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hidePivotFieldList="1"/>
  <xr:revisionPtr revIDLastSave="0" documentId="8_{4399AE4A-FDA9-491D-9BF3-CE4F7D4BD558}" xr6:coauthVersionLast="47" xr6:coauthVersionMax="47" xr10:uidLastSave="{00000000-0000-0000-0000-000000000000}"/>
  <bookViews>
    <workbookView xWindow="240" yWindow="105" windowWidth="14805" windowHeight="8010" firstSheet="2" activeTab="6" xr2:uid="{00000000-000D-0000-FFFF-FFFF00000000}"/>
  </bookViews>
  <sheets>
    <sheet name="Raw DataSet" sheetId="1" r:id="rId1"/>
    <sheet name="Clean Data" sheetId="2" r:id="rId2"/>
    <sheet name="Job &amp; Organizational Factors" sheetId="3" r:id="rId3"/>
    <sheet name="Demographic Factors" sheetId="4" r:id="rId4"/>
    <sheet name="Work Experience &amp; Satisfaction" sheetId="5" r:id="rId5"/>
    <sheet name="Compensation" sheetId="6" r:id="rId6"/>
    <sheet name="Analysis" sheetId="7" r:id="rId7"/>
  </sheets>
  <definedNames>
    <definedName name="_xlnm._FilterDatabase" localSheetId="0" hidden="1">'Raw DataSet'!$A$1:$AL$1</definedName>
    <definedName name="_xlnm._FilterDatabase" localSheetId="1" hidden="1">'Clean Data'!$A$1:$AG$1</definedName>
  </definedNames>
  <calcPr calcId="191028"/>
  <pivotCaches>
    <pivotCache cacheId="6139" r:id="rId8"/>
    <pivotCache cacheId="615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2" l="1"/>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1" i="2"/>
  <c r="M3" i="2"/>
  <c r="N3" i="2" s="1"/>
  <c r="M4" i="2"/>
  <c r="N4" i="2" s="1"/>
  <c r="M5" i="2"/>
  <c r="N5" i="2" s="1"/>
  <c r="M6" i="2"/>
  <c r="N6" i="2" s="1"/>
  <c r="M7" i="2"/>
  <c r="N7" i="2" s="1"/>
  <c r="M8" i="2"/>
  <c r="N8" i="2" s="1"/>
  <c r="M9" i="2"/>
  <c r="N9" i="2" s="1"/>
  <c r="M10" i="2"/>
  <c r="N10" i="2" s="1"/>
  <c r="M11" i="2"/>
  <c r="N11" i="2" s="1"/>
  <c r="M12" i="2"/>
  <c r="N12" i="2" s="1"/>
  <c r="M13" i="2"/>
  <c r="N13" i="2" s="1"/>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7" i="2"/>
  <c r="N57" i="2" s="1"/>
  <c r="M58" i="2"/>
  <c r="N58" i="2" s="1"/>
  <c r="M59" i="2"/>
  <c r="N59" i="2" s="1"/>
  <c r="M60" i="2"/>
  <c r="N60" i="2" s="1"/>
  <c r="M61" i="2"/>
  <c r="N61" i="2" s="1"/>
  <c r="M62" i="2"/>
  <c r="N62" i="2" s="1"/>
  <c r="M63" i="2"/>
  <c r="N63" i="2" s="1"/>
  <c r="M64" i="2"/>
  <c r="N64" i="2" s="1"/>
  <c r="M65" i="2"/>
  <c r="N65" i="2" s="1"/>
  <c r="M66" i="2"/>
  <c r="N66" i="2" s="1"/>
  <c r="M67" i="2"/>
  <c r="N67" i="2" s="1"/>
  <c r="M68" i="2"/>
  <c r="N68" i="2" s="1"/>
  <c r="M69" i="2"/>
  <c r="N69" i="2" s="1"/>
  <c r="M70" i="2"/>
  <c r="N70" i="2" s="1"/>
  <c r="M71" i="2"/>
  <c r="N71" i="2" s="1"/>
  <c r="M72" i="2"/>
  <c r="N72" i="2" s="1"/>
  <c r="M73" i="2"/>
  <c r="N73" i="2" s="1"/>
  <c r="M74" i="2"/>
  <c r="N74" i="2" s="1"/>
  <c r="M75" i="2"/>
  <c r="N75" i="2" s="1"/>
  <c r="M76" i="2"/>
  <c r="N76" i="2" s="1"/>
  <c r="M77" i="2"/>
  <c r="N77" i="2" s="1"/>
  <c r="M78" i="2"/>
  <c r="N78" i="2" s="1"/>
  <c r="M79" i="2"/>
  <c r="N79" i="2" s="1"/>
  <c r="M80" i="2"/>
  <c r="N80"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4" i="2"/>
  <c r="N94" i="2" s="1"/>
  <c r="M95" i="2"/>
  <c r="N95" i="2" s="1"/>
  <c r="M96" i="2"/>
  <c r="N96" i="2" s="1"/>
  <c r="M97" i="2"/>
  <c r="N97" i="2" s="1"/>
  <c r="M98" i="2"/>
  <c r="N98" i="2" s="1"/>
  <c r="M99" i="2"/>
  <c r="N99" i="2" s="1"/>
  <c r="M100" i="2"/>
  <c r="N100" i="2" s="1"/>
  <c r="M101" i="2"/>
  <c r="N101" i="2" s="1"/>
  <c r="M102" i="2"/>
  <c r="N102" i="2" s="1"/>
  <c r="M103" i="2"/>
  <c r="N103" i="2" s="1"/>
  <c r="M104" i="2"/>
  <c r="N104" i="2" s="1"/>
  <c r="M105" i="2"/>
  <c r="N105" i="2" s="1"/>
  <c r="M106" i="2"/>
  <c r="N106" i="2" s="1"/>
  <c r="M107" i="2"/>
  <c r="N107" i="2" s="1"/>
  <c r="M108" i="2"/>
  <c r="N108" i="2" s="1"/>
  <c r="M109" i="2"/>
  <c r="N109" i="2" s="1"/>
  <c r="M110" i="2"/>
  <c r="N110" i="2" s="1"/>
  <c r="M111" i="2"/>
  <c r="N111" i="2" s="1"/>
  <c r="M112" i="2"/>
  <c r="N112"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6" i="2"/>
  <c r="N126" i="2" s="1"/>
  <c r="M127" i="2"/>
  <c r="N127" i="2" s="1"/>
  <c r="M128" i="2"/>
  <c r="N128" i="2" s="1"/>
  <c r="M129" i="2"/>
  <c r="N129" i="2" s="1"/>
  <c r="M130" i="2"/>
  <c r="N130" i="2" s="1"/>
  <c r="M131" i="2"/>
  <c r="N131" i="2" s="1"/>
  <c r="M132" i="2"/>
  <c r="N132" i="2" s="1"/>
  <c r="M133" i="2"/>
  <c r="N133" i="2" s="1"/>
  <c r="M134" i="2"/>
  <c r="N134" i="2" s="1"/>
  <c r="M135" i="2"/>
  <c r="N135"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8" i="2"/>
  <c r="N148"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0" i="2"/>
  <c r="N160" i="2" s="1"/>
  <c r="M161" i="2"/>
  <c r="N161" i="2" s="1"/>
  <c r="M162" i="2"/>
  <c r="N162" i="2" s="1"/>
  <c r="M163" i="2"/>
  <c r="N163" i="2" s="1"/>
  <c r="M164" i="2"/>
  <c r="N164" i="2" s="1"/>
  <c r="M165" i="2"/>
  <c r="N165" i="2" s="1"/>
  <c r="M166" i="2"/>
  <c r="N166" i="2" s="1"/>
  <c r="M167" i="2"/>
  <c r="N167" i="2" s="1"/>
  <c r="M168" i="2"/>
  <c r="N168" i="2" s="1"/>
  <c r="M169" i="2"/>
  <c r="N169" i="2" s="1"/>
  <c r="M170" i="2"/>
  <c r="N170" i="2" s="1"/>
  <c r="M171" i="2"/>
  <c r="N171" i="2" s="1"/>
  <c r="M172" i="2"/>
  <c r="N172" i="2" s="1"/>
  <c r="M173" i="2"/>
  <c r="N173" i="2" s="1"/>
  <c r="M174" i="2"/>
  <c r="N174" i="2" s="1"/>
  <c r="M175" i="2"/>
  <c r="N175" i="2" s="1"/>
  <c r="M176" i="2"/>
  <c r="N176" i="2" s="1"/>
  <c r="M177" i="2"/>
  <c r="N177" i="2" s="1"/>
  <c r="M178" i="2"/>
  <c r="N178" i="2" s="1"/>
  <c r="M179" i="2"/>
  <c r="N179" i="2" s="1"/>
  <c r="M180" i="2"/>
  <c r="N180" i="2" s="1"/>
  <c r="M181" i="2"/>
  <c r="N181" i="2" s="1"/>
  <c r="M182" i="2"/>
  <c r="N182" i="2" s="1"/>
  <c r="M183" i="2"/>
  <c r="N183" i="2" s="1"/>
  <c r="M184" i="2"/>
  <c r="N184" i="2" s="1"/>
  <c r="M185" i="2"/>
  <c r="N185" i="2" s="1"/>
  <c r="M186" i="2"/>
  <c r="N186" i="2" s="1"/>
  <c r="M187" i="2"/>
  <c r="N187" i="2" s="1"/>
  <c r="M188" i="2"/>
  <c r="N188" i="2" s="1"/>
  <c r="M189" i="2"/>
  <c r="N189" i="2" s="1"/>
  <c r="M190" i="2"/>
  <c r="N190" i="2" s="1"/>
  <c r="M191" i="2"/>
  <c r="N191" i="2" s="1"/>
  <c r="M192" i="2"/>
  <c r="N192" i="2" s="1"/>
  <c r="M193" i="2"/>
  <c r="N193" i="2" s="1"/>
  <c r="M194" i="2"/>
  <c r="N194" i="2" s="1"/>
  <c r="M195" i="2"/>
  <c r="N195" i="2" s="1"/>
  <c r="M196" i="2"/>
  <c r="N196" i="2" s="1"/>
  <c r="M197" i="2"/>
  <c r="N197" i="2" s="1"/>
  <c r="M198" i="2"/>
  <c r="N198" i="2" s="1"/>
  <c r="M199" i="2"/>
  <c r="N199" i="2" s="1"/>
  <c r="M200" i="2"/>
  <c r="N200" i="2" s="1"/>
  <c r="M201" i="2"/>
  <c r="N201"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0" i="2"/>
  <c r="N220" i="2" s="1"/>
  <c r="M221" i="2"/>
  <c r="N221" i="2" s="1"/>
  <c r="M222" i="2"/>
  <c r="N222" i="2" s="1"/>
  <c r="M223" i="2"/>
  <c r="N223" i="2" s="1"/>
  <c r="M224" i="2"/>
  <c r="N224" i="2" s="1"/>
  <c r="M225" i="2"/>
  <c r="N225" i="2" s="1"/>
  <c r="M226" i="2"/>
  <c r="N226" i="2" s="1"/>
  <c r="M227" i="2"/>
  <c r="N227" i="2" s="1"/>
  <c r="M228" i="2"/>
  <c r="N228" i="2" s="1"/>
  <c r="M229" i="2"/>
  <c r="N229" i="2" s="1"/>
  <c r="M230" i="2"/>
  <c r="N230" i="2" s="1"/>
  <c r="M231" i="2"/>
  <c r="N231" i="2" s="1"/>
  <c r="M232" i="2"/>
  <c r="N232" i="2" s="1"/>
  <c r="M233" i="2"/>
  <c r="N233" i="2" s="1"/>
  <c r="M234" i="2"/>
  <c r="N234" i="2" s="1"/>
  <c r="M235" i="2"/>
  <c r="N235" i="2" s="1"/>
  <c r="M236" i="2"/>
  <c r="N236" i="2" s="1"/>
  <c r="M237" i="2"/>
  <c r="N237" i="2" s="1"/>
  <c r="M238" i="2"/>
  <c r="N238" i="2" s="1"/>
  <c r="M239" i="2"/>
  <c r="N239" i="2" s="1"/>
  <c r="M240" i="2"/>
  <c r="N240" i="2" s="1"/>
  <c r="M241" i="2"/>
  <c r="N241" i="2" s="1"/>
  <c r="M242" i="2"/>
  <c r="N242" i="2" s="1"/>
  <c r="M243" i="2"/>
  <c r="N243" i="2" s="1"/>
  <c r="M244" i="2"/>
  <c r="N244" i="2" s="1"/>
  <c r="M245" i="2"/>
  <c r="N245" i="2" s="1"/>
  <c r="M246" i="2"/>
  <c r="N246" i="2" s="1"/>
  <c r="M247" i="2"/>
  <c r="N247" i="2" s="1"/>
  <c r="M248" i="2"/>
  <c r="N248" i="2" s="1"/>
  <c r="M249" i="2"/>
  <c r="N249"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4" i="2"/>
  <c r="N264" i="2" s="1"/>
  <c r="M265" i="2"/>
  <c r="N265" i="2" s="1"/>
  <c r="M266" i="2"/>
  <c r="N266" i="2" s="1"/>
  <c r="M267" i="2"/>
  <c r="N267" i="2" s="1"/>
  <c r="M268" i="2"/>
  <c r="N268" i="2" s="1"/>
  <c r="M269" i="2"/>
  <c r="N269" i="2" s="1"/>
  <c r="M270" i="2"/>
  <c r="N270" i="2" s="1"/>
  <c r="M271" i="2"/>
  <c r="N271" i="2" s="1"/>
  <c r="M272" i="2"/>
  <c r="N272" i="2" s="1"/>
  <c r="M273" i="2"/>
  <c r="N273" i="2" s="1"/>
  <c r="M274" i="2"/>
  <c r="N274" i="2" s="1"/>
  <c r="M275" i="2"/>
  <c r="N275" i="2" s="1"/>
  <c r="M276" i="2"/>
  <c r="N276" i="2" s="1"/>
  <c r="M277" i="2"/>
  <c r="N277" i="2" s="1"/>
  <c r="M278" i="2"/>
  <c r="N278" i="2" s="1"/>
  <c r="M279" i="2"/>
  <c r="N279" i="2" s="1"/>
  <c r="M280" i="2"/>
  <c r="N280"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2" i="2"/>
  <c r="N292" i="2" s="1"/>
  <c r="M293" i="2"/>
  <c r="N293" i="2" s="1"/>
  <c r="M294" i="2"/>
  <c r="N294" i="2" s="1"/>
  <c r="M295" i="2"/>
  <c r="N295" i="2" s="1"/>
  <c r="M296" i="2"/>
  <c r="N296" i="2" s="1"/>
  <c r="M297" i="2"/>
  <c r="N297" i="2" s="1"/>
  <c r="M298" i="2"/>
  <c r="N298" i="2" s="1"/>
  <c r="M299" i="2"/>
  <c r="N299" i="2" s="1"/>
  <c r="M300" i="2"/>
  <c r="N300" i="2" s="1"/>
  <c r="M301" i="2"/>
  <c r="N301" i="2" s="1"/>
  <c r="M302" i="2"/>
  <c r="N302" i="2" s="1"/>
  <c r="M303" i="2"/>
  <c r="N303" i="2" s="1"/>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5" i="2"/>
  <c r="N315" i="2" s="1"/>
  <c r="M316" i="2"/>
  <c r="N316" i="2" s="1"/>
  <c r="M317" i="2"/>
  <c r="N317" i="2" s="1"/>
  <c r="M318" i="2"/>
  <c r="N318" i="2" s="1"/>
  <c r="M319" i="2"/>
  <c r="N319" i="2" s="1"/>
  <c r="M320" i="2"/>
  <c r="N320" i="2" s="1"/>
  <c r="M321" i="2"/>
  <c r="N321" i="2" s="1"/>
  <c r="M322" i="2"/>
  <c r="N322" i="2" s="1"/>
  <c r="M323" i="2"/>
  <c r="N323" i="2" s="1"/>
  <c r="M324" i="2"/>
  <c r="N324" i="2" s="1"/>
  <c r="M325" i="2"/>
  <c r="N325" i="2" s="1"/>
  <c r="M326" i="2"/>
  <c r="N326" i="2" s="1"/>
  <c r="M327" i="2"/>
  <c r="N327" i="2" s="1"/>
  <c r="M328" i="2"/>
  <c r="N328" i="2" s="1"/>
  <c r="M329" i="2"/>
  <c r="N329" i="2" s="1"/>
  <c r="M330" i="2"/>
  <c r="N330" i="2" s="1"/>
  <c r="M331" i="2"/>
  <c r="N331" i="2" s="1"/>
  <c r="M332" i="2"/>
  <c r="N332" i="2" s="1"/>
  <c r="M333" i="2"/>
  <c r="N333" i="2" s="1"/>
  <c r="M334" i="2"/>
  <c r="N334"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6" i="2"/>
  <c r="N346"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59" i="2"/>
  <c r="N359" i="2" s="1"/>
  <c r="M360" i="2"/>
  <c r="N360" i="2" s="1"/>
  <c r="M361" i="2"/>
  <c r="N361" i="2" s="1"/>
  <c r="M362" i="2"/>
  <c r="N362" i="2" s="1"/>
  <c r="M363" i="2"/>
  <c r="N363" i="2" s="1"/>
  <c r="M364" i="2"/>
  <c r="N364" i="2" s="1"/>
  <c r="M365" i="2"/>
  <c r="N365" i="2" s="1"/>
  <c r="M366" i="2"/>
  <c r="N366" i="2" s="1"/>
  <c r="M367" i="2"/>
  <c r="N367" i="2" s="1"/>
  <c r="M368" i="2"/>
  <c r="N368" i="2" s="1"/>
  <c r="M369" i="2"/>
  <c r="N369" i="2" s="1"/>
  <c r="M370" i="2"/>
  <c r="N370" i="2" s="1"/>
  <c r="M371" i="2"/>
  <c r="N371" i="2" s="1"/>
  <c r="M372" i="2"/>
  <c r="N372" i="2" s="1"/>
  <c r="M373" i="2"/>
  <c r="N373" i="2" s="1"/>
  <c r="M374" i="2"/>
  <c r="N374" i="2" s="1"/>
  <c r="M375" i="2"/>
  <c r="N375" i="2" s="1"/>
  <c r="M376" i="2"/>
  <c r="N376" i="2" s="1"/>
  <c r="M377" i="2"/>
  <c r="N377" i="2" s="1"/>
  <c r="M378" i="2"/>
  <c r="N378" i="2" s="1"/>
  <c r="M379" i="2"/>
  <c r="N379" i="2" s="1"/>
  <c r="M380" i="2"/>
  <c r="N380" i="2" s="1"/>
  <c r="M381" i="2"/>
  <c r="N381" i="2" s="1"/>
  <c r="M382" i="2"/>
  <c r="N382"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6" i="2"/>
  <c r="N396" i="2" s="1"/>
  <c r="M397" i="2"/>
  <c r="N397" i="2" s="1"/>
  <c r="M398" i="2"/>
  <c r="N398" i="2" s="1"/>
  <c r="M399" i="2"/>
  <c r="N399" i="2" s="1"/>
  <c r="M400" i="2"/>
  <c r="N400"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2" i="2"/>
  <c r="N412" i="2" s="1"/>
  <c r="M413" i="2"/>
  <c r="N413" i="2" s="1"/>
  <c r="M414" i="2"/>
  <c r="N414" i="2" s="1"/>
  <c r="M415" i="2"/>
  <c r="N415" i="2" s="1"/>
  <c r="M416" i="2"/>
  <c r="N416" i="2" s="1"/>
  <c r="M417" i="2"/>
  <c r="N417" i="2" s="1"/>
  <c r="M418" i="2"/>
  <c r="N418" i="2" s="1"/>
  <c r="M419" i="2"/>
  <c r="N419" i="2" s="1"/>
  <c r="M420" i="2"/>
  <c r="N420" i="2" s="1"/>
  <c r="M421" i="2"/>
  <c r="N421" i="2" s="1"/>
  <c r="M422" i="2"/>
  <c r="N422" i="2" s="1"/>
  <c r="M423" i="2"/>
  <c r="N423" i="2" s="1"/>
  <c r="M424" i="2"/>
  <c r="N424" i="2" s="1"/>
  <c r="M425" i="2"/>
  <c r="N425" i="2" s="1"/>
  <c r="M426" i="2"/>
  <c r="N426" i="2" s="1"/>
  <c r="M427" i="2"/>
  <c r="N427" i="2" s="1"/>
  <c r="M428" i="2"/>
  <c r="N428" i="2" s="1"/>
  <c r="M429" i="2"/>
  <c r="N429" i="2" s="1"/>
  <c r="M430" i="2"/>
  <c r="N430" i="2" s="1"/>
  <c r="M431" i="2"/>
  <c r="N431" i="2" s="1"/>
  <c r="M432" i="2"/>
  <c r="N432"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4" i="2"/>
  <c r="N444" i="2" s="1"/>
  <c r="M445" i="2"/>
  <c r="N445" i="2" s="1"/>
  <c r="M446" i="2"/>
  <c r="N446" i="2" s="1"/>
  <c r="M447" i="2"/>
  <c r="N447"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2" i="2"/>
  <c r="N462" i="2" s="1"/>
  <c r="M463" i="2"/>
  <c r="N463" i="2" s="1"/>
  <c r="M464" i="2"/>
  <c r="N464" i="2" s="1"/>
  <c r="M465" i="2"/>
  <c r="N465" i="2" s="1"/>
  <c r="M466" i="2"/>
  <c r="N466" i="2" s="1"/>
  <c r="M467" i="2"/>
  <c r="N467" i="2" s="1"/>
  <c r="M468" i="2"/>
  <c r="N468" i="2" s="1"/>
  <c r="M469" i="2"/>
  <c r="N469" i="2" s="1"/>
  <c r="M470" i="2"/>
  <c r="N470" i="2" s="1"/>
  <c r="M471" i="2"/>
  <c r="N471" i="2" s="1"/>
  <c r="M472" i="2"/>
  <c r="N472" i="2" s="1"/>
  <c r="M473" i="2"/>
  <c r="N473" i="2" s="1"/>
  <c r="M474" i="2"/>
  <c r="N474" i="2" s="1"/>
  <c r="M475" i="2"/>
  <c r="N475" i="2" s="1"/>
  <c r="M476" i="2"/>
  <c r="N476" i="2" s="1"/>
  <c r="M477" i="2"/>
  <c r="N477" i="2" s="1"/>
  <c r="M478" i="2"/>
  <c r="N478" i="2" s="1"/>
  <c r="M479" i="2"/>
  <c r="N479" i="2" s="1"/>
  <c r="M480" i="2"/>
  <c r="N480" i="2" s="1"/>
  <c r="M481" i="2"/>
  <c r="N481" i="2" s="1"/>
  <c r="M482" i="2"/>
  <c r="N482" i="2" s="1"/>
  <c r="M483" i="2"/>
  <c r="N483" i="2" s="1"/>
  <c r="M484" i="2"/>
  <c r="N484" i="2" s="1"/>
  <c r="M485" i="2"/>
  <c r="N485" i="2" s="1"/>
  <c r="M486" i="2"/>
  <c r="N486" i="2" s="1"/>
  <c r="M487" i="2"/>
  <c r="N487" i="2" s="1"/>
  <c r="M488" i="2"/>
  <c r="N488" i="2" s="1"/>
  <c r="M489" i="2"/>
  <c r="N489" i="2" s="1"/>
  <c r="M490" i="2"/>
  <c r="N490" i="2" s="1"/>
  <c r="M491" i="2"/>
  <c r="N491" i="2" s="1"/>
  <c r="M492" i="2"/>
  <c r="N492" i="2" s="1"/>
  <c r="M493" i="2"/>
  <c r="N493" i="2" s="1"/>
  <c r="M494" i="2"/>
  <c r="N494" i="2" s="1"/>
  <c r="M495" i="2"/>
  <c r="N495" i="2" s="1"/>
  <c r="M496" i="2"/>
  <c r="N496" i="2" s="1"/>
  <c r="M497" i="2"/>
  <c r="N497" i="2" s="1"/>
  <c r="M498" i="2"/>
  <c r="N498"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0" i="2"/>
  <c r="N520" i="2" s="1"/>
  <c r="M521" i="2"/>
  <c r="N521" i="2" s="1"/>
  <c r="M522" i="2"/>
  <c r="N522" i="2" s="1"/>
  <c r="M523" i="2"/>
  <c r="N523" i="2" s="1"/>
  <c r="M524" i="2"/>
  <c r="N524" i="2" s="1"/>
  <c r="M525" i="2"/>
  <c r="N525" i="2" s="1"/>
  <c r="M526" i="2"/>
  <c r="N526" i="2" s="1"/>
  <c r="M527" i="2"/>
  <c r="N527" i="2" s="1"/>
  <c r="M528" i="2"/>
  <c r="N528" i="2" s="1"/>
  <c r="M529" i="2"/>
  <c r="N529" i="2" s="1"/>
  <c r="M530" i="2"/>
  <c r="N530" i="2" s="1"/>
  <c r="M531" i="2"/>
  <c r="N531" i="2" s="1"/>
  <c r="M532" i="2"/>
  <c r="N532" i="2" s="1"/>
  <c r="M533" i="2"/>
  <c r="N533" i="2" s="1"/>
  <c r="M534" i="2"/>
  <c r="N534" i="2" s="1"/>
  <c r="M535" i="2"/>
  <c r="N535" i="2" s="1"/>
  <c r="M536" i="2"/>
  <c r="N536" i="2" s="1"/>
  <c r="M537" i="2"/>
  <c r="N537" i="2" s="1"/>
  <c r="M538" i="2"/>
  <c r="N538" i="2" s="1"/>
  <c r="M539" i="2"/>
  <c r="N539" i="2" s="1"/>
  <c r="M540" i="2"/>
  <c r="N540" i="2" s="1"/>
  <c r="M541" i="2"/>
  <c r="N541" i="2" s="1"/>
  <c r="M542" i="2"/>
  <c r="N542" i="2" s="1"/>
  <c r="M543" i="2"/>
  <c r="N543" i="2" s="1"/>
  <c r="M544" i="2"/>
  <c r="N544" i="2" s="1"/>
  <c r="M545" i="2"/>
  <c r="N545" i="2" s="1"/>
  <c r="M546" i="2"/>
  <c r="N546" i="2" s="1"/>
  <c r="M547" i="2"/>
  <c r="N547" i="2" s="1"/>
  <c r="M548" i="2"/>
  <c r="N548" i="2" s="1"/>
  <c r="M549" i="2"/>
  <c r="N549" i="2" s="1"/>
  <c r="M550" i="2"/>
  <c r="N550" i="2" s="1"/>
  <c r="M551" i="2"/>
  <c r="N551" i="2" s="1"/>
  <c r="M552" i="2"/>
  <c r="N552" i="2" s="1"/>
  <c r="M553" i="2"/>
  <c r="N553" i="2" s="1"/>
  <c r="M554" i="2"/>
  <c r="N554" i="2" s="1"/>
  <c r="M555" i="2"/>
  <c r="N555" i="2" s="1"/>
  <c r="M556" i="2"/>
  <c r="N556" i="2" s="1"/>
  <c r="M557" i="2"/>
  <c r="N557" i="2" s="1"/>
  <c r="M558" i="2"/>
  <c r="N558" i="2" s="1"/>
  <c r="M559" i="2"/>
  <c r="N559" i="2" s="1"/>
  <c r="M560" i="2"/>
  <c r="N560" i="2" s="1"/>
  <c r="M561" i="2"/>
  <c r="N561" i="2" s="1"/>
  <c r="M562" i="2"/>
  <c r="N562" i="2" s="1"/>
  <c r="M563" i="2"/>
  <c r="N563" i="2" s="1"/>
  <c r="M564" i="2"/>
  <c r="N564" i="2" s="1"/>
  <c r="M565" i="2"/>
  <c r="N565" i="2" s="1"/>
  <c r="M566" i="2"/>
  <c r="N566" i="2" s="1"/>
  <c r="M567" i="2"/>
  <c r="N567" i="2" s="1"/>
  <c r="M568" i="2"/>
  <c r="N568" i="2" s="1"/>
  <c r="M569" i="2"/>
  <c r="N569" i="2" s="1"/>
  <c r="M570" i="2"/>
  <c r="N570" i="2" s="1"/>
  <c r="M571" i="2"/>
  <c r="N571" i="2" s="1"/>
  <c r="M572" i="2"/>
  <c r="N572" i="2" s="1"/>
  <c r="M573" i="2"/>
  <c r="N573" i="2" s="1"/>
  <c r="M574" i="2"/>
  <c r="N574" i="2" s="1"/>
  <c r="M575" i="2"/>
  <c r="N575" i="2" s="1"/>
  <c r="M576" i="2"/>
  <c r="N576" i="2" s="1"/>
  <c r="M577" i="2"/>
  <c r="N577" i="2" s="1"/>
  <c r="M578" i="2"/>
  <c r="N578" i="2" s="1"/>
  <c r="M579" i="2"/>
  <c r="N579" i="2" s="1"/>
  <c r="M580" i="2"/>
  <c r="N580" i="2" s="1"/>
  <c r="M581" i="2"/>
  <c r="N581" i="2" s="1"/>
  <c r="M582" i="2"/>
  <c r="N582" i="2" s="1"/>
  <c r="M583" i="2"/>
  <c r="N583" i="2" s="1"/>
  <c r="M584" i="2"/>
  <c r="N584" i="2" s="1"/>
  <c r="M585" i="2"/>
  <c r="N585" i="2" s="1"/>
  <c r="M586" i="2"/>
  <c r="N586" i="2" s="1"/>
  <c r="M587" i="2"/>
  <c r="N587" i="2" s="1"/>
  <c r="M588" i="2"/>
  <c r="N588"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1" i="2"/>
  <c r="N601" i="2" s="1"/>
  <c r="M602" i="2"/>
  <c r="N602" i="2" s="1"/>
  <c r="M603" i="2"/>
  <c r="N603" i="2" s="1"/>
  <c r="M604" i="2"/>
  <c r="N604" i="2" s="1"/>
  <c r="M605" i="2"/>
  <c r="N605" i="2" s="1"/>
  <c r="M606" i="2"/>
  <c r="N606" i="2" s="1"/>
  <c r="M607" i="2"/>
  <c r="N607" i="2" s="1"/>
  <c r="M608" i="2"/>
  <c r="N608" i="2" s="1"/>
  <c r="M609" i="2"/>
  <c r="N609" i="2" s="1"/>
  <c r="M610" i="2"/>
  <c r="N610" i="2" s="1"/>
  <c r="M611" i="2"/>
  <c r="N611" i="2" s="1"/>
  <c r="M612" i="2"/>
  <c r="N612" i="2" s="1"/>
  <c r="M613" i="2"/>
  <c r="N613" i="2" s="1"/>
  <c r="M614" i="2"/>
  <c r="N614" i="2" s="1"/>
  <c r="M615" i="2"/>
  <c r="N615" i="2" s="1"/>
  <c r="M616" i="2"/>
  <c r="N616" i="2" s="1"/>
  <c r="M617" i="2"/>
  <c r="N617" i="2" s="1"/>
  <c r="M618" i="2"/>
  <c r="N618" i="2" s="1"/>
  <c r="M619" i="2"/>
  <c r="N619" i="2" s="1"/>
  <c r="M620" i="2"/>
  <c r="N620" i="2" s="1"/>
  <c r="M621" i="2"/>
  <c r="N621" i="2" s="1"/>
  <c r="M622" i="2"/>
  <c r="N622" i="2" s="1"/>
  <c r="M623" i="2"/>
  <c r="N623" i="2" s="1"/>
  <c r="M624" i="2"/>
  <c r="N624" i="2" s="1"/>
  <c r="M625" i="2"/>
  <c r="N625" i="2" s="1"/>
  <c r="M626" i="2"/>
  <c r="N626" i="2" s="1"/>
  <c r="M627" i="2"/>
  <c r="N627" i="2" s="1"/>
  <c r="M628" i="2"/>
  <c r="N628" i="2" s="1"/>
  <c r="M629" i="2"/>
  <c r="N629" i="2" s="1"/>
  <c r="M630" i="2"/>
  <c r="N630" i="2" s="1"/>
  <c r="M631" i="2"/>
  <c r="N631" i="2" s="1"/>
  <c r="M632" i="2"/>
  <c r="N632" i="2" s="1"/>
  <c r="M633" i="2"/>
  <c r="N633" i="2" s="1"/>
  <c r="M634" i="2"/>
  <c r="N634" i="2" s="1"/>
  <c r="M635" i="2"/>
  <c r="N635" i="2" s="1"/>
  <c r="M636" i="2"/>
  <c r="N636" i="2" s="1"/>
  <c r="M637" i="2"/>
  <c r="N637" i="2" s="1"/>
  <c r="M638" i="2"/>
  <c r="N638" i="2" s="1"/>
  <c r="M639" i="2"/>
  <c r="N639" i="2" s="1"/>
  <c r="M640" i="2"/>
  <c r="N640" i="2" s="1"/>
  <c r="M641" i="2"/>
  <c r="N641" i="2" s="1"/>
  <c r="M642" i="2"/>
  <c r="N642" i="2" s="1"/>
  <c r="M643" i="2"/>
  <c r="N643" i="2" s="1"/>
  <c r="M644" i="2"/>
  <c r="N644" i="2" s="1"/>
  <c r="M645" i="2"/>
  <c r="N645" i="2" s="1"/>
  <c r="M646" i="2"/>
  <c r="N646" i="2" s="1"/>
  <c r="M647" i="2"/>
  <c r="N647" i="2" s="1"/>
  <c r="M648" i="2"/>
  <c r="N648" i="2" s="1"/>
  <c r="M649" i="2"/>
  <c r="N649" i="2" s="1"/>
  <c r="M650" i="2"/>
  <c r="N650" i="2" s="1"/>
  <c r="M651" i="2"/>
  <c r="N651" i="2" s="1"/>
  <c r="M652" i="2"/>
  <c r="N652" i="2" s="1"/>
  <c r="M653" i="2"/>
  <c r="N653" i="2" s="1"/>
  <c r="M654" i="2"/>
  <c r="N654" i="2" s="1"/>
  <c r="M655" i="2"/>
  <c r="N655" i="2" s="1"/>
  <c r="M656" i="2"/>
  <c r="N656" i="2" s="1"/>
  <c r="M657" i="2"/>
  <c r="N657" i="2" s="1"/>
  <c r="M658" i="2"/>
  <c r="N658" i="2" s="1"/>
  <c r="M659" i="2"/>
  <c r="N659" i="2" s="1"/>
  <c r="M660" i="2"/>
  <c r="N660" i="2" s="1"/>
  <c r="M661" i="2"/>
  <c r="N661" i="2" s="1"/>
  <c r="M662" i="2"/>
  <c r="N662" i="2" s="1"/>
  <c r="M663" i="2"/>
  <c r="N663" i="2" s="1"/>
  <c r="M664" i="2"/>
  <c r="N664" i="2" s="1"/>
  <c r="M665" i="2"/>
  <c r="N665" i="2" s="1"/>
  <c r="M666" i="2"/>
  <c r="N666" i="2" s="1"/>
  <c r="M667" i="2"/>
  <c r="N667" i="2" s="1"/>
  <c r="M668" i="2"/>
  <c r="N668" i="2" s="1"/>
  <c r="M669" i="2"/>
  <c r="N669" i="2" s="1"/>
  <c r="M670" i="2"/>
  <c r="N670" i="2" s="1"/>
  <c r="M671" i="2"/>
  <c r="N671" i="2" s="1"/>
  <c r="M672" i="2"/>
  <c r="N672" i="2" s="1"/>
  <c r="M673" i="2"/>
  <c r="N673" i="2" s="1"/>
  <c r="M674" i="2"/>
  <c r="N674" i="2" s="1"/>
  <c r="M675" i="2"/>
  <c r="N675" i="2" s="1"/>
  <c r="M676" i="2"/>
  <c r="N676" i="2" s="1"/>
  <c r="M677" i="2"/>
  <c r="N677" i="2" s="1"/>
  <c r="M678" i="2"/>
  <c r="N678" i="2" s="1"/>
  <c r="M679" i="2"/>
  <c r="N679" i="2" s="1"/>
  <c r="M680" i="2"/>
  <c r="N680" i="2" s="1"/>
  <c r="M681" i="2"/>
  <c r="N681" i="2" s="1"/>
  <c r="M682" i="2"/>
  <c r="N682" i="2" s="1"/>
  <c r="M683" i="2"/>
  <c r="N683" i="2" s="1"/>
  <c r="M684" i="2"/>
  <c r="N684" i="2" s="1"/>
  <c r="M685" i="2"/>
  <c r="N685" i="2" s="1"/>
  <c r="M686" i="2"/>
  <c r="N686" i="2" s="1"/>
  <c r="M687" i="2"/>
  <c r="N687" i="2" s="1"/>
  <c r="M688" i="2"/>
  <c r="N688" i="2" s="1"/>
  <c r="M689" i="2"/>
  <c r="N689" i="2" s="1"/>
  <c r="M690" i="2"/>
  <c r="N690" i="2" s="1"/>
  <c r="M691" i="2"/>
  <c r="N691" i="2" s="1"/>
  <c r="M692" i="2"/>
  <c r="N692" i="2" s="1"/>
  <c r="M693" i="2"/>
  <c r="N693" i="2" s="1"/>
  <c r="M694" i="2"/>
  <c r="N694" i="2" s="1"/>
  <c r="M695" i="2"/>
  <c r="N695" i="2" s="1"/>
  <c r="M696" i="2"/>
  <c r="N696" i="2" s="1"/>
  <c r="M697" i="2"/>
  <c r="N697" i="2" s="1"/>
  <c r="M698" i="2"/>
  <c r="N698" i="2" s="1"/>
  <c r="M699" i="2"/>
  <c r="N699" i="2" s="1"/>
  <c r="M700" i="2"/>
  <c r="N700" i="2" s="1"/>
  <c r="M701" i="2"/>
  <c r="N701" i="2" s="1"/>
  <c r="M702" i="2"/>
  <c r="N702" i="2" s="1"/>
  <c r="M703" i="2"/>
  <c r="N703" i="2" s="1"/>
  <c r="M704" i="2"/>
  <c r="N704" i="2" s="1"/>
  <c r="M705" i="2"/>
  <c r="N705" i="2" s="1"/>
  <c r="M706" i="2"/>
  <c r="N706" i="2" s="1"/>
  <c r="M707" i="2"/>
  <c r="N707" i="2" s="1"/>
  <c r="M708" i="2"/>
  <c r="N708" i="2" s="1"/>
  <c r="M709" i="2"/>
  <c r="N709" i="2" s="1"/>
  <c r="M710" i="2"/>
  <c r="N710" i="2" s="1"/>
  <c r="M711" i="2"/>
  <c r="N711" i="2" s="1"/>
  <c r="M712" i="2"/>
  <c r="N712" i="2" s="1"/>
  <c r="M713" i="2"/>
  <c r="N713" i="2" s="1"/>
  <c r="M714" i="2"/>
  <c r="N714" i="2" s="1"/>
  <c r="M715" i="2"/>
  <c r="N715" i="2" s="1"/>
  <c r="M716" i="2"/>
  <c r="N716" i="2" s="1"/>
  <c r="M717" i="2"/>
  <c r="N717" i="2" s="1"/>
  <c r="M718" i="2"/>
  <c r="N718" i="2" s="1"/>
  <c r="M719" i="2"/>
  <c r="N719" i="2" s="1"/>
  <c r="M720" i="2"/>
  <c r="N720" i="2" s="1"/>
  <c r="M721" i="2"/>
  <c r="N721" i="2" s="1"/>
  <c r="M722" i="2"/>
  <c r="N722" i="2" s="1"/>
  <c r="M723" i="2"/>
  <c r="N723" i="2" s="1"/>
  <c r="M724" i="2"/>
  <c r="N724" i="2" s="1"/>
  <c r="M725" i="2"/>
  <c r="N725" i="2" s="1"/>
  <c r="M726" i="2"/>
  <c r="N726" i="2" s="1"/>
  <c r="M727" i="2"/>
  <c r="N727" i="2" s="1"/>
  <c r="M728" i="2"/>
  <c r="N728" i="2" s="1"/>
  <c r="M729" i="2"/>
  <c r="N729" i="2" s="1"/>
  <c r="M730" i="2"/>
  <c r="N730" i="2" s="1"/>
  <c r="M731" i="2"/>
  <c r="N731" i="2" s="1"/>
  <c r="M732" i="2"/>
  <c r="N732" i="2" s="1"/>
  <c r="M733" i="2"/>
  <c r="N733" i="2" s="1"/>
  <c r="M734" i="2"/>
  <c r="N734" i="2" s="1"/>
  <c r="M735" i="2"/>
  <c r="N735" i="2" s="1"/>
  <c r="M736" i="2"/>
  <c r="N736" i="2" s="1"/>
  <c r="M737" i="2"/>
  <c r="N737" i="2" s="1"/>
  <c r="M738" i="2"/>
  <c r="N738" i="2" s="1"/>
  <c r="M739" i="2"/>
  <c r="N739" i="2" s="1"/>
  <c r="M740" i="2"/>
  <c r="N740" i="2" s="1"/>
  <c r="M741" i="2"/>
  <c r="N741" i="2" s="1"/>
  <c r="M742" i="2"/>
  <c r="N742" i="2" s="1"/>
  <c r="M743" i="2"/>
  <c r="N743" i="2" s="1"/>
  <c r="M744" i="2"/>
  <c r="N744" i="2" s="1"/>
  <c r="M745" i="2"/>
  <c r="N745" i="2" s="1"/>
  <c r="M746" i="2"/>
  <c r="N746" i="2" s="1"/>
  <c r="M747" i="2"/>
  <c r="N747" i="2" s="1"/>
  <c r="M748" i="2"/>
  <c r="N748" i="2" s="1"/>
  <c r="M749" i="2"/>
  <c r="N749" i="2" s="1"/>
  <c r="M750" i="2"/>
  <c r="N750" i="2" s="1"/>
  <c r="M751" i="2"/>
  <c r="N751" i="2" s="1"/>
  <c r="M752" i="2"/>
  <c r="N752" i="2" s="1"/>
  <c r="M753" i="2"/>
  <c r="N753" i="2" s="1"/>
  <c r="M754" i="2"/>
  <c r="N754" i="2" s="1"/>
  <c r="M755" i="2"/>
  <c r="N755" i="2" s="1"/>
  <c r="M756" i="2"/>
  <c r="N756" i="2" s="1"/>
  <c r="M757" i="2"/>
  <c r="N757" i="2" s="1"/>
  <c r="M758" i="2"/>
  <c r="N758" i="2" s="1"/>
  <c r="M759" i="2"/>
  <c r="N759" i="2" s="1"/>
  <c r="M760" i="2"/>
  <c r="N760" i="2" s="1"/>
  <c r="M761" i="2"/>
  <c r="N761" i="2" s="1"/>
  <c r="M762" i="2"/>
  <c r="N762" i="2" s="1"/>
  <c r="M763" i="2"/>
  <c r="N763" i="2" s="1"/>
  <c r="M764" i="2"/>
  <c r="N764" i="2" s="1"/>
  <c r="M765" i="2"/>
  <c r="N765" i="2" s="1"/>
  <c r="M766" i="2"/>
  <c r="N766" i="2" s="1"/>
  <c r="M767" i="2"/>
  <c r="N767" i="2" s="1"/>
  <c r="M768" i="2"/>
  <c r="N768" i="2" s="1"/>
  <c r="M769" i="2"/>
  <c r="N769" i="2" s="1"/>
  <c r="M770" i="2"/>
  <c r="N770" i="2" s="1"/>
  <c r="M771" i="2"/>
  <c r="N771" i="2" s="1"/>
  <c r="M772" i="2"/>
  <c r="N772" i="2" s="1"/>
  <c r="M773" i="2"/>
  <c r="N773" i="2" s="1"/>
  <c r="M774" i="2"/>
  <c r="N774" i="2" s="1"/>
  <c r="M775" i="2"/>
  <c r="N775" i="2" s="1"/>
  <c r="M776" i="2"/>
  <c r="N776" i="2" s="1"/>
  <c r="M777" i="2"/>
  <c r="N777" i="2" s="1"/>
  <c r="M778" i="2"/>
  <c r="N778" i="2" s="1"/>
  <c r="M779" i="2"/>
  <c r="N779" i="2" s="1"/>
  <c r="M780" i="2"/>
  <c r="N780" i="2" s="1"/>
  <c r="M781" i="2"/>
  <c r="N781" i="2" s="1"/>
  <c r="M782" i="2"/>
  <c r="N782" i="2" s="1"/>
  <c r="M783" i="2"/>
  <c r="N783" i="2" s="1"/>
  <c r="M784" i="2"/>
  <c r="N784" i="2" s="1"/>
  <c r="M785" i="2"/>
  <c r="N785" i="2" s="1"/>
  <c r="M786" i="2"/>
  <c r="N786" i="2" s="1"/>
  <c r="M787" i="2"/>
  <c r="N787" i="2" s="1"/>
  <c r="M788" i="2"/>
  <c r="N788" i="2" s="1"/>
  <c r="M789" i="2"/>
  <c r="N789" i="2" s="1"/>
  <c r="M790" i="2"/>
  <c r="N790" i="2" s="1"/>
  <c r="M791" i="2"/>
  <c r="N791" i="2" s="1"/>
  <c r="M792" i="2"/>
  <c r="N792" i="2" s="1"/>
  <c r="M793" i="2"/>
  <c r="N793" i="2" s="1"/>
  <c r="M794" i="2"/>
  <c r="N794" i="2" s="1"/>
  <c r="M795" i="2"/>
  <c r="N795" i="2" s="1"/>
  <c r="M796" i="2"/>
  <c r="N796" i="2" s="1"/>
  <c r="M797" i="2"/>
  <c r="N797" i="2" s="1"/>
  <c r="M798" i="2"/>
  <c r="N798" i="2" s="1"/>
  <c r="M799" i="2"/>
  <c r="N799" i="2" s="1"/>
  <c r="M800" i="2"/>
  <c r="N800" i="2" s="1"/>
  <c r="M801" i="2"/>
  <c r="N801" i="2" s="1"/>
  <c r="M802" i="2"/>
  <c r="N802" i="2" s="1"/>
  <c r="M803" i="2"/>
  <c r="N803" i="2" s="1"/>
  <c r="M804" i="2"/>
  <c r="N804" i="2" s="1"/>
  <c r="M805" i="2"/>
  <c r="N805" i="2" s="1"/>
  <c r="M806" i="2"/>
  <c r="N806" i="2" s="1"/>
  <c r="M807" i="2"/>
  <c r="N807" i="2" s="1"/>
  <c r="M808" i="2"/>
  <c r="N808" i="2" s="1"/>
  <c r="M809" i="2"/>
  <c r="N809" i="2" s="1"/>
  <c r="M810" i="2"/>
  <c r="N810" i="2" s="1"/>
  <c r="M811" i="2"/>
  <c r="N811" i="2" s="1"/>
  <c r="M812" i="2"/>
  <c r="N812" i="2" s="1"/>
  <c r="M813" i="2"/>
  <c r="N813" i="2" s="1"/>
  <c r="M814" i="2"/>
  <c r="N814" i="2" s="1"/>
  <c r="M815" i="2"/>
  <c r="N815" i="2" s="1"/>
  <c r="M816" i="2"/>
  <c r="N816" i="2" s="1"/>
  <c r="M817" i="2"/>
  <c r="N817" i="2" s="1"/>
  <c r="M818" i="2"/>
  <c r="N818" i="2" s="1"/>
  <c r="M819" i="2"/>
  <c r="N819" i="2" s="1"/>
  <c r="M820" i="2"/>
  <c r="N820" i="2" s="1"/>
  <c r="M821" i="2"/>
  <c r="N821" i="2" s="1"/>
  <c r="M822" i="2"/>
  <c r="N822" i="2" s="1"/>
  <c r="M823" i="2"/>
  <c r="N823" i="2" s="1"/>
  <c r="M824" i="2"/>
  <c r="N824" i="2" s="1"/>
  <c r="M825" i="2"/>
  <c r="N825" i="2" s="1"/>
  <c r="M826" i="2"/>
  <c r="N826" i="2" s="1"/>
  <c r="M827" i="2"/>
  <c r="N827" i="2" s="1"/>
  <c r="M828" i="2"/>
  <c r="N828" i="2" s="1"/>
  <c r="M829" i="2"/>
  <c r="N829" i="2" s="1"/>
  <c r="M830" i="2"/>
  <c r="N830" i="2" s="1"/>
  <c r="M831" i="2"/>
  <c r="N831" i="2" s="1"/>
  <c r="M832" i="2"/>
  <c r="N832" i="2" s="1"/>
  <c r="M833" i="2"/>
  <c r="N833" i="2" s="1"/>
  <c r="M834" i="2"/>
  <c r="N834" i="2" s="1"/>
  <c r="M835" i="2"/>
  <c r="N835" i="2" s="1"/>
  <c r="M836" i="2"/>
  <c r="N836" i="2" s="1"/>
  <c r="M837" i="2"/>
  <c r="N837" i="2" s="1"/>
  <c r="M838" i="2"/>
  <c r="N838" i="2" s="1"/>
  <c r="M839" i="2"/>
  <c r="N839" i="2" s="1"/>
  <c r="M840" i="2"/>
  <c r="N840" i="2" s="1"/>
  <c r="M841" i="2"/>
  <c r="N841" i="2" s="1"/>
  <c r="M842" i="2"/>
  <c r="N842" i="2" s="1"/>
  <c r="M843" i="2"/>
  <c r="N843" i="2" s="1"/>
  <c r="M844" i="2"/>
  <c r="N844" i="2" s="1"/>
  <c r="M845" i="2"/>
  <c r="N845" i="2" s="1"/>
  <c r="M846" i="2"/>
  <c r="N846" i="2" s="1"/>
  <c r="M847" i="2"/>
  <c r="N847" i="2" s="1"/>
  <c r="M848" i="2"/>
  <c r="N848" i="2" s="1"/>
  <c r="M849" i="2"/>
  <c r="N849" i="2" s="1"/>
  <c r="M850" i="2"/>
  <c r="N850" i="2" s="1"/>
  <c r="M851" i="2"/>
  <c r="N851" i="2" s="1"/>
  <c r="M852" i="2"/>
  <c r="N852" i="2" s="1"/>
  <c r="M853" i="2"/>
  <c r="N853" i="2" s="1"/>
  <c r="M854" i="2"/>
  <c r="N854" i="2" s="1"/>
  <c r="M855" i="2"/>
  <c r="N855" i="2" s="1"/>
  <c r="M856" i="2"/>
  <c r="N856" i="2" s="1"/>
  <c r="M857" i="2"/>
  <c r="N857" i="2" s="1"/>
  <c r="M858" i="2"/>
  <c r="N858" i="2" s="1"/>
  <c r="M859" i="2"/>
  <c r="N859" i="2" s="1"/>
  <c r="M860" i="2"/>
  <c r="N860" i="2" s="1"/>
  <c r="M861" i="2"/>
  <c r="N861" i="2" s="1"/>
  <c r="M862" i="2"/>
  <c r="N862" i="2" s="1"/>
  <c r="M863" i="2"/>
  <c r="N863" i="2" s="1"/>
  <c r="M864" i="2"/>
  <c r="N864" i="2" s="1"/>
  <c r="M865" i="2"/>
  <c r="N865" i="2" s="1"/>
  <c r="M866" i="2"/>
  <c r="N866" i="2" s="1"/>
  <c r="M867" i="2"/>
  <c r="N867" i="2" s="1"/>
  <c r="M868" i="2"/>
  <c r="N868" i="2" s="1"/>
  <c r="M869" i="2"/>
  <c r="N869" i="2" s="1"/>
  <c r="M870" i="2"/>
  <c r="N870" i="2" s="1"/>
  <c r="M871" i="2"/>
  <c r="N871" i="2" s="1"/>
  <c r="M872" i="2"/>
  <c r="N872" i="2" s="1"/>
  <c r="M873" i="2"/>
  <c r="N873" i="2" s="1"/>
  <c r="M874" i="2"/>
  <c r="N874" i="2" s="1"/>
  <c r="M875" i="2"/>
  <c r="N875" i="2" s="1"/>
  <c r="M876" i="2"/>
  <c r="N876" i="2" s="1"/>
  <c r="M877" i="2"/>
  <c r="N877" i="2" s="1"/>
  <c r="M878" i="2"/>
  <c r="N878" i="2" s="1"/>
  <c r="M879" i="2"/>
  <c r="N879" i="2" s="1"/>
  <c r="M880" i="2"/>
  <c r="N880" i="2" s="1"/>
  <c r="M881" i="2"/>
  <c r="N881" i="2" s="1"/>
  <c r="M882" i="2"/>
  <c r="N882" i="2" s="1"/>
  <c r="M883" i="2"/>
  <c r="N883" i="2" s="1"/>
  <c r="M884" i="2"/>
  <c r="N884" i="2" s="1"/>
  <c r="M885" i="2"/>
  <c r="N885" i="2" s="1"/>
  <c r="M886" i="2"/>
  <c r="N886" i="2" s="1"/>
  <c r="M887" i="2"/>
  <c r="N887" i="2" s="1"/>
  <c r="M888" i="2"/>
  <c r="N888" i="2" s="1"/>
  <c r="M889" i="2"/>
  <c r="N889" i="2" s="1"/>
  <c r="M890" i="2"/>
  <c r="N890" i="2" s="1"/>
  <c r="M891" i="2"/>
  <c r="N891" i="2" s="1"/>
  <c r="M892" i="2"/>
  <c r="N892" i="2" s="1"/>
  <c r="M893" i="2"/>
  <c r="N893" i="2" s="1"/>
  <c r="M894" i="2"/>
  <c r="N894" i="2" s="1"/>
  <c r="M895" i="2"/>
  <c r="N895" i="2" s="1"/>
  <c r="M896" i="2"/>
  <c r="N896" i="2" s="1"/>
  <c r="M897" i="2"/>
  <c r="N897" i="2" s="1"/>
  <c r="M898" i="2"/>
  <c r="N898" i="2" s="1"/>
  <c r="M899" i="2"/>
  <c r="N899" i="2" s="1"/>
  <c r="M900" i="2"/>
  <c r="N900" i="2" s="1"/>
  <c r="M901" i="2"/>
  <c r="N901" i="2" s="1"/>
  <c r="M902" i="2"/>
  <c r="N902" i="2" s="1"/>
  <c r="M903" i="2"/>
  <c r="N903" i="2" s="1"/>
  <c r="M904" i="2"/>
  <c r="N904" i="2" s="1"/>
  <c r="M905" i="2"/>
  <c r="N905" i="2" s="1"/>
  <c r="M906" i="2"/>
  <c r="N906" i="2" s="1"/>
  <c r="M907" i="2"/>
  <c r="N907" i="2" s="1"/>
  <c r="M908" i="2"/>
  <c r="N908" i="2" s="1"/>
  <c r="M909" i="2"/>
  <c r="N909" i="2" s="1"/>
  <c r="M910" i="2"/>
  <c r="N910" i="2" s="1"/>
  <c r="M911" i="2"/>
  <c r="N911" i="2" s="1"/>
  <c r="M912" i="2"/>
  <c r="N912" i="2" s="1"/>
  <c r="M913" i="2"/>
  <c r="N913" i="2" s="1"/>
  <c r="M914" i="2"/>
  <c r="N914" i="2" s="1"/>
  <c r="M915" i="2"/>
  <c r="N915" i="2" s="1"/>
  <c r="M916" i="2"/>
  <c r="N916" i="2" s="1"/>
  <c r="M917" i="2"/>
  <c r="N917" i="2" s="1"/>
  <c r="M918" i="2"/>
  <c r="N918" i="2" s="1"/>
  <c r="M919" i="2"/>
  <c r="N919" i="2" s="1"/>
  <c r="M920" i="2"/>
  <c r="N920" i="2" s="1"/>
  <c r="M921" i="2"/>
  <c r="N921" i="2" s="1"/>
  <c r="M922" i="2"/>
  <c r="N922" i="2" s="1"/>
  <c r="M923" i="2"/>
  <c r="N923" i="2" s="1"/>
  <c r="M924" i="2"/>
  <c r="N924" i="2" s="1"/>
  <c r="M925" i="2"/>
  <c r="N925" i="2" s="1"/>
  <c r="M926" i="2"/>
  <c r="N926" i="2" s="1"/>
  <c r="M927" i="2"/>
  <c r="N927" i="2" s="1"/>
  <c r="M928" i="2"/>
  <c r="N928" i="2" s="1"/>
  <c r="M929" i="2"/>
  <c r="N929" i="2" s="1"/>
  <c r="M930" i="2"/>
  <c r="N930" i="2" s="1"/>
  <c r="M931" i="2"/>
  <c r="N931" i="2" s="1"/>
  <c r="M932" i="2"/>
  <c r="N932" i="2" s="1"/>
  <c r="M933" i="2"/>
  <c r="N933" i="2" s="1"/>
  <c r="M934" i="2"/>
  <c r="N934" i="2" s="1"/>
  <c r="M935" i="2"/>
  <c r="N935" i="2" s="1"/>
  <c r="M936" i="2"/>
  <c r="N936" i="2" s="1"/>
  <c r="M937" i="2"/>
  <c r="N937" i="2" s="1"/>
  <c r="M938" i="2"/>
  <c r="N938" i="2" s="1"/>
  <c r="M939" i="2"/>
  <c r="N939" i="2" s="1"/>
  <c r="M940" i="2"/>
  <c r="N940" i="2" s="1"/>
  <c r="M941" i="2"/>
  <c r="N941" i="2" s="1"/>
  <c r="M942" i="2"/>
  <c r="N942" i="2" s="1"/>
  <c r="M943" i="2"/>
  <c r="N943" i="2" s="1"/>
  <c r="M944" i="2"/>
  <c r="N944" i="2" s="1"/>
  <c r="M945" i="2"/>
  <c r="N945" i="2" s="1"/>
  <c r="M946" i="2"/>
  <c r="N946" i="2" s="1"/>
  <c r="M947" i="2"/>
  <c r="N947" i="2" s="1"/>
  <c r="M948" i="2"/>
  <c r="N948" i="2" s="1"/>
  <c r="M949" i="2"/>
  <c r="N949" i="2" s="1"/>
  <c r="M950" i="2"/>
  <c r="N950" i="2" s="1"/>
  <c r="M951" i="2"/>
  <c r="N951" i="2" s="1"/>
  <c r="M952" i="2"/>
  <c r="N952" i="2" s="1"/>
  <c r="M953" i="2"/>
  <c r="N953" i="2" s="1"/>
  <c r="M954" i="2"/>
  <c r="N954" i="2" s="1"/>
  <c r="M955" i="2"/>
  <c r="N955" i="2" s="1"/>
  <c r="M956" i="2"/>
  <c r="N956" i="2" s="1"/>
  <c r="M957" i="2"/>
  <c r="N957" i="2" s="1"/>
  <c r="M958" i="2"/>
  <c r="N958" i="2" s="1"/>
  <c r="M959" i="2"/>
  <c r="N959" i="2" s="1"/>
  <c r="M960" i="2"/>
  <c r="N960" i="2" s="1"/>
  <c r="M961" i="2"/>
  <c r="N961" i="2" s="1"/>
  <c r="M962" i="2"/>
  <c r="N962" i="2" s="1"/>
  <c r="M963" i="2"/>
  <c r="N963" i="2" s="1"/>
  <c r="M964" i="2"/>
  <c r="N964" i="2" s="1"/>
  <c r="M965" i="2"/>
  <c r="N965" i="2" s="1"/>
  <c r="M966" i="2"/>
  <c r="N966" i="2" s="1"/>
  <c r="M967" i="2"/>
  <c r="N967" i="2" s="1"/>
  <c r="M968" i="2"/>
  <c r="N968" i="2" s="1"/>
  <c r="M969" i="2"/>
  <c r="N969" i="2" s="1"/>
  <c r="M970" i="2"/>
  <c r="N970" i="2" s="1"/>
  <c r="M971" i="2"/>
  <c r="N971" i="2" s="1"/>
  <c r="M972" i="2"/>
  <c r="N972" i="2" s="1"/>
  <c r="M973" i="2"/>
  <c r="N973" i="2" s="1"/>
  <c r="M974" i="2"/>
  <c r="N974" i="2" s="1"/>
  <c r="M975" i="2"/>
  <c r="N975" i="2" s="1"/>
  <c r="M976" i="2"/>
  <c r="N976" i="2" s="1"/>
  <c r="M977" i="2"/>
  <c r="N977" i="2" s="1"/>
  <c r="M978" i="2"/>
  <c r="N978" i="2" s="1"/>
  <c r="M979" i="2"/>
  <c r="N979" i="2" s="1"/>
  <c r="M980" i="2"/>
  <c r="N980" i="2" s="1"/>
  <c r="M981" i="2"/>
  <c r="N981" i="2" s="1"/>
  <c r="M982" i="2"/>
  <c r="N982" i="2" s="1"/>
  <c r="M983" i="2"/>
  <c r="N983" i="2" s="1"/>
  <c r="M984" i="2"/>
  <c r="N984" i="2" s="1"/>
  <c r="M985" i="2"/>
  <c r="N985" i="2" s="1"/>
  <c r="M986" i="2"/>
  <c r="N986" i="2" s="1"/>
  <c r="M987" i="2"/>
  <c r="N987" i="2" s="1"/>
  <c r="M988" i="2"/>
  <c r="N988" i="2" s="1"/>
  <c r="M989" i="2"/>
  <c r="N989" i="2" s="1"/>
  <c r="M990" i="2"/>
  <c r="N990" i="2" s="1"/>
  <c r="M991" i="2"/>
  <c r="N991" i="2" s="1"/>
  <c r="M992" i="2"/>
  <c r="N992" i="2" s="1"/>
  <c r="M993" i="2"/>
  <c r="N993" i="2" s="1"/>
  <c r="M994" i="2"/>
  <c r="N994" i="2" s="1"/>
  <c r="M995" i="2"/>
  <c r="N995" i="2" s="1"/>
  <c r="M996" i="2"/>
  <c r="N996" i="2" s="1"/>
  <c r="M997" i="2"/>
  <c r="N997" i="2" s="1"/>
  <c r="M998" i="2"/>
  <c r="N998" i="2" s="1"/>
  <c r="M999" i="2"/>
  <c r="N999" i="2" s="1"/>
  <c r="M1000" i="2"/>
  <c r="N1000" i="2" s="1"/>
  <c r="M1001" i="2"/>
  <c r="N1001" i="2" s="1"/>
  <c r="M1002" i="2"/>
  <c r="N1002" i="2" s="1"/>
  <c r="M1003" i="2"/>
  <c r="N1003" i="2" s="1"/>
  <c r="M1004" i="2"/>
  <c r="N1004" i="2" s="1"/>
  <c r="M1005" i="2"/>
  <c r="N1005" i="2" s="1"/>
  <c r="M1006" i="2"/>
  <c r="N1006" i="2" s="1"/>
  <c r="M1007" i="2"/>
  <c r="N1007" i="2" s="1"/>
  <c r="M1008" i="2"/>
  <c r="N1008" i="2" s="1"/>
  <c r="M1009" i="2"/>
  <c r="N1009" i="2" s="1"/>
  <c r="M1010" i="2"/>
  <c r="N1010" i="2" s="1"/>
  <c r="M1011" i="2"/>
  <c r="N1011" i="2" s="1"/>
  <c r="M1012" i="2"/>
  <c r="N1012" i="2" s="1"/>
  <c r="M1013" i="2"/>
  <c r="N1013" i="2" s="1"/>
  <c r="M1014" i="2"/>
  <c r="N1014" i="2" s="1"/>
  <c r="M1015" i="2"/>
  <c r="N1015" i="2" s="1"/>
  <c r="M1016" i="2"/>
  <c r="N1016" i="2" s="1"/>
  <c r="M1017" i="2"/>
  <c r="N1017" i="2" s="1"/>
  <c r="M1018" i="2"/>
  <c r="N1018" i="2" s="1"/>
  <c r="M1019" i="2"/>
  <c r="N1019" i="2" s="1"/>
  <c r="M1020" i="2"/>
  <c r="N1020" i="2" s="1"/>
  <c r="M1021" i="2"/>
  <c r="N1021" i="2" s="1"/>
  <c r="M1022" i="2"/>
  <c r="N1022" i="2" s="1"/>
  <c r="M1023" i="2"/>
  <c r="N1023" i="2" s="1"/>
  <c r="M1024" i="2"/>
  <c r="N1024" i="2" s="1"/>
  <c r="M1025" i="2"/>
  <c r="N1025" i="2" s="1"/>
  <c r="M1026" i="2"/>
  <c r="N1026" i="2" s="1"/>
  <c r="M1027" i="2"/>
  <c r="N1027" i="2" s="1"/>
  <c r="M1028" i="2"/>
  <c r="N1028" i="2" s="1"/>
  <c r="M1029" i="2"/>
  <c r="N1029" i="2" s="1"/>
  <c r="M1030" i="2"/>
  <c r="N1030" i="2" s="1"/>
  <c r="M1031" i="2"/>
  <c r="N1031" i="2" s="1"/>
  <c r="M1032" i="2"/>
  <c r="N1032" i="2" s="1"/>
  <c r="M1033" i="2"/>
  <c r="N1033" i="2" s="1"/>
  <c r="M1034" i="2"/>
  <c r="N1034" i="2" s="1"/>
  <c r="M1035" i="2"/>
  <c r="N1035" i="2" s="1"/>
  <c r="M1036" i="2"/>
  <c r="N1036" i="2" s="1"/>
  <c r="M1037" i="2"/>
  <c r="N1037" i="2" s="1"/>
  <c r="M1038" i="2"/>
  <c r="N1038" i="2" s="1"/>
  <c r="M1039" i="2"/>
  <c r="N1039" i="2" s="1"/>
  <c r="M1040" i="2"/>
  <c r="N1040" i="2" s="1"/>
  <c r="M1041" i="2"/>
  <c r="N1041" i="2" s="1"/>
  <c r="M1042" i="2"/>
  <c r="N1042" i="2" s="1"/>
  <c r="M1043" i="2"/>
  <c r="N1043" i="2" s="1"/>
  <c r="M1044" i="2"/>
  <c r="N1044" i="2" s="1"/>
  <c r="M1045" i="2"/>
  <c r="N1045" i="2" s="1"/>
  <c r="M1046" i="2"/>
  <c r="N1046" i="2" s="1"/>
  <c r="M1047" i="2"/>
  <c r="N1047" i="2" s="1"/>
  <c r="M1048" i="2"/>
  <c r="N1048" i="2" s="1"/>
  <c r="M1049" i="2"/>
  <c r="N1049" i="2" s="1"/>
  <c r="M1050" i="2"/>
  <c r="N1050" i="2" s="1"/>
  <c r="M1051" i="2"/>
  <c r="N1051" i="2" s="1"/>
  <c r="M1052" i="2"/>
  <c r="N1052" i="2" s="1"/>
  <c r="M1053" i="2"/>
  <c r="N1053" i="2" s="1"/>
  <c r="M1054" i="2"/>
  <c r="N1054" i="2" s="1"/>
  <c r="M1055" i="2"/>
  <c r="N1055" i="2" s="1"/>
  <c r="M1056" i="2"/>
  <c r="N1056" i="2" s="1"/>
  <c r="M1057" i="2"/>
  <c r="N1057" i="2" s="1"/>
  <c r="M1058" i="2"/>
  <c r="N1058" i="2" s="1"/>
  <c r="M1059" i="2"/>
  <c r="N1059" i="2" s="1"/>
  <c r="M1060" i="2"/>
  <c r="N1060" i="2" s="1"/>
  <c r="M1061" i="2"/>
  <c r="N1061" i="2" s="1"/>
  <c r="M1062" i="2"/>
  <c r="N1062" i="2" s="1"/>
  <c r="M1063" i="2"/>
  <c r="N1063" i="2" s="1"/>
  <c r="M1064" i="2"/>
  <c r="N1064" i="2" s="1"/>
  <c r="M1065" i="2"/>
  <c r="N1065" i="2" s="1"/>
  <c r="M1066" i="2"/>
  <c r="N1066" i="2" s="1"/>
  <c r="M1067" i="2"/>
  <c r="N1067" i="2" s="1"/>
  <c r="M1068" i="2"/>
  <c r="N1068" i="2" s="1"/>
  <c r="M1069" i="2"/>
  <c r="N1069" i="2" s="1"/>
  <c r="M1070" i="2"/>
  <c r="N1070" i="2" s="1"/>
  <c r="M1071" i="2"/>
  <c r="N1071" i="2" s="1"/>
  <c r="M1072" i="2"/>
  <c r="N1072" i="2" s="1"/>
  <c r="M1073" i="2"/>
  <c r="N1073" i="2" s="1"/>
  <c r="M1074" i="2"/>
  <c r="N1074" i="2" s="1"/>
  <c r="M1075" i="2"/>
  <c r="N1075" i="2" s="1"/>
  <c r="M1076" i="2"/>
  <c r="N1076" i="2" s="1"/>
  <c r="M1077" i="2"/>
  <c r="N1077" i="2" s="1"/>
  <c r="M1078" i="2"/>
  <c r="N1078" i="2" s="1"/>
  <c r="M1079" i="2"/>
  <c r="N1079" i="2" s="1"/>
  <c r="M1080" i="2"/>
  <c r="N1080" i="2" s="1"/>
  <c r="M1081" i="2"/>
  <c r="N1081" i="2" s="1"/>
  <c r="M1082" i="2"/>
  <c r="N1082" i="2" s="1"/>
  <c r="M1083" i="2"/>
  <c r="N1083" i="2" s="1"/>
  <c r="M1084" i="2"/>
  <c r="N1084" i="2" s="1"/>
  <c r="M1085" i="2"/>
  <c r="N1085" i="2" s="1"/>
  <c r="M1086" i="2"/>
  <c r="N1086" i="2" s="1"/>
  <c r="M1087" i="2"/>
  <c r="N1087" i="2" s="1"/>
  <c r="M1088" i="2"/>
  <c r="N1088" i="2" s="1"/>
  <c r="M1089" i="2"/>
  <c r="N1089" i="2" s="1"/>
  <c r="M1090" i="2"/>
  <c r="N1090" i="2" s="1"/>
  <c r="M1091" i="2"/>
  <c r="N1091" i="2" s="1"/>
  <c r="M1092" i="2"/>
  <c r="N1092" i="2" s="1"/>
  <c r="M1093" i="2"/>
  <c r="N1093" i="2" s="1"/>
  <c r="M1094" i="2"/>
  <c r="N1094" i="2" s="1"/>
  <c r="M1095" i="2"/>
  <c r="N1095" i="2" s="1"/>
  <c r="M1096" i="2"/>
  <c r="N1096" i="2" s="1"/>
  <c r="M1097" i="2"/>
  <c r="N1097" i="2" s="1"/>
  <c r="M1098" i="2"/>
  <c r="N1098" i="2" s="1"/>
  <c r="M1099" i="2"/>
  <c r="N1099" i="2" s="1"/>
  <c r="M1100" i="2"/>
  <c r="N1100" i="2" s="1"/>
  <c r="M1101" i="2"/>
  <c r="N1101" i="2" s="1"/>
  <c r="M1102" i="2"/>
  <c r="N1102" i="2" s="1"/>
  <c r="M1103" i="2"/>
  <c r="N1103" i="2" s="1"/>
  <c r="M1104" i="2"/>
  <c r="N1104" i="2" s="1"/>
  <c r="M1105" i="2"/>
  <c r="N1105" i="2" s="1"/>
  <c r="M1106" i="2"/>
  <c r="N1106" i="2" s="1"/>
  <c r="M1107" i="2"/>
  <c r="N1107" i="2" s="1"/>
  <c r="M1108" i="2"/>
  <c r="N1108" i="2" s="1"/>
  <c r="M1109" i="2"/>
  <c r="N1109" i="2" s="1"/>
  <c r="M1110" i="2"/>
  <c r="N1110" i="2" s="1"/>
  <c r="M1111" i="2"/>
  <c r="N1111" i="2" s="1"/>
  <c r="M1112" i="2"/>
  <c r="N1112" i="2" s="1"/>
  <c r="M1113" i="2"/>
  <c r="N1113" i="2" s="1"/>
  <c r="M1114" i="2"/>
  <c r="N1114" i="2" s="1"/>
  <c r="M1115" i="2"/>
  <c r="N1115" i="2" s="1"/>
  <c r="M1116" i="2"/>
  <c r="N1116" i="2" s="1"/>
  <c r="M1117" i="2"/>
  <c r="N1117" i="2" s="1"/>
  <c r="M1118" i="2"/>
  <c r="N1118" i="2" s="1"/>
  <c r="M1119" i="2"/>
  <c r="N1119" i="2" s="1"/>
  <c r="M1120" i="2"/>
  <c r="N1120" i="2" s="1"/>
  <c r="M1121" i="2"/>
  <c r="N1121" i="2" s="1"/>
  <c r="M1122" i="2"/>
  <c r="N1122" i="2" s="1"/>
  <c r="M1123" i="2"/>
  <c r="N1123" i="2" s="1"/>
  <c r="M1124" i="2"/>
  <c r="N1124" i="2" s="1"/>
  <c r="M1125" i="2"/>
  <c r="N1125" i="2" s="1"/>
  <c r="M1126" i="2"/>
  <c r="N1126" i="2" s="1"/>
  <c r="M1127" i="2"/>
  <c r="N1127" i="2" s="1"/>
  <c r="M1128" i="2"/>
  <c r="N1128" i="2" s="1"/>
  <c r="M1129" i="2"/>
  <c r="N1129" i="2" s="1"/>
  <c r="M1130" i="2"/>
  <c r="N1130" i="2" s="1"/>
  <c r="M1131" i="2"/>
  <c r="N1131" i="2" s="1"/>
  <c r="M1132" i="2"/>
  <c r="N1132" i="2" s="1"/>
  <c r="M1133" i="2"/>
  <c r="N1133" i="2" s="1"/>
  <c r="M1134" i="2"/>
  <c r="N1134" i="2" s="1"/>
  <c r="M1135" i="2"/>
  <c r="N1135" i="2" s="1"/>
  <c r="M1136" i="2"/>
  <c r="N1136" i="2" s="1"/>
  <c r="M1137" i="2"/>
  <c r="N1137" i="2" s="1"/>
  <c r="M1138" i="2"/>
  <c r="N1138" i="2" s="1"/>
  <c r="M1139" i="2"/>
  <c r="N1139" i="2" s="1"/>
  <c r="M1140" i="2"/>
  <c r="N1140" i="2" s="1"/>
  <c r="M1141" i="2"/>
  <c r="N1141" i="2" s="1"/>
  <c r="M1142" i="2"/>
  <c r="N1142" i="2" s="1"/>
  <c r="M1143" i="2"/>
  <c r="N1143" i="2" s="1"/>
  <c r="M1144" i="2"/>
  <c r="N1144" i="2" s="1"/>
  <c r="M1145" i="2"/>
  <c r="N1145" i="2" s="1"/>
  <c r="M1146" i="2"/>
  <c r="N1146" i="2" s="1"/>
  <c r="M1147" i="2"/>
  <c r="N1147" i="2" s="1"/>
  <c r="M1148" i="2"/>
  <c r="N1148" i="2" s="1"/>
  <c r="M1149" i="2"/>
  <c r="N1149" i="2" s="1"/>
  <c r="M1150" i="2"/>
  <c r="N1150" i="2" s="1"/>
  <c r="M1151" i="2"/>
  <c r="N1151" i="2" s="1"/>
  <c r="M1152" i="2"/>
  <c r="N1152" i="2" s="1"/>
  <c r="M1153" i="2"/>
  <c r="N1153" i="2" s="1"/>
  <c r="M1154" i="2"/>
  <c r="N1154" i="2" s="1"/>
  <c r="M1155" i="2"/>
  <c r="N1155" i="2" s="1"/>
  <c r="M1156" i="2"/>
  <c r="N1156" i="2" s="1"/>
  <c r="M1157" i="2"/>
  <c r="N1157" i="2" s="1"/>
  <c r="M1158" i="2"/>
  <c r="N1158" i="2" s="1"/>
  <c r="M1159" i="2"/>
  <c r="N1159" i="2" s="1"/>
  <c r="M1160" i="2"/>
  <c r="N1160" i="2" s="1"/>
  <c r="M1161" i="2"/>
  <c r="N1161" i="2" s="1"/>
  <c r="M1162" i="2"/>
  <c r="N1162" i="2" s="1"/>
  <c r="M1163" i="2"/>
  <c r="N1163" i="2" s="1"/>
  <c r="M1164" i="2"/>
  <c r="N1164" i="2" s="1"/>
  <c r="M1165" i="2"/>
  <c r="N1165" i="2" s="1"/>
  <c r="M1166" i="2"/>
  <c r="N1166" i="2" s="1"/>
  <c r="M1167" i="2"/>
  <c r="N1167" i="2" s="1"/>
  <c r="M1168" i="2"/>
  <c r="N1168" i="2" s="1"/>
  <c r="M1169" i="2"/>
  <c r="N1169" i="2" s="1"/>
  <c r="M1170" i="2"/>
  <c r="N1170" i="2" s="1"/>
  <c r="M1171" i="2"/>
  <c r="N1171" i="2" s="1"/>
  <c r="M1172" i="2"/>
  <c r="N1172" i="2" s="1"/>
  <c r="M1173" i="2"/>
  <c r="N1173" i="2" s="1"/>
  <c r="M1174" i="2"/>
  <c r="N1174" i="2" s="1"/>
  <c r="M1175" i="2"/>
  <c r="N1175" i="2" s="1"/>
  <c r="M1176" i="2"/>
  <c r="N1176" i="2" s="1"/>
  <c r="M1177" i="2"/>
  <c r="N1177" i="2" s="1"/>
  <c r="M1178" i="2"/>
  <c r="N1178" i="2" s="1"/>
  <c r="M1179" i="2"/>
  <c r="N1179" i="2" s="1"/>
  <c r="M1180" i="2"/>
  <c r="N1180" i="2" s="1"/>
  <c r="M1181" i="2"/>
  <c r="N1181" i="2" s="1"/>
  <c r="M1182" i="2"/>
  <c r="N1182" i="2" s="1"/>
  <c r="M1183" i="2"/>
  <c r="N1183" i="2" s="1"/>
  <c r="M1184" i="2"/>
  <c r="N1184" i="2" s="1"/>
  <c r="M1185" i="2"/>
  <c r="N1185" i="2" s="1"/>
  <c r="M1186" i="2"/>
  <c r="N1186" i="2" s="1"/>
  <c r="M1187" i="2"/>
  <c r="N1187" i="2" s="1"/>
  <c r="M1188" i="2"/>
  <c r="N1188" i="2" s="1"/>
  <c r="M1189" i="2"/>
  <c r="N1189" i="2" s="1"/>
  <c r="M1190" i="2"/>
  <c r="N1190" i="2" s="1"/>
  <c r="M1191" i="2"/>
  <c r="N1191" i="2" s="1"/>
  <c r="M1192" i="2"/>
  <c r="N1192" i="2" s="1"/>
  <c r="M1193" i="2"/>
  <c r="N1193" i="2" s="1"/>
  <c r="M1194" i="2"/>
  <c r="N1194" i="2" s="1"/>
  <c r="M1195" i="2"/>
  <c r="N1195" i="2" s="1"/>
  <c r="M1196" i="2"/>
  <c r="N1196" i="2" s="1"/>
  <c r="M1197" i="2"/>
  <c r="N1197" i="2" s="1"/>
  <c r="M1198" i="2"/>
  <c r="N1198" i="2" s="1"/>
  <c r="M1199" i="2"/>
  <c r="N1199" i="2" s="1"/>
  <c r="M1200" i="2"/>
  <c r="N1200" i="2" s="1"/>
  <c r="M1201" i="2"/>
  <c r="N1201" i="2" s="1"/>
  <c r="M1202" i="2"/>
  <c r="N1202" i="2" s="1"/>
  <c r="M1203" i="2"/>
  <c r="N1203" i="2" s="1"/>
  <c r="M1204" i="2"/>
  <c r="N1204" i="2" s="1"/>
  <c r="M1205" i="2"/>
  <c r="N1205" i="2" s="1"/>
  <c r="M1206" i="2"/>
  <c r="N1206" i="2" s="1"/>
  <c r="M1207" i="2"/>
  <c r="N1207" i="2" s="1"/>
  <c r="M1208" i="2"/>
  <c r="N1208" i="2" s="1"/>
  <c r="M1209" i="2"/>
  <c r="N1209" i="2" s="1"/>
  <c r="M1210" i="2"/>
  <c r="N1210" i="2" s="1"/>
  <c r="M1211" i="2"/>
  <c r="N1211" i="2" s="1"/>
  <c r="M1212" i="2"/>
  <c r="N1212" i="2" s="1"/>
  <c r="M1213" i="2"/>
  <c r="N1213" i="2" s="1"/>
  <c r="M1214" i="2"/>
  <c r="N1214" i="2" s="1"/>
  <c r="M1215" i="2"/>
  <c r="N1215" i="2" s="1"/>
  <c r="M1216" i="2"/>
  <c r="N1216" i="2" s="1"/>
  <c r="M1217" i="2"/>
  <c r="N1217" i="2" s="1"/>
  <c r="M1218" i="2"/>
  <c r="N1218" i="2" s="1"/>
  <c r="M1219" i="2"/>
  <c r="N1219" i="2" s="1"/>
  <c r="M1220" i="2"/>
  <c r="N1220" i="2" s="1"/>
  <c r="M1221" i="2"/>
  <c r="N1221" i="2" s="1"/>
  <c r="M1222" i="2"/>
  <c r="N1222" i="2" s="1"/>
  <c r="M1223" i="2"/>
  <c r="N1223" i="2" s="1"/>
  <c r="M1224" i="2"/>
  <c r="N1224" i="2" s="1"/>
  <c r="M1225" i="2"/>
  <c r="N1225" i="2" s="1"/>
  <c r="M1226" i="2"/>
  <c r="N1226" i="2" s="1"/>
  <c r="M1227" i="2"/>
  <c r="N1227" i="2" s="1"/>
  <c r="M1228" i="2"/>
  <c r="N1228" i="2" s="1"/>
  <c r="M1229" i="2"/>
  <c r="N1229" i="2" s="1"/>
  <c r="M1230" i="2"/>
  <c r="N1230" i="2" s="1"/>
  <c r="M1231" i="2"/>
  <c r="N1231" i="2" s="1"/>
  <c r="M1232" i="2"/>
  <c r="N1232" i="2" s="1"/>
  <c r="M1233" i="2"/>
  <c r="N1233" i="2" s="1"/>
  <c r="M1234" i="2"/>
  <c r="N1234" i="2" s="1"/>
  <c r="M1235" i="2"/>
  <c r="N1235" i="2" s="1"/>
  <c r="M1236" i="2"/>
  <c r="N1236" i="2" s="1"/>
  <c r="M1237" i="2"/>
  <c r="N1237" i="2" s="1"/>
  <c r="M1238" i="2"/>
  <c r="N1238" i="2" s="1"/>
  <c r="M1239" i="2"/>
  <c r="N1239" i="2" s="1"/>
  <c r="M1240" i="2"/>
  <c r="N1240" i="2" s="1"/>
  <c r="M1241" i="2"/>
  <c r="N1241" i="2" s="1"/>
  <c r="M1242" i="2"/>
  <c r="N1242" i="2" s="1"/>
  <c r="M1243" i="2"/>
  <c r="N1243" i="2" s="1"/>
  <c r="M1244" i="2"/>
  <c r="N1244" i="2" s="1"/>
  <c r="M1245" i="2"/>
  <c r="N1245" i="2" s="1"/>
  <c r="M1246" i="2"/>
  <c r="N1246" i="2" s="1"/>
  <c r="M1247" i="2"/>
  <c r="N1247" i="2" s="1"/>
  <c r="M1248" i="2"/>
  <c r="N1248" i="2" s="1"/>
  <c r="M1249" i="2"/>
  <c r="N1249" i="2" s="1"/>
  <c r="M1250" i="2"/>
  <c r="N1250" i="2" s="1"/>
  <c r="M1251" i="2"/>
  <c r="N1251" i="2" s="1"/>
  <c r="M1252" i="2"/>
  <c r="N1252" i="2" s="1"/>
  <c r="M1253" i="2"/>
  <c r="N1253" i="2" s="1"/>
  <c r="M1254" i="2"/>
  <c r="N1254" i="2" s="1"/>
  <c r="M1255" i="2"/>
  <c r="N1255" i="2" s="1"/>
  <c r="M1256" i="2"/>
  <c r="N1256" i="2" s="1"/>
  <c r="M1257" i="2"/>
  <c r="N1257" i="2" s="1"/>
  <c r="M1258" i="2"/>
  <c r="N1258" i="2" s="1"/>
  <c r="M1259" i="2"/>
  <c r="N1259" i="2" s="1"/>
  <c r="M1260" i="2"/>
  <c r="N1260" i="2" s="1"/>
  <c r="M1261" i="2"/>
  <c r="N1261" i="2" s="1"/>
  <c r="M1262" i="2"/>
  <c r="N1262" i="2" s="1"/>
  <c r="M1263" i="2"/>
  <c r="N1263" i="2" s="1"/>
  <c r="M1264" i="2"/>
  <c r="N1264" i="2" s="1"/>
  <c r="M1265" i="2"/>
  <c r="N1265" i="2" s="1"/>
  <c r="M1266" i="2"/>
  <c r="N1266" i="2" s="1"/>
  <c r="M1267" i="2"/>
  <c r="N1267" i="2" s="1"/>
  <c r="M1268" i="2"/>
  <c r="N1268" i="2" s="1"/>
  <c r="M1269" i="2"/>
  <c r="N1269" i="2" s="1"/>
  <c r="M1270" i="2"/>
  <c r="N1270" i="2" s="1"/>
  <c r="M1271" i="2"/>
  <c r="N1271" i="2" s="1"/>
  <c r="M1272" i="2"/>
  <c r="N1272" i="2" s="1"/>
  <c r="M1273" i="2"/>
  <c r="N1273" i="2" s="1"/>
  <c r="M1274" i="2"/>
  <c r="N1274" i="2" s="1"/>
  <c r="M1275" i="2"/>
  <c r="N1275" i="2" s="1"/>
  <c r="M1276" i="2"/>
  <c r="N1276" i="2" s="1"/>
  <c r="M1277" i="2"/>
  <c r="N1277" i="2" s="1"/>
  <c r="M1278" i="2"/>
  <c r="N1278" i="2" s="1"/>
  <c r="M1279" i="2"/>
  <c r="N1279" i="2" s="1"/>
  <c r="M1280" i="2"/>
  <c r="N1280" i="2" s="1"/>
  <c r="M1281" i="2"/>
  <c r="N1281" i="2" s="1"/>
  <c r="M1282" i="2"/>
  <c r="N1282" i="2" s="1"/>
  <c r="M1283" i="2"/>
  <c r="N1283" i="2" s="1"/>
  <c r="M1284" i="2"/>
  <c r="N1284" i="2" s="1"/>
  <c r="M1285" i="2"/>
  <c r="N1285" i="2" s="1"/>
  <c r="M1286" i="2"/>
  <c r="N1286" i="2" s="1"/>
  <c r="M1287" i="2"/>
  <c r="N1287" i="2" s="1"/>
  <c r="M1288" i="2"/>
  <c r="N1288" i="2" s="1"/>
  <c r="M1289" i="2"/>
  <c r="N1289" i="2" s="1"/>
  <c r="M1290" i="2"/>
  <c r="N1290" i="2" s="1"/>
  <c r="M1291" i="2"/>
  <c r="N1291" i="2" s="1"/>
  <c r="M1292" i="2"/>
  <c r="N1292" i="2" s="1"/>
  <c r="M1293" i="2"/>
  <c r="N1293" i="2" s="1"/>
  <c r="M1294" i="2"/>
  <c r="N1294" i="2" s="1"/>
  <c r="M1295" i="2"/>
  <c r="N1295" i="2" s="1"/>
  <c r="M1296" i="2"/>
  <c r="N1296" i="2" s="1"/>
  <c r="M1297" i="2"/>
  <c r="N1297" i="2" s="1"/>
  <c r="M1298" i="2"/>
  <c r="N1298" i="2" s="1"/>
  <c r="M1299" i="2"/>
  <c r="N1299" i="2" s="1"/>
  <c r="M1300" i="2"/>
  <c r="N1300" i="2" s="1"/>
  <c r="M1301" i="2"/>
  <c r="N1301" i="2" s="1"/>
  <c r="M1302" i="2"/>
  <c r="N1302" i="2" s="1"/>
  <c r="M1303" i="2"/>
  <c r="N1303" i="2" s="1"/>
  <c r="M1304" i="2"/>
  <c r="N1304" i="2" s="1"/>
  <c r="M1305" i="2"/>
  <c r="N1305" i="2" s="1"/>
  <c r="M1306" i="2"/>
  <c r="N1306" i="2" s="1"/>
  <c r="M1307" i="2"/>
  <c r="N1307" i="2" s="1"/>
  <c r="M1308" i="2"/>
  <c r="N1308" i="2" s="1"/>
  <c r="M1309" i="2"/>
  <c r="N1309" i="2" s="1"/>
  <c r="M1310" i="2"/>
  <c r="N1310" i="2" s="1"/>
  <c r="M1311" i="2"/>
  <c r="N1311" i="2" s="1"/>
  <c r="M1312" i="2"/>
  <c r="N1312" i="2" s="1"/>
  <c r="M1313" i="2"/>
  <c r="N1313" i="2" s="1"/>
  <c r="M1314" i="2"/>
  <c r="N1314" i="2" s="1"/>
  <c r="M1315" i="2"/>
  <c r="N1315" i="2" s="1"/>
  <c r="M1316" i="2"/>
  <c r="N1316" i="2" s="1"/>
  <c r="M1317" i="2"/>
  <c r="N1317" i="2" s="1"/>
  <c r="M1318" i="2"/>
  <c r="N1318" i="2" s="1"/>
  <c r="M1319" i="2"/>
  <c r="N1319" i="2" s="1"/>
  <c r="M1320" i="2"/>
  <c r="N1320" i="2" s="1"/>
  <c r="M1321" i="2"/>
  <c r="N1321" i="2" s="1"/>
  <c r="M1322" i="2"/>
  <c r="N1322" i="2" s="1"/>
  <c r="M1323" i="2"/>
  <c r="N1323" i="2" s="1"/>
  <c r="M1324" i="2"/>
  <c r="N1324" i="2" s="1"/>
  <c r="M1325" i="2"/>
  <c r="N1325" i="2" s="1"/>
  <c r="M1326" i="2"/>
  <c r="N1326" i="2" s="1"/>
  <c r="M1327" i="2"/>
  <c r="N1327" i="2" s="1"/>
  <c r="M1328" i="2"/>
  <c r="N1328" i="2" s="1"/>
  <c r="M1329" i="2"/>
  <c r="N1329" i="2" s="1"/>
  <c r="M1330" i="2"/>
  <c r="N1330" i="2" s="1"/>
  <c r="M1331" i="2"/>
  <c r="N1331" i="2" s="1"/>
  <c r="M1332" i="2"/>
  <c r="N1332" i="2" s="1"/>
  <c r="M1333" i="2"/>
  <c r="N1333" i="2" s="1"/>
  <c r="M1334" i="2"/>
  <c r="N1334" i="2" s="1"/>
  <c r="M1335" i="2"/>
  <c r="N1335" i="2" s="1"/>
  <c r="M1336" i="2"/>
  <c r="N1336" i="2" s="1"/>
  <c r="M1337" i="2"/>
  <c r="N1337" i="2" s="1"/>
  <c r="M1338" i="2"/>
  <c r="N1338" i="2" s="1"/>
  <c r="M1339" i="2"/>
  <c r="N1339" i="2" s="1"/>
  <c r="M1340" i="2"/>
  <c r="N1340" i="2" s="1"/>
  <c r="M1341" i="2"/>
  <c r="N1341" i="2" s="1"/>
  <c r="M1342" i="2"/>
  <c r="N1342" i="2" s="1"/>
  <c r="M1343" i="2"/>
  <c r="N1343" i="2" s="1"/>
  <c r="M1344" i="2"/>
  <c r="N1344" i="2" s="1"/>
  <c r="M1345" i="2"/>
  <c r="N1345" i="2" s="1"/>
  <c r="M1346" i="2"/>
  <c r="N1346" i="2" s="1"/>
  <c r="M1347" i="2"/>
  <c r="N1347" i="2" s="1"/>
  <c r="M1348" i="2"/>
  <c r="N1348" i="2" s="1"/>
  <c r="M1349" i="2"/>
  <c r="N1349" i="2" s="1"/>
  <c r="M1350" i="2"/>
  <c r="N1350" i="2" s="1"/>
  <c r="M1351" i="2"/>
  <c r="N1351" i="2" s="1"/>
  <c r="M1352" i="2"/>
  <c r="N1352" i="2" s="1"/>
  <c r="M1353" i="2"/>
  <c r="N1353" i="2" s="1"/>
  <c r="M1354" i="2"/>
  <c r="N1354" i="2" s="1"/>
  <c r="M1355" i="2"/>
  <c r="N1355" i="2" s="1"/>
  <c r="M1356" i="2"/>
  <c r="N1356" i="2" s="1"/>
  <c r="M1357" i="2"/>
  <c r="N1357" i="2" s="1"/>
  <c r="M1358" i="2"/>
  <c r="N1358" i="2" s="1"/>
  <c r="M1359" i="2"/>
  <c r="N1359" i="2" s="1"/>
  <c r="M1360" i="2"/>
  <c r="N1360" i="2" s="1"/>
  <c r="M1361" i="2"/>
  <c r="N1361" i="2" s="1"/>
  <c r="M1362" i="2"/>
  <c r="N1362" i="2" s="1"/>
  <c r="M1363" i="2"/>
  <c r="N1363" i="2" s="1"/>
  <c r="M1364" i="2"/>
  <c r="N1364" i="2" s="1"/>
  <c r="M1365" i="2"/>
  <c r="N1365" i="2" s="1"/>
  <c r="M1366" i="2"/>
  <c r="N1366" i="2" s="1"/>
  <c r="M1367" i="2"/>
  <c r="N1367" i="2" s="1"/>
  <c r="M1368" i="2"/>
  <c r="N1368" i="2" s="1"/>
  <c r="M1369" i="2"/>
  <c r="N1369" i="2" s="1"/>
  <c r="M1370" i="2"/>
  <c r="N1370" i="2" s="1"/>
  <c r="M1371" i="2"/>
  <c r="N1371" i="2" s="1"/>
  <c r="M1372" i="2"/>
  <c r="N1372" i="2" s="1"/>
  <c r="M1373" i="2"/>
  <c r="N1373" i="2" s="1"/>
  <c r="M1374" i="2"/>
  <c r="N1374" i="2" s="1"/>
  <c r="M1375" i="2"/>
  <c r="N1375" i="2" s="1"/>
  <c r="M1376" i="2"/>
  <c r="N1376" i="2" s="1"/>
  <c r="M1377" i="2"/>
  <c r="N1377" i="2" s="1"/>
  <c r="M1378" i="2"/>
  <c r="N1378" i="2" s="1"/>
  <c r="M1379" i="2"/>
  <c r="N1379" i="2" s="1"/>
  <c r="M1380" i="2"/>
  <c r="N1380" i="2" s="1"/>
  <c r="M1381" i="2"/>
  <c r="N1381" i="2" s="1"/>
  <c r="M1382" i="2"/>
  <c r="N1382" i="2" s="1"/>
  <c r="M1383" i="2"/>
  <c r="N1383" i="2" s="1"/>
  <c r="M1384" i="2"/>
  <c r="N1384" i="2" s="1"/>
  <c r="M1385" i="2"/>
  <c r="N1385" i="2" s="1"/>
  <c r="M1386" i="2"/>
  <c r="N1386" i="2" s="1"/>
  <c r="M1387" i="2"/>
  <c r="N1387" i="2" s="1"/>
  <c r="M1388" i="2"/>
  <c r="N1388" i="2" s="1"/>
  <c r="M1389" i="2"/>
  <c r="N1389" i="2" s="1"/>
  <c r="M1390" i="2"/>
  <c r="N1390" i="2" s="1"/>
  <c r="M1391" i="2"/>
  <c r="N1391" i="2" s="1"/>
  <c r="M1392" i="2"/>
  <c r="N1392" i="2" s="1"/>
  <c r="M1393" i="2"/>
  <c r="N1393" i="2" s="1"/>
  <c r="M1394" i="2"/>
  <c r="N1394" i="2" s="1"/>
  <c r="M1395" i="2"/>
  <c r="N1395" i="2" s="1"/>
  <c r="M1396" i="2"/>
  <c r="N1396" i="2" s="1"/>
  <c r="M1397" i="2"/>
  <c r="N1397" i="2" s="1"/>
  <c r="M1398" i="2"/>
  <c r="N1398" i="2" s="1"/>
  <c r="M1399" i="2"/>
  <c r="N1399" i="2" s="1"/>
  <c r="M1400" i="2"/>
  <c r="N1400" i="2" s="1"/>
  <c r="M1401" i="2"/>
  <c r="N1401" i="2" s="1"/>
  <c r="M1402" i="2"/>
  <c r="N1402" i="2" s="1"/>
  <c r="M1403" i="2"/>
  <c r="N1403" i="2" s="1"/>
  <c r="M1404" i="2"/>
  <c r="N1404" i="2" s="1"/>
  <c r="M1405" i="2"/>
  <c r="N1405" i="2" s="1"/>
  <c r="M1406" i="2"/>
  <c r="N1406" i="2" s="1"/>
  <c r="M1407" i="2"/>
  <c r="N1407" i="2" s="1"/>
  <c r="M1408" i="2"/>
  <c r="N1408" i="2" s="1"/>
  <c r="M1409" i="2"/>
  <c r="N1409" i="2" s="1"/>
  <c r="M1410" i="2"/>
  <c r="N1410" i="2" s="1"/>
  <c r="M1411" i="2"/>
  <c r="N1411" i="2" s="1"/>
  <c r="M1412" i="2"/>
  <c r="N1412" i="2" s="1"/>
  <c r="M1413" i="2"/>
  <c r="N1413" i="2" s="1"/>
  <c r="M1414" i="2"/>
  <c r="N1414" i="2" s="1"/>
  <c r="M1415" i="2"/>
  <c r="N1415" i="2" s="1"/>
  <c r="M1416" i="2"/>
  <c r="N1416" i="2" s="1"/>
  <c r="M1417" i="2"/>
  <c r="N1417" i="2" s="1"/>
  <c r="M1418" i="2"/>
  <c r="N1418" i="2" s="1"/>
  <c r="M1419" i="2"/>
  <c r="N1419" i="2" s="1"/>
  <c r="M1420" i="2"/>
  <c r="N1420" i="2" s="1"/>
  <c r="M1421" i="2"/>
  <c r="N1421" i="2" s="1"/>
  <c r="M1422" i="2"/>
  <c r="N1422" i="2" s="1"/>
  <c r="M1423" i="2"/>
  <c r="N1423" i="2" s="1"/>
  <c r="M1424" i="2"/>
  <c r="N1424" i="2" s="1"/>
  <c r="M1425" i="2"/>
  <c r="N1425" i="2" s="1"/>
  <c r="M1426" i="2"/>
  <c r="N1426" i="2" s="1"/>
  <c r="M1427" i="2"/>
  <c r="N1427" i="2" s="1"/>
  <c r="M1428" i="2"/>
  <c r="N1428" i="2" s="1"/>
  <c r="M1429" i="2"/>
  <c r="N1429" i="2" s="1"/>
  <c r="M1430" i="2"/>
  <c r="N1430" i="2" s="1"/>
  <c r="M1431" i="2"/>
  <c r="N1431" i="2" s="1"/>
  <c r="M1432" i="2"/>
  <c r="N1432" i="2" s="1"/>
  <c r="M1433" i="2"/>
  <c r="N1433" i="2" s="1"/>
  <c r="M1434" i="2"/>
  <c r="N1434" i="2" s="1"/>
  <c r="M1435" i="2"/>
  <c r="N1435" i="2" s="1"/>
  <c r="M1436" i="2"/>
  <c r="N1436" i="2" s="1"/>
  <c r="M1437" i="2"/>
  <c r="N1437" i="2" s="1"/>
  <c r="M1438" i="2"/>
  <c r="N1438" i="2" s="1"/>
  <c r="M1439" i="2"/>
  <c r="N1439" i="2" s="1"/>
  <c r="M1440" i="2"/>
  <c r="N1440" i="2" s="1"/>
  <c r="M1441" i="2"/>
  <c r="N1441" i="2" s="1"/>
  <c r="M1442" i="2"/>
  <c r="N1442" i="2" s="1"/>
  <c r="M1443" i="2"/>
  <c r="N1443" i="2" s="1"/>
  <c r="M1444" i="2"/>
  <c r="N1444" i="2" s="1"/>
  <c r="M1445" i="2"/>
  <c r="N1445" i="2" s="1"/>
  <c r="M1446" i="2"/>
  <c r="N1446" i="2" s="1"/>
  <c r="M1447" i="2"/>
  <c r="N1447" i="2" s="1"/>
  <c r="M1448" i="2"/>
  <c r="N1448" i="2" s="1"/>
  <c r="M1449" i="2"/>
  <c r="N1449" i="2" s="1"/>
  <c r="M1450" i="2"/>
  <c r="N1450" i="2" s="1"/>
  <c r="M1451" i="2"/>
  <c r="N1451" i="2" s="1"/>
  <c r="M1452" i="2"/>
  <c r="N1452" i="2" s="1"/>
  <c r="M1453" i="2"/>
  <c r="N1453" i="2" s="1"/>
  <c r="M1454" i="2"/>
  <c r="N1454" i="2" s="1"/>
  <c r="M1455" i="2"/>
  <c r="N1455" i="2" s="1"/>
  <c r="M1456" i="2"/>
  <c r="N1456" i="2" s="1"/>
  <c r="M1457" i="2"/>
  <c r="N1457" i="2" s="1"/>
  <c r="M1458" i="2"/>
  <c r="N1458" i="2" s="1"/>
  <c r="M1459" i="2"/>
  <c r="N1459" i="2" s="1"/>
  <c r="M1460" i="2"/>
  <c r="N1460" i="2" s="1"/>
  <c r="M1461" i="2"/>
  <c r="N1461" i="2" s="1"/>
  <c r="M1462" i="2"/>
  <c r="N1462" i="2" s="1"/>
  <c r="M1463" i="2"/>
  <c r="N1463" i="2" s="1"/>
  <c r="M1464" i="2"/>
  <c r="N1464" i="2" s="1"/>
  <c r="M1465" i="2"/>
  <c r="N1465" i="2" s="1"/>
  <c r="M1466" i="2"/>
  <c r="N1466" i="2" s="1"/>
  <c r="M1467" i="2"/>
  <c r="N1467" i="2" s="1"/>
  <c r="M1468" i="2"/>
  <c r="N1468" i="2" s="1"/>
  <c r="M1469" i="2"/>
  <c r="N1469" i="2" s="1"/>
  <c r="M1470" i="2"/>
  <c r="N1470" i="2" s="1"/>
  <c r="M1471" i="2"/>
  <c r="N1471" i="2" s="1"/>
  <c r="M1472" i="2"/>
  <c r="N1472" i="2" s="1"/>
  <c r="M1473" i="2"/>
  <c r="N1473" i="2" s="1"/>
  <c r="M1474" i="2"/>
  <c r="N1474" i="2" s="1"/>
  <c r="M1475" i="2"/>
  <c r="N1475" i="2" s="1"/>
  <c r="M1476" i="2"/>
  <c r="N1476" i="2" s="1"/>
  <c r="M1477" i="2"/>
  <c r="N1477" i="2" s="1"/>
  <c r="M1478" i="2"/>
  <c r="N1478" i="2" s="1"/>
  <c r="M1479" i="2"/>
  <c r="N1479" i="2" s="1"/>
  <c r="M1480" i="2"/>
  <c r="N1480" i="2" s="1"/>
  <c r="M1481" i="2"/>
  <c r="N1481" i="2" s="1"/>
  <c r="M1482" i="2"/>
  <c r="N1482" i="2" s="1"/>
  <c r="M1483" i="2"/>
  <c r="N1483" i="2" s="1"/>
  <c r="M1484" i="2"/>
  <c r="N1484" i="2" s="1"/>
  <c r="M1485" i="2"/>
  <c r="N1485" i="2" s="1"/>
  <c r="M1486" i="2"/>
  <c r="N1486" i="2" s="1"/>
  <c r="M1487" i="2"/>
  <c r="N1487" i="2" s="1"/>
  <c r="M1488" i="2"/>
  <c r="N1488" i="2" s="1"/>
  <c r="M1489" i="2"/>
  <c r="N1489" i="2" s="1"/>
  <c r="M1490" i="2"/>
  <c r="N1490" i="2" s="1"/>
  <c r="M1491" i="2"/>
  <c r="N1491" i="2" s="1"/>
  <c r="M1492" i="2"/>
  <c r="N1492" i="2" s="1"/>
  <c r="M1493" i="2"/>
  <c r="N1493" i="2" s="1"/>
  <c r="M1494" i="2"/>
  <c r="N1494" i="2" s="1"/>
  <c r="M1495" i="2"/>
  <c r="N1495" i="2" s="1"/>
  <c r="M1496" i="2"/>
  <c r="N1496" i="2" s="1"/>
  <c r="M1497" i="2"/>
  <c r="N1497" i="2" s="1"/>
  <c r="M1498" i="2"/>
  <c r="N1498" i="2" s="1"/>
  <c r="M1499" i="2"/>
  <c r="N1499" i="2" s="1"/>
  <c r="M1500" i="2"/>
  <c r="N1500" i="2" s="1"/>
  <c r="M1501" i="2"/>
  <c r="N1501" i="2" s="1"/>
  <c r="M1502" i="2"/>
  <c r="N1502" i="2" s="1"/>
  <c r="M1503" i="2"/>
  <c r="N1503" i="2" s="1"/>
  <c r="M1504" i="2"/>
  <c r="N1504" i="2" s="1"/>
  <c r="M1505" i="2"/>
  <c r="N1505" i="2" s="1"/>
  <c r="M1506" i="2"/>
  <c r="N1506" i="2" s="1"/>
  <c r="M1507" i="2"/>
  <c r="N1507" i="2" s="1"/>
  <c r="M1508" i="2"/>
  <c r="N1508" i="2" s="1"/>
  <c r="M1509" i="2"/>
  <c r="N1509" i="2" s="1"/>
  <c r="M1510" i="2"/>
  <c r="N1510" i="2" s="1"/>
  <c r="M1511" i="2"/>
  <c r="N1511" i="2" s="1"/>
  <c r="M1512" i="2"/>
  <c r="N1512" i="2" s="1"/>
  <c r="M1513" i="2"/>
  <c r="N1513" i="2" s="1"/>
  <c r="M1514" i="2"/>
  <c r="N1514" i="2" s="1"/>
  <c r="M1515" i="2"/>
  <c r="N1515" i="2" s="1"/>
  <c r="M1516" i="2"/>
  <c r="N1516" i="2" s="1"/>
  <c r="M1517" i="2"/>
  <c r="N1517" i="2" s="1"/>
  <c r="M1518" i="2"/>
  <c r="N1518" i="2" s="1"/>
  <c r="M1519" i="2"/>
  <c r="N1519" i="2" s="1"/>
  <c r="M1520" i="2"/>
  <c r="N1520" i="2" s="1"/>
  <c r="M1521" i="2"/>
  <c r="N1521" i="2" s="1"/>
  <c r="M1522" i="2"/>
  <c r="N1522" i="2" s="1"/>
  <c r="M1523" i="2"/>
  <c r="N1523" i="2" s="1"/>
  <c r="M1524" i="2"/>
  <c r="N1524" i="2" s="1"/>
  <c r="M1525" i="2"/>
  <c r="N1525" i="2" s="1"/>
  <c r="M1526" i="2"/>
  <c r="N1526" i="2" s="1"/>
  <c r="M1527" i="2"/>
  <c r="N1527" i="2" s="1"/>
  <c r="M1528" i="2"/>
  <c r="N1528" i="2" s="1"/>
  <c r="M1529" i="2"/>
  <c r="N1529" i="2" s="1"/>
  <c r="M1530" i="2"/>
  <c r="N1530" i="2" s="1"/>
  <c r="M1531" i="2"/>
  <c r="N1531" i="2" s="1"/>
  <c r="M1532" i="2"/>
  <c r="N1532" i="2" s="1"/>
  <c r="M1533" i="2"/>
  <c r="N1533" i="2" s="1"/>
  <c r="M1534" i="2"/>
  <c r="N1534" i="2" s="1"/>
  <c r="M1535" i="2"/>
  <c r="N1535" i="2" s="1"/>
  <c r="M1536" i="2"/>
  <c r="N1536" i="2" s="1"/>
  <c r="M1537" i="2"/>
  <c r="N1537" i="2" s="1"/>
  <c r="M1538" i="2"/>
  <c r="N1538" i="2" s="1"/>
  <c r="M1539" i="2"/>
  <c r="N1539" i="2" s="1"/>
  <c r="M1540" i="2"/>
  <c r="N1540" i="2" s="1"/>
  <c r="M1541" i="2"/>
  <c r="N1541" i="2" s="1"/>
  <c r="M1542" i="2"/>
  <c r="N1542" i="2" s="1"/>
  <c r="M1543" i="2"/>
  <c r="N1543" i="2" s="1"/>
  <c r="M1544" i="2"/>
  <c r="N1544" i="2" s="1"/>
  <c r="M1545" i="2"/>
  <c r="N1545" i="2" s="1"/>
  <c r="M1546" i="2"/>
  <c r="N1546" i="2" s="1"/>
  <c r="M1547" i="2"/>
  <c r="N1547" i="2" s="1"/>
  <c r="M1548" i="2"/>
  <c r="N1548" i="2" s="1"/>
  <c r="M1549" i="2"/>
  <c r="N1549" i="2" s="1"/>
  <c r="M1550" i="2"/>
  <c r="N1550" i="2" s="1"/>
  <c r="M1551" i="2"/>
  <c r="N1551" i="2" s="1"/>
  <c r="M1552" i="2"/>
  <c r="N1552" i="2" s="1"/>
  <c r="M1553" i="2"/>
  <c r="N1553" i="2" s="1"/>
  <c r="M1554" i="2"/>
  <c r="N1554" i="2" s="1"/>
  <c r="M1555" i="2"/>
  <c r="N1555" i="2" s="1"/>
  <c r="M1556" i="2"/>
  <c r="N1556" i="2" s="1"/>
  <c r="M1557" i="2"/>
  <c r="N1557" i="2" s="1"/>
  <c r="M1558" i="2"/>
  <c r="N1558" i="2" s="1"/>
  <c r="M1559" i="2"/>
  <c r="N1559" i="2" s="1"/>
  <c r="M1560" i="2"/>
  <c r="N1560" i="2" s="1"/>
  <c r="M1561" i="2"/>
  <c r="N1561" i="2" s="1"/>
  <c r="M1562" i="2"/>
  <c r="N1562" i="2" s="1"/>
  <c r="M1563" i="2"/>
  <c r="N1563" i="2" s="1"/>
  <c r="M1564" i="2"/>
  <c r="N1564" i="2" s="1"/>
  <c r="M1565" i="2"/>
  <c r="N1565" i="2" s="1"/>
  <c r="M1566" i="2"/>
  <c r="N1566" i="2" s="1"/>
  <c r="M1567" i="2"/>
  <c r="N1567" i="2" s="1"/>
  <c r="M1568" i="2"/>
  <c r="N1568" i="2" s="1"/>
  <c r="M1569" i="2"/>
  <c r="N1569" i="2" s="1"/>
  <c r="M1570" i="2"/>
  <c r="N1570" i="2" s="1"/>
  <c r="M1571" i="2"/>
  <c r="N1571" i="2" s="1"/>
  <c r="M1572" i="2"/>
  <c r="N1572" i="2" s="1"/>
  <c r="M1573" i="2"/>
  <c r="N1573" i="2" s="1"/>
  <c r="M1574" i="2"/>
  <c r="N1574" i="2" s="1"/>
  <c r="M1575" i="2"/>
  <c r="N1575" i="2" s="1"/>
  <c r="M1576" i="2"/>
  <c r="N1576" i="2" s="1"/>
  <c r="M1577" i="2"/>
  <c r="N1577" i="2" s="1"/>
  <c r="M1578" i="2"/>
  <c r="N1578" i="2" s="1"/>
  <c r="M1579" i="2"/>
  <c r="N1579" i="2" s="1"/>
  <c r="M1580" i="2"/>
  <c r="N1580" i="2" s="1"/>
  <c r="M1581" i="2"/>
  <c r="N1581" i="2" s="1"/>
  <c r="M1582" i="2"/>
  <c r="N1582" i="2" s="1"/>
  <c r="M1583" i="2"/>
  <c r="N1583" i="2" s="1"/>
  <c r="M1584" i="2"/>
  <c r="N1584" i="2" s="1"/>
  <c r="M1585" i="2"/>
  <c r="N1585" i="2" s="1"/>
  <c r="M1586" i="2"/>
  <c r="N1586" i="2" s="1"/>
  <c r="M1587" i="2"/>
  <c r="N1587" i="2" s="1"/>
  <c r="M1588" i="2"/>
  <c r="N1588" i="2" s="1"/>
  <c r="M1589" i="2"/>
  <c r="N1589" i="2" s="1"/>
  <c r="M1590" i="2"/>
  <c r="N1590" i="2" s="1"/>
  <c r="M1591" i="2"/>
  <c r="N1591" i="2" s="1"/>
  <c r="M1592" i="2"/>
  <c r="N1592" i="2" s="1"/>
  <c r="M1593" i="2"/>
  <c r="N1593" i="2" s="1"/>
  <c r="M1594" i="2"/>
  <c r="N1594" i="2" s="1"/>
  <c r="M1595" i="2"/>
  <c r="N1595" i="2" s="1"/>
  <c r="M1596" i="2"/>
  <c r="N1596" i="2" s="1"/>
  <c r="M1597" i="2"/>
  <c r="N1597" i="2" s="1"/>
  <c r="M1598" i="2"/>
  <c r="N1598" i="2" s="1"/>
  <c r="M1599" i="2"/>
  <c r="N1599" i="2" s="1"/>
  <c r="M1600" i="2"/>
  <c r="N1600" i="2" s="1"/>
  <c r="M1601" i="2"/>
  <c r="N1601" i="2" s="1"/>
  <c r="M1602" i="2"/>
  <c r="N1602" i="2" s="1"/>
  <c r="M1603" i="2"/>
  <c r="N1603" i="2" s="1"/>
  <c r="M1604" i="2"/>
  <c r="N1604" i="2" s="1"/>
  <c r="M1605" i="2"/>
  <c r="N1605" i="2" s="1"/>
  <c r="M1606" i="2"/>
  <c r="N1606" i="2" s="1"/>
  <c r="M1607" i="2"/>
  <c r="N1607" i="2" s="1"/>
  <c r="M1608" i="2"/>
  <c r="N1608" i="2" s="1"/>
  <c r="M1609" i="2"/>
  <c r="N1609" i="2" s="1"/>
  <c r="M1610" i="2"/>
  <c r="N1610" i="2" s="1"/>
  <c r="M1611" i="2"/>
  <c r="N1611" i="2" s="1"/>
  <c r="M1612" i="2"/>
  <c r="N1612" i="2" s="1"/>
  <c r="M1613" i="2"/>
  <c r="N1613" i="2" s="1"/>
  <c r="M1614" i="2"/>
  <c r="N1614" i="2" s="1"/>
  <c r="M1615" i="2"/>
  <c r="N1615" i="2" s="1"/>
  <c r="M1616" i="2"/>
  <c r="N1616" i="2" s="1"/>
  <c r="M1617" i="2"/>
  <c r="N1617" i="2" s="1"/>
  <c r="M1618" i="2"/>
  <c r="N1618" i="2" s="1"/>
  <c r="M1619" i="2"/>
  <c r="N1619" i="2" s="1"/>
  <c r="M1620" i="2"/>
  <c r="N1620" i="2" s="1"/>
  <c r="M1621" i="2"/>
  <c r="N1621" i="2" s="1"/>
  <c r="M1622" i="2"/>
  <c r="N1622" i="2" s="1"/>
  <c r="M1623" i="2"/>
  <c r="N1623" i="2" s="1"/>
  <c r="M1624" i="2"/>
  <c r="N1624" i="2" s="1"/>
  <c r="M1625" i="2"/>
  <c r="N1625" i="2" s="1"/>
  <c r="M1626" i="2"/>
  <c r="N1626" i="2" s="1"/>
  <c r="M1627" i="2"/>
  <c r="N1627" i="2" s="1"/>
  <c r="M1628" i="2"/>
  <c r="N1628" i="2" s="1"/>
  <c r="M1629" i="2"/>
  <c r="N1629" i="2" s="1"/>
  <c r="M1630" i="2"/>
  <c r="N1630" i="2" s="1"/>
  <c r="M1631" i="2"/>
  <c r="N1631" i="2" s="1"/>
  <c r="M1632" i="2"/>
  <c r="N1632" i="2" s="1"/>
  <c r="M1633" i="2"/>
  <c r="N1633" i="2" s="1"/>
  <c r="M1634" i="2"/>
  <c r="N1634" i="2" s="1"/>
  <c r="M1635" i="2"/>
  <c r="N1635" i="2" s="1"/>
  <c r="M1636" i="2"/>
  <c r="N1636" i="2" s="1"/>
  <c r="M1637" i="2"/>
  <c r="N1637" i="2" s="1"/>
  <c r="M1638" i="2"/>
  <c r="N1638" i="2" s="1"/>
  <c r="M1639" i="2"/>
  <c r="N1639" i="2" s="1"/>
  <c r="M1640" i="2"/>
  <c r="N1640" i="2" s="1"/>
  <c r="M1641" i="2"/>
  <c r="N1641" i="2" s="1"/>
  <c r="M1642" i="2"/>
  <c r="N1642" i="2" s="1"/>
  <c r="M1643" i="2"/>
  <c r="N1643" i="2" s="1"/>
  <c r="M1644" i="2"/>
  <c r="N1644" i="2" s="1"/>
  <c r="M1645" i="2"/>
  <c r="N1645" i="2" s="1"/>
  <c r="M1646" i="2"/>
  <c r="N1646" i="2" s="1"/>
  <c r="M1647" i="2"/>
  <c r="N1647" i="2" s="1"/>
  <c r="M1648" i="2"/>
  <c r="N1648" i="2" s="1"/>
  <c r="M1649" i="2"/>
  <c r="N1649" i="2" s="1"/>
  <c r="M1650" i="2"/>
  <c r="N1650" i="2" s="1"/>
  <c r="M1651" i="2"/>
  <c r="N1651" i="2" s="1"/>
  <c r="M1652" i="2"/>
  <c r="N1652" i="2" s="1"/>
  <c r="M1653" i="2"/>
  <c r="N1653" i="2" s="1"/>
  <c r="M1654" i="2"/>
  <c r="N1654" i="2" s="1"/>
  <c r="M1655" i="2"/>
  <c r="N1655" i="2" s="1"/>
  <c r="M1656" i="2"/>
  <c r="N1656" i="2" s="1"/>
  <c r="M1657" i="2"/>
  <c r="N1657" i="2" s="1"/>
  <c r="M1658" i="2"/>
  <c r="N1658" i="2" s="1"/>
  <c r="M1659" i="2"/>
  <c r="N1659" i="2" s="1"/>
  <c r="M1660" i="2"/>
  <c r="N1660" i="2" s="1"/>
  <c r="M1661" i="2"/>
  <c r="N1661" i="2" s="1"/>
  <c r="M1662" i="2"/>
  <c r="N1662" i="2" s="1"/>
  <c r="M1663" i="2"/>
  <c r="N1663" i="2" s="1"/>
  <c r="M1664" i="2"/>
  <c r="N1664" i="2" s="1"/>
  <c r="M1665" i="2"/>
  <c r="N1665" i="2" s="1"/>
  <c r="M1666" i="2"/>
  <c r="N1666" i="2" s="1"/>
  <c r="M1667" i="2"/>
  <c r="N1667" i="2" s="1"/>
  <c r="M1668" i="2"/>
  <c r="N1668" i="2" s="1"/>
  <c r="M1669" i="2"/>
  <c r="N1669" i="2" s="1"/>
  <c r="M1670" i="2"/>
  <c r="N1670" i="2" s="1"/>
  <c r="M1671" i="2"/>
  <c r="N1671" i="2" s="1"/>
  <c r="M1672" i="2"/>
  <c r="N1672" i="2" s="1"/>
  <c r="M1673" i="2"/>
  <c r="N1673" i="2" s="1"/>
  <c r="M1674" i="2"/>
  <c r="N1674" i="2" s="1"/>
  <c r="M1675" i="2"/>
  <c r="N1675" i="2" s="1"/>
  <c r="M1676" i="2"/>
  <c r="N1676" i="2" s="1"/>
  <c r="M1677" i="2"/>
  <c r="N1677" i="2" s="1"/>
  <c r="M1678" i="2"/>
  <c r="N1678" i="2" s="1"/>
  <c r="M1679" i="2"/>
  <c r="N1679" i="2" s="1"/>
  <c r="M1680" i="2"/>
  <c r="N1680" i="2" s="1"/>
  <c r="M1681" i="2"/>
  <c r="N1681" i="2" s="1"/>
  <c r="M1682" i="2"/>
  <c r="N1682" i="2" s="1"/>
  <c r="M1683" i="2"/>
  <c r="N1683" i="2" s="1"/>
  <c r="M1684" i="2"/>
  <c r="N1684" i="2" s="1"/>
  <c r="M1685" i="2"/>
  <c r="N1685" i="2" s="1"/>
  <c r="M1686" i="2"/>
  <c r="N1686" i="2" s="1"/>
  <c r="M1687" i="2"/>
  <c r="N1687" i="2" s="1"/>
  <c r="M1688" i="2"/>
  <c r="N1688" i="2" s="1"/>
  <c r="M1689" i="2"/>
  <c r="N1689" i="2" s="1"/>
  <c r="M1690" i="2"/>
  <c r="N1690" i="2" s="1"/>
  <c r="M1691" i="2"/>
  <c r="N1691" i="2" s="1"/>
  <c r="M1692" i="2"/>
  <c r="N1692" i="2" s="1"/>
  <c r="M1693" i="2"/>
  <c r="N1693" i="2" s="1"/>
  <c r="M1694" i="2"/>
  <c r="N1694" i="2" s="1"/>
  <c r="M1695" i="2"/>
  <c r="N1695" i="2" s="1"/>
  <c r="M1696" i="2"/>
  <c r="N1696" i="2" s="1"/>
  <c r="M1697" i="2"/>
  <c r="N1697" i="2" s="1"/>
  <c r="M1698" i="2"/>
  <c r="N1698" i="2" s="1"/>
  <c r="M1699" i="2"/>
  <c r="N1699" i="2" s="1"/>
  <c r="M1700" i="2"/>
  <c r="N1700" i="2" s="1"/>
  <c r="M1701" i="2"/>
  <c r="N1701" i="2" s="1"/>
  <c r="M1702" i="2"/>
  <c r="N1702" i="2" s="1"/>
  <c r="M1703" i="2"/>
  <c r="N1703" i="2" s="1"/>
  <c r="M1704" i="2"/>
  <c r="N1704" i="2" s="1"/>
  <c r="M1705" i="2"/>
  <c r="N1705" i="2" s="1"/>
  <c r="M1706" i="2"/>
  <c r="N1706" i="2" s="1"/>
  <c r="M1707" i="2"/>
  <c r="N1707" i="2" s="1"/>
  <c r="M1708" i="2"/>
  <c r="N1708" i="2" s="1"/>
  <c r="M1709" i="2"/>
  <c r="N1709" i="2" s="1"/>
  <c r="M1710" i="2"/>
  <c r="N1710" i="2" s="1"/>
  <c r="M1711" i="2"/>
  <c r="N1711" i="2" s="1"/>
  <c r="M1712" i="2"/>
  <c r="N1712" i="2" s="1"/>
  <c r="M1713" i="2"/>
  <c r="N1713" i="2" s="1"/>
  <c r="M1714" i="2"/>
  <c r="N1714" i="2" s="1"/>
  <c r="M1715" i="2"/>
  <c r="N1715" i="2" s="1"/>
  <c r="M1716" i="2"/>
  <c r="N1716" i="2" s="1"/>
  <c r="M1717" i="2"/>
  <c r="N1717" i="2" s="1"/>
  <c r="M1718" i="2"/>
  <c r="N1718" i="2" s="1"/>
  <c r="M1719" i="2"/>
  <c r="N1719" i="2" s="1"/>
  <c r="M1720" i="2"/>
  <c r="N1720" i="2" s="1"/>
  <c r="M1721" i="2"/>
  <c r="N1721" i="2" s="1"/>
  <c r="M1722" i="2"/>
  <c r="N1722" i="2" s="1"/>
  <c r="M1723" i="2"/>
  <c r="N1723" i="2" s="1"/>
  <c r="M1724" i="2"/>
  <c r="N1724" i="2" s="1"/>
  <c r="M1725" i="2"/>
  <c r="N1725" i="2" s="1"/>
  <c r="M1726" i="2"/>
  <c r="N1726" i="2" s="1"/>
  <c r="M1727" i="2"/>
  <c r="N1727" i="2" s="1"/>
  <c r="M1728" i="2"/>
  <c r="N1728" i="2" s="1"/>
  <c r="M1729" i="2"/>
  <c r="N1729" i="2" s="1"/>
  <c r="M1730" i="2"/>
  <c r="N1730" i="2" s="1"/>
  <c r="M1731" i="2"/>
  <c r="N1731" i="2" s="1"/>
  <c r="M1732" i="2"/>
  <c r="N1732" i="2" s="1"/>
  <c r="M1733" i="2"/>
  <c r="N1733" i="2" s="1"/>
  <c r="M1734" i="2"/>
  <c r="N1734" i="2" s="1"/>
  <c r="M1735" i="2"/>
  <c r="N1735" i="2" s="1"/>
  <c r="M1736" i="2"/>
  <c r="N1736" i="2" s="1"/>
  <c r="M1737" i="2"/>
  <c r="N1737" i="2" s="1"/>
  <c r="M1738" i="2"/>
  <c r="N1738" i="2" s="1"/>
  <c r="M1739" i="2"/>
  <c r="N1739" i="2" s="1"/>
  <c r="M1740" i="2"/>
  <c r="N1740" i="2" s="1"/>
  <c r="M1741" i="2"/>
  <c r="N1741" i="2" s="1"/>
  <c r="M1742" i="2"/>
  <c r="N1742" i="2" s="1"/>
  <c r="M1743" i="2"/>
  <c r="N1743" i="2" s="1"/>
  <c r="M1744" i="2"/>
  <c r="N1744" i="2" s="1"/>
  <c r="M1745" i="2"/>
  <c r="N1745" i="2" s="1"/>
  <c r="M1746" i="2"/>
  <c r="N1746" i="2" s="1"/>
  <c r="M1747" i="2"/>
  <c r="N1747" i="2" s="1"/>
  <c r="M1748" i="2"/>
  <c r="N1748" i="2" s="1"/>
  <c r="M1749" i="2"/>
  <c r="N1749" i="2" s="1"/>
  <c r="M1750" i="2"/>
  <c r="N1750" i="2" s="1"/>
  <c r="M1751" i="2"/>
  <c r="N1751" i="2" s="1"/>
  <c r="M1752" i="2"/>
  <c r="N1752" i="2" s="1"/>
  <c r="M1753" i="2"/>
  <c r="N1753" i="2" s="1"/>
  <c r="M1754" i="2"/>
  <c r="N1754" i="2" s="1"/>
  <c r="M1755" i="2"/>
  <c r="N1755" i="2" s="1"/>
  <c r="M1756" i="2"/>
  <c r="N1756" i="2" s="1"/>
  <c r="M1757" i="2"/>
  <c r="N1757" i="2" s="1"/>
  <c r="M1758" i="2"/>
  <c r="N1758" i="2" s="1"/>
  <c r="M1759" i="2"/>
  <c r="N1759" i="2" s="1"/>
  <c r="M1760" i="2"/>
  <c r="N1760" i="2" s="1"/>
  <c r="M1761" i="2"/>
  <c r="N1761" i="2" s="1"/>
  <c r="M1762" i="2"/>
  <c r="N1762" i="2" s="1"/>
  <c r="M1763" i="2"/>
  <c r="N1763" i="2" s="1"/>
  <c r="M1764" i="2"/>
  <c r="N1764" i="2" s="1"/>
  <c r="M1765" i="2"/>
  <c r="N1765" i="2" s="1"/>
  <c r="M1766" i="2"/>
  <c r="N1766" i="2" s="1"/>
  <c r="M1767" i="2"/>
  <c r="N1767" i="2" s="1"/>
  <c r="M1768" i="2"/>
  <c r="N1768" i="2" s="1"/>
  <c r="M1769" i="2"/>
  <c r="N1769" i="2" s="1"/>
  <c r="M1770" i="2"/>
  <c r="N1770" i="2" s="1"/>
  <c r="M1771" i="2"/>
  <c r="N1771" i="2" s="1"/>
  <c r="M1772" i="2"/>
  <c r="N1772" i="2" s="1"/>
  <c r="M1773" i="2"/>
  <c r="N1773" i="2" s="1"/>
  <c r="M1774" i="2"/>
  <c r="N1774" i="2" s="1"/>
  <c r="M1775" i="2"/>
  <c r="N1775" i="2" s="1"/>
  <c r="M1776" i="2"/>
  <c r="N1776" i="2" s="1"/>
  <c r="M1777" i="2"/>
  <c r="N1777" i="2" s="1"/>
  <c r="M1778" i="2"/>
  <c r="N1778" i="2" s="1"/>
  <c r="M1779" i="2"/>
  <c r="N1779" i="2" s="1"/>
  <c r="M1780" i="2"/>
  <c r="N1780" i="2" s="1"/>
  <c r="M1781" i="2"/>
  <c r="N1781" i="2" s="1"/>
  <c r="M1782" i="2"/>
  <c r="N1782" i="2" s="1"/>
  <c r="M1783" i="2"/>
  <c r="N1783" i="2" s="1"/>
  <c r="M1784" i="2"/>
  <c r="N1784" i="2" s="1"/>
  <c r="M1785" i="2"/>
  <c r="N1785" i="2" s="1"/>
  <c r="M1786" i="2"/>
  <c r="N1786" i="2" s="1"/>
  <c r="M1787" i="2"/>
  <c r="N1787" i="2" s="1"/>
  <c r="M1788" i="2"/>
  <c r="N1788" i="2" s="1"/>
  <c r="M1789" i="2"/>
  <c r="N1789" i="2" s="1"/>
  <c r="M1790" i="2"/>
  <c r="N1790" i="2" s="1"/>
  <c r="M1791" i="2"/>
  <c r="N1791" i="2" s="1"/>
  <c r="M1792" i="2"/>
  <c r="N1792" i="2" s="1"/>
  <c r="M1793" i="2"/>
  <c r="N1793" i="2" s="1"/>
  <c r="M1794" i="2"/>
  <c r="N1794" i="2" s="1"/>
  <c r="M1795" i="2"/>
  <c r="N1795" i="2" s="1"/>
  <c r="M1796" i="2"/>
  <c r="N1796" i="2" s="1"/>
  <c r="M1797" i="2"/>
  <c r="N1797" i="2" s="1"/>
  <c r="M1798" i="2"/>
  <c r="N1798" i="2" s="1"/>
  <c r="M1799" i="2"/>
  <c r="N1799" i="2" s="1"/>
  <c r="M1800" i="2"/>
  <c r="N1800" i="2" s="1"/>
  <c r="M1801" i="2"/>
  <c r="N1801" i="2" s="1"/>
  <c r="M1802" i="2"/>
  <c r="N1802" i="2" s="1"/>
  <c r="M1803" i="2"/>
  <c r="N1803" i="2" s="1"/>
  <c r="M1804" i="2"/>
  <c r="N1804" i="2" s="1"/>
  <c r="M1805" i="2"/>
  <c r="N1805" i="2" s="1"/>
  <c r="M1806" i="2"/>
  <c r="N1806" i="2" s="1"/>
  <c r="M1807" i="2"/>
  <c r="N1807" i="2" s="1"/>
  <c r="M1808" i="2"/>
  <c r="N1808" i="2" s="1"/>
  <c r="M1809" i="2"/>
  <c r="N1809" i="2" s="1"/>
  <c r="M1810" i="2"/>
  <c r="N1810" i="2" s="1"/>
  <c r="M1811" i="2"/>
  <c r="N1811" i="2" s="1"/>
  <c r="M1812" i="2"/>
  <c r="N1812" i="2" s="1"/>
  <c r="M1813" i="2"/>
  <c r="N1813" i="2" s="1"/>
  <c r="M1814" i="2"/>
  <c r="N1814" i="2" s="1"/>
  <c r="M1815" i="2"/>
  <c r="N1815" i="2" s="1"/>
  <c r="M1816" i="2"/>
  <c r="N1816" i="2" s="1"/>
  <c r="M1817" i="2"/>
  <c r="N1817" i="2" s="1"/>
  <c r="M1818" i="2"/>
  <c r="N1818" i="2" s="1"/>
  <c r="M1819" i="2"/>
  <c r="N1819" i="2" s="1"/>
  <c r="M1820" i="2"/>
  <c r="N1820" i="2" s="1"/>
  <c r="M1821" i="2"/>
  <c r="N1821" i="2" s="1"/>
  <c r="M1822" i="2"/>
  <c r="N1822" i="2" s="1"/>
  <c r="M1823" i="2"/>
  <c r="N1823" i="2" s="1"/>
  <c r="M1824" i="2"/>
  <c r="N1824" i="2" s="1"/>
  <c r="M1825" i="2"/>
  <c r="N1825" i="2" s="1"/>
  <c r="M1826" i="2"/>
  <c r="N1826" i="2" s="1"/>
  <c r="M1827" i="2"/>
  <c r="N1827" i="2" s="1"/>
  <c r="M1828" i="2"/>
  <c r="N1828" i="2" s="1"/>
  <c r="M1829" i="2"/>
  <c r="N1829" i="2" s="1"/>
  <c r="M1830" i="2"/>
  <c r="N1830" i="2" s="1"/>
  <c r="M1831" i="2"/>
  <c r="N1831" i="2" s="1"/>
  <c r="M1832" i="2"/>
  <c r="N1832" i="2" s="1"/>
  <c r="M1833" i="2"/>
  <c r="N1833" i="2" s="1"/>
  <c r="M1834" i="2"/>
  <c r="N1834" i="2" s="1"/>
  <c r="M1835" i="2"/>
  <c r="N1835" i="2" s="1"/>
  <c r="M1836" i="2"/>
  <c r="N1836" i="2" s="1"/>
  <c r="M1837" i="2"/>
  <c r="N1837" i="2" s="1"/>
  <c r="M1838" i="2"/>
  <c r="N1838" i="2" s="1"/>
  <c r="M1839" i="2"/>
  <c r="N1839" i="2" s="1"/>
  <c r="M1840" i="2"/>
  <c r="N1840" i="2" s="1"/>
  <c r="M1841" i="2"/>
  <c r="N1841" i="2" s="1"/>
  <c r="M1842" i="2"/>
  <c r="N1842" i="2" s="1"/>
  <c r="M1843" i="2"/>
  <c r="N1843" i="2" s="1"/>
  <c r="M1844" i="2"/>
  <c r="N1844" i="2" s="1"/>
  <c r="M1845" i="2"/>
  <c r="N1845" i="2" s="1"/>
  <c r="M1846" i="2"/>
  <c r="N1846" i="2" s="1"/>
  <c r="M1847" i="2"/>
  <c r="N1847" i="2" s="1"/>
  <c r="M1848" i="2"/>
  <c r="N1848" i="2" s="1"/>
  <c r="M1849" i="2"/>
  <c r="N1849" i="2" s="1"/>
  <c r="M1850" i="2"/>
  <c r="N1850" i="2" s="1"/>
  <c r="M1851" i="2"/>
  <c r="N1851" i="2" s="1"/>
  <c r="M1852" i="2"/>
  <c r="N1852" i="2" s="1"/>
  <c r="M1853" i="2"/>
  <c r="N1853" i="2" s="1"/>
  <c r="M1854" i="2"/>
  <c r="N1854" i="2" s="1"/>
  <c r="M1855" i="2"/>
  <c r="N1855" i="2" s="1"/>
  <c r="M1856" i="2"/>
  <c r="N1856" i="2" s="1"/>
  <c r="M1857" i="2"/>
  <c r="N1857" i="2" s="1"/>
  <c r="M1858" i="2"/>
  <c r="N1858" i="2" s="1"/>
  <c r="M1859" i="2"/>
  <c r="N1859" i="2" s="1"/>
  <c r="M1860" i="2"/>
  <c r="N1860" i="2" s="1"/>
  <c r="M1861" i="2"/>
  <c r="N1861" i="2" s="1"/>
  <c r="M1862" i="2"/>
  <c r="N1862" i="2" s="1"/>
  <c r="M1863" i="2"/>
  <c r="N1863" i="2" s="1"/>
  <c r="M1864" i="2"/>
  <c r="N1864" i="2" s="1"/>
  <c r="M1865" i="2"/>
  <c r="N1865" i="2" s="1"/>
  <c r="M1866" i="2"/>
  <c r="N1866" i="2" s="1"/>
  <c r="M1867" i="2"/>
  <c r="N1867" i="2" s="1"/>
  <c r="M1868" i="2"/>
  <c r="N1868" i="2" s="1"/>
  <c r="M1869" i="2"/>
  <c r="N1869" i="2" s="1"/>
  <c r="M1870" i="2"/>
  <c r="N1870" i="2" s="1"/>
  <c r="M1871" i="2"/>
  <c r="N1871" i="2" s="1"/>
  <c r="M1872" i="2"/>
  <c r="N1872" i="2" s="1"/>
  <c r="M1873" i="2"/>
  <c r="N1873" i="2" s="1"/>
  <c r="M1874" i="2"/>
  <c r="N1874" i="2" s="1"/>
  <c r="M1875" i="2"/>
  <c r="N1875" i="2" s="1"/>
  <c r="M1876" i="2"/>
  <c r="N1876" i="2" s="1"/>
  <c r="M1877" i="2"/>
  <c r="N1877" i="2" s="1"/>
  <c r="M1878" i="2"/>
  <c r="N1878" i="2" s="1"/>
  <c r="M1879" i="2"/>
  <c r="N1879" i="2" s="1"/>
  <c r="M1880" i="2"/>
  <c r="N1880" i="2" s="1"/>
  <c r="M1881" i="2"/>
  <c r="N1881" i="2" s="1"/>
  <c r="M1882" i="2"/>
  <c r="N1882" i="2" s="1"/>
  <c r="M1883" i="2"/>
  <c r="N1883" i="2" s="1"/>
  <c r="M1884" i="2"/>
  <c r="N1884" i="2" s="1"/>
  <c r="M1885" i="2"/>
  <c r="N1885" i="2" s="1"/>
  <c r="M1886" i="2"/>
  <c r="N1886" i="2" s="1"/>
  <c r="M1887" i="2"/>
  <c r="N1887" i="2" s="1"/>
  <c r="M1888" i="2"/>
  <c r="N1888" i="2" s="1"/>
  <c r="M1889" i="2"/>
  <c r="N1889" i="2" s="1"/>
  <c r="M1890" i="2"/>
  <c r="N1890" i="2" s="1"/>
  <c r="M1891" i="2"/>
  <c r="N1891" i="2" s="1"/>
  <c r="M1892" i="2"/>
  <c r="N1892" i="2" s="1"/>
  <c r="M1893" i="2"/>
  <c r="N1893" i="2" s="1"/>
  <c r="M1894" i="2"/>
  <c r="N1894" i="2" s="1"/>
  <c r="M1895" i="2"/>
  <c r="N1895" i="2" s="1"/>
  <c r="M1896" i="2"/>
  <c r="N1896" i="2" s="1"/>
  <c r="M1897" i="2"/>
  <c r="N1897" i="2" s="1"/>
  <c r="M1898" i="2"/>
  <c r="N1898" i="2" s="1"/>
  <c r="M1899" i="2"/>
  <c r="N1899" i="2" s="1"/>
  <c r="M1900" i="2"/>
  <c r="N1900" i="2" s="1"/>
  <c r="M1901" i="2"/>
  <c r="N1901" i="2" s="1"/>
  <c r="M1902" i="2"/>
  <c r="N1902" i="2" s="1"/>
  <c r="M1903" i="2"/>
  <c r="N1903" i="2" s="1"/>
  <c r="M1904" i="2"/>
  <c r="N1904" i="2" s="1"/>
  <c r="M1905" i="2"/>
  <c r="N1905" i="2" s="1"/>
  <c r="M1906" i="2"/>
  <c r="N1906" i="2" s="1"/>
  <c r="M1907" i="2"/>
  <c r="N1907" i="2" s="1"/>
  <c r="M1908" i="2"/>
  <c r="N1908" i="2" s="1"/>
  <c r="M1909" i="2"/>
  <c r="N1909" i="2" s="1"/>
  <c r="M1910" i="2"/>
  <c r="N1910" i="2" s="1"/>
  <c r="M1911" i="2"/>
  <c r="N1911" i="2" s="1"/>
  <c r="M1912" i="2"/>
  <c r="N1912" i="2" s="1"/>
  <c r="M1913" i="2"/>
  <c r="N1913" i="2" s="1"/>
  <c r="M1914" i="2"/>
  <c r="N1914" i="2" s="1"/>
  <c r="M1915" i="2"/>
  <c r="N1915" i="2" s="1"/>
  <c r="M1916" i="2"/>
  <c r="N1916" i="2" s="1"/>
  <c r="M1917" i="2"/>
  <c r="N1917" i="2" s="1"/>
  <c r="M1918" i="2"/>
  <c r="N1918" i="2" s="1"/>
  <c r="M1919" i="2"/>
  <c r="N1919" i="2" s="1"/>
  <c r="M1920" i="2"/>
  <c r="N1920" i="2" s="1"/>
  <c r="M1921" i="2"/>
  <c r="N1921" i="2" s="1"/>
  <c r="M1922" i="2"/>
  <c r="N1922" i="2" s="1"/>
  <c r="M1923" i="2"/>
  <c r="N1923" i="2" s="1"/>
  <c r="M1924" i="2"/>
  <c r="N1924" i="2" s="1"/>
  <c r="M1925" i="2"/>
  <c r="N1925" i="2" s="1"/>
  <c r="M1926" i="2"/>
  <c r="N1926" i="2" s="1"/>
  <c r="M1927" i="2"/>
  <c r="N1927" i="2" s="1"/>
  <c r="M1928" i="2"/>
  <c r="N1928" i="2" s="1"/>
  <c r="M1929" i="2"/>
  <c r="N1929" i="2" s="1"/>
  <c r="M1930" i="2"/>
  <c r="N1930" i="2" s="1"/>
  <c r="M1931" i="2"/>
  <c r="N1931" i="2" s="1"/>
  <c r="M1932" i="2"/>
  <c r="N1932" i="2" s="1"/>
  <c r="M1933" i="2"/>
  <c r="N1933" i="2" s="1"/>
  <c r="M1934" i="2"/>
  <c r="N1934" i="2" s="1"/>
  <c r="M1935" i="2"/>
  <c r="N1935" i="2" s="1"/>
  <c r="M1936" i="2"/>
  <c r="N1936" i="2" s="1"/>
  <c r="M1937" i="2"/>
  <c r="N1937" i="2" s="1"/>
  <c r="M1938" i="2"/>
  <c r="N1938" i="2" s="1"/>
  <c r="M1939" i="2"/>
  <c r="N1939" i="2" s="1"/>
  <c r="M1940" i="2"/>
  <c r="N1940" i="2" s="1"/>
  <c r="M1941" i="2"/>
  <c r="N1941" i="2" s="1"/>
  <c r="M1942" i="2"/>
  <c r="N1942" i="2" s="1"/>
  <c r="M1943" i="2"/>
  <c r="N1943" i="2" s="1"/>
  <c r="M1944" i="2"/>
  <c r="N1944" i="2" s="1"/>
  <c r="M1945" i="2"/>
  <c r="N1945" i="2" s="1"/>
  <c r="M1946" i="2"/>
  <c r="N1946" i="2" s="1"/>
  <c r="M1947" i="2"/>
  <c r="N1947" i="2" s="1"/>
  <c r="M1948" i="2"/>
  <c r="N1948" i="2" s="1"/>
  <c r="M1949" i="2"/>
  <c r="N1949" i="2" s="1"/>
  <c r="M1950" i="2"/>
  <c r="N1950" i="2" s="1"/>
  <c r="M1951" i="2"/>
  <c r="N1951" i="2" s="1"/>
  <c r="M1952" i="2"/>
  <c r="N1952" i="2" s="1"/>
  <c r="M1953" i="2"/>
  <c r="N1953" i="2" s="1"/>
  <c r="M1954" i="2"/>
  <c r="N1954" i="2" s="1"/>
  <c r="M1955" i="2"/>
  <c r="N1955" i="2" s="1"/>
  <c r="M1956" i="2"/>
  <c r="N1956" i="2" s="1"/>
  <c r="M1957" i="2"/>
  <c r="N1957" i="2" s="1"/>
  <c r="M1958" i="2"/>
  <c r="N1958" i="2" s="1"/>
  <c r="M1959" i="2"/>
  <c r="N1959" i="2" s="1"/>
  <c r="M1960" i="2"/>
  <c r="N1960" i="2" s="1"/>
  <c r="M1961" i="2"/>
  <c r="N1961" i="2" s="1"/>
  <c r="M1962" i="2"/>
  <c r="N1962" i="2" s="1"/>
  <c r="M1963" i="2"/>
  <c r="N1963" i="2" s="1"/>
  <c r="M1964" i="2"/>
  <c r="N1964" i="2" s="1"/>
  <c r="M1965" i="2"/>
  <c r="N1965" i="2" s="1"/>
  <c r="M1966" i="2"/>
  <c r="N1966" i="2" s="1"/>
  <c r="M1967" i="2"/>
  <c r="N1967" i="2" s="1"/>
  <c r="M1968" i="2"/>
  <c r="N1968" i="2" s="1"/>
  <c r="M1969" i="2"/>
  <c r="N1969" i="2" s="1"/>
  <c r="M1970" i="2"/>
  <c r="N1970" i="2" s="1"/>
  <c r="M1971" i="2"/>
  <c r="N1971" i="2" s="1"/>
  <c r="M1972" i="2"/>
  <c r="N1972" i="2" s="1"/>
  <c r="M1973" i="2"/>
  <c r="N1973" i="2" s="1"/>
  <c r="M1974" i="2"/>
  <c r="N1974" i="2" s="1"/>
  <c r="M1975" i="2"/>
  <c r="N1975" i="2" s="1"/>
  <c r="M1976" i="2"/>
  <c r="N1976" i="2" s="1"/>
  <c r="M1977" i="2"/>
  <c r="N1977" i="2" s="1"/>
  <c r="M1978" i="2"/>
  <c r="N1978" i="2" s="1"/>
  <c r="M1979" i="2"/>
  <c r="N1979" i="2" s="1"/>
  <c r="M1980" i="2"/>
  <c r="N1980" i="2" s="1"/>
  <c r="M1981" i="2"/>
  <c r="N1981" i="2" s="1"/>
  <c r="M1982" i="2"/>
  <c r="N1982" i="2" s="1"/>
  <c r="M1983" i="2"/>
  <c r="N1983" i="2" s="1"/>
  <c r="M1984" i="2"/>
  <c r="N1984" i="2" s="1"/>
  <c r="M1985" i="2"/>
  <c r="N1985" i="2" s="1"/>
  <c r="M1986" i="2"/>
  <c r="N1986" i="2" s="1"/>
  <c r="M1987" i="2"/>
  <c r="N1987" i="2" s="1"/>
  <c r="M1988" i="2"/>
  <c r="N1988" i="2" s="1"/>
  <c r="M1989" i="2"/>
  <c r="N1989" i="2" s="1"/>
  <c r="M1990" i="2"/>
  <c r="N1990" i="2" s="1"/>
  <c r="M1991" i="2"/>
  <c r="N1991" i="2" s="1"/>
  <c r="M1992" i="2"/>
  <c r="N1992" i="2" s="1"/>
  <c r="M1993" i="2"/>
  <c r="N1993" i="2" s="1"/>
  <c r="M1994" i="2"/>
  <c r="N1994" i="2" s="1"/>
  <c r="M1995" i="2"/>
  <c r="N1995" i="2" s="1"/>
  <c r="M1996" i="2"/>
  <c r="N1996" i="2" s="1"/>
  <c r="M1997" i="2"/>
  <c r="N1997" i="2" s="1"/>
  <c r="M1998" i="2"/>
  <c r="N1998" i="2" s="1"/>
  <c r="M1999" i="2"/>
  <c r="N1999" i="2" s="1"/>
  <c r="M2000" i="2"/>
  <c r="N2000" i="2" s="1"/>
  <c r="M2001" i="2"/>
  <c r="N2001" i="2" s="1"/>
  <c r="M2002" i="2"/>
  <c r="N2002" i="2" s="1"/>
  <c r="M2003" i="2"/>
  <c r="N2003" i="2" s="1"/>
  <c r="M2004" i="2"/>
  <c r="N2004" i="2" s="1"/>
  <c r="M2005" i="2"/>
  <c r="N2005" i="2" s="1"/>
  <c r="M2006" i="2"/>
  <c r="N2006" i="2" s="1"/>
  <c r="M2007" i="2"/>
  <c r="N2007" i="2" s="1"/>
  <c r="M2008" i="2"/>
  <c r="N2008" i="2" s="1"/>
  <c r="M2009" i="2"/>
  <c r="N2009" i="2" s="1"/>
  <c r="M2010" i="2"/>
  <c r="N2010" i="2" s="1"/>
  <c r="M2011" i="2"/>
  <c r="N2011" i="2" s="1"/>
  <c r="M2012" i="2"/>
  <c r="N2012" i="2" s="1"/>
  <c r="M2013" i="2"/>
  <c r="N2013" i="2" s="1"/>
  <c r="M2014" i="2"/>
  <c r="N2014" i="2" s="1"/>
  <c r="M2015" i="2"/>
  <c r="N2015" i="2" s="1"/>
  <c r="M2016" i="2"/>
  <c r="N2016" i="2" s="1"/>
  <c r="M2017" i="2"/>
  <c r="N2017" i="2" s="1"/>
  <c r="M2018" i="2"/>
  <c r="N2018" i="2" s="1"/>
  <c r="M2019" i="2"/>
  <c r="N2019" i="2" s="1"/>
  <c r="M2020" i="2"/>
  <c r="N2020" i="2" s="1"/>
  <c r="M2021" i="2"/>
  <c r="N2021" i="2" s="1"/>
  <c r="M2022" i="2"/>
  <c r="N2022" i="2" s="1"/>
  <c r="M2023" i="2"/>
  <c r="N2023" i="2" s="1"/>
  <c r="M2024" i="2"/>
  <c r="N2024" i="2" s="1"/>
  <c r="M2025" i="2"/>
  <c r="N2025" i="2" s="1"/>
  <c r="M2026" i="2"/>
  <c r="N2026" i="2" s="1"/>
  <c r="M2027" i="2"/>
  <c r="N2027" i="2" s="1"/>
  <c r="M2028" i="2"/>
  <c r="N2028" i="2" s="1"/>
  <c r="M2029" i="2"/>
  <c r="N2029" i="2" s="1"/>
  <c r="M2030" i="2"/>
  <c r="N2030" i="2" s="1"/>
  <c r="M2031" i="2"/>
  <c r="N2031" i="2" s="1"/>
  <c r="M2032" i="2"/>
  <c r="N2032" i="2" s="1"/>
  <c r="M2033" i="2"/>
  <c r="N2033" i="2" s="1"/>
  <c r="M2034" i="2"/>
  <c r="N2034" i="2" s="1"/>
  <c r="M2035" i="2"/>
  <c r="N2035" i="2" s="1"/>
  <c r="M2036" i="2"/>
  <c r="N2036" i="2" s="1"/>
  <c r="M2037" i="2"/>
  <c r="N2037" i="2" s="1"/>
  <c r="M2038" i="2"/>
  <c r="N2038" i="2" s="1"/>
  <c r="M2039" i="2"/>
  <c r="N2039" i="2" s="1"/>
  <c r="M2040" i="2"/>
  <c r="N2040" i="2" s="1"/>
  <c r="M2041" i="2"/>
  <c r="N2041" i="2" s="1"/>
  <c r="M2042" i="2"/>
  <c r="N2042" i="2" s="1"/>
  <c r="M2043" i="2"/>
  <c r="N2043" i="2" s="1"/>
  <c r="M2044" i="2"/>
  <c r="N2044" i="2" s="1"/>
  <c r="M2045" i="2"/>
  <c r="N2045" i="2" s="1"/>
  <c r="M2046" i="2"/>
  <c r="N2046" i="2" s="1"/>
  <c r="M2047" i="2"/>
  <c r="N2047" i="2" s="1"/>
  <c r="M2048" i="2"/>
  <c r="N2048" i="2" s="1"/>
  <c r="M2049" i="2"/>
  <c r="N2049" i="2" s="1"/>
  <c r="M2050" i="2"/>
  <c r="N2050" i="2" s="1"/>
  <c r="M2051" i="2"/>
  <c r="N2051" i="2" s="1"/>
  <c r="M2052" i="2"/>
  <c r="N2052" i="2" s="1"/>
  <c r="M2053" i="2"/>
  <c r="N2053" i="2" s="1"/>
  <c r="M2054" i="2"/>
  <c r="N2054" i="2" s="1"/>
  <c r="M2055" i="2"/>
  <c r="N2055" i="2" s="1"/>
  <c r="M2056" i="2"/>
  <c r="N2056" i="2" s="1"/>
  <c r="M2057" i="2"/>
  <c r="N2057" i="2" s="1"/>
  <c r="M2058" i="2"/>
  <c r="N2058" i="2" s="1"/>
  <c r="M2059" i="2"/>
  <c r="N2059" i="2" s="1"/>
  <c r="M2060" i="2"/>
  <c r="N2060" i="2" s="1"/>
  <c r="M2061" i="2"/>
  <c r="N2061" i="2" s="1"/>
  <c r="M2062" i="2"/>
  <c r="N2062" i="2" s="1"/>
  <c r="M2063" i="2"/>
  <c r="N2063" i="2" s="1"/>
  <c r="M2064" i="2"/>
  <c r="N2064" i="2" s="1"/>
  <c r="M2065" i="2"/>
  <c r="N2065" i="2" s="1"/>
  <c r="M2066" i="2"/>
  <c r="N2066" i="2" s="1"/>
  <c r="M2067" i="2"/>
  <c r="N2067" i="2" s="1"/>
  <c r="M2068" i="2"/>
  <c r="N2068" i="2" s="1"/>
  <c r="M2069" i="2"/>
  <c r="N2069" i="2" s="1"/>
  <c r="M2070" i="2"/>
  <c r="N2070" i="2" s="1"/>
  <c r="M2071" i="2"/>
  <c r="N2071" i="2" s="1"/>
  <c r="M2072" i="2"/>
  <c r="N2072" i="2" s="1"/>
  <c r="M2073" i="2"/>
  <c r="N2073" i="2" s="1"/>
  <c r="M2074" i="2"/>
  <c r="N2074" i="2" s="1"/>
  <c r="M2075" i="2"/>
  <c r="N2075" i="2" s="1"/>
  <c r="M2076" i="2"/>
  <c r="N2076" i="2" s="1"/>
  <c r="M2077" i="2"/>
  <c r="N2077" i="2" s="1"/>
  <c r="M2078" i="2"/>
  <c r="N2078" i="2" s="1"/>
  <c r="M2079" i="2"/>
  <c r="N2079" i="2" s="1"/>
  <c r="M2080" i="2"/>
  <c r="N2080" i="2" s="1"/>
  <c r="M2081" i="2"/>
  <c r="N2081" i="2" s="1"/>
  <c r="M2082" i="2"/>
  <c r="N2082" i="2" s="1"/>
  <c r="M2083" i="2"/>
  <c r="N2083" i="2" s="1"/>
  <c r="M2084" i="2"/>
  <c r="N2084" i="2" s="1"/>
  <c r="M2085" i="2"/>
  <c r="N2085" i="2" s="1"/>
  <c r="M2086" i="2"/>
  <c r="N2086" i="2" s="1"/>
  <c r="M2087" i="2"/>
  <c r="N2087" i="2" s="1"/>
  <c r="M2088" i="2"/>
  <c r="N2088" i="2" s="1"/>
  <c r="M2089" i="2"/>
  <c r="N2089" i="2" s="1"/>
  <c r="M2090" i="2"/>
  <c r="N2090" i="2" s="1"/>
  <c r="M2091" i="2"/>
  <c r="N2091" i="2" s="1"/>
  <c r="M2092" i="2"/>
  <c r="N2092" i="2" s="1"/>
  <c r="M2093" i="2"/>
  <c r="N2093" i="2" s="1"/>
  <c r="M2094" i="2"/>
  <c r="N2094" i="2" s="1"/>
  <c r="M2095" i="2"/>
  <c r="N2095" i="2" s="1"/>
  <c r="M2096" i="2"/>
  <c r="N2096" i="2" s="1"/>
  <c r="M2097" i="2"/>
  <c r="N2097" i="2" s="1"/>
  <c r="M2098" i="2"/>
  <c r="N2098" i="2" s="1"/>
  <c r="M2099" i="2"/>
  <c r="N2099" i="2" s="1"/>
  <c r="M2100" i="2"/>
  <c r="N2100" i="2" s="1"/>
  <c r="M2101" i="2"/>
  <c r="N2101" i="2" s="1"/>
  <c r="M2102" i="2"/>
  <c r="N2102" i="2" s="1"/>
  <c r="M2103" i="2"/>
  <c r="N2103" i="2" s="1"/>
  <c r="M2104" i="2"/>
  <c r="N2104" i="2" s="1"/>
  <c r="M2105" i="2"/>
  <c r="N2105" i="2" s="1"/>
  <c r="M2106" i="2"/>
  <c r="N2106" i="2" s="1"/>
  <c r="M2107" i="2"/>
  <c r="N2107" i="2" s="1"/>
  <c r="M2108" i="2"/>
  <c r="N2108" i="2" s="1"/>
  <c r="M2109" i="2"/>
  <c r="N2109" i="2" s="1"/>
  <c r="M2110" i="2"/>
  <c r="N2110" i="2" s="1"/>
  <c r="M2111" i="2"/>
  <c r="N2111" i="2" s="1"/>
  <c r="M2112" i="2"/>
  <c r="N2112" i="2" s="1"/>
  <c r="M2113" i="2"/>
  <c r="N2113" i="2" s="1"/>
  <c r="M2114" i="2"/>
  <c r="N2114" i="2" s="1"/>
  <c r="M2115" i="2"/>
  <c r="N2115" i="2" s="1"/>
  <c r="M2116" i="2"/>
  <c r="N2116" i="2" s="1"/>
  <c r="M2117" i="2"/>
  <c r="N2117" i="2" s="1"/>
  <c r="M2118" i="2"/>
  <c r="N2118" i="2" s="1"/>
  <c r="M2119" i="2"/>
  <c r="N2119" i="2" s="1"/>
  <c r="M2120" i="2"/>
  <c r="N2120" i="2" s="1"/>
  <c r="M2121" i="2"/>
  <c r="N2121" i="2" s="1"/>
  <c r="M2122" i="2"/>
  <c r="N2122" i="2" s="1"/>
  <c r="M2123" i="2"/>
  <c r="N2123" i="2" s="1"/>
  <c r="M2124" i="2"/>
  <c r="N2124" i="2" s="1"/>
  <c r="M2125" i="2"/>
  <c r="N2125" i="2" s="1"/>
  <c r="M2126" i="2"/>
  <c r="N2126" i="2" s="1"/>
  <c r="M2127" i="2"/>
  <c r="N2127" i="2" s="1"/>
  <c r="M2128" i="2"/>
  <c r="N2128" i="2" s="1"/>
  <c r="M2129" i="2"/>
  <c r="N2129" i="2" s="1"/>
  <c r="M2130" i="2"/>
  <c r="N2130" i="2" s="1"/>
  <c r="M2131" i="2"/>
  <c r="N2131" i="2" s="1"/>
  <c r="M2132" i="2"/>
  <c r="N2132" i="2" s="1"/>
  <c r="M2133" i="2"/>
  <c r="N2133" i="2" s="1"/>
  <c r="M2134" i="2"/>
  <c r="N2134" i="2" s="1"/>
  <c r="M2135" i="2"/>
  <c r="N2135" i="2" s="1"/>
  <c r="M2136" i="2"/>
  <c r="N2136" i="2" s="1"/>
  <c r="M2137" i="2"/>
  <c r="N2137" i="2" s="1"/>
  <c r="M2138" i="2"/>
  <c r="N2138" i="2" s="1"/>
  <c r="M2139" i="2"/>
  <c r="N2139" i="2" s="1"/>
  <c r="M2140" i="2"/>
  <c r="N2140" i="2" s="1"/>
  <c r="M2141" i="2"/>
  <c r="N2141" i="2" s="1"/>
  <c r="M2142" i="2"/>
  <c r="N2142" i="2" s="1"/>
  <c r="M2143" i="2"/>
  <c r="N2143" i="2" s="1"/>
  <c r="M2144" i="2"/>
  <c r="N2144" i="2" s="1"/>
  <c r="M2145" i="2"/>
  <c r="N2145" i="2" s="1"/>
  <c r="M2146" i="2"/>
  <c r="N2146" i="2" s="1"/>
  <c r="M2147" i="2"/>
  <c r="N2147" i="2" s="1"/>
  <c r="M2148" i="2"/>
  <c r="N2148" i="2" s="1"/>
  <c r="M2149" i="2"/>
  <c r="N2149" i="2" s="1"/>
  <c r="M2150" i="2"/>
  <c r="N2150" i="2" s="1"/>
  <c r="M2151" i="2"/>
  <c r="N2151" i="2" s="1"/>
  <c r="M2152" i="2"/>
  <c r="N2152" i="2" s="1"/>
  <c r="M2153" i="2"/>
  <c r="N2153" i="2" s="1"/>
  <c r="M2154" i="2"/>
  <c r="N2154" i="2" s="1"/>
  <c r="M2155" i="2"/>
  <c r="N2155" i="2" s="1"/>
  <c r="M2156" i="2"/>
  <c r="N2156" i="2" s="1"/>
  <c r="M2157" i="2"/>
  <c r="N2157" i="2" s="1"/>
  <c r="M2158" i="2"/>
  <c r="N2158" i="2" s="1"/>
  <c r="M2159" i="2"/>
  <c r="N2159" i="2" s="1"/>
  <c r="M2160" i="2"/>
  <c r="N2160" i="2" s="1"/>
  <c r="M2161" i="2"/>
  <c r="N2161" i="2" s="1"/>
  <c r="M2162" i="2"/>
  <c r="N2162" i="2" s="1"/>
  <c r="M2163" i="2"/>
  <c r="N2163" i="2" s="1"/>
  <c r="M2164" i="2"/>
  <c r="N2164" i="2" s="1"/>
  <c r="M2165" i="2"/>
  <c r="N2165" i="2" s="1"/>
  <c r="M2166" i="2"/>
  <c r="N2166" i="2" s="1"/>
  <c r="M2167" i="2"/>
  <c r="N2167" i="2" s="1"/>
  <c r="M2168" i="2"/>
  <c r="N2168" i="2" s="1"/>
  <c r="M2169" i="2"/>
  <c r="N2169" i="2" s="1"/>
  <c r="M2170" i="2"/>
  <c r="N2170" i="2" s="1"/>
  <c r="M2171" i="2"/>
  <c r="N2171" i="2" s="1"/>
  <c r="M2172" i="2"/>
  <c r="N2172" i="2" s="1"/>
  <c r="M2173" i="2"/>
  <c r="N2173" i="2" s="1"/>
  <c r="M2174" i="2"/>
  <c r="N2174" i="2" s="1"/>
  <c r="M2175" i="2"/>
  <c r="N2175" i="2" s="1"/>
  <c r="M2176" i="2"/>
  <c r="N2176" i="2" s="1"/>
  <c r="M2177" i="2"/>
  <c r="N2177" i="2" s="1"/>
  <c r="M2178" i="2"/>
  <c r="N2178" i="2" s="1"/>
  <c r="M2179" i="2"/>
  <c r="N2179" i="2" s="1"/>
  <c r="M2180" i="2"/>
  <c r="N2180" i="2" s="1"/>
  <c r="M2181" i="2"/>
  <c r="N2181" i="2" s="1"/>
  <c r="M2182" i="2"/>
  <c r="N2182" i="2" s="1"/>
  <c r="M2183" i="2"/>
  <c r="N2183" i="2" s="1"/>
  <c r="M2184" i="2"/>
  <c r="N2184" i="2" s="1"/>
  <c r="M2185" i="2"/>
  <c r="N2185" i="2" s="1"/>
  <c r="M2186" i="2"/>
  <c r="N2186" i="2" s="1"/>
  <c r="M2187" i="2"/>
  <c r="N2187" i="2" s="1"/>
  <c r="M2188" i="2"/>
  <c r="N2188" i="2" s="1"/>
  <c r="M2189" i="2"/>
  <c r="N2189" i="2" s="1"/>
  <c r="M2190" i="2"/>
  <c r="N2190" i="2" s="1"/>
  <c r="M2191" i="2"/>
  <c r="N2191" i="2" s="1"/>
  <c r="M2192" i="2"/>
  <c r="N2192" i="2" s="1"/>
  <c r="M2193" i="2"/>
  <c r="N2193" i="2" s="1"/>
  <c r="M2194" i="2"/>
  <c r="N2194" i="2" s="1"/>
  <c r="M2195" i="2"/>
  <c r="N2195" i="2" s="1"/>
  <c r="M2196" i="2"/>
  <c r="N2196" i="2" s="1"/>
  <c r="M2197" i="2"/>
  <c r="N2197" i="2" s="1"/>
  <c r="M2198" i="2"/>
  <c r="N2198" i="2" s="1"/>
  <c r="M2199" i="2"/>
  <c r="N2199" i="2" s="1"/>
  <c r="M2200" i="2"/>
  <c r="N2200" i="2" s="1"/>
  <c r="M2201" i="2"/>
  <c r="N2201" i="2" s="1"/>
  <c r="M2202" i="2"/>
  <c r="N2202" i="2" s="1"/>
  <c r="M2203" i="2"/>
  <c r="N2203" i="2" s="1"/>
  <c r="M2204" i="2"/>
  <c r="N2204" i="2" s="1"/>
  <c r="M2205" i="2"/>
  <c r="N2205" i="2" s="1"/>
  <c r="M2206" i="2"/>
  <c r="N2206" i="2" s="1"/>
  <c r="M2207" i="2"/>
  <c r="N2207" i="2" s="1"/>
  <c r="M2208" i="2"/>
  <c r="N2208" i="2" s="1"/>
  <c r="M2209" i="2"/>
  <c r="N2209" i="2" s="1"/>
  <c r="M2210" i="2"/>
  <c r="N2210" i="2" s="1"/>
  <c r="M2211" i="2"/>
  <c r="N2211" i="2" s="1"/>
  <c r="M2212" i="2"/>
  <c r="N2212" i="2" s="1"/>
  <c r="M2213" i="2"/>
  <c r="N2213" i="2" s="1"/>
  <c r="M2214" i="2"/>
  <c r="N2214" i="2" s="1"/>
  <c r="M2215" i="2"/>
  <c r="N2215" i="2" s="1"/>
  <c r="M2216" i="2"/>
  <c r="N2216" i="2" s="1"/>
  <c r="M2217" i="2"/>
  <c r="N2217" i="2" s="1"/>
  <c r="M2218" i="2"/>
  <c r="N2218" i="2" s="1"/>
  <c r="M2219" i="2"/>
  <c r="N2219" i="2" s="1"/>
  <c r="M2220" i="2"/>
  <c r="N2220" i="2" s="1"/>
  <c r="M2221" i="2"/>
  <c r="N2221" i="2" s="1"/>
  <c r="M2222" i="2"/>
  <c r="N2222" i="2" s="1"/>
  <c r="M2223" i="2"/>
  <c r="N2223" i="2" s="1"/>
  <c r="M2224" i="2"/>
  <c r="N2224" i="2" s="1"/>
  <c r="M2225" i="2"/>
  <c r="N2225" i="2" s="1"/>
  <c r="M2226" i="2"/>
  <c r="N2226" i="2" s="1"/>
  <c r="M2227" i="2"/>
  <c r="N2227" i="2" s="1"/>
  <c r="M2228" i="2"/>
  <c r="N2228" i="2" s="1"/>
  <c r="M2229" i="2"/>
  <c r="N2229" i="2" s="1"/>
  <c r="M2230" i="2"/>
  <c r="N2230" i="2" s="1"/>
  <c r="M2231" i="2"/>
  <c r="N2231" i="2" s="1"/>
  <c r="M2232" i="2"/>
  <c r="N2232" i="2" s="1"/>
  <c r="M2233" i="2"/>
  <c r="N2233" i="2" s="1"/>
  <c r="M2234" i="2"/>
  <c r="N2234" i="2" s="1"/>
  <c r="M2235" i="2"/>
  <c r="N2235" i="2" s="1"/>
  <c r="M2236" i="2"/>
  <c r="N2236" i="2" s="1"/>
  <c r="M2237" i="2"/>
  <c r="N2237" i="2" s="1"/>
  <c r="M2238" i="2"/>
  <c r="N2238" i="2" s="1"/>
  <c r="M2239" i="2"/>
  <c r="N2239" i="2" s="1"/>
  <c r="M2240" i="2"/>
  <c r="N2240" i="2" s="1"/>
  <c r="M2241" i="2"/>
  <c r="N2241" i="2" s="1"/>
  <c r="M2242" i="2"/>
  <c r="N2242" i="2" s="1"/>
  <c r="M2243" i="2"/>
  <c r="N2243" i="2" s="1"/>
  <c r="M2244" i="2"/>
  <c r="N2244" i="2" s="1"/>
  <c r="M2245" i="2"/>
  <c r="N2245" i="2" s="1"/>
  <c r="M2246" i="2"/>
  <c r="N2246" i="2" s="1"/>
  <c r="M2247" i="2"/>
  <c r="N2247" i="2" s="1"/>
  <c r="M2248" i="2"/>
  <c r="N2248" i="2" s="1"/>
  <c r="M2249" i="2"/>
  <c r="N2249" i="2" s="1"/>
  <c r="M2250" i="2"/>
  <c r="N2250" i="2" s="1"/>
  <c r="M2251" i="2"/>
  <c r="N2251" i="2" s="1"/>
  <c r="M2252" i="2"/>
  <c r="N2252" i="2" s="1"/>
  <c r="M2253" i="2"/>
  <c r="N2253" i="2" s="1"/>
  <c r="M2254" i="2"/>
  <c r="N2254" i="2" s="1"/>
  <c r="M2255" i="2"/>
  <c r="N2255" i="2" s="1"/>
  <c r="M2256" i="2"/>
  <c r="N2256" i="2" s="1"/>
  <c r="M2257" i="2"/>
  <c r="N2257" i="2" s="1"/>
  <c r="M2258" i="2"/>
  <c r="N2258" i="2" s="1"/>
  <c r="M2259" i="2"/>
  <c r="N2259" i="2" s="1"/>
  <c r="M2260" i="2"/>
  <c r="N2260" i="2" s="1"/>
  <c r="M2261" i="2"/>
  <c r="N2261" i="2" s="1"/>
  <c r="M2262" i="2"/>
  <c r="N2262" i="2" s="1"/>
  <c r="M2263" i="2"/>
  <c r="N2263" i="2" s="1"/>
  <c r="M2264" i="2"/>
  <c r="N2264" i="2" s="1"/>
  <c r="M2265" i="2"/>
  <c r="N2265" i="2" s="1"/>
  <c r="M2266" i="2"/>
  <c r="N2266" i="2" s="1"/>
  <c r="M2267" i="2"/>
  <c r="N2267" i="2" s="1"/>
  <c r="M2268" i="2"/>
  <c r="N2268" i="2" s="1"/>
  <c r="M2269" i="2"/>
  <c r="N2269" i="2" s="1"/>
  <c r="M2270" i="2"/>
  <c r="N2270" i="2" s="1"/>
  <c r="M2271" i="2"/>
  <c r="N2271" i="2" s="1"/>
  <c r="M2272" i="2"/>
  <c r="N2272" i="2" s="1"/>
  <c r="M2273" i="2"/>
  <c r="N2273" i="2" s="1"/>
  <c r="M2274" i="2"/>
  <c r="N2274" i="2" s="1"/>
  <c r="M2275" i="2"/>
  <c r="N2275" i="2" s="1"/>
  <c r="M2276" i="2"/>
  <c r="N2276" i="2" s="1"/>
  <c r="M2277" i="2"/>
  <c r="N2277" i="2" s="1"/>
  <c r="M2278" i="2"/>
  <c r="N2278" i="2" s="1"/>
  <c r="M2279" i="2"/>
  <c r="N2279" i="2" s="1"/>
  <c r="M2280" i="2"/>
  <c r="N2280" i="2" s="1"/>
  <c r="M2281" i="2"/>
  <c r="N2281" i="2" s="1"/>
  <c r="M2282" i="2"/>
  <c r="N2282" i="2" s="1"/>
  <c r="M2283" i="2"/>
  <c r="N2283" i="2" s="1"/>
  <c r="M2284" i="2"/>
  <c r="N2284" i="2" s="1"/>
  <c r="M2285" i="2"/>
  <c r="N2285" i="2" s="1"/>
  <c r="M2286" i="2"/>
  <c r="N2286" i="2" s="1"/>
  <c r="M2287" i="2"/>
  <c r="N2287" i="2" s="1"/>
  <c r="M2288" i="2"/>
  <c r="N2288" i="2" s="1"/>
  <c r="M2289" i="2"/>
  <c r="N2289" i="2" s="1"/>
  <c r="M2290" i="2"/>
  <c r="N2290" i="2" s="1"/>
  <c r="M2291" i="2"/>
  <c r="N2291" i="2" s="1"/>
  <c r="M2292" i="2"/>
  <c r="N2292" i="2" s="1"/>
  <c r="M2293" i="2"/>
  <c r="N2293" i="2" s="1"/>
  <c r="M2294" i="2"/>
  <c r="N2294" i="2" s="1"/>
  <c r="M2295" i="2"/>
  <c r="N2295" i="2" s="1"/>
  <c r="M2296" i="2"/>
  <c r="N2296" i="2" s="1"/>
  <c r="M2297" i="2"/>
  <c r="N2297" i="2" s="1"/>
  <c r="M2298" i="2"/>
  <c r="N2298" i="2" s="1"/>
  <c r="M2299" i="2"/>
  <c r="N2299" i="2" s="1"/>
  <c r="M2300" i="2"/>
  <c r="N2300" i="2" s="1"/>
  <c r="M2301" i="2"/>
  <c r="N2301" i="2" s="1"/>
  <c r="M2302" i="2"/>
  <c r="N2302" i="2" s="1"/>
  <c r="M2303" i="2"/>
  <c r="N2303" i="2" s="1"/>
  <c r="M2304" i="2"/>
  <c r="N2304" i="2" s="1"/>
  <c r="M2305" i="2"/>
  <c r="N2305" i="2" s="1"/>
  <c r="M2306" i="2"/>
  <c r="N2306" i="2" s="1"/>
  <c r="M2307" i="2"/>
  <c r="N2307" i="2" s="1"/>
  <c r="M2308" i="2"/>
  <c r="N2308" i="2" s="1"/>
  <c r="M2309" i="2"/>
  <c r="N2309" i="2" s="1"/>
  <c r="M2310" i="2"/>
  <c r="N2310" i="2" s="1"/>
  <c r="M2311" i="2"/>
  <c r="N2311" i="2" s="1"/>
  <c r="M2312" i="2"/>
  <c r="N2312" i="2" s="1"/>
  <c r="M2313" i="2"/>
  <c r="N2313" i="2" s="1"/>
  <c r="M2314" i="2"/>
  <c r="N2314" i="2" s="1"/>
  <c r="M2315" i="2"/>
  <c r="N2315" i="2" s="1"/>
  <c r="M2316" i="2"/>
  <c r="N2316" i="2" s="1"/>
  <c r="M2317" i="2"/>
  <c r="N2317" i="2" s="1"/>
  <c r="M2318" i="2"/>
  <c r="N2318" i="2" s="1"/>
  <c r="M2319" i="2"/>
  <c r="N2319" i="2" s="1"/>
  <c r="M2320" i="2"/>
  <c r="N2320" i="2" s="1"/>
  <c r="M2321" i="2"/>
  <c r="N2321" i="2" s="1"/>
  <c r="M2322" i="2"/>
  <c r="N2322" i="2" s="1"/>
  <c r="M2323" i="2"/>
  <c r="N2323" i="2" s="1"/>
  <c r="M2324" i="2"/>
  <c r="N2324" i="2" s="1"/>
  <c r="M2325" i="2"/>
  <c r="N2325" i="2" s="1"/>
  <c r="M2326" i="2"/>
  <c r="N2326" i="2" s="1"/>
  <c r="M2327" i="2"/>
  <c r="N2327" i="2" s="1"/>
  <c r="M2328" i="2"/>
  <c r="N2328" i="2" s="1"/>
  <c r="M2329" i="2"/>
  <c r="N2329" i="2" s="1"/>
  <c r="M2330" i="2"/>
  <c r="N2330" i="2" s="1"/>
  <c r="M2331" i="2"/>
  <c r="N2331" i="2" s="1"/>
  <c r="M2332" i="2"/>
  <c r="N2332" i="2" s="1"/>
  <c r="M2333" i="2"/>
  <c r="N2333" i="2" s="1"/>
  <c r="M2334" i="2"/>
  <c r="N2334" i="2" s="1"/>
  <c r="M2335" i="2"/>
  <c r="N2335" i="2" s="1"/>
  <c r="M2336" i="2"/>
  <c r="N2336" i="2" s="1"/>
  <c r="M2337" i="2"/>
  <c r="N2337" i="2" s="1"/>
  <c r="M2338" i="2"/>
  <c r="N2338" i="2" s="1"/>
  <c r="M2339" i="2"/>
  <c r="N2339" i="2" s="1"/>
  <c r="M2340" i="2"/>
  <c r="N2340" i="2" s="1"/>
  <c r="M2341" i="2"/>
  <c r="N2341" i="2" s="1"/>
  <c r="M2342" i="2"/>
  <c r="N2342" i="2" s="1"/>
  <c r="M2343" i="2"/>
  <c r="N2343" i="2" s="1"/>
  <c r="M2344" i="2"/>
  <c r="N2344" i="2" s="1"/>
  <c r="M2345" i="2"/>
  <c r="N2345" i="2" s="1"/>
  <c r="M2346" i="2"/>
  <c r="N2346" i="2" s="1"/>
  <c r="M2347" i="2"/>
  <c r="N2347" i="2" s="1"/>
  <c r="M2348" i="2"/>
  <c r="N2348" i="2" s="1"/>
  <c r="M2349" i="2"/>
  <c r="N2349" i="2" s="1"/>
  <c r="M2350" i="2"/>
  <c r="N2350" i="2" s="1"/>
  <c r="M2351" i="2"/>
  <c r="N2351" i="2" s="1"/>
  <c r="M2352" i="2"/>
  <c r="N2352" i="2" s="1"/>
  <c r="M2353" i="2"/>
  <c r="N2353" i="2" s="1"/>
  <c r="M2354" i="2"/>
  <c r="N2354" i="2" s="1"/>
  <c r="M2355" i="2"/>
  <c r="N2355" i="2" s="1"/>
  <c r="M2356" i="2"/>
  <c r="N2356" i="2" s="1"/>
  <c r="M2357" i="2"/>
  <c r="N2357" i="2" s="1"/>
  <c r="M2358" i="2"/>
  <c r="N2358" i="2" s="1"/>
  <c r="M2359" i="2"/>
  <c r="N2359" i="2" s="1"/>
  <c r="M2360" i="2"/>
  <c r="N2360" i="2" s="1"/>
  <c r="M2361" i="2"/>
  <c r="N2361" i="2" s="1"/>
  <c r="M2362" i="2"/>
  <c r="N2362" i="2" s="1"/>
  <c r="M2363" i="2"/>
  <c r="N2363" i="2" s="1"/>
  <c r="M2364" i="2"/>
  <c r="N2364" i="2" s="1"/>
  <c r="M2365" i="2"/>
  <c r="N2365" i="2" s="1"/>
  <c r="M2366" i="2"/>
  <c r="N2366" i="2" s="1"/>
  <c r="M2367" i="2"/>
  <c r="N2367" i="2" s="1"/>
  <c r="M2368" i="2"/>
  <c r="N2368" i="2" s="1"/>
  <c r="M2369" i="2"/>
  <c r="N2369" i="2" s="1"/>
  <c r="M2370" i="2"/>
  <c r="N2370" i="2" s="1"/>
  <c r="M2371" i="2"/>
  <c r="N2371" i="2" s="1"/>
  <c r="M2372" i="2"/>
  <c r="N2372" i="2" s="1"/>
  <c r="M2373" i="2"/>
  <c r="N2373" i="2" s="1"/>
  <c r="M2374" i="2"/>
  <c r="N2374" i="2" s="1"/>
  <c r="M2375" i="2"/>
  <c r="N2375" i="2" s="1"/>
  <c r="M2376" i="2"/>
  <c r="N2376" i="2" s="1"/>
  <c r="M2377" i="2"/>
  <c r="N2377" i="2" s="1"/>
  <c r="M2378" i="2"/>
  <c r="N2378" i="2" s="1"/>
  <c r="M2379" i="2"/>
  <c r="N2379" i="2" s="1"/>
  <c r="M2380" i="2"/>
  <c r="N2380" i="2" s="1"/>
  <c r="M2381" i="2"/>
  <c r="N2381" i="2" s="1"/>
  <c r="M2382" i="2"/>
  <c r="N2382" i="2" s="1"/>
  <c r="M2383" i="2"/>
  <c r="N2383" i="2" s="1"/>
  <c r="M2384" i="2"/>
  <c r="N2384" i="2" s="1"/>
  <c r="M2385" i="2"/>
  <c r="N2385" i="2" s="1"/>
  <c r="M2386" i="2"/>
  <c r="N2386" i="2" s="1"/>
  <c r="M2387" i="2"/>
  <c r="N2387" i="2" s="1"/>
  <c r="M2388" i="2"/>
  <c r="N2388" i="2" s="1"/>
  <c r="M2389" i="2"/>
  <c r="N2389" i="2" s="1"/>
  <c r="M2390" i="2"/>
  <c r="N2390" i="2" s="1"/>
  <c r="M2391" i="2"/>
  <c r="N2391" i="2" s="1"/>
  <c r="M2392" i="2"/>
  <c r="N2392" i="2" s="1"/>
  <c r="M2393" i="2"/>
  <c r="N2393" i="2" s="1"/>
  <c r="M2394" i="2"/>
  <c r="N2394" i="2" s="1"/>
  <c r="M2395" i="2"/>
  <c r="N2395" i="2" s="1"/>
  <c r="M2396" i="2"/>
  <c r="N2396" i="2" s="1"/>
  <c r="M2397" i="2"/>
  <c r="N2397" i="2" s="1"/>
  <c r="M2398" i="2"/>
  <c r="N2398" i="2" s="1"/>
  <c r="M2399" i="2"/>
  <c r="N2399" i="2" s="1"/>
  <c r="M2400" i="2"/>
  <c r="N2400" i="2" s="1"/>
  <c r="M2401" i="2"/>
  <c r="N2401" i="2" s="1"/>
  <c r="M2402" i="2"/>
  <c r="N2402" i="2" s="1"/>
  <c r="M2403" i="2"/>
  <c r="N2403" i="2" s="1"/>
  <c r="M2404" i="2"/>
  <c r="N2404" i="2" s="1"/>
  <c r="M2405" i="2"/>
  <c r="N2405" i="2" s="1"/>
  <c r="M2406" i="2"/>
  <c r="N2406" i="2" s="1"/>
  <c r="M2407" i="2"/>
  <c r="N2407" i="2" s="1"/>
  <c r="M2408" i="2"/>
  <c r="N2408" i="2" s="1"/>
  <c r="M2409" i="2"/>
  <c r="N2409" i="2" s="1"/>
  <c r="M2410" i="2"/>
  <c r="N2410" i="2" s="1"/>
  <c r="M2411" i="2"/>
  <c r="N2411" i="2" s="1"/>
  <c r="M2412" i="2"/>
  <c r="N2412" i="2" s="1"/>
  <c r="M2413" i="2"/>
  <c r="N2413" i="2" s="1"/>
  <c r="M2414" i="2"/>
  <c r="N2414" i="2" s="1"/>
  <c r="M2415" i="2"/>
  <c r="N2415" i="2" s="1"/>
  <c r="M2416" i="2"/>
  <c r="N2416" i="2" s="1"/>
  <c r="M2417" i="2"/>
  <c r="N2417" i="2" s="1"/>
  <c r="M2418" i="2"/>
  <c r="N2418" i="2" s="1"/>
  <c r="M2419" i="2"/>
  <c r="N2419" i="2" s="1"/>
  <c r="M2420" i="2"/>
  <c r="N2420" i="2" s="1"/>
  <c r="M2421" i="2"/>
  <c r="N2421" i="2" s="1"/>
  <c r="M2422" i="2"/>
  <c r="N2422" i="2" s="1"/>
  <c r="M2423" i="2"/>
  <c r="N2423" i="2" s="1"/>
  <c r="M2424" i="2"/>
  <c r="N2424" i="2" s="1"/>
  <c r="M2425" i="2"/>
  <c r="N2425" i="2" s="1"/>
  <c r="M2426" i="2"/>
  <c r="N2426" i="2" s="1"/>
  <c r="M2427" i="2"/>
  <c r="N2427" i="2" s="1"/>
  <c r="M2428" i="2"/>
  <c r="N2428" i="2" s="1"/>
  <c r="M2429" i="2"/>
  <c r="N2429" i="2" s="1"/>
  <c r="M2430" i="2"/>
  <c r="N2430" i="2" s="1"/>
  <c r="M2431" i="2"/>
  <c r="N2431" i="2" s="1"/>
  <c r="M2432" i="2"/>
  <c r="N2432" i="2" s="1"/>
  <c r="M2433" i="2"/>
  <c r="N2433" i="2" s="1"/>
  <c r="M2434" i="2"/>
  <c r="N2434" i="2" s="1"/>
  <c r="M2435" i="2"/>
  <c r="N2435" i="2" s="1"/>
  <c r="M2436" i="2"/>
  <c r="N2436" i="2" s="1"/>
  <c r="M2437" i="2"/>
  <c r="N2437" i="2" s="1"/>
  <c r="M2438" i="2"/>
  <c r="N2438" i="2" s="1"/>
  <c r="M2439" i="2"/>
  <c r="N2439" i="2" s="1"/>
  <c r="M2440" i="2"/>
  <c r="N2440" i="2" s="1"/>
  <c r="M2441" i="2"/>
  <c r="N2441" i="2" s="1"/>
  <c r="M2442" i="2"/>
  <c r="N2442" i="2" s="1"/>
  <c r="M2443" i="2"/>
  <c r="N2443" i="2" s="1"/>
  <c r="M2444" i="2"/>
  <c r="N2444" i="2" s="1"/>
  <c r="M2445" i="2"/>
  <c r="N2445" i="2" s="1"/>
  <c r="M2446" i="2"/>
  <c r="N2446" i="2" s="1"/>
  <c r="M2447" i="2"/>
  <c r="N2447" i="2" s="1"/>
  <c r="M2448" i="2"/>
  <c r="N2448" i="2" s="1"/>
  <c r="M2449" i="2"/>
  <c r="N2449" i="2" s="1"/>
  <c r="M2450" i="2"/>
  <c r="N2450" i="2" s="1"/>
  <c r="M2451" i="2"/>
  <c r="N2451" i="2" s="1"/>
  <c r="M2452" i="2"/>
  <c r="N2452" i="2" s="1"/>
  <c r="M2453" i="2"/>
  <c r="N2453" i="2" s="1"/>
  <c r="M2454" i="2"/>
  <c r="N2454" i="2" s="1"/>
  <c r="M2455" i="2"/>
  <c r="N2455" i="2" s="1"/>
  <c r="M2456" i="2"/>
  <c r="N2456" i="2" s="1"/>
  <c r="M2457" i="2"/>
  <c r="N2457" i="2" s="1"/>
  <c r="M2458" i="2"/>
  <c r="N2458" i="2" s="1"/>
  <c r="M2459" i="2"/>
  <c r="N2459" i="2" s="1"/>
  <c r="M2460" i="2"/>
  <c r="N2460" i="2" s="1"/>
  <c r="M2461" i="2"/>
  <c r="N2461" i="2" s="1"/>
  <c r="M2462" i="2"/>
  <c r="N2462" i="2" s="1"/>
  <c r="M2463" i="2"/>
  <c r="N2463" i="2" s="1"/>
  <c r="M2464" i="2"/>
  <c r="N2464" i="2" s="1"/>
  <c r="M2465" i="2"/>
  <c r="N2465" i="2" s="1"/>
  <c r="M2466" i="2"/>
  <c r="N2466" i="2" s="1"/>
  <c r="M2467" i="2"/>
  <c r="N2467" i="2" s="1"/>
  <c r="M2468" i="2"/>
  <c r="N2468" i="2" s="1"/>
  <c r="M2469" i="2"/>
  <c r="N2469" i="2" s="1"/>
  <c r="M2470" i="2"/>
  <c r="N2470" i="2" s="1"/>
  <c r="M2471" i="2"/>
  <c r="N2471" i="2" s="1"/>
  <c r="M2472" i="2"/>
  <c r="N2472" i="2" s="1"/>
  <c r="M2473" i="2"/>
  <c r="N2473" i="2" s="1"/>
  <c r="M2474" i="2"/>
  <c r="N2474" i="2" s="1"/>
  <c r="M2475" i="2"/>
  <c r="N2475" i="2" s="1"/>
  <c r="M2476" i="2"/>
  <c r="N2476" i="2" s="1"/>
  <c r="M2477" i="2"/>
  <c r="N2477" i="2" s="1"/>
  <c r="M2478" i="2"/>
  <c r="N2478" i="2" s="1"/>
  <c r="M2479" i="2"/>
  <c r="N2479" i="2" s="1"/>
  <c r="M2480" i="2"/>
  <c r="N2480" i="2" s="1"/>
  <c r="M2481" i="2"/>
  <c r="N2481" i="2" s="1"/>
  <c r="M2482" i="2"/>
  <c r="N2482" i="2" s="1"/>
  <c r="M2483" i="2"/>
  <c r="N2483" i="2" s="1"/>
  <c r="M2484" i="2"/>
  <c r="N2484" i="2" s="1"/>
  <c r="M2485" i="2"/>
  <c r="N2485" i="2" s="1"/>
  <c r="M2486" i="2"/>
  <c r="N2486" i="2" s="1"/>
  <c r="M2487" i="2"/>
  <c r="N2487" i="2" s="1"/>
  <c r="M2488" i="2"/>
  <c r="N2488" i="2" s="1"/>
  <c r="M2489" i="2"/>
  <c r="N2489" i="2" s="1"/>
  <c r="M2490" i="2"/>
  <c r="N2490" i="2" s="1"/>
  <c r="M2491" i="2"/>
  <c r="N2491" i="2" s="1"/>
  <c r="M2492" i="2"/>
  <c r="N2492" i="2" s="1"/>
  <c r="M2493" i="2"/>
  <c r="N2493" i="2" s="1"/>
  <c r="M2494" i="2"/>
  <c r="N2494" i="2" s="1"/>
  <c r="M2495" i="2"/>
  <c r="N2495" i="2" s="1"/>
  <c r="M2496" i="2"/>
  <c r="N2496" i="2" s="1"/>
  <c r="M2497" i="2"/>
  <c r="N2497" i="2" s="1"/>
  <c r="M2498" i="2"/>
  <c r="N2498" i="2" s="1"/>
  <c r="M2499" i="2"/>
  <c r="N2499" i="2" s="1"/>
  <c r="M2500" i="2"/>
  <c r="N2500" i="2" s="1"/>
  <c r="M2501" i="2"/>
  <c r="N2501" i="2" s="1"/>
  <c r="M2502" i="2"/>
  <c r="N2502" i="2" s="1"/>
  <c r="M2503" i="2"/>
  <c r="N2503" i="2" s="1"/>
  <c r="M2504" i="2"/>
  <c r="N2504" i="2" s="1"/>
  <c r="M2505" i="2"/>
  <c r="N2505" i="2" s="1"/>
  <c r="M2506" i="2"/>
  <c r="N2506" i="2" s="1"/>
  <c r="M2507" i="2"/>
  <c r="N2507" i="2" s="1"/>
  <c r="M2508" i="2"/>
  <c r="N2508" i="2" s="1"/>
  <c r="M2509" i="2"/>
  <c r="N2509" i="2" s="1"/>
  <c r="M2510" i="2"/>
  <c r="N2510" i="2" s="1"/>
  <c r="M2511" i="2"/>
  <c r="N2511" i="2" s="1"/>
  <c r="M2512" i="2"/>
  <c r="N2512" i="2" s="1"/>
  <c r="M2513" i="2"/>
  <c r="N2513" i="2" s="1"/>
  <c r="M2514" i="2"/>
  <c r="N2514" i="2" s="1"/>
  <c r="M2515" i="2"/>
  <c r="N2515" i="2" s="1"/>
  <c r="M2516" i="2"/>
  <c r="N2516" i="2" s="1"/>
  <c r="M2517" i="2"/>
  <c r="N2517" i="2" s="1"/>
  <c r="M2518" i="2"/>
  <c r="N2518" i="2" s="1"/>
  <c r="M2519" i="2"/>
  <c r="N2519" i="2" s="1"/>
  <c r="M2520" i="2"/>
  <c r="N2520" i="2" s="1"/>
  <c r="M2521" i="2"/>
  <c r="N2521" i="2" s="1"/>
  <c r="M2522" i="2"/>
  <c r="N2522" i="2" s="1"/>
  <c r="M2523" i="2"/>
  <c r="N2523" i="2" s="1"/>
  <c r="M2524" i="2"/>
  <c r="N2524" i="2" s="1"/>
  <c r="M2525" i="2"/>
  <c r="N2525" i="2" s="1"/>
  <c r="M2526" i="2"/>
  <c r="N2526" i="2" s="1"/>
  <c r="M2527" i="2"/>
  <c r="N2527" i="2" s="1"/>
  <c r="M2528" i="2"/>
  <c r="N2528" i="2" s="1"/>
  <c r="M2529" i="2"/>
  <c r="N2529" i="2" s="1"/>
  <c r="M2530" i="2"/>
  <c r="N2530" i="2" s="1"/>
  <c r="M2531" i="2"/>
  <c r="N2531" i="2" s="1"/>
  <c r="M2532" i="2"/>
  <c r="N2532" i="2" s="1"/>
  <c r="M2533" i="2"/>
  <c r="N2533" i="2" s="1"/>
  <c r="M2534" i="2"/>
  <c r="N2534" i="2" s="1"/>
  <c r="M2535" i="2"/>
  <c r="N2535" i="2" s="1"/>
  <c r="M2536" i="2"/>
  <c r="N2536" i="2" s="1"/>
  <c r="M2537" i="2"/>
  <c r="N2537" i="2" s="1"/>
  <c r="M2538" i="2"/>
  <c r="N2538" i="2" s="1"/>
  <c r="M2539" i="2"/>
  <c r="N2539" i="2" s="1"/>
  <c r="M2540" i="2"/>
  <c r="N2540" i="2" s="1"/>
  <c r="M2541" i="2"/>
  <c r="N2541" i="2" s="1"/>
  <c r="M2542" i="2"/>
  <c r="N2542" i="2" s="1"/>
  <c r="M2543" i="2"/>
  <c r="N2543" i="2" s="1"/>
  <c r="M2544" i="2"/>
  <c r="N2544" i="2" s="1"/>
  <c r="M2545" i="2"/>
  <c r="N2545" i="2" s="1"/>
  <c r="M2546" i="2"/>
  <c r="N2546" i="2" s="1"/>
  <c r="M2547" i="2"/>
  <c r="N2547" i="2" s="1"/>
  <c r="M2548" i="2"/>
  <c r="N2548" i="2" s="1"/>
  <c r="M2549" i="2"/>
  <c r="N2549" i="2" s="1"/>
  <c r="M2550" i="2"/>
  <c r="N2550" i="2" s="1"/>
  <c r="M2551" i="2"/>
  <c r="N2551" i="2" s="1"/>
  <c r="M2552" i="2"/>
  <c r="N2552" i="2" s="1"/>
  <c r="M2553" i="2"/>
  <c r="N2553" i="2" s="1"/>
  <c r="M2554" i="2"/>
  <c r="N2554" i="2" s="1"/>
  <c r="M2555" i="2"/>
  <c r="N2555" i="2" s="1"/>
  <c r="M2556" i="2"/>
  <c r="N2556" i="2" s="1"/>
  <c r="M2557" i="2"/>
  <c r="N2557" i="2" s="1"/>
  <c r="M2558" i="2"/>
  <c r="N2558" i="2" s="1"/>
  <c r="M2559" i="2"/>
  <c r="N2559" i="2" s="1"/>
  <c r="M2560" i="2"/>
  <c r="N2560" i="2" s="1"/>
  <c r="M2561" i="2"/>
  <c r="N2561" i="2" s="1"/>
  <c r="M2562" i="2"/>
  <c r="N2562" i="2" s="1"/>
  <c r="M2563" i="2"/>
  <c r="N2563" i="2" s="1"/>
  <c r="M2564" i="2"/>
  <c r="N2564" i="2" s="1"/>
  <c r="M2565" i="2"/>
  <c r="N2565" i="2" s="1"/>
  <c r="M2566" i="2"/>
  <c r="N2566" i="2" s="1"/>
  <c r="M2567" i="2"/>
  <c r="N2567" i="2" s="1"/>
  <c r="M2568" i="2"/>
  <c r="N2568" i="2" s="1"/>
  <c r="M2569" i="2"/>
  <c r="N2569" i="2" s="1"/>
  <c r="M2570" i="2"/>
  <c r="N2570" i="2" s="1"/>
  <c r="M2571" i="2"/>
  <c r="N2571" i="2" s="1"/>
  <c r="M2572" i="2"/>
  <c r="N2572" i="2" s="1"/>
  <c r="M2573" i="2"/>
  <c r="N2573" i="2" s="1"/>
  <c r="M2574" i="2"/>
  <c r="N2574" i="2" s="1"/>
  <c r="M2575" i="2"/>
  <c r="N2575" i="2" s="1"/>
  <c r="M2576" i="2"/>
  <c r="N2576" i="2" s="1"/>
  <c r="M2577" i="2"/>
  <c r="N2577" i="2" s="1"/>
  <c r="M2578" i="2"/>
  <c r="N2578" i="2" s="1"/>
  <c r="M2579" i="2"/>
  <c r="N2579" i="2" s="1"/>
  <c r="M2580" i="2"/>
  <c r="N2580" i="2" s="1"/>
  <c r="M2581" i="2"/>
  <c r="N2581" i="2" s="1"/>
  <c r="M2582" i="2"/>
  <c r="N2582" i="2" s="1"/>
  <c r="M2583" i="2"/>
  <c r="N2583" i="2" s="1"/>
  <c r="M2584" i="2"/>
  <c r="N2584" i="2" s="1"/>
  <c r="M2585" i="2"/>
  <c r="N2585" i="2" s="1"/>
  <c r="M2586" i="2"/>
  <c r="N2586" i="2" s="1"/>
  <c r="M2587" i="2"/>
  <c r="N2587" i="2" s="1"/>
  <c r="M2588" i="2"/>
  <c r="N2588" i="2" s="1"/>
  <c r="M2589" i="2"/>
  <c r="N2589" i="2" s="1"/>
  <c r="M2590" i="2"/>
  <c r="N2590" i="2" s="1"/>
  <c r="M2591" i="2"/>
  <c r="N2591" i="2" s="1"/>
  <c r="M2592" i="2"/>
  <c r="N2592" i="2" s="1"/>
  <c r="M2593" i="2"/>
  <c r="N2593" i="2" s="1"/>
  <c r="M2594" i="2"/>
  <c r="N2594" i="2" s="1"/>
  <c r="M2595" i="2"/>
  <c r="N2595" i="2" s="1"/>
  <c r="M2596" i="2"/>
  <c r="N2596" i="2" s="1"/>
  <c r="M2597" i="2"/>
  <c r="N2597" i="2" s="1"/>
  <c r="M2598" i="2"/>
  <c r="N2598" i="2" s="1"/>
  <c r="M2599" i="2"/>
  <c r="N2599" i="2" s="1"/>
  <c r="M2600" i="2"/>
  <c r="N2600" i="2" s="1"/>
  <c r="M2601" i="2"/>
  <c r="N2601" i="2" s="1"/>
  <c r="M2602" i="2"/>
  <c r="N2602" i="2" s="1"/>
  <c r="M2603" i="2"/>
  <c r="N2603" i="2" s="1"/>
  <c r="M2604" i="2"/>
  <c r="N2604" i="2" s="1"/>
  <c r="M2605" i="2"/>
  <c r="N2605" i="2" s="1"/>
  <c r="M2606" i="2"/>
  <c r="N2606" i="2" s="1"/>
  <c r="M2607" i="2"/>
  <c r="N2607" i="2" s="1"/>
  <c r="M2608" i="2"/>
  <c r="N2608" i="2" s="1"/>
  <c r="M2609" i="2"/>
  <c r="N2609" i="2" s="1"/>
  <c r="M2610" i="2"/>
  <c r="N2610" i="2" s="1"/>
  <c r="M2611" i="2"/>
  <c r="N2611" i="2" s="1"/>
  <c r="M2612" i="2"/>
  <c r="N2612" i="2" s="1"/>
  <c r="M2613" i="2"/>
  <c r="N2613" i="2" s="1"/>
  <c r="M2614" i="2"/>
  <c r="N2614" i="2" s="1"/>
  <c r="M2615" i="2"/>
  <c r="N2615" i="2" s="1"/>
  <c r="M2616" i="2"/>
  <c r="N2616" i="2" s="1"/>
  <c r="M2617" i="2"/>
  <c r="N2617" i="2" s="1"/>
  <c r="M2618" i="2"/>
  <c r="N2618" i="2" s="1"/>
  <c r="M2619" i="2"/>
  <c r="N2619" i="2" s="1"/>
  <c r="M2620" i="2"/>
  <c r="N2620" i="2" s="1"/>
  <c r="M2621" i="2"/>
  <c r="N2621" i="2" s="1"/>
  <c r="M2622" i="2"/>
  <c r="N2622" i="2" s="1"/>
  <c r="M2623" i="2"/>
  <c r="N2623" i="2" s="1"/>
  <c r="M2624" i="2"/>
  <c r="N2624" i="2" s="1"/>
  <c r="M2625" i="2"/>
  <c r="N2625" i="2" s="1"/>
  <c r="M2626" i="2"/>
  <c r="N2626" i="2" s="1"/>
  <c r="M2627" i="2"/>
  <c r="N2627" i="2" s="1"/>
  <c r="M2628" i="2"/>
  <c r="N2628" i="2" s="1"/>
  <c r="M2629" i="2"/>
  <c r="N2629" i="2" s="1"/>
  <c r="M2630" i="2"/>
  <c r="N2630" i="2" s="1"/>
  <c r="M2631" i="2"/>
  <c r="N2631" i="2" s="1"/>
  <c r="M2632" i="2"/>
  <c r="N2632" i="2" s="1"/>
  <c r="M2633" i="2"/>
  <c r="N2633" i="2" s="1"/>
  <c r="M2634" i="2"/>
  <c r="N2634" i="2" s="1"/>
  <c r="M2635" i="2"/>
  <c r="N2635" i="2" s="1"/>
  <c r="M2636" i="2"/>
  <c r="N2636" i="2" s="1"/>
  <c r="M2637" i="2"/>
  <c r="N2637" i="2" s="1"/>
  <c r="M2638" i="2"/>
  <c r="N2638" i="2" s="1"/>
  <c r="M2639" i="2"/>
  <c r="N2639" i="2" s="1"/>
  <c r="M2640" i="2"/>
  <c r="N2640" i="2" s="1"/>
  <c r="M2641" i="2"/>
  <c r="N2641" i="2" s="1"/>
  <c r="M2642" i="2"/>
  <c r="N2642" i="2" s="1"/>
  <c r="M2643" i="2"/>
  <c r="N2643" i="2" s="1"/>
  <c r="M2644" i="2"/>
  <c r="N2644" i="2" s="1"/>
  <c r="M2645" i="2"/>
  <c r="N2645" i="2" s="1"/>
  <c r="M2646" i="2"/>
  <c r="N2646" i="2" s="1"/>
  <c r="M2647" i="2"/>
  <c r="N2647" i="2" s="1"/>
  <c r="M2648" i="2"/>
  <c r="N2648" i="2" s="1"/>
  <c r="M2649" i="2"/>
  <c r="N2649" i="2" s="1"/>
  <c r="M2650" i="2"/>
  <c r="N2650" i="2" s="1"/>
  <c r="M2651" i="2"/>
  <c r="N2651" i="2" s="1"/>
  <c r="M2652" i="2"/>
  <c r="N2652" i="2" s="1"/>
  <c r="M2653" i="2"/>
  <c r="N2653" i="2" s="1"/>
  <c r="M2654" i="2"/>
  <c r="N2654" i="2" s="1"/>
  <c r="M2655" i="2"/>
  <c r="N2655" i="2" s="1"/>
  <c r="M2656" i="2"/>
  <c r="N2656" i="2" s="1"/>
  <c r="M2657" i="2"/>
  <c r="N2657" i="2" s="1"/>
  <c r="M2658" i="2"/>
  <c r="N2658" i="2" s="1"/>
  <c r="M2659" i="2"/>
  <c r="N2659" i="2" s="1"/>
  <c r="M2660" i="2"/>
  <c r="N2660" i="2" s="1"/>
  <c r="M2661" i="2"/>
  <c r="N2661" i="2" s="1"/>
  <c r="M2662" i="2"/>
  <c r="N2662" i="2" s="1"/>
  <c r="M2663" i="2"/>
  <c r="N2663" i="2" s="1"/>
  <c r="M2664" i="2"/>
  <c r="N2664" i="2" s="1"/>
  <c r="M2665" i="2"/>
  <c r="N2665" i="2" s="1"/>
  <c r="M2666" i="2"/>
  <c r="N2666" i="2" s="1"/>
  <c r="M2667" i="2"/>
  <c r="N2667" i="2" s="1"/>
  <c r="M2668" i="2"/>
  <c r="N2668" i="2" s="1"/>
  <c r="M2669" i="2"/>
  <c r="N2669" i="2" s="1"/>
  <c r="M2670" i="2"/>
  <c r="N2670" i="2" s="1"/>
  <c r="M2671" i="2"/>
  <c r="N2671" i="2" s="1"/>
  <c r="M2672" i="2"/>
  <c r="N2672" i="2" s="1"/>
  <c r="M2673" i="2"/>
  <c r="N2673" i="2" s="1"/>
  <c r="M2674" i="2"/>
  <c r="N2674" i="2" s="1"/>
  <c r="M2675" i="2"/>
  <c r="N2675" i="2" s="1"/>
  <c r="M2676" i="2"/>
  <c r="N2676" i="2" s="1"/>
  <c r="M2677" i="2"/>
  <c r="N2677" i="2" s="1"/>
  <c r="M2678" i="2"/>
  <c r="N2678" i="2" s="1"/>
  <c r="M2679" i="2"/>
  <c r="N2679" i="2" s="1"/>
  <c r="M2680" i="2"/>
  <c r="N2680" i="2" s="1"/>
  <c r="M2681" i="2"/>
  <c r="N2681" i="2" s="1"/>
  <c r="M2682" i="2"/>
  <c r="N2682" i="2" s="1"/>
  <c r="M2683" i="2"/>
  <c r="N2683" i="2" s="1"/>
  <c r="M2684" i="2"/>
  <c r="N2684" i="2" s="1"/>
  <c r="M2685" i="2"/>
  <c r="N2685" i="2" s="1"/>
  <c r="M2686" i="2"/>
  <c r="N2686" i="2" s="1"/>
  <c r="M2687" i="2"/>
  <c r="N2687" i="2" s="1"/>
  <c r="M2688" i="2"/>
  <c r="N2688" i="2" s="1"/>
  <c r="M2689" i="2"/>
  <c r="N2689" i="2" s="1"/>
  <c r="M2690" i="2"/>
  <c r="N2690" i="2" s="1"/>
  <c r="M2691" i="2"/>
  <c r="N2691" i="2" s="1"/>
  <c r="M2692" i="2"/>
  <c r="N2692" i="2" s="1"/>
  <c r="M2693" i="2"/>
  <c r="N2693" i="2" s="1"/>
  <c r="M2694" i="2"/>
  <c r="N2694" i="2" s="1"/>
  <c r="M2695" i="2"/>
  <c r="N2695" i="2" s="1"/>
  <c r="M2696" i="2"/>
  <c r="N2696" i="2" s="1"/>
  <c r="M2697" i="2"/>
  <c r="N2697" i="2" s="1"/>
  <c r="M2698" i="2"/>
  <c r="N2698" i="2" s="1"/>
  <c r="M2699" i="2"/>
  <c r="N2699" i="2" s="1"/>
  <c r="M2700" i="2"/>
  <c r="N2700" i="2" s="1"/>
  <c r="M2701" i="2"/>
  <c r="N2701" i="2" s="1"/>
  <c r="M2702" i="2"/>
  <c r="N2702" i="2" s="1"/>
  <c r="M2703" i="2"/>
  <c r="N2703" i="2" s="1"/>
  <c r="M2704" i="2"/>
  <c r="N2704" i="2" s="1"/>
  <c r="M2705" i="2"/>
  <c r="N2705" i="2" s="1"/>
  <c r="M2706" i="2"/>
  <c r="N2706" i="2" s="1"/>
  <c r="M2707" i="2"/>
  <c r="N2707" i="2" s="1"/>
  <c r="M2708" i="2"/>
  <c r="N2708" i="2" s="1"/>
  <c r="M2709" i="2"/>
  <c r="N2709" i="2" s="1"/>
  <c r="M2710" i="2"/>
  <c r="N2710" i="2" s="1"/>
  <c r="M2711" i="2"/>
  <c r="N2711" i="2" s="1"/>
  <c r="M2712" i="2"/>
  <c r="N2712" i="2" s="1"/>
  <c r="M2713" i="2"/>
  <c r="N2713" i="2" s="1"/>
  <c r="M2714" i="2"/>
  <c r="N2714" i="2" s="1"/>
  <c r="M2715" i="2"/>
  <c r="N2715" i="2" s="1"/>
  <c r="M2716" i="2"/>
  <c r="N2716" i="2" s="1"/>
  <c r="M2717" i="2"/>
  <c r="N2717" i="2" s="1"/>
  <c r="M2718" i="2"/>
  <c r="N2718" i="2" s="1"/>
  <c r="M2719" i="2"/>
  <c r="N2719" i="2" s="1"/>
  <c r="M2720" i="2"/>
  <c r="N2720" i="2" s="1"/>
  <c r="M2721" i="2"/>
  <c r="N2721" i="2" s="1"/>
  <c r="M2722" i="2"/>
  <c r="N2722" i="2" s="1"/>
  <c r="M2723" i="2"/>
  <c r="N2723" i="2" s="1"/>
  <c r="M2724" i="2"/>
  <c r="N2724" i="2" s="1"/>
  <c r="M2725" i="2"/>
  <c r="N2725" i="2" s="1"/>
  <c r="M2726" i="2"/>
  <c r="N2726" i="2" s="1"/>
  <c r="M2727" i="2"/>
  <c r="N2727" i="2" s="1"/>
  <c r="M2728" i="2"/>
  <c r="N2728" i="2" s="1"/>
  <c r="M2729" i="2"/>
  <c r="N2729" i="2" s="1"/>
  <c r="M2730" i="2"/>
  <c r="N2730" i="2" s="1"/>
  <c r="M2731" i="2"/>
  <c r="N2731" i="2" s="1"/>
  <c r="M2732" i="2"/>
  <c r="N2732" i="2" s="1"/>
  <c r="M2733" i="2"/>
  <c r="N2733" i="2" s="1"/>
  <c r="M2734" i="2"/>
  <c r="N2734" i="2" s="1"/>
  <c r="M2735" i="2"/>
  <c r="N2735" i="2" s="1"/>
  <c r="M2736" i="2"/>
  <c r="N2736" i="2" s="1"/>
  <c r="M2737" i="2"/>
  <c r="N2737" i="2" s="1"/>
  <c r="M2738" i="2"/>
  <c r="N2738" i="2" s="1"/>
  <c r="M2739" i="2"/>
  <c r="N2739" i="2" s="1"/>
  <c r="M2740" i="2"/>
  <c r="N2740" i="2" s="1"/>
  <c r="M2741" i="2"/>
  <c r="N2741" i="2" s="1"/>
  <c r="M2742" i="2"/>
  <c r="N2742" i="2" s="1"/>
  <c r="M2743" i="2"/>
  <c r="N2743" i="2" s="1"/>
  <c r="M2744" i="2"/>
  <c r="N2744" i="2" s="1"/>
  <c r="M2745" i="2"/>
  <c r="N2745" i="2" s="1"/>
  <c r="M2746" i="2"/>
  <c r="N2746" i="2" s="1"/>
  <c r="M2747" i="2"/>
  <c r="N2747" i="2" s="1"/>
  <c r="M2748" i="2"/>
  <c r="N2748" i="2" s="1"/>
  <c r="M2749" i="2"/>
  <c r="N2749" i="2" s="1"/>
  <c r="M2750" i="2"/>
  <c r="N2750" i="2" s="1"/>
  <c r="M2751" i="2"/>
  <c r="N2751" i="2" s="1"/>
  <c r="M2752" i="2"/>
  <c r="N2752" i="2" s="1"/>
  <c r="M2753" i="2"/>
  <c r="N2753" i="2" s="1"/>
  <c r="M2754" i="2"/>
  <c r="N2754" i="2" s="1"/>
  <c r="M2755" i="2"/>
  <c r="N2755" i="2" s="1"/>
  <c r="M2756" i="2"/>
  <c r="N2756" i="2" s="1"/>
  <c r="M2757" i="2"/>
  <c r="N2757" i="2" s="1"/>
  <c r="M2758" i="2"/>
  <c r="N2758" i="2" s="1"/>
  <c r="M2759" i="2"/>
  <c r="N2759" i="2" s="1"/>
  <c r="M2760" i="2"/>
  <c r="N2760" i="2" s="1"/>
  <c r="M2761" i="2"/>
  <c r="N2761" i="2" s="1"/>
  <c r="M2762" i="2"/>
  <c r="N2762" i="2" s="1"/>
  <c r="M2763" i="2"/>
  <c r="N2763" i="2" s="1"/>
  <c r="M2764" i="2"/>
  <c r="N2764" i="2" s="1"/>
  <c r="M2765" i="2"/>
  <c r="N2765" i="2" s="1"/>
  <c r="M2766" i="2"/>
  <c r="N2766" i="2" s="1"/>
  <c r="M2767" i="2"/>
  <c r="N2767" i="2" s="1"/>
  <c r="M2768" i="2"/>
  <c r="N2768" i="2" s="1"/>
  <c r="M2769" i="2"/>
  <c r="N2769" i="2" s="1"/>
  <c r="M2770" i="2"/>
  <c r="N2770" i="2" s="1"/>
  <c r="M2771" i="2"/>
  <c r="N2771" i="2" s="1"/>
  <c r="M2772" i="2"/>
  <c r="N2772" i="2" s="1"/>
  <c r="M2773" i="2"/>
  <c r="N2773" i="2" s="1"/>
  <c r="M2774" i="2"/>
  <c r="N2774" i="2" s="1"/>
  <c r="M2775" i="2"/>
  <c r="N2775" i="2" s="1"/>
  <c r="M2776" i="2"/>
  <c r="N2776" i="2" s="1"/>
  <c r="M2777" i="2"/>
  <c r="N2777" i="2" s="1"/>
  <c r="M2778" i="2"/>
  <c r="N2778" i="2" s="1"/>
  <c r="M2779" i="2"/>
  <c r="N2779" i="2" s="1"/>
  <c r="M2780" i="2"/>
  <c r="N2780" i="2" s="1"/>
  <c r="M2781" i="2"/>
  <c r="N2781" i="2" s="1"/>
  <c r="M2782" i="2"/>
  <c r="N2782" i="2" s="1"/>
  <c r="M2783" i="2"/>
  <c r="N2783" i="2" s="1"/>
  <c r="M2784" i="2"/>
  <c r="N2784" i="2" s="1"/>
  <c r="M2785" i="2"/>
  <c r="N2785" i="2" s="1"/>
  <c r="M2786" i="2"/>
  <c r="N2786" i="2" s="1"/>
  <c r="M2787" i="2"/>
  <c r="N2787" i="2" s="1"/>
  <c r="M2788" i="2"/>
  <c r="N2788" i="2" s="1"/>
  <c r="M2789" i="2"/>
  <c r="N2789" i="2" s="1"/>
  <c r="M2790" i="2"/>
  <c r="N2790" i="2" s="1"/>
  <c r="M2791" i="2"/>
  <c r="N2791" i="2" s="1"/>
  <c r="M2792" i="2"/>
  <c r="N2792" i="2" s="1"/>
  <c r="M2793" i="2"/>
  <c r="N2793" i="2" s="1"/>
  <c r="M2794" i="2"/>
  <c r="N2794" i="2" s="1"/>
  <c r="M2795" i="2"/>
  <c r="N2795" i="2" s="1"/>
  <c r="M2796" i="2"/>
  <c r="N2796" i="2" s="1"/>
  <c r="M2797" i="2"/>
  <c r="N2797" i="2" s="1"/>
  <c r="M2798" i="2"/>
  <c r="N2798" i="2" s="1"/>
  <c r="M2799" i="2"/>
  <c r="N2799" i="2" s="1"/>
  <c r="M2800" i="2"/>
  <c r="N2800" i="2" s="1"/>
  <c r="M2801" i="2"/>
  <c r="N2801" i="2" s="1"/>
  <c r="M2802" i="2"/>
  <c r="N2802" i="2" s="1"/>
  <c r="M2803" i="2"/>
  <c r="N2803" i="2" s="1"/>
  <c r="M2804" i="2"/>
  <c r="N2804" i="2" s="1"/>
  <c r="M2805" i="2"/>
  <c r="N2805" i="2" s="1"/>
  <c r="M2806" i="2"/>
  <c r="N2806" i="2" s="1"/>
  <c r="M2807" i="2"/>
  <c r="N2807" i="2" s="1"/>
  <c r="M2808" i="2"/>
  <c r="N2808" i="2" s="1"/>
  <c r="M2809" i="2"/>
  <c r="N2809" i="2" s="1"/>
  <c r="M2810" i="2"/>
  <c r="N2810" i="2" s="1"/>
  <c r="M2811" i="2"/>
  <c r="N2811" i="2" s="1"/>
  <c r="M2812" i="2"/>
  <c r="N2812" i="2" s="1"/>
  <c r="M2813" i="2"/>
  <c r="N2813" i="2" s="1"/>
  <c r="M2814" i="2"/>
  <c r="N2814" i="2" s="1"/>
  <c r="M2815" i="2"/>
  <c r="N2815" i="2" s="1"/>
  <c r="M2816" i="2"/>
  <c r="N2816" i="2" s="1"/>
  <c r="M2817" i="2"/>
  <c r="N2817" i="2" s="1"/>
  <c r="M2818" i="2"/>
  <c r="N2818" i="2" s="1"/>
  <c r="M2819" i="2"/>
  <c r="N2819" i="2" s="1"/>
  <c r="M2820" i="2"/>
  <c r="N2820" i="2" s="1"/>
  <c r="M2821" i="2"/>
  <c r="N2821" i="2" s="1"/>
  <c r="M2822" i="2"/>
  <c r="N2822" i="2" s="1"/>
  <c r="M2823" i="2"/>
  <c r="N2823" i="2" s="1"/>
  <c r="M2824" i="2"/>
  <c r="N2824" i="2" s="1"/>
  <c r="M2825" i="2"/>
  <c r="N2825" i="2" s="1"/>
  <c r="M2826" i="2"/>
  <c r="N2826" i="2" s="1"/>
  <c r="M2827" i="2"/>
  <c r="N2827" i="2" s="1"/>
  <c r="M2828" i="2"/>
  <c r="N2828" i="2" s="1"/>
  <c r="M2829" i="2"/>
  <c r="N2829" i="2" s="1"/>
  <c r="M2830" i="2"/>
  <c r="N2830" i="2" s="1"/>
  <c r="M2831" i="2"/>
  <c r="N2831" i="2" s="1"/>
  <c r="M2832" i="2"/>
  <c r="N2832" i="2" s="1"/>
  <c r="M2833" i="2"/>
  <c r="N2833" i="2" s="1"/>
  <c r="M2834" i="2"/>
  <c r="N2834" i="2" s="1"/>
  <c r="M2835" i="2"/>
  <c r="N2835" i="2" s="1"/>
  <c r="M2836" i="2"/>
  <c r="N2836" i="2" s="1"/>
  <c r="M2837" i="2"/>
  <c r="N2837" i="2" s="1"/>
  <c r="M2838" i="2"/>
  <c r="N2838" i="2" s="1"/>
  <c r="M2839" i="2"/>
  <c r="N2839" i="2" s="1"/>
  <c r="M2840" i="2"/>
  <c r="N2840" i="2" s="1"/>
  <c r="M2841" i="2"/>
  <c r="N2841" i="2" s="1"/>
  <c r="M2842" i="2"/>
  <c r="N2842" i="2" s="1"/>
  <c r="M2843" i="2"/>
  <c r="N2843" i="2" s="1"/>
  <c r="M2844" i="2"/>
  <c r="N2844" i="2" s="1"/>
  <c r="M2845" i="2"/>
  <c r="N2845" i="2" s="1"/>
  <c r="M2846" i="2"/>
  <c r="N2846" i="2" s="1"/>
  <c r="M2847" i="2"/>
  <c r="N2847" i="2" s="1"/>
  <c r="M2848" i="2"/>
  <c r="N2848" i="2" s="1"/>
  <c r="M2849" i="2"/>
  <c r="N2849" i="2" s="1"/>
  <c r="M2850" i="2"/>
  <c r="N2850" i="2" s="1"/>
  <c r="M2851" i="2"/>
  <c r="N2851" i="2" s="1"/>
  <c r="M2852" i="2"/>
  <c r="N2852" i="2" s="1"/>
  <c r="M2853" i="2"/>
  <c r="N2853" i="2" s="1"/>
  <c r="M2854" i="2"/>
  <c r="N2854" i="2" s="1"/>
  <c r="M2855" i="2"/>
  <c r="N2855" i="2" s="1"/>
  <c r="M2856" i="2"/>
  <c r="N2856" i="2" s="1"/>
  <c r="M2857" i="2"/>
  <c r="N2857" i="2" s="1"/>
  <c r="M2858" i="2"/>
  <c r="N2858" i="2" s="1"/>
  <c r="M2859" i="2"/>
  <c r="N2859" i="2" s="1"/>
  <c r="M2860" i="2"/>
  <c r="N2860" i="2" s="1"/>
  <c r="M2861" i="2"/>
  <c r="N2861" i="2" s="1"/>
  <c r="M2862" i="2"/>
  <c r="N2862" i="2" s="1"/>
  <c r="M2863" i="2"/>
  <c r="N2863" i="2" s="1"/>
  <c r="M2864" i="2"/>
  <c r="N2864" i="2" s="1"/>
  <c r="M2865" i="2"/>
  <c r="N2865" i="2" s="1"/>
  <c r="M2866" i="2"/>
  <c r="N2866" i="2" s="1"/>
  <c r="M2867" i="2"/>
  <c r="N2867" i="2" s="1"/>
  <c r="M2868" i="2"/>
  <c r="N2868" i="2" s="1"/>
  <c r="M2869" i="2"/>
  <c r="N2869" i="2" s="1"/>
  <c r="M2870" i="2"/>
  <c r="N2870" i="2" s="1"/>
  <c r="M2871" i="2"/>
  <c r="N2871" i="2" s="1"/>
  <c r="M2872" i="2"/>
  <c r="N2872" i="2" s="1"/>
  <c r="M2873" i="2"/>
  <c r="N2873" i="2" s="1"/>
  <c r="M2874" i="2"/>
  <c r="N2874" i="2" s="1"/>
  <c r="M2875" i="2"/>
  <c r="N2875" i="2" s="1"/>
  <c r="M2876" i="2"/>
  <c r="N2876" i="2" s="1"/>
  <c r="M2877" i="2"/>
  <c r="N2877" i="2" s="1"/>
  <c r="M2878" i="2"/>
  <c r="N2878" i="2" s="1"/>
  <c r="M2879" i="2"/>
  <c r="N2879" i="2" s="1"/>
  <c r="M2880" i="2"/>
  <c r="N2880" i="2" s="1"/>
  <c r="M2881" i="2"/>
  <c r="N2881" i="2" s="1"/>
  <c r="M2882" i="2"/>
  <c r="N2882" i="2" s="1"/>
  <c r="M2883" i="2"/>
  <c r="N2883" i="2" s="1"/>
  <c r="M2884" i="2"/>
  <c r="N2884" i="2" s="1"/>
  <c r="M2885" i="2"/>
  <c r="N2885" i="2" s="1"/>
  <c r="M2886" i="2"/>
  <c r="N2886" i="2" s="1"/>
  <c r="M2887" i="2"/>
  <c r="N2887" i="2" s="1"/>
  <c r="M2888" i="2"/>
  <c r="N2888" i="2" s="1"/>
  <c r="M2889" i="2"/>
  <c r="N2889" i="2" s="1"/>
  <c r="M2890" i="2"/>
  <c r="N2890" i="2" s="1"/>
  <c r="M2891" i="2"/>
  <c r="N2891" i="2" s="1"/>
  <c r="M2892" i="2"/>
  <c r="N2892" i="2" s="1"/>
  <c r="M2893" i="2"/>
  <c r="N2893" i="2" s="1"/>
  <c r="M2894" i="2"/>
  <c r="N2894" i="2" s="1"/>
  <c r="M2895" i="2"/>
  <c r="N2895" i="2" s="1"/>
  <c r="M2896" i="2"/>
  <c r="N2896" i="2" s="1"/>
  <c r="M2897" i="2"/>
  <c r="N2897" i="2" s="1"/>
  <c r="M2898" i="2"/>
  <c r="N2898" i="2" s="1"/>
  <c r="M2899" i="2"/>
  <c r="N2899" i="2" s="1"/>
  <c r="M2900" i="2"/>
  <c r="N2900" i="2" s="1"/>
  <c r="M2901" i="2"/>
  <c r="N2901" i="2" s="1"/>
  <c r="M2902" i="2"/>
  <c r="N2902" i="2" s="1"/>
  <c r="M2903" i="2"/>
  <c r="N2903" i="2" s="1"/>
  <c r="M2904" i="2"/>
  <c r="N2904" i="2" s="1"/>
  <c r="M2905" i="2"/>
  <c r="N2905" i="2" s="1"/>
  <c r="M2906" i="2"/>
  <c r="N2906" i="2" s="1"/>
  <c r="M2907" i="2"/>
  <c r="N2907" i="2" s="1"/>
  <c r="M2908" i="2"/>
  <c r="N2908" i="2" s="1"/>
  <c r="M2909" i="2"/>
  <c r="N2909" i="2" s="1"/>
  <c r="M2910" i="2"/>
  <c r="N2910" i="2" s="1"/>
  <c r="M2911" i="2"/>
  <c r="N2911" i="2" s="1"/>
  <c r="M2912" i="2"/>
  <c r="N2912" i="2" s="1"/>
  <c r="M2913" i="2"/>
  <c r="N2913" i="2" s="1"/>
  <c r="M2914" i="2"/>
  <c r="N2914" i="2" s="1"/>
  <c r="M2915" i="2"/>
  <c r="N2915" i="2" s="1"/>
  <c r="M2916" i="2"/>
  <c r="N2916" i="2" s="1"/>
  <c r="M2917" i="2"/>
  <c r="N2917" i="2" s="1"/>
  <c r="M2918" i="2"/>
  <c r="N2918" i="2" s="1"/>
  <c r="M2919" i="2"/>
  <c r="N2919" i="2" s="1"/>
  <c r="M2920" i="2"/>
  <c r="N2920" i="2" s="1"/>
  <c r="M2921" i="2"/>
  <c r="N2921" i="2" s="1"/>
  <c r="M2922" i="2"/>
  <c r="N2922" i="2" s="1"/>
  <c r="M2923" i="2"/>
  <c r="N2923" i="2" s="1"/>
  <c r="M2924" i="2"/>
  <c r="N2924" i="2" s="1"/>
  <c r="M2925" i="2"/>
  <c r="N2925" i="2" s="1"/>
  <c r="M2926" i="2"/>
  <c r="N2926" i="2" s="1"/>
  <c r="M2" i="2"/>
  <c r="N2" i="2"/>
  <c r="I2" i="2"/>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G1472" i="2"/>
  <c r="AG1473" i="2"/>
  <c r="AG1474" i="2"/>
  <c r="AG1475" i="2"/>
  <c r="AG1476" i="2"/>
  <c r="AG1477" i="2"/>
  <c r="AG1478" i="2"/>
  <c r="AG1479" i="2"/>
  <c r="AG1480" i="2"/>
  <c r="AG1481" i="2"/>
  <c r="AG1482" i="2"/>
  <c r="AG1483" i="2"/>
  <c r="AG1484" i="2"/>
  <c r="AG1485" i="2"/>
  <c r="AG1486" i="2"/>
  <c r="AG1487" i="2"/>
  <c r="AG1488" i="2"/>
  <c r="AG1489" i="2"/>
  <c r="AG1490" i="2"/>
  <c r="AG1491" i="2"/>
  <c r="AG1492" i="2"/>
  <c r="AG1493" i="2"/>
  <c r="AG1494" i="2"/>
  <c r="AG1495" i="2"/>
  <c r="AG1496" i="2"/>
  <c r="AG1497" i="2"/>
  <c r="AG1498" i="2"/>
  <c r="AG1499" i="2"/>
  <c r="AG1500" i="2"/>
  <c r="AG1501" i="2"/>
  <c r="AG1502" i="2"/>
  <c r="AG1503" i="2"/>
  <c r="AG1504" i="2"/>
  <c r="AG1505" i="2"/>
  <c r="AG1506" i="2"/>
  <c r="AG1507" i="2"/>
  <c r="AG1508" i="2"/>
  <c r="AG1509" i="2"/>
  <c r="AG1510" i="2"/>
  <c r="AG1511" i="2"/>
  <c r="AG1512" i="2"/>
  <c r="AG1513" i="2"/>
  <c r="AG1514" i="2"/>
  <c r="AG1515" i="2"/>
  <c r="AG1516" i="2"/>
  <c r="AG1517" i="2"/>
  <c r="AG1518" i="2"/>
  <c r="AG1519" i="2"/>
  <c r="AG1520" i="2"/>
  <c r="AG1521" i="2"/>
  <c r="AG1522" i="2"/>
  <c r="AG1523" i="2"/>
  <c r="AG1524" i="2"/>
  <c r="AG1525" i="2"/>
  <c r="AG1526" i="2"/>
  <c r="AG1527" i="2"/>
  <c r="AG1528" i="2"/>
  <c r="AG1529" i="2"/>
  <c r="AG1530" i="2"/>
  <c r="AG1531" i="2"/>
  <c r="AG1532" i="2"/>
  <c r="AG1533" i="2"/>
  <c r="AG1534" i="2"/>
  <c r="AG1535" i="2"/>
  <c r="AG1536" i="2"/>
  <c r="AG1537" i="2"/>
  <c r="AG1538" i="2"/>
  <c r="AG1539" i="2"/>
  <c r="AG1540" i="2"/>
  <c r="AG1541" i="2"/>
  <c r="AG1542" i="2"/>
  <c r="AG1543" i="2"/>
  <c r="AG1544" i="2"/>
  <c r="AG1545" i="2"/>
  <c r="AG1546" i="2"/>
  <c r="AG1547" i="2"/>
  <c r="AG1548" i="2"/>
  <c r="AG1549" i="2"/>
  <c r="AG1550" i="2"/>
  <c r="AG1551" i="2"/>
  <c r="AG1552" i="2"/>
  <c r="AG1553" i="2"/>
  <c r="AG1554" i="2"/>
  <c r="AG1555" i="2"/>
  <c r="AG1556" i="2"/>
  <c r="AG1557" i="2"/>
  <c r="AG1558" i="2"/>
  <c r="AG1559" i="2"/>
  <c r="AG1560" i="2"/>
  <c r="AG1561" i="2"/>
  <c r="AG1562" i="2"/>
  <c r="AG1563" i="2"/>
  <c r="AG1564" i="2"/>
  <c r="AG1565" i="2"/>
  <c r="AG1566" i="2"/>
  <c r="AG1567" i="2"/>
  <c r="AG1568" i="2"/>
  <c r="AG1569" i="2"/>
  <c r="AG1570" i="2"/>
  <c r="AG1571" i="2"/>
  <c r="AG1572" i="2"/>
  <c r="AG1573" i="2"/>
  <c r="AG1574" i="2"/>
  <c r="AG1575" i="2"/>
  <c r="AG1576" i="2"/>
  <c r="AG1577" i="2"/>
  <c r="AG1578" i="2"/>
  <c r="AG1579" i="2"/>
  <c r="AG1580" i="2"/>
  <c r="AG1581" i="2"/>
  <c r="AG1582" i="2"/>
  <c r="AG1583" i="2"/>
  <c r="AG1584" i="2"/>
  <c r="AG1585" i="2"/>
  <c r="AG1586" i="2"/>
  <c r="AG1587" i="2"/>
  <c r="AG1588" i="2"/>
  <c r="AG1589" i="2"/>
  <c r="AG1590" i="2"/>
  <c r="AG1591" i="2"/>
  <c r="AG1592" i="2"/>
  <c r="AG1593" i="2"/>
  <c r="AG1594" i="2"/>
  <c r="AG1595" i="2"/>
  <c r="AG1596" i="2"/>
  <c r="AG1597" i="2"/>
  <c r="AG1598" i="2"/>
  <c r="AG1599" i="2"/>
  <c r="AG1600" i="2"/>
  <c r="AG1601" i="2"/>
  <c r="AG1602" i="2"/>
  <c r="AG1603" i="2"/>
  <c r="AG1604" i="2"/>
  <c r="AG1605" i="2"/>
  <c r="AG1606" i="2"/>
  <c r="AG1607" i="2"/>
  <c r="AG1608" i="2"/>
  <c r="AG1609" i="2"/>
  <c r="AG1610" i="2"/>
  <c r="AG1611" i="2"/>
  <c r="AG1612" i="2"/>
  <c r="AG1613" i="2"/>
  <c r="AG1614" i="2"/>
  <c r="AG1615" i="2"/>
  <c r="AG1616" i="2"/>
  <c r="AG1617" i="2"/>
  <c r="AG1618" i="2"/>
  <c r="AG1619" i="2"/>
  <c r="AG1620" i="2"/>
  <c r="AG1621" i="2"/>
  <c r="AG1622" i="2"/>
  <c r="AG1623" i="2"/>
  <c r="AG1624" i="2"/>
  <c r="AG1625" i="2"/>
  <c r="AG1626" i="2"/>
  <c r="AG1627" i="2"/>
  <c r="AG1628" i="2"/>
  <c r="AG1629" i="2"/>
  <c r="AG1630" i="2"/>
  <c r="AG1631" i="2"/>
  <c r="AG1632" i="2"/>
  <c r="AG1633" i="2"/>
  <c r="AG1634" i="2"/>
  <c r="AG1635" i="2"/>
  <c r="AG1636" i="2"/>
  <c r="AG1637" i="2"/>
  <c r="AG1638" i="2"/>
  <c r="AG1639" i="2"/>
  <c r="AG1640" i="2"/>
  <c r="AG1641" i="2"/>
  <c r="AG1642" i="2"/>
  <c r="AG1643" i="2"/>
  <c r="AG1644" i="2"/>
  <c r="AG1645" i="2"/>
  <c r="AG1646" i="2"/>
  <c r="AG1647" i="2"/>
  <c r="AG1648" i="2"/>
  <c r="AG1649" i="2"/>
  <c r="AG1650" i="2"/>
  <c r="AG1651" i="2"/>
  <c r="AG1652" i="2"/>
  <c r="AG1653" i="2"/>
  <c r="AG1654" i="2"/>
  <c r="AG1655" i="2"/>
  <c r="AG1656" i="2"/>
  <c r="AG1657" i="2"/>
  <c r="AG1658" i="2"/>
  <c r="AG1659" i="2"/>
  <c r="AG1660" i="2"/>
  <c r="AG1661" i="2"/>
  <c r="AG1662" i="2"/>
  <c r="AG1663" i="2"/>
  <c r="AG1664" i="2"/>
  <c r="AG1665" i="2"/>
  <c r="AG1666" i="2"/>
  <c r="AG1667" i="2"/>
  <c r="AG1668" i="2"/>
  <c r="AG1669" i="2"/>
  <c r="AG1670" i="2"/>
  <c r="AG1671" i="2"/>
  <c r="AG1672" i="2"/>
  <c r="AG1673" i="2"/>
  <c r="AG1674" i="2"/>
  <c r="AG1675" i="2"/>
  <c r="AG1676" i="2"/>
  <c r="AG1677" i="2"/>
  <c r="AG1678" i="2"/>
  <c r="AG1679" i="2"/>
  <c r="AG1680" i="2"/>
  <c r="AG1681" i="2"/>
  <c r="AG1682" i="2"/>
  <c r="AG1683" i="2"/>
  <c r="AG1684" i="2"/>
  <c r="AG1685" i="2"/>
  <c r="AG1686" i="2"/>
  <c r="AG1687" i="2"/>
  <c r="AG1688" i="2"/>
  <c r="AG1689" i="2"/>
  <c r="AG1690" i="2"/>
  <c r="AG1691" i="2"/>
  <c r="AG1692" i="2"/>
  <c r="AG1693" i="2"/>
  <c r="AG1694" i="2"/>
  <c r="AG1695" i="2"/>
  <c r="AG1696" i="2"/>
  <c r="AG1697" i="2"/>
  <c r="AG1698" i="2"/>
  <c r="AG1699" i="2"/>
  <c r="AG1700" i="2"/>
  <c r="AG1701" i="2"/>
  <c r="AG1702" i="2"/>
  <c r="AG1703" i="2"/>
  <c r="AG1704" i="2"/>
  <c r="AG1705" i="2"/>
  <c r="AG1706" i="2"/>
  <c r="AG1707" i="2"/>
  <c r="AG1708" i="2"/>
  <c r="AG1709" i="2"/>
  <c r="AG1710" i="2"/>
  <c r="AG1711" i="2"/>
  <c r="AG1712" i="2"/>
  <c r="AG1713" i="2"/>
  <c r="AG1714" i="2"/>
  <c r="AG1715" i="2"/>
  <c r="AG1716" i="2"/>
  <c r="AG1717" i="2"/>
  <c r="AG1718" i="2"/>
  <c r="AG1719" i="2"/>
  <c r="AG1720" i="2"/>
  <c r="AG1721" i="2"/>
  <c r="AG1722" i="2"/>
  <c r="AG1723" i="2"/>
  <c r="AG1724" i="2"/>
  <c r="AG1725" i="2"/>
  <c r="AG1726" i="2"/>
  <c r="AG1727" i="2"/>
  <c r="AG1728" i="2"/>
  <c r="AG1729" i="2"/>
  <c r="AG1730" i="2"/>
  <c r="AG1731" i="2"/>
  <c r="AG1732" i="2"/>
  <c r="AG1733" i="2"/>
  <c r="AG1734" i="2"/>
  <c r="AG1735" i="2"/>
  <c r="AG1736" i="2"/>
  <c r="AG1737" i="2"/>
  <c r="AG1738" i="2"/>
  <c r="AG1739" i="2"/>
  <c r="AG1740" i="2"/>
  <c r="AG1741" i="2"/>
  <c r="AG1742" i="2"/>
  <c r="AG1743" i="2"/>
  <c r="AG1744" i="2"/>
  <c r="AG1745" i="2"/>
  <c r="AG1746" i="2"/>
  <c r="AG1747" i="2"/>
  <c r="AG1748" i="2"/>
  <c r="AG1749" i="2"/>
  <c r="AG1750" i="2"/>
  <c r="AG1751" i="2"/>
  <c r="AG1752" i="2"/>
  <c r="AG1753" i="2"/>
  <c r="AG1754" i="2"/>
  <c r="AG1755" i="2"/>
  <c r="AG1756" i="2"/>
  <c r="AG1757" i="2"/>
  <c r="AG1758" i="2"/>
  <c r="AG1759" i="2"/>
  <c r="AG1760" i="2"/>
  <c r="AG1761" i="2"/>
  <c r="AG1762" i="2"/>
  <c r="AG1763" i="2"/>
  <c r="AG1764" i="2"/>
  <c r="AG1765" i="2"/>
  <c r="AG1766" i="2"/>
  <c r="AG1767" i="2"/>
  <c r="AG1768" i="2"/>
  <c r="AG1769" i="2"/>
  <c r="AG1770" i="2"/>
  <c r="AG1771" i="2"/>
  <c r="AG1772" i="2"/>
  <c r="AG1773" i="2"/>
  <c r="AG1774" i="2"/>
  <c r="AG1775" i="2"/>
  <c r="AG1776" i="2"/>
  <c r="AG1777" i="2"/>
  <c r="AG1778" i="2"/>
  <c r="AG1779" i="2"/>
  <c r="AG1780" i="2"/>
  <c r="AG1781" i="2"/>
  <c r="AG1782" i="2"/>
  <c r="AG1783" i="2"/>
  <c r="AG1784" i="2"/>
  <c r="AG1785" i="2"/>
  <c r="AG1786" i="2"/>
  <c r="AG1787" i="2"/>
  <c r="AG1788" i="2"/>
  <c r="AG1789" i="2"/>
  <c r="AG1790" i="2"/>
  <c r="AG1791" i="2"/>
  <c r="AG1792" i="2"/>
  <c r="AG1793" i="2"/>
  <c r="AG1794" i="2"/>
  <c r="AG1795" i="2"/>
  <c r="AG1796" i="2"/>
  <c r="AG1797" i="2"/>
  <c r="AG1798" i="2"/>
  <c r="AG1799" i="2"/>
  <c r="AG1800" i="2"/>
  <c r="AG1801" i="2"/>
  <c r="AG1802" i="2"/>
  <c r="AG1803" i="2"/>
  <c r="AG1804" i="2"/>
  <c r="AG1805" i="2"/>
  <c r="AG1806" i="2"/>
  <c r="AG1807" i="2"/>
  <c r="AG1808" i="2"/>
  <c r="AG1809" i="2"/>
  <c r="AG1810" i="2"/>
  <c r="AG1811" i="2"/>
  <c r="AG1812" i="2"/>
  <c r="AG1813" i="2"/>
  <c r="AG1814" i="2"/>
  <c r="AG1815" i="2"/>
  <c r="AG1816" i="2"/>
  <c r="AG1817" i="2"/>
  <c r="AG1818" i="2"/>
  <c r="AG1819" i="2"/>
  <c r="AG1820" i="2"/>
  <c r="AG1821" i="2"/>
  <c r="AG1822" i="2"/>
  <c r="AG1823" i="2"/>
  <c r="AG1824" i="2"/>
  <c r="AG1825" i="2"/>
  <c r="AG1826" i="2"/>
  <c r="AG1827" i="2"/>
  <c r="AG1828" i="2"/>
  <c r="AG1829" i="2"/>
  <c r="AG1830" i="2"/>
  <c r="AG1831" i="2"/>
  <c r="AG1832" i="2"/>
  <c r="AG1833" i="2"/>
  <c r="AG1834" i="2"/>
  <c r="AG1835" i="2"/>
  <c r="AG1836" i="2"/>
  <c r="AG1837" i="2"/>
  <c r="AG1838" i="2"/>
  <c r="AG1839" i="2"/>
  <c r="AG1840" i="2"/>
  <c r="AG1841" i="2"/>
  <c r="AG1842" i="2"/>
  <c r="AG1843" i="2"/>
  <c r="AG1844" i="2"/>
  <c r="AG1845" i="2"/>
  <c r="AG1846" i="2"/>
  <c r="AG1847" i="2"/>
  <c r="AG1848" i="2"/>
  <c r="AG1849" i="2"/>
  <c r="AG1850" i="2"/>
  <c r="AG1851" i="2"/>
  <c r="AG1852" i="2"/>
  <c r="AG1853" i="2"/>
  <c r="AG1854" i="2"/>
  <c r="AG1855" i="2"/>
  <c r="AG1856" i="2"/>
  <c r="AG1857" i="2"/>
  <c r="AG1858" i="2"/>
  <c r="AG1859" i="2"/>
  <c r="AG1860" i="2"/>
  <c r="AG1861" i="2"/>
  <c r="AG1862" i="2"/>
  <c r="AG1863" i="2"/>
  <c r="AG1864" i="2"/>
  <c r="AG1865" i="2"/>
  <c r="AG1866" i="2"/>
  <c r="AG1867" i="2"/>
  <c r="AG1868" i="2"/>
  <c r="AG1869" i="2"/>
  <c r="AG1870" i="2"/>
  <c r="AG1871" i="2"/>
  <c r="AG1872" i="2"/>
  <c r="AG1873" i="2"/>
  <c r="AG1874" i="2"/>
  <c r="AG1875" i="2"/>
  <c r="AG1876" i="2"/>
  <c r="AG1877" i="2"/>
  <c r="AG1878" i="2"/>
  <c r="AG1879" i="2"/>
  <c r="AG1880" i="2"/>
  <c r="AG1881" i="2"/>
  <c r="AG1882" i="2"/>
  <c r="AG1883" i="2"/>
  <c r="AG1884" i="2"/>
  <c r="AG1885" i="2"/>
  <c r="AG1886" i="2"/>
  <c r="AG1887" i="2"/>
  <c r="AG1888" i="2"/>
  <c r="AG1889" i="2"/>
  <c r="AG1890" i="2"/>
  <c r="AG1891" i="2"/>
  <c r="AG1892" i="2"/>
  <c r="AG1893" i="2"/>
  <c r="AG1894" i="2"/>
  <c r="AG1895" i="2"/>
  <c r="AG1896" i="2"/>
  <c r="AG1897" i="2"/>
  <c r="AG1898" i="2"/>
  <c r="AG1899" i="2"/>
  <c r="AG1900" i="2"/>
  <c r="AG1901" i="2"/>
  <c r="AG1902" i="2"/>
  <c r="AG1903" i="2"/>
  <c r="AG1904" i="2"/>
  <c r="AG1905" i="2"/>
  <c r="AG1906" i="2"/>
  <c r="AG1907" i="2"/>
  <c r="AG1908" i="2"/>
  <c r="AG1909" i="2"/>
  <c r="AG1910" i="2"/>
  <c r="AG1911" i="2"/>
  <c r="AG1912" i="2"/>
  <c r="AG1913" i="2"/>
  <c r="AG1914" i="2"/>
  <c r="AG1915" i="2"/>
  <c r="AG1916" i="2"/>
  <c r="AG1917" i="2"/>
  <c r="AG1918" i="2"/>
  <c r="AG1919" i="2"/>
  <c r="AG1920" i="2"/>
  <c r="AG1921" i="2"/>
  <c r="AG1922" i="2"/>
  <c r="AG1923" i="2"/>
  <c r="AG1924" i="2"/>
  <c r="AG1925" i="2"/>
  <c r="AG1926" i="2"/>
  <c r="AG1927" i="2"/>
  <c r="AG1928" i="2"/>
  <c r="AG1929" i="2"/>
  <c r="AG1930" i="2"/>
  <c r="AG1931" i="2"/>
  <c r="AG1932" i="2"/>
  <c r="AG1933" i="2"/>
  <c r="AG1934" i="2"/>
  <c r="AG1935" i="2"/>
  <c r="AG1936" i="2"/>
  <c r="AG1937" i="2"/>
  <c r="AG1938" i="2"/>
  <c r="AG1939" i="2"/>
  <c r="AG1940" i="2"/>
  <c r="AG1941" i="2"/>
  <c r="AG1942" i="2"/>
  <c r="AG1943" i="2"/>
  <c r="AG1944" i="2"/>
  <c r="AG1945" i="2"/>
  <c r="AG1946" i="2"/>
  <c r="AG1947" i="2"/>
  <c r="AG1948" i="2"/>
  <c r="AG1949" i="2"/>
  <c r="AG1950" i="2"/>
  <c r="AG1951" i="2"/>
  <c r="AG1952" i="2"/>
  <c r="AG1953" i="2"/>
  <c r="AG1954" i="2"/>
  <c r="AG1955" i="2"/>
  <c r="AG1956" i="2"/>
  <c r="AG1957" i="2"/>
  <c r="AG1958" i="2"/>
  <c r="AG1959" i="2"/>
  <c r="AG1960" i="2"/>
  <c r="AG1961" i="2"/>
  <c r="AG1962" i="2"/>
  <c r="AG1963" i="2"/>
  <c r="AG1964" i="2"/>
  <c r="AG1965" i="2"/>
  <c r="AG1966" i="2"/>
  <c r="AG1967" i="2"/>
  <c r="AG1968" i="2"/>
  <c r="AG1969" i="2"/>
  <c r="AG1970" i="2"/>
  <c r="AG1971" i="2"/>
  <c r="AG1972" i="2"/>
  <c r="AG1973" i="2"/>
  <c r="AG1974" i="2"/>
  <c r="AG1975" i="2"/>
  <c r="AG1976" i="2"/>
  <c r="AG1977" i="2"/>
  <c r="AG1978" i="2"/>
  <c r="AG1979" i="2"/>
  <c r="AG1980" i="2"/>
  <c r="AG1981" i="2"/>
  <c r="AG1982" i="2"/>
  <c r="AG1983" i="2"/>
  <c r="AG1984" i="2"/>
  <c r="AG1985" i="2"/>
  <c r="AG1986" i="2"/>
  <c r="AG1987" i="2"/>
  <c r="AG1988" i="2"/>
  <c r="AG1989" i="2"/>
  <c r="AG1990" i="2"/>
  <c r="AG1991" i="2"/>
  <c r="AG1992" i="2"/>
  <c r="AG1993" i="2"/>
  <c r="AG1994" i="2"/>
  <c r="AG1995" i="2"/>
  <c r="AG1996" i="2"/>
  <c r="AG1997" i="2"/>
  <c r="AG1998" i="2"/>
  <c r="AG1999" i="2"/>
  <c r="AG2000" i="2"/>
  <c r="AG2001" i="2"/>
  <c r="AG2002" i="2"/>
  <c r="AG2003" i="2"/>
  <c r="AG2004" i="2"/>
  <c r="AG2005" i="2"/>
  <c r="AG2006" i="2"/>
  <c r="AG2007" i="2"/>
  <c r="AG2008" i="2"/>
  <c r="AG2009" i="2"/>
  <c r="AG2010" i="2"/>
  <c r="AG2011" i="2"/>
  <c r="AG2012" i="2"/>
  <c r="AG2013" i="2"/>
  <c r="AG2014" i="2"/>
  <c r="AG2015" i="2"/>
  <c r="AG2016" i="2"/>
  <c r="AG2017" i="2"/>
  <c r="AG2018" i="2"/>
  <c r="AG2019" i="2"/>
  <c r="AG2020" i="2"/>
  <c r="AG2021" i="2"/>
  <c r="AG2022" i="2"/>
  <c r="AG2023" i="2"/>
  <c r="AG2024" i="2"/>
  <c r="AG2025" i="2"/>
  <c r="AG2026" i="2"/>
  <c r="AG2027" i="2"/>
  <c r="AG2028" i="2"/>
  <c r="AG2029" i="2"/>
  <c r="AG2030" i="2"/>
  <c r="AG2031" i="2"/>
  <c r="AG2032" i="2"/>
  <c r="AG2033" i="2"/>
  <c r="AG2034" i="2"/>
  <c r="AG2035" i="2"/>
  <c r="AG2036" i="2"/>
  <c r="AG2037" i="2"/>
  <c r="AG2038" i="2"/>
  <c r="AG2039" i="2"/>
  <c r="AG2040" i="2"/>
  <c r="AG2041" i="2"/>
  <c r="AG2042" i="2"/>
  <c r="AG2043" i="2"/>
  <c r="AG2044" i="2"/>
  <c r="AG2045" i="2"/>
  <c r="AG2046" i="2"/>
  <c r="AG2047" i="2"/>
  <c r="AG2048" i="2"/>
  <c r="AG2049" i="2"/>
  <c r="AG2050" i="2"/>
  <c r="AG2051" i="2"/>
  <c r="AG2052" i="2"/>
  <c r="AG2053" i="2"/>
  <c r="AG2054" i="2"/>
  <c r="AG2055" i="2"/>
  <c r="AG2056" i="2"/>
  <c r="AG2057" i="2"/>
  <c r="AG2058" i="2"/>
  <c r="AG2059" i="2"/>
  <c r="AG2060" i="2"/>
  <c r="AG2061" i="2"/>
  <c r="AG2062" i="2"/>
  <c r="AG2063" i="2"/>
  <c r="AG2064" i="2"/>
  <c r="AG2065" i="2"/>
  <c r="AG2066" i="2"/>
  <c r="AG2067" i="2"/>
  <c r="AG2068" i="2"/>
  <c r="AG2069" i="2"/>
  <c r="AG2070" i="2"/>
  <c r="AG2071" i="2"/>
  <c r="AG2072" i="2"/>
  <c r="AG2073" i="2"/>
  <c r="AG2074" i="2"/>
  <c r="AG2075" i="2"/>
  <c r="AG2076" i="2"/>
  <c r="AG2077" i="2"/>
  <c r="AG2078" i="2"/>
  <c r="AG2079" i="2"/>
  <c r="AG2080" i="2"/>
  <c r="AG2081" i="2"/>
  <c r="AG2082" i="2"/>
  <c r="AG2083" i="2"/>
  <c r="AG2084" i="2"/>
  <c r="AG2085" i="2"/>
  <c r="AG2086" i="2"/>
  <c r="AG2087" i="2"/>
  <c r="AG2088" i="2"/>
  <c r="AG2089" i="2"/>
  <c r="AG2090" i="2"/>
  <c r="AG2091" i="2"/>
  <c r="AG2092" i="2"/>
  <c r="AG2093" i="2"/>
  <c r="AG2094" i="2"/>
  <c r="AG2095" i="2"/>
  <c r="AG2096" i="2"/>
  <c r="AG2097" i="2"/>
  <c r="AG2098" i="2"/>
  <c r="AG2099" i="2"/>
  <c r="AG2100" i="2"/>
  <c r="AG2101" i="2"/>
  <c r="AG2102" i="2"/>
  <c r="AG2103" i="2"/>
  <c r="AG2104" i="2"/>
  <c r="AG2105" i="2"/>
  <c r="AG2106" i="2"/>
  <c r="AG2107" i="2"/>
  <c r="AG2108" i="2"/>
  <c r="AG2109" i="2"/>
  <c r="AG2110" i="2"/>
  <c r="AG2111" i="2"/>
  <c r="AG2112" i="2"/>
  <c r="AG2113" i="2"/>
  <c r="AG2114" i="2"/>
  <c r="AG2115" i="2"/>
  <c r="AG2116" i="2"/>
  <c r="AG2117" i="2"/>
  <c r="AG2118" i="2"/>
  <c r="AG2119" i="2"/>
  <c r="AG2120" i="2"/>
  <c r="AG2121" i="2"/>
  <c r="AG2122" i="2"/>
  <c r="AG2123" i="2"/>
  <c r="AG2124" i="2"/>
  <c r="AG2125" i="2"/>
  <c r="AG2126" i="2"/>
  <c r="AG2127" i="2"/>
  <c r="AG2128" i="2"/>
  <c r="AG2129" i="2"/>
  <c r="AG2130" i="2"/>
  <c r="AG2131" i="2"/>
  <c r="AG2132" i="2"/>
  <c r="AG2133" i="2"/>
  <c r="AG2134" i="2"/>
  <c r="AG2135" i="2"/>
  <c r="AG2136" i="2"/>
  <c r="AG2137" i="2"/>
  <c r="AG2138" i="2"/>
  <c r="AG2139" i="2"/>
  <c r="AG2140" i="2"/>
  <c r="AG2141" i="2"/>
  <c r="AG2142" i="2"/>
  <c r="AG2143" i="2"/>
  <c r="AG2144" i="2"/>
  <c r="AG2145" i="2"/>
  <c r="AG2146" i="2"/>
  <c r="AG2147" i="2"/>
  <c r="AG2148" i="2"/>
  <c r="AG2149" i="2"/>
  <c r="AG2150" i="2"/>
  <c r="AG2151" i="2"/>
  <c r="AG2152" i="2"/>
  <c r="AG2153" i="2"/>
  <c r="AG2154" i="2"/>
  <c r="AG2155" i="2"/>
  <c r="AG2156" i="2"/>
  <c r="AG2157" i="2"/>
  <c r="AG2158" i="2"/>
  <c r="AG2159" i="2"/>
  <c r="AG2160" i="2"/>
  <c r="AG2161" i="2"/>
  <c r="AG2162" i="2"/>
  <c r="AG2163" i="2"/>
  <c r="AG2164" i="2"/>
  <c r="AG2165" i="2"/>
  <c r="AG2166" i="2"/>
  <c r="AG2167" i="2"/>
  <c r="AG2168" i="2"/>
  <c r="AG2169" i="2"/>
  <c r="AG2170" i="2"/>
  <c r="AG2171" i="2"/>
  <c r="AG2172" i="2"/>
  <c r="AG2173" i="2"/>
  <c r="AG2174" i="2"/>
  <c r="AG2175" i="2"/>
  <c r="AG2176" i="2"/>
  <c r="AG2177" i="2"/>
  <c r="AG2178" i="2"/>
  <c r="AG2179" i="2"/>
  <c r="AG2180" i="2"/>
  <c r="AG2181" i="2"/>
  <c r="AG2182" i="2"/>
  <c r="AG2183" i="2"/>
  <c r="AG2184" i="2"/>
  <c r="AG2185" i="2"/>
  <c r="AG2186" i="2"/>
  <c r="AG2187" i="2"/>
  <c r="AG2188" i="2"/>
  <c r="AG2189" i="2"/>
  <c r="AG2190" i="2"/>
  <c r="AG2191" i="2"/>
  <c r="AG2192" i="2"/>
  <c r="AG2193" i="2"/>
  <c r="AG2194" i="2"/>
  <c r="AG2195" i="2"/>
  <c r="AG2196" i="2"/>
  <c r="AG2197" i="2"/>
  <c r="AG2198" i="2"/>
  <c r="AG2199" i="2"/>
  <c r="AG2200" i="2"/>
  <c r="AG2201" i="2"/>
  <c r="AG2202" i="2"/>
  <c r="AG2203" i="2"/>
  <c r="AG2204" i="2"/>
  <c r="AG2205" i="2"/>
  <c r="AG2206" i="2"/>
  <c r="AG2207" i="2"/>
  <c r="AG2208" i="2"/>
  <c r="AG2209" i="2"/>
  <c r="AG2210" i="2"/>
  <c r="AG2211" i="2"/>
  <c r="AG2212" i="2"/>
  <c r="AG2213" i="2"/>
  <c r="AG2214" i="2"/>
  <c r="AG2215" i="2"/>
  <c r="AG2216" i="2"/>
  <c r="AG2217" i="2"/>
  <c r="AG2218" i="2"/>
  <c r="AG2219" i="2"/>
  <c r="AG2220" i="2"/>
  <c r="AG2221" i="2"/>
  <c r="AG2222" i="2"/>
  <c r="AG2223" i="2"/>
  <c r="AG2224" i="2"/>
  <c r="AG2225" i="2"/>
  <c r="AG2226" i="2"/>
  <c r="AG2227" i="2"/>
  <c r="AG2228" i="2"/>
  <c r="AG2229" i="2"/>
  <c r="AG2230" i="2"/>
  <c r="AG2231" i="2"/>
  <c r="AG2232" i="2"/>
  <c r="AG2233" i="2"/>
  <c r="AG2234" i="2"/>
  <c r="AG2235" i="2"/>
  <c r="AG2236" i="2"/>
  <c r="AG2237" i="2"/>
  <c r="AG2238" i="2"/>
  <c r="AG2239" i="2"/>
  <c r="AG2240" i="2"/>
  <c r="AG2241" i="2"/>
  <c r="AG2242" i="2"/>
  <c r="AG2243" i="2"/>
  <c r="AG2244" i="2"/>
  <c r="AG2245" i="2"/>
  <c r="AG2246" i="2"/>
  <c r="AG2247" i="2"/>
  <c r="AG2248" i="2"/>
  <c r="AG2249" i="2"/>
  <c r="AG2250" i="2"/>
  <c r="AG2251" i="2"/>
  <c r="AG2252" i="2"/>
  <c r="AG2253" i="2"/>
  <c r="AG2254" i="2"/>
  <c r="AG2255" i="2"/>
  <c r="AG2256" i="2"/>
  <c r="AG2257" i="2"/>
  <c r="AG2258" i="2"/>
  <c r="AG2259" i="2"/>
  <c r="AG2260" i="2"/>
  <c r="AG2261" i="2"/>
  <c r="AG2262" i="2"/>
  <c r="AG2263" i="2"/>
  <c r="AG2264" i="2"/>
  <c r="AG2265" i="2"/>
  <c r="AG2266" i="2"/>
  <c r="AG2267" i="2"/>
  <c r="AG2268" i="2"/>
  <c r="AG2269" i="2"/>
  <c r="AG2270" i="2"/>
  <c r="AG2271" i="2"/>
  <c r="AG2272" i="2"/>
  <c r="AG2273" i="2"/>
  <c r="AG2274" i="2"/>
  <c r="AG2275" i="2"/>
  <c r="AG2276" i="2"/>
  <c r="AG2277" i="2"/>
  <c r="AG2278" i="2"/>
  <c r="AG2279" i="2"/>
  <c r="AG2280" i="2"/>
  <c r="AG2281" i="2"/>
  <c r="AG2282" i="2"/>
  <c r="AG2283" i="2"/>
  <c r="AG2284" i="2"/>
  <c r="AG2285" i="2"/>
  <c r="AG2286" i="2"/>
  <c r="AG2287" i="2"/>
  <c r="AG2288" i="2"/>
  <c r="AG2289" i="2"/>
  <c r="AG2290" i="2"/>
  <c r="AG2291" i="2"/>
  <c r="AG2292" i="2"/>
  <c r="AG2293" i="2"/>
  <c r="AG2294" i="2"/>
  <c r="AG2295" i="2"/>
  <c r="AG2296" i="2"/>
  <c r="AG2297" i="2"/>
  <c r="AG2298" i="2"/>
  <c r="AG2299" i="2"/>
  <c r="AG2300" i="2"/>
  <c r="AG2301" i="2"/>
  <c r="AG2302" i="2"/>
  <c r="AG2303" i="2"/>
  <c r="AG2304" i="2"/>
  <c r="AG2305" i="2"/>
  <c r="AG2306" i="2"/>
  <c r="AG2307" i="2"/>
  <c r="AG2308" i="2"/>
  <c r="AG2309" i="2"/>
  <c r="AG2310" i="2"/>
  <c r="AG2311" i="2"/>
  <c r="AG2312" i="2"/>
  <c r="AG2313" i="2"/>
  <c r="AG2314" i="2"/>
  <c r="AG2315" i="2"/>
  <c r="AG2316" i="2"/>
  <c r="AG2317" i="2"/>
  <c r="AG2318" i="2"/>
  <c r="AG2319" i="2"/>
  <c r="AG2320" i="2"/>
  <c r="AG2321" i="2"/>
  <c r="AG2322" i="2"/>
  <c r="AG2323" i="2"/>
  <c r="AG2324" i="2"/>
  <c r="AG2325" i="2"/>
  <c r="AG2326" i="2"/>
  <c r="AG2327" i="2"/>
  <c r="AG2328" i="2"/>
  <c r="AG2329" i="2"/>
  <c r="AG2330" i="2"/>
  <c r="AG2331" i="2"/>
  <c r="AG2332" i="2"/>
  <c r="AG2333" i="2"/>
  <c r="AG2334" i="2"/>
  <c r="AG2335" i="2"/>
  <c r="AG2336" i="2"/>
  <c r="AG2337" i="2"/>
  <c r="AG2338" i="2"/>
  <c r="AG2339" i="2"/>
  <c r="AG2340" i="2"/>
  <c r="AG2341" i="2"/>
  <c r="AG2342" i="2"/>
  <c r="AG2343" i="2"/>
  <c r="AG2344" i="2"/>
  <c r="AG2345" i="2"/>
  <c r="AG2346" i="2"/>
  <c r="AG2347" i="2"/>
  <c r="AG2348" i="2"/>
  <c r="AG2349" i="2"/>
  <c r="AG2350" i="2"/>
  <c r="AG2351" i="2"/>
  <c r="AG2352" i="2"/>
  <c r="AG2353" i="2"/>
  <c r="AG2354" i="2"/>
  <c r="AG2355" i="2"/>
  <c r="AG2356" i="2"/>
  <c r="AG2357" i="2"/>
  <c r="AG2358" i="2"/>
  <c r="AG2359" i="2"/>
  <c r="AG2360" i="2"/>
  <c r="AG2361" i="2"/>
  <c r="AG2362" i="2"/>
  <c r="AG2363" i="2"/>
  <c r="AG2364" i="2"/>
  <c r="AG2365" i="2"/>
  <c r="AG2366" i="2"/>
  <c r="AG2367" i="2"/>
  <c r="AG2368" i="2"/>
  <c r="AG2369" i="2"/>
  <c r="AG2370" i="2"/>
  <c r="AG2371" i="2"/>
  <c r="AG2372" i="2"/>
  <c r="AG2373" i="2"/>
  <c r="AG2374" i="2"/>
  <c r="AG2375" i="2"/>
  <c r="AG2376" i="2"/>
  <c r="AG2377" i="2"/>
  <c r="AG2378" i="2"/>
  <c r="AG2379" i="2"/>
  <c r="AG2380" i="2"/>
  <c r="AG2381" i="2"/>
  <c r="AG2382" i="2"/>
  <c r="AG2383" i="2"/>
  <c r="AG2384" i="2"/>
  <c r="AG2385" i="2"/>
  <c r="AG2386" i="2"/>
  <c r="AG2387" i="2"/>
  <c r="AG2388" i="2"/>
  <c r="AG2389" i="2"/>
  <c r="AG2390" i="2"/>
  <c r="AG2391" i="2"/>
  <c r="AG2392" i="2"/>
  <c r="AG2393" i="2"/>
  <c r="AG2394" i="2"/>
  <c r="AG2395" i="2"/>
  <c r="AG2396" i="2"/>
  <c r="AG2397" i="2"/>
  <c r="AG2398" i="2"/>
  <c r="AG2399" i="2"/>
  <c r="AG2400" i="2"/>
  <c r="AG2401" i="2"/>
  <c r="AG2402" i="2"/>
  <c r="AG2403" i="2"/>
  <c r="AG2404" i="2"/>
  <c r="AG2405" i="2"/>
  <c r="AG2406" i="2"/>
  <c r="AG2407" i="2"/>
  <c r="AG2408" i="2"/>
  <c r="AG2409" i="2"/>
  <c r="AG2410" i="2"/>
  <c r="AG2411" i="2"/>
  <c r="AG2412" i="2"/>
  <c r="AG2413" i="2"/>
  <c r="AG2414" i="2"/>
  <c r="AG2415" i="2"/>
  <c r="AG2416" i="2"/>
  <c r="AG2417" i="2"/>
  <c r="AG2418" i="2"/>
  <c r="AG2419" i="2"/>
  <c r="AG2420" i="2"/>
  <c r="AG2421" i="2"/>
  <c r="AG2422" i="2"/>
  <c r="AG2423" i="2"/>
  <c r="AG2424" i="2"/>
  <c r="AG2425" i="2"/>
  <c r="AG2426" i="2"/>
  <c r="AG2427" i="2"/>
  <c r="AG2428" i="2"/>
  <c r="AG2429" i="2"/>
  <c r="AG2430" i="2"/>
  <c r="AG2431" i="2"/>
  <c r="AG2432" i="2"/>
  <c r="AG2433" i="2"/>
  <c r="AG2434" i="2"/>
  <c r="AG2435" i="2"/>
  <c r="AG2436" i="2"/>
  <c r="AG2437" i="2"/>
  <c r="AG2438" i="2"/>
  <c r="AG2439" i="2"/>
  <c r="AG2440" i="2"/>
  <c r="AG2441" i="2"/>
  <c r="AG2442" i="2"/>
  <c r="AG2443" i="2"/>
  <c r="AG2444" i="2"/>
  <c r="AG2445" i="2"/>
  <c r="AG2446" i="2"/>
  <c r="AG2447" i="2"/>
  <c r="AG2448" i="2"/>
  <c r="AG2449" i="2"/>
  <c r="AG2450" i="2"/>
  <c r="AG2451" i="2"/>
  <c r="AG2452" i="2"/>
  <c r="AG2453" i="2"/>
  <c r="AG2454" i="2"/>
  <c r="AG2455" i="2"/>
  <c r="AG2456" i="2"/>
  <c r="AG2457" i="2"/>
  <c r="AG2458" i="2"/>
  <c r="AG2459" i="2"/>
  <c r="AG2460" i="2"/>
  <c r="AG2461" i="2"/>
  <c r="AG2462" i="2"/>
  <c r="AG2463" i="2"/>
  <c r="AG2464" i="2"/>
  <c r="AG2465" i="2"/>
  <c r="AG2466" i="2"/>
  <c r="AG2467" i="2"/>
  <c r="AG2468" i="2"/>
  <c r="AG2469" i="2"/>
  <c r="AG2470" i="2"/>
  <c r="AG2471" i="2"/>
  <c r="AG2472" i="2"/>
  <c r="AG2473" i="2"/>
  <c r="AG2474" i="2"/>
  <c r="AG2475" i="2"/>
  <c r="AG2476" i="2"/>
  <c r="AG2477" i="2"/>
  <c r="AG2478" i="2"/>
  <c r="AG2479" i="2"/>
  <c r="AG2480" i="2"/>
  <c r="AG2481" i="2"/>
  <c r="AG2482" i="2"/>
  <c r="AG2483" i="2"/>
  <c r="AG2484" i="2"/>
  <c r="AG2485" i="2"/>
  <c r="AG2486" i="2"/>
  <c r="AG2487" i="2"/>
  <c r="AG2488" i="2"/>
  <c r="AG2489" i="2"/>
  <c r="AG2490" i="2"/>
  <c r="AG2491" i="2"/>
  <c r="AG2492" i="2"/>
  <c r="AG2493" i="2"/>
  <c r="AG2494" i="2"/>
  <c r="AG2495" i="2"/>
  <c r="AG2496" i="2"/>
  <c r="AG2497" i="2"/>
  <c r="AG2498" i="2"/>
  <c r="AG2499" i="2"/>
  <c r="AG2500" i="2"/>
  <c r="AG2501" i="2"/>
  <c r="AG2502" i="2"/>
  <c r="AG2503" i="2"/>
  <c r="AG2504" i="2"/>
  <c r="AG2505" i="2"/>
  <c r="AG2506" i="2"/>
  <c r="AG2507" i="2"/>
  <c r="AG2508" i="2"/>
  <c r="AG2509" i="2"/>
  <c r="AG2510" i="2"/>
  <c r="AG2511" i="2"/>
  <c r="AG2512" i="2"/>
  <c r="AG2513" i="2"/>
  <c r="AG2514" i="2"/>
  <c r="AG2515" i="2"/>
  <c r="AG2516" i="2"/>
  <c r="AG2517" i="2"/>
  <c r="AG2518" i="2"/>
  <c r="AG2519" i="2"/>
  <c r="AG2520" i="2"/>
  <c r="AG2521" i="2"/>
  <c r="AG2522" i="2"/>
  <c r="AG2523" i="2"/>
  <c r="AG2524" i="2"/>
  <c r="AG2525" i="2"/>
  <c r="AG2526" i="2"/>
  <c r="AG2527" i="2"/>
  <c r="AG2528" i="2"/>
  <c r="AG2529" i="2"/>
  <c r="AG2530" i="2"/>
  <c r="AG2531" i="2"/>
  <c r="AG2532" i="2"/>
  <c r="AG2533" i="2"/>
  <c r="AG2534" i="2"/>
  <c r="AG2535" i="2"/>
  <c r="AG2536" i="2"/>
  <c r="AG2537" i="2"/>
  <c r="AG2538" i="2"/>
  <c r="AG2539" i="2"/>
  <c r="AG2540" i="2"/>
  <c r="AG2541" i="2"/>
  <c r="AG2542" i="2"/>
  <c r="AG2543" i="2"/>
  <c r="AG2544" i="2"/>
  <c r="AG2545" i="2"/>
  <c r="AG2546" i="2"/>
  <c r="AG2547" i="2"/>
  <c r="AG2548" i="2"/>
  <c r="AG2549" i="2"/>
  <c r="AG2550" i="2"/>
  <c r="AG2551" i="2"/>
  <c r="AG2552" i="2"/>
  <c r="AG2553" i="2"/>
  <c r="AG2554" i="2"/>
  <c r="AG2555" i="2"/>
  <c r="AG2556" i="2"/>
  <c r="AG2557" i="2"/>
  <c r="AG2558" i="2"/>
  <c r="AG2559" i="2"/>
  <c r="AG2560" i="2"/>
  <c r="AG2561" i="2"/>
  <c r="AG2562" i="2"/>
  <c r="AG2563" i="2"/>
  <c r="AG2564" i="2"/>
  <c r="AG2565" i="2"/>
  <c r="AG2566" i="2"/>
  <c r="AG2567" i="2"/>
  <c r="AG2568" i="2"/>
  <c r="AG2569" i="2"/>
  <c r="AG2570" i="2"/>
  <c r="AG2571" i="2"/>
  <c r="AG2572" i="2"/>
  <c r="AG2573" i="2"/>
  <c r="AG2574" i="2"/>
  <c r="AG2575" i="2"/>
  <c r="AG2576" i="2"/>
  <c r="AG2577" i="2"/>
  <c r="AG2578" i="2"/>
  <c r="AG2579" i="2"/>
  <c r="AG2580" i="2"/>
  <c r="AG2581" i="2"/>
  <c r="AG2582" i="2"/>
  <c r="AG2583" i="2"/>
  <c r="AG2584" i="2"/>
  <c r="AG2585" i="2"/>
  <c r="AG2586" i="2"/>
  <c r="AG2587" i="2"/>
  <c r="AG2588" i="2"/>
  <c r="AG2589" i="2"/>
  <c r="AG2590" i="2"/>
  <c r="AG2591" i="2"/>
  <c r="AG2592" i="2"/>
  <c r="AG2593" i="2"/>
  <c r="AG2594" i="2"/>
  <c r="AG2595" i="2"/>
  <c r="AG2596" i="2"/>
  <c r="AG2597" i="2"/>
  <c r="AG2598" i="2"/>
  <c r="AG2599" i="2"/>
  <c r="AG2600" i="2"/>
  <c r="AG2601" i="2"/>
  <c r="AG2602" i="2"/>
  <c r="AG2603" i="2"/>
  <c r="AG2604" i="2"/>
  <c r="AG2605" i="2"/>
  <c r="AG2606" i="2"/>
  <c r="AG2607" i="2"/>
  <c r="AG2608" i="2"/>
  <c r="AG2609" i="2"/>
  <c r="AG2610" i="2"/>
  <c r="AG2611" i="2"/>
  <c r="AG2612" i="2"/>
  <c r="AG2613" i="2"/>
  <c r="AG2614" i="2"/>
  <c r="AG2615" i="2"/>
  <c r="AG2616" i="2"/>
  <c r="AG2617" i="2"/>
  <c r="AG2618" i="2"/>
  <c r="AG2619" i="2"/>
  <c r="AG2620" i="2"/>
  <c r="AG2621" i="2"/>
  <c r="AG2622" i="2"/>
  <c r="AG2623" i="2"/>
  <c r="AG2624" i="2"/>
  <c r="AG2625" i="2"/>
  <c r="AG2626" i="2"/>
  <c r="AG2627" i="2"/>
  <c r="AG2628" i="2"/>
  <c r="AG2629" i="2"/>
  <c r="AG2630" i="2"/>
  <c r="AG2631" i="2"/>
  <c r="AG2632" i="2"/>
  <c r="AG2633" i="2"/>
  <c r="AG2634" i="2"/>
  <c r="AG2635" i="2"/>
  <c r="AG2636" i="2"/>
  <c r="AG2637" i="2"/>
  <c r="AG2638" i="2"/>
  <c r="AG2639" i="2"/>
  <c r="AG2640" i="2"/>
  <c r="AG2641" i="2"/>
  <c r="AG2642" i="2"/>
  <c r="AG2643" i="2"/>
  <c r="AG2644" i="2"/>
  <c r="AG2645" i="2"/>
  <c r="AG2646" i="2"/>
  <c r="AG2647" i="2"/>
  <c r="AG2648" i="2"/>
  <c r="AG2649" i="2"/>
  <c r="AG2650" i="2"/>
  <c r="AG2651" i="2"/>
  <c r="AG2652" i="2"/>
  <c r="AG2653" i="2"/>
  <c r="AG2654" i="2"/>
  <c r="AG2655" i="2"/>
  <c r="AG2656" i="2"/>
  <c r="AG2657" i="2"/>
  <c r="AG2658" i="2"/>
  <c r="AG2659" i="2"/>
  <c r="AG2660" i="2"/>
  <c r="AG2661" i="2"/>
  <c r="AG2662" i="2"/>
  <c r="AG2663" i="2"/>
  <c r="AG2664" i="2"/>
  <c r="AG2665" i="2"/>
  <c r="AG2666" i="2"/>
  <c r="AG2667" i="2"/>
  <c r="AG2668" i="2"/>
  <c r="AG2669" i="2"/>
  <c r="AG2670" i="2"/>
  <c r="AG2671" i="2"/>
  <c r="AG2672" i="2"/>
  <c r="AG2673" i="2"/>
  <c r="AG2674" i="2"/>
  <c r="AG2675" i="2"/>
  <c r="AG2676" i="2"/>
  <c r="AG2677" i="2"/>
  <c r="AG2678" i="2"/>
  <c r="AG2679" i="2"/>
  <c r="AG2680" i="2"/>
  <c r="AG2681" i="2"/>
  <c r="AG2682" i="2"/>
  <c r="AG2683" i="2"/>
  <c r="AG2684" i="2"/>
  <c r="AG2685" i="2"/>
  <c r="AG2686" i="2"/>
  <c r="AG2687" i="2"/>
  <c r="AG2688" i="2"/>
  <c r="AG2689" i="2"/>
  <c r="AG2690" i="2"/>
  <c r="AG2691" i="2"/>
  <c r="AG2692" i="2"/>
  <c r="AG2693" i="2"/>
  <c r="AG2694" i="2"/>
  <c r="AG2695" i="2"/>
  <c r="AG2696" i="2"/>
  <c r="AG2697" i="2"/>
  <c r="AG2698" i="2"/>
  <c r="AG2699" i="2"/>
  <c r="AG2700" i="2"/>
  <c r="AG2701" i="2"/>
  <c r="AG2702" i="2"/>
  <c r="AG2703" i="2"/>
  <c r="AG2704" i="2"/>
  <c r="AG2705" i="2"/>
  <c r="AG2706" i="2"/>
  <c r="AG2707" i="2"/>
  <c r="AG2708" i="2"/>
  <c r="AG2709" i="2"/>
  <c r="AG2710" i="2"/>
  <c r="AG2711" i="2"/>
  <c r="AG2712" i="2"/>
  <c r="AG2713" i="2"/>
  <c r="AG2714" i="2"/>
  <c r="AG2715" i="2"/>
  <c r="AG2716" i="2"/>
  <c r="AG2717" i="2"/>
  <c r="AG2718" i="2"/>
  <c r="AG2719" i="2"/>
  <c r="AG2720" i="2"/>
  <c r="AG2721" i="2"/>
  <c r="AG2722" i="2"/>
  <c r="AG2723" i="2"/>
  <c r="AG2724" i="2"/>
  <c r="AG2725" i="2"/>
  <c r="AG2726" i="2"/>
  <c r="AG2727" i="2"/>
  <c r="AG2728" i="2"/>
  <c r="AG2729" i="2"/>
  <c r="AG2730" i="2"/>
  <c r="AG2731" i="2"/>
  <c r="AG2732" i="2"/>
  <c r="AG2733" i="2"/>
  <c r="AG2734" i="2"/>
  <c r="AG2735" i="2"/>
  <c r="AG2736" i="2"/>
  <c r="AG2737" i="2"/>
  <c r="AG2738" i="2"/>
  <c r="AG2739" i="2"/>
  <c r="AG2740" i="2"/>
  <c r="AG2741" i="2"/>
  <c r="AG2742" i="2"/>
  <c r="AG2743" i="2"/>
  <c r="AG2744" i="2"/>
  <c r="AG2745" i="2"/>
  <c r="AG2746" i="2"/>
  <c r="AG2747" i="2"/>
  <c r="AG2748" i="2"/>
  <c r="AG2749" i="2"/>
  <c r="AG2750" i="2"/>
  <c r="AG2751" i="2"/>
  <c r="AG2752" i="2"/>
  <c r="AG2753" i="2"/>
  <c r="AG2754" i="2"/>
  <c r="AG2755" i="2"/>
  <c r="AG2756" i="2"/>
  <c r="AG2757" i="2"/>
  <c r="AG2758" i="2"/>
  <c r="AG2759" i="2"/>
  <c r="AG2760" i="2"/>
  <c r="AG2761" i="2"/>
  <c r="AG2762" i="2"/>
  <c r="AG2763" i="2"/>
  <c r="AG2764" i="2"/>
  <c r="AG2765" i="2"/>
  <c r="AG2766" i="2"/>
  <c r="AG2767" i="2"/>
  <c r="AG2768" i="2"/>
  <c r="AG2769" i="2"/>
  <c r="AG2770" i="2"/>
  <c r="AG2771" i="2"/>
  <c r="AG2772" i="2"/>
  <c r="AG2773" i="2"/>
  <c r="AG2774" i="2"/>
  <c r="AG2775" i="2"/>
  <c r="AG2776" i="2"/>
  <c r="AG2777" i="2"/>
  <c r="AG2778" i="2"/>
  <c r="AG2779" i="2"/>
  <c r="AG2780" i="2"/>
  <c r="AG2781" i="2"/>
  <c r="AG2782" i="2"/>
  <c r="AG2783" i="2"/>
  <c r="AG2784" i="2"/>
  <c r="AG2785" i="2"/>
  <c r="AG2786" i="2"/>
  <c r="AG2787" i="2"/>
  <c r="AG2788" i="2"/>
  <c r="AG2789" i="2"/>
  <c r="AG2790" i="2"/>
  <c r="AG2791" i="2"/>
  <c r="AG2792" i="2"/>
  <c r="AG2793" i="2"/>
  <c r="AG2794" i="2"/>
  <c r="AG2795" i="2"/>
  <c r="AG2796" i="2"/>
  <c r="AG2797" i="2"/>
  <c r="AG2798" i="2"/>
  <c r="AG2799" i="2"/>
  <c r="AG2800" i="2"/>
  <c r="AG2801" i="2"/>
  <c r="AG2802" i="2"/>
  <c r="AG2803" i="2"/>
  <c r="AG2804" i="2"/>
  <c r="AG2805" i="2"/>
  <c r="AG2806" i="2"/>
  <c r="AG2807" i="2"/>
  <c r="AG2808" i="2"/>
  <c r="AG2809" i="2"/>
  <c r="AG2810" i="2"/>
  <c r="AG2811" i="2"/>
  <c r="AG2812" i="2"/>
  <c r="AG2813" i="2"/>
  <c r="AG2814" i="2"/>
  <c r="AG2815" i="2"/>
  <c r="AG2816" i="2"/>
  <c r="AG2817" i="2"/>
  <c r="AG2818" i="2"/>
  <c r="AG2819" i="2"/>
  <c r="AG2820" i="2"/>
  <c r="AG2821" i="2"/>
  <c r="AG2822" i="2"/>
  <c r="AG2823" i="2"/>
  <c r="AG2824" i="2"/>
  <c r="AG2825" i="2"/>
  <c r="AG2826" i="2"/>
  <c r="AG2827" i="2"/>
  <c r="AG2828" i="2"/>
  <c r="AG2829" i="2"/>
  <c r="AG2830" i="2"/>
  <c r="AG2831" i="2"/>
  <c r="AG2832" i="2"/>
  <c r="AG2833" i="2"/>
  <c r="AG2834" i="2"/>
  <c r="AG2835" i="2"/>
  <c r="AG2836" i="2"/>
  <c r="AG2837" i="2"/>
  <c r="AG2838" i="2"/>
  <c r="AG2839" i="2"/>
  <c r="AG2840" i="2"/>
  <c r="AG2841" i="2"/>
  <c r="AG2842" i="2"/>
  <c r="AG2843" i="2"/>
  <c r="AG2844" i="2"/>
  <c r="AG2845" i="2"/>
  <c r="AG2846" i="2"/>
  <c r="AG2847" i="2"/>
  <c r="AG2848" i="2"/>
  <c r="AG2849" i="2"/>
  <c r="AG2850" i="2"/>
  <c r="AG2851" i="2"/>
  <c r="AG2852" i="2"/>
  <c r="AG2853" i="2"/>
  <c r="AG2854" i="2"/>
  <c r="AG2855" i="2"/>
  <c r="AG2856" i="2"/>
  <c r="AG2857" i="2"/>
  <c r="AG2858" i="2"/>
  <c r="AG2859" i="2"/>
  <c r="AG2860" i="2"/>
  <c r="AG2861" i="2"/>
  <c r="AG2862" i="2"/>
  <c r="AG2863" i="2"/>
  <c r="AG2864" i="2"/>
  <c r="AG2865" i="2"/>
  <c r="AG2866" i="2"/>
  <c r="AG2867" i="2"/>
  <c r="AG2868" i="2"/>
  <c r="AG2869" i="2"/>
  <c r="AG2870" i="2"/>
  <c r="AG2871" i="2"/>
  <c r="AG2872" i="2"/>
  <c r="AG2873" i="2"/>
  <c r="AG2874" i="2"/>
  <c r="AG2875" i="2"/>
  <c r="AG2876" i="2"/>
  <c r="AG2877" i="2"/>
  <c r="AG2878" i="2"/>
  <c r="AG2879" i="2"/>
  <c r="AG2880" i="2"/>
  <c r="AG2881" i="2"/>
  <c r="AG2882" i="2"/>
  <c r="AG2883" i="2"/>
  <c r="AG2884" i="2"/>
  <c r="AG2885" i="2"/>
  <c r="AG2886" i="2"/>
  <c r="AG2887" i="2"/>
  <c r="AG2888" i="2"/>
  <c r="AG2889" i="2"/>
  <c r="AG2890" i="2"/>
  <c r="AG2891" i="2"/>
  <c r="AG2892" i="2"/>
  <c r="AG2893" i="2"/>
  <c r="AG2894" i="2"/>
  <c r="AG2895" i="2"/>
  <c r="AG2896" i="2"/>
  <c r="AG2897" i="2"/>
  <c r="AG2898" i="2"/>
  <c r="AG2899" i="2"/>
  <c r="AG2900" i="2"/>
  <c r="AG2901" i="2"/>
  <c r="AG2902" i="2"/>
  <c r="AG2903" i="2"/>
  <c r="AG2904" i="2"/>
  <c r="AG2905" i="2"/>
  <c r="AG2906" i="2"/>
  <c r="AG2907" i="2"/>
  <c r="AG2908" i="2"/>
  <c r="AG2909" i="2"/>
  <c r="AG2910" i="2"/>
  <c r="AG2911" i="2"/>
  <c r="AG2912" i="2"/>
  <c r="AG2913" i="2"/>
  <c r="AG2914" i="2"/>
  <c r="AG2915" i="2"/>
  <c r="AG2916" i="2"/>
  <c r="AG2917" i="2"/>
  <c r="AG2918" i="2"/>
  <c r="AG2919" i="2"/>
  <c r="AG2920" i="2"/>
  <c r="AG2921" i="2"/>
  <c r="AG2922" i="2"/>
  <c r="AG2923" i="2"/>
  <c r="AG2924" i="2"/>
  <c r="AG2925" i="2"/>
  <c r="AG2926"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F1330" i="2"/>
  <c r="AF1331" i="2"/>
  <c r="AF1332" i="2"/>
  <c r="AF1333" i="2"/>
  <c r="AF1334" i="2"/>
  <c r="AF1335" i="2"/>
  <c r="AF1336" i="2"/>
  <c r="AF1337" i="2"/>
  <c r="AF1338" i="2"/>
  <c r="AF1339" i="2"/>
  <c r="AF1340" i="2"/>
  <c r="AF1341" i="2"/>
  <c r="AF1342" i="2"/>
  <c r="AF1343" i="2"/>
  <c r="AF1344" i="2"/>
  <c r="AF1345" i="2"/>
  <c r="AF1346" i="2"/>
  <c r="AF1347" i="2"/>
  <c r="AF1348" i="2"/>
  <c r="AF1349" i="2"/>
  <c r="AF1350" i="2"/>
  <c r="AF1351" i="2"/>
  <c r="AF1352" i="2"/>
  <c r="AF1353" i="2"/>
  <c r="AF1354" i="2"/>
  <c r="AF1355" i="2"/>
  <c r="AF1356" i="2"/>
  <c r="AF1357" i="2"/>
  <c r="AF1358" i="2"/>
  <c r="AF1359" i="2"/>
  <c r="AF1360" i="2"/>
  <c r="AF1361" i="2"/>
  <c r="AF1362" i="2"/>
  <c r="AF1363" i="2"/>
  <c r="AF1364" i="2"/>
  <c r="AF1365" i="2"/>
  <c r="AF1366" i="2"/>
  <c r="AF1367" i="2"/>
  <c r="AF1368" i="2"/>
  <c r="AF1369" i="2"/>
  <c r="AF1370" i="2"/>
  <c r="AF1371" i="2"/>
  <c r="AF1372" i="2"/>
  <c r="AF1373" i="2"/>
  <c r="AF1374" i="2"/>
  <c r="AF1375" i="2"/>
  <c r="AF1376" i="2"/>
  <c r="AF1377" i="2"/>
  <c r="AF1378" i="2"/>
  <c r="AF1379" i="2"/>
  <c r="AF1380" i="2"/>
  <c r="AF1381" i="2"/>
  <c r="AF1382" i="2"/>
  <c r="AF1383" i="2"/>
  <c r="AF1384" i="2"/>
  <c r="AF1385" i="2"/>
  <c r="AF1386" i="2"/>
  <c r="AF1387" i="2"/>
  <c r="AF1388" i="2"/>
  <c r="AF1389" i="2"/>
  <c r="AF1390" i="2"/>
  <c r="AF1391" i="2"/>
  <c r="AF1392" i="2"/>
  <c r="AF1393" i="2"/>
  <c r="AF1394" i="2"/>
  <c r="AF1395" i="2"/>
  <c r="AF1396" i="2"/>
  <c r="AF1397" i="2"/>
  <c r="AF1398" i="2"/>
  <c r="AF1399" i="2"/>
  <c r="AF1400" i="2"/>
  <c r="AF1401" i="2"/>
  <c r="AF1402" i="2"/>
  <c r="AF1403" i="2"/>
  <c r="AF1404" i="2"/>
  <c r="AF1405" i="2"/>
  <c r="AF1406" i="2"/>
  <c r="AF1407" i="2"/>
  <c r="AF1408" i="2"/>
  <c r="AF1409" i="2"/>
  <c r="AF1410" i="2"/>
  <c r="AF1411" i="2"/>
  <c r="AF1412" i="2"/>
  <c r="AF1413" i="2"/>
  <c r="AF1414" i="2"/>
  <c r="AF1415" i="2"/>
  <c r="AF1416" i="2"/>
  <c r="AF1417" i="2"/>
  <c r="AF1418" i="2"/>
  <c r="AF1419" i="2"/>
  <c r="AF1420" i="2"/>
  <c r="AF1421" i="2"/>
  <c r="AF1422" i="2"/>
  <c r="AF1423" i="2"/>
  <c r="AF1424" i="2"/>
  <c r="AF1425" i="2"/>
  <c r="AF1426" i="2"/>
  <c r="AF1427" i="2"/>
  <c r="AF1428" i="2"/>
  <c r="AF1429" i="2"/>
  <c r="AF1430" i="2"/>
  <c r="AF1431" i="2"/>
  <c r="AF1432" i="2"/>
  <c r="AF1433" i="2"/>
  <c r="AF1434" i="2"/>
  <c r="AF1435" i="2"/>
  <c r="AF1436" i="2"/>
  <c r="AF1437" i="2"/>
  <c r="AF1438" i="2"/>
  <c r="AF1439" i="2"/>
  <c r="AF1440" i="2"/>
  <c r="AF1441" i="2"/>
  <c r="AF1442" i="2"/>
  <c r="AF1443" i="2"/>
  <c r="AF1444" i="2"/>
  <c r="AF1445" i="2"/>
  <c r="AF1446" i="2"/>
  <c r="AF1447" i="2"/>
  <c r="AF1448" i="2"/>
  <c r="AF1449" i="2"/>
  <c r="AF1450" i="2"/>
  <c r="AF1451" i="2"/>
  <c r="AF1452" i="2"/>
  <c r="AF1453" i="2"/>
  <c r="AF1454" i="2"/>
  <c r="AF1455" i="2"/>
  <c r="AF1456" i="2"/>
  <c r="AF1457" i="2"/>
  <c r="AF1458" i="2"/>
  <c r="AF1459" i="2"/>
  <c r="AF1460" i="2"/>
  <c r="AF1461" i="2"/>
  <c r="AF1462" i="2"/>
  <c r="AF1463" i="2"/>
  <c r="AF1464" i="2"/>
  <c r="AF1465" i="2"/>
  <c r="AF1466" i="2"/>
  <c r="AF1467" i="2"/>
  <c r="AF1468" i="2"/>
  <c r="AF1469" i="2"/>
  <c r="AF1470" i="2"/>
  <c r="AF1471" i="2"/>
  <c r="AF1472" i="2"/>
  <c r="AF1473" i="2"/>
  <c r="AF1474" i="2"/>
  <c r="AF1475" i="2"/>
  <c r="AF1476" i="2"/>
  <c r="AF1477" i="2"/>
  <c r="AF1478" i="2"/>
  <c r="AF1479" i="2"/>
  <c r="AF1480" i="2"/>
  <c r="AF1481" i="2"/>
  <c r="AF1482" i="2"/>
  <c r="AF1483" i="2"/>
  <c r="AF1484" i="2"/>
  <c r="AF1485" i="2"/>
  <c r="AF1486" i="2"/>
  <c r="AF1487" i="2"/>
  <c r="AF1488" i="2"/>
  <c r="AF1489" i="2"/>
  <c r="AF1490" i="2"/>
  <c r="AF1491" i="2"/>
  <c r="AF1492" i="2"/>
  <c r="AF1493" i="2"/>
  <c r="AF1494" i="2"/>
  <c r="AF1495" i="2"/>
  <c r="AF1496" i="2"/>
  <c r="AF1497" i="2"/>
  <c r="AF1498" i="2"/>
  <c r="AF1499" i="2"/>
  <c r="AF1500" i="2"/>
  <c r="AF1501" i="2"/>
  <c r="AF1502" i="2"/>
  <c r="AF1503" i="2"/>
  <c r="AF1504" i="2"/>
  <c r="AF1505" i="2"/>
  <c r="AF1506" i="2"/>
  <c r="AF1507" i="2"/>
  <c r="AF1508" i="2"/>
  <c r="AF1509" i="2"/>
  <c r="AF1510" i="2"/>
  <c r="AF1511" i="2"/>
  <c r="AF1512" i="2"/>
  <c r="AF1513" i="2"/>
  <c r="AF1514" i="2"/>
  <c r="AF1515" i="2"/>
  <c r="AF1516" i="2"/>
  <c r="AF1517" i="2"/>
  <c r="AF1518" i="2"/>
  <c r="AF1519" i="2"/>
  <c r="AF1520" i="2"/>
  <c r="AF1521" i="2"/>
  <c r="AF1522" i="2"/>
  <c r="AF1523" i="2"/>
  <c r="AF1524" i="2"/>
  <c r="AF1525" i="2"/>
  <c r="AF1526" i="2"/>
  <c r="AF1527" i="2"/>
  <c r="AF1528" i="2"/>
  <c r="AF1529" i="2"/>
  <c r="AF1530" i="2"/>
  <c r="AF1531" i="2"/>
  <c r="AF1532" i="2"/>
  <c r="AF1533" i="2"/>
  <c r="AF1534" i="2"/>
  <c r="AF1535" i="2"/>
  <c r="AF1536" i="2"/>
  <c r="AF1537" i="2"/>
  <c r="AF1538" i="2"/>
  <c r="AF1539" i="2"/>
  <c r="AF1540" i="2"/>
  <c r="AF1541" i="2"/>
  <c r="AF1542" i="2"/>
  <c r="AF1543" i="2"/>
  <c r="AF1544" i="2"/>
  <c r="AF1545" i="2"/>
  <c r="AF1546" i="2"/>
  <c r="AF1547" i="2"/>
  <c r="AF1548" i="2"/>
  <c r="AF1549" i="2"/>
  <c r="AF1550" i="2"/>
  <c r="AF1551" i="2"/>
  <c r="AF1552" i="2"/>
  <c r="AF1553" i="2"/>
  <c r="AF1554" i="2"/>
  <c r="AF1555" i="2"/>
  <c r="AF1556" i="2"/>
  <c r="AF1557" i="2"/>
  <c r="AF1558" i="2"/>
  <c r="AF1559" i="2"/>
  <c r="AF1560" i="2"/>
  <c r="AF1561" i="2"/>
  <c r="AF1562" i="2"/>
  <c r="AF1563" i="2"/>
  <c r="AF1564" i="2"/>
  <c r="AF1565" i="2"/>
  <c r="AF1566" i="2"/>
  <c r="AF1567" i="2"/>
  <c r="AF1568" i="2"/>
  <c r="AF1569" i="2"/>
  <c r="AF1570" i="2"/>
  <c r="AF1571" i="2"/>
  <c r="AF1572" i="2"/>
  <c r="AF1573" i="2"/>
  <c r="AF1574" i="2"/>
  <c r="AF1575" i="2"/>
  <c r="AF1576" i="2"/>
  <c r="AF1577" i="2"/>
  <c r="AF1578" i="2"/>
  <c r="AF1579" i="2"/>
  <c r="AF1580" i="2"/>
  <c r="AF1581" i="2"/>
  <c r="AF1582" i="2"/>
  <c r="AF1583" i="2"/>
  <c r="AF1584" i="2"/>
  <c r="AF1585" i="2"/>
  <c r="AF1586" i="2"/>
  <c r="AF1587" i="2"/>
  <c r="AF1588" i="2"/>
  <c r="AF1589" i="2"/>
  <c r="AF1590" i="2"/>
  <c r="AF1591" i="2"/>
  <c r="AF1592" i="2"/>
  <c r="AF1593" i="2"/>
  <c r="AF1594" i="2"/>
  <c r="AF1595" i="2"/>
  <c r="AF1596" i="2"/>
  <c r="AF1597" i="2"/>
  <c r="AF1598" i="2"/>
  <c r="AF1599" i="2"/>
  <c r="AF1600" i="2"/>
  <c r="AF1601" i="2"/>
  <c r="AF1602" i="2"/>
  <c r="AF1603" i="2"/>
  <c r="AF1604" i="2"/>
  <c r="AF1605" i="2"/>
  <c r="AF1606" i="2"/>
  <c r="AF1607" i="2"/>
  <c r="AF1608" i="2"/>
  <c r="AF1609" i="2"/>
  <c r="AF1610" i="2"/>
  <c r="AF1611" i="2"/>
  <c r="AF1612" i="2"/>
  <c r="AF1613" i="2"/>
  <c r="AF1614" i="2"/>
  <c r="AF1615" i="2"/>
  <c r="AF1616" i="2"/>
  <c r="AF1617" i="2"/>
  <c r="AF1618" i="2"/>
  <c r="AF1619" i="2"/>
  <c r="AF1620" i="2"/>
  <c r="AF1621" i="2"/>
  <c r="AF1622" i="2"/>
  <c r="AF1623" i="2"/>
  <c r="AF1624" i="2"/>
  <c r="AF1625" i="2"/>
  <c r="AF1626" i="2"/>
  <c r="AF1627" i="2"/>
  <c r="AF1628" i="2"/>
  <c r="AF1629" i="2"/>
  <c r="AF1630" i="2"/>
  <c r="AF1631" i="2"/>
  <c r="AF1632" i="2"/>
  <c r="AF1633" i="2"/>
  <c r="AF1634" i="2"/>
  <c r="AF1635" i="2"/>
  <c r="AF1636" i="2"/>
  <c r="AF1637" i="2"/>
  <c r="AF1638" i="2"/>
  <c r="AF1639" i="2"/>
  <c r="AF1640" i="2"/>
  <c r="AF1641" i="2"/>
  <c r="AF1642" i="2"/>
  <c r="AF1643" i="2"/>
  <c r="AF1644" i="2"/>
  <c r="AF1645" i="2"/>
  <c r="AF1646" i="2"/>
  <c r="AF1647" i="2"/>
  <c r="AF1648" i="2"/>
  <c r="AF1649" i="2"/>
  <c r="AF1650" i="2"/>
  <c r="AF1651" i="2"/>
  <c r="AF1652" i="2"/>
  <c r="AF1653" i="2"/>
  <c r="AF1654" i="2"/>
  <c r="AF1655" i="2"/>
  <c r="AF1656" i="2"/>
  <c r="AF1657" i="2"/>
  <c r="AF1658" i="2"/>
  <c r="AF1659" i="2"/>
  <c r="AF1660" i="2"/>
  <c r="AF1661" i="2"/>
  <c r="AF1662" i="2"/>
  <c r="AF1663" i="2"/>
  <c r="AF1664" i="2"/>
  <c r="AF1665" i="2"/>
  <c r="AF1666" i="2"/>
  <c r="AF1667" i="2"/>
  <c r="AF1668" i="2"/>
  <c r="AF1669" i="2"/>
  <c r="AF1670" i="2"/>
  <c r="AF1671" i="2"/>
  <c r="AF1672" i="2"/>
  <c r="AF1673" i="2"/>
  <c r="AF1674" i="2"/>
  <c r="AF1675" i="2"/>
  <c r="AF1676" i="2"/>
  <c r="AF1677" i="2"/>
  <c r="AF1678" i="2"/>
  <c r="AF1679" i="2"/>
  <c r="AF1680" i="2"/>
  <c r="AF1681" i="2"/>
  <c r="AF1682" i="2"/>
  <c r="AF1683" i="2"/>
  <c r="AF1684" i="2"/>
  <c r="AF1685" i="2"/>
  <c r="AF1686" i="2"/>
  <c r="AF1687" i="2"/>
  <c r="AF1688" i="2"/>
  <c r="AF1689" i="2"/>
  <c r="AF1690" i="2"/>
  <c r="AF1691" i="2"/>
  <c r="AF1692" i="2"/>
  <c r="AF1693" i="2"/>
  <c r="AF1694" i="2"/>
  <c r="AF1695" i="2"/>
  <c r="AF1696" i="2"/>
  <c r="AF1697" i="2"/>
  <c r="AF1698" i="2"/>
  <c r="AF1699" i="2"/>
  <c r="AF1700" i="2"/>
  <c r="AF1701" i="2"/>
  <c r="AF1702" i="2"/>
  <c r="AF1703" i="2"/>
  <c r="AF1704" i="2"/>
  <c r="AF1705" i="2"/>
  <c r="AF1706" i="2"/>
  <c r="AF1707" i="2"/>
  <c r="AF1708" i="2"/>
  <c r="AF1709" i="2"/>
  <c r="AF1710" i="2"/>
  <c r="AF1711" i="2"/>
  <c r="AF1712" i="2"/>
  <c r="AF1713" i="2"/>
  <c r="AF1714" i="2"/>
  <c r="AF1715" i="2"/>
  <c r="AF1716" i="2"/>
  <c r="AF1717" i="2"/>
  <c r="AF1718" i="2"/>
  <c r="AF1719" i="2"/>
  <c r="AF1720" i="2"/>
  <c r="AF1721" i="2"/>
  <c r="AF1722" i="2"/>
  <c r="AF1723" i="2"/>
  <c r="AF1724" i="2"/>
  <c r="AF1725" i="2"/>
  <c r="AF1726" i="2"/>
  <c r="AF1727" i="2"/>
  <c r="AF1728" i="2"/>
  <c r="AF1729" i="2"/>
  <c r="AF1730" i="2"/>
  <c r="AF1731" i="2"/>
  <c r="AF1732" i="2"/>
  <c r="AF1733" i="2"/>
  <c r="AF1734" i="2"/>
  <c r="AF1735" i="2"/>
  <c r="AF1736" i="2"/>
  <c r="AF1737" i="2"/>
  <c r="AF1738" i="2"/>
  <c r="AF1739" i="2"/>
  <c r="AF1740" i="2"/>
  <c r="AF1741" i="2"/>
  <c r="AF1742" i="2"/>
  <c r="AF1743" i="2"/>
  <c r="AF1744" i="2"/>
  <c r="AF1745" i="2"/>
  <c r="AF1746" i="2"/>
  <c r="AF1747" i="2"/>
  <c r="AF1748" i="2"/>
  <c r="AF1749" i="2"/>
  <c r="AF1750" i="2"/>
  <c r="AF1751" i="2"/>
  <c r="AF1752" i="2"/>
  <c r="AF1753" i="2"/>
  <c r="AF1754" i="2"/>
  <c r="AF1755" i="2"/>
  <c r="AF1756" i="2"/>
  <c r="AF1757" i="2"/>
  <c r="AF1758" i="2"/>
  <c r="AF1759" i="2"/>
  <c r="AF1760" i="2"/>
  <c r="AF1761" i="2"/>
  <c r="AF1762" i="2"/>
  <c r="AF1763" i="2"/>
  <c r="AF1764" i="2"/>
  <c r="AF1765" i="2"/>
  <c r="AF1766" i="2"/>
  <c r="AF1767" i="2"/>
  <c r="AF1768" i="2"/>
  <c r="AF1769" i="2"/>
  <c r="AF1770" i="2"/>
  <c r="AF1771" i="2"/>
  <c r="AF1772" i="2"/>
  <c r="AF1773" i="2"/>
  <c r="AF1774" i="2"/>
  <c r="AF1775" i="2"/>
  <c r="AF1776" i="2"/>
  <c r="AF1777" i="2"/>
  <c r="AF1778" i="2"/>
  <c r="AF1779" i="2"/>
  <c r="AF1780" i="2"/>
  <c r="AF1781" i="2"/>
  <c r="AF1782" i="2"/>
  <c r="AF1783" i="2"/>
  <c r="AF1784" i="2"/>
  <c r="AF1785" i="2"/>
  <c r="AF1786" i="2"/>
  <c r="AF1787" i="2"/>
  <c r="AF1788" i="2"/>
  <c r="AF1789" i="2"/>
  <c r="AF1790" i="2"/>
  <c r="AF1791" i="2"/>
  <c r="AF1792" i="2"/>
  <c r="AF1793" i="2"/>
  <c r="AF1794" i="2"/>
  <c r="AF1795" i="2"/>
  <c r="AF1796" i="2"/>
  <c r="AF1797" i="2"/>
  <c r="AF1798" i="2"/>
  <c r="AF1799" i="2"/>
  <c r="AF1800" i="2"/>
  <c r="AF1801" i="2"/>
  <c r="AF1802" i="2"/>
  <c r="AF1803" i="2"/>
  <c r="AF1804" i="2"/>
  <c r="AF1805" i="2"/>
  <c r="AF1806" i="2"/>
  <c r="AF1807" i="2"/>
  <c r="AF1808" i="2"/>
  <c r="AF1809" i="2"/>
  <c r="AF1810" i="2"/>
  <c r="AF1811" i="2"/>
  <c r="AF1812" i="2"/>
  <c r="AF1813" i="2"/>
  <c r="AF1814" i="2"/>
  <c r="AF1815" i="2"/>
  <c r="AF1816" i="2"/>
  <c r="AF1817" i="2"/>
  <c r="AF1818" i="2"/>
  <c r="AF1819" i="2"/>
  <c r="AF1820" i="2"/>
  <c r="AF1821" i="2"/>
  <c r="AF1822" i="2"/>
  <c r="AF1823" i="2"/>
  <c r="AF1824" i="2"/>
  <c r="AF1825" i="2"/>
  <c r="AF1826" i="2"/>
  <c r="AF1827" i="2"/>
  <c r="AF1828" i="2"/>
  <c r="AF1829" i="2"/>
  <c r="AF1830" i="2"/>
  <c r="AF1831" i="2"/>
  <c r="AF1832" i="2"/>
  <c r="AF1833" i="2"/>
  <c r="AF1834" i="2"/>
  <c r="AF1835" i="2"/>
  <c r="AF1836" i="2"/>
  <c r="AF1837" i="2"/>
  <c r="AF1838" i="2"/>
  <c r="AF1839" i="2"/>
  <c r="AF1840" i="2"/>
  <c r="AF1841" i="2"/>
  <c r="AF1842" i="2"/>
  <c r="AF1843" i="2"/>
  <c r="AF1844" i="2"/>
  <c r="AF1845" i="2"/>
  <c r="AF1846" i="2"/>
  <c r="AF1847" i="2"/>
  <c r="AF1848" i="2"/>
  <c r="AF1849" i="2"/>
  <c r="AF1850" i="2"/>
  <c r="AF1851" i="2"/>
  <c r="AF1852" i="2"/>
  <c r="AF1853" i="2"/>
  <c r="AF1854" i="2"/>
  <c r="AF1855" i="2"/>
  <c r="AF1856" i="2"/>
  <c r="AF1857" i="2"/>
  <c r="AF1858" i="2"/>
  <c r="AF1859" i="2"/>
  <c r="AF1860" i="2"/>
  <c r="AF1861" i="2"/>
  <c r="AF1862" i="2"/>
  <c r="AF1863" i="2"/>
  <c r="AF1864" i="2"/>
  <c r="AF1865" i="2"/>
  <c r="AF1866" i="2"/>
  <c r="AF1867" i="2"/>
  <c r="AF1868" i="2"/>
  <c r="AF1869" i="2"/>
  <c r="AF1870" i="2"/>
  <c r="AF1871" i="2"/>
  <c r="AF1872" i="2"/>
  <c r="AF1873" i="2"/>
  <c r="AF1874" i="2"/>
  <c r="AF1875" i="2"/>
  <c r="AF1876" i="2"/>
  <c r="AF1877" i="2"/>
  <c r="AF1878" i="2"/>
  <c r="AF1879" i="2"/>
  <c r="AF1880" i="2"/>
  <c r="AF1881" i="2"/>
  <c r="AF1882" i="2"/>
  <c r="AF1883" i="2"/>
  <c r="AF1884" i="2"/>
  <c r="AF1885" i="2"/>
  <c r="AF1886" i="2"/>
  <c r="AF1887" i="2"/>
  <c r="AF1888" i="2"/>
  <c r="AF1889" i="2"/>
  <c r="AF1890" i="2"/>
  <c r="AF1891" i="2"/>
  <c r="AF1892" i="2"/>
  <c r="AF1893" i="2"/>
  <c r="AF1894" i="2"/>
  <c r="AF1895" i="2"/>
  <c r="AF1896" i="2"/>
  <c r="AF1897" i="2"/>
  <c r="AF1898" i="2"/>
  <c r="AF1899" i="2"/>
  <c r="AF1900" i="2"/>
  <c r="AF1901" i="2"/>
  <c r="AF1902" i="2"/>
  <c r="AF1903" i="2"/>
  <c r="AF1904" i="2"/>
  <c r="AF1905" i="2"/>
  <c r="AF1906" i="2"/>
  <c r="AF1907" i="2"/>
  <c r="AF1908" i="2"/>
  <c r="AF1909" i="2"/>
  <c r="AF1910" i="2"/>
  <c r="AF1911" i="2"/>
  <c r="AF1912" i="2"/>
  <c r="AF1913" i="2"/>
  <c r="AF1914" i="2"/>
  <c r="AF1915" i="2"/>
  <c r="AF1916" i="2"/>
  <c r="AF1917" i="2"/>
  <c r="AF1918" i="2"/>
  <c r="AF1919" i="2"/>
  <c r="AF1920" i="2"/>
  <c r="AF1921" i="2"/>
  <c r="AF1922" i="2"/>
  <c r="AF1923" i="2"/>
  <c r="AF1924" i="2"/>
  <c r="AF1925" i="2"/>
  <c r="AF1926" i="2"/>
  <c r="AF1927" i="2"/>
  <c r="AF1928" i="2"/>
  <c r="AF1929" i="2"/>
  <c r="AF1930" i="2"/>
  <c r="AF1931" i="2"/>
  <c r="AF1932" i="2"/>
  <c r="AF1933" i="2"/>
  <c r="AF1934" i="2"/>
  <c r="AF1935" i="2"/>
  <c r="AF1936" i="2"/>
  <c r="AF1937" i="2"/>
  <c r="AF1938" i="2"/>
  <c r="AF1939" i="2"/>
  <c r="AF1940" i="2"/>
  <c r="AF1941" i="2"/>
  <c r="AF1942" i="2"/>
  <c r="AF1943" i="2"/>
  <c r="AF1944" i="2"/>
  <c r="AF1945" i="2"/>
  <c r="AF1946" i="2"/>
  <c r="AF1947" i="2"/>
  <c r="AF1948" i="2"/>
  <c r="AF1949" i="2"/>
  <c r="AF1950" i="2"/>
  <c r="AF1951" i="2"/>
  <c r="AF1952" i="2"/>
  <c r="AF1953" i="2"/>
  <c r="AF1954" i="2"/>
  <c r="AF1955" i="2"/>
  <c r="AF1956" i="2"/>
  <c r="AF1957" i="2"/>
  <c r="AF1958" i="2"/>
  <c r="AF1959" i="2"/>
  <c r="AF1960" i="2"/>
  <c r="AF1961" i="2"/>
  <c r="AF1962" i="2"/>
  <c r="AF1963" i="2"/>
  <c r="AF1964" i="2"/>
  <c r="AF1965" i="2"/>
  <c r="AF1966" i="2"/>
  <c r="AF1967" i="2"/>
  <c r="AF1968" i="2"/>
  <c r="AF1969" i="2"/>
  <c r="AF1970" i="2"/>
  <c r="AF1971" i="2"/>
  <c r="AF1972" i="2"/>
  <c r="AF1973" i="2"/>
  <c r="AF1974" i="2"/>
  <c r="AF1975" i="2"/>
  <c r="AF1976" i="2"/>
  <c r="AF1977" i="2"/>
  <c r="AF1978" i="2"/>
  <c r="AF1979" i="2"/>
  <c r="AF1980" i="2"/>
  <c r="AF1981" i="2"/>
  <c r="AF1982" i="2"/>
  <c r="AF1983" i="2"/>
  <c r="AF1984" i="2"/>
  <c r="AF1985" i="2"/>
  <c r="AF1986" i="2"/>
  <c r="AF1987" i="2"/>
  <c r="AF1988" i="2"/>
  <c r="AF1989" i="2"/>
  <c r="AF1990" i="2"/>
  <c r="AF1991" i="2"/>
  <c r="AF1992" i="2"/>
  <c r="AF1993" i="2"/>
  <c r="AF1994" i="2"/>
  <c r="AF1995" i="2"/>
  <c r="AF1996" i="2"/>
  <c r="AF1997" i="2"/>
  <c r="AF1998" i="2"/>
  <c r="AF1999" i="2"/>
  <c r="AF2000" i="2"/>
  <c r="AF2001" i="2"/>
  <c r="AF2002" i="2"/>
  <c r="AF2003" i="2"/>
  <c r="AF2004" i="2"/>
  <c r="AF2005" i="2"/>
  <c r="AF2006" i="2"/>
  <c r="AF2007" i="2"/>
  <c r="AF2008" i="2"/>
  <c r="AF2009" i="2"/>
  <c r="AF2010" i="2"/>
  <c r="AF2011" i="2"/>
  <c r="AF2012" i="2"/>
  <c r="AF2013" i="2"/>
  <c r="AF2014" i="2"/>
  <c r="AF2015" i="2"/>
  <c r="AF2016" i="2"/>
  <c r="AF2017" i="2"/>
  <c r="AF2018" i="2"/>
  <c r="AF2019" i="2"/>
  <c r="AF2020" i="2"/>
  <c r="AF2021" i="2"/>
  <c r="AF2022" i="2"/>
  <c r="AF2023" i="2"/>
  <c r="AF2024" i="2"/>
  <c r="AF2025" i="2"/>
  <c r="AF2026" i="2"/>
  <c r="AF2027" i="2"/>
  <c r="AF2028" i="2"/>
  <c r="AF2029" i="2"/>
  <c r="AF2030" i="2"/>
  <c r="AF2031" i="2"/>
  <c r="AF2032" i="2"/>
  <c r="AF2033" i="2"/>
  <c r="AF2034" i="2"/>
  <c r="AF2035" i="2"/>
  <c r="AF2036" i="2"/>
  <c r="AF2037" i="2"/>
  <c r="AF2038" i="2"/>
  <c r="AF2039" i="2"/>
  <c r="AF2040" i="2"/>
  <c r="AF2041" i="2"/>
  <c r="AF2042" i="2"/>
  <c r="AF2043" i="2"/>
  <c r="AF2044" i="2"/>
  <c r="AF2045" i="2"/>
  <c r="AF2046" i="2"/>
  <c r="AF2047" i="2"/>
  <c r="AF2048" i="2"/>
  <c r="AF2049" i="2"/>
  <c r="AF2050" i="2"/>
  <c r="AF2051" i="2"/>
  <c r="AF2052" i="2"/>
  <c r="AF2053" i="2"/>
  <c r="AF2054" i="2"/>
  <c r="AF2055" i="2"/>
  <c r="AF2056" i="2"/>
  <c r="AF2057" i="2"/>
  <c r="AF2058" i="2"/>
  <c r="AF2059" i="2"/>
  <c r="AF2060" i="2"/>
  <c r="AF2061" i="2"/>
  <c r="AF2062" i="2"/>
  <c r="AF2063" i="2"/>
  <c r="AF2064" i="2"/>
  <c r="AF2065" i="2"/>
  <c r="AF2066" i="2"/>
  <c r="AF2067" i="2"/>
  <c r="AF2068" i="2"/>
  <c r="AF2069" i="2"/>
  <c r="AF2070" i="2"/>
  <c r="AF2071" i="2"/>
  <c r="AF2072" i="2"/>
  <c r="AF2073" i="2"/>
  <c r="AF2074" i="2"/>
  <c r="AF2075" i="2"/>
  <c r="AF2076" i="2"/>
  <c r="AF2077" i="2"/>
  <c r="AF2078" i="2"/>
  <c r="AF2079" i="2"/>
  <c r="AF2080" i="2"/>
  <c r="AF2081" i="2"/>
  <c r="AF2082" i="2"/>
  <c r="AF2083" i="2"/>
  <c r="AF2084" i="2"/>
  <c r="AF2085" i="2"/>
  <c r="AF2086" i="2"/>
  <c r="AF2087" i="2"/>
  <c r="AF2088" i="2"/>
  <c r="AF2089" i="2"/>
  <c r="AF2090" i="2"/>
  <c r="AF2091" i="2"/>
  <c r="AF2092" i="2"/>
  <c r="AF2093" i="2"/>
  <c r="AF2094" i="2"/>
  <c r="AF2095" i="2"/>
  <c r="AF2096" i="2"/>
  <c r="AF2097" i="2"/>
  <c r="AF2098" i="2"/>
  <c r="AF2099" i="2"/>
  <c r="AF2100" i="2"/>
  <c r="AF2101" i="2"/>
  <c r="AF2102" i="2"/>
  <c r="AF2103" i="2"/>
  <c r="AF2104" i="2"/>
  <c r="AF2105" i="2"/>
  <c r="AF2106" i="2"/>
  <c r="AF2107" i="2"/>
  <c r="AF2108" i="2"/>
  <c r="AF2109" i="2"/>
  <c r="AF2110" i="2"/>
  <c r="AF2111" i="2"/>
  <c r="AF2112" i="2"/>
  <c r="AF2113" i="2"/>
  <c r="AF2114" i="2"/>
  <c r="AF2115" i="2"/>
  <c r="AF2116" i="2"/>
  <c r="AF2117" i="2"/>
  <c r="AF2118" i="2"/>
  <c r="AF2119" i="2"/>
  <c r="AF2120" i="2"/>
  <c r="AF2121" i="2"/>
  <c r="AF2122" i="2"/>
  <c r="AF2123" i="2"/>
  <c r="AF2124" i="2"/>
  <c r="AF2125" i="2"/>
  <c r="AF2126" i="2"/>
  <c r="AF2127" i="2"/>
  <c r="AF2128" i="2"/>
  <c r="AF2129" i="2"/>
  <c r="AF2130" i="2"/>
  <c r="AF2131" i="2"/>
  <c r="AF2132" i="2"/>
  <c r="AF2133" i="2"/>
  <c r="AF2134" i="2"/>
  <c r="AF2135" i="2"/>
  <c r="AF2136" i="2"/>
  <c r="AF2137" i="2"/>
  <c r="AF2138" i="2"/>
  <c r="AF2139" i="2"/>
  <c r="AF2140" i="2"/>
  <c r="AF2141" i="2"/>
  <c r="AF2142" i="2"/>
  <c r="AF2143" i="2"/>
  <c r="AF2144" i="2"/>
  <c r="AF2145" i="2"/>
  <c r="AF2146" i="2"/>
  <c r="AF2147" i="2"/>
  <c r="AF2148" i="2"/>
  <c r="AF2149" i="2"/>
  <c r="AF2150" i="2"/>
  <c r="AF2151" i="2"/>
  <c r="AF2152" i="2"/>
  <c r="AF2153" i="2"/>
  <c r="AF2154" i="2"/>
  <c r="AF2155" i="2"/>
  <c r="AF2156" i="2"/>
  <c r="AF2157" i="2"/>
  <c r="AF2158" i="2"/>
  <c r="AF2159" i="2"/>
  <c r="AF2160" i="2"/>
  <c r="AF2161" i="2"/>
  <c r="AF2162" i="2"/>
  <c r="AF2163" i="2"/>
  <c r="AF2164" i="2"/>
  <c r="AF2165" i="2"/>
  <c r="AF2166" i="2"/>
  <c r="AF2167" i="2"/>
  <c r="AF2168" i="2"/>
  <c r="AF2169" i="2"/>
  <c r="AF2170" i="2"/>
  <c r="AF2171" i="2"/>
  <c r="AF2172" i="2"/>
  <c r="AF2173" i="2"/>
  <c r="AF2174" i="2"/>
  <c r="AF2175" i="2"/>
  <c r="AF2176" i="2"/>
  <c r="AF2177" i="2"/>
  <c r="AF2178" i="2"/>
  <c r="AF2179" i="2"/>
  <c r="AF2180" i="2"/>
  <c r="AF2181" i="2"/>
  <c r="AF2182" i="2"/>
  <c r="AF2183" i="2"/>
  <c r="AF2184" i="2"/>
  <c r="AF2185" i="2"/>
  <c r="AF2186" i="2"/>
  <c r="AF2187" i="2"/>
  <c r="AF2188" i="2"/>
  <c r="AF2189" i="2"/>
  <c r="AF2190" i="2"/>
  <c r="AF2191" i="2"/>
  <c r="AF2192" i="2"/>
  <c r="AF2193" i="2"/>
  <c r="AF2194" i="2"/>
  <c r="AF2195" i="2"/>
  <c r="AF2196" i="2"/>
  <c r="AF2197" i="2"/>
  <c r="AF2198" i="2"/>
  <c r="AF2199" i="2"/>
  <c r="AF2200" i="2"/>
  <c r="AF2201" i="2"/>
  <c r="AF2202" i="2"/>
  <c r="AF2203" i="2"/>
  <c r="AF2204" i="2"/>
  <c r="AF2205" i="2"/>
  <c r="AF2206" i="2"/>
  <c r="AF2207" i="2"/>
  <c r="AF2208" i="2"/>
  <c r="AF2209" i="2"/>
  <c r="AF2210" i="2"/>
  <c r="AF2211" i="2"/>
  <c r="AF2212" i="2"/>
  <c r="AF2213" i="2"/>
  <c r="AF2214" i="2"/>
  <c r="AF2215" i="2"/>
  <c r="AF2216" i="2"/>
  <c r="AF2217" i="2"/>
  <c r="AF2218" i="2"/>
  <c r="AF2219" i="2"/>
  <c r="AF2220" i="2"/>
  <c r="AF2221" i="2"/>
  <c r="AF2222" i="2"/>
  <c r="AF2223" i="2"/>
  <c r="AF2224" i="2"/>
  <c r="AF2225" i="2"/>
  <c r="AF2226" i="2"/>
  <c r="AF2227" i="2"/>
  <c r="AF2228" i="2"/>
  <c r="AF2229" i="2"/>
  <c r="AF2230" i="2"/>
  <c r="AF2231" i="2"/>
  <c r="AF2232" i="2"/>
  <c r="AF2233" i="2"/>
  <c r="AF2234" i="2"/>
  <c r="AF2235" i="2"/>
  <c r="AF2236" i="2"/>
  <c r="AF2237" i="2"/>
  <c r="AF2238" i="2"/>
  <c r="AF2239" i="2"/>
  <c r="AF2240" i="2"/>
  <c r="AF2241" i="2"/>
  <c r="AF2242" i="2"/>
  <c r="AF2243" i="2"/>
  <c r="AF2244" i="2"/>
  <c r="AF2245" i="2"/>
  <c r="AF2246" i="2"/>
  <c r="AF2247" i="2"/>
  <c r="AF2248" i="2"/>
  <c r="AF2249" i="2"/>
  <c r="AF2250" i="2"/>
  <c r="AF2251" i="2"/>
  <c r="AF2252" i="2"/>
  <c r="AF2253" i="2"/>
  <c r="AF2254" i="2"/>
  <c r="AF2255" i="2"/>
  <c r="AF2256" i="2"/>
  <c r="AF2257" i="2"/>
  <c r="AF2258" i="2"/>
  <c r="AF2259" i="2"/>
  <c r="AF2260" i="2"/>
  <c r="AF2261" i="2"/>
  <c r="AF2262" i="2"/>
  <c r="AF2263" i="2"/>
  <c r="AF2264" i="2"/>
  <c r="AF2265" i="2"/>
  <c r="AF2266" i="2"/>
  <c r="AF2267" i="2"/>
  <c r="AF2268" i="2"/>
  <c r="AF2269" i="2"/>
  <c r="AF2270" i="2"/>
  <c r="AF2271" i="2"/>
  <c r="AF2272" i="2"/>
  <c r="AF2273" i="2"/>
  <c r="AF2274" i="2"/>
  <c r="AF2275" i="2"/>
  <c r="AF2276" i="2"/>
  <c r="AF2277" i="2"/>
  <c r="AF2278" i="2"/>
  <c r="AF2279" i="2"/>
  <c r="AF2280" i="2"/>
  <c r="AF2281" i="2"/>
  <c r="AF2282" i="2"/>
  <c r="AF2283" i="2"/>
  <c r="AF2284" i="2"/>
  <c r="AF2285" i="2"/>
  <c r="AF2286" i="2"/>
  <c r="AF2287" i="2"/>
  <c r="AF2288" i="2"/>
  <c r="AF2289" i="2"/>
  <c r="AF2290" i="2"/>
  <c r="AF2291" i="2"/>
  <c r="AF2292" i="2"/>
  <c r="AF2293" i="2"/>
  <c r="AF2294" i="2"/>
  <c r="AF2295" i="2"/>
  <c r="AF2296" i="2"/>
  <c r="AF2297" i="2"/>
  <c r="AF2298" i="2"/>
  <c r="AF2299" i="2"/>
  <c r="AF2300" i="2"/>
  <c r="AF2301" i="2"/>
  <c r="AF2302" i="2"/>
  <c r="AF2303" i="2"/>
  <c r="AF2304" i="2"/>
  <c r="AF2305" i="2"/>
  <c r="AF2306" i="2"/>
  <c r="AF2307" i="2"/>
  <c r="AF2308" i="2"/>
  <c r="AF2309" i="2"/>
  <c r="AF2310" i="2"/>
  <c r="AF2311" i="2"/>
  <c r="AF2312" i="2"/>
  <c r="AF2313" i="2"/>
  <c r="AF2314" i="2"/>
  <c r="AF2315" i="2"/>
  <c r="AF2316" i="2"/>
  <c r="AF2317" i="2"/>
  <c r="AF2318" i="2"/>
  <c r="AF2319" i="2"/>
  <c r="AF2320" i="2"/>
  <c r="AF2321" i="2"/>
  <c r="AF2322" i="2"/>
  <c r="AF2323" i="2"/>
  <c r="AF2324" i="2"/>
  <c r="AF2325" i="2"/>
  <c r="AF2326" i="2"/>
  <c r="AF2327" i="2"/>
  <c r="AF2328" i="2"/>
  <c r="AF2329" i="2"/>
  <c r="AF2330" i="2"/>
  <c r="AF2331" i="2"/>
  <c r="AF2332" i="2"/>
  <c r="AF2333" i="2"/>
  <c r="AF2334" i="2"/>
  <c r="AF2335" i="2"/>
  <c r="AF2336" i="2"/>
  <c r="AF2337" i="2"/>
  <c r="AF2338" i="2"/>
  <c r="AF2339" i="2"/>
  <c r="AF2340" i="2"/>
  <c r="AF2341" i="2"/>
  <c r="AF2342" i="2"/>
  <c r="AF2343" i="2"/>
  <c r="AF2344" i="2"/>
  <c r="AF2345" i="2"/>
  <c r="AF2346" i="2"/>
  <c r="AF2347" i="2"/>
  <c r="AF2348" i="2"/>
  <c r="AF2349" i="2"/>
  <c r="AF2350" i="2"/>
  <c r="AF2351" i="2"/>
  <c r="AF2352" i="2"/>
  <c r="AF2353" i="2"/>
  <c r="AF2354" i="2"/>
  <c r="AF2355" i="2"/>
  <c r="AF2356" i="2"/>
  <c r="AF2357" i="2"/>
  <c r="AF2358" i="2"/>
  <c r="AF2359" i="2"/>
  <c r="AF2360" i="2"/>
  <c r="AF2361" i="2"/>
  <c r="AF2362" i="2"/>
  <c r="AF2363" i="2"/>
  <c r="AF2364" i="2"/>
  <c r="AF2365" i="2"/>
  <c r="AF2366" i="2"/>
  <c r="AF2367" i="2"/>
  <c r="AF2368" i="2"/>
  <c r="AF2369" i="2"/>
  <c r="AF2370" i="2"/>
  <c r="AF2371" i="2"/>
  <c r="AF2372" i="2"/>
  <c r="AF2373" i="2"/>
  <c r="AF2374" i="2"/>
  <c r="AF2375" i="2"/>
  <c r="AF2376" i="2"/>
  <c r="AF2377" i="2"/>
  <c r="AF2378" i="2"/>
  <c r="AF2379" i="2"/>
  <c r="AF2380" i="2"/>
  <c r="AF2381" i="2"/>
  <c r="AF2382" i="2"/>
  <c r="AF2383" i="2"/>
  <c r="AF2384" i="2"/>
  <c r="AF2385" i="2"/>
  <c r="AF2386" i="2"/>
  <c r="AF2387" i="2"/>
  <c r="AF2388" i="2"/>
  <c r="AF2389" i="2"/>
  <c r="AF2390" i="2"/>
  <c r="AF2391" i="2"/>
  <c r="AF2392" i="2"/>
  <c r="AF2393" i="2"/>
  <c r="AF2394" i="2"/>
  <c r="AF2395" i="2"/>
  <c r="AF2396" i="2"/>
  <c r="AF2397" i="2"/>
  <c r="AF2398" i="2"/>
  <c r="AF2399" i="2"/>
  <c r="AF2400" i="2"/>
  <c r="AF2401" i="2"/>
  <c r="AF2402" i="2"/>
  <c r="AF2403" i="2"/>
  <c r="AF2404" i="2"/>
  <c r="AF2405" i="2"/>
  <c r="AF2406" i="2"/>
  <c r="AF2407" i="2"/>
  <c r="AF2408" i="2"/>
  <c r="AF2409" i="2"/>
  <c r="AF2410" i="2"/>
  <c r="AF2411" i="2"/>
  <c r="AF2412" i="2"/>
  <c r="AF2413" i="2"/>
  <c r="AF2414" i="2"/>
  <c r="AF2415" i="2"/>
  <c r="AF2416" i="2"/>
  <c r="AF2417" i="2"/>
  <c r="AF2418" i="2"/>
  <c r="AF2419" i="2"/>
  <c r="AF2420" i="2"/>
  <c r="AF2421" i="2"/>
  <c r="AF2422" i="2"/>
  <c r="AF2423" i="2"/>
  <c r="AF2424" i="2"/>
  <c r="AF2425" i="2"/>
  <c r="AF2426" i="2"/>
  <c r="AF2427" i="2"/>
  <c r="AF2428" i="2"/>
  <c r="AF2429" i="2"/>
  <c r="AF2430" i="2"/>
  <c r="AF2431" i="2"/>
  <c r="AF2432" i="2"/>
  <c r="AF2433" i="2"/>
  <c r="AF2434" i="2"/>
  <c r="AF2435" i="2"/>
  <c r="AF2436" i="2"/>
  <c r="AF2437" i="2"/>
  <c r="AF2438" i="2"/>
  <c r="AF2439" i="2"/>
  <c r="AF2440" i="2"/>
  <c r="AF2441" i="2"/>
  <c r="AF2442" i="2"/>
  <c r="AF2443" i="2"/>
  <c r="AF2444" i="2"/>
  <c r="AF2445" i="2"/>
  <c r="AF2446" i="2"/>
  <c r="AF2447" i="2"/>
  <c r="AF2448" i="2"/>
  <c r="AF2449" i="2"/>
  <c r="AF2450" i="2"/>
  <c r="AF2451" i="2"/>
  <c r="AF2452" i="2"/>
  <c r="AF2453" i="2"/>
  <c r="AF2454" i="2"/>
  <c r="AF2455" i="2"/>
  <c r="AF2456" i="2"/>
  <c r="AF2457" i="2"/>
  <c r="AF2458" i="2"/>
  <c r="AF2459" i="2"/>
  <c r="AF2460" i="2"/>
  <c r="AF2461" i="2"/>
  <c r="AF2462" i="2"/>
  <c r="AF2463" i="2"/>
  <c r="AF2464" i="2"/>
  <c r="AF2465" i="2"/>
  <c r="AF2466" i="2"/>
  <c r="AF2467" i="2"/>
  <c r="AF2468" i="2"/>
  <c r="AF2469" i="2"/>
  <c r="AF2470" i="2"/>
  <c r="AF2471" i="2"/>
  <c r="AF2472" i="2"/>
  <c r="AF2473" i="2"/>
  <c r="AF2474" i="2"/>
  <c r="AF2475" i="2"/>
  <c r="AF2476" i="2"/>
  <c r="AF2477" i="2"/>
  <c r="AF2478" i="2"/>
  <c r="AF2479" i="2"/>
  <c r="AF2480" i="2"/>
  <c r="AF2481" i="2"/>
  <c r="AF2482" i="2"/>
  <c r="AF2483" i="2"/>
  <c r="AF2484" i="2"/>
  <c r="AF2485" i="2"/>
  <c r="AF2486" i="2"/>
  <c r="AF2487" i="2"/>
  <c r="AF2488" i="2"/>
  <c r="AF2489" i="2"/>
  <c r="AF2490" i="2"/>
  <c r="AF2491" i="2"/>
  <c r="AF2492" i="2"/>
  <c r="AF2493" i="2"/>
  <c r="AF2494" i="2"/>
  <c r="AF2495" i="2"/>
  <c r="AF2496" i="2"/>
  <c r="AF2497" i="2"/>
  <c r="AF2498" i="2"/>
  <c r="AF2499" i="2"/>
  <c r="AF2500" i="2"/>
  <c r="AF2501" i="2"/>
  <c r="AF2502" i="2"/>
  <c r="AF2503" i="2"/>
  <c r="AF2504" i="2"/>
  <c r="AF2505" i="2"/>
  <c r="AF2506" i="2"/>
  <c r="AF2507" i="2"/>
  <c r="AF2508" i="2"/>
  <c r="AF2509" i="2"/>
  <c r="AF2510" i="2"/>
  <c r="AF2511" i="2"/>
  <c r="AF2512" i="2"/>
  <c r="AF2513" i="2"/>
  <c r="AF2514" i="2"/>
  <c r="AF2515" i="2"/>
  <c r="AF2516" i="2"/>
  <c r="AF2517" i="2"/>
  <c r="AF2518" i="2"/>
  <c r="AF2519" i="2"/>
  <c r="AF2520" i="2"/>
  <c r="AF2521" i="2"/>
  <c r="AF2522" i="2"/>
  <c r="AF2523" i="2"/>
  <c r="AF2524" i="2"/>
  <c r="AF2525" i="2"/>
  <c r="AF2526" i="2"/>
  <c r="AF2527" i="2"/>
  <c r="AF2528" i="2"/>
  <c r="AF2529" i="2"/>
  <c r="AF2530" i="2"/>
  <c r="AF2531" i="2"/>
  <c r="AF2532" i="2"/>
  <c r="AF2533" i="2"/>
  <c r="AF2534" i="2"/>
  <c r="AF2535" i="2"/>
  <c r="AF2536" i="2"/>
  <c r="AF2537" i="2"/>
  <c r="AF2538" i="2"/>
  <c r="AF2539" i="2"/>
  <c r="AF2540" i="2"/>
  <c r="AF2541" i="2"/>
  <c r="AF2542" i="2"/>
  <c r="AF2543" i="2"/>
  <c r="AF2544" i="2"/>
  <c r="AF2545" i="2"/>
  <c r="AF2546" i="2"/>
  <c r="AF2547" i="2"/>
  <c r="AF2548" i="2"/>
  <c r="AF2549" i="2"/>
  <c r="AF2550" i="2"/>
  <c r="AF2551" i="2"/>
  <c r="AF2552" i="2"/>
  <c r="AF2553" i="2"/>
  <c r="AF2554" i="2"/>
  <c r="AF2555" i="2"/>
  <c r="AF2556" i="2"/>
  <c r="AF2557" i="2"/>
  <c r="AF2558" i="2"/>
  <c r="AF2559" i="2"/>
  <c r="AF2560" i="2"/>
  <c r="AF2561" i="2"/>
  <c r="AF2562" i="2"/>
  <c r="AF2563" i="2"/>
  <c r="AF2564" i="2"/>
  <c r="AF2565" i="2"/>
  <c r="AF2566" i="2"/>
  <c r="AF2567" i="2"/>
  <c r="AF2568" i="2"/>
  <c r="AF2569" i="2"/>
  <c r="AF2570" i="2"/>
  <c r="AF2571" i="2"/>
  <c r="AF2572" i="2"/>
  <c r="AF2573" i="2"/>
  <c r="AF2574" i="2"/>
  <c r="AF2575" i="2"/>
  <c r="AF2576" i="2"/>
  <c r="AF2577" i="2"/>
  <c r="AF2578" i="2"/>
  <c r="AF2579" i="2"/>
  <c r="AF2580" i="2"/>
  <c r="AF2581" i="2"/>
  <c r="AF2582" i="2"/>
  <c r="AF2583" i="2"/>
  <c r="AF2584" i="2"/>
  <c r="AF2585" i="2"/>
  <c r="AF2586" i="2"/>
  <c r="AF2587" i="2"/>
  <c r="AF2588" i="2"/>
  <c r="AF2589" i="2"/>
  <c r="AF2590" i="2"/>
  <c r="AF2591" i="2"/>
  <c r="AF2592" i="2"/>
  <c r="AF2593" i="2"/>
  <c r="AF2594" i="2"/>
  <c r="AF2595" i="2"/>
  <c r="AF2596" i="2"/>
  <c r="AF2597" i="2"/>
  <c r="AF2598" i="2"/>
  <c r="AF2599" i="2"/>
  <c r="AF2600" i="2"/>
  <c r="AF2601" i="2"/>
  <c r="AF2602" i="2"/>
  <c r="AF2603" i="2"/>
  <c r="AF2604" i="2"/>
  <c r="AF2605" i="2"/>
  <c r="AF2606" i="2"/>
  <c r="AF2607" i="2"/>
  <c r="AF2608" i="2"/>
  <c r="AF2609" i="2"/>
  <c r="AF2610" i="2"/>
  <c r="AF2611" i="2"/>
  <c r="AF2612" i="2"/>
  <c r="AF2613" i="2"/>
  <c r="AF2614" i="2"/>
  <c r="AF2615" i="2"/>
  <c r="AF2616" i="2"/>
  <c r="AF2617" i="2"/>
  <c r="AF2618" i="2"/>
  <c r="AF2619" i="2"/>
  <c r="AF2620" i="2"/>
  <c r="AF2621" i="2"/>
  <c r="AF2622" i="2"/>
  <c r="AF2623" i="2"/>
  <c r="AF2624" i="2"/>
  <c r="AF2625" i="2"/>
  <c r="AF2626" i="2"/>
  <c r="AF2627" i="2"/>
  <c r="AF2628" i="2"/>
  <c r="AF2629" i="2"/>
  <c r="AF2630" i="2"/>
  <c r="AF2631" i="2"/>
  <c r="AF2632" i="2"/>
  <c r="AF2633" i="2"/>
  <c r="AF2634" i="2"/>
  <c r="AF2635" i="2"/>
  <c r="AF2636" i="2"/>
  <c r="AF2637" i="2"/>
  <c r="AF2638" i="2"/>
  <c r="AF2639" i="2"/>
  <c r="AF2640" i="2"/>
  <c r="AF2641" i="2"/>
  <c r="AF2642" i="2"/>
  <c r="AF2643" i="2"/>
  <c r="AF2644" i="2"/>
  <c r="AF2645" i="2"/>
  <c r="AF2646" i="2"/>
  <c r="AF2647" i="2"/>
  <c r="AF2648" i="2"/>
  <c r="AF2649" i="2"/>
  <c r="AF2650" i="2"/>
  <c r="AF2651" i="2"/>
  <c r="AF2652" i="2"/>
  <c r="AF2653" i="2"/>
  <c r="AF2654" i="2"/>
  <c r="AF2655" i="2"/>
  <c r="AF2656" i="2"/>
  <c r="AF2657" i="2"/>
  <c r="AF2658" i="2"/>
  <c r="AF2659" i="2"/>
  <c r="AF2660" i="2"/>
  <c r="AF2661" i="2"/>
  <c r="AF2662" i="2"/>
  <c r="AF2663" i="2"/>
  <c r="AF2664" i="2"/>
  <c r="AF2665" i="2"/>
  <c r="AF2666" i="2"/>
  <c r="AF2667" i="2"/>
  <c r="AF2668" i="2"/>
  <c r="AF2669" i="2"/>
  <c r="AF2670" i="2"/>
  <c r="AF2671" i="2"/>
  <c r="AF2672" i="2"/>
  <c r="AF2673" i="2"/>
  <c r="AF2674" i="2"/>
  <c r="AF2675" i="2"/>
  <c r="AF2676" i="2"/>
  <c r="AF2677" i="2"/>
  <c r="AF2678" i="2"/>
  <c r="AF2679" i="2"/>
  <c r="AF2680" i="2"/>
  <c r="AF2681" i="2"/>
  <c r="AF2682" i="2"/>
  <c r="AF2683" i="2"/>
  <c r="AF2684" i="2"/>
  <c r="AF2685" i="2"/>
  <c r="AF2686" i="2"/>
  <c r="AF2687" i="2"/>
  <c r="AF2688" i="2"/>
  <c r="AF2689" i="2"/>
  <c r="AF2690" i="2"/>
  <c r="AF2691" i="2"/>
  <c r="AF2692" i="2"/>
  <c r="AF2693" i="2"/>
  <c r="AF2694" i="2"/>
  <c r="AF2695" i="2"/>
  <c r="AF2696" i="2"/>
  <c r="AF2697" i="2"/>
  <c r="AF2698" i="2"/>
  <c r="AF2699" i="2"/>
  <c r="AF2700" i="2"/>
  <c r="AF2701" i="2"/>
  <c r="AF2702" i="2"/>
  <c r="AF2703" i="2"/>
  <c r="AF2704" i="2"/>
  <c r="AF2705" i="2"/>
  <c r="AF2706" i="2"/>
  <c r="AF2707" i="2"/>
  <c r="AF2708" i="2"/>
  <c r="AF2709" i="2"/>
  <c r="AF2710" i="2"/>
  <c r="AF2711" i="2"/>
  <c r="AF2712" i="2"/>
  <c r="AF2713" i="2"/>
  <c r="AF2714" i="2"/>
  <c r="AF2715" i="2"/>
  <c r="AF2716" i="2"/>
  <c r="AF2717" i="2"/>
  <c r="AF2718" i="2"/>
  <c r="AF2719" i="2"/>
  <c r="AF2720" i="2"/>
  <c r="AF2721" i="2"/>
  <c r="AF2722" i="2"/>
  <c r="AF2723" i="2"/>
  <c r="AF2724" i="2"/>
  <c r="AF2725" i="2"/>
  <c r="AF2726" i="2"/>
  <c r="AF2727" i="2"/>
  <c r="AF2728" i="2"/>
  <c r="AF2729" i="2"/>
  <c r="AF2730" i="2"/>
  <c r="AF2731" i="2"/>
  <c r="AF2732" i="2"/>
  <c r="AF2733" i="2"/>
  <c r="AF2734" i="2"/>
  <c r="AF2735" i="2"/>
  <c r="AF2736" i="2"/>
  <c r="AF2737" i="2"/>
  <c r="AF2738" i="2"/>
  <c r="AF2739" i="2"/>
  <c r="AF2740" i="2"/>
  <c r="AF2741" i="2"/>
  <c r="AF2742" i="2"/>
  <c r="AF2743" i="2"/>
  <c r="AF2744" i="2"/>
  <c r="AF2745" i="2"/>
  <c r="AF2746" i="2"/>
  <c r="AF2747" i="2"/>
  <c r="AF2748" i="2"/>
  <c r="AF2749" i="2"/>
  <c r="AF2750" i="2"/>
  <c r="AF2751" i="2"/>
  <c r="AF2752" i="2"/>
  <c r="AF2753" i="2"/>
  <c r="AF2754" i="2"/>
  <c r="AF2755" i="2"/>
  <c r="AF2756" i="2"/>
  <c r="AF2757" i="2"/>
  <c r="AF2758" i="2"/>
  <c r="AF2759" i="2"/>
  <c r="AF2760" i="2"/>
  <c r="AF2761" i="2"/>
  <c r="AF2762" i="2"/>
  <c r="AF2763" i="2"/>
  <c r="AF2764" i="2"/>
  <c r="AF2765" i="2"/>
  <c r="AF2766" i="2"/>
  <c r="AF2767" i="2"/>
  <c r="AF2768" i="2"/>
  <c r="AF2769" i="2"/>
  <c r="AF2770" i="2"/>
  <c r="AF2771" i="2"/>
  <c r="AF2772" i="2"/>
  <c r="AF2773" i="2"/>
  <c r="AF2774" i="2"/>
  <c r="AF2775" i="2"/>
  <c r="AF2776" i="2"/>
  <c r="AF2777" i="2"/>
  <c r="AF2778" i="2"/>
  <c r="AF2779" i="2"/>
  <c r="AF2780" i="2"/>
  <c r="AF2781" i="2"/>
  <c r="AF2782" i="2"/>
  <c r="AF2783" i="2"/>
  <c r="AF2784" i="2"/>
  <c r="AF2785" i="2"/>
  <c r="AF2786" i="2"/>
  <c r="AF2787" i="2"/>
  <c r="AF2788" i="2"/>
  <c r="AF2789" i="2"/>
  <c r="AF2790" i="2"/>
  <c r="AF2791" i="2"/>
  <c r="AF2792" i="2"/>
  <c r="AF2793" i="2"/>
  <c r="AF2794" i="2"/>
  <c r="AF2795" i="2"/>
  <c r="AF2796" i="2"/>
  <c r="AF2797" i="2"/>
  <c r="AF2798" i="2"/>
  <c r="AF2799" i="2"/>
  <c r="AF2800" i="2"/>
  <c r="AF2801" i="2"/>
  <c r="AF2802" i="2"/>
  <c r="AF2803" i="2"/>
  <c r="AF2804" i="2"/>
  <c r="AF2805" i="2"/>
  <c r="AF2806" i="2"/>
  <c r="AF2807" i="2"/>
  <c r="AF2808" i="2"/>
  <c r="AF2809" i="2"/>
  <c r="AF2810" i="2"/>
  <c r="AF2811" i="2"/>
  <c r="AF2812" i="2"/>
  <c r="AF2813" i="2"/>
  <c r="AF2814" i="2"/>
  <c r="AF2815" i="2"/>
  <c r="AF2816" i="2"/>
  <c r="AF2817" i="2"/>
  <c r="AF2818" i="2"/>
  <c r="AF2819" i="2"/>
  <c r="AF2820" i="2"/>
  <c r="AF2821" i="2"/>
  <c r="AF2822" i="2"/>
  <c r="AF2823" i="2"/>
  <c r="AF2824" i="2"/>
  <c r="AF2825" i="2"/>
  <c r="AF2826" i="2"/>
  <c r="AF2827" i="2"/>
  <c r="AF2828" i="2"/>
  <c r="AF2829" i="2"/>
  <c r="AF2830" i="2"/>
  <c r="AF2831" i="2"/>
  <c r="AF2832" i="2"/>
  <c r="AF2833" i="2"/>
  <c r="AF2834" i="2"/>
  <c r="AF2835" i="2"/>
  <c r="AF2836" i="2"/>
  <c r="AF2837" i="2"/>
  <c r="AF2838" i="2"/>
  <c r="AF2839" i="2"/>
  <c r="AF2840" i="2"/>
  <c r="AF2841" i="2"/>
  <c r="AF2842" i="2"/>
  <c r="AF2843" i="2"/>
  <c r="AF2844" i="2"/>
  <c r="AF2845" i="2"/>
  <c r="AF2846" i="2"/>
  <c r="AF2847" i="2"/>
  <c r="AF2848" i="2"/>
  <c r="AF2849" i="2"/>
  <c r="AF2850" i="2"/>
  <c r="AF2851" i="2"/>
  <c r="AF2852" i="2"/>
  <c r="AF2853" i="2"/>
  <c r="AF2854" i="2"/>
  <c r="AF2855" i="2"/>
  <c r="AF2856" i="2"/>
  <c r="AF2857" i="2"/>
  <c r="AF2858" i="2"/>
  <c r="AF2859" i="2"/>
  <c r="AF2860" i="2"/>
  <c r="AF2861" i="2"/>
  <c r="AF2862" i="2"/>
  <c r="AF2863" i="2"/>
  <c r="AF2864" i="2"/>
  <c r="AF2865" i="2"/>
  <c r="AF2866" i="2"/>
  <c r="AF2867" i="2"/>
  <c r="AF2868" i="2"/>
  <c r="AF2869" i="2"/>
  <c r="AF2870" i="2"/>
  <c r="AF2871" i="2"/>
  <c r="AF2872" i="2"/>
  <c r="AF2873" i="2"/>
  <c r="AF2874" i="2"/>
  <c r="AF2875" i="2"/>
  <c r="AF2876" i="2"/>
  <c r="AF2877" i="2"/>
  <c r="AF2878" i="2"/>
  <c r="AF2879" i="2"/>
  <c r="AF2880" i="2"/>
  <c r="AF2881" i="2"/>
  <c r="AF2882" i="2"/>
  <c r="AF2883" i="2"/>
  <c r="AF2884" i="2"/>
  <c r="AF2885" i="2"/>
  <c r="AF2886" i="2"/>
  <c r="AF2887" i="2"/>
  <c r="AF2888" i="2"/>
  <c r="AF2889" i="2"/>
  <c r="AF2890" i="2"/>
  <c r="AF2891" i="2"/>
  <c r="AF2892" i="2"/>
  <c r="AF2893" i="2"/>
  <c r="AF2894" i="2"/>
  <c r="AF2895" i="2"/>
  <c r="AF2896" i="2"/>
  <c r="AF2897" i="2"/>
  <c r="AF2898" i="2"/>
  <c r="AF2899" i="2"/>
  <c r="AF2900" i="2"/>
  <c r="AF2901" i="2"/>
  <c r="AF2902" i="2"/>
  <c r="AF2903" i="2"/>
  <c r="AF2904" i="2"/>
  <c r="AF2905" i="2"/>
  <c r="AF2906" i="2"/>
  <c r="AF2907" i="2"/>
  <c r="AF2908" i="2"/>
  <c r="AF2909" i="2"/>
  <c r="AF2910" i="2"/>
  <c r="AF2911" i="2"/>
  <c r="AF2912" i="2"/>
  <c r="AF2913" i="2"/>
  <c r="AF2914" i="2"/>
  <c r="AF2915" i="2"/>
  <c r="AF2916" i="2"/>
  <c r="AF2917" i="2"/>
  <c r="AF2918" i="2"/>
  <c r="AF2919" i="2"/>
  <c r="AF2920" i="2"/>
  <c r="AF2921" i="2"/>
  <c r="AF2922" i="2"/>
  <c r="AF2923" i="2"/>
  <c r="AF2924" i="2"/>
  <c r="AF2925" i="2"/>
  <c r="AF2926"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1374" i="2"/>
  <c r="AE1375" i="2"/>
  <c r="AE1376" i="2"/>
  <c r="AE1377" i="2"/>
  <c r="AE1378" i="2"/>
  <c r="AE1379" i="2"/>
  <c r="AE1380" i="2"/>
  <c r="AE1381" i="2"/>
  <c r="AE1382" i="2"/>
  <c r="AE1383" i="2"/>
  <c r="AE1384" i="2"/>
  <c r="AE1385" i="2"/>
  <c r="AE1386" i="2"/>
  <c r="AE1387" i="2"/>
  <c r="AE1388" i="2"/>
  <c r="AE1389"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6" i="2"/>
  <c r="AE1457" i="2"/>
  <c r="AE1458" i="2"/>
  <c r="AE1459" i="2"/>
  <c r="AE1460" i="2"/>
  <c r="AE1461" i="2"/>
  <c r="AE1462" i="2"/>
  <c r="AE1463" i="2"/>
  <c r="AE1464" i="2"/>
  <c r="AE1465" i="2"/>
  <c r="AE1466" i="2"/>
  <c r="AE1467" i="2"/>
  <c r="AE1468" i="2"/>
  <c r="AE1469" i="2"/>
  <c r="AE1470" i="2"/>
  <c r="AE1471" i="2"/>
  <c r="AE1472" i="2"/>
  <c r="AE1473" i="2"/>
  <c r="AE1474" i="2"/>
  <c r="AE1475" i="2"/>
  <c r="AE1476" i="2"/>
  <c r="AE1477" i="2"/>
  <c r="AE1478"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0" i="2"/>
  <c r="AE1501" i="2"/>
  <c r="AE1502" i="2"/>
  <c r="AE1503" i="2"/>
  <c r="AE1504" i="2"/>
  <c r="AE1505" i="2"/>
  <c r="AE1506" i="2"/>
  <c r="AE1507" i="2"/>
  <c r="AE1508" i="2"/>
  <c r="AE1509" i="2"/>
  <c r="AE1510" i="2"/>
  <c r="AE1511" i="2"/>
  <c r="AE1512" i="2"/>
  <c r="AE1513" i="2"/>
  <c r="AE1514" i="2"/>
  <c r="AE1515" i="2"/>
  <c r="AE1516" i="2"/>
  <c r="AE1517" i="2"/>
  <c r="AE1518" i="2"/>
  <c r="AE1519" i="2"/>
  <c r="AE1520" i="2"/>
  <c r="AE1521" i="2"/>
  <c r="AE1522" i="2"/>
  <c r="AE1523" i="2"/>
  <c r="AE1524" i="2"/>
  <c r="AE1525" i="2"/>
  <c r="AE1526" i="2"/>
  <c r="AE1527" i="2"/>
  <c r="AE1528" i="2"/>
  <c r="AE1529" i="2"/>
  <c r="AE1530" i="2"/>
  <c r="AE1531" i="2"/>
  <c r="AE1532" i="2"/>
  <c r="AE1533" i="2"/>
  <c r="AE1534" i="2"/>
  <c r="AE1535" i="2"/>
  <c r="AE1536" i="2"/>
  <c r="AE1537" i="2"/>
  <c r="AE1538" i="2"/>
  <c r="AE1539" i="2"/>
  <c r="AE1540" i="2"/>
  <c r="AE1541" i="2"/>
  <c r="AE1542" i="2"/>
  <c r="AE1543" i="2"/>
  <c r="AE1544" i="2"/>
  <c r="AE1545"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 r="AE1590" i="2"/>
  <c r="AE1591" i="2"/>
  <c r="AE1592" i="2"/>
  <c r="AE1593" i="2"/>
  <c r="AE1594" i="2"/>
  <c r="AE1595" i="2"/>
  <c r="AE1596" i="2"/>
  <c r="AE1597" i="2"/>
  <c r="AE1598" i="2"/>
  <c r="AE1599" i="2"/>
  <c r="AE1600" i="2"/>
  <c r="AE1601" i="2"/>
  <c r="AE1602" i="2"/>
  <c r="AE1603" i="2"/>
  <c r="AE1604" i="2"/>
  <c r="AE1605" i="2"/>
  <c r="AE1606" i="2"/>
  <c r="AE1607" i="2"/>
  <c r="AE1608" i="2"/>
  <c r="AE1609" i="2"/>
  <c r="AE1610" i="2"/>
  <c r="AE1611" i="2"/>
  <c r="AE1612" i="2"/>
  <c r="AE1613" i="2"/>
  <c r="AE1614" i="2"/>
  <c r="AE1615" i="2"/>
  <c r="AE1616" i="2"/>
  <c r="AE1617" i="2"/>
  <c r="AE1618" i="2"/>
  <c r="AE1619" i="2"/>
  <c r="AE1620" i="2"/>
  <c r="AE1621" i="2"/>
  <c r="AE1622" i="2"/>
  <c r="AE1623" i="2"/>
  <c r="AE1624" i="2"/>
  <c r="AE1625" i="2"/>
  <c r="AE1626" i="2"/>
  <c r="AE1627" i="2"/>
  <c r="AE1628" i="2"/>
  <c r="AE1629" i="2"/>
  <c r="AE1630" i="2"/>
  <c r="AE1631" i="2"/>
  <c r="AE1632" i="2"/>
  <c r="AE1633" i="2"/>
  <c r="AE1634" i="2"/>
  <c r="AE1635" i="2"/>
  <c r="AE1636" i="2"/>
  <c r="AE1637" i="2"/>
  <c r="AE1638" i="2"/>
  <c r="AE1639" i="2"/>
  <c r="AE1640" i="2"/>
  <c r="AE1641" i="2"/>
  <c r="AE1642" i="2"/>
  <c r="AE1643" i="2"/>
  <c r="AE1644" i="2"/>
  <c r="AE1645" i="2"/>
  <c r="AE1646" i="2"/>
  <c r="AE1647" i="2"/>
  <c r="AE1648" i="2"/>
  <c r="AE1649" i="2"/>
  <c r="AE1650" i="2"/>
  <c r="AE1651" i="2"/>
  <c r="AE1652" i="2"/>
  <c r="AE1653" i="2"/>
  <c r="AE1654" i="2"/>
  <c r="AE1655" i="2"/>
  <c r="AE1656" i="2"/>
  <c r="AE1657" i="2"/>
  <c r="AE1658" i="2"/>
  <c r="AE1659" i="2"/>
  <c r="AE1660" i="2"/>
  <c r="AE1661" i="2"/>
  <c r="AE1662" i="2"/>
  <c r="AE1663" i="2"/>
  <c r="AE1664" i="2"/>
  <c r="AE1665" i="2"/>
  <c r="AE1666" i="2"/>
  <c r="AE1667" i="2"/>
  <c r="AE1668" i="2"/>
  <c r="AE1669" i="2"/>
  <c r="AE1670" i="2"/>
  <c r="AE1671" i="2"/>
  <c r="AE1672" i="2"/>
  <c r="AE1673" i="2"/>
  <c r="AE1674" i="2"/>
  <c r="AE1675" i="2"/>
  <c r="AE1676" i="2"/>
  <c r="AE1677" i="2"/>
  <c r="AE1678" i="2"/>
  <c r="AE1679" i="2"/>
  <c r="AE1680" i="2"/>
  <c r="AE1681" i="2"/>
  <c r="AE1682" i="2"/>
  <c r="AE1683" i="2"/>
  <c r="AE1684" i="2"/>
  <c r="AE1685" i="2"/>
  <c r="AE1686" i="2"/>
  <c r="AE1687" i="2"/>
  <c r="AE1688" i="2"/>
  <c r="AE1689" i="2"/>
  <c r="AE1690" i="2"/>
  <c r="AE1691" i="2"/>
  <c r="AE1692" i="2"/>
  <c r="AE1693" i="2"/>
  <c r="AE1694" i="2"/>
  <c r="AE1695" i="2"/>
  <c r="AE1696" i="2"/>
  <c r="AE1697" i="2"/>
  <c r="AE1698" i="2"/>
  <c r="AE1699" i="2"/>
  <c r="AE1700" i="2"/>
  <c r="AE1701" i="2"/>
  <c r="AE1702" i="2"/>
  <c r="AE1703" i="2"/>
  <c r="AE1704" i="2"/>
  <c r="AE1705" i="2"/>
  <c r="AE1706" i="2"/>
  <c r="AE1707" i="2"/>
  <c r="AE1708" i="2"/>
  <c r="AE1709" i="2"/>
  <c r="AE1710" i="2"/>
  <c r="AE1711" i="2"/>
  <c r="AE1712" i="2"/>
  <c r="AE1713" i="2"/>
  <c r="AE1714" i="2"/>
  <c r="AE1715" i="2"/>
  <c r="AE1716" i="2"/>
  <c r="AE1717" i="2"/>
  <c r="AE1718" i="2"/>
  <c r="AE1719" i="2"/>
  <c r="AE1720" i="2"/>
  <c r="AE1721" i="2"/>
  <c r="AE1722" i="2"/>
  <c r="AE1723" i="2"/>
  <c r="AE1724" i="2"/>
  <c r="AE1725" i="2"/>
  <c r="AE1726" i="2"/>
  <c r="AE1727" i="2"/>
  <c r="AE1728" i="2"/>
  <c r="AE1729" i="2"/>
  <c r="AE1730" i="2"/>
  <c r="AE1731" i="2"/>
  <c r="AE1732" i="2"/>
  <c r="AE1733" i="2"/>
  <c r="AE1734" i="2"/>
  <c r="AE1735" i="2"/>
  <c r="AE1736" i="2"/>
  <c r="AE1737" i="2"/>
  <c r="AE1738" i="2"/>
  <c r="AE1739" i="2"/>
  <c r="AE1740" i="2"/>
  <c r="AE1741" i="2"/>
  <c r="AE1742" i="2"/>
  <c r="AE1743" i="2"/>
  <c r="AE1744" i="2"/>
  <c r="AE1745" i="2"/>
  <c r="AE1746" i="2"/>
  <c r="AE1747" i="2"/>
  <c r="AE1748" i="2"/>
  <c r="AE1749" i="2"/>
  <c r="AE1750" i="2"/>
  <c r="AE1751" i="2"/>
  <c r="AE1752" i="2"/>
  <c r="AE1753" i="2"/>
  <c r="AE1754" i="2"/>
  <c r="AE1755" i="2"/>
  <c r="AE1756" i="2"/>
  <c r="AE1757" i="2"/>
  <c r="AE1758" i="2"/>
  <c r="AE1759" i="2"/>
  <c r="AE1760" i="2"/>
  <c r="AE1761" i="2"/>
  <c r="AE1762" i="2"/>
  <c r="AE1763" i="2"/>
  <c r="AE1764" i="2"/>
  <c r="AE1765" i="2"/>
  <c r="AE1766" i="2"/>
  <c r="AE1767" i="2"/>
  <c r="AE1768" i="2"/>
  <c r="AE1769" i="2"/>
  <c r="AE1770" i="2"/>
  <c r="AE1771" i="2"/>
  <c r="AE1772" i="2"/>
  <c r="AE1773" i="2"/>
  <c r="AE1774" i="2"/>
  <c r="AE1775" i="2"/>
  <c r="AE1776" i="2"/>
  <c r="AE1777" i="2"/>
  <c r="AE1778" i="2"/>
  <c r="AE1779" i="2"/>
  <c r="AE1780" i="2"/>
  <c r="AE1781" i="2"/>
  <c r="AE1782" i="2"/>
  <c r="AE1783" i="2"/>
  <c r="AE1784" i="2"/>
  <c r="AE1785" i="2"/>
  <c r="AE1786" i="2"/>
  <c r="AE1787" i="2"/>
  <c r="AE1788" i="2"/>
  <c r="AE1789" i="2"/>
  <c r="AE1790" i="2"/>
  <c r="AE1791" i="2"/>
  <c r="AE1792" i="2"/>
  <c r="AE1793" i="2"/>
  <c r="AE1794" i="2"/>
  <c r="AE1795" i="2"/>
  <c r="AE1796" i="2"/>
  <c r="AE1797" i="2"/>
  <c r="AE1798" i="2"/>
  <c r="AE1799" i="2"/>
  <c r="AE1800" i="2"/>
  <c r="AE1801" i="2"/>
  <c r="AE1802" i="2"/>
  <c r="AE1803" i="2"/>
  <c r="AE1804" i="2"/>
  <c r="AE1805" i="2"/>
  <c r="AE1806" i="2"/>
  <c r="AE1807" i="2"/>
  <c r="AE1808" i="2"/>
  <c r="AE1809" i="2"/>
  <c r="AE1810" i="2"/>
  <c r="AE1811" i="2"/>
  <c r="AE1812" i="2"/>
  <c r="AE1813" i="2"/>
  <c r="AE1814" i="2"/>
  <c r="AE1815" i="2"/>
  <c r="AE1816" i="2"/>
  <c r="AE1817" i="2"/>
  <c r="AE1818" i="2"/>
  <c r="AE1819" i="2"/>
  <c r="AE1820" i="2"/>
  <c r="AE1821" i="2"/>
  <c r="AE1822" i="2"/>
  <c r="AE1823" i="2"/>
  <c r="AE1824" i="2"/>
  <c r="AE1825" i="2"/>
  <c r="AE1826" i="2"/>
  <c r="AE1827" i="2"/>
  <c r="AE1828" i="2"/>
  <c r="AE1829" i="2"/>
  <c r="AE1830" i="2"/>
  <c r="AE1831" i="2"/>
  <c r="AE1832" i="2"/>
  <c r="AE1833" i="2"/>
  <c r="AE1834" i="2"/>
  <c r="AE1835" i="2"/>
  <c r="AE1836" i="2"/>
  <c r="AE1837" i="2"/>
  <c r="AE1838" i="2"/>
  <c r="AE1839" i="2"/>
  <c r="AE1840" i="2"/>
  <c r="AE1841" i="2"/>
  <c r="AE1842" i="2"/>
  <c r="AE1843" i="2"/>
  <c r="AE1844" i="2"/>
  <c r="AE1845" i="2"/>
  <c r="AE1846" i="2"/>
  <c r="AE1847" i="2"/>
  <c r="AE1848" i="2"/>
  <c r="AE1849" i="2"/>
  <c r="AE1850" i="2"/>
  <c r="AE1851" i="2"/>
  <c r="AE1852" i="2"/>
  <c r="AE1853" i="2"/>
  <c r="AE1854" i="2"/>
  <c r="AE1855" i="2"/>
  <c r="AE1856" i="2"/>
  <c r="AE1857" i="2"/>
  <c r="AE1858" i="2"/>
  <c r="AE1859" i="2"/>
  <c r="AE1860" i="2"/>
  <c r="AE1861" i="2"/>
  <c r="AE1862" i="2"/>
  <c r="AE1863" i="2"/>
  <c r="AE1864" i="2"/>
  <c r="AE1865" i="2"/>
  <c r="AE1866" i="2"/>
  <c r="AE1867" i="2"/>
  <c r="AE1868" i="2"/>
  <c r="AE1869" i="2"/>
  <c r="AE1870" i="2"/>
  <c r="AE1871" i="2"/>
  <c r="AE1872" i="2"/>
  <c r="AE1873" i="2"/>
  <c r="AE1874" i="2"/>
  <c r="AE1875" i="2"/>
  <c r="AE1876" i="2"/>
  <c r="AE1877" i="2"/>
  <c r="AE1878" i="2"/>
  <c r="AE1879" i="2"/>
  <c r="AE1880" i="2"/>
  <c r="AE1881" i="2"/>
  <c r="AE1882" i="2"/>
  <c r="AE1883" i="2"/>
  <c r="AE1884" i="2"/>
  <c r="AE1885" i="2"/>
  <c r="AE1886" i="2"/>
  <c r="AE1887" i="2"/>
  <c r="AE1888" i="2"/>
  <c r="AE1889" i="2"/>
  <c r="AE1890" i="2"/>
  <c r="AE1891" i="2"/>
  <c r="AE1892" i="2"/>
  <c r="AE1893" i="2"/>
  <c r="AE1894" i="2"/>
  <c r="AE1895" i="2"/>
  <c r="AE1896" i="2"/>
  <c r="AE1897" i="2"/>
  <c r="AE1898" i="2"/>
  <c r="AE1899" i="2"/>
  <c r="AE1900" i="2"/>
  <c r="AE1901" i="2"/>
  <c r="AE1902" i="2"/>
  <c r="AE1903" i="2"/>
  <c r="AE1904" i="2"/>
  <c r="AE1905" i="2"/>
  <c r="AE1906" i="2"/>
  <c r="AE1907" i="2"/>
  <c r="AE1908" i="2"/>
  <c r="AE1909" i="2"/>
  <c r="AE1910" i="2"/>
  <c r="AE1911" i="2"/>
  <c r="AE1912" i="2"/>
  <c r="AE1913" i="2"/>
  <c r="AE1914" i="2"/>
  <c r="AE1915" i="2"/>
  <c r="AE1916" i="2"/>
  <c r="AE1917" i="2"/>
  <c r="AE1918" i="2"/>
  <c r="AE1919" i="2"/>
  <c r="AE1920" i="2"/>
  <c r="AE1921" i="2"/>
  <c r="AE1922" i="2"/>
  <c r="AE1923" i="2"/>
  <c r="AE1924" i="2"/>
  <c r="AE1925" i="2"/>
  <c r="AE1926" i="2"/>
  <c r="AE1927" i="2"/>
  <c r="AE1928" i="2"/>
  <c r="AE1929" i="2"/>
  <c r="AE1930" i="2"/>
  <c r="AE1931" i="2"/>
  <c r="AE1932" i="2"/>
  <c r="AE1933" i="2"/>
  <c r="AE1934" i="2"/>
  <c r="AE1935" i="2"/>
  <c r="AE1936" i="2"/>
  <c r="AE1937" i="2"/>
  <c r="AE1938" i="2"/>
  <c r="AE1939" i="2"/>
  <c r="AE1940" i="2"/>
  <c r="AE1941" i="2"/>
  <c r="AE1942" i="2"/>
  <c r="AE1943" i="2"/>
  <c r="AE1944" i="2"/>
  <c r="AE1945" i="2"/>
  <c r="AE1946" i="2"/>
  <c r="AE1947" i="2"/>
  <c r="AE1948" i="2"/>
  <c r="AE1949" i="2"/>
  <c r="AE1950" i="2"/>
  <c r="AE1951" i="2"/>
  <c r="AE1952" i="2"/>
  <c r="AE1953" i="2"/>
  <c r="AE1954" i="2"/>
  <c r="AE1955" i="2"/>
  <c r="AE1956" i="2"/>
  <c r="AE1957" i="2"/>
  <c r="AE1958" i="2"/>
  <c r="AE1959" i="2"/>
  <c r="AE1960" i="2"/>
  <c r="AE1961" i="2"/>
  <c r="AE1962" i="2"/>
  <c r="AE1963" i="2"/>
  <c r="AE1964" i="2"/>
  <c r="AE1965" i="2"/>
  <c r="AE1966" i="2"/>
  <c r="AE1967" i="2"/>
  <c r="AE1968" i="2"/>
  <c r="AE1969" i="2"/>
  <c r="AE1970" i="2"/>
  <c r="AE1971" i="2"/>
  <c r="AE1972" i="2"/>
  <c r="AE1973" i="2"/>
  <c r="AE1974" i="2"/>
  <c r="AE1975" i="2"/>
  <c r="AE1976" i="2"/>
  <c r="AE1977" i="2"/>
  <c r="AE1978" i="2"/>
  <c r="AE1979" i="2"/>
  <c r="AE1980" i="2"/>
  <c r="AE1981" i="2"/>
  <c r="AE1982" i="2"/>
  <c r="AE1983" i="2"/>
  <c r="AE1984" i="2"/>
  <c r="AE1985" i="2"/>
  <c r="AE1986" i="2"/>
  <c r="AE1987" i="2"/>
  <c r="AE1988" i="2"/>
  <c r="AE1989" i="2"/>
  <c r="AE1990" i="2"/>
  <c r="AE1991" i="2"/>
  <c r="AE1992" i="2"/>
  <c r="AE1993" i="2"/>
  <c r="AE1994" i="2"/>
  <c r="AE1995" i="2"/>
  <c r="AE1996" i="2"/>
  <c r="AE1997" i="2"/>
  <c r="AE1998" i="2"/>
  <c r="AE1999" i="2"/>
  <c r="AE2000" i="2"/>
  <c r="AE2001" i="2"/>
  <c r="AE2002" i="2"/>
  <c r="AE2003" i="2"/>
  <c r="AE2004" i="2"/>
  <c r="AE2005" i="2"/>
  <c r="AE2006" i="2"/>
  <c r="AE2007" i="2"/>
  <c r="AE2008" i="2"/>
  <c r="AE2009" i="2"/>
  <c r="AE2010" i="2"/>
  <c r="AE2011" i="2"/>
  <c r="AE2012" i="2"/>
  <c r="AE2013" i="2"/>
  <c r="AE2014" i="2"/>
  <c r="AE2015" i="2"/>
  <c r="AE2016" i="2"/>
  <c r="AE2017" i="2"/>
  <c r="AE2018" i="2"/>
  <c r="AE2019" i="2"/>
  <c r="AE2020" i="2"/>
  <c r="AE2021" i="2"/>
  <c r="AE2022" i="2"/>
  <c r="AE2023" i="2"/>
  <c r="AE2024" i="2"/>
  <c r="AE2025" i="2"/>
  <c r="AE2026" i="2"/>
  <c r="AE2027" i="2"/>
  <c r="AE2028" i="2"/>
  <c r="AE2029" i="2"/>
  <c r="AE2030" i="2"/>
  <c r="AE2031" i="2"/>
  <c r="AE2032" i="2"/>
  <c r="AE2033" i="2"/>
  <c r="AE2034" i="2"/>
  <c r="AE2035" i="2"/>
  <c r="AE2036" i="2"/>
  <c r="AE2037" i="2"/>
  <c r="AE2038" i="2"/>
  <c r="AE2039" i="2"/>
  <c r="AE2040" i="2"/>
  <c r="AE2041" i="2"/>
  <c r="AE2042" i="2"/>
  <c r="AE2043" i="2"/>
  <c r="AE2044" i="2"/>
  <c r="AE2045" i="2"/>
  <c r="AE2046" i="2"/>
  <c r="AE2047" i="2"/>
  <c r="AE2048" i="2"/>
  <c r="AE2049" i="2"/>
  <c r="AE2050" i="2"/>
  <c r="AE2051" i="2"/>
  <c r="AE2052" i="2"/>
  <c r="AE2053" i="2"/>
  <c r="AE2054" i="2"/>
  <c r="AE2055" i="2"/>
  <c r="AE2056" i="2"/>
  <c r="AE2057" i="2"/>
  <c r="AE2058" i="2"/>
  <c r="AE2059" i="2"/>
  <c r="AE2060" i="2"/>
  <c r="AE2061" i="2"/>
  <c r="AE2062" i="2"/>
  <c r="AE2063" i="2"/>
  <c r="AE2064" i="2"/>
  <c r="AE2065" i="2"/>
  <c r="AE2066" i="2"/>
  <c r="AE2067" i="2"/>
  <c r="AE2068" i="2"/>
  <c r="AE2069" i="2"/>
  <c r="AE2070" i="2"/>
  <c r="AE2071" i="2"/>
  <c r="AE2072" i="2"/>
  <c r="AE2073" i="2"/>
  <c r="AE2074" i="2"/>
  <c r="AE2075" i="2"/>
  <c r="AE2076" i="2"/>
  <c r="AE2077" i="2"/>
  <c r="AE2078" i="2"/>
  <c r="AE2079" i="2"/>
  <c r="AE2080" i="2"/>
  <c r="AE2081" i="2"/>
  <c r="AE2082" i="2"/>
  <c r="AE2083" i="2"/>
  <c r="AE2084" i="2"/>
  <c r="AE2085" i="2"/>
  <c r="AE2086" i="2"/>
  <c r="AE2087" i="2"/>
  <c r="AE2088" i="2"/>
  <c r="AE2089" i="2"/>
  <c r="AE2090" i="2"/>
  <c r="AE2091" i="2"/>
  <c r="AE2092" i="2"/>
  <c r="AE2093" i="2"/>
  <c r="AE2094" i="2"/>
  <c r="AE2095" i="2"/>
  <c r="AE2096" i="2"/>
  <c r="AE2097" i="2"/>
  <c r="AE2098" i="2"/>
  <c r="AE2099" i="2"/>
  <c r="AE2100" i="2"/>
  <c r="AE2101" i="2"/>
  <c r="AE2102" i="2"/>
  <c r="AE2103" i="2"/>
  <c r="AE2104" i="2"/>
  <c r="AE2105" i="2"/>
  <c r="AE2106" i="2"/>
  <c r="AE2107" i="2"/>
  <c r="AE2108" i="2"/>
  <c r="AE2109" i="2"/>
  <c r="AE2110" i="2"/>
  <c r="AE2111" i="2"/>
  <c r="AE2112" i="2"/>
  <c r="AE2113" i="2"/>
  <c r="AE2114" i="2"/>
  <c r="AE2115" i="2"/>
  <c r="AE2116" i="2"/>
  <c r="AE2117" i="2"/>
  <c r="AE2118" i="2"/>
  <c r="AE2119" i="2"/>
  <c r="AE2120" i="2"/>
  <c r="AE2121" i="2"/>
  <c r="AE2122" i="2"/>
  <c r="AE2123" i="2"/>
  <c r="AE2124" i="2"/>
  <c r="AE2125" i="2"/>
  <c r="AE2126" i="2"/>
  <c r="AE2127" i="2"/>
  <c r="AE2128" i="2"/>
  <c r="AE2129" i="2"/>
  <c r="AE2130" i="2"/>
  <c r="AE2131" i="2"/>
  <c r="AE2132" i="2"/>
  <c r="AE2133" i="2"/>
  <c r="AE2134" i="2"/>
  <c r="AE2135" i="2"/>
  <c r="AE2136" i="2"/>
  <c r="AE2137" i="2"/>
  <c r="AE2138" i="2"/>
  <c r="AE2139" i="2"/>
  <c r="AE2140" i="2"/>
  <c r="AE2141" i="2"/>
  <c r="AE2142" i="2"/>
  <c r="AE2143" i="2"/>
  <c r="AE2144" i="2"/>
  <c r="AE2145" i="2"/>
  <c r="AE2146" i="2"/>
  <c r="AE2147" i="2"/>
  <c r="AE2148" i="2"/>
  <c r="AE2149" i="2"/>
  <c r="AE2150" i="2"/>
  <c r="AE2151" i="2"/>
  <c r="AE2152" i="2"/>
  <c r="AE2153" i="2"/>
  <c r="AE2154" i="2"/>
  <c r="AE2155" i="2"/>
  <c r="AE2156" i="2"/>
  <c r="AE2157" i="2"/>
  <c r="AE2158" i="2"/>
  <c r="AE2159" i="2"/>
  <c r="AE2160" i="2"/>
  <c r="AE2161" i="2"/>
  <c r="AE2162" i="2"/>
  <c r="AE2163" i="2"/>
  <c r="AE2164" i="2"/>
  <c r="AE2165" i="2"/>
  <c r="AE2166" i="2"/>
  <c r="AE2167" i="2"/>
  <c r="AE2168" i="2"/>
  <c r="AE2169" i="2"/>
  <c r="AE2170" i="2"/>
  <c r="AE2171" i="2"/>
  <c r="AE2172" i="2"/>
  <c r="AE2173" i="2"/>
  <c r="AE2174" i="2"/>
  <c r="AE2175" i="2"/>
  <c r="AE2176" i="2"/>
  <c r="AE2177" i="2"/>
  <c r="AE2178" i="2"/>
  <c r="AE2179" i="2"/>
  <c r="AE2180" i="2"/>
  <c r="AE2181" i="2"/>
  <c r="AE2182" i="2"/>
  <c r="AE2183" i="2"/>
  <c r="AE2184" i="2"/>
  <c r="AE2185" i="2"/>
  <c r="AE2186" i="2"/>
  <c r="AE2187" i="2"/>
  <c r="AE2188" i="2"/>
  <c r="AE2189" i="2"/>
  <c r="AE2190" i="2"/>
  <c r="AE2191" i="2"/>
  <c r="AE2192" i="2"/>
  <c r="AE2193" i="2"/>
  <c r="AE2194" i="2"/>
  <c r="AE2195" i="2"/>
  <c r="AE2196" i="2"/>
  <c r="AE2197" i="2"/>
  <c r="AE2198" i="2"/>
  <c r="AE2199" i="2"/>
  <c r="AE2200" i="2"/>
  <c r="AE2201" i="2"/>
  <c r="AE2202" i="2"/>
  <c r="AE2203" i="2"/>
  <c r="AE2204" i="2"/>
  <c r="AE2205" i="2"/>
  <c r="AE2206" i="2"/>
  <c r="AE2207" i="2"/>
  <c r="AE2208" i="2"/>
  <c r="AE2209" i="2"/>
  <c r="AE2210" i="2"/>
  <c r="AE2211" i="2"/>
  <c r="AE2212" i="2"/>
  <c r="AE2213" i="2"/>
  <c r="AE2214" i="2"/>
  <c r="AE2215" i="2"/>
  <c r="AE2216" i="2"/>
  <c r="AE2217" i="2"/>
  <c r="AE2218" i="2"/>
  <c r="AE2219" i="2"/>
  <c r="AE2220" i="2"/>
  <c r="AE2221" i="2"/>
  <c r="AE2222" i="2"/>
  <c r="AE2223" i="2"/>
  <c r="AE2224" i="2"/>
  <c r="AE2225" i="2"/>
  <c r="AE2226" i="2"/>
  <c r="AE2227" i="2"/>
  <c r="AE2228" i="2"/>
  <c r="AE2229" i="2"/>
  <c r="AE2230" i="2"/>
  <c r="AE2231" i="2"/>
  <c r="AE2232" i="2"/>
  <c r="AE2233" i="2"/>
  <c r="AE2234" i="2"/>
  <c r="AE2235" i="2"/>
  <c r="AE2236" i="2"/>
  <c r="AE2237" i="2"/>
  <c r="AE2238" i="2"/>
  <c r="AE2239" i="2"/>
  <c r="AE2240" i="2"/>
  <c r="AE2241" i="2"/>
  <c r="AE2242" i="2"/>
  <c r="AE2243" i="2"/>
  <c r="AE2244" i="2"/>
  <c r="AE2245" i="2"/>
  <c r="AE2246" i="2"/>
  <c r="AE2247" i="2"/>
  <c r="AE2248" i="2"/>
  <c r="AE2249" i="2"/>
  <c r="AE2250" i="2"/>
  <c r="AE2251" i="2"/>
  <c r="AE2252" i="2"/>
  <c r="AE2253" i="2"/>
  <c r="AE2254" i="2"/>
  <c r="AE2255" i="2"/>
  <c r="AE2256" i="2"/>
  <c r="AE2257" i="2"/>
  <c r="AE2258" i="2"/>
  <c r="AE2259" i="2"/>
  <c r="AE2260" i="2"/>
  <c r="AE2261" i="2"/>
  <c r="AE2262" i="2"/>
  <c r="AE2263" i="2"/>
  <c r="AE2264" i="2"/>
  <c r="AE2265" i="2"/>
  <c r="AE2266" i="2"/>
  <c r="AE2267" i="2"/>
  <c r="AE2268" i="2"/>
  <c r="AE2269" i="2"/>
  <c r="AE2270" i="2"/>
  <c r="AE2271" i="2"/>
  <c r="AE2272" i="2"/>
  <c r="AE2273" i="2"/>
  <c r="AE2274" i="2"/>
  <c r="AE2275" i="2"/>
  <c r="AE2276" i="2"/>
  <c r="AE2277" i="2"/>
  <c r="AE2278" i="2"/>
  <c r="AE2279" i="2"/>
  <c r="AE2280" i="2"/>
  <c r="AE2281" i="2"/>
  <c r="AE2282" i="2"/>
  <c r="AE2283" i="2"/>
  <c r="AE2284" i="2"/>
  <c r="AE2285" i="2"/>
  <c r="AE2286" i="2"/>
  <c r="AE2287" i="2"/>
  <c r="AE2288" i="2"/>
  <c r="AE2289" i="2"/>
  <c r="AE2290" i="2"/>
  <c r="AE2291" i="2"/>
  <c r="AE2292" i="2"/>
  <c r="AE2293" i="2"/>
  <c r="AE2294" i="2"/>
  <c r="AE2295" i="2"/>
  <c r="AE2296" i="2"/>
  <c r="AE2297" i="2"/>
  <c r="AE2298" i="2"/>
  <c r="AE2299" i="2"/>
  <c r="AE2300" i="2"/>
  <c r="AE2301" i="2"/>
  <c r="AE2302" i="2"/>
  <c r="AE2303" i="2"/>
  <c r="AE2304" i="2"/>
  <c r="AE2305" i="2"/>
  <c r="AE2306" i="2"/>
  <c r="AE2307" i="2"/>
  <c r="AE2308" i="2"/>
  <c r="AE2309" i="2"/>
  <c r="AE2310" i="2"/>
  <c r="AE2311" i="2"/>
  <c r="AE2312" i="2"/>
  <c r="AE2313" i="2"/>
  <c r="AE2314" i="2"/>
  <c r="AE2315" i="2"/>
  <c r="AE2316" i="2"/>
  <c r="AE2317" i="2"/>
  <c r="AE2318" i="2"/>
  <c r="AE2319" i="2"/>
  <c r="AE2320" i="2"/>
  <c r="AE2321" i="2"/>
  <c r="AE2322" i="2"/>
  <c r="AE2323" i="2"/>
  <c r="AE2324" i="2"/>
  <c r="AE2325" i="2"/>
  <c r="AE2326" i="2"/>
  <c r="AE2327" i="2"/>
  <c r="AE2328" i="2"/>
  <c r="AE2329" i="2"/>
  <c r="AE2330" i="2"/>
  <c r="AE2331" i="2"/>
  <c r="AE2332" i="2"/>
  <c r="AE2333" i="2"/>
  <c r="AE2334" i="2"/>
  <c r="AE2335" i="2"/>
  <c r="AE2336" i="2"/>
  <c r="AE2337" i="2"/>
  <c r="AE2338" i="2"/>
  <c r="AE2339" i="2"/>
  <c r="AE2340" i="2"/>
  <c r="AE2341" i="2"/>
  <c r="AE2342" i="2"/>
  <c r="AE2343" i="2"/>
  <c r="AE2344" i="2"/>
  <c r="AE2345" i="2"/>
  <c r="AE2346" i="2"/>
  <c r="AE2347" i="2"/>
  <c r="AE2348" i="2"/>
  <c r="AE2349" i="2"/>
  <c r="AE2350" i="2"/>
  <c r="AE2351" i="2"/>
  <c r="AE2352" i="2"/>
  <c r="AE2353" i="2"/>
  <c r="AE2354" i="2"/>
  <c r="AE2355" i="2"/>
  <c r="AE2356" i="2"/>
  <c r="AE2357" i="2"/>
  <c r="AE2358" i="2"/>
  <c r="AE2359" i="2"/>
  <c r="AE2360" i="2"/>
  <c r="AE2361" i="2"/>
  <c r="AE2362" i="2"/>
  <c r="AE2363" i="2"/>
  <c r="AE2364" i="2"/>
  <c r="AE2365" i="2"/>
  <c r="AE2366" i="2"/>
  <c r="AE2367" i="2"/>
  <c r="AE2368" i="2"/>
  <c r="AE2369" i="2"/>
  <c r="AE2370" i="2"/>
  <c r="AE2371" i="2"/>
  <c r="AE2372" i="2"/>
  <c r="AE2373" i="2"/>
  <c r="AE2374" i="2"/>
  <c r="AE2375" i="2"/>
  <c r="AE2376" i="2"/>
  <c r="AE2377" i="2"/>
  <c r="AE2378" i="2"/>
  <c r="AE2379" i="2"/>
  <c r="AE2380" i="2"/>
  <c r="AE2381" i="2"/>
  <c r="AE2382" i="2"/>
  <c r="AE2383" i="2"/>
  <c r="AE2384" i="2"/>
  <c r="AE2385" i="2"/>
  <c r="AE2386" i="2"/>
  <c r="AE2387" i="2"/>
  <c r="AE2388" i="2"/>
  <c r="AE2389" i="2"/>
  <c r="AE2390" i="2"/>
  <c r="AE2391" i="2"/>
  <c r="AE2392" i="2"/>
  <c r="AE2393" i="2"/>
  <c r="AE2394" i="2"/>
  <c r="AE2395" i="2"/>
  <c r="AE2396" i="2"/>
  <c r="AE2397" i="2"/>
  <c r="AE2398" i="2"/>
  <c r="AE2399" i="2"/>
  <c r="AE2400" i="2"/>
  <c r="AE2401" i="2"/>
  <c r="AE2402" i="2"/>
  <c r="AE2403" i="2"/>
  <c r="AE2404" i="2"/>
  <c r="AE2405" i="2"/>
  <c r="AE2406" i="2"/>
  <c r="AE2407" i="2"/>
  <c r="AE2408" i="2"/>
  <c r="AE2409" i="2"/>
  <c r="AE2410" i="2"/>
  <c r="AE2411" i="2"/>
  <c r="AE2412" i="2"/>
  <c r="AE2413" i="2"/>
  <c r="AE2414" i="2"/>
  <c r="AE2415" i="2"/>
  <c r="AE2416" i="2"/>
  <c r="AE2417" i="2"/>
  <c r="AE2418" i="2"/>
  <c r="AE2419" i="2"/>
  <c r="AE2420" i="2"/>
  <c r="AE2421" i="2"/>
  <c r="AE2422" i="2"/>
  <c r="AE2423" i="2"/>
  <c r="AE2424" i="2"/>
  <c r="AE2425" i="2"/>
  <c r="AE2426" i="2"/>
  <c r="AE2427" i="2"/>
  <c r="AE2428" i="2"/>
  <c r="AE2429" i="2"/>
  <c r="AE2430" i="2"/>
  <c r="AE2431" i="2"/>
  <c r="AE2432" i="2"/>
  <c r="AE2433" i="2"/>
  <c r="AE2434" i="2"/>
  <c r="AE2435" i="2"/>
  <c r="AE2436" i="2"/>
  <c r="AE2437" i="2"/>
  <c r="AE2438" i="2"/>
  <c r="AE2439" i="2"/>
  <c r="AE2440" i="2"/>
  <c r="AE2441" i="2"/>
  <c r="AE2442" i="2"/>
  <c r="AE2443" i="2"/>
  <c r="AE2444" i="2"/>
  <c r="AE2445" i="2"/>
  <c r="AE2446" i="2"/>
  <c r="AE2447" i="2"/>
  <c r="AE2448" i="2"/>
  <c r="AE2449" i="2"/>
  <c r="AE2450" i="2"/>
  <c r="AE2451" i="2"/>
  <c r="AE2452" i="2"/>
  <c r="AE2453" i="2"/>
  <c r="AE2454" i="2"/>
  <c r="AE2455" i="2"/>
  <c r="AE2456" i="2"/>
  <c r="AE2457" i="2"/>
  <c r="AE2458" i="2"/>
  <c r="AE2459" i="2"/>
  <c r="AE2460" i="2"/>
  <c r="AE2461" i="2"/>
  <c r="AE2462" i="2"/>
  <c r="AE2463" i="2"/>
  <c r="AE2464" i="2"/>
  <c r="AE2465" i="2"/>
  <c r="AE2466" i="2"/>
  <c r="AE2467" i="2"/>
  <c r="AE2468" i="2"/>
  <c r="AE2469" i="2"/>
  <c r="AE2470" i="2"/>
  <c r="AE2471" i="2"/>
  <c r="AE2472" i="2"/>
  <c r="AE2473" i="2"/>
  <c r="AE2474" i="2"/>
  <c r="AE2475" i="2"/>
  <c r="AE2476" i="2"/>
  <c r="AE2477" i="2"/>
  <c r="AE2478" i="2"/>
  <c r="AE2479" i="2"/>
  <c r="AE2480" i="2"/>
  <c r="AE2481" i="2"/>
  <c r="AE2482" i="2"/>
  <c r="AE2483" i="2"/>
  <c r="AE2484" i="2"/>
  <c r="AE2485" i="2"/>
  <c r="AE2486" i="2"/>
  <c r="AE2487" i="2"/>
  <c r="AE2488" i="2"/>
  <c r="AE2489" i="2"/>
  <c r="AE2490" i="2"/>
  <c r="AE2491" i="2"/>
  <c r="AE2492" i="2"/>
  <c r="AE2493" i="2"/>
  <c r="AE2494" i="2"/>
  <c r="AE2495" i="2"/>
  <c r="AE2496" i="2"/>
  <c r="AE2497" i="2"/>
  <c r="AE2498" i="2"/>
  <c r="AE2499" i="2"/>
  <c r="AE2500" i="2"/>
  <c r="AE2501" i="2"/>
  <c r="AE2502" i="2"/>
  <c r="AE2503" i="2"/>
  <c r="AE2504" i="2"/>
  <c r="AE2505" i="2"/>
  <c r="AE2506" i="2"/>
  <c r="AE2507" i="2"/>
  <c r="AE2508" i="2"/>
  <c r="AE2509" i="2"/>
  <c r="AE2510" i="2"/>
  <c r="AE2511" i="2"/>
  <c r="AE2512" i="2"/>
  <c r="AE2513" i="2"/>
  <c r="AE2514" i="2"/>
  <c r="AE2515" i="2"/>
  <c r="AE2516" i="2"/>
  <c r="AE2517" i="2"/>
  <c r="AE2518" i="2"/>
  <c r="AE2519" i="2"/>
  <c r="AE2520" i="2"/>
  <c r="AE2521" i="2"/>
  <c r="AE2522" i="2"/>
  <c r="AE2523" i="2"/>
  <c r="AE2524" i="2"/>
  <c r="AE2525" i="2"/>
  <c r="AE2526" i="2"/>
  <c r="AE2527" i="2"/>
  <c r="AE2528" i="2"/>
  <c r="AE2529" i="2"/>
  <c r="AE2530" i="2"/>
  <c r="AE2531" i="2"/>
  <c r="AE2532" i="2"/>
  <c r="AE2533" i="2"/>
  <c r="AE2534" i="2"/>
  <c r="AE2535" i="2"/>
  <c r="AE2536" i="2"/>
  <c r="AE2537" i="2"/>
  <c r="AE2538" i="2"/>
  <c r="AE2539" i="2"/>
  <c r="AE2540" i="2"/>
  <c r="AE2541" i="2"/>
  <c r="AE2542" i="2"/>
  <c r="AE2543" i="2"/>
  <c r="AE2544" i="2"/>
  <c r="AE2545" i="2"/>
  <c r="AE2546" i="2"/>
  <c r="AE2547" i="2"/>
  <c r="AE2548" i="2"/>
  <c r="AE2549" i="2"/>
  <c r="AE2550" i="2"/>
  <c r="AE2551" i="2"/>
  <c r="AE2552" i="2"/>
  <c r="AE2553" i="2"/>
  <c r="AE2554" i="2"/>
  <c r="AE2555" i="2"/>
  <c r="AE2556" i="2"/>
  <c r="AE2557" i="2"/>
  <c r="AE2558" i="2"/>
  <c r="AE2559" i="2"/>
  <c r="AE2560" i="2"/>
  <c r="AE2561" i="2"/>
  <c r="AE2562" i="2"/>
  <c r="AE2563" i="2"/>
  <c r="AE2564" i="2"/>
  <c r="AE2565" i="2"/>
  <c r="AE2566" i="2"/>
  <c r="AE2567" i="2"/>
  <c r="AE2568" i="2"/>
  <c r="AE2569" i="2"/>
  <c r="AE2570" i="2"/>
  <c r="AE2571" i="2"/>
  <c r="AE2572" i="2"/>
  <c r="AE2573" i="2"/>
  <c r="AE2574" i="2"/>
  <c r="AE2575" i="2"/>
  <c r="AE2576" i="2"/>
  <c r="AE2577" i="2"/>
  <c r="AE2578" i="2"/>
  <c r="AE2579" i="2"/>
  <c r="AE2580" i="2"/>
  <c r="AE2581" i="2"/>
  <c r="AE2582" i="2"/>
  <c r="AE2583" i="2"/>
  <c r="AE2584" i="2"/>
  <c r="AE2585" i="2"/>
  <c r="AE2586" i="2"/>
  <c r="AE2587" i="2"/>
  <c r="AE2588" i="2"/>
  <c r="AE2589" i="2"/>
  <c r="AE2590" i="2"/>
  <c r="AE2591" i="2"/>
  <c r="AE2592" i="2"/>
  <c r="AE2593" i="2"/>
  <c r="AE2594" i="2"/>
  <c r="AE2595" i="2"/>
  <c r="AE2596" i="2"/>
  <c r="AE2597" i="2"/>
  <c r="AE2598" i="2"/>
  <c r="AE2599" i="2"/>
  <c r="AE2600" i="2"/>
  <c r="AE2601" i="2"/>
  <c r="AE2602" i="2"/>
  <c r="AE2603" i="2"/>
  <c r="AE2604" i="2"/>
  <c r="AE2605" i="2"/>
  <c r="AE2606" i="2"/>
  <c r="AE2607" i="2"/>
  <c r="AE2608" i="2"/>
  <c r="AE2609" i="2"/>
  <c r="AE2610" i="2"/>
  <c r="AE2611" i="2"/>
  <c r="AE2612" i="2"/>
  <c r="AE2613" i="2"/>
  <c r="AE2614" i="2"/>
  <c r="AE2615" i="2"/>
  <c r="AE2616" i="2"/>
  <c r="AE2617" i="2"/>
  <c r="AE2618" i="2"/>
  <c r="AE2619" i="2"/>
  <c r="AE2620" i="2"/>
  <c r="AE2621" i="2"/>
  <c r="AE2622" i="2"/>
  <c r="AE2623" i="2"/>
  <c r="AE2624" i="2"/>
  <c r="AE2625" i="2"/>
  <c r="AE2626" i="2"/>
  <c r="AE2627" i="2"/>
  <c r="AE2628" i="2"/>
  <c r="AE2629" i="2"/>
  <c r="AE2630" i="2"/>
  <c r="AE2631" i="2"/>
  <c r="AE2632" i="2"/>
  <c r="AE2633" i="2"/>
  <c r="AE2634" i="2"/>
  <c r="AE2635" i="2"/>
  <c r="AE2636" i="2"/>
  <c r="AE2637" i="2"/>
  <c r="AE2638" i="2"/>
  <c r="AE2639" i="2"/>
  <c r="AE2640" i="2"/>
  <c r="AE2641" i="2"/>
  <c r="AE2642" i="2"/>
  <c r="AE2643" i="2"/>
  <c r="AE2644" i="2"/>
  <c r="AE2645" i="2"/>
  <c r="AE2646" i="2"/>
  <c r="AE2647" i="2"/>
  <c r="AE2648" i="2"/>
  <c r="AE2649" i="2"/>
  <c r="AE2650" i="2"/>
  <c r="AE2651" i="2"/>
  <c r="AE2652" i="2"/>
  <c r="AE2653" i="2"/>
  <c r="AE2654" i="2"/>
  <c r="AE2655" i="2"/>
  <c r="AE2656" i="2"/>
  <c r="AE2657" i="2"/>
  <c r="AE2658" i="2"/>
  <c r="AE2659" i="2"/>
  <c r="AE2660" i="2"/>
  <c r="AE2661" i="2"/>
  <c r="AE2662" i="2"/>
  <c r="AE2663" i="2"/>
  <c r="AE2664" i="2"/>
  <c r="AE2665" i="2"/>
  <c r="AE2666" i="2"/>
  <c r="AE2667" i="2"/>
  <c r="AE2668" i="2"/>
  <c r="AE2669" i="2"/>
  <c r="AE2670" i="2"/>
  <c r="AE2671" i="2"/>
  <c r="AE2672" i="2"/>
  <c r="AE2673" i="2"/>
  <c r="AE2674" i="2"/>
  <c r="AE2675" i="2"/>
  <c r="AE2676" i="2"/>
  <c r="AE2677" i="2"/>
  <c r="AE2678" i="2"/>
  <c r="AE2679" i="2"/>
  <c r="AE2680" i="2"/>
  <c r="AE2681" i="2"/>
  <c r="AE2682" i="2"/>
  <c r="AE2683" i="2"/>
  <c r="AE2684" i="2"/>
  <c r="AE2685" i="2"/>
  <c r="AE2686" i="2"/>
  <c r="AE2687" i="2"/>
  <c r="AE2688" i="2"/>
  <c r="AE2689" i="2"/>
  <c r="AE2690" i="2"/>
  <c r="AE2691" i="2"/>
  <c r="AE2692" i="2"/>
  <c r="AE2693" i="2"/>
  <c r="AE2694" i="2"/>
  <c r="AE2695" i="2"/>
  <c r="AE2696" i="2"/>
  <c r="AE2697" i="2"/>
  <c r="AE2698" i="2"/>
  <c r="AE2699" i="2"/>
  <c r="AE2700" i="2"/>
  <c r="AE2701" i="2"/>
  <c r="AE2702" i="2"/>
  <c r="AE2703" i="2"/>
  <c r="AE2704" i="2"/>
  <c r="AE2705" i="2"/>
  <c r="AE2706" i="2"/>
  <c r="AE2707" i="2"/>
  <c r="AE2708" i="2"/>
  <c r="AE2709" i="2"/>
  <c r="AE2710" i="2"/>
  <c r="AE2711" i="2"/>
  <c r="AE2712" i="2"/>
  <c r="AE2713" i="2"/>
  <c r="AE2714" i="2"/>
  <c r="AE2715" i="2"/>
  <c r="AE2716" i="2"/>
  <c r="AE2717" i="2"/>
  <c r="AE2718" i="2"/>
  <c r="AE2719" i="2"/>
  <c r="AE2720" i="2"/>
  <c r="AE2721" i="2"/>
  <c r="AE2722" i="2"/>
  <c r="AE2723" i="2"/>
  <c r="AE2724" i="2"/>
  <c r="AE2725" i="2"/>
  <c r="AE2726" i="2"/>
  <c r="AE2727" i="2"/>
  <c r="AE2728" i="2"/>
  <c r="AE2729" i="2"/>
  <c r="AE2730" i="2"/>
  <c r="AE2731" i="2"/>
  <c r="AE2732" i="2"/>
  <c r="AE2733" i="2"/>
  <c r="AE2734" i="2"/>
  <c r="AE2735" i="2"/>
  <c r="AE2736" i="2"/>
  <c r="AE2737" i="2"/>
  <c r="AE2738" i="2"/>
  <c r="AE2739" i="2"/>
  <c r="AE2740" i="2"/>
  <c r="AE2741" i="2"/>
  <c r="AE2742" i="2"/>
  <c r="AE2743" i="2"/>
  <c r="AE2744" i="2"/>
  <c r="AE2745" i="2"/>
  <c r="AE2746" i="2"/>
  <c r="AE2747" i="2"/>
  <c r="AE2748" i="2"/>
  <c r="AE2749" i="2"/>
  <c r="AE2750" i="2"/>
  <c r="AE2751" i="2"/>
  <c r="AE2752" i="2"/>
  <c r="AE2753" i="2"/>
  <c r="AE2754" i="2"/>
  <c r="AE2755" i="2"/>
  <c r="AE2756" i="2"/>
  <c r="AE2757" i="2"/>
  <c r="AE2758" i="2"/>
  <c r="AE2759" i="2"/>
  <c r="AE2760" i="2"/>
  <c r="AE2761" i="2"/>
  <c r="AE2762" i="2"/>
  <c r="AE2763" i="2"/>
  <c r="AE2764" i="2"/>
  <c r="AE2765" i="2"/>
  <c r="AE2766" i="2"/>
  <c r="AE2767" i="2"/>
  <c r="AE2768" i="2"/>
  <c r="AE2769" i="2"/>
  <c r="AE2770" i="2"/>
  <c r="AE2771" i="2"/>
  <c r="AE2772" i="2"/>
  <c r="AE2773" i="2"/>
  <c r="AE2774" i="2"/>
  <c r="AE2775" i="2"/>
  <c r="AE2776" i="2"/>
  <c r="AE2777" i="2"/>
  <c r="AE2778" i="2"/>
  <c r="AE2779" i="2"/>
  <c r="AE2780" i="2"/>
  <c r="AE2781" i="2"/>
  <c r="AE2782" i="2"/>
  <c r="AE2783" i="2"/>
  <c r="AE2784" i="2"/>
  <c r="AE2785" i="2"/>
  <c r="AE2786" i="2"/>
  <c r="AE2787" i="2"/>
  <c r="AE2788" i="2"/>
  <c r="AE2789" i="2"/>
  <c r="AE2790" i="2"/>
  <c r="AE2791" i="2"/>
  <c r="AE2792" i="2"/>
  <c r="AE2793" i="2"/>
  <c r="AE2794" i="2"/>
  <c r="AE2795" i="2"/>
  <c r="AE2796" i="2"/>
  <c r="AE2797" i="2"/>
  <c r="AE2798" i="2"/>
  <c r="AE2799" i="2"/>
  <c r="AE2800" i="2"/>
  <c r="AE2801" i="2"/>
  <c r="AE2802" i="2"/>
  <c r="AE2803" i="2"/>
  <c r="AE2804" i="2"/>
  <c r="AE2805" i="2"/>
  <c r="AE2806" i="2"/>
  <c r="AE2807" i="2"/>
  <c r="AE2808" i="2"/>
  <c r="AE2809" i="2"/>
  <c r="AE2810" i="2"/>
  <c r="AE2811" i="2"/>
  <c r="AE2812" i="2"/>
  <c r="AE2813" i="2"/>
  <c r="AE2814" i="2"/>
  <c r="AE2815" i="2"/>
  <c r="AE2816" i="2"/>
  <c r="AE2817" i="2"/>
  <c r="AE2818" i="2"/>
  <c r="AE2819" i="2"/>
  <c r="AE2820" i="2"/>
  <c r="AE2821" i="2"/>
  <c r="AE2822" i="2"/>
  <c r="AE2823" i="2"/>
  <c r="AE2824" i="2"/>
  <c r="AE2825" i="2"/>
  <c r="AE2826" i="2"/>
  <c r="AE2827" i="2"/>
  <c r="AE2828" i="2"/>
  <c r="AE2829" i="2"/>
  <c r="AE2830" i="2"/>
  <c r="AE2831" i="2"/>
  <c r="AE2832" i="2"/>
  <c r="AE2833" i="2"/>
  <c r="AE2834" i="2"/>
  <c r="AE2835" i="2"/>
  <c r="AE2836" i="2"/>
  <c r="AE2837" i="2"/>
  <c r="AE2838" i="2"/>
  <c r="AE2839" i="2"/>
  <c r="AE2840" i="2"/>
  <c r="AE2841" i="2"/>
  <c r="AE2842" i="2"/>
  <c r="AE2843" i="2"/>
  <c r="AE2844" i="2"/>
  <c r="AE2845" i="2"/>
  <c r="AE2846" i="2"/>
  <c r="AE2847" i="2"/>
  <c r="AE2848" i="2"/>
  <c r="AE2849" i="2"/>
  <c r="AE2850" i="2"/>
  <c r="AE2851" i="2"/>
  <c r="AE2852" i="2"/>
  <c r="AE2853" i="2"/>
  <c r="AE2854" i="2"/>
  <c r="AE2855" i="2"/>
  <c r="AE2856" i="2"/>
  <c r="AE2857" i="2"/>
  <c r="AE2858" i="2"/>
  <c r="AE2859" i="2"/>
  <c r="AE2860" i="2"/>
  <c r="AE2861" i="2"/>
  <c r="AE2862" i="2"/>
  <c r="AE2863" i="2"/>
  <c r="AE2864" i="2"/>
  <c r="AE2865" i="2"/>
  <c r="AE2866" i="2"/>
  <c r="AE2867" i="2"/>
  <c r="AE2868" i="2"/>
  <c r="AE2869" i="2"/>
  <c r="AE2870" i="2"/>
  <c r="AE2871" i="2"/>
  <c r="AE2872" i="2"/>
  <c r="AE2873" i="2"/>
  <c r="AE2874" i="2"/>
  <c r="AE2875" i="2"/>
  <c r="AE2876" i="2"/>
  <c r="AE2877" i="2"/>
  <c r="AE2878" i="2"/>
  <c r="AE2879" i="2"/>
  <c r="AE2880" i="2"/>
  <c r="AE2881" i="2"/>
  <c r="AE2882" i="2"/>
  <c r="AE2883" i="2"/>
  <c r="AE2884" i="2"/>
  <c r="AE2885" i="2"/>
  <c r="AE2886" i="2"/>
  <c r="AE2887" i="2"/>
  <c r="AE2888" i="2"/>
  <c r="AE2889" i="2"/>
  <c r="AE2890" i="2"/>
  <c r="AE2891" i="2"/>
  <c r="AE2892" i="2"/>
  <c r="AE2893" i="2"/>
  <c r="AE2894" i="2"/>
  <c r="AE2895" i="2"/>
  <c r="AE2896" i="2"/>
  <c r="AE2897" i="2"/>
  <c r="AE2898" i="2"/>
  <c r="AE2899" i="2"/>
  <c r="AE2900" i="2"/>
  <c r="AE2901" i="2"/>
  <c r="AE2902" i="2"/>
  <c r="AE2903" i="2"/>
  <c r="AE2904" i="2"/>
  <c r="AE2905" i="2"/>
  <c r="AE2906" i="2"/>
  <c r="AE2907" i="2"/>
  <c r="AE2908" i="2"/>
  <c r="AE2909" i="2"/>
  <c r="AE2910" i="2"/>
  <c r="AE2911" i="2"/>
  <c r="AE2912" i="2"/>
  <c r="AE2913" i="2"/>
  <c r="AE2914" i="2"/>
  <c r="AE2915" i="2"/>
  <c r="AE2916" i="2"/>
  <c r="AE2917" i="2"/>
  <c r="AE2918" i="2"/>
  <c r="AE2919" i="2"/>
  <c r="AE2920" i="2"/>
  <c r="AE2921" i="2"/>
  <c r="AE2922" i="2"/>
  <c r="AE2923" i="2"/>
  <c r="AE2924" i="2"/>
  <c r="AE2925" i="2"/>
  <c r="AE2926"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2264" i="2"/>
  <c r="AD2265" i="2"/>
  <c r="AD2266" i="2"/>
  <c r="AD2267" i="2"/>
  <c r="AD2268" i="2"/>
  <c r="AD2269" i="2"/>
  <c r="AD2270" i="2"/>
  <c r="AD2271" i="2"/>
  <c r="AD2272" i="2"/>
  <c r="AD2273" i="2"/>
  <c r="AD2274"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2300" i="2"/>
  <c r="AD2301" i="2"/>
  <c r="AD2302" i="2"/>
  <c r="AD2303" i="2"/>
  <c r="AD2304" i="2"/>
  <c r="AD2305" i="2"/>
  <c r="AD2306" i="2"/>
  <c r="AD2307" i="2"/>
  <c r="AD2308" i="2"/>
  <c r="AD2309" i="2"/>
  <c r="AD2310" i="2"/>
  <c r="AD2311" i="2"/>
  <c r="AD2312" i="2"/>
  <c r="AD2313" i="2"/>
  <c r="AD2314" i="2"/>
  <c r="AD2315" i="2"/>
  <c r="AD2316" i="2"/>
  <c r="AD2317" i="2"/>
  <c r="AD2318" i="2"/>
  <c r="AD2319" i="2"/>
  <c r="AD2320" i="2"/>
  <c r="AD2321" i="2"/>
  <c r="AD2322" i="2"/>
  <c r="AD2323" i="2"/>
  <c r="AD2324" i="2"/>
  <c r="AD2325"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2407" i="2"/>
  <c r="AD2408" i="2"/>
  <c r="AD2409" i="2"/>
  <c r="AD2410"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2460" i="2"/>
  <c r="AD2461" i="2"/>
  <c r="AD2462" i="2"/>
  <c r="AD2463" i="2"/>
  <c r="AD2464" i="2"/>
  <c r="AD2465" i="2"/>
  <c r="AD2466" i="2"/>
  <c r="AD2467" i="2"/>
  <c r="AD2468" i="2"/>
  <c r="AD2469" i="2"/>
  <c r="AD2470" i="2"/>
  <c r="AD2471" i="2"/>
  <c r="AD2472" i="2"/>
  <c r="AD2473" i="2"/>
  <c r="AD2474" i="2"/>
  <c r="AD2475" i="2"/>
  <c r="AD2476" i="2"/>
  <c r="AD2477" i="2"/>
  <c r="AD2478" i="2"/>
  <c r="AD2479" i="2"/>
  <c r="AD2480" i="2"/>
  <c r="AD2481" i="2"/>
  <c r="AD2482" i="2"/>
  <c r="AD2483" i="2"/>
  <c r="AD2484" i="2"/>
  <c r="AD2485" i="2"/>
  <c r="AD2486" i="2"/>
  <c r="AD2487" i="2"/>
  <c r="AD2488" i="2"/>
  <c r="AD2489" i="2"/>
  <c r="AD2490" i="2"/>
  <c r="AD2491" i="2"/>
  <c r="AD2492" i="2"/>
  <c r="AD2493" i="2"/>
  <c r="AD2494" i="2"/>
  <c r="AD2495" i="2"/>
  <c r="AD2496" i="2"/>
  <c r="AD2497" i="2"/>
  <c r="AD2498" i="2"/>
  <c r="AD2499" i="2"/>
  <c r="AD2500" i="2"/>
  <c r="AD2501" i="2"/>
  <c r="AD2502" i="2"/>
  <c r="AD2503" i="2"/>
  <c r="AD2504" i="2"/>
  <c r="AD2505" i="2"/>
  <c r="AD2506" i="2"/>
  <c r="AD2507" i="2"/>
  <c r="AD2508" i="2"/>
  <c r="AD2509" i="2"/>
  <c r="AD2510" i="2"/>
  <c r="AD2511" i="2"/>
  <c r="AD2512" i="2"/>
  <c r="AD2513" i="2"/>
  <c r="AD2514" i="2"/>
  <c r="AD2515" i="2"/>
  <c r="AD2516" i="2"/>
  <c r="AD2517" i="2"/>
  <c r="AD2518" i="2"/>
  <c r="AD2519" i="2"/>
  <c r="AD2520" i="2"/>
  <c r="AD2521" i="2"/>
  <c r="AD2522" i="2"/>
  <c r="AD2523" i="2"/>
  <c r="AD2524" i="2"/>
  <c r="AD2525" i="2"/>
  <c r="AD2526" i="2"/>
  <c r="AD2527" i="2"/>
  <c r="AD2528" i="2"/>
  <c r="AD2529" i="2"/>
  <c r="AD2530" i="2"/>
  <c r="AD2531" i="2"/>
  <c r="AD2532" i="2"/>
  <c r="AD2533" i="2"/>
  <c r="AD2534" i="2"/>
  <c r="AD2535" i="2"/>
  <c r="AD2536" i="2"/>
  <c r="AD2537" i="2"/>
  <c r="AD2538" i="2"/>
  <c r="AD2539" i="2"/>
  <c r="AD2540" i="2"/>
  <c r="AD2541" i="2"/>
  <c r="AD2542" i="2"/>
  <c r="AD2543" i="2"/>
  <c r="AD2544" i="2"/>
  <c r="AD2545" i="2"/>
  <c r="AD2546" i="2"/>
  <c r="AD2547" i="2"/>
  <c r="AD2548" i="2"/>
  <c r="AD2549" i="2"/>
  <c r="AD2550" i="2"/>
  <c r="AD2551" i="2"/>
  <c r="AD2552" i="2"/>
  <c r="AD2553" i="2"/>
  <c r="AD2554" i="2"/>
  <c r="AD2555" i="2"/>
  <c r="AD2556" i="2"/>
  <c r="AD2557" i="2"/>
  <c r="AD2558" i="2"/>
  <c r="AD2559" i="2"/>
  <c r="AD2560" i="2"/>
  <c r="AD2561" i="2"/>
  <c r="AD2562" i="2"/>
  <c r="AD2563" i="2"/>
  <c r="AD2564" i="2"/>
  <c r="AD2565" i="2"/>
  <c r="AD2566" i="2"/>
  <c r="AD2567" i="2"/>
  <c r="AD2568" i="2"/>
  <c r="AD2569" i="2"/>
  <c r="AD2570" i="2"/>
  <c r="AD2571" i="2"/>
  <c r="AD2572" i="2"/>
  <c r="AD2573" i="2"/>
  <c r="AD2574" i="2"/>
  <c r="AD2575" i="2"/>
  <c r="AD2576" i="2"/>
  <c r="AD2577" i="2"/>
  <c r="AD2578" i="2"/>
  <c r="AD2579" i="2"/>
  <c r="AD2580" i="2"/>
  <c r="AD2581" i="2"/>
  <c r="AD2582" i="2"/>
  <c r="AD2583" i="2"/>
  <c r="AD2584" i="2"/>
  <c r="AD2585" i="2"/>
  <c r="AD2586" i="2"/>
  <c r="AD2587" i="2"/>
  <c r="AD2588" i="2"/>
  <c r="AD2589" i="2"/>
  <c r="AD2590" i="2"/>
  <c r="AD2591" i="2"/>
  <c r="AD2592" i="2"/>
  <c r="AD2593" i="2"/>
  <c r="AD2594" i="2"/>
  <c r="AD2595" i="2"/>
  <c r="AD2596" i="2"/>
  <c r="AD2597" i="2"/>
  <c r="AD2598" i="2"/>
  <c r="AD2599" i="2"/>
  <c r="AD2600" i="2"/>
  <c r="AD2601" i="2"/>
  <c r="AD2602" i="2"/>
  <c r="AD2603" i="2"/>
  <c r="AD2604" i="2"/>
  <c r="AD2605" i="2"/>
  <c r="AD2606" i="2"/>
  <c r="AD2607" i="2"/>
  <c r="AD2608" i="2"/>
  <c r="AD2609" i="2"/>
  <c r="AD2610" i="2"/>
  <c r="AD2611" i="2"/>
  <c r="AD2612" i="2"/>
  <c r="AD2613" i="2"/>
  <c r="AD2614" i="2"/>
  <c r="AD2615" i="2"/>
  <c r="AD2616" i="2"/>
  <c r="AD2617" i="2"/>
  <c r="AD2618" i="2"/>
  <c r="AD2619" i="2"/>
  <c r="AD2620" i="2"/>
  <c r="AD2621" i="2"/>
  <c r="AD2622" i="2"/>
  <c r="AD2623" i="2"/>
  <c r="AD2624" i="2"/>
  <c r="AD2625" i="2"/>
  <c r="AD2626" i="2"/>
  <c r="AD2627" i="2"/>
  <c r="AD2628" i="2"/>
  <c r="AD2629" i="2"/>
  <c r="AD2630" i="2"/>
  <c r="AD2631" i="2"/>
  <c r="AD2632" i="2"/>
  <c r="AD2633" i="2"/>
  <c r="AD2634" i="2"/>
  <c r="AD2635" i="2"/>
  <c r="AD2636" i="2"/>
  <c r="AD2637" i="2"/>
  <c r="AD2638" i="2"/>
  <c r="AD2639" i="2"/>
  <c r="AD2640" i="2"/>
  <c r="AD2641" i="2"/>
  <c r="AD2642" i="2"/>
  <c r="AD2643" i="2"/>
  <c r="AD2644" i="2"/>
  <c r="AD2645" i="2"/>
  <c r="AD2646" i="2"/>
  <c r="AD2647" i="2"/>
  <c r="AD2648" i="2"/>
  <c r="AD2649" i="2"/>
  <c r="AD2650" i="2"/>
  <c r="AD2651" i="2"/>
  <c r="AD2652" i="2"/>
  <c r="AD2653" i="2"/>
  <c r="AD2654" i="2"/>
  <c r="AD2655" i="2"/>
  <c r="AD2656" i="2"/>
  <c r="AD2657" i="2"/>
  <c r="AD2658" i="2"/>
  <c r="AD2659" i="2"/>
  <c r="AD2660" i="2"/>
  <c r="AD2661" i="2"/>
  <c r="AD2662" i="2"/>
  <c r="AD2663" i="2"/>
  <c r="AD2664" i="2"/>
  <c r="AD2665" i="2"/>
  <c r="AD2666" i="2"/>
  <c r="AD2667" i="2"/>
  <c r="AD2668" i="2"/>
  <c r="AD2669" i="2"/>
  <c r="AD2670" i="2"/>
  <c r="AD2671" i="2"/>
  <c r="AD2672" i="2"/>
  <c r="AD2673" i="2"/>
  <c r="AD2674" i="2"/>
  <c r="AD2675" i="2"/>
  <c r="AD2676" i="2"/>
  <c r="AD2677" i="2"/>
  <c r="AD2678" i="2"/>
  <c r="AD2679" i="2"/>
  <c r="AD2680" i="2"/>
  <c r="AD2681" i="2"/>
  <c r="AD2682" i="2"/>
  <c r="AD2683" i="2"/>
  <c r="AD2684" i="2"/>
  <c r="AD2685" i="2"/>
  <c r="AD2686" i="2"/>
  <c r="AD2687" i="2"/>
  <c r="AD2688" i="2"/>
  <c r="AD2689" i="2"/>
  <c r="AD2690" i="2"/>
  <c r="AD2691" i="2"/>
  <c r="AD2692" i="2"/>
  <c r="AD2693" i="2"/>
  <c r="AD2694" i="2"/>
  <c r="AD2695" i="2"/>
  <c r="AD2696" i="2"/>
  <c r="AD2697" i="2"/>
  <c r="AD2698" i="2"/>
  <c r="AD2699" i="2"/>
  <c r="AD2700" i="2"/>
  <c r="AD2701" i="2"/>
  <c r="AD2702" i="2"/>
  <c r="AD2703" i="2"/>
  <c r="AD2704" i="2"/>
  <c r="AD2705" i="2"/>
  <c r="AD2706" i="2"/>
  <c r="AD2707" i="2"/>
  <c r="AD2708" i="2"/>
  <c r="AD2709" i="2"/>
  <c r="AD2710" i="2"/>
  <c r="AD2711" i="2"/>
  <c r="AD2712" i="2"/>
  <c r="AD2713" i="2"/>
  <c r="AD2714" i="2"/>
  <c r="AD2715" i="2"/>
  <c r="AD2716" i="2"/>
  <c r="AD2717" i="2"/>
  <c r="AD2718" i="2"/>
  <c r="AD2719" i="2"/>
  <c r="AD2720" i="2"/>
  <c r="AD2721" i="2"/>
  <c r="AD2722" i="2"/>
  <c r="AD2723" i="2"/>
  <c r="AD2724" i="2"/>
  <c r="AD2725" i="2"/>
  <c r="AD2726" i="2"/>
  <c r="AD2727" i="2"/>
  <c r="AD2728" i="2"/>
  <c r="AD2729" i="2"/>
  <c r="AD2730" i="2"/>
  <c r="AD2731" i="2"/>
  <c r="AD2732" i="2"/>
  <c r="AD2733" i="2"/>
  <c r="AD2734" i="2"/>
  <c r="AD2735" i="2"/>
  <c r="AD2736" i="2"/>
  <c r="AD2737" i="2"/>
  <c r="AD2738" i="2"/>
  <c r="AD2739" i="2"/>
  <c r="AD2740" i="2"/>
  <c r="AD2741" i="2"/>
  <c r="AD2742" i="2"/>
  <c r="AD2743" i="2"/>
  <c r="AD2744" i="2"/>
  <c r="AD2745" i="2"/>
  <c r="AD2746" i="2"/>
  <c r="AD2747" i="2"/>
  <c r="AD2748" i="2"/>
  <c r="AD2749" i="2"/>
  <c r="AD2750" i="2"/>
  <c r="AD2751" i="2"/>
  <c r="AD2752" i="2"/>
  <c r="AD2753" i="2"/>
  <c r="AD2754" i="2"/>
  <c r="AD2755" i="2"/>
  <c r="AD2756" i="2"/>
  <c r="AD2757" i="2"/>
  <c r="AD2758" i="2"/>
  <c r="AD2759" i="2"/>
  <c r="AD2760" i="2"/>
  <c r="AD2761" i="2"/>
  <c r="AD2762" i="2"/>
  <c r="AD2763" i="2"/>
  <c r="AD2764" i="2"/>
  <c r="AD2765" i="2"/>
  <c r="AD2766" i="2"/>
  <c r="AD2767" i="2"/>
  <c r="AD2768" i="2"/>
  <c r="AD2769" i="2"/>
  <c r="AD2770" i="2"/>
  <c r="AD2771" i="2"/>
  <c r="AD2772" i="2"/>
  <c r="AD2773" i="2"/>
  <c r="AD2774" i="2"/>
  <c r="AD2775" i="2"/>
  <c r="AD2776" i="2"/>
  <c r="AD2777" i="2"/>
  <c r="AD2778" i="2"/>
  <c r="AD2779" i="2"/>
  <c r="AD2780" i="2"/>
  <c r="AD2781" i="2"/>
  <c r="AD2782" i="2"/>
  <c r="AD2783" i="2"/>
  <c r="AD2784" i="2"/>
  <c r="AD2785" i="2"/>
  <c r="AD2786" i="2"/>
  <c r="AD2787" i="2"/>
  <c r="AD2788" i="2"/>
  <c r="AD2789" i="2"/>
  <c r="AD2790" i="2"/>
  <c r="AD2791" i="2"/>
  <c r="AD2792" i="2"/>
  <c r="AD2793" i="2"/>
  <c r="AD2794" i="2"/>
  <c r="AD2795" i="2"/>
  <c r="AD2796" i="2"/>
  <c r="AD2797" i="2"/>
  <c r="AD2798" i="2"/>
  <c r="AD2799" i="2"/>
  <c r="AD2800" i="2"/>
  <c r="AD2801" i="2"/>
  <c r="AD2802" i="2"/>
  <c r="AD2803" i="2"/>
  <c r="AD2804" i="2"/>
  <c r="AD2805" i="2"/>
  <c r="AD2806" i="2"/>
  <c r="AD2807" i="2"/>
  <c r="AD2808" i="2"/>
  <c r="AD2809" i="2"/>
  <c r="AD2810" i="2"/>
  <c r="AD2811" i="2"/>
  <c r="AD2812" i="2"/>
  <c r="AD2813" i="2"/>
  <c r="AD2814" i="2"/>
  <c r="AD2815" i="2"/>
  <c r="AD2816" i="2"/>
  <c r="AD2817" i="2"/>
  <c r="AD2818" i="2"/>
  <c r="AD2819" i="2"/>
  <c r="AD2820" i="2"/>
  <c r="AD2821" i="2"/>
  <c r="AD2822" i="2"/>
  <c r="AD2823" i="2"/>
  <c r="AD2824" i="2"/>
  <c r="AD2825" i="2"/>
  <c r="AD2826" i="2"/>
  <c r="AD2827" i="2"/>
  <c r="AD2828" i="2"/>
  <c r="AD2829" i="2"/>
  <c r="AD2830" i="2"/>
  <c r="AD2831" i="2"/>
  <c r="AD2832" i="2"/>
  <c r="AD2833" i="2"/>
  <c r="AD2834" i="2"/>
  <c r="AD2835" i="2"/>
  <c r="AD2836" i="2"/>
  <c r="AD2837" i="2"/>
  <c r="AD2838" i="2"/>
  <c r="AD2839" i="2"/>
  <c r="AD2840" i="2"/>
  <c r="AD2841" i="2"/>
  <c r="AD2842" i="2"/>
  <c r="AD2843" i="2"/>
  <c r="AD2844" i="2"/>
  <c r="AD2845" i="2"/>
  <c r="AD2846" i="2"/>
  <c r="AD2847" i="2"/>
  <c r="AD2848" i="2"/>
  <c r="AD2849" i="2"/>
  <c r="AD2850" i="2"/>
  <c r="AD2851" i="2"/>
  <c r="AD2852" i="2"/>
  <c r="AD2853" i="2"/>
  <c r="AD2854" i="2"/>
  <c r="AD2855" i="2"/>
  <c r="AD2856" i="2"/>
  <c r="AD2857" i="2"/>
  <c r="AD2858" i="2"/>
  <c r="AD2859" i="2"/>
  <c r="AD2860" i="2"/>
  <c r="AD2861" i="2"/>
  <c r="AD2862" i="2"/>
  <c r="AD2863" i="2"/>
  <c r="AD2864" i="2"/>
  <c r="AD2865" i="2"/>
  <c r="AD2866" i="2"/>
  <c r="AD2867" i="2"/>
  <c r="AD2868" i="2"/>
  <c r="AD2869" i="2"/>
  <c r="AD2870" i="2"/>
  <c r="AD2871" i="2"/>
  <c r="AD2872" i="2"/>
  <c r="AD2873" i="2"/>
  <c r="AD2874" i="2"/>
  <c r="AD2875" i="2"/>
  <c r="AD2876" i="2"/>
  <c r="AD2877" i="2"/>
  <c r="AD2878" i="2"/>
  <c r="AD2879" i="2"/>
  <c r="AD2880" i="2"/>
  <c r="AD2881" i="2"/>
  <c r="AD2882" i="2"/>
  <c r="AD2883" i="2"/>
  <c r="AD2884" i="2"/>
  <c r="AD2885" i="2"/>
  <c r="AD2886" i="2"/>
  <c r="AD2887" i="2"/>
  <c r="AD2888" i="2"/>
  <c r="AD2889" i="2"/>
  <c r="AD2890" i="2"/>
  <c r="AD2891" i="2"/>
  <c r="AD2892" i="2"/>
  <c r="AD2893" i="2"/>
  <c r="AD2894" i="2"/>
  <c r="AD2895" i="2"/>
  <c r="AD2896" i="2"/>
  <c r="AD2897" i="2"/>
  <c r="AD2898" i="2"/>
  <c r="AD2899" i="2"/>
  <c r="AD2900" i="2"/>
  <c r="AD2901" i="2"/>
  <c r="AD2902" i="2"/>
  <c r="AD2903" i="2"/>
  <c r="AD2904" i="2"/>
  <c r="AD2905" i="2"/>
  <c r="AD2906" i="2"/>
  <c r="AD2907" i="2"/>
  <c r="AD2908" i="2"/>
  <c r="AD2909" i="2"/>
  <c r="AD2910" i="2"/>
  <c r="AD2911" i="2"/>
  <c r="AD2912" i="2"/>
  <c r="AD2913" i="2"/>
  <c r="AD2914" i="2"/>
  <c r="AD2915" i="2"/>
  <c r="AD2916" i="2"/>
  <c r="AD2917" i="2"/>
  <c r="AD2918" i="2"/>
  <c r="AD2919" i="2"/>
  <c r="AD2920" i="2"/>
  <c r="AD2921" i="2"/>
  <c r="AD2922" i="2"/>
  <c r="AD2923" i="2"/>
  <c r="AD2924" i="2"/>
  <c r="AD2925" i="2"/>
  <c r="AD2926" i="2"/>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2829" i="2"/>
  <c r="AC2830" i="2"/>
  <c r="AC2831" i="2"/>
  <c r="AC2832" i="2"/>
  <c r="AC2833" i="2"/>
  <c r="AC2834" i="2"/>
  <c r="AC2835" i="2"/>
  <c r="AC2836" i="2"/>
  <c r="AC2837" i="2"/>
  <c r="AC2838" i="2"/>
  <c r="AC2839" i="2"/>
  <c r="AC2840" i="2"/>
  <c r="AC2841" i="2"/>
  <c r="AC2842" i="2"/>
  <c r="AC2843" i="2"/>
  <c r="AC2844" i="2"/>
  <c r="AC2845" i="2"/>
  <c r="AC2846" i="2"/>
  <c r="AC2847" i="2"/>
  <c r="AC2848" i="2"/>
  <c r="AC2849" i="2"/>
  <c r="AC2850" i="2"/>
  <c r="AC2851" i="2"/>
  <c r="AC2852" i="2"/>
  <c r="AC2853" i="2"/>
  <c r="AC2854" i="2"/>
  <c r="AC2855" i="2"/>
  <c r="AC2856" i="2"/>
  <c r="AC2857" i="2"/>
  <c r="AC2858" i="2"/>
  <c r="AC2859" i="2"/>
  <c r="AC2860" i="2"/>
  <c r="AC2861" i="2"/>
  <c r="AC2862" i="2"/>
  <c r="AC2863" i="2"/>
  <c r="AC2864" i="2"/>
  <c r="AC2865" i="2"/>
  <c r="AC2866" i="2"/>
  <c r="AC2867" i="2"/>
  <c r="AC2868" i="2"/>
  <c r="AC2869" i="2"/>
  <c r="AC2870" i="2"/>
  <c r="AC2871" i="2"/>
  <c r="AC2872" i="2"/>
  <c r="AC2873" i="2"/>
  <c r="AC2874" i="2"/>
  <c r="AC2875" i="2"/>
  <c r="AC2876" i="2"/>
  <c r="AC2877" i="2"/>
  <c r="AC2878" i="2"/>
  <c r="AC2879" i="2"/>
  <c r="AC2880" i="2"/>
  <c r="AC2881" i="2"/>
  <c r="AC2882" i="2"/>
  <c r="AC2883" i="2"/>
  <c r="AC2884" i="2"/>
  <c r="AC2885" i="2"/>
  <c r="AC2886" i="2"/>
  <c r="AC2887" i="2"/>
  <c r="AC2888" i="2"/>
  <c r="AC2889" i="2"/>
  <c r="AC2890" i="2"/>
  <c r="AC2891" i="2"/>
  <c r="AC2892" i="2"/>
  <c r="AC2893" i="2"/>
  <c r="AC2894" i="2"/>
  <c r="AC2895" i="2"/>
  <c r="AC2896" i="2"/>
  <c r="AC2897" i="2"/>
  <c r="AC2898" i="2"/>
  <c r="AC2899" i="2"/>
  <c r="AC2900" i="2"/>
  <c r="AC2901" i="2"/>
  <c r="AC2902" i="2"/>
  <c r="AC2903" i="2"/>
  <c r="AC2904" i="2"/>
  <c r="AC2905" i="2"/>
  <c r="AC2906" i="2"/>
  <c r="AC2907" i="2"/>
  <c r="AC2908" i="2"/>
  <c r="AC2909" i="2"/>
  <c r="AC2910" i="2"/>
  <c r="AC2911" i="2"/>
  <c r="AC2912" i="2"/>
  <c r="AC2913" i="2"/>
  <c r="AC2914" i="2"/>
  <c r="AC2915" i="2"/>
  <c r="AC2916" i="2"/>
  <c r="AC2917" i="2"/>
  <c r="AC2918" i="2"/>
  <c r="AC2919" i="2"/>
  <c r="AC2920" i="2"/>
  <c r="AC2921" i="2"/>
  <c r="AC2922" i="2"/>
  <c r="AC2923" i="2"/>
  <c r="AC2924" i="2"/>
  <c r="AC2925" i="2"/>
  <c r="AC2926"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825" i="2"/>
  <c r="AB2826" i="2"/>
  <c r="AB2827" i="2"/>
  <c r="AB2828" i="2"/>
  <c r="AB2829" i="2"/>
  <c r="AB2830" i="2"/>
  <c r="AB2831" i="2"/>
  <c r="AB2832" i="2"/>
  <c r="AB2833" i="2"/>
  <c r="AB2834" i="2"/>
  <c r="AB2835" i="2"/>
  <c r="AB2836" i="2"/>
  <c r="AB2837" i="2"/>
  <c r="AB2838" i="2"/>
  <c r="AB2839" i="2"/>
  <c r="AB2840" i="2"/>
  <c r="AB2841" i="2"/>
  <c r="AB2842" i="2"/>
  <c r="AB2843" i="2"/>
  <c r="AB2844" i="2"/>
  <c r="AB2845" i="2"/>
  <c r="AB2846" i="2"/>
  <c r="AB2847" i="2"/>
  <c r="AB2848" i="2"/>
  <c r="AB2849" i="2"/>
  <c r="AB2850" i="2"/>
  <c r="AB2851" i="2"/>
  <c r="AB2852" i="2"/>
  <c r="AB2853" i="2"/>
  <c r="AB2854" i="2"/>
  <c r="AB2855" i="2"/>
  <c r="AB2856" i="2"/>
  <c r="AB2857" i="2"/>
  <c r="AB2858" i="2"/>
  <c r="AB2859" i="2"/>
  <c r="AB2860" i="2"/>
  <c r="AB2861" i="2"/>
  <c r="AB2862" i="2"/>
  <c r="AB2863" i="2"/>
  <c r="AB2864" i="2"/>
  <c r="AB2865" i="2"/>
  <c r="AB2866" i="2"/>
  <c r="AB2867" i="2"/>
  <c r="AB2868" i="2"/>
  <c r="AB2869" i="2"/>
  <c r="AB2870" i="2"/>
  <c r="AB2871" i="2"/>
  <c r="AB2872" i="2"/>
  <c r="AB2873" i="2"/>
  <c r="AB2874" i="2"/>
  <c r="AB2875" i="2"/>
  <c r="AB2876" i="2"/>
  <c r="AB2877" i="2"/>
  <c r="AB2878" i="2"/>
  <c r="AB2879" i="2"/>
  <c r="AB2880" i="2"/>
  <c r="AB2881" i="2"/>
  <c r="AB2882" i="2"/>
  <c r="AB2883" i="2"/>
  <c r="AB2884" i="2"/>
  <c r="AB2885" i="2"/>
  <c r="AB2886" i="2"/>
  <c r="AB2887" i="2"/>
  <c r="AB2888" i="2"/>
  <c r="AB2889" i="2"/>
  <c r="AB2890" i="2"/>
  <c r="AB2891" i="2"/>
  <c r="AB2892" i="2"/>
  <c r="AB2893" i="2"/>
  <c r="AB2894" i="2"/>
  <c r="AB2895" i="2"/>
  <c r="AB2896" i="2"/>
  <c r="AB2897" i="2"/>
  <c r="AB2898" i="2"/>
  <c r="AB2899" i="2"/>
  <c r="AB2900" i="2"/>
  <c r="AB2901" i="2"/>
  <c r="AB2902" i="2"/>
  <c r="AB2903" i="2"/>
  <c r="AB2904" i="2"/>
  <c r="AB2905" i="2"/>
  <c r="AB2906" i="2"/>
  <c r="AB2907" i="2"/>
  <c r="AB2908" i="2"/>
  <c r="AB2909" i="2"/>
  <c r="AB2910" i="2"/>
  <c r="AB2911" i="2"/>
  <c r="AB2912" i="2"/>
  <c r="AB2913" i="2"/>
  <c r="AB2914" i="2"/>
  <c r="AB2915" i="2"/>
  <c r="AB2916" i="2"/>
  <c r="AB2917" i="2"/>
  <c r="AB2918" i="2"/>
  <c r="AB2919" i="2"/>
  <c r="AB2920" i="2"/>
  <c r="AB2921" i="2"/>
  <c r="AB2922" i="2"/>
  <c r="AB2923" i="2"/>
  <c r="AB2924" i="2"/>
  <c r="AB2925" i="2"/>
  <c r="AB2926"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W2" i="2"/>
  <c r="X2" i="2" s="1" a="1"/>
  <c r="X2" i="2" s="1"/>
  <c r="W3" i="2"/>
  <c r="X3" i="2" s="1" a="1"/>
  <c r="X3" i="2" s="1"/>
  <c r="W4" i="2"/>
  <c r="X4" i="2" s="1" a="1"/>
  <c r="X4" i="2" s="1"/>
  <c r="W5" i="2"/>
  <c r="X5" i="2" s="1" a="1"/>
  <c r="X5" i="2" s="1"/>
  <c r="W6" i="2"/>
  <c r="X6" i="2" s="1" a="1"/>
  <c r="X6" i="2" s="1"/>
  <c r="W7" i="2"/>
  <c r="X7" i="2" s="1" a="1"/>
  <c r="X7" i="2" s="1"/>
  <c r="W8" i="2"/>
  <c r="X8" i="2" s="1" a="1"/>
  <c r="X8" i="2" s="1"/>
  <c r="W9" i="2"/>
  <c r="X9" i="2" s="1" a="1"/>
  <c r="X9" i="2" s="1"/>
  <c r="W10" i="2"/>
  <c r="X10" i="2" s="1" a="1"/>
  <c r="X10" i="2" s="1"/>
  <c r="W11" i="2"/>
  <c r="X11" i="2" s="1" a="1"/>
  <c r="X11" i="2" s="1"/>
  <c r="W12" i="2"/>
  <c r="X12" i="2" s="1" a="1"/>
  <c r="X12" i="2" s="1"/>
  <c r="W13" i="2"/>
  <c r="X13" i="2" s="1" a="1"/>
  <c r="X13" i="2" s="1"/>
  <c r="W14" i="2"/>
  <c r="X14" i="2" s="1" a="1"/>
  <c r="X14" i="2" s="1"/>
  <c r="W15" i="2"/>
  <c r="X15" i="2" s="1" a="1"/>
  <c r="X15" i="2" s="1"/>
  <c r="W16" i="2"/>
  <c r="X16" i="2" s="1" a="1"/>
  <c r="X16" i="2" s="1"/>
  <c r="W17" i="2"/>
  <c r="X17" i="2" s="1" a="1"/>
  <c r="X17" i="2" s="1"/>
  <c r="W18" i="2"/>
  <c r="X18" i="2" s="1" a="1"/>
  <c r="X18" i="2" s="1"/>
  <c r="W19" i="2"/>
  <c r="X19" i="2" s="1" a="1"/>
  <c r="X19" i="2" s="1"/>
  <c r="W20" i="2"/>
  <c r="X20" i="2" s="1" a="1"/>
  <c r="X20" i="2" s="1"/>
  <c r="W21" i="2"/>
  <c r="X21" i="2" s="1" a="1"/>
  <c r="X21" i="2" s="1"/>
  <c r="W22" i="2"/>
  <c r="X22" i="2" s="1" a="1"/>
  <c r="X22" i="2" s="1"/>
  <c r="W23" i="2"/>
  <c r="X23" i="2" s="1" a="1"/>
  <c r="X23" i="2" s="1"/>
  <c r="W24" i="2"/>
  <c r="X24" i="2" s="1" a="1"/>
  <c r="X24" i="2" s="1"/>
  <c r="W25" i="2"/>
  <c r="X25" i="2" s="1" a="1"/>
  <c r="X25" i="2" s="1"/>
  <c r="W26" i="2"/>
  <c r="X26" i="2" s="1" a="1"/>
  <c r="X26" i="2" s="1"/>
  <c r="W27" i="2"/>
  <c r="X27" i="2" s="1" a="1"/>
  <c r="X27" i="2" s="1"/>
  <c r="W28" i="2"/>
  <c r="X28" i="2" s="1" a="1"/>
  <c r="X28" i="2" s="1"/>
  <c r="W29" i="2"/>
  <c r="X29" i="2" s="1" a="1"/>
  <c r="X29" i="2" s="1"/>
  <c r="W30" i="2"/>
  <c r="X30" i="2" s="1" a="1"/>
  <c r="X30" i="2" s="1"/>
  <c r="W31" i="2"/>
  <c r="X31" i="2" s="1" a="1"/>
  <c r="X31" i="2" s="1"/>
  <c r="W32" i="2"/>
  <c r="X32" i="2" s="1" a="1"/>
  <c r="X32" i="2" s="1"/>
  <c r="W33" i="2"/>
  <c r="X33" i="2" s="1" a="1"/>
  <c r="X33" i="2" s="1"/>
  <c r="W34" i="2"/>
  <c r="X34" i="2" s="1" a="1"/>
  <c r="X34" i="2" s="1"/>
  <c r="W35" i="2"/>
  <c r="X35" i="2" s="1" a="1"/>
  <c r="X35" i="2" s="1"/>
  <c r="W36" i="2"/>
  <c r="X36" i="2" s="1" a="1"/>
  <c r="X36" i="2" s="1"/>
  <c r="W37" i="2"/>
  <c r="X37" i="2" s="1" a="1"/>
  <c r="X37" i="2" s="1"/>
  <c r="W38" i="2"/>
  <c r="X38" i="2" s="1" a="1"/>
  <c r="X38" i="2" s="1"/>
  <c r="W39" i="2"/>
  <c r="X39" i="2" s="1" a="1"/>
  <c r="X39" i="2" s="1"/>
  <c r="W40" i="2"/>
  <c r="X40" i="2" s="1" a="1"/>
  <c r="X40" i="2" s="1"/>
  <c r="W41" i="2"/>
  <c r="X41" i="2" s="1" a="1"/>
  <c r="X41" i="2" s="1"/>
  <c r="W42" i="2"/>
  <c r="X42" i="2" s="1" a="1"/>
  <c r="X42" i="2" s="1"/>
  <c r="W43" i="2"/>
  <c r="X43" i="2" s="1" a="1"/>
  <c r="X43" i="2" s="1"/>
  <c r="W44" i="2"/>
  <c r="X44" i="2" s="1" a="1"/>
  <c r="X44" i="2" s="1"/>
  <c r="W45" i="2"/>
  <c r="X45" i="2" s="1" a="1"/>
  <c r="X45" i="2" s="1"/>
  <c r="W46" i="2"/>
  <c r="X46" i="2" s="1" a="1"/>
  <c r="X46" i="2" s="1"/>
  <c r="W47" i="2"/>
  <c r="X47" i="2" s="1" a="1"/>
  <c r="X47" i="2" s="1"/>
  <c r="W48" i="2"/>
  <c r="X48" i="2" s="1" a="1"/>
  <c r="X48" i="2" s="1"/>
  <c r="W49" i="2"/>
  <c r="X49" i="2" s="1" a="1"/>
  <c r="X49" i="2" s="1"/>
  <c r="W50" i="2"/>
  <c r="X50" i="2" s="1" a="1"/>
  <c r="X50" i="2" s="1"/>
  <c r="W51" i="2"/>
  <c r="X51" i="2" s="1" a="1"/>
  <c r="X51" i="2" s="1"/>
  <c r="W52" i="2"/>
  <c r="X52" i="2" s="1" a="1"/>
  <c r="X52" i="2" s="1"/>
  <c r="W53" i="2"/>
  <c r="X53" i="2" s="1" a="1"/>
  <c r="X53" i="2" s="1"/>
  <c r="W54" i="2"/>
  <c r="X54" i="2" s="1" a="1"/>
  <c r="X54" i="2" s="1"/>
  <c r="W55" i="2"/>
  <c r="X55" i="2" s="1" a="1"/>
  <c r="X55" i="2" s="1"/>
  <c r="W56" i="2"/>
  <c r="X56" i="2" s="1" a="1"/>
  <c r="X56" i="2" s="1"/>
  <c r="W57" i="2"/>
  <c r="X57" i="2" s="1" a="1"/>
  <c r="X57" i="2" s="1"/>
  <c r="W58" i="2"/>
  <c r="X58" i="2" s="1" a="1"/>
  <c r="X58" i="2" s="1"/>
  <c r="W59" i="2"/>
  <c r="X59" i="2" s="1" a="1"/>
  <c r="X59" i="2" s="1"/>
  <c r="W60" i="2"/>
  <c r="X60" i="2" s="1" a="1"/>
  <c r="X60" i="2" s="1"/>
  <c r="W61" i="2"/>
  <c r="X61" i="2" s="1" a="1"/>
  <c r="X61" i="2" s="1"/>
  <c r="W62" i="2"/>
  <c r="X62" i="2" s="1" a="1"/>
  <c r="X62" i="2" s="1"/>
  <c r="W63" i="2"/>
  <c r="X63" i="2" s="1" a="1"/>
  <c r="X63" i="2" s="1"/>
  <c r="W64" i="2"/>
  <c r="X64" i="2" s="1" a="1"/>
  <c r="X64" i="2" s="1"/>
  <c r="W65" i="2"/>
  <c r="X65" i="2" s="1" a="1"/>
  <c r="X65" i="2" s="1"/>
  <c r="W66" i="2"/>
  <c r="X66" i="2" s="1" a="1"/>
  <c r="X66" i="2" s="1"/>
  <c r="W67" i="2"/>
  <c r="X67" i="2" s="1" a="1"/>
  <c r="X67" i="2" s="1"/>
  <c r="W68" i="2"/>
  <c r="X68" i="2" s="1" a="1"/>
  <c r="X68" i="2" s="1"/>
  <c r="W69" i="2"/>
  <c r="X69" i="2" s="1" a="1"/>
  <c r="X69" i="2" s="1"/>
  <c r="W70" i="2"/>
  <c r="X70" i="2" s="1" a="1"/>
  <c r="X70" i="2" s="1"/>
  <c r="W71" i="2"/>
  <c r="X71" i="2" s="1" a="1"/>
  <c r="X71" i="2" s="1"/>
  <c r="W72" i="2"/>
  <c r="X72" i="2" s="1" a="1"/>
  <c r="X72" i="2" s="1"/>
  <c r="W73" i="2"/>
  <c r="X73" i="2" s="1" a="1"/>
  <c r="X73" i="2" s="1"/>
  <c r="W74" i="2"/>
  <c r="X74" i="2" s="1" a="1"/>
  <c r="X74" i="2" s="1"/>
  <c r="W75" i="2"/>
  <c r="X75" i="2" s="1" a="1"/>
  <c r="X75" i="2" s="1"/>
  <c r="W76" i="2"/>
  <c r="X76" i="2" s="1" a="1"/>
  <c r="X76" i="2" s="1"/>
  <c r="W77" i="2"/>
  <c r="X77" i="2" s="1" a="1"/>
  <c r="X77" i="2" s="1"/>
  <c r="W78" i="2"/>
  <c r="X78" i="2" s="1" a="1"/>
  <c r="X78" i="2" s="1"/>
  <c r="W79" i="2"/>
  <c r="X79" i="2" s="1" a="1"/>
  <c r="X79" i="2" s="1"/>
  <c r="W80" i="2"/>
  <c r="X80" i="2" s="1" a="1"/>
  <c r="X80" i="2" s="1"/>
  <c r="W81" i="2"/>
  <c r="X81" i="2" s="1" a="1"/>
  <c r="X81" i="2" s="1"/>
  <c r="W82" i="2"/>
  <c r="X82" i="2" s="1" a="1"/>
  <c r="X82" i="2" s="1"/>
  <c r="W83" i="2"/>
  <c r="X83" i="2" s="1" a="1"/>
  <c r="X83" i="2" s="1"/>
  <c r="W84" i="2"/>
  <c r="X84" i="2" s="1" a="1"/>
  <c r="X84" i="2" s="1"/>
  <c r="W85" i="2"/>
  <c r="X85" i="2" s="1" a="1"/>
  <c r="X85" i="2" s="1"/>
  <c r="W86" i="2"/>
  <c r="X86" i="2" s="1" a="1"/>
  <c r="X86" i="2" s="1"/>
  <c r="W87" i="2"/>
  <c r="X87" i="2" s="1" a="1"/>
  <c r="X87" i="2" s="1"/>
  <c r="W88" i="2"/>
  <c r="X88" i="2" s="1" a="1"/>
  <c r="X88" i="2" s="1"/>
  <c r="W89" i="2"/>
  <c r="X89" i="2" s="1" a="1"/>
  <c r="X89" i="2" s="1"/>
  <c r="W90" i="2"/>
  <c r="X90" i="2" s="1" a="1"/>
  <c r="X90" i="2" s="1"/>
  <c r="W91" i="2"/>
  <c r="X91" i="2" s="1" a="1"/>
  <c r="X91" i="2" s="1"/>
  <c r="W92" i="2"/>
  <c r="X92" i="2" s="1" a="1"/>
  <c r="X92" i="2" s="1"/>
  <c r="W93" i="2"/>
  <c r="X93" i="2" s="1" a="1"/>
  <c r="X93" i="2" s="1"/>
  <c r="W94" i="2"/>
  <c r="X94" i="2" s="1" a="1"/>
  <c r="X94" i="2" s="1"/>
  <c r="W95" i="2"/>
  <c r="X95" i="2" s="1" a="1"/>
  <c r="X95" i="2" s="1"/>
  <c r="W96" i="2"/>
  <c r="X96" i="2" s="1" a="1"/>
  <c r="X96" i="2" s="1"/>
  <c r="W97" i="2"/>
  <c r="X97" i="2" s="1" a="1"/>
  <c r="X97" i="2" s="1"/>
  <c r="W98" i="2"/>
  <c r="X98" i="2" s="1" a="1"/>
  <c r="X98" i="2" s="1"/>
  <c r="W99" i="2"/>
  <c r="X99" i="2" s="1" a="1"/>
  <c r="X99" i="2" s="1"/>
  <c r="W100" i="2"/>
  <c r="X100" i="2" s="1" a="1"/>
  <c r="X100" i="2" s="1"/>
  <c r="W101" i="2"/>
  <c r="X101" i="2" s="1" a="1"/>
  <c r="X101" i="2" s="1"/>
  <c r="W102" i="2"/>
  <c r="X102" i="2" s="1" a="1"/>
  <c r="X102" i="2" s="1"/>
  <c r="W103" i="2"/>
  <c r="X103" i="2" s="1" a="1"/>
  <c r="X103" i="2" s="1"/>
  <c r="W104" i="2"/>
  <c r="X104" i="2" s="1" a="1"/>
  <c r="X104" i="2" s="1"/>
  <c r="W105" i="2"/>
  <c r="X105" i="2" s="1" a="1"/>
  <c r="X105" i="2" s="1"/>
  <c r="W106" i="2"/>
  <c r="X106" i="2" s="1" a="1"/>
  <c r="X106" i="2" s="1"/>
  <c r="W107" i="2"/>
  <c r="X107" i="2" s="1" a="1"/>
  <c r="X107" i="2" s="1"/>
  <c r="W108" i="2"/>
  <c r="X108" i="2" s="1" a="1"/>
  <c r="X108" i="2" s="1"/>
  <c r="W109" i="2"/>
  <c r="X109" i="2" s="1" a="1"/>
  <c r="X109" i="2" s="1"/>
  <c r="W110" i="2"/>
  <c r="X110" i="2" s="1" a="1"/>
  <c r="X110" i="2" s="1"/>
  <c r="W111" i="2"/>
  <c r="X111" i="2" s="1" a="1"/>
  <c r="X111" i="2" s="1"/>
  <c r="W112" i="2"/>
  <c r="X112" i="2" s="1" a="1"/>
  <c r="X112" i="2" s="1"/>
  <c r="W113" i="2"/>
  <c r="X113" i="2" s="1" a="1"/>
  <c r="X113" i="2" s="1"/>
  <c r="W114" i="2"/>
  <c r="X114" i="2" s="1" a="1"/>
  <c r="X114" i="2" s="1"/>
  <c r="W115" i="2"/>
  <c r="X115" i="2" s="1" a="1"/>
  <c r="X115" i="2" s="1"/>
  <c r="W116" i="2"/>
  <c r="X116" i="2" s="1" a="1"/>
  <c r="X116" i="2" s="1"/>
  <c r="W117" i="2"/>
  <c r="X117" i="2" s="1" a="1"/>
  <c r="X117" i="2" s="1"/>
  <c r="W118" i="2"/>
  <c r="X118" i="2" s="1" a="1"/>
  <c r="X118" i="2" s="1"/>
  <c r="W119" i="2"/>
  <c r="X119" i="2" s="1" a="1"/>
  <c r="X119" i="2" s="1"/>
  <c r="W120" i="2"/>
  <c r="X120" i="2" s="1" a="1"/>
  <c r="X120" i="2" s="1"/>
  <c r="W121" i="2"/>
  <c r="X121" i="2" s="1" a="1"/>
  <c r="X121" i="2" s="1"/>
  <c r="W122" i="2"/>
  <c r="X122" i="2" s="1" a="1"/>
  <c r="X122" i="2" s="1"/>
  <c r="W123" i="2"/>
  <c r="X123" i="2" s="1" a="1"/>
  <c r="X123" i="2" s="1"/>
  <c r="W124" i="2"/>
  <c r="X124" i="2" s="1" a="1"/>
  <c r="X124" i="2" s="1"/>
  <c r="W125" i="2"/>
  <c r="X125" i="2" s="1" a="1"/>
  <c r="X125" i="2" s="1"/>
  <c r="W126" i="2"/>
  <c r="X126" i="2" s="1" a="1"/>
  <c r="X126" i="2" s="1"/>
  <c r="W127" i="2"/>
  <c r="X127" i="2" s="1" a="1"/>
  <c r="X127" i="2" s="1"/>
  <c r="W128" i="2"/>
  <c r="X128" i="2" s="1" a="1"/>
  <c r="X128" i="2" s="1"/>
  <c r="W129" i="2"/>
  <c r="X129" i="2" s="1" a="1"/>
  <c r="X129" i="2" s="1"/>
  <c r="W130" i="2"/>
  <c r="X130" i="2" s="1" a="1"/>
  <c r="X130" i="2" s="1"/>
  <c r="W131" i="2"/>
  <c r="X131" i="2" s="1" a="1"/>
  <c r="X131" i="2" s="1"/>
  <c r="W132" i="2"/>
  <c r="X132" i="2" s="1" a="1"/>
  <c r="X132" i="2" s="1"/>
  <c r="W133" i="2"/>
  <c r="X133" i="2" s="1" a="1"/>
  <c r="X133" i="2" s="1"/>
  <c r="W134" i="2"/>
  <c r="X134" i="2" s="1" a="1"/>
  <c r="X134" i="2" s="1"/>
  <c r="W135" i="2"/>
  <c r="X135" i="2" s="1" a="1"/>
  <c r="X135" i="2" s="1"/>
  <c r="W136" i="2"/>
  <c r="X136" i="2" s="1" a="1"/>
  <c r="X136" i="2" s="1"/>
  <c r="W137" i="2"/>
  <c r="X137" i="2" s="1" a="1"/>
  <c r="X137" i="2" s="1"/>
  <c r="W138" i="2"/>
  <c r="X138" i="2" s="1" a="1"/>
  <c r="X138" i="2" s="1"/>
  <c r="W139" i="2"/>
  <c r="X139" i="2" s="1" a="1"/>
  <c r="X139" i="2" s="1"/>
  <c r="W140" i="2"/>
  <c r="X140" i="2" s="1" a="1"/>
  <c r="X140" i="2" s="1"/>
  <c r="W141" i="2"/>
  <c r="X141" i="2" s="1" a="1"/>
  <c r="X141" i="2" s="1"/>
  <c r="W142" i="2"/>
  <c r="X142" i="2" s="1" a="1"/>
  <c r="X142" i="2" s="1"/>
  <c r="W143" i="2"/>
  <c r="X143" i="2" s="1" a="1"/>
  <c r="X143" i="2" s="1"/>
  <c r="W144" i="2"/>
  <c r="X144" i="2" s="1" a="1"/>
  <c r="X144" i="2" s="1"/>
  <c r="W145" i="2"/>
  <c r="X145" i="2" s="1" a="1"/>
  <c r="X145" i="2" s="1"/>
  <c r="W146" i="2"/>
  <c r="X146" i="2" s="1" a="1"/>
  <c r="X146" i="2" s="1"/>
  <c r="W147" i="2"/>
  <c r="X147" i="2" s="1" a="1"/>
  <c r="X147" i="2" s="1"/>
  <c r="W148" i="2"/>
  <c r="X148" i="2" s="1" a="1"/>
  <c r="X148" i="2" s="1"/>
  <c r="W149" i="2"/>
  <c r="X149" i="2" s="1" a="1"/>
  <c r="X149" i="2" s="1"/>
  <c r="W150" i="2"/>
  <c r="X150" i="2" s="1" a="1"/>
  <c r="X150" i="2" s="1"/>
  <c r="W151" i="2"/>
  <c r="X151" i="2" s="1" a="1"/>
  <c r="X151" i="2" s="1"/>
  <c r="W152" i="2"/>
  <c r="X152" i="2" s="1" a="1"/>
  <c r="X152" i="2" s="1"/>
  <c r="W153" i="2"/>
  <c r="X153" i="2" s="1" a="1"/>
  <c r="X153" i="2" s="1"/>
  <c r="W154" i="2"/>
  <c r="X154" i="2" s="1" a="1"/>
  <c r="X154" i="2" s="1"/>
  <c r="W155" i="2"/>
  <c r="X155" i="2" s="1" a="1"/>
  <c r="X155" i="2" s="1"/>
  <c r="W156" i="2"/>
  <c r="X156" i="2" s="1" a="1"/>
  <c r="X156" i="2" s="1"/>
  <c r="W157" i="2"/>
  <c r="X157" i="2" s="1" a="1"/>
  <c r="X157" i="2" s="1"/>
  <c r="W158" i="2"/>
  <c r="X158" i="2" s="1" a="1"/>
  <c r="X158" i="2" s="1"/>
  <c r="W159" i="2"/>
  <c r="X159" i="2" s="1" a="1"/>
  <c r="X159" i="2" s="1"/>
  <c r="W160" i="2"/>
  <c r="X160" i="2" s="1" a="1"/>
  <c r="X160" i="2" s="1"/>
  <c r="W161" i="2"/>
  <c r="X161" i="2" s="1" a="1"/>
  <c r="X161" i="2" s="1"/>
  <c r="W162" i="2"/>
  <c r="X162" i="2" s="1" a="1"/>
  <c r="X162" i="2" s="1"/>
  <c r="W163" i="2"/>
  <c r="X163" i="2" s="1" a="1"/>
  <c r="X163" i="2" s="1"/>
  <c r="W164" i="2"/>
  <c r="X164" i="2" s="1" a="1"/>
  <c r="X164" i="2" s="1"/>
  <c r="W165" i="2"/>
  <c r="X165" i="2" s="1" a="1"/>
  <c r="X165" i="2" s="1"/>
  <c r="W166" i="2"/>
  <c r="X166" i="2" s="1" a="1"/>
  <c r="X166" i="2" s="1"/>
  <c r="W167" i="2"/>
  <c r="X167" i="2" s="1" a="1"/>
  <c r="X167" i="2" s="1"/>
  <c r="W168" i="2"/>
  <c r="X168" i="2" s="1" a="1"/>
  <c r="X168" i="2" s="1"/>
  <c r="W169" i="2"/>
  <c r="X169" i="2" s="1" a="1"/>
  <c r="X169" i="2" s="1"/>
  <c r="W170" i="2"/>
  <c r="X170" i="2" s="1" a="1"/>
  <c r="X170" i="2" s="1"/>
  <c r="W171" i="2"/>
  <c r="X171" i="2" s="1" a="1"/>
  <c r="X171" i="2" s="1"/>
  <c r="W172" i="2"/>
  <c r="X172" i="2" s="1" a="1"/>
  <c r="X172" i="2" s="1"/>
  <c r="W173" i="2"/>
  <c r="X173" i="2" s="1" a="1"/>
  <c r="X173" i="2" s="1"/>
  <c r="W174" i="2"/>
  <c r="X174" i="2" s="1" a="1"/>
  <c r="X174" i="2" s="1"/>
  <c r="W175" i="2"/>
  <c r="X175" i="2" s="1" a="1"/>
  <c r="X175" i="2" s="1"/>
  <c r="W176" i="2"/>
  <c r="X176" i="2" s="1" a="1"/>
  <c r="X176" i="2" s="1"/>
  <c r="W177" i="2"/>
  <c r="X177" i="2" s="1" a="1"/>
  <c r="X177" i="2" s="1"/>
  <c r="W178" i="2"/>
  <c r="X178" i="2" s="1" a="1"/>
  <c r="X178" i="2" s="1"/>
  <c r="W179" i="2"/>
  <c r="X179" i="2" s="1" a="1"/>
  <c r="X179" i="2" s="1"/>
  <c r="W180" i="2"/>
  <c r="X180" i="2" s="1" a="1"/>
  <c r="X180" i="2" s="1"/>
  <c r="W181" i="2"/>
  <c r="X181" i="2" s="1" a="1"/>
  <c r="X181" i="2" s="1"/>
  <c r="W182" i="2"/>
  <c r="X182" i="2" s="1" a="1"/>
  <c r="X182" i="2" s="1"/>
  <c r="W183" i="2"/>
  <c r="X183" i="2" s="1" a="1"/>
  <c r="X183" i="2" s="1"/>
  <c r="W184" i="2"/>
  <c r="X184" i="2" s="1" a="1"/>
  <c r="X184" i="2" s="1"/>
  <c r="W185" i="2"/>
  <c r="X185" i="2" s="1" a="1"/>
  <c r="X185" i="2" s="1"/>
  <c r="W186" i="2"/>
  <c r="X186" i="2" s="1" a="1"/>
  <c r="X186" i="2" s="1"/>
  <c r="W187" i="2"/>
  <c r="X187" i="2" s="1" a="1"/>
  <c r="X187" i="2" s="1"/>
  <c r="W188" i="2"/>
  <c r="X188" i="2" s="1" a="1"/>
  <c r="X188" i="2" s="1"/>
  <c r="W189" i="2"/>
  <c r="X189" i="2" s="1" a="1"/>
  <c r="X189" i="2" s="1"/>
  <c r="W190" i="2"/>
  <c r="X190" i="2" s="1" a="1"/>
  <c r="X190" i="2" s="1"/>
  <c r="W191" i="2"/>
  <c r="X191" i="2" s="1" a="1"/>
  <c r="X191" i="2" s="1"/>
  <c r="W192" i="2"/>
  <c r="X192" i="2" s="1" a="1"/>
  <c r="X192" i="2" s="1"/>
  <c r="W193" i="2"/>
  <c r="X193" i="2" s="1" a="1"/>
  <c r="X193" i="2" s="1"/>
  <c r="W194" i="2"/>
  <c r="X194" i="2" s="1" a="1"/>
  <c r="X194" i="2" s="1"/>
  <c r="W195" i="2"/>
  <c r="X195" i="2" s="1" a="1"/>
  <c r="X195" i="2" s="1"/>
  <c r="W196" i="2"/>
  <c r="X196" i="2" s="1" a="1"/>
  <c r="X196" i="2" s="1"/>
  <c r="W197" i="2"/>
  <c r="X197" i="2" s="1" a="1"/>
  <c r="X197" i="2" s="1"/>
  <c r="W198" i="2"/>
  <c r="X198" i="2" s="1" a="1"/>
  <c r="X198" i="2" s="1"/>
  <c r="W199" i="2"/>
  <c r="X199" i="2" s="1" a="1"/>
  <c r="X199" i="2" s="1"/>
  <c r="W200" i="2"/>
  <c r="X200" i="2" s="1" a="1"/>
  <c r="X200" i="2" s="1"/>
  <c r="W201" i="2"/>
  <c r="X201" i="2" s="1" a="1"/>
  <c r="X201" i="2" s="1"/>
  <c r="W202" i="2"/>
  <c r="X202" i="2" s="1" a="1"/>
  <c r="X202" i="2" s="1"/>
  <c r="W203" i="2"/>
  <c r="X203" i="2" s="1" a="1"/>
  <c r="X203" i="2" s="1"/>
  <c r="W204" i="2"/>
  <c r="X204" i="2" s="1" a="1"/>
  <c r="X204" i="2" s="1"/>
  <c r="W205" i="2"/>
  <c r="X205" i="2" s="1" a="1"/>
  <c r="X205" i="2" s="1"/>
  <c r="W206" i="2"/>
  <c r="X206" i="2" s="1" a="1"/>
  <c r="X206" i="2" s="1"/>
  <c r="W207" i="2"/>
  <c r="X207" i="2" s="1" a="1"/>
  <c r="X207" i="2" s="1"/>
  <c r="W208" i="2"/>
  <c r="X208" i="2" s="1" a="1"/>
  <c r="X208" i="2" s="1"/>
  <c r="W209" i="2"/>
  <c r="X209" i="2" s="1" a="1"/>
  <c r="X209" i="2" s="1"/>
  <c r="W210" i="2"/>
  <c r="X210" i="2" s="1" a="1"/>
  <c r="X210" i="2" s="1"/>
  <c r="W211" i="2"/>
  <c r="X211" i="2" s="1" a="1"/>
  <c r="X211" i="2" s="1"/>
  <c r="W212" i="2"/>
  <c r="X212" i="2" s="1" a="1"/>
  <c r="X212" i="2" s="1"/>
  <c r="W213" i="2"/>
  <c r="X213" i="2" s="1" a="1"/>
  <c r="X213" i="2" s="1"/>
  <c r="W214" i="2"/>
  <c r="X214" i="2" s="1" a="1"/>
  <c r="X214" i="2" s="1"/>
  <c r="W215" i="2"/>
  <c r="X215" i="2" s="1" a="1"/>
  <c r="X215" i="2" s="1"/>
  <c r="W216" i="2"/>
  <c r="X216" i="2" s="1" a="1"/>
  <c r="X216" i="2" s="1"/>
  <c r="W217" i="2"/>
  <c r="X217" i="2" s="1" a="1"/>
  <c r="X217" i="2" s="1"/>
  <c r="W218" i="2"/>
  <c r="X218" i="2" s="1" a="1"/>
  <c r="X218" i="2" s="1"/>
  <c r="W219" i="2"/>
  <c r="X219" i="2" s="1" a="1"/>
  <c r="X219" i="2" s="1"/>
  <c r="W220" i="2"/>
  <c r="X220" i="2" s="1" a="1"/>
  <c r="X220" i="2" s="1"/>
  <c r="W221" i="2"/>
  <c r="X221" i="2" s="1" a="1"/>
  <c r="X221" i="2" s="1"/>
  <c r="W222" i="2"/>
  <c r="X222" i="2" s="1" a="1"/>
  <c r="X222" i="2" s="1"/>
  <c r="W223" i="2"/>
  <c r="X223" i="2" s="1" a="1"/>
  <c r="X223" i="2" s="1"/>
  <c r="W224" i="2"/>
  <c r="X224" i="2" s="1" a="1"/>
  <c r="X224" i="2" s="1"/>
  <c r="W225" i="2"/>
  <c r="X225" i="2" s="1" a="1"/>
  <c r="X225" i="2" s="1"/>
  <c r="W226" i="2"/>
  <c r="X226" i="2" s="1" a="1"/>
  <c r="X226" i="2" s="1"/>
  <c r="W227" i="2"/>
  <c r="X227" i="2" s="1" a="1"/>
  <c r="X227" i="2" s="1"/>
  <c r="W228" i="2"/>
  <c r="X228" i="2" s="1" a="1"/>
  <c r="X228" i="2" s="1"/>
  <c r="W229" i="2"/>
  <c r="X229" i="2" s="1" a="1"/>
  <c r="X229" i="2" s="1"/>
  <c r="W230" i="2"/>
  <c r="X230" i="2" s="1" a="1"/>
  <c r="X230" i="2" s="1"/>
  <c r="W231" i="2"/>
  <c r="X231" i="2" s="1" a="1"/>
  <c r="X231" i="2" s="1"/>
  <c r="W232" i="2"/>
  <c r="X232" i="2" s="1" a="1"/>
  <c r="X232" i="2" s="1"/>
  <c r="W233" i="2"/>
  <c r="X233" i="2" s="1" a="1"/>
  <c r="X233" i="2" s="1"/>
  <c r="W234" i="2"/>
  <c r="X234" i="2" s="1" a="1"/>
  <c r="X234" i="2" s="1"/>
  <c r="W235" i="2"/>
  <c r="X235" i="2" s="1" a="1"/>
  <c r="X235" i="2" s="1"/>
  <c r="W236" i="2"/>
  <c r="X236" i="2" s="1" a="1"/>
  <c r="X236" i="2" s="1"/>
  <c r="W237" i="2"/>
  <c r="X237" i="2" s="1" a="1"/>
  <c r="X237" i="2" s="1"/>
  <c r="W238" i="2"/>
  <c r="X238" i="2" s="1" a="1"/>
  <c r="X238" i="2" s="1"/>
  <c r="W239" i="2"/>
  <c r="X239" i="2" s="1" a="1"/>
  <c r="X239" i="2" s="1"/>
  <c r="W240" i="2"/>
  <c r="X240" i="2" s="1" a="1"/>
  <c r="X240" i="2" s="1"/>
  <c r="W241" i="2"/>
  <c r="X241" i="2" s="1" a="1"/>
  <c r="X241" i="2" s="1"/>
  <c r="W242" i="2"/>
  <c r="X242" i="2" s="1" a="1"/>
  <c r="X242" i="2" s="1"/>
  <c r="W243" i="2"/>
  <c r="X243" i="2" s="1" a="1"/>
  <c r="X243" i="2" s="1"/>
  <c r="W244" i="2"/>
  <c r="X244" i="2" s="1" a="1"/>
  <c r="X244" i="2" s="1"/>
  <c r="W245" i="2"/>
  <c r="X245" i="2" s="1" a="1"/>
  <c r="X245" i="2" s="1"/>
  <c r="W246" i="2"/>
  <c r="X246" i="2" s="1" a="1"/>
  <c r="X246" i="2" s="1"/>
  <c r="W247" i="2"/>
  <c r="X247" i="2" s="1" a="1"/>
  <c r="X247" i="2" s="1"/>
  <c r="W248" i="2"/>
  <c r="X248" i="2" s="1" a="1"/>
  <c r="X248" i="2" s="1"/>
  <c r="W249" i="2"/>
  <c r="X249" i="2" s="1" a="1"/>
  <c r="X249" i="2" s="1"/>
  <c r="W250" i="2"/>
  <c r="X250" i="2" s="1" a="1"/>
  <c r="X250" i="2" s="1"/>
  <c r="W251" i="2"/>
  <c r="X251" i="2" s="1" a="1"/>
  <c r="X251" i="2" s="1"/>
  <c r="W252" i="2"/>
  <c r="X252" i="2" s="1" a="1"/>
  <c r="X252" i="2" s="1"/>
  <c r="W253" i="2"/>
  <c r="X253" i="2" s="1" a="1"/>
  <c r="X253" i="2" s="1"/>
  <c r="W254" i="2"/>
  <c r="X254" i="2" s="1" a="1"/>
  <c r="X254" i="2" s="1"/>
  <c r="W255" i="2"/>
  <c r="X255" i="2" s="1" a="1"/>
  <c r="X255" i="2" s="1"/>
  <c r="W256" i="2"/>
  <c r="X256" i="2" s="1" a="1"/>
  <c r="X256" i="2" s="1"/>
  <c r="W257" i="2"/>
  <c r="X257" i="2" s="1" a="1"/>
  <c r="X257" i="2" s="1"/>
  <c r="W258" i="2"/>
  <c r="X258" i="2" s="1" a="1"/>
  <c r="X258" i="2" s="1"/>
  <c r="W259" i="2"/>
  <c r="X259" i="2" s="1" a="1"/>
  <c r="X259" i="2" s="1"/>
  <c r="W260" i="2"/>
  <c r="X260" i="2" s="1" a="1"/>
  <c r="X260" i="2" s="1"/>
  <c r="W261" i="2"/>
  <c r="X261" i="2" s="1" a="1"/>
  <c r="X261" i="2" s="1"/>
  <c r="W262" i="2"/>
  <c r="X262" i="2" s="1" a="1"/>
  <c r="X262" i="2" s="1"/>
  <c r="W263" i="2"/>
  <c r="X263" i="2" s="1" a="1"/>
  <c r="X263" i="2" s="1"/>
  <c r="W264" i="2"/>
  <c r="X264" i="2" s="1" a="1"/>
  <c r="X264" i="2" s="1"/>
  <c r="W265" i="2"/>
  <c r="X265" i="2" s="1" a="1"/>
  <c r="X265" i="2" s="1"/>
  <c r="W266" i="2"/>
  <c r="X266" i="2" s="1" a="1"/>
  <c r="X266" i="2" s="1"/>
  <c r="W267" i="2"/>
  <c r="X267" i="2" s="1" a="1"/>
  <c r="X267" i="2" s="1"/>
  <c r="W268" i="2"/>
  <c r="X268" i="2" s="1" a="1"/>
  <c r="X268" i="2" s="1"/>
  <c r="W269" i="2"/>
  <c r="X269" i="2" s="1" a="1"/>
  <c r="X269" i="2" s="1"/>
  <c r="W270" i="2"/>
  <c r="X270" i="2" s="1" a="1"/>
  <c r="X270" i="2" s="1"/>
  <c r="W271" i="2"/>
  <c r="X271" i="2" s="1" a="1"/>
  <c r="X271" i="2" s="1"/>
  <c r="W272" i="2"/>
  <c r="X272" i="2" s="1" a="1"/>
  <c r="X272" i="2" s="1"/>
  <c r="W273" i="2"/>
  <c r="X273" i="2" s="1" a="1"/>
  <c r="X273" i="2" s="1"/>
  <c r="W274" i="2"/>
  <c r="X274" i="2" s="1" a="1"/>
  <c r="X274" i="2" s="1"/>
  <c r="W275" i="2"/>
  <c r="X275" i="2" s="1" a="1"/>
  <c r="X275" i="2" s="1"/>
  <c r="W276" i="2"/>
  <c r="X276" i="2" s="1" a="1"/>
  <c r="X276" i="2" s="1"/>
  <c r="W277" i="2"/>
  <c r="X277" i="2" s="1" a="1"/>
  <c r="X277" i="2" s="1"/>
  <c r="W278" i="2"/>
  <c r="X278" i="2" s="1" a="1"/>
  <c r="X278" i="2" s="1"/>
  <c r="W279" i="2"/>
  <c r="X279" i="2" s="1" a="1"/>
  <c r="X279" i="2" s="1"/>
  <c r="W280" i="2"/>
  <c r="X280" i="2" s="1" a="1"/>
  <c r="X280" i="2" s="1"/>
  <c r="W281" i="2"/>
  <c r="X281" i="2" s="1" a="1"/>
  <c r="X281" i="2" s="1"/>
  <c r="W282" i="2"/>
  <c r="X282" i="2" s="1" a="1"/>
  <c r="X282" i="2" s="1"/>
  <c r="W283" i="2"/>
  <c r="X283" i="2" s="1" a="1"/>
  <c r="X283" i="2" s="1"/>
  <c r="W284" i="2"/>
  <c r="X284" i="2" s="1" a="1"/>
  <c r="X284" i="2" s="1"/>
  <c r="W285" i="2"/>
  <c r="X285" i="2" s="1" a="1"/>
  <c r="X285" i="2" s="1"/>
  <c r="W286" i="2"/>
  <c r="X286" i="2" s="1" a="1"/>
  <c r="X286" i="2" s="1"/>
  <c r="W287" i="2"/>
  <c r="X287" i="2" s="1" a="1"/>
  <c r="X287" i="2" s="1"/>
  <c r="W288" i="2"/>
  <c r="X288" i="2" s="1" a="1"/>
  <c r="X288" i="2" s="1"/>
  <c r="W289" i="2"/>
  <c r="X289" i="2" s="1" a="1"/>
  <c r="X289" i="2" s="1"/>
  <c r="W290" i="2"/>
  <c r="X290" i="2" s="1" a="1"/>
  <c r="X290" i="2" s="1"/>
  <c r="W291" i="2"/>
  <c r="X291" i="2" s="1" a="1"/>
  <c r="X291" i="2" s="1"/>
  <c r="W292" i="2"/>
  <c r="X292" i="2" s="1" a="1"/>
  <c r="X292" i="2" s="1"/>
  <c r="W293" i="2"/>
  <c r="X293" i="2" s="1" a="1"/>
  <c r="X293" i="2" s="1"/>
  <c r="W294" i="2"/>
  <c r="X294" i="2" s="1" a="1"/>
  <c r="X294" i="2" s="1"/>
  <c r="W295" i="2"/>
  <c r="X295" i="2" s="1" a="1"/>
  <c r="X295" i="2" s="1"/>
  <c r="W296" i="2"/>
  <c r="X296" i="2" s="1" a="1"/>
  <c r="X296" i="2" s="1"/>
  <c r="W297" i="2"/>
  <c r="X297" i="2" s="1" a="1"/>
  <c r="X297" i="2" s="1"/>
  <c r="W298" i="2"/>
  <c r="X298" i="2" s="1" a="1"/>
  <c r="X298" i="2" s="1"/>
  <c r="W299" i="2"/>
  <c r="X299" i="2" s="1" a="1"/>
  <c r="X299" i="2" s="1"/>
  <c r="W300" i="2"/>
  <c r="X300" i="2" s="1" a="1"/>
  <c r="X300" i="2" s="1"/>
  <c r="W301" i="2"/>
  <c r="X301" i="2" s="1" a="1"/>
  <c r="X301" i="2" s="1"/>
  <c r="W302" i="2"/>
  <c r="X302" i="2" s="1" a="1"/>
  <c r="X302" i="2" s="1"/>
  <c r="W303" i="2"/>
  <c r="X303" i="2" s="1" a="1"/>
  <c r="X303" i="2" s="1"/>
  <c r="W304" i="2"/>
  <c r="X304" i="2" s="1" a="1"/>
  <c r="X304" i="2" s="1"/>
  <c r="W305" i="2"/>
  <c r="X305" i="2" s="1" a="1"/>
  <c r="X305" i="2" s="1"/>
  <c r="W306" i="2"/>
  <c r="X306" i="2" s="1" a="1"/>
  <c r="X306" i="2" s="1"/>
  <c r="W307" i="2"/>
  <c r="X307" i="2" s="1" a="1"/>
  <c r="X307" i="2" s="1"/>
  <c r="W308" i="2"/>
  <c r="X308" i="2" s="1" a="1"/>
  <c r="X308" i="2" s="1"/>
  <c r="W309" i="2"/>
  <c r="X309" i="2" s="1" a="1"/>
  <c r="X309" i="2" s="1"/>
  <c r="W310" i="2"/>
  <c r="X310" i="2" s="1" a="1"/>
  <c r="X310" i="2" s="1"/>
  <c r="W311" i="2"/>
  <c r="X311" i="2" s="1" a="1"/>
  <c r="X311" i="2" s="1"/>
  <c r="W312" i="2"/>
  <c r="X312" i="2" s="1" a="1"/>
  <c r="X312" i="2" s="1"/>
  <c r="W313" i="2"/>
  <c r="X313" i="2" s="1" a="1"/>
  <c r="X313" i="2" s="1"/>
  <c r="W314" i="2"/>
  <c r="X314" i="2" s="1" a="1"/>
  <c r="X314" i="2" s="1"/>
  <c r="W315" i="2"/>
  <c r="X315" i="2" s="1" a="1"/>
  <c r="X315" i="2" s="1"/>
  <c r="W316" i="2"/>
  <c r="X316" i="2" s="1" a="1"/>
  <c r="X316" i="2" s="1"/>
  <c r="W317" i="2"/>
  <c r="X317" i="2" s="1" a="1"/>
  <c r="X317" i="2" s="1"/>
  <c r="W318" i="2"/>
  <c r="X318" i="2" s="1" a="1"/>
  <c r="X318" i="2" s="1"/>
  <c r="W319" i="2"/>
  <c r="X319" i="2" s="1" a="1"/>
  <c r="X319" i="2" s="1"/>
  <c r="W320" i="2"/>
  <c r="X320" i="2" s="1" a="1"/>
  <c r="X320" i="2" s="1"/>
  <c r="W321" i="2"/>
  <c r="X321" i="2" s="1" a="1"/>
  <c r="X321" i="2" s="1"/>
  <c r="W322" i="2"/>
  <c r="X322" i="2" s="1" a="1"/>
  <c r="X322" i="2" s="1"/>
  <c r="W323" i="2"/>
  <c r="X323" i="2" s="1" a="1"/>
  <c r="X323" i="2" s="1"/>
  <c r="W324" i="2"/>
  <c r="X324" i="2" s="1" a="1"/>
  <c r="X324" i="2" s="1"/>
  <c r="W325" i="2"/>
  <c r="X325" i="2" s="1" a="1"/>
  <c r="X325" i="2" s="1"/>
  <c r="W326" i="2"/>
  <c r="X326" i="2" s="1" a="1"/>
  <c r="X326" i="2" s="1"/>
  <c r="W327" i="2"/>
  <c r="X327" i="2" s="1" a="1"/>
  <c r="X327" i="2" s="1"/>
  <c r="W328" i="2"/>
  <c r="X328" i="2" s="1" a="1"/>
  <c r="X328" i="2" s="1"/>
  <c r="W329" i="2"/>
  <c r="X329" i="2" s="1" a="1"/>
  <c r="X329" i="2" s="1"/>
  <c r="W330" i="2"/>
  <c r="X330" i="2" s="1" a="1"/>
  <c r="X330" i="2" s="1"/>
  <c r="W331" i="2"/>
  <c r="X331" i="2" s="1" a="1"/>
  <c r="X331" i="2" s="1"/>
  <c r="W332" i="2"/>
  <c r="X332" i="2" s="1" a="1"/>
  <c r="X332" i="2" s="1"/>
  <c r="W333" i="2"/>
  <c r="X333" i="2" s="1" a="1"/>
  <c r="X333" i="2" s="1"/>
  <c r="W334" i="2"/>
  <c r="X334" i="2" s="1" a="1"/>
  <c r="X334" i="2" s="1"/>
  <c r="W335" i="2"/>
  <c r="X335" i="2" s="1" a="1"/>
  <c r="X335" i="2" s="1"/>
  <c r="W336" i="2"/>
  <c r="X336" i="2" s="1" a="1"/>
  <c r="X336" i="2" s="1"/>
  <c r="W337" i="2"/>
  <c r="X337" i="2" s="1" a="1"/>
  <c r="X337" i="2" s="1"/>
  <c r="W338" i="2"/>
  <c r="X338" i="2" s="1" a="1"/>
  <c r="X338" i="2" s="1"/>
  <c r="W339" i="2"/>
  <c r="X339" i="2" s="1" a="1"/>
  <c r="X339" i="2" s="1"/>
  <c r="W340" i="2"/>
  <c r="X340" i="2" s="1" a="1"/>
  <c r="X340" i="2" s="1"/>
  <c r="W341" i="2"/>
  <c r="X341" i="2" s="1" a="1"/>
  <c r="X341" i="2" s="1"/>
  <c r="W342" i="2"/>
  <c r="X342" i="2" s="1" a="1"/>
  <c r="X342" i="2" s="1"/>
  <c r="W343" i="2"/>
  <c r="X343" i="2" s="1" a="1"/>
  <c r="X343" i="2" s="1"/>
  <c r="W344" i="2"/>
  <c r="X344" i="2" s="1" a="1"/>
  <c r="X344" i="2" s="1"/>
  <c r="W345" i="2"/>
  <c r="X345" i="2" s="1" a="1"/>
  <c r="X345" i="2" s="1"/>
  <c r="W346" i="2"/>
  <c r="X346" i="2" s="1" a="1"/>
  <c r="X346" i="2" s="1"/>
  <c r="W347" i="2"/>
  <c r="X347" i="2" s="1" a="1"/>
  <c r="X347" i="2" s="1"/>
  <c r="W348" i="2"/>
  <c r="X348" i="2" s="1" a="1"/>
  <c r="X348" i="2" s="1"/>
  <c r="W349" i="2"/>
  <c r="X349" i="2" s="1" a="1"/>
  <c r="X349" i="2" s="1"/>
  <c r="W350" i="2"/>
  <c r="X350" i="2" s="1" a="1"/>
  <c r="X350" i="2" s="1"/>
  <c r="W351" i="2"/>
  <c r="X351" i="2" s="1" a="1"/>
  <c r="X351" i="2" s="1"/>
  <c r="W352" i="2"/>
  <c r="X352" i="2" s="1" a="1"/>
  <c r="X352" i="2" s="1"/>
  <c r="W353" i="2"/>
  <c r="X353" i="2" s="1" a="1"/>
  <c r="X353" i="2" s="1"/>
  <c r="W354" i="2"/>
  <c r="X354" i="2" s="1" a="1"/>
  <c r="X354" i="2" s="1"/>
  <c r="W355" i="2"/>
  <c r="X355" i="2" s="1" a="1"/>
  <c r="X355" i="2" s="1"/>
  <c r="W356" i="2"/>
  <c r="X356" i="2" s="1" a="1"/>
  <c r="X356" i="2" s="1"/>
  <c r="W357" i="2"/>
  <c r="X357" i="2" s="1" a="1"/>
  <c r="X357" i="2" s="1"/>
  <c r="W358" i="2"/>
  <c r="X358" i="2" s="1" a="1"/>
  <c r="X358" i="2" s="1"/>
  <c r="W359" i="2"/>
  <c r="X359" i="2" s="1" a="1"/>
  <c r="X359" i="2" s="1"/>
  <c r="W360" i="2"/>
  <c r="X360" i="2" s="1" a="1"/>
  <c r="X360" i="2" s="1"/>
  <c r="W361" i="2"/>
  <c r="X361" i="2" s="1" a="1"/>
  <c r="X361" i="2" s="1"/>
  <c r="W362" i="2"/>
  <c r="X362" i="2" s="1" a="1"/>
  <c r="X362" i="2" s="1"/>
  <c r="W363" i="2"/>
  <c r="X363" i="2" s="1" a="1"/>
  <c r="X363" i="2" s="1"/>
  <c r="W364" i="2"/>
  <c r="X364" i="2" s="1" a="1"/>
  <c r="X364" i="2" s="1"/>
  <c r="W365" i="2"/>
  <c r="X365" i="2" s="1" a="1"/>
  <c r="X365" i="2" s="1"/>
  <c r="W366" i="2"/>
  <c r="X366" i="2" s="1" a="1"/>
  <c r="X366" i="2" s="1"/>
  <c r="W367" i="2"/>
  <c r="X367" i="2" s="1" a="1"/>
  <c r="X367" i="2" s="1"/>
  <c r="W368" i="2"/>
  <c r="X368" i="2" s="1" a="1"/>
  <c r="X368" i="2" s="1"/>
  <c r="W369" i="2"/>
  <c r="X369" i="2" s="1" a="1"/>
  <c r="X369" i="2" s="1"/>
  <c r="W370" i="2"/>
  <c r="X370" i="2" s="1" a="1"/>
  <c r="X370" i="2" s="1"/>
  <c r="W371" i="2"/>
  <c r="X371" i="2" s="1" a="1"/>
  <c r="X371" i="2" s="1"/>
  <c r="W372" i="2"/>
  <c r="X372" i="2" s="1" a="1"/>
  <c r="X372" i="2" s="1"/>
  <c r="W373" i="2"/>
  <c r="X373" i="2" s="1" a="1"/>
  <c r="X373" i="2" s="1"/>
  <c r="W374" i="2"/>
  <c r="X374" i="2" s="1" a="1"/>
  <c r="X374" i="2" s="1"/>
  <c r="W375" i="2"/>
  <c r="X375" i="2" s="1" a="1"/>
  <c r="X375" i="2" s="1"/>
  <c r="W376" i="2"/>
  <c r="X376" i="2" s="1" a="1"/>
  <c r="X376" i="2" s="1"/>
  <c r="W377" i="2"/>
  <c r="X377" i="2" s="1" a="1"/>
  <c r="X377" i="2" s="1"/>
  <c r="W378" i="2"/>
  <c r="X378" i="2" s="1" a="1"/>
  <c r="X378" i="2" s="1"/>
  <c r="W379" i="2"/>
  <c r="X379" i="2" s="1" a="1"/>
  <c r="X379" i="2" s="1"/>
  <c r="W380" i="2"/>
  <c r="X380" i="2" s="1" a="1"/>
  <c r="X380" i="2" s="1"/>
  <c r="W381" i="2"/>
  <c r="X381" i="2" s="1" a="1"/>
  <c r="X381" i="2" s="1"/>
  <c r="W382" i="2"/>
  <c r="X382" i="2" s="1" a="1"/>
  <c r="X382" i="2" s="1"/>
  <c r="W383" i="2"/>
  <c r="X383" i="2" s="1" a="1"/>
  <c r="X383" i="2" s="1"/>
  <c r="W384" i="2"/>
  <c r="X384" i="2" s="1" a="1"/>
  <c r="X384" i="2" s="1"/>
  <c r="W385" i="2"/>
  <c r="X385" i="2" s="1" a="1"/>
  <c r="X385" i="2" s="1"/>
  <c r="W386" i="2"/>
  <c r="X386" i="2" s="1" a="1"/>
  <c r="X386" i="2" s="1"/>
  <c r="W387" i="2"/>
  <c r="X387" i="2" s="1" a="1"/>
  <c r="X387" i="2" s="1"/>
  <c r="W388" i="2"/>
  <c r="X388" i="2" s="1" a="1"/>
  <c r="X388" i="2" s="1"/>
  <c r="W389" i="2"/>
  <c r="X389" i="2" s="1" a="1"/>
  <c r="X389" i="2" s="1"/>
  <c r="W390" i="2"/>
  <c r="X390" i="2" s="1" a="1"/>
  <c r="X390" i="2" s="1"/>
  <c r="W391" i="2"/>
  <c r="X391" i="2" s="1" a="1"/>
  <c r="X391" i="2" s="1"/>
  <c r="W392" i="2"/>
  <c r="X392" i="2" s="1" a="1"/>
  <c r="X392" i="2" s="1"/>
  <c r="W393" i="2"/>
  <c r="X393" i="2" s="1" a="1"/>
  <c r="X393" i="2" s="1"/>
  <c r="W394" i="2"/>
  <c r="X394" i="2" s="1" a="1"/>
  <c r="X394" i="2" s="1"/>
  <c r="W395" i="2"/>
  <c r="X395" i="2" s="1" a="1"/>
  <c r="X395" i="2" s="1"/>
  <c r="W396" i="2"/>
  <c r="X396" i="2" s="1" a="1"/>
  <c r="X396" i="2" s="1"/>
  <c r="W397" i="2"/>
  <c r="X397" i="2" s="1" a="1"/>
  <c r="X397" i="2" s="1"/>
  <c r="W398" i="2"/>
  <c r="X398" i="2" s="1" a="1"/>
  <c r="X398" i="2" s="1"/>
  <c r="W399" i="2"/>
  <c r="X399" i="2" s="1" a="1"/>
  <c r="X399" i="2" s="1"/>
  <c r="W400" i="2"/>
  <c r="X400" i="2" s="1" a="1"/>
  <c r="X400" i="2" s="1"/>
  <c r="W401" i="2"/>
  <c r="X401" i="2" s="1" a="1"/>
  <c r="X401" i="2" s="1"/>
  <c r="W402" i="2"/>
  <c r="X402" i="2" s="1" a="1"/>
  <c r="X402" i="2" s="1"/>
  <c r="W403" i="2"/>
  <c r="X403" i="2" s="1" a="1"/>
  <c r="X403" i="2" s="1"/>
  <c r="W404" i="2"/>
  <c r="X404" i="2" s="1" a="1"/>
  <c r="X404" i="2" s="1"/>
  <c r="W405" i="2"/>
  <c r="X405" i="2" s="1" a="1"/>
  <c r="X405" i="2" s="1"/>
  <c r="W406" i="2"/>
  <c r="X406" i="2" s="1" a="1"/>
  <c r="X406" i="2" s="1"/>
  <c r="W407" i="2"/>
  <c r="X407" i="2" s="1" a="1"/>
  <c r="X407" i="2" s="1"/>
  <c r="W408" i="2"/>
  <c r="X408" i="2" s="1" a="1"/>
  <c r="X408" i="2" s="1"/>
  <c r="W409" i="2"/>
  <c r="X409" i="2" s="1" a="1"/>
  <c r="X409" i="2" s="1"/>
  <c r="W410" i="2"/>
  <c r="X410" i="2" s="1" a="1"/>
  <c r="X410" i="2" s="1"/>
  <c r="W411" i="2"/>
  <c r="X411" i="2" s="1" a="1"/>
  <c r="X411" i="2" s="1"/>
  <c r="W412" i="2"/>
  <c r="X412" i="2" s="1" a="1"/>
  <c r="X412" i="2" s="1"/>
  <c r="W413" i="2"/>
  <c r="X413" i="2" s="1" a="1"/>
  <c r="X413" i="2" s="1"/>
  <c r="W414" i="2"/>
  <c r="X414" i="2" s="1" a="1"/>
  <c r="X414" i="2" s="1"/>
  <c r="W415" i="2"/>
  <c r="X415" i="2" s="1" a="1"/>
  <c r="X415" i="2" s="1"/>
  <c r="W416" i="2"/>
  <c r="X416" i="2" s="1" a="1"/>
  <c r="X416" i="2" s="1"/>
  <c r="W417" i="2"/>
  <c r="X417" i="2" s="1" a="1"/>
  <c r="X417" i="2" s="1"/>
  <c r="W418" i="2"/>
  <c r="X418" i="2" s="1" a="1"/>
  <c r="X418" i="2" s="1"/>
  <c r="W419" i="2"/>
  <c r="X419" i="2" s="1" a="1"/>
  <c r="X419" i="2" s="1"/>
  <c r="W420" i="2"/>
  <c r="X420" i="2" s="1" a="1"/>
  <c r="X420" i="2" s="1"/>
  <c r="W421" i="2"/>
  <c r="X421" i="2" s="1" a="1"/>
  <c r="X421" i="2" s="1"/>
  <c r="W422" i="2"/>
  <c r="X422" i="2" s="1" a="1"/>
  <c r="X422" i="2" s="1"/>
  <c r="W423" i="2"/>
  <c r="X423" i="2" s="1" a="1"/>
  <c r="X423" i="2" s="1"/>
  <c r="W424" i="2"/>
  <c r="X424" i="2" s="1" a="1"/>
  <c r="X424" i="2" s="1"/>
  <c r="W425" i="2"/>
  <c r="X425" i="2" s="1" a="1"/>
  <c r="X425" i="2" s="1"/>
  <c r="W426" i="2"/>
  <c r="X426" i="2" s="1" a="1"/>
  <c r="X426" i="2" s="1"/>
  <c r="W427" i="2"/>
  <c r="X427" i="2" s="1" a="1"/>
  <c r="X427" i="2" s="1"/>
  <c r="W428" i="2"/>
  <c r="X428" i="2" s="1" a="1"/>
  <c r="X428" i="2" s="1"/>
  <c r="W429" i="2"/>
  <c r="X429" i="2" s="1" a="1"/>
  <c r="X429" i="2" s="1"/>
  <c r="W430" i="2"/>
  <c r="X430" i="2" s="1" a="1"/>
  <c r="X430" i="2" s="1"/>
  <c r="W431" i="2"/>
  <c r="X431" i="2" s="1" a="1"/>
  <c r="X431" i="2" s="1"/>
  <c r="W432" i="2"/>
  <c r="X432" i="2" s="1" a="1"/>
  <c r="X432" i="2" s="1"/>
  <c r="W433" i="2"/>
  <c r="X433" i="2" s="1" a="1"/>
  <c r="X433" i="2" s="1"/>
  <c r="W434" i="2"/>
  <c r="X434" i="2" s="1" a="1"/>
  <c r="X434" i="2" s="1"/>
  <c r="W435" i="2"/>
  <c r="X435" i="2" s="1" a="1"/>
  <c r="X435" i="2" s="1"/>
  <c r="W436" i="2"/>
  <c r="X436" i="2" s="1" a="1"/>
  <c r="X436" i="2" s="1"/>
  <c r="W437" i="2"/>
  <c r="X437" i="2" s="1" a="1"/>
  <c r="X437" i="2" s="1"/>
  <c r="W438" i="2"/>
  <c r="X438" i="2" s="1" a="1"/>
  <c r="X438" i="2" s="1"/>
  <c r="W439" i="2"/>
  <c r="X439" i="2" s="1" a="1"/>
  <c r="X439" i="2" s="1"/>
  <c r="W440" i="2"/>
  <c r="X440" i="2" s="1" a="1"/>
  <c r="X440" i="2" s="1"/>
  <c r="W441" i="2"/>
  <c r="X441" i="2" s="1" a="1"/>
  <c r="X441" i="2" s="1"/>
  <c r="W442" i="2"/>
  <c r="X442" i="2" s="1" a="1"/>
  <c r="X442" i="2" s="1"/>
  <c r="W443" i="2"/>
  <c r="X443" i="2" s="1" a="1"/>
  <c r="X443" i="2" s="1"/>
  <c r="W444" i="2"/>
  <c r="X444" i="2" s="1" a="1"/>
  <c r="X444" i="2" s="1"/>
  <c r="W445" i="2"/>
  <c r="X445" i="2" s="1" a="1"/>
  <c r="X445" i="2" s="1"/>
  <c r="W446" i="2"/>
  <c r="X446" i="2" s="1" a="1"/>
  <c r="X446" i="2" s="1"/>
  <c r="W447" i="2"/>
  <c r="X447" i="2" s="1" a="1"/>
  <c r="X447" i="2" s="1"/>
  <c r="W448" i="2"/>
  <c r="X448" i="2" s="1" a="1"/>
  <c r="X448" i="2" s="1"/>
  <c r="W449" i="2"/>
  <c r="X449" i="2" s="1" a="1"/>
  <c r="X449" i="2" s="1"/>
  <c r="W450" i="2"/>
  <c r="X450" i="2" s="1" a="1"/>
  <c r="X450" i="2" s="1"/>
  <c r="W451" i="2"/>
  <c r="X451" i="2" s="1" a="1"/>
  <c r="X451" i="2" s="1"/>
  <c r="W452" i="2"/>
  <c r="X452" i="2" s="1" a="1"/>
  <c r="X452" i="2" s="1"/>
  <c r="W453" i="2"/>
  <c r="X453" i="2" s="1" a="1"/>
  <c r="X453" i="2" s="1"/>
  <c r="W454" i="2"/>
  <c r="X454" i="2" s="1" a="1"/>
  <c r="X454" i="2" s="1"/>
  <c r="W455" i="2"/>
  <c r="X455" i="2" s="1" a="1"/>
  <c r="X455" i="2" s="1"/>
  <c r="W456" i="2"/>
  <c r="X456" i="2" s="1" a="1"/>
  <c r="X456" i="2" s="1"/>
  <c r="W457" i="2"/>
  <c r="X457" i="2" s="1" a="1"/>
  <c r="X457" i="2" s="1"/>
  <c r="W458" i="2"/>
  <c r="X458" i="2" s="1" a="1"/>
  <c r="X458" i="2" s="1"/>
  <c r="W459" i="2"/>
  <c r="X459" i="2" s="1" a="1"/>
  <c r="X459" i="2" s="1"/>
  <c r="W460" i="2"/>
  <c r="X460" i="2" s="1" a="1"/>
  <c r="X460" i="2" s="1"/>
  <c r="W461" i="2"/>
  <c r="X461" i="2" s="1" a="1"/>
  <c r="X461" i="2" s="1"/>
  <c r="W462" i="2"/>
  <c r="X462" i="2" s="1" a="1"/>
  <c r="X462" i="2" s="1"/>
  <c r="W463" i="2"/>
  <c r="X463" i="2" s="1" a="1"/>
  <c r="X463" i="2" s="1"/>
  <c r="W464" i="2"/>
  <c r="X464" i="2" s="1" a="1"/>
  <c r="X464" i="2" s="1"/>
  <c r="W465" i="2"/>
  <c r="X465" i="2" s="1" a="1"/>
  <c r="X465" i="2" s="1"/>
  <c r="W466" i="2"/>
  <c r="X466" i="2" s="1" a="1"/>
  <c r="X466" i="2" s="1"/>
  <c r="W467" i="2"/>
  <c r="X467" i="2" s="1" a="1"/>
  <c r="X467" i="2" s="1"/>
  <c r="W468" i="2"/>
  <c r="X468" i="2" s="1" a="1"/>
  <c r="X468" i="2" s="1"/>
  <c r="W469" i="2"/>
  <c r="X469" i="2" s="1" a="1"/>
  <c r="X469" i="2" s="1"/>
  <c r="W470" i="2"/>
  <c r="X470" i="2" s="1" a="1"/>
  <c r="X470" i="2" s="1"/>
  <c r="W471" i="2"/>
  <c r="X471" i="2" s="1" a="1"/>
  <c r="X471" i="2" s="1"/>
  <c r="W472" i="2"/>
  <c r="X472" i="2" s="1" a="1"/>
  <c r="X472" i="2" s="1"/>
  <c r="W473" i="2"/>
  <c r="X473" i="2" s="1" a="1"/>
  <c r="X473" i="2" s="1"/>
  <c r="W474" i="2"/>
  <c r="X474" i="2" s="1" a="1"/>
  <c r="X474" i="2" s="1"/>
  <c r="W475" i="2"/>
  <c r="X475" i="2" s="1" a="1"/>
  <c r="X475" i="2" s="1"/>
  <c r="W476" i="2"/>
  <c r="X476" i="2" s="1" a="1"/>
  <c r="X476" i="2" s="1"/>
  <c r="W477" i="2"/>
  <c r="X477" i="2" s="1" a="1"/>
  <c r="X477" i="2" s="1"/>
  <c r="W478" i="2"/>
  <c r="X478" i="2" s="1" a="1"/>
  <c r="X478" i="2" s="1"/>
  <c r="W479" i="2"/>
  <c r="X479" i="2" s="1" a="1"/>
  <c r="X479" i="2" s="1"/>
  <c r="W480" i="2"/>
  <c r="X480" i="2" s="1" a="1"/>
  <c r="X480" i="2" s="1"/>
  <c r="W481" i="2"/>
  <c r="X481" i="2" s="1" a="1"/>
  <c r="X481" i="2" s="1"/>
  <c r="W482" i="2"/>
  <c r="X482" i="2" s="1" a="1"/>
  <c r="X482" i="2" s="1"/>
  <c r="W483" i="2"/>
  <c r="X483" i="2" s="1" a="1"/>
  <c r="X483" i="2" s="1"/>
  <c r="W484" i="2"/>
  <c r="X484" i="2" s="1" a="1"/>
  <c r="X484" i="2" s="1"/>
  <c r="W485" i="2"/>
  <c r="X485" i="2" s="1" a="1"/>
  <c r="X485" i="2" s="1"/>
  <c r="W486" i="2"/>
  <c r="X486" i="2" s="1" a="1"/>
  <c r="X486" i="2" s="1"/>
  <c r="W487" i="2"/>
  <c r="X487" i="2" s="1" a="1"/>
  <c r="X487" i="2" s="1"/>
  <c r="W488" i="2"/>
  <c r="X488" i="2" s="1" a="1"/>
  <c r="X488" i="2" s="1"/>
  <c r="W489" i="2"/>
  <c r="X489" i="2" s="1" a="1"/>
  <c r="X489" i="2" s="1"/>
  <c r="W490" i="2"/>
  <c r="X490" i="2" s="1" a="1"/>
  <c r="X490" i="2" s="1"/>
  <c r="W491" i="2"/>
  <c r="X491" i="2" s="1" a="1"/>
  <c r="X491" i="2" s="1"/>
  <c r="W492" i="2"/>
  <c r="X492" i="2" s="1" a="1"/>
  <c r="X492" i="2" s="1"/>
  <c r="W493" i="2"/>
  <c r="X493" i="2" s="1" a="1"/>
  <c r="X493" i="2" s="1"/>
  <c r="W494" i="2"/>
  <c r="X494" i="2" s="1" a="1"/>
  <c r="X494" i="2" s="1"/>
  <c r="W495" i="2"/>
  <c r="X495" i="2" s="1" a="1"/>
  <c r="X495" i="2" s="1"/>
  <c r="W496" i="2"/>
  <c r="X496" i="2" s="1" a="1"/>
  <c r="X496" i="2" s="1"/>
  <c r="W497" i="2"/>
  <c r="X497" i="2" s="1" a="1"/>
  <c r="X497" i="2" s="1"/>
  <c r="W498" i="2"/>
  <c r="X498" i="2" s="1" a="1"/>
  <c r="X498" i="2" s="1"/>
  <c r="W499" i="2"/>
  <c r="X499" i="2" s="1" a="1"/>
  <c r="X499" i="2" s="1"/>
  <c r="W500" i="2"/>
  <c r="X500" i="2" s="1" a="1"/>
  <c r="X500" i="2" s="1"/>
  <c r="W501" i="2"/>
  <c r="X501" i="2" s="1" a="1"/>
  <c r="X501" i="2" s="1"/>
  <c r="W502" i="2"/>
  <c r="X502" i="2" s="1" a="1"/>
  <c r="X502" i="2" s="1"/>
  <c r="W503" i="2"/>
  <c r="X503" i="2" s="1" a="1"/>
  <c r="X503" i="2" s="1"/>
  <c r="W504" i="2"/>
  <c r="X504" i="2" s="1" a="1"/>
  <c r="X504" i="2" s="1"/>
  <c r="W505" i="2"/>
  <c r="X505" i="2" s="1" a="1"/>
  <c r="X505" i="2" s="1"/>
  <c r="W506" i="2"/>
  <c r="X506" i="2" s="1" a="1"/>
  <c r="X506" i="2" s="1"/>
  <c r="W507" i="2"/>
  <c r="X507" i="2" s="1" a="1"/>
  <c r="X507" i="2" s="1"/>
  <c r="W508" i="2"/>
  <c r="X508" i="2" s="1" a="1"/>
  <c r="X508" i="2" s="1"/>
  <c r="W509" i="2"/>
  <c r="X509" i="2" s="1" a="1"/>
  <c r="X509" i="2" s="1"/>
  <c r="W510" i="2"/>
  <c r="X510" i="2" s="1" a="1"/>
  <c r="X510" i="2" s="1"/>
  <c r="W511" i="2"/>
  <c r="X511" i="2" s="1" a="1"/>
  <c r="X511" i="2" s="1"/>
  <c r="W512" i="2"/>
  <c r="X512" i="2" s="1" a="1"/>
  <c r="X512" i="2" s="1"/>
  <c r="W513" i="2"/>
  <c r="X513" i="2" s="1" a="1"/>
  <c r="X513" i="2" s="1"/>
  <c r="W514" i="2"/>
  <c r="X514" i="2" s="1" a="1"/>
  <c r="X514" i="2" s="1"/>
  <c r="W515" i="2"/>
  <c r="X515" i="2" s="1" a="1"/>
  <c r="X515" i="2" s="1"/>
  <c r="W516" i="2"/>
  <c r="X516" i="2" s="1" a="1"/>
  <c r="X516" i="2" s="1"/>
  <c r="W517" i="2"/>
  <c r="X517" i="2" s="1" a="1"/>
  <c r="X517" i="2" s="1"/>
  <c r="W518" i="2"/>
  <c r="X518" i="2" s="1" a="1"/>
  <c r="X518" i="2" s="1"/>
  <c r="W519" i="2"/>
  <c r="X519" i="2" s="1" a="1"/>
  <c r="X519" i="2" s="1"/>
  <c r="W520" i="2"/>
  <c r="X520" i="2" s="1" a="1"/>
  <c r="X520" i="2" s="1"/>
  <c r="W521" i="2"/>
  <c r="X521" i="2" s="1" a="1"/>
  <c r="X521" i="2" s="1"/>
  <c r="W522" i="2"/>
  <c r="X522" i="2" s="1" a="1"/>
  <c r="X522" i="2" s="1"/>
  <c r="W523" i="2"/>
  <c r="X523" i="2" s="1" a="1"/>
  <c r="X523" i="2" s="1"/>
  <c r="W524" i="2"/>
  <c r="X524" i="2" s="1" a="1"/>
  <c r="X524" i="2" s="1"/>
  <c r="W525" i="2"/>
  <c r="X525" i="2" s="1" a="1"/>
  <c r="X525" i="2" s="1"/>
  <c r="W526" i="2"/>
  <c r="X526" i="2" s="1" a="1"/>
  <c r="X526" i="2" s="1"/>
  <c r="W527" i="2"/>
  <c r="X527" i="2" s="1" a="1"/>
  <c r="X527" i="2" s="1"/>
  <c r="W528" i="2"/>
  <c r="X528" i="2" s="1" a="1"/>
  <c r="X528" i="2" s="1"/>
  <c r="W529" i="2"/>
  <c r="X529" i="2" s="1" a="1"/>
  <c r="X529" i="2" s="1"/>
  <c r="W530" i="2"/>
  <c r="X530" i="2" s="1" a="1"/>
  <c r="X530" i="2" s="1"/>
  <c r="W531" i="2"/>
  <c r="X531" i="2" s="1" a="1"/>
  <c r="X531" i="2" s="1"/>
  <c r="W532" i="2"/>
  <c r="X532" i="2" s="1" a="1"/>
  <c r="X532" i="2" s="1"/>
  <c r="W533" i="2"/>
  <c r="X533" i="2" s="1" a="1"/>
  <c r="X533" i="2" s="1"/>
  <c r="W534" i="2"/>
  <c r="X534" i="2" s="1" a="1"/>
  <c r="X534" i="2" s="1"/>
  <c r="W535" i="2"/>
  <c r="X535" i="2" s="1" a="1"/>
  <c r="X535" i="2" s="1"/>
  <c r="W536" i="2"/>
  <c r="X536" i="2" s="1" a="1"/>
  <c r="X536" i="2" s="1"/>
  <c r="W537" i="2"/>
  <c r="X537" i="2" s="1" a="1"/>
  <c r="X537" i="2" s="1"/>
  <c r="W538" i="2"/>
  <c r="X538" i="2" s="1" a="1"/>
  <c r="X538" i="2" s="1"/>
  <c r="W539" i="2"/>
  <c r="X539" i="2" s="1" a="1"/>
  <c r="X539" i="2" s="1"/>
  <c r="W540" i="2"/>
  <c r="X540" i="2" s="1" a="1"/>
  <c r="X540" i="2" s="1"/>
  <c r="W541" i="2"/>
  <c r="X541" i="2" s="1" a="1"/>
  <c r="X541" i="2" s="1"/>
  <c r="W542" i="2"/>
  <c r="X542" i="2" s="1" a="1"/>
  <c r="X542" i="2" s="1"/>
  <c r="W543" i="2"/>
  <c r="X543" i="2" s="1" a="1"/>
  <c r="X543" i="2" s="1"/>
  <c r="W544" i="2"/>
  <c r="X544" i="2" s="1" a="1"/>
  <c r="X544" i="2" s="1"/>
  <c r="W545" i="2"/>
  <c r="X545" i="2" s="1" a="1"/>
  <c r="X545" i="2" s="1"/>
  <c r="W546" i="2"/>
  <c r="X546" i="2" s="1" a="1"/>
  <c r="X546" i="2" s="1"/>
  <c r="W547" i="2"/>
  <c r="X547" i="2" s="1" a="1"/>
  <c r="X547" i="2" s="1"/>
  <c r="W548" i="2"/>
  <c r="X548" i="2" s="1" a="1"/>
  <c r="X548" i="2" s="1"/>
  <c r="W549" i="2"/>
  <c r="X549" i="2" s="1" a="1"/>
  <c r="X549" i="2" s="1"/>
  <c r="W550" i="2"/>
  <c r="X550" i="2" s="1" a="1"/>
  <c r="X550" i="2" s="1"/>
  <c r="W551" i="2"/>
  <c r="X551" i="2" s="1" a="1"/>
  <c r="X551" i="2" s="1"/>
  <c r="W552" i="2"/>
  <c r="X552" i="2" s="1" a="1"/>
  <c r="X552" i="2" s="1"/>
  <c r="W553" i="2"/>
  <c r="X553" i="2" s="1" a="1"/>
  <c r="X553" i="2" s="1"/>
  <c r="W554" i="2"/>
  <c r="X554" i="2" s="1" a="1"/>
  <c r="X554" i="2" s="1"/>
  <c r="W555" i="2"/>
  <c r="X555" i="2" s="1" a="1"/>
  <c r="X555" i="2" s="1"/>
  <c r="W556" i="2"/>
  <c r="X556" i="2" s="1" a="1"/>
  <c r="X556" i="2" s="1"/>
  <c r="W557" i="2"/>
  <c r="X557" i="2" s="1" a="1"/>
  <c r="X557" i="2" s="1"/>
  <c r="W558" i="2"/>
  <c r="X558" i="2" s="1" a="1"/>
  <c r="X558" i="2" s="1"/>
  <c r="W559" i="2"/>
  <c r="X559" i="2" s="1" a="1"/>
  <c r="X559" i="2" s="1"/>
  <c r="W560" i="2"/>
  <c r="X560" i="2" s="1" a="1"/>
  <c r="X560" i="2" s="1"/>
  <c r="W561" i="2"/>
  <c r="X561" i="2" s="1" a="1"/>
  <c r="X561" i="2" s="1"/>
  <c r="W562" i="2"/>
  <c r="X562" i="2" s="1" a="1"/>
  <c r="X562" i="2" s="1"/>
  <c r="W563" i="2"/>
  <c r="X563" i="2" s="1" a="1"/>
  <c r="X563" i="2" s="1"/>
  <c r="W564" i="2"/>
  <c r="X564" i="2" s="1" a="1"/>
  <c r="X564" i="2" s="1"/>
  <c r="W565" i="2"/>
  <c r="X565" i="2" s="1" a="1"/>
  <c r="X565" i="2" s="1"/>
  <c r="W566" i="2"/>
  <c r="X566" i="2" s="1" a="1"/>
  <c r="X566" i="2" s="1"/>
  <c r="W567" i="2"/>
  <c r="X567" i="2" s="1" a="1"/>
  <c r="X567" i="2" s="1"/>
  <c r="W568" i="2"/>
  <c r="X568" i="2" s="1" a="1"/>
  <c r="X568" i="2" s="1"/>
  <c r="W569" i="2"/>
  <c r="X569" i="2" s="1" a="1"/>
  <c r="X569" i="2" s="1"/>
  <c r="W570" i="2"/>
  <c r="X570" i="2" s="1" a="1"/>
  <c r="X570" i="2" s="1"/>
  <c r="W571" i="2"/>
  <c r="X571" i="2" s="1" a="1"/>
  <c r="X571" i="2" s="1"/>
  <c r="W572" i="2"/>
  <c r="X572" i="2" s="1" a="1"/>
  <c r="X572" i="2" s="1"/>
  <c r="W573" i="2"/>
  <c r="X573" i="2" s="1" a="1"/>
  <c r="X573" i="2" s="1"/>
  <c r="W574" i="2"/>
  <c r="X574" i="2" s="1" a="1"/>
  <c r="X574" i="2" s="1"/>
  <c r="W575" i="2"/>
  <c r="X575" i="2" s="1" a="1"/>
  <c r="X575" i="2" s="1"/>
  <c r="W576" i="2"/>
  <c r="X576" i="2" s="1" a="1"/>
  <c r="X576" i="2" s="1"/>
  <c r="W577" i="2"/>
  <c r="X577" i="2" s="1" a="1"/>
  <c r="X577" i="2" s="1"/>
  <c r="W578" i="2"/>
  <c r="X578" i="2" s="1" a="1"/>
  <c r="X578" i="2" s="1"/>
  <c r="W579" i="2"/>
  <c r="X579" i="2" s="1" a="1"/>
  <c r="X579" i="2" s="1"/>
  <c r="W580" i="2"/>
  <c r="X580" i="2" s="1" a="1"/>
  <c r="X580" i="2" s="1"/>
  <c r="W581" i="2"/>
  <c r="X581" i="2" s="1" a="1"/>
  <c r="X581" i="2" s="1"/>
  <c r="W582" i="2"/>
  <c r="X582" i="2" s="1" a="1"/>
  <c r="X582" i="2" s="1"/>
  <c r="W583" i="2"/>
  <c r="X583" i="2" s="1" a="1"/>
  <c r="X583" i="2" s="1"/>
  <c r="W584" i="2"/>
  <c r="X584" i="2" s="1" a="1"/>
  <c r="X584" i="2" s="1"/>
  <c r="W585" i="2"/>
  <c r="X585" i="2" s="1" a="1"/>
  <c r="X585" i="2" s="1"/>
  <c r="W586" i="2"/>
  <c r="X586" i="2" s="1" a="1"/>
  <c r="X586" i="2" s="1"/>
  <c r="W587" i="2"/>
  <c r="X587" i="2" s="1" a="1"/>
  <c r="X587" i="2" s="1"/>
  <c r="W588" i="2"/>
  <c r="X588" i="2" s="1" a="1"/>
  <c r="X588" i="2" s="1"/>
  <c r="W589" i="2"/>
  <c r="X589" i="2" s="1" a="1"/>
  <c r="X589" i="2" s="1"/>
  <c r="W590" i="2"/>
  <c r="X590" i="2" s="1" a="1"/>
  <c r="X590" i="2" s="1"/>
  <c r="W591" i="2"/>
  <c r="X591" i="2" s="1" a="1"/>
  <c r="X591" i="2" s="1"/>
  <c r="W592" i="2"/>
  <c r="X592" i="2" s="1" a="1"/>
  <c r="X592" i="2" s="1"/>
  <c r="W593" i="2"/>
  <c r="X593" i="2" s="1" a="1"/>
  <c r="X593" i="2" s="1"/>
  <c r="W594" i="2"/>
  <c r="X594" i="2" s="1" a="1"/>
  <c r="X594" i="2" s="1"/>
  <c r="W595" i="2"/>
  <c r="X595" i="2" s="1" a="1"/>
  <c r="X595" i="2" s="1"/>
  <c r="W596" i="2"/>
  <c r="X596" i="2" s="1" a="1"/>
  <c r="X596" i="2" s="1"/>
  <c r="W597" i="2"/>
  <c r="X597" i="2" s="1" a="1"/>
  <c r="X597" i="2" s="1"/>
  <c r="W598" i="2"/>
  <c r="X598" i="2" s="1" a="1"/>
  <c r="X598" i="2" s="1"/>
  <c r="W599" i="2"/>
  <c r="X599" i="2" s="1" a="1"/>
  <c r="X599" i="2" s="1"/>
  <c r="W600" i="2"/>
  <c r="X600" i="2" s="1" a="1"/>
  <c r="X600" i="2" s="1"/>
  <c r="W601" i="2"/>
  <c r="X601" i="2" s="1" a="1"/>
  <c r="X601" i="2" s="1"/>
  <c r="W602" i="2"/>
  <c r="X602" i="2" s="1" a="1"/>
  <c r="X602" i="2" s="1"/>
  <c r="W603" i="2"/>
  <c r="X603" i="2" s="1" a="1"/>
  <c r="X603" i="2" s="1"/>
  <c r="W604" i="2"/>
  <c r="X604" i="2" s="1" a="1"/>
  <c r="X604" i="2" s="1"/>
  <c r="W605" i="2"/>
  <c r="X605" i="2" s="1" a="1"/>
  <c r="X605" i="2" s="1"/>
  <c r="W606" i="2"/>
  <c r="X606" i="2" s="1" a="1"/>
  <c r="X606" i="2" s="1"/>
  <c r="W607" i="2"/>
  <c r="X607" i="2" s="1" a="1"/>
  <c r="X607" i="2" s="1"/>
  <c r="W608" i="2"/>
  <c r="X608" i="2" s="1" a="1"/>
  <c r="X608" i="2" s="1"/>
  <c r="W609" i="2"/>
  <c r="X609" i="2" s="1" a="1"/>
  <c r="X609" i="2" s="1"/>
  <c r="W610" i="2"/>
  <c r="X610" i="2" s="1" a="1"/>
  <c r="X610" i="2" s="1"/>
  <c r="W611" i="2"/>
  <c r="X611" i="2" s="1" a="1"/>
  <c r="X611" i="2" s="1"/>
  <c r="W612" i="2"/>
  <c r="X612" i="2" s="1" a="1"/>
  <c r="X612" i="2" s="1"/>
  <c r="W613" i="2"/>
  <c r="X613" i="2" s="1" a="1"/>
  <c r="X613" i="2" s="1"/>
  <c r="W614" i="2"/>
  <c r="X614" i="2" s="1" a="1"/>
  <c r="X614" i="2" s="1"/>
  <c r="W615" i="2"/>
  <c r="X615" i="2" s="1" a="1"/>
  <c r="X615" i="2" s="1"/>
  <c r="W616" i="2"/>
  <c r="X616" i="2" s="1" a="1"/>
  <c r="X616" i="2" s="1"/>
  <c r="W617" i="2"/>
  <c r="X617" i="2" s="1" a="1"/>
  <c r="X617" i="2" s="1"/>
  <c r="W618" i="2"/>
  <c r="X618" i="2" s="1" a="1"/>
  <c r="X618" i="2" s="1"/>
  <c r="W619" i="2"/>
  <c r="X619" i="2" s="1" a="1"/>
  <c r="X619" i="2" s="1"/>
  <c r="W620" i="2"/>
  <c r="X620" i="2" s="1" a="1"/>
  <c r="X620" i="2" s="1"/>
  <c r="W621" i="2"/>
  <c r="X621" i="2" s="1" a="1"/>
  <c r="X621" i="2" s="1"/>
  <c r="W622" i="2"/>
  <c r="X622" i="2" s="1" a="1"/>
  <c r="X622" i="2" s="1"/>
  <c r="W623" i="2"/>
  <c r="X623" i="2" s="1" a="1"/>
  <c r="X623" i="2" s="1"/>
  <c r="W624" i="2"/>
  <c r="X624" i="2" s="1" a="1"/>
  <c r="X624" i="2" s="1"/>
  <c r="W625" i="2"/>
  <c r="X625" i="2" s="1" a="1"/>
  <c r="X625" i="2" s="1"/>
  <c r="W626" i="2"/>
  <c r="X626" i="2" s="1" a="1"/>
  <c r="X626" i="2" s="1"/>
  <c r="W627" i="2"/>
  <c r="X627" i="2" s="1" a="1"/>
  <c r="X627" i="2" s="1"/>
  <c r="W628" i="2"/>
  <c r="X628" i="2" s="1" a="1"/>
  <c r="X628" i="2" s="1"/>
  <c r="W629" i="2"/>
  <c r="X629" i="2" s="1" a="1"/>
  <c r="X629" i="2" s="1"/>
  <c r="W630" i="2"/>
  <c r="X630" i="2" s="1" a="1"/>
  <c r="X630" i="2" s="1"/>
  <c r="W631" i="2"/>
  <c r="X631" i="2" s="1" a="1"/>
  <c r="X631" i="2" s="1"/>
  <c r="W632" i="2"/>
  <c r="X632" i="2" s="1" a="1"/>
  <c r="X632" i="2" s="1"/>
  <c r="W633" i="2"/>
  <c r="X633" i="2" s="1" a="1"/>
  <c r="X633" i="2" s="1"/>
  <c r="W634" i="2"/>
  <c r="X634" i="2" s="1" a="1"/>
  <c r="X634" i="2" s="1"/>
  <c r="W635" i="2"/>
  <c r="X635" i="2" s="1" a="1"/>
  <c r="X635" i="2" s="1"/>
  <c r="W636" i="2"/>
  <c r="X636" i="2" s="1" a="1"/>
  <c r="X636" i="2" s="1"/>
  <c r="W637" i="2"/>
  <c r="X637" i="2" s="1" a="1"/>
  <c r="X637" i="2" s="1"/>
  <c r="W638" i="2"/>
  <c r="X638" i="2" s="1" a="1"/>
  <c r="X638" i="2" s="1"/>
  <c r="W639" i="2"/>
  <c r="X639" i="2" s="1" a="1"/>
  <c r="X639" i="2" s="1"/>
  <c r="W640" i="2"/>
  <c r="X640" i="2" s="1" a="1"/>
  <c r="X640" i="2" s="1"/>
  <c r="W641" i="2"/>
  <c r="X641" i="2" s="1" a="1"/>
  <c r="X641" i="2" s="1"/>
  <c r="W642" i="2"/>
  <c r="X642" i="2" s="1" a="1"/>
  <c r="X642" i="2" s="1"/>
  <c r="W643" i="2"/>
  <c r="X643" i="2" s="1" a="1"/>
  <c r="X643" i="2" s="1"/>
  <c r="W644" i="2"/>
  <c r="X644" i="2" s="1" a="1"/>
  <c r="X644" i="2" s="1"/>
  <c r="W645" i="2"/>
  <c r="X645" i="2" s="1" a="1"/>
  <c r="X645" i="2" s="1"/>
  <c r="W646" i="2"/>
  <c r="X646" i="2" s="1" a="1"/>
  <c r="X646" i="2" s="1"/>
  <c r="W647" i="2"/>
  <c r="X647" i="2" s="1" a="1"/>
  <c r="X647" i="2" s="1"/>
  <c r="W648" i="2"/>
  <c r="X648" i="2" s="1" a="1"/>
  <c r="X648" i="2" s="1"/>
  <c r="W649" i="2"/>
  <c r="X649" i="2" s="1" a="1"/>
  <c r="X649" i="2" s="1"/>
  <c r="W650" i="2"/>
  <c r="X650" i="2" s="1" a="1"/>
  <c r="X650" i="2" s="1"/>
  <c r="W651" i="2"/>
  <c r="X651" i="2" s="1" a="1"/>
  <c r="X651" i="2" s="1"/>
  <c r="W652" i="2"/>
  <c r="X652" i="2" s="1" a="1"/>
  <c r="X652" i="2" s="1"/>
  <c r="W653" i="2"/>
  <c r="X653" i="2" s="1" a="1"/>
  <c r="X653" i="2" s="1"/>
  <c r="W654" i="2"/>
  <c r="X654" i="2" s="1" a="1"/>
  <c r="X654" i="2" s="1"/>
  <c r="W655" i="2"/>
  <c r="X655" i="2" s="1" a="1"/>
  <c r="X655" i="2" s="1"/>
  <c r="W656" i="2"/>
  <c r="X656" i="2" s="1" a="1"/>
  <c r="X656" i="2" s="1"/>
  <c r="W657" i="2"/>
  <c r="X657" i="2" s="1" a="1"/>
  <c r="X657" i="2" s="1"/>
  <c r="W658" i="2"/>
  <c r="X658" i="2" s="1" a="1"/>
  <c r="X658" i="2" s="1"/>
  <c r="W659" i="2"/>
  <c r="X659" i="2" s="1" a="1"/>
  <c r="X659" i="2" s="1"/>
  <c r="W660" i="2"/>
  <c r="X660" i="2" s="1" a="1"/>
  <c r="X660" i="2" s="1"/>
  <c r="W661" i="2"/>
  <c r="X661" i="2" s="1" a="1"/>
  <c r="X661" i="2" s="1"/>
  <c r="W662" i="2"/>
  <c r="X662" i="2" s="1" a="1"/>
  <c r="X662" i="2" s="1"/>
  <c r="W663" i="2"/>
  <c r="X663" i="2" s="1" a="1"/>
  <c r="X663" i="2" s="1"/>
  <c r="W664" i="2"/>
  <c r="X664" i="2" s="1" a="1"/>
  <c r="X664" i="2" s="1"/>
  <c r="W665" i="2"/>
  <c r="X665" i="2" s="1" a="1"/>
  <c r="X665" i="2" s="1"/>
  <c r="W666" i="2"/>
  <c r="X666" i="2" s="1" a="1"/>
  <c r="X666" i="2" s="1"/>
  <c r="W667" i="2"/>
  <c r="X667" i="2" s="1" a="1"/>
  <c r="X667" i="2" s="1"/>
  <c r="W668" i="2"/>
  <c r="X668" i="2" s="1" a="1"/>
  <c r="X668" i="2" s="1"/>
  <c r="W669" i="2"/>
  <c r="X669" i="2" s="1" a="1"/>
  <c r="X669" i="2" s="1"/>
  <c r="W670" i="2"/>
  <c r="X670" i="2" s="1" a="1"/>
  <c r="X670" i="2" s="1"/>
  <c r="W671" i="2"/>
  <c r="X671" i="2" s="1" a="1"/>
  <c r="X671" i="2" s="1"/>
  <c r="W672" i="2"/>
  <c r="X672" i="2" s="1" a="1"/>
  <c r="X672" i="2" s="1"/>
  <c r="W673" i="2"/>
  <c r="X673" i="2" s="1" a="1"/>
  <c r="X673" i="2" s="1"/>
  <c r="W674" i="2"/>
  <c r="X674" i="2" s="1" a="1"/>
  <c r="X674" i="2" s="1"/>
  <c r="W675" i="2"/>
  <c r="X675" i="2" s="1" a="1"/>
  <c r="X675" i="2" s="1"/>
  <c r="W676" i="2"/>
  <c r="X676" i="2" s="1" a="1"/>
  <c r="X676" i="2" s="1"/>
  <c r="W677" i="2"/>
  <c r="X677" i="2" s="1" a="1"/>
  <c r="X677" i="2" s="1"/>
  <c r="W678" i="2"/>
  <c r="X678" i="2" s="1" a="1"/>
  <c r="X678" i="2" s="1"/>
  <c r="W679" i="2"/>
  <c r="X679" i="2" s="1" a="1"/>
  <c r="X679" i="2" s="1"/>
  <c r="W680" i="2"/>
  <c r="X680" i="2" s="1" a="1"/>
  <c r="X680" i="2" s="1"/>
  <c r="W681" i="2"/>
  <c r="X681" i="2" s="1" a="1"/>
  <c r="X681" i="2" s="1"/>
  <c r="W682" i="2"/>
  <c r="X682" i="2" s="1" a="1"/>
  <c r="X682" i="2" s="1"/>
  <c r="W683" i="2"/>
  <c r="X683" i="2" s="1" a="1"/>
  <c r="X683" i="2" s="1"/>
  <c r="W684" i="2"/>
  <c r="X684" i="2" s="1" a="1"/>
  <c r="X684" i="2" s="1"/>
  <c r="W685" i="2"/>
  <c r="X685" i="2" s="1" a="1"/>
  <c r="X685" i="2" s="1"/>
  <c r="W686" i="2"/>
  <c r="X686" i="2" s="1" a="1"/>
  <c r="X686" i="2" s="1"/>
  <c r="W687" i="2"/>
  <c r="X687" i="2" s="1" a="1"/>
  <c r="X687" i="2" s="1"/>
  <c r="W688" i="2"/>
  <c r="X688" i="2" s="1" a="1"/>
  <c r="X688" i="2" s="1"/>
  <c r="W689" i="2"/>
  <c r="X689" i="2" s="1" a="1"/>
  <c r="X689" i="2" s="1"/>
  <c r="W690" i="2"/>
  <c r="X690" i="2" s="1" a="1"/>
  <c r="X690" i="2" s="1"/>
  <c r="W691" i="2"/>
  <c r="X691" i="2" s="1" a="1"/>
  <c r="X691" i="2" s="1"/>
  <c r="W692" i="2"/>
  <c r="X692" i="2" s="1" a="1"/>
  <c r="X692" i="2" s="1"/>
  <c r="W693" i="2"/>
  <c r="X693" i="2" s="1" a="1"/>
  <c r="X693" i="2" s="1"/>
  <c r="W694" i="2"/>
  <c r="X694" i="2" s="1" a="1"/>
  <c r="X694" i="2" s="1"/>
  <c r="W695" i="2"/>
  <c r="X695" i="2" s="1" a="1"/>
  <c r="X695" i="2" s="1"/>
  <c r="W696" i="2"/>
  <c r="X696" i="2" s="1" a="1"/>
  <c r="X696" i="2" s="1"/>
  <c r="W697" i="2"/>
  <c r="X697" i="2" s="1" a="1"/>
  <c r="X697" i="2" s="1"/>
  <c r="W698" i="2"/>
  <c r="X698" i="2" s="1" a="1"/>
  <c r="X698" i="2" s="1"/>
  <c r="W699" i="2"/>
  <c r="X699" i="2" s="1" a="1"/>
  <c r="X699" i="2" s="1"/>
  <c r="W700" i="2"/>
  <c r="X700" i="2" s="1" a="1"/>
  <c r="X700" i="2" s="1"/>
  <c r="W701" i="2"/>
  <c r="X701" i="2" s="1" a="1"/>
  <c r="X701" i="2" s="1"/>
  <c r="W702" i="2"/>
  <c r="X702" i="2" s="1" a="1"/>
  <c r="X702" i="2" s="1"/>
  <c r="W703" i="2"/>
  <c r="X703" i="2" s="1" a="1"/>
  <c r="X703" i="2" s="1"/>
  <c r="W704" i="2"/>
  <c r="X704" i="2" s="1" a="1"/>
  <c r="X704" i="2" s="1"/>
  <c r="W705" i="2"/>
  <c r="X705" i="2" s="1" a="1"/>
  <c r="X705" i="2" s="1"/>
  <c r="W706" i="2"/>
  <c r="X706" i="2" s="1" a="1"/>
  <c r="X706" i="2" s="1"/>
  <c r="W707" i="2"/>
  <c r="X707" i="2" s="1" a="1"/>
  <c r="X707" i="2" s="1"/>
  <c r="W708" i="2"/>
  <c r="X708" i="2" s="1" a="1"/>
  <c r="X708" i="2" s="1"/>
  <c r="W709" i="2"/>
  <c r="X709" i="2" s="1" a="1"/>
  <c r="X709" i="2" s="1"/>
  <c r="W710" i="2"/>
  <c r="X710" i="2" s="1" a="1"/>
  <c r="X710" i="2" s="1"/>
  <c r="W711" i="2"/>
  <c r="X711" i="2" s="1" a="1"/>
  <c r="X711" i="2" s="1"/>
  <c r="W712" i="2"/>
  <c r="X712" i="2" s="1" a="1"/>
  <c r="X712" i="2" s="1"/>
  <c r="W713" i="2"/>
  <c r="X713" i="2" s="1" a="1"/>
  <c r="X713" i="2" s="1"/>
  <c r="W714" i="2"/>
  <c r="X714" i="2" s="1" a="1"/>
  <c r="X714" i="2" s="1"/>
  <c r="W715" i="2"/>
  <c r="X715" i="2" s="1" a="1"/>
  <c r="X715" i="2" s="1"/>
  <c r="W716" i="2"/>
  <c r="X716" i="2" s="1" a="1"/>
  <c r="X716" i="2" s="1"/>
  <c r="W717" i="2"/>
  <c r="X717" i="2" s="1" a="1"/>
  <c r="X717" i="2" s="1"/>
  <c r="W718" i="2"/>
  <c r="X718" i="2" s="1" a="1"/>
  <c r="X718" i="2" s="1"/>
  <c r="W719" i="2"/>
  <c r="X719" i="2" s="1" a="1"/>
  <c r="X719" i="2" s="1"/>
  <c r="W720" i="2"/>
  <c r="X720" i="2" s="1" a="1"/>
  <c r="X720" i="2" s="1"/>
  <c r="W721" i="2"/>
  <c r="X721" i="2" s="1" a="1"/>
  <c r="X721" i="2" s="1"/>
  <c r="W722" i="2"/>
  <c r="X722" i="2" s="1" a="1"/>
  <c r="X722" i="2" s="1"/>
  <c r="W723" i="2"/>
  <c r="X723" i="2" s="1" a="1"/>
  <c r="X723" i="2" s="1"/>
  <c r="W724" i="2"/>
  <c r="X724" i="2" s="1" a="1"/>
  <c r="X724" i="2" s="1"/>
  <c r="W725" i="2"/>
  <c r="X725" i="2" s="1" a="1"/>
  <c r="X725" i="2" s="1"/>
  <c r="W726" i="2"/>
  <c r="X726" i="2" s="1" a="1"/>
  <c r="X726" i="2" s="1"/>
  <c r="W727" i="2"/>
  <c r="X727" i="2" s="1" a="1"/>
  <c r="X727" i="2" s="1"/>
  <c r="W728" i="2"/>
  <c r="X728" i="2" s="1" a="1"/>
  <c r="X728" i="2" s="1"/>
  <c r="W729" i="2"/>
  <c r="X729" i="2" s="1" a="1"/>
  <c r="X729" i="2" s="1"/>
  <c r="W730" i="2"/>
  <c r="X730" i="2" s="1" a="1"/>
  <c r="X730" i="2" s="1"/>
  <c r="W731" i="2"/>
  <c r="X731" i="2" s="1" a="1"/>
  <c r="X731" i="2" s="1"/>
  <c r="W732" i="2"/>
  <c r="X732" i="2" s="1" a="1"/>
  <c r="X732" i="2" s="1"/>
  <c r="W733" i="2"/>
  <c r="X733" i="2" s="1" a="1"/>
  <c r="X733" i="2" s="1"/>
  <c r="W734" i="2"/>
  <c r="X734" i="2" s="1" a="1"/>
  <c r="X734" i="2" s="1"/>
  <c r="W735" i="2"/>
  <c r="X735" i="2" s="1" a="1"/>
  <c r="X735" i="2" s="1"/>
  <c r="W736" i="2"/>
  <c r="X736" i="2" s="1" a="1"/>
  <c r="X736" i="2" s="1"/>
  <c r="W737" i="2"/>
  <c r="X737" i="2" s="1" a="1"/>
  <c r="X737" i="2" s="1"/>
  <c r="W738" i="2"/>
  <c r="X738" i="2" s="1" a="1"/>
  <c r="X738" i="2" s="1"/>
  <c r="W739" i="2"/>
  <c r="X739" i="2" s="1" a="1"/>
  <c r="X739" i="2" s="1"/>
  <c r="W740" i="2"/>
  <c r="X740" i="2" s="1" a="1"/>
  <c r="X740" i="2" s="1"/>
  <c r="W741" i="2"/>
  <c r="X741" i="2" s="1" a="1"/>
  <c r="X741" i="2" s="1"/>
  <c r="W742" i="2"/>
  <c r="X742" i="2" s="1" a="1"/>
  <c r="X742" i="2" s="1"/>
  <c r="W743" i="2"/>
  <c r="X743" i="2" s="1" a="1"/>
  <c r="X743" i="2" s="1"/>
  <c r="W744" i="2"/>
  <c r="X744" i="2" s="1" a="1"/>
  <c r="X744" i="2" s="1"/>
  <c r="W745" i="2"/>
  <c r="X745" i="2" s="1" a="1"/>
  <c r="X745" i="2" s="1"/>
  <c r="W746" i="2"/>
  <c r="X746" i="2" s="1" a="1"/>
  <c r="X746" i="2" s="1"/>
  <c r="W747" i="2"/>
  <c r="X747" i="2" s="1" a="1"/>
  <c r="X747" i="2" s="1"/>
  <c r="W748" i="2"/>
  <c r="X748" i="2" s="1" a="1"/>
  <c r="X748" i="2" s="1"/>
  <c r="W749" i="2"/>
  <c r="X749" i="2" s="1" a="1"/>
  <c r="X749" i="2" s="1"/>
  <c r="W750" i="2"/>
  <c r="X750" i="2" s="1" a="1"/>
  <c r="X750" i="2" s="1"/>
  <c r="W751" i="2"/>
  <c r="X751" i="2" s="1" a="1"/>
  <c r="X751" i="2" s="1"/>
  <c r="W752" i="2"/>
  <c r="X752" i="2" s="1" a="1"/>
  <c r="X752" i="2" s="1"/>
  <c r="W753" i="2"/>
  <c r="X753" i="2" s="1" a="1"/>
  <c r="X753" i="2" s="1"/>
  <c r="W754" i="2"/>
  <c r="X754" i="2" s="1" a="1"/>
  <c r="X754" i="2" s="1"/>
  <c r="W755" i="2"/>
  <c r="X755" i="2" s="1" a="1"/>
  <c r="X755" i="2" s="1"/>
  <c r="W756" i="2"/>
  <c r="X756" i="2" s="1" a="1"/>
  <c r="X756" i="2" s="1"/>
  <c r="W757" i="2"/>
  <c r="X757" i="2" s="1" a="1"/>
  <c r="X757" i="2" s="1"/>
  <c r="W758" i="2"/>
  <c r="X758" i="2" s="1" a="1"/>
  <c r="X758" i="2" s="1"/>
  <c r="W759" i="2"/>
  <c r="X759" i="2" s="1" a="1"/>
  <c r="X759" i="2" s="1"/>
  <c r="W760" i="2"/>
  <c r="X760" i="2" s="1" a="1"/>
  <c r="X760" i="2" s="1"/>
  <c r="W761" i="2"/>
  <c r="X761" i="2" s="1" a="1"/>
  <c r="X761" i="2" s="1"/>
  <c r="W762" i="2"/>
  <c r="X762" i="2" s="1" a="1"/>
  <c r="X762" i="2" s="1"/>
  <c r="W763" i="2"/>
  <c r="X763" i="2" s="1" a="1"/>
  <c r="X763" i="2" s="1"/>
  <c r="W764" i="2"/>
  <c r="X764" i="2" s="1" a="1"/>
  <c r="X764" i="2" s="1"/>
  <c r="W765" i="2"/>
  <c r="X765" i="2" s="1" a="1"/>
  <c r="X765" i="2" s="1"/>
  <c r="W766" i="2"/>
  <c r="X766" i="2" s="1" a="1"/>
  <c r="X766" i="2" s="1"/>
  <c r="W767" i="2"/>
  <c r="X767" i="2" s="1" a="1"/>
  <c r="X767" i="2" s="1"/>
  <c r="W768" i="2"/>
  <c r="X768" i="2" s="1" a="1"/>
  <c r="X768" i="2" s="1"/>
  <c r="W769" i="2"/>
  <c r="X769" i="2" s="1" a="1"/>
  <c r="X769" i="2" s="1"/>
  <c r="W770" i="2"/>
  <c r="X770" i="2" s="1" a="1"/>
  <c r="X770" i="2" s="1"/>
  <c r="W771" i="2"/>
  <c r="X771" i="2" s="1" a="1"/>
  <c r="X771" i="2" s="1"/>
  <c r="W772" i="2"/>
  <c r="X772" i="2" s="1" a="1"/>
  <c r="X772" i="2" s="1"/>
  <c r="W773" i="2"/>
  <c r="X773" i="2" s="1" a="1"/>
  <c r="X773" i="2" s="1"/>
  <c r="W774" i="2"/>
  <c r="X774" i="2" s="1" a="1"/>
  <c r="X774" i="2" s="1"/>
  <c r="W775" i="2"/>
  <c r="X775" i="2" s="1" a="1"/>
  <c r="X775" i="2" s="1"/>
  <c r="W776" i="2"/>
  <c r="X776" i="2" s="1" a="1"/>
  <c r="X776" i="2" s="1"/>
  <c r="W777" i="2"/>
  <c r="X777" i="2" s="1" a="1"/>
  <c r="X777" i="2" s="1"/>
  <c r="W778" i="2"/>
  <c r="X778" i="2" s="1" a="1"/>
  <c r="X778" i="2" s="1"/>
  <c r="W779" i="2"/>
  <c r="X779" i="2" s="1" a="1"/>
  <c r="X779" i="2" s="1"/>
  <c r="W780" i="2"/>
  <c r="X780" i="2" s="1" a="1"/>
  <c r="X780" i="2" s="1"/>
  <c r="W781" i="2"/>
  <c r="X781" i="2" s="1" a="1"/>
  <c r="X781" i="2" s="1"/>
  <c r="W782" i="2"/>
  <c r="X782" i="2" s="1" a="1"/>
  <c r="X782" i="2" s="1"/>
  <c r="W783" i="2"/>
  <c r="X783" i="2" s="1" a="1"/>
  <c r="X783" i="2" s="1"/>
  <c r="W784" i="2"/>
  <c r="X784" i="2" s="1" a="1"/>
  <c r="X784" i="2" s="1"/>
  <c r="W785" i="2"/>
  <c r="X785" i="2" s="1" a="1"/>
  <c r="X785" i="2" s="1"/>
  <c r="W786" i="2"/>
  <c r="X786" i="2" s="1" a="1"/>
  <c r="X786" i="2" s="1"/>
  <c r="W787" i="2"/>
  <c r="X787" i="2" s="1" a="1"/>
  <c r="X787" i="2" s="1"/>
  <c r="W788" i="2"/>
  <c r="X788" i="2" s="1" a="1"/>
  <c r="X788" i="2" s="1"/>
  <c r="W789" i="2"/>
  <c r="X789" i="2" s="1" a="1"/>
  <c r="X789" i="2" s="1"/>
  <c r="W790" i="2"/>
  <c r="X790" i="2" s="1" a="1"/>
  <c r="X790" i="2" s="1"/>
  <c r="W791" i="2"/>
  <c r="X791" i="2" s="1" a="1"/>
  <c r="X791" i="2" s="1"/>
  <c r="W792" i="2"/>
  <c r="X792" i="2" s="1" a="1"/>
  <c r="X792" i="2" s="1"/>
  <c r="W793" i="2"/>
  <c r="X793" i="2" s="1" a="1"/>
  <c r="X793" i="2" s="1"/>
  <c r="W794" i="2"/>
  <c r="X794" i="2" s="1" a="1"/>
  <c r="X794" i="2" s="1"/>
  <c r="W795" i="2"/>
  <c r="X795" i="2" s="1" a="1"/>
  <c r="X795" i="2" s="1"/>
  <c r="W796" i="2"/>
  <c r="X796" i="2" s="1" a="1"/>
  <c r="X796" i="2" s="1"/>
  <c r="W797" i="2"/>
  <c r="X797" i="2" s="1" a="1"/>
  <c r="X797" i="2" s="1"/>
  <c r="W798" i="2"/>
  <c r="X798" i="2" s="1" a="1"/>
  <c r="X798" i="2" s="1"/>
  <c r="W799" i="2"/>
  <c r="X799" i="2" s="1" a="1"/>
  <c r="X799" i="2" s="1"/>
  <c r="W800" i="2"/>
  <c r="X800" i="2" s="1" a="1"/>
  <c r="X800" i="2" s="1"/>
  <c r="W801" i="2"/>
  <c r="X801" i="2" s="1" a="1"/>
  <c r="X801" i="2" s="1"/>
  <c r="W802" i="2"/>
  <c r="X802" i="2" s="1" a="1"/>
  <c r="X802" i="2" s="1"/>
  <c r="W803" i="2"/>
  <c r="X803" i="2" s="1" a="1"/>
  <c r="X803" i="2" s="1"/>
  <c r="W804" i="2"/>
  <c r="X804" i="2" s="1" a="1"/>
  <c r="X804" i="2" s="1"/>
  <c r="W805" i="2"/>
  <c r="X805" i="2" s="1" a="1"/>
  <c r="X805" i="2" s="1"/>
  <c r="W806" i="2"/>
  <c r="X806" i="2" s="1" a="1"/>
  <c r="X806" i="2" s="1"/>
  <c r="W807" i="2"/>
  <c r="X807" i="2" s="1" a="1"/>
  <c r="X807" i="2" s="1"/>
  <c r="W808" i="2"/>
  <c r="X808" i="2" s="1" a="1"/>
  <c r="X808" i="2" s="1"/>
  <c r="W809" i="2"/>
  <c r="X809" i="2" s="1" a="1"/>
  <c r="X809" i="2" s="1"/>
  <c r="W810" i="2"/>
  <c r="X810" i="2" s="1" a="1"/>
  <c r="X810" i="2" s="1"/>
  <c r="W811" i="2"/>
  <c r="X811" i="2" s="1" a="1"/>
  <c r="X811" i="2" s="1"/>
  <c r="W812" i="2"/>
  <c r="X812" i="2" s="1" a="1"/>
  <c r="X812" i="2" s="1"/>
  <c r="W813" i="2"/>
  <c r="X813" i="2" s="1" a="1"/>
  <c r="X813" i="2" s="1"/>
  <c r="W814" i="2"/>
  <c r="X814" i="2" s="1" a="1"/>
  <c r="X814" i="2" s="1"/>
  <c r="W815" i="2"/>
  <c r="X815" i="2" s="1" a="1"/>
  <c r="X815" i="2" s="1"/>
  <c r="W816" i="2"/>
  <c r="X816" i="2" s="1" a="1"/>
  <c r="X816" i="2" s="1"/>
  <c r="W817" i="2"/>
  <c r="X817" i="2" s="1" a="1"/>
  <c r="X817" i="2" s="1"/>
  <c r="W818" i="2"/>
  <c r="X818" i="2" s="1" a="1"/>
  <c r="X818" i="2" s="1"/>
  <c r="W819" i="2"/>
  <c r="X819" i="2" s="1" a="1"/>
  <c r="X819" i="2" s="1"/>
  <c r="W820" i="2"/>
  <c r="X820" i="2" s="1" a="1"/>
  <c r="X820" i="2" s="1"/>
  <c r="W821" i="2"/>
  <c r="X821" i="2" s="1" a="1"/>
  <c r="X821" i="2" s="1"/>
  <c r="W822" i="2"/>
  <c r="X822" i="2" s="1" a="1"/>
  <c r="X822" i="2" s="1"/>
  <c r="W823" i="2"/>
  <c r="X823" i="2" s="1" a="1"/>
  <c r="X823" i="2" s="1"/>
  <c r="W824" i="2"/>
  <c r="X824" i="2" s="1" a="1"/>
  <c r="X824" i="2" s="1"/>
  <c r="W825" i="2"/>
  <c r="X825" i="2" s="1" a="1"/>
  <c r="X825" i="2" s="1"/>
  <c r="W826" i="2"/>
  <c r="X826" i="2" s="1" a="1"/>
  <c r="X826" i="2" s="1"/>
  <c r="W827" i="2"/>
  <c r="X827" i="2" s="1" a="1"/>
  <c r="X827" i="2" s="1"/>
  <c r="W828" i="2"/>
  <c r="X828" i="2" s="1" a="1"/>
  <c r="X828" i="2" s="1"/>
  <c r="W829" i="2"/>
  <c r="X829" i="2" s="1" a="1"/>
  <c r="X829" i="2" s="1"/>
  <c r="W830" i="2"/>
  <c r="X830" i="2" s="1" a="1"/>
  <c r="X830" i="2" s="1"/>
  <c r="W831" i="2"/>
  <c r="X831" i="2" s="1" a="1"/>
  <c r="X831" i="2" s="1"/>
  <c r="W832" i="2"/>
  <c r="X832" i="2" s="1" a="1"/>
  <c r="X832" i="2" s="1"/>
  <c r="W833" i="2"/>
  <c r="X833" i="2" s="1" a="1"/>
  <c r="X833" i="2" s="1"/>
  <c r="W834" i="2"/>
  <c r="X834" i="2" s="1" a="1"/>
  <c r="X834" i="2" s="1"/>
  <c r="W835" i="2"/>
  <c r="X835" i="2" s="1" a="1"/>
  <c r="X835" i="2" s="1"/>
  <c r="W836" i="2"/>
  <c r="X836" i="2" s="1" a="1"/>
  <c r="X836" i="2" s="1"/>
  <c r="W837" i="2"/>
  <c r="X837" i="2" s="1" a="1"/>
  <c r="X837" i="2" s="1"/>
  <c r="W838" i="2"/>
  <c r="X838" i="2" s="1" a="1"/>
  <c r="X838" i="2" s="1"/>
  <c r="W839" i="2"/>
  <c r="X839" i="2" s="1" a="1"/>
  <c r="X839" i="2" s="1"/>
  <c r="W840" i="2"/>
  <c r="X840" i="2" s="1" a="1"/>
  <c r="X840" i="2" s="1"/>
  <c r="W841" i="2"/>
  <c r="X841" i="2" s="1" a="1"/>
  <c r="X841" i="2" s="1"/>
  <c r="W842" i="2"/>
  <c r="X842" i="2" s="1" a="1"/>
  <c r="X842" i="2" s="1"/>
  <c r="W843" i="2"/>
  <c r="X843" i="2" s="1" a="1"/>
  <c r="X843" i="2" s="1"/>
  <c r="W844" i="2"/>
  <c r="X844" i="2" s="1" a="1"/>
  <c r="X844" i="2" s="1"/>
  <c r="W845" i="2"/>
  <c r="X845" i="2" s="1" a="1"/>
  <c r="X845" i="2" s="1"/>
  <c r="W846" i="2"/>
  <c r="X846" i="2" s="1" a="1"/>
  <c r="X846" i="2" s="1"/>
  <c r="W847" i="2"/>
  <c r="X847" i="2" s="1" a="1"/>
  <c r="X847" i="2" s="1"/>
  <c r="W848" i="2"/>
  <c r="X848" i="2" s="1" a="1"/>
  <c r="X848" i="2" s="1"/>
  <c r="W849" i="2"/>
  <c r="X849" i="2" s="1" a="1"/>
  <c r="X849" i="2" s="1"/>
  <c r="W850" i="2"/>
  <c r="X850" i="2" s="1" a="1"/>
  <c r="X850" i="2" s="1"/>
  <c r="W851" i="2"/>
  <c r="X851" i="2" s="1" a="1"/>
  <c r="X851" i="2" s="1"/>
  <c r="W852" i="2"/>
  <c r="X852" i="2" s="1" a="1"/>
  <c r="X852" i="2" s="1"/>
  <c r="W853" i="2"/>
  <c r="X853" i="2" s="1" a="1"/>
  <c r="X853" i="2" s="1"/>
  <c r="W854" i="2"/>
  <c r="X854" i="2" s="1" a="1"/>
  <c r="X854" i="2" s="1"/>
  <c r="W855" i="2"/>
  <c r="X855" i="2" s="1" a="1"/>
  <c r="X855" i="2" s="1"/>
  <c r="W856" i="2"/>
  <c r="X856" i="2" s="1" a="1"/>
  <c r="X856" i="2" s="1"/>
  <c r="W857" i="2"/>
  <c r="X857" i="2" s="1" a="1"/>
  <c r="X857" i="2" s="1"/>
  <c r="W858" i="2"/>
  <c r="X858" i="2" s="1" a="1"/>
  <c r="X858" i="2" s="1"/>
  <c r="W859" i="2"/>
  <c r="X859" i="2" s="1" a="1"/>
  <c r="X859" i="2" s="1"/>
  <c r="W860" i="2"/>
  <c r="X860" i="2" s="1" a="1"/>
  <c r="X860" i="2" s="1"/>
  <c r="W861" i="2"/>
  <c r="X861" i="2" s="1" a="1"/>
  <c r="X861" i="2" s="1"/>
  <c r="W862" i="2"/>
  <c r="X862" i="2" s="1" a="1"/>
  <c r="X862" i="2" s="1"/>
  <c r="W863" i="2"/>
  <c r="X863" i="2" s="1" a="1"/>
  <c r="X863" i="2" s="1"/>
  <c r="W864" i="2"/>
  <c r="X864" i="2" s="1" a="1"/>
  <c r="X864" i="2" s="1"/>
  <c r="W865" i="2"/>
  <c r="X865" i="2" s="1" a="1"/>
  <c r="X865" i="2" s="1"/>
  <c r="W866" i="2"/>
  <c r="X866" i="2" s="1" a="1"/>
  <c r="X866" i="2" s="1"/>
  <c r="W867" i="2"/>
  <c r="X867" i="2" s="1" a="1"/>
  <c r="X867" i="2" s="1"/>
  <c r="W868" i="2"/>
  <c r="X868" i="2" s="1" a="1"/>
  <c r="X868" i="2" s="1"/>
  <c r="W869" i="2"/>
  <c r="X869" i="2" s="1" a="1"/>
  <c r="X869" i="2" s="1"/>
  <c r="W870" i="2"/>
  <c r="X870" i="2" s="1" a="1"/>
  <c r="X870" i="2" s="1"/>
  <c r="W871" i="2"/>
  <c r="X871" i="2" s="1" a="1"/>
  <c r="X871" i="2" s="1"/>
  <c r="W872" i="2"/>
  <c r="X872" i="2" s="1" a="1"/>
  <c r="X872" i="2" s="1"/>
  <c r="W873" i="2"/>
  <c r="X873" i="2" s="1" a="1"/>
  <c r="X873" i="2" s="1"/>
  <c r="W874" i="2"/>
  <c r="X874" i="2" s="1" a="1"/>
  <c r="X874" i="2" s="1"/>
  <c r="W875" i="2"/>
  <c r="X875" i="2" s="1" a="1"/>
  <c r="X875" i="2" s="1"/>
  <c r="W876" i="2"/>
  <c r="X876" i="2" s="1" a="1"/>
  <c r="X876" i="2" s="1"/>
  <c r="W877" i="2"/>
  <c r="X877" i="2" s="1" a="1"/>
  <c r="X877" i="2" s="1"/>
  <c r="W878" i="2"/>
  <c r="X878" i="2" s="1" a="1"/>
  <c r="X878" i="2" s="1"/>
  <c r="W879" i="2"/>
  <c r="X879" i="2" s="1" a="1"/>
  <c r="X879" i="2" s="1"/>
  <c r="W880" i="2"/>
  <c r="X880" i="2" s="1" a="1"/>
  <c r="X880" i="2" s="1"/>
  <c r="W881" i="2"/>
  <c r="X881" i="2" s="1" a="1"/>
  <c r="X881" i="2" s="1"/>
  <c r="W882" i="2"/>
  <c r="X882" i="2" s="1" a="1"/>
  <c r="X882" i="2" s="1"/>
  <c r="W883" i="2"/>
  <c r="X883" i="2" s="1" a="1"/>
  <c r="X883" i="2" s="1"/>
  <c r="W884" i="2"/>
  <c r="X884" i="2" s="1" a="1"/>
  <c r="X884" i="2" s="1"/>
  <c r="W885" i="2"/>
  <c r="X885" i="2" s="1" a="1"/>
  <c r="X885" i="2" s="1"/>
  <c r="W886" i="2"/>
  <c r="X886" i="2" s="1" a="1"/>
  <c r="X886" i="2" s="1"/>
  <c r="W887" i="2"/>
  <c r="X887" i="2" s="1" a="1"/>
  <c r="X887" i="2" s="1"/>
  <c r="W888" i="2"/>
  <c r="X888" i="2" s="1" a="1"/>
  <c r="X888" i="2" s="1"/>
  <c r="W889" i="2"/>
  <c r="X889" i="2" s="1" a="1"/>
  <c r="X889" i="2" s="1"/>
  <c r="W890" i="2"/>
  <c r="X890" i="2" s="1" a="1"/>
  <c r="X890" i="2" s="1"/>
  <c r="W891" i="2"/>
  <c r="X891" i="2" s="1" a="1"/>
  <c r="X891" i="2" s="1"/>
  <c r="W892" i="2"/>
  <c r="X892" i="2" s="1" a="1"/>
  <c r="X892" i="2" s="1"/>
  <c r="W893" i="2"/>
  <c r="X893" i="2" s="1" a="1"/>
  <c r="X893" i="2" s="1"/>
  <c r="W894" i="2"/>
  <c r="X894" i="2" s="1" a="1"/>
  <c r="X894" i="2" s="1"/>
  <c r="W895" i="2"/>
  <c r="X895" i="2" s="1" a="1"/>
  <c r="X895" i="2" s="1"/>
  <c r="W896" i="2"/>
  <c r="X896" i="2" s="1" a="1"/>
  <c r="X896" i="2" s="1"/>
  <c r="W897" i="2"/>
  <c r="X897" i="2" s="1" a="1"/>
  <c r="X897" i="2" s="1"/>
  <c r="W898" i="2"/>
  <c r="X898" i="2" s="1" a="1"/>
  <c r="X898" i="2" s="1"/>
  <c r="W899" i="2"/>
  <c r="X899" i="2" s="1" a="1"/>
  <c r="X899" i="2" s="1"/>
  <c r="W900" i="2"/>
  <c r="X900" i="2" s="1" a="1"/>
  <c r="X900" i="2" s="1"/>
  <c r="W901" i="2"/>
  <c r="X901" i="2" s="1" a="1"/>
  <c r="X901" i="2" s="1"/>
  <c r="W902" i="2"/>
  <c r="X902" i="2" s="1" a="1"/>
  <c r="X902" i="2" s="1"/>
  <c r="W903" i="2"/>
  <c r="X903" i="2" s="1" a="1"/>
  <c r="X903" i="2" s="1"/>
  <c r="W904" i="2"/>
  <c r="X904" i="2" s="1" a="1"/>
  <c r="X904" i="2" s="1"/>
  <c r="W905" i="2"/>
  <c r="X905" i="2" s="1" a="1"/>
  <c r="X905" i="2" s="1"/>
  <c r="W906" i="2"/>
  <c r="X906" i="2" s="1" a="1"/>
  <c r="X906" i="2" s="1"/>
  <c r="W907" i="2"/>
  <c r="X907" i="2" s="1" a="1"/>
  <c r="X907" i="2" s="1"/>
  <c r="W908" i="2"/>
  <c r="X908" i="2" s="1" a="1"/>
  <c r="X908" i="2" s="1"/>
  <c r="W909" i="2"/>
  <c r="X909" i="2" s="1" a="1"/>
  <c r="X909" i="2" s="1"/>
  <c r="W910" i="2"/>
  <c r="X910" i="2" s="1" a="1"/>
  <c r="X910" i="2" s="1"/>
  <c r="W911" i="2"/>
  <c r="X911" i="2" s="1" a="1"/>
  <c r="X911" i="2" s="1"/>
  <c r="W912" i="2"/>
  <c r="X912" i="2" s="1" a="1"/>
  <c r="X912" i="2" s="1"/>
  <c r="W913" i="2"/>
  <c r="X913" i="2" s="1" a="1"/>
  <c r="X913" i="2" s="1"/>
  <c r="W914" i="2"/>
  <c r="X914" i="2" s="1" a="1"/>
  <c r="X914" i="2" s="1"/>
  <c r="W915" i="2"/>
  <c r="X915" i="2" s="1" a="1"/>
  <c r="X915" i="2" s="1"/>
  <c r="W916" i="2"/>
  <c r="X916" i="2" s="1" a="1"/>
  <c r="X916" i="2" s="1"/>
  <c r="W917" i="2"/>
  <c r="X917" i="2" s="1" a="1"/>
  <c r="X917" i="2" s="1"/>
  <c r="W918" i="2"/>
  <c r="X918" i="2" s="1" a="1"/>
  <c r="X918" i="2" s="1"/>
  <c r="W919" i="2"/>
  <c r="X919" i="2" s="1" a="1"/>
  <c r="X919" i="2" s="1"/>
  <c r="W920" i="2"/>
  <c r="X920" i="2" s="1" a="1"/>
  <c r="X920" i="2" s="1"/>
  <c r="W921" i="2"/>
  <c r="X921" i="2" s="1" a="1"/>
  <c r="X921" i="2" s="1"/>
  <c r="W922" i="2"/>
  <c r="X922" i="2" s="1" a="1"/>
  <c r="X922" i="2" s="1"/>
  <c r="W923" i="2"/>
  <c r="X923" i="2" s="1" a="1"/>
  <c r="X923" i="2" s="1"/>
  <c r="W924" i="2"/>
  <c r="X924" i="2" s="1" a="1"/>
  <c r="X924" i="2" s="1"/>
  <c r="W925" i="2"/>
  <c r="X925" i="2" s="1" a="1"/>
  <c r="X925" i="2" s="1"/>
  <c r="W926" i="2"/>
  <c r="X926" i="2" s="1" a="1"/>
  <c r="X926" i="2" s="1"/>
  <c r="W927" i="2"/>
  <c r="X927" i="2" s="1" a="1"/>
  <c r="X927" i="2" s="1"/>
  <c r="W928" i="2"/>
  <c r="X928" i="2" s="1" a="1"/>
  <c r="X928" i="2" s="1"/>
  <c r="W929" i="2"/>
  <c r="X929" i="2" s="1" a="1"/>
  <c r="X929" i="2" s="1"/>
  <c r="W930" i="2"/>
  <c r="X930" i="2" s="1" a="1"/>
  <c r="X930" i="2" s="1"/>
  <c r="W931" i="2"/>
  <c r="X931" i="2" s="1" a="1"/>
  <c r="X931" i="2" s="1"/>
  <c r="W932" i="2"/>
  <c r="X932" i="2" s="1" a="1"/>
  <c r="X932" i="2" s="1"/>
  <c r="W933" i="2"/>
  <c r="X933" i="2" s="1" a="1"/>
  <c r="X933" i="2" s="1"/>
  <c r="W934" i="2"/>
  <c r="X934" i="2" s="1" a="1"/>
  <c r="X934" i="2" s="1"/>
  <c r="W935" i="2"/>
  <c r="X935" i="2" s="1" a="1"/>
  <c r="X935" i="2" s="1"/>
  <c r="W936" i="2"/>
  <c r="X936" i="2" s="1" a="1"/>
  <c r="X936" i="2" s="1"/>
  <c r="W937" i="2"/>
  <c r="X937" i="2" s="1" a="1"/>
  <c r="X937" i="2" s="1"/>
  <c r="W938" i="2"/>
  <c r="X938" i="2" s="1" a="1"/>
  <c r="X938" i="2" s="1"/>
  <c r="W939" i="2"/>
  <c r="X939" i="2" s="1" a="1"/>
  <c r="X939" i="2" s="1"/>
  <c r="W940" i="2"/>
  <c r="X940" i="2" s="1" a="1"/>
  <c r="X940" i="2" s="1"/>
  <c r="W941" i="2"/>
  <c r="X941" i="2" s="1" a="1"/>
  <c r="X941" i="2" s="1"/>
  <c r="W942" i="2"/>
  <c r="X942" i="2" s="1" a="1"/>
  <c r="X942" i="2" s="1"/>
  <c r="W943" i="2"/>
  <c r="X943" i="2" s="1" a="1"/>
  <c r="X943" i="2" s="1"/>
  <c r="W944" i="2"/>
  <c r="X944" i="2" s="1" a="1"/>
  <c r="X944" i="2" s="1"/>
  <c r="W945" i="2"/>
  <c r="X945" i="2" s="1" a="1"/>
  <c r="X945" i="2" s="1"/>
  <c r="W946" i="2"/>
  <c r="X946" i="2" s="1" a="1"/>
  <c r="X946" i="2" s="1"/>
  <c r="W947" i="2"/>
  <c r="X947" i="2" s="1" a="1"/>
  <c r="X947" i="2" s="1"/>
  <c r="W948" i="2"/>
  <c r="X948" i="2" s="1" a="1"/>
  <c r="X948" i="2" s="1"/>
  <c r="W949" i="2"/>
  <c r="X949" i="2" s="1" a="1"/>
  <c r="X949" i="2" s="1"/>
  <c r="W950" i="2"/>
  <c r="X950" i="2" s="1" a="1"/>
  <c r="X950" i="2" s="1"/>
  <c r="W951" i="2"/>
  <c r="X951" i="2" s="1" a="1"/>
  <c r="X951" i="2" s="1"/>
  <c r="W952" i="2"/>
  <c r="X952" i="2" s="1" a="1"/>
  <c r="X952" i="2" s="1"/>
  <c r="W953" i="2"/>
  <c r="X953" i="2" s="1" a="1"/>
  <c r="X953" i="2" s="1"/>
  <c r="W954" i="2"/>
  <c r="X954" i="2" s="1" a="1"/>
  <c r="X954" i="2" s="1"/>
  <c r="W955" i="2"/>
  <c r="X955" i="2" s="1" a="1"/>
  <c r="X955" i="2" s="1"/>
  <c r="W956" i="2"/>
  <c r="X956" i="2" s="1" a="1"/>
  <c r="X956" i="2" s="1"/>
  <c r="W957" i="2"/>
  <c r="X957" i="2" s="1" a="1"/>
  <c r="X957" i="2" s="1"/>
  <c r="W958" i="2"/>
  <c r="X958" i="2" s="1" a="1"/>
  <c r="X958" i="2" s="1"/>
  <c r="W959" i="2"/>
  <c r="X959" i="2" s="1" a="1"/>
  <c r="X959" i="2" s="1"/>
  <c r="W960" i="2"/>
  <c r="X960" i="2" s="1" a="1"/>
  <c r="X960" i="2" s="1"/>
  <c r="W961" i="2"/>
  <c r="X961" i="2" s="1" a="1"/>
  <c r="X961" i="2" s="1"/>
  <c r="W962" i="2"/>
  <c r="X962" i="2" s="1" a="1"/>
  <c r="X962" i="2" s="1"/>
  <c r="W963" i="2"/>
  <c r="X963" i="2" s="1" a="1"/>
  <c r="X963" i="2" s="1"/>
  <c r="W964" i="2"/>
  <c r="X964" i="2" s="1" a="1"/>
  <c r="X964" i="2" s="1"/>
  <c r="W965" i="2"/>
  <c r="X965" i="2" s="1" a="1"/>
  <c r="X965" i="2" s="1"/>
  <c r="W966" i="2"/>
  <c r="X966" i="2" s="1" a="1"/>
  <c r="X966" i="2" s="1"/>
  <c r="W967" i="2"/>
  <c r="X967" i="2" s="1" a="1"/>
  <c r="X967" i="2" s="1"/>
  <c r="W968" i="2"/>
  <c r="X968" i="2" s="1" a="1"/>
  <c r="X968" i="2" s="1"/>
  <c r="W969" i="2"/>
  <c r="X969" i="2" s="1" a="1"/>
  <c r="X969" i="2" s="1"/>
  <c r="W970" i="2"/>
  <c r="X970" i="2" s="1" a="1"/>
  <c r="X970" i="2" s="1"/>
  <c r="W971" i="2"/>
  <c r="X971" i="2" s="1" a="1"/>
  <c r="X971" i="2" s="1"/>
  <c r="W972" i="2"/>
  <c r="X972" i="2" s="1" a="1"/>
  <c r="X972" i="2" s="1"/>
  <c r="W973" i="2"/>
  <c r="X973" i="2" s="1" a="1"/>
  <c r="X973" i="2" s="1"/>
  <c r="W974" i="2"/>
  <c r="X974" i="2" s="1" a="1"/>
  <c r="X974" i="2" s="1"/>
  <c r="W975" i="2"/>
  <c r="X975" i="2" s="1" a="1"/>
  <c r="X975" i="2" s="1"/>
  <c r="W976" i="2"/>
  <c r="X976" i="2" s="1" a="1"/>
  <c r="X976" i="2" s="1"/>
  <c r="W977" i="2"/>
  <c r="X977" i="2" s="1" a="1"/>
  <c r="X977" i="2" s="1"/>
  <c r="W978" i="2"/>
  <c r="X978" i="2" s="1" a="1"/>
  <c r="X978" i="2" s="1"/>
  <c r="W979" i="2"/>
  <c r="X979" i="2" s="1" a="1"/>
  <c r="X979" i="2" s="1"/>
  <c r="W980" i="2"/>
  <c r="X980" i="2" s="1" a="1"/>
  <c r="X980" i="2" s="1"/>
  <c r="W981" i="2"/>
  <c r="X981" i="2" s="1" a="1"/>
  <c r="X981" i="2" s="1"/>
  <c r="W982" i="2"/>
  <c r="X982" i="2" s="1" a="1"/>
  <c r="X982" i="2" s="1"/>
  <c r="W983" i="2"/>
  <c r="X983" i="2" s="1" a="1"/>
  <c r="X983" i="2" s="1"/>
  <c r="W984" i="2"/>
  <c r="X984" i="2" s="1" a="1"/>
  <c r="X984" i="2" s="1"/>
  <c r="W985" i="2"/>
  <c r="X985" i="2" s="1" a="1"/>
  <c r="X985" i="2" s="1"/>
  <c r="W986" i="2"/>
  <c r="X986" i="2" s="1" a="1"/>
  <c r="X986" i="2" s="1"/>
  <c r="W987" i="2"/>
  <c r="X987" i="2" s="1" a="1"/>
  <c r="X987" i="2" s="1"/>
  <c r="W988" i="2"/>
  <c r="X988" i="2" s="1" a="1"/>
  <c r="X988" i="2" s="1"/>
  <c r="W989" i="2"/>
  <c r="X989" i="2" s="1" a="1"/>
  <c r="X989" i="2" s="1"/>
  <c r="W990" i="2"/>
  <c r="X990" i="2" s="1" a="1"/>
  <c r="X990" i="2" s="1"/>
  <c r="W991" i="2"/>
  <c r="X991" i="2" s="1" a="1"/>
  <c r="X991" i="2" s="1"/>
  <c r="W992" i="2"/>
  <c r="X992" i="2" s="1" a="1"/>
  <c r="X992" i="2" s="1"/>
  <c r="W993" i="2"/>
  <c r="X993" i="2" s="1" a="1"/>
  <c r="X993" i="2" s="1"/>
  <c r="W994" i="2"/>
  <c r="X994" i="2" s="1" a="1"/>
  <c r="X994" i="2" s="1"/>
  <c r="W995" i="2"/>
  <c r="X995" i="2" s="1" a="1"/>
  <c r="X995" i="2" s="1"/>
  <c r="W996" i="2"/>
  <c r="X996" i="2" s="1" a="1"/>
  <c r="X996" i="2" s="1"/>
  <c r="W997" i="2"/>
  <c r="X997" i="2" s="1" a="1"/>
  <c r="X997" i="2" s="1"/>
  <c r="W998" i="2"/>
  <c r="X998" i="2" s="1" a="1"/>
  <c r="X998" i="2" s="1"/>
  <c r="W999" i="2"/>
  <c r="X999" i="2" s="1" a="1"/>
  <c r="X999" i="2" s="1"/>
  <c r="W1000" i="2"/>
  <c r="X1000" i="2" s="1" a="1"/>
  <c r="X1000" i="2" s="1"/>
  <c r="W1001" i="2"/>
  <c r="X1001" i="2" s="1" a="1"/>
  <c r="X1001" i="2" s="1"/>
  <c r="W1002" i="2"/>
  <c r="X1002" i="2" s="1" a="1"/>
  <c r="X1002" i="2" s="1"/>
  <c r="W1003" i="2"/>
  <c r="X1003" i="2" s="1" a="1"/>
  <c r="X1003" i="2" s="1"/>
  <c r="W1004" i="2"/>
  <c r="X1004" i="2" s="1" a="1"/>
  <c r="X1004" i="2" s="1"/>
  <c r="W1005" i="2"/>
  <c r="X1005" i="2" s="1" a="1"/>
  <c r="X1005" i="2" s="1"/>
  <c r="W1006" i="2"/>
  <c r="X1006" i="2" s="1" a="1"/>
  <c r="X1006" i="2" s="1"/>
  <c r="W1007" i="2"/>
  <c r="X1007" i="2" s="1" a="1"/>
  <c r="X1007" i="2" s="1"/>
  <c r="W1008" i="2"/>
  <c r="X1008" i="2" s="1" a="1"/>
  <c r="X1008" i="2" s="1"/>
  <c r="W1009" i="2"/>
  <c r="X1009" i="2" s="1" a="1"/>
  <c r="X1009" i="2" s="1"/>
  <c r="W1010" i="2"/>
  <c r="X1010" i="2" s="1" a="1"/>
  <c r="X1010" i="2" s="1"/>
  <c r="W1011" i="2"/>
  <c r="X1011" i="2" s="1" a="1"/>
  <c r="X1011" i="2" s="1"/>
  <c r="W1012" i="2"/>
  <c r="X1012" i="2" s="1" a="1"/>
  <c r="X1012" i="2" s="1"/>
  <c r="W1013" i="2"/>
  <c r="X1013" i="2" s="1" a="1"/>
  <c r="X1013" i="2" s="1"/>
  <c r="W1014" i="2"/>
  <c r="X1014" i="2" s="1" a="1"/>
  <c r="X1014" i="2" s="1"/>
  <c r="W1015" i="2"/>
  <c r="X1015" i="2" s="1" a="1"/>
  <c r="X1015" i="2" s="1"/>
  <c r="W1016" i="2"/>
  <c r="X1016" i="2" s="1" a="1"/>
  <c r="X1016" i="2" s="1"/>
  <c r="W1017" i="2"/>
  <c r="X1017" i="2" s="1" a="1"/>
  <c r="X1017" i="2" s="1"/>
  <c r="W1018" i="2"/>
  <c r="X1018" i="2" s="1" a="1"/>
  <c r="X1018" i="2" s="1"/>
  <c r="W1019" i="2"/>
  <c r="X1019" i="2" s="1" a="1"/>
  <c r="X1019" i="2" s="1"/>
  <c r="W1020" i="2"/>
  <c r="X1020" i="2" s="1" a="1"/>
  <c r="X1020" i="2" s="1"/>
  <c r="W1021" i="2"/>
  <c r="X1021" i="2" s="1" a="1"/>
  <c r="X1021" i="2" s="1"/>
  <c r="W1022" i="2"/>
  <c r="X1022" i="2" s="1" a="1"/>
  <c r="X1022" i="2" s="1"/>
  <c r="W1023" i="2"/>
  <c r="X1023" i="2" s="1" a="1"/>
  <c r="X1023" i="2" s="1"/>
  <c r="W1024" i="2"/>
  <c r="X1024" i="2" s="1" a="1"/>
  <c r="X1024" i="2" s="1"/>
  <c r="W1025" i="2"/>
  <c r="X1025" i="2" s="1" a="1"/>
  <c r="X1025" i="2" s="1"/>
  <c r="W1026" i="2"/>
  <c r="X1026" i="2" s="1" a="1"/>
  <c r="X1026" i="2" s="1"/>
  <c r="W1027" i="2"/>
  <c r="X1027" i="2" s="1" a="1"/>
  <c r="X1027" i="2" s="1"/>
  <c r="W1028" i="2"/>
  <c r="X1028" i="2" s="1" a="1"/>
  <c r="X1028" i="2" s="1"/>
  <c r="W1029" i="2"/>
  <c r="X1029" i="2" s="1" a="1"/>
  <c r="X1029" i="2" s="1"/>
  <c r="W1030" i="2"/>
  <c r="X1030" i="2" s="1" a="1"/>
  <c r="X1030" i="2" s="1"/>
  <c r="W1031" i="2"/>
  <c r="X1031" i="2" s="1" a="1"/>
  <c r="X1031" i="2" s="1"/>
  <c r="W1032" i="2"/>
  <c r="X1032" i="2" s="1" a="1"/>
  <c r="X1032" i="2" s="1"/>
  <c r="W1033" i="2"/>
  <c r="X1033" i="2" s="1" a="1"/>
  <c r="X1033" i="2" s="1"/>
  <c r="W1034" i="2"/>
  <c r="X1034" i="2" s="1" a="1"/>
  <c r="X1034" i="2" s="1"/>
  <c r="W1035" i="2"/>
  <c r="X1035" i="2" s="1" a="1"/>
  <c r="X1035" i="2" s="1"/>
  <c r="W1036" i="2"/>
  <c r="X1036" i="2" s="1" a="1"/>
  <c r="X1036" i="2" s="1"/>
  <c r="W1037" i="2"/>
  <c r="X1037" i="2" s="1" a="1"/>
  <c r="X1037" i="2" s="1"/>
  <c r="W1038" i="2"/>
  <c r="X1038" i="2" s="1" a="1"/>
  <c r="X1038" i="2" s="1"/>
  <c r="W1039" i="2"/>
  <c r="X1039" i="2" s="1" a="1"/>
  <c r="X1039" i="2" s="1"/>
  <c r="W1040" i="2"/>
  <c r="X1040" i="2" s="1" a="1"/>
  <c r="X1040" i="2" s="1"/>
  <c r="W1041" i="2"/>
  <c r="X1041" i="2" s="1" a="1"/>
  <c r="X1041" i="2" s="1"/>
  <c r="W1042" i="2"/>
  <c r="X1042" i="2" s="1" a="1"/>
  <c r="X1042" i="2" s="1"/>
  <c r="W1043" i="2"/>
  <c r="X1043" i="2" s="1" a="1"/>
  <c r="X1043" i="2" s="1"/>
  <c r="W1044" i="2"/>
  <c r="X1044" i="2" s="1" a="1"/>
  <c r="X1044" i="2" s="1"/>
  <c r="W1045" i="2"/>
  <c r="X1045" i="2" s="1" a="1"/>
  <c r="X1045" i="2" s="1"/>
  <c r="W1046" i="2"/>
  <c r="X1046" i="2" s="1" a="1"/>
  <c r="X1046" i="2" s="1"/>
  <c r="W1047" i="2"/>
  <c r="X1047" i="2" s="1" a="1"/>
  <c r="X1047" i="2" s="1"/>
  <c r="W1048" i="2"/>
  <c r="X1048" i="2" s="1" a="1"/>
  <c r="X1048" i="2" s="1"/>
  <c r="W1049" i="2"/>
  <c r="X1049" i="2" s="1" a="1"/>
  <c r="X1049" i="2" s="1"/>
  <c r="W1050" i="2"/>
  <c r="X1050" i="2" s="1" a="1"/>
  <c r="X1050" i="2" s="1"/>
  <c r="W1051" i="2"/>
  <c r="X1051" i="2" s="1" a="1"/>
  <c r="X1051" i="2" s="1"/>
  <c r="W1052" i="2"/>
  <c r="X1052" i="2" s="1" a="1"/>
  <c r="X1052" i="2" s="1"/>
  <c r="W1053" i="2"/>
  <c r="X1053" i="2" s="1" a="1"/>
  <c r="X1053" i="2" s="1"/>
  <c r="W1054" i="2"/>
  <c r="X1054" i="2" s="1" a="1"/>
  <c r="X1054" i="2" s="1"/>
  <c r="W1055" i="2"/>
  <c r="X1055" i="2" s="1" a="1"/>
  <c r="X1055" i="2" s="1"/>
  <c r="W1056" i="2"/>
  <c r="X1056" i="2" s="1" a="1"/>
  <c r="X1056" i="2" s="1"/>
  <c r="W1057" i="2"/>
  <c r="X1057" i="2" s="1" a="1"/>
  <c r="X1057" i="2" s="1"/>
  <c r="W1058" i="2"/>
  <c r="X1058" i="2" s="1" a="1"/>
  <c r="X1058" i="2" s="1"/>
  <c r="W1059" i="2"/>
  <c r="X1059" i="2" s="1" a="1"/>
  <c r="X1059" i="2" s="1"/>
  <c r="W1060" i="2"/>
  <c r="X1060" i="2" s="1" a="1"/>
  <c r="X1060" i="2" s="1"/>
  <c r="W1061" i="2"/>
  <c r="X1061" i="2" s="1" a="1"/>
  <c r="X1061" i="2" s="1"/>
  <c r="W1062" i="2"/>
  <c r="X1062" i="2" s="1" a="1"/>
  <c r="X1062" i="2" s="1"/>
  <c r="W1063" i="2"/>
  <c r="X1063" i="2" s="1" a="1"/>
  <c r="X1063" i="2" s="1"/>
  <c r="W1064" i="2"/>
  <c r="X1064" i="2" s="1" a="1"/>
  <c r="X1064" i="2" s="1"/>
  <c r="W1065" i="2"/>
  <c r="X1065" i="2" s="1" a="1"/>
  <c r="X1065" i="2" s="1"/>
  <c r="W1066" i="2"/>
  <c r="X1066" i="2" s="1" a="1"/>
  <c r="X1066" i="2" s="1"/>
  <c r="W1067" i="2"/>
  <c r="X1067" i="2" s="1" a="1"/>
  <c r="X1067" i="2" s="1"/>
  <c r="W1068" i="2"/>
  <c r="X1068" i="2" s="1" a="1"/>
  <c r="X1068" i="2" s="1"/>
  <c r="W1069" i="2"/>
  <c r="X1069" i="2" s="1" a="1"/>
  <c r="X1069" i="2" s="1"/>
  <c r="W1070" i="2"/>
  <c r="X1070" i="2" s="1" a="1"/>
  <c r="X1070" i="2" s="1"/>
  <c r="W1071" i="2"/>
  <c r="X1071" i="2" s="1" a="1"/>
  <c r="X1071" i="2" s="1"/>
  <c r="W1072" i="2"/>
  <c r="X1072" i="2" s="1" a="1"/>
  <c r="X1072" i="2" s="1"/>
  <c r="W1073" i="2"/>
  <c r="X1073" i="2" s="1" a="1"/>
  <c r="X1073" i="2" s="1"/>
  <c r="W1074" i="2"/>
  <c r="X1074" i="2" s="1" a="1"/>
  <c r="X1074" i="2" s="1"/>
  <c r="W1075" i="2"/>
  <c r="X1075" i="2" s="1" a="1"/>
  <c r="X1075" i="2" s="1"/>
  <c r="W1076" i="2"/>
  <c r="X1076" i="2" s="1" a="1"/>
  <c r="X1076" i="2" s="1"/>
  <c r="W1077" i="2"/>
  <c r="X1077" i="2" s="1" a="1"/>
  <c r="X1077" i="2" s="1"/>
  <c r="W1078" i="2"/>
  <c r="X1078" i="2" s="1" a="1"/>
  <c r="X1078" i="2" s="1"/>
  <c r="W1079" i="2"/>
  <c r="X1079" i="2" s="1" a="1"/>
  <c r="X1079" i="2" s="1"/>
  <c r="W1080" i="2"/>
  <c r="X1080" i="2" s="1" a="1"/>
  <c r="X1080" i="2" s="1"/>
  <c r="W1081" i="2"/>
  <c r="X1081" i="2" s="1" a="1"/>
  <c r="X1081" i="2" s="1"/>
  <c r="W1082" i="2"/>
  <c r="X1082" i="2" s="1" a="1"/>
  <c r="X1082" i="2" s="1"/>
  <c r="W1083" i="2"/>
  <c r="X1083" i="2" s="1" a="1"/>
  <c r="X1083" i="2" s="1"/>
  <c r="W1084" i="2"/>
  <c r="X1084" i="2" s="1" a="1"/>
  <c r="X1084" i="2" s="1"/>
  <c r="W1085" i="2"/>
  <c r="X1085" i="2" s="1" a="1"/>
  <c r="X1085" i="2" s="1"/>
  <c r="W1086" i="2"/>
  <c r="X1086" i="2" s="1" a="1"/>
  <c r="X1086" i="2" s="1"/>
  <c r="W1087" i="2"/>
  <c r="X1087" i="2" s="1" a="1"/>
  <c r="X1087" i="2" s="1"/>
  <c r="W1088" i="2"/>
  <c r="X1088" i="2" s="1" a="1"/>
  <c r="X1088" i="2" s="1"/>
  <c r="W1089" i="2"/>
  <c r="X1089" i="2" s="1" a="1"/>
  <c r="X1089" i="2" s="1"/>
  <c r="W1090" i="2"/>
  <c r="X1090" i="2" s="1" a="1"/>
  <c r="X1090" i="2" s="1"/>
  <c r="W1091" i="2"/>
  <c r="X1091" i="2" s="1" a="1"/>
  <c r="X1091" i="2" s="1"/>
  <c r="W1092" i="2"/>
  <c r="X1092" i="2" s="1" a="1"/>
  <c r="X1092" i="2" s="1"/>
  <c r="W1093" i="2"/>
  <c r="X1093" i="2" s="1" a="1"/>
  <c r="X1093" i="2" s="1"/>
  <c r="W1094" i="2"/>
  <c r="X1094" i="2" s="1" a="1"/>
  <c r="X1094" i="2" s="1"/>
  <c r="W1095" i="2"/>
  <c r="X1095" i="2" s="1" a="1"/>
  <c r="X1095" i="2" s="1"/>
  <c r="W1096" i="2"/>
  <c r="X1096" i="2" s="1" a="1"/>
  <c r="X1096" i="2" s="1"/>
  <c r="W1097" i="2"/>
  <c r="X1097" i="2" s="1" a="1"/>
  <c r="X1097" i="2" s="1"/>
  <c r="W1098" i="2"/>
  <c r="X1098" i="2" s="1" a="1"/>
  <c r="X1098" i="2" s="1"/>
  <c r="W1099" i="2"/>
  <c r="X1099" i="2" s="1" a="1"/>
  <c r="X1099" i="2" s="1"/>
  <c r="W1100" i="2"/>
  <c r="X1100" i="2" s="1" a="1"/>
  <c r="X1100" i="2" s="1"/>
  <c r="W1101" i="2"/>
  <c r="X1101" i="2" s="1" a="1"/>
  <c r="X1101" i="2" s="1"/>
  <c r="W1102" i="2"/>
  <c r="X1102" i="2" s="1" a="1"/>
  <c r="X1102" i="2" s="1"/>
  <c r="W1103" i="2"/>
  <c r="X1103" i="2" s="1" a="1"/>
  <c r="X1103" i="2" s="1"/>
  <c r="W1104" i="2"/>
  <c r="X1104" i="2" s="1" a="1"/>
  <c r="X1104" i="2" s="1"/>
  <c r="W1105" i="2"/>
  <c r="X1105" i="2" s="1" a="1"/>
  <c r="X1105" i="2" s="1"/>
  <c r="W1106" i="2"/>
  <c r="X1106" i="2" s="1" a="1"/>
  <c r="X1106" i="2" s="1"/>
  <c r="W1107" i="2"/>
  <c r="X1107" i="2" s="1" a="1"/>
  <c r="X1107" i="2" s="1"/>
  <c r="W1108" i="2"/>
  <c r="X1108" i="2" s="1" a="1"/>
  <c r="X1108" i="2" s="1"/>
  <c r="W1109" i="2"/>
  <c r="X1109" i="2" s="1" a="1"/>
  <c r="X1109" i="2" s="1"/>
  <c r="W1110" i="2"/>
  <c r="X1110" i="2" s="1" a="1"/>
  <c r="X1110" i="2" s="1"/>
  <c r="W1111" i="2"/>
  <c r="X1111" i="2" s="1" a="1"/>
  <c r="X1111" i="2" s="1"/>
  <c r="W1112" i="2"/>
  <c r="X1112" i="2" s="1" a="1"/>
  <c r="X1112" i="2" s="1"/>
  <c r="W1113" i="2"/>
  <c r="X1113" i="2" s="1" a="1"/>
  <c r="X1113" i="2" s="1"/>
  <c r="W1114" i="2"/>
  <c r="X1114" i="2" s="1" a="1"/>
  <c r="X1114" i="2" s="1"/>
  <c r="W1115" i="2"/>
  <c r="X1115" i="2" s="1" a="1"/>
  <c r="X1115" i="2" s="1"/>
  <c r="W1116" i="2"/>
  <c r="X1116" i="2" s="1" a="1"/>
  <c r="X1116" i="2" s="1"/>
  <c r="W1117" i="2"/>
  <c r="X1117" i="2" s="1" a="1"/>
  <c r="X1117" i="2" s="1"/>
  <c r="W1118" i="2"/>
  <c r="X1118" i="2" s="1" a="1"/>
  <c r="X1118" i="2" s="1"/>
  <c r="W1119" i="2"/>
  <c r="X1119" i="2" s="1" a="1"/>
  <c r="X1119" i="2" s="1"/>
  <c r="W1120" i="2"/>
  <c r="X1120" i="2" s="1" a="1"/>
  <c r="X1120" i="2" s="1"/>
  <c r="W1121" i="2"/>
  <c r="X1121" i="2" s="1" a="1"/>
  <c r="X1121" i="2" s="1"/>
  <c r="W1122" i="2"/>
  <c r="X1122" i="2" s="1" a="1"/>
  <c r="X1122" i="2" s="1"/>
  <c r="W1123" i="2"/>
  <c r="X1123" i="2" s="1" a="1"/>
  <c r="X1123" i="2" s="1"/>
  <c r="W1124" i="2"/>
  <c r="X1124" i="2" s="1" a="1"/>
  <c r="X1124" i="2" s="1"/>
  <c r="W1125" i="2"/>
  <c r="X1125" i="2" s="1" a="1"/>
  <c r="X1125" i="2" s="1"/>
  <c r="W1126" i="2"/>
  <c r="X1126" i="2" s="1" a="1"/>
  <c r="X1126" i="2" s="1"/>
  <c r="W1127" i="2"/>
  <c r="X1127" i="2" s="1" a="1"/>
  <c r="X1127" i="2" s="1"/>
  <c r="W1128" i="2"/>
  <c r="X1128" i="2" s="1" a="1"/>
  <c r="X1128" i="2" s="1"/>
  <c r="W1129" i="2"/>
  <c r="X1129" i="2" s="1" a="1"/>
  <c r="X1129" i="2" s="1"/>
  <c r="W1130" i="2"/>
  <c r="X1130" i="2" s="1" a="1"/>
  <c r="X1130" i="2" s="1"/>
  <c r="W1131" i="2"/>
  <c r="X1131" i="2" s="1" a="1"/>
  <c r="X1131" i="2" s="1"/>
  <c r="W1132" i="2"/>
  <c r="X1132" i="2" s="1" a="1"/>
  <c r="X1132" i="2" s="1"/>
  <c r="W1133" i="2"/>
  <c r="X1133" i="2" s="1" a="1"/>
  <c r="X1133" i="2" s="1"/>
  <c r="W1134" i="2"/>
  <c r="X1134" i="2" s="1" a="1"/>
  <c r="X1134" i="2" s="1"/>
  <c r="W1135" i="2"/>
  <c r="X1135" i="2" s="1" a="1"/>
  <c r="X1135" i="2" s="1"/>
  <c r="W1136" i="2"/>
  <c r="X1136" i="2" s="1" a="1"/>
  <c r="X1136" i="2" s="1"/>
  <c r="W1137" i="2"/>
  <c r="X1137" i="2" s="1" a="1"/>
  <c r="X1137" i="2" s="1"/>
  <c r="W1138" i="2"/>
  <c r="X1138" i="2" s="1" a="1"/>
  <c r="X1138" i="2" s="1"/>
  <c r="W1139" i="2"/>
  <c r="X1139" i="2" s="1" a="1"/>
  <c r="X1139" i="2" s="1"/>
  <c r="W1140" i="2"/>
  <c r="X1140" i="2" s="1" a="1"/>
  <c r="X1140" i="2" s="1"/>
  <c r="W1141" i="2"/>
  <c r="X1141" i="2" s="1" a="1"/>
  <c r="X1141" i="2" s="1"/>
  <c r="W1142" i="2"/>
  <c r="X1142" i="2" s="1" a="1"/>
  <c r="X1142" i="2" s="1"/>
  <c r="W1143" i="2"/>
  <c r="X1143" i="2" s="1" a="1"/>
  <c r="X1143" i="2" s="1"/>
  <c r="W1144" i="2"/>
  <c r="X1144" i="2" s="1" a="1"/>
  <c r="X1144" i="2" s="1"/>
  <c r="W1145" i="2"/>
  <c r="X1145" i="2" s="1" a="1"/>
  <c r="X1145" i="2" s="1"/>
  <c r="W1146" i="2"/>
  <c r="X1146" i="2" s="1" a="1"/>
  <c r="X1146" i="2" s="1"/>
  <c r="W1147" i="2"/>
  <c r="X1147" i="2" s="1" a="1"/>
  <c r="X1147" i="2" s="1"/>
  <c r="W1148" i="2"/>
  <c r="X1148" i="2" s="1" a="1"/>
  <c r="X1148" i="2" s="1"/>
  <c r="W1149" i="2"/>
  <c r="X1149" i="2" s="1" a="1"/>
  <c r="X1149" i="2" s="1"/>
  <c r="W1150" i="2"/>
  <c r="X1150" i="2" s="1" a="1"/>
  <c r="X1150" i="2" s="1"/>
  <c r="W1151" i="2"/>
  <c r="X1151" i="2" s="1" a="1"/>
  <c r="X1151" i="2" s="1"/>
  <c r="W1152" i="2"/>
  <c r="X1152" i="2" s="1" a="1"/>
  <c r="X1152" i="2" s="1"/>
  <c r="W1153" i="2"/>
  <c r="X1153" i="2" s="1" a="1"/>
  <c r="X1153" i="2" s="1"/>
  <c r="W1154" i="2"/>
  <c r="X1154" i="2" s="1" a="1"/>
  <c r="X1154" i="2" s="1"/>
  <c r="W1155" i="2"/>
  <c r="X1155" i="2" s="1" a="1"/>
  <c r="X1155" i="2" s="1"/>
  <c r="W1156" i="2"/>
  <c r="X1156" i="2" s="1" a="1"/>
  <c r="X1156" i="2" s="1"/>
  <c r="W1157" i="2"/>
  <c r="X1157" i="2" s="1" a="1"/>
  <c r="X1157" i="2" s="1"/>
  <c r="W1158" i="2"/>
  <c r="X1158" i="2" s="1" a="1"/>
  <c r="X1158" i="2" s="1"/>
  <c r="W1159" i="2"/>
  <c r="X1159" i="2" s="1" a="1"/>
  <c r="X1159" i="2" s="1"/>
  <c r="W1160" i="2"/>
  <c r="X1160" i="2" s="1" a="1"/>
  <c r="X1160" i="2" s="1"/>
  <c r="W1161" i="2"/>
  <c r="X1161" i="2" s="1" a="1"/>
  <c r="X1161" i="2" s="1"/>
  <c r="W1162" i="2"/>
  <c r="X1162" i="2" s="1" a="1"/>
  <c r="X1162" i="2" s="1"/>
  <c r="W1163" i="2"/>
  <c r="X1163" i="2" s="1" a="1"/>
  <c r="X1163" i="2" s="1"/>
  <c r="W1164" i="2"/>
  <c r="X1164" i="2" s="1" a="1"/>
  <c r="X1164" i="2" s="1"/>
  <c r="W1165" i="2"/>
  <c r="X1165" i="2" s="1" a="1"/>
  <c r="X1165" i="2" s="1"/>
  <c r="W1166" i="2"/>
  <c r="X1166" i="2" s="1" a="1"/>
  <c r="X1166" i="2" s="1"/>
  <c r="W1167" i="2"/>
  <c r="X1167" i="2" s="1" a="1"/>
  <c r="X1167" i="2" s="1"/>
  <c r="W1168" i="2"/>
  <c r="X1168" i="2" s="1" a="1"/>
  <c r="X1168" i="2" s="1"/>
  <c r="W1169" i="2"/>
  <c r="X1169" i="2" s="1" a="1"/>
  <c r="X1169" i="2" s="1"/>
  <c r="W1170" i="2"/>
  <c r="X1170" i="2" s="1" a="1"/>
  <c r="X1170" i="2" s="1"/>
  <c r="W1171" i="2"/>
  <c r="X1171" i="2" s="1" a="1"/>
  <c r="X1171" i="2" s="1"/>
  <c r="W1172" i="2"/>
  <c r="X1172" i="2" s="1" a="1"/>
  <c r="X1172" i="2" s="1"/>
  <c r="W1173" i="2"/>
  <c r="X1173" i="2" s="1" a="1"/>
  <c r="X1173" i="2" s="1"/>
  <c r="W1174" i="2"/>
  <c r="X1174" i="2" s="1" a="1"/>
  <c r="X1174" i="2" s="1"/>
  <c r="W1175" i="2"/>
  <c r="X1175" i="2" s="1" a="1"/>
  <c r="X1175" i="2" s="1"/>
  <c r="W1176" i="2"/>
  <c r="X1176" i="2" s="1" a="1"/>
  <c r="X1176" i="2" s="1"/>
  <c r="W1177" i="2"/>
  <c r="X1177" i="2" s="1" a="1"/>
  <c r="X1177" i="2" s="1"/>
  <c r="W1178" i="2"/>
  <c r="X1178" i="2" s="1" a="1"/>
  <c r="X1178" i="2" s="1"/>
  <c r="W1179" i="2"/>
  <c r="X1179" i="2" s="1" a="1"/>
  <c r="X1179" i="2" s="1"/>
  <c r="W1180" i="2"/>
  <c r="X1180" i="2" s="1" a="1"/>
  <c r="X1180" i="2" s="1"/>
  <c r="W1181" i="2"/>
  <c r="X1181" i="2" s="1" a="1"/>
  <c r="X1181" i="2" s="1"/>
  <c r="W1182" i="2"/>
  <c r="X1182" i="2" s="1" a="1"/>
  <c r="X1182" i="2" s="1"/>
  <c r="W1183" i="2"/>
  <c r="X1183" i="2" s="1" a="1"/>
  <c r="X1183" i="2" s="1"/>
  <c r="W1184" i="2"/>
  <c r="X1184" i="2" s="1" a="1"/>
  <c r="X1184" i="2" s="1"/>
  <c r="W1185" i="2"/>
  <c r="X1185" i="2" s="1" a="1"/>
  <c r="X1185" i="2" s="1"/>
  <c r="W1186" i="2"/>
  <c r="X1186" i="2" s="1" a="1"/>
  <c r="X1186" i="2" s="1"/>
  <c r="W1187" i="2"/>
  <c r="X1187" i="2" s="1" a="1"/>
  <c r="X1187" i="2" s="1"/>
  <c r="W1188" i="2"/>
  <c r="X1188" i="2" s="1" a="1"/>
  <c r="X1188" i="2" s="1"/>
  <c r="W1189" i="2"/>
  <c r="X1189" i="2" s="1" a="1"/>
  <c r="X1189" i="2" s="1"/>
  <c r="W1190" i="2"/>
  <c r="X1190" i="2" s="1" a="1"/>
  <c r="X1190" i="2" s="1"/>
  <c r="W1191" i="2"/>
  <c r="X1191" i="2" s="1" a="1"/>
  <c r="X1191" i="2" s="1"/>
  <c r="W1192" i="2"/>
  <c r="X1192" i="2" s="1" a="1"/>
  <c r="X1192" i="2" s="1"/>
  <c r="W1193" i="2"/>
  <c r="X1193" i="2" s="1" a="1"/>
  <c r="X1193" i="2" s="1"/>
  <c r="W1194" i="2"/>
  <c r="X1194" i="2" s="1" a="1"/>
  <c r="X1194" i="2" s="1"/>
  <c r="W1195" i="2"/>
  <c r="X1195" i="2" s="1" a="1"/>
  <c r="X1195" i="2" s="1"/>
  <c r="W1196" i="2"/>
  <c r="X1196" i="2" s="1" a="1"/>
  <c r="X1196" i="2" s="1"/>
  <c r="W1197" i="2"/>
  <c r="X1197" i="2" s="1" a="1"/>
  <c r="X1197" i="2" s="1"/>
  <c r="W1198" i="2"/>
  <c r="X1198" i="2" s="1" a="1"/>
  <c r="X1198" i="2" s="1"/>
  <c r="W1199" i="2"/>
  <c r="X1199" i="2" s="1" a="1"/>
  <c r="X1199" i="2" s="1"/>
  <c r="W1200" i="2"/>
  <c r="X1200" i="2" s="1" a="1"/>
  <c r="X1200" i="2" s="1"/>
  <c r="W1201" i="2"/>
  <c r="X1201" i="2" s="1" a="1"/>
  <c r="X1201" i="2" s="1"/>
  <c r="W1202" i="2"/>
  <c r="X1202" i="2" s="1" a="1"/>
  <c r="X1202" i="2" s="1"/>
  <c r="W1203" i="2"/>
  <c r="X1203" i="2" s="1" a="1"/>
  <c r="X1203" i="2" s="1"/>
  <c r="W1204" i="2"/>
  <c r="X1204" i="2" s="1" a="1"/>
  <c r="X1204" i="2" s="1"/>
  <c r="W1205" i="2"/>
  <c r="X1205" i="2" s="1" a="1"/>
  <c r="X1205" i="2" s="1"/>
  <c r="W1206" i="2"/>
  <c r="X1206" i="2" s="1" a="1"/>
  <c r="X1206" i="2" s="1"/>
  <c r="W1207" i="2"/>
  <c r="X1207" i="2" s="1" a="1"/>
  <c r="X1207" i="2" s="1"/>
  <c r="W1208" i="2"/>
  <c r="X1208" i="2" s="1" a="1"/>
  <c r="X1208" i="2" s="1"/>
  <c r="W1209" i="2"/>
  <c r="X1209" i="2" s="1" a="1"/>
  <c r="X1209" i="2" s="1"/>
  <c r="W1210" i="2"/>
  <c r="X1210" i="2" s="1" a="1"/>
  <c r="X1210" i="2" s="1"/>
  <c r="W1211" i="2"/>
  <c r="X1211" i="2" s="1" a="1"/>
  <c r="X1211" i="2" s="1"/>
  <c r="W1212" i="2"/>
  <c r="X1212" i="2" s="1" a="1"/>
  <c r="X1212" i="2" s="1"/>
  <c r="W1213" i="2"/>
  <c r="X1213" i="2" s="1" a="1"/>
  <c r="X1213" i="2" s="1"/>
  <c r="W1214" i="2"/>
  <c r="X1214" i="2" s="1" a="1"/>
  <c r="X1214" i="2" s="1"/>
  <c r="W1215" i="2"/>
  <c r="X1215" i="2" s="1" a="1"/>
  <c r="X1215" i="2" s="1"/>
  <c r="W1216" i="2"/>
  <c r="X1216" i="2" s="1" a="1"/>
  <c r="X1216" i="2" s="1"/>
  <c r="W1217" i="2"/>
  <c r="X1217" i="2" s="1" a="1"/>
  <c r="X1217" i="2" s="1"/>
  <c r="W1218" i="2"/>
  <c r="X1218" i="2" s="1" a="1"/>
  <c r="X1218" i="2" s="1"/>
  <c r="W1219" i="2"/>
  <c r="X1219" i="2" s="1" a="1"/>
  <c r="X1219" i="2" s="1"/>
  <c r="W1220" i="2"/>
  <c r="X1220" i="2" s="1" a="1"/>
  <c r="X1220" i="2" s="1"/>
  <c r="W1221" i="2"/>
  <c r="X1221" i="2" s="1" a="1"/>
  <c r="X1221" i="2" s="1"/>
  <c r="W1222" i="2"/>
  <c r="X1222" i="2" s="1" a="1"/>
  <c r="X1222" i="2" s="1"/>
  <c r="W1223" i="2"/>
  <c r="X1223" i="2" s="1" a="1"/>
  <c r="X1223" i="2" s="1"/>
  <c r="W1224" i="2"/>
  <c r="X1224" i="2" s="1" a="1"/>
  <c r="X1224" i="2" s="1"/>
  <c r="W1225" i="2"/>
  <c r="X1225" i="2" s="1" a="1"/>
  <c r="X1225" i="2" s="1"/>
  <c r="W1226" i="2"/>
  <c r="X1226" i="2" s="1" a="1"/>
  <c r="X1226" i="2" s="1"/>
  <c r="W1227" i="2"/>
  <c r="X1227" i="2" s="1" a="1"/>
  <c r="X1227" i="2" s="1"/>
  <c r="W1228" i="2"/>
  <c r="X1228" i="2" s="1" a="1"/>
  <c r="X1228" i="2" s="1"/>
  <c r="W1229" i="2"/>
  <c r="X1229" i="2" s="1" a="1"/>
  <c r="X1229" i="2" s="1"/>
  <c r="W1230" i="2"/>
  <c r="X1230" i="2" s="1" a="1"/>
  <c r="X1230" i="2" s="1"/>
  <c r="W1231" i="2"/>
  <c r="X1231" i="2" s="1" a="1"/>
  <c r="X1231" i="2" s="1"/>
  <c r="W1232" i="2"/>
  <c r="X1232" i="2" s="1" a="1"/>
  <c r="X1232" i="2" s="1"/>
  <c r="W1233" i="2"/>
  <c r="X1233" i="2" s="1" a="1"/>
  <c r="X1233" i="2" s="1"/>
  <c r="W1234" i="2"/>
  <c r="X1234" i="2" s="1" a="1"/>
  <c r="X1234" i="2" s="1"/>
  <c r="W1235" i="2"/>
  <c r="X1235" i="2" s="1" a="1"/>
  <c r="X1235" i="2" s="1"/>
  <c r="W1236" i="2"/>
  <c r="X1236" i="2" s="1" a="1"/>
  <c r="X1236" i="2" s="1"/>
  <c r="W1237" i="2"/>
  <c r="X1237" i="2" s="1" a="1"/>
  <c r="X1237" i="2" s="1"/>
  <c r="W1238" i="2"/>
  <c r="X1238" i="2" s="1" a="1"/>
  <c r="X1238" i="2" s="1"/>
  <c r="W1239" i="2"/>
  <c r="X1239" i="2" s="1" a="1"/>
  <c r="X1239" i="2" s="1"/>
  <c r="W1240" i="2"/>
  <c r="X1240" i="2" s="1" a="1"/>
  <c r="X1240" i="2" s="1"/>
  <c r="W1241" i="2"/>
  <c r="X1241" i="2" s="1" a="1"/>
  <c r="X1241" i="2" s="1"/>
  <c r="W1242" i="2"/>
  <c r="X1242" i="2" s="1" a="1"/>
  <c r="X1242" i="2" s="1"/>
  <c r="W1243" i="2"/>
  <c r="X1243" i="2" s="1" a="1"/>
  <c r="X1243" i="2" s="1"/>
  <c r="W1244" i="2"/>
  <c r="X1244" i="2" s="1" a="1"/>
  <c r="X1244" i="2" s="1"/>
  <c r="W1245" i="2"/>
  <c r="X1245" i="2" s="1" a="1"/>
  <c r="X1245" i="2" s="1"/>
  <c r="W1246" i="2"/>
  <c r="X1246" i="2" s="1" a="1"/>
  <c r="X1246" i="2" s="1"/>
  <c r="W1247" i="2"/>
  <c r="X1247" i="2" s="1" a="1"/>
  <c r="X1247" i="2" s="1"/>
  <c r="W1248" i="2"/>
  <c r="X1248" i="2" s="1" a="1"/>
  <c r="X1248" i="2" s="1"/>
  <c r="W1249" i="2"/>
  <c r="X1249" i="2" s="1" a="1"/>
  <c r="X1249" i="2" s="1"/>
  <c r="W1250" i="2"/>
  <c r="X1250" i="2" s="1" a="1"/>
  <c r="X1250" i="2" s="1"/>
  <c r="W1251" i="2"/>
  <c r="X1251" i="2" s="1" a="1"/>
  <c r="X1251" i="2" s="1"/>
  <c r="W1252" i="2"/>
  <c r="X1252" i="2" s="1" a="1"/>
  <c r="X1252" i="2" s="1"/>
  <c r="W1253" i="2"/>
  <c r="X1253" i="2" s="1" a="1"/>
  <c r="X1253" i="2" s="1"/>
  <c r="W1254" i="2"/>
  <c r="X1254" i="2" s="1" a="1"/>
  <c r="X1254" i="2" s="1"/>
  <c r="W1255" i="2"/>
  <c r="X1255" i="2" s="1" a="1"/>
  <c r="X1255" i="2" s="1"/>
  <c r="W1256" i="2"/>
  <c r="X1256" i="2" s="1" a="1"/>
  <c r="X1256" i="2" s="1"/>
  <c r="W1257" i="2"/>
  <c r="X1257" i="2" s="1" a="1"/>
  <c r="X1257" i="2" s="1"/>
  <c r="W1258" i="2"/>
  <c r="X1258" i="2" s="1" a="1"/>
  <c r="X1258" i="2" s="1"/>
  <c r="W1259" i="2"/>
  <c r="X1259" i="2" s="1" a="1"/>
  <c r="X1259" i="2" s="1"/>
  <c r="W1260" i="2"/>
  <c r="X1260" i="2" s="1" a="1"/>
  <c r="X1260" i="2" s="1"/>
  <c r="W1261" i="2"/>
  <c r="X1261" i="2" s="1" a="1"/>
  <c r="X1261" i="2" s="1"/>
  <c r="W1262" i="2"/>
  <c r="X1262" i="2" s="1" a="1"/>
  <c r="X1262" i="2" s="1"/>
  <c r="W1263" i="2"/>
  <c r="X1263" i="2" s="1" a="1"/>
  <c r="X1263" i="2" s="1"/>
  <c r="W1264" i="2"/>
  <c r="X1264" i="2" s="1" a="1"/>
  <c r="X1264" i="2" s="1"/>
  <c r="W1265" i="2"/>
  <c r="X1265" i="2" s="1" a="1"/>
  <c r="X1265" i="2" s="1"/>
  <c r="W1266" i="2"/>
  <c r="X1266" i="2" s="1" a="1"/>
  <c r="X1266" i="2" s="1"/>
  <c r="W1267" i="2"/>
  <c r="X1267" i="2" s="1" a="1"/>
  <c r="X1267" i="2" s="1"/>
  <c r="W1268" i="2"/>
  <c r="X1268" i="2" s="1" a="1"/>
  <c r="X1268" i="2" s="1"/>
  <c r="W1269" i="2"/>
  <c r="X1269" i="2" s="1" a="1"/>
  <c r="X1269" i="2" s="1"/>
  <c r="W1270" i="2"/>
  <c r="X1270" i="2" s="1" a="1"/>
  <c r="X1270" i="2" s="1"/>
  <c r="W1271" i="2"/>
  <c r="X1271" i="2" s="1" a="1"/>
  <c r="X1271" i="2" s="1"/>
  <c r="W1272" i="2"/>
  <c r="X1272" i="2" s="1" a="1"/>
  <c r="X1272" i="2" s="1"/>
  <c r="W1273" i="2"/>
  <c r="X1273" i="2" s="1" a="1"/>
  <c r="X1273" i="2" s="1"/>
  <c r="W1274" i="2"/>
  <c r="X1274" i="2" s="1" a="1"/>
  <c r="X1274" i="2" s="1"/>
  <c r="W1275" i="2"/>
  <c r="X1275" i="2" s="1" a="1"/>
  <c r="X1275" i="2" s="1"/>
  <c r="W1276" i="2"/>
  <c r="X1276" i="2" s="1" a="1"/>
  <c r="X1276" i="2" s="1"/>
  <c r="W1277" i="2"/>
  <c r="X1277" i="2" s="1" a="1"/>
  <c r="X1277" i="2" s="1"/>
  <c r="W1278" i="2"/>
  <c r="X1278" i="2" s="1" a="1"/>
  <c r="X1278" i="2" s="1"/>
  <c r="W1279" i="2"/>
  <c r="X1279" i="2" s="1" a="1"/>
  <c r="X1279" i="2" s="1"/>
  <c r="W1280" i="2"/>
  <c r="X1280" i="2" s="1" a="1"/>
  <c r="X1280" i="2" s="1"/>
  <c r="W1281" i="2"/>
  <c r="X1281" i="2" s="1" a="1"/>
  <c r="X1281" i="2" s="1"/>
  <c r="W1282" i="2"/>
  <c r="X1282" i="2" s="1" a="1"/>
  <c r="X1282" i="2" s="1"/>
  <c r="W1283" i="2"/>
  <c r="X1283" i="2" s="1" a="1"/>
  <c r="X1283" i="2" s="1"/>
  <c r="W1284" i="2"/>
  <c r="X1284" i="2" s="1" a="1"/>
  <c r="X1284" i="2" s="1"/>
  <c r="W1285" i="2"/>
  <c r="X1285" i="2" s="1" a="1"/>
  <c r="X1285" i="2" s="1"/>
  <c r="W1286" i="2"/>
  <c r="X1286" i="2" s="1" a="1"/>
  <c r="X1286" i="2" s="1"/>
  <c r="W1287" i="2"/>
  <c r="X1287" i="2" s="1" a="1"/>
  <c r="X1287" i="2" s="1"/>
  <c r="W1288" i="2"/>
  <c r="X1288" i="2" s="1" a="1"/>
  <c r="X1288" i="2" s="1"/>
  <c r="W1289" i="2"/>
  <c r="X1289" i="2" s="1" a="1"/>
  <c r="X1289" i="2" s="1"/>
  <c r="W1290" i="2"/>
  <c r="X1290" i="2" s="1" a="1"/>
  <c r="X1290" i="2" s="1"/>
  <c r="W1291" i="2"/>
  <c r="X1291" i="2" s="1" a="1"/>
  <c r="X1291" i="2" s="1"/>
  <c r="W1292" i="2"/>
  <c r="X1292" i="2" s="1" a="1"/>
  <c r="X1292" i="2" s="1"/>
  <c r="W1293" i="2"/>
  <c r="X1293" i="2" s="1" a="1"/>
  <c r="X1293" i="2" s="1"/>
  <c r="W1294" i="2"/>
  <c r="X1294" i="2" s="1" a="1"/>
  <c r="X1294" i="2" s="1"/>
  <c r="W1295" i="2"/>
  <c r="X1295" i="2" s="1" a="1"/>
  <c r="X1295" i="2" s="1"/>
  <c r="W1296" i="2"/>
  <c r="X1296" i="2" s="1" a="1"/>
  <c r="X1296" i="2" s="1"/>
  <c r="W1297" i="2"/>
  <c r="X1297" i="2" s="1" a="1"/>
  <c r="X1297" i="2" s="1"/>
  <c r="W1298" i="2"/>
  <c r="X1298" i="2" s="1" a="1"/>
  <c r="X1298" i="2" s="1"/>
  <c r="W1299" i="2"/>
  <c r="X1299" i="2" s="1" a="1"/>
  <c r="X1299" i="2" s="1"/>
  <c r="W1300" i="2"/>
  <c r="X1300" i="2" s="1" a="1"/>
  <c r="X1300" i="2" s="1"/>
  <c r="W1301" i="2"/>
  <c r="X1301" i="2" s="1" a="1"/>
  <c r="X1301" i="2" s="1"/>
  <c r="W1302" i="2"/>
  <c r="X1302" i="2" s="1" a="1"/>
  <c r="X1302" i="2" s="1"/>
  <c r="W1303" i="2"/>
  <c r="X1303" i="2" s="1" a="1"/>
  <c r="X1303" i="2" s="1"/>
  <c r="W1304" i="2"/>
  <c r="X1304" i="2" s="1" a="1"/>
  <c r="X1304" i="2" s="1"/>
  <c r="W1305" i="2"/>
  <c r="X1305" i="2" s="1" a="1"/>
  <c r="X1305" i="2" s="1"/>
  <c r="W1306" i="2"/>
  <c r="X1306" i="2" s="1" a="1"/>
  <c r="X1306" i="2" s="1"/>
  <c r="W1307" i="2"/>
  <c r="X1307" i="2" s="1" a="1"/>
  <c r="X1307" i="2" s="1"/>
  <c r="W1308" i="2"/>
  <c r="X1308" i="2" s="1" a="1"/>
  <c r="X1308" i="2" s="1"/>
  <c r="W1309" i="2"/>
  <c r="X1309" i="2" s="1" a="1"/>
  <c r="X1309" i="2" s="1"/>
  <c r="W1310" i="2"/>
  <c r="X1310" i="2" s="1" a="1"/>
  <c r="X1310" i="2" s="1"/>
  <c r="W1311" i="2"/>
  <c r="X1311" i="2" s="1" a="1"/>
  <c r="X1311" i="2" s="1"/>
  <c r="W1312" i="2"/>
  <c r="X1312" i="2" s="1" a="1"/>
  <c r="X1312" i="2" s="1"/>
  <c r="W1313" i="2"/>
  <c r="X1313" i="2" s="1" a="1"/>
  <c r="X1313" i="2" s="1"/>
  <c r="W1314" i="2"/>
  <c r="X1314" i="2" s="1" a="1"/>
  <c r="X1314" i="2" s="1"/>
  <c r="W1315" i="2"/>
  <c r="X1315" i="2" s="1" a="1"/>
  <c r="X1315" i="2" s="1"/>
  <c r="W1316" i="2"/>
  <c r="X1316" i="2" s="1" a="1"/>
  <c r="X1316" i="2" s="1"/>
  <c r="W1317" i="2"/>
  <c r="X1317" i="2" s="1" a="1"/>
  <c r="X1317" i="2" s="1"/>
  <c r="W1318" i="2"/>
  <c r="X1318" i="2" s="1" a="1"/>
  <c r="X1318" i="2" s="1"/>
  <c r="W1319" i="2"/>
  <c r="X1319" i="2" s="1" a="1"/>
  <c r="X1319" i="2" s="1"/>
  <c r="W1320" i="2"/>
  <c r="X1320" i="2" s="1" a="1"/>
  <c r="X1320" i="2" s="1"/>
  <c r="W1321" i="2"/>
  <c r="X1321" i="2" s="1" a="1"/>
  <c r="X1321" i="2" s="1"/>
  <c r="W1322" i="2"/>
  <c r="X1322" i="2" s="1" a="1"/>
  <c r="X1322" i="2" s="1"/>
  <c r="W1323" i="2"/>
  <c r="X1323" i="2" s="1" a="1"/>
  <c r="X1323" i="2" s="1"/>
  <c r="W1324" i="2"/>
  <c r="X1324" i="2" s="1" a="1"/>
  <c r="X1324" i="2" s="1"/>
  <c r="W1325" i="2"/>
  <c r="X1325" i="2" s="1" a="1"/>
  <c r="X1325" i="2" s="1"/>
  <c r="W1326" i="2"/>
  <c r="X1326" i="2" s="1" a="1"/>
  <c r="X1326" i="2" s="1"/>
  <c r="W1327" i="2"/>
  <c r="X1327" i="2" s="1" a="1"/>
  <c r="X1327" i="2" s="1"/>
  <c r="W1328" i="2"/>
  <c r="X1328" i="2" s="1" a="1"/>
  <c r="X1328" i="2" s="1"/>
  <c r="W1329" i="2"/>
  <c r="X1329" i="2" s="1" a="1"/>
  <c r="X1329" i="2" s="1"/>
  <c r="W1330" i="2"/>
  <c r="X1330" i="2" s="1" a="1"/>
  <c r="X1330" i="2" s="1"/>
  <c r="W1331" i="2"/>
  <c r="X1331" i="2" s="1" a="1"/>
  <c r="X1331" i="2" s="1"/>
  <c r="W1332" i="2"/>
  <c r="X1332" i="2" s="1" a="1"/>
  <c r="X1332" i="2" s="1"/>
  <c r="W1333" i="2"/>
  <c r="X1333" i="2" s="1" a="1"/>
  <c r="X1333" i="2" s="1"/>
  <c r="W1334" i="2"/>
  <c r="X1334" i="2" s="1" a="1"/>
  <c r="X1334" i="2" s="1"/>
  <c r="W1335" i="2"/>
  <c r="X1335" i="2" s="1" a="1"/>
  <c r="X1335" i="2" s="1"/>
  <c r="W1336" i="2"/>
  <c r="X1336" i="2" s="1" a="1"/>
  <c r="X1336" i="2" s="1"/>
  <c r="W1337" i="2"/>
  <c r="X1337" i="2" s="1" a="1"/>
  <c r="X1337" i="2" s="1"/>
  <c r="W1338" i="2"/>
  <c r="X1338" i="2" s="1" a="1"/>
  <c r="X1338" i="2" s="1"/>
  <c r="W1339" i="2"/>
  <c r="X1339" i="2" s="1" a="1"/>
  <c r="X1339" i="2" s="1"/>
  <c r="W1340" i="2"/>
  <c r="X1340" i="2" s="1" a="1"/>
  <c r="X1340" i="2" s="1"/>
  <c r="W1341" i="2"/>
  <c r="X1341" i="2" s="1" a="1"/>
  <c r="X1341" i="2" s="1"/>
  <c r="W1342" i="2"/>
  <c r="X1342" i="2" s="1" a="1"/>
  <c r="X1342" i="2" s="1"/>
  <c r="W1343" i="2"/>
  <c r="X1343" i="2" s="1" a="1"/>
  <c r="X1343" i="2" s="1"/>
  <c r="W1344" i="2"/>
  <c r="X1344" i="2" s="1" a="1"/>
  <c r="X1344" i="2" s="1"/>
  <c r="W1345" i="2"/>
  <c r="X1345" i="2" s="1" a="1"/>
  <c r="X1345" i="2" s="1"/>
  <c r="W1346" i="2"/>
  <c r="X1346" i="2" s="1" a="1"/>
  <c r="X1346" i="2" s="1"/>
  <c r="W1347" i="2"/>
  <c r="X1347" i="2" s="1" a="1"/>
  <c r="X1347" i="2" s="1"/>
  <c r="W1348" i="2"/>
  <c r="X1348" i="2" s="1" a="1"/>
  <c r="X1348" i="2" s="1"/>
  <c r="W1349" i="2"/>
  <c r="X1349" i="2" s="1" a="1"/>
  <c r="X1349" i="2" s="1"/>
  <c r="W1350" i="2"/>
  <c r="X1350" i="2" s="1" a="1"/>
  <c r="X1350" i="2" s="1"/>
  <c r="W1351" i="2"/>
  <c r="X1351" i="2" s="1" a="1"/>
  <c r="X1351" i="2" s="1"/>
  <c r="W1352" i="2"/>
  <c r="X1352" i="2" s="1" a="1"/>
  <c r="X1352" i="2" s="1"/>
  <c r="W1353" i="2"/>
  <c r="X1353" i="2" s="1" a="1"/>
  <c r="X1353" i="2" s="1"/>
  <c r="W1354" i="2"/>
  <c r="X1354" i="2" s="1" a="1"/>
  <c r="X1354" i="2" s="1"/>
  <c r="W1355" i="2"/>
  <c r="X1355" i="2" s="1" a="1"/>
  <c r="X1355" i="2" s="1"/>
  <c r="W1356" i="2"/>
  <c r="X1356" i="2" s="1" a="1"/>
  <c r="X1356" i="2" s="1"/>
  <c r="W1357" i="2"/>
  <c r="X1357" i="2" s="1" a="1"/>
  <c r="X1357" i="2" s="1"/>
  <c r="W1358" i="2"/>
  <c r="X1358" i="2" s="1" a="1"/>
  <c r="X1358" i="2" s="1"/>
  <c r="W1359" i="2"/>
  <c r="X1359" i="2" s="1" a="1"/>
  <c r="X1359" i="2" s="1"/>
  <c r="W1360" i="2"/>
  <c r="X1360" i="2" s="1" a="1"/>
  <c r="X1360" i="2" s="1"/>
  <c r="W1361" i="2"/>
  <c r="X1361" i="2" s="1" a="1"/>
  <c r="X1361" i="2" s="1"/>
  <c r="W1362" i="2"/>
  <c r="X1362" i="2" s="1" a="1"/>
  <c r="X1362" i="2" s="1"/>
  <c r="W1363" i="2"/>
  <c r="X1363" i="2" s="1" a="1"/>
  <c r="X1363" i="2" s="1"/>
  <c r="W1364" i="2"/>
  <c r="X1364" i="2" s="1" a="1"/>
  <c r="X1364" i="2" s="1"/>
  <c r="W1365" i="2"/>
  <c r="X1365" i="2" s="1" a="1"/>
  <c r="X1365" i="2" s="1"/>
  <c r="W1366" i="2"/>
  <c r="X1366" i="2" s="1" a="1"/>
  <c r="X1366" i="2" s="1"/>
  <c r="W1367" i="2"/>
  <c r="X1367" i="2" s="1" a="1"/>
  <c r="X1367" i="2" s="1"/>
  <c r="W1368" i="2"/>
  <c r="X1368" i="2" s="1" a="1"/>
  <c r="X1368" i="2" s="1"/>
  <c r="W1369" i="2"/>
  <c r="X1369" i="2" s="1" a="1"/>
  <c r="X1369" i="2" s="1"/>
  <c r="W1370" i="2"/>
  <c r="X1370" i="2" s="1" a="1"/>
  <c r="X1370" i="2" s="1"/>
  <c r="W1371" i="2"/>
  <c r="X1371" i="2" s="1" a="1"/>
  <c r="X1371" i="2" s="1"/>
  <c r="W1372" i="2"/>
  <c r="X1372" i="2" s="1" a="1"/>
  <c r="X1372" i="2" s="1"/>
  <c r="W1373" i="2"/>
  <c r="X1373" i="2" s="1" a="1"/>
  <c r="X1373" i="2" s="1"/>
  <c r="W1374" i="2"/>
  <c r="X1374" i="2" s="1" a="1"/>
  <c r="X1374" i="2" s="1"/>
  <c r="W1375" i="2"/>
  <c r="X1375" i="2" s="1" a="1"/>
  <c r="X1375" i="2" s="1"/>
  <c r="W1376" i="2"/>
  <c r="X1376" i="2" s="1" a="1"/>
  <c r="X1376" i="2" s="1"/>
  <c r="W1377" i="2"/>
  <c r="X1377" i="2" s="1" a="1"/>
  <c r="X1377" i="2" s="1"/>
  <c r="W1378" i="2"/>
  <c r="X1378" i="2" s="1" a="1"/>
  <c r="X1378" i="2" s="1"/>
  <c r="W1379" i="2"/>
  <c r="X1379" i="2" s="1" a="1"/>
  <c r="X1379" i="2" s="1"/>
  <c r="W1380" i="2"/>
  <c r="X1380" i="2" s="1" a="1"/>
  <c r="X1380" i="2" s="1"/>
  <c r="W1381" i="2"/>
  <c r="X1381" i="2" s="1" a="1"/>
  <c r="X1381" i="2" s="1"/>
  <c r="W1382" i="2"/>
  <c r="X1382" i="2" s="1" a="1"/>
  <c r="X1382" i="2" s="1"/>
  <c r="W1383" i="2"/>
  <c r="X1383" i="2" s="1" a="1"/>
  <c r="X1383" i="2" s="1"/>
  <c r="W1384" i="2"/>
  <c r="X1384" i="2" s="1" a="1"/>
  <c r="X1384" i="2" s="1"/>
  <c r="W1385" i="2"/>
  <c r="X1385" i="2" s="1" a="1"/>
  <c r="X1385" i="2" s="1"/>
  <c r="W1386" i="2"/>
  <c r="X1386" i="2" s="1" a="1"/>
  <c r="X1386" i="2" s="1"/>
  <c r="W1387" i="2"/>
  <c r="X1387" i="2" s="1" a="1"/>
  <c r="X1387" i="2" s="1"/>
  <c r="W1388" i="2"/>
  <c r="X1388" i="2" s="1" a="1"/>
  <c r="X1388" i="2" s="1"/>
  <c r="W1389" i="2"/>
  <c r="X1389" i="2" s="1" a="1"/>
  <c r="X1389" i="2" s="1"/>
  <c r="W1390" i="2"/>
  <c r="X1390" i="2" s="1" a="1"/>
  <c r="X1390" i="2" s="1"/>
  <c r="W1391" i="2"/>
  <c r="X1391" i="2" s="1" a="1"/>
  <c r="X1391" i="2" s="1"/>
  <c r="W1392" i="2"/>
  <c r="X1392" i="2" s="1" a="1"/>
  <c r="X1392" i="2" s="1"/>
  <c r="W1393" i="2"/>
  <c r="X1393" i="2" s="1" a="1"/>
  <c r="X1393" i="2" s="1"/>
  <c r="W1394" i="2"/>
  <c r="X1394" i="2" s="1" a="1"/>
  <c r="X1394" i="2" s="1"/>
  <c r="W1395" i="2"/>
  <c r="X1395" i="2" s="1" a="1"/>
  <c r="X1395" i="2" s="1"/>
  <c r="W1396" i="2"/>
  <c r="X1396" i="2" s="1" a="1"/>
  <c r="X1396" i="2" s="1"/>
  <c r="W1397" i="2"/>
  <c r="X1397" i="2" s="1" a="1"/>
  <c r="X1397" i="2" s="1"/>
  <c r="W1398" i="2"/>
  <c r="X1398" i="2" s="1" a="1"/>
  <c r="X1398" i="2" s="1"/>
  <c r="W1399" i="2"/>
  <c r="X1399" i="2" s="1" a="1"/>
  <c r="X1399" i="2" s="1"/>
  <c r="W1400" i="2"/>
  <c r="X1400" i="2" s="1" a="1"/>
  <c r="X1400" i="2" s="1"/>
  <c r="W1401" i="2"/>
  <c r="X1401" i="2" s="1" a="1"/>
  <c r="X1401" i="2" s="1"/>
  <c r="W1402" i="2"/>
  <c r="X1402" i="2" s="1" a="1"/>
  <c r="X1402" i="2" s="1"/>
  <c r="W1403" i="2"/>
  <c r="X1403" i="2" s="1" a="1"/>
  <c r="X1403" i="2" s="1"/>
  <c r="W1404" i="2"/>
  <c r="X1404" i="2" s="1" a="1"/>
  <c r="X1404" i="2" s="1"/>
  <c r="W1405" i="2"/>
  <c r="X1405" i="2" s="1" a="1"/>
  <c r="X1405" i="2" s="1"/>
  <c r="W1406" i="2"/>
  <c r="X1406" i="2" s="1" a="1"/>
  <c r="X1406" i="2" s="1"/>
  <c r="W1407" i="2"/>
  <c r="X1407" i="2" s="1" a="1"/>
  <c r="X1407" i="2" s="1"/>
  <c r="W1408" i="2"/>
  <c r="X1408" i="2" s="1" a="1"/>
  <c r="X1408" i="2" s="1"/>
  <c r="W1409" i="2"/>
  <c r="X1409" i="2" s="1" a="1"/>
  <c r="X1409" i="2" s="1"/>
  <c r="W1410" i="2"/>
  <c r="X1410" i="2" s="1" a="1"/>
  <c r="X1410" i="2" s="1"/>
  <c r="W1411" i="2"/>
  <c r="X1411" i="2" s="1" a="1"/>
  <c r="X1411" i="2" s="1"/>
  <c r="W1412" i="2"/>
  <c r="X1412" i="2" s="1" a="1"/>
  <c r="X1412" i="2" s="1"/>
  <c r="W1413" i="2"/>
  <c r="X1413" i="2" s="1" a="1"/>
  <c r="X1413" i="2" s="1"/>
  <c r="W1414" i="2"/>
  <c r="X1414" i="2" s="1" a="1"/>
  <c r="X1414" i="2" s="1"/>
  <c r="W1415" i="2"/>
  <c r="X1415" i="2" s="1" a="1"/>
  <c r="X1415" i="2" s="1"/>
  <c r="W1416" i="2"/>
  <c r="X1416" i="2" s="1" a="1"/>
  <c r="X1416" i="2" s="1"/>
  <c r="W1417" i="2"/>
  <c r="X1417" i="2" s="1" a="1"/>
  <c r="X1417" i="2" s="1"/>
  <c r="W1418" i="2"/>
  <c r="X1418" i="2" s="1" a="1"/>
  <c r="X1418" i="2" s="1"/>
  <c r="W1419" i="2"/>
  <c r="X1419" i="2" s="1" a="1"/>
  <c r="X1419" i="2" s="1"/>
  <c r="W1420" i="2"/>
  <c r="X1420" i="2" s="1" a="1"/>
  <c r="X1420" i="2" s="1"/>
  <c r="W1421" i="2"/>
  <c r="X1421" i="2" s="1" a="1"/>
  <c r="X1421" i="2" s="1"/>
  <c r="W1422" i="2"/>
  <c r="X1422" i="2" s="1" a="1"/>
  <c r="X1422" i="2" s="1"/>
  <c r="W1423" i="2"/>
  <c r="X1423" i="2" s="1" a="1"/>
  <c r="X1423" i="2" s="1"/>
  <c r="W1424" i="2"/>
  <c r="X1424" i="2" s="1" a="1"/>
  <c r="X1424" i="2" s="1"/>
  <c r="W1425" i="2"/>
  <c r="X1425" i="2" s="1" a="1"/>
  <c r="X1425" i="2" s="1"/>
  <c r="W1426" i="2"/>
  <c r="X1426" i="2" s="1" a="1"/>
  <c r="X1426" i="2" s="1"/>
  <c r="W1427" i="2"/>
  <c r="X1427" i="2" s="1" a="1"/>
  <c r="X1427" i="2" s="1"/>
  <c r="W1428" i="2"/>
  <c r="X1428" i="2" s="1" a="1"/>
  <c r="X1428" i="2" s="1"/>
  <c r="W1429" i="2"/>
  <c r="X1429" i="2" s="1" a="1"/>
  <c r="X1429" i="2" s="1"/>
  <c r="W1430" i="2"/>
  <c r="X1430" i="2" s="1" a="1"/>
  <c r="X1430" i="2" s="1"/>
  <c r="W1431" i="2"/>
  <c r="X1431" i="2" s="1" a="1"/>
  <c r="X1431" i="2" s="1"/>
  <c r="W1432" i="2"/>
  <c r="X1432" i="2" s="1" a="1"/>
  <c r="X1432" i="2" s="1"/>
  <c r="W1433" i="2"/>
  <c r="X1433" i="2" s="1" a="1"/>
  <c r="X1433" i="2" s="1"/>
  <c r="W1434" i="2"/>
  <c r="X1434" i="2" s="1" a="1"/>
  <c r="X1434" i="2" s="1"/>
  <c r="W1435" i="2"/>
  <c r="X1435" i="2" s="1" a="1"/>
  <c r="X1435" i="2" s="1"/>
  <c r="W1436" i="2"/>
  <c r="X1436" i="2" s="1" a="1"/>
  <c r="X1436" i="2" s="1"/>
  <c r="W1437" i="2"/>
  <c r="X1437" i="2" s="1" a="1"/>
  <c r="X1437" i="2" s="1"/>
  <c r="W1438" i="2"/>
  <c r="X1438" i="2" s="1" a="1"/>
  <c r="X1438" i="2" s="1"/>
  <c r="W1439" i="2"/>
  <c r="X1439" i="2" s="1" a="1"/>
  <c r="X1439" i="2" s="1"/>
  <c r="W1440" i="2"/>
  <c r="X1440" i="2" s="1" a="1"/>
  <c r="X1440" i="2" s="1"/>
  <c r="W1441" i="2"/>
  <c r="X1441" i="2" s="1" a="1"/>
  <c r="X1441" i="2" s="1"/>
  <c r="W1442" i="2"/>
  <c r="X1442" i="2" s="1" a="1"/>
  <c r="X1442" i="2" s="1"/>
  <c r="W1443" i="2"/>
  <c r="X1443" i="2" s="1" a="1"/>
  <c r="X1443" i="2" s="1"/>
  <c r="W1444" i="2"/>
  <c r="X1444" i="2" s="1" a="1"/>
  <c r="X1444" i="2" s="1"/>
  <c r="W1445" i="2"/>
  <c r="X1445" i="2" s="1" a="1"/>
  <c r="X1445" i="2" s="1"/>
  <c r="W1446" i="2"/>
  <c r="X1446" i="2" s="1" a="1"/>
  <c r="X1446" i="2" s="1"/>
  <c r="W1447" i="2"/>
  <c r="X1447" i="2" s="1" a="1"/>
  <c r="X1447" i="2" s="1"/>
  <c r="W1448" i="2"/>
  <c r="X1448" i="2" s="1" a="1"/>
  <c r="X1448" i="2" s="1"/>
  <c r="W1449" i="2"/>
  <c r="X1449" i="2" s="1" a="1"/>
  <c r="X1449" i="2" s="1"/>
  <c r="W1450" i="2"/>
  <c r="X1450" i="2" s="1" a="1"/>
  <c r="X1450" i="2" s="1"/>
  <c r="W1451" i="2"/>
  <c r="X1451" i="2" s="1" a="1"/>
  <c r="X1451" i="2" s="1"/>
  <c r="W1452" i="2"/>
  <c r="X1452" i="2" s="1" a="1"/>
  <c r="X1452" i="2" s="1"/>
  <c r="W1453" i="2"/>
  <c r="X1453" i="2" s="1" a="1"/>
  <c r="X1453" i="2" s="1"/>
  <c r="W1454" i="2"/>
  <c r="X1454" i="2" s="1" a="1"/>
  <c r="X1454" i="2" s="1"/>
  <c r="W1455" i="2"/>
  <c r="X1455" i="2" s="1" a="1"/>
  <c r="X1455" i="2" s="1"/>
  <c r="W1456" i="2"/>
  <c r="X1456" i="2" s="1" a="1"/>
  <c r="X1456" i="2" s="1"/>
  <c r="W1457" i="2"/>
  <c r="X1457" i="2" s="1" a="1"/>
  <c r="X1457" i="2" s="1"/>
  <c r="W1458" i="2"/>
  <c r="X1458" i="2" s="1" a="1"/>
  <c r="X1458" i="2" s="1"/>
  <c r="W1459" i="2"/>
  <c r="X1459" i="2" s="1" a="1"/>
  <c r="X1459" i="2" s="1"/>
  <c r="W1460" i="2"/>
  <c r="X1460" i="2" s="1" a="1"/>
  <c r="X1460" i="2" s="1"/>
  <c r="W1461" i="2"/>
  <c r="X1461" i="2" s="1" a="1"/>
  <c r="X1461" i="2" s="1"/>
  <c r="W1462" i="2"/>
  <c r="X1462" i="2" s="1" a="1"/>
  <c r="X1462" i="2" s="1"/>
  <c r="W1463" i="2"/>
  <c r="X1463" i="2" s="1" a="1"/>
  <c r="X1463" i="2" s="1"/>
  <c r="W1464" i="2"/>
  <c r="X1464" i="2" s="1" a="1"/>
  <c r="X1464" i="2" s="1"/>
  <c r="W1465" i="2"/>
  <c r="X1465" i="2" s="1" a="1"/>
  <c r="X1465" i="2" s="1"/>
  <c r="W1466" i="2"/>
  <c r="X1466" i="2" s="1" a="1"/>
  <c r="X1466" i="2" s="1"/>
  <c r="W1467" i="2"/>
  <c r="X1467" i="2" s="1" a="1"/>
  <c r="X1467" i="2" s="1"/>
  <c r="W1468" i="2"/>
  <c r="X1468" i="2" s="1" a="1"/>
  <c r="X1468" i="2" s="1"/>
  <c r="W1469" i="2"/>
  <c r="X1469" i="2" s="1" a="1"/>
  <c r="X1469" i="2" s="1"/>
  <c r="W1470" i="2"/>
  <c r="X1470" i="2" s="1" a="1"/>
  <c r="X1470" i="2" s="1"/>
  <c r="W1471" i="2"/>
  <c r="X1471" i="2" s="1" a="1"/>
  <c r="X1471" i="2" s="1"/>
  <c r="W1472" i="2"/>
  <c r="X1472" i="2" s="1" a="1"/>
  <c r="X1472" i="2" s="1"/>
  <c r="W1473" i="2"/>
  <c r="X1473" i="2" s="1" a="1"/>
  <c r="X1473" i="2" s="1"/>
  <c r="W1474" i="2"/>
  <c r="X1474" i="2" s="1" a="1"/>
  <c r="X1474" i="2" s="1"/>
  <c r="W1475" i="2"/>
  <c r="X1475" i="2" s="1" a="1"/>
  <c r="X1475" i="2" s="1"/>
  <c r="W1476" i="2"/>
  <c r="X1476" i="2" s="1" a="1"/>
  <c r="X1476" i="2" s="1"/>
  <c r="W1477" i="2"/>
  <c r="X1477" i="2" s="1" a="1"/>
  <c r="X1477" i="2" s="1"/>
  <c r="W1478" i="2"/>
  <c r="X1478" i="2" s="1" a="1"/>
  <c r="X1478" i="2" s="1"/>
  <c r="W1479" i="2"/>
  <c r="X1479" i="2" s="1" a="1"/>
  <c r="X1479" i="2" s="1"/>
  <c r="W1480" i="2"/>
  <c r="X1480" i="2" s="1" a="1"/>
  <c r="X1480" i="2" s="1"/>
  <c r="W1481" i="2"/>
  <c r="X1481" i="2" s="1" a="1"/>
  <c r="X1481" i="2" s="1"/>
  <c r="W1482" i="2"/>
  <c r="X1482" i="2" s="1" a="1"/>
  <c r="X1482" i="2" s="1"/>
  <c r="W1483" i="2"/>
  <c r="X1483" i="2" s="1" a="1"/>
  <c r="X1483" i="2" s="1"/>
  <c r="W1484" i="2"/>
  <c r="X1484" i="2" s="1" a="1"/>
  <c r="X1484" i="2" s="1"/>
  <c r="W1485" i="2"/>
  <c r="X1485" i="2" s="1" a="1"/>
  <c r="X1485" i="2" s="1"/>
  <c r="W1486" i="2"/>
  <c r="X1486" i="2" s="1" a="1"/>
  <c r="X1486" i="2" s="1"/>
  <c r="W1487" i="2"/>
  <c r="X1487" i="2" s="1" a="1"/>
  <c r="X1487" i="2" s="1"/>
  <c r="W1488" i="2"/>
  <c r="X1488" i="2" s="1" a="1"/>
  <c r="X1488" i="2" s="1"/>
  <c r="W1489" i="2"/>
  <c r="X1489" i="2" s="1" a="1"/>
  <c r="X1489" i="2" s="1"/>
  <c r="W1490" i="2"/>
  <c r="X1490" i="2" s="1" a="1"/>
  <c r="X1490" i="2" s="1"/>
  <c r="W1491" i="2"/>
  <c r="X1491" i="2" s="1" a="1"/>
  <c r="X1491" i="2" s="1"/>
  <c r="W1492" i="2"/>
  <c r="X1492" i="2" s="1" a="1"/>
  <c r="X1492" i="2" s="1"/>
  <c r="W1493" i="2"/>
  <c r="X1493" i="2" s="1" a="1"/>
  <c r="X1493" i="2" s="1"/>
  <c r="W1494" i="2"/>
  <c r="X1494" i="2" s="1" a="1"/>
  <c r="X1494" i="2" s="1"/>
  <c r="W1495" i="2"/>
  <c r="X1495" i="2" s="1" a="1"/>
  <c r="X1495" i="2" s="1"/>
  <c r="W1496" i="2"/>
  <c r="X1496" i="2" s="1" a="1"/>
  <c r="X1496" i="2" s="1"/>
  <c r="W1497" i="2"/>
  <c r="X1497" i="2" s="1" a="1"/>
  <c r="X1497" i="2" s="1"/>
  <c r="W1498" i="2"/>
  <c r="X1498" i="2" s="1" a="1"/>
  <c r="X1498" i="2" s="1"/>
  <c r="W1499" i="2"/>
  <c r="X1499" i="2" s="1" a="1"/>
  <c r="X1499" i="2" s="1"/>
  <c r="W1500" i="2"/>
  <c r="X1500" i="2" s="1" a="1"/>
  <c r="X1500" i="2" s="1"/>
  <c r="W1501" i="2"/>
  <c r="X1501" i="2" s="1" a="1"/>
  <c r="X1501" i="2" s="1"/>
  <c r="W1502" i="2"/>
  <c r="X1502" i="2" s="1" a="1"/>
  <c r="X1502" i="2" s="1"/>
  <c r="W1503" i="2"/>
  <c r="X1503" i="2" s="1" a="1"/>
  <c r="X1503" i="2" s="1"/>
  <c r="W1504" i="2"/>
  <c r="X1504" i="2" s="1" a="1"/>
  <c r="X1504" i="2" s="1"/>
  <c r="W1505" i="2"/>
  <c r="X1505" i="2" s="1" a="1"/>
  <c r="X1505" i="2" s="1"/>
  <c r="W1506" i="2"/>
  <c r="X1506" i="2" s="1" a="1"/>
  <c r="X1506" i="2" s="1"/>
  <c r="W1507" i="2"/>
  <c r="X1507" i="2" s="1" a="1"/>
  <c r="X1507" i="2" s="1"/>
  <c r="W1508" i="2"/>
  <c r="X1508" i="2" s="1" a="1"/>
  <c r="X1508" i="2" s="1"/>
  <c r="W1509" i="2"/>
  <c r="X1509" i="2" s="1" a="1"/>
  <c r="X1509" i="2" s="1"/>
  <c r="W1510" i="2"/>
  <c r="X1510" i="2" s="1" a="1"/>
  <c r="X1510" i="2" s="1"/>
  <c r="W1511" i="2"/>
  <c r="X1511" i="2" s="1" a="1"/>
  <c r="X1511" i="2" s="1"/>
  <c r="W1512" i="2"/>
  <c r="X1512" i="2" s="1" a="1"/>
  <c r="X1512" i="2" s="1"/>
  <c r="W1513" i="2"/>
  <c r="X1513" i="2" s="1" a="1"/>
  <c r="X1513" i="2" s="1"/>
  <c r="W1514" i="2"/>
  <c r="X1514" i="2" s="1" a="1"/>
  <c r="X1514" i="2" s="1"/>
  <c r="W1515" i="2"/>
  <c r="X1515" i="2" s="1" a="1"/>
  <c r="X1515" i="2" s="1"/>
  <c r="W1516" i="2"/>
  <c r="X1516" i="2" s="1" a="1"/>
  <c r="X1516" i="2" s="1"/>
  <c r="W1517" i="2"/>
  <c r="X1517" i="2" s="1" a="1"/>
  <c r="X1517" i="2" s="1"/>
  <c r="W1518" i="2"/>
  <c r="X1518" i="2" s="1" a="1"/>
  <c r="X1518" i="2" s="1"/>
  <c r="W1519" i="2"/>
  <c r="X1519" i="2" s="1" a="1"/>
  <c r="X1519" i="2" s="1"/>
  <c r="W1520" i="2"/>
  <c r="X1520" i="2" s="1" a="1"/>
  <c r="X1520" i="2" s="1"/>
  <c r="W1521" i="2"/>
  <c r="X1521" i="2" s="1" a="1"/>
  <c r="X1521" i="2" s="1"/>
  <c r="W1522" i="2"/>
  <c r="X1522" i="2" s="1" a="1"/>
  <c r="X1522" i="2" s="1"/>
  <c r="W1523" i="2"/>
  <c r="X1523" i="2" s="1" a="1"/>
  <c r="X1523" i="2" s="1"/>
  <c r="W1524" i="2"/>
  <c r="X1524" i="2" s="1" a="1"/>
  <c r="X1524" i="2" s="1"/>
  <c r="W1525" i="2"/>
  <c r="X1525" i="2" s="1" a="1"/>
  <c r="X1525" i="2" s="1"/>
  <c r="W1526" i="2"/>
  <c r="X1526" i="2" s="1" a="1"/>
  <c r="X1526" i="2" s="1"/>
  <c r="W1527" i="2"/>
  <c r="X1527" i="2" s="1" a="1"/>
  <c r="X1527" i="2" s="1"/>
  <c r="W1528" i="2"/>
  <c r="X1528" i="2" s="1" a="1"/>
  <c r="X1528" i="2" s="1"/>
  <c r="W1529" i="2"/>
  <c r="X1529" i="2" s="1" a="1"/>
  <c r="X1529" i="2" s="1"/>
  <c r="W1530" i="2"/>
  <c r="X1530" i="2" s="1" a="1"/>
  <c r="X1530" i="2" s="1"/>
  <c r="W1531" i="2"/>
  <c r="X1531" i="2" s="1" a="1"/>
  <c r="X1531" i="2" s="1"/>
  <c r="W1532" i="2"/>
  <c r="X1532" i="2" s="1" a="1"/>
  <c r="X1532" i="2" s="1"/>
  <c r="W1533" i="2"/>
  <c r="X1533" i="2" s="1" a="1"/>
  <c r="X1533" i="2" s="1"/>
  <c r="W1534" i="2"/>
  <c r="X1534" i="2" s="1" a="1"/>
  <c r="X1534" i="2" s="1"/>
  <c r="W1535" i="2"/>
  <c r="X1535" i="2" s="1" a="1"/>
  <c r="X1535" i="2" s="1"/>
  <c r="W1536" i="2"/>
  <c r="X1536" i="2" s="1" a="1"/>
  <c r="X1536" i="2" s="1"/>
  <c r="W1537" i="2"/>
  <c r="X1537" i="2" s="1" a="1"/>
  <c r="X1537" i="2" s="1"/>
  <c r="W1538" i="2"/>
  <c r="X1538" i="2" s="1" a="1"/>
  <c r="X1538" i="2" s="1"/>
  <c r="W1539" i="2"/>
  <c r="X1539" i="2" s="1" a="1"/>
  <c r="X1539" i="2" s="1"/>
  <c r="W1540" i="2"/>
  <c r="X1540" i="2" s="1" a="1"/>
  <c r="X1540" i="2" s="1"/>
  <c r="W1541" i="2"/>
  <c r="X1541" i="2" s="1" a="1"/>
  <c r="X1541" i="2" s="1"/>
  <c r="W1542" i="2"/>
  <c r="X1542" i="2" s="1" a="1"/>
  <c r="X1542" i="2" s="1"/>
  <c r="W1543" i="2"/>
  <c r="X1543" i="2" s="1" a="1"/>
  <c r="X1543" i="2" s="1"/>
  <c r="W1544" i="2"/>
  <c r="X1544" i="2" s="1" a="1"/>
  <c r="X1544" i="2" s="1"/>
  <c r="W1545" i="2"/>
  <c r="X1545" i="2" s="1" a="1"/>
  <c r="X1545" i="2" s="1"/>
  <c r="W1546" i="2"/>
  <c r="X1546" i="2" s="1" a="1"/>
  <c r="X1546" i="2" s="1"/>
  <c r="W1547" i="2"/>
  <c r="X1547" i="2" s="1" a="1"/>
  <c r="X1547" i="2" s="1"/>
  <c r="W1548" i="2"/>
  <c r="X1548" i="2" s="1" a="1"/>
  <c r="X1548" i="2" s="1"/>
  <c r="W1549" i="2"/>
  <c r="X1549" i="2" s="1" a="1"/>
  <c r="X1549" i="2" s="1"/>
  <c r="W1550" i="2"/>
  <c r="X1550" i="2" s="1" a="1"/>
  <c r="X1550" i="2" s="1"/>
  <c r="W1551" i="2"/>
  <c r="X1551" i="2" s="1" a="1"/>
  <c r="X1551" i="2" s="1"/>
  <c r="W1552" i="2"/>
  <c r="X1552" i="2" s="1" a="1"/>
  <c r="X1552" i="2" s="1"/>
  <c r="W1553" i="2"/>
  <c r="X1553" i="2" s="1" a="1"/>
  <c r="X1553" i="2" s="1"/>
  <c r="W1554" i="2"/>
  <c r="X1554" i="2" s="1" a="1"/>
  <c r="X1554" i="2" s="1"/>
  <c r="W1555" i="2"/>
  <c r="X1555" i="2" s="1" a="1"/>
  <c r="X1555" i="2" s="1"/>
  <c r="W1556" i="2"/>
  <c r="X1556" i="2" s="1" a="1"/>
  <c r="X1556" i="2" s="1"/>
  <c r="W1557" i="2"/>
  <c r="X1557" i="2" s="1" a="1"/>
  <c r="X1557" i="2" s="1"/>
  <c r="W1558" i="2"/>
  <c r="X1558" i="2" s="1" a="1"/>
  <c r="X1558" i="2" s="1"/>
  <c r="W1559" i="2"/>
  <c r="X1559" i="2" s="1" a="1"/>
  <c r="X1559" i="2" s="1"/>
  <c r="W1560" i="2"/>
  <c r="X1560" i="2" s="1" a="1"/>
  <c r="X1560" i="2" s="1"/>
  <c r="W1561" i="2"/>
  <c r="X1561" i="2" s="1" a="1"/>
  <c r="X1561" i="2" s="1"/>
  <c r="W1562" i="2"/>
  <c r="X1562" i="2" s="1" a="1"/>
  <c r="X1562" i="2" s="1"/>
  <c r="W1563" i="2"/>
  <c r="X1563" i="2" s="1" a="1"/>
  <c r="X1563" i="2" s="1"/>
  <c r="W1564" i="2"/>
  <c r="X1564" i="2" s="1" a="1"/>
  <c r="X1564" i="2" s="1"/>
  <c r="W1565" i="2"/>
  <c r="X1565" i="2" s="1" a="1"/>
  <c r="X1565" i="2" s="1"/>
  <c r="W1566" i="2"/>
  <c r="X1566" i="2" s="1" a="1"/>
  <c r="X1566" i="2" s="1"/>
  <c r="W1567" i="2"/>
  <c r="X1567" i="2" s="1" a="1"/>
  <c r="X1567" i="2" s="1"/>
  <c r="W1568" i="2"/>
  <c r="X1568" i="2" s="1" a="1"/>
  <c r="X1568" i="2" s="1"/>
  <c r="W1569" i="2"/>
  <c r="X1569" i="2" s="1" a="1"/>
  <c r="X1569" i="2" s="1"/>
  <c r="W1570" i="2"/>
  <c r="X1570" i="2" s="1" a="1"/>
  <c r="X1570" i="2" s="1"/>
  <c r="W1571" i="2"/>
  <c r="X1571" i="2" s="1" a="1"/>
  <c r="X1571" i="2" s="1"/>
  <c r="W1572" i="2"/>
  <c r="X1572" i="2" s="1" a="1"/>
  <c r="X1572" i="2" s="1"/>
  <c r="W1573" i="2"/>
  <c r="X1573" i="2" s="1" a="1"/>
  <c r="X1573" i="2" s="1"/>
  <c r="W1574" i="2"/>
  <c r="X1574" i="2" s="1" a="1"/>
  <c r="X1574" i="2" s="1"/>
  <c r="W1575" i="2"/>
  <c r="X1575" i="2" s="1" a="1"/>
  <c r="X1575" i="2" s="1"/>
  <c r="W1576" i="2"/>
  <c r="X1576" i="2" s="1" a="1"/>
  <c r="X1576" i="2" s="1"/>
  <c r="W1577" i="2"/>
  <c r="X1577" i="2" s="1" a="1"/>
  <c r="X1577" i="2" s="1"/>
  <c r="W1578" i="2"/>
  <c r="X1578" i="2" s="1" a="1"/>
  <c r="X1578" i="2" s="1"/>
  <c r="W1579" i="2"/>
  <c r="X1579" i="2" s="1" a="1"/>
  <c r="X1579" i="2" s="1"/>
  <c r="W1580" i="2"/>
  <c r="X1580" i="2" s="1" a="1"/>
  <c r="X1580" i="2" s="1"/>
  <c r="W1581" i="2"/>
  <c r="X1581" i="2" s="1" a="1"/>
  <c r="X1581" i="2" s="1"/>
  <c r="W1582" i="2"/>
  <c r="X1582" i="2" s="1" a="1"/>
  <c r="X1582" i="2" s="1"/>
  <c r="W1583" i="2"/>
  <c r="X1583" i="2" s="1" a="1"/>
  <c r="X1583" i="2" s="1"/>
  <c r="W1584" i="2"/>
  <c r="X1584" i="2" s="1" a="1"/>
  <c r="X1584" i="2" s="1"/>
  <c r="W1585" i="2"/>
  <c r="X1585" i="2" s="1" a="1"/>
  <c r="X1585" i="2" s="1"/>
  <c r="W1586" i="2"/>
  <c r="X1586" i="2" s="1" a="1"/>
  <c r="X1586" i="2" s="1"/>
  <c r="W1587" i="2"/>
  <c r="X1587" i="2" s="1" a="1"/>
  <c r="X1587" i="2" s="1"/>
  <c r="W1588" i="2"/>
  <c r="X1588" i="2" s="1" a="1"/>
  <c r="X1588" i="2" s="1"/>
  <c r="W1589" i="2"/>
  <c r="X1589" i="2" s="1" a="1"/>
  <c r="X1589" i="2" s="1"/>
  <c r="W1590" i="2"/>
  <c r="X1590" i="2" s="1" a="1"/>
  <c r="X1590" i="2" s="1"/>
  <c r="W1591" i="2"/>
  <c r="X1591" i="2" s="1" a="1"/>
  <c r="X1591" i="2" s="1"/>
  <c r="W1592" i="2"/>
  <c r="X1592" i="2" s="1" a="1"/>
  <c r="X1592" i="2" s="1"/>
  <c r="W1593" i="2"/>
  <c r="X1593" i="2" s="1" a="1"/>
  <c r="X1593" i="2" s="1"/>
  <c r="W1594" i="2"/>
  <c r="X1594" i="2" s="1" a="1"/>
  <c r="X1594" i="2" s="1"/>
  <c r="W1595" i="2"/>
  <c r="X1595" i="2" s="1" a="1"/>
  <c r="X1595" i="2" s="1"/>
  <c r="W1596" i="2"/>
  <c r="X1596" i="2" s="1" a="1"/>
  <c r="X1596" i="2" s="1"/>
  <c r="W1597" i="2"/>
  <c r="X1597" i="2" s="1" a="1"/>
  <c r="X1597" i="2" s="1"/>
  <c r="W1598" i="2"/>
  <c r="X1598" i="2" s="1" a="1"/>
  <c r="X1598" i="2" s="1"/>
  <c r="W1599" i="2"/>
  <c r="X1599" i="2" s="1" a="1"/>
  <c r="X1599" i="2" s="1"/>
  <c r="W1600" i="2"/>
  <c r="X1600" i="2" s="1" a="1"/>
  <c r="X1600" i="2" s="1"/>
  <c r="W1601" i="2"/>
  <c r="X1601" i="2" s="1" a="1"/>
  <c r="X1601" i="2" s="1"/>
  <c r="W1602" i="2"/>
  <c r="X1602" i="2" s="1" a="1"/>
  <c r="X1602" i="2" s="1"/>
  <c r="W1603" i="2"/>
  <c r="X1603" i="2" s="1" a="1"/>
  <c r="X1603" i="2" s="1"/>
  <c r="W1604" i="2"/>
  <c r="X1604" i="2" s="1" a="1"/>
  <c r="X1604" i="2" s="1"/>
  <c r="W1605" i="2"/>
  <c r="X1605" i="2" s="1" a="1"/>
  <c r="X1605" i="2" s="1"/>
  <c r="W1606" i="2"/>
  <c r="X1606" i="2" s="1" a="1"/>
  <c r="X1606" i="2" s="1"/>
  <c r="W1607" i="2"/>
  <c r="X1607" i="2" s="1" a="1"/>
  <c r="X1607" i="2" s="1"/>
  <c r="W1608" i="2"/>
  <c r="X1608" i="2" s="1" a="1"/>
  <c r="X1608" i="2" s="1"/>
  <c r="W1609" i="2"/>
  <c r="X1609" i="2" s="1" a="1"/>
  <c r="X1609" i="2" s="1"/>
  <c r="W1610" i="2"/>
  <c r="X1610" i="2" s="1" a="1"/>
  <c r="X1610" i="2" s="1"/>
  <c r="W1611" i="2"/>
  <c r="X1611" i="2" s="1" a="1"/>
  <c r="X1611" i="2" s="1"/>
  <c r="W1612" i="2"/>
  <c r="X1612" i="2" s="1" a="1"/>
  <c r="X1612" i="2" s="1"/>
  <c r="W1613" i="2"/>
  <c r="X1613" i="2" s="1" a="1"/>
  <c r="X1613" i="2" s="1"/>
  <c r="W1614" i="2"/>
  <c r="X1614" i="2" s="1" a="1"/>
  <c r="X1614" i="2" s="1"/>
  <c r="W1615" i="2"/>
  <c r="X1615" i="2" s="1" a="1"/>
  <c r="X1615" i="2" s="1"/>
  <c r="W1616" i="2"/>
  <c r="X1616" i="2" s="1" a="1"/>
  <c r="X1616" i="2" s="1"/>
  <c r="W1617" i="2"/>
  <c r="X1617" i="2" s="1" a="1"/>
  <c r="X1617" i="2" s="1"/>
  <c r="W1618" i="2"/>
  <c r="X1618" i="2" s="1" a="1"/>
  <c r="X1618" i="2" s="1"/>
  <c r="W1619" i="2"/>
  <c r="X1619" i="2" s="1" a="1"/>
  <c r="X1619" i="2" s="1"/>
  <c r="W1620" i="2"/>
  <c r="X1620" i="2" s="1" a="1"/>
  <c r="X1620" i="2" s="1"/>
  <c r="W1621" i="2"/>
  <c r="X1621" i="2" s="1" a="1"/>
  <c r="X1621" i="2" s="1"/>
  <c r="W1622" i="2"/>
  <c r="X1622" i="2" s="1" a="1"/>
  <c r="X1622" i="2" s="1"/>
  <c r="W1623" i="2"/>
  <c r="X1623" i="2" s="1" a="1"/>
  <c r="X1623" i="2" s="1"/>
  <c r="W1624" i="2"/>
  <c r="X1624" i="2" s="1" a="1"/>
  <c r="X1624" i="2" s="1"/>
  <c r="W1625" i="2"/>
  <c r="X1625" i="2" s="1" a="1"/>
  <c r="X1625" i="2" s="1"/>
  <c r="W1626" i="2"/>
  <c r="X1626" i="2" s="1" a="1"/>
  <c r="X1626" i="2" s="1"/>
  <c r="W1627" i="2"/>
  <c r="X1627" i="2" s="1" a="1"/>
  <c r="X1627" i="2" s="1"/>
  <c r="W1628" i="2"/>
  <c r="X1628" i="2" s="1" a="1"/>
  <c r="X1628" i="2" s="1"/>
  <c r="W1629" i="2"/>
  <c r="X1629" i="2" s="1" a="1"/>
  <c r="X1629" i="2" s="1"/>
  <c r="W1630" i="2"/>
  <c r="X1630" i="2" s="1" a="1"/>
  <c r="X1630" i="2" s="1"/>
  <c r="W1631" i="2"/>
  <c r="X1631" i="2" s="1" a="1"/>
  <c r="X1631" i="2" s="1"/>
  <c r="W1632" i="2"/>
  <c r="X1632" i="2" s="1" a="1"/>
  <c r="X1632" i="2" s="1"/>
  <c r="W1633" i="2"/>
  <c r="X1633" i="2" s="1" a="1"/>
  <c r="X1633" i="2" s="1"/>
  <c r="W1634" i="2"/>
  <c r="X1634" i="2" s="1" a="1"/>
  <c r="X1634" i="2" s="1"/>
  <c r="W1635" i="2"/>
  <c r="X1635" i="2" s="1" a="1"/>
  <c r="X1635" i="2" s="1"/>
  <c r="W1636" i="2"/>
  <c r="X1636" i="2" s="1" a="1"/>
  <c r="X1636" i="2" s="1"/>
  <c r="W1637" i="2"/>
  <c r="X1637" i="2" s="1" a="1"/>
  <c r="X1637" i="2" s="1"/>
  <c r="W1638" i="2"/>
  <c r="X1638" i="2" s="1" a="1"/>
  <c r="X1638" i="2" s="1"/>
  <c r="W1639" i="2"/>
  <c r="X1639" i="2" s="1" a="1"/>
  <c r="X1639" i="2" s="1"/>
  <c r="W1640" i="2"/>
  <c r="X1640" i="2" s="1" a="1"/>
  <c r="X1640" i="2" s="1"/>
  <c r="W1641" i="2"/>
  <c r="X1641" i="2" s="1" a="1"/>
  <c r="X1641" i="2" s="1"/>
  <c r="W1642" i="2"/>
  <c r="X1642" i="2" s="1" a="1"/>
  <c r="X1642" i="2" s="1"/>
  <c r="W1643" i="2"/>
  <c r="X1643" i="2" s="1" a="1"/>
  <c r="X1643" i="2" s="1"/>
  <c r="W1644" i="2"/>
  <c r="X1644" i="2" s="1" a="1"/>
  <c r="X1644" i="2" s="1"/>
  <c r="W1645" i="2"/>
  <c r="X1645" i="2" s="1" a="1"/>
  <c r="X1645" i="2" s="1"/>
  <c r="W1646" i="2"/>
  <c r="X1646" i="2" s="1" a="1"/>
  <c r="X1646" i="2" s="1"/>
  <c r="W1647" i="2"/>
  <c r="X1647" i="2" s="1" a="1"/>
  <c r="X1647" i="2" s="1"/>
  <c r="W1648" i="2"/>
  <c r="X1648" i="2" s="1" a="1"/>
  <c r="X1648" i="2" s="1"/>
  <c r="W1649" i="2"/>
  <c r="X1649" i="2" s="1" a="1"/>
  <c r="X1649" i="2" s="1"/>
  <c r="W1650" i="2"/>
  <c r="X1650" i="2" s="1" a="1"/>
  <c r="X1650" i="2" s="1"/>
  <c r="W1651" i="2"/>
  <c r="X1651" i="2" s="1" a="1"/>
  <c r="X1651" i="2" s="1"/>
  <c r="W1652" i="2"/>
  <c r="X1652" i="2" s="1" a="1"/>
  <c r="X1652" i="2" s="1"/>
  <c r="W1653" i="2"/>
  <c r="X1653" i="2" s="1" a="1"/>
  <c r="X1653" i="2" s="1"/>
  <c r="W1654" i="2"/>
  <c r="X1654" i="2" s="1" a="1"/>
  <c r="X1654" i="2" s="1"/>
  <c r="W1655" i="2"/>
  <c r="X1655" i="2" s="1" a="1"/>
  <c r="X1655" i="2" s="1"/>
  <c r="W1656" i="2"/>
  <c r="X1656" i="2" s="1" a="1"/>
  <c r="X1656" i="2" s="1"/>
  <c r="W1657" i="2"/>
  <c r="X1657" i="2" s="1" a="1"/>
  <c r="X1657" i="2" s="1"/>
  <c r="W1658" i="2"/>
  <c r="X1658" i="2" s="1" a="1"/>
  <c r="X1658" i="2" s="1"/>
  <c r="W1659" i="2"/>
  <c r="X1659" i="2" s="1" a="1"/>
  <c r="X1659" i="2" s="1"/>
  <c r="W1660" i="2"/>
  <c r="X1660" i="2" s="1" a="1"/>
  <c r="X1660" i="2" s="1"/>
  <c r="W1661" i="2"/>
  <c r="X1661" i="2" s="1" a="1"/>
  <c r="X1661" i="2" s="1"/>
  <c r="W1662" i="2"/>
  <c r="X1662" i="2" s="1" a="1"/>
  <c r="X1662" i="2" s="1"/>
  <c r="W1663" i="2"/>
  <c r="X1663" i="2" s="1" a="1"/>
  <c r="X1663" i="2" s="1"/>
  <c r="W1664" i="2"/>
  <c r="X1664" i="2" s="1" a="1"/>
  <c r="X1664" i="2" s="1"/>
  <c r="W1665" i="2"/>
  <c r="X1665" i="2" s="1" a="1"/>
  <c r="X1665" i="2" s="1"/>
  <c r="W1666" i="2"/>
  <c r="X1666" i="2" s="1" a="1"/>
  <c r="X1666" i="2" s="1"/>
  <c r="W1667" i="2"/>
  <c r="X1667" i="2" s="1" a="1"/>
  <c r="X1667" i="2" s="1"/>
  <c r="W1668" i="2"/>
  <c r="X1668" i="2" s="1" a="1"/>
  <c r="X1668" i="2" s="1"/>
  <c r="W1669" i="2"/>
  <c r="X1669" i="2" s="1" a="1"/>
  <c r="X1669" i="2" s="1"/>
  <c r="W1670" i="2"/>
  <c r="X1670" i="2" s="1" a="1"/>
  <c r="X1670" i="2" s="1"/>
  <c r="W1671" i="2"/>
  <c r="X1671" i="2" s="1" a="1"/>
  <c r="X1671" i="2" s="1"/>
  <c r="W1672" i="2"/>
  <c r="X1672" i="2" s="1" a="1"/>
  <c r="X1672" i="2" s="1"/>
  <c r="W1673" i="2"/>
  <c r="X1673" i="2" s="1" a="1"/>
  <c r="X1673" i="2" s="1"/>
  <c r="W1674" i="2"/>
  <c r="X1674" i="2" s="1" a="1"/>
  <c r="X1674" i="2" s="1"/>
  <c r="W1675" i="2"/>
  <c r="X1675" i="2" s="1" a="1"/>
  <c r="X1675" i="2" s="1"/>
  <c r="W1676" i="2"/>
  <c r="X1676" i="2" s="1" a="1"/>
  <c r="X1676" i="2" s="1"/>
  <c r="W1677" i="2"/>
  <c r="X1677" i="2" s="1" a="1"/>
  <c r="X1677" i="2" s="1"/>
  <c r="W1678" i="2"/>
  <c r="X1678" i="2" s="1" a="1"/>
  <c r="X1678" i="2" s="1"/>
  <c r="W1679" i="2"/>
  <c r="X1679" i="2" s="1" a="1"/>
  <c r="X1679" i="2" s="1"/>
  <c r="W1680" i="2"/>
  <c r="X1680" i="2" s="1" a="1"/>
  <c r="X1680" i="2" s="1"/>
  <c r="W1681" i="2"/>
  <c r="X1681" i="2" s="1" a="1"/>
  <c r="X1681" i="2" s="1"/>
  <c r="W1682" i="2"/>
  <c r="X1682" i="2" s="1" a="1"/>
  <c r="X1682" i="2" s="1"/>
  <c r="W1683" i="2"/>
  <c r="X1683" i="2" s="1" a="1"/>
  <c r="X1683" i="2" s="1"/>
  <c r="W1684" i="2"/>
  <c r="X1684" i="2" s="1" a="1"/>
  <c r="X1684" i="2" s="1"/>
  <c r="W1685" i="2"/>
  <c r="X1685" i="2" s="1" a="1"/>
  <c r="X1685" i="2" s="1"/>
  <c r="W1686" i="2"/>
  <c r="X1686" i="2" s="1" a="1"/>
  <c r="X1686" i="2" s="1"/>
  <c r="W1687" i="2"/>
  <c r="X1687" i="2" s="1" a="1"/>
  <c r="X1687" i="2" s="1"/>
  <c r="W1688" i="2"/>
  <c r="X1688" i="2" s="1" a="1"/>
  <c r="X1688" i="2" s="1"/>
  <c r="W1689" i="2"/>
  <c r="X1689" i="2" s="1" a="1"/>
  <c r="X1689" i="2" s="1"/>
  <c r="W1690" i="2"/>
  <c r="X1690" i="2" s="1" a="1"/>
  <c r="X1690" i="2" s="1"/>
  <c r="W1691" i="2"/>
  <c r="X1691" i="2" s="1" a="1"/>
  <c r="X1691" i="2" s="1"/>
  <c r="W1692" i="2"/>
  <c r="X1692" i="2" s="1" a="1"/>
  <c r="X1692" i="2" s="1"/>
  <c r="W1693" i="2"/>
  <c r="X1693" i="2" s="1" a="1"/>
  <c r="X1693" i="2" s="1"/>
  <c r="W1694" i="2"/>
  <c r="X1694" i="2" s="1" a="1"/>
  <c r="X1694" i="2" s="1"/>
  <c r="W1695" i="2"/>
  <c r="X1695" i="2" s="1" a="1"/>
  <c r="X1695" i="2" s="1"/>
  <c r="W1696" i="2"/>
  <c r="X1696" i="2" s="1" a="1"/>
  <c r="X1696" i="2" s="1"/>
  <c r="W1697" i="2"/>
  <c r="X1697" i="2" s="1" a="1"/>
  <c r="X1697" i="2" s="1"/>
  <c r="W1698" i="2"/>
  <c r="X1698" i="2" s="1" a="1"/>
  <c r="X1698" i="2" s="1"/>
  <c r="W1699" i="2"/>
  <c r="X1699" i="2" s="1" a="1"/>
  <c r="X1699" i="2" s="1"/>
  <c r="W1700" i="2"/>
  <c r="X1700" i="2" s="1" a="1"/>
  <c r="X1700" i="2" s="1"/>
  <c r="W1701" i="2"/>
  <c r="X1701" i="2" s="1" a="1"/>
  <c r="X1701" i="2" s="1"/>
  <c r="W1702" i="2"/>
  <c r="X1702" i="2" s="1" a="1"/>
  <c r="X1702" i="2" s="1"/>
  <c r="W1703" i="2"/>
  <c r="X1703" i="2" s="1" a="1"/>
  <c r="X1703" i="2" s="1"/>
  <c r="W1704" i="2"/>
  <c r="X1704" i="2" s="1" a="1"/>
  <c r="X1704" i="2" s="1"/>
  <c r="W1705" i="2"/>
  <c r="X1705" i="2" s="1" a="1"/>
  <c r="X1705" i="2" s="1"/>
  <c r="W1706" i="2"/>
  <c r="X1706" i="2" s="1" a="1"/>
  <c r="X1706" i="2" s="1"/>
  <c r="W1707" i="2"/>
  <c r="X1707" i="2" s="1" a="1"/>
  <c r="X1707" i="2" s="1"/>
  <c r="W1708" i="2"/>
  <c r="X1708" i="2" s="1" a="1"/>
  <c r="X1708" i="2" s="1"/>
  <c r="W1709" i="2"/>
  <c r="X1709" i="2" s="1" a="1"/>
  <c r="X1709" i="2" s="1"/>
  <c r="W1710" i="2"/>
  <c r="X1710" i="2" s="1" a="1"/>
  <c r="X1710" i="2" s="1"/>
  <c r="W1711" i="2"/>
  <c r="X1711" i="2" s="1" a="1"/>
  <c r="X1711" i="2" s="1"/>
  <c r="W1712" i="2"/>
  <c r="X1712" i="2" s="1" a="1"/>
  <c r="X1712" i="2" s="1"/>
  <c r="W1713" i="2"/>
  <c r="X1713" i="2" s="1" a="1"/>
  <c r="X1713" i="2" s="1"/>
  <c r="W1714" i="2"/>
  <c r="X1714" i="2" s="1" a="1"/>
  <c r="X1714" i="2" s="1"/>
  <c r="W1715" i="2"/>
  <c r="X1715" i="2" s="1" a="1"/>
  <c r="X1715" i="2" s="1"/>
  <c r="W1716" i="2"/>
  <c r="X1716" i="2" s="1" a="1"/>
  <c r="X1716" i="2" s="1"/>
  <c r="W1717" i="2"/>
  <c r="X1717" i="2" s="1" a="1"/>
  <c r="X1717" i="2" s="1"/>
  <c r="W1718" i="2"/>
  <c r="X1718" i="2" s="1" a="1"/>
  <c r="X1718" i="2" s="1"/>
  <c r="W1719" i="2"/>
  <c r="X1719" i="2" s="1" a="1"/>
  <c r="X1719" i="2" s="1"/>
  <c r="W1720" i="2"/>
  <c r="X1720" i="2" s="1" a="1"/>
  <c r="X1720" i="2" s="1"/>
  <c r="W1721" i="2"/>
  <c r="X1721" i="2" s="1" a="1"/>
  <c r="X1721" i="2" s="1"/>
  <c r="W1722" i="2"/>
  <c r="X1722" i="2" s="1" a="1"/>
  <c r="X1722" i="2" s="1"/>
  <c r="W1723" i="2"/>
  <c r="X1723" i="2" s="1" a="1"/>
  <c r="X1723" i="2" s="1"/>
  <c r="W1724" i="2"/>
  <c r="X1724" i="2" s="1" a="1"/>
  <c r="X1724" i="2" s="1"/>
  <c r="W1725" i="2"/>
  <c r="X1725" i="2" s="1" a="1"/>
  <c r="X1725" i="2" s="1"/>
  <c r="W1726" i="2"/>
  <c r="X1726" i="2" s="1" a="1"/>
  <c r="X1726" i="2" s="1"/>
  <c r="W1727" i="2"/>
  <c r="X1727" i="2" s="1" a="1"/>
  <c r="X1727" i="2" s="1"/>
  <c r="W1728" i="2"/>
  <c r="X1728" i="2" s="1" a="1"/>
  <c r="X1728" i="2" s="1"/>
  <c r="W1729" i="2"/>
  <c r="X1729" i="2" s="1" a="1"/>
  <c r="X1729" i="2" s="1"/>
  <c r="W1730" i="2"/>
  <c r="X1730" i="2" s="1" a="1"/>
  <c r="X1730" i="2" s="1"/>
  <c r="W1731" i="2"/>
  <c r="X1731" i="2" s="1" a="1"/>
  <c r="X1731" i="2" s="1"/>
  <c r="W1732" i="2"/>
  <c r="X1732" i="2" s="1" a="1"/>
  <c r="X1732" i="2" s="1"/>
  <c r="W1733" i="2"/>
  <c r="X1733" i="2" s="1" a="1"/>
  <c r="X1733" i="2" s="1"/>
  <c r="W1734" i="2"/>
  <c r="X1734" i="2" s="1" a="1"/>
  <c r="X1734" i="2" s="1"/>
  <c r="W1735" i="2"/>
  <c r="X1735" i="2" s="1" a="1"/>
  <c r="X1735" i="2" s="1"/>
  <c r="W1736" i="2"/>
  <c r="X1736" i="2" s="1" a="1"/>
  <c r="X1736" i="2" s="1"/>
  <c r="W1737" i="2"/>
  <c r="X1737" i="2" s="1" a="1"/>
  <c r="X1737" i="2" s="1"/>
  <c r="W1738" i="2"/>
  <c r="X1738" i="2" s="1" a="1"/>
  <c r="X1738" i="2" s="1"/>
  <c r="W1739" i="2"/>
  <c r="X1739" i="2" s="1" a="1"/>
  <c r="X1739" i="2" s="1"/>
  <c r="W1740" i="2"/>
  <c r="X1740" i="2" s="1" a="1"/>
  <c r="X1740" i="2" s="1"/>
  <c r="W1741" i="2"/>
  <c r="X1741" i="2" s="1" a="1"/>
  <c r="X1741" i="2" s="1"/>
  <c r="W1742" i="2"/>
  <c r="X1742" i="2" s="1" a="1"/>
  <c r="X1742" i="2" s="1"/>
  <c r="W1743" i="2"/>
  <c r="X1743" i="2" s="1" a="1"/>
  <c r="X1743" i="2" s="1"/>
  <c r="W1744" i="2"/>
  <c r="X1744" i="2" s="1" a="1"/>
  <c r="X1744" i="2" s="1"/>
  <c r="W1745" i="2"/>
  <c r="X1745" i="2" s="1" a="1"/>
  <c r="X1745" i="2" s="1"/>
  <c r="W1746" i="2"/>
  <c r="X1746" i="2" s="1" a="1"/>
  <c r="X1746" i="2" s="1"/>
  <c r="W1747" i="2"/>
  <c r="X1747" i="2" s="1" a="1"/>
  <c r="X1747" i="2" s="1"/>
  <c r="W1748" i="2"/>
  <c r="X1748" i="2" s="1" a="1"/>
  <c r="X1748" i="2" s="1"/>
  <c r="W1749" i="2"/>
  <c r="X1749" i="2" s="1" a="1"/>
  <c r="X1749" i="2" s="1"/>
  <c r="W1750" i="2"/>
  <c r="X1750" i="2" s="1" a="1"/>
  <c r="X1750" i="2" s="1"/>
  <c r="W1751" i="2"/>
  <c r="X1751" i="2" s="1" a="1"/>
  <c r="X1751" i="2" s="1"/>
  <c r="W1752" i="2"/>
  <c r="X1752" i="2" s="1" a="1"/>
  <c r="X1752" i="2" s="1"/>
  <c r="W1753" i="2"/>
  <c r="X1753" i="2" s="1" a="1"/>
  <c r="X1753" i="2" s="1"/>
  <c r="W1754" i="2"/>
  <c r="X1754" i="2" s="1" a="1"/>
  <c r="X1754" i="2" s="1"/>
  <c r="W1755" i="2"/>
  <c r="X1755" i="2" s="1" a="1"/>
  <c r="X1755" i="2" s="1"/>
  <c r="W1756" i="2"/>
  <c r="X1756" i="2" s="1" a="1"/>
  <c r="X1756" i="2" s="1"/>
  <c r="W1757" i="2"/>
  <c r="X1757" i="2" s="1" a="1"/>
  <c r="X1757" i="2" s="1"/>
  <c r="W1758" i="2"/>
  <c r="X1758" i="2" s="1" a="1"/>
  <c r="X1758" i="2" s="1"/>
  <c r="W1759" i="2"/>
  <c r="X1759" i="2" s="1" a="1"/>
  <c r="X1759" i="2" s="1"/>
  <c r="W1760" i="2"/>
  <c r="X1760" i="2" s="1" a="1"/>
  <c r="X1760" i="2" s="1"/>
  <c r="W1761" i="2"/>
  <c r="X1761" i="2" s="1" a="1"/>
  <c r="X1761" i="2" s="1"/>
  <c r="W1762" i="2"/>
  <c r="X1762" i="2" s="1" a="1"/>
  <c r="X1762" i="2" s="1"/>
  <c r="W1763" i="2"/>
  <c r="X1763" i="2" s="1" a="1"/>
  <c r="X1763" i="2" s="1"/>
  <c r="W1764" i="2"/>
  <c r="X1764" i="2" s="1" a="1"/>
  <c r="X1764" i="2" s="1"/>
  <c r="W1765" i="2"/>
  <c r="X1765" i="2" s="1" a="1"/>
  <c r="X1765" i="2" s="1"/>
  <c r="W1766" i="2"/>
  <c r="X1766" i="2" s="1" a="1"/>
  <c r="X1766" i="2" s="1"/>
  <c r="W1767" i="2"/>
  <c r="X1767" i="2" s="1" a="1"/>
  <c r="X1767" i="2" s="1"/>
  <c r="W1768" i="2"/>
  <c r="X1768" i="2" s="1" a="1"/>
  <c r="X1768" i="2" s="1"/>
  <c r="W1769" i="2"/>
  <c r="X1769" i="2" s="1" a="1"/>
  <c r="X1769" i="2" s="1"/>
  <c r="W1770" i="2"/>
  <c r="X1770" i="2" s="1" a="1"/>
  <c r="X1770" i="2" s="1"/>
  <c r="W1771" i="2"/>
  <c r="X1771" i="2" s="1" a="1"/>
  <c r="X1771" i="2" s="1"/>
  <c r="W1772" i="2"/>
  <c r="X1772" i="2" s="1" a="1"/>
  <c r="X1772" i="2" s="1"/>
  <c r="W1773" i="2"/>
  <c r="X1773" i="2" s="1" a="1"/>
  <c r="X1773" i="2" s="1"/>
  <c r="W1774" i="2"/>
  <c r="X1774" i="2" s="1" a="1"/>
  <c r="X1774" i="2" s="1"/>
  <c r="W1775" i="2"/>
  <c r="X1775" i="2" s="1" a="1"/>
  <c r="X1775" i="2" s="1"/>
  <c r="W1776" i="2"/>
  <c r="X1776" i="2" s="1" a="1"/>
  <c r="X1776" i="2" s="1"/>
  <c r="W1777" i="2"/>
  <c r="X1777" i="2" s="1" a="1"/>
  <c r="X1777" i="2" s="1"/>
  <c r="W1778" i="2"/>
  <c r="X1778" i="2" s="1" a="1"/>
  <c r="X1778" i="2" s="1"/>
  <c r="W1779" i="2"/>
  <c r="X1779" i="2" s="1" a="1"/>
  <c r="X1779" i="2" s="1"/>
  <c r="W1780" i="2"/>
  <c r="X1780" i="2" s="1" a="1"/>
  <c r="X1780" i="2" s="1"/>
  <c r="W1781" i="2"/>
  <c r="X1781" i="2" s="1" a="1"/>
  <c r="X1781" i="2" s="1"/>
  <c r="W1782" i="2"/>
  <c r="X1782" i="2" s="1" a="1"/>
  <c r="X1782" i="2" s="1"/>
  <c r="W1783" i="2"/>
  <c r="X1783" i="2" s="1" a="1"/>
  <c r="X1783" i="2" s="1"/>
  <c r="W1784" i="2"/>
  <c r="X1784" i="2" s="1" a="1"/>
  <c r="X1784" i="2" s="1"/>
  <c r="W1785" i="2"/>
  <c r="X1785" i="2" s="1" a="1"/>
  <c r="X1785" i="2" s="1"/>
  <c r="W1786" i="2"/>
  <c r="X1786" i="2" s="1" a="1"/>
  <c r="X1786" i="2" s="1"/>
  <c r="W1787" i="2"/>
  <c r="X1787" i="2" s="1" a="1"/>
  <c r="X1787" i="2" s="1"/>
  <c r="W1788" i="2"/>
  <c r="X1788" i="2" s="1" a="1"/>
  <c r="X1788" i="2" s="1"/>
  <c r="W1789" i="2"/>
  <c r="X1789" i="2" s="1" a="1"/>
  <c r="X1789" i="2" s="1"/>
  <c r="W1790" i="2"/>
  <c r="X1790" i="2" s="1" a="1"/>
  <c r="X1790" i="2" s="1"/>
  <c r="W1791" i="2"/>
  <c r="X1791" i="2" s="1" a="1"/>
  <c r="X1791" i="2" s="1"/>
  <c r="W1792" i="2"/>
  <c r="X1792" i="2" s="1" a="1"/>
  <c r="X1792" i="2" s="1"/>
  <c r="W1793" i="2"/>
  <c r="X1793" i="2" s="1" a="1"/>
  <c r="X1793" i="2" s="1"/>
  <c r="W1794" i="2"/>
  <c r="X1794" i="2" s="1" a="1"/>
  <c r="X1794" i="2" s="1"/>
  <c r="W1795" i="2"/>
  <c r="X1795" i="2" s="1" a="1"/>
  <c r="X1795" i="2" s="1"/>
  <c r="W1796" i="2"/>
  <c r="X1796" i="2" s="1" a="1"/>
  <c r="X1796" i="2" s="1"/>
  <c r="W1797" i="2"/>
  <c r="X1797" i="2" s="1" a="1"/>
  <c r="X1797" i="2" s="1"/>
  <c r="W1798" i="2"/>
  <c r="X1798" i="2" s="1" a="1"/>
  <c r="X1798" i="2" s="1"/>
  <c r="W1799" i="2"/>
  <c r="X1799" i="2" s="1" a="1"/>
  <c r="X1799" i="2" s="1"/>
  <c r="W1800" i="2"/>
  <c r="X1800" i="2" s="1" a="1"/>
  <c r="X1800" i="2" s="1"/>
  <c r="W1801" i="2"/>
  <c r="X1801" i="2" s="1" a="1"/>
  <c r="X1801" i="2" s="1"/>
  <c r="W1802" i="2"/>
  <c r="X1802" i="2" s="1" a="1"/>
  <c r="X1802" i="2" s="1"/>
  <c r="W1803" i="2"/>
  <c r="X1803" i="2" s="1" a="1"/>
  <c r="X1803" i="2" s="1"/>
  <c r="W1804" i="2"/>
  <c r="X1804" i="2" s="1" a="1"/>
  <c r="X1804" i="2" s="1"/>
  <c r="W1805" i="2"/>
  <c r="X1805" i="2" s="1" a="1"/>
  <c r="X1805" i="2" s="1"/>
  <c r="W1806" i="2"/>
  <c r="X1806" i="2" s="1" a="1"/>
  <c r="X1806" i="2" s="1"/>
  <c r="W1807" i="2"/>
  <c r="X1807" i="2" s="1" a="1"/>
  <c r="X1807" i="2" s="1"/>
  <c r="W1808" i="2"/>
  <c r="X1808" i="2" s="1" a="1"/>
  <c r="X1808" i="2" s="1"/>
  <c r="W1809" i="2"/>
  <c r="X1809" i="2" s="1" a="1"/>
  <c r="X1809" i="2" s="1"/>
  <c r="W1810" i="2"/>
  <c r="X1810" i="2" s="1" a="1"/>
  <c r="X1810" i="2" s="1"/>
  <c r="W1811" i="2"/>
  <c r="X1811" i="2" s="1" a="1"/>
  <c r="X1811" i="2" s="1"/>
  <c r="W1812" i="2"/>
  <c r="X1812" i="2" s="1" a="1"/>
  <c r="X1812" i="2" s="1"/>
  <c r="W1813" i="2"/>
  <c r="X1813" i="2" s="1" a="1"/>
  <c r="X1813" i="2" s="1"/>
  <c r="W1814" i="2"/>
  <c r="X1814" i="2" s="1" a="1"/>
  <c r="X1814" i="2" s="1"/>
  <c r="W1815" i="2"/>
  <c r="X1815" i="2" s="1" a="1"/>
  <c r="X1815" i="2" s="1"/>
  <c r="W1816" i="2"/>
  <c r="X1816" i="2" s="1" a="1"/>
  <c r="X1816" i="2" s="1"/>
  <c r="W1817" i="2"/>
  <c r="X1817" i="2" s="1" a="1"/>
  <c r="X1817" i="2" s="1"/>
  <c r="W1818" i="2"/>
  <c r="X1818" i="2" s="1" a="1"/>
  <c r="X1818" i="2" s="1"/>
  <c r="W1819" i="2"/>
  <c r="X1819" i="2" s="1" a="1"/>
  <c r="X1819" i="2" s="1"/>
  <c r="W1820" i="2"/>
  <c r="X1820" i="2" s="1" a="1"/>
  <c r="X1820" i="2" s="1"/>
  <c r="W1821" i="2"/>
  <c r="X1821" i="2" s="1" a="1"/>
  <c r="X1821" i="2" s="1"/>
  <c r="W1822" i="2"/>
  <c r="X1822" i="2" s="1" a="1"/>
  <c r="X1822" i="2" s="1"/>
  <c r="W1823" i="2"/>
  <c r="X1823" i="2" s="1" a="1"/>
  <c r="X1823" i="2" s="1"/>
  <c r="W1824" i="2"/>
  <c r="X1824" i="2" s="1" a="1"/>
  <c r="X1824" i="2" s="1"/>
  <c r="W1825" i="2"/>
  <c r="X1825" i="2" s="1" a="1"/>
  <c r="X1825" i="2" s="1"/>
  <c r="W1826" i="2"/>
  <c r="X1826" i="2" s="1" a="1"/>
  <c r="X1826" i="2" s="1"/>
  <c r="W1827" i="2"/>
  <c r="X1827" i="2" s="1" a="1"/>
  <c r="X1827" i="2" s="1"/>
  <c r="W1828" i="2"/>
  <c r="X1828" i="2" s="1" a="1"/>
  <c r="X1828" i="2" s="1"/>
  <c r="W1829" i="2"/>
  <c r="X1829" i="2" s="1" a="1"/>
  <c r="X1829" i="2" s="1"/>
  <c r="W1830" i="2"/>
  <c r="X1830" i="2" s="1" a="1"/>
  <c r="X1830" i="2" s="1"/>
  <c r="W1831" i="2"/>
  <c r="X1831" i="2" s="1" a="1"/>
  <c r="X1831" i="2" s="1"/>
  <c r="W1832" i="2"/>
  <c r="X1832" i="2" s="1" a="1"/>
  <c r="X1832" i="2" s="1"/>
  <c r="W1833" i="2"/>
  <c r="X1833" i="2" s="1" a="1"/>
  <c r="X1833" i="2" s="1"/>
  <c r="W1834" i="2"/>
  <c r="X1834" i="2" s="1" a="1"/>
  <c r="X1834" i="2" s="1"/>
  <c r="W1835" i="2"/>
  <c r="X1835" i="2" s="1" a="1"/>
  <c r="X1835" i="2" s="1"/>
  <c r="W1836" i="2"/>
  <c r="X1836" i="2" s="1" a="1"/>
  <c r="X1836" i="2" s="1"/>
  <c r="W1837" i="2"/>
  <c r="X1837" i="2" s="1" a="1"/>
  <c r="X1837" i="2" s="1"/>
  <c r="W1838" i="2"/>
  <c r="X1838" i="2" s="1" a="1"/>
  <c r="X1838" i="2" s="1"/>
  <c r="W1839" i="2"/>
  <c r="X1839" i="2" s="1" a="1"/>
  <c r="X1839" i="2" s="1"/>
  <c r="W1840" i="2"/>
  <c r="X1840" i="2" s="1" a="1"/>
  <c r="X1840" i="2" s="1"/>
  <c r="W1841" i="2"/>
  <c r="X1841" i="2" s="1" a="1"/>
  <c r="X1841" i="2" s="1"/>
  <c r="W1842" i="2"/>
  <c r="X1842" i="2" s="1" a="1"/>
  <c r="X1842" i="2" s="1"/>
  <c r="W1843" i="2"/>
  <c r="X1843" i="2" s="1" a="1"/>
  <c r="X1843" i="2" s="1"/>
  <c r="W1844" i="2"/>
  <c r="X1844" i="2" s="1" a="1"/>
  <c r="X1844" i="2" s="1"/>
  <c r="W1845" i="2"/>
  <c r="X1845" i="2" s="1" a="1"/>
  <c r="X1845" i="2" s="1"/>
  <c r="W1846" i="2"/>
  <c r="X1846" i="2" s="1" a="1"/>
  <c r="X1846" i="2" s="1"/>
  <c r="W1847" i="2"/>
  <c r="X1847" i="2" s="1" a="1"/>
  <c r="X1847" i="2" s="1"/>
  <c r="W1848" i="2"/>
  <c r="X1848" i="2" s="1" a="1"/>
  <c r="X1848" i="2" s="1"/>
  <c r="W1849" i="2"/>
  <c r="X1849" i="2" s="1" a="1"/>
  <c r="X1849" i="2" s="1"/>
  <c r="W1850" i="2"/>
  <c r="X1850" i="2" s="1" a="1"/>
  <c r="X1850" i="2" s="1"/>
  <c r="W1851" i="2"/>
  <c r="X1851" i="2" s="1" a="1"/>
  <c r="X1851" i="2" s="1"/>
  <c r="W1852" i="2"/>
  <c r="X1852" i="2" s="1" a="1"/>
  <c r="X1852" i="2" s="1"/>
  <c r="W1853" i="2"/>
  <c r="X1853" i="2" s="1" a="1"/>
  <c r="X1853" i="2" s="1"/>
  <c r="W1854" i="2"/>
  <c r="X1854" i="2" s="1" a="1"/>
  <c r="X1854" i="2" s="1"/>
  <c r="W1855" i="2"/>
  <c r="X1855" i="2" s="1" a="1"/>
  <c r="X1855" i="2" s="1"/>
  <c r="W1856" i="2"/>
  <c r="X1856" i="2" s="1" a="1"/>
  <c r="X1856" i="2" s="1"/>
  <c r="W1857" i="2"/>
  <c r="X1857" i="2" s="1" a="1"/>
  <c r="X1857" i="2" s="1"/>
  <c r="W1858" i="2"/>
  <c r="X1858" i="2" s="1" a="1"/>
  <c r="X1858" i="2" s="1"/>
  <c r="W1859" i="2"/>
  <c r="X1859" i="2" s="1" a="1"/>
  <c r="X1859" i="2" s="1"/>
  <c r="W1860" i="2"/>
  <c r="X1860" i="2" s="1" a="1"/>
  <c r="X1860" i="2" s="1"/>
  <c r="W1861" i="2"/>
  <c r="X1861" i="2" s="1" a="1"/>
  <c r="X1861" i="2" s="1"/>
  <c r="W1862" i="2"/>
  <c r="X1862" i="2" s="1" a="1"/>
  <c r="X1862" i="2" s="1"/>
  <c r="W1863" i="2"/>
  <c r="X1863" i="2" s="1" a="1"/>
  <c r="X1863" i="2" s="1"/>
  <c r="W1864" i="2"/>
  <c r="X1864" i="2" s="1" a="1"/>
  <c r="X1864" i="2" s="1"/>
  <c r="W1865" i="2"/>
  <c r="X1865" i="2" s="1" a="1"/>
  <c r="X1865" i="2" s="1"/>
  <c r="W1866" i="2"/>
  <c r="X1866" i="2" s="1" a="1"/>
  <c r="X1866" i="2" s="1"/>
  <c r="W1867" i="2"/>
  <c r="X1867" i="2" s="1" a="1"/>
  <c r="X1867" i="2" s="1"/>
  <c r="W1868" i="2"/>
  <c r="X1868" i="2" s="1" a="1"/>
  <c r="X1868" i="2" s="1"/>
  <c r="W1869" i="2"/>
  <c r="X1869" i="2" s="1" a="1"/>
  <c r="X1869" i="2" s="1"/>
  <c r="W1870" i="2"/>
  <c r="X1870" i="2" s="1" a="1"/>
  <c r="X1870" i="2" s="1"/>
  <c r="W1871" i="2"/>
  <c r="X1871" i="2" s="1" a="1"/>
  <c r="X1871" i="2" s="1"/>
  <c r="W1872" i="2"/>
  <c r="X1872" i="2" s="1" a="1"/>
  <c r="X1872" i="2" s="1"/>
  <c r="W1873" i="2"/>
  <c r="X1873" i="2" s="1" a="1"/>
  <c r="X1873" i="2" s="1"/>
  <c r="W1874" i="2"/>
  <c r="X1874" i="2" s="1" a="1"/>
  <c r="X1874" i="2" s="1"/>
  <c r="W1875" i="2"/>
  <c r="X1875" i="2" s="1" a="1"/>
  <c r="X1875" i="2" s="1"/>
  <c r="W1876" i="2"/>
  <c r="X1876" i="2" s="1" a="1"/>
  <c r="X1876" i="2" s="1"/>
  <c r="W1877" i="2"/>
  <c r="X1877" i="2" s="1" a="1"/>
  <c r="X1877" i="2" s="1"/>
  <c r="W1878" i="2"/>
  <c r="X1878" i="2" s="1" a="1"/>
  <c r="X1878" i="2" s="1"/>
  <c r="W1879" i="2"/>
  <c r="X1879" i="2" s="1" a="1"/>
  <c r="X1879" i="2" s="1"/>
  <c r="W1880" i="2"/>
  <c r="X1880" i="2" s="1" a="1"/>
  <c r="X1880" i="2" s="1"/>
  <c r="W1881" i="2"/>
  <c r="X1881" i="2" s="1" a="1"/>
  <c r="X1881" i="2" s="1"/>
  <c r="W1882" i="2"/>
  <c r="X1882" i="2" s="1" a="1"/>
  <c r="X1882" i="2" s="1"/>
  <c r="W1883" i="2"/>
  <c r="X1883" i="2" s="1" a="1"/>
  <c r="X1883" i="2" s="1"/>
  <c r="W1884" i="2"/>
  <c r="X1884" i="2" s="1" a="1"/>
  <c r="X1884" i="2" s="1"/>
  <c r="W1885" i="2"/>
  <c r="X1885" i="2" s="1" a="1"/>
  <c r="X1885" i="2" s="1"/>
  <c r="W1886" i="2"/>
  <c r="X1886" i="2" s="1" a="1"/>
  <c r="X1886" i="2" s="1"/>
  <c r="W1887" i="2"/>
  <c r="X1887" i="2" s="1" a="1"/>
  <c r="X1887" i="2" s="1"/>
  <c r="W1888" i="2"/>
  <c r="X1888" i="2" s="1" a="1"/>
  <c r="X1888" i="2" s="1"/>
  <c r="W1889" i="2"/>
  <c r="X1889" i="2" s="1" a="1"/>
  <c r="X1889" i="2" s="1"/>
  <c r="W1890" i="2"/>
  <c r="X1890" i="2" s="1" a="1"/>
  <c r="X1890" i="2" s="1"/>
  <c r="W1891" i="2"/>
  <c r="X1891" i="2" s="1" a="1"/>
  <c r="X1891" i="2" s="1"/>
  <c r="W1892" i="2"/>
  <c r="X1892" i="2" s="1" a="1"/>
  <c r="X1892" i="2" s="1"/>
  <c r="W1893" i="2"/>
  <c r="X1893" i="2" s="1" a="1"/>
  <c r="X1893" i="2" s="1"/>
  <c r="W1894" i="2"/>
  <c r="X1894" i="2" s="1" a="1"/>
  <c r="X1894" i="2" s="1"/>
  <c r="W1895" i="2"/>
  <c r="X1895" i="2" s="1" a="1"/>
  <c r="X1895" i="2" s="1"/>
  <c r="W1896" i="2"/>
  <c r="X1896" i="2" s="1" a="1"/>
  <c r="X1896" i="2" s="1"/>
  <c r="W1897" i="2"/>
  <c r="X1897" i="2" s="1" a="1"/>
  <c r="X1897" i="2" s="1"/>
  <c r="W1898" i="2"/>
  <c r="X1898" i="2" s="1" a="1"/>
  <c r="X1898" i="2" s="1"/>
  <c r="W1899" i="2"/>
  <c r="X1899" i="2" s="1" a="1"/>
  <c r="X1899" i="2" s="1"/>
  <c r="W1900" i="2"/>
  <c r="X1900" i="2" s="1" a="1"/>
  <c r="X1900" i="2" s="1"/>
  <c r="W1901" i="2"/>
  <c r="X1901" i="2" s="1" a="1"/>
  <c r="X1901" i="2" s="1"/>
  <c r="W1902" i="2"/>
  <c r="X1902" i="2" s="1" a="1"/>
  <c r="X1902" i="2" s="1"/>
  <c r="W1903" i="2"/>
  <c r="X1903" i="2" s="1" a="1"/>
  <c r="X1903" i="2" s="1"/>
  <c r="W1904" i="2"/>
  <c r="X1904" i="2" s="1" a="1"/>
  <c r="X1904" i="2" s="1"/>
  <c r="W1905" i="2"/>
  <c r="X1905" i="2" s="1" a="1"/>
  <c r="X1905" i="2" s="1"/>
  <c r="W1906" i="2"/>
  <c r="X1906" i="2" s="1" a="1"/>
  <c r="X1906" i="2" s="1"/>
  <c r="W1907" i="2"/>
  <c r="X1907" i="2" s="1" a="1"/>
  <c r="X1907" i="2" s="1"/>
  <c r="W1908" i="2"/>
  <c r="X1908" i="2" s="1" a="1"/>
  <c r="X1908" i="2" s="1"/>
  <c r="W1909" i="2"/>
  <c r="X1909" i="2" s="1" a="1"/>
  <c r="X1909" i="2" s="1"/>
  <c r="W1910" i="2"/>
  <c r="X1910" i="2" s="1" a="1"/>
  <c r="X1910" i="2" s="1"/>
  <c r="W1911" i="2"/>
  <c r="X1911" i="2" s="1" a="1"/>
  <c r="X1911" i="2" s="1"/>
  <c r="W1912" i="2"/>
  <c r="X1912" i="2" s="1" a="1"/>
  <c r="X1912" i="2" s="1"/>
  <c r="W1913" i="2"/>
  <c r="X1913" i="2" s="1" a="1"/>
  <c r="X1913" i="2" s="1"/>
  <c r="W1914" i="2"/>
  <c r="X1914" i="2" s="1" a="1"/>
  <c r="X1914" i="2" s="1"/>
  <c r="W1915" i="2"/>
  <c r="X1915" i="2" s="1" a="1"/>
  <c r="X1915" i="2" s="1"/>
  <c r="W1916" i="2"/>
  <c r="X1916" i="2" s="1" a="1"/>
  <c r="X1916" i="2" s="1"/>
  <c r="W1917" i="2"/>
  <c r="X1917" i="2" s="1" a="1"/>
  <c r="X1917" i="2" s="1"/>
  <c r="W1918" i="2"/>
  <c r="X1918" i="2" s="1" a="1"/>
  <c r="X1918" i="2" s="1"/>
  <c r="W1919" i="2"/>
  <c r="X1919" i="2" s="1" a="1"/>
  <c r="X1919" i="2" s="1"/>
  <c r="W1920" i="2"/>
  <c r="X1920" i="2" s="1" a="1"/>
  <c r="X1920" i="2" s="1"/>
  <c r="W1921" i="2"/>
  <c r="X1921" i="2" s="1" a="1"/>
  <c r="X1921" i="2" s="1"/>
  <c r="W1922" i="2"/>
  <c r="X1922" i="2" s="1" a="1"/>
  <c r="X1922" i="2" s="1"/>
  <c r="W1923" i="2"/>
  <c r="X1923" i="2" s="1" a="1"/>
  <c r="X1923" i="2" s="1"/>
  <c r="W1924" i="2"/>
  <c r="X1924" i="2" s="1" a="1"/>
  <c r="X1924" i="2" s="1"/>
  <c r="W1925" i="2"/>
  <c r="X1925" i="2" s="1" a="1"/>
  <c r="X1925" i="2" s="1"/>
  <c r="W1926" i="2"/>
  <c r="X1926" i="2" s="1" a="1"/>
  <c r="X1926" i="2" s="1"/>
  <c r="W1927" i="2"/>
  <c r="X1927" i="2" s="1" a="1"/>
  <c r="X1927" i="2" s="1"/>
  <c r="W1928" i="2"/>
  <c r="X1928" i="2" s="1" a="1"/>
  <c r="X1928" i="2" s="1"/>
  <c r="W1929" i="2"/>
  <c r="X1929" i="2" s="1" a="1"/>
  <c r="X1929" i="2" s="1"/>
  <c r="W1930" i="2"/>
  <c r="X1930" i="2" s="1" a="1"/>
  <c r="X1930" i="2" s="1"/>
  <c r="W1931" i="2"/>
  <c r="X1931" i="2" s="1" a="1"/>
  <c r="X1931" i="2" s="1"/>
  <c r="W1932" i="2"/>
  <c r="X1932" i="2" s="1" a="1"/>
  <c r="X1932" i="2" s="1"/>
  <c r="W1933" i="2"/>
  <c r="X1933" i="2" s="1" a="1"/>
  <c r="X1933" i="2" s="1"/>
  <c r="W1934" i="2"/>
  <c r="X1934" i="2" s="1" a="1"/>
  <c r="X1934" i="2" s="1"/>
  <c r="W1935" i="2"/>
  <c r="X1935" i="2" s="1" a="1"/>
  <c r="X1935" i="2" s="1"/>
  <c r="W1936" i="2"/>
  <c r="X1936" i="2" s="1" a="1"/>
  <c r="X1936" i="2" s="1"/>
  <c r="W1937" i="2"/>
  <c r="X1937" i="2" s="1" a="1"/>
  <c r="X1937" i="2" s="1"/>
  <c r="W1938" i="2"/>
  <c r="X1938" i="2" s="1" a="1"/>
  <c r="X1938" i="2" s="1"/>
  <c r="W1939" i="2"/>
  <c r="X1939" i="2" s="1" a="1"/>
  <c r="X1939" i="2" s="1"/>
  <c r="W1940" i="2"/>
  <c r="X1940" i="2" s="1" a="1"/>
  <c r="X1940" i="2" s="1"/>
  <c r="W1941" i="2"/>
  <c r="X1941" i="2" s="1" a="1"/>
  <c r="X1941" i="2" s="1"/>
  <c r="W1942" i="2"/>
  <c r="X1942" i="2" s="1" a="1"/>
  <c r="X1942" i="2" s="1"/>
  <c r="W1943" i="2"/>
  <c r="X1943" i="2" s="1" a="1"/>
  <c r="X1943" i="2" s="1"/>
  <c r="W1944" i="2"/>
  <c r="X1944" i="2" s="1" a="1"/>
  <c r="X1944" i="2" s="1"/>
  <c r="W1945" i="2"/>
  <c r="X1945" i="2" s="1" a="1"/>
  <c r="X1945" i="2" s="1"/>
  <c r="W1946" i="2"/>
  <c r="X1946" i="2" s="1" a="1"/>
  <c r="X1946" i="2" s="1"/>
  <c r="W1947" i="2"/>
  <c r="X1947" i="2" s="1" a="1"/>
  <c r="X1947" i="2" s="1"/>
  <c r="W1948" i="2"/>
  <c r="X1948" i="2" s="1" a="1"/>
  <c r="X1948" i="2" s="1"/>
  <c r="W1949" i="2"/>
  <c r="X1949" i="2" s="1" a="1"/>
  <c r="X1949" i="2" s="1"/>
  <c r="W1950" i="2"/>
  <c r="X1950" i="2" s="1" a="1"/>
  <c r="X1950" i="2" s="1"/>
  <c r="W1951" i="2"/>
  <c r="X1951" i="2" s="1" a="1"/>
  <c r="X1951" i="2" s="1"/>
  <c r="W1952" i="2"/>
  <c r="X1952" i="2" s="1" a="1"/>
  <c r="X1952" i="2" s="1"/>
  <c r="W1953" i="2"/>
  <c r="X1953" i="2" s="1" a="1"/>
  <c r="X1953" i="2" s="1"/>
  <c r="W1954" i="2"/>
  <c r="X1954" i="2" s="1" a="1"/>
  <c r="X1954" i="2" s="1"/>
  <c r="W1955" i="2"/>
  <c r="X1955" i="2" s="1" a="1"/>
  <c r="X1955" i="2" s="1"/>
  <c r="W1956" i="2"/>
  <c r="X1956" i="2" s="1" a="1"/>
  <c r="X1956" i="2" s="1"/>
  <c r="W1957" i="2"/>
  <c r="X1957" i="2" s="1" a="1"/>
  <c r="X1957" i="2" s="1"/>
  <c r="W1958" i="2"/>
  <c r="X1958" i="2" s="1" a="1"/>
  <c r="X1958" i="2" s="1"/>
  <c r="W1959" i="2"/>
  <c r="X1959" i="2" s="1" a="1"/>
  <c r="X1959" i="2" s="1"/>
  <c r="W1960" i="2"/>
  <c r="X1960" i="2" s="1" a="1"/>
  <c r="X1960" i="2" s="1"/>
  <c r="W1961" i="2"/>
  <c r="X1961" i="2" s="1" a="1"/>
  <c r="X1961" i="2" s="1"/>
  <c r="W1962" i="2"/>
  <c r="X1962" i="2" s="1" a="1"/>
  <c r="X1962" i="2" s="1"/>
  <c r="W1963" i="2"/>
  <c r="X1963" i="2" s="1" a="1"/>
  <c r="X1963" i="2" s="1"/>
  <c r="W1964" i="2"/>
  <c r="X1964" i="2" s="1" a="1"/>
  <c r="X1964" i="2" s="1"/>
  <c r="W1965" i="2"/>
  <c r="X1965" i="2" s="1" a="1"/>
  <c r="X1965" i="2" s="1"/>
  <c r="W1966" i="2"/>
  <c r="X1966" i="2" s="1" a="1"/>
  <c r="X1966" i="2" s="1"/>
  <c r="W1967" i="2"/>
  <c r="X1967" i="2" s="1" a="1"/>
  <c r="X1967" i="2" s="1"/>
  <c r="W1968" i="2"/>
  <c r="X1968" i="2" s="1" a="1"/>
  <c r="X1968" i="2" s="1"/>
  <c r="W1969" i="2"/>
  <c r="X1969" i="2" s="1" a="1"/>
  <c r="X1969" i="2" s="1"/>
  <c r="W1970" i="2"/>
  <c r="X1970" i="2" s="1" a="1"/>
  <c r="X1970" i="2" s="1"/>
  <c r="W1971" i="2"/>
  <c r="X1971" i="2" s="1" a="1"/>
  <c r="X1971" i="2" s="1"/>
  <c r="W1972" i="2"/>
  <c r="X1972" i="2" s="1" a="1"/>
  <c r="X1972" i="2" s="1"/>
  <c r="W1973" i="2"/>
  <c r="X1973" i="2" s="1" a="1"/>
  <c r="X1973" i="2" s="1"/>
  <c r="W1974" i="2"/>
  <c r="X1974" i="2" s="1" a="1"/>
  <c r="X1974" i="2" s="1"/>
  <c r="W1975" i="2"/>
  <c r="X1975" i="2" s="1" a="1"/>
  <c r="X1975" i="2" s="1"/>
  <c r="W1976" i="2"/>
  <c r="X1976" i="2" s="1" a="1"/>
  <c r="X1976" i="2" s="1"/>
  <c r="W1977" i="2"/>
  <c r="X1977" i="2" s="1" a="1"/>
  <c r="X1977" i="2" s="1"/>
  <c r="W1978" i="2"/>
  <c r="X1978" i="2" s="1" a="1"/>
  <c r="X1978" i="2" s="1"/>
  <c r="W1979" i="2"/>
  <c r="X1979" i="2" s="1" a="1"/>
  <c r="X1979" i="2" s="1"/>
  <c r="W1980" i="2"/>
  <c r="X1980" i="2" s="1" a="1"/>
  <c r="X1980" i="2" s="1"/>
  <c r="W1981" i="2"/>
  <c r="X1981" i="2" s="1" a="1"/>
  <c r="X1981" i="2" s="1"/>
  <c r="W1982" i="2"/>
  <c r="X1982" i="2" s="1" a="1"/>
  <c r="X1982" i="2" s="1"/>
  <c r="W1983" i="2"/>
  <c r="X1983" i="2" s="1" a="1"/>
  <c r="X1983" i="2" s="1"/>
  <c r="W1984" i="2"/>
  <c r="X1984" i="2" s="1" a="1"/>
  <c r="X1984" i="2" s="1"/>
  <c r="W1985" i="2"/>
  <c r="X1985" i="2" s="1" a="1"/>
  <c r="X1985" i="2" s="1"/>
  <c r="W1986" i="2"/>
  <c r="X1986" i="2" s="1" a="1"/>
  <c r="X1986" i="2" s="1"/>
  <c r="W1987" i="2"/>
  <c r="X1987" i="2" s="1" a="1"/>
  <c r="X1987" i="2" s="1"/>
  <c r="W1988" i="2"/>
  <c r="X1988" i="2" s="1" a="1"/>
  <c r="X1988" i="2" s="1"/>
  <c r="W1989" i="2"/>
  <c r="X1989" i="2" s="1" a="1"/>
  <c r="X1989" i="2" s="1"/>
  <c r="W1990" i="2"/>
  <c r="X1990" i="2" s="1" a="1"/>
  <c r="X1990" i="2" s="1"/>
  <c r="W1991" i="2"/>
  <c r="X1991" i="2" s="1" a="1"/>
  <c r="X1991" i="2" s="1"/>
  <c r="W1992" i="2"/>
  <c r="X1992" i="2" s="1" a="1"/>
  <c r="X1992" i="2" s="1"/>
  <c r="W1993" i="2"/>
  <c r="X1993" i="2" s="1" a="1"/>
  <c r="X1993" i="2" s="1"/>
  <c r="W1994" i="2"/>
  <c r="X1994" i="2" s="1" a="1"/>
  <c r="X1994" i="2" s="1"/>
  <c r="W1995" i="2"/>
  <c r="X1995" i="2" s="1" a="1"/>
  <c r="X1995" i="2" s="1"/>
  <c r="W1996" i="2"/>
  <c r="X1996" i="2" s="1" a="1"/>
  <c r="X1996" i="2" s="1"/>
  <c r="W1997" i="2"/>
  <c r="X1997" i="2" s="1" a="1"/>
  <c r="X1997" i="2" s="1"/>
  <c r="W1998" i="2"/>
  <c r="X1998" i="2" s="1" a="1"/>
  <c r="X1998" i="2" s="1"/>
  <c r="W1999" i="2"/>
  <c r="X1999" i="2" s="1" a="1"/>
  <c r="X1999" i="2" s="1"/>
  <c r="W2000" i="2"/>
  <c r="X2000" i="2" s="1" a="1"/>
  <c r="X2000" i="2" s="1"/>
  <c r="W2001" i="2"/>
  <c r="X2001" i="2" s="1" a="1"/>
  <c r="X2001" i="2" s="1"/>
  <c r="W2002" i="2"/>
  <c r="X2002" i="2" s="1" a="1"/>
  <c r="X2002" i="2" s="1"/>
  <c r="W2003" i="2"/>
  <c r="X2003" i="2" s="1" a="1"/>
  <c r="X2003" i="2" s="1"/>
  <c r="W2004" i="2"/>
  <c r="X2004" i="2" s="1" a="1"/>
  <c r="X2004" i="2" s="1"/>
  <c r="W2005" i="2"/>
  <c r="X2005" i="2" s="1" a="1"/>
  <c r="X2005" i="2" s="1"/>
  <c r="W2006" i="2"/>
  <c r="X2006" i="2" s="1" a="1"/>
  <c r="X2006" i="2" s="1"/>
  <c r="W2007" i="2"/>
  <c r="X2007" i="2" s="1" a="1"/>
  <c r="X2007" i="2" s="1"/>
  <c r="W2008" i="2"/>
  <c r="X2008" i="2" s="1" a="1"/>
  <c r="X2008" i="2" s="1"/>
  <c r="W2009" i="2"/>
  <c r="X2009" i="2" s="1" a="1"/>
  <c r="X2009" i="2" s="1"/>
  <c r="W2010" i="2"/>
  <c r="X2010" i="2" s="1" a="1"/>
  <c r="X2010" i="2" s="1"/>
  <c r="W2011" i="2"/>
  <c r="X2011" i="2" s="1" a="1"/>
  <c r="X2011" i="2" s="1"/>
  <c r="W2012" i="2"/>
  <c r="X2012" i="2" s="1" a="1"/>
  <c r="X2012" i="2" s="1"/>
  <c r="W2013" i="2"/>
  <c r="X2013" i="2" s="1" a="1"/>
  <c r="X2013" i="2" s="1"/>
  <c r="W2014" i="2"/>
  <c r="X2014" i="2" s="1" a="1"/>
  <c r="X2014" i="2" s="1"/>
  <c r="W2015" i="2"/>
  <c r="X2015" i="2" s="1" a="1"/>
  <c r="X2015" i="2" s="1"/>
  <c r="W2016" i="2"/>
  <c r="X2016" i="2" s="1" a="1"/>
  <c r="X2016" i="2" s="1"/>
  <c r="W2017" i="2"/>
  <c r="X2017" i="2" s="1" a="1"/>
  <c r="X2017" i="2" s="1"/>
  <c r="W2018" i="2"/>
  <c r="X2018" i="2" s="1" a="1"/>
  <c r="X2018" i="2" s="1"/>
  <c r="W2019" i="2"/>
  <c r="X2019" i="2" s="1" a="1"/>
  <c r="X2019" i="2" s="1"/>
  <c r="W2020" i="2"/>
  <c r="X2020" i="2" s="1" a="1"/>
  <c r="X2020" i="2" s="1"/>
  <c r="W2021" i="2"/>
  <c r="X2021" i="2" s="1" a="1"/>
  <c r="X2021" i="2" s="1"/>
  <c r="W2022" i="2"/>
  <c r="X2022" i="2" s="1" a="1"/>
  <c r="X2022" i="2" s="1"/>
  <c r="W2023" i="2"/>
  <c r="X2023" i="2" s="1" a="1"/>
  <c r="X2023" i="2" s="1"/>
  <c r="W2024" i="2"/>
  <c r="X2024" i="2" s="1" a="1"/>
  <c r="X2024" i="2" s="1"/>
  <c r="W2025" i="2"/>
  <c r="X2025" i="2" s="1" a="1"/>
  <c r="X2025" i="2" s="1"/>
  <c r="W2026" i="2"/>
  <c r="X2026" i="2" s="1" a="1"/>
  <c r="X2026" i="2" s="1"/>
  <c r="W2027" i="2"/>
  <c r="X2027" i="2" s="1" a="1"/>
  <c r="X2027" i="2" s="1"/>
  <c r="W2028" i="2"/>
  <c r="X2028" i="2" s="1" a="1"/>
  <c r="X2028" i="2" s="1"/>
  <c r="W2029" i="2"/>
  <c r="X2029" i="2" s="1" a="1"/>
  <c r="X2029" i="2" s="1"/>
  <c r="W2030" i="2"/>
  <c r="X2030" i="2" s="1" a="1"/>
  <c r="X2030" i="2" s="1"/>
  <c r="W2031" i="2"/>
  <c r="X2031" i="2" s="1" a="1"/>
  <c r="X2031" i="2" s="1"/>
  <c r="W2032" i="2"/>
  <c r="X2032" i="2" s="1" a="1"/>
  <c r="X2032" i="2" s="1"/>
  <c r="W2033" i="2"/>
  <c r="X2033" i="2" s="1" a="1"/>
  <c r="X2033" i="2" s="1"/>
  <c r="W2034" i="2"/>
  <c r="X2034" i="2" s="1" a="1"/>
  <c r="X2034" i="2" s="1"/>
  <c r="W2035" i="2"/>
  <c r="X2035" i="2" s="1" a="1"/>
  <c r="X2035" i="2" s="1"/>
  <c r="W2036" i="2"/>
  <c r="X2036" i="2" s="1" a="1"/>
  <c r="X2036" i="2" s="1"/>
  <c r="W2037" i="2"/>
  <c r="X2037" i="2" s="1" a="1"/>
  <c r="X2037" i="2" s="1"/>
  <c r="W2038" i="2"/>
  <c r="X2038" i="2" s="1" a="1"/>
  <c r="X2038" i="2" s="1"/>
  <c r="W2039" i="2"/>
  <c r="X2039" i="2" s="1" a="1"/>
  <c r="X2039" i="2" s="1"/>
  <c r="W2040" i="2"/>
  <c r="X2040" i="2" s="1" a="1"/>
  <c r="X2040" i="2" s="1"/>
  <c r="W2041" i="2"/>
  <c r="X2041" i="2" s="1" a="1"/>
  <c r="X2041" i="2" s="1"/>
  <c r="W2042" i="2"/>
  <c r="X2042" i="2" s="1" a="1"/>
  <c r="X2042" i="2" s="1"/>
  <c r="W2043" i="2"/>
  <c r="X2043" i="2" s="1" a="1"/>
  <c r="X2043" i="2" s="1"/>
  <c r="W2044" i="2"/>
  <c r="X2044" i="2" s="1" a="1"/>
  <c r="X2044" i="2" s="1"/>
  <c r="W2045" i="2"/>
  <c r="X2045" i="2" s="1" a="1"/>
  <c r="X2045" i="2" s="1"/>
  <c r="W2046" i="2"/>
  <c r="X2046" i="2" s="1" a="1"/>
  <c r="X2046" i="2" s="1"/>
  <c r="W2047" i="2"/>
  <c r="X2047" i="2" s="1" a="1"/>
  <c r="X2047" i="2" s="1"/>
  <c r="W2048" i="2"/>
  <c r="X2048" i="2" s="1" a="1"/>
  <c r="X2048" i="2" s="1"/>
  <c r="W2049" i="2"/>
  <c r="X2049" i="2" s="1" a="1"/>
  <c r="X2049" i="2" s="1"/>
  <c r="W2050" i="2"/>
  <c r="X2050" i="2" s="1" a="1"/>
  <c r="X2050" i="2" s="1"/>
  <c r="W2051" i="2"/>
  <c r="X2051" i="2" s="1" a="1"/>
  <c r="X2051" i="2" s="1"/>
  <c r="W2052" i="2"/>
  <c r="X2052" i="2" s="1" a="1"/>
  <c r="X2052" i="2" s="1"/>
  <c r="W2053" i="2"/>
  <c r="X2053" i="2" s="1" a="1"/>
  <c r="X2053" i="2" s="1"/>
  <c r="W2054" i="2"/>
  <c r="X2054" i="2" s="1" a="1"/>
  <c r="X2054" i="2" s="1"/>
  <c r="W2055" i="2"/>
  <c r="X2055" i="2" s="1" a="1"/>
  <c r="X2055" i="2" s="1"/>
  <c r="W2056" i="2"/>
  <c r="X2056" i="2" s="1" a="1"/>
  <c r="X2056" i="2" s="1"/>
  <c r="W2057" i="2"/>
  <c r="X2057" i="2" s="1" a="1"/>
  <c r="X2057" i="2" s="1"/>
  <c r="W2058" i="2"/>
  <c r="X2058" i="2" s="1" a="1"/>
  <c r="X2058" i="2" s="1"/>
  <c r="W2059" i="2"/>
  <c r="X2059" i="2" s="1" a="1"/>
  <c r="X2059" i="2" s="1"/>
  <c r="W2060" i="2"/>
  <c r="X2060" i="2" s="1" a="1"/>
  <c r="X2060" i="2" s="1"/>
  <c r="W2061" i="2"/>
  <c r="X2061" i="2" s="1" a="1"/>
  <c r="X2061" i="2" s="1"/>
  <c r="W2062" i="2"/>
  <c r="X2062" i="2" s="1" a="1"/>
  <c r="X2062" i="2" s="1"/>
  <c r="W2063" i="2"/>
  <c r="X2063" i="2" s="1" a="1"/>
  <c r="X2063" i="2" s="1"/>
  <c r="W2064" i="2"/>
  <c r="X2064" i="2" s="1" a="1"/>
  <c r="X2064" i="2" s="1"/>
  <c r="W2065" i="2"/>
  <c r="X2065" i="2" s="1" a="1"/>
  <c r="X2065" i="2" s="1"/>
  <c r="W2066" i="2"/>
  <c r="X2066" i="2" s="1" a="1"/>
  <c r="X2066" i="2" s="1"/>
  <c r="W2067" i="2"/>
  <c r="X2067" i="2" s="1" a="1"/>
  <c r="X2067" i="2" s="1"/>
  <c r="W2068" i="2"/>
  <c r="X2068" i="2" s="1" a="1"/>
  <c r="X2068" i="2" s="1"/>
  <c r="W2069" i="2"/>
  <c r="X2069" i="2" s="1" a="1"/>
  <c r="X2069" i="2" s="1"/>
  <c r="W2070" i="2"/>
  <c r="X2070" i="2" s="1" a="1"/>
  <c r="X2070" i="2" s="1"/>
  <c r="W2071" i="2"/>
  <c r="X2071" i="2" s="1" a="1"/>
  <c r="X2071" i="2" s="1"/>
  <c r="W2072" i="2"/>
  <c r="X2072" i="2" s="1" a="1"/>
  <c r="X2072" i="2" s="1"/>
  <c r="W2073" i="2"/>
  <c r="X2073" i="2" s="1" a="1"/>
  <c r="X2073" i="2" s="1"/>
  <c r="W2074" i="2"/>
  <c r="X2074" i="2" s="1" a="1"/>
  <c r="X2074" i="2" s="1"/>
  <c r="W2075" i="2"/>
  <c r="X2075" i="2" s="1" a="1"/>
  <c r="X2075" i="2" s="1"/>
  <c r="W2076" i="2"/>
  <c r="X2076" i="2" s="1" a="1"/>
  <c r="X2076" i="2" s="1"/>
  <c r="W2077" i="2"/>
  <c r="X2077" i="2" s="1" a="1"/>
  <c r="X2077" i="2" s="1"/>
  <c r="W2078" i="2"/>
  <c r="X2078" i="2" s="1" a="1"/>
  <c r="X2078" i="2" s="1"/>
  <c r="W2079" i="2"/>
  <c r="X2079" i="2" s="1" a="1"/>
  <c r="X2079" i="2" s="1"/>
  <c r="W2080" i="2"/>
  <c r="X2080" i="2" s="1" a="1"/>
  <c r="X2080" i="2" s="1"/>
  <c r="W2081" i="2"/>
  <c r="X2081" i="2" s="1" a="1"/>
  <c r="X2081" i="2" s="1"/>
  <c r="W2082" i="2"/>
  <c r="X2082" i="2" s="1" a="1"/>
  <c r="X2082" i="2" s="1"/>
  <c r="W2083" i="2"/>
  <c r="X2083" i="2" s="1" a="1"/>
  <c r="X2083" i="2" s="1"/>
  <c r="W2084" i="2"/>
  <c r="X2084" i="2" s="1" a="1"/>
  <c r="X2084" i="2" s="1"/>
  <c r="W2085" i="2"/>
  <c r="X2085" i="2" s="1" a="1"/>
  <c r="X2085" i="2" s="1"/>
  <c r="W2086" i="2"/>
  <c r="X2086" i="2" s="1" a="1"/>
  <c r="X2086" i="2" s="1"/>
  <c r="W2087" i="2"/>
  <c r="X2087" i="2" s="1" a="1"/>
  <c r="X2087" i="2" s="1"/>
  <c r="W2088" i="2"/>
  <c r="X2088" i="2" s="1" a="1"/>
  <c r="X2088" i="2" s="1"/>
  <c r="W2089" i="2"/>
  <c r="X2089" i="2" s="1" a="1"/>
  <c r="X2089" i="2" s="1"/>
  <c r="W2090" i="2"/>
  <c r="X2090" i="2" s="1" a="1"/>
  <c r="X2090" i="2" s="1"/>
  <c r="W2091" i="2"/>
  <c r="X2091" i="2" s="1" a="1"/>
  <c r="X2091" i="2" s="1"/>
  <c r="W2092" i="2"/>
  <c r="X2092" i="2" s="1" a="1"/>
  <c r="X2092" i="2" s="1"/>
  <c r="W2093" i="2"/>
  <c r="X2093" i="2" s="1" a="1"/>
  <c r="X2093" i="2" s="1"/>
  <c r="W2094" i="2"/>
  <c r="X2094" i="2" s="1" a="1"/>
  <c r="X2094" i="2" s="1"/>
  <c r="W2095" i="2"/>
  <c r="X2095" i="2" s="1" a="1"/>
  <c r="X2095" i="2" s="1"/>
  <c r="W2096" i="2"/>
  <c r="X2096" i="2" s="1" a="1"/>
  <c r="X2096" i="2" s="1"/>
  <c r="W2097" i="2"/>
  <c r="X2097" i="2" s="1" a="1"/>
  <c r="X2097" i="2" s="1"/>
  <c r="W2098" i="2"/>
  <c r="X2098" i="2" s="1" a="1"/>
  <c r="X2098" i="2" s="1"/>
  <c r="W2099" i="2"/>
  <c r="X2099" i="2" s="1" a="1"/>
  <c r="X2099" i="2" s="1"/>
  <c r="W2100" i="2"/>
  <c r="X2100" i="2" s="1" a="1"/>
  <c r="X2100" i="2" s="1"/>
  <c r="W2101" i="2"/>
  <c r="X2101" i="2" s="1" a="1"/>
  <c r="X2101" i="2" s="1"/>
  <c r="W2102" i="2"/>
  <c r="X2102" i="2" s="1" a="1"/>
  <c r="X2102" i="2" s="1"/>
  <c r="W2103" i="2"/>
  <c r="X2103" i="2" s="1" a="1"/>
  <c r="X2103" i="2" s="1"/>
  <c r="W2104" i="2"/>
  <c r="X2104" i="2" s="1" a="1"/>
  <c r="X2104" i="2" s="1"/>
  <c r="W2105" i="2"/>
  <c r="X2105" i="2" s="1" a="1"/>
  <c r="X2105" i="2" s="1"/>
  <c r="W2106" i="2"/>
  <c r="X2106" i="2" s="1" a="1"/>
  <c r="X2106" i="2" s="1"/>
  <c r="W2107" i="2"/>
  <c r="X2107" i="2" s="1" a="1"/>
  <c r="X2107" i="2" s="1"/>
  <c r="W2108" i="2"/>
  <c r="X2108" i="2" s="1" a="1"/>
  <c r="X2108" i="2" s="1"/>
  <c r="W2109" i="2"/>
  <c r="X2109" i="2" s="1" a="1"/>
  <c r="X2109" i="2" s="1"/>
  <c r="W2110" i="2"/>
  <c r="X2110" i="2" s="1" a="1"/>
  <c r="X2110" i="2" s="1"/>
  <c r="W2111" i="2"/>
  <c r="X2111" i="2" s="1" a="1"/>
  <c r="X2111" i="2" s="1"/>
  <c r="W2112" i="2"/>
  <c r="X2112" i="2" s="1" a="1"/>
  <c r="X2112" i="2" s="1"/>
  <c r="W2113" i="2"/>
  <c r="X2113" i="2" s="1" a="1"/>
  <c r="X2113" i="2" s="1"/>
  <c r="W2114" i="2"/>
  <c r="X2114" i="2" s="1" a="1"/>
  <c r="X2114" i="2" s="1"/>
  <c r="W2115" i="2"/>
  <c r="X2115" i="2" s="1" a="1"/>
  <c r="X2115" i="2" s="1"/>
  <c r="W2116" i="2"/>
  <c r="X2116" i="2" s="1" a="1"/>
  <c r="X2116" i="2" s="1"/>
  <c r="W2117" i="2"/>
  <c r="X2117" i="2" s="1" a="1"/>
  <c r="X2117" i="2" s="1"/>
  <c r="W2118" i="2"/>
  <c r="X2118" i="2" s="1" a="1"/>
  <c r="X2118" i="2" s="1"/>
  <c r="W2119" i="2"/>
  <c r="X2119" i="2" s="1" a="1"/>
  <c r="X2119" i="2" s="1"/>
  <c r="W2120" i="2"/>
  <c r="X2120" i="2" s="1" a="1"/>
  <c r="X2120" i="2" s="1"/>
  <c r="W2121" i="2"/>
  <c r="X2121" i="2" s="1" a="1"/>
  <c r="X2121" i="2" s="1"/>
  <c r="W2122" i="2"/>
  <c r="X2122" i="2" s="1" a="1"/>
  <c r="X2122" i="2" s="1"/>
  <c r="W2123" i="2"/>
  <c r="X2123" i="2" s="1" a="1"/>
  <c r="X2123" i="2" s="1"/>
  <c r="W2124" i="2"/>
  <c r="X2124" i="2" s="1" a="1"/>
  <c r="X2124" i="2" s="1"/>
  <c r="W2125" i="2"/>
  <c r="X2125" i="2" s="1" a="1"/>
  <c r="X2125" i="2" s="1"/>
  <c r="W2126" i="2"/>
  <c r="X2126" i="2" s="1" a="1"/>
  <c r="X2126" i="2" s="1"/>
  <c r="W2127" i="2"/>
  <c r="X2127" i="2" s="1" a="1"/>
  <c r="X2127" i="2" s="1"/>
  <c r="W2128" i="2"/>
  <c r="X2128" i="2" s="1" a="1"/>
  <c r="X2128" i="2" s="1"/>
  <c r="W2129" i="2"/>
  <c r="X2129" i="2" s="1" a="1"/>
  <c r="X2129" i="2" s="1"/>
  <c r="W2130" i="2"/>
  <c r="X2130" i="2" s="1" a="1"/>
  <c r="X2130" i="2" s="1"/>
  <c r="W2131" i="2"/>
  <c r="X2131" i="2" s="1" a="1"/>
  <c r="X2131" i="2" s="1"/>
  <c r="W2132" i="2"/>
  <c r="X2132" i="2" s="1" a="1"/>
  <c r="X2132" i="2" s="1"/>
  <c r="W2133" i="2"/>
  <c r="X2133" i="2" s="1" a="1"/>
  <c r="X2133" i="2" s="1"/>
  <c r="W2134" i="2"/>
  <c r="X2134" i="2" s="1" a="1"/>
  <c r="X2134" i="2" s="1"/>
  <c r="W2135" i="2"/>
  <c r="X2135" i="2" s="1" a="1"/>
  <c r="X2135" i="2" s="1"/>
  <c r="W2136" i="2"/>
  <c r="X2136" i="2" s="1" a="1"/>
  <c r="X2136" i="2" s="1"/>
  <c r="W2137" i="2"/>
  <c r="X2137" i="2" s="1" a="1"/>
  <c r="X2137" i="2" s="1"/>
  <c r="W2138" i="2"/>
  <c r="X2138" i="2" s="1" a="1"/>
  <c r="X2138" i="2" s="1"/>
  <c r="W2139" i="2"/>
  <c r="X2139" i="2" s="1" a="1"/>
  <c r="X2139" i="2" s="1"/>
  <c r="W2140" i="2"/>
  <c r="X2140" i="2" s="1" a="1"/>
  <c r="X2140" i="2" s="1"/>
  <c r="W2141" i="2"/>
  <c r="X2141" i="2" s="1" a="1"/>
  <c r="X2141" i="2" s="1"/>
  <c r="W2142" i="2"/>
  <c r="X2142" i="2" s="1" a="1"/>
  <c r="X2142" i="2" s="1"/>
  <c r="W2143" i="2"/>
  <c r="X2143" i="2" s="1" a="1"/>
  <c r="X2143" i="2" s="1"/>
  <c r="W2144" i="2"/>
  <c r="X2144" i="2" s="1" a="1"/>
  <c r="X2144" i="2" s="1"/>
  <c r="W2145" i="2"/>
  <c r="X2145" i="2" s="1" a="1"/>
  <c r="X2145" i="2" s="1"/>
  <c r="W2146" i="2"/>
  <c r="X2146" i="2" s="1" a="1"/>
  <c r="X2146" i="2" s="1"/>
  <c r="W2147" i="2"/>
  <c r="X2147" i="2" s="1" a="1"/>
  <c r="X2147" i="2" s="1"/>
  <c r="W2148" i="2"/>
  <c r="X2148" i="2" s="1" a="1"/>
  <c r="X2148" i="2" s="1"/>
  <c r="W2149" i="2"/>
  <c r="X2149" i="2" s="1" a="1"/>
  <c r="X2149" i="2" s="1"/>
  <c r="W2150" i="2"/>
  <c r="X2150" i="2" s="1" a="1"/>
  <c r="X2150" i="2" s="1"/>
  <c r="W2151" i="2"/>
  <c r="X2151" i="2" s="1" a="1"/>
  <c r="X2151" i="2" s="1"/>
  <c r="W2152" i="2"/>
  <c r="X2152" i="2" s="1" a="1"/>
  <c r="X2152" i="2" s="1"/>
  <c r="W2153" i="2"/>
  <c r="X2153" i="2" s="1" a="1"/>
  <c r="X2153" i="2" s="1"/>
  <c r="W2154" i="2"/>
  <c r="X2154" i="2" s="1" a="1"/>
  <c r="X2154" i="2" s="1"/>
  <c r="W2155" i="2"/>
  <c r="X2155" i="2" s="1" a="1"/>
  <c r="X2155" i="2" s="1"/>
  <c r="W2156" i="2"/>
  <c r="X2156" i="2" s="1" a="1"/>
  <c r="X2156" i="2" s="1"/>
  <c r="W2157" i="2"/>
  <c r="X2157" i="2" s="1" a="1"/>
  <c r="X2157" i="2" s="1"/>
  <c r="W2158" i="2"/>
  <c r="X2158" i="2" s="1" a="1"/>
  <c r="X2158" i="2" s="1"/>
  <c r="W2159" i="2"/>
  <c r="X2159" i="2" s="1" a="1"/>
  <c r="X2159" i="2" s="1"/>
  <c r="W2160" i="2"/>
  <c r="X2160" i="2" s="1" a="1"/>
  <c r="X2160" i="2" s="1"/>
  <c r="W2161" i="2"/>
  <c r="X2161" i="2" s="1" a="1"/>
  <c r="X2161" i="2" s="1"/>
  <c r="W2162" i="2"/>
  <c r="X2162" i="2" s="1" a="1"/>
  <c r="X2162" i="2" s="1"/>
  <c r="W2163" i="2"/>
  <c r="X2163" i="2" s="1" a="1"/>
  <c r="X2163" i="2" s="1"/>
  <c r="W2164" i="2"/>
  <c r="X2164" i="2" s="1" a="1"/>
  <c r="X2164" i="2" s="1"/>
  <c r="W2165" i="2"/>
  <c r="X2165" i="2" s="1" a="1"/>
  <c r="X2165" i="2" s="1"/>
  <c r="W2166" i="2"/>
  <c r="X2166" i="2" s="1" a="1"/>
  <c r="X2166" i="2" s="1"/>
  <c r="W2167" i="2"/>
  <c r="X2167" i="2" s="1" a="1"/>
  <c r="X2167" i="2" s="1"/>
  <c r="W2168" i="2"/>
  <c r="X2168" i="2" s="1" a="1"/>
  <c r="X2168" i="2" s="1"/>
  <c r="W2169" i="2"/>
  <c r="X2169" i="2" s="1" a="1"/>
  <c r="X2169" i="2" s="1"/>
  <c r="W2170" i="2"/>
  <c r="X2170" i="2" s="1" a="1"/>
  <c r="X2170" i="2" s="1"/>
  <c r="W2171" i="2"/>
  <c r="X2171" i="2" s="1" a="1"/>
  <c r="X2171" i="2" s="1"/>
  <c r="W2172" i="2"/>
  <c r="X2172" i="2" s="1" a="1"/>
  <c r="X2172" i="2" s="1"/>
  <c r="W2173" i="2"/>
  <c r="X2173" i="2" s="1" a="1"/>
  <c r="X2173" i="2" s="1"/>
  <c r="W2174" i="2"/>
  <c r="X2174" i="2" s="1" a="1"/>
  <c r="X2174" i="2" s="1"/>
  <c r="W2175" i="2"/>
  <c r="X2175" i="2" s="1" a="1"/>
  <c r="X2175" i="2" s="1"/>
  <c r="W2176" i="2"/>
  <c r="X2176" i="2" s="1" a="1"/>
  <c r="X2176" i="2" s="1"/>
  <c r="W2177" i="2"/>
  <c r="X2177" i="2" s="1" a="1"/>
  <c r="X2177" i="2" s="1"/>
  <c r="W2178" i="2"/>
  <c r="X2178" i="2" s="1" a="1"/>
  <c r="X2178" i="2" s="1"/>
  <c r="W2179" i="2"/>
  <c r="X2179" i="2" s="1" a="1"/>
  <c r="X2179" i="2" s="1"/>
  <c r="W2180" i="2"/>
  <c r="X2180" i="2" s="1" a="1"/>
  <c r="X2180" i="2" s="1"/>
  <c r="W2181" i="2"/>
  <c r="X2181" i="2" s="1" a="1"/>
  <c r="X2181" i="2" s="1"/>
  <c r="W2182" i="2"/>
  <c r="X2182" i="2" s="1" a="1"/>
  <c r="X2182" i="2" s="1"/>
  <c r="W2183" i="2"/>
  <c r="X2183" i="2" s="1" a="1"/>
  <c r="X2183" i="2" s="1"/>
  <c r="W2184" i="2"/>
  <c r="X2184" i="2" s="1" a="1"/>
  <c r="X2184" i="2" s="1"/>
  <c r="W2185" i="2"/>
  <c r="X2185" i="2" s="1" a="1"/>
  <c r="X2185" i="2" s="1"/>
  <c r="W2186" i="2"/>
  <c r="X2186" i="2" s="1" a="1"/>
  <c r="X2186" i="2" s="1"/>
  <c r="W2187" i="2"/>
  <c r="X2187" i="2" s="1" a="1"/>
  <c r="X2187" i="2" s="1"/>
  <c r="W2188" i="2"/>
  <c r="X2188" i="2" s="1" a="1"/>
  <c r="X2188" i="2" s="1"/>
  <c r="W2189" i="2"/>
  <c r="X2189" i="2" s="1" a="1"/>
  <c r="X2189" i="2" s="1"/>
  <c r="W2190" i="2"/>
  <c r="X2190" i="2" s="1" a="1"/>
  <c r="X2190" i="2" s="1"/>
  <c r="W2191" i="2"/>
  <c r="X2191" i="2" s="1" a="1"/>
  <c r="X2191" i="2" s="1"/>
  <c r="W2192" i="2"/>
  <c r="X2192" i="2" s="1" a="1"/>
  <c r="X2192" i="2" s="1"/>
  <c r="W2193" i="2"/>
  <c r="X2193" i="2" s="1" a="1"/>
  <c r="X2193" i="2" s="1"/>
  <c r="W2194" i="2"/>
  <c r="X2194" i="2" s="1" a="1"/>
  <c r="X2194" i="2" s="1"/>
  <c r="W2195" i="2"/>
  <c r="X2195" i="2" s="1" a="1"/>
  <c r="X2195" i="2" s="1"/>
  <c r="W2196" i="2"/>
  <c r="X2196" i="2" s="1" a="1"/>
  <c r="X2196" i="2" s="1"/>
  <c r="W2197" i="2"/>
  <c r="X2197" i="2" s="1" a="1"/>
  <c r="X2197" i="2" s="1"/>
  <c r="W2198" i="2"/>
  <c r="X2198" i="2" s="1" a="1"/>
  <c r="X2198" i="2" s="1"/>
  <c r="W2199" i="2"/>
  <c r="X2199" i="2" s="1" a="1"/>
  <c r="X2199" i="2" s="1"/>
  <c r="W2200" i="2"/>
  <c r="X2200" i="2" s="1" a="1"/>
  <c r="X2200" i="2" s="1"/>
  <c r="W2201" i="2"/>
  <c r="X2201" i="2" s="1" a="1"/>
  <c r="X2201" i="2" s="1"/>
  <c r="W2202" i="2"/>
  <c r="X2202" i="2" s="1" a="1"/>
  <c r="X2202" i="2" s="1"/>
  <c r="W2203" i="2"/>
  <c r="X2203" i="2" s="1" a="1"/>
  <c r="X2203" i="2" s="1"/>
  <c r="W2204" i="2"/>
  <c r="X2204" i="2" s="1" a="1"/>
  <c r="X2204" i="2" s="1"/>
  <c r="W2205" i="2"/>
  <c r="X2205" i="2" s="1" a="1"/>
  <c r="X2205" i="2" s="1"/>
  <c r="W2206" i="2"/>
  <c r="X2206" i="2" s="1" a="1"/>
  <c r="X2206" i="2" s="1"/>
  <c r="W2207" i="2"/>
  <c r="X2207" i="2" s="1" a="1"/>
  <c r="X2207" i="2" s="1"/>
  <c r="W2208" i="2"/>
  <c r="X2208" i="2" s="1" a="1"/>
  <c r="X2208" i="2" s="1"/>
  <c r="W2209" i="2"/>
  <c r="X2209" i="2" s="1" a="1"/>
  <c r="X2209" i="2" s="1"/>
  <c r="W2210" i="2"/>
  <c r="X2210" i="2" s="1" a="1"/>
  <c r="X2210" i="2" s="1"/>
  <c r="W2211" i="2"/>
  <c r="X2211" i="2" s="1" a="1"/>
  <c r="X2211" i="2" s="1"/>
  <c r="W2212" i="2"/>
  <c r="X2212" i="2" s="1" a="1"/>
  <c r="X2212" i="2" s="1"/>
  <c r="W2213" i="2"/>
  <c r="X2213" i="2" s="1" a="1"/>
  <c r="X2213" i="2" s="1"/>
  <c r="W2214" i="2"/>
  <c r="X2214" i="2" s="1" a="1"/>
  <c r="X2214" i="2" s="1"/>
  <c r="W2215" i="2"/>
  <c r="X2215" i="2" s="1" a="1"/>
  <c r="X2215" i="2" s="1"/>
  <c r="W2216" i="2"/>
  <c r="X2216" i="2" s="1" a="1"/>
  <c r="X2216" i="2" s="1"/>
  <c r="W2217" i="2"/>
  <c r="X2217" i="2" s="1" a="1"/>
  <c r="X2217" i="2" s="1"/>
  <c r="W2218" i="2"/>
  <c r="X2218" i="2" s="1" a="1"/>
  <c r="X2218" i="2" s="1"/>
  <c r="W2219" i="2"/>
  <c r="X2219" i="2" s="1" a="1"/>
  <c r="X2219" i="2" s="1"/>
  <c r="W2220" i="2"/>
  <c r="X2220" i="2" s="1" a="1"/>
  <c r="X2220" i="2" s="1"/>
  <c r="W2221" i="2"/>
  <c r="X2221" i="2" s="1" a="1"/>
  <c r="X2221" i="2" s="1"/>
  <c r="W2222" i="2"/>
  <c r="X2222" i="2" s="1" a="1"/>
  <c r="X2222" i="2" s="1"/>
  <c r="W2223" i="2"/>
  <c r="X2223" i="2" s="1" a="1"/>
  <c r="X2223" i="2" s="1"/>
  <c r="W2224" i="2"/>
  <c r="X2224" i="2" s="1" a="1"/>
  <c r="X2224" i="2" s="1"/>
  <c r="W2225" i="2"/>
  <c r="X2225" i="2" s="1" a="1"/>
  <c r="X2225" i="2" s="1"/>
  <c r="W2226" i="2"/>
  <c r="X2226" i="2" s="1" a="1"/>
  <c r="X2226" i="2" s="1"/>
  <c r="W2227" i="2"/>
  <c r="X2227" i="2" s="1" a="1"/>
  <c r="X2227" i="2" s="1"/>
  <c r="W2228" i="2"/>
  <c r="X2228" i="2" s="1" a="1"/>
  <c r="X2228" i="2" s="1"/>
  <c r="W2229" i="2"/>
  <c r="X2229" i="2" s="1" a="1"/>
  <c r="X2229" i="2" s="1"/>
  <c r="W2230" i="2"/>
  <c r="X2230" i="2" s="1" a="1"/>
  <c r="X2230" i="2" s="1"/>
  <c r="W2231" i="2"/>
  <c r="X2231" i="2" s="1" a="1"/>
  <c r="X2231" i="2" s="1"/>
  <c r="W2232" i="2"/>
  <c r="X2232" i="2" s="1" a="1"/>
  <c r="X2232" i="2" s="1"/>
  <c r="W2233" i="2"/>
  <c r="X2233" i="2" s="1" a="1"/>
  <c r="X2233" i="2" s="1"/>
  <c r="W2234" i="2"/>
  <c r="X2234" i="2" s="1" a="1"/>
  <c r="X2234" i="2" s="1"/>
  <c r="W2235" i="2"/>
  <c r="X2235" i="2" s="1" a="1"/>
  <c r="X2235" i="2" s="1"/>
  <c r="W2236" i="2"/>
  <c r="X2236" i="2" s="1" a="1"/>
  <c r="X2236" i="2" s="1"/>
  <c r="W2237" i="2"/>
  <c r="X2237" i="2" s="1" a="1"/>
  <c r="X2237" i="2" s="1"/>
  <c r="W2238" i="2"/>
  <c r="X2238" i="2" s="1" a="1"/>
  <c r="X2238" i="2" s="1"/>
  <c r="W2239" i="2"/>
  <c r="X2239" i="2" s="1" a="1"/>
  <c r="X2239" i="2" s="1"/>
  <c r="W2240" i="2"/>
  <c r="X2240" i="2" s="1" a="1"/>
  <c r="X2240" i="2" s="1"/>
  <c r="W2241" i="2"/>
  <c r="X2241" i="2" s="1" a="1"/>
  <c r="X2241" i="2" s="1"/>
  <c r="W2242" i="2"/>
  <c r="X2242" i="2" s="1" a="1"/>
  <c r="X2242" i="2" s="1"/>
  <c r="W2243" i="2"/>
  <c r="X2243" i="2" s="1" a="1"/>
  <c r="X2243" i="2" s="1"/>
  <c r="W2244" i="2"/>
  <c r="X2244" i="2" s="1" a="1"/>
  <c r="X2244" i="2" s="1"/>
  <c r="W2245" i="2"/>
  <c r="X2245" i="2" s="1" a="1"/>
  <c r="X2245" i="2" s="1"/>
  <c r="W2246" i="2"/>
  <c r="X2246" i="2" s="1" a="1"/>
  <c r="X2246" i="2" s="1"/>
  <c r="W2247" i="2"/>
  <c r="X2247" i="2" s="1" a="1"/>
  <c r="X2247" i="2" s="1"/>
  <c r="W2248" i="2"/>
  <c r="X2248" i="2" s="1" a="1"/>
  <c r="X2248" i="2" s="1"/>
  <c r="W2249" i="2"/>
  <c r="X2249" i="2" s="1" a="1"/>
  <c r="X2249" i="2" s="1"/>
  <c r="W2250" i="2"/>
  <c r="X2250" i="2" s="1" a="1"/>
  <c r="X2250" i="2" s="1"/>
  <c r="W2251" i="2"/>
  <c r="X2251" i="2" s="1" a="1"/>
  <c r="X2251" i="2" s="1"/>
  <c r="W2252" i="2"/>
  <c r="X2252" i="2" s="1" a="1"/>
  <c r="X2252" i="2" s="1"/>
  <c r="W2253" i="2"/>
  <c r="X2253" i="2" s="1" a="1"/>
  <c r="X2253" i="2" s="1"/>
  <c r="W2254" i="2"/>
  <c r="X2254" i="2" s="1" a="1"/>
  <c r="X2254" i="2" s="1"/>
  <c r="W2255" i="2"/>
  <c r="X2255" i="2" s="1" a="1"/>
  <c r="X2255" i="2" s="1"/>
  <c r="W2256" i="2"/>
  <c r="X2256" i="2" s="1" a="1"/>
  <c r="X2256" i="2" s="1"/>
  <c r="W2257" i="2"/>
  <c r="X2257" i="2" s="1" a="1"/>
  <c r="X2257" i="2" s="1"/>
  <c r="W2258" i="2"/>
  <c r="X2258" i="2" s="1" a="1"/>
  <c r="X2258" i="2" s="1"/>
  <c r="W2259" i="2"/>
  <c r="X2259" i="2" s="1" a="1"/>
  <c r="X2259" i="2" s="1"/>
  <c r="W2260" i="2"/>
  <c r="X2260" i="2" s="1" a="1"/>
  <c r="X2260" i="2" s="1"/>
  <c r="W2261" i="2"/>
  <c r="X2261" i="2" s="1" a="1"/>
  <c r="X2261" i="2" s="1"/>
  <c r="W2262" i="2"/>
  <c r="X2262" i="2" s="1" a="1"/>
  <c r="X2262" i="2" s="1"/>
  <c r="W2263" i="2"/>
  <c r="X2263" i="2" s="1" a="1"/>
  <c r="X2263" i="2" s="1"/>
  <c r="W2264" i="2"/>
  <c r="X2264" i="2" s="1" a="1"/>
  <c r="X2264" i="2" s="1"/>
  <c r="W2265" i="2"/>
  <c r="X2265" i="2" s="1" a="1"/>
  <c r="X2265" i="2" s="1"/>
  <c r="W2266" i="2"/>
  <c r="X2266" i="2" s="1" a="1"/>
  <c r="X2266" i="2" s="1"/>
  <c r="W2267" i="2"/>
  <c r="X2267" i="2" s="1" a="1"/>
  <c r="X2267" i="2" s="1"/>
  <c r="W2268" i="2"/>
  <c r="X2268" i="2" s="1" a="1"/>
  <c r="X2268" i="2" s="1"/>
  <c r="W2269" i="2"/>
  <c r="X2269" i="2" s="1" a="1"/>
  <c r="X2269" i="2" s="1"/>
  <c r="W2270" i="2"/>
  <c r="X2270" i="2" s="1" a="1"/>
  <c r="X2270" i="2" s="1"/>
  <c r="W2271" i="2"/>
  <c r="X2271" i="2" s="1" a="1"/>
  <c r="X2271" i="2" s="1"/>
  <c r="W2272" i="2"/>
  <c r="X2272" i="2" s="1" a="1"/>
  <c r="X2272" i="2" s="1"/>
  <c r="W2273" i="2"/>
  <c r="X2273" i="2" s="1" a="1"/>
  <c r="X2273" i="2" s="1"/>
  <c r="W2274" i="2"/>
  <c r="X2274" i="2" s="1" a="1"/>
  <c r="X2274" i="2" s="1"/>
  <c r="W2275" i="2"/>
  <c r="X2275" i="2" s="1" a="1"/>
  <c r="X2275" i="2" s="1"/>
  <c r="W2276" i="2"/>
  <c r="X2276" i="2" s="1" a="1"/>
  <c r="X2276" i="2" s="1"/>
  <c r="W2277" i="2"/>
  <c r="X2277" i="2" s="1" a="1"/>
  <c r="X2277" i="2" s="1"/>
  <c r="W2278" i="2"/>
  <c r="X2278" i="2" s="1" a="1"/>
  <c r="X2278" i="2" s="1"/>
  <c r="W2279" i="2"/>
  <c r="X2279" i="2" s="1" a="1"/>
  <c r="X2279" i="2" s="1"/>
  <c r="W2280" i="2"/>
  <c r="X2280" i="2" s="1" a="1"/>
  <c r="X2280" i="2" s="1"/>
  <c r="W2281" i="2"/>
  <c r="X2281" i="2" s="1" a="1"/>
  <c r="X2281" i="2" s="1"/>
  <c r="W2282" i="2"/>
  <c r="X2282" i="2" s="1" a="1"/>
  <c r="X2282" i="2" s="1"/>
  <c r="W2283" i="2"/>
  <c r="X2283" i="2" s="1" a="1"/>
  <c r="X2283" i="2" s="1"/>
  <c r="W2284" i="2"/>
  <c r="X2284" i="2" s="1" a="1"/>
  <c r="X2284" i="2" s="1"/>
  <c r="W2285" i="2"/>
  <c r="X2285" i="2" s="1" a="1"/>
  <c r="X2285" i="2" s="1"/>
  <c r="W2286" i="2"/>
  <c r="X2286" i="2" s="1" a="1"/>
  <c r="X2286" i="2" s="1"/>
  <c r="W2287" i="2"/>
  <c r="X2287" i="2" s="1" a="1"/>
  <c r="X2287" i="2" s="1"/>
  <c r="W2288" i="2"/>
  <c r="X2288" i="2" s="1" a="1"/>
  <c r="X2288" i="2" s="1"/>
  <c r="W2289" i="2"/>
  <c r="X2289" i="2" s="1" a="1"/>
  <c r="X2289" i="2" s="1"/>
  <c r="W2290" i="2"/>
  <c r="X2290" i="2" s="1" a="1"/>
  <c r="X2290" i="2" s="1"/>
  <c r="W2291" i="2"/>
  <c r="X2291" i="2" s="1" a="1"/>
  <c r="X2291" i="2" s="1"/>
  <c r="W2292" i="2"/>
  <c r="X2292" i="2" s="1" a="1"/>
  <c r="X2292" i="2" s="1"/>
  <c r="W2293" i="2"/>
  <c r="X2293" i="2" s="1" a="1"/>
  <c r="X2293" i="2" s="1"/>
  <c r="W2294" i="2"/>
  <c r="X2294" i="2" s="1" a="1"/>
  <c r="X2294" i="2" s="1"/>
  <c r="W2295" i="2"/>
  <c r="X2295" i="2" s="1" a="1"/>
  <c r="X2295" i="2" s="1"/>
  <c r="W2296" i="2"/>
  <c r="X2296" i="2" s="1" a="1"/>
  <c r="X2296" i="2" s="1"/>
  <c r="W2297" i="2"/>
  <c r="X2297" i="2" s="1" a="1"/>
  <c r="X2297" i="2" s="1"/>
  <c r="W2298" i="2"/>
  <c r="X2298" i="2" s="1" a="1"/>
  <c r="X2298" i="2" s="1"/>
  <c r="W2299" i="2"/>
  <c r="X2299" i="2" s="1" a="1"/>
  <c r="X2299" i="2" s="1"/>
  <c r="W2300" i="2"/>
  <c r="X2300" i="2" s="1" a="1"/>
  <c r="X2300" i="2" s="1"/>
  <c r="W2301" i="2"/>
  <c r="X2301" i="2" s="1" a="1"/>
  <c r="X2301" i="2" s="1"/>
  <c r="W2302" i="2"/>
  <c r="X2302" i="2" s="1" a="1"/>
  <c r="X2302" i="2" s="1"/>
  <c r="W2303" i="2"/>
  <c r="X2303" i="2" s="1" a="1"/>
  <c r="X2303" i="2" s="1"/>
  <c r="W2304" i="2"/>
  <c r="X2304" i="2" s="1" a="1"/>
  <c r="X2304" i="2" s="1"/>
  <c r="W2305" i="2"/>
  <c r="X2305" i="2" s="1" a="1"/>
  <c r="X2305" i="2" s="1"/>
  <c r="W2306" i="2"/>
  <c r="X2306" i="2" s="1" a="1"/>
  <c r="X2306" i="2" s="1"/>
  <c r="W2307" i="2"/>
  <c r="X2307" i="2" s="1" a="1"/>
  <c r="X2307" i="2" s="1"/>
  <c r="W2308" i="2"/>
  <c r="X2308" i="2" s="1" a="1"/>
  <c r="X2308" i="2" s="1"/>
  <c r="W2309" i="2"/>
  <c r="X2309" i="2" s="1" a="1"/>
  <c r="X2309" i="2" s="1"/>
  <c r="W2310" i="2"/>
  <c r="X2310" i="2" s="1" a="1"/>
  <c r="X2310" i="2" s="1"/>
  <c r="W2311" i="2"/>
  <c r="X2311" i="2" s="1" a="1"/>
  <c r="X2311" i="2" s="1"/>
  <c r="W2312" i="2"/>
  <c r="X2312" i="2" s="1" a="1"/>
  <c r="X2312" i="2" s="1"/>
  <c r="W2313" i="2"/>
  <c r="X2313" i="2" s="1" a="1"/>
  <c r="X2313" i="2" s="1"/>
  <c r="W2314" i="2"/>
  <c r="X2314" i="2" s="1" a="1"/>
  <c r="X2314" i="2" s="1"/>
  <c r="W2315" i="2"/>
  <c r="X2315" i="2" s="1" a="1"/>
  <c r="X2315" i="2" s="1"/>
  <c r="W2316" i="2"/>
  <c r="X2316" i="2" s="1" a="1"/>
  <c r="X2316" i="2" s="1"/>
  <c r="W2317" i="2"/>
  <c r="X2317" i="2" s="1" a="1"/>
  <c r="X2317" i="2" s="1"/>
  <c r="W2318" i="2"/>
  <c r="X2318" i="2" s="1" a="1"/>
  <c r="X2318" i="2" s="1"/>
  <c r="W2319" i="2"/>
  <c r="X2319" i="2" s="1" a="1"/>
  <c r="X2319" i="2" s="1"/>
  <c r="W2320" i="2"/>
  <c r="X2320" i="2" s="1" a="1"/>
  <c r="X2320" i="2" s="1"/>
  <c r="W2321" i="2"/>
  <c r="X2321" i="2" s="1" a="1"/>
  <c r="X2321" i="2" s="1"/>
  <c r="W2322" i="2"/>
  <c r="X2322" i="2" s="1" a="1"/>
  <c r="X2322" i="2" s="1"/>
  <c r="W2323" i="2"/>
  <c r="X2323" i="2" s="1" a="1"/>
  <c r="X2323" i="2" s="1"/>
  <c r="W2324" i="2"/>
  <c r="X2324" i="2" s="1" a="1"/>
  <c r="X2324" i="2" s="1"/>
  <c r="W2325" i="2"/>
  <c r="X2325" i="2" s="1" a="1"/>
  <c r="X2325" i="2" s="1"/>
  <c r="W2326" i="2"/>
  <c r="X2326" i="2" s="1" a="1"/>
  <c r="X2326" i="2" s="1"/>
  <c r="W2327" i="2"/>
  <c r="X2327" i="2" s="1" a="1"/>
  <c r="X2327" i="2" s="1"/>
  <c r="W2328" i="2"/>
  <c r="X2328" i="2" s="1" a="1"/>
  <c r="X2328" i="2" s="1"/>
  <c r="W2329" i="2"/>
  <c r="X2329" i="2" s="1" a="1"/>
  <c r="X2329" i="2" s="1"/>
  <c r="W2330" i="2"/>
  <c r="X2330" i="2" s="1" a="1"/>
  <c r="X2330" i="2" s="1"/>
  <c r="W2331" i="2"/>
  <c r="X2331" i="2" s="1" a="1"/>
  <c r="X2331" i="2" s="1"/>
  <c r="W2332" i="2"/>
  <c r="X2332" i="2" s="1" a="1"/>
  <c r="X2332" i="2" s="1"/>
  <c r="W2333" i="2"/>
  <c r="X2333" i="2" s="1" a="1"/>
  <c r="X2333" i="2" s="1"/>
  <c r="W2334" i="2"/>
  <c r="X2334" i="2" s="1" a="1"/>
  <c r="X2334" i="2" s="1"/>
  <c r="W2335" i="2"/>
  <c r="X2335" i="2" s="1" a="1"/>
  <c r="X2335" i="2" s="1"/>
  <c r="W2336" i="2"/>
  <c r="X2336" i="2" s="1" a="1"/>
  <c r="X2336" i="2" s="1"/>
  <c r="W2337" i="2"/>
  <c r="X2337" i="2" s="1" a="1"/>
  <c r="X2337" i="2" s="1"/>
  <c r="W2338" i="2"/>
  <c r="X2338" i="2" s="1" a="1"/>
  <c r="X2338" i="2" s="1"/>
  <c r="W2339" i="2"/>
  <c r="X2339" i="2" s="1" a="1"/>
  <c r="X2339" i="2" s="1"/>
  <c r="W2340" i="2"/>
  <c r="X2340" i="2" s="1" a="1"/>
  <c r="X2340" i="2" s="1"/>
  <c r="W2341" i="2"/>
  <c r="X2341" i="2" s="1" a="1"/>
  <c r="X2341" i="2" s="1"/>
  <c r="W2342" i="2"/>
  <c r="X2342" i="2" s="1" a="1"/>
  <c r="X2342" i="2" s="1"/>
  <c r="W2343" i="2"/>
  <c r="X2343" i="2" s="1" a="1"/>
  <c r="X2343" i="2" s="1"/>
  <c r="W2344" i="2"/>
  <c r="X2344" i="2" s="1" a="1"/>
  <c r="X2344" i="2" s="1"/>
  <c r="W2345" i="2"/>
  <c r="X2345" i="2" s="1" a="1"/>
  <c r="X2345" i="2" s="1"/>
  <c r="W2346" i="2"/>
  <c r="X2346" i="2" s="1" a="1"/>
  <c r="X2346" i="2" s="1"/>
  <c r="W2347" i="2"/>
  <c r="X2347" i="2" s="1" a="1"/>
  <c r="X2347" i="2" s="1"/>
  <c r="W2348" i="2"/>
  <c r="X2348" i="2" s="1" a="1"/>
  <c r="X2348" i="2" s="1"/>
  <c r="W2349" i="2"/>
  <c r="X2349" i="2" s="1" a="1"/>
  <c r="X2349" i="2" s="1"/>
  <c r="W2350" i="2"/>
  <c r="X2350" i="2" s="1" a="1"/>
  <c r="X2350" i="2" s="1"/>
  <c r="W2351" i="2"/>
  <c r="X2351" i="2" s="1" a="1"/>
  <c r="X2351" i="2" s="1"/>
  <c r="W2352" i="2"/>
  <c r="X2352" i="2" s="1" a="1"/>
  <c r="X2352" i="2" s="1"/>
  <c r="W2353" i="2"/>
  <c r="X2353" i="2" s="1" a="1"/>
  <c r="X2353" i="2" s="1"/>
  <c r="W2354" i="2"/>
  <c r="X2354" i="2" s="1" a="1"/>
  <c r="X2354" i="2" s="1"/>
  <c r="W2355" i="2"/>
  <c r="X2355" i="2" s="1" a="1"/>
  <c r="X2355" i="2" s="1"/>
  <c r="W2356" i="2"/>
  <c r="X2356" i="2" s="1" a="1"/>
  <c r="X2356" i="2" s="1"/>
  <c r="W2357" i="2"/>
  <c r="X2357" i="2" s="1" a="1"/>
  <c r="X2357" i="2" s="1"/>
  <c r="W2358" i="2"/>
  <c r="X2358" i="2" s="1" a="1"/>
  <c r="X2358" i="2" s="1"/>
  <c r="W2359" i="2"/>
  <c r="X2359" i="2" s="1" a="1"/>
  <c r="X2359" i="2" s="1"/>
  <c r="W2360" i="2"/>
  <c r="X2360" i="2" s="1" a="1"/>
  <c r="X2360" i="2" s="1"/>
  <c r="W2361" i="2"/>
  <c r="X2361" i="2" s="1" a="1"/>
  <c r="X2361" i="2" s="1"/>
  <c r="W2362" i="2"/>
  <c r="X2362" i="2" s="1" a="1"/>
  <c r="X2362" i="2" s="1"/>
  <c r="W2363" i="2"/>
  <c r="X2363" i="2" s="1" a="1"/>
  <c r="X2363" i="2" s="1"/>
  <c r="W2364" i="2"/>
  <c r="X2364" i="2" s="1" a="1"/>
  <c r="X2364" i="2" s="1"/>
  <c r="W2365" i="2"/>
  <c r="X2365" i="2" s="1" a="1"/>
  <c r="X2365" i="2" s="1"/>
  <c r="W2366" i="2"/>
  <c r="X2366" i="2" s="1" a="1"/>
  <c r="X2366" i="2" s="1"/>
  <c r="W2367" i="2"/>
  <c r="X2367" i="2" s="1" a="1"/>
  <c r="X2367" i="2" s="1"/>
  <c r="W2368" i="2"/>
  <c r="X2368" i="2" s="1" a="1"/>
  <c r="X2368" i="2" s="1"/>
  <c r="W2369" i="2"/>
  <c r="X2369" i="2" s="1" a="1"/>
  <c r="X2369" i="2" s="1"/>
  <c r="W2370" i="2"/>
  <c r="X2370" i="2" s="1" a="1"/>
  <c r="X2370" i="2" s="1"/>
  <c r="W2371" i="2"/>
  <c r="X2371" i="2" s="1" a="1"/>
  <c r="X2371" i="2" s="1"/>
  <c r="W2372" i="2"/>
  <c r="X2372" i="2" s="1" a="1"/>
  <c r="X2372" i="2" s="1"/>
  <c r="W2373" i="2"/>
  <c r="X2373" i="2" s="1" a="1"/>
  <c r="X2373" i="2" s="1"/>
  <c r="W2374" i="2"/>
  <c r="X2374" i="2" s="1" a="1"/>
  <c r="X2374" i="2" s="1"/>
  <c r="W2375" i="2"/>
  <c r="X2375" i="2" s="1" a="1"/>
  <c r="X2375" i="2" s="1"/>
  <c r="W2376" i="2"/>
  <c r="X2376" i="2" s="1" a="1"/>
  <c r="X2376" i="2" s="1"/>
  <c r="W2377" i="2"/>
  <c r="X2377" i="2" s="1" a="1"/>
  <c r="X2377" i="2" s="1"/>
  <c r="W2378" i="2"/>
  <c r="X2378" i="2" s="1" a="1"/>
  <c r="X2378" i="2" s="1"/>
  <c r="W2379" i="2"/>
  <c r="X2379" i="2" s="1" a="1"/>
  <c r="X2379" i="2" s="1"/>
  <c r="W2380" i="2"/>
  <c r="X2380" i="2" s="1" a="1"/>
  <c r="X2380" i="2" s="1"/>
  <c r="W2381" i="2"/>
  <c r="X2381" i="2" s="1" a="1"/>
  <c r="X2381" i="2" s="1"/>
  <c r="W2382" i="2"/>
  <c r="X2382" i="2" s="1" a="1"/>
  <c r="X2382" i="2" s="1"/>
  <c r="W2383" i="2"/>
  <c r="X2383" i="2" s="1" a="1"/>
  <c r="X2383" i="2" s="1"/>
  <c r="W2384" i="2"/>
  <c r="X2384" i="2" s="1" a="1"/>
  <c r="X2384" i="2" s="1"/>
  <c r="W2385" i="2"/>
  <c r="X2385" i="2" s="1" a="1"/>
  <c r="X2385" i="2" s="1"/>
  <c r="W2386" i="2"/>
  <c r="X2386" i="2" s="1" a="1"/>
  <c r="X2386" i="2" s="1"/>
  <c r="W2387" i="2"/>
  <c r="X2387" i="2" s="1" a="1"/>
  <c r="X2387" i="2" s="1"/>
  <c r="W2388" i="2"/>
  <c r="X2388" i="2" s="1" a="1"/>
  <c r="X2388" i="2" s="1"/>
  <c r="W2389" i="2"/>
  <c r="X2389" i="2" s="1" a="1"/>
  <c r="X2389" i="2" s="1"/>
  <c r="W2390" i="2"/>
  <c r="X2390" i="2" s="1" a="1"/>
  <c r="X2390" i="2" s="1"/>
  <c r="W2391" i="2"/>
  <c r="X2391" i="2" s="1" a="1"/>
  <c r="X2391" i="2" s="1"/>
  <c r="W2392" i="2"/>
  <c r="X2392" i="2" s="1" a="1"/>
  <c r="X2392" i="2" s="1"/>
  <c r="W2393" i="2"/>
  <c r="X2393" i="2" s="1" a="1"/>
  <c r="X2393" i="2" s="1"/>
  <c r="W2394" i="2"/>
  <c r="X2394" i="2" s="1" a="1"/>
  <c r="X2394" i="2" s="1"/>
  <c r="W2395" i="2"/>
  <c r="X2395" i="2" s="1" a="1"/>
  <c r="X2395" i="2" s="1"/>
  <c r="W2396" i="2"/>
  <c r="X2396" i="2" s="1" a="1"/>
  <c r="X2396" i="2" s="1"/>
  <c r="W2397" i="2"/>
  <c r="X2397" i="2" s="1" a="1"/>
  <c r="X2397" i="2" s="1"/>
  <c r="W2398" i="2"/>
  <c r="X2398" i="2" s="1" a="1"/>
  <c r="X2398" i="2" s="1"/>
  <c r="W2399" i="2"/>
  <c r="X2399" i="2" s="1" a="1"/>
  <c r="X2399" i="2" s="1"/>
  <c r="W2400" i="2"/>
  <c r="X2400" i="2" s="1" a="1"/>
  <c r="X2400" i="2" s="1"/>
  <c r="W2401" i="2"/>
  <c r="X2401" i="2" s="1" a="1"/>
  <c r="X2401" i="2" s="1"/>
  <c r="W2402" i="2"/>
  <c r="X2402" i="2" s="1" a="1"/>
  <c r="X2402" i="2" s="1"/>
  <c r="W2403" i="2"/>
  <c r="X2403" i="2" s="1" a="1"/>
  <c r="X2403" i="2" s="1"/>
  <c r="W2404" i="2"/>
  <c r="X2404" i="2" s="1" a="1"/>
  <c r="X2404" i="2" s="1"/>
  <c r="W2405" i="2"/>
  <c r="X2405" i="2" s="1" a="1"/>
  <c r="X2405" i="2" s="1"/>
  <c r="W2406" i="2"/>
  <c r="X2406" i="2" s="1" a="1"/>
  <c r="X2406" i="2" s="1"/>
  <c r="W2407" i="2"/>
  <c r="X2407" i="2" s="1" a="1"/>
  <c r="X2407" i="2" s="1"/>
  <c r="W2408" i="2"/>
  <c r="X2408" i="2" s="1" a="1"/>
  <c r="X2408" i="2" s="1"/>
  <c r="W2409" i="2"/>
  <c r="X2409" i="2" s="1" a="1"/>
  <c r="X2409" i="2" s="1"/>
  <c r="W2410" i="2"/>
  <c r="X2410" i="2" s="1" a="1"/>
  <c r="X2410" i="2" s="1"/>
  <c r="W2411" i="2"/>
  <c r="X2411" i="2" s="1" a="1"/>
  <c r="X2411" i="2" s="1"/>
  <c r="W2412" i="2"/>
  <c r="X2412" i="2" s="1" a="1"/>
  <c r="X2412" i="2" s="1"/>
  <c r="W2413" i="2"/>
  <c r="X2413" i="2" s="1" a="1"/>
  <c r="X2413" i="2" s="1"/>
  <c r="W2414" i="2"/>
  <c r="X2414" i="2" s="1" a="1"/>
  <c r="X2414" i="2" s="1"/>
  <c r="W2415" i="2"/>
  <c r="X2415" i="2" s="1" a="1"/>
  <c r="X2415" i="2" s="1"/>
  <c r="W2416" i="2"/>
  <c r="X2416" i="2" s="1" a="1"/>
  <c r="X2416" i="2" s="1"/>
  <c r="W2417" i="2"/>
  <c r="X2417" i="2" s="1" a="1"/>
  <c r="X2417" i="2" s="1"/>
  <c r="W2418" i="2"/>
  <c r="X2418" i="2" s="1" a="1"/>
  <c r="X2418" i="2" s="1"/>
  <c r="W2419" i="2"/>
  <c r="X2419" i="2" s="1" a="1"/>
  <c r="X2419" i="2" s="1"/>
  <c r="W2420" i="2"/>
  <c r="X2420" i="2" s="1" a="1"/>
  <c r="X2420" i="2" s="1"/>
  <c r="W2421" i="2"/>
  <c r="X2421" i="2" s="1" a="1"/>
  <c r="X2421" i="2" s="1"/>
  <c r="W2422" i="2"/>
  <c r="X2422" i="2" s="1" a="1"/>
  <c r="X2422" i="2" s="1"/>
  <c r="W2423" i="2"/>
  <c r="X2423" i="2" s="1" a="1"/>
  <c r="X2423" i="2" s="1"/>
  <c r="W2424" i="2"/>
  <c r="X2424" i="2" s="1" a="1"/>
  <c r="X2424" i="2" s="1"/>
  <c r="W2425" i="2"/>
  <c r="X2425" i="2" s="1" a="1"/>
  <c r="X2425" i="2" s="1"/>
  <c r="W2426" i="2"/>
  <c r="X2426" i="2" s="1" a="1"/>
  <c r="X2426" i="2" s="1"/>
  <c r="W2427" i="2"/>
  <c r="X2427" i="2" s="1" a="1"/>
  <c r="X2427" i="2" s="1"/>
  <c r="W2428" i="2"/>
  <c r="X2428" i="2" s="1" a="1"/>
  <c r="X2428" i="2" s="1"/>
  <c r="W2429" i="2"/>
  <c r="X2429" i="2" s="1" a="1"/>
  <c r="X2429" i="2" s="1"/>
  <c r="W2430" i="2"/>
  <c r="X2430" i="2" s="1" a="1"/>
  <c r="X2430" i="2" s="1"/>
  <c r="W2431" i="2"/>
  <c r="X2431" i="2" s="1" a="1"/>
  <c r="X2431" i="2" s="1"/>
  <c r="W2432" i="2"/>
  <c r="X2432" i="2" s="1" a="1"/>
  <c r="X2432" i="2" s="1"/>
  <c r="W2433" i="2"/>
  <c r="X2433" i="2" s="1" a="1"/>
  <c r="X2433" i="2" s="1"/>
  <c r="W2434" i="2"/>
  <c r="X2434" i="2" s="1" a="1"/>
  <c r="X2434" i="2" s="1"/>
  <c r="W2435" i="2"/>
  <c r="X2435" i="2" s="1" a="1"/>
  <c r="X2435" i="2" s="1"/>
  <c r="W2436" i="2"/>
  <c r="X2436" i="2" s="1" a="1"/>
  <c r="X2436" i="2" s="1"/>
  <c r="W2437" i="2"/>
  <c r="X2437" i="2" s="1" a="1"/>
  <c r="X2437" i="2" s="1"/>
  <c r="W2438" i="2"/>
  <c r="X2438" i="2" s="1" a="1"/>
  <c r="X2438" i="2" s="1"/>
  <c r="W2439" i="2"/>
  <c r="X2439" i="2" s="1" a="1"/>
  <c r="X2439" i="2" s="1"/>
  <c r="W2440" i="2"/>
  <c r="X2440" i="2" s="1" a="1"/>
  <c r="X2440" i="2" s="1"/>
  <c r="W2441" i="2"/>
  <c r="X2441" i="2" s="1" a="1"/>
  <c r="X2441" i="2" s="1"/>
  <c r="W2442" i="2"/>
  <c r="X2442" i="2" s="1" a="1"/>
  <c r="X2442" i="2" s="1"/>
  <c r="W2443" i="2"/>
  <c r="X2443" i="2" s="1" a="1"/>
  <c r="X2443" i="2" s="1"/>
  <c r="W2444" i="2"/>
  <c r="X2444" i="2" s="1" a="1"/>
  <c r="X2444" i="2" s="1"/>
  <c r="W2445" i="2"/>
  <c r="X2445" i="2" s="1" a="1"/>
  <c r="X2445" i="2" s="1"/>
  <c r="W2446" i="2"/>
  <c r="X2446" i="2" s="1" a="1"/>
  <c r="X2446" i="2" s="1"/>
  <c r="W2447" i="2"/>
  <c r="X2447" i="2" s="1" a="1"/>
  <c r="X2447" i="2" s="1"/>
  <c r="W2448" i="2"/>
  <c r="X2448" i="2" s="1" a="1"/>
  <c r="X2448" i="2" s="1"/>
  <c r="W2449" i="2"/>
  <c r="X2449" i="2" s="1" a="1"/>
  <c r="X2449" i="2" s="1"/>
  <c r="W2450" i="2"/>
  <c r="X2450" i="2" s="1" a="1"/>
  <c r="X2450" i="2" s="1"/>
  <c r="W2451" i="2"/>
  <c r="X2451" i="2" s="1" a="1"/>
  <c r="X2451" i="2" s="1"/>
  <c r="W2452" i="2"/>
  <c r="X2452" i="2" s="1" a="1"/>
  <c r="X2452" i="2" s="1"/>
  <c r="W2453" i="2"/>
  <c r="X2453" i="2" s="1" a="1"/>
  <c r="X2453" i="2" s="1"/>
  <c r="W2454" i="2"/>
  <c r="X2454" i="2" s="1" a="1"/>
  <c r="X2454" i="2" s="1"/>
  <c r="W2455" i="2"/>
  <c r="X2455" i="2" s="1" a="1"/>
  <c r="X2455" i="2" s="1"/>
  <c r="W2456" i="2"/>
  <c r="X2456" i="2" s="1" a="1"/>
  <c r="X2456" i="2" s="1"/>
  <c r="W2457" i="2"/>
  <c r="X2457" i="2" s="1" a="1"/>
  <c r="X2457" i="2" s="1"/>
  <c r="W2458" i="2"/>
  <c r="X2458" i="2" s="1" a="1"/>
  <c r="X2458" i="2" s="1"/>
  <c r="W2459" i="2"/>
  <c r="X2459" i="2" s="1" a="1"/>
  <c r="X2459" i="2" s="1"/>
  <c r="W2460" i="2"/>
  <c r="X2460" i="2" s="1" a="1"/>
  <c r="X2460" i="2" s="1"/>
  <c r="W2461" i="2"/>
  <c r="X2461" i="2" s="1" a="1"/>
  <c r="X2461" i="2" s="1"/>
  <c r="W2462" i="2"/>
  <c r="X2462" i="2" s="1" a="1"/>
  <c r="X2462" i="2" s="1"/>
  <c r="W2463" i="2"/>
  <c r="X2463" i="2" s="1" a="1"/>
  <c r="X2463" i="2" s="1"/>
  <c r="W2464" i="2"/>
  <c r="X2464" i="2" s="1" a="1"/>
  <c r="X2464" i="2" s="1"/>
  <c r="W2465" i="2"/>
  <c r="X2465" i="2" s="1" a="1"/>
  <c r="X2465" i="2" s="1"/>
  <c r="W2466" i="2"/>
  <c r="X2466" i="2" s="1" a="1"/>
  <c r="X2466" i="2" s="1"/>
  <c r="W2467" i="2"/>
  <c r="X2467" i="2" s="1" a="1"/>
  <c r="X2467" i="2" s="1"/>
  <c r="W2468" i="2"/>
  <c r="X2468" i="2" s="1" a="1"/>
  <c r="X2468" i="2" s="1"/>
  <c r="W2469" i="2"/>
  <c r="X2469" i="2" s="1" a="1"/>
  <c r="X2469" i="2" s="1"/>
  <c r="W2470" i="2"/>
  <c r="X2470" i="2" s="1" a="1"/>
  <c r="X2470" i="2" s="1"/>
  <c r="W2471" i="2"/>
  <c r="X2471" i="2" s="1" a="1"/>
  <c r="X2471" i="2" s="1"/>
  <c r="W2472" i="2"/>
  <c r="X2472" i="2" s="1" a="1"/>
  <c r="X2472" i="2" s="1"/>
  <c r="W2473" i="2"/>
  <c r="X2473" i="2" s="1" a="1"/>
  <c r="X2473" i="2" s="1"/>
  <c r="W2474" i="2"/>
  <c r="X2474" i="2" s="1" a="1"/>
  <c r="X2474" i="2" s="1"/>
  <c r="W2475" i="2"/>
  <c r="X2475" i="2" s="1" a="1"/>
  <c r="X2475" i="2" s="1"/>
  <c r="W2476" i="2"/>
  <c r="X2476" i="2" s="1" a="1"/>
  <c r="X2476" i="2" s="1"/>
  <c r="W2477" i="2"/>
  <c r="X2477" i="2" s="1" a="1"/>
  <c r="X2477" i="2" s="1"/>
  <c r="W2478" i="2"/>
  <c r="X2478" i="2" s="1" a="1"/>
  <c r="X2478" i="2" s="1"/>
  <c r="W2479" i="2"/>
  <c r="X2479" i="2" s="1" a="1"/>
  <c r="X2479" i="2" s="1"/>
  <c r="W2480" i="2"/>
  <c r="X2480" i="2" s="1" a="1"/>
  <c r="X2480" i="2" s="1"/>
  <c r="W2481" i="2"/>
  <c r="X2481" i="2" s="1" a="1"/>
  <c r="X2481" i="2" s="1"/>
  <c r="W2482" i="2"/>
  <c r="X2482" i="2" s="1" a="1"/>
  <c r="X2482" i="2" s="1"/>
  <c r="W2483" i="2"/>
  <c r="X2483" i="2" s="1" a="1"/>
  <c r="X2483" i="2" s="1"/>
  <c r="W2484" i="2"/>
  <c r="X2484" i="2" s="1" a="1"/>
  <c r="X2484" i="2" s="1"/>
  <c r="W2485" i="2"/>
  <c r="X2485" i="2" s="1" a="1"/>
  <c r="X2485" i="2" s="1"/>
  <c r="W2486" i="2"/>
  <c r="X2486" i="2" s="1" a="1"/>
  <c r="X2486" i="2" s="1"/>
  <c r="W2487" i="2"/>
  <c r="X2487" i="2" s="1" a="1"/>
  <c r="X2487" i="2" s="1"/>
  <c r="W2488" i="2"/>
  <c r="X2488" i="2" s="1" a="1"/>
  <c r="X2488" i="2" s="1"/>
  <c r="W2489" i="2"/>
  <c r="X2489" i="2" s="1" a="1"/>
  <c r="X2489" i="2" s="1"/>
  <c r="W2490" i="2"/>
  <c r="X2490" i="2" s="1" a="1"/>
  <c r="X2490" i="2" s="1"/>
  <c r="W2491" i="2"/>
  <c r="X2491" i="2" s="1" a="1"/>
  <c r="X2491" i="2" s="1"/>
  <c r="W2492" i="2"/>
  <c r="X2492" i="2" s="1" a="1"/>
  <c r="X2492" i="2" s="1"/>
  <c r="W2493" i="2"/>
  <c r="X2493" i="2" s="1" a="1"/>
  <c r="X2493" i="2" s="1"/>
  <c r="W2494" i="2"/>
  <c r="X2494" i="2" s="1" a="1"/>
  <c r="X2494" i="2" s="1"/>
  <c r="W2495" i="2"/>
  <c r="X2495" i="2" s="1" a="1"/>
  <c r="X2495" i="2" s="1"/>
  <c r="W2496" i="2"/>
  <c r="X2496" i="2" s="1" a="1"/>
  <c r="X2496" i="2" s="1"/>
  <c r="W2497" i="2"/>
  <c r="X2497" i="2" s="1" a="1"/>
  <c r="X2497" i="2" s="1"/>
  <c r="W2498" i="2"/>
  <c r="X2498" i="2" s="1" a="1"/>
  <c r="X2498" i="2" s="1"/>
  <c r="W2499" i="2"/>
  <c r="X2499" i="2" s="1" a="1"/>
  <c r="X2499" i="2" s="1"/>
  <c r="W2500" i="2"/>
  <c r="X2500" i="2" s="1" a="1"/>
  <c r="X2500" i="2" s="1"/>
  <c r="W2501" i="2"/>
  <c r="X2501" i="2" s="1" a="1"/>
  <c r="X2501" i="2" s="1"/>
  <c r="W2502" i="2"/>
  <c r="X2502" i="2" s="1" a="1"/>
  <c r="X2502" i="2" s="1"/>
  <c r="W2503" i="2"/>
  <c r="X2503" i="2" s="1" a="1"/>
  <c r="X2503" i="2" s="1"/>
  <c r="W2504" i="2"/>
  <c r="X2504" i="2" s="1" a="1"/>
  <c r="X2504" i="2" s="1"/>
  <c r="W2505" i="2"/>
  <c r="X2505" i="2" s="1" a="1"/>
  <c r="X2505" i="2" s="1"/>
  <c r="W2506" i="2"/>
  <c r="X2506" i="2" s="1" a="1"/>
  <c r="X2506" i="2" s="1"/>
  <c r="W2507" i="2"/>
  <c r="X2507" i="2" s="1" a="1"/>
  <c r="X2507" i="2" s="1"/>
  <c r="W2508" i="2"/>
  <c r="X2508" i="2" s="1" a="1"/>
  <c r="X2508" i="2" s="1"/>
  <c r="W2509" i="2"/>
  <c r="X2509" i="2" s="1" a="1"/>
  <c r="X2509" i="2" s="1"/>
  <c r="W2510" i="2"/>
  <c r="X2510" i="2" s="1" a="1"/>
  <c r="X2510" i="2" s="1"/>
  <c r="W2511" i="2"/>
  <c r="X2511" i="2" s="1" a="1"/>
  <c r="X2511" i="2" s="1"/>
  <c r="W2512" i="2"/>
  <c r="X2512" i="2" s="1" a="1"/>
  <c r="X2512" i="2" s="1"/>
  <c r="W2513" i="2"/>
  <c r="X2513" i="2" s="1" a="1"/>
  <c r="X2513" i="2" s="1"/>
  <c r="W2514" i="2"/>
  <c r="X2514" i="2" s="1" a="1"/>
  <c r="X2514" i="2" s="1"/>
  <c r="W2515" i="2"/>
  <c r="X2515" i="2" s="1" a="1"/>
  <c r="X2515" i="2" s="1"/>
  <c r="W2516" i="2"/>
  <c r="X2516" i="2" s="1" a="1"/>
  <c r="X2516" i="2" s="1"/>
  <c r="W2517" i="2"/>
  <c r="X2517" i="2" s="1" a="1"/>
  <c r="X2517" i="2" s="1"/>
  <c r="W2518" i="2"/>
  <c r="X2518" i="2" s="1" a="1"/>
  <c r="X2518" i="2" s="1"/>
  <c r="W2519" i="2"/>
  <c r="X2519" i="2" s="1" a="1"/>
  <c r="X2519" i="2" s="1"/>
  <c r="W2520" i="2"/>
  <c r="X2520" i="2" s="1" a="1"/>
  <c r="X2520" i="2" s="1"/>
  <c r="W2521" i="2"/>
  <c r="X2521" i="2" s="1" a="1"/>
  <c r="X2521" i="2" s="1"/>
  <c r="W2522" i="2"/>
  <c r="X2522" i="2" s="1" a="1"/>
  <c r="X2522" i="2" s="1"/>
  <c r="W2523" i="2"/>
  <c r="X2523" i="2" s="1" a="1"/>
  <c r="X2523" i="2" s="1"/>
  <c r="W2524" i="2"/>
  <c r="X2524" i="2" s="1" a="1"/>
  <c r="X2524" i="2" s="1"/>
  <c r="W2525" i="2"/>
  <c r="X2525" i="2" s="1" a="1"/>
  <c r="X2525" i="2" s="1"/>
  <c r="W2526" i="2"/>
  <c r="X2526" i="2" s="1" a="1"/>
  <c r="X2526" i="2" s="1"/>
  <c r="W2527" i="2"/>
  <c r="X2527" i="2" s="1" a="1"/>
  <c r="X2527" i="2" s="1"/>
  <c r="W2528" i="2"/>
  <c r="X2528" i="2" s="1" a="1"/>
  <c r="X2528" i="2" s="1"/>
  <c r="W2529" i="2"/>
  <c r="X2529" i="2" s="1" a="1"/>
  <c r="X2529" i="2" s="1"/>
  <c r="W2530" i="2"/>
  <c r="X2530" i="2" s="1" a="1"/>
  <c r="X2530" i="2" s="1"/>
  <c r="W2531" i="2"/>
  <c r="X2531" i="2" s="1" a="1"/>
  <c r="X2531" i="2" s="1"/>
  <c r="W2532" i="2"/>
  <c r="X2532" i="2" s="1" a="1"/>
  <c r="X2532" i="2" s="1"/>
  <c r="W2533" i="2"/>
  <c r="X2533" i="2" s="1" a="1"/>
  <c r="X2533" i="2" s="1"/>
  <c r="W2534" i="2"/>
  <c r="X2534" i="2" s="1" a="1"/>
  <c r="X2534" i="2" s="1"/>
  <c r="W2535" i="2"/>
  <c r="X2535" i="2" s="1" a="1"/>
  <c r="X2535" i="2" s="1"/>
  <c r="W2536" i="2"/>
  <c r="X2536" i="2" s="1" a="1"/>
  <c r="X2536" i="2" s="1"/>
  <c r="W2537" i="2"/>
  <c r="X2537" i="2" s="1" a="1"/>
  <c r="X2537" i="2" s="1"/>
  <c r="W2538" i="2"/>
  <c r="X2538" i="2" s="1" a="1"/>
  <c r="X2538" i="2" s="1"/>
  <c r="W2539" i="2"/>
  <c r="X2539" i="2" s="1" a="1"/>
  <c r="X2539" i="2" s="1"/>
  <c r="W2540" i="2"/>
  <c r="X2540" i="2" s="1" a="1"/>
  <c r="X2540" i="2" s="1"/>
  <c r="W2541" i="2"/>
  <c r="X2541" i="2" s="1" a="1"/>
  <c r="X2541" i="2" s="1"/>
  <c r="W2542" i="2"/>
  <c r="X2542" i="2" s="1" a="1"/>
  <c r="X2542" i="2" s="1"/>
  <c r="W2543" i="2"/>
  <c r="X2543" i="2" s="1" a="1"/>
  <c r="X2543" i="2" s="1"/>
  <c r="W2544" i="2"/>
  <c r="X2544" i="2" s="1" a="1"/>
  <c r="X2544" i="2" s="1"/>
  <c r="W2545" i="2"/>
  <c r="X2545" i="2" s="1" a="1"/>
  <c r="X2545" i="2" s="1"/>
  <c r="W2546" i="2"/>
  <c r="X2546" i="2" s="1" a="1"/>
  <c r="X2546" i="2" s="1"/>
  <c r="W2547" i="2"/>
  <c r="X2547" i="2" s="1" a="1"/>
  <c r="X2547" i="2" s="1"/>
  <c r="W2548" i="2"/>
  <c r="X2548" i="2" s="1" a="1"/>
  <c r="X2548" i="2" s="1"/>
  <c r="W2549" i="2"/>
  <c r="X2549" i="2" s="1" a="1"/>
  <c r="X2549" i="2" s="1"/>
  <c r="W2550" i="2"/>
  <c r="X2550" i="2" s="1" a="1"/>
  <c r="X2550" i="2" s="1"/>
  <c r="W2551" i="2"/>
  <c r="X2551" i="2" s="1" a="1"/>
  <c r="X2551" i="2" s="1"/>
  <c r="W2552" i="2"/>
  <c r="X2552" i="2" s="1" a="1"/>
  <c r="X2552" i="2" s="1"/>
  <c r="W2553" i="2"/>
  <c r="X2553" i="2" s="1" a="1"/>
  <c r="X2553" i="2" s="1"/>
  <c r="W2554" i="2"/>
  <c r="X2554" i="2" s="1" a="1"/>
  <c r="X2554" i="2" s="1"/>
  <c r="W2555" i="2"/>
  <c r="X2555" i="2" s="1" a="1"/>
  <c r="X2555" i="2" s="1"/>
  <c r="W2556" i="2"/>
  <c r="X2556" i="2" s="1" a="1"/>
  <c r="X2556" i="2" s="1"/>
  <c r="W2557" i="2"/>
  <c r="X2557" i="2" s="1" a="1"/>
  <c r="X2557" i="2" s="1"/>
  <c r="W2558" i="2"/>
  <c r="X2558" i="2" s="1" a="1"/>
  <c r="X2558" i="2" s="1"/>
  <c r="W2559" i="2"/>
  <c r="X2559" i="2" s="1" a="1"/>
  <c r="X2559" i="2" s="1"/>
  <c r="W2560" i="2"/>
  <c r="X2560" i="2" s="1" a="1"/>
  <c r="X2560" i="2" s="1"/>
  <c r="W2561" i="2"/>
  <c r="X2561" i="2" s="1" a="1"/>
  <c r="X2561" i="2" s="1"/>
  <c r="W2562" i="2"/>
  <c r="X2562" i="2" s="1" a="1"/>
  <c r="X2562" i="2" s="1"/>
  <c r="W2563" i="2"/>
  <c r="X2563" i="2" s="1" a="1"/>
  <c r="X2563" i="2" s="1"/>
  <c r="W2564" i="2"/>
  <c r="X2564" i="2" s="1" a="1"/>
  <c r="X2564" i="2" s="1"/>
  <c r="W2565" i="2"/>
  <c r="X2565" i="2" s="1" a="1"/>
  <c r="X2565" i="2" s="1"/>
  <c r="W2566" i="2"/>
  <c r="X2566" i="2" s="1" a="1"/>
  <c r="X2566" i="2" s="1"/>
  <c r="W2567" i="2"/>
  <c r="X2567" i="2" s="1" a="1"/>
  <c r="X2567" i="2" s="1"/>
  <c r="W2568" i="2"/>
  <c r="X2568" i="2" s="1" a="1"/>
  <c r="X2568" i="2" s="1"/>
  <c r="W2569" i="2"/>
  <c r="X2569" i="2" s="1" a="1"/>
  <c r="X2569" i="2" s="1"/>
  <c r="W2570" i="2"/>
  <c r="X2570" i="2" s="1" a="1"/>
  <c r="X2570" i="2" s="1"/>
  <c r="W2571" i="2"/>
  <c r="X2571" i="2" s="1" a="1"/>
  <c r="X2571" i="2" s="1"/>
  <c r="W2572" i="2"/>
  <c r="X2572" i="2" s="1" a="1"/>
  <c r="X2572" i="2" s="1"/>
  <c r="W2573" i="2"/>
  <c r="X2573" i="2" s="1" a="1"/>
  <c r="X2573" i="2" s="1"/>
  <c r="W2574" i="2"/>
  <c r="X2574" i="2" s="1" a="1"/>
  <c r="X2574" i="2" s="1"/>
  <c r="W2575" i="2"/>
  <c r="X2575" i="2" s="1" a="1"/>
  <c r="X2575" i="2" s="1"/>
  <c r="W2576" i="2"/>
  <c r="X2576" i="2" s="1" a="1"/>
  <c r="X2576" i="2" s="1"/>
  <c r="W2577" i="2"/>
  <c r="X2577" i="2" s="1" a="1"/>
  <c r="X2577" i="2" s="1"/>
  <c r="W2578" i="2"/>
  <c r="X2578" i="2" s="1" a="1"/>
  <c r="X2578" i="2" s="1"/>
  <c r="W2579" i="2"/>
  <c r="X2579" i="2" s="1" a="1"/>
  <c r="X2579" i="2" s="1"/>
  <c r="W2580" i="2"/>
  <c r="X2580" i="2" s="1" a="1"/>
  <c r="X2580" i="2" s="1"/>
  <c r="W2581" i="2"/>
  <c r="X2581" i="2" s="1" a="1"/>
  <c r="X2581" i="2" s="1"/>
  <c r="W2582" i="2"/>
  <c r="X2582" i="2" s="1" a="1"/>
  <c r="X2582" i="2" s="1"/>
  <c r="W2583" i="2"/>
  <c r="X2583" i="2" s="1" a="1"/>
  <c r="X2583" i="2" s="1"/>
  <c r="W2584" i="2"/>
  <c r="X2584" i="2" s="1" a="1"/>
  <c r="X2584" i="2" s="1"/>
  <c r="W2585" i="2"/>
  <c r="X2585" i="2" s="1" a="1"/>
  <c r="X2585" i="2" s="1"/>
  <c r="W2586" i="2"/>
  <c r="X2586" i="2" s="1" a="1"/>
  <c r="X2586" i="2" s="1"/>
  <c r="W2587" i="2"/>
  <c r="X2587" i="2" s="1" a="1"/>
  <c r="X2587" i="2" s="1"/>
  <c r="W2588" i="2"/>
  <c r="X2588" i="2" s="1" a="1"/>
  <c r="X2588" i="2" s="1"/>
  <c r="W2589" i="2"/>
  <c r="X2589" i="2" s="1" a="1"/>
  <c r="X2589" i="2" s="1"/>
  <c r="W2590" i="2"/>
  <c r="X2590" i="2" s="1" a="1"/>
  <c r="X2590" i="2" s="1"/>
  <c r="W2591" i="2"/>
  <c r="X2591" i="2" s="1" a="1"/>
  <c r="X2591" i="2" s="1"/>
  <c r="W2592" i="2"/>
  <c r="X2592" i="2" s="1" a="1"/>
  <c r="X2592" i="2" s="1"/>
  <c r="W2593" i="2"/>
  <c r="X2593" i="2" s="1" a="1"/>
  <c r="X2593" i="2" s="1"/>
  <c r="W2594" i="2"/>
  <c r="X2594" i="2" s="1" a="1"/>
  <c r="X2594" i="2" s="1"/>
  <c r="W2595" i="2"/>
  <c r="X2595" i="2" s="1" a="1"/>
  <c r="X2595" i="2" s="1"/>
  <c r="W2596" i="2"/>
  <c r="X2596" i="2" s="1" a="1"/>
  <c r="X2596" i="2" s="1"/>
  <c r="W2597" i="2"/>
  <c r="X2597" i="2" s="1" a="1"/>
  <c r="X2597" i="2" s="1"/>
  <c r="W2598" i="2"/>
  <c r="X2598" i="2" s="1" a="1"/>
  <c r="X2598" i="2" s="1"/>
  <c r="W2599" i="2"/>
  <c r="X2599" i="2" s="1" a="1"/>
  <c r="X2599" i="2" s="1"/>
  <c r="W2600" i="2"/>
  <c r="X2600" i="2" s="1" a="1"/>
  <c r="X2600" i="2" s="1"/>
  <c r="W2601" i="2"/>
  <c r="X2601" i="2" s="1" a="1"/>
  <c r="X2601" i="2" s="1"/>
  <c r="W2602" i="2"/>
  <c r="X2602" i="2" s="1" a="1"/>
  <c r="X2602" i="2" s="1"/>
  <c r="W2603" i="2"/>
  <c r="X2603" i="2" s="1" a="1"/>
  <c r="X2603" i="2" s="1"/>
  <c r="W2604" i="2"/>
  <c r="X2604" i="2" s="1" a="1"/>
  <c r="X2604" i="2" s="1"/>
  <c r="W2605" i="2"/>
  <c r="X2605" i="2" s="1" a="1"/>
  <c r="X2605" i="2" s="1"/>
  <c r="W2606" i="2"/>
  <c r="X2606" i="2" s="1" a="1"/>
  <c r="X2606" i="2" s="1"/>
  <c r="W2607" i="2"/>
  <c r="X2607" i="2" s="1" a="1"/>
  <c r="X2607" i="2" s="1"/>
  <c r="W2608" i="2"/>
  <c r="X2608" i="2" s="1" a="1"/>
  <c r="X2608" i="2" s="1"/>
  <c r="W2609" i="2"/>
  <c r="X2609" i="2" s="1" a="1"/>
  <c r="X2609" i="2" s="1"/>
  <c r="W2610" i="2"/>
  <c r="X2610" i="2" s="1" a="1"/>
  <c r="X2610" i="2" s="1"/>
  <c r="W2611" i="2"/>
  <c r="X2611" i="2" s="1" a="1"/>
  <c r="X2611" i="2" s="1"/>
  <c r="W2612" i="2"/>
  <c r="X2612" i="2" s="1" a="1"/>
  <c r="X2612" i="2" s="1"/>
  <c r="W2613" i="2"/>
  <c r="X2613" i="2" s="1" a="1"/>
  <c r="X2613" i="2" s="1"/>
  <c r="W2614" i="2"/>
  <c r="X2614" i="2" s="1" a="1"/>
  <c r="X2614" i="2" s="1"/>
  <c r="W2615" i="2"/>
  <c r="X2615" i="2" s="1" a="1"/>
  <c r="X2615" i="2" s="1"/>
  <c r="W2616" i="2"/>
  <c r="X2616" i="2" s="1" a="1"/>
  <c r="X2616" i="2" s="1"/>
  <c r="W2617" i="2"/>
  <c r="X2617" i="2" s="1" a="1"/>
  <c r="X2617" i="2" s="1"/>
  <c r="W2618" i="2"/>
  <c r="X2618" i="2" s="1" a="1"/>
  <c r="X2618" i="2" s="1"/>
  <c r="W2619" i="2"/>
  <c r="X2619" i="2" s="1" a="1"/>
  <c r="X2619" i="2" s="1"/>
  <c r="W2620" i="2"/>
  <c r="X2620" i="2" s="1" a="1"/>
  <c r="X2620" i="2" s="1"/>
  <c r="W2621" i="2"/>
  <c r="X2621" i="2" s="1" a="1"/>
  <c r="X2621" i="2" s="1"/>
  <c r="W2622" i="2"/>
  <c r="X2622" i="2" s="1" a="1"/>
  <c r="X2622" i="2" s="1"/>
  <c r="W2623" i="2"/>
  <c r="X2623" i="2" s="1" a="1"/>
  <c r="X2623" i="2" s="1"/>
  <c r="W2624" i="2"/>
  <c r="X2624" i="2" s="1" a="1"/>
  <c r="X2624" i="2" s="1"/>
  <c r="W2625" i="2"/>
  <c r="X2625" i="2" s="1" a="1"/>
  <c r="X2625" i="2" s="1"/>
  <c r="W2626" i="2"/>
  <c r="X2626" i="2" s="1" a="1"/>
  <c r="X2626" i="2" s="1"/>
  <c r="W2627" i="2"/>
  <c r="X2627" i="2" s="1" a="1"/>
  <c r="X2627" i="2" s="1"/>
  <c r="W2628" i="2"/>
  <c r="X2628" i="2" s="1" a="1"/>
  <c r="X2628" i="2" s="1"/>
  <c r="W2629" i="2"/>
  <c r="X2629" i="2" s="1" a="1"/>
  <c r="X2629" i="2" s="1"/>
  <c r="W2630" i="2"/>
  <c r="X2630" i="2" s="1" a="1"/>
  <c r="X2630" i="2" s="1"/>
  <c r="W2631" i="2"/>
  <c r="X2631" i="2" s="1" a="1"/>
  <c r="X2631" i="2" s="1"/>
  <c r="W2632" i="2"/>
  <c r="X2632" i="2" s="1" a="1"/>
  <c r="X2632" i="2" s="1"/>
  <c r="W2633" i="2"/>
  <c r="X2633" i="2" s="1" a="1"/>
  <c r="X2633" i="2" s="1"/>
  <c r="W2634" i="2"/>
  <c r="X2634" i="2" s="1" a="1"/>
  <c r="X2634" i="2" s="1"/>
  <c r="W2635" i="2"/>
  <c r="X2635" i="2" s="1" a="1"/>
  <c r="X2635" i="2" s="1"/>
  <c r="W2636" i="2"/>
  <c r="X2636" i="2" s="1" a="1"/>
  <c r="X2636" i="2" s="1"/>
  <c r="W2637" i="2"/>
  <c r="X2637" i="2" s="1" a="1"/>
  <c r="X2637" i="2" s="1"/>
  <c r="W2638" i="2"/>
  <c r="X2638" i="2" s="1" a="1"/>
  <c r="X2638" i="2" s="1"/>
  <c r="W2639" i="2"/>
  <c r="X2639" i="2" s="1" a="1"/>
  <c r="X2639" i="2" s="1"/>
  <c r="W2640" i="2"/>
  <c r="X2640" i="2" s="1" a="1"/>
  <c r="X2640" i="2" s="1"/>
  <c r="W2641" i="2"/>
  <c r="X2641" i="2" s="1" a="1"/>
  <c r="X2641" i="2" s="1"/>
  <c r="W2642" i="2"/>
  <c r="X2642" i="2" s="1" a="1"/>
  <c r="X2642" i="2" s="1"/>
  <c r="W2643" i="2"/>
  <c r="X2643" i="2" s="1" a="1"/>
  <c r="X2643" i="2" s="1"/>
  <c r="W2644" i="2"/>
  <c r="X2644" i="2" s="1" a="1"/>
  <c r="X2644" i="2" s="1"/>
  <c r="W2645" i="2"/>
  <c r="X2645" i="2" s="1" a="1"/>
  <c r="X2645" i="2" s="1"/>
  <c r="W2646" i="2"/>
  <c r="X2646" i="2" s="1" a="1"/>
  <c r="X2646" i="2" s="1"/>
  <c r="W2647" i="2"/>
  <c r="X2647" i="2" s="1" a="1"/>
  <c r="X2647" i="2" s="1"/>
  <c r="W2648" i="2"/>
  <c r="X2648" i="2" s="1" a="1"/>
  <c r="X2648" i="2" s="1"/>
  <c r="W2649" i="2"/>
  <c r="X2649" i="2" s="1" a="1"/>
  <c r="X2649" i="2" s="1"/>
  <c r="W2650" i="2"/>
  <c r="X2650" i="2" s="1" a="1"/>
  <c r="X2650" i="2" s="1"/>
  <c r="W2651" i="2"/>
  <c r="X2651" i="2" s="1" a="1"/>
  <c r="X2651" i="2" s="1"/>
  <c r="W2652" i="2"/>
  <c r="X2652" i="2" s="1" a="1"/>
  <c r="X2652" i="2" s="1"/>
  <c r="W2653" i="2"/>
  <c r="X2653" i="2" s="1" a="1"/>
  <c r="X2653" i="2" s="1"/>
  <c r="W2654" i="2"/>
  <c r="X2654" i="2" s="1" a="1"/>
  <c r="X2654" i="2" s="1"/>
  <c r="W2655" i="2"/>
  <c r="X2655" i="2" s="1" a="1"/>
  <c r="X2655" i="2" s="1"/>
  <c r="W2656" i="2"/>
  <c r="X2656" i="2" s="1" a="1"/>
  <c r="X2656" i="2" s="1"/>
  <c r="W2657" i="2"/>
  <c r="X2657" i="2" s="1" a="1"/>
  <c r="X2657" i="2" s="1"/>
  <c r="W2658" i="2"/>
  <c r="X2658" i="2" s="1" a="1"/>
  <c r="X2658" i="2" s="1"/>
  <c r="W2659" i="2"/>
  <c r="X2659" i="2" s="1" a="1"/>
  <c r="X2659" i="2" s="1"/>
  <c r="W2660" i="2"/>
  <c r="X2660" i="2" s="1" a="1"/>
  <c r="X2660" i="2" s="1"/>
  <c r="W2661" i="2"/>
  <c r="X2661" i="2" s="1" a="1"/>
  <c r="X2661" i="2" s="1"/>
  <c r="W2662" i="2"/>
  <c r="X2662" i="2" s="1" a="1"/>
  <c r="X2662" i="2" s="1"/>
  <c r="W2663" i="2"/>
  <c r="X2663" i="2" s="1" a="1"/>
  <c r="X2663" i="2" s="1"/>
  <c r="W2664" i="2"/>
  <c r="X2664" i="2" s="1" a="1"/>
  <c r="X2664" i="2" s="1"/>
  <c r="W2665" i="2"/>
  <c r="X2665" i="2" s="1" a="1"/>
  <c r="X2665" i="2" s="1"/>
  <c r="W2666" i="2"/>
  <c r="X2666" i="2" s="1" a="1"/>
  <c r="X2666" i="2" s="1"/>
  <c r="W2667" i="2"/>
  <c r="X2667" i="2" s="1" a="1"/>
  <c r="X2667" i="2" s="1"/>
  <c r="W2668" i="2"/>
  <c r="X2668" i="2" s="1" a="1"/>
  <c r="X2668" i="2" s="1"/>
  <c r="W2669" i="2"/>
  <c r="X2669" i="2" s="1" a="1"/>
  <c r="X2669" i="2" s="1"/>
  <c r="W2670" i="2"/>
  <c r="X2670" i="2" s="1" a="1"/>
  <c r="X2670" i="2" s="1"/>
  <c r="W2671" i="2"/>
  <c r="X2671" i="2" s="1" a="1"/>
  <c r="X2671" i="2" s="1"/>
  <c r="W2672" i="2"/>
  <c r="X2672" i="2" s="1" a="1"/>
  <c r="X2672" i="2" s="1"/>
  <c r="W2673" i="2"/>
  <c r="X2673" i="2" s="1" a="1"/>
  <c r="X2673" i="2" s="1"/>
  <c r="W2674" i="2"/>
  <c r="X2674" i="2" s="1" a="1"/>
  <c r="X2674" i="2" s="1"/>
  <c r="W2675" i="2"/>
  <c r="X2675" i="2" s="1" a="1"/>
  <c r="X2675" i="2" s="1"/>
  <c r="W2676" i="2"/>
  <c r="X2676" i="2" s="1" a="1"/>
  <c r="X2676" i="2" s="1"/>
  <c r="W2677" i="2"/>
  <c r="X2677" i="2" s="1" a="1"/>
  <c r="X2677" i="2" s="1"/>
  <c r="W2678" i="2"/>
  <c r="X2678" i="2" s="1" a="1"/>
  <c r="X2678" i="2" s="1"/>
  <c r="W2679" i="2"/>
  <c r="X2679" i="2" s="1" a="1"/>
  <c r="X2679" i="2" s="1"/>
  <c r="W2680" i="2"/>
  <c r="X2680" i="2" s="1" a="1"/>
  <c r="X2680" i="2" s="1"/>
  <c r="W2681" i="2"/>
  <c r="X2681" i="2" s="1" a="1"/>
  <c r="X2681" i="2" s="1"/>
  <c r="W2682" i="2"/>
  <c r="X2682" i="2" s="1" a="1"/>
  <c r="X2682" i="2" s="1"/>
  <c r="W2683" i="2"/>
  <c r="X2683" i="2" s="1" a="1"/>
  <c r="X2683" i="2" s="1"/>
  <c r="W2684" i="2"/>
  <c r="X2684" i="2" s="1" a="1"/>
  <c r="X2684" i="2" s="1"/>
  <c r="W2685" i="2"/>
  <c r="X2685" i="2" s="1" a="1"/>
  <c r="X2685" i="2" s="1"/>
  <c r="W2686" i="2"/>
  <c r="X2686" i="2" s="1" a="1"/>
  <c r="X2686" i="2" s="1"/>
  <c r="W2687" i="2"/>
  <c r="X2687" i="2" s="1" a="1"/>
  <c r="X2687" i="2" s="1"/>
  <c r="W2688" i="2"/>
  <c r="X2688" i="2" s="1" a="1"/>
  <c r="X2688" i="2" s="1"/>
  <c r="W2689" i="2"/>
  <c r="X2689" i="2" s="1" a="1"/>
  <c r="X2689" i="2" s="1"/>
  <c r="W2690" i="2"/>
  <c r="X2690" i="2" s="1" a="1"/>
  <c r="X2690" i="2" s="1"/>
  <c r="W2691" i="2"/>
  <c r="X2691" i="2" s="1" a="1"/>
  <c r="X2691" i="2" s="1"/>
  <c r="W2692" i="2"/>
  <c r="X2692" i="2" s="1" a="1"/>
  <c r="X2692" i="2" s="1"/>
  <c r="W2693" i="2"/>
  <c r="X2693" i="2" s="1" a="1"/>
  <c r="X2693" i="2" s="1"/>
  <c r="W2694" i="2"/>
  <c r="X2694" i="2" s="1" a="1"/>
  <c r="X2694" i="2" s="1"/>
  <c r="W2695" i="2"/>
  <c r="X2695" i="2" s="1" a="1"/>
  <c r="X2695" i="2" s="1"/>
  <c r="W2696" i="2"/>
  <c r="X2696" i="2" s="1" a="1"/>
  <c r="X2696" i="2" s="1"/>
  <c r="W2697" i="2"/>
  <c r="X2697" i="2" s="1" a="1"/>
  <c r="X2697" i="2" s="1"/>
  <c r="W2698" i="2"/>
  <c r="X2698" i="2" s="1" a="1"/>
  <c r="X2698" i="2" s="1"/>
  <c r="W2699" i="2"/>
  <c r="X2699" i="2" s="1" a="1"/>
  <c r="X2699" i="2" s="1"/>
  <c r="W2700" i="2"/>
  <c r="X2700" i="2" s="1" a="1"/>
  <c r="X2700" i="2" s="1"/>
  <c r="W2701" i="2"/>
  <c r="X2701" i="2" s="1" a="1"/>
  <c r="X2701" i="2" s="1"/>
  <c r="W2702" i="2"/>
  <c r="X2702" i="2" s="1" a="1"/>
  <c r="X2702" i="2" s="1"/>
  <c r="W2703" i="2"/>
  <c r="X2703" i="2" s="1" a="1"/>
  <c r="X2703" i="2" s="1"/>
  <c r="W2704" i="2"/>
  <c r="X2704" i="2" s="1" a="1"/>
  <c r="X2704" i="2" s="1"/>
  <c r="W2705" i="2"/>
  <c r="X2705" i="2" s="1" a="1"/>
  <c r="X2705" i="2" s="1"/>
  <c r="W2706" i="2"/>
  <c r="X2706" i="2" s="1" a="1"/>
  <c r="X2706" i="2" s="1"/>
  <c r="W2707" i="2"/>
  <c r="X2707" i="2" s="1" a="1"/>
  <c r="X2707" i="2" s="1"/>
  <c r="W2708" i="2"/>
  <c r="X2708" i="2" s="1" a="1"/>
  <c r="X2708" i="2" s="1"/>
  <c r="W2709" i="2"/>
  <c r="X2709" i="2" s="1" a="1"/>
  <c r="X2709" i="2" s="1"/>
  <c r="W2710" i="2"/>
  <c r="X2710" i="2" s="1" a="1"/>
  <c r="X2710" i="2" s="1"/>
  <c r="W2711" i="2"/>
  <c r="X2711" i="2" s="1" a="1"/>
  <c r="X2711" i="2" s="1"/>
  <c r="W2712" i="2"/>
  <c r="X2712" i="2" s="1" a="1"/>
  <c r="X2712" i="2" s="1"/>
  <c r="W2713" i="2"/>
  <c r="X2713" i="2" s="1" a="1"/>
  <c r="X2713" i="2" s="1"/>
  <c r="W2714" i="2"/>
  <c r="X2714" i="2" s="1" a="1"/>
  <c r="X2714" i="2" s="1"/>
  <c r="W2715" i="2"/>
  <c r="X2715" i="2" s="1" a="1"/>
  <c r="X2715" i="2" s="1"/>
  <c r="W2716" i="2"/>
  <c r="X2716" i="2" s="1" a="1"/>
  <c r="X2716" i="2" s="1"/>
  <c r="W2717" i="2"/>
  <c r="X2717" i="2" s="1" a="1"/>
  <c r="X2717" i="2" s="1"/>
  <c r="W2718" i="2"/>
  <c r="X2718" i="2" s="1" a="1"/>
  <c r="X2718" i="2" s="1"/>
  <c r="W2719" i="2"/>
  <c r="X2719" i="2" s="1" a="1"/>
  <c r="X2719" i="2" s="1"/>
  <c r="W2720" i="2"/>
  <c r="X2720" i="2" s="1" a="1"/>
  <c r="X2720" i="2" s="1"/>
  <c r="W2721" i="2"/>
  <c r="X2721" i="2" s="1" a="1"/>
  <c r="X2721" i="2" s="1"/>
  <c r="W2722" i="2"/>
  <c r="X2722" i="2" s="1" a="1"/>
  <c r="X2722" i="2" s="1"/>
  <c r="W2723" i="2"/>
  <c r="X2723" i="2" s="1" a="1"/>
  <c r="X2723" i="2" s="1"/>
  <c r="W2724" i="2"/>
  <c r="X2724" i="2" s="1" a="1"/>
  <c r="X2724" i="2" s="1"/>
  <c r="W2725" i="2"/>
  <c r="X2725" i="2" s="1" a="1"/>
  <c r="X2725" i="2" s="1"/>
  <c r="W2726" i="2"/>
  <c r="X2726" i="2" s="1" a="1"/>
  <c r="X2726" i="2" s="1"/>
  <c r="W2727" i="2"/>
  <c r="X2727" i="2" s="1" a="1"/>
  <c r="X2727" i="2" s="1"/>
  <c r="W2728" i="2"/>
  <c r="X2728" i="2" s="1" a="1"/>
  <c r="X2728" i="2" s="1"/>
  <c r="W2729" i="2"/>
  <c r="X2729" i="2" s="1" a="1"/>
  <c r="X2729" i="2" s="1"/>
  <c r="W2730" i="2"/>
  <c r="X2730" i="2" s="1" a="1"/>
  <c r="X2730" i="2" s="1"/>
  <c r="W2731" i="2"/>
  <c r="X2731" i="2" s="1" a="1"/>
  <c r="X2731" i="2" s="1"/>
  <c r="W2732" i="2"/>
  <c r="X2732" i="2" s="1" a="1"/>
  <c r="X2732" i="2" s="1"/>
  <c r="W2733" i="2"/>
  <c r="X2733" i="2" s="1" a="1"/>
  <c r="X2733" i="2" s="1"/>
  <c r="W2734" i="2"/>
  <c r="X2734" i="2" s="1" a="1"/>
  <c r="X2734" i="2" s="1"/>
  <c r="W2735" i="2"/>
  <c r="X2735" i="2" s="1" a="1"/>
  <c r="X2735" i="2" s="1"/>
  <c r="W2736" i="2"/>
  <c r="X2736" i="2" s="1" a="1"/>
  <c r="X2736" i="2" s="1"/>
  <c r="W2737" i="2"/>
  <c r="X2737" i="2" s="1" a="1"/>
  <c r="X2737" i="2" s="1"/>
  <c r="W2738" i="2"/>
  <c r="X2738" i="2" s="1" a="1"/>
  <c r="X2738" i="2" s="1"/>
  <c r="W2739" i="2"/>
  <c r="X2739" i="2" s="1" a="1"/>
  <c r="X2739" i="2" s="1"/>
  <c r="W2740" i="2"/>
  <c r="X2740" i="2" s="1" a="1"/>
  <c r="X2740" i="2" s="1"/>
  <c r="W2741" i="2"/>
  <c r="X2741" i="2" s="1" a="1"/>
  <c r="X2741" i="2" s="1"/>
  <c r="W2742" i="2"/>
  <c r="X2742" i="2" s="1" a="1"/>
  <c r="X2742" i="2" s="1"/>
  <c r="W2743" i="2"/>
  <c r="X2743" i="2" s="1" a="1"/>
  <c r="X2743" i="2" s="1"/>
  <c r="W2744" i="2"/>
  <c r="X2744" i="2" s="1" a="1"/>
  <c r="X2744" i="2" s="1"/>
  <c r="W2745" i="2"/>
  <c r="X2745" i="2" s="1" a="1"/>
  <c r="X2745" i="2" s="1"/>
  <c r="W2746" i="2"/>
  <c r="X2746" i="2" s="1" a="1"/>
  <c r="X2746" i="2" s="1"/>
  <c r="W2747" i="2"/>
  <c r="X2747" i="2" s="1" a="1"/>
  <c r="X2747" i="2" s="1"/>
  <c r="W2748" i="2"/>
  <c r="X2748" i="2" s="1" a="1"/>
  <c r="X2748" i="2" s="1"/>
  <c r="W2749" i="2"/>
  <c r="X2749" i="2" s="1" a="1"/>
  <c r="X2749" i="2" s="1"/>
  <c r="W2750" i="2"/>
  <c r="X2750" i="2" s="1" a="1"/>
  <c r="X2750" i="2" s="1"/>
  <c r="W2751" i="2"/>
  <c r="X2751" i="2" s="1" a="1"/>
  <c r="X2751" i="2" s="1"/>
  <c r="W2752" i="2"/>
  <c r="X2752" i="2" s="1" a="1"/>
  <c r="X2752" i="2" s="1"/>
  <c r="W2753" i="2"/>
  <c r="X2753" i="2" s="1" a="1"/>
  <c r="X2753" i="2" s="1"/>
  <c r="W2754" i="2"/>
  <c r="X2754" i="2" s="1" a="1"/>
  <c r="X2754" i="2" s="1"/>
  <c r="W2755" i="2"/>
  <c r="X2755" i="2" s="1" a="1"/>
  <c r="X2755" i="2" s="1"/>
  <c r="W2756" i="2"/>
  <c r="X2756" i="2" s="1" a="1"/>
  <c r="X2756" i="2" s="1"/>
  <c r="W2757" i="2"/>
  <c r="X2757" i="2" s="1" a="1"/>
  <c r="X2757" i="2" s="1"/>
  <c r="W2758" i="2"/>
  <c r="X2758" i="2" s="1" a="1"/>
  <c r="X2758" i="2" s="1"/>
  <c r="W2759" i="2"/>
  <c r="X2759" i="2" s="1" a="1"/>
  <c r="X2759" i="2" s="1"/>
  <c r="W2760" i="2"/>
  <c r="X2760" i="2" s="1" a="1"/>
  <c r="X2760" i="2" s="1"/>
  <c r="W2761" i="2"/>
  <c r="X2761" i="2" s="1" a="1"/>
  <c r="X2761" i="2" s="1"/>
  <c r="W2762" i="2"/>
  <c r="X2762" i="2" s="1" a="1"/>
  <c r="X2762" i="2" s="1"/>
  <c r="W2763" i="2"/>
  <c r="X2763" i="2" s="1" a="1"/>
  <c r="X2763" i="2" s="1"/>
  <c r="W2764" i="2"/>
  <c r="X2764" i="2" s="1" a="1"/>
  <c r="X2764" i="2" s="1"/>
  <c r="W2765" i="2"/>
  <c r="X2765" i="2" s="1" a="1"/>
  <c r="X2765" i="2" s="1"/>
  <c r="W2766" i="2"/>
  <c r="X2766" i="2" s="1" a="1"/>
  <c r="X2766" i="2" s="1"/>
  <c r="W2767" i="2"/>
  <c r="X2767" i="2" s="1" a="1"/>
  <c r="X2767" i="2" s="1"/>
  <c r="W2768" i="2"/>
  <c r="X2768" i="2" s="1" a="1"/>
  <c r="X2768" i="2" s="1"/>
  <c r="W2769" i="2"/>
  <c r="X2769" i="2" s="1" a="1"/>
  <c r="X2769" i="2" s="1"/>
  <c r="W2770" i="2"/>
  <c r="X2770" i="2" s="1" a="1"/>
  <c r="X2770" i="2" s="1"/>
  <c r="W2771" i="2"/>
  <c r="X2771" i="2" s="1" a="1"/>
  <c r="X2771" i="2" s="1"/>
  <c r="W2772" i="2"/>
  <c r="X2772" i="2" s="1" a="1"/>
  <c r="X2772" i="2" s="1"/>
  <c r="W2773" i="2"/>
  <c r="X2773" i="2" s="1" a="1"/>
  <c r="X2773" i="2" s="1"/>
  <c r="W2774" i="2"/>
  <c r="X2774" i="2" s="1" a="1"/>
  <c r="X2774" i="2" s="1"/>
  <c r="W2775" i="2"/>
  <c r="X2775" i="2" s="1" a="1"/>
  <c r="X2775" i="2" s="1"/>
  <c r="W2776" i="2"/>
  <c r="X2776" i="2" s="1" a="1"/>
  <c r="X2776" i="2" s="1"/>
  <c r="W2777" i="2"/>
  <c r="X2777" i="2" s="1" a="1"/>
  <c r="X2777" i="2" s="1"/>
  <c r="W2778" i="2"/>
  <c r="X2778" i="2" s="1" a="1"/>
  <c r="X2778" i="2" s="1"/>
  <c r="W2779" i="2"/>
  <c r="X2779" i="2" s="1" a="1"/>
  <c r="X2779" i="2" s="1"/>
  <c r="W2780" i="2"/>
  <c r="X2780" i="2" s="1" a="1"/>
  <c r="X2780" i="2" s="1"/>
  <c r="W2781" i="2"/>
  <c r="X2781" i="2" s="1" a="1"/>
  <c r="X2781" i="2" s="1"/>
  <c r="W2782" i="2"/>
  <c r="X2782" i="2" s="1" a="1"/>
  <c r="X2782" i="2" s="1"/>
  <c r="W2783" i="2"/>
  <c r="X2783" i="2" s="1" a="1"/>
  <c r="X2783" i="2" s="1"/>
  <c r="W2784" i="2"/>
  <c r="X2784" i="2" s="1" a="1"/>
  <c r="X2784" i="2" s="1"/>
  <c r="W2785" i="2"/>
  <c r="X2785" i="2" s="1" a="1"/>
  <c r="X2785" i="2" s="1"/>
  <c r="W2786" i="2"/>
  <c r="X2786" i="2" s="1" a="1"/>
  <c r="X2786" i="2" s="1"/>
  <c r="W2787" i="2"/>
  <c r="X2787" i="2" s="1" a="1"/>
  <c r="X2787" i="2" s="1"/>
  <c r="W2788" i="2"/>
  <c r="X2788" i="2" s="1" a="1"/>
  <c r="X2788" i="2" s="1"/>
  <c r="W2789" i="2"/>
  <c r="X2789" i="2" s="1" a="1"/>
  <c r="X2789" i="2" s="1"/>
  <c r="W2790" i="2"/>
  <c r="X2790" i="2" s="1" a="1"/>
  <c r="X2790" i="2" s="1"/>
  <c r="W2791" i="2"/>
  <c r="X2791" i="2" s="1" a="1"/>
  <c r="X2791" i="2" s="1"/>
  <c r="W2792" i="2"/>
  <c r="X2792" i="2" s="1" a="1"/>
  <c r="X2792" i="2" s="1"/>
  <c r="W2793" i="2"/>
  <c r="X2793" i="2" s="1" a="1"/>
  <c r="X2793" i="2" s="1"/>
  <c r="W2794" i="2"/>
  <c r="X2794" i="2" s="1" a="1"/>
  <c r="X2794" i="2" s="1"/>
  <c r="W2795" i="2"/>
  <c r="X2795" i="2" s="1" a="1"/>
  <c r="X2795" i="2" s="1"/>
  <c r="W2796" i="2"/>
  <c r="X2796" i="2" s="1" a="1"/>
  <c r="X2796" i="2" s="1"/>
  <c r="W2797" i="2"/>
  <c r="X2797" i="2" s="1" a="1"/>
  <c r="X2797" i="2" s="1"/>
  <c r="W2798" i="2"/>
  <c r="X2798" i="2" s="1" a="1"/>
  <c r="X2798" i="2" s="1"/>
  <c r="W2799" i="2"/>
  <c r="X2799" i="2" s="1" a="1"/>
  <c r="X2799" i="2" s="1"/>
  <c r="W2800" i="2"/>
  <c r="X2800" i="2" s="1" a="1"/>
  <c r="X2800" i="2" s="1"/>
  <c r="W2801" i="2"/>
  <c r="X2801" i="2" s="1" a="1"/>
  <c r="X2801" i="2" s="1"/>
  <c r="W2802" i="2"/>
  <c r="X2802" i="2" s="1" a="1"/>
  <c r="X2802" i="2" s="1"/>
  <c r="W2803" i="2"/>
  <c r="X2803" i="2" s="1" a="1"/>
  <c r="X2803" i="2" s="1"/>
  <c r="W2804" i="2"/>
  <c r="X2804" i="2" s="1" a="1"/>
  <c r="X2804" i="2" s="1"/>
  <c r="W2805" i="2"/>
  <c r="X2805" i="2" s="1" a="1"/>
  <c r="X2805" i="2" s="1"/>
  <c r="W2806" i="2"/>
  <c r="X2806" i="2" s="1" a="1"/>
  <c r="X2806" i="2" s="1"/>
  <c r="W2807" i="2"/>
  <c r="X2807" i="2" s="1" a="1"/>
  <c r="X2807" i="2" s="1"/>
  <c r="W2808" i="2"/>
  <c r="X2808" i="2" s="1" a="1"/>
  <c r="X2808" i="2" s="1"/>
  <c r="W2809" i="2"/>
  <c r="X2809" i="2" s="1" a="1"/>
  <c r="X2809" i="2" s="1"/>
  <c r="W2810" i="2"/>
  <c r="X2810" i="2" s="1" a="1"/>
  <c r="X2810" i="2" s="1"/>
  <c r="W2811" i="2"/>
  <c r="X2811" i="2" s="1" a="1"/>
  <c r="X2811" i="2" s="1"/>
  <c r="W2812" i="2"/>
  <c r="X2812" i="2" s="1" a="1"/>
  <c r="X2812" i="2" s="1"/>
  <c r="W2813" i="2"/>
  <c r="X2813" i="2" s="1" a="1"/>
  <c r="X2813" i="2" s="1"/>
  <c r="W2814" i="2"/>
  <c r="X2814" i="2" s="1" a="1"/>
  <c r="X2814" i="2" s="1"/>
  <c r="W2815" i="2"/>
  <c r="X2815" i="2" s="1" a="1"/>
  <c r="X2815" i="2" s="1"/>
  <c r="W2816" i="2"/>
  <c r="X2816" i="2" s="1" a="1"/>
  <c r="X2816" i="2" s="1"/>
  <c r="W2817" i="2"/>
  <c r="X2817" i="2" s="1" a="1"/>
  <c r="X2817" i="2" s="1"/>
  <c r="W2818" i="2"/>
  <c r="X2818" i="2" s="1" a="1"/>
  <c r="X2818" i="2" s="1"/>
  <c r="W2819" i="2"/>
  <c r="X2819" i="2" s="1" a="1"/>
  <c r="X2819" i="2" s="1"/>
  <c r="W2820" i="2"/>
  <c r="X2820" i="2" s="1" a="1"/>
  <c r="X2820" i="2" s="1"/>
  <c r="W2821" i="2"/>
  <c r="X2821" i="2" s="1" a="1"/>
  <c r="X2821" i="2" s="1"/>
  <c r="W2822" i="2"/>
  <c r="X2822" i="2" s="1" a="1"/>
  <c r="X2822" i="2" s="1"/>
  <c r="W2823" i="2"/>
  <c r="X2823" i="2" s="1" a="1"/>
  <c r="X2823" i="2" s="1"/>
  <c r="W2824" i="2"/>
  <c r="X2824" i="2" s="1" a="1"/>
  <c r="X2824" i="2" s="1"/>
  <c r="W2825" i="2"/>
  <c r="X2825" i="2" s="1" a="1"/>
  <c r="X2825" i="2" s="1"/>
  <c r="W2826" i="2"/>
  <c r="X2826" i="2" s="1" a="1"/>
  <c r="X2826" i="2" s="1"/>
  <c r="W2827" i="2"/>
  <c r="X2827" i="2" s="1" a="1"/>
  <c r="X2827" i="2" s="1"/>
  <c r="W2828" i="2"/>
  <c r="X2828" i="2" s="1" a="1"/>
  <c r="X2828" i="2" s="1"/>
  <c r="W2829" i="2"/>
  <c r="X2829" i="2" s="1" a="1"/>
  <c r="X2829" i="2" s="1"/>
  <c r="W2830" i="2"/>
  <c r="X2830" i="2" s="1" a="1"/>
  <c r="X2830" i="2" s="1"/>
  <c r="W2831" i="2"/>
  <c r="X2831" i="2" s="1" a="1"/>
  <c r="X2831" i="2" s="1"/>
  <c r="W2832" i="2"/>
  <c r="X2832" i="2" s="1" a="1"/>
  <c r="X2832" i="2" s="1"/>
  <c r="W2833" i="2"/>
  <c r="X2833" i="2" s="1" a="1"/>
  <c r="X2833" i="2" s="1"/>
  <c r="W2834" i="2"/>
  <c r="X2834" i="2" s="1" a="1"/>
  <c r="X2834" i="2" s="1"/>
  <c r="W2835" i="2"/>
  <c r="X2835" i="2" s="1" a="1"/>
  <c r="X2835" i="2" s="1"/>
  <c r="W2836" i="2"/>
  <c r="X2836" i="2" s="1" a="1"/>
  <c r="X2836" i="2" s="1"/>
  <c r="W2837" i="2"/>
  <c r="X2837" i="2" s="1" a="1"/>
  <c r="X2837" i="2" s="1"/>
  <c r="W2838" i="2"/>
  <c r="X2838" i="2" s="1" a="1"/>
  <c r="X2838" i="2" s="1"/>
  <c r="W2839" i="2"/>
  <c r="X2839" i="2" s="1" a="1"/>
  <c r="X2839" i="2" s="1"/>
  <c r="W2840" i="2"/>
  <c r="X2840" i="2" s="1" a="1"/>
  <c r="X2840" i="2" s="1"/>
  <c r="W2841" i="2"/>
  <c r="X2841" i="2" s="1" a="1"/>
  <c r="X2841" i="2" s="1"/>
  <c r="W2842" i="2"/>
  <c r="X2842" i="2" s="1" a="1"/>
  <c r="X2842" i="2" s="1"/>
  <c r="W2843" i="2"/>
  <c r="X2843" i="2" s="1" a="1"/>
  <c r="X2843" i="2" s="1"/>
  <c r="W2844" i="2"/>
  <c r="X2844" i="2" s="1" a="1"/>
  <c r="X2844" i="2" s="1"/>
  <c r="W2845" i="2"/>
  <c r="X2845" i="2" s="1" a="1"/>
  <c r="X2845" i="2" s="1"/>
  <c r="W2846" i="2"/>
  <c r="X2846" i="2" s="1" a="1"/>
  <c r="X2846" i="2" s="1"/>
  <c r="W2847" i="2"/>
  <c r="X2847" i="2" s="1" a="1"/>
  <c r="X2847" i="2" s="1"/>
  <c r="W2848" i="2"/>
  <c r="X2848" i="2" s="1" a="1"/>
  <c r="X2848" i="2" s="1"/>
  <c r="W2849" i="2"/>
  <c r="X2849" i="2" s="1" a="1"/>
  <c r="X2849" i="2" s="1"/>
  <c r="W2850" i="2"/>
  <c r="X2850" i="2" s="1" a="1"/>
  <c r="X2850" i="2" s="1"/>
  <c r="W2851" i="2"/>
  <c r="X2851" i="2" s="1" a="1"/>
  <c r="X2851" i="2" s="1"/>
  <c r="W2852" i="2"/>
  <c r="X2852" i="2" s="1" a="1"/>
  <c r="X2852" i="2" s="1"/>
  <c r="W2853" i="2"/>
  <c r="X2853" i="2" s="1" a="1"/>
  <c r="X2853" i="2" s="1"/>
  <c r="W2854" i="2"/>
  <c r="X2854" i="2" s="1" a="1"/>
  <c r="X2854" i="2" s="1"/>
  <c r="W2855" i="2"/>
  <c r="X2855" i="2" s="1" a="1"/>
  <c r="X2855" i="2" s="1"/>
  <c r="W2856" i="2"/>
  <c r="X2856" i="2" s="1" a="1"/>
  <c r="X2856" i="2" s="1"/>
  <c r="W2857" i="2"/>
  <c r="X2857" i="2" s="1" a="1"/>
  <c r="X2857" i="2" s="1"/>
  <c r="W2858" i="2"/>
  <c r="X2858" i="2" s="1" a="1"/>
  <c r="X2858" i="2" s="1"/>
  <c r="W2859" i="2"/>
  <c r="X2859" i="2" s="1" a="1"/>
  <c r="X2859" i="2" s="1"/>
  <c r="W2860" i="2"/>
  <c r="X2860" i="2" s="1" a="1"/>
  <c r="X2860" i="2" s="1"/>
  <c r="W2861" i="2"/>
  <c r="X2861" i="2" s="1" a="1"/>
  <c r="X2861" i="2" s="1"/>
  <c r="W2862" i="2"/>
  <c r="X2862" i="2" s="1" a="1"/>
  <c r="X2862" i="2" s="1"/>
  <c r="W2863" i="2"/>
  <c r="X2863" i="2" s="1" a="1"/>
  <c r="X2863" i="2" s="1"/>
  <c r="W2864" i="2"/>
  <c r="X2864" i="2" s="1" a="1"/>
  <c r="X2864" i="2" s="1"/>
  <c r="W2865" i="2"/>
  <c r="X2865" i="2" s="1" a="1"/>
  <c r="X2865" i="2" s="1"/>
  <c r="W2866" i="2"/>
  <c r="X2866" i="2" s="1" a="1"/>
  <c r="X2866" i="2" s="1"/>
  <c r="W2867" i="2"/>
  <c r="X2867" i="2" s="1" a="1"/>
  <c r="X2867" i="2" s="1"/>
  <c r="W2868" i="2"/>
  <c r="X2868" i="2" s="1" a="1"/>
  <c r="X2868" i="2" s="1"/>
  <c r="W2869" i="2"/>
  <c r="X2869" i="2" s="1" a="1"/>
  <c r="X2869" i="2" s="1"/>
  <c r="W2870" i="2"/>
  <c r="X2870" i="2" s="1" a="1"/>
  <c r="X2870" i="2" s="1"/>
  <c r="W2871" i="2"/>
  <c r="X2871" i="2" s="1" a="1"/>
  <c r="X2871" i="2" s="1"/>
  <c r="W2872" i="2"/>
  <c r="X2872" i="2" s="1" a="1"/>
  <c r="X2872" i="2" s="1"/>
  <c r="W2873" i="2"/>
  <c r="X2873" i="2" s="1" a="1"/>
  <c r="X2873" i="2" s="1"/>
  <c r="W2874" i="2"/>
  <c r="X2874" i="2" s="1" a="1"/>
  <c r="X2874" i="2" s="1"/>
  <c r="W2875" i="2"/>
  <c r="X2875" i="2" s="1" a="1"/>
  <c r="X2875" i="2" s="1"/>
  <c r="W2876" i="2"/>
  <c r="X2876" i="2" s="1" a="1"/>
  <c r="X2876" i="2" s="1"/>
  <c r="W2877" i="2"/>
  <c r="X2877" i="2" s="1" a="1"/>
  <c r="X2877" i="2" s="1"/>
  <c r="W2878" i="2"/>
  <c r="X2878" i="2" s="1" a="1"/>
  <c r="X2878" i="2" s="1"/>
  <c r="W2879" i="2"/>
  <c r="X2879" i="2" s="1" a="1"/>
  <c r="X2879" i="2" s="1"/>
  <c r="W2880" i="2"/>
  <c r="X2880" i="2" s="1" a="1"/>
  <c r="X2880" i="2" s="1"/>
  <c r="W2881" i="2"/>
  <c r="X2881" i="2" s="1" a="1"/>
  <c r="X2881" i="2" s="1"/>
  <c r="W2882" i="2"/>
  <c r="X2882" i="2" s="1" a="1"/>
  <c r="X2882" i="2" s="1"/>
  <c r="W2883" i="2"/>
  <c r="X2883" i="2" s="1" a="1"/>
  <c r="X2883" i="2" s="1"/>
  <c r="W2884" i="2"/>
  <c r="X2884" i="2" s="1" a="1"/>
  <c r="X2884" i="2" s="1"/>
  <c r="W2885" i="2"/>
  <c r="X2885" i="2" s="1" a="1"/>
  <c r="X2885" i="2" s="1"/>
  <c r="W2886" i="2"/>
  <c r="X2886" i="2" s="1" a="1"/>
  <c r="X2886" i="2" s="1"/>
  <c r="W2887" i="2"/>
  <c r="X2887" i="2" s="1" a="1"/>
  <c r="X2887" i="2" s="1"/>
  <c r="W2888" i="2"/>
  <c r="X2888" i="2" s="1" a="1"/>
  <c r="X2888" i="2" s="1"/>
  <c r="W2889" i="2"/>
  <c r="X2889" i="2" s="1" a="1"/>
  <c r="X2889" i="2" s="1"/>
  <c r="W2890" i="2"/>
  <c r="X2890" i="2" s="1" a="1"/>
  <c r="X2890" i="2" s="1"/>
  <c r="W2891" i="2"/>
  <c r="X2891" i="2" s="1" a="1"/>
  <c r="X2891" i="2" s="1"/>
  <c r="W2892" i="2"/>
  <c r="X2892" i="2" s="1" a="1"/>
  <c r="X2892" i="2" s="1"/>
  <c r="W2893" i="2"/>
  <c r="X2893" i="2" s="1" a="1"/>
  <c r="X2893" i="2" s="1"/>
  <c r="W2894" i="2"/>
  <c r="X2894" i="2" s="1" a="1"/>
  <c r="X2894" i="2" s="1"/>
  <c r="W2895" i="2"/>
  <c r="X2895" i="2" s="1" a="1"/>
  <c r="X2895" i="2" s="1"/>
  <c r="W2896" i="2"/>
  <c r="X2896" i="2" s="1" a="1"/>
  <c r="X2896" i="2" s="1"/>
  <c r="W2897" i="2"/>
  <c r="X2897" i="2" s="1" a="1"/>
  <c r="X2897" i="2" s="1"/>
  <c r="W2898" i="2"/>
  <c r="X2898" i="2" s="1" a="1"/>
  <c r="X2898" i="2" s="1"/>
  <c r="W2899" i="2"/>
  <c r="X2899" i="2" s="1" a="1"/>
  <c r="X2899" i="2" s="1"/>
  <c r="W2900" i="2"/>
  <c r="X2900" i="2" s="1" a="1"/>
  <c r="X2900" i="2" s="1"/>
  <c r="W2901" i="2"/>
  <c r="X2901" i="2" s="1" a="1"/>
  <c r="X2901" i="2" s="1"/>
  <c r="W2902" i="2"/>
  <c r="X2902" i="2" s="1" a="1"/>
  <c r="X2902" i="2" s="1"/>
  <c r="W2903" i="2"/>
  <c r="X2903" i="2" s="1" a="1"/>
  <c r="X2903" i="2" s="1"/>
  <c r="W2904" i="2"/>
  <c r="X2904" i="2" s="1" a="1"/>
  <c r="X2904" i="2" s="1"/>
  <c r="W2905" i="2"/>
  <c r="X2905" i="2" s="1" a="1"/>
  <c r="X2905" i="2" s="1"/>
  <c r="W2906" i="2"/>
  <c r="X2906" i="2" s="1" a="1"/>
  <c r="X2906" i="2" s="1"/>
  <c r="W2907" i="2"/>
  <c r="X2907" i="2" s="1" a="1"/>
  <c r="X2907" i="2" s="1"/>
  <c r="W2908" i="2"/>
  <c r="X2908" i="2" s="1" a="1"/>
  <c r="X2908" i="2" s="1"/>
  <c r="W2909" i="2"/>
  <c r="X2909" i="2" s="1" a="1"/>
  <c r="X2909" i="2" s="1"/>
  <c r="W2910" i="2"/>
  <c r="X2910" i="2" s="1" a="1"/>
  <c r="X2910" i="2" s="1"/>
  <c r="W2911" i="2"/>
  <c r="X2911" i="2" s="1" a="1"/>
  <c r="X2911" i="2" s="1"/>
  <c r="W2912" i="2"/>
  <c r="X2912" i="2" s="1" a="1"/>
  <c r="X2912" i="2" s="1"/>
  <c r="W2913" i="2"/>
  <c r="X2913" i="2" s="1" a="1"/>
  <c r="X2913" i="2" s="1"/>
  <c r="W2914" i="2"/>
  <c r="X2914" i="2" s="1" a="1"/>
  <c r="X2914" i="2" s="1"/>
  <c r="W2915" i="2"/>
  <c r="X2915" i="2" s="1" a="1"/>
  <c r="X2915" i="2" s="1"/>
  <c r="W2916" i="2"/>
  <c r="X2916" i="2" s="1" a="1"/>
  <c r="X2916" i="2" s="1"/>
  <c r="W2917" i="2"/>
  <c r="X2917" i="2" s="1" a="1"/>
  <c r="X2917" i="2" s="1"/>
  <c r="W2918" i="2"/>
  <c r="X2918" i="2" s="1" a="1"/>
  <c r="X2918" i="2" s="1"/>
  <c r="W2919" i="2"/>
  <c r="X2919" i="2" s="1" a="1"/>
  <c r="X2919" i="2" s="1"/>
  <c r="W2920" i="2"/>
  <c r="X2920" i="2" s="1" a="1"/>
  <c r="X2920" i="2" s="1"/>
  <c r="W2921" i="2"/>
  <c r="X2921" i="2" s="1" a="1"/>
  <c r="X2921" i="2" s="1"/>
  <c r="W2922" i="2"/>
  <c r="X2922" i="2" s="1" a="1"/>
  <c r="X2922" i="2" s="1"/>
  <c r="W2923" i="2"/>
  <c r="X2923" i="2" s="1" a="1"/>
  <c r="X2923" i="2" s="1"/>
  <c r="W2924" i="2"/>
  <c r="X2924" i="2" s="1" a="1"/>
  <c r="X2924" i="2" s="1"/>
  <c r="W2925" i="2"/>
  <c r="X2925" i="2" s="1" a="1"/>
  <c r="X2925" i="2" s="1"/>
  <c r="W2926" i="2"/>
  <c r="X2926" i="2" s="1" a="1"/>
  <c r="X2926" i="2" s="1"/>
  <c r="AG1" i="2"/>
  <c r="AF1" i="2"/>
  <c r="AE1" i="2"/>
  <c r="AD1" i="2"/>
  <c r="AC1" i="2"/>
  <c r="AB1" i="2"/>
  <c r="AA1" i="2"/>
  <c r="Z1" i="2"/>
  <c r="Y1" i="2"/>
  <c r="W1" i="2"/>
  <c r="V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U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T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S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1" i="2"/>
  <c r="K3" i="2"/>
  <c r="L3" i="2" s="1" a="1"/>
  <c r="L3" i="2" s="1"/>
  <c r="K4" i="2"/>
  <c r="L4" i="2" s="1" a="1"/>
  <c r="L4" i="2" s="1"/>
  <c r="K5" i="2"/>
  <c r="L5" i="2" s="1" a="1"/>
  <c r="L5" i="2" s="1"/>
  <c r="K6" i="2"/>
  <c r="L6" i="2" s="1" a="1"/>
  <c r="L6" i="2" s="1"/>
  <c r="K7" i="2"/>
  <c r="L7" i="2" s="1" a="1"/>
  <c r="L7" i="2" s="1"/>
  <c r="K8" i="2"/>
  <c r="L8" i="2" s="1" a="1"/>
  <c r="L8" i="2" s="1"/>
  <c r="K9" i="2"/>
  <c r="L9" i="2" s="1" a="1"/>
  <c r="L9" i="2" s="1"/>
  <c r="K10" i="2"/>
  <c r="L10" i="2" s="1" a="1"/>
  <c r="L10" i="2" s="1"/>
  <c r="K11" i="2"/>
  <c r="L11" i="2" s="1" a="1"/>
  <c r="L11" i="2" s="1"/>
  <c r="K12" i="2"/>
  <c r="L12" i="2" s="1" a="1"/>
  <c r="L12" i="2" s="1"/>
  <c r="K13" i="2"/>
  <c r="L13" i="2" s="1" a="1"/>
  <c r="L13" i="2" s="1"/>
  <c r="K14" i="2"/>
  <c r="L14" i="2" s="1" a="1"/>
  <c r="L14" i="2" s="1"/>
  <c r="K15" i="2"/>
  <c r="L15" i="2" s="1" a="1"/>
  <c r="L15" i="2" s="1"/>
  <c r="K16" i="2"/>
  <c r="L16" i="2" s="1" a="1"/>
  <c r="L16" i="2" s="1"/>
  <c r="K17" i="2"/>
  <c r="L17" i="2" s="1" a="1"/>
  <c r="L17" i="2" s="1"/>
  <c r="K18" i="2"/>
  <c r="L18" i="2" s="1" a="1"/>
  <c r="L18" i="2" s="1"/>
  <c r="K19" i="2"/>
  <c r="L19" i="2" s="1" a="1"/>
  <c r="L19" i="2" s="1"/>
  <c r="K20" i="2"/>
  <c r="L20" i="2" s="1" a="1"/>
  <c r="L20" i="2" s="1"/>
  <c r="K21" i="2"/>
  <c r="L21" i="2" s="1" a="1"/>
  <c r="L21" i="2" s="1"/>
  <c r="K22" i="2"/>
  <c r="L22" i="2" s="1" a="1"/>
  <c r="L22" i="2" s="1"/>
  <c r="K23" i="2"/>
  <c r="L23" i="2" s="1" a="1"/>
  <c r="L23" i="2" s="1"/>
  <c r="K24" i="2"/>
  <c r="L24" i="2" s="1" a="1"/>
  <c r="L24" i="2" s="1"/>
  <c r="K25" i="2"/>
  <c r="L25" i="2" s="1" a="1"/>
  <c r="L25" i="2" s="1"/>
  <c r="K26" i="2"/>
  <c r="L26" i="2" s="1" a="1"/>
  <c r="L26" i="2" s="1"/>
  <c r="K27" i="2"/>
  <c r="L27" i="2" s="1" a="1"/>
  <c r="L27" i="2" s="1"/>
  <c r="K28" i="2"/>
  <c r="L28" i="2" s="1" a="1"/>
  <c r="L28" i="2" s="1"/>
  <c r="K29" i="2"/>
  <c r="L29" i="2" s="1" a="1"/>
  <c r="L29" i="2" s="1"/>
  <c r="K30" i="2"/>
  <c r="L30" i="2" s="1" a="1"/>
  <c r="L30" i="2" s="1"/>
  <c r="K31" i="2"/>
  <c r="L31" i="2" s="1" a="1"/>
  <c r="L31" i="2" s="1"/>
  <c r="K32" i="2"/>
  <c r="L32" i="2" s="1" a="1"/>
  <c r="L32" i="2" s="1"/>
  <c r="K33" i="2"/>
  <c r="L33" i="2" s="1" a="1"/>
  <c r="L33" i="2" s="1"/>
  <c r="K34" i="2"/>
  <c r="L34" i="2" s="1" a="1"/>
  <c r="L34" i="2" s="1"/>
  <c r="K35" i="2"/>
  <c r="L35" i="2" s="1" a="1"/>
  <c r="L35" i="2" s="1"/>
  <c r="K36" i="2"/>
  <c r="L36" i="2" s="1" a="1"/>
  <c r="L36" i="2" s="1"/>
  <c r="K37" i="2"/>
  <c r="L37" i="2" s="1" a="1"/>
  <c r="L37" i="2" s="1"/>
  <c r="K38" i="2"/>
  <c r="L38" i="2" s="1" a="1"/>
  <c r="L38" i="2" s="1"/>
  <c r="K39" i="2"/>
  <c r="L39" i="2" s="1" a="1"/>
  <c r="L39" i="2" s="1"/>
  <c r="K40" i="2"/>
  <c r="L40" i="2" s="1" a="1"/>
  <c r="L40" i="2" s="1"/>
  <c r="K41" i="2"/>
  <c r="L41" i="2" s="1" a="1"/>
  <c r="L41" i="2" s="1"/>
  <c r="K42" i="2"/>
  <c r="L42" i="2" s="1" a="1"/>
  <c r="L42" i="2" s="1"/>
  <c r="K43" i="2"/>
  <c r="L43" i="2" s="1" a="1"/>
  <c r="L43" i="2" s="1"/>
  <c r="K44" i="2"/>
  <c r="L44" i="2" s="1" a="1"/>
  <c r="L44" i="2" s="1"/>
  <c r="K45" i="2"/>
  <c r="L45" i="2" s="1" a="1"/>
  <c r="L45" i="2" s="1"/>
  <c r="K46" i="2"/>
  <c r="L46" i="2" s="1" a="1"/>
  <c r="L46" i="2" s="1"/>
  <c r="K47" i="2"/>
  <c r="L47" i="2" s="1" a="1"/>
  <c r="L47" i="2" s="1"/>
  <c r="K48" i="2"/>
  <c r="L48" i="2" s="1" a="1"/>
  <c r="L48" i="2" s="1"/>
  <c r="K49" i="2"/>
  <c r="L49" i="2" s="1" a="1"/>
  <c r="L49" i="2" s="1"/>
  <c r="K50" i="2"/>
  <c r="L50" i="2" s="1" a="1"/>
  <c r="L50" i="2" s="1"/>
  <c r="K51" i="2"/>
  <c r="L51" i="2" s="1" a="1"/>
  <c r="L51" i="2" s="1"/>
  <c r="K52" i="2"/>
  <c r="L52" i="2" s="1" a="1"/>
  <c r="L52" i="2" s="1"/>
  <c r="K53" i="2"/>
  <c r="L53" i="2" s="1" a="1"/>
  <c r="L53" i="2" s="1"/>
  <c r="K54" i="2"/>
  <c r="L54" i="2" s="1" a="1"/>
  <c r="L54" i="2" s="1"/>
  <c r="K55" i="2"/>
  <c r="L55" i="2" s="1" a="1"/>
  <c r="L55" i="2" s="1"/>
  <c r="K56" i="2"/>
  <c r="L56" i="2" s="1" a="1"/>
  <c r="L56" i="2" s="1"/>
  <c r="K57" i="2"/>
  <c r="L57" i="2" s="1" a="1"/>
  <c r="L57" i="2" s="1"/>
  <c r="K58" i="2"/>
  <c r="L58" i="2" s="1" a="1"/>
  <c r="L58" i="2" s="1"/>
  <c r="K59" i="2"/>
  <c r="L59" i="2" s="1" a="1"/>
  <c r="L59" i="2" s="1"/>
  <c r="K60" i="2"/>
  <c r="L60" i="2" s="1" a="1"/>
  <c r="L60" i="2" s="1"/>
  <c r="K61" i="2"/>
  <c r="L61" i="2" s="1" a="1"/>
  <c r="L61" i="2" s="1"/>
  <c r="K62" i="2"/>
  <c r="L62" i="2" s="1" a="1"/>
  <c r="L62" i="2" s="1"/>
  <c r="K63" i="2"/>
  <c r="L63" i="2" s="1" a="1"/>
  <c r="L63" i="2" s="1"/>
  <c r="K64" i="2"/>
  <c r="L64" i="2" s="1" a="1"/>
  <c r="L64" i="2" s="1"/>
  <c r="K65" i="2"/>
  <c r="L65" i="2" s="1" a="1"/>
  <c r="L65" i="2" s="1"/>
  <c r="K66" i="2"/>
  <c r="L66" i="2" s="1" a="1"/>
  <c r="L66" i="2" s="1"/>
  <c r="K67" i="2"/>
  <c r="L67" i="2" s="1" a="1"/>
  <c r="L67" i="2" s="1"/>
  <c r="K68" i="2"/>
  <c r="L68" i="2" s="1" a="1"/>
  <c r="L68" i="2" s="1"/>
  <c r="K69" i="2"/>
  <c r="L69" i="2" s="1" a="1"/>
  <c r="L69" i="2" s="1"/>
  <c r="K70" i="2"/>
  <c r="L70" i="2" s="1" a="1"/>
  <c r="L70" i="2" s="1"/>
  <c r="K71" i="2"/>
  <c r="L71" i="2" s="1" a="1"/>
  <c r="L71" i="2" s="1"/>
  <c r="K72" i="2"/>
  <c r="L72" i="2" s="1" a="1"/>
  <c r="L72" i="2" s="1"/>
  <c r="K73" i="2"/>
  <c r="L73" i="2" s="1" a="1"/>
  <c r="L73" i="2" s="1"/>
  <c r="K74" i="2"/>
  <c r="L74" i="2" s="1" a="1"/>
  <c r="L74" i="2" s="1"/>
  <c r="K75" i="2"/>
  <c r="L75" i="2" s="1" a="1"/>
  <c r="L75" i="2" s="1"/>
  <c r="K76" i="2"/>
  <c r="L76" i="2" s="1" a="1"/>
  <c r="L76" i="2" s="1"/>
  <c r="K77" i="2"/>
  <c r="L77" i="2" s="1" a="1"/>
  <c r="L77" i="2" s="1"/>
  <c r="K78" i="2"/>
  <c r="L78" i="2" s="1" a="1"/>
  <c r="L78" i="2" s="1"/>
  <c r="K79" i="2"/>
  <c r="L79" i="2" s="1" a="1"/>
  <c r="L79" i="2" s="1"/>
  <c r="K80" i="2"/>
  <c r="L80" i="2" s="1" a="1"/>
  <c r="L80" i="2" s="1"/>
  <c r="K81" i="2"/>
  <c r="L81" i="2" s="1" a="1"/>
  <c r="L81" i="2" s="1"/>
  <c r="K82" i="2"/>
  <c r="L82" i="2" s="1" a="1"/>
  <c r="L82" i="2" s="1"/>
  <c r="K83" i="2"/>
  <c r="L83" i="2" s="1" a="1"/>
  <c r="L83" i="2" s="1"/>
  <c r="K84" i="2"/>
  <c r="L84" i="2" s="1" a="1"/>
  <c r="L84" i="2" s="1"/>
  <c r="K85" i="2"/>
  <c r="L85" i="2" s="1" a="1"/>
  <c r="L85" i="2" s="1"/>
  <c r="K86" i="2"/>
  <c r="L86" i="2" s="1" a="1"/>
  <c r="L86" i="2" s="1"/>
  <c r="K87" i="2"/>
  <c r="L87" i="2" s="1" a="1"/>
  <c r="L87" i="2" s="1"/>
  <c r="K88" i="2"/>
  <c r="L88" i="2" s="1" a="1"/>
  <c r="L88" i="2" s="1"/>
  <c r="K89" i="2"/>
  <c r="L89" i="2" s="1" a="1"/>
  <c r="L89" i="2" s="1"/>
  <c r="K90" i="2"/>
  <c r="L90" i="2" s="1" a="1"/>
  <c r="L90" i="2" s="1"/>
  <c r="K91" i="2"/>
  <c r="L91" i="2" s="1" a="1"/>
  <c r="L91" i="2" s="1"/>
  <c r="K92" i="2"/>
  <c r="L92" i="2" s="1" a="1"/>
  <c r="L92" i="2" s="1"/>
  <c r="K93" i="2"/>
  <c r="L93" i="2" s="1" a="1"/>
  <c r="L93" i="2" s="1"/>
  <c r="K94" i="2"/>
  <c r="L94" i="2" s="1" a="1"/>
  <c r="L94" i="2" s="1"/>
  <c r="K95" i="2"/>
  <c r="L95" i="2" s="1" a="1"/>
  <c r="L95" i="2" s="1"/>
  <c r="K96" i="2"/>
  <c r="L96" i="2" s="1" a="1"/>
  <c r="L96" i="2" s="1"/>
  <c r="K97" i="2"/>
  <c r="L97" i="2" s="1" a="1"/>
  <c r="L97" i="2" s="1"/>
  <c r="K98" i="2"/>
  <c r="L98" i="2" s="1" a="1"/>
  <c r="L98" i="2" s="1"/>
  <c r="K99" i="2"/>
  <c r="L99" i="2" s="1" a="1"/>
  <c r="L99" i="2" s="1"/>
  <c r="K100" i="2"/>
  <c r="L100" i="2" s="1" a="1"/>
  <c r="L100" i="2" s="1"/>
  <c r="K101" i="2"/>
  <c r="L101" i="2" s="1" a="1"/>
  <c r="L101" i="2" s="1"/>
  <c r="K102" i="2"/>
  <c r="L102" i="2" s="1" a="1"/>
  <c r="L102" i="2" s="1"/>
  <c r="K103" i="2"/>
  <c r="L103" i="2" s="1" a="1"/>
  <c r="L103" i="2" s="1"/>
  <c r="K104" i="2"/>
  <c r="L104" i="2" s="1" a="1"/>
  <c r="L104" i="2" s="1"/>
  <c r="K105" i="2"/>
  <c r="L105" i="2" s="1" a="1"/>
  <c r="L105" i="2" s="1"/>
  <c r="K106" i="2"/>
  <c r="L106" i="2" s="1" a="1"/>
  <c r="L106" i="2" s="1"/>
  <c r="K107" i="2"/>
  <c r="L107" i="2" s="1" a="1"/>
  <c r="L107" i="2" s="1"/>
  <c r="K108" i="2"/>
  <c r="L108" i="2" s="1" a="1"/>
  <c r="L108" i="2" s="1"/>
  <c r="K109" i="2"/>
  <c r="L109" i="2" s="1" a="1"/>
  <c r="L109" i="2" s="1"/>
  <c r="K110" i="2"/>
  <c r="L110" i="2" s="1" a="1"/>
  <c r="L110" i="2" s="1"/>
  <c r="K111" i="2"/>
  <c r="L111" i="2" s="1" a="1"/>
  <c r="L111" i="2" s="1"/>
  <c r="K112" i="2"/>
  <c r="L112" i="2" s="1" a="1"/>
  <c r="L112" i="2" s="1"/>
  <c r="K113" i="2"/>
  <c r="L113" i="2" s="1" a="1"/>
  <c r="L113" i="2" s="1"/>
  <c r="K114" i="2"/>
  <c r="L114" i="2" s="1" a="1"/>
  <c r="L114" i="2" s="1"/>
  <c r="K115" i="2"/>
  <c r="L115" i="2" s="1" a="1"/>
  <c r="L115" i="2" s="1"/>
  <c r="K116" i="2"/>
  <c r="L116" i="2" s="1" a="1"/>
  <c r="L116" i="2" s="1"/>
  <c r="K117" i="2"/>
  <c r="L117" i="2" s="1" a="1"/>
  <c r="L117" i="2" s="1"/>
  <c r="K118" i="2"/>
  <c r="L118" i="2" s="1" a="1"/>
  <c r="L118" i="2" s="1"/>
  <c r="K119" i="2"/>
  <c r="L119" i="2" s="1" a="1"/>
  <c r="L119" i="2" s="1"/>
  <c r="K120" i="2"/>
  <c r="L120" i="2" s="1" a="1"/>
  <c r="L120" i="2" s="1"/>
  <c r="K121" i="2"/>
  <c r="L121" i="2" s="1" a="1"/>
  <c r="L121" i="2" s="1"/>
  <c r="K122" i="2"/>
  <c r="L122" i="2" s="1" a="1"/>
  <c r="L122" i="2" s="1"/>
  <c r="K123" i="2"/>
  <c r="L123" i="2" s="1" a="1"/>
  <c r="L123" i="2" s="1"/>
  <c r="K124" i="2"/>
  <c r="L124" i="2" s="1" a="1"/>
  <c r="L124" i="2" s="1"/>
  <c r="K125" i="2"/>
  <c r="L125" i="2" s="1" a="1"/>
  <c r="L125" i="2" s="1"/>
  <c r="K126" i="2"/>
  <c r="L126" i="2" s="1" a="1"/>
  <c r="L126" i="2" s="1"/>
  <c r="K127" i="2"/>
  <c r="L127" i="2" s="1" a="1"/>
  <c r="L127" i="2" s="1"/>
  <c r="K128" i="2"/>
  <c r="L128" i="2" s="1" a="1"/>
  <c r="L128" i="2" s="1"/>
  <c r="K129" i="2"/>
  <c r="L129" i="2" s="1" a="1"/>
  <c r="L129" i="2" s="1"/>
  <c r="K130" i="2"/>
  <c r="L130" i="2" s="1" a="1"/>
  <c r="L130" i="2" s="1"/>
  <c r="K131" i="2"/>
  <c r="L131" i="2" s="1" a="1"/>
  <c r="L131" i="2" s="1"/>
  <c r="K132" i="2"/>
  <c r="L132" i="2" s="1" a="1"/>
  <c r="L132" i="2" s="1"/>
  <c r="K133" i="2"/>
  <c r="L133" i="2" s="1" a="1"/>
  <c r="L133" i="2" s="1"/>
  <c r="K134" i="2"/>
  <c r="L134" i="2" s="1" a="1"/>
  <c r="L134" i="2" s="1"/>
  <c r="K135" i="2"/>
  <c r="L135" i="2" s="1" a="1"/>
  <c r="L135" i="2" s="1"/>
  <c r="K136" i="2"/>
  <c r="L136" i="2" s="1" a="1"/>
  <c r="L136" i="2" s="1"/>
  <c r="K137" i="2"/>
  <c r="L137" i="2" s="1" a="1"/>
  <c r="L137" i="2" s="1"/>
  <c r="K138" i="2"/>
  <c r="L138" i="2" s="1" a="1"/>
  <c r="L138" i="2" s="1"/>
  <c r="K139" i="2"/>
  <c r="L139" i="2" s="1" a="1"/>
  <c r="L139" i="2" s="1"/>
  <c r="K140" i="2"/>
  <c r="L140" i="2" s="1" a="1"/>
  <c r="L140" i="2" s="1"/>
  <c r="K141" i="2"/>
  <c r="L141" i="2" s="1" a="1"/>
  <c r="L141" i="2" s="1"/>
  <c r="K142" i="2"/>
  <c r="L142" i="2" s="1" a="1"/>
  <c r="L142" i="2" s="1"/>
  <c r="K143" i="2"/>
  <c r="L143" i="2" s="1" a="1"/>
  <c r="L143" i="2" s="1"/>
  <c r="K144" i="2"/>
  <c r="L144" i="2" s="1" a="1"/>
  <c r="L144" i="2" s="1"/>
  <c r="K145" i="2"/>
  <c r="L145" i="2" s="1" a="1"/>
  <c r="L145" i="2" s="1"/>
  <c r="K146" i="2"/>
  <c r="L146" i="2" s="1" a="1"/>
  <c r="L146" i="2" s="1"/>
  <c r="K147" i="2"/>
  <c r="L147" i="2" s="1" a="1"/>
  <c r="L147" i="2" s="1"/>
  <c r="K148" i="2"/>
  <c r="L148" i="2" s="1" a="1"/>
  <c r="L148" i="2" s="1"/>
  <c r="K149" i="2"/>
  <c r="L149" i="2" s="1" a="1"/>
  <c r="L149" i="2" s="1"/>
  <c r="K150" i="2"/>
  <c r="L150" i="2" s="1" a="1"/>
  <c r="L150" i="2" s="1"/>
  <c r="K151" i="2"/>
  <c r="L151" i="2" s="1" a="1"/>
  <c r="L151" i="2" s="1"/>
  <c r="K152" i="2"/>
  <c r="L152" i="2" s="1" a="1"/>
  <c r="L152" i="2" s="1"/>
  <c r="K153" i="2"/>
  <c r="L153" i="2" s="1" a="1"/>
  <c r="L153" i="2" s="1"/>
  <c r="K154" i="2"/>
  <c r="L154" i="2" s="1" a="1"/>
  <c r="L154" i="2" s="1"/>
  <c r="K155" i="2"/>
  <c r="L155" i="2" s="1" a="1"/>
  <c r="L155" i="2" s="1"/>
  <c r="K156" i="2"/>
  <c r="L156" i="2" s="1" a="1"/>
  <c r="L156" i="2" s="1"/>
  <c r="K157" i="2"/>
  <c r="L157" i="2" s="1" a="1"/>
  <c r="L157" i="2" s="1"/>
  <c r="K158" i="2"/>
  <c r="L158" i="2" s="1" a="1"/>
  <c r="L158" i="2" s="1"/>
  <c r="K159" i="2"/>
  <c r="L159" i="2" s="1" a="1"/>
  <c r="L159" i="2" s="1"/>
  <c r="K160" i="2"/>
  <c r="L160" i="2" s="1" a="1"/>
  <c r="L160" i="2" s="1"/>
  <c r="K161" i="2"/>
  <c r="L161" i="2" s="1" a="1"/>
  <c r="L161" i="2" s="1"/>
  <c r="K162" i="2"/>
  <c r="L162" i="2" s="1" a="1"/>
  <c r="L162" i="2" s="1"/>
  <c r="K163" i="2"/>
  <c r="L163" i="2" s="1" a="1"/>
  <c r="L163" i="2" s="1"/>
  <c r="K164" i="2"/>
  <c r="L164" i="2" s="1" a="1"/>
  <c r="L164" i="2" s="1"/>
  <c r="K165" i="2"/>
  <c r="L165" i="2" s="1" a="1"/>
  <c r="L165" i="2" s="1"/>
  <c r="K166" i="2"/>
  <c r="L166" i="2" s="1" a="1"/>
  <c r="L166" i="2" s="1"/>
  <c r="K167" i="2"/>
  <c r="L167" i="2" s="1" a="1"/>
  <c r="L167" i="2" s="1"/>
  <c r="K168" i="2"/>
  <c r="L168" i="2" s="1" a="1"/>
  <c r="L168" i="2" s="1"/>
  <c r="K169" i="2"/>
  <c r="L169" i="2" s="1" a="1"/>
  <c r="L169" i="2" s="1"/>
  <c r="K170" i="2"/>
  <c r="L170" i="2" s="1" a="1"/>
  <c r="L170" i="2" s="1"/>
  <c r="K171" i="2"/>
  <c r="L171" i="2" s="1" a="1"/>
  <c r="L171" i="2" s="1"/>
  <c r="K172" i="2"/>
  <c r="L172" i="2" s="1" a="1"/>
  <c r="L172" i="2" s="1"/>
  <c r="K173" i="2"/>
  <c r="L173" i="2" s="1" a="1"/>
  <c r="L173" i="2" s="1"/>
  <c r="K174" i="2"/>
  <c r="L174" i="2" s="1" a="1"/>
  <c r="L174" i="2" s="1"/>
  <c r="K175" i="2"/>
  <c r="L175" i="2" s="1" a="1"/>
  <c r="L175" i="2" s="1"/>
  <c r="K176" i="2"/>
  <c r="L176" i="2" s="1" a="1"/>
  <c r="L176" i="2" s="1"/>
  <c r="K177" i="2"/>
  <c r="L177" i="2" s="1" a="1"/>
  <c r="L177" i="2" s="1"/>
  <c r="K178" i="2"/>
  <c r="L178" i="2" s="1" a="1"/>
  <c r="L178" i="2" s="1"/>
  <c r="K179" i="2"/>
  <c r="L179" i="2" s="1" a="1"/>
  <c r="L179" i="2" s="1"/>
  <c r="K180" i="2"/>
  <c r="L180" i="2" s="1" a="1"/>
  <c r="L180" i="2" s="1"/>
  <c r="K181" i="2"/>
  <c r="L181" i="2" s="1" a="1"/>
  <c r="L181" i="2" s="1"/>
  <c r="K182" i="2"/>
  <c r="L182" i="2" s="1" a="1"/>
  <c r="L182" i="2" s="1"/>
  <c r="K183" i="2"/>
  <c r="L183" i="2" s="1" a="1"/>
  <c r="L183" i="2" s="1"/>
  <c r="K184" i="2"/>
  <c r="L184" i="2" s="1" a="1"/>
  <c r="L184" i="2" s="1"/>
  <c r="K185" i="2"/>
  <c r="L185" i="2" s="1" a="1"/>
  <c r="L185" i="2" s="1"/>
  <c r="K186" i="2"/>
  <c r="L186" i="2" s="1" a="1"/>
  <c r="L186" i="2" s="1"/>
  <c r="K187" i="2"/>
  <c r="L187" i="2" s="1" a="1"/>
  <c r="L187" i="2" s="1"/>
  <c r="K188" i="2"/>
  <c r="L188" i="2" s="1" a="1"/>
  <c r="L188" i="2" s="1"/>
  <c r="K189" i="2"/>
  <c r="L189" i="2" s="1" a="1"/>
  <c r="L189" i="2" s="1"/>
  <c r="K190" i="2"/>
  <c r="L190" i="2" s="1" a="1"/>
  <c r="L190" i="2" s="1"/>
  <c r="K191" i="2"/>
  <c r="L191" i="2" s="1" a="1"/>
  <c r="L191" i="2" s="1"/>
  <c r="K192" i="2"/>
  <c r="L192" i="2" s="1" a="1"/>
  <c r="L192" i="2" s="1"/>
  <c r="K193" i="2"/>
  <c r="L193" i="2" s="1" a="1"/>
  <c r="L193" i="2" s="1"/>
  <c r="K194" i="2"/>
  <c r="L194" i="2" s="1" a="1"/>
  <c r="L194" i="2" s="1"/>
  <c r="K195" i="2"/>
  <c r="L195" i="2" s="1" a="1"/>
  <c r="L195" i="2" s="1"/>
  <c r="K196" i="2"/>
  <c r="L196" i="2" s="1" a="1"/>
  <c r="L196" i="2" s="1"/>
  <c r="K197" i="2"/>
  <c r="L197" i="2" s="1" a="1"/>
  <c r="L197" i="2" s="1"/>
  <c r="K198" i="2"/>
  <c r="L198" i="2" s="1" a="1"/>
  <c r="L198" i="2" s="1"/>
  <c r="K199" i="2"/>
  <c r="L199" i="2" s="1" a="1"/>
  <c r="L199" i="2" s="1"/>
  <c r="K200" i="2"/>
  <c r="L200" i="2" s="1" a="1"/>
  <c r="L200" i="2" s="1"/>
  <c r="K201" i="2"/>
  <c r="L201" i="2" s="1" a="1"/>
  <c r="L201" i="2" s="1"/>
  <c r="K202" i="2"/>
  <c r="L202" i="2" s="1" a="1"/>
  <c r="L202" i="2" s="1"/>
  <c r="K203" i="2"/>
  <c r="L203" i="2" s="1" a="1"/>
  <c r="L203" i="2" s="1"/>
  <c r="K204" i="2"/>
  <c r="L204" i="2" s="1" a="1"/>
  <c r="L204" i="2" s="1"/>
  <c r="K205" i="2"/>
  <c r="L205" i="2" s="1" a="1"/>
  <c r="L205" i="2" s="1"/>
  <c r="K206" i="2"/>
  <c r="L206" i="2" s="1" a="1"/>
  <c r="L206" i="2" s="1"/>
  <c r="K207" i="2"/>
  <c r="L207" i="2" s="1" a="1"/>
  <c r="L207" i="2" s="1"/>
  <c r="K208" i="2"/>
  <c r="L208" i="2" s="1" a="1"/>
  <c r="L208" i="2" s="1"/>
  <c r="K209" i="2"/>
  <c r="L209" i="2" s="1" a="1"/>
  <c r="L209" i="2" s="1"/>
  <c r="K210" i="2"/>
  <c r="L210" i="2" s="1" a="1"/>
  <c r="L210" i="2" s="1"/>
  <c r="K211" i="2"/>
  <c r="L211" i="2" s="1" a="1"/>
  <c r="L211" i="2" s="1"/>
  <c r="K212" i="2"/>
  <c r="L212" i="2" s="1" a="1"/>
  <c r="L212" i="2" s="1"/>
  <c r="K213" i="2"/>
  <c r="L213" i="2" s="1" a="1"/>
  <c r="L213" i="2" s="1"/>
  <c r="K214" i="2"/>
  <c r="L214" i="2" s="1" a="1"/>
  <c r="L214" i="2" s="1"/>
  <c r="K215" i="2"/>
  <c r="L215" i="2" s="1" a="1"/>
  <c r="L215" i="2" s="1"/>
  <c r="K216" i="2"/>
  <c r="L216" i="2" s="1" a="1"/>
  <c r="L216" i="2" s="1"/>
  <c r="K217" i="2"/>
  <c r="L217" i="2" s="1" a="1"/>
  <c r="L217" i="2" s="1"/>
  <c r="K218" i="2"/>
  <c r="L218" i="2" s="1" a="1"/>
  <c r="L218" i="2" s="1"/>
  <c r="K219" i="2"/>
  <c r="L219" i="2" s="1" a="1"/>
  <c r="L219" i="2" s="1"/>
  <c r="K220" i="2"/>
  <c r="L220" i="2" s="1" a="1"/>
  <c r="L220" i="2" s="1"/>
  <c r="K221" i="2"/>
  <c r="L221" i="2" s="1" a="1"/>
  <c r="L221" i="2" s="1"/>
  <c r="K222" i="2"/>
  <c r="L222" i="2" s="1" a="1"/>
  <c r="L222" i="2" s="1"/>
  <c r="K223" i="2"/>
  <c r="L223" i="2" s="1" a="1"/>
  <c r="L223" i="2" s="1"/>
  <c r="K224" i="2"/>
  <c r="L224" i="2" s="1" a="1"/>
  <c r="L224" i="2" s="1"/>
  <c r="K225" i="2"/>
  <c r="L225" i="2" s="1" a="1"/>
  <c r="L225" i="2" s="1"/>
  <c r="K226" i="2"/>
  <c r="L226" i="2" s="1" a="1"/>
  <c r="L226" i="2" s="1"/>
  <c r="K227" i="2"/>
  <c r="L227" i="2" s="1" a="1"/>
  <c r="L227" i="2" s="1"/>
  <c r="K228" i="2"/>
  <c r="L228" i="2" s="1" a="1"/>
  <c r="L228" i="2" s="1"/>
  <c r="K229" i="2"/>
  <c r="L229" i="2" s="1" a="1"/>
  <c r="L229" i="2" s="1"/>
  <c r="K230" i="2"/>
  <c r="L230" i="2" s="1" a="1"/>
  <c r="L230" i="2" s="1"/>
  <c r="K231" i="2"/>
  <c r="L231" i="2" s="1" a="1"/>
  <c r="L231" i="2" s="1"/>
  <c r="K232" i="2"/>
  <c r="L232" i="2" s="1" a="1"/>
  <c r="L232" i="2" s="1"/>
  <c r="K233" i="2"/>
  <c r="L233" i="2" s="1" a="1"/>
  <c r="L233" i="2" s="1"/>
  <c r="K234" i="2"/>
  <c r="L234" i="2" s="1" a="1"/>
  <c r="L234" i="2" s="1"/>
  <c r="K235" i="2"/>
  <c r="L235" i="2" s="1" a="1"/>
  <c r="L235" i="2" s="1"/>
  <c r="K236" i="2"/>
  <c r="L236" i="2" s="1" a="1"/>
  <c r="L236" i="2" s="1"/>
  <c r="K237" i="2"/>
  <c r="L237" i="2" s="1" a="1"/>
  <c r="L237" i="2" s="1"/>
  <c r="K238" i="2"/>
  <c r="L238" i="2" s="1" a="1"/>
  <c r="L238" i="2" s="1"/>
  <c r="K239" i="2"/>
  <c r="L239" i="2" s="1" a="1"/>
  <c r="L239" i="2" s="1"/>
  <c r="K240" i="2"/>
  <c r="L240" i="2" s="1" a="1"/>
  <c r="L240" i="2" s="1"/>
  <c r="K241" i="2"/>
  <c r="L241" i="2" s="1" a="1"/>
  <c r="L241" i="2" s="1"/>
  <c r="K242" i="2"/>
  <c r="L242" i="2" s="1" a="1"/>
  <c r="L242" i="2" s="1"/>
  <c r="K243" i="2"/>
  <c r="L243" i="2" s="1" a="1"/>
  <c r="L243" i="2" s="1"/>
  <c r="K244" i="2"/>
  <c r="L244" i="2" s="1" a="1"/>
  <c r="L244" i="2" s="1"/>
  <c r="K245" i="2"/>
  <c r="L245" i="2" s="1" a="1"/>
  <c r="L245" i="2" s="1"/>
  <c r="K246" i="2"/>
  <c r="L246" i="2" s="1" a="1"/>
  <c r="L246" i="2" s="1"/>
  <c r="K247" i="2"/>
  <c r="L247" i="2" s="1" a="1"/>
  <c r="L247" i="2" s="1"/>
  <c r="K248" i="2"/>
  <c r="L248" i="2" s="1" a="1"/>
  <c r="L248" i="2" s="1"/>
  <c r="K249" i="2"/>
  <c r="L249" i="2" s="1" a="1"/>
  <c r="L249" i="2" s="1"/>
  <c r="K250" i="2"/>
  <c r="L250" i="2" s="1" a="1"/>
  <c r="L250" i="2" s="1"/>
  <c r="K251" i="2"/>
  <c r="L251" i="2" s="1" a="1"/>
  <c r="L251" i="2" s="1"/>
  <c r="K252" i="2"/>
  <c r="L252" i="2" s="1" a="1"/>
  <c r="L252" i="2" s="1"/>
  <c r="K253" i="2"/>
  <c r="L253" i="2" s="1" a="1"/>
  <c r="L253" i="2" s="1"/>
  <c r="K254" i="2"/>
  <c r="L254" i="2" s="1" a="1"/>
  <c r="L254" i="2" s="1"/>
  <c r="K255" i="2"/>
  <c r="L255" i="2" s="1" a="1"/>
  <c r="L255" i="2" s="1"/>
  <c r="K256" i="2"/>
  <c r="L256" i="2" s="1" a="1"/>
  <c r="L256" i="2" s="1"/>
  <c r="K257" i="2"/>
  <c r="L257" i="2" s="1" a="1"/>
  <c r="L257" i="2" s="1"/>
  <c r="K258" i="2"/>
  <c r="L258" i="2" s="1" a="1"/>
  <c r="L258" i="2" s="1"/>
  <c r="K259" i="2"/>
  <c r="L259" i="2" s="1" a="1"/>
  <c r="L259" i="2" s="1"/>
  <c r="K260" i="2"/>
  <c r="L260" i="2" s="1" a="1"/>
  <c r="L260" i="2" s="1"/>
  <c r="K261" i="2"/>
  <c r="L261" i="2" s="1" a="1"/>
  <c r="L261" i="2" s="1"/>
  <c r="K262" i="2"/>
  <c r="L262" i="2" s="1" a="1"/>
  <c r="L262" i="2" s="1"/>
  <c r="K263" i="2"/>
  <c r="L263" i="2" s="1" a="1"/>
  <c r="L263" i="2" s="1"/>
  <c r="K264" i="2"/>
  <c r="L264" i="2" s="1" a="1"/>
  <c r="L264" i="2" s="1"/>
  <c r="K265" i="2"/>
  <c r="L265" i="2" s="1" a="1"/>
  <c r="L265" i="2" s="1"/>
  <c r="K266" i="2"/>
  <c r="L266" i="2" s="1" a="1"/>
  <c r="L266" i="2" s="1"/>
  <c r="K267" i="2"/>
  <c r="L267" i="2" s="1" a="1"/>
  <c r="L267" i="2" s="1"/>
  <c r="K268" i="2"/>
  <c r="L268" i="2" s="1" a="1"/>
  <c r="L268" i="2" s="1"/>
  <c r="K269" i="2"/>
  <c r="L269" i="2" s="1" a="1"/>
  <c r="L269" i="2" s="1"/>
  <c r="K270" i="2"/>
  <c r="L270" i="2" s="1" a="1"/>
  <c r="L270" i="2" s="1"/>
  <c r="K271" i="2"/>
  <c r="L271" i="2" s="1" a="1"/>
  <c r="L271" i="2" s="1"/>
  <c r="K272" i="2"/>
  <c r="L272" i="2" s="1" a="1"/>
  <c r="L272" i="2" s="1"/>
  <c r="K273" i="2"/>
  <c r="L273" i="2" s="1" a="1"/>
  <c r="L273" i="2" s="1"/>
  <c r="K274" i="2"/>
  <c r="L274" i="2" s="1" a="1"/>
  <c r="L274" i="2" s="1"/>
  <c r="K275" i="2"/>
  <c r="L275" i="2" s="1" a="1"/>
  <c r="L275" i="2" s="1"/>
  <c r="K276" i="2"/>
  <c r="L276" i="2" s="1" a="1"/>
  <c r="L276" i="2" s="1"/>
  <c r="K277" i="2"/>
  <c r="L277" i="2" s="1" a="1"/>
  <c r="L277" i="2" s="1"/>
  <c r="K278" i="2"/>
  <c r="L278" i="2" s="1" a="1"/>
  <c r="L278" i="2" s="1"/>
  <c r="K279" i="2"/>
  <c r="L279" i="2" s="1" a="1"/>
  <c r="L279" i="2" s="1"/>
  <c r="K280" i="2"/>
  <c r="L280" i="2" s="1" a="1"/>
  <c r="L280" i="2" s="1"/>
  <c r="K281" i="2"/>
  <c r="L281" i="2" s="1" a="1"/>
  <c r="L281" i="2" s="1"/>
  <c r="K282" i="2"/>
  <c r="L282" i="2" s="1" a="1"/>
  <c r="L282" i="2" s="1"/>
  <c r="K283" i="2"/>
  <c r="L283" i="2" s="1" a="1"/>
  <c r="L283" i="2" s="1"/>
  <c r="K284" i="2"/>
  <c r="L284" i="2" s="1" a="1"/>
  <c r="L284" i="2" s="1"/>
  <c r="K285" i="2"/>
  <c r="L285" i="2" s="1" a="1"/>
  <c r="L285" i="2" s="1"/>
  <c r="K286" i="2"/>
  <c r="L286" i="2" s="1" a="1"/>
  <c r="L286" i="2" s="1"/>
  <c r="K287" i="2"/>
  <c r="L287" i="2" s="1" a="1"/>
  <c r="L287" i="2" s="1"/>
  <c r="K288" i="2"/>
  <c r="L288" i="2" s="1" a="1"/>
  <c r="L288" i="2" s="1"/>
  <c r="K289" i="2"/>
  <c r="L289" i="2" s="1" a="1"/>
  <c r="L289" i="2" s="1"/>
  <c r="K290" i="2"/>
  <c r="L290" i="2" s="1" a="1"/>
  <c r="L290" i="2" s="1"/>
  <c r="K291" i="2"/>
  <c r="L291" i="2" s="1" a="1"/>
  <c r="L291" i="2" s="1"/>
  <c r="K292" i="2"/>
  <c r="L292" i="2" s="1" a="1"/>
  <c r="L292" i="2" s="1"/>
  <c r="K293" i="2"/>
  <c r="L293" i="2" s="1" a="1"/>
  <c r="L293" i="2" s="1"/>
  <c r="K294" i="2"/>
  <c r="L294" i="2" s="1" a="1"/>
  <c r="L294" i="2" s="1"/>
  <c r="K295" i="2"/>
  <c r="L295" i="2" s="1" a="1"/>
  <c r="L295" i="2" s="1"/>
  <c r="K296" i="2"/>
  <c r="L296" i="2" s="1" a="1"/>
  <c r="L296" i="2" s="1"/>
  <c r="K297" i="2"/>
  <c r="L297" i="2" s="1" a="1"/>
  <c r="L297" i="2" s="1"/>
  <c r="K298" i="2"/>
  <c r="L298" i="2" s="1" a="1"/>
  <c r="L298" i="2" s="1"/>
  <c r="K299" i="2"/>
  <c r="L299" i="2" s="1" a="1"/>
  <c r="L299" i="2" s="1"/>
  <c r="K300" i="2"/>
  <c r="L300" i="2" s="1" a="1"/>
  <c r="L300" i="2" s="1"/>
  <c r="K301" i="2"/>
  <c r="L301" i="2" s="1" a="1"/>
  <c r="L301" i="2" s="1"/>
  <c r="K302" i="2"/>
  <c r="L302" i="2" s="1" a="1"/>
  <c r="L302" i="2" s="1"/>
  <c r="K303" i="2"/>
  <c r="L303" i="2" s="1" a="1"/>
  <c r="L303" i="2" s="1"/>
  <c r="K304" i="2"/>
  <c r="L304" i="2" s="1" a="1"/>
  <c r="L304" i="2" s="1"/>
  <c r="K305" i="2"/>
  <c r="L305" i="2" s="1" a="1"/>
  <c r="L305" i="2" s="1"/>
  <c r="K306" i="2"/>
  <c r="L306" i="2" s="1" a="1"/>
  <c r="L306" i="2" s="1"/>
  <c r="K307" i="2"/>
  <c r="L307" i="2" s="1" a="1"/>
  <c r="L307" i="2" s="1"/>
  <c r="K308" i="2"/>
  <c r="L308" i="2" s="1" a="1"/>
  <c r="L308" i="2" s="1"/>
  <c r="K309" i="2"/>
  <c r="L309" i="2" s="1" a="1"/>
  <c r="L309" i="2" s="1"/>
  <c r="K310" i="2"/>
  <c r="L310" i="2" s="1" a="1"/>
  <c r="L310" i="2" s="1"/>
  <c r="K311" i="2"/>
  <c r="L311" i="2" s="1" a="1"/>
  <c r="L311" i="2" s="1"/>
  <c r="K312" i="2"/>
  <c r="L312" i="2" s="1" a="1"/>
  <c r="L312" i="2" s="1"/>
  <c r="K313" i="2"/>
  <c r="L313" i="2" s="1" a="1"/>
  <c r="L313" i="2" s="1"/>
  <c r="K314" i="2"/>
  <c r="L314" i="2" s="1" a="1"/>
  <c r="L314" i="2" s="1"/>
  <c r="K315" i="2"/>
  <c r="L315" i="2" s="1" a="1"/>
  <c r="L315" i="2" s="1"/>
  <c r="K316" i="2"/>
  <c r="L316" i="2" s="1" a="1"/>
  <c r="L316" i="2" s="1"/>
  <c r="K317" i="2"/>
  <c r="L317" i="2" s="1" a="1"/>
  <c r="L317" i="2" s="1"/>
  <c r="K318" i="2"/>
  <c r="L318" i="2" s="1" a="1"/>
  <c r="L318" i="2" s="1"/>
  <c r="K319" i="2"/>
  <c r="L319" i="2" s="1" a="1"/>
  <c r="L319" i="2" s="1"/>
  <c r="K320" i="2"/>
  <c r="L320" i="2" s="1" a="1"/>
  <c r="L320" i="2" s="1"/>
  <c r="K321" i="2"/>
  <c r="L321" i="2" s="1" a="1"/>
  <c r="L321" i="2" s="1"/>
  <c r="K322" i="2"/>
  <c r="L322" i="2" s="1" a="1"/>
  <c r="L322" i="2" s="1"/>
  <c r="K323" i="2"/>
  <c r="L323" i="2" s="1" a="1"/>
  <c r="L323" i="2" s="1"/>
  <c r="K324" i="2"/>
  <c r="L324" i="2" s="1" a="1"/>
  <c r="L324" i="2" s="1"/>
  <c r="K325" i="2"/>
  <c r="L325" i="2" s="1" a="1"/>
  <c r="L325" i="2" s="1"/>
  <c r="K326" i="2"/>
  <c r="L326" i="2" s="1" a="1"/>
  <c r="L326" i="2" s="1"/>
  <c r="K327" i="2"/>
  <c r="L327" i="2" s="1" a="1"/>
  <c r="L327" i="2" s="1"/>
  <c r="K328" i="2"/>
  <c r="L328" i="2" s="1" a="1"/>
  <c r="L328" i="2" s="1"/>
  <c r="K329" i="2"/>
  <c r="L329" i="2" s="1" a="1"/>
  <c r="L329" i="2" s="1"/>
  <c r="K330" i="2"/>
  <c r="L330" i="2" s="1" a="1"/>
  <c r="L330" i="2" s="1"/>
  <c r="K331" i="2"/>
  <c r="L331" i="2" s="1" a="1"/>
  <c r="L331" i="2" s="1"/>
  <c r="K332" i="2"/>
  <c r="L332" i="2" s="1" a="1"/>
  <c r="L332" i="2" s="1"/>
  <c r="K333" i="2"/>
  <c r="L333" i="2" s="1" a="1"/>
  <c r="L333" i="2" s="1"/>
  <c r="K334" i="2"/>
  <c r="L334" i="2" s="1" a="1"/>
  <c r="L334" i="2" s="1"/>
  <c r="K335" i="2"/>
  <c r="L335" i="2" s="1" a="1"/>
  <c r="L335" i="2" s="1"/>
  <c r="K336" i="2"/>
  <c r="L336" i="2" s="1" a="1"/>
  <c r="L336" i="2" s="1"/>
  <c r="K337" i="2"/>
  <c r="L337" i="2" s="1" a="1"/>
  <c r="L337" i="2" s="1"/>
  <c r="K338" i="2"/>
  <c r="L338" i="2" s="1" a="1"/>
  <c r="L338" i="2" s="1"/>
  <c r="K339" i="2"/>
  <c r="L339" i="2" s="1" a="1"/>
  <c r="L339" i="2" s="1"/>
  <c r="K340" i="2"/>
  <c r="L340" i="2" s="1" a="1"/>
  <c r="L340" i="2" s="1"/>
  <c r="K341" i="2"/>
  <c r="L341" i="2" s="1" a="1"/>
  <c r="L341" i="2" s="1"/>
  <c r="K342" i="2"/>
  <c r="L342" i="2" s="1" a="1"/>
  <c r="L342" i="2" s="1"/>
  <c r="K343" i="2"/>
  <c r="L343" i="2" s="1" a="1"/>
  <c r="L343" i="2" s="1"/>
  <c r="K344" i="2"/>
  <c r="L344" i="2" s="1" a="1"/>
  <c r="L344" i="2" s="1"/>
  <c r="K345" i="2"/>
  <c r="L345" i="2" s="1" a="1"/>
  <c r="L345" i="2" s="1"/>
  <c r="K346" i="2"/>
  <c r="L346" i="2" s="1" a="1"/>
  <c r="L346" i="2" s="1"/>
  <c r="K347" i="2"/>
  <c r="L347" i="2" s="1" a="1"/>
  <c r="L347" i="2" s="1"/>
  <c r="K348" i="2"/>
  <c r="L348" i="2" s="1" a="1"/>
  <c r="L348" i="2" s="1"/>
  <c r="K349" i="2"/>
  <c r="L349" i="2" s="1" a="1"/>
  <c r="L349" i="2" s="1"/>
  <c r="K350" i="2"/>
  <c r="L350" i="2" s="1" a="1"/>
  <c r="L350" i="2" s="1"/>
  <c r="K351" i="2"/>
  <c r="L351" i="2" s="1" a="1"/>
  <c r="L351" i="2" s="1"/>
  <c r="K352" i="2"/>
  <c r="L352" i="2" s="1" a="1"/>
  <c r="L352" i="2" s="1"/>
  <c r="K353" i="2"/>
  <c r="L353" i="2" s="1" a="1"/>
  <c r="L353" i="2" s="1"/>
  <c r="K354" i="2"/>
  <c r="L354" i="2" s="1" a="1"/>
  <c r="L354" i="2" s="1"/>
  <c r="K355" i="2"/>
  <c r="L355" i="2" s="1" a="1"/>
  <c r="L355" i="2" s="1"/>
  <c r="K356" i="2"/>
  <c r="L356" i="2" s="1" a="1"/>
  <c r="L356" i="2" s="1"/>
  <c r="K357" i="2"/>
  <c r="L357" i="2" s="1" a="1"/>
  <c r="L357" i="2" s="1"/>
  <c r="K358" i="2"/>
  <c r="L358" i="2" s="1" a="1"/>
  <c r="L358" i="2" s="1"/>
  <c r="K359" i="2"/>
  <c r="L359" i="2" s="1" a="1"/>
  <c r="L359" i="2" s="1"/>
  <c r="K360" i="2"/>
  <c r="L360" i="2" s="1" a="1"/>
  <c r="L360" i="2" s="1"/>
  <c r="K361" i="2"/>
  <c r="L361" i="2" s="1" a="1"/>
  <c r="L361" i="2" s="1"/>
  <c r="K362" i="2"/>
  <c r="L362" i="2" s="1" a="1"/>
  <c r="L362" i="2" s="1"/>
  <c r="K363" i="2"/>
  <c r="L363" i="2" s="1" a="1"/>
  <c r="L363" i="2" s="1"/>
  <c r="K364" i="2"/>
  <c r="L364" i="2" s="1" a="1"/>
  <c r="L364" i="2" s="1"/>
  <c r="K365" i="2"/>
  <c r="L365" i="2" s="1" a="1"/>
  <c r="L365" i="2" s="1"/>
  <c r="K366" i="2"/>
  <c r="L366" i="2" s="1" a="1"/>
  <c r="L366" i="2" s="1"/>
  <c r="K367" i="2"/>
  <c r="L367" i="2" s="1" a="1"/>
  <c r="L367" i="2" s="1"/>
  <c r="K368" i="2"/>
  <c r="L368" i="2" s="1" a="1"/>
  <c r="L368" i="2" s="1"/>
  <c r="K369" i="2"/>
  <c r="L369" i="2" s="1" a="1"/>
  <c r="L369" i="2" s="1"/>
  <c r="K370" i="2"/>
  <c r="L370" i="2" s="1" a="1"/>
  <c r="L370" i="2" s="1"/>
  <c r="K371" i="2"/>
  <c r="L371" i="2" s="1" a="1"/>
  <c r="L371" i="2" s="1"/>
  <c r="K372" i="2"/>
  <c r="L372" i="2" s="1" a="1"/>
  <c r="L372" i="2" s="1"/>
  <c r="K373" i="2"/>
  <c r="L373" i="2" s="1" a="1"/>
  <c r="L373" i="2" s="1"/>
  <c r="K374" i="2"/>
  <c r="L374" i="2" s="1" a="1"/>
  <c r="L374" i="2" s="1"/>
  <c r="K375" i="2"/>
  <c r="L375" i="2" s="1" a="1"/>
  <c r="L375" i="2" s="1"/>
  <c r="K376" i="2"/>
  <c r="L376" i="2" s="1" a="1"/>
  <c r="L376" i="2" s="1"/>
  <c r="K377" i="2"/>
  <c r="L377" i="2" s="1" a="1"/>
  <c r="L377" i="2" s="1"/>
  <c r="K378" i="2"/>
  <c r="L378" i="2" s="1" a="1"/>
  <c r="L378" i="2" s="1"/>
  <c r="K379" i="2"/>
  <c r="L379" i="2" s="1" a="1"/>
  <c r="L379" i="2" s="1"/>
  <c r="K380" i="2"/>
  <c r="L380" i="2" s="1" a="1"/>
  <c r="L380" i="2" s="1"/>
  <c r="K381" i="2"/>
  <c r="L381" i="2" s="1" a="1"/>
  <c r="L381" i="2" s="1"/>
  <c r="K382" i="2"/>
  <c r="L382" i="2" s="1" a="1"/>
  <c r="L382" i="2" s="1"/>
  <c r="K383" i="2"/>
  <c r="L383" i="2" s="1" a="1"/>
  <c r="L383" i="2" s="1"/>
  <c r="K384" i="2"/>
  <c r="L384" i="2" s="1" a="1"/>
  <c r="L384" i="2" s="1"/>
  <c r="K385" i="2"/>
  <c r="L385" i="2" s="1" a="1"/>
  <c r="L385" i="2" s="1"/>
  <c r="K386" i="2"/>
  <c r="L386" i="2" s="1" a="1"/>
  <c r="L386" i="2" s="1"/>
  <c r="K387" i="2"/>
  <c r="L387" i="2" s="1" a="1"/>
  <c r="L387" i="2" s="1"/>
  <c r="K388" i="2"/>
  <c r="L388" i="2" s="1" a="1"/>
  <c r="L388" i="2" s="1"/>
  <c r="K389" i="2"/>
  <c r="L389" i="2" s="1" a="1"/>
  <c r="L389" i="2" s="1"/>
  <c r="K390" i="2"/>
  <c r="L390" i="2" s="1" a="1"/>
  <c r="L390" i="2" s="1"/>
  <c r="K391" i="2"/>
  <c r="L391" i="2" s="1" a="1"/>
  <c r="L391" i="2" s="1"/>
  <c r="K392" i="2"/>
  <c r="L392" i="2" s="1" a="1"/>
  <c r="L392" i="2" s="1"/>
  <c r="K393" i="2"/>
  <c r="L393" i="2" s="1" a="1"/>
  <c r="L393" i="2" s="1"/>
  <c r="K394" i="2"/>
  <c r="L394" i="2" s="1" a="1"/>
  <c r="L394" i="2" s="1"/>
  <c r="K395" i="2"/>
  <c r="L395" i="2" s="1" a="1"/>
  <c r="L395" i="2" s="1"/>
  <c r="K396" i="2"/>
  <c r="L396" i="2" s="1" a="1"/>
  <c r="L396" i="2" s="1"/>
  <c r="K397" i="2"/>
  <c r="L397" i="2" s="1" a="1"/>
  <c r="L397" i="2" s="1"/>
  <c r="K398" i="2"/>
  <c r="L398" i="2" s="1" a="1"/>
  <c r="L398" i="2" s="1"/>
  <c r="K399" i="2"/>
  <c r="L399" i="2" s="1" a="1"/>
  <c r="L399" i="2" s="1"/>
  <c r="K400" i="2"/>
  <c r="L400" i="2" s="1" a="1"/>
  <c r="L400" i="2" s="1"/>
  <c r="K401" i="2"/>
  <c r="L401" i="2" s="1" a="1"/>
  <c r="L401" i="2" s="1"/>
  <c r="K402" i="2"/>
  <c r="L402" i="2" s="1" a="1"/>
  <c r="L402" i="2" s="1"/>
  <c r="K403" i="2"/>
  <c r="L403" i="2" s="1" a="1"/>
  <c r="L403" i="2" s="1"/>
  <c r="K404" i="2"/>
  <c r="L404" i="2" s="1" a="1"/>
  <c r="L404" i="2" s="1"/>
  <c r="K405" i="2"/>
  <c r="L405" i="2" s="1" a="1"/>
  <c r="L405" i="2" s="1"/>
  <c r="K406" i="2"/>
  <c r="L406" i="2" s="1" a="1"/>
  <c r="L406" i="2" s="1"/>
  <c r="K407" i="2"/>
  <c r="L407" i="2" s="1" a="1"/>
  <c r="L407" i="2" s="1"/>
  <c r="K408" i="2"/>
  <c r="L408" i="2" s="1" a="1"/>
  <c r="L408" i="2" s="1"/>
  <c r="K409" i="2"/>
  <c r="L409" i="2" s="1" a="1"/>
  <c r="L409" i="2" s="1"/>
  <c r="K410" i="2"/>
  <c r="L410" i="2" s="1" a="1"/>
  <c r="L410" i="2" s="1"/>
  <c r="K411" i="2"/>
  <c r="L411" i="2" s="1" a="1"/>
  <c r="L411" i="2" s="1"/>
  <c r="K412" i="2"/>
  <c r="L412" i="2" s="1" a="1"/>
  <c r="L412" i="2" s="1"/>
  <c r="K413" i="2"/>
  <c r="L413" i="2" s="1" a="1"/>
  <c r="L413" i="2" s="1"/>
  <c r="K414" i="2"/>
  <c r="L414" i="2" s="1" a="1"/>
  <c r="L414" i="2" s="1"/>
  <c r="K415" i="2"/>
  <c r="L415" i="2" s="1" a="1"/>
  <c r="L415" i="2" s="1"/>
  <c r="K416" i="2"/>
  <c r="L416" i="2" s="1" a="1"/>
  <c r="L416" i="2" s="1"/>
  <c r="K417" i="2"/>
  <c r="L417" i="2" s="1" a="1"/>
  <c r="L417" i="2" s="1"/>
  <c r="K418" i="2"/>
  <c r="L418" i="2" s="1" a="1"/>
  <c r="L418" i="2" s="1"/>
  <c r="K419" i="2"/>
  <c r="L419" i="2" s="1" a="1"/>
  <c r="L419" i="2" s="1"/>
  <c r="K420" i="2"/>
  <c r="L420" i="2" s="1" a="1"/>
  <c r="L420" i="2" s="1"/>
  <c r="K421" i="2"/>
  <c r="L421" i="2" s="1" a="1"/>
  <c r="L421" i="2" s="1"/>
  <c r="K422" i="2"/>
  <c r="L422" i="2" s="1" a="1"/>
  <c r="L422" i="2" s="1"/>
  <c r="K423" i="2"/>
  <c r="L423" i="2" s="1" a="1"/>
  <c r="L423" i="2" s="1"/>
  <c r="K424" i="2"/>
  <c r="L424" i="2" s="1" a="1"/>
  <c r="L424" i="2" s="1"/>
  <c r="K425" i="2"/>
  <c r="L425" i="2" s="1" a="1"/>
  <c r="L425" i="2" s="1"/>
  <c r="K426" i="2"/>
  <c r="L426" i="2" s="1" a="1"/>
  <c r="L426" i="2" s="1"/>
  <c r="K427" i="2"/>
  <c r="L427" i="2" s="1" a="1"/>
  <c r="L427" i="2" s="1"/>
  <c r="K428" i="2"/>
  <c r="L428" i="2" s="1" a="1"/>
  <c r="L428" i="2" s="1"/>
  <c r="K429" i="2"/>
  <c r="L429" i="2" s="1" a="1"/>
  <c r="L429" i="2" s="1"/>
  <c r="K430" i="2"/>
  <c r="L430" i="2" s="1" a="1"/>
  <c r="L430" i="2" s="1"/>
  <c r="K431" i="2"/>
  <c r="L431" i="2" s="1" a="1"/>
  <c r="L431" i="2" s="1"/>
  <c r="K432" i="2"/>
  <c r="L432" i="2" s="1" a="1"/>
  <c r="L432" i="2" s="1"/>
  <c r="K433" i="2"/>
  <c r="L433" i="2" s="1" a="1"/>
  <c r="L433" i="2" s="1"/>
  <c r="K434" i="2"/>
  <c r="L434" i="2" s="1" a="1"/>
  <c r="L434" i="2" s="1"/>
  <c r="K435" i="2"/>
  <c r="L435" i="2" s="1" a="1"/>
  <c r="L435" i="2" s="1"/>
  <c r="K436" i="2"/>
  <c r="L436" i="2" s="1" a="1"/>
  <c r="L436" i="2" s="1"/>
  <c r="K437" i="2"/>
  <c r="L437" i="2" s="1" a="1"/>
  <c r="L437" i="2" s="1"/>
  <c r="K438" i="2"/>
  <c r="L438" i="2" s="1" a="1"/>
  <c r="L438" i="2" s="1"/>
  <c r="K439" i="2"/>
  <c r="L439" i="2" s="1" a="1"/>
  <c r="L439" i="2" s="1"/>
  <c r="K440" i="2"/>
  <c r="L440" i="2" s="1" a="1"/>
  <c r="L440" i="2" s="1"/>
  <c r="K441" i="2"/>
  <c r="L441" i="2" s="1" a="1"/>
  <c r="L441" i="2" s="1"/>
  <c r="K442" i="2"/>
  <c r="L442" i="2" s="1" a="1"/>
  <c r="L442" i="2" s="1"/>
  <c r="K443" i="2"/>
  <c r="L443" i="2" s="1" a="1"/>
  <c r="L443" i="2" s="1"/>
  <c r="K444" i="2"/>
  <c r="L444" i="2" s="1" a="1"/>
  <c r="L444" i="2" s="1"/>
  <c r="K445" i="2"/>
  <c r="L445" i="2" s="1" a="1"/>
  <c r="L445" i="2" s="1"/>
  <c r="K446" i="2"/>
  <c r="L446" i="2" s="1" a="1"/>
  <c r="L446" i="2" s="1"/>
  <c r="K447" i="2"/>
  <c r="L447" i="2" s="1" a="1"/>
  <c r="L447" i="2" s="1"/>
  <c r="K448" i="2"/>
  <c r="L448" i="2" s="1" a="1"/>
  <c r="L448" i="2" s="1"/>
  <c r="K449" i="2"/>
  <c r="L449" i="2" s="1" a="1"/>
  <c r="L449" i="2" s="1"/>
  <c r="K450" i="2"/>
  <c r="L450" i="2" s="1" a="1"/>
  <c r="L450" i="2" s="1"/>
  <c r="K451" i="2"/>
  <c r="L451" i="2" s="1" a="1"/>
  <c r="L451" i="2" s="1"/>
  <c r="K452" i="2"/>
  <c r="L452" i="2" s="1" a="1"/>
  <c r="L452" i="2" s="1"/>
  <c r="K453" i="2"/>
  <c r="L453" i="2" s="1" a="1"/>
  <c r="L453" i="2" s="1"/>
  <c r="K454" i="2"/>
  <c r="L454" i="2" s="1" a="1"/>
  <c r="L454" i="2" s="1"/>
  <c r="K455" i="2"/>
  <c r="L455" i="2" s="1" a="1"/>
  <c r="L455" i="2" s="1"/>
  <c r="K456" i="2"/>
  <c r="L456" i="2" s="1" a="1"/>
  <c r="L456" i="2" s="1"/>
  <c r="K457" i="2"/>
  <c r="L457" i="2" s="1" a="1"/>
  <c r="L457" i="2" s="1"/>
  <c r="K458" i="2"/>
  <c r="L458" i="2" s="1" a="1"/>
  <c r="L458" i="2" s="1"/>
  <c r="K459" i="2"/>
  <c r="L459" i="2" s="1" a="1"/>
  <c r="L459" i="2" s="1"/>
  <c r="K460" i="2"/>
  <c r="L460" i="2" s="1" a="1"/>
  <c r="L460" i="2" s="1"/>
  <c r="K461" i="2"/>
  <c r="L461" i="2" s="1" a="1"/>
  <c r="L461" i="2" s="1"/>
  <c r="K462" i="2"/>
  <c r="L462" i="2" s="1" a="1"/>
  <c r="L462" i="2" s="1"/>
  <c r="K463" i="2"/>
  <c r="L463" i="2" s="1" a="1"/>
  <c r="L463" i="2" s="1"/>
  <c r="K464" i="2"/>
  <c r="L464" i="2" s="1" a="1"/>
  <c r="L464" i="2" s="1"/>
  <c r="K465" i="2"/>
  <c r="L465" i="2" s="1" a="1"/>
  <c r="L465" i="2" s="1"/>
  <c r="K466" i="2"/>
  <c r="L466" i="2" s="1" a="1"/>
  <c r="L466" i="2" s="1"/>
  <c r="K467" i="2"/>
  <c r="L467" i="2" s="1" a="1"/>
  <c r="L467" i="2" s="1"/>
  <c r="K468" i="2"/>
  <c r="L468" i="2" s="1" a="1"/>
  <c r="L468" i="2" s="1"/>
  <c r="K469" i="2"/>
  <c r="L469" i="2" s="1" a="1"/>
  <c r="L469" i="2" s="1"/>
  <c r="K470" i="2"/>
  <c r="L470" i="2" s="1" a="1"/>
  <c r="L470" i="2" s="1"/>
  <c r="K471" i="2"/>
  <c r="L471" i="2" s="1" a="1"/>
  <c r="L471" i="2" s="1"/>
  <c r="K472" i="2"/>
  <c r="L472" i="2" s="1" a="1"/>
  <c r="L472" i="2" s="1"/>
  <c r="K473" i="2"/>
  <c r="L473" i="2" s="1" a="1"/>
  <c r="L473" i="2" s="1"/>
  <c r="K474" i="2"/>
  <c r="L474" i="2" s="1" a="1"/>
  <c r="L474" i="2" s="1"/>
  <c r="K475" i="2"/>
  <c r="L475" i="2" s="1" a="1"/>
  <c r="L475" i="2" s="1"/>
  <c r="K476" i="2"/>
  <c r="L476" i="2" s="1" a="1"/>
  <c r="L476" i="2" s="1"/>
  <c r="K477" i="2"/>
  <c r="L477" i="2" s="1" a="1"/>
  <c r="L477" i="2" s="1"/>
  <c r="K478" i="2"/>
  <c r="L478" i="2" s="1" a="1"/>
  <c r="L478" i="2" s="1"/>
  <c r="K479" i="2"/>
  <c r="L479" i="2" s="1" a="1"/>
  <c r="L479" i="2" s="1"/>
  <c r="K480" i="2"/>
  <c r="L480" i="2" s="1" a="1"/>
  <c r="L480" i="2" s="1"/>
  <c r="K481" i="2"/>
  <c r="L481" i="2" s="1" a="1"/>
  <c r="L481" i="2" s="1"/>
  <c r="K482" i="2"/>
  <c r="L482" i="2" s="1" a="1"/>
  <c r="L482" i="2" s="1"/>
  <c r="K483" i="2"/>
  <c r="L483" i="2" s="1" a="1"/>
  <c r="L483" i="2" s="1"/>
  <c r="K484" i="2"/>
  <c r="L484" i="2" s="1" a="1"/>
  <c r="L484" i="2" s="1"/>
  <c r="K485" i="2"/>
  <c r="L485" i="2" s="1" a="1"/>
  <c r="L485" i="2" s="1"/>
  <c r="K486" i="2"/>
  <c r="L486" i="2" s="1" a="1"/>
  <c r="L486" i="2" s="1"/>
  <c r="K487" i="2"/>
  <c r="L487" i="2" s="1" a="1"/>
  <c r="L487" i="2" s="1"/>
  <c r="K488" i="2"/>
  <c r="L488" i="2" s="1" a="1"/>
  <c r="L488" i="2" s="1"/>
  <c r="K489" i="2"/>
  <c r="L489" i="2" s="1" a="1"/>
  <c r="L489" i="2" s="1"/>
  <c r="K490" i="2"/>
  <c r="L490" i="2" s="1" a="1"/>
  <c r="L490" i="2" s="1"/>
  <c r="K491" i="2"/>
  <c r="L491" i="2" s="1" a="1"/>
  <c r="L491" i="2" s="1"/>
  <c r="K492" i="2"/>
  <c r="L492" i="2" s="1" a="1"/>
  <c r="L492" i="2" s="1"/>
  <c r="K493" i="2"/>
  <c r="L493" i="2" s="1" a="1"/>
  <c r="L493" i="2" s="1"/>
  <c r="K494" i="2"/>
  <c r="L494" i="2" s="1" a="1"/>
  <c r="L494" i="2" s="1"/>
  <c r="K495" i="2"/>
  <c r="L495" i="2" s="1" a="1"/>
  <c r="L495" i="2" s="1"/>
  <c r="K496" i="2"/>
  <c r="L496" i="2" s="1" a="1"/>
  <c r="L496" i="2" s="1"/>
  <c r="K497" i="2"/>
  <c r="L497" i="2" s="1" a="1"/>
  <c r="L497" i="2" s="1"/>
  <c r="K498" i="2"/>
  <c r="L498" i="2" s="1" a="1"/>
  <c r="L498" i="2" s="1"/>
  <c r="K499" i="2"/>
  <c r="L499" i="2" s="1" a="1"/>
  <c r="L499" i="2" s="1"/>
  <c r="K500" i="2"/>
  <c r="L500" i="2" s="1" a="1"/>
  <c r="L500" i="2" s="1"/>
  <c r="K501" i="2"/>
  <c r="L501" i="2" s="1" a="1"/>
  <c r="L501" i="2" s="1"/>
  <c r="K502" i="2"/>
  <c r="L502" i="2" s="1" a="1"/>
  <c r="L502" i="2" s="1"/>
  <c r="K503" i="2"/>
  <c r="L503" i="2" s="1" a="1"/>
  <c r="L503" i="2" s="1"/>
  <c r="K504" i="2"/>
  <c r="L504" i="2" s="1" a="1"/>
  <c r="L504" i="2" s="1"/>
  <c r="K505" i="2"/>
  <c r="L505" i="2" s="1" a="1"/>
  <c r="L505" i="2" s="1"/>
  <c r="K506" i="2"/>
  <c r="L506" i="2" s="1" a="1"/>
  <c r="L506" i="2" s="1"/>
  <c r="K507" i="2"/>
  <c r="L507" i="2" s="1" a="1"/>
  <c r="L507" i="2" s="1"/>
  <c r="K508" i="2"/>
  <c r="L508" i="2" s="1" a="1"/>
  <c r="L508" i="2" s="1"/>
  <c r="K509" i="2"/>
  <c r="L509" i="2" s="1" a="1"/>
  <c r="L509" i="2" s="1"/>
  <c r="K510" i="2"/>
  <c r="L510" i="2" s="1" a="1"/>
  <c r="L510" i="2" s="1"/>
  <c r="K511" i="2"/>
  <c r="L511" i="2" s="1" a="1"/>
  <c r="L511" i="2" s="1"/>
  <c r="K512" i="2"/>
  <c r="L512" i="2" s="1" a="1"/>
  <c r="L512" i="2" s="1"/>
  <c r="K513" i="2"/>
  <c r="L513" i="2" s="1" a="1"/>
  <c r="L513" i="2" s="1"/>
  <c r="K514" i="2"/>
  <c r="L514" i="2" s="1" a="1"/>
  <c r="L514" i="2" s="1"/>
  <c r="K515" i="2"/>
  <c r="L515" i="2" s="1" a="1"/>
  <c r="L515" i="2" s="1"/>
  <c r="K516" i="2"/>
  <c r="L516" i="2" s="1" a="1"/>
  <c r="L516" i="2" s="1"/>
  <c r="K517" i="2"/>
  <c r="L517" i="2" s="1" a="1"/>
  <c r="L517" i="2" s="1"/>
  <c r="K518" i="2"/>
  <c r="L518" i="2" s="1" a="1"/>
  <c r="L518" i="2" s="1"/>
  <c r="K519" i="2"/>
  <c r="L519" i="2" s="1" a="1"/>
  <c r="L519" i="2" s="1"/>
  <c r="K520" i="2"/>
  <c r="L520" i="2" s="1" a="1"/>
  <c r="L520" i="2" s="1"/>
  <c r="K521" i="2"/>
  <c r="L521" i="2" s="1" a="1"/>
  <c r="L521" i="2" s="1"/>
  <c r="K522" i="2"/>
  <c r="L522" i="2" s="1" a="1"/>
  <c r="L522" i="2" s="1"/>
  <c r="K523" i="2"/>
  <c r="L523" i="2" s="1" a="1"/>
  <c r="L523" i="2" s="1"/>
  <c r="K524" i="2"/>
  <c r="L524" i="2" s="1" a="1"/>
  <c r="L524" i="2" s="1"/>
  <c r="K525" i="2"/>
  <c r="L525" i="2" s="1" a="1"/>
  <c r="L525" i="2" s="1"/>
  <c r="K526" i="2"/>
  <c r="L526" i="2" s="1" a="1"/>
  <c r="L526" i="2" s="1"/>
  <c r="K527" i="2"/>
  <c r="L527" i="2" s="1" a="1"/>
  <c r="L527" i="2" s="1"/>
  <c r="K528" i="2"/>
  <c r="L528" i="2" s="1" a="1"/>
  <c r="L528" i="2" s="1"/>
  <c r="K529" i="2"/>
  <c r="L529" i="2" s="1" a="1"/>
  <c r="L529" i="2" s="1"/>
  <c r="K530" i="2"/>
  <c r="L530" i="2" s="1" a="1"/>
  <c r="L530" i="2" s="1"/>
  <c r="K531" i="2"/>
  <c r="L531" i="2" s="1" a="1"/>
  <c r="L531" i="2" s="1"/>
  <c r="K532" i="2"/>
  <c r="L532" i="2" s="1" a="1"/>
  <c r="L532" i="2" s="1"/>
  <c r="K533" i="2"/>
  <c r="L533" i="2" s="1" a="1"/>
  <c r="L533" i="2" s="1"/>
  <c r="K534" i="2"/>
  <c r="L534" i="2" s="1" a="1"/>
  <c r="L534" i="2" s="1"/>
  <c r="K535" i="2"/>
  <c r="L535" i="2" s="1" a="1"/>
  <c r="L535" i="2" s="1"/>
  <c r="K536" i="2"/>
  <c r="L536" i="2" s="1" a="1"/>
  <c r="L536" i="2" s="1"/>
  <c r="K537" i="2"/>
  <c r="L537" i="2" s="1" a="1"/>
  <c r="L537" i="2" s="1"/>
  <c r="K538" i="2"/>
  <c r="L538" i="2" s="1" a="1"/>
  <c r="L538" i="2" s="1"/>
  <c r="K539" i="2"/>
  <c r="L539" i="2" s="1" a="1"/>
  <c r="L539" i="2" s="1"/>
  <c r="K540" i="2"/>
  <c r="L540" i="2" s="1" a="1"/>
  <c r="L540" i="2" s="1"/>
  <c r="K541" i="2"/>
  <c r="L541" i="2" s="1" a="1"/>
  <c r="L541" i="2" s="1"/>
  <c r="K542" i="2"/>
  <c r="L542" i="2" s="1" a="1"/>
  <c r="L542" i="2" s="1"/>
  <c r="K543" i="2"/>
  <c r="L543" i="2" s="1" a="1"/>
  <c r="L543" i="2" s="1"/>
  <c r="K544" i="2"/>
  <c r="L544" i="2" s="1" a="1"/>
  <c r="L544" i="2" s="1"/>
  <c r="K545" i="2"/>
  <c r="L545" i="2" s="1" a="1"/>
  <c r="L545" i="2" s="1"/>
  <c r="K546" i="2"/>
  <c r="L546" i="2" s="1" a="1"/>
  <c r="L546" i="2" s="1"/>
  <c r="K547" i="2"/>
  <c r="L547" i="2" s="1" a="1"/>
  <c r="L547" i="2" s="1"/>
  <c r="K548" i="2"/>
  <c r="L548" i="2" s="1" a="1"/>
  <c r="L548" i="2" s="1"/>
  <c r="K549" i="2"/>
  <c r="L549" i="2" s="1" a="1"/>
  <c r="L549" i="2" s="1"/>
  <c r="K550" i="2"/>
  <c r="L550" i="2" s="1" a="1"/>
  <c r="L550" i="2" s="1"/>
  <c r="K551" i="2"/>
  <c r="L551" i="2" s="1" a="1"/>
  <c r="L551" i="2" s="1"/>
  <c r="K552" i="2"/>
  <c r="L552" i="2" s="1" a="1"/>
  <c r="L552" i="2" s="1"/>
  <c r="K553" i="2"/>
  <c r="L553" i="2" s="1" a="1"/>
  <c r="L553" i="2" s="1"/>
  <c r="K554" i="2"/>
  <c r="L554" i="2" s="1" a="1"/>
  <c r="L554" i="2" s="1"/>
  <c r="K555" i="2"/>
  <c r="L555" i="2" s="1" a="1"/>
  <c r="L555" i="2" s="1"/>
  <c r="K556" i="2"/>
  <c r="L556" i="2" s="1" a="1"/>
  <c r="L556" i="2" s="1"/>
  <c r="K557" i="2"/>
  <c r="L557" i="2" s="1" a="1"/>
  <c r="L557" i="2" s="1"/>
  <c r="K558" i="2"/>
  <c r="L558" i="2" s="1" a="1"/>
  <c r="L558" i="2" s="1"/>
  <c r="K559" i="2"/>
  <c r="L559" i="2" s="1" a="1"/>
  <c r="L559" i="2" s="1"/>
  <c r="K560" i="2"/>
  <c r="L560" i="2" s="1" a="1"/>
  <c r="L560" i="2" s="1"/>
  <c r="K561" i="2"/>
  <c r="L561" i="2" s="1" a="1"/>
  <c r="L561" i="2" s="1"/>
  <c r="K562" i="2"/>
  <c r="L562" i="2" s="1" a="1"/>
  <c r="L562" i="2" s="1"/>
  <c r="K563" i="2"/>
  <c r="L563" i="2" s="1" a="1"/>
  <c r="L563" i="2" s="1"/>
  <c r="K564" i="2"/>
  <c r="L564" i="2" s="1" a="1"/>
  <c r="L564" i="2" s="1"/>
  <c r="K565" i="2"/>
  <c r="L565" i="2" s="1" a="1"/>
  <c r="L565" i="2" s="1"/>
  <c r="K566" i="2"/>
  <c r="L566" i="2" s="1" a="1"/>
  <c r="L566" i="2" s="1"/>
  <c r="K567" i="2"/>
  <c r="L567" i="2" s="1" a="1"/>
  <c r="L567" i="2" s="1"/>
  <c r="K568" i="2"/>
  <c r="L568" i="2" s="1" a="1"/>
  <c r="L568" i="2" s="1"/>
  <c r="K569" i="2"/>
  <c r="L569" i="2" s="1" a="1"/>
  <c r="L569" i="2" s="1"/>
  <c r="K570" i="2"/>
  <c r="L570" i="2" s="1" a="1"/>
  <c r="L570" i="2" s="1"/>
  <c r="K571" i="2"/>
  <c r="L571" i="2" s="1" a="1"/>
  <c r="L571" i="2" s="1"/>
  <c r="K572" i="2"/>
  <c r="L572" i="2" s="1" a="1"/>
  <c r="L572" i="2" s="1"/>
  <c r="K573" i="2"/>
  <c r="L573" i="2" s="1" a="1"/>
  <c r="L573" i="2" s="1"/>
  <c r="K574" i="2"/>
  <c r="L574" i="2" s="1" a="1"/>
  <c r="L574" i="2" s="1"/>
  <c r="K575" i="2"/>
  <c r="L575" i="2" s="1" a="1"/>
  <c r="L575" i="2" s="1"/>
  <c r="K576" i="2"/>
  <c r="L576" i="2" s="1" a="1"/>
  <c r="L576" i="2" s="1"/>
  <c r="K577" i="2"/>
  <c r="L577" i="2" s="1" a="1"/>
  <c r="L577" i="2" s="1"/>
  <c r="K578" i="2"/>
  <c r="L578" i="2" s="1" a="1"/>
  <c r="L578" i="2" s="1"/>
  <c r="K579" i="2"/>
  <c r="L579" i="2" s="1" a="1"/>
  <c r="L579" i="2" s="1"/>
  <c r="K580" i="2"/>
  <c r="L580" i="2" s="1" a="1"/>
  <c r="L580" i="2" s="1"/>
  <c r="K581" i="2"/>
  <c r="L581" i="2" s="1" a="1"/>
  <c r="L581" i="2" s="1"/>
  <c r="K582" i="2"/>
  <c r="L582" i="2" s="1" a="1"/>
  <c r="L582" i="2" s="1"/>
  <c r="K583" i="2"/>
  <c r="L583" i="2" s="1" a="1"/>
  <c r="L583" i="2" s="1"/>
  <c r="K584" i="2"/>
  <c r="L584" i="2" s="1" a="1"/>
  <c r="L584" i="2" s="1"/>
  <c r="K585" i="2"/>
  <c r="L585" i="2" s="1" a="1"/>
  <c r="L585" i="2" s="1"/>
  <c r="K586" i="2"/>
  <c r="L586" i="2" s="1" a="1"/>
  <c r="L586" i="2" s="1"/>
  <c r="K587" i="2"/>
  <c r="L587" i="2" s="1" a="1"/>
  <c r="L587" i="2" s="1"/>
  <c r="K588" i="2"/>
  <c r="L588" i="2" s="1" a="1"/>
  <c r="L588" i="2" s="1"/>
  <c r="K589" i="2"/>
  <c r="L589" i="2" s="1" a="1"/>
  <c r="L589" i="2" s="1"/>
  <c r="K590" i="2"/>
  <c r="L590" i="2" s="1" a="1"/>
  <c r="L590" i="2" s="1"/>
  <c r="K591" i="2"/>
  <c r="L591" i="2" s="1" a="1"/>
  <c r="L591" i="2" s="1"/>
  <c r="K592" i="2"/>
  <c r="L592" i="2" s="1" a="1"/>
  <c r="L592" i="2" s="1"/>
  <c r="K593" i="2"/>
  <c r="L593" i="2" s="1" a="1"/>
  <c r="L593" i="2" s="1"/>
  <c r="K594" i="2"/>
  <c r="L594" i="2" s="1" a="1"/>
  <c r="L594" i="2" s="1"/>
  <c r="K595" i="2"/>
  <c r="L595" i="2" s="1" a="1"/>
  <c r="L595" i="2" s="1"/>
  <c r="K596" i="2"/>
  <c r="L596" i="2" s="1" a="1"/>
  <c r="L596" i="2" s="1"/>
  <c r="K597" i="2"/>
  <c r="L597" i="2" s="1" a="1"/>
  <c r="L597" i="2" s="1"/>
  <c r="K598" i="2"/>
  <c r="L598" i="2" s="1" a="1"/>
  <c r="L598" i="2" s="1"/>
  <c r="K599" i="2"/>
  <c r="L599" i="2" s="1" a="1"/>
  <c r="L599" i="2" s="1"/>
  <c r="K600" i="2"/>
  <c r="L600" i="2" s="1" a="1"/>
  <c r="L600" i="2" s="1"/>
  <c r="K601" i="2"/>
  <c r="L601" i="2" s="1" a="1"/>
  <c r="L601" i="2" s="1"/>
  <c r="K602" i="2"/>
  <c r="L602" i="2" s="1" a="1"/>
  <c r="L602" i="2" s="1"/>
  <c r="K603" i="2"/>
  <c r="L603" i="2" s="1" a="1"/>
  <c r="L603" i="2" s="1"/>
  <c r="K604" i="2"/>
  <c r="L604" i="2" s="1" a="1"/>
  <c r="L604" i="2" s="1"/>
  <c r="K605" i="2"/>
  <c r="L605" i="2" s="1" a="1"/>
  <c r="L605" i="2" s="1"/>
  <c r="K606" i="2"/>
  <c r="L606" i="2" s="1" a="1"/>
  <c r="L606" i="2" s="1"/>
  <c r="K607" i="2"/>
  <c r="L607" i="2" s="1" a="1"/>
  <c r="L607" i="2" s="1"/>
  <c r="K608" i="2"/>
  <c r="L608" i="2" s="1" a="1"/>
  <c r="L608" i="2" s="1"/>
  <c r="K609" i="2"/>
  <c r="L609" i="2" s="1" a="1"/>
  <c r="L609" i="2" s="1"/>
  <c r="K610" i="2"/>
  <c r="L610" i="2" s="1" a="1"/>
  <c r="L610" i="2" s="1"/>
  <c r="K611" i="2"/>
  <c r="L611" i="2" s="1" a="1"/>
  <c r="L611" i="2" s="1"/>
  <c r="K612" i="2"/>
  <c r="L612" i="2" s="1" a="1"/>
  <c r="L612" i="2" s="1"/>
  <c r="K613" i="2"/>
  <c r="L613" i="2" s="1" a="1"/>
  <c r="L613" i="2" s="1"/>
  <c r="K614" i="2"/>
  <c r="L614" i="2" s="1" a="1"/>
  <c r="L614" i="2" s="1"/>
  <c r="K615" i="2"/>
  <c r="L615" i="2" s="1" a="1"/>
  <c r="L615" i="2" s="1"/>
  <c r="K616" i="2"/>
  <c r="L616" i="2" s="1" a="1"/>
  <c r="L616" i="2" s="1"/>
  <c r="K617" i="2"/>
  <c r="L617" i="2" s="1" a="1"/>
  <c r="L617" i="2" s="1"/>
  <c r="K618" i="2"/>
  <c r="L618" i="2" s="1" a="1"/>
  <c r="L618" i="2" s="1"/>
  <c r="K619" i="2"/>
  <c r="L619" i="2" s="1" a="1"/>
  <c r="L619" i="2" s="1"/>
  <c r="K620" i="2"/>
  <c r="L620" i="2" s="1" a="1"/>
  <c r="L620" i="2" s="1"/>
  <c r="K621" i="2"/>
  <c r="L621" i="2" s="1" a="1"/>
  <c r="L621" i="2" s="1"/>
  <c r="K622" i="2"/>
  <c r="L622" i="2" s="1" a="1"/>
  <c r="L622" i="2" s="1"/>
  <c r="K623" i="2"/>
  <c r="L623" i="2" s="1" a="1"/>
  <c r="L623" i="2" s="1"/>
  <c r="K624" i="2"/>
  <c r="L624" i="2" s="1" a="1"/>
  <c r="L624" i="2" s="1"/>
  <c r="K625" i="2"/>
  <c r="L625" i="2" s="1" a="1"/>
  <c r="L625" i="2" s="1"/>
  <c r="K626" i="2"/>
  <c r="L626" i="2" s="1" a="1"/>
  <c r="L626" i="2" s="1"/>
  <c r="K627" i="2"/>
  <c r="L627" i="2" s="1" a="1"/>
  <c r="L627" i="2" s="1"/>
  <c r="K628" i="2"/>
  <c r="L628" i="2" s="1" a="1"/>
  <c r="L628" i="2" s="1"/>
  <c r="K629" i="2"/>
  <c r="L629" i="2" s="1" a="1"/>
  <c r="L629" i="2" s="1"/>
  <c r="K630" i="2"/>
  <c r="L630" i="2" s="1" a="1"/>
  <c r="L630" i="2" s="1"/>
  <c r="K631" i="2"/>
  <c r="L631" i="2" s="1" a="1"/>
  <c r="L631" i="2" s="1"/>
  <c r="K632" i="2"/>
  <c r="L632" i="2" s="1" a="1"/>
  <c r="L632" i="2" s="1"/>
  <c r="K633" i="2"/>
  <c r="L633" i="2" s="1" a="1"/>
  <c r="L633" i="2" s="1"/>
  <c r="K634" i="2"/>
  <c r="L634" i="2" s="1" a="1"/>
  <c r="L634" i="2" s="1"/>
  <c r="K635" i="2"/>
  <c r="L635" i="2" s="1" a="1"/>
  <c r="L635" i="2" s="1"/>
  <c r="K636" i="2"/>
  <c r="L636" i="2" s="1" a="1"/>
  <c r="L636" i="2" s="1"/>
  <c r="K637" i="2"/>
  <c r="L637" i="2" s="1" a="1"/>
  <c r="L637" i="2" s="1"/>
  <c r="K638" i="2"/>
  <c r="L638" i="2" s="1" a="1"/>
  <c r="L638" i="2" s="1"/>
  <c r="K639" i="2"/>
  <c r="L639" i="2" s="1" a="1"/>
  <c r="L639" i="2" s="1"/>
  <c r="K640" i="2"/>
  <c r="L640" i="2" s="1" a="1"/>
  <c r="L640" i="2" s="1"/>
  <c r="K641" i="2"/>
  <c r="L641" i="2" s="1" a="1"/>
  <c r="L641" i="2" s="1"/>
  <c r="K642" i="2"/>
  <c r="L642" i="2" s="1" a="1"/>
  <c r="L642" i="2" s="1"/>
  <c r="K643" i="2"/>
  <c r="L643" i="2" s="1" a="1"/>
  <c r="L643" i="2" s="1"/>
  <c r="K644" i="2"/>
  <c r="L644" i="2" s="1" a="1"/>
  <c r="L644" i="2" s="1"/>
  <c r="K645" i="2"/>
  <c r="L645" i="2" s="1" a="1"/>
  <c r="L645" i="2" s="1"/>
  <c r="K646" i="2"/>
  <c r="L646" i="2" s="1" a="1"/>
  <c r="L646" i="2" s="1"/>
  <c r="K647" i="2"/>
  <c r="L647" i="2" s="1" a="1"/>
  <c r="L647" i="2" s="1"/>
  <c r="K648" i="2"/>
  <c r="L648" i="2" s="1" a="1"/>
  <c r="L648" i="2" s="1"/>
  <c r="K649" i="2"/>
  <c r="L649" i="2" s="1" a="1"/>
  <c r="L649" i="2" s="1"/>
  <c r="K650" i="2"/>
  <c r="L650" i="2" s="1" a="1"/>
  <c r="L650" i="2" s="1"/>
  <c r="K651" i="2"/>
  <c r="L651" i="2" s="1" a="1"/>
  <c r="L651" i="2" s="1"/>
  <c r="K652" i="2"/>
  <c r="L652" i="2" s="1" a="1"/>
  <c r="L652" i="2" s="1"/>
  <c r="K653" i="2"/>
  <c r="L653" i="2" s="1" a="1"/>
  <c r="L653" i="2" s="1"/>
  <c r="K654" i="2"/>
  <c r="L654" i="2" s="1" a="1"/>
  <c r="L654" i="2" s="1"/>
  <c r="K655" i="2"/>
  <c r="L655" i="2" s="1" a="1"/>
  <c r="L655" i="2" s="1"/>
  <c r="K656" i="2"/>
  <c r="L656" i="2" s="1" a="1"/>
  <c r="L656" i="2" s="1"/>
  <c r="K657" i="2"/>
  <c r="L657" i="2" s="1" a="1"/>
  <c r="L657" i="2" s="1"/>
  <c r="K658" i="2"/>
  <c r="L658" i="2" s="1" a="1"/>
  <c r="L658" i="2" s="1"/>
  <c r="K659" i="2"/>
  <c r="L659" i="2" s="1" a="1"/>
  <c r="L659" i="2" s="1"/>
  <c r="K660" i="2"/>
  <c r="L660" i="2" s="1" a="1"/>
  <c r="L660" i="2" s="1"/>
  <c r="K661" i="2"/>
  <c r="L661" i="2" s="1" a="1"/>
  <c r="L661" i="2" s="1"/>
  <c r="K662" i="2"/>
  <c r="L662" i="2" s="1" a="1"/>
  <c r="L662" i="2" s="1"/>
  <c r="K663" i="2"/>
  <c r="L663" i="2" s="1" a="1"/>
  <c r="L663" i="2" s="1"/>
  <c r="K664" i="2"/>
  <c r="L664" i="2" s="1" a="1"/>
  <c r="L664" i="2" s="1"/>
  <c r="K665" i="2"/>
  <c r="L665" i="2" s="1" a="1"/>
  <c r="L665" i="2" s="1"/>
  <c r="K666" i="2"/>
  <c r="L666" i="2" s="1" a="1"/>
  <c r="L666" i="2" s="1"/>
  <c r="K667" i="2"/>
  <c r="L667" i="2" s="1" a="1"/>
  <c r="L667" i="2" s="1"/>
  <c r="K668" i="2"/>
  <c r="L668" i="2" s="1" a="1"/>
  <c r="L668" i="2" s="1"/>
  <c r="K669" i="2"/>
  <c r="L669" i="2" s="1" a="1"/>
  <c r="L669" i="2" s="1"/>
  <c r="K670" i="2"/>
  <c r="L670" i="2" s="1" a="1"/>
  <c r="L670" i="2" s="1"/>
  <c r="K671" i="2"/>
  <c r="L671" i="2" s="1" a="1"/>
  <c r="L671" i="2" s="1"/>
  <c r="K672" i="2"/>
  <c r="L672" i="2" s="1" a="1"/>
  <c r="L672" i="2" s="1"/>
  <c r="K673" i="2"/>
  <c r="L673" i="2" s="1" a="1"/>
  <c r="L673" i="2" s="1"/>
  <c r="K674" i="2"/>
  <c r="L674" i="2" s="1" a="1"/>
  <c r="L674" i="2" s="1"/>
  <c r="K675" i="2"/>
  <c r="L675" i="2" s="1" a="1"/>
  <c r="L675" i="2" s="1"/>
  <c r="K676" i="2"/>
  <c r="L676" i="2" s="1" a="1"/>
  <c r="L676" i="2" s="1"/>
  <c r="K677" i="2"/>
  <c r="L677" i="2" s="1" a="1"/>
  <c r="L677" i="2" s="1"/>
  <c r="K678" i="2"/>
  <c r="L678" i="2" s="1" a="1"/>
  <c r="L678" i="2" s="1"/>
  <c r="K679" i="2"/>
  <c r="L679" i="2" s="1" a="1"/>
  <c r="L679" i="2" s="1"/>
  <c r="K680" i="2"/>
  <c r="L680" i="2" s="1" a="1"/>
  <c r="L680" i="2" s="1"/>
  <c r="K681" i="2"/>
  <c r="L681" i="2" s="1" a="1"/>
  <c r="L681" i="2" s="1"/>
  <c r="K682" i="2"/>
  <c r="L682" i="2" s="1" a="1"/>
  <c r="L682" i="2" s="1"/>
  <c r="K683" i="2"/>
  <c r="L683" i="2" s="1" a="1"/>
  <c r="L683" i="2" s="1"/>
  <c r="K684" i="2"/>
  <c r="L684" i="2" s="1" a="1"/>
  <c r="L684" i="2" s="1"/>
  <c r="K685" i="2"/>
  <c r="L685" i="2" s="1" a="1"/>
  <c r="L685" i="2" s="1"/>
  <c r="K686" i="2"/>
  <c r="L686" i="2" s="1" a="1"/>
  <c r="L686" i="2" s="1"/>
  <c r="K687" i="2"/>
  <c r="L687" i="2" s="1" a="1"/>
  <c r="L687" i="2" s="1"/>
  <c r="K688" i="2"/>
  <c r="L688" i="2" s="1" a="1"/>
  <c r="L688" i="2" s="1"/>
  <c r="K689" i="2"/>
  <c r="L689" i="2" s="1" a="1"/>
  <c r="L689" i="2" s="1"/>
  <c r="K690" i="2"/>
  <c r="L690" i="2" s="1" a="1"/>
  <c r="L690" i="2" s="1"/>
  <c r="K691" i="2"/>
  <c r="L691" i="2" s="1" a="1"/>
  <c r="L691" i="2" s="1"/>
  <c r="K692" i="2"/>
  <c r="L692" i="2" s="1" a="1"/>
  <c r="L692" i="2" s="1"/>
  <c r="K693" i="2"/>
  <c r="L693" i="2" s="1" a="1"/>
  <c r="L693" i="2" s="1"/>
  <c r="K694" i="2"/>
  <c r="L694" i="2" s="1" a="1"/>
  <c r="L694" i="2" s="1"/>
  <c r="K695" i="2"/>
  <c r="L695" i="2" s="1" a="1"/>
  <c r="L695" i="2" s="1"/>
  <c r="K696" i="2"/>
  <c r="L696" i="2" s="1" a="1"/>
  <c r="L696" i="2" s="1"/>
  <c r="K697" i="2"/>
  <c r="L697" i="2" s="1" a="1"/>
  <c r="L697" i="2" s="1"/>
  <c r="K698" i="2"/>
  <c r="L698" i="2" s="1" a="1"/>
  <c r="L698" i="2" s="1"/>
  <c r="K699" i="2"/>
  <c r="L699" i="2" s="1" a="1"/>
  <c r="L699" i="2" s="1"/>
  <c r="K700" i="2"/>
  <c r="L700" i="2" s="1" a="1"/>
  <c r="L700" i="2" s="1"/>
  <c r="K701" i="2"/>
  <c r="L701" i="2" s="1" a="1"/>
  <c r="L701" i="2" s="1"/>
  <c r="K702" i="2"/>
  <c r="L702" i="2" s="1" a="1"/>
  <c r="L702" i="2" s="1"/>
  <c r="K703" i="2"/>
  <c r="L703" i="2" s="1" a="1"/>
  <c r="L703" i="2" s="1"/>
  <c r="K704" i="2"/>
  <c r="L704" i="2" s="1" a="1"/>
  <c r="L704" i="2" s="1"/>
  <c r="K705" i="2"/>
  <c r="L705" i="2" s="1" a="1"/>
  <c r="L705" i="2" s="1"/>
  <c r="K706" i="2"/>
  <c r="L706" i="2" s="1" a="1"/>
  <c r="L706" i="2" s="1"/>
  <c r="K707" i="2"/>
  <c r="L707" i="2" s="1" a="1"/>
  <c r="L707" i="2" s="1"/>
  <c r="K708" i="2"/>
  <c r="L708" i="2" s="1" a="1"/>
  <c r="L708" i="2" s="1"/>
  <c r="K709" i="2"/>
  <c r="L709" i="2" s="1" a="1"/>
  <c r="L709" i="2" s="1"/>
  <c r="K710" i="2"/>
  <c r="L710" i="2" s="1" a="1"/>
  <c r="L710" i="2" s="1"/>
  <c r="K711" i="2"/>
  <c r="L711" i="2" s="1" a="1"/>
  <c r="L711" i="2" s="1"/>
  <c r="K712" i="2"/>
  <c r="L712" i="2" s="1" a="1"/>
  <c r="L712" i="2" s="1"/>
  <c r="K713" i="2"/>
  <c r="L713" i="2" s="1" a="1"/>
  <c r="L713" i="2" s="1"/>
  <c r="K714" i="2"/>
  <c r="L714" i="2" s="1" a="1"/>
  <c r="L714" i="2" s="1"/>
  <c r="K715" i="2"/>
  <c r="L715" i="2" s="1" a="1"/>
  <c r="L715" i="2" s="1"/>
  <c r="K716" i="2"/>
  <c r="L716" i="2" s="1" a="1"/>
  <c r="L716" i="2" s="1"/>
  <c r="K717" i="2"/>
  <c r="L717" i="2" s="1" a="1"/>
  <c r="L717" i="2" s="1"/>
  <c r="K718" i="2"/>
  <c r="L718" i="2" s="1" a="1"/>
  <c r="L718" i="2" s="1"/>
  <c r="K719" i="2"/>
  <c r="L719" i="2" s="1" a="1"/>
  <c r="L719" i="2" s="1"/>
  <c r="K720" i="2"/>
  <c r="L720" i="2" s="1" a="1"/>
  <c r="L720" i="2" s="1"/>
  <c r="K721" i="2"/>
  <c r="L721" i="2" s="1" a="1"/>
  <c r="L721" i="2" s="1"/>
  <c r="K722" i="2"/>
  <c r="L722" i="2" s="1" a="1"/>
  <c r="L722" i="2" s="1"/>
  <c r="K723" i="2"/>
  <c r="L723" i="2" s="1" a="1"/>
  <c r="L723" i="2" s="1"/>
  <c r="K724" i="2"/>
  <c r="L724" i="2" s="1" a="1"/>
  <c r="L724" i="2" s="1"/>
  <c r="K725" i="2"/>
  <c r="L725" i="2" s="1" a="1"/>
  <c r="L725" i="2" s="1"/>
  <c r="K726" i="2"/>
  <c r="L726" i="2" s="1" a="1"/>
  <c r="L726" i="2" s="1"/>
  <c r="K727" i="2"/>
  <c r="L727" i="2" s="1" a="1"/>
  <c r="L727" i="2" s="1"/>
  <c r="K728" i="2"/>
  <c r="L728" i="2" s="1" a="1"/>
  <c r="L728" i="2" s="1"/>
  <c r="K729" i="2"/>
  <c r="L729" i="2" s="1" a="1"/>
  <c r="L729" i="2" s="1"/>
  <c r="K730" i="2"/>
  <c r="L730" i="2" s="1" a="1"/>
  <c r="L730" i="2" s="1"/>
  <c r="K731" i="2"/>
  <c r="L731" i="2" s="1" a="1"/>
  <c r="L731" i="2" s="1"/>
  <c r="K732" i="2"/>
  <c r="L732" i="2" s="1" a="1"/>
  <c r="L732" i="2" s="1"/>
  <c r="K733" i="2"/>
  <c r="L733" i="2" s="1" a="1"/>
  <c r="L733" i="2" s="1"/>
  <c r="K734" i="2"/>
  <c r="L734" i="2" s="1" a="1"/>
  <c r="L734" i="2" s="1"/>
  <c r="K735" i="2"/>
  <c r="L735" i="2" s="1" a="1"/>
  <c r="L735" i="2" s="1"/>
  <c r="K736" i="2"/>
  <c r="L736" i="2" s="1" a="1"/>
  <c r="L736" i="2" s="1"/>
  <c r="K737" i="2"/>
  <c r="L737" i="2" s="1" a="1"/>
  <c r="L737" i="2" s="1"/>
  <c r="K738" i="2"/>
  <c r="L738" i="2" s="1" a="1"/>
  <c r="L738" i="2" s="1"/>
  <c r="K739" i="2"/>
  <c r="L739" i="2" s="1" a="1"/>
  <c r="L739" i="2" s="1"/>
  <c r="K740" i="2"/>
  <c r="L740" i="2" s="1" a="1"/>
  <c r="L740" i="2" s="1"/>
  <c r="K741" i="2"/>
  <c r="L741" i="2" s="1" a="1"/>
  <c r="L741" i="2" s="1"/>
  <c r="K742" i="2"/>
  <c r="L742" i="2" s="1" a="1"/>
  <c r="L742" i="2" s="1"/>
  <c r="K743" i="2"/>
  <c r="L743" i="2" s="1" a="1"/>
  <c r="L743" i="2" s="1"/>
  <c r="K744" i="2"/>
  <c r="L744" i="2" s="1" a="1"/>
  <c r="L744" i="2" s="1"/>
  <c r="K745" i="2"/>
  <c r="L745" i="2" s="1" a="1"/>
  <c r="L745" i="2" s="1"/>
  <c r="K746" i="2"/>
  <c r="L746" i="2" s="1" a="1"/>
  <c r="L746" i="2" s="1"/>
  <c r="K747" i="2"/>
  <c r="L747" i="2" s="1" a="1"/>
  <c r="L747" i="2" s="1"/>
  <c r="K748" i="2"/>
  <c r="L748" i="2" s="1" a="1"/>
  <c r="L748" i="2" s="1"/>
  <c r="K749" i="2"/>
  <c r="L749" i="2" s="1" a="1"/>
  <c r="L749" i="2" s="1"/>
  <c r="K750" i="2"/>
  <c r="L750" i="2" s="1" a="1"/>
  <c r="L750" i="2" s="1"/>
  <c r="K751" i="2"/>
  <c r="L751" i="2" s="1" a="1"/>
  <c r="L751" i="2" s="1"/>
  <c r="K752" i="2"/>
  <c r="L752" i="2" s="1" a="1"/>
  <c r="L752" i="2" s="1"/>
  <c r="K753" i="2"/>
  <c r="L753" i="2" s="1" a="1"/>
  <c r="L753" i="2" s="1"/>
  <c r="K754" i="2"/>
  <c r="L754" i="2" s="1" a="1"/>
  <c r="L754" i="2" s="1"/>
  <c r="K755" i="2"/>
  <c r="L755" i="2" s="1" a="1"/>
  <c r="L755" i="2" s="1"/>
  <c r="K756" i="2"/>
  <c r="L756" i="2" s="1" a="1"/>
  <c r="L756" i="2" s="1"/>
  <c r="K757" i="2"/>
  <c r="L757" i="2" s="1" a="1"/>
  <c r="L757" i="2" s="1"/>
  <c r="K758" i="2"/>
  <c r="L758" i="2" s="1" a="1"/>
  <c r="L758" i="2" s="1"/>
  <c r="K759" i="2"/>
  <c r="L759" i="2" s="1" a="1"/>
  <c r="L759" i="2" s="1"/>
  <c r="K760" i="2"/>
  <c r="L760" i="2" s="1" a="1"/>
  <c r="L760" i="2" s="1"/>
  <c r="K761" i="2"/>
  <c r="L761" i="2" s="1" a="1"/>
  <c r="L761" i="2" s="1"/>
  <c r="K762" i="2"/>
  <c r="L762" i="2" s="1" a="1"/>
  <c r="L762" i="2" s="1"/>
  <c r="K763" i="2"/>
  <c r="L763" i="2" s="1" a="1"/>
  <c r="L763" i="2" s="1"/>
  <c r="K764" i="2"/>
  <c r="L764" i="2" s="1" a="1"/>
  <c r="L764" i="2" s="1"/>
  <c r="K765" i="2"/>
  <c r="L765" i="2" s="1" a="1"/>
  <c r="L765" i="2" s="1"/>
  <c r="K766" i="2"/>
  <c r="L766" i="2" s="1" a="1"/>
  <c r="L766" i="2" s="1"/>
  <c r="K767" i="2"/>
  <c r="L767" i="2" s="1" a="1"/>
  <c r="L767" i="2" s="1"/>
  <c r="K768" i="2"/>
  <c r="L768" i="2" s="1" a="1"/>
  <c r="L768" i="2" s="1"/>
  <c r="K769" i="2"/>
  <c r="L769" i="2" s="1" a="1"/>
  <c r="L769" i="2" s="1"/>
  <c r="K770" i="2"/>
  <c r="L770" i="2" s="1" a="1"/>
  <c r="L770" i="2" s="1"/>
  <c r="K771" i="2"/>
  <c r="L771" i="2" s="1" a="1"/>
  <c r="L771" i="2" s="1"/>
  <c r="K772" i="2"/>
  <c r="L772" i="2" s="1" a="1"/>
  <c r="L772" i="2" s="1"/>
  <c r="K773" i="2"/>
  <c r="L773" i="2" s="1" a="1"/>
  <c r="L773" i="2" s="1"/>
  <c r="K774" i="2"/>
  <c r="L774" i="2" s="1" a="1"/>
  <c r="L774" i="2" s="1"/>
  <c r="K775" i="2"/>
  <c r="L775" i="2" s="1" a="1"/>
  <c r="L775" i="2" s="1"/>
  <c r="K776" i="2"/>
  <c r="L776" i="2" s="1" a="1"/>
  <c r="L776" i="2" s="1"/>
  <c r="K777" i="2"/>
  <c r="L777" i="2" s="1" a="1"/>
  <c r="L777" i="2" s="1"/>
  <c r="K778" i="2"/>
  <c r="L778" i="2" s="1" a="1"/>
  <c r="L778" i="2" s="1"/>
  <c r="K779" i="2"/>
  <c r="L779" i="2" s="1" a="1"/>
  <c r="L779" i="2" s="1"/>
  <c r="K780" i="2"/>
  <c r="L780" i="2" s="1" a="1"/>
  <c r="L780" i="2" s="1"/>
  <c r="K781" i="2"/>
  <c r="L781" i="2" s="1" a="1"/>
  <c r="L781" i="2" s="1"/>
  <c r="K782" i="2"/>
  <c r="L782" i="2" s="1" a="1"/>
  <c r="L782" i="2" s="1"/>
  <c r="K783" i="2"/>
  <c r="L783" i="2" s="1" a="1"/>
  <c r="L783" i="2" s="1"/>
  <c r="K784" i="2"/>
  <c r="L784" i="2" s="1" a="1"/>
  <c r="L784" i="2" s="1"/>
  <c r="K785" i="2"/>
  <c r="L785" i="2" s="1" a="1"/>
  <c r="L785" i="2" s="1"/>
  <c r="K786" i="2"/>
  <c r="L786" i="2" s="1" a="1"/>
  <c r="L786" i="2" s="1"/>
  <c r="K787" i="2"/>
  <c r="L787" i="2" s="1" a="1"/>
  <c r="L787" i="2" s="1"/>
  <c r="K788" i="2"/>
  <c r="L788" i="2" s="1" a="1"/>
  <c r="L788" i="2" s="1"/>
  <c r="K789" i="2"/>
  <c r="L789" i="2" s="1" a="1"/>
  <c r="L789" i="2" s="1"/>
  <c r="K790" i="2"/>
  <c r="L790" i="2" s="1" a="1"/>
  <c r="L790" i="2" s="1"/>
  <c r="K791" i="2"/>
  <c r="L791" i="2" s="1" a="1"/>
  <c r="L791" i="2" s="1"/>
  <c r="K792" i="2"/>
  <c r="L792" i="2" s="1" a="1"/>
  <c r="L792" i="2" s="1"/>
  <c r="K793" i="2"/>
  <c r="L793" i="2" s="1" a="1"/>
  <c r="L793" i="2" s="1"/>
  <c r="K794" i="2"/>
  <c r="L794" i="2" s="1" a="1"/>
  <c r="L794" i="2" s="1"/>
  <c r="K795" i="2"/>
  <c r="L795" i="2" s="1" a="1"/>
  <c r="L795" i="2" s="1"/>
  <c r="K796" i="2"/>
  <c r="L796" i="2" s="1" a="1"/>
  <c r="L796" i="2" s="1"/>
  <c r="K797" i="2"/>
  <c r="L797" i="2" s="1" a="1"/>
  <c r="L797" i="2" s="1"/>
  <c r="K798" i="2"/>
  <c r="L798" i="2" s="1" a="1"/>
  <c r="L798" i="2" s="1"/>
  <c r="K799" i="2"/>
  <c r="L799" i="2" s="1" a="1"/>
  <c r="L799" i="2" s="1"/>
  <c r="K800" i="2"/>
  <c r="L800" i="2" s="1" a="1"/>
  <c r="L800" i="2" s="1"/>
  <c r="K801" i="2"/>
  <c r="L801" i="2" s="1" a="1"/>
  <c r="L801" i="2" s="1"/>
  <c r="K802" i="2"/>
  <c r="L802" i="2" s="1" a="1"/>
  <c r="L802" i="2" s="1"/>
  <c r="K803" i="2"/>
  <c r="L803" i="2" s="1" a="1"/>
  <c r="L803" i="2" s="1"/>
  <c r="K804" i="2"/>
  <c r="L804" i="2" s="1" a="1"/>
  <c r="L804" i="2" s="1"/>
  <c r="K805" i="2"/>
  <c r="L805" i="2" s="1" a="1"/>
  <c r="L805" i="2" s="1"/>
  <c r="K806" i="2"/>
  <c r="L806" i="2" s="1" a="1"/>
  <c r="L806" i="2" s="1"/>
  <c r="K807" i="2"/>
  <c r="L807" i="2" s="1" a="1"/>
  <c r="L807" i="2" s="1"/>
  <c r="K808" i="2"/>
  <c r="L808" i="2" s="1" a="1"/>
  <c r="L808" i="2" s="1"/>
  <c r="K809" i="2"/>
  <c r="L809" i="2" s="1" a="1"/>
  <c r="L809" i="2" s="1"/>
  <c r="K810" i="2"/>
  <c r="L810" i="2" s="1" a="1"/>
  <c r="L810" i="2" s="1"/>
  <c r="K811" i="2"/>
  <c r="L811" i="2" s="1" a="1"/>
  <c r="L811" i="2" s="1"/>
  <c r="K812" i="2"/>
  <c r="L812" i="2" s="1" a="1"/>
  <c r="L812" i="2" s="1"/>
  <c r="K813" i="2"/>
  <c r="L813" i="2" s="1" a="1"/>
  <c r="L813" i="2" s="1"/>
  <c r="K814" i="2"/>
  <c r="L814" i="2" s="1" a="1"/>
  <c r="L814" i="2" s="1"/>
  <c r="K815" i="2"/>
  <c r="L815" i="2" s="1" a="1"/>
  <c r="L815" i="2" s="1"/>
  <c r="K816" i="2"/>
  <c r="L816" i="2" s="1" a="1"/>
  <c r="L816" i="2" s="1"/>
  <c r="K817" i="2"/>
  <c r="L817" i="2" s="1" a="1"/>
  <c r="L817" i="2" s="1"/>
  <c r="K818" i="2"/>
  <c r="L818" i="2" s="1" a="1"/>
  <c r="L818" i="2" s="1"/>
  <c r="K819" i="2"/>
  <c r="L819" i="2" s="1" a="1"/>
  <c r="L819" i="2" s="1"/>
  <c r="K820" i="2"/>
  <c r="L820" i="2" s="1" a="1"/>
  <c r="L820" i="2" s="1"/>
  <c r="K821" i="2"/>
  <c r="L821" i="2" s="1" a="1"/>
  <c r="L821" i="2" s="1"/>
  <c r="K822" i="2"/>
  <c r="L822" i="2" s="1" a="1"/>
  <c r="L822" i="2" s="1"/>
  <c r="K823" i="2"/>
  <c r="L823" i="2" s="1" a="1"/>
  <c r="L823" i="2" s="1"/>
  <c r="K824" i="2"/>
  <c r="L824" i="2" s="1" a="1"/>
  <c r="L824" i="2" s="1"/>
  <c r="K825" i="2"/>
  <c r="L825" i="2" s="1" a="1"/>
  <c r="L825" i="2" s="1"/>
  <c r="K826" i="2"/>
  <c r="L826" i="2" s="1" a="1"/>
  <c r="L826" i="2" s="1"/>
  <c r="K827" i="2"/>
  <c r="L827" i="2" s="1" a="1"/>
  <c r="L827" i="2" s="1"/>
  <c r="K828" i="2"/>
  <c r="L828" i="2" s="1" a="1"/>
  <c r="L828" i="2" s="1"/>
  <c r="K829" i="2"/>
  <c r="L829" i="2" s="1" a="1"/>
  <c r="L829" i="2" s="1"/>
  <c r="K830" i="2"/>
  <c r="L830" i="2" s="1" a="1"/>
  <c r="L830" i="2" s="1"/>
  <c r="K831" i="2"/>
  <c r="L831" i="2" s="1" a="1"/>
  <c r="L831" i="2" s="1"/>
  <c r="K832" i="2"/>
  <c r="L832" i="2" s="1" a="1"/>
  <c r="L832" i="2" s="1"/>
  <c r="K833" i="2"/>
  <c r="L833" i="2" s="1" a="1"/>
  <c r="L833" i="2" s="1"/>
  <c r="K834" i="2"/>
  <c r="L834" i="2" s="1" a="1"/>
  <c r="L834" i="2" s="1"/>
  <c r="K835" i="2"/>
  <c r="L835" i="2" s="1" a="1"/>
  <c r="L835" i="2" s="1"/>
  <c r="K836" i="2"/>
  <c r="L836" i="2" s="1" a="1"/>
  <c r="L836" i="2" s="1"/>
  <c r="K837" i="2"/>
  <c r="L837" i="2" s="1" a="1"/>
  <c r="L837" i="2" s="1"/>
  <c r="K838" i="2"/>
  <c r="L838" i="2" s="1" a="1"/>
  <c r="L838" i="2" s="1"/>
  <c r="K839" i="2"/>
  <c r="L839" i="2" s="1" a="1"/>
  <c r="L839" i="2" s="1"/>
  <c r="K840" i="2"/>
  <c r="L840" i="2" s="1" a="1"/>
  <c r="L840" i="2" s="1"/>
  <c r="K841" i="2"/>
  <c r="L841" i="2" s="1" a="1"/>
  <c r="L841" i="2" s="1"/>
  <c r="K842" i="2"/>
  <c r="L842" i="2" s="1" a="1"/>
  <c r="L842" i="2" s="1"/>
  <c r="K843" i="2"/>
  <c r="L843" i="2" s="1" a="1"/>
  <c r="L843" i="2" s="1"/>
  <c r="K844" i="2"/>
  <c r="L844" i="2" s="1" a="1"/>
  <c r="L844" i="2" s="1"/>
  <c r="K845" i="2"/>
  <c r="L845" i="2" s="1" a="1"/>
  <c r="L845" i="2" s="1"/>
  <c r="K846" i="2"/>
  <c r="L846" i="2" s="1" a="1"/>
  <c r="L846" i="2" s="1"/>
  <c r="K847" i="2"/>
  <c r="L847" i="2" s="1" a="1"/>
  <c r="L847" i="2" s="1"/>
  <c r="K848" i="2"/>
  <c r="L848" i="2" s="1" a="1"/>
  <c r="L848" i="2" s="1"/>
  <c r="K849" i="2"/>
  <c r="L849" i="2" s="1" a="1"/>
  <c r="L849" i="2" s="1"/>
  <c r="K850" i="2"/>
  <c r="L850" i="2" s="1" a="1"/>
  <c r="L850" i="2" s="1"/>
  <c r="K851" i="2"/>
  <c r="L851" i="2" s="1" a="1"/>
  <c r="L851" i="2" s="1"/>
  <c r="K852" i="2"/>
  <c r="L852" i="2" s="1" a="1"/>
  <c r="L852" i="2" s="1"/>
  <c r="K853" i="2"/>
  <c r="L853" i="2" s="1" a="1"/>
  <c r="L853" i="2" s="1"/>
  <c r="K854" i="2"/>
  <c r="L854" i="2" s="1" a="1"/>
  <c r="L854" i="2" s="1"/>
  <c r="K855" i="2"/>
  <c r="L855" i="2" s="1" a="1"/>
  <c r="L855" i="2" s="1"/>
  <c r="K856" i="2"/>
  <c r="L856" i="2" s="1" a="1"/>
  <c r="L856" i="2" s="1"/>
  <c r="K857" i="2"/>
  <c r="L857" i="2" s="1" a="1"/>
  <c r="L857" i="2" s="1"/>
  <c r="K858" i="2"/>
  <c r="L858" i="2" s="1" a="1"/>
  <c r="L858" i="2" s="1"/>
  <c r="K859" i="2"/>
  <c r="L859" i="2" s="1" a="1"/>
  <c r="L859" i="2" s="1"/>
  <c r="K860" i="2"/>
  <c r="L860" i="2" s="1" a="1"/>
  <c r="L860" i="2" s="1"/>
  <c r="K861" i="2"/>
  <c r="L861" i="2" s="1" a="1"/>
  <c r="L861" i="2" s="1"/>
  <c r="K862" i="2"/>
  <c r="L862" i="2" s="1" a="1"/>
  <c r="L862" i="2" s="1"/>
  <c r="K863" i="2"/>
  <c r="L863" i="2" s="1" a="1"/>
  <c r="L863" i="2" s="1"/>
  <c r="K864" i="2"/>
  <c r="L864" i="2" s="1" a="1"/>
  <c r="L864" i="2" s="1"/>
  <c r="K865" i="2"/>
  <c r="L865" i="2" s="1" a="1"/>
  <c r="L865" i="2" s="1"/>
  <c r="K866" i="2"/>
  <c r="L866" i="2" s="1" a="1"/>
  <c r="L866" i="2" s="1"/>
  <c r="K867" i="2"/>
  <c r="L867" i="2" s="1" a="1"/>
  <c r="L867" i="2" s="1"/>
  <c r="K868" i="2"/>
  <c r="L868" i="2" s="1" a="1"/>
  <c r="L868" i="2" s="1"/>
  <c r="K869" i="2"/>
  <c r="L869" i="2" s="1" a="1"/>
  <c r="L869" i="2" s="1"/>
  <c r="K870" i="2"/>
  <c r="L870" i="2" s="1" a="1"/>
  <c r="L870" i="2" s="1"/>
  <c r="K871" i="2"/>
  <c r="L871" i="2" s="1" a="1"/>
  <c r="L871" i="2" s="1"/>
  <c r="K872" i="2"/>
  <c r="L872" i="2" s="1" a="1"/>
  <c r="L872" i="2" s="1"/>
  <c r="K873" i="2"/>
  <c r="L873" i="2" s="1" a="1"/>
  <c r="L873" i="2" s="1"/>
  <c r="K874" i="2"/>
  <c r="L874" i="2" s="1" a="1"/>
  <c r="L874" i="2" s="1"/>
  <c r="K875" i="2"/>
  <c r="L875" i="2" s="1" a="1"/>
  <c r="L875" i="2" s="1"/>
  <c r="K876" i="2"/>
  <c r="L876" i="2" s="1" a="1"/>
  <c r="L876" i="2" s="1"/>
  <c r="K877" i="2"/>
  <c r="L877" i="2" s="1" a="1"/>
  <c r="L877" i="2" s="1"/>
  <c r="K878" i="2"/>
  <c r="L878" i="2" s="1" a="1"/>
  <c r="L878" i="2" s="1"/>
  <c r="K879" i="2"/>
  <c r="L879" i="2" s="1" a="1"/>
  <c r="L879" i="2" s="1"/>
  <c r="K880" i="2"/>
  <c r="L880" i="2" s="1" a="1"/>
  <c r="L880" i="2" s="1"/>
  <c r="K881" i="2"/>
  <c r="L881" i="2" s="1" a="1"/>
  <c r="L881" i="2" s="1"/>
  <c r="K882" i="2"/>
  <c r="L882" i="2" s="1" a="1"/>
  <c r="L882" i="2" s="1"/>
  <c r="K883" i="2"/>
  <c r="L883" i="2" s="1" a="1"/>
  <c r="L883" i="2" s="1"/>
  <c r="K884" i="2"/>
  <c r="L884" i="2" s="1" a="1"/>
  <c r="L884" i="2" s="1"/>
  <c r="K885" i="2"/>
  <c r="L885" i="2" s="1" a="1"/>
  <c r="L885" i="2" s="1"/>
  <c r="K886" i="2"/>
  <c r="L886" i="2" s="1" a="1"/>
  <c r="L886" i="2" s="1"/>
  <c r="K887" i="2"/>
  <c r="L887" i="2" s="1" a="1"/>
  <c r="L887" i="2" s="1"/>
  <c r="K888" i="2"/>
  <c r="L888" i="2" s="1" a="1"/>
  <c r="L888" i="2" s="1"/>
  <c r="K889" i="2"/>
  <c r="L889" i="2" s="1" a="1"/>
  <c r="L889" i="2" s="1"/>
  <c r="K890" i="2"/>
  <c r="L890" i="2" s="1" a="1"/>
  <c r="L890" i="2" s="1"/>
  <c r="K891" i="2"/>
  <c r="L891" i="2" s="1" a="1"/>
  <c r="L891" i="2" s="1"/>
  <c r="K892" i="2"/>
  <c r="L892" i="2" s="1" a="1"/>
  <c r="L892" i="2" s="1"/>
  <c r="K893" i="2"/>
  <c r="L893" i="2" s="1" a="1"/>
  <c r="L893" i="2" s="1"/>
  <c r="K894" i="2"/>
  <c r="L894" i="2" s="1" a="1"/>
  <c r="L894" i="2" s="1"/>
  <c r="K895" i="2"/>
  <c r="L895" i="2" s="1" a="1"/>
  <c r="L895" i="2" s="1"/>
  <c r="K896" i="2"/>
  <c r="L896" i="2" s="1" a="1"/>
  <c r="L896" i="2" s="1"/>
  <c r="K897" i="2"/>
  <c r="L897" i="2" s="1" a="1"/>
  <c r="L897" i="2" s="1"/>
  <c r="K898" i="2"/>
  <c r="L898" i="2" s="1" a="1"/>
  <c r="L898" i="2" s="1"/>
  <c r="K899" i="2"/>
  <c r="L899" i="2" s="1" a="1"/>
  <c r="L899" i="2" s="1"/>
  <c r="K900" i="2"/>
  <c r="L900" i="2" s="1" a="1"/>
  <c r="L900" i="2" s="1"/>
  <c r="K901" i="2"/>
  <c r="L901" i="2" s="1" a="1"/>
  <c r="L901" i="2" s="1"/>
  <c r="K902" i="2"/>
  <c r="L902" i="2" s="1" a="1"/>
  <c r="L902" i="2" s="1"/>
  <c r="K903" i="2"/>
  <c r="L903" i="2" s="1" a="1"/>
  <c r="L903" i="2" s="1"/>
  <c r="K904" i="2"/>
  <c r="L904" i="2" s="1" a="1"/>
  <c r="L904" i="2" s="1"/>
  <c r="K905" i="2"/>
  <c r="L905" i="2" s="1" a="1"/>
  <c r="L905" i="2" s="1"/>
  <c r="K906" i="2"/>
  <c r="L906" i="2" s="1" a="1"/>
  <c r="L906" i="2" s="1"/>
  <c r="K907" i="2"/>
  <c r="L907" i="2" s="1" a="1"/>
  <c r="L907" i="2" s="1"/>
  <c r="K908" i="2"/>
  <c r="L908" i="2" s="1" a="1"/>
  <c r="L908" i="2" s="1"/>
  <c r="K909" i="2"/>
  <c r="L909" i="2" s="1" a="1"/>
  <c r="L909" i="2" s="1"/>
  <c r="K910" i="2"/>
  <c r="L910" i="2" s="1" a="1"/>
  <c r="L910" i="2" s="1"/>
  <c r="K911" i="2"/>
  <c r="L911" i="2" s="1" a="1"/>
  <c r="L911" i="2" s="1"/>
  <c r="K912" i="2"/>
  <c r="L912" i="2" s="1" a="1"/>
  <c r="L912" i="2" s="1"/>
  <c r="K913" i="2"/>
  <c r="L913" i="2" s="1" a="1"/>
  <c r="L913" i="2" s="1"/>
  <c r="K914" i="2"/>
  <c r="L914" i="2" s="1" a="1"/>
  <c r="L914" i="2" s="1"/>
  <c r="K915" i="2"/>
  <c r="L915" i="2" s="1" a="1"/>
  <c r="L915" i="2" s="1"/>
  <c r="K916" i="2"/>
  <c r="L916" i="2" s="1" a="1"/>
  <c r="L916" i="2" s="1"/>
  <c r="K917" i="2"/>
  <c r="L917" i="2" s="1" a="1"/>
  <c r="L917" i="2" s="1"/>
  <c r="K918" i="2"/>
  <c r="L918" i="2" s="1" a="1"/>
  <c r="L918" i="2" s="1"/>
  <c r="K919" i="2"/>
  <c r="L919" i="2" s="1" a="1"/>
  <c r="L919" i="2" s="1"/>
  <c r="K920" i="2"/>
  <c r="L920" i="2" s="1" a="1"/>
  <c r="L920" i="2" s="1"/>
  <c r="K921" i="2"/>
  <c r="L921" i="2" s="1" a="1"/>
  <c r="L921" i="2" s="1"/>
  <c r="K922" i="2"/>
  <c r="L922" i="2" s="1" a="1"/>
  <c r="L922" i="2" s="1"/>
  <c r="K923" i="2"/>
  <c r="L923" i="2" s="1" a="1"/>
  <c r="L923" i="2" s="1"/>
  <c r="K924" i="2"/>
  <c r="L924" i="2" s="1" a="1"/>
  <c r="L924" i="2" s="1"/>
  <c r="K925" i="2"/>
  <c r="L925" i="2" s="1" a="1"/>
  <c r="L925" i="2" s="1"/>
  <c r="K926" i="2"/>
  <c r="L926" i="2" s="1" a="1"/>
  <c r="L926" i="2" s="1"/>
  <c r="K927" i="2"/>
  <c r="L927" i="2" s="1" a="1"/>
  <c r="L927" i="2" s="1"/>
  <c r="K928" i="2"/>
  <c r="L928" i="2" s="1" a="1"/>
  <c r="L928" i="2" s="1"/>
  <c r="K929" i="2"/>
  <c r="L929" i="2" s="1" a="1"/>
  <c r="L929" i="2" s="1"/>
  <c r="K930" i="2"/>
  <c r="L930" i="2" s="1" a="1"/>
  <c r="L930" i="2" s="1"/>
  <c r="K931" i="2"/>
  <c r="L931" i="2" s="1" a="1"/>
  <c r="L931" i="2" s="1"/>
  <c r="K932" i="2"/>
  <c r="L932" i="2" s="1" a="1"/>
  <c r="L932" i="2" s="1"/>
  <c r="K933" i="2"/>
  <c r="L933" i="2" s="1" a="1"/>
  <c r="L933" i="2" s="1"/>
  <c r="K934" i="2"/>
  <c r="L934" i="2" s="1" a="1"/>
  <c r="L934" i="2" s="1"/>
  <c r="K935" i="2"/>
  <c r="L935" i="2" s="1" a="1"/>
  <c r="L935" i="2" s="1"/>
  <c r="K936" i="2"/>
  <c r="L936" i="2" s="1" a="1"/>
  <c r="L936" i="2" s="1"/>
  <c r="K937" i="2"/>
  <c r="L937" i="2" s="1" a="1"/>
  <c r="L937" i="2" s="1"/>
  <c r="K938" i="2"/>
  <c r="L938" i="2" s="1" a="1"/>
  <c r="L938" i="2" s="1"/>
  <c r="K939" i="2"/>
  <c r="L939" i="2" s="1" a="1"/>
  <c r="L939" i="2" s="1"/>
  <c r="K940" i="2"/>
  <c r="L940" i="2" s="1" a="1"/>
  <c r="L940" i="2" s="1"/>
  <c r="K941" i="2"/>
  <c r="L941" i="2" s="1" a="1"/>
  <c r="L941" i="2" s="1"/>
  <c r="K942" i="2"/>
  <c r="L942" i="2" s="1" a="1"/>
  <c r="L942" i="2" s="1"/>
  <c r="K943" i="2"/>
  <c r="L943" i="2" s="1" a="1"/>
  <c r="L943" i="2" s="1"/>
  <c r="K944" i="2"/>
  <c r="L944" i="2" s="1" a="1"/>
  <c r="L944" i="2" s="1"/>
  <c r="K945" i="2"/>
  <c r="L945" i="2" s="1" a="1"/>
  <c r="L945" i="2" s="1"/>
  <c r="K946" i="2"/>
  <c r="L946" i="2" s="1" a="1"/>
  <c r="L946" i="2" s="1"/>
  <c r="K947" i="2"/>
  <c r="L947" i="2" s="1" a="1"/>
  <c r="L947" i="2" s="1"/>
  <c r="K948" i="2"/>
  <c r="L948" i="2" s="1" a="1"/>
  <c r="L948" i="2" s="1"/>
  <c r="K949" i="2"/>
  <c r="L949" i="2" s="1" a="1"/>
  <c r="L949" i="2" s="1"/>
  <c r="K950" i="2"/>
  <c r="L950" i="2" s="1" a="1"/>
  <c r="L950" i="2" s="1"/>
  <c r="K951" i="2"/>
  <c r="L951" i="2" s="1" a="1"/>
  <c r="L951" i="2" s="1"/>
  <c r="K952" i="2"/>
  <c r="L952" i="2" s="1" a="1"/>
  <c r="L952" i="2" s="1"/>
  <c r="K953" i="2"/>
  <c r="L953" i="2" s="1" a="1"/>
  <c r="L953" i="2" s="1"/>
  <c r="K954" i="2"/>
  <c r="L954" i="2" s="1" a="1"/>
  <c r="L954" i="2" s="1"/>
  <c r="K955" i="2"/>
  <c r="L955" i="2" s="1" a="1"/>
  <c r="L955" i="2" s="1"/>
  <c r="K956" i="2"/>
  <c r="L956" i="2" s="1" a="1"/>
  <c r="L956" i="2" s="1"/>
  <c r="K957" i="2"/>
  <c r="L957" i="2" s="1" a="1"/>
  <c r="L957" i="2" s="1"/>
  <c r="K958" i="2"/>
  <c r="L958" i="2" s="1" a="1"/>
  <c r="L958" i="2" s="1"/>
  <c r="K959" i="2"/>
  <c r="L959" i="2" s="1" a="1"/>
  <c r="L959" i="2" s="1"/>
  <c r="K960" i="2"/>
  <c r="L960" i="2" s="1" a="1"/>
  <c r="L960" i="2" s="1"/>
  <c r="K961" i="2"/>
  <c r="L961" i="2" s="1" a="1"/>
  <c r="L961" i="2" s="1"/>
  <c r="K962" i="2"/>
  <c r="L962" i="2" s="1" a="1"/>
  <c r="L962" i="2" s="1"/>
  <c r="K963" i="2"/>
  <c r="L963" i="2" s="1" a="1"/>
  <c r="L963" i="2" s="1"/>
  <c r="K964" i="2"/>
  <c r="L964" i="2" s="1" a="1"/>
  <c r="L964" i="2" s="1"/>
  <c r="K965" i="2"/>
  <c r="L965" i="2" s="1" a="1"/>
  <c r="L965" i="2" s="1"/>
  <c r="K966" i="2"/>
  <c r="L966" i="2" s="1" a="1"/>
  <c r="L966" i="2" s="1"/>
  <c r="K967" i="2"/>
  <c r="L967" i="2" s="1" a="1"/>
  <c r="L967" i="2" s="1"/>
  <c r="K968" i="2"/>
  <c r="L968" i="2" s="1" a="1"/>
  <c r="L968" i="2" s="1"/>
  <c r="K969" i="2"/>
  <c r="L969" i="2" s="1" a="1"/>
  <c r="L969" i="2" s="1"/>
  <c r="K970" i="2"/>
  <c r="L970" i="2" s="1" a="1"/>
  <c r="L970" i="2" s="1"/>
  <c r="K971" i="2"/>
  <c r="L971" i="2" s="1" a="1"/>
  <c r="L971" i="2" s="1"/>
  <c r="K972" i="2"/>
  <c r="L972" i="2" s="1" a="1"/>
  <c r="L972" i="2" s="1"/>
  <c r="K973" i="2"/>
  <c r="L973" i="2" s="1" a="1"/>
  <c r="L973" i="2" s="1"/>
  <c r="K974" i="2"/>
  <c r="L974" i="2" s="1" a="1"/>
  <c r="L974" i="2" s="1"/>
  <c r="K975" i="2"/>
  <c r="L975" i="2" s="1" a="1"/>
  <c r="L975" i="2" s="1"/>
  <c r="K976" i="2"/>
  <c r="L976" i="2" s="1" a="1"/>
  <c r="L976" i="2" s="1"/>
  <c r="K977" i="2"/>
  <c r="L977" i="2" s="1" a="1"/>
  <c r="L977" i="2" s="1"/>
  <c r="K978" i="2"/>
  <c r="L978" i="2" s="1" a="1"/>
  <c r="L978" i="2" s="1"/>
  <c r="K979" i="2"/>
  <c r="L979" i="2" s="1" a="1"/>
  <c r="L979" i="2" s="1"/>
  <c r="K980" i="2"/>
  <c r="L980" i="2" s="1" a="1"/>
  <c r="L980" i="2" s="1"/>
  <c r="K981" i="2"/>
  <c r="L981" i="2" s="1" a="1"/>
  <c r="L981" i="2" s="1"/>
  <c r="K982" i="2"/>
  <c r="L982" i="2" s="1" a="1"/>
  <c r="L982" i="2" s="1"/>
  <c r="K983" i="2"/>
  <c r="L983" i="2" s="1" a="1"/>
  <c r="L983" i="2" s="1"/>
  <c r="K984" i="2"/>
  <c r="L984" i="2" s="1" a="1"/>
  <c r="L984" i="2" s="1"/>
  <c r="K985" i="2"/>
  <c r="L985" i="2" s="1" a="1"/>
  <c r="L985" i="2" s="1"/>
  <c r="K986" i="2"/>
  <c r="L986" i="2" s="1" a="1"/>
  <c r="L986" i="2" s="1"/>
  <c r="K987" i="2"/>
  <c r="L987" i="2" s="1" a="1"/>
  <c r="L987" i="2" s="1"/>
  <c r="K988" i="2"/>
  <c r="L988" i="2" s="1" a="1"/>
  <c r="L988" i="2" s="1"/>
  <c r="K989" i="2"/>
  <c r="L989" i="2" s="1" a="1"/>
  <c r="L989" i="2" s="1"/>
  <c r="K990" i="2"/>
  <c r="L990" i="2" s="1" a="1"/>
  <c r="L990" i="2" s="1"/>
  <c r="K991" i="2"/>
  <c r="L991" i="2" s="1" a="1"/>
  <c r="L991" i="2" s="1"/>
  <c r="K992" i="2"/>
  <c r="L992" i="2" s="1" a="1"/>
  <c r="L992" i="2" s="1"/>
  <c r="K993" i="2"/>
  <c r="L993" i="2" s="1" a="1"/>
  <c r="L993" i="2" s="1"/>
  <c r="K994" i="2"/>
  <c r="L994" i="2" s="1" a="1"/>
  <c r="L994" i="2" s="1"/>
  <c r="K995" i="2"/>
  <c r="L995" i="2" s="1" a="1"/>
  <c r="L995" i="2" s="1"/>
  <c r="K996" i="2"/>
  <c r="L996" i="2" s="1" a="1"/>
  <c r="L996" i="2" s="1"/>
  <c r="K997" i="2"/>
  <c r="L997" i="2" s="1" a="1"/>
  <c r="L997" i="2" s="1"/>
  <c r="K998" i="2"/>
  <c r="L998" i="2" s="1" a="1"/>
  <c r="L998" i="2" s="1"/>
  <c r="K999" i="2"/>
  <c r="L999" i="2" s="1" a="1"/>
  <c r="L999" i="2" s="1"/>
  <c r="K1000" i="2"/>
  <c r="L1000" i="2" s="1" a="1"/>
  <c r="L1000" i="2" s="1"/>
  <c r="K1001" i="2"/>
  <c r="L1001" i="2" s="1" a="1"/>
  <c r="L1001" i="2" s="1"/>
  <c r="K1002" i="2"/>
  <c r="L1002" i="2" s="1" a="1"/>
  <c r="L1002" i="2" s="1"/>
  <c r="K1003" i="2"/>
  <c r="L1003" i="2" s="1" a="1"/>
  <c r="L1003" i="2" s="1"/>
  <c r="K1004" i="2"/>
  <c r="L1004" i="2" s="1" a="1"/>
  <c r="L1004" i="2" s="1"/>
  <c r="K1005" i="2"/>
  <c r="L1005" i="2" s="1" a="1"/>
  <c r="L1005" i="2" s="1"/>
  <c r="K1006" i="2"/>
  <c r="L1006" i="2" s="1" a="1"/>
  <c r="L1006" i="2" s="1"/>
  <c r="K1007" i="2"/>
  <c r="L1007" i="2" s="1" a="1"/>
  <c r="L1007" i="2" s="1"/>
  <c r="K1008" i="2"/>
  <c r="L1008" i="2" s="1" a="1"/>
  <c r="L1008" i="2" s="1"/>
  <c r="K1009" i="2"/>
  <c r="L1009" i="2" s="1" a="1"/>
  <c r="L1009" i="2" s="1"/>
  <c r="K1010" i="2"/>
  <c r="L1010" i="2" s="1" a="1"/>
  <c r="L1010" i="2" s="1"/>
  <c r="K1011" i="2"/>
  <c r="L1011" i="2" s="1" a="1"/>
  <c r="L1011" i="2" s="1"/>
  <c r="K1012" i="2"/>
  <c r="L1012" i="2" s="1" a="1"/>
  <c r="L1012" i="2" s="1"/>
  <c r="K1013" i="2"/>
  <c r="L1013" i="2" s="1" a="1"/>
  <c r="L1013" i="2" s="1"/>
  <c r="K1014" i="2"/>
  <c r="L1014" i="2" s="1" a="1"/>
  <c r="L1014" i="2" s="1"/>
  <c r="K1015" i="2"/>
  <c r="L1015" i="2" s="1" a="1"/>
  <c r="L1015" i="2" s="1"/>
  <c r="K1016" i="2"/>
  <c r="L1016" i="2" s="1" a="1"/>
  <c r="L1016" i="2" s="1"/>
  <c r="K1017" i="2"/>
  <c r="L1017" i="2" s="1" a="1"/>
  <c r="L1017" i="2" s="1"/>
  <c r="K1018" i="2"/>
  <c r="L1018" i="2" s="1" a="1"/>
  <c r="L1018" i="2" s="1"/>
  <c r="K1019" i="2"/>
  <c r="L1019" i="2" s="1" a="1"/>
  <c r="L1019" i="2" s="1"/>
  <c r="K1020" i="2"/>
  <c r="L1020" i="2" s="1" a="1"/>
  <c r="L1020" i="2" s="1"/>
  <c r="K1021" i="2"/>
  <c r="L1021" i="2" s="1" a="1"/>
  <c r="L1021" i="2" s="1"/>
  <c r="K1022" i="2"/>
  <c r="L1022" i="2" s="1" a="1"/>
  <c r="L1022" i="2" s="1"/>
  <c r="K1023" i="2"/>
  <c r="L1023" i="2" s="1" a="1"/>
  <c r="L1023" i="2" s="1"/>
  <c r="K1024" i="2"/>
  <c r="L1024" i="2" s="1" a="1"/>
  <c r="L1024" i="2" s="1"/>
  <c r="K1025" i="2"/>
  <c r="L1025" i="2" s="1" a="1"/>
  <c r="L1025" i="2" s="1"/>
  <c r="K1026" i="2"/>
  <c r="L1026" i="2" s="1" a="1"/>
  <c r="L1026" i="2" s="1"/>
  <c r="K1027" i="2"/>
  <c r="L1027" i="2" s="1" a="1"/>
  <c r="L1027" i="2" s="1"/>
  <c r="K1028" i="2"/>
  <c r="L1028" i="2" s="1" a="1"/>
  <c r="L1028" i="2" s="1"/>
  <c r="K1029" i="2"/>
  <c r="L1029" i="2" s="1" a="1"/>
  <c r="L1029" i="2" s="1"/>
  <c r="K1030" i="2"/>
  <c r="L1030" i="2" s="1" a="1"/>
  <c r="L1030" i="2" s="1"/>
  <c r="K1031" i="2"/>
  <c r="L1031" i="2" s="1" a="1"/>
  <c r="L1031" i="2" s="1"/>
  <c r="K1032" i="2"/>
  <c r="L1032" i="2" s="1" a="1"/>
  <c r="L1032" i="2" s="1"/>
  <c r="K1033" i="2"/>
  <c r="L1033" i="2" s="1" a="1"/>
  <c r="L1033" i="2" s="1"/>
  <c r="K1034" i="2"/>
  <c r="L1034" i="2" s="1" a="1"/>
  <c r="L1034" i="2" s="1"/>
  <c r="K1035" i="2"/>
  <c r="L1035" i="2" s="1" a="1"/>
  <c r="L1035" i="2" s="1"/>
  <c r="K1036" i="2"/>
  <c r="L1036" i="2" s="1" a="1"/>
  <c r="L1036" i="2" s="1"/>
  <c r="K1037" i="2"/>
  <c r="L1037" i="2" s="1" a="1"/>
  <c r="L1037" i="2" s="1"/>
  <c r="K1038" i="2"/>
  <c r="L1038" i="2" s="1" a="1"/>
  <c r="L1038" i="2" s="1"/>
  <c r="K1039" i="2"/>
  <c r="L1039" i="2" s="1" a="1"/>
  <c r="L1039" i="2" s="1"/>
  <c r="K1040" i="2"/>
  <c r="L1040" i="2" s="1" a="1"/>
  <c r="L1040" i="2" s="1"/>
  <c r="K1041" i="2"/>
  <c r="L1041" i="2" s="1" a="1"/>
  <c r="L1041" i="2" s="1"/>
  <c r="K1042" i="2"/>
  <c r="L1042" i="2" s="1" a="1"/>
  <c r="L1042" i="2" s="1"/>
  <c r="K1043" i="2"/>
  <c r="L1043" i="2" s="1" a="1"/>
  <c r="L1043" i="2" s="1"/>
  <c r="K1044" i="2"/>
  <c r="L1044" i="2" s="1" a="1"/>
  <c r="L1044" i="2" s="1"/>
  <c r="K1045" i="2"/>
  <c r="L1045" i="2" s="1" a="1"/>
  <c r="L1045" i="2" s="1"/>
  <c r="K1046" i="2"/>
  <c r="L1046" i="2" s="1" a="1"/>
  <c r="L1046" i="2" s="1"/>
  <c r="K1047" i="2"/>
  <c r="L1047" i="2" s="1" a="1"/>
  <c r="L1047" i="2" s="1"/>
  <c r="K1048" i="2"/>
  <c r="L1048" i="2" s="1" a="1"/>
  <c r="L1048" i="2" s="1"/>
  <c r="K1049" i="2"/>
  <c r="L1049" i="2" s="1" a="1"/>
  <c r="L1049" i="2" s="1"/>
  <c r="K1050" i="2"/>
  <c r="L1050" i="2" s="1" a="1"/>
  <c r="L1050" i="2" s="1"/>
  <c r="K1051" i="2"/>
  <c r="L1051" i="2" s="1" a="1"/>
  <c r="L1051" i="2" s="1"/>
  <c r="K1052" i="2"/>
  <c r="L1052" i="2" s="1" a="1"/>
  <c r="L1052" i="2" s="1"/>
  <c r="K1053" i="2"/>
  <c r="L1053" i="2" s="1" a="1"/>
  <c r="L1053" i="2" s="1"/>
  <c r="K1054" i="2"/>
  <c r="L1054" i="2" s="1" a="1"/>
  <c r="L1054" i="2" s="1"/>
  <c r="K1055" i="2"/>
  <c r="L1055" i="2" s="1" a="1"/>
  <c r="L1055" i="2" s="1"/>
  <c r="K1056" i="2"/>
  <c r="L1056" i="2" s="1" a="1"/>
  <c r="L1056" i="2" s="1"/>
  <c r="K1057" i="2"/>
  <c r="L1057" i="2" s="1" a="1"/>
  <c r="L1057" i="2" s="1"/>
  <c r="K1058" i="2"/>
  <c r="L1058" i="2" s="1" a="1"/>
  <c r="L1058" i="2" s="1"/>
  <c r="K1059" i="2"/>
  <c r="L1059" i="2" s="1" a="1"/>
  <c r="L1059" i="2" s="1"/>
  <c r="K1060" i="2"/>
  <c r="L1060" i="2" s="1" a="1"/>
  <c r="L1060" i="2" s="1"/>
  <c r="K1061" i="2"/>
  <c r="L1061" i="2" s="1" a="1"/>
  <c r="L1061" i="2" s="1"/>
  <c r="K1062" i="2"/>
  <c r="L1062" i="2" s="1" a="1"/>
  <c r="L1062" i="2" s="1"/>
  <c r="K1063" i="2"/>
  <c r="L1063" i="2" s="1" a="1"/>
  <c r="L1063" i="2" s="1"/>
  <c r="K1064" i="2"/>
  <c r="L1064" i="2" s="1" a="1"/>
  <c r="L1064" i="2" s="1"/>
  <c r="K1065" i="2"/>
  <c r="L1065" i="2" s="1" a="1"/>
  <c r="L1065" i="2" s="1"/>
  <c r="K1066" i="2"/>
  <c r="L1066" i="2" s="1" a="1"/>
  <c r="L1066" i="2" s="1"/>
  <c r="K1067" i="2"/>
  <c r="L1067" i="2" s="1" a="1"/>
  <c r="L1067" i="2" s="1"/>
  <c r="K1068" i="2"/>
  <c r="L1068" i="2" s="1" a="1"/>
  <c r="L1068" i="2" s="1"/>
  <c r="K1069" i="2"/>
  <c r="L1069" i="2" s="1" a="1"/>
  <c r="L1069" i="2" s="1"/>
  <c r="K1070" i="2"/>
  <c r="L1070" i="2" s="1" a="1"/>
  <c r="L1070" i="2" s="1"/>
  <c r="K1071" i="2"/>
  <c r="L1071" i="2" s="1" a="1"/>
  <c r="L1071" i="2" s="1"/>
  <c r="K1072" i="2"/>
  <c r="L1072" i="2" s="1" a="1"/>
  <c r="L1072" i="2" s="1"/>
  <c r="K1073" i="2"/>
  <c r="L1073" i="2" s="1" a="1"/>
  <c r="L1073" i="2" s="1"/>
  <c r="K1074" i="2"/>
  <c r="L1074" i="2" s="1" a="1"/>
  <c r="L1074" i="2" s="1"/>
  <c r="K1075" i="2"/>
  <c r="L1075" i="2" s="1" a="1"/>
  <c r="L1075" i="2" s="1"/>
  <c r="K1076" i="2"/>
  <c r="L1076" i="2" s="1" a="1"/>
  <c r="L1076" i="2" s="1"/>
  <c r="K1077" i="2"/>
  <c r="L1077" i="2" s="1" a="1"/>
  <c r="L1077" i="2" s="1"/>
  <c r="K1078" i="2"/>
  <c r="L1078" i="2" s="1" a="1"/>
  <c r="L1078" i="2" s="1"/>
  <c r="K1079" i="2"/>
  <c r="L1079" i="2" s="1" a="1"/>
  <c r="L1079" i="2" s="1"/>
  <c r="K1080" i="2"/>
  <c r="L1080" i="2" s="1" a="1"/>
  <c r="L1080" i="2" s="1"/>
  <c r="K1081" i="2"/>
  <c r="L1081" i="2" s="1" a="1"/>
  <c r="L1081" i="2" s="1"/>
  <c r="K1082" i="2"/>
  <c r="L1082" i="2" s="1" a="1"/>
  <c r="L1082" i="2" s="1"/>
  <c r="K1083" i="2"/>
  <c r="L1083" i="2" s="1" a="1"/>
  <c r="L1083" i="2" s="1"/>
  <c r="K1084" i="2"/>
  <c r="L1084" i="2" s="1" a="1"/>
  <c r="L1084" i="2" s="1"/>
  <c r="K1085" i="2"/>
  <c r="L1085" i="2" s="1" a="1"/>
  <c r="L1085" i="2" s="1"/>
  <c r="K1086" i="2"/>
  <c r="L1086" i="2" s="1" a="1"/>
  <c r="L1086" i="2" s="1"/>
  <c r="K1087" i="2"/>
  <c r="L1087" i="2" s="1" a="1"/>
  <c r="L1087" i="2" s="1"/>
  <c r="K1088" i="2"/>
  <c r="L1088" i="2" s="1" a="1"/>
  <c r="L1088" i="2" s="1"/>
  <c r="K1089" i="2"/>
  <c r="L1089" i="2" s="1" a="1"/>
  <c r="L1089" i="2" s="1"/>
  <c r="K1090" i="2"/>
  <c r="L1090" i="2" s="1" a="1"/>
  <c r="L1090" i="2" s="1"/>
  <c r="K1091" i="2"/>
  <c r="L1091" i="2" s="1" a="1"/>
  <c r="L1091" i="2" s="1"/>
  <c r="K1092" i="2"/>
  <c r="L1092" i="2" s="1" a="1"/>
  <c r="L1092" i="2" s="1"/>
  <c r="K1093" i="2"/>
  <c r="L1093" i="2" s="1" a="1"/>
  <c r="L1093" i="2" s="1"/>
  <c r="K1094" i="2"/>
  <c r="L1094" i="2" s="1" a="1"/>
  <c r="L1094" i="2" s="1"/>
  <c r="K1095" i="2"/>
  <c r="L1095" i="2" s="1" a="1"/>
  <c r="L1095" i="2" s="1"/>
  <c r="K1096" i="2"/>
  <c r="L1096" i="2" s="1" a="1"/>
  <c r="L1096" i="2" s="1"/>
  <c r="K1097" i="2"/>
  <c r="L1097" i="2" s="1" a="1"/>
  <c r="L1097" i="2" s="1"/>
  <c r="K1098" i="2"/>
  <c r="L1098" i="2" s="1" a="1"/>
  <c r="L1098" i="2" s="1"/>
  <c r="K1099" i="2"/>
  <c r="L1099" i="2" s="1" a="1"/>
  <c r="L1099" i="2" s="1"/>
  <c r="K1100" i="2"/>
  <c r="L1100" i="2" s="1" a="1"/>
  <c r="L1100" i="2" s="1"/>
  <c r="K1101" i="2"/>
  <c r="L1101" i="2" s="1" a="1"/>
  <c r="L1101" i="2" s="1"/>
  <c r="K1102" i="2"/>
  <c r="L1102" i="2" s="1" a="1"/>
  <c r="L1102" i="2" s="1"/>
  <c r="K1103" i="2"/>
  <c r="L1103" i="2" s="1" a="1"/>
  <c r="L1103" i="2" s="1"/>
  <c r="K1104" i="2"/>
  <c r="L1104" i="2" s="1" a="1"/>
  <c r="L1104" i="2" s="1"/>
  <c r="K1105" i="2"/>
  <c r="L1105" i="2" s="1" a="1"/>
  <c r="L1105" i="2" s="1"/>
  <c r="K1106" i="2"/>
  <c r="L1106" i="2" s="1" a="1"/>
  <c r="L1106" i="2" s="1"/>
  <c r="K1107" i="2"/>
  <c r="L1107" i="2" s="1" a="1"/>
  <c r="L1107" i="2" s="1"/>
  <c r="K1108" i="2"/>
  <c r="L1108" i="2" s="1" a="1"/>
  <c r="L1108" i="2" s="1"/>
  <c r="K1109" i="2"/>
  <c r="L1109" i="2" s="1" a="1"/>
  <c r="L1109" i="2" s="1"/>
  <c r="K1110" i="2"/>
  <c r="L1110" i="2" s="1" a="1"/>
  <c r="L1110" i="2" s="1"/>
  <c r="K1111" i="2"/>
  <c r="L1111" i="2" s="1" a="1"/>
  <c r="L1111" i="2" s="1"/>
  <c r="K1112" i="2"/>
  <c r="L1112" i="2" s="1" a="1"/>
  <c r="L1112" i="2" s="1"/>
  <c r="K1113" i="2"/>
  <c r="L1113" i="2" s="1" a="1"/>
  <c r="L1113" i="2" s="1"/>
  <c r="K1114" i="2"/>
  <c r="L1114" i="2" s="1" a="1"/>
  <c r="L1114" i="2" s="1"/>
  <c r="K1115" i="2"/>
  <c r="L1115" i="2" s="1" a="1"/>
  <c r="L1115" i="2" s="1"/>
  <c r="K1116" i="2"/>
  <c r="L1116" i="2" s="1" a="1"/>
  <c r="L1116" i="2" s="1"/>
  <c r="K1117" i="2"/>
  <c r="L1117" i="2" s="1" a="1"/>
  <c r="L1117" i="2" s="1"/>
  <c r="K1118" i="2"/>
  <c r="L1118" i="2" s="1" a="1"/>
  <c r="L1118" i="2" s="1"/>
  <c r="K1119" i="2"/>
  <c r="L1119" i="2" s="1" a="1"/>
  <c r="L1119" i="2" s="1"/>
  <c r="K1120" i="2"/>
  <c r="L1120" i="2" s="1" a="1"/>
  <c r="L1120" i="2" s="1"/>
  <c r="K1121" i="2"/>
  <c r="L1121" i="2" s="1" a="1"/>
  <c r="L1121" i="2" s="1"/>
  <c r="K1122" i="2"/>
  <c r="L1122" i="2" s="1" a="1"/>
  <c r="L1122" i="2" s="1"/>
  <c r="K1123" i="2"/>
  <c r="L1123" i="2" s="1" a="1"/>
  <c r="L1123" i="2" s="1"/>
  <c r="K1124" i="2"/>
  <c r="L1124" i="2" s="1" a="1"/>
  <c r="L1124" i="2" s="1"/>
  <c r="K1125" i="2"/>
  <c r="L1125" i="2" s="1" a="1"/>
  <c r="L1125" i="2" s="1"/>
  <c r="K1126" i="2"/>
  <c r="L1126" i="2" s="1" a="1"/>
  <c r="L1126" i="2" s="1"/>
  <c r="K1127" i="2"/>
  <c r="L1127" i="2" s="1" a="1"/>
  <c r="L1127" i="2" s="1"/>
  <c r="K1128" i="2"/>
  <c r="L1128" i="2" s="1" a="1"/>
  <c r="L1128" i="2" s="1"/>
  <c r="K1129" i="2"/>
  <c r="L1129" i="2" s="1" a="1"/>
  <c r="L1129" i="2" s="1"/>
  <c r="K1130" i="2"/>
  <c r="L1130" i="2" s="1" a="1"/>
  <c r="L1130" i="2" s="1"/>
  <c r="K1131" i="2"/>
  <c r="L1131" i="2" s="1" a="1"/>
  <c r="L1131" i="2" s="1"/>
  <c r="K1132" i="2"/>
  <c r="L1132" i="2" s="1" a="1"/>
  <c r="L1132" i="2" s="1"/>
  <c r="K1133" i="2"/>
  <c r="L1133" i="2" s="1" a="1"/>
  <c r="L1133" i="2" s="1"/>
  <c r="K1134" i="2"/>
  <c r="L1134" i="2" s="1" a="1"/>
  <c r="L1134" i="2" s="1"/>
  <c r="K1135" i="2"/>
  <c r="L1135" i="2" s="1" a="1"/>
  <c r="L1135" i="2" s="1"/>
  <c r="K1136" i="2"/>
  <c r="L1136" i="2" s="1" a="1"/>
  <c r="L1136" i="2" s="1"/>
  <c r="K1137" i="2"/>
  <c r="L1137" i="2" s="1" a="1"/>
  <c r="L1137" i="2" s="1"/>
  <c r="K1138" i="2"/>
  <c r="L1138" i="2" s="1" a="1"/>
  <c r="L1138" i="2" s="1"/>
  <c r="K1139" i="2"/>
  <c r="L1139" i="2" s="1" a="1"/>
  <c r="L1139" i="2" s="1"/>
  <c r="K1140" i="2"/>
  <c r="L1140" i="2" s="1" a="1"/>
  <c r="L1140" i="2" s="1"/>
  <c r="K1141" i="2"/>
  <c r="L1141" i="2" s="1" a="1"/>
  <c r="L1141" i="2" s="1"/>
  <c r="K1142" i="2"/>
  <c r="L1142" i="2" s="1" a="1"/>
  <c r="L1142" i="2" s="1"/>
  <c r="K1143" i="2"/>
  <c r="L1143" i="2" s="1" a="1"/>
  <c r="L1143" i="2" s="1"/>
  <c r="K1144" i="2"/>
  <c r="L1144" i="2" s="1" a="1"/>
  <c r="L1144" i="2" s="1"/>
  <c r="K1145" i="2"/>
  <c r="L1145" i="2" s="1" a="1"/>
  <c r="L1145" i="2" s="1"/>
  <c r="K1146" i="2"/>
  <c r="L1146" i="2" s="1" a="1"/>
  <c r="L1146" i="2" s="1"/>
  <c r="K1147" i="2"/>
  <c r="L1147" i="2" s="1" a="1"/>
  <c r="L1147" i="2" s="1"/>
  <c r="K1148" i="2"/>
  <c r="L1148" i="2" s="1" a="1"/>
  <c r="L1148" i="2" s="1"/>
  <c r="K1149" i="2"/>
  <c r="L1149" i="2" s="1" a="1"/>
  <c r="L1149" i="2" s="1"/>
  <c r="K1150" i="2"/>
  <c r="L1150" i="2" s="1" a="1"/>
  <c r="L1150" i="2" s="1"/>
  <c r="K1151" i="2"/>
  <c r="L1151" i="2" s="1" a="1"/>
  <c r="L1151" i="2" s="1"/>
  <c r="K1152" i="2"/>
  <c r="L1152" i="2" s="1" a="1"/>
  <c r="L1152" i="2" s="1"/>
  <c r="K1153" i="2"/>
  <c r="L1153" i="2" s="1" a="1"/>
  <c r="L1153" i="2" s="1"/>
  <c r="K1154" i="2"/>
  <c r="L1154" i="2" s="1" a="1"/>
  <c r="L1154" i="2" s="1"/>
  <c r="K1155" i="2"/>
  <c r="L1155" i="2" s="1" a="1"/>
  <c r="L1155" i="2" s="1"/>
  <c r="K1156" i="2"/>
  <c r="L1156" i="2" s="1" a="1"/>
  <c r="L1156" i="2" s="1"/>
  <c r="K1157" i="2"/>
  <c r="L1157" i="2" s="1" a="1"/>
  <c r="L1157" i="2" s="1"/>
  <c r="K1158" i="2"/>
  <c r="L1158" i="2" s="1" a="1"/>
  <c r="L1158" i="2" s="1"/>
  <c r="K1159" i="2"/>
  <c r="L1159" i="2" s="1" a="1"/>
  <c r="L1159" i="2" s="1"/>
  <c r="K1160" i="2"/>
  <c r="L1160" i="2" s="1" a="1"/>
  <c r="L1160" i="2" s="1"/>
  <c r="K1161" i="2"/>
  <c r="L1161" i="2" s="1" a="1"/>
  <c r="L1161" i="2" s="1"/>
  <c r="K1162" i="2"/>
  <c r="L1162" i="2" s="1" a="1"/>
  <c r="L1162" i="2" s="1"/>
  <c r="K1163" i="2"/>
  <c r="L1163" i="2" s="1" a="1"/>
  <c r="L1163" i="2" s="1"/>
  <c r="K1164" i="2"/>
  <c r="L1164" i="2" s="1" a="1"/>
  <c r="L1164" i="2" s="1"/>
  <c r="K1165" i="2"/>
  <c r="L1165" i="2" s="1" a="1"/>
  <c r="L1165" i="2" s="1"/>
  <c r="K1166" i="2"/>
  <c r="L1166" i="2" s="1" a="1"/>
  <c r="L1166" i="2" s="1"/>
  <c r="K1167" i="2"/>
  <c r="L1167" i="2" s="1" a="1"/>
  <c r="L1167" i="2" s="1"/>
  <c r="K1168" i="2"/>
  <c r="L1168" i="2" s="1" a="1"/>
  <c r="L1168" i="2" s="1"/>
  <c r="K1169" i="2"/>
  <c r="L1169" i="2" s="1" a="1"/>
  <c r="L1169" i="2" s="1"/>
  <c r="K1170" i="2"/>
  <c r="L1170" i="2" s="1" a="1"/>
  <c r="L1170" i="2" s="1"/>
  <c r="K1171" i="2"/>
  <c r="L1171" i="2" s="1" a="1"/>
  <c r="L1171" i="2" s="1"/>
  <c r="K1172" i="2"/>
  <c r="L1172" i="2" s="1" a="1"/>
  <c r="L1172" i="2" s="1"/>
  <c r="K1173" i="2"/>
  <c r="L1173" i="2" s="1" a="1"/>
  <c r="L1173" i="2" s="1"/>
  <c r="K1174" i="2"/>
  <c r="L1174" i="2" s="1" a="1"/>
  <c r="L1174" i="2" s="1"/>
  <c r="K1175" i="2"/>
  <c r="L1175" i="2" s="1" a="1"/>
  <c r="L1175" i="2" s="1"/>
  <c r="K1176" i="2"/>
  <c r="L1176" i="2" s="1" a="1"/>
  <c r="L1176" i="2" s="1"/>
  <c r="K1177" i="2"/>
  <c r="L1177" i="2" s="1" a="1"/>
  <c r="L1177" i="2" s="1"/>
  <c r="K1178" i="2"/>
  <c r="L1178" i="2" s="1" a="1"/>
  <c r="L1178" i="2" s="1"/>
  <c r="K1179" i="2"/>
  <c r="L1179" i="2" s="1" a="1"/>
  <c r="L1179" i="2" s="1"/>
  <c r="K1180" i="2"/>
  <c r="L1180" i="2" s="1" a="1"/>
  <c r="L1180" i="2" s="1"/>
  <c r="K1181" i="2"/>
  <c r="L1181" i="2" s="1" a="1"/>
  <c r="L1181" i="2" s="1"/>
  <c r="K1182" i="2"/>
  <c r="L1182" i="2" s="1" a="1"/>
  <c r="L1182" i="2" s="1"/>
  <c r="K1183" i="2"/>
  <c r="L1183" i="2" s="1" a="1"/>
  <c r="L1183" i="2" s="1"/>
  <c r="K1184" i="2"/>
  <c r="L1184" i="2" s="1" a="1"/>
  <c r="L1184" i="2" s="1"/>
  <c r="K1185" i="2"/>
  <c r="L1185" i="2" s="1" a="1"/>
  <c r="L1185" i="2" s="1"/>
  <c r="K1186" i="2"/>
  <c r="L1186" i="2" s="1" a="1"/>
  <c r="L1186" i="2" s="1"/>
  <c r="K1187" i="2"/>
  <c r="L1187" i="2" s="1" a="1"/>
  <c r="L1187" i="2" s="1"/>
  <c r="K1188" i="2"/>
  <c r="L1188" i="2" s="1" a="1"/>
  <c r="L1188" i="2" s="1"/>
  <c r="K1189" i="2"/>
  <c r="L1189" i="2" s="1" a="1"/>
  <c r="L1189" i="2" s="1"/>
  <c r="K1190" i="2"/>
  <c r="L1190" i="2" s="1" a="1"/>
  <c r="L1190" i="2" s="1"/>
  <c r="K1191" i="2"/>
  <c r="L1191" i="2" s="1" a="1"/>
  <c r="L1191" i="2" s="1"/>
  <c r="K1192" i="2"/>
  <c r="L1192" i="2" s="1" a="1"/>
  <c r="L1192" i="2" s="1"/>
  <c r="K1193" i="2"/>
  <c r="L1193" i="2" s="1" a="1"/>
  <c r="L1193" i="2" s="1"/>
  <c r="K1194" i="2"/>
  <c r="L1194" i="2" s="1" a="1"/>
  <c r="L1194" i="2" s="1"/>
  <c r="K1195" i="2"/>
  <c r="L1195" i="2" s="1" a="1"/>
  <c r="L1195" i="2" s="1"/>
  <c r="K1196" i="2"/>
  <c r="L1196" i="2" s="1" a="1"/>
  <c r="L1196" i="2" s="1"/>
  <c r="K1197" i="2"/>
  <c r="L1197" i="2" s="1" a="1"/>
  <c r="L1197" i="2" s="1"/>
  <c r="K1198" i="2"/>
  <c r="L1198" i="2" s="1" a="1"/>
  <c r="L1198" i="2" s="1"/>
  <c r="K1199" i="2"/>
  <c r="L1199" i="2" s="1" a="1"/>
  <c r="L1199" i="2" s="1"/>
  <c r="K1200" i="2"/>
  <c r="L1200" i="2" s="1" a="1"/>
  <c r="L1200" i="2" s="1"/>
  <c r="K1201" i="2"/>
  <c r="L1201" i="2" s="1" a="1"/>
  <c r="L1201" i="2" s="1"/>
  <c r="K1202" i="2"/>
  <c r="L1202" i="2" s="1" a="1"/>
  <c r="L1202" i="2" s="1"/>
  <c r="K1203" i="2"/>
  <c r="L1203" i="2" s="1" a="1"/>
  <c r="L1203" i="2" s="1"/>
  <c r="K1204" i="2"/>
  <c r="L1204" i="2" s="1" a="1"/>
  <c r="L1204" i="2" s="1"/>
  <c r="K1205" i="2"/>
  <c r="L1205" i="2" s="1" a="1"/>
  <c r="L1205" i="2" s="1"/>
  <c r="K1206" i="2"/>
  <c r="L1206" i="2" s="1" a="1"/>
  <c r="L1206" i="2" s="1"/>
  <c r="K1207" i="2"/>
  <c r="L1207" i="2" s="1" a="1"/>
  <c r="L1207" i="2" s="1"/>
  <c r="K1208" i="2"/>
  <c r="L1208" i="2" s="1" a="1"/>
  <c r="L1208" i="2" s="1"/>
  <c r="K1209" i="2"/>
  <c r="L1209" i="2" s="1" a="1"/>
  <c r="L1209" i="2" s="1"/>
  <c r="K1210" i="2"/>
  <c r="L1210" i="2" s="1" a="1"/>
  <c r="L1210" i="2" s="1"/>
  <c r="K1211" i="2"/>
  <c r="L1211" i="2" s="1" a="1"/>
  <c r="L1211" i="2" s="1"/>
  <c r="K1212" i="2"/>
  <c r="L1212" i="2" s="1" a="1"/>
  <c r="L1212" i="2" s="1"/>
  <c r="K1213" i="2"/>
  <c r="L1213" i="2" s="1" a="1"/>
  <c r="L1213" i="2" s="1"/>
  <c r="K1214" i="2"/>
  <c r="L1214" i="2" s="1" a="1"/>
  <c r="L1214" i="2" s="1"/>
  <c r="K1215" i="2"/>
  <c r="L1215" i="2" s="1" a="1"/>
  <c r="L1215" i="2" s="1"/>
  <c r="K1216" i="2"/>
  <c r="L1216" i="2" s="1" a="1"/>
  <c r="L1216" i="2" s="1"/>
  <c r="K1217" i="2"/>
  <c r="L1217" i="2" s="1" a="1"/>
  <c r="L1217" i="2" s="1"/>
  <c r="K1218" i="2"/>
  <c r="L1218" i="2" s="1" a="1"/>
  <c r="L1218" i="2" s="1"/>
  <c r="K1219" i="2"/>
  <c r="L1219" i="2" s="1" a="1"/>
  <c r="L1219" i="2" s="1"/>
  <c r="K1220" i="2"/>
  <c r="L1220" i="2" s="1" a="1"/>
  <c r="L1220" i="2" s="1"/>
  <c r="K1221" i="2"/>
  <c r="L1221" i="2" s="1" a="1"/>
  <c r="L1221" i="2" s="1"/>
  <c r="K1222" i="2"/>
  <c r="L1222" i="2" s="1" a="1"/>
  <c r="L1222" i="2" s="1"/>
  <c r="K1223" i="2"/>
  <c r="L1223" i="2" s="1" a="1"/>
  <c r="L1223" i="2" s="1"/>
  <c r="K1224" i="2"/>
  <c r="L1224" i="2" s="1" a="1"/>
  <c r="L1224" i="2" s="1"/>
  <c r="K1225" i="2"/>
  <c r="L1225" i="2" s="1" a="1"/>
  <c r="L1225" i="2" s="1"/>
  <c r="K1226" i="2"/>
  <c r="L1226" i="2" s="1" a="1"/>
  <c r="L1226" i="2" s="1"/>
  <c r="K1227" i="2"/>
  <c r="L1227" i="2" s="1" a="1"/>
  <c r="L1227" i="2" s="1"/>
  <c r="K1228" i="2"/>
  <c r="L1228" i="2" s="1" a="1"/>
  <c r="L1228" i="2" s="1"/>
  <c r="K1229" i="2"/>
  <c r="L1229" i="2" s="1" a="1"/>
  <c r="L1229" i="2" s="1"/>
  <c r="K1230" i="2"/>
  <c r="L1230" i="2" s="1" a="1"/>
  <c r="L1230" i="2" s="1"/>
  <c r="K1231" i="2"/>
  <c r="L1231" i="2" s="1" a="1"/>
  <c r="L1231" i="2" s="1"/>
  <c r="K1232" i="2"/>
  <c r="L1232" i="2" s="1" a="1"/>
  <c r="L1232" i="2" s="1"/>
  <c r="K1233" i="2"/>
  <c r="L1233" i="2" s="1" a="1"/>
  <c r="L1233" i="2" s="1"/>
  <c r="K1234" i="2"/>
  <c r="L1234" i="2" s="1" a="1"/>
  <c r="L1234" i="2" s="1"/>
  <c r="K1235" i="2"/>
  <c r="L1235" i="2" s="1" a="1"/>
  <c r="L1235" i="2" s="1"/>
  <c r="K1236" i="2"/>
  <c r="L1236" i="2" s="1" a="1"/>
  <c r="L1236" i="2" s="1"/>
  <c r="K1237" i="2"/>
  <c r="L1237" i="2" s="1" a="1"/>
  <c r="L1237" i="2" s="1"/>
  <c r="K1238" i="2"/>
  <c r="L1238" i="2" s="1" a="1"/>
  <c r="L1238" i="2" s="1"/>
  <c r="K1239" i="2"/>
  <c r="L1239" i="2" s="1" a="1"/>
  <c r="L1239" i="2" s="1"/>
  <c r="K1240" i="2"/>
  <c r="L1240" i="2" s="1" a="1"/>
  <c r="L1240" i="2" s="1"/>
  <c r="K1241" i="2"/>
  <c r="L1241" i="2" s="1" a="1"/>
  <c r="L1241" i="2" s="1"/>
  <c r="K1242" i="2"/>
  <c r="L1242" i="2" s="1" a="1"/>
  <c r="L1242" i="2" s="1"/>
  <c r="K1243" i="2"/>
  <c r="L1243" i="2" s="1" a="1"/>
  <c r="L1243" i="2" s="1"/>
  <c r="K1244" i="2"/>
  <c r="L1244" i="2" s="1" a="1"/>
  <c r="L1244" i="2" s="1"/>
  <c r="K1245" i="2"/>
  <c r="L1245" i="2" s="1" a="1"/>
  <c r="L1245" i="2" s="1"/>
  <c r="K1246" i="2"/>
  <c r="L1246" i="2" s="1" a="1"/>
  <c r="L1246" i="2" s="1"/>
  <c r="K1247" i="2"/>
  <c r="L1247" i="2" s="1" a="1"/>
  <c r="L1247" i="2" s="1"/>
  <c r="K1248" i="2"/>
  <c r="L1248" i="2" s="1" a="1"/>
  <c r="L1248" i="2" s="1"/>
  <c r="K1249" i="2"/>
  <c r="L1249" i="2" s="1" a="1"/>
  <c r="L1249" i="2" s="1"/>
  <c r="K1250" i="2"/>
  <c r="L1250" i="2" s="1" a="1"/>
  <c r="L1250" i="2" s="1"/>
  <c r="K1251" i="2"/>
  <c r="L1251" i="2" s="1" a="1"/>
  <c r="L1251" i="2" s="1"/>
  <c r="K1252" i="2"/>
  <c r="L1252" i="2" s="1" a="1"/>
  <c r="L1252" i="2" s="1"/>
  <c r="K1253" i="2"/>
  <c r="L1253" i="2" s="1" a="1"/>
  <c r="L1253" i="2" s="1"/>
  <c r="K1254" i="2"/>
  <c r="L1254" i="2" s="1" a="1"/>
  <c r="L1254" i="2" s="1"/>
  <c r="K1255" i="2"/>
  <c r="L1255" i="2" s="1" a="1"/>
  <c r="L1255" i="2" s="1"/>
  <c r="K1256" i="2"/>
  <c r="L1256" i="2" s="1" a="1"/>
  <c r="L1256" i="2" s="1"/>
  <c r="K1257" i="2"/>
  <c r="L1257" i="2" s="1" a="1"/>
  <c r="L1257" i="2" s="1"/>
  <c r="K1258" i="2"/>
  <c r="L1258" i="2" s="1" a="1"/>
  <c r="L1258" i="2" s="1"/>
  <c r="K1259" i="2"/>
  <c r="L1259" i="2" s="1" a="1"/>
  <c r="L1259" i="2" s="1"/>
  <c r="K1260" i="2"/>
  <c r="L1260" i="2" s="1" a="1"/>
  <c r="L1260" i="2" s="1"/>
  <c r="K1261" i="2"/>
  <c r="L1261" i="2" s="1" a="1"/>
  <c r="L1261" i="2" s="1"/>
  <c r="K1262" i="2"/>
  <c r="L1262" i="2" s="1" a="1"/>
  <c r="L1262" i="2" s="1"/>
  <c r="K1263" i="2"/>
  <c r="L1263" i="2" s="1" a="1"/>
  <c r="L1263" i="2" s="1"/>
  <c r="K1264" i="2"/>
  <c r="L1264" i="2" s="1" a="1"/>
  <c r="L1264" i="2" s="1"/>
  <c r="K1265" i="2"/>
  <c r="L1265" i="2" s="1" a="1"/>
  <c r="L1265" i="2" s="1"/>
  <c r="K1266" i="2"/>
  <c r="L1266" i="2" s="1" a="1"/>
  <c r="L1266" i="2" s="1"/>
  <c r="K1267" i="2"/>
  <c r="L1267" i="2" s="1" a="1"/>
  <c r="L1267" i="2" s="1"/>
  <c r="K1268" i="2"/>
  <c r="L1268" i="2" s="1" a="1"/>
  <c r="L1268" i="2" s="1"/>
  <c r="K1269" i="2"/>
  <c r="L1269" i="2" s="1" a="1"/>
  <c r="L1269" i="2" s="1"/>
  <c r="K1270" i="2"/>
  <c r="L1270" i="2" s="1" a="1"/>
  <c r="L1270" i="2" s="1"/>
  <c r="K1271" i="2"/>
  <c r="L1271" i="2" s="1" a="1"/>
  <c r="L1271" i="2" s="1"/>
  <c r="K1272" i="2"/>
  <c r="L1272" i="2" s="1" a="1"/>
  <c r="L1272" i="2" s="1"/>
  <c r="K1273" i="2"/>
  <c r="L1273" i="2" s="1" a="1"/>
  <c r="L1273" i="2" s="1"/>
  <c r="K1274" i="2"/>
  <c r="L1274" i="2" s="1" a="1"/>
  <c r="L1274" i="2" s="1"/>
  <c r="K1275" i="2"/>
  <c r="L1275" i="2" s="1" a="1"/>
  <c r="L1275" i="2" s="1"/>
  <c r="K1276" i="2"/>
  <c r="L1276" i="2" s="1" a="1"/>
  <c r="L1276" i="2" s="1"/>
  <c r="K1277" i="2"/>
  <c r="L1277" i="2" s="1" a="1"/>
  <c r="L1277" i="2" s="1"/>
  <c r="K1278" i="2"/>
  <c r="L1278" i="2" s="1" a="1"/>
  <c r="L1278" i="2" s="1"/>
  <c r="K1279" i="2"/>
  <c r="L1279" i="2" s="1" a="1"/>
  <c r="L1279" i="2" s="1"/>
  <c r="K1280" i="2"/>
  <c r="L1280" i="2" s="1" a="1"/>
  <c r="L1280" i="2" s="1"/>
  <c r="K1281" i="2"/>
  <c r="L1281" i="2" s="1" a="1"/>
  <c r="L1281" i="2" s="1"/>
  <c r="K1282" i="2"/>
  <c r="L1282" i="2" s="1" a="1"/>
  <c r="L1282" i="2" s="1"/>
  <c r="K1283" i="2"/>
  <c r="L1283" i="2" s="1" a="1"/>
  <c r="L1283" i="2" s="1"/>
  <c r="K1284" i="2"/>
  <c r="L1284" i="2" s="1" a="1"/>
  <c r="L1284" i="2" s="1"/>
  <c r="K1285" i="2"/>
  <c r="L1285" i="2" s="1" a="1"/>
  <c r="L1285" i="2" s="1"/>
  <c r="K1286" i="2"/>
  <c r="L1286" i="2" s="1" a="1"/>
  <c r="L1286" i="2" s="1"/>
  <c r="K1287" i="2"/>
  <c r="L1287" i="2" s="1" a="1"/>
  <c r="L1287" i="2" s="1"/>
  <c r="K1288" i="2"/>
  <c r="L1288" i="2" s="1" a="1"/>
  <c r="L1288" i="2" s="1"/>
  <c r="K1289" i="2"/>
  <c r="L1289" i="2" s="1" a="1"/>
  <c r="L1289" i="2" s="1"/>
  <c r="K1290" i="2"/>
  <c r="L1290" i="2" s="1" a="1"/>
  <c r="L1290" i="2" s="1"/>
  <c r="K1291" i="2"/>
  <c r="L1291" i="2" s="1" a="1"/>
  <c r="L1291" i="2" s="1"/>
  <c r="K1292" i="2"/>
  <c r="L1292" i="2" s="1" a="1"/>
  <c r="L1292" i="2" s="1"/>
  <c r="K1293" i="2"/>
  <c r="L1293" i="2" s="1" a="1"/>
  <c r="L1293" i="2" s="1"/>
  <c r="K1294" i="2"/>
  <c r="L1294" i="2" s="1" a="1"/>
  <c r="L1294" i="2" s="1"/>
  <c r="K1295" i="2"/>
  <c r="L1295" i="2" s="1" a="1"/>
  <c r="L1295" i="2" s="1"/>
  <c r="K1296" i="2"/>
  <c r="L1296" i="2" s="1" a="1"/>
  <c r="L1296" i="2" s="1"/>
  <c r="K1297" i="2"/>
  <c r="L1297" i="2" s="1" a="1"/>
  <c r="L1297" i="2" s="1"/>
  <c r="K1298" i="2"/>
  <c r="L1298" i="2" s="1" a="1"/>
  <c r="L1298" i="2" s="1"/>
  <c r="K1299" i="2"/>
  <c r="L1299" i="2" s="1" a="1"/>
  <c r="L1299" i="2" s="1"/>
  <c r="K1300" i="2"/>
  <c r="L1300" i="2" s="1" a="1"/>
  <c r="L1300" i="2" s="1"/>
  <c r="K1301" i="2"/>
  <c r="L1301" i="2" s="1" a="1"/>
  <c r="L1301" i="2" s="1"/>
  <c r="K1302" i="2"/>
  <c r="L1302" i="2" s="1" a="1"/>
  <c r="L1302" i="2" s="1"/>
  <c r="K1303" i="2"/>
  <c r="L1303" i="2" s="1" a="1"/>
  <c r="L1303" i="2" s="1"/>
  <c r="K1304" i="2"/>
  <c r="L1304" i="2" s="1" a="1"/>
  <c r="L1304" i="2" s="1"/>
  <c r="K1305" i="2"/>
  <c r="L1305" i="2" s="1" a="1"/>
  <c r="L1305" i="2" s="1"/>
  <c r="K1306" i="2"/>
  <c r="L1306" i="2" s="1" a="1"/>
  <c r="L1306" i="2" s="1"/>
  <c r="K1307" i="2"/>
  <c r="L1307" i="2" s="1" a="1"/>
  <c r="L1307" i="2" s="1"/>
  <c r="K1308" i="2"/>
  <c r="L1308" i="2" s="1" a="1"/>
  <c r="L1308" i="2" s="1"/>
  <c r="K1309" i="2"/>
  <c r="L1309" i="2" s="1" a="1"/>
  <c r="L1309" i="2" s="1"/>
  <c r="K1310" i="2"/>
  <c r="L1310" i="2" s="1" a="1"/>
  <c r="L1310" i="2" s="1"/>
  <c r="K1311" i="2"/>
  <c r="L1311" i="2" s="1" a="1"/>
  <c r="L1311" i="2" s="1"/>
  <c r="K1312" i="2"/>
  <c r="L1312" i="2" s="1" a="1"/>
  <c r="L1312" i="2" s="1"/>
  <c r="K1313" i="2"/>
  <c r="L1313" i="2" s="1" a="1"/>
  <c r="L1313" i="2" s="1"/>
  <c r="K1314" i="2"/>
  <c r="L1314" i="2" s="1" a="1"/>
  <c r="L1314" i="2" s="1"/>
  <c r="K1315" i="2"/>
  <c r="L1315" i="2" s="1" a="1"/>
  <c r="L1315" i="2" s="1"/>
  <c r="K1316" i="2"/>
  <c r="L1316" i="2" s="1" a="1"/>
  <c r="L1316" i="2" s="1"/>
  <c r="K1317" i="2"/>
  <c r="L1317" i="2" s="1" a="1"/>
  <c r="L1317" i="2" s="1"/>
  <c r="K1318" i="2"/>
  <c r="L1318" i="2" s="1" a="1"/>
  <c r="L1318" i="2" s="1"/>
  <c r="K1319" i="2"/>
  <c r="L1319" i="2" s="1" a="1"/>
  <c r="L1319" i="2" s="1"/>
  <c r="K1320" i="2"/>
  <c r="L1320" i="2" s="1" a="1"/>
  <c r="L1320" i="2" s="1"/>
  <c r="K1321" i="2"/>
  <c r="L1321" i="2" s="1" a="1"/>
  <c r="L1321" i="2" s="1"/>
  <c r="K1322" i="2"/>
  <c r="L1322" i="2" s="1" a="1"/>
  <c r="L1322" i="2" s="1"/>
  <c r="K1323" i="2"/>
  <c r="L1323" i="2" s="1" a="1"/>
  <c r="L1323" i="2" s="1"/>
  <c r="K1324" i="2"/>
  <c r="L1324" i="2" s="1" a="1"/>
  <c r="L1324" i="2" s="1"/>
  <c r="K1325" i="2"/>
  <c r="L1325" i="2" s="1" a="1"/>
  <c r="L1325" i="2" s="1"/>
  <c r="K1326" i="2"/>
  <c r="L1326" i="2" s="1" a="1"/>
  <c r="L1326" i="2" s="1"/>
  <c r="K1327" i="2"/>
  <c r="L1327" i="2" s="1" a="1"/>
  <c r="L1327" i="2" s="1"/>
  <c r="K1328" i="2"/>
  <c r="L1328" i="2" s="1" a="1"/>
  <c r="L1328" i="2" s="1"/>
  <c r="K1329" i="2"/>
  <c r="L1329" i="2" s="1" a="1"/>
  <c r="L1329" i="2" s="1"/>
  <c r="K1330" i="2"/>
  <c r="L1330" i="2" s="1" a="1"/>
  <c r="L1330" i="2" s="1"/>
  <c r="K1331" i="2"/>
  <c r="L1331" i="2" s="1" a="1"/>
  <c r="L1331" i="2" s="1"/>
  <c r="K1332" i="2"/>
  <c r="L1332" i="2" s="1" a="1"/>
  <c r="L1332" i="2" s="1"/>
  <c r="K1333" i="2"/>
  <c r="L1333" i="2" s="1" a="1"/>
  <c r="L1333" i="2" s="1"/>
  <c r="K1334" i="2"/>
  <c r="L1334" i="2" s="1" a="1"/>
  <c r="L1334" i="2" s="1"/>
  <c r="K1335" i="2"/>
  <c r="L1335" i="2" s="1" a="1"/>
  <c r="L1335" i="2" s="1"/>
  <c r="K1336" i="2"/>
  <c r="L1336" i="2" s="1" a="1"/>
  <c r="L1336" i="2" s="1"/>
  <c r="K1337" i="2"/>
  <c r="L1337" i="2" s="1" a="1"/>
  <c r="L1337" i="2" s="1"/>
  <c r="K1338" i="2"/>
  <c r="L1338" i="2" s="1" a="1"/>
  <c r="L1338" i="2" s="1"/>
  <c r="K1339" i="2"/>
  <c r="L1339" i="2" s="1" a="1"/>
  <c r="L1339" i="2" s="1"/>
  <c r="K1340" i="2"/>
  <c r="L1340" i="2" s="1" a="1"/>
  <c r="L1340" i="2" s="1"/>
  <c r="K1341" i="2"/>
  <c r="L1341" i="2" s="1" a="1"/>
  <c r="L1341" i="2" s="1"/>
  <c r="K1342" i="2"/>
  <c r="L1342" i="2" s="1" a="1"/>
  <c r="L1342" i="2" s="1"/>
  <c r="K1343" i="2"/>
  <c r="L1343" i="2" s="1" a="1"/>
  <c r="L1343" i="2" s="1"/>
  <c r="K1344" i="2"/>
  <c r="L1344" i="2" s="1" a="1"/>
  <c r="L1344" i="2" s="1"/>
  <c r="K1345" i="2"/>
  <c r="L1345" i="2" s="1" a="1"/>
  <c r="L1345" i="2" s="1"/>
  <c r="K1346" i="2"/>
  <c r="L1346" i="2" s="1" a="1"/>
  <c r="L1346" i="2" s="1"/>
  <c r="K1347" i="2"/>
  <c r="L1347" i="2" s="1" a="1"/>
  <c r="L1347" i="2" s="1"/>
  <c r="K1348" i="2"/>
  <c r="L1348" i="2" s="1" a="1"/>
  <c r="L1348" i="2" s="1"/>
  <c r="K1349" i="2"/>
  <c r="L1349" i="2" s="1" a="1"/>
  <c r="L1349" i="2" s="1"/>
  <c r="K1350" i="2"/>
  <c r="L1350" i="2" s="1" a="1"/>
  <c r="L1350" i="2" s="1"/>
  <c r="K1351" i="2"/>
  <c r="L1351" i="2" s="1" a="1"/>
  <c r="L1351" i="2" s="1"/>
  <c r="K1352" i="2"/>
  <c r="L1352" i="2" s="1" a="1"/>
  <c r="L1352" i="2" s="1"/>
  <c r="K1353" i="2"/>
  <c r="L1353" i="2" s="1" a="1"/>
  <c r="L1353" i="2" s="1"/>
  <c r="K1354" i="2"/>
  <c r="L1354" i="2" s="1" a="1"/>
  <c r="L1354" i="2" s="1"/>
  <c r="K1355" i="2"/>
  <c r="L1355" i="2" s="1" a="1"/>
  <c r="L1355" i="2" s="1"/>
  <c r="K1356" i="2"/>
  <c r="L1356" i="2" s="1" a="1"/>
  <c r="L1356" i="2" s="1"/>
  <c r="K1357" i="2"/>
  <c r="L1357" i="2" s="1" a="1"/>
  <c r="L1357" i="2" s="1"/>
  <c r="K1358" i="2"/>
  <c r="L1358" i="2" s="1" a="1"/>
  <c r="L1358" i="2" s="1"/>
  <c r="K1359" i="2"/>
  <c r="L1359" i="2" s="1" a="1"/>
  <c r="L1359" i="2" s="1"/>
  <c r="K1360" i="2"/>
  <c r="L1360" i="2" s="1" a="1"/>
  <c r="L1360" i="2" s="1"/>
  <c r="K1361" i="2"/>
  <c r="L1361" i="2" s="1" a="1"/>
  <c r="L1361" i="2" s="1"/>
  <c r="K1362" i="2"/>
  <c r="L1362" i="2" s="1" a="1"/>
  <c r="L1362" i="2" s="1"/>
  <c r="K1363" i="2"/>
  <c r="L1363" i="2" s="1" a="1"/>
  <c r="L1363" i="2" s="1"/>
  <c r="K1364" i="2"/>
  <c r="L1364" i="2" s="1" a="1"/>
  <c r="L1364" i="2" s="1"/>
  <c r="K1365" i="2"/>
  <c r="L1365" i="2" s="1" a="1"/>
  <c r="L1365" i="2" s="1"/>
  <c r="K1366" i="2"/>
  <c r="L1366" i="2" s="1" a="1"/>
  <c r="L1366" i="2" s="1"/>
  <c r="K1367" i="2"/>
  <c r="L1367" i="2" s="1" a="1"/>
  <c r="L1367" i="2" s="1"/>
  <c r="K1368" i="2"/>
  <c r="L1368" i="2" s="1" a="1"/>
  <c r="L1368" i="2" s="1"/>
  <c r="K1369" i="2"/>
  <c r="L1369" i="2" s="1" a="1"/>
  <c r="L1369" i="2" s="1"/>
  <c r="K1370" i="2"/>
  <c r="L1370" i="2" s="1" a="1"/>
  <c r="L1370" i="2" s="1"/>
  <c r="K1371" i="2"/>
  <c r="L1371" i="2" s="1" a="1"/>
  <c r="L1371" i="2" s="1"/>
  <c r="K1372" i="2"/>
  <c r="L1372" i="2" s="1" a="1"/>
  <c r="L1372" i="2" s="1"/>
  <c r="K1373" i="2"/>
  <c r="L1373" i="2" s="1" a="1"/>
  <c r="L1373" i="2" s="1"/>
  <c r="K1374" i="2"/>
  <c r="L1374" i="2" s="1" a="1"/>
  <c r="L1374" i="2" s="1"/>
  <c r="K1375" i="2"/>
  <c r="L1375" i="2" s="1" a="1"/>
  <c r="L1375" i="2" s="1"/>
  <c r="K1376" i="2"/>
  <c r="L1376" i="2" s="1" a="1"/>
  <c r="L1376" i="2" s="1"/>
  <c r="K1377" i="2"/>
  <c r="L1377" i="2" s="1" a="1"/>
  <c r="L1377" i="2" s="1"/>
  <c r="K1378" i="2"/>
  <c r="L1378" i="2" s="1" a="1"/>
  <c r="L1378" i="2" s="1"/>
  <c r="K1379" i="2"/>
  <c r="L1379" i="2" s="1" a="1"/>
  <c r="L1379" i="2" s="1"/>
  <c r="K1380" i="2"/>
  <c r="L1380" i="2" s="1" a="1"/>
  <c r="L1380" i="2" s="1"/>
  <c r="K1381" i="2"/>
  <c r="L1381" i="2" s="1" a="1"/>
  <c r="L1381" i="2" s="1"/>
  <c r="K1382" i="2"/>
  <c r="L1382" i="2" s="1" a="1"/>
  <c r="L1382" i="2" s="1"/>
  <c r="K1383" i="2"/>
  <c r="L1383" i="2" s="1" a="1"/>
  <c r="L1383" i="2" s="1"/>
  <c r="K1384" i="2"/>
  <c r="L1384" i="2" s="1" a="1"/>
  <c r="L1384" i="2" s="1"/>
  <c r="K1385" i="2"/>
  <c r="L1385" i="2" s="1" a="1"/>
  <c r="L1385" i="2" s="1"/>
  <c r="K1386" i="2"/>
  <c r="L1386" i="2" s="1" a="1"/>
  <c r="L1386" i="2" s="1"/>
  <c r="K1387" i="2"/>
  <c r="L1387" i="2" s="1" a="1"/>
  <c r="L1387" i="2" s="1"/>
  <c r="K1388" i="2"/>
  <c r="L1388" i="2" s="1" a="1"/>
  <c r="L1388" i="2" s="1"/>
  <c r="K1389" i="2"/>
  <c r="L1389" i="2" s="1" a="1"/>
  <c r="L1389" i="2" s="1"/>
  <c r="K1390" i="2"/>
  <c r="L1390" i="2" s="1" a="1"/>
  <c r="L1390" i="2" s="1"/>
  <c r="K1391" i="2"/>
  <c r="L1391" i="2" s="1" a="1"/>
  <c r="L1391" i="2" s="1"/>
  <c r="K1392" i="2"/>
  <c r="L1392" i="2" s="1" a="1"/>
  <c r="L1392" i="2" s="1"/>
  <c r="K1393" i="2"/>
  <c r="L1393" i="2" s="1" a="1"/>
  <c r="L1393" i="2" s="1"/>
  <c r="K1394" i="2"/>
  <c r="L1394" i="2" s="1" a="1"/>
  <c r="L1394" i="2" s="1"/>
  <c r="K1395" i="2"/>
  <c r="L1395" i="2" s="1" a="1"/>
  <c r="L1395" i="2" s="1"/>
  <c r="K1396" i="2"/>
  <c r="L1396" i="2" s="1" a="1"/>
  <c r="L1396" i="2" s="1"/>
  <c r="K1397" i="2"/>
  <c r="L1397" i="2" s="1" a="1"/>
  <c r="L1397" i="2" s="1"/>
  <c r="K1398" i="2"/>
  <c r="L1398" i="2" s="1" a="1"/>
  <c r="L1398" i="2" s="1"/>
  <c r="K1399" i="2"/>
  <c r="L1399" i="2" s="1" a="1"/>
  <c r="L1399" i="2" s="1"/>
  <c r="K1400" i="2"/>
  <c r="L1400" i="2" s="1" a="1"/>
  <c r="L1400" i="2" s="1"/>
  <c r="K1401" i="2"/>
  <c r="L1401" i="2" s="1" a="1"/>
  <c r="L1401" i="2" s="1"/>
  <c r="K1402" i="2"/>
  <c r="L1402" i="2" s="1" a="1"/>
  <c r="L1402" i="2" s="1"/>
  <c r="K1403" i="2"/>
  <c r="L1403" i="2" s="1" a="1"/>
  <c r="L1403" i="2" s="1"/>
  <c r="K1404" i="2"/>
  <c r="L1404" i="2" s="1" a="1"/>
  <c r="L1404" i="2" s="1"/>
  <c r="K1405" i="2"/>
  <c r="L1405" i="2" s="1" a="1"/>
  <c r="L1405" i="2" s="1"/>
  <c r="K1406" i="2"/>
  <c r="L1406" i="2" s="1" a="1"/>
  <c r="L1406" i="2" s="1"/>
  <c r="K1407" i="2"/>
  <c r="L1407" i="2" s="1" a="1"/>
  <c r="L1407" i="2" s="1"/>
  <c r="K1408" i="2"/>
  <c r="L1408" i="2" s="1" a="1"/>
  <c r="L1408" i="2" s="1"/>
  <c r="K1409" i="2"/>
  <c r="L1409" i="2" s="1" a="1"/>
  <c r="L1409" i="2" s="1"/>
  <c r="K1410" i="2"/>
  <c r="L1410" i="2" s="1" a="1"/>
  <c r="L1410" i="2" s="1"/>
  <c r="K1411" i="2"/>
  <c r="L1411" i="2" s="1" a="1"/>
  <c r="L1411" i="2" s="1"/>
  <c r="K1412" i="2"/>
  <c r="L1412" i="2" s="1" a="1"/>
  <c r="L1412" i="2" s="1"/>
  <c r="K1413" i="2"/>
  <c r="L1413" i="2" s="1" a="1"/>
  <c r="L1413" i="2" s="1"/>
  <c r="K1414" i="2"/>
  <c r="L1414" i="2" s="1" a="1"/>
  <c r="L1414" i="2" s="1"/>
  <c r="K1415" i="2"/>
  <c r="L1415" i="2" s="1" a="1"/>
  <c r="L1415" i="2" s="1"/>
  <c r="K1416" i="2"/>
  <c r="L1416" i="2" s="1" a="1"/>
  <c r="L1416" i="2" s="1"/>
  <c r="K1417" i="2"/>
  <c r="L1417" i="2" s="1" a="1"/>
  <c r="L1417" i="2" s="1"/>
  <c r="K1418" i="2"/>
  <c r="L1418" i="2" s="1" a="1"/>
  <c r="L1418" i="2" s="1"/>
  <c r="K1419" i="2"/>
  <c r="L1419" i="2" s="1" a="1"/>
  <c r="L1419" i="2" s="1"/>
  <c r="K1420" i="2"/>
  <c r="L1420" i="2" s="1" a="1"/>
  <c r="L1420" i="2" s="1"/>
  <c r="K1421" i="2"/>
  <c r="L1421" i="2" s="1" a="1"/>
  <c r="L1421" i="2" s="1"/>
  <c r="K1422" i="2"/>
  <c r="L1422" i="2" s="1" a="1"/>
  <c r="L1422" i="2" s="1"/>
  <c r="K1423" i="2"/>
  <c r="L1423" i="2" s="1" a="1"/>
  <c r="L1423" i="2" s="1"/>
  <c r="K1424" i="2"/>
  <c r="L1424" i="2" s="1" a="1"/>
  <c r="L1424" i="2" s="1"/>
  <c r="K1425" i="2"/>
  <c r="L1425" i="2" s="1" a="1"/>
  <c r="L1425" i="2" s="1"/>
  <c r="K1426" i="2"/>
  <c r="L1426" i="2" s="1" a="1"/>
  <c r="L1426" i="2" s="1"/>
  <c r="K1427" i="2"/>
  <c r="L1427" i="2" s="1" a="1"/>
  <c r="L1427" i="2" s="1"/>
  <c r="K1428" i="2"/>
  <c r="L1428" i="2" s="1" a="1"/>
  <c r="L1428" i="2" s="1"/>
  <c r="K1429" i="2"/>
  <c r="L1429" i="2" s="1" a="1"/>
  <c r="L1429" i="2" s="1"/>
  <c r="K1430" i="2"/>
  <c r="L1430" i="2" s="1" a="1"/>
  <c r="L1430" i="2" s="1"/>
  <c r="K1431" i="2"/>
  <c r="L1431" i="2" s="1" a="1"/>
  <c r="L1431" i="2" s="1"/>
  <c r="K1432" i="2"/>
  <c r="L1432" i="2" s="1" a="1"/>
  <c r="L1432" i="2" s="1"/>
  <c r="K1433" i="2"/>
  <c r="L1433" i="2" s="1" a="1"/>
  <c r="L1433" i="2" s="1"/>
  <c r="K1434" i="2"/>
  <c r="L1434" i="2" s="1" a="1"/>
  <c r="L1434" i="2" s="1"/>
  <c r="K1435" i="2"/>
  <c r="L1435" i="2" s="1" a="1"/>
  <c r="L1435" i="2" s="1"/>
  <c r="K1436" i="2"/>
  <c r="L1436" i="2" s="1" a="1"/>
  <c r="L1436" i="2" s="1"/>
  <c r="K1437" i="2"/>
  <c r="L1437" i="2" s="1" a="1"/>
  <c r="L1437" i="2" s="1"/>
  <c r="K1438" i="2"/>
  <c r="L1438" i="2" s="1" a="1"/>
  <c r="L1438" i="2" s="1"/>
  <c r="K1439" i="2"/>
  <c r="L1439" i="2" s="1" a="1"/>
  <c r="L1439" i="2" s="1"/>
  <c r="K1440" i="2"/>
  <c r="L1440" i="2" s="1" a="1"/>
  <c r="L1440" i="2" s="1"/>
  <c r="K1441" i="2"/>
  <c r="L1441" i="2" s="1" a="1"/>
  <c r="L1441" i="2" s="1"/>
  <c r="K1442" i="2"/>
  <c r="L1442" i="2" s="1" a="1"/>
  <c r="L1442" i="2" s="1"/>
  <c r="K1443" i="2"/>
  <c r="L1443" i="2" s="1" a="1"/>
  <c r="L1443" i="2" s="1"/>
  <c r="K1444" i="2"/>
  <c r="L1444" i="2" s="1" a="1"/>
  <c r="L1444" i="2" s="1"/>
  <c r="K1445" i="2"/>
  <c r="L1445" i="2" s="1" a="1"/>
  <c r="L1445" i="2" s="1"/>
  <c r="K1446" i="2"/>
  <c r="L1446" i="2" s="1" a="1"/>
  <c r="L1446" i="2" s="1"/>
  <c r="K1447" i="2"/>
  <c r="L1447" i="2" s="1" a="1"/>
  <c r="L1447" i="2" s="1"/>
  <c r="K1448" i="2"/>
  <c r="L1448" i="2" s="1" a="1"/>
  <c r="L1448" i="2" s="1"/>
  <c r="K1449" i="2"/>
  <c r="L1449" i="2" s="1" a="1"/>
  <c r="L1449" i="2" s="1"/>
  <c r="K1450" i="2"/>
  <c r="L1450" i="2" s="1" a="1"/>
  <c r="L1450" i="2" s="1"/>
  <c r="K1451" i="2"/>
  <c r="L1451" i="2" s="1" a="1"/>
  <c r="L1451" i="2" s="1"/>
  <c r="K1452" i="2"/>
  <c r="L1452" i="2" s="1" a="1"/>
  <c r="L1452" i="2" s="1"/>
  <c r="K1453" i="2"/>
  <c r="L1453" i="2" s="1" a="1"/>
  <c r="L1453" i="2" s="1"/>
  <c r="K1454" i="2"/>
  <c r="L1454" i="2" s="1" a="1"/>
  <c r="L1454" i="2" s="1"/>
  <c r="K1455" i="2"/>
  <c r="L1455" i="2" s="1" a="1"/>
  <c r="L1455" i="2" s="1"/>
  <c r="K1456" i="2"/>
  <c r="L1456" i="2" s="1" a="1"/>
  <c r="L1456" i="2" s="1"/>
  <c r="K1457" i="2"/>
  <c r="L1457" i="2" s="1" a="1"/>
  <c r="L1457" i="2" s="1"/>
  <c r="K1458" i="2"/>
  <c r="L1458" i="2" s="1" a="1"/>
  <c r="L1458" i="2" s="1"/>
  <c r="K1459" i="2"/>
  <c r="L1459" i="2" s="1" a="1"/>
  <c r="L1459" i="2" s="1"/>
  <c r="K1460" i="2"/>
  <c r="L1460" i="2" s="1" a="1"/>
  <c r="L1460" i="2" s="1"/>
  <c r="K1461" i="2"/>
  <c r="L1461" i="2" s="1" a="1"/>
  <c r="L1461" i="2" s="1"/>
  <c r="K1462" i="2"/>
  <c r="L1462" i="2" s="1" a="1"/>
  <c r="L1462" i="2" s="1"/>
  <c r="K1463" i="2"/>
  <c r="L1463" i="2" s="1" a="1"/>
  <c r="L1463" i="2" s="1"/>
  <c r="K1464" i="2"/>
  <c r="L1464" i="2" s="1" a="1"/>
  <c r="L1464" i="2" s="1"/>
  <c r="K1465" i="2"/>
  <c r="L1465" i="2" s="1" a="1"/>
  <c r="L1465" i="2" s="1"/>
  <c r="K1466" i="2"/>
  <c r="L1466" i="2" s="1" a="1"/>
  <c r="L1466" i="2" s="1"/>
  <c r="K1467" i="2"/>
  <c r="L1467" i="2" s="1" a="1"/>
  <c r="L1467" i="2" s="1"/>
  <c r="K1468" i="2"/>
  <c r="L1468" i="2" s="1" a="1"/>
  <c r="L1468" i="2" s="1"/>
  <c r="K1469" i="2"/>
  <c r="L1469" i="2" s="1" a="1"/>
  <c r="L1469" i="2" s="1"/>
  <c r="K1470" i="2"/>
  <c r="L1470" i="2" s="1" a="1"/>
  <c r="L1470" i="2" s="1"/>
  <c r="K1471" i="2"/>
  <c r="L1471" i="2" s="1" a="1"/>
  <c r="L1471" i="2" s="1"/>
  <c r="K1472" i="2"/>
  <c r="L1472" i="2" s="1" a="1"/>
  <c r="L1472" i="2" s="1"/>
  <c r="K1473" i="2"/>
  <c r="L1473" i="2" s="1" a="1"/>
  <c r="L1473" i="2" s="1"/>
  <c r="K1474" i="2"/>
  <c r="L1474" i="2" s="1" a="1"/>
  <c r="L1474" i="2" s="1"/>
  <c r="K1475" i="2"/>
  <c r="L1475" i="2" s="1" a="1"/>
  <c r="L1475" i="2" s="1"/>
  <c r="K1476" i="2"/>
  <c r="L1476" i="2" s="1" a="1"/>
  <c r="L1476" i="2" s="1"/>
  <c r="K1477" i="2"/>
  <c r="L1477" i="2" s="1" a="1"/>
  <c r="L1477" i="2" s="1"/>
  <c r="K1478" i="2"/>
  <c r="L1478" i="2" s="1" a="1"/>
  <c r="L1478" i="2" s="1"/>
  <c r="K1479" i="2"/>
  <c r="L1479" i="2" s="1" a="1"/>
  <c r="L1479" i="2" s="1"/>
  <c r="K1480" i="2"/>
  <c r="L1480" i="2" s="1" a="1"/>
  <c r="L1480" i="2" s="1"/>
  <c r="K1481" i="2"/>
  <c r="L1481" i="2" s="1" a="1"/>
  <c r="L1481" i="2" s="1"/>
  <c r="K1482" i="2"/>
  <c r="L1482" i="2" s="1" a="1"/>
  <c r="L1482" i="2" s="1"/>
  <c r="K1483" i="2"/>
  <c r="L1483" i="2" s="1" a="1"/>
  <c r="L1483" i="2" s="1"/>
  <c r="K1484" i="2"/>
  <c r="L1484" i="2" s="1" a="1"/>
  <c r="L1484" i="2" s="1"/>
  <c r="K1485" i="2"/>
  <c r="L1485" i="2" s="1" a="1"/>
  <c r="L1485" i="2" s="1"/>
  <c r="K1486" i="2"/>
  <c r="L1486" i="2" s="1" a="1"/>
  <c r="L1486" i="2" s="1"/>
  <c r="K1487" i="2"/>
  <c r="L1487" i="2" s="1" a="1"/>
  <c r="L1487" i="2" s="1"/>
  <c r="K1488" i="2"/>
  <c r="L1488" i="2" s="1" a="1"/>
  <c r="L1488" i="2" s="1"/>
  <c r="K1489" i="2"/>
  <c r="L1489" i="2" s="1" a="1"/>
  <c r="L1489" i="2" s="1"/>
  <c r="K1490" i="2"/>
  <c r="L1490" i="2" s="1" a="1"/>
  <c r="L1490" i="2" s="1"/>
  <c r="K1491" i="2"/>
  <c r="L1491" i="2" s="1" a="1"/>
  <c r="L1491" i="2" s="1"/>
  <c r="K1492" i="2"/>
  <c r="L1492" i="2" s="1" a="1"/>
  <c r="L1492" i="2" s="1"/>
  <c r="K1493" i="2"/>
  <c r="L1493" i="2" s="1" a="1"/>
  <c r="L1493" i="2" s="1"/>
  <c r="K1494" i="2"/>
  <c r="L1494" i="2" s="1" a="1"/>
  <c r="L1494" i="2" s="1"/>
  <c r="K1495" i="2"/>
  <c r="L1495" i="2" s="1" a="1"/>
  <c r="L1495" i="2" s="1"/>
  <c r="K1496" i="2"/>
  <c r="L1496" i="2" s="1" a="1"/>
  <c r="L1496" i="2" s="1"/>
  <c r="K1497" i="2"/>
  <c r="L1497" i="2" s="1" a="1"/>
  <c r="L1497" i="2" s="1"/>
  <c r="K1498" i="2"/>
  <c r="L1498" i="2" s="1" a="1"/>
  <c r="L1498" i="2" s="1"/>
  <c r="K1499" i="2"/>
  <c r="L1499" i="2" s="1" a="1"/>
  <c r="L1499" i="2" s="1"/>
  <c r="K1500" i="2"/>
  <c r="L1500" i="2" s="1" a="1"/>
  <c r="L1500" i="2" s="1"/>
  <c r="K1501" i="2"/>
  <c r="L1501" i="2" s="1" a="1"/>
  <c r="L1501" i="2" s="1"/>
  <c r="K1502" i="2"/>
  <c r="L1502" i="2" s="1" a="1"/>
  <c r="L1502" i="2" s="1"/>
  <c r="K1503" i="2"/>
  <c r="L1503" i="2" s="1" a="1"/>
  <c r="L1503" i="2" s="1"/>
  <c r="K1504" i="2"/>
  <c r="L1504" i="2" s="1" a="1"/>
  <c r="L1504" i="2" s="1"/>
  <c r="K1505" i="2"/>
  <c r="L1505" i="2" s="1" a="1"/>
  <c r="L1505" i="2" s="1"/>
  <c r="K1506" i="2"/>
  <c r="L1506" i="2" s="1" a="1"/>
  <c r="L1506" i="2" s="1"/>
  <c r="K1507" i="2"/>
  <c r="L1507" i="2" s="1" a="1"/>
  <c r="L1507" i="2" s="1"/>
  <c r="K1508" i="2"/>
  <c r="L1508" i="2" s="1" a="1"/>
  <c r="L1508" i="2" s="1"/>
  <c r="K1509" i="2"/>
  <c r="L1509" i="2" s="1" a="1"/>
  <c r="L1509" i="2" s="1"/>
  <c r="K1510" i="2"/>
  <c r="L1510" i="2" s="1" a="1"/>
  <c r="L1510" i="2" s="1"/>
  <c r="K1511" i="2"/>
  <c r="L1511" i="2" s="1" a="1"/>
  <c r="L1511" i="2" s="1"/>
  <c r="K1512" i="2"/>
  <c r="L1512" i="2" s="1" a="1"/>
  <c r="L1512" i="2" s="1"/>
  <c r="K1513" i="2"/>
  <c r="L1513" i="2" s="1" a="1"/>
  <c r="L1513" i="2" s="1"/>
  <c r="K1514" i="2"/>
  <c r="L1514" i="2" s="1" a="1"/>
  <c r="L1514" i="2" s="1"/>
  <c r="K1515" i="2"/>
  <c r="L1515" i="2" s="1" a="1"/>
  <c r="L1515" i="2" s="1"/>
  <c r="K1516" i="2"/>
  <c r="L1516" i="2" s="1" a="1"/>
  <c r="L1516" i="2" s="1"/>
  <c r="K1517" i="2"/>
  <c r="L1517" i="2" s="1" a="1"/>
  <c r="L1517" i="2" s="1"/>
  <c r="K1518" i="2"/>
  <c r="L1518" i="2" s="1" a="1"/>
  <c r="L1518" i="2" s="1"/>
  <c r="K1519" i="2"/>
  <c r="L1519" i="2" s="1" a="1"/>
  <c r="L1519" i="2" s="1"/>
  <c r="K1520" i="2"/>
  <c r="L1520" i="2" s="1" a="1"/>
  <c r="L1520" i="2" s="1"/>
  <c r="K1521" i="2"/>
  <c r="L1521" i="2" s="1" a="1"/>
  <c r="L1521" i="2" s="1"/>
  <c r="K1522" i="2"/>
  <c r="L1522" i="2" s="1" a="1"/>
  <c r="L1522" i="2" s="1"/>
  <c r="K1523" i="2"/>
  <c r="L1523" i="2" s="1" a="1"/>
  <c r="L1523" i="2" s="1"/>
  <c r="K1524" i="2"/>
  <c r="L1524" i="2" s="1" a="1"/>
  <c r="L1524" i="2" s="1"/>
  <c r="K1525" i="2"/>
  <c r="L1525" i="2" s="1" a="1"/>
  <c r="L1525" i="2" s="1"/>
  <c r="K1526" i="2"/>
  <c r="L1526" i="2" s="1" a="1"/>
  <c r="L1526" i="2" s="1"/>
  <c r="K1527" i="2"/>
  <c r="L1527" i="2" s="1" a="1"/>
  <c r="L1527" i="2" s="1"/>
  <c r="K1528" i="2"/>
  <c r="L1528" i="2" s="1" a="1"/>
  <c r="L1528" i="2" s="1"/>
  <c r="K1529" i="2"/>
  <c r="L1529" i="2" s="1" a="1"/>
  <c r="L1529" i="2" s="1"/>
  <c r="K1530" i="2"/>
  <c r="L1530" i="2" s="1" a="1"/>
  <c r="L1530" i="2" s="1"/>
  <c r="K1531" i="2"/>
  <c r="L1531" i="2" s="1" a="1"/>
  <c r="L1531" i="2" s="1"/>
  <c r="K1532" i="2"/>
  <c r="L1532" i="2" s="1" a="1"/>
  <c r="L1532" i="2" s="1"/>
  <c r="K1533" i="2"/>
  <c r="L1533" i="2" s="1" a="1"/>
  <c r="L1533" i="2" s="1"/>
  <c r="K1534" i="2"/>
  <c r="L1534" i="2" s="1" a="1"/>
  <c r="L1534" i="2" s="1"/>
  <c r="K1535" i="2"/>
  <c r="L1535" i="2" s="1" a="1"/>
  <c r="L1535" i="2" s="1"/>
  <c r="K1536" i="2"/>
  <c r="L1536" i="2" s="1" a="1"/>
  <c r="L1536" i="2" s="1"/>
  <c r="K1537" i="2"/>
  <c r="L1537" i="2" s="1" a="1"/>
  <c r="L1537" i="2" s="1"/>
  <c r="K1538" i="2"/>
  <c r="L1538" i="2" s="1" a="1"/>
  <c r="L1538" i="2" s="1"/>
  <c r="K1539" i="2"/>
  <c r="L1539" i="2" s="1" a="1"/>
  <c r="L1539" i="2" s="1"/>
  <c r="K1540" i="2"/>
  <c r="L1540" i="2" s="1" a="1"/>
  <c r="L1540" i="2" s="1"/>
  <c r="K1541" i="2"/>
  <c r="L1541" i="2" s="1" a="1"/>
  <c r="L1541" i="2" s="1"/>
  <c r="K1542" i="2"/>
  <c r="L1542" i="2" s="1" a="1"/>
  <c r="L1542" i="2" s="1"/>
  <c r="K1543" i="2"/>
  <c r="L1543" i="2" s="1" a="1"/>
  <c r="L1543" i="2" s="1"/>
  <c r="K1544" i="2"/>
  <c r="L1544" i="2" s="1" a="1"/>
  <c r="L1544" i="2" s="1"/>
  <c r="K1545" i="2"/>
  <c r="L1545" i="2" s="1" a="1"/>
  <c r="L1545" i="2" s="1"/>
  <c r="K1546" i="2"/>
  <c r="L1546" i="2" s="1" a="1"/>
  <c r="L1546" i="2" s="1"/>
  <c r="K1547" i="2"/>
  <c r="L1547" i="2" s="1" a="1"/>
  <c r="L1547" i="2" s="1"/>
  <c r="K1548" i="2"/>
  <c r="L1548" i="2" s="1" a="1"/>
  <c r="L1548" i="2" s="1"/>
  <c r="K1549" i="2"/>
  <c r="L1549" i="2" s="1" a="1"/>
  <c r="L1549" i="2" s="1"/>
  <c r="K1550" i="2"/>
  <c r="L1550" i="2" s="1" a="1"/>
  <c r="L1550" i="2" s="1"/>
  <c r="K1551" i="2"/>
  <c r="L1551" i="2" s="1" a="1"/>
  <c r="L1551" i="2" s="1"/>
  <c r="K1552" i="2"/>
  <c r="L1552" i="2" s="1" a="1"/>
  <c r="L1552" i="2" s="1"/>
  <c r="K1553" i="2"/>
  <c r="L1553" i="2" s="1" a="1"/>
  <c r="L1553" i="2" s="1"/>
  <c r="K1554" i="2"/>
  <c r="L1554" i="2" s="1" a="1"/>
  <c r="L1554" i="2" s="1"/>
  <c r="K1555" i="2"/>
  <c r="L1555" i="2" s="1" a="1"/>
  <c r="L1555" i="2" s="1"/>
  <c r="K1556" i="2"/>
  <c r="L1556" i="2" s="1" a="1"/>
  <c r="L1556" i="2" s="1"/>
  <c r="K1557" i="2"/>
  <c r="L1557" i="2" s="1" a="1"/>
  <c r="L1557" i="2" s="1"/>
  <c r="K1558" i="2"/>
  <c r="L1558" i="2" s="1" a="1"/>
  <c r="L1558" i="2" s="1"/>
  <c r="K1559" i="2"/>
  <c r="L1559" i="2" s="1" a="1"/>
  <c r="L1559" i="2" s="1"/>
  <c r="K1560" i="2"/>
  <c r="L1560" i="2" s="1" a="1"/>
  <c r="L1560" i="2" s="1"/>
  <c r="K1561" i="2"/>
  <c r="L1561" i="2" s="1" a="1"/>
  <c r="L1561" i="2" s="1"/>
  <c r="K1562" i="2"/>
  <c r="L1562" i="2" s="1" a="1"/>
  <c r="L1562" i="2" s="1"/>
  <c r="K1563" i="2"/>
  <c r="L1563" i="2" s="1" a="1"/>
  <c r="L1563" i="2" s="1"/>
  <c r="K1564" i="2"/>
  <c r="L1564" i="2" s="1" a="1"/>
  <c r="L1564" i="2" s="1"/>
  <c r="K1565" i="2"/>
  <c r="L1565" i="2" s="1" a="1"/>
  <c r="L1565" i="2" s="1"/>
  <c r="K1566" i="2"/>
  <c r="L1566" i="2" s="1" a="1"/>
  <c r="L1566" i="2" s="1"/>
  <c r="K1567" i="2"/>
  <c r="L1567" i="2" s="1" a="1"/>
  <c r="L1567" i="2" s="1"/>
  <c r="K1568" i="2"/>
  <c r="L1568" i="2" s="1" a="1"/>
  <c r="L1568" i="2" s="1"/>
  <c r="K1569" i="2"/>
  <c r="L1569" i="2" s="1" a="1"/>
  <c r="L1569" i="2" s="1"/>
  <c r="K1570" i="2"/>
  <c r="L1570" i="2" s="1" a="1"/>
  <c r="L1570" i="2" s="1"/>
  <c r="K1571" i="2"/>
  <c r="L1571" i="2" s="1" a="1"/>
  <c r="L1571" i="2" s="1"/>
  <c r="K1572" i="2"/>
  <c r="L1572" i="2" s="1" a="1"/>
  <c r="L1572" i="2" s="1"/>
  <c r="K1573" i="2"/>
  <c r="L1573" i="2" s="1" a="1"/>
  <c r="L1573" i="2" s="1"/>
  <c r="K1574" i="2"/>
  <c r="L1574" i="2" s="1" a="1"/>
  <c r="L1574" i="2" s="1"/>
  <c r="K1575" i="2"/>
  <c r="L1575" i="2" s="1" a="1"/>
  <c r="L1575" i="2" s="1"/>
  <c r="K1576" i="2"/>
  <c r="L1576" i="2" s="1" a="1"/>
  <c r="L1576" i="2" s="1"/>
  <c r="K1577" i="2"/>
  <c r="L1577" i="2" s="1" a="1"/>
  <c r="L1577" i="2" s="1"/>
  <c r="K1578" i="2"/>
  <c r="L1578" i="2" s="1" a="1"/>
  <c r="L1578" i="2" s="1"/>
  <c r="K1579" i="2"/>
  <c r="L1579" i="2" s="1" a="1"/>
  <c r="L1579" i="2" s="1"/>
  <c r="K1580" i="2"/>
  <c r="L1580" i="2" s="1" a="1"/>
  <c r="L1580" i="2" s="1"/>
  <c r="K1581" i="2"/>
  <c r="L1581" i="2" s="1" a="1"/>
  <c r="L1581" i="2" s="1"/>
  <c r="K1582" i="2"/>
  <c r="L1582" i="2" s="1" a="1"/>
  <c r="L1582" i="2" s="1"/>
  <c r="K1583" i="2"/>
  <c r="L1583" i="2" s="1" a="1"/>
  <c r="L1583" i="2" s="1"/>
  <c r="K1584" i="2"/>
  <c r="L1584" i="2" s="1" a="1"/>
  <c r="L1584" i="2" s="1"/>
  <c r="K1585" i="2"/>
  <c r="L1585" i="2" s="1" a="1"/>
  <c r="L1585" i="2" s="1"/>
  <c r="K1586" i="2"/>
  <c r="L1586" i="2" s="1" a="1"/>
  <c r="L1586" i="2" s="1"/>
  <c r="K1587" i="2"/>
  <c r="L1587" i="2" s="1" a="1"/>
  <c r="L1587" i="2" s="1"/>
  <c r="K1588" i="2"/>
  <c r="L1588" i="2" s="1" a="1"/>
  <c r="L1588" i="2" s="1"/>
  <c r="K1589" i="2"/>
  <c r="L1589" i="2" s="1" a="1"/>
  <c r="L1589" i="2" s="1"/>
  <c r="K1590" i="2"/>
  <c r="L1590" i="2" s="1" a="1"/>
  <c r="L1590" i="2" s="1"/>
  <c r="K1591" i="2"/>
  <c r="L1591" i="2" s="1" a="1"/>
  <c r="L1591" i="2" s="1"/>
  <c r="K1592" i="2"/>
  <c r="L1592" i="2" s="1" a="1"/>
  <c r="L1592" i="2" s="1"/>
  <c r="K1593" i="2"/>
  <c r="L1593" i="2" s="1" a="1"/>
  <c r="L1593" i="2" s="1"/>
  <c r="K1594" i="2"/>
  <c r="L1594" i="2" s="1" a="1"/>
  <c r="L1594" i="2" s="1"/>
  <c r="K1595" i="2"/>
  <c r="L1595" i="2" s="1" a="1"/>
  <c r="L1595" i="2" s="1"/>
  <c r="K1596" i="2"/>
  <c r="L1596" i="2" s="1" a="1"/>
  <c r="L1596" i="2" s="1"/>
  <c r="K1597" i="2"/>
  <c r="L1597" i="2" s="1" a="1"/>
  <c r="L1597" i="2" s="1"/>
  <c r="K1598" i="2"/>
  <c r="L1598" i="2" s="1" a="1"/>
  <c r="L1598" i="2" s="1"/>
  <c r="K1599" i="2"/>
  <c r="L1599" i="2" s="1" a="1"/>
  <c r="L1599" i="2" s="1"/>
  <c r="K1600" i="2"/>
  <c r="L1600" i="2" s="1" a="1"/>
  <c r="L1600" i="2" s="1"/>
  <c r="K1601" i="2"/>
  <c r="L1601" i="2" s="1" a="1"/>
  <c r="L1601" i="2" s="1"/>
  <c r="K1602" i="2"/>
  <c r="L1602" i="2" s="1" a="1"/>
  <c r="L1602" i="2" s="1"/>
  <c r="K1603" i="2"/>
  <c r="L1603" i="2" s="1" a="1"/>
  <c r="L1603" i="2" s="1"/>
  <c r="K1604" i="2"/>
  <c r="L1604" i="2" s="1" a="1"/>
  <c r="L1604" i="2" s="1"/>
  <c r="K1605" i="2"/>
  <c r="L1605" i="2" s="1" a="1"/>
  <c r="L1605" i="2" s="1"/>
  <c r="K1606" i="2"/>
  <c r="L1606" i="2" s="1" a="1"/>
  <c r="L1606" i="2" s="1"/>
  <c r="K1607" i="2"/>
  <c r="L1607" i="2" s="1" a="1"/>
  <c r="L1607" i="2" s="1"/>
  <c r="K1608" i="2"/>
  <c r="L1608" i="2" s="1" a="1"/>
  <c r="L1608" i="2" s="1"/>
  <c r="K1609" i="2"/>
  <c r="L1609" i="2" s="1" a="1"/>
  <c r="L1609" i="2" s="1"/>
  <c r="K1610" i="2"/>
  <c r="L1610" i="2" s="1" a="1"/>
  <c r="L1610" i="2" s="1"/>
  <c r="K1611" i="2"/>
  <c r="L1611" i="2" s="1" a="1"/>
  <c r="L1611" i="2" s="1"/>
  <c r="K1612" i="2"/>
  <c r="L1612" i="2" s="1" a="1"/>
  <c r="L1612" i="2" s="1"/>
  <c r="K1613" i="2"/>
  <c r="L1613" i="2" s="1" a="1"/>
  <c r="L1613" i="2" s="1"/>
  <c r="K1614" i="2"/>
  <c r="L1614" i="2" s="1" a="1"/>
  <c r="L1614" i="2" s="1"/>
  <c r="K1615" i="2"/>
  <c r="L1615" i="2" s="1" a="1"/>
  <c r="L1615" i="2" s="1"/>
  <c r="K1616" i="2"/>
  <c r="L1616" i="2" s="1" a="1"/>
  <c r="L1616" i="2" s="1"/>
  <c r="K1617" i="2"/>
  <c r="L1617" i="2" s="1" a="1"/>
  <c r="L1617" i="2" s="1"/>
  <c r="K1618" i="2"/>
  <c r="L1618" i="2" s="1" a="1"/>
  <c r="L1618" i="2" s="1"/>
  <c r="K1619" i="2"/>
  <c r="L1619" i="2" s="1" a="1"/>
  <c r="L1619" i="2" s="1"/>
  <c r="K1620" i="2"/>
  <c r="L1620" i="2" s="1" a="1"/>
  <c r="L1620" i="2" s="1"/>
  <c r="K1621" i="2"/>
  <c r="L1621" i="2" s="1" a="1"/>
  <c r="L1621" i="2" s="1"/>
  <c r="K1622" i="2"/>
  <c r="L1622" i="2" s="1" a="1"/>
  <c r="L1622" i="2" s="1"/>
  <c r="K1623" i="2"/>
  <c r="L1623" i="2" s="1" a="1"/>
  <c r="L1623" i="2" s="1"/>
  <c r="K1624" i="2"/>
  <c r="L1624" i="2" s="1" a="1"/>
  <c r="L1624" i="2" s="1"/>
  <c r="K1625" i="2"/>
  <c r="L1625" i="2" s="1" a="1"/>
  <c r="L1625" i="2" s="1"/>
  <c r="K1626" i="2"/>
  <c r="L1626" i="2" s="1" a="1"/>
  <c r="L1626" i="2" s="1"/>
  <c r="K1627" i="2"/>
  <c r="L1627" i="2" s="1" a="1"/>
  <c r="L1627" i="2" s="1"/>
  <c r="K1628" i="2"/>
  <c r="L1628" i="2" s="1" a="1"/>
  <c r="L1628" i="2" s="1"/>
  <c r="K1629" i="2"/>
  <c r="L1629" i="2" s="1" a="1"/>
  <c r="L1629" i="2" s="1"/>
  <c r="K1630" i="2"/>
  <c r="L1630" i="2" s="1" a="1"/>
  <c r="L1630" i="2" s="1"/>
  <c r="K1631" i="2"/>
  <c r="L1631" i="2" s="1" a="1"/>
  <c r="L1631" i="2" s="1"/>
  <c r="K1632" i="2"/>
  <c r="L1632" i="2" s="1" a="1"/>
  <c r="L1632" i="2" s="1"/>
  <c r="K1633" i="2"/>
  <c r="L1633" i="2" s="1" a="1"/>
  <c r="L1633" i="2" s="1"/>
  <c r="K1634" i="2"/>
  <c r="L1634" i="2" s="1" a="1"/>
  <c r="L1634" i="2" s="1"/>
  <c r="K1635" i="2"/>
  <c r="L1635" i="2" s="1" a="1"/>
  <c r="L1635" i="2" s="1"/>
  <c r="K1636" i="2"/>
  <c r="L1636" i="2" s="1" a="1"/>
  <c r="L1636" i="2" s="1"/>
  <c r="K1637" i="2"/>
  <c r="L1637" i="2" s="1" a="1"/>
  <c r="L1637" i="2" s="1"/>
  <c r="K1638" i="2"/>
  <c r="L1638" i="2" s="1" a="1"/>
  <c r="L1638" i="2" s="1"/>
  <c r="K1639" i="2"/>
  <c r="L1639" i="2" s="1" a="1"/>
  <c r="L1639" i="2" s="1"/>
  <c r="K1640" i="2"/>
  <c r="L1640" i="2" s="1" a="1"/>
  <c r="L1640" i="2" s="1"/>
  <c r="K1641" i="2"/>
  <c r="L1641" i="2" s="1" a="1"/>
  <c r="L1641" i="2" s="1"/>
  <c r="K1642" i="2"/>
  <c r="L1642" i="2" s="1" a="1"/>
  <c r="L1642" i="2" s="1"/>
  <c r="K1643" i="2"/>
  <c r="L1643" i="2" s="1" a="1"/>
  <c r="L1643" i="2" s="1"/>
  <c r="K1644" i="2"/>
  <c r="L1644" i="2" s="1" a="1"/>
  <c r="L1644" i="2" s="1"/>
  <c r="K1645" i="2"/>
  <c r="L1645" i="2" s="1" a="1"/>
  <c r="L1645" i="2" s="1"/>
  <c r="K1646" i="2"/>
  <c r="L1646" i="2" s="1" a="1"/>
  <c r="L1646" i="2" s="1"/>
  <c r="K1647" i="2"/>
  <c r="L1647" i="2" s="1" a="1"/>
  <c r="L1647" i="2" s="1"/>
  <c r="K1648" i="2"/>
  <c r="L1648" i="2" s="1" a="1"/>
  <c r="L1648" i="2" s="1"/>
  <c r="K1649" i="2"/>
  <c r="L1649" i="2" s="1" a="1"/>
  <c r="L1649" i="2" s="1"/>
  <c r="K1650" i="2"/>
  <c r="L1650" i="2" s="1" a="1"/>
  <c r="L1650" i="2" s="1"/>
  <c r="K1651" i="2"/>
  <c r="L1651" i="2" s="1" a="1"/>
  <c r="L1651" i="2" s="1"/>
  <c r="K1652" i="2"/>
  <c r="L1652" i="2" s="1" a="1"/>
  <c r="L1652" i="2" s="1"/>
  <c r="K1653" i="2"/>
  <c r="L1653" i="2" s="1" a="1"/>
  <c r="L1653" i="2" s="1"/>
  <c r="K1654" i="2"/>
  <c r="L1654" i="2" s="1" a="1"/>
  <c r="L1654" i="2" s="1"/>
  <c r="K1655" i="2"/>
  <c r="L1655" i="2" s="1" a="1"/>
  <c r="L1655" i="2" s="1"/>
  <c r="K1656" i="2"/>
  <c r="L1656" i="2" s="1" a="1"/>
  <c r="L1656" i="2" s="1"/>
  <c r="K1657" i="2"/>
  <c r="L1657" i="2" s="1" a="1"/>
  <c r="L1657" i="2" s="1"/>
  <c r="K1658" i="2"/>
  <c r="L1658" i="2" s="1" a="1"/>
  <c r="L1658" i="2" s="1"/>
  <c r="K1659" i="2"/>
  <c r="L1659" i="2" s="1" a="1"/>
  <c r="L1659" i="2" s="1"/>
  <c r="K1660" i="2"/>
  <c r="L1660" i="2" s="1" a="1"/>
  <c r="L1660" i="2" s="1"/>
  <c r="K1661" i="2"/>
  <c r="L1661" i="2" s="1" a="1"/>
  <c r="L1661" i="2" s="1"/>
  <c r="K1662" i="2"/>
  <c r="L1662" i="2" s="1" a="1"/>
  <c r="L1662" i="2" s="1"/>
  <c r="K1663" i="2"/>
  <c r="L1663" i="2" s="1" a="1"/>
  <c r="L1663" i="2" s="1"/>
  <c r="K1664" i="2"/>
  <c r="L1664" i="2" s="1" a="1"/>
  <c r="L1664" i="2" s="1"/>
  <c r="K1665" i="2"/>
  <c r="L1665" i="2" s="1" a="1"/>
  <c r="L1665" i="2" s="1"/>
  <c r="K1666" i="2"/>
  <c r="L1666" i="2" s="1" a="1"/>
  <c r="L1666" i="2" s="1"/>
  <c r="K1667" i="2"/>
  <c r="L1667" i="2" s="1" a="1"/>
  <c r="L1667" i="2" s="1"/>
  <c r="K1668" i="2"/>
  <c r="L1668" i="2" s="1" a="1"/>
  <c r="L1668" i="2" s="1"/>
  <c r="K1669" i="2"/>
  <c r="L1669" i="2" s="1" a="1"/>
  <c r="L1669" i="2" s="1"/>
  <c r="K1670" i="2"/>
  <c r="L1670" i="2" s="1" a="1"/>
  <c r="L1670" i="2" s="1"/>
  <c r="K1671" i="2"/>
  <c r="L1671" i="2" s="1" a="1"/>
  <c r="L1671" i="2" s="1"/>
  <c r="K1672" i="2"/>
  <c r="L1672" i="2" s="1" a="1"/>
  <c r="L1672" i="2" s="1"/>
  <c r="K1673" i="2"/>
  <c r="L1673" i="2" s="1" a="1"/>
  <c r="L1673" i="2" s="1"/>
  <c r="K1674" i="2"/>
  <c r="L1674" i="2" s="1" a="1"/>
  <c r="L1674" i="2" s="1"/>
  <c r="K1675" i="2"/>
  <c r="L1675" i="2" s="1" a="1"/>
  <c r="L1675" i="2" s="1"/>
  <c r="K1676" i="2"/>
  <c r="L1676" i="2" s="1" a="1"/>
  <c r="L1676" i="2" s="1"/>
  <c r="K1677" i="2"/>
  <c r="L1677" i="2" s="1" a="1"/>
  <c r="L1677" i="2" s="1"/>
  <c r="K1678" i="2"/>
  <c r="L1678" i="2" s="1" a="1"/>
  <c r="L1678" i="2" s="1"/>
  <c r="K1679" i="2"/>
  <c r="L1679" i="2" s="1" a="1"/>
  <c r="L1679" i="2" s="1"/>
  <c r="K1680" i="2"/>
  <c r="L1680" i="2" s="1" a="1"/>
  <c r="L1680" i="2" s="1"/>
  <c r="K1681" i="2"/>
  <c r="L1681" i="2" s="1" a="1"/>
  <c r="L1681" i="2" s="1"/>
  <c r="K1682" i="2"/>
  <c r="L1682" i="2" s="1" a="1"/>
  <c r="L1682" i="2" s="1"/>
  <c r="K1683" i="2"/>
  <c r="L1683" i="2" s="1" a="1"/>
  <c r="L1683" i="2" s="1"/>
  <c r="K1684" i="2"/>
  <c r="L1684" i="2" s="1" a="1"/>
  <c r="L1684" i="2" s="1"/>
  <c r="K1685" i="2"/>
  <c r="L1685" i="2" s="1" a="1"/>
  <c r="L1685" i="2" s="1"/>
  <c r="K1686" i="2"/>
  <c r="L1686" i="2" s="1" a="1"/>
  <c r="L1686" i="2" s="1"/>
  <c r="K1687" i="2"/>
  <c r="L1687" i="2" s="1" a="1"/>
  <c r="L1687" i="2" s="1"/>
  <c r="K1688" i="2"/>
  <c r="L1688" i="2" s="1" a="1"/>
  <c r="L1688" i="2" s="1"/>
  <c r="K1689" i="2"/>
  <c r="L1689" i="2" s="1" a="1"/>
  <c r="L1689" i="2" s="1"/>
  <c r="K1690" i="2"/>
  <c r="L1690" i="2" s="1" a="1"/>
  <c r="L1690" i="2" s="1"/>
  <c r="K1691" i="2"/>
  <c r="L1691" i="2" s="1" a="1"/>
  <c r="L1691" i="2" s="1"/>
  <c r="K1692" i="2"/>
  <c r="L1692" i="2" s="1" a="1"/>
  <c r="L1692" i="2" s="1"/>
  <c r="K1693" i="2"/>
  <c r="L1693" i="2" s="1" a="1"/>
  <c r="L1693" i="2" s="1"/>
  <c r="K1694" i="2"/>
  <c r="L1694" i="2" s="1" a="1"/>
  <c r="L1694" i="2" s="1"/>
  <c r="K1695" i="2"/>
  <c r="L1695" i="2" s="1" a="1"/>
  <c r="L1695" i="2" s="1"/>
  <c r="K1696" i="2"/>
  <c r="L1696" i="2" s="1" a="1"/>
  <c r="L1696" i="2" s="1"/>
  <c r="K1697" i="2"/>
  <c r="L1697" i="2" s="1" a="1"/>
  <c r="L1697" i="2" s="1"/>
  <c r="K1698" i="2"/>
  <c r="L1698" i="2" s="1" a="1"/>
  <c r="L1698" i="2" s="1"/>
  <c r="K1699" i="2"/>
  <c r="L1699" i="2" s="1" a="1"/>
  <c r="L1699" i="2" s="1"/>
  <c r="K1700" i="2"/>
  <c r="L1700" i="2" s="1" a="1"/>
  <c r="L1700" i="2" s="1"/>
  <c r="K1701" i="2"/>
  <c r="L1701" i="2" s="1" a="1"/>
  <c r="L1701" i="2" s="1"/>
  <c r="K1702" i="2"/>
  <c r="L1702" i="2" s="1" a="1"/>
  <c r="L1702" i="2" s="1"/>
  <c r="K1703" i="2"/>
  <c r="L1703" i="2" s="1" a="1"/>
  <c r="L1703" i="2" s="1"/>
  <c r="K1704" i="2"/>
  <c r="L1704" i="2" s="1" a="1"/>
  <c r="L1704" i="2" s="1"/>
  <c r="K1705" i="2"/>
  <c r="L1705" i="2" s="1" a="1"/>
  <c r="L1705" i="2" s="1"/>
  <c r="K1706" i="2"/>
  <c r="L1706" i="2" s="1" a="1"/>
  <c r="L1706" i="2" s="1"/>
  <c r="K1707" i="2"/>
  <c r="L1707" i="2" s="1" a="1"/>
  <c r="L1707" i="2" s="1"/>
  <c r="K1708" i="2"/>
  <c r="L1708" i="2" s="1" a="1"/>
  <c r="L1708" i="2" s="1"/>
  <c r="K1709" i="2"/>
  <c r="L1709" i="2" s="1" a="1"/>
  <c r="L1709" i="2" s="1"/>
  <c r="K1710" i="2"/>
  <c r="L1710" i="2" s="1" a="1"/>
  <c r="L1710" i="2" s="1"/>
  <c r="K1711" i="2"/>
  <c r="L1711" i="2" s="1" a="1"/>
  <c r="L1711" i="2" s="1"/>
  <c r="K1712" i="2"/>
  <c r="L1712" i="2" s="1" a="1"/>
  <c r="L1712" i="2" s="1"/>
  <c r="K1713" i="2"/>
  <c r="L1713" i="2" s="1" a="1"/>
  <c r="L1713" i="2" s="1"/>
  <c r="K1714" i="2"/>
  <c r="L1714" i="2" s="1" a="1"/>
  <c r="L1714" i="2" s="1"/>
  <c r="K1715" i="2"/>
  <c r="L1715" i="2" s="1" a="1"/>
  <c r="L1715" i="2" s="1"/>
  <c r="K1716" i="2"/>
  <c r="L1716" i="2" s="1" a="1"/>
  <c r="L1716" i="2" s="1"/>
  <c r="K1717" i="2"/>
  <c r="L1717" i="2" s="1" a="1"/>
  <c r="L1717" i="2" s="1"/>
  <c r="K1718" i="2"/>
  <c r="L1718" i="2" s="1" a="1"/>
  <c r="L1718" i="2" s="1"/>
  <c r="K1719" i="2"/>
  <c r="L1719" i="2" s="1" a="1"/>
  <c r="L1719" i="2" s="1"/>
  <c r="K1720" i="2"/>
  <c r="L1720" i="2" s="1" a="1"/>
  <c r="L1720" i="2" s="1"/>
  <c r="K1721" i="2"/>
  <c r="L1721" i="2" s="1" a="1"/>
  <c r="L1721" i="2" s="1"/>
  <c r="K1722" i="2"/>
  <c r="L1722" i="2" s="1" a="1"/>
  <c r="L1722" i="2" s="1"/>
  <c r="K1723" i="2"/>
  <c r="L1723" i="2" s="1" a="1"/>
  <c r="L1723" i="2" s="1"/>
  <c r="K1724" i="2"/>
  <c r="L1724" i="2" s="1" a="1"/>
  <c r="L1724" i="2" s="1"/>
  <c r="K1725" i="2"/>
  <c r="L1725" i="2" s="1" a="1"/>
  <c r="L1725" i="2" s="1"/>
  <c r="K1726" i="2"/>
  <c r="L1726" i="2" s="1" a="1"/>
  <c r="L1726" i="2" s="1"/>
  <c r="K1727" i="2"/>
  <c r="L1727" i="2" s="1" a="1"/>
  <c r="L1727" i="2" s="1"/>
  <c r="K1728" i="2"/>
  <c r="L1728" i="2" s="1" a="1"/>
  <c r="L1728" i="2" s="1"/>
  <c r="K1729" i="2"/>
  <c r="L1729" i="2" s="1" a="1"/>
  <c r="L1729" i="2" s="1"/>
  <c r="K1730" i="2"/>
  <c r="L1730" i="2" s="1" a="1"/>
  <c r="L1730" i="2" s="1"/>
  <c r="K1731" i="2"/>
  <c r="L1731" i="2" s="1" a="1"/>
  <c r="L1731" i="2" s="1"/>
  <c r="K1732" i="2"/>
  <c r="L1732" i="2" s="1" a="1"/>
  <c r="L1732" i="2" s="1"/>
  <c r="K1733" i="2"/>
  <c r="L1733" i="2" s="1" a="1"/>
  <c r="L1733" i="2" s="1"/>
  <c r="K1734" i="2"/>
  <c r="L1734" i="2" s="1" a="1"/>
  <c r="L1734" i="2" s="1"/>
  <c r="K1735" i="2"/>
  <c r="L1735" i="2" s="1" a="1"/>
  <c r="L1735" i="2" s="1"/>
  <c r="K1736" i="2"/>
  <c r="L1736" i="2" s="1" a="1"/>
  <c r="L1736" i="2" s="1"/>
  <c r="K1737" i="2"/>
  <c r="L1737" i="2" s="1" a="1"/>
  <c r="L1737" i="2" s="1"/>
  <c r="K1738" i="2"/>
  <c r="L1738" i="2" s="1" a="1"/>
  <c r="L1738" i="2" s="1"/>
  <c r="K1739" i="2"/>
  <c r="L1739" i="2" s="1" a="1"/>
  <c r="L1739" i="2" s="1"/>
  <c r="K1740" i="2"/>
  <c r="L1740" i="2" s="1" a="1"/>
  <c r="L1740" i="2" s="1"/>
  <c r="K1741" i="2"/>
  <c r="L1741" i="2" s="1" a="1"/>
  <c r="L1741" i="2" s="1"/>
  <c r="K1742" i="2"/>
  <c r="L1742" i="2" s="1" a="1"/>
  <c r="L1742" i="2" s="1"/>
  <c r="K1743" i="2"/>
  <c r="L1743" i="2" s="1" a="1"/>
  <c r="L1743" i="2" s="1"/>
  <c r="K1744" i="2"/>
  <c r="L1744" i="2" s="1" a="1"/>
  <c r="L1744" i="2" s="1"/>
  <c r="K1745" i="2"/>
  <c r="L1745" i="2" s="1" a="1"/>
  <c r="L1745" i="2" s="1"/>
  <c r="K1746" i="2"/>
  <c r="L1746" i="2" s="1" a="1"/>
  <c r="L1746" i="2" s="1"/>
  <c r="K1747" i="2"/>
  <c r="L1747" i="2" s="1" a="1"/>
  <c r="L1747" i="2" s="1"/>
  <c r="K1748" i="2"/>
  <c r="L1748" i="2" s="1" a="1"/>
  <c r="L1748" i="2" s="1"/>
  <c r="K1749" i="2"/>
  <c r="L1749" i="2" s="1" a="1"/>
  <c r="L1749" i="2" s="1"/>
  <c r="K1750" i="2"/>
  <c r="L1750" i="2" s="1" a="1"/>
  <c r="L1750" i="2" s="1"/>
  <c r="K1751" i="2"/>
  <c r="L1751" i="2" s="1" a="1"/>
  <c r="L1751" i="2" s="1"/>
  <c r="K1752" i="2"/>
  <c r="L1752" i="2" s="1" a="1"/>
  <c r="L1752" i="2" s="1"/>
  <c r="K1753" i="2"/>
  <c r="L1753" i="2" s="1" a="1"/>
  <c r="L1753" i="2" s="1"/>
  <c r="K1754" i="2"/>
  <c r="L1754" i="2" s="1" a="1"/>
  <c r="L1754" i="2" s="1"/>
  <c r="K1755" i="2"/>
  <c r="L1755" i="2" s="1" a="1"/>
  <c r="L1755" i="2" s="1"/>
  <c r="K1756" i="2"/>
  <c r="L1756" i="2" s="1" a="1"/>
  <c r="L1756" i="2" s="1"/>
  <c r="K1757" i="2"/>
  <c r="L1757" i="2" s="1" a="1"/>
  <c r="L1757" i="2" s="1"/>
  <c r="K1758" i="2"/>
  <c r="L1758" i="2" s="1" a="1"/>
  <c r="L1758" i="2" s="1"/>
  <c r="K1759" i="2"/>
  <c r="L1759" i="2" s="1" a="1"/>
  <c r="L1759" i="2" s="1"/>
  <c r="K1760" i="2"/>
  <c r="L1760" i="2" s="1" a="1"/>
  <c r="L1760" i="2" s="1"/>
  <c r="K1761" i="2"/>
  <c r="L1761" i="2" s="1" a="1"/>
  <c r="L1761" i="2" s="1"/>
  <c r="K1762" i="2"/>
  <c r="L1762" i="2" s="1" a="1"/>
  <c r="L1762" i="2" s="1"/>
  <c r="K1763" i="2"/>
  <c r="L1763" i="2" s="1" a="1"/>
  <c r="L1763" i="2" s="1"/>
  <c r="K1764" i="2"/>
  <c r="L1764" i="2" s="1" a="1"/>
  <c r="L1764" i="2" s="1"/>
  <c r="K1765" i="2"/>
  <c r="L1765" i="2" s="1" a="1"/>
  <c r="L1765" i="2" s="1"/>
  <c r="K1766" i="2"/>
  <c r="L1766" i="2" s="1" a="1"/>
  <c r="L1766" i="2" s="1"/>
  <c r="K1767" i="2"/>
  <c r="L1767" i="2" s="1" a="1"/>
  <c r="L1767" i="2" s="1"/>
  <c r="K1768" i="2"/>
  <c r="L1768" i="2" s="1" a="1"/>
  <c r="L1768" i="2" s="1"/>
  <c r="K1769" i="2"/>
  <c r="L1769" i="2" s="1" a="1"/>
  <c r="L1769" i="2" s="1"/>
  <c r="K1770" i="2"/>
  <c r="L1770" i="2" s="1" a="1"/>
  <c r="L1770" i="2" s="1"/>
  <c r="K1771" i="2"/>
  <c r="L1771" i="2" s="1" a="1"/>
  <c r="L1771" i="2" s="1"/>
  <c r="K1772" i="2"/>
  <c r="L1772" i="2" s="1" a="1"/>
  <c r="L1772" i="2" s="1"/>
  <c r="K1773" i="2"/>
  <c r="L1773" i="2" s="1" a="1"/>
  <c r="L1773" i="2" s="1"/>
  <c r="K1774" i="2"/>
  <c r="L1774" i="2" s="1" a="1"/>
  <c r="L1774" i="2" s="1"/>
  <c r="K1775" i="2"/>
  <c r="L1775" i="2" s="1" a="1"/>
  <c r="L1775" i="2" s="1"/>
  <c r="K1776" i="2"/>
  <c r="L1776" i="2" s="1" a="1"/>
  <c r="L1776" i="2" s="1"/>
  <c r="K1777" i="2"/>
  <c r="L1777" i="2" s="1" a="1"/>
  <c r="L1777" i="2" s="1"/>
  <c r="K1778" i="2"/>
  <c r="L1778" i="2" s="1" a="1"/>
  <c r="L1778" i="2" s="1"/>
  <c r="K1779" i="2"/>
  <c r="L1779" i="2" s="1" a="1"/>
  <c r="L1779" i="2" s="1"/>
  <c r="K1780" i="2"/>
  <c r="L1780" i="2" s="1" a="1"/>
  <c r="L1780" i="2" s="1"/>
  <c r="K1781" i="2"/>
  <c r="L1781" i="2" s="1" a="1"/>
  <c r="L1781" i="2" s="1"/>
  <c r="K1782" i="2"/>
  <c r="L1782" i="2" s="1" a="1"/>
  <c r="L1782" i="2" s="1"/>
  <c r="K1783" i="2"/>
  <c r="L1783" i="2" s="1" a="1"/>
  <c r="L1783" i="2" s="1"/>
  <c r="K1784" i="2"/>
  <c r="L1784" i="2" s="1" a="1"/>
  <c r="L1784" i="2" s="1"/>
  <c r="K1785" i="2"/>
  <c r="L1785" i="2" s="1" a="1"/>
  <c r="L1785" i="2" s="1"/>
  <c r="K1786" i="2"/>
  <c r="L1786" i="2" s="1" a="1"/>
  <c r="L1786" i="2" s="1"/>
  <c r="K1787" i="2"/>
  <c r="L1787" i="2" s="1" a="1"/>
  <c r="L1787" i="2" s="1"/>
  <c r="K1788" i="2"/>
  <c r="L1788" i="2" s="1" a="1"/>
  <c r="L1788" i="2" s="1"/>
  <c r="K1789" i="2"/>
  <c r="L1789" i="2" s="1" a="1"/>
  <c r="L1789" i="2" s="1"/>
  <c r="K1790" i="2"/>
  <c r="L1790" i="2" s="1" a="1"/>
  <c r="L1790" i="2" s="1"/>
  <c r="K1791" i="2"/>
  <c r="L1791" i="2" s="1" a="1"/>
  <c r="L1791" i="2" s="1"/>
  <c r="K1792" i="2"/>
  <c r="L1792" i="2" s="1" a="1"/>
  <c r="L1792" i="2" s="1"/>
  <c r="K1793" i="2"/>
  <c r="L1793" i="2" s="1" a="1"/>
  <c r="L1793" i="2" s="1"/>
  <c r="K1794" i="2"/>
  <c r="L1794" i="2" s="1" a="1"/>
  <c r="L1794" i="2" s="1"/>
  <c r="K1795" i="2"/>
  <c r="L1795" i="2" s="1" a="1"/>
  <c r="L1795" i="2" s="1"/>
  <c r="K1796" i="2"/>
  <c r="L1796" i="2" s="1" a="1"/>
  <c r="L1796" i="2" s="1"/>
  <c r="K1797" i="2"/>
  <c r="L1797" i="2" s="1" a="1"/>
  <c r="L1797" i="2" s="1"/>
  <c r="K1798" i="2"/>
  <c r="L1798" i="2" s="1" a="1"/>
  <c r="L1798" i="2" s="1"/>
  <c r="K1799" i="2"/>
  <c r="L1799" i="2" s="1" a="1"/>
  <c r="L1799" i="2" s="1"/>
  <c r="K1800" i="2"/>
  <c r="L1800" i="2" s="1" a="1"/>
  <c r="L1800" i="2" s="1"/>
  <c r="K1801" i="2"/>
  <c r="L1801" i="2" s="1" a="1"/>
  <c r="L1801" i="2" s="1"/>
  <c r="K1802" i="2"/>
  <c r="L1802" i="2" s="1" a="1"/>
  <c r="L1802" i="2" s="1"/>
  <c r="K1803" i="2"/>
  <c r="L1803" i="2" s="1" a="1"/>
  <c r="L1803" i="2" s="1"/>
  <c r="K1804" i="2"/>
  <c r="L1804" i="2" s="1" a="1"/>
  <c r="L1804" i="2" s="1"/>
  <c r="K1805" i="2"/>
  <c r="L1805" i="2" s="1" a="1"/>
  <c r="L1805" i="2" s="1"/>
  <c r="K1806" i="2"/>
  <c r="L1806" i="2" s="1" a="1"/>
  <c r="L1806" i="2" s="1"/>
  <c r="K1807" i="2"/>
  <c r="L1807" i="2" s="1" a="1"/>
  <c r="L1807" i="2" s="1"/>
  <c r="K1808" i="2"/>
  <c r="L1808" i="2" s="1" a="1"/>
  <c r="L1808" i="2" s="1"/>
  <c r="K1809" i="2"/>
  <c r="L1809" i="2" s="1" a="1"/>
  <c r="L1809" i="2" s="1"/>
  <c r="K1810" i="2"/>
  <c r="L1810" i="2" s="1" a="1"/>
  <c r="L1810" i="2" s="1"/>
  <c r="K1811" i="2"/>
  <c r="L1811" i="2" s="1" a="1"/>
  <c r="L1811" i="2" s="1"/>
  <c r="K1812" i="2"/>
  <c r="L1812" i="2" s="1" a="1"/>
  <c r="L1812" i="2" s="1"/>
  <c r="K1813" i="2"/>
  <c r="L1813" i="2" s="1" a="1"/>
  <c r="L1813" i="2" s="1"/>
  <c r="K1814" i="2"/>
  <c r="L1814" i="2" s="1" a="1"/>
  <c r="L1814" i="2" s="1"/>
  <c r="K1815" i="2"/>
  <c r="L1815" i="2" s="1" a="1"/>
  <c r="L1815" i="2" s="1"/>
  <c r="K1816" i="2"/>
  <c r="L1816" i="2" s="1" a="1"/>
  <c r="L1816" i="2" s="1"/>
  <c r="K1817" i="2"/>
  <c r="L1817" i="2" s="1" a="1"/>
  <c r="L1817" i="2" s="1"/>
  <c r="K1818" i="2"/>
  <c r="L1818" i="2" s="1" a="1"/>
  <c r="L1818" i="2" s="1"/>
  <c r="K1819" i="2"/>
  <c r="L1819" i="2" s="1" a="1"/>
  <c r="L1819" i="2" s="1"/>
  <c r="K1820" i="2"/>
  <c r="L1820" i="2" s="1" a="1"/>
  <c r="L1820" i="2" s="1"/>
  <c r="K1821" i="2"/>
  <c r="L1821" i="2" s="1" a="1"/>
  <c r="L1821" i="2" s="1"/>
  <c r="K1822" i="2"/>
  <c r="L1822" i="2" s="1" a="1"/>
  <c r="L1822" i="2" s="1"/>
  <c r="K1823" i="2"/>
  <c r="L1823" i="2" s="1" a="1"/>
  <c r="L1823" i="2" s="1"/>
  <c r="K1824" i="2"/>
  <c r="L1824" i="2" s="1" a="1"/>
  <c r="L1824" i="2" s="1"/>
  <c r="K1825" i="2"/>
  <c r="L1825" i="2" s="1" a="1"/>
  <c r="L1825" i="2" s="1"/>
  <c r="K1826" i="2"/>
  <c r="L1826" i="2" s="1" a="1"/>
  <c r="L1826" i="2" s="1"/>
  <c r="K1827" i="2"/>
  <c r="L1827" i="2" s="1" a="1"/>
  <c r="L1827" i="2" s="1"/>
  <c r="K1828" i="2"/>
  <c r="L1828" i="2" s="1" a="1"/>
  <c r="L1828" i="2" s="1"/>
  <c r="K1829" i="2"/>
  <c r="L1829" i="2" s="1" a="1"/>
  <c r="L1829" i="2" s="1"/>
  <c r="K1830" i="2"/>
  <c r="L1830" i="2" s="1" a="1"/>
  <c r="L1830" i="2" s="1"/>
  <c r="K1831" i="2"/>
  <c r="L1831" i="2" s="1" a="1"/>
  <c r="L1831" i="2" s="1"/>
  <c r="K1832" i="2"/>
  <c r="L1832" i="2" s="1" a="1"/>
  <c r="L1832" i="2" s="1"/>
  <c r="K1833" i="2"/>
  <c r="L1833" i="2" s="1" a="1"/>
  <c r="L1833" i="2" s="1"/>
  <c r="K1834" i="2"/>
  <c r="L1834" i="2" s="1" a="1"/>
  <c r="L1834" i="2" s="1"/>
  <c r="K1835" i="2"/>
  <c r="L1835" i="2" s="1" a="1"/>
  <c r="L1835" i="2" s="1"/>
  <c r="K1836" i="2"/>
  <c r="L1836" i="2" s="1" a="1"/>
  <c r="L1836" i="2" s="1"/>
  <c r="K1837" i="2"/>
  <c r="L1837" i="2" s="1" a="1"/>
  <c r="L1837" i="2" s="1"/>
  <c r="K1838" i="2"/>
  <c r="L1838" i="2" s="1" a="1"/>
  <c r="L1838" i="2" s="1"/>
  <c r="K1839" i="2"/>
  <c r="L1839" i="2" s="1" a="1"/>
  <c r="L1839" i="2" s="1"/>
  <c r="K1840" i="2"/>
  <c r="L1840" i="2" s="1" a="1"/>
  <c r="L1840" i="2" s="1"/>
  <c r="K1841" i="2"/>
  <c r="L1841" i="2" s="1" a="1"/>
  <c r="L1841" i="2" s="1"/>
  <c r="K1842" i="2"/>
  <c r="L1842" i="2" s="1" a="1"/>
  <c r="L1842" i="2" s="1"/>
  <c r="K1843" i="2"/>
  <c r="L1843" i="2" s="1" a="1"/>
  <c r="L1843" i="2" s="1"/>
  <c r="K1844" i="2"/>
  <c r="L1844" i="2" s="1" a="1"/>
  <c r="L1844" i="2" s="1"/>
  <c r="K1845" i="2"/>
  <c r="L1845" i="2" s="1" a="1"/>
  <c r="L1845" i="2" s="1"/>
  <c r="K1846" i="2"/>
  <c r="L1846" i="2" s="1" a="1"/>
  <c r="L1846" i="2" s="1"/>
  <c r="K1847" i="2"/>
  <c r="L1847" i="2" s="1" a="1"/>
  <c r="L1847" i="2" s="1"/>
  <c r="K1848" i="2"/>
  <c r="L1848" i="2" s="1" a="1"/>
  <c r="L1848" i="2" s="1"/>
  <c r="K1849" i="2"/>
  <c r="L1849" i="2" s="1" a="1"/>
  <c r="L1849" i="2" s="1"/>
  <c r="K1850" i="2"/>
  <c r="L1850" i="2" s="1" a="1"/>
  <c r="L1850" i="2" s="1"/>
  <c r="K1851" i="2"/>
  <c r="L1851" i="2" s="1" a="1"/>
  <c r="L1851" i="2" s="1"/>
  <c r="K1852" i="2"/>
  <c r="L1852" i="2" s="1" a="1"/>
  <c r="L1852" i="2" s="1"/>
  <c r="K1853" i="2"/>
  <c r="L1853" i="2" s="1" a="1"/>
  <c r="L1853" i="2" s="1"/>
  <c r="K1854" i="2"/>
  <c r="L1854" i="2" s="1" a="1"/>
  <c r="L1854" i="2" s="1"/>
  <c r="K1855" i="2"/>
  <c r="L1855" i="2" s="1" a="1"/>
  <c r="L1855" i="2" s="1"/>
  <c r="K1856" i="2"/>
  <c r="L1856" i="2" s="1" a="1"/>
  <c r="L1856" i="2" s="1"/>
  <c r="K1857" i="2"/>
  <c r="L1857" i="2" s="1" a="1"/>
  <c r="L1857" i="2" s="1"/>
  <c r="K1858" i="2"/>
  <c r="L1858" i="2" s="1" a="1"/>
  <c r="L1858" i="2" s="1"/>
  <c r="K1859" i="2"/>
  <c r="L1859" i="2" s="1" a="1"/>
  <c r="L1859" i="2" s="1"/>
  <c r="K1860" i="2"/>
  <c r="L1860" i="2" s="1" a="1"/>
  <c r="L1860" i="2" s="1"/>
  <c r="K1861" i="2"/>
  <c r="L1861" i="2" s="1" a="1"/>
  <c r="L1861" i="2" s="1"/>
  <c r="K1862" i="2"/>
  <c r="L1862" i="2" s="1" a="1"/>
  <c r="L1862" i="2" s="1"/>
  <c r="K1863" i="2"/>
  <c r="L1863" i="2" s="1" a="1"/>
  <c r="L1863" i="2" s="1"/>
  <c r="K1864" i="2"/>
  <c r="L1864" i="2" s="1" a="1"/>
  <c r="L1864" i="2" s="1"/>
  <c r="K1865" i="2"/>
  <c r="L1865" i="2" s="1" a="1"/>
  <c r="L1865" i="2" s="1"/>
  <c r="K1866" i="2"/>
  <c r="L1866" i="2" s="1" a="1"/>
  <c r="L1866" i="2" s="1"/>
  <c r="K1867" i="2"/>
  <c r="L1867" i="2" s="1" a="1"/>
  <c r="L1867" i="2" s="1"/>
  <c r="K1868" i="2"/>
  <c r="L1868" i="2" s="1" a="1"/>
  <c r="L1868" i="2" s="1"/>
  <c r="K1869" i="2"/>
  <c r="L1869" i="2" s="1" a="1"/>
  <c r="L1869" i="2" s="1"/>
  <c r="K1870" i="2"/>
  <c r="L1870" i="2" s="1" a="1"/>
  <c r="L1870" i="2" s="1"/>
  <c r="K1871" i="2"/>
  <c r="L1871" i="2" s="1" a="1"/>
  <c r="L1871" i="2" s="1"/>
  <c r="K1872" i="2"/>
  <c r="L1872" i="2" s="1" a="1"/>
  <c r="L1872" i="2" s="1"/>
  <c r="K1873" i="2"/>
  <c r="L1873" i="2" s="1" a="1"/>
  <c r="L1873" i="2" s="1"/>
  <c r="K1874" i="2"/>
  <c r="L1874" i="2" s="1" a="1"/>
  <c r="L1874" i="2" s="1"/>
  <c r="K1875" i="2"/>
  <c r="L1875" i="2" s="1" a="1"/>
  <c r="L1875" i="2" s="1"/>
  <c r="K1876" i="2"/>
  <c r="L1876" i="2" s="1" a="1"/>
  <c r="L1876" i="2" s="1"/>
  <c r="K1877" i="2"/>
  <c r="L1877" i="2" s="1" a="1"/>
  <c r="L1877" i="2" s="1"/>
  <c r="K1878" i="2"/>
  <c r="L1878" i="2" s="1" a="1"/>
  <c r="L1878" i="2" s="1"/>
  <c r="K1879" i="2"/>
  <c r="L1879" i="2" s="1" a="1"/>
  <c r="L1879" i="2" s="1"/>
  <c r="K1880" i="2"/>
  <c r="L1880" i="2" s="1" a="1"/>
  <c r="L1880" i="2" s="1"/>
  <c r="K1881" i="2"/>
  <c r="L1881" i="2" s="1" a="1"/>
  <c r="L1881" i="2" s="1"/>
  <c r="K1882" i="2"/>
  <c r="L1882" i="2" s="1" a="1"/>
  <c r="L1882" i="2" s="1"/>
  <c r="K1883" i="2"/>
  <c r="L1883" i="2" s="1" a="1"/>
  <c r="L1883" i="2" s="1"/>
  <c r="K1884" i="2"/>
  <c r="L1884" i="2" s="1" a="1"/>
  <c r="L1884" i="2" s="1"/>
  <c r="K1885" i="2"/>
  <c r="L1885" i="2" s="1" a="1"/>
  <c r="L1885" i="2" s="1"/>
  <c r="K1886" i="2"/>
  <c r="L1886" i="2" s="1" a="1"/>
  <c r="L1886" i="2" s="1"/>
  <c r="K1887" i="2"/>
  <c r="L1887" i="2" s="1" a="1"/>
  <c r="L1887" i="2" s="1"/>
  <c r="K1888" i="2"/>
  <c r="L1888" i="2" s="1" a="1"/>
  <c r="L1888" i="2" s="1"/>
  <c r="K1889" i="2"/>
  <c r="L1889" i="2" s="1" a="1"/>
  <c r="L1889" i="2" s="1"/>
  <c r="K1890" i="2"/>
  <c r="L1890" i="2" s="1" a="1"/>
  <c r="L1890" i="2" s="1"/>
  <c r="K1891" i="2"/>
  <c r="L1891" i="2" s="1" a="1"/>
  <c r="L1891" i="2" s="1"/>
  <c r="K1892" i="2"/>
  <c r="L1892" i="2" s="1" a="1"/>
  <c r="L1892" i="2" s="1"/>
  <c r="K1893" i="2"/>
  <c r="L1893" i="2" s="1" a="1"/>
  <c r="L1893" i="2" s="1"/>
  <c r="K1894" i="2"/>
  <c r="L1894" i="2" s="1" a="1"/>
  <c r="L1894" i="2" s="1"/>
  <c r="K1895" i="2"/>
  <c r="L1895" i="2" s="1" a="1"/>
  <c r="L1895" i="2" s="1"/>
  <c r="K1896" i="2"/>
  <c r="L1896" i="2" s="1" a="1"/>
  <c r="L1896" i="2" s="1"/>
  <c r="K1897" i="2"/>
  <c r="L1897" i="2" s="1" a="1"/>
  <c r="L1897" i="2" s="1"/>
  <c r="K1898" i="2"/>
  <c r="L1898" i="2" s="1" a="1"/>
  <c r="L1898" i="2" s="1"/>
  <c r="K1899" i="2"/>
  <c r="L1899" i="2" s="1" a="1"/>
  <c r="L1899" i="2" s="1"/>
  <c r="K1900" i="2"/>
  <c r="L1900" i="2" s="1" a="1"/>
  <c r="L1900" i="2" s="1"/>
  <c r="K1901" i="2"/>
  <c r="L1901" i="2" s="1" a="1"/>
  <c r="L1901" i="2" s="1"/>
  <c r="K1902" i="2"/>
  <c r="L1902" i="2" s="1" a="1"/>
  <c r="L1902" i="2" s="1"/>
  <c r="K1903" i="2"/>
  <c r="L1903" i="2" s="1" a="1"/>
  <c r="L1903" i="2" s="1"/>
  <c r="K1904" i="2"/>
  <c r="L1904" i="2" s="1" a="1"/>
  <c r="L1904" i="2" s="1"/>
  <c r="K1905" i="2"/>
  <c r="L1905" i="2" s="1" a="1"/>
  <c r="L1905" i="2" s="1"/>
  <c r="K1906" i="2"/>
  <c r="L1906" i="2" s="1" a="1"/>
  <c r="L1906" i="2" s="1"/>
  <c r="K1907" i="2"/>
  <c r="L1907" i="2" s="1" a="1"/>
  <c r="L1907" i="2" s="1"/>
  <c r="K1908" i="2"/>
  <c r="L1908" i="2" s="1" a="1"/>
  <c r="L1908" i="2" s="1"/>
  <c r="K1909" i="2"/>
  <c r="L1909" i="2" s="1" a="1"/>
  <c r="L1909" i="2" s="1"/>
  <c r="K1910" i="2"/>
  <c r="L1910" i="2" s="1" a="1"/>
  <c r="L1910" i="2" s="1"/>
  <c r="K1911" i="2"/>
  <c r="L1911" i="2" s="1" a="1"/>
  <c r="L1911" i="2" s="1"/>
  <c r="K1912" i="2"/>
  <c r="L1912" i="2" s="1" a="1"/>
  <c r="L1912" i="2" s="1"/>
  <c r="K1913" i="2"/>
  <c r="L1913" i="2" s="1" a="1"/>
  <c r="L1913" i="2" s="1"/>
  <c r="K1914" i="2"/>
  <c r="L1914" i="2" s="1" a="1"/>
  <c r="L1914" i="2" s="1"/>
  <c r="K1915" i="2"/>
  <c r="L1915" i="2" s="1" a="1"/>
  <c r="L1915" i="2" s="1"/>
  <c r="K1916" i="2"/>
  <c r="L1916" i="2" s="1" a="1"/>
  <c r="L1916" i="2" s="1"/>
  <c r="K1917" i="2"/>
  <c r="L1917" i="2" s="1" a="1"/>
  <c r="L1917" i="2" s="1"/>
  <c r="K1918" i="2"/>
  <c r="L1918" i="2" s="1" a="1"/>
  <c r="L1918" i="2" s="1"/>
  <c r="K1919" i="2"/>
  <c r="L1919" i="2" s="1" a="1"/>
  <c r="L1919" i="2" s="1"/>
  <c r="K1920" i="2"/>
  <c r="L1920" i="2" s="1" a="1"/>
  <c r="L1920" i="2" s="1"/>
  <c r="K1921" i="2"/>
  <c r="L1921" i="2" s="1" a="1"/>
  <c r="L1921" i="2" s="1"/>
  <c r="K1922" i="2"/>
  <c r="L1922" i="2" s="1" a="1"/>
  <c r="L1922" i="2" s="1"/>
  <c r="K1923" i="2"/>
  <c r="L1923" i="2" s="1" a="1"/>
  <c r="L1923" i="2" s="1"/>
  <c r="K1924" i="2"/>
  <c r="L1924" i="2" s="1" a="1"/>
  <c r="L1924" i="2" s="1"/>
  <c r="K1925" i="2"/>
  <c r="L1925" i="2" s="1" a="1"/>
  <c r="L1925" i="2" s="1"/>
  <c r="K1926" i="2"/>
  <c r="L1926" i="2" s="1" a="1"/>
  <c r="L1926" i="2" s="1"/>
  <c r="K1927" i="2"/>
  <c r="L1927" i="2" s="1" a="1"/>
  <c r="L1927" i="2" s="1"/>
  <c r="K1928" i="2"/>
  <c r="L1928" i="2" s="1" a="1"/>
  <c r="L1928" i="2" s="1"/>
  <c r="K1929" i="2"/>
  <c r="L1929" i="2" s="1" a="1"/>
  <c r="L1929" i="2" s="1"/>
  <c r="K1930" i="2"/>
  <c r="L1930" i="2" s="1" a="1"/>
  <c r="L1930" i="2" s="1"/>
  <c r="K1931" i="2"/>
  <c r="L1931" i="2" s="1" a="1"/>
  <c r="L1931" i="2" s="1"/>
  <c r="K1932" i="2"/>
  <c r="L1932" i="2" s="1" a="1"/>
  <c r="L1932" i="2" s="1"/>
  <c r="K1933" i="2"/>
  <c r="L1933" i="2" s="1" a="1"/>
  <c r="L1933" i="2" s="1"/>
  <c r="K1934" i="2"/>
  <c r="L1934" i="2" s="1" a="1"/>
  <c r="L1934" i="2" s="1"/>
  <c r="K1935" i="2"/>
  <c r="L1935" i="2" s="1" a="1"/>
  <c r="L1935" i="2" s="1"/>
  <c r="K1936" i="2"/>
  <c r="L1936" i="2" s="1" a="1"/>
  <c r="L1936" i="2" s="1"/>
  <c r="K1937" i="2"/>
  <c r="L1937" i="2" s="1" a="1"/>
  <c r="L1937" i="2" s="1"/>
  <c r="K1938" i="2"/>
  <c r="L1938" i="2" s="1" a="1"/>
  <c r="L1938" i="2" s="1"/>
  <c r="K1939" i="2"/>
  <c r="L1939" i="2" s="1" a="1"/>
  <c r="L1939" i="2" s="1"/>
  <c r="K1940" i="2"/>
  <c r="L1940" i="2" s="1" a="1"/>
  <c r="L1940" i="2" s="1"/>
  <c r="K1941" i="2"/>
  <c r="L1941" i="2" s="1" a="1"/>
  <c r="L1941" i="2" s="1"/>
  <c r="K1942" i="2"/>
  <c r="L1942" i="2" s="1" a="1"/>
  <c r="L1942" i="2" s="1"/>
  <c r="K1943" i="2"/>
  <c r="L1943" i="2" s="1" a="1"/>
  <c r="L1943" i="2" s="1"/>
  <c r="K1944" i="2"/>
  <c r="L1944" i="2" s="1" a="1"/>
  <c r="L1944" i="2" s="1"/>
  <c r="K1945" i="2"/>
  <c r="L1945" i="2" s="1" a="1"/>
  <c r="L1945" i="2" s="1"/>
  <c r="K1946" i="2"/>
  <c r="L1946" i="2" s="1" a="1"/>
  <c r="L1946" i="2" s="1"/>
  <c r="K1947" i="2"/>
  <c r="L1947" i="2" s="1" a="1"/>
  <c r="L1947" i="2" s="1"/>
  <c r="K1948" i="2"/>
  <c r="L1948" i="2" s="1" a="1"/>
  <c r="L1948" i="2" s="1"/>
  <c r="K1949" i="2"/>
  <c r="L1949" i="2" s="1" a="1"/>
  <c r="L1949" i="2" s="1"/>
  <c r="K1950" i="2"/>
  <c r="L1950" i="2" s="1" a="1"/>
  <c r="L1950" i="2" s="1"/>
  <c r="K1951" i="2"/>
  <c r="L1951" i="2" s="1" a="1"/>
  <c r="L1951" i="2" s="1"/>
  <c r="K1952" i="2"/>
  <c r="L1952" i="2" s="1" a="1"/>
  <c r="L1952" i="2" s="1"/>
  <c r="K1953" i="2"/>
  <c r="L1953" i="2" s="1" a="1"/>
  <c r="L1953" i="2" s="1"/>
  <c r="K1954" i="2"/>
  <c r="L1954" i="2" s="1" a="1"/>
  <c r="L1954" i="2" s="1"/>
  <c r="K1955" i="2"/>
  <c r="L1955" i="2" s="1" a="1"/>
  <c r="L1955" i="2" s="1"/>
  <c r="K1956" i="2"/>
  <c r="L1956" i="2" s="1" a="1"/>
  <c r="L1956" i="2" s="1"/>
  <c r="K1957" i="2"/>
  <c r="L1957" i="2" s="1" a="1"/>
  <c r="L1957" i="2" s="1"/>
  <c r="K1958" i="2"/>
  <c r="L1958" i="2" s="1" a="1"/>
  <c r="L1958" i="2" s="1"/>
  <c r="K1959" i="2"/>
  <c r="L1959" i="2" s="1" a="1"/>
  <c r="L1959" i="2" s="1"/>
  <c r="K1960" i="2"/>
  <c r="L1960" i="2" s="1" a="1"/>
  <c r="L1960" i="2" s="1"/>
  <c r="K1961" i="2"/>
  <c r="L1961" i="2" s="1" a="1"/>
  <c r="L1961" i="2" s="1"/>
  <c r="K1962" i="2"/>
  <c r="L1962" i="2" s="1" a="1"/>
  <c r="L1962" i="2" s="1"/>
  <c r="K1963" i="2"/>
  <c r="L1963" i="2" s="1" a="1"/>
  <c r="L1963" i="2" s="1"/>
  <c r="K1964" i="2"/>
  <c r="L1964" i="2" s="1" a="1"/>
  <c r="L1964" i="2" s="1"/>
  <c r="K1965" i="2"/>
  <c r="L1965" i="2" s="1" a="1"/>
  <c r="L1965" i="2" s="1"/>
  <c r="K1966" i="2"/>
  <c r="L1966" i="2" s="1" a="1"/>
  <c r="L1966" i="2" s="1"/>
  <c r="K1967" i="2"/>
  <c r="L1967" i="2" s="1" a="1"/>
  <c r="L1967" i="2" s="1"/>
  <c r="K1968" i="2"/>
  <c r="L1968" i="2" s="1" a="1"/>
  <c r="L1968" i="2" s="1"/>
  <c r="K1969" i="2"/>
  <c r="L1969" i="2" s="1" a="1"/>
  <c r="L1969" i="2" s="1"/>
  <c r="K1970" i="2"/>
  <c r="L1970" i="2" s="1" a="1"/>
  <c r="L1970" i="2" s="1"/>
  <c r="K1971" i="2"/>
  <c r="L1971" i="2" s="1" a="1"/>
  <c r="L1971" i="2" s="1"/>
  <c r="K1972" i="2"/>
  <c r="L1972" i="2" s="1" a="1"/>
  <c r="L1972" i="2" s="1"/>
  <c r="K1973" i="2"/>
  <c r="L1973" i="2" s="1" a="1"/>
  <c r="L1973" i="2" s="1"/>
  <c r="K1974" i="2"/>
  <c r="L1974" i="2" s="1" a="1"/>
  <c r="L1974" i="2" s="1"/>
  <c r="K1975" i="2"/>
  <c r="L1975" i="2" s="1" a="1"/>
  <c r="L1975" i="2" s="1"/>
  <c r="K1976" i="2"/>
  <c r="L1976" i="2" s="1" a="1"/>
  <c r="L1976" i="2" s="1"/>
  <c r="K1977" i="2"/>
  <c r="L1977" i="2" s="1" a="1"/>
  <c r="L1977" i="2" s="1"/>
  <c r="K1978" i="2"/>
  <c r="L1978" i="2" s="1" a="1"/>
  <c r="L1978" i="2" s="1"/>
  <c r="K1979" i="2"/>
  <c r="L1979" i="2" s="1" a="1"/>
  <c r="L1979" i="2" s="1"/>
  <c r="K1980" i="2"/>
  <c r="L1980" i="2" s="1" a="1"/>
  <c r="L1980" i="2" s="1"/>
  <c r="K1981" i="2"/>
  <c r="L1981" i="2" s="1" a="1"/>
  <c r="L1981" i="2" s="1"/>
  <c r="K1982" i="2"/>
  <c r="L1982" i="2" s="1" a="1"/>
  <c r="L1982" i="2" s="1"/>
  <c r="K1983" i="2"/>
  <c r="L1983" i="2" s="1" a="1"/>
  <c r="L1983" i="2" s="1"/>
  <c r="K1984" i="2"/>
  <c r="L1984" i="2" s="1" a="1"/>
  <c r="L1984" i="2" s="1"/>
  <c r="K1985" i="2"/>
  <c r="L1985" i="2" s="1" a="1"/>
  <c r="L1985" i="2" s="1"/>
  <c r="K1986" i="2"/>
  <c r="L1986" i="2" s="1" a="1"/>
  <c r="L1986" i="2" s="1"/>
  <c r="K1987" i="2"/>
  <c r="L1987" i="2" s="1" a="1"/>
  <c r="L1987" i="2" s="1"/>
  <c r="K1988" i="2"/>
  <c r="L1988" i="2" s="1" a="1"/>
  <c r="L1988" i="2" s="1"/>
  <c r="K1989" i="2"/>
  <c r="L1989" i="2" s="1" a="1"/>
  <c r="L1989" i="2" s="1"/>
  <c r="K1990" i="2"/>
  <c r="L1990" i="2" s="1" a="1"/>
  <c r="L1990" i="2" s="1"/>
  <c r="K1991" i="2"/>
  <c r="L1991" i="2" s="1" a="1"/>
  <c r="L1991" i="2" s="1"/>
  <c r="K1992" i="2"/>
  <c r="L1992" i="2" s="1" a="1"/>
  <c r="L1992" i="2" s="1"/>
  <c r="K1993" i="2"/>
  <c r="L1993" i="2" s="1" a="1"/>
  <c r="L1993" i="2" s="1"/>
  <c r="K1994" i="2"/>
  <c r="L1994" i="2" s="1" a="1"/>
  <c r="L1994" i="2" s="1"/>
  <c r="K1995" i="2"/>
  <c r="L1995" i="2" s="1" a="1"/>
  <c r="L1995" i="2" s="1"/>
  <c r="K1996" i="2"/>
  <c r="L1996" i="2" s="1" a="1"/>
  <c r="L1996" i="2" s="1"/>
  <c r="K1997" i="2"/>
  <c r="L1997" i="2" s="1" a="1"/>
  <c r="L1997" i="2" s="1"/>
  <c r="K1998" i="2"/>
  <c r="L1998" i="2" s="1" a="1"/>
  <c r="L1998" i="2" s="1"/>
  <c r="K1999" i="2"/>
  <c r="L1999" i="2" s="1" a="1"/>
  <c r="L1999" i="2" s="1"/>
  <c r="K2000" i="2"/>
  <c r="L2000" i="2" s="1" a="1"/>
  <c r="L2000" i="2" s="1"/>
  <c r="K2001" i="2"/>
  <c r="L2001" i="2" s="1" a="1"/>
  <c r="L2001" i="2" s="1"/>
  <c r="K2002" i="2"/>
  <c r="L2002" i="2" s="1" a="1"/>
  <c r="L2002" i="2" s="1"/>
  <c r="K2003" i="2"/>
  <c r="L2003" i="2" s="1" a="1"/>
  <c r="L2003" i="2" s="1"/>
  <c r="K2004" i="2"/>
  <c r="L2004" i="2" s="1" a="1"/>
  <c r="L2004" i="2" s="1"/>
  <c r="K2005" i="2"/>
  <c r="L2005" i="2" s="1" a="1"/>
  <c r="L2005" i="2" s="1"/>
  <c r="K2006" i="2"/>
  <c r="L2006" i="2" s="1" a="1"/>
  <c r="L2006" i="2" s="1"/>
  <c r="K2007" i="2"/>
  <c r="L2007" i="2" s="1" a="1"/>
  <c r="L2007" i="2" s="1"/>
  <c r="K2008" i="2"/>
  <c r="L2008" i="2" s="1" a="1"/>
  <c r="L2008" i="2" s="1"/>
  <c r="K2009" i="2"/>
  <c r="L2009" i="2" s="1" a="1"/>
  <c r="L2009" i="2" s="1"/>
  <c r="K2010" i="2"/>
  <c r="L2010" i="2" s="1" a="1"/>
  <c r="L2010" i="2" s="1"/>
  <c r="K2011" i="2"/>
  <c r="L2011" i="2" s="1" a="1"/>
  <c r="L2011" i="2" s="1"/>
  <c r="K2012" i="2"/>
  <c r="L2012" i="2" s="1" a="1"/>
  <c r="L2012" i="2" s="1"/>
  <c r="K2013" i="2"/>
  <c r="L2013" i="2" s="1" a="1"/>
  <c r="L2013" i="2" s="1"/>
  <c r="K2014" i="2"/>
  <c r="L2014" i="2" s="1" a="1"/>
  <c r="L2014" i="2" s="1"/>
  <c r="K2015" i="2"/>
  <c r="L2015" i="2" s="1" a="1"/>
  <c r="L2015" i="2" s="1"/>
  <c r="K2016" i="2"/>
  <c r="L2016" i="2" s="1" a="1"/>
  <c r="L2016" i="2" s="1"/>
  <c r="K2017" i="2"/>
  <c r="L2017" i="2" s="1" a="1"/>
  <c r="L2017" i="2" s="1"/>
  <c r="K2018" i="2"/>
  <c r="L2018" i="2" s="1" a="1"/>
  <c r="L2018" i="2" s="1"/>
  <c r="K2019" i="2"/>
  <c r="L2019" i="2" s="1" a="1"/>
  <c r="L2019" i="2" s="1"/>
  <c r="K2020" i="2"/>
  <c r="L2020" i="2" s="1" a="1"/>
  <c r="L2020" i="2" s="1"/>
  <c r="K2021" i="2"/>
  <c r="L2021" i="2" s="1" a="1"/>
  <c r="L2021" i="2" s="1"/>
  <c r="K2022" i="2"/>
  <c r="L2022" i="2" s="1" a="1"/>
  <c r="L2022" i="2" s="1"/>
  <c r="K2023" i="2"/>
  <c r="L2023" i="2" s="1" a="1"/>
  <c r="L2023" i="2" s="1"/>
  <c r="K2024" i="2"/>
  <c r="L2024" i="2" s="1" a="1"/>
  <c r="L2024" i="2" s="1"/>
  <c r="K2025" i="2"/>
  <c r="L2025" i="2" s="1" a="1"/>
  <c r="L2025" i="2" s="1"/>
  <c r="K2026" i="2"/>
  <c r="L2026" i="2" s="1" a="1"/>
  <c r="L2026" i="2" s="1"/>
  <c r="K2027" i="2"/>
  <c r="L2027" i="2" s="1" a="1"/>
  <c r="L2027" i="2" s="1"/>
  <c r="K2028" i="2"/>
  <c r="L2028" i="2" s="1" a="1"/>
  <c r="L2028" i="2" s="1"/>
  <c r="K2029" i="2"/>
  <c r="L2029" i="2" s="1" a="1"/>
  <c r="L2029" i="2" s="1"/>
  <c r="K2030" i="2"/>
  <c r="L2030" i="2" s="1" a="1"/>
  <c r="L2030" i="2" s="1"/>
  <c r="K2031" i="2"/>
  <c r="L2031" i="2" s="1" a="1"/>
  <c r="L2031" i="2" s="1"/>
  <c r="K2032" i="2"/>
  <c r="L2032" i="2" s="1" a="1"/>
  <c r="L2032" i="2" s="1"/>
  <c r="K2033" i="2"/>
  <c r="L2033" i="2" s="1" a="1"/>
  <c r="L2033" i="2" s="1"/>
  <c r="K2034" i="2"/>
  <c r="L2034" i="2" s="1" a="1"/>
  <c r="L2034" i="2" s="1"/>
  <c r="K2035" i="2"/>
  <c r="L2035" i="2" s="1" a="1"/>
  <c r="L2035" i="2" s="1"/>
  <c r="K2036" i="2"/>
  <c r="L2036" i="2" s="1" a="1"/>
  <c r="L2036" i="2" s="1"/>
  <c r="K2037" i="2"/>
  <c r="L2037" i="2" s="1" a="1"/>
  <c r="L2037" i="2" s="1"/>
  <c r="K2038" i="2"/>
  <c r="L2038" i="2" s="1" a="1"/>
  <c r="L2038" i="2" s="1"/>
  <c r="K2039" i="2"/>
  <c r="L2039" i="2" s="1" a="1"/>
  <c r="L2039" i="2" s="1"/>
  <c r="K2040" i="2"/>
  <c r="L2040" i="2" s="1" a="1"/>
  <c r="L2040" i="2" s="1"/>
  <c r="K2041" i="2"/>
  <c r="L2041" i="2" s="1" a="1"/>
  <c r="L2041" i="2" s="1"/>
  <c r="K2042" i="2"/>
  <c r="L2042" i="2" s="1" a="1"/>
  <c r="L2042" i="2" s="1"/>
  <c r="K2043" i="2"/>
  <c r="L2043" i="2" s="1" a="1"/>
  <c r="L2043" i="2" s="1"/>
  <c r="K2044" i="2"/>
  <c r="L2044" i="2" s="1" a="1"/>
  <c r="L2044" i="2" s="1"/>
  <c r="K2045" i="2"/>
  <c r="L2045" i="2" s="1" a="1"/>
  <c r="L2045" i="2" s="1"/>
  <c r="K2046" i="2"/>
  <c r="L2046" i="2" s="1" a="1"/>
  <c r="L2046" i="2" s="1"/>
  <c r="K2047" i="2"/>
  <c r="L2047" i="2" s="1" a="1"/>
  <c r="L2047" i="2" s="1"/>
  <c r="K2048" i="2"/>
  <c r="L2048" i="2" s="1" a="1"/>
  <c r="L2048" i="2" s="1"/>
  <c r="K2049" i="2"/>
  <c r="L2049" i="2" s="1" a="1"/>
  <c r="L2049" i="2" s="1"/>
  <c r="K2050" i="2"/>
  <c r="L2050" i="2" s="1" a="1"/>
  <c r="L2050" i="2" s="1"/>
  <c r="K2051" i="2"/>
  <c r="L2051" i="2" s="1" a="1"/>
  <c r="L2051" i="2" s="1"/>
  <c r="K2052" i="2"/>
  <c r="L2052" i="2" s="1" a="1"/>
  <c r="L2052" i="2" s="1"/>
  <c r="K2053" i="2"/>
  <c r="L2053" i="2" s="1" a="1"/>
  <c r="L2053" i="2" s="1"/>
  <c r="K2054" i="2"/>
  <c r="L2054" i="2" s="1" a="1"/>
  <c r="L2054" i="2" s="1"/>
  <c r="K2055" i="2"/>
  <c r="L2055" i="2" s="1" a="1"/>
  <c r="L2055" i="2" s="1"/>
  <c r="K2056" i="2"/>
  <c r="L2056" i="2" s="1" a="1"/>
  <c r="L2056" i="2" s="1"/>
  <c r="K2057" i="2"/>
  <c r="L2057" i="2" s="1" a="1"/>
  <c r="L2057" i="2" s="1"/>
  <c r="K2058" i="2"/>
  <c r="L2058" i="2" s="1" a="1"/>
  <c r="L2058" i="2" s="1"/>
  <c r="K2059" i="2"/>
  <c r="L2059" i="2" s="1" a="1"/>
  <c r="L2059" i="2" s="1"/>
  <c r="K2060" i="2"/>
  <c r="L2060" i="2" s="1" a="1"/>
  <c r="L2060" i="2" s="1"/>
  <c r="K2061" i="2"/>
  <c r="L2061" i="2" s="1" a="1"/>
  <c r="L2061" i="2" s="1"/>
  <c r="K2062" i="2"/>
  <c r="L2062" i="2" s="1" a="1"/>
  <c r="L2062" i="2" s="1"/>
  <c r="K2063" i="2"/>
  <c r="L2063" i="2" s="1" a="1"/>
  <c r="L2063" i="2" s="1"/>
  <c r="K2064" i="2"/>
  <c r="L2064" i="2" s="1" a="1"/>
  <c r="L2064" i="2" s="1"/>
  <c r="K2065" i="2"/>
  <c r="L2065" i="2" s="1" a="1"/>
  <c r="L2065" i="2" s="1"/>
  <c r="K2066" i="2"/>
  <c r="L2066" i="2" s="1" a="1"/>
  <c r="L2066" i="2" s="1"/>
  <c r="K2067" i="2"/>
  <c r="L2067" i="2" s="1" a="1"/>
  <c r="L2067" i="2" s="1"/>
  <c r="K2068" i="2"/>
  <c r="L2068" i="2" s="1" a="1"/>
  <c r="L2068" i="2" s="1"/>
  <c r="K2069" i="2"/>
  <c r="L2069" i="2" s="1" a="1"/>
  <c r="L2069" i="2" s="1"/>
  <c r="K2070" i="2"/>
  <c r="L2070" i="2" s="1" a="1"/>
  <c r="L2070" i="2" s="1"/>
  <c r="K2071" i="2"/>
  <c r="L2071" i="2" s="1" a="1"/>
  <c r="L2071" i="2" s="1"/>
  <c r="K2072" i="2"/>
  <c r="L2072" i="2" s="1" a="1"/>
  <c r="L2072" i="2" s="1"/>
  <c r="K2073" i="2"/>
  <c r="L2073" i="2" s="1" a="1"/>
  <c r="L2073" i="2" s="1"/>
  <c r="K2074" i="2"/>
  <c r="L2074" i="2" s="1" a="1"/>
  <c r="L2074" i="2" s="1"/>
  <c r="K2075" i="2"/>
  <c r="L2075" i="2" s="1" a="1"/>
  <c r="L2075" i="2" s="1"/>
  <c r="K2076" i="2"/>
  <c r="L2076" i="2" s="1" a="1"/>
  <c r="L2076" i="2" s="1"/>
  <c r="K2077" i="2"/>
  <c r="L2077" i="2" s="1" a="1"/>
  <c r="L2077" i="2" s="1"/>
  <c r="K2078" i="2"/>
  <c r="L2078" i="2" s="1" a="1"/>
  <c r="L2078" i="2" s="1"/>
  <c r="K2079" i="2"/>
  <c r="L2079" i="2" s="1" a="1"/>
  <c r="L2079" i="2" s="1"/>
  <c r="K2080" i="2"/>
  <c r="L2080" i="2" s="1" a="1"/>
  <c r="L2080" i="2" s="1"/>
  <c r="K2081" i="2"/>
  <c r="L2081" i="2" s="1" a="1"/>
  <c r="L2081" i="2" s="1"/>
  <c r="K2082" i="2"/>
  <c r="L2082" i="2" s="1" a="1"/>
  <c r="L2082" i="2" s="1"/>
  <c r="K2083" i="2"/>
  <c r="L2083" i="2" s="1" a="1"/>
  <c r="L2083" i="2" s="1"/>
  <c r="K2084" i="2"/>
  <c r="L2084" i="2" s="1" a="1"/>
  <c r="L2084" i="2" s="1"/>
  <c r="K2085" i="2"/>
  <c r="L2085" i="2" s="1" a="1"/>
  <c r="L2085" i="2" s="1"/>
  <c r="K2086" i="2"/>
  <c r="L2086" i="2" s="1" a="1"/>
  <c r="L2086" i="2" s="1"/>
  <c r="K2087" i="2"/>
  <c r="L2087" i="2" s="1" a="1"/>
  <c r="L2087" i="2" s="1"/>
  <c r="K2088" i="2"/>
  <c r="L2088" i="2" s="1" a="1"/>
  <c r="L2088" i="2" s="1"/>
  <c r="K2089" i="2"/>
  <c r="L2089" i="2" s="1" a="1"/>
  <c r="L2089" i="2" s="1"/>
  <c r="K2090" i="2"/>
  <c r="L2090" i="2" s="1" a="1"/>
  <c r="L2090" i="2" s="1"/>
  <c r="K2091" i="2"/>
  <c r="L2091" i="2" s="1" a="1"/>
  <c r="L2091" i="2" s="1"/>
  <c r="K2092" i="2"/>
  <c r="L2092" i="2" s="1" a="1"/>
  <c r="L2092" i="2" s="1"/>
  <c r="K2093" i="2"/>
  <c r="L2093" i="2" s="1" a="1"/>
  <c r="L2093" i="2" s="1"/>
  <c r="K2094" i="2"/>
  <c r="L2094" i="2" s="1" a="1"/>
  <c r="L2094" i="2" s="1"/>
  <c r="K2095" i="2"/>
  <c r="L2095" i="2" s="1" a="1"/>
  <c r="L2095" i="2" s="1"/>
  <c r="K2096" i="2"/>
  <c r="L2096" i="2" s="1" a="1"/>
  <c r="L2096" i="2" s="1"/>
  <c r="K2097" i="2"/>
  <c r="L2097" i="2" s="1" a="1"/>
  <c r="L2097" i="2" s="1"/>
  <c r="K2098" i="2"/>
  <c r="L2098" i="2" s="1" a="1"/>
  <c r="L2098" i="2" s="1"/>
  <c r="K2099" i="2"/>
  <c r="L2099" i="2" s="1" a="1"/>
  <c r="L2099" i="2" s="1"/>
  <c r="K2100" i="2"/>
  <c r="L2100" i="2" s="1" a="1"/>
  <c r="L2100" i="2" s="1"/>
  <c r="K2101" i="2"/>
  <c r="L2101" i="2" s="1" a="1"/>
  <c r="L2101" i="2" s="1"/>
  <c r="K2102" i="2"/>
  <c r="L2102" i="2" s="1" a="1"/>
  <c r="L2102" i="2" s="1"/>
  <c r="K2103" i="2"/>
  <c r="L2103" i="2" s="1" a="1"/>
  <c r="L2103" i="2" s="1"/>
  <c r="K2104" i="2"/>
  <c r="L2104" i="2" s="1" a="1"/>
  <c r="L2104" i="2" s="1"/>
  <c r="K2105" i="2"/>
  <c r="L2105" i="2" s="1" a="1"/>
  <c r="L2105" i="2" s="1"/>
  <c r="K2106" i="2"/>
  <c r="L2106" i="2" s="1" a="1"/>
  <c r="L2106" i="2" s="1"/>
  <c r="K2107" i="2"/>
  <c r="L2107" i="2" s="1" a="1"/>
  <c r="L2107" i="2" s="1"/>
  <c r="K2108" i="2"/>
  <c r="L2108" i="2" s="1" a="1"/>
  <c r="L2108" i="2" s="1"/>
  <c r="K2109" i="2"/>
  <c r="L2109" i="2" s="1" a="1"/>
  <c r="L2109" i="2" s="1"/>
  <c r="K2110" i="2"/>
  <c r="L2110" i="2" s="1" a="1"/>
  <c r="L2110" i="2" s="1"/>
  <c r="K2111" i="2"/>
  <c r="L2111" i="2" s="1" a="1"/>
  <c r="L2111" i="2" s="1"/>
  <c r="K2112" i="2"/>
  <c r="L2112" i="2" s="1" a="1"/>
  <c r="L2112" i="2" s="1"/>
  <c r="K2113" i="2"/>
  <c r="L2113" i="2" s="1" a="1"/>
  <c r="L2113" i="2" s="1"/>
  <c r="K2114" i="2"/>
  <c r="L2114" i="2" s="1" a="1"/>
  <c r="L2114" i="2" s="1"/>
  <c r="K2115" i="2"/>
  <c r="L2115" i="2" s="1" a="1"/>
  <c r="L2115" i="2" s="1"/>
  <c r="K2116" i="2"/>
  <c r="L2116" i="2" s="1" a="1"/>
  <c r="L2116" i="2" s="1"/>
  <c r="K2117" i="2"/>
  <c r="L2117" i="2" s="1" a="1"/>
  <c r="L2117" i="2" s="1"/>
  <c r="K2118" i="2"/>
  <c r="L2118" i="2" s="1" a="1"/>
  <c r="L2118" i="2" s="1"/>
  <c r="K2119" i="2"/>
  <c r="L2119" i="2" s="1" a="1"/>
  <c r="L2119" i="2" s="1"/>
  <c r="K2120" i="2"/>
  <c r="L2120" i="2" s="1" a="1"/>
  <c r="L2120" i="2" s="1"/>
  <c r="K2121" i="2"/>
  <c r="L2121" i="2" s="1" a="1"/>
  <c r="L2121" i="2" s="1"/>
  <c r="K2122" i="2"/>
  <c r="L2122" i="2" s="1" a="1"/>
  <c r="L2122" i="2" s="1"/>
  <c r="K2123" i="2"/>
  <c r="L2123" i="2" s="1" a="1"/>
  <c r="L2123" i="2" s="1"/>
  <c r="K2124" i="2"/>
  <c r="L2124" i="2" s="1" a="1"/>
  <c r="L2124" i="2" s="1"/>
  <c r="K2125" i="2"/>
  <c r="L2125" i="2" s="1" a="1"/>
  <c r="L2125" i="2" s="1"/>
  <c r="K2126" i="2"/>
  <c r="L2126" i="2" s="1" a="1"/>
  <c r="L2126" i="2" s="1"/>
  <c r="K2127" i="2"/>
  <c r="L2127" i="2" s="1" a="1"/>
  <c r="L2127" i="2" s="1"/>
  <c r="K2128" i="2"/>
  <c r="L2128" i="2" s="1" a="1"/>
  <c r="L2128" i="2" s="1"/>
  <c r="K2129" i="2"/>
  <c r="L2129" i="2" s="1" a="1"/>
  <c r="L2129" i="2" s="1"/>
  <c r="K2130" i="2"/>
  <c r="L2130" i="2" s="1" a="1"/>
  <c r="L2130" i="2" s="1"/>
  <c r="K2131" i="2"/>
  <c r="L2131" i="2" s="1" a="1"/>
  <c r="L2131" i="2" s="1"/>
  <c r="K2132" i="2"/>
  <c r="L2132" i="2" s="1" a="1"/>
  <c r="L2132" i="2" s="1"/>
  <c r="K2133" i="2"/>
  <c r="L2133" i="2" s="1" a="1"/>
  <c r="L2133" i="2" s="1"/>
  <c r="K2134" i="2"/>
  <c r="L2134" i="2" s="1" a="1"/>
  <c r="L2134" i="2" s="1"/>
  <c r="K2135" i="2"/>
  <c r="L2135" i="2" s="1" a="1"/>
  <c r="L2135" i="2" s="1"/>
  <c r="K2136" i="2"/>
  <c r="L2136" i="2" s="1" a="1"/>
  <c r="L2136" i="2" s="1"/>
  <c r="K2137" i="2"/>
  <c r="L2137" i="2" s="1" a="1"/>
  <c r="L2137" i="2" s="1"/>
  <c r="K2138" i="2"/>
  <c r="L2138" i="2" s="1" a="1"/>
  <c r="L2138" i="2" s="1"/>
  <c r="K2139" i="2"/>
  <c r="L2139" i="2" s="1" a="1"/>
  <c r="L2139" i="2" s="1"/>
  <c r="K2140" i="2"/>
  <c r="L2140" i="2" s="1" a="1"/>
  <c r="L2140" i="2" s="1"/>
  <c r="K2141" i="2"/>
  <c r="L2141" i="2" s="1" a="1"/>
  <c r="L2141" i="2" s="1"/>
  <c r="K2142" i="2"/>
  <c r="L2142" i="2" s="1" a="1"/>
  <c r="L2142" i="2" s="1"/>
  <c r="K2143" i="2"/>
  <c r="L2143" i="2" s="1" a="1"/>
  <c r="L2143" i="2" s="1"/>
  <c r="K2144" i="2"/>
  <c r="L2144" i="2" s="1" a="1"/>
  <c r="L2144" i="2" s="1"/>
  <c r="K2145" i="2"/>
  <c r="L2145" i="2" s="1" a="1"/>
  <c r="L2145" i="2" s="1"/>
  <c r="K2146" i="2"/>
  <c r="L2146" i="2" s="1" a="1"/>
  <c r="L2146" i="2" s="1"/>
  <c r="K2147" i="2"/>
  <c r="L2147" i="2" s="1" a="1"/>
  <c r="L2147" i="2" s="1"/>
  <c r="K2148" i="2"/>
  <c r="L2148" i="2" s="1" a="1"/>
  <c r="L2148" i="2" s="1"/>
  <c r="K2149" i="2"/>
  <c r="L2149" i="2" s="1" a="1"/>
  <c r="L2149" i="2" s="1"/>
  <c r="K2150" i="2"/>
  <c r="L2150" i="2" s="1" a="1"/>
  <c r="L2150" i="2" s="1"/>
  <c r="K2151" i="2"/>
  <c r="L2151" i="2" s="1" a="1"/>
  <c r="L2151" i="2" s="1"/>
  <c r="K2152" i="2"/>
  <c r="L2152" i="2" s="1" a="1"/>
  <c r="L2152" i="2" s="1"/>
  <c r="K2153" i="2"/>
  <c r="L2153" i="2" s="1" a="1"/>
  <c r="L2153" i="2" s="1"/>
  <c r="K2154" i="2"/>
  <c r="L2154" i="2" s="1" a="1"/>
  <c r="L2154" i="2" s="1"/>
  <c r="K2155" i="2"/>
  <c r="L2155" i="2" s="1" a="1"/>
  <c r="L2155" i="2" s="1"/>
  <c r="K2156" i="2"/>
  <c r="L2156" i="2" s="1" a="1"/>
  <c r="L2156" i="2" s="1"/>
  <c r="K2157" i="2"/>
  <c r="L2157" i="2" s="1" a="1"/>
  <c r="L2157" i="2" s="1"/>
  <c r="K2158" i="2"/>
  <c r="L2158" i="2" s="1" a="1"/>
  <c r="L2158" i="2" s="1"/>
  <c r="K2159" i="2"/>
  <c r="L2159" i="2" s="1" a="1"/>
  <c r="L2159" i="2" s="1"/>
  <c r="K2160" i="2"/>
  <c r="L2160" i="2" s="1" a="1"/>
  <c r="L2160" i="2" s="1"/>
  <c r="K2161" i="2"/>
  <c r="L2161" i="2" s="1" a="1"/>
  <c r="L2161" i="2" s="1"/>
  <c r="K2162" i="2"/>
  <c r="L2162" i="2" s="1" a="1"/>
  <c r="L2162" i="2" s="1"/>
  <c r="K2163" i="2"/>
  <c r="L2163" i="2" s="1" a="1"/>
  <c r="L2163" i="2" s="1"/>
  <c r="K2164" i="2"/>
  <c r="L2164" i="2" s="1" a="1"/>
  <c r="L2164" i="2" s="1"/>
  <c r="K2165" i="2"/>
  <c r="L2165" i="2" s="1" a="1"/>
  <c r="L2165" i="2" s="1"/>
  <c r="K2166" i="2"/>
  <c r="L2166" i="2" s="1" a="1"/>
  <c r="L2166" i="2" s="1"/>
  <c r="K2167" i="2"/>
  <c r="L2167" i="2" s="1" a="1"/>
  <c r="L2167" i="2" s="1"/>
  <c r="K2168" i="2"/>
  <c r="L2168" i="2" s="1" a="1"/>
  <c r="L2168" i="2" s="1"/>
  <c r="K2169" i="2"/>
  <c r="L2169" i="2" s="1" a="1"/>
  <c r="L2169" i="2" s="1"/>
  <c r="K2170" i="2"/>
  <c r="L2170" i="2" s="1" a="1"/>
  <c r="L2170" i="2" s="1"/>
  <c r="K2171" i="2"/>
  <c r="L2171" i="2" s="1" a="1"/>
  <c r="L2171" i="2" s="1"/>
  <c r="K2172" i="2"/>
  <c r="L2172" i="2" s="1" a="1"/>
  <c r="L2172" i="2" s="1"/>
  <c r="K2173" i="2"/>
  <c r="L2173" i="2" s="1" a="1"/>
  <c r="L2173" i="2" s="1"/>
  <c r="K2174" i="2"/>
  <c r="L2174" i="2" s="1" a="1"/>
  <c r="L2174" i="2" s="1"/>
  <c r="K2175" i="2"/>
  <c r="L2175" i="2" s="1" a="1"/>
  <c r="L2175" i="2" s="1"/>
  <c r="K2176" i="2"/>
  <c r="L2176" i="2" s="1" a="1"/>
  <c r="L2176" i="2" s="1"/>
  <c r="K2177" i="2"/>
  <c r="L2177" i="2" s="1" a="1"/>
  <c r="L2177" i="2" s="1"/>
  <c r="K2178" i="2"/>
  <c r="L2178" i="2" s="1" a="1"/>
  <c r="L2178" i="2" s="1"/>
  <c r="K2179" i="2"/>
  <c r="L2179" i="2" s="1" a="1"/>
  <c r="L2179" i="2" s="1"/>
  <c r="K2180" i="2"/>
  <c r="L2180" i="2" s="1" a="1"/>
  <c r="L2180" i="2" s="1"/>
  <c r="K2181" i="2"/>
  <c r="L2181" i="2" s="1" a="1"/>
  <c r="L2181" i="2" s="1"/>
  <c r="K2182" i="2"/>
  <c r="L2182" i="2" s="1" a="1"/>
  <c r="L2182" i="2" s="1"/>
  <c r="K2183" i="2"/>
  <c r="L2183" i="2" s="1" a="1"/>
  <c r="L2183" i="2" s="1"/>
  <c r="K2184" i="2"/>
  <c r="L2184" i="2" s="1" a="1"/>
  <c r="L2184" i="2" s="1"/>
  <c r="K2185" i="2"/>
  <c r="L2185" i="2" s="1" a="1"/>
  <c r="L2185" i="2" s="1"/>
  <c r="K2186" i="2"/>
  <c r="L2186" i="2" s="1" a="1"/>
  <c r="L2186" i="2" s="1"/>
  <c r="K2187" i="2"/>
  <c r="L2187" i="2" s="1" a="1"/>
  <c r="L2187" i="2" s="1"/>
  <c r="K2188" i="2"/>
  <c r="L2188" i="2" s="1" a="1"/>
  <c r="L2188" i="2" s="1"/>
  <c r="K2189" i="2"/>
  <c r="L2189" i="2" s="1" a="1"/>
  <c r="L2189" i="2" s="1"/>
  <c r="K2190" i="2"/>
  <c r="L2190" i="2" s="1" a="1"/>
  <c r="L2190" i="2" s="1"/>
  <c r="K2191" i="2"/>
  <c r="L2191" i="2" s="1" a="1"/>
  <c r="L2191" i="2" s="1"/>
  <c r="K2192" i="2"/>
  <c r="L2192" i="2" s="1" a="1"/>
  <c r="L2192" i="2" s="1"/>
  <c r="K2193" i="2"/>
  <c r="L2193" i="2" s="1" a="1"/>
  <c r="L2193" i="2" s="1"/>
  <c r="K2194" i="2"/>
  <c r="L2194" i="2" s="1" a="1"/>
  <c r="L2194" i="2" s="1"/>
  <c r="K2195" i="2"/>
  <c r="L2195" i="2" s="1" a="1"/>
  <c r="L2195" i="2" s="1"/>
  <c r="K2196" i="2"/>
  <c r="L2196" i="2" s="1" a="1"/>
  <c r="L2196" i="2" s="1"/>
  <c r="K2197" i="2"/>
  <c r="L2197" i="2" s="1" a="1"/>
  <c r="L2197" i="2" s="1"/>
  <c r="K2198" i="2"/>
  <c r="L2198" i="2" s="1" a="1"/>
  <c r="L2198" i="2" s="1"/>
  <c r="K2199" i="2"/>
  <c r="L2199" i="2" s="1" a="1"/>
  <c r="L2199" i="2" s="1"/>
  <c r="K2200" i="2"/>
  <c r="L2200" i="2" s="1" a="1"/>
  <c r="L2200" i="2" s="1"/>
  <c r="K2201" i="2"/>
  <c r="L2201" i="2" s="1" a="1"/>
  <c r="L2201" i="2" s="1"/>
  <c r="K2202" i="2"/>
  <c r="L2202" i="2" s="1" a="1"/>
  <c r="L2202" i="2" s="1"/>
  <c r="K2203" i="2"/>
  <c r="L2203" i="2" s="1" a="1"/>
  <c r="L2203" i="2" s="1"/>
  <c r="K2204" i="2"/>
  <c r="L2204" i="2" s="1" a="1"/>
  <c r="L2204" i="2" s="1"/>
  <c r="K2205" i="2"/>
  <c r="L2205" i="2" s="1" a="1"/>
  <c r="L2205" i="2" s="1"/>
  <c r="K2206" i="2"/>
  <c r="L2206" i="2" s="1" a="1"/>
  <c r="L2206" i="2" s="1"/>
  <c r="K2207" i="2"/>
  <c r="L2207" i="2" s="1" a="1"/>
  <c r="L2207" i="2" s="1"/>
  <c r="K2208" i="2"/>
  <c r="L2208" i="2" s="1" a="1"/>
  <c r="L2208" i="2" s="1"/>
  <c r="K2209" i="2"/>
  <c r="L2209" i="2" s="1" a="1"/>
  <c r="L2209" i="2" s="1"/>
  <c r="K2210" i="2"/>
  <c r="L2210" i="2" s="1" a="1"/>
  <c r="L2210" i="2" s="1"/>
  <c r="K2211" i="2"/>
  <c r="L2211" i="2" s="1" a="1"/>
  <c r="L2211" i="2" s="1"/>
  <c r="K2212" i="2"/>
  <c r="L2212" i="2" s="1" a="1"/>
  <c r="L2212" i="2" s="1"/>
  <c r="K2213" i="2"/>
  <c r="L2213" i="2" s="1" a="1"/>
  <c r="L2213" i="2" s="1"/>
  <c r="K2214" i="2"/>
  <c r="L2214" i="2" s="1" a="1"/>
  <c r="L2214" i="2" s="1"/>
  <c r="K2215" i="2"/>
  <c r="L2215" i="2" s="1" a="1"/>
  <c r="L2215" i="2" s="1"/>
  <c r="K2216" i="2"/>
  <c r="L2216" i="2" s="1" a="1"/>
  <c r="L2216" i="2" s="1"/>
  <c r="K2217" i="2"/>
  <c r="L2217" i="2" s="1" a="1"/>
  <c r="L2217" i="2" s="1"/>
  <c r="K2218" i="2"/>
  <c r="L2218" i="2" s="1" a="1"/>
  <c r="L2218" i="2" s="1"/>
  <c r="K2219" i="2"/>
  <c r="L2219" i="2" s="1" a="1"/>
  <c r="L2219" i="2" s="1"/>
  <c r="K2220" i="2"/>
  <c r="L2220" i="2" s="1" a="1"/>
  <c r="L2220" i="2" s="1"/>
  <c r="K2221" i="2"/>
  <c r="L2221" i="2" s="1" a="1"/>
  <c r="L2221" i="2" s="1"/>
  <c r="K2222" i="2"/>
  <c r="L2222" i="2" s="1" a="1"/>
  <c r="L2222" i="2" s="1"/>
  <c r="K2223" i="2"/>
  <c r="L2223" i="2" s="1" a="1"/>
  <c r="L2223" i="2" s="1"/>
  <c r="K2224" i="2"/>
  <c r="L2224" i="2" s="1" a="1"/>
  <c r="L2224" i="2" s="1"/>
  <c r="K2225" i="2"/>
  <c r="L2225" i="2" s="1" a="1"/>
  <c r="L2225" i="2" s="1"/>
  <c r="K2226" i="2"/>
  <c r="L2226" i="2" s="1" a="1"/>
  <c r="L2226" i="2" s="1"/>
  <c r="K2227" i="2"/>
  <c r="L2227" i="2" s="1" a="1"/>
  <c r="L2227" i="2" s="1"/>
  <c r="K2228" i="2"/>
  <c r="L2228" i="2" s="1" a="1"/>
  <c r="L2228" i="2" s="1"/>
  <c r="K2229" i="2"/>
  <c r="L2229" i="2" s="1" a="1"/>
  <c r="L2229" i="2" s="1"/>
  <c r="K2230" i="2"/>
  <c r="L2230" i="2" s="1" a="1"/>
  <c r="L2230" i="2" s="1"/>
  <c r="K2231" i="2"/>
  <c r="L2231" i="2" s="1" a="1"/>
  <c r="L2231" i="2" s="1"/>
  <c r="K2232" i="2"/>
  <c r="L2232" i="2" s="1" a="1"/>
  <c r="L2232" i="2" s="1"/>
  <c r="K2233" i="2"/>
  <c r="L2233" i="2" s="1" a="1"/>
  <c r="L2233" i="2" s="1"/>
  <c r="K2234" i="2"/>
  <c r="L2234" i="2" s="1" a="1"/>
  <c r="L2234" i="2" s="1"/>
  <c r="K2235" i="2"/>
  <c r="L2235" i="2" s="1" a="1"/>
  <c r="L2235" i="2" s="1"/>
  <c r="K2236" i="2"/>
  <c r="L2236" i="2" s="1" a="1"/>
  <c r="L2236" i="2" s="1"/>
  <c r="K2237" i="2"/>
  <c r="L2237" i="2" s="1" a="1"/>
  <c r="L2237" i="2" s="1"/>
  <c r="K2238" i="2"/>
  <c r="L2238" i="2" s="1" a="1"/>
  <c r="L2238" i="2" s="1"/>
  <c r="K2239" i="2"/>
  <c r="L2239" i="2" s="1" a="1"/>
  <c r="L2239" i="2" s="1"/>
  <c r="K2240" i="2"/>
  <c r="L2240" i="2" s="1" a="1"/>
  <c r="L2240" i="2" s="1"/>
  <c r="K2241" i="2"/>
  <c r="L2241" i="2" s="1" a="1"/>
  <c r="L2241" i="2" s="1"/>
  <c r="K2242" i="2"/>
  <c r="L2242" i="2" s="1" a="1"/>
  <c r="L2242" i="2" s="1"/>
  <c r="K2243" i="2"/>
  <c r="L2243" i="2" s="1" a="1"/>
  <c r="L2243" i="2" s="1"/>
  <c r="K2244" i="2"/>
  <c r="L2244" i="2" s="1" a="1"/>
  <c r="L2244" i="2" s="1"/>
  <c r="K2245" i="2"/>
  <c r="L2245" i="2" s="1" a="1"/>
  <c r="L2245" i="2" s="1"/>
  <c r="K2246" i="2"/>
  <c r="L2246" i="2" s="1" a="1"/>
  <c r="L2246" i="2" s="1"/>
  <c r="K2247" i="2"/>
  <c r="L2247" i="2" s="1" a="1"/>
  <c r="L2247" i="2" s="1"/>
  <c r="K2248" i="2"/>
  <c r="L2248" i="2" s="1" a="1"/>
  <c r="L2248" i="2" s="1"/>
  <c r="K2249" i="2"/>
  <c r="L2249" i="2" s="1" a="1"/>
  <c r="L2249" i="2" s="1"/>
  <c r="K2250" i="2"/>
  <c r="L2250" i="2" s="1" a="1"/>
  <c r="L2250" i="2" s="1"/>
  <c r="K2251" i="2"/>
  <c r="L2251" i="2" s="1" a="1"/>
  <c r="L2251" i="2" s="1"/>
  <c r="K2252" i="2"/>
  <c r="L2252" i="2" s="1" a="1"/>
  <c r="L2252" i="2" s="1"/>
  <c r="K2253" i="2"/>
  <c r="L2253" i="2" s="1" a="1"/>
  <c r="L2253" i="2" s="1"/>
  <c r="K2254" i="2"/>
  <c r="L2254" i="2" s="1" a="1"/>
  <c r="L2254" i="2" s="1"/>
  <c r="K2255" i="2"/>
  <c r="L2255" i="2" s="1" a="1"/>
  <c r="L2255" i="2" s="1"/>
  <c r="K2256" i="2"/>
  <c r="L2256" i="2" s="1" a="1"/>
  <c r="L2256" i="2" s="1"/>
  <c r="K2257" i="2"/>
  <c r="L2257" i="2" s="1" a="1"/>
  <c r="L2257" i="2" s="1"/>
  <c r="K2258" i="2"/>
  <c r="L2258" i="2" s="1" a="1"/>
  <c r="L2258" i="2" s="1"/>
  <c r="K2259" i="2"/>
  <c r="L2259" i="2" s="1" a="1"/>
  <c r="L2259" i="2" s="1"/>
  <c r="K2260" i="2"/>
  <c r="L2260" i="2" s="1" a="1"/>
  <c r="L2260" i="2" s="1"/>
  <c r="K2261" i="2"/>
  <c r="L2261" i="2" s="1" a="1"/>
  <c r="L2261" i="2" s="1"/>
  <c r="K2262" i="2"/>
  <c r="L2262" i="2" s="1" a="1"/>
  <c r="L2262" i="2" s="1"/>
  <c r="K2263" i="2"/>
  <c r="L2263" i="2" s="1" a="1"/>
  <c r="L2263" i="2" s="1"/>
  <c r="K2264" i="2"/>
  <c r="L2264" i="2" s="1" a="1"/>
  <c r="L2264" i="2" s="1"/>
  <c r="K2265" i="2"/>
  <c r="L2265" i="2" s="1" a="1"/>
  <c r="L2265" i="2" s="1"/>
  <c r="K2266" i="2"/>
  <c r="L2266" i="2" s="1" a="1"/>
  <c r="L2266" i="2" s="1"/>
  <c r="K2267" i="2"/>
  <c r="L2267" i="2" s="1" a="1"/>
  <c r="L2267" i="2" s="1"/>
  <c r="K2268" i="2"/>
  <c r="L2268" i="2" s="1" a="1"/>
  <c r="L2268" i="2" s="1"/>
  <c r="K2269" i="2"/>
  <c r="L2269" i="2" s="1" a="1"/>
  <c r="L2269" i="2" s="1"/>
  <c r="K2270" i="2"/>
  <c r="L2270" i="2" s="1" a="1"/>
  <c r="L2270" i="2" s="1"/>
  <c r="K2271" i="2"/>
  <c r="L2271" i="2" s="1" a="1"/>
  <c r="L2271" i="2" s="1"/>
  <c r="K2272" i="2"/>
  <c r="L2272" i="2" s="1" a="1"/>
  <c r="L2272" i="2" s="1"/>
  <c r="K2273" i="2"/>
  <c r="L2273" i="2" s="1" a="1"/>
  <c r="L2273" i="2" s="1"/>
  <c r="K2274" i="2"/>
  <c r="L2274" i="2" s="1" a="1"/>
  <c r="L2274" i="2" s="1"/>
  <c r="K2275" i="2"/>
  <c r="L2275" i="2" s="1" a="1"/>
  <c r="L2275" i="2" s="1"/>
  <c r="K2276" i="2"/>
  <c r="L2276" i="2" s="1" a="1"/>
  <c r="L2276" i="2" s="1"/>
  <c r="K2277" i="2"/>
  <c r="L2277" i="2" s="1" a="1"/>
  <c r="L2277" i="2" s="1"/>
  <c r="K2278" i="2"/>
  <c r="L2278" i="2" s="1" a="1"/>
  <c r="L2278" i="2" s="1"/>
  <c r="K2279" i="2"/>
  <c r="L2279" i="2" s="1" a="1"/>
  <c r="L2279" i="2" s="1"/>
  <c r="K2280" i="2"/>
  <c r="L2280" i="2" s="1" a="1"/>
  <c r="L2280" i="2" s="1"/>
  <c r="K2281" i="2"/>
  <c r="L2281" i="2" s="1" a="1"/>
  <c r="L2281" i="2" s="1"/>
  <c r="K2282" i="2"/>
  <c r="L2282" i="2" s="1" a="1"/>
  <c r="L2282" i="2" s="1"/>
  <c r="K2283" i="2"/>
  <c r="L2283" i="2" s="1" a="1"/>
  <c r="L2283" i="2" s="1"/>
  <c r="K2284" i="2"/>
  <c r="L2284" i="2" s="1" a="1"/>
  <c r="L2284" i="2" s="1"/>
  <c r="K2285" i="2"/>
  <c r="L2285" i="2" s="1" a="1"/>
  <c r="L2285" i="2" s="1"/>
  <c r="K2286" i="2"/>
  <c r="L2286" i="2" s="1" a="1"/>
  <c r="L2286" i="2" s="1"/>
  <c r="K2287" i="2"/>
  <c r="L2287" i="2" s="1" a="1"/>
  <c r="L2287" i="2" s="1"/>
  <c r="K2288" i="2"/>
  <c r="L2288" i="2" s="1" a="1"/>
  <c r="L2288" i="2" s="1"/>
  <c r="K2289" i="2"/>
  <c r="L2289" i="2" s="1" a="1"/>
  <c r="L2289" i="2" s="1"/>
  <c r="K2290" i="2"/>
  <c r="L2290" i="2" s="1" a="1"/>
  <c r="L2290" i="2" s="1"/>
  <c r="K2291" i="2"/>
  <c r="L2291" i="2" s="1" a="1"/>
  <c r="L2291" i="2" s="1"/>
  <c r="K2292" i="2"/>
  <c r="L2292" i="2" s="1" a="1"/>
  <c r="L2292" i="2" s="1"/>
  <c r="K2293" i="2"/>
  <c r="L2293" i="2" s="1" a="1"/>
  <c r="L2293" i="2" s="1"/>
  <c r="K2294" i="2"/>
  <c r="L2294" i="2" s="1" a="1"/>
  <c r="L2294" i="2" s="1"/>
  <c r="K2295" i="2"/>
  <c r="L2295" i="2" s="1" a="1"/>
  <c r="L2295" i="2" s="1"/>
  <c r="K2296" i="2"/>
  <c r="L2296" i="2" s="1" a="1"/>
  <c r="L2296" i="2" s="1"/>
  <c r="K2297" i="2"/>
  <c r="L2297" i="2" s="1" a="1"/>
  <c r="L2297" i="2" s="1"/>
  <c r="K2298" i="2"/>
  <c r="L2298" i="2" s="1" a="1"/>
  <c r="L2298" i="2" s="1"/>
  <c r="K2299" i="2"/>
  <c r="L2299" i="2" s="1" a="1"/>
  <c r="L2299" i="2" s="1"/>
  <c r="K2300" i="2"/>
  <c r="L2300" i="2" s="1" a="1"/>
  <c r="L2300" i="2" s="1"/>
  <c r="K2301" i="2"/>
  <c r="L2301" i="2" s="1" a="1"/>
  <c r="L2301" i="2" s="1"/>
  <c r="K2302" i="2"/>
  <c r="L2302" i="2" s="1" a="1"/>
  <c r="L2302" i="2" s="1"/>
  <c r="K2303" i="2"/>
  <c r="L2303" i="2" s="1" a="1"/>
  <c r="L2303" i="2" s="1"/>
  <c r="K2304" i="2"/>
  <c r="L2304" i="2" s="1" a="1"/>
  <c r="L2304" i="2" s="1"/>
  <c r="K2305" i="2"/>
  <c r="L2305" i="2" s="1" a="1"/>
  <c r="L2305" i="2" s="1"/>
  <c r="K2306" i="2"/>
  <c r="L2306" i="2" s="1" a="1"/>
  <c r="L2306" i="2" s="1"/>
  <c r="K2307" i="2"/>
  <c r="L2307" i="2" s="1" a="1"/>
  <c r="L2307" i="2" s="1"/>
  <c r="K2308" i="2"/>
  <c r="L2308" i="2" s="1" a="1"/>
  <c r="L2308" i="2" s="1"/>
  <c r="K2309" i="2"/>
  <c r="L2309" i="2" s="1" a="1"/>
  <c r="L2309" i="2" s="1"/>
  <c r="K2310" i="2"/>
  <c r="L2310" i="2" s="1" a="1"/>
  <c r="L2310" i="2" s="1"/>
  <c r="K2311" i="2"/>
  <c r="L2311" i="2" s="1" a="1"/>
  <c r="L2311" i="2" s="1"/>
  <c r="K2312" i="2"/>
  <c r="L2312" i="2" s="1" a="1"/>
  <c r="L2312" i="2" s="1"/>
  <c r="K2313" i="2"/>
  <c r="L2313" i="2" s="1" a="1"/>
  <c r="L2313" i="2" s="1"/>
  <c r="K2314" i="2"/>
  <c r="L2314" i="2" s="1" a="1"/>
  <c r="L2314" i="2" s="1"/>
  <c r="K2315" i="2"/>
  <c r="L2315" i="2" s="1" a="1"/>
  <c r="L2315" i="2" s="1"/>
  <c r="K2316" i="2"/>
  <c r="L2316" i="2" s="1" a="1"/>
  <c r="L2316" i="2" s="1"/>
  <c r="K2317" i="2"/>
  <c r="L2317" i="2" s="1" a="1"/>
  <c r="L2317" i="2" s="1"/>
  <c r="K2318" i="2"/>
  <c r="L2318" i="2" s="1" a="1"/>
  <c r="L2318" i="2" s="1"/>
  <c r="K2319" i="2"/>
  <c r="L2319" i="2" s="1" a="1"/>
  <c r="L2319" i="2" s="1"/>
  <c r="K2320" i="2"/>
  <c r="L2320" i="2" s="1" a="1"/>
  <c r="L2320" i="2" s="1"/>
  <c r="K2321" i="2"/>
  <c r="L2321" i="2" s="1" a="1"/>
  <c r="L2321" i="2" s="1"/>
  <c r="K2322" i="2"/>
  <c r="L2322" i="2" s="1" a="1"/>
  <c r="L2322" i="2" s="1"/>
  <c r="K2323" i="2"/>
  <c r="L2323" i="2" s="1" a="1"/>
  <c r="L2323" i="2" s="1"/>
  <c r="K2324" i="2"/>
  <c r="L2324" i="2" s="1" a="1"/>
  <c r="L2324" i="2" s="1"/>
  <c r="K2325" i="2"/>
  <c r="L2325" i="2" s="1" a="1"/>
  <c r="L2325" i="2" s="1"/>
  <c r="K2326" i="2"/>
  <c r="L2326" i="2" s="1" a="1"/>
  <c r="L2326" i="2" s="1"/>
  <c r="K2327" i="2"/>
  <c r="L2327" i="2" s="1" a="1"/>
  <c r="L2327" i="2" s="1"/>
  <c r="K2328" i="2"/>
  <c r="L2328" i="2" s="1" a="1"/>
  <c r="L2328" i="2" s="1"/>
  <c r="K2329" i="2"/>
  <c r="L2329" i="2" s="1" a="1"/>
  <c r="L2329" i="2" s="1"/>
  <c r="K2330" i="2"/>
  <c r="L2330" i="2" s="1" a="1"/>
  <c r="L2330" i="2" s="1"/>
  <c r="K2331" i="2"/>
  <c r="L2331" i="2" s="1" a="1"/>
  <c r="L2331" i="2" s="1"/>
  <c r="K2332" i="2"/>
  <c r="L2332" i="2" s="1" a="1"/>
  <c r="L2332" i="2" s="1"/>
  <c r="K2333" i="2"/>
  <c r="L2333" i="2" s="1" a="1"/>
  <c r="L2333" i="2" s="1"/>
  <c r="K2334" i="2"/>
  <c r="L2334" i="2" s="1" a="1"/>
  <c r="L2334" i="2" s="1"/>
  <c r="K2335" i="2"/>
  <c r="L2335" i="2" s="1" a="1"/>
  <c r="L2335" i="2" s="1"/>
  <c r="K2336" i="2"/>
  <c r="L2336" i="2" s="1" a="1"/>
  <c r="L2336" i="2" s="1"/>
  <c r="K2337" i="2"/>
  <c r="L2337" i="2" s="1" a="1"/>
  <c r="L2337" i="2" s="1"/>
  <c r="K2338" i="2"/>
  <c r="L2338" i="2" s="1" a="1"/>
  <c r="L2338" i="2" s="1"/>
  <c r="K2339" i="2"/>
  <c r="L2339" i="2" s="1" a="1"/>
  <c r="L2339" i="2" s="1"/>
  <c r="K2340" i="2"/>
  <c r="L2340" i="2" s="1" a="1"/>
  <c r="L2340" i="2" s="1"/>
  <c r="K2341" i="2"/>
  <c r="L2341" i="2" s="1" a="1"/>
  <c r="L2341" i="2" s="1"/>
  <c r="K2342" i="2"/>
  <c r="L2342" i="2" s="1" a="1"/>
  <c r="L2342" i="2" s="1"/>
  <c r="K2343" i="2"/>
  <c r="L2343" i="2" s="1" a="1"/>
  <c r="L2343" i="2" s="1"/>
  <c r="K2344" i="2"/>
  <c r="L2344" i="2" s="1" a="1"/>
  <c r="L2344" i="2" s="1"/>
  <c r="K2345" i="2"/>
  <c r="L2345" i="2" s="1" a="1"/>
  <c r="L2345" i="2" s="1"/>
  <c r="K2346" i="2"/>
  <c r="L2346" i="2" s="1" a="1"/>
  <c r="L2346" i="2" s="1"/>
  <c r="K2347" i="2"/>
  <c r="L2347" i="2" s="1" a="1"/>
  <c r="L2347" i="2" s="1"/>
  <c r="K2348" i="2"/>
  <c r="L2348" i="2" s="1" a="1"/>
  <c r="L2348" i="2" s="1"/>
  <c r="K2349" i="2"/>
  <c r="L2349" i="2" s="1" a="1"/>
  <c r="L2349" i="2" s="1"/>
  <c r="K2350" i="2"/>
  <c r="L2350" i="2" s="1" a="1"/>
  <c r="L2350" i="2" s="1"/>
  <c r="K2351" i="2"/>
  <c r="L2351" i="2" s="1" a="1"/>
  <c r="L2351" i="2" s="1"/>
  <c r="K2352" i="2"/>
  <c r="L2352" i="2" s="1" a="1"/>
  <c r="L2352" i="2" s="1"/>
  <c r="K2353" i="2"/>
  <c r="L2353" i="2" s="1" a="1"/>
  <c r="L2353" i="2" s="1"/>
  <c r="K2354" i="2"/>
  <c r="L2354" i="2" s="1" a="1"/>
  <c r="L2354" i="2" s="1"/>
  <c r="K2355" i="2"/>
  <c r="L2355" i="2" s="1" a="1"/>
  <c r="L2355" i="2" s="1"/>
  <c r="K2356" i="2"/>
  <c r="L2356" i="2" s="1" a="1"/>
  <c r="L2356" i="2" s="1"/>
  <c r="K2357" i="2"/>
  <c r="L2357" i="2" s="1" a="1"/>
  <c r="L2357" i="2" s="1"/>
  <c r="K2358" i="2"/>
  <c r="L2358" i="2" s="1" a="1"/>
  <c r="L2358" i="2" s="1"/>
  <c r="K2359" i="2"/>
  <c r="L2359" i="2" s="1" a="1"/>
  <c r="L2359" i="2" s="1"/>
  <c r="K2360" i="2"/>
  <c r="L2360" i="2" s="1" a="1"/>
  <c r="L2360" i="2" s="1"/>
  <c r="K2361" i="2"/>
  <c r="L2361" i="2" s="1" a="1"/>
  <c r="L2361" i="2" s="1"/>
  <c r="K2362" i="2"/>
  <c r="L2362" i="2" s="1" a="1"/>
  <c r="L2362" i="2" s="1"/>
  <c r="K2363" i="2"/>
  <c r="L2363" i="2" s="1" a="1"/>
  <c r="L2363" i="2" s="1"/>
  <c r="K2364" i="2"/>
  <c r="L2364" i="2" s="1" a="1"/>
  <c r="L2364" i="2" s="1"/>
  <c r="K2365" i="2"/>
  <c r="L2365" i="2" s="1" a="1"/>
  <c r="L2365" i="2" s="1"/>
  <c r="K2366" i="2"/>
  <c r="L2366" i="2" s="1" a="1"/>
  <c r="L2366" i="2" s="1"/>
  <c r="K2367" i="2"/>
  <c r="L2367" i="2" s="1" a="1"/>
  <c r="L2367" i="2" s="1"/>
  <c r="K2368" i="2"/>
  <c r="L2368" i="2" s="1" a="1"/>
  <c r="L2368" i="2" s="1"/>
  <c r="K2369" i="2"/>
  <c r="L2369" i="2" s="1" a="1"/>
  <c r="L2369" i="2" s="1"/>
  <c r="K2370" i="2"/>
  <c r="L2370" i="2" s="1" a="1"/>
  <c r="L2370" i="2" s="1"/>
  <c r="K2371" i="2"/>
  <c r="L2371" i="2" s="1" a="1"/>
  <c r="L2371" i="2" s="1"/>
  <c r="K2372" i="2"/>
  <c r="L2372" i="2" s="1" a="1"/>
  <c r="L2372" i="2" s="1"/>
  <c r="K2373" i="2"/>
  <c r="L2373" i="2" s="1" a="1"/>
  <c r="L2373" i="2" s="1"/>
  <c r="K2374" i="2"/>
  <c r="L2374" i="2" s="1" a="1"/>
  <c r="L2374" i="2" s="1"/>
  <c r="K2375" i="2"/>
  <c r="L2375" i="2" s="1" a="1"/>
  <c r="L2375" i="2" s="1"/>
  <c r="K2376" i="2"/>
  <c r="L2376" i="2" s="1" a="1"/>
  <c r="L2376" i="2" s="1"/>
  <c r="K2377" i="2"/>
  <c r="L2377" i="2" s="1" a="1"/>
  <c r="L2377" i="2" s="1"/>
  <c r="K2378" i="2"/>
  <c r="L2378" i="2" s="1" a="1"/>
  <c r="L2378" i="2" s="1"/>
  <c r="K2379" i="2"/>
  <c r="L2379" i="2" s="1" a="1"/>
  <c r="L2379" i="2" s="1"/>
  <c r="K2380" i="2"/>
  <c r="L2380" i="2" s="1" a="1"/>
  <c r="L2380" i="2" s="1"/>
  <c r="K2381" i="2"/>
  <c r="L2381" i="2" s="1" a="1"/>
  <c r="L2381" i="2" s="1"/>
  <c r="K2382" i="2"/>
  <c r="L2382" i="2" s="1" a="1"/>
  <c r="L2382" i="2" s="1"/>
  <c r="K2383" i="2"/>
  <c r="L2383" i="2" s="1" a="1"/>
  <c r="L2383" i="2" s="1"/>
  <c r="K2384" i="2"/>
  <c r="L2384" i="2" s="1" a="1"/>
  <c r="L2384" i="2" s="1"/>
  <c r="K2385" i="2"/>
  <c r="L2385" i="2" s="1" a="1"/>
  <c r="L2385" i="2" s="1"/>
  <c r="K2386" i="2"/>
  <c r="L2386" i="2" s="1" a="1"/>
  <c r="L2386" i="2" s="1"/>
  <c r="K2387" i="2"/>
  <c r="L2387" i="2" s="1" a="1"/>
  <c r="L2387" i="2" s="1"/>
  <c r="K2388" i="2"/>
  <c r="L2388" i="2" s="1" a="1"/>
  <c r="L2388" i="2" s="1"/>
  <c r="K2389" i="2"/>
  <c r="L2389" i="2" s="1" a="1"/>
  <c r="L2389" i="2" s="1"/>
  <c r="K2390" i="2"/>
  <c r="L2390" i="2" s="1" a="1"/>
  <c r="L2390" i="2" s="1"/>
  <c r="K2391" i="2"/>
  <c r="L2391" i="2" s="1" a="1"/>
  <c r="L2391" i="2" s="1"/>
  <c r="K2392" i="2"/>
  <c r="L2392" i="2" s="1" a="1"/>
  <c r="L2392" i="2" s="1"/>
  <c r="K2393" i="2"/>
  <c r="L2393" i="2" s="1" a="1"/>
  <c r="L2393" i="2" s="1"/>
  <c r="K2394" i="2"/>
  <c r="L2394" i="2" s="1" a="1"/>
  <c r="L2394" i="2" s="1"/>
  <c r="K2395" i="2"/>
  <c r="L2395" i="2" s="1" a="1"/>
  <c r="L2395" i="2" s="1"/>
  <c r="K2396" i="2"/>
  <c r="L2396" i="2" s="1" a="1"/>
  <c r="L2396" i="2" s="1"/>
  <c r="K2397" i="2"/>
  <c r="L2397" i="2" s="1" a="1"/>
  <c r="L2397" i="2" s="1"/>
  <c r="K2398" i="2"/>
  <c r="L2398" i="2" s="1" a="1"/>
  <c r="L2398" i="2" s="1"/>
  <c r="K2399" i="2"/>
  <c r="L2399" i="2" s="1" a="1"/>
  <c r="L2399" i="2" s="1"/>
  <c r="K2400" i="2"/>
  <c r="L2400" i="2" s="1" a="1"/>
  <c r="L2400" i="2" s="1"/>
  <c r="K2401" i="2"/>
  <c r="L2401" i="2" s="1" a="1"/>
  <c r="L2401" i="2" s="1"/>
  <c r="K2402" i="2"/>
  <c r="L2402" i="2" s="1" a="1"/>
  <c r="L2402" i="2" s="1"/>
  <c r="K2403" i="2"/>
  <c r="L2403" i="2" s="1" a="1"/>
  <c r="L2403" i="2" s="1"/>
  <c r="K2404" i="2"/>
  <c r="L2404" i="2" s="1" a="1"/>
  <c r="L2404" i="2" s="1"/>
  <c r="K2405" i="2"/>
  <c r="L2405" i="2" s="1" a="1"/>
  <c r="L2405" i="2" s="1"/>
  <c r="K2406" i="2"/>
  <c r="L2406" i="2" s="1" a="1"/>
  <c r="L2406" i="2" s="1"/>
  <c r="K2407" i="2"/>
  <c r="L2407" i="2" s="1" a="1"/>
  <c r="L2407" i="2" s="1"/>
  <c r="K2408" i="2"/>
  <c r="L2408" i="2" s="1" a="1"/>
  <c r="L2408" i="2" s="1"/>
  <c r="K2409" i="2"/>
  <c r="L2409" i="2" s="1" a="1"/>
  <c r="L2409" i="2" s="1"/>
  <c r="K2410" i="2"/>
  <c r="L2410" i="2" s="1" a="1"/>
  <c r="L2410" i="2" s="1"/>
  <c r="K2411" i="2"/>
  <c r="L2411" i="2" s="1" a="1"/>
  <c r="L2411" i="2" s="1"/>
  <c r="K2412" i="2"/>
  <c r="L2412" i="2" s="1" a="1"/>
  <c r="L2412" i="2" s="1"/>
  <c r="K2413" i="2"/>
  <c r="L2413" i="2" s="1" a="1"/>
  <c r="L2413" i="2" s="1"/>
  <c r="K2414" i="2"/>
  <c r="L2414" i="2" s="1" a="1"/>
  <c r="L2414" i="2" s="1"/>
  <c r="K2415" i="2"/>
  <c r="L2415" i="2" s="1" a="1"/>
  <c r="L2415" i="2" s="1"/>
  <c r="K2416" i="2"/>
  <c r="L2416" i="2" s="1" a="1"/>
  <c r="L2416" i="2" s="1"/>
  <c r="K2417" i="2"/>
  <c r="L2417" i="2" s="1" a="1"/>
  <c r="L2417" i="2" s="1"/>
  <c r="K2418" i="2"/>
  <c r="L2418" i="2" s="1" a="1"/>
  <c r="L2418" i="2" s="1"/>
  <c r="K2419" i="2"/>
  <c r="L2419" i="2" s="1" a="1"/>
  <c r="L2419" i="2" s="1"/>
  <c r="K2420" i="2"/>
  <c r="L2420" i="2" s="1" a="1"/>
  <c r="L2420" i="2" s="1"/>
  <c r="K2421" i="2"/>
  <c r="L2421" i="2" s="1" a="1"/>
  <c r="L2421" i="2" s="1"/>
  <c r="K2422" i="2"/>
  <c r="L2422" i="2" s="1" a="1"/>
  <c r="L2422" i="2" s="1"/>
  <c r="K2423" i="2"/>
  <c r="L2423" i="2" s="1" a="1"/>
  <c r="L2423" i="2" s="1"/>
  <c r="K2424" i="2"/>
  <c r="L2424" i="2" s="1" a="1"/>
  <c r="L2424" i="2" s="1"/>
  <c r="K2425" i="2"/>
  <c r="L2425" i="2" s="1" a="1"/>
  <c r="L2425" i="2" s="1"/>
  <c r="K2426" i="2"/>
  <c r="L2426" i="2" s="1" a="1"/>
  <c r="L2426" i="2" s="1"/>
  <c r="K2427" i="2"/>
  <c r="L2427" i="2" s="1" a="1"/>
  <c r="L2427" i="2" s="1"/>
  <c r="K2428" i="2"/>
  <c r="L2428" i="2" s="1" a="1"/>
  <c r="L2428" i="2" s="1"/>
  <c r="K2429" i="2"/>
  <c r="L2429" i="2" s="1" a="1"/>
  <c r="L2429" i="2" s="1"/>
  <c r="K2430" i="2"/>
  <c r="L2430" i="2" s="1" a="1"/>
  <c r="L2430" i="2" s="1"/>
  <c r="K2431" i="2"/>
  <c r="L2431" i="2" s="1" a="1"/>
  <c r="L2431" i="2" s="1"/>
  <c r="K2432" i="2"/>
  <c r="L2432" i="2" s="1" a="1"/>
  <c r="L2432" i="2" s="1"/>
  <c r="K2433" i="2"/>
  <c r="L2433" i="2" s="1" a="1"/>
  <c r="L2433" i="2" s="1"/>
  <c r="K2434" i="2"/>
  <c r="L2434" i="2" s="1" a="1"/>
  <c r="L2434" i="2" s="1"/>
  <c r="K2435" i="2"/>
  <c r="L2435" i="2" s="1" a="1"/>
  <c r="L2435" i="2" s="1"/>
  <c r="K2436" i="2"/>
  <c r="L2436" i="2" s="1" a="1"/>
  <c r="L2436" i="2" s="1"/>
  <c r="K2437" i="2"/>
  <c r="L2437" i="2" s="1" a="1"/>
  <c r="L2437" i="2" s="1"/>
  <c r="K2438" i="2"/>
  <c r="L2438" i="2" s="1" a="1"/>
  <c r="L2438" i="2" s="1"/>
  <c r="K2439" i="2"/>
  <c r="L2439" i="2" s="1" a="1"/>
  <c r="L2439" i="2" s="1"/>
  <c r="K2440" i="2"/>
  <c r="L2440" i="2" s="1" a="1"/>
  <c r="L2440" i="2" s="1"/>
  <c r="K2441" i="2"/>
  <c r="L2441" i="2" s="1" a="1"/>
  <c r="L2441" i="2" s="1"/>
  <c r="K2442" i="2"/>
  <c r="L2442" i="2" s="1" a="1"/>
  <c r="L2442" i="2" s="1"/>
  <c r="K2443" i="2"/>
  <c r="L2443" i="2" s="1" a="1"/>
  <c r="L2443" i="2" s="1"/>
  <c r="K2444" i="2"/>
  <c r="L2444" i="2" s="1" a="1"/>
  <c r="L2444" i="2" s="1"/>
  <c r="K2445" i="2"/>
  <c r="L2445" i="2" s="1" a="1"/>
  <c r="L2445" i="2" s="1"/>
  <c r="K2446" i="2"/>
  <c r="L2446" i="2" s="1" a="1"/>
  <c r="L2446" i="2" s="1"/>
  <c r="K2447" i="2"/>
  <c r="L2447" i="2" s="1" a="1"/>
  <c r="L2447" i="2" s="1"/>
  <c r="K2448" i="2"/>
  <c r="L2448" i="2" s="1" a="1"/>
  <c r="L2448" i="2" s="1"/>
  <c r="K2449" i="2"/>
  <c r="L2449" i="2" s="1" a="1"/>
  <c r="L2449" i="2" s="1"/>
  <c r="K2450" i="2"/>
  <c r="L2450" i="2" s="1" a="1"/>
  <c r="L2450" i="2" s="1"/>
  <c r="K2451" i="2"/>
  <c r="L2451" i="2" s="1" a="1"/>
  <c r="L2451" i="2" s="1"/>
  <c r="K2452" i="2"/>
  <c r="L2452" i="2" s="1" a="1"/>
  <c r="L2452" i="2" s="1"/>
  <c r="K2453" i="2"/>
  <c r="L2453" i="2" s="1" a="1"/>
  <c r="L2453" i="2" s="1"/>
  <c r="K2454" i="2"/>
  <c r="L2454" i="2" s="1" a="1"/>
  <c r="L2454" i="2" s="1"/>
  <c r="K2455" i="2"/>
  <c r="L2455" i="2" s="1" a="1"/>
  <c r="L2455" i="2" s="1"/>
  <c r="K2456" i="2"/>
  <c r="L2456" i="2" s="1" a="1"/>
  <c r="L2456" i="2" s="1"/>
  <c r="K2457" i="2"/>
  <c r="L2457" i="2" s="1" a="1"/>
  <c r="L2457" i="2" s="1"/>
  <c r="K2458" i="2"/>
  <c r="L2458" i="2" s="1" a="1"/>
  <c r="L2458" i="2" s="1"/>
  <c r="K2459" i="2"/>
  <c r="L2459" i="2" s="1" a="1"/>
  <c r="L2459" i="2" s="1"/>
  <c r="K2460" i="2"/>
  <c r="L2460" i="2" s="1" a="1"/>
  <c r="L2460" i="2" s="1"/>
  <c r="K2461" i="2"/>
  <c r="L2461" i="2" s="1" a="1"/>
  <c r="L2461" i="2" s="1"/>
  <c r="K2462" i="2"/>
  <c r="L2462" i="2" s="1" a="1"/>
  <c r="L2462" i="2" s="1"/>
  <c r="K2463" i="2"/>
  <c r="L2463" i="2" s="1" a="1"/>
  <c r="L2463" i="2" s="1"/>
  <c r="K2464" i="2"/>
  <c r="L2464" i="2" s="1" a="1"/>
  <c r="L2464" i="2" s="1"/>
  <c r="K2465" i="2"/>
  <c r="L2465" i="2" s="1" a="1"/>
  <c r="L2465" i="2" s="1"/>
  <c r="K2466" i="2"/>
  <c r="L2466" i="2" s="1" a="1"/>
  <c r="L2466" i="2" s="1"/>
  <c r="K2467" i="2"/>
  <c r="L2467" i="2" s="1" a="1"/>
  <c r="L2467" i="2" s="1"/>
  <c r="K2468" i="2"/>
  <c r="L2468" i="2" s="1" a="1"/>
  <c r="L2468" i="2" s="1"/>
  <c r="K2469" i="2"/>
  <c r="L2469" i="2" s="1" a="1"/>
  <c r="L2469" i="2" s="1"/>
  <c r="K2470" i="2"/>
  <c r="L2470" i="2" s="1" a="1"/>
  <c r="L2470" i="2" s="1"/>
  <c r="K2471" i="2"/>
  <c r="L2471" i="2" s="1" a="1"/>
  <c r="L2471" i="2" s="1"/>
  <c r="K2472" i="2"/>
  <c r="L2472" i="2" s="1" a="1"/>
  <c r="L2472" i="2" s="1"/>
  <c r="K2473" i="2"/>
  <c r="L2473" i="2" s="1" a="1"/>
  <c r="L2473" i="2" s="1"/>
  <c r="K2474" i="2"/>
  <c r="L2474" i="2" s="1" a="1"/>
  <c r="L2474" i="2" s="1"/>
  <c r="K2475" i="2"/>
  <c r="L2475" i="2" s="1" a="1"/>
  <c r="L2475" i="2" s="1"/>
  <c r="K2476" i="2"/>
  <c r="L2476" i="2" s="1" a="1"/>
  <c r="L2476" i="2" s="1"/>
  <c r="K2477" i="2"/>
  <c r="L2477" i="2" s="1" a="1"/>
  <c r="L2477" i="2" s="1"/>
  <c r="K2478" i="2"/>
  <c r="L2478" i="2" s="1" a="1"/>
  <c r="L2478" i="2" s="1"/>
  <c r="K2479" i="2"/>
  <c r="L2479" i="2" s="1" a="1"/>
  <c r="L2479" i="2" s="1"/>
  <c r="K2480" i="2"/>
  <c r="L2480" i="2" s="1" a="1"/>
  <c r="L2480" i="2" s="1"/>
  <c r="K2481" i="2"/>
  <c r="L2481" i="2" s="1" a="1"/>
  <c r="L2481" i="2" s="1"/>
  <c r="K2482" i="2"/>
  <c r="L2482" i="2" s="1" a="1"/>
  <c r="L2482" i="2" s="1"/>
  <c r="K2483" i="2"/>
  <c r="L2483" i="2" s="1" a="1"/>
  <c r="L2483" i="2" s="1"/>
  <c r="K2484" i="2"/>
  <c r="L2484" i="2" s="1" a="1"/>
  <c r="L2484" i="2" s="1"/>
  <c r="K2485" i="2"/>
  <c r="L2485" i="2" s="1" a="1"/>
  <c r="L2485" i="2" s="1"/>
  <c r="K2486" i="2"/>
  <c r="L2486" i="2" s="1" a="1"/>
  <c r="L2486" i="2" s="1"/>
  <c r="K2487" i="2"/>
  <c r="L2487" i="2" s="1" a="1"/>
  <c r="L2487" i="2" s="1"/>
  <c r="K2488" i="2"/>
  <c r="L2488" i="2" s="1" a="1"/>
  <c r="L2488" i="2" s="1"/>
  <c r="K2489" i="2"/>
  <c r="L2489" i="2" s="1" a="1"/>
  <c r="L2489" i="2" s="1"/>
  <c r="K2490" i="2"/>
  <c r="L2490" i="2" s="1" a="1"/>
  <c r="L2490" i="2" s="1"/>
  <c r="K2491" i="2"/>
  <c r="L2491" i="2" s="1" a="1"/>
  <c r="L2491" i="2" s="1"/>
  <c r="K2492" i="2"/>
  <c r="L2492" i="2" s="1" a="1"/>
  <c r="L2492" i="2" s="1"/>
  <c r="K2493" i="2"/>
  <c r="L2493" i="2" s="1" a="1"/>
  <c r="L2493" i="2" s="1"/>
  <c r="K2494" i="2"/>
  <c r="L2494" i="2" s="1" a="1"/>
  <c r="L2494" i="2" s="1"/>
  <c r="K2495" i="2"/>
  <c r="L2495" i="2" s="1" a="1"/>
  <c r="L2495" i="2" s="1"/>
  <c r="K2496" i="2"/>
  <c r="L2496" i="2" s="1" a="1"/>
  <c r="L2496" i="2" s="1"/>
  <c r="K2497" i="2"/>
  <c r="L2497" i="2" s="1" a="1"/>
  <c r="L2497" i="2" s="1"/>
  <c r="K2498" i="2"/>
  <c r="L2498" i="2" s="1" a="1"/>
  <c r="L2498" i="2" s="1"/>
  <c r="K2499" i="2"/>
  <c r="L2499" i="2" s="1" a="1"/>
  <c r="L2499" i="2" s="1"/>
  <c r="K2500" i="2"/>
  <c r="L2500" i="2" s="1" a="1"/>
  <c r="L2500" i="2" s="1"/>
  <c r="K2501" i="2"/>
  <c r="L2501" i="2" s="1" a="1"/>
  <c r="L2501" i="2" s="1"/>
  <c r="K2502" i="2"/>
  <c r="L2502" i="2" s="1" a="1"/>
  <c r="L2502" i="2" s="1"/>
  <c r="K2503" i="2"/>
  <c r="L2503" i="2" s="1" a="1"/>
  <c r="L2503" i="2" s="1"/>
  <c r="K2504" i="2"/>
  <c r="L2504" i="2" s="1" a="1"/>
  <c r="L2504" i="2" s="1"/>
  <c r="K2505" i="2"/>
  <c r="L2505" i="2" s="1" a="1"/>
  <c r="L2505" i="2" s="1"/>
  <c r="K2506" i="2"/>
  <c r="L2506" i="2" s="1" a="1"/>
  <c r="L2506" i="2" s="1"/>
  <c r="K2507" i="2"/>
  <c r="L2507" i="2" s="1" a="1"/>
  <c r="L2507" i="2" s="1"/>
  <c r="K2508" i="2"/>
  <c r="L2508" i="2" s="1" a="1"/>
  <c r="L2508" i="2" s="1"/>
  <c r="K2509" i="2"/>
  <c r="L2509" i="2" s="1" a="1"/>
  <c r="L2509" i="2" s="1"/>
  <c r="K2510" i="2"/>
  <c r="L2510" i="2" s="1" a="1"/>
  <c r="L2510" i="2" s="1"/>
  <c r="K2511" i="2"/>
  <c r="L2511" i="2" s="1" a="1"/>
  <c r="L2511" i="2" s="1"/>
  <c r="K2512" i="2"/>
  <c r="L2512" i="2" s="1" a="1"/>
  <c r="L2512" i="2" s="1"/>
  <c r="K2513" i="2"/>
  <c r="L2513" i="2" s="1" a="1"/>
  <c r="L2513" i="2" s="1"/>
  <c r="K2514" i="2"/>
  <c r="L2514" i="2" s="1" a="1"/>
  <c r="L2514" i="2" s="1"/>
  <c r="K2515" i="2"/>
  <c r="L2515" i="2" s="1" a="1"/>
  <c r="L2515" i="2" s="1"/>
  <c r="K2516" i="2"/>
  <c r="L2516" i="2" s="1" a="1"/>
  <c r="L2516" i="2" s="1"/>
  <c r="K2517" i="2"/>
  <c r="L2517" i="2" s="1" a="1"/>
  <c r="L2517" i="2" s="1"/>
  <c r="K2518" i="2"/>
  <c r="L2518" i="2" s="1" a="1"/>
  <c r="L2518" i="2" s="1"/>
  <c r="K2519" i="2"/>
  <c r="L2519" i="2" s="1" a="1"/>
  <c r="L2519" i="2" s="1"/>
  <c r="K2520" i="2"/>
  <c r="L2520" i="2" s="1" a="1"/>
  <c r="L2520" i="2" s="1"/>
  <c r="K2521" i="2"/>
  <c r="L2521" i="2" s="1" a="1"/>
  <c r="L2521" i="2" s="1"/>
  <c r="K2522" i="2"/>
  <c r="L2522" i="2" s="1" a="1"/>
  <c r="L2522" i="2" s="1"/>
  <c r="K2523" i="2"/>
  <c r="L2523" i="2" s="1" a="1"/>
  <c r="L2523" i="2" s="1"/>
  <c r="K2524" i="2"/>
  <c r="L2524" i="2" s="1" a="1"/>
  <c r="L2524" i="2" s="1"/>
  <c r="K2525" i="2"/>
  <c r="L2525" i="2" s="1" a="1"/>
  <c r="L2525" i="2" s="1"/>
  <c r="K2526" i="2"/>
  <c r="L2526" i="2" s="1" a="1"/>
  <c r="L2526" i="2" s="1"/>
  <c r="K2527" i="2"/>
  <c r="L2527" i="2" s="1" a="1"/>
  <c r="L2527" i="2" s="1"/>
  <c r="K2528" i="2"/>
  <c r="L2528" i="2" s="1" a="1"/>
  <c r="L2528" i="2" s="1"/>
  <c r="K2529" i="2"/>
  <c r="L2529" i="2" s="1" a="1"/>
  <c r="L2529" i="2" s="1"/>
  <c r="K2530" i="2"/>
  <c r="L2530" i="2" s="1" a="1"/>
  <c r="L2530" i="2" s="1"/>
  <c r="K2531" i="2"/>
  <c r="L2531" i="2" s="1" a="1"/>
  <c r="L2531" i="2" s="1"/>
  <c r="K2532" i="2"/>
  <c r="L2532" i="2" s="1" a="1"/>
  <c r="L2532" i="2" s="1"/>
  <c r="K2533" i="2"/>
  <c r="L2533" i="2" s="1" a="1"/>
  <c r="L2533" i="2" s="1"/>
  <c r="K2534" i="2"/>
  <c r="L2534" i="2" s="1" a="1"/>
  <c r="L2534" i="2" s="1"/>
  <c r="K2535" i="2"/>
  <c r="L2535" i="2" s="1" a="1"/>
  <c r="L2535" i="2" s="1"/>
  <c r="K2536" i="2"/>
  <c r="L2536" i="2" s="1" a="1"/>
  <c r="L2536" i="2" s="1"/>
  <c r="K2537" i="2"/>
  <c r="L2537" i="2" s="1" a="1"/>
  <c r="L2537" i="2" s="1"/>
  <c r="K2538" i="2"/>
  <c r="L2538" i="2" s="1" a="1"/>
  <c r="L2538" i="2" s="1"/>
  <c r="K2539" i="2"/>
  <c r="L2539" i="2" s="1" a="1"/>
  <c r="L2539" i="2" s="1"/>
  <c r="K2540" i="2"/>
  <c r="L2540" i="2" s="1" a="1"/>
  <c r="L2540" i="2" s="1"/>
  <c r="K2541" i="2"/>
  <c r="L2541" i="2" s="1" a="1"/>
  <c r="L2541" i="2" s="1"/>
  <c r="K2542" i="2"/>
  <c r="L2542" i="2" s="1" a="1"/>
  <c r="L2542" i="2" s="1"/>
  <c r="K2543" i="2"/>
  <c r="L2543" i="2" s="1" a="1"/>
  <c r="L2543" i="2" s="1"/>
  <c r="K2544" i="2"/>
  <c r="L2544" i="2" s="1" a="1"/>
  <c r="L2544" i="2" s="1"/>
  <c r="K2545" i="2"/>
  <c r="L2545" i="2" s="1" a="1"/>
  <c r="L2545" i="2" s="1"/>
  <c r="K2546" i="2"/>
  <c r="L2546" i="2" s="1" a="1"/>
  <c r="L2546" i="2" s="1"/>
  <c r="K2547" i="2"/>
  <c r="L2547" i="2" s="1" a="1"/>
  <c r="L2547" i="2" s="1"/>
  <c r="K2548" i="2"/>
  <c r="L2548" i="2" s="1" a="1"/>
  <c r="L2548" i="2" s="1"/>
  <c r="K2549" i="2"/>
  <c r="L2549" i="2" s="1" a="1"/>
  <c r="L2549" i="2" s="1"/>
  <c r="K2550" i="2"/>
  <c r="L2550" i="2" s="1" a="1"/>
  <c r="L2550" i="2" s="1"/>
  <c r="K2551" i="2"/>
  <c r="L2551" i="2" s="1" a="1"/>
  <c r="L2551" i="2" s="1"/>
  <c r="K2552" i="2"/>
  <c r="L2552" i="2" s="1" a="1"/>
  <c r="L2552" i="2" s="1"/>
  <c r="K2553" i="2"/>
  <c r="L2553" i="2" s="1" a="1"/>
  <c r="L2553" i="2" s="1"/>
  <c r="K2554" i="2"/>
  <c r="L2554" i="2" s="1" a="1"/>
  <c r="L2554" i="2" s="1"/>
  <c r="K2555" i="2"/>
  <c r="L2555" i="2" s="1" a="1"/>
  <c r="L2555" i="2" s="1"/>
  <c r="K2556" i="2"/>
  <c r="L2556" i="2" s="1" a="1"/>
  <c r="L2556" i="2" s="1"/>
  <c r="K2557" i="2"/>
  <c r="L2557" i="2" s="1" a="1"/>
  <c r="L2557" i="2" s="1"/>
  <c r="K2558" i="2"/>
  <c r="L2558" i="2" s="1" a="1"/>
  <c r="L2558" i="2" s="1"/>
  <c r="K2559" i="2"/>
  <c r="L2559" i="2" s="1" a="1"/>
  <c r="L2559" i="2" s="1"/>
  <c r="K2560" i="2"/>
  <c r="L2560" i="2" s="1" a="1"/>
  <c r="L2560" i="2" s="1"/>
  <c r="K2561" i="2"/>
  <c r="L2561" i="2" s="1" a="1"/>
  <c r="L2561" i="2" s="1"/>
  <c r="K2562" i="2"/>
  <c r="L2562" i="2" s="1" a="1"/>
  <c r="L2562" i="2" s="1"/>
  <c r="K2563" i="2"/>
  <c r="L2563" i="2" s="1" a="1"/>
  <c r="L2563" i="2" s="1"/>
  <c r="K2564" i="2"/>
  <c r="L2564" i="2" s="1" a="1"/>
  <c r="L2564" i="2" s="1"/>
  <c r="K2565" i="2"/>
  <c r="L2565" i="2" s="1" a="1"/>
  <c r="L2565" i="2" s="1"/>
  <c r="K2566" i="2"/>
  <c r="L2566" i="2" s="1" a="1"/>
  <c r="L2566" i="2" s="1"/>
  <c r="K2567" i="2"/>
  <c r="L2567" i="2" s="1" a="1"/>
  <c r="L2567" i="2" s="1"/>
  <c r="K2568" i="2"/>
  <c r="L2568" i="2" s="1" a="1"/>
  <c r="L2568" i="2" s="1"/>
  <c r="K2569" i="2"/>
  <c r="L2569" i="2" s="1" a="1"/>
  <c r="L2569" i="2" s="1"/>
  <c r="K2570" i="2"/>
  <c r="L2570" i="2" s="1" a="1"/>
  <c r="L2570" i="2" s="1"/>
  <c r="K2571" i="2"/>
  <c r="L2571" i="2" s="1" a="1"/>
  <c r="L2571" i="2" s="1"/>
  <c r="K2572" i="2"/>
  <c r="L2572" i="2" s="1" a="1"/>
  <c r="L2572" i="2" s="1"/>
  <c r="K2573" i="2"/>
  <c r="L2573" i="2" s="1" a="1"/>
  <c r="L2573" i="2" s="1"/>
  <c r="K2574" i="2"/>
  <c r="L2574" i="2" s="1" a="1"/>
  <c r="L2574" i="2" s="1"/>
  <c r="K2575" i="2"/>
  <c r="L2575" i="2" s="1" a="1"/>
  <c r="L2575" i="2" s="1"/>
  <c r="K2576" i="2"/>
  <c r="L2576" i="2" s="1" a="1"/>
  <c r="L2576" i="2" s="1"/>
  <c r="K2577" i="2"/>
  <c r="L2577" i="2" s="1" a="1"/>
  <c r="L2577" i="2" s="1"/>
  <c r="K2578" i="2"/>
  <c r="L2578" i="2" s="1" a="1"/>
  <c r="L2578" i="2" s="1"/>
  <c r="K2579" i="2"/>
  <c r="L2579" i="2" s="1" a="1"/>
  <c r="L2579" i="2" s="1"/>
  <c r="K2580" i="2"/>
  <c r="L2580" i="2" s="1" a="1"/>
  <c r="L2580" i="2" s="1"/>
  <c r="K2581" i="2"/>
  <c r="L2581" i="2" s="1" a="1"/>
  <c r="L2581" i="2" s="1"/>
  <c r="K2582" i="2"/>
  <c r="L2582" i="2" s="1" a="1"/>
  <c r="L2582" i="2" s="1"/>
  <c r="K2583" i="2"/>
  <c r="L2583" i="2" s="1" a="1"/>
  <c r="L2583" i="2" s="1"/>
  <c r="K2584" i="2"/>
  <c r="L2584" i="2" s="1" a="1"/>
  <c r="L2584" i="2" s="1"/>
  <c r="K2585" i="2"/>
  <c r="L2585" i="2" s="1" a="1"/>
  <c r="L2585" i="2" s="1"/>
  <c r="K2586" i="2"/>
  <c r="L2586" i="2" s="1" a="1"/>
  <c r="L2586" i="2" s="1"/>
  <c r="K2587" i="2"/>
  <c r="L2587" i="2" s="1" a="1"/>
  <c r="L2587" i="2" s="1"/>
  <c r="K2588" i="2"/>
  <c r="L2588" i="2" s="1" a="1"/>
  <c r="L2588" i="2" s="1"/>
  <c r="K2589" i="2"/>
  <c r="L2589" i="2" s="1" a="1"/>
  <c r="L2589" i="2" s="1"/>
  <c r="K2590" i="2"/>
  <c r="L2590" i="2" s="1" a="1"/>
  <c r="L2590" i="2" s="1"/>
  <c r="K2591" i="2"/>
  <c r="L2591" i="2" s="1" a="1"/>
  <c r="L2591" i="2" s="1"/>
  <c r="K2592" i="2"/>
  <c r="L2592" i="2" s="1" a="1"/>
  <c r="L2592" i="2" s="1"/>
  <c r="K2593" i="2"/>
  <c r="L2593" i="2" s="1" a="1"/>
  <c r="L2593" i="2" s="1"/>
  <c r="K2594" i="2"/>
  <c r="L2594" i="2" s="1" a="1"/>
  <c r="L2594" i="2" s="1"/>
  <c r="K2595" i="2"/>
  <c r="L2595" i="2" s="1" a="1"/>
  <c r="L2595" i="2" s="1"/>
  <c r="K2596" i="2"/>
  <c r="L2596" i="2" s="1" a="1"/>
  <c r="L2596" i="2" s="1"/>
  <c r="K2597" i="2"/>
  <c r="L2597" i="2" s="1" a="1"/>
  <c r="L2597" i="2" s="1"/>
  <c r="K2598" i="2"/>
  <c r="L2598" i="2" s="1" a="1"/>
  <c r="L2598" i="2" s="1"/>
  <c r="K2599" i="2"/>
  <c r="L2599" i="2" s="1" a="1"/>
  <c r="L2599" i="2" s="1"/>
  <c r="K2600" i="2"/>
  <c r="L2600" i="2" s="1" a="1"/>
  <c r="L2600" i="2" s="1"/>
  <c r="K2601" i="2"/>
  <c r="L2601" i="2" s="1" a="1"/>
  <c r="L2601" i="2" s="1"/>
  <c r="K2602" i="2"/>
  <c r="L2602" i="2" s="1" a="1"/>
  <c r="L2602" i="2" s="1"/>
  <c r="K2603" i="2"/>
  <c r="L2603" i="2" s="1" a="1"/>
  <c r="L2603" i="2" s="1"/>
  <c r="K2604" i="2"/>
  <c r="L2604" i="2" s="1" a="1"/>
  <c r="L2604" i="2" s="1"/>
  <c r="K2605" i="2"/>
  <c r="L2605" i="2" s="1" a="1"/>
  <c r="L2605" i="2" s="1"/>
  <c r="K2606" i="2"/>
  <c r="L2606" i="2" s="1" a="1"/>
  <c r="L2606" i="2" s="1"/>
  <c r="K2607" i="2"/>
  <c r="L2607" i="2" s="1" a="1"/>
  <c r="L2607" i="2" s="1"/>
  <c r="K2608" i="2"/>
  <c r="L2608" i="2" s="1" a="1"/>
  <c r="L2608" i="2" s="1"/>
  <c r="K2609" i="2"/>
  <c r="L2609" i="2" s="1" a="1"/>
  <c r="L2609" i="2" s="1"/>
  <c r="K2610" i="2"/>
  <c r="L2610" i="2" s="1" a="1"/>
  <c r="L2610" i="2" s="1"/>
  <c r="K2611" i="2"/>
  <c r="L2611" i="2" s="1" a="1"/>
  <c r="L2611" i="2" s="1"/>
  <c r="K2612" i="2"/>
  <c r="L2612" i="2" s="1" a="1"/>
  <c r="L2612" i="2" s="1"/>
  <c r="K2613" i="2"/>
  <c r="L2613" i="2" s="1" a="1"/>
  <c r="L2613" i="2" s="1"/>
  <c r="K2614" i="2"/>
  <c r="L2614" i="2" s="1" a="1"/>
  <c r="L2614" i="2" s="1"/>
  <c r="K2615" i="2"/>
  <c r="L2615" i="2" s="1" a="1"/>
  <c r="L2615" i="2" s="1"/>
  <c r="K2616" i="2"/>
  <c r="L2616" i="2" s="1" a="1"/>
  <c r="L2616" i="2" s="1"/>
  <c r="K2617" i="2"/>
  <c r="L2617" i="2" s="1" a="1"/>
  <c r="L2617" i="2" s="1"/>
  <c r="K2618" i="2"/>
  <c r="L2618" i="2" s="1" a="1"/>
  <c r="L2618" i="2" s="1"/>
  <c r="K2619" i="2"/>
  <c r="L2619" i="2" s="1" a="1"/>
  <c r="L2619" i="2" s="1"/>
  <c r="K2620" i="2"/>
  <c r="L2620" i="2" s="1" a="1"/>
  <c r="L2620" i="2" s="1"/>
  <c r="K2621" i="2"/>
  <c r="L2621" i="2" s="1" a="1"/>
  <c r="L2621" i="2" s="1"/>
  <c r="K2622" i="2"/>
  <c r="L2622" i="2" s="1" a="1"/>
  <c r="L2622" i="2" s="1"/>
  <c r="K2623" i="2"/>
  <c r="L2623" i="2" s="1" a="1"/>
  <c r="L2623" i="2" s="1"/>
  <c r="K2624" i="2"/>
  <c r="L2624" i="2" s="1" a="1"/>
  <c r="L2624" i="2" s="1"/>
  <c r="K2625" i="2"/>
  <c r="L2625" i="2" s="1" a="1"/>
  <c r="L2625" i="2" s="1"/>
  <c r="K2626" i="2"/>
  <c r="L2626" i="2" s="1" a="1"/>
  <c r="L2626" i="2" s="1"/>
  <c r="K2627" i="2"/>
  <c r="L2627" i="2" s="1" a="1"/>
  <c r="L2627" i="2" s="1"/>
  <c r="K2628" i="2"/>
  <c r="L2628" i="2" s="1" a="1"/>
  <c r="L2628" i="2" s="1"/>
  <c r="K2629" i="2"/>
  <c r="L2629" i="2" s="1" a="1"/>
  <c r="L2629" i="2" s="1"/>
  <c r="K2630" i="2"/>
  <c r="L2630" i="2" s="1" a="1"/>
  <c r="L2630" i="2" s="1"/>
  <c r="K2631" i="2"/>
  <c r="L2631" i="2" s="1" a="1"/>
  <c r="L2631" i="2" s="1"/>
  <c r="K2632" i="2"/>
  <c r="L2632" i="2" s="1" a="1"/>
  <c r="L2632" i="2" s="1"/>
  <c r="K2633" i="2"/>
  <c r="L2633" i="2" s="1" a="1"/>
  <c r="L2633" i="2" s="1"/>
  <c r="K2634" i="2"/>
  <c r="L2634" i="2" s="1" a="1"/>
  <c r="L2634" i="2" s="1"/>
  <c r="K2635" i="2"/>
  <c r="L2635" i="2" s="1" a="1"/>
  <c r="L2635" i="2" s="1"/>
  <c r="K2636" i="2"/>
  <c r="L2636" i="2" s="1" a="1"/>
  <c r="L2636" i="2" s="1"/>
  <c r="K2637" i="2"/>
  <c r="L2637" i="2" s="1" a="1"/>
  <c r="L2637" i="2" s="1"/>
  <c r="K2638" i="2"/>
  <c r="L2638" i="2" s="1" a="1"/>
  <c r="L2638" i="2" s="1"/>
  <c r="K2639" i="2"/>
  <c r="L2639" i="2" s="1" a="1"/>
  <c r="L2639" i="2" s="1"/>
  <c r="K2640" i="2"/>
  <c r="L2640" i="2" s="1" a="1"/>
  <c r="L2640" i="2" s="1"/>
  <c r="K2641" i="2"/>
  <c r="L2641" i="2" s="1" a="1"/>
  <c r="L2641" i="2" s="1"/>
  <c r="K2642" i="2"/>
  <c r="L2642" i="2" s="1" a="1"/>
  <c r="L2642" i="2" s="1"/>
  <c r="K2643" i="2"/>
  <c r="L2643" i="2" s="1" a="1"/>
  <c r="L2643" i="2" s="1"/>
  <c r="K2644" i="2"/>
  <c r="L2644" i="2" s="1" a="1"/>
  <c r="L2644" i="2" s="1"/>
  <c r="K2645" i="2"/>
  <c r="L2645" i="2" s="1" a="1"/>
  <c r="L2645" i="2" s="1"/>
  <c r="K2646" i="2"/>
  <c r="L2646" i="2" s="1" a="1"/>
  <c r="L2646" i="2" s="1"/>
  <c r="K2647" i="2"/>
  <c r="L2647" i="2" s="1" a="1"/>
  <c r="L2647" i="2" s="1"/>
  <c r="K2648" i="2"/>
  <c r="L2648" i="2" s="1" a="1"/>
  <c r="L2648" i="2" s="1"/>
  <c r="K2649" i="2"/>
  <c r="L2649" i="2" s="1" a="1"/>
  <c r="L2649" i="2" s="1"/>
  <c r="K2650" i="2"/>
  <c r="L2650" i="2" s="1" a="1"/>
  <c r="L2650" i="2" s="1"/>
  <c r="K2651" i="2"/>
  <c r="L2651" i="2" s="1" a="1"/>
  <c r="L2651" i="2" s="1"/>
  <c r="K2652" i="2"/>
  <c r="L2652" i="2" s="1" a="1"/>
  <c r="L2652" i="2" s="1"/>
  <c r="K2653" i="2"/>
  <c r="L2653" i="2" s="1" a="1"/>
  <c r="L2653" i="2" s="1"/>
  <c r="K2654" i="2"/>
  <c r="L2654" i="2" s="1" a="1"/>
  <c r="L2654" i="2" s="1"/>
  <c r="K2655" i="2"/>
  <c r="L2655" i="2" s="1" a="1"/>
  <c r="L2655" i="2" s="1"/>
  <c r="K2656" i="2"/>
  <c r="L2656" i="2" s="1" a="1"/>
  <c r="L2656" i="2" s="1"/>
  <c r="K2657" i="2"/>
  <c r="L2657" i="2" s="1" a="1"/>
  <c r="L2657" i="2" s="1"/>
  <c r="K2658" i="2"/>
  <c r="L2658" i="2" s="1" a="1"/>
  <c r="L2658" i="2" s="1"/>
  <c r="K2659" i="2"/>
  <c r="L2659" i="2" s="1" a="1"/>
  <c r="L2659" i="2" s="1"/>
  <c r="K2660" i="2"/>
  <c r="L2660" i="2" s="1" a="1"/>
  <c r="L2660" i="2" s="1"/>
  <c r="K2661" i="2"/>
  <c r="L2661" i="2" s="1" a="1"/>
  <c r="L2661" i="2" s="1"/>
  <c r="K2662" i="2"/>
  <c r="L2662" i="2" s="1" a="1"/>
  <c r="L2662" i="2" s="1"/>
  <c r="K2663" i="2"/>
  <c r="L2663" i="2" s="1" a="1"/>
  <c r="L2663" i="2" s="1"/>
  <c r="K2664" i="2"/>
  <c r="L2664" i="2" s="1" a="1"/>
  <c r="L2664" i="2" s="1"/>
  <c r="K2665" i="2"/>
  <c r="L2665" i="2" s="1" a="1"/>
  <c r="L2665" i="2" s="1"/>
  <c r="K2666" i="2"/>
  <c r="L2666" i="2" s="1" a="1"/>
  <c r="L2666" i="2" s="1"/>
  <c r="K2667" i="2"/>
  <c r="L2667" i="2" s="1" a="1"/>
  <c r="L2667" i="2" s="1"/>
  <c r="K2668" i="2"/>
  <c r="L2668" i="2" s="1" a="1"/>
  <c r="L2668" i="2" s="1"/>
  <c r="K2669" i="2"/>
  <c r="L2669" i="2" s="1" a="1"/>
  <c r="L2669" i="2" s="1"/>
  <c r="K2670" i="2"/>
  <c r="L2670" i="2" s="1" a="1"/>
  <c r="L2670" i="2" s="1"/>
  <c r="K2671" i="2"/>
  <c r="L2671" i="2" s="1" a="1"/>
  <c r="L2671" i="2" s="1"/>
  <c r="K2672" i="2"/>
  <c r="L2672" i="2" s="1" a="1"/>
  <c r="L2672" i="2" s="1"/>
  <c r="K2673" i="2"/>
  <c r="L2673" i="2" s="1" a="1"/>
  <c r="L2673" i="2" s="1"/>
  <c r="K2674" i="2"/>
  <c r="L2674" i="2" s="1" a="1"/>
  <c r="L2674" i="2" s="1"/>
  <c r="K2675" i="2"/>
  <c r="L2675" i="2" s="1" a="1"/>
  <c r="L2675" i="2" s="1"/>
  <c r="K2676" i="2"/>
  <c r="L2676" i="2" s="1" a="1"/>
  <c r="L2676" i="2" s="1"/>
  <c r="K2677" i="2"/>
  <c r="L2677" i="2" s="1" a="1"/>
  <c r="L2677" i="2" s="1"/>
  <c r="K2678" i="2"/>
  <c r="L2678" i="2" s="1" a="1"/>
  <c r="L2678" i="2" s="1"/>
  <c r="K2679" i="2"/>
  <c r="L2679" i="2" s="1" a="1"/>
  <c r="L2679" i="2" s="1"/>
  <c r="K2680" i="2"/>
  <c r="L2680" i="2" s="1" a="1"/>
  <c r="L2680" i="2" s="1"/>
  <c r="K2681" i="2"/>
  <c r="L2681" i="2" s="1" a="1"/>
  <c r="L2681" i="2" s="1"/>
  <c r="K2682" i="2"/>
  <c r="L2682" i="2" s="1" a="1"/>
  <c r="L2682" i="2" s="1"/>
  <c r="K2683" i="2"/>
  <c r="L2683" i="2" s="1" a="1"/>
  <c r="L2683" i="2" s="1"/>
  <c r="K2684" i="2"/>
  <c r="L2684" i="2" s="1" a="1"/>
  <c r="L2684" i="2" s="1"/>
  <c r="K2685" i="2"/>
  <c r="L2685" i="2" s="1" a="1"/>
  <c r="L2685" i="2" s="1"/>
  <c r="K2686" i="2"/>
  <c r="L2686" i="2" s="1" a="1"/>
  <c r="L2686" i="2" s="1"/>
  <c r="K2687" i="2"/>
  <c r="L2687" i="2" s="1" a="1"/>
  <c r="L2687" i="2" s="1"/>
  <c r="K2688" i="2"/>
  <c r="L2688" i="2" s="1" a="1"/>
  <c r="L2688" i="2" s="1"/>
  <c r="K2689" i="2"/>
  <c r="L2689" i="2" s="1" a="1"/>
  <c r="L2689" i="2" s="1"/>
  <c r="K2690" i="2"/>
  <c r="L2690" i="2" s="1" a="1"/>
  <c r="L2690" i="2" s="1"/>
  <c r="K2691" i="2"/>
  <c r="L2691" i="2" s="1" a="1"/>
  <c r="L2691" i="2" s="1"/>
  <c r="K2692" i="2"/>
  <c r="L2692" i="2" s="1" a="1"/>
  <c r="L2692" i="2" s="1"/>
  <c r="K2693" i="2"/>
  <c r="L2693" i="2" s="1" a="1"/>
  <c r="L2693" i="2" s="1"/>
  <c r="K2694" i="2"/>
  <c r="L2694" i="2" s="1" a="1"/>
  <c r="L2694" i="2" s="1"/>
  <c r="K2695" i="2"/>
  <c r="L2695" i="2" s="1" a="1"/>
  <c r="L2695" i="2" s="1"/>
  <c r="K2696" i="2"/>
  <c r="L2696" i="2" s="1" a="1"/>
  <c r="L2696" i="2" s="1"/>
  <c r="K2697" i="2"/>
  <c r="L2697" i="2" s="1" a="1"/>
  <c r="L2697" i="2" s="1"/>
  <c r="K2698" i="2"/>
  <c r="L2698" i="2" s="1" a="1"/>
  <c r="L2698" i="2" s="1"/>
  <c r="K2699" i="2"/>
  <c r="L2699" i="2" s="1" a="1"/>
  <c r="L2699" i="2" s="1"/>
  <c r="K2700" i="2"/>
  <c r="L2700" i="2" s="1" a="1"/>
  <c r="L2700" i="2" s="1"/>
  <c r="K2701" i="2"/>
  <c r="L2701" i="2" s="1" a="1"/>
  <c r="L2701" i="2" s="1"/>
  <c r="K2702" i="2"/>
  <c r="L2702" i="2" s="1" a="1"/>
  <c r="L2702" i="2" s="1"/>
  <c r="K2703" i="2"/>
  <c r="L2703" i="2" s="1" a="1"/>
  <c r="L2703" i="2" s="1"/>
  <c r="K2704" i="2"/>
  <c r="L2704" i="2" s="1" a="1"/>
  <c r="L2704" i="2" s="1"/>
  <c r="K2705" i="2"/>
  <c r="L2705" i="2" s="1" a="1"/>
  <c r="L2705" i="2" s="1"/>
  <c r="K2706" i="2"/>
  <c r="L2706" i="2" s="1" a="1"/>
  <c r="L2706" i="2" s="1"/>
  <c r="K2707" i="2"/>
  <c r="L2707" i="2" s="1" a="1"/>
  <c r="L2707" i="2" s="1"/>
  <c r="K2708" i="2"/>
  <c r="L2708" i="2" s="1" a="1"/>
  <c r="L2708" i="2" s="1"/>
  <c r="K2709" i="2"/>
  <c r="L2709" i="2" s="1" a="1"/>
  <c r="L2709" i="2" s="1"/>
  <c r="K2710" i="2"/>
  <c r="L2710" i="2" s="1" a="1"/>
  <c r="L2710" i="2" s="1"/>
  <c r="K2711" i="2"/>
  <c r="L2711" i="2" s="1" a="1"/>
  <c r="L2711" i="2" s="1"/>
  <c r="K2712" i="2"/>
  <c r="L2712" i="2" s="1" a="1"/>
  <c r="L2712" i="2" s="1"/>
  <c r="K2713" i="2"/>
  <c r="L2713" i="2" s="1" a="1"/>
  <c r="L2713" i="2" s="1"/>
  <c r="K2714" i="2"/>
  <c r="L2714" i="2" s="1" a="1"/>
  <c r="L2714" i="2" s="1"/>
  <c r="K2715" i="2"/>
  <c r="L2715" i="2" s="1" a="1"/>
  <c r="L2715" i="2" s="1"/>
  <c r="K2716" i="2"/>
  <c r="L2716" i="2" s="1" a="1"/>
  <c r="L2716" i="2" s="1"/>
  <c r="K2717" i="2"/>
  <c r="L2717" i="2" s="1" a="1"/>
  <c r="L2717" i="2" s="1"/>
  <c r="K2718" i="2"/>
  <c r="L2718" i="2" s="1" a="1"/>
  <c r="L2718" i="2" s="1"/>
  <c r="K2719" i="2"/>
  <c r="L2719" i="2" s="1" a="1"/>
  <c r="L2719" i="2" s="1"/>
  <c r="K2720" i="2"/>
  <c r="L2720" i="2" s="1" a="1"/>
  <c r="L2720" i="2" s="1"/>
  <c r="K2721" i="2"/>
  <c r="L2721" i="2" s="1" a="1"/>
  <c r="L2721" i="2" s="1"/>
  <c r="K2722" i="2"/>
  <c r="L2722" i="2" s="1" a="1"/>
  <c r="L2722" i="2" s="1"/>
  <c r="K2723" i="2"/>
  <c r="L2723" i="2" s="1" a="1"/>
  <c r="L2723" i="2" s="1"/>
  <c r="K2724" i="2"/>
  <c r="L2724" i="2" s="1" a="1"/>
  <c r="L2724" i="2" s="1"/>
  <c r="K2725" i="2"/>
  <c r="L2725" i="2" s="1" a="1"/>
  <c r="L2725" i="2" s="1"/>
  <c r="K2726" i="2"/>
  <c r="L2726" i="2" s="1" a="1"/>
  <c r="L2726" i="2" s="1"/>
  <c r="K2727" i="2"/>
  <c r="L2727" i="2" s="1" a="1"/>
  <c r="L2727" i="2" s="1"/>
  <c r="K2728" i="2"/>
  <c r="L2728" i="2" s="1" a="1"/>
  <c r="L2728" i="2" s="1"/>
  <c r="K2729" i="2"/>
  <c r="L2729" i="2" s="1" a="1"/>
  <c r="L2729" i="2" s="1"/>
  <c r="K2730" i="2"/>
  <c r="L2730" i="2" s="1" a="1"/>
  <c r="L2730" i="2" s="1"/>
  <c r="K2731" i="2"/>
  <c r="L2731" i="2" s="1" a="1"/>
  <c r="L2731" i="2" s="1"/>
  <c r="K2732" i="2"/>
  <c r="L2732" i="2" s="1" a="1"/>
  <c r="L2732" i="2" s="1"/>
  <c r="K2733" i="2"/>
  <c r="L2733" i="2" s="1" a="1"/>
  <c r="L2733" i="2" s="1"/>
  <c r="K2734" i="2"/>
  <c r="L2734" i="2" s="1" a="1"/>
  <c r="L2734" i="2" s="1"/>
  <c r="K2735" i="2"/>
  <c r="L2735" i="2" s="1" a="1"/>
  <c r="L2735" i="2" s="1"/>
  <c r="K2736" i="2"/>
  <c r="L2736" i="2" s="1" a="1"/>
  <c r="L2736" i="2" s="1"/>
  <c r="K2737" i="2"/>
  <c r="L2737" i="2" s="1" a="1"/>
  <c r="L2737" i="2" s="1"/>
  <c r="K2738" i="2"/>
  <c r="L2738" i="2" s="1" a="1"/>
  <c r="L2738" i="2" s="1"/>
  <c r="K2739" i="2"/>
  <c r="L2739" i="2" s="1" a="1"/>
  <c r="L2739" i="2" s="1"/>
  <c r="K2740" i="2"/>
  <c r="L2740" i="2" s="1" a="1"/>
  <c r="L2740" i="2" s="1"/>
  <c r="K2741" i="2"/>
  <c r="L2741" i="2" s="1" a="1"/>
  <c r="L2741" i="2" s="1"/>
  <c r="K2742" i="2"/>
  <c r="L2742" i="2" s="1" a="1"/>
  <c r="L2742" i="2" s="1"/>
  <c r="K2743" i="2"/>
  <c r="L2743" i="2" s="1" a="1"/>
  <c r="L2743" i="2" s="1"/>
  <c r="K2744" i="2"/>
  <c r="L2744" i="2" s="1" a="1"/>
  <c r="L2744" i="2" s="1"/>
  <c r="K2745" i="2"/>
  <c r="L2745" i="2" s="1" a="1"/>
  <c r="L2745" i="2" s="1"/>
  <c r="K2746" i="2"/>
  <c r="L2746" i="2" s="1" a="1"/>
  <c r="L2746" i="2" s="1"/>
  <c r="K2747" i="2"/>
  <c r="L2747" i="2" s="1" a="1"/>
  <c r="L2747" i="2" s="1"/>
  <c r="K2748" i="2"/>
  <c r="L2748" i="2" s="1" a="1"/>
  <c r="L2748" i="2" s="1"/>
  <c r="K2749" i="2"/>
  <c r="L2749" i="2" s="1" a="1"/>
  <c r="L2749" i="2" s="1"/>
  <c r="K2750" i="2"/>
  <c r="L2750" i="2" s="1" a="1"/>
  <c r="L2750" i="2" s="1"/>
  <c r="K2751" i="2"/>
  <c r="L2751" i="2" s="1" a="1"/>
  <c r="L2751" i="2" s="1"/>
  <c r="K2752" i="2"/>
  <c r="L2752" i="2" s="1" a="1"/>
  <c r="L2752" i="2" s="1"/>
  <c r="K2753" i="2"/>
  <c r="L2753" i="2" s="1" a="1"/>
  <c r="L2753" i="2" s="1"/>
  <c r="K2754" i="2"/>
  <c r="L2754" i="2" s="1" a="1"/>
  <c r="L2754" i="2" s="1"/>
  <c r="K2755" i="2"/>
  <c r="L2755" i="2" s="1" a="1"/>
  <c r="L2755" i="2" s="1"/>
  <c r="K2756" i="2"/>
  <c r="L2756" i="2" s="1" a="1"/>
  <c r="L2756" i="2" s="1"/>
  <c r="K2757" i="2"/>
  <c r="L2757" i="2" s="1" a="1"/>
  <c r="L2757" i="2" s="1"/>
  <c r="K2758" i="2"/>
  <c r="L2758" i="2" s="1" a="1"/>
  <c r="L2758" i="2" s="1"/>
  <c r="K2759" i="2"/>
  <c r="L2759" i="2" s="1" a="1"/>
  <c r="L2759" i="2" s="1"/>
  <c r="K2760" i="2"/>
  <c r="L2760" i="2" s="1" a="1"/>
  <c r="L2760" i="2" s="1"/>
  <c r="K2761" i="2"/>
  <c r="L2761" i="2" s="1" a="1"/>
  <c r="L2761" i="2" s="1"/>
  <c r="K2762" i="2"/>
  <c r="L2762" i="2" s="1" a="1"/>
  <c r="L2762" i="2" s="1"/>
  <c r="K2763" i="2"/>
  <c r="L2763" i="2" s="1" a="1"/>
  <c r="L2763" i="2" s="1"/>
  <c r="K2764" i="2"/>
  <c r="L2764" i="2" s="1" a="1"/>
  <c r="L2764" i="2" s="1"/>
  <c r="K2765" i="2"/>
  <c r="L2765" i="2" s="1" a="1"/>
  <c r="L2765" i="2" s="1"/>
  <c r="K2766" i="2"/>
  <c r="L2766" i="2" s="1" a="1"/>
  <c r="L2766" i="2" s="1"/>
  <c r="K2767" i="2"/>
  <c r="L2767" i="2" s="1" a="1"/>
  <c r="L2767" i="2" s="1"/>
  <c r="K2768" i="2"/>
  <c r="L2768" i="2" s="1" a="1"/>
  <c r="L2768" i="2" s="1"/>
  <c r="K2769" i="2"/>
  <c r="L2769" i="2" s="1" a="1"/>
  <c r="L2769" i="2" s="1"/>
  <c r="K2770" i="2"/>
  <c r="L2770" i="2" s="1" a="1"/>
  <c r="L2770" i="2" s="1"/>
  <c r="K2771" i="2"/>
  <c r="L2771" i="2" s="1" a="1"/>
  <c r="L2771" i="2" s="1"/>
  <c r="K2772" i="2"/>
  <c r="L2772" i="2" s="1" a="1"/>
  <c r="L2772" i="2" s="1"/>
  <c r="K2773" i="2"/>
  <c r="L2773" i="2" s="1" a="1"/>
  <c r="L2773" i="2" s="1"/>
  <c r="K2774" i="2"/>
  <c r="L2774" i="2" s="1" a="1"/>
  <c r="L2774" i="2" s="1"/>
  <c r="K2775" i="2"/>
  <c r="L2775" i="2" s="1" a="1"/>
  <c r="L2775" i="2" s="1"/>
  <c r="K2776" i="2"/>
  <c r="L2776" i="2" s="1" a="1"/>
  <c r="L2776" i="2" s="1"/>
  <c r="K2777" i="2"/>
  <c r="L2777" i="2" s="1" a="1"/>
  <c r="L2777" i="2" s="1"/>
  <c r="K2778" i="2"/>
  <c r="L2778" i="2" s="1" a="1"/>
  <c r="L2778" i="2" s="1"/>
  <c r="K2779" i="2"/>
  <c r="L2779" i="2" s="1" a="1"/>
  <c r="L2779" i="2" s="1"/>
  <c r="K2780" i="2"/>
  <c r="L2780" i="2" s="1" a="1"/>
  <c r="L2780" i="2" s="1"/>
  <c r="K2781" i="2"/>
  <c r="L2781" i="2" s="1" a="1"/>
  <c r="L2781" i="2" s="1"/>
  <c r="K2782" i="2"/>
  <c r="L2782" i="2" s="1" a="1"/>
  <c r="L2782" i="2" s="1"/>
  <c r="K2783" i="2"/>
  <c r="L2783" i="2" s="1" a="1"/>
  <c r="L2783" i="2" s="1"/>
  <c r="K2784" i="2"/>
  <c r="L2784" i="2" s="1" a="1"/>
  <c r="L2784" i="2" s="1"/>
  <c r="K2785" i="2"/>
  <c r="L2785" i="2" s="1" a="1"/>
  <c r="L2785" i="2" s="1"/>
  <c r="K2786" i="2"/>
  <c r="L2786" i="2" s="1" a="1"/>
  <c r="L2786" i="2" s="1"/>
  <c r="K2787" i="2"/>
  <c r="L2787" i="2" s="1" a="1"/>
  <c r="L2787" i="2" s="1"/>
  <c r="K2788" i="2"/>
  <c r="L2788" i="2" s="1" a="1"/>
  <c r="L2788" i="2" s="1"/>
  <c r="K2789" i="2"/>
  <c r="L2789" i="2" s="1" a="1"/>
  <c r="L2789" i="2" s="1"/>
  <c r="K2790" i="2"/>
  <c r="L2790" i="2" s="1" a="1"/>
  <c r="L2790" i="2" s="1"/>
  <c r="K2791" i="2"/>
  <c r="L2791" i="2" s="1" a="1"/>
  <c r="L2791" i="2" s="1"/>
  <c r="K2792" i="2"/>
  <c r="L2792" i="2" s="1" a="1"/>
  <c r="L2792" i="2" s="1"/>
  <c r="K2793" i="2"/>
  <c r="L2793" i="2" s="1" a="1"/>
  <c r="L2793" i="2" s="1"/>
  <c r="K2794" i="2"/>
  <c r="L2794" i="2" s="1" a="1"/>
  <c r="L2794" i="2" s="1"/>
  <c r="K2795" i="2"/>
  <c r="L2795" i="2" s="1" a="1"/>
  <c r="L2795" i="2" s="1"/>
  <c r="K2796" i="2"/>
  <c r="L2796" i="2" s="1" a="1"/>
  <c r="L2796" i="2" s="1"/>
  <c r="K2797" i="2"/>
  <c r="L2797" i="2" s="1" a="1"/>
  <c r="L2797" i="2" s="1"/>
  <c r="K2798" i="2"/>
  <c r="L2798" i="2" s="1" a="1"/>
  <c r="L2798" i="2" s="1"/>
  <c r="K2799" i="2"/>
  <c r="L2799" i="2" s="1" a="1"/>
  <c r="L2799" i="2" s="1"/>
  <c r="K2800" i="2"/>
  <c r="L2800" i="2" s="1" a="1"/>
  <c r="L2800" i="2" s="1"/>
  <c r="K2801" i="2"/>
  <c r="L2801" i="2" s="1" a="1"/>
  <c r="L2801" i="2" s="1"/>
  <c r="K2802" i="2"/>
  <c r="L2802" i="2" s="1" a="1"/>
  <c r="L2802" i="2" s="1"/>
  <c r="K2803" i="2"/>
  <c r="L2803" i="2" s="1" a="1"/>
  <c r="L2803" i="2" s="1"/>
  <c r="K2804" i="2"/>
  <c r="L2804" i="2" s="1" a="1"/>
  <c r="L2804" i="2" s="1"/>
  <c r="K2805" i="2"/>
  <c r="L2805" i="2" s="1" a="1"/>
  <c r="L2805" i="2" s="1"/>
  <c r="K2806" i="2"/>
  <c r="L2806" i="2" s="1" a="1"/>
  <c r="L2806" i="2" s="1"/>
  <c r="K2807" i="2"/>
  <c r="L2807" i="2" s="1" a="1"/>
  <c r="L2807" i="2" s="1"/>
  <c r="K2808" i="2"/>
  <c r="L2808" i="2" s="1" a="1"/>
  <c r="L2808" i="2" s="1"/>
  <c r="K2809" i="2"/>
  <c r="L2809" i="2" s="1" a="1"/>
  <c r="L2809" i="2" s="1"/>
  <c r="K2810" i="2"/>
  <c r="L2810" i="2" s="1" a="1"/>
  <c r="L2810" i="2" s="1"/>
  <c r="K2811" i="2"/>
  <c r="L2811" i="2" s="1" a="1"/>
  <c r="L2811" i="2" s="1"/>
  <c r="K2812" i="2"/>
  <c r="L2812" i="2" s="1" a="1"/>
  <c r="L2812" i="2" s="1"/>
  <c r="K2813" i="2"/>
  <c r="L2813" i="2" s="1" a="1"/>
  <c r="L2813" i="2" s="1"/>
  <c r="K2814" i="2"/>
  <c r="L2814" i="2" s="1" a="1"/>
  <c r="L2814" i="2" s="1"/>
  <c r="K2815" i="2"/>
  <c r="L2815" i="2" s="1" a="1"/>
  <c r="L2815" i="2" s="1"/>
  <c r="K2816" i="2"/>
  <c r="L2816" i="2" s="1" a="1"/>
  <c r="L2816" i="2" s="1"/>
  <c r="K2817" i="2"/>
  <c r="L2817" i="2" s="1" a="1"/>
  <c r="L2817" i="2" s="1"/>
  <c r="K2818" i="2"/>
  <c r="L2818" i="2" s="1" a="1"/>
  <c r="L2818" i="2" s="1"/>
  <c r="K2819" i="2"/>
  <c r="L2819" i="2" s="1" a="1"/>
  <c r="L2819" i="2" s="1"/>
  <c r="K2820" i="2"/>
  <c r="L2820" i="2" s="1" a="1"/>
  <c r="L2820" i="2" s="1"/>
  <c r="K2821" i="2"/>
  <c r="L2821" i="2" s="1" a="1"/>
  <c r="L2821" i="2" s="1"/>
  <c r="K2822" i="2"/>
  <c r="L2822" i="2" s="1" a="1"/>
  <c r="L2822" i="2" s="1"/>
  <c r="K2823" i="2"/>
  <c r="L2823" i="2" s="1" a="1"/>
  <c r="L2823" i="2" s="1"/>
  <c r="K2824" i="2"/>
  <c r="L2824" i="2" s="1" a="1"/>
  <c r="L2824" i="2" s="1"/>
  <c r="K2825" i="2"/>
  <c r="L2825" i="2" s="1" a="1"/>
  <c r="L2825" i="2" s="1"/>
  <c r="K2826" i="2"/>
  <c r="L2826" i="2" s="1" a="1"/>
  <c r="L2826" i="2" s="1"/>
  <c r="K2827" i="2"/>
  <c r="L2827" i="2" s="1" a="1"/>
  <c r="L2827" i="2" s="1"/>
  <c r="K2828" i="2"/>
  <c r="L2828" i="2" s="1" a="1"/>
  <c r="L2828" i="2" s="1"/>
  <c r="K2829" i="2"/>
  <c r="L2829" i="2" s="1" a="1"/>
  <c r="L2829" i="2" s="1"/>
  <c r="K2830" i="2"/>
  <c r="L2830" i="2" s="1" a="1"/>
  <c r="L2830" i="2" s="1"/>
  <c r="K2831" i="2"/>
  <c r="L2831" i="2" s="1" a="1"/>
  <c r="L2831" i="2" s="1"/>
  <c r="K2832" i="2"/>
  <c r="L2832" i="2" s="1" a="1"/>
  <c r="L2832" i="2" s="1"/>
  <c r="K2833" i="2"/>
  <c r="L2833" i="2" s="1" a="1"/>
  <c r="L2833" i="2" s="1"/>
  <c r="K2834" i="2"/>
  <c r="L2834" i="2" s="1" a="1"/>
  <c r="L2834" i="2" s="1"/>
  <c r="K2835" i="2"/>
  <c r="L2835" i="2" s="1" a="1"/>
  <c r="L2835" i="2" s="1"/>
  <c r="K2836" i="2"/>
  <c r="L2836" i="2" s="1" a="1"/>
  <c r="L2836" i="2" s="1"/>
  <c r="K2837" i="2"/>
  <c r="L2837" i="2" s="1" a="1"/>
  <c r="L2837" i="2" s="1"/>
  <c r="K2838" i="2"/>
  <c r="L2838" i="2" s="1" a="1"/>
  <c r="L2838" i="2" s="1"/>
  <c r="K2839" i="2"/>
  <c r="L2839" i="2" s="1" a="1"/>
  <c r="L2839" i="2" s="1"/>
  <c r="K2840" i="2"/>
  <c r="L2840" i="2" s="1" a="1"/>
  <c r="L2840" i="2" s="1"/>
  <c r="K2841" i="2"/>
  <c r="L2841" i="2" s="1" a="1"/>
  <c r="L2841" i="2" s="1"/>
  <c r="K2842" i="2"/>
  <c r="L2842" i="2" s="1" a="1"/>
  <c r="L2842" i="2" s="1"/>
  <c r="K2843" i="2"/>
  <c r="L2843" i="2" s="1" a="1"/>
  <c r="L2843" i="2" s="1"/>
  <c r="K2844" i="2"/>
  <c r="L2844" i="2" s="1" a="1"/>
  <c r="L2844" i="2" s="1"/>
  <c r="K2845" i="2"/>
  <c r="L2845" i="2" s="1" a="1"/>
  <c r="L2845" i="2" s="1"/>
  <c r="K2846" i="2"/>
  <c r="L2846" i="2" s="1" a="1"/>
  <c r="L2846" i="2" s="1"/>
  <c r="K2847" i="2"/>
  <c r="L2847" i="2" s="1" a="1"/>
  <c r="L2847" i="2" s="1"/>
  <c r="K2848" i="2"/>
  <c r="L2848" i="2" s="1" a="1"/>
  <c r="L2848" i="2" s="1"/>
  <c r="K2849" i="2"/>
  <c r="L2849" i="2" s="1" a="1"/>
  <c r="L2849" i="2" s="1"/>
  <c r="K2850" i="2"/>
  <c r="L2850" i="2" s="1" a="1"/>
  <c r="L2850" i="2" s="1"/>
  <c r="K2851" i="2"/>
  <c r="L2851" i="2" s="1" a="1"/>
  <c r="L2851" i="2" s="1"/>
  <c r="K2852" i="2"/>
  <c r="L2852" i="2" s="1" a="1"/>
  <c r="L2852" i="2" s="1"/>
  <c r="K2853" i="2"/>
  <c r="L2853" i="2" s="1" a="1"/>
  <c r="L2853" i="2" s="1"/>
  <c r="K2854" i="2"/>
  <c r="L2854" i="2" s="1" a="1"/>
  <c r="L2854" i="2" s="1"/>
  <c r="K2855" i="2"/>
  <c r="L2855" i="2" s="1" a="1"/>
  <c r="L2855" i="2" s="1"/>
  <c r="K2856" i="2"/>
  <c r="L2856" i="2" s="1" a="1"/>
  <c r="L2856" i="2" s="1"/>
  <c r="K2857" i="2"/>
  <c r="L2857" i="2" s="1" a="1"/>
  <c r="L2857" i="2" s="1"/>
  <c r="K2858" i="2"/>
  <c r="L2858" i="2" s="1" a="1"/>
  <c r="L2858" i="2" s="1"/>
  <c r="K2859" i="2"/>
  <c r="L2859" i="2" s="1" a="1"/>
  <c r="L2859" i="2" s="1"/>
  <c r="K2860" i="2"/>
  <c r="L2860" i="2" s="1" a="1"/>
  <c r="L2860" i="2" s="1"/>
  <c r="K2861" i="2"/>
  <c r="L2861" i="2" s="1" a="1"/>
  <c r="L2861" i="2" s="1"/>
  <c r="K2862" i="2"/>
  <c r="L2862" i="2" s="1" a="1"/>
  <c r="L2862" i="2" s="1"/>
  <c r="K2863" i="2"/>
  <c r="L2863" i="2" s="1" a="1"/>
  <c r="L2863" i="2" s="1"/>
  <c r="K2864" i="2"/>
  <c r="L2864" i="2" s="1" a="1"/>
  <c r="L2864" i="2" s="1"/>
  <c r="K2865" i="2"/>
  <c r="L2865" i="2" s="1" a="1"/>
  <c r="L2865" i="2" s="1"/>
  <c r="K2866" i="2"/>
  <c r="L2866" i="2" s="1" a="1"/>
  <c r="L2866" i="2" s="1"/>
  <c r="K2867" i="2"/>
  <c r="L2867" i="2" s="1" a="1"/>
  <c r="L2867" i="2" s="1"/>
  <c r="K2868" i="2"/>
  <c r="L2868" i="2" s="1" a="1"/>
  <c r="L2868" i="2" s="1"/>
  <c r="K2869" i="2"/>
  <c r="L2869" i="2" s="1" a="1"/>
  <c r="L2869" i="2" s="1"/>
  <c r="K2870" i="2"/>
  <c r="L2870" i="2" s="1" a="1"/>
  <c r="L2870" i="2" s="1"/>
  <c r="K2871" i="2"/>
  <c r="L2871" i="2" s="1" a="1"/>
  <c r="L2871" i="2" s="1"/>
  <c r="K2872" i="2"/>
  <c r="L2872" i="2" s="1" a="1"/>
  <c r="L2872" i="2" s="1"/>
  <c r="K2873" i="2"/>
  <c r="L2873" i="2" s="1" a="1"/>
  <c r="L2873" i="2" s="1"/>
  <c r="K2874" i="2"/>
  <c r="L2874" i="2" s="1" a="1"/>
  <c r="L2874" i="2" s="1"/>
  <c r="K2875" i="2"/>
  <c r="L2875" i="2" s="1" a="1"/>
  <c r="L2875" i="2" s="1"/>
  <c r="K2876" i="2"/>
  <c r="L2876" i="2" s="1" a="1"/>
  <c r="L2876" i="2" s="1"/>
  <c r="K2877" i="2"/>
  <c r="L2877" i="2" s="1" a="1"/>
  <c r="L2877" i="2" s="1"/>
  <c r="K2878" i="2"/>
  <c r="L2878" i="2" s="1" a="1"/>
  <c r="L2878" i="2" s="1"/>
  <c r="K2879" i="2"/>
  <c r="L2879" i="2" s="1" a="1"/>
  <c r="L2879" i="2" s="1"/>
  <c r="K2880" i="2"/>
  <c r="L2880" i="2" s="1" a="1"/>
  <c r="L2880" i="2" s="1"/>
  <c r="K2881" i="2"/>
  <c r="L2881" i="2" s="1" a="1"/>
  <c r="L2881" i="2" s="1"/>
  <c r="K2882" i="2"/>
  <c r="L2882" i="2" s="1" a="1"/>
  <c r="L2882" i="2" s="1"/>
  <c r="K2883" i="2"/>
  <c r="L2883" i="2" s="1" a="1"/>
  <c r="L2883" i="2" s="1"/>
  <c r="K2884" i="2"/>
  <c r="L2884" i="2" s="1" a="1"/>
  <c r="L2884" i="2" s="1"/>
  <c r="K2885" i="2"/>
  <c r="L2885" i="2" s="1" a="1"/>
  <c r="L2885" i="2" s="1"/>
  <c r="K2886" i="2"/>
  <c r="L2886" i="2" s="1" a="1"/>
  <c r="L2886" i="2" s="1"/>
  <c r="K2887" i="2"/>
  <c r="L2887" i="2" s="1" a="1"/>
  <c r="L2887" i="2" s="1"/>
  <c r="K2888" i="2"/>
  <c r="L2888" i="2" s="1" a="1"/>
  <c r="L2888" i="2" s="1"/>
  <c r="K2889" i="2"/>
  <c r="L2889" i="2" s="1" a="1"/>
  <c r="L2889" i="2" s="1"/>
  <c r="K2890" i="2"/>
  <c r="L2890" i="2" s="1" a="1"/>
  <c r="L2890" i="2" s="1"/>
  <c r="K2891" i="2"/>
  <c r="L2891" i="2" s="1" a="1"/>
  <c r="L2891" i="2" s="1"/>
  <c r="K2892" i="2"/>
  <c r="L2892" i="2" s="1" a="1"/>
  <c r="L2892" i="2" s="1"/>
  <c r="K2893" i="2"/>
  <c r="L2893" i="2" s="1" a="1"/>
  <c r="L2893" i="2" s="1"/>
  <c r="K2894" i="2"/>
  <c r="L2894" i="2" s="1" a="1"/>
  <c r="L2894" i="2" s="1"/>
  <c r="K2895" i="2"/>
  <c r="L2895" i="2" s="1" a="1"/>
  <c r="L2895" i="2" s="1"/>
  <c r="K2896" i="2"/>
  <c r="L2896" i="2" s="1" a="1"/>
  <c r="L2896" i="2" s="1"/>
  <c r="K2897" i="2"/>
  <c r="L2897" i="2" s="1" a="1"/>
  <c r="L2897" i="2" s="1"/>
  <c r="K2898" i="2"/>
  <c r="L2898" i="2" s="1" a="1"/>
  <c r="L2898" i="2" s="1"/>
  <c r="K2899" i="2"/>
  <c r="L2899" i="2" s="1" a="1"/>
  <c r="L2899" i="2" s="1"/>
  <c r="K2900" i="2"/>
  <c r="L2900" i="2" s="1" a="1"/>
  <c r="L2900" i="2" s="1"/>
  <c r="K2901" i="2"/>
  <c r="L2901" i="2" s="1" a="1"/>
  <c r="L2901" i="2" s="1"/>
  <c r="K2902" i="2"/>
  <c r="L2902" i="2" s="1" a="1"/>
  <c r="L2902" i="2" s="1"/>
  <c r="K2903" i="2"/>
  <c r="L2903" i="2" s="1" a="1"/>
  <c r="L2903" i="2" s="1"/>
  <c r="K2904" i="2"/>
  <c r="L2904" i="2" s="1" a="1"/>
  <c r="L2904" i="2" s="1"/>
  <c r="K2905" i="2"/>
  <c r="L2905" i="2" s="1" a="1"/>
  <c r="L2905" i="2" s="1"/>
  <c r="K2906" i="2"/>
  <c r="L2906" i="2" s="1" a="1"/>
  <c r="L2906" i="2" s="1"/>
  <c r="K2907" i="2"/>
  <c r="L2907" i="2" s="1" a="1"/>
  <c r="L2907" i="2" s="1"/>
  <c r="K2908" i="2"/>
  <c r="L2908" i="2" s="1" a="1"/>
  <c r="L2908" i="2" s="1"/>
  <c r="K2909" i="2"/>
  <c r="L2909" i="2" s="1" a="1"/>
  <c r="L2909" i="2" s="1"/>
  <c r="K2910" i="2"/>
  <c r="L2910" i="2" s="1" a="1"/>
  <c r="L2910" i="2" s="1"/>
  <c r="K2911" i="2"/>
  <c r="L2911" i="2" s="1" a="1"/>
  <c r="L2911" i="2" s="1"/>
  <c r="K2912" i="2"/>
  <c r="L2912" i="2" s="1" a="1"/>
  <c r="L2912" i="2" s="1"/>
  <c r="K2913" i="2"/>
  <c r="L2913" i="2" s="1" a="1"/>
  <c r="L2913" i="2" s="1"/>
  <c r="K2914" i="2"/>
  <c r="L2914" i="2" s="1" a="1"/>
  <c r="L2914" i="2" s="1"/>
  <c r="K2915" i="2"/>
  <c r="L2915" i="2" s="1" a="1"/>
  <c r="L2915" i="2" s="1"/>
  <c r="K2916" i="2"/>
  <c r="L2916" i="2" s="1" a="1"/>
  <c r="L2916" i="2" s="1"/>
  <c r="K2917" i="2"/>
  <c r="L2917" i="2" s="1" a="1"/>
  <c r="L2917" i="2" s="1"/>
  <c r="K2918" i="2"/>
  <c r="L2918" i="2" s="1" a="1"/>
  <c r="L2918" i="2" s="1"/>
  <c r="K2919" i="2"/>
  <c r="L2919" i="2" s="1" a="1"/>
  <c r="L2919" i="2" s="1"/>
  <c r="K2920" i="2"/>
  <c r="L2920" i="2" s="1" a="1"/>
  <c r="L2920" i="2" s="1"/>
  <c r="K2921" i="2"/>
  <c r="L2921" i="2" s="1" a="1"/>
  <c r="L2921" i="2" s="1"/>
  <c r="K2922" i="2"/>
  <c r="L2922" i="2" s="1" a="1"/>
  <c r="L2922" i="2" s="1"/>
  <c r="K2923" i="2"/>
  <c r="L2923" i="2" s="1" a="1"/>
  <c r="L2923" i="2" s="1"/>
  <c r="K2924" i="2"/>
  <c r="L2924" i="2" s="1" a="1"/>
  <c r="L2924" i="2" s="1"/>
  <c r="K2925" i="2"/>
  <c r="L2925" i="2" s="1" a="1"/>
  <c r="L2925" i="2" s="1"/>
  <c r="K2926" i="2"/>
  <c r="L2926" i="2" s="1" a="1"/>
  <c r="L2926" i="2" s="1"/>
  <c r="K1" i="2"/>
  <c r="K2" i="2"/>
  <c r="L2" i="2" s="1" a="1"/>
  <c r="L2" i="2" s="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1" i="2"/>
  <c r="G2" i="2"/>
  <c r="H2" i="2" s="1" a="1"/>
  <c r="H2" i="2" s="1"/>
  <c r="G3" i="2"/>
  <c r="H3" i="2" s="1" a="1"/>
  <c r="H3" i="2" s="1"/>
  <c r="G4" i="2"/>
  <c r="H4" i="2" s="1" a="1"/>
  <c r="H4" i="2" s="1"/>
  <c r="G5" i="2"/>
  <c r="H5" i="2" s="1" a="1"/>
  <c r="H5" i="2" s="1"/>
  <c r="G6" i="2"/>
  <c r="H6" i="2" s="1" a="1"/>
  <c r="H6" i="2" s="1"/>
  <c r="G7" i="2"/>
  <c r="H7" i="2" s="1" a="1"/>
  <c r="H7" i="2" s="1"/>
  <c r="G8" i="2"/>
  <c r="H8" i="2" s="1" a="1"/>
  <c r="H8" i="2" s="1"/>
  <c r="G9" i="2"/>
  <c r="H9" i="2" s="1" a="1"/>
  <c r="H9" i="2" s="1"/>
  <c r="G10" i="2"/>
  <c r="H10" i="2" s="1" a="1"/>
  <c r="H10" i="2" s="1"/>
  <c r="G11" i="2"/>
  <c r="H11" i="2" s="1" a="1"/>
  <c r="H11" i="2" s="1"/>
  <c r="G12" i="2"/>
  <c r="H12" i="2" s="1" a="1"/>
  <c r="H12" i="2" s="1"/>
  <c r="G13" i="2"/>
  <c r="H13" i="2" s="1" a="1"/>
  <c r="H13" i="2" s="1"/>
  <c r="G14" i="2"/>
  <c r="H14" i="2" s="1" a="1"/>
  <c r="H14" i="2" s="1"/>
  <c r="G15" i="2"/>
  <c r="H15" i="2" s="1" a="1"/>
  <c r="H15" i="2" s="1"/>
  <c r="G16" i="2"/>
  <c r="H16" i="2" s="1" a="1"/>
  <c r="H16" i="2" s="1"/>
  <c r="G17" i="2"/>
  <c r="H17" i="2" s="1" a="1"/>
  <c r="H17" i="2" s="1"/>
  <c r="G18" i="2"/>
  <c r="H18" i="2" s="1" a="1"/>
  <c r="H18" i="2" s="1"/>
  <c r="G19" i="2"/>
  <c r="H19" i="2" s="1" a="1"/>
  <c r="H19" i="2" s="1"/>
  <c r="G20" i="2"/>
  <c r="H20" i="2" s="1" a="1"/>
  <c r="H20" i="2" s="1"/>
  <c r="G21" i="2"/>
  <c r="H21" i="2" s="1" a="1"/>
  <c r="H21" i="2" s="1"/>
  <c r="G22" i="2"/>
  <c r="H22" i="2" s="1" a="1"/>
  <c r="H22" i="2" s="1"/>
  <c r="G23" i="2"/>
  <c r="H23" i="2" s="1" a="1"/>
  <c r="H23" i="2" s="1"/>
  <c r="G24" i="2"/>
  <c r="H24" i="2" s="1" a="1"/>
  <c r="H24" i="2" s="1"/>
  <c r="G25" i="2"/>
  <c r="H25" i="2" s="1" a="1"/>
  <c r="H25" i="2" s="1"/>
  <c r="G26" i="2"/>
  <c r="H26" i="2" s="1" a="1"/>
  <c r="H26" i="2" s="1"/>
  <c r="G27" i="2"/>
  <c r="H27" i="2" s="1" a="1"/>
  <c r="H27" i="2" s="1"/>
  <c r="G28" i="2"/>
  <c r="H28" i="2" s="1" a="1"/>
  <c r="H28" i="2" s="1"/>
  <c r="G29" i="2"/>
  <c r="H29" i="2" s="1" a="1"/>
  <c r="H29" i="2" s="1"/>
  <c r="G30" i="2"/>
  <c r="H30" i="2" s="1" a="1"/>
  <c r="H30" i="2" s="1"/>
  <c r="G31" i="2"/>
  <c r="H31" i="2" s="1" a="1"/>
  <c r="H31" i="2" s="1"/>
  <c r="G32" i="2"/>
  <c r="H32" i="2" s="1" a="1"/>
  <c r="H32" i="2" s="1"/>
  <c r="G33" i="2"/>
  <c r="H33" i="2" s="1" a="1"/>
  <c r="H33" i="2" s="1"/>
  <c r="G34" i="2"/>
  <c r="H34" i="2" s="1" a="1"/>
  <c r="H34" i="2" s="1"/>
  <c r="G35" i="2"/>
  <c r="H35" i="2" s="1" a="1"/>
  <c r="H35" i="2" s="1"/>
  <c r="G36" i="2"/>
  <c r="H36" i="2" s="1" a="1"/>
  <c r="H36" i="2" s="1"/>
  <c r="G37" i="2"/>
  <c r="H37" i="2" s="1" a="1"/>
  <c r="H37" i="2" s="1"/>
  <c r="G38" i="2"/>
  <c r="H38" i="2" s="1" a="1"/>
  <c r="H38" i="2" s="1"/>
  <c r="G39" i="2"/>
  <c r="H39" i="2" s="1" a="1"/>
  <c r="H39" i="2" s="1"/>
  <c r="G40" i="2"/>
  <c r="H40" i="2" s="1" a="1"/>
  <c r="H40" i="2" s="1"/>
  <c r="G41" i="2"/>
  <c r="H41" i="2" s="1" a="1"/>
  <c r="H41" i="2" s="1"/>
  <c r="G42" i="2"/>
  <c r="H42" i="2" s="1" a="1"/>
  <c r="H42" i="2" s="1"/>
  <c r="G43" i="2"/>
  <c r="H43" i="2" s="1" a="1"/>
  <c r="H43" i="2" s="1"/>
  <c r="G44" i="2"/>
  <c r="H44" i="2" s="1" a="1"/>
  <c r="H44" i="2" s="1"/>
  <c r="G45" i="2"/>
  <c r="H45" i="2" s="1" a="1"/>
  <c r="H45" i="2" s="1"/>
  <c r="G46" i="2"/>
  <c r="H46" i="2" s="1" a="1"/>
  <c r="H46" i="2" s="1"/>
  <c r="G47" i="2"/>
  <c r="H47" i="2" s="1" a="1"/>
  <c r="H47" i="2" s="1"/>
  <c r="G48" i="2"/>
  <c r="H48" i="2" s="1" a="1"/>
  <c r="H48" i="2" s="1"/>
  <c r="G49" i="2"/>
  <c r="H49" i="2" s="1" a="1"/>
  <c r="H49" i="2" s="1"/>
  <c r="G50" i="2"/>
  <c r="H50" i="2" s="1" a="1"/>
  <c r="H50" i="2" s="1"/>
  <c r="G51" i="2"/>
  <c r="H51" i="2" s="1" a="1"/>
  <c r="H51" i="2" s="1"/>
  <c r="G52" i="2"/>
  <c r="H52" i="2" s="1" a="1"/>
  <c r="H52" i="2" s="1"/>
  <c r="G53" i="2"/>
  <c r="H53" i="2" s="1" a="1"/>
  <c r="H53" i="2" s="1"/>
  <c r="G54" i="2"/>
  <c r="H54" i="2" s="1" a="1"/>
  <c r="H54" i="2" s="1"/>
  <c r="G55" i="2"/>
  <c r="H55" i="2" s="1" a="1"/>
  <c r="H55" i="2" s="1"/>
  <c r="G56" i="2"/>
  <c r="H56" i="2" s="1" a="1"/>
  <c r="H56" i="2" s="1"/>
  <c r="G57" i="2"/>
  <c r="H57" i="2" s="1" a="1"/>
  <c r="H57" i="2" s="1"/>
  <c r="G58" i="2"/>
  <c r="H58" i="2" s="1" a="1"/>
  <c r="H58" i="2" s="1"/>
  <c r="G59" i="2"/>
  <c r="H59" i="2" s="1" a="1"/>
  <c r="H59" i="2" s="1"/>
  <c r="G60" i="2"/>
  <c r="H60" i="2" s="1" a="1"/>
  <c r="H60" i="2" s="1"/>
  <c r="G61" i="2"/>
  <c r="H61" i="2" s="1" a="1"/>
  <c r="H61" i="2" s="1"/>
  <c r="G62" i="2"/>
  <c r="H62" i="2" s="1" a="1"/>
  <c r="H62" i="2" s="1"/>
  <c r="G63" i="2"/>
  <c r="H63" i="2" s="1" a="1"/>
  <c r="H63" i="2" s="1"/>
  <c r="G64" i="2"/>
  <c r="H64" i="2" s="1" a="1"/>
  <c r="H64" i="2" s="1"/>
  <c r="G65" i="2"/>
  <c r="H65" i="2" s="1" a="1"/>
  <c r="H65" i="2" s="1"/>
  <c r="G66" i="2"/>
  <c r="H66" i="2" s="1" a="1"/>
  <c r="H66" i="2" s="1"/>
  <c r="G67" i="2"/>
  <c r="H67" i="2" s="1" a="1"/>
  <c r="H67" i="2" s="1"/>
  <c r="G68" i="2"/>
  <c r="H68" i="2" s="1" a="1"/>
  <c r="H68" i="2" s="1"/>
  <c r="G69" i="2"/>
  <c r="H69" i="2" s="1" a="1"/>
  <c r="H69" i="2" s="1"/>
  <c r="G70" i="2"/>
  <c r="H70" i="2" s="1" a="1"/>
  <c r="H70" i="2" s="1"/>
  <c r="G71" i="2"/>
  <c r="H71" i="2" s="1" a="1"/>
  <c r="H71" i="2" s="1"/>
  <c r="G72" i="2"/>
  <c r="H72" i="2" s="1" a="1"/>
  <c r="H72" i="2" s="1"/>
  <c r="G73" i="2"/>
  <c r="H73" i="2" s="1" a="1"/>
  <c r="H73" i="2" s="1"/>
  <c r="G74" i="2"/>
  <c r="H74" i="2" s="1" a="1"/>
  <c r="H74" i="2" s="1"/>
  <c r="G75" i="2"/>
  <c r="H75" i="2" s="1" a="1"/>
  <c r="H75" i="2" s="1"/>
  <c r="G76" i="2"/>
  <c r="H76" i="2" s="1" a="1"/>
  <c r="H76" i="2" s="1"/>
  <c r="G77" i="2"/>
  <c r="H77" i="2" s="1" a="1"/>
  <c r="H77" i="2" s="1"/>
  <c r="G78" i="2"/>
  <c r="H78" i="2" s="1" a="1"/>
  <c r="H78" i="2" s="1"/>
  <c r="G79" i="2"/>
  <c r="H79" i="2" s="1" a="1"/>
  <c r="H79" i="2" s="1"/>
  <c r="G80" i="2"/>
  <c r="H80" i="2" s="1" a="1"/>
  <c r="H80" i="2" s="1"/>
  <c r="G81" i="2"/>
  <c r="H81" i="2" s="1" a="1"/>
  <c r="H81" i="2" s="1"/>
  <c r="G82" i="2"/>
  <c r="H82" i="2" s="1" a="1"/>
  <c r="H82" i="2" s="1"/>
  <c r="G83" i="2"/>
  <c r="H83" i="2" s="1" a="1"/>
  <c r="H83" i="2" s="1"/>
  <c r="G84" i="2"/>
  <c r="H84" i="2" s="1" a="1"/>
  <c r="H84" i="2" s="1"/>
  <c r="G85" i="2"/>
  <c r="H85" i="2" s="1" a="1"/>
  <c r="H85" i="2" s="1"/>
  <c r="G86" i="2"/>
  <c r="H86" i="2" s="1" a="1"/>
  <c r="H86" i="2" s="1"/>
  <c r="G87" i="2"/>
  <c r="H87" i="2" s="1" a="1"/>
  <c r="H87" i="2" s="1"/>
  <c r="G88" i="2"/>
  <c r="H88" i="2" s="1" a="1"/>
  <c r="H88" i="2" s="1"/>
  <c r="G89" i="2"/>
  <c r="H89" i="2" s="1" a="1"/>
  <c r="H89" i="2" s="1"/>
  <c r="G90" i="2"/>
  <c r="H90" i="2" s="1" a="1"/>
  <c r="H90" i="2" s="1"/>
  <c r="G91" i="2"/>
  <c r="H91" i="2" s="1" a="1"/>
  <c r="H91" i="2" s="1"/>
  <c r="G92" i="2"/>
  <c r="H92" i="2" s="1" a="1"/>
  <c r="H92" i="2" s="1"/>
  <c r="G93" i="2"/>
  <c r="H93" i="2" s="1" a="1"/>
  <c r="H93" i="2" s="1"/>
  <c r="G94" i="2"/>
  <c r="H94" i="2" s="1" a="1"/>
  <c r="H94" i="2" s="1"/>
  <c r="G95" i="2"/>
  <c r="H95" i="2" s="1" a="1"/>
  <c r="H95" i="2" s="1"/>
  <c r="G96" i="2"/>
  <c r="H96" i="2" s="1" a="1"/>
  <c r="H96" i="2" s="1"/>
  <c r="G97" i="2"/>
  <c r="H97" i="2" s="1" a="1"/>
  <c r="H97" i="2" s="1"/>
  <c r="G98" i="2"/>
  <c r="H98" i="2" s="1" a="1"/>
  <c r="H98" i="2" s="1"/>
  <c r="G99" i="2"/>
  <c r="H99" i="2" s="1" a="1"/>
  <c r="H99" i="2" s="1"/>
  <c r="G100" i="2"/>
  <c r="H100" i="2" s="1" a="1"/>
  <c r="H100" i="2" s="1"/>
  <c r="G101" i="2"/>
  <c r="H101" i="2" s="1" a="1"/>
  <c r="H101" i="2" s="1"/>
  <c r="G102" i="2"/>
  <c r="H102" i="2" s="1" a="1"/>
  <c r="H102" i="2" s="1"/>
  <c r="G103" i="2"/>
  <c r="H103" i="2" s="1" a="1"/>
  <c r="H103" i="2" s="1"/>
  <c r="G104" i="2"/>
  <c r="H104" i="2" s="1" a="1"/>
  <c r="H104" i="2" s="1"/>
  <c r="G105" i="2"/>
  <c r="H105" i="2" s="1" a="1"/>
  <c r="H105" i="2" s="1"/>
  <c r="G106" i="2"/>
  <c r="H106" i="2" s="1" a="1"/>
  <c r="H106" i="2" s="1"/>
  <c r="G107" i="2"/>
  <c r="H107" i="2" s="1" a="1"/>
  <c r="H107" i="2" s="1"/>
  <c r="G108" i="2"/>
  <c r="H108" i="2" s="1" a="1"/>
  <c r="H108" i="2" s="1"/>
  <c r="G109" i="2"/>
  <c r="H109" i="2" s="1" a="1"/>
  <c r="H109" i="2" s="1"/>
  <c r="G110" i="2"/>
  <c r="H110" i="2" s="1" a="1"/>
  <c r="H110" i="2" s="1"/>
  <c r="G111" i="2"/>
  <c r="H111" i="2" s="1" a="1"/>
  <c r="H111" i="2" s="1"/>
  <c r="G112" i="2"/>
  <c r="H112" i="2" s="1" a="1"/>
  <c r="H112" i="2" s="1"/>
  <c r="G113" i="2"/>
  <c r="H113" i="2" s="1" a="1"/>
  <c r="H113" i="2" s="1"/>
  <c r="G114" i="2"/>
  <c r="H114" i="2" s="1" a="1"/>
  <c r="H114" i="2" s="1"/>
  <c r="G115" i="2"/>
  <c r="H115" i="2" s="1" a="1"/>
  <c r="H115" i="2" s="1"/>
  <c r="G116" i="2"/>
  <c r="H116" i="2" s="1" a="1"/>
  <c r="H116" i="2" s="1"/>
  <c r="G117" i="2"/>
  <c r="H117" i="2" s="1" a="1"/>
  <c r="H117" i="2" s="1"/>
  <c r="G118" i="2"/>
  <c r="H118" i="2" s="1" a="1"/>
  <c r="H118" i="2" s="1"/>
  <c r="G119" i="2"/>
  <c r="H119" i="2" s="1" a="1"/>
  <c r="H119" i="2" s="1"/>
  <c r="G120" i="2"/>
  <c r="H120" i="2" s="1" a="1"/>
  <c r="H120" i="2" s="1"/>
  <c r="G121" i="2"/>
  <c r="H121" i="2" s="1" a="1"/>
  <c r="H121" i="2" s="1"/>
  <c r="G122" i="2"/>
  <c r="H122" i="2" s="1" a="1"/>
  <c r="H122" i="2" s="1"/>
  <c r="G123" i="2"/>
  <c r="H123" i="2" s="1" a="1"/>
  <c r="H123" i="2" s="1"/>
  <c r="G124" i="2"/>
  <c r="H124" i="2" s="1" a="1"/>
  <c r="H124" i="2" s="1"/>
  <c r="G125" i="2"/>
  <c r="H125" i="2" s="1" a="1"/>
  <c r="H125" i="2" s="1"/>
  <c r="G126" i="2"/>
  <c r="H126" i="2" s="1" a="1"/>
  <c r="H126" i="2" s="1"/>
  <c r="G127" i="2"/>
  <c r="H127" i="2" s="1" a="1"/>
  <c r="H127" i="2" s="1"/>
  <c r="G128" i="2"/>
  <c r="H128" i="2" s="1" a="1"/>
  <c r="H128" i="2" s="1"/>
  <c r="G129" i="2"/>
  <c r="H129" i="2" s="1" a="1"/>
  <c r="H129" i="2" s="1"/>
  <c r="G130" i="2"/>
  <c r="H130" i="2" s="1" a="1"/>
  <c r="H130" i="2" s="1"/>
  <c r="G131" i="2"/>
  <c r="H131" i="2" s="1" a="1"/>
  <c r="H131" i="2" s="1"/>
  <c r="G132" i="2"/>
  <c r="H132" i="2" s="1" a="1"/>
  <c r="H132" i="2" s="1"/>
  <c r="G133" i="2"/>
  <c r="H133" i="2" s="1" a="1"/>
  <c r="H133" i="2" s="1"/>
  <c r="G134" i="2"/>
  <c r="H134" i="2" s="1" a="1"/>
  <c r="H134" i="2" s="1"/>
  <c r="G135" i="2"/>
  <c r="H135" i="2" s="1" a="1"/>
  <c r="H135" i="2" s="1"/>
  <c r="G136" i="2"/>
  <c r="H136" i="2" s="1" a="1"/>
  <c r="H136" i="2" s="1"/>
  <c r="G137" i="2"/>
  <c r="H137" i="2" s="1" a="1"/>
  <c r="H137" i="2" s="1"/>
  <c r="G138" i="2"/>
  <c r="H138" i="2" s="1" a="1"/>
  <c r="H138" i="2" s="1"/>
  <c r="G139" i="2"/>
  <c r="H139" i="2" s="1" a="1"/>
  <c r="H139" i="2" s="1"/>
  <c r="G140" i="2"/>
  <c r="H140" i="2" s="1" a="1"/>
  <c r="H140" i="2" s="1"/>
  <c r="G141" i="2"/>
  <c r="H141" i="2" s="1" a="1"/>
  <c r="H141" i="2" s="1"/>
  <c r="G142" i="2"/>
  <c r="H142" i="2" s="1" a="1"/>
  <c r="H142" i="2" s="1"/>
  <c r="G143" i="2"/>
  <c r="H143" i="2" s="1" a="1"/>
  <c r="H143" i="2" s="1"/>
  <c r="G144" i="2"/>
  <c r="H144" i="2" s="1" a="1"/>
  <c r="H144" i="2" s="1"/>
  <c r="G145" i="2"/>
  <c r="H145" i="2" s="1" a="1"/>
  <c r="H145" i="2" s="1"/>
  <c r="G146" i="2"/>
  <c r="H146" i="2" s="1" a="1"/>
  <c r="H146" i="2" s="1"/>
  <c r="G147" i="2"/>
  <c r="H147" i="2" s="1" a="1"/>
  <c r="H147" i="2" s="1"/>
  <c r="G148" i="2"/>
  <c r="H148" i="2" s="1" a="1"/>
  <c r="H148" i="2" s="1"/>
  <c r="G149" i="2"/>
  <c r="H149" i="2" s="1" a="1"/>
  <c r="H149" i="2" s="1"/>
  <c r="G150" i="2"/>
  <c r="H150" i="2" s="1" a="1"/>
  <c r="H150" i="2" s="1"/>
  <c r="G151" i="2"/>
  <c r="H151" i="2" s="1" a="1"/>
  <c r="H151" i="2" s="1"/>
  <c r="G152" i="2"/>
  <c r="H152" i="2" s="1" a="1"/>
  <c r="H152" i="2" s="1"/>
  <c r="G153" i="2"/>
  <c r="H153" i="2" s="1" a="1"/>
  <c r="H153" i="2" s="1"/>
  <c r="G154" i="2"/>
  <c r="H154" i="2" s="1" a="1"/>
  <c r="H154" i="2" s="1"/>
  <c r="G155" i="2"/>
  <c r="H155" i="2" s="1" a="1"/>
  <c r="H155" i="2" s="1"/>
  <c r="G156" i="2"/>
  <c r="H156" i="2" s="1" a="1"/>
  <c r="H156" i="2" s="1"/>
  <c r="G157" i="2"/>
  <c r="H157" i="2" s="1" a="1"/>
  <c r="H157" i="2" s="1"/>
  <c r="G158" i="2"/>
  <c r="H158" i="2" s="1" a="1"/>
  <c r="H158" i="2" s="1"/>
  <c r="G159" i="2"/>
  <c r="H159" i="2" s="1" a="1"/>
  <c r="H159" i="2" s="1"/>
  <c r="G160" i="2"/>
  <c r="H160" i="2" s="1" a="1"/>
  <c r="H160" i="2" s="1"/>
  <c r="G161" i="2"/>
  <c r="H161" i="2" s="1" a="1"/>
  <c r="H161" i="2" s="1"/>
  <c r="G162" i="2"/>
  <c r="H162" i="2" s="1" a="1"/>
  <c r="H162" i="2" s="1"/>
  <c r="G163" i="2"/>
  <c r="H163" i="2" s="1" a="1"/>
  <c r="H163" i="2" s="1"/>
  <c r="G164" i="2"/>
  <c r="H164" i="2" s="1" a="1"/>
  <c r="H164" i="2" s="1"/>
  <c r="G165" i="2"/>
  <c r="H165" i="2" s="1" a="1"/>
  <c r="H165" i="2" s="1"/>
  <c r="G166" i="2"/>
  <c r="H166" i="2" s="1" a="1"/>
  <c r="H166" i="2" s="1"/>
  <c r="G167" i="2"/>
  <c r="H167" i="2" s="1" a="1"/>
  <c r="H167" i="2" s="1"/>
  <c r="G168" i="2"/>
  <c r="H168" i="2" s="1" a="1"/>
  <c r="H168" i="2" s="1"/>
  <c r="G169" i="2"/>
  <c r="H169" i="2" s="1" a="1"/>
  <c r="H169" i="2" s="1"/>
  <c r="G170" i="2"/>
  <c r="H170" i="2" s="1" a="1"/>
  <c r="H170" i="2" s="1"/>
  <c r="G171" i="2"/>
  <c r="H171" i="2" s="1" a="1"/>
  <c r="H171" i="2" s="1"/>
  <c r="G172" i="2"/>
  <c r="H172" i="2" s="1" a="1"/>
  <c r="H172" i="2" s="1"/>
  <c r="G173" i="2"/>
  <c r="H173" i="2" s="1" a="1"/>
  <c r="H173" i="2" s="1"/>
  <c r="G174" i="2"/>
  <c r="H174" i="2" s="1" a="1"/>
  <c r="H174" i="2" s="1"/>
  <c r="G175" i="2"/>
  <c r="H175" i="2" s="1" a="1"/>
  <c r="H175" i="2" s="1"/>
  <c r="G176" i="2"/>
  <c r="H176" i="2" s="1" a="1"/>
  <c r="H176" i="2" s="1"/>
  <c r="G177" i="2"/>
  <c r="H177" i="2" s="1" a="1"/>
  <c r="H177" i="2" s="1"/>
  <c r="G178" i="2"/>
  <c r="H178" i="2" s="1" a="1"/>
  <c r="H178" i="2" s="1"/>
  <c r="G179" i="2"/>
  <c r="H179" i="2" s="1" a="1"/>
  <c r="H179" i="2" s="1"/>
  <c r="G180" i="2"/>
  <c r="H180" i="2" s="1" a="1"/>
  <c r="H180" i="2" s="1"/>
  <c r="G181" i="2"/>
  <c r="H181" i="2" s="1" a="1"/>
  <c r="H181" i="2" s="1"/>
  <c r="G182" i="2"/>
  <c r="H182" i="2" s="1" a="1"/>
  <c r="H182" i="2" s="1"/>
  <c r="G183" i="2"/>
  <c r="H183" i="2" s="1" a="1"/>
  <c r="H183" i="2" s="1"/>
  <c r="G184" i="2"/>
  <c r="H184" i="2" s="1" a="1"/>
  <c r="H184" i="2" s="1"/>
  <c r="G185" i="2"/>
  <c r="H185" i="2" s="1" a="1"/>
  <c r="H185" i="2" s="1"/>
  <c r="G186" i="2"/>
  <c r="H186" i="2" s="1" a="1"/>
  <c r="H186" i="2" s="1"/>
  <c r="G187" i="2"/>
  <c r="H187" i="2" s="1" a="1"/>
  <c r="H187" i="2" s="1"/>
  <c r="G188" i="2"/>
  <c r="H188" i="2" s="1" a="1"/>
  <c r="H188" i="2" s="1"/>
  <c r="G189" i="2"/>
  <c r="H189" i="2" s="1" a="1"/>
  <c r="H189" i="2" s="1"/>
  <c r="G190" i="2"/>
  <c r="H190" i="2" s="1" a="1"/>
  <c r="H190" i="2" s="1"/>
  <c r="G191" i="2"/>
  <c r="H191" i="2" s="1" a="1"/>
  <c r="H191" i="2" s="1"/>
  <c r="G192" i="2"/>
  <c r="H192" i="2" s="1" a="1"/>
  <c r="H192" i="2" s="1"/>
  <c r="G193" i="2"/>
  <c r="H193" i="2" s="1" a="1"/>
  <c r="H193" i="2" s="1"/>
  <c r="G194" i="2"/>
  <c r="H194" i="2" s="1" a="1"/>
  <c r="H194" i="2" s="1"/>
  <c r="G195" i="2"/>
  <c r="H195" i="2" s="1" a="1"/>
  <c r="H195" i="2" s="1"/>
  <c r="G196" i="2"/>
  <c r="H196" i="2" s="1" a="1"/>
  <c r="H196" i="2" s="1"/>
  <c r="G197" i="2"/>
  <c r="H197" i="2" s="1" a="1"/>
  <c r="H197" i="2" s="1"/>
  <c r="G198" i="2"/>
  <c r="H198" i="2" s="1" a="1"/>
  <c r="H198" i="2" s="1"/>
  <c r="G199" i="2"/>
  <c r="H199" i="2" s="1" a="1"/>
  <c r="H199" i="2" s="1"/>
  <c r="G200" i="2"/>
  <c r="H200" i="2" s="1" a="1"/>
  <c r="H200" i="2" s="1"/>
  <c r="G201" i="2"/>
  <c r="H201" i="2" s="1" a="1"/>
  <c r="H201" i="2" s="1"/>
  <c r="G202" i="2"/>
  <c r="H202" i="2" s="1" a="1"/>
  <c r="H202" i="2" s="1"/>
  <c r="G203" i="2"/>
  <c r="H203" i="2" s="1" a="1"/>
  <c r="H203" i="2" s="1"/>
  <c r="G204" i="2"/>
  <c r="H204" i="2" s="1" a="1"/>
  <c r="H204" i="2" s="1"/>
  <c r="G205" i="2"/>
  <c r="H205" i="2" s="1" a="1"/>
  <c r="H205" i="2" s="1"/>
  <c r="G206" i="2"/>
  <c r="H206" i="2" s="1" a="1"/>
  <c r="H206" i="2" s="1"/>
  <c r="G207" i="2"/>
  <c r="H207" i="2" s="1" a="1"/>
  <c r="H207" i="2" s="1"/>
  <c r="G208" i="2"/>
  <c r="H208" i="2" s="1" a="1"/>
  <c r="H208" i="2" s="1"/>
  <c r="G209" i="2"/>
  <c r="H209" i="2" s="1" a="1"/>
  <c r="H209" i="2" s="1"/>
  <c r="G210" i="2"/>
  <c r="H210" i="2" s="1" a="1"/>
  <c r="H210" i="2" s="1"/>
  <c r="G211" i="2"/>
  <c r="H211" i="2" s="1" a="1"/>
  <c r="H211" i="2" s="1"/>
  <c r="G212" i="2"/>
  <c r="H212" i="2" s="1" a="1"/>
  <c r="H212" i="2" s="1"/>
  <c r="G213" i="2"/>
  <c r="H213" i="2" s="1" a="1"/>
  <c r="H213" i="2" s="1"/>
  <c r="G214" i="2"/>
  <c r="H214" i="2" s="1" a="1"/>
  <c r="H214" i="2" s="1"/>
  <c r="G215" i="2"/>
  <c r="H215" i="2" s="1" a="1"/>
  <c r="H215" i="2" s="1"/>
  <c r="G216" i="2"/>
  <c r="H216" i="2" s="1" a="1"/>
  <c r="H216" i="2" s="1"/>
  <c r="G217" i="2"/>
  <c r="H217" i="2" s="1" a="1"/>
  <c r="H217" i="2" s="1"/>
  <c r="G218" i="2"/>
  <c r="H218" i="2" s="1" a="1"/>
  <c r="H218" i="2" s="1"/>
  <c r="G219" i="2"/>
  <c r="H219" i="2" s="1" a="1"/>
  <c r="H219" i="2" s="1"/>
  <c r="G220" i="2"/>
  <c r="H220" i="2" s="1" a="1"/>
  <c r="H220" i="2" s="1"/>
  <c r="G221" i="2"/>
  <c r="H221" i="2" s="1" a="1"/>
  <c r="H221" i="2" s="1"/>
  <c r="G222" i="2"/>
  <c r="H222" i="2" s="1" a="1"/>
  <c r="H222" i="2" s="1"/>
  <c r="G223" i="2"/>
  <c r="H223" i="2" s="1" a="1"/>
  <c r="H223" i="2" s="1"/>
  <c r="G224" i="2"/>
  <c r="H224" i="2" s="1" a="1"/>
  <c r="H224" i="2" s="1"/>
  <c r="G225" i="2"/>
  <c r="H225" i="2" s="1" a="1"/>
  <c r="H225" i="2" s="1"/>
  <c r="G226" i="2"/>
  <c r="H226" i="2" s="1" a="1"/>
  <c r="H226" i="2" s="1"/>
  <c r="G227" i="2"/>
  <c r="H227" i="2" s="1" a="1"/>
  <c r="H227" i="2" s="1"/>
  <c r="G228" i="2"/>
  <c r="H228" i="2" s="1" a="1"/>
  <c r="H228" i="2" s="1"/>
  <c r="G229" i="2"/>
  <c r="H229" i="2" s="1" a="1"/>
  <c r="H229" i="2" s="1"/>
  <c r="G230" i="2"/>
  <c r="H230" i="2" s="1" a="1"/>
  <c r="H230" i="2" s="1"/>
  <c r="G231" i="2"/>
  <c r="H231" i="2" s="1" a="1"/>
  <c r="H231" i="2" s="1"/>
  <c r="G232" i="2"/>
  <c r="H232" i="2" s="1" a="1"/>
  <c r="H232" i="2" s="1"/>
  <c r="G233" i="2"/>
  <c r="H233" i="2" s="1" a="1"/>
  <c r="H233" i="2" s="1"/>
  <c r="G234" i="2"/>
  <c r="H234" i="2" s="1" a="1"/>
  <c r="H234" i="2" s="1"/>
  <c r="G235" i="2"/>
  <c r="H235" i="2" s="1" a="1"/>
  <c r="H235" i="2" s="1"/>
  <c r="G236" i="2"/>
  <c r="H236" i="2" s="1" a="1"/>
  <c r="H236" i="2" s="1"/>
  <c r="G237" i="2"/>
  <c r="H237" i="2" s="1" a="1"/>
  <c r="H237" i="2" s="1"/>
  <c r="G238" i="2"/>
  <c r="H238" i="2" s="1" a="1"/>
  <c r="H238" i="2" s="1"/>
  <c r="G239" i="2"/>
  <c r="H239" i="2" s="1" a="1"/>
  <c r="H239" i="2" s="1"/>
  <c r="G240" i="2"/>
  <c r="H240" i="2" s="1" a="1"/>
  <c r="H240" i="2" s="1"/>
  <c r="G241" i="2"/>
  <c r="H241" i="2" s="1" a="1"/>
  <c r="H241" i="2" s="1"/>
  <c r="G242" i="2"/>
  <c r="H242" i="2" s="1" a="1"/>
  <c r="H242" i="2" s="1"/>
  <c r="G243" i="2"/>
  <c r="H243" i="2" s="1" a="1"/>
  <c r="H243" i="2" s="1"/>
  <c r="G244" i="2"/>
  <c r="H244" i="2" s="1" a="1"/>
  <c r="H244" i="2" s="1"/>
  <c r="G245" i="2"/>
  <c r="H245" i="2" s="1" a="1"/>
  <c r="H245" i="2" s="1"/>
  <c r="G246" i="2"/>
  <c r="H246" i="2" s="1" a="1"/>
  <c r="H246" i="2" s="1"/>
  <c r="G247" i="2"/>
  <c r="H247" i="2" s="1" a="1"/>
  <c r="H247" i="2" s="1"/>
  <c r="G248" i="2"/>
  <c r="H248" i="2" s="1" a="1"/>
  <c r="H248" i="2" s="1"/>
  <c r="G249" i="2"/>
  <c r="H249" i="2" s="1" a="1"/>
  <c r="H249" i="2" s="1"/>
  <c r="G250" i="2"/>
  <c r="H250" i="2" s="1" a="1"/>
  <c r="H250" i="2" s="1"/>
  <c r="G251" i="2"/>
  <c r="H251" i="2" s="1" a="1"/>
  <c r="H251" i="2" s="1"/>
  <c r="G252" i="2"/>
  <c r="H252" i="2" s="1" a="1"/>
  <c r="H252" i="2" s="1"/>
  <c r="G253" i="2"/>
  <c r="H253" i="2" s="1" a="1"/>
  <c r="H253" i="2" s="1"/>
  <c r="G254" i="2"/>
  <c r="H254" i="2" s="1" a="1"/>
  <c r="H254" i="2" s="1"/>
  <c r="G255" i="2"/>
  <c r="H255" i="2" s="1" a="1"/>
  <c r="H255" i="2" s="1"/>
  <c r="G256" i="2"/>
  <c r="H256" i="2" s="1" a="1"/>
  <c r="H256" i="2" s="1"/>
  <c r="G257" i="2"/>
  <c r="H257" i="2" s="1" a="1"/>
  <c r="H257" i="2" s="1"/>
  <c r="G258" i="2"/>
  <c r="H258" i="2" s="1" a="1"/>
  <c r="H258" i="2" s="1"/>
  <c r="G259" i="2"/>
  <c r="H259" i="2" s="1" a="1"/>
  <c r="H259" i="2" s="1"/>
  <c r="G260" i="2"/>
  <c r="H260" i="2" s="1" a="1"/>
  <c r="H260" i="2" s="1"/>
  <c r="G261" i="2"/>
  <c r="H261" i="2" s="1" a="1"/>
  <c r="H261" i="2" s="1"/>
  <c r="G262" i="2"/>
  <c r="H262" i="2" s="1" a="1"/>
  <c r="H262" i="2" s="1"/>
  <c r="G263" i="2"/>
  <c r="H263" i="2" s="1" a="1"/>
  <c r="H263" i="2" s="1"/>
  <c r="G264" i="2"/>
  <c r="H264" i="2" s="1" a="1"/>
  <c r="H264" i="2" s="1"/>
  <c r="G265" i="2"/>
  <c r="H265" i="2" s="1" a="1"/>
  <c r="H265" i="2" s="1"/>
  <c r="G266" i="2"/>
  <c r="H266" i="2" s="1" a="1"/>
  <c r="H266" i="2" s="1"/>
  <c r="G267" i="2"/>
  <c r="H267" i="2" s="1" a="1"/>
  <c r="H267" i="2" s="1"/>
  <c r="G268" i="2"/>
  <c r="H268" i="2" s="1" a="1"/>
  <c r="H268" i="2" s="1"/>
  <c r="G269" i="2"/>
  <c r="H269" i="2" s="1" a="1"/>
  <c r="H269" i="2" s="1"/>
  <c r="G270" i="2"/>
  <c r="H270" i="2" s="1" a="1"/>
  <c r="H270" i="2" s="1"/>
  <c r="G271" i="2"/>
  <c r="H271" i="2" s="1" a="1"/>
  <c r="H271" i="2" s="1"/>
  <c r="G272" i="2"/>
  <c r="H272" i="2" s="1" a="1"/>
  <c r="H272" i="2" s="1"/>
  <c r="G273" i="2"/>
  <c r="H273" i="2" s="1" a="1"/>
  <c r="H273" i="2" s="1"/>
  <c r="G274" i="2"/>
  <c r="H274" i="2" s="1" a="1"/>
  <c r="H274" i="2" s="1"/>
  <c r="G275" i="2"/>
  <c r="H275" i="2" s="1" a="1"/>
  <c r="H275" i="2" s="1"/>
  <c r="G276" i="2"/>
  <c r="H276" i="2" s="1" a="1"/>
  <c r="H276" i="2" s="1"/>
  <c r="G277" i="2"/>
  <c r="H277" i="2" s="1" a="1"/>
  <c r="H277" i="2" s="1"/>
  <c r="G278" i="2"/>
  <c r="H278" i="2" s="1" a="1"/>
  <c r="H278" i="2" s="1"/>
  <c r="G279" i="2"/>
  <c r="H279" i="2" s="1" a="1"/>
  <c r="H279" i="2" s="1"/>
  <c r="G280" i="2"/>
  <c r="H280" i="2" s="1" a="1"/>
  <c r="H280" i="2" s="1"/>
  <c r="G281" i="2"/>
  <c r="H281" i="2" s="1" a="1"/>
  <c r="H281" i="2" s="1"/>
  <c r="G282" i="2"/>
  <c r="H282" i="2" s="1" a="1"/>
  <c r="H282" i="2" s="1"/>
  <c r="G283" i="2"/>
  <c r="H283" i="2" s="1" a="1"/>
  <c r="H283" i="2" s="1"/>
  <c r="G284" i="2"/>
  <c r="H284" i="2" s="1" a="1"/>
  <c r="H284" i="2" s="1"/>
  <c r="G285" i="2"/>
  <c r="H285" i="2" s="1" a="1"/>
  <c r="H285" i="2" s="1"/>
  <c r="G286" i="2"/>
  <c r="H286" i="2" s="1" a="1"/>
  <c r="H286" i="2" s="1"/>
  <c r="G287" i="2"/>
  <c r="H287" i="2" s="1" a="1"/>
  <c r="H287" i="2" s="1"/>
  <c r="G288" i="2"/>
  <c r="H288" i="2" s="1" a="1"/>
  <c r="H288" i="2" s="1"/>
  <c r="G289" i="2"/>
  <c r="H289" i="2" s="1" a="1"/>
  <c r="H289" i="2" s="1"/>
  <c r="G290" i="2"/>
  <c r="H290" i="2" s="1" a="1"/>
  <c r="H290" i="2" s="1"/>
  <c r="G291" i="2"/>
  <c r="H291" i="2" s="1" a="1"/>
  <c r="H291" i="2" s="1"/>
  <c r="G292" i="2"/>
  <c r="H292" i="2" s="1" a="1"/>
  <c r="H292" i="2" s="1"/>
  <c r="G293" i="2"/>
  <c r="H293" i="2" s="1" a="1"/>
  <c r="H293" i="2" s="1"/>
  <c r="G294" i="2"/>
  <c r="H294" i="2" s="1" a="1"/>
  <c r="H294" i="2" s="1"/>
  <c r="G295" i="2"/>
  <c r="H295" i="2" s="1" a="1"/>
  <c r="H295" i="2" s="1"/>
  <c r="G296" i="2"/>
  <c r="H296" i="2" s="1" a="1"/>
  <c r="H296" i="2" s="1"/>
  <c r="G297" i="2"/>
  <c r="H297" i="2" s="1" a="1"/>
  <c r="H297" i="2" s="1"/>
  <c r="G298" i="2"/>
  <c r="H298" i="2" s="1" a="1"/>
  <c r="H298" i="2" s="1"/>
  <c r="G299" i="2"/>
  <c r="H299" i="2" s="1" a="1"/>
  <c r="H299" i="2" s="1"/>
  <c r="G300" i="2"/>
  <c r="H300" i="2" s="1" a="1"/>
  <c r="H300" i="2" s="1"/>
  <c r="G301" i="2"/>
  <c r="H301" i="2" s="1" a="1"/>
  <c r="H301" i="2" s="1"/>
  <c r="G302" i="2"/>
  <c r="H302" i="2" s="1" a="1"/>
  <c r="H302" i="2" s="1"/>
  <c r="G303" i="2"/>
  <c r="H303" i="2" s="1" a="1"/>
  <c r="H303" i="2" s="1"/>
  <c r="G304" i="2"/>
  <c r="H304" i="2" s="1" a="1"/>
  <c r="H304" i="2" s="1"/>
  <c r="G305" i="2"/>
  <c r="H305" i="2" s="1" a="1"/>
  <c r="H305" i="2" s="1"/>
  <c r="G306" i="2"/>
  <c r="H306" i="2" s="1" a="1"/>
  <c r="H306" i="2" s="1"/>
  <c r="G307" i="2"/>
  <c r="H307" i="2" s="1" a="1"/>
  <c r="H307" i="2" s="1"/>
  <c r="G308" i="2"/>
  <c r="H308" i="2" s="1" a="1"/>
  <c r="H308" i="2" s="1"/>
  <c r="G309" i="2"/>
  <c r="H309" i="2" s="1" a="1"/>
  <c r="H309" i="2" s="1"/>
  <c r="G310" i="2"/>
  <c r="H310" i="2" s="1" a="1"/>
  <c r="H310" i="2" s="1"/>
  <c r="G311" i="2"/>
  <c r="H311" i="2" s="1" a="1"/>
  <c r="H311" i="2" s="1"/>
  <c r="G312" i="2"/>
  <c r="H312" i="2" s="1" a="1"/>
  <c r="H312" i="2" s="1"/>
  <c r="G313" i="2"/>
  <c r="H313" i="2" s="1" a="1"/>
  <c r="H313" i="2" s="1"/>
  <c r="G314" i="2"/>
  <c r="H314" i="2" s="1" a="1"/>
  <c r="H314" i="2" s="1"/>
  <c r="G315" i="2"/>
  <c r="H315" i="2" s="1" a="1"/>
  <c r="H315" i="2" s="1"/>
  <c r="G316" i="2"/>
  <c r="H316" i="2" s="1" a="1"/>
  <c r="H316" i="2" s="1"/>
  <c r="G317" i="2"/>
  <c r="H317" i="2" s="1" a="1"/>
  <c r="H317" i="2" s="1"/>
  <c r="G318" i="2"/>
  <c r="H318" i="2" s="1" a="1"/>
  <c r="H318" i="2" s="1"/>
  <c r="G319" i="2"/>
  <c r="H319" i="2" s="1" a="1"/>
  <c r="H319" i="2" s="1"/>
  <c r="G320" i="2"/>
  <c r="H320" i="2" s="1" a="1"/>
  <c r="H320" i="2" s="1"/>
  <c r="G321" i="2"/>
  <c r="H321" i="2" s="1" a="1"/>
  <c r="H321" i="2" s="1"/>
  <c r="G322" i="2"/>
  <c r="H322" i="2" s="1" a="1"/>
  <c r="H322" i="2" s="1"/>
  <c r="G323" i="2"/>
  <c r="H323" i="2" s="1" a="1"/>
  <c r="H323" i="2" s="1"/>
  <c r="G324" i="2"/>
  <c r="H324" i="2" s="1" a="1"/>
  <c r="H324" i="2" s="1"/>
  <c r="G325" i="2"/>
  <c r="H325" i="2" s="1" a="1"/>
  <c r="H325" i="2" s="1"/>
  <c r="G326" i="2"/>
  <c r="H326" i="2" s="1" a="1"/>
  <c r="H326" i="2" s="1"/>
  <c r="G327" i="2"/>
  <c r="H327" i="2" s="1" a="1"/>
  <c r="H327" i="2" s="1"/>
  <c r="G328" i="2"/>
  <c r="H328" i="2" s="1" a="1"/>
  <c r="H328" i="2" s="1"/>
  <c r="G329" i="2"/>
  <c r="H329" i="2" s="1" a="1"/>
  <c r="H329" i="2" s="1"/>
  <c r="G330" i="2"/>
  <c r="H330" i="2" s="1" a="1"/>
  <c r="H330" i="2" s="1"/>
  <c r="G331" i="2"/>
  <c r="H331" i="2" s="1" a="1"/>
  <c r="H331" i="2" s="1"/>
  <c r="G332" i="2"/>
  <c r="H332" i="2" s="1" a="1"/>
  <c r="H332" i="2" s="1"/>
  <c r="G333" i="2"/>
  <c r="H333" i="2" s="1" a="1"/>
  <c r="H333" i="2" s="1"/>
  <c r="G334" i="2"/>
  <c r="H334" i="2" s="1" a="1"/>
  <c r="H334" i="2" s="1"/>
  <c r="G335" i="2"/>
  <c r="H335" i="2" s="1" a="1"/>
  <c r="H335" i="2" s="1"/>
  <c r="G336" i="2"/>
  <c r="H336" i="2" s="1" a="1"/>
  <c r="H336" i="2" s="1"/>
  <c r="G337" i="2"/>
  <c r="H337" i="2" s="1" a="1"/>
  <c r="H337" i="2" s="1"/>
  <c r="G338" i="2"/>
  <c r="H338" i="2" s="1" a="1"/>
  <c r="H338" i="2" s="1"/>
  <c r="G339" i="2"/>
  <c r="H339" i="2" s="1" a="1"/>
  <c r="H339" i="2" s="1"/>
  <c r="G340" i="2"/>
  <c r="H340" i="2" s="1" a="1"/>
  <c r="H340" i="2" s="1"/>
  <c r="G341" i="2"/>
  <c r="H341" i="2" s="1" a="1"/>
  <c r="H341" i="2" s="1"/>
  <c r="G342" i="2"/>
  <c r="H342" i="2" s="1" a="1"/>
  <c r="H342" i="2" s="1"/>
  <c r="G343" i="2"/>
  <c r="H343" i="2" s="1" a="1"/>
  <c r="H343" i="2" s="1"/>
  <c r="G344" i="2"/>
  <c r="H344" i="2" s="1" a="1"/>
  <c r="H344" i="2" s="1"/>
  <c r="G345" i="2"/>
  <c r="H345" i="2" s="1" a="1"/>
  <c r="H345" i="2" s="1"/>
  <c r="G346" i="2"/>
  <c r="H346" i="2" s="1" a="1"/>
  <c r="H346" i="2" s="1"/>
  <c r="G347" i="2"/>
  <c r="H347" i="2" s="1" a="1"/>
  <c r="H347" i="2" s="1"/>
  <c r="G348" i="2"/>
  <c r="H348" i="2" s="1" a="1"/>
  <c r="H348" i="2" s="1"/>
  <c r="G349" i="2"/>
  <c r="H349" i="2" s="1" a="1"/>
  <c r="H349" i="2" s="1"/>
  <c r="G350" i="2"/>
  <c r="H350" i="2" s="1" a="1"/>
  <c r="H350" i="2" s="1"/>
  <c r="G351" i="2"/>
  <c r="H351" i="2" s="1" a="1"/>
  <c r="H351" i="2" s="1"/>
  <c r="G352" i="2"/>
  <c r="H352" i="2" s="1" a="1"/>
  <c r="H352" i="2" s="1"/>
  <c r="G353" i="2"/>
  <c r="H353" i="2" s="1" a="1"/>
  <c r="H353" i="2" s="1"/>
  <c r="G354" i="2"/>
  <c r="H354" i="2" s="1" a="1"/>
  <c r="H354" i="2" s="1"/>
  <c r="G355" i="2"/>
  <c r="H355" i="2" s="1" a="1"/>
  <c r="H355" i="2" s="1"/>
  <c r="G356" i="2"/>
  <c r="H356" i="2" s="1" a="1"/>
  <c r="H356" i="2" s="1"/>
  <c r="G357" i="2"/>
  <c r="H357" i="2" s="1" a="1"/>
  <c r="H357" i="2" s="1"/>
  <c r="G358" i="2"/>
  <c r="H358" i="2" s="1" a="1"/>
  <c r="H358" i="2" s="1"/>
  <c r="G359" i="2"/>
  <c r="H359" i="2" s="1" a="1"/>
  <c r="H359" i="2" s="1"/>
  <c r="G360" i="2"/>
  <c r="H360" i="2" s="1" a="1"/>
  <c r="H360" i="2" s="1"/>
  <c r="G361" i="2"/>
  <c r="H361" i="2" s="1" a="1"/>
  <c r="H361" i="2" s="1"/>
  <c r="G362" i="2"/>
  <c r="H362" i="2" s="1" a="1"/>
  <c r="H362" i="2" s="1"/>
  <c r="G363" i="2"/>
  <c r="H363" i="2" s="1" a="1"/>
  <c r="H363" i="2" s="1"/>
  <c r="G364" i="2"/>
  <c r="H364" i="2" s="1" a="1"/>
  <c r="H364" i="2" s="1"/>
  <c r="G365" i="2"/>
  <c r="H365" i="2" s="1" a="1"/>
  <c r="H365" i="2" s="1"/>
  <c r="G366" i="2"/>
  <c r="H366" i="2" s="1" a="1"/>
  <c r="H366" i="2" s="1"/>
  <c r="G367" i="2"/>
  <c r="H367" i="2" s="1" a="1"/>
  <c r="H367" i="2" s="1"/>
  <c r="G368" i="2"/>
  <c r="H368" i="2" s="1" a="1"/>
  <c r="H368" i="2" s="1"/>
  <c r="G369" i="2"/>
  <c r="H369" i="2" s="1" a="1"/>
  <c r="H369" i="2" s="1"/>
  <c r="G370" i="2"/>
  <c r="H370" i="2" s="1" a="1"/>
  <c r="H370" i="2" s="1"/>
  <c r="G371" i="2"/>
  <c r="H371" i="2" s="1" a="1"/>
  <c r="H371" i="2" s="1"/>
  <c r="G372" i="2"/>
  <c r="H372" i="2" s="1" a="1"/>
  <c r="H372" i="2" s="1"/>
  <c r="G373" i="2"/>
  <c r="H373" i="2" s="1" a="1"/>
  <c r="H373" i="2" s="1"/>
  <c r="G374" i="2"/>
  <c r="H374" i="2" s="1" a="1"/>
  <c r="H374" i="2" s="1"/>
  <c r="G375" i="2"/>
  <c r="H375" i="2" s="1" a="1"/>
  <c r="H375" i="2" s="1"/>
  <c r="G376" i="2"/>
  <c r="H376" i="2" s="1" a="1"/>
  <c r="H376" i="2" s="1"/>
  <c r="G377" i="2"/>
  <c r="H377" i="2" s="1" a="1"/>
  <c r="H377" i="2" s="1"/>
  <c r="G378" i="2"/>
  <c r="H378" i="2" s="1" a="1"/>
  <c r="H378" i="2" s="1"/>
  <c r="G379" i="2"/>
  <c r="H379" i="2" s="1" a="1"/>
  <c r="H379" i="2" s="1"/>
  <c r="G380" i="2"/>
  <c r="H380" i="2" s="1" a="1"/>
  <c r="H380" i="2" s="1"/>
  <c r="G381" i="2"/>
  <c r="H381" i="2" s="1" a="1"/>
  <c r="H381" i="2" s="1"/>
  <c r="G382" i="2"/>
  <c r="H382" i="2" s="1" a="1"/>
  <c r="H382" i="2" s="1"/>
  <c r="G383" i="2"/>
  <c r="H383" i="2" s="1" a="1"/>
  <c r="H383" i="2" s="1"/>
  <c r="G384" i="2"/>
  <c r="H384" i="2" s="1" a="1"/>
  <c r="H384" i="2" s="1"/>
  <c r="G385" i="2"/>
  <c r="H385" i="2" s="1" a="1"/>
  <c r="H385" i="2" s="1"/>
  <c r="G386" i="2"/>
  <c r="H386" i="2" s="1" a="1"/>
  <c r="H386" i="2" s="1"/>
  <c r="G387" i="2"/>
  <c r="H387" i="2" s="1" a="1"/>
  <c r="H387" i="2" s="1"/>
  <c r="G388" i="2"/>
  <c r="H388" i="2" s="1" a="1"/>
  <c r="H388" i="2" s="1"/>
  <c r="G389" i="2"/>
  <c r="H389" i="2" s="1" a="1"/>
  <c r="H389" i="2" s="1"/>
  <c r="G390" i="2"/>
  <c r="H390" i="2" s="1" a="1"/>
  <c r="H390" i="2" s="1"/>
  <c r="G391" i="2"/>
  <c r="H391" i="2" s="1" a="1"/>
  <c r="H391" i="2" s="1"/>
  <c r="G392" i="2"/>
  <c r="H392" i="2" s="1" a="1"/>
  <c r="H392" i="2" s="1"/>
  <c r="G393" i="2"/>
  <c r="H393" i="2" s="1" a="1"/>
  <c r="H393" i="2" s="1"/>
  <c r="G394" i="2"/>
  <c r="H394" i="2" s="1" a="1"/>
  <c r="H394" i="2" s="1"/>
  <c r="G395" i="2"/>
  <c r="H395" i="2" s="1" a="1"/>
  <c r="H395" i="2" s="1"/>
  <c r="G396" i="2"/>
  <c r="H396" i="2" s="1" a="1"/>
  <c r="H396" i="2" s="1"/>
  <c r="G397" i="2"/>
  <c r="H397" i="2" s="1" a="1"/>
  <c r="H397" i="2" s="1"/>
  <c r="G398" i="2"/>
  <c r="H398" i="2" s="1" a="1"/>
  <c r="H398" i="2" s="1"/>
  <c r="G399" i="2"/>
  <c r="H399" i="2" s="1" a="1"/>
  <c r="H399" i="2" s="1"/>
  <c r="G400" i="2"/>
  <c r="H400" i="2" s="1" a="1"/>
  <c r="H400" i="2" s="1"/>
  <c r="G401" i="2"/>
  <c r="H401" i="2" s="1" a="1"/>
  <c r="H401" i="2" s="1"/>
  <c r="G402" i="2"/>
  <c r="H402" i="2" s="1" a="1"/>
  <c r="H402" i="2" s="1"/>
  <c r="G403" i="2"/>
  <c r="H403" i="2" s="1" a="1"/>
  <c r="H403" i="2" s="1"/>
  <c r="G404" i="2"/>
  <c r="H404" i="2" s="1" a="1"/>
  <c r="H404" i="2" s="1"/>
  <c r="G405" i="2"/>
  <c r="H405" i="2" s="1" a="1"/>
  <c r="H405" i="2" s="1"/>
  <c r="G406" i="2"/>
  <c r="H406" i="2" s="1" a="1"/>
  <c r="H406" i="2" s="1"/>
  <c r="G407" i="2"/>
  <c r="H407" i="2" s="1" a="1"/>
  <c r="H407" i="2" s="1"/>
  <c r="G408" i="2"/>
  <c r="H408" i="2" s="1" a="1"/>
  <c r="H408" i="2" s="1"/>
  <c r="G409" i="2"/>
  <c r="H409" i="2" s="1" a="1"/>
  <c r="H409" i="2" s="1"/>
  <c r="G410" i="2"/>
  <c r="H410" i="2" s="1" a="1"/>
  <c r="H410" i="2" s="1"/>
  <c r="G411" i="2"/>
  <c r="H411" i="2" s="1" a="1"/>
  <c r="H411" i="2" s="1"/>
  <c r="G412" i="2"/>
  <c r="H412" i="2" s="1" a="1"/>
  <c r="H412" i="2" s="1"/>
  <c r="G413" i="2"/>
  <c r="H413" i="2" s="1" a="1"/>
  <c r="H413" i="2" s="1"/>
  <c r="G414" i="2"/>
  <c r="H414" i="2" s="1" a="1"/>
  <c r="H414" i="2" s="1"/>
  <c r="G415" i="2"/>
  <c r="H415" i="2" s="1" a="1"/>
  <c r="H415" i="2" s="1"/>
  <c r="G416" i="2"/>
  <c r="H416" i="2" s="1" a="1"/>
  <c r="H416" i="2" s="1"/>
  <c r="G417" i="2"/>
  <c r="H417" i="2" s="1" a="1"/>
  <c r="H417" i="2" s="1"/>
  <c r="G418" i="2"/>
  <c r="H418" i="2" s="1" a="1"/>
  <c r="H418" i="2" s="1"/>
  <c r="G419" i="2"/>
  <c r="H419" i="2" s="1" a="1"/>
  <c r="H419" i="2" s="1"/>
  <c r="G420" i="2"/>
  <c r="H420" i="2" s="1" a="1"/>
  <c r="H420" i="2" s="1"/>
  <c r="G421" i="2"/>
  <c r="H421" i="2" s="1" a="1"/>
  <c r="H421" i="2" s="1"/>
  <c r="G422" i="2"/>
  <c r="H422" i="2" s="1" a="1"/>
  <c r="H422" i="2" s="1"/>
  <c r="G423" i="2"/>
  <c r="H423" i="2" s="1" a="1"/>
  <c r="H423" i="2" s="1"/>
  <c r="G424" i="2"/>
  <c r="H424" i="2" s="1" a="1"/>
  <c r="H424" i="2" s="1"/>
  <c r="G425" i="2"/>
  <c r="H425" i="2" s="1" a="1"/>
  <c r="H425" i="2" s="1"/>
  <c r="G426" i="2"/>
  <c r="H426" i="2" s="1" a="1"/>
  <c r="H426" i="2" s="1"/>
  <c r="G427" i="2"/>
  <c r="H427" i="2" s="1" a="1"/>
  <c r="H427" i="2" s="1"/>
  <c r="G428" i="2"/>
  <c r="H428" i="2" s="1" a="1"/>
  <c r="H428" i="2" s="1"/>
  <c r="G429" i="2"/>
  <c r="H429" i="2" s="1" a="1"/>
  <c r="H429" i="2" s="1"/>
  <c r="G430" i="2"/>
  <c r="H430" i="2" s="1" a="1"/>
  <c r="H430" i="2" s="1"/>
  <c r="G431" i="2"/>
  <c r="H431" i="2" s="1" a="1"/>
  <c r="H431" i="2" s="1"/>
  <c r="G432" i="2"/>
  <c r="H432" i="2" s="1" a="1"/>
  <c r="H432" i="2" s="1"/>
  <c r="G433" i="2"/>
  <c r="H433" i="2" s="1" a="1"/>
  <c r="H433" i="2" s="1"/>
  <c r="G434" i="2"/>
  <c r="H434" i="2" s="1" a="1"/>
  <c r="H434" i="2" s="1"/>
  <c r="G435" i="2"/>
  <c r="H435" i="2" s="1" a="1"/>
  <c r="H435" i="2" s="1"/>
  <c r="G436" i="2"/>
  <c r="H436" i="2" s="1" a="1"/>
  <c r="H436" i="2" s="1"/>
  <c r="G437" i="2"/>
  <c r="H437" i="2" s="1" a="1"/>
  <c r="H437" i="2" s="1"/>
  <c r="G438" i="2"/>
  <c r="H438" i="2" s="1" a="1"/>
  <c r="H438" i="2" s="1"/>
  <c r="G439" i="2"/>
  <c r="H439" i="2" s="1" a="1"/>
  <c r="H439" i="2" s="1"/>
  <c r="G440" i="2"/>
  <c r="H440" i="2" s="1" a="1"/>
  <c r="H440" i="2" s="1"/>
  <c r="G441" i="2"/>
  <c r="H441" i="2" s="1" a="1"/>
  <c r="H441" i="2" s="1"/>
  <c r="G442" i="2"/>
  <c r="H442" i="2" s="1" a="1"/>
  <c r="H442" i="2" s="1"/>
  <c r="G443" i="2"/>
  <c r="H443" i="2" s="1" a="1"/>
  <c r="H443" i="2" s="1"/>
  <c r="G444" i="2"/>
  <c r="H444" i="2" s="1" a="1"/>
  <c r="H444" i="2" s="1"/>
  <c r="G445" i="2"/>
  <c r="H445" i="2" s="1" a="1"/>
  <c r="H445" i="2" s="1"/>
  <c r="G446" i="2"/>
  <c r="H446" i="2" s="1" a="1"/>
  <c r="H446" i="2" s="1"/>
  <c r="G447" i="2"/>
  <c r="H447" i="2" s="1" a="1"/>
  <c r="H447" i="2" s="1"/>
  <c r="G448" i="2"/>
  <c r="H448" i="2" s="1" a="1"/>
  <c r="H448" i="2" s="1"/>
  <c r="G449" i="2"/>
  <c r="H449" i="2" s="1" a="1"/>
  <c r="H449" i="2" s="1"/>
  <c r="G450" i="2"/>
  <c r="H450" i="2" s="1" a="1"/>
  <c r="H450" i="2" s="1"/>
  <c r="G451" i="2"/>
  <c r="H451" i="2" s="1" a="1"/>
  <c r="H451" i="2" s="1"/>
  <c r="G452" i="2"/>
  <c r="H452" i="2" s="1" a="1"/>
  <c r="H452" i="2" s="1"/>
  <c r="G453" i="2"/>
  <c r="H453" i="2" s="1" a="1"/>
  <c r="H453" i="2" s="1"/>
  <c r="G454" i="2"/>
  <c r="H454" i="2" s="1" a="1"/>
  <c r="H454" i="2" s="1"/>
  <c r="G455" i="2"/>
  <c r="H455" i="2" s="1" a="1"/>
  <c r="H455" i="2" s="1"/>
  <c r="G456" i="2"/>
  <c r="H456" i="2" s="1" a="1"/>
  <c r="H456" i="2" s="1"/>
  <c r="G457" i="2"/>
  <c r="H457" i="2" s="1" a="1"/>
  <c r="H457" i="2" s="1"/>
  <c r="G458" i="2"/>
  <c r="H458" i="2" s="1" a="1"/>
  <c r="H458" i="2" s="1"/>
  <c r="G459" i="2"/>
  <c r="H459" i="2" s="1" a="1"/>
  <c r="H459" i="2" s="1"/>
  <c r="G460" i="2"/>
  <c r="H460" i="2" s="1" a="1"/>
  <c r="H460" i="2" s="1"/>
  <c r="G461" i="2"/>
  <c r="H461" i="2" s="1" a="1"/>
  <c r="H461" i="2" s="1"/>
  <c r="G462" i="2"/>
  <c r="H462" i="2" s="1" a="1"/>
  <c r="H462" i="2" s="1"/>
  <c r="G463" i="2"/>
  <c r="H463" i="2" s="1" a="1"/>
  <c r="H463" i="2" s="1"/>
  <c r="G464" i="2"/>
  <c r="H464" i="2" s="1" a="1"/>
  <c r="H464" i="2" s="1"/>
  <c r="G465" i="2"/>
  <c r="H465" i="2" s="1" a="1"/>
  <c r="H465" i="2" s="1"/>
  <c r="G466" i="2"/>
  <c r="H466" i="2" s="1" a="1"/>
  <c r="H466" i="2" s="1"/>
  <c r="G467" i="2"/>
  <c r="H467" i="2" s="1" a="1"/>
  <c r="H467" i="2" s="1"/>
  <c r="G468" i="2"/>
  <c r="H468" i="2" s="1" a="1"/>
  <c r="H468" i="2" s="1"/>
  <c r="G469" i="2"/>
  <c r="H469" i="2" s="1" a="1"/>
  <c r="H469" i="2" s="1"/>
  <c r="G470" i="2"/>
  <c r="H470" i="2" s="1" a="1"/>
  <c r="H470" i="2" s="1"/>
  <c r="G471" i="2"/>
  <c r="H471" i="2" s="1" a="1"/>
  <c r="H471" i="2" s="1"/>
  <c r="G472" i="2"/>
  <c r="H472" i="2" s="1" a="1"/>
  <c r="H472" i="2" s="1"/>
  <c r="G473" i="2"/>
  <c r="H473" i="2" s="1" a="1"/>
  <c r="H473" i="2" s="1"/>
  <c r="G474" i="2"/>
  <c r="H474" i="2" s="1" a="1"/>
  <c r="H474" i="2" s="1"/>
  <c r="G475" i="2"/>
  <c r="H475" i="2" s="1" a="1"/>
  <c r="H475" i="2" s="1"/>
  <c r="G476" i="2"/>
  <c r="H476" i="2" s="1" a="1"/>
  <c r="H476" i="2" s="1"/>
  <c r="G477" i="2"/>
  <c r="H477" i="2" s="1" a="1"/>
  <c r="H477" i="2" s="1"/>
  <c r="G478" i="2"/>
  <c r="H478" i="2" s="1" a="1"/>
  <c r="H478" i="2" s="1"/>
  <c r="G479" i="2"/>
  <c r="H479" i="2" s="1" a="1"/>
  <c r="H479" i="2" s="1"/>
  <c r="G480" i="2"/>
  <c r="H480" i="2" s="1" a="1"/>
  <c r="H480" i="2" s="1"/>
  <c r="G481" i="2"/>
  <c r="H481" i="2" s="1" a="1"/>
  <c r="H481" i="2" s="1"/>
  <c r="G482" i="2"/>
  <c r="H482" i="2" s="1" a="1"/>
  <c r="H482" i="2" s="1"/>
  <c r="G483" i="2"/>
  <c r="H483" i="2" s="1" a="1"/>
  <c r="H483" i="2" s="1"/>
  <c r="G484" i="2"/>
  <c r="H484" i="2" s="1" a="1"/>
  <c r="H484" i="2" s="1"/>
  <c r="G485" i="2"/>
  <c r="H485" i="2" s="1" a="1"/>
  <c r="H485" i="2" s="1"/>
  <c r="G486" i="2"/>
  <c r="H486" i="2" s="1" a="1"/>
  <c r="H486" i="2" s="1"/>
  <c r="G487" i="2"/>
  <c r="H487" i="2" s="1" a="1"/>
  <c r="H487" i="2" s="1"/>
  <c r="G488" i="2"/>
  <c r="H488" i="2" s="1" a="1"/>
  <c r="H488" i="2" s="1"/>
  <c r="G489" i="2"/>
  <c r="H489" i="2" s="1" a="1"/>
  <c r="H489" i="2" s="1"/>
  <c r="G490" i="2"/>
  <c r="H490" i="2" s="1" a="1"/>
  <c r="H490" i="2" s="1"/>
  <c r="G491" i="2"/>
  <c r="H491" i="2" s="1" a="1"/>
  <c r="H491" i="2" s="1"/>
  <c r="G492" i="2"/>
  <c r="H492" i="2" s="1" a="1"/>
  <c r="H492" i="2" s="1"/>
  <c r="G493" i="2"/>
  <c r="H493" i="2" s="1" a="1"/>
  <c r="H493" i="2" s="1"/>
  <c r="G494" i="2"/>
  <c r="H494" i="2" s="1" a="1"/>
  <c r="H494" i="2" s="1"/>
  <c r="G495" i="2"/>
  <c r="H495" i="2" s="1" a="1"/>
  <c r="H495" i="2" s="1"/>
  <c r="G496" i="2"/>
  <c r="H496" i="2" s="1" a="1"/>
  <c r="H496" i="2" s="1"/>
  <c r="G497" i="2"/>
  <c r="H497" i="2" s="1" a="1"/>
  <c r="H497" i="2" s="1"/>
  <c r="G498" i="2"/>
  <c r="H498" i="2" s="1" a="1"/>
  <c r="H498" i="2" s="1"/>
  <c r="G499" i="2"/>
  <c r="H499" i="2" s="1" a="1"/>
  <c r="H499" i="2" s="1"/>
  <c r="G500" i="2"/>
  <c r="H500" i="2" s="1" a="1"/>
  <c r="H500" i="2" s="1"/>
  <c r="G501" i="2"/>
  <c r="H501" i="2" s="1" a="1"/>
  <c r="H501" i="2" s="1"/>
  <c r="G502" i="2"/>
  <c r="H502" i="2" s="1" a="1"/>
  <c r="H502" i="2" s="1"/>
  <c r="G503" i="2"/>
  <c r="H503" i="2" s="1" a="1"/>
  <c r="H503" i="2" s="1"/>
  <c r="G504" i="2"/>
  <c r="H504" i="2" s="1" a="1"/>
  <c r="H504" i="2" s="1"/>
  <c r="G505" i="2"/>
  <c r="H505" i="2" s="1" a="1"/>
  <c r="H505" i="2" s="1"/>
  <c r="G506" i="2"/>
  <c r="H506" i="2" s="1" a="1"/>
  <c r="H506" i="2" s="1"/>
  <c r="G507" i="2"/>
  <c r="H507" i="2" s="1" a="1"/>
  <c r="H507" i="2" s="1"/>
  <c r="G508" i="2"/>
  <c r="H508" i="2" s="1" a="1"/>
  <c r="H508" i="2" s="1"/>
  <c r="G509" i="2"/>
  <c r="H509" i="2" s="1" a="1"/>
  <c r="H509" i="2" s="1"/>
  <c r="G510" i="2"/>
  <c r="H510" i="2" s="1" a="1"/>
  <c r="H510" i="2" s="1"/>
  <c r="G511" i="2"/>
  <c r="H511" i="2" s="1" a="1"/>
  <c r="H511" i="2" s="1"/>
  <c r="G512" i="2"/>
  <c r="H512" i="2" s="1" a="1"/>
  <c r="H512" i="2" s="1"/>
  <c r="G513" i="2"/>
  <c r="H513" i="2" s="1" a="1"/>
  <c r="H513" i="2" s="1"/>
  <c r="G514" i="2"/>
  <c r="H514" i="2" s="1" a="1"/>
  <c r="H514" i="2" s="1"/>
  <c r="G515" i="2"/>
  <c r="H515" i="2" s="1" a="1"/>
  <c r="H515" i="2" s="1"/>
  <c r="G516" i="2"/>
  <c r="H516" i="2" s="1" a="1"/>
  <c r="H516" i="2" s="1"/>
  <c r="G517" i="2"/>
  <c r="H517" i="2" s="1" a="1"/>
  <c r="H517" i="2" s="1"/>
  <c r="G518" i="2"/>
  <c r="H518" i="2" s="1" a="1"/>
  <c r="H518" i="2" s="1"/>
  <c r="G519" i="2"/>
  <c r="H519" i="2" s="1" a="1"/>
  <c r="H519" i="2" s="1"/>
  <c r="G520" i="2"/>
  <c r="H520" i="2" s="1" a="1"/>
  <c r="H520" i="2" s="1"/>
  <c r="G521" i="2"/>
  <c r="H521" i="2" s="1" a="1"/>
  <c r="H521" i="2" s="1"/>
  <c r="G522" i="2"/>
  <c r="H522" i="2" s="1" a="1"/>
  <c r="H522" i="2" s="1"/>
  <c r="G523" i="2"/>
  <c r="H523" i="2" s="1" a="1"/>
  <c r="H523" i="2" s="1"/>
  <c r="G524" i="2"/>
  <c r="H524" i="2" s="1" a="1"/>
  <c r="H524" i="2" s="1"/>
  <c r="G525" i="2"/>
  <c r="H525" i="2" s="1" a="1"/>
  <c r="H525" i="2" s="1"/>
  <c r="G526" i="2"/>
  <c r="H526" i="2" s="1" a="1"/>
  <c r="H526" i="2" s="1"/>
  <c r="G527" i="2"/>
  <c r="H527" i="2" s="1" a="1"/>
  <c r="H527" i="2" s="1"/>
  <c r="G528" i="2"/>
  <c r="H528" i="2" s="1" a="1"/>
  <c r="H528" i="2" s="1"/>
  <c r="G529" i="2"/>
  <c r="H529" i="2" s="1" a="1"/>
  <c r="H529" i="2" s="1"/>
  <c r="G530" i="2"/>
  <c r="H530" i="2" s="1" a="1"/>
  <c r="H530" i="2" s="1"/>
  <c r="G531" i="2"/>
  <c r="H531" i="2" s="1" a="1"/>
  <c r="H531" i="2" s="1"/>
  <c r="G532" i="2"/>
  <c r="H532" i="2" s="1" a="1"/>
  <c r="H532" i="2" s="1"/>
  <c r="G533" i="2"/>
  <c r="H533" i="2" s="1" a="1"/>
  <c r="H533" i="2" s="1"/>
  <c r="G534" i="2"/>
  <c r="H534" i="2" s="1" a="1"/>
  <c r="H534" i="2" s="1"/>
  <c r="G535" i="2"/>
  <c r="H535" i="2" s="1" a="1"/>
  <c r="H535" i="2" s="1"/>
  <c r="G536" i="2"/>
  <c r="H536" i="2" s="1" a="1"/>
  <c r="H536" i="2" s="1"/>
  <c r="G537" i="2"/>
  <c r="H537" i="2" s="1" a="1"/>
  <c r="H537" i="2" s="1"/>
  <c r="G538" i="2"/>
  <c r="H538" i="2" s="1" a="1"/>
  <c r="H538" i="2" s="1"/>
  <c r="G539" i="2"/>
  <c r="H539" i="2" s="1" a="1"/>
  <c r="H539" i="2" s="1"/>
  <c r="G540" i="2"/>
  <c r="H540" i="2" s="1" a="1"/>
  <c r="H540" i="2" s="1"/>
  <c r="G541" i="2"/>
  <c r="H541" i="2" s="1" a="1"/>
  <c r="H541" i="2" s="1"/>
  <c r="G542" i="2"/>
  <c r="H542" i="2" s="1" a="1"/>
  <c r="H542" i="2" s="1"/>
  <c r="G543" i="2"/>
  <c r="H543" i="2" s="1" a="1"/>
  <c r="H543" i="2" s="1"/>
  <c r="G544" i="2"/>
  <c r="H544" i="2" s="1" a="1"/>
  <c r="H544" i="2" s="1"/>
  <c r="G545" i="2"/>
  <c r="H545" i="2" s="1" a="1"/>
  <c r="H545" i="2" s="1"/>
  <c r="G546" i="2"/>
  <c r="H546" i="2" s="1" a="1"/>
  <c r="H546" i="2" s="1"/>
  <c r="G547" i="2"/>
  <c r="H547" i="2" s="1" a="1"/>
  <c r="H547" i="2" s="1"/>
  <c r="G548" i="2"/>
  <c r="H548" i="2" s="1" a="1"/>
  <c r="H548" i="2" s="1"/>
  <c r="G549" i="2"/>
  <c r="H549" i="2" s="1" a="1"/>
  <c r="H549" i="2" s="1"/>
  <c r="G550" i="2"/>
  <c r="H550" i="2" s="1" a="1"/>
  <c r="H550" i="2" s="1"/>
  <c r="G551" i="2"/>
  <c r="H551" i="2" s="1" a="1"/>
  <c r="H551" i="2" s="1"/>
  <c r="G552" i="2"/>
  <c r="H552" i="2" s="1" a="1"/>
  <c r="H552" i="2" s="1"/>
  <c r="G553" i="2"/>
  <c r="H553" i="2" s="1" a="1"/>
  <c r="H553" i="2" s="1"/>
  <c r="G554" i="2"/>
  <c r="H554" i="2" s="1" a="1"/>
  <c r="H554" i="2" s="1"/>
  <c r="G555" i="2"/>
  <c r="H555" i="2" s="1" a="1"/>
  <c r="H555" i="2" s="1"/>
  <c r="G556" i="2"/>
  <c r="H556" i="2" s="1" a="1"/>
  <c r="H556" i="2" s="1"/>
  <c r="G557" i="2"/>
  <c r="H557" i="2" s="1" a="1"/>
  <c r="H557" i="2" s="1"/>
  <c r="G558" i="2"/>
  <c r="H558" i="2" s="1" a="1"/>
  <c r="H558" i="2" s="1"/>
  <c r="G559" i="2"/>
  <c r="H559" i="2" s="1" a="1"/>
  <c r="H559" i="2" s="1"/>
  <c r="G560" i="2"/>
  <c r="H560" i="2" s="1" a="1"/>
  <c r="H560" i="2" s="1"/>
  <c r="G561" i="2"/>
  <c r="H561" i="2" s="1" a="1"/>
  <c r="H561" i="2" s="1"/>
  <c r="G562" i="2"/>
  <c r="H562" i="2" s="1" a="1"/>
  <c r="H562" i="2" s="1"/>
  <c r="G563" i="2"/>
  <c r="H563" i="2" s="1" a="1"/>
  <c r="H563" i="2" s="1"/>
  <c r="G564" i="2"/>
  <c r="H564" i="2" s="1" a="1"/>
  <c r="H564" i="2" s="1"/>
  <c r="G565" i="2"/>
  <c r="H565" i="2" s="1" a="1"/>
  <c r="H565" i="2" s="1"/>
  <c r="G566" i="2"/>
  <c r="H566" i="2" s="1" a="1"/>
  <c r="H566" i="2" s="1"/>
  <c r="G567" i="2"/>
  <c r="H567" i="2" s="1" a="1"/>
  <c r="H567" i="2" s="1"/>
  <c r="G568" i="2"/>
  <c r="H568" i="2" s="1" a="1"/>
  <c r="H568" i="2" s="1"/>
  <c r="G569" i="2"/>
  <c r="H569" i="2" s="1" a="1"/>
  <c r="H569" i="2" s="1"/>
  <c r="G570" i="2"/>
  <c r="H570" i="2" s="1" a="1"/>
  <c r="H570" i="2" s="1"/>
  <c r="G571" i="2"/>
  <c r="H571" i="2" s="1" a="1"/>
  <c r="H571" i="2" s="1"/>
  <c r="G572" i="2"/>
  <c r="H572" i="2" s="1" a="1"/>
  <c r="H572" i="2" s="1"/>
  <c r="G573" i="2"/>
  <c r="H573" i="2" s="1" a="1"/>
  <c r="H573" i="2" s="1"/>
  <c r="G574" i="2"/>
  <c r="H574" i="2" s="1" a="1"/>
  <c r="H574" i="2" s="1"/>
  <c r="G575" i="2"/>
  <c r="H575" i="2" s="1" a="1"/>
  <c r="H575" i="2" s="1"/>
  <c r="G576" i="2"/>
  <c r="H576" i="2" s="1" a="1"/>
  <c r="H576" i="2" s="1"/>
  <c r="G577" i="2"/>
  <c r="H577" i="2" s="1" a="1"/>
  <c r="H577" i="2" s="1"/>
  <c r="G578" i="2"/>
  <c r="H578" i="2" s="1" a="1"/>
  <c r="H578" i="2" s="1"/>
  <c r="G579" i="2"/>
  <c r="H579" i="2" s="1" a="1"/>
  <c r="H579" i="2" s="1"/>
  <c r="G580" i="2"/>
  <c r="H580" i="2" s="1" a="1"/>
  <c r="H580" i="2" s="1"/>
  <c r="G581" i="2"/>
  <c r="H581" i="2" s="1" a="1"/>
  <c r="H581" i="2" s="1"/>
  <c r="G582" i="2"/>
  <c r="H582" i="2" s="1" a="1"/>
  <c r="H582" i="2" s="1"/>
  <c r="G583" i="2"/>
  <c r="H583" i="2" s="1" a="1"/>
  <c r="H583" i="2" s="1"/>
  <c r="G584" i="2"/>
  <c r="H584" i="2" s="1" a="1"/>
  <c r="H584" i="2" s="1"/>
  <c r="G585" i="2"/>
  <c r="H585" i="2" s="1" a="1"/>
  <c r="H585" i="2" s="1"/>
  <c r="G586" i="2"/>
  <c r="H586" i="2" s="1" a="1"/>
  <c r="H586" i="2" s="1"/>
  <c r="G587" i="2"/>
  <c r="H587" i="2" s="1" a="1"/>
  <c r="H587" i="2" s="1"/>
  <c r="G588" i="2"/>
  <c r="H588" i="2" s="1" a="1"/>
  <c r="H588" i="2" s="1"/>
  <c r="G589" i="2"/>
  <c r="H589" i="2" s="1" a="1"/>
  <c r="H589" i="2" s="1"/>
  <c r="G590" i="2"/>
  <c r="H590" i="2" s="1" a="1"/>
  <c r="H590" i="2" s="1"/>
  <c r="G591" i="2"/>
  <c r="H591" i="2" s="1" a="1"/>
  <c r="H591" i="2" s="1"/>
  <c r="G592" i="2"/>
  <c r="H592" i="2" s="1" a="1"/>
  <c r="H592" i="2" s="1"/>
  <c r="G593" i="2"/>
  <c r="H593" i="2" s="1" a="1"/>
  <c r="H593" i="2" s="1"/>
  <c r="G594" i="2"/>
  <c r="H594" i="2" s="1" a="1"/>
  <c r="H594" i="2" s="1"/>
  <c r="G595" i="2"/>
  <c r="H595" i="2" s="1" a="1"/>
  <c r="H595" i="2" s="1"/>
  <c r="G596" i="2"/>
  <c r="H596" i="2" s="1" a="1"/>
  <c r="H596" i="2" s="1"/>
  <c r="G597" i="2"/>
  <c r="H597" i="2" s="1" a="1"/>
  <c r="H597" i="2" s="1"/>
  <c r="G598" i="2"/>
  <c r="H598" i="2" s="1" a="1"/>
  <c r="H598" i="2" s="1"/>
  <c r="G599" i="2"/>
  <c r="H599" i="2" s="1" a="1"/>
  <c r="H599" i="2" s="1"/>
  <c r="G600" i="2"/>
  <c r="H600" i="2" s="1" a="1"/>
  <c r="H600" i="2" s="1"/>
  <c r="G601" i="2"/>
  <c r="H601" i="2" s="1" a="1"/>
  <c r="H601" i="2" s="1"/>
  <c r="G602" i="2"/>
  <c r="H602" i="2" s="1" a="1"/>
  <c r="H602" i="2" s="1"/>
  <c r="G603" i="2"/>
  <c r="H603" i="2" s="1" a="1"/>
  <c r="H603" i="2" s="1"/>
  <c r="G604" i="2"/>
  <c r="H604" i="2" s="1" a="1"/>
  <c r="H604" i="2" s="1"/>
  <c r="G605" i="2"/>
  <c r="H605" i="2" s="1" a="1"/>
  <c r="H605" i="2" s="1"/>
  <c r="G606" i="2"/>
  <c r="H606" i="2" s="1" a="1"/>
  <c r="H606" i="2" s="1"/>
  <c r="G607" i="2"/>
  <c r="H607" i="2" s="1" a="1"/>
  <c r="H607" i="2" s="1"/>
  <c r="G608" i="2"/>
  <c r="H608" i="2" s="1" a="1"/>
  <c r="H608" i="2" s="1"/>
  <c r="G609" i="2"/>
  <c r="H609" i="2" s="1" a="1"/>
  <c r="H609" i="2" s="1"/>
  <c r="G610" i="2"/>
  <c r="H610" i="2" s="1" a="1"/>
  <c r="H610" i="2" s="1"/>
  <c r="G611" i="2"/>
  <c r="H611" i="2" s="1" a="1"/>
  <c r="H611" i="2" s="1"/>
  <c r="G612" i="2"/>
  <c r="H612" i="2" s="1" a="1"/>
  <c r="H612" i="2" s="1"/>
  <c r="G613" i="2"/>
  <c r="H613" i="2" s="1" a="1"/>
  <c r="H613" i="2" s="1"/>
  <c r="G614" i="2"/>
  <c r="H614" i="2" s="1" a="1"/>
  <c r="H614" i="2" s="1"/>
  <c r="G615" i="2"/>
  <c r="H615" i="2" s="1" a="1"/>
  <c r="H615" i="2" s="1"/>
  <c r="G616" i="2"/>
  <c r="H616" i="2" s="1" a="1"/>
  <c r="H616" i="2" s="1"/>
  <c r="G617" i="2"/>
  <c r="H617" i="2" s="1" a="1"/>
  <c r="H617" i="2" s="1"/>
  <c r="G618" i="2"/>
  <c r="H618" i="2" s="1" a="1"/>
  <c r="H618" i="2" s="1"/>
  <c r="G619" i="2"/>
  <c r="H619" i="2" s="1" a="1"/>
  <c r="H619" i="2" s="1"/>
  <c r="G620" i="2"/>
  <c r="H620" i="2" s="1" a="1"/>
  <c r="H620" i="2" s="1"/>
  <c r="G621" i="2"/>
  <c r="H621" i="2" s="1" a="1"/>
  <c r="H621" i="2" s="1"/>
  <c r="G622" i="2"/>
  <c r="H622" i="2" s="1" a="1"/>
  <c r="H622" i="2" s="1"/>
  <c r="G623" i="2"/>
  <c r="H623" i="2" s="1" a="1"/>
  <c r="H623" i="2" s="1"/>
  <c r="G624" i="2"/>
  <c r="H624" i="2" s="1" a="1"/>
  <c r="H624" i="2" s="1"/>
  <c r="G625" i="2"/>
  <c r="H625" i="2" s="1" a="1"/>
  <c r="H625" i="2" s="1"/>
  <c r="G626" i="2"/>
  <c r="H626" i="2" s="1" a="1"/>
  <c r="H626" i="2" s="1"/>
  <c r="G627" i="2"/>
  <c r="H627" i="2" s="1" a="1"/>
  <c r="H627" i="2" s="1"/>
  <c r="G628" i="2"/>
  <c r="H628" i="2" s="1" a="1"/>
  <c r="H628" i="2" s="1"/>
  <c r="G629" i="2"/>
  <c r="H629" i="2" s="1" a="1"/>
  <c r="H629" i="2" s="1"/>
  <c r="G630" i="2"/>
  <c r="H630" i="2" s="1" a="1"/>
  <c r="H630" i="2" s="1"/>
  <c r="G631" i="2"/>
  <c r="H631" i="2" s="1" a="1"/>
  <c r="H631" i="2" s="1"/>
  <c r="G632" i="2"/>
  <c r="H632" i="2" s="1" a="1"/>
  <c r="H632" i="2" s="1"/>
  <c r="G633" i="2"/>
  <c r="H633" i="2" s="1" a="1"/>
  <c r="H633" i="2" s="1"/>
  <c r="G634" i="2"/>
  <c r="H634" i="2" s="1" a="1"/>
  <c r="H634" i="2" s="1"/>
  <c r="G635" i="2"/>
  <c r="H635" i="2" s="1" a="1"/>
  <c r="H635" i="2" s="1"/>
  <c r="G636" i="2"/>
  <c r="H636" i="2" s="1" a="1"/>
  <c r="H636" i="2" s="1"/>
  <c r="G637" i="2"/>
  <c r="H637" i="2" s="1" a="1"/>
  <c r="H637" i="2" s="1"/>
  <c r="G638" i="2"/>
  <c r="H638" i="2" s="1" a="1"/>
  <c r="H638" i="2" s="1"/>
  <c r="G639" i="2"/>
  <c r="H639" i="2" s="1" a="1"/>
  <c r="H639" i="2" s="1"/>
  <c r="G640" i="2"/>
  <c r="H640" i="2" s="1" a="1"/>
  <c r="H640" i="2" s="1"/>
  <c r="G641" i="2"/>
  <c r="H641" i="2" s="1" a="1"/>
  <c r="H641" i="2" s="1"/>
  <c r="G642" i="2"/>
  <c r="H642" i="2" s="1" a="1"/>
  <c r="H642" i="2" s="1"/>
  <c r="G643" i="2"/>
  <c r="H643" i="2" s="1" a="1"/>
  <c r="H643" i="2" s="1"/>
  <c r="G644" i="2"/>
  <c r="H644" i="2" s="1" a="1"/>
  <c r="H644" i="2" s="1"/>
  <c r="G645" i="2"/>
  <c r="H645" i="2" s="1" a="1"/>
  <c r="H645" i="2" s="1"/>
  <c r="G646" i="2"/>
  <c r="H646" i="2" s="1" a="1"/>
  <c r="H646" i="2" s="1"/>
  <c r="G647" i="2"/>
  <c r="H647" i="2" s="1" a="1"/>
  <c r="H647" i="2" s="1"/>
  <c r="G648" i="2"/>
  <c r="H648" i="2" s="1" a="1"/>
  <c r="H648" i="2" s="1"/>
  <c r="G649" i="2"/>
  <c r="H649" i="2" s="1" a="1"/>
  <c r="H649" i="2" s="1"/>
  <c r="G650" i="2"/>
  <c r="H650" i="2" s="1" a="1"/>
  <c r="H650" i="2" s="1"/>
  <c r="G651" i="2"/>
  <c r="H651" i="2" s="1" a="1"/>
  <c r="H651" i="2" s="1"/>
  <c r="G652" i="2"/>
  <c r="H652" i="2" s="1" a="1"/>
  <c r="H652" i="2" s="1"/>
  <c r="G653" i="2"/>
  <c r="H653" i="2" s="1" a="1"/>
  <c r="H653" i="2" s="1"/>
  <c r="G654" i="2"/>
  <c r="H654" i="2" s="1" a="1"/>
  <c r="H654" i="2" s="1"/>
  <c r="G655" i="2"/>
  <c r="H655" i="2" s="1" a="1"/>
  <c r="H655" i="2" s="1"/>
  <c r="G656" i="2"/>
  <c r="H656" i="2" s="1" a="1"/>
  <c r="H656" i="2" s="1"/>
  <c r="G657" i="2"/>
  <c r="H657" i="2" s="1" a="1"/>
  <c r="H657" i="2" s="1"/>
  <c r="G658" i="2"/>
  <c r="H658" i="2" s="1" a="1"/>
  <c r="H658" i="2" s="1"/>
  <c r="G659" i="2"/>
  <c r="H659" i="2" s="1" a="1"/>
  <c r="H659" i="2" s="1"/>
  <c r="G660" i="2"/>
  <c r="H660" i="2" s="1" a="1"/>
  <c r="H660" i="2" s="1"/>
  <c r="G661" i="2"/>
  <c r="H661" i="2" s="1" a="1"/>
  <c r="H661" i="2" s="1"/>
  <c r="G662" i="2"/>
  <c r="H662" i="2" s="1" a="1"/>
  <c r="H662" i="2" s="1"/>
  <c r="G663" i="2"/>
  <c r="H663" i="2" s="1" a="1"/>
  <c r="H663" i="2" s="1"/>
  <c r="G664" i="2"/>
  <c r="H664" i="2" s="1" a="1"/>
  <c r="H664" i="2" s="1"/>
  <c r="G665" i="2"/>
  <c r="H665" i="2" s="1" a="1"/>
  <c r="H665" i="2" s="1"/>
  <c r="G666" i="2"/>
  <c r="H666" i="2" s="1" a="1"/>
  <c r="H666" i="2" s="1"/>
  <c r="G667" i="2"/>
  <c r="H667" i="2" s="1" a="1"/>
  <c r="H667" i="2" s="1"/>
  <c r="G668" i="2"/>
  <c r="H668" i="2" s="1" a="1"/>
  <c r="H668" i="2" s="1"/>
  <c r="G669" i="2"/>
  <c r="H669" i="2" s="1" a="1"/>
  <c r="H669" i="2" s="1"/>
  <c r="G670" i="2"/>
  <c r="H670" i="2" s="1" a="1"/>
  <c r="H670" i="2" s="1"/>
  <c r="G671" i="2"/>
  <c r="H671" i="2" s="1" a="1"/>
  <c r="H671" i="2" s="1"/>
  <c r="G672" i="2"/>
  <c r="H672" i="2" s="1" a="1"/>
  <c r="H672" i="2" s="1"/>
  <c r="G673" i="2"/>
  <c r="H673" i="2" s="1" a="1"/>
  <c r="H673" i="2" s="1"/>
  <c r="G674" i="2"/>
  <c r="H674" i="2" s="1" a="1"/>
  <c r="H674" i="2" s="1"/>
  <c r="G675" i="2"/>
  <c r="H675" i="2" s="1" a="1"/>
  <c r="H675" i="2" s="1"/>
  <c r="G676" i="2"/>
  <c r="H676" i="2" s="1" a="1"/>
  <c r="H676" i="2" s="1"/>
  <c r="G677" i="2"/>
  <c r="H677" i="2" s="1" a="1"/>
  <c r="H677" i="2" s="1"/>
  <c r="G678" i="2"/>
  <c r="H678" i="2" s="1" a="1"/>
  <c r="H678" i="2" s="1"/>
  <c r="G679" i="2"/>
  <c r="H679" i="2" s="1" a="1"/>
  <c r="H679" i="2" s="1"/>
  <c r="G680" i="2"/>
  <c r="H680" i="2" s="1" a="1"/>
  <c r="H680" i="2" s="1"/>
  <c r="G681" i="2"/>
  <c r="H681" i="2" s="1" a="1"/>
  <c r="H681" i="2" s="1"/>
  <c r="G682" i="2"/>
  <c r="H682" i="2" s="1" a="1"/>
  <c r="H682" i="2" s="1"/>
  <c r="G683" i="2"/>
  <c r="H683" i="2" s="1" a="1"/>
  <c r="H683" i="2" s="1"/>
  <c r="G684" i="2"/>
  <c r="H684" i="2" s="1" a="1"/>
  <c r="H684" i="2" s="1"/>
  <c r="G685" i="2"/>
  <c r="H685" i="2" s="1" a="1"/>
  <c r="H685" i="2" s="1"/>
  <c r="G686" i="2"/>
  <c r="H686" i="2" s="1" a="1"/>
  <c r="H686" i="2" s="1"/>
  <c r="G687" i="2"/>
  <c r="H687" i="2" s="1" a="1"/>
  <c r="H687" i="2" s="1"/>
  <c r="G688" i="2"/>
  <c r="H688" i="2" s="1" a="1"/>
  <c r="H688" i="2" s="1"/>
  <c r="G689" i="2"/>
  <c r="H689" i="2" s="1" a="1"/>
  <c r="H689" i="2" s="1"/>
  <c r="G690" i="2"/>
  <c r="H690" i="2" s="1" a="1"/>
  <c r="H690" i="2" s="1"/>
  <c r="G691" i="2"/>
  <c r="H691" i="2" s="1" a="1"/>
  <c r="H691" i="2" s="1"/>
  <c r="G692" i="2"/>
  <c r="H692" i="2" s="1" a="1"/>
  <c r="H692" i="2" s="1"/>
  <c r="G693" i="2"/>
  <c r="H693" i="2" s="1" a="1"/>
  <c r="H693" i="2" s="1"/>
  <c r="G694" i="2"/>
  <c r="H694" i="2" s="1" a="1"/>
  <c r="H694" i="2" s="1"/>
  <c r="G695" i="2"/>
  <c r="H695" i="2" s="1" a="1"/>
  <c r="H695" i="2" s="1"/>
  <c r="G696" i="2"/>
  <c r="H696" i="2" s="1" a="1"/>
  <c r="H696" i="2" s="1"/>
  <c r="G697" i="2"/>
  <c r="H697" i="2" s="1" a="1"/>
  <c r="H697" i="2" s="1"/>
  <c r="G698" i="2"/>
  <c r="H698" i="2" s="1" a="1"/>
  <c r="H698" i="2" s="1"/>
  <c r="G699" i="2"/>
  <c r="H699" i="2" s="1" a="1"/>
  <c r="H699" i="2" s="1"/>
  <c r="G700" i="2"/>
  <c r="H700" i="2" s="1" a="1"/>
  <c r="H700" i="2" s="1"/>
  <c r="G701" i="2"/>
  <c r="H701" i="2" s="1" a="1"/>
  <c r="H701" i="2" s="1"/>
  <c r="G702" i="2"/>
  <c r="H702" i="2" s="1" a="1"/>
  <c r="H702" i="2" s="1"/>
  <c r="G703" i="2"/>
  <c r="H703" i="2" s="1" a="1"/>
  <c r="H703" i="2" s="1"/>
  <c r="G704" i="2"/>
  <c r="H704" i="2" s="1" a="1"/>
  <c r="H704" i="2" s="1"/>
  <c r="G705" i="2"/>
  <c r="H705" i="2" s="1" a="1"/>
  <c r="H705" i="2" s="1"/>
  <c r="G706" i="2"/>
  <c r="H706" i="2" s="1" a="1"/>
  <c r="H706" i="2" s="1"/>
  <c r="G707" i="2"/>
  <c r="H707" i="2" s="1" a="1"/>
  <c r="H707" i="2" s="1"/>
  <c r="G708" i="2"/>
  <c r="H708" i="2" s="1" a="1"/>
  <c r="H708" i="2" s="1"/>
  <c r="G709" i="2"/>
  <c r="H709" i="2" s="1" a="1"/>
  <c r="H709" i="2" s="1"/>
  <c r="G710" i="2"/>
  <c r="H710" i="2" s="1" a="1"/>
  <c r="H710" i="2" s="1"/>
  <c r="G711" i="2"/>
  <c r="H711" i="2" s="1" a="1"/>
  <c r="H711" i="2" s="1"/>
  <c r="G712" i="2"/>
  <c r="H712" i="2" s="1" a="1"/>
  <c r="H712" i="2" s="1"/>
  <c r="G713" i="2"/>
  <c r="H713" i="2" s="1" a="1"/>
  <c r="H713" i="2" s="1"/>
  <c r="G714" i="2"/>
  <c r="H714" i="2" s="1" a="1"/>
  <c r="H714" i="2" s="1"/>
  <c r="G715" i="2"/>
  <c r="H715" i="2" s="1" a="1"/>
  <c r="H715" i="2" s="1"/>
  <c r="G716" i="2"/>
  <c r="H716" i="2" s="1" a="1"/>
  <c r="H716" i="2" s="1"/>
  <c r="G717" i="2"/>
  <c r="H717" i="2" s="1" a="1"/>
  <c r="H717" i="2" s="1"/>
  <c r="G718" i="2"/>
  <c r="H718" i="2" s="1" a="1"/>
  <c r="H718" i="2" s="1"/>
  <c r="G719" i="2"/>
  <c r="H719" i="2" s="1" a="1"/>
  <c r="H719" i="2" s="1"/>
  <c r="G720" i="2"/>
  <c r="H720" i="2" s="1" a="1"/>
  <c r="H720" i="2" s="1"/>
  <c r="G721" i="2"/>
  <c r="H721" i="2" s="1" a="1"/>
  <c r="H721" i="2" s="1"/>
  <c r="G722" i="2"/>
  <c r="H722" i="2" s="1" a="1"/>
  <c r="H722" i="2" s="1"/>
  <c r="G723" i="2"/>
  <c r="H723" i="2" s="1" a="1"/>
  <c r="H723" i="2" s="1"/>
  <c r="G724" i="2"/>
  <c r="H724" i="2" s="1" a="1"/>
  <c r="H724" i="2" s="1"/>
  <c r="G725" i="2"/>
  <c r="H725" i="2" s="1" a="1"/>
  <c r="H725" i="2" s="1"/>
  <c r="G726" i="2"/>
  <c r="H726" i="2" s="1" a="1"/>
  <c r="H726" i="2" s="1"/>
  <c r="G727" i="2"/>
  <c r="H727" i="2" s="1" a="1"/>
  <c r="H727" i="2" s="1"/>
  <c r="G728" i="2"/>
  <c r="H728" i="2" s="1" a="1"/>
  <c r="H728" i="2" s="1"/>
  <c r="G729" i="2"/>
  <c r="H729" i="2" s="1" a="1"/>
  <c r="H729" i="2" s="1"/>
  <c r="G730" i="2"/>
  <c r="H730" i="2" s="1" a="1"/>
  <c r="H730" i="2" s="1"/>
  <c r="G731" i="2"/>
  <c r="H731" i="2" s="1" a="1"/>
  <c r="H731" i="2" s="1"/>
  <c r="G732" i="2"/>
  <c r="H732" i="2" s="1" a="1"/>
  <c r="H732" i="2" s="1"/>
  <c r="G733" i="2"/>
  <c r="H733" i="2" s="1" a="1"/>
  <c r="H733" i="2" s="1"/>
  <c r="G734" i="2"/>
  <c r="H734" i="2" s="1" a="1"/>
  <c r="H734" i="2" s="1"/>
  <c r="G735" i="2"/>
  <c r="H735" i="2" s="1" a="1"/>
  <c r="H735" i="2" s="1"/>
  <c r="G736" i="2"/>
  <c r="H736" i="2" s="1" a="1"/>
  <c r="H736" i="2" s="1"/>
  <c r="G737" i="2"/>
  <c r="H737" i="2" s="1" a="1"/>
  <c r="H737" i="2" s="1"/>
  <c r="G738" i="2"/>
  <c r="H738" i="2" s="1" a="1"/>
  <c r="H738" i="2" s="1"/>
  <c r="G739" i="2"/>
  <c r="H739" i="2" s="1" a="1"/>
  <c r="H739" i="2" s="1"/>
  <c r="G740" i="2"/>
  <c r="H740" i="2" s="1" a="1"/>
  <c r="H740" i="2" s="1"/>
  <c r="G741" i="2"/>
  <c r="H741" i="2" s="1" a="1"/>
  <c r="H741" i="2" s="1"/>
  <c r="G742" i="2"/>
  <c r="H742" i="2" s="1" a="1"/>
  <c r="H742" i="2" s="1"/>
  <c r="G743" i="2"/>
  <c r="H743" i="2" s="1" a="1"/>
  <c r="H743" i="2" s="1"/>
  <c r="G744" i="2"/>
  <c r="H744" i="2" s="1" a="1"/>
  <c r="H744" i="2" s="1"/>
  <c r="G745" i="2"/>
  <c r="H745" i="2" s="1" a="1"/>
  <c r="H745" i="2" s="1"/>
  <c r="G746" i="2"/>
  <c r="H746" i="2" s="1" a="1"/>
  <c r="H746" i="2" s="1"/>
  <c r="G747" i="2"/>
  <c r="H747" i="2" s="1" a="1"/>
  <c r="H747" i="2" s="1"/>
  <c r="G748" i="2"/>
  <c r="H748" i="2" s="1" a="1"/>
  <c r="H748" i="2" s="1"/>
  <c r="G749" i="2"/>
  <c r="H749" i="2" s="1" a="1"/>
  <c r="H749" i="2" s="1"/>
  <c r="G750" i="2"/>
  <c r="H750" i="2" s="1" a="1"/>
  <c r="H750" i="2" s="1"/>
  <c r="G751" i="2"/>
  <c r="H751" i="2" s="1" a="1"/>
  <c r="H751" i="2" s="1"/>
  <c r="G752" i="2"/>
  <c r="H752" i="2" s="1" a="1"/>
  <c r="H752" i="2" s="1"/>
  <c r="G753" i="2"/>
  <c r="H753" i="2" s="1" a="1"/>
  <c r="H753" i="2" s="1"/>
  <c r="G754" i="2"/>
  <c r="H754" i="2" s="1" a="1"/>
  <c r="H754" i="2" s="1"/>
  <c r="G755" i="2"/>
  <c r="H755" i="2" s="1" a="1"/>
  <c r="H755" i="2" s="1"/>
  <c r="G756" i="2"/>
  <c r="H756" i="2" s="1" a="1"/>
  <c r="H756" i="2" s="1"/>
  <c r="G757" i="2"/>
  <c r="H757" i="2" s="1" a="1"/>
  <c r="H757" i="2" s="1"/>
  <c r="G758" i="2"/>
  <c r="H758" i="2" s="1" a="1"/>
  <c r="H758" i="2" s="1"/>
  <c r="G759" i="2"/>
  <c r="H759" i="2" s="1" a="1"/>
  <c r="H759" i="2" s="1"/>
  <c r="G760" i="2"/>
  <c r="H760" i="2" s="1" a="1"/>
  <c r="H760" i="2" s="1"/>
  <c r="G761" i="2"/>
  <c r="H761" i="2" s="1" a="1"/>
  <c r="H761" i="2" s="1"/>
  <c r="G762" i="2"/>
  <c r="H762" i="2" s="1" a="1"/>
  <c r="H762" i="2" s="1"/>
  <c r="G763" i="2"/>
  <c r="H763" i="2" s="1" a="1"/>
  <c r="H763" i="2" s="1"/>
  <c r="G764" i="2"/>
  <c r="H764" i="2" s="1" a="1"/>
  <c r="H764" i="2" s="1"/>
  <c r="G765" i="2"/>
  <c r="H765" i="2" s="1" a="1"/>
  <c r="H765" i="2" s="1"/>
  <c r="G766" i="2"/>
  <c r="H766" i="2" s="1" a="1"/>
  <c r="H766" i="2" s="1"/>
  <c r="G767" i="2"/>
  <c r="H767" i="2" s="1" a="1"/>
  <c r="H767" i="2" s="1"/>
  <c r="G768" i="2"/>
  <c r="H768" i="2" s="1" a="1"/>
  <c r="H768" i="2" s="1"/>
  <c r="G769" i="2"/>
  <c r="H769" i="2" s="1" a="1"/>
  <c r="H769" i="2" s="1"/>
  <c r="G770" i="2"/>
  <c r="H770" i="2" s="1" a="1"/>
  <c r="H770" i="2" s="1"/>
  <c r="G771" i="2"/>
  <c r="H771" i="2" s="1" a="1"/>
  <c r="H771" i="2" s="1"/>
  <c r="G772" i="2"/>
  <c r="H772" i="2" s="1" a="1"/>
  <c r="H772" i="2" s="1"/>
  <c r="G773" i="2"/>
  <c r="H773" i="2" s="1" a="1"/>
  <c r="H773" i="2" s="1"/>
  <c r="G774" i="2"/>
  <c r="H774" i="2" s="1" a="1"/>
  <c r="H774" i="2" s="1"/>
  <c r="G775" i="2"/>
  <c r="H775" i="2" s="1" a="1"/>
  <c r="H775" i="2" s="1"/>
  <c r="G776" i="2"/>
  <c r="H776" i="2" s="1" a="1"/>
  <c r="H776" i="2" s="1"/>
  <c r="G777" i="2"/>
  <c r="H777" i="2" s="1" a="1"/>
  <c r="H777" i="2" s="1"/>
  <c r="G778" i="2"/>
  <c r="H778" i="2" s="1" a="1"/>
  <c r="H778" i="2" s="1"/>
  <c r="G779" i="2"/>
  <c r="H779" i="2" s="1" a="1"/>
  <c r="H779" i="2" s="1"/>
  <c r="G780" i="2"/>
  <c r="H780" i="2" s="1" a="1"/>
  <c r="H780" i="2" s="1"/>
  <c r="G781" i="2"/>
  <c r="H781" i="2" s="1" a="1"/>
  <c r="H781" i="2" s="1"/>
  <c r="G782" i="2"/>
  <c r="H782" i="2" s="1" a="1"/>
  <c r="H782" i="2" s="1"/>
  <c r="G783" i="2"/>
  <c r="H783" i="2" s="1" a="1"/>
  <c r="H783" i="2" s="1"/>
  <c r="G784" i="2"/>
  <c r="H784" i="2" s="1" a="1"/>
  <c r="H784" i="2" s="1"/>
  <c r="G785" i="2"/>
  <c r="H785" i="2" s="1" a="1"/>
  <c r="H785" i="2" s="1"/>
  <c r="G786" i="2"/>
  <c r="H786" i="2" s="1" a="1"/>
  <c r="H786" i="2" s="1"/>
  <c r="G787" i="2"/>
  <c r="H787" i="2" s="1" a="1"/>
  <c r="H787" i="2" s="1"/>
  <c r="G788" i="2"/>
  <c r="H788" i="2" s="1" a="1"/>
  <c r="H788" i="2" s="1"/>
  <c r="G789" i="2"/>
  <c r="H789" i="2" s="1" a="1"/>
  <c r="H789" i="2" s="1"/>
  <c r="G790" i="2"/>
  <c r="H790" i="2" s="1" a="1"/>
  <c r="H790" i="2" s="1"/>
  <c r="G791" i="2"/>
  <c r="H791" i="2" s="1" a="1"/>
  <c r="H791" i="2" s="1"/>
  <c r="G792" i="2"/>
  <c r="H792" i="2" s="1" a="1"/>
  <c r="H792" i="2" s="1"/>
  <c r="G793" i="2"/>
  <c r="H793" i="2" s="1" a="1"/>
  <c r="H793" i="2" s="1"/>
  <c r="G794" i="2"/>
  <c r="H794" i="2" s="1" a="1"/>
  <c r="H794" i="2" s="1"/>
  <c r="G795" i="2"/>
  <c r="H795" i="2" s="1" a="1"/>
  <c r="H795" i="2" s="1"/>
  <c r="G796" i="2"/>
  <c r="H796" i="2" s="1" a="1"/>
  <c r="H796" i="2" s="1"/>
  <c r="G797" i="2"/>
  <c r="H797" i="2" s="1" a="1"/>
  <c r="H797" i="2" s="1"/>
  <c r="G798" i="2"/>
  <c r="H798" i="2" s="1" a="1"/>
  <c r="H798" i="2" s="1"/>
  <c r="G799" i="2"/>
  <c r="H799" i="2" s="1" a="1"/>
  <c r="H799" i="2" s="1"/>
  <c r="G800" i="2"/>
  <c r="H800" i="2" s="1" a="1"/>
  <c r="H800" i="2" s="1"/>
  <c r="G801" i="2"/>
  <c r="H801" i="2" s="1" a="1"/>
  <c r="H801" i="2" s="1"/>
  <c r="G802" i="2"/>
  <c r="H802" i="2" s="1" a="1"/>
  <c r="H802" i="2" s="1"/>
  <c r="G803" i="2"/>
  <c r="H803" i="2" s="1" a="1"/>
  <c r="H803" i="2" s="1"/>
  <c r="G804" i="2"/>
  <c r="H804" i="2" s="1" a="1"/>
  <c r="H804" i="2" s="1"/>
  <c r="G805" i="2"/>
  <c r="H805" i="2" s="1" a="1"/>
  <c r="H805" i="2" s="1"/>
  <c r="G806" i="2"/>
  <c r="H806" i="2" s="1" a="1"/>
  <c r="H806" i="2" s="1"/>
  <c r="G807" i="2"/>
  <c r="H807" i="2" s="1" a="1"/>
  <c r="H807" i="2" s="1"/>
  <c r="G808" i="2"/>
  <c r="H808" i="2" s="1" a="1"/>
  <c r="H808" i="2" s="1"/>
  <c r="G809" i="2"/>
  <c r="H809" i="2" s="1" a="1"/>
  <c r="H809" i="2" s="1"/>
  <c r="G810" i="2"/>
  <c r="H810" i="2" s="1" a="1"/>
  <c r="H810" i="2" s="1"/>
  <c r="G811" i="2"/>
  <c r="H811" i="2" s="1" a="1"/>
  <c r="H811" i="2" s="1"/>
  <c r="G812" i="2"/>
  <c r="H812" i="2" s="1" a="1"/>
  <c r="H812" i="2" s="1"/>
  <c r="G813" i="2"/>
  <c r="H813" i="2" s="1" a="1"/>
  <c r="H813" i="2" s="1"/>
  <c r="G814" i="2"/>
  <c r="H814" i="2" s="1" a="1"/>
  <c r="H814" i="2" s="1"/>
  <c r="G815" i="2"/>
  <c r="H815" i="2" s="1" a="1"/>
  <c r="H815" i="2" s="1"/>
  <c r="G816" i="2"/>
  <c r="H816" i="2" s="1" a="1"/>
  <c r="H816" i="2" s="1"/>
  <c r="G817" i="2"/>
  <c r="H817" i="2" s="1" a="1"/>
  <c r="H817" i="2" s="1"/>
  <c r="G818" i="2"/>
  <c r="H818" i="2" s="1" a="1"/>
  <c r="H818" i="2" s="1"/>
  <c r="G819" i="2"/>
  <c r="H819" i="2" s="1" a="1"/>
  <c r="H819" i="2" s="1"/>
  <c r="G820" i="2"/>
  <c r="H820" i="2" s="1" a="1"/>
  <c r="H820" i="2" s="1"/>
  <c r="G821" i="2"/>
  <c r="H821" i="2" s="1" a="1"/>
  <c r="H821" i="2" s="1"/>
  <c r="G822" i="2"/>
  <c r="H822" i="2" s="1" a="1"/>
  <c r="H822" i="2" s="1"/>
  <c r="G823" i="2"/>
  <c r="H823" i="2" s="1" a="1"/>
  <c r="H823" i="2" s="1"/>
  <c r="G824" i="2"/>
  <c r="H824" i="2" s="1" a="1"/>
  <c r="H824" i="2" s="1"/>
  <c r="G825" i="2"/>
  <c r="H825" i="2" s="1" a="1"/>
  <c r="H825" i="2" s="1"/>
  <c r="G826" i="2"/>
  <c r="H826" i="2" s="1" a="1"/>
  <c r="H826" i="2" s="1"/>
  <c r="G827" i="2"/>
  <c r="H827" i="2" s="1" a="1"/>
  <c r="H827" i="2" s="1"/>
  <c r="G828" i="2"/>
  <c r="H828" i="2" s="1" a="1"/>
  <c r="H828" i="2" s="1"/>
  <c r="G829" i="2"/>
  <c r="H829" i="2" s="1" a="1"/>
  <c r="H829" i="2" s="1"/>
  <c r="G830" i="2"/>
  <c r="H830" i="2" s="1" a="1"/>
  <c r="H830" i="2" s="1"/>
  <c r="G831" i="2"/>
  <c r="H831" i="2" s="1" a="1"/>
  <c r="H831" i="2" s="1"/>
  <c r="G832" i="2"/>
  <c r="H832" i="2" s="1" a="1"/>
  <c r="H832" i="2" s="1"/>
  <c r="G833" i="2"/>
  <c r="H833" i="2" s="1" a="1"/>
  <c r="H833" i="2" s="1"/>
  <c r="G834" i="2"/>
  <c r="H834" i="2" s="1" a="1"/>
  <c r="H834" i="2" s="1"/>
  <c r="G835" i="2"/>
  <c r="H835" i="2" s="1" a="1"/>
  <c r="H835" i="2" s="1"/>
  <c r="G836" i="2"/>
  <c r="H836" i="2" s="1" a="1"/>
  <c r="H836" i="2" s="1"/>
  <c r="G837" i="2"/>
  <c r="H837" i="2" s="1" a="1"/>
  <c r="H837" i="2" s="1"/>
  <c r="G838" i="2"/>
  <c r="H838" i="2" s="1" a="1"/>
  <c r="H838" i="2" s="1"/>
  <c r="G839" i="2"/>
  <c r="H839" i="2" s="1" a="1"/>
  <c r="H839" i="2" s="1"/>
  <c r="G840" i="2"/>
  <c r="H840" i="2" s="1" a="1"/>
  <c r="H840" i="2" s="1"/>
  <c r="G841" i="2"/>
  <c r="H841" i="2" s="1" a="1"/>
  <c r="H841" i="2" s="1"/>
  <c r="G842" i="2"/>
  <c r="H842" i="2" s="1" a="1"/>
  <c r="H842" i="2" s="1"/>
  <c r="G843" i="2"/>
  <c r="H843" i="2" s="1" a="1"/>
  <c r="H843" i="2" s="1"/>
  <c r="G844" i="2"/>
  <c r="H844" i="2" s="1" a="1"/>
  <c r="H844" i="2" s="1"/>
  <c r="G845" i="2"/>
  <c r="H845" i="2" s="1" a="1"/>
  <c r="H845" i="2" s="1"/>
  <c r="G846" i="2"/>
  <c r="H846" i="2" s="1" a="1"/>
  <c r="H846" i="2" s="1"/>
  <c r="G847" i="2"/>
  <c r="H847" i="2" s="1" a="1"/>
  <c r="H847" i="2" s="1"/>
  <c r="G848" i="2"/>
  <c r="H848" i="2" s="1" a="1"/>
  <c r="H848" i="2" s="1"/>
  <c r="G849" i="2"/>
  <c r="H849" i="2" s="1" a="1"/>
  <c r="H849" i="2" s="1"/>
  <c r="G850" i="2"/>
  <c r="H850" i="2" s="1" a="1"/>
  <c r="H850" i="2" s="1"/>
  <c r="G851" i="2"/>
  <c r="H851" i="2" s="1" a="1"/>
  <c r="H851" i="2" s="1"/>
  <c r="G852" i="2"/>
  <c r="H852" i="2" s="1" a="1"/>
  <c r="H852" i="2" s="1"/>
  <c r="G853" i="2"/>
  <c r="H853" i="2" s="1" a="1"/>
  <c r="H853" i="2" s="1"/>
  <c r="G854" i="2"/>
  <c r="H854" i="2" s="1" a="1"/>
  <c r="H854" i="2" s="1"/>
  <c r="G855" i="2"/>
  <c r="H855" i="2" s="1" a="1"/>
  <c r="H855" i="2" s="1"/>
  <c r="G856" i="2"/>
  <c r="H856" i="2" s="1" a="1"/>
  <c r="H856" i="2" s="1"/>
  <c r="G857" i="2"/>
  <c r="H857" i="2" s="1" a="1"/>
  <c r="H857" i="2" s="1"/>
  <c r="G858" i="2"/>
  <c r="H858" i="2" s="1" a="1"/>
  <c r="H858" i="2" s="1"/>
  <c r="G859" i="2"/>
  <c r="H859" i="2" s="1" a="1"/>
  <c r="H859" i="2" s="1"/>
  <c r="G860" i="2"/>
  <c r="H860" i="2" s="1" a="1"/>
  <c r="H860" i="2" s="1"/>
  <c r="G861" i="2"/>
  <c r="H861" i="2" s="1" a="1"/>
  <c r="H861" i="2" s="1"/>
  <c r="G862" i="2"/>
  <c r="H862" i="2" s="1" a="1"/>
  <c r="H862" i="2" s="1"/>
  <c r="G863" i="2"/>
  <c r="H863" i="2" s="1" a="1"/>
  <c r="H863" i="2" s="1"/>
  <c r="G864" i="2"/>
  <c r="H864" i="2" s="1" a="1"/>
  <c r="H864" i="2" s="1"/>
  <c r="G865" i="2"/>
  <c r="H865" i="2" s="1" a="1"/>
  <c r="H865" i="2" s="1"/>
  <c r="G866" i="2"/>
  <c r="H866" i="2" s="1" a="1"/>
  <c r="H866" i="2" s="1"/>
  <c r="G867" i="2"/>
  <c r="H867" i="2" s="1" a="1"/>
  <c r="H867" i="2" s="1"/>
  <c r="G868" i="2"/>
  <c r="H868" i="2" s="1" a="1"/>
  <c r="H868" i="2" s="1"/>
  <c r="G869" i="2"/>
  <c r="H869" i="2" s="1" a="1"/>
  <c r="H869" i="2" s="1"/>
  <c r="G870" i="2"/>
  <c r="H870" i="2" s="1" a="1"/>
  <c r="H870" i="2" s="1"/>
  <c r="G871" i="2"/>
  <c r="H871" i="2" s="1" a="1"/>
  <c r="H871" i="2" s="1"/>
  <c r="G872" i="2"/>
  <c r="H872" i="2" s="1" a="1"/>
  <c r="H872" i="2" s="1"/>
  <c r="G873" i="2"/>
  <c r="H873" i="2" s="1" a="1"/>
  <c r="H873" i="2" s="1"/>
  <c r="G874" i="2"/>
  <c r="H874" i="2" s="1" a="1"/>
  <c r="H874" i="2" s="1"/>
  <c r="G875" i="2"/>
  <c r="H875" i="2" s="1" a="1"/>
  <c r="H875" i="2" s="1"/>
  <c r="G876" i="2"/>
  <c r="H876" i="2" s="1" a="1"/>
  <c r="H876" i="2" s="1"/>
  <c r="G877" i="2"/>
  <c r="H877" i="2" s="1" a="1"/>
  <c r="H877" i="2" s="1"/>
  <c r="G878" i="2"/>
  <c r="H878" i="2" s="1" a="1"/>
  <c r="H878" i="2" s="1"/>
  <c r="G879" i="2"/>
  <c r="H879" i="2" s="1" a="1"/>
  <c r="H879" i="2" s="1"/>
  <c r="G880" i="2"/>
  <c r="H880" i="2" s="1" a="1"/>
  <c r="H880" i="2" s="1"/>
  <c r="G881" i="2"/>
  <c r="H881" i="2" s="1" a="1"/>
  <c r="H881" i="2" s="1"/>
  <c r="G882" i="2"/>
  <c r="H882" i="2" s="1" a="1"/>
  <c r="H882" i="2" s="1"/>
  <c r="G883" i="2"/>
  <c r="H883" i="2" s="1" a="1"/>
  <c r="H883" i="2" s="1"/>
  <c r="G884" i="2"/>
  <c r="H884" i="2" s="1" a="1"/>
  <c r="H884" i="2" s="1"/>
  <c r="G885" i="2"/>
  <c r="H885" i="2" s="1" a="1"/>
  <c r="H885" i="2" s="1"/>
  <c r="G886" i="2"/>
  <c r="H886" i="2" s="1" a="1"/>
  <c r="H886" i="2" s="1"/>
  <c r="G887" i="2"/>
  <c r="H887" i="2" s="1" a="1"/>
  <c r="H887" i="2" s="1"/>
  <c r="G888" i="2"/>
  <c r="H888" i="2" s="1" a="1"/>
  <c r="H888" i="2" s="1"/>
  <c r="G889" i="2"/>
  <c r="H889" i="2" s="1" a="1"/>
  <c r="H889" i="2" s="1"/>
  <c r="G890" i="2"/>
  <c r="H890" i="2" s="1" a="1"/>
  <c r="H890" i="2" s="1"/>
  <c r="G891" i="2"/>
  <c r="H891" i="2" s="1" a="1"/>
  <c r="H891" i="2" s="1"/>
  <c r="G892" i="2"/>
  <c r="H892" i="2" s="1" a="1"/>
  <c r="H892" i="2" s="1"/>
  <c r="G893" i="2"/>
  <c r="H893" i="2" s="1" a="1"/>
  <c r="H893" i="2" s="1"/>
  <c r="G894" i="2"/>
  <c r="H894" i="2" s="1" a="1"/>
  <c r="H894" i="2" s="1"/>
  <c r="G895" i="2"/>
  <c r="H895" i="2" s="1" a="1"/>
  <c r="H895" i="2" s="1"/>
  <c r="G896" i="2"/>
  <c r="H896" i="2" s="1" a="1"/>
  <c r="H896" i="2" s="1"/>
  <c r="G897" i="2"/>
  <c r="H897" i="2" s="1" a="1"/>
  <c r="H897" i="2" s="1"/>
  <c r="G898" i="2"/>
  <c r="H898" i="2" s="1" a="1"/>
  <c r="H898" i="2" s="1"/>
  <c r="G899" i="2"/>
  <c r="H899" i="2" s="1" a="1"/>
  <c r="H899" i="2" s="1"/>
  <c r="G900" i="2"/>
  <c r="H900" i="2" s="1" a="1"/>
  <c r="H900" i="2" s="1"/>
  <c r="G901" i="2"/>
  <c r="H901" i="2" s="1" a="1"/>
  <c r="H901" i="2" s="1"/>
  <c r="G902" i="2"/>
  <c r="H902" i="2" s="1" a="1"/>
  <c r="H902" i="2" s="1"/>
  <c r="G903" i="2"/>
  <c r="H903" i="2" s="1" a="1"/>
  <c r="H903" i="2" s="1"/>
  <c r="G904" i="2"/>
  <c r="H904" i="2" s="1" a="1"/>
  <c r="H904" i="2" s="1"/>
  <c r="G905" i="2"/>
  <c r="H905" i="2" s="1" a="1"/>
  <c r="H905" i="2" s="1"/>
  <c r="G906" i="2"/>
  <c r="H906" i="2" s="1" a="1"/>
  <c r="H906" i="2" s="1"/>
  <c r="G907" i="2"/>
  <c r="H907" i="2" s="1" a="1"/>
  <c r="H907" i="2" s="1"/>
  <c r="G908" i="2"/>
  <c r="H908" i="2" s="1" a="1"/>
  <c r="H908" i="2" s="1"/>
  <c r="G909" i="2"/>
  <c r="H909" i="2" s="1" a="1"/>
  <c r="H909" i="2" s="1"/>
  <c r="G910" i="2"/>
  <c r="H910" i="2" s="1" a="1"/>
  <c r="H910" i="2" s="1"/>
  <c r="G911" i="2"/>
  <c r="H911" i="2" s="1" a="1"/>
  <c r="H911" i="2" s="1"/>
  <c r="G912" i="2"/>
  <c r="H912" i="2" s="1" a="1"/>
  <c r="H912" i="2" s="1"/>
  <c r="G913" i="2"/>
  <c r="H913" i="2" s="1" a="1"/>
  <c r="H913" i="2" s="1"/>
  <c r="G914" i="2"/>
  <c r="H914" i="2" s="1" a="1"/>
  <c r="H914" i="2" s="1"/>
  <c r="G915" i="2"/>
  <c r="H915" i="2" s="1" a="1"/>
  <c r="H915" i="2" s="1"/>
  <c r="G916" i="2"/>
  <c r="H916" i="2" s="1" a="1"/>
  <c r="H916" i="2" s="1"/>
  <c r="G917" i="2"/>
  <c r="H917" i="2" s="1" a="1"/>
  <c r="H917" i="2" s="1"/>
  <c r="G918" i="2"/>
  <c r="H918" i="2" s="1" a="1"/>
  <c r="H918" i="2" s="1"/>
  <c r="G919" i="2"/>
  <c r="H919" i="2" s="1" a="1"/>
  <c r="H919" i="2" s="1"/>
  <c r="G920" i="2"/>
  <c r="H920" i="2" s="1" a="1"/>
  <c r="H920" i="2" s="1"/>
  <c r="G921" i="2"/>
  <c r="H921" i="2" s="1" a="1"/>
  <c r="H921" i="2" s="1"/>
  <c r="G922" i="2"/>
  <c r="H922" i="2" s="1" a="1"/>
  <c r="H922" i="2" s="1"/>
  <c r="G923" i="2"/>
  <c r="H923" i="2" s="1" a="1"/>
  <c r="H923" i="2" s="1"/>
  <c r="G924" i="2"/>
  <c r="H924" i="2" s="1" a="1"/>
  <c r="H924" i="2" s="1"/>
  <c r="G925" i="2"/>
  <c r="H925" i="2" s="1" a="1"/>
  <c r="H925" i="2" s="1"/>
  <c r="G926" i="2"/>
  <c r="H926" i="2" s="1" a="1"/>
  <c r="H926" i="2" s="1"/>
  <c r="G927" i="2"/>
  <c r="H927" i="2" s="1" a="1"/>
  <c r="H927" i="2" s="1"/>
  <c r="G928" i="2"/>
  <c r="H928" i="2" s="1" a="1"/>
  <c r="H928" i="2" s="1"/>
  <c r="G929" i="2"/>
  <c r="H929" i="2" s="1" a="1"/>
  <c r="H929" i="2" s="1"/>
  <c r="G930" i="2"/>
  <c r="H930" i="2" s="1" a="1"/>
  <c r="H930" i="2" s="1"/>
  <c r="G931" i="2"/>
  <c r="H931" i="2" s="1" a="1"/>
  <c r="H931" i="2" s="1"/>
  <c r="G932" i="2"/>
  <c r="H932" i="2" s="1" a="1"/>
  <c r="H932" i="2" s="1"/>
  <c r="G933" i="2"/>
  <c r="H933" i="2" s="1" a="1"/>
  <c r="H933" i="2" s="1"/>
  <c r="G934" i="2"/>
  <c r="H934" i="2" s="1" a="1"/>
  <c r="H934" i="2" s="1"/>
  <c r="G935" i="2"/>
  <c r="H935" i="2" s="1" a="1"/>
  <c r="H935" i="2" s="1"/>
  <c r="G936" i="2"/>
  <c r="H936" i="2" s="1" a="1"/>
  <c r="H936" i="2" s="1"/>
  <c r="G937" i="2"/>
  <c r="H937" i="2" s="1" a="1"/>
  <c r="H937" i="2" s="1"/>
  <c r="G938" i="2"/>
  <c r="H938" i="2" s="1" a="1"/>
  <c r="H938" i="2" s="1"/>
  <c r="G939" i="2"/>
  <c r="H939" i="2" s="1" a="1"/>
  <c r="H939" i="2" s="1"/>
  <c r="G940" i="2"/>
  <c r="H940" i="2" s="1" a="1"/>
  <c r="H940" i="2" s="1"/>
  <c r="G941" i="2"/>
  <c r="H941" i="2" s="1" a="1"/>
  <c r="H941" i="2" s="1"/>
  <c r="G942" i="2"/>
  <c r="H942" i="2" s="1" a="1"/>
  <c r="H942" i="2" s="1"/>
  <c r="G943" i="2"/>
  <c r="H943" i="2" s="1" a="1"/>
  <c r="H943" i="2" s="1"/>
  <c r="G944" i="2"/>
  <c r="H944" i="2" s="1" a="1"/>
  <c r="H944" i="2" s="1"/>
  <c r="G945" i="2"/>
  <c r="H945" i="2" s="1" a="1"/>
  <c r="H945" i="2" s="1"/>
  <c r="G946" i="2"/>
  <c r="H946" i="2" s="1" a="1"/>
  <c r="H946" i="2" s="1"/>
  <c r="G947" i="2"/>
  <c r="H947" i="2" s="1" a="1"/>
  <c r="H947" i="2" s="1"/>
  <c r="G948" i="2"/>
  <c r="H948" i="2" s="1" a="1"/>
  <c r="H948" i="2" s="1"/>
  <c r="G949" i="2"/>
  <c r="H949" i="2" s="1" a="1"/>
  <c r="H949" i="2" s="1"/>
  <c r="G950" i="2"/>
  <c r="H950" i="2" s="1" a="1"/>
  <c r="H950" i="2" s="1"/>
  <c r="G951" i="2"/>
  <c r="H951" i="2" s="1" a="1"/>
  <c r="H951" i="2" s="1"/>
  <c r="G952" i="2"/>
  <c r="H952" i="2" s="1" a="1"/>
  <c r="H952" i="2" s="1"/>
  <c r="G953" i="2"/>
  <c r="H953" i="2" s="1" a="1"/>
  <c r="H953" i="2" s="1"/>
  <c r="G954" i="2"/>
  <c r="H954" i="2" s="1" a="1"/>
  <c r="H954" i="2" s="1"/>
  <c r="G955" i="2"/>
  <c r="H955" i="2" s="1" a="1"/>
  <c r="H955" i="2" s="1"/>
  <c r="G956" i="2"/>
  <c r="H956" i="2" s="1" a="1"/>
  <c r="H956" i="2" s="1"/>
  <c r="G957" i="2"/>
  <c r="H957" i="2" s="1" a="1"/>
  <c r="H957" i="2" s="1"/>
  <c r="G958" i="2"/>
  <c r="H958" i="2" s="1" a="1"/>
  <c r="H958" i="2" s="1"/>
  <c r="G959" i="2"/>
  <c r="H959" i="2" s="1" a="1"/>
  <c r="H959" i="2" s="1"/>
  <c r="G960" i="2"/>
  <c r="H960" i="2" s="1" a="1"/>
  <c r="H960" i="2" s="1"/>
  <c r="G961" i="2"/>
  <c r="H961" i="2" s="1" a="1"/>
  <c r="H961" i="2" s="1"/>
  <c r="G962" i="2"/>
  <c r="H962" i="2" s="1" a="1"/>
  <c r="H962" i="2" s="1"/>
  <c r="G963" i="2"/>
  <c r="H963" i="2" s="1" a="1"/>
  <c r="H963" i="2" s="1"/>
  <c r="G964" i="2"/>
  <c r="H964" i="2" s="1" a="1"/>
  <c r="H964" i="2" s="1"/>
  <c r="G965" i="2"/>
  <c r="H965" i="2" s="1" a="1"/>
  <c r="H965" i="2" s="1"/>
  <c r="G966" i="2"/>
  <c r="H966" i="2" s="1" a="1"/>
  <c r="H966" i="2" s="1"/>
  <c r="G967" i="2"/>
  <c r="H967" i="2" s="1" a="1"/>
  <c r="H967" i="2" s="1"/>
  <c r="G968" i="2"/>
  <c r="H968" i="2" s="1" a="1"/>
  <c r="H968" i="2" s="1"/>
  <c r="G969" i="2"/>
  <c r="H969" i="2" s="1" a="1"/>
  <c r="H969" i="2" s="1"/>
  <c r="G970" i="2"/>
  <c r="H970" i="2" s="1" a="1"/>
  <c r="H970" i="2" s="1"/>
  <c r="G971" i="2"/>
  <c r="H971" i="2" s="1" a="1"/>
  <c r="H971" i="2" s="1"/>
  <c r="G972" i="2"/>
  <c r="H972" i="2" s="1" a="1"/>
  <c r="H972" i="2" s="1"/>
  <c r="G973" i="2"/>
  <c r="H973" i="2" s="1" a="1"/>
  <c r="H973" i="2" s="1"/>
  <c r="G974" i="2"/>
  <c r="H974" i="2" s="1" a="1"/>
  <c r="H974" i="2" s="1"/>
  <c r="G975" i="2"/>
  <c r="H975" i="2" s="1" a="1"/>
  <c r="H975" i="2" s="1"/>
  <c r="G976" i="2"/>
  <c r="H976" i="2" s="1" a="1"/>
  <c r="H976" i="2" s="1"/>
  <c r="G977" i="2"/>
  <c r="H977" i="2" s="1" a="1"/>
  <c r="H977" i="2" s="1"/>
  <c r="G978" i="2"/>
  <c r="H978" i="2" s="1" a="1"/>
  <c r="H978" i="2" s="1"/>
  <c r="G979" i="2"/>
  <c r="H979" i="2" s="1" a="1"/>
  <c r="H979" i="2" s="1"/>
  <c r="G980" i="2"/>
  <c r="H980" i="2" s="1" a="1"/>
  <c r="H980" i="2" s="1"/>
  <c r="G981" i="2"/>
  <c r="H981" i="2" s="1" a="1"/>
  <c r="H981" i="2" s="1"/>
  <c r="G982" i="2"/>
  <c r="H982" i="2" s="1" a="1"/>
  <c r="H982" i="2" s="1"/>
  <c r="G983" i="2"/>
  <c r="H983" i="2" s="1" a="1"/>
  <c r="H983" i="2" s="1"/>
  <c r="G984" i="2"/>
  <c r="H984" i="2" s="1" a="1"/>
  <c r="H984" i="2" s="1"/>
  <c r="G985" i="2"/>
  <c r="H985" i="2" s="1" a="1"/>
  <c r="H985" i="2" s="1"/>
  <c r="G986" i="2"/>
  <c r="H986" i="2" s="1" a="1"/>
  <c r="H986" i="2" s="1"/>
  <c r="G987" i="2"/>
  <c r="H987" i="2" s="1" a="1"/>
  <c r="H987" i="2" s="1"/>
  <c r="G988" i="2"/>
  <c r="H988" i="2" s="1" a="1"/>
  <c r="H988" i="2" s="1"/>
  <c r="G989" i="2"/>
  <c r="H989" i="2" s="1" a="1"/>
  <c r="H989" i="2" s="1"/>
  <c r="G990" i="2"/>
  <c r="H990" i="2" s="1" a="1"/>
  <c r="H990" i="2" s="1"/>
  <c r="G991" i="2"/>
  <c r="H991" i="2" s="1" a="1"/>
  <c r="H991" i="2" s="1"/>
  <c r="G992" i="2"/>
  <c r="H992" i="2" s="1" a="1"/>
  <c r="H992" i="2" s="1"/>
  <c r="G993" i="2"/>
  <c r="H993" i="2" s="1" a="1"/>
  <c r="H993" i="2" s="1"/>
  <c r="G994" i="2"/>
  <c r="H994" i="2" s="1" a="1"/>
  <c r="H994" i="2" s="1"/>
  <c r="G995" i="2"/>
  <c r="H995" i="2" s="1" a="1"/>
  <c r="H995" i="2" s="1"/>
  <c r="G996" i="2"/>
  <c r="H996" i="2" s="1" a="1"/>
  <c r="H996" i="2" s="1"/>
  <c r="G997" i="2"/>
  <c r="H997" i="2" s="1" a="1"/>
  <c r="H997" i="2" s="1"/>
  <c r="G998" i="2"/>
  <c r="H998" i="2" s="1" a="1"/>
  <c r="H998" i="2" s="1"/>
  <c r="G999" i="2"/>
  <c r="H999" i="2" s="1" a="1"/>
  <c r="H999" i="2" s="1"/>
  <c r="G1000" i="2"/>
  <c r="H1000" i="2" s="1" a="1"/>
  <c r="H1000" i="2" s="1"/>
  <c r="G1001" i="2"/>
  <c r="H1001" i="2" s="1" a="1"/>
  <c r="H1001" i="2" s="1"/>
  <c r="G1002" i="2"/>
  <c r="H1002" i="2" s="1" a="1"/>
  <c r="H1002" i="2" s="1"/>
  <c r="G1003" i="2"/>
  <c r="H1003" i="2" s="1" a="1"/>
  <c r="H1003" i="2" s="1"/>
  <c r="G1004" i="2"/>
  <c r="H1004" i="2" s="1" a="1"/>
  <c r="H1004" i="2" s="1"/>
  <c r="G1005" i="2"/>
  <c r="H1005" i="2" s="1" a="1"/>
  <c r="H1005" i="2" s="1"/>
  <c r="G1006" i="2"/>
  <c r="H1006" i="2" s="1" a="1"/>
  <c r="H1006" i="2" s="1"/>
  <c r="G1007" i="2"/>
  <c r="H1007" i="2" s="1" a="1"/>
  <c r="H1007" i="2" s="1"/>
  <c r="G1008" i="2"/>
  <c r="H1008" i="2" s="1" a="1"/>
  <c r="H1008" i="2" s="1"/>
  <c r="G1009" i="2"/>
  <c r="H1009" i="2" s="1" a="1"/>
  <c r="H1009" i="2" s="1"/>
  <c r="G1010" i="2"/>
  <c r="H1010" i="2" s="1" a="1"/>
  <c r="H1010" i="2" s="1"/>
  <c r="G1011" i="2"/>
  <c r="H1011" i="2" s="1" a="1"/>
  <c r="H1011" i="2" s="1"/>
  <c r="G1012" i="2"/>
  <c r="H1012" i="2" s="1" a="1"/>
  <c r="H1012" i="2" s="1"/>
  <c r="G1013" i="2"/>
  <c r="H1013" i="2" s="1" a="1"/>
  <c r="H1013" i="2" s="1"/>
  <c r="G1014" i="2"/>
  <c r="H1014" i="2" s="1" a="1"/>
  <c r="H1014" i="2" s="1"/>
  <c r="G1015" i="2"/>
  <c r="H1015" i="2" s="1" a="1"/>
  <c r="H1015" i="2" s="1"/>
  <c r="G1016" i="2"/>
  <c r="H1016" i="2" s="1" a="1"/>
  <c r="H1016" i="2" s="1"/>
  <c r="G1017" i="2"/>
  <c r="H1017" i="2" s="1" a="1"/>
  <c r="H1017" i="2" s="1"/>
  <c r="G1018" i="2"/>
  <c r="H1018" i="2" s="1" a="1"/>
  <c r="H1018" i="2" s="1"/>
  <c r="G1019" i="2"/>
  <c r="H1019" i="2" s="1" a="1"/>
  <c r="H1019" i="2" s="1"/>
  <c r="G1020" i="2"/>
  <c r="H1020" i="2" s="1" a="1"/>
  <c r="H1020" i="2" s="1"/>
  <c r="G1021" i="2"/>
  <c r="H1021" i="2" s="1" a="1"/>
  <c r="H1021" i="2" s="1"/>
  <c r="G1022" i="2"/>
  <c r="H1022" i="2" s="1" a="1"/>
  <c r="H1022" i="2" s="1"/>
  <c r="G1023" i="2"/>
  <c r="H1023" i="2" s="1" a="1"/>
  <c r="H1023" i="2" s="1"/>
  <c r="G1024" i="2"/>
  <c r="H1024" i="2" s="1" a="1"/>
  <c r="H1024" i="2" s="1"/>
  <c r="G1025" i="2"/>
  <c r="H1025" i="2" s="1" a="1"/>
  <c r="H1025" i="2" s="1"/>
  <c r="G1026" i="2"/>
  <c r="H1026" i="2" s="1" a="1"/>
  <c r="H1026" i="2" s="1"/>
  <c r="G1027" i="2"/>
  <c r="H1027" i="2" s="1" a="1"/>
  <c r="H1027" i="2" s="1"/>
  <c r="G1028" i="2"/>
  <c r="H1028" i="2" s="1" a="1"/>
  <c r="H1028" i="2" s="1"/>
  <c r="G1029" i="2"/>
  <c r="H1029" i="2" s="1" a="1"/>
  <c r="H1029" i="2" s="1"/>
  <c r="G1030" i="2"/>
  <c r="H1030" i="2" s="1" a="1"/>
  <c r="H1030" i="2" s="1"/>
  <c r="G1031" i="2"/>
  <c r="H1031" i="2" s="1" a="1"/>
  <c r="H1031" i="2" s="1"/>
  <c r="G1032" i="2"/>
  <c r="H1032" i="2" s="1" a="1"/>
  <c r="H1032" i="2" s="1"/>
  <c r="G1033" i="2"/>
  <c r="H1033" i="2" s="1" a="1"/>
  <c r="H1033" i="2" s="1"/>
  <c r="G1034" i="2"/>
  <c r="H1034" i="2" s="1" a="1"/>
  <c r="H1034" i="2" s="1"/>
  <c r="G1035" i="2"/>
  <c r="H1035" i="2" s="1" a="1"/>
  <c r="H1035" i="2" s="1"/>
  <c r="G1036" i="2"/>
  <c r="H1036" i="2" s="1" a="1"/>
  <c r="H1036" i="2" s="1"/>
  <c r="G1037" i="2"/>
  <c r="H1037" i="2" s="1" a="1"/>
  <c r="H1037" i="2" s="1"/>
  <c r="G1038" i="2"/>
  <c r="H1038" i="2" s="1" a="1"/>
  <c r="H1038" i="2" s="1"/>
  <c r="G1039" i="2"/>
  <c r="H1039" i="2" s="1" a="1"/>
  <c r="H1039" i="2" s="1"/>
  <c r="G1040" i="2"/>
  <c r="H1040" i="2" s="1" a="1"/>
  <c r="H1040" i="2" s="1"/>
  <c r="G1041" i="2"/>
  <c r="H1041" i="2" s="1" a="1"/>
  <c r="H1041" i="2" s="1"/>
  <c r="G1042" i="2"/>
  <c r="H1042" i="2" s="1" a="1"/>
  <c r="H1042" i="2" s="1"/>
  <c r="G1043" i="2"/>
  <c r="H1043" i="2" s="1" a="1"/>
  <c r="H1043" i="2" s="1"/>
  <c r="G1044" i="2"/>
  <c r="H1044" i="2" s="1" a="1"/>
  <c r="H1044" i="2" s="1"/>
  <c r="G1045" i="2"/>
  <c r="H1045" i="2" s="1" a="1"/>
  <c r="H1045" i="2" s="1"/>
  <c r="G1046" i="2"/>
  <c r="H1046" i="2" s="1" a="1"/>
  <c r="H1046" i="2" s="1"/>
  <c r="G1047" i="2"/>
  <c r="H1047" i="2" s="1" a="1"/>
  <c r="H1047" i="2" s="1"/>
  <c r="G1048" i="2"/>
  <c r="H1048" i="2" s="1" a="1"/>
  <c r="H1048" i="2" s="1"/>
  <c r="G1049" i="2"/>
  <c r="H1049" i="2" s="1" a="1"/>
  <c r="H1049" i="2" s="1"/>
  <c r="G1050" i="2"/>
  <c r="H1050" i="2" s="1" a="1"/>
  <c r="H1050" i="2" s="1"/>
  <c r="G1051" i="2"/>
  <c r="H1051" i="2" s="1" a="1"/>
  <c r="H1051" i="2" s="1"/>
  <c r="G1052" i="2"/>
  <c r="H1052" i="2" s="1" a="1"/>
  <c r="H1052" i="2" s="1"/>
  <c r="G1053" i="2"/>
  <c r="H1053" i="2" s="1" a="1"/>
  <c r="H1053" i="2" s="1"/>
  <c r="G1054" i="2"/>
  <c r="H1054" i="2" s="1" a="1"/>
  <c r="H1054" i="2" s="1"/>
  <c r="G1055" i="2"/>
  <c r="H1055" i="2" s="1" a="1"/>
  <c r="H1055" i="2" s="1"/>
  <c r="G1056" i="2"/>
  <c r="H1056" i="2" s="1" a="1"/>
  <c r="H1056" i="2" s="1"/>
  <c r="G1057" i="2"/>
  <c r="H1057" i="2" s="1" a="1"/>
  <c r="H1057" i="2" s="1"/>
  <c r="G1058" i="2"/>
  <c r="H1058" i="2" s="1" a="1"/>
  <c r="H1058" i="2" s="1"/>
  <c r="G1059" i="2"/>
  <c r="H1059" i="2" s="1" a="1"/>
  <c r="H1059" i="2" s="1"/>
  <c r="G1060" i="2"/>
  <c r="H1060" i="2" s="1" a="1"/>
  <c r="H1060" i="2" s="1"/>
  <c r="G1061" i="2"/>
  <c r="H1061" i="2" s="1" a="1"/>
  <c r="H1061" i="2" s="1"/>
  <c r="G1062" i="2"/>
  <c r="H1062" i="2" s="1" a="1"/>
  <c r="H1062" i="2" s="1"/>
  <c r="G1063" i="2"/>
  <c r="H1063" i="2" s="1" a="1"/>
  <c r="H1063" i="2" s="1"/>
  <c r="G1064" i="2"/>
  <c r="H1064" i="2" s="1" a="1"/>
  <c r="H1064" i="2" s="1"/>
  <c r="G1065" i="2"/>
  <c r="H1065" i="2" s="1" a="1"/>
  <c r="H1065" i="2" s="1"/>
  <c r="G1066" i="2"/>
  <c r="H1066" i="2" s="1" a="1"/>
  <c r="H1066" i="2" s="1"/>
  <c r="G1067" i="2"/>
  <c r="H1067" i="2" s="1" a="1"/>
  <c r="H1067" i="2" s="1"/>
  <c r="G1068" i="2"/>
  <c r="H1068" i="2" s="1" a="1"/>
  <c r="H1068" i="2" s="1"/>
  <c r="G1069" i="2"/>
  <c r="H1069" i="2" s="1" a="1"/>
  <c r="H1069" i="2" s="1"/>
  <c r="G1070" i="2"/>
  <c r="H1070" i="2" s="1" a="1"/>
  <c r="H1070" i="2" s="1"/>
  <c r="G1071" i="2"/>
  <c r="H1071" i="2" s="1" a="1"/>
  <c r="H1071" i="2" s="1"/>
  <c r="G1072" i="2"/>
  <c r="H1072" i="2" s="1" a="1"/>
  <c r="H1072" i="2" s="1"/>
  <c r="G1073" i="2"/>
  <c r="H1073" i="2" s="1" a="1"/>
  <c r="H1073" i="2" s="1"/>
  <c r="G1074" i="2"/>
  <c r="H1074" i="2" s="1" a="1"/>
  <c r="H1074" i="2" s="1"/>
  <c r="G1075" i="2"/>
  <c r="H1075" i="2" s="1" a="1"/>
  <c r="H1075" i="2" s="1"/>
  <c r="G1076" i="2"/>
  <c r="H1076" i="2" s="1" a="1"/>
  <c r="H1076" i="2" s="1"/>
  <c r="G1077" i="2"/>
  <c r="H1077" i="2" s="1" a="1"/>
  <c r="H1077" i="2" s="1"/>
  <c r="G1078" i="2"/>
  <c r="H1078" i="2" s="1" a="1"/>
  <c r="H1078" i="2" s="1"/>
  <c r="G1079" i="2"/>
  <c r="H1079" i="2" s="1" a="1"/>
  <c r="H1079" i="2" s="1"/>
  <c r="G1080" i="2"/>
  <c r="H1080" i="2" s="1" a="1"/>
  <c r="H1080" i="2" s="1"/>
  <c r="G1081" i="2"/>
  <c r="H1081" i="2" s="1" a="1"/>
  <c r="H1081" i="2" s="1"/>
  <c r="G1082" i="2"/>
  <c r="H1082" i="2" s="1" a="1"/>
  <c r="H1082" i="2" s="1"/>
  <c r="G1083" i="2"/>
  <c r="H1083" i="2" s="1" a="1"/>
  <c r="H1083" i="2" s="1"/>
  <c r="G1084" i="2"/>
  <c r="H1084" i="2" s="1" a="1"/>
  <c r="H1084" i="2" s="1"/>
  <c r="G1085" i="2"/>
  <c r="H1085" i="2" s="1" a="1"/>
  <c r="H1085" i="2" s="1"/>
  <c r="G1086" i="2"/>
  <c r="H1086" i="2" s="1" a="1"/>
  <c r="H1086" i="2" s="1"/>
  <c r="G1087" i="2"/>
  <c r="H1087" i="2" s="1" a="1"/>
  <c r="H1087" i="2" s="1"/>
  <c r="G1088" i="2"/>
  <c r="H1088" i="2" s="1" a="1"/>
  <c r="H1088" i="2" s="1"/>
  <c r="G1089" i="2"/>
  <c r="H1089" i="2" s="1" a="1"/>
  <c r="H1089" i="2" s="1"/>
  <c r="G1090" i="2"/>
  <c r="H1090" i="2" s="1" a="1"/>
  <c r="H1090" i="2" s="1"/>
  <c r="G1091" i="2"/>
  <c r="H1091" i="2" s="1" a="1"/>
  <c r="H1091" i="2" s="1"/>
  <c r="G1092" i="2"/>
  <c r="H1092" i="2" s="1" a="1"/>
  <c r="H1092" i="2" s="1"/>
  <c r="G1093" i="2"/>
  <c r="H1093" i="2" s="1" a="1"/>
  <c r="H1093" i="2" s="1"/>
  <c r="G1094" i="2"/>
  <c r="H1094" i="2" s="1" a="1"/>
  <c r="H1094" i="2" s="1"/>
  <c r="G1095" i="2"/>
  <c r="H1095" i="2" s="1" a="1"/>
  <c r="H1095" i="2" s="1"/>
  <c r="G1096" i="2"/>
  <c r="H1096" i="2" s="1" a="1"/>
  <c r="H1096" i="2" s="1"/>
  <c r="G1097" i="2"/>
  <c r="H1097" i="2" s="1" a="1"/>
  <c r="H1097" i="2" s="1"/>
  <c r="G1098" i="2"/>
  <c r="H1098" i="2" s="1" a="1"/>
  <c r="H1098" i="2" s="1"/>
  <c r="G1099" i="2"/>
  <c r="H1099" i="2" s="1" a="1"/>
  <c r="H1099" i="2" s="1"/>
  <c r="G1100" i="2"/>
  <c r="H1100" i="2" s="1" a="1"/>
  <c r="H1100" i="2" s="1"/>
  <c r="G1101" i="2"/>
  <c r="H1101" i="2" s="1" a="1"/>
  <c r="H1101" i="2" s="1"/>
  <c r="G1102" i="2"/>
  <c r="H1102" i="2" s="1" a="1"/>
  <c r="H1102" i="2" s="1"/>
  <c r="G1103" i="2"/>
  <c r="H1103" i="2" s="1" a="1"/>
  <c r="H1103" i="2" s="1"/>
  <c r="G1104" i="2"/>
  <c r="H1104" i="2" s="1" a="1"/>
  <c r="H1104" i="2" s="1"/>
  <c r="G1105" i="2"/>
  <c r="H1105" i="2" s="1" a="1"/>
  <c r="H1105" i="2" s="1"/>
  <c r="G1106" i="2"/>
  <c r="H1106" i="2" s="1" a="1"/>
  <c r="H1106" i="2" s="1"/>
  <c r="G1107" i="2"/>
  <c r="H1107" i="2" s="1" a="1"/>
  <c r="H1107" i="2" s="1"/>
  <c r="G1108" i="2"/>
  <c r="H1108" i="2" s="1" a="1"/>
  <c r="H1108" i="2" s="1"/>
  <c r="G1109" i="2"/>
  <c r="H1109" i="2" s="1" a="1"/>
  <c r="H1109" i="2" s="1"/>
  <c r="G1110" i="2"/>
  <c r="H1110" i="2" s="1" a="1"/>
  <c r="H1110" i="2" s="1"/>
  <c r="G1111" i="2"/>
  <c r="H1111" i="2" s="1" a="1"/>
  <c r="H1111" i="2" s="1"/>
  <c r="G1112" i="2"/>
  <c r="H1112" i="2" s="1" a="1"/>
  <c r="H1112" i="2" s="1"/>
  <c r="G1113" i="2"/>
  <c r="H1113" i="2" s="1" a="1"/>
  <c r="H1113" i="2" s="1"/>
  <c r="G1114" i="2"/>
  <c r="H1114" i="2" s="1" a="1"/>
  <c r="H1114" i="2" s="1"/>
  <c r="G1115" i="2"/>
  <c r="H1115" i="2" s="1" a="1"/>
  <c r="H1115" i="2" s="1"/>
  <c r="G1116" i="2"/>
  <c r="H1116" i="2" s="1" a="1"/>
  <c r="H1116" i="2" s="1"/>
  <c r="G1117" i="2"/>
  <c r="H1117" i="2" s="1" a="1"/>
  <c r="H1117" i="2" s="1"/>
  <c r="G1118" i="2"/>
  <c r="H1118" i="2" s="1" a="1"/>
  <c r="H1118" i="2" s="1"/>
  <c r="G1119" i="2"/>
  <c r="H1119" i="2" s="1" a="1"/>
  <c r="H1119" i="2" s="1"/>
  <c r="G1120" i="2"/>
  <c r="H1120" i="2" s="1" a="1"/>
  <c r="H1120" i="2" s="1"/>
  <c r="G1121" i="2"/>
  <c r="H1121" i="2" s="1" a="1"/>
  <c r="H1121" i="2" s="1"/>
  <c r="G1122" i="2"/>
  <c r="H1122" i="2" s="1" a="1"/>
  <c r="H1122" i="2" s="1"/>
  <c r="G1123" i="2"/>
  <c r="H1123" i="2" s="1" a="1"/>
  <c r="H1123" i="2" s="1"/>
  <c r="G1124" i="2"/>
  <c r="H1124" i="2" s="1" a="1"/>
  <c r="H1124" i="2" s="1"/>
  <c r="G1125" i="2"/>
  <c r="H1125" i="2" s="1" a="1"/>
  <c r="H1125" i="2" s="1"/>
  <c r="G1126" i="2"/>
  <c r="H1126" i="2" s="1" a="1"/>
  <c r="H1126" i="2" s="1"/>
  <c r="G1127" i="2"/>
  <c r="H1127" i="2" s="1" a="1"/>
  <c r="H1127" i="2" s="1"/>
  <c r="G1128" i="2"/>
  <c r="H1128" i="2" s="1" a="1"/>
  <c r="H1128" i="2" s="1"/>
  <c r="G1129" i="2"/>
  <c r="H1129" i="2" s="1" a="1"/>
  <c r="H1129" i="2" s="1"/>
  <c r="G1130" i="2"/>
  <c r="H1130" i="2" s="1" a="1"/>
  <c r="H1130" i="2" s="1"/>
  <c r="G1131" i="2"/>
  <c r="H1131" i="2" s="1" a="1"/>
  <c r="H1131" i="2" s="1"/>
  <c r="G1132" i="2"/>
  <c r="H1132" i="2" s="1" a="1"/>
  <c r="H1132" i="2" s="1"/>
  <c r="G1133" i="2"/>
  <c r="H1133" i="2" s="1" a="1"/>
  <c r="H1133" i="2" s="1"/>
  <c r="G1134" i="2"/>
  <c r="H1134" i="2" s="1" a="1"/>
  <c r="H1134" i="2" s="1"/>
  <c r="G1135" i="2"/>
  <c r="H1135" i="2" s="1" a="1"/>
  <c r="H1135" i="2" s="1"/>
  <c r="G1136" i="2"/>
  <c r="H1136" i="2" s="1" a="1"/>
  <c r="H1136" i="2" s="1"/>
  <c r="G1137" i="2"/>
  <c r="H1137" i="2" s="1" a="1"/>
  <c r="H1137" i="2" s="1"/>
  <c r="G1138" i="2"/>
  <c r="H1138" i="2" s="1" a="1"/>
  <c r="H1138" i="2" s="1"/>
  <c r="G1139" i="2"/>
  <c r="H1139" i="2" s="1" a="1"/>
  <c r="H1139" i="2" s="1"/>
  <c r="G1140" i="2"/>
  <c r="H1140" i="2" s="1" a="1"/>
  <c r="H1140" i="2" s="1"/>
  <c r="G1141" i="2"/>
  <c r="H1141" i="2" s="1" a="1"/>
  <c r="H1141" i="2" s="1"/>
  <c r="G1142" i="2"/>
  <c r="H1142" i="2" s="1" a="1"/>
  <c r="H1142" i="2" s="1"/>
  <c r="G1143" i="2"/>
  <c r="H1143" i="2" s="1" a="1"/>
  <c r="H1143" i="2" s="1"/>
  <c r="G1144" i="2"/>
  <c r="H1144" i="2" s="1" a="1"/>
  <c r="H1144" i="2" s="1"/>
  <c r="G1145" i="2"/>
  <c r="H1145" i="2" s="1" a="1"/>
  <c r="H1145" i="2" s="1"/>
  <c r="G1146" i="2"/>
  <c r="H1146" i="2" s="1" a="1"/>
  <c r="H1146" i="2" s="1"/>
  <c r="G1147" i="2"/>
  <c r="H1147" i="2" s="1" a="1"/>
  <c r="H1147" i="2" s="1"/>
  <c r="G1148" i="2"/>
  <c r="H1148" i="2" s="1" a="1"/>
  <c r="H1148" i="2" s="1"/>
  <c r="G1149" i="2"/>
  <c r="H1149" i="2" s="1" a="1"/>
  <c r="H1149" i="2" s="1"/>
  <c r="G1150" i="2"/>
  <c r="H1150" i="2" s="1" a="1"/>
  <c r="H1150" i="2" s="1"/>
  <c r="G1151" i="2"/>
  <c r="H1151" i="2" s="1" a="1"/>
  <c r="H1151" i="2" s="1"/>
  <c r="G1152" i="2"/>
  <c r="H1152" i="2" s="1" a="1"/>
  <c r="H1152" i="2" s="1"/>
  <c r="G1153" i="2"/>
  <c r="H1153" i="2" s="1" a="1"/>
  <c r="H1153" i="2" s="1"/>
  <c r="G1154" i="2"/>
  <c r="H1154" i="2" s="1" a="1"/>
  <c r="H1154" i="2" s="1"/>
  <c r="G1155" i="2"/>
  <c r="H1155" i="2" s="1" a="1"/>
  <c r="H1155" i="2" s="1"/>
  <c r="G1156" i="2"/>
  <c r="H1156" i="2" s="1" a="1"/>
  <c r="H1156" i="2" s="1"/>
  <c r="G1157" i="2"/>
  <c r="H1157" i="2" s="1" a="1"/>
  <c r="H1157" i="2" s="1"/>
  <c r="G1158" i="2"/>
  <c r="H1158" i="2" s="1" a="1"/>
  <c r="H1158" i="2" s="1"/>
  <c r="G1159" i="2"/>
  <c r="H1159" i="2" s="1" a="1"/>
  <c r="H1159" i="2" s="1"/>
  <c r="G1160" i="2"/>
  <c r="H1160" i="2" s="1" a="1"/>
  <c r="H1160" i="2" s="1"/>
  <c r="G1161" i="2"/>
  <c r="H1161" i="2" s="1" a="1"/>
  <c r="H1161" i="2" s="1"/>
  <c r="G1162" i="2"/>
  <c r="H1162" i="2" s="1" a="1"/>
  <c r="H1162" i="2" s="1"/>
  <c r="G1163" i="2"/>
  <c r="H1163" i="2" s="1" a="1"/>
  <c r="H1163" i="2" s="1"/>
  <c r="G1164" i="2"/>
  <c r="H1164" i="2" s="1" a="1"/>
  <c r="H1164" i="2" s="1"/>
  <c r="G1165" i="2"/>
  <c r="H1165" i="2" s="1" a="1"/>
  <c r="H1165" i="2" s="1"/>
  <c r="G1166" i="2"/>
  <c r="H1166" i="2" s="1" a="1"/>
  <c r="H1166" i="2" s="1"/>
  <c r="G1167" i="2"/>
  <c r="H1167" i="2" s="1" a="1"/>
  <c r="H1167" i="2" s="1"/>
  <c r="G1168" i="2"/>
  <c r="H1168" i="2" s="1" a="1"/>
  <c r="H1168" i="2" s="1"/>
  <c r="G1169" i="2"/>
  <c r="H1169" i="2" s="1" a="1"/>
  <c r="H1169" i="2" s="1"/>
  <c r="G1170" i="2"/>
  <c r="H1170" i="2" s="1" a="1"/>
  <c r="H1170" i="2" s="1"/>
  <c r="G1171" i="2"/>
  <c r="H1171" i="2" s="1" a="1"/>
  <c r="H1171" i="2" s="1"/>
  <c r="G1172" i="2"/>
  <c r="H1172" i="2" s="1" a="1"/>
  <c r="H1172" i="2" s="1"/>
  <c r="G1173" i="2"/>
  <c r="H1173" i="2" s="1" a="1"/>
  <c r="H1173" i="2" s="1"/>
  <c r="G1174" i="2"/>
  <c r="H1174" i="2" s="1" a="1"/>
  <c r="H1174" i="2" s="1"/>
  <c r="G1175" i="2"/>
  <c r="H1175" i="2" s="1" a="1"/>
  <c r="H1175" i="2" s="1"/>
  <c r="G1176" i="2"/>
  <c r="H1176" i="2" s="1" a="1"/>
  <c r="H1176" i="2" s="1"/>
  <c r="G1177" i="2"/>
  <c r="H1177" i="2" s="1" a="1"/>
  <c r="H1177" i="2" s="1"/>
  <c r="G1178" i="2"/>
  <c r="H1178" i="2" s="1" a="1"/>
  <c r="H1178" i="2" s="1"/>
  <c r="G1179" i="2"/>
  <c r="H1179" i="2" s="1" a="1"/>
  <c r="H1179" i="2" s="1"/>
  <c r="G1180" i="2"/>
  <c r="H1180" i="2" s="1" a="1"/>
  <c r="H1180" i="2" s="1"/>
  <c r="G1181" i="2"/>
  <c r="H1181" i="2" s="1" a="1"/>
  <c r="H1181" i="2" s="1"/>
  <c r="G1182" i="2"/>
  <c r="H1182" i="2" s="1" a="1"/>
  <c r="H1182" i="2" s="1"/>
  <c r="G1183" i="2"/>
  <c r="H1183" i="2" s="1" a="1"/>
  <c r="H1183" i="2" s="1"/>
  <c r="G1184" i="2"/>
  <c r="H1184" i="2" s="1" a="1"/>
  <c r="H1184" i="2" s="1"/>
  <c r="G1185" i="2"/>
  <c r="H1185" i="2" s="1" a="1"/>
  <c r="H1185" i="2" s="1"/>
  <c r="G1186" i="2"/>
  <c r="H1186" i="2" s="1" a="1"/>
  <c r="H1186" i="2" s="1"/>
  <c r="G1187" i="2"/>
  <c r="H1187" i="2" s="1" a="1"/>
  <c r="H1187" i="2" s="1"/>
  <c r="G1188" i="2"/>
  <c r="H1188" i="2" s="1" a="1"/>
  <c r="H1188" i="2" s="1"/>
  <c r="G1189" i="2"/>
  <c r="H1189" i="2" s="1" a="1"/>
  <c r="H1189" i="2" s="1"/>
  <c r="G1190" i="2"/>
  <c r="H1190" i="2" s="1" a="1"/>
  <c r="H1190" i="2" s="1"/>
  <c r="G1191" i="2"/>
  <c r="H1191" i="2" s="1" a="1"/>
  <c r="H1191" i="2" s="1"/>
  <c r="G1192" i="2"/>
  <c r="H1192" i="2" s="1" a="1"/>
  <c r="H1192" i="2" s="1"/>
  <c r="G1193" i="2"/>
  <c r="H1193" i="2" s="1" a="1"/>
  <c r="H1193" i="2" s="1"/>
  <c r="G1194" i="2"/>
  <c r="H1194" i="2" s="1" a="1"/>
  <c r="H1194" i="2" s="1"/>
  <c r="G1195" i="2"/>
  <c r="H1195" i="2" s="1" a="1"/>
  <c r="H1195" i="2" s="1"/>
  <c r="G1196" i="2"/>
  <c r="H1196" i="2" s="1" a="1"/>
  <c r="H1196" i="2" s="1"/>
  <c r="G1197" i="2"/>
  <c r="H1197" i="2" s="1" a="1"/>
  <c r="H1197" i="2" s="1"/>
  <c r="G1198" i="2"/>
  <c r="H1198" i="2" s="1" a="1"/>
  <c r="H1198" i="2" s="1"/>
  <c r="G1199" i="2"/>
  <c r="H1199" i="2" s="1" a="1"/>
  <c r="H1199" i="2" s="1"/>
  <c r="G1200" i="2"/>
  <c r="H1200" i="2" s="1" a="1"/>
  <c r="H1200" i="2" s="1"/>
  <c r="G1201" i="2"/>
  <c r="H1201" i="2" s="1" a="1"/>
  <c r="H1201" i="2" s="1"/>
  <c r="G1202" i="2"/>
  <c r="H1202" i="2" s="1" a="1"/>
  <c r="H1202" i="2" s="1"/>
  <c r="G1203" i="2"/>
  <c r="H1203" i="2" s="1" a="1"/>
  <c r="H1203" i="2" s="1"/>
  <c r="G1204" i="2"/>
  <c r="H1204" i="2" s="1" a="1"/>
  <c r="H1204" i="2" s="1"/>
  <c r="G1205" i="2"/>
  <c r="H1205" i="2" s="1" a="1"/>
  <c r="H1205" i="2" s="1"/>
  <c r="G1206" i="2"/>
  <c r="H1206" i="2" s="1" a="1"/>
  <c r="H1206" i="2" s="1"/>
  <c r="G1207" i="2"/>
  <c r="H1207" i="2" s="1" a="1"/>
  <c r="H1207" i="2" s="1"/>
  <c r="G1208" i="2"/>
  <c r="H1208" i="2" s="1" a="1"/>
  <c r="H1208" i="2" s="1"/>
  <c r="G1209" i="2"/>
  <c r="H1209" i="2" s="1" a="1"/>
  <c r="H1209" i="2" s="1"/>
  <c r="G1210" i="2"/>
  <c r="H1210" i="2" s="1" a="1"/>
  <c r="H1210" i="2" s="1"/>
  <c r="G1211" i="2"/>
  <c r="H1211" i="2" s="1" a="1"/>
  <c r="H1211" i="2" s="1"/>
  <c r="G1212" i="2"/>
  <c r="H1212" i="2" s="1" a="1"/>
  <c r="H1212" i="2" s="1"/>
  <c r="G1213" i="2"/>
  <c r="H1213" i="2" s="1" a="1"/>
  <c r="H1213" i="2" s="1"/>
  <c r="G1214" i="2"/>
  <c r="H1214" i="2" s="1" a="1"/>
  <c r="H1214" i="2" s="1"/>
  <c r="G1215" i="2"/>
  <c r="H1215" i="2" s="1" a="1"/>
  <c r="H1215" i="2" s="1"/>
  <c r="G1216" i="2"/>
  <c r="H1216" i="2" s="1" a="1"/>
  <c r="H1216" i="2" s="1"/>
  <c r="G1217" i="2"/>
  <c r="H1217" i="2" s="1" a="1"/>
  <c r="H1217" i="2" s="1"/>
  <c r="G1218" i="2"/>
  <c r="H1218" i="2" s="1" a="1"/>
  <c r="H1218" i="2" s="1"/>
  <c r="G1219" i="2"/>
  <c r="H1219" i="2" s="1" a="1"/>
  <c r="H1219" i="2" s="1"/>
  <c r="G1220" i="2"/>
  <c r="H1220" i="2" s="1" a="1"/>
  <c r="H1220" i="2" s="1"/>
  <c r="G1221" i="2"/>
  <c r="H1221" i="2" s="1" a="1"/>
  <c r="H1221" i="2" s="1"/>
  <c r="G1222" i="2"/>
  <c r="H1222" i="2" s="1" a="1"/>
  <c r="H1222" i="2" s="1"/>
  <c r="G1223" i="2"/>
  <c r="H1223" i="2" s="1" a="1"/>
  <c r="H1223" i="2" s="1"/>
  <c r="G1224" i="2"/>
  <c r="H1224" i="2" s="1" a="1"/>
  <c r="H1224" i="2" s="1"/>
  <c r="G1225" i="2"/>
  <c r="H1225" i="2" s="1" a="1"/>
  <c r="H1225" i="2" s="1"/>
  <c r="G1226" i="2"/>
  <c r="H1226" i="2" s="1" a="1"/>
  <c r="H1226" i="2" s="1"/>
  <c r="G1227" i="2"/>
  <c r="H1227" i="2" s="1" a="1"/>
  <c r="H1227" i="2" s="1"/>
  <c r="G1228" i="2"/>
  <c r="H1228" i="2" s="1" a="1"/>
  <c r="H1228" i="2" s="1"/>
  <c r="G1229" i="2"/>
  <c r="H1229" i="2" s="1" a="1"/>
  <c r="H1229" i="2" s="1"/>
  <c r="G1230" i="2"/>
  <c r="H1230" i="2" s="1" a="1"/>
  <c r="H1230" i="2" s="1"/>
  <c r="G1231" i="2"/>
  <c r="H1231" i="2" s="1" a="1"/>
  <c r="H1231" i="2" s="1"/>
  <c r="G1232" i="2"/>
  <c r="H1232" i="2" s="1" a="1"/>
  <c r="H1232" i="2" s="1"/>
  <c r="G1233" i="2"/>
  <c r="H1233" i="2" s="1" a="1"/>
  <c r="H1233" i="2" s="1"/>
  <c r="G1234" i="2"/>
  <c r="H1234" i="2" s="1" a="1"/>
  <c r="H1234" i="2" s="1"/>
  <c r="G1235" i="2"/>
  <c r="H1235" i="2" s="1" a="1"/>
  <c r="H1235" i="2" s="1"/>
  <c r="G1236" i="2"/>
  <c r="H1236" i="2" s="1" a="1"/>
  <c r="H1236" i="2" s="1"/>
  <c r="G1237" i="2"/>
  <c r="H1237" i="2" s="1" a="1"/>
  <c r="H1237" i="2" s="1"/>
  <c r="G1238" i="2"/>
  <c r="H1238" i="2" s="1" a="1"/>
  <c r="H1238" i="2" s="1"/>
  <c r="G1239" i="2"/>
  <c r="H1239" i="2" s="1" a="1"/>
  <c r="H1239" i="2" s="1"/>
  <c r="G1240" i="2"/>
  <c r="H1240" i="2" s="1" a="1"/>
  <c r="H1240" i="2" s="1"/>
  <c r="G1241" i="2"/>
  <c r="H1241" i="2" s="1" a="1"/>
  <c r="H1241" i="2" s="1"/>
  <c r="G1242" i="2"/>
  <c r="H1242" i="2" s="1" a="1"/>
  <c r="H1242" i="2" s="1"/>
  <c r="G1243" i="2"/>
  <c r="H1243" i="2" s="1" a="1"/>
  <c r="H1243" i="2" s="1"/>
  <c r="G1244" i="2"/>
  <c r="H1244" i="2" s="1" a="1"/>
  <c r="H1244" i="2" s="1"/>
  <c r="G1245" i="2"/>
  <c r="H1245" i="2" s="1" a="1"/>
  <c r="H1245" i="2" s="1"/>
  <c r="G1246" i="2"/>
  <c r="H1246" i="2" s="1" a="1"/>
  <c r="H1246" i="2" s="1"/>
  <c r="G1247" i="2"/>
  <c r="H1247" i="2" s="1" a="1"/>
  <c r="H1247" i="2" s="1"/>
  <c r="G1248" i="2"/>
  <c r="H1248" i="2" s="1" a="1"/>
  <c r="H1248" i="2" s="1"/>
  <c r="G1249" i="2"/>
  <c r="H1249" i="2" s="1" a="1"/>
  <c r="H1249" i="2" s="1"/>
  <c r="G1250" i="2"/>
  <c r="H1250" i="2" s="1" a="1"/>
  <c r="H1250" i="2" s="1"/>
  <c r="G1251" i="2"/>
  <c r="H1251" i="2" s="1" a="1"/>
  <c r="H1251" i="2" s="1"/>
  <c r="G1252" i="2"/>
  <c r="H1252" i="2" s="1" a="1"/>
  <c r="H1252" i="2" s="1"/>
  <c r="G1253" i="2"/>
  <c r="H1253" i="2" s="1" a="1"/>
  <c r="H1253" i="2" s="1"/>
  <c r="G1254" i="2"/>
  <c r="H1254" i="2" s="1" a="1"/>
  <c r="H1254" i="2" s="1"/>
  <c r="G1255" i="2"/>
  <c r="H1255" i="2" s="1" a="1"/>
  <c r="H1255" i="2" s="1"/>
  <c r="G1256" i="2"/>
  <c r="H1256" i="2" s="1" a="1"/>
  <c r="H1256" i="2" s="1"/>
  <c r="G1257" i="2"/>
  <c r="H1257" i="2" s="1" a="1"/>
  <c r="H1257" i="2" s="1"/>
  <c r="G1258" i="2"/>
  <c r="H1258" i="2" s="1" a="1"/>
  <c r="H1258" i="2" s="1"/>
  <c r="G1259" i="2"/>
  <c r="H1259" i="2" s="1" a="1"/>
  <c r="H1259" i="2" s="1"/>
  <c r="G1260" i="2"/>
  <c r="H1260" i="2" s="1" a="1"/>
  <c r="H1260" i="2" s="1"/>
  <c r="G1261" i="2"/>
  <c r="H1261" i="2" s="1" a="1"/>
  <c r="H1261" i="2" s="1"/>
  <c r="G1262" i="2"/>
  <c r="H1262" i="2" s="1" a="1"/>
  <c r="H1262" i="2" s="1"/>
  <c r="G1263" i="2"/>
  <c r="H1263" i="2" s="1" a="1"/>
  <c r="H1263" i="2" s="1"/>
  <c r="G1264" i="2"/>
  <c r="H1264" i="2" s="1" a="1"/>
  <c r="H1264" i="2" s="1"/>
  <c r="G1265" i="2"/>
  <c r="H1265" i="2" s="1" a="1"/>
  <c r="H1265" i="2" s="1"/>
  <c r="G1266" i="2"/>
  <c r="H1266" i="2" s="1" a="1"/>
  <c r="H1266" i="2" s="1"/>
  <c r="G1267" i="2"/>
  <c r="H1267" i="2" s="1" a="1"/>
  <c r="H1267" i="2" s="1"/>
  <c r="G1268" i="2"/>
  <c r="H1268" i="2" s="1" a="1"/>
  <c r="H1268" i="2" s="1"/>
  <c r="G1269" i="2"/>
  <c r="H1269" i="2" s="1" a="1"/>
  <c r="H1269" i="2" s="1"/>
  <c r="G1270" i="2"/>
  <c r="H1270" i="2" s="1" a="1"/>
  <c r="H1270" i="2" s="1"/>
  <c r="G1271" i="2"/>
  <c r="H1271" i="2" s="1" a="1"/>
  <c r="H1271" i="2" s="1"/>
  <c r="G1272" i="2"/>
  <c r="H1272" i="2" s="1" a="1"/>
  <c r="H1272" i="2" s="1"/>
  <c r="G1273" i="2"/>
  <c r="H1273" i="2" s="1" a="1"/>
  <c r="H1273" i="2" s="1"/>
  <c r="G1274" i="2"/>
  <c r="H1274" i="2" s="1" a="1"/>
  <c r="H1274" i="2" s="1"/>
  <c r="G1275" i="2"/>
  <c r="H1275" i="2" s="1" a="1"/>
  <c r="H1275" i="2" s="1"/>
  <c r="G1276" i="2"/>
  <c r="H1276" i="2" s="1" a="1"/>
  <c r="H1276" i="2" s="1"/>
  <c r="G1277" i="2"/>
  <c r="H1277" i="2" s="1" a="1"/>
  <c r="H1277" i="2" s="1"/>
  <c r="G1278" i="2"/>
  <c r="H1278" i="2" s="1" a="1"/>
  <c r="H1278" i="2" s="1"/>
  <c r="G1279" i="2"/>
  <c r="H1279" i="2" s="1" a="1"/>
  <c r="H1279" i="2" s="1"/>
  <c r="G1280" i="2"/>
  <c r="H1280" i="2" s="1" a="1"/>
  <c r="H1280" i="2" s="1"/>
  <c r="G1281" i="2"/>
  <c r="H1281" i="2" s="1" a="1"/>
  <c r="H1281" i="2" s="1"/>
  <c r="G1282" i="2"/>
  <c r="H1282" i="2" s="1" a="1"/>
  <c r="H1282" i="2" s="1"/>
  <c r="G1283" i="2"/>
  <c r="H1283" i="2" s="1" a="1"/>
  <c r="H1283" i="2" s="1"/>
  <c r="G1284" i="2"/>
  <c r="H1284" i="2" s="1" a="1"/>
  <c r="H1284" i="2" s="1"/>
  <c r="G1285" i="2"/>
  <c r="H1285" i="2" s="1" a="1"/>
  <c r="H1285" i="2" s="1"/>
  <c r="G1286" i="2"/>
  <c r="H1286" i="2" s="1" a="1"/>
  <c r="H1286" i="2" s="1"/>
  <c r="G1287" i="2"/>
  <c r="H1287" i="2" s="1" a="1"/>
  <c r="H1287" i="2" s="1"/>
  <c r="G1288" i="2"/>
  <c r="H1288" i="2" s="1" a="1"/>
  <c r="H1288" i="2" s="1"/>
  <c r="G1289" i="2"/>
  <c r="H1289" i="2" s="1" a="1"/>
  <c r="H1289" i="2" s="1"/>
  <c r="G1290" i="2"/>
  <c r="H1290" i="2" s="1" a="1"/>
  <c r="H1290" i="2" s="1"/>
  <c r="G1291" i="2"/>
  <c r="H1291" i="2" s="1" a="1"/>
  <c r="H1291" i="2" s="1"/>
  <c r="G1292" i="2"/>
  <c r="H1292" i="2" s="1" a="1"/>
  <c r="H1292" i="2" s="1"/>
  <c r="G1293" i="2"/>
  <c r="H1293" i="2" s="1" a="1"/>
  <c r="H1293" i="2" s="1"/>
  <c r="G1294" i="2"/>
  <c r="H1294" i="2" s="1" a="1"/>
  <c r="H1294" i="2" s="1"/>
  <c r="G1295" i="2"/>
  <c r="H1295" i="2" s="1" a="1"/>
  <c r="H1295" i="2" s="1"/>
  <c r="G1296" i="2"/>
  <c r="H1296" i="2" s="1" a="1"/>
  <c r="H1296" i="2" s="1"/>
  <c r="G1297" i="2"/>
  <c r="H1297" i="2" s="1" a="1"/>
  <c r="H1297" i="2" s="1"/>
  <c r="G1298" i="2"/>
  <c r="H1298" i="2" s="1" a="1"/>
  <c r="H1298" i="2" s="1"/>
  <c r="G1299" i="2"/>
  <c r="H1299" i="2" s="1" a="1"/>
  <c r="H1299" i="2" s="1"/>
  <c r="G1300" i="2"/>
  <c r="H1300" i="2" s="1" a="1"/>
  <c r="H1300" i="2" s="1"/>
  <c r="G1301" i="2"/>
  <c r="H1301" i="2" s="1" a="1"/>
  <c r="H1301" i="2" s="1"/>
  <c r="G1302" i="2"/>
  <c r="H1302" i="2" s="1" a="1"/>
  <c r="H1302" i="2" s="1"/>
  <c r="G1303" i="2"/>
  <c r="H1303" i="2" s="1" a="1"/>
  <c r="H1303" i="2" s="1"/>
  <c r="G1304" i="2"/>
  <c r="H1304" i="2" s="1" a="1"/>
  <c r="H1304" i="2" s="1"/>
  <c r="G1305" i="2"/>
  <c r="H1305" i="2" s="1" a="1"/>
  <c r="H1305" i="2" s="1"/>
  <c r="G1306" i="2"/>
  <c r="H1306" i="2" s="1" a="1"/>
  <c r="H1306" i="2" s="1"/>
  <c r="G1307" i="2"/>
  <c r="H1307" i="2" s="1" a="1"/>
  <c r="H1307" i="2" s="1"/>
  <c r="G1308" i="2"/>
  <c r="H1308" i="2" s="1" a="1"/>
  <c r="H1308" i="2" s="1"/>
  <c r="G1309" i="2"/>
  <c r="H1309" i="2" s="1" a="1"/>
  <c r="H1309" i="2" s="1"/>
  <c r="G1310" i="2"/>
  <c r="H1310" i="2" s="1" a="1"/>
  <c r="H1310" i="2" s="1"/>
  <c r="G1311" i="2"/>
  <c r="H1311" i="2" s="1" a="1"/>
  <c r="H1311" i="2" s="1"/>
  <c r="G1312" i="2"/>
  <c r="H1312" i="2" s="1" a="1"/>
  <c r="H1312" i="2" s="1"/>
  <c r="G1313" i="2"/>
  <c r="H1313" i="2" s="1" a="1"/>
  <c r="H1313" i="2" s="1"/>
  <c r="G1314" i="2"/>
  <c r="H1314" i="2" s="1" a="1"/>
  <c r="H1314" i="2" s="1"/>
  <c r="G1315" i="2"/>
  <c r="H1315" i="2" s="1" a="1"/>
  <c r="H1315" i="2" s="1"/>
  <c r="G1316" i="2"/>
  <c r="H1316" i="2" s="1" a="1"/>
  <c r="H1316" i="2" s="1"/>
  <c r="G1317" i="2"/>
  <c r="H1317" i="2" s="1" a="1"/>
  <c r="H1317" i="2" s="1"/>
  <c r="G1318" i="2"/>
  <c r="H1318" i="2" s="1" a="1"/>
  <c r="H1318" i="2" s="1"/>
  <c r="G1319" i="2"/>
  <c r="H1319" i="2" s="1" a="1"/>
  <c r="H1319" i="2" s="1"/>
  <c r="G1320" i="2"/>
  <c r="H1320" i="2" s="1" a="1"/>
  <c r="H1320" i="2" s="1"/>
  <c r="G1321" i="2"/>
  <c r="H1321" i="2" s="1" a="1"/>
  <c r="H1321" i="2" s="1"/>
  <c r="G1322" i="2"/>
  <c r="H1322" i="2" s="1" a="1"/>
  <c r="H1322" i="2" s="1"/>
  <c r="G1323" i="2"/>
  <c r="H1323" i="2" s="1" a="1"/>
  <c r="H1323" i="2" s="1"/>
  <c r="G1324" i="2"/>
  <c r="H1324" i="2" s="1" a="1"/>
  <c r="H1324" i="2" s="1"/>
  <c r="G1325" i="2"/>
  <c r="H1325" i="2" s="1" a="1"/>
  <c r="H1325" i="2" s="1"/>
  <c r="G1326" i="2"/>
  <c r="H1326" i="2" s="1" a="1"/>
  <c r="H1326" i="2" s="1"/>
  <c r="G1327" i="2"/>
  <c r="H1327" i="2" s="1" a="1"/>
  <c r="H1327" i="2" s="1"/>
  <c r="G1328" i="2"/>
  <c r="H1328" i="2" s="1" a="1"/>
  <c r="H1328" i="2" s="1"/>
  <c r="G1329" i="2"/>
  <c r="H1329" i="2" s="1" a="1"/>
  <c r="H1329" i="2" s="1"/>
  <c r="G1330" i="2"/>
  <c r="H1330" i="2" s="1" a="1"/>
  <c r="H1330" i="2" s="1"/>
  <c r="G1331" i="2"/>
  <c r="H1331" i="2" s="1" a="1"/>
  <c r="H1331" i="2" s="1"/>
  <c r="G1332" i="2"/>
  <c r="H1332" i="2" s="1" a="1"/>
  <c r="H1332" i="2" s="1"/>
  <c r="G1333" i="2"/>
  <c r="H1333" i="2" s="1" a="1"/>
  <c r="H1333" i="2" s="1"/>
  <c r="G1334" i="2"/>
  <c r="H1334" i="2" s="1" a="1"/>
  <c r="H1334" i="2" s="1"/>
  <c r="G1335" i="2"/>
  <c r="H1335" i="2" s="1" a="1"/>
  <c r="H1335" i="2" s="1"/>
  <c r="G1336" i="2"/>
  <c r="H1336" i="2" s="1" a="1"/>
  <c r="H1336" i="2" s="1"/>
  <c r="G1337" i="2"/>
  <c r="H1337" i="2" s="1" a="1"/>
  <c r="H1337" i="2" s="1"/>
  <c r="G1338" i="2"/>
  <c r="H1338" i="2" s="1" a="1"/>
  <c r="H1338" i="2" s="1"/>
  <c r="G1339" i="2"/>
  <c r="H1339" i="2" s="1" a="1"/>
  <c r="H1339" i="2" s="1"/>
  <c r="G1340" i="2"/>
  <c r="H1340" i="2" s="1" a="1"/>
  <c r="H1340" i="2" s="1"/>
  <c r="G1341" i="2"/>
  <c r="H1341" i="2" s="1" a="1"/>
  <c r="H1341" i="2" s="1"/>
  <c r="G1342" i="2"/>
  <c r="H1342" i="2" s="1" a="1"/>
  <c r="H1342" i="2" s="1"/>
  <c r="G1343" i="2"/>
  <c r="H1343" i="2" s="1" a="1"/>
  <c r="H1343" i="2" s="1"/>
  <c r="G1344" i="2"/>
  <c r="H1344" i="2" s="1" a="1"/>
  <c r="H1344" i="2" s="1"/>
  <c r="G1345" i="2"/>
  <c r="H1345" i="2" s="1" a="1"/>
  <c r="H1345" i="2" s="1"/>
  <c r="G1346" i="2"/>
  <c r="H1346" i="2" s="1" a="1"/>
  <c r="H1346" i="2" s="1"/>
  <c r="G1347" i="2"/>
  <c r="H1347" i="2" s="1" a="1"/>
  <c r="H1347" i="2" s="1"/>
  <c r="G1348" i="2"/>
  <c r="H1348" i="2" s="1" a="1"/>
  <c r="H1348" i="2" s="1"/>
  <c r="G1349" i="2"/>
  <c r="H1349" i="2" s="1" a="1"/>
  <c r="H1349" i="2" s="1"/>
  <c r="G1350" i="2"/>
  <c r="H1350" i="2" s="1" a="1"/>
  <c r="H1350" i="2" s="1"/>
  <c r="G1351" i="2"/>
  <c r="H1351" i="2" s="1" a="1"/>
  <c r="H1351" i="2" s="1"/>
  <c r="G1352" i="2"/>
  <c r="H1352" i="2" s="1" a="1"/>
  <c r="H1352" i="2" s="1"/>
  <c r="G1353" i="2"/>
  <c r="H1353" i="2" s="1" a="1"/>
  <c r="H1353" i="2" s="1"/>
  <c r="G1354" i="2"/>
  <c r="H1354" i="2" s="1" a="1"/>
  <c r="H1354" i="2" s="1"/>
  <c r="G1355" i="2"/>
  <c r="H1355" i="2" s="1" a="1"/>
  <c r="H1355" i="2" s="1"/>
  <c r="G1356" i="2"/>
  <c r="H1356" i="2" s="1" a="1"/>
  <c r="H1356" i="2" s="1"/>
  <c r="G1357" i="2"/>
  <c r="H1357" i="2" s="1" a="1"/>
  <c r="H1357" i="2" s="1"/>
  <c r="G1358" i="2"/>
  <c r="H1358" i="2" s="1" a="1"/>
  <c r="H1358" i="2" s="1"/>
  <c r="G1359" i="2"/>
  <c r="H1359" i="2" s="1" a="1"/>
  <c r="H1359" i="2" s="1"/>
  <c r="G1360" i="2"/>
  <c r="H1360" i="2" s="1" a="1"/>
  <c r="H1360" i="2" s="1"/>
  <c r="G1361" i="2"/>
  <c r="H1361" i="2" s="1" a="1"/>
  <c r="H1361" i="2" s="1"/>
  <c r="G1362" i="2"/>
  <c r="H1362" i="2" s="1" a="1"/>
  <c r="H1362" i="2" s="1"/>
  <c r="G1363" i="2"/>
  <c r="H1363" i="2" s="1" a="1"/>
  <c r="H1363" i="2" s="1"/>
  <c r="G1364" i="2"/>
  <c r="H1364" i="2" s="1" a="1"/>
  <c r="H1364" i="2" s="1"/>
  <c r="G1365" i="2"/>
  <c r="H1365" i="2" s="1" a="1"/>
  <c r="H1365" i="2" s="1"/>
  <c r="G1366" i="2"/>
  <c r="H1366" i="2" s="1" a="1"/>
  <c r="H1366" i="2" s="1"/>
  <c r="G1367" i="2"/>
  <c r="H1367" i="2" s="1" a="1"/>
  <c r="H1367" i="2" s="1"/>
  <c r="G1368" i="2"/>
  <c r="H1368" i="2" s="1" a="1"/>
  <c r="H1368" i="2" s="1"/>
  <c r="G1369" i="2"/>
  <c r="H1369" i="2" s="1" a="1"/>
  <c r="H1369" i="2" s="1"/>
  <c r="G1370" i="2"/>
  <c r="H1370" i="2" s="1" a="1"/>
  <c r="H1370" i="2" s="1"/>
  <c r="G1371" i="2"/>
  <c r="H1371" i="2" s="1" a="1"/>
  <c r="H1371" i="2" s="1"/>
  <c r="G1372" i="2"/>
  <c r="H1372" i="2" s="1" a="1"/>
  <c r="H1372" i="2" s="1"/>
  <c r="G1373" i="2"/>
  <c r="H1373" i="2" s="1" a="1"/>
  <c r="H1373" i="2" s="1"/>
  <c r="G1374" i="2"/>
  <c r="H1374" i="2" s="1" a="1"/>
  <c r="H1374" i="2" s="1"/>
  <c r="G1375" i="2"/>
  <c r="H1375" i="2" s="1" a="1"/>
  <c r="H1375" i="2" s="1"/>
  <c r="G1376" i="2"/>
  <c r="H1376" i="2" s="1" a="1"/>
  <c r="H1376" i="2" s="1"/>
  <c r="G1377" i="2"/>
  <c r="H1377" i="2" s="1" a="1"/>
  <c r="H1377" i="2" s="1"/>
  <c r="G1378" i="2"/>
  <c r="H1378" i="2" s="1" a="1"/>
  <c r="H1378" i="2" s="1"/>
  <c r="G1379" i="2"/>
  <c r="H1379" i="2" s="1" a="1"/>
  <c r="H1379" i="2" s="1"/>
  <c r="G1380" i="2"/>
  <c r="H1380" i="2" s="1" a="1"/>
  <c r="H1380" i="2" s="1"/>
  <c r="G1381" i="2"/>
  <c r="H1381" i="2" s="1" a="1"/>
  <c r="H1381" i="2" s="1"/>
  <c r="G1382" i="2"/>
  <c r="H1382" i="2" s="1" a="1"/>
  <c r="H1382" i="2" s="1"/>
  <c r="G1383" i="2"/>
  <c r="H1383" i="2" s="1" a="1"/>
  <c r="H1383" i="2" s="1"/>
  <c r="G1384" i="2"/>
  <c r="H1384" i="2" s="1" a="1"/>
  <c r="H1384" i="2" s="1"/>
  <c r="G1385" i="2"/>
  <c r="H1385" i="2" s="1" a="1"/>
  <c r="H1385" i="2" s="1"/>
  <c r="G1386" i="2"/>
  <c r="H1386" i="2" s="1" a="1"/>
  <c r="H1386" i="2" s="1"/>
  <c r="G1387" i="2"/>
  <c r="H1387" i="2" s="1" a="1"/>
  <c r="H1387" i="2" s="1"/>
  <c r="G1388" i="2"/>
  <c r="H1388" i="2" s="1" a="1"/>
  <c r="H1388" i="2" s="1"/>
  <c r="G1389" i="2"/>
  <c r="H1389" i="2" s="1" a="1"/>
  <c r="H1389" i="2" s="1"/>
  <c r="G1390" i="2"/>
  <c r="H1390" i="2" s="1" a="1"/>
  <c r="H1390" i="2" s="1"/>
  <c r="G1391" i="2"/>
  <c r="H1391" i="2" s="1" a="1"/>
  <c r="H1391" i="2" s="1"/>
  <c r="G1392" i="2"/>
  <c r="H1392" i="2" s="1" a="1"/>
  <c r="H1392" i="2" s="1"/>
  <c r="G1393" i="2"/>
  <c r="H1393" i="2" s="1" a="1"/>
  <c r="H1393" i="2" s="1"/>
  <c r="G1394" i="2"/>
  <c r="H1394" i="2" s="1" a="1"/>
  <c r="H1394" i="2" s="1"/>
  <c r="G1395" i="2"/>
  <c r="H1395" i="2" s="1" a="1"/>
  <c r="H1395" i="2" s="1"/>
  <c r="G1396" i="2"/>
  <c r="H1396" i="2" s="1" a="1"/>
  <c r="H1396" i="2" s="1"/>
  <c r="G1397" i="2"/>
  <c r="H1397" i="2" s="1" a="1"/>
  <c r="H1397" i="2" s="1"/>
  <c r="G1398" i="2"/>
  <c r="H1398" i="2" s="1" a="1"/>
  <c r="H1398" i="2" s="1"/>
  <c r="G1399" i="2"/>
  <c r="H1399" i="2" s="1" a="1"/>
  <c r="H1399" i="2" s="1"/>
  <c r="G1400" i="2"/>
  <c r="H1400" i="2" s="1" a="1"/>
  <c r="H1400" i="2" s="1"/>
  <c r="G1401" i="2"/>
  <c r="H1401" i="2" s="1" a="1"/>
  <c r="H1401" i="2" s="1"/>
  <c r="G1402" i="2"/>
  <c r="H1402" i="2" s="1" a="1"/>
  <c r="H1402" i="2" s="1"/>
  <c r="G1403" i="2"/>
  <c r="H1403" i="2" s="1" a="1"/>
  <c r="H1403" i="2" s="1"/>
  <c r="G1404" i="2"/>
  <c r="H1404" i="2" s="1" a="1"/>
  <c r="H1404" i="2" s="1"/>
  <c r="G1405" i="2"/>
  <c r="H1405" i="2" s="1" a="1"/>
  <c r="H1405" i="2" s="1"/>
  <c r="G1406" i="2"/>
  <c r="H1406" i="2" s="1" a="1"/>
  <c r="H1406" i="2" s="1"/>
  <c r="G1407" i="2"/>
  <c r="H1407" i="2" s="1" a="1"/>
  <c r="H1407" i="2" s="1"/>
  <c r="G1408" i="2"/>
  <c r="H1408" i="2" s="1" a="1"/>
  <c r="H1408" i="2" s="1"/>
  <c r="G1409" i="2"/>
  <c r="H1409" i="2" s="1" a="1"/>
  <c r="H1409" i="2" s="1"/>
  <c r="G1410" i="2"/>
  <c r="H1410" i="2" s="1" a="1"/>
  <c r="H1410" i="2" s="1"/>
  <c r="G1411" i="2"/>
  <c r="H1411" i="2" s="1" a="1"/>
  <c r="H1411" i="2" s="1"/>
  <c r="G1412" i="2"/>
  <c r="H1412" i="2" s="1" a="1"/>
  <c r="H1412" i="2" s="1"/>
  <c r="G1413" i="2"/>
  <c r="H1413" i="2" s="1" a="1"/>
  <c r="H1413" i="2" s="1"/>
  <c r="G1414" i="2"/>
  <c r="H1414" i="2" s="1" a="1"/>
  <c r="H1414" i="2" s="1"/>
  <c r="G1415" i="2"/>
  <c r="H1415" i="2" s="1" a="1"/>
  <c r="H1415" i="2" s="1"/>
  <c r="G1416" i="2"/>
  <c r="H1416" i="2" s="1" a="1"/>
  <c r="H1416" i="2" s="1"/>
  <c r="G1417" i="2"/>
  <c r="H1417" i="2" s="1" a="1"/>
  <c r="H1417" i="2" s="1"/>
  <c r="G1418" i="2"/>
  <c r="H1418" i="2" s="1" a="1"/>
  <c r="H1418" i="2" s="1"/>
  <c r="G1419" i="2"/>
  <c r="H1419" i="2" s="1" a="1"/>
  <c r="H1419" i="2" s="1"/>
  <c r="G1420" i="2"/>
  <c r="H1420" i="2" s="1" a="1"/>
  <c r="H1420" i="2" s="1"/>
  <c r="G1421" i="2"/>
  <c r="H1421" i="2" s="1" a="1"/>
  <c r="H1421" i="2" s="1"/>
  <c r="G1422" i="2"/>
  <c r="H1422" i="2" s="1" a="1"/>
  <c r="H1422" i="2" s="1"/>
  <c r="G1423" i="2"/>
  <c r="H1423" i="2" s="1" a="1"/>
  <c r="H1423" i="2" s="1"/>
  <c r="G1424" i="2"/>
  <c r="H1424" i="2" s="1" a="1"/>
  <c r="H1424" i="2" s="1"/>
  <c r="G1425" i="2"/>
  <c r="H1425" i="2" s="1" a="1"/>
  <c r="H1425" i="2" s="1"/>
  <c r="G1426" i="2"/>
  <c r="H1426" i="2" s="1" a="1"/>
  <c r="H1426" i="2" s="1"/>
  <c r="G1427" i="2"/>
  <c r="H1427" i="2" s="1" a="1"/>
  <c r="H1427" i="2" s="1"/>
  <c r="G1428" i="2"/>
  <c r="H1428" i="2" s="1" a="1"/>
  <c r="H1428" i="2" s="1"/>
  <c r="G1429" i="2"/>
  <c r="H1429" i="2" s="1" a="1"/>
  <c r="H1429" i="2" s="1"/>
  <c r="G1430" i="2"/>
  <c r="H1430" i="2" s="1" a="1"/>
  <c r="H1430" i="2" s="1"/>
  <c r="G1431" i="2"/>
  <c r="H1431" i="2" s="1" a="1"/>
  <c r="H1431" i="2" s="1"/>
  <c r="G1432" i="2"/>
  <c r="H1432" i="2" s="1" a="1"/>
  <c r="H1432" i="2" s="1"/>
  <c r="G1433" i="2"/>
  <c r="H1433" i="2" s="1" a="1"/>
  <c r="H1433" i="2" s="1"/>
  <c r="G1434" i="2"/>
  <c r="H1434" i="2" s="1" a="1"/>
  <c r="H1434" i="2" s="1"/>
  <c r="G1435" i="2"/>
  <c r="H1435" i="2" s="1" a="1"/>
  <c r="H1435" i="2" s="1"/>
  <c r="G1436" i="2"/>
  <c r="H1436" i="2" s="1" a="1"/>
  <c r="H1436" i="2" s="1"/>
  <c r="G1437" i="2"/>
  <c r="H1437" i="2" s="1" a="1"/>
  <c r="H1437" i="2" s="1"/>
  <c r="G1438" i="2"/>
  <c r="H1438" i="2" s="1" a="1"/>
  <c r="H1438" i="2" s="1"/>
  <c r="G1439" i="2"/>
  <c r="H1439" i="2" s="1" a="1"/>
  <c r="H1439" i="2" s="1"/>
  <c r="G1440" i="2"/>
  <c r="H1440" i="2" s="1" a="1"/>
  <c r="H1440" i="2" s="1"/>
  <c r="G1441" i="2"/>
  <c r="H1441" i="2" s="1" a="1"/>
  <c r="H1441" i="2" s="1"/>
  <c r="G1442" i="2"/>
  <c r="H1442" i="2" s="1" a="1"/>
  <c r="H1442" i="2" s="1"/>
  <c r="G1443" i="2"/>
  <c r="H1443" i="2" s="1" a="1"/>
  <c r="H1443" i="2" s="1"/>
  <c r="G1444" i="2"/>
  <c r="H1444" i="2" s="1" a="1"/>
  <c r="H1444" i="2" s="1"/>
  <c r="G1445" i="2"/>
  <c r="H1445" i="2" s="1" a="1"/>
  <c r="H1445" i="2" s="1"/>
  <c r="G1446" i="2"/>
  <c r="H1446" i="2" s="1" a="1"/>
  <c r="H1446" i="2" s="1"/>
  <c r="G1447" i="2"/>
  <c r="H1447" i="2" s="1" a="1"/>
  <c r="H1447" i="2" s="1"/>
  <c r="G1448" i="2"/>
  <c r="H1448" i="2" s="1" a="1"/>
  <c r="H1448" i="2" s="1"/>
  <c r="G1449" i="2"/>
  <c r="H1449" i="2" s="1" a="1"/>
  <c r="H1449" i="2" s="1"/>
  <c r="G1450" i="2"/>
  <c r="H1450" i="2" s="1" a="1"/>
  <c r="H1450" i="2" s="1"/>
  <c r="G1451" i="2"/>
  <c r="H1451" i="2" s="1" a="1"/>
  <c r="H1451" i="2" s="1"/>
  <c r="G1452" i="2"/>
  <c r="H1452" i="2" s="1" a="1"/>
  <c r="H1452" i="2" s="1"/>
  <c r="G1453" i="2"/>
  <c r="H1453" i="2" s="1" a="1"/>
  <c r="H1453" i="2" s="1"/>
  <c r="G1454" i="2"/>
  <c r="H1454" i="2" s="1" a="1"/>
  <c r="H1454" i="2" s="1"/>
  <c r="G1455" i="2"/>
  <c r="H1455" i="2" s="1" a="1"/>
  <c r="H1455" i="2" s="1"/>
  <c r="G1456" i="2"/>
  <c r="H1456" i="2" s="1" a="1"/>
  <c r="H1456" i="2" s="1"/>
  <c r="G1457" i="2"/>
  <c r="H1457" i="2" s="1" a="1"/>
  <c r="H1457" i="2" s="1"/>
  <c r="G1458" i="2"/>
  <c r="H1458" i="2" s="1" a="1"/>
  <c r="H1458" i="2" s="1"/>
  <c r="G1459" i="2"/>
  <c r="H1459" i="2" s="1" a="1"/>
  <c r="H1459" i="2" s="1"/>
  <c r="G1460" i="2"/>
  <c r="H1460" i="2" s="1" a="1"/>
  <c r="H1460" i="2" s="1"/>
  <c r="G1461" i="2"/>
  <c r="H1461" i="2" s="1" a="1"/>
  <c r="H1461" i="2" s="1"/>
  <c r="G1462" i="2"/>
  <c r="H1462" i="2" s="1" a="1"/>
  <c r="H1462" i="2" s="1"/>
  <c r="G1463" i="2"/>
  <c r="H1463" i="2" s="1" a="1"/>
  <c r="H1463" i="2" s="1"/>
  <c r="G1464" i="2"/>
  <c r="H1464" i="2" s="1" a="1"/>
  <c r="H1464" i="2" s="1"/>
  <c r="G1465" i="2"/>
  <c r="H1465" i="2" s="1" a="1"/>
  <c r="H1465" i="2" s="1"/>
  <c r="G1466" i="2"/>
  <c r="H1466" i="2" s="1" a="1"/>
  <c r="H1466" i="2" s="1"/>
  <c r="G1467" i="2"/>
  <c r="H1467" i="2" s="1" a="1"/>
  <c r="H1467" i="2" s="1"/>
  <c r="G1468" i="2"/>
  <c r="H1468" i="2" s="1" a="1"/>
  <c r="H1468" i="2" s="1"/>
  <c r="G1469" i="2"/>
  <c r="H1469" i="2" s="1" a="1"/>
  <c r="H1469" i="2" s="1"/>
  <c r="G1470" i="2"/>
  <c r="H1470" i="2" s="1" a="1"/>
  <c r="H1470" i="2" s="1"/>
  <c r="G1471" i="2"/>
  <c r="H1471" i="2" s="1" a="1"/>
  <c r="H1471" i="2" s="1"/>
  <c r="G1472" i="2"/>
  <c r="H1472" i="2" s="1" a="1"/>
  <c r="H1472" i="2" s="1"/>
  <c r="G1473" i="2"/>
  <c r="H1473" i="2" s="1" a="1"/>
  <c r="H1473" i="2" s="1"/>
  <c r="G1474" i="2"/>
  <c r="H1474" i="2" s="1" a="1"/>
  <c r="H1474" i="2" s="1"/>
  <c r="G1475" i="2"/>
  <c r="H1475" i="2" s="1" a="1"/>
  <c r="H1475" i="2" s="1"/>
  <c r="G1476" i="2"/>
  <c r="H1476" i="2" s="1" a="1"/>
  <c r="H1476" i="2" s="1"/>
  <c r="G1477" i="2"/>
  <c r="H1477" i="2" s="1" a="1"/>
  <c r="H1477" i="2" s="1"/>
  <c r="G1478" i="2"/>
  <c r="H1478" i="2" s="1" a="1"/>
  <c r="H1478" i="2" s="1"/>
  <c r="G1479" i="2"/>
  <c r="H1479" i="2" s="1" a="1"/>
  <c r="H1479" i="2" s="1"/>
  <c r="G1480" i="2"/>
  <c r="H1480" i="2" s="1" a="1"/>
  <c r="H1480" i="2" s="1"/>
  <c r="G1481" i="2"/>
  <c r="H1481" i="2" s="1" a="1"/>
  <c r="H1481" i="2" s="1"/>
  <c r="G1482" i="2"/>
  <c r="H1482" i="2" s="1" a="1"/>
  <c r="H1482" i="2" s="1"/>
  <c r="G1483" i="2"/>
  <c r="H1483" i="2" s="1" a="1"/>
  <c r="H1483" i="2" s="1"/>
  <c r="G1484" i="2"/>
  <c r="H1484" i="2" s="1" a="1"/>
  <c r="H1484" i="2" s="1"/>
  <c r="G1485" i="2"/>
  <c r="H1485" i="2" s="1" a="1"/>
  <c r="H1485" i="2" s="1"/>
  <c r="G1486" i="2"/>
  <c r="H1486" i="2" s="1" a="1"/>
  <c r="H1486" i="2" s="1"/>
  <c r="G1487" i="2"/>
  <c r="H1487" i="2" s="1" a="1"/>
  <c r="H1487" i="2" s="1"/>
  <c r="G1488" i="2"/>
  <c r="H1488" i="2" s="1" a="1"/>
  <c r="H1488" i="2" s="1"/>
  <c r="G1489" i="2"/>
  <c r="H1489" i="2" s="1" a="1"/>
  <c r="H1489" i="2" s="1"/>
  <c r="G1490" i="2"/>
  <c r="H1490" i="2" s="1" a="1"/>
  <c r="H1490" i="2" s="1"/>
  <c r="G1491" i="2"/>
  <c r="H1491" i="2" s="1" a="1"/>
  <c r="H1491" i="2" s="1"/>
  <c r="G1492" i="2"/>
  <c r="H1492" i="2" s="1" a="1"/>
  <c r="H1492" i="2" s="1"/>
  <c r="G1493" i="2"/>
  <c r="H1493" i="2" s="1" a="1"/>
  <c r="H1493" i="2" s="1"/>
  <c r="G1494" i="2"/>
  <c r="H1494" i="2" s="1" a="1"/>
  <c r="H1494" i="2" s="1"/>
  <c r="G1495" i="2"/>
  <c r="H1495" i="2" s="1" a="1"/>
  <c r="H1495" i="2" s="1"/>
  <c r="G1496" i="2"/>
  <c r="H1496" i="2" s="1" a="1"/>
  <c r="H1496" i="2" s="1"/>
  <c r="G1497" i="2"/>
  <c r="H1497" i="2" s="1" a="1"/>
  <c r="H1497" i="2" s="1"/>
  <c r="G1498" i="2"/>
  <c r="H1498" i="2" s="1" a="1"/>
  <c r="H1498" i="2" s="1"/>
  <c r="G1499" i="2"/>
  <c r="H1499" i="2" s="1" a="1"/>
  <c r="H1499" i="2" s="1"/>
  <c r="G1500" i="2"/>
  <c r="H1500" i="2" s="1" a="1"/>
  <c r="H1500" i="2" s="1"/>
  <c r="G1501" i="2"/>
  <c r="H1501" i="2" s="1" a="1"/>
  <c r="H1501" i="2" s="1"/>
  <c r="G1502" i="2"/>
  <c r="H1502" i="2" s="1" a="1"/>
  <c r="H1502" i="2" s="1"/>
  <c r="G1503" i="2"/>
  <c r="H1503" i="2" s="1" a="1"/>
  <c r="H1503" i="2" s="1"/>
  <c r="G1504" i="2"/>
  <c r="H1504" i="2" s="1" a="1"/>
  <c r="H1504" i="2" s="1"/>
  <c r="G1505" i="2"/>
  <c r="H1505" i="2" s="1" a="1"/>
  <c r="H1505" i="2" s="1"/>
  <c r="G1506" i="2"/>
  <c r="H1506" i="2" s="1" a="1"/>
  <c r="H1506" i="2" s="1"/>
  <c r="G1507" i="2"/>
  <c r="H1507" i="2" s="1" a="1"/>
  <c r="H1507" i="2" s="1"/>
  <c r="G1508" i="2"/>
  <c r="H1508" i="2" s="1" a="1"/>
  <c r="H1508" i="2" s="1"/>
  <c r="G1509" i="2"/>
  <c r="H1509" i="2" s="1" a="1"/>
  <c r="H1509" i="2" s="1"/>
  <c r="G1510" i="2"/>
  <c r="H1510" i="2" s="1" a="1"/>
  <c r="H1510" i="2" s="1"/>
  <c r="G1511" i="2"/>
  <c r="H1511" i="2" s="1" a="1"/>
  <c r="H1511" i="2" s="1"/>
  <c r="G1512" i="2"/>
  <c r="H1512" i="2" s="1" a="1"/>
  <c r="H1512" i="2" s="1"/>
  <c r="G1513" i="2"/>
  <c r="H1513" i="2" s="1" a="1"/>
  <c r="H1513" i="2" s="1"/>
  <c r="G1514" i="2"/>
  <c r="H1514" i="2" s="1" a="1"/>
  <c r="H1514" i="2" s="1"/>
  <c r="G1515" i="2"/>
  <c r="H1515" i="2" s="1" a="1"/>
  <c r="H1515" i="2" s="1"/>
  <c r="G1516" i="2"/>
  <c r="H1516" i="2" s="1" a="1"/>
  <c r="H1516" i="2" s="1"/>
  <c r="G1517" i="2"/>
  <c r="H1517" i="2" s="1" a="1"/>
  <c r="H1517" i="2" s="1"/>
  <c r="G1518" i="2"/>
  <c r="H1518" i="2" s="1" a="1"/>
  <c r="H1518" i="2" s="1"/>
  <c r="G1519" i="2"/>
  <c r="H1519" i="2" s="1" a="1"/>
  <c r="H1519" i="2" s="1"/>
  <c r="G1520" i="2"/>
  <c r="H1520" i="2" s="1" a="1"/>
  <c r="H1520" i="2" s="1"/>
  <c r="G1521" i="2"/>
  <c r="H1521" i="2" s="1" a="1"/>
  <c r="H1521" i="2" s="1"/>
  <c r="G1522" i="2"/>
  <c r="H1522" i="2" s="1" a="1"/>
  <c r="H1522" i="2" s="1"/>
  <c r="G1523" i="2"/>
  <c r="H1523" i="2" s="1" a="1"/>
  <c r="H1523" i="2" s="1"/>
  <c r="G1524" i="2"/>
  <c r="H1524" i="2" s="1" a="1"/>
  <c r="H1524" i="2" s="1"/>
  <c r="G1525" i="2"/>
  <c r="H1525" i="2" s="1" a="1"/>
  <c r="H1525" i="2" s="1"/>
  <c r="G1526" i="2"/>
  <c r="H1526" i="2" s="1" a="1"/>
  <c r="H1526" i="2" s="1"/>
  <c r="G1527" i="2"/>
  <c r="H1527" i="2" s="1" a="1"/>
  <c r="H1527" i="2" s="1"/>
  <c r="G1528" i="2"/>
  <c r="H1528" i="2" s="1" a="1"/>
  <c r="H1528" i="2" s="1"/>
  <c r="G1529" i="2"/>
  <c r="H1529" i="2" s="1" a="1"/>
  <c r="H1529" i="2" s="1"/>
  <c r="G1530" i="2"/>
  <c r="H1530" i="2" s="1" a="1"/>
  <c r="H1530" i="2" s="1"/>
  <c r="G1531" i="2"/>
  <c r="H1531" i="2" s="1" a="1"/>
  <c r="H1531" i="2" s="1"/>
  <c r="G1532" i="2"/>
  <c r="H1532" i="2" s="1" a="1"/>
  <c r="H1532" i="2" s="1"/>
  <c r="G1533" i="2"/>
  <c r="H1533" i="2" s="1" a="1"/>
  <c r="H1533" i="2" s="1"/>
  <c r="G1534" i="2"/>
  <c r="H1534" i="2" s="1" a="1"/>
  <c r="H1534" i="2" s="1"/>
  <c r="G1535" i="2"/>
  <c r="H1535" i="2" s="1" a="1"/>
  <c r="H1535" i="2" s="1"/>
  <c r="G1536" i="2"/>
  <c r="H1536" i="2" s="1" a="1"/>
  <c r="H1536" i="2" s="1"/>
  <c r="G1537" i="2"/>
  <c r="H1537" i="2" s="1" a="1"/>
  <c r="H1537" i="2" s="1"/>
  <c r="G1538" i="2"/>
  <c r="H1538" i="2" s="1" a="1"/>
  <c r="H1538" i="2" s="1"/>
  <c r="G1539" i="2"/>
  <c r="H1539" i="2" s="1" a="1"/>
  <c r="H1539" i="2" s="1"/>
  <c r="G1540" i="2"/>
  <c r="H1540" i="2" s="1" a="1"/>
  <c r="H1540" i="2" s="1"/>
  <c r="G1541" i="2"/>
  <c r="H1541" i="2" s="1" a="1"/>
  <c r="H1541" i="2" s="1"/>
  <c r="G1542" i="2"/>
  <c r="H1542" i="2" s="1" a="1"/>
  <c r="H1542" i="2" s="1"/>
  <c r="G1543" i="2"/>
  <c r="H1543" i="2" s="1" a="1"/>
  <c r="H1543" i="2" s="1"/>
  <c r="G1544" i="2"/>
  <c r="H1544" i="2" s="1" a="1"/>
  <c r="H1544" i="2" s="1"/>
  <c r="G1545" i="2"/>
  <c r="H1545" i="2" s="1" a="1"/>
  <c r="H1545" i="2" s="1"/>
  <c r="G1546" i="2"/>
  <c r="H1546" i="2" s="1" a="1"/>
  <c r="H1546" i="2" s="1"/>
  <c r="G1547" i="2"/>
  <c r="H1547" i="2" s="1" a="1"/>
  <c r="H1547" i="2" s="1"/>
  <c r="G1548" i="2"/>
  <c r="H1548" i="2" s="1" a="1"/>
  <c r="H1548" i="2" s="1"/>
  <c r="G1549" i="2"/>
  <c r="H1549" i="2" s="1" a="1"/>
  <c r="H1549" i="2" s="1"/>
  <c r="G1550" i="2"/>
  <c r="H1550" i="2" s="1" a="1"/>
  <c r="H1550" i="2" s="1"/>
  <c r="G1551" i="2"/>
  <c r="H1551" i="2" s="1" a="1"/>
  <c r="H1551" i="2" s="1"/>
  <c r="G1552" i="2"/>
  <c r="H1552" i="2" s="1" a="1"/>
  <c r="H1552" i="2" s="1"/>
  <c r="G1553" i="2"/>
  <c r="H1553" i="2" s="1" a="1"/>
  <c r="H1553" i="2" s="1"/>
  <c r="G1554" i="2"/>
  <c r="H1554" i="2" s="1" a="1"/>
  <c r="H1554" i="2" s="1"/>
  <c r="G1555" i="2"/>
  <c r="H1555" i="2" s="1" a="1"/>
  <c r="H1555" i="2" s="1"/>
  <c r="G1556" i="2"/>
  <c r="H1556" i="2" s="1" a="1"/>
  <c r="H1556" i="2" s="1"/>
  <c r="G1557" i="2"/>
  <c r="H1557" i="2" s="1" a="1"/>
  <c r="H1557" i="2" s="1"/>
  <c r="G1558" i="2"/>
  <c r="H1558" i="2" s="1" a="1"/>
  <c r="H1558" i="2" s="1"/>
  <c r="G1559" i="2"/>
  <c r="H1559" i="2" s="1" a="1"/>
  <c r="H1559" i="2" s="1"/>
  <c r="G1560" i="2"/>
  <c r="H1560" i="2" s="1" a="1"/>
  <c r="H1560" i="2" s="1"/>
  <c r="G1561" i="2"/>
  <c r="H1561" i="2" s="1" a="1"/>
  <c r="H1561" i="2" s="1"/>
  <c r="G1562" i="2"/>
  <c r="H1562" i="2" s="1" a="1"/>
  <c r="H1562" i="2" s="1"/>
  <c r="G1563" i="2"/>
  <c r="H1563" i="2" s="1" a="1"/>
  <c r="H1563" i="2" s="1"/>
  <c r="G1564" i="2"/>
  <c r="H1564" i="2" s="1" a="1"/>
  <c r="H1564" i="2" s="1"/>
  <c r="G1565" i="2"/>
  <c r="H1565" i="2" s="1" a="1"/>
  <c r="H1565" i="2" s="1"/>
  <c r="G1566" i="2"/>
  <c r="H1566" i="2" s="1" a="1"/>
  <c r="H1566" i="2" s="1"/>
  <c r="G1567" i="2"/>
  <c r="H1567" i="2" s="1" a="1"/>
  <c r="H1567" i="2" s="1"/>
  <c r="G1568" i="2"/>
  <c r="H1568" i="2" s="1" a="1"/>
  <c r="H1568" i="2" s="1"/>
  <c r="G1569" i="2"/>
  <c r="H1569" i="2" s="1" a="1"/>
  <c r="H1569" i="2" s="1"/>
  <c r="G1570" i="2"/>
  <c r="H1570" i="2" s="1" a="1"/>
  <c r="H1570" i="2" s="1"/>
  <c r="G1571" i="2"/>
  <c r="H1571" i="2" s="1" a="1"/>
  <c r="H1571" i="2" s="1"/>
  <c r="G1572" i="2"/>
  <c r="H1572" i="2" s="1" a="1"/>
  <c r="H1572" i="2" s="1"/>
  <c r="G1573" i="2"/>
  <c r="H1573" i="2" s="1" a="1"/>
  <c r="H1573" i="2" s="1"/>
  <c r="G1574" i="2"/>
  <c r="H1574" i="2" s="1" a="1"/>
  <c r="H1574" i="2" s="1"/>
  <c r="G1575" i="2"/>
  <c r="H1575" i="2" s="1" a="1"/>
  <c r="H1575" i="2" s="1"/>
  <c r="G1576" i="2"/>
  <c r="H1576" i="2" s="1" a="1"/>
  <c r="H1576" i="2" s="1"/>
  <c r="G1577" i="2"/>
  <c r="H1577" i="2" s="1" a="1"/>
  <c r="H1577" i="2" s="1"/>
  <c r="G1578" i="2"/>
  <c r="H1578" i="2" s="1" a="1"/>
  <c r="H1578" i="2" s="1"/>
  <c r="G1579" i="2"/>
  <c r="H1579" i="2" s="1" a="1"/>
  <c r="H1579" i="2" s="1"/>
  <c r="G1580" i="2"/>
  <c r="H1580" i="2" s="1" a="1"/>
  <c r="H1580" i="2" s="1"/>
  <c r="G1581" i="2"/>
  <c r="H1581" i="2" s="1" a="1"/>
  <c r="H1581" i="2" s="1"/>
  <c r="G1582" i="2"/>
  <c r="H1582" i="2" s="1" a="1"/>
  <c r="H1582" i="2" s="1"/>
  <c r="G1583" i="2"/>
  <c r="H1583" i="2" s="1" a="1"/>
  <c r="H1583" i="2" s="1"/>
  <c r="G1584" i="2"/>
  <c r="H1584" i="2" s="1" a="1"/>
  <c r="H1584" i="2" s="1"/>
  <c r="G1585" i="2"/>
  <c r="H1585" i="2" s="1" a="1"/>
  <c r="H1585" i="2" s="1"/>
  <c r="G1586" i="2"/>
  <c r="H1586" i="2" s="1" a="1"/>
  <c r="H1586" i="2" s="1"/>
  <c r="G1587" i="2"/>
  <c r="H1587" i="2" s="1" a="1"/>
  <c r="H1587" i="2" s="1"/>
  <c r="G1588" i="2"/>
  <c r="H1588" i="2" s="1" a="1"/>
  <c r="H1588" i="2" s="1"/>
  <c r="G1589" i="2"/>
  <c r="H1589" i="2" s="1" a="1"/>
  <c r="H1589" i="2" s="1"/>
  <c r="G1590" i="2"/>
  <c r="H1590" i="2" s="1" a="1"/>
  <c r="H1590" i="2" s="1"/>
  <c r="G1591" i="2"/>
  <c r="H1591" i="2" s="1" a="1"/>
  <c r="H1591" i="2" s="1"/>
  <c r="G1592" i="2"/>
  <c r="H1592" i="2" s="1" a="1"/>
  <c r="H1592" i="2" s="1"/>
  <c r="G1593" i="2"/>
  <c r="H1593" i="2" s="1" a="1"/>
  <c r="H1593" i="2" s="1"/>
  <c r="G1594" i="2"/>
  <c r="H1594" i="2" s="1" a="1"/>
  <c r="H1594" i="2" s="1"/>
  <c r="G1595" i="2"/>
  <c r="H1595" i="2" s="1" a="1"/>
  <c r="H1595" i="2" s="1"/>
  <c r="G1596" i="2"/>
  <c r="H1596" i="2" s="1" a="1"/>
  <c r="H1596" i="2" s="1"/>
  <c r="G1597" i="2"/>
  <c r="H1597" i="2" s="1" a="1"/>
  <c r="H1597" i="2" s="1"/>
  <c r="G1598" i="2"/>
  <c r="H1598" i="2" s="1" a="1"/>
  <c r="H1598" i="2" s="1"/>
  <c r="G1599" i="2"/>
  <c r="H1599" i="2" s="1" a="1"/>
  <c r="H1599" i="2" s="1"/>
  <c r="G1600" i="2"/>
  <c r="H1600" i="2" s="1" a="1"/>
  <c r="H1600" i="2" s="1"/>
  <c r="G1601" i="2"/>
  <c r="H1601" i="2" s="1" a="1"/>
  <c r="H1601" i="2" s="1"/>
  <c r="G1602" i="2"/>
  <c r="H1602" i="2" s="1" a="1"/>
  <c r="H1602" i="2" s="1"/>
  <c r="G1603" i="2"/>
  <c r="H1603" i="2" s="1" a="1"/>
  <c r="H1603" i="2" s="1"/>
  <c r="G1604" i="2"/>
  <c r="H1604" i="2" s="1" a="1"/>
  <c r="H1604" i="2" s="1"/>
  <c r="G1605" i="2"/>
  <c r="H1605" i="2" s="1" a="1"/>
  <c r="H1605" i="2" s="1"/>
  <c r="G1606" i="2"/>
  <c r="H1606" i="2" s="1" a="1"/>
  <c r="H1606" i="2" s="1"/>
  <c r="G1607" i="2"/>
  <c r="H1607" i="2" s="1" a="1"/>
  <c r="H1607" i="2" s="1"/>
  <c r="G1608" i="2"/>
  <c r="H1608" i="2" s="1" a="1"/>
  <c r="H1608" i="2" s="1"/>
  <c r="G1609" i="2"/>
  <c r="H1609" i="2" s="1" a="1"/>
  <c r="H1609" i="2" s="1"/>
  <c r="G1610" i="2"/>
  <c r="H1610" i="2" s="1" a="1"/>
  <c r="H1610" i="2" s="1"/>
  <c r="G1611" i="2"/>
  <c r="H1611" i="2" s="1" a="1"/>
  <c r="H1611" i="2" s="1"/>
  <c r="G1612" i="2"/>
  <c r="H1612" i="2" s="1" a="1"/>
  <c r="H1612" i="2" s="1"/>
  <c r="G1613" i="2"/>
  <c r="H1613" i="2" s="1" a="1"/>
  <c r="H1613" i="2" s="1"/>
  <c r="G1614" i="2"/>
  <c r="H1614" i="2" s="1" a="1"/>
  <c r="H1614" i="2" s="1"/>
  <c r="G1615" i="2"/>
  <c r="H1615" i="2" s="1" a="1"/>
  <c r="H1615" i="2" s="1"/>
  <c r="G1616" i="2"/>
  <c r="H1616" i="2" s="1" a="1"/>
  <c r="H1616" i="2" s="1"/>
  <c r="G1617" i="2"/>
  <c r="H1617" i="2" s="1" a="1"/>
  <c r="H1617" i="2" s="1"/>
  <c r="G1618" i="2"/>
  <c r="H1618" i="2" s="1" a="1"/>
  <c r="H1618" i="2" s="1"/>
  <c r="G1619" i="2"/>
  <c r="H1619" i="2" s="1" a="1"/>
  <c r="H1619" i="2" s="1"/>
  <c r="G1620" i="2"/>
  <c r="H1620" i="2" s="1" a="1"/>
  <c r="H1620" i="2" s="1"/>
  <c r="G1621" i="2"/>
  <c r="H1621" i="2" s="1" a="1"/>
  <c r="H1621" i="2" s="1"/>
  <c r="G1622" i="2"/>
  <c r="H1622" i="2" s="1" a="1"/>
  <c r="H1622" i="2" s="1"/>
  <c r="G1623" i="2"/>
  <c r="H1623" i="2" s="1" a="1"/>
  <c r="H1623" i="2" s="1"/>
  <c r="G1624" i="2"/>
  <c r="H1624" i="2" s="1" a="1"/>
  <c r="H1624" i="2" s="1"/>
  <c r="G1625" i="2"/>
  <c r="H1625" i="2" s="1" a="1"/>
  <c r="H1625" i="2" s="1"/>
  <c r="G1626" i="2"/>
  <c r="H1626" i="2" s="1" a="1"/>
  <c r="H1626" i="2" s="1"/>
  <c r="G1627" i="2"/>
  <c r="H1627" i="2" s="1" a="1"/>
  <c r="H1627" i="2" s="1"/>
  <c r="G1628" i="2"/>
  <c r="H1628" i="2" s="1" a="1"/>
  <c r="H1628" i="2" s="1"/>
  <c r="G1629" i="2"/>
  <c r="H1629" i="2" s="1" a="1"/>
  <c r="H1629" i="2" s="1"/>
  <c r="G1630" i="2"/>
  <c r="H1630" i="2" s="1" a="1"/>
  <c r="H1630" i="2" s="1"/>
  <c r="G1631" i="2"/>
  <c r="H1631" i="2" s="1" a="1"/>
  <c r="H1631" i="2" s="1"/>
  <c r="G1632" i="2"/>
  <c r="H1632" i="2" s="1" a="1"/>
  <c r="H1632" i="2" s="1"/>
  <c r="G1633" i="2"/>
  <c r="H1633" i="2" s="1" a="1"/>
  <c r="H1633" i="2" s="1"/>
  <c r="G1634" i="2"/>
  <c r="H1634" i="2" s="1" a="1"/>
  <c r="H1634" i="2" s="1"/>
  <c r="G1635" i="2"/>
  <c r="H1635" i="2" s="1" a="1"/>
  <c r="H1635" i="2" s="1"/>
  <c r="G1636" i="2"/>
  <c r="H1636" i="2" s="1" a="1"/>
  <c r="H1636" i="2" s="1"/>
  <c r="G1637" i="2"/>
  <c r="H1637" i="2" s="1" a="1"/>
  <c r="H1637" i="2" s="1"/>
  <c r="G1638" i="2"/>
  <c r="H1638" i="2" s="1" a="1"/>
  <c r="H1638" i="2" s="1"/>
  <c r="G1639" i="2"/>
  <c r="H1639" i="2" s="1" a="1"/>
  <c r="H1639" i="2" s="1"/>
  <c r="G1640" i="2"/>
  <c r="H1640" i="2" s="1" a="1"/>
  <c r="H1640" i="2" s="1"/>
  <c r="G1641" i="2"/>
  <c r="H1641" i="2" s="1" a="1"/>
  <c r="H1641" i="2" s="1"/>
  <c r="G1642" i="2"/>
  <c r="H1642" i="2" s="1" a="1"/>
  <c r="H1642" i="2" s="1"/>
  <c r="G1643" i="2"/>
  <c r="H1643" i="2" s="1" a="1"/>
  <c r="H1643" i="2" s="1"/>
  <c r="G1644" i="2"/>
  <c r="H1644" i="2" s="1" a="1"/>
  <c r="H1644" i="2" s="1"/>
  <c r="G1645" i="2"/>
  <c r="H1645" i="2" s="1" a="1"/>
  <c r="H1645" i="2" s="1"/>
  <c r="G1646" i="2"/>
  <c r="H1646" i="2" s="1" a="1"/>
  <c r="H1646" i="2" s="1"/>
  <c r="G1647" i="2"/>
  <c r="H1647" i="2" s="1" a="1"/>
  <c r="H1647" i="2" s="1"/>
  <c r="G1648" i="2"/>
  <c r="H1648" i="2" s="1" a="1"/>
  <c r="H1648" i="2" s="1"/>
  <c r="G1649" i="2"/>
  <c r="H1649" i="2" s="1" a="1"/>
  <c r="H1649" i="2" s="1"/>
  <c r="G1650" i="2"/>
  <c r="H1650" i="2" s="1" a="1"/>
  <c r="H1650" i="2" s="1"/>
  <c r="G1651" i="2"/>
  <c r="H1651" i="2" s="1" a="1"/>
  <c r="H1651" i="2" s="1"/>
  <c r="G1652" i="2"/>
  <c r="H1652" i="2" s="1" a="1"/>
  <c r="H1652" i="2" s="1"/>
  <c r="G1653" i="2"/>
  <c r="H1653" i="2" s="1" a="1"/>
  <c r="H1653" i="2" s="1"/>
  <c r="G1654" i="2"/>
  <c r="H1654" i="2" s="1" a="1"/>
  <c r="H1654" i="2" s="1"/>
  <c r="G1655" i="2"/>
  <c r="H1655" i="2" s="1" a="1"/>
  <c r="H1655" i="2" s="1"/>
  <c r="G1656" i="2"/>
  <c r="H1656" i="2" s="1" a="1"/>
  <c r="H1656" i="2" s="1"/>
  <c r="G1657" i="2"/>
  <c r="H1657" i="2" s="1" a="1"/>
  <c r="H1657" i="2" s="1"/>
  <c r="G1658" i="2"/>
  <c r="H1658" i="2" s="1" a="1"/>
  <c r="H1658" i="2" s="1"/>
  <c r="G1659" i="2"/>
  <c r="H1659" i="2" s="1" a="1"/>
  <c r="H1659" i="2" s="1"/>
  <c r="G1660" i="2"/>
  <c r="H1660" i="2" s="1" a="1"/>
  <c r="H1660" i="2" s="1"/>
  <c r="G1661" i="2"/>
  <c r="H1661" i="2" s="1" a="1"/>
  <c r="H1661" i="2" s="1"/>
  <c r="G1662" i="2"/>
  <c r="H1662" i="2" s="1" a="1"/>
  <c r="H1662" i="2" s="1"/>
  <c r="G1663" i="2"/>
  <c r="H1663" i="2" s="1" a="1"/>
  <c r="H1663" i="2" s="1"/>
  <c r="G1664" i="2"/>
  <c r="H1664" i="2" s="1" a="1"/>
  <c r="H1664" i="2" s="1"/>
  <c r="G1665" i="2"/>
  <c r="H1665" i="2" s="1" a="1"/>
  <c r="H1665" i="2" s="1"/>
  <c r="G1666" i="2"/>
  <c r="H1666" i="2" s="1" a="1"/>
  <c r="H1666" i="2" s="1"/>
  <c r="G1667" i="2"/>
  <c r="H1667" i="2" s="1" a="1"/>
  <c r="H1667" i="2" s="1"/>
  <c r="G1668" i="2"/>
  <c r="H1668" i="2" s="1" a="1"/>
  <c r="H1668" i="2" s="1"/>
  <c r="G1669" i="2"/>
  <c r="H1669" i="2" s="1" a="1"/>
  <c r="H1669" i="2" s="1"/>
  <c r="G1670" i="2"/>
  <c r="H1670" i="2" s="1" a="1"/>
  <c r="H1670" i="2" s="1"/>
  <c r="G1671" i="2"/>
  <c r="H1671" i="2" s="1" a="1"/>
  <c r="H1671" i="2" s="1"/>
  <c r="G1672" i="2"/>
  <c r="H1672" i="2" s="1" a="1"/>
  <c r="H1672" i="2" s="1"/>
  <c r="G1673" i="2"/>
  <c r="H1673" i="2" s="1" a="1"/>
  <c r="H1673" i="2" s="1"/>
  <c r="G1674" i="2"/>
  <c r="H1674" i="2" s="1" a="1"/>
  <c r="H1674" i="2" s="1"/>
  <c r="G1675" i="2"/>
  <c r="H1675" i="2" s="1" a="1"/>
  <c r="H1675" i="2" s="1"/>
  <c r="G1676" i="2"/>
  <c r="H1676" i="2" s="1" a="1"/>
  <c r="H1676" i="2" s="1"/>
  <c r="G1677" i="2"/>
  <c r="H1677" i="2" s="1" a="1"/>
  <c r="H1677" i="2" s="1"/>
  <c r="G1678" i="2"/>
  <c r="H1678" i="2" s="1" a="1"/>
  <c r="H1678" i="2" s="1"/>
  <c r="G1679" i="2"/>
  <c r="H1679" i="2" s="1" a="1"/>
  <c r="H1679" i="2" s="1"/>
  <c r="G1680" i="2"/>
  <c r="H1680" i="2" s="1" a="1"/>
  <c r="H1680" i="2" s="1"/>
  <c r="G1681" i="2"/>
  <c r="H1681" i="2" s="1" a="1"/>
  <c r="H1681" i="2" s="1"/>
  <c r="G1682" i="2"/>
  <c r="H1682" i="2" s="1" a="1"/>
  <c r="H1682" i="2" s="1"/>
  <c r="G1683" i="2"/>
  <c r="H1683" i="2" s="1" a="1"/>
  <c r="H1683" i="2" s="1"/>
  <c r="G1684" i="2"/>
  <c r="H1684" i="2" s="1" a="1"/>
  <c r="H1684" i="2" s="1"/>
  <c r="G1685" i="2"/>
  <c r="H1685" i="2" s="1" a="1"/>
  <c r="H1685" i="2" s="1"/>
  <c r="G1686" i="2"/>
  <c r="H1686" i="2" s="1" a="1"/>
  <c r="H1686" i="2" s="1"/>
  <c r="G1687" i="2"/>
  <c r="H1687" i="2" s="1" a="1"/>
  <c r="H1687" i="2" s="1"/>
  <c r="G1688" i="2"/>
  <c r="H1688" i="2" s="1" a="1"/>
  <c r="H1688" i="2" s="1"/>
  <c r="G1689" i="2"/>
  <c r="H1689" i="2" s="1" a="1"/>
  <c r="H1689" i="2" s="1"/>
  <c r="G1690" i="2"/>
  <c r="H1690" i="2" s="1" a="1"/>
  <c r="H1690" i="2" s="1"/>
  <c r="G1691" i="2"/>
  <c r="H1691" i="2" s="1" a="1"/>
  <c r="H1691" i="2" s="1"/>
  <c r="G1692" i="2"/>
  <c r="H1692" i="2" s="1" a="1"/>
  <c r="H1692" i="2" s="1"/>
  <c r="G1693" i="2"/>
  <c r="H1693" i="2" s="1" a="1"/>
  <c r="H1693" i="2" s="1"/>
  <c r="G1694" i="2"/>
  <c r="H1694" i="2" s="1" a="1"/>
  <c r="H1694" i="2" s="1"/>
  <c r="G1695" i="2"/>
  <c r="H1695" i="2" s="1" a="1"/>
  <c r="H1695" i="2" s="1"/>
  <c r="G1696" i="2"/>
  <c r="H1696" i="2" s="1" a="1"/>
  <c r="H1696" i="2" s="1"/>
  <c r="G1697" i="2"/>
  <c r="H1697" i="2" s="1" a="1"/>
  <c r="H1697" i="2" s="1"/>
  <c r="G1698" i="2"/>
  <c r="H1698" i="2" s="1" a="1"/>
  <c r="H1698" i="2" s="1"/>
  <c r="G1699" i="2"/>
  <c r="H1699" i="2" s="1" a="1"/>
  <c r="H1699" i="2" s="1"/>
  <c r="G1700" i="2"/>
  <c r="H1700" i="2" s="1" a="1"/>
  <c r="H1700" i="2" s="1"/>
  <c r="G1701" i="2"/>
  <c r="H1701" i="2" s="1" a="1"/>
  <c r="H1701" i="2" s="1"/>
  <c r="G1702" i="2"/>
  <c r="H1702" i="2" s="1" a="1"/>
  <c r="H1702" i="2" s="1"/>
  <c r="G1703" i="2"/>
  <c r="H1703" i="2" s="1" a="1"/>
  <c r="H1703" i="2" s="1"/>
  <c r="G1704" i="2"/>
  <c r="H1704" i="2" s="1" a="1"/>
  <c r="H1704" i="2" s="1"/>
  <c r="G1705" i="2"/>
  <c r="H1705" i="2" s="1" a="1"/>
  <c r="H1705" i="2" s="1"/>
  <c r="G1706" i="2"/>
  <c r="H1706" i="2" s="1" a="1"/>
  <c r="H1706" i="2" s="1"/>
  <c r="G1707" i="2"/>
  <c r="H1707" i="2" s="1" a="1"/>
  <c r="H1707" i="2" s="1"/>
  <c r="G1708" i="2"/>
  <c r="H1708" i="2" s="1" a="1"/>
  <c r="H1708" i="2" s="1"/>
  <c r="G1709" i="2"/>
  <c r="H1709" i="2" s="1" a="1"/>
  <c r="H1709" i="2" s="1"/>
  <c r="G1710" i="2"/>
  <c r="H1710" i="2" s="1" a="1"/>
  <c r="H1710" i="2" s="1"/>
  <c r="G1711" i="2"/>
  <c r="H1711" i="2" s="1" a="1"/>
  <c r="H1711" i="2" s="1"/>
  <c r="G1712" i="2"/>
  <c r="H1712" i="2" s="1" a="1"/>
  <c r="H1712" i="2" s="1"/>
  <c r="G1713" i="2"/>
  <c r="H1713" i="2" s="1" a="1"/>
  <c r="H1713" i="2" s="1"/>
  <c r="G1714" i="2"/>
  <c r="H1714" i="2" s="1" a="1"/>
  <c r="H1714" i="2" s="1"/>
  <c r="G1715" i="2"/>
  <c r="H1715" i="2" s="1" a="1"/>
  <c r="H1715" i="2" s="1"/>
  <c r="G1716" i="2"/>
  <c r="H1716" i="2" s="1" a="1"/>
  <c r="H1716" i="2" s="1"/>
  <c r="G1717" i="2"/>
  <c r="H1717" i="2" s="1" a="1"/>
  <c r="H1717" i="2" s="1"/>
  <c r="G1718" i="2"/>
  <c r="H1718" i="2" s="1" a="1"/>
  <c r="H1718" i="2" s="1"/>
  <c r="G1719" i="2"/>
  <c r="H1719" i="2" s="1" a="1"/>
  <c r="H1719" i="2" s="1"/>
  <c r="G1720" i="2"/>
  <c r="H1720" i="2" s="1" a="1"/>
  <c r="H1720" i="2" s="1"/>
  <c r="G1721" i="2"/>
  <c r="H1721" i="2" s="1" a="1"/>
  <c r="H1721" i="2" s="1"/>
  <c r="G1722" i="2"/>
  <c r="H1722" i="2" s="1" a="1"/>
  <c r="H1722" i="2" s="1"/>
  <c r="G1723" i="2"/>
  <c r="H1723" i="2" s="1" a="1"/>
  <c r="H1723" i="2" s="1"/>
  <c r="G1724" i="2"/>
  <c r="H1724" i="2" s="1" a="1"/>
  <c r="H1724" i="2" s="1"/>
  <c r="G1725" i="2"/>
  <c r="H1725" i="2" s="1" a="1"/>
  <c r="H1725" i="2" s="1"/>
  <c r="G1726" i="2"/>
  <c r="H1726" i="2" s="1" a="1"/>
  <c r="H1726" i="2" s="1"/>
  <c r="G1727" i="2"/>
  <c r="H1727" i="2" s="1" a="1"/>
  <c r="H1727" i="2" s="1"/>
  <c r="G1728" i="2"/>
  <c r="H1728" i="2" s="1" a="1"/>
  <c r="H1728" i="2" s="1"/>
  <c r="G1729" i="2"/>
  <c r="H1729" i="2" s="1" a="1"/>
  <c r="H1729" i="2" s="1"/>
  <c r="G1730" i="2"/>
  <c r="H1730" i="2" s="1" a="1"/>
  <c r="H1730" i="2" s="1"/>
  <c r="G1731" i="2"/>
  <c r="H1731" i="2" s="1" a="1"/>
  <c r="H1731" i="2" s="1"/>
  <c r="G1732" i="2"/>
  <c r="H1732" i="2" s="1" a="1"/>
  <c r="H1732" i="2" s="1"/>
  <c r="G1733" i="2"/>
  <c r="H1733" i="2" s="1" a="1"/>
  <c r="H1733" i="2" s="1"/>
  <c r="G1734" i="2"/>
  <c r="H1734" i="2" s="1" a="1"/>
  <c r="H1734" i="2" s="1"/>
  <c r="G1735" i="2"/>
  <c r="H1735" i="2" s="1" a="1"/>
  <c r="H1735" i="2" s="1"/>
  <c r="G1736" i="2"/>
  <c r="H1736" i="2" s="1" a="1"/>
  <c r="H1736" i="2" s="1"/>
  <c r="G1737" i="2"/>
  <c r="H1737" i="2" s="1" a="1"/>
  <c r="H1737" i="2" s="1"/>
  <c r="G1738" i="2"/>
  <c r="H1738" i="2" s="1" a="1"/>
  <c r="H1738" i="2" s="1"/>
  <c r="G1739" i="2"/>
  <c r="H1739" i="2" s="1" a="1"/>
  <c r="H1739" i="2" s="1"/>
  <c r="G1740" i="2"/>
  <c r="H1740" i="2" s="1" a="1"/>
  <c r="H1740" i="2" s="1"/>
  <c r="G1741" i="2"/>
  <c r="H1741" i="2" s="1" a="1"/>
  <c r="H1741" i="2" s="1"/>
  <c r="G1742" i="2"/>
  <c r="H1742" i="2" s="1" a="1"/>
  <c r="H1742" i="2" s="1"/>
  <c r="G1743" i="2"/>
  <c r="H1743" i="2" s="1" a="1"/>
  <c r="H1743" i="2" s="1"/>
  <c r="G1744" i="2"/>
  <c r="H1744" i="2" s="1" a="1"/>
  <c r="H1744" i="2" s="1"/>
  <c r="G1745" i="2"/>
  <c r="H1745" i="2" s="1" a="1"/>
  <c r="H1745" i="2" s="1"/>
  <c r="G1746" i="2"/>
  <c r="H1746" i="2" s="1" a="1"/>
  <c r="H1746" i="2" s="1"/>
  <c r="G1747" i="2"/>
  <c r="H1747" i="2" s="1" a="1"/>
  <c r="H1747" i="2" s="1"/>
  <c r="G1748" i="2"/>
  <c r="H1748" i="2" s="1" a="1"/>
  <c r="H1748" i="2" s="1"/>
  <c r="G1749" i="2"/>
  <c r="H1749" i="2" s="1" a="1"/>
  <c r="H1749" i="2" s="1"/>
  <c r="G1750" i="2"/>
  <c r="H1750" i="2" s="1" a="1"/>
  <c r="H1750" i="2" s="1"/>
  <c r="G1751" i="2"/>
  <c r="H1751" i="2" s="1" a="1"/>
  <c r="H1751" i="2" s="1"/>
  <c r="G1752" i="2"/>
  <c r="H1752" i="2" s="1" a="1"/>
  <c r="H1752" i="2" s="1"/>
  <c r="G1753" i="2"/>
  <c r="H1753" i="2" s="1" a="1"/>
  <c r="H1753" i="2" s="1"/>
  <c r="G1754" i="2"/>
  <c r="H1754" i="2" s="1" a="1"/>
  <c r="H1754" i="2" s="1"/>
  <c r="G1755" i="2"/>
  <c r="H1755" i="2" s="1" a="1"/>
  <c r="H1755" i="2" s="1"/>
  <c r="G1756" i="2"/>
  <c r="H1756" i="2" s="1" a="1"/>
  <c r="H1756" i="2" s="1"/>
  <c r="G1757" i="2"/>
  <c r="H1757" i="2" s="1" a="1"/>
  <c r="H1757" i="2" s="1"/>
  <c r="G1758" i="2"/>
  <c r="H1758" i="2" s="1" a="1"/>
  <c r="H1758" i="2" s="1"/>
  <c r="G1759" i="2"/>
  <c r="H1759" i="2" s="1" a="1"/>
  <c r="H1759" i="2" s="1"/>
  <c r="G1760" i="2"/>
  <c r="H1760" i="2" s="1" a="1"/>
  <c r="H1760" i="2" s="1"/>
  <c r="G1761" i="2"/>
  <c r="H1761" i="2" s="1" a="1"/>
  <c r="H1761" i="2" s="1"/>
  <c r="G1762" i="2"/>
  <c r="H1762" i="2" s="1" a="1"/>
  <c r="H1762" i="2" s="1"/>
  <c r="G1763" i="2"/>
  <c r="H1763" i="2" s="1" a="1"/>
  <c r="H1763" i="2" s="1"/>
  <c r="G1764" i="2"/>
  <c r="H1764" i="2" s="1" a="1"/>
  <c r="H1764" i="2" s="1"/>
  <c r="G1765" i="2"/>
  <c r="H1765" i="2" s="1" a="1"/>
  <c r="H1765" i="2" s="1"/>
  <c r="G1766" i="2"/>
  <c r="H1766" i="2" s="1" a="1"/>
  <c r="H1766" i="2" s="1"/>
  <c r="G1767" i="2"/>
  <c r="H1767" i="2" s="1" a="1"/>
  <c r="H1767" i="2" s="1"/>
  <c r="G1768" i="2"/>
  <c r="H1768" i="2" s="1" a="1"/>
  <c r="H1768" i="2" s="1"/>
  <c r="G1769" i="2"/>
  <c r="H1769" i="2" s="1" a="1"/>
  <c r="H1769" i="2" s="1"/>
  <c r="G1770" i="2"/>
  <c r="H1770" i="2" s="1" a="1"/>
  <c r="H1770" i="2" s="1"/>
  <c r="G1771" i="2"/>
  <c r="H1771" i="2" s="1" a="1"/>
  <c r="H1771" i="2" s="1"/>
  <c r="G1772" i="2"/>
  <c r="H1772" i="2" s="1" a="1"/>
  <c r="H1772" i="2" s="1"/>
  <c r="G1773" i="2"/>
  <c r="H1773" i="2" s="1" a="1"/>
  <c r="H1773" i="2" s="1"/>
  <c r="G1774" i="2"/>
  <c r="H1774" i="2" s="1" a="1"/>
  <c r="H1774" i="2" s="1"/>
  <c r="G1775" i="2"/>
  <c r="H1775" i="2" s="1" a="1"/>
  <c r="H1775" i="2" s="1"/>
  <c r="G1776" i="2"/>
  <c r="H1776" i="2" s="1" a="1"/>
  <c r="H1776" i="2" s="1"/>
  <c r="G1777" i="2"/>
  <c r="H1777" i="2" s="1" a="1"/>
  <c r="H1777" i="2" s="1"/>
  <c r="G1778" i="2"/>
  <c r="H1778" i="2" s="1" a="1"/>
  <c r="H1778" i="2" s="1"/>
  <c r="G1779" i="2"/>
  <c r="H1779" i="2" s="1" a="1"/>
  <c r="H1779" i="2" s="1"/>
  <c r="G1780" i="2"/>
  <c r="H1780" i="2" s="1" a="1"/>
  <c r="H1780" i="2" s="1"/>
  <c r="G1781" i="2"/>
  <c r="H1781" i="2" s="1" a="1"/>
  <c r="H1781" i="2" s="1"/>
  <c r="G1782" i="2"/>
  <c r="H1782" i="2" s="1" a="1"/>
  <c r="H1782" i="2" s="1"/>
  <c r="G1783" i="2"/>
  <c r="H1783" i="2" s="1" a="1"/>
  <c r="H1783" i="2" s="1"/>
  <c r="G1784" i="2"/>
  <c r="H1784" i="2" s="1" a="1"/>
  <c r="H1784" i="2" s="1"/>
  <c r="G1785" i="2"/>
  <c r="H1785" i="2" s="1" a="1"/>
  <c r="H1785" i="2" s="1"/>
  <c r="G1786" i="2"/>
  <c r="H1786" i="2" s="1" a="1"/>
  <c r="H1786" i="2" s="1"/>
  <c r="G1787" i="2"/>
  <c r="H1787" i="2" s="1" a="1"/>
  <c r="H1787" i="2" s="1"/>
  <c r="G1788" i="2"/>
  <c r="H1788" i="2" s="1" a="1"/>
  <c r="H1788" i="2" s="1"/>
  <c r="G1789" i="2"/>
  <c r="H1789" i="2" s="1" a="1"/>
  <c r="H1789" i="2" s="1"/>
  <c r="G1790" i="2"/>
  <c r="H1790" i="2" s="1" a="1"/>
  <c r="H1790" i="2" s="1"/>
  <c r="G1791" i="2"/>
  <c r="H1791" i="2" s="1" a="1"/>
  <c r="H1791" i="2" s="1"/>
  <c r="G1792" i="2"/>
  <c r="H1792" i="2" s="1" a="1"/>
  <c r="H1792" i="2" s="1"/>
  <c r="G1793" i="2"/>
  <c r="H1793" i="2" s="1" a="1"/>
  <c r="H1793" i="2" s="1"/>
  <c r="G1794" i="2"/>
  <c r="H1794" i="2" s="1" a="1"/>
  <c r="H1794" i="2" s="1"/>
  <c r="G1795" i="2"/>
  <c r="H1795" i="2" s="1" a="1"/>
  <c r="H1795" i="2" s="1"/>
  <c r="G1796" i="2"/>
  <c r="H1796" i="2" s="1" a="1"/>
  <c r="H1796" i="2" s="1"/>
  <c r="G1797" i="2"/>
  <c r="H1797" i="2" s="1" a="1"/>
  <c r="H1797" i="2" s="1"/>
  <c r="G1798" i="2"/>
  <c r="H1798" i="2" s="1" a="1"/>
  <c r="H1798" i="2" s="1"/>
  <c r="G1799" i="2"/>
  <c r="H1799" i="2" s="1" a="1"/>
  <c r="H1799" i="2" s="1"/>
  <c r="G1800" i="2"/>
  <c r="H1800" i="2" s="1" a="1"/>
  <c r="H1800" i="2" s="1"/>
  <c r="G1801" i="2"/>
  <c r="H1801" i="2" s="1" a="1"/>
  <c r="H1801" i="2" s="1"/>
  <c r="G1802" i="2"/>
  <c r="H1802" i="2" s="1" a="1"/>
  <c r="H1802" i="2" s="1"/>
  <c r="G1803" i="2"/>
  <c r="H1803" i="2" s="1" a="1"/>
  <c r="H1803" i="2" s="1"/>
  <c r="G1804" i="2"/>
  <c r="H1804" i="2" s="1" a="1"/>
  <c r="H1804" i="2" s="1"/>
  <c r="G1805" i="2"/>
  <c r="H1805" i="2" s="1" a="1"/>
  <c r="H1805" i="2" s="1"/>
  <c r="G1806" i="2"/>
  <c r="H1806" i="2" s="1" a="1"/>
  <c r="H1806" i="2" s="1"/>
  <c r="G1807" i="2"/>
  <c r="H1807" i="2" s="1" a="1"/>
  <c r="H1807" i="2" s="1"/>
  <c r="G1808" i="2"/>
  <c r="H1808" i="2" s="1" a="1"/>
  <c r="H1808" i="2" s="1"/>
  <c r="G1809" i="2"/>
  <c r="H1809" i="2" s="1" a="1"/>
  <c r="H1809" i="2" s="1"/>
  <c r="G1810" i="2"/>
  <c r="H1810" i="2" s="1" a="1"/>
  <c r="H1810" i="2" s="1"/>
  <c r="G1811" i="2"/>
  <c r="H1811" i="2" s="1" a="1"/>
  <c r="H1811" i="2" s="1"/>
  <c r="G1812" i="2"/>
  <c r="H1812" i="2" s="1" a="1"/>
  <c r="H1812" i="2" s="1"/>
  <c r="G1813" i="2"/>
  <c r="H1813" i="2" s="1" a="1"/>
  <c r="H1813" i="2" s="1"/>
  <c r="G1814" i="2"/>
  <c r="H1814" i="2" s="1" a="1"/>
  <c r="H1814" i="2" s="1"/>
  <c r="G1815" i="2"/>
  <c r="H1815" i="2" s="1" a="1"/>
  <c r="H1815" i="2" s="1"/>
  <c r="G1816" i="2"/>
  <c r="H1816" i="2" s="1" a="1"/>
  <c r="H1816" i="2" s="1"/>
  <c r="G1817" i="2"/>
  <c r="H1817" i="2" s="1" a="1"/>
  <c r="H1817" i="2" s="1"/>
  <c r="G1818" i="2"/>
  <c r="H1818" i="2" s="1" a="1"/>
  <c r="H1818" i="2" s="1"/>
  <c r="G1819" i="2"/>
  <c r="H1819" i="2" s="1" a="1"/>
  <c r="H1819" i="2" s="1"/>
  <c r="G1820" i="2"/>
  <c r="H1820" i="2" s="1" a="1"/>
  <c r="H1820" i="2" s="1"/>
  <c r="G1821" i="2"/>
  <c r="H1821" i="2" s="1" a="1"/>
  <c r="H1821" i="2" s="1"/>
  <c r="G1822" i="2"/>
  <c r="H1822" i="2" s="1" a="1"/>
  <c r="H1822" i="2" s="1"/>
  <c r="G1823" i="2"/>
  <c r="H1823" i="2" s="1" a="1"/>
  <c r="H1823" i="2" s="1"/>
  <c r="G1824" i="2"/>
  <c r="H1824" i="2" s="1" a="1"/>
  <c r="H1824" i="2" s="1"/>
  <c r="G1825" i="2"/>
  <c r="H1825" i="2" s="1" a="1"/>
  <c r="H1825" i="2" s="1"/>
  <c r="G1826" i="2"/>
  <c r="H1826" i="2" s="1" a="1"/>
  <c r="H1826" i="2" s="1"/>
  <c r="G1827" i="2"/>
  <c r="H1827" i="2" s="1" a="1"/>
  <c r="H1827" i="2" s="1"/>
  <c r="G1828" i="2"/>
  <c r="H1828" i="2" s="1" a="1"/>
  <c r="H1828" i="2" s="1"/>
  <c r="G1829" i="2"/>
  <c r="H1829" i="2" s="1" a="1"/>
  <c r="H1829" i="2" s="1"/>
  <c r="G1830" i="2"/>
  <c r="H1830" i="2" s="1" a="1"/>
  <c r="H1830" i="2" s="1"/>
  <c r="G1831" i="2"/>
  <c r="H1831" i="2" s="1" a="1"/>
  <c r="H1831" i="2" s="1"/>
  <c r="G1832" i="2"/>
  <c r="H1832" i="2" s="1" a="1"/>
  <c r="H1832" i="2" s="1"/>
  <c r="G1833" i="2"/>
  <c r="H1833" i="2" s="1" a="1"/>
  <c r="H1833" i="2" s="1"/>
  <c r="G1834" i="2"/>
  <c r="H1834" i="2" s="1" a="1"/>
  <c r="H1834" i="2" s="1"/>
  <c r="G1835" i="2"/>
  <c r="H1835" i="2" s="1" a="1"/>
  <c r="H1835" i="2" s="1"/>
  <c r="G1836" i="2"/>
  <c r="H1836" i="2" s="1" a="1"/>
  <c r="H1836" i="2" s="1"/>
  <c r="G1837" i="2"/>
  <c r="H1837" i="2" s="1" a="1"/>
  <c r="H1837" i="2" s="1"/>
  <c r="G1838" i="2"/>
  <c r="H1838" i="2" s="1" a="1"/>
  <c r="H1838" i="2" s="1"/>
  <c r="G1839" i="2"/>
  <c r="H1839" i="2" s="1" a="1"/>
  <c r="H1839" i="2" s="1"/>
  <c r="G1840" i="2"/>
  <c r="H1840" i="2" s="1" a="1"/>
  <c r="H1840" i="2" s="1"/>
  <c r="G1841" i="2"/>
  <c r="H1841" i="2" s="1" a="1"/>
  <c r="H1841" i="2" s="1"/>
  <c r="G1842" i="2"/>
  <c r="H1842" i="2" s="1" a="1"/>
  <c r="H1842" i="2" s="1"/>
  <c r="G1843" i="2"/>
  <c r="H1843" i="2" s="1" a="1"/>
  <c r="H1843" i="2" s="1"/>
  <c r="G1844" i="2"/>
  <c r="H1844" i="2" s="1" a="1"/>
  <c r="H1844" i="2" s="1"/>
  <c r="G1845" i="2"/>
  <c r="H1845" i="2" s="1" a="1"/>
  <c r="H1845" i="2" s="1"/>
  <c r="G1846" i="2"/>
  <c r="H1846" i="2" s="1" a="1"/>
  <c r="H1846" i="2" s="1"/>
  <c r="G1847" i="2"/>
  <c r="H1847" i="2" s="1" a="1"/>
  <c r="H1847" i="2" s="1"/>
  <c r="G1848" i="2"/>
  <c r="H1848" i="2" s="1" a="1"/>
  <c r="H1848" i="2" s="1"/>
  <c r="G1849" i="2"/>
  <c r="H1849" i="2" s="1" a="1"/>
  <c r="H1849" i="2" s="1"/>
  <c r="G1850" i="2"/>
  <c r="H1850" i="2" s="1" a="1"/>
  <c r="H1850" i="2" s="1"/>
  <c r="G1851" i="2"/>
  <c r="H1851" i="2" s="1" a="1"/>
  <c r="H1851" i="2" s="1"/>
  <c r="G1852" i="2"/>
  <c r="H1852" i="2" s="1" a="1"/>
  <c r="H1852" i="2" s="1"/>
  <c r="G1853" i="2"/>
  <c r="H1853" i="2" s="1" a="1"/>
  <c r="H1853" i="2" s="1"/>
  <c r="G1854" i="2"/>
  <c r="H1854" i="2" s="1" a="1"/>
  <c r="H1854" i="2" s="1"/>
  <c r="G1855" i="2"/>
  <c r="H1855" i="2" s="1" a="1"/>
  <c r="H1855" i="2" s="1"/>
  <c r="G1856" i="2"/>
  <c r="H1856" i="2" s="1" a="1"/>
  <c r="H1856" i="2" s="1"/>
  <c r="G1857" i="2"/>
  <c r="H1857" i="2" s="1" a="1"/>
  <c r="H1857" i="2" s="1"/>
  <c r="G1858" i="2"/>
  <c r="H1858" i="2" s="1" a="1"/>
  <c r="H1858" i="2" s="1"/>
  <c r="G1859" i="2"/>
  <c r="H1859" i="2" s="1" a="1"/>
  <c r="H1859" i="2" s="1"/>
  <c r="G1860" i="2"/>
  <c r="H1860" i="2" s="1" a="1"/>
  <c r="H1860" i="2" s="1"/>
  <c r="G1861" i="2"/>
  <c r="H1861" i="2" s="1" a="1"/>
  <c r="H1861" i="2" s="1"/>
  <c r="G1862" i="2"/>
  <c r="H1862" i="2" s="1" a="1"/>
  <c r="H1862" i="2" s="1"/>
  <c r="G1863" i="2"/>
  <c r="H1863" i="2" s="1" a="1"/>
  <c r="H1863" i="2" s="1"/>
  <c r="G1864" i="2"/>
  <c r="H1864" i="2" s="1" a="1"/>
  <c r="H1864" i="2" s="1"/>
  <c r="G1865" i="2"/>
  <c r="H1865" i="2" s="1" a="1"/>
  <c r="H1865" i="2" s="1"/>
  <c r="G1866" i="2"/>
  <c r="H1866" i="2" s="1" a="1"/>
  <c r="H1866" i="2" s="1"/>
  <c r="G1867" i="2"/>
  <c r="H1867" i="2" s="1" a="1"/>
  <c r="H1867" i="2" s="1"/>
  <c r="G1868" i="2"/>
  <c r="H1868" i="2" s="1" a="1"/>
  <c r="H1868" i="2" s="1"/>
  <c r="G1869" i="2"/>
  <c r="H1869" i="2" s="1" a="1"/>
  <c r="H1869" i="2" s="1"/>
  <c r="G1870" i="2"/>
  <c r="H1870" i="2" s="1" a="1"/>
  <c r="H1870" i="2" s="1"/>
  <c r="G1871" i="2"/>
  <c r="H1871" i="2" s="1" a="1"/>
  <c r="H1871" i="2" s="1"/>
  <c r="G1872" i="2"/>
  <c r="H1872" i="2" s="1" a="1"/>
  <c r="H1872" i="2" s="1"/>
  <c r="G1873" i="2"/>
  <c r="H1873" i="2" s="1" a="1"/>
  <c r="H1873" i="2" s="1"/>
  <c r="G1874" i="2"/>
  <c r="H1874" i="2" s="1" a="1"/>
  <c r="H1874" i="2" s="1"/>
  <c r="G1875" i="2"/>
  <c r="H1875" i="2" s="1" a="1"/>
  <c r="H1875" i="2" s="1"/>
  <c r="G1876" i="2"/>
  <c r="H1876" i="2" s="1" a="1"/>
  <c r="H1876" i="2" s="1"/>
  <c r="G1877" i="2"/>
  <c r="H1877" i="2" s="1" a="1"/>
  <c r="H1877" i="2" s="1"/>
  <c r="G1878" i="2"/>
  <c r="H1878" i="2" s="1" a="1"/>
  <c r="H1878" i="2" s="1"/>
  <c r="G1879" i="2"/>
  <c r="H1879" i="2" s="1" a="1"/>
  <c r="H1879" i="2" s="1"/>
  <c r="G1880" i="2"/>
  <c r="H1880" i="2" s="1" a="1"/>
  <c r="H1880" i="2" s="1"/>
  <c r="G1881" i="2"/>
  <c r="H1881" i="2" s="1" a="1"/>
  <c r="H1881" i="2" s="1"/>
  <c r="G1882" i="2"/>
  <c r="H1882" i="2" s="1" a="1"/>
  <c r="H1882" i="2" s="1"/>
  <c r="G1883" i="2"/>
  <c r="H1883" i="2" s="1" a="1"/>
  <c r="H1883" i="2" s="1"/>
  <c r="G1884" i="2"/>
  <c r="H1884" i="2" s="1" a="1"/>
  <c r="H1884" i="2" s="1"/>
  <c r="G1885" i="2"/>
  <c r="H1885" i="2" s="1" a="1"/>
  <c r="H1885" i="2" s="1"/>
  <c r="G1886" i="2"/>
  <c r="H1886" i="2" s="1" a="1"/>
  <c r="H1886" i="2" s="1"/>
  <c r="G1887" i="2"/>
  <c r="H1887" i="2" s="1" a="1"/>
  <c r="H1887" i="2" s="1"/>
  <c r="G1888" i="2"/>
  <c r="H1888" i="2" s="1" a="1"/>
  <c r="H1888" i="2" s="1"/>
  <c r="G1889" i="2"/>
  <c r="H1889" i="2" s="1" a="1"/>
  <c r="H1889" i="2" s="1"/>
  <c r="G1890" i="2"/>
  <c r="H1890" i="2" s="1" a="1"/>
  <c r="H1890" i="2" s="1"/>
  <c r="G1891" i="2"/>
  <c r="H1891" i="2" s="1" a="1"/>
  <c r="H1891" i="2" s="1"/>
  <c r="G1892" i="2"/>
  <c r="H1892" i="2" s="1" a="1"/>
  <c r="H1892" i="2" s="1"/>
  <c r="G1893" i="2"/>
  <c r="H1893" i="2" s="1" a="1"/>
  <c r="H1893" i="2" s="1"/>
  <c r="G1894" i="2"/>
  <c r="H1894" i="2" s="1" a="1"/>
  <c r="H1894" i="2" s="1"/>
  <c r="G1895" i="2"/>
  <c r="H1895" i="2" s="1" a="1"/>
  <c r="H1895" i="2" s="1"/>
  <c r="G1896" i="2"/>
  <c r="H1896" i="2" s="1" a="1"/>
  <c r="H1896" i="2" s="1"/>
  <c r="G1897" i="2"/>
  <c r="H1897" i="2" s="1" a="1"/>
  <c r="H1897" i="2" s="1"/>
  <c r="G1898" i="2"/>
  <c r="H1898" i="2" s="1" a="1"/>
  <c r="H1898" i="2" s="1"/>
  <c r="G1899" i="2"/>
  <c r="H1899" i="2" s="1" a="1"/>
  <c r="H1899" i="2" s="1"/>
  <c r="G1900" i="2"/>
  <c r="H1900" i="2" s="1" a="1"/>
  <c r="H1900" i="2" s="1"/>
  <c r="G1901" i="2"/>
  <c r="H1901" i="2" s="1" a="1"/>
  <c r="H1901" i="2" s="1"/>
  <c r="G1902" i="2"/>
  <c r="H1902" i="2" s="1" a="1"/>
  <c r="H1902" i="2" s="1"/>
  <c r="G1903" i="2"/>
  <c r="H1903" i="2" s="1" a="1"/>
  <c r="H1903" i="2" s="1"/>
  <c r="G1904" i="2"/>
  <c r="H1904" i="2" s="1" a="1"/>
  <c r="H1904" i="2" s="1"/>
  <c r="G1905" i="2"/>
  <c r="H1905" i="2" s="1" a="1"/>
  <c r="H1905" i="2" s="1"/>
  <c r="G1906" i="2"/>
  <c r="H1906" i="2" s="1" a="1"/>
  <c r="H1906" i="2" s="1"/>
  <c r="G1907" i="2"/>
  <c r="H1907" i="2" s="1" a="1"/>
  <c r="H1907" i="2" s="1"/>
  <c r="G1908" i="2"/>
  <c r="H1908" i="2" s="1" a="1"/>
  <c r="H1908" i="2" s="1"/>
  <c r="G1909" i="2"/>
  <c r="H1909" i="2" s="1" a="1"/>
  <c r="H1909" i="2" s="1"/>
  <c r="G1910" i="2"/>
  <c r="H1910" i="2" s="1" a="1"/>
  <c r="H1910" i="2" s="1"/>
  <c r="G1911" i="2"/>
  <c r="H1911" i="2" s="1" a="1"/>
  <c r="H1911" i="2" s="1"/>
  <c r="G1912" i="2"/>
  <c r="H1912" i="2" s="1" a="1"/>
  <c r="H1912" i="2" s="1"/>
  <c r="G1913" i="2"/>
  <c r="H1913" i="2" s="1" a="1"/>
  <c r="H1913" i="2" s="1"/>
  <c r="G1914" i="2"/>
  <c r="H1914" i="2" s="1" a="1"/>
  <c r="H1914" i="2" s="1"/>
  <c r="G1915" i="2"/>
  <c r="H1915" i="2" s="1" a="1"/>
  <c r="H1915" i="2" s="1"/>
  <c r="G1916" i="2"/>
  <c r="H1916" i="2" s="1" a="1"/>
  <c r="H1916" i="2" s="1"/>
  <c r="G1917" i="2"/>
  <c r="H1917" i="2" s="1" a="1"/>
  <c r="H1917" i="2" s="1"/>
  <c r="G1918" i="2"/>
  <c r="H1918" i="2" s="1" a="1"/>
  <c r="H1918" i="2" s="1"/>
  <c r="G1919" i="2"/>
  <c r="H1919" i="2" s="1" a="1"/>
  <c r="H1919" i="2" s="1"/>
  <c r="G1920" i="2"/>
  <c r="H1920" i="2" s="1" a="1"/>
  <c r="H1920" i="2" s="1"/>
  <c r="G1921" i="2"/>
  <c r="H1921" i="2" s="1" a="1"/>
  <c r="H1921" i="2" s="1"/>
  <c r="G1922" i="2"/>
  <c r="H1922" i="2" s="1" a="1"/>
  <c r="H1922" i="2" s="1"/>
  <c r="G1923" i="2"/>
  <c r="H1923" i="2" s="1" a="1"/>
  <c r="H1923" i="2" s="1"/>
  <c r="G1924" i="2"/>
  <c r="H1924" i="2" s="1" a="1"/>
  <c r="H1924" i="2" s="1"/>
  <c r="G1925" i="2"/>
  <c r="H1925" i="2" s="1" a="1"/>
  <c r="H1925" i="2" s="1"/>
  <c r="G1926" i="2"/>
  <c r="H1926" i="2" s="1" a="1"/>
  <c r="H1926" i="2" s="1"/>
  <c r="G1927" i="2"/>
  <c r="H1927" i="2" s="1" a="1"/>
  <c r="H1927" i="2" s="1"/>
  <c r="G1928" i="2"/>
  <c r="H1928" i="2" s="1" a="1"/>
  <c r="H1928" i="2" s="1"/>
  <c r="G1929" i="2"/>
  <c r="H1929" i="2" s="1" a="1"/>
  <c r="H1929" i="2" s="1"/>
  <c r="G1930" i="2"/>
  <c r="H1930" i="2" s="1" a="1"/>
  <c r="H1930" i="2" s="1"/>
  <c r="G1931" i="2"/>
  <c r="H1931" i="2" s="1" a="1"/>
  <c r="H1931" i="2" s="1"/>
  <c r="G1932" i="2"/>
  <c r="H1932" i="2" s="1" a="1"/>
  <c r="H1932" i="2" s="1"/>
  <c r="G1933" i="2"/>
  <c r="H1933" i="2" s="1" a="1"/>
  <c r="H1933" i="2" s="1"/>
  <c r="G1934" i="2"/>
  <c r="H1934" i="2" s="1" a="1"/>
  <c r="H1934" i="2" s="1"/>
  <c r="G1935" i="2"/>
  <c r="H1935" i="2" s="1" a="1"/>
  <c r="H1935" i="2" s="1"/>
  <c r="G1936" i="2"/>
  <c r="H1936" i="2" s="1" a="1"/>
  <c r="H1936" i="2" s="1"/>
  <c r="G1937" i="2"/>
  <c r="H1937" i="2" s="1" a="1"/>
  <c r="H1937" i="2" s="1"/>
  <c r="G1938" i="2"/>
  <c r="H1938" i="2" s="1" a="1"/>
  <c r="H1938" i="2" s="1"/>
  <c r="G1939" i="2"/>
  <c r="H1939" i="2" s="1" a="1"/>
  <c r="H1939" i="2" s="1"/>
  <c r="G1940" i="2"/>
  <c r="H1940" i="2" s="1" a="1"/>
  <c r="H1940" i="2" s="1"/>
  <c r="G1941" i="2"/>
  <c r="H1941" i="2" s="1" a="1"/>
  <c r="H1941" i="2" s="1"/>
  <c r="G1942" i="2"/>
  <c r="H1942" i="2" s="1" a="1"/>
  <c r="H1942" i="2" s="1"/>
  <c r="G1943" i="2"/>
  <c r="H1943" i="2" s="1" a="1"/>
  <c r="H1943" i="2" s="1"/>
  <c r="G1944" i="2"/>
  <c r="H1944" i="2" s="1" a="1"/>
  <c r="H1944" i="2" s="1"/>
  <c r="G1945" i="2"/>
  <c r="H1945" i="2" s="1" a="1"/>
  <c r="H1945" i="2" s="1"/>
  <c r="G1946" i="2"/>
  <c r="H1946" i="2" s="1" a="1"/>
  <c r="H1946" i="2" s="1"/>
  <c r="G1947" i="2"/>
  <c r="H1947" i="2" s="1" a="1"/>
  <c r="H1947" i="2" s="1"/>
  <c r="G1948" i="2"/>
  <c r="H1948" i="2" s="1" a="1"/>
  <c r="H1948" i="2" s="1"/>
  <c r="G1949" i="2"/>
  <c r="H1949" i="2" s="1" a="1"/>
  <c r="H1949" i="2" s="1"/>
  <c r="G1950" i="2"/>
  <c r="H1950" i="2" s="1" a="1"/>
  <c r="H1950" i="2" s="1"/>
  <c r="G1951" i="2"/>
  <c r="H1951" i="2" s="1" a="1"/>
  <c r="H1951" i="2" s="1"/>
  <c r="G1952" i="2"/>
  <c r="H1952" i="2" s="1" a="1"/>
  <c r="H1952" i="2" s="1"/>
  <c r="G1953" i="2"/>
  <c r="H1953" i="2" s="1" a="1"/>
  <c r="H1953" i="2" s="1"/>
  <c r="G1954" i="2"/>
  <c r="H1954" i="2" s="1" a="1"/>
  <c r="H1954" i="2" s="1"/>
  <c r="G1955" i="2"/>
  <c r="H1955" i="2" s="1" a="1"/>
  <c r="H1955" i="2" s="1"/>
  <c r="G1956" i="2"/>
  <c r="H1956" i="2" s="1" a="1"/>
  <c r="H1956" i="2" s="1"/>
  <c r="G1957" i="2"/>
  <c r="H1957" i="2" s="1" a="1"/>
  <c r="H1957" i="2" s="1"/>
  <c r="G1958" i="2"/>
  <c r="H1958" i="2" s="1" a="1"/>
  <c r="H1958" i="2" s="1"/>
  <c r="G1959" i="2"/>
  <c r="H1959" i="2" s="1" a="1"/>
  <c r="H1959" i="2" s="1"/>
  <c r="G1960" i="2"/>
  <c r="H1960" i="2" s="1" a="1"/>
  <c r="H1960" i="2" s="1"/>
  <c r="G1961" i="2"/>
  <c r="H1961" i="2" s="1" a="1"/>
  <c r="H1961" i="2" s="1"/>
  <c r="G1962" i="2"/>
  <c r="H1962" i="2" s="1" a="1"/>
  <c r="H1962" i="2" s="1"/>
  <c r="G1963" i="2"/>
  <c r="H1963" i="2" s="1" a="1"/>
  <c r="H1963" i="2" s="1"/>
  <c r="G1964" i="2"/>
  <c r="H1964" i="2" s="1" a="1"/>
  <c r="H1964" i="2" s="1"/>
  <c r="G1965" i="2"/>
  <c r="H1965" i="2" s="1" a="1"/>
  <c r="H1965" i="2" s="1"/>
  <c r="G1966" i="2"/>
  <c r="H1966" i="2" s="1" a="1"/>
  <c r="H1966" i="2" s="1"/>
  <c r="G1967" i="2"/>
  <c r="H1967" i="2" s="1" a="1"/>
  <c r="H1967" i="2" s="1"/>
  <c r="G1968" i="2"/>
  <c r="H1968" i="2" s="1" a="1"/>
  <c r="H1968" i="2" s="1"/>
  <c r="G1969" i="2"/>
  <c r="H1969" i="2" s="1" a="1"/>
  <c r="H1969" i="2" s="1"/>
  <c r="G1970" i="2"/>
  <c r="H1970" i="2" s="1" a="1"/>
  <c r="H1970" i="2" s="1"/>
  <c r="G1971" i="2"/>
  <c r="H1971" i="2" s="1" a="1"/>
  <c r="H1971" i="2" s="1"/>
  <c r="G1972" i="2"/>
  <c r="H1972" i="2" s="1" a="1"/>
  <c r="H1972" i="2" s="1"/>
  <c r="G1973" i="2"/>
  <c r="H1973" i="2" s="1" a="1"/>
  <c r="H1973" i="2" s="1"/>
  <c r="G1974" i="2"/>
  <c r="H1974" i="2" s="1" a="1"/>
  <c r="H1974" i="2" s="1"/>
  <c r="G1975" i="2"/>
  <c r="H1975" i="2" s="1" a="1"/>
  <c r="H1975" i="2" s="1"/>
  <c r="G1976" i="2"/>
  <c r="H1976" i="2" s="1" a="1"/>
  <c r="H1976" i="2" s="1"/>
  <c r="G1977" i="2"/>
  <c r="H1977" i="2" s="1" a="1"/>
  <c r="H1977" i="2" s="1"/>
  <c r="G1978" i="2"/>
  <c r="H1978" i="2" s="1" a="1"/>
  <c r="H1978" i="2" s="1"/>
  <c r="G1979" i="2"/>
  <c r="H1979" i="2" s="1" a="1"/>
  <c r="H1979" i="2" s="1"/>
  <c r="G1980" i="2"/>
  <c r="H1980" i="2" s="1" a="1"/>
  <c r="H1980" i="2" s="1"/>
  <c r="G1981" i="2"/>
  <c r="H1981" i="2" s="1" a="1"/>
  <c r="H1981" i="2" s="1"/>
  <c r="G1982" i="2"/>
  <c r="H1982" i="2" s="1" a="1"/>
  <c r="H1982" i="2" s="1"/>
  <c r="G1983" i="2"/>
  <c r="H1983" i="2" s="1" a="1"/>
  <c r="H1983" i="2" s="1"/>
  <c r="G1984" i="2"/>
  <c r="H1984" i="2" s="1" a="1"/>
  <c r="H1984" i="2" s="1"/>
  <c r="G1985" i="2"/>
  <c r="H1985" i="2" s="1" a="1"/>
  <c r="H1985" i="2" s="1"/>
  <c r="G1986" i="2"/>
  <c r="H1986" i="2" s="1" a="1"/>
  <c r="H1986" i="2" s="1"/>
  <c r="G1987" i="2"/>
  <c r="H1987" i="2" s="1" a="1"/>
  <c r="H1987" i="2" s="1"/>
  <c r="G1988" i="2"/>
  <c r="H1988" i="2" s="1" a="1"/>
  <c r="H1988" i="2" s="1"/>
  <c r="G1989" i="2"/>
  <c r="H1989" i="2" s="1" a="1"/>
  <c r="H1989" i="2" s="1"/>
  <c r="G1990" i="2"/>
  <c r="H1990" i="2" s="1" a="1"/>
  <c r="H1990" i="2" s="1"/>
  <c r="G1991" i="2"/>
  <c r="H1991" i="2" s="1" a="1"/>
  <c r="H1991" i="2" s="1"/>
  <c r="G1992" i="2"/>
  <c r="H1992" i="2" s="1" a="1"/>
  <c r="H1992" i="2" s="1"/>
  <c r="G1993" i="2"/>
  <c r="H1993" i="2" s="1" a="1"/>
  <c r="H1993" i="2" s="1"/>
  <c r="G1994" i="2"/>
  <c r="H1994" i="2" s="1" a="1"/>
  <c r="H1994" i="2" s="1"/>
  <c r="G1995" i="2"/>
  <c r="H1995" i="2" s="1" a="1"/>
  <c r="H1995" i="2" s="1"/>
  <c r="G1996" i="2"/>
  <c r="H1996" i="2" s="1" a="1"/>
  <c r="H1996" i="2" s="1"/>
  <c r="G1997" i="2"/>
  <c r="H1997" i="2" s="1" a="1"/>
  <c r="H1997" i="2" s="1"/>
  <c r="G1998" i="2"/>
  <c r="H1998" i="2" s="1" a="1"/>
  <c r="H1998" i="2" s="1"/>
  <c r="G1999" i="2"/>
  <c r="H1999" i="2" s="1" a="1"/>
  <c r="H1999" i="2" s="1"/>
  <c r="G2000" i="2"/>
  <c r="H2000" i="2" s="1" a="1"/>
  <c r="H2000" i="2" s="1"/>
  <c r="G2001" i="2"/>
  <c r="H2001" i="2" s="1" a="1"/>
  <c r="H2001" i="2" s="1"/>
  <c r="G2002" i="2"/>
  <c r="H2002" i="2" s="1" a="1"/>
  <c r="H2002" i="2" s="1"/>
  <c r="G2003" i="2"/>
  <c r="H2003" i="2" s="1" a="1"/>
  <c r="H2003" i="2" s="1"/>
  <c r="G2004" i="2"/>
  <c r="H2004" i="2" s="1" a="1"/>
  <c r="H2004" i="2" s="1"/>
  <c r="G2005" i="2"/>
  <c r="H2005" i="2" s="1" a="1"/>
  <c r="H2005" i="2" s="1"/>
  <c r="G2006" i="2"/>
  <c r="H2006" i="2" s="1" a="1"/>
  <c r="H2006" i="2" s="1"/>
  <c r="G2007" i="2"/>
  <c r="H2007" i="2" s="1" a="1"/>
  <c r="H2007" i="2" s="1"/>
  <c r="G2008" i="2"/>
  <c r="H2008" i="2" s="1" a="1"/>
  <c r="H2008" i="2" s="1"/>
  <c r="G2009" i="2"/>
  <c r="H2009" i="2" s="1" a="1"/>
  <c r="H2009" i="2" s="1"/>
  <c r="G2010" i="2"/>
  <c r="H2010" i="2" s="1" a="1"/>
  <c r="H2010" i="2" s="1"/>
  <c r="G2011" i="2"/>
  <c r="H2011" i="2" s="1" a="1"/>
  <c r="H2011" i="2" s="1"/>
  <c r="G2012" i="2"/>
  <c r="H2012" i="2" s="1" a="1"/>
  <c r="H2012" i="2" s="1"/>
  <c r="G2013" i="2"/>
  <c r="H2013" i="2" s="1" a="1"/>
  <c r="H2013" i="2" s="1"/>
  <c r="G2014" i="2"/>
  <c r="H2014" i="2" s="1" a="1"/>
  <c r="H2014" i="2" s="1"/>
  <c r="G2015" i="2"/>
  <c r="H2015" i="2" s="1" a="1"/>
  <c r="H2015" i="2" s="1"/>
  <c r="G2016" i="2"/>
  <c r="H2016" i="2" s="1" a="1"/>
  <c r="H2016" i="2" s="1"/>
  <c r="G2017" i="2"/>
  <c r="H2017" i="2" s="1" a="1"/>
  <c r="H2017" i="2" s="1"/>
  <c r="G2018" i="2"/>
  <c r="H2018" i="2" s="1" a="1"/>
  <c r="H2018" i="2" s="1"/>
  <c r="G2019" i="2"/>
  <c r="H2019" i="2" s="1" a="1"/>
  <c r="H2019" i="2" s="1"/>
  <c r="G2020" i="2"/>
  <c r="H2020" i="2" s="1" a="1"/>
  <c r="H2020" i="2" s="1"/>
  <c r="G2021" i="2"/>
  <c r="H2021" i="2" s="1" a="1"/>
  <c r="H2021" i="2" s="1"/>
  <c r="G2022" i="2"/>
  <c r="H2022" i="2" s="1" a="1"/>
  <c r="H2022" i="2" s="1"/>
  <c r="G2023" i="2"/>
  <c r="H2023" i="2" s="1" a="1"/>
  <c r="H2023" i="2" s="1"/>
  <c r="G2024" i="2"/>
  <c r="H2024" i="2" s="1" a="1"/>
  <c r="H2024" i="2" s="1"/>
  <c r="G2025" i="2"/>
  <c r="H2025" i="2" s="1" a="1"/>
  <c r="H2025" i="2" s="1"/>
  <c r="G2026" i="2"/>
  <c r="H2026" i="2" s="1" a="1"/>
  <c r="H2026" i="2" s="1"/>
  <c r="G2027" i="2"/>
  <c r="H2027" i="2" s="1" a="1"/>
  <c r="H2027" i="2" s="1"/>
  <c r="G2028" i="2"/>
  <c r="H2028" i="2" s="1" a="1"/>
  <c r="H2028" i="2" s="1"/>
  <c r="G2029" i="2"/>
  <c r="H2029" i="2" s="1" a="1"/>
  <c r="H2029" i="2" s="1"/>
  <c r="G2030" i="2"/>
  <c r="H2030" i="2" s="1" a="1"/>
  <c r="H2030" i="2" s="1"/>
  <c r="G2031" i="2"/>
  <c r="H2031" i="2" s="1" a="1"/>
  <c r="H2031" i="2" s="1"/>
  <c r="G2032" i="2"/>
  <c r="H2032" i="2" s="1" a="1"/>
  <c r="H2032" i="2" s="1"/>
  <c r="G2033" i="2"/>
  <c r="H2033" i="2" s="1" a="1"/>
  <c r="H2033" i="2" s="1"/>
  <c r="G2034" i="2"/>
  <c r="H2034" i="2" s="1" a="1"/>
  <c r="H2034" i="2" s="1"/>
  <c r="G2035" i="2"/>
  <c r="H2035" i="2" s="1" a="1"/>
  <c r="H2035" i="2" s="1"/>
  <c r="G2036" i="2"/>
  <c r="H2036" i="2" s="1" a="1"/>
  <c r="H2036" i="2" s="1"/>
  <c r="G2037" i="2"/>
  <c r="H2037" i="2" s="1" a="1"/>
  <c r="H2037" i="2" s="1"/>
  <c r="G2038" i="2"/>
  <c r="H2038" i="2" s="1" a="1"/>
  <c r="H2038" i="2" s="1"/>
  <c r="G2039" i="2"/>
  <c r="H2039" i="2" s="1" a="1"/>
  <c r="H2039" i="2" s="1"/>
  <c r="G2040" i="2"/>
  <c r="H2040" i="2" s="1" a="1"/>
  <c r="H2040" i="2" s="1"/>
  <c r="G2041" i="2"/>
  <c r="H2041" i="2" s="1" a="1"/>
  <c r="H2041" i="2" s="1"/>
  <c r="G2042" i="2"/>
  <c r="H2042" i="2" s="1" a="1"/>
  <c r="H2042" i="2" s="1"/>
  <c r="G2043" i="2"/>
  <c r="H2043" i="2" s="1" a="1"/>
  <c r="H2043" i="2" s="1"/>
  <c r="G2044" i="2"/>
  <c r="H2044" i="2" s="1" a="1"/>
  <c r="H2044" i="2" s="1"/>
  <c r="G2045" i="2"/>
  <c r="H2045" i="2" s="1" a="1"/>
  <c r="H2045" i="2" s="1"/>
  <c r="G2046" i="2"/>
  <c r="H2046" i="2" s="1" a="1"/>
  <c r="H2046" i="2" s="1"/>
  <c r="G2047" i="2"/>
  <c r="H2047" i="2" s="1" a="1"/>
  <c r="H2047" i="2" s="1"/>
  <c r="G2048" i="2"/>
  <c r="H2048" i="2" s="1" a="1"/>
  <c r="H2048" i="2" s="1"/>
  <c r="G2049" i="2"/>
  <c r="H2049" i="2" s="1" a="1"/>
  <c r="H2049" i="2" s="1"/>
  <c r="G2050" i="2"/>
  <c r="H2050" i="2" s="1" a="1"/>
  <c r="H2050" i="2" s="1"/>
  <c r="G2051" i="2"/>
  <c r="H2051" i="2" s="1" a="1"/>
  <c r="H2051" i="2" s="1"/>
  <c r="G2052" i="2"/>
  <c r="H2052" i="2" s="1" a="1"/>
  <c r="H2052" i="2" s="1"/>
  <c r="G2053" i="2"/>
  <c r="H2053" i="2" s="1" a="1"/>
  <c r="H2053" i="2" s="1"/>
  <c r="G2054" i="2"/>
  <c r="H2054" i="2" s="1" a="1"/>
  <c r="H2054" i="2" s="1"/>
  <c r="G2055" i="2"/>
  <c r="H2055" i="2" s="1" a="1"/>
  <c r="H2055" i="2" s="1"/>
  <c r="G2056" i="2"/>
  <c r="H2056" i="2" s="1" a="1"/>
  <c r="H2056" i="2" s="1"/>
  <c r="G2057" i="2"/>
  <c r="H2057" i="2" s="1" a="1"/>
  <c r="H2057" i="2" s="1"/>
  <c r="G2058" i="2"/>
  <c r="H2058" i="2" s="1" a="1"/>
  <c r="H2058" i="2" s="1"/>
  <c r="G2059" i="2"/>
  <c r="H2059" i="2" s="1" a="1"/>
  <c r="H2059" i="2" s="1"/>
  <c r="G2060" i="2"/>
  <c r="H2060" i="2" s="1" a="1"/>
  <c r="H2060" i="2" s="1"/>
  <c r="G2061" i="2"/>
  <c r="H2061" i="2" s="1" a="1"/>
  <c r="H2061" i="2" s="1"/>
  <c r="G2062" i="2"/>
  <c r="H2062" i="2" s="1" a="1"/>
  <c r="H2062" i="2" s="1"/>
  <c r="G2063" i="2"/>
  <c r="H2063" i="2" s="1" a="1"/>
  <c r="H2063" i="2" s="1"/>
  <c r="G2064" i="2"/>
  <c r="H2064" i="2" s="1" a="1"/>
  <c r="H2064" i="2" s="1"/>
  <c r="G2065" i="2"/>
  <c r="H2065" i="2" s="1" a="1"/>
  <c r="H2065" i="2" s="1"/>
  <c r="G2066" i="2"/>
  <c r="H2066" i="2" s="1" a="1"/>
  <c r="H2066" i="2" s="1"/>
  <c r="G2067" i="2"/>
  <c r="H2067" i="2" s="1" a="1"/>
  <c r="H2067" i="2" s="1"/>
  <c r="G2068" i="2"/>
  <c r="H2068" i="2" s="1" a="1"/>
  <c r="H2068" i="2" s="1"/>
  <c r="G2069" i="2"/>
  <c r="H2069" i="2" s="1" a="1"/>
  <c r="H2069" i="2" s="1"/>
  <c r="G2070" i="2"/>
  <c r="H2070" i="2" s="1" a="1"/>
  <c r="H2070" i="2" s="1"/>
  <c r="G2071" i="2"/>
  <c r="H2071" i="2" s="1" a="1"/>
  <c r="H2071" i="2" s="1"/>
  <c r="G2072" i="2"/>
  <c r="H2072" i="2" s="1" a="1"/>
  <c r="H2072" i="2" s="1"/>
  <c r="G2073" i="2"/>
  <c r="H2073" i="2" s="1" a="1"/>
  <c r="H2073" i="2" s="1"/>
  <c r="G2074" i="2"/>
  <c r="H2074" i="2" s="1" a="1"/>
  <c r="H2074" i="2" s="1"/>
  <c r="G2075" i="2"/>
  <c r="H2075" i="2" s="1" a="1"/>
  <c r="H2075" i="2" s="1"/>
  <c r="G2076" i="2"/>
  <c r="H2076" i="2" s="1" a="1"/>
  <c r="H2076" i="2" s="1"/>
  <c r="G2077" i="2"/>
  <c r="H2077" i="2" s="1" a="1"/>
  <c r="H2077" i="2" s="1"/>
  <c r="G2078" i="2"/>
  <c r="H2078" i="2" s="1" a="1"/>
  <c r="H2078" i="2" s="1"/>
  <c r="G2079" i="2"/>
  <c r="H2079" i="2" s="1" a="1"/>
  <c r="H2079" i="2" s="1"/>
  <c r="G2080" i="2"/>
  <c r="H2080" i="2" s="1" a="1"/>
  <c r="H2080" i="2" s="1"/>
  <c r="G2081" i="2"/>
  <c r="H2081" i="2" s="1" a="1"/>
  <c r="H2081" i="2" s="1"/>
  <c r="G2082" i="2"/>
  <c r="H2082" i="2" s="1" a="1"/>
  <c r="H2082" i="2" s="1"/>
  <c r="G2083" i="2"/>
  <c r="H2083" i="2" s="1" a="1"/>
  <c r="H2083" i="2" s="1"/>
  <c r="G2084" i="2"/>
  <c r="H2084" i="2" s="1" a="1"/>
  <c r="H2084" i="2" s="1"/>
  <c r="G2085" i="2"/>
  <c r="H2085" i="2" s="1" a="1"/>
  <c r="H2085" i="2" s="1"/>
  <c r="G2086" i="2"/>
  <c r="H2086" i="2" s="1" a="1"/>
  <c r="H2086" i="2" s="1"/>
  <c r="G2087" i="2"/>
  <c r="H2087" i="2" s="1" a="1"/>
  <c r="H2087" i="2" s="1"/>
  <c r="G2088" i="2"/>
  <c r="H2088" i="2" s="1" a="1"/>
  <c r="H2088" i="2" s="1"/>
  <c r="G2089" i="2"/>
  <c r="H2089" i="2" s="1" a="1"/>
  <c r="H2089" i="2" s="1"/>
  <c r="G2090" i="2"/>
  <c r="H2090" i="2" s="1" a="1"/>
  <c r="H2090" i="2" s="1"/>
  <c r="G2091" i="2"/>
  <c r="H2091" i="2" s="1" a="1"/>
  <c r="H2091" i="2" s="1"/>
  <c r="G2092" i="2"/>
  <c r="H2092" i="2" s="1" a="1"/>
  <c r="H2092" i="2" s="1"/>
  <c r="G2093" i="2"/>
  <c r="H2093" i="2" s="1" a="1"/>
  <c r="H2093" i="2" s="1"/>
  <c r="G2094" i="2"/>
  <c r="H2094" i="2" s="1" a="1"/>
  <c r="H2094" i="2" s="1"/>
  <c r="G2095" i="2"/>
  <c r="H2095" i="2" s="1" a="1"/>
  <c r="H2095" i="2" s="1"/>
  <c r="G2096" i="2"/>
  <c r="H2096" i="2" s="1" a="1"/>
  <c r="H2096" i="2" s="1"/>
  <c r="G2097" i="2"/>
  <c r="H2097" i="2" s="1" a="1"/>
  <c r="H2097" i="2" s="1"/>
  <c r="G2098" i="2"/>
  <c r="H2098" i="2" s="1" a="1"/>
  <c r="H2098" i="2" s="1"/>
  <c r="G2099" i="2"/>
  <c r="H2099" i="2" s="1" a="1"/>
  <c r="H2099" i="2" s="1"/>
  <c r="G2100" i="2"/>
  <c r="H2100" i="2" s="1" a="1"/>
  <c r="H2100" i="2" s="1"/>
  <c r="G2101" i="2"/>
  <c r="H2101" i="2" s="1" a="1"/>
  <c r="H2101" i="2" s="1"/>
  <c r="G2102" i="2"/>
  <c r="H2102" i="2" s="1" a="1"/>
  <c r="H2102" i="2" s="1"/>
  <c r="G2103" i="2"/>
  <c r="H2103" i="2" s="1" a="1"/>
  <c r="H2103" i="2" s="1"/>
  <c r="G2104" i="2"/>
  <c r="H2104" i="2" s="1" a="1"/>
  <c r="H2104" i="2" s="1"/>
  <c r="G2105" i="2"/>
  <c r="H2105" i="2" s="1" a="1"/>
  <c r="H2105" i="2" s="1"/>
  <c r="G2106" i="2"/>
  <c r="H2106" i="2" s="1" a="1"/>
  <c r="H2106" i="2" s="1"/>
  <c r="G2107" i="2"/>
  <c r="H2107" i="2" s="1" a="1"/>
  <c r="H2107" i="2" s="1"/>
  <c r="G2108" i="2"/>
  <c r="H2108" i="2" s="1" a="1"/>
  <c r="H2108" i="2" s="1"/>
  <c r="G2109" i="2"/>
  <c r="H2109" i="2" s="1" a="1"/>
  <c r="H2109" i="2" s="1"/>
  <c r="G2110" i="2"/>
  <c r="H2110" i="2" s="1" a="1"/>
  <c r="H2110" i="2" s="1"/>
  <c r="G2111" i="2"/>
  <c r="H2111" i="2" s="1" a="1"/>
  <c r="H2111" i="2" s="1"/>
  <c r="G2112" i="2"/>
  <c r="H2112" i="2" s="1" a="1"/>
  <c r="H2112" i="2" s="1"/>
  <c r="G2113" i="2"/>
  <c r="H2113" i="2" s="1" a="1"/>
  <c r="H2113" i="2" s="1"/>
  <c r="G2114" i="2"/>
  <c r="H2114" i="2" s="1" a="1"/>
  <c r="H2114" i="2" s="1"/>
  <c r="G2115" i="2"/>
  <c r="H2115" i="2" s="1" a="1"/>
  <c r="H2115" i="2" s="1"/>
  <c r="G2116" i="2"/>
  <c r="H2116" i="2" s="1" a="1"/>
  <c r="H2116" i="2" s="1"/>
  <c r="G2117" i="2"/>
  <c r="H2117" i="2" s="1" a="1"/>
  <c r="H2117" i="2" s="1"/>
  <c r="G2118" i="2"/>
  <c r="H2118" i="2" s="1" a="1"/>
  <c r="H2118" i="2" s="1"/>
  <c r="G2119" i="2"/>
  <c r="H2119" i="2" s="1" a="1"/>
  <c r="H2119" i="2" s="1"/>
  <c r="G2120" i="2"/>
  <c r="H2120" i="2" s="1" a="1"/>
  <c r="H2120" i="2" s="1"/>
  <c r="G2121" i="2"/>
  <c r="H2121" i="2" s="1" a="1"/>
  <c r="H2121" i="2" s="1"/>
  <c r="G2122" i="2"/>
  <c r="H2122" i="2" s="1" a="1"/>
  <c r="H2122" i="2" s="1"/>
  <c r="G2123" i="2"/>
  <c r="H2123" i="2" s="1" a="1"/>
  <c r="H2123" i="2" s="1"/>
  <c r="G2124" i="2"/>
  <c r="H2124" i="2" s="1" a="1"/>
  <c r="H2124" i="2" s="1"/>
  <c r="G2125" i="2"/>
  <c r="H2125" i="2" s="1" a="1"/>
  <c r="H2125" i="2" s="1"/>
  <c r="G2126" i="2"/>
  <c r="H2126" i="2" s="1" a="1"/>
  <c r="H2126" i="2" s="1"/>
  <c r="G2127" i="2"/>
  <c r="H2127" i="2" s="1" a="1"/>
  <c r="H2127" i="2" s="1"/>
  <c r="G2128" i="2"/>
  <c r="H2128" i="2" s="1" a="1"/>
  <c r="H2128" i="2" s="1"/>
  <c r="G2129" i="2"/>
  <c r="H2129" i="2" s="1" a="1"/>
  <c r="H2129" i="2" s="1"/>
  <c r="G2130" i="2"/>
  <c r="H2130" i="2" s="1" a="1"/>
  <c r="H2130" i="2" s="1"/>
  <c r="G2131" i="2"/>
  <c r="H2131" i="2" s="1" a="1"/>
  <c r="H2131" i="2" s="1"/>
  <c r="G2132" i="2"/>
  <c r="H2132" i="2" s="1" a="1"/>
  <c r="H2132" i="2" s="1"/>
  <c r="G2133" i="2"/>
  <c r="H2133" i="2" s="1" a="1"/>
  <c r="H2133" i="2" s="1"/>
  <c r="G2134" i="2"/>
  <c r="H2134" i="2" s="1" a="1"/>
  <c r="H2134" i="2" s="1"/>
  <c r="G2135" i="2"/>
  <c r="H2135" i="2" s="1" a="1"/>
  <c r="H2135" i="2" s="1"/>
  <c r="G2136" i="2"/>
  <c r="H2136" i="2" s="1" a="1"/>
  <c r="H2136" i="2" s="1"/>
  <c r="G2137" i="2"/>
  <c r="H2137" i="2" s="1" a="1"/>
  <c r="H2137" i="2" s="1"/>
  <c r="G2138" i="2"/>
  <c r="H2138" i="2" s="1" a="1"/>
  <c r="H2138" i="2" s="1"/>
  <c r="G2139" i="2"/>
  <c r="H2139" i="2" s="1" a="1"/>
  <c r="H2139" i="2" s="1"/>
  <c r="G2140" i="2"/>
  <c r="H2140" i="2" s="1" a="1"/>
  <c r="H2140" i="2" s="1"/>
  <c r="G2141" i="2"/>
  <c r="H2141" i="2" s="1" a="1"/>
  <c r="H2141" i="2" s="1"/>
  <c r="G2142" i="2"/>
  <c r="H2142" i="2" s="1" a="1"/>
  <c r="H2142" i="2" s="1"/>
  <c r="G2143" i="2"/>
  <c r="H2143" i="2" s="1" a="1"/>
  <c r="H2143" i="2" s="1"/>
  <c r="G2144" i="2"/>
  <c r="H2144" i="2" s="1" a="1"/>
  <c r="H2144" i="2" s="1"/>
  <c r="G2145" i="2"/>
  <c r="H2145" i="2" s="1" a="1"/>
  <c r="H2145" i="2" s="1"/>
  <c r="G2146" i="2"/>
  <c r="H2146" i="2" s="1" a="1"/>
  <c r="H2146" i="2" s="1"/>
  <c r="G2147" i="2"/>
  <c r="H2147" i="2" s="1" a="1"/>
  <c r="H2147" i="2" s="1"/>
  <c r="G2148" i="2"/>
  <c r="H2148" i="2" s="1" a="1"/>
  <c r="H2148" i="2" s="1"/>
  <c r="G2149" i="2"/>
  <c r="H2149" i="2" s="1" a="1"/>
  <c r="H2149" i="2" s="1"/>
  <c r="G2150" i="2"/>
  <c r="H2150" i="2" s="1" a="1"/>
  <c r="H2150" i="2" s="1"/>
  <c r="G2151" i="2"/>
  <c r="H2151" i="2" s="1" a="1"/>
  <c r="H2151" i="2" s="1"/>
  <c r="G2152" i="2"/>
  <c r="H2152" i="2" s="1" a="1"/>
  <c r="H2152" i="2" s="1"/>
  <c r="G2153" i="2"/>
  <c r="H2153" i="2" s="1" a="1"/>
  <c r="H2153" i="2" s="1"/>
  <c r="G2154" i="2"/>
  <c r="H2154" i="2" s="1" a="1"/>
  <c r="H2154" i="2" s="1"/>
  <c r="G2155" i="2"/>
  <c r="H2155" i="2" s="1" a="1"/>
  <c r="H2155" i="2" s="1"/>
  <c r="G2156" i="2"/>
  <c r="H2156" i="2" s="1" a="1"/>
  <c r="H2156" i="2" s="1"/>
  <c r="G2157" i="2"/>
  <c r="H2157" i="2" s="1" a="1"/>
  <c r="H2157" i="2" s="1"/>
  <c r="G2158" i="2"/>
  <c r="H2158" i="2" s="1" a="1"/>
  <c r="H2158" i="2" s="1"/>
  <c r="G2159" i="2"/>
  <c r="H2159" i="2" s="1" a="1"/>
  <c r="H2159" i="2" s="1"/>
  <c r="G2160" i="2"/>
  <c r="H2160" i="2" s="1" a="1"/>
  <c r="H2160" i="2" s="1"/>
  <c r="G2161" i="2"/>
  <c r="H2161" i="2" s="1" a="1"/>
  <c r="H2161" i="2" s="1"/>
  <c r="G2162" i="2"/>
  <c r="H2162" i="2" s="1" a="1"/>
  <c r="H2162" i="2" s="1"/>
  <c r="G2163" i="2"/>
  <c r="H2163" i="2" s="1" a="1"/>
  <c r="H2163" i="2" s="1"/>
  <c r="G2164" i="2"/>
  <c r="H2164" i="2" s="1" a="1"/>
  <c r="H2164" i="2" s="1"/>
  <c r="G2165" i="2"/>
  <c r="H2165" i="2" s="1" a="1"/>
  <c r="H2165" i="2" s="1"/>
  <c r="G2166" i="2"/>
  <c r="H2166" i="2" s="1" a="1"/>
  <c r="H2166" i="2" s="1"/>
  <c r="G2167" i="2"/>
  <c r="H2167" i="2" s="1" a="1"/>
  <c r="H2167" i="2" s="1"/>
  <c r="G2168" i="2"/>
  <c r="H2168" i="2" s="1" a="1"/>
  <c r="H2168" i="2" s="1"/>
  <c r="G2169" i="2"/>
  <c r="H2169" i="2" s="1" a="1"/>
  <c r="H2169" i="2" s="1"/>
  <c r="G2170" i="2"/>
  <c r="H2170" i="2" s="1" a="1"/>
  <c r="H2170" i="2" s="1"/>
  <c r="G2171" i="2"/>
  <c r="H2171" i="2" s="1" a="1"/>
  <c r="H2171" i="2" s="1"/>
  <c r="G2172" i="2"/>
  <c r="H2172" i="2" s="1" a="1"/>
  <c r="H2172" i="2" s="1"/>
  <c r="G2173" i="2"/>
  <c r="H2173" i="2" s="1" a="1"/>
  <c r="H2173" i="2" s="1"/>
  <c r="G2174" i="2"/>
  <c r="H2174" i="2" s="1" a="1"/>
  <c r="H2174" i="2" s="1"/>
  <c r="G2175" i="2"/>
  <c r="H2175" i="2" s="1" a="1"/>
  <c r="H2175" i="2" s="1"/>
  <c r="G2176" i="2"/>
  <c r="H2176" i="2" s="1" a="1"/>
  <c r="H2176" i="2" s="1"/>
  <c r="G2177" i="2"/>
  <c r="H2177" i="2" s="1" a="1"/>
  <c r="H2177" i="2" s="1"/>
  <c r="G2178" i="2"/>
  <c r="H2178" i="2" s="1" a="1"/>
  <c r="H2178" i="2" s="1"/>
  <c r="G2179" i="2"/>
  <c r="H2179" i="2" s="1" a="1"/>
  <c r="H2179" i="2" s="1"/>
  <c r="G2180" i="2"/>
  <c r="H2180" i="2" s="1" a="1"/>
  <c r="H2180" i="2" s="1"/>
  <c r="G2181" i="2"/>
  <c r="H2181" i="2" s="1" a="1"/>
  <c r="H2181" i="2" s="1"/>
  <c r="G2182" i="2"/>
  <c r="H2182" i="2" s="1" a="1"/>
  <c r="H2182" i="2" s="1"/>
  <c r="G2183" i="2"/>
  <c r="H2183" i="2" s="1" a="1"/>
  <c r="H2183" i="2" s="1"/>
  <c r="G2184" i="2"/>
  <c r="H2184" i="2" s="1" a="1"/>
  <c r="H2184" i="2" s="1"/>
  <c r="G2185" i="2"/>
  <c r="H2185" i="2" s="1" a="1"/>
  <c r="H2185" i="2" s="1"/>
  <c r="G2186" i="2"/>
  <c r="H2186" i="2" s="1" a="1"/>
  <c r="H2186" i="2" s="1"/>
  <c r="G2187" i="2"/>
  <c r="H2187" i="2" s="1" a="1"/>
  <c r="H2187" i="2" s="1"/>
  <c r="G2188" i="2"/>
  <c r="H2188" i="2" s="1" a="1"/>
  <c r="H2188" i="2" s="1"/>
  <c r="G2189" i="2"/>
  <c r="H2189" i="2" s="1" a="1"/>
  <c r="H2189" i="2" s="1"/>
  <c r="G2190" i="2"/>
  <c r="H2190" i="2" s="1" a="1"/>
  <c r="H2190" i="2" s="1"/>
  <c r="G2191" i="2"/>
  <c r="H2191" i="2" s="1" a="1"/>
  <c r="H2191" i="2" s="1"/>
  <c r="G2192" i="2"/>
  <c r="H2192" i="2" s="1" a="1"/>
  <c r="H2192" i="2" s="1"/>
  <c r="G2193" i="2"/>
  <c r="H2193" i="2" s="1" a="1"/>
  <c r="H2193" i="2" s="1"/>
  <c r="G2194" i="2"/>
  <c r="H2194" i="2" s="1" a="1"/>
  <c r="H2194" i="2" s="1"/>
  <c r="G2195" i="2"/>
  <c r="H2195" i="2" s="1" a="1"/>
  <c r="H2195" i="2" s="1"/>
  <c r="G2196" i="2"/>
  <c r="H2196" i="2" s="1" a="1"/>
  <c r="H2196" i="2" s="1"/>
  <c r="G2197" i="2"/>
  <c r="H2197" i="2" s="1" a="1"/>
  <c r="H2197" i="2" s="1"/>
  <c r="G2198" i="2"/>
  <c r="H2198" i="2" s="1" a="1"/>
  <c r="H2198" i="2" s="1"/>
  <c r="G2199" i="2"/>
  <c r="H2199" i="2" s="1" a="1"/>
  <c r="H2199" i="2" s="1"/>
  <c r="G2200" i="2"/>
  <c r="H2200" i="2" s="1" a="1"/>
  <c r="H2200" i="2" s="1"/>
  <c r="G2201" i="2"/>
  <c r="H2201" i="2" s="1" a="1"/>
  <c r="H2201" i="2" s="1"/>
  <c r="G2202" i="2"/>
  <c r="H2202" i="2" s="1" a="1"/>
  <c r="H2202" i="2" s="1"/>
  <c r="G2203" i="2"/>
  <c r="H2203" i="2" s="1" a="1"/>
  <c r="H2203" i="2" s="1"/>
  <c r="G2204" i="2"/>
  <c r="H2204" i="2" s="1" a="1"/>
  <c r="H2204" i="2" s="1"/>
  <c r="G2205" i="2"/>
  <c r="H2205" i="2" s="1" a="1"/>
  <c r="H2205" i="2" s="1"/>
  <c r="G2206" i="2"/>
  <c r="H2206" i="2" s="1" a="1"/>
  <c r="H2206" i="2" s="1"/>
  <c r="G2207" i="2"/>
  <c r="H2207" i="2" s="1" a="1"/>
  <c r="H2207" i="2" s="1"/>
  <c r="G2208" i="2"/>
  <c r="H2208" i="2" s="1" a="1"/>
  <c r="H2208" i="2" s="1"/>
  <c r="G2209" i="2"/>
  <c r="H2209" i="2" s="1" a="1"/>
  <c r="H2209" i="2" s="1"/>
  <c r="G2210" i="2"/>
  <c r="H2210" i="2" s="1" a="1"/>
  <c r="H2210" i="2" s="1"/>
  <c r="G2211" i="2"/>
  <c r="H2211" i="2" s="1" a="1"/>
  <c r="H2211" i="2" s="1"/>
  <c r="G2212" i="2"/>
  <c r="H2212" i="2" s="1" a="1"/>
  <c r="H2212" i="2" s="1"/>
  <c r="G2213" i="2"/>
  <c r="H2213" i="2" s="1" a="1"/>
  <c r="H2213" i="2" s="1"/>
  <c r="G2214" i="2"/>
  <c r="H2214" i="2" s="1" a="1"/>
  <c r="H2214" i="2" s="1"/>
  <c r="G2215" i="2"/>
  <c r="H2215" i="2" s="1" a="1"/>
  <c r="H2215" i="2" s="1"/>
  <c r="G2216" i="2"/>
  <c r="H2216" i="2" s="1" a="1"/>
  <c r="H2216" i="2" s="1"/>
  <c r="G2217" i="2"/>
  <c r="H2217" i="2" s="1" a="1"/>
  <c r="H2217" i="2" s="1"/>
  <c r="G2218" i="2"/>
  <c r="H2218" i="2" s="1" a="1"/>
  <c r="H2218" i="2" s="1"/>
  <c r="G2219" i="2"/>
  <c r="H2219" i="2" s="1" a="1"/>
  <c r="H2219" i="2" s="1"/>
  <c r="G2220" i="2"/>
  <c r="H2220" i="2" s="1" a="1"/>
  <c r="H2220" i="2" s="1"/>
  <c r="G2221" i="2"/>
  <c r="H2221" i="2" s="1" a="1"/>
  <c r="H2221" i="2" s="1"/>
  <c r="G2222" i="2"/>
  <c r="H2222" i="2" s="1" a="1"/>
  <c r="H2222" i="2" s="1"/>
  <c r="G2223" i="2"/>
  <c r="H2223" i="2" s="1" a="1"/>
  <c r="H2223" i="2" s="1"/>
  <c r="G2224" i="2"/>
  <c r="H2224" i="2" s="1" a="1"/>
  <c r="H2224" i="2" s="1"/>
  <c r="G2225" i="2"/>
  <c r="H2225" i="2" s="1" a="1"/>
  <c r="H2225" i="2" s="1"/>
  <c r="G2226" i="2"/>
  <c r="H2226" i="2" s="1" a="1"/>
  <c r="H2226" i="2" s="1"/>
  <c r="G2227" i="2"/>
  <c r="H2227" i="2" s="1" a="1"/>
  <c r="H2227" i="2" s="1"/>
  <c r="G2228" i="2"/>
  <c r="H2228" i="2" s="1" a="1"/>
  <c r="H2228" i="2" s="1"/>
  <c r="G2229" i="2"/>
  <c r="H2229" i="2" s="1" a="1"/>
  <c r="H2229" i="2" s="1"/>
  <c r="G2230" i="2"/>
  <c r="H2230" i="2" s="1" a="1"/>
  <c r="H2230" i="2" s="1"/>
  <c r="G2231" i="2"/>
  <c r="H2231" i="2" s="1" a="1"/>
  <c r="H2231" i="2" s="1"/>
  <c r="G2232" i="2"/>
  <c r="H2232" i="2" s="1" a="1"/>
  <c r="H2232" i="2" s="1"/>
  <c r="G2233" i="2"/>
  <c r="H2233" i="2" s="1" a="1"/>
  <c r="H2233" i="2" s="1"/>
  <c r="G2234" i="2"/>
  <c r="H2234" i="2" s="1" a="1"/>
  <c r="H2234" i="2" s="1"/>
  <c r="G2235" i="2"/>
  <c r="H2235" i="2" s="1" a="1"/>
  <c r="H2235" i="2" s="1"/>
  <c r="G2236" i="2"/>
  <c r="H2236" i="2" s="1" a="1"/>
  <c r="H2236" i="2" s="1"/>
  <c r="G2237" i="2"/>
  <c r="H2237" i="2" s="1" a="1"/>
  <c r="H2237" i="2" s="1"/>
  <c r="G2238" i="2"/>
  <c r="H2238" i="2" s="1" a="1"/>
  <c r="H2238" i="2" s="1"/>
  <c r="G2239" i="2"/>
  <c r="H2239" i="2" s="1" a="1"/>
  <c r="H2239" i="2" s="1"/>
  <c r="G2240" i="2"/>
  <c r="H2240" i="2" s="1" a="1"/>
  <c r="H2240" i="2" s="1"/>
  <c r="G2241" i="2"/>
  <c r="H2241" i="2" s="1" a="1"/>
  <c r="H2241" i="2" s="1"/>
  <c r="G2242" i="2"/>
  <c r="H2242" i="2" s="1" a="1"/>
  <c r="H2242" i="2" s="1"/>
  <c r="G2243" i="2"/>
  <c r="H2243" i="2" s="1" a="1"/>
  <c r="H2243" i="2" s="1"/>
  <c r="G2244" i="2"/>
  <c r="H2244" i="2" s="1" a="1"/>
  <c r="H2244" i="2" s="1"/>
  <c r="G2245" i="2"/>
  <c r="H2245" i="2" s="1" a="1"/>
  <c r="H2245" i="2" s="1"/>
  <c r="G2246" i="2"/>
  <c r="H2246" i="2" s="1" a="1"/>
  <c r="H2246" i="2" s="1"/>
  <c r="G2247" i="2"/>
  <c r="H2247" i="2" s="1" a="1"/>
  <c r="H2247" i="2" s="1"/>
  <c r="G2248" i="2"/>
  <c r="H2248" i="2" s="1" a="1"/>
  <c r="H2248" i="2" s="1"/>
  <c r="G2249" i="2"/>
  <c r="H2249" i="2" s="1" a="1"/>
  <c r="H2249" i="2" s="1"/>
  <c r="G2250" i="2"/>
  <c r="H2250" i="2" s="1" a="1"/>
  <c r="H2250" i="2" s="1"/>
  <c r="G2251" i="2"/>
  <c r="H2251" i="2" s="1" a="1"/>
  <c r="H2251" i="2" s="1"/>
  <c r="G2252" i="2"/>
  <c r="H2252" i="2" s="1" a="1"/>
  <c r="H2252" i="2" s="1"/>
  <c r="G2253" i="2"/>
  <c r="H2253" i="2" s="1" a="1"/>
  <c r="H2253" i="2" s="1"/>
  <c r="G2254" i="2"/>
  <c r="H2254" i="2" s="1" a="1"/>
  <c r="H2254" i="2" s="1"/>
  <c r="G2255" i="2"/>
  <c r="H2255" i="2" s="1" a="1"/>
  <c r="H2255" i="2" s="1"/>
  <c r="G2256" i="2"/>
  <c r="H2256" i="2" s="1" a="1"/>
  <c r="H2256" i="2" s="1"/>
  <c r="G2257" i="2"/>
  <c r="H2257" i="2" s="1" a="1"/>
  <c r="H2257" i="2" s="1"/>
  <c r="G2258" i="2"/>
  <c r="H2258" i="2" s="1" a="1"/>
  <c r="H2258" i="2" s="1"/>
  <c r="G2259" i="2"/>
  <c r="H2259" i="2" s="1" a="1"/>
  <c r="H2259" i="2" s="1"/>
  <c r="G2260" i="2"/>
  <c r="H2260" i="2" s="1" a="1"/>
  <c r="H2260" i="2" s="1"/>
  <c r="G2261" i="2"/>
  <c r="H2261" i="2" s="1" a="1"/>
  <c r="H2261" i="2" s="1"/>
  <c r="G2262" i="2"/>
  <c r="H2262" i="2" s="1" a="1"/>
  <c r="H2262" i="2" s="1"/>
  <c r="G2263" i="2"/>
  <c r="H2263" i="2" s="1" a="1"/>
  <c r="H2263" i="2" s="1"/>
  <c r="G2264" i="2"/>
  <c r="H2264" i="2" s="1" a="1"/>
  <c r="H2264" i="2" s="1"/>
  <c r="G2265" i="2"/>
  <c r="H2265" i="2" s="1" a="1"/>
  <c r="H2265" i="2" s="1"/>
  <c r="G2266" i="2"/>
  <c r="H2266" i="2" s="1" a="1"/>
  <c r="H2266" i="2" s="1"/>
  <c r="G2267" i="2"/>
  <c r="H2267" i="2" s="1" a="1"/>
  <c r="H2267" i="2" s="1"/>
  <c r="G2268" i="2"/>
  <c r="H2268" i="2" s="1" a="1"/>
  <c r="H2268" i="2" s="1"/>
  <c r="G2269" i="2"/>
  <c r="H2269" i="2" s="1" a="1"/>
  <c r="H2269" i="2" s="1"/>
  <c r="G2270" i="2"/>
  <c r="H2270" i="2" s="1" a="1"/>
  <c r="H2270" i="2" s="1"/>
  <c r="G2271" i="2"/>
  <c r="H2271" i="2" s="1" a="1"/>
  <c r="H2271" i="2" s="1"/>
  <c r="G2272" i="2"/>
  <c r="H2272" i="2" s="1" a="1"/>
  <c r="H2272" i="2" s="1"/>
  <c r="G2273" i="2"/>
  <c r="H2273" i="2" s="1" a="1"/>
  <c r="H2273" i="2" s="1"/>
  <c r="G2274" i="2"/>
  <c r="H2274" i="2" s="1" a="1"/>
  <c r="H2274" i="2" s="1"/>
  <c r="G2275" i="2"/>
  <c r="H2275" i="2" s="1" a="1"/>
  <c r="H2275" i="2" s="1"/>
  <c r="G2276" i="2"/>
  <c r="H2276" i="2" s="1" a="1"/>
  <c r="H2276" i="2" s="1"/>
  <c r="G2277" i="2"/>
  <c r="H2277" i="2" s="1" a="1"/>
  <c r="H2277" i="2" s="1"/>
  <c r="G2278" i="2"/>
  <c r="H2278" i="2" s="1" a="1"/>
  <c r="H2278" i="2" s="1"/>
  <c r="G2279" i="2"/>
  <c r="H2279" i="2" s="1" a="1"/>
  <c r="H2279" i="2" s="1"/>
  <c r="G2280" i="2"/>
  <c r="H2280" i="2" s="1" a="1"/>
  <c r="H2280" i="2" s="1"/>
  <c r="G2281" i="2"/>
  <c r="H2281" i="2" s="1" a="1"/>
  <c r="H2281" i="2" s="1"/>
  <c r="G2282" i="2"/>
  <c r="H2282" i="2" s="1" a="1"/>
  <c r="H2282" i="2" s="1"/>
  <c r="G2283" i="2"/>
  <c r="H2283" i="2" s="1" a="1"/>
  <c r="H2283" i="2" s="1"/>
  <c r="G2284" i="2"/>
  <c r="H2284" i="2" s="1" a="1"/>
  <c r="H2284" i="2" s="1"/>
  <c r="G2285" i="2"/>
  <c r="H2285" i="2" s="1" a="1"/>
  <c r="H2285" i="2" s="1"/>
  <c r="G2286" i="2"/>
  <c r="H2286" i="2" s="1" a="1"/>
  <c r="H2286" i="2" s="1"/>
  <c r="G2287" i="2"/>
  <c r="H2287" i="2" s="1" a="1"/>
  <c r="H2287" i="2" s="1"/>
  <c r="G2288" i="2"/>
  <c r="H2288" i="2" s="1" a="1"/>
  <c r="H2288" i="2" s="1"/>
  <c r="G2289" i="2"/>
  <c r="H2289" i="2" s="1" a="1"/>
  <c r="H2289" i="2" s="1"/>
  <c r="G2290" i="2"/>
  <c r="H2290" i="2" s="1" a="1"/>
  <c r="H2290" i="2" s="1"/>
  <c r="G2291" i="2"/>
  <c r="H2291" i="2" s="1" a="1"/>
  <c r="H2291" i="2" s="1"/>
  <c r="G2292" i="2"/>
  <c r="H2292" i="2" s="1" a="1"/>
  <c r="H2292" i="2" s="1"/>
  <c r="G2293" i="2"/>
  <c r="H2293" i="2" s="1" a="1"/>
  <c r="H2293" i="2" s="1"/>
  <c r="G2294" i="2"/>
  <c r="H2294" i="2" s="1" a="1"/>
  <c r="H2294" i="2" s="1"/>
  <c r="G2295" i="2"/>
  <c r="H2295" i="2" s="1" a="1"/>
  <c r="H2295" i="2" s="1"/>
  <c r="G2296" i="2"/>
  <c r="H2296" i="2" s="1" a="1"/>
  <c r="H2296" i="2" s="1"/>
  <c r="G2297" i="2"/>
  <c r="H2297" i="2" s="1" a="1"/>
  <c r="H2297" i="2" s="1"/>
  <c r="G2298" i="2"/>
  <c r="H2298" i="2" s="1" a="1"/>
  <c r="H2298" i="2" s="1"/>
  <c r="G2299" i="2"/>
  <c r="H2299" i="2" s="1" a="1"/>
  <c r="H2299" i="2" s="1"/>
  <c r="G2300" i="2"/>
  <c r="H2300" i="2" s="1" a="1"/>
  <c r="H2300" i="2" s="1"/>
  <c r="G2301" i="2"/>
  <c r="H2301" i="2" s="1" a="1"/>
  <c r="H2301" i="2" s="1"/>
  <c r="G2302" i="2"/>
  <c r="H2302" i="2" s="1" a="1"/>
  <c r="H2302" i="2" s="1"/>
  <c r="G2303" i="2"/>
  <c r="H2303" i="2" s="1" a="1"/>
  <c r="H2303" i="2" s="1"/>
  <c r="G2304" i="2"/>
  <c r="H2304" i="2" s="1" a="1"/>
  <c r="H2304" i="2" s="1"/>
  <c r="G2305" i="2"/>
  <c r="H2305" i="2" s="1" a="1"/>
  <c r="H2305" i="2" s="1"/>
  <c r="G2306" i="2"/>
  <c r="H2306" i="2" s="1" a="1"/>
  <c r="H2306" i="2" s="1"/>
  <c r="G2307" i="2"/>
  <c r="H2307" i="2" s="1" a="1"/>
  <c r="H2307" i="2" s="1"/>
  <c r="G2308" i="2"/>
  <c r="H2308" i="2" s="1" a="1"/>
  <c r="H2308" i="2" s="1"/>
  <c r="G2309" i="2"/>
  <c r="H2309" i="2" s="1" a="1"/>
  <c r="H2309" i="2" s="1"/>
  <c r="G2310" i="2"/>
  <c r="H2310" i="2" s="1" a="1"/>
  <c r="H2310" i="2" s="1"/>
  <c r="G2311" i="2"/>
  <c r="H2311" i="2" s="1" a="1"/>
  <c r="H2311" i="2" s="1"/>
  <c r="G2312" i="2"/>
  <c r="H2312" i="2" s="1" a="1"/>
  <c r="H2312" i="2" s="1"/>
  <c r="G2313" i="2"/>
  <c r="H2313" i="2" s="1" a="1"/>
  <c r="H2313" i="2" s="1"/>
  <c r="G2314" i="2"/>
  <c r="H2314" i="2" s="1" a="1"/>
  <c r="H2314" i="2" s="1"/>
  <c r="G2315" i="2"/>
  <c r="H2315" i="2" s="1" a="1"/>
  <c r="H2315" i="2" s="1"/>
  <c r="G2316" i="2"/>
  <c r="H2316" i="2" s="1" a="1"/>
  <c r="H2316" i="2" s="1"/>
  <c r="G2317" i="2"/>
  <c r="H2317" i="2" s="1" a="1"/>
  <c r="H2317" i="2" s="1"/>
  <c r="G2318" i="2"/>
  <c r="H2318" i="2" s="1" a="1"/>
  <c r="H2318" i="2" s="1"/>
  <c r="G2319" i="2"/>
  <c r="H2319" i="2" s="1" a="1"/>
  <c r="H2319" i="2" s="1"/>
  <c r="G2320" i="2"/>
  <c r="H2320" i="2" s="1" a="1"/>
  <c r="H2320" i="2" s="1"/>
  <c r="G2321" i="2"/>
  <c r="H2321" i="2" s="1" a="1"/>
  <c r="H2321" i="2" s="1"/>
  <c r="G2322" i="2"/>
  <c r="H2322" i="2" s="1" a="1"/>
  <c r="H2322" i="2" s="1"/>
  <c r="G2323" i="2"/>
  <c r="H2323" i="2" s="1" a="1"/>
  <c r="H2323" i="2" s="1"/>
  <c r="G2324" i="2"/>
  <c r="H2324" i="2" s="1" a="1"/>
  <c r="H2324" i="2" s="1"/>
  <c r="G2325" i="2"/>
  <c r="H2325" i="2" s="1" a="1"/>
  <c r="H2325" i="2" s="1"/>
  <c r="G2326" i="2"/>
  <c r="H2326" i="2" s="1" a="1"/>
  <c r="H2326" i="2" s="1"/>
  <c r="G2327" i="2"/>
  <c r="H2327" i="2" s="1" a="1"/>
  <c r="H2327" i="2" s="1"/>
  <c r="G2328" i="2"/>
  <c r="H2328" i="2" s="1" a="1"/>
  <c r="H2328" i="2" s="1"/>
  <c r="G2329" i="2"/>
  <c r="H2329" i="2" s="1" a="1"/>
  <c r="H2329" i="2" s="1"/>
  <c r="G2330" i="2"/>
  <c r="H2330" i="2" s="1" a="1"/>
  <c r="H2330" i="2" s="1"/>
  <c r="G2331" i="2"/>
  <c r="H2331" i="2" s="1" a="1"/>
  <c r="H2331" i="2" s="1"/>
  <c r="G2332" i="2"/>
  <c r="H2332" i="2" s="1" a="1"/>
  <c r="H2332" i="2" s="1"/>
  <c r="G2333" i="2"/>
  <c r="H2333" i="2" s="1" a="1"/>
  <c r="H2333" i="2" s="1"/>
  <c r="G2334" i="2"/>
  <c r="H2334" i="2" s="1" a="1"/>
  <c r="H2334" i="2" s="1"/>
  <c r="G2335" i="2"/>
  <c r="H2335" i="2" s="1" a="1"/>
  <c r="H2335" i="2" s="1"/>
  <c r="G2336" i="2"/>
  <c r="H2336" i="2" s="1" a="1"/>
  <c r="H2336" i="2" s="1"/>
  <c r="G2337" i="2"/>
  <c r="H2337" i="2" s="1" a="1"/>
  <c r="H2337" i="2" s="1"/>
  <c r="G2338" i="2"/>
  <c r="H2338" i="2" s="1" a="1"/>
  <c r="H2338" i="2" s="1"/>
  <c r="G2339" i="2"/>
  <c r="H2339" i="2" s="1" a="1"/>
  <c r="H2339" i="2" s="1"/>
  <c r="G2340" i="2"/>
  <c r="H2340" i="2" s="1" a="1"/>
  <c r="H2340" i="2" s="1"/>
  <c r="G2341" i="2"/>
  <c r="H2341" i="2" s="1" a="1"/>
  <c r="H2341" i="2" s="1"/>
  <c r="G2342" i="2"/>
  <c r="H2342" i="2" s="1" a="1"/>
  <c r="H2342" i="2" s="1"/>
  <c r="G2343" i="2"/>
  <c r="H2343" i="2" s="1" a="1"/>
  <c r="H2343" i="2" s="1"/>
  <c r="G2344" i="2"/>
  <c r="H2344" i="2" s="1" a="1"/>
  <c r="H2344" i="2" s="1"/>
  <c r="G2345" i="2"/>
  <c r="H2345" i="2" s="1" a="1"/>
  <c r="H2345" i="2" s="1"/>
  <c r="G2346" i="2"/>
  <c r="H2346" i="2" s="1" a="1"/>
  <c r="H2346" i="2" s="1"/>
  <c r="G2347" i="2"/>
  <c r="H2347" i="2" s="1" a="1"/>
  <c r="H2347" i="2" s="1"/>
  <c r="G2348" i="2"/>
  <c r="H2348" i="2" s="1" a="1"/>
  <c r="H2348" i="2" s="1"/>
  <c r="G2349" i="2"/>
  <c r="H2349" i="2" s="1" a="1"/>
  <c r="H2349" i="2" s="1"/>
  <c r="G2350" i="2"/>
  <c r="H2350" i="2" s="1" a="1"/>
  <c r="H2350" i="2" s="1"/>
  <c r="G2351" i="2"/>
  <c r="H2351" i="2" s="1" a="1"/>
  <c r="H2351" i="2" s="1"/>
  <c r="G2352" i="2"/>
  <c r="H2352" i="2" s="1" a="1"/>
  <c r="H2352" i="2" s="1"/>
  <c r="G2353" i="2"/>
  <c r="H2353" i="2" s="1" a="1"/>
  <c r="H2353" i="2" s="1"/>
  <c r="G2354" i="2"/>
  <c r="H2354" i="2" s="1" a="1"/>
  <c r="H2354" i="2" s="1"/>
  <c r="G2355" i="2"/>
  <c r="H2355" i="2" s="1" a="1"/>
  <c r="H2355" i="2" s="1"/>
  <c r="G2356" i="2"/>
  <c r="H2356" i="2" s="1" a="1"/>
  <c r="H2356" i="2" s="1"/>
  <c r="G2357" i="2"/>
  <c r="H2357" i="2" s="1" a="1"/>
  <c r="H2357" i="2" s="1"/>
  <c r="G2358" i="2"/>
  <c r="H2358" i="2" s="1" a="1"/>
  <c r="H2358" i="2" s="1"/>
  <c r="G2359" i="2"/>
  <c r="H2359" i="2" s="1" a="1"/>
  <c r="H2359" i="2" s="1"/>
  <c r="G2360" i="2"/>
  <c r="H2360" i="2" s="1" a="1"/>
  <c r="H2360" i="2" s="1"/>
  <c r="G2361" i="2"/>
  <c r="H2361" i="2" s="1" a="1"/>
  <c r="H2361" i="2" s="1"/>
  <c r="G2362" i="2"/>
  <c r="H2362" i="2" s="1" a="1"/>
  <c r="H2362" i="2" s="1"/>
  <c r="G2363" i="2"/>
  <c r="H2363" i="2" s="1" a="1"/>
  <c r="H2363" i="2" s="1"/>
  <c r="G2364" i="2"/>
  <c r="H2364" i="2" s="1" a="1"/>
  <c r="H2364" i="2" s="1"/>
  <c r="G2365" i="2"/>
  <c r="H2365" i="2" s="1" a="1"/>
  <c r="H2365" i="2" s="1"/>
  <c r="G2366" i="2"/>
  <c r="H2366" i="2" s="1" a="1"/>
  <c r="H2366" i="2" s="1"/>
  <c r="G2367" i="2"/>
  <c r="H2367" i="2" s="1" a="1"/>
  <c r="H2367" i="2" s="1"/>
  <c r="G2368" i="2"/>
  <c r="H2368" i="2" s="1" a="1"/>
  <c r="H2368" i="2" s="1"/>
  <c r="G2369" i="2"/>
  <c r="H2369" i="2" s="1" a="1"/>
  <c r="H2369" i="2" s="1"/>
  <c r="G2370" i="2"/>
  <c r="H2370" i="2" s="1" a="1"/>
  <c r="H2370" i="2" s="1"/>
  <c r="G2371" i="2"/>
  <c r="H2371" i="2" s="1" a="1"/>
  <c r="H2371" i="2" s="1"/>
  <c r="G2372" i="2"/>
  <c r="H2372" i="2" s="1" a="1"/>
  <c r="H2372" i="2" s="1"/>
  <c r="G2373" i="2"/>
  <c r="H2373" i="2" s="1" a="1"/>
  <c r="H2373" i="2" s="1"/>
  <c r="G2374" i="2"/>
  <c r="H2374" i="2" s="1" a="1"/>
  <c r="H2374" i="2" s="1"/>
  <c r="G2375" i="2"/>
  <c r="H2375" i="2" s="1" a="1"/>
  <c r="H2375" i="2" s="1"/>
  <c r="G2376" i="2"/>
  <c r="H2376" i="2" s="1" a="1"/>
  <c r="H2376" i="2" s="1"/>
  <c r="G2377" i="2"/>
  <c r="H2377" i="2" s="1" a="1"/>
  <c r="H2377" i="2" s="1"/>
  <c r="G2378" i="2"/>
  <c r="H2378" i="2" s="1" a="1"/>
  <c r="H2378" i="2" s="1"/>
  <c r="G2379" i="2"/>
  <c r="H2379" i="2" s="1" a="1"/>
  <c r="H2379" i="2" s="1"/>
  <c r="G2380" i="2"/>
  <c r="H2380" i="2" s="1" a="1"/>
  <c r="H2380" i="2" s="1"/>
  <c r="G2381" i="2"/>
  <c r="H2381" i="2" s="1" a="1"/>
  <c r="H2381" i="2" s="1"/>
  <c r="G2382" i="2"/>
  <c r="H2382" i="2" s="1" a="1"/>
  <c r="H2382" i="2" s="1"/>
  <c r="G2383" i="2"/>
  <c r="H2383" i="2" s="1" a="1"/>
  <c r="H2383" i="2" s="1"/>
  <c r="G2384" i="2"/>
  <c r="H2384" i="2" s="1" a="1"/>
  <c r="H2384" i="2" s="1"/>
  <c r="G2385" i="2"/>
  <c r="H2385" i="2" s="1" a="1"/>
  <c r="H2385" i="2" s="1"/>
  <c r="G2386" i="2"/>
  <c r="H2386" i="2" s="1" a="1"/>
  <c r="H2386" i="2" s="1"/>
  <c r="G2387" i="2"/>
  <c r="H2387" i="2" s="1" a="1"/>
  <c r="H2387" i="2" s="1"/>
  <c r="G2388" i="2"/>
  <c r="H2388" i="2" s="1" a="1"/>
  <c r="H2388" i="2" s="1"/>
  <c r="G2389" i="2"/>
  <c r="H2389" i="2" s="1" a="1"/>
  <c r="H2389" i="2" s="1"/>
  <c r="G2390" i="2"/>
  <c r="H2390" i="2" s="1" a="1"/>
  <c r="H2390" i="2" s="1"/>
  <c r="G2391" i="2"/>
  <c r="H2391" i="2" s="1" a="1"/>
  <c r="H2391" i="2" s="1"/>
  <c r="G2392" i="2"/>
  <c r="H2392" i="2" s="1" a="1"/>
  <c r="H2392" i="2" s="1"/>
  <c r="G2393" i="2"/>
  <c r="H2393" i="2" s="1" a="1"/>
  <c r="H2393" i="2" s="1"/>
  <c r="G2394" i="2"/>
  <c r="H2394" i="2" s="1" a="1"/>
  <c r="H2394" i="2" s="1"/>
  <c r="G2395" i="2"/>
  <c r="H2395" i="2" s="1" a="1"/>
  <c r="H2395" i="2" s="1"/>
  <c r="G2396" i="2"/>
  <c r="H2396" i="2" s="1" a="1"/>
  <c r="H2396" i="2" s="1"/>
  <c r="G2397" i="2"/>
  <c r="H2397" i="2" s="1" a="1"/>
  <c r="H2397" i="2" s="1"/>
  <c r="G2398" i="2"/>
  <c r="H2398" i="2" s="1" a="1"/>
  <c r="H2398" i="2" s="1"/>
  <c r="G2399" i="2"/>
  <c r="H2399" i="2" s="1" a="1"/>
  <c r="H2399" i="2" s="1"/>
  <c r="G2400" i="2"/>
  <c r="H2400" i="2" s="1" a="1"/>
  <c r="H2400" i="2" s="1"/>
  <c r="G2401" i="2"/>
  <c r="H2401" i="2" s="1" a="1"/>
  <c r="H2401" i="2" s="1"/>
  <c r="G2402" i="2"/>
  <c r="H2402" i="2" s="1" a="1"/>
  <c r="H2402" i="2" s="1"/>
  <c r="G2403" i="2"/>
  <c r="H2403" i="2" s="1" a="1"/>
  <c r="H2403" i="2" s="1"/>
  <c r="G2404" i="2"/>
  <c r="H2404" i="2" s="1" a="1"/>
  <c r="H2404" i="2" s="1"/>
  <c r="G2405" i="2"/>
  <c r="H2405" i="2" s="1" a="1"/>
  <c r="H2405" i="2" s="1"/>
  <c r="G2406" i="2"/>
  <c r="H2406" i="2" s="1" a="1"/>
  <c r="H2406" i="2" s="1"/>
  <c r="G2407" i="2"/>
  <c r="H2407" i="2" s="1" a="1"/>
  <c r="H2407" i="2" s="1"/>
  <c r="G2408" i="2"/>
  <c r="H2408" i="2" s="1" a="1"/>
  <c r="H2408" i="2" s="1"/>
  <c r="G2409" i="2"/>
  <c r="H2409" i="2" s="1" a="1"/>
  <c r="H2409" i="2" s="1"/>
  <c r="G2410" i="2"/>
  <c r="H2410" i="2" s="1" a="1"/>
  <c r="H2410" i="2" s="1"/>
  <c r="G2411" i="2"/>
  <c r="H2411" i="2" s="1" a="1"/>
  <c r="H2411" i="2" s="1"/>
  <c r="G2412" i="2"/>
  <c r="H2412" i="2" s="1" a="1"/>
  <c r="H2412" i="2" s="1"/>
  <c r="G2413" i="2"/>
  <c r="H2413" i="2" s="1" a="1"/>
  <c r="H2413" i="2" s="1"/>
  <c r="G2414" i="2"/>
  <c r="H2414" i="2" s="1" a="1"/>
  <c r="H2414" i="2" s="1"/>
  <c r="G2415" i="2"/>
  <c r="H2415" i="2" s="1" a="1"/>
  <c r="H2415" i="2" s="1"/>
  <c r="G2416" i="2"/>
  <c r="H2416" i="2" s="1" a="1"/>
  <c r="H2416" i="2" s="1"/>
  <c r="G2417" i="2"/>
  <c r="H2417" i="2" s="1" a="1"/>
  <c r="H2417" i="2" s="1"/>
  <c r="G2418" i="2"/>
  <c r="H2418" i="2" s="1" a="1"/>
  <c r="H2418" i="2" s="1"/>
  <c r="G2419" i="2"/>
  <c r="H2419" i="2" s="1" a="1"/>
  <c r="H2419" i="2" s="1"/>
  <c r="G2420" i="2"/>
  <c r="H2420" i="2" s="1" a="1"/>
  <c r="H2420" i="2" s="1"/>
  <c r="G2421" i="2"/>
  <c r="H2421" i="2" s="1" a="1"/>
  <c r="H2421" i="2" s="1"/>
  <c r="G2422" i="2"/>
  <c r="H2422" i="2" s="1" a="1"/>
  <c r="H2422" i="2" s="1"/>
  <c r="G2423" i="2"/>
  <c r="H2423" i="2" s="1" a="1"/>
  <c r="H2423" i="2" s="1"/>
  <c r="G2424" i="2"/>
  <c r="H2424" i="2" s="1" a="1"/>
  <c r="H2424" i="2" s="1"/>
  <c r="G2425" i="2"/>
  <c r="H2425" i="2" s="1" a="1"/>
  <c r="H2425" i="2" s="1"/>
  <c r="G2426" i="2"/>
  <c r="H2426" i="2" s="1" a="1"/>
  <c r="H2426" i="2" s="1"/>
  <c r="G2427" i="2"/>
  <c r="H2427" i="2" s="1" a="1"/>
  <c r="H2427" i="2" s="1"/>
  <c r="G2428" i="2"/>
  <c r="H2428" i="2" s="1" a="1"/>
  <c r="H2428" i="2" s="1"/>
  <c r="G2429" i="2"/>
  <c r="H2429" i="2" s="1" a="1"/>
  <c r="H2429" i="2" s="1"/>
  <c r="G2430" i="2"/>
  <c r="H2430" i="2" s="1" a="1"/>
  <c r="H2430" i="2" s="1"/>
  <c r="G2431" i="2"/>
  <c r="H2431" i="2" s="1" a="1"/>
  <c r="H2431" i="2" s="1"/>
  <c r="G2432" i="2"/>
  <c r="H2432" i="2" s="1" a="1"/>
  <c r="H2432" i="2" s="1"/>
  <c r="G2433" i="2"/>
  <c r="H2433" i="2" s="1" a="1"/>
  <c r="H2433" i="2" s="1"/>
  <c r="G2434" i="2"/>
  <c r="H2434" i="2" s="1" a="1"/>
  <c r="H2434" i="2" s="1"/>
  <c r="G2435" i="2"/>
  <c r="H2435" i="2" s="1" a="1"/>
  <c r="H2435" i="2" s="1"/>
  <c r="G2436" i="2"/>
  <c r="H2436" i="2" s="1" a="1"/>
  <c r="H2436" i="2" s="1"/>
  <c r="G2437" i="2"/>
  <c r="H2437" i="2" s="1" a="1"/>
  <c r="H2437" i="2" s="1"/>
  <c r="G2438" i="2"/>
  <c r="H2438" i="2" s="1" a="1"/>
  <c r="H2438" i="2" s="1"/>
  <c r="G2439" i="2"/>
  <c r="H2439" i="2" s="1" a="1"/>
  <c r="H2439" i="2" s="1"/>
  <c r="G2440" i="2"/>
  <c r="H2440" i="2" s="1" a="1"/>
  <c r="H2440" i="2" s="1"/>
  <c r="G2441" i="2"/>
  <c r="H2441" i="2" s="1" a="1"/>
  <c r="H2441" i="2" s="1"/>
  <c r="G2442" i="2"/>
  <c r="H2442" i="2" s="1" a="1"/>
  <c r="H2442" i="2" s="1"/>
  <c r="G2443" i="2"/>
  <c r="H2443" i="2" s="1" a="1"/>
  <c r="H2443" i="2" s="1"/>
  <c r="G2444" i="2"/>
  <c r="H2444" i="2" s="1" a="1"/>
  <c r="H2444" i="2" s="1"/>
  <c r="G2445" i="2"/>
  <c r="H2445" i="2" s="1" a="1"/>
  <c r="H2445" i="2" s="1"/>
  <c r="G2446" i="2"/>
  <c r="H2446" i="2" s="1" a="1"/>
  <c r="H2446" i="2" s="1"/>
  <c r="G2447" i="2"/>
  <c r="H2447" i="2" s="1" a="1"/>
  <c r="H2447" i="2" s="1"/>
  <c r="G2448" i="2"/>
  <c r="H2448" i="2" s="1" a="1"/>
  <c r="H2448" i="2" s="1"/>
  <c r="G2449" i="2"/>
  <c r="H2449" i="2" s="1" a="1"/>
  <c r="H2449" i="2" s="1"/>
  <c r="G2450" i="2"/>
  <c r="H2450" i="2" s="1" a="1"/>
  <c r="H2450" i="2" s="1"/>
  <c r="G2451" i="2"/>
  <c r="H2451" i="2" s="1" a="1"/>
  <c r="H2451" i="2" s="1"/>
  <c r="G2452" i="2"/>
  <c r="H2452" i="2" s="1" a="1"/>
  <c r="H2452" i="2" s="1"/>
  <c r="G2453" i="2"/>
  <c r="H2453" i="2" s="1" a="1"/>
  <c r="H2453" i="2" s="1"/>
  <c r="G2454" i="2"/>
  <c r="H2454" i="2" s="1" a="1"/>
  <c r="H2454" i="2" s="1"/>
  <c r="G2455" i="2"/>
  <c r="H2455" i="2" s="1" a="1"/>
  <c r="H2455" i="2" s="1"/>
  <c r="G2456" i="2"/>
  <c r="H2456" i="2" s="1" a="1"/>
  <c r="H2456" i="2" s="1"/>
  <c r="G2457" i="2"/>
  <c r="H2457" i="2" s="1" a="1"/>
  <c r="H2457" i="2" s="1"/>
  <c r="G2458" i="2"/>
  <c r="H2458" i="2" s="1" a="1"/>
  <c r="H2458" i="2" s="1"/>
  <c r="G2459" i="2"/>
  <c r="H2459" i="2" s="1" a="1"/>
  <c r="H2459" i="2" s="1"/>
  <c r="G2460" i="2"/>
  <c r="H2460" i="2" s="1" a="1"/>
  <c r="H2460" i="2" s="1"/>
  <c r="G2461" i="2"/>
  <c r="H2461" i="2" s="1" a="1"/>
  <c r="H2461" i="2" s="1"/>
  <c r="G2462" i="2"/>
  <c r="H2462" i="2" s="1" a="1"/>
  <c r="H2462" i="2" s="1"/>
  <c r="G2463" i="2"/>
  <c r="H2463" i="2" s="1" a="1"/>
  <c r="H2463" i="2" s="1"/>
  <c r="G2464" i="2"/>
  <c r="H2464" i="2" s="1" a="1"/>
  <c r="H2464" i="2" s="1"/>
  <c r="G2465" i="2"/>
  <c r="H2465" i="2" s="1" a="1"/>
  <c r="H2465" i="2" s="1"/>
  <c r="G2466" i="2"/>
  <c r="H2466" i="2" s="1" a="1"/>
  <c r="H2466" i="2" s="1"/>
  <c r="G2467" i="2"/>
  <c r="H2467" i="2" s="1" a="1"/>
  <c r="H2467" i="2" s="1"/>
  <c r="G2468" i="2"/>
  <c r="H2468" i="2" s="1" a="1"/>
  <c r="H2468" i="2" s="1"/>
  <c r="G2469" i="2"/>
  <c r="H2469" i="2" s="1" a="1"/>
  <c r="H2469" i="2" s="1"/>
  <c r="G2470" i="2"/>
  <c r="H2470" i="2" s="1" a="1"/>
  <c r="H2470" i="2" s="1"/>
  <c r="G2471" i="2"/>
  <c r="H2471" i="2" s="1" a="1"/>
  <c r="H2471" i="2" s="1"/>
  <c r="G2472" i="2"/>
  <c r="H2472" i="2" s="1" a="1"/>
  <c r="H2472" i="2" s="1"/>
  <c r="G2473" i="2"/>
  <c r="H2473" i="2" s="1" a="1"/>
  <c r="H2473" i="2" s="1"/>
  <c r="G2474" i="2"/>
  <c r="H2474" i="2" s="1" a="1"/>
  <c r="H2474" i="2" s="1"/>
  <c r="G2475" i="2"/>
  <c r="H2475" i="2" s="1" a="1"/>
  <c r="H2475" i="2" s="1"/>
  <c r="G2476" i="2"/>
  <c r="H2476" i="2" s="1" a="1"/>
  <c r="H2476" i="2" s="1"/>
  <c r="G2477" i="2"/>
  <c r="H2477" i="2" s="1" a="1"/>
  <c r="H2477" i="2" s="1"/>
  <c r="G2478" i="2"/>
  <c r="H2478" i="2" s="1" a="1"/>
  <c r="H2478" i="2" s="1"/>
  <c r="G2479" i="2"/>
  <c r="H2479" i="2" s="1" a="1"/>
  <c r="H2479" i="2" s="1"/>
  <c r="G2480" i="2"/>
  <c r="H2480" i="2" s="1" a="1"/>
  <c r="H2480" i="2" s="1"/>
  <c r="G2481" i="2"/>
  <c r="H2481" i="2" s="1" a="1"/>
  <c r="H2481" i="2" s="1"/>
  <c r="G2482" i="2"/>
  <c r="H2482" i="2" s="1" a="1"/>
  <c r="H2482" i="2" s="1"/>
  <c r="G2483" i="2"/>
  <c r="H2483" i="2" s="1" a="1"/>
  <c r="H2483" i="2" s="1"/>
  <c r="G2484" i="2"/>
  <c r="H2484" i="2" s="1" a="1"/>
  <c r="H2484" i="2" s="1"/>
  <c r="G2485" i="2"/>
  <c r="H2485" i="2" s="1" a="1"/>
  <c r="H2485" i="2" s="1"/>
  <c r="G2486" i="2"/>
  <c r="H2486" i="2" s="1" a="1"/>
  <c r="H2486" i="2" s="1"/>
  <c r="G2487" i="2"/>
  <c r="H2487" i="2" s="1" a="1"/>
  <c r="H2487" i="2" s="1"/>
  <c r="G2488" i="2"/>
  <c r="H2488" i="2" s="1" a="1"/>
  <c r="H2488" i="2" s="1"/>
  <c r="G2489" i="2"/>
  <c r="H2489" i="2" s="1" a="1"/>
  <c r="H2489" i="2" s="1"/>
  <c r="G2490" i="2"/>
  <c r="H2490" i="2" s="1" a="1"/>
  <c r="H2490" i="2" s="1"/>
  <c r="G2491" i="2"/>
  <c r="H2491" i="2" s="1" a="1"/>
  <c r="H2491" i="2" s="1"/>
  <c r="G2492" i="2"/>
  <c r="H2492" i="2" s="1" a="1"/>
  <c r="H2492" i="2" s="1"/>
  <c r="G2493" i="2"/>
  <c r="H2493" i="2" s="1" a="1"/>
  <c r="H2493" i="2" s="1"/>
  <c r="G2494" i="2"/>
  <c r="H2494" i="2" s="1" a="1"/>
  <c r="H2494" i="2" s="1"/>
  <c r="G2495" i="2"/>
  <c r="H2495" i="2" s="1" a="1"/>
  <c r="H2495" i="2" s="1"/>
  <c r="G2496" i="2"/>
  <c r="H2496" i="2" s="1" a="1"/>
  <c r="H2496" i="2" s="1"/>
  <c r="G2497" i="2"/>
  <c r="H2497" i="2" s="1" a="1"/>
  <c r="H2497" i="2" s="1"/>
  <c r="G2498" i="2"/>
  <c r="H2498" i="2" s="1" a="1"/>
  <c r="H2498" i="2" s="1"/>
  <c r="G2499" i="2"/>
  <c r="H2499" i="2" s="1" a="1"/>
  <c r="H2499" i="2" s="1"/>
  <c r="G2500" i="2"/>
  <c r="H2500" i="2" s="1" a="1"/>
  <c r="H2500" i="2" s="1"/>
  <c r="G2501" i="2"/>
  <c r="H2501" i="2" s="1" a="1"/>
  <c r="H2501" i="2" s="1"/>
  <c r="G2502" i="2"/>
  <c r="H2502" i="2" s="1" a="1"/>
  <c r="H2502" i="2" s="1"/>
  <c r="G2503" i="2"/>
  <c r="H2503" i="2" s="1" a="1"/>
  <c r="H2503" i="2" s="1"/>
  <c r="G2504" i="2"/>
  <c r="H2504" i="2" s="1" a="1"/>
  <c r="H2504" i="2" s="1"/>
  <c r="G2505" i="2"/>
  <c r="H2505" i="2" s="1" a="1"/>
  <c r="H2505" i="2" s="1"/>
  <c r="G2506" i="2"/>
  <c r="H2506" i="2" s="1" a="1"/>
  <c r="H2506" i="2" s="1"/>
  <c r="G2507" i="2"/>
  <c r="H2507" i="2" s="1" a="1"/>
  <c r="H2507" i="2" s="1"/>
  <c r="G2508" i="2"/>
  <c r="H2508" i="2" s="1" a="1"/>
  <c r="H2508" i="2" s="1"/>
  <c r="G2509" i="2"/>
  <c r="H2509" i="2" s="1" a="1"/>
  <c r="H2509" i="2" s="1"/>
  <c r="G2510" i="2"/>
  <c r="H2510" i="2" s="1" a="1"/>
  <c r="H2510" i="2" s="1"/>
  <c r="G2511" i="2"/>
  <c r="H2511" i="2" s="1" a="1"/>
  <c r="H2511" i="2" s="1"/>
  <c r="G2512" i="2"/>
  <c r="H2512" i="2" s="1" a="1"/>
  <c r="H2512" i="2" s="1"/>
  <c r="G2513" i="2"/>
  <c r="H2513" i="2" s="1" a="1"/>
  <c r="H2513" i="2" s="1"/>
  <c r="G2514" i="2"/>
  <c r="H2514" i="2" s="1" a="1"/>
  <c r="H2514" i="2" s="1"/>
  <c r="G2515" i="2"/>
  <c r="H2515" i="2" s="1" a="1"/>
  <c r="H2515" i="2" s="1"/>
  <c r="G2516" i="2"/>
  <c r="H2516" i="2" s="1" a="1"/>
  <c r="H2516" i="2" s="1"/>
  <c r="G2517" i="2"/>
  <c r="H2517" i="2" s="1" a="1"/>
  <c r="H2517" i="2" s="1"/>
  <c r="G2518" i="2"/>
  <c r="H2518" i="2" s="1" a="1"/>
  <c r="H2518" i="2" s="1"/>
  <c r="G2519" i="2"/>
  <c r="H2519" i="2" s="1" a="1"/>
  <c r="H2519" i="2" s="1"/>
  <c r="G2520" i="2"/>
  <c r="H2520" i="2" s="1" a="1"/>
  <c r="H2520" i="2" s="1"/>
  <c r="G2521" i="2"/>
  <c r="H2521" i="2" s="1" a="1"/>
  <c r="H2521" i="2" s="1"/>
  <c r="G2522" i="2"/>
  <c r="H2522" i="2" s="1" a="1"/>
  <c r="H2522" i="2" s="1"/>
  <c r="G2523" i="2"/>
  <c r="H2523" i="2" s="1" a="1"/>
  <c r="H2523" i="2" s="1"/>
  <c r="G2524" i="2"/>
  <c r="H2524" i="2" s="1" a="1"/>
  <c r="H2524" i="2" s="1"/>
  <c r="G2525" i="2"/>
  <c r="H2525" i="2" s="1" a="1"/>
  <c r="H2525" i="2" s="1"/>
  <c r="G2526" i="2"/>
  <c r="H2526" i="2" s="1" a="1"/>
  <c r="H2526" i="2" s="1"/>
  <c r="G2527" i="2"/>
  <c r="H2527" i="2" s="1" a="1"/>
  <c r="H2527" i="2" s="1"/>
  <c r="G2528" i="2"/>
  <c r="H2528" i="2" s="1" a="1"/>
  <c r="H2528" i="2" s="1"/>
  <c r="G2529" i="2"/>
  <c r="H2529" i="2" s="1" a="1"/>
  <c r="H2529" i="2" s="1"/>
  <c r="G2530" i="2"/>
  <c r="H2530" i="2" s="1" a="1"/>
  <c r="H2530" i="2" s="1"/>
  <c r="G2531" i="2"/>
  <c r="H2531" i="2" s="1" a="1"/>
  <c r="H2531" i="2" s="1"/>
  <c r="G2532" i="2"/>
  <c r="H2532" i="2" s="1" a="1"/>
  <c r="H2532" i="2" s="1"/>
  <c r="G2533" i="2"/>
  <c r="H2533" i="2" s="1" a="1"/>
  <c r="H2533" i="2" s="1"/>
  <c r="G2534" i="2"/>
  <c r="H2534" i="2" s="1" a="1"/>
  <c r="H2534" i="2" s="1"/>
  <c r="G2535" i="2"/>
  <c r="H2535" i="2" s="1" a="1"/>
  <c r="H2535" i="2" s="1"/>
  <c r="G2536" i="2"/>
  <c r="H2536" i="2" s="1" a="1"/>
  <c r="H2536" i="2" s="1"/>
  <c r="G2537" i="2"/>
  <c r="H2537" i="2" s="1" a="1"/>
  <c r="H2537" i="2" s="1"/>
  <c r="G2538" i="2"/>
  <c r="H2538" i="2" s="1" a="1"/>
  <c r="H2538" i="2" s="1"/>
  <c r="G2539" i="2"/>
  <c r="H2539" i="2" s="1" a="1"/>
  <c r="H2539" i="2" s="1"/>
  <c r="G2540" i="2"/>
  <c r="H2540" i="2" s="1" a="1"/>
  <c r="H2540" i="2" s="1"/>
  <c r="G2541" i="2"/>
  <c r="H2541" i="2" s="1" a="1"/>
  <c r="H2541" i="2" s="1"/>
  <c r="G2542" i="2"/>
  <c r="H2542" i="2" s="1" a="1"/>
  <c r="H2542" i="2" s="1"/>
  <c r="G2543" i="2"/>
  <c r="H2543" i="2" s="1" a="1"/>
  <c r="H2543" i="2" s="1"/>
  <c r="G2544" i="2"/>
  <c r="H2544" i="2" s="1" a="1"/>
  <c r="H2544" i="2" s="1"/>
  <c r="G2545" i="2"/>
  <c r="H2545" i="2" s="1" a="1"/>
  <c r="H2545" i="2" s="1"/>
  <c r="G2546" i="2"/>
  <c r="H2546" i="2" s="1" a="1"/>
  <c r="H2546" i="2" s="1"/>
  <c r="G2547" i="2"/>
  <c r="H2547" i="2" s="1" a="1"/>
  <c r="H2547" i="2" s="1"/>
  <c r="G2548" i="2"/>
  <c r="H2548" i="2" s="1" a="1"/>
  <c r="H2548" i="2" s="1"/>
  <c r="G2549" i="2"/>
  <c r="H2549" i="2" s="1" a="1"/>
  <c r="H2549" i="2" s="1"/>
  <c r="G2550" i="2"/>
  <c r="H2550" i="2" s="1" a="1"/>
  <c r="H2550" i="2" s="1"/>
  <c r="G2551" i="2"/>
  <c r="H2551" i="2" s="1" a="1"/>
  <c r="H2551" i="2" s="1"/>
  <c r="G2552" i="2"/>
  <c r="H2552" i="2" s="1" a="1"/>
  <c r="H2552" i="2" s="1"/>
  <c r="G2553" i="2"/>
  <c r="H2553" i="2" s="1" a="1"/>
  <c r="H2553" i="2" s="1"/>
  <c r="G2554" i="2"/>
  <c r="H2554" i="2" s="1" a="1"/>
  <c r="H2554" i="2" s="1"/>
  <c r="G2555" i="2"/>
  <c r="H2555" i="2" s="1" a="1"/>
  <c r="H2555" i="2" s="1"/>
  <c r="G2556" i="2"/>
  <c r="H2556" i="2" s="1" a="1"/>
  <c r="H2556" i="2" s="1"/>
  <c r="G2557" i="2"/>
  <c r="H2557" i="2" s="1" a="1"/>
  <c r="H2557" i="2" s="1"/>
  <c r="G2558" i="2"/>
  <c r="H2558" i="2" s="1" a="1"/>
  <c r="H2558" i="2" s="1"/>
  <c r="G2559" i="2"/>
  <c r="H2559" i="2" s="1" a="1"/>
  <c r="H2559" i="2" s="1"/>
  <c r="G2560" i="2"/>
  <c r="H2560" i="2" s="1" a="1"/>
  <c r="H2560" i="2" s="1"/>
  <c r="G2561" i="2"/>
  <c r="H2561" i="2" s="1" a="1"/>
  <c r="H2561" i="2" s="1"/>
  <c r="G2562" i="2"/>
  <c r="H2562" i="2" s="1" a="1"/>
  <c r="H2562" i="2" s="1"/>
  <c r="G2563" i="2"/>
  <c r="H2563" i="2" s="1" a="1"/>
  <c r="H2563" i="2" s="1"/>
  <c r="G2564" i="2"/>
  <c r="H2564" i="2" s="1" a="1"/>
  <c r="H2564" i="2" s="1"/>
  <c r="G2565" i="2"/>
  <c r="H2565" i="2" s="1" a="1"/>
  <c r="H2565" i="2" s="1"/>
  <c r="G2566" i="2"/>
  <c r="H2566" i="2" s="1" a="1"/>
  <c r="H2566" i="2" s="1"/>
  <c r="G2567" i="2"/>
  <c r="H2567" i="2" s="1" a="1"/>
  <c r="H2567" i="2" s="1"/>
  <c r="G2568" i="2"/>
  <c r="H2568" i="2" s="1" a="1"/>
  <c r="H2568" i="2" s="1"/>
  <c r="G2569" i="2"/>
  <c r="H2569" i="2" s="1" a="1"/>
  <c r="H2569" i="2" s="1"/>
  <c r="G2570" i="2"/>
  <c r="H2570" i="2" s="1" a="1"/>
  <c r="H2570" i="2" s="1"/>
  <c r="G2571" i="2"/>
  <c r="H2571" i="2" s="1" a="1"/>
  <c r="H2571" i="2" s="1"/>
  <c r="G2572" i="2"/>
  <c r="H2572" i="2" s="1" a="1"/>
  <c r="H2572" i="2" s="1"/>
  <c r="G2573" i="2"/>
  <c r="H2573" i="2" s="1" a="1"/>
  <c r="H2573" i="2" s="1"/>
  <c r="G2574" i="2"/>
  <c r="H2574" i="2" s="1" a="1"/>
  <c r="H2574" i="2" s="1"/>
  <c r="G2575" i="2"/>
  <c r="H2575" i="2" s="1" a="1"/>
  <c r="H2575" i="2" s="1"/>
  <c r="G2576" i="2"/>
  <c r="H2576" i="2" s="1" a="1"/>
  <c r="H2576" i="2" s="1"/>
  <c r="G2577" i="2"/>
  <c r="H2577" i="2" s="1" a="1"/>
  <c r="H2577" i="2" s="1"/>
  <c r="G2578" i="2"/>
  <c r="H2578" i="2" s="1" a="1"/>
  <c r="H2578" i="2" s="1"/>
  <c r="G2579" i="2"/>
  <c r="H2579" i="2" s="1" a="1"/>
  <c r="H2579" i="2" s="1"/>
  <c r="G2580" i="2"/>
  <c r="H2580" i="2" s="1" a="1"/>
  <c r="H2580" i="2" s="1"/>
  <c r="G2581" i="2"/>
  <c r="H2581" i="2" s="1" a="1"/>
  <c r="H2581" i="2" s="1"/>
  <c r="G2582" i="2"/>
  <c r="H2582" i="2" s="1" a="1"/>
  <c r="H2582" i="2" s="1"/>
  <c r="G2583" i="2"/>
  <c r="H2583" i="2" s="1" a="1"/>
  <c r="H2583" i="2" s="1"/>
  <c r="G2584" i="2"/>
  <c r="H2584" i="2" s="1" a="1"/>
  <c r="H2584" i="2" s="1"/>
  <c r="G2585" i="2"/>
  <c r="H2585" i="2" s="1" a="1"/>
  <c r="H2585" i="2" s="1"/>
  <c r="G2586" i="2"/>
  <c r="H2586" i="2" s="1" a="1"/>
  <c r="H2586" i="2" s="1"/>
  <c r="G2587" i="2"/>
  <c r="H2587" i="2" s="1" a="1"/>
  <c r="H2587" i="2" s="1"/>
  <c r="G2588" i="2"/>
  <c r="H2588" i="2" s="1" a="1"/>
  <c r="H2588" i="2" s="1"/>
  <c r="G2589" i="2"/>
  <c r="H2589" i="2" s="1" a="1"/>
  <c r="H2589" i="2" s="1"/>
  <c r="G2590" i="2"/>
  <c r="H2590" i="2" s="1" a="1"/>
  <c r="H2590" i="2" s="1"/>
  <c r="G2591" i="2"/>
  <c r="H2591" i="2" s="1" a="1"/>
  <c r="H2591" i="2" s="1"/>
  <c r="G2592" i="2"/>
  <c r="H2592" i="2" s="1" a="1"/>
  <c r="H2592" i="2" s="1"/>
  <c r="G2593" i="2"/>
  <c r="H2593" i="2" s="1" a="1"/>
  <c r="H2593" i="2" s="1"/>
  <c r="G2594" i="2"/>
  <c r="H2594" i="2" s="1" a="1"/>
  <c r="H2594" i="2" s="1"/>
  <c r="G2595" i="2"/>
  <c r="H2595" i="2" s="1" a="1"/>
  <c r="H2595" i="2" s="1"/>
  <c r="G2596" i="2"/>
  <c r="H2596" i="2" s="1" a="1"/>
  <c r="H2596" i="2" s="1"/>
  <c r="G2597" i="2"/>
  <c r="H2597" i="2" s="1" a="1"/>
  <c r="H2597" i="2" s="1"/>
  <c r="G2598" i="2"/>
  <c r="H2598" i="2" s="1" a="1"/>
  <c r="H2598" i="2" s="1"/>
  <c r="G2599" i="2"/>
  <c r="H2599" i="2" s="1" a="1"/>
  <c r="H2599" i="2" s="1"/>
  <c r="G2600" i="2"/>
  <c r="H2600" i="2" s="1" a="1"/>
  <c r="H2600" i="2" s="1"/>
  <c r="G2601" i="2"/>
  <c r="H2601" i="2" s="1" a="1"/>
  <c r="H2601" i="2" s="1"/>
  <c r="G2602" i="2"/>
  <c r="H2602" i="2" s="1" a="1"/>
  <c r="H2602" i="2" s="1"/>
  <c r="G2603" i="2"/>
  <c r="H2603" i="2" s="1" a="1"/>
  <c r="H2603" i="2" s="1"/>
  <c r="G2604" i="2"/>
  <c r="H2604" i="2" s="1" a="1"/>
  <c r="H2604" i="2" s="1"/>
  <c r="G2605" i="2"/>
  <c r="H2605" i="2" s="1" a="1"/>
  <c r="H2605" i="2" s="1"/>
  <c r="G2606" i="2"/>
  <c r="H2606" i="2" s="1" a="1"/>
  <c r="H2606" i="2" s="1"/>
  <c r="G2607" i="2"/>
  <c r="H2607" i="2" s="1" a="1"/>
  <c r="H2607" i="2" s="1"/>
  <c r="G2608" i="2"/>
  <c r="H2608" i="2" s="1" a="1"/>
  <c r="H2608" i="2" s="1"/>
  <c r="G2609" i="2"/>
  <c r="H2609" i="2" s="1" a="1"/>
  <c r="H2609" i="2" s="1"/>
  <c r="G2610" i="2"/>
  <c r="H2610" i="2" s="1" a="1"/>
  <c r="H2610" i="2" s="1"/>
  <c r="G2611" i="2"/>
  <c r="H2611" i="2" s="1" a="1"/>
  <c r="H2611" i="2" s="1"/>
  <c r="G2612" i="2"/>
  <c r="H2612" i="2" s="1" a="1"/>
  <c r="H2612" i="2" s="1"/>
  <c r="G2613" i="2"/>
  <c r="H2613" i="2" s="1" a="1"/>
  <c r="H2613" i="2" s="1"/>
  <c r="G2614" i="2"/>
  <c r="H2614" i="2" s="1" a="1"/>
  <c r="H2614" i="2" s="1"/>
  <c r="G2615" i="2"/>
  <c r="H2615" i="2" s="1" a="1"/>
  <c r="H2615" i="2" s="1"/>
  <c r="G2616" i="2"/>
  <c r="H2616" i="2" s="1" a="1"/>
  <c r="H2616" i="2" s="1"/>
  <c r="G2617" i="2"/>
  <c r="H2617" i="2" s="1" a="1"/>
  <c r="H2617" i="2" s="1"/>
  <c r="G2618" i="2"/>
  <c r="H2618" i="2" s="1" a="1"/>
  <c r="H2618" i="2" s="1"/>
  <c r="G2619" i="2"/>
  <c r="H2619" i="2" s="1" a="1"/>
  <c r="H2619" i="2" s="1"/>
  <c r="G2620" i="2"/>
  <c r="H2620" i="2" s="1" a="1"/>
  <c r="H2620" i="2" s="1"/>
  <c r="G2621" i="2"/>
  <c r="H2621" i="2" s="1" a="1"/>
  <c r="H2621" i="2" s="1"/>
  <c r="G2622" i="2"/>
  <c r="H2622" i="2" s="1" a="1"/>
  <c r="H2622" i="2" s="1"/>
  <c r="G2623" i="2"/>
  <c r="H2623" i="2" s="1" a="1"/>
  <c r="H2623" i="2" s="1"/>
  <c r="G2624" i="2"/>
  <c r="H2624" i="2" s="1" a="1"/>
  <c r="H2624" i="2" s="1"/>
  <c r="G2625" i="2"/>
  <c r="H2625" i="2" s="1" a="1"/>
  <c r="H2625" i="2" s="1"/>
  <c r="G2626" i="2"/>
  <c r="H2626" i="2" s="1" a="1"/>
  <c r="H2626" i="2" s="1"/>
  <c r="G2627" i="2"/>
  <c r="H2627" i="2" s="1" a="1"/>
  <c r="H2627" i="2" s="1"/>
  <c r="G2628" i="2"/>
  <c r="H2628" i="2" s="1" a="1"/>
  <c r="H2628" i="2" s="1"/>
  <c r="G2629" i="2"/>
  <c r="H2629" i="2" s="1" a="1"/>
  <c r="H2629" i="2" s="1"/>
  <c r="G2630" i="2"/>
  <c r="H2630" i="2" s="1" a="1"/>
  <c r="H2630" i="2" s="1"/>
  <c r="G2631" i="2"/>
  <c r="H2631" i="2" s="1" a="1"/>
  <c r="H2631" i="2" s="1"/>
  <c r="G2632" i="2"/>
  <c r="H2632" i="2" s="1" a="1"/>
  <c r="H2632" i="2" s="1"/>
  <c r="G2633" i="2"/>
  <c r="H2633" i="2" s="1" a="1"/>
  <c r="H2633" i="2" s="1"/>
  <c r="G2634" i="2"/>
  <c r="H2634" i="2" s="1" a="1"/>
  <c r="H2634" i="2" s="1"/>
  <c r="G2635" i="2"/>
  <c r="H2635" i="2" s="1" a="1"/>
  <c r="H2635" i="2" s="1"/>
  <c r="G2636" i="2"/>
  <c r="H2636" i="2" s="1" a="1"/>
  <c r="H2636" i="2" s="1"/>
  <c r="G2637" i="2"/>
  <c r="H2637" i="2" s="1" a="1"/>
  <c r="H2637" i="2" s="1"/>
  <c r="G2638" i="2"/>
  <c r="H2638" i="2" s="1" a="1"/>
  <c r="H2638" i="2" s="1"/>
  <c r="G2639" i="2"/>
  <c r="H2639" i="2" s="1" a="1"/>
  <c r="H2639" i="2" s="1"/>
  <c r="G2640" i="2"/>
  <c r="H2640" i="2" s="1" a="1"/>
  <c r="H2640" i="2" s="1"/>
  <c r="G2641" i="2"/>
  <c r="H2641" i="2" s="1" a="1"/>
  <c r="H2641" i="2" s="1"/>
  <c r="G2642" i="2"/>
  <c r="H2642" i="2" s="1" a="1"/>
  <c r="H2642" i="2" s="1"/>
  <c r="G2643" i="2"/>
  <c r="H2643" i="2" s="1" a="1"/>
  <c r="H2643" i="2" s="1"/>
  <c r="G2644" i="2"/>
  <c r="H2644" i="2" s="1" a="1"/>
  <c r="H2644" i="2" s="1"/>
  <c r="G2645" i="2"/>
  <c r="H2645" i="2" s="1" a="1"/>
  <c r="H2645" i="2" s="1"/>
  <c r="G2646" i="2"/>
  <c r="H2646" i="2" s="1" a="1"/>
  <c r="H2646" i="2" s="1"/>
  <c r="G2647" i="2"/>
  <c r="H2647" i="2" s="1" a="1"/>
  <c r="H2647" i="2" s="1"/>
  <c r="G2648" i="2"/>
  <c r="H2648" i="2" s="1" a="1"/>
  <c r="H2648" i="2" s="1"/>
  <c r="G2649" i="2"/>
  <c r="H2649" i="2" s="1" a="1"/>
  <c r="H2649" i="2" s="1"/>
  <c r="G2650" i="2"/>
  <c r="H2650" i="2" s="1" a="1"/>
  <c r="H2650" i="2" s="1"/>
  <c r="G2651" i="2"/>
  <c r="H2651" i="2" s="1" a="1"/>
  <c r="H2651" i="2" s="1"/>
  <c r="G2652" i="2"/>
  <c r="H2652" i="2" s="1" a="1"/>
  <c r="H2652" i="2" s="1"/>
  <c r="G2653" i="2"/>
  <c r="H2653" i="2" s="1" a="1"/>
  <c r="H2653" i="2" s="1"/>
  <c r="G2654" i="2"/>
  <c r="H2654" i="2" s="1" a="1"/>
  <c r="H2654" i="2" s="1"/>
  <c r="G2655" i="2"/>
  <c r="H2655" i="2" s="1" a="1"/>
  <c r="H2655" i="2" s="1"/>
  <c r="G2656" i="2"/>
  <c r="H2656" i="2" s="1" a="1"/>
  <c r="H2656" i="2" s="1"/>
  <c r="G2657" i="2"/>
  <c r="H2657" i="2" s="1" a="1"/>
  <c r="H2657" i="2" s="1"/>
  <c r="G2658" i="2"/>
  <c r="H2658" i="2" s="1" a="1"/>
  <c r="H2658" i="2" s="1"/>
  <c r="G2659" i="2"/>
  <c r="H2659" i="2" s="1" a="1"/>
  <c r="H2659" i="2" s="1"/>
  <c r="G2660" i="2"/>
  <c r="H2660" i="2" s="1" a="1"/>
  <c r="H2660" i="2" s="1"/>
  <c r="G2661" i="2"/>
  <c r="H2661" i="2" s="1" a="1"/>
  <c r="H2661" i="2" s="1"/>
  <c r="G2662" i="2"/>
  <c r="H2662" i="2" s="1" a="1"/>
  <c r="H2662" i="2" s="1"/>
  <c r="G2663" i="2"/>
  <c r="H2663" i="2" s="1" a="1"/>
  <c r="H2663" i="2" s="1"/>
  <c r="G2664" i="2"/>
  <c r="H2664" i="2" s="1" a="1"/>
  <c r="H2664" i="2" s="1"/>
  <c r="G2665" i="2"/>
  <c r="H2665" i="2" s="1" a="1"/>
  <c r="H2665" i="2" s="1"/>
  <c r="G2666" i="2"/>
  <c r="H2666" i="2" s="1" a="1"/>
  <c r="H2666" i="2" s="1"/>
  <c r="G2667" i="2"/>
  <c r="H2667" i="2" s="1" a="1"/>
  <c r="H2667" i="2" s="1"/>
  <c r="G2668" i="2"/>
  <c r="H2668" i="2" s="1" a="1"/>
  <c r="H2668" i="2" s="1"/>
  <c r="G2669" i="2"/>
  <c r="H2669" i="2" s="1" a="1"/>
  <c r="H2669" i="2" s="1"/>
  <c r="G2670" i="2"/>
  <c r="H2670" i="2" s="1" a="1"/>
  <c r="H2670" i="2" s="1"/>
  <c r="G2671" i="2"/>
  <c r="H2671" i="2" s="1" a="1"/>
  <c r="H2671" i="2" s="1"/>
  <c r="G2672" i="2"/>
  <c r="H2672" i="2" s="1" a="1"/>
  <c r="H2672" i="2" s="1"/>
  <c r="G2673" i="2"/>
  <c r="H2673" i="2" s="1" a="1"/>
  <c r="H2673" i="2" s="1"/>
  <c r="G2674" i="2"/>
  <c r="H2674" i="2" s="1" a="1"/>
  <c r="H2674" i="2" s="1"/>
  <c r="G2675" i="2"/>
  <c r="H2675" i="2" s="1" a="1"/>
  <c r="H2675" i="2" s="1"/>
  <c r="G2676" i="2"/>
  <c r="H2676" i="2" s="1" a="1"/>
  <c r="H2676" i="2" s="1"/>
  <c r="G2677" i="2"/>
  <c r="H2677" i="2" s="1" a="1"/>
  <c r="H2677" i="2" s="1"/>
  <c r="G2678" i="2"/>
  <c r="H2678" i="2" s="1" a="1"/>
  <c r="H2678" i="2" s="1"/>
  <c r="G2679" i="2"/>
  <c r="H2679" i="2" s="1" a="1"/>
  <c r="H2679" i="2" s="1"/>
  <c r="G2680" i="2"/>
  <c r="H2680" i="2" s="1" a="1"/>
  <c r="H2680" i="2" s="1"/>
  <c r="G2681" i="2"/>
  <c r="H2681" i="2" s="1" a="1"/>
  <c r="H2681" i="2" s="1"/>
  <c r="G2682" i="2"/>
  <c r="H2682" i="2" s="1" a="1"/>
  <c r="H2682" i="2" s="1"/>
  <c r="G2683" i="2"/>
  <c r="H2683" i="2" s="1" a="1"/>
  <c r="H2683" i="2" s="1"/>
  <c r="G2684" i="2"/>
  <c r="H2684" i="2" s="1" a="1"/>
  <c r="H2684" i="2" s="1"/>
  <c r="G2685" i="2"/>
  <c r="H2685" i="2" s="1" a="1"/>
  <c r="H2685" i="2" s="1"/>
  <c r="G2686" i="2"/>
  <c r="H2686" i="2" s="1" a="1"/>
  <c r="H2686" i="2" s="1"/>
  <c r="G2687" i="2"/>
  <c r="H2687" i="2" s="1" a="1"/>
  <c r="H2687" i="2" s="1"/>
  <c r="G2688" i="2"/>
  <c r="H2688" i="2" s="1" a="1"/>
  <c r="H2688" i="2" s="1"/>
  <c r="G2689" i="2"/>
  <c r="H2689" i="2" s="1" a="1"/>
  <c r="H2689" i="2" s="1"/>
  <c r="G2690" i="2"/>
  <c r="H2690" i="2" s="1" a="1"/>
  <c r="H2690" i="2" s="1"/>
  <c r="G2691" i="2"/>
  <c r="H2691" i="2" s="1" a="1"/>
  <c r="H2691" i="2" s="1"/>
  <c r="G2692" i="2"/>
  <c r="H2692" i="2" s="1" a="1"/>
  <c r="H2692" i="2" s="1"/>
  <c r="G2693" i="2"/>
  <c r="H2693" i="2" s="1" a="1"/>
  <c r="H2693" i="2" s="1"/>
  <c r="G2694" i="2"/>
  <c r="H2694" i="2" s="1" a="1"/>
  <c r="H2694" i="2" s="1"/>
  <c r="G2695" i="2"/>
  <c r="H2695" i="2" s="1" a="1"/>
  <c r="H2695" i="2" s="1"/>
  <c r="G2696" i="2"/>
  <c r="H2696" i="2" s="1" a="1"/>
  <c r="H2696" i="2" s="1"/>
  <c r="G2697" i="2"/>
  <c r="H2697" i="2" s="1" a="1"/>
  <c r="H2697" i="2" s="1"/>
  <c r="G2698" i="2"/>
  <c r="H2698" i="2" s="1" a="1"/>
  <c r="H2698" i="2" s="1"/>
  <c r="G2699" i="2"/>
  <c r="H2699" i="2" s="1" a="1"/>
  <c r="H2699" i="2" s="1"/>
  <c r="G2700" i="2"/>
  <c r="H2700" i="2" s="1" a="1"/>
  <c r="H2700" i="2" s="1"/>
  <c r="G2701" i="2"/>
  <c r="H2701" i="2" s="1" a="1"/>
  <c r="H2701" i="2" s="1"/>
  <c r="G2702" i="2"/>
  <c r="H2702" i="2" s="1" a="1"/>
  <c r="H2702" i="2" s="1"/>
  <c r="G2703" i="2"/>
  <c r="H2703" i="2" s="1" a="1"/>
  <c r="H2703" i="2" s="1"/>
  <c r="G2704" i="2"/>
  <c r="H2704" i="2" s="1" a="1"/>
  <c r="H2704" i="2" s="1"/>
  <c r="G2705" i="2"/>
  <c r="H2705" i="2" s="1" a="1"/>
  <c r="H2705" i="2" s="1"/>
  <c r="G2706" i="2"/>
  <c r="H2706" i="2" s="1" a="1"/>
  <c r="H2706" i="2" s="1"/>
  <c r="G2707" i="2"/>
  <c r="H2707" i="2" s="1" a="1"/>
  <c r="H2707" i="2" s="1"/>
  <c r="G2708" i="2"/>
  <c r="H2708" i="2" s="1" a="1"/>
  <c r="H2708" i="2" s="1"/>
  <c r="G2709" i="2"/>
  <c r="H2709" i="2" s="1" a="1"/>
  <c r="H2709" i="2" s="1"/>
  <c r="G2710" i="2"/>
  <c r="H2710" i="2" s="1" a="1"/>
  <c r="H2710" i="2" s="1"/>
  <c r="G2711" i="2"/>
  <c r="H2711" i="2" s="1" a="1"/>
  <c r="H2711" i="2" s="1"/>
  <c r="G2712" i="2"/>
  <c r="H2712" i="2" s="1" a="1"/>
  <c r="H2712" i="2" s="1"/>
  <c r="G2713" i="2"/>
  <c r="H2713" i="2" s="1" a="1"/>
  <c r="H2713" i="2" s="1"/>
  <c r="G2714" i="2"/>
  <c r="H2714" i="2" s="1" a="1"/>
  <c r="H2714" i="2" s="1"/>
  <c r="G2715" i="2"/>
  <c r="H2715" i="2" s="1" a="1"/>
  <c r="H2715" i="2" s="1"/>
  <c r="G2716" i="2"/>
  <c r="H2716" i="2" s="1" a="1"/>
  <c r="H2716" i="2" s="1"/>
  <c r="G2717" i="2"/>
  <c r="H2717" i="2" s="1" a="1"/>
  <c r="H2717" i="2" s="1"/>
  <c r="G2718" i="2"/>
  <c r="H2718" i="2" s="1" a="1"/>
  <c r="H2718" i="2" s="1"/>
  <c r="G2719" i="2"/>
  <c r="H2719" i="2" s="1" a="1"/>
  <c r="H2719" i="2" s="1"/>
  <c r="G2720" i="2"/>
  <c r="H2720" i="2" s="1" a="1"/>
  <c r="H2720" i="2" s="1"/>
  <c r="G2721" i="2"/>
  <c r="H2721" i="2" s="1" a="1"/>
  <c r="H2721" i="2" s="1"/>
  <c r="G2722" i="2"/>
  <c r="H2722" i="2" s="1" a="1"/>
  <c r="H2722" i="2" s="1"/>
  <c r="G2723" i="2"/>
  <c r="H2723" i="2" s="1" a="1"/>
  <c r="H2723" i="2" s="1"/>
  <c r="G2724" i="2"/>
  <c r="H2724" i="2" s="1" a="1"/>
  <c r="H2724" i="2" s="1"/>
  <c r="G2725" i="2"/>
  <c r="H2725" i="2" s="1" a="1"/>
  <c r="H2725" i="2" s="1"/>
  <c r="G2726" i="2"/>
  <c r="H2726" i="2" s="1" a="1"/>
  <c r="H2726" i="2" s="1"/>
  <c r="G2727" i="2"/>
  <c r="H2727" i="2" s="1" a="1"/>
  <c r="H2727" i="2" s="1"/>
  <c r="G2728" i="2"/>
  <c r="H2728" i="2" s="1" a="1"/>
  <c r="H2728" i="2" s="1"/>
  <c r="G2729" i="2"/>
  <c r="H2729" i="2" s="1" a="1"/>
  <c r="H2729" i="2" s="1"/>
  <c r="G2730" i="2"/>
  <c r="H2730" i="2" s="1" a="1"/>
  <c r="H2730" i="2" s="1"/>
  <c r="G2731" i="2"/>
  <c r="H2731" i="2" s="1" a="1"/>
  <c r="H2731" i="2" s="1"/>
  <c r="G2732" i="2"/>
  <c r="H2732" i="2" s="1" a="1"/>
  <c r="H2732" i="2" s="1"/>
  <c r="G2733" i="2"/>
  <c r="H2733" i="2" s="1" a="1"/>
  <c r="H2733" i="2" s="1"/>
  <c r="G2734" i="2"/>
  <c r="H2734" i="2" s="1" a="1"/>
  <c r="H2734" i="2" s="1"/>
  <c r="G2735" i="2"/>
  <c r="H2735" i="2" s="1" a="1"/>
  <c r="H2735" i="2" s="1"/>
  <c r="G2736" i="2"/>
  <c r="H2736" i="2" s="1" a="1"/>
  <c r="H2736" i="2" s="1"/>
  <c r="G2737" i="2"/>
  <c r="H2737" i="2" s="1" a="1"/>
  <c r="H2737" i="2" s="1"/>
  <c r="G2738" i="2"/>
  <c r="H2738" i="2" s="1" a="1"/>
  <c r="H2738" i="2" s="1"/>
  <c r="G2739" i="2"/>
  <c r="H2739" i="2" s="1" a="1"/>
  <c r="H2739" i="2" s="1"/>
  <c r="G2740" i="2"/>
  <c r="H2740" i="2" s="1" a="1"/>
  <c r="H2740" i="2" s="1"/>
  <c r="G2741" i="2"/>
  <c r="H2741" i="2" s="1" a="1"/>
  <c r="H2741" i="2" s="1"/>
  <c r="G2742" i="2"/>
  <c r="H2742" i="2" s="1" a="1"/>
  <c r="H2742" i="2" s="1"/>
  <c r="G2743" i="2"/>
  <c r="H2743" i="2" s="1" a="1"/>
  <c r="H2743" i="2" s="1"/>
  <c r="G2744" i="2"/>
  <c r="H2744" i="2" s="1" a="1"/>
  <c r="H2744" i="2" s="1"/>
  <c r="G2745" i="2"/>
  <c r="H2745" i="2" s="1" a="1"/>
  <c r="H2745" i="2" s="1"/>
  <c r="G2746" i="2"/>
  <c r="H2746" i="2" s="1" a="1"/>
  <c r="H2746" i="2" s="1"/>
  <c r="G2747" i="2"/>
  <c r="H2747" i="2" s="1" a="1"/>
  <c r="H2747" i="2" s="1"/>
  <c r="G2748" i="2"/>
  <c r="H2748" i="2" s="1" a="1"/>
  <c r="H2748" i="2" s="1"/>
  <c r="G2749" i="2"/>
  <c r="H2749" i="2" s="1" a="1"/>
  <c r="H2749" i="2" s="1"/>
  <c r="G2750" i="2"/>
  <c r="H2750" i="2" s="1" a="1"/>
  <c r="H2750" i="2" s="1"/>
  <c r="G2751" i="2"/>
  <c r="H2751" i="2" s="1" a="1"/>
  <c r="H2751" i="2" s="1"/>
  <c r="G2752" i="2"/>
  <c r="H2752" i="2" s="1" a="1"/>
  <c r="H2752" i="2" s="1"/>
  <c r="G2753" i="2"/>
  <c r="H2753" i="2" s="1" a="1"/>
  <c r="H2753" i="2" s="1"/>
  <c r="G2754" i="2"/>
  <c r="H2754" i="2" s="1" a="1"/>
  <c r="H2754" i="2" s="1"/>
  <c r="G2755" i="2"/>
  <c r="H2755" i="2" s="1" a="1"/>
  <c r="H2755" i="2" s="1"/>
  <c r="G2756" i="2"/>
  <c r="H2756" i="2" s="1" a="1"/>
  <c r="H2756" i="2" s="1"/>
  <c r="G2757" i="2"/>
  <c r="H2757" i="2" s="1" a="1"/>
  <c r="H2757" i="2" s="1"/>
  <c r="G2758" i="2"/>
  <c r="H2758" i="2" s="1" a="1"/>
  <c r="H2758" i="2" s="1"/>
  <c r="G2759" i="2"/>
  <c r="H2759" i="2" s="1" a="1"/>
  <c r="H2759" i="2" s="1"/>
  <c r="G2760" i="2"/>
  <c r="H2760" i="2" s="1" a="1"/>
  <c r="H2760" i="2" s="1"/>
  <c r="G2761" i="2"/>
  <c r="H2761" i="2" s="1" a="1"/>
  <c r="H2761" i="2" s="1"/>
  <c r="G2762" i="2"/>
  <c r="H2762" i="2" s="1" a="1"/>
  <c r="H2762" i="2" s="1"/>
  <c r="G2763" i="2"/>
  <c r="H2763" i="2" s="1" a="1"/>
  <c r="H2763" i="2" s="1"/>
  <c r="G2764" i="2"/>
  <c r="H2764" i="2" s="1" a="1"/>
  <c r="H2764" i="2" s="1"/>
  <c r="G2765" i="2"/>
  <c r="H2765" i="2" s="1" a="1"/>
  <c r="H2765" i="2" s="1"/>
  <c r="G2766" i="2"/>
  <c r="H2766" i="2" s="1" a="1"/>
  <c r="H2766" i="2" s="1"/>
  <c r="G2767" i="2"/>
  <c r="H2767" i="2" s="1" a="1"/>
  <c r="H2767" i="2" s="1"/>
  <c r="G2768" i="2"/>
  <c r="H2768" i="2" s="1" a="1"/>
  <c r="H2768" i="2" s="1"/>
  <c r="G2769" i="2"/>
  <c r="H2769" i="2" s="1" a="1"/>
  <c r="H2769" i="2" s="1"/>
  <c r="G2770" i="2"/>
  <c r="H2770" i="2" s="1" a="1"/>
  <c r="H2770" i="2" s="1"/>
  <c r="G2771" i="2"/>
  <c r="H2771" i="2" s="1" a="1"/>
  <c r="H2771" i="2" s="1"/>
  <c r="G2772" i="2"/>
  <c r="H2772" i="2" s="1" a="1"/>
  <c r="H2772" i="2" s="1"/>
  <c r="G2773" i="2"/>
  <c r="H2773" i="2" s="1" a="1"/>
  <c r="H2773" i="2" s="1"/>
  <c r="G2774" i="2"/>
  <c r="H2774" i="2" s="1" a="1"/>
  <c r="H2774" i="2" s="1"/>
  <c r="G2775" i="2"/>
  <c r="H2775" i="2" s="1" a="1"/>
  <c r="H2775" i="2" s="1"/>
  <c r="G2776" i="2"/>
  <c r="H2776" i="2" s="1" a="1"/>
  <c r="H2776" i="2" s="1"/>
  <c r="G2777" i="2"/>
  <c r="H2777" i="2" s="1" a="1"/>
  <c r="H2777" i="2" s="1"/>
  <c r="G2778" i="2"/>
  <c r="H2778" i="2" s="1" a="1"/>
  <c r="H2778" i="2" s="1"/>
  <c r="G2779" i="2"/>
  <c r="H2779" i="2" s="1" a="1"/>
  <c r="H2779" i="2" s="1"/>
  <c r="G2780" i="2"/>
  <c r="H2780" i="2" s="1" a="1"/>
  <c r="H2780" i="2" s="1"/>
  <c r="G2781" i="2"/>
  <c r="H2781" i="2" s="1" a="1"/>
  <c r="H2781" i="2" s="1"/>
  <c r="G2782" i="2"/>
  <c r="H2782" i="2" s="1" a="1"/>
  <c r="H2782" i="2" s="1"/>
  <c r="G2783" i="2"/>
  <c r="H2783" i="2" s="1" a="1"/>
  <c r="H2783" i="2" s="1"/>
  <c r="G2784" i="2"/>
  <c r="H2784" i="2" s="1" a="1"/>
  <c r="H2784" i="2" s="1"/>
  <c r="G2785" i="2"/>
  <c r="H2785" i="2" s="1" a="1"/>
  <c r="H2785" i="2" s="1"/>
  <c r="G2786" i="2"/>
  <c r="H2786" i="2" s="1" a="1"/>
  <c r="H2786" i="2" s="1"/>
  <c r="G2787" i="2"/>
  <c r="H2787" i="2" s="1" a="1"/>
  <c r="H2787" i="2" s="1"/>
  <c r="G2788" i="2"/>
  <c r="H2788" i="2" s="1" a="1"/>
  <c r="H2788" i="2" s="1"/>
  <c r="G2789" i="2"/>
  <c r="H2789" i="2" s="1" a="1"/>
  <c r="H2789" i="2" s="1"/>
  <c r="G2790" i="2"/>
  <c r="H2790" i="2" s="1" a="1"/>
  <c r="H2790" i="2" s="1"/>
  <c r="G2791" i="2"/>
  <c r="H2791" i="2" s="1" a="1"/>
  <c r="H2791" i="2" s="1"/>
  <c r="G2792" i="2"/>
  <c r="H2792" i="2" s="1" a="1"/>
  <c r="H2792" i="2" s="1"/>
  <c r="G2793" i="2"/>
  <c r="H2793" i="2" s="1" a="1"/>
  <c r="H2793" i="2" s="1"/>
  <c r="G2794" i="2"/>
  <c r="H2794" i="2" s="1" a="1"/>
  <c r="H2794" i="2" s="1"/>
  <c r="G2795" i="2"/>
  <c r="H2795" i="2" s="1" a="1"/>
  <c r="H2795" i="2" s="1"/>
  <c r="G2796" i="2"/>
  <c r="H2796" i="2" s="1" a="1"/>
  <c r="H2796" i="2" s="1"/>
  <c r="G2797" i="2"/>
  <c r="H2797" i="2" s="1" a="1"/>
  <c r="H2797" i="2" s="1"/>
  <c r="G2798" i="2"/>
  <c r="H2798" i="2" s="1" a="1"/>
  <c r="H2798" i="2" s="1"/>
  <c r="G2799" i="2"/>
  <c r="H2799" i="2" s="1" a="1"/>
  <c r="H2799" i="2" s="1"/>
  <c r="G2800" i="2"/>
  <c r="H2800" i="2" s="1" a="1"/>
  <c r="H2800" i="2" s="1"/>
  <c r="G2801" i="2"/>
  <c r="H2801" i="2" s="1" a="1"/>
  <c r="H2801" i="2" s="1"/>
  <c r="G2802" i="2"/>
  <c r="H2802" i="2" s="1" a="1"/>
  <c r="H2802" i="2" s="1"/>
  <c r="G2803" i="2"/>
  <c r="H2803" i="2" s="1" a="1"/>
  <c r="H2803" i="2" s="1"/>
  <c r="G2804" i="2"/>
  <c r="H2804" i="2" s="1" a="1"/>
  <c r="H2804" i="2" s="1"/>
  <c r="G2805" i="2"/>
  <c r="H2805" i="2" s="1" a="1"/>
  <c r="H2805" i="2" s="1"/>
  <c r="G2806" i="2"/>
  <c r="H2806" i="2" s="1" a="1"/>
  <c r="H2806" i="2" s="1"/>
  <c r="G2807" i="2"/>
  <c r="H2807" i="2" s="1" a="1"/>
  <c r="H2807" i="2" s="1"/>
  <c r="G2808" i="2"/>
  <c r="H2808" i="2" s="1" a="1"/>
  <c r="H2808" i="2" s="1"/>
  <c r="G2809" i="2"/>
  <c r="H2809" i="2" s="1" a="1"/>
  <c r="H2809" i="2" s="1"/>
  <c r="G2810" i="2"/>
  <c r="H2810" i="2" s="1" a="1"/>
  <c r="H2810" i="2" s="1"/>
  <c r="G2811" i="2"/>
  <c r="H2811" i="2" s="1" a="1"/>
  <c r="H2811" i="2" s="1"/>
  <c r="G2812" i="2"/>
  <c r="H2812" i="2" s="1" a="1"/>
  <c r="H2812" i="2" s="1"/>
  <c r="G2813" i="2"/>
  <c r="H2813" i="2" s="1" a="1"/>
  <c r="H2813" i="2" s="1"/>
  <c r="G2814" i="2"/>
  <c r="H2814" i="2" s="1" a="1"/>
  <c r="H2814" i="2" s="1"/>
  <c r="G2815" i="2"/>
  <c r="H2815" i="2" s="1" a="1"/>
  <c r="H2815" i="2" s="1"/>
  <c r="G2816" i="2"/>
  <c r="H2816" i="2" s="1" a="1"/>
  <c r="H2816" i="2" s="1"/>
  <c r="G2817" i="2"/>
  <c r="H2817" i="2" s="1" a="1"/>
  <c r="H2817" i="2" s="1"/>
  <c r="G2818" i="2"/>
  <c r="H2818" i="2" s="1" a="1"/>
  <c r="H2818" i="2" s="1"/>
  <c r="G2819" i="2"/>
  <c r="H2819" i="2" s="1" a="1"/>
  <c r="H2819" i="2" s="1"/>
  <c r="G2820" i="2"/>
  <c r="H2820" i="2" s="1" a="1"/>
  <c r="H2820" i="2" s="1"/>
  <c r="G2821" i="2"/>
  <c r="H2821" i="2" s="1" a="1"/>
  <c r="H2821" i="2" s="1"/>
  <c r="G2822" i="2"/>
  <c r="H2822" i="2" s="1" a="1"/>
  <c r="H2822" i="2" s="1"/>
  <c r="G2823" i="2"/>
  <c r="H2823" i="2" s="1" a="1"/>
  <c r="H2823" i="2" s="1"/>
  <c r="G2824" i="2"/>
  <c r="H2824" i="2" s="1" a="1"/>
  <c r="H2824" i="2" s="1"/>
  <c r="G2825" i="2"/>
  <c r="H2825" i="2" s="1" a="1"/>
  <c r="H2825" i="2" s="1"/>
  <c r="G2826" i="2"/>
  <c r="H2826" i="2" s="1" a="1"/>
  <c r="H2826" i="2" s="1"/>
  <c r="G2827" i="2"/>
  <c r="H2827" i="2" s="1" a="1"/>
  <c r="H2827" i="2" s="1"/>
  <c r="G2828" i="2"/>
  <c r="H2828" i="2" s="1" a="1"/>
  <c r="H2828" i="2" s="1"/>
  <c r="G2829" i="2"/>
  <c r="H2829" i="2" s="1" a="1"/>
  <c r="H2829" i="2" s="1"/>
  <c r="G2830" i="2"/>
  <c r="H2830" i="2" s="1" a="1"/>
  <c r="H2830" i="2" s="1"/>
  <c r="G2831" i="2"/>
  <c r="H2831" i="2" s="1" a="1"/>
  <c r="H2831" i="2" s="1"/>
  <c r="G2832" i="2"/>
  <c r="H2832" i="2" s="1" a="1"/>
  <c r="H2832" i="2" s="1"/>
  <c r="G2833" i="2"/>
  <c r="H2833" i="2" s="1" a="1"/>
  <c r="H2833" i="2" s="1"/>
  <c r="G2834" i="2"/>
  <c r="H2834" i="2" s="1" a="1"/>
  <c r="H2834" i="2" s="1"/>
  <c r="G2835" i="2"/>
  <c r="H2835" i="2" s="1" a="1"/>
  <c r="H2835" i="2" s="1"/>
  <c r="G2836" i="2"/>
  <c r="H2836" i="2" s="1" a="1"/>
  <c r="H2836" i="2" s="1"/>
  <c r="G2837" i="2"/>
  <c r="H2837" i="2" s="1" a="1"/>
  <c r="H2837" i="2" s="1"/>
  <c r="G2838" i="2"/>
  <c r="H2838" i="2" s="1" a="1"/>
  <c r="H2838" i="2" s="1"/>
  <c r="G2839" i="2"/>
  <c r="H2839" i="2" s="1" a="1"/>
  <c r="H2839" i="2" s="1"/>
  <c r="G2840" i="2"/>
  <c r="H2840" i="2" s="1" a="1"/>
  <c r="H2840" i="2" s="1"/>
  <c r="G2841" i="2"/>
  <c r="H2841" i="2" s="1" a="1"/>
  <c r="H2841" i="2" s="1"/>
  <c r="G2842" i="2"/>
  <c r="H2842" i="2" s="1" a="1"/>
  <c r="H2842" i="2" s="1"/>
  <c r="G2843" i="2"/>
  <c r="H2843" i="2" s="1" a="1"/>
  <c r="H2843" i="2" s="1"/>
  <c r="G2844" i="2"/>
  <c r="H2844" i="2" s="1" a="1"/>
  <c r="H2844" i="2" s="1"/>
  <c r="G2845" i="2"/>
  <c r="H2845" i="2" s="1" a="1"/>
  <c r="H2845" i="2" s="1"/>
  <c r="G2846" i="2"/>
  <c r="H2846" i="2" s="1" a="1"/>
  <c r="H2846" i="2" s="1"/>
  <c r="G2847" i="2"/>
  <c r="H2847" i="2" s="1" a="1"/>
  <c r="H2847" i="2" s="1"/>
  <c r="G2848" i="2"/>
  <c r="H2848" i="2" s="1" a="1"/>
  <c r="H2848" i="2" s="1"/>
  <c r="G2849" i="2"/>
  <c r="H2849" i="2" s="1" a="1"/>
  <c r="H2849" i="2" s="1"/>
  <c r="G2850" i="2"/>
  <c r="H2850" i="2" s="1" a="1"/>
  <c r="H2850" i="2" s="1"/>
  <c r="G2851" i="2"/>
  <c r="H2851" i="2" s="1" a="1"/>
  <c r="H2851" i="2" s="1"/>
  <c r="G2852" i="2"/>
  <c r="H2852" i="2" s="1" a="1"/>
  <c r="H2852" i="2" s="1"/>
  <c r="G2853" i="2"/>
  <c r="H2853" i="2" s="1" a="1"/>
  <c r="H2853" i="2" s="1"/>
  <c r="G2854" i="2"/>
  <c r="H2854" i="2" s="1" a="1"/>
  <c r="H2854" i="2" s="1"/>
  <c r="G2855" i="2"/>
  <c r="H2855" i="2" s="1" a="1"/>
  <c r="H2855" i="2" s="1"/>
  <c r="G2856" i="2"/>
  <c r="H2856" i="2" s="1" a="1"/>
  <c r="H2856" i="2" s="1"/>
  <c r="G2857" i="2"/>
  <c r="H2857" i="2" s="1" a="1"/>
  <c r="H2857" i="2" s="1"/>
  <c r="G2858" i="2"/>
  <c r="H2858" i="2" s="1" a="1"/>
  <c r="H2858" i="2" s="1"/>
  <c r="G2859" i="2"/>
  <c r="H2859" i="2" s="1" a="1"/>
  <c r="H2859" i="2" s="1"/>
  <c r="G2860" i="2"/>
  <c r="H2860" i="2" s="1" a="1"/>
  <c r="H2860" i="2" s="1"/>
  <c r="G2861" i="2"/>
  <c r="H2861" i="2" s="1" a="1"/>
  <c r="H2861" i="2" s="1"/>
  <c r="G2862" i="2"/>
  <c r="H2862" i="2" s="1" a="1"/>
  <c r="H2862" i="2" s="1"/>
  <c r="G2863" i="2"/>
  <c r="H2863" i="2" s="1" a="1"/>
  <c r="H2863" i="2" s="1"/>
  <c r="G2864" i="2"/>
  <c r="H2864" i="2" s="1" a="1"/>
  <c r="H2864" i="2" s="1"/>
  <c r="G2865" i="2"/>
  <c r="H2865" i="2" s="1" a="1"/>
  <c r="H2865" i="2" s="1"/>
  <c r="G2866" i="2"/>
  <c r="H2866" i="2" s="1" a="1"/>
  <c r="H2866" i="2" s="1"/>
  <c r="G2867" i="2"/>
  <c r="H2867" i="2" s="1" a="1"/>
  <c r="H2867" i="2" s="1"/>
  <c r="G2868" i="2"/>
  <c r="H2868" i="2" s="1" a="1"/>
  <c r="H2868" i="2" s="1"/>
  <c r="G2869" i="2"/>
  <c r="H2869" i="2" s="1" a="1"/>
  <c r="H2869" i="2" s="1"/>
  <c r="G2870" i="2"/>
  <c r="H2870" i="2" s="1" a="1"/>
  <c r="H2870" i="2" s="1"/>
  <c r="G2871" i="2"/>
  <c r="H2871" i="2" s="1" a="1"/>
  <c r="H2871" i="2" s="1"/>
  <c r="G2872" i="2"/>
  <c r="H2872" i="2" s="1" a="1"/>
  <c r="H2872" i="2" s="1"/>
  <c r="G2873" i="2"/>
  <c r="H2873" i="2" s="1" a="1"/>
  <c r="H2873" i="2" s="1"/>
  <c r="G2874" i="2"/>
  <c r="H2874" i="2" s="1" a="1"/>
  <c r="H2874" i="2" s="1"/>
  <c r="G2875" i="2"/>
  <c r="H2875" i="2" s="1" a="1"/>
  <c r="H2875" i="2" s="1"/>
  <c r="G2876" i="2"/>
  <c r="H2876" i="2" s="1" a="1"/>
  <c r="H2876" i="2" s="1"/>
  <c r="G2877" i="2"/>
  <c r="H2877" i="2" s="1" a="1"/>
  <c r="H2877" i="2" s="1"/>
  <c r="G2878" i="2"/>
  <c r="H2878" i="2" s="1" a="1"/>
  <c r="H2878" i="2" s="1"/>
  <c r="G2879" i="2"/>
  <c r="H2879" i="2" s="1" a="1"/>
  <c r="H2879" i="2" s="1"/>
  <c r="G2880" i="2"/>
  <c r="H2880" i="2" s="1" a="1"/>
  <c r="H2880" i="2" s="1"/>
  <c r="G2881" i="2"/>
  <c r="H2881" i="2" s="1" a="1"/>
  <c r="H2881" i="2" s="1"/>
  <c r="G2882" i="2"/>
  <c r="H2882" i="2" s="1" a="1"/>
  <c r="H2882" i="2" s="1"/>
  <c r="G2883" i="2"/>
  <c r="H2883" i="2" s="1" a="1"/>
  <c r="H2883" i="2" s="1"/>
  <c r="G2884" i="2"/>
  <c r="H2884" i="2" s="1" a="1"/>
  <c r="H2884" i="2" s="1"/>
  <c r="G2885" i="2"/>
  <c r="H2885" i="2" s="1" a="1"/>
  <c r="H2885" i="2" s="1"/>
  <c r="G2886" i="2"/>
  <c r="H2886" i="2" s="1" a="1"/>
  <c r="H2886" i="2" s="1"/>
  <c r="G2887" i="2"/>
  <c r="H2887" i="2" s="1" a="1"/>
  <c r="H2887" i="2" s="1"/>
  <c r="G2888" i="2"/>
  <c r="H2888" i="2" s="1" a="1"/>
  <c r="H2888" i="2" s="1"/>
  <c r="G2889" i="2"/>
  <c r="H2889" i="2" s="1" a="1"/>
  <c r="H2889" i="2" s="1"/>
  <c r="G2890" i="2"/>
  <c r="H2890" i="2" s="1" a="1"/>
  <c r="H2890" i="2" s="1"/>
  <c r="G2891" i="2"/>
  <c r="H2891" i="2" s="1" a="1"/>
  <c r="H2891" i="2" s="1"/>
  <c r="G2892" i="2"/>
  <c r="H2892" i="2" s="1" a="1"/>
  <c r="H2892" i="2" s="1"/>
  <c r="G2893" i="2"/>
  <c r="H2893" i="2" s="1" a="1"/>
  <c r="H2893" i="2" s="1"/>
  <c r="G2894" i="2"/>
  <c r="H2894" i="2" s="1" a="1"/>
  <c r="H2894" i="2" s="1"/>
  <c r="G2895" i="2"/>
  <c r="H2895" i="2" s="1" a="1"/>
  <c r="H2895" i="2" s="1"/>
  <c r="G2896" i="2"/>
  <c r="H2896" i="2" s="1" a="1"/>
  <c r="H2896" i="2" s="1"/>
  <c r="G2897" i="2"/>
  <c r="H2897" i="2" s="1" a="1"/>
  <c r="H2897" i="2" s="1"/>
  <c r="G2898" i="2"/>
  <c r="H2898" i="2" s="1" a="1"/>
  <c r="H2898" i="2" s="1"/>
  <c r="G2899" i="2"/>
  <c r="H2899" i="2" s="1" a="1"/>
  <c r="H2899" i="2" s="1"/>
  <c r="G2900" i="2"/>
  <c r="H2900" i="2" s="1" a="1"/>
  <c r="H2900" i="2" s="1"/>
  <c r="G2901" i="2"/>
  <c r="H2901" i="2" s="1" a="1"/>
  <c r="H2901" i="2" s="1"/>
  <c r="G2902" i="2"/>
  <c r="H2902" i="2" s="1" a="1"/>
  <c r="H2902" i="2" s="1"/>
  <c r="G2903" i="2"/>
  <c r="H2903" i="2" s="1" a="1"/>
  <c r="H2903" i="2" s="1"/>
  <c r="G2904" i="2"/>
  <c r="H2904" i="2" s="1" a="1"/>
  <c r="H2904" i="2" s="1"/>
  <c r="G2905" i="2"/>
  <c r="H2905" i="2" s="1" a="1"/>
  <c r="H2905" i="2" s="1"/>
  <c r="G2906" i="2"/>
  <c r="H2906" i="2" s="1" a="1"/>
  <c r="H2906" i="2" s="1"/>
  <c r="G2907" i="2"/>
  <c r="H2907" i="2" s="1" a="1"/>
  <c r="H2907" i="2" s="1"/>
  <c r="G2908" i="2"/>
  <c r="H2908" i="2" s="1" a="1"/>
  <c r="H2908" i="2" s="1"/>
  <c r="G2909" i="2"/>
  <c r="H2909" i="2" s="1" a="1"/>
  <c r="H2909" i="2" s="1"/>
  <c r="G2910" i="2"/>
  <c r="H2910" i="2" s="1" a="1"/>
  <c r="H2910" i="2" s="1"/>
  <c r="G2911" i="2"/>
  <c r="H2911" i="2" s="1" a="1"/>
  <c r="H2911" i="2" s="1"/>
  <c r="G2912" i="2"/>
  <c r="H2912" i="2" s="1" a="1"/>
  <c r="H2912" i="2" s="1"/>
  <c r="G2913" i="2"/>
  <c r="H2913" i="2" s="1" a="1"/>
  <c r="H2913" i="2" s="1"/>
  <c r="G2914" i="2"/>
  <c r="H2914" i="2" s="1" a="1"/>
  <c r="H2914" i="2" s="1"/>
  <c r="G2915" i="2"/>
  <c r="H2915" i="2" s="1" a="1"/>
  <c r="H2915" i="2" s="1"/>
  <c r="G2916" i="2"/>
  <c r="H2916" i="2" s="1" a="1"/>
  <c r="H2916" i="2" s="1"/>
  <c r="G2917" i="2"/>
  <c r="H2917" i="2" s="1" a="1"/>
  <c r="H2917" i="2" s="1"/>
  <c r="G2918" i="2"/>
  <c r="H2918" i="2" s="1" a="1"/>
  <c r="H2918" i="2" s="1"/>
  <c r="G2919" i="2"/>
  <c r="H2919" i="2" s="1" a="1"/>
  <c r="H2919" i="2" s="1"/>
  <c r="G2920" i="2"/>
  <c r="H2920" i="2" s="1" a="1"/>
  <c r="H2920" i="2" s="1"/>
  <c r="G2921" i="2"/>
  <c r="H2921" i="2" s="1" a="1"/>
  <c r="H2921" i="2" s="1"/>
  <c r="G2922" i="2"/>
  <c r="H2922" i="2" s="1" a="1"/>
  <c r="H2922" i="2" s="1"/>
  <c r="G2923" i="2"/>
  <c r="H2923" i="2" s="1" a="1"/>
  <c r="H2923" i="2" s="1"/>
  <c r="G2924" i="2"/>
  <c r="H2924" i="2" s="1" a="1"/>
  <c r="H2924" i="2" s="1"/>
  <c r="G2925" i="2"/>
  <c r="H2925" i="2" s="1" a="1"/>
  <c r="H2925" i="2" s="1"/>
  <c r="G2926" i="2"/>
  <c r="H2926" i="2" s="1" a="1"/>
  <c r="H2926" i="2" s="1"/>
  <c r="G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1"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B1" i="2"/>
  <c r="A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1"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3" i="2"/>
  <c r="B4" i="2"/>
  <c r="B2" i="2"/>
  <c r="B5" i="2"/>
  <c r="B6" i="2"/>
  <c r="B7" i="2"/>
  <c r="B8" i="2"/>
  <c r="B9" i="2"/>
  <c r="B10" i="2"/>
  <c r="B11" i="2"/>
  <c r="B12" i="2"/>
  <c r="B13" i="2"/>
  <c r="B14" i="2"/>
  <c r="B15" i="2"/>
  <c r="B1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<sst xmlns="http://schemas.openxmlformats.org/spreadsheetml/2006/main" count="38195" uniqueCount="3040">
  <si>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</si>
  <si>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</si>
  <si>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</si>
  <si>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</si>
  <si>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</si>
  <si>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</si>
  <si>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</si>
  <si>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</si>
  <si>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</si>
  <si>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</si>
  <si>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</si>
  <si>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</si>
  <si>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</si>
  <si>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</si>
  <si>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</si>
  <si>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</si>
  <si>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</si>
  <si>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</si>
  <si>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</si>
  <si>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</si>
  <si>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</si>
  <si>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</si>
  <si>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</si>
  <si>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</si>
  <si>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Job Involvement</t>
  </si>
  <si>
    <t>Job Level</t>
  </si>
  <si>
    <t>Job Satisfaction</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</si>
  <si>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</si>
  <si>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</si>
  <si>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</si>
  <si>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</si>
  <si>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</si>
  <si>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</si>
  <si>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</si>
  <si>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</si>
  <si>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</si>
  <si>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</si>
  <si>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</si>
  <si>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</si>
  <si>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</si>
  <si>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</si>
  <si>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</si>
  <si>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</si>
  <si>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</si>
  <si>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</si>
  <si>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</si>
  <si>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</si>
  <si>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</si>
  <si>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</si>
  <si>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</si>
  <si>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</si>
  <si>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</si>
  <si>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</si>
  <si>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</si>
  <si>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</si>
  <si>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</si>
  <si>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</si>
  <si>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</si>
  <si>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</si>
  <si>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</si>
  <si>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</si>
  <si>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</si>
  <si>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</si>
  <si>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</si>
  <si>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</si>
  <si>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</si>
  <si>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</si>
  <si>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</si>
  <si>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</si>
  <si>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</si>
  <si>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</si>
  <si>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</si>
  <si>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</si>
  <si>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</si>
  <si>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</si>
  <si>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</si>
  <si>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</si>
  <si>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</si>
  <si>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</si>
  <si>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</si>
  <si>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</si>
  <si>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</si>
  <si>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</si>
  <si>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</si>
  <si>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</si>
  <si>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</si>
  <si>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</si>
  <si>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</si>
  <si>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</si>
  <si>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</si>
  <si>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</si>
  <si>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</si>
  <si>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</si>
  <si>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</si>
  <si>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</si>
  <si>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</si>
  <si>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</si>
  <si>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</si>
  <si>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</si>
  <si>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</si>
  <si>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</si>
  <si>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</si>
  <si>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</si>
  <si>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</si>
  <si>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</si>
  <si>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</si>
  <si>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</si>
  <si>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</si>
  <si>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</si>
  <si>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</si>
  <si>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</si>
  <si>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</si>
  <si>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</si>
  <si>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</si>
  <si>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</si>
  <si>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</si>
  <si>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</si>
  <si>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</si>
  <si>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</si>
  <si>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</si>
  <si>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</si>
  <si>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</si>
  <si>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</si>
  <si>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</si>
  <si>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</si>
  <si>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</si>
  <si>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</si>
  <si>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</si>
  <si>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</si>
  <si>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</si>
  <si>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</si>
  <si>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</si>
  <si>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</si>
  <si>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</si>
  <si>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</si>
  <si>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</si>
  <si>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</si>
  <si>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</si>
  <si>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</si>
  <si>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</si>
  <si>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</si>
  <si>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</si>
  <si>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</si>
  <si>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</si>
  <si>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</si>
  <si>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</si>
  <si>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</si>
  <si>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</si>
  <si>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</si>
  <si>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</si>
  <si>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</si>
  <si>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</si>
  <si>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</si>
  <si>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</si>
  <si>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</si>
  <si>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</si>
  <si>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</si>
  <si>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</si>
  <si>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</si>
  <si>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</si>
  <si>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</si>
  <si>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</si>
  <si>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</si>
  <si>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</si>
  <si>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</si>
  <si>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</si>
  <si>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</si>
  <si>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</si>
  <si>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</si>
  <si>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</si>
  <si>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</si>
  <si>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</si>
  <si>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</si>
  <si>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</si>
  <si>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</si>
  <si>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</si>
  <si>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</si>
  <si>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</si>
  <si>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</si>
  <si>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</si>
  <si>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</si>
  <si>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</si>
  <si>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</si>
  <si>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</si>
  <si>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</si>
  <si>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</si>
  <si>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</si>
  <si>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</si>
  <si>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</si>
  <si>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</si>
  <si>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</si>
  <si>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</si>
  <si>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</si>
  <si>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</si>
  <si>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</si>
  <si>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</si>
  <si>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</si>
  <si>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</si>
  <si>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</si>
  <si>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</si>
  <si>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</si>
  <si>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</si>
  <si>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</si>
  <si>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</si>
  <si>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</si>
  <si>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</si>
  <si>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</si>
  <si>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</si>
  <si>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</si>
  <si>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</si>
  <si>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</si>
  <si>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</si>
  <si>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</si>
  <si>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</si>
  <si>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</si>
  <si>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</si>
  <si>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</si>
  <si>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</si>
  <si>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</si>
  <si>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</si>
  <si>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</si>
  <si>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</si>
  <si>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</si>
  <si>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</si>
  <si>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</si>
  <si>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</si>
  <si>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</si>
  <si>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</si>
  <si>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</si>
  <si>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</si>
  <si>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</si>
  <si>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</si>
  <si>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</si>
  <si>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</si>
  <si>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</si>
  <si>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</si>
  <si>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</si>
  <si>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</si>
  <si>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</si>
  <si>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</si>
  <si>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</si>
  <si>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</si>
  <si>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</si>
  <si>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</si>
  <si>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</si>
  <si>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</si>
  <si>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</si>
  <si>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</si>
  <si>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</si>
  <si>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</si>
  <si>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</si>
  <si>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</si>
  <si>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</si>
  <si>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</si>
  <si>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</si>
  <si>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</si>
  <si>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</si>
  <si>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</si>
  <si>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</si>
  <si>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</si>
  <si>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</si>
  <si>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</si>
  <si>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</si>
  <si>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</si>
  <si>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</si>
  <si>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</si>
  <si>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</si>
  <si>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</si>
  <si>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</si>
  <si>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</si>
  <si>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</si>
  <si>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</si>
  <si>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</si>
  <si>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</si>
  <si>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</si>
  <si>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</si>
  <si>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</si>
  <si>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</si>
  <si>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</si>
  <si>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</si>
  <si>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</si>
  <si>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</si>
  <si>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</si>
  <si>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</si>
  <si>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</si>
  <si>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</si>
  <si>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</si>
  <si>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</si>
  <si>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</si>
  <si>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</si>
  <si>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</si>
  <si>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</si>
  <si>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</si>
  <si>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</si>
  <si>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</si>
  <si>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</si>
  <si>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</si>
  <si>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</si>
  <si>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</si>
  <si>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</si>
  <si>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</si>
  <si>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</si>
  <si>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</si>
  <si>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</si>
  <si>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</si>
  <si>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</si>
  <si>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</si>
  <si>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</si>
  <si>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</si>
  <si>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</si>
  <si>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</si>
  <si>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</si>
  <si>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</si>
  <si>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</si>
  <si>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</si>
  <si>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</si>
  <si>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</si>
  <si>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</si>
  <si>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</si>
  <si>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</si>
  <si>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</si>
  <si>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</si>
  <si>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</si>
  <si>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</si>
  <si>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</si>
  <si>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</si>
  <si>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</si>
  <si>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</si>
  <si>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</si>
  <si>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</si>
  <si>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</si>
  <si>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</si>
  <si>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</si>
  <si>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</si>
  <si>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</si>
  <si>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</si>
  <si>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</si>
  <si>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</si>
  <si>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</si>
  <si>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</si>
  <si>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</si>
  <si>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</si>
  <si>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</si>
  <si>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</si>
  <si>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</si>
  <si>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</si>
  <si>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</si>
  <si>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</si>
  <si>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</si>
  <si>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</si>
  <si>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</si>
  <si>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</si>
  <si>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</si>
  <si>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</si>
  <si>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</si>
  <si>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</si>
  <si>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</si>
  <si>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</si>
  <si>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</si>
  <si>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</si>
  <si>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</si>
  <si>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</si>
  <si>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</si>
  <si>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</si>
  <si>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</si>
  <si>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</si>
  <si>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</si>
  <si>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</si>
  <si>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</si>
  <si>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</si>
  <si>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</si>
  <si>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</si>
  <si>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</si>
  <si>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</si>
  <si>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</si>
  <si>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</si>
  <si>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</si>
  <si>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</si>
  <si>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</si>
  <si>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</si>
  <si>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</si>
  <si>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</si>
  <si>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</si>
  <si>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</si>
  <si>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</si>
  <si>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</si>
  <si>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</si>
  <si>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</si>
  <si>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</si>
  <si>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</si>
  <si>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</si>
  <si>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</si>
  <si>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</si>
  <si>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</si>
  <si>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</si>
  <si>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</si>
  <si>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</si>
  <si>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</si>
  <si>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</si>
  <si>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</si>
  <si>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</si>
  <si>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</si>
  <si>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</si>
  <si>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</si>
  <si>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</si>
  <si>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</si>
  <si>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</si>
  <si>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</si>
  <si>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</si>
  <si>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</si>
  <si>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</si>
  <si>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</si>
  <si>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</si>
  <si>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</si>
  <si>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</si>
  <si>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</si>
  <si>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</si>
  <si>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</si>
  <si>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</si>
  <si>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</si>
  <si>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</si>
  <si>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</si>
  <si>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</si>
  <si>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</si>
  <si>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</si>
  <si>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</si>
  <si>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</si>
  <si>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</si>
  <si>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</si>
  <si>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</si>
  <si>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</si>
  <si>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</si>
  <si>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</si>
  <si>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</si>
  <si>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</si>
  <si>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</si>
  <si>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</si>
  <si>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</si>
  <si>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</si>
  <si>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</si>
  <si>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</si>
  <si>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</si>
  <si>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</si>
  <si>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</si>
  <si>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</si>
  <si>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</si>
  <si>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</si>
  <si>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</si>
  <si>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</si>
  <si>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</si>
  <si>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</si>
  <si>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</si>
  <si>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</si>
  <si>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</si>
  <si>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</si>
  <si>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</si>
  <si>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</si>
  <si>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</si>
  <si>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</si>
  <si>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</si>
  <si>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</si>
  <si>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</si>
  <si>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</si>
  <si>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</si>
  <si>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</si>
  <si>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</si>
  <si>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</si>
  <si>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</si>
  <si>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</si>
  <si>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</si>
  <si>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</si>
  <si>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</si>
  <si>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</si>
  <si>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</si>
  <si>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</si>
  <si>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</si>
  <si>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</si>
  <si>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</si>
  <si>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</si>
  <si>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</si>
  <si>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</si>
  <si>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</si>
  <si>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</si>
  <si>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</si>
  <si>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</si>
  <si>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</si>
  <si>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</si>
  <si>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</si>
  <si>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</si>
  <si>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</si>
  <si>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</si>
  <si>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</si>
  <si>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</si>
  <si>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</si>
  <si>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</si>
  <si>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</si>
  <si>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</si>
  <si>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</si>
  <si>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</si>
  <si>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</si>
  <si>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</si>
  <si>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</si>
  <si>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</si>
  <si>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</si>
  <si>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</si>
  <si>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</si>
  <si>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</si>
  <si>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</si>
  <si>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</si>
  <si>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</si>
  <si>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</si>
  <si>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</si>
  <si>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</si>
  <si>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</si>
  <si>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</si>
  <si>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</si>
  <si>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</si>
  <si>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</si>
  <si>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</si>
  <si>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</si>
  <si>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</si>
  <si>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</si>
  <si>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</si>
  <si>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</si>
  <si>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</si>
  <si>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</si>
  <si>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</si>
  <si>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</si>
  <si>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</si>
  <si>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</si>
  <si>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</si>
  <si>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</si>
  <si>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</si>
  <si>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</si>
  <si>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</si>
  <si>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</si>
  <si>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</si>
  <si>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</si>
  <si>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</si>
  <si>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</si>
  <si>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</si>
  <si>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</si>
  <si>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</si>
  <si>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</si>
  <si>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</si>
  <si>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</si>
  <si>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</si>
  <si>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</si>
  <si>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</si>
  <si>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</si>
  <si>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</si>
  <si>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</si>
  <si>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</si>
  <si>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</si>
  <si>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</si>
  <si>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</si>
  <si>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</si>
  <si>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</si>
  <si>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</si>
  <si>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</si>
  <si>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</si>
  <si>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</si>
  <si>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</si>
  <si>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</si>
  <si>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</si>
  <si>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</si>
  <si>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</si>
  <si>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</si>
  <si>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</si>
  <si>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</si>
  <si>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</si>
  <si>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</si>
  <si>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</si>
  <si>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</si>
  <si>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</si>
  <si>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</si>
  <si>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</si>
  <si>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</si>
  <si>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</si>
  <si>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</si>
  <si>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</si>
  <si>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</si>
  <si>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</si>
  <si>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</si>
  <si>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</si>
  <si>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</si>
  <si>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</si>
  <si>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</si>
  <si>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</si>
  <si>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</si>
  <si>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</si>
  <si>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</si>
  <si>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</si>
  <si>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</si>
  <si>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</si>
  <si>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</si>
  <si>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</si>
  <si>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</si>
  <si>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</si>
  <si>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</si>
  <si>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</si>
  <si>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</si>
  <si>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</si>
  <si>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</si>
  <si>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</si>
  <si>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</si>
  <si>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</si>
  <si>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</si>
  <si>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</si>
  <si>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</si>
  <si>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</si>
  <si>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</si>
  <si>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</si>
  <si>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</si>
  <si>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</si>
  <si>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</si>
  <si>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</si>
  <si>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</si>
  <si>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</si>
  <si>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</si>
  <si>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</si>
  <si>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</si>
  <si>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</si>
  <si>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</si>
  <si>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</si>
  <si>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</si>
  <si>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</si>
  <si>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</si>
  <si>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</si>
  <si>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</si>
  <si>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</si>
  <si>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</si>
  <si>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</si>
  <si>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</si>
  <si>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</si>
  <si>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</si>
  <si>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</si>
  <si>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</si>
  <si>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</si>
  <si>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</si>
  <si>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</si>
  <si>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</si>
  <si>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</si>
  <si>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</si>
  <si>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</si>
  <si>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</si>
  <si>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</si>
  <si>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</si>
  <si>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</si>
  <si>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</si>
  <si>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</si>
  <si>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</si>
  <si>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</si>
  <si>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</si>
  <si>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</si>
  <si>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</si>
  <si>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</si>
  <si>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</si>
  <si>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</si>
  <si>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</si>
  <si>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</si>
  <si>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</si>
  <si>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</si>
  <si>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</si>
  <si>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</si>
  <si>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</si>
  <si>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</si>
  <si>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</si>
  <si>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</si>
  <si>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</si>
  <si>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</si>
  <si>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</si>
  <si>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</si>
  <si>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</si>
  <si>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</si>
  <si>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</si>
  <si>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</si>
  <si>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</si>
  <si>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</si>
  <si>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</si>
  <si>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</si>
  <si>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</si>
  <si>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</si>
  <si>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</si>
  <si>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</si>
  <si>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</si>
  <si>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</si>
  <si>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</si>
  <si>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</si>
  <si>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</si>
  <si>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</si>
  <si>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</si>
  <si>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</si>
  <si>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</si>
  <si>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</si>
  <si>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</si>
  <si>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</si>
  <si>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</si>
  <si>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</si>
  <si>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</si>
  <si>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</si>
  <si>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</si>
  <si>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</si>
  <si>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</si>
  <si>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</si>
  <si>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</si>
  <si>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</si>
  <si>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</si>
  <si>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</si>
  <si>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</si>
  <si>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</si>
  <si>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</si>
  <si>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</si>
  <si>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</si>
  <si>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</si>
  <si>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</si>
  <si>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</si>
  <si>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</si>
  <si>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</si>
  <si>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</si>
  <si>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</si>
  <si>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</si>
  <si>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</si>
  <si>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</si>
  <si>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</si>
  <si>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</si>
  <si>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</si>
  <si>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</si>
  <si>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</si>
  <si>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</si>
  <si>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</si>
  <si>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</si>
  <si>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</si>
  <si>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</si>
  <si>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</si>
  <si>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</si>
  <si>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</si>
  <si>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</si>
  <si>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</si>
  <si>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</si>
  <si>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</si>
  <si>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</si>
  <si>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</si>
  <si>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</si>
  <si>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</si>
  <si>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</si>
  <si>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</si>
  <si>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</si>
  <si>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</si>
  <si>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</si>
  <si>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</si>
  <si>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</si>
  <si>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</si>
  <si>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</si>
  <si>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</si>
  <si>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</si>
  <si>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</si>
  <si>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</si>
  <si>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</si>
  <si>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</si>
  <si>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</si>
  <si>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</si>
  <si>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</si>
  <si>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</si>
  <si>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</si>
  <si>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</si>
  <si>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</si>
  <si>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</si>
  <si>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</si>
  <si>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</si>
  <si>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</si>
  <si>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</si>
  <si>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</si>
  <si>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</si>
  <si>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</si>
  <si>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</si>
  <si>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</si>
  <si>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</si>
  <si>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</si>
  <si>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</si>
  <si>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</si>
  <si>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</si>
  <si>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</si>
  <si>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</si>
  <si>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</si>
  <si>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</si>
  <si>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</si>
  <si>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</si>
  <si>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</si>
  <si>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</si>
  <si>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</si>
  <si>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</si>
  <si>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</si>
  <si>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</si>
  <si>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</si>
  <si>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</si>
  <si>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</si>
  <si>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</si>
  <si>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</si>
  <si>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</si>
  <si>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</si>
  <si>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</si>
  <si>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</si>
  <si>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</si>
  <si>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</si>
  <si>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</si>
  <si>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</si>
  <si>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</si>
  <si>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</si>
  <si>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</si>
  <si>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</si>
  <si>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</si>
  <si>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</si>
  <si>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</si>
  <si>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</si>
  <si>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</si>
  <si>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</si>
  <si>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</si>
  <si>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</si>
  <si>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</si>
  <si>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</si>
  <si>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</si>
  <si>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</si>
  <si>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</si>
  <si>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</si>
  <si>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</si>
  <si>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</si>
  <si>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</si>
  <si>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</si>
  <si>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</si>
  <si>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</si>
  <si>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</si>
  <si>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</si>
  <si>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</si>
  <si>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</si>
  <si>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</si>
  <si>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</si>
  <si>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</si>
  <si>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</si>
  <si>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</si>
  <si>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</si>
  <si>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</si>
  <si>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</si>
  <si>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</si>
  <si>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</si>
  <si>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</si>
  <si>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</si>
  <si>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</si>
  <si>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</si>
  <si>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</si>
  <si>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</si>
  <si>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</si>
  <si>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</si>
  <si>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</si>
  <si>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</si>
  <si>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</si>
  <si>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</si>
  <si>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</si>
  <si>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</si>
  <si>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</si>
  <si>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</si>
  <si>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</si>
  <si>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</si>
  <si>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</si>
  <si>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</si>
  <si>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</si>
  <si>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</si>
  <si>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</si>
  <si>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</si>
  <si>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</si>
  <si>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</si>
  <si>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</si>
  <si>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</si>
  <si>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</si>
  <si>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</si>
  <si>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</si>
  <si>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</si>
  <si>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</si>
  <si>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</si>
  <si>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</si>
  <si>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</si>
  <si>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</si>
  <si>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</si>
  <si>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</si>
  <si>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</si>
  <si>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</si>
  <si>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</si>
  <si>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</si>
  <si>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</si>
  <si>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</si>
  <si>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</si>
  <si>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</si>
  <si>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</si>
  <si>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</si>
  <si>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</si>
  <si>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</si>
  <si>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</si>
  <si>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</si>
  <si>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</si>
  <si>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</si>
  <si>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</si>
  <si>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</si>
  <si>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</si>
  <si>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</si>
  <si>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</si>
  <si>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</si>
  <si>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</si>
  <si>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</si>
  <si>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</si>
  <si>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</si>
  <si>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</si>
  <si>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</si>
  <si>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</si>
  <si>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</si>
  <si>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</si>
  <si>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</si>
  <si>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</si>
  <si>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</si>
  <si>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</si>
  <si>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</si>
  <si>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</si>
  <si>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</si>
  <si>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</si>
  <si>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</si>
  <si>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</si>
  <si>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</si>
  <si>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</si>
  <si>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</si>
  <si>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</si>
  <si>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</si>
  <si>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</si>
  <si>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</si>
  <si>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</si>
  <si>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</si>
  <si>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</si>
  <si>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</si>
  <si>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</si>
  <si>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</si>
  <si>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</si>
  <si>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</si>
  <si>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</si>
  <si>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</si>
  <si>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</si>
  <si>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</si>
  <si>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</si>
  <si>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</si>
  <si>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</si>
  <si>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</si>
  <si>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</si>
  <si>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</si>
  <si>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</si>
  <si>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</si>
  <si>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</si>
  <si>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</si>
  <si>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</si>
  <si>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</si>
  <si>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</si>
  <si>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</si>
  <si>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</si>
  <si>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</si>
  <si>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</si>
  <si>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</si>
  <si>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</si>
  <si>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</si>
  <si>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</si>
  <si>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</si>
  <si>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</si>
  <si>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</si>
  <si>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</si>
  <si>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</si>
  <si>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</si>
  <si>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</si>
  <si>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</si>
  <si>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</si>
  <si>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</si>
  <si>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</si>
  <si>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</si>
  <si>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</si>
  <si>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</si>
  <si>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</si>
  <si>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</si>
  <si>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</si>
  <si>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</si>
  <si>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</si>
  <si>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</si>
  <si>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</si>
  <si>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</si>
  <si>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</si>
  <si>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</si>
  <si>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</si>
  <si>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</si>
  <si>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</si>
  <si>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</si>
  <si>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</si>
  <si>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</si>
  <si>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</si>
  <si>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</si>
  <si>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</si>
  <si>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</si>
  <si>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</si>
  <si>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</si>
  <si>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</si>
  <si>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</si>
  <si>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</si>
  <si>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</si>
  <si>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</si>
  <si>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</si>
  <si>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</si>
  <si>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</si>
  <si>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</si>
  <si>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</si>
  <si>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</si>
  <si>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</si>
  <si>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</si>
  <si>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</si>
  <si>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</si>
  <si>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</si>
  <si>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</si>
  <si>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</si>
  <si>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</si>
  <si>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</si>
  <si>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</si>
  <si>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</si>
  <si>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</si>
  <si>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</si>
  <si>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</si>
  <si>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</si>
  <si>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</si>
  <si>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</si>
  <si>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</si>
  <si>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</si>
  <si>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</si>
  <si>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</si>
  <si>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</si>
  <si>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</si>
  <si>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</si>
  <si>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</si>
  <si>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</si>
  <si>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</si>
  <si>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</si>
  <si>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</si>
  <si>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</si>
  <si>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</si>
  <si>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</si>
  <si>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</si>
  <si>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</si>
  <si>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</si>
  <si>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</si>
  <si>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</si>
  <si>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</si>
  <si>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</si>
  <si>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</si>
  <si>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</si>
  <si>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</si>
  <si>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</si>
  <si>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</si>
  <si>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</si>
  <si>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</si>
  <si>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</si>
  <si>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</si>
  <si>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</si>
  <si>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</si>
  <si>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</si>
  <si>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</si>
  <si>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</si>
  <si>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</si>
  <si>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</si>
  <si>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</si>
  <si>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</si>
  <si>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</si>
  <si>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</si>
  <si>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</si>
  <si>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</si>
  <si>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</si>
  <si>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</si>
  <si>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</si>
  <si>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</si>
  <si>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</si>
  <si>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</si>
  <si>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</si>
  <si>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</si>
  <si>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</si>
  <si>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</si>
  <si>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</si>
  <si>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</si>
  <si>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</si>
  <si>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</si>
  <si>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</si>
  <si>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</si>
  <si>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</si>
  <si>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</si>
  <si>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</si>
  <si>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</si>
  <si>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</si>
  <si>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</si>
  <si>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</si>
  <si>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</si>
  <si>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</si>
  <si>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</si>
  <si>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</si>
  <si>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</si>
  <si>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</si>
  <si>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</si>
  <si>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</si>
  <si>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</si>
  <si>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</si>
  <si>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</si>
  <si>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</si>
  <si>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</si>
  <si>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</si>
  <si>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</si>
  <si>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</si>
  <si>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</si>
  <si>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</si>
  <si>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</si>
  <si>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</si>
  <si>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</si>
  <si>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</si>
  <si>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</si>
  <si>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</si>
  <si>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</si>
  <si>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</si>
  <si>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</si>
  <si>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</si>
  <si>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</si>
  <si>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</si>
  <si>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</si>
  <si>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</si>
  <si>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</si>
  <si>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</si>
  <si>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</si>
  <si>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</si>
  <si>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</si>
  <si>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</si>
  <si>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</si>
  <si>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</si>
  <si>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</si>
  <si>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</si>
  <si>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</si>
  <si>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</si>
  <si>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</si>
  <si>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</si>
  <si>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</si>
  <si>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</si>
  <si>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</si>
  <si>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</si>
  <si>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</si>
  <si>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</si>
  <si>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</si>
  <si>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</si>
  <si>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</si>
  <si>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</si>
  <si>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</si>
  <si>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</si>
  <si>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</si>
  <si>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</si>
  <si>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</si>
  <si>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</si>
  <si>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</si>
  <si>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</si>
  <si>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</si>
  <si>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</si>
  <si>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</si>
  <si>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</si>
  <si>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</si>
  <si>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</si>
  <si>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</si>
  <si>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</si>
  <si>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</si>
  <si>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</si>
  <si>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</si>
  <si>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</si>
  <si>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</si>
  <si>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</si>
  <si>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</si>
  <si>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</si>
  <si>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</si>
  <si>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</si>
  <si>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</si>
  <si>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</si>
  <si>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</si>
  <si>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</si>
  <si>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</si>
  <si>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</si>
  <si>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</si>
  <si>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</si>
  <si>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</si>
  <si>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</si>
  <si>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</si>
  <si>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</si>
  <si>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</si>
  <si>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</si>
  <si>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</si>
  <si>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</si>
  <si>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</si>
  <si>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</si>
  <si>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</si>
  <si>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</si>
  <si>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</si>
  <si>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</si>
  <si>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</si>
  <si>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</si>
  <si>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</si>
  <si>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</si>
  <si>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</si>
  <si>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</si>
  <si>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</si>
  <si>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</si>
  <si>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</si>
  <si>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</si>
  <si>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</si>
  <si>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</si>
  <si>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</si>
  <si>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</si>
  <si>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</si>
  <si>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</si>
  <si>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</si>
  <si>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</si>
  <si>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</si>
  <si>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</si>
  <si>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</si>
  <si>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</si>
  <si>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</si>
  <si>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</si>
  <si>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</si>
  <si>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</si>
  <si>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</si>
  <si>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</si>
  <si>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</si>
  <si>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</si>
  <si>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</si>
  <si>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</si>
  <si>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</si>
  <si>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</si>
  <si>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</si>
  <si>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</si>
  <si>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</si>
  <si>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</si>
  <si>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</si>
  <si>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</si>
  <si>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</si>
  <si>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</si>
  <si>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</si>
  <si>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</si>
  <si>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</si>
  <si>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</si>
  <si>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</si>
  <si>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</si>
  <si>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</si>
  <si>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</si>
  <si>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</si>
  <si>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</si>
  <si>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</si>
  <si>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</si>
  <si>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</si>
  <si>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</si>
  <si>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</si>
  <si>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</si>
  <si>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</si>
  <si>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</si>
  <si>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</si>
  <si>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</si>
  <si>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</si>
  <si>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</si>
  <si>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</si>
  <si>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</si>
  <si>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</si>
  <si>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</si>
  <si>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</si>
  <si>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</si>
  <si>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</si>
  <si>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</si>
  <si>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</si>
  <si>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</si>
  <si>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</si>
  <si>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</si>
  <si>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</si>
  <si>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</si>
  <si>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</si>
  <si>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</si>
  <si>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</si>
  <si>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</si>
  <si>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</si>
  <si>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</si>
  <si>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</si>
  <si>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</si>
  <si>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</si>
  <si>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</si>
  <si>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</si>
  <si>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</si>
  <si>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</si>
  <si>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</si>
  <si>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</si>
  <si>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</si>
  <si>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</si>
  <si>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</si>
  <si>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</si>
  <si>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</si>
  <si>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</si>
  <si>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</si>
  <si>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</si>
  <si>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</si>
  <si>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</si>
  <si>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</si>
  <si>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</si>
  <si>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</si>
  <si>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</si>
  <si>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</si>
  <si>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</si>
  <si>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</si>
  <si>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</si>
  <si>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</si>
  <si>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</si>
  <si>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</si>
  <si>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</si>
  <si>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</si>
  <si>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</si>
  <si>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</si>
  <si>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</si>
  <si>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</si>
  <si>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</si>
  <si>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</si>
  <si>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</si>
  <si>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</si>
  <si>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</si>
  <si>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</si>
  <si>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</si>
  <si>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</si>
  <si>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</si>
  <si>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</si>
  <si>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</si>
  <si>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</si>
  <si>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</si>
  <si>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</si>
  <si>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</si>
  <si>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</si>
  <si>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</si>
  <si>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</si>
  <si>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</si>
  <si>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</si>
  <si>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</si>
  <si>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</si>
  <si>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</si>
  <si>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</si>
  <si>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</si>
  <si>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</si>
  <si>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</si>
  <si>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</si>
  <si>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</si>
  <si>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</si>
  <si>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</si>
  <si>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</si>
  <si>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</si>
  <si>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</si>
  <si>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</si>
  <si>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</si>
  <si>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</si>
  <si>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</si>
  <si>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</si>
  <si>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</si>
  <si>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</si>
  <si>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</si>
  <si>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</si>
  <si>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</si>
  <si>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</si>
  <si>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</si>
  <si>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</si>
  <si>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</si>
  <si>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</si>
  <si>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</si>
  <si>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</si>
  <si>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</si>
  <si>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</si>
  <si>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</si>
  <si>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</si>
  <si>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</si>
  <si>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</si>
  <si>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</si>
  <si>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</si>
  <si>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</si>
  <si>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</si>
  <si>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</si>
  <si>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</si>
  <si>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</si>
  <si>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</si>
  <si>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</si>
  <si>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</si>
  <si>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</si>
  <si>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</si>
  <si>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</si>
  <si>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</si>
  <si>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</si>
  <si>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</si>
  <si>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</si>
  <si>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</si>
  <si>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</si>
  <si>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</si>
  <si>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</si>
  <si>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</si>
  <si>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</si>
  <si>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</si>
  <si>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</si>
  <si>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</si>
  <si>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</si>
  <si>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</si>
  <si>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</si>
  <si>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</si>
  <si>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</si>
  <si>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</si>
  <si>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</si>
  <si>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</si>
  <si>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</si>
  <si>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</si>
  <si>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</si>
  <si>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</si>
  <si>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</si>
  <si>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</si>
  <si>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</si>
  <si>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</si>
  <si>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</si>
  <si>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</si>
  <si>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</si>
  <si>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</si>
  <si>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</si>
  <si>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</si>
  <si>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</si>
  <si>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</si>
  <si>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</si>
  <si>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</si>
  <si>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</si>
  <si>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</si>
  <si>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</si>
  <si>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</si>
  <si>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</si>
  <si>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</si>
  <si>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</si>
  <si>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</si>
  <si>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</si>
  <si>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</si>
  <si>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</si>
  <si>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</si>
  <si>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</si>
  <si>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</si>
  <si>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</si>
  <si>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</si>
  <si>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</si>
  <si>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</si>
  <si>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</si>
  <si>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</si>
  <si>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</si>
  <si>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</si>
  <si>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</si>
  <si>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</si>
  <si>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</si>
  <si>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</si>
  <si>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</si>
  <si>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</si>
  <si>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</si>
  <si>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</si>
  <si>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</si>
  <si>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</si>
  <si>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</si>
  <si>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</si>
  <si>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</si>
  <si>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</si>
  <si>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</si>
  <si>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</si>
  <si>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</si>
  <si>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</si>
  <si>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</si>
  <si>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</si>
  <si>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</si>
  <si>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</si>
  <si>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</si>
  <si>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</si>
  <si>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</si>
  <si>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</si>
  <si>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</si>
  <si>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</si>
  <si>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</si>
  <si>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</si>
  <si>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</si>
  <si>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</si>
  <si>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</si>
  <si>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</si>
  <si>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</si>
  <si>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</si>
  <si>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</si>
  <si>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</si>
  <si>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</si>
  <si>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</si>
  <si>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</si>
  <si>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</si>
  <si>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</si>
  <si>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</si>
  <si>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</si>
  <si>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</si>
  <si>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</si>
  <si>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</si>
  <si>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</si>
  <si>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</si>
  <si>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</si>
  <si>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</si>
  <si>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</si>
  <si>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</si>
  <si>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</si>
  <si>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</si>
  <si>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</si>
  <si>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</si>
  <si>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</si>
  <si>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</si>
  <si>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</si>
  <si>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</si>
  <si>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</si>
  <si>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</si>
  <si>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</si>
  <si>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</si>
  <si>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</si>
  <si>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</si>
  <si>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</si>
  <si>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</si>
  <si>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</si>
  <si>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</si>
  <si>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</si>
  <si>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</si>
  <si>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</si>
  <si>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</si>
  <si>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</si>
  <si>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</si>
  <si>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</si>
  <si>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</si>
  <si>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</si>
  <si>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</si>
  <si>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</si>
  <si>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</si>
  <si>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</si>
  <si>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</si>
  <si>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</si>
  <si>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</si>
  <si>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</si>
  <si>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</si>
  <si>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</si>
  <si>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</si>
  <si>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</si>
  <si>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</si>
  <si>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</si>
  <si>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</si>
  <si>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</si>
  <si>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</si>
  <si>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</si>
  <si>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</si>
  <si>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</si>
  <si>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</si>
  <si>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</si>
  <si>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</si>
  <si>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</si>
  <si>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</si>
  <si>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</si>
  <si>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</si>
  <si>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</si>
  <si>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</si>
  <si>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</si>
  <si>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</si>
  <si>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</si>
  <si>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</si>
  <si>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</si>
  <si>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</si>
  <si>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</si>
  <si>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</si>
  <si>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</si>
  <si>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</si>
  <si>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</si>
  <si>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</si>
  <si>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</si>
  <si>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</si>
  <si>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</si>
  <si>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</si>
  <si>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</si>
  <si>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</si>
  <si>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</si>
  <si>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</si>
  <si>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</si>
  <si>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</si>
  <si>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</si>
  <si>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</si>
  <si>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</si>
  <si>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</si>
  <si>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</si>
  <si>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</si>
  <si>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</si>
  <si>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</si>
  <si>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</si>
  <si>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</si>
  <si>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</si>
  <si>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</si>
  <si>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</si>
  <si>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</si>
  <si>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</si>
  <si>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</si>
  <si>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</si>
  <si>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</si>
  <si>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</si>
  <si>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</si>
  <si>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</si>
  <si>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</si>
  <si>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</si>
  <si>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</si>
  <si>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</si>
  <si>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</si>
  <si>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</si>
  <si>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</si>
  <si>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</si>
  <si>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</si>
  <si>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</si>
  <si>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</si>
  <si>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</si>
  <si>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</si>
  <si>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</si>
  <si>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</si>
  <si>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</si>
  <si>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</si>
  <si>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</si>
  <si>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</si>
  <si>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</si>
  <si>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</si>
  <si>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</si>
  <si>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</si>
  <si>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</si>
  <si>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</si>
  <si>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</si>
  <si>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</si>
  <si>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</si>
  <si>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</si>
  <si>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</si>
  <si>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</si>
  <si>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</si>
  <si>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</si>
  <si>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</si>
  <si>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</si>
  <si>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</si>
  <si>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</si>
  <si>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</si>
  <si>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</si>
  <si>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</si>
  <si>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</si>
  <si>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</si>
  <si>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</si>
  <si>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</si>
  <si>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</si>
  <si>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</si>
  <si>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</si>
  <si>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</si>
  <si>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</si>
  <si>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</si>
  <si>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</si>
  <si>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</si>
  <si>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</si>
  <si>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</si>
  <si>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</si>
  <si>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</si>
  <si>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</si>
  <si>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</si>
  <si>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</si>
  <si>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</si>
  <si>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</si>
  <si>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</si>
  <si>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</si>
  <si>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</si>
  <si>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</si>
  <si>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</si>
  <si>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</si>
  <si>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</si>
  <si>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</si>
  <si>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</si>
  <si>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</si>
  <si>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</si>
  <si>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</si>
  <si>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</si>
  <si>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</si>
  <si>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</si>
  <si>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</si>
  <si>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</si>
  <si>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</si>
  <si>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</si>
  <si>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</si>
  <si>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</si>
  <si>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</si>
  <si>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</si>
  <si>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</si>
  <si>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</si>
  <si>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</si>
  <si>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</si>
  <si>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</si>
  <si>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</si>
  <si>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</si>
  <si>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</si>
  <si>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</si>
  <si>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</si>
  <si>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</si>
  <si>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</si>
  <si>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</si>
  <si>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</si>
  <si>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</si>
  <si>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</si>
  <si>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</si>
  <si>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</si>
  <si>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</si>
  <si>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</si>
  <si>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</si>
  <si>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</si>
  <si>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</si>
  <si>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</si>
  <si>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</si>
  <si>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</si>
  <si>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</si>
  <si>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</si>
  <si>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</si>
  <si>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</si>
  <si>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</si>
  <si>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</si>
  <si>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</si>
  <si>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</si>
  <si>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</si>
  <si>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</si>
  <si>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</si>
  <si>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</si>
  <si>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</si>
  <si>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</si>
  <si>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</si>
  <si>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</si>
  <si>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</si>
  <si>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</si>
  <si>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</si>
  <si>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</si>
  <si>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</si>
  <si>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</si>
  <si>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</si>
  <si>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</si>
  <si>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</si>
  <si>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</si>
  <si>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</si>
  <si>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</si>
  <si>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</si>
  <si>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</si>
  <si>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</si>
  <si>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</si>
  <si>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</si>
  <si>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</si>
  <si>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</si>
  <si>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</si>
  <si>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</si>
  <si>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</si>
  <si>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</si>
  <si>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</si>
  <si>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</si>
  <si>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</si>
  <si>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</si>
  <si>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</si>
  <si>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</si>
  <si>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</si>
  <si>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</si>
  <si>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</si>
  <si>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</si>
  <si>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</si>
  <si>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</si>
  <si>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</si>
  <si>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</si>
  <si>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</si>
  <si>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</si>
  <si>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</si>
  <si>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</si>
  <si>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</si>
  <si>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</si>
  <si>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</si>
  <si>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</si>
  <si>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</si>
  <si>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</si>
  <si>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</si>
  <si>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</si>
  <si>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</si>
  <si>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</si>
  <si>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</si>
  <si>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</si>
  <si>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</si>
  <si>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</si>
  <si>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</si>
  <si>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</si>
  <si>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</si>
  <si>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</si>
  <si>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</si>
  <si>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</si>
  <si>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</si>
  <si>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</si>
  <si>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</si>
  <si>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</si>
  <si>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</si>
  <si>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</si>
  <si>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</si>
  <si>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</si>
  <si>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</si>
  <si>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</si>
  <si>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</si>
  <si>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</si>
  <si>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</si>
  <si>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</si>
  <si>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</si>
  <si>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</si>
  <si>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</si>
  <si>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</si>
  <si>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</si>
  <si>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</si>
  <si>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</si>
  <si>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</si>
  <si>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</si>
  <si>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</si>
  <si>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</si>
  <si>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</si>
  <si>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</si>
  <si>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</si>
  <si>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</si>
  <si>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</si>
  <si>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</si>
  <si>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</si>
  <si>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</si>
  <si>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</si>
  <si>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</si>
  <si>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</si>
  <si>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</si>
  <si>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</si>
  <si>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</si>
  <si>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</si>
  <si>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</si>
  <si>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</si>
  <si>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</si>
  <si>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</si>
  <si>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</si>
  <si>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</si>
  <si>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</si>
  <si>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</si>
  <si>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</si>
  <si>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</si>
  <si>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</si>
  <si>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</si>
  <si>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</si>
  <si>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</si>
  <si>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</si>
  <si>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</si>
  <si>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</si>
  <si>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</si>
  <si>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</si>
  <si>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</si>
  <si>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</si>
  <si>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</si>
  <si>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</si>
  <si>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</si>
  <si>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</si>
  <si>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</si>
  <si>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</si>
  <si>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</si>
  <si>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</si>
  <si>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</si>
  <si>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</si>
  <si>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</si>
  <si>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</si>
  <si>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</si>
  <si>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</si>
  <si>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</si>
  <si>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</si>
  <si>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</si>
  <si>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</si>
  <si>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</si>
  <si>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</si>
  <si>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</si>
  <si>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</si>
  <si>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</si>
  <si>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</si>
  <si>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</si>
  <si>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</si>
  <si>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</si>
  <si>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</si>
  <si>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</si>
  <si>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</si>
  <si>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</si>
  <si>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</si>
  <si>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</si>
  <si>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</si>
  <si>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</si>
  <si>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</si>
  <si>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</si>
  <si>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</si>
  <si>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</si>
  <si>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</si>
  <si>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</si>
  <si>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</si>
  <si>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</si>
  <si>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</si>
  <si>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</si>
  <si>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</si>
  <si>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</si>
  <si>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</si>
  <si>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</si>
  <si>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</si>
  <si>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</si>
  <si>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</si>
  <si>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</si>
  <si>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</si>
  <si>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</si>
  <si>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</si>
  <si>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</si>
  <si>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</si>
  <si>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</si>
  <si>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</si>
  <si>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</si>
  <si>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</si>
  <si>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</si>
  <si>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</si>
  <si>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</si>
  <si>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</si>
  <si>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</si>
  <si>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</si>
  <si>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</si>
  <si>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</si>
  <si>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</si>
  <si>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</si>
  <si>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</si>
  <si>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</si>
  <si>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</si>
  <si>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</si>
  <si>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</si>
  <si>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</si>
  <si>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</si>
  <si>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</si>
  <si>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</si>
  <si>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</si>
  <si>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</si>
  <si>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</si>
  <si>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</si>
  <si>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</si>
  <si>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</si>
  <si>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</si>
  <si>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</si>
  <si>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</si>
  <si>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</si>
  <si>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</si>
  <si>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</si>
  <si>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</si>
  <si>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</si>
  <si>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</si>
  <si>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</si>
  <si>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</si>
  <si>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</si>
  <si>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</si>
  <si>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</si>
  <si>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</si>
  <si>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</si>
  <si>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</si>
  <si>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</si>
  <si>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</si>
  <si>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</si>
  <si>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</si>
  <si>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</si>
  <si>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</si>
  <si>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</si>
  <si>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</si>
  <si>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</si>
  <si>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</si>
  <si>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</si>
  <si>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</si>
  <si>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</si>
  <si>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</si>
  <si>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</si>
  <si>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</si>
  <si>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</si>
  <si>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</si>
  <si>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</si>
  <si>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</si>
  <si>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</si>
  <si>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</si>
  <si>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</si>
  <si>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</si>
  <si>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</si>
  <si>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</si>
  <si>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</si>
  <si>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</si>
  <si>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</si>
  <si>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</si>
  <si>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</si>
  <si>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</si>
  <si>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</si>
  <si>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</si>
  <si>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</si>
  <si>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</si>
  <si>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</si>
  <si>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</si>
  <si>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</si>
  <si>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</si>
  <si>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</si>
  <si>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</si>
  <si>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</si>
  <si>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</si>
  <si>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</si>
  <si>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</si>
  <si>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</si>
  <si>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</si>
  <si>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</si>
  <si>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</si>
  <si>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</si>
  <si>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</si>
  <si>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</si>
  <si>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</si>
  <si>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</si>
  <si>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</si>
  <si>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</si>
  <si>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</si>
  <si>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</si>
  <si>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</si>
  <si>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</si>
  <si>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</si>
  <si>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</si>
  <si>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</si>
  <si>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</si>
  <si>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</si>
  <si>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</si>
  <si>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</si>
  <si>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</si>
  <si>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</si>
  <si>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</si>
  <si>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</si>
  <si>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</si>
  <si>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</si>
  <si>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</si>
  <si>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</si>
  <si>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</si>
  <si>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</si>
  <si>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</si>
  <si>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</si>
  <si>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</si>
  <si>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</si>
  <si>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</si>
  <si>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</si>
  <si>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</si>
  <si>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</si>
  <si>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</si>
  <si>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</si>
  <si>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</si>
  <si>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</si>
  <si>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</si>
  <si>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</si>
  <si>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</si>
  <si>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</si>
  <si>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</si>
  <si>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</si>
  <si>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</si>
  <si>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</si>
  <si>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</si>
  <si>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</si>
  <si>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</si>
  <si>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</si>
  <si>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</si>
  <si>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</si>
  <si>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</si>
  <si>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</si>
  <si>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</si>
  <si>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</si>
  <si>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</si>
  <si>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</si>
  <si>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</si>
  <si>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</si>
  <si>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</si>
  <si>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</si>
  <si>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</si>
  <si>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</si>
  <si>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</si>
  <si>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</si>
  <si>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</si>
  <si>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</si>
  <si>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</si>
  <si>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</si>
  <si>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</si>
  <si>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</si>
  <si>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</si>
  <si>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</si>
  <si>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</si>
  <si>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</si>
  <si>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</si>
  <si>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</si>
  <si>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</si>
  <si>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</si>
  <si>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</si>
  <si>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</si>
  <si>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</si>
  <si>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</si>
  <si>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</si>
  <si>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</si>
  <si>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</si>
  <si>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</si>
  <si>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</si>
  <si>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</si>
  <si>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</si>
  <si>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</si>
  <si>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</si>
  <si>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</si>
  <si>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</si>
  <si>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</si>
  <si>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</si>
  <si>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</si>
  <si>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</si>
  <si>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</si>
  <si>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</si>
  <si>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</si>
  <si>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</si>
  <si>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</si>
  <si>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</si>
  <si>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</si>
  <si>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</si>
  <si>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</si>
  <si>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</si>
  <si>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</si>
  <si>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</si>
  <si>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</si>
  <si>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</si>
  <si>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</si>
  <si>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</si>
  <si>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</si>
  <si>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</si>
  <si>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</si>
  <si>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</si>
  <si>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</si>
  <si>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</si>
  <si>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</si>
  <si>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</si>
  <si>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</si>
  <si>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</si>
  <si>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</si>
  <si>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</si>
  <si>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</si>
  <si>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</si>
  <si>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</si>
  <si>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</si>
  <si>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</si>
  <si>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</si>
  <si>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</si>
  <si>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</si>
  <si>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</si>
  <si>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</si>
  <si>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</si>
  <si>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</si>
  <si>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</si>
  <si>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</si>
  <si>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</si>
  <si>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</si>
  <si>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</si>
  <si>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</si>
  <si>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</si>
  <si>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</si>
  <si>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</si>
  <si>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</si>
  <si>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</si>
  <si>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</si>
  <si>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</si>
  <si>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</si>
  <si>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</si>
  <si>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</si>
  <si>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</si>
  <si>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</si>
  <si>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</si>
  <si>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</si>
  <si>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</si>
  <si>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</si>
  <si>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</si>
  <si>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</si>
  <si>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</si>
  <si>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</si>
  <si>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</si>
  <si>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</si>
  <si>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</si>
  <si>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</si>
  <si>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</si>
  <si>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</si>
  <si>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</si>
  <si>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</si>
  <si>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</si>
  <si>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</si>
  <si>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</si>
  <si>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</si>
  <si>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</si>
  <si>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</si>
  <si>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</si>
  <si>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</si>
  <si>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</si>
  <si>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</si>
  <si>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</si>
  <si>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</si>
  <si>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</si>
  <si>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</si>
  <si>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</si>
  <si>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</si>
  <si>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</si>
  <si>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</si>
  <si>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</si>
  <si>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</si>
  <si>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</si>
  <si>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</si>
  <si>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</si>
  <si>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</si>
  <si>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</si>
  <si>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</si>
  <si>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</si>
  <si>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</si>
  <si>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</si>
  <si>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</si>
  <si>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</si>
  <si>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</si>
  <si>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</si>
  <si>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</si>
  <si>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</si>
  <si>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</si>
  <si>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</si>
  <si>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</si>
  <si>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</si>
  <si>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</si>
  <si>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</si>
  <si>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</si>
  <si>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</si>
  <si>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</si>
  <si>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</si>
  <si>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</si>
  <si>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</si>
  <si>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</si>
  <si>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</si>
  <si>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</si>
  <si>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</si>
  <si>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</si>
  <si>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</si>
  <si>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</si>
  <si>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</si>
  <si>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</si>
  <si>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</si>
  <si>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</si>
  <si>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</si>
  <si>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</si>
  <si>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</si>
  <si>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</si>
  <si>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</si>
  <si>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</si>
  <si>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</si>
  <si>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</si>
  <si>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</si>
  <si>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</si>
  <si>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</si>
  <si>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</si>
  <si>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</si>
  <si>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</si>
  <si>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</si>
  <si>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</si>
  <si>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</si>
  <si>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</si>
  <si>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</si>
  <si>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</si>
  <si>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</si>
  <si>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</si>
  <si>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</si>
  <si>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</si>
  <si>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</si>
  <si>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</si>
  <si>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</si>
  <si>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</si>
  <si>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</si>
  <si>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</si>
  <si>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</si>
  <si>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</si>
  <si>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</si>
  <si>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</si>
  <si>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</si>
  <si>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</si>
  <si>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</si>
  <si>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</si>
  <si>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</si>
  <si>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</si>
  <si>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</si>
  <si>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</si>
  <si>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</si>
  <si>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</si>
  <si>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</si>
  <si>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</si>
  <si>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</si>
  <si>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</si>
  <si>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</si>
  <si>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</si>
  <si>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</si>
  <si>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</si>
  <si>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</si>
  <si>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</si>
  <si>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</si>
  <si>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</si>
  <si>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</si>
  <si>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</si>
  <si>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</si>
  <si>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</si>
  <si>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</si>
  <si>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</si>
  <si>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</si>
  <si>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</si>
  <si>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</si>
  <si>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</si>
  <si>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</si>
  <si>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</si>
  <si>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</si>
  <si>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</si>
  <si>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</si>
  <si>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</si>
  <si>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</si>
  <si>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</si>
  <si>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</si>
  <si>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</si>
  <si>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</si>
  <si>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</si>
  <si>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</si>
  <si>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</si>
  <si>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</si>
  <si>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</si>
  <si>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</si>
  <si>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</si>
  <si>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</si>
  <si>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</si>
  <si>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</si>
  <si>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</si>
  <si>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</si>
  <si>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</si>
  <si>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</si>
  <si>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</si>
  <si>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</si>
  <si>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</si>
  <si>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</si>
  <si>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</si>
  <si>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</si>
  <si>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</si>
  <si>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</si>
  <si>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</si>
  <si>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</si>
  <si>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</si>
  <si>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</si>
  <si>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</si>
  <si>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</si>
  <si>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</si>
  <si>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</si>
  <si>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</si>
  <si>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</si>
  <si>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</si>
  <si>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</si>
  <si>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</si>
  <si>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</si>
  <si>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</si>
  <si>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</si>
  <si>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</si>
  <si>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</si>
  <si>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</si>
  <si>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</si>
  <si>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</si>
  <si>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</si>
  <si>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</si>
  <si>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</si>
  <si>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</si>
  <si>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</si>
  <si>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</si>
  <si>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</si>
  <si>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</si>
  <si>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</si>
  <si>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</si>
  <si>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</si>
  <si>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</si>
  <si>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</si>
  <si>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</si>
  <si>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</si>
  <si>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</si>
  <si>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</si>
  <si>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</si>
  <si>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</si>
  <si>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</si>
  <si>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</si>
  <si>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</si>
  <si>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</si>
  <si>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</si>
  <si>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</si>
  <si>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</si>
  <si>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</si>
  <si>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</si>
  <si>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</si>
  <si>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</si>
  <si>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</si>
  <si>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</si>
  <si>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</si>
  <si>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</si>
  <si>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</si>
  <si>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</si>
  <si>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</si>
  <si>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</si>
  <si>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</si>
  <si>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</si>
  <si>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</si>
  <si>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</si>
  <si>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</si>
  <si>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</si>
  <si>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</si>
  <si>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</si>
  <si>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</si>
  <si>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</si>
  <si>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</si>
  <si>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</si>
  <si>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</si>
  <si>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</si>
  <si>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</si>
  <si>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</si>
  <si>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</si>
  <si>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</si>
  <si>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</si>
  <si>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</si>
  <si>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</si>
  <si>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</si>
  <si>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</si>
  <si>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</si>
  <si>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</si>
  <si>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</si>
  <si>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</si>
  <si>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</si>
  <si>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</si>
  <si>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</si>
  <si>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</si>
  <si>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</si>
  <si>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</si>
  <si>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</si>
  <si>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</si>
  <si>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</si>
  <si>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</si>
  <si>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</si>
  <si>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</si>
  <si>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</si>
  <si>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</si>
  <si>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</si>
  <si>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</si>
  <si>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</si>
  <si>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</si>
  <si>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</si>
  <si>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</si>
  <si>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</si>
  <si>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</si>
  <si>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</si>
  <si>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</si>
  <si>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</si>
  <si>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</si>
  <si>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</si>
  <si>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</si>
  <si>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</si>
  <si>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</si>
  <si>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</si>
  <si>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</si>
  <si>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</si>
  <si>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</si>
  <si>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</si>
  <si>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</si>
  <si>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</si>
  <si>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</si>
  <si>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</si>
  <si>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</si>
  <si>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</si>
  <si>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</si>
  <si>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</si>
  <si>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</si>
  <si>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</si>
  <si>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</si>
  <si>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</si>
  <si>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</si>
  <si>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</si>
  <si>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</si>
  <si>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</si>
  <si>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</si>
  <si>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</si>
  <si>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</si>
  <si>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</si>
  <si>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</si>
  <si>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</si>
  <si>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</si>
  <si>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</si>
  <si>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</si>
  <si>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</si>
  <si>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</si>
  <si>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</si>
  <si>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</si>
  <si>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</si>
  <si>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</si>
  <si>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</si>
  <si>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</si>
  <si>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</si>
  <si>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</si>
  <si>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</si>
  <si>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</si>
  <si>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</si>
  <si>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</si>
  <si>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</si>
  <si>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</si>
  <si>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</si>
  <si>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</si>
  <si>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</si>
  <si>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</si>
  <si>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</si>
  <si>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</si>
  <si>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</si>
  <si>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</si>
  <si>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</si>
  <si>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</si>
  <si>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</si>
  <si>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</si>
  <si>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</si>
  <si>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</si>
  <si>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</si>
  <si>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</si>
  <si>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</si>
  <si>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</si>
  <si>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</si>
  <si>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</si>
  <si>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</si>
  <si>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</si>
  <si>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</si>
  <si>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</si>
  <si>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</si>
  <si>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</si>
  <si>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</si>
  <si>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</si>
  <si>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</si>
  <si>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</si>
  <si>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</si>
  <si>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</si>
  <si>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</si>
  <si>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</si>
  <si>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</si>
  <si>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</si>
  <si>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</si>
  <si>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</si>
  <si>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</si>
  <si>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</si>
  <si>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</si>
  <si>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</si>
  <si>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</si>
  <si>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</si>
  <si>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</si>
  <si>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</si>
  <si>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</si>
  <si>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</si>
  <si>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</si>
  <si>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</si>
  <si>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</si>
  <si>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</si>
  <si>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</si>
  <si>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</si>
  <si>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</si>
  <si>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</si>
  <si>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</si>
  <si>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</si>
  <si>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</si>
  <si>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</si>
  <si>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</si>
  <si>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</si>
  <si>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</si>
  <si>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</si>
  <si>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</si>
  <si>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</si>
  <si>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</si>
  <si>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</si>
  <si>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</si>
  <si>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</si>
  <si>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</si>
  <si>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</si>
  <si>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</si>
  <si>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</si>
  <si>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</si>
  <si>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</si>
  <si>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</si>
  <si>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</si>
  <si>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</si>
  <si>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</si>
  <si>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</si>
  <si>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</si>
  <si>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</si>
  <si>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</si>
  <si>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</si>
  <si>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</si>
  <si>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</si>
  <si>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</si>
  <si>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</si>
  <si>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</si>
  <si>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</si>
  <si>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</si>
  <si>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</si>
  <si>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</si>
  <si>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</si>
  <si>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</si>
  <si>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</si>
  <si>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</si>
  <si>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</si>
  <si>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</si>
  <si>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</si>
  <si>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</si>
  <si>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</si>
  <si>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</si>
  <si>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</si>
  <si>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</si>
  <si>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</si>
  <si>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</si>
  <si>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</si>
  <si>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</si>
  <si>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</si>
  <si>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</si>
  <si>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</si>
  <si>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</si>
  <si>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</si>
  <si>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</si>
  <si>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</si>
  <si>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</si>
  <si>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</si>
  <si>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</si>
  <si>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</si>
  <si>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</si>
  <si>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</si>
  <si>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</si>
  <si>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</si>
  <si>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</si>
  <si>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</si>
  <si>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</si>
  <si>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</si>
  <si>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</si>
  <si>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</si>
  <si>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</si>
  <si>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</si>
  <si>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</si>
  <si>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</si>
  <si>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</si>
  <si>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</si>
  <si>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</si>
  <si>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</si>
  <si>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</si>
  <si>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</si>
  <si>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</si>
  <si>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</si>
  <si>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</si>
  <si>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</si>
  <si>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</si>
  <si>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</si>
  <si>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</si>
  <si>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</si>
  <si>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</si>
  <si>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</si>
  <si>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</si>
  <si>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</si>
  <si>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</si>
  <si>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</si>
  <si>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</si>
  <si>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</si>
  <si>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</si>
  <si>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</si>
  <si>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</si>
  <si>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</si>
  <si>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</si>
  <si>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</si>
  <si>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</si>
  <si>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</si>
  <si>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</si>
  <si>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</si>
  <si>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</si>
  <si>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</si>
  <si>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</si>
  <si>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</si>
  <si>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</si>
  <si>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</si>
  <si>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</si>
  <si>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</si>
  <si>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</si>
  <si>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</si>
  <si>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</si>
  <si>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</si>
  <si>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</si>
  <si>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</si>
  <si>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</si>
  <si>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</si>
  <si>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</si>
  <si>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</si>
  <si>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</si>
  <si>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</si>
  <si>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</si>
  <si>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</si>
  <si>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</si>
  <si>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</si>
  <si>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</si>
  <si>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</si>
  <si>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</si>
  <si>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</si>
  <si>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</si>
  <si>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</si>
  <si>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</si>
  <si>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</si>
  <si>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</si>
  <si>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</si>
  <si>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</si>
  <si>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</si>
  <si>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</si>
  <si>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</si>
  <si>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</si>
  <si>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</si>
  <si>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</si>
  <si>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</si>
  <si>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</si>
  <si>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</si>
  <si>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</si>
  <si>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</si>
  <si>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</si>
  <si>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</si>
  <si>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</si>
  <si>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</si>
  <si>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</si>
  <si>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</si>
  <si>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</si>
  <si>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</si>
  <si>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</si>
  <si>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</si>
  <si>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</si>
  <si>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</si>
  <si>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</si>
  <si>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</si>
  <si>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</si>
  <si>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</si>
  <si>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</si>
  <si>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</si>
  <si>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</si>
  <si>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</si>
  <si>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</si>
  <si>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</si>
  <si>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</si>
  <si>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</si>
  <si>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</si>
  <si>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</si>
  <si>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</si>
  <si>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</si>
  <si>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</si>
  <si>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</si>
  <si>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</si>
  <si>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</si>
  <si>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</si>
  <si>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</si>
  <si>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</si>
  <si>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</si>
  <si>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</si>
  <si>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</si>
  <si>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</si>
  <si>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</si>
  <si>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</si>
  <si>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</si>
  <si>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</si>
  <si>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</si>
  <si>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</si>
  <si>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</si>
  <si>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</si>
  <si>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</si>
  <si>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</si>
  <si>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</si>
  <si>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</si>
  <si>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</si>
  <si>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</si>
  <si>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</si>
  <si>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</si>
  <si>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</si>
  <si>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</si>
  <si>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</si>
  <si>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</si>
  <si>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</si>
  <si>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</si>
  <si>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</si>
  <si>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</si>
  <si>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</si>
  <si>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</si>
  <si>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</si>
  <si>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</si>
  <si>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</si>
  <si>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</si>
  <si>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</si>
  <si>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</si>
  <si>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</si>
  <si>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</si>
  <si>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</si>
  <si>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</si>
  <si>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</si>
  <si>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</si>
  <si>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</si>
  <si>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</si>
  <si>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</si>
  <si>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</si>
  <si>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</si>
  <si>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</si>
  <si>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</si>
  <si>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</si>
  <si>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</si>
  <si>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</si>
  <si>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</si>
  <si>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</si>
  <si>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</si>
  <si>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</si>
  <si>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</si>
  <si>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</si>
  <si>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</si>
  <si>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</si>
  <si>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</si>
  <si>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</si>
  <si>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</si>
  <si>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</si>
  <si>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</si>
  <si>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</si>
  <si>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</si>
  <si>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</si>
  <si>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</si>
  <si>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</si>
  <si>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</si>
  <si>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</si>
  <si>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</si>
  <si>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</si>
  <si>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</si>
  <si>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</si>
  <si>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</si>
  <si>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</si>
  <si>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</si>
  <si>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</si>
  <si>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</si>
  <si>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</si>
  <si>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</si>
  <si>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</si>
  <si>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</si>
  <si>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</si>
  <si>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</si>
  <si>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</si>
  <si>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</si>
  <si>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</si>
  <si>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</si>
  <si>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</si>
  <si>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</si>
  <si>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</si>
  <si>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</si>
  <si>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</si>
  <si>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</si>
  <si>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</si>
  <si>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</si>
  <si>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</si>
  <si>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</si>
  <si>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</si>
  <si>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</si>
  <si>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</si>
  <si>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</si>
  <si>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</si>
  <si>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</si>
  <si>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</si>
  <si>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</si>
  <si>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</si>
  <si>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</si>
  <si>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</si>
  <si>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</si>
  <si>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</si>
  <si>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</si>
  <si>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</si>
  <si>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</si>
  <si>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</si>
  <si>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</si>
  <si>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</si>
  <si>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</si>
  <si>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</si>
  <si>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</si>
  <si>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</si>
  <si>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</si>
  <si>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</si>
  <si>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</si>
  <si>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</si>
  <si>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</si>
  <si>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</si>
  <si>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</si>
  <si>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</si>
  <si>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</si>
  <si>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</si>
  <si>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</si>
  <si>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</si>
  <si>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</si>
  <si>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</si>
  <si>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</si>
  <si>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</si>
  <si>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</si>
  <si>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</si>
  <si>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</si>
  <si>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</si>
  <si>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</si>
  <si>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</si>
  <si>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</si>
  <si>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</si>
  <si>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</si>
  <si>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</si>
  <si>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</si>
  <si>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</si>
  <si>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</si>
  <si>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</si>
  <si>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</si>
  <si>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</si>
  <si>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</si>
  <si>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</si>
  <si>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</si>
  <si>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</si>
  <si>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</si>
  <si>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</si>
  <si>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</si>
  <si>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</si>
  <si>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</si>
  <si>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</si>
  <si>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</si>
  <si>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</si>
  <si>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</si>
  <si>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</si>
  <si>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</si>
  <si>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</si>
  <si>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</si>
  <si>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</si>
  <si>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</si>
  <si>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</si>
  <si>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</si>
  <si>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</si>
  <si>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</si>
  <si>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</si>
  <si>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</si>
  <si>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</si>
  <si>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</si>
  <si>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</si>
  <si>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</si>
  <si>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</si>
  <si>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</si>
  <si>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</si>
  <si>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</si>
  <si>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</si>
  <si>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</si>
  <si>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</si>
  <si>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</si>
  <si>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</si>
  <si>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</si>
  <si>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</si>
  <si>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</si>
  <si>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</si>
  <si>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</si>
  <si>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</si>
  <si>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</si>
  <si>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</si>
  <si>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</si>
  <si>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</si>
  <si>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</si>
  <si>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</si>
  <si>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</si>
  <si>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</si>
  <si>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</si>
  <si>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</si>
  <si>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</si>
  <si>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</si>
  <si>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</si>
  <si>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</si>
  <si>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</si>
  <si>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</si>
  <si>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</si>
  <si>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</si>
  <si>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</si>
  <si>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</si>
  <si>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</si>
  <si>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</si>
  <si>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</si>
  <si>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</si>
  <si>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</si>
  <si>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</si>
  <si>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</si>
  <si>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</si>
  <si>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</si>
  <si>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</si>
  <si>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</si>
  <si>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</si>
  <si>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</si>
  <si>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</si>
  <si>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</si>
  <si>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</si>
  <si>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</si>
  <si>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</si>
  <si>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</si>
  <si>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</si>
  <si>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</si>
  <si>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</si>
  <si>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</si>
  <si>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</si>
  <si>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</si>
  <si>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</si>
  <si>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</si>
  <si>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</si>
  <si>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</si>
  <si>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</si>
  <si>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</si>
  <si>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</si>
  <si>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</si>
  <si>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</si>
  <si>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</si>
  <si>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</si>
  <si>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</si>
  <si>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Age Group</t>
  </si>
  <si>
    <t>Distance Group</t>
  </si>
  <si>
    <t>Attrition Num</t>
  </si>
  <si>
    <t>Income Group</t>
  </si>
  <si>
    <t>Salary Hike Group</t>
  </si>
  <si>
    <t>Count of Attrition</t>
  </si>
  <si>
    <t>Grand Total</t>
  </si>
  <si>
    <t>25-34</t>
  </si>
  <si>
    <t>35-44</t>
  </si>
  <si>
    <t>45-54</t>
  </si>
  <si>
    <t>0-9</t>
  </si>
  <si>
    <t>10-19</t>
  </si>
  <si>
    <t>20+</t>
  </si>
  <si>
    <t>High</t>
  </si>
  <si>
    <t>Low</t>
  </si>
  <si>
    <t>Medium</t>
  </si>
  <si>
    <t>15-19</t>
  </si>
  <si>
    <t>Over 20</t>
  </si>
  <si>
    <t>Under 15</t>
  </si>
  <si>
    <t>Job and Organizational Factors</t>
  </si>
  <si>
    <t>Demographic Factors</t>
  </si>
  <si>
    <t>Attrition is highest in R&amp;D, technical roles, and among employees with low tenure (0–2 years). It is significantly lower in HR, management roles, and employees with higher educational qualifications or longer service durations</t>
  </si>
  <si>
    <t>Younger employees (especially 25–34), single employees, and males show higher attrition.
Attrition is also unexpectedly higher among short-distance commuters, likely because they are younger or in early-career roles.
These patterns highlight the impact of age, gender, marital status, and commute on employee turnover</t>
  </si>
  <si>
    <t>Work Experiencce and Satisfaction</t>
  </si>
  <si>
    <t>Compensation</t>
  </si>
  <si>
    <t>Employees earning lower salaries are more likely to leave, and salary hikes by themselves are not currently leading to improved retention. Broader engagement, career growth, and workplace satisfaction factors may need attention to reduce attrition effectively</t>
  </si>
  <si>
    <t>At-Risk Employees</t>
  </si>
  <si>
    <r>
      <t>Employees with low job satisfaction</t>
    </r>
    <r>
      <rPr>
        <sz val="11"/>
        <color theme="1"/>
        <rFont val="Aptos Narrow"/>
        <family val="2"/>
        <scheme val="minor"/>
      </rPr>
      <t xml:space="preserve">—especially those rating it </t>
    </r>
    <r>
      <rPr>
        <i/>
        <sz val="11"/>
        <color theme="1"/>
        <rFont val="Aptos Narrow"/>
        <family val="2"/>
        <scheme val="minor"/>
      </rPr>
      <t>“1”</t>
    </r>
    <r>
      <rPr>
        <sz val="11"/>
        <color theme="1"/>
        <rFont val="Aptos Narrow"/>
        <family val="2"/>
        <scheme val="minor"/>
      </rPr>
      <t>—show the highest attrition. Current employees reporting low satisfaction are at the greatest risk of leaving.</t>
    </r>
  </si>
  <si>
    <r>
      <t>Employees who give a low rating to their work environment</t>
    </r>
    <r>
      <rPr>
        <sz val="11"/>
        <color theme="1"/>
        <rFont val="Aptos Narrow"/>
        <family val="2"/>
        <scheme val="minor"/>
      </rPr>
      <t xml:space="preserve"> (rating </t>
    </r>
    <r>
      <rPr>
        <i/>
        <sz val="11"/>
        <color theme="1"/>
        <rFont val="Aptos Narrow"/>
        <family val="2"/>
        <scheme val="minor"/>
      </rPr>
      <t>“1”</t>
    </r>
    <r>
      <rPr>
        <sz val="11"/>
        <color theme="1"/>
        <rFont val="Aptos Narrow"/>
        <family val="2"/>
        <scheme val="minor"/>
      </rPr>
      <t>) have significantly higher attrition. Those dissatisfied with their workplace environment are at risk.</t>
    </r>
  </si>
  <si>
    <r>
      <t>Employees working overtime</t>
    </r>
    <r>
      <rPr>
        <sz val="11"/>
        <color theme="1"/>
        <rFont val="Aptos Narrow"/>
        <family val="2"/>
        <scheme val="minor"/>
      </rPr>
      <t xml:space="preserve"> tend to leave more frequently. Current employees putting in overtime hours fall into a higher-risk category.</t>
    </r>
  </si>
  <si>
    <t>Attrition is strongly influenced by an employee’s work experience and satisfaction level.
Employees with low job or environment satisfaction, overtime workers, and average performers are most likely to leave.
High performers also leave when they feel undervalued or encounter limited advancement opportunities.</t>
  </si>
  <si>
    <r>
      <t>Employees aged 25–34</t>
    </r>
    <r>
      <rPr>
        <sz val="11"/>
        <color theme="1"/>
        <rFont val="Aptos Narrow"/>
        <family val="2"/>
        <scheme val="minor"/>
      </rPr>
      <t xml:space="preserve"> show the highest attrition rates compared to other age groups. Individuals within this age bracket are more likely to leave.</t>
    </r>
  </si>
  <si>
    <r>
      <t>Single employees experience higher attrition</t>
    </r>
    <r>
      <rPr>
        <sz val="11"/>
        <color theme="1"/>
        <rFont val="Aptos Narrow"/>
        <family val="2"/>
        <scheme val="minor"/>
      </rPr>
      <t xml:space="preserve"> compared to married employees. Being single is associated with greater risk of leaving.</t>
    </r>
  </si>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</sst>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ont>
    <font>
      <sz val="11"/>
      <color rgb="FF000000"/>
      <name val="Calibri"/>
    </font>
    <font>
      <sz val="11"/>
      <color theme="1"/>
      <name val="Aptos Narrow"/>
      <family val="2"/>
      <scheme val="minor"/>
    </font>
    <font>
      <i/>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Fill="1" applyBorder="1" applyAlignment="1"/>
    <xf numFmtId="0" fontId="2" fillId="0" borderId="0" xfId="0" applyFont="1" applyFill="1" applyBorder="1" applyAlignment="1"/>
    <xf numFmtId="0" fontId="0" fillId="0" borderId="0" xfId="0" applyAlignment="1">
      <alignment wrapText="1"/>
    </xf>
    <xf numFmtId="0" fontId="0" fillId="0" borderId="0" xfId="0" pivotButton="1"/>
    <xf numFmtId="0" fontId="0" fillId="0" borderId="0" xfId="0" applyNumberFormat="1"/>
    <xf numFmtId="0" fontId="1" fillId="0" borderId="0" xfId="0" applyFont="1" applyFill="1" applyBorder="1" applyAlignment="1"/>
    <xf numFmtId="0" fontId="1" fillId="0" borderId="0" xfId="0" applyFont="1" applyFill="1" applyBorder="1" applyAlignment="1">
      <alignment horizontal="center"/>
    </xf>
    <xf numFmtId="0" fontId="1" fillId="0" borderId="0" xfId="0" applyFont="1" applyFill="1" applyBorder="1" applyAlignment="1">
      <alignment horizontal="center" vertical="center"/>
    </xf>
    <xf numFmtId="0" fontId="2" fillId="0" borderId="0" xfId="0" applyFont="1" applyFill="1" applyBorder="1" applyAlignment="1">
      <alignment wrapText="1"/>
    </xf>
    <xf numFmtId="0" fontId="2" fillId="0" borderId="0" xfId="0" applyFont="1" applyFill="1" applyBorder="1" applyAlignment="1">
      <alignment horizontal="center" wrapText="1"/>
    </xf>
    <xf numFmtId="0" fontId="1" fillId="0" borderId="0" xfId="0" applyFont="1" applyFill="1" applyBorder="1" applyAlignment="1">
      <alignment horizontal="center" wrapText="1"/>
    </xf>
    <xf numFmtId="0" fontId="2" fillId="0" borderId="0" xfId="0" applyFont="1" applyFill="1" applyBorder="1" applyAlignment="1">
      <alignment horizontal="center" vertical="center" wrapText="1"/>
    </xf>
    <xf numFmtId="0" fontId="5" fillId="0" borderId="0" xfId="0" applyFont="1" applyAlignment="1">
      <alignment horizontal="center"/>
    </xf>
    <xf numFmtId="0" fontId="2" fillId="0" borderId="0" xfId="0" quotePrefix="1" applyFont="1" applyFill="1" applyBorder="1" applyAlignment="1">
      <alignment wrapText="1"/>
    </xf>
    <xf numFmtId="0" fontId="0" fillId="0" borderId="0" xfId="0" applyFont="1" applyAlignment="1">
      <alignment horizontal="left" vertical="center" wrapText="1"/>
    </xf>
    <xf numFmtId="0" fontId="0" fillId="0" borderId="0" xfId="0" applyFont="1" applyAlignment="1">
      <alignment horizontal="lef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Medium9"/>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Analysis.xlsx]Job &amp; Organizational Factors!PivotTable3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solidFill>
            <a:srgbClr val="FFFFFF"/>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'Job &amp; Organizational Factors'!$D$10</c:f>
              <c:strCache>
                <c:ptCount val="1"/>
                <c:pt idx="0">
                  <c:v>Total</c:v>
                </c:pt>
              </c:strCache>
            </c:strRef>
          </c:tx>
          <c:spPr>
            <a:solidFill>
              <a:srgbClr val="637CEF"/>
            </a:solidFill>
            <a:ln>
              <a:noFill/>
            </a:ln>
            <a:effectLst/>
          </c:spPr>
          <c:invertIfNegative val="0"/>
          <c:cat>
            <c:strRef>
              <c:f>'Job &amp; Organizational Factors'!$C$11:$C$14</c:f>
              <c:strCache>
                <c:ptCount val="3"/>
                <c:pt idx="0">
                  <c:v>HR</c:v>
                </c:pt>
                <c:pt idx="1">
                  <c:v>R&amp;D</c:v>
                </c:pt>
                <c:pt idx="2">
                  <c:v>Sales</c:v>
                </c:pt>
              </c:strCache>
            </c:strRef>
          </c:cat>
          <c:val>
            <c:numRef>
              <c:f>'Job &amp; Organizational Factors'!$D$11:$D$14</c:f>
              <c:numCache>
                <c:formatCode>General</c:formatCode>
                <c:ptCount val="3"/>
                <c:pt idx="0">
                  <c:v>24</c:v>
                </c:pt>
                <c:pt idx="1">
                  <c:v>264</c:v>
                </c:pt>
                <c:pt idx="2">
                  <c:v>185</c:v>
                </c:pt>
              </c:numCache>
            </c:numRef>
          </c:val>
          <c:extLst>
            <c:ext xmlns:c16="http://schemas.microsoft.com/office/drawing/2014/chart" uri="{C3380CC4-5D6E-409C-BE32-E72D297353CC}">
              <c16:uniqueId val="{00000001-43A6-413A-A667-8DEB7477C85D}"/>
            </c:ext>
          </c:extLst>
        </c:ser>
        <c:dLbls>
          <c:showLegendKey val="0"/>
          <c:showVal val="0"/>
          <c:showCatName val="0"/>
          <c:showSerName val="0"/>
          <c:showPercent val="0"/>
          <c:showBubbleSize val="0"/>
        </c:dLbls>
        <c:gapWidth val="219"/>
        <c:overlap val="100"/>
        <c:axId val="488017928"/>
        <c:axId val="488085000"/>
      </c:barChart>
      <c:catAx>
        <c:axId val="488017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85000"/>
        <c:crosses val="autoZero"/>
        <c:auto val="1"/>
        <c:lblAlgn val="ctr"/>
        <c:lblOffset val="100"/>
        <c:noMultiLvlLbl val="0"/>
      </c:catAx>
      <c:valAx>
        <c:axId val="488085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Employee </a:t>
                </a:r>
              </a:p>
            </c:rich>
          </c:tx>
          <c:layout>
            <c:manualLayout>
              <c:xMode val="edge"/>
              <c:yMode val="edge"/>
              <c:x val="2.4669073405535501E-2"/>
              <c:y val="0.236423942582398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17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Analysis.xlsx]Job &amp; Organizational Factors!PivotTable4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Factors'!$D$29</c:f>
              <c:strCache>
                <c:ptCount val="1"/>
                <c:pt idx="0">
                  <c:v>Total</c:v>
                </c:pt>
              </c:strCache>
            </c:strRef>
          </c:tx>
          <c:spPr>
            <a:solidFill>
              <a:srgbClr val="637CEF"/>
            </a:solidFill>
            <a:ln>
              <a:noFill/>
            </a:ln>
            <a:effectLst/>
          </c:spPr>
          <c:invertIfNegative val="0"/>
          <c:cat>
            <c:strRef>
              <c:f>'Job &amp; Organizational Factors'!$C$30:$C$39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Factors'!$D$30:$D$39</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6="http://schemas.microsoft.com/office/drawing/2014/chart" uri="{C3380CC4-5D6E-409C-BE32-E72D297353CC}">
              <c16:uniqueId val="{00000001-31D0-46D3-A5E8-46623709E658}"/>
            </c:ext>
          </c:extLst>
        </c:ser>
        <c:dLbls>
          <c:showLegendKey val="0"/>
          <c:showVal val="0"/>
          <c:showCatName val="0"/>
          <c:showSerName val="0"/>
          <c:showPercent val="0"/>
          <c:showBubbleSize val="0"/>
        </c:dLbls>
        <c:gapWidth val="219"/>
        <c:overlap val="-27"/>
        <c:axId val="32242184"/>
        <c:axId val="130857480"/>
      </c:barChart>
      <c:catAx>
        <c:axId val="3224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7480"/>
        <c:crosses val="autoZero"/>
        <c:auto val="1"/>
        <c:lblAlgn val="ctr"/>
        <c:lblOffset val="100"/>
        <c:noMultiLvlLbl val="0"/>
      </c:catAx>
      <c:valAx>
        <c:axId val="13085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Job Role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2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Analysis.xlsx]Job &amp; Organizational Factors!PivotTable5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Number of Years Spent At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&amp; Organizational Factors'!$D$54</c:f>
              <c:strCache>
                <c:ptCount val="1"/>
                <c:pt idx="0">
                  <c:v>Total</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'Job &amp; Organizational Factors'!$C$55:$C$83</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'Job &amp; Organizational Factors'!$D$55:$D$83</c:f>
              <c:numCache>
                <c:formatCode>General</c:formatCode>
                <c:ptCount val="28"/>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numCache>
            </c:numRef>
          </c:val>
          <c:smooth val="0"/>
          <c:extLst>
            <c:ext xmlns:c16="http://schemas.microsoft.com/office/drawing/2014/chart" uri="{C3380CC4-5D6E-409C-BE32-E72D297353CC}">
              <c16:uniqueId val="{00000001-16A9-4D79-A703-1F3E035395EF}"/>
            </c:ext>
          </c:extLst>
        </c:ser>
        <c:dLbls>
          <c:showLegendKey val="0"/>
          <c:showVal val="0"/>
          <c:showCatName val="0"/>
          <c:showSerName val="0"/>
          <c:showPercent val="0"/>
          <c:showBubbleSize val="0"/>
        </c:dLbls>
        <c:marker val="1"/>
        <c:smooth val="0"/>
        <c:axId val="2038537735"/>
        <c:axId val="2038557703"/>
      </c:lineChart>
      <c:catAx>
        <c:axId val="2038537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At Company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557703"/>
        <c:crosses val="autoZero"/>
        <c:auto val="1"/>
        <c:lblAlgn val="ctr"/>
        <c:lblOffset val="100"/>
        <c:noMultiLvlLbl val="0"/>
      </c:catAx>
      <c:valAx>
        <c:axId val="2038557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537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Analysis.xlsx]Job &amp; Organizational Factors!PivotTable6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'Job &amp; Organizational Factors'!$D$102</c:f>
              <c:strCache>
                <c:ptCount val="1"/>
                <c:pt idx="0">
                  <c:v>Total</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dPt>
            <c:idx val="3"/>
            <c:bubble3D val="0"/>
            <c:spPr>
              <a:solidFill>
                <a:srgbClr val="9373C0"/>
              </a:solidFill>
              <a:ln w="19050">
                <a:solidFill>
                  <a:schemeClr val="lt1"/>
                </a:solidFill>
              </a:ln>
              <a:effectLst/>
            </c:spPr>
          </c:dPt>
          <c:dPt>
            <c:idx val="4"/>
            <c:bubble3D val="0"/>
            <c:spPr>
              <a:solidFill>
                <a:srgbClr val="13A10E"/>
              </a:solidFill>
              <a:ln w="19050">
                <a:solidFill>
                  <a:schemeClr val="lt1"/>
                </a:solidFill>
              </a:ln>
              <a:effectLst/>
            </c:spPr>
          </c:dPt>
          <c:cat>
            <c:strRef>
              <c:f>'Job &amp; Organizational Factors'!$C$103:$C$108</c:f>
              <c:strCache>
                <c:ptCount val="5"/>
                <c:pt idx="0">
                  <c:v>Associates Degree</c:v>
                </c:pt>
                <c:pt idx="1">
                  <c:v>Bachelor's Degree</c:v>
                </c:pt>
                <c:pt idx="2">
                  <c:v>Doctoral Degree</c:v>
                </c:pt>
                <c:pt idx="3">
                  <c:v>High School</c:v>
                </c:pt>
                <c:pt idx="4">
                  <c:v>Master's Degree</c:v>
                </c:pt>
              </c:strCache>
            </c:strRef>
          </c:cat>
          <c:val>
            <c:numRef>
              <c:f>'Job &amp; Organizational Factors'!$D$103:$D$108</c:f>
              <c:numCache>
                <c:formatCode>General</c:formatCode>
                <c:ptCount val="5"/>
                <c:pt idx="0">
                  <c:v>86</c:v>
                </c:pt>
                <c:pt idx="1">
                  <c:v>199</c:v>
                </c:pt>
                <c:pt idx="2">
                  <c:v>10</c:v>
                </c:pt>
                <c:pt idx="3">
                  <c:v>62</c:v>
                </c:pt>
                <c:pt idx="4">
                  <c:v>116</c:v>
                </c:pt>
              </c:numCache>
            </c:numRef>
          </c:val>
          <c:extLst>
            <c:ext xmlns:c16="http://schemas.microsoft.com/office/drawing/2014/chart" uri="{C3380CC4-5D6E-409C-BE32-E72D297353CC}">
              <c16:uniqueId val="{0000000B-4094-4825-872F-64DF9C1062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Analysis.xlsx]Demographic Factors!PivotTable1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Factors'!$D$8</c:f>
              <c:strCache>
                <c:ptCount val="1"/>
                <c:pt idx="0">
                  <c:v>Total</c:v>
                </c:pt>
              </c:strCache>
            </c:strRef>
          </c:tx>
          <c:spPr>
            <a:solidFill>
              <a:srgbClr val="637CEF"/>
            </a:solidFill>
            <a:ln>
              <a:noFill/>
            </a:ln>
            <a:effectLst/>
          </c:spPr>
          <c:invertIfNegative val="0"/>
          <c:cat>
            <c:strRef>
              <c:f>'Demographic Factors'!$C$9:$C$14</c:f>
              <c:strCache>
                <c:ptCount val="5"/>
                <c:pt idx="0">
                  <c:v>25-34</c:v>
                </c:pt>
                <c:pt idx="1">
                  <c:v>35-44</c:v>
                </c:pt>
                <c:pt idx="2">
                  <c:v>45-54</c:v>
                </c:pt>
                <c:pt idx="3">
                  <c:v>Over 55</c:v>
                </c:pt>
                <c:pt idx="4">
                  <c:v>Under 25</c:v>
                </c:pt>
              </c:strCache>
            </c:strRef>
          </c:cat>
          <c:val>
            <c:numRef>
              <c:f>'Demographic Factors'!$D$9:$D$14</c:f>
              <c:numCache>
                <c:formatCode>General</c:formatCode>
                <c:ptCount val="5"/>
                <c:pt idx="0">
                  <c:v>237</c:v>
                </c:pt>
                <c:pt idx="1">
                  <c:v>100</c:v>
                </c:pt>
                <c:pt idx="2">
                  <c:v>50</c:v>
                </c:pt>
                <c:pt idx="3">
                  <c:v>22</c:v>
                </c:pt>
                <c:pt idx="4">
                  <c:v>64</c:v>
                </c:pt>
              </c:numCache>
            </c:numRef>
          </c:val>
          <c:extLst>
            <c:ext xmlns:c16="http://schemas.microsoft.com/office/drawing/2014/chart" uri="{C3380CC4-5D6E-409C-BE32-E72D297353CC}">
              <c16:uniqueId val="{00000004-1231-407C-B432-4FBE54E245D4}"/>
            </c:ext>
          </c:extLst>
        </c:ser>
        <c:dLbls>
          <c:showLegendKey val="0"/>
          <c:showVal val="0"/>
          <c:showCatName val="0"/>
          <c:showSerName val="0"/>
          <c:showPercent val="0"/>
          <c:showBubbleSize val="0"/>
        </c:dLbls>
        <c:gapWidth val="182"/>
        <c:axId val="1780524039"/>
        <c:axId val="1780526087"/>
      </c:barChart>
      <c:catAx>
        <c:axId val="1780524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526087"/>
        <c:crosses val="autoZero"/>
        <c:auto val="1"/>
        <c:lblAlgn val="ctr"/>
        <c:lblOffset val="100"/>
        <c:noMultiLvlLbl val="0"/>
      </c:catAx>
      <c:valAx>
        <c:axId val="1780526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780524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Analysis.xlsx]Demographic Factors!PivotTable2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'Demographic Factors'!$D$29</c:f>
              <c:strCache>
                <c:ptCount val="1"/>
                <c:pt idx="0">
                  <c:v>Total</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cat>
            <c:strRef>
              <c:f>'Demographic Factors'!$C$30:$C$32</c:f>
              <c:strCache>
                <c:ptCount val="2"/>
                <c:pt idx="0">
                  <c:v>Female</c:v>
                </c:pt>
                <c:pt idx="1">
                  <c:v>Male</c:v>
                </c:pt>
              </c:strCache>
            </c:strRef>
          </c:cat>
          <c:val>
            <c:numRef>
              <c:f>'Demographic Factors'!$D$30:$D$32</c:f>
              <c:numCache>
                <c:formatCode>General</c:formatCode>
                <c:ptCount val="2"/>
                <c:pt idx="0">
                  <c:v>173</c:v>
                </c:pt>
                <c:pt idx="1">
                  <c:v>300</c:v>
                </c:pt>
              </c:numCache>
            </c:numRef>
          </c:val>
          <c:extLst>
            <c:ext xmlns:c16="http://schemas.microsoft.com/office/drawing/2014/chart" uri="{C3380CC4-5D6E-409C-BE32-E72D297353CC}">
              <c16:uniqueId val="{00000000-7E57-4551-A651-80E58210B9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Analysis.xlsx]Demographic Factors!PivotTable3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'Demographic Factors'!$D$47</c:f>
              <c:strCache>
                <c:ptCount val="1"/>
                <c:pt idx="0">
                  <c:v>Total</c:v>
                </c:pt>
              </c:strCache>
            </c:strRef>
          </c:tx>
          <c:spPr>
            <a:solidFill>
              <a:srgbClr val="637CEF"/>
            </a:solidFill>
            <a:ln>
              <a:noFill/>
            </a:ln>
            <a:effectLst/>
          </c:spPr>
          <c:invertIfNegative val="0"/>
          <c:cat>
            <c:strRef>
              <c:f>'Demographic Factors'!$C$48:$C$51</c:f>
              <c:strCache>
                <c:ptCount val="3"/>
                <c:pt idx="0">
                  <c:v>Divorced</c:v>
                </c:pt>
                <c:pt idx="1">
                  <c:v>Married</c:v>
                </c:pt>
                <c:pt idx="2">
                  <c:v>Single</c:v>
                </c:pt>
              </c:strCache>
            </c:strRef>
          </c:cat>
          <c:val>
            <c:numRef>
              <c:f>'Demographic Factors'!$D$48:$D$51</c:f>
              <c:numCache>
                <c:formatCode>General</c:formatCode>
                <c:ptCount val="3"/>
                <c:pt idx="0">
                  <c:v>68</c:v>
                </c:pt>
                <c:pt idx="1">
                  <c:v>168</c:v>
                </c:pt>
                <c:pt idx="2">
                  <c:v>237</c:v>
                </c:pt>
              </c:numCache>
            </c:numRef>
          </c:val>
          <c:extLst>
            <c:ext xmlns:c16="http://schemas.microsoft.com/office/drawing/2014/chart" uri="{C3380CC4-5D6E-409C-BE32-E72D297353CC}">
              <c16:uniqueId val="{00000000-35E3-450A-8881-E80BEDB0ABDA}"/>
            </c:ext>
          </c:extLst>
        </c:ser>
        <c:dLbls>
          <c:showLegendKey val="0"/>
          <c:showVal val="0"/>
          <c:showCatName val="0"/>
          <c:showSerName val="0"/>
          <c:showPercent val="0"/>
          <c:showBubbleSize val="0"/>
        </c:dLbls>
        <c:gapWidth val="150"/>
        <c:overlap val="100"/>
        <c:axId val="1380247559"/>
        <c:axId val="1951278599"/>
      </c:barChart>
      <c:catAx>
        <c:axId val="1380247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Marital Status</a:t>
                </a:r>
              </a:p>
            </c:rich>
          </c:tx>
          <c:overlay val="0"/>
          <c:spPr>
            <a:noFill/>
            <a:ln>
              <a:solidFill>
                <a:srgbClr val="FFFFFF"/>
              </a:solidFill>
              <a:prstDash val="solid"/>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951278599"/>
        <c:crosses val="autoZero"/>
        <c:auto val="1"/>
        <c:lblAlgn val="ctr"/>
        <c:lblOffset val="100"/>
        <c:noMultiLvlLbl val="0"/>
      </c:catAx>
      <c:valAx>
        <c:axId val="1951278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COUNTA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247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Analysis.xlsx]Demographic Factors!PivotTable4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Distance Group From Home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Factors'!$D$65</c:f>
              <c:strCache>
                <c:ptCount val="1"/>
                <c:pt idx="0">
                  <c:v>Total</c:v>
                </c:pt>
              </c:strCache>
            </c:strRef>
          </c:tx>
          <c:spPr>
            <a:solidFill>
              <a:srgbClr val="637CEF"/>
            </a:solidFill>
            <a:ln>
              <a:noFill/>
            </a:ln>
            <a:effectLst/>
          </c:spPr>
          <c:invertIfNegative val="0"/>
          <c:cat>
            <c:strRef>
              <c:f>'Demographic Factors'!$C$66:$C$69</c:f>
              <c:strCache>
                <c:ptCount val="3"/>
                <c:pt idx="0">
                  <c:v>0-9</c:v>
                </c:pt>
                <c:pt idx="1">
                  <c:v>10-19</c:v>
                </c:pt>
                <c:pt idx="2">
                  <c:v>20+</c:v>
                </c:pt>
              </c:strCache>
            </c:strRef>
          </c:cat>
          <c:val>
            <c:numRef>
              <c:f>'Demographic Factors'!$D$66:$D$69</c:f>
              <c:numCache>
                <c:formatCode>General</c:formatCode>
                <c:ptCount val="3"/>
                <c:pt idx="0">
                  <c:v>266</c:v>
                </c:pt>
                <c:pt idx="1">
                  <c:v>110</c:v>
                </c:pt>
                <c:pt idx="2">
                  <c:v>97</c:v>
                </c:pt>
              </c:numCache>
            </c:numRef>
          </c:val>
          <c:extLst>
            <c:ext xmlns:c16="http://schemas.microsoft.com/office/drawing/2014/chart" uri="{C3380CC4-5D6E-409C-BE32-E72D297353CC}">
              <c16:uniqueId val="{00000000-FC91-48BE-AFAA-6712EA718284}"/>
            </c:ext>
          </c:extLst>
        </c:ser>
        <c:dLbls>
          <c:showLegendKey val="0"/>
          <c:showVal val="0"/>
          <c:showCatName val="0"/>
          <c:showSerName val="0"/>
          <c:showPercent val="0"/>
          <c:showBubbleSize val="0"/>
        </c:dLbls>
        <c:gapWidth val="150"/>
        <c:axId val="598302215"/>
        <c:axId val="1380189703"/>
      </c:barChart>
      <c:catAx>
        <c:axId val="598302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 From Home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380189703"/>
        <c:crosses val="autoZero"/>
        <c:auto val="1"/>
        <c:lblAlgn val="ctr"/>
        <c:lblOffset val="100"/>
        <c:noMultiLvlLbl val="0"/>
      </c:catAx>
      <c:valAx>
        <c:axId val="1380189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02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Analysis.xlsx]Work Experience &amp; Satisfaction!PivotTable5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Satisfaction'!$D$8</c:f>
              <c:strCache>
                <c:ptCount val="1"/>
                <c:pt idx="0">
                  <c:v>Total</c:v>
                </c:pt>
              </c:strCache>
            </c:strRef>
          </c:tx>
          <c:spPr>
            <a:solidFill>
              <a:srgbClr val="637CEF"/>
            </a:solidFill>
            <a:ln>
              <a:noFill/>
            </a:ln>
            <a:effectLst/>
          </c:spPr>
          <c:invertIfNegative val="0"/>
          <c:cat>
            <c:strRef>
              <c:f>'Work Experience &amp; Satisfaction'!$C$9:$C$13</c:f>
              <c:strCache>
                <c:ptCount val="4"/>
                <c:pt idx="0">
                  <c:v>1</c:v>
                </c:pt>
                <c:pt idx="1">
                  <c:v>2</c:v>
                </c:pt>
                <c:pt idx="2">
                  <c:v>3</c:v>
                </c:pt>
                <c:pt idx="3">
                  <c:v>4</c:v>
                </c:pt>
              </c:strCache>
            </c:strRef>
          </c:cat>
          <c:val>
            <c:numRef>
              <c:f>'Work Experience &amp; Satisfaction'!$D$9:$D$13</c:f>
              <c:numCache>
                <c:formatCode>General</c:formatCode>
                <c:ptCount val="4"/>
                <c:pt idx="0">
                  <c:v>132</c:v>
                </c:pt>
                <c:pt idx="1">
                  <c:v>92</c:v>
                </c:pt>
                <c:pt idx="2">
                  <c:v>144</c:v>
                </c:pt>
                <c:pt idx="3">
                  <c:v>105</c:v>
                </c:pt>
              </c:numCache>
            </c:numRef>
          </c:val>
          <c:extLst>
            <c:ext xmlns:c16="http://schemas.microsoft.com/office/drawing/2014/chart" uri="{C3380CC4-5D6E-409C-BE32-E72D297353CC}">
              <c16:uniqueId val="{00000000-1DDA-4C93-90C0-840645042877}"/>
            </c:ext>
          </c:extLst>
        </c:ser>
        <c:dLbls>
          <c:showLegendKey val="0"/>
          <c:showVal val="0"/>
          <c:showCatName val="0"/>
          <c:showSerName val="0"/>
          <c:showPercent val="0"/>
          <c:showBubbleSize val="0"/>
        </c:dLbls>
        <c:gapWidth val="182"/>
        <c:axId val="976144392"/>
        <c:axId val="609440264"/>
      </c:barChart>
      <c:catAx>
        <c:axId val="976144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40264"/>
        <c:crosses val="autoZero"/>
        <c:auto val="1"/>
        <c:lblAlgn val="ctr"/>
        <c:lblOffset val="100"/>
        <c:noMultiLvlLbl val="0"/>
      </c:catAx>
      <c:valAx>
        <c:axId val="609440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144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Analysis.xlsx]Work Experience &amp; Satisfaction!PivotTable6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Environment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Satisfaction'!$D$28</c:f>
              <c:strCache>
                <c:ptCount val="1"/>
                <c:pt idx="0">
                  <c:v>Total</c:v>
                </c:pt>
              </c:strCache>
            </c:strRef>
          </c:tx>
          <c:spPr>
            <a:solidFill>
              <a:srgbClr val="637CEF"/>
            </a:solidFill>
            <a:ln>
              <a:noFill/>
            </a:ln>
            <a:effectLst/>
          </c:spPr>
          <c:invertIfNegative val="0"/>
          <c:cat>
            <c:strRef>
              <c:f>'Work Experience &amp; Satisfaction'!$C$29:$C$33</c:f>
              <c:strCache>
                <c:ptCount val="4"/>
                <c:pt idx="0">
                  <c:v>1</c:v>
                </c:pt>
                <c:pt idx="1">
                  <c:v>2</c:v>
                </c:pt>
                <c:pt idx="2">
                  <c:v>3</c:v>
                </c:pt>
                <c:pt idx="3">
                  <c:v>4</c:v>
                </c:pt>
              </c:strCache>
            </c:strRef>
          </c:cat>
          <c:val>
            <c:numRef>
              <c:f>'Work Experience &amp; Satisfaction'!$D$29:$D$33</c:f>
              <c:numCache>
                <c:formatCode>General</c:formatCode>
                <c:ptCount val="4"/>
                <c:pt idx="0">
                  <c:v>144</c:v>
                </c:pt>
                <c:pt idx="1">
                  <c:v>85</c:v>
                </c:pt>
                <c:pt idx="2">
                  <c:v>125</c:v>
                </c:pt>
                <c:pt idx="3">
                  <c:v>119</c:v>
                </c:pt>
              </c:numCache>
            </c:numRef>
          </c:val>
          <c:extLst>
            <c:ext xmlns:c16="http://schemas.microsoft.com/office/drawing/2014/chart" uri="{C3380CC4-5D6E-409C-BE32-E72D297353CC}">
              <c16:uniqueId val="{00000000-1349-4488-A1A4-B7E730516A54}"/>
            </c:ext>
          </c:extLst>
        </c:ser>
        <c:dLbls>
          <c:showLegendKey val="0"/>
          <c:showVal val="0"/>
          <c:showCatName val="0"/>
          <c:showSerName val="0"/>
          <c:showPercent val="0"/>
          <c:showBubbleSize val="0"/>
        </c:dLbls>
        <c:gapWidth val="182"/>
        <c:axId val="934533640"/>
        <c:axId val="276369416"/>
      </c:barChart>
      <c:catAx>
        <c:axId val="934533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Environment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69416"/>
        <c:crosses val="autoZero"/>
        <c:auto val="1"/>
        <c:lblAlgn val="ctr"/>
        <c:lblOffset val="100"/>
        <c:noMultiLvlLbl val="0"/>
      </c:catAx>
      <c:valAx>
        <c:axId val="276369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533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Analysis.xlsx]Work Experience &amp; Satisfaction!PivotTable7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Working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Satisfaction'!$D$48</c:f>
              <c:strCache>
                <c:ptCount val="1"/>
                <c:pt idx="0">
                  <c:v>Total</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cat>
            <c:strRef>
              <c:f>'Work Experience &amp; Satisfaction'!$C$49:$C$51</c:f>
              <c:strCache>
                <c:ptCount val="2"/>
                <c:pt idx="0">
                  <c:v>No</c:v>
                </c:pt>
                <c:pt idx="1">
                  <c:v>Yes</c:v>
                </c:pt>
              </c:strCache>
            </c:strRef>
          </c:cat>
          <c:val>
            <c:numRef>
              <c:f>'Work Experience &amp; Satisfaction'!$D$49:$D$51</c:f>
              <c:numCache>
                <c:formatCode>General</c:formatCode>
                <c:ptCount val="2"/>
                <c:pt idx="0">
                  <c:v>220</c:v>
                </c:pt>
                <c:pt idx="1">
                  <c:v>253</c:v>
                </c:pt>
              </c:numCache>
            </c:numRef>
          </c:val>
          <c:extLst>
            <c:ext xmlns:c16="http://schemas.microsoft.com/office/drawing/2014/chart" uri="{C3380CC4-5D6E-409C-BE32-E72D297353CC}">
              <c16:uniqueId val="{00000000-02F2-4625-8504-3E16D14D68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Analysis.xlsx]Work Experience &amp; Satisfaction!PivotTable8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 Experience &amp; Satisfaction'!$D$66</c:f>
              <c:strCache>
                <c:ptCount val="1"/>
                <c:pt idx="0">
                  <c:v>Total</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cat>
            <c:strRef>
              <c:f>'Work Experience &amp; Satisfaction'!$C$67:$C$69</c:f>
              <c:strCache>
                <c:ptCount val="2"/>
                <c:pt idx="0">
                  <c:v>3</c:v>
                </c:pt>
                <c:pt idx="1">
                  <c:v>4</c:v>
                </c:pt>
              </c:strCache>
            </c:strRef>
          </c:cat>
          <c:val>
            <c:numRef>
              <c:f>'Work Experience &amp; Satisfaction'!$D$67:$D$69</c:f>
              <c:numCache>
                <c:formatCode>General</c:formatCode>
                <c:ptCount val="2"/>
                <c:pt idx="0">
                  <c:v>397</c:v>
                </c:pt>
                <c:pt idx="1">
                  <c:v>76</c:v>
                </c:pt>
              </c:numCache>
            </c:numRef>
          </c:val>
          <c:extLst>
            <c:ext xmlns:c16="http://schemas.microsoft.com/office/drawing/2014/chart" uri="{C3380CC4-5D6E-409C-BE32-E72D297353CC}">
              <c16:uniqueId val="{00000000-70B1-4833-B402-C4C250CF11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Analysis.xlsx]Compensation!PivotTable9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Compensation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Compensation!$D$8:$D$9</c:f>
              <c:strCache>
                <c:ptCount val="1"/>
                <c:pt idx="0">
                  <c:v>No</c:v>
                </c:pt>
              </c:strCache>
            </c:strRef>
          </c:tx>
          <c:spPr>
            <a:solidFill>
              <a:srgbClr val="637CEF"/>
            </a:solidFill>
            <a:ln>
              <a:noFill/>
            </a:ln>
            <a:effectLst/>
          </c:spPr>
          <c:invertIfNegative val="0"/>
          <c:cat>
            <c:strRef>
              <c:f>Compensation!$C$10:$C$13</c:f>
              <c:strCache>
                <c:ptCount val="3"/>
                <c:pt idx="0">
                  <c:v>High</c:v>
                </c:pt>
                <c:pt idx="1">
                  <c:v>Low</c:v>
                </c:pt>
                <c:pt idx="2">
                  <c:v>Medium</c:v>
                </c:pt>
              </c:strCache>
            </c:strRef>
          </c:cat>
          <c:val>
            <c:numRef>
              <c:f>Compensation!$D$10:$D$13</c:f>
              <c:numCache>
                <c:formatCode>General</c:formatCode>
                <c:ptCount val="3"/>
                <c:pt idx="0">
                  <c:v>568</c:v>
                </c:pt>
                <c:pt idx="1">
                  <c:v>633</c:v>
                </c:pt>
                <c:pt idx="2">
                  <c:v>1251</c:v>
                </c:pt>
              </c:numCache>
            </c:numRef>
          </c:val>
          <c:extLst>
            <c:ext xmlns:c16="http://schemas.microsoft.com/office/drawing/2014/chart" uri="{C3380CC4-5D6E-409C-BE32-E72D297353CC}">
              <c16:uniqueId val="{00000000-DD31-44AD-A2E9-172F66F67B82}"/>
            </c:ext>
          </c:extLst>
        </c:ser>
        <c:ser>
          <c:idx val="1"/>
          <c:order val="1"/>
          <c:tx>
            <c:strRef>
              <c:f>Compensation!$E$8:$E$9</c:f>
              <c:strCache>
                <c:ptCount val="1"/>
                <c:pt idx="0">
                  <c:v>Yes</c:v>
                </c:pt>
              </c:strCache>
            </c:strRef>
          </c:tx>
          <c:spPr>
            <a:solidFill>
              <a:srgbClr val="E3008C"/>
            </a:solidFill>
            <a:ln>
              <a:noFill/>
            </a:ln>
            <a:effectLst/>
          </c:spPr>
          <c:invertIfNegative val="0"/>
          <c:cat>
            <c:strRef>
              <c:f>Compensation!$C$10:$C$13</c:f>
              <c:strCache>
                <c:ptCount val="3"/>
                <c:pt idx="0">
                  <c:v>High</c:v>
                </c:pt>
                <c:pt idx="1">
                  <c:v>Low</c:v>
                </c:pt>
                <c:pt idx="2">
                  <c:v>Medium</c:v>
                </c:pt>
              </c:strCache>
            </c:strRef>
          </c:cat>
          <c:val>
            <c:numRef>
              <c:f>Compensation!$E$10:$E$13</c:f>
              <c:numCache>
                <c:formatCode>General</c:formatCode>
                <c:ptCount val="3"/>
                <c:pt idx="0">
                  <c:v>110</c:v>
                </c:pt>
                <c:pt idx="1">
                  <c:v>114</c:v>
                </c:pt>
                <c:pt idx="2">
                  <c:v>249</c:v>
                </c:pt>
              </c:numCache>
            </c:numRef>
          </c:val>
          <c:extLst>
            <c:ext xmlns:c16="http://schemas.microsoft.com/office/drawing/2014/chart" uri="{C3380CC4-5D6E-409C-BE32-E72D297353CC}">
              <c16:uniqueId val="{00000002-DD31-44AD-A2E9-172F66F67B82}"/>
            </c:ext>
          </c:extLst>
        </c:ser>
        <c:dLbls>
          <c:showLegendKey val="0"/>
          <c:showVal val="0"/>
          <c:showCatName val="0"/>
          <c:showSerName val="0"/>
          <c:showPercent val="0"/>
          <c:showBubbleSize val="0"/>
        </c:dLbls>
        <c:gapWidth val="150"/>
        <c:overlap val="100"/>
        <c:axId val="1240971783"/>
        <c:axId val="1241014279"/>
      </c:barChart>
      <c:catAx>
        <c:axId val="1240971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014279"/>
        <c:crosses val="autoZero"/>
        <c:auto val="1"/>
        <c:lblAlgn val="ctr"/>
        <c:lblOffset val="100"/>
        <c:noMultiLvlLbl val="0"/>
      </c:catAx>
      <c:valAx>
        <c:axId val="1241014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71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Analysis.xlsx]Compensation!PivotTable10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Percent Salary Hike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Compensation!$D$28</c:f>
              <c:strCache>
                <c:ptCount val="1"/>
                <c:pt idx="0">
                  <c:v>Total</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dPt>
            <c:idx val="2"/>
            <c:bubble3D val="0"/>
            <c:spPr>
              <a:solidFill>
                <a:srgbClr val="2AA0A4"/>
              </a:solidFill>
              <a:ln w="19050">
                <a:solidFill>
                  <a:schemeClr val="lt1"/>
                </a:solidFill>
              </a:ln>
              <a:effectLst/>
            </c:spPr>
          </c:dPt>
          <c:cat>
            <c:strRef>
              <c:f>Compensation!$C$29:$C$32</c:f>
              <c:strCache>
                <c:ptCount val="3"/>
                <c:pt idx="0">
                  <c:v>15-19</c:v>
                </c:pt>
                <c:pt idx="1">
                  <c:v>Over 20</c:v>
                </c:pt>
                <c:pt idx="2">
                  <c:v>Under 15</c:v>
                </c:pt>
              </c:strCache>
            </c:strRef>
          </c:cat>
          <c:val>
            <c:numRef>
              <c:f>Compensation!$D$29:$D$32</c:f>
              <c:numCache>
                <c:formatCode>General</c:formatCode>
                <c:ptCount val="3"/>
                <c:pt idx="0">
                  <c:v>135</c:v>
                </c:pt>
                <c:pt idx="1">
                  <c:v>76</c:v>
                </c:pt>
                <c:pt idx="2">
                  <c:v>262</c:v>
                </c:pt>
              </c:numCache>
            </c:numRef>
          </c:val>
          <c:extLst>
            <c:ext xmlns:c16="http://schemas.microsoft.com/office/drawing/2014/chart" uri="{C3380CC4-5D6E-409C-BE32-E72D297353CC}">
              <c16:uniqueId val="{00000000-B1CA-4E6A-947B-D4F21026E2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Analysis.xlsx]Job &amp; Organizational Factors!PivotTable3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solidFill>
            <a:srgbClr val="FFFFFF"/>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'Job &amp; Organizational Factors'!$D$10</c:f>
              <c:strCache>
                <c:ptCount val="1"/>
                <c:pt idx="0">
                  <c:v>Total</c:v>
                </c:pt>
              </c:strCache>
            </c:strRef>
          </c:tx>
          <c:spPr>
            <a:solidFill>
              <a:srgbClr val="637CEF"/>
            </a:solidFill>
            <a:ln>
              <a:noFill/>
            </a:ln>
            <a:effectLst/>
          </c:spPr>
          <c:invertIfNegative val="0"/>
          <c:cat>
            <c:strRef>
              <c:f>'Job &amp; Organizational Factors'!$C$11:$C$14</c:f>
              <c:strCache>
                <c:ptCount val="3"/>
                <c:pt idx="0">
                  <c:v>HR</c:v>
                </c:pt>
                <c:pt idx="1">
                  <c:v>R&amp;D</c:v>
                </c:pt>
                <c:pt idx="2">
                  <c:v>Sales</c:v>
                </c:pt>
              </c:strCache>
            </c:strRef>
          </c:cat>
          <c:val>
            <c:numRef>
              <c:f>'Job &amp; Organizational Factors'!$D$11:$D$14</c:f>
              <c:numCache>
                <c:formatCode>General</c:formatCode>
                <c:ptCount val="3"/>
                <c:pt idx="0">
                  <c:v>24</c:v>
                </c:pt>
                <c:pt idx="1">
                  <c:v>264</c:v>
                </c:pt>
                <c:pt idx="2">
                  <c:v>185</c:v>
                </c:pt>
              </c:numCache>
            </c:numRef>
          </c:val>
          <c:extLst>
            <c:ext xmlns:c16="http://schemas.microsoft.com/office/drawing/2014/chart" uri="{C3380CC4-5D6E-409C-BE32-E72D297353CC}">
              <c16:uniqueId val="{00000000-F790-42EC-9B18-5F157FCDEC85}"/>
            </c:ext>
          </c:extLst>
        </c:ser>
        <c:dLbls>
          <c:showLegendKey val="0"/>
          <c:showVal val="0"/>
          <c:showCatName val="0"/>
          <c:showSerName val="0"/>
          <c:showPercent val="0"/>
          <c:showBubbleSize val="0"/>
        </c:dLbls>
        <c:gapWidth val="219"/>
        <c:overlap val="100"/>
        <c:axId val="488017928"/>
        <c:axId val="488085000"/>
      </c:barChart>
      <c:catAx>
        <c:axId val="488017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85000"/>
        <c:crosses val="autoZero"/>
        <c:auto val="1"/>
        <c:lblAlgn val="ctr"/>
        <c:lblOffset val="100"/>
        <c:noMultiLvlLbl val="0"/>
      </c:catAx>
      <c:valAx>
        <c:axId val="488085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Employee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017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Analysis.xlsx]Job &amp; Organizational Factors!PivotTable4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&amp; Organizational Factors'!$D$29</c:f>
              <c:strCache>
                <c:ptCount val="1"/>
                <c:pt idx="0">
                  <c:v>Total</c:v>
                </c:pt>
              </c:strCache>
            </c:strRef>
          </c:tx>
          <c:spPr>
            <a:solidFill>
              <a:srgbClr val="637CEF"/>
            </a:solidFill>
            <a:ln>
              <a:noFill/>
            </a:ln>
            <a:effectLst/>
          </c:spPr>
          <c:invertIfNegative val="0"/>
          <c:cat>
            <c:strRef>
              <c:f>'Job &amp; Organizational Factors'!$C$30:$C$39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&amp; Organizational Factors'!$D$30:$D$39</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6="http://schemas.microsoft.com/office/drawing/2014/chart" uri="{C3380CC4-5D6E-409C-BE32-E72D297353CC}">
              <c16:uniqueId val="{00000000-8A83-4D1A-A2A9-723EEB58094B}"/>
            </c:ext>
          </c:extLst>
        </c:ser>
        <c:dLbls>
          <c:showLegendKey val="0"/>
          <c:showVal val="0"/>
          <c:showCatName val="0"/>
          <c:showSerName val="0"/>
          <c:showPercent val="0"/>
          <c:showBubbleSize val="0"/>
        </c:dLbls>
        <c:gapWidth val="219"/>
        <c:overlap val="-27"/>
        <c:axId val="32242184"/>
        <c:axId val="130857480"/>
      </c:barChart>
      <c:catAx>
        <c:axId val="3224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Role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7480"/>
        <c:crosses val="autoZero"/>
        <c:auto val="1"/>
        <c:lblAlgn val="ctr"/>
        <c:lblOffset val="100"/>
        <c:noMultiLvlLbl val="0"/>
      </c:catAx>
      <c:valAx>
        <c:axId val="13085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Job Role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2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Analysis.xlsx]Job &amp; Organizational Factors!PivotTable5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Number of Years Spent At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&amp; Organizational Factors'!$D$54</c:f>
              <c:strCache>
                <c:ptCount val="1"/>
                <c:pt idx="0">
                  <c:v>Total</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'Job &amp; Organizational Factors'!$C$55:$C$83</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'Job &amp; Organizational Factors'!$D$55:$D$83</c:f>
              <c:numCache>
                <c:formatCode>General</c:formatCode>
                <c:ptCount val="28"/>
                <c:pt idx="0">
                  <c:v>31</c:v>
                </c:pt>
                <c:pt idx="1">
                  <c:v>118</c:v>
                </c:pt>
                <c:pt idx="2">
                  <c:v>54</c:v>
                </c:pt>
                <c:pt idx="3">
                  <c:v>42</c:v>
                </c:pt>
                <c:pt idx="4">
                  <c:v>37</c:v>
                </c:pt>
                <c:pt idx="5">
                  <c:v>42</c:v>
                </c:pt>
                <c:pt idx="6">
                  <c:v>17</c:v>
                </c:pt>
                <c:pt idx="7">
                  <c:v>22</c:v>
                </c:pt>
                <c:pt idx="8">
                  <c:v>18</c:v>
                </c:pt>
                <c:pt idx="9">
                  <c:v>16</c:v>
                </c:pt>
                <c:pt idx="10">
                  <c:v>36</c:v>
                </c:pt>
                <c:pt idx="11">
                  <c:v>4</c:v>
                </c:pt>
                <c:pt idx="12">
                  <c:v>4</c:v>
                </c:pt>
                <c:pt idx="13">
                  <c:v>4</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numCache>
            </c:numRef>
          </c:val>
          <c:smooth val="0"/>
          <c:extLst>
            <c:ext xmlns:c16="http://schemas.microsoft.com/office/drawing/2014/chart" uri="{C3380CC4-5D6E-409C-BE32-E72D297353CC}">
              <c16:uniqueId val="{00000000-599C-4244-8B32-21A26BDC4F31}"/>
            </c:ext>
          </c:extLst>
        </c:ser>
        <c:dLbls>
          <c:showLegendKey val="0"/>
          <c:showVal val="0"/>
          <c:showCatName val="0"/>
          <c:showSerName val="0"/>
          <c:showPercent val="0"/>
          <c:showBubbleSize val="0"/>
        </c:dLbls>
        <c:marker val="1"/>
        <c:smooth val="0"/>
        <c:axId val="2038537735"/>
        <c:axId val="2038557703"/>
      </c:lineChart>
      <c:catAx>
        <c:axId val="2038537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At Company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557703"/>
        <c:crosses val="autoZero"/>
        <c:auto val="1"/>
        <c:lblAlgn val="ctr"/>
        <c:lblOffset val="100"/>
        <c:noMultiLvlLbl val="0"/>
      </c:catAx>
      <c:valAx>
        <c:axId val="2038557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Attrition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537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Analysis.xlsx]Job &amp; Organizational Factors!PivotTable6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pivotFmt>
      <c:pivotFmt>
        <c:idx val="17"/>
        <c:spPr>
          <a:solidFill>
            <a:srgbClr val="637CEF"/>
          </a:solidFill>
          <a:ln w="19050">
            <a:solidFill>
              <a:schemeClr val="lt1"/>
            </a:solidFill>
          </a:ln>
          <a:effectLst/>
        </c:spPr>
      </c:pivotFmt>
      <c:pivotFmt>
        <c:idx val="18"/>
        <c:spPr>
          <a:solidFill>
            <a:srgbClr val="637CEF"/>
          </a:solidFill>
          <a:ln w="19050">
            <a:solidFill>
              <a:schemeClr val="lt1"/>
            </a:solidFill>
          </a:ln>
          <a:effectLst/>
        </c:spPr>
      </c:pivotFmt>
      <c:pivotFmt>
        <c:idx val="19"/>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637CEF"/>
          </a:solidFill>
          <a:ln w="19050">
            <a:solidFill>
              <a:schemeClr val="lt1"/>
            </a:solidFill>
          </a:ln>
          <a:effectLst/>
        </c:spPr>
      </c:pivotFmt>
      <c:pivotFmt>
        <c:idx val="21"/>
        <c:spPr>
          <a:solidFill>
            <a:srgbClr val="637CEF"/>
          </a:solidFill>
          <a:ln w="19050">
            <a:solidFill>
              <a:schemeClr val="lt1"/>
            </a:solidFill>
          </a:ln>
          <a:effectLst/>
        </c:spPr>
      </c:pivotFmt>
      <c:pivotFmt>
        <c:idx val="22"/>
        <c:spPr>
          <a:solidFill>
            <a:srgbClr val="637CEF"/>
          </a:solidFill>
          <a:ln w="19050">
            <a:solidFill>
              <a:schemeClr val="lt1"/>
            </a:solidFill>
          </a:ln>
          <a:effectLst/>
        </c:spPr>
      </c:pivotFmt>
      <c:pivotFmt>
        <c:idx val="23"/>
        <c:spPr>
          <a:solidFill>
            <a:srgbClr val="637CEF"/>
          </a:solidFill>
          <a:ln w="19050">
            <a:solidFill>
              <a:schemeClr val="lt1"/>
            </a:solidFill>
          </a:ln>
          <a:effectLst/>
        </c:spPr>
      </c:pivotFmt>
      <c:pivotFmt>
        <c:idx val="24"/>
        <c:spPr>
          <a:solidFill>
            <a:srgbClr val="637CEF"/>
          </a:solidFill>
          <a:ln w="19050">
            <a:solidFill>
              <a:schemeClr val="lt1"/>
            </a:solidFill>
          </a:ln>
          <a:effectLst/>
        </c:spPr>
      </c:pivotFmt>
      <c:pivotFmt>
        <c:idx val="25"/>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637CEF"/>
          </a:solidFill>
          <a:ln w="19050">
            <a:solidFill>
              <a:schemeClr val="lt1"/>
            </a:solidFill>
          </a:ln>
          <a:effectLst/>
        </c:spPr>
      </c:pivotFmt>
      <c:pivotFmt>
        <c:idx val="27"/>
        <c:spPr>
          <a:solidFill>
            <a:srgbClr val="637CEF"/>
          </a:solidFill>
          <a:ln w="19050">
            <a:solidFill>
              <a:schemeClr val="lt1"/>
            </a:solidFill>
          </a:ln>
          <a:effectLst/>
        </c:spPr>
      </c:pivotFmt>
      <c:pivotFmt>
        <c:idx val="28"/>
        <c:spPr>
          <a:solidFill>
            <a:srgbClr val="637CEF"/>
          </a:solidFill>
          <a:ln w="19050">
            <a:solidFill>
              <a:schemeClr val="lt1"/>
            </a:solidFill>
          </a:ln>
          <a:effectLst/>
        </c:spPr>
      </c:pivotFmt>
      <c:pivotFmt>
        <c:idx val="29"/>
        <c:spPr>
          <a:solidFill>
            <a:srgbClr val="637CEF"/>
          </a:solidFill>
          <a:ln w="19050">
            <a:solidFill>
              <a:schemeClr val="lt1"/>
            </a:solidFill>
          </a:ln>
          <a:effectLst/>
        </c:spPr>
      </c:pivotFmt>
      <c:pivotFmt>
        <c:idx val="30"/>
        <c:spPr>
          <a:solidFill>
            <a:srgbClr val="637CEF"/>
          </a:solidFill>
          <a:ln w="19050">
            <a:solidFill>
              <a:schemeClr val="lt1"/>
            </a:solidFill>
          </a:ln>
          <a:effectLst/>
        </c:spPr>
      </c:pivotFmt>
    </c:pivotFmts>
    <c:plotArea>
      <c:layout/>
      <c:pieChart>
        <c:varyColors val="1"/>
        <c:ser>
          <c:idx val="0"/>
          <c:order val="0"/>
          <c:tx>
            <c:strRef>
              <c:f>'Job &amp; Organizational Factors'!$D$102</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821C-42F5-9E7C-6805676E435A}"/>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821C-42F5-9E7C-6805676E435A}"/>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821C-42F5-9E7C-6805676E435A}"/>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821C-42F5-9E7C-6805676E435A}"/>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821C-42F5-9E7C-6805676E435A}"/>
              </c:ext>
            </c:extLst>
          </c:dPt>
          <c:cat>
            <c:strRef>
              <c:f>'Job &amp; Organizational Factors'!$C$103:$C$108</c:f>
              <c:strCache>
                <c:ptCount val="5"/>
                <c:pt idx="0">
                  <c:v>Associates Degree</c:v>
                </c:pt>
                <c:pt idx="1">
                  <c:v>Bachelor's Degree</c:v>
                </c:pt>
                <c:pt idx="2">
                  <c:v>Doctoral Degree</c:v>
                </c:pt>
                <c:pt idx="3">
                  <c:v>High School</c:v>
                </c:pt>
                <c:pt idx="4">
                  <c:v>Master's Degree</c:v>
                </c:pt>
              </c:strCache>
            </c:strRef>
          </c:cat>
          <c:val>
            <c:numRef>
              <c:f>'Job &amp; Organizational Factors'!$D$103:$D$108</c:f>
              <c:numCache>
                <c:formatCode>General</c:formatCode>
                <c:ptCount val="5"/>
                <c:pt idx="0">
                  <c:v>86</c:v>
                </c:pt>
                <c:pt idx="1">
                  <c:v>199</c:v>
                </c:pt>
                <c:pt idx="2">
                  <c:v>10</c:v>
                </c:pt>
                <c:pt idx="3">
                  <c:v>62</c:v>
                </c:pt>
                <c:pt idx="4">
                  <c:v>116</c:v>
                </c:pt>
              </c:numCache>
            </c:numRef>
          </c:val>
          <c:extLst>
            <c:ext xmlns:c16="http://schemas.microsoft.com/office/drawing/2014/chart" uri="{C3380CC4-5D6E-409C-BE32-E72D297353CC}">
              <c16:uniqueId val="{0000000A-821C-42F5-9E7C-6805676E43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Analysis.xlsx]Demographic Factors!PivotTable1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pPr>
            <a:solidFill>
              <a:srgbClr val="637CEF"/>
            </a:solidFill>
            <a:ln w="9525">
              <a:solidFill>
                <a:srgbClr val="637CEF"/>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Factors'!$D$8</c:f>
              <c:strCache>
                <c:ptCount val="1"/>
                <c:pt idx="0">
                  <c:v>Total</c:v>
                </c:pt>
              </c:strCache>
            </c:strRef>
          </c:tx>
          <c:spPr>
            <a:solidFill>
              <a:srgbClr val="637CEF"/>
            </a:solidFill>
            <a:ln>
              <a:noFill/>
            </a:ln>
            <a:effectLst/>
          </c:spPr>
          <c:invertIfNegative val="0"/>
          <c:cat>
            <c:strRef>
              <c:f>'Demographic Factors'!$C$9:$C$14</c:f>
              <c:strCache>
                <c:ptCount val="5"/>
                <c:pt idx="0">
                  <c:v>25-34</c:v>
                </c:pt>
                <c:pt idx="1">
                  <c:v>35-44</c:v>
                </c:pt>
                <c:pt idx="2">
                  <c:v>45-54</c:v>
                </c:pt>
                <c:pt idx="3">
                  <c:v>Over 55</c:v>
                </c:pt>
                <c:pt idx="4">
                  <c:v>Under 25</c:v>
                </c:pt>
              </c:strCache>
            </c:strRef>
          </c:cat>
          <c:val>
            <c:numRef>
              <c:f>'Demographic Factors'!$D$9:$D$14</c:f>
              <c:numCache>
                <c:formatCode>General</c:formatCode>
                <c:ptCount val="5"/>
                <c:pt idx="0">
                  <c:v>237</c:v>
                </c:pt>
                <c:pt idx="1">
                  <c:v>100</c:v>
                </c:pt>
                <c:pt idx="2">
                  <c:v>50</c:v>
                </c:pt>
                <c:pt idx="3">
                  <c:v>22</c:v>
                </c:pt>
                <c:pt idx="4">
                  <c:v>64</c:v>
                </c:pt>
              </c:numCache>
            </c:numRef>
          </c:val>
          <c:extLst>
            <c:ext xmlns:c16="http://schemas.microsoft.com/office/drawing/2014/chart" uri="{C3380CC4-5D6E-409C-BE32-E72D297353CC}">
              <c16:uniqueId val="{00000000-26F8-4EFD-9CF4-FC331A085B56}"/>
            </c:ext>
          </c:extLst>
        </c:ser>
        <c:dLbls>
          <c:showLegendKey val="0"/>
          <c:showVal val="0"/>
          <c:showCatName val="0"/>
          <c:showSerName val="0"/>
          <c:showPercent val="0"/>
          <c:showBubbleSize val="0"/>
        </c:dLbls>
        <c:gapWidth val="182"/>
        <c:axId val="1780524039"/>
        <c:axId val="1780526087"/>
      </c:barChart>
      <c:catAx>
        <c:axId val="1780524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526087"/>
        <c:crosses val="autoZero"/>
        <c:auto val="1"/>
        <c:lblAlgn val="ctr"/>
        <c:lblOffset val="100"/>
        <c:noMultiLvlLbl val="0"/>
      </c:catAx>
      <c:valAx>
        <c:axId val="1780526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780524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Analysis.xlsx]Demographic Factors!PivotTable2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s>
    <c:plotArea>
      <c:layout/>
      <c:pieChart>
        <c:varyColors val="1"/>
        <c:ser>
          <c:idx val="0"/>
          <c:order val="0"/>
          <c:tx>
            <c:strRef>
              <c:f>'Demographic Factors'!$D$29</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1B3B-4C3C-AF5D-FB4D19244986}"/>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1B3B-4C3C-AF5D-FB4D19244986}"/>
              </c:ext>
            </c:extLst>
          </c:dPt>
          <c:cat>
            <c:strRef>
              <c:f>'Demographic Factors'!$C$30:$C$32</c:f>
              <c:strCache>
                <c:ptCount val="2"/>
                <c:pt idx="0">
                  <c:v>Female</c:v>
                </c:pt>
                <c:pt idx="1">
                  <c:v>Male</c:v>
                </c:pt>
              </c:strCache>
            </c:strRef>
          </c:cat>
          <c:val>
            <c:numRef>
              <c:f>'Demographic Factors'!$D$30:$D$32</c:f>
              <c:numCache>
                <c:formatCode>General</c:formatCode>
                <c:ptCount val="2"/>
                <c:pt idx="0">
                  <c:v>173</c:v>
                </c:pt>
                <c:pt idx="1">
                  <c:v>300</c:v>
                </c:pt>
              </c:numCache>
            </c:numRef>
          </c:val>
          <c:extLst>
            <c:ext xmlns:c16="http://schemas.microsoft.com/office/drawing/2014/chart" uri="{C3380CC4-5D6E-409C-BE32-E72D297353CC}">
              <c16:uniqueId val="{00000004-1B3B-4C3C-AF5D-FB4D1924498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Analysis.xlsx]Demographic Factors!PivotTable3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'Demographic Factors'!$D$47</c:f>
              <c:strCache>
                <c:ptCount val="1"/>
                <c:pt idx="0">
                  <c:v>Total</c:v>
                </c:pt>
              </c:strCache>
            </c:strRef>
          </c:tx>
          <c:spPr>
            <a:solidFill>
              <a:srgbClr val="637CEF"/>
            </a:solidFill>
            <a:ln>
              <a:noFill/>
            </a:ln>
            <a:effectLst/>
          </c:spPr>
          <c:invertIfNegative val="0"/>
          <c:cat>
            <c:strRef>
              <c:f>'Demographic Factors'!$C$48:$C$51</c:f>
              <c:strCache>
                <c:ptCount val="3"/>
                <c:pt idx="0">
                  <c:v>Divorced</c:v>
                </c:pt>
                <c:pt idx="1">
                  <c:v>Married</c:v>
                </c:pt>
                <c:pt idx="2">
                  <c:v>Single</c:v>
                </c:pt>
              </c:strCache>
            </c:strRef>
          </c:cat>
          <c:val>
            <c:numRef>
              <c:f>'Demographic Factors'!$D$48:$D$51</c:f>
              <c:numCache>
                <c:formatCode>General</c:formatCode>
                <c:ptCount val="3"/>
                <c:pt idx="0">
                  <c:v>68</c:v>
                </c:pt>
                <c:pt idx="1">
                  <c:v>168</c:v>
                </c:pt>
                <c:pt idx="2">
                  <c:v>237</c:v>
                </c:pt>
              </c:numCache>
            </c:numRef>
          </c:val>
          <c:extLst>
            <c:ext xmlns:c16="http://schemas.microsoft.com/office/drawing/2014/chart" uri="{C3380CC4-5D6E-409C-BE32-E72D297353CC}">
              <c16:uniqueId val="{00000000-550C-471C-A30F-62D2C1474182}"/>
            </c:ext>
          </c:extLst>
        </c:ser>
        <c:dLbls>
          <c:showLegendKey val="0"/>
          <c:showVal val="0"/>
          <c:showCatName val="0"/>
          <c:showSerName val="0"/>
          <c:showPercent val="0"/>
          <c:showBubbleSize val="0"/>
        </c:dLbls>
        <c:gapWidth val="150"/>
        <c:overlap val="100"/>
        <c:axId val="1380247559"/>
        <c:axId val="1951278599"/>
      </c:barChart>
      <c:catAx>
        <c:axId val="1380247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Marital Status</a:t>
                </a:r>
              </a:p>
            </c:rich>
          </c:tx>
          <c:overlay val="0"/>
          <c:spPr>
            <a:noFill/>
            <a:ln>
              <a:solidFill>
                <a:srgbClr val="FFFFFF"/>
              </a:solidFill>
              <a:prstDash val="solid"/>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951278599"/>
        <c:crosses val="autoZero"/>
        <c:auto val="1"/>
        <c:lblAlgn val="ctr"/>
        <c:lblOffset val="100"/>
        <c:noMultiLvlLbl val="0"/>
      </c:catAx>
      <c:valAx>
        <c:axId val="1951278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r>
                  <a:rPr lang="en-US"/>
                  <a:t>COUNTA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247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Analysis.xlsx]Demographic Factors!PivotTable4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Distance Group From Home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Factors'!$D$65</c:f>
              <c:strCache>
                <c:ptCount val="1"/>
                <c:pt idx="0">
                  <c:v>Total</c:v>
                </c:pt>
              </c:strCache>
            </c:strRef>
          </c:tx>
          <c:spPr>
            <a:solidFill>
              <a:srgbClr val="637CEF"/>
            </a:solidFill>
            <a:ln>
              <a:noFill/>
            </a:ln>
            <a:effectLst/>
          </c:spPr>
          <c:invertIfNegative val="0"/>
          <c:cat>
            <c:strRef>
              <c:f>'Demographic Factors'!$C$66:$C$69</c:f>
              <c:strCache>
                <c:ptCount val="3"/>
                <c:pt idx="0">
                  <c:v>0-9</c:v>
                </c:pt>
                <c:pt idx="1">
                  <c:v>10-19</c:v>
                </c:pt>
                <c:pt idx="2">
                  <c:v>20+</c:v>
                </c:pt>
              </c:strCache>
            </c:strRef>
          </c:cat>
          <c:val>
            <c:numRef>
              <c:f>'Demographic Factors'!$D$66:$D$69</c:f>
              <c:numCache>
                <c:formatCode>General</c:formatCode>
                <c:ptCount val="3"/>
                <c:pt idx="0">
                  <c:v>266</c:v>
                </c:pt>
                <c:pt idx="1">
                  <c:v>110</c:v>
                </c:pt>
                <c:pt idx="2">
                  <c:v>97</c:v>
                </c:pt>
              </c:numCache>
            </c:numRef>
          </c:val>
          <c:extLst>
            <c:ext xmlns:c16="http://schemas.microsoft.com/office/drawing/2014/chart" uri="{C3380CC4-5D6E-409C-BE32-E72D297353CC}">
              <c16:uniqueId val="{00000000-B35B-4BF8-82C2-61BEACB1BCCB}"/>
            </c:ext>
          </c:extLst>
        </c:ser>
        <c:dLbls>
          <c:showLegendKey val="0"/>
          <c:showVal val="0"/>
          <c:showCatName val="0"/>
          <c:showSerName val="0"/>
          <c:showPercent val="0"/>
          <c:showBubbleSize val="0"/>
        </c:dLbls>
        <c:gapWidth val="150"/>
        <c:axId val="598302215"/>
        <c:axId val="1380189703"/>
      </c:barChart>
      <c:catAx>
        <c:axId val="598302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 From Home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380189703"/>
        <c:crosses val="autoZero"/>
        <c:auto val="1"/>
        <c:lblAlgn val="ctr"/>
        <c:lblOffset val="100"/>
        <c:noMultiLvlLbl val="0"/>
      </c:catAx>
      <c:valAx>
        <c:axId val="1380189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02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Analysis.xlsx]Work Experience &amp; Satisfaction!PivotTable5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Satisfaction'!$D$8</c:f>
              <c:strCache>
                <c:ptCount val="1"/>
                <c:pt idx="0">
                  <c:v>Total</c:v>
                </c:pt>
              </c:strCache>
            </c:strRef>
          </c:tx>
          <c:spPr>
            <a:solidFill>
              <a:srgbClr val="637CEF"/>
            </a:solidFill>
            <a:ln>
              <a:noFill/>
            </a:ln>
            <a:effectLst/>
          </c:spPr>
          <c:invertIfNegative val="0"/>
          <c:cat>
            <c:strRef>
              <c:f>'Work Experience &amp; Satisfaction'!$C$9:$C$13</c:f>
              <c:strCache>
                <c:ptCount val="4"/>
                <c:pt idx="0">
                  <c:v>1</c:v>
                </c:pt>
                <c:pt idx="1">
                  <c:v>2</c:v>
                </c:pt>
                <c:pt idx="2">
                  <c:v>3</c:v>
                </c:pt>
                <c:pt idx="3">
                  <c:v>4</c:v>
                </c:pt>
              </c:strCache>
            </c:strRef>
          </c:cat>
          <c:val>
            <c:numRef>
              <c:f>'Work Experience &amp; Satisfaction'!$D$9:$D$13</c:f>
              <c:numCache>
                <c:formatCode>General</c:formatCode>
                <c:ptCount val="4"/>
                <c:pt idx="0">
                  <c:v>132</c:v>
                </c:pt>
                <c:pt idx="1">
                  <c:v>92</c:v>
                </c:pt>
                <c:pt idx="2">
                  <c:v>144</c:v>
                </c:pt>
                <c:pt idx="3">
                  <c:v>105</c:v>
                </c:pt>
              </c:numCache>
            </c:numRef>
          </c:val>
          <c:extLst>
            <c:ext xmlns:c16="http://schemas.microsoft.com/office/drawing/2014/chart" uri="{C3380CC4-5D6E-409C-BE32-E72D297353CC}">
              <c16:uniqueId val="{00000000-125F-4B22-B2B5-B11B019ACD83}"/>
            </c:ext>
          </c:extLst>
        </c:ser>
        <c:dLbls>
          <c:showLegendKey val="0"/>
          <c:showVal val="0"/>
          <c:showCatName val="0"/>
          <c:showSerName val="0"/>
          <c:showPercent val="0"/>
          <c:showBubbleSize val="0"/>
        </c:dLbls>
        <c:gapWidth val="182"/>
        <c:axId val="976144392"/>
        <c:axId val="609440264"/>
      </c:barChart>
      <c:catAx>
        <c:axId val="976144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40264"/>
        <c:crosses val="autoZero"/>
        <c:auto val="1"/>
        <c:lblAlgn val="ctr"/>
        <c:lblOffset val="100"/>
        <c:noMultiLvlLbl val="0"/>
      </c:catAx>
      <c:valAx>
        <c:axId val="609440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144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Analysis.xlsx]Work Experience &amp; Satisfaction!PivotTable6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Environment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Satisfaction'!$D$28</c:f>
              <c:strCache>
                <c:ptCount val="1"/>
                <c:pt idx="0">
                  <c:v>Total</c:v>
                </c:pt>
              </c:strCache>
            </c:strRef>
          </c:tx>
          <c:spPr>
            <a:solidFill>
              <a:srgbClr val="637CEF"/>
            </a:solidFill>
            <a:ln>
              <a:noFill/>
            </a:ln>
            <a:effectLst/>
          </c:spPr>
          <c:invertIfNegative val="0"/>
          <c:cat>
            <c:strRef>
              <c:f>'Work Experience &amp; Satisfaction'!$C$29:$C$33</c:f>
              <c:strCache>
                <c:ptCount val="4"/>
                <c:pt idx="0">
                  <c:v>1</c:v>
                </c:pt>
                <c:pt idx="1">
                  <c:v>2</c:v>
                </c:pt>
                <c:pt idx="2">
                  <c:v>3</c:v>
                </c:pt>
                <c:pt idx="3">
                  <c:v>4</c:v>
                </c:pt>
              </c:strCache>
            </c:strRef>
          </c:cat>
          <c:val>
            <c:numRef>
              <c:f>'Work Experience &amp; Satisfaction'!$D$29:$D$33</c:f>
              <c:numCache>
                <c:formatCode>General</c:formatCode>
                <c:ptCount val="4"/>
                <c:pt idx="0">
                  <c:v>144</c:v>
                </c:pt>
                <c:pt idx="1">
                  <c:v>85</c:v>
                </c:pt>
                <c:pt idx="2">
                  <c:v>125</c:v>
                </c:pt>
                <c:pt idx="3">
                  <c:v>119</c:v>
                </c:pt>
              </c:numCache>
            </c:numRef>
          </c:val>
          <c:extLst>
            <c:ext xmlns:c16="http://schemas.microsoft.com/office/drawing/2014/chart" uri="{C3380CC4-5D6E-409C-BE32-E72D297353CC}">
              <c16:uniqueId val="{00000000-D4B3-40CB-ADED-769124176FD6}"/>
            </c:ext>
          </c:extLst>
        </c:ser>
        <c:dLbls>
          <c:showLegendKey val="0"/>
          <c:showVal val="0"/>
          <c:showCatName val="0"/>
          <c:showSerName val="0"/>
          <c:showPercent val="0"/>
          <c:showBubbleSize val="0"/>
        </c:dLbls>
        <c:gapWidth val="182"/>
        <c:axId val="934533640"/>
        <c:axId val="276369416"/>
      </c:barChart>
      <c:catAx>
        <c:axId val="934533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Environment Satisfaction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369416"/>
        <c:crosses val="autoZero"/>
        <c:auto val="1"/>
        <c:lblAlgn val="ctr"/>
        <c:lblOffset val="100"/>
        <c:noMultiLvlLbl val="0"/>
      </c:catAx>
      <c:valAx>
        <c:axId val="276369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 of Employee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533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Analysis.xlsx]Work Experience &amp; Satisfaction!PivotTable7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Working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s>
    <c:plotArea>
      <c:layout/>
      <c:pieChart>
        <c:varyColors val="1"/>
        <c:ser>
          <c:idx val="0"/>
          <c:order val="0"/>
          <c:tx>
            <c:strRef>
              <c:f>'Work Experience &amp; Satisfaction'!$D$48</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90D1-4E6A-8115-E05B7D5A3C46}"/>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90D1-4E6A-8115-E05B7D5A3C46}"/>
              </c:ext>
            </c:extLst>
          </c:dPt>
          <c:cat>
            <c:strRef>
              <c:f>'Work Experience &amp; Satisfaction'!$C$49:$C$51</c:f>
              <c:strCache>
                <c:ptCount val="2"/>
                <c:pt idx="0">
                  <c:v>No</c:v>
                </c:pt>
                <c:pt idx="1">
                  <c:v>Yes</c:v>
                </c:pt>
              </c:strCache>
            </c:strRef>
          </c:cat>
          <c:val>
            <c:numRef>
              <c:f>'Work Experience &amp; Satisfaction'!$D$49:$D$51</c:f>
              <c:numCache>
                <c:formatCode>General</c:formatCode>
                <c:ptCount val="2"/>
                <c:pt idx="0">
                  <c:v>220</c:v>
                </c:pt>
                <c:pt idx="1">
                  <c:v>253</c:v>
                </c:pt>
              </c:numCache>
            </c:numRef>
          </c:val>
          <c:extLst>
            <c:ext xmlns:c16="http://schemas.microsoft.com/office/drawing/2014/chart" uri="{C3380CC4-5D6E-409C-BE32-E72D297353CC}">
              <c16:uniqueId val="{00000004-90D1-4E6A-8115-E05B7D5A3C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Analysis.xlsx]Work Experience &amp; Satisfaction!PivotTable8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s>
    <c:plotArea>
      <c:layout/>
      <c:pieChart>
        <c:varyColors val="1"/>
        <c:ser>
          <c:idx val="0"/>
          <c:order val="0"/>
          <c:tx>
            <c:strRef>
              <c:f>'Work Experience &amp; Satisfaction'!$D$66</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482B-4B24-AC44-01319440C14E}"/>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482B-4B24-AC44-01319440C14E}"/>
              </c:ext>
            </c:extLst>
          </c:dPt>
          <c:cat>
            <c:strRef>
              <c:f>'Work Experience &amp; Satisfaction'!$C$67:$C$69</c:f>
              <c:strCache>
                <c:ptCount val="2"/>
                <c:pt idx="0">
                  <c:v>3</c:v>
                </c:pt>
                <c:pt idx="1">
                  <c:v>4</c:v>
                </c:pt>
              </c:strCache>
            </c:strRef>
          </c:cat>
          <c:val>
            <c:numRef>
              <c:f>'Work Experience &amp; Satisfaction'!$D$67:$D$69</c:f>
              <c:numCache>
                <c:formatCode>General</c:formatCode>
                <c:ptCount val="2"/>
                <c:pt idx="0">
                  <c:v>397</c:v>
                </c:pt>
                <c:pt idx="1">
                  <c:v>76</c:v>
                </c:pt>
              </c:numCache>
            </c:numRef>
          </c:val>
          <c:extLst>
            <c:ext xmlns:c16="http://schemas.microsoft.com/office/drawing/2014/chart" uri="{C3380CC4-5D6E-409C-BE32-E72D297353CC}">
              <c16:uniqueId val="{00000004-482B-4B24-AC44-01319440C1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Analysis.xlsx]Compensation!PivotTable9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Compensation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Compensation!$D$8:$D$9</c:f>
              <c:strCache>
                <c:ptCount val="1"/>
                <c:pt idx="0">
                  <c:v>No</c:v>
                </c:pt>
              </c:strCache>
            </c:strRef>
          </c:tx>
          <c:spPr>
            <a:solidFill>
              <a:srgbClr val="637CEF"/>
            </a:solidFill>
            <a:ln>
              <a:noFill/>
            </a:ln>
            <a:effectLst/>
          </c:spPr>
          <c:invertIfNegative val="0"/>
          <c:cat>
            <c:strRef>
              <c:f>Compensation!$C$10:$C$13</c:f>
              <c:strCache>
                <c:ptCount val="3"/>
                <c:pt idx="0">
                  <c:v>High</c:v>
                </c:pt>
                <c:pt idx="1">
                  <c:v>Low</c:v>
                </c:pt>
                <c:pt idx="2">
                  <c:v>Medium</c:v>
                </c:pt>
              </c:strCache>
            </c:strRef>
          </c:cat>
          <c:val>
            <c:numRef>
              <c:f>Compensation!$D$10:$D$13</c:f>
              <c:numCache>
                <c:formatCode>General</c:formatCode>
                <c:ptCount val="3"/>
                <c:pt idx="0">
                  <c:v>568</c:v>
                </c:pt>
                <c:pt idx="1">
                  <c:v>633</c:v>
                </c:pt>
                <c:pt idx="2">
                  <c:v>1251</c:v>
                </c:pt>
              </c:numCache>
            </c:numRef>
          </c:val>
          <c:extLst>
            <c:ext xmlns:c16="http://schemas.microsoft.com/office/drawing/2014/chart" uri="{C3380CC4-5D6E-409C-BE32-E72D297353CC}">
              <c16:uniqueId val="{00000000-06CB-43B1-9320-2ED1A9A3B32F}"/>
            </c:ext>
          </c:extLst>
        </c:ser>
        <c:ser>
          <c:idx val="1"/>
          <c:order val="1"/>
          <c:tx>
            <c:strRef>
              <c:f>Compensation!$E$8:$E$9</c:f>
              <c:strCache>
                <c:ptCount val="1"/>
                <c:pt idx="0">
                  <c:v>Yes</c:v>
                </c:pt>
              </c:strCache>
            </c:strRef>
          </c:tx>
          <c:spPr>
            <a:solidFill>
              <a:srgbClr val="E3008C"/>
            </a:solidFill>
            <a:ln>
              <a:noFill/>
            </a:ln>
            <a:effectLst/>
          </c:spPr>
          <c:invertIfNegative val="0"/>
          <c:cat>
            <c:strRef>
              <c:f>Compensation!$C$10:$C$13</c:f>
              <c:strCache>
                <c:ptCount val="3"/>
                <c:pt idx="0">
                  <c:v>High</c:v>
                </c:pt>
                <c:pt idx="1">
                  <c:v>Low</c:v>
                </c:pt>
                <c:pt idx="2">
                  <c:v>Medium</c:v>
                </c:pt>
              </c:strCache>
            </c:strRef>
          </c:cat>
          <c:val>
            <c:numRef>
              <c:f>Compensation!$E$10:$E$13</c:f>
              <c:numCache>
                <c:formatCode>General</c:formatCode>
                <c:ptCount val="3"/>
                <c:pt idx="0">
                  <c:v>110</c:v>
                </c:pt>
                <c:pt idx="1">
                  <c:v>114</c:v>
                </c:pt>
                <c:pt idx="2">
                  <c:v>249</c:v>
                </c:pt>
              </c:numCache>
            </c:numRef>
          </c:val>
          <c:extLst>
            <c:ext xmlns:c16="http://schemas.microsoft.com/office/drawing/2014/chart" uri="{C3380CC4-5D6E-409C-BE32-E72D297353CC}">
              <c16:uniqueId val="{00000001-06CB-43B1-9320-2ED1A9A3B32F}"/>
            </c:ext>
          </c:extLst>
        </c:ser>
        <c:dLbls>
          <c:showLegendKey val="0"/>
          <c:showVal val="0"/>
          <c:showCatName val="0"/>
          <c:showSerName val="0"/>
          <c:showPercent val="0"/>
          <c:showBubbleSize val="0"/>
        </c:dLbls>
        <c:gapWidth val="150"/>
        <c:overlap val="100"/>
        <c:axId val="1240971783"/>
        <c:axId val="1241014279"/>
      </c:barChart>
      <c:catAx>
        <c:axId val="1240971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014279"/>
        <c:crosses val="autoZero"/>
        <c:auto val="1"/>
        <c:lblAlgn val="ctr"/>
        <c:lblOffset val="100"/>
        <c:noMultiLvlLbl val="0"/>
      </c:catAx>
      <c:valAx>
        <c:axId val="1241014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71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Analysis.xlsx]Compensation!PivotTable10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Percent Salary Hike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pivotFmt>
    </c:pivotFmts>
    <c:plotArea>
      <c:layout/>
      <c:pieChart>
        <c:varyColors val="1"/>
        <c:ser>
          <c:idx val="0"/>
          <c:order val="0"/>
          <c:tx>
            <c:strRef>
              <c:f>Compensation!$D$28</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8545-40D1-8BBB-1B357E26295E}"/>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8545-40D1-8BBB-1B357E26295E}"/>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8545-40D1-8BBB-1B357E26295E}"/>
              </c:ext>
            </c:extLst>
          </c:dPt>
          <c:cat>
            <c:strRef>
              <c:f>Compensation!$C$29:$C$32</c:f>
              <c:strCache>
                <c:ptCount val="3"/>
                <c:pt idx="0">
                  <c:v>15-19</c:v>
                </c:pt>
                <c:pt idx="1">
                  <c:v>Over 20</c:v>
                </c:pt>
                <c:pt idx="2">
                  <c:v>Under 15</c:v>
                </c:pt>
              </c:strCache>
            </c:strRef>
          </c:cat>
          <c:val>
            <c:numRef>
              <c:f>Compensation!$D$29:$D$32</c:f>
              <c:numCache>
                <c:formatCode>General</c:formatCode>
                <c:ptCount val="3"/>
                <c:pt idx="0">
                  <c:v>135</c:v>
                </c:pt>
                <c:pt idx="1">
                  <c:v>76</c:v>
                </c:pt>
                <c:pt idx="2">
                  <c:v>262</c:v>
                </c:pt>
              </c:numCache>
            </c:numRef>
          </c:val>
          <c:extLst>
            <c:ext xmlns:c16="http://schemas.microsoft.com/office/drawing/2014/chart" uri="{C3380CC4-5D6E-409C-BE32-E72D297353CC}">
              <c16:uniqueId val="{00000006-8545-40D1-8BBB-1B357E2629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0</xdr:rowOff>
    </xdr:from>
    <xdr:to>
      <xdr:col>10</xdr:col>
      <xdr:colOff>600075</xdr:colOff>
      <xdr:row>19</xdr:row>
      <xdr:rowOff>180975</xdr:rowOff>
    </xdr:to>
    <xdr:graphicFrame macro="">
      <xdr:nvGraphicFramePr>
        <xdr:cNvPr id="2" name="Chart 1">
          <a:extLst>
            <a:ext uri="{FF2B5EF4-FFF2-40B4-BE49-F238E27FC236}">
              <a16:creationId xmlns:a16="http://schemas.microsoft.com/office/drawing/2014/main" id="{58ABAD6C-DEF2-6D33-9D2F-30EEED50C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180975</xdr:rowOff>
    </xdr:from>
    <xdr:to>
      <xdr:col>10</xdr:col>
      <xdr:colOff>600075</xdr:colOff>
      <xdr:row>44</xdr:row>
      <xdr:rowOff>171450</xdr:rowOff>
    </xdr:to>
    <xdr:graphicFrame macro="">
      <xdr:nvGraphicFramePr>
        <xdr:cNvPr id="3" name="Chart 2">
          <a:extLst>
            <a:ext uri="{FF2B5EF4-FFF2-40B4-BE49-F238E27FC236}">
              <a16:creationId xmlns:a16="http://schemas.microsoft.com/office/drawing/2014/main" id="{7A799D86-3926-3E5D-DEA3-BABCC83B709C}"/>
            </a:ext>
            <a:ext uri="{147F2762-F138-4A5C-976F-8EAC2B608ADB}">
              <a16:predDERef xmlns:a16="http://schemas.microsoft.com/office/drawing/2014/main" pred="{58ABAD6C-DEF2-6D33-9D2F-30EEED50C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57</xdr:row>
      <xdr:rowOff>180975</xdr:rowOff>
    </xdr:from>
    <xdr:to>
      <xdr:col>17</xdr:col>
      <xdr:colOff>0</xdr:colOff>
      <xdr:row>85</xdr:row>
      <xdr:rowOff>171450</xdr:rowOff>
    </xdr:to>
    <xdr:graphicFrame macro="">
      <xdr:nvGraphicFramePr>
        <xdr:cNvPr id="4" name="Chart 3">
          <a:extLst>
            <a:ext uri="{FF2B5EF4-FFF2-40B4-BE49-F238E27FC236}">
              <a16:creationId xmlns:a16="http://schemas.microsoft.com/office/drawing/2014/main" id="{325FC2A3-6B76-7E09-4A4A-79D511C58D62}"/>
            </a:ext>
            <a:ext uri="{147F2762-F138-4A5C-976F-8EAC2B608ADB}">
              <a16:predDERef xmlns:a16="http://schemas.microsoft.com/office/drawing/2014/main" pred="{7A799D86-3926-3E5D-DEA3-BABCC83B7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95</xdr:row>
      <xdr:rowOff>0</xdr:rowOff>
    </xdr:from>
    <xdr:to>
      <xdr:col>10</xdr:col>
      <xdr:colOff>590550</xdr:colOff>
      <xdr:row>113</xdr:row>
      <xdr:rowOff>171450</xdr:rowOff>
    </xdr:to>
    <xdr:graphicFrame macro="">
      <xdr:nvGraphicFramePr>
        <xdr:cNvPr id="5" name="Chart 4">
          <a:extLst>
            <a:ext uri="{FF2B5EF4-FFF2-40B4-BE49-F238E27FC236}">
              <a16:creationId xmlns:a16="http://schemas.microsoft.com/office/drawing/2014/main" id="{28970922-8E43-3638-1483-242E6056A40A}"/>
            </a:ext>
            <a:ext uri="{147F2762-F138-4A5C-976F-8EAC2B608ADB}">
              <a16:predDERef xmlns:a16="http://schemas.microsoft.com/office/drawing/2014/main" pred="{325FC2A3-6B76-7E09-4A4A-79D511C58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600075</xdr:colOff>
      <xdr:row>0</xdr:row>
      <xdr:rowOff>180975</xdr:rowOff>
    </xdr:from>
    <xdr:to>
      <xdr:col>13</xdr:col>
      <xdr:colOff>600075</xdr:colOff>
      <xdr:row>19</xdr:row>
      <xdr:rowOff>180975</xdr:rowOff>
    </xdr:to>
    <xdr:graphicFrame macro="">
      <xdr:nvGraphicFramePr>
        <xdr:cNvPr id="2" name="Chart 1">
          <a:extLst>
            <a:ext uri="{FF2B5EF4-FFF2-40B4-BE49-F238E27FC236}">
              <a16:creationId xmlns:a16="http://schemas.microsoft.com/office/drawing/2014/main" id="{AB053C1C-6D91-33D0-4B92-A0F635B0A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180975</xdr:rowOff>
    </xdr:from>
    <xdr:to>
      <xdr:col>13</xdr:col>
      <xdr:colOff>600075</xdr:colOff>
      <xdr:row>37</xdr:row>
      <xdr:rowOff>171450</xdr:rowOff>
    </xdr:to>
    <xdr:graphicFrame macro="">
      <xdr:nvGraphicFramePr>
        <xdr:cNvPr id="3" name="Chart 2">
          <a:extLst>
            <a:ext uri="{FF2B5EF4-FFF2-40B4-BE49-F238E27FC236}">
              <a16:creationId xmlns:a16="http://schemas.microsoft.com/office/drawing/2014/main" id="{045C6EF7-2AB3-AA48-9984-94643E47342D}"/>
            </a:ext>
            <a:ext uri="{147F2762-F138-4A5C-976F-8EAC2B608ADB}">
              <a16:predDERef xmlns:a16="http://schemas.microsoft.com/office/drawing/2014/main" pred="{AB053C1C-6D91-33D0-4B92-A0F635B0A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590550</xdr:colOff>
      <xdr:row>40</xdr:row>
      <xdr:rowOff>180975</xdr:rowOff>
    </xdr:from>
    <xdr:to>
      <xdr:col>13</xdr:col>
      <xdr:colOff>600075</xdr:colOff>
      <xdr:row>56</xdr:row>
      <xdr:rowOff>180975</xdr:rowOff>
    </xdr:to>
    <xdr:graphicFrame macro="">
      <xdr:nvGraphicFramePr>
        <xdr:cNvPr id="4" name="Chart 3">
          <a:extLst>
            <a:ext uri="{FF2B5EF4-FFF2-40B4-BE49-F238E27FC236}">
              <a16:creationId xmlns:a16="http://schemas.microsoft.com/office/drawing/2014/main" id="{DA6D15A2-0A42-5CE2-20FF-4CE67F08D3F3}"/>
            </a:ext>
            <a:ext uri="{147F2762-F138-4A5C-976F-8EAC2B608ADB}">
              <a16:predDERef xmlns:a16="http://schemas.microsoft.com/office/drawing/2014/main" pred="{045C6EF7-2AB3-AA48-9984-94643E473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59</xdr:row>
      <xdr:rowOff>180975</xdr:rowOff>
    </xdr:from>
    <xdr:to>
      <xdr:col>13</xdr:col>
      <xdr:colOff>600075</xdr:colOff>
      <xdr:row>74</xdr:row>
      <xdr:rowOff>180975</xdr:rowOff>
    </xdr:to>
    <xdr:graphicFrame macro="">
      <xdr:nvGraphicFramePr>
        <xdr:cNvPr id="5" name="Chart 4">
          <a:extLst>
            <a:ext uri="{FF2B5EF4-FFF2-40B4-BE49-F238E27FC236}">
              <a16:creationId xmlns:a16="http://schemas.microsoft.com/office/drawing/2014/main" id="{C1B44D15-00A3-24B8-49A8-9AB0184C6D3D}"/>
            </a:ext>
            <a:ext uri="{147F2762-F138-4A5C-976F-8EAC2B608ADB}">
              <a16:predDERef xmlns:a16="http://schemas.microsoft.com/office/drawing/2014/main" pred="{DA6D15A2-0A42-5CE2-20FF-4CE67F08D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600075</xdr:colOff>
      <xdr:row>2</xdr:row>
      <xdr:rowOff>0</xdr:rowOff>
    </xdr:from>
    <xdr:to>
      <xdr:col>13</xdr:col>
      <xdr:colOff>590550</xdr:colOff>
      <xdr:row>18</xdr:row>
      <xdr:rowOff>180975</xdr:rowOff>
    </xdr:to>
    <xdr:graphicFrame macro="">
      <xdr:nvGraphicFramePr>
        <xdr:cNvPr id="2" name="Chart 1">
          <a:extLst>
            <a:ext uri="{FF2B5EF4-FFF2-40B4-BE49-F238E27FC236}">
              <a16:creationId xmlns:a16="http://schemas.microsoft.com/office/drawing/2014/main" id="{2763C5FE-DAB8-FC8C-175D-833AFE2E6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0</xdr:rowOff>
    </xdr:from>
    <xdr:to>
      <xdr:col>13</xdr:col>
      <xdr:colOff>600075</xdr:colOff>
      <xdr:row>38</xdr:row>
      <xdr:rowOff>180975</xdr:rowOff>
    </xdr:to>
    <xdr:graphicFrame macro="">
      <xdr:nvGraphicFramePr>
        <xdr:cNvPr id="3" name="Chart 2">
          <a:extLst>
            <a:ext uri="{FF2B5EF4-FFF2-40B4-BE49-F238E27FC236}">
              <a16:creationId xmlns:a16="http://schemas.microsoft.com/office/drawing/2014/main" id="{AE541FE2-3F2B-AC6C-AA91-2DCFC92AA06A}"/>
            </a:ext>
            <a:ext uri="{147F2762-F138-4A5C-976F-8EAC2B608ADB}">
              <a16:predDERef xmlns:a16="http://schemas.microsoft.com/office/drawing/2014/main" pred="{2763C5FE-DAB8-FC8C-175D-833AFE2E6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42</xdr:row>
      <xdr:rowOff>0</xdr:rowOff>
    </xdr:from>
    <xdr:to>
      <xdr:col>13</xdr:col>
      <xdr:colOff>590550</xdr:colOff>
      <xdr:row>57</xdr:row>
      <xdr:rowOff>0</xdr:rowOff>
    </xdr:to>
    <xdr:graphicFrame macro="">
      <xdr:nvGraphicFramePr>
        <xdr:cNvPr id="4" name="Chart 3">
          <a:extLst>
            <a:ext uri="{FF2B5EF4-FFF2-40B4-BE49-F238E27FC236}">
              <a16:creationId xmlns:a16="http://schemas.microsoft.com/office/drawing/2014/main" id="{845BABB4-9C3A-F71C-7969-FB92FA51B1A3}"/>
            </a:ext>
            <a:ext uri="{147F2762-F138-4A5C-976F-8EAC2B608ADB}">
              <a16:predDERef xmlns:a16="http://schemas.microsoft.com/office/drawing/2014/main" pred="{AE541FE2-3F2B-AC6C-AA91-2DCFC92AA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600075</xdr:colOff>
      <xdr:row>59</xdr:row>
      <xdr:rowOff>180975</xdr:rowOff>
    </xdr:from>
    <xdr:to>
      <xdr:col>13</xdr:col>
      <xdr:colOff>590550</xdr:colOff>
      <xdr:row>74</xdr:row>
      <xdr:rowOff>171450</xdr:rowOff>
    </xdr:to>
    <xdr:graphicFrame macro="">
      <xdr:nvGraphicFramePr>
        <xdr:cNvPr id="5" name="Chart 4">
          <a:extLst>
            <a:ext uri="{FF2B5EF4-FFF2-40B4-BE49-F238E27FC236}">
              <a16:creationId xmlns:a16="http://schemas.microsoft.com/office/drawing/2014/main" id="{314C7792-1945-AD2D-6BE4-E2DDD947123C}"/>
            </a:ext>
            <a:ext uri="{147F2762-F138-4A5C-976F-8EAC2B608ADB}">
              <a16:predDERef xmlns:a16="http://schemas.microsoft.com/office/drawing/2014/main" pred="{845BABB4-9C3A-F71C-7969-FB92FA51B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590550</xdr:colOff>
      <xdr:row>18</xdr:row>
      <xdr:rowOff>171450</xdr:rowOff>
    </xdr:to>
    <xdr:graphicFrame macro="">
      <xdr:nvGraphicFramePr>
        <xdr:cNvPr id="2" name="Chart 1">
          <a:extLst>
            <a:ext uri="{FF2B5EF4-FFF2-40B4-BE49-F238E27FC236}">
              <a16:creationId xmlns:a16="http://schemas.microsoft.com/office/drawing/2014/main" id="{918357E0-E969-0564-4809-2058C53EE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21</xdr:row>
      <xdr:rowOff>180975</xdr:rowOff>
    </xdr:from>
    <xdr:to>
      <xdr:col>14</xdr:col>
      <xdr:colOff>590550</xdr:colOff>
      <xdr:row>36</xdr:row>
      <xdr:rowOff>180975</xdr:rowOff>
    </xdr:to>
    <xdr:graphicFrame macro="">
      <xdr:nvGraphicFramePr>
        <xdr:cNvPr id="3" name="Chart 2">
          <a:extLst>
            <a:ext uri="{FF2B5EF4-FFF2-40B4-BE49-F238E27FC236}">
              <a16:creationId xmlns:a16="http://schemas.microsoft.com/office/drawing/2014/main" id="{97AEA8CE-A17C-2351-D18A-8BBE85E70733}"/>
            </a:ext>
            <a:ext uri="{147F2762-F138-4A5C-976F-8EAC2B608ADB}">
              <a16:predDERef xmlns:a16="http://schemas.microsoft.com/office/drawing/2014/main" pred="{918357E0-E969-0564-4809-2058C53EE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1</xdr:row>
      <xdr:rowOff>180975</xdr:rowOff>
    </xdr:from>
    <xdr:to>
      <xdr:col>5</xdr:col>
      <xdr:colOff>600075</xdr:colOff>
      <xdr:row>11</xdr:row>
      <xdr:rowOff>171450</xdr:rowOff>
    </xdr:to>
    <xdr:graphicFrame macro="">
      <xdr:nvGraphicFramePr>
        <xdr:cNvPr id="2" name="Chart 1">
          <a:extLst>
            <a:ext uri="{FF2B5EF4-FFF2-40B4-BE49-F238E27FC236}">
              <a16:creationId xmlns:a16="http://schemas.microsoft.com/office/drawing/2014/main" id="{21BE3F0B-A778-4793-976C-5C27A1A9F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xdr:row>
      <xdr:rowOff>180975</xdr:rowOff>
    </xdr:from>
    <xdr:to>
      <xdr:col>12</xdr:col>
      <xdr:colOff>600075</xdr:colOff>
      <xdr:row>12</xdr:row>
      <xdr:rowOff>0</xdr:rowOff>
    </xdr:to>
    <xdr:graphicFrame macro="">
      <xdr:nvGraphicFramePr>
        <xdr:cNvPr id="3" name="Chart 2">
          <a:extLst>
            <a:ext uri="{FF2B5EF4-FFF2-40B4-BE49-F238E27FC236}">
              <a16:creationId xmlns:a16="http://schemas.microsoft.com/office/drawing/2014/main" id="{CEDDA373-E18B-463C-B7D3-0DBC1B5F7A1E}"/>
            </a:ext>
            <a:ext uri="{147F2762-F138-4A5C-976F-8EAC2B608ADB}">
              <a16:predDERef xmlns:a16="http://schemas.microsoft.com/office/drawing/2014/main" pred="{21BE3F0B-A778-4793-976C-5C27A1A9F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180975</xdr:rowOff>
    </xdr:from>
    <xdr:to>
      <xdr:col>5</xdr:col>
      <xdr:colOff>590550</xdr:colOff>
      <xdr:row>22</xdr:row>
      <xdr:rowOff>171450</xdr:rowOff>
    </xdr:to>
    <xdr:graphicFrame macro="">
      <xdr:nvGraphicFramePr>
        <xdr:cNvPr id="4" name="Chart 3">
          <a:extLst>
            <a:ext uri="{FF2B5EF4-FFF2-40B4-BE49-F238E27FC236}">
              <a16:creationId xmlns:a16="http://schemas.microsoft.com/office/drawing/2014/main" id="{54FFBA1A-24B6-43AD-8284-68B3742B7D2E}"/>
            </a:ext>
            <a:ext uri="{147F2762-F138-4A5C-976F-8EAC2B608ADB}">
              <a16:predDERef xmlns:a16="http://schemas.microsoft.com/office/drawing/2014/main" pred="{CEDDA373-E18B-463C-B7D3-0DBC1B5F7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12</xdr:row>
      <xdr:rowOff>171450</xdr:rowOff>
    </xdr:from>
    <xdr:to>
      <xdr:col>12</xdr:col>
      <xdr:colOff>600075</xdr:colOff>
      <xdr:row>22</xdr:row>
      <xdr:rowOff>171450</xdr:rowOff>
    </xdr:to>
    <xdr:graphicFrame macro="">
      <xdr:nvGraphicFramePr>
        <xdr:cNvPr id="5" name="Chart 4">
          <a:extLst>
            <a:ext uri="{FF2B5EF4-FFF2-40B4-BE49-F238E27FC236}">
              <a16:creationId xmlns:a16="http://schemas.microsoft.com/office/drawing/2014/main" id="{51569566-0104-4C71-BBE6-1439565E6BC9}"/>
            </a:ext>
            <a:ext uri="{147F2762-F138-4A5C-976F-8EAC2B608ADB}">
              <a16:predDERef xmlns:a16="http://schemas.microsoft.com/office/drawing/2014/main" pred="{54FFBA1A-24B6-43AD-8284-68B3742B7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590550</xdr:colOff>
      <xdr:row>1</xdr:row>
      <xdr:rowOff>180975</xdr:rowOff>
    </xdr:from>
    <xdr:to>
      <xdr:col>20</xdr:col>
      <xdr:colOff>600075</xdr:colOff>
      <xdr:row>11</xdr:row>
      <xdr:rowOff>171450</xdr:rowOff>
    </xdr:to>
    <xdr:graphicFrame macro="">
      <xdr:nvGraphicFramePr>
        <xdr:cNvPr id="6" name="Chart 5">
          <a:extLst>
            <a:ext uri="{FF2B5EF4-FFF2-40B4-BE49-F238E27FC236}">
              <a16:creationId xmlns:a16="http://schemas.microsoft.com/office/drawing/2014/main" id="{64EACE3F-C96F-4C77-BFA4-67EC25F19CAF}"/>
            </a:ext>
            <a:ext uri="{147F2762-F138-4A5C-976F-8EAC2B608ADB}">
              <a16:predDERef xmlns:a16="http://schemas.microsoft.com/office/drawing/2014/main" pred="{51569566-0104-4C71-BBE6-1439565E6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0</xdr:colOff>
      <xdr:row>1</xdr:row>
      <xdr:rowOff>171450</xdr:rowOff>
    </xdr:from>
    <xdr:to>
      <xdr:col>28</xdr:col>
      <xdr:colOff>9525</xdr:colOff>
      <xdr:row>11</xdr:row>
      <xdr:rowOff>171450</xdr:rowOff>
    </xdr:to>
    <xdr:graphicFrame macro="">
      <xdr:nvGraphicFramePr>
        <xdr:cNvPr id="7" name="Chart 6">
          <a:extLst>
            <a:ext uri="{FF2B5EF4-FFF2-40B4-BE49-F238E27FC236}">
              <a16:creationId xmlns:a16="http://schemas.microsoft.com/office/drawing/2014/main" id="{D45F49C4-4940-45D2-B2E6-B74C415DD382}"/>
            </a:ext>
            <a:ext uri="{147F2762-F138-4A5C-976F-8EAC2B608ADB}">
              <a16:predDERef xmlns:a16="http://schemas.microsoft.com/office/drawing/2014/main" pred="{64EACE3F-C96F-4C77-BFA4-67EC25F19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12</xdr:row>
      <xdr:rowOff>171450</xdr:rowOff>
    </xdr:from>
    <xdr:to>
      <xdr:col>21</xdr:col>
      <xdr:colOff>0</xdr:colOff>
      <xdr:row>22</xdr:row>
      <xdr:rowOff>171450</xdr:rowOff>
    </xdr:to>
    <xdr:graphicFrame macro="">
      <xdr:nvGraphicFramePr>
        <xdr:cNvPr id="8" name="Chart 7">
          <a:extLst>
            <a:ext uri="{FF2B5EF4-FFF2-40B4-BE49-F238E27FC236}">
              <a16:creationId xmlns:a16="http://schemas.microsoft.com/office/drawing/2014/main" id="{35D6114D-D3BE-4143-B595-A24AEF56383F}"/>
            </a:ext>
            <a:ext uri="{147F2762-F138-4A5C-976F-8EAC2B608ADB}">
              <a16:predDERef xmlns:a16="http://schemas.microsoft.com/office/drawing/2014/main" pred="{D45F49C4-4940-45D2-B2E6-B74C415DD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0</xdr:colOff>
      <xdr:row>12</xdr:row>
      <xdr:rowOff>171450</xdr:rowOff>
    </xdr:from>
    <xdr:to>
      <xdr:col>28</xdr:col>
      <xdr:colOff>0</xdr:colOff>
      <xdr:row>22</xdr:row>
      <xdr:rowOff>171450</xdr:rowOff>
    </xdr:to>
    <xdr:graphicFrame macro="">
      <xdr:nvGraphicFramePr>
        <xdr:cNvPr id="9" name="Chart 8">
          <a:extLst>
            <a:ext uri="{FF2B5EF4-FFF2-40B4-BE49-F238E27FC236}">
              <a16:creationId xmlns:a16="http://schemas.microsoft.com/office/drawing/2014/main" id="{AB2A0F12-9145-4C24-A33B-679F3BC4A8DD}"/>
            </a:ext>
            <a:ext uri="{147F2762-F138-4A5C-976F-8EAC2B608ADB}">
              <a16:predDERef xmlns:a16="http://schemas.microsoft.com/office/drawing/2014/main" pred="{35D6114D-D3BE-4143-B595-A24AEF563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31</xdr:row>
      <xdr:rowOff>180975</xdr:rowOff>
    </xdr:from>
    <xdr:to>
      <xdr:col>6</xdr:col>
      <xdr:colOff>0</xdr:colOff>
      <xdr:row>41</xdr:row>
      <xdr:rowOff>180975</xdr:rowOff>
    </xdr:to>
    <xdr:graphicFrame macro="">
      <xdr:nvGraphicFramePr>
        <xdr:cNvPr id="10" name="Chart 9">
          <a:extLst>
            <a:ext uri="{FF2B5EF4-FFF2-40B4-BE49-F238E27FC236}">
              <a16:creationId xmlns:a16="http://schemas.microsoft.com/office/drawing/2014/main" id="{A9ADECB6-8037-4E0F-B083-B414EBE832BB}"/>
            </a:ext>
            <a:ext uri="{147F2762-F138-4A5C-976F-8EAC2B608ADB}">
              <a16:predDERef xmlns:a16="http://schemas.microsoft.com/office/drawing/2014/main" pred="{AB2A0F12-9145-4C24-A33B-679F3BC4A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581025</xdr:colOff>
      <xdr:row>32</xdr:row>
      <xdr:rowOff>0</xdr:rowOff>
    </xdr:from>
    <xdr:to>
      <xdr:col>12</xdr:col>
      <xdr:colOff>590550</xdr:colOff>
      <xdr:row>42</xdr:row>
      <xdr:rowOff>0</xdr:rowOff>
    </xdr:to>
    <xdr:graphicFrame macro="">
      <xdr:nvGraphicFramePr>
        <xdr:cNvPr id="11" name="Chart 10">
          <a:extLst>
            <a:ext uri="{FF2B5EF4-FFF2-40B4-BE49-F238E27FC236}">
              <a16:creationId xmlns:a16="http://schemas.microsoft.com/office/drawing/2014/main" id="{32318FFD-339C-4F07-A2AE-68A253EAD396}"/>
            </a:ext>
            <a:ext uri="{147F2762-F138-4A5C-976F-8EAC2B608ADB}">
              <a16:predDERef xmlns:a16="http://schemas.microsoft.com/office/drawing/2014/main" pred="{A9ADECB6-8037-4E0F-B083-B414EBE83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43</xdr:row>
      <xdr:rowOff>0</xdr:rowOff>
    </xdr:from>
    <xdr:to>
      <xdr:col>5</xdr:col>
      <xdr:colOff>581025</xdr:colOff>
      <xdr:row>53</xdr:row>
      <xdr:rowOff>0</xdr:rowOff>
    </xdr:to>
    <xdr:graphicFrame macro="">
      <xdr:nvGraphicFramePr>
        <xdr:cNvPr id="12" name="Chart 11">
          <a:extLst>
            <a:ext uri="{FF2B5EF4-FFF2-40B4-BE49-F238E27FC236}">
              <a16:creationId xmlns:a16="http://schemas.microsoft.com/office/drawing/2014/main" id="{181C09C9-013E-4EAE-95D6-E80D2A9EED3B}"/>
            </a:ext>
            <a:ext uri="{147F2762-F138-4A5C-976F-8EAC2B608ADB}">
              <a16:predDERef xmlns:a16="http://schemas.microsoft.com/office/drawing/2014/main" pred="{32318FFD-339C-4F07-A2AE-68A253EA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43</xdr:row>
      <xdr:rowOff>0</xdr:rowOff>
    </xdr:from>
    <xdr:to>
      <xdr:col>13</xdr:col>
      <xdr:colOff>9525</xdr:colOff>
      <xdr:row>53</xdr:row>
      <xdr:rowOff>0</xdr:rowOff>
    </xdr:to>
    <xdr:graphicFrame macro="">
      <xdr:nvGraphicFramePr>
        <xdr:cNvPr id="13" name="Chart 12">
          <a:extLst>
            <a:ext uri="{FF2B5EF4-FFF2-40B4-BE49-F238E27FC236}">
              <a16:creationId xmlns:a16="http://schemas.microsoft.com/office/drawing/2014/main" id="{F47A68D2-C3F0-4F4E-B6C8-3C7AA0CB9B84}"/>
            </a:ext>
            <a:ext uri="{147F2762-F138-4A5C-976F-8EAC2B608ADB}">
              <a16:predDERef xmlns:a16="http://schemas.microsoft.com/office/drawing/2014/main" pred="{181C09C9-013E-4EAE-95D6-E80D2A9EE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32</xdr:row>
      <xdr:rowOff>0</xdr:rowOff>
    </xdr:from>
    <xdr:to>
      <xdr:col>21</xdr:col>
      <xdr:colOff>0</xdr:colOff>
      <xdr:row>41</xdr:row>
      <xdr:rowOff>171450</xdr:rowOff>
    </xdr:to>
    <xdr:graphicFrame macro="">
      <xdr:nvGraphicFramePr>
        <xdr:cNvPr id="14" name="Chart 13">
          <a:extLst>
            <a:ext uri="{FF2B5EF4-FFF2-40B4-BE49-F238E27FC236}">
              <a16:creationId xmlns:a16="http://schemas.microsoft.com/office/drawing/2014/main" id="{A58AF4BC-014F-41E4-9022-468D77F82F89}"/>
            </a:ext>
            <a:ext uri="{147F2762-F138-4A5C-976F-8EAC2B608ADB}">
              <a16:predDERef xmlns:a16="http://schemas.microsoft.com/office/drawing/2014/main" pred="{F47A68D2-C3F0-4F4E-B6C8-3C7AA0CB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581025</xdr:colOff>
      <xdr:row>32</xdr:row>
      <xdr:rowOff>0</xdr:rowOff>
    </xdr:from>
    <xdr:to>
      <xdr:col>27</xdr:col>
      <xdr:colOff>571500</xdr:colOff>
      <xdr:row>42</xdr:row>
      <xdr:rowOff>19050</xdr:rowOff>
    </xdr:to>
    <xdr:graphicFrame macro="">
      <xdr:nvGraphicFramePr>
        <xdr:cNvPr id="15" name="Chart 14">
          <a:extLst>
            <a:ext uri="{FF2B5EF4-FFF2-40B4-BE49-F238E27FC236}">
              <a16:creationId xmlns:a16="http://schemas.microsoft.com/office/drawing/2014/main" id="{EB9C3570-DD4B-44C4-A1C4-8587D6E2B494}"/>
            </a:ext>
            <a:ext uri="{147F2762-F138-4A5C-976F-8EAC2B608ADB}">
              <a16:predDERef xmlns:a16="http://schemas.microsoft.com/office/drawing/2014/main" pred="{A58AF4BC-014F-41E4-9022-468D77F82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03.434332175922" createdVersion="8" refreshedVersion="8" minRefreshableVersion="3" recordCount="2925" xr:uid="{63A29DFD-75D1-4F1B-B6DC-68A530B74006}">
  <cacheSource type="worksheet">
    <worksheetSource ref="A1:N2926" sheet="Clean Data"/>
  </cacheSource>
  <cacheFields count="14">
    <cacheField name="Employee Number" numFmtId="0">
      <sharedItems containsMixedTypes="1" containsNumber="1" containsInteger="1" minValue="1" maxValue="3333"/>
    </cacheField>
    <cacheField name="emp no" numFmtId="0">
      <sharedItems/>
    </cacheField>
    <cacheField name="Gender" numFmtId="0">
      <sharedItems/>
    </cacheField>
    <cacheField name="Education Field" numFmtId="0">
      <sharedItems/>
    </cacheField>
    <cacheField name="Education" numFmtId="0">
      <sharedItems/>
    </cacheField>
    <cacheField name="Marital Status" numFmtId="0">
      <sharedItems/>
    </cacheField>
    <cacheField name="Age" numFmtId="0">
      <sharedItems containsSemiMixedTypes="0" containsString="0" containsNumber="1" containsInteger="1" minValue="18" maxValue="60"/>
    </cacheField>
    <cacheField name="Age Group" numFmtId="0">
      <sharedItems/>
    </cacheField>
    <cacheField name="Department" numFmtId="0">
      <sharedItems count="3">
        <s v="Sales"/>
        <s v="R&amp;D"/>
        <s v="HR"/>
      </sharedItems>
    </cacheField>
    <cacheField name="Job Role" numFmtId="0">
      <sharedItems/>
    </cacheField>
    <cacheField name="Distance From Home" numFmtId="0">
      <sharedItems containsSemiMixedTypes="0" containsString="0" containsNumber="1" containsInteger="1" minValue="1" maxValue="29"/>
    </cacheField>
    <cacheField name="Distance Group" numFmtId="0">
      <sharedItems/>
    </cacheField>
    <cacheField name="Attrition" numFmtId="0">
      <sharedItems count="2">
        <s v="Yes"/>
        <s v="No"/>
      </sharedItems>
    </cacheField>
    <cacheField name="Attrition Num"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03.434332523146" createdVersion="8" refreshedVersion="8" minRefreshableVersion="3" recordCount="2925" xr:uid="{A926298F-17F0-4E4A-BA48-339793B31F3C}">
  <cacheSource type="worksheet">
    <worksheetSource ref="A1:AG2926" sheet="Clean Data"/>
  </cacheSource>
  <cacheFields count="33">
    <cacheField name="Employee Number" numFmtId="0">
      <sharedItems containsMixedTypes="1" containsNumber="1" containsInteger="1" minValue="1" maxValue="3333"/>
    </cacheField>
    <cacheField name="emp no" numFmtId="0">
      <sharedItems/>
    </cacheField>
    <cacheField name="Gender" numFmtId="0">
      <sharedItems count="2">
        <s v="Female"/>
        <s v="Male"/>
      </sharedItems>
    </cacheField>
    <cacheField name="Education Field" numFmtId="0">
      <sharedItems/>
    </cacheField>
    <cacheField name="Education" numFmtId="0">
      <sharedItems count="5">
        <s v="Associates Degree"/>
        <s v="High School"/>
        <s v="Master's Degree"/>
        <s v="Bachelor's Degree"/>
        <s v="Doctoral Degree"/>
      </sharedItems>
    </cacheField>
    <cacheField name="Marital Status" numFmtId="0">
      <sharedItems count="3">
        <s v="Single"/>
        <s v="Married"/>
        <s v="Divorced"/>
      </sharedItems>
    </cacheField>
    <cacheField name="Age" numFmtId="0">
      <sharedItems containsSemiMixedTypes="0" containsString="0" containsNumber="1" containsInteger="1" minValue="18" maxValue="60"/>
    </cacheField>
    <cacheField name="Age Group" numFmtId="0">
      <sharedItems count="5">
        <s v="35-44"/>
        <s v="45-54"/>
        <s v="25-34"/>
        <s v="Over 55"/>
        <s v="Under 25"/>
      </sharedItems>
    </cacheField>
    <cacheField name="Department" numFmtId="0">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Distance From Home" numFmtId="0">
      <sharedItems containsSemiMixedTypes="0" containsString="0" containsNumber="1" containsInteger="1" minValue="1" maxValue="29"/>
    </cacheField>
    <cacheField name="Distance Group" numFmtId="0">
      <sharedItems count="3">
        <s v="0-9"/>
        <s v="20+"/>
        <s v="10-19"/>
      </sharedItems>
    </cacheField>
    <cacheField name="Attrition" numFmtId="0">
      <sharedItems count="2">
        <s v="Yes"/>
        <s v="No"/>
      </sharedItems>
    </cacheField>
    <cacheField name="Attrition Num" numFmtId="0">
      <sharedItems containsSemiMixedTypes="0" containsString="0" containsNumber="1" containsInteger="1" minValue="0" maxValue="1"/>
    </cacheField>
    <cacheField name="Monthly Income" numFmtId="0">
      <sharedItems containsSemiMixedTypes="0" containsString="0" containsNumber="1" containsInteger="1" minValue="24000" maxValue="80000"/>
    </cacheField>
    <cacheField name="Income Group" numFmtId="0">
      <sharedItems count="3">
        <s v="High"/>
        <s v="Medium"/>
        <s v="Low"/>
      </sharedItems>
    </cacheField>
    <cacheField name="Over Time" numFmtId="0">
      <sharedItems count="2">
        <s v="Yes"/>
        <s v="No"/>
      </sharedItems>
    </cacheField>
    <cacheField name="Environment Satisfaction" numFmtId="0">
      <sharedItems containsSemiMixedTypes="0" containsString="0" containsNumber="1" containsInteger="1" minValue="1" maxValue="4" count="4">
        <n v="2"/>
        <n v="3"/>
        <n v="4"/>
        <n v="1"/>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Salary Hike Group" numFmtId="0">
      <sharedItems count="3">
        <s v="Under 15"/>
        <s v="Over 20"/>
        <s v="15-19"/>
      </sharedItems>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n v="1"/>
    <s v="STAFF-1"/>
    <s v="Female"/>
    <s v="Life Sciences"/>
    <s v="Associates Degree"/>
    <s v="Single"/>
    <n v="41"/>
    <s v="35-44"/>
    <x v="0"/>
    <s v="Sales Executive"/>
    <n v="1"/>
    <s v="0-9"/>
    <x v="0"/>
    <n v="1"/>
  </r>
  <r>
    <n v="2"/>
    <s v="STAFF-2"/>
    <s v="Male"/>
    <s v="Life Sciences"/>
    <s v="High School"/>
    <s v="Married"/>
    <n v="49"/>
    <s v="45-54"/>
    <x v="1"/>
    <s v="Research Scientist"/>
    <n v="8"/>
    <s v="0-9"/>
    <x v="1"/>
    <n v="0"/>
  </r>
  <r>
    <n v="4"/>
    <s v="STAFF-3"/>
    <s v="Male"/>
    <s v="Other"/>
    <s v="Associates Degree"/>
    <s v="Single"/>
    <n v="37"/>
    <s v="35-44"/>
    <x v="1"/>
    <s v="Laboratory Technician"/>
    <n v="2"/>
    <s v="0-9"/>
    <x v="0"/>
    <n v="1"/>
  </r>
  <r>
    <n v="5"/>
    <s v="STAFF-4"/>
    <s v="Female"/>
    <s v="Life Sciences"/>
    <s v="Master's Degree"/>
    <s v="Married"/>
    <n v="33"/>
    <s v="25-34"/>
    <x v="1"/>
    <s v="Research Scientist"/>
    <n v="3"/>
    <s v="0-9"/>
    <x v="1"/>
    <n v="0"/>
  </r>
  <r>
    <n v="7"/>
    <s v="STAFF-5"/>
    <s v="Male"/>
    <s v="Medical"/>
    <s v="High School"/>
    <s v="Married"/>
    <n v="27"/>
    <s v="25-34"/>
    <x v="1"/>
    <s v="Laboratory Technician"/>
    <n v="2"/>
    <s v="0-9"/>
    <x v="1"/>
    <n v="0"/>
  </r>
  <r>
    <n v="8"/>
    <s v="STAFF-6"/>
    <s v="Male"/>
    <s v="Life Sciences"/>
    <s v="Associates Degree"/>
    <s v="Single"/>
    <n v="32"/>
    <s v="25-34"/>
    <x v="1"/>
    <s v="Laboratory Technician"/>
    <n v="2"/>
    <s v="0-9"/>
    <x v="1"/>
    <n v="0"/>
  </r>
  <r>
    <n v="10"/>
    <s v="STAFF-7"/>
    <s v="Female"/>
    <s v="Medical"/>
    <s v="Bachelor's Degree"/>
    <s v="Married"/>
    <n v="59"/>
    <s v="Over 55"/>
    <x v="1"/>
    <s v="Laboratory Technician"/>
    <n v="3"/>
    <s v="0-9"/>
    <x v="1"/>
    <n v="0"/>
  </r>
  <r>
    <n v="11"/>
    <s v="STAFF-8"/>
    <s v="Male"/>
    <s v="Life Sciences"/>
    <s v="High School"/>
    <s v="Divorced"/>
    <n v="30"/>
    <s v="25-34"/>
    <x v="1"/>
    <s v="Laboratory Technician"/>
    <n v="24"/>
    <s v="20+"/>
    <x v="1"/>
    <n v="0"/>
  </r>
  <r>
    <n v="12"/>
    <s v="STAFF-9"/>
    <s v="Male"/>
    <s v="Life Sciences"/>
    <s v="Bachelor's Degree"/>
    <s v="Single"/>
    <n v="38"/>
    <s v="35-44"/>
    <x v="1"/>
    <s v="Manufacturing Director"/>
    <n v="23"/>
    <s v="20+"/>
    <x v="1"/>
    <n v="0"/>
  </r>
  <r>
    <n v="13"/>
    <s v="STAFF-10"/>
    <s v="Male"/>
    <s v="Medical"/>
    <s v="Bachelor's Degree"/>
    <s v="Married"/>
    <n v="36"/>
    <s v="35-44"/>
    <x v="1"/>
    <s v="Healthcare Representative"/>
    <n v="27"/>
    <s v="20+"/>
    <x v="1"/>
    <n v="0"/>
  </r>
  <r>
    <n v="14"/>
    <s v="STAFF-11"/>
    <s v="Male"/>
    <s v="Medical"/>
    <s v="Bachelor's Degree"/>
    <s v="Married"/>
    <n v="35"/>
    <s v="35-44"/>
    <x v="1"/>
    <s v="Laboratory Technician"/>
    <n v="16"/>
    <s v="10-19"/>
    <x v="1"/>
    <n v="0"/>
  </r>
  <r>
    <n v="15"/>
    <s v="STAFF-12"/>
    <s v="Female"/>
    <s v="Life Sciences"/>
    <s v="Associates Degree"/>
    <s v="Single"/>
    <n v="29"/>
    <s v="25-34"/>
    <x v="1"/>
    <s v="Laboratory Technician"/>
    <n v="15"/>
    <s v="10-19"/>
    <x v="1"/>
    <n v="0"/>
  </r>
  <r>
    <n v="16"/>
    <s v="STAFF-13"/>
    <s v="Male"/>
    <s v="Life Sciences"/>
    <s v="High School"/>
    <s v="Divorced"/>
    <n v="31"/>
    <s v="25-34"/>
    <x v="1"/>
    <s v="Research Scientist"/>
    <n v="26"/>
    <s v="20+"/>
    <x v="1"/>
    <n v="0"/>
  </r>
  <r>
    <n v="18"/>
    <s v="STAFF-14"/>
    <s v="Male"/>
    <s v="Medical"/>
    <s v="Associates Degree"/>
    <s v="Divorced"/>
    <n v="34"/>
    <s v="25-34"/>
    <x v="1"/>
    <s v="Laboratory Technician"/>
    <n v="19"/>
    <s v="10-19"/>
    <x v="1"/>
    <n v="0"/>
  </r>
  <r>
    <n v="19"/>
    <s v="STAFF-15"/>
    <s v="Male"/>
    <s v="Life Sciences"/>
    <s v="Bachelor's Degree"/>
    <s v="Single"/>
    <n v="28"/>
    <s v="25-34"/>
    <x v="1"/>
    <s v="Laboratory Technician"/>
    <n v="24"/>
    <s v="20+"/>
    <x v="0"/>
    <n v="1"/>
  </r>
  <r>
    <n v="20"/>
    <s v="STAFF-16"/>
    <s v="Female"/>
    <s v="Life Sciences"/>
    <s v="Master's Degree"/>
    <s v="Divorced"/>
    <n v="29"/>
    <s v="25-34"/>
    <x v="1"/>
    <s v="Manufacturing Director"/>
    <n v="21"/>
    <s v="20+"/>
    <x v="1"/>
    <n v="0"/>
  </r>
  <r>
    <n v="21"/>
    <s v="STAFF-17"/>
    <s v="Male"/>
    <s v="Life Sciences"/>
    <s v="Associates Degree"/>
    <s v="Divorced"/>
    <n v="32"/>
    <s v="25-34"/>
    <x v="1"/>
    <s v="Research Scientist"/>
    <n v="5"/>
    <s v="0-9"/>
    <x v="1"/>
    <n v="0"/>
  </r>
  <r>
    <n v="22"/>
    <s v="STAFF-18"/>
    <s v="Male"/>
    <s v="Medical"/>
    <s v="Associates Degree"/>
    <s v="Divorced"/>
    <n v="22"/>
    <s v="Under 25"/>
    <x v="1"/>
    <s v="Laboratory Technician"/>
    <n v="16"/>
    <s v="10-19"/>
    <x v="1"/>
    <n v="0"/>
  </r>
  <r>
    <n v="23"/>
    <s v="STAFF-19"/>
    <s v="Female"/>
    <s v="Life Sciences"/>
    <s v="Master's Degree"/>
    <s v="Married"/>
    <n v="53"/>
    <s v="45-54"/>
    <x v="0"/>
    <s v="Manager"/>
    <n v="2"/>
    <s v="0-9"/>
    <x v="1"/>
    <n v="0"/>
  </r>
  <r>
    <n v="24"/>
    <s v="STAFF-20"/>
    <s v="Male"/>
    <s v="Life Sciences"/>
    <s v="Bachelor's Degree"/>
    <s v="Single"/>
    <n v="38"/>
    <s v="35-44"/>
    <x v="1"/>
    <s v="Research Scientist"/>
    <n v="2"/>
    <s v="0-9"/>
    <x v="1"/>
    <n v="0"/>
  </r>
  <r>
    <n v="26"/>
    <s v="STAFF-21"/>
    <s v="Female"/>
    <s v="Other"/>
    <s v="Associates Degree"/>
    <s v="Divorced"/>
    <n v="24"/>
    <s v="25-34"/>
    <x v="1"/>
    <s v="Manufacturing Director"/>
    <n v="11"/>
    <s v="10-19"/>
    <x v="1"/>
    <n v="0"/>
  </r>
  <r>
    <n v="27"/>
    <s v="STAFF-22"/>
    <s v="Male"/>
    <s v="Life Sciences"/>
    <s v="Master's Degree"/>
    <s v="Single"/>
    <n v="36"/>
    <s v="35-44"/>
    <x v="0"/>
    <s v="Sales Representative"/>
    <n v="9"/>
    <s v="0-9"/>
    <x v="0"/>
    <n v="1"/>
  </r>
  <r>
    <n v="28"/>
    <s v="STAFF-23"/>
    <s v="Female"/>
    <s v="Life Sciences"/>
    <s v="Master's Degree"/>
    <s v="Single"/>
    <n v="34"/>
    <s v="25-34"/>
    <x v="1"/>
    <s v="Research Director"/>
    <n v="7"/>
    <s v="0-9"/>
    <x v="1"/>
    <n v="0"/>
  </r>
  <r>
    <n v="30"/>
    <s v="STAFF-24"/>
    <s v="Male"/>
    <s v="Life Sciences"/>
    <s v="Associates Degree"/>
    <s v="Single"/>
    <n v="21"/>
    <s v="Under 25"/>
    <x v="1"/>
    <s v="Research Scientist"/>
    <n v="15"/>
    <s v="10-19"/>
    <x v="1"/>
    <n v="0"/>
  </r>
  <r>
    <n v="31"/>
    <s v="STAFF-25"/>
    <s v="Male"/>
    <s v="Medical"/>
    <s v="High School"/>
    <s v="Single"/>
    <n v="34"/>
    <s v="25-34"/>
    <x v="1"/>
    <s v="Research Scientist"/>
    <n v="6"/>
    <s v="0-9"/>
    <x v="0"/>
    <n v="1"/>
  </r>
  <r>
    <n v="32"/>
    <s v="STAFF-26"/>
    <s v="Female"/>
    <s v="Other"/>
    <s v="Bachelor's Degree"/>
    <s v="Divorced"/>
    <n v="53"/>
    <s v="45-54"/>
    <x v="1"/>
    <s v="Manager"/>
    <n v="5"/>
    <s v="0-9"/>
    <x v="1"/>
    <n v="0"/>
  </r>
  <r>
    <n v="33"/>
    <s v="STAFF-27"/>
    <s v="Female"/>
    <s v="Life Sciences"/>
    <s v="High School"/>
    <s v="Single"/>
    <n v="32"/>
    <s v="25-34"/>
    <x v="1"/>
    <s v="Research Scientist"/>
    <n v="16"/>
    <s v="10-19"/>
    <x v="0"/>
    <n v="1"/>
  </r>
  <r>
    <n v="35"/>
    <s v="STAFF-28"/>
    <s v="Male"/>
    <s v="Marketing"/>
    <s v="Master's Degree"/>
    <s v="Married"/>
    <n v="42"/>
    <s v="35-44"/>
    <x v="0"/>
    <s v="Sales Executive"/>
    <n v="8"/>
    <s v="0-9"/>
    <x v="1"/>
    <n v="0"/>
  </r>
  <r>
    <n v="36"/>
    <s v="STAFF-29"/>
    <s v="Female"/>
    <s v="Medical"/>
    <s v="Master's Degree"/>
    <s v="Married"/>
    <n v="44"/>
    <s v="35-44"/>
    <x v="1"/>
    <s v="Healthcare Representative"/>
    <n v="7"/>
    <s v="0-9"/>
    <x v="1"/>
    <n v="0"/>
  </r>
  <r>
    <n v="38"/>
    <s v="STAFF-30"/>
    <s v="Female"/>
    <s v="Marketing"/>
    <s v="Master's Degree"/>
    <s v="Single"/>
    <n v="46"/>
    <s v="45-54"/>
    <x v="0"/>
    <s v="Manager"/>
    <n v="2"/>
    <s v="0-9"/>
    <x v="1"/>
    <n v="0"/>
  </r>
  <r>
    <n v="39"/>
    <s v="STAFF-31"/>
    <s v="Male"/>
    <s v="Medical"/>
    <s v="Bachelor's Degree"/>
    <s v="Single"/>
    <n v="33"/>
    <s v="25-34"/>
    <x v="1"/>
    <s v="Laboratory Technician"/>
    <n v="2"/>
    <s v="0-9"/>
    <x v="1"/>
    <n v="0"/>
  </r>
  <r>
    <n v="40"/>
    <s v="STAFF-32"/>
    <s v="Male"/>
    <s v="Other"/>
    <s v="Master's Degree"/>
    <s v="Married"/>
    <n v="44"/>
    <s v="35-44"/>
    <x v="1"/>
    <s v="Healthcare Representative"/>
    <n v="10"/>
    <s v="10-19"/>
    <x v="1"/>
    <n v="0"/>
  </r>
  <r>
    <n v="41"/>
    <s v="STAFF-33"/>
    <s v="Male"/>
    <s v="Medical"/>
    <s v="Associates Degree"/>
    <s v="Single"/>
    <n v="30"/>
    <s v="25-34"/>
    <x v="1"/>
    <s v="Laboratory Technician"/>
    <n v="9"/>
    <s v="0-9"/>
    <x v="1"/>
    <n v="0"/>
  </r>
  <r>
    <n v="42"/>
    <s v="STAFF-34"/>
    <s v="Male"/>
    <s v="Technical Degree"/>
    <s v="Bachelor's Degree"/>
    <s v="Married"/>
    <n v="39"/>
    <s v="35-44"/>
    <x v="0"/>
    <s v="Sales Representative"/>
    <n v="5"/>
    <s v="0-9"/>
    <x v="0"/>
    <n v="1"/>
  </r>
  <r>
    <n v="45"/>
    <s v="STAFF-35"/>
    <s v="Male"/>
    <s v="Medical"/>
    <s v="Bachelor's Degree"/>
    <s v="Married"/>
    <n v="24"/>
    <s v="25-34"/>
    <x v="1"/>
    <s v="Research Scientist"/>
    <n v="1"/>
    <s v="0-9"/>
    <x v="0"/>
    <n v="1"/>
  </r>
  <r>
    <n v="46"/>
    <s v="STAFF-36"/>
    <s v="Female"/>
    <s v="Medical"/>
    <s v="Associates Degree"/>
    <s v="Divorced"/>
    <n v="43"/>
    <s v="35-44"/>
    <x v="1"/>
    <s v="Research Scientist"/>
    <n v="2"/>
    <s v="0-9"/>
    <x v="1"/>
    <n v="0"/>
  </r>
  <r>
    <n v="47"/>
    <s v="STAFF-37"/>
    <s v="Male"/>
    <s v="Marketing"/>
    <s v="Associates Degree"/>
    <s v="Married"/>
    <n v="50"/>
    <s v="45-54"/>
    <x v="0"/>
    <s v="Sales Representative"/>
    <n v="3"/>
    <s v="0-9"/>
    <x v="0"/>
    <n v="1"/>
  </r>
  <r>
    <n v="49"/>
    <s v="STAFF-38"/>
    <s v="Female"/>
    <s v="Marketing"/>
    <s v="Bachelor's Degree"/>
    <s v="Married"/>
    <n v="35"/>
    <s v="35-44"/>
    <x v="0"/>
    <s v="Sales Representative"/>
    <n v="2"/>
    <s v="0-9"/>
    <x v="1"/>
    <n v="0"/>
  </r>
  <r>
    <n v="51"/>
    <s v="STAFF-39"/>
    <s v="Female"/>
    <s v="Life Sciences"/>
    <s v="Master's Degree"/>
    <s v="Married"/>
    <n v="36"/>
    <s v="35-44"/>
    <x v="1"/>
    <s v="Research Scientist"/>
    <n v="5"/>
    <s v="0-9"/>
    <x v="1"/>
    <n v="0"/>
  </r>
  <r>
    <n v="52"/>
    <s v="STAFF-40"/>
    <s v="Female"/>
    <s v="Life Sciences"/>
    <s v="Bachelor's Degree"/>
    <s v="Married"/>
    <n v="33"/>
    <s v="25-34"/>
    <x v="0"/>
    <s v="Sales Executive"/>
    <n v="1"/>
    <s v="0-9"/>
    <x v="1"/>
    <n v="0"/>
  </r>
  <r>
    <n v="53"/>
    <s v="STAFF-41"/>
    <s v="Male"/>
    <s v="Other"/>
    <s v="Associates Degree"/>
    <s v="Divorced"/>
    <n v="35"/>
    <s v="35-44"/>
    <x v="1"/>
    <s v="Laboratory Technician"/>
    <n v="4"/>
    <s v="0-9"/>
    <x v="1"/>
    <n v="0"/>
  </r>
  <r>
    <n v="54"/>
    <s v="STAFF-42"/>
    <s v="Female"/>
    <s v="Life Sciences"/>
    <s v="Master's Degree"/>
    <s v="Divorced"/>
    <n v="27"/>
    <s v="25-34"/>
    <x v="1"/>
    <s v="Laboratory Technician"/>
    <n v="2"/>
    <s v="0-9"/>
    <x v="1"/>
    <n v="0"/>
  </r>
  <r>
    <n v="55"/>
    <s v="STAFF-43"/>
    <s v="Male"/>
    <s v="Life Sciences"/>
    <s v="Bachelor's Degree"/>
    <s v="Single"/>
    <n v="26"/>
    <s v="25-34"/>
    <x v="1"/>
    <s v="Laboratory Technician"/>
    <n v="25"/>
    <s v="20+"/>
    <x v="0"/>
    <n v="1"/>
  </r>
  <r>
    <n v="56"/>
    <s v="STAFF-44"/>
    <s v="Male"/>
    <s v="Life Sciences"/>
    <s v="Bachelor's Degree"/>
    <s v="Single"/>
    <n v="27"/>
    <s v="25-34"/>
    <x v="0"/>
    <s v="Sales Executive"/>
    <n v="8"/>
    <s v="0-9"/>
    <x v="1"/>
    <n v="0"/>
  </r>
  <r>
    <n v="57"/>
    <s v="STAFF-45"/>
    <s v="Female"/>
    <s v="Medical"/>
    <s v="Associates Degree"/>
    <s v="Single"/>
    <n v="30"/>
    <s v="25-34"/>
    <x v="1"/>
    <s v="Laboratory Technician"/>
    <n v="1"/>
    <s v="0-9"/>
    <x v="1"/>
    <n v="0"/>
  </r>
  <r>
    <n v="58"/>
    <s v="STAFF-46"/>
    <s v="Female"/>
    <s v="Technical Degree"/>
    <s v="Bachelor's Degree"/>
    <s v="Married"/>
    <n v="41"/>
    <s v="35-44"/>
    <x v="1"/>
    <s v="Research Director"/>
    <n v="12"/>
    <s v="10-19"/>
    <x v="0"/>
    <n v="1"/>
  </r>
  <r>
    <n v="60"/>
    <s v="STAFF-47"/>
    <s v="Male"/>
    <s v="Marketing"/>
    <s v="Master's Degree"/>
    <s v="Single"/>
    <n v="34"/>
    <s v="25-34"/>
    <x v="0"/>
    <s v="Sales Executive"/>
    <n v="23"/>
    <s v="20+"/>
    <x v="1"/>
    <n v="0"/>
  </r>
  <r>
    <n v="61"/>
    <s v="STAFF-48"/>
    <s v="Male"/>
    <s v="Life Sciences"/>
    <s v="Associates Degree"/>
    <s v="Married"/>
    <n v="37"/>
    <s v="35-44"/>
    <x v="1"/>
    <s v="Research Scientist"/>
    <n v="19"/>
    <s v="10-19"/>
    <x v="1"/>
    <n v="0"/>
  </r>
  <r>
    <n v="62"/>
    <s v="STAFF-49"/>
    <s v="Male"/>
    <s v="Marketing"/>
    <s v="Master's Degree"/>
    <s v="Single"/>
    <n v="46"/>
    <s v="45-54"/>
    <x v="0"/>
    <s v="Sales Executive"/>
    <n v="5"/>
    <s v="0-9"/>
    <x v="1"/>
    <n v="0"/>
  </r>
  <r>
    <n v="63"/>
    <s v="STAFF-50"/>
    <s v="Male"/>
    <s v="Life Sciences"/>
    <s v="High School"/>
    <s v="Married"/>
    <n v="35"/>
    <s v="35-44"/>
    <x v="1"/>
    <s v="Laboratory Technician"/>
    <n v="8"/>
    <s v="0-9"/>
    <x v="1"/>
    <n v="0"/>
  </r>
  <r>
    <n v="64"/>
    <s v="STAFF-51"/>
    <s v="Male"/>
    <s v="Life Sciences"/>
    <s v="Associates Degree"/>
    <s v="Single"/>
    <n v="48"/>
    <s v="45-54"/>
    <x v="1"/>
    <s v="Laboratory Technician"/>
    <n v="1"/>
    <s v="0-9"/>
    <x v="0"/>
    <n v="1"/>
  </r>
  <r>
    <n v="65"/>
    <s v="STAFF-52"/>
    <s v="Male"/>
    <s v="Technical Degree"/>
    <s v="Master's Degree"/>
    <s v="Single"/>
    <n v="28"/>
    <s v="25-34"/>
    <x v="1"/>
    <s v="Laboratory Technician"/>
    <n v="5"/>
    <s v="0-9"/>
    <x v="0"/>
    <n v="1"/>
  </r>
  <r>
    <n v="68"/>
    <s v="STAFF-53"/>
    <s v="Female"/>
    <s v="Marketing"/>
    <s v="Doctoral Degree"/>
    <s v="Divorced"/>
    <n v="44"/>
    <s v="35-44"/>
    <x v="0"/>
    <s v="Sales Executive"/>
    <n v="1"/>
    <s v="0-9"/>
    <x v="1"/>
    <n v="0"/>
  </r>
  <r>
    <n v="70"/>
    <s v="STAFF-54"/>
    <s v="Male"/>
    <s v="Medical"/>
    <s v="Associates Degree"/>
    <s v="Married"/>
    <n v="35"/>
    <s v="35-44"/>
    <x v="1"/>
    <s v="Healthcare Representative"/>
    <n v="11"/>
    <s v="10-19"/>
    <x v="1"/>
    <n v="0"/>
  </r>
  <r>
    <n v="72"/>
    <s v="STAFF-55"/>
    <s v="Female"/>
    <s v="Marketing"/>
    <s v="Bachelor's Degree"/>
    <s v="Married"/>
    <n v="26"/>
    <s v="25-34"/>
    <x v="0"/>
    <s v="Sales Executive"/>
    <n v="23"/>
    <s v="20+"/>
    <x v="1"/>
    <n v="0"/>
  </r>
  <r>
    <n v="73"/>
    <s v="STAFF-56"/>
    <s v="Female"/>
    <s v="Life Sciences"/>
    <s v="Associates Degree"/>
    <s v="Single"/>
    <n v="33"/>
    <s v="25-34"/>
    <x v="1"/>
    <s v="Research Director"/>
    <n v="1"/>
    <s v="0-9"/>
    <x v="1"/>
    <n v="0"/>
  </r>
  <r>
    <n v="74"/>
    <s v="STAFF-57"/>
    <s v="Male"/>
    <s v="Life Sciences"/>
    <s v="Doctoral Degree"/>
    <s v="Married"/>
    <n v="35"/>
    <s v="35-44"/>
    <x v="0"/>
    <s v="Sales Executive"/>
    <n v="18"/>
    <s v="10-19"/>
    <x v="1"/>
    <n v="0"/>
  </r>
  <r>
    <n v="75"/>
    <s v="STAFF-58"/>
    <s v="Female"/>
    <s v="Medical"/>
    <s v="Master's Degree"/>
    <s v="Married"/>
    <n v="35"/>
    <s v="35-44"/>
    <x v="1"/>
    <s v="Laboratory Technician"/>
    <n v="23"/>
    <s v="20+"/>
    <x v="1"/>
    <n v="0"/>
  </r>
  <r>
    <n v="76"/>
    <s v="STAFF-59"/>
    <s v="Male"/>
    <s v="Life Sciences"/>
    <s v="Master's Degree"/>
    <s v="Divorced"/>
    <n v="31"/>
    <s v="25-34"/>
    <x v="1"/>
    <s v="Laboratory Technician"/>
    <n v="7"/>
    <s v="0-9"/>
    <x v="1"/>
    <n v="0"/>
  </r>
  <r>
    <n v="77"/>
    <s v="STAFF-60"/>
    <s v="Male"/>
    <s v="Life Sciences"/>
    <s v="Master's Degree"/>
    <s v="Divorced"/>
    <n v="37"/>
    <s v="35-44"/>
    <x v="1"/>
    <s v="Manufacturing Director"/>
    <n v="1"/>
    <s v="0-9"/>
    <x v="1"/>
    <n v="0"/>
  </r>
  <r>
    <n v="78"/>
    <s v="STAFF-61"/>
    <s v="Male"/>
    <s v="Medical"/>
    <s v="Bachelor's Degree"/>
    <s v="Married"/>
    <n v="32"/>
    <s v="25-34"/>
    <x v="1"/>
    <s v="Manufacturing Director"/>
    <n v="1"/>
    <s v="0-9"/>
    <x v="1"/>
    <n v="0"/>
  </r>
  <r>
    <n v="79"/>
    <s v="STAFF-62"/>
    <s v="Female"/>
    <s v="Life Sciences"/>
    <s v="Doctoral Degree"/>
    <s v="Single"/>
    <n v="38"/>
    <s v="35-44"/>
    <x v="1"/>
    <s v="Laboratory Technician"/>
    <n v="29"/>
    <s v="20+"/>
    <x v="1"/>
    <n v="0"/>
  </r>
  <r>
    <n v="80"/>
    <s v="STAFF-63"/>
    <s v="Female"/>
    <s v="Medical"/>
    <s v="Associates Degree"/>
    <s v="Divorced"/>
    <n v="50"/>
    <s v="45-54"/>
    <x v="1"/>
    <s v="Research Director"/>
    <n v="7"/>
    <s v="0-9"/>
    <x v="1"/>
    <n v="0"/>
  </r>
  <r>
    <n v="81"/>
    <s v="STAFF-64"/>
    <s v="Female"/>
    <s v="Life Sciences"/>
    <s v="Bachelor's Degree"/>
    <s v="Single"/>
    <n v="59"/>
    <s v="Over 55"/>
    <x v="0"/>
    <s v="Sales Executive"/>
    <n v="25"/>
    <s v="20+"/>
    <x v="1"/>
    <n v="0"/>
  </r>
  <r>
    <n v="83"/>
    <s v="STAFF-65"/>
    <s v="Female"/>
    <s v="Technical Degree"/>
    <s v="Bachelor's Degree"/>
    <s v="Divorced"/>
    <n v="36"/>
    <s v="35-44"/>
    <x v="1"/>
    <s v="Healthcare Representative"/>
    <n v="8"/>
    <s v="0-9"/>
    <x v="1"/>
    <n v="0"/>
  </r>
  <r>
    <n v="84"/>
    <s v="STAFF-66"/>
    <s v="Female"/>
    <s v="Medical"/>
    <s v="Bachelor's Degree"/>
    <s v="Divorced"/>
    <n v="55"/>
    <s v="Over 55"/>
    <x v="1"/>
    <s v="Manager"/>
    <n v="8"/>
    <s v="0-9"/>
    <x v="1"/>
    <n v="0"/>
  </r>
  <r>
    <n v="85"/>
    <s v="STAFF-67"/>
    <s v="Male"/>
    <s v="Life Sciences"/>
    <s v="Bachelor's Degree"/>
    <s v="Single"/>
    <n v="36"/>
    <s v="35-44"/>
    <x v="1"/>
    <s v="Manufacturing Director"/>
    <n v="11"/>
    <s v="10-19"/>
    <x v="1"/>
    <n v="0"/>
  </r>
  <r>
    <n v="86"/>
    <s v="STAFF-68"/>
    <s v="Male"/>
    <s v="Life Sciences"/>
    <s v="Bachelor's Degree"/>
    <s v="Divorced"/>
    <n v="45"/>
    <s v="45-54"/>
    <x v="1"/>
    <s v="Research Scientist"/>
    <n v="7"/>
    <s v="0-9"/>
    <x v="1"/>
    <n v="0"/>
  </r>
  <r>
    <n v="88"/>
    <s v="STAFF-69"/>
    <s v="Male"/>
    <s v="Medical"/>
    <s v="Bachelor's Degree"/>
    <s v="Married"/>
    <n v="35"/>
    <s v="35-44"/>
    <x v="1"/>
    <s v="Research Scientist"/>
    <n v="1"/>
    <s v="0-9"/>
    <x v="1"/>
    <n v="0"/>
  </r>
  <r>
    <n v="90"/>
    <s v="STAFF-70"/>
    <s v="Male"/>
    <s v="Medical"/>
    <s v="Bachelor's Degree"/>
    <s v="Married"/>
    <n v="36"/>
    <s v="35-44"/>
    <x v="1"/>
    <s v="Research Scientist"/>
    <n v="9"/>
    <s v="0-9"/>
    <x v="0"/>
    <n v="1"/>
  </r>
  <r>
    <n v="91"/>
    <s v="STAFF-71"/>
    <s v="Female"/>
    <s v="Life Sciences"/>
    <s v="High School"/>
    <s v="Single"/>
    <n v="59"/>
    <s v="Over 55"/>
    <x v="0"/>
    <s v="Sales Executive"/>
    <n v="1"/>
    <s v="0-9"/>
    <x v="1"/>
    <n v="0"/>
  </r>
  <r>
    <n v="94"/>
    <s v="STAFF-72"/>
    <s v="Male"/>
    <s v="Life Sciences"/>
    <s v="Bachelor's Degree"/>
    <s v="Married"/>
    <n v="29"/>
    <s v="25-34"/>
    <x v="1"/>
    <s v="Research Scientist"/>
    <n v="2"/>
    <s v="0-9"/>
    <x v="1"/>
    <n v="0"/>
  </r>
  <r>
    <n v="95"/>
    <s v="STAFF-73"/>
    <s v="Male"/>
    <s v="Medical"/>
    <s v="Master's Degree"/>
    <s v="Single"/>
    <n v="31"/>
    <s v="25-34"/>
    <x v="1"/>
    <s v="Research Scientist"/>
    <n v="1"/>
    <s v="0-9"/>
    <x v="1"/>
    <n v="0"/>
  </r>
  <r>
    <n v="96"/>
    <s v="STAFF-74"/>
    <s v="Male"/>
    <s v="Life Sciences"/>
    <s v="Bachelor's Degree"/>
    <s v="Married"/>
    <n v="32"/>
    <s v="25-34"/>
    <x v="1"/>
    <s v="Research Scientist"/>
    <n v="1"/>
    <s v="0-9"/>
    <x v="1"/>
    <n v="0"/>
  </r>
  <r>
    <n v="97"/>
    <s v="STAFF-75"/>
    <s v="Female"/>
    <s v="Life Sciences"/>
    <s v="Bachelor's Degree"/>
    <s v="Married"/>
    <n v="36"/>
    <s v="35-44"/>
    <x v="1"/>
    <s v="Laboratory Technician"/>
    <n v="6"/>
    <s v="0-9"/>
    <x v="1"/>
    <n v="0"/>
  </r>
  <r>
    <n v="98"/>
    <s v="STAFF-76"/>
    <s v="Female"/>
    <s v="Life Sciences"/>
    <s v="Master's Degree"/>
    <s v="Single"/>
    <n v="31"/>
    <s v="25-34"/>
    <x v="1"/>
    <s v="Manufacturing Director"/>
    <n v="8"/>
    <s v="0-9"/>
    <x v="1"/>
    <n v="0"/>
  </r>
  <r>
    <n v="100"/>
    <s v="STAFF-77"/>
    <s v="Male"/>
    <s v="Marketing"/>
    <s v="Master's Degree"/>
    <s v="Single"/>
    <n v="35"/>
    <s v="35-44"/>
    <x v="0"/>
    <s v="Sales Executive"/>
    <n v="1"/>
    <s v="0-9"/>
    <x v="1"/>
    <n v="0"/>
  </r>
  <r>
    <n v="101"/>
    <s v="STAFF-78"/>
    <s v="Male"/>
    <s v="Other"/>
    <s v="Master's Degree"/>
    <s v="Married"/>
    <n v="45"/>
    <s v="45-54"/>
    <x v="1"/>
    <s v="Research Director"/>
    <n v="6"/>
    <s v="0-9"/>
    <x v="1"/>
    <n v="0"/>
  </r>
  <r>
    <n v="102"/>
    <s v="STAFF-79"/>
    <s v="Male"/>
    <s v="Medical"/>
    <s v="Master's Degree"/>
    <s v="Single"/>
    <n v="37"/>
    <s v="35-44"/>
    <x v="1"/>
    <s v="Research Director"/>
    <n v="7"/>
    <s v="0-9"/>
    <x v="1"/>
    <n v="0"/>
  </r>
  <r>
    <n v="103"/>
    <s v="STAFF-80"/>
    <s v="Male"/>
    <s v="Medical"/>
    <s v="Associates Degree"/>
    <s v="Divorced"/>
    <n v="46"/>
    <s v="45-54"/>
    <x v="2"/>
    <s v="Human Resources"/>
    <n v="5"/>
    <s v="0-9"/>
    <x v="1"/>
    <n v="0"/>
  </r>
  <r>
    <n v="104"/>
    <s v="STAFF-81"/>
    <s v="Male"/>
    <s v="Life Sciences"/>
    <s v="High School"/>
    <s v="Married"/>
    <n v="30"/>
    <s v="25-34"/>
    <x v="1"/>
    <s v="Laboratory Technician"/>
    <n v="1"/>
    <s v="0-9"/>
    <x v="1"/>
    <n v="0"/>
  </r>
  <r>
    <n v="105"/>
    <s v="STAFF-82"/>
    <s v="Male"/>
    <s v="Medical"/>
    <s v="Bachelor's Degree"/>
    <s v="Single"/>
    <n v="35"/>
    <s v="35-44"/>
    <x v="1"/>
    <s v="Research Scientist"/>
    <n v="1"/>
    <s v="0-9"/>
    <x v="1"/>
    <n v="0"/>
  </r>
  <r>
    <n v="106"/>
    <s v="STAFF-83"/>
    <s v="Male"/>
    <s v="Life Sciences"/>
    <s v="Associates Degree"/>
    <s v="Married"/>
    <n v="55"/>
    <s v="Over 55"/>
    <x v="0"/>
    <s v="Sales Executive"/>
    <n v="1"/>
    <s v="0-9"/>
    <x v="1"/>
    <n v="0"/>
  </r>
  <r>
    <n v="107"/>
    <s v="STAFF-84"/>
    <s v="Female"/>
    <s v="Medical"/>
    <s v="Bachelor's Degree"/>
    <s v="Divorced"/>
    <n v="38"/>
    <s v="35-44"/>
    <x v="1"/>
    <s v="Research Scientist"/>
    <n v="6"/>
    <s v="0-9"/>
    <x v="1"/>
    <n v="0"/>
  </r>
  <r>
    <n v="110"/>
    <s v="STAFF-85"/>
    <s v="Male"/>
    <s v="Medical"/>
    <s v="Associates Degree"/>
    <s v="Married"/>
    <n v="34"/>
    <s v="25-34"/>
    <x v="1"/>
    <s v="Manufacturing Director"/>
    <n v="1"/>
    <s v="0-9"/>
    <x v="1"/>
    <n v="0"/>
  </r>
  <r>
    <n v="112"/>
    <s v="STAFF-86"/>
    <s v="Male"/>
    <s v="Life Sciences"/>
    <s v="Bachelor's Degree"/>
    <s v="Single"/>
    <n v="56"/>
    <s v="Over 55"/>
    <x v="1"/>
    <s v="Manufacturing Director"/>
    <n v="7"/>
    <s v="0-9"/>
    <x v="1"/>
    <n v="0"/>
  </r>
  <r>
    <n v="113"/>
    <s v="STAFF-87"/>
    <s v="Male"/>
    <s v="Technical Degree"/>
    <s v="High School"/>
    <s v="Divorced"/>
    <n v="23"/>
    <s v="Under 25"/>
    <x v="0"/>
    <s v="Sales Representative"/>
    <n v="2"/>
    <s v="0-9"/>
    <x v="1"/>
    <n v="0"/>
  </r>
  <r>
    <n v="116"/>
    <s v="STAFF-88"/>
    <s v="Male"/>
    <s v="Life Sciences"/>
    <s v="Master's Degree"/>
    <s v="Married"/>
    <n v="51"/>
    <s v="45-54"/>
    <x v="1"/>
    <s v="Laboratory Technician"/>
    <n v="9"/>
    <s v="0-9"/>
    <x v="1"/>
    <n v="0"/>
  </r>
  <r>
    <n v="117"/>
    <s v="STAFF-89"/>
    <s v="Male"/>
    <s v="Life Sciences"/>
    <s v="Bachelor's Degree"/>
    <s v="Married"/>
    <n v="30"/>
    <s v="25-34"/>
    <x v="1"/>
    <s v="Healthcare Representative"/>
    <n v="2"/>
    <s v="0-9"/>
    <x v="1"/>
    <n v="0"/>
  </r>
  <r>
    <n v="118"/>
    <s v="STAFF-90"/>
    <s v="Male"/>
    <s v="Medical"/>
    <s v="Associates Degree"/>
    <s v="Single"/>
    <n v="46"/>
    <s v="45-54"/>
    <x v="0"/>
    <s v="Sales Executive"/>
    <n v="9"/>
    <s v="0-9"/>
    <x v="0"/>
    <n v="1"/>
  </r>
  <r>
    <n v="119"/>
    <s v="STAFF-91"/>
    <s v="Male"/>
    <s v="Life Sciences"/>
    <s v="Master's Degree"/>
    <s v="Married"/>
    <n v="40"/>
    <s v="35-44"/>
    <x v="1"/>
    <s v="Healthcare Representative"/>
    <n v="1"/>
    <s v="0-9"/>
    <x v="1"/>
    <n v="0"/>
  </r>
  <r>
    <n v="120"/>
    <s v="STAFF-92"/>
    <s v="Male"/>
    <s v="Marketing"/>
    <s v="Master's Degree"/>
    <s v="Single"/>
    <n v="51"/>
    <s v="45-54"/>
    <x v="0"/>
    <s v="Sales Executive"/>
    <n v="21"/>
    <s v="20+"/>
    <x v="1"/>
    <n v="0"/>
  </r>
  <r>
    <n v="121"/>
    <s v="STAFF-93"/>
    <s v="Female"/>
    <s v="Medical"/>
    <s v="Associates Degree"/>
    <s v="Divorced"/>
    <n v="30"/>
    <s v="25-34"/>
    <x v="0"/>
    <s v="Sales Executive"/>
    <n v="4"/>
    <s v="0-9"/>
    <x v="1"/>
    <n v="0"/>
  </r>
  <r>
    <n v="124"/>
    <s v="STAFF-94"/>
    <s v="Male"/>
    <s v="Medical"/>
    <s v="Bachelor's Degree"/>
    <s v="Married"/>
    <n v="46"/>
    <s v="45-54"/>
    <x v="1"/>
    <s v="Healthcare Representative"/>
    <n v="1"/>
    <s v="0-9"/>
    <x v="1"/>
    <n v="0"/>
  </r>
  <r>
    <n v="125"/>
    <s v="STAFF-95"/>
    <s v="Male"/>
    <s v="Medical"/>
    <s v="Master's Degree"/>
    <s v="Single"/>
    <n v="32"/>
    <s v="25-34"/>
    <x v="0"/>
    <s v="Sales Executive"/>
    <n v="6"/>
    <s v="0-9"/>
    <x v="1"/>
    <n v="0"/>
  </r>
  <r>
    <n v="126"/>
    <s v="STAFF-96"/>
    <s v="Female"/>
    <s v="Technical Degree"/>
    <s v="Master's Degree"/>
    <s v="Married"/>
    <n v="54"/>
    <s v="45-54"/>
    <x v="1"/>
    <s v="Research Director"/>
    <n v="2"/>
    <s v="0-9"/>
    <x v="1"/>
    <n v="0"/>
  </r>
  <r>
    <n v="128"/>
    <s v="STAFF-97"/>
    <s v="Female"/>
    <s v="Other"/>
    <s v="Associates Degree"/>
    <s v="Married"/>
    <n v="24"/>
    <s v="25-34"/>
    <x v="0"/>
    <s v="Sales Executive"/>
    <n v="3"/>
    <s v="0-9"/>
    <x v="1"/>
    <n v="0"/>
  </r>
  <r>
    <n v="129"/>
    <s v="STAFF-98"/>
    <s v="Male"/>
    <s v="Medical"/>
    <s v="Bachelor's Degree"/>
    <s v="Married"/>
    <n v="28"/>
    <s v="25-34"/>
    <x v="0"/>
    <s v="Sales Executive"/>
    <n v="4"/>
    <s v="0-9"/>
    <x v="1"/>
    <n v="0"/>
  </r>
  <r>
    <n v="131"/>
    <s v="STAFF-99"/>
    <s v="Male"/>
    <s v="Medical"/>
    <s v="Master's Degree"/>
    <s v="Single"/>
    <n v="58"/>
    <s v="Over 55"/>
    <x v="0"/>
    <s v="Sales Executive"/>
    <n v="10"/>
    <s v="10-19"/>
    <x v="1"/>
    <n v="0"/>
  </r>
  <r>
    <n v="132"/>
    <s v="STAFF-100"/>
    <s v="Male"/>
    <s v="Medical"/>
    <s v="Bachelor's Degree"/>
    <s v="Married"/>
    <n v="44"/>
    <s v="35-44"/>
    <x v="1"/>
    <s v="Laboratory Technician"/>
    <n v="23"/>
    <s v="20+"/>
    <x v="1"/>
    <n v="0"/>
  </r>
  <r>
    <n v="133"/>
    <s v="STAFF-101"/>
    <s v="Male"/>
    <s v="Human Resources"/>
    <s v="Master's Degree"/>
    <s v="Divorced"/>
    <n v="37"/>
    <s v="35-44"/>
    <x v="2"/>
    <s v="Human Resources"/>
    <n v="6"/>
    <s v="0-9"/>
    <x v="0"/>
    <n v="1"/>
  </r>
  <r>
    <n v="134"/>
    <s v="STAFF-102"/>
    <s v="Male"/>
    <s v="Life Sciences"/>
    <s v="High School"/>
    <s v="Single"/>
    <n v="32"/>
    <s v="25-34"/>
    <x v="1"/>
    <s v="Research Scientist"/>
    <n v="1"/>
    <s v="0-9"/>
    <x v="1"/>
    <n v="0"/>
  </r>
  <r>
    <n v="137"/>
    <s v="STAFF-103"/>
    <s v="Female"/>
    <s v="Life Sciences"/>
    <s v="Bachelor's Degree"/>
    <s v="Single"/>
    <n v="20"/>
    <s v="Under 25"/>
    <x v="1"/>
    <s v="Laboratory Technician"/>
    <n v="6"/>
    <s v="0-9"/>
    <x v="0"/>
    <n v="1"/>
  </r>
  <r>
    <n v="138"/>
    <s v="STAFF-104"/>
    <s v="Female"/>
    <s v="Other"/>
    <s v="Master's Degree"/>
    <s v="Single"/>
    <n v="34"/>
    <s v="25-34"/>
    <x v="1"/>
    <s v="Research Scientist"/>
    <n v="6"/>
    <s v="0-9"/>
    <x v="1"/>
    <n v="0"/>
  </r>
  <r>
    <n v="139"/>
    <s v="STAFF-105"/>
    <s v="Male"/>
    <s v="Life Sciences"/>
    <s v="Associates Degree"/>
    <s v="Divorced"/>
    <n v="37"/>
    <s v="35-44"/>
    <x v="1"/>
    <s v="Healthcare Representative"/>
    <n v="2"/>
    <s v="0-9"/>
    <x v="1"/>
    <n v="0"/>
  </r>
  <r>
    <n v="140"/>
    <s v="STAFF-106"/>
    <s v="Female"/>
    <s v="Human Resources"/>
    <s v="Master's Degree"/>
    <s v="Married"/>
    <n v="59"/>
    <s v="Over 55"/>
    <x v="2"/>
    <s v="Manager"/>
    <n v="2"/>
    <s v="0-9"/>
    <x v="1"/>
    <n v="0"/>
  </r>
  <r>
    <n v="141"/>
    <s v="STAFF-107"/>
    <s v="Female"/>
    <s v="Life Sciences"/>
    <s v="Bachelor's Degree"/>
    <s v="Married"/>
    <n v="50"/>
    <s v="45-54"/>
    <x v="1"/>
    <s v="Research Director"/>
    <n v="1"/>
    <s v="0-9"/>
    <x v="1"/>
    <n v="0"/>
  </r>
  <r>
    <n v="142"/>
    <s v="STAFF-108"/>
    <s v="Male"/>
    <s v="Marketing"/>
    <s v="Bachelor's Degree"/>
    <s v="Single"/>
    <n v="25"/>
    <s v="25-34"/>
    <x v="0"/>
    <s v="Sales Executive"/>
    <n v="5"/>
    <s v="0-9"/>
    <x v="0"/>
    <n v="1"/>
  </r>
  <r>
    <n v="143"/>
    <s v="STAFF-109"/>
    <s v="Male"/>
    <s v="Medical"/>
    <s v="High School"/>
    <s v="Married"/>
    <n v="25"/>
    <s v="25-34"/>
    <x v="1"/>
    <s v="Research Scientist"/>
    <n v="7"/>
    <s v="0-9"/>
    <x v="1"/>
    <n v="0"/>
  </r>
  <r>
    <n v="144"/>
    <s v="STAFF-110"/>
    <s v="Female"/>
    <s v="Medical"/>
    <s v="Bachelor's Degree"/>
    <s v="Single"/>
    <n v="22"/>
    <s v="Under 25"/>
    <x v="1"/>
    <s v="Laboratory Technician"/>
    <n v="15"/>
    <s v="10-19"/>
    <x v="1"/>
    <n v="0"/>
  </r>
  <r>
    <n v="145"/>
    <s v="STAFF-111"/>
    <s v="Female"/>
    <s v="Medical"/>
    <s v="Master's Degree"/>
    <s v="Single"/>
    <n v="51"/>
    <s v="45-54"/>
    <x v="1"/>
    <s v="Healthcare Representative"/>
    <n v="1"/>
    <s v="0-9"/>
    <x v="1"/>
    <n v="0"/>
  </r>
  <r>
    <n v="147"/>
    <s v="STAFF-112"/>
    <s v="Male"/>
    <s v="Life Sciences"/>
    <s v="Bachelor's Degree"/>
    <s v="Single"/>
    <n v="34"/>
    <s v="25-34"/>
    <x v="1"/>
    <s v="Laboratory Technician"/>
    <n v="7"/>
    <s v="0-9"/>
    <x v="0"/>
    <n v="1"/>
  </r>
  <r>
    <n v="148"/>
    <s v="STAFF-113"/>
    <s v="Female"/>
    <s v="Human Resources"/>
    <s v="Bachelor's Degree"/>
    <s v="Single"/>
    <n v="54"/>
    <s v="45-54"/>
    <x v="2"/>
    <s v="Manager"/>
    <n v="26"/>
    <s v="20+"/>
    <x v="1"/>
    <n v="0"/>
  </r>
  <r>
    <n v="150"/>
    <s v="STAFF-114"/>
    <s v="Male"/>
    <s v="Life Sciences"/>
    <s v="High School"/>
    <s v="Married"/>
    <n v="24"/>
    <s v="25-34"/>
    <x v="1"/>
    <s v="Laboratory Technician"/>
    <n v="18"/>
    <s v="10-19"/>
    <x v="1"/>
    <n v="0"/>
  </r>
  <r>
    <n v="151"/>
    <s v="STAFF-115"/>
    <s v="Female"/>
    <s v="Life Sciences"/>
    <s v="Master's Degree"/>
    <s v="Divorced"/>
    <n v="34"/>
    <s v="25-34"/>
    <x v="1"/>
    <s v="Research Scientist"/>
    <n v="6"/>
    <s v="0-9"/>
    <x v="1"/>
    <n v="0"/>
  </r>
  <r>
    <n v="152"/>
    <s v="STAFF-116"/>
    <s v="Male"/>
    <s v="Life Sciences"/>
    <s v="Bachelor's Degree"/>
    <s v="Single"/>
    <n v="37"/>
    <s v="35-44"/>
    <x v="0"/>
    <s v="Sales Executive"/>
    <n v="3"/>
    <s v="0-9"/>
    <x v="1"/>
    <n v="0"/>
  </r>
  <r>
    <n v="153"/>
    <s v="STAFF-117"/>
    <s v="Female"/>
    <s v="Medical"/>
    <s v="Bachelor's Degree"/>
    <s v="Single"/>
    <n v="34"/>
    <s v="25-34"/>
    <x v="1"/>
    <s v="Manager"/>
    <n v="5"/>
    <s v="0-9"/>
    <x v="1"/>
    <n v="0"/>
  </r>
  <r>
    <n v="154"/>
    <s v="STAFF-118"/>
    <s v="Female"/>
    <s v="Technical Degree"/>
    <s v="Associates Degree"/>
    <s v="Married"/>
    <n v="36"/>
    <s v="35-44"/>
    <x v="0"/>
    <s v="Sales Executive"/>
    <n v="11"/>
    <s v="10-19"/>
    <x v="1"/>
    <n v="0"/>
  </r>
  <r>
    <n v="155"/>
    <s v="STAFF-119"/>
    <s v="Female"/>
    <s v="Life Sciences"/>
    <s v="Associates Degree"/>
    <s v="Divorced"/>
    <n v="36"/>
    <s v="35-44"/>
    <x v="1"/>
    <s v="Laboratory Technician"/>
    <n v="3"/>
    <s v="0-9"/>
    <x v="1"/>
    <n v="0"/>
  </r>
  <r>
    <n v="158"/>
    <s v="STAFF-120"/>
    <s v="Male"/>
    <s v="Life Sciences"/>
    <s v="Associates Degree"/>
    <s v="Married"/>
    <n v="43"/>
    <s v="35-44"/>
    <x v="0"/>
    <s v="Manager"/>
    <n v="26"/>
    <s v="20+"/>
    <x v="1"/>
    <n v="0"/>
  </r>
  <r>
    <n v="159"/>
    <s v="STAFF-121"/>
    <s v="Male"/>
    <s v="Life Sciences"/>
    <s v="Bachelor's Degree"/>
    <s v="Divorced"/>
    <n v="30"/>
    <s v="25-34"/>
    <x v="1"/>
    <s v="Research Scientist"/>
    <n v="23"/>
    <s v="20+"/>
    <x v="1"/>
    <n v="0"/>
  </r>
  <r>
    <n v="160"/>
    <s v="STAFF-122"/>
    <s v="Male"/>
    <s v="Marketing"/>
    <s v="Associates Degree"/>
    <s v="Married"/>
    <n v="33"/>
    <s v="25-34"/>
    <x v="0"/>
    <s v="Sales Executive"/>
    <n v="22"/>
    <s v="20+"/>
    <x v="1"/>
    <n v="0"/>
  </r>
  <r>
    <n v="161"/>
    <s v="STAFF-123"/>
    <s v="Female"/>
    <s v="Life Sciences"/>
    <s v="Master's Degree"/>
    <s v="Married"/>
    <n v="56"/>
    <s v="Over 55"/>
    <x v="1"/>
    <s v="Research Scientist"/>
    <n v="14"/>
    <s v="10-19"/>
    <x v="0"/>
    <n v="1"/>
  </r>
  <r>
    <n v="162"/>
    <s v="STAFF-124"/>
    <s v="Male"/>
    <s v="Life Sciences"/>
    <s v="Bachelor's Degree"/>
    <s v="Single"/>
    <n v="51"/>
    <s v="45-54"/>
    <x v="1"/>
    <s v="Research Director"/>
    <n v="6"/>
    <s v="0-9"/>
    <x v="1"/>
    <n v="0"/>
  </r>
  <r>
    <n v="163"/>
    <s v="STAFF-125"/>
    <s v="Male"/>
    <s v="Life Sciences"/>
    <s v="Master's Degree"/>
    <s v="Married"/>
    <n v="31"/>
    <s v="25-34"/>
    <x v="0"/>
    <s v="Sales Executive"/>
    <n v="6"/>
    <s v="0-9"/>
    <x v="0"/>
    <n v="1"/>
  </r>
  <r>
    <n v="164"/>
    <s v="STAFF-126"/>
    <s v="Female"/>
    <s v="Other"/>
    <s v="Bachelor's Degree"/>
    <s v="Married"/>
    <n v="26"/>
    <s v="25-34"/>
    <x v="1"/>
    <s v="Research Scientist"/>
    <n v="6"/>
    <s v="0-9"/>
    <x v="1"/>
    <n v="0"/>
  </r>
  <r>
    <n v="165"/>
    <s v="STAFF-127"/>
    <s v="Female"/>
    <s v="Medical"/>
    <s v="Master's Degree"/>
    <s v="Married"/>
    <n v="58"/>
    <s v="Over 55"/>
    <x v="1"/>
    <s v="Healthcare Representative"/>
    <n v="23"/>
    <s v="20+"/>
    <x v="0"/>
    <n v="1"/>
  </r>
  <r>
    <n v="167"/>
    <s v="STAFF-128"/>
    <s v="Male"/>
    <s v="Marketing"/>
    <s v="High School"/>
    <s v="Single"/>
    <n v="19"/>
    <s v="Under 25"/>
    <x v="0"/>
    <s v="Sales Representative"/>
    <n v="22"/>
    <s v="20+"/>
    <x v="0"/>
    <n v="1"/>
  </r>
  <r>
    <n v="169"/>
    <s v="STAFF-129"/>
    <s v="Male"/>
    <s v="Technical Degree"/>
    <s v="High School"/>
    <s v="Married"/>
    <n v="22"/>
    <s v="Under 25"/>
    <x v="1"/>
    <s v="Laboratory Technician"/>
    <n v="2"/>
    <s v="0-9"/>
    <x v="1"/>
    <n v="0"/>
  </r>
  <r>
    <n v="170"/>
    <s v="STAFF-130"/>
    <s v="Female"/>
    <s v="Medical"/>
    <s v="Master's Degree"/>
    <s v="Married"/>
    <n v="49"/>
    <s v="45-54"/>
    <x v="1"/>
    <s v="Manufacturing Director"/>
    <n v="20"/>
    <s v="20+"/>
    <x v="1"/>
    <n v="0"/>
  </r>
  <r>
    <n v="171"/>
    <s v="STAFF-131"/>
    <s v="Female"/>
    <s v="Medical"/>
    <s v="Bachelor's Degree"/>
    <s v="Single"/>
    <n v="43"/>
    <s v="35-44"/>
    <x v="1"/>
    <s v="Research Scientist"/>
    <n v="28"/>
    <s v="20+"/>
    <x v="1"/>
    <n v="0"/>
  </r>
  <r>
    <n v="174"/>
    <s v="STAFF-132"/>
    <s v="Female"/>
    <s v="Marketing"/>
    <s v="Bachelor's Degree"/>
    <s v="Single"/>
    <n v="50"/>
    <s v="45-54"/>
    <x v="0"/>
    <s v="Sales Executive"/>
    <n v="12"/>
    <s v="10-19"/>
    <x v="1"/>
    <n v="0"/>
  </r>
  <r>
    <n v="175"/>
    <s v="STAFF-133"/>
    <s v="Female"/>
    <s v="Life Sciences"/>
    <s v="Bachelor's Degree"/>
    <s v="Married"/>
    <n v="31"/>
    <s v="25-34"/>
    <x v="0"/>
    <s v="Sales Executive"/>
    <n v="20"/>
    <s v="20+"/>
    <x v="0"/>
    <n v="1"/>
  </r>
  <r>
    <n v="176"/>
    <s v="STAFF-134"/>
    <s v="Male"/>
    <s v="Life Sciences"/>
    <s v="High School"/>
    <s v="Divorced"/>
    <n v="41"/>
    <s v="35-44"/>
    <x v="0"/>
    <s v="Sales Executive"/>
    <n v="9"/>
    <s v="0-9"/>
    <x v="1"/>
    <n v="0"/>
  </r>
  <r>
    <n v="177"/>
    <s v="STAFF-135"/>
    <s v="Female"/>
    <s v="Life Sciences"/>
    <s v="High School"/>
    <s v="Married"/>
    <n v="26"/>
    <s v="25-34"/>
    <x v="2"/>
    <s v="Human Resources"/>
    <n v="25"/>
    <s v="20+"/>
    <x v="1"/>
    <n v="0"/>
  </r>
  <r>
    <n v="178"/>
    <s v="STAFF-136"/>
    <s v="Male"/>
    <s v="Medical"/>
    <s v="Associates Degree"/>
    <s v="Divorced"/>
    <n v="36"/>
    <s v="35-44"/>
    <x v="1"/>
    <s v="Manufacturing Director"/>
    <n v="6"/>
    <s v="0-9"/>
    <x v="1"/>
    <n v="0"/>
  </r>
  <r>
    <n v="179"/>
    <s v="STAFF-137"/>
    <s v="Male"/>
    <s v="Life Sciences"/>
    <s v="Master's Degree"/>
    <s v="Single"/>
    <n v="51"/>
    <s v="45-54"/>
    <x v="1"/>
    <s v="Manufacturing Director"/>
    <n v="8"/>
    <s v="0-9"/>
    <x v="0"/>
    <n v="1"/>
  </r>
  <r>
    <n v="182"/>
    <s v="STAFF-138"/>
    <s v="Female"/>
    <s v="Life Sciences"/>
    <s v="Master's Degree"/>
    <s v="Married"/>
    <n v="39"/>
    <s v="35-44"/>
    <x v="0"/>
    <s v="Sales Executive"/>
    <n v="4"/>
    <s v="0-9"/>
    <x v="1"/>
    <n v="0"/>
  </r>
  <r>
    <n v="183"/>
    <s v="STAFF-139"/>
    <s v="Male"/>
    <s v="Life Sciences"/>
    <s v="Bachelor's Degree"/>
    <s v="Married"/>
    <n v="25"/>
    <s v="25-34"/>
    <x v="0"/>
    <s v="Sales Executive"/>
    <n v="28"/>
    <s v="20+"/>
    <x v="1"/>
    <n v="0"/>
  </r>
  <r>
    <n v="184"/>
    <s v="STAFF-140"/>
    <s v="Male"/>
    <s v="Human Resources"/>
    <s v="Bachelor's Degree"/>
    <s v="Married"/>
    <n v="30"/>
    <s v="25-34"/>
    <x v="2"/>
    <s v="Human Resources"/>
    <n v="9"/>
    <s v="0-9"/>
    <x v="1"/>
    <n v="0"/>
  </r>
  <r>
    <n v="190"/>
    <s v="STAFF-141"/>
    <s v="Female"/>
    <s v="Medical"/>
    <s v="Bachelor's Degree"/>
    <s v="Single"/>
    <n v="32"/>
    <s v="25-34"/>
    <x v="1"/>
    <s v="Laboratory Technician"/>
    <n v="9"/>
    <s v="0-9"/>
    <x v="0"/>
    <n v="1"/>
  </r>
  <r>
    <n v="192"/>
    <s v="STAFF-142"/>
    <s v="Male"/>
    <s v="Medical"/>
    <s v="Bachelor's Degree"/>
    <s v="Single"/>
    <n v="45"/>
    <s v="45-54"/>
    <x v="1"/>
    <s v="Research Scientist"/>
    <n v="29"/>
    <s v="20+"/>
    <x v="1"/>
    <n v="0"/>
  </r>
  <r>
    <n v="193"/>
    <s v="STAFF-143"/>
    <s v="Female"/>
    <s v="Technical Degree"/>
    <s v="Doctoral Degree"/>
    <s v="Single"/>
    <n v="38"/>
    <s v="35-44"/>
    <x v="1"/>
    <s v="Research Scientist"/>
    <n v="3"/>
    <s v="0-9"/>
    <x v="1"/>
    <n v="0"/>
  </r>
  <r>
    <n v="194"/>
    <s v="STAFF-144"/>
    <s v="Female"/>
    <s v="Life Sciences"/>
    <s v="Bachelor's Degree"/>
    <s v="Single"/>
    <n v="30"/>
    <s v="25-34"/>
    <x v="1"/>
    <s v="Research Scientist"/>
    <n v="18"/>
    <s v="10-19"/>
    <x v="1"/>
    <n v="0"/>
  </r>
  <r>
    <n v="195"/>
    <s v="STAFF-145"/>
    <s v="Male"/>
    <s v="Medical"/>
    <s v="Associates Degree"/>
    <s v="Divorced"/>
    <n v="32"/>
    <s v="25-34"/>
    <x v="0"/>
    <s v="Sales Executive"/>
    <n v="9"/>
    <s v="0-9"/>
    <x v="1"/>
    <n v="0"/>
  </r>
  <r>
    <n v="197"/>
    <s v="STAFF-146"/>
    <s v="Female"/>
    <s v="Technical Degree"/>
    <s v="Bachelor's Degree"/>
    <s v="Divorced"/>
    <n v="30"/>
    <s v="25-34"/>
    <x v="1"/>
    <s v="Research Scientist"/>
    <n v="5"/>
    <s v="0-9"/>
    <x v="1"/>
    <n v="0"/>
  </r>
  <r>
    <n v="198"/>
    <s v="STAFF-147"/>
    <s v="Male"/>
    <s v="Medical"/>
    <s v="High School"/>
    <s v="Single"/>
    <n v="30"/>
    <s v="25-34"/>
    <x v="1"/>
    <s v="Laboratory Technician"/>
    <n v="2"/>
    <s v="0-9"/>
    <x v="1"/>
    <n v="0"/>
  </r>
  <r>
    <n v="199"/>
    <s v="STAFF-148"/>
    <s v="Male"/>
    <s v="Life Sciences"/>
    <s v="Bachelor's Degree"/>
    <s v="Divorced"/>
    <n v="41"/>
    <s v="35-44"/>
    <x v="1"/>
    <s v="Manager"/>
    <n v="10"/>
    <s v="10-19"/>
    <x v="1"/>
    <n v="0"/>
  </r>
  <r>
    <n v="200"/>
    <s v="STAFF-149"/>
    <s v="Male"/>
    <s v="Life Sciences"/>
    <s v="Master's Degree"/>
    <s v="Married"/>
    <n v="41"/>
    <s v="35-44"/>
    <x v="1"/>
    <s v="Laboratory Technician"/>
    <n v="9"/>
    <s v="0-9"/>
    <x v="1"/>
    <n v="0"/>
  </r>
  <r>
    <n v="201"/>
    <s v="STAFF-150"/>
    <s v="Female"/>
    <s v="Medical"/>
    <s v="High School"/>
    <s v="Single"/>
    <n v="19"/>
    <s v="Under 25"/>
    <x v="1"/>
    <s v="Laboratory Technician"/>
    <n v="3"/>
    <s v="0-9"/>
    <x v="1"/>
    <n v="0"/>
  </r>
  <r>
    <n v="202"/>
    <s v="STAFF-151"/>
    <s v="Female"/>
    <s v="Medical"/>
    <s v="Bachelor's Degree"/>
    <s v="Divorced"/>
    <n v="40"/>
    <s v="35-44"/>
    <x v="1"/>
    <s v="Research Scientist"/>
    <n v="26"/>
    <s v="20+"/>
    <x v="1"/>
    <n v="0"/>
  </r>
  <r>
    <n v="204"/>
    <s v="STAFF-152"/>
    <s v="Male"/>
    <s v="Marketing"/>
    <s v="Doctoral Degree"/>
    <s v="Married"/>
    <n v="35"/>
    <s v="35-44"/>
    <x v="0"/>
    <s v="Sales Executive"/>
    <n v="1"/>
    <s v="0-9"/>
    <x v="1"/>
    <n v="0"/>
  </r>
  <r>
    <n v="205"/>
    <s v="STAFF-153"/>
    <s v="Male"/>
    <s v="Marketing"/>
    <s v="Associates Degree"/>
    <s v="Married"/>
    <n v="53"/>
    <s v="45-54"/>
    <x v="0"/>
    <s v="Sales Representative"/>
    <n v="6"/>
    <s v="0-9"/>
    <x v="1"/>
    <n v="0"/>
  </r>
  <r>
    <n v="206"/>
    <s v="STAFF-154"/>
    <s v="Male"/>
    <s v="Life Sciences"/>
    <s v="Bachelor's Degree"/>
    <s v="Divorced"/>
    <n v="45"/>
    <s v="45-54"/>
    <x v="1"/>
    <s v="Laboratory Technician"/>
    <n v="9"/>
    <s v="0-9"/>
    <x v="1"/>
    <n v="0"/>
  </r>
  <r>
    <n v="207"/>
    <s v="STAFF-155"/>
    <s v="Female"/>
    <s v="Marketing"/>
    <s v="Bachelor's Degree"/>
    <s v="Single"/>
    <n v="32"/>
    <s v="25-34"/>
    <x v="0"/>
    <s v="Sales Executive"/>
    <n v="8"/>
    <s v="0-9"/>
    <x v="1"/>
    <n v="0"/>
  </r>
  <r>
    <n v="208"/>
    <s v="STAFF-156"/>
    <s v="Male"/>
    <s v="Technical Degree"/>
    <s v="High School"/>
    <s v="Married"/>
    <n v="29"/>
    <s v="25-34"/>
    <x v="1"/>
    <s v="Manufacturing Director"/>
    <n v="1"/>
    <s v="0-9"/>
    <x v="1"/>
    <n v="0"/>
  </r>
  <r>
    <n v="211"/>
    <s v="STAFF-157"/>
    <s v="Male"/>
    <s v="Medical"/>
    <s v="Master's Degree"/>
    <s v="Married"/>
    <n v="51"/>
    <s v="45-54"/>
    <x v="1"/>
    <s v="Manufacturing Director"/>
    <n v="7"/>
    <s v="0-9"/>
    <x v="1"/>
    <n v="0"/>
  </r>
  <r>
    <n v="214"/>
    <s v="STAFF-158"/>
    <s v="Female"/>
    <s v="Medical"/>
    <s v="Bachelor's Degree"/>
    <s v="Married"/>
    <n v="58"/>
    <s v="Over 55"/>
    <x v="1"/>
    <s v="Research Scientist"/>
    <n v="9"/>
    <s v="0-9"/>
    <x v="1"/>
    <n v="0"/>
  </r>
  <r>
    <n v="215"/>
    <s v="STAFF-159"/>
    <s v="Male"/>
    <s v="Marketing"/>
    <s v="Master's Degree"/>
    <s v="Married"/>
    <n v="40"/>
    <s v="35-44"/>
    <x v="0"/>
    <s v="Sales Executive"/>
    <n v="4"/>
    <s v="0-9"/>
    <x v="1"/>
    <n v="0"/>
  </r>
  <r>
    <n v="216"/>
    <s v="STAFF-160"/>
    <s v="Female"/>
    <s v="Marketing"/>
    <s v="Master's Degree"/>
    <s v="Married"/>
    <n v="34"/>
    <s v="25-34"/>
    <x v="0"/>
    <s v="Sales Representative"/>
    <n v="2"/>
    <s v="0-9"/>
    <x v="1"/>
    <n v="0"/>
  </r>
  <r>
    <n v="217"/>
    <s v="STAFF-161"/>
    <s v="Male"/>
    <s v="Medical"/>
    <s v="High School"/>
    <s v="Married"/>
    <n v="22"/>
    <s v="Under 25"/>
    <x v="1"/>
    <s v="Research Scientist"/>
    <n v="19"/>
    <s v="10-19"/>
    <x v="1"/>
    <n v="0"/>
  </r>
  <r>
    <n v="218"/>
    <s v="STAFF-162"/>
    <s v="Male"/>
    <s v="Medical"/>
    <s v="Bachelor's Degree"/>
    <s v="Divorced"/>
    <n v="27"/>
    <s v="25-34"/>
    <x v="1"/>
    <s v="Research Scientist"/>
    <n v="9"/>
    <s v="0-9"/>
    <x v="1"/>
    <n v="0"/>
  </r>
  <r>
    <n v="221"/>
    <s v="STAFF-163"/>
    <s v="Male"/>
    <s v="Medical"/>
    <s v="Bachelor's Degree"/>
    <s v="Married"/>
    <n v="28"/>
    <s v="25-34"/>
    <x v="1"/>
    <s v="Research Scientist"/>
    <n v="21"/>
    <s v="20+"/>
    <x v="1"/>
    <n v="0"/>
  </r>
  <r>
    <n v="223"/>
    <s v="STAFF-164"/>
    <s v="Male"/>
    <s v="Life Sciences"/>
    <s v="Associates Degree"/>
    <s v="Divorced"/>
    <n v="57"/>
    <s v="Over 55"/>
    <x v="1"/>
    <s v="Healthcare Representative"/>
    <n v="24"/>
    <s v="20+"/>
    <x v="1"/>
    <n v="0"/>
  </r>
  <r>
    <n v="224"/>
    <s v="STAFF-165"/>
    <s v="Male"/>
    <s v="Medical"/>
    <s v="Bachelor's Degree"/>
    <s v="Divorced"/>
    <n v="27"/>
    <s v="25-34"/>
    <x v="1"/>
    <s v="Research Scientist"/>
    <n v="3"/>
    <s v="0-9"/>
    <x v="1"/>
    <n v="0"/>
  </r>
  <r>
    <n v="226"/>
    <s v="STAFF-166"/>
    <s v="Female"/>
    <s v="Life Sciences"/>
    <s v="Bachelor's Degree"/>
    <s v="Single"/>
    <n v="50"/>
    <s v="45-54"/>
    <x v="1"/>
    <s v="Manager"/>
    <n v="11"/>
    <s v="10-19"/>
    <x v="1"/>
    <n v="0"/>
  </r>
  <r>
    <n v="227"/>
    <s v="STAFF-167"/>
    <s v="Male"/>
    <s v="Life Sciences"/>
    <s v="Bachelor's Degree"/>
    <s v="Divorced"/>
    <n v="41"/>
    <s v="35-44"/>
    <x v="1"/>
    <s v="Research Scientist"/>
    <n v="14"/>
    <s v="10-19"/>
    <x v="1"/>
    <n v="0"/>
  </r>
  <r>
    <n v="228"/>
    <s v="STAFF-168"/>
    <s v="Female"/>
    <s v="Life Sciences"/>
    <s v="Bachelor's Degree"/>
    <s v="Married"/>
    <n v="30"/>
    <s v="25-34"/>
    <x v="0"/>
    <s v="Sales Executive"/>
    <n v="5"/>
    <s v="0-9"/>
    <x v="1"/>
    <n v="0"/>
  </r>
  <r>
    <n v="230"/>
    <s v="STAFF-169"/>
    <s v="Female"/>
    <s v="Life Sciences"/>
    <s v="Master's Degree"/>
    <s v="Single"/>
    <n v="38"/>
    <s v="35-44"/>
    <x v="0"/>
    <s v="Sales Executive"/>
    <n v="1"/>
    <s v="0-9"/>
    <x v="1"/>
    <n v="0"/>
  </r>
  <r>
    <n v="231"/>
    <s v="STAFF-170"/>
    <s v="Male"/>
    <s v="Life Sciences"/>
    <s v="Doctoral Degree"/>
    <s v="Single"/>
    <n v="32"/>
    <s v="25-34"/>
    <x v="1"/>
    <s v="Research Scientist"/>
    <n v="6"/>
    <s v="0-9"/>
    <x v="1"/>
    <n v="0"/>
  </r>
  <r>
    <n v="233"/>
    <s v="STAFF-171"/>
    <s v="Male"/>
    <s v="Technical Degree"/>
    <s v="Bachelor's Degree"/>
    <s v="Married"/>
    <n v="27"/>
    <s v="25-34"/>
    <x v="1"/>
    <s v="Research Scientist"/>
    <n v="17"/>
    <s v="10-19"/>
    <x v="1"/>
    <n v="0"/>
  </r>
  <r>
    <n v="235"/>
    <s v="STAFF-172"/>
    <s v="Female"/>
    <s v="Technical Degree"/>
    <s v="High School"/>
    <s v="Single"/>
    <n v="19"/>
    <s v="Under 25"/>
    <x v="0"/>
    <s v="Sales Representative"/>
    <n v="1"/>
    <s v="0-9"/>
    <x v="0"/>
    <n v="1"/>
  </r>
  <r>
    <n v="238"/>
    <s v="STAFF-173"/>
    <s v="Male"/>
    <s v="Medical"/>
    <s v="Associates Degree"/>
    <s v="Single"/>
    <n v="36"/>
    <s v="35-44"/>
    <x v="1"/>
    <s v="Laboratory Technician"/>
    <n v="3"/>
    <s v="0-9"/>
    <x v="1"/>
    <n v="0"/>
  </r>
  <r>
    <n v="239"/>
    <s v="STAFF-174"/>
    <s v="Male"/>
    <s v="Medical"/>
    <s v="Bachelor's Degree"/>
    <s v="Divorced"/>
    <n v="30"/>
    <s v="25-34"/>
    <x v="1"/>
    <s v="Laboratory Technician"/>
    <n v="9"/>
    <s v="0-9"/>
    <x v="1"/>
    <n v="0"/>
  </r>
  <r>
    <n v="240"/>
    <s v="STAFF-175"/>
    <s v="Female"/>
    <s v="Life Sciences"/>
    <s v="Associates Degree"/>
    <s v="Divorced"/>
    <n v="45"/>
    <s v="45-54"/>
    <x v="0"/>
    <s v="Sales Executive"/>
    <n v="4"/>
    <s v="0-9"/>
    <x v="1"/>
    <n v="0"/>
  </r>
  <r>
    <n v="241"/>
    <s v="STAFF-176"/>
    <s v="Female"/>
    <s v="Life Sciences"/>
    <s v="Bachelor's Degree"/>
    <s v="Divorced"/>
    <n v="56"/>
    <s v="Over 55"/>
    <x v="1"/>
    <s v="Research Scientist"/>
    <n v="8"/>
    <s v="0-9"/>
    <x v="1"/>
    <n v="0"/>
  </r>
  <r>
    <n v="242"/>
    <s v="STAFF-177"/>
    <s v="Male"/>
    <s v="Life Sciences"/>
    <s v="Bachelor's Degree"/>
    <s v="Single"/>
    <n v="33"/>
    <s v="25-34"/>
    <x v="1"/>
    <s v="Research Scientist"/>
    <n v="2"/>
    <s v="0-9"/>
    <x v="1"/>
    <n v="0"/>
  </r>
  <r>
    <n v="243"/>
    <s v="STAFF-178"/>
    <s v="Male"/>
    <s v="Life Sciences"/>
    <s v="Bachelor's Degree"/>
    <s v="Single"/>
    <n v="19"/>
    <s v="Under 25"/>
    <x v="1"/>
    <s v="Laboratory Technician"/>
    <n v="2"/>
    <s v="0-9"/>
    <x v="0"/>
    <n v="1"/>
  </r>
  <r>
    <n v="244"/>
    <s v="STAFF-179"/>
    <s v="Female"/>
    <s v="Marketing"/>
    <s v="Associates Degree"/>
    <s v="Divorced"/>
    <n v="46"/>
    <s v="45-54"/>
    <x v="0"/>
    <s v="Sales Executive"/>
    <n v="1"/>
    <s v="0-9"/>
    <x v="1"/>
    <n v="0"/>
  </r>
  <r>
    <n v="245"/>
    <s v="STAFF-180"/>
    <s v="Female"/>
    <s v="Life Sciences"/>
    <s v="Associates Degree"/>
    <s v="Single"/>
    <n v="38"/>
    <s v="35-44"/>
    <x v="1"/>
    <s v="Laboratory Technician"/>
    <n v="9"/>
    <s v="0-9"/>
    <x v="1"/>
    <n v="0"/>
  </r>
  <r>
    <n v="246"/>
    <s v="STAFF-181"/>
    <s v="Female"/>
    <s v="Medical"/>
    <s v="High School"/>
    <s v="Married"/>
    <n v="31"/>
    <s v="25-34"/>
    <x v="1"/>
    <s v="Research Scientist"/>
    <n v="12"/>
    <s v="10-19"/>
    <x v="1"/>
    <n v="0"/>
  </r>
  <r>
    <n v="247"/>
    <s v="STAFF-182"/>
    <s v="Female"/>
    <s v="Medical"/>
    <s v="Associates Degree"/>
    <s v="Single"/>
    <n v="34"/>
    <s v="25-34"/>
    <x v="1"/>
    <s v="Research Scientist"/>
    <n v="27"/>
    <s v="20+"/>
    <x v="1"/>
    <n v="0"/>
  </r>
  <r>
    <n v="248"/>
    <s v="STAFF-183"/>
    <s v="Female"/>
    <s v="Marketing"/>
    <s v="Associates Degree"/>
    <s v="Single"/>
    <n v="41"/>
    <s v="35-44"/>
    <x v="0"/>
    <s v="Sales Representative"/>
    <n v="20"/>
    <s v="20+"/>
    <x v="0"/>
    <n v="1"/>
  </r>
  <r>
    <n v="249"/>
    <s v="STAFF-184"/>
    <s v="Male"/>
    <s v="Medical"/>
    <s v="Bachelor's Degree"/>
    <s v="Married"/>
    <n v="50"/>
    <s v="45-54"/>
    <x v="1"/>
    <s v="Laboratory Technician"/>
    <n v="1"/>
    <s v="0-9"/>
    <x v="1"/>
    <n v="0"/>
  </r>
  <r>
    <n v="250"/>
    <s v="STAFF-185"/>
    <s v="Female"/>
    <s v="Medical"/>
    <s v="Associates Degree"/>
    <s v="Divorced"/>
    <n v="53"/>
    <s v="45-54"/>
    <x v="1"/>
    <s v="Manufacturing Director"/>
    <n v="13"/>
    <s v="10-19"/>
    <x v="1"/>
    <n v="0"/>
  </r>
  <r>
    <n v="252"/>
    <s v="STAFF-186"/>
    <s v="Female"/>
    <s v="Medical"/>
    <s v="Bachelor's Degree"/>
    <s v="Married"/>
    <n v="33"/>
    <s v="25-34"/>
    <x v="1"/>
    <s v="Research Scientist"/>
    <n v="14"/>
    <s v="10-19"/>
    <x v="1"/>
    <n v="0"/>
  </r>
  <r>
    <n v="253"/>
    <s v="STAFF-187"/>
    <s v="Female"/>
    <s v="Medical"/>
    <s v="High School"/>
    <s v="Married"/>
    <n v="40"/>
    <s v="35-44"/>
    <x v="1"/>
    <s v="Manager"/>
    <n v="4"/>
    <s v="0-9"/>
    <x v="1"/>
    <n v="0"/>
  </r>
  <r>
    <n v="254"/>
    <s v="STAFF-188"/>
    <s v="Male"/>
    <s v="Medical"/>
    <s v="Master's Degree"/>
    <s v="Single"/>
    <n v="55"/>
    <s v="Over 55"/>
    <x v="1"/>
    <s v="Research Director"/>
    <n v="14"/>
    <s v="10-19"/>
    <x v="1"/>
    <n v="0"/>
  </r>
  <r>
    <n v="256"/>
    <s v="STAFF-189"/>
    <s v="Male"/>
    <s v="Life Sciences"/>
    <s v="High School"/>
    <s v="Married"/>
    <n v="34"/>
    <s v="25-34"/>
    <x v="1"/>
    <s v="Manufacturing Director"/>
    <n v="2"/>
    <s v="0-9"/>
    <x v="1"/>
    <n v="0"/>
  </r>
  <r>
    <n v="258"/>
    <s v="STAFF-190"/>
    <s v="Female"/>
    <s v="Medical"/>
    <s v="Bachelor's Degree"/>
    <s v="Single"/>
    <n v="51"/>
    <s v="45-54"/>
    <x v="1"/>
    <s v="Healthcare Representative"/>
    <n v="3"/>
    <s v="0-9"/>
    <x v="1"/>
    <n v="0"/>
  </r>
  <r>
    <n v="259"/>
    <s v="STAFF-191"/>
    <s v="Male"/>
    <s v="Life Sciences"/>
    <s v="Master's Degree"/>
    <s v="Married"/>
    <n v="52"/>
    <s v="45-54"/>
    <x v="1"/>
    <s v="Manager"/>
    <n v="1"/>
    <s v="0-9"/>
    <x v="1"/>
    <n v="0"/>
  </r>
  <r>
    <n v="260"/>
    <s v="STAFF-192"/>
    <s v="Female"/>
    <s v="Medical"/>
    <s v="Bachelor's Degree"/>
    <s v="Single"/>
    <n v="27"/>
    <s v="25-34"/>
    <x v="1"/>
    <s v="Research Scientist"/>
    <n v="9"/>
    <s v="0-9"/>
    <x v="1"/>
    <n v="0"/>
  </r>
  <r>
    <n v="261"/>
    <s v="STAFF-193"/>
    <s v="Male"/>
    <s v="Life Sciences"/>
    <s v="Associates Degree"/>
    <s v="Married"/>
    <n v="35"/>
    <s v="35-44"/>
    <x v="1"/>
    <s v="Manufacturing Director"/>
    <n v="23"/>
    <s v="20+"/>
    <x v="0"/>
    <n v="1"/>
  </r>
  <r>
    <n v="262"/>
    <s v="STAFF-194"/>
    <s v="Male"/>
    <s v="Medical"/>
    <s v="Bachelor's Degree"/>
    <s v="Divorced"/>
    <n v="43"/>
    <s v="35-44"/>
    <x v="1"/>
    <s v="Research Scientist"/>
    <n v="7"/>
    <s v="0-9"/>
    <x v="1"/>
    <n v="0"/>
  </r>
  <r>
    <n v="264"/>
    <s v="STAFF-195"/>
    <s v="Male"/>
    <s v="Medical"/>
    <s v="Associates Degree"/>
    <s v="Married"/>
    <n v="45"/>
    <s v="45-54"/>
    <x v="1"/>
    <s v="Manager"/>
    <n v="2"/>
    <s v="0-9"/>
    <x v="1"/>
    <n v="0"/>
  </r>
  <r>
    <n v="267"/>
    <s v="STAFF-196"/>
    <s v="Male"/>
    <s v="Life Sciences"/>
    <s v="Bachelor's Degree"/>
    <s v="Married"/>
    <n v="37"/>
    <s v="35-44"/>
    <x v="1"/>
    <s v="Research Scientist"/>
    <n v="21"/>
    <s v="20+"/>
    <x v="1"/>
    <n v="0"/>
  </r>
  <r>
    <n v="269"/>
    <s v="STAFF-197"/>
    <s v="Female"/>
    <s v="Medical"/>
    <s v="Bachelor's Degree"/>
    <s v="Single"/>
    <n v="35"/>
    <s v="35-44"/>
    <x v="1"/>
    <s v="Laboratory Technician"/>
    <n v="2"/>
    <s v="0-9"/>
    <x v="1"/>
    <n v="0"/>
  </r>
  <r>
    <n v="270"/>
    <s v="STAFF-198"/>
    <s v="Female"/>
    <s v="Medical"/>
    <s v="Associates Degree"/>
    <s v="Divorced"/>
    <n v="42"/>
    <s v="35-44"/>
    <x v="1"/>
    <s v="Manufacturing Director"/>
    <n v="21"/>
    <s v="20+"/>
    <x v="1"/>
    <n v="0"/>
  </r>
  <r>
    <n v="271"/>
    <s v="STAFF-199"/>
    <s v="Male"/>
    <s v="Life Sciences"/>
    <s v="Master's Degree"/>
    <s v="Married"/>
    <n v="38"/>
    <s v="35-44"/>
    <x v="1"/>
    <s v="Manufacturing Director"/>
    <n v="2"/>
    <s v="0-9"/>
    <x v="1"/>
    <n v="0"/>
  </r>
  <r>
    <n v="273"/>
    <s v="STAFF-200"/>
    <s v="Male"/>
    <s v="Technical Degree"/>
    <s v="Bachelor's Degree"/>
    <s v="Married"/>
    <n v="38"/>
    <s v="35-44"/>
    <x v="1"/>
    <s v="Manufacturing Director"/>
    <n v="29"/>
    <s v="20+"/>
    <x v="1"/>
    <n v="0"/>
  </r>
  <r>
    <n v="274"/>
    <s v="STAFF-201"/>
    <s v="Male"/>
    <s v="Technical Degree"/>
    <s v="High School"/>
    <s v="Married"/>
    <n v="27"/>
    <s v="25-34"/>
    <x v="1"/>
    <s v="Manufacturing Director"/>
    <n v="1"/>
    <s v="0-9"/>
    <x v="1"/>
    <n v="0"/>
  </r>
  <r>
    <n v="275"/>
    <s v="STAFF-202"/>
    <s v="Male"/>
    <s v="Life Sciences"/>
    <s v="Master's Degree"/>
    <s v="Divorced"/>
    <n v="49"/>
    <s v="45-54"/>
    <x v="1"/>
    <s v="Manufacturing Director"/>
    <n v="18"/>
    <s v="10-19"/>
    <x v="1"/>
    <n v="0"/>
  </r>
  <r>
    <n v="277"/>
    <s v="STAFF-203"/>
    <s v="Male"/>
    <s v="Medical"/>
    <s v="Master's Degree"/>
    <s v="Divorced"/>
    <n v="34"/>
    <s v="25-34"/>
    <x v="1"/>
    <s v="Research Scientist"/>
    <n v="10"/>
    <s v="10-19"/>
    <x v="1"/>
    <n v="0"/>
  </r>
  <r>
    <n v="281"/>
    <s v="STAFF-204"/>
    <s v="Male"/>
    <s v="Medical"/>
    <s v="Associates Degree"/>
    <s v="Married"/>
    <n v="40"/>
    <s v="35-44"/>
    <x v="1"/>
    <s v="Laboratory Technician"/>
    <n v="19"/>
    <s v="10-19"/>
    <x v="1"/>
    <n v="0"/>
  </r>
  <r>
    <n v="282"/>
    <s v="STAFF-205"/>
    <s v="Male"/>
    <s v="Medical"/>
    <s v="High School"/>
    <s v="Married"/>
    <n v="38"/>
    <s v="35-44"/>
    <x v="1"/>
    <s v="Healthcare Representative"/>
    <n v="29"/>
    <s v="20+"/>
    <x v="0"/>
    <n v="1"/>
  </r>
  <r>
    <n v="283"/>
    <s v="STAFF-206"/>
    <s v="Female"/>
    <s v="Marketing"/>
    <s v="Bachelor's Degree"/>
    <s v="Married"/>
    <n v="29"/>
    <s v="25-34"/>
    <x v="0"/>
    <s v="Sales Executive"/>
    <n v="27"/>
    <s v="20+"/>
    <x v="0"/>
    <n v="1"/>
  </r>
  <r>
    <n v="284"/>
    <s v="STAFF-207"/>
    <s v="Male"/>
    <s v="Life Sciences"/>
    <s v="Bachelor's Degree"/>
    <s v="Divorced"/>
    <n v="22"/>
    <s v="Under 25"/>
    <x v="1"/>
    <s v="Research Scientist"/>
    <n v="5"/>
    <s v="0-9"/>
    <x v="1"/>
    <n v="0"/>
  </r>
  <r>
    <n v="286"/>
    <s v="STAFF-208"/>
    <s v="Female"/>
    <s v="Medical"/>
    <s v="High School"/>
    <s v="Single"/>
    <n v="36"/>
    <s v="35-44"/>
    <x v="1"/>
    <s v="Laboratory Technician"/>
    <n v="18"/>
    <s v="10-19"/>
    <x v="1"/>
    <n v="0"/>
  </r>
  <r>
    <n v="287"/>
    <s v="STAFF-209"/>
    <s v="Male"/>
    <s v="Life Sciences"/>
    <s v="Doctoral Degree"/>
    <s v="Married"/>
    <n v="40"/>
    <s v="35-44"/>
    <x v="1"/>
    <s v="Healthcare Representative"/>
    <n v="9"/>
    <s v="0-9"/>
    <x v="1"/>
    <n v="0"/>
  </r>
  <r>
    <n v="288"/>
    <s v="STAFF-210"/>
    <s v="Male"/>
    <s v="Medical"/>
    <s v="Master's Degree"/>
    <s v="Divorced"/>
    <n v="46"/>
    <s v="45-54"/>
    <x v="1"/>
    <s v="Healthcare Representative"/>
    <n v="1"/>
    <s v="0-9"/>
    <x v="1"/>
    <n v="0"/>
  </r>
  <r>
    <n v="291"/>
    <s v="STAFF-211"/>
    <s v="Male"/>
    <s v="Medical"/>
    <s v="Master's Degree"/>
    <s v="Married"/>
    <n v="32"/>
    <s v="25-34"/>
    <x v="0"/>
    <s v="Sales Executive"/>
    <n v="4"/>
    <s v="0-9"/>
    <x v="0"/>
    <n v="1"/>
  </r>
  <r>
    <n v="292"/>
    <s v="STAFF-212"/>
    <s v="Male"/>
    <s v="Life Sciences"/>
    <s v="High School"/>
    <s v="Single"/>
    <n v="30"/>
    <s v="25-34"/>
    <x v="1"/>
    <s v="Manufacturing Director"/>
    <n v="1"/>
    <s v="0-9"/>
    <x v="1"/>
    <n v="0"/>
  </r>
  <r>
    <n v="293"/>
    <s v="STAFF-213"/>
    <s v="Female"/>
    <s v="Life Sciences"/>
    <s v="Bachelor's Degree"/>
    <s v="Single"/>
    <n v="27"/>
    <s v="25-34"/>
    <x v="0"/>
    <s v="Sales Executive"/>
    <n v="20"/>
    <s v="20+"/>
    <x v="1"/>
    <n v="0"/>
  </r>
  <r>
    <n v="296"/>
    <s v="STAFF-214"/>
    <s v="Male"/>
    <s v="Life Sciences"/>
    <s v="Master's Degree"/>
    <s v="Married"/>
    <n v="51"/>
    <s v="45-54"/>
    <x v="1"/>
    <s v="Research Director"/>
    <n v="8"/>
    <s v="0-9"/>
    <x v="1"/>
    <n v="0"/>
  </r>
  <r>
    <n v="297"/>
    <s v="STAFF-215"/>
    <s v="Female"/>
    <s v="Technical Degree"/>
    <s v="Bachelor's Degree"/>
    <s v="Single"/>
    <n v="30"/>
    <s v="25-34"/>
    <x v="1"/>
    <s v="Research Scientist"/>
    <n v="3"/>
    <s v="0-9"/>
    <x v="0"/>
    <n v="1"/>
  </r>
  <r>
    <n v="298"/>
    <s v="STAFF-216"/>
    <s v="Female"/>
    <s v="Life Sciences"/>
    <s v="Bachelor's Degree"/>
    <s v="Single"/>
    <n v="41"/>
    <s v="35-44"/>
    <x v="0"/>
    <s v="Manager"/>
    <n v="6"/>
    <s v="0-9"/>
    <x v="1"/>
    <n v="0"/>
  </r>
  <r>
    <n v="299"/>
    <s v="STAFF-217"/>
    <s v="Female"/>
    <s v="Marketing"/>
    <s v="Master's Degree"/>
    <s v="Single"/>
    <n v="30"/>
    <s v="25-34"/>
    <x v="0"/>
    <s v="Sales Executive"/>
    <n v="26"/>
    <s v="20+"/>
    <x v="0"/>
    <n v="1"/>
  </r>
  <r>
    <n v="300"/>
    <s v="STAFF-218"/>
    <s v="Male"/>
    <s v="Technical Degree"/>
    <s v="Bachelor's Degree"/>
    <s v="Single"/>
    <n v="29"/>
    <s v="25-34"/>
    <x v="1"/>
    <s v="Research Scientist"/>
    <n v="1"/>
    <s v="0-9"/>
    <x v="0"/>
    <n v="1"/>
  </r>
  <r>
    <n v="302"/>
    <s v="STAFF-219"/>
    <s v="Female"/>
    <s v="Medical"/>
    <s v="Bachelor's Degree"/>
    <s v="Single"/>
    <n v="45"/>
    <s v="45-54"/>
    <x v="0"/>
    <s v="Sales Executive"/>
    <n v="6"/>
    <s v="0-9"/>
    <x v="1"/>
    <n v="0"/>
  </r>
  <r>
    <n v="303"/>
    <s v="STAFF-220"/>
    <s v="Female"/>
    <s v="Marketing"/>
    <s v="Bachelor's Degree"/>
    <s v="Married"/>
    <n v="54"/>
    <s v="45-54"/>
    <x v="0"/>
    <s v="Sales Executive"/>
    <n v="3"/>
    <s v="0-9"/>
    <x v="1"/>
    <n v="0"/>
  </r>
  <r>
    <n v="304"/>
    <s v="STAFF-221"/>
    <s v="Male"/>
    <s v="Life Sciences"/>
    <s v="Associates Degree"/>
    <s v="Single"/>
    <n v="36"/>
    <s v="35-44"/>
    <x v="1"/>
    <s v="Laboratory Technician"/>
    <n v="5"/>
    <s v="0-9"/>
    <x v="1"/>
    <n v="0"/>
  </r>
  <r>
    <n v="305"/>
    <s v="STAFF-222"/>
    <s v="Female"/>
    <s v="Medical"/>
    <s v="Master's Degree"/>
    <s v="Married"/>
    <n v="33"/>
    <s v="25-34"/>
    <x v="1"/>
    <s v="Research Scientist"/>
    <n v="4"/>
    <s v="0-9"/>
    <x v="1"/>
    <n v="0"/>
  </r>
  <r>
    <n v="306"/>
    <s v="STAFF-223"/>
    <s v="Male"/>
    <s v="Other"/>
    <s v="Bachelor's Degree"/>
    <s v="Divorced"/>
    <n v="37"/>
    <s v="35-44"/>
    <x v="1"/>
    <s v="Research Director"/>
    <n v="11"/>
    <s v="10-19"/>
    <x v="1"/>
    <n v="0"/>
  </r>
  <r>
    <n v="307"/>
    <s v="STAFF-224"/>
    <s v="Male"/>
    <s v="Life Sciences"/>
    <s v="Bachelor's Degree"/>
    <s v="Divorced"/>
    <n v="38"/>
    <s v="35-44"/>
    <x v="0"/>
    <s v="Sales Executive"/>
    <n v="3"/>
    <s v="0-9"/>
    <x v="1"/>
    <n v="0"/>
  </r>
  <r>
    <n v="308"/>
    <s v="STAFF-225"/>
    <s v="Male"/>
    <s v="Medical"/>
    <s v="Master's Degree"/>
    <s v="Married"/>
    <n v="31"/>
    <s v="25-34"/>
    <x v="1"/>
    <s v="Manufacturing Director"/>
    <n v="1"/>
    <s v="0-9"/>
    <x v="1"/>
    <n v="0"/>
  </r>
  <r>
    <n v="309"/>
    <s v="STAFF-226"/>
    <s v="Male"/>
    <s v="Life Sciences"/>
    <s v="Bachelor's Degree"/>
    <s v="Married"/>
    <n v="59"/>
    <s v="Over 55"/>
    <x v="1"/>
    <s v="Research Scientist"/>
    <n v="3"/>
    <s v="0-9"/>
    <x v="1"/>
    <n v="0"/>
  </r>
  <r>
    <n v="311"/>
    <s v="STAFF-227"/>
    <s v="Male"/>
    <s v="Marketing"/>
    <s v="Master's Degree"/>
    <s v="Divorced"/>
    <n v="37"/>
    <s v="35-44"/>
    <x v="0"/>
    <s v="Sales Representative"/>
    <n v="4"/>
    <s v="0-9"/>
    <x v="1"/>
    <n v="0"/>
  </r>
  <r>
    <n v="312"/>
    <s v="STAFF-228"/>
    <s v="Female"/>
    <s v="Medical"/>
    <s v="High School"/>
    <s v="Married"/>
    <n v="29"/>
    <s v="25-34"/>
    <x v="0"/>
    <s v="Sales Executive"/>
    <n v="1"/>
    <s v="0-9"/>
    <x v="1"/>
    <n v="0"/>
  </r>
  <r>
    <n v="314"/>
    <s v="STAFF-229"/>
    <s v="Female"/>
    <s v="Marketing"/>
    <s v="Bachelor's Degree"/>
    <s v="Single"/>
    <n v="35"/>
    <s v="35-44"/>
    <x v="0"/>
    <s v="Sales Executive"/>
    <n v="1"/>
    <s v="0-9"/>
    <x v="1"/>
    <n v="0"/>
  </r>
  <r>
    <n v="315"/>
    <s v="STAFF-230"/>
    <s v="Male"/>
    <s v="Medical"/>
    <s v="High School"/>
    <s v="Single"/>
    <n v="29"/>
    <s v="25-34"/>
    <x v="1"/>
    <s v="Research Scientist"/>
    <n v="18"/>
    <s v="10-19"/>
    <x v="0"/>
    <n v="1"/>
  </r>
  <r>
    <n v="316"/>
    <s v="STAFF-231"/>
    <s v="Female"/>
    <s v="Life Sciences"/>
    <s v="Bachelor's Degree"/>
    <s v="Single"/>
    <n v="52"/>
    <s v="45-54"/>
    <x v="1"/>
    <s v="Laboratory Technician"/>
    <n v="2"/>
    <s v="0-9"/>
    <x v="1"/>
    <n v="0"/>
  </r>
  <r>
    <n v="319"/>
    <s v="STAFF-232"/>
    <s v="Male"/>
    <s v="Technical Degree"/>
    <s v="Associates Degree"/>
    <s v="Married"/>
    <n v="42"/>
    <s v="35-44"/>
    <x v="1"/>
    <s v="Manager"/>
    <n v="4"/>
    <s v="0-9"/>
    <x v="1"/>
    <n v="0"/>
  </r>
  <r>
    <n v="321"/>
    <s v="STAFF-233"/>
    <s v="Male"/>
    <s v="Medical"/>
    <s v="Associates Degree"/>
    <s v="Married"/>
    <n v="59"/>
    <s v="Over 55"/>
    <x v="2"/>
    <s v="Human Resources"/>
    <n v="6"/>
    <s v="0-9"/>
    <x v="1"/>
    <n v="0"/>
  </r>
  <r>
    <n v="323"/>
    <s v="STAFF-234"/>
    <s v="Female"/>
    <s v="Medical"/>
    <s v="Master's Degree"/>
    <s v="Divorced"/>
    <n v="50"/>
    <s v="45-54"/>
    <x v="0"/>
    <s v="Manager"/>
    <n v="1"/>
    <s v="0-9"/>
    <x v="1"/>
    <n v="0"/>
  </r>
  <r>
    <n v="325"/>
    <s v="STAFF-235"/>
    <s v="Male"/>
    <s v="Medical"/>
    <s v="Bachelor's Degree"/>
    <s v="Married"/>
    <n v="33"/>
    <s v="25-34"/>
    <x v="1"/>
    <s v="Laboratory Technician"/>
    <n v="14"/>
    <s v="10-19"/>
    <x v="0"/>
    <n v="1"/>
  </r>
  <r>
    <n v="327"/>
    <s v="STAFF-236"/>
    <s v="Female"/>
    <s v="Marketing"/>
    <s v="Bachelor's Degree"/>
    <s v="Married"/>
    <n v="43"/>
    <s v="35-44"/>
    <x v="0"/>
    <s v="Manager"/>
    <n v="16"/>
    <s v="10-19"/>
    <x v="1"/>
    <n v="0"/>
  </r>
  <r>
    <n v="328"/>
    <s v="STAFF-237"/>
    <s v="Female"/>
    <s v="Life Sciences"/>
    <s v="Associates Degree"/>
    <s v="Married"/>
    <n v="33"/>
    <s v="25-34"/>
    <x v="1"/>
    <s v="Laboratory Technician"/>
    <n v="2"/>
    <s v="0-9"/>
    <x v="0"/>
    <n v="1"/>
  </r>
  <r>
    <n v="329"/>
    <s v="STAFF-238"/>
    <s v="Male"/>
    <s v="Life Sciences"/>
    <s v="Master's Degree"/>
    <s v="Single"/>
    <n v="52"/>
    <s v="45-54"/>
    <x v="0"/>
    <s v="Manager"/>
    <n v="2"/>
    <s v="0-9"/>
    <x v="1"/>
    <n v="0"/>
  </r>
  <r>
    <n v="330"/>
    <s v="STAFF-239"/>
    <s v="Female"/>
    <s v="Life Sciences"/>
    <s v="Associates Degree"/>
    <s v="Married"/>
    <n v="32"/>
    <s v="25-34"/>
    <x v="0"/>
    <s v="Sales Representative"/>
    <n v="4"/>
    <s v="0-9"/>
    <x v="1"/>
    <n v="0"/>
  </r>
  <r>
    <n v="331"/>
    <s v="STAFF-240"/>
    <s v="Male"/>
    <s v="Life Sciences"/>
    <s v="Bachelor's Degree"/>
    <s v="Single"/>
    <n v="32"/>
    <s v="25-34"/>
    <x v="1"/>
    <s v="Laboratory Technician"/>
    <n v="1"/>
    <s v="0-9"/>
    <x v="0"/>
    <n v="1"/>
  </r>
  <r>
    <n v="332"/>
    <s v="STAFF-241"/>
    <s v="Female"/>
    <s v="Medical"/>
    <s v="Master's Degree"/>
    <s v="Divorced"/>
    <n v="39"/>
    <s v="35-44"/>
    <x v="1"/>
    <s v="Laboratory Technician"/>
    <n v="1"/>
    <s v="0-9"/>
    <x v="1"/>
    <n v="0"/>
  </r>
  <r>
    <n v="333"/>
    <s v="STAFF-242"/>
    <s v="Male"/>
    <s v="Marketing"/>
    <s v="Master's Degree"/>
    <s v="Married"/>
    <n v="32"/>
    <s v="25-34"/>
    <x v="0"/>
    <s v="Sales Executive"/>
    <n v="26"/>
    <s v="20+"/>
    <x v="1"/>
    <n v="0"/>
  </r>
  <r>
    <n v="334"/>
    <s v="STAFF-243"/>
    <s v="Male"/>
    <s v="Life Sciences"/>
    <s v="Associates Degree"/>
    <s v="Divorced"/>
    <n v="41"/>
    <s v="35-44"/>
    <x v="1"/>
    <s v="Research Scientist"/>
    <n v="19"/>
    <s v="10-19"/>
    <x v="1"/>
    <n v="0"/>
  </r>
  <r>
    <n v="335"/>
    <s v="STAFF-244"/>
    <s v="Male"/>
    <s v="Technical Degree"/>
    <s v="Associates Degree"/>
    <s v="Divorced"/>
    <n v="40"/>
    <s v="35-44"/>
    <x v="1"/>
    <s v="Research Scientist"/>
    <n v="24"/>
    <s v="20+"/>
    <x v="1"/>
    <n v="0"/>
  </r>
  <r>
    <n v="336"/>
    <s v="STAFF-245"/>
    <s v="Male"/>
    <s v="Other"/>
    <s v="Bachelor's Degree"/>
    <s v="Married"/>
    <n v="45"/>
    <s v="45-54"/>
    <x v="1"/>
    <s v="Manager"/>
    <n v="1"/>
    <s v="0-9"/>
    <x v="1"/>
    <n v="0"/>
  </r>
  <r>
    <n v="337"/>
    <s v="STAFF-246"/>
    <s v="Male"/>
    <s v="Medical"/>
    <s v="Master's Degree"/>
    <s v="Divorced"/>
    <n v="31"/>
    <s v="25-34"/>
    <x v="1"/>
    <s v="Research Director"/>
    <n v="3"/>
    <s v="0-9"/>
    <x v="1"/>
    <n v="0"/>
  </r>
  <r>
    <n v="338"/>
    <s v="STAFF-247"/>
    <s v="Female"/>
    <s v="Life Sciences"/>
    <s v="Master's Degree"/>
    <s v="Married"/>
    <n v="33"/>
    <s v="25-34"/>
    <x v="1"/>
    <s v="Research Scientist"/>
    <n v="5"/>
    <s v="0-9"/>
    <x v="1"/>
    <n v="0"/>
  </r>
  <r>
    <n v="339"/>
    <s v="STAFF-248"/>
    <s v="Male"/>
    <s v="Life Sciences"/>
    <s v="Master's Degree"/>
    <s v="Married"/>
    <n v="34"/>
    <s v="25-34"/>
    <x v="1"/>
    <s v="Manufacturing Director"/>
    <n v="2"/>
    <s v="0-9"/>
    <x v="1"/>
    <n v="0"/>
  </r>
  <r>
    <n v="340"/>
    <s v="STAFF-249"/>
    <s v="Female"/>
    <s v="Medical"/>
    <s v="Associates Degree"/>
    <s v="Married"/>
    <n v="37"/>
    <s v="35-44"/>
    <x v="1"/>
    <s v="Research Scientist"/>
    <n v="1"/>
    <s v="0-9"/>
    <x v="1"/>
    <n v="0"/>
  </r>
  <r>
    <n v="341"/>
    <s v="STAFF-250"/>
    <s v="Male"/>
    <s v="Life Sciences"/>
    <s v="Master's Degree"/>
    <s v="Married"/>
    <n v="45"/>
    <s v="45-54"/>
    <x v="1"/>
    <s v="Manufacturing Director"/>
    <n v="7"/>
    <s v="0-9"/>
    <x v="1"/>
    <n v="0"/>
  </r>
  <r>
    <n v="342"/>
    <s v="STAFF-251"/>
    <s v="Male"/>
    <s v="Medical"/>
    <s v="Bachelor's Degree"/>
    <s v="Divorced"/>
    <n v="37"/>
    <s v="35-44"/>
    <x v="1"/>
    <s v="Manufacturing Director"/>
    <n v="10"/>
    <s v="10-19"/>
    <x v="0"/>
    <n v="1"/>
  </r>
  <r>
    <n v="343"/>
    <s v="STAFF-252"/>
    <s v="Female"/>
    <s v="Technical Degree"/>
    <s v="Master's Degree"/>
    <s v="Single"/>
    <n v="39"/>
    <s v="35-44"/>
    <x v="1"/>
    <s v="Healthcare Representative"/>
    <n v="2"/>
    <s v="0-9"/>
    <x v="1"/>
    <n v="0"/>
  </r>
  <r>
    <n v="346"/>
    <s v="STAFF-253"/>
    <s v="Male"/>
    <s v="Life Sciences"/>
    <s v="Bachelor's Degree"/>
    <s v="Single"/>
    <n v="29"/>
    <s v="25-34"/>
    <x v="1"/>
    <s v="Research Scientist"/>
    <n v="15"/>
    <s v="10-19"/>
    <x v="1"/>
    <n v="0"/>
  </r>
  <r>
    <n v="347"/>
    <s v="STAFF-254"/>
    <s v="Female"/>
    <s v="Life Sciences"/>
    <s v="Associates Degree"/>
    <s v="Single"/>
    <n v="42"/>
    <s v="35-44"/>
    <x v="1"/>
    <s v="Research Scientist"/>
    <n v="17"/>
    <s v="10-19"/>
    <x v="1"/>
    <n v="0"/>
  </r>
  <r>
    <n v="349"/>
    <s v="STAFF-255"/>
    <s v="Male"/>
    <s v="Marketing"/>
    <s v="Associates Degree"/>
    <s v="Divorced"/>
    <n v="29"/>
    <s v="25-34"/>
    <x v="0"/>
    <s v="Sales Executive"/>
    <n v="20"/>
    <s v="20+"/>
    <x v="1"/>
    <n v="0"/>
  </r>
  <r>
    <n v="350"/>
    <s v="STAFF-256"/>
    <s v="Female"/>
    <s v="Life Sciences"/>
    <s v="Bachelor's Degree"/>
    <s v="Married"/>
    <n v="25"/>
    <s v="25-34"/>
    <x v="1"/>
    <s v="Manufacturing Director"/>
    <n v="1"/>
    <s v="0-9"/>
    <x v="1"/>
    <n v="0"/>
  </r>
  <r>
    <n v="351"/>
    <s v="STAFF-257"/>
    <s v="Female"/>
    <s v="Medical"/>
    <s v="Bachelor's Degree"/>
    <s v="Divorced"/>
    <n v="42"/>
    <s v="35-44"/>
    <x v="1"/>
    <s v="Laboratory Technician"/>
    <n v="2"/>
    <s v="0-9"/>
    <x v="1"/>
    <n v="0"/>
  </r>
  <r>
    <n v="352"/>
    <s v="STAFF-258"/>
    <s v="Male"/>
    <s v="Medical"/>
    <s v="Associates Degree"/>
    <s v="Divorced"/>
    <n v="40"/>
    <s v="35-44"/>
    <x v="1"/>
    <s v="Research Director"/>
    <n v="2"/>
    <s v="0-9"/>
    <x v="1"/>
    <n v="0"/>
  </r>
  <r>
    <n v="353"/>
    <s v="STAFF-259"/>
    <s v="Male"/>
    <s v="Life Sciences"/>
    <s v="Bachelor's Degree"/>
    <s v="Married"/>
    <n v="51"/>
    <s v="45-54"/>
    <x v="1"/>
    <s v="Research Scientist"/>
    <n v="1"/>
    <s v="0-9"/>
    <x v="1"/>
    <n v="0"/>
  </r>
  <r>
    <n v="355"/>
    <s v="STAFF-260"/>
    <s v="Male"/>
    <s v="Medical"/>
    <s v="Associates Degree"/>
    <s v="Single"/>
    <n v="31"/>
    <s v="25-34"/>
    <x v="1"/>
    <s v="Laboratory Technician"/>
    <n v="29"/>
    <s v="20+"/>
    <x v="0"/>
    <n v="1"/>
  </r>
  <r>
    <n v="359"/>
    <s v="STAFF-261"/>
    <s v="Male"/>
    <s v="Life Sciences"/>
    <s v="Bachelor's Degree"/>
    <s v="Married"/>
    <n v="32"/>
    <s v="25-34"/>
    <x v="1"/>
    <s v="Laboratory Technician"/>
    <n v="7"/>
    <s v="0-9"/>
    <x v="1"/>
    <n v="0"/>
  </r>
  <r>
    <n v="361"/>
    <s v="STAFF-262"/>
    <s v="Male"/>
    <s v="Life Sciences"/>
    <s v="Associates Degree"/>
    <s v="Married"/>
    <n v="38"/>
    <s v="35-44"/>
    <x v="0"/>
    <s v="Sales Executive"/>
    <n v="2"/>
    <s v="0-9"/>
    <x v="1"/>
    <n v="0"/>
  </r>
  <r>
    <n v="362"/>
    <s v="STAFF-263"/>
    <s v="Male"/>
    <s v="Technical Degree"/>
    <s v="High School"/>
    <s v="Single"/>
    <n v="32"/>
    <s v="25-34"/>
    <x v="1"/>
    <s v="Laboratory Technician"/>
    <n v="2"/>
    <s v="0-9"/>
    <x v="1"/>
    <n v="0"/>
  </r>
  <r>
    <n v="363"/>
    <s v="STAFF-264"/>
    <s v="Female"/>
    <s v="Technical Degree"/>
    <s v="Bachelor's Degree"/>
    <s v="Married"/>
    <n v="46"/>
    <s v="45-54"/>
    <x v="0"/>
    <s v="Manager"/>
    <n v="2"/>
    <s v="0-9"/>
    <x v="1"/>
    <n v="0"/>
  </r>
  <r>
    <n v="364"/>
    <s v="STAFF-265"/>
    <s v="Male"/>
    <s v="Life Sciences"/>
    <s v="Master's Degree"/>
    <s v="Single"/>
    <n v="28"/>
    <s v="25-34"/>
    <x v="1"/>
    <s v="Laboratory Technician"/>
    <n v="2"/>
    <s v="0-9"/>
    <x v="0"/>
    <n v="1"/>
  </r>
  <r>
    <n v="366"/>
    <s v="STAFF-266"/>
    <s v="Male"/>
    <s v="Medical"/>
    <s v="Bachelor's Degree"/>
    <s v="Married"/>
    <n v="29"/>
    <s v="25-34"/>
    <x v="0"/>
    <s v="Sales Executive"/>
    <n v="2"/>
    <s v="0-9"/>
    <x v="1"/>
    <n v="0"/>
  </r>
  <r>
    <n v="367"/>
    <s v="STAFF-267"/>
    <s v="Male"/>
    <s v="Medical"/>
    <s v="Bachelor's Degree"/>
    <s v="Married"/>
    <n v="31"/>
    <s v="25-34"/>
    <x v="1"/>
    <s v="Healthcare Representative"/>
    <n v="23"/>
    <s v="20+"/>
    <x v="1"/>
    <n v="0"/>
  </r>
  <r>
    <n v="369"/>
    <s v="STAFF-268"/>
    <s v="Male"/>
    <s v="Life Sciences"/>
    <s v="Associates Degree"/>
    <s v="Divorced"/>
    <n v="25"/>
    <s v="25-34"/>
    <x v="1"/>
    <s v="Healthcare Representative"/>
    <n v="5"/>
    <s v="0-9"/>
    <x v="1"/>
    <n v="0"/>
  </r>
  <r>
    <n v="372"/>
    <s v="STAFF-269"/>
    <s v="Male"/>
    <s v="Medical"/>
    <s v="Associates Degree"/>
    <s v="Married"/>
    <n v="45"/>
    <s v="45-54"/>
    <x v="1"/>
    <s v="Healthcare Representative"/>
    <n v="20"/>
    <s v="20+"/>
    <x v="1"/>
    <n v="0"/>
  </r>
  <r>
    <n v="373"/>
    <s v="STAFF-270"/>
    <s v="Male"/>
    <s v="Life Sciences"/>
    <s v="Bachelor's Degree"/>
    <s v="Married"/>
    <n v="36"/>
    <s v="35-44"/>
    <x v="1"/>
    <s v="Laboratory Technician"/>
    <n v="6"/>
    <s v="0-9"/>
    <x v="1"/>
    <n v="0"/>
  </r>
  <r>
    <n v="374"/>
    <s v="STAFF-271"/>
    <s v="Male"/>
    <s v="Medical"/>
    <s v="Bachelor's Degree"/>
    <s v="Single"/>
    <n v="55"/>
    <s v="Over 55"/>
    <x v="1"/>
    <s v="Manager"/>
    <n v="1"/>
    <s v="0-9"/>
    <x v="1"/>
    <n v="0"/>
  </r>
  <r>
    <n v="376"/>
    <s v="STAFF-272"/>
    <s v="Male"/>
    <s v="Life Sciences"/>
    <s v="Master's Degree"/>
    <s v="Married"/>
    <n v="47"/>
    <s v="45-54"/>
    <x v="1"/>
    <s v="Manager"/>
    <n v="29"/>
    <s v="20+"/>
    <x v="0"/>
    <n v="1"/>
  </r>
  <r>
    <n v="377"/>
    <s v="STAFF-273"/>
    <s v="Male"/>
    <s v="Medical"/>
    <s v="Bachelor's Degree"/>
    <s v="Married"/>
    <n v="28"/>
    <s v="25-34"/>
    <x v="1"/>
    <s v="Research Scientist"/>
    <n v="9"/>
    <s v="0-9"/>
    <x v="1"/>
    <n v="0"/>
  </r>
  <r>
    <n v="378"/>
    <s v="STAFF-274"/>
    <s v="Male"/>
    <s v="Medical"/>
    <s v="Master's Degree"/>
    <s v="Married"/>
    <n v="37"/>
    <s v="35-44"/>
    <x v="0"/>
    <s v="Sales Executive"/>
    <n v="6"/>
    <s v="0-9"/>
    <x v="1"/>
    <n v="0"/>
  </r>
  <r>
    <n v="379"/>
    <s v="STAFF-275"/>
    <s v="Male"/>
    <s v="Medical"/>
    <s v="Associates Degree"/>
    <s v="Single"/>
    <n v="21"/>
    <s v="Under 25"/>
    <x v="1"/>
    <s v="Research Scientist"/>
    <n v="3"/>
    <s v="0-9"/>
    <x v="1"/>
    <n v="0"/>
  </r>
  <r>
    <n v="380"/>
    <s v="STAFF-276"/>
    <s v="Female"/>
    <s v="Medical"/>
    <s v="Master's Degree"/>
    <s v="Divorced"/>
    <n v="37"/>
    <s v="35-44"/>
    <x v="1"/>
    <s v="Research Director"/>
    <n v="1"/>
    <s v="0-9"/>
    <x v="1"/>
    <n v="0"/>
  </r>
  <r>
    <n v="381"/>
    <s v="STAFF-277"/>
    <s v="Female"/>
    <s v="Life Sciences"/>
    <s v="Bachelor's Degree"/>
    <s v="Divorced"/>
    <n v="35"/>
    <s v="35-44"/>
    <x v="1"/>
    <s v="Manager"/>
    <n v="22"/>
    <s v="20+"/>
    <x v="1"/>
    <n v="0"/>
  </r>
  <r>
    <n v="382"/>
    <s v="STAFF-278"/>
    <s v="Female"/>
    <s v="Medical"/>
    <s v="Associates Degree"/>
    <s v="Divorced"/>
    <n v="38"/>
    <s v="35-44"/>
    <x v="0"/>
    <s v="Sales Executive"/>
    <n v="7"/>
    <s v="0-9"/>
    <x v="1"/>
    <n v="0"/>
  </r>
  <r>
    <n v="384"/>
    <s v="STAFF-279"/>
    <s v="Female"/>
    <s v="Life Sciences"/>
    <s v="Bachelor's Degree"/>
    <s v="Divorced"/>
    <n v="26"/>
    <s v="25-34"/>
    <x v="1"/>
    <s v="Manufacturing Director"/>
    <n v="1"/>
    <s v="0-9"/>
    <x v="1"/>
    <n v="0"/>
  </r>
  <r>
    <n v="385"/>
    <s v="STAFF-280"/>
    <s v="Male"/>
    <s v="Life Sciences"/>
    <s v="High School"/>
    <s v="Divorced"/>
    <n v="50"/>
    <s v="45-54"/>
    <x v="1"/>
    <s v="Research Director"/>
    <n v="4"/>
    <s v="0-9"/>
    <x v="1"/>
    <n v="0"/>
  </r>
  <r>
    <n v="386"/>
    <s v="STAFF-281"/>
    <s v="Male"/>
    <s v="Medical"/>
    <s v="Master's Degree"/>
    <s v="Married"/>
    <n v="53"/>
    <s v="45-54"/>
    <x v="1"/>
    <s v="Research Director"/>
    <n v="3"/>
    <s v="0-9"/>
    <x v="1"/>
    <n v="0"/>
  </r>
  <r>
    <n v="387"/>
    <s v="STAFF-282"/>
    <s v="Male"/>
    <s v="Life Sciences"/>
    <s v="High School"/>
    <s v="Married"/>
    <n v="42"/>
    <s v="35-44"/>
    <x v="0"/>
    <s v="Sales Executive"/>
    <n v="1"/>
    <s v="0-9"/>
    <x v="1"/>
    <n v="0"/>
  </r>
  <r>
    <n v="388"/>
    <s v="STAFF-283"/>
    <s v="Male"/>
    <s v="Life Sciences"/>
    <s v="Associates Degree"/>
    <s v="Single"/>
    <n v="29"/>
    <s v="25-34"/>
    <x v="0"/>
    <s v="Sales Executive"/>
    <n v="2"/>
    <s v="0-9"/>
    <x v="1"/>
    <n v="0"/>
  </r>
  <r>
    <n v="389"/>
    <s v="STAFF-284"/>
    <s v="Male"/>
    <s v="Technical Degree"/>
    <s v="Associates Degree"/>
    <s v="Married"/>
    <n v="55"/>
    <s v="Over 55"/>
    <x v="1"/>
    <s v="Laboratory Technician"/>
    <n v="20"/>
    <s v="20+"/>
    <x v="1"/>
    <n v="0"/>
  </r>
  <r>
    <n v="390"/>
    <s v="STAFF-285"/>
    <s v="Male"/>
    <s v="Medical"/>
    <s v="Associates Degree"/>
    <s v="Married"/>
    <n v="26"/>
    <s v="25-34"/>
    <x v="1"/>
    <s v="Healthcare Representative"/>
    <n v="11"/>
    <s v="10-19"/>
    <x v="1"/>
    <n v="0"/>
  </r>
  <r>
    <n v="391"/>
    <s v="STAFF-286"/>
    <s v="Female"/>
    <s v="Life Sciences"/>
    <s v="Bachelor's Degree"/>
    <s v="Single"/>
    <n v="37"/>
    <s v="35-44"/>
    <x v="1"/>
    <s v="Research Scientist"/>
    <n v="1"/>
    <s v="0-9"/>
    <x v="1"/>
    <n v="0"/>
  </r>
  <r>
    <n v="392"/>
    <s v="STAFF-287"/>
    <s v="Male"/>
    <s v="Life Sciences"/>
    <s v="Bachelor's Degree"/>
    <s v="Divorced"/>
    <n v="44"/>
    <s v="35-44"/>
    <x v="1"/>
    <s v="Laboratory Technician"/>
    <n v="24"/>
    <s v="20+"/>
    <x v="0"/>
    <n v="1"/>
  </r>
  <r>
    <n v="393"/>
    <s v="STAFF-288"/>
    <s v="Male"/>
    <s v="Life Sciences"/>
    <s v="Master's Degree"/>
    <s v="Divorced"/>
    <n v="38"/>
    <s v="35-44"/>
    <x v="1"/>
    <s v="Healthcare Representative"/>
    <n v="23"/>
    <s v="20+"/>
    <x v="1"/>
    <n v="0"/>
  </r>
  <r>
    <n v="394"/>
    <s v="STAFF-289"/>
    <s v="Male"/>
    <s v="Medical"/>
    <s v="Master's Degree"/>
    <s v="Divorced"/>
    <n v="26"/>
    <s v="25-34"/>
    <x v="1"/>
    <s v="Laboratory Technician"/>
    <n v="16"/>
    <s v="10-19"/>
    <x v="0"/>
    <n v="1"/>
  </r>
  <r>
    <n v="395"/>
    <s v="STAFF-290"/>
    <s v="Female"/>
    <s v="Life Sciences"/>
    <s v="Associates Degree"/>
    <s v="Single"/>
    <n v="28"/>
    <s v="25-34"/>
    <x v="1"/>
    <s v="Research Scientist"/>
    <n v="8"/>
    <s v="0-9"/>
    <x v="1"/>
    <n v="0"/>
  </r>
  <r>
    <n v="396"/>
    <s v="STAFF-291"/>
    <s v="Female"/>
    <s v="Life Sciences"/>
    <s v="Master's Degree"/>
    <s v="Single"/>
    <n v="49"/>
    <s v="45-54"/>
    <x v="1"/>
    <s v="Research Director"/>
    <n v="10"/>
    <s v="10-19"/>
    <x v="1"/>
    <n v="0"/>
  </r>
  <r>
    <n v="397"/>
    <s v="STAFF-292"/>
    <s v="Male"/>
    <s v="Technical Degree"/>
    <s v="Bachelor's Degree"/>
    <s v="Single"/>
    <n v="36"/>
    <s v="35-44"/>
    <x v="1"/>
    <s v="Research Scientist"/>
    <n v="3"/>
    <s v="0-9"/>
    <x v="1"/>
    <n v="0"/>
  </r>
  <r>
    <n v="399"/>
    <s v="STAFF-293"/>
    <s v="Female"/>
    <s v="Marketing"/>
    <s v="Bachelor's Degree"/>
    <s v="Divorced"/>
    <n v="31"/>
    <s v="25-34"/>
    <x v="0"/>
    <s v="Sales Representative"/>
    <n v="5"/>
    <s v="0-9"/>
    <x v="1"/>
    <n v="0"/>
  </r>
  <r>
    <n v="401"/>
    <s v="STAFF-294"/>
    <s v="Male"/>
    <s v="Marketing"/>
    <s v="Master's Degree"/>
    <s v="Single"/>
    <n v="26"/>
    <s v="25-34"/>
    <x v="0"/>
    <s v="Sales Executive"/>
    <n v="4"/>
    <s v="0-9"/>
    <x v="0"/>
    <n v="1"/>
  </r>
  <r>
    <n v="403"/>
    <s v="STAFF-295"/>
    <s v="Male"/>
    <s v="Medical"/>
    <s v="Bachelor's Degree"/>
    <s v="Married"/>
    <n v="37"/>
    <s v="35-44"/>
    <x v="1"/>
    <s v="Research Scientist"/>
    <n v="9"/>
    <s v="0-9"/>
    <x v="1"/>
    <n v="0"/>
  </r>
  <r>
    <n v="404"/>
    <s v="STAFF-296"/>
    <s v="Female"/>
    <s v="Marketing"/>
    <s v="Bachelor's Degree"/>
    <s v="Married"/>
    <n v="42"/>
    <s v="35-44"/>
    <x v="0"/>
    <s v="Sales Executive"/>
    <n v="26"/>
    <s v="20+"/>
    <x v="1"/>
    <n v="0"/>
  </r>
  <r>
    <n v="405"/>
    <s v="STAFF-297"/>
    <s v="Male"/>
    <s v="Life Sciences"/>
    <s v="Bachelor's Degree"/>
    <s v="Single"/>
    <n v="18"/>
    <s v="Under 25"/>
    <x v="1"/>
    <s v="Laboratory Technician"/>
    <n v="3"/>
    <s v="0-9"/>
    <x v="0"/>
    <n v="1"/>
  </r>
  <r>
    <n v="406"/>
    <s v="STAFF-298"/>
    <s v="Male"/>
    <s v="Marketing"/>
    <s v="Bachelor's Degree"/>
    <s v="Married"/>
    <n v="35"/>
    <s v="35-44"/>
    <x v="0"/>
    <s v="Sales Executive"/>
    <n v="16"/>
    <s v="10-19"/>
    <x v="1"/>
    <n v="0"/>
  </r>
  <r>
    <n v="407"/>
    <s v="STAFF-299"/>
    <s v="Male"/>
    <s v="Life Sciences"/>
    <s v="Master's Degree"/>
    <s v="Married"/>
    <n v="36"/>
    <s v="35-44"/>
    <x v="1"/>
    <s v="Laboratory Technician"/>
    <n v="18"/>
    <s v="10-19"/>
    <x v="1"/>
    <n v="0"/>
  </r>
  <r>
    <n v="408"/>
    <s v="STAFF-300"/>
    <s v="Male"/>
    <s v="Medical"/>
    <s v="Bachelor's Degree"/>
    <s v="Divorced"/>
    <n v="51"/>
    <s v="45-54"/>
    <x v="1"/>
    <s v="Manufacturing Director"/>
    <n v="2"/>
    <s v="0-9"/>
    <x v="1"/>
    <n v="0"/>
  </r>
  <r>
    <n v="410"/>
    <s v="STAFF-301"/>
    <s v="Male"/>
    <s v="Life Sciences"/>
    <s v="Master's Degree"/>
    <s v="Single"/>
    <n v="41"/>
    <s v="35-44"/>
    <x v="0"/>
    <s v="Manager"/>
    <n v="2"/>
    <s v="0-9"/>
    <x v="1"/>
    <n v="0"/>
  </r>
  <r>
    <n v="411"/>
    <s v="STAFF-302"/>
    <s v="Female"/>
    <s v="Medical"/>
    <s v="Bachelor's Degree"/>
    <s v="Single"/>
    <n v="18"/>
    <s v="Under 25"/>
    <x v="0"/>
    <s v="Sales Representative"/>
    <n v="10"/>
    <s v="10-19"/>
    <x v="1"/>
    <n v="0"/>
  </r>
  <r>
    <n v="412"/>
    <s v="STAFF-303"/>
    <s v="Male"/>
    <s v="Medical"/>
    <s v="Associates Degree"/>
    <s v="Single"/>
    <n v="28"/>
    <s v="25-34"/>
    <x v="1"/>
    <s v="Healthcare Representative"/>
    <n v="16"/>
    <s v="10-19"/>
    <x v="1"/>
    <n v="0"/>
  </r>
  <r>
    <n v="416"/>
    <s v="STAFF-304"/>
    <s v="Male"/>
    <s v="Technical Degree"/>
    <s v="Bachelor's Degree"/>
    <s v="Married"/>
    <n v="31"/>
    <s v="25-34"/>
    <x v="0"/>
    <s v="Sales Executive"/>
    <n v="7"/>
    <s v="0-9"/>
    <x v="1"/>
    <n v="0"/>
  </r>
  <r>
    <n v="417"/>
    <s v="STAFF-305"/>
    <s v="Male"/>
    <s v="Medical"/>
    <s v="Bachelor's Degree"/>
    <s v="Divorced"/>
    <n v="39"/>
    <s v="35-44"/>
    <x v="1"/>
    <s v="Healthcare Representative"/>
    <n v="1"/>
    <s v="0-9"/>
    <x v="1"/>
    <n v="0"/>
  </r>
  <r>
    <n v="419"/>
    <s v="STAFF-306"/>
    <s v="Female"/>
    <s v="Life Sciences"/>
    <s v="Master's Degree"/>
    <s v="Married"/>
    <n v="36"/>
    <s v="35-44"/>
    <x v="1"/>
    <s v="Laboratory Technician"/>
    <n v="24"/>
    <s v="20+"/>
    <x v="1"/>
    <n v="0"/>
  </r>
  <r>
    <n v="420"/>
    <s v="STAFF-307"/>
    <s v="Male"/>
    <s v="Life Sciences"/>
    <s v="Bachelor's Degree"/>
    <s v="Married"/>
    <n v="32"/>
    <s v="25-34"/>
    <x v="0"/>
    <s v="Sales Executive"/>
    <n v="7"/>
    <s v="0-9"/>
    <x v="1"/>
    <n v="0"/>
  </r>
  <r>
    <n v="421"/>
    <s v="STAFF-308"/>
    <s v="Female"/>
    <s v="Life Sciences"/>
    <s v="Associates Degree"/>
    <s v="Married"/>
    <n v="38"/>
    <s v="35-44"/>
    <x v="1"/>
    <s v="Research Director"/>
    <n v="25"/>
    <s v="20+"/>
    <x v="1"/>
    <n v="0"/>
  </r>
  <r>
    <n v="422"/>
    <s v="STAFF-309"/>
    <s v="Male"/>
    <s v="Life Sciences"/>
    <s v="Master's Degree"/>
    <s v="Divorced"/>
    <n v="58"/>
    <s v="Over 55"/>
    <x v="1"/>
    <s v="Healthcare Representative"/>
    <n v="1"/>
    <s v="0-9"/>
    <x v="1"/>
    <n v="0"/>
  </r>
  <r>
    <n v="423"/>
    <s v="STAFF-310"/>
    <s v="Male"/>
    <s v="Technical Degree"/>
    <s v="Master's Degree"/>
    <s v="Married"/>
    <n v="31"/>
    <s v="25-34"/>
    <x v="1"/>
    <s v="Research Scientist"/>
    <n v="5"/>
    <s v="0-9"/>
    <x v="1"/>
    <n v="0"/>
  </r>
  <r>
    <n v="424"/>
    <s v="STAFF-311"/>
    <s v="Male"/>
    <s v="Human Resources"/>
    <s v="Bachelor's Degree"/>
    <s v="Married"/>
    <n v="31"/>
    <s v="25-34"/>
    <x v="2"/>
    <s v="Human Resources"/>
    <n v="2"/>
    <s v="0-9"/>
    <x v="1"/>
    <n v="0"/>
  </r>
  <r>
    <n v="425"/>
    <s v="STAFF-312"/>
    <s v="Male"/>
    <s v="Life Sciences"/>
    <s v="Bachelor's Degree"/>
    <s v="Divorced"/>
    <n v="45"/>
    <s v="45-54"/>
    <x v="1"/>
    <s v="Laboratory Technician"/>
    <n v="7"/>
    <s v="0-9"/>
    <x v="1"/>
    <n v="0"/>
  </r>
  <r>
    <n v="426"/>
    <s v="STAFF-313"/>
    <s v="Male"/>
    <s v="Life Sciences"/>
    <s v="Master's Degree"/>
    <s v="Divorced"/>
    <n v="31"/>
    <s v="25-34"/>
    <x v="1"/>
    <s v="Research Scientist"/>
    <n v="2"/>
    <s v="0-9"/>
    <x v="1"/>
    <n v="0"/>
  </r>
  <r>
    <n v="428"/>
    <s v="STAFF-314"/>
    <s v="Female"/>
    <s v="Life Sciences"/>
    <s v="Master's Degree"/>
    <s v="Married"/>
    <n v="33"/>
    <s v="25-34"/>
    <x v="1"/>
    <s v="Manager"/>
    <n v="5"/>
    <s v="0-9"/>
    <x v="1"/>
    <n v="0"/>
  </r>
  <r>
    <n v="429"/>
    <s v="STAFF-315"/>
    <s v="Male"/>
    <s v="Medical"/>
    <s v="High School"/>
    <s v="Married"/>
    <n v="39"/>
    <s v="35-44"/>
    <x v="1"/>
    <s v="Manager"/>
    <n v="10"/>
    <s v="10-19"/>
    <x v="1"/>
    <n v="0"/>
  </r>
  <r>
    <n v="430"/>
    <s v="STAFF-316"/>
    <s v="Female"/>
    <s v="Life Sciences"/>
    <s v="Master's Degree"/>
    <s v="Single"/>
    <n v="43"/>
    <s v="35-44"/>
    <x v="1"/>
    <s v="Laboratory Technician"/>
    <n v="10"/>
    <s v="10-19"/>
    <x v="1"/>
    <n v="0"/>
  </r>
  <r>
    <n v="431"/>
    <s v="STAFF-317"/>
    <s v="Female"/>
    <s v="Technical Degree"/>
    <s v="Associates Degree"/>
    <s v="Single"/>
    <n v="49"/>
    <s v="45-54"/>
    <x v="1"/>
    <s v="Healthcare Representative"/>
    <n v="1"/>
    <s v="0-9"/>
    <x v="1"/>
    <n v="0"/>
  </r>
  <r>
    <n v="433"/>
    <s v="STAFF-318"/>
    <s v="Male"/>
    <s v="Medical"/>
    <s v="Master's Degree"/>
    <s v="Married"/>
    <n v="52"/>
    <s v="45-54"/>
    <x v="1"/>
    <s v="Research Scientist"/>
    <n v="8"/>
    <s v="0-9"/>
    <x v="0"/>
    <n v="1"/>
  </r>
  <r>
    <n v="434"/>
    <s v="STAFF-319"/>
    <s v="Female"/>
    <s v="Life Sciences"/>
    <s v="Bachelor's Degree"/>
    <s v="Single"/>
    <n v="27"/>
    <s v="25-34"/>
    <x v="1"/>
    <s v="Research Scientist"/>
    <n v="5"/>
    <s v="0-9"/>
    <x v="1"/>
    <n v="0"/>
  </r>
  <r>
    <n v="436"/>
    <s v="STAFF-320"/>
    <s v="Female"/>
    <s v="Technical Degree"/>
    <s v="Associates Degree"/>
    <s v="Married"/>
    <n v="32"/>
    <s v="25-34"/>
    <x v="0"/>
    <s v="Sales Executive"/>
    <n v="8"/>
    <s v="0-9"/>
    <x v="1"/>
    <n v="0"/>
  </r>
  <r>
    <n v="437"/>
    <s v="STAFF-321"/>
    <s v="Male"/>
    <s v="Life Sciences"/>
    <s v="Bachelor's Degree"/>
    <s v="Single"/>
    <n v="27"/>
    <s v="25-34"/>
    <x v="0"/>
    <s v="Sales Executive"/>
    <n v="2"/>
    <s v="0-9"/>
    <x v="1"/>
    <n v="0"/>
  </r>
  <r>
    <n v="438"/>
    <s v="STAFF-322"/>
    <s v="Male"/>
    <s v="Marketing"/>
    <s v="Bachelor's Degree"/>
    <s v="Divorced"/>
    <n v="31"/>
    <s v="25-34"/>
    <x v="0"/>
    <s v="Sales Executive"/>
    <n v="7"/>
    <s v="0-9"/>
    <x v="1"/>
    <n v="0"/>
  </r>
  <r>
    <n v="439"/>
    <s v="STAFF-323"/>
    <s v="Female"/>
    <s v="Medical"/>
    <s v="Master's Degree"/>
    <s v="Single"/>
    <n v="32"/>
    <s v="25-34"/>
    <x v="1"/>
    <s v="Research Scientist"/>
    <n v="2"/>
    <s v="0-9"/>
    <x v="1"/>
    <n v="0"/>
  </r>
  <r>
    <n v="440"/>
    <s v="STAFF-324"/>
    <s v="Male"/>
    <s v="Medical"/>
    <s v="Master's Degree"/>
    <s v="Married"/>
    <n v="28"/>
    <s v="25-34"/>
    <x v="1"/>
    <s v="Research Scientist"/>
    <n v="2"/>
    <s v="0-9"/>
    <x v="0"/>
    <n v="1"/>
  </r>
  <r>
    <n v="441"/>
    <s v="STAFF-325"/>
    <s v="Female"/>
    <s v="Medical"/>
    <s v="Associates Degree"/>
    <s v="Married"/>
    <n v="30"/>
    <s v="25-34"/>
    <x v="1"/>
    <s v="Research Scientist"/>
    <n v="28"/>
    <s v="20+"/>
    <x v="1"/>
    <n v="0"/>
  </r>
  <r>
    <n v="442"/>
    <s v="STAFF-326"/>
    <s v="Female"/>
    <s v="Life Sciences"/>
    <s v="Associates Degree"/>
    <s v="Married"/>
    <n v="31"/>
    <s v="25-34"/>
    <x v="1"/>
    <s v="Manufacturing Director"/>
    <n v="7"/>
    <s v="0-9"/>
    <x v="1"/>
    <n v="0"/>
  </r>
  <r>
    <n v="444"/>
    <s v="STAFF-327"/>
    <s v="Male"/>
    <s v="Medical"/>
    <s v="Associates Degree"/>
    <s v="Married"/>
    <n v="39"/>
    <s v="35-44"/>
    <x v="1"/>
    <s v="Manager"/>
    <n v="7"/>
    <s v="0-9"/>
    <x v="1"/>
    <n v="0"/>
  </r>
  <r>
    <n v="445"/>
    <s v="STAFF-328"/>
    <s v="Female"/>
    <s v="Medical"/>
    <s v="Associates Degree"/>
    <s v="Married"/>
    <n v="39"/>
    <s v="35-44"/>
    <x v="0"/>
    <s v="Sales Executive"/>
    <n v="3"/>
    <s v="0-9"/>
    <x v="0"/>
    <n v="1"/>
  </r>
  <r>
    <n v="446"/>
    <s v="STAFF-329"/>
    <s v="Male"/>
    <s v="Marketing"/>
    <s v="Bachelor's Degree"/>
    <s v="Single"/>
    <n v="33"/>
    <s v="25-34"/>
    <x v="0"/>
    <s v="Sales Executive"/>
    <n v="10"/>
    <s v="10-19"/>
    <x v="1"/>
    <n v="0"/>
  </r>
  <r>
    <n v="447"/>
    <s v="STAFF-330"/>
    <s v="Male"/>
    <s v="Life Sciences"/>
    <s v="Doctoral Degree"/>
    <s v="Married"/>
    <n v="47"/>
    <s v="45-54"/>
    <x v="1"/>
    <s v="Research Director"/>
    <n v="5"/>
    <s v="0-9"/>
    <x v="1"/>
    <n v="0"/>
  </r>
  <r>
    <n v="448"/>
    <s v="STAFF-331"/>
    <s v="Female"/>
    <s v="Life Sciences"/>
    <s v="Master's Degree"/>
    <s v="Divorced"/>
    <n v="43"/>
    <s v="35-44"/>
    <x v="1"/>
    <s v="Laboratory Technician"/>
    <n v="10"/>
    <s v="10-19"/>
    <x v="1"/>
    <n v="0"/>
  </r>
  <r>
    <n v="449"/>
    <s v="STAFF-332"/>
    <s v="Male"/>
    <s v="Marketing"/>
    <s v="High School"/>
    <s v="Married"/>
    <n v="27"/>
    <s v="25-34"/>
    <x v="0"/>
    <s v="Sales Executive"/>
    <n v="1"/>
    <s v="0-9"/>
    <x v="1"/>
    <n v="0"/>
  </r>
  <r>
    <n v="450"/>
    <s v="STAFF-333"/>
    <s v="Female"/>
    <s v="Life Sciences"/>
    <s v="Master's Degree"/>
    <s v="Single"/>
    <n v="54"/>
    <s v="45-54"/>
    <x v="1"/>
    <s v="Research Scientist"/>
    <n v="20"/>
    <s v="20+"/>
    <x v="1"/>
    <n v="0"/>
  </r>
  <r>
    <n v="451"/>
    <s v="STAFF-334"/>
    <s v="Female"/>
    <s v="Life Sciences"/>
    <s v="Bachelor's Degree"/>
    <s v="Married"/>
    <n v="43"/>
    <s v="35-44"/>
    <x v="1"/>
    <s v="Healthcare Representative"/>
    <n v="7"/>
    <s v="0-9"/>
    <x v="1"/>
    <n v="0"/>
  </r>
  <r>
    <n v="452"/>
    <s v="STAFF-335"/>
    <s v="Male"/>
    <s v="Other"/>
    <s v="Master's Degree"/>
    <s v="Married"/>
    <n v="45"/>
    <s v="45-54"/>
    <x v="1"/>
    <s v="Research Scientist"/>
    <n v="8"/>
    <s v="0-9"/>
    <x v="1"/>
    <n v="0"/>
  </r>
  <r>
    <n v="453"/>
    <s v="STAFF-336"/>
    <s v="Male"/>
    <s v="Medical"/>
    <s v="Associates Degree"/>
    <s v="Married"/>
    <n v="40"/>
    <s v="35-44"/>
    <x v="0"/>
    <s v="Sales Executive"/>
    <n v="1"/>
    <s v="0-9"/>
    <x v="1"/>
    <n v="0"/>
  </r>
  <r>
    <n v="454"/>
    <s v="STAFF-337"/>
    <s v="Male"/>
    <s v="Other"/>
    <s v="Master's Degree"/>
    <s v="Married"/>
    <n v="29"/>
    <s v="25-34"/>
    <x v="1"/>
    <s v="Laboratory Technician"/>
    <n v="8"/>
    <s v="0-9"/>
    <x v="0"/>
    <n v="1"/>
  </r>
  <r>
    <n v="455"/>
    <s v="STAFF-338"/>
    <s v="Male"/>
    <s v="Other"/>
    <s v="Doctoral Degree"/>
    <s v="Single"/>
    <n v="29"/>
    <s v="25-34"/>
    <x v="1"/>
    <s v="Laboratory Technician"/>
    <n v="9"/>
    <s v="0-9"/>
    <x v="1"/>
    <n v="0"/>
  </r>
  <r>
    <n v="456"/>
    <s v="STAFF-339"/>
    <s v="Female"/>
    <s v="Marketing"/>
    <s v="Bachelor's Degree"/>
    <s v="Divorced"/>
    <n v="30"/>
    <s v="25-34"/>
    <x v="0"/>
    <s v="Sales Executive"/>
    <n v="5"/>
    <s v="0-9"/>
    <x v="1"/>
    <n v="0"/>
  </r>
  <r>
    <n v="458"/>
    <s v="STAFF-340"/>
    <s v="Female"/>
    <s v="Marketing"/>
    <s v="Master's Degree"/>
    <s v="Married"/>
    <n v="27"/>
    <s v="25-34"/>
    <x v="0"/>
    <s v="Sales Executive"/>
    <n v="8"/>
    <s v="0-9"/>
    <x v="1"/>
    <n v="0"/>
  </r>
  <r>
    <n v="460"/>
    <s v="STAFF-341"/>
    <s v="Male"/>
    <s v="Medical"/>
    <s v="Associates Degree"/>
    <s v="Divorced"/>
    <n v="37"/>
    <s v="35-44"/>
    <x v="1"/>
    <s v="Manufacturing Director"/>
    <n v="5"/>
    <s v="0-9"/>
    <x v="1"/>
    <n v="0"/>
  </r>
  <r>
    <n v="461"/>
    <s v="STAFF-342"/>
    <s v="Male"/>
    <s v="Life Sciences"/>
    <s v="Associates Degree"/>
    <s v="Divorced"/>
    <n v="38"/>
    <s v="35-44"/>
    <x v="1"/>
    <s v="Research Director"/>
    <n v="15"/>
    <s v="10-19"/>
    <x v="1"/>
    <n v="0"/>
  </r>
  <r>
    <n v="462"/>
    <s v="STAFF-343"/>
    <s v="Female"/>
    <s v="Medical"/>
    <s v="Master's Degree"/>
    <s v="Single"/>
    <n v="31"/>
    <s v="25-34"/>
    <x v="1"/>
    <s v="Manufacturing Director"/>
    <n v="7"/>
    <s v="0-9"/>
    <x v="1"/>
    <n v="0"/>
  </r>
  <r>
    <n v="463"/>
    <s v="STAFF-344"/>
    <s v="Female"/>
    <s v="Marketing"/>
    <s v="High School"/>
    <s v="Divorced"/>
    <n v="29"/>
    <s v="25-34"/>
    <x v="0"/>
    <s v="Sales Executive"/>
    <n v="10"/>
    <s v="10-19"/>
    <x v="1"/>
    <n v="0"/>
  </r>
  <r>
    <n v="464"/>
    <s v="STAFF-345"/>
    <s v="Male"/>
    <s v="Technical Degree"/>
    <s v="Master's Degree"/>
    <s v="Single"/>
    <n v="35"/>
    <s v="35-44"/>
    <x v="1"/>
    <s v="Manufacturing Director"/>
    <n v="5"/>
    <s v="0-9"/>
    <x v="1"/>
    <n v="0"/>
  </r>
  <r>
    <n v="465"/>
    <s v="STAFF-346"/>
    <s v="Male"/>
    <s v="Life Sciences"/>
    <s v="High School"/>
    <s v="Divorced"/>
    <n v="23"/>
    <s v="Under 25"/>
    <x v="1"/>
    <s v="Research Scientist"/>
    <n v="26"/>
    <s v="20+"/>
    <x v="1"/>
    <n v="0"/>
  </r>
  <r>
    <n v="466"/>
    <s v="STAFF-347"/>
    <s v="Male"/>
    <s v="Medical"/>
    <s v="Bachelor's Degree"/>
    <s v="Single"/>
    <n v="41"/>
    <s v="35-44"/>
    <x v="1"/>
    <s v="Manufacturing Director"/>
    <n v="6"/>
    <s v="0-9"/>
    <x v="1"/>
    <n v="0"/>
  </r>
  <r>
    <n v="467"/>
    <s v="STAFF-348"/>
    <s v="Male"/>
    <s v="Medical"/>
    <s v="High School"/>
    <s v="Single"/>
    <n v="47"/>
    <s v="45-54"/>
    <x v="0"/>
    <s v="Sales Representative"/>
    <n v="4"/>
    <s v="0-9"/>
    <x v="1"/>
    <n v="0"/>
  </r>
  <r>
    <n v="468"/>
    <s v="STAFF-349"/>
    <s v="Female"/>
    <s v="Life Sciences"/>
    <s v="Doctoral Degree"/>
    <s v="Single"/>
    <n v="42"/>
    <s v="35-44"/>
    <x v="1"/>
    <s v="Research Director"/>
    <n v="23"/>
    <s v="20+"/>
    <x v="1"/>
    <n v="0"/>
  </r>
  <r>
    <n v="469"/>
    <s v="STAFF-350"/>
    <s v="Male"/>
    <s v="Life Sciences"/>
    <s v="Bachelor's Degree"/>
    <s v="Married"/>
    <n v="29"/>
    <s v="25-34"/>
    <x v="0"/>
    <s v="Sales Executive"/>
    <n v="2"/>
    <s v="0-9"/>
    <x v="1"/>
    <n v="0"/>
  </r>
  <r>
    <n v="470"/>
    <s v="STAFF-351"/>
    <s v="Male"/>
    <s v="Technical Degree"/>
    <s v="High School"/>
    <s v="Divorced"/>
    <n v="42"/>
    <s v="35-44"/>
    <x v="2"/>
    <s v="Human Resources"/>
    <n v="2"/>
    <s v="0-9"/>
    <x v="1"/>
    <n v="0"/>
  </r>
  <r>
    <n v="471"/>
    <s v="STAFF-352"/>
    <s v="Female"/>
    <s v="Medical"/>
    <s v="Bachelor's Degree"/>
    <s v="Married"/>
    <n v="32"/>
    <s v="25-34"/>
    <x v="1"/>
    <s v="Laboratory Technician"/>
    <n v="2"/>
    <s v="0-9"/>
    <x v="1"/>
    <n v="0"/>
  </r>
  <r>
    <n v="473"/>
    <s v="STAFF-353"/>
    <s v="Female"/>
    <s v="Medical"/>
    <s v="High School"/>
    <s v="Married"/>
    <n v="48"/>
    <s v="45-54"/>
    <x v="0"/>
    <s v="Manager"/>
    <n v="29"/>
    <s v="20+"/>
    <x v="1"/>
    <n v="0"/>
  </r>
  <r>
    <n v="474"/>
    <s v="STAFF-354"/>
    <s v="Male"/>
    <s v="Medical"/>
    <s v="Bachelor's Degree"/>
    <s v="Divorced"/>
    <n v="37"/>
    <s v="35-44"/>
    <x v="1"/>
    <s v="Research Scientist"/>
    <n v="6"/>
    <s v="0-9"/>
    <x v="1"/>
    <n v="0"/>
  </r>
  <r>
    <n v="475"/>
    <s v="STAFF-355"/>
    <s v="Female"/>
    <s v="Technical Degree"/>
    <s v="Associates Degree"/>
    <s v="Married"/>
    <n v="30"/>
    <s v="25-34"/>
    <x v="0"/>
    <s v="Sales Executive"/>
    <n v="25"/>
    <s v="20+"/>
    <x v="1"/>
    <n v="0"/>
  </r>
  <r>
    <n v="476"/>
    <s v="STAFF-356"/>
    <s v="Male"/>
    <s v="Life Sciences"/>
    <s v="Bachelor's Degree"/>
    <s v="Married"/>
    <n v="26"/>
    <s v="25-34"/>
    <x v="0"/>
    <s v="Sales Executive"/>
    <n v="1"/>
    <s v="0-9"/>
    <x v="1"/>
    <n v="0"/>
  </r>
  <r>
    <n v="477"/>
    <s v="STAFF-357"/>
    <s v="Male"/>
    <s v="Other"/>
    <s v="Master's Degree"/>
    <s v="Single"/>
    <n v="42"/>
    <s v="35-44"/>
    <x v="1"/>
    <s v="Healthcare Representative"/>
    <n v="2"/>
    <s v="0-9"/>
    <x v="1"/>
    <n v="0"/>
  </r>
  <r>
    <n v="478"/>
    <s v="STAFF-358"/>
    <s v="Female"/>
    <s v="Technical Degree"/>
    <s v="High School"/>
    <s v="Single"/>
    <n v="21"/>
    <s v="Under 25"/>
    <x v="0"/>
    <s v="Sales Representative"/>
    <n v="1"/>
    <s v="0-9"/>
    <x v="0"/>
    <n v="1"/>
  </r>
  <r>
    <n v="479"/>
    <s v="STAFF-359"/>
    <s v="Female"/>
    <s v="Medical"/>
    <s v="Doctoral Degree"/>
    <s v="Single"/>
    <n v="36"/>
    <s v="35-44"/>
    <x v="0"/>
    <s v="Sales Executive"/>
    <n v="1"/>
    <s v="0-9"/>
    <x v="1"/>
    <n v="0"/>
  </r>
  <r>
    <n v="481"/>
    <s v="STAFF-360"/>
    <s v="Male"/>
    <s v="Medical"/>
    <s v="Master's Degree"/>
    <s v="Married"/>
    <n v="36"/>
    <s v="35-44"/>
    <x v="0"/>
    <s v="Sales Executive"/>
    <n v="3"/>
    <s v="0-9"/>
    <x v="1"/>
    <n v="0"/>
  </r>
  <r>
    <n v="482"/>
    <s v="STAFF-361"/>
    <s v="Male"/>
    <s v="Medical"/>
    <s v="Master's Degree"/>
    <s v="Married"/>
    <n v="57"/>
    <s v="Over 55"/>
    <x v="1"/>
    <s v="Healthcare Representative"/>
    <n v="1"/>
    <s v="0-9"/>
    <x v="1"/>
    <n v="0"/>
  </r>
  <r>
    <n v="483"/>
    <s v="STAFF-362"/>
    <s v="Female"/>
    <s v="Life Sciences"/>
    <s v="Master's Degree"/>
    <s v="Married"/>
    <n v="40"/>
    <s v="35-44"/>
    <x v="1"/>
    <s v="Laboratory Technician"/>
    <n v="10"/>
    <s v="10-19"/>
    <x v="1"/>
    <n v="0"/>
  </r>
  <r>
    <n v="484"/>
    <s v="STAFF-363"/>
    <s v="Male"/>
    <s v="Medical"/>
    <s v="Associates Degree"/>
    <s v="Single"/>
    <n v="21"/>
    <s v="Under 25"/>
    <x v="0"/>
    <s v="Sales Representative"/>
    <n v="9"/>
    <s v="0-9"/>
    <x v="1"/>
    <n v="0"/>
  </r>
  <r>
    <n v="485"/>
    <s v="STAFF-364"/>
    <s v="Female"/>
    <s v="Marketing"/>
    <s v="Bachelor's Degree"/>
    <s v="Single"/>
    <n v="33"/>
    <s v="25-34"/>
    <x v="0"/>
    <s v="Sales Representative"/>
    <n v="5"/>
    <s v="0-9"/>
    <x v="0"/>
    <n v="1"/>
  </r>
  <r>
    <n v="486"/>
    <s v="STAFF-365"/>
    <s v="Female"/>
    <s v="Medical"/>
    <s v="Bachelor's Degree"/>
    <s v="Married"/>
    <n v="37"/>
    <s v="35-44"/>
    <x v="1"/>
    <s v="Laboratory Technician"/>
    <n v="10"/>
    <s v="10-19"/>
    <x v="1"/>
    <n v="0"/>
  </r>
  <r>
    <n v="487"/>
    <s v="STAFF-366"/>
    <s v="Female"/>
    <s v="Medical"/>
    <s v="Master's Degree"/>
    <s v="Married"/>
    <n v="46"/>
    <s v="45-54"/>
    <x v="1"/>
    <s v="Manufacturing Director"/>
    <n v="7"/>
    <s v="0-9"/>
    <x v="1"/>
    <n v="0"/>
  </r>
  <r>
    <n v="488"/>
    <s v="STAFF-367"/>
    <s v="Male"/>
    <s v="Marketing"/>
    <s v="Bachelor's Degree"/>
    <s v="Single"/>
    <n v="41"/>
    <s v="35-44"/>
    <x v="0"/>
    <s v="Sales Executive"/>
    <n v="4"/>
    <s v="0-9"/>
    <x v="0"/>
    <n v="1"/>
  </r>
  <r>
    <n v="491"/>
    <s v="STAFF-368"/>
    <s v="Male"/>
    <s v="Technical Degree"/>
    <s v="Bachelor's Degree"/>
    <s v="Single"/>
    <n v="50"/>
    <s v="45-54"/>
    <x v="1"/>
    <s v="Healthcare Representative"/>
    <n v="10"/>
    <s v="10-19"/>
    <x v="1"/>
    <n v="0"/>
  </r>
  <r>
    <n v="492"/>
    <s v="STAFF-369"/>
    <s v="Male"/>
    <s v="Marketing"/>
    <s v="Associates Degree"/>
    <s v="Married"/>
    <n v="40"/>
    <s v="35-44"/>
    <x v="0"/>
    <s v="Sales Executive"/>
    <n v="22"/>
    <s v="20+"/>
    <x v="0"/>
    <n v="1"/>
  </r>
  <r>
    <n v="493"/>
    <s v="STAFF-370"/>
    <s v="Male"/>
    <s v="Life Sciences"/>
    <s v="Master's Degree"/>
    <s v="Single"/>
    <n v="31"/>
    <s v="25-34"/>
    <x v="1"/>
    <s v="Research Scientist"/>
    <n v="9"/>
    <s v="0-9"/>
    <x v="1"/>
    <n v="0"/>
  </r>
  <r>
    <n v="494"/>
    <s v="STAFF-371"/>
    <s v="Female"/>
    <s v="Life Sciences"/>
    <s v="Bachelor's Degree"/>
    <s v="Single"/>
    <n v="21"/>
    <s v="Under 25"/>
    <x v="0"/>
    <s v="Sales Representative"/>
    <n v="12"/>
    <s v="10-19"/>
    <x v="0"/>
    <n v="1"/>
  </r>
  <r>
    <n v="495"/>
    <s v="STAFF-372"/>
    <s v="Male"/>
    <s v="Life Sciences"/>
    <s v="Bachelor's Degree"/>
    <s v="Single"/>
    <n v="29"/>
    <s v="25-34"/>
    <x v="1"/>
    <s v="Research Scientist"/>
    <n v="23"/>
    <s v="20+"/>
    <x v="1"/>
    <n v="0"/>
  </r>
  <r>
    <n v="496"/>
    <s v="STAFF-373"/>
    <s v="Male"/>
    <s v="Life Sciences"/>
    <s v="Master's Degree"/>
    <s v="Single"/>
    <n v="35"/>
    <s v="35-44"/>
    <x v="1"/>
    <s v="Healthcare Representative"/>
    <n v="9"/>
    <s v="0-9"/>
    <x v="1"/>
    <n v="0"/>
  </r>
  <r>
    <n v="497"/>
    <s v="STAFF-374"/>
    <s v="Male"/>
    <s v="Medical"/>
    <s v="Associates Degree"/>
    <s v="Divorced"/>
    <n v="27"/>
    <s v="25-34"/>
    <x v="1"/>
    <s v="Laboratory Technician"/>
    <n v="1"/>
    <s v="0-9"/>
    <x v="1"/>
    <n v="0"/>
  </r>
  <r>
    <n v="498"/>
    <s v="STAFF-375"/>
    <s v="Male"/>
    <s v="Life Sciences"/>
    <s v="Master's Degree"/>
    <s v="Single"/>
    <n v="28"/>
    <s v="25-34"/>
    <x v="0"/>
    <s v="Sales Executive"/>
    <n v="9"/>
    <s v="0-9"/>
    <x v="1"/>
    <n v="0"/>
  </r>
  <r>
    <n v="499"/>
    <s v="STAFF-376"/>
    <s v="Male"/>
    <s v="Other"/>
    <s v="Bachelor's Degree"/>
    <s v="Single"/>
    <n v="49"/>
    <s v="45-54"/>
    <x v="1"/>
    <s v="Healthcare Representative"/>
    <n v="7"/>
    <s v="0-9"/>
    <x v="1"/>
    <n v="0"/>
  </r>
  <r>
    <n v="500"/>
    <s v="STAFF-377"/>
    <s v="Female"/>
    <s v="Life Sciences"/>
    <s v="Associates Degree"/>
    <s v="Married"/>
    <n v="51"/>
    <s v="45-54"/>
    <x v="0"/>
    <s v="Sales Executive"/>
    <n v="14"/>
    <s v="10-19"/>
    <x v="1"/>
    <n v="0"/>
  </r>
  <r>
    <n v="501"/>
    <s v="STAFF-378"/>
    <s v="Female"/>
    <s v="Life Sciences"/>
    <s v="Bachelor's Degree"/>
    <s v="Married"/>
    <n v="36"/>
    <s v="35-44"/>
    <x v="1"/>
    <s v="Research Scientist"/>
    <n v="2"/>
    <s v="0-9"/>
    <x v="1"/>
    <n v="0"/>
  </r>
  <r>
    <n v="502"/>
    <s v="STAFF-379"/>
    <s v="Male"/>
    <s v="Marketing"/>
    <s v="Bachelor's Degree"/>
    <s v="Single"/>
    <n v="34"/>
    <s v="25-34"/>
    <x v="0"/>
    <s v="Sales Executive"/>
    <n v="19"/>
    <s v="10-19"/>
    <x v="0"/>
    <n v="1"/>
  </r>
  <r>
    <n v="505"/>
    <s v="STAFF-380"/>
    <s v="Female"/>
    <s v="Life Sciences"/>
    <s v="Bachelor's Degree"/>
    <s v="Single"/>
    <n v="55"/>
    <s v="Over 55"/>
    <x v="1"/>
    <s v="Manager"/>
    <n v="2"/>
    <s v="0-9"/>
    <x v="1"/>
    <n v="0"/>
  </r>
  <r>
    <n v="507"/>
    <s v="STAFF-381"/>
    <s v="Female"/>
    <s v="Marketing"/>
    <s v="Master's Degree"/>
    <s v="Divorced"/>
    <n v="24"/>
    <s v="25-34"/>
    <x v="0"/>
    <s v="Sales Executive"/>
    <n v="10"/>
    <s v="10-19"/>
    <x v="1"/>
    <n v="0"/>
  </r>
  <r>
    <n v="508"/>
    <s v="STAFF-382"/>
    <s v="Male"/>
    <s v="Technical Degree"/>
    <s v="High School"/>
    <s v="Married"/>
    <n v="30"/>
    <s v="25-34"/>
    <x v="0"/>
    <s v="Sales Representative"/>
    <n v="2"/>
    <s v="0-9"/>
    <x v="1"/>
    <n v="0"/>
  </r>
  <r>
    <n v="510"/>
    <s v="STAFF-383"/>
    <s v="Male"/>
    <s v="Technical Degree"/>
    <s v="High School"/>
    <s v="Single"/>
    <n v="26"/>
    <s v="25-34"/>
    <x v="1"/>
    <s v="Research Scientist"/>
    <n v="3"/>
    <s v="0-9"/>
    <x v="0"/>
    <n v="1"/>
  </r>
  <r>
    <n v="511"/>
    <s v="STAFF-384"/>
    <s v="Female"/>
    <s v="Medical"/>
    <s v="Bachelor's Degree"/>
    <s v="Married"/>
    <n v="22"/>
    <s v="Under 25"/>
    <x v="1"/>
    <s v="Research Scientist"/>
    <n v="11"/>
    <s v="10-19"/>
    <x v="1"/>
    <n v="0"/>
  </r>
  <r>
    <n v="513"/>
    <s v="STAFF-385"/>
    <s v="Male"/>
    <s v="Medical"/>
    <s v="Associates Degree"/>
    <s v="Married"/>
    <n v="36"/>
    <s v="35-44"/>
    <x v="0"/>
    <s v="Sales Executive"/>
    <n v="2"/>
    <s v="0-9"/>
    <x v="1"/>
    <n v="0"/>
  </r>
  <r>
    <n v="514"/>
    <s v="STAFF-386"/>
    <s v="Male"/>
    <s v="Technical Degree"/>
    <s v="Bachelor's Degree"/>
    <s v="Single"/>
    <n v="30"/>
    <s v="25-34"/>
    <x v="1"/>
    <s v="Research Scientist"/>
    <n v="4"/>
    <s v="0-9"/>
    <x v="0"/>
    <n v="1"/>
  </r>
  <r>
    <n v="515"/>
    <s v="STAFF-387"/>
    <s v="Female"/>
    <s v="Life Sciences"/>
    <s v="Bachelor's Degree"/>
    <s v="Divorced"/>
    <n v="37"/>
    <s v="35-44"/>
    <x v="1"/>
    <s v="Laboratory Technician"/>
    <n v="14"/>
    <s v="10-19"/>
    <x v="1"/>
    <n v="0"/>
  </r>
  <r>
    <n v="516"/>
    <s v="STAFF-388"/>
    <s v="Female"/>
    <s v="Marketing"/>
    <s v="Associates Degree"/>
    <s v="Divorced"/>
    <n v="40"/>
    <s v="35-44"/>
    <x v="0"/>
    <s v="Sales Executive"/>
    <n v="2"/>
    <s v="0-9"/>
    <x v="1"/>
    <n v="0"/>
  </r>
  <r>
    <n v="517"/>
    <s v="STAFF-389"/>
    <s v="Female"/>
    <s v="Life Sciences"/>
    <s v="Master's Degree"/>
    <s v="Divorced"/>
    <n v="42"/>
    <s v="35-44"/>
    <x v="1"/>
    <s v="Laboratory Technician"/>
    <n v="1"/>
    <s v="0-9"/>
    <x v="1"/>
    <n v="0"/>
  </r>
  <r>
    <n v="518"/>
    <s v="STAFF-390"/>
    <s v="Male"/>
    <s v="Life Sciences"/>
    <s v="Master's Degree"/>
    <s v="Single"/>
    <n v="37"/>
    <s v="35-44"/>
    <x v="1"/>
    <s v="Manufacturing Director"/>
    <n v="10"/>
    <s v="10-19"/>
    <x v="1"/>
    <n v="0"/>
  </r>
  <r>
    <n v="520"/>
    <s v="STAFF-391"/>
    <s v="Male"/>
    <s v="Life Sciences"/>
    <s v="Bachelor's Degree"/>
    <s v="Divorced"/>
    <n v="43"/>
    <s v="35-44"/>
    <x v="1"/>
    <s v="Research Director"/>
    <n v="12"/>
    <s v="10-19"/>
    <x v="1"/>
    <n v="0"/>
  </r>
  <r>
    <n v="521"/>
    <s v="STAFF-392"/>
    <s v="Female"/>
    <s v="Medical"/>
    <s v="Bachelor's Degree"/>
    <s v="Married"/>
    <n v="40"/>
    <s v="35-44"/>
    <x v="1"/>
    <s v="Laboratory Technician"/>
    <n v="2"/>
    <s v="0-9"/>
    <x v="1"/>
    <n v="0"/>
  </r>
  <r>
    <n v="522"/>
    <s v="STAFF-393"/>
    <s v="Male"/>
    <s v="Medical"/>
    <s v="Associates Degree"/>
    <s v="Married"/>
    <n v="54"/>
    <s v="45-54"/>
    <x v="1"/>
    <s v="Research Director"/>
    <n v="5"/>
    <s v="0-9"/>
    <x v="1"/>
    <n v="0"/>
  </r>
  <r>
    <n v="523"/>
    <s v="STAFF-394"/>
    <s v="Female"/>
    <s v="Marketing"/>
    <s v="Master's Degree"/>
    <s v="Married"/>
    <n v="34"/>
    <s v="25-34"/>
    <x v="0"/>
    <s v="Sales Executive"/>
    <n v="4"/>
    <s v="0-9"/>
    <x v="1"/>
    <n v="0"/>
  </r>
  <r>
    <n v="524"/>
    <s v="STAFF-395"/>
    <s v="Female"/>
    <s v="Medical"/>
    <s v="Associates Degree"/>
    <s v="Married"/>
    <n v="31"/>
    <s v="25-34"/>
    <x v="1"/>
    <s v="Manufacturing Director"/>
    <n v="7"/>
    <s v="0-9"/>
    <x v="1"/>
    <n v="0"/>
  </r>
  <r>
    <n v="525"/>
    <s v="STAFF-396"/>
    <s v="Male"/>
    <s v="Medical"/>
    <s v="Bachelor's Degree"/>
    <s v="Married"/>
    <n v="43"/>
    <s v="35-44"/>
    <x v="1"/>
    <s v="Laboratory Technician"/>
    <n v="21"/>
    <s v="20+"/>
    <x v="1"/>
    <n v="0"/>
  </r>
  <r>
    <n v="526"/>
    <s v="STAFF-397"/>
    <s v="Female"/>
    <s v="Other"/>
    <s v="Master's Degree"/>
    <s v="Divorced"/>
    <n v="43"/>
    <s v="35-44"/>
    <x v="1"/>
    <s v="Healthcare Representative"/>
    <n v="8"/>
    <s v="0-9"/>
    <x v="1"/>
    <n v="0"/>
  </r>
  <r>
    <n v="527"/>
    <s v="STAFF-398"/>
    <s v="Female"/>
    <s v="Life Sciences"/>
    <s v="Associates Degree"/>
    <s v="Single"/>
    <n v="25"/>
    <s v="25-34"/>
    <x v="0"/>
    <s v="Sales Executive"/>
    <n v="4"/>
    <s v="0-9"/>
    <x v="1"/>
    <n v="0"/>
  </r>
  <r>
    <n v="529"/>
    <s v="STAFF-399"/>
    <s v="Female"/>
    <s v="Medical"/>
    <s v="Doctoral Degree"/>
    <s v="Married"/>
    <n v="37"/>
    <s v="35-44"/>
    <x v="1"/>
    <s v="Research Scientist"/>
    <n v="25"/>
    <s v="20+"/>
    <x v="1"/>
    <n v="0"/>
  </r>
  <r>
    <n v="530"/>
    <s v="STAFF-400"/>
    <s v="Male"/>
    <s v="Life Sciences"/>
    <s v="Associates Degree"/>
    <s v="Married"/>
    <n v="31"/>
    <s v="25-34"/>
    <x v="1"/>
    <s v="Laboratory Technician"/>
    <n v="1"/>
    <s v="0-9"/>
    <x v="1"/>
    <n v="0"/>
  </r>
  <r>
    <n v="531"/>
    <s v="STAFF-401"/>
    <s v="Male"/>
    <s v="Life Sciences"/>
    <s v="High School"/>
    <s v="Divorced"/>
    <n v="39"/>
    <s v="35-44"/>
    <x v="1"/>
    <s v="Manager"/>
    <n v="1"/>
    <s v="0-9"/>
    <x v="1"/>
    <n v="0"/>
  </r>
  <r>
    <n v="532"/>
    <s v="STAFF-402"/>
    <s v="Female"/>
    <s v="Life Sciences"/>
    <s v="Bachelor's Degree"/>
    <s v="Married"/>
    <n v="56"/>
    <s v="Over 55"/>
    <x v="0"/>
    <s v="Sales Executive"/>
    <n v="6"/>
    <s v="0-9"/>
    <x v="1"/>
    <n v="0"/>
  </r>
  <r>
    <n v="533"/>
    <s v="STAFF-403"/>
    <s v="Female"/>
    <s v="Technical Degree"/>
    <s v="Bachelor's Degree"/>
    <s v="Single"/>
    <n v="30"/>
    <s v="25-34"/>
    <x v="0"/>
    <s v="Sales Executive"/>
    <n v="12"/>
    <s v="10-19"/>
    <x v="1"/>
    <n v="0"/>
  </r>
  <r>
    <n v="534"/>
    <s v="STAFF-404"/>
    <s v="Male"/>
    <s v="Marketing"/>
    <s v="Bachelor's Degree"/>
    <s v="Married"/>
    <n v="41"/>
    <s v="35-44"/>
    <x v="0"/>
    <s v="Sales Executive"/>
    <n v="1"/>
    <s v="0-9"/>
    <x v="1"/>
    <n v="0"/>
  </r>
  <r>
    <n v="536"/>
    <s v="STAFF-405"/>
    <s v="Male"/>
    <s v="Medical"/>
    <s v="Associates Degree"/>
    <s v="Divorced"/>
    <n v="28"/>
    <s v="25-34"/>
    <x v="1"/>
    <s v="Laboratory Technician"/>
    <n v="17"/>
    <s v="10-19"/>
    <x v="1"/>
    <n v="0"/>
  </r>
  <r>
    <n v="538"/>
    <s v="STAFF-406"/>
    <s v="Male"/>
    <s v="Medical"/>
    <s v="Bachelor's Degree"/>
    <s v="Married"/>
    <n v="25"/>
    <s v="25-34"/>
    <x v="1"/>
    <s v="Laboratory Technician"/>
    <n v="3"/>
    <s v="0-9"/>
    <x v="0"/>
    <n v="1"/>
  </r>
  <r>
    <n v="543"/>
    <s v="STAFF-407"/>
    <s v="Male"/>
    <s v="Medical"/>
    <s v="Bachelor's Degree"/>
    <s v="Married"/>
    <n v="52"/>
    <s v="45-54"/>
    <x v="1"/>
    <s v="Manufacturing Director"/>
    <n v="3"/>
    <s v="0-9"/>
    <x v="1"/>
    <n v="0"/>
  </r>
  <r>
    <n v="544"/>
    <s v="STAFF-408"/>
    <s v="Male"/>
    <s v="Life Sciences"/>
    <s v="Associates Degree"/>
    <s v="Married"/>
    <n v="45"/>
    <s v="45-54"/>
    <x v="1"/>
    <s v="Research Scientist"/>
    <n v="10"/>
    <s v="10-19"/>
    <x v="1"/>
    <n v="0"/>
  </r>
  <r>
    <n v="546"/>
    <s v="STAFF-409"/>
    <s v="Female"/>
    <s v="Life Sciences"/>
    <s v="Associates Degree"/>
    <s v="Married"/>
    <n v="52"/>
    <s v="45-54"/>
    <x v="1"/>
    <s v="Manager"/>
    <n v="4"/>
    <s v="0-9"/>
    <x v="1"/>
    <n v="0"/>
  </r>
  <r>
    <n v="547"/>
    <s v="STAFF-410"/>
    <s v="Female"/>
    <s v="Life Sciences"/>
    <s v="Associates Degree"/>
    <s v="Divorced"/>
    <n v="42"/>
    <s v="35-44"/>
    <x v="1"/>
    <s v="Research Scientist"/>
    <n v="29"/>
    <s v="20+"/>
    <x v="1"/>
    <n v="0"/>
  </r>
  <r>
    <n v="548"/>
    <s v="STAFF-411"/>
    <s v="Female"/>
    <s v="Life Sciences"/>
    <s v="Bachelor's Degree"/>
    <s v="Single"/>
    <n v="30"/>
    <s v="25-34"/>
    <x v="1"/>
    <s v="Manufacturing Director"/>
    <n v="2"/>
    <s v="0-9"/>
    <x v="1"/>
    <n v="0"/>
  </r>
  <r>
    <n v="549"/>
    <s v="STAFF-412"/>
    <s v="Female"/>
    <s v="Life Sciences"/>
    <s v="Bachelor's Degree"/>
    <s v="Married"/>
    <n v="60"/>
    <s v="Over 55"/>
    <x v="1"/>
    <s v="Manager"/>
    <n v="7"/>
    <s v="0-9"/>
    <x v="1"/>
    <n v="0"/>
  </r>
  <r>
    <n v="550"/>
    <s v="STAFF-413"/>
    <s v="Female"/>
    <s v="Medical"/>
    <s v="Bachelor's Degree"/>
    <s v="Divorced"/>
    <n v="46"/>
    <s v="45-54"/>
    <x v="1"/>
    <s v="Manufacturing Director"/>
    <n v="18"/>
    <s v="10-19"/>
    <x v="1"/>
    <n v="0"/>
  </r>
  <r>
    <n v="551"/>
    <s v="STAFF-414"/>
    <s v="Female"/>
    <s v="Technical Degree"/>
    <s v="Master's Degree"/>
    <s v="Married"/>
    <n v="42"/>
    <s v="35-44"/>
    <x v="1"/>
    <s v="Healthcare Representative"/>
    <n v="28"/>
    <s v="20+"/>
    <x v="1"/>
    <n v="0"/>
  </r>
  <r>
    <n v="554"/>
    <s v="STAFF-415"/>
    <s v="Female"/>
    <s v="Technical Degree"/>
    <s v="High School"/>
    <s v="Single"/>
    <n v="24"/>
    <s v="25-34"/>
    <x v="0"/>
    <s v="Sales Representative"/>
    <n v="1"/>
    <s v="0-9"/>
    <x v="0"/>
    <n v="1"/>
  </r>
  <r>
    <n v="555"/>
    <s v="STAFF-416"/>
    <s v="Female"/>
    <s v="Marketing"/>
    <s v="Associates Degree"/>
    <s v="Divorced"/>
    <n v="34"/>
    <s v="25-34"/>
    <x v="0"/>
    <s v="Sales Representative"/>
    <n v="6"/>
    <s v="0-9"/>
    <x v="0"/>
    <n v="1"/>
  </r>
  <r>
    <n v="556"/>
    <s v="STAFF-417"/>
    <s v="Male"/>
    <s v="Life Sciences"/>
    <s v="Associates Degree"/>
    <s v="Married"/>
    <n v="38"/>
    <s v="35-44"/>
    <x v="1"/>
    <s v="Laboratory Technician"/>
    <n v="2"/>
    <s v="0-9"/>
    <x v="1"/>
    <n v="0"/>
  </r>
  <r>
    <n v="558"/>
    <s v="STAFF-418"/>
    <s v="Female"/>
    <s v="Life Sciences"/>
    <s v="Master's Degree"/>
    <s v="Married"/>
    <n v="40"/>
    <s v="35-44"/>
    <x v="0"/>
    <s v="Manager"/>
    <n v="2"/>
    <s v="0-9"/>
    <x v="1"/>
    <n v="0"/>
  </r>
  <r>
    <n v="560"/>
    <s v="STAFF-419"/>
    <s v="Female"/>
    <s v="Life Sciences"/>
    <s v="Bachelor's Degree"/>
    <s v="Divorced"/>
    <n v="26"/>
    <s v="25-34"/>
    <x v="1"/>
    <s v="Research Scientist"/>
    <n v="23"/>
    <s v="20+"/>
    <x v="1"/>
    <n v="0"/>
  </r>
  <r>
    <n v="562"/>
    <s v="STAFF-420"/>
    <s v="Male"/>
    <s v="Life Sciences"/>
    <s v="Bachelor's Degree"/>
    <s v="Married"/>
    <n v="30"/>
    <s v="25-34"/>
    <x v="1"/>
    <s v="Laboratory Technician"/>
    <n v="3"/>
    <s v="0-9"/>
    <x v="1"/>
    <n v="0"/>
  </r>
  <r>
    <n v="564"/>
    <s v="STAFF-421"/>
    <s v="Male"/>
    <s v="Medical"/>
    <s v="Master's Degree"/>
    <s v="Married"/>
    <n v="29"/>
    <s v="25-34"/>
    <x v="1"/>
    <s v="Research Director"/>
    <n v="3"/>
    <s v="0-9"/>
    <x v="1"/>
    <n v="0"/>
  </r>
  <r>
    <n v="565"/>
    <s v="STAFF-422"/>
    <s v="Female"/>
    <s v="Technical Degree"/>
    <s v="Doctoral Degree"/>
    <s v="Married"/>
    <n v="29"/>
    <s v="25-34"/>
    <x v="1"/>
    <s v="Research Scientist"/>
    <n v="25"/>
    <s v="20+"/>
    <x v="0"/>
    <n v="1"/>
  </r>
  <r>
    <n v="566"/>
    <s v="STAFF-423"/>
    <s v="Male"/>
    <s v="Technical Degree"/>
    <s v="Associates Degree"/>
    <s v="Single"/>
    <n v="19"/>
    <s v="Under 25"/>
    <x v="2"/>
    <s v="Human Resources"/>
    <n v="2"/>
    <s v="0-9"/>
    <x v="0"/>
    <n v="1"/>
  </r>
  <r>
    <n v="567"/>
    <s v="STAFF-424"/>
    <s v="Female"/>
    <s v="Other"/>
    <s v="Master's Degree"/>
    <s v="Married"/>
    <n v="30"/>
    <s v="25-34"/>
    <x v="0"/>
    <s v="Sales Executive"/>
    <n v="22"/>
    <s v="20+"/>
    <x v="1"/>
    <n v="0"/>
  </r>
  <r>
    <n v="568"/>
    <s v="STAFF-425"/>
    <s v="Male"/>
    <s v="Marketing"/>
    <s v="Bachelor's Degree"/>
    <s v="Divorced"/>
    <n v="57"/>
    <s v="Over 55"/>
    <x v="0"/>
    <s v="Manager"/>
    <n v="29"/>
    <s v="20+"/>
    <x v="1"/>
    <n v="0"/>
  </r>
  <r>
    <n v="569"/>
    <s v="STAFF-426"/>
    <s v="Male"/>
    <s v="Life Sciences"/>
    <s v="Master's Degree"/>
    <s v="Married"/>
    <n v="50"/>
    <s v="45-54"/>
    <x v="1"/>
    <s v="Manager"/>
    <n v="29"/>
    <s v="20+"/>
    <x v="1"/>
    <n v="0"/>
  </r>
  <r>
    <n v="571"/>
    <s v="STAFF-427"/>
    <s v="Female"/>
    <s v="Medical"/>
    <s v="Bachelor's Degree"/>
    <s v="Single"/>
    <n v="30"/>
    <s v="25-34"/>
    <x v="1"/>
    <s v="Laboratory Technician"/>
    <n v="2"/>
    <s v="0-9"/>
    <x v="1"/>
    <n v="0"/>
  </r>
  <r>
    <n v="573"/>
    <s v="STAFF-428"/>
    <s v="Female"/>
    <s v="Marketing"/>
    <s v="Bachelor's Degree"/>
    <s v="Married"/>
    <n v="60"/>
    <s v="Over 55"/>
    <x v="0"/>
    <s v="Sales Executive"/>
    <n v="28"/>
    <s v="20+"/>
    <x v="1"/>
    <n v="0"/>
  </r>
  <r>
    <n v="574"/>
    <s v="STAFF-429"/>
    <s v="Female"/>
    <s v="Medical"/>
    <s v="Associates Degree"/>
    <s v="Divorced"/>
    <n v="47"/>
    <s v="45-54"/>
    <x v="1"/>
    <s v="Manufacturing Director"/>
    <n v="2"/>
    <s v="0-9"/>
    <x v="1"/>
    <n v="0"/>
  </r>
  <r>
    <n v="575"/>
    <s v="STAFF-430"/>
    <s v="Male"/>
    <s v="Life Sciences"/>
    <s v="Bachelor's Degree"/>
    <s v="Married"/>
    <n v="46"/>
    <s v="45-54"/>
    <x v="1"/>
    <s v="Research Director"/>
    <n v="2"/>
    <s v="0-9"/>
    <x v="1"/>
    <n v="0"/>
  </r>
  <r>
    <n v="577"/>
    <s v="STAFF-431"/>
    <s v="Male"/>
    <s v="Life Sciences"/>
    <s v="Bachelor's Degree"/>
    <s v="Single"/>
    <n v="35"/>
    <s v="35-44"/>
    <x v="1"/>
    <s v="Laboratory Technician"/>
    <n v="22"/>
    <s v="20+"/>
    <x v="1"/>
    <n v="0"/>
  </r>
  <r>
    <n v="578"/>
    <s v="STAFF-432"/>
    <s v="Female"/>
    <s v="Life Sciences"/>
    <s v="Master's Degree"/>
    <s v="Single"/>
    <n v="54"/>
    <s v="45-54"/>
    <x v="1"/>
    <s v="Laboratory Technician"/>
    <n v="8"/>
    <s v="0-9"/>
    <x v="1"/>
    <n v="0"/>
  </r>
  <r>
    <n v="579"/>
    <s v="STAFF-433"/>
    <s v="Male"/>
    <s v="Life Sciences"/>
    <s v="Master's Degree"/>
    <s v="Divorced"/>
    <n v="34"/>
    <s v="25-34"/>
    <x v="1"/>
    <s v="Research Scientist"/>
    <n v="2"/>
    <s v="0-9"/>
    <x v="1"/>
    <n v="0"/>
  </r>
  <r>
    <n v="580"/>
    <s v="STAFF-434"/>
    <s v="Female"/>
    <s v="Marketing"/>
    <s v="Bachelor's Degree"/>
    <s v="Married"/>
    <n v="46"/>
    <s v="45-54"/>
    <x v="0"/>
    <s v="Sales Executive"/>
    <n v="10"/>
    <s v="10-19"/>
    <x v="1"/>
    <n v="0"/>
  </r>
  <r>
    <n v="581"/>
    <s v="STAFF-435"/>
    <s v="Male"/>
    <s v="Life Sciences"/>
    <s v="High School"/>
    <s v="Divorced"/>
    <n v="31"/>
    <s v="25-34"/>
    <x v="1"/>
    <s v="Manufacturing Director"/>
    <n v="9"/>
    <s v="0-9"/>
    <x v="1"/>
    <n v="0"/>
  </r>
  <r>
    <n v="582"/>
    <s v="STAFF-436"/>
    <s v="Male"/>
    <s v="Medical"/>
    <s v="High School"/>
    <s v="Married"/>
    <n v="33"/>
    <s v="25-34"/>
    <x v="1"/>
    <s v="Manager"/>
    <n v="15"/>
    <s v="10-19"/>
    <x v="0"/>
    <n v="1"/>
  </r>
  <r>
    <n v="584"/>
    <s v="STAFF-437"/>
    <s v="Male"/>
    <s v="Medical"/>
    <s v="High School"/>
    <s v="Divorced"/>
    <n v="33"/>
    <s v="25-34"/>
    <x v="1"/>
    <s v="Laboratory Technician"/>
    <n v="10"/>
    <s v="10-19"/>
    <x v="0"/>
    <n v="1"/>
  </r>
  <r>
    <n v="585"/>
    <s v="STAFF-438"/>
    <s v="Male"/>
    <s v="Marketing"/>
    <s v="High School"/>
    <s v="Single"/>
    <n v="30"/>
    <s v="25-34"/>
    <x v="0"/>
    <s v="Sales Representative"/>
    <n v="7"/>
    <s v="0-9"/>
    <x v="1"/>
    <n v="0"/>
  </r>
  <r>
    <n v="586"/>
    <s v="STAFF-439"/>
    <s v="Male"/>
    <s v="Life Sciences"/>
    <s v="Bachelor's Degree"/>
    <s v="Married"/>
    <n v="35"/>
    <s v="35-44"/>
    <x v="1"/>
    <s v="Healthcare Representative"/>
    <n v="16"/>
    <s v="10-19"/>
    <x v="1"/>
    <n v="0"/>
  </r>
  <r>
    <n v="587"/>
    <s v="STAFF-440"/>
    <s v="Male"/>
    <s v="Life Sciences"/>
    <s v="Bachelor's Degree"/>
    <s v="Married"/>
    <n v="31"/>
    <s v="25-34"/>
    <x v="1"/>
    <s v="Healthcare Representative"/>
    <n v="20"/>
    <s v="20+"/>
    <x v="0"/>
    <n v="1"/>
  </r>
  <r>
    <n v="590"/>
    <s v="STAFF-441"/>
    <s v="Female"/>
    <s v="Human Resources"/>
    <s v="Bachelor's Degree"/>
    <s v="Divorced"/>
    <n v="34"/>
    <s v="25-34"/>
    <x v="2"/>
    <s v="Human Resources"/>
    <n v="23"/>
    <s v="20+"/>
    <x v="0"/>
    <n v="1"/>
  </r>
  <r>
    <n v="591"/>
    <s v="STAFF-442"/>
    <s v="Male"/>
    <s v="Other"/>
    <s v="Associates Degree"/>
    <s v="Married"/>
    <n v="42"/>
    <s v="35-44"/>
    <x v="1"/>
    <s v="Laboratory Technician"/>
    <n v="5"/>
    <s v="0-9"/>
    <x v="1"/>
    <n v="0"/>
  </r>
  <r>
    <n v="592"/>
    <s v="STAFF-443"/>
    <s v="Male"/>
    <s v="Medical"/>
    <s v="Master's Degree"/>
    <s v="Single"/>
    <n v="36"/>
    <s v="35-44"/>
    <x v="0"/>
    <s v="Sales Executive"/>
    <n v="10"/>
    <s v="10-19"/>
    <x v="1"/>
    <n v="0"/>
  </r>
  <r>
    <n v="593"/>
    <s v="STAFF-444"/>
    <s v="Male"/>
    <s v="Technical Degree"/>
    <s v="High School"/>
    <s v="Single"/>
    <n v="22"/>
    <s v="Under 25"/>
    <x v="1"/>
    <s v="Laboratory Technician"/>
    <n v="4"/>
    <s v="0-9"/>
    <x v="0"/>
    <n v="1"/>
  </r>
  <r>
    <n v="595"/>
    <s v="STAFF-445"/>
    <s v="Female"/>
    <s v="Marketing"/>
    <s v="Doctoral Degree"/>
    <s v="Married"/>
    <n v="48"/>
    <s v="45-54"/>
    <x v="0"/>
    <s v="Sales Executive"/>
    <n v="2"/>
    <s v="0-9"/>
    <x v="1"/>
    <n v="0"/>
  </r>
  <r>
    <n v="597"/>
    <s v="STAFF-446"/>
    <s v="Female"/>
    <s v="Life Sciences"/>
    <s v="Doctoral Degree"/>
    <s v="Single"/>
    <n v="55"/>
    <s v="Over 55"/>
    <x v="0"/>
    <s v="Manager"/>
    <n v="18"/>
    <s v="10-19"/>
    <x v="1"/>
    <n v="0"/>
  </r>
  <r>
    <n v="599"/>
    <s v="STAFF-447"/>
    <s v="Male"/>
    <s v="Life Sciences"/>
    <s v="Associates Degree"/>
    <s v="Single"/>
    <n v="41"/>
    <s v="35-44"/>
    <x v="0"/>
    <s v="Sales Executive"/>
    <n v="10"/>
    <s v="10-19"/>
    <x v="1"/>
    <n v="0"/>
  </r>
  <r>
    <n v="600"/>
    <s v="STAFF-448"/>
    <s v="Male"/>
    <s v="Marketing"/>
    <s v="Bachelor's Degree"/>
    <s v="Married"/>
    <n v="35"/>
    <s v="35-44"/>
    <x v="0"/>
    <s v="Sales Executive"/>
    <n v="1"/>
    <s v="0-9"/>
    <x v="1"/>
    <n v="0"/>
  </r>
  <r>
    <n v="601"/>
    <s v="STAFF-449"/>
    <s v="Female"/>
    <s v="Life Sciences"/>
    <s v="Bachelor's Degree"/>
    <s v="Single"/>
    <n v="40"/>
    <s v="35-44"/>
    <x v="1"/>
    <s v="Manufacturing Director"/>
    <n v="6"/>
    <s v="0-9"/>
    <x v="1"/>
    <n v="0"/>
  </r>
  <r>
    <n v="602"/>
    <s v="STAFF-450"/>
    <s v="Female"/>
    <s v="Life Sciences"/>
    <s v="High School"/>
    <s v="Married"/>
    <n v="39"/>
    <s v="35-44"/>
    <x v="1"/>
    <s v="Laboratory Technician"/>
    <n v="8"/>
    <s v="0-9"/>
    <x v="1"/>
    <n v="0"/>
  </r>
  <r>
    <n v="604"/>
    <s v="STAFF-451"/>
    <s v="Male"/>
    <s v="Life Sciences"/>
    <s v="High School"/>
    <s v="Single"/>
    <n v="31"/>
    <s v="25-34"/>
    <x v="0"/>
    <s v="Sales Executive"/>
    <n v="2"/>
    <s v="0-9"/>
    <x v="1"/>
    <n v="0"/>
  </r>
  <r>
    <n v="605"/>
    <s v="STAFF-452"/>
    <s v="Male"/>
    <s v="Medical"/>
    <s v="Bachelor's Degree"/>
    <s v="Married"/>
    <n v="42"/>
    <s v="35-44"/>
    <x v="1"/>
    <s v="Manufacturing Director"/>
    <n v="24"/>
    <s v="20+"/>
    <x v="1"/>
    <n v="0"/>
  </r>
  <r>
    <n v="606"/>
    <s v="STAFF-453"/>
    <s v="Male"/>
    <s v="Other"/>
    <s v="Bachelor's Degree"/>
    <s v="Married"/>
    <n v="45"/>
    <s v="45-54"/>
    <x v="0"/>
    <s v="Sales Executive"/>
    <n v="2"/>
    <s v="0-9"/>
    <x v="1"/>
    <n v="0"/>
  </r>
  <r>
    <n v="608"/>
    <s v="STAFF-454"/>
    <s v="Female"/>
    <s v="Life Sciences"/>
    <s v="Master's Degree"/>
    <s v="Divorced"/>
    <n v="26"/>
    <s v="25-34"/>
    <x v="2"/>
    <s v="Human Resources"/>
    <n v="17"/>
    <s v="10-19"/>
    <x v="0"/>
    <n v="1"/>
  </r>
  <r>
    <n v="611"/>
    <s v="STAFF-455"/>
    <s v="Male"/>
    <s v="Technical Degree"/>
    <s v="Bachelor's Degree"/>
    <s v="Divorced"/>
    <n v="29"/>
    <s v="25-34"/>
    <x v="1"/>
    <s v="Manufacturing Director"/>
    <n v="19"/>
    <s v="10-19"/>
    <x v="1"/>
    <n v="0"/>
  </r>
  <r>
    <n v="612"/>
    <s v="STAFF-456"/>
    <s v="Female"/>
    <s v="Medical"/>
    <s v="Doctoral Degree"/>
    <s v="Divorced"/>
    <n v="33"/>
    <s v="25-34"/>
    <x v="1"/>
    <s v="Research Director"/>
    <n v="1"/>
    <s v="0-9"/>
    <x v="1"/>
    <n v="0"/>
  </r>
  <r>
    <n v="613"/>
    <s v="STAFF-457"/>
    <s v="Male"/>
    <s v="Life Sciences"/>
    <s v="Bachelor's Degree"/>
    <s v="Divorced"/>
    <n v="31"/>
    <s v="25-34"/>
    <x v="0"/>
    <s v="Manager"/>
    <n v="7"/>
    <s v="0-9"/>
    <x v="1"/>
    <n v="0"/>
  </r>
  <r>
    <n v="614"/>
    <s v="STAFF-458"/>
    <s v="Male"/>
    <s v="Marketing"/>
    <s v="Bachelor's Degree"/>
    <s v="Single"/>
    <n v="18"/>
    <s v="Under 25"/>
    <x v="0"/>
    <s v="Sales Representative"/>
    <n v="5"/>
    <s v="0-9"/>
    <x v="0"/>
    <n v="1"/>
  </r>
  <r>
    <n v="615"/>
    <s v="STAFF-459"/>
    <s v="Male"/>
    <s v="Other"/>
    <s v="Bachelor's Degree"/>
    <s v="Divorced"/>
    <n v="40"/>
    <s v="35-44"/>
    <x v="0"/>
    <s v="Sales Executive"/>
    <n v="28"/>
    <s v="20+"/>
    <x v="1"/>
    <n v="0"/>
  </r>
  <r>
    <n v="616"/>
    <s v="STAFF-460"/>
    <s v="Female"/>
    <s v="Other"/>
    <s v="Master's Degree"/>
    <s v="Single"/>
    <n v="41"/>
    <s v="35-44"/>
    <x v="1"/>
    <s v="Healthcare Representative"/>
    <n v="2"/>
    <s v="0-9"/>
    <x v="1"/>
    <n v="0"/>
  </r>
  <r>
    <n v="618"/>
    <s v="STAFF-461"/>
    <s v="Male"/>
    <s v="Medical"/>
    <s v="Associates Degree"/>
    <s v="Divorced"/>
    <n v="26"/>
    <s v="25-34"/>
    <x v="0"/>
    <s v="Sales Executive"/>
    <n v="29"/>
    <s v="20+"/>
    <x v="1"/>
    <n v="0"/>
  </r>
  <r>
    <n v="620"/>
    <s v="STAFF-462"/>
    <s v="Female"/>
    <s v="Medical"/>
    <s v="Bachelor's Degree"/>
    <s v="Single"/>
    <n v="35"/>
    <s v="35-44"/>
    <x v="0"/>
    <s v="Sales Executive"/>
    <n v="1"/>
    <s v="0-9"/>
    <x v="1"/>
    <n v="0"/>
  </r>
  <r>
    <n v="621"/>
    <s v="STAFF-463"/>
    <s v="Male"/>
    <s v="Life Sciences"/>
    <s v="Master's Degree"/>
    <s v="Single"/>
    <n v="34"/>
    <s v="25-34"/>
    <x v="0"/>
    <s v="Sales Executive"/>
    <n v="21"/>
    <s v="20+"/>
    <x v="1"/>
    <n v="0"/>
  </r>
  <r>
    <n v="622"/>
    <s v="STAFF-464"/>
    <s v="Male"/>
    <s v="Technical Degree"/>
    <s v="Bachelor's Degree"/>
    <s v="Single"/>
    <n v="26"/>
    <s v="25-34"/>
    <x v="1"/>
    <s v="Laboratory Technician"/>
    <n v="24"/>
    <s v="20+"/>
    <x v="0"/>
    <n v="1"/>
  </r>
  <r>
    <n v="623"/>
    <s v="STAFF-465"/>
    <s v="Female"/>
    <s v="Technical Degree"/>
    <s v="Bachelor's Degree"/>
    <s v="Single"/>
    <n v="37"/>
    <s v="35-44"/>
    <x v="1"/>
    <s v="Manufacturing Director"/>
    <n v="1"/>
    <s v="0-9"/>
    <x v="1"/>
    <n v="0"/>
  </r>
  <r>
    <n v="624"/>
    <s v="STAFF-466"/>
    <s v="Female"/>
    <s v="Medical"/>
    <s v="High School"/>
    <s v="Married"/>
    <n v="46"/>
    <s v="45-54"/>
    <x v="1"/>
    <s v="Healthcare Representative"/>
    <n v="18"/>
    <s v="10-19"/>
    <x v="1"/>
    <n v="0"/>
  </r>
  <r>
    <n v="625"/>
    <s v="STAFF-467"/>
    <s v="Female"/>
    <s v="Life Sciences"/>
    <s v="Doctoral Degree"/>
    <s v="Married"/>
    <n v="41"/>
    <s v="35-44"/>
    <x v="0"/>
    <s v="Manager"/>
    <n v="2"/>
    <s v="0-9"/>
    <x v="1"/>
    <n v="0"/>
  </r>
  <r>
    <n v="626"/>
    <s v="STAFF-468"/>
    <s v="Male"/>
    <s v="Medical"/>
    <s v="Master's Degree"/>
    <s v="Divorced"/>
    <n v="37"/>
    <s v="35-44"/>
    <x v="0"/>
    <s v="Sales Executive"/>
    <n v="9"/>
    <s v="0-9"/>
    <x v="1"/>
    <n v="0"/>
  </r>
  <r>
    <n v="630"/>
    <s v="STAFF-469"/>
    <s v="Male"/>
    <s v="Technical Degree"/>
    <s v="Associates Degree"/>
    <s v="Divorced"/>
    <n v="52"/>
    <s v="45-54"/>
    <x v="1"/>
    <s v="Research Scientist"/>
    <n v="6"/>
    <s v="0-9"/>
    <x v="1"/>
    <n v="0"/>
  </r>
  <r>
    <n v="631"/>
    <s v="STAFF-470"/>
    <s v="Male"/>
    <s v="Other"/>
    <s v="Master's Degree"/>
    <s v="Married"/>
    <n v="32"/>
    <s v="25-34"/>
    <x v="0"/>
    <s v="Sales Executive"/>
    <n v="11"/>
    <s v="10-19"/>
    <x v="0"/>
    <n v="1"/>
  </r>
  <r>
    <n v="632"/>
    <s v="STAFF-471"/>
    <s v="Male"/>
    <s v="Medical"/>
    <s v="Bachelor's Degree"/>
    <s v="Married"/>
    <n v="24"/>
    <s v="25-34"/>
    <x v="0"/>
    <s v="Sales Representative"/>
    <n v="24"/>
    <s v="20+"/>
    <x v="1"/>
    <n v="0"/>
  </r>
  <r>
    <n v="634"/>
    <s v="STAFF-472"/>
    <s v="Female"/>
    <s v="Medical"/>
    <s v="Bachelor's Degree"/>
    <s v="Married"/>
    <n v="38"/>
    <s v="35-44"/>
    <x v="1"/>
    <s v="Healthcare Representative"/>
    <n v="10"/>
    <s v="10-19"/>
    <x v="1"/>
    <n v="0"/>
  </r>
  <r>
    <n v="635"/>
    <s v="STAFF-473"/>
    <s v="Female"/>
    <s v="Life Sciences"/>
    <s v="Master's Degree"/>
    <s v="Married"/>
    <n v="37"/>
    <s v="35-44"/>
    <x v="1"/>
    <s v="Manufacturing Director"/>
    <n v="1"/>
    <s v="0-9"/>
    <x v="1"/>
    <n v="0"/>
  </r>
  <r>
    <n v="638"/>
    <s v="STAFF-474"/>
    <s v="Male"/>
    <s v="Life Sciences"/>
    <s v="Master's Degree"/>
    <s v="Divorced"/>
    <n v="49"/>
    <s v="45-54"/>
    <x v="1"/>
    <s v="Research Director"/>
    <n v="18"/>
    <s v="10-19"/>
    <x v="1"/>
    <n v="0"/>
  </r>
  <r>
    <n v="639"/>
    <s v="STAFF-475"/>
    <s v="Male"/>
    <s v="Medical"/>
    <s v="Bachelor's Degree"/>
    <s v="Married"/>
    <n v="24"/>
    <s v="25-34"/>
    <x v="1"/>
    <s v="Research Scientist"/>
    <n v="23"/>
    <s v="20+"/>
    <x v="1"/>
    <n v="0"/>
  </r>
  <r>
    <n v="641"/>
    <s v="STAFF-476"/>
    <s v="Male"/>
    <s v="Marketing"/>
    <s v="Associates Degree"/>
    <s v="Married"/>
    <n v="26"/>
    <s v="25-34"/>
    <x v="0"/>
    <s v="Sales Executive"/>
    <n v="28"/>
    <s v="20+"/>
    <x v="1"/>
    <n v="0"/>
  </r>
  <r>
    <n v="643"/>
    <s v="STAFF-477"/>
    <s v="Male"/>
    <s v="Other"/>
    <s v="Associates Degree"/>
    <s v="Married"/>
    <n v="24"/>
    <s v="25-34"/>
    <x v="1"/>
    <s v="Laboratory Technician"/>
    <n v="17"/>
    <s v="10-19"/>
    <x v="1"/>
    <n v="0"/>
  </r>
  <r>
    <n v="644"/>
    <s v="STAFF-478"/>
    <s v="Male"/>
    <s v="Medical"/>
    <s v="Bachelor's Degree"/>
    <s v="Married"/>
    <n v="50"/>
    <s v="45-54"/>
    <x v="2"/>
    <s v="Manager"/>
    <n v="3"/>
    <s v="0-9"/>
    <x v="1"/>
    <n v="0"/>
  </r>
  <r>
    <n v="645"/>
    <s v="STAFF-479"/>
    <s v="Male"/>
    <s v="Medical"/>
    <s v="High School"/>
    <s v="Married"/>
    <n v="25"/>
    <s v="25-34"/>
    <x v="0"/>
    <s v="Sales Representative"/>
    <n v="13"/>
    <s v="10-19"/>
    <x v="1"/>
    <n v="0"/>
  </r>
  <r>
    <n v="647"/>
    <s v="STAFF-480"/>
    <s v="Female"/>
    <s v="Life Sciences"/>
    <s v="Bachelor's Degree"/>
    <s v="Married"/>
    <n v="24"/>
    <s v="25-34"/>
    <x v="1"/>
    <s v="Laboratory Technician"/>
    <n v="7"/>
    <s v="0-9"/>
    <x v="0"/>
    <n v="1"/>
  </r>
  <r>
    <n v="648"/>
    <s v="STAFF-481"/>
    <s v="Male"/>
    <s v="Life Sciences"/>
    <s v="Master's Degree"/>
    <s v="Married"/>
    <n v="30"/>
    <s v="25-34"/>
    <x v="0"/>
    <s v="Sales Representative"/>
    <n v="12"/>
    <s v="10-19"/>
    <x v="0"/>
    <n v="1"/>
  </r>
  <r>
    <n v="649"/>
    <s v="STAFF-482"/>
    <s v="Male"/>
    <s v="Life Sciences"/>
    <s v="Associates Degree"/>
    <s v="Married"/>
    <n v="34"/>
    <s v="25-34"/>
    <x v="1"/>
    <s v="Research Scientist"/>
    <n v="1"/>
    <s v="0-9"/>
    <x v="1"/>
    <n v="0"/>
  </r>
  <r>
    <n v="650"/>
    <s v="STAFF-483"/>
    <s v="Male"/>
    <s v="Medical"/>
    <s v="Master's Degree"/>
    <s v="Divorced"/>
    <n v="31"/>
    <s v="25-34"/>
    <x v="0"/>
    <s v="Sales Executive"/>
    <n v="13"/>
    <s v="10-19"/>
    <x v="0"/>
    <n v="1"/>
  </r>
  <r>
    <n v="652"/>
    <s v="STAFF-484"/>
    <s v="Male"/>
    <s v="Other"/>
    <s v="Associates Degree"/>
    <s v="Single"/>
    <n v="35"/>
    <s v="35-44"/>
    <x v="1"/>
    <s v="Laboratory Technician"/>
    <n v="25"/>
    <s v="20+"/>
    <x v="1"/>
    <n v="0"/>
  </r>
  <r>
    <n v="653"/>
    <s v="STAFF-485"/>
    <s v="Male"/>
    <s v="Medical"/>
    <s v="Master's Degree"/>
    <s v="Divorced"/>
    <n v="31"/>
    <s v="25-34"/>
    <x v="0"/>
    <s v="Sales Executive"/>
    <n v="6"/>
    <s v="0-9"/>
    <x v="1"/>
    <n v="0"/>
  </r>
  <r>
    <n v="655"/>
    <s v="STAFF-486"/>
    <s v="Female"/>
    <s v="Medical"/>
    <s v="Master's Degree"/>
    <s v="Divorced"/>
    <n v="27"/>
    <s v="25-34"/>
    <x v="1"/>
    <s v="Research Scientist"/>
    <n v="6"/>
    <s v="0-9"/>
    <x v="1"/>
    <n v="0"/>
  </r>
  <r>
    <n v="656"/>
    <s v="STAFF-487"/>
    <s v="Male"/>
    <s v="Marketing"/>
    <s v="Bachelor's Degree"/>
    <s v="Married"/>
    <n v="37"/>
    <s v="35-44"/>
    <x v="0"/>
    <s v="Sales Executive"/>
    <n v="2"/>
    <s v="0-9"/>
    <x v="1"/>
    <n v="0"/>
  </r>
  <r>
    <n v="657"/>
    <s v="STAFF-488"/>
    <s v="Female"/>
    <s v="Life Sciences"/>
    <s v="Bachelor's Degree"/>
    <s v="Single"/>
    <n v="20"/>
    <s v="Under 25"/>
    <x v="1"/>
    <s v="Research Scientist"/>
    <n v="1"/>
    <s v="0-9"/>
    <x v="1"/>
    <n v="0"/>
  </r>
  <r>
    <n v="659"/>
    <s v="STAFF-489"/>
    <s v="Female"/>
    <s v="Life Sciences"/>
    <s v="Master's Degree"/>
    <s v="Married"/>
    <n v="42"/>
    <s v="35-44"/>
    <x v="1"/>
    <s v="Healthcare Representative"/>
    <n v="2"/>
    <s v="0-9"/>
    <x v="1"/>
    <n v="0"/>
  </r>
  <r>
    <n v="661"/>
    <s v="STAFF-490"/>
    <s v="Male"/>
    <s v="Other"/>
    <s v="Master's Degree"/>
    <s v="Divorced"/>
    <n v="43"/>
    <s v="35-44"/>
    <x v="1"/>
    <s v="Research Director"/>
    <n v="6"/>
    <s v="0-9"/>
    <x v="1"/>
    <n v="0"/>
  </r>
  <r>
    <n v="662"/>
    <s v="STAFF-491"/>
    <s v="Female"/>
    <s v="Life Sciences"/>
    <s v="High School"/>
    <s v="Single"/>
    <n v="38"/>
    <s v="35-44"/>
    <x v="1"/>
    <s v="Research Scientist"/>
    <n v="1"/>
    <s v="0-9"/>
    <x v="1"/>
    <n v="0"/>
  </r>
  <r>
    <n v="663"/>
    <s v="STAFF-492"/>
    <s v="Male"/>
    <s v="Medical"/>
    <s v="Doctoral Degree"/>
    <s v="Divorced"/>
    <n v="43"/>
    <s v="35-44"/>
    <x v="1"/>
    <s v="Laboratory Technician"/>
    <n v="9"/>
    <s v="0-9"/>
    <x v="1"/>
    <n v="0"/>
  </r>
  <r>
    <n v="664"/>
    <s v="STAFF-493"/>
    <s v="Female"/>
    <s v="Life Sciences"/>
    <s v="Master's Degree"/>
    <s v="Married"/>
    <n v="48"/>
    <s v="45-54"/>
    <x v="1"/>
    <s v="Manager"/>
    <n v="1"/>
    <s v="0-9"/>
    <x v="1"/>
    <n v="0"/>
  </r>
  <r>
    <n v="665"/>
    <s v="STAFF-494"/>
    <s v="Female"/>
    <s v="Life Sciences"/>
    <s v="Master's Degree"/>
    <s v="Single"/>
    <n v="44"/>
    <s v="35-44"/>
    <x v="2"/>
    <s v="Human Resources"/>
    <n v="1"/>
    <s v="0-9"/>
    <x v="1"/>
    <n v="0"/>
  </r>
  <r>
    <n v="666"/>
    <s v="STAFF-495"/>
    <s v="Female"/>
    <s v="Technical Degree"/>
    <s v="Bachelor's Degree"/>
    <s v="Divorced"/>
    <n v="34"/>
    <s v="25-34"/>
    <x v="0"/>
    <s v="Sales Representative"/>
    <n v="14"/>
    <s v="10-19"/>
    <x v="1"/>
    <n v="0"/>
  </r>
  <r>
    <n v="667"/>
    <s v="STAFF-496"/>
    <s v="Male"/>
    <s v="Marketing"/>
    <s v="High School"/>
    <s v="Divorced"/>
    <n v="27"/>
    <s v="25-34"/>
    <x v="0"/>
    <s v="Sales Representative"/>
    <n v="2"/>
    <s v="0-9"/>
    <x v="0"/>
    <n v="1"/>
  </r>
  <r>
    <n v="669"/>
    <s v="STAFF-497"/>
    <s v="Male"/>
    <s v="Technical Degree"/>
    <s v="High School"/>
    <s v="Single"/>
    <n v="21"/>
    <s v="Under 25"/>
    <x v="0"/>
    <s v="Sales Representative"/>
    <n v="22"/>
    <s v="20+"/>
    <x v="1"/>
    <n v="0"/>
  </r>
  <r>
    <n v="671"/>
    <s v="STAFF-498"/>
    <s v="Male"/>
    <s v="Other"/>
    <s v="Master's Degree"/>
    <s v="Married"/>
    <n v="44"/>
    <s v="35-44"/>
    <x v="1"/>
    <s v="Manager"/>
    <n v="3"/>
    <s v="0-9"/>
    <x v="1"/>
    <n v="0"/>
  </r>
  <r>
    <n v="675"/>
    <s v="STAFF-499"/>
    <s v="Male"/>
    <s v="Medical"/>
    <s v="High School"/>
    <s v="Married"/>
    <n v="22"/>
    <s v="Under 25"/>
    <x v="1"/>
    <s v="Research Scientist"/>
    <n v="6"/>
    <s v="0-9"/>
    <x v="1"/>
    <n v="0"/>
  </r>
  <r>
    <n v="677"/>
    <s v="STAFF-500"/>
    <s v="Male"/>
    <s v="Marketing"/>
    <s v="Master's Degree"/>
    <s v="Divorced"/>
    <n v="33"/>
    <s v="25-34"/>
    <x v="0"/>
    <s v="Sales Executive"/>
    <n v="8"/>
    <s v="0-9"/>
    <x v="1"/>
    <n v="0"/>
  </r>
  <r>
    <n v="679"/>
    <s v="STAFF-501"/>
    <s v="Female"/>
    <s v="Life Sciences"/>
    <s v="Master's Degree"/>
    <s v="Married"/>
    <n v="32"/>
    <s v="25-34"/>
    <x v="1"/>
    <s v="Research Scientist"/>
    <n v="9"/>
    <s v="0-9"/>
    <x v="1"/>
    <n v="0"/>
  </r>
  <r>
    <n v="680"/>
    <s v="STAFF-502"/>
    <s v="Female"/>
    <s v="Medical"/>
    <s v="Bachelor's Degree"/>
    <s v="Divorced"/>
    <n v="30"/>
    <s v="25-34"/>
    <x v="1"/>
    <s v="Research Scientist"/>
    <n v="3"/>
    <s v="0-9"/>
    <x v="1"/>
    <n v="0"/>
  </r>
  <r>
    <n v="682"/>
    <s v="STAFF-503"/>
    <s v="Female"/>
    <s v="Medical"/>
    <s v="High School"/>
    <s v="Single"/>
    <n v="53"/>
    <s v="45-54"/>
    <x v="0"/>
    <s v="Sales Executive"/>
    <n v="1"/>
    <s v="0-9"/>
    <x v="1"/>
    <n v="0"/>
  </r>
  <r>
    <n v="683"/>
    <s v="STAFF-504"/>
    <s v="Male"/>
    <s v="Life Sciences"/>
    <s v="Doctoral Degree"/>
    <s v="Married"/>
    <n v="34"/>
    <s v="25-34"/>
    <x v="1"/>
    <s v="Research Scientist"/>
    <n v="1"/>
    <s v="0-9"/>
    <x v="1"/>
    <n v="0"/>
  </r>
  <r>
    <n v="684"/>
    <s v="STAFF-505"/>
    <s v="Female"/>
    <s v="Life Sciences"/>
    <s v="Master's Degree"/>
    <s v="Married"/>
    <n v="45"/>
    <s v="45-54"/>
    <x v="0"/>
    <s v="Sales Executive"/>
    <n v="26"/>
    <s v="20+"/>
    <x v="0"/>
    <n v="1"/>
  </r>
  <r>
    <n v="686"/>
    <s v="STAFF-506"/>
    <s v="Female"/>
    <s v="Life Sciences"/>
    <s v="Bachelor's Degree"/>
    <s v="Married"/>
    <n v="26"/>
    <s v="25-34"/>
    <x v="1"/>
    <s v="Laboratory Technician"/>
    <n v="6"/>
    <s v="0-9"/>
    <x v="1"/>
    <n v="0"/>
  </r>
  <r>
    <n v="689"/>
    <s v="STAFF-507"/>
    <s v="Male"/>
    <s v="Other"/>
    <s v="Bachelor's Degree"/>
    <s v="Married"/>
    <n v="37"/>
    <s v="35-44"/>
    <x v="1"/>
    <s v="Manufacturing Director"/>
    <n v="3"/>
    <s v="0-9"/>
    <x v="1"/>
    <n v="0"/>
  </r>
  <r>
    <n v="690"/>
    <s v="STAFF-508"/>
    <s v="Female"/>
    <s v="Medical"/>
    <s v="Associates Degree"/>
    <s v="Married"/>
    <n v="29"/>
    <s v="25-34"/>
    <x v="0"/>
    <s v="Sales Executive"/>
    <n v="3"/>
    <s v="0-9"/>
    <x v="1"/>
    <n v="0"/>
  </r>
  <r>
    <n v="691"/>
    <s v="STAFF-509"/>
    <s v="Male"/>
    <s v="Life Sciences"/>
    <s v="Master's Degree"/>
    <s v="Single"/>
    <n v="35"/>
    <s v="35-44"/>
    <x v="1"/>
    <s v="Research Scientist"/>
    <n v="6"/>
    <s v="0-9"/>
    <x v="1"/>
    <n v="0"/>
  </r>
  <r>
    <n v="692"/>
    <s v="STAFF-510"/>
    <s v="Male"/>
    <s v="Life Sciences"/>
    <s v="Bachelor's Degree"/>
    <s v="Divorced"/>
    <n v="33"/>
    <s v="25-34"/>
    <x v="1"/>
    <s v="Healthcare Representative"/>
    <n v="6"/>
    <s v="0-9"/>
    <x v="1"/>
    <n v="0"/>
  </r>
  <r>
    <n v="698"/>
    <s v="STAFF-511"/>
    <s v="Male"/>
    <s v="Medical"/>
    <s v="Master's Degree"/>
    <s v="Married"/>
    <n v="54"/>
    <s v="45-54"/>
    <x v="2"/>
    <s v="Human Resources"/>
    <n v="19"/>
    <s v="10-19"/>
    <x v="1"/>
    <n v="0"/>
  </r>
  <r>
    <n v="699"/>
    <s v="STAFF-512"/>
    <s v="Male"/>
    <s v="Medical"/>
    <s v="Associates Degree"/>
    <s v="Divorced"/>
    <n v="36"/>
    <s v="35-44"/>
    <x v="1"/>
    <s v="Manufacturing Director"/>
    <n v="9"/>
    <s v="0-9"/>
    <x v="1"/>
    <n v="0"/>
  </r>
  <r>
    <n v="700"/>
    <s v="STAFF-513"/>
    <s v="Male"/>
    <s v="Medical"/>
    <s v="Master's Degree"/>
    <s v="Single"/>
    <n v="27"/>
    <s v="25-34"/>
    <x v="1"/>
    <s v="Research Scientist"/>
    <n v="3"/>
    <s v="0-9"/>
    <x v="1"/>
    <n v="0"/>
  </r>
  <r>
    <n v="701"/>
    <s v="STAFF-514"/>
    <s v="Male"/>
    <s v="Medical"/>
    <s v="High School"/>
    <s v="Single"/>
    <n v="20"/>
    <s v="Under 25"/>
    <x v="1"/>
    <s v="Research Scientist"/>
    <n v="10"/>
    <s v="10-19"/>
    <x v="0"/>
    <n v="1"/>
  </r>
  <r>
    <n v="702"/>
    <s v="STAFF-515"/>
    <s v="Male"/>
    <s v="Life Sciences"/>
    <s v="Bachelor's Degree"/>
    <s v="Single"/>
    <n v="33"/>
    <s v="25-34"/>
    <x v="1"/>
    <s v="Research Scientist"/>
    <n v="3"/>
    <s v="0-9"/>
    <x v="0"/>
    <n v="1"/>
  </r>
  <r>
    <n v="704"/>
    <s v="STAFF-516"/>
    <s v="Male"/>
    <s v="Life Sciences"/>
    <s v="Bachelor's Degree"/>
    <s v="Married"/>
    <n v="35"/>
    <s v="35-44"/>
    <x v="1"/>
    <s v="Laboratory Technician"/>
    <n v="3"/>
    <s v="0-9"/>
    <x v="1"/>
    <n v="0"/>
  </r>
  <r>
    <n v="705"/>
    <s v="STAFF-517"/>
    <s v="Male"/>
    <s v="Medical"/>
    <s v="Bachelor's Degree"/>
    <s v="Married"/>
    <n v="23"/>
    <s v="Under 25"/>
    <x v="1"/>
    <s v="Research Scientist"/>
    <n v="4"/>
    <s v="0-9"/>
    <x v="1"/>
    <n v="0"/>
  </r>
  <r>
    <n v="707"/>
    <s v="STAFF-518"/>
    <s v="Male"/>
    <s v="Life Sciences"/>
    <s v="Bachelor's Degree"/>
    <s v="Married"/>
    <n v="25"/>
    <s v="25-34"/>
    <x v="0"/>
    <s v="Sales Executive"/>
    <n v="8"/>
    <s v="0-9"/>
    <x v="1"/>
    <n v="0"/>
  </r>
  <r>
    <n v="709"/>
    <s v="STAFF-519"/>
    <s v="Female"/>
    <s v="Marketing"/>
    <s v="Master's Degree"/>
    <s v="Single"/>
    <n v="38"/>
    <s v="35-44"/>
    <x v="0"/>
    <s v="Sales Executive"/>
    <n v="7"/>
    <s v="0-9"/>
    <x v="1"/>
    <n v="0"/>
  </r>
  <r>
    <n v="710"/>
    <s v="STAFF-520"/>
    <s v="Male"/>
    <s v="Life Sciences"/>
    <s v="Master's Degree"/>
    <s v="Divorced"/>
    <n v="29"/>
    <s v="25-34"/>
    <x v="1"/>
    <s v="Research Scientist"/>
    <n v="1"/>
    <s v="0-9"/>
    <x v="1"/>
    <n v="0"/>
  </r>
  <r>
    <n v="712"/>
    <s v="STAFF-521"/>
    <s v="Male"/>
    <s v="Marketing"/>
    <s v="High School"/>
    <s v="Married"/>
    <n v="48"/>
    <s v="45-54"/>
    <x v="0"/>
    <s v="Sales Executive"/>
    <n v="2"/>
    <s v="0-9"/>
    <x v="1"/>
    <n v="0"/>
  </r>
  <r>
    <n v="714"/>
    <s v="STAFF-522"/>
    <s v="Female"/>
    <s v="Medical"/>
    <s v="High School"/>
    <s v="Divorced"/>
    <n v="27"/>
    <s v="25-34"/>
    <x v="0"/>
    <s v="Sales Executive"/>
    <n v="3"/>
    <s v="0-9"/>
    <x v="1"/>
    <n v="0"/>
  </r>
  <r>
    <n v="715"/>
    <s v="STAFF-523"/>
    <s v="Male"/>
    <s v="Life Sciences"/>
    <s v="Associates Degree"/>
    <s v="Single"/>
    <n v="37"/>
    <s v="35-44"/>
    <x v="1"/>
    <s v="Research Scientist"/>
    <n v="10"/>
    <s v="10-19"/>
    <x v="1"/>
    <n v="0"/>
  </r>
  <r>
    <n v="716"/>
    <s v="STAFF-524"/>
    <s v="Male"/>
    <s v="Medical"/>
    <s v="High School"/>
    <s v="Married"/>
    <n v="50"/>
    <s v="45-54"/>
    <x v="1"/>
    <s v="Laboratory Technician"/>
    <n v="28"/>
    <s v="20+"/>
    <x v="1"/>
    <n v="0"/>
  </r>
  <r>
    <n v="717"/>
    <s v="STAFF-525"/>
    <s v="Female"/>
    <s v="Medical"/>
    <s v="Bachelor's Degree"/>
    <s v="Single"/>
    <n v="34"/>
    <s v="25-34"/>
    <x v="1"/>
    <s v="Healthcare Representative"/>
    <n v="9"/>
    <s v="0-9"/>
    <x v="1"/>
    <n v="0"/>
  </r>
  <r>
    <n v="720"/>
    <s v="STAFF-526"/>
    <s v="Female"/>
    <s v="Life Sciences"/>
    <s v="Associates Degree"/>
    <s v="Single"/>
    <n v="24"/>
    <s v="25-34"/>
    <x v="0"/>
    <s v="Sales Executive"/>
    <n v="3"/>
    <s v="0-9"/>
    <x v="0"/>
    <n v="1"/>
  </r>
  <r>
    <n v="721"/>
    <s v="STAFF-527"/>
    <s v="Female"/>
    <s v="Technical Degree"/>
    <s v="Master's Degree"/>
    <s v="Single"/>
    <n v="39"/>
    <s v="35-44"/>
    <x v="1"/>
    <s v="Healthcare Representative"/>
    <n v="2"/>
    <s v="0-9"/>
    <x v="1"/>
    <n v="0"/>
  </r>
  <r>
    <n v="722"/>
    <s v="STAFF-528"/>
    <s v="Male"/>
    <s v="Marketing"/>
    <s v="Bachelor's Degree"/>
    <s v="Single"/>
    <n v="32"/>
    <s v="25-34"/>
    <x v="0"/>
    <s v="Sales Executive"/>
    <n v="10"/>
    <s v="10-19"/>
    <x v="1"/>
    <n v="0"/>
  </r>
  <r>
    <n v="723"/>
    <s v="STAFF-529"/>
    <s v="Male"/>
    <s v="Technical Degree"/>
    <s v="Associates Degree"/>
    <s v="Married"/>
    <n v="50"/>
    <s v="45-54"/>
    <x v="0"/>
    <s v="Sales Executive"/>
    <n v="8"/>
    <s v="0-9"/>
    <x v="0"/>
    <n v="1"/>
  </r>
  <r>
    <n v="724"/>
    <s v="STAFF-530"/>
    <s v="Female"/>
    <s v="Life Sciences"/>
    <s v="Master's Degree"/>
    <s v="Single"/>
    <n v="38"/>
    <s v="35-44"/>
    <x v="1"/>
    <s v="Healthcare Representative"/>
    <n v="1"/>
    <s v="0-9"/>
    <x v="1"/>
    <n v="0"/>
  </r>
  <r>
    <n v="725"/>
    <s v="STAFF-531"/>
    <s v="Female"/>
    <s v="Life Sciences"/>
    <s v="Associates Degree"/>
    <s v="Married"/>
    <n v="27"/>
    <s v="25-34"/>
    <x v="1"/>
    <s v="Manufacturing Director"/>
    <n v="1"/>
    <s v="0-9"/>
    <x v="1"/>
    <n v="0"/>
  </r>
  <r>
    <n v="727"/>
    <s v="STAFF-532"/>
    <s v="Female"/>
    <s v="Life Sciences"/>
    <s v="Associates Degree"/>
    <s v="Single"/>
    <n v="32"/>
    <s v="25-34"/>
    <x v="1"/>
    <s v="Research Director"/>
    <n v="3"/>
    <s v="0-9"/>
    <x v="1"/>
    <n v="0"/>
  </r>
  <r>
    <n v="728"/>
    <s v="STAFF-533"/>
    <s v="Male"/>
    <s v="Marketing"/>
    <s v="Master's Degree"/>
    <s v="Single"/>
    <n v="47"/>
    <s v="45-54"/>
    <x v="0"/>
    <s v="Sales Executive"/>
    <n v="14"/>
    <s v="10-19"/>
    <x v="1"/>
    <n v="0"/>
  </r>
  <r>
    <n v="729"/>
    <s v="STAFF-534"/>
    <s v="Male"/>
    <s v="Life Sciences"/>
    <s v="Master's Degree"/>
    <s v="Married"/>
    <n v="40"/>
    <s v="35-44"/>
    <x v="0"/>
    <s v="Sales Executive"/>
    <n v="5"/>
    <s v="0-9"/>
    <x v="1"/>
    <n v="0"/>
  </r>
  <r>
    <n v="730"/>
    <s v="STAFF-535"/>
    <s v="Male"/>
    <s v="Life Sciences"/>
    <s v="Bachelor's Degree"/>
    <s v="Married"/>
    <n v="53"/>
    <s v="45-54"/>
    <x v="1"/>
    <s v="Research Director"/>
    <n v="7"/>
    <s v="0-9"/>
    <x v="1"/>
    <n v="0"/>
  </r>
  <r>
    <n v="731"/>
    <s v="STAFF-536"/>
    <s v="Male"/>
    <s v="Human Resources"/>
    <s v="Master's Degree"/>
    <s v="Divorced"/>
    <n v="41"/>
    <s v="35-44"/>
    <x v="2"/>
    <s v="Manager"/>
    <n v="10"/>
    <s v="10-19"/>
    <x v="1"/>
    <n v="0"/>
  </r>
  <r>
    <n v="732"/>
    <s v="STAFF-537"/>
    <s v="Male"/>
    <s v="Marketing"/>
    <s v="Master's Degree"/>
    <s v="Single"/>
    <n v="60"/>
    <s v="Over 55"/>
    <x v="0"/>
    <s v="Sales Executive"/>
    <n v="16"/>
    <s v="10-19"/>
    <x v="1"/>
    <n v="0"/>
  </r>
  <r>
    <n v="733"/>
    <s v="STAFF-538"/>
    <s v="Male"/>
    <s v="Life Sciences"/>
    <s v="Associates Degree"/>
    <s v="Divorced"/>
    <n v="27"/>
    <s v="25-34"/>
    <x v="1"/>
    <s v="Manufacturing Director"/>
    <n v="10"/>
    <s v="10-19"/>
    <x v="1"/>
    <n v="0"/>
  </r>
  <r>
    <n v="734"/>
    <s v="STAFF-539"/>
    <s v="Male"/>
    <s v="Human Resources"/>
    <s v="Bachelor's Degree"/>
    <s v="Married"/>
    <n v="41"/>
    <s v="35-44"/>
    <x v="2"/>
    <s v="Manager"/>
    <n v="1"/>
    <s v="0-9"/>
    <x v="1"/>
    <n v="0"/>
  </r>
  <r>
    <n v="738"/>
    <s v="STAFF-540"/>
    <s v="Male"/>
    <s v="Marketing"/>
    <s v="Master's Degree"/>
    <s v="Married"/>
    <n v="50"/>
    <s v="45-54"/>
    <x v="0"/>
    <s v="Sales Representative"/>
    <n v="8"/>
    <s v="0-9"/>
    <x v="1"/>
    <n v="0"/>
  </r>
  <r>
    <n v="741"/>
    <s v="STAFF-541"/>
    <s v="Female"/>
    <s v="Life Sciences"/>
    <s v="Associates Degree"/>
    <s v="Single"/>
    <n v="28"/>
    <s v="25-34"/>
    <x v="1"/>
    <s v="Research Scientist"/>
    <n v="1"/>
    <s v="0-9"/>
    <x v="0"/>
    <n v="1"/>
  </r>
  <r>
    <n v="742"/>
    <s v="STAFF-542"/>
    <s v="Female"/>
    <s v="Life Sciences"/>
    <s v="Bachelor's Degree"/>
    <s v="Married"/>
    <n v="36"/>
    <s v="35-44"/>
    <x v="1"/>
    <s v="Research Director"/>
    <n v="8"/>
    <s v="0-9"/>
    <x v="1"/>
    <n v="0"/>
  </r>
  <r>
    <n v="743"/>
    <s v="STAFF-543"/>
    <s v="Female"/>
    <s v="Life Sciences"/>
    <s v="Bachelor's Degree"/>
    <s v="Single"/>
    <n v="38"/>
    <s v="35-44"/>
    <x v="1"/>
    <s v="Manufacturing Director"/>
    <n v="1"/>
    <s v="0-9"/>
    <x v="1"/>
    <n v="0"/>
  </r>
  <r>
    <n v="744"/>
    <s v="STAFF-544"/>
    <s v="Male"/>
    <s v="Medical"/>
    <s v="Bachelor's Degree"/>
    <s v="Single"/>
    <n v="44"/>
    <s v="35-44"/>
    <x v="1"/>
    <s v="Laboratory Technician"/>
    <n v="24"/>
    <s v="20+"/>
    <x v="1"/>
    <n v="0"/>
  </r>
  <r>
    <n v="746"/>
    <s v="STAFF-545"/>
    <s v="Female"/>
    <s v="Medical"/>
    <s v="Bachelor's Degree"/>
    <s v="Divorced"/>
    <n v="47"/>
    <s v="45-54"/>
    <x v="0"/>
    <s v="Sales Executive"/>
    <n v="3"/>
    <s v="0-9"/>
    <x v="1"/>
    <n v="0"/>
  </r>
  <r>
    <n v="747"/>
    <s v="STAFF-546"/>
    <s v="Male"/>
    <s v="Marketing"/>
    <s v="Doctoral Degree"/>
    <s v="Divorced"/>
    <n v="30"/>
    <s v="25-34"/>
    <x v="0"/>
    <s v="Sales Executive"/>
    <n v="27"/>
    <s v="20+"/>
    <x v="1"/>
    <n v="0"/>
  </r>
  <r>
    <n v="749"/>
    <s v="STAFF-547"/>
    <s v="Male"/>
    <s v="Life Sciences"/>
    <s v="Bachelor's Degree"/>
    <s v="Single"/>
    <n v="29"/>
    <s v="25-34"/>
    <x v="0"/>
    <s v="Sales Representative"/>
    <n v="10"/>
    <s v="10-19"/>
    <x v="1"/>
    <n v="0"/>
  </r>
  <r>
    <n v="752"/>
    <s v="STAFF-548"/>
    <s v="Male"/>
    <s v="Medical"/>
    <s v="Bachelor's Degree"/>
    <s v="Divorced"/>
    <n v="42"/>
    <s v="35-44"/>
    <x v="1"/>
    <s v="Research Scientist"/>
    <n v="19"/>
    <s v="10-19"/>
    <x v="0"/>
    <n v="1"/>
  </r>
  <r>
    <n v="754"/>
    <s v="STAFF-549"/>
    <s v="Male"/>
    <s v="Life Sciences"/>
    <s v="Bachelor's Degree"/>
    <s v="Married"/>
    <n v="43"/>
    <s v="35-44"/>
    <x v="0"/>
    <s v="Sales Executive"/>
    <n v="15"/>
    <s v="10-19"/>
    <x v="1"/>
    <n v="0"/>
  </r>
  <r>
    <n v="757"/>
    <s v="STAFF-550"/>
    <s v="Female"/>
    <s v="Medical"/>
    <s v="Associates Degree"/>
    <s v="Single"/>
    <n v="34"/>
    <s v="25-34"/>
    <x v="1"/>
    <s v="Healthcare Representative"/>
    <n v="8"/>
    <s v="0-9"/>
    <x v="1"/>
    <n v="0"/>
  </r>
  <r>
    <n v="758"/>
    <s v="STAFF-551"/>
    <s v="Male"/>
    <s v="Medical"/>
    <s v="High School"/>
    <s v="Married"/>
    <n v="23"/>
    <s v="Under 25"/>
    <x v="1"/>
    <s v="Laboratory Technician"/>
    <n v="9"/>
    <s v="0-9"/>
    <x v="1"/>
    <n v="0"/>
  </r>
  <r>
    <n v="760"/>
    <s v="STAFF-552"/>
    <s v="Female"/>
    <s v="Human Resources"/>
    <s v="Bachelor's Degree"/>
    <s v="Married"/>
    <n v="39"/>
    <s v="35-44"/>
    <x v="2"/>
    <s v="Human Resources"/>
    <n v="3"/>
    <s v="0-9"/>
    <x v="1"/>
    <n v="0"/>
  </r>
  <r>
    <n v="762"/>
    <s v="STAFF-553"/>
    <s v="Male"/>
    <s v="Medical"/>
    <s v="Bachelor's Degree"/>
    <s v="Married"/>
    <n v="56"/>
    <s v="Over 55"/>
    <x v="1"/>
    <s v="Healthcare Representative"/>
    <n v="9"/>
    <s v="0-9"/>
    <x v="1"/>
    <n v="0"/>
  </r>
  <r>
    <n v="763"/>
    <s v="STAFF-554"/>
    <s v="Female"/>
    <s v="Medical"/>
    <s v="High School"/>
    <s v="Single"/>
    <n v="40"/>
    <s v="35-44"/>
    <x v="1"/>
    <s v="Research Scientist"/>
    <n v="2"/>
    <s v="0-9"/>
    <x v="1"/>
    <n v="0"/>
  </r>
  <r>
    <n v="764"/>
    <s v="STAFF-555"/>
    <s v="Female"/>
    <s v="Medical"/>
    <s v="Bachelor's Degree"/>
    <s v="Single"/>
    <n v="27"/>
    <s v="25-34"/>
    <x v="1"/>
    <s v="Healthcare Representative"/>
    <n v="7"/>
    <s v="0-9"/>
    <x v="1"/>
    <n v="0"/>
  </r>
  <r>
    <n v="766"/>
    <s v="STAFF-556"/>
    <s v="Male"/>
    <s v="Marketing"/>
    <s v="Bachelor's Degree"/>
    <s v="Divorced"/>
    <n v="29"/>
    <s v="25-34"/>
    <x v="0"/>
    <s v="Sales Representative"/>
    <n v="10"/>
    <s v="10-19"/>
    <x v="1"/>
    <n v="0"/>
  </r>
  <r>
    <n v="769"/>
    <s v="STAFF-557"/>
    <s v="Male"/>
    <s v="Life Sciences"/>
    <s v="Bachelor's Degree"/>
    <s v="Single"/>
    <n v="53"/>
    <s v="45-54"/>
    <x v="1"/>
    <s v="Laboratory Technician"/>
    <n v="6"/>
    <s v="0-9"/>
    <x v="1"/>
    <n v="0"/>
  </r>
  <r>
    <n v="771"/>
    <s v="STAFF-558"/>
    <s v="Female"/>
    <s v="Life Sciences"/>
    <s v="Master's Degree"/>
    <s v="Divorced"/>
    <n v="35"/>
    <s v="35-44"/>
    <x v="1"/>
    <s v="Healthcare Representative"/>
    <n v="2"/>
    <s v="0-9"/>
    <x v="1"/>
    <n v="0"/>
  </r>
  <r>
    <n v="772"/>
    <s v="STAFF-559"/>
    <s v="Male"/>
    <s v="Life Sciences"/>
    <s v="Master's Degree"/>
    <s v="Married"/>
    <n v="32"/>
    <s v="25-34"/>
    <x v="1"/>
    <s v="Laboratory Technician"/>
    <n v="24"/>
    <s v="20+"/>
    <x v="1"/>
    <n v="0"/>
  </r>
  <r>
    <n v="773"/>
    <s v="STAFF-560"/>
    <s v="Male"/>
    <s v="Medical"/>
    <s v="Doctoral Degree"/>
    <s v="Married"/>
    <n v="38"/>
    <s v="35-44"/>
    <x v="1"/>
    <s v="Research Scientist"/>
    <n v="2"/>
    <s v="0-9"/>
    <x v="1"/>
    <n v="0"/>
  </r>
  <r>
    <n v="775"/>
    <s v="STAFF-561"/>
    <s v="Female"/>
    <s v="Life Sciences"/>
    <s v="Doctoral Degree"/>
    <s v="Divorced"/>
    <n v="34"/>
    <s v="25-34"/>
    <x v="1"/>
    <s v="Manufacturing Director"/>
    <n v="8"/>
    <s v="0-9"/>
    <x v="1"/>
    <n v="0"/>
  </r>
  <r>
    <n v="776"/>
    <s v="STAFF-562"/>
    <s v="Male"/>
    <s v="Marketing"/>
    <s v="Master's Degree"/>
    <s v="Married"/>
    <n v="52"/>
    <s v="45-54"/>
    <x v="0"/>
    <s v="Manager"/>
    <n v="3"/>
    <s v="0-9"/>
    <x v="1"/>
    <n v="0"/>
  </r>
  <r>
    <n v="780"/>
    <s v="STAFF-563"/>
    <s v="Male"/>
    <s v="Other"/>
    <s v="Master's Degree"/>
    <s v="Single"/>
    <n v="33"/>
    <s v="25-34"/>
    <x v="1"/>
    <s v="Research Scientist"/>
    <n v="1"/>
    <s v="0-9"/>
    <x v="0"/>
    <n v="1"/>
  </r>
  <r>
    <n v="781"/>
    <s v="STAFF-564"/>
    <s v="Female"/>
    <s v="Medical"/>
    <s v="High School"/>
    <s v="Single"/>
    <n v="25"/>
    <s v="25-34"/>
    <x v="0"/>
    <s v="Sales Executive"/>
    <n v="26"/>
    <s v="20+"/>
    <x v="1"/>
    <n v="0"/>
  </r>
  <r>
    <n v="783"/>
    <s v="STAFF-565"/>
    <s v="Male"/>
    <s v="Technical Degree"/>
    <s v="Associates Degree"/>
    <s v="Single"/>
    <n v="45"/>
    <s v="45-54"/>
    <x v="0"/>
    <s v="Sales Representative"/>
    <n v="2"/>
    <s v="0-9"/>
    <x v="1"/>
    <n v="0"/>
  </r>
  <r>
    <n v="784"/>
    <s v="STAFF-566"/>
    <s v="Male"/>
    <s v="Medical"/>
    <s v="High School"/>
    <s v="Single"/>
    <n v="23"/>
    <s v="Under 25"/>
    <x v="1"/>
    <s v="Research Scientist"/>
    <n v="10"/>
    <s v="10-19"/>
    <x v="1"/>
    <n v="0"/>
  </r>
  <r>
    <n v="785"/>
    <s v="STAFF-567"/>
    <s v="Female"/>
    <s v="Life Sciences"/>
    <s v="Associates Degree"/>
    <s v="Single"/>
    <n v="47"/>
    <s v="45-54"/>
    <x v="0"/>
    <s v="Sales Executive"/>
    <n v="27"/>
    <s v="20+"/>
    <x v="0"/>
    <n v="1"/>
  </r>
  <r>
    <n v="786"/>
    <s v="STAFF-568"/>
    <s v="Male"/>
    <s v="Other"/>
    <s v="Bachelor's Degree"/>
    <s v="Single"/>
    <n v="34"/>
    <s v="25-34"/>
    <x v="0"/>
    <s v="Sales Executive"/>
    <n v="2"/>
    <s v="0-9"/>
    <x v="1"/>
    <n v="0"/>
  </r>
  <r>
    <n v="787"/>
    <s v="STAFF-569"/>
    <s v="Male"/>
    <s v="Medical"/>
    <s v="Bachelor's Degree"/>
    <s v="Married"/>
    <n v="55"/>
    <s v="Over 55"/>
    <x v="1"/>
    <s v="Manager"/>
    <n v="2"/>
    <s v="0-9"/>
    <x v="0"/>
    <n v="1"/>
  </r>
  <r>
    <n v="789"/>
    <s v="STAFF-570"/>
    <s v="Male"/>
    <s v="Life Sciences"/>
    <s v="Master's Degree"/>
    <s v="Single"/>
    <n v="36"/>
    <s v="35-44"/>
    <x v="0"/>
    <s v="Sales Executive"/>
    <n v="8"/>
    <s v="0-9"/>
    <x v="1"/>
    <n v="0"/>
  </r>
  <r>
    <n v="791"/>
    <s v="STAFF-571"/>
    <s v="Male"/>
    <s v="Medical"/>
    <s v="Master's Degree"/>
    <s v="Married"/>
    <n v="52"/>
    <s v="45-54"/>
    <x v="1"/>
    <s v="Research Scientist"/>
    <n v="19"/>
    <s v="10-19"/>
    <x v="1"/>
    <n v="0"/>
  </r>
  <r>
    <n v="792"/>
    <s v="STAFF-572"/>
    <s v="Female"/>
    <s v="Life Sciences"/>
    <s v="Associates Degree"/>
    <s v="Divorced"/>
    <n v="26"/>
    <s v="25-34"/>
    <x v="1"/>
    <s v="Laboratory Technician"/>
    <n v="1"/>
    <s v="0-9"/>
    <x v="1"/>
    <n v="0"/>
  </r>
  <r>
    <n v="793"/>
    <s v="STAFF-573"/>
    <s v="Female"/>
    <s v="Medical"/>
    <s v="Bachelor's Degree"/>
    <s v="Married"/>
    <n v="29"/>
    <s v="25-34"/>
    <x v="1"/>
    <s v="Healthcare Representative"/>
    <n v="27"/>
    <s v="20+"/>
    <x v="1"/>
    <n v="0"/>
  </r>
  <r>
    <n v="796"/>
    <s v="STAFF-574"/>
    <s v="Male"/>
    <s v="Technical Degree"/>
    <s v="Bachelor's Degree"/>
    <s v="Single"/>
    <n v="26"/>
    <s v="25-34"/>
    <x v="0"/>
    <s v="Sales Executive"/>
    <n v="8"/>
    <s v="0-9"/>
    <x v="0"/>
    <n v="1"/>
  </r>
  <r>
    <n v="797"/>
    <s v="STAFF-575"/>
    <s v="Female"/>
    <s v="Life Sciences"/>
    <s v="Master's Degree"/>
    <s v="Single"/>
    <n v="34"/>
    <s v="25-34"/>
    <x v="1"/>
    <s v="Research Scientist"/>
    <n v="1"/>
    <s v="0-9"/>
    <x v="1"/>
    <n v="0"/>
  </r>
  <r>
    <n v="799"/>
    <s v="STAFF-576"/>
    <s v="Female"/>
    <s v="Medical"/>
    <s v="Master's Degree"/>
    <s v="Divorced"/>
    <n v="54"/>
    <s v="45-54"/>
    <x v="1"/>
    <s v="Manufacturing Director"/>
    <n v="19"/>
    <s v="10-19"/>
    <x v="1"/>
    <n v="0"/>
  </r>
  <r>
    <n v="800"/>
    <s v="STAFF-577"/>
    <s v="Male"/>
    <s v="Marketing"/>
    <s v="High School"/>
    <s v="Married"/>
    <n v="27"/>
    <s v="25-34"/>
    <x v="0"/>
    <s v="Sales Executive"/>
    <n v="8"/>
    <s v="0-9"/>
    <x v="1"/>
    <n v="0"/>
  </r>
  <r>
    <n v="802"/>
    <s v="STAFF-578"/>
    <s v="Female"/>
    <s v="Life Sciences"/>
    <s v="High School"/>
    <s v="Divorced"/>
    <n v="37"/>
    <s v="35-44"/>
    <x v="1"/>
    <s v="Research Scientist"/>
    <n v="10"/>
    <s v="10-19"/>
    <x v="1"/>
    <n v="0"/>
  </r>
  <r>
    <n v="803"/>
    <s v="STAFF-579"/>
    <s v="Female"/>
    <s v="Life Sciences"/>
    <s v="Master's Degree"/>
    <s v="Single"/>
    <n v="38"/>
    <s v="35-44"/>
    <x v="1"/>
    <s v="Manufacturing Director"/>
    <n v="2"/>
    <s v="0-9"/>
    <x v="1"/>
    <n v="0"/>
  </r>
  <r>
    <n v="804"/>
    <s v="STAFF-580"/>
    <s v="Female"/>
    <s v="Medical"/>
    <s v="Master's Degree"/>
    <s v="Single"/>
    <n v="34"/>
    <s v="25-34"/>
    <x v="1"/>
    <s v="Research Scientist"/>
    <n v="2"/>
    <s v="0-9"/>
    <x v="1"/>
    <n v="0"/>
  </r>
  <r>
    <n v="805"/>
    <s v="STAFF-581"/>
    <s v="Female"/>
    <s v="Life Sciences"/>
    <s v="Master's Degree"/>
    <s v="Married"/>
    <n v="35"/>
    <s v="35-44"/>
    <x v="0"/>
    <s v="Sales Representative"/>
    <n v="8"/>
    <s v="0-9"/>
    <x v="1"/>
    <n v="0"/>
  </r>
  <r>
    <n v="806"/>
    <s v="STAFF-582"/>
    <s v="Male"/>
    <s v="Life Sciences"/>
    <s v="Bachelor's Degree"/>
    <s v="Married"/>
    <n v="30"/>
    <s v="25-34"/>
    <x v="1"/>
    <s v="Laboratory Technician"/>
    <n v="1"/>
    <s v="0-9"/>
    <x v="1"/>
    <n v="0"/>
  </r>
  <r>
    <n v="807"/>
    <s v="STAFF-583"/>
    <s v="Female"/>
    <s v="Medical"/>
    <s v="Associates Degree"/>
    <s v="Married"/>
    <n v="40"/>
    <s v="35-44"/>
    <x v="1"/>
    <s v="Healthcare Representative"/>
    <n v="2"/>
    <s v="0-9"/>
    <x v="1"/>
    <n v="0"/>
  </r>
  <r>
    <n v="808"/>
    <s v="STAFF-584"/>
    <s v="Female"/>
    <s v="Life Sciences"/>
    <s v="Associates Degree"/>
    <s v="Married"/>
    <n v="34"/>
    <s v="25-34"/>
    <x v="0"/>
    <s v="Sales Executive"/>
    <n v="8"/>
    <s v="0-9"/>
    <x v="1"/>
    <n v="0"/>
  </r>
  <r>
    <n v="809"/>
    <s v="STAFF-585"/>
    <s v="Male"/>
    <s v="Life Sciences"/>
    <s v="Bachelor's Degree"/>
    <s v="Divorced"/>
    <n v="42"/>
    <s v="35-44"/>
    <x v="1"/>
    <s v="Manager"/>
    <n v="8"/>
    <s v="0-9"/>
    <x v="1"/>
    <n v="0"/>
  </r>
  <r>
    <n v="811"/>
    <s v="STAFF-586"/>
    <s v="Male"/>
    <s v="Life Sciences"/>
    <s v="Bachelor's Degree"/>
    <s v="Married"/>
    <n v="23"/>
    <s v="Under 25"/>
    <x v="1"/>
    <s v="Laboratory Technician"/>
    <n v="6"/>
    <s v="0-9"/>
    <x v="0"/>
    <n v="1"/>
  </r>
  <r>
    <n v="812"/>
    <s v="STAFF-587"/>
    <s v="Male"/>
    <s v="Life Sciences"/>
    <s v="Bachelor's Degree"/>
    <s v="Divorced"/>
    <n v="24"/>
    <s v="25-34"/>
    <x v="1"/>
    <s v="Laboratory Technician"/>
    <n v="9"/>
    <s v="0-9"/>
    <x v="1"/>
    <n v="0"/>
  </r>
  <r>
    <n v="813"/>
    <s v="STAFF-588"/>
    <s v="Female"/>
    <s v="Life Sciences"/>
    <s v="Master's Degree"/>
    <s v="Married"/>
    <n v="52"/>
    <s v="45-54"/>
    <x v="1"/>
    <s v="Laboratory Technician"/>
    <n v="11"/>
    <s v="10-19"/>
    <x v="1"/>
    <n v="0"/>
  </r>
  <r>
    <n v="815"/>
    <s v="STAFF-589"/>
    <s v="Male"/>
    <s v="Medical"/>
    <s v="Bachelor's Degree"/>
    <s v="Married"/>
    <n v="50"/>
    <s v="45-54"/>
    <x v="1"/>
    <s v="Research Director"/>
    <n v="2"/>
    <s v="0-9"/>
    <x v="1"/>
    <n v="0"/>
  </r>
  <r>
    <n v="816"/>
    <s v="STAFF-590"/>
    <s v="Female"/>
    <s v="Life Sciences"/>
    <s v="Associates Degree"/>
    <s v="Married"/>
    <n v="29"/>
    <s v="25-34"/>
    <x v="1"/>
    <s v="Laboratory Technician"/>
    <n v="1"/>
    <s v="0-9"/>
    <x v="0"/>
    <n v="1"/>
  </r>
  <r>
    <n v="817"/>
    <s v="STAFF-591"/>
    <s v="Male"/>
    <s v="Medical"/>
    <s v="Bachelor's Degree"/>
    <s v="Married"/>
    <n v="33"/>
    <s v="25-34"/>
    <x v="1"/>
    <s v="Research Director"/>
    <n v="7"/>
    <s v="0-9"/>
    <x v="1"/>
    <n v="0"/>
  </r>
  <r>
    <n v="819"/>
    <s v="STAFF-592"/>
    <s v="Female"/>
    <s v="Marketing"/>
    <s v="Bachelor's Degree"/>
    <s v="Single"/>
    <n v="33"/>
    <s v="25-34"/>
    <x v="0"/>
    <s v="Sales Executive"/>
    <n v="16"/>
    <s v="10-19"/>
    <x v="0"/>
    <n v="1"/>
  </r>
  <r>
    <n v="820"/>
    <s v="STAFF-593"/>
    <s v="Female"/>
    <s v="Other"/>
    <s v="Associates Degree"/>
    <s v="Married"/>
    <n v="47"/>
    <s v="45-54"/>
    <x v="1"/>
    <s v="Manager"/>
    <n v="2"/>
    <s v="0-9"/>
    <x v="1"/>
    <n v="0"/>
  </r>
  <r>
    <n v="823"/>
    <s v="STAFF-594"/>
    <s v="Female"/>
    <s v="Other"/>
    <s v="Bachelor's Degree"/>
    <s v="Married"/>
    <n v="36"/>
    <s v="35-44"/>
    <x v="1"/>
    <s v="Manufacturing Director"/>
    <n v="1"/>
    <s v="0-9"/>
    <x v="1"/>
    <n v="0"/>
  </r>
  <r>
    <n v="824"/>
    <s v="STAFF-595"/>
    <s v="Male"/>
    <s v="Life Sciences"/>
    <s v="Associates Degree"/>
    <s v="Married"/>
    <n v="29"/>
    <s v="25-34"/>
    <x v="1"/>
    <s v="Research Scientist"/>
    <n v="23"/>
    <s v="20+"/>
    <x v="1"/>
    <n v="0"/>
  </r>
  <r>
    <n v="825"/>
    <s v="STAFF-596"/>
    <s v="Male"/>
    <s v="Life Sciences"/>
    <s v="Master's Degree"/>
    <s v="Single"/>
    <n v="58"/>
    <s v="Over 55"/>
    <x v="1"/>
    <s v="Research Director"/>
    <n v="2"/>
    <s v="0-9"/>
    <x v="0"/>
    <n v="1"/>
  </r>
  <r>
    <n v="826"/>
    <s v="STAFF-597"/>
    <s v="Female"/>
    <s v="Life Sciences"/>
    <s v="Master's Degree"/>
    <s v="Single"/>
    <n v="35"/>
    <s v="35-44"/>
    <x v="1"/>
    <s v="Research Scientist"/>
    <n v="1"/>
    <s v="0-9"/>
    <x v="1"/>
    <n v="0"/>
  </r>
  <r>
    <n v="827"/>
    <s v="STAFF-598"/>
    <s v="Female"/>
    <s v="Life Sciences"/>
    <s v="Associates Degree"/>
    <s v="Married"/>
    <n v="42"/>
    <s v="35-44"/>
    <x v="1"/>
    <s v="Manufacturing Director"/>
    <n v="1"/>
    <s v="0-9"/>
    <x v="1"/>
    <n v="0"/>
  </r>
  <r>
    <n v="828"/>
    <s v="STAFF-599"/>
    <s v="Male"/>
    <s v="Medical"/>
    <s v="Master's Degree"/>
    <s v="Single"/>
    <n v="28"/>
    <s v="25-34"/>
    <x v="1"/>
    <s v="Research Scientist"/>
    <n v="2"/>
    <s v="0-9"/>
    <x v="0"/>
    <n v="1"/>
  </r>
  <r>
    <n v="829"/>
    <s v="STAFF-600"/>
    <s v="Male"/>
    <s v="Human Resources"/>
    <s v="Bachelor's Degree"/>
    <s v="Married"/>
    <n v="36"/>
    <s v="35-44"/>
    <x v="2"/>
    <s v="Human Resources"/>
    <n v="13"/>
    <s v="10-19"/>
    <x v="1"/>
    <n v="0"/>
  </r>
  <r>
    <n v="830"/>
    <s v="STAFF-601"/>
    <s v="Female"/>
    <s v="Life Sciences"/>
    <s v="Bachelor's Degree"/>
    <s v="Married"/>
    <n v="32"/>
    <s v="25-34"/>
    <x v="1"/>
    <s v="Manufacturing Director"/>
    <n v="4"/>
    <s v="0-9"/>
    <x v="1"/>
    <n v="0"/>
  </r>
  <r>
    <n v="832"/>
    <s v="STAFF-602"/>
    <s v="Male"/>
    <s v="Medical"/>
    <s v="Master's Degree"/>
    <s v="Single"/>
    <n v="40"/>
    <s v="35-44"/>
    <x v="1"/>
    <s v="Laboratory Technician"/>
    <n v="16"/>
    <s v="10-19"/>
    <x v="1"/>
    <n v="0"/>
  </r>
  <r>
    <n v="833"/>
    <s v="STAFF-603"/>
    <s v="Female"/>
    <s v="Medical"/>
    <s v="Bachelor's Degree"/>
    <s v="Single"/>
    <n v="30"/>
    <s v="25-34"/>
    <x v="1"/>
    <s v="Manufacturing Director"/>
    <n v="2"/>
    <s v="0-9"/>
    <x v="1"/>
    <n v="0"/>
  </r>
  <r>
    <n v="834"/>
    <s v="STAFF-604"/>
    <s v="Female"/>
    <s v="Life Sciences"/>
    <s v="Bachelor's Degree"/>
    <s v="Single"/>
    <n v="45"/>
    <s v="45-54"/>
    <x v="1"/>
    <s v="Research Scientist"/>
    <n v="2"/>
    <s v="0-9"/>
    <x v="1"/>
    <n v="0"/>
  </r>
  <r>
    <n v="836"/>
    <s v="STAFF-605"/>
    <s v="Male"/>
    <s v="Life Sciences"/>
    <s v="Bachelor's Degree"/>
    <s v="Married"/>
    <n v="42"/>
    <s v="35-44"/>
    <x v="1"/>
    <s v="Manufacturing Director"/>
    <n v="29"/>
    <s v="20+"/>
    <x v="1"/>
    <n v="0"/>
  </r>
  <r>
    <n v="837"/>
    <s v="STAFF-606"/>
    <s v="Male"/>
    <s v="Life Sciences"/>
    <s v="Bachelor's Degree"/>
    <s v="Divorced"/>
    <n v="38"/>
    <s v="35-44"/>
    <x v="1"/>
    <s v="Healthcare Representative"/>
    <n v="12"/>
    <s v="10-19"/>
    <x v="1"/>
    <n v="0"/>
  </r>
  <r>
    <n v="838"/>
    <s v="STAFF-607"/>
    <s v="Female"/>
    <s v="Life Sciences"/>
    <s v="Master's Degree"/>
    <s v="Single"/>
    <n v="34"/>
    <s v="25-34"/>
    <x v="1"/>
    <s v="Research Scientist"/>
    <n v="16"/>
    <s v="10-19"/>
    <x v="1"/>
    <n v="0"/>
  </r>
  <r>
    <n v="840"/>
    <s v="STAFF-608"/>
    <s v="Female"/>
    <s v="Marketing"/>
    <s v="Bachelor's Degree"/>
    <s v="Married"/>
    <n v="49"/>
    <s v="45-54"/>
    <x v="0"/>
    <s v="Sales Executive"/>
    <n v="11"/>
    <s v="10-19"/>
    <x v="0"/>
    <n v="1"/>
  </r>
  <r>
    <n v="842"/>
    <s v="STAFF-609"/>
    <s v="Male"/>
    <s v="Medical"/>
    <s v="High School"/>
    <s v="Single"/>
    <n v="55"/>
    <s v="Over 55"/>
    <x v="0"/>
    <s v="Sales Executive"/>
    <n v="2"/>
    <s v="0-9"/>
    <x v="0"/>
    <n v="1"/>
  </r>
  <r>
    <n v="843"/>
    <s v="STAFF-610"/>
    <s v="Male"/>
    <s v="Life Sciences"/>
    <s v="Associates Degree"/>
    <s v="Married"/>
    <n v="43"/>
    <s v="35-44"/>
    <x v="1"/>
    <s v="Research Director"/>
    <n v="14"/>
    <s v="10-19"/>
    <x v="1"/>
    <n v="0"/>
  </r>
  <r>
    <n v="844"/>
    <s v="STAFF-611"/>
    <s v="Male"/>
    <s v="Technical Degree"/>
    <s v="High School"/>
    <s v="Divorced"/>
    <n v="27"/>
    <s v="25-34"/>
    <x v="1"/>
    <s v="Research Director"/>
    <n v="5"/>
    <s v="0-9"/>
    <x v="1"/>
    <n v="0"/>
  </r>
  <r>
    <n v="845"/>
    <s v="STAFF-612"/>
    <s v="Male"/>
    <s v="Other"/>
    <s v="Bachelor's Degree"/>
    <s v="Single"/>
    <n v="35"/>
    <s v="35-44"/>
    <x v="1"/>
    <s v="Manufacturing Director"/>
    <n v="7"/>
    <s v="0-9"/>
    <x v="1"/>
    <n v="0"/>
  </r>
  <r>
    <n v="846"/>
    <s v="STAFF-613"/>
    <s v="Female"/>
    <s v="Marketing"/>
    <s v="Master's Degree"/>
    <s v="Married"/>
    <n v="28"/>
    <s v="25-34"/>
    <x v="0"/>
    <s v="Sales Executive"/>
    <n v="2"/>
    <s v="0-9"/>
    <x v="1"/>
    <n v="0"/>
  </r>
  <r>
    <n v="847"/>
    <s v="STAFF-614"/>
    <s v="Male"/>
    <s v="Human Resources"/>
    <s v="Associates Degree"/>
    <s v="Married"/>
    <n v="34"/>
    <s v="25-34"/>
    <x v="2"/>
    <s v="Human Resources"/>
    <n v="3"/>
    <s v="0-9"/>
    <x v="1"/>
    <n v="0"/>
  </r>
  <r>
    <n v="848"/>
    <s v="STAFF-615"/>
    <s v="Female"/>
    <s v="Medical"/>
    <s v="Associates Degree"/>
    <s v="Married"/>
    <n v="26"/>
    <s v="25-34"/>
    <x v="1"/>
    <s v="Research Scientist"/>
    <n v="5"/>
    <s v="0-9"/>
    <x v="0"/>
    <n v="1"/>
  </r>
  <r>
    <n v="850"/>
    <s v="STAFF-616"/>
    <s v="Male"/>
    <s v="Medical"/>
    <s v="Bachelor's Degree"/>
    <s v="Married"/>
    <n v="27"/>
    <s v="25-34"/>
    <x v="1"/>
    <s v="Research Scientist"/>
    <n v="3"/>
    <s v="0-9"/>
    <x v="1"/>
    <n v="0"/>
  </r>
  <r>
    <n v="851"/>
    <s v="STAFF-617"/>
    <s v="Female"/>
    <s v="Marketing"/>
    <s v="Master's Degree"/>
    <s v="Married"/>
    <n v="51"/>
    <s v="45-54"/>
    <x v="0"/>
    <s v="Manager"/>
    <n v="26"/>
    <s v="20+"/>
    <x v="1"/>
    <n v="0"/>
  </r>
  <r>
    <n v="852"/>
    <s v="STAFF-618"/>
    <s v="Male"/>
    <s v="Medical"/>
    <s v="Bachelor's Degree"/>
    <s v="Single"/>
    <n v="44"/>
    <s v="35-44"/>
    <x v="1"/>
    <s v="Healthcare Representative"/>
    <n v="4"/>
    <s v="0-9"/>
    <x v="1"/>
    <n v="0"/>
  </r>
  <r>
    <n v="854"/>
    <s v="STAFF-619"/>
    <s v="Male"/>
    <s v="Medical"/>
    <s v="High School"/>
    <s v="Single"/>
    <n v="25"/>
    <s v="25-34"/>
    <x v="1"/>
    <s v="Research Scientist"/>
    <n v="2"/>
    <s v="0-9"/>
    <x v="1"/>
    <n v="0"/>
  </r>
  <r>
    <n v="855"/>
    <s v="STAFF-620"/>
    <s v="Male"/>
    <s v="Medical"/>
    <s v="Bachelor's Degree"/>
    <s v="Divorced"/>
    <n v="33"/>
    <s v="25-34"/>
    <x v="0"/>
    <s v="Sales Executive"/>
    <n v="1"/>
    <s v="0-9"/>
    <x v="1"/>
    <n v="0"/>
  </r>
  <r>
    <n v="856"/>
    <s v="STAFF-621"/>
    <s v="Female"/>
    <s v="Medical"/>
    <s v="High School"/>
    <s v="Single"/>
    <n v="35"/>
    <s v="35-44"/>
    <x v="1"/>
    <s v="Research Scientist"/>
    <n v="27"/>
    <s v="20+"/>
    <x v="1"/>
    <n v="0"/>
  </r>
  <r>
    <n v="857"/>
    <s v="STAFF-622"/>
    <s v="Male"/>
    <s v="Life Sciences"/>
    <s v="Associates Degree"/>
    <s v="Married"/>
    <n v="36"/>
    <s v="35-44"/>
    <x v="0"/>
    <s v="Sales Executive"/>
    <n v="1"/>
    <s v="0-9"/>
    <x v="1"/>
    <n v="0"/>
  </r>
  <r>
    <n v="859"/>
    <s v="STAFF-623"/>
    <s v="Male"/>
    <s v="Life Sciences"/>
    <s v="Master's Degree"/>
    <s v="Divorced"/>
    <n v="32"/>
    <s v="25-34"/>
    <x v="0"/>
    <s v="Sales Executive"/>
    <n v="13"/>
    <s v="10-19"/>
    <x v="1"/>
    <n v="0"/>
  </r>
  <r>
    <n v="861"/>
    <s v="STAFF-624"/>
    <s v="Male"/>
    <s v="Life Sciences"/>
    <s v="Master's Degree"/>
    <s v="Divorced"/>
    <n v="30"/>
    <s v="25-34"/>
    <x v="1"/>
    <s v="Research Scientist"/>
    <n v="5"/>
    <s v="0-9"/>
    <x v="1"/>
    <n v="0"/>
  </r>
  <r>
    <n v="862"/>
    <s v="STAFF-625"/>
    <s v="Female"/>
    <s v="Marketing"/>
    <s v="Associates Degree"/>
    <s v="Married"/>
    <n v="53"/>
    <s v="45-54"/>
    <x v="0"/>
    <s v="Sales Executive"/>
    <n v="7"/>
    <s v="0-9"/>
    <x v="1"/>
    <n v="0"/>
  </r>
  <r>
    <n v="864"/>
    <s v="STAFF-626"/>
    <s v="Male"/>
    <s v="Marketing"/>
    <s v="Bachelor's Degree"/>
    <s v="Divorced"/>
    <n v="45"/>
    <s v="45-54"/>
    <x v="0"/>
    <s v="Sales Executive"/>
    <n v="9"/>
    <s v="0-9"/>
    <x v="1"/>
    <n v="0"/>
  </r>
  <r>
    <n v="865"/>
    <s v="STAFF-627"/>
    <s v="Female"/>
    <s v="Medical"/>
    <s v="Associates Degree"/>
    <s v="Married"/>
    <n v="32"/>
    <s v="25-34"/>
    <x v="1"/>
    <s v="Research Scientist"/>
    <n v="8"/>
    <s v="0-9"/>
    <x v="1"/>
    <n v="0"/>
  </r>
  <r>
    <n v="867"/>
    <s v="STAFF-628"/>
    <s v="Female"/>
    <s v="Medical"/>
    <s v="Master's Degree"/>
    <s v="Married"/>
    <n v="52"/>
    <s v="45-54"/>
    <x v="1"/>
    <s v="Manufacturing Director"/>
    <n v="25"/>
    <s v="20+"/>
    <x v="1"/>
    <n v="0"/>
  </r>
  <r>
    <n v="868"/>
    <s v="STAFF-629"/>
    <s v="Male"/>
    <s v="Marketing"/>
    <s v="Master's Degree"/>
    <s v="Divorced"/>
    <n v="37"/>
    <s v="35-44"/>
    <x v="0"/>
    <s v="Sales Executive"/>
    <n v="16"/>
    <s v="10-19"/>
    <x v="1"/>
    <n v="0"/>
  </r>
  <r>
    <n v="869"/>
    <s v="STAFF-630"/>
    <s v="Male"/>
    <s v="Medical"/>
    <s v="Associates Degree"/>
    <s v="Divorced"/>
    <n v="28"/>
    <s v="25-34"/>
    <x v="2"/>
    <s v="Human Resources"/>
    <n v="8"/>
    <s v="0-9"/>
    <x v="1"/>
    <n v="0"/>
  </r>
  <r>
    <n v="872"/>
    <s v="STAFF-631"/>
    <s v="Male"/>
    <s v="Life Sciences"/>
    <s v="Associates Degree"/>
    <s v="Married"/>
    <n v="22"/>
    <s v="Under 25"/>
    <x v="1"/>
    <s v="Manufacturing Director"/>
    <n v="1"/>
    <s v="0-9"/>
    <x v="1"/>
    <n v="0"/>
  </r>
  <r>
    <n v="874"/>
    <s v="STAFF-632"/>
    <s v="Male"/>
    <s v="Life Sciences"/>
    <s v="Master's Degree"/>
    <s v="Married"/>
    <n v="44"/>
    <s v="35-44"/>
    <x v="1"/>
    <s v="Laboratory Technician"/>
    <n v="8"/>
    <s v="0-9"/>
    <x v="1"/>
    <n v="0"/>
  </r>
  <r>
    <n v="875"/>
    <s v="STAFF-633"/>
    <s v="Male"/>
    <s v="Medical"/>
    <s v="High School"/>
    <s v="Single"/>
    <n v="42"/>
    <s v="35-44"/>
    <x v="1"/>
    <s v="Research Scientist"/>
    <n v="2"/>
    <s v="0-9"/>
    <x v="1"/>
    <n v="0"/>
  </r>
  <r>
    <n v="878"/>
    <s v="STAFF-634"/>
    <s v="Male"/>
    <s v="Life Sciences"/>
    <s v="Bachelor's Degree"/>
    <s v="Married"/>
    <n v="36"/>
    <s v="35-44"/>
    <x v="2"/>
    <s v="Human Resources"/>
    <n v="8"/>
    <s v="0-9"/>
    <x v="1"/>
    <n v="0"/>
  </r>
  <r>
    <n v="879"/>
    <s v="STAFF-635"/>
    <s v="Male"/>
    <s v="Other"/>
    <s v="High School"/>
    <s v="Married"/>
    <n v="25"/>
    <s v="25-34"/>
    <x v="0"/>
    <s v="Sales Executive"/>
    <n v="3"/>
    <s v="0-9"/>
    <x v="1"/>
    <n v="0"/>
  </r>
  <r>
    <n v="880"/>
    <s v="STAFF-636"/>
    <s v="Female"/>
    <s v="Life Sciences"/>
    <s v="Bachelor's Degree"/>
    <s v="Married"/>
    <n v="35"/>
    <s v="35-44"/>
    <x v="1"/>
    <s v="Manufacturing Director"/>
    <n v="9"/>
    <s v="0-9"/>
    <x v="1"/>
    <n v="0"/>
  </r>
  <r>
    <n v="881"/>
    <s v="STAFF-637"/>
    <s v="Female"/>
    <s v="Life Sciences"/>
    <s v="Master's Degree"/>
    <s v="Divorced"/>
    <n v="35"/>
    <s v="35-44"/>
    <x v="1"/>
    <s v="Research Scientist"/>
    <n v="25"/>
    <s v="20+"/>
    <x v="0"/>
    <n v="1"/>
  </r>
  <r>
    <n v="882"/>
    <s v="STAFF-638"/>
    <s v="Male"/>
    <s v="Life Sciences"/>
    <s v="Bachelor's Degree"/>
    <s v="Divorced"/>
    <n v="32"/>
    <s v="25-34"/>
    <x v="1"/>
    <s v="Laboratory Technician"/>
    <n v="1"/>
    <s v="0-9"/>
    <x v="1"/>
    <n v="0"/>
  </r>
  <r>
    <n v="885"/>
    <s v="STAFF-639"/>
    <s v="Male"/>
    <s v="Marketing"/>
    <s v="High School"/>
    <s v="Married"/>
    <n v="25"/>
    <s v="25-34"/>
    <x v="0"/>
    <s v="Sales Executive"/>
    <n v="4"/>
    <s v="0-9"/>
    <x v="1"/>
    <n v="0"/>
  </r>
  <r>
    <n v="887"/>
    <s v="STAFF-640"/>
    <s v="Female"/>
    <s v="Technical Degree"/>
    <s v="Bachelor's Degree"/>
    <s v="Married"/>
    <n v="49"/>
    <s v="45-54"/>
    <x v="1"/>
    <s v="Research Scientist"/>
    <n v="1"/>
    <s v="0-9"/>
    <x v="1"/>
    <n v="0"/>
  </r>
  <r>
    <n v="888"/>
    <s v="STAFF-641"/>
    <s v="Male"/>
    <s v="Life Sciences"/>
    <s v="High School"/>
    <s v="Married"/>
    <n v="24"/>
    <s v="25-34"/>
    <x v="1"/>
    <s v="Laboratory Technician"/>
    <n v="4"/>
    <s v="0-9"/>
    <x v="1"/>
    <n v="0"/>
  </r>
  <r>
    <n v="889"/>
    <s v="STAFF-642"/>
    <s v="Male"/>
    <s v="Life Sciences"/>
    <s v="Associates Degree"/>
    <s v="Married"/>
    <n v="32"/>
    <s v="25-34"/>
    <x v="0"/>
    <s v="Sales Executive"/>
    <n v="5"/>
    <s v="0-9"/>
    <x v="1"/>
    <n v="0"/>
  </r>
  <r>
    <n v="893"/>
    <s v="STAFF-643"/>
    <s v="Male"/>
    <s v="Marketing"/>
    <s v="Bachelor's Degree"/>
    <s v="Married"/>
    <n v="38"/>
    <s v="35-44"/>
    <x v="0"/>
    <s v="Sales Representative"/>
    <n v="9"/>
    <s v="0-9"/>
    <x v="1"/>
    <n v="0"/>
  </r>
  <r>
    <n v="894"/>
    <s v="STAFF-644"/>
    <s v="Female"/>
    <s v="Life Sciences"/>
    <s v="Bachelor's Degree"/>
    <s v="Married"/>
    <n v="42"/>
    <s v="35-44"/>
    <x v="1"/>
    <s v="Laboratory Technician"/>
    <n v="3"/>
    <s v="0-9"/>
    <x v="1"/>
    <n v="0"/>
  </r>
  <r>
    <n v="895"/>
    <s v="STAFF-645"/>
    <s v="Male"/>
    <s v="Life Sciences"/>
    <s v="Master's Degree"/>
    <s v="Married"/>
    <n v="31"/>
    <s v="25-34"/>
    <x v="1"/>
    <s v="Research Scientist"/>
    <n v="11"/>
    <s v="10-19"/>
    <x v="1"/>
    <n v="0"/>
  </r>
  <r>
    <n v="896"/>
    <s v="STAFF-646"/>
    <s v="Female"/>
    <s v="Medical"/>
    <s v="Bachelor's Degree"/>
    <s v="Divorced"/>
    <n v="29"/>
    <s v="25-34"/>
    <x v="0"/>
    <s v="Sales Representative"/>
    <n v="1"/>
    <s v="0-9"/>
    <x v="0"/>
    <n v="1"/>
  </r>
  <r>
    <n v="897"/>
    <s v="STAFF-647"/>
    <s v="Male"/>
    <s v="Marketing"/>
    <s v="Bachelor's Degree"/>
    <s v="Married"/>
    <n v="53"/>
    <s v="45-54"/>
    <x v="0"/>
    <s v="Sales Executive"/>
    <n v="8"/>
    <s v="0-9"/>
    <x v="1"/>
    <n v="0"/>
  </r>
  <r>
    <n v="899"/>
    <s v="STAFF-648"/>
    <s v="Male"/>
    <s v="Technical Degree"/>
    <s v="Bachelor's Degree"/>
    <s v="Married"/>
    <n v="35"/>
    <s v="35-44"/>
    <x v="1"/>
    <s v="Manufacturing Director"/>
    <n v="25"/>
    <s v="20+"/>
    <x v="1"/>
    <n v="0"/>
  </r>
  <r>
    <n v="900"/>
    <s v="STAFF-649"/>
    <s v="Female"/>
    <s v="Medical"/>
    <s v="Associates Degree"/>
    <s v="Married"/>
    <n v="37"/>
    <s v="35-44"/>
    <x v="0"/>
    <s v="Sales Representative"/>
    <n v="21"/>
    <s v="20+"/>
    <x v="1"/>
    <n v="0"/>
  </r>
  <r>
    <n v="901"/>
    <s v="STAFF-650"/>
    <s v="Female"/>
    <s v="Life Sciences"/>
    <s v="Master's Degree"/>
    <s v="Single"/>
    <n v="53"/>
    <s v="45-54"/>
    <x v="1"/>
    <s v="Research Director"/>
    <n v="23"/>
    <s v="20+"/>
    <x v="1"/>
    <n v="0"/>
  </r>
  <r>
    <n v="902"/>
    <s v="STAFF-651"/>
    <s v="Female"/>
    <s v="Life Sciences"/>
    <s v="Bachelor's Degree"/>
    <s v="Married"/>
    <n v="43"/>
    <s v="35-44"/>
    <x v="1"/>
    <s v="Healthcare Representative"/>
    <n v="1"/>
    <s v="0-9"/>
    <x v="1"/>
    <n v="0"/>
  </r>
  <r>
    <n v="903"/>
    <s v="STAFF-652"/>
    <s v="Female"/>
    <s v="Marketing"/>
    <s v="Associates Degree"/>
    <s v="Married"/>
    <n v="47"/>
    <s v="45-54"/>
    <x v="0"/>
    <s v="Sales Executive"/>
    <n v="2"/>
    <s v="0-9"/>
    <x v="1"/>
    <n v="0"/>
  </r>
  <r>
    <n v="904"/>
    <s v="STAFF-653"/>
    <s v="Male"/>
    <s v="Medical"/>
    <s v="Associates Degree"/>
    <s v="Single"/>
    <n v="37"/>
    <s v="35-44"/>
    <x v="0"/>
    <s v="Sales Executive"/>
    <n v="19"/>
    <s v="10-19"/>
    <x v="1"/>
    <n v="0"/>
  </r>
  <r>
    <n v="905"/>
    <s v="STAFF-654"/>
    <s v="Male"/>
    <s v="Life Sciences"/>
    <s v="Master's Degree"/>
    <s v="Divorced"/>
    <n v="50"/>
    <s v="45-54"/>
    <x v="1"/>
    <s v="Manager"/>
    <n v="2"/>
    <s v="0-9"/>
    <x v="1"/>
    <n v="0"/>
  </r>
  <r>
    <n v="909"/>
    <s v="STAFF-655"/>
    <s v="Female"/>
    <s v="Life Sciences"/>
    <s v="Bachelor's Degree"/>
    <s v="Married"/>
    <n v="39"/>
    <s v="35-44"/>
    <x v="2"/>
    <s v="Human Resources"/>
    <n v="2"/>
    <s v="0-9"/>
    <x v="1"/>
    <n v="0"/>
  </r>
  <r>
    <n v="910"/>
    <s v="STAFF-656"/>
    <s v="Male"/>
    <s v="Human Resources"/>
    <s v="Associates Degree"/>
    <s v="Divorced"/>
    <n v="33"/>
    <s v="25-34"/>
    <x v="2"/>
    <s v="Human Resources"/>
    <n v="3"/>
    <s v="0-9"/>
    <x v="1"/>
    <n v="0"/>
  </r>
  <r>
    <n v="911"/>
    <s v="STAFF-657"/>
    <s v="Male"/>
    <s v="Life Sciences"/>
    <s v="Master's Degree"/>
    <s v="Single"/>
    <n v="32"/>
    <s v="25-34"/>
    <x v="1"/>
    <s v="Laboratory Technician"/>
    <n v="25"/>
    <s v="20+"/>
    <x v="0"/>
    <n v="1"/>
  </r>
  <r>
    <n v="912"/>
    <s v="STAFF-658"/>
    <s v="Female"/>
    <s v="Medical"/>
    <s v="High School"/>
    <s v="Divorced"/>
    <n v="29"/>
    <s v="25-34"/>
    <x v="1"/>
    <s v="Laboratory Technician"/>
    <n v="7"/>
    <s v="0-9"/>
    <x v="1"/>
    <n v="0"/>
  </r>
  <r>
    <n v="913"/>
    <s v="STAFF-659"/>
    <s v="Male"/>
    <s v="Life Sciences"/>
    <s v="Associates Degree"/>
    <s v="Married"/>
    <n v="44"/>
    <s v="35-44"/>
    <x v="1"/>
    <s v="Research Scientist"/>
    <n v="9"/>
    <s v="0-9"/>
    <x v="1"/>
    <n v="0"/>
  </r>
  <r>
    <n v="916"/>
    <s v="STAFF-660"/>
    <s v="Male"/>
    <s v="Medical"/>
    <s v="Master's Degree"/>
    <s v="Single"/>
    <n v="28"/>
    <s v="25-34"/>
    <x v="0"/>
    <s v="Sales Executive"/>
    <n v="5"/>
    <s v="0-9"/>
    <x v="1"/>
    <n v="0"/>
  </r>
  <r>
    <n v="918"/>
    <s v="STAFF-661"/>
    <s v="Male"/>
    <s v="Life Sciences"/>
    <s v="High School"/>
    <s v="Divorced"/>
    <n v="58"/>
    <s v="Over 55"/>
    <x v="1"/>
    <s v="Laboratory Technician"/>
    <n v="2"/>
    <s v="0-9"/>
    <x v="0"/>
    <n v="1"/>
  </r>
  <r>
    <n v="920"/>
    <s v="STAFF-662"/>
    <s v="Female"/>
    <s v="Life Sciences"/>
    <s v="Bachelor's Degree"/>
    <s v="Divorced"/>
    <n v="43"/>
    <s v="35-44"/>
    <x v="1"/>
    <s v="Manufacturing Director"/>
    <n v="8"/>
    <s v="0-9"/>
    <x v="1"/>
    <n v="0"/>
  </r>
  <r>
    <n v="922"/>
    <s v="STAFF-663"/>
    <s v="Female"/>
    <s v="Medical"/>
    <s v="Bachelor's Degree"/>
    <s v="Single"/>
    <n v="20"/>
    <s v="Under 25"/>
    <x v="0"/>
    <s v="Sales Representative"/>
    <n v="2"/>
    <s v="0-9"/>
    <x v="0"/>
    <n v="1"/>
  </r>
  <r>
    <n v="923"/>
    <s v="STAFF-664"/>
    <s v="Female"/>
    <s v="Other"/>
    <s v="High School"/>
    <s v="Single"/>
    <n v="21"/>
    <s v="Under 25"/>
    <x v="1"/>
    <s v="Research Scientist"/>
    <n v="18"/>
    <s v="10-19"/>
    <x v="0"/>
    <n v="1"/>
  </r>
  <r>
    <n v="924"/>
    <s v="STAFF-665"/>
    <s v="Male"/>
    <s v="Life Sciences"/>
    <s v="High School"/>
    <s v="Married"/>
    <n v="36"/>
    <s v="35-44"/>
    <x v="1"/>
    <s v="Healthcare Representative"/>
    <n v="14"/>
    <s v="10-19"/>
    <x v="1"/>
    <n v="0"/>
  </r>
  <r>
    <n v="925"/>
    <s v="STAFF-666"/>
    <s v="Female"/>
    <s v="Life Sciences"/>
    <s v="Master's Degree"/>
    <s v="Single"/>
    <n v="47"/>
    <s v="45-54"/>
    <x v="0"/>
    <s v="Sales Representative"/>
    <n v="2"/>
    <s v="0-9"/>
    <x v="1"/>
    <n v="0"/>
  </r>
  <r>
    <n v="926"/>
    <s v="STAFF-667"/>
    <s v="Female"/>
    <s v="Life Sciences"/>
    <s v="High School"/>
    <s v="Married"/>
    <n v="22"/>
    <s v="Under 25"/>
    <x v="1"/>
    <s v="Manufacturing Director"/>
    <n v="3"/>
    <s v="0-9"/>
    <x v="0"/>
    <n v="1"/>
  </r>
  <r>
    <n v="927"/>
    <s v="STAFF-668"/>
    <s v="Female"/>
    <s v="Life Sciences"/>
    <s v="Master's Degree"/>
    <s v="Divorced"/>
    <n v="41"/>
    <s v="35-44"/>
    <x v="1"/>
    <s v="Laboratory Technician"/>
    <n v="2"/>
    <s v="0-9"/>
    <x v="0"/>
    <n v="1"/>
  </r>
  <r>
    <n v="930"/>
    <s v="STAFF-669"/>
    <s v="Female"/>
    <s v="Medical"/>
    <s v="Bachelor's Degree"/>
    <s v="Divorced"/>
    <n v="28"/>
    <s v="25-34"/>
    <x v="1"/>
    <s v="Research Scientist"/>
    <n v="9"/>
    <s v="0-9"/>
    <x v="1"/>
    <n v="0"/>
  </r>
  <r>
    <n v="932"/>
    <s v="STAFF-670"/>
    <s v="Male"/>
    <s v="Medical"/>
    <s v="Bachelor's Degree"/>
    <s v="Married"/>
    <n v="39"/>
    <s v="35-44"/>
    <x v="1"/>
    <s v="Laboratory Technician"/>
    <n v="6"/>
    <s v="0-9"/>
    <x v="0"/>
    <n v="1"/>
  </r>
  <r>
    <n v="933"/>
    <s v="STAFF-671"/>
    <s v="Female"/>
    <s v="Life Sciences"/>
    <s v="Bachelor's Degree"/>
    <s v="Single"/>
    <n v="27"/>
    <s v="25-34"/>
    <x v="1"/>
    <s v="Research Scientist"/>
    <n v="4"/>
    <s v="0-9"/>
    <x v="1"/>
    <n v="0"/>
  </r>
  <r>
    <n v="934"/>
    <s v="STAFF-672"/>
    <s v="Male"/>
    <s v="Life Sciences"/>
    <s v="Bachelor's Degree"/>
    <s v="Divorced"/>
    <n v="34"/>
    <s v="25-34"/>
    <x v="1"/>
    <s v="Laboratory Technician"/>
    <n v="10"/>
    <s v="10-19"/>
    <x v="1"/>
    <n v="0"/>
  </r>
  <r>
    <n v="936"/>
    <s v="STAFF-673"/>
    <s v="Female"/>
    <s v="Medical"/>
    <s v="Associates Degree"/>
    <s v="Single"/>
    <n v="42"/>
    <s v="35-44"/>
    <x v="0"/>
    <s v="Sales Executive"/>
    <n v="14"/>
    <s v="10-19"/>
    <x v="1"/>
    <n v="0"/>
  </r>
  <r>
    <n v="939"/>
    <s v="STAFF-674"/>
    <s v="Male"/>
    <s v="Other"/>
    <s v="Master's Degree"/>
    <s v="Single"/>
    <n v="33"/>
    <s v="25-34"/>
    <x v="1"/>
    <s v="Research Scientist"/>
    <n v="1"/>
    <s v="0-9"/>
    <x v="1"/>
    <n v="0"/>
  </r>
  <r>
    <n v="940"/>
    <s v="STAFF-675"/>
    <s v="Female"/>
    <s v="Technical Degree"/>
    <s v="Bachelor's Degree"/>
    <s v="Divorced"/>
    <n v="58"/>
    <s v="Over 55"/>
    <x v="1"/>
    <s v="Healthcare Representative"/>
    <n v="5"/>
    <s v="0-9"/>
    <x v="1"/>
    <n v="0"/>
  </r>
  <r>
    <n v="941"/>
    <s v="STAFF-676"/>
    <s v="Male"/>
    <s v="Life Sciences"/>
    <s v="Master's Degree"/>
    <s v="Married"/>
    <n v="31"/>
    <s v="25-34"/>
    <x v="0"/>
    <s v="Sales Representative"/>
    <n v="7"/>
    <s v="0-9"/>
    <x v="1"/>
    <n v="0"/>
  </r>
  <r>
    <n v="942"/>
    <s v="STAFF-677"/>
    <s v="Female"/>
    <s v="Life Sciences"/>
    <s v="High School"/>
    <s v="Married"/>
    <n v="35"/>
    <s v="35-44"/>
    <x v="1"/>
    <s v="Healthcare Representative"/>
    <n v="21"/>
    <s v="20+"/>
    <x v="1"/>
    <n v="0"/>
  </r>
  <r>
    <n v="944"/>
    <s v="STAFF-678"/>
    <s v="Female"/>
    <s v="Other"/>
    <s v="Associates Degree"/>
    <s v="Married"/>
    <n v="49"/>
    <s v="45-54"/>
    <x v="1"/>
    <s v="Laboratory Technician"/>
    <n v="8"/>
    <s v="0-9"/>
    <x v="1"/>
    <n v="0"/>
  </r>
  <r>
    <n v="945"/>
    <s v="STAFF-679"/>
    <s v="Male"/>
    <s v="Medical"/>
    <s v="Master's Degree"/>
    <s v="Married"/>
    <n v="48"/>
    <s v="45-54"/>
    <x v="1"/>
    <s v="Research Scientist"/>
    <n v="20"/>
    <s v="20+"/>
    <x v="1"/>
    <n v="0"/>
  </r>
  <r>
    <n v="947"/>
    <s v="STAFF-680"/>
    <s v="Female"/>
    <s v="Marketing"/>
    <s v="Associates Degree"/>
    <s v="Married"/>
    <n v="31"/>
    <s v="25-34"/>
    <x v="0"/>
    <s v="Sales Executive"/>
    <n v="20"/>
    <s v="20+"/>
    <x v="1"/>
    <n v="0"/>
  </r>
  <r>
    <n v="949"/>
    <s v="STAFF-681"/>
    <s v="Male"/>
    <s v="Other"/>
    <s v="Master's Degree"/>
    <s v="Single"/>
    <n v="36"/>
    <s v="35-44"/>
    <x v="1"/>
    <s v="Research Scientist"/>
    <n v="7"/>
    <s v="0-9"/>
    <x v="1"/>
    <n v="0"/>
  </r>
  <r>
    <n v="950"/>
    <s v="STAFF-682"/>
    <s v="Female"/>
    <s v="Technical Degree"/>
    <s v="Bachelor's Degree"/>
    <s v="Married"/>
    <n v="38"/>
    <s v="35-44"/>
    <x v="1"/>
    <s v="Research Director"/>
    <n v="1"/>
    <s v="0-9"/>
    <x v="1"/>
    <n v="0"/>
  </r>
  <r>
    <n v="951"/>
    <s v="STAFF-683"/>
    <s v="Female"/>
    <s v="Life Sciences"/>
    <s v="Bachelor's Degree"/>
    <s v="Married"/>
    <n v="32"/>
    <s v="25-34"/>
    <x v="1"/>
    <s v="Laboratory Technician"/>
    <n v="1"/>
    <s v="0-9"/>
    <x v="1"/>
    <n v="0"/>
  </r>
  <r>
    <n v="952"/>
    <s v="STAFF-684"/>
    <s v="Male"/>
    <s v="Marketing"/>
    <s v="Associates Degree"/>
    <s v="Married"/>
    <n v="25"/>
    <s v="25-34"/>
    <x v="0"/>
    <s v="Sales Representative"/>
    <n v="19"/>
    <s v="10-19"/>
    <x v="0"/>
    <n v="1"/>
  </r>
  <r>
    <n v="954"/>
    <s v="STAFF-685"/>
    <s v="Male"/>
    <s v="Marketing"/>
    <s v="Master's Degree"/>
    <s v="Divorced"/>
    <n v="40"/>
    <s v="35-44"/>
    <x v="0"/>
    <s v="Sales Executive"/>
    <n v="10"/>
    <s v="10-19"/>
    <x v="1"/>
    <n v="0"/>
  </r>
  <r>
    <n v="956"/>
    <s v="STAFF-686"/>
    <s v="Male"/>
    <s v="Medical"/>
    <s v="Bachelor's Degree"/>
    <s v="Single"/>
    <n v="26"/>
    <s v="25-34"/>
    <x v="0"/>
    <s v="Sales Executive"/>
    <n v="1"/>
    <s v="0-9"/>
    <x v="1"/>
    <n v="0"/>
  </r>
  <r>
    <n v="957"/>
    <s v="STAFF-687"/>
    <s v="Male"/>
    <s v="Medical"/>
    <s v="Bachelor's Degree"/>
    <s v="Single"/>
    <n v="41"/>
    <s v="35-44"/>
    <x v="1"/>
    <s v="Laboratory Technician"/>
    <n v="6"/>
    <s v="0-9"/>
    <x v="1"/>
    <n v="0"/>
  </r>
  <r>
    <n v="958"/>
    <s v="STAFF-688"/>
    <s v="Male"/>
    <s v="Medical"/>
    <s v="Master's Degree"/>
    <s v="Single"/>
    <n v="36"/>
    <s v="35-44"/>
    <x v="1"/>
    <s v="Laboratory Technician"/>
    <n v="2"/>
    <s v="0-9"/>
    <x v="1"/>
    <n v="0"/>
  </r>
  <r>
    <n v="959"/>
    <s v="STAFF-689"/>
    <s v="Male"/>
    <s v="Other"/>
    <s v="Bachelor's Degree"/>
    <s v="Single"/>
    <n v="19"/>
    <s v="Under 25"/>
    <x v="0"/>
    <s v="Sales Representative"/>
    <n v="21"/>
    <s v="20+"/>
    <x v="0"/>
    <n v="1"/>
  </r>
  <r>
    <n v="960"/>
    <s v="STAFF-690"/>
    <s v="Male"/>
    <s v="Technical Degree"/>
    <s v="Bachelor's Degree"/>
    <s v="Single"/>
    <n v="20"/>
    <s v="Under 25"/>
    <x v="1"/>
    <s v="Laboratory Technician"/>
    <n v="4"/>
    <s v="0-9"/>
    <x v="0"/>
    <n v="1"/>
  </r>
  <r>
    <n v="961"/>
    <s v="STAFF-691"/>
    <s v="Female"/>
    <s v="Medical"/>
    <s v="Bachelor's Degree"/>
    <s v="Married"/>
    <n v="31"/>
    <s v="25-34"/>
    <x v="1"/>
    <s v="Healthcare Representative"/>
    <n v="12"/>
    <s v="10-19"/>
    <x v="1"/>
    <n v="0"/>
  </r>
  <r>
    <n v="964"/>
    <s v="STAFF-692"/>
    <s v="Male"/>
    <s v="Medical"/>
    <s v="Master's Degree"/>
    <s v="Divorced"/>
    <n v="40"/>
    <s v="35-44"/>
    <x v="1"/>
    <s v="Research Scientist"/>
    <n v="9"/>
    <s v="0-9"/>
    <x v="1"/>
    <n v="0"/>
  </r>
  <r>
    <n v="966"/>
    <s v="STAFF-693"/>
    <s v="Female"/>
    <s v="Medical"/>
    <s v="Master's Degree"/>
    <s v="Married"/>
    <n v="32"/>
    <s v="25-34"/>
    <x v="1"/>
    <s v="Manufacturing Director"/>
    <n v="3"/>
    <s v="0-9"/>
    <x v="1"/>
    <n v="0"/>
  </r>
  <r>
    <n v="967"/>
    <s v="STAFF-694"/>
    <s v="Male"/>
    <s v="Life Sciences"/>
    <s v="High School"/>
    <s v="Married"/>
    <n v="36"/>
    <s v="35-44"/>
    <x v="0"/>
    <s v="Sales Executive"/>
    <n v="3"/>
    <s v="0-9"/>
    <x v="0"/>
    <n v="1"/>
  </r>
  <r>
    <n v="969"/>
    <s v="STAFF-695"/>
    <s v="Female"/>
    <s v="Life Sciences"/>
    <s v="Bachelor's Degree"/>
    <s v="Single"/>
    <n v="33"/>
    <s v="25-34"/>
    <x v="1"/>
    <s v="Healthcare Representative"/>
    <n v="1"/>
    <s v="0-9"/>
    <x v="1"/>
    <n v="0"/>
  </r>
  <r>
    <n v="970"/>
    <s v="STAFF-696"/>
    <s v="Male"/>
    <s v="Life Sciences"/>
    <s v="Master's Degree"/>
    <s v="Married"/>
    <n v="37"/>
    <s v="35-44"/>
    <x v="0"/>
    <s v="Sales Executive"/>
    <n v="1"/>
    <s v="0-9"/>
    <x v="0"/>
    <n v="1"/>
  </r>
  <r>
    <n v="972"/>
    <s v="STAFF-697"/>
    <s v="Male"/>
    <s v="Life Sciences"/>
    <s v="Associates Degree"/>
    <s v="Married"/>
    <n v="45"/>
    <s v="45-54"/>
    <x v="1"/>
    <s v="Laboratory Technician"/>
    <n v="4"/>
    <s v="0-9"/>
    <x v="1"/>
    <n v="0"/>
  </r>
  <r>
    <n v="974"/>
    <s v="STAFF-698"/>
    <s v="Female"/>
    <s v="Technical Degree"/>
    <s v="Bachelor's Degree"/>
    <s v="Married"/>
    <n v="29"/>
    <s v="25-34"/>
    <x v="0"/>
    <s v="Sales Representative"/>
    <n v="20"/>
    <s v="20+"/>
    <x v="1"/>
    <n v="0"/>
  </r>
  <r>
    <n v="975"/>
    <s v="STAFF-699"/>
    <s v="Female"/>
    <s v="Medical"/>
    <s v="Bachelor's Degree"/>
    <s v="Married"/>
    <n v="35"/>
    <s v="35-44"/>
    <x v="0"/>
    <s v="Sales Executive"/>
    <n v="18"/>
    <s v="10-19"/>
    <x v="1"/>
    <n v="0"/>
  </r>
  <r>
    <n v="976"/>
    <s v="STAFF-700"/>
    <s v="Male"/>
    <s v="Life Sciences"/>
    <s v="Associates Degree"/>
    <s v="Married"/>
    <n v="52"/>
    <s v="45-54"/>
    <x v="1"/>
    <s v="Manager"/>
    <n v="1"/>
    <s v="0-9"/>
    <x v="1"/>
    <n v="0"/>
  </r>
  <r>
    <n v="977"/>
    <s v="STAFF-701"/>
    <s v="Male"/>
    <s v="Technical Degree"/>
    <s v="Bachelor's Degree"/>
    <s v="Single"/>
    <n v="58"/>
    <s v="Over 55"/>
    <x v="1"/>
    <s v="Research Scientist"/>
    <n v="2"/>
    <s v="0-9"/>
    <x v="0"/>
    <n v="1"/>
  </r>
  <r>
    <n v="981"/>
    <s v="STAFF-702"/>
    <s v="Male"/>
    <s v="Medical"/>
    <s v="Associates Degree"/>
    <s v="Divorced"/>
    <n v="53"/>
    <s v="45-54"/>
    <x v="0"/>
    <s v="Manager"/>
    <n v="2"/>
    <s v="0-9"/>
    <x v="1"/>
    <n v="0"/>
  </r>
  <r>
    <n v="982"/>
    <s v="STAFF-703"/>
    <s v="Male"/>
    <s v="Other"/>
    <s v="Associates Degree"/>
    <s v="Divorced"/>
    <n v="30"/>
    <s v="25-34"/>
    <x v="0"/>
    <s v="Sales Executive"/>
    <n v="8"/>
    <s v="0-9"/>
    <x v="1"/>
    <n v="0"/>
  </r>
  <r>
    <n v="983"/>
    <s v="STAFF-704"/>
    <s v="Female"/>
    <s v="Technical Degree"/>
    <s v="Bachelor's Degree"/>
    <s v="Single"/>
    <n v="38"/>
    <s v="35-44"/>
    <x v="0"/>
    <s v="Sales Executive"/>
    <n v="10"/>
    <s v="10-19"/>
    <x v="1"/>
    <n v="0"/>
  </r>
  <r>
    <n v="984"/>
    <s v="STAFF-705"/>
    <s v="Male"/>
    <s v="Life Sciences"/>
    <s v="Master's Degree"/>
    <s v="Divorced"/>
    <n v="35"/>
    <s v="35-44"/>
    <x v="0"/>
    <s v="Sales Executive"/>
    <n v="3"/>
    <s v="0-9"/>
    <x v="1"/>
    <n v="0"/>
  </r>
  <r>
    <n v="985"/>
    <s v="STAFF-706"/>
    <s v="Male"/>
    <s v="Life Sciences"/>
    <s v="Doctoral Degree"/>
    <s v="Single"/>
    <n v="39"/>
    <s v="35-44"/>
    <x v="0"/>
    <s v="Sales Executive"/>
    <n v="2"/>
    <s v="0-9"/>
    <x v="1"/>
    <n v="0"/>
  </r>
  <r>
    <n v="986"/>
    <s v="STAFF-707"/>
    <s v="Female"/>
    <s v="Life Sciences"/>
    <s v="Bachelor's Degree"/>
    <s v="Single"/>
    <n v="40"/>
    <s v="35-44"/>
    <x v="0"/>
    <s v="Sales Executive"/>
    <n v="24"/>
    <s v="20+"/>
    <x v="0"/>
    <n v="1"/>
  </r>
  <r>
    <n v="987"/>
    <s v="STAFF-708"/>
    <s v="Male"/>
    <s v="Medical"/>
    <s v="Master's Degree"/>
    <s v="Divorced"/>
    <n v="47"/>
    <s v="45-54"/>
    <x v="1"/>
    <s v="Manufacturing Director"/>
    <n v="16"/>
    <s v="10-19"/>
    <x v="1"/>
    <n v="0"/>
  </r>
  <r>
    <n v="990"/>
    <s v="STAFF-709"/>
    <s v="Male"/>
    <s v="Technical Degree"/>
    <s v="Master's Degree"/>
    <s v="Divorced"/>
    <n v="36"/>
    <s v="35-44"/>
    <x v="0"/>
    <s v="Sales Executive"/>
    <n v="8"/>
    <s v="0-9"/>
    <x v="1"/>
    <n v="0"/>
  </r>
  <r>
    <n v="991"/>
    <s v="STAFF-710"/>
    <s v="Male"/>
    <s v="Medical"/>
    <s v="Associates Degree"/>
    <s v="Single"/>
    <n v="31"/>
    <s v="25-34"/>
    <x v="1"/>
    <s v="Research Scientist"/>
    <n v="9"/>
    <s v="0-9"/>
    <x v="0"/>
    <n v="1"/>
  </r>
  <r>
    <n v="992"/>
    <s v="STAFF-711"/>
    <s v="Male"/>
    <s v="Life Sciences"/>
    <s v="Bachelor's Degree"/>
    <s v="Single"/>
    <n v="33"/>
    <s v="25-34"/>
    <x v="0"/>
    <s v="Manager"/>
    <n v="17"/>
    <s v="10-19"/>
    <x v="1"/>
    <n v="0"/>
  </r>
  <r>
    <n v="994"/>
    <s v="STAFF-712"/>
    <s v="Female"/>
    <s v="Life Sciences"/>
    <s v="Bachelor's Degree"/>
    <s v="Single"/>
    <n v="29"/>
    <s v="25-34"/>
    <x v="1"/>
    <s v="Research Scientist"/>
    <n v="10"/>
    <s v="10-19"/>
    <x v="0"/>
    <n v="1"/>
  </r>
  <r>
    <n v="995"/>
    <s v="STAFF-713"/>
    <s v="Female"/>
    <s v="Life Sciences"/>
    <s v="High School"/>
    <s v="Single"/>
    <n v="33"/>
    <s v="25-34"/>
    <x v="1"/>
    <s v="Research Scientist"/>
    <n v="13"/>
    <s v="10-19"/>
    <x v="1"/>
    <n v="0"/>
  </r>
  <r>
    <n v="996"/>
    <s v="STAFF-714"/>
    <s v="Female"/>
    <s v="Medical"/>
    <s v="Master's Degree"/>
    <s v="Divorced"/>
    <n v="45"/>
    <s v="45-54"/>
    <x v="1"/>
    <s v="Laboratory Technician"/>
    <n v="1"/>
    <s v="0-9"/>
    <x v="1"/>
    <n v="0"/>
  </r>
  <r>
    <n v="997"/>
    <s v="STAFF-715"/>
    <s v="Male"/>
    <s v="Medical"/>
    <s v="Associates Degree"/>
    <s v="Divorced"/>
    <n v="50"/>
    <s v="45-54"/>
    <x v="1"/>
    <s v="Research Director"/>
    <n v="1"/>
    <s v="0-9"/>
    <x v="1"/>
    <n v="0"/>
  </r>
  <r>
    <n v="998"/>
    <s v="STAFF-716"/>
    <s v="Female"/>
    <s v="Other"/>
    <s v="Master's Degree"/>
    <s v="Married"/>
    <n v="33"/>
    <s v="25-34"/>
    <x v="1"/>
    <s v="Healthcare Representative"/>
    <n v="1"/>
    <s v="0-9"/>
    <x v="1"/>
    <n v="0"/>
  </r>
  <r>
    <n v="999"/>
    <s v="STAFF-717"/>
    <s v="Male"/>
    <s v="Medical"/>
    <s v="Bachelor's Degree"/>
    <s v="Divorced"/>
    <n v="41"/>
    <s v="35-44"/>
    <x v="1"/>
    <s v="Research Director"/>
    <n v="9"/>
    <s v="0-9"/>
    <x v="1"/>
    <n v="0"/>
  </r>
  <r>
    <n v="1001"/>
    <s v="STAFF-718"/>
    <s v="Female"/>
    <s v="Technical Degree"/>
    <s v="Master's Degree"/>
    <s v="Married"/>
    <n v="27"/>
    <s v="25-34"/>
    <x v="1"/>
    <s v="Laboratory Technician"/>
    <n v="16"/>
    <s v="10-19"/>
    <x v="1"/>
    <n v="0"/>
  </r>
  <r>
    <n v="1002"/>
    <s v="STAFF-719"/>
    <s v="Male"/>
    <s v="Life Sciences"/>
    <s v="Associates Degree"/>
    <s v="Married"/>
    <n v="45"/>
    <s v="45-54"/>
    <x v="1"/>
    <s v="Laboratory Technician"/>
    <n v="23"/>
    <s v="20+"/>
    <x v="1"/>
    <n v="0"/>
  </r>
  <r>
    <n v="1003"/>
    <s v="STAFF-720"/>
    <s v="Female"/>
    <s v="Life Sciences"/>
    <s v="Associates Degree"/>
    <s v="Single"/>
    <n v="47"/>
    <s v="45-54"/>
    <x v="0"/>
    <s v="Sales Executive"/>
    <n v="4"/>
    <s v="0-9"/>
    <x v="1"/>
    <n v="0"/>
  </r>
  <r>
    <n v="1004"/>
    <s v="STAFF-721"/>
    <s v="Female"/>
    <s v="Life Sciences"/>
    <s v="Bachelor's Degree"/>
    <s v="Married"/>
    <n v="30"/>
    <s v="25-34"/>
    <x v="1"/>
    <s v="Research Scientist"/>
    <n v="22"/>
    <s v="20+"/>
    <x v="0"/>
    <n v="1"/>
  </r>
  <r>
    <n v="1005"/>
    <s v="STAFF-722"/>
    <s v="Male"/>
    <s v="Life Sciences"/>
    <s v="Bachelor's Degree"/>
    <s v="Married"/>
    <n v="50"/>
    <s v="45-54"/>
    <x v="1"/>
    <s v="Manufacturing Director"/>
    <n v="24"/>
    <s v="20+"/>
    <x v="1"/>
    <n v="0"/>
  </r>
  <r>
    <n v="1006"/>
    <s v="STAFF-723"/>
    <s v="Male"/>
    <s v="Medical"/>
    <s v="High School"/>
    <s v="Married"/>
    <n v="38"/>
    <s v="35-44"/>
    <x v="1"/>
    <s v="Research Scientist"/>
    <n v="10"/>
    <s v="10-19"/>
    <x v="1"/>
    <n v="0"/>
  </r>
  <r>
    <n v="1007"/>
    <s v="STAFF-724"/>
    <s v="Male"/>
    <s v="Medical"/>
    <s v="Associates Degree"/>
    <s v="Divorced"/>
    <n v="46"/>
    <s v="45-54"/>
    <x v="1"/>
    <s v="Manufacturing Director"/>
    <n v="7"/>
    <s v="0-9"/>
    <x v="1"/>
    <n v="0"/>
  </r>
  <r>
    <n v="1009"/>
    <s v="STAFF-725"/>
    <s v="Female"/>
    <s v="Medical"/>
    <s v="High School"/>
    <s v="Divorced"/>
    <n v="24"/>
    <s v="25-34"/>
    <x v="1"/>
    <s v="Manufacturing Director"/>
    <n v="17"/>
    <s v="10-19"/>
    <x v="1"/>
    <n v="0"/>
  </r>
  <r>
    <n v="1010"/>
    <s v="STAFF-726"/>
    <s v="Male"/>
    <s v="Other"/>
    <s v="Master's Degree"/>
    <s v="Divorced"/>
    <n v="35"/>
    <s v="35-44"/>
    <x v="1"/>
    <s v="Laboratory Technician"/>
    <n v="14"/>
    <s v="10-19"/>
    <x v="0"/>
    <n v="1"/>
  </r>
  <r>
    <n v="1011"/>
    <s v="STAFF-727"/>
    <s v="Female"/>
    <s v="Life Sciences"/>
    <s v="High School"/>
    <s v="Married"/>
    <n v="31"/>
    <s v="25-34"/>
    <x v="1"/>
    <s v="Manufacturing Director"/>
    <n v="1"/>
    <s v="0-9"/>
    <x v="1"/>
    <n v="0"/>
  </r>
  <r>
    <n v="1012"/>
    <s v="STAFF-728"/>
    <s v="Male"/>
    <s v="Life Sciences"/>
    <s v="Associates Degree"/>
    <s v="Single"/>
    <n v="18"/>
    <s v="Under 25"/>
    <x v="1"/>
    <s v="Research Scientist"/>
    <n v="5"/>
    <s v="0-9"/>
    <x v="1"/>
    <n v="0"/>
  </r>
  <r>
    <n v="1013"/>
    <s v="STAFF-729"/>
    <s v="Female"/>
    <s v="Technical Degree"/>
    <s v="Bachelor's Degree"/>
    <s v="Married"/>
    <n v="54"/>
    <s v="45-54"/>
    <x v="1"/>
    <s v="Manufacturing Director"/>
    <n v="17"/>
    <s v="10-19"/>
    <x v="1"/>
    <n v="0"/>
  </r>
  <r>
    <n v="1014"/>
    <s v="STAFF-730"/>
    <s v="Female"/>
    <s v="Medical"/>
    <s v="Master's Degree"/>
    <s v="Divorced"/>
    <n v="35"/>
    <s v="35-44"/>
    <x v="1"/>
    <s v="Healthcare Representative"/>
    <n v="25"/>
    <s v="20+"/>
    <x v="1"/>
    <n v="0"/>
  </r>
  <r>
    <n v="1015"/>
    <s v="STAFF-731"/>
    <s v="Female"/>
    <s v="Life Sciences"/>
    <s v="Associates Degree"/>
    <s v="Married"/>
    <n v="30"/>
    <s v="25-34"/>
    <x v="1"/>
    <s v="Research Director"/>
    <n v="8"/>
    <s v="0-9"/>
    <x v="1"/>
    <n v="0"/>
  </r>
  <r>
    <n v="1016"/>
    <s v="STAFF-732"/>
    <s v="Female"/>
    <s v="Medical"/>
    <s v="Bachelor's Degree"/>
    <s v="Single"/>
    <n v="20"/>
    <s v="Under 25"/>
    <x v="1"/>
    <s v="Research Scientist"/>
    <n v="11"/>
    <s v="10-19"/>
    <x v="0"/>
    <n v="1"/>
  </r>
  <r>
    <n v="1017"/>
    <s v="STAFF-733"/>
    <s v="Female"/>
    <s v="Medical"/>
    <s v="Bachelor's Degree"/>
    <s v="Single"/>
    <n v="30"/>
    <s v="25-34"/>
    <x v="1"/>
    <s v="Laboratory Technician"/>
    <n v="5"/>
    <s v="0-9"/>
    <x v="0"/>
    <n v="1"/>
  </r>
  <r>
    <n v="1018"/>
    <s v="STAFF-734"/>
    <s v="Male"/>
    <s v="Medical"/>
    <s v="Associates Degree"/>
    <s v="Married"/>
    <n v="26"/>
    <s v="25-34"/>
    <x v="1"/>
    <s v="Manufacturing Director"/>
    <n v="2"/>
    <s v="0-9"/>
    <x v="1"/>
    <n v="0"/>
  </r>
  <r>
    <n v="1019"/>
    <s v="STAFF-735"/>
    <s v="Male"/>
    <s v="Life Sciences"/>
    <s v="High School"/>
    <s v="Married"/>
    <n v="22"/>
    <s v="Under 25"/>
    <x v="1"/>
    <s v="Laboratory Technician"/>
    <n v="8"/>
    <s v="0-9"/>
    <x v="1"/>
    <n v="0"/>
  </r>
  <r>
    <n v="1022"/>
    <s v="STAFF-736"/>
    <s v="Male"/>
    <s v="Life Sciences"/>
    <s v="Bachelor's Degree"/>
    <s v="Single"/>
    <n v="48"/>
    <s v="45-54"/>
    <x v="1"/>
    <s v="Healthcare Representative"/>
    <n v="6"/>
    <s v="0-9"/>
    <x v="1"/>
    <n v="0"/>
  </r>
  <r>
    <n v="1024"/>
    <s v="STAFF-737"/>
    <s v="Male"/>
    <s v="Life Sciences"/>
    <s v="Master's Degree"/>
    <s v="Single"/>
    <n v="48"/>
    <s v="45-54"/>
    <x v="1"/>
    <s v="Healthcare Representative"/>
    <n v="4"/>
    <s v="0-9"/>
    <x v="1"/>
    <n v="0"/>
  </r>
  <r>
    <n v="1025"/>
    <s v="STAFF-738"/>
    <s v="Female"/>
    <s v="Medical"/>
    <s v="Associates Degree"/>
    <s v="Single"/>
    <n v="41"/>
    <s v="35-44"/>
    <x v="1"/>
    <s v="Manufacturing Director"/>
    <n v="7"/>
    <s v="0-9"/>
    <x v="1"/>
    <n v="0"/>
  </r>
  <r>
    <n v="1026"/>
    <s v="STAFF-739"/>
    <s v="Female"/>
    <s v="Life Sciences"/>
    <s v="High School"/>
    <s v="Married"/>
    <n v="39"/>
    <s v="35-44"/>
    <x v="1"/>
    <s v="Manufacturing Director"/>
    <n v="1"/>
    <s v="0-9"/>
    <x v="1"/>
    <n v="0"/>
  </r>
  <r>
    <n v="1027"/>
    <s v="STAFF-740"/>
    <s v="Female"/>
    <s v="Life Sciences"/>
    <s v="Master's Degree"/>
    <s v="Married"/>
    <n v="27"/>
    <s v="25-34"/>
    <x v="1"/>
    <s v="Manufacturing Director"/>
    <n v="2"/>
    <s v="0-9"/>
    <x v="1"/>
    <n v="0"/>
  </r>
  <r>
    <n v="1028"/>
    <s v="STAFF-741"/>
    <s v="Male"/>
    <s v="Other"/>
    <s v="Bachelor's Degree"/>
    <s v="Divorced"/>
    <n v="35"/>
    <s v="35-44"/>
    <x v="1"/>
    <s v="Laboratory Technician"/>
    <n v="10"/>
    <s v="10-19"/>
    <x v="1"/>
    <n v="0"/>
  </r>
  <r>
    <n v="1029"/>
    <s v="STAFF-742"/>
    <s v="Male"/>
    <s v="Marketing"/>
    <s v="Associates Degree"/>
    <s v="Married"/>
    <n v="42"/>
    <s v="35-44"/>
    <x v="0"/>
    <s v="Manager"/>
    <n v="5"/>
    <s v="0-9"/>
    <x v="1"/>
    <n v="0"/>
  </r>
  <r>
    <n v="1030"/>
    <s v="STAFF-743"/>
    <s v="Male"/>
    <s v="Life Sciences"/>
    <s v="Bachelor's Degree"/>
    <s v="Married"/>
    <n v="50"/>
    <s v="45-54"/>
    <x v="1"/>
    <s v="Laboratory Technician"/>
    <n v="9"/>
    <s v="0-9"/>
    <x v="1"/>
    <n v="0"/>
  </r>
  <r>
    <n v="1032"/>
    <s v="STAFF-744"/>
    <s v="Female"/>
    <s v="Life Sciences"/>
    <s v="Bachelor's Degree"/>
    <s v="Single"/>
    <n v="59"/>
    <s v="Over 55"/>
    <x v="1"/>
    <s v="Manufacturing Director"/>
    <n v="2"/>
    <s v="0-9"/>
    <x v="1"/>
    <n v="0"/>
  </r>
  <r>
    <n v="1033"/>
    <s v="STAFF-745"/>
    <s v="Female"/>
    <s v="Medical"/>
    <s v="Associates Degree"/>
    <s v="Married"/>
    <n v="37"/>
    <s v="35-44"/>
    <x v="1"/>
    <s v="Healthcare Representative"/>
    <n v="11"/>
    <s v="10-19"/>
    <x v="0"/>
    <n v="1"/>
  </r>
  <r>
    <n v="1034"/>
    <s v="STAFF-746"/>
    <s v="Male"/>
    <s v="Medical"/>
    <s v="Master's Degree"/>
    <s v="Married"/>
    <n v="55"/>
    <s v="Over 55"/>
    <x v="1"/>
    <s v="Healthcare Representative"/>
    <n v="18"/>
    <s v="10-19"/>
    <x v="1"/>
    <n v="0"/>
  </r>
  <r>
    <n v="1035"/>
    <s v="STAFF-747"/>
    <s v="Female"/>
    <s v="Life Sciences"/>
    <s v="High School"/>
    <s v="Divorced"/>
    <n v="41"/>
    <s v="35-44"/>
    <x v="1"/>
    <s v="Research Director"/>
    <n v="7"/>
    <s v="0-9"/>
    <x v="1"/>
    <n v="0"/>
  </r>
  <r>
    <n v="1036"/>
    <s v="STAFF-748"/>
    <s v="Male"/>
    <s v="Life Sciences"/>
    <s v="Master's Degree"/>
    <s v="Single"/>
    <n v="38"/>
    <s v="35-44"/>
    <x v="0"/>
    <s v="Sales Executive"/>
    <n v="3"/>
    <s v="0-9"/>
    <x v="1"/>
    <n v="0"/>
  </r>
  <r>
    <n v="1037"/>
    <s v="STAFF-749"/>
    <s v="Male"/>
    <s v="Medical"/>
    <s v="Associates Degree"/>
    <s v="Single"/>
    <n v="26"/>
    <s v="25-34"/>
    <x v="0"/>
    <s v="Sales Executive"/>
    <n v="29"/>
    <s v="20+"/>
    <x v="0"/>
    <n v="1"/>
  </r>
  <r>
    <n v="1038"/>
    <s v="STAFF-750"/>
    <s v="Female"/>
    <s v="Marketing"/>
    <s v="High School"/>
    <s v="Married"/>
    <n v="52"/>
    <s v="45-54"/>
    <x v="0"/>
    <s v="Manager"/>
    <n v="2"/>
    <s v="0-9"/>
    <x v="0"/>
    <n v="1"/>
  </r>
  <r>
    <n v="1039"/>
    <s v="STAFF-751"/>
    <s v="Female"/>
    <s v="Medical"/>
    <s v="Bachelor's Degree"/>
    <s v="Married"/>
    <n v="44"/>
    <s v="35-44"/>
    <x v="0"/>
    <s v="Sales Executive"/>
    <n v="28"/>
    <s v="20+"/>
    <x v="1"/>
    <n v="0"/>
  </r>
  <r>
    <n v="1040"/>
    <s v="STAFF-752"/>
    <s v="Female"/>
    <s v="Life Sciences"/>
    <s v="Bachelor's Degree"/>
    <s v="Married"/>
    <n v="50"/>
    <s v="45-54"/>
    <x v="0"/>
    <s v="Sales Executive"/>
    <n v="1"/>
    <s v="0-9"/>
    <x v="1"/>
    <n v="0"/>
  </r>
  <r>
    <n v="1042"/>
    <s v="STAFF-753"/>
    <s v="Female"/>
    <s v="Life Sciences"/>
    <s v="Master's Degree"/>
    <s v="Single"/>
    <n v="36"/>
    <s v="35-44"/>
    <x v="1"/>
    <s v="Laboratory Technician"/>
    <n v="16"/>
    <s v="10-19"/>
    <x v="0"/>
    <n v="1"/>
  </r>
  <r>
    <n v="1043"/>
    <s v="STAFF-754"/>
    <s v="Female"/>
    <s v="Medical"/>
    <s v="Bachelor's Degree"/>
    <s v="Single"/>
    <n v="39"/>
    <s v="35-44"/>
    <x v="1"/>
    <s v="Manufacturing Director"/>
    <n v="22"/>
    <s v="20+"/>
    <x v="1"/>
    <n v="0"/>
  </r>
  <r>
    <n v="1044"/>
    <s v="STAFF-755"/>
    <s v="Female"/>
    <s v="Life Sciences"/>
    <s v="High School"/>
    <s v="Single"/>
    <n v="33"/>
    <s v="25-34"/>
    <x v="0"/>
    <s v="Sales Representative"/>
    <n v="8"/>
    <s v="0-9"/>
    <x v="1"/>
    <n v="0"/>
  </r>
  <r>
    <n v="1045"/>
    <s v="STAFF-756"/>
    <s v="Female"/>
    <s v="Life Sciences"/>
    <s v="Associates Degree"/>
    <s v="Married"/>
    <n v="45"/>
    <s v="45-54"/>
    <x v="0"/>
    <s v="Manager"/>
    <n v="11"/>
    <s v="10-19"/>
    <x v="1"/>
    <n v="0"/>
  </r>
  <r>
    <n v="1046"/>
    <s v="STAFF-757"/>
    <s v="Female"/>
    <s v="Medical"/>
    <s v="Master's Degree"/>
    <s v="Single"/>
    <n v="32"/>
    <s v="25-34"/>
    <x v="1"/>
    <s v="Laboratory Technician"/>
    <n v="29"/>
    <s v="20+"/>
    <x v="1"/>
    <n v="0"/>
  </r>
  <r>
    <n v="1047"/>
    <s v="STAFF-758"/>
    <s v="Male"/>
    <s v="Marketing"/>
    <s v="Master's Degree"/>
    <s v="Divorced"/>
    <n v="34"/>
    <s v="25-34"/>
    <x v="0"/>
    <s v="Sales Executive"/>
    <n v="1"/>
    <s v="0-9"/>
    <x v="1"/>
    <n v="0"/>
  </r>
  <r>
    <n v="1048"/>
    <s v="STAFF-759"/>
    <s v="Male"/>
    <s v="Technical Degree"/>
    <s v="Associates Degree"/>
    <s v="Married"/>
    <n v="59"/>
    <s v="Over 55"/>
    <x v="0"/>
    <s v="Manager"/>
    <n v="1"/>
    <s v="0-9"/>
    <x v="1"/>
    <n v="0"/>
  </r>
  <r>
    <n v="1049"/>
    <s v="STAFF-760"/>
    <s v="Male"/>
    <s v="Medical"/>
    <s v="Master's Degree"/>
    <s v="Single"/>
    <n v="45"/>
    <s v="45-54"/>
    <x v="2"/>
    <s v="Human Resources"/>
    <n v="24"/>
    <s v="20+"/>
    <x v="1"/>
    <n v="0"/>
  </r>
  <r>
    <n v="1050"/>
    <s v="STAFF-761"/>
    <s v="Female"/>
    <s v="Marketing"/>
    <s v="Bachelor's Degree"/>
    <s v="Married"/>
    <n v="53"/>
    <s v="45-54"/>
    <x v="0"/>
    <s v="Sales Executive"/>
    <n v="2"/>
    <s v="0-9"/>
    <x v="1"/>
    <n v="0"/>
  </r>
  <r>
    <n v="1052"/>
    <s v="STAFF-762"/>
    <s v="Male"/>
    <s v="Other"/>
    <s v="Bachelor's Degree"/>
    <s v="Divorced"/>
    <n v="36"/>
    <s v="35-44"/>
    <x v="1"/>
    <s v="Laboratory Technician"/>
    <n v="15"/>
    <s v="10-19"/>
    <x v="0"/>
    <n v="1"/>
  </r>
  <r>
    <n v="1053"/>
    <s v="STAFF-763"/>
    <s v="Male"/>
    <s v="Life Sciences"/>
    <s v="Bachelor's Degree"/>
    <s v="Married"/>
    <n v="26"/>
    <s v="25-34"/>
    <x v="1"/>
    <s v="Research Scientist"/>
    <n v="2"/>
    <s v="0-9"/>
    <x v="0"/>
    <n v="1"/>
  </r>
  <r>
    <n v="1055"/>
    <s v="STAFF-764"/>
    <s v="Female"/>
    <s v="Life Sciences"/>
    <s v="Master's Degree"/>
    <s v="Married"/>
    <n v="34"/>
    <s v="25-34"/>
    <x v="0"/>
    <s v="Sales Representative"/>
    <n v="10"/>
    <s v="10-19"/>
    <x v="1"/>
    <n v="0"/>
  </r>
  <r>
    <n v="1056"/>
    <s v="STAFF-765"/>
    <s v="Male"/>
    <s v="Medical"/>
    <s v="High School"/>
    <s v="Married"/>
    <n v="28"/>
    <s v="25-34"/>
    <x v="0"/>
    <s v="Sales Representative"/>
    <n v="10"/>
    <s v="10-19"/>
    <x v="1"/>
    <n v="0"/>
  </r>
  <r>
    <n v="1060"/>
    <s v="STAFF-766"/>
    <s v="Male"/>
    <s v="Other"/>
    <s v="Master's Degree"/>
    <s v="Married"/>
    <n v="38"/>
    <s v="35-44"/>
    <x v="1"/>
    <s v="Research Scientist"/>
    <n v="3"/>
    <s v="0-9"/>
    <x v="1"/>
    <n v="0"/>
  </r>
  <r>
    <n v="1061"/>
    <s v="STAFF-767"/>
    <s v="Male"/>
    <s v="Medical"/>
    <s v="Master's Degree"/>
    <s v="Married"/>
    <n v="50"/>
    <s v="45-54"/>
    <x v="1"/>
    <s v="Research Director"/>
    <n v="2"/>
    <s v="0-9"/>
    <x v="1"/>
    <n v="0"/>
  </r>
  <r>
    <n v="1062"/>
    <s v="STAFF-768"/>
    <s v="Female"/>
    <s v="Other"/>
    <s v="Bachelor's Degree"/>
    <s v="Single"/>
    <n v="37"/>
    <s v="35-44"/>
    <x v="1"/>
    <s v="Healthcare Representative"/>
    <n v="3"/>
    <s v="0-9"/>
    <x v="1"/>
    <n v="0"/>
  </r>
  <r>
    <n v="1066"/>
    <s v="STAFF-769"/>
    <s v="Male"/>
    <s v="Marketing"/>
    <s v="Bachelor's Degree"/>
    <s v="Married"/>
    <n v="40"/>
    <s v="35-44"/>
    <x v="0"/>
    <s v="Sales Executive"/>
    <n v="26"/>
    <s v="20+"/>
    <x v="1"/>
    <n v="0"/>
  </r>
  <r>
    <n v="1068"/>
    <s v="STAFF-770"/>
    <s v="Female"/>
    <s v="Medical"/>
    <s v="High School"/>
    <s v="Divorced"/>
    <n v="26"/>
    <s v="25-34"/>
    <x v="1"/>
    <s v="Research Scientist"/>
    <n v="1"/>
    <s v="0-9"/>
    <x v="1"/>
    <n v="0"/>
  </r>
  <r>
    <n v="1069"/>
    <s v="STAFF-771"/>
    <s v="Male"/>
    <s v="Medical"/>
    <s v="Master's Degree"/>
    <s v="Divorced"/>
    <n v="46"/>
    <s v="45-54"/>
    <x v="1"/>
    <s v="Research Director"/>
    <n v="1"/>
    <s v="0-9"/>
    <x v="1"/>
    <n v="0"/>
  </r>
  <r>
    <n v="1070"/>
    <s v="STAFF-772"/>
    <s v="Female"/>
    <s v="Life Sciences"/>
    <s v="Master's Degree"/>
    <s v="Married"/>
    <n v="54"/>
    <s v="45-54"/>
    <x v="0"/>
    <s v="Sales Executive"/>
    <n v="2"/>
    <s v="0-9"/>
    <x v="1"/>
    <n v="0"/>
  </r>
  <r>
    <n v="1071"/>
    <s v="STAFF-773"/>
    <s v="Female"/>
    <s v="Medical"/>
    <s v="Bachelor's Degree"/>
    <s v="Married"/>
    <n v="56"/>
    <s v="Over 55"/>
    <x v="1"/>
    <s v="Research Scientist"/>
    <n v="9"/>
    <s v="0-9"/>
    <x v="1"/>
    <n v="0"/>
  </r>
  <r>
    <n v="1073"/>
    <s v="STAFF-774"/>
    <s v="Female"/>
    <s v="Medical"/>
    <s v="Doctoral Degree"/>
    <s v="Single"/>
    <n v="36"/>
    <s v="35-44"/>
    <x v="1"/>
    <s v="Manufacturing Director"/>
    <n v="12"/>
    <s v="10-19"/>
    <x v="1"/>
    <n v="0"/>
  </r>
  <r>
    <n v="1074"/>
    <s v="STAFF-775"/>
    <s v="Male"/>
    <s v="Medical"/>
    <s v="High School"/>
    <s v="Single"/>
    <n v="55"/>
    <s v="Over 55"/>
    <x v="1"/>
    <s v="Manager"/>
    <n v="2"/>
    <s v="0-9"/>
    <x v="1"/>
    <n v="0"/>
  </r>
  <r>
    <n v="1076"/>
    <s v="STAFF-776"/>
    <s v="Male"/>
    <s v="Medical"/>
    <s v="Bachelor's Degree"/>
    <s v="Divorced"/>
    <n v="43"/>
    <s v="35-44"/>
    <x v="0"/>
    <s v="Sales Executive"/>
    <n v="25"/>
    <s v="20+"/>
    <x v="1"/>
    <n v="0"/>
  </r>
  <r>
    <n v="1077"/>
    <s v="STAFF-777"/>
    <s v="Female"/>
    <s v="Marketing"/>
    <s v="Bachelor's Degree"/>
    <s v="Single"/>
    <n v="20"/>
    <s v="Under 25"/>
    <x v="0"/>
    <s v="Sales Representative"/>
    <n v="9"/>
    <s v="0-9"/>
    <x v="0"/>
    <n v="1"/>
  </r>
  <r>
    <n v="1079"/>
    <s v="STAFF-778"/>
    <s v="Female"/>
    <s v="Life Sciences"/>
    <s v="Bachelor's Degree"/>
    <s v="Single"/>
    <n v="21"/>
    <s v="Under 25"/>
    <x v="1"/>
    <s v="Laboratory Technician"/>
    <n v="10"/>
    <s v="10-19"/>
    <x v="0"/>
    <n v="1"/>
  </r>
  <r>
    <n v="1080"/>
    <s v="STAFF-779"/>
    <s v="Female"/>
    <s v="Life Sciences"/>
    <s v="Master's Degree"/>
    <s v="Divorced"/>
    <n v="46"/>
    <s v="45-54"/>
    <x v="1"/>
    <s v="Research Scientist"/>
    <n v="8"/>
    <s v="0-9"/>
    <x v="1"/>
    <n v="0"/>
  </r>
  <r>
    <n v="1081"/>
    <s v="STAFF-780"/>
    <s v="Male"/>
    <s v="Life Sciences"/>
    <s v="Master's Degree"/>
    <s v="Married"/>
    <n v="51"/>
    <s v="45-54"/>
    <x v="1"/>
    <s v="Research Scientist"/>
    <n v="4"/>
    <s v="0-9"/>
    <x v="0"/>
    <n v="1"/>
  </r>
  <r>
    <n v="1082"/>
    <s v="STAFF-781"/>
    <s v="Male"/>
    <s v="Technical Degree"/>
    <s v="Associates Degree"/>
    <s v="Single"/>
    <n v="28"/>
    <s v="25-34"/>
    <x v="1"/>
    <s v="Healthcare Representative"/>
    <n v="24"/>
    <s v="20+"/>
    <x v="0"/>
    <n v="1"/>
  </r>
  <r>
    <n v="1083"/>
    <s v="STAFF-782"/>
    <s v="Male"/>
    <s v="Medical"/>
    <s v="Associates Degree"/>
    <s v="Married"/>
    <n v="26"/>
    <s v="25-34"/>
    <x v="1"/>
    <s v="Laboratory Technician"/>
    <n v="1"/>
    <s v="0-9"/>
    <x v="1"/>
    <n v="0"/>
  </r>
  <r>
    <n v="1084"/>
    <s v="STAFF-783"/>
    <s v="Male"/>
    <s v="Other"/>
    <s v="Bachelor's Degree"/>
    <s v="Married"/>
    <n v="30"/>
    <s v="25-34"/>
    <x v="1"/>
    <s v="Manufacturing Director"/>
    <n v="20"/>
    <s v="20+"/>
    <x v="1"/>
    <n v="0"/>
  </r>
  <r>
    <n v="1085"/>
    <s v="STAFF-784"/>
    <s v="Female"/>
    <s v="Technical Degree"/>
    <s v="Associates Degree"/>
    <s v="Married"/>
    <n v="41"/>
    <s v="35-44"/>
    <x v="1"/>
    <s v="Research Scientist"/>
    <n v="7"/>
    <s v="0-9"/>
    <x v="1"/>
    <n v="0"/>
  </r>
  <r>
    <n v="1088"/>
    <s v="STAFF-785"/>
    <s v="Female"/>
    <s v="Life Sciences"/>
    <s v="High School"/>
    <s v="Married"/>
    <n v="38"/>
    <s v="35-44"/>
    <x v="1"/>
    <s v="Healthcare Representative"/>
    <n v="17"/>
    <s v="10-19"/>
    <x v="1"/>
    <n v="0"/>
  </r>
  <r>
    <n v="1092"/>
    <s v="STAFF-786"/>
    <s v="Male"/>
    <s v="Technical Degree"/>
    <s v="Master's Degree"/>
    <s v="Married"/>
    <n v="40"/>
    <s v="35-44"/>
    <x v="1"/>
    <s v="Healthcare Representative"/>
    <n v="20"/>
    <s v="20+"/>
    <x v="1"/>
    <n v="0"/>
  </r>
  <r>
    <n v="1094"/>
    <s v="STAFF-787"/>
    <s v="Male"/>
    <s v="Life Sciences"/>
    <s v="Doctoral Degree"/>
    <s v="Married"/>
    <n v="27"/>
    <s v="25-34"/>
    <x v="1"/>
    <s v="Laboratory Technician"/>
    <n v="8"/>
    <s v="0-9"/>
    <x v="1"/>
    <n v="0"/>
  </r>
  <r>
    <n v="1096"/>
    <s v="STAFF-788"/>
    <s v="Male"/>
    <s v="Life Sciences"/>
    <s v="High School"/>
    <s v="Married"/>
    <n v="55"/>
    <s v="Over 55"/>
    <x v="1"/>
    <s v="Manufacturing Director"/>
    <n v="2"/>
    <s v="0-9"/>
    <x v="1"/>
    <n v="0"/>
  </r>
  <r>
    <n v="1097"/>
    <s v="STAFF-789"/>
    <s v="Female"/>
    <s v="Other"/>
    <s v="Bachelor's Degree"/>
    <s v="Single"/>
    <n v="28"/>
    <s v="25-34"/>
    <x v="1"/>
    <s v="Research Scientist"/>
    <n v="10"/>
    <s v="10-19"/>
    <x v="1"/>
    <n v="0"/>
  </r>
  <r>
    <n v="1098"/>
    <s v="STAFF-790"/>
    <s v="Male"/>
    <s v="Medical"/>
    <s v="Associates Degree"/>
    <s v="Married"/>
    <n v="44"/>
    <s v="35-44"/>
    <x v="2"/>
    <s v="Human Resources"/>
    <n v="1"/>
    <s v="0-9"/>
    <x v="0"/>
    <n v="1"/>
  </r>
  <r>
    <n v="1099"/>
    <s v="STAFF-791"/>
    <s v="Male"/>
    <s v="Life Sciences"/>
    <s v="Bachelor's Degree"/>
    <s v="Divorced"/>
    <n v="33"/>
    <s v="25-34"/>
    <x v="1"/>
    <s v="Healthcare Representative"/>
    <n v="5"/>
    <s v="0-9"/>
    <x v="1"/>
    <n v="0"/>
  </r>
  <r>
    <n v="1100"/>
    <s v="STAFF-792"/>
    <s v="Male"/>
    <s v="Technical Degree"/>
    <s v="Bachelor's Degree"/>
    <s v="Single"/>
    <n v="35"/>
    <s v="35-44"/>
    <x v="0"/>
    <s v="Sales Executive"/>
    <n v="4"/>
    <s v="0-9"/>
    <x v="0"/>
    <n v="1"/>
  </r>
  <r>
    <n v="1101"/>
    <s v="STAFF-793"/>
    <s v="Female"/>
    <s v="Medical"/>
    <s v="Master's Degree"/>
    <s v="Single"/>
    <n v="33"/>
    <s v="25-34"/>
    <x v="1"/>
    <s v="Research Scientist"/>
    <n v="29"/>
    <s v="20+"/>
    <x v="0"/>
    <n v="1"/>
  </r>
  <r>
    <n v="1102"/>
    <s v="STAFF-794"/>
    <s v="Male"/>
    <s v="Life Sciences"/>
    <s v="Associates Degree"/>
    <s v="Divorced"/>
    <n v="28"/>
    <s v="25-34"/>
    <x v="1"/>
    <s v="Laboratory Technician"/>
    <n v="15"/>
    <s v="10-19"/>
    <x v="1"/>
    <n v="0"/>
  </r>
  <r>
    <n v="1103"/>
    <s v="STAFF-795"/>
    <s v="Male"/>
    <s v="Life Sciences"/>
    <s v="High School"/>
    <s v="Single"/>
    <n v="34"/>
    <s v="25-34"/>
    <x v="1"/>
    <s v="Healthcare Representative"/>
    <n v="3"/>
    <s v="0-9"/>
    <x v="1"/>
    <n v="0"/>
  </r>
  <r>
    <n v="1105"/>
    <s v="STAFF-796"/>
    <s v="Female"/>
    <s v="Life Sciences"/>
    <s v="Master's Degree"/>
    <s v="Divorced"/>
    <n v="37"/>
    <s v="35-44"/>
    <x v="0"/>
    <s v="Sales Executive"/>
    <n v="10"/>
    <s v="10-19"/>
    <x v="1"/>
    <n v="0"/>
  </r>
  <r>
    <n v="1106"/>
    <s v="STAFF-797"/>
    <s v="Male"/>
    <s v="Technical Degree"/>
    <s v="High School"/>
    <s v="Married"/>
    <n v="25"/>
    <s v="25-34"/>
    <x v="1"/>
    <s v="Laboratory Technician"/>
    <n v="4"/>
    <s v="0-9"/>
    <x v="0"/>
    <n v="1"/>
  </r>
  <r>
    <n v="1107"/>
    <s v="STAFF-798"/>
    <s v="Male"/>
    <s v="Medical"/>
    <s v="Bachelor's Degree"/>
    <s v="Divorced"/>
    <n v="26"/>
    <s v="25-34"/>
    <x v="1"/>
    <s v="Laboratory Technician"/>
    <n v="21"/>
    <s v="20+"/>
    <x v="0"/>
    <n v="1"/>
  </r>
  <r>
    <n v="1108"/>
    <s v="STAFF-799"/>
    <s v="Male"/>
    <s v="Medical"/>
    <s v="Bachelor's Degree"/>
    <s v="Single"/>
    <n v="33"/>
    <s v="25-34"/>
    <x v="1"/>
    <s v="Research Scientist"/>
    <n v="25"/>
    <s v="20+"/>
    <x v="0"/>
    <n v="1"/>
  </r>
  <r>
    <n v="1109"/>
    <s v="STAFF-800"/>
    <s v="Male"/>
    <s v="Medical"/>
    <s v="Associates Degree"/>
    <s v="Married"/>
    <n v="42"/>
    <s v="35-44"/>
    <x v="1"/>
    <s v="Manager"/>
    <n v="2"/>
    <s v="0-9"/>
    <x v="1"/>
    <n v="0"/>
  </r>
  <r>
    <n v="1111"/>
    <s v="STAFF-801"/>
    <s v="Male"/>
    <s v="Medical"/>
    <s v="Bachelor's Degree"/>
    <s v="Divorced"/>
    <n v="28"/>
    <s v="25-34"/>
    <x v="1"/>
    <s v="Laboratory Technician"/>
    <n v="1"/>
    <s v="0-9"/>
    <x v="0"/>
    <n v="1"/>
  </r>
  <r>
    <n v="1113"/>
    <s v="STAFF-802"/>
    <s v="Male"/>
    <s v="Other"/>
    <s v="Master's Degree"/>
    <s v="Single"/>
    <n v="50"/>
    <s v="45-54"/>
    <x v="0"/>
    <s v="Sales Executive"/>
    <n v="1"/>
    <s v="0-9"/>
    <x v="0"/>
    <n v="1"/>
  </r>
  <r>
    <n v="1114"/>
    <s v="STAFF-803"/>
    <s v="Female"/>
    <s v="Life Sciences"/>
    <s v="Bachelor's Degree"/>
    <s v="Married"/>
    <n v="33"/>
    <s v="25-34"/>
    <x v="0"/>
    <s v="Sales Executive"/>
    <n v="7"/>
    <s v="0-9"/>
    <x v="1"/>
    <n v="0"/>
  </r>
  <r>
    <n v="1115"/>
    <s v="STAFF-804"/>
    <s v="Male"/>
    <s v="Life Sciences"/>
    <s v="Master's Degree"/>
    <s v="Married"/>
    <n v="34"/>
    <s v="25-34"/>
    <x v="1"/>
    <s v="Research Scientist"/>
    <n v="3"/>
    <s v="0-9"/>
    <x v="1"/>
    <n v="0"/>
  </r>
  <r>
    <n v="1116"/>
    <s v="STAFF-805"/>
    <s v="Male"/>
    <s v="Medical"/>
    <s v="Master's Degree"/>
    <s v="Single"/>
    <n v="48"/>
    <s v="45-54"/>
    <x v="1"/>
    <s v="Manager"/>
    <n v="1"/>
    <s v="0-9"/>
    <x v="1"/>
    <n v="0"/>
  </r>
  <r>
    <n v="1117"/>
    <s v="STAFF-806"/>
    <s v="Female"/>
    <s v="Life Sciences"/>
    <s v="Master's Degree"/>
    <s v="Married"/>
    <n v="45"/>
    <s v="45-54"/>
    <x v="0"/>
    <s v="Sales Executive"/>
    <n v="9"/>
    <s v="0-9"/>
    <x v="1"/>
    <n v="0"/>
  </r>
  <r>
    <n v="1118"/>
    <s v="STAFF-807"/>
    <s v="Male"/>
    <s v="Life Sciences"/>
    <s v="Master's Degree"/>
    <s v="Single"/>
    <n v="52"/>
    <s v="45-54"/>
    <x v="1"/>
    <s v="Healthcare Representative"/>
    <n v="7"/>
    <s v="0-9"/>
    <x v="1"/>
    <n v="0"/>
  </r>
  <r>
    <n v="1119"/>
    <s v="STAFF-808"/>
    <s v="Male"/>
    <s v="Marketing"/>
    <s v="Master's Degree"/>
    <s v="Divorced"/>
    <n v="38"/>
    <s v="35-44"/>
    <x v="0"/>
    <s v="Sales Executive"/>
    <n v="10"/>
    <s v="10-19"/>
    <x v="1"/>
    <n v="0"/>
  </r>
  <r>
    <n v="1120"/>
    <s v="STAFF-809"/>
    <s v="Female"/>
    <s v="Life Sciences"/>
    <s v="Master's Degree"/>
    <s v="Divorced"/>
    <n v="29"/>
    <s v="25-34"/>
    <x v="1"/>
    <s v="Research Scientist"/>
    <n v="28"/>
    <s v="20+"/>
    <x v="1"/>
    <n v="0"/>
  </r>
  <r>
    <n v="1121"/>
    <s v="STAFF-810"/>
    <s v="Female"/>
    <s v="Medical"/>
    <s v="Bachelor's Degree"/>
    <s v="Divorced"/>
    <n v="28"/>
    <s v="25-34"/>
    <x v="1"/>
    <s v="Manufacturing Director"/>
    <n v="3"/>
    <s v="0-9"/>
    <x v="1"/>
    <n v="0"/>
  </r>
  <r>
    <n v="1124"/>
    <s v="STAFF-811"/>
    <s v="Male"/>
    <s v="Marketing"/>
    <s v="High School"/>
    <s v="Married"/>
    <n v="46"/>
    <s v="45-54"/>
    <x v="0"/>
    <s v="Manager"/>
    <n v="3"/>
    <s v="0-9"/>
    <x v="1"/>
    <n v="0"/>
  </r>
  <r>
    <n v="1125"/>
    <s v="STAFF-812"/>
    <s v="Male"/>
    <s v="Marketing"/>
    <s v="Associates Degree"/>
    <s v="Single"/>
    <n v="38"/>
    <s v="35-44"/>
    <x v="0"/>
    <s v="Sales Executive"/>
    <n v="2"/>
    <s v="0-9"/>
    <x v="1"/>
    <n v="0"/>
  </r>
  <r>
    <n v="1126"/>
    <s v="STAFF-813"/>
    <s v="Female"/>
    <s v="Life Sciences"/>
    <s v="Bachelor's Degree"/>
    <s v="Married"/>
    <n v="43"/>
    <s v="35-44"/>
    <x v="1"/>
    <s v="Manufacturing Director"/>
    <n v="27"/>
    <s v="20+"/>
    <x v="1"/>
    <n v="0"/>
  </r>
  <r>
    <n v="1127"/>
    <s v="STAFF-814"/>
    <s v="Male"/>
    <s v="Life Sciences"/>
    <s v="Bachelor's Degree"/>
    <s v="Divorced"/>
    <n v="39"/>
    <s v="35-44"/>
    <x v="1"/>
    <s v="Healthcare Representative"/>
    <n v="2"/>
    <s v="0-9"/>
    <x v="0"/>
    <n v="1"/>
  </r>
  <r>
    <n v="1128"/>
    <s v="STAFF-815"/>
    <s v="Male"/>
    <s v="Medical"/>
    <s v="Bachelor's Degree"/>
    <s v="Single"/>
    <n v="40"/>
    <s v="35-44"/>
    <x v="1"/>
    <s v="Research Director"/>
    <n v="14"/>
    <s v="10-19"/>
    <x v="1"/>
    <n v="0"/>
  </r>
  <r>
    <n v="1131"/>
    <s v="STAFF-816"/>
    <s v="Female"/>
    <s v="Technical Degree"/>
    <s v="High School"/>
    <s v="Single"/>
    <n v="21"/>
    <s v="Under 25"/>
    <x v="1"/>
    <s v="Research Scientist"/>
    <n v="1"/>
    <s v="0-9"/>
    <x v="1"/>
    <n v="0"/>
  </r>
  <r>
    <n v="1132"/>
    <s v="STAFF-817"/>
    <s v="Male"/>
    <s v="Life Sciences"/>
    <s v="Bachelor's Degree"/>
    <s v="Single"/>
    <n v="39"/>
    <s v="35-44"/>
    <x v="1"/>
    <s v="Laboratory Technician"/>
    <n v="9"/>
    <s v="0-9"/>
    <x v="1"/>
    <n v="0"/>
  </r>
  <r>
    <n v="1133"/>
    <s v="STAFF-818"/>
    <s v="Male"/>
    <s v="Life Sciences"/>
    <s v="Master's Degree"/>
    <s v="Single"/>
    <n v="36"/>
    <s v="35-44"/>
    <x v="1"/>
    <s v="Manufacturing Director"/>
    <n v="18"/>
    <s v="10-19"/>
    <x v="1"/>
    <n v="0"/>
  </r>
  <r>
    <n v="1135"/>
    <s v="STAFF-819"/>
    <s v="Male"/>
    <s v="Life Sciences"/>
    <s v="Bachelor's Degree"/>
    <s v="Married"/>
    <n v="31"/>
    <s v="25-34"/>
    <x v="0"/>
    <s v="Sales Representative"/>
    <n v="20"/>
    <s v="20+"/>
    <x v="1"/>
    <n v="0"/>
  </r>
  <r>
    <n v="1136"/>
    <s v="STAFF-820"/>
    <s v="Male"/>
    <s v="Life Sciences"/>
    <s v="High School"/>
    <s v="Married"/>
    <n v="28"/>
    <s v="25-34"/>
    <x v="1"/>
    <s v="Research Scientist"/>
    <n v="2"/>
    <s v="0-9"/>
    <x v="1"/>
    <n v="0"/>
  </r>
  <r>
    <n v="1137"/>
    <s v="STAFF-821"/>
    <s v="Male"/>
    <s v="Marketing"/>
    <s v="Associates Degree"/>
    <s v="Divorced"/>
    <n v="35"/>
    <s v="35-44"/>
    <x v="0"/>
    <s v="Sales Executive"/>
    <n v="11"/>
    <s v="10-19"/>
    <x v="1"/>
    <n v="0"/>
  </r>
  <r>
    <n v="1138"/>
    <s v="STAFF-822"/>
    <s v="Male"/>
    <s v="Technical Degree"/>
    <s v="Master's Degree"/>
    <s v="Married"/>
    <n v="49"/>
    <s v="45-54"/>
    <x v="0"/>
    <s v="Sales Executive"/>
    <n v="8"/>
    <s v="0-9"/>
    <x v="1"/>
    <n v="0"/>
  </r>
  <r>
    <n v="1140"/>
    <s v="STAFF-823"/>
    <s v="Male"/>
    <s v="Life Sciences"/>
    <s v="Associates Degree"/>
    <s v="Single"/>
    <n v="34"/>
    <s v="25-34"/>
    <x v="1"/>
    <s v="Manufacturing Director"/>
    <n v="2"/>
    <s v="0-9"/>
    <x v="1"/>
    <n v="0"/>
  </r>
  <r>
    <n v="1143"/>
    <s v="STAFF-824"/>
    <s v="Female"/>
    <s v="Life Sciences"/>
    <s v="Bachelor's Degree"/>
    <s v="Divorced"/>
    <n v="29"/>
    <s v="25-34"/>
    <x v="1"/>
    <s v="Research Scientist"/>
    <n v="10"/>
    <s v="10-19"/>
    <x v="1"/>
    <n v="0"/>
  </r>
  <r>
    <n v="1148"/>
    <s v="STAFF-825"/>
    <s v="Male"/>
    <s v="Medical"/>
    <s v="Bachelor's Degree"/>
    <s v="Single"/>
    <n v="42"/>
    <s v="35-44"/>
    <x v="1"/>
    <s v="Laboratory Technician"/>
    <n v="29"/>
    <s v="20+"/>
    <x v="1"/>
    <n v="0"/>
  </r>
  <r>
    <n v="1150"/>
    <s v="STAFF-826"/>
    <s v="Male"/>
    <s v="Medical"/>
    <s v="High School"/>
    <s v="Married"/>
    <n v="29"/>
    <s v="25-34"/>
    <x v="1"/>
    <s v="Manufacturing Director"/>
    <n v="8"/>
    <s v="0-9"/>
    <x v="1"/>
    <n v="0"/>
  </r>
  <r>
    <n v="1152"/>
    <s v="STAFF-827"/>
    <s v="Male"/>
    <s v="Human Resources"/>
    <s v="Bachelor's Degree"/>
    <s v="Married"/>
    <n v="38"/>
    <s v="35-44"/>
    <x v="2"/>
    <s v="Human Resources"/>
    <n v="1"/>
    <s v="0-9"/>
    <x v="1"/>
    <n v="0"/>
  </r>
  <r>
    <n v="1154"/>
    <s v="STAFF-828"/>
    <s v="Male"/>
    <s v="Life Sciences"/>
    <s v="Bachelor's Degree"/>
    <s v="Divorced"/>
    <n v="28"/>
    <s v="25-34"/>
    <x v="1"/>
    <s v="Research Scientist"/>
    <n v="6"/>
    <s v="0-9"/>
    <x v="1"/>
    <n v="0"/>
  </r>
  <r>
    <n v="1156"/>
    <s v="STAFF-829"/>
    <s v="Male"/>
    <s v="Medical"/>
    <s v="High School"/>
    <s v="Single"/>
    <n v="18"/>
    <s v="Under 25"/>
    <x v="1"/>
    <s v="Laboratory Technician"/>
    <n v="8"/>
    <s v="0-9"/>
    <x v="0"/>
    <n v="1"/>
  </r>
  <r>
    <n v="1157"/>
    <s v="STAFF-830"/>
    <s v="Female"/>
    <s v="Marketing"/>
    <s v="Master's Degree"/>
    <s v="Single"/>
    <n v="33"/>
    <s v="25-34"/>
    <x v="0"/>
    <s v="Sales Executive"/>
    <n v="9"/>
    <s v="0-9"/>
    <x v="0"/>
    <n v="1"/>
  </r>
  <r>
    <n v="1158"/>
    <s v="STAFF-831"/>
    <s v="Male"/>
    <s v="Life Sciences"/>
    <s v="Master's Degree"/>
    <s v="Married"/>
    <n v="41"/>
    <s v="35-44"/>
    <x v="1"/>
    <s v="Laboratory Technician"/>
    <n v="12"/>
    <s v="10-19"/>
    <x v="1"/>
    <n v="0"/>
  </r>
  <r>
    <n v="1160"/>
    <s v="STAFF-832"/>
    <s v="Male"/>
    <s v="Medical"/>
    <s v="Bachelor's Degree"/>
    <s v="Married"/>
    <n v="31"/>
    <s v="25-34"/>
    <x v="1"/>
    <s v="Laboratory Technician"/>
    <n v="15"/>
    <s v="10-19"/>
    <x v="0"/>
    <n v="1"/>
  </r>
  <r>
    <n v="1161"/>
    <s v="STAFF-833"/>
    <s v="Female"/>
    <s v="Medical"/>
    <s v="Associates Degree"/>
    <s v="Divorced"/>
    <n v="37"/>
    <s v="35-44"/>
    <x v="1"/>
    <s v="Healthcare Representative"/>
    <n v="25"/>
    <s v="20+"/>
    <x v="1"/>
    <n v="0"/>
  </r>
  <r>
    <n v="1162"/>
    <s v="STAFF-834"/>
    <s v="Male"/>
    <s v="Life Sciences"/>
    <s v="Bachelor's Degree"/>
    <s v="Married"/>
    <n v="27"/>
    <s v="25-34"/>
    <x v="1"/>
    <s v="Research Scientist"/>
    <n v="6"/>
    <s v="0-9"/>
    <x v="1"/>
    <n v="0"/>
  </r>
  <r>
    <n v="1163"/>
    <s v="STAFF-835"/>
    <s v="Female"/>
    <s v="Life Sciences"/>
    <s v="High School"/>
    <s v="Married"/>
    <n v="34"/>
    <s v="25-34"/>
    <x v="0"/>
    <s v="Sales Executive"/>
    <n v="9"/>
    <s v="0-9"/>
    <x v="1"/>
    <n v="0"/>
  </r>
  <r>
    <n v="1164"/>
    <s v="STAFF-836"/>
    <s v="Male"/>
    <s v="Technical Degree"/>
    <s v="Master's Degree"/>
    <s v="Single"/>
    <n v="35"/>
    <s v="35-44"/>
    <x v="2"/>
    <s v="Human Resources"/>
    <n v="8"/>
    <s v="0-9"/>
    <x v="1"/>
    <n v="0"/>
  </r>
  <r>
    <n v="1165"/>
    <s v="STAFF-837"/>
    <s v="Female"/>
    <s v="Life Sciences"/>
    <s v="High School"/>
    <s v="Married"/>
    <n v="29"/>
    <s v="25-34"/>
    <x v="0"/>
    <s v="Sales Executive"/>
    <n v="23"/>
    <s v="20+"/>
    <x v="0"/>
    <n v="1"/>
  </r>
  <r>
    <n v="1166"/>
    <s v="STAFF-838"/>
    <s v="Female"/>
    <s v="Medical"/>
    <s v="Master's Degree"/>
    <s v="Single"/>
    <n v="40"/>
    <s v="35-44"/>
    <x v="1"/>
    <s v="Research Director"/>
    <n v="9"/>
    <s v="0-9"/>
    <x v="1"/>
    <n v="0"/>
  </r>
  <r>
    <n v="1167"/>
    <s v="STAFF-839"/>
    <s v="Male"/>
    <s v="Life Sciences"/>
    <s v="Bachelor's Degree"/>
    <s v="Single"/>
    <n v="42"/>
    <s v="35-44"/>
    <x v="0"/>
    <s v="Sales Executive"/>
    <n v="12"/>
    <s v="10-19"/>
    <x v="0"/>
    <n v="1"/>
  </r>
  <r>
    <n v="1171"/>
    <s v="STAFF-840"/>
    <s v="Male"/>
    <s v="Marketing"/>
    <s v="Master's Degree"/>
    <s v="Single"/>
    <n v="42"/>
    <s v="35-44"/>
    <x v="0"/>
    <s v="Sales Executive"/>
    <n v="4"/>
    <s v="0-9"/>
    <x v="1"/>
    <n v="0"/>
  </r>
  <r>
    <n v="1172"/>
    <s v="STAFF-841"/>
    <s v="Male"/>
    <s v="Medical"/>
    <s v="Master's Degree"/>
    <s v="Married"/>
    <n v="35"/>
    <s v="35-44"/>
    <x v="1"/>
    <s v="Laboratory Technician"/>
    <n v="1"/>
    <s v="0-9"/>
    <x v="1"/>
    <n v="0"/>
  </r>
  <r>
    <n v="1173"/>
    <s v="STAFF-842"/>
    <s v="Male"/>
    <s v="Medical"/>
    <s v="Bachelor's Degree"/>
    <s v="Single"/>
    <n v="24"/>
    <s v="25-34"/>
    <x v="1"/>
    <s v="Laboratory Technician"/>
    <n v="24"/>
    <s v="20+"/>
    <x v="1"/>
    <n v="0"/>
  </r>
  <r>
    <n v="1175"/>
    <s v="STAFF-843"/>
    <s v="Female"/>
    <s v="Life Sciences"/>
    <s v="High School"/>
    <s v="Married"/>
    <n v="28"/>
    <s v="25-34"/>
    <x v="1"/>
    <s v="Laboratory Technician"/>
    <n v="12"/>
    <s v="10-19"/>
    <x v="0"/>
    <n v="1"/>
  </r>
  <r>
    <n v="1177"/>
    <s v="STAFF-844"/>
    <s v="Male"/>
    <s v="Medical"/>
    <s v="Master's Degree"/>
    <s v="Married"/>
    <n v="26"/>
    <s v="25-34"/>
    <x v="1"/>
    <s v="Laboratory Technician"/>
    <n v="3"/>
    <s v="0-9"/>
    <x v="1"/>
    <n v="0"/>
  </r>
  <r>
    <n v="1179"/>
    <s v="STAFF-845"/>
    <s v="Male"/>
    <s v="Marketing"/>
    <s v="Bachelor's Degree"/>
    <s v="Married"/>
    <n v="30"/>
    <s v="25-34"/>
    <x v="0"/>
    <s v="Sales Executive"/>
    <n v="10"/>
    <s v="10-19"/>
    <x v="1"/>
    <n v="0"/>
  </r>
  <r>
    <n v="1180"/>
    <s v="STAFF-846"/>
    <s v="Female"/>
    <s v="Medical"/>
    <s v="Associates Degree"/>
    <s v="Married"/>
    <n v="40"/>
    <s v="35-44"/>
    <x v="1"/>
    <s v="Research Scientist"/>
    <n v="26"/>
    <s v="20+"/>
    <x v="1"/>
    <n v="0"/>
  </r>
  <r>
    <n v="1182"/>
    <s v="STAFF-847"/>
    <s v="Male"/>
    <s v="Life Sciences"/>
    <s v="Bachelor's Degree"/>
    <s v="Divorced"/>
    <n v="35"/>
    <s v="35-44"/>
    <x v="1"/>
    <s v="Manufacturing Director"/>
    <n v="2"/>
    <s v="0-9"/>
    <x v="1"/>
    <n v="0"/>
  </r>
  <r>
    <n v="1184"/>
    <s v="STAFF-848"/>
    <s v="Male"/>
    <s v="Medical"/>
    <s v="Bachelor's Degree"/>
    <s v="Single"/>
    <n v="34"/>
    <s v="25-34"/>
    <x v="1"/>
    <s v="Healthcare Representative"/>
    <n v="1"/>
    <s v="0-9"/>
    <x v="1"/>
    <n v="0"/>
  </r>
  <r>
    <n v="1185"/>
    <s v="STAFF-849"/>
    <s v="Male"/>
    <s v="Other"/>
    <s v="Master's Degree"/>
    <s v="Married"/>
    <n v="35"/>
    <s v="35-44"/>
    <x v="1"/>
    <s v="Laboratory Technician"/>
    <n v="4"/>
    <s v="0-9"/>
    <x v="1"/>
    <n v="0"/>
  </r>
  <r>
    <n v="1188"/>
    <s v="STAFF-850"/>
    <s v="Female"/>
    <s v="Marketing"/>
    <s v="Bachelor's Degree"/>
    <s v="Single"/>
    <n v="43"/>
    <s v="35-44"/>
    <x v="0"/>
    <s v="Sales Executive"/>
    <n v="9"/>
    <s v="0-9"/>
    <x v="0"/>
    <n v="1"/>
  </r>
  <r>
    <n v="1190"/>
    <s v="STAFF-851"/>
    <s v="Female"/>
    <s v="Life Sciences"/>
    <s v="High School"/>
    <s v="Divorced"/>
    <n v="32"/>
    <s v="25-34"/>
    <x v="0"/>
    <s v="Sales Representative"/>
    <n v="2"/>
    <s v="0-9"/>
    <x v="1"/>
    <n v="0"/>
  </r>
  <r>
    <n v="1191"/>
    <s v="STAFF-852"/>
    <s v="Female"/>
    <s v="Technical Degree"/>
    <s v="Master's Degree"/>
    <s v="Divorced"/>
    <n v="56"/>
    <s v="Over 55"/>
    <x v="1"/>
    <s v="Manager"/>
    <n v="4"/>
    <s v="0-9"/>
    <x v="1"/>
    <n v="0"/>
  </r>
  <r>
    <n v="1192"/>
    <s v="STAFF-853"/>
    <s v="Female"/>
    <s v="Medical"/>
    <s v="High School"/>
    <s v="Married"/>
    <n v="29"/>
    <s v="25-34"/>
    <x v="1"/>
    <s v="Laboratory Technician"/>
    <n v="6"/>
    <s v="0-9"/>
    <x v="1"/>
    <n v="0"/>
  </r>
  <r>
    <n v="1193"/>
    <s v="STAFF-854"/>
    <s v="Male"/>
    <s v="Life Sciences"/>
    <s v="Associates Degree"/>
    <s v="Single"/>
    <n v="19"/>
    <s v="Under 25"/>
    <x v="1"/>
    <s v="Research Scientist"/>
    <n v="9"/>
    <s v="0-9"/>
    <x v="1"/>
    <n v="0"/>
  </r>
  <r>
    <n v="1195"/>
    <s v="STAFF-855"/>
    <s v="Female"/>
    <s v="Medical"/>
    <s v="Bachelor's Degree"/>
    <s v="Married"/>
    <n v="45"/>
    <s v="45-54"/>
    <x v="1"/>
    <s v="Research Scientist"/>
    <n v="7"/>
    <s v="0-9"/>
    <x v="1"/>
    <n v="0"/>
  </r>
  <r>
    <n v="1196"/>
    <s v="STAFF-856"/>
    <s v="Female"/>
    <s v="Life Sciences"/>
    <s v="Bachelor's Degree"/>
    <s v="Married"/>
    <n v="37"/>
    <s v="35-44"/>
    <x v="1"/>
    <s v="Manufacturing Director"/>
    <n v="1"/>
    <s v="0-9"/>
    <x v="1"/>
    <n v="0"/>
  </r>
  <r>
    <n v="1198"/>
    <s v="STAFF-857"/>
    <s v="Male"/>
    <s v="Life Sciences"/>
    <s v="Bachelor's Degree"/>
    <s v="Single"/>
    <n v="20"/>
    <s v="Under 25"/>
    <x v="1"/>
    <s v="Laboratory Technician"/>
    <n v="3"/>
    <s v="0-9"/>
    <x v="1"/>
    <n v="0"/>
  </r>
  <r>
    <n v="1200"/>
    <s v="STAFF-858"/>
    <s v="Male"/>
    <s v="Life Sciences"/>
    <s v="Master's Degree"/>
    <s v="Single"/>
    <n v="44"/>
    <s v="35-44"/>
    <x v="1"/>
    <s v="Research Scientist"/>
    <n v="10"/>
    <s v="10-19"/>
    <x v="0"/>
    <n v="1"/>
  </r>
  <r>
    <n v="1201"/>
    <s v="STAFF-859"/>
    <s v="Female"/>
    <s v="Medical"/>
    <s v="Associates Degree"/>
    <s v="Divorced"/>
    <n v="53"/>
    <s v="45-54"/>
    <x v="1"/>
    <s v="Manager"/>
    <n v="7"/>
    <s v="0-9"/>
    <x v="1"/>
    <n v="0"/>
  </r>
  <r>
    <n v="1202"/>
    <s v="STAFF-860"/>
    <s v="Female"/>
    <s v="Life Sciences"/>
    <s v="High School"/>
    <s v="Married"/>
    <n v="29"/>
    <s v="25-34"/>
    <x v="1"/>
    <s v="Research Scientist"/>
    <n v="15"/>
    <s v="10-19"/>
    <x v="1"/>
    <n v="0"/>
  </r>
  <r>
    <n v="1203"/>
    <s v="STAFF-861"/>
    <s v="Male"/>
    <s v="Life Sciences"/>
    <s v="Master's Degree"/>
    <s v="Married"/>
    <n v="22"/>
    <s v="Under 25"/>
    <x v="1"/>
    <s v="Research Scientist"/>
    <n v="3"/>
    <s v="0-9"/>
    <x v="0"/>
    <n v="1"/>
  </r>
  <r>
    <n v="1204"/>
    <s v="STAFF-862"/>
    <s v="Female"/>
    <s v="Marketing"/>
    <s v="Bachelor's Degree"/>
    <s v="Married"/>
    <n v="46"/>
    <s v="45-54"/>
    <x v="0"/>
    <s v="Manager"/>
    <n v="2"/>
    <s v="0-9"/>
    <x v="1"/>
    <n v="0"/>
  </r>
  <r>
    <n v="1206"/>
    <s v="STAFF-863"/>
    <s v="Male"/>
    <s v="Life Sciences"/>
    <s v="Bachelor's Degree"/>
    <s v="Single"/>
    <n v="44"/>
    <s v="35-44"/>
    <x v="1"/>
    <s v="Research Scientist"/>
    <n v="17"/>
    <s v="10-19"/>
    <x v="1"/>
    <n v="0"/>
  </r>
  <r>
    <n v="1207"/>
    <s v="STAFF-864"/>
    <s v="Male"/>
    <s v="Human Resources"/>
    <s v="Bachelor's Degree"/>
    <s v="Married"/>
    <n v="33"/>
    <s v="25-34"/>
    <x v="2"/>
    <s v="Human Resources"/>
    <n v="2"/>
    <s v="0-9"/>
    <x v="1"/>
    <n v="0"/>
  </r>
  <r>
    <n v="1210"/>
    <s v="STAFF-865"/>
    <s v="Male"/>
    <s v="Life Sciences"/>
    <s v="Associates Degree"/>
    <s v="Divorced"/>
    <n v="41"/>
    <s v="35-44"/>
    <x v="1"/>
    <s v="Research Scientist"/>
    <n v="5"/>
    <s v="0-9"/>
    <x v="0"/>
    <n v="1"/>
  </r>
  <r>
    <n v="1211"/>
    <s v="STAFF-866"/>
    <s v="Male"/>
    <s v="Life Sciences"/>
    <s v="Master's Degree"/>
    <s v="Divorced"/>
    <n v="30"/>
    <s v="25-34"/>
    <x v="0"/>
    <s v="Sales Executive"/>
    <n v="29"/>
    <s v="20+"/>
    <x v="1"/>
    <n v="0"/>
  </r>
  <r>
    <n v="1212"/>
    <s v="STAFF-867"/>
    <s v="Male"/>
    <s v="Medical"/>
    <s v="Master's Degree"/>
    <s v="Married"/>
    <n v="40"/>
    <s v="35-44"/>
    <x v="0"/>
    <s v="Sales Executive"/>
    <n v="2"/>
    <s v="0-9"/>
    <x v="1"/>
    <n v="0"/>
  </r>
  <r>
    <n v="1215"/>
    <s v="STAFF-868"/>
    <s v="Female"/>
    <s v="Medical"/>
    <s v="Bachelor's Degree"/>
    <s v="Married"/>
    <n v="50"/>
    <s v="45-54"/>
    <x v="1"/>
    <s v="Manager"/>
    <n v="2"/>
    <s v="0-9"/>
    <x v="1"/>
    <n v="0"/>
  </r>
  <r>
    <n v="1216"/>
    <s v="STAFF-869"/>
    <s v="Male"/>
    <s v="Medical"/>
    <s v="Master's Degree"/>
    <s v="Married"/>
    <n v="28"/>
    <s v="25-34"/>
    <x v="1"/>
    <s v="Laboratory Technician"/>
    <n v="19"/>
    <s v="10-19"/>
    <x v="1"/>
    <n v="0"/>
  </r>
  <r>
    <n v="1217"/>
    <s v="STAFF-870"/>
    <s v="Male"/>
    <s v="Life Sciences"/>
    <s v="Associates Degree"/>
    <s v="Married"/>
    <n v="46"/>
    <s v="45-54"/>
    <x v="1"/>
    <s v="Research Director"/>
    <n v="15"/>
    <s v="10-19"/>
    <x v="1"/>
    <n v="0"/>
  </r>
  <r>
    <n v="1218"/>
    <s v="STAFF-871"/>
    <s v="Male"/>
    <s v="Life Sciences"/>
    <s v="Master's Degree"/>
    <s v="Married"/>
    <n v="35"/>
    <s v="35-44"/>
    <x v="0"/>
    <s v="Sales Executive"/>
    <n v="17"/>
    <s v="10-19"/>
    <x v="1"/>
    <n v="0"/>
  </r>
  <r>
    <n v="1219"/>
    <s v="STAFF-872"/>
    <s v="Female"/>
    <s v="Life Sciences"/>
    <s v="Associates Degree"/>
    <s v="Married"/>
    <n v="24"/>
    <s v="25-34"/>
    <x v="1"/>
    <s v="Laboratory Technician"/>
    <n v="17"/>
    <s v="10-19"/>
    <x v="0"/>
    <n v="1"/>
  </r>
  <r>
    <n v="1220"/>
    <s v="STAFF-873"/>
    <s v="Female"/>
    <s v="Medical"/>
    <s v="Bachelor's Degree"/>
    <s v="Married"/>
    <n v="33"/>
    <s v="25-34"/>
    <x v="0"/>
    <s v="Sales Executive"/>
    <n v="25"/>
    <s v="20+"/>
    <x v="1"/>
    <n v="0"/>
  </r>
  <r>
    <n v="1221"/>
    <s v="STAFF-874"/>
    <s v="Male"/>
    <s v="Life Sciences"/>
    <s v="Master's Degree"/>
    <s v="Divorced"/>
    <n v="36"/>
    <s v="35-44"/>
    <x v="1"/>
    <s v="Laboratory Technician"/>
    <n v="6"/>
    <s v="0-9"/>
    <x v="1"/>
    <n v="0"/>
  </r>
  <r>
    <n v="1224"/>
    <s v="STAFF-875"/>
    <s v="Male"/>
    <s v="Life Sciences"/>
    <s v="Master's Degree"/>
    <s v="Divorced"/>
    <n v="30"/>
    <s v="25-34"/>
    <x v="1"/>
    <s v="Laboratory Technician"/>
    <n v="7"/>
    <s v="0-9"/>
    <x v="1"/>
    <n v="0"/>
  </r>
  <r>
    <n v="1225"/>
    <s v="STAFF-876"/>
    <s v="Male"/>
    <s v="Other"/>
    <s v="Master's Degree"/>
    <s v="Single"/>
    <n v="44"/>
    <s v="35-44"/>
    <x v="1"/>
    <s v="Research Scientist"/>
    <n v="29"/>
    <s v="20+"/>
    <x v="1"/>
    <n v="0"/>
  </r>
  <r>
    <n v="1226"/>
    <s v="STAFF-877"/>
    <s v="Male"/>
    <s v="Marketing"/>
    <s v="Bachelor's Degree"/>
    <s v="Single"/>
    <n v="20"/>
    <s v="Under 25"/>
    <x v="0"/>
    <s v="Sales Representative"/>
    <n v="21"/>
    <s v="20+"/>
    <x v="1"/>
    <n v="0"/>
  </r>
  <r>
    <n v="1228"/>
    <s v="STAFF-878"/>
    <s v="Male"/>
    <s v="Technical Degree"/>
    <s v="Master's Degree"/>
    <s v="Divorced"/>
    <n v="46"/>
    <s v="45-54"/>
    <x v="1"/>
    <s v="Manufacturing Director"/>
    <n v="2"/>
    <s v="0-9"/>
    <x v="1"/>
    <n v="0"/>
  </r>
  <r>
    <n v="1231"/>
    <s v="STAFF-879"/>
    <s v="Male"/>
    <s v="Medical"/>
    <s v="Doctoral Degree"/>
    <s v="Married"/>
    <n v="42"/>
    <s v="35-44"/>
    <x v="2"/>
    <s v="Human Resources"/>
    <n v="2"/>
    <s v="0-9"/>
    <x v="1"/>
    <n v="0"/>
  </r>
  <r>
    <n v="1233"/>
    <s v="STAFF-880"/>
    <s v="Male"/>
    <s v="Marketing"/>
    <s v="Master's Degree"/>
    <s v="Divorced"/>
    <n v="60"/>
    <s v="Over 55"/>
    <x v="0"/>
    <s v="Sales Executive"/>
    <n v="7"/>
    <s v="0-9"/>
    <x v="1"/>
    <n v="0"/>
  </r>
  <r>
    <n v="1234"/>
    <s v="STAFF-881"/>
    <s v="Female"/>
    <s v="Other"/>
    <s v="Bachelor's Degree"/>
    <s v="Married"/>
    <n v="32"/>
    <s v="25-34"/>
    <x v="1"/>
    <s v="Laboratory Technician"/>
    <n v="13"/>
    <s v="10-19"/>
    <x v="1"/>
    <n v="0"/>
  </r>
  <r>
    <n v="1235"/>
    <s v="STAFF-882"/>
    <s v="Female"/>
    <s v="Life Sciences"/>
    <s v="Associates Degree"/>
    <s v="Single"/>
    <n v="32"/>
    <s v="25-34"/>
    <x v="1"/>
    <s v="Research Scientist"/>
    <n v="2"/>
    <s v="0-9"/>
    <x v="1"/>
    <n v="0"/>
  </r>
  <r>
    <n v="1237"/>
    <s v="STAFF-883"/>
    <s v="Female"/>
    <s v="Technical Degree"/>
    <s v="Bachelor's Degree"/>
    <s v="Divorced"/>
    <n v="36"/>
    <s v="35-44"/>
    <x v="1"/>
    <s v="Manufacturing Director"/>
    <n v="1"/>
    <s v="0-9"/>
    <x v="1"/>
    <n v="0"/>
  </r>
  <r>
    <n v="1238"/>
    <s v="STAFF-884"/>
    <s v="Male"/>
    <s v="Medical"/>
    <s v="Bachelor's Degree"/>
    <s v="Married"/>
    <n v="33"/>
    <s v="25-34"/>
    <x v="1"/>
    <s v="Research Scientist"/>
    <n v="9"/>
    <s v="0-9"/>
    <x v="1"/>
    <n v="0"/>
  </r>
  <r>
    <n v="1239"/>
    <s v="STAFF-885"/>
    <s v="Female"/>
    <s v="Technical Degree"/>
    <s v="Bachelor's Degree"/>
    <s v="Divorced"/>
    <n v="40"/>
    <s v="35-44"/>
    <x v="0"/>
    <s v="Sales Executive"/>
    <n v="10"/>
    <s v="10-19"/>
    <x v="1"/>
    <n v="0"/>
  </r>
  <r>
    <n v="1240"/>
    <s v="STAFF-886"/>
    <s v="Male"/>
    <s v="Life Sciences"/>
    <s v="Master's Degree"/>
    <s v="Single"/>
    <n v="25"/>
    <s v="25-34"/>
    <x v="0"/>
    <s v="Sales Executive"/>
    <n v="10"/>
    <s v="10-19"/>
    <x v="1"/>
    <n v="0"/>
  </r>
  <r>
    <n v="1241"/>
    <s v="STAFF-887"/>
    <s v="Male"/>
    <s v="Medical"/>
    <s v="Bachelor's Degree"/>
    <s v="Married"/>
    <n v="30"/>
    <s v="25-34"/>
    <x v="1"/>
    <s v="Research Scientist"/>
    <n v="1"/>
    <s v="0-9"/>
    <x v="1"/>
    <n v="0"/>
  </r>
  <r>
    <n v="1242"/>
    <s v="STAFF-888"/>
    <s v="Female"/>
    <s v="Medical"/>
    <s v="Doctoral Degree"/>
    <s v="Married"/>
    <n v="42"/>
    <s v="35-44"/>
    <x v="1"/>
    <s v="Research Director"/>
    <n v="26"/>
    <s v="20+"/>
    <x v="1"/>
    <n v="0"/>
  </r>
  <r>
    <n v="1243"/>
    <s v="STAFF-889"/>
    <s v="Female"/>
    <s v="Marketing"/>
    <s v="Associates Degree"/>
    <s v="Married"/>
    <n v="35"/>
    <s v="35-44"/>
    <x v="0"/>
    <s v="Sales Executive"/>
    <n v="8"/>
    <s v="0-9"/>
    <x v="1"/>
    <n v="0"/>
  </r>
  <r>
    <n v="1244"/>
    <s v="STAFF-890"/>
    <s v="Male"/>
    <s v="Life Sciences"/>
    <s v="Bachelor's Degree"/>
    <s v="Married"/>
    <n v="27"/>
    <s v="25-34"/>
    <x v="1"/>
    <s v="Research Scientist"/>
    <n v="14"/>
    <s v="10-19"/>
    <x v="1"/>
    <n v="0"/>
  </r>
  <r>
    <n v="1245"/>
    <s v="STAFF-891"/>
    <s v="Female"/>
    <s v="Life Sciences"/>
    <s v="Master's Degree"/>
    <s v="Divorced"/>
    <n v="54"/>
    <s v="45-54"/>
    <x v="1"/>
    <s v="Manufacturing Director"/>
    <n v="1"/>
    <s v="0-9"/>
    <x v="1"/>
    <n v="0"/>
  </r>
  <r>
    <n v="1246"/>
    <s v="STAFF-892"/>
    <s v="Female"/>
    <s v="Life Sciences"/>
    <s v="High School"/>
    <s v="Married"/>
    <n v="44"/>
    <s v="35-44"/>
    <x v="1"/>
    <s v="Research Scientist"/>
    <n v="2"/>
    <s v="0-9"/>
    <x v="1"/>
    <n v="0"/>
  </r>
  <r>
    <n v="1248"/>
    <s v="STAFF-893"/>
    <s v="Female"/>
    <s v="Medical"/>
    <s v="Bachelor's Degree"/>
    <s v="Single"/>
    <n v="19"/>
    <s v="Under 25"/>
    <x v="1"/>
    <s v="Research Scientist"/>
    <n v="10"/>
    <s v="10-19"/>
    <x v="0"/>
    <n v="1"/>
  </r>
  <r>
    <n v="1249"/>
    <s v="STAFF-894"/>
    <s v="Female"/>
    <s v="Life Sciences"/>
    <s v="Bachelor's Degree"/>
    <s v="Divorced"/>
    <n v="29"/>
    <s v="25-34"/>
    <x v="1"/>
    <s v="Research Scientist"/>
    <n v="1"/>
    <s v="0-9"/>
    <x v="1"/>
    <n v="0"/>
  </r>
  <r>
    <n v="1250"/>
    <s v="STAFF-895"/>
    <s v="Male"/>
    <s v="Life Sciences"/>
    <s v="Bachelor's Degree"/>
    <s v="Married"/>
    <n v="54"/>
    <s v="45-54"/>
    <x v="1"/>
    <s v="Research Director"/>
    <n v="3"/>
    <s v="0-9"/>
    <x v="1"/>
    <n v="0"/>
  </r>
  <r>
    <n v="1251"/>
    <s v="STAFF-896"/>
    <s v="Male"/>
    <s v="Medical"/>
    <s v="Associates Degree"/>
    <s v="Married"/>
    <n v="31"/>
    <s v="25-34"/>
    <x v="1"/>
    <s v="Healthcare Representative"/>
    <n v="11"/>
    <s v="10-19"/>
    <x v="1"/>
    <n v="0"/>
  </r>
  <r>
    <n v="1252"/>
    <s v="STAFF-897"/>
    <s v="Female"/>
    <s v="Medical"/>
    <s v="Bachelor's Degree"/>
    <s v="Single"/>
    <n v="31"/>
    <s v="25-34"/>
    <x v="1"/>
    <s v="Healthcare Representative"/>
    <n v="24"/>
    <s v="20+"/>
    <x v="1"/>
    <n v="0"/>
  </r>
  <r>
    <n v="1254"/>
    <s v="STAFF-898"/>
    <s v="Female"/>
    <s v="Life Sciences"/>
    <s v="Bachelor's Degree"/>
    <s v="Single"/>
    <n v="59"/>
    <s v="Over 55"/>
    <x v="0"/>
    <s v="Sales Executive"/>
    <n v="3"/>
    <s v="0-9"/>
    <x v="1"/>
    <n v="0"/>
  </r>
  <r>
    <n v="1255"/>
    <s v="STAFF-899"/>
    <s v="Male"/>
    <s v="Life Sciences"/>
    <s v="Bachelor's Degree"/>
    <s v="Married"/>
    <n v="43"/>
    <s v="35-44"/>
    <x v="1"/>
    <s v="Research Director"/>
    <n v="3"/>
    <s v="0-9"/>
    <x v="1"/>
    <n v="0"/>
  </r>
  <r>
    <n v="1256"/>
    <s v="STAFF-900"/>
    <s v="Male"/>
    <s v="Medical"/>
    <s v="Associates Degree"/>
    <s v="Married"/>
    <n v="49"/>
    <s v="45-54"/>
    <x v="1"/>
    <s v="Manager"/>
    <n v="4"/>
    <s v="0-9"/>
    <x v="1"/>
    <n v="0"/>
  </r>
  <r>
    <n v="1257"/>
    <s v="STAFF-901"/>
    <s v="Male"/>
    <s v="Technical Degree"/>
    <s v="Bachelor's Degree"/>
    <s v="Married"/>
    <n v="36"/>
    <s v="35-44"/>
    <x v="1"/>
    <s v="Research Scientist"/>
    <n v="3"/>
    <s v="0-9"/>
    <x v="1"/>
    <n v="0"/>
  </r>
  <r>
    <n v="1258"/>
    <s v="STAFF-902"/>
    <s v="Male"/>
    <s v="Technical Degree"/>
    <s v="Associates Degree"/>
    <s v="Single"/>
    <n v="48"/>
    <s v="45-54"/>
    <x v="1"/>
    <s v="Laboratory Technician"/>
    <n v="2"/>
    <s v="0-9"/>
    <x v="1"/>
    <n v="0"/>
  </r>
  <r>
    <n v="1259"/>
    <s v="STAFF-903"/>
    <s v="Male"/>
    <s v="Life Sciences"/>
    <s v="Associates Degree"/>
    <s v="Divorced"/>
    <n v="27"/>
    <s v="25-34"/>
    <x v="1"/>
    <s v="Research Scientist"/>
    <n v="4"/>
    <s v="0-9"/>
    <x v="1"/>
    <n v="0"/>
  </r>
  <r>
    <n v="1260"/>
    <s v="STAFF-904"/>
    <s v="Male"/>
    <s v="Life Sciences"/>
    <s v="Bachelor's Degree"/>
    <s v="Divorced"/>
    <n v="29"/>
    <s v="25-34"/>
    <x v="1"/>
    <s v="Healthcare Representative"/>
    <n v="7"/>
    <s v="0-9"/>
    <x v="1"/>
    <n v="0"/>
  </r>
  <r>
    <n v="1263"/>
    <s v="STAFF-905"/>
    <s v="Male"/>
    <s v="Life Sciences"/>
    <s v="Bachelor's Degree"/>
    <s v="Single"/>
    <n v="48"/>
    <s v="45-54"/>
    <x v="1"/>
    <s v="Research Director"/>
    <n v="1"/>
    <s v="0-9"/>
    <x v="1"/>
    <n v="0"/>
  </r>
  <r>
    <n v="1264"/>
    <s v="STAFF-906"/>
    <s v="Female"/>
    <s v="Life Sciences"/>
    <s v="Bachelor's Degree"/>
    <s v="Divorced"/>
    <n v="29"/>
    <s v="25-34"/>
    <x v="1"/>
    <s v="Research Director"/>
    <n v="1"/>
    <s v="0-9"/>
    <x v="1"/>
    <n v="0"/>
  </r>
  <r>
    <n v="1265"/>
    <s v="STAFF-907"/>
    <s v="Female"/>
    <s v="Technical Degree"/>
    <s v="Bachelor's Degree"/>
    <s v="Married"/>
    <n v="34"/>
    <s v="25-34"/>
    <x v="1"/>
    <s v="Research Scientist"/>
    <n v="20"/>
    <s v="20+"/>
    <x v="1"/>
    <n v="0"/>
  </r>
  <r>
    <n v="1267"/>
    <s v="STAFF-908"/>
    <s v="Male"/>
    <s v="Marketing"/>
    <s v="Bachelor's Degree"/>
    <s v="Married"/>
    <n v="44"/>
    <s v="35-44"/>
    <x v="0"/>
    <s v="Manager"/>
    <n v="5"/>
    <s v="0-9"/>
    <x v="1"/>
    <n v="0"/>
  </r>
  <r>
    <n v="1268"/>
    <s v="STAFF-909"/>
    <s v="Male"/>
    <s v="Marketing"/>
    <s v="Doctoral Degree"/>
    <s v="Divorced"/>
    <n v="33"/>
    <s v="25-34"/>
    <x v="0"/>
    <s v="Sales Executive"/>
    <n v="10"/>
    <s v="10-19"/>
    <x v="1"/>
    <n v="0"/>
  </r>
  <r>
    <n v="1269"/>
    <s v="STAFF-910"/>
    <s v="Female"/>
    <s v="Life Sciences"/>
    <s v="Bachelor's Degree"/>
    <s v="Single"/>
    <n v="19"/>
    <s v="Under 25"/>
    <x v="1"/>
    <s v="Research Scientist"/>
    <n v="25"/>
    <s v="20+"/>
    <x v="1"/>
    <n v="0"/>
  </r>
  <r>
    <n v="1270"/>
    <s v="STAFF-911"/>
    <s v="Male"/>
    <s v="Life Sciences"/>
    <s v="Associates Degree"/>
    <s v="Married"/>
    <n v="23"/>
    <s v="Under 25"/>
    <x v="1"/>
    <s v="Research Scientist"/>
    <n v="1"/>
    <s v="0-9"/>
    <x v="1"/>
    <n v="0"/>
  </r>
  <r>
    <n v="1273"/>
    <s v="STAFF-912"/>
    <s v="Male"/>
    <s v="Life Sciences"/>
    <s v="High School"/>
    <s v="Single"/>
    <n v="25"/>
    <s v="25-34"/>
    <x v="0"/>
    <s v="Sales Representative"/>
    <n v="24"/>
    <s v="20+"/>
    <x v="0"/>
    <n v="1"/>
  </r>
  <r>
    <n v="1275"/>
    <s v="STAFF-913"/>
    <s v="Male"/>
    <s v="Life Sciences"/>
    <s v="Associates Degree"/>
    <s v="Single"/>
    <n v="26"/>
    <s v="25-34"/>
    <x v="1"/>
    <s v="Research Scientist"/>
    <n v="4"/>
    <s v="0-9"/>
    <x v="1"/>
    <n v="0"/>
  </r>
  <r>
    <n v="1277"/>
    <s v="STAFF-914"/>
    <s v="Female"/>
    <s v="Marketing"/>
    <s v="Bachelor's Degree"/>
    <s v="Single"/>
    <n v="45"/>
    <s v="45-54"/>
    <x v="0"/>
    <s v="Manager"/>
    <n v="2"/>
    <s v="0-9"/>
    <x v="0"/>
    <n v="1"/>
  </r>
  <r>
    <n v="1278"/>
    <s v="STAFF-915"/>
    <s v="Male"/>
    <s v="Medical"/>
    <s v="High School"/>
    <s v="Divorced"/>
    <n v="55"/>
    <s v="Over 55"/>
    <x v="1"/>
    <s v="Healthcare Representative"/>
    <n v="8"/>
    <s v="0-9"/>
    <x v="1"/>
    <n v="0"/>
  </r>
  <r>
    <n v="1279"/>
    <s v="STAFF-916"/>
    <s v="Female"/>
    <s v="Life Sciences"/>
    <s v="Associates Degree"/>
    <s v="Single"/>
    <n v="21"/>
    <s v="Under 25"/>
    <x v="1"/>
    <s v="Laboratory Technician"/>
    <n v="10"/>
    <s v="10-19"/>
    <x v="0"/>
    <n v="1"/>
  </r>
  <r>
    <n v="1280"/>
    <s v="STAFF-917"/>
    <s v="Female"/>
    <s v="Marketing"/>
    <s v="Associates Degree"/>
    <s v="Married"/>
    <n v="46"/>
    <s v="45-54"/>
    <x v="0"/>
    <s v="Manager"/>
    <n v="4"/>
    <s v="0-9"/>
    <x v="1"/>
    <n v="0"/>
  </r>
  <r>
    <n v="1281"/>
    <s v="STAFF-918"/>
    <s v="Female"/>
    <s v="Marketing"/>
    <s v="Bachelor's Degree"/>
    <s v="Single"/>
    <n v="34"/>
    <s v="25-34"/>
    <x v="0"/>
    <s v="Sales Executive"/>
    <n v="2"/>
    <s v="0-9"/>
    <x v="1"/>
    <n v="0"/>
  </r>
  <r>
    <n v="1282"/>
    <s v="STAFF-919"/>
    <s v="Male"/>
    <s v="Life Sciences"/>
    <s v="Bachelor's Degree"/>
    <s v="Divorced"/>
    <n v="51"/>
    <s v="45-54"/>
    <x v="0"/>
    <s v="Manager"/>
    <n v="9"/>
    <s v="0-9"/>
    <x v="1"/>
    <n v="0"/>
  </r>
  <r>
    <n v="1283"/>
    <s v="STAFF-920"/>
    <s v="Male"/>
    <s v="Medical"/>
    <s v="Master's Degree"/>
    <s v="Single"/>
    <n v="59"/>
    <s v="Over 55"/>
    <x v="1"/>
    <s v="Manufacturing Director"/>
    <n v="18"/>
    <s v="10-19"/>
    <x v="1"/>
    <n v="0"/>
  </r>
  <r>
    <n v="1285"/>
    <s v="STAFF-921"/>
    <s v="Female"/>
    <s v="Medical"/>
    <s v="Bachelor's Degree"/>
    <s v="Divorced"/>
    <n v="34"/>
    <s v="25-34"/>
    <x v="1"/>
    <s v="Laboratory Technician"/>
    <n v="19"/>
    <s v="10-19"/>
    <x v="1"/>
    <n v="0"/>
  </r>
  <r>
    <n v="1286"/>
    <s v="STAFF-922"/>
    <s v="Male"/>
    <s v="Medical"/>
    <s v="Master's Degree"/>
    <s v="Single"/>
    <n v="28"/>
    <s v="25-34"/>
    <x v="1"/>
    <s v="Laboratory Technician"/>
    <n v="1"/>
    <s v="0-9"/>
    <x v="1"/>
    <n v="0"/>
  </r>
  <r>
    <n v="1288"/>
    <s v="STAFF-923"/>
    <s v="Male"/>
    <s v="Life Sciences"/>
    <s v="Associates Degree"/>
    <s v="Divorced"/>
    <n v="44"/>
    <s v="35-44"/>
    <x v="1"/>
    <s v="Manager"/>
    <n v="4"/>
    <s v="0-9"/>
    <x v="1"/>
    <n v="0"/>
  </r>
  <r>
    <n v="1289"/>
    <s v="STAFF-924"/>
    <s v="Male"/>
    <s v="Life Sciences"/>
    <s v="Bachelor's Degree"/>
    <s v="Married"/>
    <n v="34"/>
    <s v="25-34"/>
    <x v="2"/>
    <s v="Human Resources"/>
    <n v="11"/>
    <s v="10-19"/>
    <x v="1"/>
    <n v="0"/>
  </r>
  <r>
    <n v="1291"/>
    <s v="STAFF-925"/>
    <s v="Male"/>
    <s v="Life Sciences"/>
    <s v="High School"/>
    <s v="Married"/>
    <n v="35"/>
    <s v="35-44"/>
    <x v="1"/>
    <s v="Research Scientist"/>
    <n v="6"/>
    <s v="0-9"/>
    <x v="1"/>
    <n v="0"/>
  </r>
  <r>
    <n v="1292"/>
    <s v="STAFF-926"/>
    <s v="Female"/>
    <s v="Medical"/>
    <s v="Master's Degree"/>
    <s v="Married"/>
    <n v="42"/>
    <s v="35-44"/>
    <x v="1"/>
    <s v="Research Scientist"/>
    <n v="7"/>
    <s v="0-9"/>
    <x v="1"/>
    <n v="0"/>
  </r>
  <r>
    <n v="1293"/>
    <s v="STAFF-927"/>
    <s v="Female"/>
    <s v="Marketing"/>
    <s v="Master's Degree"/>
    <s v="Single"/>
    <n v="43"/>
    <s v="35-44"/>
    <x v="0"/>
    <s v="Sales Executive"/>
    <n v="4"/>
    <s v="0-9"/>
    <x v="1"/>
    <n v="0"/>
  </r>
  <r>
    <n v="1294"/>
    <s v="STAFF-928"/>
    <s v="Female"/>
    <s v="Life Sciences"/>
    <s v="Master's Degree"/>
    <s v="Single"/>
    <n v="36"/>
    <s v="35-44"/>
    <x v="1"/>
    <s v="Manufacturing Director"/>
    <n v="2"/>
    <s v="0-9"/>
    <x v="1"/>
    <n v="0"/>
  </r>
  <r>
    <n v="1295"/>
    <s v="STAFF-929"/>
    <s v="Female"/>
    <s v="Medical"/>
    <s v="Bachelor's Degree"/>
    <s v="Married"/>
    <n v="44"/>
    <s v="35-44"/>
    <x v="1"/>
    <s v="Healthcare Representative"/>
    <n v="15"/>
    <s v="10-19"/>
    <x v="0"/>
    <n v="1"/>
  </r>
  <r>
    <n v="1296"/>
    <s v="STAFF-930"/>
    <s v="Male"/>
    <s v="Life Sciences"/>
    <s v="Bachelor's Degree"/>
    <s v="Married"/>
    <n v="28"/>
    <s v="25-34"/>
    <x v="1"/>
    <s v="Laboratory Technician"/>
    <n v="2"/>
    <s v="0-9"/>
    <x v="1"/>
    <n v="0"/>
  </r>
  <r>
    <n v="1297"/>
    <s v="STAFF-931"/>
    <s v="Female"/>
    <s v="Medical"/>
    <s v="Associates Degree"/>
    <s v="Single"/>
    <n v="51"/>
    <s v="45-54"/>
    <x v="1"/>
    <s v="Laboratory Technician"/>
    <n v="6"/>
    <s v="0-9"/>
    <x v="1"/>
    <n v="0"/>
  </r>
  <r>
    <n v="1298"/>
    <s v="STAFF-932"/>
    <s v="Female"/>
    <s v="Medical"/>
    <s v="Associates Degree"/>
    <s v="Single"/>
    <n v="30"/>
    <s v="25-34"/>
    <x v="1"/>
    <s v="Manufacturing Director"/>
    <n v="9"/>
    <s v="0-9"/>
    <x v="1"/>
    <n v="0"/>
  </r>
  <r>
    <n v="1299"/>
    <s v="STAFF-933"/>
    <s v="Female"/>
    <s v="Technical Degree"/>
    <s v="Bachelor's Degree"/>
    <s v="Divorced"/>
    <n v="29"/>
    <s v="25-34"/>
    <x v="1"/>
    <s v="Laboratory Technician"/>
    <n v="7"/>
    <s v="0-9"/>
    <x v="0"/>
    <n v="1"/>
  </r>
  <r>
    <n v="1301"/>
    <s v="STAFF-934"/>
    <s v="Male"/>
    <s v="Technical Degree"/>
    <s v="Bachelor's Degree"/>
    <s v="Single"/>
    <n v="28"/>
    <s v="25-34"/>
    <x v="1"/>
    <s v="Research Scientist"/>
    <n v="1"/>
    <s v="0-9"/>
    <x v="1"/>
    <n v="0"/>
  </r>
  <r>
    <n v="1303"/>
    <s v="STAFF-935"/>
    <s v="Female"/>
    <s v="Medical"/>
    <s v="Bachelor's Degree"/>
    <s v="Single"/>
    <n v="25"/>
    <s v="25-34"/>
    <x v="1"/>
    <s v="Research Scientist"/>
    <n v="1"/>
    <s v="0-9"/>
    <x v="1"/>
    <n v="0"/>
  </r>
  <r>
    <n v="1304"/>
    <s v="STAFF-936"/>
    <s v="Male"/>
    <s v="Medical"/>
    <s v="Bachelor's Degree"/>
    <s v="Married"/>
    <n v="32"/>
    <s v="25-34"/>
    <x v="0"/>
    <s v="Sales Executive"/>
    <n v="8"/>
    <s v="0-9"/>
    <x v="1"/>
    <n v="0"/>
  </r>
  <r>
    <n v="1306"/>
    <s v="STAFF-937"/>
    <s v="Female"/>
    <s v="Medical"/>
    <s v="Bachelor's Degree"/>
    <s v="Single"/>
    <n v="45"/>
    <s v="45-54"/>
    <x v="1"/>
    <s v="Manager"/>
    <n v="25"/>
    <s v="20+"/>
    <x v="1"/>
    <n v="0"/>
  </r>
  <r>
    <n v="1307"/>
    <s v="STAFF-938"/>
    <s v="Female"/>
    <s v="Medical"/>
    <s v="Master's Degree"/>
    <s v="Divorced"/>
    <n v="39"/>
    <s v="35-44"/>
    <x v="1"/>
    <s v="Manager"/>
    <n v="13"/>
    <s v="10-19"/>
    <x v="1"/>
    <n v="0"/>
  </r>
  <r>
    <n v="1308"/>
    <s v="STAFF-939"/>
    <s v="Male"/>
    <s v="Life Sciences"/>
    <s v="Master's Degree"/>
    <s v="Divorced"/>
    <n v="58"/>
    <s v="Over 55"/>
    <x v="1"/>
    <s v="Research Scientist"/>
    <n v="23"/>
    <s v="20+"/>
    <x v="1"/>
    <n v="0"/>
  </r>
  <r>
    <n v="1309"/>
    <s v="STAFF-940"/>
    <s v="Male"/>
    <s v="Life Sciences"/>
    <s v="Associates Degree"/>
    <s v="Married"/>
    <n v="32"/>
    <s v="25-34"/>
    <x v="1"/>
    <s v="Laboratory Technician"/>
    <n v="7"/>
    <s v="0-9"/>
    <x v="0"/>
    <n v="1"/>
  </r>
  <r>
    <n v="1310"/>
    <s v="STAFF-941"/>
    <s v="Male"/>
    <s v="Medical"/>
    <s v="Bachelor's Degree"/>
    <s v="Single"/>
    <n v="39"/>
    <s v="35-44"/>
    <x v="1"/>
    <s v="Research Scientist"/>
    <n v="23"/>
    <s v="20+"/>
    <x v="0"/>
    <n v="1"/>
  </r>
  <r>
    <n v="1311"/>
    <s v="STAFF-942"/>
    <s v="Female"/>
    <s v="Technical Degree"/>
    <s v="Bachelor's Degree"/>
    <s v="Married"/>
    <n v="30"/>
    <s v="25-34"/>
    <x v="1"/>
    <s v="Laboratory Technician"/>
    <n v="6"/>
    <s v="0-9"/>
    <x v="1"/>
    <n v="0"/>
  </r>
  <r>
    <n v="1312"/>
    <s v="STAFF-943"/>
    <s v="Female"/>
    <s v="Technical Degree"/>
    <s v="Master's Degree"/>
    <s v="Married"/>
    <n v="36"/>
    <s v="35-44"/>
    <x v="1"/>
    <s v="Healthcare Representative"/>
    <n v="10"/>
    <s v="10-19"/>
    <x v="1"/>
    <n v="0"/>
  </r>
  <r>
    <n v="1314"/>
    <s v="STAFF-944"/>
    <s v="Female"/>
    <s v="Life Sciences"/>
    <s v="Associates Degree"/>
    <s v="Single"/>
    <n v="46"/>
    <s v="45-54"/>
    <x v="2"/>
    <s v="Human Resources"/>
    <n v="1"/>
    <s v="0-9"/>
    <x v="1"/>
    <n v="0"/>
  </r>
  <r>
    <n v="1315"/>
    <s v="STAFF-945"/>
    <s v="Female"/>
    <s v="Life Sciences"/>
    <s v="Bachelor's Degree"/>
    <s v="Married"/>
    <n v="28"/>
    <s v="25-34"/>
    <x v="1"/>
    <s v="Laboratory Technician"/>
    <n v="1"/>
    <s v="0-9"/>
    <x v="1"/>
    <n v="0"/>
  </r>
  <r>
    <n v="1317"/>
    <s v="STAFF-946"/>
    <s v="Female"/>
    <s v="Life Sciences"/>
    <s v="Bachelor's Degree"/>
    <s v="Married"/>
    <n v="50"/>
    <s v="45-54"/>
    <x v="1"/>
    <s v="Research Director"/>
    <n v="28"/>
    <s v="20+"/>
    <x v="1"/>
    <n v="0"/>
  </r>
  <r>
    <n v="1318"/>
    <s v="STAFF-947"/>
    <s v="Male"/>
    <s v="Marketing"/>
    <s v="Master's Degree"/>
    <s v="Single"/>
    <n v="40"/>
    <s v="35-44"/>
    <x v="0"/>
    <s v="Sales Executive"/>
    <n v="25"/>
    <s v="20+"/>
    <x v="0"/>
    <n v="1"/>
  </r>
  <r>
    <n v="1319"/>
    <s v="STAFF-948"/>
    <s v="Male"/>
    <s v="Life Sciences"/>
    <s v="Bachelor's Degree"/>
    <s v="Single"/>
    <n v="52"/>
    <s v="45-54"/>
    <x v="0"/>
    <s v="Sales Executive"/>
    <n v="5"/>
    <s v="0-9"/>
    <x v="0"/>
    <n v="1"/>
  </r>
  <r>
    <n v="1321"/>
    <s v="STAFF-949"/>
    <s v="Female"/>
    <s v="Medical"/>
    <s v="Master's Degree"/>
    <s v="Married"/>
    <n v="30"/>
    <s v="25-34"/>
    <x v="1"/>
    <s v="Manager"/>
    <n v="17"/>
    <s v="10-19"/>
    <x v="1"/>
    <n v="0"/>
  </r>
  <r>
    <n v="1322"/>
    <s v="STAFF-950"/>
    <s v="Male"/>
    <s v="Life Sciences"/>
    <s v="Associates Degree"/>
    <s v="Single"/>
    <n v="39"/>
    <s v="35-44"/>
    <x v="1"/>
    <s v="Manufacturing Director"/>
    <n v="18"/>
    <s v="10-19"/>
    <x v="1"/>
    <n v="0"/>
  </r>
  <r>
    <n v="1324"/>
    <s v="STAFF-951"/>
    <s v="Female"/>
    <s v="Life Sciences"/>
    <s v="Master's Degree"/>
    <s v="Divorced"/>
    <n v="31"/>
    <s v="25-34"/>
    <x v="0"/>
    <s v="Sales Executive"/>
    <n v="2"/>
    <s v="0-9"/>
    <x v="1"/>
    <n v="0"/>
  </r>
  <r>
    <n v="1329"/>
    <s v="STAFF-952"/>
    <s v="Male"/>
    <s v="Medical"/>
    <s v="Associates Degree"/>
    <s v="Single"/>
    <n v="41"/>
    <s v="35-44"/>
    <x v="0"/>
    <s v="Sales Executive"/>
    <n v="10"/>
    <s v="10-19"/>
    <x v="1"/>
    <n v="0"/>
  </r>
  <r>
    <n v="1331"/>
    <s v="STAFF-953"/>
    <s v="Female"/>
    <s v="Life Sciences"/>
    <s v="Bachelor's Degree"/>
    <s v="Single"/>
    <n v="31"/>
    <s v="25-34"/>
    <x v="0"/>
    <s v="Sales Representative"/>
    <n v="1"/>
    <s v="0-9"/>
    <x v="0"/>
    <n v="1"/>
  </r>
  <r>
    <n v="1333"/>
    <s v="STAFF-954"/>
    <s v="Male"/>
    <s v="Life Sciences"/>
    <s v="Bachelor's Degree"/>
    <s v="Married"/>
    <n v="44"/>
    <s v="35-44"/>
    <x v="1"/>
    <s v="Laboratory Technician"/>
    <n v="3"/>
    <s v="0-9"/>
    <x v="0"/>
    <n v="1"/>
  </r>
  <r>
    <n v="1334"/>
    <s v="STAFF-955"/>
    <s v="Male"/>
    <s v="Life Sciences"/>
    <s v="High School"/>
    <s v="Married"/>
    <n v="42"/>
    <s v="35-44"/>
    <x v="1"/>
    <s v="Manager"/>
    <n v="2"/>
    <s v="0-9"/>
    <x v="1"/>
    <n v="0"/>
  </r>
  <r>
    <n v="1336"/>
    <s v="STAFF-956"/>
    <s v="Female"/>
    <s v="Medical"/>
    <s v="Associates Degree"/>
    <s v="Married"/>
    <n v="55"/>
    <s v="Over 55"/>
    <x v="1"/>
    <s v="Manager"/>
    <n v="2"/>
    <s v="0-9"/>
    <x v="1"/>
    <n v="0"/>
  </r>
  <r>
    <n v="1338"/>
    <s v="STAFF-957"/>
    <s v="Male"/>
    <s v="Life Sciences"/>
    <s v="Master's Degree"/>
    <s v="Single"/>
    <n v="56"/>
    <s v="Over 55"/>
    <x v="2"/>
    <s v="Manager"/>
    <n v="8"/>
    <s v="0-9"/>
    <x v="1"/>
    <n v="0"/>
  </r>
  <r>
    <n v="1340"/>
    <s v="STAFF-958"/>
    <s v="Male"/>
    <s v="Life Sciences"/>
    <s v="Associates Degree"/>
    <s v="Divorced"/>
    <n v="40"/>
    <s v="35-44"/>
    <x v="1"/>
    <s v="Research Scientist"/>
    <n v="16"/>
    <s v="10-19"/>
    <x v="1"/>
    <n v="0"/>
  </r>
  <r>
    <n v="1344"/>
    <s v="STAFF-959"/>
    <s v="Male"/>
    <s v="Life Sciences"/>
    <s v="Bachelor's Degree"/>
    <s v="Divorced"/>
    <n v="34"/>
    <s v="25-34"/>
    <x v="1"/>
    <s v="Healthcare Representative"/>
    <n v="9"/>
    <s v="0-9"/>
    <x v="1"/>
    <n v="0"/>
  </r>
  <r>
    <n v="1346"/>
    <s v="STAFF-960"/>
    <s v="Male"/>
    <s v="Life Sciences"/>
    <s v="Bachelor's Degree"/>
    <s v="Single"/>
    <n v="40"/>
    <s v="35-44"/>
    <x v="1"/>
    <s v="Research Scientist"/>
    <n v="2"/>
    <s v="0-9"/>
    <x v="1"/>
    <n v="0"/>
  </r>
  <r>
    <n v="1349"/>
    <s v="STAFF-961"/>
    <s v="Female"/>
    <s v="Marketing"/>
    <s v="Bachelor's Degree"/>
    <s v="Divorced"/>
    <n v="41"/>
    <s v="35-44"/>
    <x v="0"/>
    <s v="Sales Executive"/>
    <n v="1"/>
    <s v="0-9"/>
    <x v="1"/>
    <n v="0"/>
  </r>
  <r>
    <n v="1350"/>
    <s v="STAFF-962"/>
    <s v="Male"/>
    <s v="Life Sciences"/>
    <s v="Master's Degree"/>
    <s v="Single"/>
    <n v="35"/>
    <s v="35-44"/>
    <x v="1"/>
    <s v="Research Scientist"/>
    <n v="4"/>
    <s v="0-9"/>
    <x v="1"/>
    <n v="0"/>
  </r>
  <r>
    <n v="1352"/>
    <s v="STAFF-963"/>
    <s v="Male"/>
    <s v="Life Sciences"/>
    <s v="Bachelor's Degree"/>
    <s v="Divorced"/>
    <n v="51"/>
    <s v="45-54"/>
    <x v="2"/>
    <s v="Manager"/>
    <n v="5"/>
    <s v="0-9"/>
    <x v="1"/>
    <n v="0"/>
  </r>
  <r>
    <n v="1355"/>
    <s v="STAFF-964"/>
    <s v="Female"/>
    <s v="Life Sciences"/>
    <s v="Associates Degree"/>
    <s v="Divorced"/>
    <n v="38"/>
    <s v="35-44"/>
    <x v="0"/>
    <s v="Sales Executive"/>
    <n v="2"/>
    <s v="0-9"/>
    <x v="1"/>
    <n v="0"/>
  </r>
  <r>
    <n v="1356"/>
    <s v="STAFF-965"/>
    <s v="Female"/>
    <s v="Medical"/>
    <s v="Associates Degree"/>
    <s v="Single"/>
    <n v="34"/>
    <s v="25-34"/>
    <x v="0"/>
    <s v="Sales Executive"/>
    <n v="15"/>
    <s v="10-19"/>
    <x v="1"/>
    <n v="0"/>
  </r>
  <r>
    <n v="1358"/>
    <s v="STAFF-966"/>
    <s v="Male"/>
    <s v="Medical"/>
    <s v="High School"/>
    <s v="Married"/>
    <n v="25"/>
    <s v="25-34"/>
    <x v="1"/>
    <s v="Laboratory Technician"/>
    <n v="19"/>
    <s v="10-19"/>
    <x v="1"/>
    <n v="0"/>
  </r>
  <r>
    <n v="1360"/>
    <s v="STAFF-967"/>
    <s v="Female"/>
    <s v="Medical"/>
    <s v="Master's Degree"/>
    <s v="Married"/>
    <n v="58"/>
    <s v="Over 55"/>
    <x v="1"/>
    <s v="Manufacturing Director"/>
    <n v="7"/>
    <s v="0-9"/>
    <x v="0"/>
    <n v="1"/>
  </r>
  <r>
    <n v="1361"/>
    <s v="STAFF-968"/>
    <s v="Male"/>
    <s v="Life Sciences"/>
    <s v="Master's Degree"/>
    <s v="Married"/>
    <n v="40"/>
    <s v="35-44"/>
    <x v="1"/>
    <s v="Laboratory Technician"/>
    <n v="1"/>
    <s v="0-9"/>
    <x v="1"/>
    <n v="0"/>
  </r>
  <r>
    <n v="1362"/>
    <s v="STAFF-969"/>
    <s v="Female"/>
    <s v="Marketing"/>
    <s v="Bachelor's Degree"/>
    <s v="Married"/>
    <n v="36"/>
    <s v="35-44"/>
    <x v="0"/>
    <s v="Sales Executive"/>
    <n v="7"/>
    <s v="0-9"/>
    <x v="1"/>
    <n v="0"/>
  </r>
  <r>
    <n v="1363"/>
    <s v="STAFF-970"/>
    <s v="Male"/>
    <s v="Life Sciences"/>
    <s v="Bachelor's Degree"/>
    <s v="Single"/>
    <n v="48"/>
    <s v="45-54"/>
    <x v="1"/>
    <s v="Manufacturing Director"/>
    <n v="4"/>
    <s v="0-9"/>
    <x v="1"/>
    <n v="0"/>
  </r>
  <r>
    <n v="1364"/>
    <s v="STAFF-971"/>
    <s v="Female"/>
    <s v="Medical"/>
    <s v="Bachelor's Degree"/>
    <s v="Married"/>
    <n v="27"/>
    <s v="25-34"/>
    <x v="0"/>
    <s v="Sales Representative"/>
    <n v="11"/>
    <s v="10-19"/>
    <x v="1"/>
    <n v="0"/>
  </r>
  <r>
    <n v="1367"/>
    <s v="STAFF-972"/>
    <s v="Female"/>
    <s v="Technical Degree"/>
    <s v="Associates Degree"/>
    <s v="Single"/>
    <n v="51"/>
    <s v="45-54"/>
    <x v="1"/>
    <s v="Manufacturing Director"/>
    <n v="11"/>
    <s v="10-19"/>
    <x v="1"/>
    <n v="0"/>
  </r>
  <r>
    <n v="1368"/>
    <s v="STAFF-973"/>
    <s v="Female"/>
    <s v="Life Sciences"/>
    <s v="Bachelor's Degree"/>
    <s v="Single"/>
    <n v="18"/>
    <s v="Under 25"/>
    <x v="1"/>
    <s v="Laboratory Technician"/>
    <n v="1"/>
    <s v="0-9"/>
    <x v="1"/>
    <n v="0"/>
  </r>
  <r>
    <n v="1369"/>
    <s v="STAFF-974"/>
    <s v="Female"/>
    <s v="Medical"/>
    <s v="Bachelor's Degree"/>
    <s v="Married"/>
    <n v="35"/>
    <s v="35-44"/>
    <x v="1"/>
    <s v="Laboratory Technician"/>
    <n v="1"/>
    <s v="0-9"/>
    <x v="1"/>
    <n v="0"/>
  </r>
  <r>
    <n v="1371"/>
    <s v="STAFF-975"/>
    <s v="Male"/>
    <s v="Life Sciences"/>
    <s v="High School"/>
    <s v="Single"/>
    <n v="27"/>
    <s v="25-34"/>
    <x v="0"/>
    <s v="Sales Executive"/>
    <n v="2"/>
    <s v="0-9"/>
    <x v="1"/>
    <n v="0"/>
  </r>
  <r>
    <n v="1372"/>
    <s v="STAFF-976"/>
    <s v="Male"/>
    <s v="Marketing"/>
    <s v="Master's Degree"/>
    <s v="Single"/>
    <n v="55"/>
    <s v="Over 55"/>
    <x v="0"/>
    <s v="Sales Executive"/>
    <n v="13"/>
    <s v="10-19"/>
    <x v="0"/>
    <n v="1"/>
  </r>
  <r>
    <n v="1373"/>
    <s v="STAFF-977"/>
    <s v="Male"/>
    <s v="Life Sciences"/>
    <s v="Bachelor's Degree"/>
    <s v="Married"/>
    <n v="56"/>
    <s v="Over 55"/>
    <x v="1"/>
    <s v="Manufacturing Director"/>
    <n v="23"/>
    <s v="20+"/>
    <x v="1"/>
    <n v="0"/>
  </r>
  <r>
    <n v="1374"/>
    <s v="STAFF-978"/>
    <s v="Female"/>
    <s v="Technical Degree"/>
    <s v="High School"/>
    <s v="Divorced"/>
    <n v="34"/>
    <s v="25-34"/>
    <x v="1"/>
    <s v="Research Scientist"/>
    <n v="26"/>
    <s v="20+"/>
    <x v="1"/>
    <n v="0"/>
  </r>
  <r>
    <n v="1375"/>
    <s v="STAFF-979"/>
    <s v="Female"/>
    <s v="Medical"/>
    <s v="High School"/>
    <s v="Divorced"/>
    <n v="40"/>
    <s v="35-44"/>
    <x v="1"/>
    <s v="Healthcare Representative"/>
    <n v="2"/>
    <s v="0-9"/>
    <x v="1"/>
    <n v="0"/>
  </r>
  <r>
    <n v="1377"/>
    <s v="STAFF-980"/>
    <s v="Male"/>
    <s v="Medical"/>
    <s v="Bachelor's Degree"/>
    <s v="Married"/>
    <n v="34"/>
    <s v="25-34"/>
    <x v="1"/>
    <s v="Laboratory Technician"/>
    <n v="29"/>
    <s v="20+"/>
    <x v="1"/>
    <n v="0"/>
  </r>
  <r>
    <n v="1379"/>
    <s v="STAFF-981"/>
    <s v="Female"/>
    <s v="Life Sciences"/>
    <s v="Bachelor's Degree"/>
    <s v="Single"/>
    <n v="31"/>
    <s v="25-34"/>
    <x v="0"/>
    <s v="Sales Representative"/>
    <n v="2"/>
    <s v="0-9"/>
    <x v="0"/>
    <n v="1"/>
  </r>
  <r>
    <n v="1380"/>
    <s v="STAFF-982"/>
    <s v="Female"/>
    <s v="Marketing"/>
    <s v="Master's Degree"/>
    <s v="Married"/>
    <n v="35"/>
    <s v="35-44"/>
    <x v="0"/>
    <s v="Sales Executive"/>
    <n v="18"/>
    <s v="10-19"/>
    <x v="0"/>
    <n v="1"/>
  </r>
  <r>
    <n v="1382"/>
    <s v="STAFF-983"/>
    <s v="Male"/>
    <s v="Life Sciences"/>
    <s v="Bachelor's Degree"/>
    <s v="Divorced"/>
    <n v="38"/>
    <s v="35-44"/>
    <x v="1"/>
    <s v="Research Scientist"/>
    <n v="7"/>
    <s v="0-9"/>
    <x v="1"/>
    <n v="0"/>
  </r>
  <r>
    <n v="1383"/>
    <s v="STAFF-984"/>
    <s v="Female"/>
    <s v="Technical Degree"/>
    <s v="Master's Degree"/>
    <s v="Single"/>
    <n v="34"/>
    <s v="25-34"/>
    <x v="1"/>
    <s v="Healthcare Representative"/>
    <n v="2"/>
    <s v="0-9"/>
    <x v="1"/>
    <n v="0"/>
  </r>
  <r>
    <n v="1387"/>
    <s v="STAFF-985"/>
    <s v="Male"/>
    <s v="Life Sciences"/>
    <s v="Bachelor's Degree"/>
    <s v="Married"/>
    <n v="28"/>
    <s v="25-34"/>
    <x v="0"/>
    <s v="Sales Executive"/>
    <n v="26"/>
    <s v="20+"/>
    <x v="1"/>
    <n v="0"/>
  </r>
  <r>
    <n v="1389"/>
    <s v="STAFF-986"/>
    <s v="Male"/>
    <s v="Medical"/>
    <s v="Master's Degree"/>
    <s v="Married"/>
    <n v="31"/>
    <s v="25-34"/>
    <x v="1"/>
    <s v="Manufacturing Director"/>
    <n v="22"/>
    <s v="20+"/>
    <x v="0"/>
    <n v="1"/>
  </r>
  <r>
    <n v="1390"/>
    <s v="STAFF-987"/>
    <s v="Male"/>
    <s v="Life Sciences"/>
    <s v="Master's Degree"/>
    <s v="Married"/>
    <n v="39"/>
    <s v="35-44"/>
    <x v="0"/>
    <s v="Sales Executive"/>
    <n v="21"/>
    <s v="20+"/>
    <x v="1"/>
    <n v="0"/>
  </r>
  <r>
    <n v="1391"/>
    <s v="STAFF-988"/>
    <s v="Male"/>
    <s v="Marketing"/>
    <s v="Bachelor's Degree"/>
    <s v="Married"/>
    <n v="51"/>
    <s v="45-54"/>
    <x v="0"/>
    <s v="Sales Executive"/>
    <n v="2"/>
    <s v="0-9"/>
    <x v="1"/>
    <n v="0"/>
  </r>
  <r>
    <n v="1392"/>
    <s v="STAFF-989"/>
    <s v="Female"/>
    <s v="Life Sciences"/>
    <s v="Bachelor's Degree"/>
    <s v="Divorced"/>
    <n v="41"/>
    <s v="35-44"/>
    <x v="1"/>
    <s v="Research Scientist"/>
    <n v="22"/>
    <s v="20+"/>
    <x v="1"/>
    <n v="0"/>
  </r>
  <r>
    <n v="1394"/>
    <s v="STAFF-990"/>
    <s v="Male"/>
    <s v="Life Sciences"/>
    <s v="High School"/>
    <s v="Married"/>
    <n v="37"/>
    <s v="35-44"/>
    <x v="1"/>
    <s v="Research Scientist"/>
    <n v="4"/>
    <s v="0-9"/>
    <x v="1"/>
    <n v="0"/>
  </r>
  <r>
    <n v="1395"/>
    <s v="STAFF-991"/>
    <s v="Male"/>
    <s v="Life Sciences"/>
    <s v="High School"/>
    <s v="Married"/>
    <n v="33"/>
    <s v="25-34"/>
    <x v="0"/>
    <s v="Sales Executive"/>
    <n v="5"/>
    <s v="0-9"/>
    <x v="1"/>
    <n v="0"/>
  </r>
  <r>
    <n v="1396"/>
    <s v="STAFF-992"/>
    <s v="Male"/>
    <s v="Marketing"/>
    <s v="High School"/>
    <s v="Married"/>
    <n v="32"/>
    <s v="25-34"/>
    <x v="0"/>
    <s v="Sales Executive"/>
    <n v="2"/>
    <s v="0-9"/>
    <x v="1"/>
    <n v="0"/>
  </r>
  <r>
    <n v="1397"/>
    <s v="STAFF-993"/>
    <s v="Male"/>
    <s v="Life Sciences"/>
    <s v="Associates Degree"/>
    <s v="Married"/>
    <n v="39"/>
    <s v="35-44"/>
    <x v="1"/>
    <s v="Healthcare Representative"/>
    <n v="25"/>
    <s v="20+"/>
    <x v="1"/>
    <n v="0"/>
  </r>
  <r>
    <n v="1399"/>
    <s v="STAFF-994"/>
    <s v="Male"/>
    <s v="Life Sciences"/>
    <s v="High School"/>
    <s v="Married"/>
    <n v="25"/>
    <s v="25-34"/>
    <x v="0"/>
    <s v="Sales Executive"/>
    <n v="18"/>
    <s v="10-19"/>
    <x v="1"/>
    <n v="0"/>
  </r>
  <r>
    <n v="1401"/>
    <s v="STAFF-995"/>
    <s v="Female"/>
    <s v="Medical"/>
    <s v="Associates Degree"/>
    <s v="Married"/>
    <n v="52"/>
    <s v="45-54"/>
    <x v="1"/>
    <s v="Manufacturing Director"/>
    <n v="28"/>
    <s v="20+"/>
    <x v="1"/>
    <n v="0"/>
  </r>
  <r>
    <n v="1402"/>
    <s v="STAFF-996"/>
    <s v="Female"/>
    <s v="Medical"/>
    <s v="Bachelor's Degree"/>
    <s v="Single"/>
    <n v="43"/>
    <s v="35-44"/>
    <x v="1"/>
    <s v="Research Scientist"/>
    <n v="6"/>
    <s v="0-9"/>
    <x v="1"/>
    <n v="0"/>
  </r>
  <r>
    <n v="1403"/>
    <s v="STAFF-997"/>
    <s v="Female"/>
    <s v="Marketing"/>
    <s v="Bachelor's Degree"/>
    <s v="Married"/>
    <n v="27"/>
    <s v="25-34"/>
    <x v="0"/>
    <s v="Sales Executive"/>
    <n v="10"/>
    <s v="10-19"/>
    <x v="1"/>
    <n v="0"/>
  </r>
  <r>
    <n v="1405"/>
    <s v="STAFF-998"/>
    <s v="Female"/>
    <s v="Life Sciences"/>
    <s v="Master's Degree"/>
    <s v="Single"/>
    <n v="27"/>
    <s v="25-34"/>
    <x v="1"/>
    <s v="Research Scientist"/>
    <n v="17"/>
    <s v="10-19"/>
    <x v="0"/>
    <n v="1"/>
  </r>
  <r>
    <n v="1407"/>
    <s v="STAFF-999"/>
    <s v="Male"/>
    <s v="Medical"/>
    <s v="High School"/>
    <s v="Single"/>
    <n v="26"/>
    <s v="25-34"/>
    <x v="1"/>
    <s v="Research Scientist"/>
    <n v="2"/>
    <s v="0-9"/>
    <x v="1"/>
    <n v="0"/>
  </r>
  <r>
    <n v="1408"/>
    <s v="STAFF-1000"/>
    <s v="Female"/>
    <s v="Human Resources"/>
    <s v="Bachelor's Degree"/>
    <s v="Married"/>
    <n v="42"/>
    <s v="35-44"/>
    <x v="2"/>
    <s v="Manager"/>
    <n v="10"/>
    <s v="10-19"/>
    <x v="1"/>
    <n v="0"/>
  </r>
  <r>
    <n v="1955"/>
    <s v="STAFF-1001"/>
    <s v="Female"/>
    <s v="Medical"/>
    <s v="Master's Degree"/>
    <s v="Divorced"/>
    <n v="32"/>
    <s v="25-34"/>
    <x v="1"/>
    <s v="Healthcare Representative"/>
    <n v="15"/>
    <s v="10-19"/>
    <x v="1"/>
    <n v="0"/>
  </r>
  <r>
    <n v="1662"/>
    <s v="STAFF-1002"/>
    <s v="Female"/>
    <s v="Medical"/>
    <s v="Master's Degree"/>
    <s v="Married"/>
    <n v="36"/>
    <s v="35-44"/>
    <x v="1"/>
    <s v="Manufacturing Director"/>
    <n v="1"/>
    <s v="0-9"/>
    <x v="1"/>
    <n v="0"/>
  </r>
  <r>
    <n v="1630"/>
    <s v="STAFF-1003"/>
    <s v="Female"/>
    <s v="Life Sciences"/>
    <s v="Master's Degree"/>
    <s v="Married"/>
    <n v="35"/>
    <s v="35-44"/>
    <x v="1"/>
    <s v="Healthcare Representative"/>
    <n v="8"/>
    <s v="0-9"/>
    <x v="1"/>
    <n v="0"/>
  </r>
  <r>
    <n v="2000"/>
    <s v="STAFF-1004"/>
    <s v="Female"/>
    <s v="Medical"/>
    <s v="High School"/>
    <s v="Married"/>
    <n v="47"/>
    <s v="45-54"/>
    <x v="1"/>
    <s v="Research Director"/>
    <n v="1"/>
    <s v="0-9"/>
    <x v="1"/>
    <n v="0"/>
  </r>
  <r>
    <n v="1839"/>
    <s v="STAFF-1005"/>
    <s v="Female"/>
    <s v="Medical"/>
    <s v="Bachelor's Degree"/>
    <s v="Single"/>
    <n v="18"/>
    <s v="Under 25"/>
    <x v="1"/>
    <s v="Research Scientist"/>
    <n v="14"/>
    <s v="10-19"/>
    <x v="1"/>
    <n v="0"/>
  </r>
  <r>
    <n v="1929"/>
    <s v="STAFF-1006"/>
    <s v="Female"/>
    <s v="Life Sciences"/>
    <s v="Master's Degree"/>
    <s v="Married"/>
    <n v="39"/>
    <s v="35-44"/>
    <x v="0"/>
    <s v="Sales Executive"/>
    <n v="21"/>
    <s v="20+"/>
    <x v="1"/>
    <n v="0"/>
  </r>
  <r>
    <n v="1495"/>
    <s v="STAFF-1007"/>
    <s v="Female"/>
    <s v="Life Sciences"/>
    <s v="Associates Degree"/>
    <s v="Married"/>
    <n v="24"/>
    <s v="25-34"/>
    <x v="0"/>
    <s v="Sales Representative"/>
    <n v="13"/>
    <s v="10-19"/>
    <x v="1"/>
    <n v="0"/>
  </r>
  <r>
    <n v="1756"/>
    <s v="STAFF-1008"/>
    <s v="Female"/>
    <s v="Marketing"/>
    <s v="Bachelor's Degree"/>
    <s v="Single"/>
    <n v="33"/>
    <s v="25-34"/>
    <x v="0"/>
    <s v="Sales Executive"/>
    <n v="2"/>
    <s v="0-9"/>
    <x v="1"/>
    <n v="0"/>
  </r>
  <r>
    <n v="1900"/>
    <s v="STAFF-1009"/>
    <s v="Female"/>
    <s v="Medical"/>
    <s v="Bachelor's Degree"/>
    <s v="Divorced"/>
    <n v="48"/>
    <s v="45-54"/>
    <x v="1"/>
    <s v="Manager"/>
    <n v="22"/>
    <s v="20+"/>
    <x v="1"/>
    <n v="0"/>
  </r>
  <r>
    <n v="2025"/>
    <s v="STAFF-1010"/>
    <s v="Female"/>
    <s v="Life Sciences"/>
    <s v="Associates Degree"/>
    <s v="Divorced"/>
    <n v="36"/>
    <s v="35-44"/>
    <x v="1"/>
    <s v="Manufacturing Director"/>
    <n v="4"/>
    <s v="0-9"/>
    <x v="1"/>
    <n v="0"/>
  </r>
  <r>
    <n v="1760"/>
    <s v="STAFF-1011"/>
    <s v="Female"/>
    <s v="Medical"/>
    <s v="Associates Degree"/>
    <s v="Married"/>
    <n v="38"/>
    <s v="35-44"/>
    <x v="1"/>
    <s v="Laboratory Technician"/>
    <n v="2"/>
    <s v="0-9"/>
    <x v="1"/>
    <n v="0"/>
  </r>
  <r>
    <n v="1870"/>
    <s v="STAFF-1012"/>
    <s v="Female"/>
    <s v="Life Sciences"/>
    <s v="Bachelor's Degree"/>
    <s v="Married"/>
    <n v="27"/>
    <s v="25-34"/>
    <x v="1"/>
    <s v="Research Scientist"/>
    <n v="15"/>
    <s v="10-19"/>
    <x v="1"/>
    <n v="0"/>
  </r>
  <r>
    <n v="1985"/>
    <s v="STAFF-1013"/>
    <s v="Female"/>
    <s v="Technical Degree"/>
    <s v="Bachelor's Degree"/>
    <s v="Married"/>
    <n v="40"/>
    <s v="35-44"/>
    <x v="1"/>
    <s v="Laboratory Technician"/>
    <n v="11"/>
    <s v="10-19"/>
    <x v="1"/>
    <n v="0"/>
  </r>
  <r>
    <n v="1513"/>
    <s v="STAFF-1014"/>
    <s v="Female"/>
    <s v="Life Sciences"/>
    <s v="High School"/>
    <s v="Married"/>
    <n v="29"/>
    <s v="25-34"/>
    <x v="1"/>
    <s v="Laboratory Technician"/>
    <n v="2"/>
    <s v="0-9"/>
    <x v="1"/>
    <n v="0"/>
  </r>
  <r>
    <n v="1633"/>
    <s v="STAFF-1015"/>
    <s v="Female"/>
    <s v="Medical"/>
    <s v="Bachelor's Degree"/>
    <s v="Single"/>
    <n v="39"/>
    <s v="35-44"/>
    <x v="1"/>
    <s v="Manufacturing Director"/>
    <n v="4"/>
    <s v="0-9"/>
    <x v="1"/>
    <n v="0"/>
  </r>
  <r>
    <n v="1480"/>
    <s v="STAFF-1016"/>
    <s v="Female"/>
    <s v="Medical"/>
    <s v="Associates Degree"/>
    <s v="Single"/>
    <n v="42"/>
    <s v="35-44"/>
    <x v="1"/>
    <s v="Laboratory Technician"/>
    <n v="9"/>
    <s v="0-9"/>
    <x v="1"/>
    <n v="0"/>
  </r>
  <r>
    <n v="1745"/>
    <s v="STAFF-1017"/>
    <s v="Female"/>
    <s v="Technical Degree"/>
    <s v="Master's Degree"/>
    <s v="Single"/>
    <n v="30"/>
    <s v="25-34"/>
    <x v="1"/>
    <s v="Research Scientist"/>
    <n v="2"/>
    <s v="0-9"/>
    <x v="1"/>
    <n v="0"/>
  </r>
  <r>
    <n v="1481"/>
    <s v="STAFF-1018"/>
    <s v="Female"/>
    <s v="Marketing"/>
    <s v="Doctoral Degree"/>
    <s v="Married"/>
    <n v="44"/>
    <s v="35-44"/>
    <x v="0"/>
    <s v="Sales Executive"/>
    <n v="1"/>
    <s v="0-9"/>
    <x v="1"/>
    <n v="0"/>
  </r>
  <r>
    <n v="1833"/>
    <s v="STAFF-1019"/>
    <s v="Female"/>
    <s v="Marketing"/>
    <s v="Master's Degree"/>
    <s v="Married"/>
    <n v="31"/>
    <s v="25-34"/>
    <x v="0"/>
    <s v="Sales Executive"/>
    <n v="7"/>
    <s v="0-9"/>
    <x v="1"/>
    <n v="0"/>
  </r>
  <r>
    <n v="1987"/>
    <s v="STAFF-1020"/>
    <s v="Female"/>
    <s v="Human Resources"/>
    <s v="Bachelor's Degree"/>
    <s v="Married"/>
    <n v="25"/>
    <s v="25-34"/>
    <x v="2"/>
    <s v="Human Resources"/>
    <n v="2"/>
    <s v="0-9"/>
    <x v="1"/>
    <n v="0"/>
  </r>
  <r>
    <n v="1625"/>
    <s v="STAFF-1021"/>
    <s v="Female"/>
    <s v="Life Sciences"/>
    <s v="Master's Degree"/>
    <s v="Married"/>
    <n v="47"/>
    <s v="45-54"/>
    <x v="2"/>
    <s v="Manager"/>
    <n v="26"/>
    <s v="20+"/>
    <x v="1"/>
    <n v="0"/>
  </r>
  <r>
    <n v="1461"/>
    <s v="STAFF-1022"/>
    <s v="Female"/>
    <s v="Medical"/>
    <s v="Associates Degree"/>
    <s v="Single"/>
    <n v="31"/>
    <s v="25-34"/>
    <x v="2"/>
    <s v="Human Resources"/>
    <n v="8"/>
    <s v="0-9"/>
    <x v="1"/>
    <n v="0"/>
  </r>
  <r>
    <n v="1916"/>
    <s v="STAFF-1023"/>
    <s v="Female"/>
    <s v="Medical"/>
    <s v="Bachelor's Degree"/>
    <s v="Divorced"/>
    <n v="31"/>
    <s v="25-34"/>
    <x v="1"/>
    <s v="Laboratory Technician"/>
    <n v="4"/>
    <s v="0-9"/>
    <x v="1"/>
    <n v="0"/>
  </r>
  <r>
    <n v="1829"/>
    <s v="STAFF-1024"/>
    <s v="Female"/>
    <s v="Life Sciences"/>
    <s v="Bachelor's Degree"/>
    <s v="Divorced"/>
    <n v="40"/>
    <s v="35-44"/>
    <x v="1"/>
    <s v="Healthcare Representative"/>
    <n v="12"/>
    <s v="10-19"/>
    <x v="1"/>
    <n v="0"/>
  </r>
  <r>
    <n v="1822"/>
    <s v="STAFF-1025"/>
    <s v="Female"/>
    <s v="Life Sciences"/>
    <s v="Bachelor's Degree"/>
    <s v="Divorced"/>
    <n v="40"/>
    <s v="35-44"/>
    <x v="1"/>
    <s v="Healthcare Representative"/>
    <n v="1"/>
    <s v="0-9"/>
    <x v="1"/>
    <n v="0"/>
  </r>
  <r>
    <n v="1762"/>
    <s v="STAFF-1026"/>
    <s v="Female"/>
    <s v="Technical Degree"/>
    <s v="Bachelor's Degree"/>
    <s v="Divorced"/>
    <n v="29"/>
    <s v="25-34"/>
    <x v="1"/>
    <s v="Research Scientist"/>
    <n v="4"/>
    <s v="0-9"/>
    <x v="1"/>
    <n v="0"/>
  </r>
  <r>
    <n v="1658"/>
    <s v="STAFF-1027"/>
    <s v="Female"/>
    <s v="Life Sciences"/>
    <s v="Bachelor's Degree"/>
    <s v="Divorced"/>
    <n v="34"/>
    <s v="25-34"/>
    <x v="1"/>
    <s v="Research Scientist"/>
    <n v="3"/>
    <s v="0-9"/>
    <x v="1"/>
    <n v="0"/>
  </r>
  <r>
    <n v="1635"/>
    <s v="STAFF-1028"/>
    <s v="Female"/>
    <s v="Other"/>
    <s v="Associates Degree"/>
    <s v="Divorced"/>
    <n v="45"/>
    <s v="45-54"/>
    <x v="1"/>
    <s v="Manufacturing Director"/>
    <n v="2"/>
    <s v="0-9"/>
    <x v="1"/>
    <n v="0"/>
  </r>
  <r>
    <n v="1656"/>
    <s v="STAFF-1029"/>
    <s v="Female"/>
    <s v="Life Sciences"/>
    <s v="Doctoral Degree"/>
    <s v="Divorced"/>
    <n v="50"/>
    <s v="45-54"/>
    <x v="1"/>
    <s v="Research Director"/>
    <n v="17"/>
    <s v="10-19"/>
    <x v="1"/>
    <n v="0"/>
  </r>
  <r>
    <n v="1502"/>
    <s v="STAFF-1030"/>
    <s v="Female"/>
    <s v="Medical"/>
    <s v="Master's Degree"/>
    <s v="Married"/>
    <n v="33"/>
    <s v="25-34"/>
    <x v="1"/>
    <s v="Laboratory Technician"/>
    <n v="4"/>
    <s v="0-9"/>
    <x v="1"/>
    <n v="0"/>
  </r>
  <r>
    <n v="1866"/>
    <s v="STAFF-1031"/>
    <s v="Female"/>
    <s v="Medical"/>
    <s v="Bachelor's Degree"/>
    <s v="Married"/>
    <n v="43"/>
    <s v="35-44"/>
    <x v="1"/>
    <s v="Manager"/>
    <n v="6"/>
    <s v="0-9"/>
    <x v="1"/>
    <n v="0"/>
  </r>
  <r>
    <n v="1786"/>
    <s v="STAFF-1032"/>
    <s v="Female"/>
    <s v="Technical Degree"/>
    <s v="Bachelor's Degree"/>
    <s v="Married"/>
    <n v="51"/>
    <s v="45-54"/>
    <x v="1"/>
    <s v="Manager"/>
    <n v="3"/>
    <s v="0-9"/>
    <x v="1"/>
    <n v="0"/>
  </r>
  <r>
    <n v="1701"/>
    <s v="STAFF-1033"/>
    <s v="Female"/>
    <s v="Life Sciences"/>
    <s v="Bachelor's Degree"/>
    <s v="Married"/>
    <n v="34"/>
    <s v="25-34"/>
    <x v="1"/>
    <s v="Research Scientist"/>
    <n v="19"/>
    <s v="10-19"/>
    <x v="1"/>
    <n v="0"/>
  </r>
  <r>
    <n v="1647"/>
    <s v="STAFF-1034"/>
    <s v="Female"/>
    <s v="Medical"/>
    <s v="Bachelor's Degree"/>
    <s v="Married"/>
    <n v="27"/>
    <s v="25-34"/>
    <x v="1"/>
    <s v="Research Scientist"/>
    <n v="8"/>
    <s v="0-9"/>
    <x v="1"/>
    <n v="0"/>
  </r>
  <r>
    <n v="1409"/>
    <s v="STAFF-1035"/>
    <s v="Female"/>
    <s v="Other"/>
    <s v="Master's Degree"/>
    <s v="Married"/>
    <n v="52"/>
    <s v="45-54"/>
    <x v="1"/>
    <s v="Laboratory Technician"/>
    <n v="8"/>
    <s v="0-9"/>
    <x v="1"/>
    <n v="0"/>
  </r>
  <r>
    <n v="2015"/>
    <s v="STAFF-1036"/>
    <s v="Female"/>
    <s v="Medical"/>
    <s v="Bachelor's Degree"/>
    <s v="Married"/>
    <n v="38"/>
    <s v="35-44"/>
    <x v="1"/>
    <s v="Research Director"/>
    <n v="10"/>
    <s v="10-19"/>
    <x v="1"/>
    <n v="0"/>
  </r>
  <r>
    <n v="1640"/>
    <s v="STAFF-1037"/>
    <s v="Female"/>
    <s v="Medical"/>
    <s v="Bachelor's Degree"/>
    <s v="Married"/>
    <n v="37"/>
    <s v="35-44"/>
    <x v="1"/>
    <s v="Research Scientist"/>
    <n v="10"/>
    <s v="10-19"/>
    <x v="1"/>
    <n v="0"/>
  </r>
  <r>
    <n v="1544"/>
    <s v="STAFF-1038"/>
    <s v="Female"/>
    <s v="Other"/>
    <s v="High School"/>
    <s v="Married"/>
    <n v="29"/>
    <s v="25-34"/>
    <x v="1"/>
    <s v="Healthcare Representative"/>
    <n v="8"/>
    <s v="0-9"/>
    <x v="1"/>
    <n v="0"/>
  </r>
  <r>
    <n v="2052"/>
    <s v="STAFF-1039"/>
    <s v="Female"/>
    <s v="Life Sciences"/>
    <s v="Master's Degree"/>
    <s v="Married"/>
    <n v="35"/>
    <s v="35-44"/>
    <x v="1"/>
    <s v="Research Scientist"/>
    <n v="1"/>
    <s v="0-9"/>
    <x v="1"/>
    <n v="0"/>
  </r>
  <r>
    <n v="1802"/>
    <s v="STAFF-1040"/>
    <s v="Female"/>
    <s v="Life Sciences"/>
    <s v="Associates Degree"/>
    <s v="Married"/>
    <n v="40"/>
    <s v="35-44"/>
    <x v="1"/>
    <s v="Laboratory Technician"/>
    <n v="2"/>
    <s v="0-9"/>
    <x v="1"/>
    <n v="0"/>
  </r>
  <r>
    <n v="1617"/>
    <s v="STAFF-1041"/>
    <s v="Female"/>
    <s v="Life Sciences"/>
    <s v="Master's Degree"/>
    <s v="Married"/>
    <n v="49"/>
    <s v="45-54"/>
    <x v="1"/>
    <s v="Laboratory Technician"/>
    <n v="25"/>
    <s v="20+"/>
    <x v="1"/>
    <n v="0"/>
  </r>
  <r>
    <n v="1576"/>
    <s v="STAFF-1042"/>
    <s v="Female"/>
    <s v="Other"/>
    <s v="Master's Degree"/>
    <s v="Married"/>
    <n v="48"/>
    <s v="45-54"/>
    <x v="1"/>
    <s v="Research Scientist"/>
    <n v="15"/>
    <s v="10-19"/>
    <x v="1"/>
    <n v="0"/>
  </r>
  <r>
    <n v="1447"/>
    <s v="STAFF-1043"/>
    <s v="Female"/>
    <s v="Life Sciences"/>
    <s v="Bachelor's Degree"/>
    <s v="Married"/>
    <n v="34"/>
    <s v="25-34"/>
    <x v="1"/>
    <s v="Laboratory Technician"/>
    <n v="1"/>
    <s v="0-9"/>
    <x v="1"/>
    <n v="0"/>
  </r>
  <r>
    <n v="1555"/>
    <s v="STAFF-1044"/>
    <s v="Female"/>
    <s v="Life Sciences"/>
    <s v="Associates Degree"/>
    <s v="Married"/>
    <n v="32"/>
    <s v="25-34"/>
    <x v="1"/>
    <s v="Research Scientist"/>
    <n v="5"/>
    <s v="0-9"/>
    <x v="1"/>
    <n v="0"/>
  </r>
  <r>
    <n v="1782"/>
    <s v="STAFF-1045"/>
    <s v="Female"/>
    <s v="Other"/>
    <s v="Associates Degree"/>
    <s v="Married"/>
    <n v="38"/>
    <s v="35-44"/>
    <x v="1"/>
    <s v="Laboratory Technician"/>
    <n v="6"/>
    <s v="0-9"/>
    <x v="1"/>
    <n v="0"/>
  </r>
  <r>
    <n v="1687"/>
    <s v="STAFF-1046"/>
    <s v="Female"/>
    <s v="Medical"/>
    <s v="Associates Degree"/>
    <s v="Married"/>
    <n v="38"/>
    <s v="35-44"/>
    <x v="1"/>
    <s v="Laboratory Technician"/>
    <n v="4"/>
    <s v="0-9"/>
    <x v="1"/>
    <n v="0"/>
  </r>
  <r>
    <n v="1709"/>
    <s v="STAFF-1047"/>
    <s v="Female"/>
    <s v="Medical"/>
    <s v="Master's Degree"/>
    <s v="Married"/>
    <n v="29"/>
    <s v="25-34"/>
    <x v="1"/>
    <s v="Laboratory Technician"/>
    <n v="9"/>
    <s v="0-9"/>
    <x v="1"/>
    <n v="0"/>
  </r>
  <r>
    <n v="1830"/>
    <s v="STAFF-1048"/>
    <s v="Female"/>
    <s v="Medical"/>
    <s v="Master's Degree"/>
    <s v="Married"/>
    <n v="54"/>
    <s v="45-54"/>
    <x v="1"/>
    <s v="Research Scientist"/>
    <n v="7"/>
    <s v="0-9"/>
    <x v="1"/>
    <n v="0"/>
  </r>
  <r>
    <n v="1628"/>
    <s v="STAFF-1049"/>
    <s v="Female"/>
    <s v="Life Sciences"/>
    <s v="Bachelor's Degree"/>
    <s v="Married"/>
    <n v="40"/>
    <s v="35-44"/>
    <x v="1"/>
    <s v="Manufacturing Director"/>
    <n v="15"/>
    <s v="10-19"/>
    <x v="1"/>
    <n v="0"/>
  </r>
  <r>
    <n v="1655"/>
    <s v="STAFF-1050"/>
    <s v="Female"/>
    <s v="Other"/>
    <s v="Master's Degree"/>
    <s v="Married"/>
    <n v="49"/>
    <s v="45-54"/>
    <x v="1"/>
    <s v="Research Director"/>
    <n v="22"/>
    <s v="20+"/>
    <x v="1"/>
    <n v="0"/>
  </r>
  <r>
    <n v="1969"/>
    <s v="STAFF-1051"/>
    <s v="Female"/>
    <s v="Life Sciences"/>
    <s v="Associates Degree"/>
    <s v="Married"/>
    <n v="54"/>
    <s v="45-54"/>
    <x v="1"/>
    <s v="Research Scientist"/>
    <n v="9"/>
    <s v="0-9"/>
    <x v="1"/>
    <n v="0"/>
  </r>
  <r>
    <n v="1443"/>
    <s v="STAFF-1052"/>
    <s v="Female"/>
    <s v="Medical"/>
    <s v="Master's Degree"/>
    <s v="Married"/>
    <n v="47"/>
    <s v="45-54"/>
    <x v="1"/>
    <s v="Research Director"/>
    <n v="2"/>
    <s v="0-9"/>
    <x v="1"/>
    <n v="0"/>
  </r>
  <r>
    <n v="1888"/>
    <s v="STAFF-1053"/>
    <s v="Female"/>
    <s v="Life Sciences"/>
    <s v="Associates Degree"/>
    <s v="Married"/>
    <n v="45"/>
    <s v="45-54"/>
    <x v="1"/>
    <s v="Manufacturing Director"/>
    <n v="25"/>
    <s v="20+"/>
    <x v="1"/>
    <n v="0"/>
  </r>
  <r>
    <n v="1651"/>
    <s v="STAFF-1054"/>
    <s v="Female"/>
    <s v="Life Sciences"/>
    <s v="Master's Degree"/>
    <s v="Married"/>
    <n v="36"/>
    <s v="35-44"/>
    <x v="1"/>
    <s v="Healthcare Representative"/>
    <n v="5"/>
    <s v="0-9"/>
    <x v="1"/>
    <n v="0"/>
  </r>
  <r>
    <n v="1607"/>
    <s v="STAFF-1055"/>
    <s v="Female"/>
    <s v="Other"/>
    <s v="Master's Degree"/>
    <s v="Married"/>
    <n v="32"/>
    <s v="25-34"/>
    <x v="1"/>
    <s v="Research Scientist"/>
    <n v="5"/>
    <s v="0-9"/>
    <x v="1"/>
    <n v="0"/>
  </r>
  <r>
    <n v="2051"/>
    <s v="STAFF-1056"/>
    <s v="Female"/>
    <s v="Medical"/>
    <s v="Master's Degree"/>
    <s v="Married"/>
    <n v="40"/>
    <s v="35-44"/>
    <x v="1"/>
    <s v="Research Scientist"/>
    <n v="2"/>
    <s v="0-9"/>
    <x v="1"/>
    <n v="0"/>
  </r>
  <r>
    <n v="1430"/>
    <s v="STAFF-1057"/>
    <s v="Female"/>
    <s v="Life Sciences"/>
    <s v="Doctoral Degree"/>
    <s v="Single"/>
    <n v="31"/>
    <s v="25-34"/>
    <x v="1"/>
    <s v="Research Director"/>
    <n v="8"/>
    <s v="0-9"/>
    <x v="1"/>
    <n v="0"/>
  </r>
  <r>
    <n v="1411"/>
    <s v="STAFF-1058"/>
    <s v="Female"/>
    <s v="Medical"/>
    <s v="Bachelor's Degree"/>
    <s v="Single"/>
    <n v="37"/>
    <s v="35-44"/>
    <x v="1"/>
    <s v="Laboratory Technician"/>
    <n v="11"/>
    <s v="10-19"/>
    <x v="1"/>
    <n v="0"/>
  </r>
  <r>
    <n v="1816"/>
    <s v="STAFF-1059"/>
    <s v="Female"/>
    <s v="Medical"/>
    <s v="Bachelor's Degree"/>
    <s v="Single"/>
    <n v="30"/>
    <s v="25-34"/>
    <x v="1"/>
    <s v="Manufacturing Director"/>
    <n v="10"/>
    <s v="10-19"/>
    <x v="1"/>
    <n v="0"/>
  </r>
  <r>
    <n v="1525"/>
    <s v="STAFF-1060"/>
    <s v="Female"/>
    <s v="Life Sciences"/>
    <s v="Bachelor's Degree"/>
    <s v="Single"/>
    <n v="39"/>
    <s v="35-44"/>
    <x v="1"/>
    <s v="Manufacturing Director"/>
    <n v="6"/>
    <s v="0-9"/>
    <x v="1"/>
    <n v="0"/>
  </r>
  <r>
    <n v="1856"/>
    <s v="STAFF-1061"/>
    <s v="Female"/>
    <s v="Life Sciences"/>
    <s v="Master's Degree"/>
    <s v="Single"/>
    <n v="47"/>
    <s v="45-54"/>
    <x v="1"/>
    <s v="Laboratory Technician"/>
    <n v="9"/>
    <s v="0-9"/>
    <x v="1"/>
    <n v="0"/>
  </r>
  <r>
    <n v="2010"/>
    <s v="STAFF-1062"/>
    <s v="Female"/>
    <s v="Life Sciences"/>
    <s v="Master's Degree"/>
    <s v="Single"/>
    <n v="32"/>
    <s v="25-34"/>
    <x v="1"/>
    <s v="Laboratory Technician"/>
    <n v="29"/>
    <s v="20+"/>
    <x v="1"/>
    <n v="0"/>
  </r>
  <r>
    <n v="1735"/>
    <s v="STAFF-1063"/>
    <s v="Female"/>
    <s v="Medical"/>
    <s v="High School"/>
    <s v="Single"/>
    <n v="23"/>
    <s v="Under 25"/>
    <x v="1"/>
    <s v="Laboratory Technician"/>
    <n v="4"/>
    <s v="0-9"/>
    <x v="1"/>
    <n v="0"/>
  </r>
  <r>
    <n v="1751"/>
    <s v="STAFF-1064"/>
    <s v="Female"/>
    <s v="Medical"/>
    <s v="Bachelor's Degree"/>
    <s v="Single"/>
    <n v="27"/>
    <s v="25-34"/>
    <x v="1"/>
    <s v="Research Scientist"/>
    <n v="8"/>
    <s v="0-9"/>
    <x v="1"/>
    <n v="0"/>
  </r>
  <r>
    <n v="2054"/>
    <s v="STAFF-1065"/>
    <s v="Female"/>
    <s v="Medical"/>
    <s v="Master's Degree"/>
    <s v="Single"/>
    <n v="29"/>
    <s v="25-34"/>
    <x v="1"/>
    <s v="Research Scientist"/>
    <n v="28"/>
    <s v="20+"/>
    <x v="1"/>
    <n v="0"/>
  </r>
  <r>
    <n v="1529"/>
    <s v="STAFF-1066"/>
    <s v="Female"/>
    <s v="Life Sciences"/>
    <s v="Bachelor's Degree"/>
    <s v="Single"/>
    <n v="35"/>
    <s v="35-44"/>
    <x v="1"/>
    <s v="Healthcare Representative"/>
    <n v="16"/>
    <s v="10-19"/>
    <x v="1"/>
    <n v="0"/>
  </r>
  <r>
    <n v="1719"/>
    <s v="STAFF-1067"/>
    <s v="Female"/>
    <s v="Technical Degree"/>
    <s v="Associates Degree"/>
    <s v="Single"/>
    <n v="45"/>
    <s v="45-54"/>
    <x v="1"/>
    <s v="Research Director"/>
    <n v="28"/>
    <s v="20+"/>
    <x v="1"/>
    <n v="0"/>
  </r>
  <r>
    <n v="1422"/>
    <s v="STAFF-1068"/>
    <s v="Female"/>
    <s v="Medical"/>
    <s v="Bachelor's Degree"/>
    <s v="Single"/>
    <n v="54"/>
    <s v="45-54"/>
    <x v="1"/>
    <s v="Research Director"/>
    <n v="1"/>
    <s v="0-9"/>
    <x v="1"/>
    <n v="0"/>
  </r>
  <r>
    <n v="1863"/>
    <s v="STAFF-1069"/>
    <s v="Female"/>
    <s v="Technical Degree"/>
    <s v="Bachelor's Degree"/>
    <s v="Divorced"/>
    <n v="46"/>
    <s v="45-54"/>
    <x v="0"/>
    <s v="Sales Executive"/>
    <n v="3"/>
    <s v="0-9"/>
    <x v="1"/>
    <n v="0"/>
  </r>
  <r>
    <n v="1557"/>
    <s v="STAFF-1070"/>
    <s v="Female"/>
    <s v="Life Sciences"/>
    <s v="Master's Degree"/>
    <s v="Divorced"/>
    <n v="48"/>
    <s v="45-54"/>
    <x v="0"/>
    <s v="Sales Executive"/>
    <n v="16"/>
    <s v="10-19"/>
    <x v="1"/>
    <n v="0"/>
  </r>
  <r>
    <n v="1428"/>
    <s v="STAFF-1071"/>
    <s v="Female"/>
    <s v="Marketing"/>
    <s v="Master's Degree"/>
    <s v="Divorced"/>
    <n v="30"/>
    <s v="25-34"/>
    <x v="0"/>
    <s v="Sales Executive"/>
    <n v="7"/>
    <s v="0-9"/>
    <x v="1"/>
    <n v="0"/>
  </r>
  <r>
    <n v="1676"/>
    <s v="STAFF-1072"/>
    <s v="Female"/>
    <s v="Life Sciences"/>
    <s v="Master's Degree"/>
    <s v="Divorced"/>
    <n v="47"/>
    <s v="45-54"/>
    <x v="0"/>
    <s v="Manager"/>
    <n v="2"/>
    <s v="0-9"/>
    <x v="1"/>
    <n v="0"/>
  </r>
  <r>
    <n v="2041"/>
    <s v="STAFF-1073"/>
    <s v="Female"/>
    <s v="Life Sciences"/>
    <s v="Associates Degree"/>
    <s v="Married"/>
    <n v="38"/>
    <s v="35-44"/>
    <x v="0"/>
    <s v="Sales Executive"/>
    <n v="10"/>
    <s v="10-19"/>
    <x v="1"/>
    <n v="0"/>
  </r>
  <r>
    <n v="2045"/>
    <s v="STAFF-1074"/>
    <s v="Female"/>
    <s v="Marketing"/>
    <s v="Master's Degree"/>
    <s v="Married"/>
    <n v="36"/>
    <s v="35-44"/>
    <x v="0"/>
    <s v="Sales Executive"/>
    <n v="11"/>
    <s v="10-19"/>
    <x v="1"/>
    <n v="0"/>
  </r>
  <r>
    <n v="2056"/>
    <s v="STAFF-1075"/>
    <s v="Female"/>
    <s v="Marketing"/>
    <s v="High School"/>
    <s v="Married"/>
    <n v="39"/>
    <s v="35-44"/>
    <x v="0"/>
    <s v="Sales Executive"/>
    <n v="24"/>
    <s v="20+"/>
    <x v="1"/>
    <n v="0"/>
  </r>
  <r>
    <n v="1986"/>
    <s v="STAFF-1076"/>
    <s v="Female"/>
    <s v="Marketing"/>
    <s v="Associates Degree"/>
    <s v="Married"/>
    <n v="40"/>
    <s v="35-44"/>
    <x v="0"/>
    <s v="Sales Executive"/>
    <n v="2"/>
    <s v="0-9"/>
    <x v="1"/>
    <n v="0"/>
  </r>
  <r>
    <n v="1875"/>
    <s v="STAFF-1077"/>
    <s v="Female"/>
    <s v="Medical"/>
    <s v="Bachelor's Degree"/>
    <s v="Married"/>
    <n v="28"/>
    <s v="25-34"/>
    <x v="0"/>
    <s v="Sales Representative"/>
    <n v="3"/>
    <s v="0-9"/>
    <x v="1"/>
    <n v="0"/>
  </r>
  <r>
    <n v="1527"/>
    <s v="STAFF-1078"/>
    <s v="Female"/>
    <s v="Life Sciences"/>
    <s v="Bachelor's Degree"/>
    <s v="Married"/>
    <n v="46"/>
    <s v="45-54"/>
    <x v="0"/>
    <s v="Manager"/>
    <n v="3"/>
    <s v="0-9"/>
    <x v="1"/>
    <n v="0"/>
  </r>
  <r>
    <n v="1935"/>
    <s v="STAFF-1079"/>
    <s v="Female"/>
    <s v="Marketing"/>
    <s v="Doctoral Degree"/>
    <s v="Married"/>
    <n v="56"/>
    <s v="Over 55"/>
    <x v="0"/>
    <s v="Sales Executive"/>
    <n v="11"/>
    <s v="10-19"/>
    <x v="1"/>
    <n v="0"/>
  </r>
  <r>
    <n v="1598"/>
    <s v="STAFF-1080"/>
    <s v="Female"/>
    <s v="Life Sciences"/>
    <s v="Associates Degree"/>
    <s v="Married"/>
    <n v="40"/>
    <s v="35-44"/>
    <x v="0"/>
    <s v="Sales Executive"/>
    <n v="14"/>
    <s v="10-19"/>
    <x v="1"/>
    <n v="0"/>
  </r>
  <r>
    <n v="1784"/>
    <s v="STAFF-1081"/>
    <s v="Female"/>
    <s v="Marketing"/>
    <s v="Master's Degree"/>
    <s v="Married"/>
    <n v="31"/>
    <s v="25-34"/>
    <x v="0"/>
    <s v="Sales Executive"/>
    <n v="29"/>
    <s v="20+"/>
    <x v="1"/>
    <n v="0"/>
  </r>
  <r>
    <n v="2024"/>
    <s v="STAFF-1082"/>
    <s v="Female"/>
    <s v="Medical"/>
    <s v="Bachelor's Degree"/>
    <s v="Married"/>
    <n v="36"/>
    <s v="35-44"/>
    <x v="0"/>
    <s v="Sales Executive"/>
    <n v="3"/>
    <s v="0-9"/>
    <x v="1"/>
    <n v="0"/>
  </r>
  <r>
    <n v="1673"/>
    <s v="STAFF-1083"/>
    <s v="Female"/>
    <s v="Life Sciences"/>
    <s v="Master's Degree"/>
    <s v="Married"/>
    <n v="31"/>
    <s v="25-34"/>
    <x v="0"/>
    <s v="Sales Executive"/>
    <n v="5"/>
    <s v="0-9"/>
    <x v="1"/>
    <n v="0"/>
  </r>
  <r>
    <n v="1436"/>
    <s v="STAFF-1084"/>
    <s v="Female"/>
    <s v="Marketing"/>
    <s v="Master's Degree"/>
    <s v="Married"/>
    <n v="36"/>
    <s v="35-44"/>
    <x v="0"/>
    <s v="Sales Executive"/>
    <n v="16"/>
    <s v="10-19"/>
    <x v="1"/>
    <n v="0"/>
  </r>
  <r>
    <n v="2016"/>
    <s v="STAFF-1085"/>
    <s v="Female"/>
    <s v="Marketing"/>
    <s v="Master's Degree"/>
    <s v="Married"/>
    <n v="32"/>
    <s v="25-34"/>
    <x v="0"/>
    <s v="Sales Executive"/>
    <n v="1"/>
    <s v="0-9"/>
    <x v="1"/>
    <n v="0"/>
  </r>
  <r>
    <n v="1898"/>
    <s v="STAFF-1086"/>
    <s v="Female"/>
    <s v="Medical"/>
    <s v="Associates Degree"/>
    <s v="Single"/>
    <n v="27"/>
    <s v="25-34"/>
    <x v="0"/>
    <s v="Sales Executive"/>
    <n v="2"/>
    <s v="0-9"/>
    <x v="1"/>
    <n v="0"/>
  </r>
  <r>
    <n v="1583"/>
    <s v="STAFF-1087"/>
    <s v="Female"/>
    <s v="Life Sciences"/>
    <s v="Bachelor's Degree"/>
    <s v="Single"/>
    <n v="38"/>
    <s v="35-44"/>
    <x v="0"/>
    <s v="Sales Executive"/>
    <n v="16"/>
    <s v="10-19"/>
    <x v="1"/>
    <n v="0"/>
  </r>
  <r>
    <n v="1585"/>
    <s v="STAFF-1088"/>
    <s v="Female"/>
    <s v="Life Sciences"/>
    <s v="Master's Degree"/>
    <s v="Single"/>
    <n v="36"/>
    <s v="35-44"/>
    <x v="0"/>
    <s v="Sales Executive"/>
    <n v="1"/>
    <s v="0-9"/>
    <x v="1"/>
    <n v="0"/>
  </r>
  <r>
    <n v="1657"/>
    <s v="STAFF-1089"/>
    <s v="Female"/>
    <s v="Medical"/>
    <s v="Bachelor's Degree"/>
    <s v="Single"/>
    <n v="20"/>
    <s v="Under 25"/>
    <x v="0"/>
    <s v="Sales Representative"/>
    <n v="2"/>
    <s v="0-9"/>
    <x v="1"/>
    <n v="0"/>
  </r>
  <r>
    <n v="1710"/>
    <s v="STAFF-1090"/>
    <s v="Female"/>
    <s v="Life Sciences"/>
    <s v="Master's Degree"/>
    <s v="Single"/>
    <n v="36"/>
    <s v="35-44"/>
    <x v="0"/>
    <s v="Sales Representative"/>
    <n v="2"/>
    <s v="0-9"/>
    <x v="1"/>
    <n v="0"/>
  </r>
  <r>
    <n v="1779"/>
    <s v="STAFF-1091"/>
    <s v="Female"/>
    <s v="Life Sciences"/>
    <s v="Associates Degree"/>
    <s v="Single"/>
    <n v="34"/>
    <s v="25-34"/>
    <x v="0"/>
    <s v="Sales Executive"/>
    <n v="3"/>
    <s v="0-9"/>
    <x v="1"/>
    <n v="0"/>
  </r>
  <r>
    <n v="2060"/>
    <s v="STAFF-1092"/>
    <s v="Female"/>
    <s v="Other"/>
    <s v="Bachelor's Degree"/>
    <s v="Single"/>
    <n v="26"/>
    <s v="25-34"/>
    <x v="0"/>
    <s v="Sales Representative"/>
    <n v="5"/>
    <s v="0-9"/>
    <x v="1"/>
    <n v="0"/>
  </r>
  <r>
    <n v="2046"/>
    <s v="STAFF-1093"/>
    <s v="Female"/>
    <s v="Life Sciences"/>
    <s v="Bachelor's Degree"/>
    <s v="Single"/>
    <n v="45"/>
    <s v="45-54"/>
    <x v="0"/>
    <s v="Sales Executive"/>
    <n v="20"/>
    <s v="20+"/>
    <x v="1"/>
    <n v="0"/>
  </r>
  <r>
    <n v="1757"/>
    <s v="STAFF-1094"/>
    <s v="Female"/>
    <s v="Marketing"/>
    <s v="Master's Degree"/>
    <s v="Single"/>
    <n v="49"/>
    <s v="45-54"/>
    <x v="0"/>
    <s v="Sales Executive"/>
    <n v="11"/>
    <s v="10-19"/>
    <x v="1"/>
    <n v="0"/>
  </r>
  <r>
    <n v="1858"/>
    <s v="STAFF-1095"/>
    <s v="Male"/>
    <s v="Life Sciences"/>
    <s v="Associates Degree"/>
    <s v="Divorced"/>
    <n v="28"/>
    <s v="25-34"/>
    <x v="2"/>
    <s v="Human Resources"/>
    <n v="1"/>
    <s v="0-9"/>
    <x v="1"/>
    <n v="0"/>
  </r>
  <r>
    <n v="1805"/>
    <s v="STAFF-1096"/>
    <s v="Male"/>
    <s v="Human Resources"/>
    <s v="Bachelor's Degree"/>
    <s v="Divorced"/>
    <n v="38"/>
    <s v="35-44"/>
    <x v="2"/>
    <s v="Human Resources"/>
    <n v="2"/>
    <s v="0-9"/>
    <x v="1"/>
    <n v="0"/>
  </r>
  <r>
    <n v="1722"/>
    <s v="STAFF-1097"/>
    <s v="Male"/>
    <s v="Human Resources"/>
    <s v="Bachelor's Degree"/>
    <s v="Married"/>
    <n v="41"/>
    <s v="35-44"/>
    <x v="2"/>
    <s v="Human Resources"/>
    <n v="4"/>
    <s v="0-9"/>
    <x v="1"/>
    <n v="0"/>
  </r>
  <r>
    <n v="1804"/>
    <s v="STAFF-1098"/>
    <s v="Male"/>
    <s v="Medical"/>
    <s v="Associates Degree"/>
    <s v="Divorced"/>
    <n v="35"/>
    <s v="35-44"/>
    <x v="1"/>
    <s v="Manufacturing Director"/>
    <n v="2"/>
    <s v="0-9"/>
    <x v="1"/>
    <n v="0"/>
  </r>
  <r>
    <n v="1468"/>
    <s v="STAFF-1099"/>
    <s v="Male"/>
    <s v="Medical"/>
    <s v="High School"/>
    <s v="Divorced"/>
    <n v="40"/>
    <s v="35-44"/>
    <x v="1"/>
    <s v="Research Director"/>
    <n v="8"/>
    <s v="0-9"/>
    <x v="1"/>
    <n v="0"/>
  </r>
  <r>
    <n v="1482"/>
    <s v="STAFF-1100"/>
    <s v="Male"/>
    <s v="Technical Degree"/>
    <s v="Bachelor's Degree"/>
    <s v="Divorced"/>
    <n v="30"/>
    <s v="25-34"/>
    <x v="1"/>
    <s v="Research Scientist"/>
    <n v="7"/>
    <s v="0-9"/>
    <x v="1"/>
    <n v="0"/>
  </r>
  <r>
    <n v="1449"/>
    <s v="STAFF-1101"/>
    <s v="Male"/>
    <s v="Other"/>
    <s v="Master's Degree"/>
    <s v="Divorced"/>
    <n v="40"/>
    <s v="35-44"/>
    <x v="1"/>
    <s v="Laboratory Technician"/>
    <n v="9"/>
    <s v="0-9"/>
    <x v="1"/>
    <n v="0"/>
  </r>
  <r>
    <n v="1771"/>
    <s v="STAFF-1102"/>
    <s v="Male"/>
    <s v="Technical Degree"/>
    <s v="Bachelor's Degree"/>
    <s v="Divorced"/>
    <n v="33"/>
    <s v="25-34"/>
    <x v="1"/>
    <s v="Research Scientist"/>
    <n v="4"/>
    <s v="0-9"/>
    <x v="1"/>
    <n v="0"/>
  </r>
  <r>
    <n v="1994"/>
    <s v="STAFF-1103"/>
    <s v="Male"/>
    <s v="Medical"/>
    <s v="Associates Degree"/>
    <s v="Divorced"/>
    <n v="33"/>
    <s v="25-34"/>
    <x v="1"/>
    <s v="Laboratory Technician"/>
    <n v="1"/>
    <s v="0-9"/>
    <x v="1"/>
    <n v="0"/>
  </r>
  <r>
    <n v="1934"/>
    <s v="STAFF-1104"/>
    <s v="Male"/>
    <s v="Technical Degree"/>
    <s v="Master's Degree"/>
    <s v="Married"/>
    <n v="47"/>
    <s v="45-54"/>
    <x v="1"/>
    <s v="Research Scientist"/>
    <n v="14"/>
    <s v="10-19"/>
    <x v="1"/>
    <n v="0"/>
  </r>
  <r>
    <n v="1574"/>
    <s v="STAFF-1105"/>
    <s v="Male"/>
    <s v="Technical Degree"/>
    <s v="Master's Degree"/>
    <s v="Married"/>
    <n v="32"/>
    <s v="25-34"/>
    <x v="1"/>
    <s v="Research Scientist"/>
    <n v="1"/>
    <s v="0-9"/>
    <x v="1"/>
    <n v="0"/>
  </r>
  <r>
    <n v="1813"/>
    <s v="STAFF-1106"/>
    <s v="Male"/>
    <s v="Life Sciences"/>
    <s v="Bachelor's Degree"/>
    <s v="Single"/>
    <n v="43"/>
    <s v="35-44"/>
    <x v="1"/>
    <s v="Research Scientist"/>
    <n v="9"/>
    <s v="0-9"/>
    <x v="1"/>
    <n v="0"/>
  </r>
  <r>
    <n v="2057"/>
    <s v="STAFF-1107"/>
    <s v="Male"/>
    <s v="Medical"/>
    <s v="Bachelor's Degree"/>
    <s v="Single"/>
    <n v="31"/>
    <s v="25-34"/>
    <x v="1"/>
    <s v="Manufacturing Director"/>
    <n v="5"/>
    <s v="0-9"/>
    <x v="1"/>
    <n v="0"/>
  </r>
  <r>
    <n v="1764"/>
    <s v="STAFF-1108"/>
    <s v="Male"/>
    <s v="Technical Degree"/>
    <s v="Master's Degree"/>
    <s v="Single"/>
    <n v="32"/>
    <s v="25-34"/>
    <x v="1"/>
    <s v="Research Scientist"/>
    <n v="5"/>
    <s v="0-9"/>
    <x v="1"/>
    <n v="0"/>
  </r>
  <r>
    <n v="1471"/>
    <s v="STAFF-1109"/>
    <s v="Male"/>
    <s v="Life Sciences"/>
    <s v="Bachelor's Degree"/>
    <s v="Single"/>
    <n v="44"/>
    <s v="35-44"/>
    <x v="1"/>
    <s v="Laboratory Technician"/>
    <n v="5"/>
    <s v="0-9"/>
    <x v="1"/>
    <n v="0"/>
  </r>
  <r>
    <n v="1947"/>
    <s v="STAFF-1110"/>
    <s v="Male"/>
    <s v="Medical"/>
    <s v="Bachelor's Degree"/>
    <s v="Single"/>
    <n v="28"/>
    <s v="25-34"/>
    <x v="1"/>
    <s v="Research Scientist"/>
    <n v="16"/>
    <s v="10-19"/>
    <x v="1"/>
    <n v="0"/>
  </r>
  <r>
    <n v="1440"/>
    <s v="STAFF-1111"/>
    <s v="Male"/>
    <s v="Technical Degree"/>
    <s v="Associates Degree"/>
    <s v="Single"/>
    <n v="37"/>
    <s v="35-44"/>
    <x v="1"/>
    <s v="Laboratory Technician"/>
    <n v="5"/>
    <s v="0-9"/>
    <x v="1"/>
    <n v="0"/>
  </r>
  <r>
    <n v="1976"/>
    <s v="STAFF-1112"/>
    <s v="Male"/>
    <s v="Life Sciences"/>
    <s v="Associates Degree"/>
    <s v="Single"/>
    <n v="42"/>
    <s v="35-44"/>
    <x v="1"/>
    <s v="Research Scientist"/>
    <n v="23"/>
    <s v="20+"/>
    <x v="1"/>
    <n v="0"/>
  </r>
  <r>
    <n v="2022"/>
    <s v="STAFF-1113"/>
    <s v="Male"/>
    <s v="Life Sciences"/>
    <s v="Bachelor's Degree"/>
    <s v="Single"/>
    <n v="39"/>
    <s v="35-44"/>
    <x v="1"/>
    <s v="Manager"/>
    <n v="9"/>
    <s v="0-9"/>
    <x v="1"/>
    <n v="0"/>
  </r>
  <r>
    <n v="2019"/>
    <s v="STAFF-1114"/>
    <s v="Male"/>
    <s v="Life Sciences"/>
    <s v="Master's Degree"/>
    <s v="Divorced"/>
    <n v="52"/>
    <s v="45-54"/>
    <x v="0"/>
    <s v="Sales Representative"/>
    <n v="29"/>
    <s v="20+"/>
    <x v="1"/>
    <n v="0"/>
  </r>
  <r>
    <n v="1612"/>
    <s v="STAFF-1115"/>
    <s v="Male"/>
    <s v="Marketing"/>
    <s v="Bachelor's Degree"/>
    <s v="Married"/>
    <n v="45"/>
    <s v="45-54"/>
    <x v="0"/>
    <s v="Sales Executive"/>
    <n v="26"/>
    <s v="20+"/>
    <x v="1"/>
    <n v="0"/>
  </r>
  <r>
    <n v="1731"/>
    <s v="STAFF-1116"/>
    <s v="Male"/>
    <s v="Marketing"/>
    <s v="Master's Degree"/>
    <s v="Married"/>
    <n v="47"/>
    <s v="45-54"/>
    <x v="0"/>
    <s v="Sales Executive"/>
    <n v="2"/>
    <s v="0-9"/>
    <x v="1"/>
    <n v="0"/>
  </r>
  <r>
    <n v="1801"/>
    <s v="STAFF-1117"/>
    <s v="Male"/>
    <s v="Life Sciences"/>
    <s v="Associates Degree"/>
    <s v="Single"/>
    <n v="46"/>
    <s v="45-54"/>
    <x v="0"/>
    <s v="Sales Executive"/>
    <n v="26"/>
    <s v="20+"/>
    <x v="1"/>
    <n v="0"/>
  </r>
  <r>
    <n v="1563"/>
    <s v="STAFF-1118"/>
    <s v="Male"/>
    <s v="Human Resources"/>
    <s v="Master's Degree"/>
    <s v="Married"/>
    <n v="38"/>
    <s v="35-44"/>
    <x v="2"/>
    <s v="Human Resources"/>
    <n v="10"/>
    <s v="10-19"/>
    <x v="1"/>
    <n v="0"/>
  </r>
  <r>
    <n v="1746"/>
    <s v="STAFF-1119"/>
    <s v="Male"/>
    <s v="Medical"/>
    <s v="Bachelor's Degree"/>
    <s v="Married"/>
    <n v="24"/>
    <s v="25-34"/>
    <x v="2"/>
    <s v="Human Resources"/>
    <n v="10"/>
    <s v="10-19"/>
    <x v="1"/>
    <n v="0"/>
  </r>
  <r>
    <n v="1590"/>
    <s v="STAFF-1120"/>
    <s v="Male"/>
    <s v="Life Sciences"/>
    <s v="High School"/>
    <s v="Divorced"/>
    <n v="29"/>
    <s v="25-34"/>
    <x v="1"/>
    <s v="Healthcare Representative"/>
    <n v="2"/>
    <s v="0-9"/>
    <x v="1"/>
    <n v="0"/>
  </r>
  <r>
    <n v="1615"/>
    <s v="STAFF-1121"/>
    <s v="Male"/>
    <s v="Life Sciences"/>
    <s v="Master's Degree"/>
    <s v="Divorced"/>
    <n v="34"/>
    <s v="25-34"/>
    <x v="1"/>
    <s v="Manufacturing Director"/>
    <n v="10"/>
    <s v="10-19"/>
    <x v="1"/>
    <n v="0"/>
  </r>
  <r>
    <n v="1485"/>
    <s v="STAFF-1122"/>
    <s v="Male"/>
    <s v="Medical"/>
    <s v="Bachelor's Degree"/>
    <s v="Divorced"/>
    <n v="34"/>
    <s v="25-34"/>
    <x v="1"/>
    <s v="Research Director"/>
    <n v="15"/>
    <s v="10-19"/>
    <x v="1"/>
    <n v="0"/>
  </r>
  <r>
    <n v="1431"/>
    <s v="STAFF-1123"/>
    <s v="Male"/>
    <s v="Other"/>
    <s v="Master's Degree"/>
    <s v="Divorced"/>
    <n v="34"/>
    <s v="25-34"/>
    <x v="1"/>
    <s v="Research Scientist"/>
    <n v="1"/>
    <s v="0-9"/>
    <x v="1"/>
    <n v="0"/>
  </r>
  <r>
    <n v="1653"/>
    <s v="STAFF-1124"/>
    <s v="Male"/>
    <s v="Life Sciences"/>
    <s v="High School"/>
    <s v="Divorced"/>
    <n v="25"/>
    <s v="25-34"/>
    <x v="1"/>
    <s v="Manufacturing Director"/>
    <n v="2"/>
    <s v="0-9"/>
    <x v="1"/>
    <n v="0"/>
  </r>
  <r>
    <n v="1941"/>
    <s v="STAFF-1125"/>
    <s v="Male"/>
    <s v="Life Sciences"/>
    <s v="High School"/>
    <s v="Married"/>
    <n v="49"/>
    <s v="45-54"/>
    <x v="1"/>
    <s v="Research Director"/>
    <n v="2"/>
    <s v="0-9"/>
    <x v="1"/>
    <n v="0"/>
  </r>
  <r>
    <n v="1852"/>
    <s v="STAFF-1126"/>
    <s v="Male"/>
    <s v="Medical"/>
    <s v="High School"/>
    <s v="Married"/>
    <n v="29"/>
    <s v="25-34"/>
    <x v="1"/>
    <s v="Laboratory Technician"/>
    <n v="20"/>
    <s v="20+"/>
    <x v="1"/>
    <n v="0"/>
  </r>
  <r>
    <n v="1997"/>
    <s v="STAFF-1127"/>
    <s v="Male"/>
    <s v="Life Sciences"/>
    <s v="Master's Degree"/>
    <s v="Married"/>
    <n v="38"/>
    <s v="35-44"/>
    <x v="1"/>
    <s v="Manufacturing Director"/>
    <n v="6"/>
    <s v="0-9"/>
    <x v="1"/>
    <n v="0"/>
  </r>
  <r>
    <n v="1720"/>
    <s v="STAFF-1128"/>
    <s v="Male"/>
    <s v="Life Sciences"/>
    <s v="Bachelor's Degree"/>
    <s v="Married"/>
    <n v="32"/>
    <s v="25-34"/>
    <x v="1"/>
    <s v="Research Scientist"/>
    <n v="10"/>
    <s v="10-19"/>
    <x v="1"/>
    <n v="0"/>
  </r>
  <r>
    <n v="1918"/>
    <s v="STAFF-1129"/>
    <s v="Male"/>
    <s v="Other"/>
    <s v="Bachelor's Degree"/>
    <s v="Married"/>
    <n v="26"/>
    <s v="25-34"/>
    <x v="1"/>
    <s v="Laboratory Technician"/>
    <n v="6"/>
    <s v="0-9"/>
    <x v="1"/>
    <n v="0"/>
  </r>
  <r>
    <n v="2061"/>
    <s v="STAFF-1130"/>
    <s v="Male"/>
    <s v="Medical"/>
    <s v="Associates Degree"/>
    <s v="Married"/>
    <n v="36"/>
    <s v="35-44"/>
    <x v="1"/>
    <s v="Laboratory Technician"/>
    <n v="23"/>
    <s v="20+"/>
    <x v="1"/>
    <n v="0"/>
  </r>
  <r>
    <n v="1597"/>
    <s v="STAFF-1131"/>
    <s v="Male"/>
    <s v="Technical Degree"/>
    <s v="Master's Degree"/>
    <s v="Married"/>
    <n v="34"/>
    <s v="25-34"/>
    <x v="1"/>
    <s v="Healthcare Representative"/>
    <n v="10"/>
    <s v="10-19"/>
    <x v="1"/>
    <n v="0"/>
  </r>
  <r>
    <n v="1668"/>
    <s v="STAFF-1132"/>
    <s v="Male"/>
    <s v="Life Sciences"/>
    <s v="Bachelor's Degree"/>
    <s v="Married"/>
    <n v="38"/>
    <s v="35-44"/>
    <x v="1"/>
    <s v="Research Scientist"/>
    <n v="1"/>
    <s v="0-9"/>
    <x v="1"/>
    <n v="0"/>
  </r>
  <r>
    <n v="1922"/>
    <s v="STAFF-1133"/>
    <s v="Male"/>
    <s v="Medical"/>
    <s v="Master's Degree"/>
    <s v="Single"/>
    <n v="45"/>
    <s v="45-54"/>
    <x v="1"/>
    <s v="Healthcare Representative"/>
    <n v="1"/>
    <s v="0-9"/>
    <x v="1"/>
    <n v="0"/>
  </r>
  <r>
    <n v="1412"/>
    <s v="STAFF-1134"/>
    <s v="Male"/>
    <s v="Life Sciences"/>
    <s v="Associates Degree"/>
    <s v="Single"/>
    <n v="35"/>
    <s v="35-44"/>
    <x v="1"/>
    <s v="Manufacturing Director"/>
    <n v="18"/>
    <s v="10-19"/>
    <x v="1"/>
    <n v="0"/>
  </r>
  <r>
    <n v="1648"/>
    <s v="STAFF-1135"/>
    <s v="Male"/>
    <s v="Medical"/>
    <s v="Bachelor's Degree"/>
    <s v="Single"/>
    <n v="27"/>
    <s v="25-34"/>
    <x v="1"/>
    <s v="Research Scientist"/>
    <n v="2"/>
    <s v="0-9"/>
    <x v="1"/>
    <n v="0"/>
  </r>
  <r>
    <n v="1812"/>
    <s v="STAFF-1136"/>
    <s v="Male"/>
    <s v="Life Sciences"/>
    <s v="Bachelor's Degree"/>
    <s v="Divorced"/>
    <n v="39"/>
    <s v="35-44"/>
    <x v="0"/>
    <s v="Sales Executive"/>
    <n v="20"/>
    <s v="20+"/>
    <x v="1"/>
    <n v="0"/>
  </r>
  <r>
    <n v="1700"/>
    <s v="STAFF-1137"/>
    <s v="Male"/>
    <s v="Medical"/>
    <s v="Master's Degree"/>
    <s v="Divorced"/>
    <n v="37"/>
    <s v="35-44"/>
    <x v="0"/>
    <s v="Sales Executive"/>
    <n v="1"/>
    <s v="0-9"/>
    <x v="1"/>
    <n v="0"/>
  </r>
  <r>
    <n v="2065"/>
    <s v="STAFF-1138"/>
    <s v="Male"/>
    <s v="Medical"/>
    <s v="Bachelor's Degree"/>
    <s v="Married"/>
    <n v="49"/>
    <s v="45-54"/>
    <x v="0"/>
    <s v="Sales Executive"/>
    <n v="2"/>
    <s v="0-9"/>
    <x v="1"/>
    <n v="0"/>
  </r>
  <r>
    <n v="1477"/>
    <s v="STAFF-1139"/>
    <s v="Male"/>
    <s v="Medical"/>
    <s v="Bachelor's Degree"/>
    <s v="Married"/>
    <n v="33"/>
    <s v="25-34"/>
    <x v="0"/>
    <s v="Sales Executive"/>
    <n v="7"/>
    <s v="0-9"/>
    <x v="1"/>
    <n v="0"/>
  </r>
  <r>
    <n v="1507"/>
    <s v="STAFF-1140"/>
    <s v="Male"/>
    <s v="Life Sciences"/>
    <s v="Bachelor's Degree"/>
    <s v="Single"/>
    <n v="28"/>
    <s v="25-34"/>
    <x v="0"/>
    <s v="Sales Executive"/>
    <n v="7"/>
    <s v="0-9"/>
    <x v="1"/>
    <n v="0"/>
  </r>
  <r>
    <n v="1613"/>
    <s v="STAFF-1141"/>
    <s v="Male"/>
    <s v="Other"/>
    <s v="Master's Degree"/>
    <s v="Single"/>
    <n v="31"/>
    <s v="25-34"/>
    <x v="0"/>
    <s v="Sales Executive"/>
    <n v="2"/>
    <s v="0-9"/>
    <x v="1"/>
    <n v="0"/>
  </r>
  <r>
    <n v="1853"/>
    <s v="STAFF-1142"/>
    <s v="Male"/>
    <s v="Marketing"/>
    <s v="Master's Degree"/>
    <s v="Single"/>
    <n v="32"/>
    <s v="25-34"/>
    <x v="0"/>
    <s v="Sales Executive"/>
    <n v="10"/>
    <s v="10-19"/>
    <x v="1"/>
    <n v="0"/>
  </r>
  <r>
    <n v="1794"/>
    <s v="STAFF-1143"/>
    <s v="Male"/>
    <s v="Other"/>
    <s v="Associates Degree"/>
    <s v="Divorced"/>
    <n v="37"/>
    <s v="35-44"/>
    <x v="2"/>
    <s v="Human Resources"/>
    <n v="8"/>
    <s v="0-9"/>
    <x v="1"/>
    <n v="0"/>
  </r>
  <r>
    <n v="1865"/>
    <s v="STAFF-1144"/>
    <s v="Male"/>
    <s v="Medical"/>
    <s v="High School"/>
    <s v="Married"/>
    <n v="29"/>
    <s v="25-34"/>
    <x v="2"/>
    <s v="Human Resources"/>
    <n v="6"/>
    <s v="0-9"/>
    <x v="1"/>
    <n v="0"/>
  </r>
  <r>
    <n v="1419"/>
    <s v="STAFF-1145"/>
    <s v="Male"/>
    <s v="Other"/>
    <s v="Bachelor's Degree"/>
    <s v="Single"/>
    <n v="29"/>
    <s v="25-34"/>
    <x v="2"/>
    <s v="Human Resources"/>
    <n v="17"/>
    <s v="10-19"/>
    <x v="1"/>
    <n v="0"/>
  </r>
  <r>
    <n v="1778"/>
    <s v="STAFF-1146"/>
    <s v="Male"/>
    <s v="Life Sciences"/>
    <s v="Bachelor's Degree"/>
    <s v="Single"/>
    <n v="43"/>
    <s v="35-44"/>
    <x v="2"/>
    <s v="Human Resources"/>
    <n v="2"/>
    <s v="0-9"/>
    <x v="1"/>
    <n v="0"/>
  </r>
  <r>
    <n v="1694"/>
    <s v="STAFF-1147"/>
    <s v="Male"/>
    <s v="Technical Degree"/>
    <s v="Bachelor's Degree"/>
    <s v="Divorced"/>
    <n v="55"/>
    <s v="Over 55"/>
    <x v="1"/>
    <s v="Research Scientist"/>
    <n v="22"/>
    <s v="20+"/>
    <x v="1"/>
    <n v="0"/>
  </r>
  <r>
    <n v="1506"/>
    <s v="STAFF-1148"/>
    <s v="Male"/>
    <s v="Life Sciences"/>
    <s v="Bachelor's Degree"/>
    <s v="Divorced"/>
    <n v="28"/>
    <s v="25-34"/>
    <x v="1"/>
    <s v="Research Scientist"/>
    <n v="1"/>
    <s v="0-9"/>
    <x v="1"/>
    <n v="0"/>
  </r>
  <r>
    <n v="1892"/>
    <s v="STAFF-1149"/>
    <s v="Male"/>
    <s v="Life Sciences"/>
    <s v="Master's Degree"/>
    <s v="Divorced"/>
    <n v="40"/>
    <s v="35-44"/>
    <x v="1"/>
    <s v="Manager"/>
    <n v="1"/>
    <s v="0-9"/>
    <x v="1"/>
    <n v="0"/>
  </r>
  <r>
    <n v="1881"/>
    <s v="STAFF-1150"/>
    <s v="Male"/>
    <s v="Life Sciences"/>
    <s v="Bachelor's Degree"/>
    <s v="Divorced"/>
    <n v="31"/>
    <s v="25-34"/>
    <x v="1"/>
    <s v="Laboratory Technician"/>
    <n v="20"/>
    <s v="20+"/>
    <x v="1"/>
    <n v="0"/>
  </r>
  <r>
    <n v="1627"/>
    <s v="STAFF-1151"/>
    <s v="Male"/>
    <s v="Medical"/>
    <s v="Associates Degree"/>
    <s v="Divorced"/>
    <n v="39"/>
    <s v="35-44"/>
    <x v="1"/>
    <s v="Laboratory Technician"/>
    <n v="3"/>
    <s v="0-9"/>
    <x v="1"/>
    <n v="0"/>
  </r>
  <r>
    <n v="1474"/>
    <s v="STAFF-1152"/>
    <s v="Male"/>
    <s v="Medical"/>
    <s v="Bachelor's Degree"/>
    <s v="Divorced"/>
    <n v="40"/>
    <s v="35-44"/>
    <x v="1"/>
    <s v="Research Scientist"/>
    <n v="2"/>
    <s v="0-9"/>
    <x v="1"/>
    <n v="0"/>
  </r>
  <r>
    <n v="1857"/>
    <s v="STAFF-1153"/>
    <s v="Male"/>
    <s v="Life Sciences"/>
    <s v="Associates Degree"/>
    <s v="Divorced"/>
    <n v="46"/>
    <s v="45-54"/>
    <x v="1"/>
    <s v="Manufacturing Director"/>
    <n v="2"/>
    <s v="0-9"/>
    <x v="1"/>
    <n v="0"/>
  </r>
  <r>
    <n v="1599"/>
    <s v="STAFF-1154"/>
    <s v="Male"/>
    <s v="Technical Degree"/>
    <s v="Bachelor's Degree"/>
    <s v="Divorced"/>
    <n v="43"/>
    <s v="35-44"/>
    <x v="1"/>
    <s v="Laboratory Technician"/>
    <n v="27"/>
    <s v="20+"/>
    <x v="1"/>
    <n v="0"/>
  </r>
  <r>
    <n v="1940"/>
    <s v="STAFF-1155"/>
    <s v="Male"/>
    <s v="Life Sciences"/>
    <s v="Associates Degree"/>
    <s v="Divorced"/>
    <n v="38"/>
    <s v="35-44"/>
    <x v="1"/>
    <s v="Research Scientist"/>
    <n v="9"/>
    <s v="0-9"/>
    <x v="1"/>
    <n v="0"/>
  </r>
  <r>
    <n v="1424"/>
    <s v="STAFF-1156"/>
    <s v="Male"/>
    <s v="Medical"/>
    <s v="Master's Degree"/>
    <s v="Divorced"/>
    <n v="55"/>
    <s v="Over 55"/>
    <x v="1"/>
    <s v="Research Director"/>
    <n v="1"/>
    <s v="0-9"/>
    <x v="1"/>
    <n v="0"/>
  </r>
  <r>
    <n v="1484"/>
    <s v="STAFF-1157"/>
    <s v="Male"/>
    <s v="Life Sciences"/>
    <s v="Master's Degree"/>
    <s v="Divorced"/>
    <n v="49"/>
    <s v="45-54"/>
    <x v="1"/>
    <s v="Healthcare Representative"/>
    <n v="7"/>
    <s v="0-9"/>
    <x v="1"/>
    <n v="0"/>
  </r>
  <r>
    <n v="1859"/>
    <s v="STAFF-1158"/>
    <s v="Male"/>
    <s v="Life Sciences"/>
    <s v="High School"/>
    <s v="Divorced"/>
    <n v="29"/>
    <s v="25-34"/>
    <x v="1"/>
    <s v="Healthcare Representative"/>
    <n v="29"/>
    <s v="20+"/>
    <x v="1"/>
    <n v="0"/>
  </r>
  <r>
    <n v="1619"/>
    <s v="STAFF-1159"/>
    <s v="Male"/>
    <s v="Other"/>
    <s v="Bachelor's Degree"/>
    <s v="Divorced"/>
    <n v="27"/>
    <s v="25-34"/>
    <x v="1"/>
    <s v="Laboratory Technician"/>
    <n v="19"/>
    <s v="10-19"/>
    <x v="1"/>
    <n v="0"/>
  </r>
  <r>
    <n v="1671"/>
    <s v="STAFF-1160"/>
    <s v="Male"/>
    <s v="Medical"/>
    <s v="Bachelor's Degree"/>
    <s v="Divorced"/>
    <n v="32"/>
    <s v="25-34"/>
    <x v="1"/>
    <s v="Research Scientist"/>
    <n v="2"/>
    <s v="0-9"/>
    <x v="1"/>
    <n v="0"/>
  </r>
  <r>
    <n v="1553"/>
    <s v="STAFF-1161"/>
    <s v="Male"/>
    <s v="Technical Degree"/>
    <s v="Master's Degree"/>
    <s v="Divorced"/>
    <n v="45"/>
    <s v="45-54"/>
    <x v="1"/>
    <s v="Healthcare Representative"/>
    <n v="1"/>
    <s v="0-9"/>
    <x v="1"/>
    <n v="0"/>
  </r>
  <r>
    <n v="1725"/>
    <s v="STAFF-1162"/>
    <s v="Male"/>
    <s v="Medical"/>
    <s v="High School"/>
    <s v="Divorced"/>
    <n v="24"/>
    <s v="25-34"/>
    <x v="1"/>
    <s v="Laboratory Technician"/>
    <n v="29"/>
    <s v="20+"/>
    <x v="1"/>
    <n v="0"/>
  </r>
  <r>
    <n v="1551"/>
    <s v="STAFF-1163"/>
    <s v="Male"/>
    <s v="Technical Degree"/>
    <s v="Associates Degree"/>
    <s v="Divorced"/>
    <n v="24"/>
    <s v="25-34"/>
    <x v="1"/>
    <s v="Laboratory Technician"/>
    <n v="21"/>
    <s v="20+"/>
    <x v="1"/>
    <n v="0"/>
  </r>
  <r>
    <n v="1871"/>
    <s v="STAFF-1164"/>
    <s v="Male"/>
    <s v="Other"/>
    <s v="Master's Degree"/>
    <s v="Divorced"/>
    <n v="39"/>
    <s v="35-44"/>
    <x v="1"/>
    <s v="Research Scientist"/>
    <n v="19"/>
    <s v="10-19"/>
    <x v="1"/>
    <n v="0"/>
  </r>
  <r>
    <n v="2031"/>
    <s v="STAFF-1165"/>
    <s v="Male"/>
    <s v="Life Sciences"/>
    <s v="Bachelor's Degree"/>
    <s v="Married"/>
    <n v="42"/>
    <s v="35-44"/>
    <x v="1"/>
    <s v="Manager"/>
    <n v="2"/>
    <s v="0-9"/>
    <x v="1"/>
    <n v="0"/>
  </r>
  <r>
    <n v="1543"/>
    <s v="STAFF-1166"/>
    <s v="Male"/>
    <s v="Medical"/>
    <s v="Bachelor's Degree"/>
    <s v="Married"/>
    <n v="37"/>
    <s v="35-44"/>
    <x v="1"/>
    <s v="Research Scientist"/>
    <n v="13"/>
    <s v="10-19"/>
    <x v="1"/>
    <n v="0"/>
  </r>
  <r>
    <n v="1434"/>
    <s v="STAFF-1167"/>
    <s v="Male"/>
    <s v="Life Sciences"/>
    <s v="High School"/>
    <s v="Married"/>
    <n v="27"/>
    <s v="25-34"/>
    <x v="1"/>
    <s v="Laboratory Technician"/>
    <n v="11"/>
    <s v="10-19"/>
    <x v="1"/>
    <n v="0"/>
  </r>
  <r>
    <n v="1621"/>
    <s v="STAFF-1168"/>
    <s v="Male"/>
    <s v="Life Sciences"/>
    <s v="Doctoral Degree"/>
    <s v="Married"/>
    <n v="35"/>
    <s v="35-44"/>
    <x v="1"/>
    <s v="Research Scientist"/>
    <n v="18"/>
    <s v="10-19"/>
    <x v="1"/>
    <n v="0"/>
  </r>
  <r>
    <n v="2068"/>
    <s v="STAFF-1169"/>
    <s v="Male"/>
    <s v="Medical"/>
    <s v="Bachelor's Degree"/>
    <s v="Married"/>
    <n v="34"/>
    <s v="25-34"/>
    <x v="1"/>
    <s v="Laboratory Technician"/>
    <n v="8"/>
    <s v="0-9"/>
    <x v="1"/>
    <n v="0"/>
  </r>
  <r>
    <n v="1689"/>
    <s v="STAFF-1170"/>
    <s v="Male"/>
    <s v="Medical"/>
    <s v="Master's Degree"/>
    <s v="Married"/>
    <n v="53"/>
    <s v="45-54"/>
    <x v="1"/>
    <s v="Healthcare Representative"/>
    <n v="24"/>
    <s v="20+"/>
    <x v="1"/>
    <n v="0"/>
  </r>
  <r>
    <n v="1867"/>
    <s v="STAFF-1171"/>
    <s v="Male"/>
    <s v="Life Sciences"/>
    <s v="Bachelor's Degree"/>
    <s v="Married"/>
    <n v="48"/>
    <s v="45-54"/>
    <x v="1"/>
    <s v="Research Director"/>
    <n v="10"/>
    <s v="10-19"/>
    <x v="1"/>
    <n v="0"/>
  </r>
  <r>
    <n v="1989"/>
    <s v="STAFF-1172"/>
    <s v="Male"/>
    <s v="Medical"/>
    <s v="Associates Degree"/>
    <s v="Married"/>
    <n v="30"/>
    <s v="25-34"/>
    <x v="1"/>
    <s v="Laboratory Technician"/>
    <n v="1"/>
    <s v="0-9"/>
    <x v="1"/>
    <n v="0"/>
  </r>
  <r>
    <n v="1954"/>
    <s v="STAFF-1173"/>
    <s v="Male"/>
    <s v="Life Sciences"/>
    <s v="Bachelor's Degree"/>
    <s v="Married"/>
    <n v="29"/>
    <s v="25-34"/>
    <x v="1"/>
    <s v="Healthcare Representative"/>
    <n v="1"/>
    <s v="0-9"/>
    <x v="1"/>
    <n v="0"/>
  </r>
  <r>
    <n v="1473"/>
    <s v="STAFF-1174"/>
    <s v="Male"/>
    <s v="Technical Degree"/>
    <s v="Master's Degree"/>
    <s v="Married"/>
    <n v="49"/>
    <s v="45-54"/>
    <x v="1"/>
    <s v="Healthcare Representative"/>
    <n v="5"/>
    <s v="0-9"/>
    <x v="1"/>
    <n v="0"/>
  </r>
  <r>
    <n v="1971"/>
    <s v="STAFF-1175"/>
    <s v="Male"/>
    <s v="Life Sciences"/>
    <s v="Bachelor's Degree"/>
    <s v="Married"/>
    <n v="43"/>
    <s v="35-44"/>
    <x v="1"/>
    <s v="Healthcare Representative"/>
    <n v="11"/>
    <s v="10-19"/>
    <x v="1"/>
    <n v="0"/>
  </r>
  <r>
    <n v="1415"/>
    <s v="STAFF-1176"/>
    <s v="Male"/>
    <s v="Technical Degree"/>
    <s v="Bachelor's Degree"/>
    <s v="Married"/>
    <n v="25"/>
    <s v="25-34"/>
    <x v="1"/>
    <s v="Laboratory Technician"/>
    <n v="1"/>
    <s v="0-9"/>
    <x v="1"/>
    <n v="0"/>
  </r>
  <r>
    <n v="1438"/>
    <s v="STAFF-1177"/>
    <s v="Male"/>
    <s v="Technical Degree"/>
    <s v="Bachelor's Degree"/>
    <s v="Married"/>
    <n v="47"/>
    <s v="45-54"/>
    <x v="1"/>
    <s v="Research Scientist"/>
    <n v="1"/>
    <s v="0-9"/>
    <x v="1"/>
    <n v="0"/>
  </r>
  <r>
    <n v="1826"/>
    <s v="STAFF-1178"/>
    <s v="Male"/>
    <s v="Medical"/>
    <s v="Master's Degree"/>
    <s v="Married"/>
    <n v="35"/>
    <s v="35-44"/>
    <x v="1"/>
    <s v="Laboratory Technician"/>
    <n v="23"/>
    <s v="20+"/>
    <x v="1"/>
    <n v="0"/>
  </r>
  <r>
    <n v="1609"/>
    <s v="STAFF-1179"/>
    <s v="Male"/>
    <s v="Medical"/>
    <s v="Bachelor's Degree"/>
    <s v="Married"/>
    <n v="30"/>
    <s v="25-34"/>
    <x v="1"/>
    <s v="Research Scientist"/>
    <n v="7"/>
    <s v="0-9"/>
    <x v="1"/>
    <n v="0"/>
  </r>
  <r>
    <n v="1696"/>
    <s v="STAFF-1180"/>
    <s v="Male"/>
    <s v="Medical"/>
    <s v="Associates Degree"/>
    <s v="Married"/>
    <n v="34"/>
    <s v="25-34"/>
    <x v="1"/>
    <s v="Laboratory Technician"/>
    <n v="5"/>
    <s v="0-9"/>
    <x v="1"/>
    <n v="0"/>
  </r>
  <r>
    <n v="1931"/>
    <s v="STAFF-1181"/>
    <s v="Male"/>
    <s v="Technical Degree"/>
    <s v="Master's Degree"/>
    <s v="Married"/>
    <n v="27"/>
    <s v="25-34"/>
    <x v="1"/>
    <s v="Research Scientist"/>
    <n v="2"/>
    <s v="0-9"/>
    <x v="1"/>
    <n v="0"/>
  </r>
  <r>
    <n v="1721"/>
    <s v="STAFF-1182"/>
    <s v="Male"/>
    <s v="Life Sciences"/>
    <s v="Master's Degree"/>
    <s v="Married"/>
    <n v="31"/>
    <s v="25-34"/>
    <x v="1"/>
    <s v="Laboratory Technician"/>
    <n v="2"/>
    <s v="0-9"/>
    <x v="1"/>
    <n v="0"/>
  </r>
  <r>
    <n v="1729"/>
    <s v="STAFF-1183"/>
    <s v="Male"/>
    <s v="Life Sciences"/>
    <s v="High School"/>
    <s v="Married"/>
    <n v="30"/>
    <s v="25-34"/>
    <x v="1"/>
    <s v="Research Scientist"/>
    <n v="16"/>
    <s v="10-19"/>
    <x v="1"/>
    <n v="0"/>
  </r>
  <r>
    <n v="1580"/>
    <s v="STAFF-1184"/>
    <s v="Male"/>
    <s v="Life Sciences"/>
    <s v="Master's Degree"/>
    <s v="Married"/>
    <n v="34"/>
    <s v="25-34"/>
    <x v="1"/>
    <s v="Research Scientist"/>
    <n v="1"/>
    <s v="0-9"/>
    <x v="1"/>
    <n v="0"/>
  </r>
  <r>
    <n v="1903"/>
    <s v="STAFF-1185"/>
    <s v="Male"/>
    <s v="Life Sciences"/>
    <s v="Master's Degree"/>
    <s v="Married"/>
    <n v="44"/>
    <s v="35-44"/>
    <x v="1"/>
    <s v="Healthcare Representative"/>
    <n v="1"/>
    <s v="0-9"/>
    <x v="1"/>
    <n v="0"/>
  </r>
  <r>
    <n v="1542"/>
    <s v="STAFF-1186"/>
    <s v="Male"/>
    <s v="Medical"/>
    <s v="Bachelor's Degree"/>
    <s v="Married"/>
    <n v="42"/>
    <s v="35-44"/>
    <x v="1"/>
    <s v="Laboratory Technician"/>
    <n v="2"/>
    <s v="0-9"/>
    <x v="1"/>
    <n v="0"/>
  </r>
  <r>
    <n v="1601"/>
    <s v="STAFF-1187"/>
    <s v="Male"/>
    <s v="Life Sciences"/>
    <s v="Associates Degree"/>
    <s v="Married"/>
    <n v="35"/>
    <s v="35-44"/>
    <x v="1"/>
    <s v="Laboratory Technician"/>
    <n v="7"/>
    <s v="0-9"/>
    <x v="1"/>
    <n v="0"/>
  </r>
  <r>
    <n v="1911"/>
    <s v="STAFF-1188"/>
    <s v="Male"/>
    <s v="Medical"/>
    <s v="Bachelor's Degree"/>
    <s v="Married"/>
    <n v="42"/>
    <s v="35-44"/>
    <x v="1"/>
    <s v="Research Director"/>
    <n v="6"/>
    <s v="0-9"/>
    <x v="1"/>
    <n v="0"/>
  </r>
  <r>
    <n v="1799"/>
    <s v="STAFF-1189"/>
    <s v="Male"/>
    <s v="Life Sciences"/>
    <s v="Bachelor's Degree"/>
    <s v="Married"/>
    <n v="28"/>
    <s v="25-34"/>
    <x v="1"/>
    <s v="Research Scientist"/>
    <n v="1"/>
    <s v="0-9"/>
    <x v="1"/>
    <n v="0"/>
  </r>
  <r>
    <n v="1763"/>
    <s v="STAFF-1190"/>
    <s v="Male"/>
    <s v="Life Sciences"/>
    <s v="Bachelor's Degree"/>
    <s v="Married"/>
    <n v="30"/>
    <s v="25-34"/>
    <x v="1"/>
    <s v="Healthcare Representative"/>
    <n v="16"/>
    <s v="10-19"/>
    <x v="1"/>
    <n v="0"/>
  </r>
  <r>
    <n v="1707"/>
    <s v="STAFF-1191"/>
    <s v="Male"/>
    <s v="Medical"/>
    <s v="Bachelor's Degree"/>
    <s v="Married"/>
    <n v="24"/>
    <s v="25-34"/>
    <x v="1"/>
    <s v="Research Scientist"/>
    <n v="9"/>
    <s v="0-9"/>
    <x v="1"/>
    <n v="0"/>
  </r>
  <r>
    <n v="2062"/>
    <s v="STAFF-1192"/>
    <s v="Male"/>
    <s v="Medical"/>
    <s v="High School"/>
    <s v="Married"/>
    <n v="39"/>
    <s v="35-44"/>
    <x v="1"/>
    <s v="Healthcare Representative"/>
    <n v="6"/>
    <s v="0-9"/>
    <x v="1"/>
    <n v="0"/>
  </r>
  <r>
    <n v="1523"/>
    <s v="STAFF-1193"/>
    <s v="Male"/>
    <s v="Life Sciences"/>
    <s v="Bachelor's Degree"/>
    <s v="Married"/>
    <n v="44"/>
    <s v="35-44"/>
    <x v="1"/>
    <s v="Research Director"/>
    <n v="28"/>
    <s v="20+"/>
    <x v="1"/>
    <n v="0"/>
  </r>
  <r>
    <n v="1728"/>
    <s v="STAFF-1194"/>
    <s v="Male"/>
    <s v="Life Sciences"/>
    <s v="Master's Degree"/>
    <s v="Married"/>
    <n v="35"/>
    <s v="35-44"/>
    <x v="1"/>
    <s v="Manufacturing Director"/>
    <n v="27"/>
    <s v="20+"/>
    <x v="1"/>
    <n v="0"/>
  </r>
  <r>
    <n v="1798"/>
    <s v="STAFF-1195"/>
    <s v="Male"/>
    <s v="Life Sciences"/>
    <s v="Master's Degree"/>
    <s v="Married"/>
    <n v="33"/>
    <s v="25-34"/>
    <x v="1"/>
    <s v="Research Scientist"/>
    <n v="8"/>
    <s v="0-9"/>
    <x v="1"/>
    <n v="0"/>
  </r>
  <r>
    <n v="1592"/>
    <s v="STAFF-1196"/>
    <s v="Male"/>
    <s v="Technical Degree"/>
    <s v="Bachelor's Degree"/>
    <s v="Married"/>
    <n v="23"/>
    <s v="Under 25"/>
    <x v="1"/>
    <s v="Research Scientist"/>
    <n v="10"/>
    <s v="10-19"/>
    <x v="1"/>
    <n v="0"/>
  </r>
  <r>
    <n v="1682"/>
    <s v="STAFF-1197"/>
    <s v="Male"/>
    <s v="Life Sciences"/>
    <s v="Master's Degree"/>
    <s v="Married"/>
    <n v="36"/>
    <s v="35-44"/>
    <x v="1"/>
    <s v="Healthcare Representative"/>
    <n v="26"/>
    <s v="20+"/>
    <x v="1"/>
    <n v="0"/>
  </r>
  <r>
    <n v="2012"/>
    <s v="STAFF-1198"/>
    <s v="Male"/>
    <s v="Life Sciences"/>
    <s v="Master's Degree"/>
    <s v="Married"/>
    <n v="40"/>
    <s v="35-44"/>
    <x v="1"/>
    <s v="Laboratory Technician"/>
    <n v="1"/>
    <s v="0-9"/>
    <x v="1"/>
    <n v="0"/>
  </r>
  <r>
    <n v="1803"/>
    <s v="STAFF-1199"/>
    <s v="Male"/>
    <s v="Medical"/>
    <s v="Bachelor's Degree"/>
    <s v="Married"/>
    <n v="42"/>
    <s v="35-44"/>
    <x v="1"/>
    <s v="Healthcare Representative"/>
    <n v="13"/>
    <s v="10-19"/>
    <x v="1"/>
    <n v="0"/>
  </r>
  <r>
    <n v="1596"/>
    <s v="STAFF-1200"/>
    <s v="Male"/>
    <s v="Life Sciences"/>
    <s v="Bachelor's Degree"/>
    <s v="Married"/>
    <n v="35"/>
    <s v="35-44"/>
    <x v="1"/>
    <s v="Laboratory Technician"/>
    <n v="28"/>
    <s v="20+"/>
    <x v="1"/>
    <n v="0"/>
  </r>
  <r>
    <n v="1514"/>
    <s v="STAFF-1201"/>
    <s v="Male"/>
    <s v="Life Sciences"/>
    <s v="High School"/>
    <s v="Married"/>
    <n v="28"/>
    <s v="25-34"/>
    <x v="1"/>
    <s v="Manufacturing Director"/>
    <n v="29"/>
    <s v="20+"/>
    <x v="1"/>
    <n v="0"/>
  </r>
  <r>
    <n v="1558"/>
    <s v="STAFF-1202"/>
    <s v="Male"/>
    <s v="Life Sciences"/>
    <s v="Bachelor's Degree"/>
    <s v="Married"/>
    <n v="29"/>
    <s v="25-34"/>
    <x v="1"/>
    <s v="Research Scientist"/>
    <n v="9"/>
    <s v="0-9"/>
    <x v="1"/>
    <n v="0"/>
  </r>
  <r>
    <n v="1618"/>
    <s v="STAFF-1203"/>
    <s v="Male"/>
    <s v="Medical"/>
    <s v="Doctoral Degree"/>
    <s v="Married"/>
    <n v="39"/>
    <s v="35-44"/>
    <x v="1"/>
    <s v="Manufacturing Director"/>
    <n v="10"/>
    <s v="10-19"/>
    <x v="1"/>
    <n v="0"/>
  </r>
  <r>
    <n v="1698"/>
    <s v="STAFF-1204"/>
    <s v="Male"/>
    <s v="Medical"/>
    <s v="Bachelor's Degree"/>
    <s v="Married"/>
    <n v="33"/>
    <s v="25-34"/>
    <x v="1"/>
    <s v="Laboratory Technician"/>
    <n v="21"/>
    <s v="20+"/>
    <x v="1"/>
    <n v="0"/>
  </r>
  <r>
    <n v="1770"/>
    <s v="STAFF-1205"/>
    <s v="Male"/>
    <s v="Medical"/>
    <s v="Bachelor's Degree"/>
    <s v="Married"/>
    <n v="55"/>
    <s v="Over 55"/>
    <x v="1"/>
    <s v="Research Director"/>
    <n v="2"/>
    <s v="0-9"/>
    <x v="1"/>
    <n v="0"/>
  </r>
  <r>
    <n v="1631"/>
    <s v="STAFF-1206"/>
    <s v="Male"/>
    <s v="Life Sciences"/>
    <s v="Bachelor's Degree"/>
    <s v="Married"/>
    <n v="37"/>
    <s v="35-44"/>
    <x v="1"/>
    <s v="Manufacturing Director"/>
    <n v="19"/>
    <s v="10-19"/>
    <x v="1"/>
    <n v="0"/>
  </r>
  <r>
    <n v="1718"/>
    <s v="STAFF-1207"/>
    <s v="Male"/>
    <s v="Medical"/>
    <s v="Master's Degree"/>
    <s v="Married"/>
    <n v="26"/>
    <s v="25-34"/>
    <x v="1"/>
    <s v="Laboratory Technician"/>
    <n v="17"/>
    <s v="10-19"/>
    <x v="1"/>
    <n v="0"/>
  </r>
  <r>
    <n v="1435"/>
    <s v="STAFF-1208"/>
    <s v="Male"/>
    <s v="Life Sciences"/>
    <s v="Master's Degree"/>
    <s v="Single"/>
    <n v="36"/>
    <s v="35-44"/>
    <x v="1"/>
    <s v="Laboratory Technician"/>
    <n v="4"/>
    <s v="0-9"/>
    <x v="1"/>
    <n v="0"/>
  </r>
  <r>
    <n v="1659"/>
    <s v="STAFF-1209"/>
    <s v="Male"/>
    <s v="Life Sciences"/>
    <s v="Bachelor's Degree"/>
    <s v="Single"/>
    <n v="36"/>
    <s v="35-44"/>
    <x v="1"/>
    <s v="Laboratory Technician"/>
    <n v="7"/>
    <s v="0-9"/>
    <x v="1"/>
    <n v="0"/>
  </r>
  <r>
    <n v="1533"/>
    <s v="STAFF-1210"/>
    <s v="Male"/>
    <s v="Life Sciences"/>
    <s v="High School"/>
    <s v="Single"/>
    <n v="23"/>
    <s v="Under 25"/>
    <x v="1"/>
    <s v="Laboratory Technician"/>
    <n v="20"/>
    <s v="20+"/>
    <x v="1"/>
    <n v="0"/>
  </r>
  <r>
    <n v="1577"/>
    <s v="STAFF-1211"/>
    <s v="Male"/>
    <s v="Medical"/>
    <s v="Master's Degree"/>
    <s v="Single"/>
    <n v="34"/>
    <s v="25-34"/>
    <x v="1"/>
    <s v="Research Scientist"/>
    <n v="7"/>
    <s v="0-9"/>
    <x v="1"/>
    <n v="0"/>
  </r>
  <r>
    <n v="2014"/>
    <s v="STAFF-1212"/>
    <s v="Male"/>
    <s v="Life Sciences"/>
    <s v="High School"/>
    <s v="Single"/>
    <n v="39"/>
    <s v="35-44"/>
    <x v="1"/>
    <s v="Research Scientist"/>
    <n v="24"/>
    <s v="20+"/>
    <x v="1"/>
    <n v="0"/>
  </r>
  <r>
    <n v="1981"/>
    <s v="STAFF-1213"/>
    <s v="Male"/>
    <s v="Life Sciences"/>
    <s v="Associates Degree"/>
    <s v="Single"/>
    <n v="24"/>
    <s v="25-34"/>
    <x v="1"/>
    <s v="Healthcare Representative"/>
    <n v="1"/>
    <s v="0-9"/>
    <x v="1"/>
    <n v="0"/>
  </r>
  <r>
    <n v="2008"/>
    <s v="STAFF-1214"/>
    <s v="Male"/>
    <s v="Medical"/>
    <s v="Master's Degree"/>
    <s v="Single"/>
    <n v="35"/>
    <s v="35-44"/>
    <x v="1"/>
    <s v="Research Scientist"/>
    <n v="9"/>
    <s v="0-9"/>
    <x v="1"/>
    <n v="0"/>
  </r>
  <r>
    <n v="1814"/>
    <s v="STAFF-1215"/>
    <s v="Male"/>
    <s v="Life Sciences"/>
    <s v="Bachelor's Degree"/>
    <s v="Single"/>
    <n v="41"/>
    <s v="35-44"/>
    <x v="1"/>
    <s v="Healthcare Representative"/>
    <n v="5"/>
    <s v="0-9"/>
    <x v="1"/>
    <n v="0"/>
  </r>
  <r>
    <n v="2048"/>
    <s v="STAFF-1216"/>
    <s v="Male"/>
    <s v="Life Sciences"/>
    <s v="Master's Degree"/>
    <s v="Single"/>
    <n v="40"/>
    <s v="35-44"/>
    <x v="1"/>
    <s v="Research Scientist"/>
    <n v="2"/>
    <s v="0-9"/>
    <x v="1"/>
    <n v="0"/>
  </r>
  <r>
    <n v="1952"/>
    <s v="STAFF-1217"/>
    <s v="Male"/>
    <s v="Medical"/>
    <s v="Bachelor's Degree"/>
    <s v="Single"/>
    <n v="26"/>
    <s v="25-34"/>
    <x v="1"/>
    <s v="Laboratory Technician"/>
    <n v="1"/>
    <s v="0-9"/>
    <x v="1"/>
    <n v="0"/>
  </r>
  <r>
    <n v="1727"/>
    <s v="STAFF-1218"/>
    <s v="Male"/>
    <s v="Life Sciences"/>
    <s v="Master's Degree"/>
    <s v="Single"/>
    <n v="46"/>
    <s v="45-54"/>
    <x v="1"/>
    <s v="Healthcare Representative"/>
    <n v="13"/>
    <s v="10-19"/>
    <x v="1"/>
    <n v="0"/>
  </r>
  <r>
    <n v="1677"/>
    <s v="STAFF-1219"/>
    <s v="Male"/>
    <s v="Life Sciences"/>
    <s v="Bachelor's Degree"/>
    <s v="Single"/>
    <n v="49"/>
    <s v="45-54"/>
    <x v="1"/>
    <s v="Manager"/>
    <n v="1"/>
    <s v="0-9"/>
    <x v="1"/>
    <n v="0"/>
  </r>
  <r>
    <n v="1623"/>
    <s v="STAFF-1220"/>
    <s v="Male"/>
    <s v="Medical"/>
    <s v="High School"/>
    <s v="Single"/>
    <n v="21"/>
    <s v="Under 25"/>
    <x v="1"/>
    <s v="Research Scientist"/>
    <n v="5"/>
    <s v="0-9"/>
    <x v="1"/>
    <n v="0"/>
  </r>
  <r>
    <n v="1417"/>
    <s v="STAFF-1221"/>
    <s v="Male"/>
    <s v="Other"/>
    <s v="Bachelor's Degree"/>
    <s v="Single"/>
    <n v="26"/>
    <s v="25-34"/>
    <x v="1"/>
    <s v="Laboratory Technician"/>
    <n v="7"/>
    <s v="0-9"/>
    <x v="1"/>
    <n v="0"/>
  </r>
  <r>
    <n v="1564"/>
    <s v="STAFF-1222"/>
    <s v="Male"/>
    <s v="Medical"/>
    <s v="Bachelor's Degree"/>
    <s v="Single"/>
    <n v="35"/>
    <s v="35-44"/>
    <x v="1"/>
    <s v="Laboratory Technician"/>
    <n v="1"/>
    <s v="0-9"/>
    <x v="1"/>
    <n v="0"/>
  </r>
  <r>
    <n v="1545"/>
    <s v="STAFF-1223"/>
    <s v="Male"/>
    <s v="Life Sciences"/>
    <s v="Bachelor's Degree"/>
    <s v="Single"/>
    <n v="33"/>
    <s v="25-34"/>
    <x v="1"/>
    <s v="Manufacturing Director"/>
    <n v="25"/>
    <s v="20+"/>
    <x v="1"/>
    <n v="0"/>
  </r>
  <r>
    <n v="1883"/>
    <s v="STAFF-1224"/>
    <s v="Male"/>
    <s v="Life Sciences"/>
    <s v="Bachelor's Degree"/>
    <s v="Single"/>
    <n v="29"/>
    <s v="25-34"/>
    <x v="1"/>
    <s v="Laboratory Technician"/>
    <n v="7"/>
    <s v="0-9"/>
    <x v="1"/>
    <n v="0"/>
  </r>
  <r>
    <n v="2038"/>
    <s v="STAFF-1225"/>
    <s v="Male"/>
    <s v="Technical Degree"/>
    <s v="Bachelor's Degree"/>
    <s v="Single"/>
    <n v="32"/>
    <s v="25-34"/>
    <x v="1"/>
    <s v="Research Scientist"/>
    <n v="2"/>
    <s v="0-9"/>
    <x v="1"/>
    <n v="0"/>
  </r>
  <r>
    <n v="1475"/>
    <s v="STAFF-1226"/>
    <s v="Male"/>
    <s v="Life Sciences"/>
    <s v="Bachelor's Degree"/>
    <s v="Single"/>
    <n v="44"/>
    <s v="35-44"/>
    <x v="1"/>
    <s v="Research Scientist"/>
    <n v="20"/>
    <s v="20+"/>
    <x v="1"/>
    <n v="0"/>
  </r>
  <r>
    <n v="1860"/>
    <s v="STAFF-1227"/>
    <s v="Male"/>
    <s v="Life Sciences"/>
    <s v="Bachelor's Degree"/>
    <s v="Single"/>
    <n v="42"/>
    <s v="35-44"/>
    <x v="1"/>
    <s v="Laboratory Technician"/>
    <n v="8"/>
    <s v="0-9"/>
    <x v="1"/>
    <n v="0"/>
  </r>
  <r>
    <n v="2007"/>
    <s v="STAFF-1228"/>
    <s v="Male"/>
    <s v="Life Sciences"/>
    <s v="Associates Degree"/>
    <s v="Single"/>
    <n v="22"/>
    <s v="Under 25"/>
    <x v="1"/>
    <s v="Research Scientist"/>
    <n v="1"/>
    <s v="0-9"/>
    <x v="1"/>
    <n v="0"/>
  </r>
  <r>
    <n v="1982"/>
    <s v="STAFF-1229"/>
    <s v="Male"/>
    <s v="Other"/>
    <s v="Associates Degree"/>
    <s v="Single"/>
    <n v="23"/>
    <s v="Under 25"/>
    <x v="1"/>
    <s v="Laboratory Technician"/>
    <n v="12"/>
    <s v="10-19"/>
    <x v="1"/>
    <n v="0"/>
  </r>
  <r>
    <n v="1472"/>
    <s v="STAFF-1230"/>
    <s v="Male"/>
    <s v="Medical"/>
    <s v="Bachelor's Degree"/>
    <s v="Single"/>
    <n v="53"/>
    <s v="45-54"/>
    <x v="1"/>
    <s v="Research Director"/>
    <n v="2"/>
    <s v="0-9"/>
    <x v="1"/>
    <n v="0"/>
  </r>
  <r>
    <n v="1453"/>
    <s v="STAFF-1231"/>
    <s v="Male"/>
    <s v="Life Sciences"/>
    <s v="Associates Degree"/>
    <s v="Divorced"/>
    <n v="31"/>
    <s v="25-34"/>
    <x v="0"/>
    <s v="Sales Executive"/>
    <n v="8"/>
    <s v="0-9"/>
    <x v="1"/>
    <n v="0"/>
  </r>
  <r>
    <n v="1754"/>
    <s v="STAFF-1232"/>
    <s v="Male"/>
    <s v="Marketing"/>
    <s v="Associates Degree"/>
    <s v="Divorced"/>
    <n v="30"/>
    <s v="25-34"/>
    <x v="0"/>
    <s v="Sales Executive"/>
    <n v="15"/>
    <s v="10-19"/>
    <x v="1"/>
    <n v="0"/>
  </r>
  <r>
    <n v="2037"/>
    <s v="STAFF-1233"/>
    <s v="Male"/>
    <s v="Life Sciences"/>
    <s v="Bachelor's Degree"/>
    <s v="Divorced"/>
    <n v="41"/>
    <s v="35-44"/>
    <x v="0"/>
    <s v="Sales Executive"/>
    <n v="3"/>
    <s v="0-9"/>
    <x v="1"/>
    <n v="0"/>
  </r>
  <r>
    <n v="1951"/>
    <s v="STAFF-1234"/>
    <s v="Male"/>
    <s v="Medical"/>
    <s v="Master's Degree"/>
    <s v="Divorced"/>
    <n v="34"/>
    <s v="25-34"/>
    <x v="0"/>
    <s v="Sales Executive"/>
    <n v="13"/>
    <s v="10-19"/>
    <x v="1"/>
    <n v="0"/>
  </r>
  <r>
    <n v="1497"/>
    <s v="STAFF-1235"/>
    <s v="Male"/>
    <s v="Life Sciences"/>
    <s v="Bachelor's Degree"/>
    <s v="Divorced"/>
    <n v="29"/>
    <s v="25-34"/>
    <x v="0"/>
    <s v="Sales Executive"/>
    <n v="19"/>
    <s v="10-19"/>
    <x v="1"/>
    <n v="0"/>
  </r>
  <r>
    <n v="1670"/>
    <s v="STAFF-1236"/>
    <s v="Male"/>
    <s v="Medical"/>
    <s v="Master's Degree"/>
    <s v="Divorced"/>
    <n v="33"/>
    <s v="25-34"/>
    <x v="0"/>
    <s v="Sales Executive"/>
    <n v="2"/>
    <s v="0-9"/>
    <x v="1"/>
    <n v="0"/>
  </r>
  <r>
    <n v="1466"/>
    <s v="STAFF-1237"/>
    <s v="Male"/>
    <s v="Marketing"/>
    <s v="Bachelor's Degree"/>
    <s v="Divorced"/>
    <n v="48"/>
    <s v="45-54"/>
    <x v="0"/>
    <s v="Sales Executive"/>
    <n v="7"/>
    <s v="0-9"/>
    <x v="1"/>
    <n v="0"/>
  </r>
  <r>
    <n v="1548"/>
    <s v="STAFF-1238"/>
    <s v="Male"/>
    <s v="Medical"/>
    <s v="Associates Degree"/>
    <s v="Married"/>
    <n v="40"/>
    <s v="35-44"/>
    <x v="0"/>
    <s v="Sales Executive"/>
    <n v="9"/>
    <s v="0-9"/>
    <x v="1"/>
    <n v="0"/>
  </r>
  <r>
    <n v="1560"/>
    <s v="STAFF-1239"/>
    <s v="Male"/>
    <s v="Life Sciences"/>
    <s v="Master's Degree"/>
    <s v="Married"/>
    <n v="33"/>
    <s v="25-34"/>
    <x v="0"/>
    <s v="Sales Executive"/>
    <n v="8"/>
    <s v="0-9"/>
    <x v="1"/>
    <n v="0"/>
  </r>
  <r>
    <n v="1996"/>
    <s v="STAFF-1240"/>
    <s v="Male"/>
    <s v="Life Sciences"/>
    <s v="Associates Degree"/>
    <s v="Married"/>
    <n v="31"/>
    <s v="25-34"/>
    <x v="0"/>
    <s v="Sales Representative"/>
    <n v="2"/>
    <s v="0-9"/>
    <x v="1"/>
    <n v="0"/>
  </r>
  <r>
    <n v="1749"/>
    <s v="STAFF-1241"/>
    <s v="Male"/>
    <s v="Technical Degree"/>
    <s v="Bachelor's Degree"/>
    <s v="Married"/>
    <n v="31"/>
    <s v="25-34"/>
    <x v="0"/>
    <s v="Sales Executive"/>
    <n v="5"/>
    <s v="0-9"/>
    <x v="1"/>
    <n v="0"/>
  </r>
  <r>
    <n v="2013"/>
    <s v="STAFF-1242"/>
    <s v="Male"/>
    <s v="Medical"/>
    <s v="Master's Degree"/>
    <s v="Married"/>
    <n v="32"/>
    <s v="25-34"/>
    <x v="0"/>
    <s v="Sales Representative"/>
    <n v="1"/>
    <s v="0-9"/>
    <x v="1"/>
    <n v="0"/>
  </r>
  <r>
    <n v="1945"/>
    <s v="STAFF-1243"/>
    <s v="Male"/>
    <s v="Medical"/>
    <s v="Master's Degree"/>
    <s v="Married"/>
    <n v="35"/>
    <s v="35-44"/>
    <x v="0"/>
    <s v="Sales Executive"/>
    <n v="18"/>
    <s v="10-19"/>
    <x v="1"/>
    <n v="0"/>
  </r>
  <r>
    <n v="1568"/>
    <s v="STAFF-1244"/>
    <s v="Male"/>
    <s v="Technical Degree"/>
    <s v="Master's Degree"/>
    <s v="Married"/>
    <n v="30"/>
    <s v="25-34"/>
    <x v="0"/>
    <s v="Sales Executive"/>
    <n v="29"/>
    <s v="20+"/>
    <x v="1"/>
    <n v="0"/>
  </r>
  <r>
    <n v="1582"/>
    <s v="STAFF-1245"/>
    <s v="Male"/>
    <s v="Life Sciences"/>
    <s v="Bachelor's Degree"/>
    <s v="Married"/>
    <n v="38"/>
    <s v="35-44"/>
    <x v="0"/>
    <s v="Sales Executive"/>
    <n v="14"/>
    <s v="10-19"/>
    <x v="1"/>
    <n v="0"/>
  </r>
  <r>
    <n v="1739"/>
    <s v="STAFF-1246"/>
    <s v="Male"/>
    <s v="Life Sciences"/>
    <s v="Bachelor's Degree"/>
    <s v="Married"/>
    <n v="32"/>
    <s v="25-34"/>
    <x v="0"/>
    <s v="Sales Executive"/>
    <n v="19"/>
    <s v="10-19"/>
    <x v="1"/>
    <n v="0"/>
  </r>
  <r>
    <n v="1492"/>
    <s v="STAFF-1247"/>
    <s v="Male"/>
    <s v="Life Sciences"/>
    <s v="High School"/>
    <s v="Married"/>
    <n v="35"/>
    <s v="35-44"/>
    <x v="0"/>
    <s v="Sales Representative"/>
    <n v="7"/>
    <s v="0-9"/>
    <x v="1"/>
    <n v="0"/>
  </r>
  <r>
    <n v="1446"/>
    <s v="STAFF-1248"/>
    <s v="Male"/>
    <s v="Marketing"/>
    <s v="Doctoral Degree"/>
    <s v="Married"/>
    <n v="32"/>
    <s v="25-34"/>
    <x v="0"/>
    <s v="Sales Executive"/>
    <n v="7"/>
    <s v="0-9"/>
    <x v="1"/>
    <n v="0"/>
  </r>
  <r>
    <n v="1588"/>
    <s v="STAFF-1249"/>
    <s v="Male"/>
    <s v="Medical"/>
    <s v="Bachelor's Degree"/>
    <s v="Married"/>
    <n v="39"/>
    <s v="35-44"/>
    <x v="0"/>
    <s v="Sales Executive"/>
    <n v="6"/>
    <s v="0-9"/>
    <x v="1"/>
    <n v="0"/>
  </r>
  <r>
    <n v="1787"/>
    <s v="STAFF-1250"/>
    <s v="Male"/>
    <s v="Marketing"/>
    <s v="Associates Degree"/>
    <s v="Married"/>
    <n v="37"/>
    <s v="35-44"/>
    <x v="0"/>
    <s v="Sales Executive"/>
    <n v="9"/>
    <s v="0-9"/>
    <x v="1"/>
    <n v="0"/>
  </r>
  <r>
    <n v="1908"/>
    <s v="STAFF-1251"/>
    <s v="Male"/>
    <s v="Marketing"/>
    <s v="Associates Degree"/>
    <s v="Married"/>
    <n v="36"/>
    <s v="35-44"/>
    <x v="0"/>
    <s v="Sales Executive"/>
    <n v="17"/>
    <s v="10-19"/>
    <x v="1"/>
    <n v="0"/>
  </r>
  <r>
    <n v="1995"/>
    <s v="STAFF-1252"/>
    <s v="Male"/>
    <s v="Life Sciences"/>
    <s v="Master's Degree"/>
    <s v="Married"/>
    <n v="38"/>
    <s v="35-44"/>
    <x v="0"/>
    <s v="Sales Executive"/>
    <n v="1"/>
    <s v="0-9"/>
    <x v="1"/>
    <n v="0"/>
  </r>
  <r>
    <n v="1479"/>
    <s v="STAFF-1253"/>
    <s v="Male"/>
    <s v="Life Sciences"/>
    <s v="High School"/>
    <s v="Married"/>
    <n v="30"/>
    <s v="25-34"/>
    <x v="0"/>
    <s v="Sales Executive"/>
    <n v="16"/>
    <s v="10-19"/>
    <x v="1"/>
    <n v="0"/>
  </r>
  <r>
    <n v="1961"/>
    <s v="STAFF-1254"/>
    <s v="Male"/>
    <s v="Life Sciences"/>
    <s v="Bachelor's Degree"/>
    <s v="Single"/>
    <n v="38"/>
    <s v="35-44"/>
    <x v="0"/>
    <s v="Sales Representative"/>
    <n v="1"/>
    <s v="0-9"/>
    <x v="1"/>
    <n v="0"/>
  </r>
  <r>
    <n v="1975"/>
    <s v="STAFF-1255"/>
    <s v="Male"/>
    <s v="Marketing"/>
    <s v="Master's Degree"/>
    <s v="Single"/>
    <n v="39"/>
    <s v="35-44"/>
    <x v="0"/>
    <s v="Sales Executive"/>
    <n v="15"/>
    <s v="10-19"/>
    <x v="1"/>
    <n v="0"/>
  </r>
  <r>
    <n v="1740"/>
    <s v="STAFF-1256"/>
    <s v="Male"/>
    <s v="Medical"/>
    <s v="Master's Degree"/>
    <s v="Single"/>
    <n v="40"/>
    <s v="35-44"/>
    <x v="0"/>
    <s v="Manager"/>
    <n v="7"/>
    <s v="0-9"/>
    <x v="1"/>
    <n v="0"/>
  </r>
  <r>
    <n v="1924"/>
    <s v="STAFF-1257"/>
    <s v="Male"/>
    <s v="Marketing"/>
    <s v="Master's Degree"/>
    <s v="Single"/>
    <n v="33"/>
    <s v="25-34"/>
    <x v="0"/>
    <s v="Sales Executive"/>
    <n v="10"/>
    <s v="10-19"/>
    <x v="1"/>
    <n v="0"/>
  </r>
  <r>
    <n v="1650"/>
    <s v="STAFF-1258"/>
    <s v="Male"/>
    <s v="Medical"/>
    <s v="Bachelor's Degree"/>
    <s v="Single"/>
    <n v="29"/>
    <s v="25-34"/>
    <x v="0"/>
    <s v="Sales Executive"/>
    <n v="10"/>
    <s v="10-19"/>
    <x v="1"/>
    <n v="0"/>
  </r>
  <r>
    <n v="1836"/>
    <s v="STAFF-1259"/>
    <s v="Male"/>
    <s v="Medical"/>
    <s v="Bachelor's Degree"/>
    <s v="Single"/>
    <n v="26"/>
    <s v="25-34"/>
    <x v="0"/>
    <s v="Sales Executive"/>
    <n v="10"/>
    <s v="10-19"/>
    <x v="1"/>
    <n v="0"/>
  </r>
  <r>
    <n v="1478"/>
    <s v="STAFF-1260"/>
    <s v="Male"/>
    <s v="Other"/>
    <s v="Bachelor's Degree"/>
    <s v="Single"/>
    <n v="34"/>
    <s v="25-34"/>
    <x v="0"/>
    <s v="Sales Executive"/>
    <n v="3"/>
    <s v="0-9"/>
    <x v="1"/>
    <n v="0"/>
  </r>
  <r>
    <n v="1680"/>
    <s v="STAFF-1261"/>
    <s v="Male"/>
    <s v="Life Sciences"/>
    <s v="High School"/>
    <s v="Single"/>
    <n v="20"/>
    <s v="Under 25"/>
    <x v="0"/>
    <s v="Sales Representative"/>
    <n v="9"/>
    <s v="0-9"/>
    <x v="1"/>
    <n v="0"/>
  </r>
  <r>
    <n v="1469"/>
    <s v="STAFF-1262"/>
    <s v="Male"/>
    <s v="Medical"/>
    <s v="Bachelor's Degree"/>
    <s v="Single"/>
    <n v="28"/>
    <s v="25-34"/>
    <x v="0"/>
    <s v="Sales Executive"/>
    <n v="5"/>
    <s v="0-9"/>
    <x v="1"/>
    <n v="0"/>
  </r>
  <r>
    <n v="1708"/>
    <s v="STAFF-1263"/>
    <s v="Male"/>
    <s v="Marketing"/>
    <s v="Bachelor's Degree"/>
    <s v="Single"/>
    <n v="41"/>
    <s v="35-44"/>
    <x v="0"/>
    <s v="Sales Executive"/>
    <n v="6"/>
    <s v="0-9"/>
    <x v="1"/>
    <n v="0"/>
  </r>
  <r>
    <n v="1965"/>
    <s v="STAFF-1264"/>
    <s v="Male"/>
    <s v="Marketing"/>
    <s v="Bachelor's Degree"/>
    <s v="Single"/>
    <n v="27"/>
    <s v="25-34"/>
    <x v="0"/>
    <s v="Sales Executive"/>
    <n v="9"/>
    <s v="0-9"/>
    <x v="1"/>
    <n v="0"/>
  </r>
  <r>
    <n v="1602"/>
    <s v="STAFF-1265"/>
    <s v="Male"/>
    <s v="Life Sciences"/>
    <s v="Master's Degree"/>
    <s v="Single"/>
    <n v="46"/>
    <s v="45-54"/>
    <x v="0"/>
    <s v="Manager"/>
    <n v="1"/>
    <s v="0-9"/>
    <x v="1"/>
    <n v="0"/>
  </r>
  <r>
    <n v="1605"/>
    <s v="STAFF-1266"/>
    <s v="Female"/>
    <s v="Other"/>
    <s v="Associates Degree"/>
    <s v="Married"/>
    <n v="22"/>
    <s v="Under 25"/>
    <x v="1"/>
    <s v="Research Scientist"/>
    <n v="26"/>
    <s v="20+"/>
    <x v="1"/>
    <n v="0"/>
  </r>
  <r>
    <n v="1937"/>
    <s v="STAFF-1267"/>
    <s v="Female"/>
    <s v="Medical"/>
    <s v="Bachelor's Degree"/>
    <s v="Divorced"/>
    <n v="38"/>
    <s v="35-44"/>
    <x v="1"/>
    <s v="Research Scientist"/>
    <n v="8"/>
    <s v="0-9"/>
    <x v="1"/>
    <n v="0"/>
  </r>
  <r>
    <n v="1646"/>
    <s v="STAFF-1268"/>
    <s v="Female"/>
    <s v="Technical Degree"/>
    <s v="High School"/>
    <s v="Single"/>
    <n v="24"/>
    <s v="25-34"/>
    <x v="1"/>
    <s v="Research Scientist"/>
    <n v="2"/>
    <s v="0-9"/>
    <x v="1"/>
    <n v="0"/>
  </r>
  <r>
    <n v="1850"/>
    <s v="STAFF-1269"/>
    <s v="Female"/>
    <s v="Life Sciences"/>
    <s v="Associates Degree"/>
    <s v="Single"/>
    <n v="27"/>
    <s v="25-34"/>
    <x v="1"/>
    <s v="Laboratory Technician"/>
    <n v="5"/>
    <s v="0-9"/>
    <x v="1"/>
    <n v="0"/>
  </r>
  <r>
    <n v="1683"/>
    <s v="STAFF-1270"/>
    <s v="Female"/>
    <s v="Life Sciences"/>
    <s v="Bachelor's Degree"/>
    <s v="Divorced"/>
    <n v="44"/>
    <s v="35-44"/>
    <x v="2"/>
    <s v="Human Resources"/>
    <n v="1"/>
    <s v="0-9"/>
    <x v="1"/>
    <n v="0"/>
  </r>
  <r>
    <n v="2040"/>
    <s v="STAFF-1271"/>
    <s v="Female"/>
    <s v="Life Sciences"/>
    <s v="Master's Degree"/>
    <s v="Single"/>
    <n v="35"/>
    <s v="35-44"/>
    <x v="2"/>
    <s v="Human Resources"/>
    <n v="26"/>
    <s v="20+"/>
    <x v="1"/>
    <n v="0"/>
  </r>
  <r>
    <n v="1608"/>
    <s v="STAFF-1272"/>
    <s v="Female"/>
    <s v="Medical"/>
    <s v="Bachelor's Degree"/>
    <s v="Divorced"/>
    <n v="44"/>
    <s v="35-44"/>
    <x v="1"/>
    <s v="Research Director"/>
    <n v="7"/>
    <s v="0-9"/>
    <x v="1"/>
    <n v="0"/>
  </r>
  <r>
    <n v="1827"/>
    <s v="STAFF-1273"/>
    <s v="Female"/>
    <s v="Life Sciences"/>
    <s v="Bachelor's Degree"/>
    <s v="Divorced"/>
    <n v="47"/>
    <s v="45-54"/>
    <x v="1"/>
    <s v="Manufacturing Director"/>
    <n v="4"/>
    <s v="0-9"/>
    <x v="1"/>
    <n v="0"/>
  </r>
  <r>
    <n v="1674"/>
    <s v="STAFF-1274"/>
    <s v="Female"/>
    <s v="Medical"/>
    <s v="Bachelor's Degree"/>
    <s v="Divorced"/>
    <n v="49"/>
    <s v="45-54"/>
    <x v="1"/>
    <s v="Laboratory Technician"/>
    <n v="16"/>
    <s v="10-19"/>
    <x v="1"/>
    <n v="0"/>
  </r>
  <r>
    <n v="1974"/>
    <s v="STAFF-1275"/>
    <s v="Female"/>
    <s v="Medical"/>
    <s v="High School"/>
    <s v="Divorced"/>
    <n v="31"/>
    <s v="25-34"/>
    <x v="1"/>
    <s v="Laboratory Technician"/>
    <n v="2"/>
    <s v="0-9"/>
    <x v="1"/>
    <n v="0"/>
  </r>
  <r>
    <n v="1886"/>
    <s v="STAFF-1276"/>
    <s v="Female"/>
    <s v="Other"/>
    <s v="Associates Degree"/>
    <s v="Married"/>
    <n v="35"/>
    <s v="35-44"/>
    <x v="1"/>
    <s v="Manufacturing Director"/>
    <n v="16"/>
    <s v="10-19"/>
    <x v="1"/>
    <n v="0"/>
  </r>
  <r>
    <n v="1893"/>
    <s v="STAFF-1277"/>
    <s v="Female"/>
    <s v="Life Sciences"/>
    <s v="Associates Degree"/>
    <s v="Married"/>
    <n v="26"/>
    <s v="25-34"/>
    <x v="1"/>
    <s v="Research Scientist"/>
    <n v="1"/>
    <s v="0-9"/>
    <x v="1"/>
    <n v="0"/>
  </r>
  <r>
    <n v="1724"/>
    <s v="STAFF-1278"/>
    <s v="Female"/>
    <s v="Life Sciences"/>
    <s v="Associates Degree"/>
    <s v="Married"/>
    <n v="40"/>
    <s v="35-44"/>
    <x v="1"/>
    <s v="Manufacturing Director"/>
    <n v="8"/>
    <s v="0-9"/>
    <x v="1"/>
    <n v="0"/>
  </r>
  <r>
    <n v="2009"/>
    <s v="STAFF-1279"/>
    <s v="Female"/>
    <s v="Medical"/>
    <s v="Associates Degree"/>
    <s v="Married"/>
    <n v="33"/>
    <s v="25-34"/>
    <x v="1"/>
    <s v="Healthcare Representative"/>
    <n v="15"/>
    <s v="10-19"/>
    <x v="1"/>
    <n v="0"/>
  </r>
  <r>
    <n v="1661"/>
    <s v="STAFF-1280"/>
    <s v="Female"/>
    <s v="Life Sciences"/>
    <s v="High School"/>
    <s v="Married"/>
    <n v="49"/>
    <s v="45-54"/>
    <x v="1"/>
    <s v="Healthcare Representative"/>
    <n v="6"/>
    <s v="0-9"/>
    <x v="1"/>
    <n v="0"/>
  </r>
  <r>
    <n v="1703"/>
    <s v="STAFF-1281"/>
    <s v="Female"/>
    <s v="Life Sciences"/>
    <s v="Bachelor's Degree"/>
    <s v="Married"/>
    <n v="44"/>
    <s v="35-44"/>
    <x v="1"/>
    <s v="Healthcare Representative"/>
    <n v="2"/>
    <s v="0-9"/>
    <x v="1"/>
    <n v="0"/>
  </r>
  <r>
    <n v="1638"/>
    <s v="STAFF-1282"/>
    <s v="Female"/>
    <s v="Medical"/>
    <s v="Associates Degree"/>
    <s v="Married"/>
    <n v="38"/>
    <s v="35-44"/>
    <x v="1"/>
    <s v="Manufacturing Director"/>
    <n v="2"/>
    <s v="0-9"/>
    <x v="1"/>
    <n v="0"/>
  </r>
  <r>
    <n v="1614"/>
    <s v="STAFF-1283"/>
    <s v="Female"/>
    <s v="Life Sciences"/>
    <s v="Master's Degree"/>
    <s v="Married"/>
    <n v="36"/>
    <s v="35-44"/>
    <x v="1"/>
    <s v="Manufacturing Director"/>
    <n v="12"/>
    <s v="10-19"/>
    <x v="1"/>
    <n v="0"/>
  </r>
  <r>
    <n v="1587"/>
    <s v="STAFF-1284"/>
    <s v="Female"/>
    <s v="Medical"/>
    <s v="Master's Degree"/>
    <s v="Single"/>
    <n v="35"/>
    <s v="35-44"/>
    <x v="1"/>
    <s v="Healthcare Representative"/>
    <n v="10"/>
    <s v="10-19"/>
    <x v="1"/>
    <n v="0"/>
  </r>
  <r>
    <n v="1611"/>
    <s v="STAFF-1285"/>
    <s v="Female"/>
    <s v="Medical"/>
    <s v="Doctoral Degree"/>
    <s v="Single"/>
    <n v="45"/>
    <s v="45-54"/>
    <x v="1"/>
    <s v="Laboratory Technician"/>
    <n v="5"/>
    <s v="0-9"/>
    <x v="1"/>
    <n v="0"/>
  </r>
  <r>
    <n v="1980"/>
    <s v="STAFF-1286"/>
    <s v="Female"/>
    <s v="Medical"/>
    <s v="Bachelor's Degree"/>
    <s v="Single"/>
    <n v="54"/>
    <s v="45-54"/>
    <x v="1"/>
    <s v="Manufacturing Director"/>
    <n v="10"/>
    <s v="10-19"/>
    <x v="1"/>
    <n v="0"/>
  </r>
  <r>
    <n v="1641"/>
    <s v="STAFF-1287"/>
    <s v="Female"/>
    <s v="Life Sciences"/>
    <s v="Bachelor's Degree"/>
    <s v="Single"/>
    <n v="40"/>
    <s v="35-44"/>
    <x v="1"/>
    <s v="Manufacturing Director"/>
    <n v="16"/>
    <s v="10-19"/>
    <x v="1"/>
    <n v="0"/>
  </r>
  <r>
    <n v="1815"/>
    <s v="STAFF-1288"/>
    <s v="Female"/>
    <s v="Marketing"/>
    <s v="High School"/>
    <s v="Divorced"/>
    <n v="41"/>
    <s v="35-44"/>
    <x v="0"/>
    <s v="Sales Executive"/>
    <n v="4"/>
    <s v="0-9"/>
    <x v="1"/>
    <n v="0"/>
  </r>
  <r>
    <n v="1912"/>
    <s v="STAFF-1289"/>
    <s v="Female"/>
    <s v="Medical"/>
    <s v="Associates Degree"/>
    <s v="Divorced"/>
    <n v="31"/>
    <s v="25-34"/>
    <x v="0"/>
    <s v="Sales Executive"/>
    <n v="10"/>
    <s v="10-19"/>
    <x v="1"/>
    <n v="0"/>
  </r>
  <r>
    <n v="1962"/>
    <s v="STAFF-1290"/>
    <s v="Female"/>
    <s v="Life Sciences"/>
    <s v="Master's Degree"/>
    <s v="Married"/>
    <n v="35"/>
    <s v="35-44"/>
    <x v="0"/>
    <s v="Sales Executive"/>
    <n v="7"/>
    <s v="0-9"/>
    <x v="1"/>
    <n v="0"/>
  </r>
  <r>
    <n v="1915"/>
    <s v="STAFF-1291"/>
    <s v="Female"/>
    <s v="Medical"/>
    <s v="High School"/>
    <s v="Married"/>
    <n v="34"/>
    <s v="25-34"/>
    <x v="0"/>
    <s v="Sales Executive"/>
    <n v="3"/>
    <s v="0-9"/>
    <x v="1"/>
    <n v="0"/>
  </r>
  <r>
    <n v="1880"/>
    <s v="STAFF-1292"/>
    <s v="Female"/>
    <s v="Technical Degree"/>
    <s v="Master's Degree"/>
    <s v="Married"/>
    <n v="36"/>
    <s v="35-44"/>
    <x v="0"/>
    <s v="Sales Executive"/>
    <n v="10"/>
    <s v="10-19"/>
    <x v="1"/>
    <n v="0"/>
  </r>
  <r>
    <n v="1503"/>
    <s v="STAFF-1293"/>
    <s v="Female"/>
    <s v="Medical"/>
    <s v="Bachelor's Degree"/>
    <s v="Married"/>
    <n v="47"/>
    <s v="45-54"/>
    <x v="0"/>
    <s v="Sales Executive"/>
    <n v="14"/>
    <s v="10-19"/>
    <x v="1"/>
    <n v="0"/>
  </r>
  <r>
    <n v="1938"/>
    <s v="STAFF-1294"/>
    <s v="Female"/>
    <s v="Life Sciences"/>
    <s v="Bachelor's Degree"/>
    <s v="Married"/>
    <n v="58"/>
    <s v="Over 55"/>
    <x v="0"/>
    <s v="Manager"/>
    <n v="21"/>
    <s v="20+"/>
    <x v="1"/>
    <n v="0"/>
  </r>
  <r>
    <n v="1445"/>
    <s v="STAFF-1295"/>
    <s v="Female"/>
    <s v="Medical"/>
    <s v="High School"/>
    <s v="Married"/>
    <n v="24"/>
    <s v="25-34"/>
    <x v="0"/>
    <s v="Sales Executive"/>
    <n v="4"/>
    <s v="0-9"/>
    <x v="1"/>
    <n v="0"/>
  </r>
  <r>
    <n v="1425"/>
    <s v="STAFF-1296"/>
    <s v="Female"/>
    <s v="Marketing"/>
    <s v="Master's Degree"/>
    <s v="Single"/>
    <n v="36"/>
    <s v="35-44"/>
    <x v="0"/>
    <s v="Sales Executive"/>
    <n v="3"/>
    <s v="0-9"/>
    <x v="1"/>
    <n v="0"/>
  </r>
  <r>
    <n v="1552"/>
    <s v="STAFF-1297"/>
    <s v="Male"/>
    <s v="Life Sciences"/>
    <s v="Associates Degree"/>
    <s v="Divorced"/>
    <n v="40"/>
    <s v="35-44"/>
    <x v="1"/>
    <s v="Healthcare Representative"/>
    <n v="8"/>
    <s v="0-9"/>
    <x v="1"/>
    <n v="0"/>
  </r>
  <r>
    <n v="1948"/>
    <s v="STAFF-1298"/>
    <s v="Male"/>
    <s v="Medical"/>
    <s v="Associates Degree"/>
    <s v="Divorced"/>
    <n v="31"/>
    <s v="25-34"/>
    <x v="1"/>
    <s v="Research Scientist"/>
    <n v="3"/>
    <s v="0-9"/>
    <x v="1"/>
    <n v="0"/>
  </r>
  <r>
    <n v="1737"/>
    <s v="STAFF-1299"/>
    <s v="Male"/>
    <s v="Life Sciences"/>
    <s v="Bachelor's Degree"/>
    <s v="Married"/>
    <n v="39"/>
    <s v="35-44"/>
    <x v="1"/>
    <s v="Laboratory Technician"/>
    <n v="1"/>
    <s v="0-9"/>
    <x v="1"/>
    <n v="0"/>
  </r>
  <r>
    <n v="1774"/>
    <s v="STAFF-1300"/>
    <s v="Male"/>
    <s v="Life Sciences"/>
    <s v="Bachelor's Degree"/>
    <s v="Divorced"/>
    <n v="34"/>
    <s v="25-34"/>
    <x v="0"/>
    <s v="Sales Executive"/>
    <n v="10"/>
    <s v="10-19"/>
    <x v="1"/>
    <n v="0"/>
  </r>
  <r>
    <n v="1642"/>
    <s v="STAFF-1301"/>
    <s v="Male"/>
    <s v="Human Resources"/>
    <s v="Doctoral Degree"/>
    <s v="Married"/>
    <n v="44"/>
    <s v="35-44"/>
    <x v="2"/>
    <s v="Human Resources"/>
    <n v="1"/>
    <s v="0-9"/>
    <x v="1"/>
    <n v="0"/>
  </r>
  <r>
    <n v="1972"/>
    <s v="STAFF-1302"/>
    <s v="Male"/>
    <s v="Other"/>
    <s v="Master's Degree"/>
    <s v="Married"/>
    <n v="38"/>
    <s v="35-44"/>
    <x v="2"/>
    <s v="Human Resources"/>
    <n v="1"/>
    <s v="0-9"/>
    <x v="1"/>
    <n v="0"/>
  </r>
  <r>
    <n v="1837"/>
    <s v="STAFF-1303"/>
    <s v="Male"/>
    <s v="Life Sciences"/>
    <s v="Master's Degree"/>
    <s v="Married"/>
    <n v="58"/>
    <s v="Over 55"/>
    <x v="1"/>
    <s v="Research Director"/>
    <n v="15"/>
    <s v="10-19"/>
    <x v="1"/>
    <n v="0"/>
  </r>
  <r>
    <n v="1932"/>
    <s v="STAFF-1304"/>
    <s v="Male"/>
    <s v="Other"/>
    <s v="Master's Degree"/>
    <s v="Married"/>
    <n v="34"/>
    <s v="25-34"/>
    <x v="1"/>
    <s v="Research Scientist"/>
    <n v="22"/>
    <s v="20+"/>
    <x v="1"/>
    <n v="0"/>
  </r>
  <r>
    <n v="1594"/>
    <s v="STAFF-1305"/>
    <s v="Male"/>
    <s v="Life Sciences"/>
    <s v="Master's Degree"/>
    <s v="Married"/>
    <n v="36"/>
    <s v="35-44"/>
    <x v="1"/>
    <s v="Laboratory Technician"/>
    <n v="6"/>
    <s v="0-9"/>
    <x v="1"/>
    <n v="0"/>
  </r>
  <r>
    <n v="1606"/>
    <s v="STAFF-1306"/>
    <s v="Male"/>
    <s v="Medical"/>
    <s v="Doctoral Degree"/>
    <s v="Married"/>
    <n v="50"/>
    <s v="45-54"/>
    <x v="1"/>
    <s v="Healthcare Representative"/>
    <n v="20"/>
    <s v="20+"/>
    <x v="1"/>
    <n v="0"/>
  </r>
  <r>
    <n v="1547"/>
    <s v="STAFF-1307"/>
    <s v="Male"/>
    <s v="Life Sciences"/>
    <s v="Bachelor's Degree"/>
    <s v="Married"/>
    <n v="42"/>
    <s v="35-44"/>
    <x v="1"/>
    <s v="Healthcare Representative"/>
    <n v="2"/>
    <s v="0-9"/>
    <x v="1"/>
    <n v="0"/>
  </r>
  <r>
    <n v="2049"/>
    <s v="STAFF-1308"/>
    <s v="Male"/>
    <s v="Life Sciences"/>
    <s v="Master's Degree"/>
    <s v="Married"/>
    <n v="35"/>
    <s v="35-44"/>
    <x v="1"/>
    <s v="Healthcare Representative"/>
    <n v="18"/>
    <s v="10-19"/>
    <x v="1"/>
    <n v="0"/>
  </r>
  <r>
    <n v="1704"/>
    <s v="STAFF-1309"/>
    <s v="Male"/>
    <s v="Medical"/>
    <s v="Master's Degree"/>
    <s v="Single"/>
    <n v="35"/>
    <s v="35-44"/>
    <x v="1"/>
    <s v="Research Scientist"/>
    <n v="2"/>
    <s v="0-9"/>
    <x v="1"/>
    <n v="0"/>
  </r>
  <r>
    <n v="1496"/>
    <s v="STAFF-1310"/>
    <s v="Male"/>
    <s v="Medical"/>
    <s v="High School"/>
    <s v="Single"/>
    <n v="44"/>
    <s v="35-44"/>
    <x v="1"/>
    <s v="Manufacturing Director"/>
    <n v="2"/>
    <s v="0-9"/>
    <x v="1"/>
    <n v="0"/>
  </r>
  <r>
    <n v="1539"/>
    <s v="STAFF-1311"/>
    <s v="Male"/>
    <s v="Medical"/>
    <s v="Doctoral Degree"/>
    <s v="Single"/>
    <n v="50"/>
    <s v="45-54"/>
    <x v="1"/>
    <s v="Research Director"/>
    <n v="22"/>
    <s v="20+"/>
    <x v="1"/>
    <n v="0"/>
  </r>
  <r>
    <n v="1753"/>
    <s v="STAFF-1312"/>
    <s v="Male"/>
    <s v="Life Sciences"/>
    <s v="Bachelor's Degree"/>
    <s v="Single"/>
    <n v="29"/>
    <s v="25-34"/>
    <x v="1"/>
    <s v="Healthcare Representative"/>
    <n v="1"/>
    <s v="0-9"/>
    <x v="1"/>
    <n v="0"/>
  </r>
  <r>
    <n v="1927"/>
    <s v="STAFF-1313"/>
    <s v="Male"/>
    <s v="Life Sciences"/>
    <s v="Associates Degree"/>
    <s v="Married"/>
    <n v="28"/>
    <s v="25-34"/>
    <x v="0"/>
    <s v="Sales Executive"/>
    <n v="1"/>
    <s v="0-9"/>
    <x v="1"/>
    <n v="0"/>
  </r>
  <r>
    <n v="1973"/>
    <s v="STAFF-1314"/>
    <s v="Male"/>
    <s v="Human Resources"/>
    <s v="Master's Degree"/>
    <s v="Married"/>
    <n v="55"/>
    <s v="Over 55"/>
    <x v="2"/>
    <s v="Manager"/>
    <n v="26"/>
    <s v="20+"/>
    <x v="1"/>
    <n v="0"/>
  </r>
  <r>
    <n v="1460"/>
    <s v="STAFF-1315"/>
    <s v="Male"/>
    <s v="Medical"/>
    <s v="Bachelor's Degree"/>
    <s v="Divorced"/>
    <n v="45"/>
    <s v="45-54"/>
    <x v="1"/>
    <s v="Healthcare Representative"/>
    <n v="20"/>
    <s v="20+"/>
    <x v="1"/>
    <n v="0"/>
  </r>
  <r>
    <n v="1789"/>
    <s v="STAFF-1316"/>
    <s v="Male"/>
    <s v="Medical"/>
    <s v="Master's Degree"/>
    <s v="Divorced"/>
    <n v="46"/>
    <s v="45-54"/>
    <x v="1"/>
    <s v="Research Director"/>
    <n v="2"/>
    <s v="0-9"/>
    <x v="1"/>
    <n v="0"/>
  </r>
  <r>
    <n v="1998"/>
    <s v="STAFF-1317"/>
    <s v="Male"/>
    <s v="Life Sciences"/>
    <s v="Master's Degree"/>
    <s v="Divorced"/>
    <n v="42"/>
    <s v="35-44"/>
    <x v="1"/>
    <s v="Research Scientist"/>
    <n v="18"/>
    <s v="10-19"/>
    <x v="1"/>
    <n v="0"/>
  </r>
  <r>
    <n v="1992"/>
    <s v="STAFF-1318"/>
    <s v="Male"/>
    <s v="Other"/>
    <s v="High School"/>
    <s v="Divorced"/>
    <n v="25"/>
    <s v="25-34"/>
    <x v="1"/>
    <s v="Laboratory Technician"/>
    <n v="2"/>
    <s v="0-9"/>
    <x v="1"/>
    <n v="0"/>
  </r>
  <r>
    <n v="1448"/>
    <s v="STAFF-1319"/>
    <s v="Male"/>
    <s v="Medical"/>
    <s v="Doctoral Degree"/>
    <s v="Married"/>
    <n v="41"/>
    <s v="35-44"/>
    <x v="1"/>
    <s v="Research Scientist"/>
    <n v="5"/>
    <s v="0-9"/>
    <x v="1"/>
    <n v="0"/>
  </r>
  <r>
    <n v="1501"/>
    <s v="STAFF-1320"/>
    <s v="Male"/>
    <s v="Life Sciences"/>
    <s v="Master's Degree"/>
    <s v="Married"/>
    <n v="55"/>
    <s v="Over 55"/>
    <x v="1"/>
    <s v="Healthcare Representative"/>
    <n v="4"/>
    <s v="0-9"/>
    <x v="1"/>
    <n v="0"/>
  </r>
  <r>
    <n v="1766"/>
    <s v="STAFF-1321"/>
    <s v="Male"/>
    <s v="Medical"/>
    <s v="Bachelor's Degree"/>
    <s v="Married"/>
    <n v="38"/>
    <s v="35-44"/>
    <x v="1"/>
    <s v="Healthcare Representative"/>
    <n v="18"/>
    <s v="10-19"/>
    <x v="1"/>
    <n v="0"/>
  </r>
  <r>
    <n v="1549"/>
    <s v="STAFF-1322"/>
    <s v="Male"/>
    <s v="Life Sciences"/>
    <s v="Master's Degree"/>
    <s v="Married"/>
    <n v="33"/>
    <s v="25-34"/>
    <x v="1"/>
    <s v="Laboratory Technician"/>
    <n v="28"/>
    <s v="20+"/>
    <x v="1"/>
    <n v="0"/>
  </r>
  <r>
    <n v="2053"/>
    <s v="STAFF-1323"/>
    <s v="Male"/>
    <s v="Other"/>
    <s v="Associates Degree"/>
    <s v="Married"/>
    <n v="29"/>
    <s v="25-34"/>
    <x v="1"/>
    <s v="Laboratory Technician"/>
    <n v="13"/>
    <s v="10-19"/>
    <x v="1"/>
    <n v="0"/>
  </r>
  <r>
    <n v="1790"/>
    <s v="STAFF-1324"/>
    <s v="Male"/>
    <s v="Life Sciences"/>
    <s v="Bachelor's Degree"/>
    <s v="Married"/>
    <n v="36"/>
    <s v="35-44"/>
    <x v="1"/>
    <s v="Healthcare Representative"/>
    <n v="10"/>
    <s v="10-19"/>
    <x v="1"/>
    <n v="0"/>
  </r>
  <r>
    <n v="2003"/>
    <s v="STAFF-1325"/>
    <s v="Male"/>
    <s v="Medical"/>
    <s v="Master's Degree"/>
    <s v="Married"/>
    <n v="35"/>
    <s v="35-44"/>
    <x v="1"/>
    <s v="Laboratory Technician"/>
    <n v="11"/>
    <s v="10-19"/>
    <x v="1"/>
    <n v="0"/>
  </r>
  <r>
    <n v="1465"/>
    <s v="STAFF-1326"/>
    <s v="Male"/>
    <s v="Technical Degree"/>
    <s v="Bachelor's Degree"/>
    <s v="Married"/>
    <n v="45"/>
    <s v="45-54"/>
    <x v="1"/>
    <s v="Manufacturing Director"/>
    <n v="29"/>
    <s v="20+"/>
    <x v="1"/>
    <n v="0"/>
  </r>
  <r>
    <n v="1755"/>
    <s v="STAFF-1327"/>
    <s v="Male"/>
    <s v="Medical"/>
    <s v="Master's Degree"/>
    <s v="Married"/>
    <n v="34"/>
    <s v="25-34"/>
    <x v="1"/>
    <s v="Research Scientist"/>
    <n v="2"/>
    <s v="0-9"/>
    <x v="1"/>
    <n v="0"/>
  </r>
  <r>
    <n v="1586"/>
    <s v="STAFF-1328"/>
    <s v="Male"/>
    <s v="Medical"/>
    <s v="High School"/>
    <s v="Single"/>
    <n v="29"/>
    <s v="25-34"/>
    <x v="1"/>
    <s v="Laboratory Technician"/>
    <n v="3"/>
    <s v="0-9"/>
    <x v="1"/>
    <n v="0"/>
  </r>
  <r>
    <n v="2020"/>
    <s v="STAFF-1329"/>
    <s v="Male"/>
    <s v="Medical"/>
    <s v="Bachelor's Degree"/>
    <s v="Single"/>
    <n v="44"/>
    <s v="35-44"/>
    <x v="1"/>
    <s v="Research Scientist"/>
    <n v="1"/>
    <s v="0-9"/>
    <x v="1"/>
    <n v="0"/>
  </r>
  <r>
    <n v="1515"/>
    <s v="STAFF-1330"/>
    <s v="Male"/>
    <s v="Life Sciences"/>
    <s v="Doctoral Degree"/>
    <s v="Single"/>
    <n v="33"/>
    <s v="25-34"/>
    <x v="1"/>
    <s v="Healthcare Representative"/>
    <n v="8"/>
    <s v="0-9"/>
    <x v="1"/>
    <n v="0"/>
  </r>
  <r>
    <n v="1669"/>
    <s v="STAFF-1331"/>
    <s v="Male"/>
    <s v="Medical"/>
    <s v="Bachelor's Degree"/>
    <s v="Divorced"/>
    <n v="29"/>
    <s v="25-34"/>
    <x v="0"/>
    <s v="Sales Executive"/>
    <n v="5"/>
    <s v="0-9"/>
    <x v="1"/>
    <n v="0"/>
  </r>
  <r>
    <n v="1732"/>
    <s v="STAFF-1332"/>
    <s v="Male"/>
    <s v="Life Sciences"/>
    <s v="Bachelor's Degree"/>
    <s v="Divorced"/>
    <n v="46"/>
    <s v="45-54"/>
    <x v="0"/>
    <s v="Sales Executive"/>
    <n v="2"/>
    <s v="0-9"/>
    <x v="1"/>
    <n v="0"/>
  </r>
  <r>
    <n v="1943"/>
    <s v="STAFF-1333"/>
    <s v="Male"/>
    <s v="Marketing"/>
    <s v="Master's Degree"/>
    <s v="Divorced"/>
    <n v="42"/>
    <s v="35-44"/>
    <x v="0"/>
    <s v="Sales Executive"/>
    <n v="12"/>
    <s v="10-19"/>
    <x v="1"/>
    <n v="0"/>
  </r>
  <r>
    <n v="1535"/>
    <s v="STAFF-1334"/>
    <s v="Male"/>
    <s v="Technical Degree"/>
    <s v="Bachelor's Degree"/>
    <s v="Married"/>
    <n v="34"/>
    <s v="25-34"/>
    <x v="0"/>
    <s v="Sales Executive"/>
    <n v="1"/>
    <s v="0-9"/>
    <x v="1"/>
    <n v="0"/>
  </r>
  <r>
    <n v="1591"/>
    <s v="STAFF-1335"/>
    <s v="Male"/>
    <s v="Marketing"/>
    <s v="Bachelor's Degree"/>
    <s v="Married"/>
    <n v="50"/>
    <s v="45-54"/>
    <x v="0"/>
    <s v="Manager"/>
    <n v="9"/>
    <s v="0-9"/>
    <x v="1"/>
    <n v="0"/>
  </r>
  <r>
    <n v="1706"/>
    <s v="STAFF-1336"/>
    <s v="Male"/>
    <s v="Medical"/>
    <s v="Bachelor's Degree"/>
    <s v="Married"/>
    <n v="43"/>
    <s v="35-44"/>
    <x v="0"/>
    <s v="Sales Executive"/>
    <n v="2"/>
    <s v="0-9"/>
    <x v="1"/>
    <n v="0"/>
  </r>
  <r>
    <n v="1882"/>
    <s v="STAFF-1337"/>
    <s v="Male"/>
    <s v="Life Sciences"/>
    <s v="Bachelor's Degree"/>
    <s v="Married"/>
    <n v="34"/>
    <s v="25-34"/>
    <x v="0"/>
    <s v="Sales Executive"/>
    <n v="4"/>
    <s v="0-9"/>
    <x v="1"/>
    <n v="0"/>
  </r>
  <r>
    <n v="2021"/>
    <s v="STAFF-1338"/>
    <s v="Male"/>
    <s v="Medical"/>
    <s v="High School"/>
    <s v="Single"/>
    <n v="21"/>
    <s v="Under 25"/>
    <x v="0"/>
    <s v="Sales Representative"/>
    <n v="5"/>
    <s v="0-9"/>
    <x v="1"/>
    <n v="0"/>
  </r>
  <r>
    <n v="1678"/>
    <s v="STAFF-1339"/>
    <s v="Male"/>
    <s v="Life Sciences"/>
    <s v="Associates Degree"/>
    <s v="Single"/>
    <n v="41"/>
    <s v="35-44"/>
    <x v="0"/>
    <s v="Sales Executive"/>
    <n v="23"/>
    <s v="20+"/>
    <x v="1"/>
    <n v="0"/>
  </r>
  <r>
    <n v="1979"/>
    <s v="STAFF-1340"/>
    <s v="Female"/>
    <s v="Medical"/>
    <s v="Bachelor's Degree"/>
    <s v="Married"/>
    <n v="31"/>
    <s v="25-34"/>
    <x v="1"/>
    <s v="Research Director"/>
    <n v="10"/>
    <s v="10-19"/>
    <x v="1"/>
    <n v="0"/>
  </r>
  <r>
    <n v="1845"/>
    <s v="STAFF-1341"/>
    <s v="Female"/>
    <s v="Life Sciences"/>
    <s v="Master's Degree"/>
    <s v="Married"/>
    <n v="45"/>
    <s v="45-54"/>
    <x v="0"/>
    <s v="Sales Executive"/>
    <n v="2"/>
    <s v="0-9"/>
    <x v="1"/>
    <n v="0"/>
  </r>
  <r>
    <n v="1520"/>
    <s v="STAFF-1342"/>
    <s v="Female"/>
    <s v="Medical"/>
    <s v="Master's Degree"/>
    <s v="Divorced"/>
    <n v="54"/>
    <s v="45-54"/>
    <x v="1"/>
    <s v="Manager"/>
    <n v="11"/>
    <s v="10-19"/>
    <x v="1"/>
    <n v="0"/>
  </r>
  <r>
    <n v="1675"/>
    <s v="STAFF-1343"/>
    <s v="Female"/>
    <s v="Medical"/>
    <s v="Bachelor's Degree"/>
    <s v="Single"/>
    <n v="38"/>
    <s v="35-44"/>
    <x v="1"/>
    <s v="Laboratory Technician"/>
    <n v="2"/>
    <s v="0-9"/>
    <x v="1"/>
    <n v="0"/>
  </r>
  <r>
    <n v="1736"/>
    <s v="STAFF-1344"/>
    <s v="Female"/>
    <s v="Technical Degree"/>
    <s v="High School"/>
    <s v="Single"/>
    <n v="31"/>
    <s v="25-34"/>
    <x v="1"/>
    <s v="Manufacturing Director"/>
    <n v="24"/>
    <s v="20+"/>
    <x v="1"/>
    <n v="0"/>
  </r>
  <r>
    <n v="1744"/>
    <s v="STAFF-1345"/>
    <s v="Female"/>
    <s v="Life Sciences"/>
    <s v="Bachelor's Degree"/>
    <s v="Married"/>
    <n v="45"/>
    <s v="45-54"/>
    <x v="2"/>
    <s v="Human Resources"/>
    <n v="4"/>
    <s v="0-9"/>
    <x v="1"/>
    <n v="0"/>
  </r>
  <r>
    <n v="1622"/>
    <s v="STAFF-1346"/>
    <s v="Female"/>
    <s v="Medical"/>
    <s v="Bachelor's Degree"/>
    <s v="Divorced"/>
    <n v="28"/>
    <s v="25-34"/>
    <x v="1"/>
    <s v="Manufacturing Director"/>
    <n v="27"/>
    <s v="20+"/>
    <x v="1"/>
    <n v="0"/>
  </r>
  <r>
    <n v="1581"/>
    <s v="STAFF-1347"/>
    <s v="Female"/>
    <s v="Life Sciences"/>
    <s v="Bachelor's Degree"/>
    <s v="Married"/>
    <n v="26"/>
    <s v="25-34"/>
    <x v="1"/>
    <s v="Research Scientist"/>
    <n v="3"/>
    <s v="0-9"/>
    <x v="1"/>
    <n v="0"/>
  </r>
  <r>
    <n v="2034"/>
    <s v="STAFF-1348"/>
    <s v="Female"/>
    <s v="Life Sciences"/>
    <s v="Master's Degree"/>
    <s v="Married"/>
    <n v="41"/>
    <s v="35-44"/>
    <x v="1"/>
    <s v="Manufacturing Director"/>
    <n v="28"/>
    <s v="20+"/>
    <x v="1"/>
    <n v="0"/>
  </r>
  <r>
    <n v="1441"/>
    <s v="STAFF-1349"/>
    <s v="Female"/>
    <s v="Life Sciences"/>
    <s v="Associates Degree"/>
    <s v="Married"/>
    <n v="56"/>
    <s v="Over 55"/>
    <x v="1"/>
    <s v="Research Scientist"/>
    <n v="1"/>
    <s v="0-9"/>
    <x v="1"/>
    <n v="0"/>
  </r>
  <r>
    <n v="1665"/>
    <s v="STAFF-1350"/>
    <s v="Female"/>
    <s v="Medical"/>
    <s v="Doctoral Degree"/>
    <s v="Married"/>
    <n v="54"/>
    <s v="45-54"/>
    <x v="1"/>
    <s v="Manager"/>
    <n v="22"/>
    <s v="20+"/>
    <x v="1"/>
    <n v="0"/>
  </r>
  <r>
    <n v="1509"/>
    <s v="STAFF-1351"/>
    <s v="Female"/>
    <s v="Medical"/>
    <s v="Associates Degree"/>
    <s v="Married"/>
    <n v="49"/>
    <s v="45-54"/>
    <x v="1"/>
    <s v="Laboratory Technician"/>
    <n v="3"/>
    <s v="0-9"/>
    <x v="1"/>
    <n v="0"/>
  </r>
  <r>
    <n v="1834"/>
    <s v="STAFF-1352"/>
    <s v="Female"/>
    <s v="Medical"/>
    <s v="Bachelor's Degree"/>
    <s v="Married"/>
    <n v="28"/>
    <s v="25-34"/>
    <x v="1"/>
    <s v="Research Scientist"/>
    <n v="1"/>
    <s v="0-9"/>
    <x v="1"/>
    <n v="0"/>
  </r>
  <r>
    <n v="1864"/>
    <s v="STAFF-1353"/>
    <s v="Female"/>
    <s v="Medical"/>
    <s v="High School"/>
    <s v="Married"/>
    <n v="27"/>
    <s v="25-34"/>
    <x v="0"/>
    <s v="Sales Representative"/>
    <n v="23"/>
    <s v="20+"/>
    <x v="1"/>
    <n v="0"/>
  </r>
  <r>
    <n v="1909"/>
    <s v="STAFF-1354"/>
    <s v="Female"/>
    <s v="Marketing"/>
    <s v="Bachelor's Degree"/>
    <s v="Married"/>
    <n v="41"/>
    <s v="35-44"/>
    <x v="0"/>
    <s v="Sales Executive"/>
    <n v="8"/>
    <s v="0-9"/>
    <x v="1"/>
    <n v="0"/>
  </r>
  <r>
    <n v="1554"/>
    <s v="STAFF-1355"/>
    <s v="Female"/>
    <s v="Life Sciences"/>
    <s v="Master's Degree"/>
    <s v="Married"/>
    <n v="35"/>
    <s v="35-44"/>
    <x v="0"/>
    <s v="Sales Representative"/>
    <n v="28"/>
    <s v="20+"/>
    <x v="1"/>
    <n v="0"/>
  </r>
  <r>
    <n v="2035"/>
    <s v="STAFF-1356"/>
    <s v="Female"/>
    <s v="Marketing"/>
    <s v="Bachelor's Degree"/>
    <s v="Married"/>
    <n v="34"/>
    <s v="25-34"/>
    <x v="0"/>
    <s v="Sales Executive"/>
    <n v="28"/>
    <s v="20+"/>
    <x v="1"/>
    <n v="0"/>
  </r>
  <r>
    <n v="2026"/>
    <s v="STAFF-1357"/>
    <s v="Male"/>
    <s v="Life Sciences"/>
    <s v="Master's Degree"/>
    <s v="Divorced"/>
    <n v="56"/>
    <s v="Over 55"/>
    <x v="1"/>
    <s v="Healthcare Representative"/>
    <n v="1"/>
    <s v="0-9"/>
    <x v="1"/>
    <n v="0"/>
  </r>
  <r>
    <n v="1949"/>
    <s v="STAFF-1358"/>
    <s v="Male"/>
    <s v="Life Sciences"/>
    <s v="Master's Degree"/>
    <s v="Married"/>
    <n v="36"/>
    <s v="35-44"/>
    <x v="1"/>
    <s v="Laboratory Technician"/>
    <n v="9"/>
    <s v="0-9"/>
    <x v="1"/>
    <n v="0"/>
  </r>
  <r>
    <n v="1712"/>
    <s v="STAFF-1359"/>
    <s v="Male"/>
    <s v="Life Sciences"/>
    <s v="High School"/>
    <s v="Married"/>
    <n v="45"/>
    <s v="45-54"/>
    <x v="1"/>
    <s v="Healthcare Representative"/>
    <n v="1"/>
    <s v="0-9"/>
    <x v="1"/>
    <n v="0"/>
  </r>
  <r>
    <n v="1854"/>
    <s v="STAFF-1360"/>
    <s v="Male"/>
    <s v="Technical Degree"/>
    <s v="Master's Degree"/>
    <s v="Married"/>
    <n v="42"/>
    <s v="35-44"/>
    <x v="1"/>
    <s v="Research Scientist"/>
    <n v="10"/>
    <s v="10-19"/>
    <x v="1"/>
    <n v="0"/>
  </r>
  <r>
    <n v="1693"/>
    <s v="STAFF-1361"/>
    <s v="Male"/>
    <s v="Medical"/>
    <s v="Bachelor's Degree"/>
    <s v="Single"/>
    <n v="26"/>
    <s v="25-34"/>
    <x v="1"/>
    <s v="Laboratory Technician"/>
    <n v="7"/>
    <s v="0-9"/>
    <x v="1"/>
    <n v="0"/>
  </r>
  <r>
    <n v="1824"/>
    <s v="STAFF-1362"/>
    <s v="Male"/>
    <s v="Medical"/>
    <s v="Bachelor's Degree"/>
    <s v="Divorced"/>
    <n v="58"/>
    <s v="Over 55"/>
    <x v="0"/>
    <s v="Manager"/>
    <n v="2"/>
    <s v="0-9"/>
    <x v="1"/>
    <n v="0"/>
  </r>
  <r>
    <n v="2036"/>
    <s v="STAFF-1363"/>
    <s v="Male"/>
    <s v="Marketing"/>
    <s v="Master's Degree"/>
    <s v="Divorced"/>
    <n v="36"/>
    <s v="35-44"/>
    <x v="0"/>
    <s v="Sales Executive"/>
    <n v="15"/>
    <s v="10-19"/>
    <x v="1"/>
    <n v="0"/>
  </r>
  <r>
    <n v="1890"/>
    <s v="STAFF-1364"/>
    <s v="Male"/>
    <s v="Human Resources"/>
    <s v="High School"/>
    <s v="Single"/>
    <n v="36"/>
    <s v="35-44"/>
    <x v="2"/>
    <s v="Human Resources"/>
    <n v="2"/>
    <s v="0-9"/>
    <x v="1"/>
    <n v="0"/>
  </r>
  <r>
    <n v="1970"/>
    <s v="STAFF-1365"/>
    <s v="Male"/>
    <s v="Life Sciences"/>
    <s v="Associates Degree"/>
    <s v="Divorced"/>
    <n v="33"/>
    <s v="25-34"/>
    <x v="1"/>
    <s v="Healthcare Representative"/>
    <n v="7"/>
    <s v="0-9"/>
    <x v="1"/>
    <n v="0"/>
  </r>
  <r>
    <n v="1956"/>
    <s v="STAFF-1366"/>
    <s v="Male"/>
    <s v="Life Sciences"/>
    <s v="Bachelor's Degree"/>
    <s v="Married"/>
    <n v="31"/>
    <s v="25-34"/>
    <x v="1"/>
    <s v="Research Scientist"/>
    <n v="1"/>
    <s v="0-9"/>
    <x v="1"/>
    <n v="0"/>
  </r>
  <r>
    <n v="1644"/>
    <s v="STAFF-1367"/>
    <s v="Male"/>
    <s v="Medical"/>
    <s v="Doctoral Degree"/>
    <s v="Married"/>
    <n v="48"/>
    <s v="45-54"/>
    <x v="1"/>
    <s v="Manager"/>
    <n v="4"/>
    <s v="0-9"/>
    <x v="1"/>
    <n v="0"/>
  </r>
  <r>
    <n v="1849"/>
    <s v="STAFF-1368"/>
    <s v="Male"/>
    <s v="Life Sciences"/>
    <s v="Master's Degree"/>
    <s v="Married"/>
    <n v="43"/>
    <s v="35-44"/>
    <x v="0"/>
    <s v="Sales Executive"/>
    <n v="2"/>
    <s v="0-9"/>
    <x v="1"/>
    <n v="0"/>
  </r>
  <r>
    <n v="1499"/>
    <s v="STAFF-1369"/>
    <s v="Male"/>
    <s v="Life Sciences"/>
    <s v="Bachelor's Degree"/>
    <s v="Divorced"/>
    <n v="30"/>
    <s v="25-34"/>
    <x v="2"/>
    <s v="Human Resources"/>
    <n v="1"/>
    <s v="0-9"/>
    <x v="1"/>
    <n v="0"/>
  </r>
  <r>
    <n v="1697"/>
    <s v="STAFF-1370"/>
    <s v="Male"/>
    <s v="Medical"/>
    <s v="Master's Degree"/>
    <s v="Divorced"/>
    <n v="60"/>
    <s v="Over 55"/>
    <x v="1"/>
    <s v="Healthcare Representative"/>
    <n v="1"/>
    <s v="0-9"/>
    <x v="1"/>
    <n v="0"/>
  </r>
  <r>
    <n v="1664"/>
    <s v="STAFF-1371"/>
    <s v="Male"/>
    <s v="Life Sciences"/>
    <s v="Associates Degree"/>
    <s v="Divorced"/>
    <n v="36"/>
    <s v="35-44"/>
    <x v="1"/>
    <s v="Healthcare Representative"/>
    <n v="3"/>
    <s v="0-9"/>
    <x v="1"/>
    <n v="0"/>
  </r>
  <r>
    <n v="1772"/>
    <s v="STAFF-1372"/>
    <s v="Male"/>
    <s v="Life Sciences"/>
    <s v="Master's Degree"/>
    <s v="Divorced"/>
    <n v="41"/>
    <s v="35-44"/>
    <x v="1"/>
    <s v="Laboratory Technician"/>
    <n v="9"/>
    <s v="0-9"/>
    <x v="1"/>
    <n v="0"/>
  </r>
  <r>
    <n v="1768"/>
    <s v="STAFF-1373"/>
    <s v="Male"/>
    <s v="Medical"/>
    <s v="Bachelor's Degree"/>
    <s v="Divorced"/>
    <n v="42"/>
    <s v="35-44"/>
    <x v="1"/>
    <s v="Laboratory Technician"/>
    <n v="12"/>
    <s v="10-19"/>
    <x v="1"/>
    <n v="0"/>
  </r>
  <r>
    <n v="1654"/>
    <s v="STAFF-1374"/>
    <s v="Male"/>
    <s v="Medical"/>
    <s v="Bachelor's Degree"/>
    <s v="Married"/>
    <n v="39"/>
    <s v="35-44"/>
    <x v="1"/>
    <s v="Manufacturing Director"/>
    <n v="12"/>
    <s v="10-19"/>
    <x v="1"/>
    <n v="0"/>
  </r>
  <r>
    <n v="1936"/>
    <s v="STAFF-1375"/>
    <s v="Male"/>
    <s v="Medical"/>
    <s v="Associates Degree"/>
    <s v="Married"/>
    <n v="39"/>
    <s v="35-44"/>
    <x v="1"/>
    <s v="Manufacturing Director"/>
    <n v="9"/>
    <s v="0-9"/>
    <x v="1"/>
    <n v="0"/>
  </r>
  <r>
    <n v="1873"/>
    <s v="STAFF-1376"/>
    <s v="Male"/>
    <s v="Technical Degree"/>
    <s v="Master's Degree"/>
    <s v="Married"/>
    <n v="55"/>
    <s v="Over 55"/>
    <x v="1"/>
    <s v="Research Scientist"/>
    <n v="2"/>
    <s v="0-9"/>
    <x v="1"/>
    <n v="0"/>
  </r>
  <r>
    <n v="1483"/>
    <s v="STAFF-1377"/>
    <s v="Male"/>
    <s v="Life Sciences"/>
    <s v="Associates Degree"/>
    <s v="Married"/>
    <n v="57"/>
    <s v="Over 55"/>
    <x v="1"/>
    <s v="Research Scientist"/>
    <n v="1"/>
    <s v="0-9"/>
    <x v="1"/>
    <n v="0"/>
  </r>
  <r>
    <n v="1666"/>
    <s v="STAFF-1378"/>
    <s v="Male"/>
    <s v="Life Sciences"/>
    <s v="Associates Degree"/>
    <s v="Married"/>
    <n v="43"/>
    <s v="35-44"/>
    <x v="1"/>
    <s v="Research Director"/>
    <n v="15"/>
    <s v="10-19"/>
    <x v="1"/>
    <n v="0"/>
  </r>
  <r>
    <n v="1999"/>
    <s v="STAFF-1379"/>
    <s v="Male"/>
    <s v="Life Sciences"/>
    <s v="Bachelor's Degree"/>
    <s v="Married"/>
    <n v="41"/>
    <s v="35-44"/>
    <x v="1"/>
    <s v="Research Scientist"/>
    <n v="1"/>
    <s v="0-9"/>
    <x v="1"/>
    <n v="0"/>
  </r>
  <r>
    <n v="1546"/>
    <s v="STAFF-1380"/>
    <s v="Male"/>
    <s v="Technical Degree"/>
    <s v="Bachelor's Degree"/>
    <s v="Married"/>
    <n v="45"/>
    <s v="45-54"/>
    <x v="1"/>
    <s v="Research Scientist"/>
    <n v="28"/>
    <s v="20+"/>
    <x v="1"/>
    <n v="0"/>
  </r>
  <r>
    <n v="1993"/>
    <s v="STAFF-1381"/>
    <s v="Male"/>
    <s v="Medical"/>
    <s v="Bachelor's Degree"/>
    <s v="Single"/>
    <n v="47"/>
    <s v="45-54"/>
    <x v="1"/>
    <s v="Healthcare Representative"/>
    <n v="25"/>
    <s v="20+"/>
    <x v="1"/>
    <n v="0"/>
  </r>
  <r>
    <n v="1800"/>
    <s v="STAFF-1382"/>
    <s v="Male"/>
    <s v="Medical"/>
    <s v="High School"/>
    <s v="Single"/>
    <n v="39"/>
    <s v="35-44"/>
    <x v="1"/>
    <s v="Research Director"/>
    <n v="10"/>
    <s v="10-19"/>
    <x v="1"/>
    <n v="0"/>
  </r>
  <r>
    <n v="1516"/>
    <s v="STAFF-1383"/>
    <s v="Male"/>
    <s v="Medical"/>
    <s v="Bachelor's Degree"/>
    <s v="Single"/>
    <n v="32"/>
    <s v="25-34"/>
    <x v="1"/>
    <s v="Manager"/>
    <n v="10"/>
    <s v="10-19"/>
    <x v="1"/>
    <n v="0"/>
  </r>
  <r>
    <n v="1966"/>
    <s v="STAFF-1384"/>
    <s v="Male"/>
    <s v="Life Sciences"/>
    <s v="Master's Degree"/>
    <s v="Single"/>
    <n v="32"/>
    <s v="25-34"/>
    <x v="1"/>
    <s v="Manufacturing Director"/>
    <n v="5"/>
    <s v="0-9"/>
    <x v="1"/>
    <n v="0"/>
  </r>
  <r>
    <n v="1595"/>
    <s v="STAFF-1385"/>
    <s v="Male"/>
    <s v="Other"/>
    <s v="Associates Degree"/>
    <s v="Single"/>
    <n v="42"/>
    <s v="35-44"/>
    <x v="1"/>
    <s v="Manager"/>
    <n v="9"/>
    <s v="0-9"/>
    <x v="1"/>
    <n v="0"/>
  </r>
  <r>
    <n v="1578"/>
    <s v="STAFF-1386"/>
    <s v="Male"/>
    <s v="Marketing"/>
    <s v="Doctoral Degree"/>
    <s v="Married"/>
    <n v="55"/>
    <s v="Over 55"/>
    <x v="0"/>
    <s v="Manager"/>
    <n v="26"/>
    <s v="20+"/>
    <x v="1"/>
    <n v="0"/>
  </r>
  <r>
    <n v="1823"/>
    <s v="STAFF-1387"/>
    <s v="Male"/>
    <s v="Technical Degree"/>
    <s v="Associates Degree"/>
    <s v="Married"/>
    <n v="34"/>
    <s v="25-34"/>
    <x v="0"/>
    <s v="Sales Executive"/>
    <n v="8"/>
    <s v="0-9"/>
    <x v="1"/>
    <n v="0"/>
  </r>
  <r>
    <n v="1950"/>
    <s v="STAFF-1388"/>
    <s v="Male"/>
    <s v="Marketing"/>
    <s v="Bachelor's Degree"/>
    <s v="Single"/>
    <n v="34"/>
    <s v="25-34"/>
    <x v="0"/>
    <s v="Sales Executive"/>
    <n v="1"/>
    <s v="0-9"/>
    <x v="1"/>
    <n v="0"/>
  </r>
  <r>
    <n v="1775"/>
    <s v="STAFF-1389"/>
    <s v="Female"/>
    <s v="Medical"/>
    <s v="Master's Degree"/>
    <s v="Married"/>
    <n v="53"/>
    <s v="45-54"/>
    <x v="1"/>
    <s v="Manufacturing Director"/>
    <n v="1"/>
    <s v="0-9"/>
    <x v="1"/>
    <n v="0"/>
  </r>
  <r>
    <n v="1681"/>
    <s v="STAFF-1390"/>
    <s v="Female"/>
    <s v="Life Sciences"/>
    <s v="Bachelor's Degree"/>
    <s v="Divorced"/>
    <n v="33"/>
    <s v="25-34"/>
    <x v="0"/>
    <s v="Sales Executive"/>
    <n v="16"/>
    <s v="10-19"/>
    <x v="1"/>
    <n v="0"/>
  </r>
  <r>
    <n v="2017"/>
    <s v="STAFF-1391"/>
    <s v="Female"/>
    <s v="Life Sciences"/>
    <s v="Bachelor's Degree"/>
    <s v="Married"/>
    <n v="37"/>
    <s v="35-44"/>
    <x v="1"/>
    <s v="Research Director"/>
    <n v="10"/>
    <s v="10-19"/>
    <x v="1"/>
    <n v="0"/>
  </r>
  <r>
    <n v="1423"/>
    <s v="STAFF-1392"/>
    <s v="Female"/>
    <s v="Medical"/>
    <s v="Bachelor's Degree"/>
    <s v="Married"/>
    <n v="58"/>
    <s v="Over 55"/>
    <x v="1"/>
    <s v="Research Director"/>
    <n v="1"/>
    <s v="0-9"/>
    <x v="1"/>
    <n v="0"/>
  </r>
  <r>
    <n v="1847"/>
    <s v="STAFF-1393"/>
    <s v="Female"/>
    <s v="Other"/>
    <s v="Master's Degree"/>
    <s v="Married"/>
    <n v="36"/>
    <s v="35-44"/>
    <x v="1"/>
    <s v="Research Scientist"/>
    <n v="2"/>
    <s v="0-9"/>
    <x v="1"/>
    <n v="0"/>
  </r>
  <r>
    <n v="2018"/>
    <s v="STAFF-1394"/>
    <s v="Female"/>
    <s v="Other"/>
    <s v="Associates Degree"/>
    <s v="Divorced"/>
    <n v="25"/>
    <s v="25-34"/>
    <x v="0"/>
    <s v="Sales Executive"/>
    <n v="8"/>
    <s v="0-9"/>
    <x v="1"/>
    <n v="0"/>
  </r>
  <r>
    <n v="1835"/>
    <s v="STAFF-1395"/>
    <s v="Female"/>
    <s v="Marketing"/>
    <s v="Master's Degree"/>
    <s v="Married"/>
    <n v="38"/>
    <s v="35-44"/>
    <x v="0"/>
    <s v="Sales Representative"/>
    <n v="2"/>
    <s v="0-9"/>
    <x v="1"/>
    <n v="0"/>
  </r>
  <r>
    <n v="1550"/>
    <s v="STAFF-1396"/>
    <s v="Male"/>
    <s v="Medical"/>
    <s v="Associates Degree"/>
    <s v="Single"/>
    <n v="40"/>
    <s v="35-44"/>
    <x v="2"/>
    <s v="Manager"/>
    <n v="6"/>
    <s v="0-9"/>
    <x v="1"/>
    <n v="0"/>
  </r>
  <r>
    <n v="2064"/>
    <s v="STAFF-1397"/>
    <s v="Male"/>
    <s v="Life Sciences"/>
    <s v="Bachelor's Degree"/>
    <s v="Married"/>
    <n v="27"/>
    <s v="25-34"/>
    <x v="1"/>
    <s v="Manufacturing Director"/>
    <n v="4"/>
    <s v="0-9"/>
    <x v="1"/>
    <n v="0"/>
  </r>
  <r>
    <n v="1885"/>
    <s v="STAFF-1398"/>
    <s v="Male"/>
    <s v="Medical"/>
    <s v="Master's Degree"/>
    <s v="Married"/>
    <n v="37"/>
    <s v="35-44"/>
    <x v="1"/>
    <s v="Research Scientist"/>
    <n v="7"/>
    <s v="0-9"/>
    <x v="1"/>
    <n v="0"/>
  </r>
  <r>
    <n v="1541"/>
    <s v="STAFF-1399"/>
    <s v="Male"/>
    <s v="Technical Degree"/>
    <s v="Associates Degree"/>
    <s v="Married"/>
    <n v="34"/>
    <s v="25-34"/>
    <x v="0"/>
    <s v="Sales Representative"/>
    <n v="7"/>
    <s v="0-9"/>
    <x v="1"/>
    <n v="0"/>
  </r>
  <r>
    <n v="1556"/>
    <s v="STAFF-1400"/>
    <s v="Male"/>
    <s v="Life Sciences"/>
    <s v="Master's Degree"/>
    <s v="Single"/>
    <n v="36"/>
    <s v="35-44"/>
    <x v="0"/>
    <s v="Sales Representative"/>
    <n v="2"/>
    <s v="0-9"/>
    <x v="1"/>
    <n v="0"/>
  </r>
  <r>
    <n v="1747"/>
    <s v="STAFF-1401"/>
    <s v="Female"/>
    <s v="Human Resources"/>
    <s v="Bachelor's Degree"/>
    <s v="Divorced"/>
    <n v="30"/>
    <s v="25-34"/>
    <x v="2"/>
    <s v="Human Resources"/>
    <n v="8"/>
    <s v="0-9"/>
    <x v="0"/>
    <n v="1"/>
  </r>
  <r>
    <n v="1944"/>
    <s v="STAFF-1402"/>
    <s v="Female"/>
    <s v="Human Resources"/>
    <s v="Bachelor's Degree"/>
    <s v="Married"/>
    <n v="27"/>
    <s v="25-34"/>
    <x v="2"/>
    <s v="Human Resources"/>
    <n v="22"/>
    <s v="20+"/>
    <x v="0"/>
    <n v="1"/>
  </r>
  <r>
    <n v="1459"/>
    <s v="STAFF-1403"/>
    <s v="Female"/>
    <s v="Life Sciences"/>
    <s v="Doctoral Degree"/>
    <s v="Single"/>
    <n v="31"/>
    <s v="25-34"/>
    <x v="1"/>
    <s v="Manufacturing Director"/>
    <n v="1"/>
    <s v="0-9"/>
    <x v="0"/>
    <n v="1"/>
  </r>
  <r>
    <n v="1537"/>
    <s v="STAFF-1404"/>
    <s v="Female"/>
    <s v="Life Sciences"/>
    <s v="Bachelor's Degree"/>
    <s v="Single"/>
    <n v="31"/>
    <s v="25-34"/>
    <x v="1"/>
    <s v="Research Scientist"/>
    <n v="3"/>
    <s v="0-9"/>
    <x v="0"/>
    <n v="1"/>
  </r>
  <r>
    <n v="1487"/>
    <s v="STAFF-1405"/>
    <s v="Female"/>
    <s v="Technical Degree"/>
    <s v="Bachelor's Degree"/>
    <s v="Single"/>
    <n v="29"/>
    <s v="25-34"/>
    <x v="0"/>
    <s v="Sales Executive"/>
    <n v="13"/>
    <s v="10-19"/>
    <x v="0"/>
    <n v="1"/>
  </r>
  <r>
    <n v="1427"/>
    <s v="STAFF-1406"/>
    <s v="Female"/>
    <s v="Life Sciences"/>
    <s v="Master's Degree"/>
    <s v="Single"/>
    <n v="31"/>
    <s v="25-34"/>
    <x v="0"/>
    <s v="Sales Representative"/>
    <n v="1"/>
    <s v="0-9"/>
    <x v="0"/>
    <n v="1"/>
  </r>
  <r>
    <n v="1467"/>
    <s v="STAFF-1407"/>
    <s v="Female"/>
    <s v="Technical Degree"/>
    <s v="Master's Degree"/>
    <s v="Married"/>
    <n v="34"/>
    <s v="25-34"/>
    <x v="2"/>
    <s v="Human Resources"/>
    <n v="9"/>
    <s v="0-9"/>
    <x v="0"/>
    <n v="1"/>
  </r>
  <r>
    <n v="1572"/>
    <s v="STAFF-1408"/>
    <s v="Female"/>
    <s v="Technical Degree"/>
    <s v="Doctoral Degree"/>
    <s v="Married"/>
    <n v="53"/>
    <s v="45-54"/>
    <x v="1"/>
    <s v="Manufacturing Director"/>
    <n v="2"/>
    <s v="0-9"/>
    <x v="0"/>
    <n v="1"/>
  </r>
  <r>
    <n v="1433"/>
    <s v="STAFF-1409"/>
    <s v="Female"/>
    <s v="Life Sciences"/>
    <s v="Bachelor's Degree"/>
    <s v="Single"/>
    <n v="31"/>
    <s v="25-34"/>
    <x v="1"/>
    <s v="Research Scientist"/>
    <n v="8"/>
    <s v="0-9"/>
    <x v="0"/>
    <n v="1"/>
  </r>
  <r>
    <n v="1752"/>
    <s v="STAFF-1410"/>
    <s v="Female"/>
    <s v="Marketing"/>
    <s v="Bachelor's Degree"/>
    <s v="Single"/>
    <n v="29"/>
    <s v="25-34"/>
    <x v="0"/>
    <s v="Sales Representative"/>
    <n v="9"/>
    <s v="0-9"/>
    <x v="0"/>
    <n v="1"/>
  </r>
  <r>
    <n v="1807"/>
    <s v="STAFF-1411"/>
    <s v="Male"/>
    <s v="Life Sciences"/>
    <s v="Master's Degree"/>
    <s v="Married"/>
    <n v="34"/>
    <s v="25-34"/>
    <x v="1"/>
    <s v="Laboratory Technician"/>
    <n v="9"/>
    <s v="0-9"/>
    <x v="0"/>
    <n v="1"/>
  </r>
  <r>
    <n v="1504"/>
    <s v="STAFF-1412"/>
    <s v="Male"/>
    <s v="Medical"/>
    <s v="Associates Degree"/>
    <s v="Single"/>
    <n v="28"/>
    <s v="25-34"/>
    <x v="1"/>
    <s v="Laboratory Technician"/>
    <n v="2"/>
    <s v="0-9"/>
    <x v="0"/>
    <n v="1"/>
  </r>
  <r>
    <n v="2044"/>
    <s v="STAFF-1413"/>
    <s v="Male"/>
    <s v="Life Sciences"/>
    <s v="Master's Degree"/>
    <s v="Divorced"/>
    <n v="50"/>
    <s v="45-54"/>
    <x v="0"/>
    <s v="Sales Executive"/>
    <n v="1"/>
    <s v="0-9"/>
    <x v="0"/>
    <n v="1"/>
  </r>
  <r>
    <n v="1716"/>
    <s v="STAFF-1414"/>
    <s v="Male"/>
    <s v="Life Sciences"/>
    <s v="Bachelor's Degree"/>
    <s v="Married"/>
    <n v="47"/>
    <s v="45-54"/>
    <x v="0"/>
    <s v="Sales Executive"/>
    <n v="9"/>
    <s v="0-9"/>
    <x v="0"/>
    <n v="1"/>
  </r>
  <r>
    <n v="1486"/>
    <s v="STAFF-1415"/>
    <s v="Male"/>
    <s v="Technical Degree"/>
    <s v="Bachelor's Degree"/>
    <s v="Married"/>
    <n v="28"/>
    <s v="25-34"/>
    <x v="0"/>
    <s v="Sales Representative"/>
    <n v="1"/>
    <s v="0-9"/>
    <x v="0"/>
    <n v="1"/>
  </r>
  <r>
    <n v="2023"/>
    <s v="STAFF-1416"/>
    <s v="Male"/>
    <s v="Marketing"/>
    <s v="Bachelor's Degree"/>
    <s v="Married"/>
    <n v="23"/>
    <s v="Under 25"/>
    <x v="0"/>
    <s v="Sales Representative"/>
    <n v="9"/>
    <s v="0-9"/>
    <x v="0"/>
    <n v="1"/>
  </r>
  <r>
    <n v="1928"/>
    <s v="STAFF-1417"/>
    <s v="Male"/>
    <s v="Technical Degree"/>
    <s v="Bachelor's Degree"/>
    <s v="Single"/>
    <n v="29"/>
    <s v="25-34"/>
    <x v="0"/>
    <s v="Sales Representative"/>
    <n v="24"/>
    <s v="20+"/>
    <x v="0"/>
    <n v="1"/>
  </r>
  <r>
    <n v="1842"/>
    <s v="STAFF-1418"/>
    <s v="Male"/>
    <s v="Human Resources"/>
    <s v="Doctoral Degree"/>
    <s v="Married"/>
    <n v="31"/>
    <s v="25-34"/>
    <x v="2"/>
    <s v="Human Resources"/>
    <n v="18"/>
    <s v="10-19"/>
    <x v="0"/>
    <n v="1"/>
  </r>
  <r>
    <n v="1714"/>
    <s v="STAFF-1419"/>
    <s v="Male"/>
    <s v="Human Resources"/>
    <s v="High School"/>
    <s v="Married"/>
    <n v="24"/>
    <s v="25-34"/>
    <x v="2"/>
    <s v="Human Resources"/>
    <n v="22"/>
    <s v="20+"/>
    <x v="0"/>
    <n v="1"/>
  </r>
  <r>
    <n v="1960"/>
    <s v="STAFF-1420"/>
    <s v="Male"/>
    <s v="Technical Degree"/>
    <s v="Bachelor's Degree"/>
    <s v="Divorced"/>
    <n v="28"/>
    <s v="25-34"/>
    <x v="1"/>
    <s v="Laboratory Technician"/>
    <n v="17"/>
    <s v="10-19"/>
    <x v="0"/>
    <n v="1"/>
  </r>
  <r>
    <n v="2032"/>
    <s v="STAFF-1421"/>
    <s v="Male"/>
    <s v="Technical Degree"/>
    <s v="Associates Degree"/>
    <s v="Married"/>
    <n v="56"/>
    <s v="Over 55"/>
    <x v="1"/>
    <s v="Laboratory Technician"/>
    <n v="7"/>
    <s v="0-9"/>
    <x v="0"/>
    <n v="1"/>
  </r>
  <r>
    <n v="1573"/>
    <s v="STAFF-1422"/>
    <s v="Male"/>
    <s v="Medical"/>
    <s v="Bachelor's Degree"/>
    <s v="Married"/>
    <n v="38"/>
    <s v="35-44"/>
    <x v="1"/>
    <s v="Manufacturing Director"/>
    <n v="2"/>
    <s v="0-9"/>
    <x v="0"/>
    <n v="1"/>
  </r>
  <r>
    <n v="1522"/>
    <s v="STAFF-1423"/>
    <s v="Male"/>
    <s v="Technical Degree"/>
    <s v="Master's Degree"/>
    <s v="Single"/>
    <n v="29"/>
    <s v="25-34"/>
    <x v="1"/>
    <s v="Research Scientist"/>
    <n v="1"/>
    <s v="0-9"/>
    <x v="0"/>
    <n v="1"/>
  </r>
  <r>
    <n v="1907"/>
    <s v="STAFF-1424"/>
    <s v="Male"/>
    <s v="Life Sciences"/>
    <s v="Associates Degree"/>
    <s v="Single"/>
    <n v="56"/>
    <s v="Over 55"/>
    <x v="1"/>
    <s v="Laboratory Technician"/>
    <n v="24"/>
    <s v="20+"/>
    <x v="0"/>
    <n v="1"/>
  </r>
  <r>
    <n v="1534"/>
    <s v="STAFF-1425"/>
    <s v="Male"/>
    <s v="Life Sciences"/>
    <s v="Master's Degree"/>
    <s v="Single"/>
    <n v="40"/>
    <s v="35-44"/>
    <x v="1"/>
    <s v="Laboratory Technician"/>
    <n v="9"/>
    <s v="0-9"/>
    <x v="0"/>
    <n v="1"/>
  </r>
  <r>
    <n v="1809"/>
    <s v="STAFF-1426"/>
    <s v="Male"/>
    <s v="Medical"/>
    <s v="Master's Degree"/>
    <s v="Single"/>
    <n v="37"/>
    <s v="35-44"/>
    <x v="1"/>
    <s v="Manufacturing Director"/>
    <n v="10"/>
    <s v="10-19"/>
    <x v="0"/>
    <n v="1"/>
  </r>
  <r>
    <n v="1692"/>
    <s v="STAFF-1427"/>
    <s v="Male"/>
    <s v="Life Sciences"/>
    <s v="Master's Degree"/>
    <s v="Single"/>
    <n v="32"/>
    <s v="25-34"/>
    <x v="1"/>
    <s v="Laboratory Technician"/>
    <n v="2"/>
    <s v="0-9"/>
    <x v="0"/>
    <n v="1"/>
  </r>
  <r>
    <n v="1457"/>
    <s v="STAFF-1428"/>
    <s v="Male"/>
    <s v="Marketing"/>
    <s v="Bachelor's Degree"/>
    <s v="Divorced"/>
    <n v="46"/>
    <s v="45-54"/>
    <x v="0"/>
    <s v="Sales Executive"/>
    <n v="9"/>
    <s v="0-9"/>
    <x v="0"/>
    <n v="1"/>
  </r>
  <r>
    <n v="1439"/>
    <s v="STAFF-1429"/>
    <s v="Male"/>
    <s v="Life Sciences"/>
    <s v="Associates Degree"/>
    <s v="Married"/>
    <n v="25"/>
    <s v="25-34"/>
    <x v="0"/>
    <s v="Sales Representative"/>
    <n v="9"/>
    <s v="0-9"/>
    <x v="0"/>
    <n v="1"/>
  </r>
  <r>
    <n v="1639"/>
    <s v="STAFF-1430"/>
    <s v="Male"/>
    <s v="Medical"/>
    <s v="Bachelor's Degree"/>
    <s v="Married"/>
    <n v="35"/>
    <s v="35-44"/>
    <x v="0"/>
    <s v="Sales Executive"/>
    <n v="10"/>
    <s v="10-19"/>
    <x v="0"/>
    <n v="1"/>
  </r>
  <r>
    <n v="1562"/>
    <s v="STAFF-1431"/>
    <s v="Male"/>
    <s v="Life Sciences"/>
    <s v="Bachelor's Degree"/>
    <s v="Married"/>
    <n v="30"/>
    <s v="25-34"/>
    <x v="0"/>
    <s v="Sales Executive"/>
    <n v="1"/>
    <s v="0-9"/>
    <x v="0"/>
    <n v="1"/>
  </r>
  <r>
    <n v="1761"/>
    <s v="STAFF-1432"/>
    <s v="Male"/>
    <s v="Marketing"/>
    <s v="Master's Degree"/>
    <s v="Married"/>
    <n v="31"/>
    <s v="25-34"/>
    <x v="0"/>
    <s v="Sales Executive"/>
    <n v="16"/>
    <s v="10-19"/>
    <x v="0"/>
    <n v="1"/>
  </r>
  <r>
    <n v="1734"/>
    <s v="STAFF-1433"/>
    <s v="Male"/>
    <s v="Life Sciences"/>
    <s v="Associates Degree"/>
    <s v="Single"/>
    <n v="32"/>
    <s v="25-34"/>
    <x v="0"/>
    <s v="Sales Executive"/>
    <n v="1"/>
    <s v="0-9"/>
    <x v="0"/>
    <n v="1"/>
  </r>
  <r>
    <n v="1780"/>
    <s v="STAFF-1434"/>
    <s v="Male"/>
    <s v="Marketing"/>
    <s v="High School"/>
    <s v="Single"/>
    <n v="21"/>
    <s v="Under 25"/>
    <x v="0"/>
    <s v="Sales Representative"/>
    <n v="7"/>
    <s v="0-9"/>
    <x v="0"/>
    <n v="1"/>
  </r>
  <r>
    <n v="1876"/>
    <s v="STAFF-1435"/>
    <s v="Male"/>
    <s v="Medical"/>
    <s v="Bachelor's Degree"/>
    <s v="Single"/>
    <n v="30"/>
    <s v="25-34"/>
    <x v="0"/>
    <s v="Sales Representative"/>
    <n v="9"/>
    <s v="0-9"/>
    <x v="0"/>
    <n v="1"/>
  </r>
  <r>
    <n v="1939"/>
    <s v="STAFF-1436"/>
    <s v="Female"/>
    <s v="Life Sciences"/>
    <s v="Associates Degree"/>
    <s v="Single"/>
    <n v="32"/>
    <s v="25-34"/>
    <x v="1"/>
    <s v="Research Scientist"/>
    <n v="5"/>
    <s v="0-9"/>
    <x v="0"/>
    <n v="1"/>
  </r>
  <r>
    <n v="1421"/>
    <s v="STAFF-1437"/>
    <s v="Female"/>
    <s v="Other"/>
    <s v="High School"/>
    <s v="Single"/>
    <n v="29"/>
    <s v="25-34"/>
    <x v="1"/>
    <s v="Healthcare Representative"/>
    <n v="14"/>
    <s v="10-19"/>
    <x v="0"/>
    <n v="1"/>
  </r>
  <r>
    <n v="1691"/>
    <s v="STAFF-1438"/>
    <s v="Female"/>
    <s v="Medical"/>
    <s v="Associates Degree"/>
    <s v="Married"/>
    <n v="48"/>
    <s v="45-54"/>
    <x v="0"/>
    <s v="Sales Representative"/>
    <n v="7"/>
    <s v="0-9"/>
    <x v="0"/>
    <n v="1"/>
  </r>
  <r>
    <n v="1624"/>
    <s v="STAFF-1439"/>
    <s v="Female"/>
    <s v="Medical"/>
    <s v="Associates Degree"/>
    <s v="Single"/>
    <n v="18"/>
    <s v="Under 25"/>
    <x v="0"/>
    <s v="Sales Representative"/>
    <n v="3"/>
    <s v="0-9"/>
    <x v="0"/>
    <n v="1"/>
  </r>
  <r>
    <n v="1818"/>
    <s v="STAFF-1440"/>
    <s v="Female"/>
    <s v="Medical"/>
    <s v="Associates Degree"/>
    <s v="Married"/>
    <n v="26"/>
    <s v="25-34"/>
    <x v="2"/>
    <s v="Human Resources"/>
    <n v="20"/>
    <s v="20+"/>
    <x v="0"/>
    <n v="1"/>
  </r>
  <r>
    <n v="1569"/>
    <s v="STAFF-1441"/>
    <s v="Female"/>
    <s v="Life Sciences"/>
    <s v="Bachelor's Degree"/>
    <s v="Divorced"/>
    <n v="35"/>
    <s v="35-44"/>
    <x v="1"/>
    <s v="Laboratory Technician"/>
    <n v="2"/>
    <s v="0-9"/>
    <x v="0"/>
    <n v="1"/>
  </r>
  <r>
    <n v="1783"/>
    <s v="STAFF-1442"/>
    <s v="Female"/>
    <s v="Medical"/>
    <s v="High School"/>
    <s v="Married"/>
    <n v="22"/>
    <s v="Under 25"/>
    <x v="1"/>
    <s v="Laboratory Technician"/>
    <n v="8"/>
    <s v="0-9"/>
    <x v="0"/>
    <n v="1"/>
  </r>
  <r>
    <n v="1933"/>
    <s v="STAFF-1443"/>
    <s v="Female"/>
    <s v="Marketing"/>
    <s v="Associates Degree"/>
    <s v="Single"/>
    <n v="28"/>
    <s v="25-34"/>
    <x v="0"/>
    <s v="Sales Executive"/>
    <n v="13"/>
    <s v="10-19"/>
    <x v="0"/>
    <n v="1"/>
  </r>
  <r>
    <n v="1792"/>
    <s v="STAFF-1444"/>
    <s v="Male"/>
    <s v="Medical"/>
    <s v="Associates Degree"/>
    <s v="Divorced"/>
    <n v="44"/>
    <s v="35-44"/>
    <x v="1"/>
    <s v="Research Scientist"/>
    <n v="1"/>
    <s v="0-9"/>
    <x v="0"/>
    <n v="1"/>
  </r>
  <r>
    <n v="1464"/>
    <s v="STAFF-1445"/>
    <s v="Male"/>
    <s v="Life Sciences"/>
    <s v="Bachelor's Degree"/>
    <s v="Married"/>
    <n v="31"/>
    <s v="25-34"/>
    <x v="1"/>
    <s v="Laboratory Technician"/>
    <n v="2"/>
    <s v="0-9"/>
    <x v="0"/>
    <n v="1"/>
  </r>
  <r>
    <n v="1767"/>
    <s v="STAFF-1446"/>
    <s v="Male"/>
    <s v="Technical Degree"/>
    <s v="Bachelor's Degree"/>
    <s v="Married"/>
    <n v="43"/>
    <s v="35-44"/>
    <x v="1"/>
    <s v="Research Scientist"/>
    <n v="17"/>
    <s v="10-19"/>
    <x v="0"/>
    <n v="1"/>
  </r>
  <r>
    <n v="1494"/>
    <s v="STAFF-1447"/>
    <s v="Male"/>
    <s v="Medical"/>
    <s v="Bachelor's Degree"/>
    <s v="Single"/>
    <n v="24"/>
    <s v="25-34"/>
    <x v="1"/>
    <s v="Laboratory Technician"/>
    <n v="9"/>
    <s v="0-9"/>
    <x v="0"/>
    <n v="1"/>
  </r>
  <r>
    <n v="1967"/>
    <s v="STAFF-1448"/>
    <s v="Male"/>
    <s v="Marketing"/>
    <s v="Master's Degree"/>
    <s v="Married"/>
    <n v="31"/>
    <s v="25-34"/>
    <x v="0"/>
    <s v="Sales Executive"/>
    <n v="26"/>
    <s v="20+"/>
    <x v="0"/>
    <n v="1"/>
  </r>
  <r>
    <n v="1844"/>
    <s v="STAFF-1449"/>
    <s v="Male"/>
    <s v="Human Resources"/>
    <s v="Bachelor's Degree"/>
    <s v="Divorced"/>
    <n v="29"/>
    <s v="25-34"/>
    <x v="2"/>
    <s v="Human Resources"/>
    <n v="13"/>
    <s v="10-19"/>
    <x v="0"/>
    <n v="1"/>
  </r>
  <r>
    <n v="2027"/>
    <s v="STAFF-1450"/>
    <s v="Male"/>
    <s v="Medical"/>
    <s v="Master's Degree"/>
    <s v="Married"/>
    <n v="29"/>
    <s v="25-34"/>
    <x v="1"/>
    <s v="Research Scientist"/>
    <n v="1"/>
    <s v="0-9"/>
    <x v="0"/>
    <n v="1"/>
  </r>
  <r>
    <n v="1604"/>
    <s v="STAFF-1451"/>
    <s v="Male"/>
    <s v="Medical"/>
    <s v="Bachelor's Degree"/>
    <s v="Married"/>
    <n v="28"/>
    <s v="25-34"/>
    <x v="1"/>
    <s v="Laboratory Technician"/>
    <n v="24"/>
    <s v="20+"/>
    <x v="0"/>
    <n v="1"/>
  </r>
  <r>
    <n v="1649"/>
    <s v="STAFF-1452"/>
    <s v="Male"/>
    <s v="Life Sciences"/>
    <s v="Bachelor's Degree"/>
    <s v="Single"/>
    <n v="40"/>
    <s v="35-44"/>
    <x v="1"/>
    <s v="Laboratory Technician"/>
    <n v="7"/>
    <s v="0-9"/>
    <x v="0"/>
    <n v="1"/>
  </r>
  <r>
    <n v="1684"/>
    <s v="STAFF-1453"/>
    <s v="Male"/>
    <s v="Medical"/>
    <s v="High School"/>
    <s v="Single"/>
    <n v="23"/>
    <s v="Under 25"/>
    <x v="1"/>
    <s v="Laboratory Technician"/>
    <n v="8"/>
    <s v="0-9"/>
    <x v="0"/>
    <n v="1"/>
  </r>
  <r>
    <n v="2055"/>
    <s v="STAFF-1454"/>
    <s v="Male"/>
    <s v="Marketing"/>
    <s v="Bachelor's Degree"/>
    <s v="Divorced"/>
    <n v="50"/>
    <s v="45-54"/>
    <x v="0"/>
    <s v="Sales Executive"/>
    <n v="28"/>
    <s v="20+"/>
    <x v="0"/>
    <n v="1"/>
  </r>
  <r>
    <n v="1645"/>
    <s v="STAFF-1455"/>
    <s v="Male"/>
    <s v="Medical"/>
    <s v="Associates Degree"/>
    <s v="Divorced"/>
    <n v="35"/>
    <s v="35-44"/>
    <x v="0"/>
    <s v="Sales Executive"/>
    <n v="15"/>
    <s v="10-19"/>
    <x v="0"/>
    <n v="1"/>
  </r>
  <r>
    <n v="1733"/>
    <s v="STAFF-1456"/>
    <s v="Male"/>
    <s v="Marketing"/>
    <s v="Doctoral Degree"/>
    <s v="Divorced"/>
    <n v="36"/>
    <s v="35-44"/>
    <x v="0"/>
    <s v="Sales Executive"/>
    <n v="13"/>
    <s v="10-19"/>
    <x v="0"/>
    <n v="1"/>
  </r>
  <r>
    <n v="1968"/>
    <s v="STAFF-1457"/>
    <s v="Male"/>
    <s v="Life Sciences"/>
    <s v="Master's Degree"/>
    <s v="Single"/>
    <n v="53"/>
    <s v="45-54"/>
    <x v="0"/>
    <s v="Sales Executive"/>
    <n v="24"/>
    <s v="20+"/>
    <x v="0"/>
    <n v="1"/>
  </r>
  <r>
    <n v="1862"/>
    <s v="STAFF-1458"/>
    <s v="Male"/>
    <s v="Marketing"/>
    <s v="Master's Degree"/>
    <s v="Single"/>
    <n v="32"/>
    <s v="25-34"/>
    <x v="0"/>
    <s v="Sales Executive"/>
    <n v="2"/>
    <s v="0-9"/>
    <x v="0"/>
    <n v="1"/>
  </r>
  <r>
    <n v="1797"/>
    <s v="STAFF-1459"/>
    <s v="Male"/>
    <s v="Life Sciences"/>
    <s v="Bachelor's Degree"/>
    <s v="Single"/>
    <n v="35"/>
    <s v="35-44"/>
    <x v="0"/>
    <s v="Sales Executive"/>
    <n v="27"/>
    <s v="20+"/>
    <x v="0"/>
    <n v="1"/>
  </r>
  <r>
    <n v="1821"/>
    <s v="STAFF-1460"/>
    <s v="Female"/>
    <s v="Medical"/>
    <s v="Associates Degree"/>
    <s v="Married"/>
    <n v="46"/>
    <s v="45-54"/>
    <x v="1"/>
    <s v="Healthcare Representative"/>
    <n v="21"/>
    <s v="20+"/>
    <x v="0"/>
    <n v="1"/>
  </r>
  <r>
    <n v="1869"/>
    <s v="STAFF-1461"/>
    <s v="Female"/>
    <s v="Life Sciences"/>
    <s v="Bachelor's Degree"/>
    <s v="Married"/>
    <n v="46"/>
    <s v="45-54"/>
    <x v="0"/>
    <s v="Sales Executive"/>
    <n v="10"/>
    <s v="10-19"/>
    <x v="0"/>
    <n v="1"/>
  </r>
  <r>
    <n v="1420"/>
    <s v="STAFF-1462"/>
    <s v="Male"/>
    <s v="Life Sciences"/>
    <s v="Associates Degree"/>
    <s v="Single"/>
    <n v="49"/>
    <s v="45-54"/>
    <x v="1"/>
    <s v="Laboratory Technician"/>
    <n v="28"/>
    <s v="20+"/>
    <x v="0"/>
    <n v="1"/>
  </r>
  <r>
    <n v="1458"/>
    <s v="STAFF-1463"/>
    <s v="Female"/>
    <s v="Life Sciences"/>
    <s v="Bachelor's Degree"/>
    <s v="Single"/>
    <n v="39"/>
    <s v="35-44"/>
    <x v="1"/>
    <s v="Laboratory Technician"/>
    <n v="2"/>
    <s v="0-9"/>
    <x v="0"/>
    <n v="1"/>
  </r>
  <r>
    <n v="1489"/>
    <s v="STAFF-1464"/>
    <s v="Female"/>
    <s v="Medical"/>
    <s v="Master's Degree"/>
    <s v="Single"/>
    <n v="34"/>
    <s v="25-34"/>
    <x v="0"/>
    <s v="Sales Executive"/>
    <n v="24"/>
    <s v="20+"/>
    <x v="0"/>
    <n v="1"/>
  </r>
  <r>
    <n v="1758"/>
    <s v="STAFF-1465"/>
    <s v="Female"/>
    <s v="Life Sciences"/>
    <s v="Bachelor's Degree"/>
    <s v="Single"/>
    <n v="33"/>
    <s v="25-34"/>
    <x v="0"/>
    <s v="Sales Executive"/>
    <n v="16"/>
    <s v="10-19"/>
    <x v="0"/>
    <n v="1"/>
  </r>
  <r>
    <n v="1905"/>
    <s v="STAFF-1466"/>
    <s v="Male"/>
    <s v="Technical Degree"/>
    <s v="Master's Degree"/>
    <s v="Married"/>
    <n v="34"/>
    <s v="25-34"/>
    <x v="1"/>
    <s v="Research Scientist"/>
    <n v="16"/>
    <s v="10-19"/>
    <x v="0"/>
    <n v="1"/>
  </r>
  <r>
    <n v="1868"/>
    <s v="STAFF-1467"/>
    <s v="Male"/>
    <s v="Life Sciences"/>
    <s v="Associates Degree"/>
    <s v="Single"/>
    <n v="29"/>
    <s v="25-34"/>
    <x v="1"/>
    <s v="Research Scientist"/>
    <n v="24"/>
    <s v="20+"/>
    <x v="0"/>
    <n v="1"/>
  </r>
  <r>
    <n v="1667"/>
    <s v="STAFF-1468"/>
    <s v="Male"/>
    <s v="Other"/>
    <s v="Master's Degree"/>
    <s v="Single"/>
    <n v="35"/>
    <s v="35-44"/>
    <x v="0"/>
    <s v="Sales Executive"/>
    <n v="12"/>
    <s v="10-19"/>
    <x v="0"/>
    <n v="1"/>
  </r>
  <r>
    <s v="Unknown"/>
    <s v="STAFF-1469"/>
    <s v="Male"/>
    <s v="Life Sciences"/>
    <s v="High School"/>
    <s v="Single"/>
    <n v="22"/>
    <s v="Under 25"/>
    <x v="1"/>
    <s v="Research Scientist"/>
    <n v="7"/>
    <s v="0-9"/>
    <x v="0"/>
    <n v="1"/>
  </r>
  <r>
    <n v="1878"/>
    <s v="STAFF-1470"/>
    <s v="Male"/>
    <s v="Life Sciences"/>
    <s v="Bachelor's Degree"/>
    <s v="Divorced"/>
    <n v="23"/>
    <s v="Under 25"/>
    <x v="0"/>
    <s v="Sales Representative"/>
    <n v="7"/>
    <s v="0-9"/>
    <x v="0"/>
    <n v="1"/>
  </r>
  <r>
    <n v="1879"/>
    <s v="STAFF-1471"/>
    <s v="Male"/>
    <s v="Medical"/>
    <s v="Associates Degree"/>
    <s v="Divorced"/>
    <n v="22"/>
    <s v="Under 25"/>
    <x v="1"/>
    <s v="Laboratory Technician"/>
    <n v="16"/>
    <s v="10-19"/>
    <x v="1"/>
    <n v="0"/>
  </r>
  <r>
    <n v="1880"/>
    <s v="STAFF-1472"/>
    <s v="Female"/>
    <s v="Life Sciences"/>
    <s v="Master's Degree"/>
    <s v="Married"/>
    <n v="53"/>
    <s v="45-54"/>
    <x v="0"/>
    <s v="Manager"/>
    <n v="2"/>
    <s v="0-9"/>
    <x v="1"/>
    <n v="0"/>
  </r>
  <r>
    <n v="1881"/>
    <s v="STAFF-1473"/>
    <s v="Male"/>
    <s v="Life Sciences"/>
    <s v="Bachelor's Degree"/>
    <s v="Single"/>
    <n v="38"/>
    <s v="35-44"/>
    <x v="1"/>
    <s v="Research Scientist"/>
    <n v="2"/>
    <s v="0-9"/>
    <x v="1"/>
    <n v="0"/>
  </r>
  <r>
    <n v="1882"/>
    <s v="STAFF-1474"/>
    <s v="Female"/>
    <s v="Other"/>
    <s v="Associates Degree"/>
    <s v="Divorced"/>
    <n v="24"/>
    <s v="25-34"/>
    <x v="1"/>
    <s v="Manufacturing Director"/>
    <n v="11"/>
    <s v="10-19"/>
    <x v="1"/>
    <n v="0"/>
  </r>
  <r>
    <n v="1883"/>
    <s v="STAFF-1475"/>
    <s v="Male"/>
    <s v="Life Sciences"/>
    <s v="Master's Degree"/>
    <s v="Single"/>
    <n v="36"/>
    <s v="35-44"/>
    <x v="0"/>
    <s v="Sales Representative"/>
    <n v="9"/>
    <s v="0-9"/>
    <x v="0"/>
    <n v="1"/>
  </r>
  <r>
    <n v="1884"/>
    <s v="STAFF-1476"/>
    <s v="Female"/>
    <s v="Life Sciences"/>
    <s v="Master's Degree"/>
    <s v="Single"/>
    <n v="34"/>
    <s v="25-34"/>
    <x v="1"/>
    <s v="Research Director"/>
    <n v="7"/>
    <s v="0-9"/>
    <x v="1"/>
    <n v="0"/>
  </r>
  <r>
    <n v="1885"/>
    <s v="STAFF-1477"/>
    <s v="Male"/>
    <s v="Life Sciences"/>
    <s v="Associates Degree"/>
    <s v="Single"/>
    <n v="21"/>
    <s v="Under 25"/>
    <x v="1"/>
    <s v="Research Scientist"/>
    <n v="15"/>
    <s v="10-19"/>
    <x v="1"/>
    <n v="0"/>
  </r>
  <r>
    <n v="1886"/>
    <s v="STAFF-1478"/>
    <s v="Male"/>
    <s v="Medical"/>
    <s v="High School"/>
    <s v="Single"/>
    <n v="34"/>
    <s v="25-34"/>
    <x v="1"/>
    <s v="Research Scientist"/>
    <n v="6"/>
    <s v="0-9"/>
    <x v="0"/>
    <n v="1"/>
  </r>
  <r>
    <n v="1887"/>
    <s v="STAFF-1479"/>
    <s v="Female"/>
    <s v="Other"/>
    <s v="Bachelor's Degree"/>
    <s v="Divorced"/>
    <n v="53"/>
    <s v="45-54"/>
    <x v="1"/>
    <s v="Manager"/>
    <n v="5"/>
    <s v="0-9"/>
    <x v="1"/>
    <n v="0"/>
  </r>
  <r>
    <n v="1888"/>
    <s v="STAFF-1480"/>
    <s v="Female"/>
    <s v="Life Sciences"/>
    <s v="High School"/>
    <s v="Single"/>
    <n v="32"/>
    <s v="25-34"/>
    <x v="1"/>
    <s v="Research Scientist"/>
    <n v="16"/>
    <s v="10-19"/>
    <x v="0"/>
    <n v="1"/>
  </r>
  <r>
    <n v="1889"/>
    <s v="STAFF-1481"/>
    <s v="Male"/>
    <s v="Marketing"/>
    <s v="Master's Degree"/>
    <s v="Married"/>
    <n v="42"/>
    <s v="35-44"/>
    <x v="0"/>
    <s v="Sales Executive"/>
    <n v="8"/>
    <s v="0-9"/>
    <x v="1"/>
    <n v="0"/>
  </r>
  <r>
    <n v="1890"/>
    <s v="STAFF-1482"/>
    <s v="Female"/>
    <s v="Medical"/>
    <s v="Master's Degree"/>
    <s v="Married"/>
    <n v="44"/>
    <s v="35-44"/>
    <x v="1"/>
    <s v="Healthcare Representative"/>
    <n v="7"/>
    <s v="0-9"/>
    <x v="1"/>
    <n v="0"/>
  </r>
  <r>
    <n v="1891"/>
    <s v="STAFF-1483"/>
    <s v="Female"/>
    <s v="Marketing"/>
    <s v="Master's Degree"/>
    <s v="Single"/>
    <n v="46"/>
    <s v="45-54"/>
    <x v="0"/>
    <s v="Manager"/>
    <n v="2"/>
    <s v="0-9"/>
    <x v="1"/>
    <n v="0"/>
  </r>
  <r>
    <n v="1892"/>
    <s v="STAFF-1484"/>
    <s v="Male"/>
    <s v="Medical"/>
    <s v="Bachelor's Degree"/>
    <s v="Single"/>
    <n v="33"/>
    <s v="25-34"/>
    <x v="1"/>
    <s v="Laboratory Technician"/>
    <n v="2"/>
    <s v="0-9"/>
    <x v="1"/>
    <n v="0"/>
  </r>
  <r>
    <n v="1893"/>
    <s v="STAFF-1485"/>
    <s v="Male"/>
    <s v="Other"/>
    <s v="Master's Degree"/>
    <s v="Married"/>
    <n v="44"/>
    <s v="35-44"/>
    <x v="1"/>
    <s v="Healthcare Representative"/>
    <n v="10"/>
    <s v="10-19"/>
    <x v="1"/>
    <n v="0"/>
  </r>
  <r>
    <n v="1894"/>
    <s v="STAFF-1486"/>
    <s v="Male"/>
    <s v="Medical"/>
    <s v="Associates Degree"/>
    <s v="Single"/>
    <n v="30"/>
    <s v="25-34"/>
    <x v="1"/>
    <s v="Laboratory Technician"/>
    <n v="9"/>
    <s v="0-9"/>
    <x v="1"/>
    <n v="0"/>
  </r>
  <r>
    <n v="1895"/>
    <s v="STAFF-1487"/>
    <s v="Male"/>
    <s v="Technical Degree"/>
    <s v="Bachelor's Degree"/>
    <s v="Married"/>
    <n v="39"/>
    <s v="35-44"/>
    <x v="0"/>
    <s v="Sales Representative"/>
    <n v="5"/>
    <s v="0-9"/>
    <x v="0"/>
    <n v="1"/>
  </r>
  <r>
    <n v="1896"/>
    <s v="STAFF-1488"/>
    <s v="Male"/>
    <s v="Medical"/>
    <s v="Bachelor's Degree"/>
    <s v="Married"/>
    <n v="24"/>
    <s v="25-34"/>
    <x v="1"/>
    <s v="Research Scientist"/>
    <n v="1"/>
    <s v="0-9"/>
    <x v="0"/>
    <n v="1"/>
  </r>
  <r>
    <n v="1897"/>
    <s v="STAFF-1489"/>
    <s v="Female"/>
    <s v="Medical"/>
    <s v="Associates Degree"/>
    <s v="Divorced"/>
    <n v="43"/>
    <s v="35-44"/>
    <x v="1"/>
    <s v="Research Scientist"/>
    <n v="2"/>
    <s v="0-9"/>
    <x v="1"/>
    <n v="0"/>
  </r>
  <r>
    <n v="1898"/>
    <s v="STAFF-1490"/>
    <s v="Male"/>
    <s v="Marketing"/>
    <s v="Associates Degree"/>
    <s v="Married"/>
    <n v="50"/>
    <s v="45-54"/>
    <x v="0"/>
    <s v="Sales Representative"/>
    <n v="3"/>
    <s v="0-9"/>
    <x v="0"/>
    <n v="1"/>
  </r>
  <r>
    <n v="1899"/>
    <s v="STAFF-1491"/>
    <s v="Female"/>
    <s v="Marketing"/>
    <s v="Bachelor's Degree"/>
    <s v="Married"/>
    <n v="35"/>
    <s v="35-44"/>
    <x v="0"/>
    <s v="Sales Representative"/>
    <n v="2"/>
    <s v="0-9"/>
    <x v="1"/>
    <n v="0"/>
  </r>
  <r>
    <n v="1900"/>
    <s v="STAFF-1492"/>
    <s v="Female"/>
    <s v="Life Sciences"/>
    <s v="Master's Degree"/>
    <s v="Married"/>
    <n v="36"/>
    <s v="35-44"/>
    <x v="1"/>
    <s v="Research Scientist"/>
    <n v="5"/>
    <s v="0-9"/>
    <x v="1"/>
    <n v="0"/>
  </r>
  <r>
    <n v="1901"/>
    <s v="STAFF-1493"/>
    <s v="Female"/>
    <s v="Life Sciences"/>
    <s v="Bachelor's Degree"/>
    <s v="Married"/>
    <n v="33"/>
    <s v="25-34"/>
    <x v="0"/>
    <s v="Sales Executive"/>
    <n v="1"/>
    <s v="0-9"/>
    <x v="1"/>
    <n v="0"/>
  </r>
  <r>
    <n v="1902"/>
    <s v="STAFF-1494"/>
    <s v="Male"/>
    <s v="Other"/>
    <s v="Associates Degree"/>
    <s v="Divorced"/>
    <n v="35"/>
    <s v="35-44"/>
    <x v="1"/>
    <s v="Laboratory Technician"/>
    <n v="4"/>
    <s v="0-9"/>
    <x v="1"/>
    <n v="0"/>
  </r>
  <r>
    <n v="1903"/>
    <s v="STAFF-1495"/>
    <s v="Female"/>
    <s v="Life Sciences"/>
    <s v="Master's Degree"/>
    <s v="Divorced"/>
    <n v="27"/>
    <s v="25-34"/>
    <x v="1"/>
    <s v="Laboratory Technician"/>
    <n v="2"/>
    <s v="0-9"/>
    <x v="1"/>
    <n v="0"/>
  </r>
  <r>
    <n v="1904"/>
    <s v="STAFF-1496"/>
    <s v="Male"/>
    <s v="Life Sciences"/>
    <s v="Bachelor's Degree"/>
    <s v="Single"/>
    <n v="26"/>
    <s v="25-34"/>
    <x v="1"/>
    <s v="Laboratory Technician"/>
    <n v="25"/>
    <s v="20+"/>
    <x v="0"/>
    <n v="1"/>
  </r>
  <r>
    <n v="1905"/>
    <s v="STAFF-1497"/>
    <s v="Male"/>
    <s v="Life Sciences"/>
    <s v="Bachelor's Degree"/>
    <s v="Single"/>
    <n v="27"/>
    <s v="25-34"/>
    <x v="0"/>
    <s v="Sales Executive"/>
    <n v="8"/>
    <s v="0-9"/>
    <x v="1"/>
    <n v="0"/>
  </r>
  <r>
    <n v="1906"/>
    <s v="STAFF-1498"/>
    <s v="Female"/>
    <s v="Medical"/>
    <s v="Associates Degree"/>
    <s v="Single"/>
    <n v="30"/>
    <s v="25-34"/>
    <x v="1"/>
    <s v="Laboratory Technician"/>
    <n v="1"/>
    <s v="0-9"/>
    <x v="1"/>
    <n v="0"/>
  </r>
  <r>
    <n v="1907"/>
    <s v="STAFF-1499"/>
    <s v="Female"/>
    <s v="Technical Degree"/>
    <s v="Bachelor's Degree"/>
    <s v="Married"/>
    <n v="41"/>
    <s v="35-44"/>
    <x v="1"/>
    <s v="Research Director"/>
    <n v="12"/>
    <s v="10-19"/>
    <x v="0"/>
    <n v="1"/>
  </r>
  <r>
    <n v="1908"/>
    <s v="STAFF-1500"/>
    <s v="Male"/>
    <s v="Marketing"/>
    <s v="Master's Degree"/>
    <s v="Single"/>
    <n v="34"/>
    <s v="25-34"/>
    <x v="0"/>
    <s v="Sales Executive"/>
    <n v="23"/>
    <s v="20+"/>
    <x v="1"/>
    <n v="0"/>
  </r>
  <r>
    <n v="1909"/>
    <s v="STAFF-1501"/>
    <s v="Male"/>
    <s v="Life Sciences"/>
    <s v="Associates Degree"/>
    <s v="Married"/>
    <n v="37"/>
    <s v="35-44"/>
    <x v="1"/>
    <s v="Research Scientist"/>
    <n v="19"/>
    <s v="10-19"/>
    <x v="1"/>
    <n v="0"/>
  </r>
  <r>
    <n v="1910"/>
    <s v="STAFF-1502"/>
    <s v="Male"/>
    <s v="Marketing"/>
    <s v="Master's Degree"/>
    <s v="Single"/>
    <n v="46"/>
    <s v="45-54"/>
    <x v="0"/>
    <s v="Sales Executive"/>
    <n v="5"/>
    <s v="0-9"/>
    <x v="1"/>
    <n v="0"/>
  </r>
  <r>
    <n v="1911"/>
    <s v="STAFF-1503"/>
    <s v="Male"/>
    <s v="Life Sciences"/>
    <s v="High School"/>
    <s v="Married"/>
    <n v="35"/>
    <s v="35-44"/>
    <x v="1"/>
    <s v="Laboratory Technician"/>
    <n v="8"/>
    <s v="0-9"/>
    <x v="1"/>
    <n v="0"/>
  </r>
  <r>
    <n v="1912"/>
    <s v="STAFF-1504"/>
    <s v="Male"/>
    <s v="Life Sciences"/>
    <s v="Associates Degree"/>
    <s v="Single"/>
    <n v="48"/>
    <s v="45-54"/>
    <x v="1"/>
    <s v="Laboratory Technician"/>
    <n v="1"/>
    <s v="0-9"/>
    <x v="0"/>
    <n v="1"/>
  </r>
  <r>
    <n v="1913"/>
    <s v="STAFF-1505"/>
    <s v="Male"/>
    <s v="Technical Degree"/>
    <s v="Master's Degree"/>
    <s v="Single"/>
    <n v="28"/>
    <s v="25-34"/>
    <x v="1"/>
    <s v="Laboratory Technician"/>
    <n v="5"/>
    <s v="0-9"/>
    <x v="0"/>
    <n v="1"/>
  </r>
  <r>
    <n v="1914"/>
    <s v="STAFF-1506"/>
    <s v="Female"/>
    <s v="Marketing"/>
    <s v="Doctoral Degree"/>
    <s v="Divorced"/>
    <n v="44"/>
    <s v="35-44"/>
    <x v="0"/>
    <s v="Sales Executive"/>
    <n v="1"/>
    <s v="0-9"/>
    <x v="1"/>
    <n v="0"/>
  </r>
  <r>
    <n v="1915"/>
    <s v="STAFF-1507"/>
    <s v="Male"/>
    <s v="Medical"/>
    <s v="Associates Degree"/>
    <s v="Married"/>
    <n v="35"/>
    <s v="35-44"/>
    <x v="1"/>
    <s v="Healthcare Representative"/>
    <n v="11"/>
    <s v="10-19"/>
    <x v="1"/>
    <n v="0"/>
  </r>
  <r>
    <n v="1916"/>
    <s v="STAFF-1508"/>
    <s v="Female"/>
    <s v="Marketing"/>
    <s v="Bachelor's Degree"/>
    <s v="Married"/>
    <n v="26"/>
    <s v="25-34"/>
    <x v="0"/>
    <s v="Sales Executive"/>
    <n v="23"/>
    <s v="20+"/>
    <x v="1"/>
    <n v="0"/>
  </r>
  <r>
    <n v="1917"/>
    <s v="STAFF-1509"/>
    <s v="Female"/>
    <s v="Life Sciences"/>
    <s v="Associates Degree"/>
    <s v="Single"/>
    <n v="33"/>
    <s v="25-34"/>
    <x v="1"/>
    <s v="Research Director"/>
    <n v="1"/>
    <s v="0-9"/>
    <x v="1"/>
    <n v="0"/>
  </r>
  <r>
    <n v="1918"/>
    <s v="STAFF-1510"/>
    <s v="Male"/>
    <s v="Life Sciences"/>
    <s v="Doctoral Degree"/>
    <s v="Married"/>
    <n v="35"/>
    <s v="35-44"/>
    <x v="0"/>
    <s v="Sales Executive"/>
    <n v="18"/>
    <s v="10-19"/>
    <x v="1"/>
    <n v="0"/>
  </r>
  <r>
    <n v="1919"/>
    <s v="STAFF-1511"/>
    <s v="Female"/>
    <s v="Medical"/>
    <s v="Master's Degree"/>
    <s v="Married"/>
    <n v="35"/>
    <s v="35-44"/>
    <x v="1"/>
    <s v="Laboratory Technician"/>
    <n v="23"/>
    <s v="20+"/>
    <x v="1"/>
    <n v="0"/>
  </r>
  <r>
    <n v="1920"/>
    <s v="STAFF-1512"/>
    <s v="Male"/>
    <s v="Life Sciences"/>
    <s v="Master's Degree"/>
    <s v="Divorced"/>
    <n v="31"/>
    <s v="25-34"/>
    <x v="1"/>
    <s v="Laboratory Technician"/>
    <n v="7"/>
    <s v="0-9"/>
    <x v="1"/>
    <n v="0"/>
  </r>
  <r>
    <n v="1921"/>
    <s v="STAFF-1513"/>
    <s v="Male"/>
    <s v="Life Sciences"/>
    <s v="Master's Degree"/>
    <s v="Divorced"/>
    <n v="37"/>
    <s v="35-44"/>
    <x v="1"/>
    <s v="Manufacturing Director"/>
    <n v="1"/>
    <s v="0-9"/>
    <x v="1"/>
    <n v="0"/>
  </r>
  <r>
    <n v="1922"/>
    <s v="STAFF-1514"/>
    <s v="Male"/>
    <s v="Medical"/>
    <s v="Bachelor's Degree"/>
    <s v="Married"/>
    <n v="32"/>
    <s v="25-34"/>
    <x v="1"/>
    <s v="Manufacturing Director"/>
    <n v="1"/>
    <s v="0-9"/>
    <x v="1"/>
    <n v="0"/>
  </r>
  <r>
    <n v="1923"/>
    <s v="STAFF-1515"/>
    <s v="Female"/>
    <s v="Life Sciences"/>
    <s v="Doctoral Degree"/>
    <s v="Single"/>
    <n v="38"/>
    <s v="35-44"/>
    <x v="1"/>
    <s v="Laboratory Technician"/>
    <n v="29"/>
    <s v="20+"/>
    <x v="1"/>
    <n v="0"/>
  </r>
  <r>
    <n v="1924"/>
    <s v="STAFF-1516"/>
    <s v="Female"/>
    <s v="Medical"/>
    <s v="Associates Degree"/>
    <s v="Divorced"/>
    <n v="50"/>
    <s v="45-54"/>
    <x v="1"/>
    <s v="Research Director"/>
    <n v="7"/>
    <s v="0-9"/>
    <x v="1"/>
    <n v="0"/>
  </r>
  <r>
    <n v="1925"/>
    <s v="STAFF-1517"/>
    <s v="Female"/>
    <s v="Life Sciences"/>
    <s v="Bachelor's Degree"/>
    <s v="Single"/>
    <n v="59"/>
    <s v="Over 55"/>
    <x v="0"/>
    <s v="Sales Executive"/>
    <n v="25"/>
    <s v="20+"/>
    <x v="1"/>
    <n v="0"/>
  </r>
  <r>
    <n v="1926"/>
    <s v="STAFF-1518"/>
    <s v="Female"/>
    <s v="Technical Degree"/>
    <s v="Bachelor's Degree"/>
    <s v="Divorced"/>
    <n v="36"/>
    <s v="35-44"/>
    <x v="1"/>
    <s v="Healthcare Representative"/>
    <n v="8"/>
    <s v="0-9"/>
    <x v="1"/>
    <n v="0"/>
  </r>
  <r>
    <n v="1927"/>
    <s v="STAFF-1519"/>
    <s v="Female"/>
    <s v="Medical"/>
    <s v="Bachelor's Degree"/>
    <s v="Divorced"/>
    <n v="55"/>
    <s v="Over 55"/>
    <x v="1"/>
    <s v="Manager"/>
    <n v="8"/>
    <s v="0-9"/>
    <x v="1"/>
    <n v="0"/>
  </r>
  <r>
    <n v="1928"/>
    <s v="STAFF-1520"/>
    <s v="Male"/>
    <s v="Life Sciences"/>
    <s v="Bachelor's Degree"/>
    <s v="Single"/>
    <n v="36"/>
    <s v="35-44"/>
    <x v="1"/>
    <s v="Manufacturing Director"/>
    <n v="11"/>
    <s v="10-19"/>
    <x v="1"/>
    <n v="0"/>
  </r>
  <r>
    <n v="1929"/>
    <s v="STAFF-1521"/>
    <s v="Male"/>
    <s v="Life Sciences"/>
    <s v="Bachelor's Degree"/>
    <s v="Divorced"/>
    <n v="45"/>
    <s v="45-54"/>
    <x v="1"/>
    <s v="Research Scientist"/>
    <n v="7"/>
    <s v="0-9"/>
    <x v="1"/>
    <n v="0"/>
  </r>
  <r>
    <n v="1930"/>
    <s v="STAFF-1522"/>
    <s v="Male"/>
    <s v="Medical"/>
    <s v="Bachelor's Degree"/>
    <s v="Married"/>
    <n v="35"/>
    <s v="35-44"/>
    <x v="1"/>
    <s v="Research Scientist"/>
    <n v="1"/>
    <s v="0-9"/>
    <x v="1"/>
    <n v="0"/>
  </r>
  <r>
    <n v="1931"/>
    <s v="STAFF-1523"/>
    <s v="Male"/>
    <s v="Medical"/>
    <s v="Bachelor's Degree"/>
    <s v="Married"/>
    <n v="36"/>
    <s v="35-44"/>
    <x v="1"/>
    <s v="Research Scientist"/>
    <n v="9"/>
    <s v="0-9"/>
    <x v="0"/>
    <n v="1"/>
  </r>
  <r>
    <n v="1932"/>
    <s v="STAFF-1524"/>
    <s v="Female"/>
    <s v="Life Sciences"/>
    <s v="High School"/>
    <s v="Single"/>
    <n v="59"/>
    <s v="Over 55"/>
    <x v="0"/>
    <s v="Sales Executive"/>
    <n v="1"/>
    <s v="0-9"/>
    <x v="1"/>
    <n v="0"/>
  </r>
  <r>
    <n v="1933"/>
    <s v="STAFF-1525"/>
    <s v="Male"/>
    <s v="Life Sciences"/>
    <s v="Bachelor's Degree"/>
    <s v="Married"/>
    <n v="29"/>
    <s v="25-34"/>
    <x v="1"/>
    <s v="Research Scientist"/>
    <n v="2"/>
    <s v="0-9"/>
    <x v="1"/>
    <n v="0"/>
  </r>
  <r>
    <n v="1934"/>
    <s v="STAFF-1526"/>
    <s v="Male"/>
    <s v="Medical"/>
    <s v="Master's Degree"/>
    <s v="Single"/>
    <n v="31"/>
    <s v="25-34"/>
    <x v="1"/>
    <s v="Research Scientist"/>
    <n v="1"/>
    <s v="0-9"/>
    <x v="1"/>
    <n v="0"/>
  </r>
  <r>
    <n v="1935"/>
    <s v="STAFF-1527"/>
    <s v="Male"/>
    <s v="Life Sciences"/>
    <s v="Bachelor's Degree"/>
    <s v="Married"/>
    <n v="32"/>
    <s v="25-34"/>
    <x v="1"/>
    <s v="Research Scientist"/>
    <n v="1"/>
    <s v="0-9"/>
    <x v="1"/>
    <n v="0"/>
  </r>
  <r>
    <n v="1936"/>
    <s v="STAFF-1528"/>
    <s v="Female"/>
    <s v="Life Sciences"/>
    <s v="Bachelor's Degree"/>
    <s v="Married"/>
    <n v="36"/>
    <s v="35-44"/>
    <x v="1"/>
    <s v="Laboratory Technician"/>
    <n v="6"/>
    <s v="0-9"/>
    <x v="1"/>
    <n v="0"/>
  </r>
  <r>
    <n v="1937"/>
    <s v="STAFF-1529"/>
    <s v="Female"/>
    <s v="Life Sciences"/>
    <s v="Master's Degree"/>
    <s v="Single"/>
    <n v="31"/>
    <s v="25-34"/>
    <x v="1"/>
    <s v="Manufacturing Director"/>
    <n v="8"/>
    <s v="0-9"/>
    <x v="1"/>
    <n v="0"/>
  </r>
  <r>
    <n v="1938"/>
    <s v="STAFF-1530"/>
    <s v="Male"/>
    <s v="Marketing"/>
    <s v="Master's Degree"/>
    <s v="Single"/>
    <n v="35"/>
    <s v="35-44"/>
    <x v="0"/>
    <s v="Sales Executive"/>
    <n v="1"/>
    <s v="0-9"/>
    <x v="1"/>
    <n v="0"/>
  </r>
  <r>
    <n v="1939"/>
    <s v="STAFF-1531"/>
    <s v="Male"/>
    <s v="Other"/>
    <s v="Master's Degree"/>
    <s v="Married"/>
    <n v="45"/>
    <s v="45-54"/>
    <x v="1"/>
    <s v="Research Director"/>
    <n v="6"/>
    <s v="0-9"/>
    <x v="1"/>
    <n v="0"/>
  </r>
  <r>
    <n v="1940"/>
    <s v="STAFF-1532"/>
    <s v="Male"/>
    <s v="Medical"/>
    <s v="Master's Degree"/>
    <s v="Single"/>
    <n v="37"/>
    <s v="35-44"/>
    <x v="1"/>
    <s v="Research Director"/>
    <n v="7"/>
    <s v="0-9"/>
    <x v="1"/>
    <n v="0"/>
  </r>
  <r>
    <n v="1941"/>
    <s v="STAFF-1533"/>
    <s v="Male"/>
    <s v="Medical"/>
    <s v="Associates Degree"/>
    <s v="Divorced"/>
    <n v="46"/>
    <s v="45-54"/>
    <x v="2"/>
    <s v="Human Resources"/>
    <n v="5"/>
    <s v="0-9"/>
    <x v="1"/>
    <n v="0"/>
  </r>
  <r>
    <n v="1942"/>
    <s v="STAFF-1534"/>
    <s v="Male"/>
    <s v="Life Sciences"/>
    <s v="High School"/>
    <s v="Married"/>
    <n v="30"/>
    <s v="25-34"/>
    <x v="1"/>
    <s v="Laboratory Technician"/>
    <n v="1"/>
    <s v="0-9"/>
    <x v="1"/>
    <n v="0"/>
  </r>
  <r>
    <n v="1943"/>
    <s v="STAFF-1535"/>
    <s v="Male"/>
    <s v="Medical"/>
    <s v="Bachelor's Degree"/>
    <s v="Single"/>
    <n v="35"/>
    <s v="35-44"/>
    <x v="1"/>
    <s v="Research Scientist"/>
    <n v="1"/>
    <s v="0-9"/>
    <x v="1"/>
    <n v="0"/>
  </r>
  <r>
    <n v="1944"/>
    <s v="STAFF-1536"/>
    <s v="Male"/>
    <s v="Life Sciences"/>
    <s v="Associates Degree"/>
    <s v="Married"/>
    <n v="55"/>
    <s v="Over 55"/>
    <x v="0"/>
    <s v="Sales Executive"/>
    <n v="1"/>
    <s v="0-9"/>
    <x v="1"/>
    <n v="0"/>
  </r>
  <r>
    <n v="1945"/>
    <s v="STAFF-1537"/>
    <s v="Female"/>
    <s v="Medical"/>
    <s v="Bachelor's Degree"/>
    <s v="Divorced"/>
    <n v="38"/>
    <s v="35-44"/>
    <x v="1"/>
    <s v="Research Scientist"/>
    <n v="6"/>
    <s v="0-9"/>
    <x v="1"/>
    <n v="0"/>
  </r>
  <r>
    <n v="1946"/>
    <s v="STAFF-1538"/>
    <s v="Male"/>
    <s v="Medical"/>
    <s v="Associates Degree"/>
    <s v="Married"/>
    <n v="34"/>
    <s v="25-34"/>
    <x v="1"/>
    <s v="Manufacturing Director"/>
    <n v="1"/>
    <s v="0-9"/>
    <x v="1"/>
    <n v="0"/>
  </r>
  <r>
    <n v="1947"/>
    <s v="STAFF-1539"/>
    <s v="Male"/>
    <s v="Life Sciences"/>
    <s v="Bachelor's Degree"/>
    <s v="Single"/>
    <n v="56"/>
    <s v="Over 55"/>
    <x v="1"/>
    <s v="Manufacturing Director"/>
    <n v="7"/>
    <s v="0-9"/>
    <x v="1"/>
    <n v="0"/>
  </r>
  <r>
    <n v="1948"/>
    <s v="STAFF-1540"/>
    <s v="Male"/>
    <s v="Technical Degree"/>
    <s v="High School"/>
    <s v="Divorced"/>
    <n v="23"/>
    <s v="Under 25"/>
    <x v="0"/>
    <s v="Sales Representative"/>
    <n v="2"/>
    <s v="0-9"/>
    <x v="1"/>
    <n v="0"/>
  </r>
  <r>
    <n v="1949"/>
    <s v="STAFF-1541"/>
    <s v="Male"/>
    <s v="Life Sciences"/>
    <s v="Master's Degree"/>
    <s v="Married"/>
    <n v="51"/>
    <s v="45-54"/>
    <x v="1"/>
    <s v="Laboratory Technician"/>
    <n v="9"/>
    <s v="0-9"/>
    <x v="1"/>
    <n v="0"/>
  </r>
  <r>
    <n v="1950"/>
    <s v="STAFF-1542"/>
    <s v="Male"/>
    <s v="Life Sciences"/>
    <s v="Bachelor's Degree"/>
    <s v="Married"/>
    <n v="30"/>
    <s v="25-34"/>
    <x v="1"/>
    <s v="Healthcare Representative"/>
    <n v="2"/>
    <s v="0-9"/>
    <x v="1"/>
    <n v="0"/>
  </r>
  <r>
    <n v="1951"/>
    <s v="STAFF-1543"/>
    <s v="Male"/>
    <s v="Medical"/>
    <s v="Associates Degree"/>
    <s v="Single"/>
    <n v="46"/>
    <s v="45-54"/>
    <x v="0"/>
    <s v="Sales Executive"/>
    <n v="9"/>
    <s v="0-9"/>
    <x v="0"/>
    <n v="1"/>
  </r>
  <r>
    <n v="1952"/>
    <s v="STAFF-1544"/>
    <s v="Male"/>
    <s v="Life Sciences"/>
    <s v="Master's Degree"/>
    <s v="Married"/>
    <n v="40"/>
    <s v="35-44"/>
    <x v="1"/>
    <s v="Healthcare Representative"/>
    <n v="1"/>
    <s v="0-9"/>
    <x v="1"/>
    <n v="0"/>
  </r>
  <r>
    <n v="1953"/>
    <s v="STAFF-1545"/>
    <s v="Male"/>
    <s v="Marketing"/>
    <s v="Master's Degree"/>
    <s v="Single"/>
    <n v="51"/>
    <s v="45-54"/>
    <x v="0"/>
    <s v="Sales Executive"/>
    <n v="21"/>
    <s v="20+"/>
    <x v="1"/>
    <n v="0"/>
  </r>
  <r>
    <n v="1954"/>
    <s v="STAFF-1546"/>
    <s v="Female"/>
    <s v="Medical"/>
    <s v="Associates Degree"/>
    <s v="Divorced"/>
    <n v="30"/>
    <s v="25-34"/>
    <x v="0"/>
    <s v="Sales Executive"/>
    <n v="4"/>
    <s v="0-9"/>
    <x v="1"/>
    <n v="0"/>
  </r>
  <r>
    <n v="1955"/>
    <s v="STAFF-1547"/>
    <s v="Male"/>
    <s v="Medical"/>
    <s v="Bachelor's Degree"/>
    <s v="Married"/>
    <n v="46"/>
    <s v="45-54"/>
    <x v="1"/>
    <s v="Healthcare Representative"/>
    <n v="1"/>
    <s v="0-9"/>
    <x v="1"/>
    <n v="0"/>
  </r>
  <r>
    <n v="1956"/>
    <s v="STAFF-1548"/>
    <s v="Male"/>
    <s v="Medical"/>
    <s v="Master's Degree"/>
    <s v="Single"/>
    <n v="32"/>
    <s v="25-34"/>
    <x v="0"/>
    <s v="Sales Executive"/>
    <n v="6"/>
    <s v="0-9"/>
    <x v="1"/>
    <n v="0"/>
  </r>
  <r>
    <n v="1957"/>
    <s v="STAFF-1549"/>
    <s v="Female"/>
    <s v="Technical Degree"/>
    <s v="Master's Degree"/>
    <s v="Married"/>
    <n v="54"/>
    <s v="45-54"/>
    <x v="1"/>
    <s v="Research Director"/>
    <n v="2"/>
    <s v="0-9"/>
    <x v="1"/>
    <n v="0"/>
  </r>
  <r>
    <n v="1958"/>
    <s v="STAFF-1550"/>
    <s v="Female"/>
    <s v="Other"/>
    <s v="Associates Degree"/>
    <s v="Married"/>
    <n v="24"/>
    <s v="25-34"/>
    <x v="0"/>
    <s v="Sales Executive"/>
    <n v="3"/>
    <s v="0-9"/>
    <x v="1"/>
    <n v="0"/>
  </r>
  <r>
    <n v="1959"/>
    <s v="STAFF-1551"/>
    <s v="Male"/>
    <s v="Medical"/>
    <s v="Bachelor's Degree"/>
    <s v="Married"/>
    <n v="28"/>
    <s v="25-34"/>
    <x v="0"/>
    <s v="Sales Executive"/>
    <n v="4"/>
    <s v="0-9"/>
    <x v="1"/>
    <n v="0"/>
  </r>
  <r>
    <n v="1960"/>
    <s v="STAFF-1552"/>
    <s v="Male"/>
    <s v="Medical"/>
    <s v="Master's Degree"/>
    <s v="Single"/>
    <n v="58"/>
    <s v="Over 55"/>
    <x v="0"/>
    <s v="Sales Executive"/>
    <n v="10"/>
    <s v="10-19"/>
    <x v="1"/>
    <n v="0"/>
  </r>
  <r>
    <n v="1961"/>
    <s v="STAFF-1553"/>
    <s v="Male"/>
    <s v="Medical"/>
    <s v="Bachelor's Degree"/>
    <s v="Married"/>
    <n v="44"/>
    <s v="35-44"/>
    <x v="1"/>
    <s v="Laboratory Technician"/>
    <n v="23"/>
    <s v="20+"/>
    <x v="1"/>
    <n v="0"/>
  </r>
  <r>
    <n v="1962"/>
    <s v="STAFF-1554"/>
    <s v="Male"/>
    <s v="Human Resources"/>
    <s v="Master's Degree"/>
    <s v="Divorced"/>
    <n v="37"/>
    <s v="35-44"/>
    <x v="2"/>
    <s v="Human Resources"/>
    <n v="6"/>
    <s v="0-9"/>
    <x v="0"/>
    <n v="1"/>
  </r>
  <r>
    <n v="1963"/>
    <s v="STAFF-1555"/>
    <s v="Male"/>
    <s v="Life Sciences"/>
    <s v="High School"/>
    <s v="Single"/>
    <n v="32"/>
    <s v="25-34"/>
    <x v="1"/>
    <s v="Research Scientist"/>
    <n v="1"/>
    <s v="0-9"/>
    <x v="1"/>
    <n v="0"/>
  </r>
  <r>
    <n v="1964"/>
    <s v="STAFF-1556"/>
    <s v="Female"/>
    <s v="Life Sciences"/>
    <s v="Bachelor's Degree"/>
    <s v="Single"/>
    <n v="20"/>
    <s v="Under 25"/>
    <x v="1"/>
    <s v="Laboratory Technician"/>
    <n v="6"/>
    <s v="0-9"/>
    <x v="0"/>
    <n v="1"/>
  </r>
  <r>
    <n v="1965"/>
    <s v="STAFF-1557"/>
    <s v="Female"/>
    <s v="Other"/>
    <s v="Master's Degree"/>
    <s v="Single"/>
    <n v="34"/>
    <s v="25-34"/>
    <x v="1"/>
    <s v="Research Scientist"/>
    <n v="6"/>
    <s v="0-9"/>
    <x v="1"/>
    <n v="0"/>
  </r>
  <r>
    <n v="1966"/>
    <s v="STAFF-1558"/>
    <s v="Male"/>
    <s v="Life Sciences"/>
    <s v="Associates Degree"/>
    <s v="Divorced"/>
    <n v="37"/>
    <s v="35-44"/>
    <x v="1"/>
    <s v="Healthcare Representative"/>
    <n v="2"/>
    <s v="0-9"/>
    <x v="1"/>
    <n v="0"/>
  </r>
  <r>
    <n v="1967"/>
    <s v="STAFF-1559"/>
    <s v="Female"/>
    <s v="Human Resources"/>
    <s v="Master's Degree"/>
    <s v="Married"/>
    <n v="59"/>
    <s v="Over 55"/>
    <x v="2"/>
    <s v="Manager"/>
    <n v="2"/>
    <s v="0-9"/>
    <x v="1"/>
    <n v="0"/>
  </r>
  <r>
    <n v="1968"/>
    <s v="STAFF-1560"/>
    <s v="Female"/>
    <s v="Life Sciences"/>
    <s v="Bachelor's Degree"/>
    <s v="Married"/>
    <n v="50"/>
    <s v="45-54"/>
    <x v="1"/>
    <s v="Research Director"/>
    <n v="1"/>
    <s v="0-9"/>
    <x v="1"/>
    <n v="0"/>
  </r>
  <r>
    <n v="1969"/>
    <s v="STAFF-1561"/>
    <s v="Male"/>
    <s v="Marketing"/>
    <s v="Bachelor's Degree"/>
    <s v="Single"/>
    <n v="25"/>
    <s v="25-34"/>
    <x v="0"/>
    <s v="Sales Executive"/>
    <n v="5"/>
    <s v="0-9"/>
    <x v="0"/>
    <n v="1"/>
  </r>
  <r>
    <n v="1970"/>
    <s v="STAFF-1562"/>
    <s v="Male"/>
    <s v="Medical"/>
    <s v="High School"/>
    <s v="Married"/>
    <n v="25"/>
    <s v="25-34"/>
    <x v="1"/>
    <s v="Research Scientist"/>
    <n v="7"/>
    <s v="0-9"/>
    <x v="1"/>
    <n v="0"/>
  </r>
  <r>
    <n v="1971"/>
    <s v="STAFF-1563"/>
    <s v="Female"/>
    <s v="Medical"/>
    <s v="Bachelor's Degree"/>
    <s v="Single"/>
    <n v="22"/>
    <s v="Under 25"/>
    <x v="1"/>
    <s v="Laboratory Technician"/>
    <n v="15"/>
    <s v="10-19"/>
    <x v="1"/>
    <n v="0"/>
  </r>
  <r>
    <n v="1972"/>
    <s v="STAFF-1564"/>
    <s v="Female"/>
    <s v="Medical"/>
    <s v="Master's Degree"/>
    <s v="Single"/>
    <n v="51"/>
    <s v="45-54"/>
    <x v="1"/>
    <s v="Healthcare Representative"/>
    <n v="1"/>
    <s v="0-9"/>
    <x v="1"/>
    <n v="0"/>
  </r>
  <r>
    <n v="1973"/>
    <s v="STAFF-1565"/>
    <s v="Male"/>
    <s v="Life Sciences"/>
    <s v="Bachelor's Degree"/>
    <s v="Single"/>
    <n v="34"/>
    <s v="25-34"/>
    <x v="1"/>
    <s v="Laboratory Technician"/>
    <n v="7"/>
    <s v="0-9"/>
    <x v="0"/>
    <n v="1"/>
  </r>
  <r>
    <n v="1974"/>
    <s v="STAFF-1566"/>
    <s v="Female"/>
    <s v="Human Resources"/>
    <s v="Bachelor's Degree"/>
    <s v="Single"/>
    <n v="54"/>
    <s v="45-54"/>
    <x v="2"/>
    <s v="Manager"/>
    <n v="26"/>
    <s v="20+"/>
    <x v="1"/>
    <n v="0"/>
  </r>
  <r>
    <n v="1975"/>
    <s v="STAFF-1567"/>
    <s v="Male"/>
    <s v="Life Sciences"/>
    <s v="High School"/>
    <s v="Married"/>
    <n v="24"/>
    <s v="25-34"/>
    <x v="1"/>
    <s v="Laboratory Technician"/>
    <n v="18"/>
    <s v="10-19"/>
    <x v="1"/>
    <n v="0"/>
  </r>
  <r>
    <n v="1976"/>
    <s v="STAFF-1568"/>
    <s v="Female"/>
    <s v="Life Sciences"/>
    <s v="Master's Degree"/>
    <s v="Divorced"/>
    <n v="34"/>
    <s v="25-34"/>
    <x v="1"/>
    <s v="Research Scientist"/>
    <n v="6"/>
    <s v="0-9"/>
    <x v="1"/>
    <n v="0"/>
  </r>
  <r>
    <n v="1977"/>
    <s v="STAFF-1569"/>
    <s v="Male"/>
    <s v="Life Sciences"/>
    <s v="Bachelor's Degree"/>
    <s v="Single"/>
    <n v="37"/>
    <s v="35-44"/>
    <x v="0"/>
    <s v="Sales Executive"/>
    <n v="3"/>
    <s v="0-9"/>
    <x v="1"/>
    <n v="0"/>
  </r>
  <r>
    <n v="1978"/>
    <s v="STAFF-1570"/>
    <s v="Female"/>
    <s v="Medical"/>
    <s v="Bachelor's Degree"/>
    <s v="Single"/>
    <n v="34"/>
    <s v="25-34"/>
    <x v="1"/>
    <s v="Manager"/>
    <n v="5"/>
    <s v="0-9"/>
    <x v="1"/>
    <n v="0"/>
  </r>
  <r>
    <n v="1979"/>
    <s v="STAFF-1571"/>
    <s v="Female"/>
    <s v="Technical Degree"/>
    <s v="Associates Degree"/>
    <s v="Married"/>
    <n v="36"/>
    <s v="35-44"/>
    <x v="0"/>
    <s v="Sales Executive"/>
    <n v="11"/>
    <s v="10-19"/>
    <x v="1"/>
    <n v="0"/>
  </r>
  <r>
    <n v="1980"/>
    <s v="STAFF-1572"/>
    <s v="Female"/>
    <s v="Life Sciences"/>
    <s v="Associates Degree"/>
    <s v="Divorced"/>
    <n v="36"/>
    <s v="35-44"/>
    <x v="1"/>
    <s v="Laboratory Technician"/>
    <n v="3"/>
    <s v="0-9"/>
    <x v="1"/>
    <n v="0"/>
  </r>
  <r>
    <n v="1981"/>
    <s v="STAFF-1573"/>
    <s v="Male"/>
    <s v="Life Sciences"/>
    <s v="Associates Degree"/>
    <s v="Married"/>
    <n v="43"/>
    <s v="35-44"/>
    <x v="0"/>
    <s v="Manager"/>
    <n v="26"/>
    <s v="20+"/>
    <x v="1"/>
    <n v="0"/>
  </r>
  <r>
    <n v="1982"/>
    <s v="STAFF-1574"/>
    <s v="Male"/>
    <s v="Life Sciences"/>
    <s v="Bachelor's Degree"/>
    <s v="Divorced"/>
    <n v="30"/>
    <s v="25-34"/>
    <x v="1"/>
    <s v="Research Scientist"/>
    <n v="23"/>
    <s v="20+"/>
    <x v="1"/>
    <n v="0"/>
  </r>
  <r>
    <n v="1983"/>
    <s v="STAFF-1575"/>
    <s v="Male"/>
    <s v="Marketing"/>
    <s v="Associates Degree"/>
    <s v="Married"/>
    <n v="33"/>
    <s v="25-34"/>
    <x v="0"/>
    <s v="Sales Executive"/>
    <n v="22"/>
    <s v="20+"/>
    <x v="1"/>
    <n v="0"/>
  </r>
  <r>
    <n v="1984"/>
    <s v="STAFF-1576"/>
    <s v="Female"/>
    <s v="Life Sciences"/>
    <s v="Master's Degree"/>
    <s v="Married"/>
    <n v="56"/>
    <s v="Over 55"/>
    <x v="1"/>
    <s v="Research Scientist"/>
    <n v="14"/>
    <s v="10-19"/>
    <x v="0"/>
    <n v="1"/>
  </r>
  <r>
    <n v="1985"/>
    <s v="STAFF-1577"/>
    <s v="Male"/>
    <s v="Life Sciences"/>
    <s v="Bachelor's Degree"/>
    <s v="Single"/>
    <n v="51"/>
    <s v="45-54"/>
    <x v="1"/>
    <s v="Research Director"/>
    <n v="6"/>
    <s v="0-9"/>
    <x v="1"/>
    <n v="0"/>
  </r>
  <r>
    <n v="1986"/>
    <s v="STAFF-1578"/>
    <s v="Male"/>
    <s v="Life Sciences"/>
    <s v="Master's Degree"/>
    <s v="Married"/>
    <n v="31"/>
    <s v="25-34"/>
    <x v="0"/>
    <s v="Sales Executive"/>
    <n v="6"/>
    <s v="0-9"/>
    <x v="0"/>
    <n v="1"/>
  </r>
  <r>
    <n v="1987"/>
    <s v="STAFF-1579"/>
    <s v="Female"/>
    <s v="Other"/>
    <s v="Bachelor's Degree"/>
    <s v="Married"/>
    <n v="26"/>
    <s v="25-34"/>
    <x v="1"/>
    <s v="Research Scientist"/>
    <n v="6"/>
    <s v="0-9"/>
    <x v="1"/>
    <n v="0"/>
  </r>
  <r>
    <n v="1988"/>
    <s v="STAFF-1580"/>
    <s v="Female"/>
    <s v="Medical"/>
    <s v="Master's Degree"/>
    <s v="Married"/>
    <n v="58"/>
    <s v="Over 55"/>
    <x v="1"/>
    <s v="Healthcare Representative"/>
    <n v="23"/>
    <s v="20+"/>
    <x v="0"/>
    <n v="1"/>
  </r>
  <r>
    <n v="1989"/>
    <s v="STAFF-1581"/>
    <s v="Male"/>
    <s v="Marketing"/>
    <s v="High School"/>
    <s v="Single"/>
    <n v="19"/>
    <s v="Under 25"/>
    <x v="0"/>
    <s v="Sales Representative"/>
    <n v="22"/>
    <s v="20+"/>
    <x v="0"/>
    <n v="1"/>
  </r>
  <r>
    <n v="1990"/>
    <s v="STAFF-1582"/>
    <s v="Male"/>
    <s v="Technical Degree"/>
    <s v="High School"/>
    <s v="Married"/>
    <n v="22"/>
    <s v="Under 25"/>
    <x v="1"/>
    <s v="Laboratory Technician"/>
    <n v="2"/>
    <s v="0-9"/>
    <x v="1"/>
    <n v="0"/>
  </r>
  <r>
    <n v="1991"/>
    <s v="STAFF-1583"/>
    <s v="Female"/>
    <s v="Medical"/>
    <s v="Master's Degree"/>
    <s v="Married"/>
    <n v="49"/>
    <s v="45-54"/>
    <x v="1"/>
    <s v="Manufacturing Director"/>
    <n v="20"/>
    <s v="20+"/>
    <x v="1"/>
    <n v="0"/>
  </r>
  <r>
    <n v="1992"/>
    <s v="STAFF-1584"/>
    <s v="Female"/>
    <s v="Medical"/>
    <s v="Bachelor's Degree"/>
    <s v="Single"/>
    <n v="43"/>
    <s v="35-44"/>
    <x v="1"/>
    <s v="Research Scientist"/>
    <n v="28"/>
    <s v="20+"/>
    <x v="1"/>
    <n v="0"/>
  </r>
  <r>
    <n v="1993"/>
    <s v="STAFF-1585"/>
    <s v="Female"/>
    <s v="Marketing"/>
    <s v="Bachelor's Degree"/>
    <s v="Single"/>
    <n v="50"/>
    <s v="45-54"/>
    <x v="0"/>
    <s v="Sales Executive"/>
    <n v="12"/>
    <s v="10-19"/>
    <x v="1"/>
    <n v="0"/>
  </r>
  <r>
    <n v="1994"/>
    <s v="STAFF-1586"/>
    <s v="Female"/>
    <s v="Life Sciences"/>
    <s v="Bachelor's Degree"/>
    <s v="Married"/>
    <n v="31"/>
    <s v="25-34"/>
    <x v="0"/>
    <s v="Sales Executive"/>
    <n v="20"/>
    <s v="20+"/>
    <x v="0"/>
    <n v="1"/>
  </r>
  <r>
    <n v="1995"/>
    <s v="STAFF-1587"/>
    <s v="Male"/>
    <s v="Life Sciences"/>
    <s v="High School"/>
    <s v="Divorced"/>
    <n v="41"/>
    <s v="35-44"/>
    <x v="0"/>
    <s v="Sales Executive"/>
    <n v="9"/>
    <s v="0-9"/>
    <x v="1"/>
    <n v="0"/>
  </r>
  <r>
    <n v="1996"/>
    <s v="STAFF-1588"/>
    <s v="Female"/>
    <s v="Life Sciences"/>
    <s v="High School"/>
    <s v="Married"/>
    <n v="26"/>
    <s v="25-34"/>
    <x v="2"/>
    <s v="Human Resources"/>
    <n v="25"/>
    <s v="20+"/>
    <x v="1"/>
    <n v="0"/>
  </r>
  <r>
    <n v="1997"/>
    <s v="STAFF-1589"/>
    <s v="Male"/>
    <s v="Medical"/>
    <s v="Associates Degree"/>
    <s v="Divorced"/>
    <n v="36"/>
    <s v="35-44"/>
    <x v="1"/>
    <s v="Manufacturing Director"/>
    <n v="6"/>
    <s v="0-9"/>
    <x v="1"/>
    <n v="0"/>
  </r>
  <r>
    <n v="1998"/>
    <s v="STAFF-1590"/>
    <s v="Male"/>
    <s v="Life Sciences"/>
    <s v="Master's Degree"/>
    <s v="Single"/>
    <n v="51"/>
    <s v="45-54"/>
    <x v="1"/>
    <s v="Manufacturing Director"/>
    <n v="8"/>
    <s v="0-9"/>
    <x v="0"/>
    <n v="1"/>
  </r>
  <r>
    <n v="1999"/>
    <s v="STAFF-1591"/>
    <s v="Female"/>
    <s v="Life Sciences"/>
    <s v="Master's Degree"/>
    <s v="Married"/>
    <n v="39"/>
    <s v="35-44"/>
    <x v="0"/>
    <s v="Sales Executive"/>
    <n v="4"/>
    <s v="0-9"/>
    <x v="1"/>
    <n v="0"/>
  </r>
  <r>
    <n v="2000"/>
    <s v="STAFF-1592"/>
    <s v="Male"/>
    <s v="Life Sciences"/>
    <s v="Bachelor's Degree"/>
    <s v="Married"/>
    <n v="25"/>
    <s v="25-34"/>
    <x v="0"/>
    <s v="Sales Executive"/>
    <n v="28"/>
    <s v="20+"/>
    <x v="1"/>
    <n v="0"/>
  </r>
  <r>
    <n v="2001"/>
    <s v="STAFF-1593"/>
    <s v="Male"/>
    <s v="Human Resources"/>
    <s v="Bachelor's Degree"/>
    <s v="Married"/>
    <n v="30"/>
    <s v="25-34"/>
    <x v="2"/>
    <s v="Human Resources"/>
    <n v="9"/>
    <s v="0-9"/>
    <x v="1"/>
    <n v="0"/>
  </r>
  <r>
    <n v="2002"/>
    <s v="STAFF-1594"/>
    <s v="Female"/>
    <s v="Medical"/>
    <s v="Bachelor's Degree"/>
    <s v="Single"/>
    <n v="32"/>
    <s v="25-34"/>
    <x v="1"/>
    <s v="Laboratory Technician"/>
    <n v="9"/>
    <s v="0-9"/>
    <x v="0"/>
    <n v="1"/>
  </r>
  <r>
    <n v="2003"/>
    <s v="STAFF-1595"/>
    <s v="Male"/>
    <s v="Medical"/>
    <s v="Bachelor's Degree"/>
    <s v="Single"/>
    <n v="45"/>
    <s v="45-54"/>
    <x v="1"/>
    <s v="Research Scientist"/>
    <n v="29"/>
    <s v="20+"/>
    <x v="1"/>
    <n v="0"/>
  </r>
  <r>
    <n v="2004"/>
    <s v="STAFF-1596"/>
    <s v="Female"/>
    <s v="Technical Degree"/>
    <s v="Doctoral Degree"/>
    <s v="Single"/>
    <n v="38"/>
    <s v="35-44"/>
    <x v="1"/>
    <s v="Research Scientist"/>
    <n v="3"/>
    <s v="0-9"/>
    <x v="1"/>
    <n v="0"/>
  </r>
  <r>
    <n v="2005"/>
    <s v="STAFF-1597"/>
    <s v="Female"/>
    <s v="Life Sciences"/>
    <s v="Bachelor's Degree"/>
    <s v="Single"/>
    <n v="30"/>
    <s v="25-34"/>
    <x v="1"/>
    <s v="Research Scientist"/>
    <n v="18"/>
    <s v="10-19"/>
    <x v="1"/>
    <n v="0"/>
  </r>
  <r>
    <n v="2006"/>
    <s v="STAFF-1598"/>
    <s v="Male"/>
    <s v="Medical"/>
    <s v="Associates Degree"/>
    <s v="Divorced"/>
    <n v="32"/>
    <s v="25-34"/>
    <x v="0"/>
    <s v="Sales Executive"/>
    <n v="9"/>
    <s v="0-9"/>
    <x v="1"/>
    <n v="0"/>
  </r>
  <r>
    <n v="2007"/>
    <s v="STAFF-1599"/>
    <s v="Female"/>
    <s v="Technical Degree"/>
    <s v="Bachelor's Degree"/>
    <s v="Divorced"/>
    <n v="30"/>
    <s v="25-34"/>
    <x v="1"/>
    <s v="Research Scientist"/>
    <n v="5"/>
    <s v="0-9"/>
    <x v="1"/>
    <n v="0"/>
  </r>
  <r>
    <n v="2008"/>
    <s v="STAFF-1600"/>
    <s v="Male"/>
    <s v="Medical"/>
    <s v="High School"/>
    <s v="Single"/>
    <n v="30"/>
    <s v="25-34"/>
    <x v="1"/>
    <s v="Laboratory Technician"/>
    <n v="2"/>
    <s v="0-9"/>
    <x v="1"/>
    <n v="0"/>
  </r>
  <r>
    <n v="2009"/>
    <s v="STAFF-1601"/>
    <s v="Male"/>
    <s v="Life Sciences"/>
    <s v="Bachelor's Degree"/>
    <s v="Divorced"/>
    <n v="41"/>
    <s v="35-44"/>
    <x v="1"/>
    <s v="Manager"/>
    <n v="10"/>
    <s v="10-19"/>
    <x v="1"/>
    <n v="0"/>
  </r>
  <r>
    <n v="2010"/>
    <s v="STAFF-1602"/>
    <s v="Male"/>
    <s v="Life Sciences"/>
    <s v="Master's Degree"/>
    <s v="Married"/>
    <n v="41"/>
    <s v="35-44"/>
    <x v="1"/>
    <s v="Laboratory Technician"/>
    <n v="9"/>
    <s v="0-9"/>
    <x v="1"/>
    <n v="0"/>
  </r>
  <r>
    <n v="2011"/>
    <s v="STAFF-1603"/>
    <s v="Female"/>
    <s v="Medical"/>
    <s v="High School"/>
    <s v="Single"/>
    <n v="19"/>
    <s v="Under 25"/>
    <x v="1"/>
    <s v="Laboratory Technician"/>
    <n v="3"/>
    <s v="0-9"/>
    <x v="1"/>
    <n v="0"/>
  </r>
  <r>
    <n v="2012"/>
    <s v="STAFF-1604"/>
    <s v="Female"/>
    <s v="Medical"/>
    <s v="Bachelor's Degree"/>
    <s v="Divorced"/>
    <n v="40"/>
    <s v="35-44"/>
    <x v="1"/>
    <s v="Research Scientist"/>
    <n v="26"/>
    <s v="20+"/>
    <x v="1"/>
    <n v="0"/>
  </r>
  <r>
    <n v="2013"/>
    <s v="STAFF-1605"/>
    <s v="Male"/>
    <s v="Marketing"/>
    <s v="Doctoral Degree"/>
    <s v="Married"/>
    <n v="35"/>
    <s v="35-44"/>
    <x v="0"/>
    <s v="Sales Executive"/>
    <n v="1"/>
    <s v="0-9"/>
    <x v="1"/>
    <n v="0"/>
  </r>
  <r>
    <n v="2014"/>
    <s v="STAFF-1606"/>
    <s v="Male"/>
    <s v="Marketing"/>
    <s v="Associates Degree"/>
    <s v="Married"/>
    <n v="53"/>
    <s v="45-54"/>
    <x v="0"/>
    <s v="Sales Representative"/>
    <n v="6"/>
    <s v="0-9"/>
    <x v="1"/>
    <n v="0"/>
  </r>
  <r>
    <n v="2015"/>
    <s v="STAFF-1607"/>
    <s v="Male"/>
    <s v="Life Sciences"/>
    <s v="Bachelor's Degree"/>
    <s v="Divorced"/>
    <n v="45"/>
    <s v="45-54"/>
    <x v="1"/>
    <s v="Laboratory Technician"/>
    <n v="9"/>
    <s v="0-9"/>
    <x v="1"/>
    <n v="0"/>
  </r>
  <r>
    <n v="2016"/>
    <s v="STAFF-1608"/>
    <s v="Female"/>
    <s v="Marketing"/>
    <s v="Bachelor's Degree"/>
    <s v="Single"/>
    <n v="32"/>
    <s v="25-34"/>
    <x v="0"/>
    <s v="Sales Executive"/>
    <n v="8"/>
    <s v="0-9"/>
    <x v="1"/>
    <n v="0"/>
  </r>
  <r>
    <n v="2017"/>
    <s v="STAFF-1609"/>
    <s v="Male"/>
    <s v="Technical Degree"/>
    <s v="High School"/>
    <s v="Married"/>
    <n v="29"/>
    <s v="25-34"/>
    <x v="1"/>
    <s v="Manufacturing Director"/>
    <n v="1"/>
    <s v="0-9"/>
    <x v="1"/>
    <n v="0"/>
  </r>
  <r>
    <n v="2018"/>
    <s v="STAFF-1610"/>
    <s v="Male"/>
    <s v="Medical"/>
    <s v="Master's Degree"/>
    <s v="Married"/>
    <n v="51"/>
    <s v="45-54"/>
    <x v="1"/>
    <s v="Manufacturing Director"/>
    <n v="7"/>
    <s v="0-9"/>
    <x v="1"/>
    <n v="0"/>
  </r>
  <r>
    <n v="2019"/>
    <s v="STAFF-1611"/>
    <s v="Female"/>
    <s v="Medical"/>
    <s v="Bachelor's Degree"/>
    <s v="Married"/>
    <n v="58"/>
    <s v="Over 55"/>
    <x v="1"/>
    <s v="Research Scientist"/>
    <n v="9"/>
    <s v="0-9"/>
    <x v="1"/>
    <n v="0"/>
  </r>
  <r>
    <n v="2020"/>
    <s v="STAFF-1612"/>
    <s v="Male"/>
    <s v="Marketing"/>
    <s v="Master's Degree"/>
    <s v="Married"/>
    <n v="40"/>
    <s v="35-44"/>
    <x v="0"/>
    <s v="Sales Executive"/>
    <n v="4"/>
    <s v="0-9"/>
    <x v="1"/>
    <n v="0"/>
  </r>
  <r>
    <n v="2021"/>
    <s v="STAFF-1613"/>
    <s v="Female"/>
    <s v="Marketing"/>
    <s v="Master's Degree"/>
    <s v="Married"/>
    <n v="34"/>
    <s v="25-34"/>
    <x v="0"/>
    <s v="Sales Representative"/>
    <n v="2"/>
    <s v="0-9"/>
    <x v="1"/>
    <n v="0"/>
  </r>
  <r>
    <n v="2022"/>
    <s v="STAFF-1614"/>
    <s v="Male"/>
    <s v="Medical"/>
    <s v="High School"/>
    <s v="Married"/>
    <n v="22"/>
    <s v="Under 25"/>
    <x v="1"/>
    <s v="Research Scientist"/>
    <n v="19"/>
    <s v="10-19"/>
    <x v="1"/>
    <n v="0"/>
  </r>
  <r>
    <n v="2023"/>
    <s v="STAFF-1615"/>
    <s v="Male"/>
    <s v="Medical"/>
    <s v="Bachelor's Degree"/>
    <s v="Divorced"/>
    <n v="27"/>
    <s v="25-34"/>
    <x v="1"/>
    <s v="Research Scientist"/>
    <n v="9"/>
    <s v="0-9"/>
    <x v="1"/>
    <n v="0"/>
  </r>
  <r>
    <n v="2024"/>
    <s v="STAFF-1616"/>
    <s v="Male"/>
    <s v="Medical"/>
    <s v="Bachelor's Degree"/>
    <s v="Married"/>
    <n v="28"/>
    <s v="25-34"/>
    <x v="1"/>
    <s v="Research Scientist"/>
    <n v="21"/>
    <s v="20+"/>
    <x v="1"/>
    <n v="0"/>
  </r>
  <r>
    <n v="2025"/>
    <s v="STAFF-1617"/>
    <s v="Male"/>
    <s v="Life Sciences"/>
    <s v="Associates Degree"/>
    <s v="Divorced"/>
    <n v="57"/>
    <s v="Over 55"/>
    <x v="1"/>
    <s v="Healthcare Representative"/>
    <n v="24"/>
    <s v="20+"/>
    <x v="1"/>
    <n v="0"/>
  </r>
  <r>
    <n v="2026"/>
    <s v="STAFF-1618"/>
    <s v="Male"/>
    <s v="Medical"/>
    <s v="Bachelor's Degree"/>
    <s v="Divorced"/>
    <n v="27"/>
    <s v="25-34"/>
    <x v="1"/>
    <s v="Research Scientist"/>
    <n v="3"/>
    <s v="0-9"/>
    <x v="1"/>
    <n v="0"/>
  </r>
  <r>
    <n v="2027"/>
    <s v="STAFF-1619"/>
    <s v="Female"/>
    <s v="Life Sciences"/>
    <s v="Bachelor's Degree"/>
    <s v="Single"/>
    <n v="50"/>
    <s v="45-54"/>
    <x v="1"/>
    <s v="Manager"/>
    <n v="11"/>
    <s v="10-19"/>
    <x v="1"/>
    <n v="0"/>
  </r>
  <r>
    <n v="2028"/>
    <s v="STAFF-1620"/>
    <s v="Male"/>
    <s v="Life Sciences"/>
    <s v="Bachelor's Degree"/>
    <s v="Divorced"/>
    <n v="41"/>
    <s v="35-44"/>
    <x v="1"/>
    <s v="Research Scientist"/>
    <n v="14"/>
    <s v="10-19"/>
    <x v="1"/>
    <n v="0"/>
  </r>
  <r>
    <n v="2029"/>
    <s v="STAFF-1621"/>
    <s v="Female"/>
    <s v="Life Sciences"/>
    <s v="Bachelor's Degree"/>
    <s v="Married"/>
    <n v="30"/>
    <s v="25-34"/>
    <x v="0"/>
    <s v="Sales Executive"/>
    <n v="5"/>
    <s v="0-9"/>
    <x v="1"/>
    <n v="0"/>
  </r>
  <r>
    <n v="2030"/>
    <s v="STAFF-1622"/>
    <s v="Female"/>
    <s v="Life Sciences"/>
    <s v="Master's Degree"/>
    <s v="Single"/>
    <n v="38"/>
    <s v="35-44"/>
    <x v="0"/>
    <s v="Sales Executive"/>
    <n v="1"/>
    <s v="0-9"/>
    <x v="1"/>
    <n v="0"/>
  </r>
  <r>
    <n v="2031"/>
    <s v="STAFF-1623"/>
    <s v="Male"/>
    <s v="Life Sciences"/>
    <s v="Doctoral Degree"/>
    <s v="Single"/>
    <n v="32"/>
    <s v="25-34"/>
    <x v="1"/>
    <s v="Research Scientist"/>
    <n v="6"/>
    <s v="0-9"/>
    <x v="1"/>
    <n v="0"/>
  </r>
  <r>
    <n v="2032"/>
    <s v="STAFF-1624"/>
    <s v="Male"/>
    <s v="Technical Degree"/>
    <s v="Bachelor's Degree"/>
    <s v="Married"/>
    <n v="27"/>
    <s v="25-34"/>
    <x v="1"/>
    <s v="Research Scientist"/>
    <n v="17"/>
    <s v="10-19"/>
    <x v="1"/>
    <n v="0"/>
  </r>
  <r>
    <n v="2033"/>
    <s v="STAFF-1625"/>
    <s v="Female"/>
    <s v="Technical Degree"/>
    <s v="High School"/>
    <s v="Single"/>
    <n v="19"/>
    <s v="Under 25"/>
    <x v="0"/>
    <s v="Sales Representative"/>
    <n v="1"/>
    <s v="0-9"/>
    <x v="0"/>
    <n v="1"/>
  </r>
  <r>
    <n v="2034"/>
    <s v="STAFF-1626"/>
    <s v="Male"/>
    <s v="Medical"/>
    <s v="Associates Degree"/>
    <s v="Single"/>
    <n v="36"/>
    <s v="35-44"/>
    <x v="1"/>
    <s v="Laboratory Technician"/>
    <n v="3"/>
    <s v="0-9"/>
    <x v="1"/>
    <n v="0"/>
  </r>
  <r>
    <n v="2035"/>
    <s v="STAFF-1627"/>
    <s v="Male"/>
    <s v="Medical"/>
    <s v="Bachelor's Degree"/>
    <s v="Divorced"/>
    <n v="30"/>
    <s v="25-34"/>
    <x v="1"/>
    <s v="Laboratory Technician"/>
    <n v="9"/>
    <s v="0-9"/>
    <x v="1"/>
    <n v="0"/>
  </r>
  <r>
    <n v="2036"/>
    <s v="STAFF-1628"/>
    <s v="Female"/>
    <s v="Life Sciences"/>
    <s v="Associates Degree"/>
    <s v="Divorced"/>
    <n v="45"/>
    <s v="45-54"/>
    <x v="0"/>
    <s v="Sales Executive"/>
    <n v="4"/>
    <s v="0-9"/>
    <x v="1"/>
    <n v="0"/>
  </r>
  <r>
    <n v="2037"/>
    <s v="STAFF-1629"/>
    <s v="Female"/>
    <s v="Life Sciences"/>
    <s v="Bachelor's Degree"/>
    <s v="Divorced"/>
    <n v="56"/>
    <s v="Over 55"/>
    <x v="1"/>
    <s v="Research Scientist"/>
    <n v="8"/>
    <s v="0-9"/>
    <x v="1"/>
    <n v="0"/>
  </r>
  <r>
    <n v="2038"/>
    <s v="STAFF-1630"/>
    <s v="Male"/>
    <s v="Life Sciences"/>
    <s v="Bachelor's Degree"/>
    <s v="Single"/>
    <n v="33"/>
    <s v="25-34"/>
    <x v="1"/>
    <s v="Research Scientist"/>
    <n v="2"/>
    <s v="0-9"/>
    <x v="1"/>
    <n v="0"/>
  </r>
  <r>
    <n v="2039"/>
    <s v="STAFF-1631"/>
    <s v="Male"/>
    <s v="Life Sciences"/>
    <s v="Bachelor's Degree"/>
    <s v="Single"/>
    <n v="19"/>
    <s v="Under 25"/>
    <x v="1"/>
    <s v="Laboratory Technician"/>
    <n v="2"/>
    <s v="0-9"/>
    <x v="0"/>
    <n v="1"/>
  </r>
  <r>
    <n v="2040"/>
    <s v="STAFF-1632"/>
    <s v="Female"/>
    <s v="Marketing"/>
    <s v="Associates Degree"/>
    <s v="Divorced"/>
    <n v="46"/>
    <s v="45-54"/>
    <x v="0"/>
    <s v="Sales Executive"/>
    <n v="1"/>
    <s v="0-9"/>
    <x v="1"/>
    <n v="0"/>
  </r>
  <r>
    <n v="2041"/>
    <s v="STAFF-1633"/>
    <s v="Female"/>
    <s v="Life Sciences"/>
    <s v="Associates Degree"/>
    <s v="Single"/>
    <n v="38"/>
    <s v="35-44"/>
    <x v="1"/>
    <s v="Laboratory Technician"/>
    <n v="9"/>
    <s v="0-9"/>
    <x v="1"/>
    <n v="0"/>
  </r>
  <r>
    <n v="2042"/>
    <s v="STAFF-1634"/>
    <s v="Female"/>
    <s v="Medical"/>
    <s v="High School"/>
    <s v="Married"/>
    <n v="31"/>
    <s v="25-34"/>
    <x v="1"/>
    <s v="Research Scientist"/>
    <n v="12"/>
    <s v="10-19"/>
    <x v="1"/>
    <n v="0"/>
  </r>
  <r>
    <n v="2043"/>
    <s v="STAFF-1635"/>
    <s v="Female"/>
    <s v="Medical"/>
    <s v="Associates Degree"/>
    <s v="Single"/>
    <n v="34"/>
    <s v="25-34"/>
    <x v="1"/>
    <s v="Research Scientist"/>
    <n v="27"/>
    <s v="20+"/>
    <x v="1"/>
    <n v="0"/>
  </r>
  <r>
    <n v="2044"/>
    <s v="STAFF-1636"/>
    <s v="Female"/>
    <s v="Marketing"/>
    <s v="Associates Degree"/>
    <s v="Single"/>
    <n v="41"/>
    <s v="35-44"/>
    <x v="0"/>
    <s v="Sales Representative"/>
    <n v="20"/>
    <s v="20+"/>
    <x v="0"/>
    <n v="1"/>
  </r>
  <r>
    <n v="2045"/>
    <s v="STAFF-1637"/>
    <s v="Male"/>
    <s v="Medical"/>
    <s v="Bachelor's Degree"/>
    <s v="Married"/>
    <n v="50"/>
    <s v="45-54"/>
    <x v="1"/>
    <s v="Laboratory Technician"/>
    <n v="1"/>
    <s v="0-9"/>
    <x v="1"/>
    <n v="0"/>
  </r>
  <r>
    <n v="2046"/>
    <s v="STAFF-1638"/>
    <s v="Female"/>
    <s v="Medical"/>
    <s v="Associates Degree"/>
    <s v="Divorced"/>
    <n v="53"/>
    <s v="45-54"/>
    <x v="1"/>
    <s v="Manufacturing Director"/>
    <n v="13"/>
    <s v="10-19"/>
    <x v="1"/>
    <n v="0"/>
  </r>
  <r>
    <n v="2047"/>
    <s v="STAFF-1639"/>
    <s v="Female"/>
    <s v="Medical"/>
    <s v="Bachelor's Degree"/>
    <s v="Married"/>
    <n v="33"/>
    <s v="25-34"/>
    <x v="1"/>
    <s v="Research Scientist"/>
    <n v="14"/>
    <s v="10-19"/>
    <x v="1"/>
    <n v="0"/>
  </r>
  <r>
    <n v="2048"/>
    <s v="STAFF-1640"/>
    <s v="Female"/>
    <s v="Medical"/>
    <s v="High School"/>
    <s v="Married"/>
    <n v="40"/>
    <s v="35-44"/>
    <x v="1"/>
    <s v="Manager"/>
    <n v="4"/>
    <s v="0-9"/>
    <x v="1"/>
    <n v="0"/>
  </r>
  <r>
    <n v="2049"/>
    <s v="STAFF-1641"/>
    <s v="Male"/>
    <s v="Medical"/>
    <s v="Master's Degree"/>
    <s v="Single"/>
    <n v="55"/>
    <s v="Over 55"/>
    <x v="1"/>
    <s v="Research Director"/>
    <n v="14"/>
    <s v="10-19"/>
    <x v="1"/>
    <n v="0"/>
  </r>
  <r>
    <n v="2050"/>
    <s v="STAFF-1642"/>
    <s v="Male"/>
    <s v="Life Sciences"/>
    <s v="High School"/>
    <s v="Married"/>
    <n v="34"/>
    <s v="25-34"/>
    <x v="1"/>
    <s v="Manufacturing Director"/>
    <n v="2"/>
    <s v="0-9"/>
    <x v="1"/>
    <n v="0"/>
  </r>
  <r>
    <n v="2051"/>
    <s v="STAFF-1643"/>
    <s v="Female"/>
    <s v="Medical"/>
    <s v="Bachelor's Degree"/>
    <s v="Single"/>
    <n v="51"/>
    <s v="45-54"/>
    <x v="1"/>
    <s v="Healthcare Representative"/>
    <n v="3"/>
    <s v="0-9"/>
    <x v="1"/>
    <n v="0"/>
  </r>
  <r>
    <n v="2052"/>
    <s v="STAFF-1644"/>
    <s v="Male"/>
    <s v="Life Sciences"/>
    <s v="Master's Degree"/>
    <s v="Married"/>
    <n v="52"/>
    <s v="45-54"/>
    <x v="1"/>
    <s v="Manager"/>
    <n v="1"/>
    <s v="0-9"/>
    <x v="1"/>
    <n v="0"/>
  </r>
  <r>
    <n v="2053"/>
    <s v="STAFF-1645"/>
    <s v="Female"/>
    <s v="Medical"/>
    <s v="Bachelor's Degree"/>
    <s v="Single"/>
    <n v="27"/>
    <s v="25-34"/>
    <x v="1"/>
    <s v="Research Scientist"/>
    <n v="9"/>
    <s v="0-9"/>
    <x v="1"/>
    <n v="0"/>
  </r>
  <r>
    <n v="2054"/>
    <s v="STAFF-1646"/>
    <s v="Male"/>
    <s v="Life Sciences"/>
    <s v="Associates Degree"/>
    <s v="Married"/>
    <n v="35"/>
    <s v="35-44"/>
    <x v="1"/>
    <s v="Manufacturing Director"/>
    <n v="23"/>
    <s v="20+"/>
    <x v="0"/>
    <n v="1"/>
  </r>
  <r>
    <n v="2055"/>
    <s v="STAFF-1647"/>
    <s v="Male"/>
    <s v="Medical"/>
    <s v="Bachelor's Degree"/>
    <s v="Divorced"/>
    <n v="43"/>
    <s v="35-44"/>
    <x v="1"/>
    <s v="Research Scientist"/>
    <n v="7"/>
    <s v="0-9"/>
    <x v="1"/>
    <n v="0"/>
  </r>
  <r>
    <n v="2056"/>
    <s v="STAFF-1648"/>
    <s v="Male"/>
    <s v="Medical"/>
    <s v="Associates Degree"/>
    <s v="Married"/>
    <n v="45"/>
    <s v="45-54"/>
    <x v="1"/>
    <s v="Manager"/>
    <n v="2"/>
    <s v="0-9"/>
    <x v="1"/>
    <n v="0"/>
  </r>
  <r>
    <n v="2057"/>
    <s v="STAFF-1649"/>
    <s v="Male"/>
    <s v="Life Sciences"/>
    <s v="Bachelor's Degree"/>
    <s v="Married"/>
    <n v="37"/>
    <s v="35-44"/>
    <x v="1"/>
    <s v="Research Scientist"/>
    <n v="21"/>
    <s v="20+"/>
    <x v="1"/>
    <n v="0"/>
  </r>
  <r>
    <n v="2058"/>
    <s v="STAFF-1650"/>
    <s v="Female"/>
    <s v="Medical"/>
    <s v="Bachelor's Degree"/>
    <s v="Single"/>
    <n v="35"/>
    <s v="35-44"/>
    <x v="1"/>
    <s v="Laboratory Technician"/>
    <n v="2"/>
    <s v="0-9"/>
    <x v="1"/>
    <n v="0"/>
  </r>
  <r>
    <n v="2059"/>
    <s v="STAFF-1651"/>
    <s v="Female"/>
    <s v="Medical"/>
    <s v="Associates Degree"/>
    <s v="Divorced"/>
    <n v="42"/>
    <s v="35-44"/>
    <x v="1"/>
    <s v="Manufacturing Director"/>
    <n v="21"/>
    <s v="20+"/>
    <x v="1"/>
    <n v="0"/>
  </r>
  <r>
    <n v="2060"/>
    <s v="STAFF-1652"/>
    <s v="Male"/>
    <s v="Life Sciences"/>
    <s v="Master's Degree"/>
    <s v="Married"/>
    <n v="38"/>
    <s v="35-44"/>
    <x v="1"/>
    <s v="Manufacturing Director"/>
    <n v="2"/>
    <s v="0-9"/>
    <x v="1"/>
    <n v="0"/>
  </r>
  <r>
    <n v="2061"/>
    <s v="STAFF-1653"/>
    <s v="Male"/>
    <s v="Technical Degree"/>
    <s v="Bachelor's Degree"/>
    <s v="Married"/>
    <n v="38"/>
    <s v="35-44"/>
    <x v="1"/>
    <s v="Manufacturing Director"/>
    <n v="29"/>
    <s v="20+"/>
    <x v="1"/>
    <n v="0"/>
  </r>
  <r>
    <n v="2062"/>
    <s v="STAFF-1654"/>
    <s v="Male"/>
    <s v="Technical Degree"/>
    <s v="High School"/>
    <s v="Married"/>
    <n v="27"/>
    <s v="25-34"/>
    <x v="1"/>
    <s v="Manufacturing Director"/>
    <n v="1"/>
    <s v="0-9"/>
    <x v="1"/>
    <n v="0"/>
  </r>
  <r>
    <n v="2063"/>
    <s v="STAFF-1655"/>
    <s v="Male"/>
    <s v="Life Sciences"/>
    <s v="Master's Degree"/>
    <s v="Divorced"/>
    <n v="49"/>
    <s v="45-54"/>
    <x v="1"/>
    <s v="Manufacturing Director"/>
    <n v="18"/>
    <s v="10-19"/>
    <x v="1"/>
    <n v="0"/>
  </r>
  <r>
    <n v="2064"/>
    <s v="STAFF-1656"/>
    <s v="Male"/>
    <s v="Medical"/>
    <s v="Master's Degree"/>
    <s v="Divorced"/>
    <n v="34"/>
    <s v="25-34"/>
    <x v="1"/>
    <s v="Research Scientist"/>
    <n v="10"/>
    <s v="10-19"/>
    <x v="1"/>
    <n v="0"/>
  </r>
  <r>
    <n v="2065"/>
    <s v="STAFF-1657"/>
    <s v="Male"/>
    <s v="Medical"/>
    <s v="Associates Degree"/>
    <s v="Married"/>
    <n v="40"/>
    <s v="35-44"/>
    <x v="1"/>
    <s v="Laboratory Technician"/>
    <n v="19"/>
    <s v="10-19"/>
    <x v="1"/>
    <n v="0"/>
  </r>
  <r>
    <n v="2066"/>
    <s v="STAFF-1658"/>
    <s v="Male"/>
    <s v="Medical"/>
    <s v="High School"/>
    <s v="Married"/>
    <n v="38"/>
    <s v="35-44"/>
    <x v="1"/>
    <s v="Healthcare Representative"/>
    <n v="29"/>
    <s v="20+"/>
    <x v="0"/>
    <n v="1"/>
  </r>
  <r>
    <n v="2067"/>
    <s v="STAFF-1659"/>
    <s v="Female"/>
    <s v="Marketing"/>
    <s v="Bachelor's Degree"/>
    <s v="Married"/>
    <n v="29"/>
    <s v="25-34"/>
    <x v="0"/>
    <s v="Sales Executive"/>
    <n v="27"/>
    <s v="20+"/>
    <x v="0"/>
    <n v="1"/>
  </r>
  <r>
    <n v="2068"/>
    <s v="STAFF-1660"/>
    <s v="Male"/>
    <s v="Life Sciences"/>
    <s v="Bachelor's Degree"/>
    <s v="Divorced"/>
    <n v="22"/>
    <s v="Under 25"/>
    <x v="1"/>
    <s v="Research Scientist"/>
    <n v="5"/>
    <s v="0-9"/>
    <x v="1"/>
    <n v="0"/>
  </r>
  <r>
    <n v="2069"/>
    <s v="STAFF-1661"/>
    <s v="Female"/>
    <s v="Medical"/>
    <s v="High School"/>
    <s v="Single"/>
    <n v="36"/>
    <s v="35-44"/>
    <x v="1"/>
    <s v="Laboratory Technician"/>
    <n v="18"/>
    <s v="10-19"/>
    <x v="1"/>
    <n v="0"/>
  </r>
  <r>
    <n v="2070"/>
    <s v="STAFF-1662"/>
    <s v="Male"/>
    <s v="Life Sciences"/>
    <s v="Doctoral Degree"/>
    <s v="Married"/>
    <n v="40"/>
    <s v="35-44"/>
    <x v="1"/>
    <s v="Healthcare Representative"/>
    <n v="9"/>
    <s v="0-9"/>
    <x v="1"/>
    <n v="0"/>
  </r>
  <r>
    <n v="2071"/>
    <s v="STAFF-1663"/>
    <s v="Male"/>
    <s v="Medical"/>
    <s v="Master's Degree"/>
    <s v="Divorced"/>
    <n v="46"/>
    <s v="45-54"/>
    <x v="1"/>
    <s v="Healthcare Representative"/>
    <n v="1"/>
    <s v="0-9"/>
    <x v="1"/>
    <n v="0"/>
  </r>
  <r>
    <n v="2072"/>
    <s v="STAFF-1664"/>
    <s v="Male"/>
    <s v="Medical"/>
    <s v="Master's Degree"/>
    <s v="Married"/>
    <n v="32"/>
    <s v="25-34"/>
    <x v="0"/>
    <s v="Sales Executive"/>
    <n v="4"/>
    <s v="0-9"/>
    <x v="0"/>
    <n v="1"/>
  </r>
  <r>
    <n v="2073"/>
    <s v="STAFF-1665"/>
    <s v="Male"/>
    <s v="Life Sciences"/>
    <s v="High School"/>
    <s v="Single"/>
    <n v="30"/>
    <s v="25-34"/>
    <x v="1"/>
    <s v="Manufacturing Director"/>
    <n v="1"/>
    <s v="0-9"/>
    <x v="1"/>
    <n v="0"/>
  </r>
  <r>
    <n v="2074"/>
    <s v="STAFF-1666"/>
    <s v="Female"/>
    <s v="Life Sciences"/>
    <s v="Bachelor's Degree"/>
    <s v="Single"/>
    <n v="27"/>
    <s v="25-34"/>
    <x v="0"/>
    <s v="Sales Executive"/>
    <n v="20"/>
    <s v="20+"/>
    <x v="1"/>
    <n v="0"/>
  </r>
  <r>
    <n v="2075"/>
    <s v="STAFF-1667"/>
    <s v="Male"/>
    <s v="Life Sciences"/>
    <s v="Master's Degree"/>
    <s v="Married"/>
    <n v="51"/>
    <s v="45-54"/>
    <x v="1"/>
    <s v="Research Director"/>
    <n v="8"/>
    <s v="0-9"/>
    <x v="1"/>
    <n v="0"/>
  </r>
  <r>
    <n v="2076"/>
    <s v="STAFF-1668"/>
    <s v="Female"/>
    <s v="Technical Degree"/>
    <s v="Bachelor's Degree"/>
    <s v="Single"/>
    <n v="30"/>
    <s v="25-34"/>
    <x v="1"/>
    <s v="Research Scientist"/>
    <n v="3"/>
    <s v="0-9"/>
    <x v="0"/>
    <n v="1"/>
  </r>
  <r>
    <n v="2077"/>
    <s v="STAFF-1669"/>
    <s v="Female"/>
    <s v="Life Sciences"/>
    <s v="Bachelor's Degree"/>
    <s v="Single"/>
    <n v="41"/>
    <s v="35-44"/>
    <x v="0"/>
    <s v="Manager"/>
    <n v="6"/>
    <s v="0-9"/>
    <x v="1"/>
    <n v="0"/>
  </r>
  <r>
    <n v="2078"/>
    <s v="STAFF-1670"/>
    <s v="Female"/>
    <s v="Marketing"/>
    <s v="Master's Degree"/>
    <s v="Single"/>
    <n v="30"/>
    <s v="25-34"/>
    <x v="0"/>
    <s v="Sales Executive"/>
    <n v="26"/>
    <s v="20+"/>
    <x v="0"/>
    <n v="1"/>
  </r>
  <r>
    <n v="2079"/>
    <s v="STAFF-1671"/>
    <s v="Male"/>
    <s v="Technical Degree"/>
    <s v="Bachelor's Degree"/>
    <s v="Single"/>
    <n v="29"/>
    <s v="25-34"/>
    <x v="1"/>
    <s v="Research Scientist"/>
    <n v="1"/>
    <s v="0-9"/>
    <x v="0"/>
    <n v="1"/>
  </r>
  <r>
    <n v="2080"/>
    <s v="STAFF-1672"/>
    <s v="Female"/>
    <s v="Medical"/>
    <s v="Bachelor's Degree"/>
    <s v="Single"/>
    <n v="45"/>
    <s v="45-54"/>
    <x v="0"/>
    <s v="Sales Executive"/>
    <n v="6"/>
    <s v="0-9"/>
    <x v="1"/>
    <n v="0"/>
  </r>
  <r>
    <n v="2081"/>
    <s v="STAFF-1673"/>
    <s v="Female"/>
    <s v="Marketing"/>
    <s v="Bachelor's Degree"/>
    <s v="Married"/>
    <n v="54"/>
    <s v="45-54"/>
    <x v="0"/>
    <s v="Sales Executive"/>
    <n v="3"/>
    <s v="0-9"/>
    <x v="1"/>
    <n v="0"/>
  </r>
  <r>
    <n v="2082"/>
    <s v="STAFF-1674"/>
    <s v="Male"/>
    <s v="Life Sciences"/>
    <s v="Associates Degree"/>
    <s v="Single"/>
    <n v="36"/>
    <s v="35-44"/>
    <x v="1"/>
    <s v="Laboratory Technician"/>
    <n v="5"/>
    <s v="0-9"/>
    <x v="1"/>
    <n v="0"/>
  </r>
  <r>
    <n v="2083"/>
    <s v="STAFF-1675"/>
    <s v="Female"/>
    <s v="Medical"/>
    <s v="Master's Degree"/>
    <s v="Married"/>
    <n v="33"/>
    <s v="25-34"/>
    <x v="1"/>
    <s v="Research Scientist"/>
    <n v="4"/>
    <s v="0-9"/>
    <x v="1"/>
    <n v="0"/>
  </r>
  <r>
    <n v="2084"/>
    <s v="STAFF-1676"/>
    <s v="Male"/>
    <s v="Other"/>
    <s v="Bachelor's Degree"/>
    <s v="Divorced"/>
    <n v="37"/>
    <s v="35-44"/>
    <x v="1"/>
    <s v="Research Director"/>
    <n v="11"/>
    <s v="10-19"/>
    <x v="1"/>
    <n v="0"/>
  </r>
  <r>
    <n v="2085"/>
    <s v="STAFF-1677"/>
    <s v="Male"/>
    <s v="Life Sciences"/>
    <s v="Bachelor's Degree"/>
    <s v="Divorced"/>
    <n v="38"/>
    <s v="35-44"/>
    <x v="0"/>
    <s v="Sales Executive"/>
    <n v="3"/>
    <s v="0-9"/>
    <x v="1"/>
    <n v="0"/>
  </r>
  <r>
    <n v="2086"/>
    <s v="STAFF-1678"/>
    <s v="Male"/>
    <s v="Medical"/>
    <s v="Master's Degree"/>
    <s v="Married"/>
    <n v="31"/>
    <s v="25-34"/>
    <x v="1"/>
    <s v="Manufacturing Director"/>
    <n v="1"/>
    <s v="0-9"/>
    <x v="1"/>
    <n v="0"/>
  </r>
  <r>
    <n v="2087"/>
    <s v="STAFF-1679"/>
    <s v="Male"/>
    <s v="Life Sciences"/>
    <s v="Bachelor's Degree"/>
    <s v="Married"/>
    <n v="59"/>
    <s v="Over 55"/>
    <x v="1"/>
    <s v="Research Scientist"/>
    <n v="3"/>
    <s v="0-9"/>
    <x v="1"/>
    <n v="0"/>
  </r>
  <r>
    <n v="2088"/>
    <s v="STAFF-1680"/>
    <s v="Male"/>
    <s v="Marketing"/>
    <s v="Master's Degree"/>
    <s v="Divorced"/>
    <n v="37"/>
    <s v="35-44"/>
    <x v="0"/>
    <s v="Sales Representative"/>
    <n v="4"/>
    <s v="0-9"/>
    <x v="1"/>
    <n v="0"/>
  </r>
  <r>
    <n v="2089"/>
    <s v="STAFF-1681"/>
    <s v="Female"/>
    <s v="Medical"/>
    <s v="High School"/>
    <s v="Married"/>
    <n v="29"/>
    <s v="25-34"/>
    <x v="0"/>
    <s v="Sales Executive"/>
    <n v="1"/>
    <s v="0-9"/>
    <x v="1"/>
    <n v="0"/>
  </r>
  <r>
    <n v="2090"/>
    <s v="STAFF-1682"/>
    <s v="Female"/>
    <s v="Marketing"/>
    <s v="Bachelor's Degree"/>
    <s v="Single"/>
    <n v="35"/>
    <s v="35-44"/>
    <x v="0"/>
    <s v="Sales Executive"/>
    <n v="1"/>
    <s v="0-9"/>
    <x v="1"/>
    <n v="0"/>
  </r>
  <r>
    <n v="2091"/>
    <s v="STAFF-1683"/>
    <s v="Male"/>
    <s v="Medical"/>
    <s v="High School"/>
    <s v="Single"/>
    <n v="29"/>
    <s v="25-34"/>
    <x v="1"/>
    <s v="Research Scientist"/>
    <n v="18"/>
    <s v="10-19"/>
    <x v="0"/>
    <n v="1"/>
  </r>
  <r>
    <n v="2092"/>
    <s v="STAFF-1684"/>
    <s v="Female"/>
    <s v="Life Sciences"/>
    <s v="Bachelor's Degree"/>
    <s v="Single"/>
    <n v="52"/>
    <s v="45-54"/>
    <x v="1"/>
    <s v="Laboratory Technician"/>
    <n v="2"/>
    <s v="0-9"/>
    <x v="1"/>
    <n v="0"/>
  </r>
  <r>
    <n v="2093"/>
    <s v="STAFF-1685"/>
    <s v="Male"/>
    <s v="Technical Degree"/>
    <s v="Associates Degree"/>
    <s v="Married"/>
    <n v="42"/>
    <s v="35-44"/>
    <x v="1"/>
    <s v="Manager"/>
    <n v="4"/>
    <s v="0-9"/>
    <x v="1"/>
    <n v="0"/>
  </r>
  <r>
    <n v="2094"/>
    <s v="STAFF-1686"/>
    <s v="Male"/>
    <s v="Medical"/>
    <s v="Associates Degree"/>
    <s v="Married"/>
    <n v="59"/>
    <s v="Over 55"/>
    <x v="2"/>
    <s v="Human Resources"/>
    <n v="6"/>
    <s v="0-9"/>
    <x v="1"/>
    <n v="0"/>
  </r>
  <r>
    <n v="2095"/>
    <s v="STAFF-1687"/>
    <s v="Female"/>
    <s v="Medical"/>
    <s v="Master's Degree"/>
    <s v="Divorced"/>
    <n v="50"/>
    <s v="45-54"/>
    <x v="0"/>
    <s v="Manager"/>
    <n v="1"/>
    <s v="0-9"/>
    <x v="1"/>
    <n v="0"/>
  </r>
  <r>
    <n v="2096"/>
    <s v="STAFF-1688"/>
    <s v="Male"/>
    <s v="Medical"/>
    <s v="Bachelor's Degree"/>
    <s v="Married"/>
    <n v="33"/>
    <s v="25-34"/>
    <x v="1"/>
    <s v="Laboratory Technician"/>
    <n v="14"/>
    <s v="10-19"/>
    <x v="0"/>
    <n v="1"/>
  </r>
  <r>
    <n v="2097"/>
    <s v="STAFF-1689"/>
    <s v="Female"/>
    <s v="Marketing"/>
    <s v="Bachelor's Degree"/>
    <s v="Married"/>
    <n v="43"/>
    <s v="35-44"/>
    <x v="0"/>
    <s v="Manager"/>
    <n v="16"/>
    <s v="10-19"/>
    <x v="1"/>
    <n v="0"/>
  </r>
  <r>
    <n v="2098"/>
    <s v="STAFF-1690"/>
    <s v="Female"/>
    <s v="Life Sciences"/>
    <s v="Associates Degree"/>
    <s v="Married"/>
    <n v="33"/>
    <s v="25-34"/>
    <x v="1"/>
    <s v="Laboratory Technician"/>
    <n v="2"/>
    <s v="0-9"/>
    <x v="0"/>
    <n v="1"/>
  </r>
  <r>
    <n v="2099"/>
    <s v="STAFF-1691"/>
    <s v="Male"/>
    <s v="Life Sciences"/>
    <s v="Master's Degree"/>
    <s v="Single"/>
    <n v="52"/>
    <s v="45-54"/>
    <x v="0"/>
    <s v="Manager"/>
    <n v="2"/>
    <s v="0-9"/>
    <x v="1"/>
    <n v="0"/>
  </r>
  <r>
    <n v="2100"/>
    <s v="STAFF-1692"/>
    <s v="Female"/>
    <s v="Life Sciences"/>
    <s v="Associates Degree"/>
    <s v="Married"/>
    <n v="32"/>
    <s v="25-34"/>
    <x v="0"/>
    <s v="Sales Representative"/>
    <n v="4"/>
    <s v="0-9"/>
    <x v="1"/>
    <n v="0"/>
  </r>
  <r>
    <n v="2101"/>
    <s v="STAFF-1693"/>
    <s v="Male"/>
    <s v="Life Sciences"/>
    <s v="Bachelor's Degree"/>
    <s v="Single"/>
    <n v="32"/>
    <s v="25-34"/>
    <x v="1"/>
    <s v="Laboratory Technician"/>
    <n v="1"/>
    <s v="0-9"/>
    <x v="0"/>
    <n v="1"/>
  </r>
  <r>
    <n v="2102"/>
    <s v="STAFF-1694"/>
    <s v="Female"/>
    <s v="Medical"/>
    <s v="Master's Degree"/>
    <s v="Divorced"/>
    <n v="39"/>
    <s v="35-44"/>
    <x v="1"/>
    <s v="Laboratory Technician"/>
    <n v="1"/>
    <s v="0-9"/>
    <x v="1"/>
    <n v="0"/>
  </r>
  <r>
    <n v="2103"/>
    <s v="STAFF-1695"/>
    <s v="Male"/>
    <s v="Marketing"/>
    <s v="Master's Degree"/>
    <s v="Married"/>
    <n v="32"/>
    <s v="25-34"/>
    <x v="0"/>
    <s v="Sales Executive"/>
    <n v="26"/>
    <s v="20+"/>
    <x v="1"/>
    <n v="0"/>
  </r>
  <r>
    <n v="2104"/>
    <s v="STAFF-1696"/>
    <s v="Male"/>
    <s v="Life Sciences"/>
    <s v="Associates Degree"/>
    <s v="Divorced"/>
    <n v="41"/>
    <s v="35-44"/>
    <x v="1"/>
    <s v="Research Scientist"/>
    <n v="19"/>
    <s v="10-19"/>
    <x v="1"/>
    <n v="0"/>
  </r>
  <r>
    <n v="2105"/>
    <s v="STAFF-1697"/>
    <s v="Male"/>
    <s v="Technical Degree"/>
    <s v="Associates Degree"/>
    <s v="Divorced"/>
    <n v="40"/>
    <s v="35-44"/>
    <x v="1"/>
    <s v="Research Scientist"/>
    <n v="24"/>
    <s v="20+"/>
    <x v="1"/>
    <n v="0"/>
  </r>
  <r>
    <n v="2106"/>
    <s v="STAFF-1698"/>
    <s v="Male"/>
    <s v="Other"/>
    <s v="Bachelor's Degree"/>
    <s v="Married"/>
    <n v="45"/>
    <s v="45-54"/>
    <x v="1"/>
    <s v="Manager"/>
    <n v="1"/>
    <s v="0-9"/>
    <x v="1"/>
    <n v="0"/>
  </r>
  <r>
    <n v="2107"/>
    <s v="STAFF-1699"/>
    <s v="Male"/>
    <s v="Medical"/>
    <s v="Master's Degree"/>
    <s v="Divorced"/>
    <n v="31"/>
    <s v="25-34"/>
    <x v="1"/>
    <s v="Research Director"/>
    <n v="3"/>
    <s v="0-9"/>
    <x v="1"/>
    <n v="0"/>
  </r>
  <r>
    <n v="2108"/>
    <s v="STAFF-1700"/>
    <s v="Female"/>
    <s v="Life Sciences"/>
    <s v="Master's Degree"/>
    <s v="Married"/>
    <n v="33"/>
    <s v="25-34"/>
    <x v="1"/>
    <s v="Research Scientist"/>
    <n v="5"/>
    <s v="0-9"/>
    <x v="1"/>
    <n v="0"/>
  </r>
  <r>
    <n v="2109"/>
    <s v="STAFF-1701"/>
    <s v="Male"/>
    <s v="Life Sciences"/>
    <s v="Master's Degree"/>
    <s v="Married"/>
    <n v="34"/>
    <s v="25-34"/>
    <x v="1"/>
    <s v="Manufacturing Director"/>
    <n v="2"/>
    <s v="0-9"/>
    <x v="1"/>
    <n v="0"/>
  </r>
  <r>
    <n v="2110"/>
    <s v="STAFF-1702"/>
    <s v="Female"/>
    <s v="Medical"/>
    <s v="Associates Degree"/>
    <s v="Married"/>
    <n v="37"/>
    <s v="35-44"/>
    <x v="1"/>
    <s v="Research Scientist"/>
    <n v="1"/>
    <s v="0-9"/>
    <x v="1"/>
    <n v="0"/>
  </r>
  <r>
    <n v="2111"/>
    <s v="STAFF-1703"/>
    <s v="Male"/>
    <s v="Life Sciences"/>
    <s v="Master's Degree"/>
    <s v="Married"/>
    <n v="45"/>
    <s v="45-54"/>
    <x v="1"/>
    <s v="Manufacturing Director"/>
    <n v="7"/>
    <s v="0-9"/>
    <x v="1"/>
    <n v="0"/>
  </r>
  <r>
    <n v="2112"/>
    <s v="STAFF-1704"/>
    <s v="Male"/>
    <s v="Medical"/>
    <s v="Bachelor's Degree"/>
    <s v="Divorced"/>
    <n v="37"/>
    <s v="35-44"/>
    <x v="1"/>
    <s v="Manufacturing Director"/>
    <n v="10"/>
    <s v="10-19"/>
    <x v="0"/>
    <n v="1"/>
  </r>
  <r>
    <n v="2113"/>
    <s v="STAFF-1705"/>
    <s v="Female"/>
    <s v="Technical Degree"/>
    <s v="Master's Degree"/>
    <s v="Single"/>
    <n v="39"/>
    <s v="35-44"/>
    <x v="1"/>
    <s v="Healthcare Representative"/>
    <n v="2"/>
    <s v="0-9"/>
    <x v="1"/>
    <n v="0"/>
  </r>
  <r>
    <n v="2114"/>
    <s v="STAFF-1706"/>
    <s v="Male"/>
    <s v="Life Sciences"/>
    <s v="Bachelor's Degree"/>
    <s v="Single"/>
    <n v="29"/>
    <s v="25-34"/>
    <x v="1"/>
    <s v="Research Scientist"/>
    <n v="15"/>
    <s v="10-19"/>
    <x v="1"/>
    <n v="0"/>
  </r>
  <r>
    <n v="2115"/>
    <s v="STAFF-1707"/>
    <s v="Female"/>
    <s v="Life Sciences"/>
    <s v="Associates Degree"/>
    <s v="Single"/>
    <n v="42"/>
    <s v="35-44"/>
    <x v="1"/>
    <s v="Research Scientist"/>
    <n v="17"/>
    <s v="10-19"/>
    <x v="1"/>
    <n v="0"/>
  </r>
  <r>
    <n v="2116"/>
    <s v="STAFF-1708"/>
    <s v="Male"/>
    <s v="Marketing"/>
    <s v="Associates Degree"/>
    <s v="Divorced"/>
    <n v="29"/>
    <s v="25-34"/>
    <x v="0"/>
    <s v="Sales Executive"/>
    <n v="20"/>
    <s v="20+"/>
    <x v="1"/>
    <n v="0"/>
  </r>
  <r>
    <n v="2117"/>
    <s v="STAFF-1709"/>
    <s v="Female"/>
    <s v="Life Sciences"/>
    <s v="Bachelor's Degree"/>
    <s v="Married"/>
    <n v="25"/>
    <s v="25-34"/>
    <x v="1"/>
    <s v="Manufacturing Director"/>
    <n v="1"/>
    <s v="0-9"/>
    <x v="1"/>
    <n v="0"/>
  </r>
  <r>
    <n v="2118"/>
    <s v="STAFF-1710"/>
    <s v="Female"/>
    <s v="Medical"/>
    <s v="Bachelor's Degree"/>
    <s v="Divorced"/>
    <n v="42"/>
    <s v="35-44"/>
    <x v="1"/>
    <s v="Laboratory Technician"/>
    <n v="2"/>
    <s v="0-9"/>
    <x v="1"/>
    <n v="0"/>
  </r>
  <r>
    <n v="2119"/>
    <s v="STAFF-1711"/>
    <s v="Male"/>
    <s v="Medical"/>
    <s v="Associates Degree"/>
    <s v="Divorced"/>
    <n v="40"/>
    <s v="35-44"/>
    <x v="1"/>
    <s v="Research Director"/>
    <n v="2"/>
    <s v="0-9"/>
    <x v="1"/>
    <n v="0"/>
  </r>
  <r>
    <n v="2120"/>
    <s v="STAFF-1712"/>
    <s v="Male"/>
    <s v="Life Sciences"/>
    <s v="Bachelor's Degree"/>
    <s v="Married"/>
    <n v="51"/>
    <s v="45-54"/>
    <x v="1"/>
    <s v="Research Scientist"/>
    <n v="1"/>
    <s v="0-9"/>
    <x v="1"/>
    <n v="0"/>
  </r>
  <r>
    <n v="2121"/>
    <s v="STAFF-1713"/>
    <s v="Male"/>
    <s v="Medical"/>
    <s v="Associates Degree"/>
    <s v="Single"/>
    <n v="31"/>
    <s v="25-34"/>
    <x v="1"/>
    <s v="Laboratory Technician"/>
    <n v="29"/>
    <s v="20+"/>
    <x v="0"/>
    <n v="1"/>
  </r>
  <r>
    <n v="2122"/>
    <s v="STAFF-1714"/>
    <s v="Male"/>
    <s v="Life Sciences"/>
    <s v="Bachelor's Degree"/>
    <s v="Married"/>
    <n v="32"/>
    <s v="25-34"/>
    <x v="1"/>
    <s v="Laboratory Technician"/>
    <n v="7"/>
    <s v="0-9"/>
    <x v="1"/>
    <n v="0"/>
  </r>
  <r>
    <n v="2123"/>
    <s v="STAFF-1715"/>
    <s v="Male"/>
    <s v="Life Sciences"/>
    <s v="Associates Degree"/>
    <s v="Married"/>
    <n v="38"/>
    <s v="35-44"/>
    <x v="0"/>
    <s v="Sales Executive"/>
    <n v="2"/>
    <s v="0-9"/>
    <x v="1"/>
    <n v="0"/>
  </r>
  <r>
    <n v="2124"/>
    <s v="STAFF-1716"/>
    <s v="Male"/>
    <s v="Technical Degree"/>
    <s v="High School"/>
    <s v="Single"/>
    <n v="32"/>
    <s v="25-34"/>
    <x v="1"/>
    <s v="Laboratory Technician"/>
    <n v="2"/>
    <s v="0-9"/>
    <x v="1"/>
    <n v="0"/>
  </r>
  <r>
    <n v="2125"/>
    <s v="STAFF-1717"/>
    <s v="Female"/>
    <s v="Technical Degree"/>
    <s v="Bachelor's Degree"/>
    <s v="Married"/>
    <n v="46"/>
    <s v="45-54"/>
    <x v="0"/>
    <s v="Manager"/>
    <n v="2"/>
    <s v="0-9"/>
    <x v="1"/>
    <n v="0"/>
  </r>
  <r>
    <n v="2126"/>
    <s v="STAFF-1718"/>
    <s v="Male"/>
    <s v="Life Sciences"/>
    <s v="Master's Degree"/>
    <s v="Single"/>
    <n v="28"/>
    <s v="25-34"/>
    <x v="1"/>
    <s v="Laboratory Technician"/>
    <n v="2"/>
    <s v="0-9"/>
    <x v="0"/>
    <n v="1"/>
  </r>
  <r>
    <n v="2127"/>
    <s v="STAFF-1719"/>
    <s v="Male"/>
    <s v="Medical"/>
    <s v="Bachelor's Degree"/>
    <s v="Married"/>
    <n v="29"/>
    <s v="25-34"/>
    <x v="0"/>
    <s v="Sales Executive"/>
    <n v="2"/>
    <s v="0-9"/>
    <x v="1"/>
    <n v="0"/>
  </r>
  <r>
    <n v="2128"/>
    <s v="STAFF-1720"/>
    <s v="Male"/>
    <s v="Medical"/>
    <s v="Bachelor's Degree"/>
    <s v="Married"/>
    <n v="31"/>
    <s v="25-34"/>
    <x v="1"/>
    <s v="Healthcare Representative"/>
    <n v="23"/>
    <s v="20+"/>
    <x v="1"/>
    <n v="0"/>
  </r>
  <r>
    <n v="2129"/>
    <s v="STAFF-1721"/>
    <s v="Male"/>
    <s v="Life Sciences"/>
    <s v="Associates Degree"/>
    <s v="Divorced"/>
    <n v="25"/>
    <s v="25-34"/>
    <x v="1"/>
    <s v="Healthcare Representative"/>
    <n v="5"/>
    <s v="0-9"/>
    <x v="1"/>
    <n v="0"/>
  </r>
  <r>
    <n v="2130"/>
    <s v="STAFF-1722"/>
    <s v="Male"/>
    <s v="Medical"/>
    <s v="Associates Degree"/>
    <s v="Married"/>
    <n v="45"/>
    <s v="45-54"/>
    <x v="1"/>
    <s v="Healthcare Representative"/>
    <n v="20"/>
    <s v="20+"/>
    <x v="1"/>
    <n v="0"/>
  </r>
  <r>
    <n v="2131"/>
    <s v="STAFF-1723"/>
    <s v="Male"/>
    <s v="Life Sciences"/>
    <s v="Bachelor's Degree"/>
    <s v="Married"/>
    <n v="36"/>
    <s v="35-44"/>
    <x v="1"/>
    <s v="Laboratory Technician"/>
    <n v="6"/>
    <s v="0-9"/>
    <x v="1"/>
    <n v="0"/>
  </r>
  <r>
    <n v="2132"/>
    <s v="STAFF-1724"/>
    <s v="Male"/>
    <s v="Medical"/>
    <s v="Bachelor's Degree"/>
    <s v="Single"/>
    <n v="55"/>
    <s v="Over 55"/>
    <x v="1"/>
    <s v="Manager"/>
    <n v="1"/>
    <s v="0-9"/>
    <x v="1"/>
    <n v="0"/>
  </r>
  <r>
    <n v="2133"/>
    <s v="STAFF-1725"/>
    <s v="Male"/>
    <s v="Life Sciences"/>
    <s v="Master's Degree"/>
    <s v="Married"/>
    <n v="47"/>
    <s v="45-54"/>
    <x v="1"/>
    <s v="Manager"/>
    <n v="29"/>
    <s v="20+"/>
    <x v="0"/>
    <n v="1"/>
  </r>
  <r>
    <n v="2134"/>
    <s v="STAFF-1726"/>
    <s v="Male"/>
    <s v="Medical"/>
    <s v="Bachelor's Degree"/>
    <s v="Married"/>
    <n v="28"/>
    <s v="25-34"/>
    <x v="1"/>
    <s v="Research Scientist"/>
    <n v="9"/>
    <s v="0-9"/>
    <x v="1"/>
    <n v="0"/>
  </r>
  <r>
    <n v="2135"/>
    <s v="STAFF-1727"/>
    <s v="Male"/>
    <s v="Medical"/>
    <s v="Master's Degree"/>
    <s v="Married"/>
    <n v="37"/>
    <s v="35-44"/>
    <x v="0"/>
    <s v="Sales Executive"/>
    <n v="6"/>
    <s v="0-9"/>
    <x v="1"/>
    <n v="0"/>
  </r>
  <r>
    <n v="2136"/>
    <s v="STAFF-1728"/>
    <s v="Male"/>
    <s v="Medical"/>
    <s v="Associates Degree"/>
    <s v="Single"/>
    <n v="21"/>
    <s v="Under 25"/>
    <x v="1"/>
    <s v="Research Scientist"/>
    <n v="3"/>
    <s v="0-9"/>
    <x v="1"/>
    <n v="0"/>
  </r>
  <r>
    <n v="2137"/>
    <s v="STAFF-1729"/>
    <s v="Female"/>
    <s v="Medical"/>
    <s v="Master's Degree"/>
    <s v="Divorced"/>
    <n v="37"/>
    <s v="35-44"/>
    <x v="1"/>
    <s v="Research Director"/>
    <n v="1"/>
    <s v="0-9"/>
    <x v="1"/>
    <n v="0"/>
  </r>
  <r>
    <n v="2138"/>
    <s v="STAFF-1730"/>
    <s v="Female"/>
    <s v="Life Sciences"/>
    <s v="Bachelor's Degree"/>
    <s v="Divorced"/>
    <n v="35"/>
    <s v="35-44"/>
    <x v="1"/>
    <s v="Manager"/>
    <n v="22"/>
    <s v="20+"/>
    <x v="1"/>
    <n v="0"/>
  </r>
  <r>
    <n v="2139"/>
    <s v="STAFF-1731"/>
    <s v="Female"/>
    <s v="Medical"/>
    <s v="Associates Degree"/>
    <s v="Divorced"/>
    <n v="38"/>
    <s v="35-44"/>
    <x v="0"/>
    <s v="Sales Executive"/>
    <n v="7"/>
    <s v="0-9"/>
    <x v="1"/>
    <n v="0"/>
  </r>
  <r>
    <n v="2140"/>
    <s v="STAFF-1732"/>
    <s v="Female"/>
    <s v="Life Sciences"/>
    <s v="Bachelor's Degree"/>
    <s v="Divorced"/>
    <n v="26"/>
    <s v="25-34"/>
    <x v="1"/>
    <s v="Manufacturing Director"/>
    <n v="1"/>
    <s v="0-9"/>
    <x v="1"/>
    <n v="0"/>
  </r>
  <r>
    <n v="2141"/>
    <s v="STAFF-1733"/>
    <s v="Male"/>
    <s v="Life Sciences"/>
    <s v="High School"/>
    <s v="Divorced"/>
    <n v="50"/>
    <s v="45-54"/>
    <x v="1"/>
    <s v="Research Director"/>
    <n v="4"/>
    <s v="0-9"/>
    <x v="1"/>
    <n v="0"/>
  </r>
  <r>
    <n v="2142"/>
    <s v="STAFF-1734"/>
    <s v="Male"/>
    <s v="Medical"/>
    <s v="Master's Degree"/>
    <s v="Married"/>
    <n v="53"/>
    <s v="45-54"/>
    <x v="1"/>
    <s v="Research Director"/>
    <n v="3"/>
    <s v="0-9"/>
    <x v="1"/>
    <n v="0"/>
  </r>
  <r>
    <n v="2143"/>
    <s v="STAFF-1735"/>
    <s v="Male"/>
    <s v="Life Sciences"/>
    <s v="High School"/>
    <s v="Married"/>
    <n v="42"/>
    <s v="35-44"/>
    <x v="0"/>
    <s v="Sales Executive"/>
    <n v="1"/>
    <s v="0-9"/>
    <x v="1"/>
    <n v="0"/>
  </r>
  <r>
    <n v="2144"/>
    <s v="STAFF-1736"/>
    <s v="Male"/>
    <s v="Life Sciences"/>
    <s v="Associates Degree"/>
    <s v="Single"/>
    <n v="29"/>
    <s v="25-34"/>
    <x v="0"/>
    <s v="Sales Executive"/>
    <n v="2"/>
    <s v="0-9"/>
    <x v="1"/>
    <n v="0"/>
  </r>
  <r>
    <n v="2145"/>
    <s v="STAFF-1737"/>
    <s v="Male"/>
    <s v="Technical Degree"/>
    <s v="Associates Degree"/>
    <s v="Married"/>
    <n v="55"/>
    <s v="Over 55"/>
    <x v="1"/>
    <s v="Laboratory Technician"/>
    <n v="20"/>
    <s v="20+"/>
    <x v="1"/>
    <n v="0"/>
  </r>
  <r>
    <n v="2146"/>
    <s v="STAFF-1738"/>
    <s v="Male"/>
    <s v="Medical"/>
    <s v="Associates Degree"/>
    <s v="Married"/>
    <n v="26"/>
    <s v="25-34"/>
    <x v="1"/>
    <s v="Healthcare Representative"/>
    <n v="11"/>
    <s v="10-19"/>
    <x v="1"/>
    <n v="0"/>
  </r>
  <r>
    <n v="2147"/>
    <s v="STAFF-1739"/>
    <s v="Female"/>
    <s v="Life Sciences"/>
    <s v="Bachelor's Degree"/>
    <s v="Single"/>
    <n v="37"/>
    <s v="35-44"/>
    <x v="1"/>
    <s v="Research Scientist"/>
    <n v="1"/>
    <s v="0-9"/>
    <x v="1"/>
    <n v="0"/>
  </r>
  <r>
    <n v="2148"/>
    <s v="STAFF-1740"/>
    <s v="Male"/>
    <s v="Life Sciences"/>
    <s v="Bachelor's Degree"/>
    <s v="Divorced"/>
    <n v="44"/>
    <s v="35-44"/>
    <x v="1"/>
    <s v="Laboratory Technician"/>
    <n v="24"/>
    <s v="20+"/>
    <x v="0"/>
    <n v="1"/>
  </r>
  <r>
    <n v="2149"/>
    <s v="STAFF-1741"/>
    <s v="Male"/>
    <s v="Life Sciences"/>
    <s v="Master's Degree"/>
    <s v="Divorced"/>
    <n v="38"/>
    <s v="35-44"/>
    <x v="1"/>
    <s v="Healthcare Representative"/>
    <n v="23"/>
    <s v="20+"/>
    <x v="1"/>
    <n v="0"/>
  </r>
  <r>
    <n v="2150"/>
    <s v="STAFF-1742"/>
    <s v="Male"/>
    <s v="Medical"/>
    <s v="Master's Degree"/>
    <s v="Divorced"/>
    <n v="26"/>
    <s v="25-34"/>
    <x v="1"/>
    <s v="Laboratory Technician"/>
    <n v="16"/>
    <s v="10-19"/>
    <x v="0"/>
    <n v="1"/>
  </r>
  <r>
    <n v="2151"/>
    <s v="STAFF-1743"/>
    <s v="Female"/>
    <s v="Life Sciences"/>
    <s v="Associates Degree"/>
    <s v="Single"/>
    <n v="28"/>
    <s v="25-34"/>
    <x v="1"/>
    <s v="Research Scientist"/>
    <n v="8"/>
    <s v="0-9"/>
    <x v="1"/>
    <n v="0"/>
  </r>
  <r>
    <n v="2152"/>
    <s v="STAFF-1744"/>
    <s v="Female"/>
    <s v="Life Sciences"/>
    <s v="Master's Degree"/>
    <s v="Single"/>
    <n v="49"/>
    <s v="45-54"/>
    <x v="1"/>
    <s v="Research Director"/>
    <n v="10"/>
    <s v="10-19"/>
    <x v="1"/>
    <n v="0"/>
  </r>
  <r>
    <n v="2153"/>
    <s v="STAFF-1745"/>
    <s v="Male"/>
    <s v="Technical Degree"/>
    <s v="Bachelor's Degree"/>
    <s v="Single"/>
    <n v="36"/>
    <s v="35-44"/>
    <x v="1"/>
    <s v="Research Scientist"/>
    <n v="3"/>
    <s v="0-9"/>
    <x v="1"/>
    <n v="0"/>
  </r>
  <r>
    <n v="2154"/>
    <s v="STAFF-1746"/>
    <s v="Female"/>
    <s v="Marketing"/>
    <s v="Bachelor's Degree"/>
    <s v="Divorced"/>
    <n v="31"/>
    <s v="25-34"/>
    <x v="0"/>
    <s v="Sales Representative"/>
    <n v="5"/>
    <s v="0-9"/>
    <x v="1"/>
    <n v="0"/>
  </r>
  <r>
    <n v="2155"/>
    <s v="STAFF-1747"/>
    <s v="Male"/>
    <s v="Marketing"/>
    <s v="Master's Degree"/>
    <s v="Single"/>
    <n v="26"/>
    <s v="25-34"/>
    <x v="0"/>
    <s v="Sales Executive"/>
    <n v="4"/>
    <s v="0-9"/>
    <x v="0"/>
    <n v="1"/>
  </r>
  <r>
    <n v="2156"/>
    <s v="STAFF-1748"/>
    <s v="Male"/>
    <s v="Medical"/>
    <s v="Bachelor's Degree"/>
    <s v="Married"/>
    <n v="37"/>
    <s v="35-44"/>
    <x v="1"/>
    <s v="Research Scientist"/>
    <n v="9"/>
    <s v="0-9"/>
    <x v="1"/>
    <n v="0"/>
  </r>
  <r>
    <n v="2157"/>
    <s v="STAFF-1749"/>
    <s v="Female"/>
    <s v="Marketing"/>
    <s v="Bachelor's Degree"/>
    <s v="Married"/>
    <n v="42"/>
    <s v="35-44"/>
    <x v="0"/>
    <s v="Sales Executive"/>
    <n v="26"/>
    <s v="20+"/>
    <x v="1"/>
    <n v="0"/>
  </r>
  <r>
    <n v="2158"/>
    <s v="STAFF-1750"/>
    <s v="Male"/>
    <s v="Life Sciences"/>
    <s v="Bachelor's Degree"/>
    <s v="Single"/>
    <n v="18"/>
    <s v="Under 25"/>
    <x v="1"/>
    <s v="Laboratory Technician"/>
    <n v="3"/>
    <s v="0-9"/>
    <x v="0"/>
    <n v="1"/>
  </r>
  <r>
    <n v="2159"/>
    <s v="STAFF-1751"/>
    <s v="Male"/>
    <s v="Marketing"/>
    <s v="Bachelor's Degree"/>
    <s v="Married"/>
    <n v="35"/>
    <s v="35-44"/>
    <x v="0"/>
    <s v="Sales Executive"/>
    <n v="16"/>
    <s v="10-19"/>
    <x v="1"/>
    <n v="0"/>
  </r>
  <r>
    <n v="2160"/>
    <s v="STAFF-1752"/>
    <s v="Male"/>
    <s v="Life Sciences"/>
    <s v="Master's Degree"/>
    <s v="Married"/>
    <n v="36"/>
    <s v="35-44"/>
    <x v="1"/>
    <s v="Laboratory Technician"/>
    <n v="18"/>
    <s v="10-19"/>
    <x v="1"/>
    <n v="0"/>
  </r>
  <r>
    <n v="2161"/>
    <s v="STAFF-1753"/>
    <s v="Male"/>
    <s v="Medical"/>
    <s v="Bachelor's Degree"/>
    <s v="Divorced"/>
    <n v="51"/>
    <s v="45-54"/>
    <x v="1"/>
    <s v="Manufacturing Director"/>
    <n v="2"/>
    <s v="0-9"/>
    <x v="1"/>
    <n v="0"/>
  </r>
  <r>
    <n v="2162"/>
    <s v="STAFF-1754"/>
    <s v="Male"/>
    <s v="Life Sciences"/>
    <s v="Master's Degree"/>
    <s v="Single"/>
    <n v="41"/>
    <s v="35-44"/>
    <x v="0"/>
    <s v="Manager"/>
    <n v="2"/>
    <s v="0-9"/>
    <x v="1"/>
    <n v="0"/>
  </r>
  <r>
    <n v="2163"/>
    <s v="STAFF-1755"/>
    <s v="Female"/>
    <s v="Medical"/>
    <s v="Bachelor's Degree"/>
    <s v="Single"/>
    <n v="18"/>
    <s v="Under 25"/>
    <x v="0"/>
    <s v="Sales Representative"/>
    <n v="10"/>
    <s v="10-19"/>
    <x v="1"/>
    <n v="0"/>
  </r>
  <r>
    <n v="2164"/>
    <s v="STAFF-1756"/>
    <s v="Male"/>
    <s v="Medical"/>
    <s v="Associates Degree"/>
    <s v="Single"/>
    <n v="28"/>
    <s v="25-34"/>
    <x v="1"/>
    <s v="Healthcare Representative"/>
    <n v="16"/>
    <s v="10-19"/>
    <x v="1"/>
    <n v="0"/>
  </r>
  <r>
    <n v="2165"/>
    <s v="STAFF-1757"/>
    <s v="Male"/>
    <s v="Technical Degree"/>
    <s v="Bachelor's Degree"/>
    <s v="Married"/>
    <n v="31"/>
    <s v="25-34"/>
    <x v="0"/>
    <s v="Sales Executive"/>
    <n v="7"/>
    <s v="0-9"/>
    <x v="1"/>
    <n v="0"/>
  </r>
  <r>
    <n v="2166"/>
    <s v="STAFF-1758"/>
    <s v="Male"/>
    <s v="Medical"/>
    <s v="Bachelor's Degree"/>
    <s v="Divorced"/>
    <n v="39"/>
    <s v="35-44"/>
    <x v="1"/>
    <s v="Healthcare Representative"/>
    <n v="1"/>
    <s v="0-9"/>
    <x v="1"/>
    <n v="0"/>
  </r>
  <r>
    <n v="2167"/>
    <s v="STAFF-1759"/>
    <s v="Female"/>
    <s v="Life Sciences"/>
    <s v="Master's Degree"/>
    <s v="Married"/>
    <n v="36"/>
    <s v="35-44"/>
    <x v="1"/>
    <s v="Laboratory Technician"/>
    <n v="24"/>
    <s v="20+"/>
    <x v="1"/>
    <n v="0"/>
  </r>
  <r>
    <n v="2168"/>
    <s v="STAFF-1760"/>
    <s v="Male"/>
    <s v="Life Sciences"/>
    <s v="Bachelor's Degree"/>
    <s v="Married"/>
    <n v="32"/>
    <s v="25-34"/>
    <x v="0"/>
    <s v="Sales Executive"/>
    <n v="7"/>
    <s v="0-9"/>
    <x v="1"/>
    <n v="0"/>
  </r>
  <r>
    <n v="2169"/>
    <s v="STAFF-1761"/>
    <s v="Female"/>
    <s v="Life Sciences"/>
    <s v="Associates Degree"/>
    <s v="Married"/>
    <n v="38"/>
    <s v="35-44"/>
    <x v="1"/>
    <s v="Research Director"/>
    <n v="25"/>
    <s v="20+"/>
    <x v="1"/>
    <n v="0"/>
  </r>
  <r>
    <n v="2170"/>
    <s v="STAFF-1762"/>
    <s v="Male"/>
    <s v="Life Sciences"/>
    <s v="Master's Degree"/>
    <s v="Divorced"/>
    <n v="58"/>
    <s v="Over 55"/>
    <x v="1"/>
    <s v="Healthcare Representative"/>
    <n v="1"/>
    <s v="0-9"/>
    <x v="1"/>
    <n v="0"/>
  </r>
  <r>
    <n v="2171"/>
    <s v="STAFF-1763"/>
    <s v="Male"/>
    <s v="Technical Degree"/>
    <s v="Master's Degree"/>
    <s v="Married"/>
    <n v="31"/>
    <s v="25-34"/>
    <x v="1"/>
    <s v="Research Scientist"/>
    <n v="5"/>
    <s v="0-9"/>
    <x v="1"/>
    <n v="0"/>
  </r>
  <r>
    <n v="2172"/>
    <s v="STAFF-1764"/>
    <s v="Male"/>
    <s v="Human Resources"/>
    <s v="Bachelor's Degree"/>
    <s v="Married"/>
    <n v="31"/>
    <s v="25-34"/>
    <x v="2"/>
    <s v="Human Resources"/>
    <n v="2"/>
    <s v="0-9"/>
    <x v="1"/>
    <n v="0"/>
  </r>
  <r>
    <n v="2173"/>
    <s v="STAFF-1765"/>
    <s v="Male"/>
    <s v="Life Sciences"/>
    <s v="Bachelor's Degree"/>
    <s v="Divorced"/>
    <n v="45"/>
    <s v="45-54"/>
    <x v="1"/>
    <s v="Laboratory Technician"/>
    <n v="7"/>
    <s v="0-9"/>
    <x v="1"/>
    <n v="0"/>
  </r>
  <r>
    <n v="2174"/>
    <s v="STAFF-1766"/>
    <s v="Male"/>
    <s v="Life Sciences"/>
    <s v="Master's Degree"/>
    <s v="Divorced"/>
    <n v="31"/>
    <s v="25-34"/>
    <x v="1"/>
    <s v="Research Scientist"/>
    <n v="2"/>
    <s v="0-9"/>
    <x v="1"/>
    <n v="0"/>
  </r>
  <r>
    <n v="2175"/>
    <s v="STAFF-1767"/>
    <s v="Female"/>
    <s v="Life Sciences"/>
    <s v="Master's Degree"/>
    <s v="Married"/>
    <n v="33"/>
    <s v="25-34"/>
    <x v="1"/>
    <s v="Manager"/>
    <n v="5"/>
    <s v="0-9"/>
    <x v="1"/>
    <n v="0"/>
  </r>
  <r>
    <n v="2176"/>
    <s v="STAFF-1768"/>
    <s v="Male"/>
    <s v="Medical"/>
    <s v="High School"/>
    <s v="Married"/>
    <n v="39"/>
    <s v="35-44"/>
    <x v="1"/>
    <s v="Manager"/>
    <n v="10"/>
    <s v="10-19"/>
    <x v="1"/>
    <n v="0"/>
  </r>
  <r>
    <n v="2177"/>
    <s v="STAFF-1769"/>
    <s v="Female"/>
    <s v="Life Sciences"/>
    <s v="Master's Degree"/>
    <s v="Single"/>
    <n v="43"/>
    <s v="35-44"/>
    <x v="1"/>
    <s v="Laboratory Technician"/>
    <n v="10"/>
    <s v="10-19"/>
    <x v="1"/>
    <n v="0"/>
  </r>
  <r>
    <n v="2178"/>
    <s v="STAFF-1770"/>
    <s v="Female"/>
    <s v="Technical Degree"/>
    <s v="Associates Degree"/>
    <s v="Single"/>
    <n v="49"/>
    <s v="45-54"/>
    <x v="1"/>
    <s v="Healthcare Representative"/>
    <n v="1"/>
    <s v="0-9"/>
    <x v="1"/>
    <n v="0"/>
  </r>
  <r>
    <n v="2179"/>
    <s v="STAFF-1771"/>
    <s v="Male"/>
    <s v="Medical"/>
    <s v="Master's Degree"/>
    <s v="Married"/>
    <n v="52"/>
    <s v="45-54"/>
    <x v="1"/>
    <s v="Research Scientist"/>
    <n v="8"/>
    <s v="0-9"/>
    <x v="0"/>
    <n v="1"/>
  </r>
  <r>
    <n v="2180"/>
    <s v="STAFF-1772"/>
    <s v="Female"/>
    <s v="Life Sciences"/>
    <s v="Bachelor's Degree"/>
    <s v="Single"/>
    <n v="27"/>
    <s v="25-34"/>
    <x v="1"/>
    <s v="Research Scientist"/>
    <n v="5"/>
    <s v="0-9"/>
    <x v="1"/>
    <n v="0"/>
  </r>
  <r>
    <n v="2181"/>
    <s v="STAFF-1773"/>
    <s v="Female"/>
    <s v="Technical Degree"/>
    <s v="Associates Degree"/>
    <s v="Married"/>
    <n v="32"/>
    <s v="25-34"/>
    <x v="0"/>
    <s v="Sales Executive"/>
    <n v="8"/>
    <s v="0-9"/>
    <x v="1"/>
    <n v="0"/>
  </r>
  <r>
    <n v="2182"/>
    <s v="STAFF-1774"/>
    <s v="Male"/>
    <s v="Life Sciences"/>
    <s v="Bachelor's Degree"/>
    <s v="Single"/>
    <n v="27"/>
    <s v="25-34"/>
    <x v="0"/>
    <s v="Sales Executive"/>
    <n v="2"/>
    <s v="0-9"/>
    <x v="1"/>
    <n v="0"/>
  </r>
  <r>
    <n v="2183"/>
    <s v="STAFF-1775"/>
    <s v="Male"/>
    <s v="Marketing"/>
    <s v="Bachelor's Degree"/>
    <s v="Divorced"/>
    <n v="31"/>
    <s v="25-34"/>
    <x v="0"/>
    <s v="Sales Executive"/>
    <n v="7"/>
    <s v="0-9"/>
    <x v="1"/>
    <n v="0"/>
  </r>
  <r>
    <n v="2184"/>
    <s v="STAFF-1776"/>
    <s v="Female"/>
    <s v="Medical"/>
    <s v="Master's Degree"/>
    <s v="Single"/>
    <n v="32"/>
    <s v="25-34"/>
    <x v="1"/>
    <s v="Research Scientist"/>
    <n v="2"/>
    <s v="0-9"/>
    <x v="1"/>
    <n v="0"/>
  </r>
  <r>
    <n v="2185"/>
    <s v="STAFF-1777"/>
    <s v="Male"/>
    <s v="Medical"/>
    <s v="Master's Degree"/>
    <s v="Married"/>
    <n v="28"/>
    <s v="25-34"/>
    <x v="1"/>
    <s v="Research Scientist"/>
    <n v="2"/>
    <s v="0-9"/>
    <x v="0"/>
    <n v="1"/>
  </r>
  <r>
    <n v="2186"/>
    <s v="STAFF-1778"/>
    <s v="Female"/>
    <s v="Medical"/>
    <s v="Associates Degree"/>
    <s v="Married"/>
    <n v="30"/>
    <s v="25-34"/>
    <x v="1"/>
    <s v="Research Scientist"/>
    <n v="28"/>
    <s v="20+"/>
    <x v="1"/>
    <n v="0"/>
  </r>
  <r>
    <n v="2187"/>
    <s v="STAFF-1779"/>
    <s v="Female"/>
    <s v="Life Sciences"/>
    <s v="Associates Degree"/>
    <s v="Married"/>
    <n v="31"/>
    <s v="25-34"/>
    <x v="1"/>
    <s v="Manufacturing Director"/>
    <n v="7"/>
    <s v="0-9"/>
    <x v="1"/>
    <n v="0"/>
  </r>
  <r>
    <n v="2188"/>
    <s v="STAFF-1780"/>
    <s v="Male"/>
    <s v="Medical"/>
    <s v="Associates Degree"/>
    <s v="Married"/>
    <n v="39"/>
    <s v="35-44"/>
    <x v="1"/>
    <s v="Manager"/>
    <n v="7"/>
    <s v="0-9"/>
    <x v="1"/>
    <n v="0"/>
  </r>
  <r>
    <n v="2189"/>
    <s v="STAFF-1781"/>
    <s v="Female"/>
    <s v="Medical"/>
    <s v="Associates Degree"/>
    <s v="Married"/>
    <n v="39"/>
    <s v="35-44"/>
    <x v="0"/>
    <s v="Sales Executive"/>
    <n v="3"/>
    <s v="0-9"/>
    <x v="0"/>
    <n v="1"/>
  </r>
  <r>
    <n v="2190"/>
    <s v="STAFF-1782"/>
    <s v="Male"/>
    <s v="Marketing"/>
    <s v="Bachelor's Degree"/>
    <s v="Single"/>
    <n v="33"/>
    <s v="25-34"/>
    <x v="0"/>
    <s v="Sales Executive"/>
    <n v="10"/>
    <s v="10-19"/>
    <x v="1"/>
    <n v="0"/>
  </r>
  <r>
    <n v="2191"/>
    <s v="STAFF-1783"/>
    <s v="Male"/>
    <s v="Life Sciences"/>
    <s v="Doctoral Degree"/>
    <s v="Married"/>
    <n v="47"/>
    <s v="45-54"/>
    <x v="1"/>
    <s v="Research Director"/>
    <n v="5"/>
    <s v="0-9"/>
    <x v="1"/>
    <n v="0"/>
  </r>
  <r>
    <n v="2192"/>
    <s v="STAFF-1784"/>
    <s v="Female"/>
    <s v="Life Sciences"/>
    <s v="Master's Degree"/>
    <s v="Divorced"/>
    <n v="43"/>
    <s v="35-44"/>
    <x v="1"/>
    <s v="Laboratory Technician"/>
    <n v="10"/>
    <s v="10-19"/>
    <x v="1"/>
    <n v="0"/>
  </r>
  <r>
    <n v="2193"/>
    <s v="STAFF-1785"/>
    <s v="Male"/>
    <s v="Marketing"/>
    <s v="High School"/>
    <s v="Married"/>
    <n v="27"/>
    <s v="25-34"/>
    <x v="0"/>
    <s v="Sales Executive"/>
    <n v="1"/>
    <s v="0-9"/>
    <x v="1"/>
    <n v="0"/>
  </r>
  <r>
    <n v="2194"/>
    <s v="STAFF-1786"/>
    <s v="Female"/>
    <s v="Life Sciences"/>
    <s v="Master's Degree"/>
    <s v="Single"/>
    <n v="54"/>
    <s v="45-54"/>
    <x v="1"/>
    <s v="Research Scientist"/>
    <n v="20"/>
    <s v="20+"/>
    <x v="1"/>
    <n v="0"/>
  </r>
  <r>
    <n v="2195"/>
    <s v="STAFF-1787"/>
    <s v="Female"/>
    <s v="Life Sciences"/>
    <s v="Bachelor's Degree"/>
    <s v="Married"/>
    <n v="43"/>
    <s v="35-44"/>
    <x v="1"/>
    <s v="Healthcare Representative"/>
    <n v="7"/>
    <s v="0-9"/>
    <x v="1"/>
    <n v="0"/>
  </r>
  <r>
    <n v="2196"/>
    <s v="STAFF-1788"/>
    <s v="Male"/>
    <s v="Other"/>
    <s v="Master's Degree"/>
    <s v="Married"/>
    <n v="45"/>
    <s v="45-54"/>
    <x v="1"/>
    <s v="Research Scientist"/>
    <n v="8"/>
    <s v="0-9"/>
    <x v="1"/>
    <n v="0"/>
  </r>
  <r>
    <n v="2197"/>
    <s v="STAFF-1789"/>
    <s v="Male"/>
    <s v="Medical"/>
    <s v="Associates Degree"/>
    <s v="Married"/>
    <n v="40"/>
    <s v="35-44"/>
    <x v="0"/>
    <s v="Sales Executive"/>
    <n v="1"/>
    <s v="0-9"/>
    <x v="1"/>
    <n v="0"/>
  </r>
  <r>
    <n v="2198"/>
    <s v="STAFF-1790"/>
    <s v="Male"/>
    <s v="Other"/>
    <s v="Master's Degree"/>
    <s v="Married"/>
    <n v="29"/>
    <s v="25-34"/>
    <x v="1"/>
    <s v="Laboratory Technician"/>
    <n v="8"/>
    <s v="0-9"/>
    <x v="0"/>
    <n v="1"/>
  </r>
  <r>
    <n v="2199"/>
    <s v="STAFF-1791"/>
    <s v="Male"/>
    <s v="Other"/>
    <s v="Doctoral Degree"/>
    <s v="Single"/>
    <n v="29"/>
    <s v="25-34"/>
    <x v="1"/>
    <s v="Laboratory Technician"/>
    <n v="9"/>
    <s v="0-9"/>
    <x v="1"/>
    <n v="0"/>
  </r>
  <r>
    <n v="2200"/>
    <s v="STAFF-1792"/>
    <s v="Female"/>
    <s v="Marketing"/>
    <s v="Bachelor's Degree"/>
    <s v="Divorced"/>
    <n v="30"/>
    <s v="25-34"/>
    <x v="0"/>
    <s v="Sales Executive"/>
    <n v="5"/>
    <s v="0-9"/>
    <x v="1"/>
    <n v="0"/>
  </r>
  <r>
    <n v="2201"/>
    <s v="STAFF-1793"/>
    <s v="Female"/>
    <s v="Marketing"/>
    <s v="Master's Degree"/>
    <s v="Married"/>
    <n v="27"/>
    <s v="25-34"/>
    <x v="0"/>
    <s v="Sales Executive"/>
    <n v="8"/>
    <s v="0-9"/>
    <x v="1"/>
    <n v="0"/>
  </r>
  <r>
    <n v="2202"/>
    <s v="STAFF-1794"/>
    <s v="Male"/>
    <s v="Medical"/>
    <s v="Associates Degree"/>
    <s v="Divorced"/>
    <n v="37"/>
    <s v="35-44"/>
    <x v="1"/>
    <s v="Manufacturing Director"/>
    <n v="5"/>
    <s v="0-9"/>
    <x v="1"/>
    <n v="0"/>
  </r>
  <r>
    <n v="2203"/>
    <s v="STAFF-1795"/>
    <s v="Male"/>
    <s v="Life Sciences"/>
    <s v="Associates Degree"/>
    <s v="Divorced"/>
    <n v="38"/>
    <s v="35-44"/>
    <x v="1"/>
    <s v="Research Director"/>
    <n v="15"/>
    <s v="10-19"/>
    <x v="1"/>
    <n v="0"/>
  </r>
  <r>
    <n v="2204"/>
    <s v="STAFF-1796"/>
    <s v="Female"/>
    <s v="Medical"/>
    <s v="Master's Degree"/>
    <s v="Single"/>
    <n v="31"/>
    <s v="25-34"/>
    <x v="1"/>
    <s v="Manufacturing Director"/>
    <n v="7"/>
    <s v="0-9"/>
    <x v="1"/>
    <n v="0"/>
  </r>
  <r>
    <n v="2205"/>
    <s v="STAFF-1797"/>
    <s v="Female"/>
    <s v="Marketing"/>
    <s v="High School"/>
    <s v="Divorced"/>
    <n v="29"/>
    <s v="25-34"/>
    <x v="0"/>
    <s v="Sales Executive"/>
    <n v="10"/>
    <s v="10-19"/>
    <x v="1"/>
    <n v="0"/>
  </r>
  <r>
    <n v="2206"/>
    <s v="STAFF-1798"/>
    <s v="Male"/>
    <s v="Technical Degree"/>
    <s v="Master's Degree"/>
    <s v="Single"/>
    <n v="35"/>
    <s v="35-44"/>
    <x v="1"/>
    <s v="Manufacturing Director"/>
    <n v="5"/>
    <s v="0-9"/>
    <x v="1"/>
    <n v="0"/>
  </r>
  <r>
    <n v="2207"/>
    <s v="STAFF-1799"/>
    <s v="Male"/>
    <s v="Life Sciences"/>
    <s v="High School"/>
    <s v="Divorced"/>
    <n v="23"/>
    <s v="Under 25"/>
    <x v="1"/>
    <s v="Research Scientist"/>
    <n v="26"/>
    <s v="20+"/>
    <x v="1"/>
    <n v="0"/>
  </r>
  <r>
    <n v="2208"/>
    <s v="STAFF-1800"/>
    <s v="Male"/>
    <s v="Medical"/>
    <s v="Bachelor's Degree"/>
    <s v="Single"/>
    <n v="41"/>
    <s v="35-44"/>
    <x v="1"/>
    <s v="Manufacturing Director"/>
    <n v="6"/>
    <s v="0-9"/>
    <x v="1"/>
    <n v="0"/>
  </r>
  <r>
    <n v="2209"/>
    <s v="STAFF-1801"/>
    <s v="Male"/>
    <s v="Medical"/>
    <s v="High School"/>
    <s v="Single"/>
    <n v="47"/>
    <s v="45-54"/>
    <x v="0"/>
    <s v="Sales Representative"/>
    <n v="4"/>
    <s v="0-9"/>
    <x v="1"/>
    <n v="0"/>
  </r>
  <r>
    <n v="2210"/>
    <s v="STAFF-1802"/>
    <s v="Female"/>
    <s v="Life Sciences"/>
    <s v="Doctoral Degree"/>
    <s v="Single"/>
    <n v="42"/>
    <s v="35-44"/>
    <x v="1"/>
    <s v="Research Director"/>
    <n v="23"/>
    <s v="20+"/>
    <x v="1"/>
    <n v="0"/>
  </r>
  <r>
    <n v="2211"/>
    <s v="STAFF-1803"/>
    <s v="Male"/>
    <s v="Life Sciences"/>
    <s v="Bachelor's Degree"/>
    <s v="Married"/>
    <n v="29"/>
    <s v="25-34"/>
    <x v="0"/>
    <s v="Sales Executive"/>
    <n v="2"/>
    <s v="0-9"/>
    <x v="1"/>
    <n v="0"/>
  </r>
  <r>
    <n v="2212"/>
    <s v="STAFF-1804"/>
    <s v="Male"/>
    <s v="Technical Degree"/>
    <s v="High School"/>
    <s v="Divorced"/>
    <n v="42"/>
    <s v="35-44"/>
    <x v="2"/>
    <s v="Human Resources"/>
    <n v="2"/>
    <s v="0-9"/>
    <x v="1"/>
    <n v="0"/>
  </r>
  <r>
    <n v="2213"/>
    <s v="STAFF-1805"/>
    <s v="Female"/>
    <s v="Medical"/>
    <s v="Bachelor's Degree"/>
    <s v="Married"/>
    <n v="32"/>
    <s v="25-34"/>
    <x v="1"/>
    <s v="Laboratory Technician"/>
    <n v="2"/>
    <s v="0-9"/>
    <x v="1"/>
    <n v="0"/>
  </r>
  <r>
    <n v="2214"/>
    <s v="STAFF-1806"/>
    <s v="Female"/>
    <s v="Medical"/>
    <s v="High School"/>
    <s v="Married"/>
    <n v="48"/>
    <s v="45-54"/>
    <x v="0"/>
    <s v="Manager"/>
    <n v="29"/>
    <s v="20+"/>
    <x v="1"/>
    <n v="0"/>
  </r>
  <r>
    <n v="2215"/>
    <s v="STAFF-1807"/>
    <s v="Male"/>
    <s v="Medical"/>
    <s v="Bachelor's Degree"/>
    <s v="Divorced"/>
    <n v="37"/>
    <s v="35-44"/>
    <x v="1"/>
    <s v="Research Scientist"/>
    <n v="6"/>
    <s v="0-9"/>
    <x v="1"/>
    <n v="0"/>
  </r>
  <r>
    <n v="2216"/>
    <s v="STAFF-1808"/>
    <s v="Female"/>
    <s v="Technical Degree"/>
    <s v="Associates Degree"/>
    <s v="Married"/>
    <n v="30"/>
    <s v="25-34"/>
    <x v="0"/>
    <s v="Sales Executive"/>
    <n v="25"/>
    <s v="20+"/>
    <x v="1"/>
    <n v="0"/>
  </r>
  <r>
    <n v="2217"/>
    <s v="STAFF-1809"/>
    <s v="Male"/>
    <s v="Life Sciences"/>
    <s v="Bachelor's Degree"/>
    <s v="Married"/>
    <n v="26"/>
    <s v="25-34"/>
    <x v="0"/>
    <s v="Sales Executive"/>
    <n v="1"/>
    <s v="0-9"/>
    <x v="1"/>
    <n v="0"/>
  </r>
  <r>
    <n v="2218"/>
    <s v="STAFF-1810"/>
    <s v="Male"/>
    <s v="Other"/>
    <s v="Master's Degree"/>
    <s v="Single"/>
    <n v="42"/>
    <s v="35-44"/>
    <x v="1"/>
    <s v="Healthcare Representative"/>
    <n v="2"/>
    <s v="0-9"/>
    <x v="1"/>
    <n v="0"/>
  </r>
  <r>
    <n v="2219"/>
    <s v="STAFF-1811"/>
    <s v="Female"/>
    <s v="Technical Degree"/>
    <s v="High School"/>
    <s v="Single"/>
    <n v="21"/>
    <s v="Under 25"/>
    <x v="0"/>
    <s v="Sales Representative"/>
    <n v="1"/>
    <s v="0-9"/>
    <x v="0"/>
    <n v="1"/>
  </r>
  <r>
    <n v="2220"/>
    <s v="STAFF-1812"/>
    <s v="Female"/>
    <s v="Medical"/>
    <s v="Doctoral Degree"/>
    <s v="Single"/>
    <n v="36"/>
    <s v="35-44"/>
    <x v="0"/>
    <s v="Sales Executive"/>
    <n v="1"/>
    <s v="0-9"/>
    <x v="1"/>
    <n v="0"/>
  </r>
  <r>
    <n v="2221"/>
    <s v="STAFF-1813"/>
    <s v="Male"/>
    <s v="Medical"/>
    <s v="Master's Degree"/>
    <s v="Married"/>
    <n v="36"/>
    <s v="35-44"/>
    <x v="0"/>
    <s v="Sales Executive"/>
    <n v="3"/>
    <s v="0-9"/>
    <x v="1"/>
    <n v="0"/>
  </r>
  <r>
    <n v="2222"/>
    <s v="STAFF-1814"/>
    <s v="Male"/>
    <s v="Medical"/>
    <s v="Master's Degree"/>
    <s v="Married"/>
    <n v="57"/>
    <s v="Over 55"/>
    <x v="1"/>
    <s v="Healthcare Representative"/>
    <n v="1"/>
    <s v="0-9"/>
    <x v="1"/>
    <n v="0"/>
  </r>
  <r>
    <n v="2223"/>
    <s v="STAFF-1815"/>
    <s v="Female"/>
    <s v="Life Sciences"/>
    <s v="Master's Degree"/>
    <s v="Married"/>
    <n v="40"/>
    <s v="35-44"/>
    <x v="1"/>
    <s v="Laboratory Technician"/>
    <n v="10"/>
    <s v="10-19"/>
    <x v="1"/>
    <n v="0"/>
  </r>
  <r>
    <n v="2224"/>
    <s v="STAFF-1816"/>
    <s v="Male"/>
    <s v="Medical"/>
    <s v="Associates Degree"/>
    <s v="Single"/>
    <n v="21"/>
    <s v="Under 25"/>
    <x v="0"/>
    <s v="Sales Representative"/>
    <n v="9"/>
    <s v="0-9"/>
    <x v="1"/>
    <n v="0"/>
  </r>
  <r>
    <n v="2225"/>
    <s v="STAFF-1817"/>
    <s v="Female"/>
    <s v="Marketing"/>
    <s v="Bachelor's Degree"/>
    <s v="Single"/>
    <n v="33"/>
    <s v="25-34"/>
    <x v="0"/>
    <s v="Sales Representative"/>
    <n v="5"/>
    <s v="0-9"/>
    <x v="0"/>
    <n v="1"/>
  </r>
  <r>
    <n v="2226"/>
    <s v="STAFF-1818"/>
    <s v="Female"/>
    <s v="Medical"/>
    <s v="Bachelor's Degree"/>
    <s v="Married"/>
    <n v="37"/>
    <s v="35-44"/>
    <x v="1"/>
    <s v="Laboratory Technician"/>
    <n v="10"/>
    <s v="10-19"/>
    <x v="1"/>
    <n v="0"/>
  </r>
  <r>
    <n v="2227"/>
    <s v="STAFF-1819"/>
    <s v="Female"/>
    <s v="Medical"/>
    <s v="Master's Degree"/>
    <s v="Married"/>
    <n v="46"/>
    <s v="45-54"/>
    <x v="1"/>
    <s v="Manufacturing Director"/>
    <n v="7"/>
    <s v="0-9"/>
    <x v="1"/>
    <n v="0"/>
  </r>
  <r>
    <n v="2228"/>
    <s v="STAFF-1820"/>
    <s v="Male"/>
    <s v="Marketing"/>
    <s v="Bachelor's Degree"/>
    <s v="Single"/>
    <n v="41"/>
    <s v="35-44"/>
    <x v="0"/>
    <s v="Sales Executive"/>
    <n v="4"/>
    <s v="0-9"/>
    <x v="0"/>
    <n v="1"/>
  </r>
  <r>
    <n v="2229"/>
    <s v="STAFF-1821"/>
    <s v="Male"/>
    <s v="Technical Degree"/>
    <s v="Bachelor's Degree"/>
    <s v="Single"/>
    <n v="50"/>
    <s v="45-54"/>
    <x v="1"/>
    <s v="Healthcare Representative"/>
    <n v="10"/>
    <s v="10-19"/>
    <x v="1"/>
    <n v="0"/>
  </r>
  <r>
    <n v="2230"/>
    <s v="STAFF-1822"/>
    <s v="Male"/>
    <s v="Marketing"/>
    <s v="Associates Degree"/>
    <s v="Married"/>
    <n v="40"/>
    <s v="35-44"/>
    <x v="0"/>
    <s v="Sales Executive"/>
    <n v="22"/>
    <s v="20+"/>
    <x v="0"/>
    <n v="1"/>
  </r>
  <r>
    <n v="2231"/>
    <s v="STAFF-1823"/>
    <s v="Male"/>
    <s v="Life Sciences"/>
    <s v="Master's Degree"/>
    <s v="Single"/>
    <n v="31"/>
    <s v="25-34"/>
    <x v="1"/>
    <s v="Research Scientist"/>
    <n v="9"/>
    <s v="0-9"/>
    <x v="1"/>
    <n v="0"/>
  </r>
  <r>
    <n v="2232"/>
    <s v="STAFF-1824"/>
    <s v="Female"/>
    <s v="Life Sciences"/>
    <s v="Bachelor's Degree"/>
    <s v="Single"/>
    <n v="21"/>
    <s v="Under 25"/>
    <x v="0"/>
    <s v="Sales Representative"/>
    <n v="12"/>
    <s v="10-19"/>
    <x v="0"/>
    <n v="1"/>
  </r>
  <r>
    <n v="2233"/>
    <s v="STAFF-1825"/>
    <s v="Male"/>
    <s v="Life Sciences"/>
    <s v="Bachelor's Degree"/>
    <s v="Single"/>
    <n v="29"/>
    <s v="25-34"/>
    <x v="1"/>
    <s v="Research Scientist"/>
    <n v="23"/>
    <s v="20+"/>
    <x v="1"/>
    <n v="0"/>
  </r>
  <r>
    <n v="2234"/>
    <s v="STAFF-1826"/>
    <s v="Male"/>
    <s v="Life Sciences"/>
    <s v="Master's Degree"/>
    <s v="Single"/>
    <n v="35"/>
    <s v="35-44"/>
    <x v="1"/>
    <s v="Healthcare Representative"/>
    <n v="9"/>
    <s v="0-9"/>
    <x v="1"/>
    <n v="0"/>
  </r>
  <r>
    <n v="2235"/>
    <s v="STAFF-1827"/>
    <s v="Male"/>
    <s v="Medical"/>
    <s v="Associates Degree"/>
    <s v="Divorced"/>
    <n v="27"/>
    <s v="25-34"/>
    <x v="1"/>
    <s v="Laboratory Technician"/>
    <n v="1"/>
    <s v="0-9"/>
    <x v="1"/>
    <n v="0"/>
  </r>
  <r>
    <n v="2236"/>
    <s v="STAFF-1828"/>
    <s v="Male"/>
    <s v="Life Sciences"/>
    <s v="Master's Degree"/>
    <s v="Single"/>
    <n v="28"/>
    <s v="25-34"/>
    <x v="0"/>
    <s v="Sales Executive"/>
    <n v="9"/>
    <s v="0-9"/>
    <x v="1"/>
    <n v="0"/>
  </r>
  <r>
    <n v="2237"/>
    <s v="STAFF-1829"/>
    <s v="Male"/>
    <s v="Other"/>
    <s v="Bachelor's Degree"/>
    <s v="Single"/>
    <n v="49"/>
    <s v="45-54"/>
    <x v="1"/>
    <s v="Healthcare Representative"/>
    <n v="7"/>
    <s v="0-9"/>
    <x v="1"/>
    <n v="0"/>
  </r>
  <r>
    <n v="2238"/>
    <s v="STAFF-1830"/>
    <s v="Female"/>
    <s v="Life Sciences"/>
    <s v="Associates Degree"/>
    <s v="Married"/>
    <n v="51"/>
    <s v="45-54"/>
    <x v="0"/>
    <s v="Sales Executive"/>
    <n v="14"/>
    <s v="10-19"/>
    <x v="1"/>
    <n v="0"/>
  </r>
  <r>
    <n v="2239"/>
    <s v="STAFF-1831"/>
    <s v="Female"/>
    <s v="Life Sciences"/>
    <s v="Bachelor's Degree"/>
    <s v="Married"/>
    <n v="36"/>
    <s v="35-44"/>
    <x v="1"/>
    <s v="Research Scientist"/>
    <n v="2"/>
    <s v="0-9"/>
    <x v="1"/>
    <n v="0"/>
  </r>
  <r>
    <n v="2240"/>
    <s v="STAFF-1832"/>
    <s v="Male"/>
    <s v="Marketing"/>
    <s v="Bachelor's Degree"/>
    <s v="Single"/>
    <n v="34"/>
    <s v="25-34"/>
    <x v="0"/>
    <s v="Sales Executive"/>
    <n v="19"/>
    <s v="10-19"/>
    <x v="0"/>
    <n v="1"/>
  </r>
  <r>
    <n v="2241"/>
    <s v="STAFF-1833"/>
    <s v="Female"/>
    <s v="Life Sciences"/>
    <s v="Bachelor's Degree"/>
    <s v="Single"/>
    <n v="55"/>
    <s v="Over 55"/>
    <x v="1"/>
    <s v="Manager"/>
    <n v="2"/>
    <s v="0-9"/>
    <x v="1"/>
    <n v="0"/>
  </r>
  <r>
    <n v="2242"/>
    <s v="STAFF-1834"/>
    <s v="Female"/>
    <s v="Marketing"/>
    <s v="Master's Degree"/>
    <s v="Divorced"/>
    <n v="24"/>
    <s v="25-34"/>
    <x v="0"/>
    <s v="Sales Executive"/>
    <n v="10"/>
    <s v="10-19"/>
    <x v="1"/>
    <n v="0"/>
  </r>
  <r>
    <n v="2243"/>
    <s v="STAFF-1835"/>
    <s v="Male"/>
    <s v="Technical Degree"/>
    <s v="High School"/>
    <s v="Married"/>
    <n v="30"/>
    <s v="25-34"/>
    <x v="0"/>
    <s v="Sales Representative"/>
    <n v="2"/>
    <s v="0-9"/>
    <x v="1"/>
    <n v="0"/>
  </r>
  <r>
    <n v="2244"/>
    <s v="STAFF-1836"/>
    <s v="Male"/>
    <s v="Technical Degree"/>
    <s v="High School"/>
    <s v="Single"/>
    <n v="26"/>
    <s v="25-34"/>
    <x v="1"/>
    <s v="Research Scientist"/>
    <n v="3"/>
    <s v="0-9"/>
    <x v="0"/>
    <n v="1"/>
  </r>
  <r>
    <n v="2245"/>
    <s v="STAFF-1837"/>
    <s v="Female"/>
    <s v="Medical"/>
    <s v="Bachelor's Degree"/>
    <s v="Married"/>
    <n v="22"/>
    <s v="Under 25"/>
    <x v="1"/>
    <s v="Research Scientist"/>
    <n v="11"/>
    <s v="10-19"/>
    <x v="1"/>
    <n v="0"/>
  </r>
  <r>
    <n v="2246"/>
    <s v="STAFF-1838"/>
    <s v="Male"/>
    <s v="Medical"/>
    <s v="Associates Degree"/>
    <s v="Married"/>
    <n v="36"/>
    <s v="35-44"/>
    <x v="0"/>
    <s v="Sales Executive"/>
    <n v="2"/>
    <s v="0-9"/>
    <x v="1"/>
    <n v="0"/>
  </r>
  <r>
    <n v="2247"/>
    <s v="STAFF-1839"/>
    <s v="Male"/>
    <s v="Technical Degree"/>
    <s v="Bachelor's Degree"/>
    <s v="Single"/>
    <n v="30"/>
    <s v="25-34"/>
    <x v="1"/>
    <s v="Research Scientist"/>
    <n v="4"/>
    <s v="0-9"/>
    <x v="0"/>
    <n v="1"/>
  </r>
  <r>
    <n v="2248"/>
    <s v="STAFF-1840"/>
    <s v="Female"/>
    <s v="Life Sciences"/>
    <s v="Bachelor's Degree"/>
    <s v="Divorced"/>
    <n v="37"/>
    <s v="35-44"/>
    <x v="1"/>
    <s v="Laboratory Technician"/>
    <n v="14"/>
    <s v="10-19"/>
    <x v="1"/>
    <n v="0"/>
  </r>
  <r>
    <n v="2249"/>
    <s v="STAFF-1841"/>
    <s v="Female"/>
    <s v="Marketing"/>
    <s v="Associates Degree"/>
    <s v="Divorced"/>
    <n v="40"/>
    <s v="35-44"/>
    <x v="0"/>
    <s v="Sales Executive"/>
    <n v="2"/>
    <s v="0-9"/>
    <x v="1"/>
    <n v="0"/>
  </r>
  <r>
    <n v="2250"/>
    <s v="STAFF-1842"/>
    <s v="Female"/>
    <s v="Life Sciences"/>
    <s v="Master's Degree"/>
    <s v="Divorced"/>
    <n v="42"/>
    <s v="35-44"/>
    <x v="1"/>
    <s v="Laboratory Technician"/>
    <n v="1"/>
    <s v="0-9"/>
    <x v="1"/>
    <n v="0"/>
  </r>
  <r>
    <n v="2251"/>
    <s v="STAFF-1843"/>
    <s v="Male"/>
    <s v="Life Sciences"/>
    <s v="Master's Degree"/>
    <s v="Single"/>
    <n v="37"/>
    <s v="35-44"/>
    <x v="1"/>
    <s v="Manufacturing Director"/>
    <n v="10"/>
    <s v="10-19"/>
    <x v="1"/>
    <n v="0"/>
  </r>
  <r>
    <n v="2252"/>
    <s v="STAFF-1844"/>
    <s v="Male"/>
    <s v="Life Sciences"/>
    <s v="Bachelor's Degree"/>
    <s v="Divorced"/>
    <n v="43"/>
    <s v="35-44"/>
    <x v="1"/>
    <s v="Research Director"/>
    <n v="12"/>
    <s v="10-19"/>
    <x v="1"/>
    <n v="0"/>
  </r>
  <r>
    <n v="2253"/>
    <s v="STAFF-1845"/>
    <s v="Female"/>
    <s v="Medical"/>
    <s v="Bachelor's Degree"/>
    <s v="Married"/>
    <n v="40"/>
    <s v="35-44"/>
    <x v="1"/>
    <s v="Laboratory Technician"/>
    <n v="2"/>
    <s v="0-9"/>
    <x v="1"/>
    <n v="0"/>
  </r>
  <r>
    <n v="2254"/>
    <s v="STAFF-1846"/>
    <s v="Male"/>
    <s v="Medical"/>
    <s v="Associates Degree"/>
    <s v="Married"/>
    <n v="54"/>
    <s v="45-54"/>
    <x v="1"/>
    <s v="Research Director"/>
    <n v="5"/>
    <s v="0-9"/>
    <x v="1"/>
    <n v="0"/>
  </r>
  <r>
    <n v="2255"/>
    <s v="STAFF-1847"/>
    <s v="Female"/>
    <s v="Marketing"/>
    <s v="Master's Degree"/>
    <s v="Married"/>
    <n v="34"/>
    <s v="25-34"/>
    <x v="0"/>
    <s v="Sales Executive"/>
    <n v="4"/>
    <s v="0-9"/>
    <x v="1"/>
    <n v="0"/>
  </r>
  <r>
    <n v="2256"/>
    <s v="STAFF-1848"/>
    <s v="Female"/>
    <s v="Medical"/>
    <s v="Associates Degree"/>
    <s v="Married"/>
    <n v="31"/>
    <s v="25-34"/>
    <x v="1"/>
    <s v="Manufacturing Director"/>
    <n v="7"/>
    <s v="0-9"/>
    <x v="1"/>
    <n v="0"/>
  </r>
  <r>
    <n v="2257"/>
    <s v="STAFF-1849"/>
    <s v="Male"/>
    <s v="Medical"/>
    <s v="Bachelor's Degree"/>
    <s v="Married"/>
    <n v="43"/>
    <s v="35-44"/>
    <x v="1"/>
    <s v="Laboratory Technician"/>
    <n v="21"/>
    <s v="20+"/>
    <x v="1"/>
    <n v="0"/>
  </r>
  <r>
    <n v="2258"/>
    <s v="STAFF-1850"/>
    <s v="Female"/>
    <s v="Other"/>
    <s v="Master's Degree"/>
    <s v="Divorced"/>
    <n v="43"/>
    <s v="35-44"/>
    <x v="1"/>
    <s v="Healthcare Representative"/>
    <n v="8"/>
    <s v="0-9"/>
    <x v="1"/>
    <n v="0"/>
  </r>
  <r>
    <n v="2259"/>
    <s v="STAFF-1851"/>
    <s v="Female"/>
    <s v="Life Sciences"/>
    <s v="Associates Degree"/>
    <s v="Single"/>
    <n v="25"/>
    <s v="25-34"/>
    <x v="0"/>
    <s v="Sales Executive"/>
    <n v="4"/>
    <s v="0-9"/>
    <x v="1"/>
    <n v="0"/>
  </r>
  <r>
    <n v="2260"/>
    <s v="STAFF-1852"/>
    <s v="Female"/>
    <s v="Medical"/>
    <s v="Doctoral Degree"/>
    <s v="Married"/>
    <n v="37"/>
    <s v="35-44"/>
    <x v="1"/>
    <s v="Research Scientist"/>
    <n v="25"/>
    <s v="20+"/>
    <x v="1"/>
    <n v="0"/>
  </r>
  <r>
    <n v="2261"/>
    <s v="STAFF-1853"/>
    <s v="Male"/>
    <s v="Life Sciences"/>
    <s v="Associates Degree"/>
    <s v="Married"/>
    <n v="31"/>
    <s v="25-34"/>
    <x v="1"/>
    <s v="Laboratory Technician"/>
    <n v="1"/>
    <s v="0-9"/>
    <x v="1"/>
    <n v="0"/>
  </r>
  <r>
    <n v="2262"/>
    <s v="STAFF-1854"/>
    <s v="Male"/>
    <s v="Life Sciences"/>
    <s v="High School"/>
    <s v="Divorced"/>
    <n v="39"/>
    <s v="35-44"/>
    <x v="1"/>
    <s v="Manager"/>
    <n v="1"/>
    <s v="0-9"/>
    <x v="1"/>
    <n v="0"/>
  </r>
  <r>
    <n v="2263"/>
    <s v="STAFF-1855"/>
    <s v="Female"/>
    <s v="Life Sciences"/>
    <s v="Bachelor's Degree"/>
    <s v="Married"/>
    <n v="56"/>
    <s v="Over 55"/>
    <x v="0"/>
    <s v="Sales Executive"/>
    <n v="6"/>
    <s v="0-9"/>
    <x v="1"/>
    <n v="0"/>
  </r>
  <r>
    <n v="2264"/>
    <s v="STAFF-1856"/>
    <s v="Female"/>
    <s v="Technical Degree"/>
    <s v="Bachelor's Degree"/>
    <s v="Single"/>
    <n v="30"/>
    <s v="25-34"/>
    <x v="0"/>
    <s v="Sales Executive"/>
    <n v="12"/>
    <s v="10-19"/>
    <x v="1"/>
    <n v="0"/>
  </r>
  <r>
    <n v="2265"/>
    <s v="STAFF-1857"/>
    <s v="Male"/>
    <s v="Marketing"/>
    <s v="Bachelor's Degree"/>
    <s v="Married"/>
    <n v="41"/>
    <s v="35-44"/>
    <x v="0"/>
    <s v="Sales Executive"/>
    <n v="1"/>
    <s v="0-9"/>
    <x v="1"/>
    <n v="0"/>
  </r>
  <r>
    <n v="2266"/>
    <s v="STAFF-1858"/>
    <s v="Male"/>
    <s v="Medical"/>
    <s v="Associates Degree"/>
    <s v="Divorced"/>
    <n v="28"/>
    <s v="25-34"/>
    <x v="1"/>
    <s v="Laboratory Technician"/>
    <n v="17"/>
    <s v="10-19"/>
    <x v="1"/>
    <n v="0"/>
  </r>
  <r>
    <n v="2267"/>
    <s v="STAFF-1859"/>
    <s v="Male"/>
    <s v="Medical"/>
    <s v="Bachelor's Degree"/>
    <s v="Married"/>
    <n v="25"/>
    <s v="25-34"/>
    <x v="1"/>
    <s v="Laboratory Technician"/>
    <n v="3"/>
    <s v="0-9"/>
    <x v="0"/>
    <n v="1"/>
  </r>
  <r>
    <n v="2268"/>
    <s v="STAFF-1860"/>
    <s v="Male"/>
    <s v="Medical"/>
    <s v="Bachelor's Degree"/>
    <s v="Married"/>
    <n v="52"/>
    <s v="45-54"/>
    <x v="1"/>
    <s v="Manufacturing Director"/>
    <n v="3"/>
    <s v="0-9"/>
    <x v="1"/>
    <n v="0"/>
  </r>
  <r>
    <n v="2269"/>
    <s v="STAFF-1861"/>
    <s v="Male"/>
    <s v="Life Sciences"/>
    <s v="Associates Degree"/>
    <s v="Married"/>
    <n v="45"/>
    <s v="45-54"/>
    <x v="1"/>
    <s v="Research Scientist"/>
    <n v="10"/>
    <s v="10-19"/>
    <x v="1"/>
    <n v="0"/>
  </r>
  <r>
    <n v="2270"/>
    <s v="STAFF-1862"/>
    <s v="Female"/>
    <s v="Life Sciences"/>
    <s v="Associates Degree"/>
    <s v="Married"/>
    <n v="52"/>
    <s v="45-54"/>
    <x v="1"/>
    <s v="Manager"/>
    <n v="4"/>
    <s v="0-9"/>
    <x v="1"/>
    <n v="0"/>
  </r>
  <r>
    <n v="2271"/>
    <s v="STAFF-1863"/>
    <s v="Female"/>
    <s v="Life Sciences"/>
    <s v="Associates Degree"/>
    <s v="Divorced"/>
    <n v="42"/>
    <s v="35-44"/>
    <x v="1"/>
    <s v="Research Scientist"/>
    <n v="29"/>
    <s v="20+"/>
    <x v="1"/>
    <n v="0"/>
  </r>
  <r>
    <n v="2272"/>
    <s v="STAFF-1864"/>
    <s v="Female"/>
    <s v="Life Sciences"/>
    <s v="Bachelor's Degree"/>
    <s v="Single"/>
    <n v="30"/>
    <s v="25-34"/>
    <x v="1"/>
    <s v="Manufacturing Director"/>
    <n v="2"/>
    <s v="0-9"/>
    <x v="1"/>
    <n v="0"/>
  </r>
  <r>
    <n v="2273"/>
    <s v="STAFF-1865"/>
    <s v="Female"/>
    <s v="Life Sciences"/>
    <s v="Bachelor's Degree"/>
    <s v="Married"/>
    <n v="60"/>
    <s v="Over 55"/>
    <x v="1"/>
    <s v="Manager"/>
    <n v="7"/>
    <s v="0-9"/>
    <x v="1"/>
    <n v="0"/>
  </r>
  <r>
    <n v="2274"/>
    <s v="STAFF-1866"/>
    <s v="Female"/>
    <s v="Medical"/>
    <s v="Bachelor's Degree"/>
    <s v="Divorced"/>
    <n v="46"/>
    <s v="45-54"/>
    <x v="1"/>
    <s v="Manufacturing Director"/>
    <n v="18"/>
    <s v="10-19"/>
    <x v="1"/>
    <n v="0"/>
  </r>
  <r>
    <n v="2275"/>
    <s v="STAFF-1867"/>
    <s v="Female"/>
    <s v="Technical Degree"/>
    <s v="Master's Degree"/>
    <s v="Married"/>
    <n v="42"/>
    <s v="35-44"/>
    <x v="1"/>
    <s v="Healthcare Representative"/>
    <n v="28"/>
    <s v="20+"/>
    <x v="1"/>
    <n v="0"/>
  </r>
  <r>
    <n v="2276"/>
    <s v="STAFF-1868"/>
    <s v="Female"/>
    <s v="Technical Degree"/>
    <s v="High School"/>
    <s v="Single"/>
    <n v="24"/>
    <s v="25-34"/>
    <x v="0"/>
    <s v="Sales Representative"/>
    <n v="1"/>
    <s v="0-9"/>
    <x v="0"/>
    <n v="1"/>
  </r>
  <r>
    <n v="2277"/>
    <s v="STAFF-1869"/>
    <s v="Female"/>
    <s v="Marketing"/>
    <s v="Associates Degree"/>
    <s v="Divorced"/>
    <n v="34"/>
    <s v="25-34"/>
    <x v="0"/>
    <s v="Sales Representative"/>
    <n v="6"/>
    <s v="0-9"/>
    <x v="0"/>
    <n v="1"/>
  </r>
  <r>
    <n v="2278"/>
    <s v="STAFF-1870"/>
    <s v="Male"/>
    <s v="Life Sciences"/>
    <s v="Associates Degree"/>
    <s v="Married"/>
    <n v="38"/>
    <s v="35-44"/>
    <x v="1"/>
    <s v="Laboratory Technician"/>
    <n v="2"/>
    <s v="0-9"/>
    <x v="1"/>
    <n v="0"/>
  </r>
  <r>
    <n v="2279"/>
    <s v="STAFF-1871"/>
    <s v="Female"/>
    <s v="Life Sciences"/>
    <s v="Master's Degree"/>
    <s v="Married"/>
    <n v="40"/>
    <s v="35-44"/>
    <x v="0"/>
    <s v="Manager"/>
    <n v="2"/>
    <s v="0-9"/>
    <x v="1"/>
    <n v="0"/>
  </r>
  <r>
    <n v="2280"/>
    <s v="STAFF-1872"/>
    <s v="Female"/>
    <s v="Life Sciences"/>
    <s v="Bachelor's Degree"/>
    <s v="Divorced"/>
    <n v="26"/>
    <s v="25-34"/>
    <x v="1"/>
    <s v="Research Scientist"/>
    <n v="23"/>
    <s v="20+"/>
    <x v="1"/>
    <n v="0"/>
  </r>
  <r>
    <n v="2281"/>
    <s v="STAFF-1873"/>
    <s v="Male"/>
    <s v="Life Sciences"/>
    <s v="Bachelor's Degree"/>
    <s v="Married"/>
    <n v="30"/>
    <s v="25-34"/>
    <x v="1"/>
    <s v="Laboratory Technician"/>
    <n v="3"/>
    <s v="0-9"/>
    <x v="1"/>
    <n v="0"/>
  </r>
  <r>
    <n v="2282"/>
    <s v="STAFF-1874"/>
    <s v="Male"/>
    <s v="Medical"/>
    <s v="Master's Degree"/>
    <s v="Married"/>
    <n v="29"/>
    <s v="25-34"/>
    <x v="1"/>
    <s v="Research Director"/>
    <n v="3"/>
    <s v="0-9"/>
    <x v="1"/>
    <n v="0"/>
  </r>
  <r>
    <n v="2283"/>
    <s v="STAFF-1875"/>
    <s v="Female"/>
    <s v="Technical Degree"/>
    <s v="Doctoral Degree"/>
    <s v="Married"/>
    <n v="29"/>
    <s v="25-34"/>
    <x v="1"/>
    <s v="Research Scientist"/>
    <n v="25"/>
    <s v="20+"/>
    <x v="0"/>
    <n v="1"/>
  </r>
  <r>
    <n v="2284"/>
    <s v="STAFF-1876"/>
    <s v="Male"/>
    <s v="Technical Degree"/>
    <s v="Associates Degree"/>
    <s v="Single"/>
    <n v="19"/>
    <s v="Under 25"/>
    <x v="2"/>
    <s v="Human Resources"/>
    <n v="2"/>
    <s v="0-9"/>
    <x v="0"/>
    <n v="1"/>
  </r>
  <r>
    <n v="2285"/>
    <s v="STAFF-1877"/>
    <s v="Female"/>
    <s v="Other"/>
    <s v="Master's Degree"/>
    <s v="Married"/>
    <n v="30"/>
    <s v="25-34"/>
    <x v="0"/>
    <s v="Sales Executive"/>
    <n v="22"/>
    <s v="20+"/>
    <x v="1"/>
    <n v="0"/>
  </r>
  <r>
    <n v="2286"/>
    <s v="STAFF-1878"/>
    <s v="Male"/>
    <s v="Marketing"/>
    <s v="Bachelor's Degree"/>
    <s v="Divorced"/>
    <n v="57"/>
    <s v="Over 55"/>
    <x v="0"/>
    <s v="Manager"/>
    <n v="29"/>
    <s v="20+"/>
    <x v="1"/>
    <n v="0"/>
  </r>
  <r>
    <n v="2287"/>
    <s v="STAFF-1879"/>
    <s v="Male"/>
    <s v="Life Sciences"/>
    <s v="Master's Degree"/>
    <s v="Married"/>
    <n v="50"/>
    <s v="45-54"/>
    <x v="1"/>
    <s v="Manager"/>
    <n v="29"/>
    <s v="20+"/>
    <x v="1"/>
    <n v="0"/>
  </r>
  <r>
    <n v="2288"/>
    <s v="STAFF-1880"/>
    <s v="Female"/>
    <s v="Medical"/>
    <s v="Bachelor's Degree"/>
    <s v="Single"/>
    <n v="30"/>
    <s v="25-34"/>
    <x v="1"/>
    <s v="Laboratory Technician"/>
    <n v="2"/>
    <s v="0-9"/>
    <x v="1"/>
    <n v="0"/>
  </r>
  <r>
    <n v="2289"/>
    <s v="STAFF-1881"/>
    <s v="Female"/>
    <s v="Marketing"/>
    <s v="Bachelor's Degree"/>
    <s v="Married"/>
    <n v="60"/>
    <s v="Over 55"/>
    <x v="0"/>
    <s v="Sales Executive"/>
    <n v="28"/>
    <s v="20+"/>
    <x v="1"/>
    <n v="0"/>
  </r>
  <r>
    <n v="2290"/>
    <s v="STAFF-1882"/>
    <s v="Female"/>
    <s v="Medical"/>
    <s v="Associates Degree"/>
    <s v="Divorced"/>
    <n v="47"/>
    <s v="45-54"/>
    <x v="1"/>
    <s v="Manufacturing Director"/>
    <n v="2"/>
    <s v="0-9"/>
    <x v="1"/>
    <n v="0"/>
  </r>
  <r>
    <n v="2291"/>
    <s v="STAFF-1883"/>
    <s v="Male"/>
    <s v="Life Sciences"/>
    <s v="Bachelor's Degree"/>
    <s v="Married"/>
    <n v="46"/>
    <s v="45-54"/>
    <x v="1"/>
    <s v="Research Director"/>
    <n v="2"/>
    <s v="0-9"/>
    <x v="1"/>
    <n v="0"/>
  </r>
  <r>
    <n v="2292"/>
    <s v="STAFF-1884"/>
    <s v="Male"/>
    <s v="Life Sciences"/>
    <s v="Bachelor's Degree"/>
    <s v="Single"/>
    <n v="35"/>
    <s v="35-44"/>
    <x v="1"/>
    <s v="Laboratory Technician"/>
    <n v="22"/>
    <s v="20+"/>
    <x v="1"/>
    <n v="0"/>
  </r>
  <r>
    <n v="2293"/>
    <s v="STAFF-1885"/>
    <s v="Female"/>
    <s v="Life Sciences"/>
    <s v="Master's Degree"/>
    <s v="Single"/>
    <n v="54"/>
    <s v="45-54"/>
    <x v="1"/>
    <s v="Laboratory Technician"/>
    <n v="8"/>
    <s v="0-9"/>
    <x v="1"/>
    <n v="0"/>
  </r>
  <r>
    <n v="2294"/>
    <s v="STAFF-1886"/>
    <s v="Male"/>
    <s v="Life Sciences"/>
    <s v="Master's Degree"/>
    <s v="Divorced"/>
    <n v="34"/>
    <s v="25-34"/>
    <x v="1"/>
    <s v="Research Scientist"/>
    <n v="2"/>
    <s v="0-9"/>
    <x v="1"/>
    <n v="0"/>
  </r>
  <r>
    <n v="2295"/>
    <s v="STAFF-1887"/>
    <s v="Female"/>
    <s v="Marketing"/>
    <s v="Bachelor's Degree"/>
    <s v="Married"/>
    <n v="46"/>
    <s v="45-54"/>
    <x v="0"/>
    <s v="Sales Executive"/>
    <n v="10"/>
    <s v="10-19"/>
    <x v="1"/>
    <n v="0"/>
  </r>
  <r>
    <n v="2296"/>
    <s v="STAFF-1888"/>
    <s v="Male"/>
    <s v="Life Sciences"/>
    <s v="High School"/>
    <s v="Divorced"/>
    <n v="31"/>
    <s v="25-34"/>
    <x v="1"/>
    <s v="Manufacturing Director"/>
    <n v="9"/>
    <s v="0-9"/>
    <x v="1"/>
    <n v="0"/>
  </r>
  <r>
    <n v="2297"/>
    <s v="STAFF-1889"/>
    <s v="Male"/>
    <s v="Medical"/>
    <s v="High School"/>
    <s v="Married"/>
    <n v="33"/>
    <s v="25-34"/>
    <x v="1"/>
    <s v="Manager"/>
    <n v="15"/>
    <s v="10-19"/>
    <x v="0"/>
    <n v="1"/>
  </r>
  <r>
    <n v="2298"/>
    <s v="STAFF-1890"/>
    <s v="Male"/>
    <s v="Medical"/>
    <s v="High School"/>
    <s v="Divorced"/>
    <n v="33"/>
    <s v="25-34"/>
    <x v="1"/>
    <s v="Laboratory Technician"/>
    <n v="10"/>
    <s v="10-19"/>
    <x v="0"/>
    <n v="1"/>
  </r>
  <r>
    <n v="2299"/>
    <s v="STAFF-1891"/>
    <s v="Male"/>
    <s v="Marketing"/>
    <s v="High School"/>
    <s v="Single"/>
    <n v="30"/>
    <s v="25-34"/>
    <x v="0"/>
    <s v="Sales Representative"/>
    <n v="7"/>
    <s v="0-9"/>
    <x v="1"/>
    <n v="0"/>
  </r>
  <r>
    <n v="2300"/>
    <s v="STAFF-1892"/>
    <s v="Male"/>
    <s v="Life Sciences"/>
    <s v="Bachelor's Degree"/>
    <s v="Married"/>
    <n v="35"/>
    <s v="35-44"/>
    <x v="1"/>
    <s v="Healthcare Representative"/>
    <n v="16"/>
    <s v="10-19"/>
    <x v="1"/>
    <n v="0"/>
  </r>
  <r>
    <n v="2301"/>
    <s v="STAFF-1893"/>
    <s v="Male"/>
    <s v="Life Sciences"/>
    <s v="Bachelor's Degree"/>
    <s v="Married"/>
    <n v="31"/>
    <s v="25-34"/>
    <x v="1"/>
    <s v="Healthcare Representative"/>
    <n v="20"/>
    <s v="20+"/>
    <x v="0"/>
    <n v="1"/>
  </r>
  <r>
    <n v="2302"/>
    <s v="STAFF-1894"/>
    <s v="Female"/>
    <s v="Human Resources"/>
    <s v="Bachelor's Degree"/>
    <s v="Divorced"/>
    <n v="34"/>
    <s v="25-34"/>
    <x v="2"/>
    <s v="Human Resources"/>
    <n v="23"/>
    <s v="20+"/>
    <x v="0"/>
    <n v="1"/>
  </r>
  <r>
    <n v="2303"/>
    <s v="STAFF-1895"/>
    <s v="Male"/>
    <s v="Other"/>
    <s v="Associates Degree"/>
    <s v="Married"/>
    <n v="42"/>
    <s v="35-44"/>
    <x v="1"/>
    <s v="Laboratory Technician"/>
    <n v="5"/>
    <s v="0-9"/>
    <x v="1"/>
    <n v="0"/>
  </r>
  <r>
    <n v="2304"/>
    <s v="STAFF-1896"/>
    <s v="Male"/>
    <s v="Medical"/>
    <s v="Master's Degree"/>
    <s v="Single"/>
    <n v="36"/>
    <s v="35-44"/>
    <x v="0"/>
    <s v="Sales Executive"/>
    <n v="10"/>
    <s v="10-19"/>
    <x v="1"/>
    <n v="0"/>
  </r>
  <r>
    <n v="2305"/>
    <s v="STAFF-1897"/>
    <s v="Male"/>
    <s v="Technical Degree"/>
    <s v="High School"/>
    <s v="Single"/>
    <n v="22"/>
    <s v="Under 25"/>
    <x v="1"/>
    <s v="Laboratory Technician"/>
    <n v="4"/>
    <s v="0-9"/>
    <x v="0"/>
    <n v="1"/>
  </r>
  <r>
    <n v="2306"/>
    <s v="STAFF-1898"/>
    <s v="Female"/>
    <s v="Marketing"/>
    <s v="Doctoral Degree"/>
    <s v="Married"/>
    <n v="48"/>
    <s v="45-54"/>
    <x v="0"/>
    <s v="Sales Executive"/>
    <n v="2"/>
    <s v="0-9"/>
    <x v="1"/>
    <n v="0"/>
  </r>
  <r>
    <n v="2307"/>
    <s v="STAFF-1899"/>
    <s v="Female"/>
    <s v="Life Sciences"/>
    <s v="Doctoral Degree"/>
    <s v="Single"/>
    <n v="55"/>
    <s v="Over 55"/>
    <x v="0"/>
    <s v="Manager"/>
    <n v="18"/>
    <s v="10-19"/>
    <x v="1"/>
    <n v="0"/>
  </r>
  <r>
    <n v="2308"/>
    <s v="STAFF-1900"/>
    <s v="Male"/>
    <s v="Life Sciences"/>
    <s v="Associates Degree"/>
    <s v="Single"/>
    <n v="41"/>
    <s v="35-44"/>
    <x v="0"/>
    <s v="Sales Executive"/>
    <n v="10"/>
    <s v="10-19"/>
    <x v="1"/>
    <n v="0"/>
  </r>
  <r>
    <n v="2309"/>
    <s v="STAFF-1901"/>
    <s v="Male"/>
    <s v="Marketing"/>
    <s v="Bachelor's Degree"/>
    <s v="Married"/>
    <n v="35"/>
    <s v="35-44"/>
    <x v="0"/>
    <s v="Sales Executive"/>
    <n v="1"/>
    <s v="0-9"/>
    <x v="1"/>
    <n v="0"/>
  </r>
  <r>
    <n v="2310"/>
    <s v="STAFF-1902"/>
    <s v="Female"/>
    <s v="Life Sciences"/>
    <s v="Bachelor's Degree"/>
    <s v="Single"/>
    <n v="40"/>
    <s v="35-44"/>
    <x v="1"/>
    <s v="Manufacturing Director"/>
    <n v="6"/>
    <s v="0-9"/>
    <x v="1"/>
    <n v="0"/>
  </r>
  <r>
    <n v="2311"/>
    <s v="STAFF-1903"/>
    <s v="Female"/>
    <s v="Life Sciences"/>
    <s v="High School"/>
    <s v="Married"/>
    <n v="39"/>
    <s v="35-44"/>
    <x v="1"/>
    <s v="Laboratory Technician"/>
    <n v="8"/>
    <s v="0-9"/>
    <x v="1"/>
    <n v="0"/>
  </r>
  <r>
    <n v="2312"/>
    <s v="STAFF-1904"/>
    <s v="Male"/>
    <s v="Life Sciences"/>
    <s v="High School"/>
    <s v="Single"/>
    <n v="31"/>
    <s v="25-34"/>
    <x v="0"/>
    <s v="Sales Executive"/>
    <n v="2"/>
    <s v="0-9"/>
    <x v="1"/>
    <n v="0"/>
  </r>
  <r>
    <n v="2313"/>
    <s v="STAFF-1905"/>
    <s v="Male"/>
    <s v="Medical"/>
    <s v="Bachelor's Degree"/>
    <s v="Married"/>
    <n v="42"/>
    <s v="35-44"/>
    <x v="1"/>
    <s v="Manufacturing Director"/>
    <n v="24"/>
    <s v="20+"/>
    <x v="1"/>
    <n v="0"/>
  </r>
  <r>
    <n v="2314"/>
    <s v="STAFF-1906"/>
    <s v="Male"/>
    <s v="Other"/>
    <s v="Bachelor's Degree"/>
    <s v="Married"/>
    <n v="45"/>
    <s v="45-54"/>
    <x v="0"/>
    <s v="Sales Executive"/>
    <n v="2"/>
    <s v="0-9"/>
    <x v="1"/>
    <n v="0"/>
  </r>
  <r>
    <n v="2315"/>
    <s v="STAFF-1907"/>
    <s v="Female"/>
    <s v="Life Sciences"/>
    <s v="Master's Degree"/>
    <s v="Divorced"/>
    <n v="26"/>
    <s v="25-34"/>
    <x v="2"/>
    <s v="Human Resources"/>
    <n v="17"/>
    <s v="10-19"/>
    <x v="0"/>
    <n v="1"/>
  </r>
  <r>
    <n v="2316"/>
    <s v="STAFF-1908"/>
    <s v="Male"/>
    <s v="Technical Degree"/>
    <s v="Bachelor's Degree"/>
    <s v="Divorced"/>
    <n v="29"/>
    <s v="25-34"/>
    <x v="1"/>
    <s v="Manufacturing Director"/>
    <n v="19"/>
    <s v="10-19"/>
    <x v="1"/>
    <n v="0"/>
  </r>
  <r>
    <n v="2317"/>
    <s v="STAFF-1909"/>
    <s v="Female"/>
    <s v="Medical"/>
    <s v="Doctoral Degree"/>
    <s v="Divorced"/>
    <n v="33"/>
    <s v="25-34"/>
    <x v="1"/>
    <s v="Research Director"/>
    <n v="1"/>
    <s v="0-9"/>
    <x v="1"/>
    <n v="0"/>
  </r>
  <r>
    <n v="2318"/>
    <s v="STAFF-1910"/>
    <s v="Male"/>
    <s v="Life Sciences"/>
    <s v="Bachelor's Degree"/>
    <s v="Divorced"/>
    <n v="31"/>
    <s v="25-34"/>
    <x v="0"/>
    <s v="Manager"/>
    <n v="7"/>
    <s v="0-9"/>
    <x v="1"/>
    <n v="0"/>
  </r>
  <r>
    <n v="2319"/>
    <s v="STAFF-1911"/>
    <s v="Male"/>
    <s v="Marketing"/>
    <s v="Bachelor's Degree"/>
    <s v="Single"/>
    <n v="18"/>
    <s v="Under 25"/>
    <x v="0"/>
    <s v="Sales Representative"/>
    <n v="5"/>
    <s v="0-9"/>
    <x v="0"/>
    <n v="1"/>
  </r>
  <r>
    <n v="2320"/>
    <s v="STAFF-1912"/>
    <s v="Male"/>
    <s v="Other"/>
    <s v="Bachelor's Degree"/>
    <s v="Divorced"/>
    <n v="40"/>
    <s v="35-44"/>
    <x v="0"/>
    <s v="Sales Executive"/>
    <n v="28"/>
    <s v="20+"/>
    <x v="1"/>
    <n v="0"/>
  </r>
  <r>
    <n v="2321"/>
    <s v="STAFF-1913"/>
    <s v="Female"/>
    <s v="Other"/>
    <s v="Master's Degree"/>
    <s v="Single"/>
    <n v="41"/>
    <s v="35-44"/>
    <x v="1"/>
    <s v="Healthcare Representative"/>
    <n v="2"/>
    <s v="0-9"/>
    <x v="1"/>
    <n v="0"/>
  </r>
  <r>
    <n v="2322"/>
    <s v="STAFF-1914"/>
    <s v="Male"/>
    <s v="Medical"/>
    <s v="Associates Degree"/>
    <s v="Divorced"/>
    <n v="26"/>
    <s v="25-34"/>
    <x v="0"/>
    <s v="Sales Executive"/>
    <n v="29"/>
    <s v="20+"/>
    <x v="1"/>
    <n v="0"/>
  </r>
  <r>
    <n v="2323"/>
    <s v="STAFF-1915"/>
    <s v="Female"/>
    <s v="Medical"/>
    <s v="Bachelor's Degree"/>
    <s v="Single"/>
    <n v="35"/>
    <s v="35-44"/>
    <x v="0"/>
    <s v="Sales Executive"/>
    <n v="1"/>
    <s v="0-9"/>
    <x v="1"/>
    <n v="0"/>
  </r>
  <r>
    <n v="2324"/>
    <s v="STAFF-1916"/>
    <s v="Male"/>
    <s v="Life Sciences"/>
    <s v="Master's Degree"/>
    <s v="Single"/>
    <n v="34"/>
    <s v="25-34"/>
    <x v="0"/>
    <s v="Sales Executive"/>
    <n v="21"/>
    <s v="20+"/>
    <x v="1"/>
    <n v="0"/>
  </r>
  <r>
    <n v="2325"/>
    <s v="STAFF-1917"/>
    <s v="Male"/>
    <s v="Technical Degree"/>
    <s v="Bachelor's Degree"/>
    <s v="Single"/>
    <n v="26"/>
    <s v="25-34"/>
    <x v="1"/>
    <s v="Laboratory Technician"/>
    <n v="24"/>
    <s v="20+"/>
    <x v="0"/>
    <n v="1"/>
  </r>
  <r>
    <n v="2326"/>
    <s v="STAFF-1918"/>
    <s v="Female"/>
    <s v="Technical Degree"/>
    <s v="Bachelor's Degree"/>
    <s v="Single"/>
    <n v="37"/>
    <s v="35-44"/>
    <x v="1"/>
    <s v="Manufacturing Director"/>
    <n v="1"/>
    <s v="0-9"/>
    <x v="1"/>
    <n v="0"/>
  </r>
  <r>
    <n v="2327"/>
    <s v="STAFF-1919"/>
    <s v="Female"/>
    <s v="Medical"/>
    <s v="High School"/>
    <s v="Married"/>
    <n v="46"/>
    <s v="45-54"/>
    <x v="1"/>
    <s v="Healthcare Representative"/>
    <n v="18"/>
    <s v="10-19"/>
    <x v="1"/>
    <n v="0"/>
  </r>
  <r>
    <n v="2328"/>
    <s v="STAFF-1920"/>
    <s v="Female"/>
    <s v="Life Sciences"/>
    <s v="Doctoral Degree"/>
    <s v="Married"/>
    <n v="41"/>
    <s v="35-44"/>
    <x v="0"/>
    <s v="Manager"/>
    <n v="2"/>
    <s v="0-9"/>
    <x v="1"/>
    <n v="0"/>
  </r>
  <r>
    <n v="2329"/>
    <s v="STAFF-1921"/>
    <s v="Male"/>
    <s v="Medical"/>
    <s v="Master's Degree"/>
    <s v="Divorced"/>
    <n v="37"/>
    <s v="35-44"/>
    <x v="0"/>
    <s v="Sales Executive"/>
    <n v="9"/>
    <s v="0-9"/>
    <x v="1"/>
    <n v="0"/>
  </r>
  <r>
    <n v="2330"/>
    <s v="STAFF-1922"/>
    <s v="Male"/>
    <s v="Technical Degree"/>
    <s v="Associates Degree"/>
    <s v="Divorced"/>
    <n v="52"/>
    <s v="45-54"/>
    <x v="1"/>
    <s v="Research Scientist"/>
    <n v="6"/>
    <s v="0-9"/>
    <x v="1"/>
    <n v="0"/>
  </r>
  <r>
    <n v="2331"/>
    <s v="STAFF-1923"/>
    <s v="Male"/>
    <s v="Other"/>
    <s v="Master's Degree"/>
    <s v="Married"/>
    <n v="32"/>
    <s v="25-34"/>
    <x v="0"/>
    <s v="Sales Executive"/>
    <n v="11"/>
    <s v="10-19"/>
    <x v="0"/>
    <n v="1"/>
  </r>
  <r>
    <n v="2332"/>
    <s v="STAFF-1924"/>
    <s v="Male"/>
    <s v="Medical"/>
    <s v="Bachelor's Degree"/>
    <s v="Married"/>
    <n v="24"/>
    <s v="25-34"/>
    <x v="0"/>
    <s v="Sales Representative"/>
    <n v="24"/>
    <s v="20+"/>
    <x v="1"/>
    <n v="0"/>
  </r>
  <r>
    <n v="2333"/>
    <s v="STAFF-1925"/>
    <s v="Female"/>
    <s v="Medical"/>
    <s v="Bachelor's Degree"/>
    <s v="Married"/>
    <n v="38"/>
    <s v="35-44"/>
    <x v="1"/>
    <s v="Healthcare Representative"/>
    <n v="10"/>
    <s v="10-19"/>
    <x v="1"/>
    <n v="0"/>
  </r>
  <r>
    <n v="2334"/>
    <s v="STAFF-1926"/>
    <s v="Female"/>
    <s v="Life Sciences"/>
    <s v="Master's Degree"/>
    <s v="Married"/>
    <n v="37"/>
    <s v="35-44"/>
    <x v="1"/>
    <s v="Manufacturing Director"/>
    <n v="1"/>
    <s v="0-9"/>
    <x v="1"/>
    <n v="0"/>
  </r>
  <r>
    <n v="2335"/>
    <s v="STAFF-1927"/>
    <s v="Male"/>
    <s v="Life Sciences"/>
    <s v="Master's Degree"/>
    <s v="Divorced"/>
    <n v="49"/>
    <s v="45-54"/>
    <x v="1"/>
    <s v="Research Director"/>
    <n v="18"/>
    <s v="10-19"/>
    <x v="1"/>
    <n v="0"/>
  </r>
  <r>
    <n v="2336"/>
    <s v="STAFF-1928"/>
    <s v="Male"/>
    <s v="Medical"/>
    <s v="Bachelor's Degree"/>
    <s v="Married"/>
    <n v="24"/>
    <s v="25-34"/>
    <x v="1"/>
    <s v="Research Scientist"/>
    <n v="23"/>
    <s v="20+"/>
    <x v="1"/>
    <n v="0"/>
  </r>
  <r>
    <n v="2337"/>
    <s v="STAFF-1929"/>
    <s v="Male"/>
    <s v="Marketing"/>
    <s v="Associates Degree"/>
    <s v="Married"/>
    <n v="26"/>
    <s v="25-34"/>
    <x v="0"/>
    <s v="Sales Executive"/>
    <n v="28"/>
    <s v="20+"/>
    <x v="1"/>
    <n v="0"/>
  </r>
  <r>
    <n v="2338"/>
    <s v="STAFF-1930"/>
    <s v="Male"/>
    <s v="Other"/>
    <s v="Associates Degree"/>
    <s v="Married"/>
    <n v="24"/>
    <s v="25-34"/>
    <x v="1"/>
    <s v="Laboratory Technician"/>
    <n v="17"/>
    <s v="10-19"/>
    <x v="1"/>
    <n v="0"/>
  </r>
  <r>
    <n v="2339"/>
    <s v="STAFF-1931"/>
    <s v="Male"/>
    <s v="Medical"/>
    <s v="Bachelor's Degree"/>
    <s v="Married"/>
    <n v="50"/>
    <s v="45-54"/>
    <x v="2"/>
    <s v="Manager"/>
    <n v="3"/>
    <s v="0-9"/>
    <x v="1"/>
    <n v="0"/>
  </r>
  <r>
    <n v="2340"/>
    <s v="STAFF-1932"/>
    <s v="Male"/>
    <s v="Medical"/>
    <s v="High School"/>
    <s v="Married"/>
    <n v="25"/>
    <s v="25-34"/>
    <x v="0"/>
    <s v="Sales Representative"/>
    <n v="13"/>
    <s v="10-19"/>
    <x v="1"/>
    <n v="0"/>
  </r>
  <r>
    <n v="2341"/>
    <s v="STAFF-1933"/>
    <s v="Female"/>
    <s v="Life Sciences"/>
    <s v="Bachelor's Degree"/>
    <s v="Married"/>
    <n v="24"/>
    <s v="25-34"/>
    <x v="1"/>
    <s v="Laboratory Technician"/>
    <n v="7"/>
    <s v="0-9"/>
    <x v="0"/>
    <n v="1"/>
  </r>
  <r>
    <n v="2342"/>
    <s v="STAFF-1934"/>
    <s v="Male"/>
    <s v="Life Sciences"/>
    <s v="Master's Degree"/>
    <s v="Married"/>
    <n v="30"/>
    <s v="25-34"/>
    <x v="0"/>
    <s v="Sales Representative"/>
    <n v="12"/>
    <s v="10-19"/>
    <x v="0"/>
    <n v="1"/>
  </r>
  <r>
    <n v="2343"/>
    <s v="STAFF-1935"/>
    <s v="Male"/>
    <s v="Life Sciences"/>
    <s v="Associates Degree"/>
    <s v="Married"/>
    <n v="34"/>
    <s v="25-34"/>
    <x v="1"/>
    <s v="Research Scientist"/>
    <n v="1"/>
    <s v="0-9"/>
    <x v="1"/>
    <n v="0"/>
  </r>
  <r>
    <n v="2344"/>
    <s v="STAFF-1936"/>
    <s v="Male"/>
    <s v="Medical"/>
    <s v="Master's Degree"/>
    <s v="Divorced"/>
    <n v="31"/>
    <s v="25-34"/>
    <x v="0"/>
    <s v="Sales Executive"/>
    <n v="13"/>
    <s v="10-19"/>
    <x v="0"/>
    <n v="1"/>
  </r>
  <r>
    <n v="2345"/>
    <s v="STAFF-1937"/>
    <s v="Male"/>
    <s v="Other"/>
    <s v="Associates Degree"/>
    <s v="Single"/>
    <n v="35"/>
    <s v="35-44"/>
    <x v="1"/>
    <s v="Laboratory Technician"/>
    <n v="25"/>
    <s v="20+"/>
    <x v="1"/>
    <n v="0"/>
  </r>
  <r>
    <n v="2346"/>
    <s v="STAFF-1938"/>
    <s v="Male"/>
    <s v="Medical"/>
    <s v="Master's Degree"/>
    <s v="Divorced"/>
    <n v="31"/>
    <s v="25-34"/>
    <x v="0"/>
    <s v="Sales Executive"/>
    <n v="6"/>
    <s v="0-9"/>
    <x v="1"/>
    <n v="0"/>
  </r>
  <r>
    <n v="2347"/>
    <s v="STAFF-1939"/>
    <s v="Female"/>
    <s v="Medical"/>
    <s v="Master's Degree"/>
    <s v="Divorced"/>
    <n v="27"/>
    <s v="25-34"/>
    <x v="1"/>
    <s v="Research Scientist"/>
    <n v="6"/>
    <s v="0-9"/>
    <x v="1"/>
    <n v="0"/>
  </r>
  <r>
    <n v="2348"/>
    <s v="STAFF-1940"/>
    <s v="Male"/>
    <s v="Marketing"/>
    <s v="Bachelor's Degree"/>
    <s v="Married"/>
    <n v="37"/>
    <s v="35-44"/>
    <x v="0"/>
    <s v="Sales Executive"/>
    <n v="2"/>
    <s v="0-9"/>
    <x v="1"/>
    <n v="0"/>
  </r>
  <r>
    <n v="2349"/>
    <s v="STAFF-1941"/>
    <s v="Female"/>
    <s v="Life Sciences"/>
    <s v="Bachelor's Degree"/>
    <s v="Single"/>
    <n v="20"/>
    <s v="Under 25"/>
    <x v="1"/>
    <s v="Research Scientist"/>
    <n v="1"/>
    <s v="0-9"/>
    <x v="1"/>
    <n v="0"/>
  </r>
  <r>
    <n v="2350"/>
    <s v="STAFF-1942"/>
    <s v="Female"/>
    <s v="Life Sciences"/>
    <s v="Master's Degree"/>
    <s v="Married"/>
    <n v="42"/>
    <s v="35-44"/>
    <x v="1"/>
    <s v="Healthcare Representative"/>
    <n v="2"/>
    <s v="0-9"/>
    <x v="1"/>
    <n v="0"/>
  </r>
  <r>
    <n v="2351"/>
    <s v="STAFF-1943"/>
    <s v="Male"/>
    <s v="Other"/>
    <s v="Master's Degree"/>
    <s v="Divorced"/>
    <n v="43"/>
    <s v="35-44"/>
    <x v="1"/>
    <s v="Research Director"/>
    <n v="6"/>
    <s v="0-9"/>
    <x v="1"/>
    <n v="0"/>
  </r>
  <r>
    <n v="2352"/>
    <s v="STAFF-1944"/>
    <s v="Female"/>
    <s v="Life Sciences"/>
    <s v="High School"/>
    <s v="Single"/>
    <n v="38"/>
    <s v="35-44"/>
    <x v="1"/>
    <s v="Research Scientist"/>
    <n v="1"/>
    <s v="0-9"/>
    <x v="1"/>
    <n v="0"/>
  </r>
  <r>
    <n v="2353"/>
    <s v="STAFF-1945"/>
    <s v="Male"/>
    <s v="Medical"/>
    <s v="Doctoral Degree"/>
    <s v="Divorced"/>
    <n v="43"/>
    <s v="35-44"/>
    <x v="1"/>
    <s v="Laboratory Technician"/>
    <n v="9"/>
    <s v="0-9"/>
    <x v="1"/>
    <n v="0"/>
  </r>
  <r>
    <n v="2354"/>
    <s v="STAFF-1946"/>
    <s v="Female"/>
    <s v="Life Sciences"/>
    <s v="Master's Degree"/>
    <s v="Married"/>
    <n v="48"/>
    <s v="45-54"/>
    <x v="1"/>
    <s v="Manager"/>
    <n v="1"/>
    <s v="0-9"/>
    <x v="1"/>
    <n v="0"/>
  </r>
  <r>
    <n v="2355"/>
    <s v="STAFF-1947"/>
    <s v="Female"/>
    <s v="Life Sciences"/>
    <s v="Master's Degree"/>
    <s v="Single"/>
    <n v="44"/>
    <s v="35-44"/>
    <x v="2"/>
    <s v="Human Resources"/>
    <n v="1"/>
    <s v="0-9"/>
    <x v="1"/>
    <n v="0"/>
  </r>
  <r>
    <n v="2356"/>
    <s v="STAFF-1948"/>
    <s v="Female"/>
    <s v="Technical Degree"/>
    <s v="Bachelor's Degree"/>
    <s v="Divorced"/>
    <n v="34"/>
    <s v="25-34"/>
    <x v="0"/>
    <s v="Sales Representative"/>
    <n v="14"/>
    <s v="10-19"/>
    <x v="1"/>
    <n v="0"/>
  </r>
  <r>
    <n v="2357"/>
    <s v="STAFF-1949"/>
    <s v="Male"/>
    <s v="Marketing"/>
    <s v="High School"/>
    <s v="Divorced"/>
    <n v="27"/>
    <s v="25-34"/>
    <x v="0"/>
    <s v="Sales Representative"/>
    <n v="2"/>
    <s v="0-9"/>
    <x v="0"/>
    <n v="1"/>
  </r>
  <r>
    <n v="2358"/>
    <s v="STAFF-1950"/>
    <s v="Male"/>
    <s v="Technical Degree"/>
    <s v="High School"/>
    <s v="Single"/>
    <n v="21"/>
    <s v="Under 25"/>
    <x v="0"/>
    <s v="Sales Representative"/>
    <n v="22"/>
    <s v="20+"/>
    <x v="1"/>
    <n v="0"/>
  </r>
  <r>
    <n v="2359"/>
    <s v="STAFF-1951"/>
    <s v="Male"/>
    <s v="Other"/>
    <s v="Master's Degree"/>
    <s v="Married"/>
    <n v="44"/>
    <s v="35-44"/>
    <x v="1"/>
    <s v="Manager"/>
    <n v="3"/>
    <s v="0-9"/>
    <x v="1"/>
    <n v="0"/>
  </r>
  <r>
    <n v="2360"/>
    <s v="STAFF-1952"/>
    <s v="Male"/>
    <s v="Medical"/>
    <s v="High School"/>
    <s v="Married"/>
    <n v="22"/>
    <s v="Under 25"/>
    <x v="1"/>
    <s v="Research Scientist"/>
    <n v="6"/>
    <s v="0-9"/>
    <x v="1"/>
    <n v="0"/>
  </r>
  <r>
    <n v="2361"/>
    <s v="STAFF-1953"/>
    <s v="Male"/>
    <s v="Marketing"/>
    <s v="Master's Degree"/>
    <s v="Divorced"/>
    <n v="33"/>
    <s v="25-34"/>
    <x v="0"/>
    <s v="Sales Executive"/>
    <n v="8"/>
    <s v="0-9"/>
    <x v="1"/>
    <n v="0"/>
  </r>
  <r>
    <n v="2362"/>
    <s v="STAFF-1954"/>
    <s v="Female"/>
    <s v="Life Sciences"/>
    <s v="Master's Degree"/>
    <s v="Married"/>
    <n v="32"/>
    <s v="25-34"/>
    <x v="1"/>
    <s v="Research Scientist"/>
    <n v="9"/>
    <s v="0-9"/>
    <x v="1"/>
    <n v="0"/>
  </r>
  <r>
    <n v="2363"/>
    <s v="STAFF-1955"/>
    <s v="Female"/>
    <s v="Medical"/>
    <s v="Bachelor's Degree"/>
    <s v="Divorced"/>
    <n v="30"/>
    <s v="25-34"/>
    <x v="1"/>
    <s v="Research Scientist"/>
    <n v="3"/>
    <s v="0-9"/>
    <x v="1"/>
    <n v="0"/>
  </r>
  <r>
    <n v="2364"/>
    <s v="STAFF-1956"/>
    <s v="Female"/>
    <s v="Medical"/>
    <s v="High School"/>
    <s v="Single"/>
    <n v="53"/>
    <s v="45-54"/>
    <x v="0"/>
    <s v="Sales Executive"/>
    <n v="1"/>
    <s v="0-9"/>
    <x v="1"/>
    <n v="0"/>
  </r>
  <r>
    <n v="2365"/>
    <s v="STAFF-1957"/>
    <s v="Male"/>
    <s v="Life Sciences"/>
    <s v="Doctoral Degree"/>
    <s v="Married"/>
    <n v="34"/>
    <s v="25-34"/>
    <x v="1"/>
    <s v="Research Scientist"/>
    <n v="1"/>
    <s v="0-9"/>
    <x v="1"/>
    <n v="0"/>
  </r>
  <r>
    <n v="2366"/>
    <s v="STAFF-1958"/>
    <s v="Female"/>
    <s v="Life Sciences"/>
    <s v="Master's Degree"/>
    <s v="Married"/>
    <n v="45"/>
    <s v="45-54"/>
    <x v="0"/>
    <s v="Sales Executive"/>
    <n v="26"/>
    <s v="20+"/>
    <x v="0"/>
    <n v="1"/>
  </r>
  <r>
    <n v="2367"/>
    <s v="STAFF-1959"/>
    <s v="Female"/>
    <s v="Life Sciences"/>
    <s v="Bachelor's Degree"/>
    <s v="Married"/>
    <n v="26"/>
    <s v="25-34"/>
    <x v="1"/>
    <s v="Laboratory Technician"/>
    <n v="6"/>
    <s v="0-9"/>
    <x v="1"/>
    <n v="0"/>
  </r>
  <r>
    <n v="2368"/>
    <s v="STAFF-1960"/>
    <s v="Male"/>
    <s v="Other"/>
    <s v="Bachelor's Degree"/>
    <s v="Married"/>
    <n v="37"/>
    <s v="35-44"/>
    <x v="1"/>
    <s v="Manufacturing Director"/>
    <n v="3"/>
    <s v="0-9"/>
    <x v="1"/>
    <n v="0"/>
  </r>
  <r>
    <n v="2369"/>
    <s v="STAFF-1961"/>
    <s v="Female"/>
    <s v="Medical"/>
    <s v="Associates Degree"/>
    <s v="Married"/>
    <n v="29"/>
    <s v="25-34"/>
    <x v="0"/>
    <s v="Sales Executive"/>
    <n v="3"/>
    <s v="0-9"/>
    <x v="1"/>
    <n v="0"/>
  </r>
  <r>
    <n v="2370"/>
    <s v="STAFF-1962"/>
    <s v="Male"/>
    <s v="Life Sciences"/>
    <s v="Master's Degree"/>
    <s v="Single"/>
    <n v="35"/>
    <s v="35-44"/>
    <x v="1"/>
    <s v="Research Scientist"/>
    <n v="6"/>
    <s v="0-9"/>
    <x v="1"/>
    <n v="0"/>
  </r>
  <r>
    <n v="2371"/>
    <s v="STAFF-1963"/>
    <s v="Male"/>
    <s v="Life Sciences"/>
    <s v="Bachelor's Degree"/>
    <s v="Divorced"/>
    <n v="33"/>
    <s v="25-34"/>
    <x v="1"/>
    <s v="Healthcare Representative"/>
    <n v="6"/>
    <s v="0-9"/>
    <x v="1"/>
    <n v="0"/>
  </r>
  <r>
    <n v="2372"/>
    <s v="STAFF-1964"/>
    <s v="Male"/>
    <s v="Medical"/>
    <s v="Master's Degree"/>
    <s v="Married"/>
    <n v="54"/>
    <s v="45-54"/>
    <x v="2"/>
    <s v="Human Resources"/>
    <n v="19"/>
    <s v="10-19"/>
    <x v="1"/>
    <n v="0"/>
  </r>
  <r>
    <n v="2373"/>
    <s v="STAFF-1965"/>
    <s v="Male"/>
    <s v="Medical"/>
    <s v="Associates Degree"/>
    <s v="Divorced"/>
    <n v="36"/>
    <s v="35-44"/>
    <x v="1"/>
    <s v="Manufacturing Director"/>
    <n v="9"/>
    <s v="0-9"/>
    <x v="1"/>
    <n v="0"/>
  </r>
  <r>
    <n v="2374"/>
    <s v="STAFF-1966"/>
    <s v="Male"/>
    <s v="Medical"/>
    <s v="Master's Degree"/>
    <s v="Single"/>
    <n v="27"/>
    <s v="25-34"/>
    <x v="1"/>
    <s v="Research Scientist"/>
    <n v="3"/>
    <s v="0-9"/>
    <x v="1"/>
    <n v="0"/>
  </r>
  <r>
    <n v="2375"/>
    <s v="STAFF-1967"/>
    <s v="Male"/>
    <s v="Medical"/>
    <s v="High School"/>
    <s v="Single"/>
    <n v="20"/>
    <s v="Under 25"/>
    <x v="1"/>
    <s v="Research Scientist"/>
    <n v="10"/>
    <s v="10-19"/>
    <x v="0"/>
    <n v="1"/>
  </r>
  <r>
    <n v="2376"/>
    <s v="STAFF-1968"/>
    <s v="Male"/>
    <s v="Life Sciences"/>
    <s v="Bachelor's Degree"/>
    <s v="Single"/>
    <n v="33"/>
    <s v="25-34"/>
    <x v="1"/>
    <s v="Research Scientist"/>
    <n v="3"/>
    <s v="0-9"/>
    <x v="0"/>
    <n v="1"/>
  </r>
  <r>
    <n v="2377"/>
    <s v="STAFF-1969"/>
    <s v="Male"/>
    <s v="Life Sciences"/>
    <s v="Bachelor's Degree"/>
    <s v="Married"/>
    <n v="35"/>
    <s v="35-44"/>
    <x v="1"/>
    <s v="Laboratory Technician"/>
    <n v="3"/>
    <s v="0-9"/>
    <x v="1"/>
    <n v="0"/>
  </r>
  <r>
    <n v="2378"/>
    <s v="STAFF-1970"/>
    <s v="Male"/>
    <s v="Medical"/>
    <s v="Bachelor's Degree"/>
    <s v="Married"/>
    <n v="23"/>
    <s v="Under 25"/>
    <x v="1"/>
    <s v="Research Scientist"/>
    <n v="4"/>
    <s v="0-9"/>
    <x v="1"/>
    <n v="0"/>
  </r>
  <r>
    <n v="2379"/>
    <s v="STAFF-1971"/>
    <s v="Male"/>
    <s v="Life Sciences"/>
    <s v="Bachelor's Degree"/>
    <s v="Married"/>
    <n v="25"/>
    <s v="25-34"/>
    <x v="0"/>
    <s v="Sales Executive"/>
    <n v="8"/>
    <s v="0-9"/>
    <x v="1"/>
    <n v="0"/>
  </r>
  <r>
    <n v="2380"/>
    <s v="STAFF-1972"/>
    <s v="Female"/>
    <s v="Marketing"/>
    <s v="Master's Degree"/>
    <s v="Single"/>
    <n v="38"/>
    <s v="35-44"/>
    <x v="0"/>
    <s v="Sales Executive"/>
    <n v="7"/>
    <s v="0-9"/>
    <x v="1"/>
    <n v="0"/>
  </r>
  <r>
    <n v="2381"/>
    <s v="STAFF-1973"/>
    <s v="Male"/>
    <s v="Life Sciences"/>
    <s v="Master's Degree"/>
    <s v="Divorced"/>
    <n v="29"/>
    <s v="25-34"/>
    <x v="1"/>
    <s v="Research Scientist"/>
    <n v="1"/>
    <s v="0-9"/>
    <x v="1"/>
    <n v="0"/>
  </r>
  <r>
    <n v="2382"/>
    <s v="STAFF-1974"/>
    <s v="Male"/>
    <s v="Marketing"/>
    <s v="High School"/>
    <s v="Married"/>
    <n v="48"/>
    <s v="45-54"/>
    <x v="0"/>
    <s v="Sales Executive"/>
    <n v="2"/>
    <s v="0-9"/>
    <x v="1"/>
    <n v="0"/>
  </r>
  <r>
    <n v="2383"/>
    <s v="STAFF-1975"/>
    <s v="Female"/>
    <s v="Medical"/>
    <s v="High School"/>
    <s v="Divorced"/>
    <n v="27"/>
    <s v="25-34"/>
    <x v="0"/>
    <s v="Sales Executive"/>
    <n v="3"/>
    <s v="0-9"/>
    <x v="1"/>
    <n v="0"/>
  </r>
  <r>
    <n v="2384"/>
    <s v="STAFF-1976"/>
    <s v="Male"/>
    <s v="Life Sciences"/>
    <s v="Associates Degree"/>
    <s v="Single"/>
    <n v="37"/>
    <s v="35-44"/>
    <x v="1"/>
    <s v="Research Scientist"/>
    <n v="10"/>
    <s v="10-19"/>
    <x v="1"/>
    <n v="0"/>
  </r>
  <r>
    <n v="2385"/>
    <s v="STAFF-1977"/>
    <s v="Male"/>
    <s v="Medical"/>
    <s v="High School"/>
    <s v="Married"/>
    <n v="50"/>
    <s v="45-54"/>
    <x v="1"/>
    <s v="Laboratory Technician"/>
    <n v="28"/>
    <s v="20+"/>
    <x v="1"/>
    <n v="0"/>
  </r>
  <r>
    <n v="2386"/>
    <s v="STAFF-1978"/>
    <s v="Female"/>
    <s v="Medical"/>
    <s v="Bachelor's Degree"/>
    <s v="Single"/>
    <n v="34"/>
    <s v="25-34"/>
    <x v="1"/>
    <s v="Healthcare Representative"/>
    <n v="9"/>
    <s v="0-9"/>
    <x v="1"/>
    <n v="0"/>
  </r>
  <r>
    <n v="2387"/>
    <s v="STAFF-1979"/>
    <s v="Female"/>
    <s v="Life Sciences"/>
    <s v="Associates Degree"/>
    <s v="Single"/>
    <n v="24"/>
    <s v="25-34"/>
    <x v="0"/>
    <s v="Sales Executive"/>
    <n v="3"/>
    <s v="0-9"/>
    <x v="0"/>
    <n v="1"/>
  </r>
  <r>
    <n v="2388"/>
    <s v="STAFF-1980"/>
    <s v="Female"/>
    <s v="Technical Degree"/>
    <s v="Master's Degree"/>
    <s v="Single"/>
    <n v="39"/>
    <s v="35-44"/>
    <x v="1"/>
    <s v="Healthcare Representative"/>
    <n v="2"/>
    <s v="0-9"/>
    <x v="1"/>
    <n v="0"/>
  </r>
  <r>
    <n v="2389"/>
    <s v="STAFF-1981"/>
    <s v="Male"/>
    <s v="Marketing"/>
    <s v="Bachelor's Degree"/>
    <s v="Single"/>
    <n v="32"/>
    <s v="25-34"/>
    <x v="0"/>
    <s v="Sales Executive"/>
    <n v="10"/>
    <s v="10-19"/>
    <x v="1"/>
    <n v="0"/>
  </r>
  <r>
    <n v="2390"/>
    <s v="STAFF-1982"/>
    <s v="Male"/>
    <s v="Technical Degree"/>
    <s v="Associates Degree"/>
    <s v="Married"/>
    <n v="50"/>
    <s v="45-54"/>
    <x v="0"/>
    <s v="Sales Executive"/>
    <n v="8"/>
    <s v="0-9"/>
    <x v="0"/>
    <n v="1"/>
  </r>
  <r>
    <n v="2391"/>
    <s v="STAFF-1983"/>
    <s v="Female"/>
    <s v="Life Sciences"/>
    <s v="Master's Degree"/>
    <s v="Single"/>
    <n v="38"/>
    <s v="35-44"/>
    <x v="1"/>
    <s v="Healthcare Representative"/>
    <n v="1"/>
    <s v="0-9"/>
    <x v="1"/>
    <n v="0"/>
  </r>
  <r>
    <n v="2392"/>
    <s v="STAFF-1984"/>
    <s v="Female"/>
    <s v="Life Sciences"/>
    <s v="Associates Degree"/>
    <s v="Married"/>
    <n v="27"/>
    <s v="25-34"/>
    <x v="1"/>
    <s v="Manufacturing Director"/>
    <n v="1"/>
    <s v="0-9"/>
    <x v="1"/>
    <n v="0"/>
  </r>
  <r>
    <n v="2393"/>
    <s v="STAFF-1985"/>
    <s v="Female"/>
    <s v="Life Sciences"/>
    <s v="Associates Degree"/>
    <s v="Single"/>
    <n v="32"/>
    <s v="25-34"/>
    <x v="1"/>
    <s v="Research Director"/>
    <n v="3"/>
    <s v="0-9"/>
    <x v="1"/>
    <n v="0"/>
  </r>
  <r>
    <n v="2394"/>
    <s v="STAFF-1986"/>
    <s v="Male"/>
    <s v="Marketing"/>
    <s v="Master's Degree"/>
    <s v="Single"/>
    <n v="47"/>
    <s v="45-54"/>
    <x v="0"/>
    <s v="Sales Executive"/>
    <n v="14"/>
    <s v="10-19"/>
    <x v="1"/>
    <n v="0"/>
  </r>
  <r>
    <n v="2395"/>
    <s v="STAFF-1987"/>
    <s v="Male"/>
    <s v="Life Sciences"/>
    <s v="Master's Degree"/>
    <s v="Married"/>
    <n v="40"/>
    <s v="35-44"/>
    <x v="0"/>
    <s v="Sales Executive"/>
    <n v="5"/>
    <s v="0-9"/>
    <x v="1"/>
    <n v="0"/>
  </r>
  <r>
    <n v="2396"/>
    <s v="STAFF-1988"/>
    <s v="Male"/>
    <s v="Life Sciences"/>
    <s v="Bachelor's Degree"/>
    <s v="Married"/>
    <n v="53"/>
    <s v="45-54"/>
    <x v="1"/>
    <s v="Research Director"/>
    <n v="7"/>
    <s v="0-9"/>
    <x v="1"/>
    <n v="0"/>
  </r>
  <r>
    <n v="2397"/>
    <s v="STAFF-1989"/>
    <s v="Male"/>
    <s v="Human Resources"/>
    <s v="Master's Degree"/>
    <s v="Divorced"/>
    <n v="41"/>
    <s v="35-44"/>
    <x v="2"/>
    <s v="Manager"/>
    <n v="10"/>
    <s v="10-19"/>
    <x v="1"/>
    <n v="0"/>
  </r>
  <r>
    <n v="2398"/>
    <s v="STAFF-1990"/>
    <s v="Male"/>
    <s v="Marketing"/>
    <s v="Master's Degree"/>
    <s v="Single"/>
    <n v="60"/>
    <s v="Over 55"/>
    <x v="0"/>
    <s v="Sales Executive"/>
    <n v="16"/>
    <s v="10-19"/>
    <x v="1"/>
    <n v="0"/>
  </r>
  <r>
    <n v="2399"/>
    <s v="STAFF-1991"/>
    <s v="Male"/>
    <s v="Life Sciences"/>
    <s v="Associates Degree"/>
    <s v="Divorced"/>
    <n v="27"/>
    <s v="25-34"/>
    <x v="1"/>
    <s v="Manufacturing Director"/>
    <n v="10"/>
    <s v="10-19"/>
    <x v="1"/>
    <n v="0"/>
  </r>
  <r>
    <n v="2400"/>
    <s v="STAFF-1992"/>
    <s v="Male"/>
    <s v="Human Resources"/>
    <s v="Bachelor's Degree"/>
    <s v="Married"/>
    <n v="41"/>
    <s v="35-44"/>
    <x v="2"/>
    <s v="Manager"/>
    <n v="1"/>
    <s v="0-9"/>
    <x v="1"/>
    <n v="0"/>
  </r>
  <r>
    <n v="2401"/>
    <s v="STAFF-1993"/>
    <s v="Male"/>
    <s v="Marketing"/>
    <s v="Master's Degree"/>
    <s v="Married"/>
    <n v="50"/>
    <s v="45-54"/>
    <x v="0"/>
    <s v="Sales Representative"/>
    <n v="8"/>
    <s v="0-9"/>
    <x v="1"/>
    <n v="0"/>
  </r>
  <r>
    <n v="2402"/>
    <s v="STAFF-1994"/>
    <s v="Female"/>
    <s v="Life Sciences"/>
    <s v="Associates Degree"/>
    <s v="Single"/>
    <n v="28"/>
    <s v="25-34"/>
    <x v="1"/>
    <s v="Research Scientist"/>
    <n v="1"/>
    <s v="0-9"/>
    <x v="0"/>
    <n v="1"/>
  </r>
  <r>
    <n v="2403"/>
    <s v="STAFF-1995"/>
    <s v="Female"/>
    <s v="Life Sciences"/>
    <s v="Bachelor's Degree"/>
    <s v="Married"/>
    <n v="36"/>
    <s v="35-44"/>
    <x v="1"/>
    <s v="Research Director"/>
    <n v="8"/>
    <s v="0-9"/>
    <x v="1"/>
    <n v="0"/>
  </r>
  <r>
    <n v="2404"/>
    <s v="STAFF-1996"/>
    <s v="Female"/>
    <s v="Life Sciences"/>
    <s v="Bachelor's Degree"/>
    <s v="Single"/>
    <n v="38"/>
    <s v="35-44"/>
    <x v="1"/>
    <s v="Manufacturing Director"/>
    <n v="1"/>
    <s v="0-9"/>
    <x v="1"/>
    <n v="0"/>
  </r>
  <r>
    <n v="2405"/>
    <s v="STAFF-1997"/>
    <s v="Male"/>
    <s v="Medical"/>
    <s v="Bachelor's Degree"/>
    <s v="Single"/>
    <n v="44"/>
    <s v="35-44"/>
    <x v="1"/>
    <s v="Laboratory Technician"/>
    <n v="24"/>
    <s v="20+"/>
    <x v="1"/>
    <n v="0"/>
  </r>
  <r>
    <n v="2406"/>
    <s v="STAFF-1998"/>
    <s v="Female"/>
    <s v="Medical"/>
    <s v="Bachelor's Degree"/>
    <s v="Divorced"/>
    <n v="47"/>
    <s v="45-54"/>
    <x v="0"/>
    <s v="Sales Executive"/>
    <n v="3"/>
    <s v="0-9"/>
    <x v="1"/>
    <n v="0"/>
  </r>
  <r>
    <n v="2407"/>
    <s v="STAFF-1999"/>
    <s v="Male"/>
    <s v="Marketing"/>
    <s v="Doctoral Degree"/>
    <s v="Divorced"/>
    <n v="30"/>
    <s v="25-34"/>
    <x v="0"/>
    <s v="Sales Executive"/>
    <n v="27"/>
    <s v="20+"/>
    <x v="1"/>
    <n v="0"/>
  </r>
  <r>
    <n v="2408"/>
    <s v="STAFF-2000"/>
    <s v="Male"/>
    <s v="Life Sciences"/>
    <s v="Bachelor's Degree"/>
    <s v="Single"/>
    <n v="29"/>
    <s v="25-34"/>
    <x v="0"/>
    <s v="Sales Representative"/>
    <n v="10"/>
    <s v="10-19"/>
    <x v="1"/>
    <n v="0"/>
  </r>
  <r>
    <n v="2409"/>
    <s v="STAFF-2001"/>
    <s v="Male"/>
    <s v="Medical"/>
    <s v="Bachelor's Degree"/>
    <s v="Divorced"/>
    <n v="42"/>
    <s v="35-44"/>
    <x v="1"/>
    <s v="Research Scientist"/>
    <n v="19"/>
    <s v="10-19"/>
    <x v="0"/>
    <n v="1"/>
  </r>
  <r>
    <n v="2410"/>
    <s v="STAFF-2002"/>
    <s v="Male"/>
    <s v="Life Sciences"/>
    <s v="Bachelor's Degree"/>
    <s v="Married"/>
    <n v="43"/>
    <s v="35-44"/>
    <x v="0"/>
    <s v="Sales Executive"/>
    <n v="15"/>
    <s v="10-19"/>
    <x v="1"/>
    <n v="0"/>
  </r>
  <r>
    <n v="2411"/>
    <s v="STAFF-2003"/>
    <s v="Female"/>
    <s v="Medical"/>
    <s v="Associates Degree"/>
    <s v="Single"/>
    <n v="34"/>
    <s v="25-34"/>
    <x v="1"/>
    <s v="Healthcare Representative"/>
    <n v="8"/>
    <s v="0-9"/>
    <x v="1"/>
    <n v="0"/>
  </r>
  <r>
    <n v="2412"/>
    <s v="STAFF-2004"/>
    <s v="Male"/>
    <s v="Medical"/>
    <s v="High School"/>
    <s v="Married"/>
    <n v="23"/>
    <s v="Under 25"/>
    <x v="1"/>
    <s v="Laboratory Technician"/>
    <n v="9"/>
    <s v="0-9"/>
    <x v="1"/>
    <n v="0"/>
  </r>
  <r>
    <n v="2413"/>
    <s v="STAFF-2005"/>
    <s v="Female"/>
    <s v="Human Resources"/>
    <s v="Bachelor's Degree"/>
    <s v="Married"/>
    <n v="39"/>
    <s v="35-44"/>
    <x v="2"/>
    <s v="Human Resources"/>
    <n v="3"/>
    <s v="0-9"/>
    <x v="1"/>
    <n v="0"/>
  </r>
  <r>
    <n v="2414"/>
    <s v="STAFF-2006"/>
    <s v="Male"/>
    <s v="Medical"/>
    <s v="Bachelor's Degree"/>
    <s v="Married"/>
    <n v="56"/>
    <s v="Over 55"/>
    <x v="1"/>
    <s v="Healthcare Representative"/>
    <n v="9"/>
    <s v="0-9"/>
    <x v="1"/>
    <n v="0"/>
  </r>
  <r>
    <n v="2415"/>
    <s v="STAFF-2007"/>
    <s v="Female"/>
    <s v="Medical"/>
    <s v="High School"/>
    <s v="Single"/>
    <n v="40"/>
    <s v="35-44"/>
    <x v="1"/>
    <s v="Research Scientist"/>
    <n v="2"/>
    <s v="0-9"/>
    <x v="1"/>
    <n v="0"/>
  </r>
  <r>
    <n v="2416"/>
    <s v="STAFF-2008"/>
    <s v="Female"/>
    <s v="Medical"/>
    <s v="Bachelor's Degree"/>
    <s v="Single"/>
    <n v="27"/>
    <s v="25-34"/>
    <x v="1"/>
    <s v="Healthcare Representative"/>
    <n v="7"/>
    <s v="0-9"/>
    <x v="1"/>
    <n v="0"/>
  </r>
  <r>
    <n v="2417"/>
    <s v="STAFF-2009"/>
    <s v="Male"/>
    <s v="Marketing"/>
    <s v="Bachelor's Degree"/>
    <s v="Divorced"/>
    <n v="29"/>
    <s v="25-34"/>
    <x v="0"/>
    <s v="Sales Representative"/>
    <n v="10"/>
    <s v="10-19"/>
    <x v="1"/>
    <n v="0"/>
  </r>
  <r>
    <n v="2418"/>
    <s v="STAFF-2010"/>
    <s v="Male"/>
    <s v="Life Sciences"/>
    <s v="Bachelor's Degree"/>
    <s v="Single"/>
    <n v="53"/>
    <s v="45-54"/>
    <x v="1"/>
    <s v="Laboratory Technician"/>
    <n v="6"/>
    <s v="0-9"/>
    <x v="1"/>
    <n v="0"/>
  </r>
  <r>
    <n v="2419"/>
    <s v="STAFF-2011"/>
    <s v="Female"/>
    <s v="Life Sciences"/>
    <s v="Master's Degree"/>
    <s v="Divorced"/>
    <n v="35"/>
    <s v="35-44"/>
    <x v="1"/>
    <s v="Healthcare Representative"/>
    <n v="2"/>
    <s v="0-9"/>
    <x v="1"/>
    <n v="0"/>
  </r>
  <r>
    <n v="2420"/>
    <s v="STAFF-2012"/>
    <s v="Male"/>
    <s v="Life Sciences"/>
    <s v="Master's Degree"/>
    <s v="Married"/>
    <n v="32"/>
    <s v="25-34"/>
    <x v="1"/>
    <s v="Laboratory Technician"/>
    <n v="24"/>
    <s v="20+"/>
    <x v="1"/>
    <n v="0"/>
  </r>
  <r>
    <n v="2421"/>
    <s v="STAFF-2013"/>
    <s v="Male"/>
    <s v="Medical"/>
    <s v="Doctoral Degree"/>
    <s v="Married"/>
    <n v="38"/>
    <s v="35-44"/>
    <x v="1"/>
    <s v="Research Scientist"/>
    <n v="2"/>
    <s v="0-9"/>
    <x v="1"/>
    <n v="0"/>
  </r>
  <r>
    <n v="2422"/>
    <s v="STAFF-2014"/>
    <s v="Female"/>
    <s v="Life Sciences"/>
    <s v="Doctoral Degree"/>
    <s v="Divorced"/>
    <n v="34"/>
    <s v="25-34"/>
    <x v="1"/>
    <s v="Manufacturing Director"/>
    <n v="8"/>
    <s v="0-9"/>
    <x v="1"/>
    <n v="0"/>
  </r>
  <r>
    <n v="2423"/>
    <s v="STAFF-2015"/>
    <s v="Male"/>
    <s v="Marketing"/>
    <s v="Master's Degree"/>
    <s v="Married"/>
    <n v="52"/>
    <s v="45-54"/>
    <x v="0"/>
    <s v="Manager"/>
    <n v="3"/>
    <s v="0-9"/>
    <x v="1"/>
    <n v="0"/>
  </r>
  <r>
    <n v="2424"/>
    <s v="STAFF-2016"/>
    <s v="Male"/>
    <s v="Other"/>
    <s v="Master's Degree"/>
    <s v="Single"/>
    <n v="33"/>
    <s v="25-34"/>
    <x v="1"/>
    <s v="Research Scientist"/>
    <n v="1"/>
    <s v="0-9"/>
    <x v="0"/>
    <n v="1"/>
  </r>
  <r>
    <n v="2425"/>
    <s v="STAFF-2017"/>
    <s v="Female"/>
    <s v="Medical"/>
    <s v="High School"/>
    <s v="Single"/>
    <n v="25"/>
    <s v="25-34"/>
    <x v="0"/>
    <s v="Sales Executive"/>
    <n v="26"/>
    <s v="20+"/>
    <x v="1"/>
    <n v="0"/>
  </r>
  <r>
    <n v="2426"/>
    <s v="STAFF-2018"/>
    <s v="Male"/>
    <s v="Technical Degree"/>
    <s v="Associates Degree"/>
    <s v="Single"/>
    <n v="45"/>
    <s v="45-54"/>
    <x v="0"/>
    <s v="Sales Representative"/>
    <n v="2"/>
    <s v="0-9"/>
    <x v="1"/>
    <n v="0"/>
  </r>
  <r>
    <n v="2427"/>
    <s v="STAFF-2019"/>
    <s v="Male"/>
    <s v="Medical"/>
    <s v="High School"/>
    <s v="Single"/>
    <n v="23"/>
    <s v="Under 25"/>
    <x v="1"/>
    <s v="Research Scientist"/>
    <n v="10"/>
    <s v="10-19"/>
    <x v="1"/>
    <n v="0"/>
  </r>
  <r>
    <n v="2428"/>
    <s v="STAFF-2020"/>
    <s v="Female"/>
    <s v="Life Sciences"/>
    <s v="Associates Degree"/>
    <s v="Single"/>
    <n v="47"/>
    <s v="45-54"/>
    <x v="0"/>
    <s v="Sales Executive"/>
    <n v="27"/>
    <s v="20+"/>
    <x v="0"/>
    <n v="1"/>
  </r>
  <r>
    <n v="2429"/>
    <s v="STAFF-2021"/>
    <s v="Male"/>
    <s v="Other"/>
    <s v="Bachelor's Degree"/>
    <s v="Single"/>
    <n v="34"/>
    <s v="25-34"/>
    <x v="0"/>
    <s v="Sales Executive"/>
    <n v="2"/>
    <s v="0-9"/>
    <x v="1"/>
    <n v="0"/>
  </r>
  <r>
    <n v="2430"/>
    <s v="STAFF-2022"/>
    <s v="Male"/>
    <s v="Medical"/>
    <s v="Bachelor's Degree"/>
    <s v="Married"/>
    <n v="55"/>
    <s v="Over 55"/>
    <x v="1"/>
    <s v="Manager"/>
    <n v="2"/>
    <s v="0-9"/>
    <x v="0"/>
    <n v="1"/>
  </r>
  <r>
    <n v="2431"/>
    <s v="STAFF-2023"/>
    <s v="Male"/>
    <s v="Life Sciences"/>
    <s v="Master's Degree"/>
    <s v="Single"/>
    <n v="36"/>
    <s v="35-44"/>
    <x v="0"/>
    <s v="Sales Executive"/>
    <n v="8"/>
    <s v="0-9"/>
    <x v="1"/>
    <n v="0"/>
  </r>
  <r>
    <n v="2432"/>
    <s v="STAFF-2024"/>
    <s v="Male"/>
    <s v="Medical"/>
    <s v="Master's Degree"/>
    <s v="Married"/>
    <n v="52"/>
    <s v="45-54"/>
    <x v="1"/>
    <s v="Research Scientist"/>
    <n v="19"/>
    <s v="10-19"/>
    <x v="1"/>
    <n v="0"/>
  </r>
  <r>
    <n v="2433"/>
    <s v="STAFF-2025"/>
    <s v="Female"/>
    <s v="Life Sciences"/>
    <s v="Associates Degree"/>
    <s v="Divorced"/>
    <n v="26"/>
    <s v="25-34"/>
    <x v="1"/>
    <s v="Laboratory Technician"/>
    <n v="1"/>
    <s v="0-9"/>
    <x v="1"/>
    <n v="0"/>
  </r>
  <r>
    <n v="2434"/>
    <s v="STAFF-2026"/>
    <s v="Female"/>
    <s v="Medical"/>
    <s v="Bachelor's Degree"/>
    <s v="Married"/>
    <n v="29"/>
    <s v="25-34"/>
    <x v="1"/>
    <s v="Healthcare Representative"/>
    <n v="27"/>
    <s v="20+"/>
    <x v="1"/>
    <n v="0"/>
  </r>
  <r>
    <n v="2435"/>
    <s v="STAFF-2027"/>
    <s v="Male"/>
    <s v="Technical Degree"/>
    <s v="Bachelor's Degree"/>
    <s v="Single"/>
    <n v="26"/>
    <s v="25-34"/>
    <x v="0"/>
    <s v="Sales Executive"/>
    <n v="8"/>
    <s v="0-9"/>
    <x v="0"/>
    <n v="1"/>
  </r>
  <r>
    <n v="2436"/>
    <s v="STAFF-2028"/>
    <s v="Female"/>
    <s v="Life Sciences"/>
    <s v="Master's Degree"/>
    <s v="Single"/>
    <n v="34"/>
    <s v="25-34"/>
    <x v="1"/>
    <s v="Research Scientist"/>
    <n v="1"/>
    <s v="0-9"/>
    <x v="1"/>
    <n v="0"/>
  </r>
  <r>
    <n v="2437"/>
    <s v="STAFF-2029"/>
    <s v="Female"/>
    <s v="Medical"/>
    <s v="Master's Degree"/>
    <s v="Divorced"/>
    <n v="54"/>
    <s v="45-54"/>
    <x v="1"/>
    <s v="Manufacturing Director"/>
    <n v="19"/>
    <s v="10-19"/>
    <x v="1"/>
    <n v="0"/>
  </r>
  <r>
    <n v="2438"/>
    <s v="STAFF-2030"/>
    <s v="Male"/>
    <s v="Marketing"/>
    <s v="High School"/>
    <s v="Married"/>
    <n v="27"/>
    <s v="25-34"/>
    <x v="0"/>
    <s v="Sales Executive"/>
    <n v="8"/>
    <s v="0-9"/>
    <x v="1"/>
    <n v="0"/>
  </r>
  <r>
    <n v="2439"/>
    <s v="STAFF-2031"/>
    <s v="Female"/>
    <s v="Life Sciences"/>
    <s v="High School"/>
    <s v="Divorced"/>
    <n v="37"/>
    <s v="35-44"/>
    <x v="1"/>
    <s v="Research Scientist"/>
    <n v="10"/>
    <s v="10-19"/>
    <x v="1"/>
    <n v="0"/>
  </r>
  <r>
    <n v="2440"/>
    <s v="STAFF-2032"/>
    <s v="Female"/>
    <s v="Life Sciences"/>
    <s v="Master's Degree"/>
    <s v="Single"/>
    <n v="38"/>
    <s v="35-44"/>
    <x v="1"/>
    <s v="Manufacturing Director"/>
    <n v="2"/>
    <s v="0-9"/>
    <x v="1"/>
    <n v="0"/>
  </r>
  <r>
    <n v="2441"/>
    <s v="STAFF-2033"/>
    <s v="Female"/>
    <s v="Medical"/>
    <s v="Master's Degree"/>
    <s v="Single"/>
    <n v="34"/>
    <s v="25-34"/>
    <x v="1"/>
    <s v="Research Scientist"/>
    <n v="2"/>
    <s v="0-9"/>
    <x v="1"/>
    <n v="0"/>
  </r>
  <r>
    <n v="2442"/>
    <s v="STAFF-2034"/>
    <s v="Female"/>
    <s v="Life Sciences"/>
    <s v="Master's Degree"/>
    <s v="Married"/>
    <n v="35"/>
    <s v="35-44"/>
    <x v="0"/>
    <s v="Sales Representative"/>
    <n v="8"/>
    <s v="0-9"/>
    <x v="1"/>
    <n v="0"/>
  </r>
  <r>
    <n v="2443"/>
    <s v="STAFF-2035"/>
    <s v="Male"/>
    <s v="Life Sciences"/>
    <s v="Bachelor's Degree"/>
    <s v="Married"/>
    <n v="30"/>
    <s v="25-34"/>
    <x v="1"/>
    <s v="Laboratory Technician"/>
    <n v="1"/>
    <s v="0-9"/>
    <x v="1"/>
    <n v="0"/>
  </r>
  <r>
    <n v="2444"/>
    <s v="STAFF-2036"/>
    <s v="Female"/>
    <s v="Medical"/>
    <s v="Associates Degree"/>
    <s v="Married"/>
    <n v="40"/>
    <s v="35-44"/>
    <x v="1"/>
    <s v="Healthcare Representative"/>
    <n v="2"/>
    <s v="0-9"/>
    <x v="1"/>
    <n v="0"/>
  </r>
  <r>
    <n v="2445"/>
    <s v="STAFF-2037"/>
    <s v="Female"/>
    <s v="Life Sciences"/>
    <s v="Associates Degree"/>
    <s v="Married"/>
    <n v="34"/>
    <s v="25-34"/>
    <x v="0"/>
    <s v="Sales Executive"/>
    <n v="8"/>
    <s v="0-9"/>
    <x v="1"/>
    <n v="0"/>
  </r>
  <r>
    <n v="2446"/>
    <s v="STAFF-2038"/>
    <s v="Male"/>
    <s v="Life Sciences"/>
    <s v="Bachelor's Degree"/>
    <s v="Divorced"/>
    <n v="42"/>
    <s v="35-44"/>
    <x v="1"/>
    <s v="Manager"/>
    <n v="8"/>
    <s v="0-9"/>
    <x v="1"/>
    <n v="0"/>
  </r>
  <r>
    <n v="2447"/>
    <s v="STAFF-2039"/>
    <s v="Male"/>
    <s v="Life Sciences"/>
    <s v="Bachelor's Degree"/>
    <s v="Married"/>
    <n v="23"/>
    <s v="Under 25"/>
    <x v="1"/>
    <s v="Laboratory Technician"/>
    <n v="6"/>
    <s v="0-9"/>
    <x v="0"/>
    <n v="1"/>
  </r>
  <r>
    <n v="2448"/>
    <s v="STAFF-2040"/>
    <s v="Male"/>
    <s v="Life Sciences"/>
    <s v="Bachelor's Degree"/>
    <s v="Divorced"/>
    <n v="24"/>
    <s v="25-34"/>
    <x v="1"/>
    <s v="Laboratory Technician"/>
    <n v="9"/>
    <s v="0-9"/>
    <x v="1"/>
    <n v="0"/>
  </r>
  <r>
    <n v="2449"/>
    <s v="STAFF-2041"/>
    <s v="Female"/>
    <s v="Life Sciences"/>
    <s v="Master's Degree"/>
    <s v="Married"/>
    <n v="52"/>
    <s v="45-54"/>
    <x v="1"/>
    <s v="Laboratory Technician"/>
    <n v="11"/>
    <s v="10-19"/>
    <x v="1"/>
    <n v="0"/>
  </r>
  <r>
    <n v="2450"/>
    <s v="STAFF-2042"/>
    <s v="Male"/>
    <s v="Medical"/>
    <s v="Bachelor's Degree"/>
    <s v="Married"/>
    <n v="50"/>
    <s v="45-54"/>
    <x v="1"/>
    <s v="Research Director"/>
    <n v="2"/>
    <s v="0-9"/>
    <x v="1"/>
    <n v="0"/>
  </r>
  <r>
    <n v="2451"/>
    <s v="STAFF-2043"/>
    <s v="Female"/>
    <s v="Life Sciences"/>
    <s v="Associates Degree"/>
    <s v="Married"/>
    <n v="29"/>
    <s v="25-34"/>
    <x v="1"/>
    <s v="Laboratory Technician"/>
    <n v="1"/>
    <s v="0-9"/>
    <x v="0"/>
    <n v="1"/>
  </r>
  <r>
    <n v="2452"/>
    <s v="STAFF-2044"/>
    <s v="Male"/>
    <s v="Medical"/>
    <s v="Bachelor's Degree"/>
    <s v="Married"/>
    <n v="33"/>
    <s v="25-34"/>
    <x v="1"/>
    <s v="Research Director"/>
    <n v="7"/>
    <s v="0-9"/>
    <x v="1"/>
    <n v="0"/>
  </r>
  <r>
    <n v="2453"/>
    <s v="STAFF-2045"/>
    <s v="Female"/>
    <s v="Marketing"/>
    <s v="Bachelor's Degree"/>
    <s v="Single"/>
    <n v="33"/>
    <s v="25-34"/>
    <x v="0"/>
    <s v="Sales Executive"/>
    <n v="16"/>
    <s v="10-19"/>
    <x v="0"/>
    <n v="1"/>
  </r>
  <r>
    <n v="2454"/>
    <s v="STAFF-2046"/>
    <s v="Female"/>
    <s v="Other"/>
    <s v="Associates Degree"/>
    <s v="Married"/>
    <n v="47"/>
    <s v="45-54"/>
    <x v="1"/>
    <s v="Manager"/>
    <n v="2"/>
    <s v="0-9"/>
    <x v="1"/>
    <n v="0"/>
  </r>
  <r>
    <n v="2455"/>
    <s v="STAFF-2047"/>
    <s v="Female"/>
    <s v="Other"/>
    <s v="Bachelor's Degree"/>
    <s v="Married"/>
    <n v="36"/>
    <s v="35-44"/>
    <x v="1"/>
    <s v="Manufacturing Director"/>
    <n v="1"/>
    <s v="0-9"/>
    <x v="1"/>
    <n v="0"/>
  </r>
  <r>
    <n v="2456"/>
    <s v="STAFF-2048"/>
    <s v="Male"/>
    <s v="Life Sciences"/>
    <s v="Associates Degree"/>
    <s v="Married"/>
    <n v="29"/>
    <s v="25-34"/>
    <x v="1"/>
    <s v="Research Scientist"/>
    <n v="23"/>
    <s v="20+"/>
    <x v="1"/>
    <n v="0"/>
  </r>
  <r>
    <n v="2457"/>
    <s v="STAFF-2049"/>
    <s v="Male"/>
    <s v="Life Sciences"/>
    <s v="Master's Degree"/>
    <s v="Single"/>
    <n v="58"/>
    <s v="Over 55"/>
    <x v="1"/>
    <s v="Research Director"/>
    <n v="2"/>
    <s v="0-9"/>
    <x v="0"/>
    <n v="1"/>
  </r>
  <r>
    <n v="2458"/>
    <s v="STAFF-2050"/>
    <s v="Female"/>
    <s v="Life Sciences"/>
    <s v="Master's Degree"/>
    <s v="Single"/>
    <n v="35"/>
    <s v="35-44"/>
    <x v="1"/>
    <s v="Research Scientist"/>
    <n v="1"/>
    <s v="0-9"/>
    <x v="1"/>
    <n v="0"/>
  </r>
  <r>
    <n v="2459"/>
    <s v="STAFF-2051"/>
    <s v="Female"/>
    <s v="Life Sciences"/>
    <s v="Associates Degree"/>
    <s v="Married"/>
    <n v="42"/>
    <s v="35-44"/>
    <x v="1"/>
    <s v="Manufacturing Director"/>
    <n v="1"/>
    <s v="0-9"/>
    <x v="1"/>
    <n v="0"/>
  </r>
  <r>
    <n v="2460"/>
    <s v="STAFF-2052"/>
    <s v="Male"/>
    <s v="Medical"/>
    <s v="Master's Degree"/>
    <s v="Single"/>
    <n v="28"/>
    <s v="25-34"/>
    <x v="1"/>
    <s v="Research Scientist"/>
    <n v="2"/>
    <s v="0-9"/>
    <x v="0"/>
    <n v="1"/>
  </r>
  <r>
    <n v="2461"/>
    <s v="STAFF-2053"/>
    <s v="Male"/>
    <s v="Human Resources"/>
    <s v="Bachelor's Degree"/>
    <s v="Married"/>
    <n v="36"/>
    <s v="35-44"/>
    <x v="2"/>
    <s v="Human Resources"/>
    <n v="13"/>
    <s v="10-19"/>
    <x v="1"/>
    <n v="0"/>
  </r>
  <r>
    <n v="2462"/>
    <s v="STAFF-2054"/>
    <s v="Female"/>
    <s v="Life Sciences"/>
    <s v="Bachelor's Degree"/>
    <s v="Married"/>
    <n v="32"/>
    <s v="25-34"/>
    <x v="1"/>
    <s v="Manufacturing Director"/>
    <n v="4"/>
    <s v="0-9"/>
    <x v="1"/>
    <n v="0"/>
  </r>
  <r>
    <n v="2463"/>
    <s v="STAFF-2055"/>
    <s v="Male"/>
    <s v="Medical"/>
    <s v="Master's Degree"/>
    <s v="Single"/>
    <n v="40"/>
    <s v="35-44"/>
    <x v="1"/>
    <s v="Laboratory Technician"/>
    <n v="16"/>
    <s v="10-19"/>
    <x v="1"/>
    <n v="0"/>
  </r>
  <r>
    <n v="2464"/>
    <s v="STAFF-2056"/>
    <s v="Female"/>
    <s v="Medical"/>
    <s v="Bachelor's Degree"/>
    <s v="Single"/>
    <n v="30"/>
    <s v="25-34"/>
    <x v="1"/>
    <s v="Manufacturing Director"/>
    <n v="2"/>
    <s v="0-9"/>
    <x v="1"/>
    <n v="0"/>
  </r>
  <r>
    <n v="2465"/>
    <s v="STAFF-2057"/>
    <s v="Female"/>
    <s v="Life Sciences"/>
    <s v="Bachelor's Degree"/>
    <s v="Single"/>
    <n v="45"/>
    <s v="45-54"/>
    <x v="1"/>
    <s v="Research Scientist"/>
    <n v="2"/>
    <s v="0-9"/>
    <x v="1"/>
    <n v="0"/>
  </r>
  <r>
    <n v="2466"/>
    <s v="STAFF-2058"/>
    <s v="Male"/>
    <s v="Life Sciences"/>
    <s v="Bachelor's Degree"/>
    <s v="Married"/>
    <n v="42"/>
    <s v="35-44"/>
    <x v="1"/>
    <s v="Manufacturing Director"/>
    <n v="29"/>
    <s v="20+"/>
    <x v="1"/>
    <n v="0"/>
  </r>
  <r>
    <n v="2467"/>
    <s v="STAFF-2059"/>
    <s v="Male"/>
    <s v="Life Sciences"/>
    <s v="Bachelor's Degree"/>
    <s v="Divorced"/>
    <n v="38"/>
    <s v="35-44"/>
    <x v="1"/>
    <s v="Healthcare Representative"/>
    <n v="12"/>
    <s v="10-19"/>
    <x v="1"/>
    <n v="0"/>
  </r>
  <r>
    <n v="2468"/>
    <s v="STAFF-2060"/>
    <s v="Female"/>
    <s v="Life Sciences"/>
    <s v="Master's Degree"/>
    <s v="Single"/>
    <n v="34"/>
    <s v="25-34"/>
    <x v="1"/>
    <s v="Research Scientist"/>
    <n v="16"/>
    <s v="10-19"/>
    <x v="1"/>
    <n v="0"/>
  </r>
  <r>
    <n v="2469"/>
    <s v="STAFF-2061"/>
    <s v="Female"/>
    <s v="Marketing"/>
    <s v="Bachelor's Degree"/>
    <s v="Married"/>
    <n v="49"/>
    <s v="45-54"/>
    <x v="0"/>
    <s v="Sales Executive"/>
    <n v="11"/>
    <s v="10-19"/>
    <x v="0"/>
    <n v="1"/>
  </r>
  <r>
    <n v="2470"/>
    <s v="STAFF-2062"/>
    <s v="Male"/>
    <s v="Medical"/>
    <s v="High School"/>
    <s v="Single"/>
    <n v="55"/>
    <s v="Over 55"/>
    <x v="0"/>
    <s v="Sales Executive"/>
    <n v="2"/>
    <s v="0-9"/>
    <x v="0"/>
    <n v="1"/>
  </r>
  <r>
    <n v="2471"/>
    <s v="STAFF-2063"/>
    <s v="Male"/>
    <s v="Life Sciences"/>
    <s v="Associates Degree"/>
    <s v="Married"/>
    <n v="43"/>
    <s v="35-44"/>
    <x v="1"/>
    <s v="Research Director"/>
    <n v="14"/>
    <s v="10-19"/>
    <x v="1"/>
    <n v="0"/>
  </r>
  <r>
    <n v="2472"/>
    <s v="STAFF-2064"/>
    <s v="Male"/>
    <s v="Technical Degree"/>
    <s v="High School"/>
    <s v="Divorced"/>
    <n v="27"/>
    <s v="25-34"/>
    <x v="1"/>
    <s v="Research Director"/>
    <n v="5"/>
    <s v="0-9"/>
    <x v="1"/>
    <n v="0"/>
  </r>
  <r>
    <n v="2473"/>
    <s v="STAFF-2065"/>
    <s v="Male"/>
    <s v="Other"/>
    <s v="Bachelor's Degree"/>
    <s v="Single"/>
    <n v="35"/>
    <s v="35-44"/>
    <x v="1"/>
    <s v="Manufacturing Director"/>
    <n v="7"/>
    <s v="0-9"/>
    <x v="1"/>
    <n v="0"/>
  </r>
  <r>
    <n v="2474"/>
    <s v="STAFF-2066"/>
    <s v="Female"/>
    <s v="Marketing"/>
    <s v="Master's Degree"/>
    <s v="Married"/>
    <n v="28"/>
    <s v="25-34"/>
    <x v="0"/>
    <s v="Sales Executive"/>
    <n v="2"/>
    <s v="0-9"/>
    <x v="1"/>
    <n v="0"/>
  </r>
  <r>
    <n v="2475"/>
    <s v="STAFF-2067"/>
    <s v="Male"/>
    <s v="Human Resources"/>
    <s v="Associates Degree"/>
    <s v="Married"/>
    <n v="34"/>
    <s v="25-34"/>
    <x v="2"/>
    <s v="Human Resources"/>
    <n v="3"/>
    <s v="0-9"/>
    <x v="1"/>
    <n v="0"/>
  </r>
  <r>
    <n v="2476"/>
    <s v="STAFF-2068"/>
    <s v="Female"/>
    <s v="Medical"/>
    <s v="Associates Degree"/>
    <s v="Married"/>
    <n v="26"/>
    <s v="25-34"/>
    <x v="1"/>
    <s v="Research Scientist"/>
    <n v="5"/>
    <s v="0-9"/>
    <x v="0"/>
    <n v="1"/>
  </r>
  <r>
    <n v="2477"/>
    <s v="STAFF-2069"/>
    <s v="Male"/>
    <s v="Medical"/>
    <s v="Bachelor's Degree"/>
    <s v="Married"/>
    <n v="27"/>
    <s v="25-34"/>
    <x v="1"/>
    <s v="Research Scientist"/>
    <n v="3"/>
    <s v="0-9"/>
    <x v="1"/>
    <n v="0"/>
  </r>
  <r>
    <n v="2478"/>
    <s v="STAFF-2070"/>
    <s v="Female"/>
    <s v="Marketing"/>
    <s v="Master's Degree"/>
    <s v="Married"/>
    <n v="51"/>
    <s v="45-54"/>
    <x v="0"/>
    <s v="Manager"/>
    <n v="26"/>
    <s v="20+"/>
    <x v="1"/>
    <n v="0"/>
  </r>
  <r>
    <n v="2479"/>
    <s v="STAFF-2071"/>
    <s v="Male"/>
    <s v="Medical"/>
    <s v="Bachelor's Degree"/>
    <s v="Single"/>
    <n v="44"/>
    <s v="35-44"/>
    <x v="1"/>
    <s v="Healthcare Representative"/>
    <n v="4"/>
    <s v="0-9"/>
    <x v="1"/>
    <n v="0"/>
  </r>
  <r>
    <n v="2480"/>
    <s v="STAFF-2072"/>
    <s v="Male"/>
    <s v="Medical"/>
    <s v="High School"/>
    <s v="Single"/>
    <n v="25"/>
    <s v="25-34"/>
    <x v="1"/>
    <s v="Research Scientist"/>
    <n v="2"/>
    <s v="0-9"/>
    <x v="1"/>
    <n v="0"/>
  </r>
  <r>
    <n v="2481"/>
    <s v="STAFF-2073"/>
    <s v="Male"/>
    <s v="Medical"/>
    <s v="Bachelor's Degree"/>
    <s v="Divorced"/>
    <n v="33"/>
    <s v="25-34"/>
    <x v="0"/>
    <s v="Sales Executive"/>
    <n v="1"/>
    <s v="0-9"/>
    <x v="1"/>
    <n v="0"/>
  </r>
  <r>
    <n v="2482"/>
    <s v="STAFF-2074"/>
    <s v="Female"/>
    <s v="Medical"/>
    <s v="High School"/>
    <s v="Single"/>
    <n v="35"/>
    <s v="35-44"/>
    <x v="1"/>
    <s v="Research Scientist"/>
    <n v="27"/>
    <s v="20+"/>
    <x v="1"/>
    <n v="0"/>
  </r>
  <r>
    <n v="2483"/>
    <s v="STAFF-2075"/>
    <s v="Male"/>
    <s v="Life Sciences"/>
    <s v="Associates Degree"/>
    <s v="Married"/>
    <n v="36"/>
    <s v="35-44"/>
    <x v="0"/>
    <s v="Sales Executive"/>
    <n v="1"/>
    <s v="0-9"/>
    <x v="1"/>
    <n v="0"/>
  </r>
  <r>
    <n v="2484"/>
    <s v="STAFF-2076"/>
    <s v="Male"/>
    <s v="Life Sciences"/>
    <s v="Master's Degree"/>
    <s v="Divorced"/>
    <n v="32"/>
    <s v="25-34"/>
    <x v="0"/>
    <s v="Sales Executive"/>
    <n v="13"/>
    <s v="10-19"/>
    <x v="1"/>
    <n v="0"/>
  </r>
  <r>
    <n v="2485"/>
    <s v="STAFF-2077"/>
    <s v="Male"/>
    <s v="Life Sciences"/>
    <s v="Master's Degree"/>
    <s v="Divorced"/>
    <n v="30"/>
    <s v="25-34"/>
    <x v="1"/>
    <s v="Research Scientist"/>
    <n v="5"/>
    <s v="0-9"/>
    <x v="1"/>
    <n v="0"/>
  </r>
  <r>
    <n v="2486"/>
    <s v="STAFF-2078"/>
    <s v="Female"/>
    <s v="Marketing"/>
    <s v="Associates Degree"/>
    <s v="Married"/>
    <n v="53"/>
    <s v="45-54"/>
    <x v="0"/>
    <s v="Sales Executive"/>
    <n v="7"/>
    <s v="0-9"/>
    <x v="1"/>
    <n v="0"/>
  </r>
  <r>
    <n v="2487"/>
    <s v="STAFF-2079"/>
    <s v="Male"/>
    <s v="Marketing"/>
    <s v="Bachelor's Degree"/>
    <s v="Divorced"/>
    <n v="45"/>
    <s v="45-54"/>
    <x v="0"/>
    <s v="Sales Executive"/>
    <n v="9"/>
    <s v="0-9"/>
    <x v="1"/>
    <n v="0"/>
  </r>
  <r>
    <n v="2488"/>
    <s v="STAFF-2080"/>
    <s v="Female"/>
    <s v="Medical"/>
    <s v="Associates Degree"/>
    <s v="Married"/>
    <n v="32"/>
    <s v="25-34"/>
    <x v="1"/>
    <s v="Research Scientist"/>
    <n v="8"/>
    <s v="0-9"/>
    <x v="1"/>
    <n v="0"/>
  </r>
  <r>
    <n v="2489"/>
    <s v="STAFF-2081"/>
    <s v="Female"/>
    <s v="Medical"/>
    <s v="Master's Degree"/>
    <s v="Married"/>
    <n v="52"/>
    <s v="45-54"/>
    <x v="1"/>
    <s v="Manufacturing Director"/>
    <n v="25"/>
    <s v="20+"/>
    <x v="1"/>
    <n v="0"/>
  </r>
  <r>
    <n v="2490"/>
    <s v="STAFF-2082"/>
    <s v="Male"/>
    <s v="Marketing"/>
    <s v="Master's Degree"/>
    <s v="Divorced"/>
    <n v="37"/>
    <s v="35-44"/>
    <x v="0"/>
    <s v="Sales Executive"/>
    <n v="16"/>
    <s v="10-19"/>
    <x v="1"/>
    <n v="0"/>
  </r>
  <r>
    <n v="2491"/>
    <s v="STAFF-2083"/>
    <s v="Male"/>
    <s v="Medical"/>
    <s v="Associates Degree"/>
    <s v="Divorced"/>
    <n v="28"/>
    <s v="25-34"/>
    <x v="2"/>
    <s v="Human Resources"/>
    <n v="8"/>
    <s v="0-9"/>
    <x v="1"/>
    <n v="0"/>
  </r>
  <r>
    <n v="2492"/>
    <s v="STAFF-2084"/>
    <s v="Male"/>
    <s v="Life Sciences"/>
    <s v="Associates Degree"/>
    <s v="Married"/>
    <n v="22"/>
    <s v="Under 25"/>
    <x v="1"/>
    <s v="Manufacturing Director"/>
    <n v="1"/>
    <s v="0-9"/>
    <x v="1"/>
    <n v="0"/>
  </r>
  <r>
    <n v="2493"/>
    <s v="STAFF-2085"/>
    <s v="Male"/>
    <s v="Life Sciences"/>
    <s v="Master's Degree"/>
    <s v="Married"/>
    <n v="44"/>
    <s v="35-44"/>
    <x v="1"/>
    <s v="Laboratory Technician"/>
    <n v="8"/>
    <s v="0-9"/>
    <x v="1"/>
    <n v="0"/>
  </r>
  <r>
    <n v="2494"/>
    <s v="STAFF-2086"/>
    <s v="Male"/>
    <s v="Medical"/>
    <s v="High School"/>
    <s v="Single"/>
    <n v="42"/>
    <s v="35-44"/>
    <x v="1"/>
    <s v="Research Scientist"/>
    <n v="2"/>
    <s v="0-9"/>
    <x v="1"/>
    <n v="0"/>
  </r>
  <r>
    <n v="2495"/>
    <s v="STAFF-2087"/>
    <s v="Male"/>
    <s v="Life Sciences"/>
    <s v="Bachelor's Degree"/>
    <s v="Married"/>
    <n v="36"/>
    <s v="35-44"/>
    <x v="2"/>
    <s v="Human Resources"/>
    <n v="8"/>
    <s v="0-9"/>
    <x v="1"/>
    <n v="0"/>
  </r>
  <r>
    <n v="2496"/>
    <s v="STAFF-2088"/>
    <s v="Male"/>
    <s v="Other"/>
    <s v="High School"/>
    <s v="Married"/>
    <n v="25"/>
    <s v="25-34"/>
    <x v="0"/>
    <s v="Sales Executive"/>
    <n v="3"/>
    <s v="0-9"/>
    <x v="1"/>
    <n v="0"/>
  </r>
  <r>
    <n v="2497"/>
    <s v="STAFF-2089"/>
    <s v="Female"/>
    <s v="Life Sciences"/>
    <s v="Bachelor's Degree"/>
    <s v="Married"/>
    <n v="35"/>
    <s v="35-44"/>
    <x v="1"/>
    <s v="Manufacturing Director"/>
    <n v="9"/>
    <s v="0-9"/>
    <x v="1"/>
    <n v="0"/>
  </r>
  <r>
    <n v="2498"/>
    <s v="STAFF-2090"/>
    <s v="Female"/>
    <s v="Life Sciences"/>
    <s v="Master's Degree"/>
    <s v="Divorced"/>
    <n v="35"/>
    <s v="35-44"/>
    <x v="1"/>
    <s v="Research Scientist"/>
    <n v="25"/>
    <s v="20+"/>
    <x v="0"/>
    <n v="1"/>
  </r>
  <r>
    <n v="2499"/>
    <s v="STAFF-2091"/>
    <s v="Male"/>
    <s v="Life Sciences"/>
    <s v="Bachelor's Degree"/>
    <s v="Divorced"/>
    <n v="32"/>
    <s v="25-34"/>
    <x v="1"/>
    <s v="Laboratory Technician"/>
    <n v="1"/>
    <s v="0-9"/>
    <x v="1"/>
    <n v="0"/>
  </r>
  <r>
    <n v="2500"/>
    <s v="STAFF-2092"/>
    <s v="Male"/>
    <s v="Marketing"/>
    <s v="High School"/>
    <s v="Married"/>
    <n v="25"/>
    <s v="25-34"/>
    <x v="0"/>
    <s v="Sales Executive"/>
    <n v="4"/>
    <s v="0-9"/>
    <x v="1"/>
    <n v="0"/>
  </r>
  <r>
    <n v="2501"/>
    <s v="STAFF-2093"/>
    <s v="Female"/>
    <s v="Technical Degree"/>
    <s v="Bachelor's Degree"/>
    <s v="Married"/>
    <n v="49"/>
    <s v="45-54"/>
    <x v="1"/>
    <s v="Research Scientist"/>
    <n v="1"/>
    <s v="0-9"/>
    <x v="1"/>
    <n v="0"/>
  </r>
  <r>
    <n v="2502"/>
    <s v="STAFF-2094"/>
    <s v="Male"/>
    <s v="Life Sciences"/>
    <s v="High School"/>
    <s v="Married"/>
    <n v="24"/>
    <s v="25-34"/>
    <x v="1"/>
    <s v="Laboratory Technician"/>
    <n v="4"/>
    <s v="0-9"/>
    <x v="1"/>
    <n v="0"/>
  </r>
  <r>
    <n v="2503"/>
    <s v="STAFF-2095"/>
    <s v="Male"/>
    <s v="Life Sciences"/>
    <s v="Associates Degree"/>
    <s v="Married"/>
    <n v="32"/>
    <s v="25-34"/>
    <x v="0"/>
    <s v="Sales Executive"/>
    <n v="5"/>
    <s v="0-9"/>
    <x v="1"/>
    <n v="0"/>
  </r>
  <r>
    <n v="2504"/>
    <s v="STAFF-2096"/>
    <s v="Male"/>
    <s v="Marketing"/>
    <s v="Bachelor's Degree"/>
    <s v="Married"/>
    <n v="38"/>
    <s v="35-44"/>
    <x v="0"/>
    <s v="Sales Representative"/>
    <n v="9"/>
    <s v="0-9"/>
    <x v="1"/>
    <n v="0"/>
  </r>
  <r>
    <n v="2505"/>
    <s v="STAFF-2097"/>
    <s v="Female"/>
    <s v="Life Sciences"/>
    <s v="Bachelor's Degree"/>
    <s v="Married"/>
    <n v="42"/>
    <s v="35-44"/>
    <x v="1"/>
    <s v="Laboratory Technician"/>
    <n v="3"/>
    <s v="0-9"/>
    <x v="1"/>
    <n v="0"/>
  </r>
  <r>
    <n v="2506"/>
    <s v="STAFF-2098"/>
    <s v="Male"/>
    <s v="Life Sciences"/>
    <s v="Master's Degree"/>
    <s v="Married"/>
    <n v="31"/>
    <s v="25-34"/>
    <x v="1"/>
    <s v="Research Scientist"/>
    <n v="11"/>
    <s v="10-19"/>
    <x v="1"/>
    <n v="0"/>
  </r>
  <r>
    <n v="2507"/>
    <s v="STAFF-2099"/>
    <s v="Female"/>
    <s v="Medical"/>
    <s v="Bachelor's Degree"/>
    <s v="Divorced"/>
    <n v="29"/>
    <s v="25-34"/>
    <x v="0"/>
    <s v="Sales Representative"/>
    <n v="1"/>
    <s v="0-9"/>
    <x v="0"/>
    <n v="1"/>
  </r>
  <r>
    <n v="2508"/>
    <s v="STAFF-2100"/>
    <s v="Male"/>
    <s v="Marketing"/>
    <s v="Bachelor's Degree"/>
    <s v="Married"/>
    <n v="53"/>
    <s v="45-54"/>
    <x v="0"/>
    <s v="Sales Executive"/>
    <n v="8"/>
    <s v="0-9"/>
    <x v="1"/>
    <n v="0"/>
  </r>
  <r>
    <n v="2509"/>
    <s v="STAFF-2101"/>
    <s v="Male"/>
    <s v="Technical Degree"/>
    <s v="Bachelor's Degree"/>
    <s v="Married"/>
    <n v="35"/>
    <s v="35-44"/>
    <x v="1"/>
    <s v="Manufacturing Director"/>
    <n v="25"/>
    <s v="20+"/>
    <x v="1"/>
    <n v="0"/>
  </r>
  <r>
    <n v="2510"/>
    <s v="STAFF-2102"/>
    <s v="Female"/>
    <s v="Medical"/>
    <s v="Associates Degree"/>
    <s v="Married"/>
    <n v="37"/>
    <s v="35-44"/>
    <x v="0"/>
    <s v="Sales Representative"/>
    <n v="21"/>
    <s v="20+"/>
    <x v="1"/>
    <n v="0"/>
  </r>
  <r>
    <n v="2511"/>
    <s v="STAFF-2103"/>
    <s v="Female"/>
    <s v="Life Sciences"/>
    <s v="Master's Degree"/>
    <s v="Single"/>
    <n v="53"/>
    <s v="45-54"/>
    <x v="1"/>
    <s v="Research Director"/>
    <n v="23"/>
    <s v="20+"/>
    <x v="1"/>
    <n v="0"/>
  </r>
  <r>
    <n v="2512"/>
    <s v="STAFF-2104"/>
    <s v="Female"/>
    <s v="Life Sciences"/>
    <s v="Bachelor's Degree"/>
    <s v="Married"/>
    <n v="43"/>
    <s v="35-44"/>
    <x v="1"/>
    <s v="Healthcare Representative"/>
    <n v="1"/>
    <s v="0-9"/>
    <x v="1"/>
    <n v="0"/>
  </r>
  <r>
    <n v="2513"/>
    <s v="STAFF-2105"/>
    <s v="Female"/>
    <s v="Marketing"/>
    <s v="Associates Degree"/>
    <s v="Married"/>
    <n v="47"/>
    <s v="45-54"/>
    <x v="0"/>
    <s v="Sales Executive"/>
    <n v="2"/>
    <s v="0-9"/>
    <x v="1"/>
    <n v="0"/>
  </r>
  <r>
    <n v="2514"/>
    <s v="STAFF-2106"/>
    <s v="Male"/>
    <s v="Medical"/>
    <s v="Associates Degree"/>
    <s v="Single"/>
    <n v="37"/>
    <s v="35-44"/>
    <x v="0"/>
    <s v="Sales Executive"/>
    <n v="19"/>
    <s v="10-19"/>
    <x v="1"/>
    <n v="0"/>
  </r>
  <r>
    <n v="2515"/>
    <s v="STAFF-2107"/>
    <s v="Male"/>
    <s v="Life Sciences"/>
    <s v="Master's Degree"/>
    <s v="Divorced"/>
    <n v="50"/>
    <s v="45-54"/>
    <x v="1"/>
    <s v="Manager"/>
    <n v="2"/>
    <s v="0-9"/>
    <x v="1"/>
    <n v="0"/>
  </r>
  <r>
    <n v="2516"/>
    <s v="STAFF-2108"/>
    <s v="Female"/>
    <s v="Life Sciences"/>
    <s v="Bachelor's Degree"/>
    <s v="Married"/>
    <n v="39"/>
    <s v="35-44"/>
    <x v="2"/>
    <s v="Human Resources"/>
    <n v="2"/>
    <s v="0-9"/>
    <x v="1"/>
    <n v="0"/>
  </r>
  <r>
    <n v="2517"/>
    <s v="STAFF-2109"/>
    <s v="Male"/>
    <s v="Human Resources"/>
    <s v="Associates Degree"/>
    <s v="Divorced"/>
    <n v="33"/>
    <s v="25-34"/>
    <x v="2"/>
    <s v="Human Resources"/>
    <n v="3"/>
    <s v="0-9"/>
    <x v="1"/>
    <n v="0"/>
  </r>
  <r>
    <n v="2518"/>
    <s v="STAFF-2110"/>
    <s v="Male"/>
    <s v="Life Sciences"/>
    <s v="Master's Degree"/>
    <s v="Single"/>
    <n v="32"/>
    <s v="25-34"/>
    <x v="1"/>
    <s v="Laboratory Technician"/>
    <n v="25"/>
    <s v="20+"/>
    <x v="0"/>
    <n v="1"/>
  </r>
  <r>
    <n v="2519"/>
    <s v="STAFF-2111"/>
    <s v="Female"/>
    <s v="Medical"/>
    <s v="High School"/>
    <s v="Divorced"/>
    <n v="29"/>
    <s v="25-34"/>
    <x v="1"/>
    <s v="Laboratory Technician"/>
    <n v="7"/>
    <s v="0-9"/>
    <x v="1"/>
    <n v="0"/>
  </r>
  <r>
    <n v="2520"/>
    <s v="STAFF-2112"/>
    <s v="Male"/>
    <s v="Life Sciences"/>
    <s v="Associates Degree"/>
    <s v="Married"/>
    <n v="44"/>
    <s v="35-44"/>
    <x v="1"/>
    <s v="Research Scientist"/>
    <n v="9"/>
    <s v="0-9"/>
    <x v="1"/>
    <n v="0"/>
  </r>
  <r>
    <n v="2521"/>
    <s v="STAFF-2113"/>
    <s v="Male"/>
    <s v="Medical"/>
    <s v="Master's Degree"/>
    <s v="Single"/>
    <n v="28"/>
    <s v="25-34"/>
    <x v="0"/>
    <s v="Sales Executive"/>
    <n v="5"/>
    <s v="0-9"/>
    <x v="1"/>
    <n v="0"/>
  </r>
  <r>
    <n v="2522"/>
    <s v="STAFF-2114"/>
    <s v="Male"/>
    <s v="Life Sciences"/>
    <s v="High School"/>
    <s v="Divorced"/>
    <n v="58"/>
    <s v="Over 55"/>
    <x v="1"/>
    <s v="Laboratory Technician"/>
    <n v="2"/>
    <s v="0-9"/>
    <x v="0"/>
    <n v="1"/>
  </r>
  <r>
    <n v="2523"/>
    <s v="STAFF-2115"/>
    <s v="Female"/>
    <s v="Life Sciences"/>
    <s v="Bachelor's Degree"/>
    <s v="Divorced"/>
    <n v="43"/>
    <s v="35-44"/>
    <x v="1"/>
    <s v="Manufacturing Director"/>
    <n v="8"/>
    <s v="0-9"/>
    <x v="1"/>
    <n v="0"/>
  </r>
  <r>
    <n v="2524"/>
    <s v="STAFF-2116"/>
    <s v="Female"/>
    <s v="Medical"/>
    <s v="Bachelor's Degree"/>
    <s v="Single"/>
    <n v="20"/>
    <s v="Under 25"/>
    <x v="0"/>
    <s v="Sales Representative"/>
    <n v="2"/>
    <s v="0-9"/>
    <x v="0"/>
    <n v="1"/>
  </r>
  <r>
    <n v="2525"/>
    <s v="STAFF-2117"/>
    <s v="Female"/>
    <s v="Other"/>
    <s v="High School"/>
    <s v="Single"/>
    <n v="21"/>
    <s v="Under 25"/>
    <x v="1"/>
    <s v="Research Scientist"/>
    <n v="18"/>
    <s v="10-19"/>
    <x v="0"/>
    <n v="1"/>
  </r>
  <r>
    <n v="2526"/>
    <s v="STAFF-2118"/>
    <s v="Male"/>
    <s v="Life Sciences"/>
    <s v="High School"/>
    <s v="Married"/>
    <n v="36"/>
    <s v="35-44"/>
    <x v="1"/>
    <s v="Healthcare Representative"/>
    <n v="14"/>
    <s v="10-19"/>
    <x v="1"/>
    <n v="0"/>
  </r>
  <r>
    <n v="2527"/>
    <s v="STAFF-2119"/>
    <s v="Female"/>
    <s v="Life Sciences"/>
    <s v="Master's Degree"/>
    <s v="Single"/>
    <n v="47"/>
    <s v="45-54"/>
    <x v="0"/>
    <s v="Sales Representative"/>
    <n v="2"/>
    <s v="0-9"/>
    <x v="1"/>
    <n v="0"/>
  </r>
  <r>
    <n v="2528"/>
    <s v="STAFF-2120"/>
    <s v="Female"/>
    <s v="Life Sciences"/>
    <s v="High School"/>
    <s v="Married"/>
    <n v="22"/>
    <s v="Under 25"/>
    <x v="1"/>
    <s v="Manufacturing Director"/>
    <n v="3"/>
    <s v="0-9"/>
    <x v="0"/>
    <n v="1"/>
  </r>
  <r>
    <n v="2529"/>
    <s v="STAFF-2121"/>
    <s v="Female"/>
    <s v="Life Sciences"/>
    <s v="Master's Degree"/>
    <s v="Divorced"/>
    <n v="41"/>
    <s v="35-44"/>
    <x v="1"/>
    <s v="Laboratory Technician"/>
    <n v="2"/>
    <s v="0-9"/>
    <x v="0"/>
    <n v="1"/>
  </r>
  <r>
    <n v="2530"/>
    <s v="STAFF-2122"/>
    <s v="Female"/>
    <s v="Medical"/>
    <s v="Bachelor's Degree"/>
    <s v="Divorced"/>
    <n v="28"/>
    <s v="25-34"/>
    <x v="1"/>
    <s v="Research Scientist"/>
    <n v="9"/>
    <s v="0-9"/>
    <x v="1"/>
    <n v="0"/>
  </r>
  <r>
    <n v="2531"/>
    <s v="STAFF-2123"/>
    <s v="Male"/>
    <s v="Medical"/>
    <s v="Bachelor's Degree"/>
    <s v="Married"/>
    <n v="39"/>
    <s v="35-44"/>
    <x v="1"/>
    <s v="Laboratory Technician"/>
    <n v="6"/>
    <s v="0-9"/>
    <x v="0"/>
    <n v="1"/>
  </r>
  <r>
    <n v="2532"/>
    <s v="STAFF-2124"/>
    <s v="Female"/>
    <s v="Life Sciences"/>
    <s v="Bachelor's Degree"/>
    <s v="Single"/>
    <n v="27"/>
    <s v="25-34"/>
    <x v="1"/>
    <s v="Research Scientist"/>
    <n v="4"/>
    <s v="0-9"/>
    <x v="1"/>
    <n v="0"/>
  </r>
  <r>
    <n v="2533"/>
    <s v="STAFF-2125"/>
    <s v="Male"/>
    <s v="Life Sciences"/>
    <s v="Bachelor's Degree"/>
    <s v="Divorced"/>
    <n v="34"/>
    <s v="25-34"/>
    <x v="1"/>
    <s v="Laboratory Technician"/>
    <n v="10"/>
    <s v="10-19"/>
    <x v="1"/>
    <n v="0"/>
  </r>
  <r>
    <n v="2534"/>
    <s v="STAFF-2126"/>
    <s v="Female"/>
    <s v="Medical"/>
    <s v="Associates Degree"/>
    <s v="Single"/>
    <n v="42"/>
    <s v="35-44"/>
    <x v="0"/>
    <s v="Sales Executive"/>
    <n v="14"/>
    <s v="10-19"/>
    <x v="1"/>
    <n v="0"/>
  </r>
  <r>
    <n v="2535"/>
    <s v="STAFF-2127"/>
    <s v="Male"/>
    <s v="Other"/>
    <s v="Master's Degree"/>
    <s v="Single"/>
    <n v="33"/>
    <s v="25-34"/>
    <x v="1"/>
    <s v="Research Scientist"/>
    <n v="1"/>
    <s v="0-9"/>
    <x v="1"/>
    <n v="0"/>
  </r>
  <r>
    <n v="2536"/>
    <s v="STAFF-2128"/>
    <s v="Female"/>
    <s v="Technical Degree"/>
    <s v="Bachelor's Degree"/>
    <s v="Divorced"/>
    <n v="58"/>
    <s v="Over 55"/>
    <x v="1"/>
    <s v="Healthcare Representative"/>
    <n v="5"/>
    <s v="0-9"/>
    <x v="1"/>
    <n v="0"/>
  </r>
  <r>
    <n v="2537"/>
    <s v="STAFF-2129"/>
    <s v="Male"/>
    <s v="Life Sciences"/>
    <s v="Master's Degree"/>
    <s v="Married"/>
    <n v="31"/>
    <s v="25-34"/>
    <x v="0"/>
    <s v="Sales Representative"/>
    <n v="7"/>
    <s v="0-9"/>
    <x v="1"/>
    <n v="0"/>
  </r>
  <r>
    <n v="2538"/>
    <s v="STAFF-2130"/>
    <s v="Female"/>
    <s v="Life Sciences"/>
    <s v="High School"/>
    <s v="Married"/>
    <n v="35"/>
    <s v="35-44"/>
    <x v="1"/>
    <s v="Healthcare Representative"/>
    <n v="21"/>
    <s v="20+"/>
    <x v="1"/>
    <n v="0"/>
  </r>
  <r>
    <n v="2539"/>
    <s v="STAFF-2131"/>
    <s v="Female"/>
    <s v="Other"/>
    <s v="Associates Degree"/>
    <s v="Married"/>
    <n v="49"/>
    <s v="45-54"/>
    <x v="1"/>
    <s v="Laboratory Technician"/>
    <n v="8"/>
    <s v="0-9"/>
    <x v="1"/>
    <n v="0"/>
  </r>
  <r>
    <n v="2540"/>
    <s v="STAFF-2132"/>
    <s v="Male"/>
    <s v="Medical"/>
    <s v="Master's Degree"/>
    <s v="Married"/>
    <n v="48"/>
    <s v="45-54"/>
    <x v="1"/>
    <s v="Research Scientist"/>
    <n v="20"/>
    <s v="20+"/>
    <x v="1"/>
    <n v="0"/>
  </r>
  <r>
    <n v="2541"/>
    <s v="STAFF-2133"/>
    <s v="Female"/>
    <s v="Marketing"/>
    <s v="Associates Degree"/>
    <s v="Married"/>
    <n v="31"/>
    <s v="25-34"/>
    <x v="0"/>
    <s v="Sales Executive"/>
    <n v="20"/>
    <s v="20+"/>
    <x v="1"/>
    <n v="0"/>
  </r>
  <r>
    <n v="2542"/>
    <s v="STAFF-2134"/>
    <s v="Male"/>
    <s v="Other"/>
    <s v="Master's Degree"/>
    <s v="Single"/>
    <n v="36"/>
    <s v="35-44"/>
    <x v="1"/>
    <s v="Research Scientist"/>
    <n v="7"/>
    <s v="0-9"/>
    <x v="1"/>
    <n v="0"/>
  </r>
  <r>
    <n v="2543"/>
    <s v="STAFF-2135"/>
    <s v="Female"/>
    <s v="Technical Degree"/>
    <s v="Bachelor's Degree"/>
    <s v="Married"/>
    <n v="38"/>
    <s v="35-44"/>
    <x v="1"/>
    <s v="Research Director"/>
    <n v="1"/>
    <s v="0-9"/>
    <x v="1"/>
    <n v="0"/>
  </r>
  <r>
    <n v="2544"/>
    <s v="STAFF-2136"/>
    <s v="Female"/>
    <s v="Life Sciences"/>
    <s v="Bachelor's Degree"/>
    <s v="Married"/>
    <n v="32"/>
    <s v="25-34"/>
    <x v="1"/>
    <s v="Laboratory Technician"/>
    <n v="1"/>
    <s v="0-9"/>
    <x v="1"/>
    <n v="0"/>
  </r>
  <r>
    <n v="2545"/>
    <s v="STAFF-2137"/>
    <s v="Male"/>
    <s v="Marketing"/>
    <s v="Associates Degree"/>
    <s v="Married"/>
    <n v="25"/>
    <s v="25-34"/>
    <x v="0"/>
    <s v="Sales Representative"/>
    <n v="19"/>
    <s v="10-19"/>
    <x v="0"/>
    <n v="1"/>
  </r>
  <r>
    <n v="2546"/>
    <s v="STAFF-2138"/>
    <s v="Male"/>
    <s v="Marketing"/>
    <s v="Master's Degree"/>
    <s v="Divorced"/>
    <n v="40"/>
    <s v="35-44"/>
    <x v="0"/>
    <s v="Sales Executive"/>
    <n v="10"/>
    <s v="10-19"/>
    <x v="1"/>
    <n v="0"/>
  </r>
  <r>
    <n v="2547"/>
    <s v="STAFF-2139"/>
    <s v="Male"/>
    <s v="Medical"/>
    <s v="Bachelor's Degree"/>
    <s v="Single"/>
    <n v="26"/>
    <s v="25-34"/>
    <x v="0"/>
    <s v="Sales Executive"/>
    <n v="1"/>
    <s v="0-9"/>
    <x v="1"/>
    <n v="0"/>
  </r>
  <r>
    <n v="2548"/>
    <s v="STAFF-2140"/>
    <s v="Male"/>
    <s v="Medical"/>
    <s v="Bachelor's Degree"/>
    <s v="Single"/>
    <n v="41"/>
    <s v="35-44"/>
    <x v="1"/>
    <s v="Laboratory Technician"/>
    <n v="6"/>
    <s v="0-9"/>
    <x v="1"/>
    <n v="0"/>
  </r>
  <r>
    <n v="2549"/>
    <s v="STAFF-2141"/>
    <s v="Male"/>
    <s v="Medical"/>
    <s v="Master's Degree"/>
    <s v="Single"/>
    <n v="36"/>
    <s v="35-44"/>
    <x v="1"/>
    <s v="Laboratory Technician"/>
    <n v="2"/>
    <s v="0-9"/>
    <x v="1"/>
    <n v="0"/>
  </r>
  <r>
    <n v="2550"/>
    <s v="STAFF-2142"/>
    <s v="Male"/>
    <s v="Other"/>
    <s v="Bachelor's Degree"/>
    <s v="Single"/>
    <n v="19"/>
    <s v="Under 25"/>
    <x v="0"/>
    <s v="Sales Representative"/>
    <n v="21"/>
    <s v="20+"/>
    <x v="0"/>
    <n v="1"/>
  </r>
  <r>
    <n v="2551"/>
    <s v="STAFF-2143"/>
    <s v="Male"/>
    <s v="Technical Degree"/>
    <s v="Bachelor's Degree"/>
    <s v="Single"/>
    <n v="20"/>
    <s v="Under 25"/>
    <x v="1"/>
    <s v="Laboratory Technician"/>
    <n v="4"/>
    <s v="0-9"/>
    <x v="0"/>
    <n v="1"/>
  </r>
  <r>
    <n v="2552"/>
    <s v="STAFF-2144"/>
    <s v="Female"/>
    <s v="Medical"/>
    <s v="Bachelor's Degree"/>
    <s v="Married"/>
    <n v="31"/>
    <s v="25-34"/>
    <x v="1"/>
    <s v="Healthcare Representative"/>
    <n v="12"/>
    <s v="10-19"/>
    <x v="1"/>
    <n v="0"/>
  </r>
  <r>
    <n v="2553"/>
    <s v="STAFF-2145"/>
    <s v="Male"/>
    <s v="Medical"/>
    <s v="Master's Degree"/>
    <s v="Divorced"/>
    <n v="40"/>
    <s v="35-44"/>
    <x v="1"/>
    <s v="Research Scientist"/>
    <n v="9"/>
    <s v="0-9"/>
    <x v="1"/>
    <n v="0"/>
  </r>
  <r>
    <n v="2554"/>
    <s v="STAFF-2146"/>
    <s v="Female"/>
    <s v="Medical"/>
    <s v="Master's Degree"/>
    <s v="Married"/>
    <n v="32"/>
    <s v="25-34"/>
    <x v="1"/>
    <s v="Manufacturing Director"/>
    <n v="3"/>
    <s v="0-9"/>
    <x v="1"/>
    <n v="0"/>
  </r>
  <r>
    <n v="2555"/>
    <s v="STAFF-2147"/>
    <s v="Male"/>
    <s v="Life Sciences"/>
    <s v="High School"/>
    <s v="Married"/>
    <n v="36"/>
    <s v="35-44"/>
    <x v="0"/>
    <s v="Sales Executive"/>
    <n v="3"/>
    <s v="0-9"/>
    <x v="0"/>
    <n v="1"/>
  </r>
  <r>
    <n v="2556"/>
    <s v="STAFF-2148"/>
    <s v="Female"/>
    <s v="Life Sciences"/>
    <s v="Bachelor's Degree"/>
    <s v="Single"/>
    <n v="33"/>
    <s v="25-34"/>
    <x v="1"/>
    <s v="Healthcare Representative"/>
    <n v="1"/>
    <s v="0-9"/>
    <x v="1"/>
    <n v="0"/>
  </r>
  <r>
    <n v="2557"/>
    <s v="STAFF-2149"/>
    <s v="Male"/>
    <s v="Life Sciences"/>
    <s v="Master's Degree"/>
    <s v="Married"/>
    <n v="37"/>
    <s v="35-44"/>
    <x v="0"/>
    <s v="Sales Executive"/>
    <n v="1"/>
    <s v="0-9"/>
    <x v="0"/>
    <n v="1"/>
  </r>
  <r>
    <n v="2558"/>
    <s v="STAFF-2150"/>
    <s v="Male"/>
    <s v="Life Sciences"/>
    <s v="Associates Degree"/>
    <s v="Married"/>
    <n v="45"/>
    <s v="45-54"/>
    <x v="1"/>
    <s v="Laboratory Technician"/>
    <n v="4"/>
    <s v="0-9"/>
    <x v="1"/>
    <n v="0"/>
  </r>
  <r>
    <n v="2559"/>
    <s v="STAFF-2151"/>
    <s v="Female"/>
    <s v="Technical Degree"/>
    <s v="Bachelor's Degree"/>
    <s v="Married"/>
    <n v="29"/>
    <s v="25-34"/>
    <x v="0"/>
    <s v="Sales Representative"/>
    <n v="20"/>
    <s v="20+"/>
    <x v="1"/>
    <n v="0"/>
  </r>
  <r>
    <n v="2560"/>
    <s v="STAFF-2152"/>
    <s v="Female"/>
    <s v="Medical"/>
    <s v="Bachelor's Degree"/>
    <s v="Married"/>
    <n v="35"/>
    <s v="35-44"/>
    <x v="0"/>
    <s v="Sales Executive"/>
    <n v="18"/>
    <s v="10-19"/>
    <x v="1"/>
    <n v="0"/>
  </r>
  <r>
    <n v="2561"/>
    <s v="STAFF-2153"/>
    <s v="Male"/>
    <s v="Life Sciences"/>
    <s v="Associates Degree"/>
    <s v="Married"/>
    <n v="52"/>
    <s v="45-54"/>
    <x v="1"/>
    <s v="Manager"/>
    <n v="1"/>
    <s v="0-9"/>
    <x v="1"/>
    <n v="0"/>
  </r>
  <r>
    <n v="2562"/>
    <s v="STAFF-2154"/>
    <s v="Male"/>
    <s v="Technical Degree"/>
    <s v="Bachelor's Degree"/>
    <s v="Single"/>
    <n v="58"/>
    <s v="Over 55"/>
    <x v="1"/>
    <s v="Research Scientist"/>
    <n v="2"/>
    <s v="0-9"/>
    <x v="0"/>
    <n v="1"/>
  </r>
  <r>
    <n v="2563"/>
    <s v="STAFF-2155"/>
    <s v="Male"/>
    <s v="Medical"/>
    <s v="Associates Degree"/>
    <s v="Divorced"/>
    <n v="53"/>
    <s v="45-54"/>
    <x v="0"/>
    <s v="Manager"/>
    <n v="2"/>
    <s v="0-9"/>
    <x v="1"/>
    <n v="0"/>
  </r>
  <r>
    <n v="2564"/>
    <s v="STAFF-2156"/>
    <s v="Male"/>
    <s v="Other"/>
    <s v="Associates Degree"/>
    <s v="Divorced"/>
    <n v="30"/>
    <s v="25-34"/>
    <x v="0"/>
    <s v="Sales Executive"/>
    <n v="8"/>
    <s v="0-9"/>
    <x v="1"/>
    <n v="0"/>
  </r>
  <r>
    <n v="2565"/>
    <s v="STAFF-2157"/>
    <s v="Female"/>
    <s v="Technical Degree"/>
    <s v="Bachelor's Degree"/>
    <s v="Single"/>
    <n v="38"/>
    <s v="35-44"/>
    <x v="0"/>
    <s v="Sales Executive"/>
    <n v="10"/>
    <s v="10-19"/>
    <x v="1"/>
    <n v="0"/>
  </r>
  <r>
    <n v="2566"/>
    <s v="STAFF-2158"/>
    <s v="Male"/>
    <s v="Life Sciences"/>
    <s v="Master's Degree"/>
    <s v="Divorced"/>
    <n v="35"/>
    <s v="35-44"/>
    <x v="0"/>
    <s v="Sales Executive"/>
    <n v="3"/>
    <s v="0-9"/>
    <x v="1"/>
    <n v="0"/>
  </r>
  <r>
    <n v="2567"/>
    <s v="STAFF-2159"/>
    <s v="Male"/>
    <s v="Life Sciences"/>
    <s v="Doctoral Degree"/>
    <s v="Single"/>
    <n v="39"/>
    <s v="35-44"/>
    <x v="0"/>
    <s v="Sales Executive"/>
    <n v="2"/>
    <s v="0-9"/>
    <x v="1"/>
    <n v="0"/>
  </r>
  <r>
    <n v="2568"/>
    <s v="STAFF-2160"/>
    <s v="Female"/>
    <s v="Life Sciences"/>
    <s v="Bachelor's Degree"/>
    <s v="Single"/>
    <n v="40"/>
    <s v="35-44"/>
    <x v="0"/>
    <s v="Sales Executive"/>
    <n v="24"/>
    <s v="20+"/>
    <x v="0"/>
    <n v="1"/>
  </r>
  <r>
    <n v="2569"/>
    <s v="STAFF-2161"/>
    <s v="Male"/>
    <s v="Medical"/>
    <s v="Master's Degree"/>
    <s v="Divorced"/>
    <n v="47"/>
    <s v="45-54"/>
    <x v="1"/>
    <s v="Manufacturing Director"/>
    <n v="16"/>
    <s v="10-19"/>
    <x v="1"/>
    <n v="0"/>
  </r>
  <r>
    <n v="2570"/>
    <s v="STAFF-2162"/>
    <s v="Male"/>
    <s v="Technical Degree"/>
    <s v="Master's Degree"/>
    <s v="Divorced"/>
    <n v="36"/>
    <s v="35-44"/>
    <x v="0"/>
    <s v="Sales Executive"/>
    <n v="8"/>
    <s v="0-9"/>
    <x v="1"/>
    <n v="0"/>
  </r>
  <r>
    <n v="2571"/>
    <s v="STAFF-2163"/>
    <s v="Male"/>
    <s v="Medical"/>
    <s v="Associates Degree"/>
    <s v="Single"/>
    <n v="31"/>
    <s v="25-34"/>
    <x v="1"/>
    <s v="Research Scientist"/>
    <n v="9"/>
    <s v="0-9"/>
    <x v="0"/>
    <n v="1"/>
  </r>
  <r>
    <n v="2572"/>
    <s v="STAFF-2164"/>
    <s v="Male"/>
    <s v="Life Sciences"/>
    <s v="Bachelor's Degree"/>
    <s v="Single"/>
    <n v="33"/>
    <s v="25-34"/>
    <x v="0"/>
    <s v="Manager"/>
    <n v="17"/>
    <s v="10-19"/>
    <x v="1"/>
    <n v="0"/>
  </r>
  <r>
    <n v="2573"/>
    <s v="STAFF-2165"/>
    <s v="Female"/>
    <s v="Life Sciences"/>
    <s v="Bachelor's Degree"/>
    <s v="Single"/>
    <n v="29"/>
    <s v="25-34"/>
    <x v="1"/>
    <s v="Research Scientist"/>
    <n v="10"/>
    <s v="10-19"/>
    <x v="0"/>
    <n v="1"/>
  </r>
  <r>
    <n v="2574"/>
    <s v="STAFF-2166"/>
    <s v="Female"/>
    <s v="Life Sciences"/>
    <s v="High School"/>
    <s v="Single"/>
    <n v="33"/>
    <s v="25-34"/>
    <x v="1"/>
    <s v="Research Scientist"/>
    <n v="13"/>
    <s v="10-19"/>
    <x v="1"/>
    <n v="0"/>
  </r>
  <r>
    <n v="2575"/>
    <s v="STAFF-2167"/>
    <s v="Female"/>
    <s v="Medical"/>
    <s v="Master's Degree"/>
    <s v="Divorced"/>
    <n v="45"/>
    <s v="45-54"/>
    <x v="1"/>
    <s v="Laboratory Technician"/>
    <n v="1"/>
    <s v="0-9"/>
    <x v="1"/>
    <n v="0"/>
  </r>
  <r>
    <n v="2576"/>
    <s v="STAFF-2168"/>
    <s v="Male"/>
    <s v="Medical"/>
    <s v="Associates Degree"/>
    <s v="Divorced"/>
    <n v="50"/>
    <s v="45-54"/>
    <x v="1"/>
    <s v="Research Director"/>
    <n v="1"/>
    <s v="0-9"/>
    <x v="1"/>
    <n v="0"/>
  </r>
  <r>
    <n v="2577"/>
    <s v="STAFF-2169"/>
    <s v="Female"/>
    <s v="Other"/>
    <s v="Master's Degree"/>
    <s v="Married"/>
    <n v="33"/>
    <s v="25-34"/>
    <x v="1"/>
    <s v="Healthcare Representative"/>
    <n v="1"/>
    <s v="0-9"/>
    <x v="1"/>
    <n v="0"/>
  </r>
  <r>
    <n v="2578"/>
    <s v="STAFF-2170"/>
    <s v="Male"/>
    <s v="Medical"/>
    <s v="Bachelor's Degree"/>
    <s v="Divorced"/>
    <n v="41"/>
    <s v="35-44"/>
    <x v="1"/>
    <s v="Research Director"/>
    <n v="9"/>
    <s v="0-9"/>
    <x v="1"/>
    <n v="0"/>
  </r>
  <r>
    <n v="2579"/>
    <s v="STAFF-2171"/>
    <s v="Female"/>
    <s v="Technical Degree"/>
    <s v="Master's Degree"/>
    <s v="Married"/>
    <n v="27"/>
    <s v="25-34"/>
    <x v="1"/>
    <s v="Laboratory Technician"/>
    <n v="16"/>
    <s v="10-19"/>
    <x v="1"/>
    <n v="0"/>
  </r>
  <r>
    <n v="2580"/>
    <s v="STAFF-2172"/>
    <s v="Male"/>
    <s v="Life Sciences"/>
    <s v="Associates Degree"/>
    <s v="Married"/>
    <n v="45"/>
    <s v="45-54"/>
    <x v="1"/>
    <s v="Laboratory Technician"/>
    <n v="23"/>
    <s v="20+"/>
    <x v="1"/>
    <n v="0"/>
  </r>
  <r>
    <n v="2581"/>
    <s v="STAFF-2173"/>
    <s v="Female"/>
    <s v="Life Sciences"/>
    <s v="Associates Degree"/>
    <s v="Single"/>
    <n v="47"/>
    <s v="45-54"/>
    <x v="0"/>
    <s v="Sales Executive"/>
    <n v="4"/>
    <s v="0-9"/>
    <x v="1"/>
    <n v="0"/>
  </r>
  <r>
    <n v="2582"/>
    <s v="STAFF-2174"/>
    <s v="Female"/>
    <s v="Life Sciences"/>
    <s v="Bachelor's Degree"/>
    <s v="Married"/>
    <n v="30"/>
    <s v="25-34"/>
    <x v="1"/>
    <s v="Research Scientist"/>
    <n v="22"/>
    <s v="20+"/>
    <x v="0"/>
    <n v="1"/>
  </r>
  <r>
    <n v="2583"/>
    <s v="STAFF-2175"/>
    <s v="Male"/>
    <s v="Life Sciences"/>
    <s v="Bachelor's Degree"/>
    <s v="Married"/>
    <n v="50"/>
    <s v="45-54"/>
    <x v="1"/>
    <s v="Manufacturing Director"/>
    <n v="24"/>
    <s v="20+"/>
    <x v="1"/>
    <n v="0"/>
  </r>
  <r>
    <n v="2584"/>
    <s v="STAFF-2176"/>
    <s v="Male"/>
    <s v="Medical"/>
    <s v="High School"/>
    <s v="Married"/>
    <n v="38"/>
    <s v="35-44"/>
    <x v="1"/>
    <s v="Research Scientist"/>
    <n v="10"/>
    <s v="10-19"/>
    <x v="1"/>
    <n v="0"/>
  </r>
  <r>
    <n v="2585"/>
    <s v="STAFF-2177"/>
    <s v="Male"/>
    <s v="Medical"/>
    <s v="Associates Degree"/>
    <s v="Divorced"/>
    <n v="46"/>
    <s v="45-54"/>
    <x v="1"/>
    <s v="Manufacturing Director"/>
    <n v="7"/>
    <s v="0-9"/>
    <x v="1"/>
    <n v="0"/>
  </r>
  <r>
    <n v="2586"/>
    <s v="STAFF-2178"/>
    <s v="Female"/>
    <s v="Medical"/>
    <s v="High School"/>
    <s v="Divorced"/>
    <n v="24"/>
    <s v="25-34"/>
    <x v="1"/>
    <s v="Manufacturing Director"/>
    <n v="17"/>
    <s v="10-19"/>
    <x v="1"/>
    <n v="0"/>
  </r>
  <r>
    <n v="2587"/>
    <s v="STAFF-2179"/>
    <s v="Male"/>
    <s v="Other"/>
    <s v="Master's Degree"/>
    <s v="Divorced"/>
    <n v="35"/>
    <s v="35-44"/>
    <x v="1"/>
    <s v="Laboratory Technician"/>
    <n v="14"/>
    <s v="10-19"/>
    <x v="0"/>
    <n v="1"/>
  </r>
  <r>
    <n v="2588"/>
    <s v="STAFF-2180"/>
    <s v="Female"/>
    <s v="Life Sciences"/>
    <s v="High School"/>
    <s v="Married"/>
    <n v="31"/>
    <s v="25-34"/>
    <x v="1"/>
    <s v="Manufacturing Director"/>
    <n v="1"/>
    <s v="0-9"/>
    <x v="1"/>
    <n v="0"/>
  </r>
  <r>
    <n v="2589"/>
    <s v="STAFF-2181"/>
    <s v="Male"/>
    <s v="Life Sciences"/>
    <s v="Associates Degree"/>
    <s v="Single"/>
    <n v="18"/>
    <s v="Under 25"/>
    <x v="1"/>
    <s v="Research Scientist"/>
    <n v="5"/>
    <s v="0-9"/>
    <x v="1"/>
    <n v="0"/>
  </r>
  <r>
    <n v="2590"/>
    <s v="STAFF-2182"/>
    <s v="Female"/>
    <s v="Technical Degree"/>
    <s v="Bachelor's Degree"/>
    <s v="Married"/>
    <n v="54"/>
    <s v="45-54"/>
    <x v="1"/>
    <s v="Manufacturing Director"/>
    <n v="17"/>
    <s v="10-19"/>
    <x v="1"/>
    <n v="0"/>
  </r>
  <r>
    <n v="2591"/>
    <s v="STAFF-2183"/>
    <s v="Female"/>
    <s v="Medical"/>
    <s v="Master's Degree"/>
    <s v="Divorced"/>
    <n v="35"/>
    <s v="35-44"/>
    <x v="1"/>
    <s v="Healthcare Representative"/>
    <n v="25"/>
    <s v="20+"/>
    <x v="1"/>
    <n v="0"/>
  </r>
  <r>
    <n v="2592"/>
    <s v="STAFF-2184"/>
    <s v="Female"/>
    <s v="Life Sciences"/>
    <s v="Associates Degree"/>
    <s v="Married"/>
    <n v="30"/>
    <s v="25-34"/>
    <x v="1"/>
    <s v="Research Director"/>
    <n v="8"/>
    <s v="0-9"/>
    <x v="1"/>
    <n v="0"/>
  </r>
  <r>
    <n v="2593"/>
    <s v="STAFF-2185"/>
    <s v="Female"/>
    <s v="Medical"/>
    <s v="Bachelor's Degree"/>
    <s v="Single"/>
    <n v="20"/>
    <s v="Under 25"/>
    <x v="1"/>
    <s v="Research Scientist"/>
    <n v="11"/>
    <s v="10-19"/>
    <x v="0"/>
    <n v="1"/>
  </r>
  <r>
    <n v="2594"/>
    <s v="STAFF-2186"/>
    <s v="Female"/>
    <s v="Medical"/>
    <s v="Bachelor's Degree"/>
    <s v="Single"/>
    <n v="30"/>
    <s v="25-34"/>
    <x v="1"/>
    <s v="Laboratory Technician"/>
    <n v="5"/>
    <s v="0-9"/>
    <x v="0"/>
    <n v="1"/>
  </r>
  <r>
    <n v="2595"/>
    <s v="STAFF-2187"/>
    <s v="Male"/>
    <s v="Medical"/>
    <s v="Associates Degree"/>
    <s v="Married"/>
    <n v="26"/>
    <s v="25-34"/>
    <x v="1"/>
    <s v="Manufacturing Director"/>
    <n v="2"/>
    <s v="0-9"/>
    <x v="1"/>
    <n v="0"/>
  </r>
  <r>
    <n v="2596"/>
    <s v="STAFF-2188"/>
    <s v="Male"/>
    <s v="Life Sciences"/>
    <s v="High School"/>
    <s v="Married"/>
    <n v="22"/>
    <s v="Under 25"/>
    <x v="1"/>
    <s v="Laboratory Technician"/>
    <n v="8"/>
    <s v="0-9"/>
    <x v="1"/>
    <n v="0"/>
  </r>
  <r>
    <n v="2597"/>
    <s v="STAFF-2189"/>
    <s v="Male"/>
    <s v="Life Sciences"/>
    <s v="Bachelor's Degree"/>
    <s v="Single"/>
    <n v="48"/>
    <s v="45-54"/>
    <x v="1"/>
    <s v="Healthcare Representative"/>
    <n v="6"/>
    <s v="0-9"/>
    <x v="1"/>
    <n v="0"/>
  </r>
  <r>
    <n v="2598"/>
    <s v="STAFF-2190"/>
    <s v="Male"/>
    <s v="Life Sciences"/>
    <s v="Master's Degree"/>
    <s v="Single"/>
    <n v="48"/>
    <s v="45-54"/>
    <x v="1"/>
    <s v="Healthcare Representative"/>
    <n v="4"/>
    <s v="0-9"/>
    <x v="1"/>
    <n v="0"/>
  </r>
  <r>
    <n v="2599"/>
    <s v="STAFF-2191"/>
    <s v="Female"/>
    <s v="Medical"/>
    <s v="Associates Degree"/>
    <s v="Single"/>
    <n v="41"/>
    <s v="35-44"/>
    <x v="1"/>
    <s v="Manufacturing Director"/>
    <n v="7"/>
    <s v="0-9"/>
    <x v="1"/>
    <n v="0"/>
  </r>
  <r>
    <n v="2600"/>
    <s v="STAFF-2192"/>
    <s v="Female"/>
    <s v="Life Sciences"/>
    <s v="High School"/>
    <s v="Married"/>
    <n v="39"/>
    <s v="35-44"/>
    <x v="1"/>
    <s v="Manufacturing Director"/>
    <n v="1"/>
    <s v="0-9"/>
    <x v="1"/>
    <n v="0"/>
  </r>
  <r>
    <n v="2601"/>
    <s v="STAFF-2193"/>
    <s v="Female"/>
    <s v="Life Sciences"/>
    <s v="Master's Degree"/>
    <s v="Married"/>
    <n v="27"/>
    <s v="25-34"/>
    <x v="1"/>
    <s v="Manufacturing Director"/>
    <n v="2"/>
    <s v="0-9"/>
    <x v="1"/>
    <n v="0"/>
  </r>
  <r>
    <n v="2602"/>
    <s v="STAFF-2194"/>
    <s v="Male"/>
    <s v="Other"/>
    <s v="Bachelor's Degree"/>
    <s v="Divorced"/>
    <n v="35"/>
    <s v="35-44"/>
    <x v="1"/>
    <s v="Laboratory Technician"/>
    <n v="10"/>
    <s v="10-19"/>
    <x v="1"/>
    <n v="0"/>
  </r>
  <r>
    <n v="2603"/>
    <s v="STAFF-2195"/>
    <s v="Male"/>
    <s v="Marketing"/>
    <s v="Associates Degree"/>
    <s v="Married"/>
    <n v="42"/>
    <s v="35-44"/>
    <x v="0"/>
    <s v="Manager"/>
    <n v="5"/>
    <s v="0-9"/>
    <x v="1"/>
    <n v="0"/>
  </r>
  <r>
    <n v="2604"/>
    <s v="STAFF-2196"/>
    <s v="Male"/>
    <s v="Life Sciences"/>
    <s v="Bachelor's Degree"/>
    <s v="Married"/>
    <n v="50"/>
    <s v="45-54"/>
    <x v="1"/>
    <s v="Laboratory Technician"/>
    <n v="9"/>
    <s v="0-9"/>
    <x v="1"/>
    <n v="0"/>
  </r>
  <r>
    <n v="2605"/>
    <s v="STAFF-2197"/>
    <s v="Female"/>
    <s v="Life Sciences"/>
    <s v="Bachelor's Degree"/>
    <s v="Single"/>
    <n v="59"/>
    <s v="Over 55"/>
    <x v="1"/>
    <s v="Manufacturing Director"/>
    <n v="2"/>
    <s v="0-9"/>
    <x v="1"/>
    <n v="0"/>
  </r>
  <r>
    <n v="2606"/>
    <s v="STAFF-2198"/>
    <s v="Female"/>
    <s v="Medical"/>
    <s v="Associates Degree"/>
    <s v="Married"/>
    <n v="37"/>
    <s v="35-44"/>
    <x v="1"/>
    <s v="Healthcare Representative"/>
    <n v="11"/>
    <s v="10-19"/>
    <x v="0"/>
    <n v="1"/>
  </r>
  <r>
    <n v="2607"/>
    <s v="STAFF-2199"/>
    <s v="Male"/>
    <s v="Medical"/>
    <s v="Master's Degree"/>
    <s v="Married"/>
    <n v="55"/>
    <s v="Over 55"/>
    <x v="1"/>
    <s v="Healthcare Representative"/>
    <n v="18"/>
    <s v="10-19"/>
    <x v="1"/>
    <n v="0"/>
  </r>
  <r>
    <n v="2608"/>
    <s v="STAFF-2200"/>
    <s v="Female"/>
    <s v="Life Sciences"/>
    <s v="High School"/>
    <s v="Divorced"/>
    <n v="41"/>
    <s v="35-44"/>
    <x v="1"/>
    <s v="Research Director"/>
    <n v="7"/>
    <s v="0-9"/>
    <x v="1"/>
    <n v="0"/>
  </r>
  <r>
    <n v="2609"/>
    <s v="STAFF-2201"/>
    <s v="Male"/>
    <s v="Life Sciences"/>
    <s v="Master's Degree"/>
    <s v="Single"/>
    <n v="38"/>
    <s v="35-44"/>
    <x v="0"/>
    <s v="Sales Executive"/>
    <n v="3"/>
    <s v="0-9"/>
    <x v="1"/>
    <n v="0"/>
  </r>
  <r>
    <n v="2610"/>
    <s v="STAFF-2202"/>
    <s v="Male"/>
    <s v="Medical"/>
    <s v="Associates Degree"/>
    <s v="Single"/>
    <n v="26"/>
    <s v="25-34"/>
    <x v="0"/>
    <s v="Sales Executive"/>
    <n v="29"/>
    <s v="20+"/>
    <x v="0"/>
    <n v="1"/>
  </r>
  <r>
    <n v="2611"/>
    <s v="STAFF-2203"/>
    <s v="Female"/>
    <s v="Marketing"/>
    <s v="High School"/>
    <s v="Married"/>
    <n v="52"/>
    <s v="45-54"/>
    <x v="0"/>
    <s v="Manager"/>
    <n v="2"/>
    <s v="0-9"/>
    <x v="0"/>
    <n v="1"/>
  </r>
  <r>
    <n v="2612"/>
    <s v="STAFF-2204"/>
    <s v="Female"/>
    <s v="Medical"/>
    <s v="Bachelor's Degree"/>
    <s v="Married"/>
    <n v="44"/>
    <s v="35-44"/>
    <x v="0"/>
    <s v="Sales Executive"/>
    <n v="28"/>
    <s v="20+"/>
    <x v="1"/>
    <n v="0"/>
  </r>
  <r>
    <n v="2613"/>
    <s v="STAFF-2205"/>
    <s v="Female"/>
    <s v="Life Sciences"/>
    <s v="Bachelor's Degree"/>
    <s v="Married"/>
    <n v="50"/>
    <s v="45-54"/>
    <x v="0"/>
    <s v="Sales Executive"/>
    <n v="1"/>
    <s v="0-9"/>
    <x v="1"/>
    <n v="0"/>
  </r>
  <r>
    <n v="2614"/>
    <s v="STAFF-2206"/>
    <s v="Female"/>
    <s v="Life Sciences"/>
    <s v="Master's Degree"/>
    <s v="Single"/>
    <n v="36"/>
    <s v="35-44"/>
    <x v="1"/>
    <s v="Laboratory Technician"/>
    <n v="16"/>
    <s v="10-19"/>
    <x v="0"/>
    <n v="1"/>
  </r>
  <r>
    <n v="2615"/>
    <s v="STAFF-2207"/>
    <s v="Female"/>
    <s v="Medical"/>
    <s v="Bachelor's Degree"/>
    <s v="Single"/>
    <n v="39"/>
    <s v="35-44"/>
    <x v="1"/>
    <s v="Manufacturing Director"/>
    <n v="22"/>
    <s v="20+"/>
    <x v="1"/>
    <n v="0"/>
  </r>
  <r>
    <n v="2616"/>
    <s v="STAFF-2208"/>
    <s v="Female"/>
    <s v="Life Sciences"/>
    <s v="High School"/>
    <s v="Single"/>
    <n v="33"/>
    <s v="25-34"/>
    <x v="0"/>
    <s v="Sales Representative"/>
    <n v="8"/>
    <s v="0-9"/>
    <x v="1"/>
    <n v="0"/>
  </r>
  <r>
    <n v="2617"/>
    <s v="STAFF-2209"/>
    <s v="Female"/>
    <s v="Life Sciences"/>
    <s v="Associates Degree"/>
    <s v="Married"/>
    <n v="45"/>
    <s v="45-54"/>
    <x v="0"/>
    <s v="Manager"/>
    <n v="11"/>
    <s v="10-19"/>
    <x v="1"/>
    <n v="0"/>
  </r>
  <r>
    <n v="2618"/>
    <s v="STAFF-2210"/>
    <s v="Female"/>
    <s v="Medical"/>
    <s v="Master's Degree"/>
    <s v="Single"/>
    <n v="32"/>
    <s v="25-34"/>
    <x v="1"/>
    <s v="Laboratory Technician"/>
    <n v="29"/>
    <s v="20+"/>
    <x v="1"/>
    <n v="0"/>
  </r>
  <r>
    <n v="2619"/>
    <s v="STAFF-2211"/>
    <s v="Male"/>
    <s v="Marketing"/>
    <s v="Master's Degree"/>
    <s v="Divorced"/>
    <n v="34"/>
    <s v="25-34"/>
    <x v="0"/>
    <s v="Sales Executive"/>
    <n v="1"/>
    <s v="0-9"/>
    <x v="1"/>
    <n v="0"/>
  </r>
  <r>
    <n v="2620"/>
    <s v="STAFF-2212"/>
    <s v="Male"/>
    <s v="Technical Degree"/>
    <s v="Associates Degree"/>
    <s v="Married"/>
    <n v="59"/>
    <s v="Over 55"/>
    <x v="0"/>
    <s v="Manager"/>
    <n v="1"/>
    <s v="0-9"/>
    <x v="1"/>
    <n v="0"/>
  </r>
  <r>
    <n v="2621"/>
    <s v="STAFF-2213"/>
    <s v="Male"/>
    <s v="Medical"/>
    <s v="Master's Degree"/>
    <s v="Single"/>
    <n v="45"/>
    <s v="45-54"/>
    <x v="2"/>
    <s v="Human Resources"/>
    <n v="24"/>
    <s v="20+"/>
    <x v="1"/>
    <n v="0"/>
  </r>
  <r>
    <n v="2622"/>
    <s v="STAFF-2214"/>
    <s v="Female"/>
    <s v="Marketing"/>
    <s v="Bachelor's Degree"/>
    <s v="Married"/>
    <n v="53"/>
    <s v="45-54"/>
    <x v="0"/>
    <s v="Sales Executive"/>
    <n v="2"/>
    <s v="0-9"/>
    <x v="1"/>
    <n v="0"/>
  </r>
  <r>
    <n v="2623"/>
    <s v="STAFF-2215"/>
    <s v="Male"/>
    <s v="Other"/>
    <s v="Bachelor's Degree"/>
    <s v="Divorced"/>
    <n v="36"/>
    <s v="35-44"/>
    <x v="1"/>
    <s v="Laboratory Technician"/>
    <n v="15"/>
    <s v="10-19"/>
    <x v="0"/>
    <n v="1"/>
  </r>
  <r>
    <n v="2624"/>
    <s v="STAFF-2216"/>
    <s v="Male"/>
    <s v="Life Sciences"/>
    <s v="Bachelor's Degree"/>
    <s v="Married"/>
    <n v="26"/>
    <s v="25-34"/>
    <x v="1"/>
    <s v="Research Scientist"/>
    <n v="2"/>
    <s v="0-9"/>
    <x v="0"/>
    <n v="1"/>
  </r>
  <r>
    <n v="2625"/>
    <s v="STAFF-2217"/>
    <s v="Female"/>
    <s v="Life Sciences"/>
    <s v="Master's Degree"/>
    <s v="Married"/>
    <n v="34"/>
    <s v="25-34"/>
    <x v="0"/>
    <s v="Sales Representative"/>
    <n v="10"/>
    <s v="10-19"/>
    <x v="1"/>
    <n v="0"/>
  </r>
  <r>
    <n v="2626"/>
    <s v="STAFF-2218"/>
    <s v="Male"/>
    <s v="Medical"/>
    <s v="High School"/>
    <s v="Married"/>
    <n v="28"/>
    <s v="25-34"/>
    <x v="0"/>
    <s v="Sales Representative"/>
    <n v="10"/>
    <s v="10-19"/>
    <x v="1"/>
    <n v="0"/>
  </r>
  <r>
    <n v="2627"/>
    <s v="STAFF-2219"/>
    <s v="Male"/>
    <s v="Other"/>
    <s v="Master's Degree"/>
    <s v="Married"/>
    <n v="38"/>
    <s v="35-44"/>
    <x v="1"/>
    <s v="Research Scientist"/>
    <n v="3"/>
    <s v="0-9"/>
    <x v="1"/>
    <n v="0"/>
  </r>
  <r>
    <n v="2628"/>
    <s v="STAFF-2220"/>
    <s v="Male"/>
    <s v="Medical"/>
    <s v="Master's Degree"/>
    <s v="Married"/>
    <n v="50"/>
    <s v="45-54"/>
    <x v="1"/>
    <s v="Research Director"/>
    <n v="2"/>
    <s v="0-9"/>
    <x v="1"/>
    <n v="0"/>
  </r>
  <r>
    <n v="2629"/>
    <s v="STAFF-2221"/>
    <s v="Female"/>
    <s v="Other"/>
    <s v="Bachelor's Degree"/>
    <s v="Single"/>
    <n v="37"/>
    <s v="35-44"/>
    <x v="1"/>
    <s v="Healthcare Representative"/>
    <n v="3"/>
    <s v="0-9"/>
    <x v="1"/>
    <n v="0"/>
  </r>
  <r>
    <n v="2630"/>
    <s v="STAFF-2222"/>
    <s v="Male"/>
    <s v="Marketing"/>
    <s v="Bachelor's Degree"/>
    <s v="Married"/>
    <n v="40"/>
    <s v="35-44"/>
    <x v="0"/>
    <s v="Sales Executive"/>
    <n v="26"/>
    <s v="20+"/>
    <x v="1"/>
    <n v="0"/>
  </r>
  <r>
    <n v="2631"/>
    <s v="STAFF-2223"/>
    <s v="Female"/>
    <s v="Medical"/>
    <s v="High School"/>
    <s v="Divorced"/>
    <n v="26"/>
    <s v="25-34"/>
    <x v="1"/>
    <s v="Research Scientist"/>
    <n v="1"/>
    <s v="0-9"/>
    <x v="1"/>
    <n v="0"/>
  </r>
  <r>
    <n v="2632"/>
    <s v="STAFF-2224"/>
    <s v="Male"/>
    <s v="Medical"/>
    <s v="Master's Degree"/>
    <s v="Divorced"/>
    <n v="46"/>
    <s v="45-54"/>
    <x v="1"/>
    <s v="Research Director"/>
    <n v="1"/>
    <s v="0-9"/>
    <x v="1"/>
    <n v="0"/>
  </r>
  <r>
    <n v="2633"/>
    <s v="STAFF-2225"/>
    <s v="Female"/>
    <s v="Life Sciences"/>
    <s v="Master's Degree"/>
    <s v="Married"/>
    <n v="54"/>
    <s v="45-54"/>
    <x v="0"/>
    <s v="Sales Executive"/>
    <n v="2"/>
    <s v="0-9"/>
    <x v="1"/>
    <n v="0"/>
  </r>
  <r>
    <n v="2634"/>
    <s v="STAFF-2226"/>
    <s v="Female"/>
    <s v="Medical"/>
    <s v="Bachelor's Degree"/>
    <s v="Married"/>
    <n v="56"/>
    <s v="Over 55"/>
    <x v="1"/>
    <s v="Research Scientist"/>
    <n v="9"/>
    <s v="0-9"/>
    <x v="1"/>
    <n v="0"/>
  </r>
  <r>
    <n v="2635"/>
    <s v="STAFF-2227"/>
    <s v="Female"/>
    <s v="Medical"/>
    <s v="Doctoral Degree"/>
    <s v="Single"/>
    <n v="36"/>
    <s v="35-44"/>
    <x v="1"/>
    <s v="Manufacturing Director"/>
    <n v="12"/>
    <s v="10-19"/>
    <x v="1"/>
    <n v="0"/>
  </r>
  <r>
    <n v="2636"/>
    <s v="STAFF-2228"/>
    <s v="Male"/>
    <s v="Medical"/>
    <s v="High School"/>
    <s v="Single"/>
    <n v="55"/>
    <s v="Over 55"/>
    <x v="1"/>
    <s v="Manager"/>
    <n v="2"/>
    <s v="0-9"/>
    <x v="1"/>
    <n v="0"/>
  </r>
  <r>
    <n v="2637"/>
    <s v="STAFF-2229"/>
    <s v="Male"/>
    <s v="Medical"/>
    <s v="Bachelor's Degree"/>
    <s v="Divorced"/>
    <n v="43"/>
    <s v="35-44"/>
    <x v="0"/>
    <s v="Sales Executive"/>
    <n v="25"/>
    <s v="20+"/>
    <x v="1"/>
    <n v="0"/>
  </r>
  <r>
    <n v="2638"/>
    <s v="STAFF-2230"/>
    <s v="Female"/>
    <s v="Marketing"/>
    <s v="Bachelor's Degree"/>
    <s v="Single"/>
    <n v="20"/>
    <s v="Under 25"/>
    <x v="0"/>
    <s v="Sales Representative"/>
    <n v="9"/>
    <s v="0-9"/>
    <x v="0"/>
    <n v="1"/>
  </r>
  <r>
    <n v="2639"/>
    <s v="STAFF-2231"/>
    <s v="Female"/>
    <s v="Life Sciences"/>
    <s v="Bachelor's Degree"/>
    <s v="Single"/>
    <n v="21"/>
    <s v="Under 25"/>
    <x v="1"/>
    <s v="Laboratory Technician"/>
    <n v="10"/>
    <s v="10-19"/>
    <x v="0"/>
    <n v="1"/>
  </r>
  <r>
    <n v="2640"/>
    <s v="STAFF-2232"/>
    <s v="Female"/>
    <s v="Life Sciences"/>
    <s v="Master's Degree"/>
    <s v="Divorced"/>
    <n v="46"/>
    <s v="45-54"/>
    <x v="1"/>
    <s v="Research Scientist"/>
    <n v="8"/>
    <s v="0-9"/>
    <x v="1"/>
    <n v="0"/>
  </r>
  <r>
    <n v="2641"/>
    <s v="STAFF-2233"/>
    <s v="Male"/>
    <s v="Life Sciences"/>
    <s v="Master's Degree"/>
    <s v="Married"/>
    <n v="51"/>
    <s v="45-54"/>
    <x v="1"/>
    <s v="Research Scientist"/>
    <n v="4"/>
    <s v="0-9"/>
    <x v="0"/>
    <n v="1"/>
  </r>
  <r>
    <n v="2642"/>
    <s v="STAFF-2234"/>
    <s v="Male"/>
    <s v="Technical Degree"/>
    <s v="Associates Degree"/>
    <s v="Single"/>
    <n v="28"/>
    <s v="25-34"/>
    <x v="1"/>
    <s v="Healthcare Representative"/>
    <n v="24"/>
    <s v="20+"/>
    <x v="0"/>
    <n v="1"/>
  </r>
  <r>
    <n v="2643"/>
    <s v="STAFF-2235"/>
    <s v="Male"/>
    <s v="Medical"/>
    <s v="Associates Degree"/>
    <s v="Married"/>
    <n v="26"/>
    <s v="25-34"/>
    <x v="1"/>
    <s v="Laboratory Technician"/>
    <n v="1"/>
    <s v="0-9"/>
    <x v="1"/>
    <n v="0"/>
  </r>
  <r>
    <n v="2644"/>
    <s v="STAFF-2236"/>
    <s v="Male"/>
    <s v="Other"/>
    <s v="Bachelor's Degree"/>
    <s v="Married"/>
    <n v="30"/>
    <s v="25-34"/>
    <x v="1"/>
    <s v="Manufacturing Director"/>
    <n v="20"/>
    <s v="20+"/>
    <x v="1"/>
    <n v="0"/>
  </r>
  <r>
    <n v="2645"/>
    <s v="STAFF-2237"/>
    <s v="Female"/>
    <s v="Technical Degree"/>
    <s v="Associates Degree"/>
    <s v="Married"/>
    <n v="41"/>
    <s v="35-44"/>
    <x v="1"/>
    <s v="Research Scientist"/>
    <n v="7"/>
    <s v="0-9"/>
    <x v="1"/>
    <n v="0"/>
  </r>
  <r>
    <n v="2646"/>
    <s v="STAFF-2238"/>
    <s v="Female"/>
    <s v="Life Sciences"/>
    <s v="High School"/>
    <s v="Married"/>
    <n v="38"/>
    <s v="35-44"/>
    <x v="1"/>
    <s v="Healthcare Representative"/>
    <n v="17"/>
    <s v="10-19"/>
    <x v="1"/>
    <n v="0"/>
  </r>
  <r>
    <n v="2647"/>
    <s v="STAFF-2239"/>
    <s v="Male"/>
    <s v="Technical Degree"/>
    <s v="Master's Degree"/>
    <s v="Married"/>
    <n v="40"/>
    <s v="35-44"/>
    <x v="1"/>
    <s v="Healthcare Representative"/>
    <n v="20"/>
    <s v="20+"/>
    <x v="1"/>
    <n v="0"/>
  </r>
  <r>
    <n v="2648"/>
    <s v="STAFF-2240"/>
    <s v="Male"/>
    <s v="Life Sciences"/>
    <s v="Doctoral Degree"/>
    <s v="Married"/>
    <n v="27"/>
    <s v="25-34"/>
    <x v="1"/>
    <s v="Laboratory Technician"/>
    <n v="8"/>
    <s v="0-9"/>
    <x v="1"/>
    <n v="0"/>
  </r>
  <r>
    <n v="2649"/>
    <s v="STAFF-2241"/>
    <s v="Male"/>
    <s v="Life Sciences"/>
    <s v="High School"/>
    <s v="Married"/>
    <n v="55"/>
    <s v="Over 55"/>
    <x v="1"/>
    <s v="Manufacturing Director"/>
    <n v="2"/>
    <s v="0-9"/>
    <x v="1"/>
    <n v="0"/>
  </r>
  <r>
    <n v="2650"/>
    <s v="STAFF-2242"/>
    <s v="Female"/>
    <s v="Other"/>
    <s v="Bachelor's Degree"/>
    <s v="Single"/>
    <n v="28"/>
    <s v="25-34"/>
    <x v="1"/>
    <s v="Research Scientist"/>
    <n v="10"/>
    <s v="10-19"/>
    <x v="1"/>
    <n v="0"/>
  </r>
  <r>
    <n v="2651"/>
    <s v="STAFF-2243"/>
    <s v="Male"/>
    <s v="Medical"/>
    <s v="Associates Degree"/>
    <s v="Married"/>
    <n v="44"/>
    <s v="35-44"/>
    <x v="2"/>
    <s v="Human Resources"/>
    <n v="1"/>
    <s v="0-9"/>
    <x v="0"/>
    <n v="1"/>
  </r>
  <r>
    <n v="2652"/>
    <s v="STAFF-2244"/>
    <s v="Male"/>
    <s v="Life Sciences"/>
    <s v="Bachelor's Degree"/>
    <s v="Divorced"/>
    <n v="33"/>
    <s v="25-34"/>
    <x v="1"/>
    <s v="Healthcare Representative"/>
    <n v="5"/>
    <s v="0-9"/>
    <x v="1"/>
    <n v="0"/>
  </r>
  <r>
    <n v="2653"/>
    <s v="STAFF-2245"/>
    <s v="Male"/>
    <s v="Technical Degree"/>
    <s v="Bachelor's Degree"/>
    <s v="Single"/>
    <n v="35"/>
    <s v="35-44"/>
    <x v="0"/>
    <s v="Sales Executive"/>
    <n v="4"/>
    <s v="0-9"/>
    <x v="0"/>
    <n v="1"/>
  </r>
  <r>
    <n v="2654"/>
    <s v="STAFF-2246"/>
    <s v="Female"/>
    <s v="Medical"/>
    <s v="Master's Degree"/>
    <s v="Single"/>
    <n v="33"/>
    <s v="25-34"/>
    <x v="1"/>
    <s v="Research Scientist"/>
    <n v="29"/>
    <s v="20+"/>
    <x v="0"/>
    <n v="1"/>
  </r>
  <r>
    <n v="2655"/>
    <s v="STAFF-2247"/>
    <s v="Male"/>
    <s v="Life Sciences"/>
    <s v="Associates Degree"/>
    <s v="Divorced"/>
    <n v="28"/>
    <s v="25-34"/>
    <x v="1"/>
    <s v="Laboratory Technician"/>
    <n v="15"/>
    <s v="10-19"/>
    <x v="1"/>
    <n v="0"/>
  </r>
  <r>
    <n v="2656"/>
    <s v="STAFF-2248"/>
    <s v="Male"/>
    <s v="Life Sciences"/>
    <s v="High School"/>
    <s v="Single"/>
    <n v="34"/>
    <s v="25-34"/>
    <x v="1"/>
    <s v="Healthcare Representative"/>
    <n v="3"/>
    <s v="0-9"/>
    <x v="1"/>
    <n v="0"/>
  </r>
  <r>
    <n v="2657"/>
    <s v="STAFF-2249"/>
    <s v="Female"/>
    <s v="Life Sciences"/>
    <s v="Master's Degree"/>
    <s v="Divorced"/>
    <n v="37"/>
    <s v="35-44"/>
    <x v="0"/>
    <s v="Sales Executive"/>
    <n v="10"/>
    <s v="10-19"/>
    <x v="1"/>
    <n v="0"/>
  </r>
  <r>
    <n v="2658"/>
    <s v="STAFF-2250"/>
    <s v="Male"/>
    <s v="Technical Degree"/>
    <s v="High School"/>
    <s v="Married"/>
    <n v="25"/>
    <s v="25-34"/>
    <x v="1"/>
    <s v="Laboratory Technician"/>
    <n v="4"/>
    <s v="0-9"/>
    <x v="0"/>
    <n v="1"/>
  </r>
  <r>
    <n v="2659"/>
    <s v="STAFF-2251"/>
    <s v="Male"/>
    <s v="Medical"/>
    <s v="Bachelor's Degree"/>
    <s v="Divorced"/>
    <n v="26"/>
    <s v="25-34"/>
    <x v="1"/>
    <s v="Laboratory Technician"/>
    <n v="21"/>
    <s v="20+"/>
    <x v="0"/>
    <n v="1"/>
  </r>
  <r>
    <n v="2660"/>
    <s v="STAFF-2252"/>
    <s v="Male"/>
    <s v="Medical"/>
    <s v="Bachelor's Degree"/>
    <s v="Single"/>
    <n v="33"/>
    <s v="25-34"/>
    <x v="1"/>
    <s v="Research Scientist"/>
    <n v="25"/>
    <s v="20+"/>
    <x v="0"/>
    <n v="1"/>
  </r>
  <r>
    <n v="2661"/>
    <s v="STAFF-2253"/>
    <s v="Male"/>
    <s v="Medical"/>
    <s v="Associates Degree"/>
    <s v="Married"/>
    <n v="42"/>
    <s v="35-44"/>
    <x v="1"/>
    <s v="Manager"/>
    <n v="2"/>
    <s v="0-9"/>
    <x v="1"/>
    <n v="0"/>
  </r>
  <r>
    <n v="2662"/>
    <s v="STAFF-2254"/>
    <s v="Male"/>
    <s v="Medical"/>
    <s v="Bachelor's Degree"/>
    <s v="Divorced"/>
    <n v="28"/>
    <s v="25-34"/>
    <x v="1"/>
    <s v="Laboratory Technician"/>
    <n v="1"/>
    <s v="0-9"/>
    <x v="0"/>
    <n v="1"/>
  </r>
  <r>
    <n v="2663"/>
    <s v="STAFF-2255"/>
    <s v="Male"/>
    <s v="Other"/>
    <s v="Master's Degree"/>
    <s v="Single"/>
    <n v="50"/>
    <s v="45-54"/>
    <x v="0"/>
    <s v="Sales Executive"/>
    <n v="1"/>
    <s v="0-9"/>
    <x v="0"/>
    <n v="1"/>
  </r>
  <r>
    <n v="2664"/>
    <s v="STAFF-2256"/>
    <s v="Female"/>
    <s v="Life Sciences"/>
    <s v="Bachelor's Degree"/>
    <s v="Married"/>
    <n v="33"/>
    <s v="25-34"/>
    <x v="0"/>
    <s v="Sales Executive"/>
    <n v="7"/>
    <s v="0-9"/>
    <x v="1"/>
    <n v="0"/>
  </r>
  <r>
    <n v="2665"/>
    <s v="STAFF-2257"/>
    <s v="Male"/>
    <s v="Life Sciences"/>
    <s v="Master's Degree"/>
    <s v="Married"/>
    <n v="34"/>
    <s v="25-34"/>
    <x v="1"/>
    <s v="Research Scientist"/>
    <n v="3"/>
    <s v="0-9"/>
    <x v="1"/>
    <n v="0"/>
  </r>
  <r>
    <n v="2666"/>
    <s v="STAFF-2258"/>
    <s v="Male"/>
    <s v="Medical"/>
    <s v="Master's Degree"/>
    <s v="Single"/>
    <n v="48"/>
    <s v="45-54"/>
    <x v="1"/>
    <s v="Manager"/>
    <n v="1"/>
    <s v="0-9"/>
    <x v="1"/>
    <n v="0"/>
  </r>
  <r>
    <n v="2667"/>
    <s v="STAFF-2259"/>
    <s v="Female"/>
    <s v="Life Sciences"/>
    <s v="Master's Degree"/>
    <s v="Married"/>
    <n v="45"/>
    <s v="45-54"/>
    <x v="0"/>
    <s v="Sales Executive"/>
    <n v="9"/>
    <s v="0-9"/>
    <x v="1"/>
    <n v="0"/>
  </r>
  <r>
    <n v="2668"/>
    <s v="STAFF-2260"/>
    <s v="Male"/>
    <s v="Life Sciences"/>
    <s v="Master's Degree"/>
    <s v="Single"/>
    <n v="52"/>
    <s v="45-54"/>
    <x v="1"/>
    <s v="Healthcare Representative"/>
    <n v="7"/>
    <s v="0-9"/>
    <x v="1"/>
    <n v="0"/>
  </r>
  <r>
    <n v="2669"/>
    <s v="STAFF-2261"/>
    <s v="Male"/>
    <s v="Marketing"/>
    <s v="Master's Degree"/>
    <s v="Divorced"/>
    <n v="38"/>
    <s v="35-44"/>
    <x v="0"/>
    <s v="Sales Executive"/>
    <n v="10"/>
    <s v="10-19"/>
    <x v="1"/>
    <n v="0"/>
  </r>
  <r>
    <n v="2670"/>
    <s v="STAFF-2262"/>
    <s v="Female"/>
    <s v="Life Sciences"/>
    <s v="Master's Degree"/>
    <s v="Divorced"/>
    <n v="29"/>
    <s v="25-34"/>
    <x v="1"/>
    <s v="Research Scientist"/>
    <n v="28"/>
    <s v="20+"/>
    <x v="1"/>
    <n v="0"/>
  </r>
  <r>
    <n v="2671"/>
    <s v="STAFF-2263"/>
    <s v="Female"/>
    <s v="Medical"/>
    <s v="Bachelor's Degree"/>
    <s v="Divorced"/>
    <n v="28"/>
    <s v="25-34"/>
    <x v="1"/>
    <s v="Manufacturing Director"/>
    <n v="3"/>
    <s v="0-9"/>
    <x v="1"/>
    <n v="0"/>
  </r>
  <r>
    <n v="2672"/>
    <s v="STAFF-2264"/>
    <s v="Male"/>
    <s v="Marketing"/>
    <s v="High School"/>
    <s v="Married"/>
    <n v="46"/>
    <s v="45-54"/>
    <x v="0"/>
    <s v="Manager"/>
    <n v="3"/>
    <s v="0-9"/>
    <x v="1"/>
    <n v="0"/>
  </r>
  <r>
    <n v="2673"/>
    <s v="STAFF-2265"/>
    <s v="Male"/>
    <s v="Marketing"/>
    <s v="Associates Degree"/>
    <s v="Single"/>
    <n v="38"/>
    <s v="35-44"/>
    <x v="0"/>
    <s v="Sales Executive"/>
    <n v="2"/>
    <s v="0-9"/>
    <x v="1"/>
    <n v="0"/>
  </r>
  <r>
    <n v="2674"/>
    <s v="STAFF-2266"/>
    <s v="Female"/>
    <s v="Life Sciences"/>
    <s v="Bachelor's Degree"/>
    <s v="Married"/>
    <n v="43"/>
    <s v="35-44"/>
    <x v="1"/>
    <s v="Manufacturing Director"/>
    <n v="27"/>
    <s v="20+"/>
    <x v="1"/>
    <n v="0"/>
  </r>
  <r>
    <n v="2675"/>
    <s v="STAFF-2267"/>
    <s v="Male"/>
    <s v="Life Sciences"/>
    <s v="Bachelor's Degree"/>
    <s v="Divorced"/>
    <n v="39"/>
    <s v="35-44"/>
    <x v="1"/>
    <s v="Healthcare Representative"/>
    <n v="2"/>
    <s v="0-9"/>
    <x v="0"/>
    <n v="1"/>
  </r>
  <r>
    <n v="2676"/>
    <s v="STAFF-2268"/>
    <s v="Male"/>
    <s v="Medical"/>
    <s v="Bachelor's Degree"/>
    <s v="Single"/>
    <n v="40"/>
    <s v="35-44"/>
    <x v="1"/>
    <s v="Research Director"/>
    <n v="14"/>
    <s v="10-19"/>
    <x v="1"/>
    <n v="0"/>
  </r>
  <r>
    <n v="2677"/>
    <s v="STAFF-2269"/>
    <s v="Female"/>
    <s v="Technical Degree"/>
    <s v="High School"/>
    <s v="Single"/>
    <n v="21"/>
    <s v="Under 25"/>
    <x v="1"/>
    <s v="Research Scientist"/>
    <n v="1"/>
    <s v="0-9"/>
    <x v="1"/>
    <n v="0"/>
  </r>
  <r>
    <n v="2678"/>
    <s v="STAFF-2270"/>
    <s v="Male"/>
    <s v="Life Sciences"/>
    <s v="Bachelor's Degree"/>
    <s v="Single"/>
    <n v="39"/>
    <s v="35-44"/>
    <x v="1"/>
    <s v="Laboratory Technician"/>
    <n v="9"/>
    <s v="0-9"/>
    <x v="1"/>
    <n v="0"/>
  </r>
  <r>
    <n v="2679"/>
    <s v="STAFF-2271"/>
    <s v="Male"/>
    <s v="Life Sciences"/>
    <s v="Master's Degree"/>
    <s v="Single"/>
    <n v="36"/>
    <s v="35-44"/>
    <x v="1"/>
    <s v="Manufacturing Director"/>
    <n v="18"/>
    <s v="10-19"/>
    <x v="1"/>
    <n v="0"/>
  </r>
  <r>
    <n v="2680"/>
    <s v="STAFF-2272"/>
    <s v="Male"/>
    <s v="Life Sciences"/>
    <s v="Bachelor's Degree"/>
    <s v="Married"/>
    <n v="31"/>
    <s v="25-34"/>
    <x v="0"/>
    <s v="Sales Representative"/>
    <n v="20"/>
    <s v="20+"/>
    <x v="1"/>
    <n v="0"/>
  </r>
  <r>
    <n v="2681"/>
    <s v="STAFF-2273"/>
    <s v="Male"/>
    <s v="Life Sciences"/>
    <s v="High School"/>
    <s v="Married"/>
    <n v="28"/>
    <s v="25-34"/>
    <x v="1"/>
    <s v="Research Scientist"/>
    <n v="2"/>
    <s v="0-9"/>
    <x v="1"/>
    <n v="0"/>
  </r>
  <r>
    <n v="2682"/>
    <s v="STAFF-2274"/>
    <s v="Male"/>
    <s v="Marketing"/>
    <s v="Associates Degree"/>
    <s v="Divorced"/>
    <n v="35"/>
    <s v="35-44"/>
    <x v="0"/>
    <s v="Sales Executive"/>
    <n v="11"/>
    <s v="10-19"/>
    <x v="1"/>
    <n v="0"/>
  </r>
  <r>
    <n v="2683"/>
    <s v="STAFF-2275"/>
    <s v="Male"/>
    <s v="Technical Degree"/>
    <s v="Master's Degree"/>
    <s v="Married"/>
    <n v="49"/>
    <s v="45-54"/>
    <x v="0"/>
    <s v="Sales Executive"/>
    <n v="8"/>
    <s v="0-9"/>
    <x v="1"/>
    <n v="0"/>
  </r>
  <r>
    <n v="2684"/>
    <s v="STAFF-2276"/>
    <s v="Male"/>
    <s v="Life Sciences"/>
    <s v="Associates Degree"/>
    <s v="Single"/>
    <n v="34"/>
    <s v="25-34"/>
    <x v="1"/>
    <s v="Manufacturing Director"/>
    <n v="2"/>
    <s v="0-9"/>
    <x v="1"/>
    <n v="0"/>
  </r>
  <r>
    <n v="2685"/>
    <s v="STAFF-2277"/>
    <s v="Female"/>
    <s v="Life Sciences"/>
    <s v="Bachelor's Degree"/>
    <s v="Divorced"/>
    <n v="29"/>
    <s v="25-34"/>
    <x v="1"/>
    <s v="Research Scientist"/>
    <n v="10"/>
    <s v="10-19"/>
    <x v="1"/>
    <n v="0"/>
  </r>
  <r>
    <n v="2686"/>
    <s v="STAFF-2278"/>
    <s v="Male"/>
    <s v="Medical"/>
    <s v="Bachelor's Degree"/>
    <s v="Single"/>
    <n v="42"/>
    <s v="35-44"/>
    <x v="1"/>
    <s v="Laboratory Technician"/>
    <n v="29"/>
    <s v="20+"/>
    <x v="1"/>
    <n v="0"/>
  </r>
  <r>
    <n v="2687"/>
    <s v="STAFF-2279"/>
    <s v="Male"/>
    <s v="Medical"/>
    <s v="High School"/>
    <s v="Married"/>
    <n v="29"/>
    <s v="25-34"/>
    <x v="1"/>
    <s v="Manufacturing Director"/>
    <n v="8"/>
    <s v="0-9"/>
    <x v="1"/>
    <n v="0"/>
  </r>
  <r>
    <n v="2688"/>
    <s v="STAFF-2280"/>
    <s v="Male"/>
    <s v="Human Resources"/>
    <s v="Bachelor's Degree"/>
    <s v="Married"/>
    <n v="38"/>
    <s v="35-44"/>
    <x v="2"/>
    <s v="Human Resources"/>
    <n v="1"/>
    <s v="0-9"/>
    <x v="1"/>
    <n v="0"/>
  </r>
  <r>
    <n v="2689"/>
    <s v="STAFF-2281"/>
    <s v="Male"/>
    <s v="Life Sciences"/>
    <s v="Bachelor's Degree"/>
    <s v="Divorced"/>
    <n v="28"/>
    <s v="25-34"/>
    <x v="1"/>
    <s v="Research Scientist"/>
    <n v="6"/>
    <s v="0-9"/>
    <x v="1"/>
    <n v="0"/>
  </r>
  <r>
    <n v="2690"/>
    <s v="STAFF-2282"/>
    <s v="Male"/>
    <s v="Medical"/>
    <s v="High School"/>
    <s v="Single"/>
    <n v="18"/>
    <s v="Under 25"/>
    <x v="1"/>
    <s v="Laboratory Technician"/>
    <n v="8"/>
    <s v="0-9"/>
    <x v="0"/>
    <n v="1"/>
  </r>
  <r>
    <n v="2691"/>
    <s v="STAFF-2283"/>
    <s v="Female"/>
    <s v="Marketing"/>
    <s v="Master's Degree"/>
    <s v="Single"/>
    <n v="33"/>
    <s v="25-34"/>
    <x v="0"/>
    <s v="Sales Executive"/>
    <n v="9"/>
    <s v="0-9"/>
    <x v="0"/>
    <n v="1"/>
  </r>
  <r>
    <n v="2692"/>
    <s v="STAFF-2284"/>
    <s v="Male"/>
    <s v="Life Sciences"/>
    <s v="Master's Degree"/>
    <s v="Married"/>
    <n v="41"/>
    <s v="35-44"/>
    <x v="1"/>
    <s v="Laboratory Technician"/>
    <n v="12"/>
    <s v="10-19"/>
    <x v="1"/>
    <n v="0"/>
  </r>
  <r>
    <n v="2693"/>
    <s v="STAFF-2285"/>
    <s v="Male"/>
    <s v="Medical"/>
    <s v="Bachelor's Degree"/>
    <s v="Married"/>
    <n v="31"/>
    <s v="25-34"/>
    <x v="1"/>
    <s v="Laboratory Technician"/>
    <n v="15"/>
    <s v="10-19"/>
    <x v="0"/>
    <n v="1"/>
  </r>
  <r>
    <n v="2694"/>
    <s v="STAFF-2286"/>
    <s v="Female"/>
    <s v="Medical"/>
    <s v="Associates Degree"/>
    <s v="Divorced"/>
    <n v="37"/>
    <s v="35-44"/>
    <x v="1"/>
    <s v="Healthcare Representative"/>
    <n v="25"/>
    <s v="20+"/>
    <x v="1"/>
    <n v="0"/>
  </r>
  <r>
    <n v="2695"/>
    <s v="STAFF-2287"/>
    <s v="Male"/>
    <s v="Life Sciences"/>
    <s v="Bachelor's Degree"/>
    <s v="Married"/>
    <n v="27"/>
    <s v="25-34"/>
    <x v="1"/>
    <s v="Research Scientist"/>
    <n v="6"/>
    <s v="0-9"/>
    <x v="1"/>
    <n v="0"/>
  </r>
  <r>
    <n v="2696"/>
    <s v="STAFF-2288"/>
    <s v="Female"/>
    <s v="Life Sciences"/>
    <s v="High School"/>
    <s v="Married"/>
    <n v="34"/>
    <s v="25-34"/>
    <x v="0"/>
    <s v="Sales Executive"/>
    <n v="9"/>
    <s v="0-9"/>
    <x v="1"/>
    <n v="0"/>
  </r>
  <r>
    <n v="2697"/>
    <s v="STAFF-2289"/>
    <s v="Male"/>
    <s v="Technical Degree"/>
    <s v="Master's Degree"/>
    <s v="Single"/>
    <n v="35"/>
    <s v="35-44"/>
    <x v="2"/>
    <s v="Human Resources"/>
    <n v="8"/>
    <s v="0-9"/>
    <x v="1"/>
    <n v="0"/>
  </r>
  <r>
    <n v="2698"/>
    <s v="STAFF-2290"/>
    <s v="Female"/>
    <s v="Life Sciences"/>
    <s v="High School"/>
    <s v="Married"/>
    <n v="29"/>
    <s v="25-34"/>
    <x v="0"/>
    <s v="Sales Executive"/>
    <n v="23"/>
    <s v="20+"/>
    <x v="0"/>
    <n v="1"/>
  </r>
  <r>
    <n v="2699"/>
    <s v="STAFF-2291"/>
    <s v="Female"/>
    <s v="Medical"/>
    <s v="Master's Degree"/>
    <s v="Single"/>
    <n v="40"/>
    <s v="35-44"/>
    <x v="1"/>
    <s v="Research Director"/>
    <n v="9"/>
    <s v="0-9"/>
    <x v="1"/>
    <n v="0"/>
  </r>
  <r>
    <n v="2700"/>
    <s v="STAFF-2292"/>
    <s v="Male"/>
    <s v="Life Sciences"/>
    <s v="Bachelor's Degree"/>
    <s v="Single"/>
    <n v="42"/>
    <s v="35-44"/>
    <x v="0"/>
    <s v="Sales Executive"/>
    <n v="12"/>
    <s v="10-19"/>
    <x v="0"/>
    <n v="1"/>
  </r>
  <r>
    <n v="2701"/>
    <s v="STAFF-2293"/>
    <s v="Male"/>
    <s v="Marketing"/>
    <s v="Master's Degree"/>
    <s v="Single"/>
    <n v="42"/>
    <s v="35-44"/>
    <x v="0"/>
    <s v="Sales Executive"/>
    <n v="4"/>
    <s v="0-9"/>
    <x v="1"/>
    <n v="0"/>
  </r>
  <r>
    <n v="2702"/>
    <s v="STAFF-2294"/>
    <s v="Male"/>
    <s v="Medical"/>
    <s v="Master's Degree"/>
    <s v="Married"/>
    <n v="35"/>
    <s v="35-44"/>
    <x v="1"/>
    <s v="Laboratory Technician"/>
    <n v="1"/>
    <s v="0-9"/>
    <x v="1"/>
    <n v="0"/>
  </r>
  <r>
    <n v="2703"/>
    <s v="STAFF-2295"/>
    <s v="Male"/>
    <s v="Medical"/>
    <s v="Bachelor's Degree"/>
    <s v="Single"/>
    <n v="24"/>
    <s v="25-34"/>
    <x v="1"/>
    <s v="Laboratory Technician"/>
    <n v="24"/>
    <s v="20+"/>
    <x v="1"/>
    <n v="0"/>
  </r>
  <r>
    <n v="2704"/>
    <s v="STAFF-2296"/>
    <s v="Female"/>
    <s v="Life Sciences"/>
    <s v="High School"/>
    <s v="Married"/>
    <n v="28"/>
    <s v="25-34"/>
    <x v="1"/>
    <s v="Laboratory Technician"/>
    <n v="12"/>
    <s v="10-19"/>
    <x v="0"/>
    <n v="1"/>
  </r>
  <r>
    <n v="2705"/>
    <s v="STAFF-2297"/>
    <s v="Male"/>
    <s v="Medical"/>
    <s v="Master's Degree"/>
    <s v="Married"/>
    <n v="26"/>
    <s v="25-34"/>
    <x v="1"/>
    <s v="Laboratory Technician"/>
    <n v="3"/>
    <s v="0-9"/>
    <x v="1"/>
    <n v="0"/>
  </r>
  <r>
    <n v="2706"/>
    <s v="STAFF-2298"/>
    <s v="Male"/>
    <s v="Marketing"/>
    <s v="Bachelor's Degree"/>
    <s v="Married"/>
    <n v="30"/>
    <s v="25-34"/>
    <x v="0"/>
    <s v="Sales Executive"/>
    <n v="10"/>
    <s v="10-19"/>
    <x v="1"/>
    <n v="0"/>
  </r>
  <r>
    <n v="2707"/>
    <s v="STAFF-2299"/>
    <s v="Female"/>
    <s v="Medical"/>
    <s v="Associates Degree"/>
    <s v="Married"/>
    <n v="40"/>
    <s v="35-44"/>
    <x v="1"/>
    <s v="Research Scientist"/>
    <n v="26"/>
    <s v="20+"/>
    <x v="1"/>
    <n v="0"/>
  </r>
  <r>
    <n v="2708"/>
    <s v="STAFF-2300"/>
    <s v="Male"/>
    <s v="Life Sciences"/>
    <s v="Bachelor's Degree"/>
    <s v="Divorced"/>
    <n v="35"/>
    <s v="35-44"/>
    <x v="1"/>
    <s v="Manufacturing Director"/>
    <n v="2"/>
    <s v="0-9"/>
    <x v="1"/>
    <n v="0"/>
  </r>
  <r>
    <n v="2709"/>
    <s v="STAFF-2301"/>
    <s v="Male"/>
    <s v="Medical"/>
    <s v="Bachelor's Degree"/>
    <s v="Single"/>
    <n v="34"/>
    <s v="25-34"/>
    <x v="1"/>
    <s v="Healthcare Representative"/>
    <n v="1"/>
    <s v="0-9"/>
    <x v="1"/>
    <n v="0"/>
  </r>
  <r>
    <n v="2710"/>
    <s v="STAFF-2302"/>
    <s v="Male"/>
    <s v="Other"/>
    <s v="Master's Degree"/>
    <s v="Married"/>
    <n v="35"/>
    <s v="35-44"/>
    <x v="1"/>
    <s v="Laboratory Technician"/>
    <n v="4"/>
    <s v="0-9"/>
    <x v="1"/>
    <n v="0"/>
  </r>
  <r>
    <n v="2711"/>
    <s v="STAFF-2303"/>
    <s v="Female"/>
    <s v="Marketing"/>
    <s v="Bachelor's Degree"/>
    <s v="Single"/>
    <n v="43"/>
    <s v="35-44"/>
    <x v="0"/>
    <s v="Sales Executive"/>
    <n v="9"/>
    <s v="0-9"/>
    <x v="0"/>
    <n v="1"/>
  </r>
  <r>
    <n v="2712"/>
    <s v="STAFF-2304"/>
    <s v="Female"/>
    <s v="Life Sciences"/>
    <s v="High School"/>
    <s v="Divorced"/>
    <n v="32"/>
    <s v="25-34"/>
    <x v="0"/>
    <s v="Sales Representative"/>
    <n v="2"/>
    <s v="0-9"/>
    <x v="1"/>
    <n v="0"/>
  </r>
  <r>
    <n v="2713"/>
    <s v="STAFF-2305"/>
    <s v="Female"/>
    <s v="Technical Degree"/>
    <s v="Master's Degree"/>
    <s v="Divorced"/>
    <n v="56"/>
    <s v="Over 55"/>
    <x v="1"/>
    <s v="Manager"/>
    <n v="4"/>
    <s v="0-9"/>
    <x v="1"/>
    <n v="0"/>
  </r>
  <r>
    <n v="2714"/>
    <s v="STAFF-2306"/>
    <s v="Female"/>
    <s v="Medical"/>
    <s v="High School"/>
    <s v="Married"/>
    <n v="29"/>
    <s v="25-34"/>
    <x v="1"/>
    <s v="Laboratory Technician"/>
    <n v="6"/>
    <s v="0-9"/>
    <x v="1"/>
    <n v="0"/>
  </r>
  <r>
    <n v="2715"/>
    <s v="STAFF-2307"/>
    <s v="Male"/>
    <s v="Life Sciences"/>
    <s v="Associates Degree"/>
    <s v="Single"/>
    <n v="19"/>
    <s v="Under 25"/>
    <x v="1"/>
    <s v="Research Scientist"/>
    <n v="9"/>
    <s v="0-9"/>
    <x v="1"/>
    <n v="0"/>
  </r>
  <r>
    <n v="2716"/>
    <s v="STAFF-2308"/>
    <s v="Female"/>
    <s v="Medical"/>
    <s v="Bachelor's Degree"/>
    <s v="Married"/>
    <n v="45"/>
    <s v="45-54"/>
    <x v="1"/>
    <s v="Research Scientist"/>
    <n v="7"/>
    <s v="0-9"/>
    <x v="1"/>
    <n v="0"/>
  </r>
  <r>
    <n v="2717"/>
    <s v="STAFF-2309"/>
    <s v="Female"/>
    <s v="Life Sciences"/>
    <s v="Bachelor's Degree"/>
    <s v="Married"/>
    <n v="37"/>
    <s v="35-44"/>
    <x v="1"/>
    <s v="Manufacturing Director"/>
    <n v="1"/>
    <s v="0-9"/>
    <x v="1"/>
    <n v="0"/>
  </r>
  <r>
    <n v="2718"/>
    <s v="STAFF-2310"/>
    <s v="Male"/>
    <s v="Life Sciences"/>
    <s v="Bachelor's Degree"/>
    <s v="Single"/>
    <n v="20"/>
    <s v="Under 25"/>
    <x v="1"/>
    <s v="Laboratory Technician"/>
    <n v="3"/>
    <s v="0-9"/>
    <x v="1"/>
    <n v="0"/>
  </r>
  <r>
    <n v="2719"/>
    <s v="STAFF-2311"/>
    <s v="Male"/>
    <s v="Life Sciences"/>
    <s v="Master's Degree"/>
    <s v="Single"/>
    <n v="44"/>
    <s v="35-44"/>
    <x v="1"/>
    <s v="Research Scientist"/>
    <n v="10"/>
    <s v="10-19"/>
    <x v="0"/>
    <n v="1"/>
  </r>
  <r>
    <n v="2720"/>
    <s v="STAFF-2312"/>
    <s v="Female"/>
    <s v="Medical"/>
    <s v="Associates Degree"/>
    <s v="Divorced"/>
    <n v="53"/>
    <s v="45-54"/>
    <x v="1"/>
    <s v="Manager"/>
    <n v="7"/>
    <s v="0-9"/>
    <x v="1"/>
    <n v="0"/>
  </r>
  <r>
    <n v="2721"/>
    <s v="STAFF-2313"/>
    <s v="Female"/>
    <s v="Life Sciences"/>
    <s v="High School"/>
    <s v="Married"/>
    <n v="29"/>
    <s v="25-34"/>
    <x v="1"/>
    <s v="Research Scientist"/>
    <n v="15"/>
    <s v="10-19"/>
    <x v="1"/>
    <n v="0"/>
  </r>
  <r>
    <n v="2722"/>
    <s v="STAFF-2314"/>
    <s v="Male"/>
    <s v="Life Sciences"/>
    <s v="Master's Degree"/>
    <s v="Married"/>
    <n v="22"/>
    <s v="Under 25"/>
    <x v="1"/>
    <s v="Research Scientist"/>
    <n v="3"/>
    <s v="0-9"/>
    <x v="0"/>
    <n v="1"/>
  </r>
  <r>
    <n v="2723"/>
    <s v="STAFF-2315"/>
    <s v="Female"/>
    <s v="Marketing"/>
    <s v="Bachelor's Degree"/>
    <s v="Married"/>
    <n v="46"/>
    <s v="45-54"/>
    <x v="0"/>
    <s v="Manager"/>
    <n v="2"/>
    <s v="0-9"/>
    <x v="1"/>
    <n v="0"/>
  </r>
  <r>
    <n v="2724"/>
    <s v="STAFF-2316"/>
    <s v="Male"/>
    <s v="Life Sciences"/>
    <s v="Bachelor's Degree"/>
    <s v="Single"/>
    <n v="44"/>
    <s v="35-44"/>
    <x v="1"/>
    <s v="Research Scientist"/>
    <n v="17"/>
    <s v="10-19"/>
    <x v="1"/>
    <n v="0"/>
  </r>
  <r>
    <n v="2725"/>
    <s v="STAFF-2317"/>
    <s v="Male"/>
    <s v="Human Resources"/>
    <s v="Bachelor's Degree"/>
    <s v="Married"/>
    <n v="33"/>
    <s v="25-34"/>
    <x v="2"/>
    <s v="Human Resources"/>
    <n v="2"/>
    <s v="0-9"/>
    <x v="1"/>
    <n v="0"/>
  </r>
  <r>
    <n v="2726"/>
    <s v="STAFF-2318"/>
    <s v="Male"/>
    <s v="Life Sciences"/>
    <s v="Associates Degree"/>
    <s v="Divorced"/>
    <n v="41"/>
    <s v="35-44"/>
    <x v="1"/>
    <s v="Research Scientist"/>
    <n v="5"/>
    <s v="0-9"/>
    <x v="0"/>
    <n v="1"/>
  </r>
  <r>
    <n v="2727"/>
    <s v="STAFF-2319"/>
    <s v="Male"/>
    <s v="Life Sciences"/>
    <s v="Master's Degree"/>
    <s v="Divorced"/>
    <n v="30"/>
    <s v="25-34"/>
    <x v="0"/>
    <s v="Sales Executive"/>
    <n v="29"/>
    <s v="20+"/>
    <x v="1"/>
    <n v="0"/>
  </r>
  <r>
    <n v="2728"/>
    <s v="STAFF-2320"/>
    <s v="Male"/>
    <s v="Medical"/>
    <s v="Master's Degree"/>
    <s v="Married"/>
    <n v="40"/>
    <s v="35-44"/>
    <x v="0"/>
    <s v="Sales Executive"/>
    <n v="2"/>
    <s v="0-9"/>
    <x v="1"/>
    <n v="0"/>
  </r>
  <r>
    <n v="2729"/>
    <s v="STAFF-2321"/>
    <s v="Female"/>
    <s v="Medical"/>
    <s v="Bachelor's Degree"/>
    <s v="Married"/>
    <n v="50"/>
    <s v="45-54"/>
    <x v="1"/>
    <s v="Manager"/>
    <n v="2"/>
    <s v="0-9"/>
    <x v="1"/>
    <n v="0"/>
  </r>
  <r>
    <n v="2730"/>
    <s v="STAFF-2322"/>
    <s v="Male"/>
    <s v="Medical"/>
    <s v="Master's Degree"/>
    <s v="Married"/>
    <n v="28"/>
    <s v="25-34"/>
    <x v="1"/>
    <s v="Laboratory Technician"/>
    <n v="19"/>
    <s v="10-19"/>
    <x v="1"/>
    <n v="0"/>
  </r>
  <r>
    <n v="2731"/>
    <s v="STAFF-2323"/>
    <s v="Male"/>
    <s v="Life Sciences"/>
    <s v="Associates Degree"/>
    <s v="Married"/>
    <n v="46"/>
    <s v="45-54"/>
    <x v="1"/>
    <s v="Research Director"/>
    <n v="15"/>
    <s v="10-19"/>
    <x v="1"/>
    <n v="0"/>
  </r>
  <r>
    <n v="2732"/>
    <s v="STAFF-2324"/>
    <s v="Male"/>
    <s v="Life Sciences"/>
    <s v="Master's Degree"/>
    <s v="Married"/>
    <n v="35"/>
    <s v="35-44"/>
    <x v="0"/>
    <s v="Sales Executive"/>
    <n v="17"/>
    <s v="10-19"/>
    <x v="1"/>
    <n v="0"/>
  </r>
  <r>
    <n v="2733"/>
    <s v="STAFF-2325"/>
    <s v="Female"/>
    <s v="Life Sciences"/>
    <s v="Associates Degree"/>
    <s v="Married"/>
    <n v="24"/>
    <s v="25-34"/>
    <x v="1"/>
    <s v="Laboratory Technician"/>
    <n v="17"/>
    <s v="10-19"/>
    <x v="0"/>
    <n v="1"/>
  </r>
  <r>
    <n v="2734"/>
    <s v="STAFF-2326"/>
    <s v="Female"/>
    <s v="Medical"/>
    <s v="Bachelor's Degree"/>
    <s v="Married"/>
    <n v="33"/>
    <s v="25-34"/>
    <x v="0"/>
    <s v="Sales Executive"/>
    <n v="25"/>
    <s v="20+"/>
    <x v="1"/>
    <n v="0"/>
  </r>
  <r>
    <n v="2735"/>
    <s v="STAFF-2327"/>
    <s v="Male"/>
    <s v="Life Sciences"/>
    <s v="Master's Degree"/>
    <s v="Divorced"/>
    <n v="36"/>
    <s v="35-44"/>
    <x v="1"/>
    <s v="Laboratory Technician"/>
    <n v="6"/>
    <s v="0-9"/>
    <x v="1"/>
    <n v="0"/>
  </r>
  <r>
    <n v="2736"/>
    <s v="STAFF-2328"/>
    <s v="Male"/>
    <s v="Life Sciences"/>
    <s v="Master's Degree"/>
    <s v="Divorced"/>
    <n v="30"/>
    <s v="25-34"/>
    <x v="1"/>
    <s v="Laboratory Technician"/>
    <n v="7"/>
    <s v="0-9"/>
    <x v="1"/>
    <n v="0"/>
  </r>
  <r>
    <n v="2737"/>
    <s v="STAFF-2329"/>
    <s v="Male"/>
    <s v="Other"/>
    <s v="Master's Degree"/>
    <s v="Single"/>
    <n v="44"/>
    <s v="35-44"/>
    <x v="1"/>
    <s v="Research Scientist"/>
    <n v="29"/>
    <s v="20+"/>
    <x v="1"/>
    <n v="0"/>
  </r>
  <r>
    <n v="2738"/>
    <s v="STAFF-2330"/>
    <s v="Male"/>
    <s v="Marketing"/>
    <s v="Bachelor's Degree"/>
    <s v="Single"/>
    <n v="20"/>
    <s v="Under 25"/>
    <x v="0"/>
    <s v="Sales Representative"/>
    <n v="21"/>
    <s v="20+"/>
    <x v="1"/>
    <n v="0"/>
  </r>
  <r>
    <n v="2739"/>
    <s v="STAFF-2331"/>
    <s v="Male"/>
    <s v="Technical Degree"/>
    <s v="Master's Degree"/>
    <s v="Divorced"/>
    <n v="46"/>
    <s v="45-54"/>
    <x v="1"/>
    <s v="Manufacturing Director"/>
    <n v="2"/>
    <s v="0-9"/>
    <x v="1"/>
    <n v="0"/>
  </r>
  <r>
    <n v="2740"/>
    <s v="STAFF-2332"/>
    <s v="Male"/>
    <s v="Medical"/>
    <s v="Doctoral Degree"/>
    <s v="Married"/>
    <n v="42"/>
    <s v="35-44"/>
    <x v="2"/>
    <s v="Human Resources"/>
    <n v="2"/>
    <s v="0-9"/>
    <x v="1"/>
    <n v="0"/>
  </r>
  <r>
    <n v="2741"/>
    <s v="STAFF-2333"/>
    <s v="Male"/>
    <s v="Marketing"/>
    <s v="Master's Degree"/>
    <s v="Divorced"/>
    <n v="60"/>
    <s v="Over 55"/>
    <x v="0"/>
    <s v="Sales Executive"/>
    <n v="7"/>
    <s v="0-9"/>
    <x v="1"/>
    <n v="0"/>
  </r>
  <r>
    <n v="2742"/>
    <s v="STAFF-2334"/>
    <s v="Female"/>
    <s v="Other"/>
    <s v="Bachelor's Degree"/>
    <s v="Married"/>
    <n v="32"/>
    <s v="25-34"/>
    <x v="1"/>
    <s v="Laboratory Technician"/>
    <n v="13"/>
    <s v="10-19"/>
    <x v="1"/>
    <n v="0"/>
  </r>
  <r>
    <n v="2743"/>
    <s v="STAFF-2335"/>
    <s v="Female"/>
    <s v="Life Sciences"/>
    <s v="Associates Degree"/>
    <s v="Single"/>
    <n v="32"/>
    <s v="25-34"/>
    <x v="1"/>
    <s v="Research Scientist"/>
    <n v="2"/>
    <s v="0-9"/>
    <x v="1"/>
    <n v="0"/>
  </r>
  <r>
    <n v="2744"/>
    <s v="STAFF-2336"/>
    <s v="Female"/>
    <s v="Technical Degree"/>
    <s v="Bachelor's Degree"/>
    <s v="Divorced"/>
    <n v="36"/>
    <s v="35-44"/>
    <x v="1"/>
    <s v="Manufacturing Director"/>
    <n v="1"/>
    <s v="0-9"/>
    <x v="1"/>
    <n v="0"/>
  </r>
  <r>
    <n v="2745"/>
    <s v="STAFF-2337"/>
    <s v="Male"/>
    <s v="Medical"/>
    <s v="Bachelor's Degree"/>
    <s v="Married"/>
    <n v="33"/>
    <s v="25-34"/>
    <x v="1"/>
    <s v="Research Scientist"/>
    <n v="9"/>
    <s v="0-9"/>
    <x v="1"/>
    <n v="0"/>
  </r>
  <r>
    <n v="2746"/>
    <s v="STAFF-2338"/>
    <s v="Female"/>
    <s v="Technical Degree"/>
    <s v="Bachelor's Degree"/>
    <s v="Divorced"/>
    <n v="40"/>
    <s v="35-44"/>
    <x v="0"/>
    <s v="Sales Executive"/>
    <n v="10"/>
    <s v="10-19"/>
    <x v="1"/>
    <n v="0"/>
  </r>
  <r>
    <n v="2747"/>
    <s v="STAFF-2339"/>
    <s v="Male"/>
    <s v="Life Sciences"/>
    <s v="Master's Degree"/>
    <s v="Single"/>
    <n v="25"/>
    <s v="25-34"/>
    <x v="0"/>
    <s v="Sales Executive"/>
    <n v="10"/>
    <s v="10-19"/>
    <x v="1"/>
    <n v="0"/>
  </r>
  <r>
    <n v="2748"/>
    <s v="STAFF-2340"/>
    <s v="Male"/>
    <s v="Medical"/>
    <s v="Bachelor's Degree"/>
    <s v="Married"/>
    <n v="30"/>
    <s v="25-34"/>
    <x v="1"/>
    <s v="Research Scientist"/>
    <n v="1"/>
    <s v="0-9"/>
    <x v="1"/>
    <n v="0"/>
  </r>
  <r>
    <n v="2749"/>
    <s v="STAFF-2341"/>
    <s v="Female"/>
    <s v="Medical"/>
    <s v="Doctoral Degree"/>
    <s v="Married"/>
    <n v="42"/>
    <s v="35-44"/>
    <x v="1"/>
    <s v="Research Director"/>
    <n v="26"/>
    <s v="20+"/>
    <x v="1"/>
    <n v="0"/>
  </r>
  <r>
    <n v="2750"/>
    <s v="STAFF-2342"/>
    <s v="Female"/>
    <s v="Marketing"/>
    <s v="Associates Degree"/>
    <s v="Married"/>
    <n v="35"/>
    <s v="35-44"/>
    <x v="0"/>
    <s v="Sales Executive"/>
    <n v="8"/>
    <s v="0-9"/>
    <x v="1"/>
    <n v="0"/>
  </r>
  <r>
    <n v="2751"/>
    <s v="STAFF-2343"/>
    <s v="Male"/>
    <s v="Life Sciences"/>
    <s v="Bachelor's Degree"/>
    <s v="Married"/>
    <n v="27"/>
    <s v="25-34"/>
    <x v="1"/>
    <s v="Research Scientist"/>
    <n v="14"/>
    <s v="10-19"/>
    <x v="1"/>
    <n v="0"/>
  </r>
  <r>
    <n v="2752"/>
    <s v="STAFF-2344"/>
    <s v="Female"/>
    <s v="Life Sciences"/>
    <s v="Master's Degree"/>
    <s v="Divorced"/>
    <n v="54"/>
    <s v="45-54"/>
    <x v="1"/>
    <s v="Manufacturing Director"/>
    <n v="1"/>
    <s v="0-9"/>
    <x v="1"/>
    <n v="0"/>
  </r>
  <r>
    <n v="2753"/>
    <s v="STAFF-2345"/>
    <s v="Female"/>
    <s v="Life Sciences"/>
    <s v="High School"/>
    <s v="Married"/>
    <n v="44"/>
    <s v="35-44"/>
    <x v="1"/>
    <s v="Research Scientist"/>
    <n v="2"/>
    <s v="0-9"/>
    <x v="1"/>
    <n v="0"/>
  </r>
  <r>
    <n v="2754"/>
    <s v="STAFF-2346"/>
    <s v="Female"/>
    <s v="Medical"/>
    <s v="Bachelor's Degree"/>
    <s v="Single"/>
    <n v="19"/>
    <s v="Under 25"/>
    <x v="1"/>
    <s v="Research Scientist"/>
    <n v="10"/>
    <s v="10-19"/>
    <x v="0"/>
    <n v="1"/>
  </r>
  <r>
    <n v="2755"/>
    <s v="STAFF-2347"/>
    <s v="Female"/>
    <s v="Life Sciences"/>
    <s v="Bachelor's Degree"/>
    <s v="Divorced"/>
    <n v="29"/>
    <s v="25-34"/>
    <x v="1"/>
    <s v="Research Scientist"/>
    <n v="1"/>
    <s v="0-9"/>
    <x v="1"/>
    <n v="0"/>
  </r>
  <r>
    <n v="2756"/>
    <s v="STAFF-2348"/>
    <s v="Male"/>
    <s v="Life Sciences"/>
    <s v="Bachelor's Degree"/>
    <s v="Married"/>
    <n v="54"/>
    <s v="45-54"/>
    <x v="1"/>
    <s v="Research Director"/>
    <n v="3"/>
    <s v="0-9"/>
    <x v="1"/>
    <n v="0"/>
  </r>
  <r>
    <n v="2757"/>
    <s v="STAFF-2349"/>
    <s v="Male"/>
    <s v="Medical"/>
    <s v="Associates Degree"/>
    <s v="Married"/>
    <n v="31"/>
    <s v="25-34"/>
    <x v="1"/>
    <s v="Healthcare Representative"/>
    <n v="11"/>
    <s v="10-19"/>
    <x v="1"/>
    <n v="0"/>
  </r>
  <r>
    <n v="2758"/>
    <s v="STAFF-2350"/>
    <s v="Female"/>
    <s v="Medical"/>
    <s v="Bachelor's Degree"/>
    <s v="Single"/>
    <n v="31"/>
    <s v="25-34"/>
    <x v="1"/>
    <s v="Healthcare Representative"/>
    <n v="24"/>
    <s v="20+"/>
    <x v="1"/>
    <n v="0"/>
  </r>
  <r>
    <n v="2759"/>
    <s v="STAFF-2351"/>
    <s v="Female"/>
    <s v="Life Sciences"/>
    <s v="Bachelor's Degree"/>
    <s v="Single"/>
    <n v="59"/>
    <s v="Over 55"/>
    <x v="0"/>
    <s v="Sales Executive"/>
    <n v="3"/>
    <s v="0-9"/>
    <x v="1"/>
    <n v="0"/>
  </r>
  <r>
    <n v="2760"/>
    <s v="STAFF-2352"/>
    <s v="Male"/>
    <s v="Life Sciences"/>
    <s v="Bachelor's Degree"/>
    <s v="Married"/>
    <n v="43"/>
    <s v="35-44"/>
    <x v="1"/>
    <s v="Research Director"/>
    <n v="3"/>
    <s v="0-9"/>
    <x v="1"/>
    <n v="0"/>
  </r>
  <r>
    <n v="2761"/>
    <s v="STAFF-2353"/>
    <s v="Male"/>
    <s v="Medical"/>
    <s v="Associates Degree"/>
    <s v="Married"/>
    <n v="49"/>
    <s v="45-54"/>
    <x v="1"/>
    <s v="Manager"/>
    <n v="4"/>
    <s v="0-9"/>
    <x v="1"/>
    <n v="0"/>
  </r>
  <r>
    <n v="2762"/>
    <s v="STAFF-2354"/>
    <s v="Male"/>
    <s v="Technical Degree"/>
    <s v="Bachelor's Degree"/>
    <s v="Married"/>
    <n v="36"/>
    <s v="35-44"/>
    <x v="1"/>
    <s v="Research Scientist"/>
    <n v="3"/>
    <s v="0-9"/>
    <x v="1"/>
    <n v="0"/>
  </r>
  <r>
    <n v="2763"/>
    <s v="STAFF-2355"/>
    <s v="Male"/>
    <s v="Technical Degree"/>
    <s v="Associates Degree"/>
    <s v="Single"/>
    <n v="48"/>
    <s v="45-54"/>
    <x v="1"/>
    <s v="Laboratory Technician"/>
    <n v="2"/>
    <s v="0-9"/>
    <x v="1"/>
    <n v="0"/>
  </r>
  <r>
    <n v="2764"/>
    <s v="STAFF-2356"/>
    <s v="Male"/>
    <s v="Life Sciences"/>
    <s v="Associates Degree"/>
    <s v="Divorced"/>
    <n v="27"/>
    <s v="25-34"/>
    <x v="1"/>
    <s v="Research Scientist"/>
    <n v="4"/>
    <s v="0-9"/>
    <x v="1"/>
    <n v="0"/>
  </r>
  <r>
    <n v="2765"/>
    <s v="STAFF-2357"/>
    <s v="Male"/>
    <s v="Life Sciences"/>
    <s v="Bachelor's Degree"/>
    <s v="Divorced"/>
    <n v="29"/>
    <s v="25-34"/>
    <x v="1"/>
    <s v="Healthcare Representative"/>
    <n v="7"/>
    <s v="0-9"/>
    <x v="1"/>
    <n v="0"/>
  </r>
  <r>
    <n v="2766"/>
    <s v="STAFF-2358"/>
    <s v="Male"/>
    <s v="Life Sciences"/>
    <s v="Bachelor's Degree"/>
    <s v="Single"/>
    <n v="48"/>
    <s v="45-54"/>
    <x v="1"/>
    <s v="Research Director"/>
    <n v="1"/>
    <s v="0-9"/>
    <x v="1"/>
    <n v="0"/>
  </r>
  <r>
    <n v="2767"/>
    <s v="STAFF-2359"/>
    <s v="Female"/>
    <s v="Life Sciences"/>
    <s v="Bachelor's Degree"/>
    <s v="Divorced"/>
    <n v="29"/>
    <s v="25-34"/>
    <x v="1"/>
    <s v="Research Director"/>
    <n v="1"/>
    <s v="0-9"/>
    <x v="1"/>
    <n v="0"/>
  </r>
  <r>
    <n v="2768"/>
    <s v="STAFF-2360"/>
    <s v="Female"/>
    <s v="Technical Degree"/>
    <s v="Bachelor's Degree"/>
    <s v="Married"/>
    <n v="34"/>
    <s v="25-34"/>
    <x v="1"/>
    <s v="Research Scientist"/>
    <n v="20"/>
    <s v="20+"/>
    <x v="1"/>
    <n v="0"/>
  </r>
  <r>
    <n v="2769"/>
    <s v="STAFF-2361"/>
    <s v="Male"/>
    <s v="Marketing"/>
    <s v="Bachelor's Degree"/>
    <s v="Married"/>
    <n v="44"/>
    <s v="35-44"/>
    <x v="0"/>
    <s v="Manager"/>
    <n v="5"/>
    <s v="0-9"/>
    <x v="1"/>
    <n v="0"/>
  </r>
  <r>
    <n v="2770"/>
    <s v="STAFF-2362"/>
    <s v="Male"/>
    <s v="Marketing"/>
    <s v="Doctoral Degree"/>
    <s v="Divorced"/>
    <n v="33"/>
    <s v="25-34"/>
    <x v="0"/>
    <s v="Sales Executive"/>
    <n v="10"/>
    <s v="10-19"/>
    <x v="1"/>
    <n v="0"/>
  </r>
  <r>
    <n v="2771"/>
    <s v="STAFF-2363"/>
    <s v="Female"/>
    <s v="Life Sciences"/>
    <s v="Bachelor's Degree"/>
    <s v="Single"/>
    <n v="19"/>
    <s v="Under 25"/>
    <x v="1"/>
    <s v="Research Scientist"/>
    <n v="25"/>
    <s v="20+"/>
    <x v="1"/>
    <n v="0"/>
  </r>
  <r>
    <n v="2772"/>
    <s v="STAFF-2364"/>
    <s v="Male"/>
    <s v="Life Sciences"/>
    <s v="Associates Degree"/>
    <s v="Married"/>
    <n v="23"/>
    <s v="Under 25"/>
    <x v="1"/>
    <s v="Research Scientist"/>
    <n v="1"/>
    <s v="0-9"/>
    <x v="1"/>
    <n v="0"/>
  </r>
  <r>
    <n v="2773"/>
    <s v="STAFF-2365"/>
    <s v="Male"/>
    <s v="Life Sciences"/>
    <s v="High School"/>
    <s v="Single"/>
    <n v="25"/>
    <s v="25-34"/>
    <x v="0"/>
    <s v="Sales Representative"/>
    <n v="24"/>
    <s v="20+"/>
    <x v="0"/>
    <n v="1"/>
  </r>
  <r>
    <n v="2774"/>
    <s v="STAFF-2366"/>
    <s v="Male"/>
    <s v="Life Sciences"/>
    <s v="Associates Degree"/>
    <s v="Single"/>
    <n v="26"/>
    <s v="25-34"/>
    <x v="1"/>
    <s v="Research Scientist"/>
    <n v="4"/>
    <s v="0-9"/>
    <x v="1"/>
    <n v="0"/>
  </r>
  <r>
    <n v="2775"/>
    <s v="STAFF-2367"/>
    <s v="Female"/>
    <s v="Marketing"/>
    <s v="Bachelor's Degree"/>
    <s v="Single"/>
    <n v="45"/>
    <s v="45-54"/>
    <x v="0"/>
    <s v="Manager"/>
    <n v="2"/>
    <s v="0-9"/>
    <x v="0"/>
    <n v="1"/>
  </r>
  <r>
    <n v="2776"/>
    <s v="STAFF-2368"/>
    <s v="Male"/>
    <s v="Medical"/>
    <s v="High School"/>
    <s v="Divorced"/>
    <n v="55"/>
    <s v="Over 55"/>
    <x v="1"/>
    <s v="Healthcare Representative"/>
    <n v="8"/>
    <s v="0-9"/>
    <x v="1"/>
    <n v="0"/>
  </r>
  <r>
    <n v="2777"/>
    <s v="STAFF-2369"/>
    <s v="Female"/>
    <s v="Life Sciences"/>
    <s v="Associates Degree"/>
    <s v="Single"/>
    <n v="21"/>
    <s v="Under 25"/>
    <x v="1"/>
    <s v="Laboratory Technician"/>
    <n v="10"/>
    <s v="10-19"/>
    <x v="0"/>
    <n v="1"/>
  </r>
  <r>
    <n v="2778"/>
    <s v="STAFF-2370"/>
    <s v="Female"/>
    <s v="Marketing"/>
    <s v="Associates Degree"/>
    <s v="Married"/>
    <n v="46"/>
    <s v="45-54"/>
    <x v="0"/>
    <s v="Manager"/>
    <n v="4"/>
    <s v="0-9"/>
    <x v="1"/>
    <n v="0"/>
  </r>
  <r>
    <n v="2779"/>
    <s v="STAFF-2371"/>
    <s v="Female"/>
    <s v="Marketing"/>
    <s v="Bachelor's Degree"/>
    <s v="Single"/>
    <n v="34"/>
    <s v="25-34"/>
    <x v="0"/>
    <s v="Sales Executive"/>
    <n v="2"/>
    <s v="0-9"/>
    <x v="1"/>
    <n v="0"/>
  </r>
  <r>
    <n v="2780"/>
    <s v="STAFF-2372"/>
    <s v="Male"/>
    <s v="Life Sciences"/>
    <s v="Bachelor's Degree"/>
    <s v="Divorced"/>
    <n v="51"/>
    <s v="45-54"/>
    <x v="0"/>
    <s v="Manager"/>
    <n v="9"/>
    <s v="0-9"/>
    <x v="1"/>
    <n v="0"/>
  </r>
  <r>
    <n v="2781"/>
    <s v="STAFF-2373"/>
    <s v="Male"/>
    <s v="Medical"/>
    <s v="Master's Degree"/>
    <s v="Single"/>
    <n v="59"/>
    <s v="Over 55"/>
    <x v="1"/>
    <s v="Manufacturing Director"/>
    <n v="18"/>
    <s v="10-19"/>
    <x v="1"/>
    <n v="0"/>
  </r>
  <r>
    <n v="2782"/>
    <s v="STAFF-2374"/>
    <s v="Female"/>
    <s v="Medical"/>
    <s v="Bachelor's Degree"/>
    <s v="Divorced"/>
    <n v="34"/>
    <s v="25-34"/>
    <x v="1"/>
    <s v="Laboratory Technician"/>
    <n v="19"/>
    <s v="10-19"/>
    <x v="1"/>
    <n v="0"/>
  </r>
  <r>
    <n v="2783"/>
    <s v="STAFF-2375"/>
    <s v="Male"/>
    <s v="Medical"/>
    <s v="Master's Degree"/>
    <s v="Single"/>
    <n v="28"/>
    <s v="25-34"/>
    <x v="1"/>
    <s v="Laboratory Technician"/>
    <n v="1"/>
    <s v="0-9"/>
    <x v="1"/>
    <n v="0"/>
  </r>
  <r>
    <n v="2784"/>
    <s v="STAFF-2376"/>
    <s v="Male"/>
    <s v="Life Sciences"/>
    <s v="Associates Degree"/>
    <s v="Divorced"/>
    <n v="44"/>
    <s v="35-44"/>
    <x v="1"/>
    <s v="Manager"/>
    <n v="4"/>
    <s v="0-9"/>
    <x v="1"/>
    <n v="0"/>
  </r>
  <r>
    <n v="2785"/>
    <s v="STAFF-2377"/>
    <s v="Male"/>
    <s v="Life Sciences"/>
    <s v="Bachelor's Degree"/>
    <s v="Married"/>
    <n v="34"/>
    <s v="25-34"/>
    <x v="2"/>
    <s v="Human Resources"/>
    <n v="11"/>
    <s v="10-19"/>
    <x v="1"/>
    <n v="0"/>
  </r>
  <r>
    <n v="2786"/>
    <s v="STAFF-2378"/>
    <s v="Male"/>
    <s v="Life Sciences"/>
    <s v="High School"/>
    <s v="Married"/>
    <n v="35"/>
    <s v="35-44"/>
    <x v="1"/>
    <s v="Research Scientist"/>
    <n v="6"/>
    <s v="0-9"/>
    <x v="1"/>
    <n v="0"/>
  </r>
  <r>
    <n v="2787"/>
    <s v="STAFF-2379"/>
    <s v="Female"/>
    <s v="Medical"/>
    <s v="Master's Degree"/>
    <s v="Married"/>
    <n v="42"/>
    <s v="35-44"/>
    <x v="1"/>
    <s v="Research Scientist"/>
    <n v="7"/>
    <s v="0-9"/>
    <x v="1"/>
    <n v="0"/>
  </r>
  <r>
    <n v="2788"/>
    <s v="STAFF-2380"/>
    <s v="Female"/>
    <s v="Marketing"/>
    <s v="Master's Degree"/>
    <s v="Single"/>
    <n v="43"/>
    <s v="35-44"/>
    <x v="0"/>
    <s v="Sales Executive"/>
    <n v="4"/>
    <s v="0-9"/>
    <x v="1"/>
    <n v="0"/>
  </r>
  <r>
    <n v="2789"/>
    <s v="STAFF-2381"/>
    <s v="Female"/>
    <s v="Life Sciences"/>
    <s v="Master's Degree"/>
    <s v="Single"/>
    <n v="36"/>
    <s v="35-44"/>
    <x v="1"/>
    <s v="Manufacturing Director"/>
    <n v="2"/>
    <s v="0-9"/>
    <x v="1"/>
    <n v="0"/>
  </r>
  <r>
    <n v="2790"/>
    <s v="STAFF-2382"/>
    <s v="Female"/>
    <s v="Medical"/>
    <s v="Bachelor's Degree"/>
    <s v="Married"/>
    <n v="44"/>
    <s v="35-44"/>
    <x v="1"/>
    <s v="Healthcare Representative"/>
    <n v="15"/>
    <s v="10-19"/>
    <x v="0"/>
    <n v="1"/>
  </r>
  <r>
    <n v="2791"/>
    <s v="STAFF-2383"/>
    <s v="Male"/>
    <s v="Life Sciences"/>
    <s v="Bachelor's Degree"/>
    <s v="Married"/>
    <n v="28"/>
    <s v="25-34"/>
    <x v="1"/>
    <s v="Laboratory Technician"/>
    <n v="2"/>
    <s v="0-9"/>
    <x v="1"/>
    <n v="0"/>
  </r>
  <r>
    <n v="2792"/>
    <s v="STAFF-2384"/>
    <s v="Female"/>
    <s v="Medical"/>
    <s v="Associates Degree"/>
    <s v="Single"/>
    <n v="51"/>
    <s v="45-54"/>
    <x v="1"/>
    <s v="Laboratory Technician"/>
    <n v="6"/>
    <s v="0-9"/>
    <x v="1"/>
    <n v="0"/>
  </r>
  <r>
    <n v="2793"/>
    <s v="STAFF-2385"/>
    <s v="Female"/>
    <s v="Medical"/>
    <s v="Associates Degree"/>
    <s v="Single"/>
    <n v="30"/>
    <s v="25-34"/>
    <x v="1"/>
    <s v="Manufacturing Director"/>
    <n v="9"/>
    <s v="0-9"/>
    <x v="1"/>
    <n v="0"/>
  </r>
  <r>
    <n v="2794"/>
    <s v="STAFF-2386"/>
    <s v="Female"/>
    <s v="Technical Degree"/>
    <s v="Bachelor's Degree"/>
    <s v="Divorced"/>
    <n v="29"/>
    <s v="25-34"/>
    <x v="1"/>
    <s v="Laboratory Technician"/>
    <n v="7"/>
    <s v="0-9"/>
    <x v="0"/>
    <n v="1"/>
  </r>
  <r>
    <n v="2795"/>
    <s v="STAFF-2387"/>
    <s v="Male"/>
    <s v="Technical Degree"/>
    <s v="Bachelor's Degree"/>
    <s v="Single"/>
    <n v="28"/>
    <s v="25-34"/>
    <x v="1"/>
    <s v="Research Scientist"/>
    <n v="1"/>
    <s v="0-9"/>
    <x v="1"/>
    <n v="0"/>
  </r>
  <r>
    <n v="2796"/>
    <s v="STAFF-2388"/>
    <s v="Female"/>
    <s v="Medical"/>
    <s v="Bachelor's Degree"/>
    <s v="Single"/>
    <n v="25"/>
    <s v="25-34"/>
    <x v="1"/>
    <s v="Research Scientist"/>
    <n v="1"/>
    <s v="0-9"/>
    <x v="1"/>
    <n v="0"/>
  </r>
  <r>
    <n v="2797"/>
    <s v="STAFF-2389"/>
    <s v="Male"/>
    <s v="Medical"/>
    <s v="Bachelor's Degree"/>
    <s v="Married"/>
    <n v="32"/>
    <s v="25-34"/>
    <x v="0"/>
    <s v="Sales Executive"/>
    <n v="8"/>
    <s v="0-9"/>
    <x v="1"/>
    <n v="0"/>
  </r>
  <r>
    <n v="2798"/>
    <s v="STAFF-2390"/>
    <s v="Female"/>
    <s v="Medical"/>
    <s v="Bachelor's Degree"/>
    <s v="Single"/>
    <n v="45"/>
    <s v="45-54"/>
    <x v="1"/>
    <s v="Manager"/>
    <n v="25"/>
    <s v="20+"/>
    <x v="1"/>
    <n v="0"/>
  </r>
  <r>
    <n v="2799"/>
    <s v="STAFF-2391"/>
    <s v="Female"/>
    <s v="Medical"/>
    <s v="Master's Degree"/>
    <s v="Divorced"/>
    <n v="39"/>
    <s v="35-44"/>
    <x v="1"/>
    <s v="Manager"/>
    <n v="13"/>
    <s v="10-19"/>
    <x v="1"/>
    <n v="0"/>
  </r>
  <r>
    <n v="2800"/>
    <s v="STAFF-2392"/>
    <s v="Male"/>
    <s v="Life Sciences"/>
    <s v="Master's Degree"/>
    <s v="Divorced"/>
    <n v="58"/>
    <s v="Over 55"/>
    <x v="1"/>
    <s v="Research Scientist"/>
    <n v="23"/>
    <s v="20+"/>
    <x v="1"/>
    <n v="0"/>
  </r>
  <r>
    <n v="2801"/>
    <s v="STAFF-2393"/>
    <s v="Male"/>
    <s v="Life Sciences"/>
    <s v="Associates Degree"/>
    <s v="Married"/>
    <n v="32"/>
    <s v="25-34"/>
    <x v="1"/>
    <s v="Laboratory Technician"/>
    <n v="7"/>
    <s v="0-9"/>
    <x v="0"/>
    <n v="1"/>
  </r>
  <r>
    <n v="2802"/>
    <s v="STAFF-2394"/>
    <s v="Male"/>
    <s v="Medical"/>
    <s v="Bachelor's Degree"/>
    <s v="Single"/>
    <n v="39"/>
    <s v="35-44"/>
    <x v="1"/>
    <s v="Research Scientist"/>
    <n v="23"/>
    <s v="20+"/>
    <x v="0"/>
    <n v="1"/>
  </r>
  <r>
    <n v="2803"/>
    <s v="STAFF-2395"/>
    <s v="Female"/>
    <s v="Technical Degree"/>
    <s v="Bachelor's Degree"/>
    <s v="Married"/>
    <n v="30"/>
    <s v="25-34"/>
    <x v="1"/>
    <s v="Laboratory Technician"/>
    <n v="6"/>
    <s v="0-9"/>
    <x v="1"/>
    <n v="0"/>
  </r>
  <r>
    <n v="2804"/>
    <s v="STAFF-2396"/>
    <s v="Female"/>
    <s v="Technical Degree"/>
    <s v="Master's Degree"/>
    <s v="Married"/>
    <n v="36"/>
    <s v="35-44"/>
    <x v="1"/>
    <s v="Healthcare Representative"/>
    <n v="10"/>
    <s v="10-19"/>
    <x v="1"/>
    <n v="0"/>
  </r>
  <r>
    <n v="2805"/>
    <s v="STAFF-2397"/>
    <s v="Female"/>
    <s v="Life Sciences"/>
    <s v="Associates Degree"/>
    <s v="Single"/>
    <n v="46"/>
    <s v="45-54"/>
    <x v="2"/>
    <s v="Human Resources"/>
    <n v="1"/>
    <s v="0-9"/>
    <x v="1"/>
    <n v="0"/>
  </r>
  <r>
    <n v="2806"/>
    <s v="STAFF-2398"/>
    <s v="Female"/>
    <s v="Life Sciences"/>
    <s v="Bachelor's Degree"/>
    <s v="Married"/>
    <n v="28"/>
    <s v="25-34"/>
    <x v="1"/>
    <s v="Laboratory Technician"/>
    <n v="1"/>
    <s v="0-9"/>
    <x v="1"/>
    <n v="0"/>
  </r>
  <r>
    <n v="2807"/>
    <s v="STAFF-2399"/>
    <s v="Female"/>
    <s v="Life Sciences"/>
    <s v="Bachelor's Degree"/>
    <s v="Married"/>
    <n v="50"/>
    <s v="45-54"/>
    <x v="1"/>
    <s v="Research Director"/>
    <n v="28"/>
    <s v="20+"/>
    <x v="1"/>
    <n v="0"/>
  </r>
  <r>
    <n v="2808"/>
    <s v="STAFF-2400"/>
    <s v="Male"/>
    <s v="Marketing"/>
    <s v="Master's Degree"/>
    <s v="Single"/>
    <n v="40"/>
    <s v="35-44"/>
    <x v="0"/>
    <s v="Sales Executive"/>
    <n v="25"/>
    <s v="20+"/>
    <x v="0"/>
    <n v="1"/>
  </r>
  <r>
    <n v="2809"/>
    <s v="STAFF-2401"/>
    <s v="Male"/>
    <s v="Life Sciences"/>
    <s v="Bachelor's Degree"/>
    <s v="Single"/>
    <n v="52"/>
    <s v="45-54"/>
    <x v="0"/>
    <s v="Sales Executive"/>
    <n v="5"/>
    <s v="0-9"/>
    <x v="0"/>
    <n v="1"/>
  </r>
  <r>
    <n v="2810"/>
    <s v="STAFF-2402"/>
    <s v="Female"/>
    <s v="Medical"/>
    <s v="Master's Degree"/>
    <s v="Married"/>
    <n v="30"/>
    <s v="25-34"/>
    <x v="1"/>
    <s v="Manager"/>
    <n v="17"/>
    <s v="10-19"/>
    <x v="1"/>
    <n v="0"/>
  </r>
  <r>
    <n v="2811"/>
    <s v="STAFF-2403"/>
    <s v="Male"/>
    <s v="Life Sciences"/>
    <s v="Associates Degree"/>
    <s v="Single"/>
    <n v="39"/>
    <s v="35-44"/>
    <x v="1"/>
    <s v="Manufacturing Director"/>
    <n v="18"/>
    <s v="10-19"/>
    <x v="1"/>
    <n v="0"/>
  </r>
  <r>
    <n v="2812"/>
    <s v="STAFF-2404"/>
    <s v="Female"/>
    <s v="Life Sciences"/>
    <s v="Master's Degree"/>
    <s v="Divorced"/>
    <n v="31"/>
    <s v="25-34"/>
    <x v="0"/>
    <s v="Sales Executive"/>
    <n v="2"/>
    <s v="0-9"/>
    <x v="1"/>
    <n v="0"/>
  </r>
  <r>
    <n v="2813"/>
    <s v="STAFF-2405"/>
    <s v="Male"/>
    <s v="Medical"/>
    <s v="Associates Degree"/>
    <s v="Single"/>
    <n v="41"/>
    <s v="35-44"/>
    <x v="0"/>
    <s v="Sales Executive"/>
    <n v="10"/>
    <s v="10-19"/>
    <x v="1"/>
    <n v="0"/>
  </r>
  <r>
    <n v="2814"/>
    <s v="STAFF-2406"/>
    <s v="Female"/>
    <s v="Life Sciences"/>
    <s v="Bachelor's Degree"/>
    <s v="Single"/>
    <n v="31"/>
    <s v="25-34"/>
    <x v="0"/>
    <s v="Sales Representative"/>
    <n v="1"/>
    <s v="0-9"/>
    <x v="0"/>
    <n v="1"/>
  </r>
  <r>
    <n v="2815"/>
    <s v="STAFF-2407"/>
    <s v="Male"/>
    <s v="Life Sciences"/>
    <s v="Bachelor's Degree"/>
    <s v="Married"/>
    <n v="44"/>
    <s v="35-44"/>
    <x v="1"/>
    <s v="Laboratory Technician"/>
    <n v="3"/>
    <s v="0-9"/>
    <x v="0"/>
    <n v="1"/>
  </r>
  <r>
    <n v="2816"/>
    <s v="STAFF-2408"/>
    <s v="Male"/>
    <s v="Life Sciences"/>
    <s v="High School"/>
    <s v="Married"/>
    <n v="42"/>
    <s v="35-44"/>
    <x v="1"/>
    <s v="Manager"/>
    <n v="2"/>
    <s v="0-9"/>
    <x v="1"/>
    <n v="0"/>
  </r>
  <r>
    <n v="2817"/>
    <s v="STAFF-2409"/>
    <s v="Female"/>
    <s v="Medical"/>
    <s v="Associates Degree"/>
    <s v="Married"/>
    <n v="55"/>
    <s v="Over 55"/>
    <x v="1"/>
    <s v="Manager"/>
    <n v="2"/>
    <s v="0-9"/>
    <x v="1"/>
    <n v="0"/>
  </r>
  <r>
    <n v="2818"/>
    <s v="STAFF-2410"/>
    <s v="Male"/>
    <s v="Life Sciences"/>
    <s v="Master's Degree"/>
    <s v="Single"/>
    <n v="56"/>
    <s v="Over 55"/>
    <x v="2"/>
    <s v="Manager"/>
    <n v="8"/>
    <s v="0-9"/>
    <x v="1"/>
    <n v="0"/>
  </r>
  <r>
    <n v="2819"/>
    <s v="STAFF-2411"/>
    <s v="Male"/>
    <s v="Life Sciences"/>
    <s v="Associates Degree"/>
    <s v="Divorced"/>
    <n v="40"/>
    <s v="35-44"/>
    <x v="1"/>
    <s v="Research Scientist"/>
    <n v="16"/>
    <s v="10-19"/>
    <x v="1"/>
    <n v="0"/>
  </r>
  <r>
    <n v="2820"/>
    <s v="STAFF-2412"/>
    <s v="Male"/>
    <s v="Life Sciences"/>
    <s v="Bachelor's Degree"/>
    <s v="Divorced"/>
    <n v="34"/>
    <s v="25-34"/>
    <x v="1"/>
    <s v="Healthcare Representative"/>
    <n v="9"/>
    <s v="0-9"/>
    <x v="1"/>
    <n v="0"/>
  </r>
  <r>
    <n v="2821"/>
    <s v="STAFF-2413"/>
    <s v="Male"/>
    <s v="Life Sciences"/>
    <s v="Bachelor's Degree"/>
    <s v="Single"/>
    <n v="40"/>
    <s v="35-44"/>
    <x v="1"/>
    <s v="Research Scientist"/>
    <n v="2"/>
    <s v="0-9"/>
    <x v="1"/>
    <n v="0"/>
  </r>
  <r>
    <n v="2822"/>
    <s v="STAFF-2414"/>
    <s v="Female"/>
    <s v="Marketing"/>
    <s v="Bachelor's Degree"/>
    <s v="Divorced"/>
    <n v="41"/>
    <s v="35-44"/>
    <x v="0"/>
    <s v="Sales Executive"/>
    <n v="1"/>
    <s v="0-9"/>
    <x v="1"/>
    <n v="0"/>
  </r>
  <r>
    <n v="2823"/>
    <s v="STAFF-2415"/>
    <s v="Male"/>
    <s v="Life Sciences"/>
    <s v="Master's Degree"/>
    <s v="Single"/>
    <n v="35"/>
    <s v="35-44"/>
    <x v="1"/>
    <s v="Research Scientist"/>
    <n v="4"/>
    <s v="0-9"/>
    <x v="1"/>
    <n v="0"/>
  </r>
  <r>
    <n v="2824"/>
    <s v="STAFF-2416"/>
    <s v="Male"/>
    <s v="Life Sciences"/>
    <s v="Bachelor's Degree"/>
    <s v="Divorced"/>
    <n v="51"/>
    <s v="45-54"/>
    <x v="2"/>
    <s v="Manager"/>
    <n v="5"/>
    <s v="0-9"/>
    <x v="1"/>
    <n v="0"/>
  </r>
  <r>
    <n v="2825"/>
    <s v="STAFF-2417"/>
    <s v="Female"/>
    <s v="Life Sciences"/>
    <s v="Associates Degree"/>
    <s v="Divorced"/>
    <n v="38"/>
    <s v="35-44"/>
    <x v="0"/>
    <s v="Sales Executive"/>
    <n v="2"/>
    <s v="0-9"/>
    <x v="1"/>
    <n v="0"/>
  </r>
  <r>
    <n v="2826"/>
    <s v="STAFF-2418"/>
    <s v="Female"/>
    <s v="Medical"/>
    <s v="Associates Degree"/>
    <s v="Single"/>
    <n v="34"/>
    <s v="25-34"/>
    <x v="0"/>
    <s v="Sales Executive"/>
    <n v="15"/>
    <s v="10-19"/>
    <x v="1"/>
    <n v="0"/>
  </r>
  <r>
    <n v="2827"/>
    <s v="STAFF-2419"/>
    <s v="Male"/>
    <s v="Medical"/>
    <s v="High School"/>
    <s v="Married"/>
    <n v="25"/>
    <s v="25-34"/>
    <x v="1"/>
    <s v="Laboratory Technician"/>
    <n v="19"/>
    <s v="10-19"/>
    <x v="1"/>
    <n v="0"/>
  </r>
  <r>
    <n v="2828"/>
    <s v="STAFF-2420"/>
    <s v="Female"/>
    <s v="Medical"/>
    <s v="Master's Degree"/>
    <s v="Married"/>
    <n v="58"/>
    <s v="Over 55"/>
    <x v="1"/>
    <s v="Manufacturing Director"/>
    <n v="7"/>
    <s v="0-9"/>
    <x v="0"/>
    <n v="1"/>
  </r>
  <r>
    <n v="2829"/>
    <s v="STAFF-2421"/>
    <s v="Male"/>
    <s v="Life Sciences"/>
    <s v="Master's Degree"/>
    <s v="Married"/>
    <n v="40"/>
    <s v="35-44"/>
    <x v="1"/>
    <s v="Laboratory Technician"/>
    <n v="1"/>
    <s v="0-9"/>
    <x v="1"/>
    <n v="0"/>
  </r>
  <r>
    <n v="2830"/>
    <s v="STAFF-2422"/>
    <s v="Female"/>
    <s v="Marketing"/>
    <s v="Bachelor's Degree"/>
    <s v="Married"/>
    <n v="36"/>
    <s v="35-44"/>
    <x v="0"/>
    <s v="Sales Executive"/>
    <n v="7"/>
    <s v="0-9"/>
    <x v="1"/>
    <n v="0"/>
  </r>
  <r>
    <n v="2831"/>
    <s v="STAFF-2423"/>
    <s v="Male"/>
    <s v="Life Sciences"/>
    <s v="Bachelor's Degree"/>
    <s v="Single"/>
    <n v="48"/>
    <s v="45-54"/>
    <x v="1"/>
    <s v="Manufacturing Director"/>
    <n v="4"/>
    <s v="0-9"/>
    <x v="1"/>
    <n v="0"/>
  </r>
  <r>
    <n v="2832"/>
    <s v="STAFF-2424"/>
    <s v="Female"/>
    <s v="Medical"/>
    <s v="Bachelor's Degree"/>
    <s v="Married"/>
    <n v="27"/>
    <s v="25-34"/>
    <x v="0"/>
    <s v="Sales Representative"/>
    <n v="11"/>
    <s v="10-19"/>
    <x v="1"/>
    <n v="0"/>
  </r>
  <r>
    <n v="2833"/>
    <s v="STAFF-2425"/>
    <s v="Female"/>
    <s v="Technical Degree"/>
    <s v="Associates Degree"/>
    <s v="Single"/>
    <n v="51"/>
    <s v="45-54"/>
    <x v="1"/>
    <s v="Manufacturing Director"/>
    <n v="11"/>
    <s v="10-19"/>
    <x v="1"/>
    <n v="0"/>
  </r>
  <r>
    <n v="2834"/>
    <s v="STAFF-2426"/>
    <s v="Female"/>
    <s v="Life Sciences"/>
    <s v="Bachelor's Degree"/>
    <s v="Single"/>
    <n v="18"/>
    <s v="Under 25"/>
    <x v="1"/>
    <s v="Laboratory Technician"/>
    <n v="1"/>
    <s v="0-9"/>
    <x v="1"/>
    <n v="0"/>
  </r>
  <r>
    <n v="2835"/>
    <s v="STAFF-2427"/>
    <s v="Female"/>
    <s v="Medical"/>
    <s v="Bachelor's Degree"/>
    <s v="Married"/>
    <n v="35"/>
    <s v="35-44"/>
    <x v="1"/>
    <s v="Laboratory Technician"/>
    <n v="1"/>
    <s v="0-9"/>
    <x v="1"/>
    <n v="0"/>
  </r>
  <r>
    <n v="2836"/>
    <s v="STAFF-2428"/>
    <s v="Male"/>
    <s v="Life Sciences"/>
    <s v="High School"/>
    <s v="Single"/>
    <n v="27"/>
    <s v="25-34"/>
    <x v="0"/>
    <s v="Sales Executive"/>
    <n v="2"/>
    <s v="0-9"/>
    <x v="1"/>
    <n v="0"/>
  </r>
  <r>
    <n v="2837"/>
    <s v="STAFF-2429"/>
    <s v="Male"/>
    <s v="Marketing"/>
    <s v="Master's Degree"/>
    <s v="Single"/>
    <n v="55"/>
    <s v="Over 55"/>
    <x v="0"/>
    <s v="Sales Executive"/>
    <n v="13"/>
    <s v="10-19"/>
    <x v="0"/>
    <n v="1"/>
  </r>
  <r>
    <n v="2838"/>
    <s v="STAFF-2430"/>
    <s v="Male"/>
    <s v="Life Sciences"/>
    <s v="Bachelor's Degree"/>
    <s v="Married"/>
    <n v="56"/>
    <s v="Over 55"/>
    <x v="1"/>
    <s v="Manufacturing Director"/>
    <n v="23"/>
    <s v="20+"/>
    <x v="1"/>
    <n v="0"/>
  </r>
  <r>
    <n v="2839"/>
    <s v="STAFF-2431"/>
    <s v="Female"/>
    <s v="Technical Degree"/>
    <s v="High School"/>
    <s v="Divorced"/>
    <n v="34"/>
    <s v="25-34"/>
    <x v="1"/>
    <s v="Research Scientist"/>
    <n v="26"/>
    <s v="20+"/>
    <x v="1"/>
    <n v="0"/>
  </r>
  <r>
    <n v="2840"/>
    <s v="STAFF-2432"/>
    <s v="Female"/>
    <s v="Medical"/>
    <s v="High School"/>
    <s v="Divorced"/>
    <n v="40"/>
    <s v="35-44"/>
    <x v="1"/>
    <s v="Healthcare Representative"/>
    <n v="2"/>
    <s v="0-9"/>
    <x v="1"/>
    <n v="0"/>
  </r>
  <r>
    <n v="2841"/>
    <s v="STAFF-2433"/>
    <s v="Male"/>
    <s v="Medical"/>
    <s v="Bachelor's Degree"/>
    <s v="Married"/>
    <n v="34"/>
    <s v="25-34"/>
    <x v="1"/>
    <s v="Laboratory Technician"/>
    <n v="29"/>
    <s v="20+"/>
    <x v="1"/>
    <n v="0"/>
  </r>
  <r>
    <n v="2842"/>
    <s v="STAFF-2434"/>
    <s v="Female"/>
    <s v="Life Sciences"/>
    <s v="Bachelor's Degree"/>
    <s v="Single"/>
    <n v="31"/>
    <s v="25-34"/>
    <x v="0"/>
    <s v="Sales Representative"/>
    <n v="2"/>
    <s v="0-9"/>
    <x v="0"/>
    <n v="1"/>
  </r>
  <r>
    <n v="2843"/>
    <s v="STAFF-2435"/>
    <s v="Female"/>
    <s v="Marketing"/>
    <s v="Master's Degree"/>
    <s v="Married"/>
    <n v="35"/>
    <s v="35-44"/>
    <x v="0"/>
    <s v="Sales Executive"/>
    <n v="18"/>
    <s v="10-19"/>
    <x v="0"/>
    <n v="1"/>
  </r>
  <r>
    <n v="2844"/>
    <s v="STAFF-2436"/>
    <s v="Male"/>
    <s v="Life Sciences"/>
    <s v="Bachelor's Degree"/>
    <s v="Divorced"/>
    <n v="38"/>
    <s v="35-44"/>
    <x v="1"/>
    <s v="Research Scientist"/>
    <n v="7"/>
    <s v="0-9"/>
    <x v="1"/>
    <n v="0"/>
  </r>
  <r>
    <n v="2845"/>
    <s v="STAFF-2437"/>
    <s v="Female"/>
    <s v="Technical Degree"/>
    <s v="Master's Degree"/>
    <s v="Single"/>
    <n v="34"/>
    <s v="25-34"/>
    <x v="1"/>
    <s v="Healthcare Representative"/>
    <n v="2"/>
    <s v="0-9"/>
    <x v="1"/>
    <n v="0"/>
  </r>
  <r>
    <n v="2846"/>
    <s v="STAFF-2438"/>
    <s v="Male"/>
    <s v="Life Sciences"/>
    <s v="Bachelor's Degree"/>
    <s v="Married"/>
    <n v="28"/>
    <s v="25-34"/>
    <x v="0"/>
    <s v="Sales Executive"/>
    <n v="26"/>
    <s v="20+"/>
    <x v="1"/>
    <n v="0"/>
  </r>
  <r>
    <n v="2847"/>
    <s v="STAFF-2439"/>
    <s v="Male"/>
    <s v="Medical"/>
    <s v="Master's Degree"/>
    <s v="Married"/>
    <n v="31"/>
    <s v="25-34"/>
    <x v="1"/>
    <s v="Manufacturing Director"/>
    <n v="22"/>
    <s v="20+"/>
    <x v="0"/>
    <n v="1"/>
  </r>
  <r>
    <n v="2848"/>
    <s v="STAFF-2440"/>
    <s v="Male"/>
    <s v="Life Sciences"/>
    <s v="Master's Degree"/>
    <s v="Married"/>
    <n v="39"/>
    <s v="35-44"/>
    <x v="0"/>
    <s v="Sales Executive"/>
    <n v="21"/>
    <s v="20+"/>
    <x v="1"/>
    <n v="0"/>
  </r>
  <r>
    <n v="2849"/>
    <s v="STAFF-2441"/>
    <s v="Male"/>
    <s v="Marketing"/>
    <s v="Bachelor's Degree"/>
    <s v="Married"/>
    <n v="51"/>
    <s v="45-54"/>
    <x v="0"/>
    <s v="Sales Executive"/>
    <n v="2"/>
    <s v="0-9"/>
    <x v="1"/>
    <n v="0"/>
  </r>
  <r>
    <n v="2850"/>
    <s v="STAFF-2442"/>
    <s v="Female"/>
    <s v="Life Sciences"/>
    <s v="Bachelor's Degree"/>
    <s v="Divorced"/>
    <n v="41"/>
    <s v="35-44"/>
    <x v="1"/>
    <s v="Research Scientist"/>
    <n v="22"/>
    <s v="20+"/>
    <x v="1"/>
    <n v="0"/>
  </r>
  <r>
    <n v="2851"/>
    <s v="STAFF-2443"/>
    <s v="Male"/>
    <s v="Life Sciences"/>
    <s v="High School"/>
    <s v="Married"/>
    <n v="37"/>
    <s v="35-44"/>
    <x v="1"/>
    <s v="Research Scientist"/>
    <n v="4"/>
    <s v="0-9"/>
    <x v="1"/>
    <n v="0"/>
  </r>
  <r>
    <n v="2852"/>
    <s v="STAFF-2444"/>
    <s v="Male"/>
    <s v="Life Sciences"/>
    <s v="High School"/>
    <s v="Married"/>
    <n v="33"/>
    <s v="25-34"/>
    <x v="0"/>
    <s v="Sales Executive"/>
    <n v="5"/>
    <s v="0-9"/>
    <x v="1"/>
    <n v="0"/>
  </r>
  <r>
    <n v="2853"/>
    <s v="STAFF-2445"/>
    <s v="Male"/>
    <s v="Marketing"/>
    <s v="High School"/>
    <s v="Married"/>
    <n v="32"/>
    <s v="25-34"/>
    <x v="0"/>
    <s v="Sales Executive"/>
    <n v="2"/>
    <s v="0-9"/>
    <x v="1"/>
    <n v="0"/>
  </r>
  <r>
    <n v="2854"/>
    <s v="STAFF-2446"/>
    <s v="Male"/>
    <s v="Life Sciences"/>
    <s v="Associates Degree"/>
    <s v="Married"/>
    <n v="39"/>
    <s v="35-44"/>
    <x v="1"/>
    <s v="Healthcare Representative"/>
    <n v="25"/>
    <s v="20+"/>
    <x v="1"/>
    <n v="0"/>
  </r>
  <r>
    <n v="2855"/>
    <s v="STAFF-2447"/>
    <s v="Male"/>
    <s v="Life Sciences"/>
    <s v="High School"/>
    <s v="Married"/>
    <n v="25"/>
    <s v="25-34"/>
    <x v="0"/>
    <s v="Sales Executive"/>
    <n v="18"/>
    <s v="10-19"/>
    <x v="1"/>
    <n v="0"/>
  </r>
  <r>
    <n v="2856"/>
    <s v="STAFF-2448"/>
    <s v="Female"/>
    <s v="Medical"/>
    <s v="Associates Degree"/>
    <s v="Married"/>
    <n v="52"/>
    <s v="45-54"/>
    <x v="1"/>
    <s v="Manufacturing Director"/>
    <n v="28"/>
    <s v="20+"/>
    <x v="1"/>
    <n v="0"/>
  </r>
  <r>
    <n v="2857"/>
    <s v="STAFF-2449"/>
    <s v="Female"/>
    <s v="Medical"/>
    <s v="Bachelor's Degree"/>
    <s v="Single"/>
    <n v="43"/>
    <s v="35-44"/>
    <x v="1"/>
    <s v="Research Scientist"/>
    <n v="6"/>
    <s v="0-9"/>
    <x v="1"/>
    <n v="0"/>
  </r>
  <r>
    <n v="2858"/>
    <s v="STAFF-2450"/>
    <s v="Female"/>
    <s v="Marketing"/>
    <s v="Bachelor's Degree"/>
    <s v="Married"/>
    <n v="27"/>
    <s v="25-34"/>
    <x v="0"/>
    <s v="Sales Executive"/>
    <n v="10"/>
    <s v="10-19"/>
    <x v="1"/>
    <n v="0"/>
  </r>
  <r>
    <n v="2859"/>
    <s v="STAFF-2451"/>
    <s v="Female"/>
    <s v="Life Sciences"/>
    <s v="Master's Degree"/>
    <s v="Single"/>
    <n v="27"/>
    <s v="25-34"/>
    <x v="1"/>
    <s v="Research Scientist"/>
    <n v="17"/>
    <s v="10-19"/>
    <x v="0"/>
    <n v="1"/>
  </r>
  <r>
    <n v="2860"/>
    <s v="STAFF-2452"/>
    <s v="Male"/>
    <s v="Medical"/>
    <s v="High School"/>
    <s v="Single"/>
    <n v="26"/>
    <s v="25-34"/>
    <x v="1"/>
    <s v="Research Scientist"/>
    <n v="2"/>
    <s v="0-9"/>
    <x v="1"/>
    <n v="0"/>
  </r>
  <r>
    <n v="2861"/>
    <s v="STAFF-2453"/>
    <s v="Female"/>
    <s v="Human Resources"/>
    <s v="Bachelor's Degree"/>
    <s v="Married"/>
    <n v="42"/>
    <s v="35-44"/>
    <x v="2"/>
    <s v="Manager"/>
    <n v="10"/>
    <s v="10-19"/>
    <x v="1"/>
    <n v="0"/>
  </r>
  <r>
    <n v="2862"/>
    <s v="STAFF-2454"/>
    <s v="Female"/>
    <s v="Medical"/>
    <s v="Master's Degree"/>
    <s v="Divorced"/>
    <n v="32"/>
    <s v="25-34"/>
    <x v="1"/>
    <s v="Healthcare Representative"/>
    <n v="15"/>
    <s v="10-19"/>
    <x v="1"/>
    <n v="0"/>
  </r>
  <r>
    <n v="2863"/>
    <s v="STAFF-2455"/>
    <s v="Female"/>
    <s v="Medical"/>
    <s v="Master's Degree"/>
    <s v="Married"/>
    <n v="36"/>
    <s v="35-44"/>
    <x v="1"/>
    <s v="Manufacturing Director"/>
    <n v="1"/>
    <s v="0-9"/>
    <x v="1"/>
    <n v="0"/>
  </r>
  <r>
    <n v="2864"/>
    <s v="STAFF-2456"/>
    <s v="Female"/>
    <s v="Life Sciences"/>
    <s v="Master's Degree"/>
    <s v="Married"/>
    <n v="35"/>
    <s v="35-44"/>
    <x v="1"/>
    <s v="Healthcare Representative"/>
    <n v="8"/>
    <s v="0-9"/>
    <x v="1"/>
    <n v="0"/>
  </r>
  <r>
    <n v="2865"/>
    <s v="STAFF-2457"/>
    <s v="Female"/>
    <s v="Medical"/>
    <s v="High School"/>
    <s v="Married"/>
    <n v="47"/>
    <s v="45-54"/>
    <x v="1"/>
    <s v="Research Director"/>
    <n v="1"/>
    <s v="0-9"/>
    <x v="1"/>
    <n v="0"/>
  </r>
  <r>
    <n v="2866"/>
    <s v="STAFF-2458"/>
    <s v="Female"/>
    <s v="Medical"/>
    <s v="Bachelor's Degree"/>
    <s v="Single"/>
    <n v="18"/>
    <s v="Under 25"/>
    <x v="1"/>
    <s v="Research Scientist"/>
    <n v="14"/>
    <s v="10-19"/>
    <x v="1"/>
    <n v="0"/>
  </r>
  <r>
    <n v="2867"/>
    <s v="STAFF-2459"/>
    <s v="Female"/>
    <s v="Life Sciences"/>
    <s v="Master's Degree"/>
    <s v="Married"/>
    <n v="39"/>
    <s v="35-44"/>
    <x v="0"/>
    <s v="Sales Executive"/>
    <n v="21"/>
    <s v="20+"/>
    <x v="1"/>
    <n v="0"/>
  </r>
  <r>
    <n v="2868"/>
    <s v="STAFF-2460"/>
    <s v="Female"/>
    <s v="Life Sciences"/>
    <s v="Associates Degree"/>
    <s v="Married"/>
    <n v="24"/>
    <s v="25-34"/>
    <x v="0"/>
    <s v="Sales Representative"/>
    <n v="13"/>
    <s v="10-19"/>
    <x v="1"/>
    <n v="0"/>
  </r>
  <r>
    <n v="2869"/>
    <s v="STAFF-2461"/>
    <s v="Female"/>
    <s v="Marketing"/>
    <s v="Bachelor's Degree"/>
    <s v="Single"/>
    <n v="33"/>
    <s v="25-34"/>
    <x v="0"/>
    <s v="Sales Executive"/>
    <n v="2"/>
    <s v="0-9"/>
    <x v="1"/>
    <n v="0"/>
  </r>
  <r>
    <n v="2870"/>
    <s v="STAFF-2462"/>
    <s v="Female"/>
    <s v="Medical"/>
    <s v="Bachelor's Degree"/>
    <s v="Divorced"/>
    <n v="48"/>
    <s v="45-54"/>
    <x v="1"/>
    <s v="Manager"/>
    <n v="22"/>
    <s v="20+"/>
    <x v="1"/>
    <n v="0"/>
  </r>
  <r>
    <n v="2871"/>
    <s v="STAFF-2463"/>
    <s v="Female"/>
    <s v="Life Sciences"/>
    <s v="Associates Degree"/>
    <s v="Divorced"/>
    <n v="36"/>
    <s v="35-44"/>
    <x v="1"/>
    <s v="Manufacturing Director"/>
    <n v="4"/>
    <s v="0-9"/>
    <x v="1"/>
    <n v="0"/>
  </r>
  <r>
    <n v="2872"/>
    <s v="STAFF-2464"/>
    <s v="Female"/>
    <s v="Medical"/>
    <s v="Associates Degree"/>
    <s v="Married"/>
    <n v="38"/>
    <s v="35-44"/>
    <x v="1"/>
    <s v="Laboratory Technician"/>
    <n v="2"/>
    <s v="0-9"/>
    <x v="1"/>
    <n v="0"/>
  </r>
  <r>
    <n v="2873"/>
    <s v="STAFF-2465"/>
    <s v="Female"/>
    <s v="Life Sciences"/>
    <s v="Bachelor's Degree"/>
    <s v="Married"/>
    <n v="27"/>
    <s v="25-34"/>
    <x v="1"/>
    <s v="Research Scientist"/>
    <n v="15"/>
    <s v="10-19"/>
    <x v="1"/>
    <n v="0"/>
  </r>
  <r>
    <n v="2874"/>
    <s v="STAFF-2466"/>
    <s v="Female"/>
    <s v="Technical Degree"/>
    <s v="Bachelor's Degree"/>
    <s v="Married"/>
    <n v="40"/>
    <s v="35-44"/>
    <x v="1"/>
    <s v="Laboratory Technician"/>
    <n v="11"/>
    <s v="10-19"/>
    <x v="1"/>
    <n v="0"/>
  </r>
  <r>
    <n v="2875"/>
    <s v="STAFF-2467"/>
    <s v="Female"/>
    <s v="Life Sciences"/>
    <s v="High School"/>
    <s v="Married"/>
    <n v="29"/>
    <s v="25-34"/>
    <x v="1"/>
    <s v="Laboratory Technician"/>
    <n v="2"/>
    <s v="0-9"/>
    <x v="1"/>
    <n v="0"/>
  </r>
  <r>
    <n v="2876"/>
    <s v="STAFF-2468"/>
    <s v="Female"/>
    <s v="Medical"/>
    <s v="Bachelor's Degree"/>
    <s v="Single"/>
    <n v="39"/>
    <s v="35-44"/>
    <x v="1"/>
    <s v="Manufacturing Director"/>
    <n v="4"/>
    <s v="0-9"/>
    <x v="1"/>
    <n v="0"/>
  </r>
  <r>
    <n v="2877"/>
    <s v="STAFF-2469"/>
    <s v="Female"/>
    <s v="Medical"/>
    <s v="Associates Degree"/>
    <s v="Single"/>
    <n v="42"/>
    <s v="35-44"/>
    <x v="1"/>
    <s v="Laboratory Technician"/>
    <n v="9"/>
    <s v="0-9"/>
    <x v="1"/>
    <n v="0"/>
  </r>
  <r>
    <n v="2878"/>
    <s v="STAFF-2470"/>
    <s v="Female"/>
    <s v="Technical Degree"/>
    <s v="Master's Degree"/>
    <s v="Single"/>
    <n v="30"/>
    <s v="25-34"/>
    <x v="1"/>
    <s v="Research Scientist"/>
    <n v="2"/>
    <s v="0-9"/>
    <x v="1"/>
    <n v="0"/>
  </r>
  <r>
    <n v="2879"/>
    <s v="STAFF-2471"/>
    <s v="Female"/>
    <s v="Marketing"/>
    <s v="Doctoral Degree"/>
    <s v="Married"/>
    <n v="44"/>
    <s v="35-44"/>
    <x v="0"/>
    <s v="Sales Executive"/>
    <n v="1"/>
    <s v="0-9"/>
    <x v="1"/>
    <n v="0"/>
  </r>
  <r>
    <n v="2880"/>
    <s v="STAFF-2472"/>
    <s v="Female"/>
    <s v="Marketing"/>
    <s v="Master's Degree"/>
    <s v="Married"/>
    <n v="31"/>
    <s v="25-34"/>
    <x v="0"/>
    <s v="Sales Executive"/>
    <n v="7"/>
    <s v="0-9"/>
    <x v="1"/>
    <n v="0"/>
  </r>
  <r>
    <n v="2881"/>
    <s v="STAFF-2473"/>
    <s v="Female"/>
    <s v="Human Resources"/>
    <s v="Bachelor's Degree"/>
    <s v="Married"/>
    <n v="25"/>
    <s v="25-34"/>
    <x v="2"/>
    <s v="Human Resources"/>
    <n v="2"/>
    <s v="0-9"/>
    <x v="1"/>
    <n v="0"/>
  </r>
  <r>
    <n v="2882"/>
    <s v="STAFF-2474"/>
    <s v="Female"/>
    <s v="Life Sciences"/>
    <s v="Master's Degree"/>
    <s v="Married"/>
    <n v="47"/>
    <s v="45-54"/>
    <x v="2"/>
    <s v="Manager"/>
    <n v="26"/>
    <s v="20+"/>
    <x v="1"/>
    <n v="0"/>
  </r>
  <r>
    <n v="2883"/>
    <s v="STAFF-2475"/>
    <s v="Female"/>
    <s v="Medical"/>
    <s v="Associates Degree"/>
    <s v="Single"/>
    <n v="31"/>
    <s v="25-34"/>
    <x v="2"/>
    <s v="Human Resources"/>
    <n v="8"/>
    <s v="0-9"/>
    <x v="1"/>
    <n v="0"/>
  </r>
  <r>
    <n v="2884"/>
    <s v="STAFF-2476"/>
    <s v="Female"/>
    <s v="Medical"/>
    <s v="Bachelor's Degree"/>
    <s v="Divorced"/>
    <n v="31"/>
    <s v="25-34"/>
    <x v="1"/>
    <s v="Laboratory Technician"/>
    <n v="4"/>
    <s v="0-9"/>
    <x v="1"/>
    <n v="0"/>
  </r>
  <r>
    <n v="2885"/>
    <s v="STAFF-2477"/>
    <s v="Female"/>
    <s v="Life Sciences"/>
    <s v="Bachelor's Degree"/>
    <s v="Divorced"/>
    <n v="40"/>
    <s v="35-44"/>
    <x v="1"/>
    <s v="Healthcare Representative"/>
    <n v="12"/>
    <s v="10-19"/>
    <x v="1"/>
    <n v="0"/>
  </r>
  <r>
    <n v="2886"/>
    <s v="STAFF-2478"/>
    <s v="Female"/>
    <s v="Life Sciences"/>
    <s v="Bachelor's Degree"/>
    <s v="Divorced"/>
    <n v="40"/>
    <s v="35-44"/>
    <x v="1"/>
    <s v="Healthcare Representative"/>
    <n v="1"/>
    <s v="0-9"/>
    <x v="1"/>
    <n v="0"/>
  </r>
  <r>
    <n v="2887"/>
    <s v="STAFF-2479"/>
    <s v="Female"/>
    <s v="Technical Degree"/>
    <s v="Bachelor's Degree"/>
    <s v="Divorced"/>
    <n v="29"/>
    <s v="25-34"/>
    <x v="1"/>
    <s v="Research Scientist"/>
    <n v="4"/>
    <s v="0-9"/>
    <x v="1"/>
    <n v="0"/>
  </r>
  <r>
    <n v="2888"/>
    <s v="STAFF-2480"/>
    <s v="Female"/>
    <s v="Life Sciences"/>
    <s v="Bachelor's Degree"/>
    <s v="Divorced"/>
    <n v="34"/>
    <s v="25-34"/>
    <x v="1"/>
    <s v="Research Scientist"/>
    <n v="3"/>
    <s v="0-9"/>
    <x v="1"/>
    <n v="0"/>
  </r>
  <r>
    <n v="2889"/>
    <s v="STAFF-2481"/>
    <s v="Female"/>
    <s v="Other"/>
    <s v="Associates Degree"/>
    <s v="Divorced"/>
    <n v="45"/>
    <s v="45-54"/>
    <x v="1"/>
    <s v="Manufacturing Director"/>
    <n v="2"/>
    <s v="0-9"/>
    <x v="1"/>
    <n v="0"/>
  </r>
  <r>
    <n v="2890"/>
    <s v="STAFF-2482"/>
    <s v="Female"/>
    <s v="Life Sciences"/>
    <s v="Doctoral Degree"/>
    <s v="Divorced"/>
    <n v="50"/>
    <s v="45-54"/>
    <x v="1"/>
    <s v="Research Director"/>
    <n v="17"/>
    <s v="10-19"/>
    <x v="1"/>
    <n v="0"/>
  </r>
  <r>
    <n v="2891"/>
    <s v="STAFF-2483"/>
    <s v="Female"/>
    <s v="Medical"/>
    <s v="Master's Degree"/>
    <s v="Married"/>
    <n v="33"/>
    <s v="25-34"/>
    <x v="1"/>
    <s v="Laboratory Technician"/>
    <n v="4"/>
    <s v="0-9"/>
    <x v="1"/>
    <n v="0"/>
  </r>
  <r>
    <n v="2892"/>
    <s v="STAFF-2484"/>
    <s v="Female"/>
    <s v="Medical"/>
    <s v="Bachelor's Degree"/>
    <s v="Married"/>
    <n v="43"/>
    <s v="35-44"/>
    <x v="1"/>
    <s v="Manager"/>
    <n v="6"/>
    <s v="0-9"/>
    <x v="1"/>
    <n v="0"/>
  </r>
  <r>
    <n v="2893"/>
    <s v="STAFF-2485"/>
    <s v="Female"/>
    <s v="Technical Degree"/>
    <s v="Bachelor's Degree"/>
    <s v="Married"/>
    <n v="51"/>
    <s v="45-54"/>
    <x v="1"/>
    <s v="Manager"/>
    <n v="3"/>
    <s v="0-9"/>
    <x v="1"/>
    <n v="0"/>
  </r>
  <r>
    <n v="2894"/>
    <s v="STAFF-2486"/>
    <s v="Female"/>
    <s v="Life Sciences"/>
    <s v="Bachelor's Degree"/>
    <s v="Married"/>
    <n v="34"/>
    <s v="25-34"/>
    <x v="1"/>
    <s v="Research Scientist"/>
    <n v="19"/>
    <s v="10-19"/>
    <x v="1"/>
    <n v="0"/>
  </r>
  <r>
    <n v="2895"/>
    <s v="STAFF-2487"/>
    <s v="Female"/>
    <s v="Medical"/>
    <s v="Bachelor's Degree"/>
    <s v="Married"/>
    <n v="27"/>
    <s v="25-34"/>
    <x v="1"/>
    <s v="Research Scientist"/>
    <n v="8"/>
    <s v="0-9"/>
    <x v="1"/>
    <n v="0"/>
  </r>
  <r>
    <n v="2896"/>
    <s v="STAFF-2488"/>
    <s v="Female"/>
    <s v="Other"/>
    <s v="Master's Degree"/>
    <s v="Married"/>
    <n v="52"/>
    <s v="45-54"/>
    <x v="1"/>
    <s v="Laboratory Technician"/>
    <n v="8"/>
    <s v="0-9"/>
    <x v="1"/>
    <n v="0"/>
  </r>
  <r>
    <n v="2897"/>
    <s v="STAFF-2489"/>
    <s v="Female"/>
    <s v="Medical"/>
    <s v="Bachelor's Degree"/>
    <s v="Married"/>
    <n v="38"/>
    <s v="35-44"/>
    <x v="1"/>
    <s v="Research Director"/>
    <n v="10"/>
    <s v="10-19"/>
    <x v="1"/>
    <n v="0"/>
  </r>
  <r>
    <n v="2898"/>
    <s v="STAFF-2490"/>
    <s v="Female"/>
    <s v="Medical"/>
    <s v="Bachelor's Degree"/>
    <s v="Married"/>
    <n v="37"/>
    <s v="35-44"/>
    <x v="1"/>
    <s v="Research Scientist"/>
    <n v="10"/>
    <s v="10-19"/>
    <x v="1"/>
    <n v="0"/>
  </r>
  <r>
    <n v="2899"/>
    <s v="STAFF-2491"/>
    <s v="Female"/>
    <s v="Other"/>
    <s v="High School"/>
    <s v="Married"/>
    <n v="29"/>
    <s v="25-34"/>
    <x v="1"/>
    <s v="Healthcare Representative"/>
    <n v="8"/>
    <s v="0-9"/>
    <x v="1"/>
    <n v="0"/>
  </r>
  <r>
    <n v="2900"/>
    <s v="STAFF-2492"/>
    <s v="Female"/>
    <s v="Life Sciences"/>
    <s v="Master's Degree"/>
    <s v="Married"/>
    <n v="35"/>
    <s v="35-44"/>
    <x v="1"/>
    <s v="Research Scientist"/>
    <n v="1"/>
    <s v="0-9"/>
    <x v="1"/>
    <n v="0"/>
  </r>
  <r>
    <n v="2901"/>
    <s v="STAFF-2493"/>
    <s v="Female"/>
    <s v="Life Sciences"/>
    <s v="Associates Degree"/>
    <s v="Married"/>
    <n v="40"/>
    <s v="35-44"/>
    <x v="1"/>
    <s v="Laboratory Technician"/>
    <n v="2"/>
    <s v="0-9"/>
    <x v="1"/>
    <n v="0"/>
  </r>
  <r>
    <n v="2902"/>
    <s v="STAFF-2494"/>
    <s v="Female"/>
    <s v="Life Sciences"/>
    <s v="Master's Degree"/>
    <s v="Married"/>
    <n v="49"/>
    <s v="45-54"/>
    <x v="1"/>
    <s v="Laboratory Technician"/>
    <n v="25"/>
    <s v="20+"/>
    <x v="1"/>
    <n v="0"/>
  </r>
  <r>
    <n v="2903"/>
    <s v="STAFF-2495"/>
    <s v="Female"/>
    <s v="Other"/>
    <s v="Master's Degree"/>
    <s v="Married"/>
    <n v="48"/>
    <s v="45-54"/>
    <x v="1"/>
    <s v="Research Scientist"/>
    <n v="15"/>
    <s v="10-19"/>
    <x v="1"/>
    <n v="0"/>
  </r>
  <r>
    <n v="2904"/>
    <s v="STAFF-2496"/>
    <s v="Female"/>
    <s v="Life Sciences"/>
    <s v="Bachelor's Degree"/>
    <s v="Married"/>
    <n v="34"/>
    <s v="25-34"/>
    <x v="1"/>
    <s v="Laboratory Technician"/>
    <n v="1"/>
    <s v="0-9"/>
    <x v="1"/>
    <n v="0"/>
  </r>
  <r>
    <n v="2905"/>
    <s v="STAFF-2497"/>
    <s v="Female"/>
    <s v="Life Sciences"/>
    <s v="Associates Degree"/>
    <s v="Married"/>
    <n v="32"/>
    <s v="25-34"/>
    <x v="1"/>
    <s v="Research Scientist"/>
    <n v="5"/>
    <s v="0-9"/>
    <x v="1"/>
    <n v="0"/>
  </r>
  <r>
    <n v="2906"/>
    <s v="STAFF-2498"/>
    <s v="Female"/>
    <s v="Other"/>
    <s v="Associates Degree"/>
    <s v="Married"/>
    <n v="38"/>
    <s v="35-44"/>
    <x v="1"/>
    <s v="Laboratory Technician"/>
    <n v="6"/>
    <s v="0-9"/>
    <x v="1"/>
    <n v="0"/>
  </r>
  <r>
    <n v="2907"/>
    <s v="STAFF-2499"/>
    <s v="Female"/>
    <s v="Medical"/>
    <s v="Associates Degree"/>
    <s v="Married"/>
    <n v="38"/>
    <s v="35-44"/>
    <x v="1"/>
    <s v="Laboratory Technician"/>
    <n v="4"/>
    <s v="0-9"/>
    <x v="1"/>
    <n v="0"/>
  </r>
  <r>
    <n v="2908"/>
    <s v="STAFF-2500"/>
    <s v="Female"/>
    <s v="Medical"/>
    <s v="Master's Degree"/>
    <s v="Married"/>
    <n v="29"/>
    <s v="25-34"/>
    <x v="1"/>
    <s v="Laboratory Technician"/>
    <n v="9"/>
    <s v="0-9"/>
    <x v="1"/>
    <n v="0"/>
  </r>
  <r>
    <n v="2909"/>
    <s v="STAFF-2501"/>
    <s v="Female"/>
    <s v="Medical"/>
    <s v="Master's Degree"/>
    <s v="Married"/>
    <n v="54"/>
    <s v="45-54"/>
    <x v="1"/>
    <s v="Research Scientist"/>
    <n v="7"/>
    <s v="0-9"/>
    <x v="1"/>
    <n v="0"/>
  </r>
  <r>
    <n v="2910"/>
    <s v="STAFF-2502"/>
    <s v="Female"/>
    <s v="Life Sciences"/>
    <s v="Bachelor's Degree"/>
    <s v="Married"/>
    <n v="40"/>
    <s v="35-44"/>
    <x v="1"/>
    <s v="Manufacturing Director"/>
    <n v="15"/>
    <s v="10-19"/>
    <x v="1"/>
    <n v="0"/>
  </r>
  <r>
    <n v="2911"/>
    <s v="STAFF-2503"/>
    <s v="Female"/>
    <s v="Other"/>
    <s v="Master's Degree"/>
    <s v="Married"/>
    <n v="49"/>
    <s v="45-54"/>
    <x v="1"/>
    <s v="Research Director"/>
    <n v="22"/>
    <s v="20+"/>
    <x v="1"/>
    <n v="0"/>
  </r>
  <r>
    <n v="2912"/>
    <s v="STAFF-2504"/>
    <s v="Female"/>
    <s v="Life Sciences"/>
    <s v="Associates Degree"/>
    <s v="Married"/>
    <n v="54"/>
    <s v="45-54"/>
    <x v="1"/>
    <s v="Research Scientist"/>
    <n v="9"/>
    <s v="0-9"/>
    <x v="1"/>
    <n v="0"/>
  </r>
  <r>
    <n v="2913"/>
    <s v="STAFF-2505"/>
    <s v="Female"/>
    <s v="Medical"/>
    <s v="Master's Degree"/>
    <s v="Married"/>
    <n v="47"/>
    <s v="45-54"/>
    <x v="1"/>
    <s v="Research Director"/>
    <n v="2"/>
    <s v="0-9"/>
    <x v="1"/>
    <n v="0"/>
  </r>
  <r>
    <n v="2914"/>
    <s v="STAFF-2506"/>
    <s v="Female"/>
    <s v="Life Sciences"/>
    <s v="Associates Degree"/>
    <s v="Married"/>
    <n v="45"/>
    <s v="45-54"/>
    <x v="1"/>
    <s v="Manufacturing Director"/>
    <n v="25"/>
    <s v="20+"/>
    <x v="1"/>
    <n v="0"/>
  </r>
  <r>
    <n v="2915"/>
    <s v="STAFF-2507"/>
    <s v="Female"/>
    <s v="Life Sciences"/>
    <s v="Master's Degree"/>
    <s v="Married"/>
    <n v="36"/>
    <s v="35-44"/>
    <x v="1"/>
    <s v="Healthcare Representative"/>
    <n v="5"/>
    <s v="0-9"/>
    <x v="1"/>
    <n v="0"/>
  </r>
  <r>
    <n v="2916"/>
    <s v="STAFF-2508"/>
    <s v="Female"/>
    <s v="Other"/>
    <s v="Master's Degree"/>
    <s v="Married"/>
    <n v="32"/>
    <s v="25-34"/>
    <x v="1"/>
    <s v="Research Scientist"/>
    <n v="5"/>
    <s v="0-9"/>
    <x v="1"/>
    <n v="0"/>
  </r>
  <r>
    <n v="2917"/>
    <s v="STAFF-2509"/>
    <s v="Female"/>
    <s v="Medical"/>
    <s v="Master's Degree"/>
    <s v="Married"/>
    <n v="40"/>
    <s v="35-44"/>
    <x v="1"/>
    <s v="Research Scientist"/>
    <n v="2"/>
    <s v="0-9"/>
    <x v="1"/>
    <n v="0"/>
  </r>
  <r>
    <n v="2918"/>
    <s v="STAFF-2510"/>
    <s v="Female"/>
    <s v="Life Sciences"/>
    <s v="Doctoral Degree"/>
    <s v="Single"/>
    <n v="31"/>
    <s v="25-34"/>
    <x v="1"/>
    <s v="Research Director"/>
    <n v="8"/>
    <s v="0-9"/>
    <x v="1"/>
    <n v="0"/>
  </r>
  <r>
    <n v="2919"/>
    <s v="STAFF-2511"/>
    <s v="Female"/>
    <s v="Medical"/>
    <s v="Bachelor's Degree"/>
    <s v="Single"/>
    <n v="37"/>
    <s v="35-44"/>
    <x v="1"/>
    <s v="Laboratory Technician"/>
    <n v="11"/>
    <s v="10-19"/>
    <x v="1"/>
    <n v="0"/>
  </r>
  <r>
    <n v="2920"/>
    <s v="STAFF-2512"/>
    <s v="Female"/>
    <s v="Medical"/>
    <s v="Bachelor's Degree"/>
    <s v="Single"/>
    <n v="30"/>
    <s v="25-34"/>
    <x v="1"/>
    <s v="Manufacturing Director"/>
    <n v="10"/>
    <s v="10-19"/>
    <x v="1"/>
    <n v="0"/>
  </r>
  <r>
    <n v="2921"/>
    <s v="STAFF-2513"/>
    <s v="Female"/>
    <s v="Life Sciences"/>
    <s v="Bachelor's Degree"/>
    <s v="Single"/>
    <n v="39"/>
    <s v="35-44"/>
    <x v="1"/>
    <s v="Manufacturing Director"/>
    <n v="6"/>
    <s v="0-9"/>
    <x v="1"/>
    <n v="0"/>
  </r>
  <r>
    <n v="2922"/>
    <s v="STAFF-2514"/>
    <s v="Female"/>
    <s v="Life Sciences"/>
    <s v="Master's Degree"/>
    <s v="Single"/>
    <n v="47"/>
    <s v="45-54"/>
    <x v="1"/>
    <s v="Laboratory Technician"/>
    <n v="9"/>
    <s v="0-9"/>
    <x v="1"/>
    <n v="0"/>
  </r>
  <r>
    <n v="2923"/>
    <s v="STAFF-2515"/>
    <s v="Female"/>
    <s v="Life Sciences"/>
    <s v="Master's Degree"/>
    <s v="Single"/>
    <n v="32"/>
    <s v="25-34"/>
    <x v="1"/>
    <s v="Laboratory Technician"/>
    <n v="29"/>
    <s v="20+"/>
    <x v="1"/>
    <n v="0"/>
  </r>
  <r>
    <n v="2924"/>
    <s v="STAFF-2516"/>
    <s v="Female"/>
    <s v="Medical"/>
    <s v="High School"/>
    <s v="Single"/>
    <n v="23"/>
    <s v="Under 25"/>
    <x v="1"/>
    <s v="Laboratory Technician"/>
    <n v="4"/>
    <s v="0-9"/>
    <x v="1"/>
    <n v="0"/>
  </r>
  <r>
    <n v="2925"/>
    <s v="STAFF-2517"/>
    <s v="Female"/>
    <s v="Medical"/>
    <s v="Bachelor's Degree"/>
    <s v="Single"/>
    <n v="27"/>
    <s v="25-34"/>
    <x v="1"/>
    <s v="Research Scientist"/>
    <n v="8"/>
    <s v="0-9"/>
    <x v="1"/>
    <n v="0"/>
  </r>
  <r>
    <n v="2926"/>
    <s v="STAFF-2518"/>
    <s v="Female"/>
    <s v="Medical"/>
    <s v="Master's Degree"/>
    <s v="Single"/>
    <n v="29"/>
    <s v="25-34"/>
    <x v="1"/>
    <s v="Research Scientist"/>
    <n v="28"/>
    <s v="20+"/>
    <x v="1"/>
    <n v="0"/>
  </r>
  <r>
    <n v="2927"/>
    <s v="STAFF-2519"/>
    <s v="Female"/>
    <s v="Life Sciences"/>
    <s v="Bachelor's Degree"/>
    <s v="Single"/>
    <n v="35"/>
    <s v="35-44"/>
    <x v="1"/>
    <s v="Healthcare Representative"/>
    <n v="16"/>
    <s v="10-19"/>
    <x v="1"/>
    <n v="0"/>
  </r>
  <r>
    <n v="2928"/>
    <s v="STAFF-2520"/>
    <s v="Female"/>
    <s v="Technical Degree"/>
    <s v="Associates Degree"/>
    <s v="Single"/>
    <n v="45"/>
    <s v="45-54"/>
    <x v="1"/>
    <s v="Research Director"/>
    <n v="28"/>
    <s v="20+"/>
    <x v="1"/>
    <n v="0"/>
  </r>
  <r>
    <n v="2929"/>
    <s v="STAFF-2521"/>
    <s v="Female"/>
    <s v="Medical"/>
    <s v="Bachelor's Degree"/>
    <s v="Single"/>
    <n v="54"/>
    <s v="45-54"/>
    <x v="1"/>
    <s v="Research Director"/>
    <n v="1"/>
    <s v="0-9"/>
    <x v="1"/>
    <n v="0"/>
  </r>
  <r>
    <n v="2930"/>
    <s v="STAFF-2522"/>
    <s v="Female"/>
    <s v="Technical Degree"/>
    <s v="Bachelor's Degree"/>
    <s v="Divorced"/>
    <n v="46"/>
    <s v="45-54"/>
    <x v="0"/>
    <s v="Sales Executive"/>
    <n v="3"/>
    <s v="0-9"/>
    <x v="1"/>
    <n v="0"/>
  </r>
  <r>
    <n v="2931"/>
    <s v="STAFF-2523"/>
    <s v="Female"/>
    <s v="Life Sciences"/>
    <s v="Master's Degree"/>
    <s v="Divorced"/>
    <n v="48"/>
    <s v="45-54"/>
    <x v="0"/>
    <s v="Sales Executive"/>
    <n v="16"/>
    <s v="10-19"/>
    <x v="1"/>
    <n v="0"/>
  </r>
  <r>
    <n v="2932"/>
    <s v="STAFF-2524"/>
    <s v="Female"/>
    <s v="Marketing"/>
    <s v="Master's Degree"/>
    <s v="Divorced"/>
    <n v="30"/>
    <s v="25-34"/>
    <x v="0"/>
    <s v="Sales Executive"/>
    <n v="7"/>
    <s v="0-9"/>
    <x v="1"/>
    <n v="0"/>
  </r>
  <r>
    <n v="2933"/>
    <s v="STAFF-2525"/>
    <s v="Female"/>
    <s v="Life Sciences"/>
    <s v="Master's Degree"/>
    <s v="Divorced"/>
    <n v="47"/>
    <s v="45-54"/>
    <x v="0"/>
    <s v="Manager"/>
    <n v="2"/>
    <s v="0-9"/>
    <x v="1"/>
    <n v="0"/>
  </r>
  <r>
    <n v="2934"/>
    <s v="STAFF-2526"/>
    <s v="Female"/>
    <s v="Life Sciences"/>
    <s v="Associates Degree"/>
    <s v="Married"/>
    <n v="38"/>
    <s v="35-44"/>
    <x v="0"/>
    <s v="Sales Executive"/>
    <n v="10"/>
    <s v="10-19"/>
    <x v="1"/>
    <n v="0"/>
  </r>
  <r>
    <n v="2935"/>
    <s v="STAFF-2527"/>
    <s v="Female"/>
    <s v="Marketing"/>
    <s v="Master's Degree"/>
    <s v="Married"/>
    <n v="36"/>
    <s v="35-44"/>
    <x v="0"/>
    <s v="Sales Executive"/>
    <n v="11"/>
    <s v="10-19"/>
    <x v="1"/>
    <n v="0"/>
  </r>
  <r>
    <n v="2936"/>
    <s v="STAFF-2528"/>
    <s v="Female"/>
    <s v="Marketing"/>
    <s v="High School"/>
    <s v="Married"/>
    <n v="39"/>
    <s v="35-44"/>
    <x v="0"/>
    <s v="Sales Executive"/>
    <n v="24"/>
    <s v="20+"/>
    <x v="1"/>
    <n v="0"/>
  </r>
  <r>
    <n v="2937"/>
    <s v="STAFF-2529"/>
    <s v="Female"/>
    <s v="Marketing"/>
    <s v="Associates Degree"/>
    <s v="Married"/>
    <n v="40"/>
    <s v="35-44"/>
    <x v="0"/>
    <s v="Sales Executive"/>
    <n v="2"/>
    <s v="0-9"/>
    <x v="1"/>
    <n v="0"/>
  </r>
  <r>
    <n v="2938"/>
    <s v="STAFF-2530"/>
    <s v="Female"/>
    <s v="Medical"/>
    <s v="Bachelor's Degree"/>
    <s v="Married"/>
    <n v="28"/>
    <s v="25-34"/>
    <x v="0"/>
    <s v="Sales Representative"/>
    <n v="3"/>
    <s v="0-9"/>
    <x v="1"/>
    <n v="0"/>
  </r>
  <r>
    <n v="2939"/>
    <s v="STAFF-2531"/>
    <s v="Female"/>
    <s v="Life Sciences"/>
    <s v="Bachelor's Degree"/>
    <s v="Married"/>
    <n v="46"/>
    <s v="45-54"/>
    <x v="0"/>
    <s v="Manager"/>
    <n v="3"/>
    <s v="0-9"/>
    <x v="1"/>
    <n v="0"/>
  </r>
  <r>
    <n v="2940"/>
    <s v="STAFF-2532"/>
    <s v="Female"/>
    <s v="Marketing"/>
    <s v="Doctoral Degree"/>
    <s v="Married"/>
    <n v="56"/>
    <s v="Over 55"/>
    <x v="0"/>
    <s v="Sales Executive"/>
    <n v="11"/>
    <s v="10-19"/>
    <x v="1"/>
    <n v="0"/>
  </r>
  <r>
    <n v="2941"/>
    <s v="STAFF-2533"/>
    <s v="Female"/>
    <s v="Life Sciences"/>
    <s v="Associates Degree"/>
    <s v="Married"/>
    <n v="40"/>
    <s v="35-44"/>
    <x v="0"/>
    <s v="Sales Executive"/>
    <n v="14"/>
    <s v="10-19"/>
    <x v="1"/>
    <n v="0"/>
  </r>
  <r>
    <n v="2942"/>
    <s v="STAFF-2534"/>
    <s v="Female"/>
    <s v="Marketing"/>
    <s v="Master's Degree"/>
    <s v="Married"/>
    <n v="31"/>
    <s v="25-34"/>
    <x v="0"/>
    <s v="Sales Executive"/>
    <n v="29"/>
    <s v="20+"/>
    <x v="1"/>
    <n v="0"/>
  </r>
  <r>
    <n v="2943"/>
    <s v="STAFF-2535"/>
    <s v="Female"/>
    <s v="Medical"/>
    <s v="Bachelor's Degree"/>
    <s v="Married"/>
    <n v="36"/>
    <s v="35-44"/>
    <x v="0"/>
    <s v="Sales Executive"/>
    <n v="3"/>
    <s v="0-9"/>
    <x v="1"/>
    <n v="0"/>
  </r>
  <r>
    <n v="2944"/>
    <s v="STAFF-2536"/>
    <s v="Female"/>
    <s v="Life Sciences"/>
    <s v="Master's Degree"/>
    <s v="Married"/>
    <n v="31"/>
    <s v="25-34"/>
    <x v="0"/>
    <s v="Sales Executive"/>
    <n v="5"/>
    <s v="0-9"/>
    <x v="1"/>
    <n v="0"/>
  </r>
  <r>
    <n v="2945"/>
    <s v="STAFF-2537"/>
    <s v="Female"/>
    <s v="Marketing"/>
    <s v="Master's Degree"/>
    <s v="Married"/>
    <n v="36"/>
    <s v="35-44"/>
    <x v="0"/>
    <s v="Sales Executive"/>
    <n v="16"/>
    <s v="10-19"/>
    <x v="1"/>
    <n v="0"/>
  </r>
  <r>
    <n v="2946"/>
    <s v="STAFF-2538"/>
    <s v="Female"/>
    <s v="Marketing"/>
    <s v="Master's Degree"/>
    <s v="Married"/>
    <n v="32"/>
    <s v="25-34"/>
    <x v="0"/>
    <s v="Sales Executive"/>
    <n v="1"/>
    <s v="0-9"/>
    <x v="1"/>
    <n v="0"/>
  </r>
  <r>
    <n v="2947"/>
    <s v="STAFF-2539"/>
    <s v="Female"/>
    <s v="Medical"/>
    <s v="Associates Degree"/>
    <s v="Single"/>
    <n v="27"/>
    <s v="25-34"/>
    <x v="0"/>
    <s v="Sales Executive"/>
    <n v="2"/>
    <s v="0-9"/>
    <x v="1"/>
    <n v="0"/>
  </r>
  <r>
    <n v="2948"/>
    <s v="STAFF-2540"/>
    <s v="Female"/>
    <s v="Life Sciences"/>
    <s v="Bachelor's Degree"/>
    <s v="Single"/>
    <n v="38"/>
    <s v="35-44"/>
    <x v="0"/>
    <s v="Sales Executive"/>
    <n v="16"/>
    <s v="10-19"/>
    <x v="1"/>
    <n v="0"/>
  </r>
  <r>
    <n v="2949"/>
    <s v="STAFF-2541"/>
    <s v="Female"/>
    <s v="Life Sciences"/>
    <s v="Master's Degree"/>
    <s v="Single"/>
    <n v="36"/>
    <s v="35-44"/>
    <x v="0"/>
    <s v="Sales Executive"/>
    <n v="1"/>
    <s v="0-9"/>
    <x v="1"/>
    <n v="0"/>
  </r>
  <r>
    <n v="2950"/>
    <s v="STAFF-2542"/>
    <s v="Female"/>
    <s v="Medical"/>
    <s v="Bachelor's Degree"/>
    <s v="Single"/>
    <n v="20"/>
    <s v="Under 25"/>
    <x v="0"/>
    <s v="Sales Representative"/>
    <n v="2"/>
    <s v="0-9"/>
    <x v="1"/>
    <n v="0"/>
  </r>
  <r>
    <n v="2951"/>
    <s v="STAFF-2543"/>
    <s v="Female"/>
    <s v="Life Sciences"/>
    <s v="Master's Degree"/>
    <s v="Single"/>
    <n v="36"/>
    <s v="35-44"/>
    <x v="0"/>
    <s v="Sales Representative"/>
    <n v="2"/>
    <s v="0-9"/>
    <x v="1"/>
    <n v="0"/>
  </r>
  <r>
    <n v="2952"/>
    <s v="STAFF-2544"/>
    <s v="Female"/>
    <s v="Life Sciences"/>
    <s v="Associates Degree"/>
    <s v="Single"/>
    <n v="34"/>
    <s v="25-34"/>
    <x v="0"/>
    <s v="Sales Executive"/>
    <n v="3"/>
    <s v="0-9"/>
    <x v="1"/>
    <n v="0"/>
  </r>
  <r>
    <n v="2953"/>
    <s v="STAFF-2545"/>
    <s v="Female"/>
    <s v="Other"/>
    <s v="Bachelor's Degree"/>
    <s v="Single"/>
    <n v="26"/>
    <s v="25-34"/>
    <x v="0"/>
    <s v="Sales Representative"/>
    <n v="5"/>
    <s v="0-9"/>
    <x v="1"/>
    <n v="0"/>
  </r>
  <r>
    <n v="2954"/>
    <s v="STAFF-2546"/>
    <s v="Female"/>
    <s v="Life Sciences"/>
    <s v="Bachelor's Degree"/>
    <s v="Single"/>
    <n v="45"/>
    <s v="45-54"/>
    <x v="0"/>
    <s v="Sales Executive"/>
    <n v="20"/>
    <s v="20+"/>
    <x v="1"/>
    <n v="0"/>
  </r>
  <r>
    <n v="2955"/>
    <s v="STAFF-2547"/>
    <s v="Female"/>
    <s v="Marketing"/>
    <s v="Master's Degree"/>
    <s v="Single"/>
    <n v="49"/>
    <s v="45-54"/>
    <x v="0"/>
    <s v="Sales Executive"/>
    <n v="11"/>
    <s v="10-19"/>
    <x v="1"/>
    <n v="0"/>
  </r>
  <r>
    <n v="2956"/>
    <s v="STAFF-2548"/>
    <s v="Male"/>
    <s v="Life Sciences"/>
    <s v="Associates Degree"/>
    <s v="Divorced"/>
    <n v="28"/>
    <s v="25-34"/>
    <x v="2"/>
    <s v="Human Resources"/>
    <n v="1"/>
    <s v="0-9"/>
    <x v="1"/>
    <n v="0"/>
  </r>
  <r>
    <n v="2957"/>
    <s v="STAFF-2549"/>
    <s v="Male"/>
    <s v="Human Resources"/>
    <s v="Bachelor's Degree"/>
    <s v="Divorced"/>
    <n v="38"/>
    <s v="35-44"/>
    <x v="2"/>
    <s v="Human Resources"/>
    <n v="2"/>
    <s v="0-9"/>
    <x v="1"/>
    <n v="0"/>
  </r>
  <r>
    <n v="2958"/>
    <s v="STAFF-2550"/>
    <s v="Male"/>
    <s v="Human Resources"/>
    <s v="Bachelor's Degree"/>
    <s v="Married"/>
    <n v="41"/>
    <s v="35-44"/>
    <x v="2"/>
    <s v="Human Resources"/>
    <n v="4"/>
    <s v="0-9"/>
    <x v="1"/>
    <n v="0"/>
  </r>
  <r>
    <n v="2959"/>
    <s v="STAFF-2551"/>
    <s v="Male"/>
    <s v="Medical"/>
    <s v="Associates Degree"/>
    <s v="Divorced"/>
    <n v="35"/>
    <s v="35-44"/>
    <x v="1"/>
    <s v="Manufacturing Director"/>
    <n v="2"/>
    <s v="0-9"/>
    <x v="1"/>
    <n v="0"/>
  </r>
  <r>
    <n v="2960"/>
    <s v="STAFF-2552"/>
    <s v="Male"/>
    <s v="Medical"/>
    <s v="High School"/>
    <s v="Divorced"/>
    <n v="40"/>
    <s v="35-44"/>
    <x v="1"/>
    <s v="Research Director"/>
    <n v="8"/>
    <s v="0-9"/>
    <x v="1"/>
    <n v="0"/>
  </r>
  <r>
    <n v="2961"/>
    <s v="STAFF-2553"/>
    <s v="Male"/>
    <s v="Technical Degree"/>
    <s v="Bachelor's Degree"/>
    <s v="Divorced"/>
    <n v="30"/>
    <s v="25-34"/>
    <x v="1"/>
    <s v="Research Scientist"/>
    <n v="7"/>
    <s v="0-9"/>
    <x v="1"/>
    <n v="0"/>
  </r>
  <r>
    <n v="2962"/>
    <s v="STAFF-2554"/>
    <s v="Male"/>
    <s v="Other"/>
    <s v="Master's Degree"/>
    <s v="Divorced"/>
    <n v="40"/>
    <s v="35-44"/>
    <x v="1"/>
    <s v="Laboratory Technician"/>
    <n v="9"/>
    <s v="0-9"/>
    <x v="1"/>
    <n v="0"/>
  </r>
  <r>
    <n v="2963"/>
    <s v="STAFF-2555"/>
    <s v="Male"/>
    <s v="Technical Degree"/>
    <s v="Bachelor's Degree"/>
    <s v="Divorced"/>
    <n v="33"/>
    <s v="25-34"/>
    <x v="1"/>
    <s v="Research Scientist"/>
    <n v="4"/>
    <s v="0-9"/>
    <x v="1"/>
    <n v="0"/>
  </r>
  <r>
    <n v="2964"/>
    <s v="STAFF-2556"/>
    <s v="Male"/>
    <s v="Medical"/>
    <s v="Associates Degree"/>
    <s v="Divorced"/>
    <n v="33"/>
    <s v="25-34"/>
    <x v="1"/>
    <s v="Laboratory Technician"/>
    <n v="1"/>
    <s v="0-9"/>
    <x v="1"/>
    <n v="0"/>
  </r>
  <r>
    <n v="2965"/>
    <s v="STAFF-2557"/>
    <s v="Male"/>
    <s v="Technical Degree"/>
    <s v="Master's Degree"/>
    <s v="Married"/>
    <n v="47"/>
    <s v="45-54"/>
    <x v="1"/>
    <s v="Research Scientist"/>
    <n v="14"/>
    <s v="10-19"/>
    <x v="1"/>
    <n v="0"/>
  </r>
  <r>
    <n v="2966"/>
    <s v="STAFF-2558"/>
    <s v="Male"/>
    <s v="Technical Degree"/>
    <s v="Master's Degree"/>
    <s v="Married"/>
    <n v="32"/>
    <s v="25-34"/>
    <x v="1"/>
    <s v="Research Scientist"/>
    <n v="1"/>
    <s v="0-9"/>
    <x v="1"/>
    <n v="0"/>
  </r>
  <r>
    <n v="2967"/>
    <s v="STAFF-2559"/>
    <s v="Male"/>
    <s v="Life Sciences"/>
    <s v="Bachelor's Degree"/>
    <s v="Single"/>
    <n v="43"/>
    <s v="35-44"/>
    <x v="1"/>
    <s v="Research Scientist"/>
    <n v="9"/>
    <s v="0-9"/>
    <x v="1"/>
    <n v="0"/>
  </r>
  <r>
    <n v="2968"/>
    <s v="STAFF-2560"/>
    <s v="Male"/>
    <s v="Medical"/>
    <s v="Bachelor's Degree"/>
    <s v="Single"/>
    <n v="31"/>
    <s v="25-34"/>
    <x v="1"/>
    <s v="Manufacturing Director"/>
    <n v="5"/>
    <s v="0-9"/>
    <x v="1"/>
    <n v="0"/>
  </r>
  <r>
    <n v="2969"/>
    <s v="STAFF-2561"/>
    <s v="Male"/>
    <s v="Technical Degree"/>
    <s v="Master's Degree"/>
    <s v="Single"/>
    <n v="32"/>
    <s v="25-34"/>
    <x v="1"/>
    <s v="Research Scientist"/>
    <n v="5"/>
    <s v="0-9"/>
    <x v="1"/>
    <n v="0"/>
  </r>
  <r>
    <n v="2970"/>
    <s v="STAFF-2562"/>
    <s v="Male"/>
    <s v="Life Sciences"/>
    <s v="Bachelor's Degree"/>
    <s v="Single"/>
    <n v="44"/>
    <s v="35-44"/>
    <x v="1"/>
    <s v="Laboratory Technician"/>
    <n v="5"/>
    <s v="0-9"/>
    <x v="1"/>
    <n v="0"/>
  </r>
  <r>
    <n v="2971"/>
    <s v="STAFF-2563"/>
    <s v="Male"/>
    <s v="Medical"/>
    <s v="Bachelor's Degree"/>
    <s v="Single"/>
    <n v="28"/>
    <s v="25-34"/>
    <x v="1"/>
    <s v="Research Scientist"/>
    <n v="16"/>
    <s v="10-19"/>
    <x v="1"/>
    <n v="0"/>
  </r>
  <r>
    <n v="2972"/>
    <s v="STAFF-2564"/>
    <s v="Male"/>
    <s v="Technical Degree"/>
    <s v="Associates Degree"/>
    <s v="Single"/>
    <n v="37"/>
    <s v="35-44"/>
    <x v="1"/>
    <s v="Laboratory Technician"/>
    <n v="5"/>
    <s v="0-9"/>
    <x v="1"/>
    <n v="0"/>
  </r>
  <r>
    <n v="2973"/>
    <s v="STAFF-2565"/>
    <s v="Male"/>
    <s v="Life Sciences"/>
    <s v="Associates Degree"/>
    <s v="Single"/>
    <n v="42"/>
    <s v="35-44"/>
    <x v="1"/>
    <s v="Research Scientist"/>
    <n v="23"/>
    <s v="20+"/>
    <x v="1"/>
    <n v="0"/>
  </r>
  <r>
    <n v="2974"/>
    <s v="STAFF-2566"/>
    <s v="Male"/>
    <s v="Life Sciences"/>
    <s v="Bachelor's Degree"/>
    <s v="Single"/>
    <n v="39"/>
    <s v="35-44"/>
    <x v="1"/>
    <s v="Manager"/>
    <n v="9"/>
    <s v="0-9"/>
    <x v="1"/>
    <n v="0"/>
  </r>
  <r>
    <n v="2975"/>
    <s v="STAFF-2567"/>
    <s v="Male"/>
    <s v="Life Sciences"/>
    <s v="Master's Degree"/>
    <s v="Divorced"/>
    <n v="52"/>
    <s v="45-54"/>
    <x v="0"/>
    <s v="Sales Representative"/>
    <n v="29"/>
    <s v="20+"/>
    <x v="1"/>
    <n v="0"/>
  </r>
  <r>
    <n v="2976"/>
    <s v="STAFF-2568"/>
    <s v="Male"/>
    <s v="Marketing"/>
    <s v="Bachelor's Degree"/>
    <s v="Married"/>
    <n v="45"/>
    <s v="45-54"/>
    <x v="0"/>
    <s v="Sales Executive"/>
    <n v="26"/>
    <s v="20+"/>
    <x v="1"/>
    <n v="0"/>
  </r>
  <r>
    <n v="2977"/>
    <s v="STAFF-2569"/>
    <s v="Male"/>
    <s v="Marketing"/>
    <s v="Master's Degree"/>
    <s v="Married"/>
    <n v="47"/>
    <s v="45-54"/>
    <x v="0"/>
    <s v="Sales Executive"/>
    <n v="2"/>
    <s v="0-9"/>
    <x v="1"/>
    <n v="0"/>
  </r>
  <r>
    <n v="2978"/>
    <s v="STAFF-2570"/>
    <s v="Male"/>
    <s v="Life Sciences"/>
    <s v="Associates Degree"/>
    <s v="Single"/>
    <n v="46"/>
    <s v="45-54"/>
    <x v="0"/>
    <s v="Sales Executive"/>
    <n v="26"/>
    <s v="20+"/>
    <x v="1"/>
    <n v="0"/>
  </r>
  <r>
    <n v="2979"/>
    <s v="STAFF-2571"/>
    <s v="Male"/>
    <s v="Human Resources"/>
    <s v="Master's Degree"/>
    <s v="Married"/>
    <n v="38"/>
    <s v="35-44"/>
    <x v="2"/>
    <s v="Human Resources"/>
    <n v="10"/>
    <s v="10-19"/>
    <x v="1"/>
    <n v="0"/>
  </r>
  <r>
    <n v="2980"/>
    <s v="STAFF-2572"/>
    <s v="Male"/>
    <s v="Medical"/>
    <s v="Bachelor's Degree"/>
    <s v="Married"/>
    <n v="24"/>
    <s v="25-34"/>
    <x v="2"/>
    <s v="Human Resources"/>
    <n v="10"/>
    <s v="10-19"/>
    <x v="1"/>
    <n v="0"/>
  </r>
  <r>
    <n v="2981"/>
    <s v="STAFF-2573"/>
    <s v="Male"/>
    <s v="Life Sciences"/>
    <s v="High School"/>
    <s v="Divorced"/>
    <n v="29"/>
    <s v="25-34"/>
    <x v="1"/>
    <s v="Healthcare Representative"/>
    <n v="2"/>
    <s v="0-9"/>
    <x v="1"/>
    <n v="0"/>
  </r>
  <r>
    <n v="2982"/>
    <s v="STAFF-2574"/>
    <s v="Male"/>
    <s v="Life Sciences"/>
    <s v="Master's Degree"/>
    <s v="Divorced"/>
    <n v="34"/>
    <s v="25-34"/>
    <x v="1"/>
    <s v="Manufacturing Director"/>
    <n v="10"/>
    <s v="10-19"/>
    <x v="1"/>
    <n v="0"/>
  </r>
  <r>
    <n v="2983"/>
    <s v="STAFF-2575"/>
    <s v="Male"/>
    <s v="Medical"/>
    <s v="Bachelor's Degree"/>
    <s v="Divorced"/>
    <n v="34"/>
    <s v="25-34"/>
    <x v="1"/>
    <s v="Research Director"/>
    <n v="15"/>
    <s v="10-19"/>
    <x v="1"/>
    <n v="0"/>
  </r>
  <r>
    <n v="2984"/>
    <s v="STAFF-2576"/>
    <s v="Male"/>
    <s v="Other"/>
    <s v="Master's Degree"/>
    <s v="Divorced"/>
    <n v="34"/>
    <s v="25-34"/>
    <x v="1"/>
    <s v="Research Scientist"/>
    <n v="1"/>
    <s v="0-9"/>
    <x v="1"/>
    <n v="0"/>
  </r>
  <r>
    <n v="2985"/>
    <s v="STAFF-2577"/>
    <s v="Male"/>
    <s v="Life Sciences"/>
    <s v="High School"/>
    <s v="Divorced"/>
    <n v="25"/>
    <s v="25-34"/>
    <x v="1"/>
    <s v="Manufacturing Director"/>
    <n v="2"/>
    <s v="0-9"/>
    <x v="1"/>
    <n v="0"/>
  </r>
  <r>
    <n v="2986"/>
    <s v="STAFF-2578"/>
    <s v="Male"/>
    <s v="Life Sciences"/>
    <s v="High School"/>
    <s v="Married"/>
    <n v="49"/>
    <s v="45-54"/>
    <x v="1"/>
    <s v="Research Director"/>
    <n v="2"/>
    <s v="0-9"/>
    <x v="1"/>
    <n v="0"/>
  </r>
  <r>
    <n v="2987"/>
    <s v="STAFF-2579"/>
    <s v="Male"/>
    <s v="Medical"/>
    <s v="High School"/>
    <s v="Married"/>
    <n v="29"/>
    <s v="25-34"/>
    <x v="1"/>
    <s v="Laboratory Technician"/>
    <n v="20"/>
    <s v="20+"/>
    <x v="1"/>
    <n v="0"/>
  </r>
  <r>
    <n v="2988"/>
    <s v="STAFF-2580"/>
    <s v="Male"/>
    <s v="Life Sciences"/>
    <s v="Master's Degree"/>
    <s v="Married"/>
    <n v="38"/>
    <s v="35-44"/>
    <x v="1"/>
    <s v="Manufacturing Director"/>
    <n v="6"/>
    <s v="0-9"/>
    <x v="1"/>
    <n v="0"/>
  </r>
  <r>
    <n v="2989"/>
    <s v="STAFF-2581"/>
    <s v="Male"/>
    <s v="Life Sciences"/>
    <s v="Bachelor's Degree"/>
    <s v="Married"/>
    <n v="32"/>
    <s v="25-34"/>
    <x v="1"/>
    <s v="Research Scientist"/>
    <n v="10"/>
    <s v="10-19"/>
    <x v="1"/>
    <n v="0"/>
  </r>
  <r>
    <n v="2990"/>
    <s v="STAFF-2582"/>
    <s v="Male"/>
    <s v="Other"/>
    <s v="Bachelor's Degree"/>
    <s v="Married"/>
    <n v="26"/>
    <s v="25-34"/>
    <x v="1"/>
    <s v="Laboratory Technician"/>
    <n v="6"/>
    <s v="0-9"/>
    <x v="1"/>
    <n v="0"/>
  </r>
  <r>
    <n v="2991"/>
    <s v="STAFF-2583"/>
    <s v="Male"/>
    <s v="Medical"/>
    <s v="Associates Degree"/>
    <s v="Married"/>
    <n v="36"/>
    <s v="35-44"/>
    <x v="1"/>
    <s v="Laboratory Technician"/>
    <n v="23"/>
    <s v="20+"/>
    <x v="1"/>
    <n v="0"/>
  </r>
  <r>
    <n v="2992"/>
    <s v="STAFF-2584"/>
    <s v="Male"/>
    <s v="Technical Degree"/>
    <s v="Master's Degree"/>
    <s v="Married"/>
    <n v="34"/>
    <s v="25-34"/>
    <x v="1"/>
    <s v="Healthcare Representative"/>
    <n v="10"/>
    <s v="10-19"/>
    <x v="1"/>
    <n v="0"/>
  </r>
  <r>
    <n v="2993"/>
    <s v="STAFF-2585"/>
    <s v="Male"/>
    <s v="Life Sciences"/>
    <s v="Bachelor's Degree"/>
    <s v="Married"/>
    <n v="38"/>
    <s v="35-44"/>
    <x v="1"/>
    <s v="Research Scientist"/>
    <n v="1"/>
    <s v="0-9"/>
    <x v="1"/>
    <n v="0"/>
  </r>
  <r>
    <n v="2994"/>
    <s v="STAFF-2586"/>
    <s v="Male"/>
    <s v="Medical"/>
    <s v="Master's Degree"/>
    <s v="Single"/>
    <n v="45"/>
    <s v="45-54"/>
    <x v="1"/>
    <s v="Healthcare Representative"/>
    <n v="1"/>
    <s v="0-9"/>
    <x v="1"/>
    <n v="0"/>
  </r>
  <r>
    <n v="2995"/>
    <s v="STAFF-2587"/>
    <s v="Male"/>
    <s v="Life Sciences"/>
    <s v="Associates Degree"/>
    <s v="Single"/>
    <n v="35"/>
    <s v="35-44"/>
    <x v="1"/>
    <s v="Manufacturing Director"/>
    <n v="18"/>
    <s v="10-19"/>
    <x v="1"/>
    <n v="0"/>
  </r>
  <r>
    <n v="2996"/>
    <s v="STAFF-2588"/>
    <s v="Male"/>
    <s v="Medical"/>
    <s v="Bachelor's Degree"/>
    <s v="Single"/>
    <n v="27"/>
    <s v="25-34"/>
    <x v="1"/>
    <s v="Research Scientist"/>
    <n v="2"/>
    <s v="0-9"/>
    <x v="1"/>
    <n v="0"/>
  </r>
  <r>
    <n v="2997"/>
    <s v="STAFF-2589"/>
    <s v="Male"/>
    <s v="Life Sciences"/>
    <s v="Bachelor's Degree"/>
    <s v="Divorced"/>
    <n v="39"/>
    <s v="35-44"/>
    <x v="0"/>
    <s v="Sales Executive"/>
    <n v="20"/>
    <s v="20+"/>
    <x v="1"/>
    <n v="0"/>
  </r>
  <r>
    <n v="2998"/>
    <s v="STAFF-2590"/>
    <s v="Male"/>
    <s v="Medical"/>
    <s v="Master's Degree"/>
    <s v="Divorced"/>
    <n v="37"/>
    <s v="35-44"/>
    <x v="0"/>
    <s v="Sales Executive"/>
    <n v="1"/>
    <s v="0-9"/>
    <x v="1"/>
    <n v="0"/>
  </r>
  <r>
    <n v="2999"/>
    <s v="STAFF-2591"/>
    <s v="Male"/>
    <s v="Medical"/>
    <s v="Bachelor's Degree"/>
    <s v="Married"/>
    <n v="49"/>
    <s v="45-54"/>
    <x v="0"/>
    <s v="Sales Executive"/>
    <n v="2"/>
    <s v="0-9"/>
    <x v="1"/>
    <n v="0"/>
  </r>
  <r>
    <n v="3000"/>
    <s v="STAFF-2592"/>
    <s v="Male"/>
    <s v="Medical"/>
    <s v="Bachelor's Degree"/>
    <s v="Married"/>
    <n v="33"/>
    <s v="25-34"/>
    <x v="0"/>
    <s v="Sales Executive"/>
    <n v="7"/>
    <s v="0-9"/>
    <x v="1"/>
    <n v="0"/>
  </r>
  <r>
    <n v="3001"/>
    <s v="STAFF-2593"/>
    <s v="Male"/>
    <s v="Life Sciences"/>
    <s v="Bachelor's Degree"/>
    <s v="Single"/>
    <n v="28"/>
    <s v="25-34"/>
    <x v="0"/>
    <s v="Sales Executive"/>
    <n v="7"/>
    <s v="0-9"/>
    <x v="1"/>
    <n v="0"/>
  </r>
  <r>
    <n v="3002"/>
    <s v="STAFF-2594"/>
    <s v="Male"/>
    <s v="Other"/>
    <s v="Master's Degree"/>
    <s v="Single"/>
    <n v="31"/>
    <s v="25-34"/>
    <x v="0"/>
    <s v="Sales Executive"/>
    <n v="2"/>
    <s v="0-9"/>
    <x v="1"/>
    <n v="0"/>
  </r>
  <r>
    <n v="3003"/>
    <s v="STAFF-2595"/>
    <s v="Male"/>
    <s v="Marketing"/>
    <s v="Master's Degree"/>
    <s v="Single"/>
    <n v="32"/>
    <s v="25-34"/>
    <x v="0"/>
    <s v="Sales Executive"/>
    <n v="10"/>
    <s v="10-19"/>
    <x v="1"/>
    <n v="0"/>
  </r>
  <r>
    <n v="3004"/>
    <s v="STAFF-2596"/>
    <s v="Male"/>
    <s v="Other"/>
    <s v="Associates Degree"/>
    <s v="Divorced"/>
    <n v="37"/>
    <s v="35-44"/>
    <x v="2"/>
    <s v="Human Resources"/>
    <n v="8"/>
    <s v="0-9"/>
    <x v="1"/>
    <n v="0"/>
  </r>
  <r>
    <n v="3005"/>
    <s v="STAFF-2597"/>
    <s v="Male"/>
    <s v="Medical"/>
    <s v="High School"/>
    <s v="Married"/>
    <n v="29"/>
    <s v="25-34"/>
    <x v="2"/>
    <s v="Human Resources"/>
    <n v="6"/>
    <s v="0-9"/>
    <x v="1"/>
    <n v="0"/>
  </r>
  <r>
    <n v="3006"/>
    <s v="STAFF-2598"/>
    <s v="Male"/>
    <s v="Other"/>
    <s v="Bachelor's Degree"/>
    <s v="Single"/>
    <n v="29"/>
    <s v="25-34"/>
    <x v="2"/>
    <s v="Human Resources"/>
    <n v="17"/>
    <s v="10-19"/>
    <x v="1"/>
    <n v="0"/>
  </r>
  <r>
    <n v="3007"/>
    <s v="STAFF-2599"/>
    <s v="Male"/>
    <s v="Life Sciences"/>
    <s v="Bachelor's Degree"/>
    <s v="Single"/>
    <n v="43"/>
    <s v="35-44"/>
    <x v="2"/>
    <s v="Human Resources"/>
    <n v="2"/>
    <s v="0-9"/>
    <x v="1"/>
    <n v="0"/>
  </r>
  <r>
    <n v="3008"/>
    <s v="STAFF-2600"/>
    <s v="Male"/>
    <s v="Technical Degree"/>
    <s v="Bachelor's Degree"/>
    <s v="Divorced"/>
    <n v="55"/>
    <s v="Over 55"/>
    <x v="1"/>
    <s v="Research Scientist"/>
    <n v="22"/>
    <s v="20+"/>
    <x v="1"/>
    <n v="0"/>
  </r>
  <r>
    <n v="3009"/>
    <s v="STAFF-2601"/>
    <s v="Male"/>
    <s v="Life Sciences"/>
    <s v="Bachelor's Degree"/>
    <s v="Divorced"/>
    <n v="28"/>
    <s v="25-34"/>
    <x v="1"/>
    <s v="Research Scientist"/>
    <n v="1"/>
    <s v="0-9"/>
    <x v="1"/>
    <n v="0"/>
  </r>
  <r>
    <n v="3010"/>
    <s v="STAFF-2602"/>
    <s v="Male"/>
    <s v="Life Sciences"/>
    <s v="Master's Degree"/>
    <s v="Divorced"/>
    <n v="40"/>
    <s v="35-44"/>
    <x v="1"/>
    <s v="Manager"/>
    <n v="1"/>
    <s v="0-9"/>
    <x v="1"/>
    <n v="0"/>
  </r>
  <r>
    <n v="3011"/>
    <s v="STAFF-2603"/>
    <s v="Male"/>
    <s v="Life Sciences"/>
    <s v="Bachelor's Degree"/>
    <s v="Divorced"/>
    <n v="31"/>
    <s v="25-34"/>
    <x v="1"/>
    <s v="Laboratory Technician"/>
    <n v="20"/>
    <s v="20+"/>
    <x v="1"/>
    <n v="0"/>
  </r>
  <r>
    <n v="3012"/>
    <s v="STAFF-2604"/>
    <s v="Male"/>
    <s v="Medical"/>
    <s v="Associates Degree"/>
    <s v="Divorced"/>
    <n v="39"/>
    <s v="35-44"/>
    <x v="1"/>
    <s v="Laboratory Technician"/>
    <n v="3"/>
    <s v="0-9"/>
    <x v="1"/>
    <n v="0"/>
  </r>
  <r>
    <n v="3013"/>
    <s v="STAFF-2605"/>
    <s v="Male"/>
    <s v="Medical"/>
    <s v="Bachelor's Degree"/>
    <s v="Divorced"/>
    <n v="40"/>
    <s v="35-44"/>
    <x v="1"/>
    <s v="Research Scientist"/>
    <n v="2"/>
    <s v="0-9"/>
    <x v="1"/>
    <n v="0"/>
  </r>
  <r>
    <n v="3014"/>
    <s v="STAFF-2606"/>
    <s v="Male"/>
    <s v="Life Sciences"/>
    <s v="Associates Degree"/>
    <s v="Divorced"/>
    <n v="46"/>
    <s v="45-54"/>
    <x v="1"/>
    <s v="Manufacturing Director"/>
    <n v="2"/>
    <s v="0-9"/>
    <x v="1"/>
    <n v="0"/>
  </r>
  <r>
    <n v="3015"/>
    <s v="STAFF-2607"/>
    <s v="Male"/>
    <s v="Technical Degree"/>
    <s v="Bachelor's Degree"/>
    <s v="Divorced"/>
    <n v="43"/>
    <s v="35-44"/>
    <x v="1"/>
    <s v="Laboratory Technician"/>
    <n v="27"/>
    <s v="20+"/>
    <x v="1"/>
    <n v="0"/>
  </r>
  <r>
    <n v="3016"/>
    <s v="STAFF-2608"/>
    <s v="Male"/>
    <s v="Life Sciences"/>
    <s v="Associates Degree"/>
    <s v="Divorced"/>
    <n v="38"/>
    <s v="35-44"/>
    <x v="1"/>
    <s v="Research Scientist"/>
    <n v="9"/>
    <s v="0-9"/>
    <x v="1"/>
    <n v="0"/>
  </r>
  <r>
    <n v="3017"/>
    <s v="STAFF-2609"/>
    <s v="Male"/>
    <s v="Medical"/>
    <s v="Master's Degree"/>
    <s v="Divorced"/>
    <n v="55"/>
    <s v="Over 55"/>
    <x v="1"/>
    <s v="Research Director"/>
    <n v="1"/>
    <s v="0-9"/>
    <x v="1"/>
    <n v="0"/>
  </r>
  <r>
    <n v="3018"/>
    <s v="STAFF-2610"/>
    <s v="Male"/>
    <s v="Life Sciences"/>
    <s v="Master's Degree"/>
    <s v="Divorced"/>
    <n v="49"/>
    <s v="45-54"/>
    <x v="1"/>
    <s v="Healthcare Representative"/>
    <n v="7"/>
    <s v="0-9"/>
    <x v="1"/>
    <n v="0"/>
  </r>
  <r>
    <n v="3019"/>
    <s v="STAFF-2611"/>
    <s v="Male"/>
    <s v="Life Sciences"/>
    <s v="High School"/>
    <s v="Divorced"/>
    <n v="29"/>
    <s v="25-34"/>
    <x v="1"/>
    <s v="Healthcare Representative"/>
    <n v="29"/>
    <s v="20+"/>
    <x v="1"/>
    <n v="0"/>
  </r>
  <r>
    <n v="3020"/>
    <s v="STAFF-2612"/>
    <s v="Male"/>
    <s v="Other"/>
    <s v="Bachelor's Degree"/>
    <s v="Divorced"/>
    <n v="27"/>
    <s v="25-34"/>
    <x v="1"/>
    <s v="Laboratory Technician"/>
    <n v="19"/>
    <s v="10-19"/>
    <x v="1"/>
    <n v="0"/>
  </r>
  <r>
    <n v="3021"/>
    <s v="STAFF-2613"/>
    <s v="Male"/>
    <s v="Medical"/>
    <s v="Bachelor's Degree"/>
    <s v="Divorced"/>
    <n v="32"/>
    <s v="25-34"/>
    <x v="1"/>
    <s v="Research Scientist"/>
    <n v="2"/>
    <s v="0-9"/>
    <x v="1"/>
    <n v="0"/>
  </r>
  <r>
    <n v="3022"/>
    <s v="STAFF-2614"/>
    <s v="Male"/>
    <s v="Technical Degree"/>
    <s v="Master's Degree"/>
    <s v="Divorced"/>
    <n v="45"/>
    <s v="45-54"/>
    <x v="1"/>
    <s v="Healthcare Representative"/>
    <n v="1"/>
    <s v="0-9"/>
    <x v="1"/>
    <n v="0"/>
  </r>
  <r>
    <n v="3023"/>
    <s v="STAFF-2615"/>
    <s v="Male"/>
    <s v="Medical"/>
    <s v="High School"/>
    <s v="Divorced"/>
    <n v="24"/>
    <s v="25-34"/>
    <x v="1"/>
    <s v="Laboratory Technician"/>
    <n v="29"/>
    <s v="20+"/>
    <x v="1"/>
    <n v="0"/>
  </r>
  <r>
    <n v="3024"/>
    <s v="STAFF-2616"/>
    <s v="Male"/>
    <s v="Technical Degree"/>
    <s v="Associates Degree"/>
    <s v="Divorced"/>
    <n v="24"/>
    <s v="25-34"/>
    <x v="1"/>
    <s v="Laboratory Technician"/>
    <n v="21"/>
    <s v="20+"/>
    <x v="1"/>
    <n v="0"/>
  </r>
  <r>
    <n v="3025"/>
    <s v="STAFF-2617"/>
    <s v="Male"/>
    <s v="Other"/>
    <s v="Master's Degree"/>
    <s v="Divorced"/>
    <n v="39"/>
    <s v="35-44"/>
    <x v="1"/>
    <s v="Research Scientist"/>
    <n v="19"/>
    <s v="10-19"/>
    <x v="1"/>
    <n v="0"/>
  </r>
  <r>
    <n v="3026"/>
    <s v="STAFF-2618"/>
    <s v="Male"/>
    <s v="Life Sciences"/>
    <s v="Bachelor's Degree"/>
    <s v="Married"/>
    <n v="42"/>
    <s v="35-44"/>
    <x v="1"/>
    <s v="Manager"/>
    <n v="2"/>
    <s v="0-9"/>
    <x v="1"/>
    <n v="0"/>
  </r>
  <r>
    <n v="3027"/>
    <s v="STAFF-2619"/>
    <s v="Male"/>
    <s v="Medical"/>
    <s v="Bachelor's Degree"/>
    <s v="Married"/>
    <n v="37"/>
    <s v="35-44"/>
    <x v="1"/>
    <s v="Research Scientist"/>
    <n v="13"/>
    <s v="10-19"/>
    <x v="1"/>
    <n v="0"/>
  </r>
  <r>
    <n v="3028"/>
    <s v="STAFF-2620"/>
    <s v="Male"/>
    <s v="Life Sciences"/>
    <s v="High School"/>
    <s v="Married"/>
    <n v="27"/>
    <s v="25-34"/>
    <x v="1"/>
    <s v="Laboratory Technician"/>
    <n v="11"/>
    <s v="10-19"/>
    <x v="1"/>
    <n v="0"/>
  </r>
  <r>
    <n v="3029"/>
    <s v="STAFF-2621"/>
    <s v="Male"/>
    <s v="Life Sciences"/>
    <s v="Doctoral Degree"/>
    <s v="Married"/>
    <n v="35"/>
    <s v="35-44"/>
    <x v="1"/>
    <s v="Research Scientist"/>
    <n v="18"/>
    <s v="10-19"/>
    <x v="1"/>
    <n v="0"/>
  </r>
  <r>
    <n v="3030"/>
    <s v="STAFF-2622"/>
    <s v="Male"/>
    <s v="Medical"/>
    <s v="Bachelor's Degree"/>
    <s v="Married"/>
    <n v="34"/>
    <s v="25-34"/>
    <x v="1"/>
    <s v="Laboratory Technician"/>
    <n v="8"/>
    <s v="0-9"/>
    <x v="1"/>
    <n v="0"/>
  </r>
  <r>
    <n v="3031"/>
    <s v="STAFF-2623"/>
    <s v="Male"/>
    <s v="Medical"/>
    <s v="Master's Degree"/>
    <s v="Married"/>
    <n v="53"/>
    <s v="45-54"/>
    <x v="1"/>
    <s v="Healthcare Representative"/>
    <n v="24"/>
    <s v="20+"/>
    <x v="1"/>
    <n v="0"/>
  </r>
  <r>
    <n v="3032"/>
    <s v="STAFF-2624"/>
    <s v="Male"/>
    <s v="Life Sciences"/>
    <s v="Bachelor's Degree"/>
    <s v="Married"/>
    <n v="48"/>
    <s v="45-54"/>
    <x v="1"/>
    <s v="Research Director"/>
    <n v="10"/>
    <s v="10-19"/>
    <x v="1"/>
    <n v="0"/>
  </r>
  <r>
    <n v="3033"/>
    <s v="STAFF-2625"/>
    <s v="Male"/>
    <s v="Medical"/>
    <s v="Associates Degree"/>
    <s v="Married"/>
    <n v="30"/>
    <s v="25-34"/>
    <x v="1"/>
    <s v="Laboratory Technician"/>
    <n v="1"/>
    <s v="0-9"/>
    <x v="1"/>
    <n v="0"/>
  </r>
  <r>
    <n v="3034"/>
    <s v="STAFF-2626"/>
    <s v="Male"/>
    <s v="Life Sciences"/>
    <s v="Bachelor's Degree"/>
    <s v="Married"/>
    <n v="29"/>
    <s v="25-34"/>
    <x v="1"/>
    <s v="Healthcare Representative"/>
    <n v="1"/>
    <s v="0-9"/>
    <x v="1"/>
    <n v="0"/>
  </r>
  <r>
    <n v="3035"/>
    <s v="STAFF-2627"/>
    <s v="Male"/>
    <s v="Technical Degree"/>
    <s v="Master's Degree"/>
    <s v="Married"/>
    <n v="49"/>
    <s v="45-54"/>
    <x v="1"/>
    <s v="Healthcare Representative"/>
    <n v="5"/>
    <s v="0-9"/>
    <x v="1"/>
    <n v="0"/>
  </r>
  <r>
    <n v="3036"/>
    <s v="STAFF-2628"/>
    <s v="Male"/>
    <s v="Life Sciences"/>
    <s v="Bachelor's Degree"/>
    <s v="Married"/>
    <n v="43"/>
    <s v="35-44"/>
    <x v="1"/>
    <s v="Healthcare Representative"/>
    <n v="11"/>
    <s v="10-19"/>
    <x v="1"/>
    <n v="0"/>
  </r>
  <r>
    <n v="3037"/>
    <s v="STAFF-2629"/>
    <s v="Male"/>
    <s v="Technical Degree"/>
    <s v="Bachelor's Degree"/>
    <s v="Married"/>
    <n v="25"/>
    <s v="25-34"/>
    <x v="1"/>
    <s v="Laboratory Technician"/>
    <n v="1"/>
    <s v="0-9"/>
    <x v="1"/>
    <n v="0"/>
  </r>
  <r>
    <n v="3038"/>
    <s v="STAFF-2630"/>
    <s v="Male"/>
    <s v="Technical Degree"/>
    <s v="Bachelor's Degree"/>
    <s v="Married"/>
    <n v="47"/>
    <s v="45-54"/>
    <x v="1"/>
    <s v="Research Scientist"/>
    <n v="1"/>
    <s v="0-9"/>
    <x v="1"/>
    <n v="0"/>
  </r>
  <r>
    <n v="3039"/>
    <s v="STAFF-2631"/>
    <s v="Male"/>
    <s v="Medical"/>
    <s v="Master's Degree"/>
    <s v="Married"/>
    <n v="35"/>
    <s v="35-44"/>
    <x v="1"/>
    <s v="Laboratory Technician"/>
    <n v="23"/>
    <s v="20+"/>
    <x v="1"/>
    <n v="0"/>
  </r>
  <r>
    <n v="3040"/>
    <s v="STAFF-2632"/>
    <s v="Male"/>
    <s v="Medical"/>
    <s v="Bachelor's Degree"/>
    <s v="Married"/>
    <n v="30"/>
    <s v="25-34"/>
    <x v="1"/>
    <s v="Research Scientist"/>
    <n v="7"/>
    <s v="0-9"/>
    <x v="1"/>
    <n v="0"/>
  </r>
  <r>
    <n v="3041"/>
    <s v="STAFF-2633"/>
    <s v="Male"/>
    <s v="Medical"/>
    <s v="Associates Degree"/>
    <s v="Married"/>
    <n v="34"/>
    <s v="25-34"/>
    <x v="1"/>
    <s v="Laboratory Technician"/>
    <n v="5"/>
    <s v="0-9"/>
    <x v="1"/>
    <n v="0"/>
  </r>
  <r>
    <n v="3042"/>
    <s v="STAFF-2634"/>
    <s v="Male"/>
    <s v="Technical Degree"/>
    <s v="Master's Degree"/>
    <s v="Married"/>
    <n v="27"/>
    <s v="25-34"/>
    <x v="1"/>
    <s v="Research Scientist"/>
    <n v="2"/>
    <s v="0-9"/>
    <x v="1"/>
    <n v="0"/>
  </r>
  <r>
    <n v="3043"/>
    <s v="STAFF-2635"/>
    <s v="Male"/>
    <s v="Life Sciences"/>
    <s v="Master's Degree"/>
    <s v="Married"/>
    <n v="31"/>
    <s v="25-34"/>
    <x v="1"/>
    <s v="Laboratory Technician"/>
    <n v="2"/>
    <s v="0-9"/>
    <x v="1"/>
    <n v="0"/>
  </r>
  <r>
    <n v="3044"/>
    <s v="STAFF-2636"/>
    <s v="Male"/>
    <s v="Life Sciences"/>
    <s v="High School"/>
    <s v="Married"/>
    <n v="30"/>
    <s v="25-34"/>
    <x v="1"/>
    <s v="Research Scientist"/>
    <n v="16"/>
    <s v="10-19"/>
    <x v="1"/>
    <n v="0"/>
  </r>
  <r>
    <n v="3045"/>
    <s v="STAFF-2637"/>
    <s v="Male"/>
    <s v="Life Sciences"/>
    <s v="Master's Degree"/>
    <s v="Married"/>
    <n v="34"/>
    <s v="25-34"/>
    <x v="1"/>
    <s v="Research Scientist"/>
    <n v="1"/>
    <s v="0-9"/>
    <x v="1"/>
    <n v="0"/>
  </r>
  <r>
    <n v="3046"/>
    <s v="STAFF-2638"/>
    <s v="Male"/>
    <s v="Life Sciences"/>
    <s v="Master's Degree"/>
    <s v="Married"/>
    <n v="44"/>
    <s v="35-44"/>
    <x v="1"/>
    <s v="Healthcare Representative"/>
    <n v="1"/>
    <s v="0-9"/>
    <x v="1"/>
    <n v="0"/>
  </r>
  <r>
    <n v="3047"/>
    <s v="STAFF-2639"/>
    <s v="Male"/>
    <s v="Medical"/>
    <s v="Bachelor's Degree"/>
    <s v="Married"/>
    <n v="42"/>
    <s v="35-44"/>
    <x v="1"/>
    <s v="Laboratory Technician"/>
    <n v="2"/>
    <s v="0-9"/>
    <x v="1"/>
    <n v="0"/>
  </r>
  <r>
    <n v="3048"/>
    <s v="STAFF-2640"/>
    <s v="Male"/>
    <s v="Life Sciences"/>
    <s v="Associates Degree"/>
    <s v="Married"/>
    <n v="35"/>
    <s v="35-44"/>
    <x v="1"/>
    <s v="Laboratory Technician"/>
    <n v="7"/>
    <s v="0-9"/>
    <x v="1"/>
    <n v="0"/>
  </r>
  <r>
    <n v="3049"/>
    <s v="STAFF-2641"/>
    <s v="Male"/>
    <s v="Medical"/>
    <s v="Bachelor's Degree"/>
    <s v="Married"/>
    <n v="42"/>
    <s v="35-44"/>
    <x v="1"/>
    <s v="Research Director"/>
    <n v="6"/>
    <s v="0-9"/>
    <x v="1"/>
    <n v="0"/>
  </r>
  <r>
    <n v="3050"/>
    <s v="STAFF-2642"/>
    <s v="Male"/>
    <s v="Life Sciences"/>
    <s v="Bachelor's Degree"/>
    <s v="Married"/>
    <n v="28"/>
    <s v="25-34"/>
    <x v="1"/>
    <s v="Research Scientist"/>
    <n v="1"/>
    <s v="0-9"/>
    <x v="1"/>
    <n v="0"/>
  </r>
  <r>
    <n v="3051"/>
    <s v="STAFF-2643"/>
    <s v="Male"/>
    <s v="Life Sciences"/>
    <s v="Bachelor's Degree"/>
    <s v="Married"/>
    <n v="30"/>
    <s v="25-34"/>
    <x v="1"/>
    <s v="Healthcare Representative"/>
    <n v="16"/>
    <s v="10-19"/>
    <x v="1"/>
    <n v="0"/>
  </r>
  <r>
    <n v="3052"/>
    <s v="STAFF-2644"/>
    <s v="Male"/>
    <s v="Medical"/>
    <s v="Bachelor's Degree"/>
    <s v="Married"/>
    <n v="24"/>
    <s v="25-34"/>
    <x v="1"/>
    <s v="Research Scientist"/>
    <n v="9"/>
    <s v="0-9"/>
    <x v="1"/>
    <n v="0"/>
  </r>
  <r>
    <n v="3053"/>
    <s v="STAFF-2645"/>
    <s v="Male"/>
    <s v="Medical"/>
    <s v="High School"/>
    <s v="Married"/>
    <n v="39"/>
    <s v="35-44"/>
    <x v="1"/>
    <s v="Healthcare Representative"/>
    <n v="6"/>
    <s v="0-9"/>
    <x v="1"/>
    <n v="0"/>
  </r>
  <r>
    <n v="3054"/>
    <s v="STAFF-2646"/>
    <s v="Male"/>
    <s v="Life Sciences"/>
    <s v="Bachelor's Degree"/>
    <s v="Married"/>
    <n v="44"/>
    <s v="35-44"/>
    <x v="1"/>
    <s v="Research Director"/>
    <n v="28"/>
    <s v="20+"/>
    <x v="1"/>
    <n v="0"/>
  </r>
  <r>
    <n v="3055"/>
    <s v="STAFF-2647"/>
    <s v="Male"/>
    <s v="Life Sciences"/>
    <s v="Master's Degree"/>
    <s v="Married"/>
    <n v="35"/>
    <s v="35-44"/>
    <x v="1"/>
    <s v="Manufacturing Director"/>
    <n v="27"/>
    <s v="20+"/>
    <x v="1"/>
    <n v="0"/>
  </r>
  <r>
    <n v="3056"/>
    <s v="STAFF-2648"/>
    <s v="Male"/>
    <s v="Life Sciences"/>
    <s v="Master's Degree"/>
    <s v="Married"/>
    <n v="33"/>
    <s v="25-34"/>
    <x v="1"/>
    <s v="Research Scientist"/>
    <n v="8"/>
    <s v="0-9"/>
    <x v="1"/>
    <n v="0"/>
  </r>
  <r>
    <n v="3057"/>
    <s v="STAFF-2649"/>
    <s v="Male"/>
    <s v="Technical Degree"/>
    <s v="Bachelor's Degree"/>
    <s v="Married"/>
    <n v="23"/>
    <s v="Under 25"/>
    <x v="1"/>
    <s v="Research Scientist"/>
    <n v="10"/>
    <s v="10-19"/>
    <x v="1"/>
    <n v="0"/>
  </r>
  <r>
    <n v="3058"/>
    <s v="STAFF-2650"/>
    <s v="Male"/>
    <s v="Life Sciences"/>
    <s v="Master's Degree"/>
    <s v="Married"/>
    <n v="36"/>
    <s v="35-44"/>
    <x v="1"/>
    <s v="Healthcare Representative"/>
    <n v="26"/>
    <s v="20+"/>
    <x v="1"/>
    <n v="0"/>
  </r>
  <r>
    <n v="3059"/>
    <s v="STAFF-2651"/>
    <s v="Male"/>
    <s v="Life Sciences"/>
    <s v="Master's Degree"/>
    <s v="Married"/>
    <n v="40"/>
    <s v="35-44"/>
    <x v="1"/>
    <s v="Laboratory Technician"/>
    <n v="1"/>
    <s v="0-9"/>
    <x v="1"/>
    <n v="0"/>
  </r>
  <r>
    <n v="3060"/>
    <s v="STAFF-2652"/>
    <s v="Male"/>
    <s v="Medical"/>
    <s v="Bachelor's Degree"/>
    <s v="Married"/>
    <n v="42"/>
    <s v="35-44"/>
    <x v="1"/>
    <s v="Healthcare Representative"/>
    <n v="13"/>
    <s v="10-19"/>
    <x v="1"/>
    <n v="0"/>
  </r>
  <r>
    <n v="3061"/>
    <s v="STAFF-2653"/>
    <s v="Male"/>
    <s v="Life Sciences"/>
    <s v="Bachelor's Degree"/>
    <s v="Married"/>
    <n v="35"/>
    <s v="35-44"/>
    <x v="1"/>
    <s v="Laboratory Technician"/>
    <n v="28"/>
    <s v="20+"/>
    <x v="1"/>
    <n v="0"/>
  </r>
  <r>
    <n v="3062"/>
    <s v="STAFF-2654"/>
    <s v="Male"/>
    <s v="Life Sciences"/>
    <s v="High School"/>
    <s v="Married"/>
    <n v="28"/>
    <s v="25-34"/>
    <x v="1"/>
    <s v="Manufacturing Director"/>
    <n v="29"/>
    <s v="20+"/>
    <x v="1"/>
    <n v="0"/>
  </r>
  <r>
    <n v="3063"/>
    <s v="STAFF-2655"/>
    <s v="Male"/>
    <s v="Life Sciences"/>
    <s v="Bachelor's Degree"/>
    <s v="Married"/>
    <n v="29"/>
    <s v="25-34"/>
    <x v="1"/>
    <s v="Research Scientist"/>
    <n v="9"/>
    <s v="0-9"/>
    <x v="1"/>
    <n v="0"/>
  </r>
  <r>
    <n v="3064"/>
    <s v="STAFF-2656"/>
    <s v="Male"/>
    <s v="Medical"/>
    <s v="Doctoral Degree"/>
    <s v="Married"/>
    <n v="39"/>
    <s v="35-44"/>
    <x v="1"/>
    <s v="Manufacturing Director"/>
    <n v="10"/>
    <s v="10-19"/>
    <x v="1"/>
    <n v="0"/>
  </r>
  <r>
    <n v="3065"/>
    <s v="STAFF-2657"/>
    <s v="Male"/>
    <s v="Medical"/>
    <s v="Bachelor's Degree"/>
    <s v="Married"/>
    <n v="33"/>
    <s v="25-34"/>
    <x v="1"/>
    <s v="Laboratory Technician"/>
    <n v="21"/>
    <s v="20+"/>
    <x v="1"/>
    <n v="0"/>
  </r>
  <r>
    <n v="3066"/>
    <s v="STAFF-2658"/>
    <s v="Male"/>
    <s v="Medical"/>
    <s v="Bachelor's Degree"/>
    <s v="Married"/>
    <n v="55"/>
    <s v="Over 55"/>
    <x v="1"/>
    <s v="Research Director"/>
    <n v="2"/>
    <s v="0-9"/>
    <x v="1"/>
    <n v="0"/>
  </r>
  <r>
    <n v="3067"/>
    <s v="STAFF-2659"/>
    <s v="Male"/>
    <s v="Life Sciences"/>
    <s v="Bachelor's Degree"/>
    <s v="Married"/>
    <n v="37"/>
    <s v="35-44"/>
    <x v="1"/>
    <s v="Manufacturing Director"/>
    <n v="19"/>
    <s v="10-19"/>
    <x v="1"/>
    <n v="0"/>
  </r>
  <r>
    <n v="3068"/>
    <s v="STAFF-2660"/>
    <s v="Male"/>
    <s v="Medical"/>
    <s v="Master's Degree"/>
    <s v="Married"/>
    <n v="26"/>
    <s v="25-34"/>
    <x v="1"/>
    <s v="Laboratory Technician"/>
    <n v="17"/>
    <s v="10-19"/>
    <x v="1"/>
    <n v="0"/>
  </r>
  <r>
    <n v="3069"/>
    <s v="STAFF-2661"/>
    <s v="Male"/>
    <s v="Life Sciences"/>
    <s v="Master's Degree"/>
    <s v="Single"/>
    <n v="36"/>
    <s v="35-44"/>
    <x v="1"/>
    <s v="Laboratory Technician"/>
    <n v="4"/>
    <s v="0-9"/>
    <x v="1"/>
    <n v="0"/>
  </r>
  <r>
    <n v="3070"/>
    <s v="STAFF-2662"/>
    <s v="Male"/>
    <s v="Life Sciences"/>
    <s v="Bachelor's Degree"/>
    <s v="Single"/>
    <n v="36"/>
    <s v="35-44"/>
    <x v="1"/>
    <s v="Laboratory Technician"/>
    <n v="7"/>
    <s v="0-9"/>
    <x v="1"/>
    <n v="0"/>
  </r>
  <r>
    <n v="3071"/>
    <s v="STAFF-2663"/>
    <s v="Male"/>
    <s v="Life Sciences"/>
    <s v="High School"/>
    <s v="Single"/>
    <n v="23"/>
    <s v="Under 25"/>
    <x v="1"/>
    <s v="Laboratory Technician"/>
    <n v="20"/>
    <s v="20+"/>
    <x v="1"/>
    <n v="0"/>
  </r>
  <r>
    <n v="3072"/>
    <s v="STAFF-2664"/>
    <s v="Male"/>
    <s v="Medical"/>
    <s v="Master's Degree"/>
    <s v="Single"/>
    <n v="34"/>
    <s v="25-34"/>
    <x v="1"/>
    <s v="Research Scientist"/>
    <n v="7"/>
    <s v="0-9"/>
    <x v="1"/>
    <n v="0"/>
  </r>
  <r>
    <n v="3073"/>
    <s v="STAFF-2665"/>
    <s v="Male"/>
    <s v="Life Sciences"/>
    <s v="High School"/>
    <s v="Single"/>
    <n v="39"/>
    <s v="35-44"/>
    <x v="1"/>
    <s v="Research Scientist"/>
    <n v="24"/>
    <s v="20+"/>
    <x v="1"/>
    <n v="0"/>
  </r>
  <r>
    <n v="3074"/>
    <s v="STAFF-2666"/>
    <s v="Male"/>
    <s v="Life Sciences"/>
    <s v="Associates Degree"/>
    <s v="Single"/>
    <n v="24"/>
    <s v="25-34"/>
    <x v="1"/>
    <s v="Healthcare Representative"/>
    <n v="1"/>
    <s v="0-9"/>
    <x v="1"/>
    <n v="0"/>
  </r>
  <r>
    <n v="3075"/>
    <s v="STAFF-2667"/>
    <s v="Male"/>
    <s v="Medical"/>
    <s v="Master's Degree"/>
    <s v="Single"/>
    <n v="35"/>
    <s v="35-44"/>
    <x v="1"/>
    <s v="Research Scientist"/>
    <n v="9"/>
    <s v="0-9"/>
    <x v="1"/>
    <n v="0"/>
  </r>
  <r>
    <n v="3076"/>
    <s v="STAFF-2668"/>
    <s v="Male"/>
    <s v="Life Sciences"/>
    <s v="Bachelor's Degree"/>
    <s v="Single"/>
    <n v="41"/>
    <s v="35-44"/>
    <x v="1"/>
    <s v="Healthcare Representative"/>
    <n v="5"/>
    <s v="0-9"/>
    <x v="1"/>
    <n v="0"/>
  </r>
  <r>
    <n v="3077"/>
    <s v="STAFF-2669"/>
    <s v="Male"/>
    <s v="Life Sciences"/>
    <s v="Master's Degree"/>
    <s v="Single"/>
    <n v="40"/>
    <s v="35-44"/>
    <x v="1"/>
    <s v="Research Scientist"/>
    <n v="2"/>
    <s v="0-9"/>
    <x v="1"/>
    <n v="0"/>
  </r>
  <r>
    <n v="3078"/>
    <s v="STAFF-2670"/>
    <s v="Male"/>
    <s v="Medical"/>
    <s v="Bachelor's Degree"/>
    <s v="Single"/>
    <n v="26"/>
    <s v="25-34"/>
    <x v="1"/>
    <s v="Laboratory Technician"/>
    <n v="1"/>
    <s v="0-9"/>
    <x v="1"/>
    <n v="0"/>
  </r>
  <r>
    <n v="3079"/>
    <s v="STAFF-2671"/>
    <s v="Male"/>
    <s v="Life Sciences"/>
    <s v="Master's Degree"/>
    <s v="Single"/>
    <n v="46"/>
    <s v="45-54"/>
    <x v="1"/>
    <s v="Healthcare Representative"/>
    <n v="13"/>
    <s v="10-19"/>
    <x v="1"/>
    <n v="0"/>
  </r>
  <r>
    <n v="3080"/>
    <s v="STAFF-2672"/>
    <s v="Male"/>
    <s v="Life Sciences"/>
    <s v="Bachelor's Degree"/>
    <s v="Single"/>
    <n v="49"/>
    <s v="45-54"/>
    <x v="1"/>
    <s v="Manager"/>
    <n v="1"/>
    <s v="0-9"/>
    <x v="1"/>
    <n v="0"/>
  </r>
  <r>
    <n v="3081"/>
    <s v="STAFF-2673"/>
    <s v="Male"/>
    <s v="Medical"/>
    <s v="High School"/>
    <s v="Single"/>
    <n v="21"/>
    <s v="Under 25"/>
    <x v="1"/>
    <s v="Research Scientist"/>
    <n v="5"/>
    <s v="0-9"/>
    <x v="1"/>
    <n v="0"/>
  </r>
  <r>
    <n v="3082"/>
    <s v="STAFF-2674"/>
    <s v="Male"/>
    <s v="Other"/>
    <s v="Bachelor's Degree"/>
    <s v="Single"/>
    <n v="26"/>
    <s v="25-34"/>
    <x v="1"/>
    <s v="Laboratory Technician"/>
    <n v="7"/>
    <s v="0-9"/>
    <x v="1"/>
    <n v="0"/>
  </r>
  <r>
    <n v="3083"/>
    <s v="STAFF-2675"/>
    <s v="Male"/>
    <s v="Medical"/>
    <s v="Bachelor's Degree"/>
    <s v="Single"/>
    <n v="35"/>
    <s v="35-44"/>
    <x v="1"/>
    <s v="Laboratory Technician"/>
    <n v="1"/>
    <s v="0-9"/>
    <x v="1"/>
    <n v="0"/>
  </r>
  <r>
    <n v="3084"/>
    <s v="STAFF-2676"/>
    <s v="Male"/>
    <s v="Life Sciences"/>
    <s v="Bachelor's Degree"/>
    <s v="Single"/>
    <n v="33"/>
    <s v="25-34"/>
    <x v="1"/>
    <s v="Manufacturing Director"/>
    <n v="25"/>
    <s v="20+"/>
    <x v="1"/>
    <n v="0"/>
  </r>
  <r>
    <n v="3085"/>
    <s v="STAFF-2677"/>
    <s v="Male"/>
    <s v="Life Sciences"/>
    <s v="Bachelor's Degree"/>
    <s v="Single"/>
    <n v="29"/>
    <s v="25-34"/>
    <x v="1"/>
    <s v="Laboratory Technician"/>
    <n v="7"/>
    <s v="0-9"/>
    <x v="1"/>
    <n v="0"/>
  </r>
  <r>
    <n v="3086"/>
    <s v="STAFF-2678"/>
    <s v="Male"/>
    <s v="Technical Degree"/>
    <s v="Bachelor's Degree"/>
    <s v="Single"/>
    <n v="32"/>
    <s v="25-34"/>
    <x v="1"/>
    <s v="Research Scientist"/>
    <n v="2"/>
    <s v="0-9"/>
    <x v="1"/>
    <n v="0"/>
  </r>
  <r>
    <n v="3087"/>
    <s v="STAFF-2679"/>
    <s v="Male"/>
    <s v="Life Sciences"/>
    <s v="Bachelor's Degree"/>
    <s v="Single"/>
    <n v="44"/>
    <s v="35-44"/>
    <x v="1"/>
    <s v="Research Scientist"/>
    <n v="20"/>
    <s v="20+"/>
    <x v="1"/>
    <n v="0"/>
  </r>
  <r>
    <n v="3088"/>
    <s v="STAFF-2680"/>
    <s v="Male"/>
    <s v="Life Sciences"/>
    <s v="Bachelor's Degree"/>
    <s v="Single"/>
    <n v="42"/>
    <s v="35-44"/>
    <x v="1"/>
    <s v="Laboratory Technician"/>
    <n v="8"/>
    <s v="0-9"/>
    <x v="1"/>
    <n v="0"/>
  </r>
  <r>
    <n v="3089"/>
    <s v="STAFF-2681"/>
    <s v="Male"/>
    <s v="Life Sciences"/>
    <s v="Associates Degree"/>
    <s v="Single"/>
    <n v="22"/>
    <s v="Under 25"/>
    <x v="1"/>
    <s v="Research Scientist"/>
    <n v="1"/>
    <s v="0-9"/>
    <x v="1"/>
    <n v="0"/>
  </r>
  <r>
    <n v="3090"/>
    <s v="STAFF-2682"/>
    <s v="Male"/>
    <s v="Other"/>
    <s v="Associates Degree"/>
    <s v="Single"/>
    <n v="23"/>
    <s v="Under 25"/>
    <x v="1"/>
    <s v="Laboratory Technician"/>
    <n v="12"/>
    <s v="10-19"/>
    <x v="1"/>
    <n v="0"/>
  </r>
  <r>
    <n v="3091"/>
    <s v="STAFF-2683"/>
    <s v="Male"/>
    <s v="Medical"/>
    <s v="Bachelor's Degree"/>
    <s v="Single"/>
    <n v="53"/>
    <s v="45-54"/>
    <x v="1"/>
    <s v="Research Director"/>
    <n v="2"/>
    <s v="0-9"/>
    <x v="1"/>
    <n v="0"/>
  </r>
  <r>
    <n v="3092"/>
    <s v="STAFF-2684"/>
    <s v="Male"/>
    <s v="Life Sciences"/>
    <s v="Associates Degree"/>
    <s v="Divorced"/>
    <n v="31"/>
    <s v="25-34"/>
    <x v="0"/>
    <s v="Sales Executive"/>
    <n v="8"/>
    <s v="0-9"/>
    <x v="1"/>
    <n v="0"/>
  </r>
  <r>
    <n v="3093"/>
    <s v="STAFF-2685"/>
    <s v="Male"/>
    <s v="Marketing"/>
    <s v="Associates Degree"/>
    <s v="Divorced"/>
    <n v="30"/>
    <s v="25-34"/>
    <x v="0"/>
    <s v="Sales Executive"/>
    <n v="15"/>
    <s v="10-19"/>
    <x v="1"/>
    <n v="0"/>
  </r>
  <r>
    <n v="3094"/>
    <s v="STAFF-2686"/>
    <s v="Male"/>
    <s v="Life Sciences"/>
    <s v="Bachelor's Degree"/>
    <s v="Divorced"/>
    <n v="41"/>
    <s v="35-44"/>
    <x v="0"/>
    <s v="Sales Executive"/>
    <n v="3"/>
    <s v="0-9"/>
    <x v="1"/>
    <n v="0"/>
  </r>
  <r>
    <n v="3095"/>
    <s v="STAFF-2687"/>
    <s v="Male"/>
    <s v="Medical"/>
    <s v="Master's Degree"/>
    <s v="Divorced"/>
    <n v="34"/>
    <s v="25-34"/>
    <x v="0"/>
    <s v="Sales Executive"/>
    <n v="13"/>
    <s v="10-19"/>
    <x v="1"/>
    <n v="0"/>
  </r>
  <r>
    <n v="3096"/>
    <s v="STAFF-2688"/>
    <s v="Male"/>
    <s v="Life Sciences"/>
    <s v="Bachelor's Degree"/>
    <s v="Divorced"/>
    <n v="29"/>
    <s v="25-34"/>
    <x v="0"/>
    <s v="Sales Executive"/>
    <n v="19"/>
    <s v="10-19"/>
    <x v="1"/>
    <n v="0"/>
  </r>
  <r>
    <n v="3097"/>
    <s v="STAFF-2689"/>
    <s v="Male"/>
    <s v="Medical"/>
    <s v="Master's Degree"/>
    <s v="Divorced"/>
    <n v="33"/>
    <s v="25-34"/>
    <x v="0"/>
    <s v="Sales Executive"/>
    <n v="2"/>
    <s v="0-9"/>
    <x v="1"/>
    <n v="0"/>
  </r>
  <r>
    <n v="3098"/>
    <s v="STAFF-2690"/>
    <s v="Male"/>
    <s v="Marketing"/>
    <s v="Bachelor's Degree"/>
    <s v="Divorced"/>
    <n v="48"/>
    <s v="45-54"/>
    <x v="0"/>
    <s v="Sales Executive"/>
    <n v="7"/>
    <s v="0-9"/>
    <x v="1"/>
    <n v="0"/>
  </r>
  <r>
    <n v="3099"/>
    <s v="STAFF-2691"/>
    <s v="Male"/>
    <s v="Medical"/>
    <s v="Associates Degree"/>
    <s v="Married"/>
    <n v="40"/>
    <s v="35-44"/>
    <x v="0"/>
    <s v="Sales Executive"/>
    <n v="9"/>
    <s v="0-9"/>
    <x v="1"/>
    <n v="0"/>
  </r>
  <r>
    <n v="3100"/>
    <s v="STAFF-2692"/>
    <s v="Male"/>
    <s v="Life Sciences"/>
    <s v="Master's Degree"/>
    <s v="Married"/>
    <n v="33"/>
    <s v="25-34"/>
    <x v="0"/>
    <s v="Sales Executive"/>
    <n v="8"/>
    <s v="0-9"/>
    <x v="1"/>
    <n v="0"/>
  </r>
  <r>
    <n v="3101"/>
    <s v="STAFF-2693"/>
    <s v="Male"/>
    <s v="Life Sciences"/>
    <s v="Associates Degree"/>
    <s v="Married"/>
    <n v="31"/>
    <s v="25-34"/>
    <x v="0"/>
    <s v="Sales Representative"/>
    <n v="2"/>
    <s v="0-9"/>
    <x v="1"/>
    <n v="0"/>
  </r>
  <r>
    <n v="3102"/>
    <s v="STAFF-2694"/>
    <s v="Male"/>
    <s v="Technical Degree"/>
    <s v="Bachelor's Degree"/>
    <s v="Married"/>
    <n v="31"/>
    <s v="25-34"/>
    <x v="0"/>
    <s v="Sales Executive"/>
    <n v="5"/>
    <s v="0-9"/>
    <x v="1"/>
    <n v="0"/>
  </r>
  <r>
    <n v="3103"/>
    <s v="STAFF-2695"/>
    <s v="Male"/>
    <s v="Medical"/>
    <s v="Master's Degree"/>
    <s v="Married"/>
    <n v="32"/>
    <s v="25-34"/>
    <x v="0"/>
    <s v="Sales Representative"/>
    <n v="1"/>
    <s v="0-9"/>
    <x v="1"/>
    <n v="0"/>
  </r>
  <r>
    <n v="3104"/>
    <s v="STAFF-2696"/>
    <s v="Male"/>
    <s v="Medical"/>
    <s v="Master's Degree"/>
    <s v="Married"/>
    <n v="35"/>
    <s v="35-44"/>
    <x v="0"/>
    <s v="Sales Executive"/>
    <n v="18"/>
    <s v="10-19"/>
    <x v="1"/>
    <n v="0"/>
  </r>
  <r>
    <n v="3105"/>
    <s v="STAFF-2697"/>
    <s v="Male"/>
    <s v="Technical Degree"/>
    <s v="Master's Degree"/>
    <s v="Married"/>
    <n v="30"/>
    <s v="25-34"/>
    <x v="0"/>
    <s v="Sales Executive"/>
    <n v="29"/>
    <s v="20+"/>
    <x v="1"/>
    <n v="0"/>
  </r>
  <r>
    <n v="3106"/>
    <s v="STAFF-2698"/>
    <s v="Male"/>
    <s v="Life Sciences"/>
    <s v="Bachelor's Degree"/>
    <s v="Married"/>
    <n v="38"/>
    <s v="35-44"/>
    <x v="0"/>
    <s v="Sales Executive"/>
    <n v="14"/>
    <s v="10-19"/>
    <x v="1"/>
    <n v="0"/>
  </r>
  <r>
    <n v="3107"/>
    <s v="STAFF-2699"/>
    <s v="Male"/>
    <s v="Life Sciences"/>
    <s v="Bachelor's Degree"/>
    <s v="Married"/>
    <n v="32"/>
    <s v="25-34"/>
    <x v="0"/>
    <s v="Sales Executive"/>
    <n v="19"/>
    <s v="10-19"/>
    <x v="1"/>
    <n v="0"/>
  </r>
  <r>
    <n v="3108"/>
    <s v="STAFF-2700"/>
    <s v="Male"/>
    <s v="Life Sciences"/>
    <s v="High School"/>
    <s v="Married"/>
    <n v="35"/>
    <s v="35-44"/>
    <x v="0"/>
    <s v="Sales Representative"/>
    <n v="7"/>
    <s v="0-9"/>
    <x v="1"/>
    <n v="0"/>
  </r>
  <r>
    <n v="3109"/>
    <s v="STAFF-2701"/>
    <s v="Male"/>
    <s v="Marketing"/>
    <s v="Doctoral Degree"/>
    <s v="Married"/>
    <n v="32"/>
    <s v="25-34"/>
    <x v="0"/>
    <s v="Sales Executive"/>
    <n v="7"/>
    <s v="0-9"/>
    <x v="1"/>
    <n v="0"/>
  </r>
  <r>
    <n v="3110"/>
    <s v="STAFF-2702"/>
    <s v="Male"/>
    <s v="Medical"/>
    <s v="Bachelor's Degree"/>
    <s v="Married"/>
    <n v="39"/>
    <s v="35-44"/>
    <x v="0"/>
    <s v="Sales Executive"/>
    <n v="6"/>
    <s v="0-9"/>
    <x v="1"/>
    <n v="0"/>
  </r>
  <r>
    <n v="3111"/>
    <s v="STAFF-2703"/>
    <s v="Male"/>
    <s v="Marketing"/>
    <s v="Associates Degree"/>
    <s v="Married"/>
    <n v="37"/>
    <s v="35-44"/>
    <x v="0"/>
    <s v="Sales Executive"/>
    <n v="9"/>
    <s v="0-9"/>
    <x v="1"/>
    <n v="0"/>
  </r>
  <r>
    <n v="3112"/>
    <s v="STAFF-2704"/>
    <s v="Male"/>
    <s v="Marketing"/>
    <s v="Associates Degree"/>
    <s v="Married"/>
    <n v="36"/>
    <s v="35-44"/>
    <x v="0"/>
    <s v="Sales Executive"/>
    <n v="17"/>
    <s v="10-19"/>
    <x v="1"/>
    <n v="0"/>
  </r>
  <r>
    <n v="3113"/>
    <s v="STAFF-2705"/>
    <s v="Male"/>
    <s v="Life Sciences"/>
    <s v="Master's Degree"/>
    <s v="Married"/>
    <n v="38"/>
    <s v="35-44"/>
    <x v="0"/>
    <s v="Sales Executive"/>
    <n v="1"/>
    <s v="0-9"/>
    <x v="1"/>
    <n v="0"/>
  </r>
  <r>
    <n v="3114"/>
    <s v="STAFF-2706"/>
    <s v="Male"/>
    <s v="Life Sciences"/>
    <s v="High School"/>
    <s v="Married"/>
    <n v="30"/>
    <s v="25-34"/>
    <x v="0"/>
    <s v="Sales Executive"/>
    <n v="16"/>
    <s v="10-19"/>
    <x v="1"/>
    <n v="0"/>
  </r>
  <r>
    <n v="3115"/>
    <s v="STAFF-2707"/>
    <s v="Male"/>
    <s v="Life Sciences"/>
    <s v="Bachelor's Degree"/>
    <s v="Single"/>
    <n v="38"/>
    <s v="35-44"/>
    <x v="0"/>
    <s v="Sales Representative"/>
    <n v="1"/>
    <s v="0-9"/>
    <x v="1"/>
    <n v="0"/>
  </r>
  <r>
    <n v="3116"/>
    <s v="STAFF-2708"/>
    <s v="Male"/>
    <s v="Marketing"/>
    <s v="Master's Degree"/>
    <s v="Single"/>
    <n v="39"/>
    <s v="35-44"/>
    <x v="0"/>
    <s v="Sales Executive"/>
    <n v="15"/>
    <s v="10-19"/>
    <x v="1"/>
    <n v="0"/>
  </r>
  <r>
    <n v="3117"/>
    <s v="STAFF-2709"/>
    <s v="Male"/>
    <s v="Medical"/>
    <s v="Master's Degree"/>
    <s v="Single"/>
    <n v="40"/>
    <s v="35-44"/>
    <x v="0"/>
    <s v="Manager"/>
    <n v="7"/>
    <s v="0-9"/>
    <x v="1"/>
    <n v="0"/>
  </r>
  <r>
    <n v="3118"/>
    <s v="STAFF-2710"/>
    <s v="Male"/>
    <s v="Marketing"/>
    <s v="Master's Degree"/>
    <s v="Single"/>
    <n v="33"/>
    <s v="25-34"/>
    <x v="0"/>
    <s v="Sales Executive"/>
    <n v="10"/>
    <s v="10-19"/>
    <x v="1"/>
    <n v="0"/>
  </r>
  <r>
    <n v="3119"/>
    <s v="STAFF-2711"/>
    <s v="Male"/>
    <s v="Medical"/>
    <s v="Bachelor's Degree"/>
    <s v="Single"/>
    <n v="29"/>
    <s v="25-34"/>
    <x v="0"/>
    <s v="Sales Executive"/>
    <n v="10"/>
    <s v="10-19"/>
    <x v="1"/>
    <n v="0"/>
  </r>
  <r>
    <n v="3120"/>
    <s v="STAFF-2712"/>
    <s v="Male"/>
    <s v="Medical"/>
    <s v="Bachelor's Degree"/>
    <s v="Single"/>
    <n v="26"/>
    <s v="25-34"/>
    <x v="0"/>
    <s v="Sales Executive"/>
    <n v="10"/>
    <s v="10-19"/>
    <x v="1"/>
    <n v="0"/>
  </r>
  <r>
    <n v="3121"/>
    <s v="STAFF-2713"/>
    <s v="Male"/>
    <s v="Other"/>
    <s v="Bachelor's Degree"/>
    <s v="Single"/>
    <n v="34"/>
    <s v="25-34"/>
    <x v="0"/>
    <s v="Sales Executive"/>
    <n v="3"/>
    <s v="0-9"/>
    <x v="1"/>
    <n v="0"/>
  </r>
  <r>
    <n v="3122"/>
    <s v="STAFF-2714"/>
    <s v="Male"/>
    <s v="Life Sciences"/>
    <s v="High School"/>
    <s v="Single"/>
    <n v="20"/>
    <s v="Under 25"/>
    <x v="0"/>
    <s v="Sales Representative"/>
    <n v="9"/>
    <s v="0-9"/>
    <x v="1"/>
    <n v="0"/>
  </r>
  <r>
    <n v="3123"/>
    <s v="STAFF-2715"/>
    <s v="Male"/>
    <s v="Medical"/>
    <s v="Bachelor's Degree"/>
    <s v="Single"/>
    <n v="28"/>
    <s v="25-34"/>
    <x v="0"/>
    <s v="Sales Executive"/>
    <n v="5"/>
    <s v="0-9"/>
    <x v="1"/>
    <n v="0"/>
  </r>
  <r>
    <n v="3124"/>
    <s v="STAFF-2716"/>
    <s v="Male"/>
    <s v="Marketing"/>
    <s v="Bachelor's Degree"/>
    <s v="Single"/>
    <n v="41"/>
    <s v="35-44"/>
    <x v="0"/>
    <s v="Sales Executive"/>
    <n v="6"/>
    <s v="0-9"/>
    <x v="1"/>
    <n v="0"/>
  </r>
  <r>
    <n v="3125"/>
    <s v="STAFF-2717"/>
    <s v="Male"/>
    <s v="Marketing"/>
    <s v="Bachelor's Degree"/>
    <s v="Single"/>
    <n v="27"/>
    <s v="25-34"/>
    <x v="0"/>
    <s v="Sales Executive"/>
    <n v="9"/>
    <s v="0-9"/>
    <x v="1"/>
    <n v="0"/>
  </r>
  <r>
    <n v="3126"/>
    <s v="STAFF-2718"/>
    <s v="Male"/>
    <s v="Life Sciences"/>
    <s v="Master's Degree"/>
    <s v="Single"/>
    <n v="46"/>
    <s v="45-54"/>
    <x v="0"/>
    <s v="Manager"/>
    <n v="1"/>
    <s v="0-9"/>
    <x v="1"/>
    <n v="0"/>
  </r>
  <r>
    <n v="3127"/>
    <s v="STAFF-2719"/>
    <s v="Female"/>
    <s v="Other"/>
    <s v="Associates Degree"/>
    <s v="Married"/>
    <n v="22"/>
    <s v="Under 25"/>
    <x v="1"/>
    <s v="Research Scientist"/>
    <n v="26"/>
    <s v="20+"/>
    <x v="1"/>
    <n v="0"/>
  </r>
  <r>
    <n v="3128"/>
    <s v="STAFF-2720"/>
    <s v="Female"/>
    <s v="Medical"/>
    <s v="Bachelor's Degree"/>
    <s v="Divorced"/>
    <n v="38"/>
    <s v="35-44"/>
    <x v="1"/>
    <s v="Research Scientist"/>
    <n v="8"/>
    <s v="0-9"/>
    <x v="1"/>
    <n v="0"/>
  </r>
  <r>
    <n v="3129"/>
    <s v="STAFF-2721"/>
    <s v="Female"/>
    <s v="Technical Degree"/>
    <s v="High School"/>
    <s v="Single"/>
    <n v="24"/>
    <s v="25-34"/>
    <x v="1"/>
    <s v="Research Scientist"/>
    <n v="2"/>
    <s v="0-9"/>
    <x v="1"/>
    <n v="0"/>
  </r>
  <r>
    <n v="3130"/>
    <s v="STAFF-2722"/>
    <s v="Female"/>
    <s v="Life Sciences"/>
    <s v="Associates Degree"/>
    <s v="Single"/>
    <n v="27"/>
    <s v="25-34"/>
    <x v="1"/>
    <s v="Laboratory Technician"/>
    <n v="5"/>
    <s v="0-9"/>
    <x v="1"/>
    <n v="0"/>
  </r>
  <r>
    <n v="3131"/>
    <s v="STAFF-2723"/>
    <s v="Female"/>
    <s v="Life Sciences"/>
    <s v="Bachelor's Degree"/>
    <s v="Divorced"/>
    <n v="44"/>
    <s v="35-44"/>
    <x v="2"/>
    <s v="Human Resources"/>
    <n v="1"/>
    <s v="0-9"/>
    <x v="1"/>
    <n v="0"/>
  </r>
  <r>
    <n v="3132"/>
    <s v="STAFF-2724"/>
    <s v="Female"/>
    <s v="Life Sciences"/>
    <s v="Master's Degree"/>
    <s v="Single"/>
    <n v="35"/>
    <s v="35-44"/>
    <x v="2"/>
    <s v="Human Resources"/>
    <n v="26"/>
    <s v="20+"/>
    <x v="1"/>
    <n v="0"/>
  </r>
  <r>
    <n v="3133"/>
    <s v="STAFF-2725"/>
    <s v="Female"/>
    <s v="Medical"/>
    <s v="Bachelor's Degree"/>
    <s v="Divorced"/>
    <n v="44"/>
    <s v="35-44"/>
    <x v="1"/>
    <s v="Research Director"/>
    <n v="7"/>
    <s v="0-9"/>
    <x v="1"/>
    <n v="0"/>
  </r>
  <r>
    <n v="3134"/>
    <s v="STAFF-2726"/>
    <s v="Female"/>
    <s v="Life Sciences"/>
    <s v="Bachelor's Degree"/>
    <s v="Divorced"/>
    <n v="47"/>
    <s v="45-54"/>
    <x v="1"/>
    <s v="Manufacturing Director"/>
    <n v="4"/>
    <s v="0-9"/>
    <x v="1"/>
    <n v="0"/>
  </r>
  <r>
    <n v="3135"/>
    <s v="STAFF-2727"/>
    <s v="Female"/>
    <s v="Medical"/>
    <s v="Bachelor's Degree"/>
    <s v="Divorced"/>
    <n v="49"/>
    <s v="45-54"/>
    <x v="1"/>
    <s v="Laboratory Technician"/>
    <n v="16"/>
    <s v="10-19"/>
    <x v="1"/>
    <n v="0"/>
  </r>
  <r>
    <n v="3136"/>
    <s v="STAFF-2728"/>
    <s v="Female"/>
    <s v="Medical"/>
    <s v="High School"/>
    <s v="Divorced"/>
    <n v="31"/>
    <s v="25-34"/>
    <x v="1"/>
    <s v="Laboratory Technician"/>
    <n v="2"/>
    <s v="0-9"/>
    <x v="1"/>
    <n v="0"/>
  </r>
  <r>
    <n v="3137"/>
    <s v="STAFF-2729"/>
    <s v="Female"/>
    <s v="Other"/>
    <s v="Associates Degree"/>
    <s v="Married"/>
    <n v="35"/>
    <s v="35-44"/>
    <x v="1"/>
    <s v="Manufacturing Director"/>
    <n v="16"/>
    <s v="10-19"/>
    <x v="1"/>
    <n v="0"/>
  </r>
  <r>
    <n v="3138"/>
    <s v="STAFF-2730"/>
    <s v="Female"/>
    <s v="Life Sciences"/>
    <s v="Associates Degree"/>
    <s v="Married"/>
    <n v="26"/>
    <s v="25-34"/>
    <x v="1"/>
    <s v="Research Scientist"/>
    <n v="1"/>
    <s v="0-9"/>
    <x v="1"/>
    <n v="0"/>
  </r>
  <r>
    <n v="3139"/>
    <s v="STAFF-2731"/>
    <s v="Female"/>
    <s v="Life Sciences"/>
    <s v="Associates Degree"/>
    <s v="Married"/>
    <n v="40"/>
    <s v="35-44"/>
    <x v="1"/>
    <s v="Manufacturing Director"/>
    <n v="8"/>
    <s v="0-9"/>
    <x v="1"/>
    <n v="0"/>
  </r>
  <r>
    <n v="3140"/>
    <s v="STAFF-2732"/>
    <s v="Female"/>
    <s v="Medical"/>
    <s v="Associates Degree"/>
    <s v="Married"/>
    <n v="33"/>
    <s v="25-34"/>
    <x v="1"/>
    <s v="Healthcare Representative"/>
    <n v="15"/>
    <s v="10-19"/>
    <x v="1"/>
    <n v="0"/>
  </r>
  <r>
    <n v="3141"/>
    <s v="STAFF-2733"/>
    <s v="Female"/>
    <s v="Life Sciences"/>
    <s v="High School"/>
    <s v="Married"/>
    <n v="49"/>
    <s v="45-54"/>
    <x v="1"/>
    <s v="Healthcare Representative"/>
    <n v="6"/>
    <s v="0-9"/>
    <x v="1"/>
    <n v="0"/>
  </r>
  <r>
    <n v="3142"/>
    <s v="STAFF-2734"/>
    <s v="Female"/>
    <s v="Life Sciences"/>
    <s v="Bachelor's Degree"/>
    <s v="Married"/>
    <n v="44"/>
    <s v="35-44"/>
    <x v="1"/>
    <s v="Healthcare Representative"/>
    <n v="2"/>
    <s v="0-9"/>
    <x v="1"/>
    <n v="0"/>
  </r>
  <r>
    <n v="3143"/>
    <s v="STAFF-2735"/>
    <s v="Female"/>
    <s v="Medical"/>
    <s v="Associates Degree"/>
    <s v="Married"/>
    <n v="38"/>
    <s v="35-44"/>
    <x v="1"/>
    <s v="Manufacturing Director"/>
    <n v="2"/>
    <s v="0-9"/>
    <x v="1"/>
    <n v="0"/>
  </r>
  <r>
    <n v="3144"/>
    <s v="STAFF-2736"/>
    <s v="Female"/>
    <s v="Life Sciences"/>
    <s v="Master's Degree"/>
    <s v="Married"/>
    <n v="36"/>
    <s v="35-44"/>
    <x v="1"/>
    <s v="Manufacturing Director"/>
    <n v="12"/>
    <s v="10-19"/>
    <x v="1"/>
    <n v="0"/>
  </r>
  <r>
    <n v="3145"/>
    <s v="STAFF-2737"/>
    <s v="Female"/>
    <s v="Medical"/>
    <s v="Master's Degree"/>
    <s v="Single"/>
    <n v="35"/>
    <s v="35-44"/>
    <x v="1"/>
    <s v="Healthcare Representative"/>
    <n v="10"/>
    <s v="10-19"/>
    <x v="1"/>
    <n v="0"/>
  </r>
  <r>
    <n v="3146"/>
    <s v="STAFF-2738"/>
    <s v="Female"/>
    <s v="Medical"/>
    <s v="Doctoral Degree"/>
    <s v="Single"/>
    <n v="45"/>
    <s v="45-54"/>
    <x v="1"/>
    <s v="Laboratory Technician"/>
    <n v="5"/>
    <s v="0-9"/>
    <x v="1"/>
    <n v="0"/>
  </r>
  <r>
    <n v="3147"/>
    <s v="STAFF-2739"/>
    <s v="Female"/>
    <s v="Medical"/>
    <s v="Bachelor's Degree"/>
    <s v="Single"/>
    <n v="54"/>
    <s v="45-54"/>
    <x v="1"/>
    <s v="Manufacturing Director"/>
    <n v="10"/>
    <s v="10-19"/>
    <x v="1"/>
    <n v="0"/>
  </r>
  <r>
    <n v="3148"/>
    <s v="STAFF-2740"/>
    <s v="Female"/>
    <s v="Life Sciences"/>
    <s v="Bachelor's Degree"/>
    <s v="Single"/>
    <n v="40"/>
    <s v="35-44"/>
    <x v="1"/>
    <s v="Manufacturing Director"/>
    <n v="16"/>
    <s v="10-19"/>
    <x v="1"/>
    <n v="0"/>
  </r>
  <r>
    <n v="3149"/>
    <s v="STAFF-2741"/>
    <s v="Female"/>
    <s v="Marketing"/>
    <s v="High School"/>
    <s v="Divorced"/>
    <n v="41"/>
    <s v="35-44"/>
    <x v="0"/>
    <s v="Sales Executive"/>
    <n v="4"/>
    <s v="0-9"/>
    <x v="1"/>
    <n v="0"/>
  </r>
  <r>
    <n v="3150"/>
    <s v="STAFF-2742"/>
    <s v="Female"/>
    <s v="Medical"/>
    <s v="Associates Degree"/>
    <s v="Divorced"/>
    <n v="31"/>
    <s v="25-34"/>
    <x v="0"/>
    <s v="Sales Executive"/>
    <n v="10"/>
    <s v="10-19"/>
    <x v="1"/>
    <n v="0"/>
  </r>
  <r>
    <n v="3151"/>
    <s v="STAFF-2743"/>
    <s v="Female"/>
    <s v="Life Sciences"/>
    <s v="Master's Degree"/>
    <s v="Married"/>
    <n v="35"/>
    <s v="35-44"/>
    <x v="0"/>
    <s v="Sales Executive"/>
    <n v="7"/>
    <s v="0-9"/>
    <x v="1"/>
    <n v="0"/>
  </r>
  <r>
    <n v="3152"/>
    <s v="STAFF-2744"/>
    <s v="Female"/>
    <s v="Medical"/>
    <s v="High School"/>
    <s v="Married"/>
    <n v="34"/>
    <s v="25-34"/>
    <x v="0"/>
    <s v="Sales Executive"/>
    <n v="3"/>
    <s v="0-9"/>
    <x v="1"/>
    <n v="0"/>
  </r>
  <r>
    <n v="3153"/>
    <s v="STAFF-2745"/>
    <s v="Female"/>
    <s v="Technical Degree"/>
    <s v="Master's Degree"/>
    <s v="Married"/>
    <n v="36"/>
    <s v="35-44"/>
    <x v="0"/>
    <s v="Sales Executive"/>
    <n v="10"/>
    <s v="10-19"/>
    <x v="1"/>
    <n v="0"/>
  </r>
  <r>
    <n v="3154"/>
    <s v="STAFF-2746"/>
    <s v="Female"/>
    <s v="Medical"/>
    <s v="Bachelor's Degree"/>
    <s v="Married"/>
    <n v="47"/>
    <s v="45-54"/>
    <x v="0"/>
    <s v="Sales Executive"/>
    <n v="14"/>
    <s v="10-19"/>
    <x v="1"/>
    <n v="0"/>
  </r>
  <r>
    <n v="3155"/>
    <s v="STAFF-2747"/>
    <s v="Female"/>
    <s v="Life Sciences"/>
    <s v="Bachelor's Degree"/>
    <s v="Married"/>
    <n v="58"/>
    <s v="Over 55"/>
    <x v="0"/>
    <s v="Manager"/>
    <n v="21"/>
    <s v="20+"/>
    <x v="1"/>
    <n v="0"/>
  </r>
  <r>
    <n v="3156"/>
    <s v="STAFF-2748"/>
    <s v="Female"/>
    <s v="Medical"/>
    <s v="High School"/>
    <s v="Married"/>
    <n v="24"/>
    <s v="25-34"/>
    <x v="0"/>
    <s v="Sales Executive"/>
    <n v="4"/>
    <s v="0-9"/>
    <x v="1"/>
    <n v="0"/>
  </r>
  <r>
    <n v="3157"/>
    <s v="STAFF-2749"/>
    <s v="Female"/>
    <s v="Marketing"/>
    <s v="Master's Degree"/>
    <s v="Single"/>
    <n v="36"/>
    <s v="35-44"/>
    <x v="0"/>
    <s v="Sales Executive"/>
    <n v="3"/>
    <s v="0-9"/>
    <x v="1"/>
    <n v="0"/>
  </r>
  <r>
    <n v="3158"/>
    <s v="STAFF-2750"/>
    <s v="Male"/>
    <s v="Life Sciences"/>
    <s v="Associates Degree"/>
    <s v="Divorced"/>
    <n v="40"/>
    <s v="35-44"/>
    <x v="1"/>
    <s v="Healthcare Representative"/>
    <n v="8"/>
    <s v="0-9"/>
    <x v="1"/>
    <n v="0"/>
  </r>
  <r>
    <n v="3159"/>
    <s v="STAFF-2751"/>
    <s v="Male"/>
    <s v="Medical"/>
    <s v="Associates Degree"/>
    <s v="Divorced"/>
    <n v="31"/>
    <s v="25-34"/>
    <x v="1"/>
    <s v="Research Scientist"/>
    <n v="3"/>
    <s v="0-9"/>
    <x v="1"/>
    <n v="0"/>
  </r>
  <r>
    <n v="3160"/>
    <s v="STAFF-2752"/>
    <s v="Male"/>
    <s v="Life Sciences"/>
    <s v="Bachelor's Degree"/>
    <s v="Married"/>
    <n v="39"/>
    <s v="35-44"/>
    <x v="1"/>
    <s v="Laboratory Technician"/>
    <n v="1"/>
    <s v="0-9"/>
    <x v="1"/>
    <n v="0"/>
  </r>
  <r>
    <n v="3161"/>
    <s v="STAFF-2753"/>
    <s v="Male"/>
    <s v="Life Sciences"/>
    <s v="Bachelor's Degree"/>
    <s v="Divorced"/>
    <n v="34"/>
    <s v="25-34"/>
    <x v="0"/>
    <s v="Sales Executive"/>
    <n v="10"/>
    <s v="10-19"/>
    <x v="1"/>
    <n v="0"/>
  </r>
  <r>
    <n v="3162"/>
    <s v="STAFF-2754"/>
    <s v="Male"/>
    <s v="Human Resources"/>
    <s v="Doctoral Degree"/>
    <s v="Married"/>
    <n v="44"/>
    <s v="35-44"/>
    <x v="2"/>
    <s v="Human Resources"/>
    <n v="1"/>
    <s v="0-9"/>
    <x v="1"/>
    <n v="0"/>
  </r>
  <r>
    <n v="3163"/>
    <s v="STAFF-2755"/>
    <s v="Male"/>
    <s v="Other"/>
    <s v="Master's Degree"/>
    <s v="Married"/>
    <n v="38"/>
    <s v="35-44"/>
    <x v="2"/>
    <s v="Human Resources"/>
    <n v="1"/>
    <s v="0-9"/>
    <x v="1"/>
    <n v="0"/>
  </r>
  <r>
    <n v="3164"/>
    <s v="STAFF-2756"/>
    <s v="Male"/>
    <s v="Life Sciences"/>
    <s v="Master's Degree"/>
    <s v="Married"/>
    <n v="58"/>
    <s v="Over 55"/>
    <x v="1"/>
    <s v="Research Director"/>
    <n v="15"/>
    <s v="10-19"/>
    <x v="1"/>
    <n v="0"/>
  </r>
  <r>
    <n v="3165"/>
    <s v="STAFF-2757"/>
    <s v="Male"/>
    <s v="Other"/>
    <s v="Master's Degree"/>
    <s v="Married"/>
    <n v="34"/>
    <s v="25-34"/>
    <x v="1"/>
    <s v="Research Scientist"/>
    <n v="22"/>
    <s v="20+"/>
    <x v="1"/>
    <n v="0"/>
  </r>
  <r>
    <n v="3166"/>
    <s v="STAFF-2758"/>
    <s v="Male"/>
    <s v="Life Sciences"/>
    <s v="Master's Degree"/>
    <s v="Married"/>
    <n v="36"/>
    <s v="35-44"/>
    <x v="1"/>
    <s v="Laboratory Technician"/>
    <n v="6"/>
    <s v="0-9"/>
    <x v="1"/>
    <n v="0"/>
  </r>
  <r>
    <n v="3167"/>
    <s v="STAFF-2759"/>
    <s v="Male"/>
    <s v="Medical"/>
    <s v="Doctoral Degree"/>
    <s v="Married"/>
    <n v="50"/>
    <s v="45-54"/>
    <x v="1"/>
    <s v="Healthcare Representative"/>
    <n v="20"/>
    <s v="20+"/>
    <x v="1"/>
    <n v="0"/>
  </r>
  <r>
    <n v="3168"/>
    <s v="STAFF-2760"/>
    <s v="Male"/>
    <s v="Life Sciences"/>
    <s v="Bachelor's Degree"/>
    <s v="Married"/>
    <n v="42"/>
    <s v="35-44"/>
    <x v="1"/>
    <s v="Healthcare Representative"/>
    <n v="2"/>
    <s v="0-9"/>
    <x v="1"/>
    <n v="0"/>
  </r>
  <r>
    <n v="3169"/>
    <s v="STAFF-2761"/>
    <s v="Male"/>
    <s v="Life Sciences"/>
    <s v="Master's Degree"/>
    <s v="Married"/>
    <n v="35"/>
    <s v="35-44"/>
    <x v="1"/>
    <s v="Healthcare Representative"/>
    <n v="18"/>
    <s v="10-19"/>
    <x v="1"/>
    <n v="0"/>
  </r>
  <r>
    <n v="3170"/>
    <s v="STAFF-2762"/>
    <s v="Male"/>
    <s v="Medical"/>
    <s v="Master's Degree"/>
    <s v="Single"/>
    <n v="35"/>
    <s v="35-44"/>
    <x v="1"/>
    <s v="Research Scientist"/>
    <n v="2"/>
    <s v="0-9"/>
    <x v="1"/>
    <n v="0"/>
  </r>
  <r>
    <n v="3171"/>
    <s v="STAFF-2763"/>
    <s v="Male"/>
    <s v="Medical"/>
    <s v="High School"/>
    <s v="Single"/>
    <n v="44"/>
    <s v="35-44"/>
    <x v="1"/>
    <s v="Manufacturing Director"/>
    <n v="2"/>
    <s v="0-9"/>
    <x v="1"/>
    <n v="0"/>
  </r>
  <r>
    <n v="3172"/>
    <s v="STAFF-2764"/>
    <s v="Male"/>
    <s v="Medical"/>
    <s v="Doctoral Degree"/>
    <s v="Single"/>
    <n v="50"/>
    <s v="45-54"/>
    <x v="1"/>
    <s v="Research Director"/>
    <n v="22"/>
    <s v="20+"/>
    <x v="1"/>
    <n v="0"/>
  </r>
  <r>
    <n v="3173"/>
    <s v="STAFF-2765"/>
    <s v="Male"/>
    <s v="Life Sciences"/>
    <s v="Bachelor's Degree"/>
    <s v="Single"/>
    <n v="29"/>
    <s v="25-34"/>
    <x v="1"/>
    <s v="Healthcare Representative"/>
    <n v="1"/>
    <s v="0-9"/>
    <x v="1"/>
    <n v="0"/>
  </r>
  <r>
    <n v="3174"/>
    <s v="STAFF-2766"/>
    <s v="Male"/>
    <s v="Life Sciences"/>
    <s v="Associates Degree"/>
    <s v="Married"/>
    <n v="28"/>
    <s v="25-34"/>
    <x v="0"/>
    <s v="Sales Executive"/>
    <n v="1"/>
    <s v="0-9"/>
    <x v="1"/>
    <n v="0"/>
  </r>
  <r>
    <n v="3175"/>
    <s v="STAFF-2767"/>
    <s v="Male"/>
    <s v="Human Resources"/>
    <s v="Master's Degree"/>
    <s v="Married"/>
    <n v="55"/>
    <s v="Over 55"/>
    <x v="2"/>
    <s v="Manager"/>
    <n v="26"/>
    <s v="20+"/>
    <x v="1"/>
    <n v="0"/>
  </r>
  <r>
    <n v="3176"/>
    <s v="STAFF-2768"/>
    <s v="Male"/>
    <s v="Medical"/>
    <s v="Bachelor's Degree"/>
    <s v="Divorced"/>
    <n v="45"/>
    <s v="45-54"/>
    <x v="1"/>
    <s v="Healthcare Representative"/>
    <n v="20"/>
    <s v="20+"/>
    <x v="1"/>
    <n v="0"/>
  </r>
  <r>
    <n v="3177"/>
    <s v="STAFF-2769"/>
    <s v="Male"/>
    <s v="Medical"/>
    <s v="Master's Degree"/>
    <s v="Divorced"/>
    <n v="46"/>
    <s v="45-54"/>
    <x v="1"/>
    <s v="Research Director"/>
    <n v="2"/>
    <s v="0-9"/>
    <x v="1"/>
    <n v="0"/>
  </r>
  <r>
    <n v="3178"/>
    <s v="STAFF-2770"/>
    <s v="Male"/>
    <s v="Life Sciences"/>
    <s v="Master's Degree"/>
    <s v="Divorced"/>
    <n v="42"/>
    <s v="35-44"/>
    <x v="1"/>
    <s v="Research Scientist"/>
    <n v="18"/>
    <s v="10-19"/>
    <x v="1"/>
    <n v="0"/>
  </r>
  <r>
    <n v="3179"/>
    <s v="STAFF-2771"/>
    <s v="Male"/>
    <s v="Other"/>
    <s v="High School"/>
    <s v="Divorced"/>
    <n v="25"/>
    <s v="25-34"/>
    <x v="1"/>
    <s v="Laboratory Technician"/>
    <n v="2"/>
    <s v="0-9"/>
    <x v="1"/>
    <n v="0"/>
  </r>
  <r>
    <n v="3180"/>
    <s v="STAFF-2772"/>
    <s v="Male"/>
    <s v="Medical"/>
    <s v="Doctoral Degree"/>
    <s v="Married"/>
    <n v="41"/>
    <s v="35-44"/>
    <x v="1"/>
    <s v="Research Scientist"/>
    <n v="5"/>
    <s v="0-9"/>
    <x v="1"/>
    <n v="0"/>
  </r>
  <r>
    <n v="3181"/>
    <s v="STAFF-2773"/>
    <s v="Male"/>
    <s v="Life Sciences"/>
    <s v="Master's Degree"/>
    <s v="Married"/>
    <n v="55"/>
    <s v="Over 55"/>
    <x v="1"/>
    <s v="Healthcare Representative"/>
    <n v="4"/>
    <s v="0-9"/>
    <x v="1"/>
    <n v="0"/>
  </r>
  <r>
    <n v="3182"/>
    <s v="STAFF-2774"/>
    <s v="Male"/>
    <s v="Medical"/>
    <s v="Bachelor's Degree"/>
    <s v="Married"/>
    <n v="38"/>
    <s v="35-44"/>
    <x v="1"/>
    <s v="Healthcare Representative"/>
    <n v="18"/>
    <s v="10-19"/>
    <x v="1"/>
    <n v="0"/>
  </r>
  <r>
    <n v="3183"/>
    <s v="STAFF-2775"/>
    <s v="Male"/>
    <s v="Life Sciences"/>
    <s v="Master's Degree"/>
    <s v="Married"/>
    <n v="33"/>
    <s v="25-34"/>
    <x v="1"/>
    <s v="Laboratory Technician"/>
    <n v="28"/>
    <s v="20+"/>
    <x v="1"/>
    <n v="0"/>
  </r>
  <r>
    <n v="3184"/>
    <s v="STAFF-2776"/>
    <s v="Male"/>
    <s v="Other"/>
    <s v="Associates Degree"/>
    <s v="Married"/>
    <n v="29"/>
    <s v="25-34"/>
    <x v="1"/>
    <s v="Laboratory Technician"/>
    <n v="13"/>
    <s v="10-19"/>
    <x v="1"/>
    <n v="0"/>
  </r>
  <r>
    <n v="3185"/>
    <s v="STAFF-2777"/>
    <s v="Male"/>
    <s v="Life Sciences"/>
    <s v="Bachelor's Degree"/>
    <s v="Married"/>
    <n v="36"/>
    <s v="35-44"/>
    <x v="1"/>
    <s v="Healthcare Representative"/>
    <n v="10"/>
    <s v="10-19"/>
    <x v="1"/>
    <n v="0"/>
  </r>
  <r>
    <n v="3186"/>
    <s v="STAFF-2778"/>
    <s v="Male"/>
    <s v="Medical"/>
    <s v="Master's Degree"/>
    <s v="Married"/>
    <n v="35"/>
    <s v="35-44"/>
    <x v="1"/>
    <s v="Laboratory Technician"/>
    <n v="11"/>
    <s v="10-19"/>
    <x v="1"/>
    <n v="0"/>
  </r>
  <r>
    <n v="3187"/>
    <s v="STAFF-2779"/>
    <s v="Male"/>
    <s v="Technical Degree"/>
    <s v="Bachelor's Degree"/>
    <s v="Married"/>
    <n v="45"/>
    <s v="45-54"/>
    <x v="1"/>
    <s v="Manufacturing Director"/>
    <n v="29"/>
    <s v="20+"/>
    <x v="1"/>
    <n v="0"/>
  </r>
  <r>
    <n v="3188"/>
    <s v="STAFF-2780"/>
    <s v="Male"/>
    <s v="Medical"/>
    <s v="Master's Degree"/>
    <s v="Married"/>
    <n v="34"/>
    <s v="25-34"/>
    <x v="1"/>
    <s v="Research Scientist"/>
    <n v="2"/>
    <s v="0-9"/>
    <x v="1"/>
    <n v="0"/>
  </r>
  <r>
    <n v="3189"/>
    <s v="STAFF-2781"/>
    <s v="Male"/>
    <s v="Medical"/>
    <s v="High School"/>
    <s v="Single"/>
    <n v="29"/>
    <s v="25-34"/>
    <x v="1"/>
    <s v="Laboratory Technician"/>
    <n v="3"/>
    <s v="0-9"/>
    <x v="1"/>
    <n v="0"/>
  </r>
  <r>
    <n v="3190"/>
    <s v="STAFF-2782"/>
    <s v="Male"/>
    <s v="Medical"/>
    <s v="Bachelor's Degree"/>
    <s v="Single"/>
    <n v="44"/>
    <s v="35-44"/>
    <x v="1"/>
    <s v="Research Scientist"/>
    <n v="1"/>
    <s v="0-9"/>
    <x v="1"/>
    <n v="0"/>
  </r>
  <r>
    <n v="3191"/>
    <s v="STAFF-2783"/>
    <s v="Male"/>
    <s v="Life Sciences"/>
    <s v="Doctoral Degree"/>
    <s v="Single"/>
    <n v="33"/>
    <s v="25-34"/>
    <x v="1"/>
    <s v="Healthcare Representative"/>
    <n v="8"/>
    <s v="0-9"/>
    <x v="1"/>
    <n v="0"/>
  </r>
  <r>
    <n v="3192"/>
    <s v="STAFF-2784"/>
    <s v="Male"/>
    <s v="Medical"/>
    <s v="Bachelor's Degree"/>
    <s v="Divorced"/>
    <n v="29"/>
    <s v="25-34"/>
    <x v="0"/>
    <s v="Sales Executive"/>
    <n v="5"/>
    <s v="0-9"/>
    <x v="1"/>
    <n v="0"/>
  </r>
  <r>
    <n v="3193"/>
    <s v="STAFF-2785"/>
    <s v="Male"/>
    <s v="Life Sciences"/>
    <s v="Bachelor's Degree"/>
    <s v="Divorced"/>
    <n v="46"/>
    <s v="45-54"/>
    <x v="0"/>
    <s v="Sales Executive"/>
    <n v="2"/>
    <s v="0-9"/>
    <x v="1"/>
    <n v="0"/>
  </r>
  <r>
    <n v="3194"/>
    <s v="STAFF-2786"/>
    <s v="Male"/>
    <s v="Marketing"/>
    <s v="Master's Degree"/>
    <s v="Divorced"/>
    <n v="42"/>
    <s v="35-44"/>
    <x v="0"/>
    <s v="Sales Executive"/>
    <n v="12"/>
    <s v="10-19"/>
    <x v="1"/>
    <n v="0"/>
  </r>
  <r>
    <n v="3195"/>
    <s v="STAFF-2787"/>
    <s v="Male"/>
    <s v="Technical Degree"/>
    <s v="Bachelor's Degree"/>
    <s v="Married"/>
    <n v="34"/>
    <s v="25-34"/>
    <x v="0"/>
    <s v="Sales Executive"/>
    <n v="1"/>
    <s v="0-9"/>
    <x v="1"/>
    <n v="0"/>
  </r>
  <r>
    <n v="3196"/>
    <s v="STAFF-2788"/>
    <s v="Male"/>
    <s v="Marketing"/>
    <s v="Bachelor's Degree"/>
    <s v="Married"/>
    <n v="50"/>
    <s v="45-54"/>
    <x v="0"/>
    <s v="Manager"/>
    <n v="9"/>
    <s v="0-9"/>
    <x v="1"/>
    <n v="0"/>
  </r>
  <r>
    <n v="3197"/>
    <s v="STAFF-2789"/>
    <s v="Male"/>
    <s v="Medical"/>
    <s v="Bachelor's Degree"/>
    <s v="Married"/>
    <n v="43"/>
    <s v="35-44"/>
    <x v="0"/>
    <s v="Sales Executive"/>
    <n v="2"/>
    <s v="0-9"/>
    <x v="1"/>
    <n v="0"/>
  </r>
  <r>
    <n v="3198"/>
    <s v="STAFF-2790"/>
    <s v="Male"/>
    <s v="Life Sciences"/>
    <s v="Bachelor's Degree"/>
    <s v="Married"/>
    <n v="34"/>
    <s v="25-34"/>
    <x v="0"/>
    <s v="Sales Executive"/>
    <n v="4"/>
    <s v="0-9"/>
    <x v="1"/>
    <n v="0"/>
  </r>
  <r>
    <n v="3199"/>
    <s v="STAFF-2791"/>
    <s v="Male"/>
    <s v="Medical"/>
    <s v="High School"/>
    <s v="Single"/>
    <n v="21"/>
    <s v="Under 25"/>
    <x v="0"/>
    <s v="Sales Representative"/>
    <n v="5"/>
    <s v="0-9"/>
    <x v="1"/>
    <n v="0"/>
  </r>
  <r>
    <n v="3200"/>
    <s v="STAFF-2792"/>
    <s v="Male"/>
    <s v="Life Sciences"/>
    <s v="Associates Degree"/>
    <s v="Single"/>
    <n v="41"/>
    <s v="35-44"/>
    <x v="0"/>
    <s v="Sales Executive"/>
    <n v="23"/>
    <s v="20+"/>
    <x v="1"/>
    <n v="0"/>
  </r>
  <r>
    <n v="3201"/>
    <s v="STAFF-2793"/>
    <s v="Female"/>
    <s v="Medical"/>
    <s v="Bachelor's Degree"/>
    <s v="Married"/>
    <n v="31"/>
    <s v="25-34"/>
    <x v="1"/>
    <s v="Research Director"/>
    <n v="10"/>
    <s v="10-19"/>
    <x v="1"/>
    <n v="0"/>
  </r>
  <r>
    <n v="3202"/>
    <s v="STAFF-2794"/>
    <s v="Female"/>
    <s v="Life Sciences"/>
    <s v="Master's Degree"/>
    <s v="Married"/>
    <n v="45"/>
    <s v="45-54"/>
    <x v="0"/>
    <s v="Sales Executive"/>
    <n v="2"/>
    <s v="0-9"/>
    <x v="1"/>
    <n v="0"/>
  </r>
  <r>
    <n v="3203"/>
    <s v="STAFF-2795"/>
    <s v="Female"/>
    <s v="Medical"/>
    <s v="Master's Degree"/>
    <s v="Divorced"/>
    <n v="54"/>
    <s v="45-54"/>
    <x v="1"/>
    <s v="Manager"/>
    <n v="11"/>
    <s v="10-19"/>
    <x v="1"/>
    <n v="0"/>
  </r>
  <r>
    <n v="3204"/>
    <s v="STAFF-2796"/>
    <s v="Female"/>
    <s v="Medical"/>
    <s v="Bachelor's Degree"/>
    <s v="Single"/>
    <n v="38"/>
    <s v="35-44"/>
    <x v="1"/>
    <s v="Laboratory Technician"/>
    <n v="2"/>
    <s v="0-9"/>
    <x v="1"/>
    <n v="0"/>
  </r>
  <r>
    <n v="3205"/>
    <s v="STAFF-2797"/>
    <s v="Female"/>
    <s v="Technical Degree"/>
    <s v="High School"/>
    <s v="Single"/>
    <n v="31"/>
    <s v="25-34"/>
    <x v="1"/>
    <s v="Manufacturing Director"/>
    <n v="24"/>
    <s v="20+"/>
    <x v="1"/>
    <n v="0"/>
  </r>
  <r>
    <n v="3206"/>
    <s v="STAFF-2798"/>
    <s v="Female"/>
    <s v="Life Sciences"/>
    <s v="Bachelor's Degree"/>
    <s v="Married"/>
    <n v="45"/>
    <s v="45-54"/>
    <x v="2"/>
    <s v="Human Resources"/>
    <n v="4"/>
    <s v="0-9"/>
    <x v="1"/>
    <n v="0"/>
  </r>
  <r>
    <n v="3207"/>
    <s v="STAFF-2799"/>
    <s v="Female"/>
    <s v="Medical"/>
    <s v="Bachelor's Degree"/>
    <s v="Divorced"/>
    <n v="28"/>
    <s v="25-34"/>
    <x v="1"/>
    <s v="Manufacturing Director"/>
    <n v="27"/>
    <s v="20+"/>
    <x v="1"/>
    <n v="0"/>
  </r>
  <r>
    <n v="3208"/>
    <s v="STAFF-2800"/>
    <s v="Female"/>
    <s v="Life Sciences"/>
    <s v="Bachelor's Degree"/>
    <s v="Married"/>
    <n v="26"/>
    <s v="25-34"/>
    <x v="1"/>
    <s v="Research Scientist"/>
    <n v="3"/>
    <s v="0-9"/>
    <x v="1"/>
    <n v="0"/>
  </r>
  <r>
    <n v="3209"/>
    <s v="STAFF-2801"/>
    <s v="Female"/>
    <s v="Life Sciences"/>
    <s v="Master's Degree"/>
    <s v="Married"/>
    <n v="41"/>
    <s v="35-44"/>
    <x v="1"/>
    <s v="Manufacturing Director"/>
    <n v="28"/>
    <s v="20+"/>
    <x v="1"/>
    <n v="0"/>
  </r>
  <r>
    <n v="3210"/>
    <s v="STAFF-2802"/>
    <s v="Female"/>
    <s v="Life Sciences"/>
    <s v="Associates Degree"/>
    <s v="Married"/>
    <n v="56"/>
    <s v="Over 55"/>
    <x v="1"/>
    <s v="Research Scientist"/>
    <n v="1"/>
    <s v="0-9"/>
    <x v="1"/>
    <n v="0"/>
  </r>
  <r>
    <n v="3211"/>
    <s v="STAFF-2803"/>
    <s v="Female"/>
    <s v="Medical"/>
    <s v="Doctoral Degree"/>
    <s v="Married"/>
    <n v="54"/>
    <s v="45-54"/>
    <x v="1"/>
    <s v="Manager"/>
    <n v="22"/>
    <s v="20+"/>
    <x v="1"/>
    <n v="0"/>
  </r>
  <r>
    <n v="3212"/>
    <s v="STAFF-2804"/>
    <s v="Female"/>
    <s v="Medical"/>
    <s v="Associates Degree"/>
    <s v="Married"/>
    <n v="49"/>
    <s v="45-54"/>
    <x v="1"/>
    <s v="Laboratory Technician"/>
    <n v="3"/>
    <s v="0-9"/>
    <x v="1"/>
    <n v="0"/>
  </r>
  <r>
    <n v="3213"/>
    <s v="STAFF-2805"/>
    <s v="Female"/>
    <s v="Medical"/>
    <s v="Bachelor's Degree"/>
    <s v="Married"/>
    <n v="28"/>
    <s v="25-34"/>
    <x v="1"/>
    <s v="Research Scientist"/>
    <n v="1"/>
    <s v="0-9"/>
    <x v="1"/>
    <n v="0"/>
  </r>
  <r>
    <n v="3214"/>
    <s v="STAFF-2806"/>
    <s v="Female"/>
    <s v="Medical"/>
    <s v="High School"/>
    <s v="Married"/>
    <n v="27"/>
    <s v="25-34"/>
    <x v="0"/>
    <s v="Sales Representative"/>
    <n v="23"/>
    <s v="20+"/>
    <x v="1"/>
    <n v="0"/>
  </r>
  <r>
    <n v="3215"/>
    <s v="STAFF-2807"/>
    <s v="Female"/>
    <s v="Marketing"/>
    <s v="Bachelor's Degree"/>
    <s v="Married"/>
    <n v="41"/>
    <s v="35-44"/>
    <x v="0"/>
    <s v="Sales Executive"/>
    <n v="8"/>
    <s v="0-9"/>
    <x v="1"/>
    <n v="0"/>
  </r>
  <r>
    <n v="3216"/>
    <s v="STAFF-2808"/>
    <s v="Female"/>
    <s v="Life Sciences"/>
    <s v="Master's Degree"/>
    <s v="Married"/>
    <n v="35"/>
    <s v="35-44"/>
    <x v="0"/>
    <s v="Sales Representative"/>
    <n v="28"/>
    <s v="20+"/>
    <x v="1"/>
    <n v="0"/>
  </r>
  <r>
    <n v="3217"/>
    <s v="STAFF-2809"/>
    <s v="Female"/>
    <s v="Marketing"/>
    <s v="Bachelor's Degree"/>
    <s v="Married"/>
    <n v="34"/>
    <s v="25-34"/>
    <x v="0"/>
    <s v="Sales Executive"/>
    <n v="28"/>
    <s v="20+"/>
    <x v="1"/>
    <n v="0"/>
  </r>
  <r>
    <n v="3218"/>
    <s v="STAFF-2810"/>
    <s v="Male"/>
    <s v="Life Sciences"/>
    <s v="Master's Degree"/>
    <s v="Divorced"/>
    <n v="56"/>
    <s v="Over 55"/>
    <x v="1"/>
    <s v="Healthcare Representative"/>
    <n v="1"/>
    <s v="0-9"/>
    <x v="1"/>
    <n v="0"/>
  </r>
  <r>
    <n v="3219"/>
    <s v="STAFF-2811"/>
    <s v="Male"/>
    <s v="Life Sciences"/>
    <s v="Master's Degree"/>
    <s v="Married"/>
    <n v="36"/>
    <s v="35-44"/>
    <x v="1"/>
    <s v="Laboratory Technician"/>
    <n v="9"/>
    <s v="0-9"/>
    <x v="1"/>
    <n v="0"/>
  </r>
  <r>
    <n v="3220"/>
    <s v="STAFF-2812"/>
    <s v="Male"/>
    <s v="Life Sciences"/>
    <s v="High School"/>
    <s v="Married"/>
    <n v="45"/>
    <s v="45-54"/>
    <x v="1"/>
    <s v="Healthcare Representative"/>
    <n v="1"/>
    <s v="0-9"/>
    <x v="1"/>
    <n v="0"/>
  </r>
  <r>
    <n v="3221"/>
    <s v="STAFF-2813"/>
    <s v="Male"/>
    <s v="Technical Degree"/>
    <s v="Master's Degree"/>
    <s v="Married"/>
    <n v="42"/>
    <s v="35-44"/>
    <x v="1"/>
    <s v="Research Scientist"/>
    <n v="10"/>
    <s v="10-19"/>
    <x v="1"/>
    <n v="0"/>
  </r>
  <r>
    <n v="3222"/>
    <s v="STAFF-2814"/>
    <s v="Male"/>
    <s v="Medical"/>
    <s v="Bachelor's Degree"/>
    <s v="Single"/>
    <n v="26"/>
    <s v="25-34"/>
    <x v="1"/>
    <s v="Laboratory Technician"/>
    <n v="7"/>
    <s v="0-9"/>
    <x v="1"/>
    <n v="0"/>
  </r>
  <r>
    <n v="3223"/>
    <s v="STAFF-2815"/>
    <s v="Male"/>
    <s v="Medical"/>
    <s v="Bachelor's Degree"/>
    <s v="Divorced"/>
    <n v="58"/>
    <s v="Over 55"/>
    <x v="0"/>
    <s v="Manager"/>
    <n v="2"/>
    <s v="0-9"/>
    <x v="1"/>
    <n v="0"/>
  </r>
  <r>
    <n v="3224"/>
    <s v="STAFF-2816"/>
    <s v="Male"/>
    <s v="Marketing"/>
    <s v="Master's Degree"/>
    <s v="Divorced"/>
    <n v="36"/>
    <s v="35-44"/>
    <x v="0"/>
    <s v="Sales Executive"/>
    <n v="15"/>
    <s v="10-19"/>
    <x v="1"/>
    <n v="0"/>
  </r>
  <r>
    <n v="3225"/>
    <s v="STAFF-2817"/>
    <s v="Male"/>
    <s v="Human Resources"/>
    <s v="High School"/>
    <s v="Single"/>
    <n v="36"/>
    <s v="35-44"/>
    <x v="2"/>
    <s v="Human Resources"/>
    <n v="2"/>
    <s v="0-9"/>
    <x v="1"/>
    <n v="0"/>
  </r>
  <r>
    <n v="3226"/>
    <s v="STAFF-2818"/>
    <s v="Male"/>
    <s v="Life Sciences"/>
    <s v="Associates Degree"/>
    <s v="Divorced"/>
    <n v="33"/>
    <s v="25-34"/>
    <x v="1"/>
    <s v="Healthcare Representative"/>
    <n v="7"/>
    <s v="0-9"/>
    <x v="1"/>
    <n v="0"/>
  </r>
  <r>
    <n v="3227"/>
    <s v="STAFF-2819"/>
    <s v="Male"/>
    <s v="Life Sciences"/>
    <s v="Bachelor's Degree"/>
    <s v="Married"/>
    <n v="31"/>
    <s v="25-34"/>
    <x v="1"/>
    <s v="Research Scientist"/>
    <n v="1"/>
    <s v="0-9"/>
    <x v="1"/>
    <n v="0"/>
  </r>
  <r>
    <n v="3228"/>
    <s v="STAFF-2820"/>
    <s v="Male"/>
    <s v="Medical"/>
    <s v="Doctoral Degree"/>
    <s v="Married"/>
    <n v="48"/>
    <s v="45-54"/>
    <x v="1"/>
    <s v="Manager"/>
    <n v="4"/>
    <s v="0-9"/>
    <x v="1"/>
    <n v="0"/>
  </r>
  <r>
    <n v="3229"/>
    <s v="STAFF-2821"/>
    <s v="Male"/>
    <s v="Life Sciences"/>
    <s v="Master's Degree"/>
    <s v="Married"/>
    <n v="43"/>
    <s v="35-44"/>
    <x v="0"/>
    <s v="Sales Executive"/>
    <n v="2"/>
    <s v="0-9"/>
    <x v="1"/>
    <n v="0"/>
  </r>
  <r>
    <n v="3230"/>
    <s v="STAFF-2822"/>
    <s v="Male"/>
    <s v="Life Sciences"/>
    <s v="Bachelor's Degree"/>
    <s v="Divorced"/>
    <n v="30"/>
    <s v="25-34"/>
    <x v="2"/>
    <s v="Human Resources"/>
    <n v="1"/>
    <s v="0-9"/>
    <x v="1"/>
    <n v="0"/>
  </r>
  <r>
    <n v="3231"/>
    <s v="STAFF-2823"/>
    <s v="Male"/>
    <s v="Medical"/>
    <s v="Master's Degree"/>
    <s v="Divorced"/>
    <n v="60"/>
    <s v="Over 55"/>
    <x v="1"/>
    <s v="Healthcare Representative"/>
    <n v="1"/>
    <s v="0-9"/>
    <x v="1"/>
    <n v="0"/>
  </r>
  <r>
    <n v="3232"/>
    <s v="STAFF-2824"/>
    <s v="Male"/>
    <s v="Life Sciences"/>
    <s v="Associates Degree"/>
    <s v="Divorced"/>
    <n v="36"/>
    <s v="35-44"/>
    <x v="1"/>
    <s v="Healthcare Representative"/>
    <n v="3"/>
    <s v="0-9"/>
    <x v="1"/>
    <n v="0"/>
  </r>
  <r>
    <n v="3233"/>
    <s v="STAFF-2825"/>
    <s v="Male"/>
    <s v="Life Sciences"/>
    <s v="Master's Degree"/>
    <s v="Divorced"/>
    <n v="41"/>
    <s v="35-44"/>
    <x v="1"/>
    <s v="Laboratory Technician"/>
    <n v="9"/>
    <s v="0-9"/>
    <x v="1"/>
    <n v="0"/>
  </r>
  <r>
    <n v="3234"/>
    <s v="STAFF-2826"/>
    <s v="Male"/>
    <s v="Medical"/>
    <s v="Bachelor's Degree"/>
    <s v="Divorced"/>
    <n v="42"/>
    <s v="35-44"/>
    <x v="1"/>
    <s v="Laboratory Technician"/>
    <n v="12"/>
    <s v="10-19"/>
    <x v="1"/>
    <n v="0"/>
  </r>
  <r>
    <n v="3235"/>
    <s v="STAFF-2827"/>
    <s v="Male"/>
    <s v="Medical"/>
    <s v="Bachelor's Degree"/>
    <s v="Married"/>
    <n v="39"/>
    <s v="35-44"/>
    <x v="1"/>
    <s v="Manufacturing Director"/>
    <n v="12"/>
    <s v="10-19"/>
    <x v="1"/>
    <n v="0"/>
  </r>
  <r>
    <n v="3236"/>
    <s v="STAFF-2828"/>
    <s v="Male"/>
    <s v="Medical"/>
    <s v="Associates Degree"/>
    <s v="Married"/>
    <n v="39"/>
    <s v="35-44"/>
    <x v="1"/>
    <s v="Manufacturing Director"/>
    <n v="9"/>
    <s v="0-9"/>
    <x v="1"/>
    <n v="0"/>
  </r>
  <r>
    <n v="3237"/>
    <s v="STAFF-2829"/>
    <s v="Male"/>
    <s v="Technical Degree"/>
    <s v="Master's Degree"/>
    <s v="Married"/>
    <n v="55"/>
    <s v="Over 55"/>
    <x v="1"/>
    <s v="Research Scientist"/>
    <n v="2"/>
    <s v="0-9"/>
    <x v="1"/>
    <n v="0"/>
  </r>
  <r>
    <n v="3238"/>
    <s v="STAFF-2830"/>
    <s v="Male"/>
    <s v="Life Sciences"/>
    <s v="Associates Degree"/>
    <s v="Married"/>
    <n v="57"/>
    <s v="Over 55"/>
    <x v="1"/>
    <s v="Research Scientist"/>
    <n v="1"/>
    <s v="0-9"/>
    <x v="1"/>
    <n v="0"/>
  </r>
  <r>
    <n v="3239"/>
    <s v="STAFF-2831"/>
    <s v="Male"/>
    <s v="Life Sciences"/>
    <s v="Associates Degree"/>
    <s v="Married"/>
    <n v="43"/>
    <s v="35-44"/>
    <x v="1"/>
    <s v="Research Director"/>
    <n v="15"/>
    <s v="10-19"/>
    <x v="1"/>
    <n v="0"/>
  </r>
  <r>
    <n v="3240"/>
    <s v="STAFF-2832"/>
    <s v="Male"/>
    <s v="Life Sciences"/>
    <s v="Bachelor's Degree"/>
    <s v="Married"/>
    <n v="41"/>
    <s v="35-44"/>
    <x v="1"/>
    <s v="Research Scientist"/>
    <n v="1"/>
    <s v="0-9"/>
    <x v="1"/>
    <n v="0"/>
  </r>
  <r>
    <n v="3241"/>
    <s v="STAFF-2833"/>
    <s v="Male"/>
    <s v="Technical Degree"/>
    <s v="Bachelor's Degree"/>
    <s v="Married"/>
    <n v="45"/>
    <s v="45-54"/>
    <x v="1"/>
    <s v="Research Scientist"/>
    <n v="28"/>
    <s v="20+"/>
    <x v="1"/>
    <n v="0"/>
  </r>
  <r>
    <n v="3242"/>
    <s v="STAFF-2834"/>
    <s v="Male"/>
    <s v="Medical"/>
    <s v="Bachelor's Degree"/>
    <s v="Single"/>
    <n v="47"/>
    <s v="45-54"/>
    <x v="1"/>
    <s v="Healthcare Representative"/>
    <n v="25"/>
    <s v="20+"/>
    <x v="1"/>
    <n v="0"/>
  </r>
  <r>
    <n v="3243"/>
    <s v="STAFF-2835"/>
    <s v="Male"/>
    <s v="Medical"/>
    <s v="High School"/>
    <s v="Single"/>
    <n v="39"/>
    <s v="35-44"/>
    <x v="1"/>
    <s v="Research Director"/>
    <n v="10"/>
    <s v="10-19"/>
    <x v="1"/>
    <n v="0"/>
  </r>
  <r>
    <n v="3244"/>
    <s v="STAFF-2836"/>
    <s v="Male"/>
    <s v="Medical"/>
    <s v="Bachelor's Degree"/>
    <s v="Single"/>
    <n v="32"/>
    <s v="25-34"/>
    <x v="1"/>
    <s v="Manager"/>
    <n v="10"/>
    <s v="10-19"/>
    <x v="1"/>
    <n v="0"/>
  </r>
  <r>
    <n v="3245"/>
    <s v="STAFF-2837"/>
    <s v="Male"/>
    <s v="Life Sciences"/>
    <s v="Master's Degree"/>
    <s v="Single"/>
    <n v="32"/>
    <s v="25-34"/>
    <x v="1"/>
    <s v="Manufacturing Director"/>
    <n v="5"/>
    <s v="0-9"/>
    <x v="1"/>
    <n v="0"/>
  </r>
  <r>
    <n v="3246"/>
    <s v="STAFF-2838"/>
    <s v="Male"/>
    <s v="Other"/>
    <s v="Associates Degree"/>
    <s v="Single"/>
    <n v="42"/>
    <s v="35-44"/>
    <x v="1"/>
    <s v="Manager"/>
    <n v="9"/>
    <s v="0-9"/>
    <x v="1"/>
    <n v="0"/>
  </r>
  <r>
    <n v="3247"/>
    <s v="STAFF-2839"/>
    <s v="Male"/>
    <s v="Marketing"/>
    <s v="Doctoral Degree"/>
    <s v="Married"/>
    <n v="55"/>
    <s v="Over 55"/>
    <x v="0"/>
    <s v="Manager"/>
    <n v="26"/>
    <s v="20+"/>
    <x v="1"/>
    <n v="0"/>
  </r>
  <r>
    <n v="3248"/>
    <s v="STAFF-2840"/>
    <s v="Male"/>
    <s v="Technical Degree"/>
    <s v="Associates Degree"/>
    <s v="Married"/>
    <n v="34"/>
    <s v="25-34"/>
    <x v="0"/>
    <s v="Sales Executive"/>
    <n v="8"/>
    <s v="0-9"/>
    <x v="1"/>
    <n v="0"/>
  </r>
  <r>
    <n v="3249"/>
    <s v="STAFF-2841"/>
    <s v="Male"/>
    <s v="Marketing"/>
    <s v="Bachelor's Degree"/>
    <s v="Single"/>
    <n v="34"/>
    <s v="25-34"/>
    <x v="0"/>
    <s v="Sales Executive"/>
    <n v="1"/>
    <s v="0-9"/>
    <x v="1"/>
    <n v="0"/>
  </r>
  <r>
    <n v="3250"/>
    <s v="STAFF-2842"/>
    <s v="Female"/>
    <s v="Medical"/>
    <s v="Master's Degree"/>
    <s v="Married"/>
    <n v="53"/>
    <s v="45-54"/>
    <x v="1"/>
    <s v="Manufacturing Director"/>
    <n v="1"/>
    <s v="0-9"/>
    <x v="1"/>
    <n v="0"/>
  </r>
  <r>
    <n v="3251"/>
    <s v="STAFF-2843"/>
    <s v="Female"/>
    <s v="Life Sciences"/>
    <s v="Bachelor's Degree"/>
    <s v="Divorced"/>
    <n v="33"/>
    <s v="25-34"/>
    <x v="0"/>
    <s v="Sales Executive"/>
    <n v="16"/>
    <s v="10-19"/>
    <x v="1"/>
    <n v="0"/>
  </r>
  <r>
    <n v="3252"/>
    <s v="STAFF-2844"/>
    <s v="Female"/>
    <s v="Life Sciences"/>
    <s v="Bachelor's Degree"/>
    <s v="Married"/>
    <n v="37"/>
    <s v="35-44"/>
    <x v="1"/>
    <s v="Research Director"/>
    <n v="10"/>
    <s v="10-19"/>
    <x v="1"/>
    <n v="0"/>
  </r>
  <r>
    <n v="3253"/>
    <s v="STAFF-2845"/>
    <s v="Female"/>
    <s v="Medical"/>
    <s v="Bachelor's Degree"/>
    <s v="Married"/>
    <n v="58"/>
    <s v="Over 55"/>
    <x v="1"/>
    <s v="Research Director"/>
    <n v="1"/>
    <s v="0-9"/>
    <x v="1"/>
    <n v="0"/>
  </r>
  <r>
    <n v="3254"/>
    <s v="STAFF-2846"/>
    <s v="Female"/>
    <s v="Other"/>
    <s v="Master's Degree"/>
    <s v="Married"/>
    <n v="36"/>
    <s v="35-44"/>
    <x v="1"/>
    <s v="Research Scientist"/>
    <n v="2"/>
    <s v="0-9"/>
    <x v="1"/>
    <n v="0"/>
  </r>
  <r>
    <n v="3255"/>
    <s v="STAFF-2847"/>
    <s v="Female"/>
    <s v="Other"/>
    <s v="Associates Degree"/>
    <s v="Divorced"/>
    <n v="25"/>
    <s v="25-34"/>
    <x v="0"/>
    <s v="Sales Executive"/>
    <n v="8"/>
    <s v="0-9"/>
    <x v="1"/>
    <n v="0"/>
  </r>
  <r>
    <n v="3256"/>
    <s v="STAFF-2848"/>
    <s v="Female"/>
    <s v="Marketing"/>
    <s v="Master's Degree"/>
    <s v="Married"/>
    <n v="38"/>
    <s v="35-44"/>
    <x v="0"/>
    <s v="Sales Representative"/>
    <n v="2"/>
    <s v="0-9"/>
    <x v="1"/>
    <n v="0"/>
  </r>
  <r>
    <n v="3257"/>
    <s v="STAFF-2849"/>
    <s v="Male"/>
    <s v="Medical"/>
    <s v="Associates Degree"/>
    <s v="Single"/>
    <n v="40"/>
    <s v="35-44"/>
    <x v="2"/>
    <s v="Manager"/>
    <n v="6"/>
    <s v="0-9"/>
    <x v="1"/>
    <n v="0"/>
  </r>
  <r>
    <n v="3258"/>
    <s v="STAFF-2850"/>
    <s v="Male"/>
    <s v="Life Sciences"/>
    <s v="Bachelor's Degree"/>
    <s v="Married"/>
    <n v="27"/>
    <s v="25-34"/>
    <x v="1"/>
    <s v="Manufacturing Director"/>
    <n v="4"/>
    <s v="0-9"/>
    <x v="1"/>
    <n v="0"/>
  </r>
  <r>
    <n v="3259"/>
    <s v="STAFF-2851"/>
    <s v="Male"/>
    <s v="Medical"/>
    <s v="Master's Degree"/>
    <s v="Married"/>
    <n v="37"/>
    <s v="35-44"/>
    <x v="1"/>
    <s v="Research Scientist"/>
    <n v="7"/>
    <s v="0-9"/>
    <x v="1"/>
    <n v="0"/>
  </r>
  <r>
    <n v="3260"/>
    <s v="STAFF-2852"/>
    <s v="Male"/>
    <s v="Technical Degree"/>
    <s v="Associates Degree"/>
    <s v="Married"/>
    <n v="34"/>
    <s v="25-34"/>
    <x v="0"/>
    <s v="Sales Representative"/>
    <n v="7"/>
    <s v="0-9"/>
    <x v="1"/>
    <n v="0"/>
  </r>
  <r>
    <n v="3261"/>
    <s v="STAFF-2853"/>
    <s v="Male"/>
    <s v="Life Sciences"/>
    <s v="Master's Degree"/>
    <s v="Single"/>
    <n v="36"/>
    <s v="35-44"/>
    <x v="0"/>
    <s v="Sales Representative"/>
    <n v="2"/>
    <s v="0-9"/>
    <x v="1"/>
    <n v="0"/>
  </r>
  <r>
    <n v="3262"/>
    <s v="STAFF-2854"/>
    <s v="Female"/>
    <s v="Human Resources"/>
    <s v="Bachelor's Degree"/>
    <s v="Divorced"/>
    <n v="30"/>
    <s v="25-34"/>
    <x v="2"/>
    <s v="Human Resources"/>
    <n v="8"/>
    <s v="0-9"/>
    <x v="0"/>
    <n v="1"/>
  </r>
  <r>
    <n v="3263"/>
    <s v="STAFF-2855"/>
    <s v="Female"/>
    <s v="Human Resources"/>
    <s v="Bachelor's Degree"/>
    <s v="Married"/>
    <n v="27"/>
    <s v="25-34"/>
    <x v="2"/>
    <s v="Human Resources"/>
    <n v="22"/>
    <s v="20+"/>
    <x v="0"/>
    <n v="1"/>
  </r>
  <r>
    <n v="3264"/>
    <s v="STAFF-2856"/>
    <s v="Female"/>
    <s v="Life Sciences"/>
    <s v="Doctoral Degree"/>
    <s v="Single"/>
    <n v="31"/>
    <s v="25-34"/>
    <x v="1"/>
    <s v="Manufacturing Director"/>
    <n v="1"/>
    <s v="0-9"/>
    <x v="0"/>
    <n v="1"/>
  </r>
  <r>
    <n v="3265"/>
    <s v="STAFF-2857"/>
    <s v="Female"/>
    <s v="Life Sciences"/>
    <s v="Bachelor's Degree"/>
    <s v="Single"/>
    <n v="31"/>
    <s v="25-34"/>
    <x v="1"/>
    <s v="Research Scientist"/>
    <n v="3"/>
    <s v="0-9"/>
    <x v="0"/>
    <n v="1"/>
  </r>
  <r>
    <n v="3266"/>
    <s v="STAFF-2858"/>
    <s v="Female"/>
    <s v="Technical Degree"/>
    <s v="Bachelor's Degree"/>
    <s v="Single"/>
    <n v="29"/>
    <s v="25-34"/>
    <x v="0"/>
    <s v="Sales Executive"/>
    <n v="13"/>
    <s v="10-19"/>
    <x v="0"/>
    <n v="1"/>
  </r>
  <r>
    <n v="3267"/>
    <s v="STAFF-2859"/>
    <s v="Female"/>
    <s v="Life Sciences"/>
    <s v="Master's Degree"/>
    <s v="Single"/>
    <n v="31"/>
    <s v="25-34"/>
    <x v="0"/>
    <s v="Sales Representative"/>
    <n v="1"/>
    <s v="0-9"/>
    <x v="0"/>
    <n v="1"/>
  </r>
  <r>
    <n v="3268"/>
    <s v="STAFF-2860"/>
    <s v="Female"/>
    <s v="Technical Degree"/>
    <s v="Master's Degree"/>
    <s v="Married"/>
    <n v="34"/>
    <s v="25-34"/>
    <x v="2"/>
    <s v="Human Resources"/>
    <n v="9"/>
    <s v="0-9"/>
    <x v="0"/>
    <n v="1"/>
  </r>
  <r>
    <n v="3269"/>
    <s v="STAFF-2861"/>
    <s v="Female"/>
    <s v="Technical Degree"/>
    <s v="Doctoral Degree"/>
    <s v="Married"/>
    <n v="53"/>
    <s v="45-54"/>
    <x v="1"/>
    <s v="Manufacturing Director"/>
    <n v="2"/>
    <s v="0-9"/>
    <x v="0"/>
    <n v="1"/>
  </r>
  <r>
    <n v="3270"/>
    <s v="STAFF-2862"/>
    <s v="Female"/>
    <s v="Life Sciences"/>
    <s v="Bachelor's Degree"/>
    <s v="Single"/>
    <n v="31"/>
    <s v="25-34"/>
    <x v="1"/>
    <s v="Research Scientist"/>
    <n v="8"/>
    <s v="0-9"/>
    <x v="0"/>
    <n v="1"/>
  </r>
  <r>
    <n v="3271"/>
    <s v="STAFF-2863"/>
    <s v="Female"/>
    <s v="Marketing"/>
    <s v="Bachelor's Degree"/>
    <s v="Single"/>
    <n v="29"/>
    <s v="25-34"/>
    <x v="0"/>
    <s v="Sales Representative"/>
    <n v="9"/>
    <s v="0-9"/>
    <x v="0"/>
    <n v="1"/>
  </r>
  <r>
    <n v="3272"/>
    <s v="STAFF-2864"/>
    <s v="Male"/>
    <s v="Life Sciences"/>
    <s v="Master's Degree"/>
    <s v="Married"/>
    <n v="34"/>
    <s v="25-34"/>
    <x v="1"/>
    <s v="Laboratory Technician"/>
    <n v="9"/>
    <s v="0-9"/>
    <x v="0"/>
    <n v="1"/>
  </r>
  <r>
    <n v="3273"/>
    <s v="STAFF-2865"/>
    <s v="Male"/>
    <s v="Medical"/>
    <s v="Associates Degree"/>
    <s v="Single"/>
    <n v="28"/>
    <s v="25-34"/>
    <x v="1"/>
    <s v="Laboratory Technician"/>
    <n v="2"/>
    <s v="0-9"/>
    <x v="0"/>
    <n v="1"/>
  </r>
  <r>
    <n v="3274"/>
    <s v="STAFF-2866"/>
    <s v="Male"/>
    <s v="Life Sciences"/>
    <s v="Master's Degree"/>
    <s v="Divorced"/>
    <n v="50"/>
    <s v="45-54"/>
    <x v="0"/>
    <s v="Sales Executive"/>
    <n v="1"/>
    <s v="0-9"/>
    <x v="0"/>
    <n v="1"/>
  </r>
  <r>
    <n v="3275"/>
    <s v="STAFF-2867"/>
    <s v="Male"/>
    <s v="Life Sciences"/>
    <s v="Bachelor's Degree"/>
    <s v="Married"/>
    <n v="47"/>
    <s v="45-54"/>
    <x v="0"/>
    <s v="Sales Executive"/>
    <n v="9"/>
    <s v="0-9"/>
    <x v="0"/>
    <n v="1"/>
  </r>
  <r>
    <n v="3276"/>
    <s v="STAFF-2868"/>
    <s v="Male"/>
    <s v="Technical Degree"/>
    <s v="Bachelor's Degree"/>
    <s v="Married"/>
    <n v="28"/>
    <s v="25-34"/>
    <x v="0"/>
    <s v="Sales Representative"/>
    <n v="1"/>
    <s v="0-9"/>
    <x v="0"/>
    <n v="1"/>
  </r>
  <r>
    <n v="3277"/>
    <s v="STAFF-2869"/>
    <s v="Male"/>
    <s v="Marketing"/>
    <s v="Bachelor's Degree"/>
    <s v="Married"/>
    <n v="23"/>
    <s v="Under 25"/>
    <x v="0"/>
    <s v="Sales Representative"/>
    <n v="9"/>
    <s v="0-9"/>
    <x v="0"/>
    <n v="1"/>
  </r>
  <r>
    <n v="3278"/>
    <s v="STAFF-2870"/>
    <s v="Male"/>
    <s v="Technical Degree"/>
    <s v="Bachelor's Degree"/>
    <s v="Single"/>
    <n v="29"/>
    <s v="25-34"/>
    <x v="0"/>
    <s v="Sales Representative"/>
    <n v="24"/>
    <s v="20+"/>
    <x v="0"/>
    <n v="1"/>
  </r>
  <r>
    <n v="3279"/>
    <s v="STAFF-2871"/>
    <s v="Male"/>
    <s v="Human Resources"/>
    <s v="Doctoral Degree"/>
    <s v="Married"/>
    <n v="31"/>
    <s v="25-34"/>
    <x v="2"/>
    <s v="Human Resources"/>
    <n v="18"/>
    <s v="10-19"/>
    <x v="0"/>
    <n v="1"/>
  </r>
  <r>
    <n v="3280"/>
    <s v="STAFF-2872"/>
    <s v="Male"/>
    <s v="Human Resources"/>
    <s v="High School"/>
    <s v="Married"/>
    <n v="24"/>
    <s v="25-34"/>
    <x v="2"/>
    <s v="Human Resources"/>
    <n v="22"/>
    <s v="20+"/>
    <x v="0"/>
    <n v="1"/>
  </r>
  <r>
    <n v="3281"/>
    <s v="STAFF-2873"/>
    <s v="Male"/>
    <s v="Technical Degree"/>
    <s v="Bachelor's Degree"/>
    <s v="Divorced"/>
    <n v="28"/>
    <s v="25-34"/>
    <x v="1"/>
    <s v="Laboratory Technician"/>
    <n v="17"/>
    <s v="10-19"/>
    <x v="0"/>
    <n v="1"/>
  </r>
  <r>
    <n v="3282"/>
    <s v="STAFF-2874"/>
    <s v="Male"/>
    <s v="Technical Degree"/>
    <s v="Associates Degree"/>
    <s v="Married"/>
    <n v="56"/>
    <s v="Over 55"/>
    <x v="1"/>
    <s v="Laboratory Technician"/>
    <n v="7"/>
    <s v="0-9"/>
    <x v="0"/>
    <n v="1"/>
  </r>
  <r>
    <n v="3283"/>
    <s v="STAFF-2875"/>
    <s v="Male"/>
    <s v="Medical"/>
    <s v="Bachelor's Degree"/>
    <s v="Married"/>
    <n v="38"/>
    <s v="35-44"/>
    <x v="1"/>
    <s v="Manufacturing Director"/>
    <n v="2"/>
    <s v="0-9"/>
    <x v="0"/>
    <n v="1"/>
  </r>
  <r>
    <n v="3284"/>
    <s v="STAFF-2876"/>
    <s v="Male"/>
    <s v="Technical Degree"/>
    <s v="Master's Degree"/>
    <s v="Single"/>
    <n v="29"/>
    <s v="25-34"/>
    <x v="1"/>
    <s v="Research Scientist"/>
    <n v="1"/>
    <s v="0-9"/>
    <x v="0"/>
    <n v="1"/>
  </r>
  <r>
    <n v="3285"/>
    <s v="STAFF-2877"/>
    <s v="Male"/>
    <s v="Life Sciences"/>
    <s v="Associates Degree"/>
    <s v="Single"/>
    <n v="56"/>
    <s v="Over 55"/>
    <x v="1"/>
    <s v="Laboratory Technician"/>
    <n v="24"/>
    <s v="20+"/>
    <x v="0"/>
    <n v="1"/>
  </r>
  <r>
    <n v="3286"/>
    <s v="STAFF-2878"/>
    <s v="Male"/>
    <s v="Life Sciences"/>
    <s v="Master's Degree"/>
    <s v="Single"/>
    <n v="40"/>
    <s v="35-44"/>
    <x v="1"/>
    <s v="Laboratory Technician"/>
    <n v="9"/>
    <s v="0-9"/>
    <x v="0"/>
    <n v="1"/>
  </r>
  <r>
    <n v="3287"/>
    <s v="STAFF-2879"/>
    <s v="Male"/>
    <s v="Medical"/>
    <s v="Master's Degree"/>
    <s v="Single"/>
    <n v="37"/>
    <s v="35-44"/>
    <x v="1"/>
    <s v="Manufacturing Director"/>
    <n v="10"/>
    <s v="10-19"/>
    <x v="0"/>
    <n v="1"/>
  </r>
  <r>
    <n v="3288"/>
    <s v="STAFF-2880"/>
    <s v="Male"/>
    <s v="Life Sciences"/>
    <s v="Master's Degree"/>
    <s v="Single"/>
    <n v="32"/>
    <s v="25-34"/>
    <x v="1"/>
    <s v="Laboratory Technician"/>
    <n v="2"/>
    <s v="0-9"/>
    <x v="0"/>
    <n v="1"/>
  </r>
  <r>
    <n v="3289"/>
    <s v="STAFF-2881"/>
    <s v="Male"/>
    <s v="Marketing"/>
    <s v="Bachelor's Degree"/>
    <s v="Divorced"/>
    <n v="46"/>
    <s v="45-54"/>
    <x v="0"/>
    <s v="Sales Executive"/>
    <n v="9"/>
    <s v="0-9"/>
    <x v="0"/>
    <n v="1"/>
  </r>
  <r>
    <n v="3290"/>
    <s v="STAFF-2882"/>
    <s v="Male"/>
    <s v="Life Sciences"/>
    <s v="Associates Degree"/>
    <s v="Married"/>
    <n v="25"/>
    <s v="25-34"/>
    <x v="0"/>
    <s v="Sales Representative"/>
    <n v="9"/>
    <s v="0-9"/>
    <x v="0"/>
    <n v="1"/>
  </r>
  <r>
    <n v="3291"/>
    <s v="STAFF-2883"/>
    <s v="Male"/>
    <s v="Medical"/>
    <s v="Bachelor's Degree"/>
    <s v="Married"/>
    <n v="35"/>
    <s v="35-44"/>
    <x v="0"/>
    <s v="Sales Executive"/>
    <n v="10"/>
    <s v="10-19"/>
    <x v="0"/>
    <n v="1"/>
  </r>
  <r>
    <n v="3292"/>
    <s v="STAFF-2884"/>
    <s v="Male"/>
    <s v="Life Sciences"/>
    <s v="Bachelor's Degree"/>
    <s v="Married"/>
    <n v="30"/>
    <s v="25-34"/>
    <x v="0"/>
    <s v="Sales Executive"/>
    <n v="1"/>
    <s v="0-9"/>
    <x v="0"/>
    <n v="1"/>
  </r>
  <r>
    <n v="3293"/>
    <s v="STAFF-2885"/>
    <s v="Male"/>
    <s v="Marketing"/>
    <s v="Master's Degree"/>
    <s v="Married"/>
    <n v="31"/>
    <s v="25-34"/>
    <x v="0"/>
    <s v="Sales Executive"/>
    <n v="16"/>
    <s v="10-19"/>
    <x v="0"/>
    <n v="1"/>
  </r>
  <r>
    <n v="3294"/>
    <s v="STAFF-2886"/>
    <s v="Male"/>
    <s v="Life Sciences"/>
    <s v="Associates Degree"/>
    <s v="Single"/>
    <n v="32"/>
    <s v="25-34"/>
    <x v="0"/>
    <s v="Sales Executive"/>
    <n v="1"/>
    <s v="0-9"/>
    <x v="0"/>
    <n v="1"/>
  </r>
  <r>
    <n v="3295"/>
    <s v="STAFF-2887"/>
    <s v="Male"/>
    <s v="Marketing"/>
    <s v="High School"/>
    <s v="Single"/>
    <n v="21"/>
    <s v="Under 25"/>
    <x v="0"/>
    <s v="Sales Representative"/>
    <n v="7"/>
    <s v="0-9"/>
    <x v="0"/>
    <n v="1"/>
  </r>
  <r>
    <n v="3296"/>
    <s v="STAFF-2888"/>
    <s v="Male"/>
    <s v="Medical"/>
    <s v="Bachelor's Degree"/>
    <s v="Single"/>
    <n v="30"/>
    <s v="25-34"/>
    <x v="0"/>
    <s v="Sales Representative"/>
    <n v="9"/>
    <s v="0-9"/>
    <x v="0"/>
    <n v="1"/>
  </r>
  <r>
    <n v="3297"/>
    <s v="STAFF-2889"/>
    <s v="Female"/>
    <s v="Life Sciences"/>
    <s v="Associates Degree"/>
    <s v="Single"/>
    <n v="32"/>
    <s v="25-34"/>
    <x v="1"/>
    <s v="Research Scientist"/>
    <n v="5"/>
    <s v="0-9"/>
    <x v="0"/>
    <n v="1"/>
  </r>
  <r>
    <n v="3298"/>
    <s v="STAFF-2890"/>
    <s v="Female"/>
    <s v="Other"/>
    <s v="High School"/>
    <s v="Single"/>
    <n v="29"/>
    <s v="25-34"/>
    <x v="1"/>
    <s v="Healthcare Representative"/>
    <n v="14"/>
    <s v="10-19"/>
    <x v="0"/>
    <n v="1"/>
  </r>
  <r>
    <n v="3299"/>
    <s v="STAFF-2891"/>
    <s v="Female"/>
    <s v="Medical"/>
    <s v="Associates Degree"/>
    <s v="Married"/>
    <n v="48"/>
    <s v="45-54"/>
    <x v="0"/>
    <s v="Sales Representative"/>
    <n v="7"/>
    <s v="0-9"/>
    <x v="0"/>
    <n v="1"/>
  </r>
  <r>
    <n v="3300"/>
    <s v="STAFF-2892"/>
    <s v="Female"/>
    <s v="Medical"/>
    <s v="Associates Degree"/>
    <s v="Single"/>
    <n v="18"/>
    <s v="Under 25"/>
    <x v="0"/>
    <s v="Sales Representative"/>
    <n v="3"/>
    <s v="0-9"/>
    <x v="0"/>
    <n v="1"/>
  </r>
  <r>
    <n v="3301"/>
    <s v="STAFF-2893"/>
    <s v="Female"/>
    <s v="Medical"/>
    <s v="Associates Degree"/>
    <s v="Married"/>
    <n v="26"/>
    <s v="25-34"/>
    <x v="2"/>
    <s v="Human Resources"/>
    <n v="20"/>
    <s v="20+"/>
    <x v="0"/>
    <n v="1"/>
  </r>
  <r>
    <n v="3302"/>
    <s v="STAFF-2894"/>
    <s v="Female"/>
    <s v="Life Sciences"/>
    <s v="Bachelor's Degree"/>
    <s v="Divorced"/>
    <n v="35"/>
    <s v="35-44"/>
    <x v="1"/>
    <s v="Laboratory Technician"/>
    <n v="2"/>
    <s v="0-9"/>
    <x v="0"/>
    <n v="1"/>
  </r>
  <r>
    <n v="3303"/>
    <s v="STAFF-2895"/>
    <s v="Female"/>
    <s v="Medical"/>
    <s v="High School"/>
    <s v="Married"/>
    <n v="22"/>
    <s v="Under 25"/>
    <x v="1"/>
    <s v="Laboratory Technician"/>
    <n v="8"/>
    <s v="0-9"/>
    <x v="0"/>
    <n v="1"/>
  </r>
  <r>
    <n v="3304"/>
    <s v="STAFF-2896"/>
    <s v="Female"/>
    <s v="Marketing"/>
    <s v="Associates Degree"/>
    <s v="Single"/>
    <n v="28"/>
    <s v="25-34"/>
    <x v="0"/>
    <s v="Sales Executive"/>
    <n v="13"/>
    <s v="10-19"/>
    <x v="0"/>
    <n v="1"/>
  </r>
  <r>
    <n v="3305"/>
    <s v="STAFF-2897"/>
    <s v="Male"/>
    <s v="Medical"/>
    <s v="Associates Degree"/>
    <s v="Divorced"/>
    <n v="44"/>
    <s v="35-44"/>
    <x v="1"/>
    <s v="Research Scientist"/>
    <n v="1"/>
    <s v="0-9"/>
    <x v="0"/>
    <n v="1"/>
  </r>
  <r>
    <n v="3306"/>
    <s v="STAFF-2898"/>
    <s v="Male"/>
    <s v="Life Sciences"/>
    <s v="Bachelor's Degree"/>
    <s v="Married"/>
    <n v="31"/>
    <s v="25-34"/>
    <x v="1"/>
    <s v="Laboratory Technician"/>
    <n v="2"/>
    <s v="0-9"/>
    <x v="0"/>
    <n v="1"/>
  </r>
  <r>
    <n v="3307"/>
    <s v="STAFF-2899"/>
    <s v="Male"/>
    <s v="Technical Degree"/>
    <s v="Bachelor's Degree"/>
    <s v="Married"/>
    <n v="43"/>
    <s v="35-44"/>
    <x v="1"/>
    <s v="Research Scientist"/>
    <n v="17"/>
    <s v="10-19"/>
    <x v="0"/>
    <n v="1"/>
  </r>
  <r>
    <n v="3308"/>
    <s v="STAFF-2900"/>
    <s v="Male"/>
    <s v="Medical"/>
    <s v="Bachelor's Degree"/>
    <s v="Single"/>
    <n v="24"/>
    <s v="25-34"/>
    <x v="1"/>
    <s v="Laboratory Technician"/>
    <n v="9"/>
    <s v="0-9"/>
    <x v="0"/>
    <n v="1"/>
  </r>
  <r>
    <n v="3309"/>
    <s v="STAFF-2901"/>
    <s v="Male"/>
    <s v="Marketing"/>
    <s v="Master's Degree"/>
    <s v="Married"/>
    <n v="31"/>
    <s v="25-34"/>
    <x v="0"/>
    <s v="Sales Executive"/>
    <n v="26"/>
    <s v="20+"/>
    <x v="0"/>
    <n v="1"/>
  </r>
  <r>
    <n v="3310"/>
    <s v="STAFF-2902"/>
    <s v="Male"/>
    <s v="Human Resources"/>
    <s v="Bachelor's Degree"/>
    <s v="Divorced"/>
    <n v="29"/>
    <s v="25-34"/>
    <x v="2"/>
    <s v="Human Resources"/>
    <n v="13"/>
    <s v="10-19"/>
    <x v="0"/>
    <n v="1"/>
  </r>
  <r>
    <n v="3311"/>
    <s v="STAFF-2903"/>
    <s v="Male"/>
    <s v="Medical"/>
    <s v="Master's Degree"/>
    <s v="Married"/>
    <n v="29"/>
    <s v="25-34"/>
    <x v="1"/>
    <s v="Research Scientist"/>
    <n v="1"/>
    <s v="0-9"/>
    <x v="0"/>
    <n v="1"/>
  </r>
  <r>
    <n v="3312"/>
    <s v="STAFF-2904"/>
    <s v="Male"/>
    <s v="Medical"/>
    <s v="Bachelor's Degree"/>
    <s v="Married"/>
    <n v="28"/>
    <s v="25-34"/>
    <x v="1"/>
    <s v="Laboratory Technician"/>
    <n v="24"/>
    <s v="20+"/>
    <x v="0"/>
    <n v="1"/>
  </r>
  <r>
    <n v="3313"/>
    <s v="STAFF-2905"/>
    <s v="Male"/>
    <s v="Life Sciences"/>
    <s v="Bachelor's Degree"/>
    <s v="Single"/>
    <n v="40"/>
    <s v="35-44"/>
    <x v="1"/>
    <s v="Laboratory Technician"/>
    <n v="7"/>
    <s v="0-9"/>
    <x v="0"/>
    <n v="1"/>
  </r>
  <r>
    <n v="3314"/>
    <s v="STAFF-2906"/>
    <s v="Male"/>
    <s v="Medical"/>
    <s v="High School"/>
    <s v="Single"/>
    <n v="23"/>
    <s v="Under 25"/>
    <x v="1"/>
    <s v="Laboratory Technician"/>
    <n v="8"/>
    <s v="0-9"/>
    <x v="0"/>
    <n v="1"/>
  </r>
  <r>
    <n v="3315"/>
    <s v="STAFF-2907"/>
    <s v="Male"/>
    <s v="Marketing"/>
    <s v="Bachelor's Degree"/>
    <s v="Divorced"/>
    <n v="50"/>
    <s v="45-54"/>
    <x v="0"/>
    <s v="Sales Executive"/>
    <n v="28"/>
    <s v="20+"/>
    <x v="0"/>
    <n v="1"/>
  </r>
  <r>
    <n v="3316"/>
    <s v="STAFF-2908"/>
    <s v="Male"/>
    <s v="Medical"/>
    <s v="Associates Degree"/>
    <s v="Divorced"/>
    <n v="35"/>
    <s v="35-44"/>
    <x v="0"/>
    <s v="Sales Executive"/>
    <n v="15"/>
    <s v="10-19"/>
    <x v="0"/>
    <n v="1"/>
  </r>
  <r>
    <n v="3317"/>
    <s v="STAFF-2909"/>
    <s v="Male"/>
    <s v="Marketing"/>
    <s v="Doctoral Degree"/>
    <s v="Divorced"/>
    <n v="36"/>
    <s v="35-44"/>
    <x v="0"/>
    <s v="Sales Executive"/>
    <n v="13"/>
    <s v="10-19"/>
    <x v="0"/>
    <n v="1"/>
  </r>
  <r>
    <n v="3318"/>
    <s v="STAFF-2910"/>
    <s v="Male"/>
    <s v="Life Sciences"/>
    <s v="Master's Degree"/>
    <s v="Single"/>
    <n v="53"/>
    <s v="45-54"/>
    <x v="0"/>
    <s v="Sales Executive"/>
    <n v="24"/>
    <s v="20+"/>
    <x v="0"/>
    <n v="1"/>
  </r>
  <r>
    <n v="3319"/>
    <s v="STAFF-2911"/>
    <s v="Male"/>
    <s v="Marketing"/>
    <s v="Master's Degree"/>
    <s v="Single"/>
    <n v="32"/>
    <s v="25-34"/>
    <x v="0"/>
    <s v="Sales Executive"/>
    <n v="2"/>
    <s v="0-9"/>
    <x v="0"/>
    <n v="1"/>
  </r>
  <r>
    <n v="3320"/>
    <s v="STAFF-2912"/>
    <s v="Male"/>
    <s v="Life Sciences"/>
    <s v="Bachelor's Degree"/>
    <s v="Single"/>
    <n v="35"/>
    <s v="35-44"/>
    <x v="0"/>
    <s v="Sales Executive"/>
    <n v="27"/>
    <s v="20+"/>
    <x v="0"/>
    <n v="1"/>
  </r>
  <r>
    <n v="3321"/>
    <s v="STAFF-2913"/>
    <s v="Female"/>
    <s v="Medical"/>
    <s v="Associates Degree"/>
    <s v="Married"/>
    <n v="46"/>
    <s v="45-54"/>
    <x v="1"/>
    <s v="Healthcare Representative"/>
    <n v="21"/>
    <s v="20+"/>
    <x v="0"/>
    <n v="1"/>
  </r>
  <r>
    <n v="3322"/>
    <s v="STAFF-2914"/>
    <s v="Female"/>
    <s v="Life Sciences"/>
    <s v="Bachelor's Degree"/>
    <s v="Married"/>
    <n v="46"/>
    <s v="45-54"/>
    <x v="0"/>
    <s v="Sales Executive"/>
    <n v="10"/>
    <s v="10-19"/>
    <x v="0"/>
    <n v="1"/>
  </r>
  <r>
    <n v="3323"/>
    <s v="STAFF-2915"/>
    <s v="Male"/>
    <s v="Life Sciences"/>
    <s v="Associates Degree"/>
    <s v="Single"/>
    <n v="49"/>
    <s v="45-54"/>
    <x v="1"/>
    <s v="Laboratory Technician"/>
    <n v="28"/>
    <s v="20+"/>
    <x v="0"/>
    <n v="1"/>
  </r>
  <r>
    <n v="3324"/>
    <s v="STAFF-2916"/>
    <s v="Female"/>
    <s v="Life Sciences"/>
    <s v="Bachelor's Degree"/>
    <s v="Single"/>
    <n v="39"/>
    <s v="35-44"/>
    <x v="1"/>
    <s v="Laboratory Technician"/>
    <n v="2"/>
    <s v="0-9"/>
    <x v="0"/>
    <n v="1"/>
  </r>
  <r>
    <n v="3325"/>
    <s v="STAFF-2917"/>
    <s v="Female"/>
    <s v="Medical"/>
    <s v="Master's Degree"/>
    <s v="Single"/>
    <n v="34"/>
    <s v="25-34"/>
    <x v="0"/>
    <s v="Sales Executive"/>
    <n v="24"/>
    <s v="20+"/>
    <x v="0"/>
    <n v="1"/>
  </r>
  <r>
    <n v="3326"/>
    <s v="STAFF-2918"/>
    <s v="Female"/>
    <s v="Life Sciences"/>
    <s v="Bachelor's Degree"/>
    <s v="Single"/>
    <n v="33"/>
    <s v="25-34"/>
    <x v="0"/>
    <s v="Sales Executive"/>
    <n v="16"/>
    <s v="10-19"/>
    <x v="0"/>
    <n v="1"/>
  </r>
  <r>
    <n v="3327"/>
    <s v="STAFF-2919"/>
    <s v="Male"/>
    <s v="Technical Degree"/>
    <s v="Master's Degree"/>
    <s v="Married"/>
    <n v="34"/>
    <s v="25-34"/>
    <x v="1"/>
    <s v="Research Scientist"/>
    <n v="16"/>
    <s v="10-19"/>
    <x v="0"/>
    <n v="1"/>
  </r>
  <r>
    <n v="3328"/>
    <s v="STAFF-2920"/>
    <s v="Male"/>
    <s v="Life Sciences"/>
    <s v="Associates Degree"/>
    <s v="Single"/>
    <n v="29"/>
    <s v="25-34"/>
    <x v="1"/>
    <s v="Research Scientist"/>
    <n v="24"/>
    <s v="20+"/>
    <x v="0"/>
    <n v="1"/>
  </r>
  <r>
    <n v="3329"/>
    <s v="STAFF-2921"/>
    <s v="Male"/>
    <s v="Other"/>
    <s v="Master's Degree"/>
    <s v="Single"/>
    <n v="35"/>
    <s v="35-44"/>
    <x v="0"/>
    <s v="Sales Executive"/>
    <n v="12"/>
    <s v="10-19"/>
    <x v="0"/>
    <n v="1"/>
  </r>
  <r>
    <n v="3330"/>
    <s v="STAFF-2922"/>
    <s v="Male"/>
    <s v="Life Sciences"/>
    <s v="High School"/>
    <s v="Single"/>
    <n v="22"/>
    <s v="Under 25"/>
    <x v="1"/>
    <s v="Research Scientist"/>
    <n v="7"/>
    <s v="0-9"/>
    <x v="0"/>
    <n v="1"/>
  </r>
  <r>
    <n v="3331"/>
    <s v="STAFF-2923"/>
    <s v="Male"/>
    <s v="Life Sciences"/>
    <s v="Bachelor's Degree"/>
    <s v="Divorced"/>
    <n v="23"/>
    <s v="Under 25"/>
    <x v="0"/>
    <s v="Sales Representative"/>
    <n v="7"/>
    <s v="0-9"/>
    <x v="0"/>
    <n v="1"/>
  </r>
  <r>
    <n v="3332"/>
    <s v="STAFF-2924"/>
    <s v="Male"/>
    <s v="Life Sciences"/>
    <s v="Bachelor's Degree"/>
    <s v="Divorced"/>
    <n v="23"/>
    <s v="Under 25"/>
    <x v="0"/>
    <s v="Sales Representative"/>
    <n v="7"/>
    <s v="0-9"/>
    <x v="0"/>
    <n v="1"/>
  </r>
  <r>
    <n v="3333"/>
    <s v="STAFF-2925"/>
    <s v="Male"/>
    <s v="Life Sciences"/>
    <s v="Bachelor's Degree"/>
    <s v="Divorced"/>
    <n v="23"/>
    <s v="Under 25"/>
    <x v="0"/>
    <s v="Sales Representative"/>
    <n v="7"/>
    <s v="0-9"/>
    <x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n v="1"/>
    <s v="STAFF-1"/>
    <x v="0"/>
    <s v="Life Sciences"/>
    <x v="0"/>
    <x v="0"/>
    <n v="41"/>
    <x v="0"/>
    <s v="Sales"/>
    <x v="0"/>
    <n v="1"/>
    <x v="0"/>
    <x v="0"/>
    <n v="1"/>
    <n v="75200"/>
    <x v="0"/>
    <x v="0"/>
    <x v="0"/>
    <n v="3"/>
    <n v="2"/>
    <x v="0"/>
    <n v="8"/>
    <n v="11"/>
    <x v="0"/>
    <x v="0"/>
    <n v="1"/>
    <n v="0"/>
    <n v="8"/>
    <n v="1"/>
    <x v="0"/>
    <n v="4"/>
    <n v="0"/>
    <n v="5"/>
  </r>
  <r>
    <n v="2"/>
    <s v="STAFF-2"/>
    <x v="1"/>
    <s v="Life Sciences"/>
    <x v="1"/>
    <x v="1"/>
    <n v="49"/>
    <x v="1"/>
    <s v="R&amp;D"/>
    <x v="1"/>
    <n v="8"/>
    <x v="0"/>
    <x v="1"/>
    <n v="0"/>
    <n v="48800"/>
    <x v="1"/>
    <x v="1"/>
    <x v="1"/>
    <n v="2"/>
    <n v="2"/>
    <x v="1"/>
    <n v="1"/>
    <n v="23"/>
    <x v="1"/>
    <x v="1"/>
    <n v="4"/>
    <n v="1"/>
    <n v="10"/>
    <n v="3"/>
    <x v="1"/>
    <n v="7"/>
    <n v="1"/>
    <n v="7"/>
  </r>
  <r>
    <n v="4"/>
    <s v="STAFF-3"/>
    <x v="1"/>
    <s v="Other"/>
    <x v="0"/>
    <x v="0"/>
    <n v="37"/>
    <x v="0"/>
    <s v="R&amp;D"/>
    <x v="2"/>
    <n v="2"/>
    <x v="0"/>
    <x v="0"/>
    <n v="1"/>
    <n v="73600"/>
    <x v="0"/>
    <x v="0"/>
    <x v="2"/>
    <n v="2"/>
    <n v="1"/>
    <x v="2"/>
    <n v="6"/>
    <n v="15"/>
    <x v="2"/>
    <x v="0"/>
    <n v="2"/>
    <n v="0"/>
    <n v="7"/>
    <n v="3"/>
    <x v="2"/>
    <n v="0"/>
    <n v="0"/>
    <n v="0"/>
  </r>
  <r>
    <n v="5"/>
    <s v="STAFF-4"/>
    <x v="0"/>
    <s v="Life Sciences"/>
    <x v="2"/>
    <x v="1"/>
    <n v="33"/>
    <x v="2"/>
    <s v="R&amp;D"/>
    <x v="1"/>
    <n v="3"/>
    <x v="0"/>
    <x v="1"/>
    <n v="0"/>
    <n v="44800"/>
    <x v="1"/>
    <x v="0"/>
    <x v="2"/>
    <n v="3"/>
    <n v="1"/>
    <x v="2"/>
    <n v="1"/>
    <n v="11"/>
    <x v="0"/>
    <x v="0"/>
    <n v="3"/>
    <n v="0"/>
    <n v="8"/>
    <n v="3"/>
    <x v="3"/>
    <n v="7"/>
    <n v="3"/>
    <n v="0"/>
  </r>
  <r>
    <n v="7"/>
    <s v="STAFF-5"/>
    <x v="1"/>
    <s v="Medical"/>
    <x v="1"/>
    <x v="1"/>
    <n v="27"/>
    <x v="2"/>
    <s v="R&amp;D"/>
    <x v="2"/>
    <n v="2"/>
    <x v="0"/>
    <x v="1"/>
    <n v="0"/>
    <n v="32000"/>
    <x v="2"/>
    <x v="1"/>
    <x v="3"/>
    <n v="3"/>
    <n v="1"/>
    <x v="1"/>
    <n v="9"/>
    <n v="12"/>
    <x v="0"/>
    <x v="0"/>
    <n v="4"/>
    <n v="1"/>
    <n v="6"/>
    <n v="3"/>
    <x v="4"/>
    <n v="2"/>
    <n v="2"/>
    <n v="2"/>
  </r>
  <r>
    <n v="8"/>
    <s v="STAFF-6"/>
    <x v="1"/>
    <s v="Life Sciences"/>
    <x v="0"/>
    <x v="0"/>
    <n v="32"/>
    <x v="2"/>
    <s v="R&amp;D"/>
    <x v="2"/>
    <n v="2"/>
    <x v="0"/>
    <x v="1"/>
    <n v="0"/>
    <n v="63200"/>
    <x v="1"/>
    <x v="1"/>
    <x v="2"/>
    <n v="3"/>
    <n v="1"/>
    <x v="0"/>
    <n v="0"/>
    <n v="13"/>
    <x v="0"/>
    <x v="0"/>
    <n v="3"/>
    <n v="0"/>
    <n v="8"/>
    <n v="2"/>
    <x v="5"/>
    <n v="7"/>
    <n v="3"/>
    <n v="6"/>
  </r>
  <r>
    <n v="10"/>
    <s v="STAFF-7"/>
    <x v="0"/>
    <s v="Medical"/>
    <x v="3"/>
    <x v="1"/>
    <n v="59"/>
    <x v="3"/>
    <s v="R&amp;D"/>
    <x v="2"/>
    <n v="3"/>
    <x v="0"/>
    <x v="1"/>
    <n v="0"/>
    <n v="64800"/>
    <x v="1"/>
    <x v="0"/>
    <x v="1"/>
    <n v="4"/>
    <n v="1"/>
    <x v="3"/>
    <n v="4"/>
    <n v="20"/>
    <x v="1"/>
    <x v="1"/>
    <n v="1"/>
    <n v="3"/>
    <n v="12"/>
    <n v="2"/>
    <x v="6"/>
    <n v="0"/>
    <n v="0"/>
    <n v="0"/>
  </r>
  <r>
    <n v="11"/>
    <s v="STAFF-8"/>
    <x v="1"/>
    <s v="Life Sciences"/>
    <x v="1"/>
    <x v="2"/>
    <n v="30"/>
    <x v="2"/>
    <s v="R&amp;D"/>
    <x v="2"/>
    <n v="24"/>
    <x v="1"/>
    <x v="1"/>
    <n v="0"/>
    <n v="53600"/>
    <x v="1"/>
    <x v="1"/>
    <x v="2"/>
    <n v="3"/>
    <n v="1"/>
    <x v="2"/>
    <n v="1"/>
    <n v="22"/>
    <x v="1"/>
    <x v="1"/>
    <n v="2"/>
    <n v="1"/>
    <n v="1"/>
    <n v="3"/>
    <x v="6"/>
    <n v="0"/>
    <n v="0"/>
    <n v="0"/>
  </r>
  <r>
    <n v="12"/>
    <s v="STAFF-9"/>
    <x v="1"/>
    <s v="Life Sciences"/>
    <x v="3"/>
    <x v="0"/>
    <n v="38"/>
    <x v="0"/>
    <s v="R&amp;D"/>
    <x v="3"/>
    <n v="23"/>
    <x v="1"/>
    <x v="1"/>
    <n v="0"/>
    <n v="35200"/>
    <x v="2"/>
    <x v="1"/>
    <x v="2"/>
    <n v="2"/>
    <n v="3"/>
    <x v="2"/>
    <n v="0"/>
    <n v="21"/>
    <x v="1"/>
    <x v="1"/>
    <n v="2"/>
    <n v="0"/>
    <n v="10"/>
    <n v="3"/>
    <x v="7"/>
    <n v="7"/>
    <n v="1"/>
    <n v="8"/>
  </r>
  <r>
    <n v="13"/>
    <s v="STAFF-10"/>
    <x v="1"/>
    <s v="Medical"/>
    <x v="3"/>
    <x v="1"/>
    <n v="36"/>
    <x v="0"/>
    <s v="R&amp;D"/>
    <x v="4"/>
    <n v="27"/>
    <x v="1"/>
    <x v="1"/>
    <n v="0"/>
    <n v="75200"/>
    <x v="0"/>
    <x v="1"/>
    <x v="1"/>
    <n v="3"/>
    <n v="2"/>
    <x v="2"/>
    <n v="6"/>
    <n v="13"/>
    <x v="0"/>
    <x v="0"/>
    <n v="2"/>
    <n v="2"/>
    <n v="17"/>
    <n v="2"/>
    <x v="5"/>
    <n v="7"/>
    <n v="7"/>
    <n v="7"/>
  </r>
  <r>
    <n v="14"/>
    <s v="STAFF-11"/>
    <x v="1"/>
    <s v="Medical"/>
    <x v="3"/>
    <x v="1"/>
    <n v="35"/>
    <x v="0"/>
    <s v="R&amp;D"/>
    <x v="2"/>
    <n v="16"/>
    <x v="2"/>
    <x v="1"/>
    <n v="0"/>
    <n v="67200"/>
    <x v="1"/>
    <x v="1"/>
    <x v="3"/>
    <n v="4"/>
    <n v="1"/>
    <x v="1"/>
    <n v="0"/>
    <n v="13"/>
    <x v="0"/>
    <x v="0"/>
    <n v="3"/>
    <n v="1"/>
    <n v="6"/>
    <n v="3"/>
    <x v="8"/>
    <n v="4"/>
    <n v="0"/>
    <n v="3"/>
  </r>
  <r>
    <n v="15"/>
    <s v="STAFF-12"/>
    <x v="0"/>
    <s v="Life Sciences"/>
    <x v="0"/>
    <x v="0"/>
    <n v="29"/>
    <x v="2"/>
    <s v="R&amp;D"/>
    <x v="2"/>
    <n v="15"/>
    <x v="2"/>
    <x v="1"/>
    <n v="0"/>
    <n v="39200"/>
    <x v="1"/>
    <x v="0"/>
    <x v="2"/>
    <n v="2"/>
    <n v="2"/>
    <x v="2"/>
    <n v="0"/>
    <n v="12"/>
    <x v="0"/>
    <x v="0"/>
    <n v="4"/>
    <n v="0"/>
    <n v="10"/>
    <n v="3"/>
    <x v="7"/>
    <n v="5"/>
    <n v="0"/>
    <n v="8"/>
  </r>
  <r>
    <n v="16"/>
    <s v="STAFF-13"/>
    <x v="1"/>
    <s v="Life Sciences"/>
    <x v="1"/>
    <x v="2"/>
    <n v="31"/>
    <x v="2"/>
    <s v="R&amp;D"/>
    <x v="1"/>
    <n v="26"/>
    <x v="1"/>
    <x v="1"/>
    <n v="0"/>
    <n v="24800"/>
    <x v="2"/>
    <x v="1"/>
    <x v="3"/>
    <n v="3"/>
    <n v="1"/>
    <x v="2"/>
    <n v="1"/>
    <n v="17"/>
    <x v="2"/>
    <x v="0"/>
    <n v="4"/>
    <n v="1"/>
    <n v="5"/>
    <n v="2"/>
    <x v="8"/>
    <n v="2"/>
    <n v="4"/>
    <n v="3"/>
  </r>
  <r>
    <n v="18"/>
    <s v="STAFF-14"/>
    <x v="1"/>
    <s v="Medical"/>
    <x v="0"/>
    <x v="2"/>
    <n v="34"/>
    <x v="2"/>
    <s v="R&amp;D"/>
    <x v="2"/>
    <n v="19"/>
    <x v="2"/>
    <x v="1"/>
    <n v="0"/>
    <n v="74400"/>
    <x v="0"/>
    <x v="1"/>
    <x v="0"/>
    <n v="3"/>
    <n v="1"/>
    <x v="0"/>
    <n v="0"/>
    <n v="11"/>
    <x v="0"/>
    <x v="0"/>
    <n v="3"/>
    <n v="1"/>
    <n v="3"/>
    <n v="3"/>
    <x v="4"/>
    <n v="2"/>
    <n v="1"/>
    <n v="2"/>
  </r>
  <r>
    <n v="19"/>
    <s v="STAFF-15"/>
    <x v="1"/>
    <s v="Life Sciences"/>
    <x v="3"/>
    <x v="0"/>
    <n v="28"/>
    <x v="2"/>
    <s v="R&amp;D"/>
    <x v="2"/>
    <n v="24"/>
    <x v="1"/>
    <x v="0"/>
    <n v="1"/>
    <n v="40000"/>
    <x v="1"/>
    <x v="0"/>
    <x v="1"/>
    <n v="2"/>
    <n v="1"/>
    <x v="2"/>
    <n v="5"/>
    <n v="14"/>
    <x v="0"/>
    <x v="0"/>
    <n v="2"/>
    <n v="0"/>
    <n v="6"/>
    <n v="3"/>
    <x v="9"/>
    <n v="2"/>
    <n v="0"/>
    <n v="3"/>
  </r>
  <r>
    <n v="20"/>
    <s v="STAFF-16"/>
    <x v="0"/>
    <s v="Life Sciences"/>
    <x v="2"/>
    <x v="2"/>
    <n v="29"/>
    <x v="2"/>
    <s v="R&amp;D"/>
    <x v="3"/>
    <n v="21"/>
    <x v="1"/>
    <x v="1"/>
    <n v="0"/>
    <n v="40800"/>
    <x v="1"/>
    <x v="1"/>
    <x v="0"/>
    <n v="4"/>
    <n v="3"/>
    <x v="3"/>
    <n v="1"/>
    <n v="11"/>
    <x v="0"/>
    <x v="0"/>
    <n v="3"/>
    <n v="1"/>
    <n v="10"/>
    <n v="3"/>
    <x v="1"/>
    <n v="9"/>
    <n v="8"/>
    <n v="8"/>
  </r>
  <r>
    <n v="21"/>
    <s v="STAFF-17"/>
    <x v="1"/>
    <s v="Life Sciences"/>
    <x v="0"/>
    <x v="2"/>
    <n v="32"/>
    <x v="2"/>
    <s v="R&amp;D"/>
    <x v="1"/>
    <n v="5"/>
    <x v="0"/>
    <x v="1"/>
    <n v="0"/>
    <n v="64000"/>
    <x v="1"/>
    <x v="0"/>
    <x v="3"/>
    <n v="4"/>
    <n v="1"/>
    <x v="1"/>
    <n v="0"/>
    <n v="12"/>
    <x v="0"/>
    <x v="0"/>
    <n v="4"/>
    <n v="2"/>
    <n v="7"/>
    <n v="2"/>
    <x v="0"/>
    <n v="2"/>
    <n v="0"/>
    <n v="5"/>
  </r>
  <r>
    <n v="22"/>
    <s v="STAFF-18"/>
    <x v="1"/>
    <s v="Medical"/>
    <x v="0"/>
    <x v="2"/>
    <n v="22"/>
    <x v="4"/>
    <s v="R&amp;D"/>
    <x v="2"/>
    <n v="16"/>
    <x v="2"/>
    <x v="1"/>
    <n v="0"/>
    <n v="76800"/>
    <x v="0"/>
    <x v="0"/>
    <x v="2"/>
    <n v="4"/>
    <n v="1"/>
    <x v="0"/>
    <n v="1"/>
    <n v="13"/>
    <x v="0"/>
    <x v="0"/>
    <n v="2"/>
    <n v="2"/>
    <n v="1"/>
    <n v="2"/>
    <x v="6"/>
    <n v="0"/>
    <n v="0"/>
    <n v="0"/>
  </r>
  <r>
    <n v="23"/>
    <s v="STAFF-19"/>
    <x v="0"/>
    <s v="Life Sciences"/>
    <x v="2"/>
    <x v="1"/>
    <n v="53"/>
    <x v="1"/>
    <s v="Sales"/>
    <x v="5"/>
    <n v="2"/>
    <x v="0"/>
    <x v="1"/>
    <n v="0"/>
    <n v="62400"/>
    <x v="1"/>
    <x v="1"/>
    <x v="3"/>
    <n v="2"/>
    <n v="4"/>
    <x v="0"/>
    <n v="2"/>
    <n v="16"/>
    <x v="2"/>
    <x v="0"/>
    <n v="3"/>
    <n v="0"/>
    <n v="31"/>
    <n v="3"/>
    <x v="10"/>
    <n v="8"/>
    <n v="3"/>
    <n v="7"/>
  </r>
  <r>
    <n v="24"/>
    <s v="STAFF-20"/>
    <x v="1"/>
    <s v="Life Sciences"/>
    <x v="3"/>
    <x v="0"/>
    <n v="38"/>
    <x v="0"/>
    <s v="R&amp;D"/>
    <x v="1"/>
    <n v="2"/>
    <x v="0"/>
    <x v="1"/>
    <n v="0"/>
    <n v="36000"/>
    <x v="2"/>
    <x v="0"/>
    <x v="2"/>
    <n v="3"/>
    <n v="1"/>
    <x v="0"/>
    <n v="5"/>
    <n v="11"/>
    <x v="0"/>
    <x v="0"/>
    <n v="3"/>
    <n v="0"/>
    <n v="6"/>
    <n v="3"/>
    <x v="11"/>
    <n v="2"/>
    <n v="1"/>
    <n v="2"/>
  </r>
  <r>
    <n v="26"/>
    <s v="STAFF-21"/>
    <x v="0"/>
    <s v="Other"/>
    <x v="0"/>
    <x v="2"/>
    <n v="24"/>
    <x v="2"/>
    <s v="R&amp;D"/>
    <x v="3"/>
    <n v="11"/>
    <x v="2"/>
    <x v="1"/>
    <n v="0"/>
    <n v="76800"/>
    <x v="0"/>
    <x v="1"/>
    <x v="3"/>
    <n v="4"/>
    <n v="2"/>
    <x v="2"/>
    <n v="0"/>
    <n v="18"/>
    <x v="2"/>
    <x v="0"/>
    <n v="4"/>
    <n v="1"/>
    <n v="5"/>
    <n v="2"/>
    <x v="9"/>
    <n v="2"/>
    <n v="1"/>
    <n v="3"/>
  </r>
  <r>
    <n v="27"/>
    <s v="STAFF-22"/>
    <x v="1"/>
    <s v="Life Sciences"/>
    <x v="2"/>
    <x v="0"/>
    <n v="36"/>
    <x v="0"/>
    <s v="Sales"/>
    <x v="6"/>
    <n v="9"/>
    <x v="0"/>
    <x v="0"/>
    <n v="1"/>
    <n v="65600"/>
    <x v="1"/>
    <x v="1"/>
    <x v="1"/>
    <n v="2"/>
    <n v="1"/>
    <x v="3"/>
    <n v="7"/>
    <n v="23"/>
    <x v="1"/>
    <x v="1"/>
    <n v="2"/>
    <n v="0"/>
    <n v="10"/>
    <n v="3"/>
    <x v="8"/>
    <n v="3"/>
    <n v="0"/>
    <n v="3"/>
  </r>
  <r>
    <n v="28"/>
    <s v="STAFF-23"/>
    <x v="0"/>
    <s v="Life Sciences"/>
    <x v="2"/>
    <x v="0"/>
    <n v="34"/>
    <x v="2"/>
    <s v="R&amp;D"/>
    <x v="7"/>
    <n v="7"/>
    <x v="0"/>
    <x v="1"/>
    <n v="0"/>
    <n v="42400"/>
    <x v="1"/>
    <x v="1"/>
    <x v="3"/>
    <n v="3"/>
    <n v="3"/>
    <x v="1"/>
    <n v="0"/>
    <n v="11"/>
    <x v="0"/>
    <x v="0"/>
    <n v="3"/>
    <n v="0"/>
    <n v="13"/>
    <n v="3"/>
    <x v="12"/>
    <n v="6"/>
    <n v="2"/>
    <n v="11"/>
  </r>
  <r>
    <n v="30"/>
    <s v="STAFF-24"/>
    <x v="1"/>
    <s v="Life Sciences"/>
    <x v="0"/>
    <x v="0"/>
    <n v="21"/>
    <x v="4"/>
    <s v="R&amp;D"/>
    <x v="1"/>
    <n v="15"/>
    <x v="2"/>
    <x v="1"/>
    <n v="0"/>
    <n v="76800"/>
    <x v="0"/>
    <x v="1"/>
    <x v="1"/>
    <n v="3"/>
    <n v="1"/>
    <x v="0"/>
    <n v="1"/>
    <n v="14"/>
    <x v="0"/>
    <x v="0"/>
    <n v="4"/>
    <n v="0"/>
    <n v="0"/>
    <n v="3"/>
    <x v="2"/>
    <n v="0"/>
    <n v="0"/>
    <n v="0"/>
  </r>
  <r>
    <n v="31"/>
    <s v="STAFF-25"/>
    <x v="1"/>
    <s v="Medical"/>
    <x v="1"/>
    <x v="0"/>
    <n v="34"/>
    <x v="2"/>
    <s v="R&amp;D"/>
    <x v="1"/>
    <n v="6"/>
    <x v="0"/>
    <x v="0"/>
    <n v="1"/>
    <n v="66400"/>
    <x v="1"/>
    <x v="1"/>
    <x v="0"/>
    <n v="3"/>
    <n v="1"/>
    <x v="3"/>
    <n v="2"/>
    <n v="11"/>
    <x v="0"/>
    <x v="0"/>
    <n v="3"/>
    <n v="0"/>
    <n v="8"/>
    <n v="3"/>
    <x v="9"/>
    <n v="2"/>
    <n v="1"/>
    <n v="3"/>
  </r>
  <r>
    <n v="32"/>
    <s v="STAFF-26"/>
    <x v="0"/>
    <s v="Other"/>
    <x v="3"/>
    <x v="2"/>
    <n v="53"/>
    <x v="1"/>
    <s v="R&amp;D"/>
    <x v="5"/>
    <n v="5"/>
    <x v="0"/>
    <x v="1"/>
    <n v="0"/>
    <n v="46400"/>
    <x v="1"/>
    <x v="1"/>
    <x v="1"/>
    <n v="3"/>
    <n v="5"/>
    <x v="2"/>
    <n v="4"/>
    <n v="11"/>
    <x v="0"/>
    <x v="0"/>
    <n v="4"/>
    <n v="1"/>
    <n v="26"/>
    <n v="2"/>
    <x v="13"/>
    <n v="13"/>
    <n v="4"/>
    <n v="8"/>
  </r>
  <r>
    <n v="33"/>
    <s v="STAFF-27"/>
    <x v="0"/>
    <s v="Life Sciences"/>
    <x v="1"/>
    <x v="0"/>
    <n v="32"/>
    <x v="2"/>
    <s v="R&amp;D"/>
    <x v="1"/>
    <n v="16"/>
    <x v="2"/>
    <x v="0"/>
    <n v="1"/>
    <n v="57600"/>
    <x v="1"/>
    <x v="0"/>
    <x v="0"/>
    <n v="1"/>
    <n v="1"/>
    <x v="3"/>
    <n v="1"/>
    <n v="22"/>
    <x v="1"/>
    <x v="1"/>
    <n v="2"/>
    <n v="0"/>
    <n v="10"/>
    <n v="3"/>
    <x v="1"/>
    <n v="2"/>
    <n v="6"/>
    <n v="7"/>
  </r>
  <r>
    <n v="35"/>
    <s v="STAFF-28"/>
    <x v="1"/>
    <s v="Marketing"/>
    <x v="2"/>
    <x v="1"/>
    <n v="42"/>
    <x v="0"/>
    <s v="Sales"/>
    <x v="0"/>
    <n v="8"/>
    <x v="0"/>
    <x v="1"/>
    <n v="0"/>
    <n v="38400"/>
    <x v="2"/>
    <x v="1"/>
    <x v="1"/>
    <n v="3"/>
    <n v="2"/>
    <x v="1"/>
    <n v="0"/>
    <n v="11"/>
    <x v="0"/>
    <x v="0"/>
    <n v="4"/>
    <n v="1"/>
    <n v="10"/>
    <n v="3"/>
    <x v="7"/>
    <n v="7"/>
    <n v="4"/>
    <n v="2"/>
  </r>
  <r>
    <n v="36"/>
    <s v="STAFF-29"/>
    <x v="0"/>
    <s v="Medical"/>
    <x v="2"/>
    <x v="1"/>
    <n v="44"/>
    <x v="0"/>
    <s v="R&amp;D"/>
    <x v="4"/>
    <n v="7"/>
    <x v="0"/>
    <x v="1"/>
    <n v="0"/>
    <n v="33600"/>
    <x v="2"/>
    <x v="1"/>
    <x v="3"/>
    <n v="2"/>
    <n v="3"/>
    <x v="0"/>
    <n v="3"/>
    <n v="14"/>
    <x v="0"/>
    <x v="0"/>
    <n v="4"/>
    <n v="1"/>
    <n v="24"/>
    <n v="3"/>
    <x v="14"/>
    <n v="6"/>
    <n v="5"/>
    <n v="17"/>
  </r>
  <r>
    <n v="38"/>
    <s v="STAFF-30"/>
    <x v="0"/>
    <s v="Marketing"/>
    <x v="2"/>
    <x v="0"/>
    <n v="46"/>
    <x v="1"/>
    <s v="Sales"/>
    <x v="5"/>
    <n v="2"/>
    <x v="0"/>
    <x v="1"/>
    <n v="0"/>
    <n v="66400"/>
    <x v="1"/>
    <x v="1"/>
    <x v="0"/>
    <n v="3"/>
    <n v="5"/>
    <x v="3"/>
    <n v="3"/>
    <n v="12"/>
    <x v="0"/>
    <x v="0"/>
    <n v="4"/>
    <n v="0"/>
    <n v="22"/>
    <n v="2"/>
    <x v="4"/>
    <n v="2"/>
    <n v="2"/>
    <n v="1"/>
  </r>
  <r>
    <n v="39"/>
    <s v="STAFF-31"/>
    <x v="1"/>
    <s v="Medical"/>
    <x v="3"/>
    <x v="0"/>
    <n v="33"/>
    <x v="2"/>
    <s v="R&amp;D"/>
    <x v="2"/>
    <n v="2"/>
    <x v="0"/>
    <x v="1"/>
    <n v="0"/>
    <n v="62400"/>
    <x v="1"/>
    <x v="1"/>
    <x v="1"/>
    <n v="3"/>
    <n v="1"/>
    <x v="0"/>
    <n v="4"/>
    <n v="11"/>
    <x v="0"/>
    <x v="0"/>
    <n v="4"/>
    <n v="0"/>
    <n v="7"/>
    <n v="3"/>
    <x v="6"/>
    <n v="1"/>
    <n v="0"/>
    <n v="0"/>
  </r>
  <r>
    <n v="40"/>
    <s v="STAFF-32"/>
    <x v="1"/>
    <s v="Other"/>
    <x v="2"/>
    <x v="1"/>
    <n v="44"/>
    <x v="0"/>
    <s v="R&amp;D"/>
    <x v="4"/>
    <n v="10"/>
    <x v="2"/>
    <x v="1"/>
    <n v="0"/>
    <n v="32800"/>
    <x v="2"/>
    <x v="0"/>
    <x v="2"/>
    <n v="3"/>
    <n v="2"/>
    <x v="0"/>
    <n v="2"/>
    <n v="13"/>
    <x v="0"/>
    <x v="0"/>
    <n v="4"/>
    <n v="0"/>
    <n v="9"/>
    <n v="4"/>
    <x v="9"/>
    <n v="2"/>
    <n v="1"/>
    <n v="3"/>
  </r>
  <r>
    <n v="41"/>
    <s v="STAFF-33"/>
    <x v="1"/>
    <s v="Medical"/>
    <x v="0"/>
    <x v="0"/>
    <n v="30"/>
    <x v="2"/>
    <s v="R&amp;D"/>
    <x v="2"/>
    <n v="9"/>
    <x v="0"/>
    <x v="1"/>
    <n v="0"/>
    <n v="66400"/>
    <x v="1"/>
    <x v="1"/>
    <x v="2"/>
    <n v="2"/>
    <n v="1"/>
    <x v="2"/>
    <n v="1"/>
    <n v="13"/>
    <x v="0"/>
    <x v="0"/>
    <n v="1"/>
    <n v="0"/>
    <n v="10"/>
    <n v="3"/>
    <x v="1"/>
    <n v="0"/>
    <n v="1"/>
    <n v="8"/>
  </r>
  <r>
    <n v="42"/>
    <s v="STAFF-34"/>
    <x v="1"/>
    <s v="Technical Degree"/>
    <x v="3"/>
    <x v="1"/>
    <n v="39"/>
    <x v="0"/>
    <s v="Sales"/>
    <x v="6"/>
    <n v="5"/>
    <x v="0"/>
    <x v="0"/>
    <n v="1"/>
    <n v="44800"/>
    <x v="1"/>
    <x v="1"/>
    <x v="2"/>
    <n v="3"/>
    <n v="2"/>
    <x v="0"/>
    <n v="3"/>
    <n v="14"/>
    <x v="0"/>
    <x v="0"/>
    <n v="3"/>
    <n v="1"/>
    <n v="19"/>
    <n v="4"/>
    <x v="6"/>
    <n v="0"/>
    <n v="0"/>
    <n v="0"/>
  </r>
  <r>
    <n v="45"/>
    <s v="STAFF-35"/>
    <x v="1"/>
    <s v="Medical"/>
    <x v="3"/>
    <x v="1"/>
    <n v="24"/>
    <x v="2"/>
    <s v="R&amp;D"/>
    <x v="1"/>
    <n v="1"/>
    <x v="0"/>
    <x v="0"/>
    <n v="1"/>
    <n v="48800"/>
    <x v="1"/>
    <x v="0"/>
    <x v="0"/>
    <n v="3"/>
    <n v="1"/>
    <x v="0"/>
    <n v="2"/>
    <n v="16"/>
    <x v="2"/>
    <x v="0"/>
    <n v="1"/>
    <n v="1"/>
    <n v="6"/>
    <n v="2"/>
    <x v="4"/>
    <n v="0"/>
    <n v="2"/>
    <n v="0"/>
  </r>
  <r>
    <n v="46"/>
    <s v="STAFF-36"/>
    <x v="0"/>
    <s v="Medical"/>
    <x v="0"/>
    <x v="2"/>
    <n v="43"/>
    <x v="0"/>
    <s v="R&amp;D"/>
    <x v="1"/>
    <n v="2"/>
    <x v="0"/>
    <x v="1"/>
    <n v="0"/>
    <n v="57600"/>
    <x v="1"/>
    <x v="1"/>
    <x v="2"/>
    <n v="4"/>
    <n v="1"/>
    <x v="2"/>
    <n v="1"/>
    <n v="12"/>
    <x v="0"/>
    <x v="0"/>
    <n v="4"/>
    <n v="2"/>
    <n v="6"/>
    <n v="2"/>
    <x v="8"/>
    <n v="3"/>
    <n v="1"/>
    <n v="4"/>
  </r>
  <r>
    <n v="47"/>
    <s v="STAFF-37"/>
    <x v="1"/>
    <s v="Marketing"/>
    <x v="0"/>
    <x v="1"/>
    <n v="50"/>
    <x v="1"/>
    <s v="Sales"/>
    <x v="6"/>
    <n v="3"/>
    <x v="0"/>
    <x v="0"/>
    <n v="1"/>
    <n v="68800"/>
    <x v="0"/>
    <x v="0"/>
    <x v="3"/>
    <n v="2"/>
    <n v="1"/>
    <x v="2"/>
    <n v="1"/>
    <n v="14"/>
    <x v="0"/>
    <x v="0"/>
    <n v="3"/>
    <n v="0"/>
    <n v="3"/>
    <n v="3"/>
    <x v="11"/>
    <n v="2"/>
    <n v="0"/>
    <n v="2"/>
  </r>
  <r>
    <n v="49"/>
    <s v="STAFF-38"/>
    <x v="0"/>
    <s v="Marketing"/>
    <x v="3"/>
    <x v="1"/>
    <n v="35"/>
    <x v="0"/>
    <s v="Sales"/>
    <x v="6"/>
    <n v="2"/>
    <x v="0"/>
    <x v="1"/>
    <n v="0"/>
    <n v="77600"/>
    <x v="0"/>
    <x v="1"/>
    <x v="2"/>
    <n v="3"/>
    <n v="1"/>
    <x v="0"/>
    <n v="1"/>
    <n v="13"/>
    <x v="0"/>
    <x v="0"/>
    <n v="1"/>
    <n v="0"/>
    <n v="2"/>
    <n v="3"/>
    <x v="4"/>
    <n v="2"/>
    <n v="2"/>
    <n v="2"/>
  </r>
  <r>
    <n v="51"/>
    <s v="STAFF-39"/>
    <x v="0"/>
    <s v="Life Sciences"/>
    <x v="2"/>
    <x v="1"/>
    <n v="36"/>
    <x v="0"/>
    <s v="R&amp;D"/>
    <x v="1"/>
    <n v="5"/>
    <x v="0"/>
    <x v="1"/>
    <n v="0"/>
    <n v="65600"/>
    <x v="1"/>
    <x v="0"/>
    <x v="0"/>
    <n v="2"/>
    <n v="1"/>
    <x v="3"/>
    <n v="9"/>
    <n v="14"/>
    <x v="0"/>
    <x v="0"/>
    <n v="4"/>
    <n v="1"/>
    <n v="6"/>
    <n v="4"/>
    <x v="6"/>
    <n v="1"/>
    <n v="0"/>
    <n v="0"/>
  </r>
  <r>
    <n v="52"/>
    <s v="STAFF-40"/>
    <x v="0"/>
    <s v="Life Sciences"/>
    <x v="3"/>
    <x v="1"/>
    <n v="33"/>
    <x v="2"/>
    <s v="Sales"/>
    <x v="0"/>
    <n v="1"/>
    <x v="0"/>
    <x v="1"/>
    <n v="0"/>
    <n v="33600"/>
    <x v="2"/>
    <x v="1"/>
    <x v="1"/>
    <n v="4"/>
    <n v="2"/>
    <x v="3"/>
    <n v="2"/>
    <n v="19"/>
    <x v="2"/>
    <x v="0"/>
    <n v="1"/>
    <n v="2"/>
    <n v="10"/>
    <n v="3"/>
    <x v="8"/>
    <n v="3"/>
    <n v="1"/>
    <n v="3"/>
  </r>
  <r>
    <n v="53"/>
    <s v="STAFF-41"/>
    <x v="1"/>
    <s v="Other"/>
    <x v="0"/>
    <x v="2"/>
    <n v="35"/>
    <x v="0"/>
    <s v="R&amp;D"/>
    <x v="2"/>
    <n v="4"/>
    <x v="0"/>
    <x v="1"/>
    <n v="0"/>
    <n v="60000"/>
    <x v="1"/>
    <x v="1"/>
    <x v="1"/>
    <n v="3"/>
    <n v="1"/>
    <x v="0"/>
    <n v="1"/>
    <n v="12"/>
    <x v="0"/>
    <x v="0"/>
    <n v="3"/>
    <n v="1"/>
    <n v="1"/>
    <n v="3"/>
    <x v="6"/>
    <n v="0"/>
    <n v="0"/>
    <n v="0"/>
  </r>
  <r>
    <n v="54"/>
    <s v="STAFF-42"/>
    <x v="0"/>
    <s v="Life Sciences"/>
    <x v="2"/>
    <x v="2"/>
    <n v="27"/>
    <x v="2"/>
    <s v="R&amp;D"/>
    <x v="2"/>
    <n v="2"/>
    <x v="0"/>
    <x v="1"/>
    <n v="0"/>
    <n v="26400"/>
    <x v="2"/>
    <x v="1"/>
    <x v="2"/>
    <n v="3"/>
    <n v="1"/>
    <x v="3"/>
    <n v="1"/>
    <n v="13"/>
    <x v="0"/>
    <x v="0"/>
    <n v="4"/>
    <n v="1"/>
    <n v="1"/>
    <n v="3"/>
    <x v="6"/>
    <n v="0"/>
    <n v="0"/>
    <n v="0"/>
  </r>
  <r>
    <n v="55"/>
    <s v="STAFF-43"/>
    <x v="1"/>
    <s v="Life Sciences"/>
    <x v="3"/>
    <x v="0"/>
    <n v="26"/>
    <x v="2"/>
    <s v="R&amp;D"/>
    <x v="2"/>
    <n v="25"/>
    <x v="1"/>
    <x v="0"/>
    <n v="1"/>
    <n v="38400"/>
    <x v="2"/>
    <x v="1"/>
    <x v="3"/>
    <n v="1"/>
    <n v="1"/>
    <x v="2"/>
    <n v="1"/>
    <n v="12"/>
    <x v="0"/>
    <x v="0"/>
    <n v="3"/>
    <n v="0"/>
    <n v="1"/>
    <n v="2"/>
    <x v="6"/>
    <n v="0"/>
    <n v="0"/>
    <n v="1"/>
  </r>
  <r>
    <n v="56"/>
    <s v="STAFF-44"/>
    <x v="1"/>
    <s v="Life Sciences"/>
    <x v="3"/>
    <x v="0"/>
    <n v="27"/>
    <x v="2"/>
    <s v="Sales"/>
    <x v="0"/>
    <n v="8"/>
    <x v="0"/>
    <x v="1"/>
    <n v="0"/>
    <n v="29600"/>
    <x v="2"/>
    <x v="1"/>
    <x v="2"/>
    <n v="3"/>
    <n v="3"/>
    <x v="2"/>
    <n v="1"/>
    <n v="15"/>
    <x v="2"/>
    <x v="0"/>
    <n v="4"/>
    <n v="0"/>
    <n v="9"/>
    <n v="3"/>
    <x v="7"/>
    <n v="8"/>
    <n v="1"/>
    <n v="7"/>
  </r>
  <r>
    <n v="57"/>
    <s v="STAFF-45"/>
    <x v="0"/>
    <s v="Medical"/>
    <x v="0"/>
    <x v="0"/>
    <n v="30"/>
    <x v="2"/>
    <s v="R&amp;D"/>
    <x v="2"/>
    <n v="1"/>
    <x v="0"/>
    <x v="1"/>
    <n v="0"/>
    <n v="46400"/>
    <x v="1"/>
    <x v="1"/>
    <x v="1"/>
    <n v="3"/>
    <n v="2"/>
    <x v="0"/>
    <n v="1"/>
    <n v="23"/>
    <x v="1"/>
    <x v="1"/>
    <n v="4"/>
    <n v="0"/>
    <n v="12"/>
    <n v="3"/>
    <x v="12"/>
    <n v="8"/>
    <n v="3"/>
    <n v="7"/>
  </r>
  <r>
    <n v="58"/>
    <s v="STAFF-46"/>
    <x v="0"/>
    <s v="Technical Degree"/>
    <x v="3"/>
    <x v="1"/>
    <n v="41"/>
    <x v="0"/>
    <s v="R&amp;D"/>
    <x v="7"/>
    <n v="12"/>
    <x v="2"/>
    <x v="0"/>
    <n v="1"/>
    <n v="39200"/>
    <x v="1"/>
    <x v="1"/>
    <x v="0"/>
    <n v="3"/>
    <n v="5"/>
    <x v="2"/>
    <n v="1"/>
    <n v="12"/>
    <x v="0"/>
    <x v="0"/>
    <n v="4"/>
    <n v="0"/>
    <n v="23"/>
    <n v="3"/>
    <x v="14"/>
    <n v="15"/>
    <n v="15"/>
    <n v="8"/>
  </r>
  <r>
    <n v="60"/>
    <s v="STAFF-47"/>
    <x v="1"/>
    <s v="Marketing"/>
    <x v="2"/>
    <x v="0"/>
    <n v="34"/>
    <x v="2"/>
    <s v="Sales"/>
    <x v="0"/>
    <n v="23"/>
    <x v="1"/>
    <x v="1"/>
    <n v="0"/>
    <n v="57600"/>
    <x v="1"/>
    <x v="1"/>
    <x v="0"/>
    <n v="3"/>
    <n v="2"/>
    <x v="2"/>
    <n v="0"/>
    <n v="20"/>
    <x v="1"/>
    <x v="1"/>
    <n v="3"/>
    <n v="0"/>
    <n v="10"/>
    <n v="3"/>
    <x v="7"/>
    <n v="5"/>
    <n v="8"/>
    <n v="7"/>
  </r>
  <r>
    <n v="61"/>
    <s v="STAFF-48"/>
    <x v="1"/>
    <s v="Life Sciences"/>
    <x v="0"/>
    <x v="1"/>
    <n v="37"/>
    <x v="0"/>
    <s v="R&amp;D"/>
    <x v="1"/>
    <n v="19"/>
    <x v="2"/>
    <x v="1"/>
    <n v="0"/>
    <n v="58400"/>
    <x v="1"/>
    <x v="1"/>
    <x v="0"/>
    <n v="3"/>
    <n v="1"/>
    <x v="1"/>
    <n v="4"/>
    <n v="21"/>
    <x v="1"/>
    <x v="1"/>
    <n v="1"/>
    <n v="0"/>
    <n v="8"/>
    <n v="3"/>
    <x v="6"/>
    <n v="0"/>
    <n v="0"/>
    <n v="0"/>
  </r>
  <r>
    <n v="62"/>
    <s v="STAFF-49"/>
    <x v="1"/>
    <s v="Marketing"/>
    <x v="2"/>
    <x v="0"/>
    <n v="46"/>
    <x v="1"/>
    <s v="Sales"/>
    <x v="0"/>
    <n v="5"/>
    <x v="0"/>
    <x v="1"/>
    <n v="0"/>
    <n v="78400"/>
    <x v="0"/>
    <x v="0"/>
    <x v="3"/>
    <n v="3"/>
    <n v="2"/>
    <x v="0"/>
    <n v="4"/>
    <n v="21"/>
    <x v="1"/>
    <x v="1"/>
    <n v="3"/>
    <n v="0"/>
    <n v="14"/>
    <n v="3"/>
    <x v="7"/>
    <n v="6"/>
    <n v="0"/>
    <n v="8"/>
  </r>
  <r>
    <n v="63"/>
    <s v="STAFF-50"/>
    <x v="1"/>
    <s v="Life Sciences"/>
    <x v="1"/>
    <x v="1"/>
    <n v="35"/>
    <x v="0"/>
    <s v="R&amp;D"/>
    <x v="2"/>
    <n v="8"/>
    <x v="0"/>
    <x v="1"/>
    <n v="0"/>
    <n v="28800"/>
    <x v="2"/>
    <x v="1"/>
    <x v="2"/>
    <n v="4"/>
    <n v="1"/>
    <x v="0"/>
    <n v="1"/>
    <n v="19"/>
    <x v="2"/>
    <x v="0"/>
    <n v="4"/>
    <n v="0"/>
    <n v="1"/>
    <n v="3"/>
    <x v="6"/>
    <n v="0"/>
    <n v="0"/>
    <n v="1"/>
  </r>
  <r>
    <n v="64"/>
    <s v="STAFF-51"/>
    <x v="1"/>
    <s v="Life Sciences"/>
    <x v="0"/>
    <x v="0"/>
    <n v="48"/>
    <x v="1"/>
    <s v="R&amp;D"/>
    <x v="2"/>
    <n v="1"/>
    <x v="0"/>
    <x v="0"/>
    <n v="1"/>
    <n v="78400"/>
    <x v="0"/>
    <x v="0"/>
    <x v="3"/>
    <n v="2"/>
    <n v="3"/>
    <x v="2"/>
    <n v="9"/>
    <n v="13"/>
    <x v="0"/>
    <x v="0"/>
    <n v="4"/>
    <n v="0"/>
    <n v="23"/>
    <n v="3"/>
    <x v="6"/>
    <n v="0"/>
    <n v="0"/>
    <n v="0"/>
  </r>
  <r>
    <n v="65"/>
    <s v="STAFF-52"/>
    <x v="1"/>
    <s v="Technical Degree"/>
    <x v="2"/>
    <x v="0"/>
    <n v="28"/>
    <x v="2"/>
    <s v="R&amp;D"/>
    <x v="2"/>
    <n v="5"/>
    <x v="0"/>
    <x v="0"/>
    <n v="1"/>
    <n v="40000"/>
    <x v="1"/>
    <x v="0"/>
    <x v="1"/>
    <n v="3"/>
    <n v="1"/>
    <x v="2"/>
    <n v="1"/>
    <n v="13"/>
    <x v="0"/>
    <x v="0"/>
    <n v="3"/>
    <n v="0"/>
    <n v="2"/>
    <n v="2"/>
    <x v="4"/>
    <n v="2"/>
    <n v="2"/>
    <n v="2"/>
  </r>
  <r>
    <n v="68"/>
    <s v="STAFF-53"/>
    <x v="0"/>
    <s v="Marketing"/>
    <x v="4"/>
    <x v="2"/>
    <n v="44"/>
    <x v="0"/>
    <s v="Sales"/>
    <x v="0"/>
    <n v="1"/>
    <x v="0"/>
    <x v="1"/>
    <n v="0"/>
    <n v="60000"/>
    <x v="1"/>
    <x v="0"/>
    <x v="0"/>
    <n v="3"/>
    <n v="2"/>
    <x v="3"/>
    <n v="5"/>
    <n v="21"/>
    <x v="1"/>
    <x v="1"/>
    <n v="3"/>
    <n v="1"/>
    <n v="9"/>
    <n v="2"/>
    <x v="9"/>
    <n v="3"/>
    <n v="1"/>
    <n v="3"/>
  </r>
  <r>
    <n v="70"/>
    <s v="STAFF-54"/>
    <x v="1"/>
    <s v="Medical"/>
    <x v="0"/>
    <x v="1"/>
    <n v="35"/>
    <x v="0"/>
    <s v="R&amp;D"/>
    <x v="4"/>
    <n v="11"/>
    <x v="2"/>
    <x v="1"/>
    <n v="0"/>
    <n v="63200"/>
    <x v="1"/>
    <x v="0"/>
    <x v="1"/>
    <n v="2"/>
    <n v="3"/>
    <x v="3"/>
    <n v="2"/>
    <n v="13"/>
    <x v="0"/>
    <x v="0"/>
    <n v="3"/>
    <n v="1"/>
    <n v="10"/>
    <n v="3"/>
    <x v="9"/>
    <n v="0"/>
    <n v="2"/>
    <n v="3"/>
  </r>
  <r>
    <n v="72"/>
    <s v="STAFF-55"/>
    <x v="0"/>
    <s v="Marketing"/>
    <x v="3"/>
    <x v="1"/>
    <n v="26"/>
    <x v="2"/>
    <s v="Sales"/>
    <x v="0"/>
    <n v="23"/>
    <x v="1"/>
    <x v="1"/>
    <n v="0"/>
    <n v="37600"/>
    <x v="2"/>
    <x v="0"/>
    <x v="1"/>
    <n v="2"/>
    <n v="2"/>
    <x v="0"/>
    <n v="7"/>
    <n v="19"/>
    <x v="2"/>
    <x v="0"/>
    <n v="3"/>
    <n v="1"/>
    <n v="5"/>
    <n v="2"/>
    <x v="4"/>
    <n v="2"/>
    <n v="0"/>
    <n v="0"/>
  </r>
  <r>
    <n v="73"/>
    <s v="STAFF-56"/>
    <x v="0"/>
    <s v="Life Sciences"/>
    <x v="0"/>
    <x v="0"/>
    <n v="33"/>
    <x v="2"/>
    <s v="R&amp;D"/>
    <x v="7"/>
    <n v="1"/>
    <x v="0"/>
    <x v="1"/>
    <n v="0"/>
    <n v="78400"/>
    <x v="0"/>
    <x v="0"/>
    <x v="3"/>
    <n v="3"/>
    <n v="3"/>
    <x v="0"/>
    <n v="1"/>
    <n v="12"/>
    <x v="0"/>
    <x v="0"/>
    <n v="3"/>
    <n v="0"/>
    <n v="15"/>
    <n v="3"/>
    <x v="15"/>
    <n v="14"/>
    <n v="8"/>
    <n v="12"/>
  </r>
  <r>
    <n v="74"/>
    <s v="STAFF-57"/>
    <x v="1"/>
    <s v="Life Sciences"/>
    <x v="4"/>
    <x v="1"/>
    <n v="35"/>
    <x v="0"/>
    <s v="Sales"/>
    <x v="0"/>
    <n v="18"/>
    <x v="2"/>
    <x v="1"/>
    <n v="0"/>
    <n v="56800"/>
    <x v="1"/>
    <x v="1"/>
    <x v="0"/>
    <n v="3"/>
    <n v="3"/>
    <x v="3"/>
    <n v="1"/>
    <n v="22"/>
    <x v="1"/>
    <x v="1"/>
    <n v="4"/>
    <n v="1"/>
    <n v="9"/>
    <n v="2"/>
    <x v="7"/>
    <n v="8"/>
    <n v="1"/>
    <n v="8"/>
  </r>
  <r>
    <n v="75"/>
    <s v="STAFF-58"/>
    <x v="0"/>
    <s v="Medical"/>
    <x v="2"/>
    <x v="1"/>
    <n v="35"/>
    <x v="0"/>
    <s v="R&amp;D"/>
    <x v="2"/>
    <n v="23"/>
    <x v="1"/>
    <x v="1"/>
    <n v="0"/>
    <n v="24000"/>
    <x v="2"/>
    <x v="0"/>
    <x v="1"/>
    <n v="3"/>
    <n v="1"/>
    <x v="3"/>
    <n v="3"/>
    <n v="15"/>
    <x v="2"/>
    <x v="0"/>
    <n v="3"/>
    <n v="1"/>
    <n v="4"/>
    <n v="3"/>
    <x v="4"/>
    <n v="2"/>
    <n v="2"/>
    <n v="2"/>
  </r>
  <r>
    <n v="76"/>
    <s v="STAFF-59"/>
    <x v="1"/>
    <s v="Life Sciences"/>
    <x v="2"/>
    <x v="2"/>
    <n v="31"/>
    <x v="2"/>
    <s v="R&amp;D"/>
    <x v="2"/>
    <n v="7"/>
    <x v="0"/>
    <x v="1"/>
    <n v="0"/>
    <n v="38400"/>
    <x v="2"/>
    <x v="1"/>
    <x v="2"/>
    <n v="3"/>
    <n v="2"/>
    <x v="0"/>
    <n v="3"/>
    <n v="22"/>
    <x v="1"/>
    <x v="1"/>
    <n v="4"/>
    <n v="1"/>
    <n v="10"/>
    <n v="2"/>
    <x v="5"/>
    <n v="7"/>
    <n v="1"/>
    <n v="7"/>
  </r>
  <r>
    <n v="77"/>
    <s v="STAFF-60"/>
    <x v="1"/>
    <s v="Life Sciences"/>
    <x v="2"/>
    <x v="2"/>
    <n v="37"/>
    <x v="0"/>
    <s v="R&amp;D"/>
    <x v="3"/>
    <n v="1"/>
    <x v="0"/>
    <x v="1"/>
    <n v="0"/>
    <n v="40800"/>
    <x v="1"/>
    <x v="1"/>
    <x v="3"/>
    <n v="2"/>
    <n v="2"/>
    <x v="2"/>
    <n v="1"/>
    <n v="18"/>
    <x v="2"/>
    <x v="0"/>
    <n v="3"/>
    <n v="1"/>
    <n v="7"/>
    <n v="4"/>
    <x v="5"/>
    <n v="5"/>
    <n v="0"/>
    <n v="7"/>
  </r>
  <r>
    <n v="78"/>
    <s v="STAFF-61"/>
    <x v="1"/>
    <s v="Medical"/>
    <x v="3"/>
    <x v="1"/>
    <n v="32"/>
    <x v="2"/>
    <s v="R&amp;D"/>
    <x v="3"/>
    <n v="1"/>
    <x v="0"/>
    <x v="1"/>
    <n v="0"/>
    <n v="26400"/>
    <x v="2"/>
    <x v="0"/>
    <x v="3"/>
    <n v="3"/>
    <n v="2"/>
    <x v="0"/>
    <n v="1"/>
    <n v="22"/>
    <x v="1"/>
    <x v="1"/>
    <n v="2"/>
    <n v="1"/>
    <n v="9"/>
    <n v="3"/>
    <x v="7"/>
    <n v="8"/>
    <n v="7"/>
    <n v="8"/>
  </r>
  <r>
    <n v="79"/>
    <s v="STAFF-62"/>
    <x v="0"/>
    <s v="Life Sciences"/>
    <x v="4"/>
    <x v="0"/>
    <n v="38"/>
    <x v="0"/>
    <s v="R&amp;D"/>
    <x v="2"/>
    <n v="29"/>
    <x v="1"/>
    <x v="1"/>
    <n v="0"/>
    <n v="40000"/>
    <x v="1"/>
    <x v="1"/>
    <x v="2"/>
    <n v="3"/>
    <n v="2"/>
    <x v="0"/>
    <n v="1"/>
    <n v="11"/>
    <x v="0"/>
    <x v="0"/>
    <n v="4"/>
    <n v="0"/>
    <n v="10"/>
    <n v="3"/>
    <x v="1"/>
    <n v="3"/>
    <n v="9"/>
    <n v="9"/>
  </r>
  <r>
    <n v="80"/>
    <s v="STAFF-63"/>
    <x v="0"/>
    <s v="Medical"/>
    <x v="0"/>
    <x v="2"/>
    <n v="50"/>
    <x v="1"/>
    <s v="R&amp;D"/>
    <x v="7"/>
    <n v="7"/>
    <x v="0"/>
    <x v="1"/>
    <n v="0"/>
    <n v="34400"/>
    <x v="2"/>
    <x v="0"/>
    <x v="0"/>
    <n v="2"/>
    <n v="5"/>
    <x v="2"/>
    <n v="5"/>
    <n v="12"/>
    <x v="0"/>
    <x v="0"/>
    <n v="4"/>
    <n v="1"/>
    <n v="29"/>
    <n v="2"/>
    <x v="16"/>
    <n v="3"/>
    <n v="13"/>
    <n v="8"/>
  </r>
  <r>
    <n v="81"/>
    <s v="STAFF-64"/>
    <x v="0"/>
    <s v="Life Sciences"/>
    <x v="3"/>
    <x v="0"/>
    <n v="59"/>
    <x v="3"/>
    <s v="Sales"/>
    <x v="0"/>
    <n v="25"/>
    <x v="1"/>
    <x v="1"/>
    <n v="0"/>
    <n v="79200"/>
    <x v="0"/>
    <x v="1"/>
    <x v="3"/>
    <n v="3"/>
    <n v="3"/>
    <x v="3"/>
    <n v="7"/>
    <n v="11"/>
    <x v="0"/>
    <x v="0"/>
    <n v="4"/>
    <n v="0"/>
    <n v="28"/>
    <n v="2"/>
    <x v="17"/>
    <n v="16"/>
    <n v="7"/>
    <n v="9"/>
  </r>
  <r>
    <n v="83"/>
    <s v="STAFF-65"/>
    <x v="0"/>
    <s v="Technical Degree"/>
    <x v="3"/>
    <x v="2"/>
    <n v="36"/>
    <x v="0"/>
    <s v="R&amp;D"/>
    <x v="4"/>
    <n v="8"/>
    <x v="0"/>
    <x v="1"/>
    <n v="0"/>
    <n v="47200"/>
    <x v="1"/>
    <x v="1"/>
    <x v="1"/>
    <n v="3"/>
    <n v="3"/>
    <x v="2"/>
    <n v="1"/>
    <n v="13"/>
    <x v="0"/>
    <x v="0"/>
    <n v="2"/>
    <n v="3"/>
    <n v="17"/>
    <n v="3"/>
    <x v="18"/>
    <n v="14"/>
    <n v="12"/>
    <n v="8"/>
  </r>
  <r>
    <n v="84"/>
    <s v="STAFF-66"/>
    <x v="0"/>
    <s v="Medical"/>
    <x v="3"/>
    <x v="2"/>
    <n v="55"/>
    <x v="3"/>
    <s v="R&amp;D"/>
    <x v="5"/>
    <n v="8"/>
    <x v="0"/>
    <x v="1"/>
    <n v="0"/>
    <n v="26400"/>
    <x v="2"/>
    <x v="0"/>
    <x v="2"/>
    <n v="3"/>
    <n v="4"/>
    <x v="2"/>
    <n v="2"/>
    <n v="14"/>
    <x v="0"/>
    <x v="0"/>
    <n v="3"/>
    <n v="3"/>
    <n v="21"/>
    <n v="3"/>
    <x v="8"/>
    <n v="0"/>
    <n v="0"/>
    <n v="2"/>
  </r>
  <r>
    <n v="85"/>
    <s v="STAFF-67"/>
    <x v="1"/>
    <s v="Life Sciences"/>
    <x v="3"/>
    <x v="0"/>
    <n v="36"/>
    <x v="0"/>
    <s v="R&amp;D"/>
    <x v="3"/>
    <n v="11"/>
    <x v="2"/>
    <x v="1"/>
    <n v="0"/>
    <n v="76000"/>
    <x v="0"/>
    <x v="1"/>
    <x v="0"/>
    <n v="2"/>
    <n v="2"/>
    <x v="1"/>
    <n v="1"/>
    <n v="13"/>
    <x v="0"/>
    <x v="0"/>
    <n v="3"/>
    <n v="0"/>
    <n v="6"/>
    <n v="3"/>
    <x v="0"/>
    <n v="5"/>
    <n v="0"/>
    <n v="3"/>
  </r>
  <r>
    <n v="86"/>
    <s v="STAFF-68"/>
    <x v="1"/>
    <s v="Life Sciences"/>
    <x v="3"/>
    <x v="2"/>
    <n v="45"/>
    <x v="1"/>
    <s v="R&amp;D"/>
    <x v="1"/>
    <n v="7"/>
    <x v="0"/>
    <x v="1"/>
    <n v="0"/>
    <n v="47200"/>
    <x v="1"/>
    <x v="1"/>
    <x v="0"/>
    <n v="3"/>
    <n v="3"/>
    <x v="3"/>
    <n v="2"/>
    <n v="17"/>
    <x v="2"/>
    <x v="0"/>
    <n v="3"/>
    <n v="1"/>
    <n v="25"/>
    <n v="3"/>
    <x v="6"/>
    <n v="0"/>
    <n v="0"/>
    <n v="0"/>
  </r>
  <r>
    <n v="88"/>
    <s v="STAFF-69"/>
    <x v="1"/>
    <s v="Medical"/>
    <x v="3"/>
    <x v="1"/>
    <n v="35"/>
    <x v="0"/>
    <s v="R&amp;D"/>
    <x v="1"/>
    <n v="1"/>
    <x v="0"/>
    <x v="1"/>
    <n v="0"/>
    <n v="63200"/>
    <x v="1"/>
    <x v="1"/>
    <x v="0"/>
    <n v="3"/>
    <n v="1"/>
    <x v="3"/>
    <n v="4"/>
    <n v="13"/>
    <x v="0"/>
    <x v="0"/>
    <n v="4"/>
    <n v="1"/>
    <n v="5"/>
    <n v="2"/>
    <x v="11"/>
    <n v="2"/>
    <n v="1"/>
    <n v="2"/>
  </r>
  <r>
    <n v="90"/>
    <s v="STAFF-70"/>
    <x v="1"/>
    <s v="Medical"/>
    <x v="3"/>
    <x v="1"/>
    <n v="36"/>
    <x v="0"/>
    <s v="R&amp;D"/>
    <x v="1"/>
    <n v="9"/>
    <x v="0"/>
    <x v="0"/>
    <n v="1"/>
    <n v="63200"/>
    <x v="1"/>
    <x v="0"/>
    <x v="2"/>
    <n v="2"/>
    <n v="1"/>
    <x v="2"/>
    <n v="0"/>
    <n v="17"/>
    <x v="2"/>
    <x v="0"/>
    <n v="1"/>
    <n v="1"/>
    <n v="2"/>
    <n v="2"/>
    <x v="6"/>
    <n v="0"/>
    <n v="0"/>
    <n v="0"/>
  </r>
  <r>
    <n v="91"/>
    <s v="STAFF-71"/>
    <x v="0"/>
    <s v="Life Sciences"/>
    <x v="1"/>
    <x v="0"/>
    <n v="59"/>
    <x v="3"/>
    <s v="Sales"/>
    <x v="0"/>
    <n v="1"/>
    <x v="0"/>
    <x v="1"/>
    <n v="0"/>
    <n v="45600"/>
    <x v="1"/>
    <x v="1"/>
    <x v="3"/>
    <n v="2"/>
    <n v="2"/>
    <x v="2"/>
    <n v="7"/>
    <n v="11"/>
    <x v="0"/>
    <x v="0"/>
    <n v="4"/>
    <n v="0"/>
    <n v="20"/>
    <n v="2"/>
    <x v="9"/>
    <n v="3"/>
    <n v="1"/>
    <n v="3"/>
  </r>
  <r>
    <n v="94"/>
    <s v="STAFF-72"/>
    <x v="1"/>
    <s v="Life Sciences"/>
    <x v="3"/>
    <x v="1"/>
    <n v="29"/>
    <x v="2"/>
    <s v="R&amp;D"/>
    <x v="1"/>
    <n v="2"/>
    <x v="0"/>
    <x v="1"/>
    <n v="0"/>
    <n v="60800"/>
    <x v="1"/>
    <x v="1"/>
    <x v="1"/>
    <n v="3"/>
    <n v="1"/>
    <x v="1"/>
    <n v="0"/>
    <n v="23"/>
    <x v="1"/>
    <x v="1"/>
    <n v="4"/>
    <n v="1"/>
    <n v="6"/>
    <n v="3"/>
    <x v="8"/>
    <n v="4"/>
    <n v="0"/>
    <n v="4"/>
  </r>
  <r>
    <n v="95"/>
    <s v="STAFF-73"/>
    <x v="1"/>
    <s v="Medical"/>
    <x v="2"/>
    <x v="0"/>
    <n v="31"/>
    <x v="2"/>
    <s v="R&amp;D"/>
    <x v="1"/>
    <n v="1"/>
    <x v="0"/>
    <x v="1"/>
    <n v="0"/>
    <n v="69600"/>
    <x v="0"/>
    <x v="1"/>
    <x v="1"/>
    <n v="3"/>
    <n v="1"/>
    <x v="1"/>
    <n v="1"/>
    <n v="17"/>
    <x v="2"/>
    <x v="0"/>
    <n v="2"/>
    <n v="0"/>
    <n v="1"/>
    <n v="3"/>
    <x v="6"/>
    <n v="1"/>
    <n v="1"/>
    <n v="0"/>
  </r>
  <r>
    <n v="96"/>
    <s v="STAFF-74"/>
    <x v="1"/>
    <s v="Life Sciences"/>
    <x v="3"/>
    <x v="1"/>
    <n v="32"/>
    <x v="2"/>
    <s v="R&amp;D"/>
    <x v="1"/>
    <n v="1"/>
    <x v="0"/>
    <x v="1"/>
    <n v="0"/>
    <n v="52800"/>
    <x v="1"/>
    <x v="1"/>
    <x v="0"/>
    <n v="3"/>
    <n v="2"/>
    <x v="1"/>
    <n v="1"/>
    <n v="17"/>
    <x v="2"/>
    <x v="0"/>
    <n v="2"/>
    <n v="2"/>
    <n v="10"/>
    <n v="3"/>
    <x v="1"/>
    <n v="4"/>
    <n v="0"/>
    <n v="9"/>
  </r>
  <r>
    <n v="97"/>
    <s v="STAFF-75"/>
    <x v="0"/>
    <s v="Life Sciences"/>
    <x v="3"/>
    <x v="1"/>
    <n v="36"/>
    <x v="0"/>
    <s v="R&amp;D"/>
    <x v="2"/>
    <n v="6"/>
    <x v="0"/>
    <x v="1"/>
    <n v="0"/>
    <n v="44000"/>
    <x v="1"/>
    <x v="1"/>
    <x v="0"/>
    <n v="4"/>
    <n v="1"/>
    <x v="0"/>
    <n v="3"/>
    <n v="12"/>
    <x v="0"/>
    <x v="0"/>
    <n v="2"/>
    <n v="0"/>
    <n v="5"/>
    <n v="3"/>
    <x v="6"/>
    <n v="0"/>
    <n v="0"/>
    <n v="0"/>
  </r>
  <r>
    <n v="98"/>
    <s v="STAFF-76"/>
    <x v="0"/>
    <s v="Life Sciences"/>
    <x v="2"/>
    <x v="0"/>
    <n v="31"/>
    <x v="2"/>
    <s v="R&amp;D"/>
    <x v="3"/>
    <n v="8"/>
    <x v="0"/>
    <x v="1"/>
    <n v="0"/>
    <n v="48800"/>
    <x v="1"/>
    <x v="1"/>
    <x v="1"/>
    <n v="3"/>
    <n v="2"/>
    <x v="0"/>
    <n v="1"/>
    <n v="23"/>
    <x v="1"/>
    <x v="1"/>
    <n v="4"/>
    <n v="0"/>
    <n v="11"/>
    <n v="3"/>
    <x v="19"/>
    <n v="7"/>
    <n v="1"/>
    <n v="8"/>
  </r>
  <r>
    <n v="100"/>
    <s v="STAFF-77"/>
    <x v="1"/>
    <s v="Marketing"/>
    <x v="2"/>
    <x v="0"/>
    <n v="35"/>
    <x v="0"/>
    <s v="Sales"/>
    <x v="0"/>
    <n v="1"/>
    <x v="0"/>
    <x v="1"/>
    <n v="0"/>
    <n v="25600"/>
    <x v="2"/>
    <x v="1"/>
    <x v="1"/>
    <n v="2"/>
    <n v="2"/>
    <x v="3"/>
    <n v="0"/>
    <n v="14"/>
    <x v="0"/>
    <x v="0"/>
    <n v="2"/>
    <n v="0"/>
    <n v="16"/>
    <n v="3"/>
    <x v="15"/>
    <n v="13"/>
    <n v="2"/>
    <n v="8"/>
  </r>
  <r>
    <n v="101"/>
    <s v="STAFF-78"/>
    <x v="1"/>
    <s v="Other"/>
    <x v="2"/>
    <x v="1"/>
    <n v="45"/>
    <x v="1"/>
    <s v="R&amp;D"/>
    <x v="7"/>
    <n v="6"/>
    <x v="0"/>
    <x v="1"/>
    <n v="0"/>
    <n v="41600"/>
    <x v="1"/>
    <x v="0"/>
    <x v="2"/>
    <n v="3"/>
    <n v="3"/>
    <x v="3"/>
    <n v="4"/>
    <n v="14"/>
    <x v="0"/>
    <x v="0"/>
    <n v="2"/>
    <n v="0"/>
    <n v="17"/>
    <n v="4"/>
    <x v="2"/>
    <n v="0"/>
    <n v="0"/>
    <n v="0"/>
  </r>
  <r>
    <n v="102"/>
    <s v="STAFF-79"/>
    <x v="1"/>
    <s v="Medical"/>
    <x v="2"/>
    <x v="0"/>
    <n v="37"/>
    <x v="0"/>
    <s v="R&amp;D"/>
    <x v="7"/>
    <n v="7"/>
    <x v="0"/>
    <x v="1"/>
    <n v="0"/>
    <n v="24000"/>
    <x v="2"/>
    <x v="1"/>
    <x v="3"/>
    <n v="3"/>
    <n v="3"/>
    <x v="2"/>
    <n v="4"/>
    <n v="13"/>
    <x v="0"/>
    <x v="0"/>
    <n v="1"/>
    <n v="0"/>
    <n v="16"/>
    <n v="4"/>
    <x v="8"/>
    <n v="2"/>
    <n v="0"/>
    <n v="2"/>
  </r>
  <r>
    <n v="103"/>
    <s v="STAFF-80"/>
    <x v="1"/>
    <s v="Medical"/>
    <x v="0"/>
    <x v="2"/>
    <n v="46"/>
    <x v="1"/>
    <s v="HR"/>
    <x v="8"/>
    <n v="5"/>
    <x v="0"/>
    <x v="1"/>
    <n v="0"/>
    <n v="64000"/>
    <x v="1"/>
    <x v="0"/>
    <x v="0"/>
    <n v="3"/>
    <n v="2"/>
    <x v="1"/>
    <n v="8"/>
    <n v="22"/>
    <x v="1"/>
    <x v="1"/>
    <n v="4"/>
    <n v="1"/>
    <n v="16"/>
    <n v="3"/>
    <x v="9"/>
    <n v="2"/>
    <n v="0"/>
    <n v="2"/>
  </r>
  <r>
    <n v="104"/>
    <s v="STAFF-81"/>
    <x v="1"/>
    <s v="Life Sciences"/>
    <x v="1"/>
    <x v="1"/>
    <n v="30"/>
    <x v="2"/>
    <s v="R&amp;D"/>
    <x v="2"/>
    <n v="1"/>
    <x v="0"/>
    <x v="1"/>
    <n v="0"/>
    <n v="44000"/>
    <x v="1"/>
    <x v="0"/>
    <x v="2"/>
    <n v="2"/>
    <n v="2"/>
    <x v="0"/>
    <n v="1"/>
    <n v="12"/>
    <x v="0"/>
    <x v="0"/>
    <n v="3"/>
    <n v="2"/>
    <n v="10"/>
    <n v="2"/>
    <x v="1"/>
    <n v="8"/>
    <n v="3"/>
    <n v="0"/>
  </r>
  <r>
    <n v="105"/>
    <s v="STAFF-82"/>
    <x v="1"/>
    <s v="Medical"/>
    <x v="3"/>
    <x v="0"/>
    <n v="35"/>
    <x v="0"/>
    <s v="R&amp;D"/>
    <x v="1"/>
    <n v="1"/>
    <x v="0"/>
    <x v="1"/>
    <n v="0"/>
    <n v="24000"/>
    <x v="2"/>
    <x v="1"/>
    <x v="0"/>
    <n v="2"/>
    <n v="1"/>
    <x v="2"/>
    <n v="1"/>
    <n v="18"/>
    <x v="2"/>
    <x v="0"/>
    <n v="1"/>
    <n v="0"/>
    <n v="6"/>
    <n v="3"/>
    <x v="0"/>
    <n v="4"/>
    <n v="0"/>
    <n v="4"/>
  </r>
  <r>
    <n v="106"/>
    <s v="STAFF-83"/>
    <x v="1"/>
    <s v="Life Sciences"/>
    <x v="0"/>
    <x v="1"/>
    <n v="55"/>
    <x v="3"/>
    <s v="Sales"/>
    <x v="0"/>
    <n v="1"/>
    <x v="0"/>
    <x v="1"/>
    <n v="0"/>
    <n v="56000"/>
    <x v="1"/>
    <x v="1"/>
    <x v="3"/>
    <n v="3"/>
    <n v="3"/>
    <x v="0"/>
    <n v="3"/>
    <n v="14"/>
    <x v="0"/>
    <x v="0"/>
    <n v="4"/>
    <n v="1"/>
    <n v="24"/>
    <n v="3"/>
    <x v="6"/>
    <n v="0"/>
    <n v="1"/>
    <n v="0"/>
  </r>
  <r>
    <n v="107"/>
    <s v="STAFF-84"/>
    <x v="0"/>
    <s v="Medical"/>
    <x v="3"/>
    <x v="2"/>
    <n v="38"/>
    <x v="0"/>
    <s v="R&amp;D"/>
    <x v="1"/>
    <n v="6"/>
    <x v="0"/>
    <x v="1"/>
    <n v="0"/>
    <n v="63200"/>
    <x v="1"/>
    <x v="0"/>
    <x v="0"/>
    <n v="1"/>
    <n v="2"/>
    <x v="0"/>
    <n v="7"/>
    <n v="12"/>
    <x v="0"/>
    <x v="0"/>
    <n v="4"/>
    <n v="3"/>
    <n v="17"/>
    <n v="3"/>
    <x v="20"/>
    <n v="11"/>
    <n v="1"/>
    <n v="9"/>
  </r>
  <r>
    <n v="110"/>
    <s v="STAFF-85"/>
    <x v="1"/>
    <s v="Medical"/>
    <x v="0"/>
    <x v="1"/>
    <n v="34"/>
    <x v="2"/>
    <s v="R&amp;D"/>
    <x v="3"/>
    <n v="1"/>
    <x v="0"/>
    <x v="1"/>
    <n v="0"/>
    <n v="75200"/>
    <x v="0"/>
    <x v="1"/>
    <x v="3"/>
    <n v="3"/>
    <n v="2"/>
    <x v="1"/>
    <n v="1"/>
    <n v="15"/>
    <x v="2"/>
    <x v="0"/>
    <n v="3"/>
    <n v="0"/>
    <n v="5"/>
    <n v="3"/>
    <x v="8"/>
    <n v="2"/>
    <n v="1"/>
    <n v="3"/>
  </r>
  <r>
    <n v="112"/>
    <s v="STAFF-86"/>
    <x v="1"/>
    <s v="Life Sciences"/>
    <x v="3"/>
    <x v="0"/>
    <n v="56"/>
    <x v="3"/>
    <s v="R&amp;D"/>
    <x v="3"/>
    <n v="7"/>
    <x v="0"/>
    <x v="1"/>
    <n v="0"/>
    <n v="39200"/>
    <x v="1"/>
    <x v="1"/>
    <x v="2"/>
    <n v="1"/>
    <n v="3"/>
    <x v="0"/>
    <n v="4"/>
    <n v="11"/>
    <x v="0"/>
    <x v="0"/>
    <n v="1"/>
    <n v="0"/>
    <n v="37"/>
    <n v="2"/>
    <x v="0"/>
    <n v="4"/>
    <n v="0"/>
    <n v="2"/>
  </r>
  <r>
    <n v="113"/>
    <s v="STAFF-87"/>
    <x v="1"/>
    <s v="Technical Degree"/>
    <x v="1"/>
    <x v="2"/>
    <n v="23"/>
    <x v="4"/>
    <s v="Sales"/>
    <x v="6"/>
    <n v="2"/>
    <x v="0"/>
    <x v="1"/>
    <n v="0"/>
    <n v="49600"/>
    <x v="1"/>
    <x v="1"/>
    <x v="1"/>
    <n v="3"/>
    <n v="1"/>
    <x v="3"/>
    <n v="3"/>
    <n v="13"/>
    <x v="0"/>
    <x v="0"/>
    <n v="3"/>
    <n v="1"/>
    <n v="3"/>
    <n v="3"/>
    <x v="2"/>
    <n v="0"/>
    <n v="0"/>
    <n v="0"/>
  </r>
  <r>
    <n v="116"/>
    <s v="STAFF-88"/>
    <x v="1"/>
    <s v="Life Sciences"/>
    <x v="2"/>
    <x v="1"/>
    <n v="51"/>
    <x v="1"/>
    <s v="R&amp;D"/>
    <x v="2"/>
    <n v="9"/>
    <x v="0"/>
    <x v="1"/>
    <n v="0"/>
    <n v="76800"/>
    <x v="0"/>
    <x v="1"/>
    <x v="2"/>
    <n v="3"/>
    <n v="1"/>
    <x v="0"/>
    <n v="3"/>
    <n v="23"/>
    <x v="1"/>
    <x v="1"/>
    <n v="2"/>
    <n v="2"/>
    <n v="10"/>
    <n v="3"/>
    <x v="9"/>
    <n v="2"/>
    <n v="0"/>
    <n v="3"/>
  </r>
  <r>
    <n v="117"/>
    <s v="STAFF-89"/>
    <x v="1"/>
    <s v="Life Sciences"/>
    <x v="3"/>
    <x v="1"/>
    <n v="30"/>
    <x v="2"/>
    <s v="R&amp;D"/>
    <x v="4"/>
    <n v="2"/>
    <x v="0"/>
    <x v="1"/>
    <n v="0"/>
    <n v="79200"/>
    <x v="0"/>
    <x v="1"/>
    <x v="1"/>
    <n v="2"/>
    <n v="2"/>
    <x v="0"/>
    <n v="1"/>
    <n v="19"/>
    <x v="2"/>
    <x v="0"/>
    <n v="1"/>
    <n v="3"/>
    <n v="11"/>
    <n v="3"/>
    <x v="19"/>
    <n v="10"/>
    <n v="10"/>
    <n v="8"/>
  </r>
  <r>
    <n v="118"/>
    <s v="STAFF-90"/>
    <x v="1"/>
    <s v="Medical"/>
    <x v="0"/>
    <x v="0"/>
    <n v="46"/>
    <x v="1"/>
    <s v="Sales"/>
    <x v="0"/>
    <n v="9"/>
    <x v="0"/>
    <x v="0"/>
    <n v="1"/>
    <n v="51200"/>
    <x v="1"/>
    <x v="1"/>
    <x v="1"/>
    <n v="2"/>
    <n v="3"/>
    <x v="0"/>
    <n v="1"/>
    <n v="16"/>
    <x v="2"/>
    <x v="0"/>
    <n v="4"/>
    <n v="0"/>
    <n v="9"/>
    <n v="3"/>
    <x v="7"/>
    <n v="8"/>
    <n v="4"/>
    <n v="7"/>
  </r>
  <r>
    <n v="119"/>
    <s v="STAFF-91"/>
    <x v="1"/>
    <s v="Life Sciences"/>
    <x v="2"/>
    <x v="1"/>
    <n v="40"/>
    <x v="0"/>
    <s v="R&amp;D"/>
    <x v="4"/>
    <n v="1"/>
    <x v="0"/>
    <x v="1"/>
    <n v="0"/>
    <n v="62400"/>
    <x v="1"/>
    <x v="1"/>
    <x v="1"/>
    <n v="2"/>
    <n v="4"/>
    <x v="1"/>
    <n v="1"/>
    <n v="22"/>
    <x v="1"/>
    <x v="1"/>
    <n v="4"/>
    <n v="1"/>
    <n v="22"/>
    <n v="2"/>
    <x v="14"/>
    <n v="3"/>
    <n v="11"/>
    <n v="11"/>
  </r>
  <r>
    <n v="120"/>
    <s v="STAFF-92"/>
    <x v="1"/>
    <s v="Marketing"/>
    <x v="2"/>
    <x v="0"/>
    <n v="51"/>
    <x v="1"/>
    <s v="Sales"/>
    <x v="0"/>
    <n v="21"/>
    <x v="1"/>
    <x v="1"/>
    <n v="0"/>
    <n v="56800"/>
    <x v="1"/>
    <x v="0"/>
    <x v="1"/>
    <n v="3"/>
    <n v="2"/>
    <x v="0"/>
    <n v="0"/>
    <n v="22"/>
    <x v="1"/>
    <x v="1"/>
    <n v="4"/>
    <n v="0"/>
    <n v="11"/>
    <n v="1"/>
    <x v="1"/>
    <n v="7"/>
    <n v="1"/>
    <n v="0"/>
  </r>
  <r>
    <n v="121"/>
    <s v="STAFF-93"/>
    <x v="0"/>
    <s v="Medical"/>
    <x v="0"/>
    <x v="2"/>
    <n v="30"/>
    <x v="2"/>
    <s v="Sales"/>
    <x v="0"/>
    <n v="4"/>
    <x v="0"/>
    <x v="1"/>
    <n v="0"/>
    <n v="50400"/>
    <x v="1"/>
    <x v="0"/>
    <x v="1"/>
    <n v="2"/>
    <n v="2"/>
    <x v="1"/>
    <n v="1"/>
    <n v="12"/>
    <x v="0"/>
    <x v="0"/>
    <n v="2"/>
    <n v="3"/>
    <n v="11"/>
    <n v="2"/>
    <x v="19"/>
    <n v="8"/>
    <n v="2"/>
    <n v="7"/>
  </r>
  <r>
    <n v="124"/>
    <s v="STAFF-94"/>
    <x v="1"/>
    <s v="Medical"/>
    <x v="3"/>
    <x v="1"/>
    <n v="46"/>
    <x v="1"/>
    <s v="R&amp;D"/>
    <x v="4"/>
    <n v="1"/>
    <x v="0"/>
    <x v="1"/>
    <n v="0"/>
    <n v="32000"/>
    <x v="2"/>
    <x v="0"/>
    <x v="1"/>
    <n v="2"/>
    <n v="3"/>
    <x v="3"/>
    <n v="2"/>
    <n v="13"/>
    <x v="0"/>
    <x v="0"/>
    <n v="3"/>
    <n v="1"/>
    <n v="21"/>
    <n v="2"/>
    <x v="1"/>
    <n v="9"/>
    <n v="9"/>
    <n v="5"/>
  </r>
  <r>
    <n v="125"/>
    <s v="STAFF-95"/>
    <x v="1"/>
    <s v="Medical"/>
    <x v="2"/>
    <x v="0"/>
    <n v="32"/>
    <x v="2"/>
    <s v="Sales"/>
    <x v="0"/>
    <n v="6"/>
    <x v="0"/>
    <x v="1"/>
    <n v="0"/>
    <n v="69600"/>
    <x v="0"/>
    <x v="1"/>
    <x v="0"/>
    <n v="3"/>
    <n v="2"/>
    <x v="2"/>
    <n v="1"/>
    <n v="16"/>
    <x v="2"/>
    <x v="0"/>
    <n v="1"/>
    <n v="0"/>
    <n v="12"/>
    <n v="3"/>
    <x v="19"/>
    <n v="8"/>
    <n v="5"/>
    <n v="7"/>
  </r>
  <r>
    <n v="126"/>
    <s v="STAFF-96"/>
    <x v="0"/>
    <s v="Technical Degree"/>
    <x v="2"/>
    <x v="1"/>
    <n v="54"/>
    <x v="1"/>
    <s v="R&amp;D"/>
    <x v="7"/>
    <n v="2"/>
    <x v="0"/>
    <x v="1"/>
    <n v="0"/>
    <n v="48000"/>
    <x v="1"/>
    <x v="1"/>
    <x v="3"/>
    <n v="3"/>
    <n v="3"/>
    <x v="2"/>
    <n v="9"/>
    <n v="12"/>
    <x v="0"/>
    <x v="0"/>
    <n v="1"/>
    <n v="1"/>
    <n v="16"/>
    <n v="1"/>
    <x v="9"/>
    <n v="3"/>
    <n v="0"/>
    <n v="3"/>
  </r>
  <r>
    <n v="128"/>
    <s v="STAFF-97"/>
    <x v="0"/>
    <s v="Other"/>
    <x v="0"/>
    <x v="1"/>
    <n v="24"/>
    <x v="2"/>
    <s v="Sales"/>
    <x v="0"/>
    <n v="3"/>
    <x v="0"/>
    <x v="1"/>
    <n v="0"/>
    <n v="26400"/>
    <x v="2"/>
    <x v="1"/>
    <x v="3"/>
    <n v="3"/>
    <n v="2"/>
    <x v="2"/>
    <n v="0"/>
    <n v="21"/>
    <x v="1"/>
    <x v="1"/>
    <n v="1"/>
    <n v="1"/>
    <n v="4"/>
    <n v="2"/>
    <x v="11"/>
    <n v="2"/>
    <n v="0"/>
    <n v="2"/>
  </r>
  <r>
    <n v="129"/>
    <s v="STAFF-98"/>
    <x v="1"/>
    <s v="Medical"/>
    <x v="3"/>
    <x v="1"/>
    <n v="28"/>
    <x v="2"/>
    <s v="Sales"/>
    <x v="0"/>
    <n v="4"/>
    <x v="0"/>
    <x v="1"/>
    <n v="0"/>
    <n v="34400"/>
    <x v="2"/>
    <x v="1"/>
    <x v="0"/>
    <n v="3"/>
    <n v="2"/>
    <x v="2"/>
    <n v="1"/>
    <n v="15"/>
    <x v="2"/>
    <x v="0"/>
    <n v="2"/>
    <n v="0"/>
    <n v="5"/>
    <n v="4"/>
    <x v="8"/>
    <n v="4"/>
    <n v="0"/>
    <n v="4"/>
  </r>
  <r>
    <n v="131"/>
    <s v="STAFF-99"/>
    <x v="1"/>
    <s v="Medical"/>
    <x v="2"/>
    <x v="0"/>
    <n v="58"/>
    <x v="3"/>
    <s v="Sales"/>
    <x v="0"/>
    <n v="10"/>
    <x v="2"/>
    <x v="1"/>
    <n v="0"/>
    <n v="29600"/>
    <x v="2"/>
    <x v="1"/>
    <x v="2"/>
    <n v="3"/>
    <n v="4"/>
    <x v="2"/>
    <n v="0"/>
    <n v="13"/>
    <x v="0"/>
    <x v="0"/>
    <n v="3"/>
    <n v="0"/>
    <n v="38"/>
    <n v="2"/>
    <x v="21"/>
    <n v="10"/>
    <n v="1"/>
    <n v="8"/>
  </r>
  <r>
    <n v="132"/>
    <s v="STAFF-100"/>
    <x v="1"/>
    <s v="Medical"/>
    <x v="3"/>
    <x v="1"/>
    <n v="44"/>
    <x v="0"/>
    <s v="R&amp;D"/>
    <x v="2"/>
    <n v="23"/>
    <x v="1"/>
    <x v="1"/>
    <n v="0"/>
    <n v="53600"/>
    <x v="1"/>
    <x v="1"/>
    <x v="0"/>
    <n v="3"/>
    <n v="2"/>
    <x v="1"/>
    <n v="4"/>
    <n v="12"/>
    <x v="0"/>
    <x v="0"/>
    <n v="3"/>
    <n v="1"/>
    <n v="17"/>
    <n v="4"/>
    <x v="11"/>
    <n v="2"/>
    <n v="1"/>
    <n v="2"/>
  </r>
  <r>
    <n v="133"/>
    <s v="STAFF-101"/>
    <x v="1"/>
    <s v="Human Resources"/>
    <x v="2"/>
    <x v="2"/>
    <n v="37"/>
    <x v="0"/>
    <s v="HR"/>
    <x v="8"/>
    <n v="6"/>
    <x v="0"/>
    <x v="0"/>
    <n v="1"/>
    <n v="50400"/>
    <x v="1"/>
    <x v="0"/>
    <x v="1"/>
    <n v="3"/>
    <n v="1"/>
    <x v="3"/>
    <n v="4"/>
    <n v="22"/>
    <x v="1"/>
    <x v="1"/>
    <n v="4"/>
    <n v="0"/>
    <n v="7"/>
    <n v="3"/>
    <x v="11"/>
    <n v="2"/>
    <n v="0"/>
    <n v="2"/>
  </r>
  <r>
    <n v="134"/>
    <s v="STAFF-102"/>
    <x v="1"/>
    <s v="Life Sciences"/>
    <x v="1"/>
    <x v="0"/>
    <n v="32"/>
    <x v="2"/>
    <s v="R&amp;D"/>
    <x v="1"/>
    <n v="1"/>
    <x v="0"/>
    <x v="1"/>
    <n v="0"/>
    <n v="56800"/>
    <x v="1"/>
    <x v="1"/>
    <x v="2"/>
    <n v="3"/>
    <n v="1"/>
    <x v="3"/>
    <n v="1"/>
    <n v="13"/>
    <x v="0"/>
    <x v="0"/>
    <n v="4"/>
    <n v="0"/>
    <n v="1"/>
    <n v="3"/>
    <x v="6"/>
    <n v="0"/>
    <n v="0"/>
    <n v="0"/>
  </r>
  <r>
    <n v="137"/>
    <s v="STAFF-103"/>
    <x v="0"/>
    <s v="Life Sciences"/>
    <x v="3"/>
    <x v="0"/>
    <n v="20"/>
    <x v="4"/>
    <s v="R&amp;D"/>
    <x v="2"/>
    <n v="6"/>
    <x v="0"/>
    <x v="0"/>
    <n v="1"/>
    <n v="52800"/>
    <x v="1"/>
    <x v="0"/>
    <x v="2"/>
    <n v="2"/>
    <n v="1"/>
    <x v="0"/>
    <n v="1"/>
    <n v="18"/>
    <x v="2"/>
    <x v="0"/>
    <n v="2"/>
    <n v="0"/>
    <n v="1"/>
    <n v="3"/>
    <x v="6"/>
    <n v="0"/>
    <n v="1"/>
    <n v="0"/>
  </r>
  <r>
    <n v="138"/>
    <s v="STAFF-104"/>
    <x v="0"/>
    <s v="Other"/>
    <x v="2"/>
    <x v="0"/>
    <n v="34"/>
    <x v="2"/>
    <s v="R&amp;D"/>
    <x v="1"/>
    <n v="6"/>
    <x v="0"/>
    <x v="1"/>
    <n v="0"/>
    <n v="32800"/>
    <x v="2"/>
    <x v="1"/>
    <x v="3"/>
    <n v="3"/>
    <n v="2"/>
    <x v="2"/>
    <n v="1"/>
    <n v="14"/>
    <x v="0"/>
    <x v="0"/>
    <n v="3"/>
    <n v="0"/>
    <n v="16"/>
    <n v="3"/>
    <x v="22"/>
    <n v="13"/>
    <n v="2"/>
    <n v="10"/>
  </r>
  <r>
    <n v="139"/>
    <s v="STAFF-105"/>
    <x v="1"/>
    <s v="Life Sciences"/>
    <x v="0"/>
    <x v="2"/>
    <n v="37"/>
    <x v="0"/>
    <s v="R&amp;D"/>
    <x v="4"/>
    <n v="2"/>
    <x v="0"/>
    <x v="1"/>
    <n v="0"/>
    <n v="80000"/>
    <x v="0"/>
    <x v="1"/>
    <x v="1"/>
    <n v="2"/>
    <n v="2"/>
    <x v="0"/>
    <n v="5"/>
    <n v="14"/>
    <x v="0"/>
    <x v="0"/>
    <n v="4"/>
    <n v="1"/>
    <n v="17"/>
    <n v="4"/>
    <x v="6"/>
    <n v="0"/>
    <n v="0"/>
    <n v="0"/>
  </r>
  <r>
    <n v="140"/>
    <s v="STAFF-106"/>
    <x v="0"/>
    <s v="Human Resources"/>
    <x v="2"/>
    <x v="1"/>
    <n v="59"/>
    <x v="3"/>
    <s v="HR"/>
    <x v="5"/>
    <n v="2"/>
    <x v="0"/>
    <x v="1"/>
    <n v="0"/>
    <n v="25600"/>
    <x v="2"/>
    <x v="1"/>
    <x v="1"/>
    <n v="2"/>
    <n v="5"/>
    <x v="0"/>
    <n v="9"/>
    <n v="21"/>
    <x v="1"/>
    <x v="1"/>
    <n v="4"/>
    <n v="1"/>
    <n v="30"/>
    <n v="3"/>
    <x v="11"/>
    <n v="2"/>
    <n v="2"/>
    <n v="2"/>
  </r>
  <r>
    <n v="141"/>
    <s v="STAFF-107"/>
    <x v="0"/>
    <s v="Life Sciences"/>
    <x v="3"/>
    <x v="1"/>
    <n v="50"/>
    <x v="1"/>
    <s v="R&amp;D"/>
    <x v="7"/>
    <n v="1"/>
    <x v="0"/>
    <x v="1"/>
    <n v="0"/>
    <n v="58400"/>
    <x v="1"/>
    <x v="0"/>
    <x v="3"/>
    <n v="3"/>
    <n v="5"/>
    <x v="1"/>
    <n v="3"/>
    <n v="19"/>
    <x v="2"/>
    <x v="0"/>
    <n v="1"/>
    <n v="0"/>
    <n v="28"/>
    <n v="2"/>
    <x v="3"/>
    <n v="3"/>
    <n v="0"/>
    <n v="7"/>
  </r>
  <r>
    <n v="142"/>
    <s v="STAFF-108"/>
    <x v="1"/>
    <s v="Marketing"/>
    <x v="3"/>
    <x v="0"/>
    <n v="25"/>
    <x v="2"/>
    <s v="Sales"/>
    <x v="0"/>
    <n v="5"/>
    <x v="0"/>
    <x v="0"/>
    <n v="1"/>
    <n v="36800"/>
    <x v="2"/>
    <x v="0"/>
    <x v="1"/>
    <n v="2"/>
    <n v="2"/>
    <x v="2"/>
    <n v="1"/>
    <n v="11"/>
    <x v="0"/>
    <x v="0"/>
    <n v="4"/>
    <n v="0"/>
    <n v="6"/>
    <n v="3"/>
    <x v="0"/>
    <n v="4"/>
    <n v="0"/>
    <n v="3"/>
  </r>
  <r>
    <n v="143"/>
    <s v="STAFF-109"/>
    <x v="1"/>
    <s v="Medical"/>
    <x v="1"/>
    <x v="1"/>
    <n v="25"/>
    <x v="2"/>
    <s v="R&amp;D"/>
    <x v="1"/>
    <n v="7"/>
    <x v="0"/>
    <x v="1"/>
    <n v="0"/>
    <n v="51200"/>
    <x v="1"/>
    <x v="1"/>
    <x v="2"/>
    <n v="2"/>
    <n v="1"/>
    <x v="0"/>
    <n v="1"/>
    <n v="11"/>
    <x v="0"/>
    <x v="0"/>
    <n v="3"/>
    <n v="2"/>
    <n v="2"/>
    <n v="3"/>
    <x v="4"/>
    <n v="2"/>
    <n v="2"/>
    <n v="1"/>
  </r>
  <r>
    <n v="144"/>
    <s v="STAFF-110"/>
    <x v="0"/>
    <s v="Medical"/>
    <x v="3"/>
    <x v="0"/>
    <n v="22"/>
    <x v="4"/>
    <s v="R&amp;D"/>
    <x v="2"/>
    <n v="15"/>
    <x v="2"/>
    <x v="1"/>
    <n v="0"/>
    <n v="47200"/>
    <x v="1"/>
    <x v="1"/>
    <x v="0"/>
    <n v="3"/>
    <n v="1"/>
    <x v="0"/>
    <n v="1"/>
    <n v="15"/>
    <x v="2"/>
    <x v="0"/>
    <n v="3"/>
    <n v="0"/>
    <n v="1"/>
    <n v="3"/>
    <x v="2"/>
    <n v="0"/>
    <n v="0"/>
    <n v="0"/>
  </r>
  <r>
    <n v="145"/>
    <s v="STAFF-111"/>
    <x v="0"/>
    <s v="Medical"/>
    <x v="2"/>
    <x v="0"/>
    <n v="51"/>
    <x v="1"/>
    <s v="R&amp;D"/>
    <x v="4"/>
    <n v="1"/>
    <x v="0"/>
    <x v="1"/>
    <n v="0"/>
    <n v="24000"/>
    <x v="2"/>
    <x v="1"/>
    <x v="3"/>
    <n v="2"/>
    <n v="3"/>
    <x v="3"/>
    <n v="3"/>
    <n v="20"/>
    <x v="1"/>
    <x v="1"/>
    <n v="3"/>
    <n v="0"/>
    <n v="23"/>
    <n v="2"/>
    <x v="20"/>
    <n v="12"/>
    <n v="12"/>
    <n v="8"/>
  </r>
  <r>
    <n v="147"/>
    <s v="STAFF-112"/>
    <x v="1"/>
    <s v="Life Sciences"/>
    <x v="3"/>
    <x v="0"/>
    <n v="34"/>
    <x v="2"/>
    <s v="R&amp;D"/>
    <x v="2"/>
    <n v="7"/>
    <x v="0"/>
    <x v="0"/>
    <n v="1"/>
    <n v="52800"/>
    <x v="1"/>
    <x v="0"/>
    <x v="3"/>
    <n v="1"/>
    <n v="2"/>
    <x v="2"/>
    <n v="1"/>
    <n v="24"/>
    <x v="1"/>
    <x v="1"/>
    <n v="4"/>
    <n v="0"/>
    <n v="9"/>
    <n v="3"/>
    <x v="7"/>
    <n v="7"/>
    <n v="0"/>
    <n v="6"/>
  </r>
  <r>
    <n v="148"/>
    <s v="STAFF-113"/>
    <x v="0"/>
    <s v="Human Resources"/>
    <x v="3"/>
    <x v="0"/>
    <n v="54"/>
    <x v="1"/>
    <s v="HR"/>
    <x v="5"/>
    <n v="26"/>
    <x v="1"/>
    <x v="1"/>
    <n v="0"/>
    <n v="24000"/>
    <x v="2"/>
    <x v="0"/>
    <x v="2"/>
    <n v="4"/>
    <n v="4"/>
    <x v="0"/>
    <n v="2"/>
    <n v="12"/>
    <x v="0"/>
    <x v="0"/>
    <n v="3"/>
    <n v="0"/>
    <n v="23"/>
    <n v="3"/>
    <x v="8"/>
    <n v="3"/>
    <n v="4"/>
    <n v="4"/>
  </r>
  <r>
    <n v="150"/>
    <s v="STAFF-114"/>
    <x v="1"/>
    <s v="Life Sciences"/>
    <x v="1"/>
    <x v="1"/>
    <n v="24"/>
    <x v="2"/>
    <s v="R&amp;D"/>
    <x v="2"/>
    <n v="18"/>
    <x v="2"/>
    <x v="1"/>
    <n v="0"/>
    <n v="41600"/>
    <x v="1"/>
    <x v="1"/>
    <x v="0"/>
    <n v="3"/>
    <n v="1"/>
    <x v="2"/>
    <n v="0"/>
    <n v="12"/>
    <x v="0"/>
    <x v="0"/>
    <n v="3"/>
    <n v="1"/>
    <n v="6"/>
    <n v="3"/>
    <x v="8"/>
    <n v="3"/>
    <n v="1"/>
    <n v="2"/>
  </r>
  <r>
    <n v="151"/>
    <s v="STAFF-115"/>
    <x v="0"/>
    <s v="Life Sciences"/>
    <x v="2"/>
    <x v="2"/>
    <n v="34"/>
    <x v="2"/>
    <s v="R&amp;D"/>
    <x v="1"/>
    <n v="6"/>
    <x v="0"/>
    <x v="1"/>
    <n v="0"/>
    <n v="36000"/>
    <x v="2"/>
    <x v="1"/>
    <x v="1"/>
    <n v="2"/>
    <n v="2"/>
    <x v="1"/>
    <n v="6"/>
    <n v="15"/>
    <x v="2"/>
    <x v="0"/>
    <n v="3"/>
    <n v="1"/>
    <n v="12"/>
    <n v="3"/>
    <x v="6"/>
    <n v="0"/>
    <n v="0"/>
    <n v="0"/>
  </r>
  <r>
    <n v="152"/>
    <s v="STAFF-116"/>
    <x v="1"/>
    <s v="Life Sciences"/>
    <x v="3"/>
    <x v="0"/>
    <n v="37"/>
    <x v="0"/>
    <s v="Sales"/>
    <x v="0"/>
    <n v="3"/>
    <x v="0"/>
    <x v="1"/>
    <n v="0"/>
    <n v="69600"/>
    <x v="0"/>
    <x v="1"/>
    <x v="1"/>
    <n v="3"/>
    <n v="3"/>
    <x v="0"/>
    <n v="2"/>
    <n v="12"/>
    <x v="0"/>
    <x v="0"/>
    <n v="1"/>
    <n v="0"/>
    <n v="12"/>
    <n v="3"/>
    <x v="8"/>
    <n v="3"/>
    <n v="1"/>
    <n v="3"/>
  </r>
  <r>
    <n v="153"/>
    <s v="STAFF-117"/>
    <x v="0"/>
    <s v="Medical"/>
    <x v="3"/>
    <x v="0"/>
    <n v="34"/>
    <x v="2"/>
    <s v="R&amp;D"/>
    <x v="5"/>
    <n v="5"/>
    <x v="0"/>
    <x v="1"/>
    <n v="0"/>
    <n v="36000"/>
    <x v="2"/>
    <x v="1"/>
    <x v="1"/>
    <n v="2"/>
    <n v="3"/>
    <x v="3"/>
    <n v="2"/>
    <n v="12"/>
    <x v="0"/>
    <x v="0"/>
    <n v="4"/>
    <n v="0"/>
    <n v="14"/>
    <n v="3"/>
    <x v="19"/>
    <n v="10"/>
    <n v="5"/>
    <n v="8"/>
  </r>
  <r>
    <n v="154"/>
    <s v="STAFF-118"/>
    <x v="0"/>
    <s v="Technical Degree"/>
    <x v="0"/>
    <x v="1"/>
    <n v="36"/>
    <x v="0"/>
    <s v="Sales"/>
    <x v="0"/>
    <n v="11"/>
    <x v="2"/>
    <x v="1"/>
    <n v="0"/>
    <n v="73600"/>
    <x v="0"/>
    <x v="1"/>
    <x v="0"/>
    <n v="3"/>
    <n v="3"/>
    <x v="0"/>
    <n v="0"/>
    <n v="14"/>
    <x v="0"/>
    <x v="0"/>
    <n v="3"/>
    <n v="1"/>
    <n v="10"/>
    <n v="3"/>
    <x v="7"/>
    <n v="7"/>
    <n v="2"/>
    <n v="8"/>
  </r>
  <r>
    <n v="155"/>
    <s v="STAFF-119"/>
    <x v="0"/>
    <s v="Life Sciences"/>
    <x v="0"/>
    <x v="2"/>
    <n v="36"/>
    <x v="0"/>
    <s v="R&amp;D"/>
    <x v="2"/>
    <n v="3"/>
    <x v="0"/>
    <x v="1"/>
    <n v="0"/>
    <n v="31200"/>
    <x v="2"/>
    <x v="1"/>
    <x v="3"/>
    <n v="3"/>
    <n v="1"/>
    <x v="0"/>
    <n v="5"/>
    <n v="22"/>
    <x v="1"/>
    <x v="1"/>
    <n v="1"/>
    <n v="1"/>
    <n v="7"/>
    <n v="3"/>
    <x v="6"/>
    <n v="0"/>
    <n v="0"/>
    <n v="0"/>
  </r>
  <r>
    <n v="158"/>
    <s v="STAFF-120"/>
    <x v="1"/>
    <s v="Life Sciences"/>
    <x v="0"/>
    <x v="1"/>
    <n v="43"/>
    <x v="0"/>
    <s v="Sales"/>
    <x v="5"/>
    <n v="26"/>
    <x v="1"/>
    <x v="1"/>
    <n v="0"/>
    <n v="73600"/>
    <x v="0"/>
    <x v="0"/>
    <x v="1"/>
    <n v="3"/>
    <n v="4"/>
    <x v="0"/>
    <n v="1"/>
    <n v="12"/>
    <x v="0"/>
    <x v="0"/>
    <n v="4"/>
    <n v="2"/>
    <n v="25"/>
    <n v="4"/>
    <x v="10"/>
    <n v="12"/>
    <n v="4"/>
    <n v="12"/>
  </r>
  <r>
    <n v="159"/>
    <s v="STAFF-121"/>
    <x v="1"/>
    <s v="Life Sciences"/>
    <x v="3"/>
    <x v="2"/>
    <n v="30"/>
    <x v="2"/>
    <s v="R&amp;D"/>
    <x v="1"/>
    <n v="23"/>
    <x v="1"/>
    <x v="1"/>
    <n v="0"/>
    <n v="76800"/>
    <x v="0"/>
    <x v="1"/>
    <x v="3"/>
    <n v="1"/>
    <n v="1"/>
    <x v="2"/>
    <n v="1"/>
    <n v="25"/>
    <x v="1"/>
    <x v="1"/>
    <n v="3"/>
    <n v="3"/>
    <n v="10"/>
    <n v="2"/>
    <x v="1"/>
    <n v="7"/>
    <n v="0"/>
    <n v="9"/>
  </r>
  <r>
    <n v="160"/>
    <s v="STAFF-122"/>
    <x v="1"/>
    <s v="Marketing"/>
    <x v="0"/>
    <x v="1"/>
    <n v="33"/>
    <x v="2"/>
    <s v="Sales"/>
    <x v="0"/>
    <n v="22"/>
    <x v="1"/>
    <x v="1"/>
    <n v="0"/>
    <n v="76000"/>
    <x v="0"/>
    <x v="1"/>
    <x v="1"/>
    <n v="3"/>
    <n v="2"/>
    <x v="1"/>
    <n v="0"/>
    <n v="13"/>
    <x v="0"/>
    <x v="0"/>
    <n v="1"/>
    <n v="1"/>
    <n v="8"/>
    <n v="4"/>
    <x v="5"/>
    <n v="7"/>
    <n v="0"/>
    <n v="7"/>
  </r>
  <r>
    <n v="161"/>
    <s v="STAFF-123"/>
    <x v="0"/>
    <s v="Life Sciences"/>
    <x v="2"/>
    <x v="1"/>
    <n v="56"/>
    <x v="3"/>
    <s v="R&amp;D"/>
    <x v="1"/>
    <n v="14"/>
    <x v="2"/>
    <x v="0"/>
    <n v="1"/>
    <n v="57600"/>
    <x v="1"/>
    <x v="0"/>
    <x v="0"/>
    <n v="3"/>
    <n v="1"/>
    <x v="1"/>
    <n v="9"/>
    <n v="18"/>
    <x v="2"/>
    <x v="0"/>
    <n v="1"/>
    <n v="3"/>
    <n v="7"/>
    <n v="3"/>
    <x v="8"/>
    <n v="4"/>
    <n v="4"/>
    <n v="3"/>
  </r>
  <r>
    <n v="162"/>
    <s v="STAFF-124"/>
    <x v="1"/>
    <s v="Life Sciences"/>
    <x v="3"/>
    <x v="0"/>
    <n v="51"/>
    <x v="1"/>
    <s v="R&amp;D"/>
    <x v="7"/>
    <n v="6"/>
    <x v="0"/>
    <x v="1"/>
    <n v="0"/>
    <n v="40800"/>
    <x v="1"/>
    <x v="1"/>
    <x v="3"/>
    <n v="3"/>
    <n v="5"/>
    <x v="2"/>
    <n v="7"/>
    <n v="13"/>
    <x v="0"/>
    <x v="0"/>
    <n v="3"/>
    <n v="0"/>
    <n v="23"/>
    <n v="3"/>
    <x v="23"/>
    <n v="18"/>
    <n v="15"/>
    <n v="15"/>
  </r>
  <r>
    <n v="163"/>
    <s v="STAFF-125"/>
    <x v="1"/>
    <s v="Life Sciences"/>
    <x v="2"/>
    <x v="1"/>
    <n v="31"/>
    <x v="2"/>
    <s v="Sales"/>
    <x v="0"/>
    <n v="6"/>
    <x v="0"/>
    <x v="0"/>
    <n v="1"/>
    <n v="60800"/>
    <x v="1"/>
    <x v="0"/>
    <x v="0"/>
    <n v="1"/>
    <n v="2"/>
    <x v="2"/>
    <n v="4"/>
    <n v="18"/>
    <x v="2"/>
    <x v="0"/>
    <n v="2"/>
    <n v="0"/>
    <n v="12"/>
    <n v="2"/>
    <x v="5"/>
    <n v="7"/>
    <n v="7"/>
    <n v="7"/>
  </r>
  <r>
    <n v="164"/>
    <s v="STAFF-126"/>
    <x v="0"/>
    <s v="Other"/>
    <x v="3"/>
    <x v="1"/>
    <n v="26"/>
    <x v="2"/>
    <s v="R&amp;D"/>
    <x v="1"/>
    <n v="6"/>
    <x v="0"/>
    <x v="1"/>
    <n v="0"/>
    <n v="36800"/>
    <x v="2"/>
    <x v="1"/>
    <x v="1"/>
    <n v="2"/>
    <n v="1"/>
    <x v="1"/>
    <n v="1"/>
    <n v="19"/>
    <x v="2"/>
    <x v="0"/>
    <n v="3"/>
    <n v="0"/>
    <n v="5"/>
    <n v="2"/>
    <x v="8"/>
    <n v="4"/>
    <n v="4"/>
    <n v="3"/>
  </r>
  <r>
    <n v="165"/>
    <s v="STAFF-127"/>
    <x v="0"/>
    <s v="Medical"/>
    <x v="2"/>
    <x v="1"/>
    <n v="58"/>
    <x v="3"/>
    <s v="R&amp;D"/>
    <x v="4"/>
    <n v="23"/>
    <x v="1"/>
    <x v="0"/>
    <n v="1"/>
    <n v="75200"/>
    <x v="0"/>
    <x v="1"/>
    <x v="2"/>
    <n v="3"/>
    <n v="3"/>
    <x v="0"/>
    <n v="1"/>
    <n v="12"/>
    <x v="0"/>
    <x v="0"/>
    <n v="4"/>
    <n v="1"/>
    <n v="40"/>
    <n v="2"/>
    <x v="24"/>
    <n v="10"/>
    <n v="15"/>
    <n v="6"/>
  </r>
  <r>
    <n v="167"/>
    <s v="STAFF-128"/>
    <x v="1"/>
    <s v="Marketing"/>
    <x v="1"/>
    <x v="0"/>
    <n v="19"/>
    <x v="4"/>
    <s v="Sales"/>
    <x v="6"/>
    <n v="22"/>
    <x v="1"/>
    <x v="0"/>
    <n v="1"/>
    <n v="40000"/>
    <x v="1"/>
    <x v="0"/>
    <x v="2"/>
    <n v="3"/>
    <n v="1"/>
    <x v="2"/>
    <n v="1"/>
    <n v="19"/>
    <x v="2"/>
    <x v="0"/>
    <n v="4"/>
    <n v="0"/>
    <n v="0"/>
    <n v="2"/>
    <x v="2"/>
    <n v="0"/>
    <n v="0"/>
    <n v="0"/>
  </r>
  <r>
    <n v="169"/>
    <s v="STAFF-129"/>
    <x v="1"/>
    <s v="Technical Degree"/>
    <x v="1"/>
    <x v="1"/>
    <n v="22"/>
    <x v="4"/>
    <s v="R&amp;D"/>
    <x v="2"/>
    <n v="2"/>
    <x v="0"/>
    <x v="1"/>
    <n v="0"/>
    <n v="80000"/>
    <x v="0"/>
    <x v="1"/>
    <x v="1"/>
    <n v="3"/>
    <n v="1"/>
    <x v="0"/>
    <n v="0"/>
    <n v="14"/>
    <x v="0"/>
    <x v="0"/>
    <n v="3"/>
    <n v="1"/>
    <n v="3"/>
    <n v="3"/>
    <x v="4"/>
    <n v="1"/>
    <n v="2"/>
    <n v="1"/>
  </r>
  <r>
    <n v="170"/>
    <s v="STAFF-130"/>
    <x v="0"/>
    <s v="Medical"/>
    <x v="2"/>
    <x v="1"/>
    <n v="49"/>
    <x v="1"/>
    <s v="R&amp;D"/>
    <x v="3"/>
    <n v="20"/>
    <x v="1"/>
    <x v="1"/>
    <n v="0"/>
    <n v="76800"/>
    <x v="0"/>
    <x v="1"/>
    <x v="1"/>
    <n v="3"/>
    <n v="2"/>
    <x v="3"/>
    <n v="1"/>
    <n v="14"/>
    <x v="0"/>
    <x v="0"/>
    <n v="3"/>
    <n v="0"/>
    <n v="16"/>
    <n v="2"/>
    <x v="15"/>
    <n v="11"/>
    <n v="5"/>
    <n v="11"/>
  </r>
  <r>
    <n v="171"/>
    <s v="STAFF-131"/>
    <x v="0"/>
    <s v="Medical"/>
    <x v="3"/>
    <x v="0"/>
    <n v="43"/>
    <x v="0"/>
    <s v="R&amp;D"/>
    <x v="1"/>
    <n v="28"/>
    <x v="1"/>
    <x v="1"/>
    <n v="0"/>
    <n v="57600"/>
    <x v="1"/>
    <x v="1"/>
    <x v="0"/>
    <n v="4"/>
    <n v="1"/>
    <x v="2"/>
    <n v="4"/>
    <n v="12"/>
    <x v="0"/>
    <x v="0"/>
    <n v="4"/>
    <n v="0"/>
    <n v="18"/>
    <n v="3"/>
    <x v="11"/>
    <n v="2"/>
    <n v="1"/>
    <n v="2"/>
  </r>
  <r>
    <n v="174"/>
    <s v="STAFF-132"/>
    <x v="0"/>
    <s v="Marketing"/>
    <x v="3"/>
    <x v="0"/>
    <n v="50"/>
    <x v="1"/>
    <s v="Sales"/>
    <x v="0"/>
    <n v="12"/>
    <x v="2"/>
    <x v="1"/>
    <n v="0"/>
    <n v="61600"/>
    <x v="1"/>
    <x v="1"/>
    <x v="1"/>
    <n v="3"/>
    <n v="3"/>
    <x v="0"/>
    <n v="4"/>
    <n v="11"/>
    <x v="0"/>
    <x v="0"/>
    <n v="4"/>
    <n v="0"/>
    <n v="16"/>
    <n v="3"/>
    <x v="4"/>
    <n v="2"/>
    <n v="2"/>
    <n v="1"/>
  </r>
  <r>
    <n v="175"/>
    <s v="STAFF-133"/>
    <x v="0"/>
    <s v="Life Sciences"/>
    <x v="3"/>
    <x v="1"/>
    <n v="31"/>
    <x v="2"/>
    <s v="Sales"/>
    <x v="0"/>
    <n v="20"/>
    <x v="1"/>
    <x v="0"/>
    <n v="1"/>
    <n v="56800"/>
    <x v="1"/>
    <x v="0"/>
    <x v="0"/>
    <n v="1"/>
    <n v="2"/>
    <x v="2"/>
    <n v="3"/>
    <n v="11"/>
    <x v="0"/>
    <x v="0"/>
    <n v="3"/>
    <n v="1"/>
    <n v="4"/>
    <n v="3"/>
    <x v="4"/>
    <n v="2"/>
    <n v="2"/>
    <n v="2"/>
  </r>
  <r>
    <n v="176"/>
    <s v="STAFF-134"/>
    <x v="1"/>
    <s v="Life Sciences"/>
    <x v="1"/>
    <x v="2"/>
    <n v="41"/>
    <x v="0"/>
    <s v="Sales"/>
    <x v="0"/>
    <n v="9"/>
    <x v="0"/>
    <x v="1"/>
    <n v="0"/>
    <n v="76800"/>
    <x v="0"/>
    <x v="0"/>
    <x v="1"/>
    <n v="3"/>
    <n v="3"/>
    <x v="2"/>
    <n v="3"/>
    <n v="13"/>
    <x v="0"/>
    <x v="0"/>
    <n v="3"/>
    <n v="1"/>
    <n v="12"/>
    <n v="3"/>
    <x v="7"/>
    <n v="7"/>
    <n v="0"/>
    <n v="7"/>
  </r>
  <r>
    <n v="177"/>
    <s v="STAFF-135"/>
    <x v="0"/>
    <s v="Life Sciences"/>
    <x v="1"/>
    <x v="1"/>
    <n v="26"/>
    <x v="2"/>
    <s v="HR"/>
    <x v="8"/>
    <n v="25"/>
    <x v="1"/>
    <x v="1"/>
    <n v="0"/>
    <n v="48800"/>
    <x v="1"/>
    <x v="1"/>
    <x v="1"/>
    <n v="3"/>
    <n v="1"/>
    <x v="2"/>
    <n v="1"/>
    <n v="23"/>
    <x v="1"/>
    <x v="1"/>
    <n v="4"/>
    <n v="1"/>
    <n v="8"/>
    <n v="3"/>
    <x v="3"/>
    <n v="7"/>
    <n v="5"/>
    <n v="7"/>
  </r>
  <r>
    <n v="178"/>
    <s v="STAFF-136"/>
    <x v="1"/>
    <s v="Medical"/>
    <x v="0"/>
    <x v="2"/>
    <n v="36"/>
    <x v="0"/>
    <s v="R&amp;D"/>
    <x v="3"/>
    <n v="6"/>
    <x v="0"/>
    <x v="1"/>
    <n v="0"/>
    <n v="67200"/>
    <x v="1"/>
    <x v="1"/>
    <x v="0"/>
    <n v="3"/>
    <n v="2"/>
    <x v="1"/>
    <n v="6"/>
    <n v="20"/>
    <x v="1"/>
    <x v="1"/>
    <n v="4"/>
    <n v="2"/>
    <n v="7"/>
    <n v="3"/>
    <x v="11"/>
    <n v="2"/>
    <n v="0"/>
    <n v="1"/>
  </r>
  <r>
    <n v="179"/>
    <s v="STAFF-137"/>
    <x v="1"/>
    <s v="Life Sciences"/>
    <x v="2"/>
    <x v="0"/>
    <n v="51"/>
    <x v="1"/>
    <s v="R&amp;D"/>
    <x v="3"/>
    <n v="8"/>
    <x v="0"/>
    <x v="0"/>
    <n v="1"/>
    <n v="42400"/>
    <x v="1"/>
    <x v="1"/>
    <x v="3"/>
    <n v="1"/>
    <n v="3"/>
    <x v="0"/>
    <n v="2"/>
    <n v="15"/>
    <x v="2"/>
    <x v="0"/>
    <n v="4"/>
    <n v="0"/>
    <n v="18"/>
    <n v="3"/>
    <x v="9"/>
    <n v="2"/>
    <n v="0"/>
    <n v="3"/>
  </r>
  <r>
    <n v="182"/>
    <s v="STAFF-138"/>
    <x v="0"/>
    <s v="Life Sciences"/>
    <x v="2"/>
    <x v="1"/>
    <n v="39"/>
    <x v="0"/>
    <s v="Sales"/>
    <x v="0"/>
    <n v="4"/>
    <x v="0"/>
    <x v="1"/>
    <n v="0"/>
    <n v="37600"/>
    <x v="2"/>
    <x v="1"/>
    <x v="2"/>
    <n v="2"/>
    <n v="2"/>
    <x v="2"/>
    <n v="4"/>
    <n v="14"/>
    <x v="0"/>
    <x v="0"/>
    <n v="3"/>
    <n v="1"/>
    <n v="17"/>
    <n v="4"/>
    <x v="15"/>
    <n v="11"/>
    <n v="5"/>
    <n v="9"/>
  </r>
  <r>
    <n v="183"/>
    <s v="STAFF-139"/>
    <x v="1"/>
    <s v="Life Sciences"/>
    <x v="3"/>
    <x v="1"/>
    <n v="25"/>
    <x v="2"/>
    <s v="Sales"/>
    <x v="0"/>
    <n v="28"/>
    <x v="1"/>
    <x v="1"/>
    <n v="0"/>
    <n v="32800"/>
    <x v="2"/>
    <x v="1"/>
    <x v="3"/>
    <n v="2"/>
    <n v="2"/>
    <x v="2"/>
    <n v="2"/>
    <n v="18"/>
    <x v="2"/>
    <x v="0"/>
    <n v="4"/>
    <n v="0"/>
    <n v="6"/>
    <n v="3"/>
    <x v="4"/>
    <n v="2"/>
    <n v="2"/>
    <n v="2"/>
  </r>
  <r>
    <n v="184"/>
    <s v="STAFF-140"/>
    <x v="1"/>
    <s v="Human Resources"/>
    <x v="3"/>
    <x v="1"/>
    <n v="30"/>
    <x v="2"/>
    <s v="HR"/>
    <x v="8"/>
    <n v="9"/>
    <x v="0"/>
    <x v="1"/>
    <n v="0"/>
    <n v="38400"/>
    <x v="2"/>
    <x v="0"/>
    <x v="1"/>
    <n v="3"/>
    <n v="2"/>
    <x v="0"/>
    <n v="0"/>
    <n v="19"/>
    <x v="2"/>
    <x v="0"/>
    <n v="4"/>
    <n v="0"/>
    <n v="12"/>
    <n v="1"/>
    <x v="19"/>
    <n v="9"/>
    <n v="4"/>
    <n v="7"/>
  </r>
  <r>
    <n v="190"/>
    <s v="STAFF-141"/>
    <x v="0"/>
    <s v="Medical"/>
    <x v="3"/>
    <x v="0"/>
    <n v="32"/>
    <x v="2"/>
    <s v="R&amp;D"/>
    <x v="2"/>
    <n v="9"/>
    <x v="0"/>
    <x v="0"/>
    <n v="1"/>
    <n v="32800"/>
    <x v="2"/>
    <x v="1"/>
    <x v="3"/>
    <n v="3"/>
    <n v="1"/>
    <x v="3"/>
    <n v="7"/>
    <n v="22"/>
    <x v="1"/>
    <x v="1"/>
    <n v="1"/>
    <n v="0"/>
    <n v="10"/>
    <n v="4"/>
    <x v="8"/>
    <n v="4"/>
    <n v="0"/>
    <n v="4"/>
  </r>
  <r>
    <n v="192"/>
    <s v="STAFF-142"/>
    <x v="1"/>
    <s v="Medical"/>
    <x v="3"/>
    <x v="0"/>
    <n v="45"/>
    <x v="1"/>
    <s v="R&amp;D"/>
    <x v="1"/>
    <n v="29"/>
    <x v="1"/>
    <x v="1"/>
    <n v="0"/>
    <n v="66400"/>
    <x v="1"/>
    <x v="1"/>
    <x v="1"/>
    <n v="3"/>
    <n v="1"/>
    <x v="0"/>
    <n v="5"/>
    <n v="13"/>
    <x v="0"/>
    <x v="0"/>
    <n v="2"/>
    <n v="0"/>
    <n v="9"/>
    <n v="2"/>
    <x v="0"/>
    <n v="5"/>
    <n v="0"/>
    <n v="3"/>
  </r>
  <r>
    <n v="193"/>
    <s v="STAFF-143"/>
    <x v="0"/>
    <s v="Technical Degree"/>
    <x v="4"/>
    <x v="0"/>
    <n v="38"/>
    <x v="0"/>
    <s v="R&amp;D"/>
    <x v="1"/>
    <n v="3"/>
    <x v="0"/>
    <x v="1"/>
    <n v="0"/>
    <n v="25600"/>
    <x v="2"/>
    <x v="0"/>
    <x v="2"/>
    <n v="3"/>
    <n v="2"/>
    <x v="2"/>
    <n v="3"/>
    <n v="20"/>
    <x v="1"/>
    <x v="1"/>
    <n v="2"/>
    <n v="0"/>
    <n v="19"/>
    <n v="3"/>
    <x v="11"/>
    <n v="2"/>
    <n v="2"/>
    <n v="2"/>
  </r>
  <r>
    <n v="194"/>
    <s v="STAFF-144"/>
    <x v="0"/>
    <s v="Life Sciences"/>
    <x v="3"/>
    <x v="0"/>
    <n v="30"/>
    <x v="2"/>
    <s v="R&amp;D"/>
    <x v="1"/>
    <n v="18"/>
    <x v="2"/>
    <x v="1"/>
    <n v="0"/>
    <n v="60000"/>
    <x v="1"/>
    <x v="1"/>
    <x v="3"/>
    <n v="3"/>
    <n v="1"/>
    <x v="2"/>
    <n v="1"/>
    <n v="14"/>
    <x v="0"/>
    <x v="0"/>
    <n v="3"/>
    <n v="0"/>
    <n v="5"/>
    <n v="2"/>
    <x v="8"/>
    <n v="4"/>
    <n v="0"/>
    <n v="4"/>
  </r>
  <r>
    <n v="195"/>
    <s v="STAFF-145"/>
    <x v="1"/>
    <s v="Medical"/>
    <x v="0"/>
    <x v="2"/>
    <n v="32"/>
    <x v="2"/>
    <s v="Sales"/>
    <x v="0"/>
    <n v="9"/>
    <x v="0"/>
    <x v="1"/>
    <n v="0"/>
    <n v="28000"/>
    <x v="2"/>
    <x v="1"/>
    <x v="2"/>
    <n v="1"/>
    <n v="2"/>
    <x v="0"/>
    <n v="0"/>
    <n v="17"/>
    <x v="2"/>
    <x v="0"/>
    <n v="4"/>
    <n v="3"/>
    <n v="9"/>
    <n v="4"/>
    <x v="3"/>
    <n v="7"/>
    <n v="0"/>
    <n v="7"/>
  </r>
  <r>
    <n v="197"/>
    <s v="STAFF-146"/>
    <x v="0"/>
    <s v="Technical Degree"/>
    <x v="3"/>
    <x v="2"/>
    <n v="30"/>
    <x v="2"/>
    <s v="R&amp;D"/>
    <x v="1"/>
    <n v="5"/>
    <x v="0"/>
    <x v="1"/>
    <n v="0"/>
    <n v="67200"/>
    <x v="1"/>
    <x v="1"/>
    <x v="2"/>
    <n v="3"/>
    <n v="1"/>
    <x v="3"/>
    <n v="5"/>
    <n v="14"/>
    <x v="0"/>
    <x v="0"/>
    <n v="4"/>
    <n v="1"/>
    <n v="8"/>
    <n v="3"/>
    <x v="11"/>
    <n v="2"/>
    <n v="2"/>
    <n v="2"/>
  </r>
  <r>
    <n v="198"/>
    <s v="STAFF-147"/>
    <x v="1"/>
    <s v="Medical"/>
    <x v="1"/>
    <x v="0"/>
    <n v="30"/>
    <x v="2"/>
    <s v="R&amp;D"/>
    <x v="2"/>
    <n v="2"/>
    <x v="0"/>
    <x v="1"/>
    <n v="0"/>
    <n v="28000"/>
    <x v="2"/>
    <x v="1"/>
    <x v="0"/>
    <n v="2"/>
    <n v="1"/>
    <x v="0"/>
    <n v="0"/>
    <n v="13"/>
    <x v="0"/>
    <x v="0"/>
    <n v="4"/>
    <n v="0"/>
    <n v="6"/>
    <n v="3"/>
    <x v="8"/>
    <n v="3"/>
    <n v="1"/>
    <n v="2"/>
  </r>
  <r>
    <n v="199"/>
    <s v="STAFF-148"/>
    <x v="1"/>
    <s v="Life Sciences"/>
    <x v="3"/>
    <x v="2"/>
    <n v="41"/>
    <x v="0"/>
    <s v="R&amp;D"/>
    <x v="5"/>
    <n v="10"/>
    <x v="2"/>
    <x v="1"/>
    <n v="0"/>
    <n v="72800"/>
    <x v="0"/>
    <x v="1"/>
    <x v="2"/>
    <n v="2"/>
    <n v="4"/>
    <x v="3"/>
    <n v="4"/>
    <n v="13"/>
    <x v="0"/>
    <x v="0"/>
    <n v="2"/>
    <n v="1"/>
    <n v="21"/>
    <n v="2"/>
    <x v="5"/>
    <n v="6"/>
    <n v="7"/>
    <n v="7"/>
  </r>
  <r>
    <n v="200"/>
    <s v="STAFF-149"/>
    <x v="1"/>
    <s v="Life Sciences"/>
    <x v="2"/>
    <x v="1"/>
    <n v="41"/>
    <x v="0"/>
    <s v="R&amp;D"/>
    <x v="2"/>
    <n v="9"/>
    <x v="0"/>
    <x v="1"/>
    <n v="0"/>
    <n v="75200"/>
    <x v="0"/>
    <x v="1"/>
    <x v="1"/>
    <n v="3"/>
    <n v="1"/>
    <x v="3"/>
    <n v="2"/>
    <n v="21"/>
    <x v="1"/>
    <x v="1"/>
    <n v="4"/>
    <n v="1"/>
    <n v="7"/>
    <n v="3"/>
    <x v="8"/>
    <n v="0"/>
    <n v="1"/>
    <n v="4"/>
  </r>
  <r>
    <n v="201"/>
    <s v="STAFF-150"/>
    <x v="0"/>
    <s v="Medical"/>
    <x v="1"/>
    <x v="0"/>
    <n v="19"/>
    <x v="4"/>
    <s v="R&amp;D"/>
    <x v="2"/>
    <n v="3"/>
    <x v="0"/>
    <x v="1"/>
    <n v="0"/>
    <n v="63200"/>
    <x v="1"/>
    <x v="1"/>
    <x v="0"/>
    <n v="3"/>
    <n v="1"/>
    <x v="1"/>
    <n v="1"/>
    <n v="14"/>
    <x v="0"/>
    <x v="0"/>
    <n v="4"/>
    <n v="0"/>
    <n v="1"/>
    <n v="3"/>
    <x v="6"/>
    <n v="0"/>
    <n v="0"/>
    <n v="0"/>
  </r>
  <r>
    <n v="202"/>
    <s v="STAFF-151"/>
    <x v="0"/>
    <s v="Medical"/>
    <x v="3"/>
    <x v="2"/>
    <n v="40"/>
    <x v="0"/>
    <s v="R&amp;D"/>
    <x v="1"/>
    <n v="26"/>
    <x v="1"/>
    <x v="1"/>
    <n v="0"/>
    <n v="43200"/>
    <x v="1"/>
    <x v="1"/>
    <x v="0"/>
    <n v="3"/>
    <n v="2"/>
    <x v="1"/>
    <n v="1"/>
    <n v="11"/>
    <x v="0"/>
    <x v="0"/>
    <n v="1"/>
    <n v="1"/>
    <n v="20"/>
    <n v="3"/>
    <x v="23"/>
    <n v="7"/>
    <n v="2"/>
    <n v="13"/>
  </r>
  <r>
    <n v="204"/>
    <s v="STAFF-152"/>
    <x v="1"/>
    <s v="Marketing"/>
    <x v="4"/>
    <x v="1"/>
    <n v="35"/>
    <x v="0"/>
    <s v="Sales"/>
    <x v="0"/>
    <n v="1"/>
    <x v="0"/>
    <x v="1"/>
    <n v="0"/>
    <n v="75200"/>
    <x v="0"/>
    <x v="1"/>
    <x v="1"/>
    <n v="3"/>
    <n v="3"/>
    <x v="1"/>
    <n v="1"/>
    <n v="13"/>
    <x v="0"/>
    <x v="0"/>
    <n v="1"/>
    <n v="2"/>
    <n v="10"/>
    <n v="3"/>
    <x v="1"/>
    <n v="8"/>
    <n v="0"/>
    <n v="6"/>
  </r>
  <r>
    <n v="205"/>
    <s v="STAFF-153"/>
    <x v="1"/>
    <s v="Marketing"/>
    <x v="0"/>
    <x v="1"/>
    <n v="53"/>
    <x v="1"/>
    <s v="Sales"/>
    <x v="6"/>
    <n v="6"/>
    <x v="0"/>
    <x v="1"/>
    <n v="0"/>
    <n v="27200"/>
    <x v="2"/>
    <x v="0"/>
    <x v="0"/>
    <n v="3"/>
    <n v="2"/>
    <x v="2"/>
    <n v="2"/>
    <n v="20"/>
    <x v="1"/>
    <x v="1"/>
    <n v="4"/>
    <n v="1"/>
    <n v="13"/>
    <n v="1"/>
    <x v="5"/>
    <n v="7"/>
    <n v="4"/>
    <n v="5"/>
  </r>
  <r>
    <n v="206"/>
    <s v="STAFF-154"/>
    <x v="1"/>
    <s v="Life Sciences"/>
    <x v="3"/>
    <x v="2"/>
    <n v="45"/>
    <x v="1"/>
    <s v="R&amp;D"/>
    <x v="2"/>
    <n v="9"/>
    <x v="0"/>
    <x v="1"/>
    <n v="0"/>
    <n v="48000"/>
    <x v="1"/>
    <x v="1"/>
    <x v="0"/>
    <n v="3"/>
    <n v="2"/>
    <x v="1"/>
    <n v="8"/>
    <n v="18"/>
    <x v="2"/>
    <x v="0"/>
    <n v="3"/>
    <n v="1"/>
    <n v="20"/>
    <n v="1"/>
    <x v="18"/>
    <n v="9"/>
    <n v="0"/>
    <n v="15"/>
  </r>
  <r>
    <n v="207"/>
    <s v="STAFF-155"/>
    <x v="0"/>
    <s v="Marketing"/>
    <x v="3"/>
    <x v="0"/>
    <n v="32"/>
    <x v="2"/>
    <s v="Sales"/>
    <x v="0"/>
    <n v="8"/>
    <x v="0"/>
    <x v="1"/>
    <n v="0"/>
    <n v="34400"/>
    <x v="2"/>
    <x v="1"/>
    <x v="0"/>
    <n v="3"/>
    <n v="3"/>
    <x v="0"/>
    <n v="1"/>
    <n v="14"/>
    <x v="0"/>
    <x v="0"/>
    <n v="4"/>
    <n v="0"/>
    <n v="9"/>
    <n v="3"/>
    <x v="7"/>
    <n v="8"/>
    <n v="3"/>
    <n v="7"/>
  </r>
  <r>
    <n v="208"/>
    <s v="STAFF-156"/>
    <x v="1"/>
    <s v="Technical Degree"/>
    <x v="1"/>
    <x v="1"/>
    <n v="29"/>
    <x v="2"/>
    <s v="R&amp;D"/>
    <x v="3"/>
    <n v="1"/>
    <x v="0"/>
    <x v="1"/>
    <n v="0"/>
    <n v="32800"/>
    <x v="2"/>
    <x v="1"/>
    <x v="2"/>
    <n v="3"/>
    <n v="2"/>
    <x v="2"/>
    <n v="1"/>
    <n v="13"/>
    <x v="0"/>
    <x v="0"/>
    <n v="1"/>
    <n v="1"/>
    <n v="10"/>
    <n v="3"/>
    <x v="1"/>
    <n v="7"/>
    <n v="0"/>
    <n v="9"/>
  </r>
  <r>
    <n v="211"/>
    <s v="STAFF-157"/>
    <x v="1"/>
    <s v="Medical"/>
    <x v="2"/>
    <x v="1"/>
    <n v="51"/>
    <x v="1"/>
    <s v="R&amp;D"/>
    <x v="3"/>
    <n v="7"/>
    <x v="0"/>
    <x v="1"/>
    <n v="0"/>
    <n v="27200"/>
    <x v="2"/>
    <x v="1"/>
    <x v="0"/>
    <n v="2"/>
    <n v="2"/>
    <x v="2"/>
    <n v="2"/>
    <n v="17"/>
    <x v="2"/>
    <x v="0"/>
    <n v="3"/>
    <n v="0"/>
    <n v="10"/>
    <n v="3"/>
    <x v="6"/>
    <n v="0"/>
    <n v="0"/>
    <n v="0"/>
  </r>
  <r>
    <n v="214"/>
    <s v="STAFF-158"/>
    <x v="0"/>
    <s v="Medical"/>
    <x v="3"/>
    <x v="1"/>
    <n v="58"/>
    <x v="3"/>
    <s v="R&amp;D"/>
    <x v="1"/>
    <n v="9"/>
    <x v="0"/>
    <x v="1"/>
    <n v="0"/>
    <n v="60000"/>
    <x v="1"/>
    <x v="0"/>
    <x v="0"/>
    <n v="2"/>
    <n v="1"/>
    <x v="1"/>
    <n v="4"/>
    <n v="20"/>
    <x v="1"/>
    <x v="1"/>
    <n v="2"/>
    <n v="1"/>
    <n v="9"/>
    <n v="2"/>
    <x v="6"/>
    <n v="0"/>
    <n v="0"/>
    <n v="0"/>
  </r>
  <r>
    <n v="215"/>
    <s v="STAFF-159"/>
    <x v="1"/>
    <s v="Marketing"/>
    <x v="2"/>
    <x v="1"/>
    <n v="40"/>
    <x v="0"/>
    <s v="Sales"/>
    <x v="0"/>
    <n v="4"/>
    <x v="0"/>
    <x v="1"/>
    <n v="0"/>
    <n v="53600"/>
    <x v="1"/>
    <x v="1"/>
    <x v="1"/>
    <n v="2"/>
    <n v="3"/>
    <x v="0"/>
    <n v="7"/>
    <n v="11"/>
    <x v="0"/>
    <x v="0"/>
    <n v="1"/>
    <n v="1"/>
    <n v="15"/>
    <n v="2"/>
    <x v="12"/>
    <n v="11"/>
    <n v="2"/>
    <n v="11"/>
  </r>
  <r>
    <n v="216"/>
    <s v="STAFF-160"/>
    <x v="0"/>
    <s v="Marketing"/>
    <x v="2"/>
    <x v="1"/>
    <n v="34"/>
    <x v="2"/>
    <s v="Sales"/>
    <x v="6"/>
    <n v="2"/>
    <x v="0"/>
    <x v="1"/>
    <n v="0"/>
    <n v="60000"/>
    <x v="1"/>
    <x v="1"/>
    <x v="1"/>
    <n v="3"/>
    <n v="1"/>
    <x v="2"/>
    <n v="6"/>
    <n v="18"/>
    <x v="2"/>
    <x v="0"/>
    <n v="4"/>
    <n v="1"/>
    <n v="6"/>
    <n v="3"/>
    <x v="9"/>
    <n v="3"/>
    <n v="1"/>
    <n v="2"/>
  </r>
  <r>
    <n v="217"/>
    <s v="STAFF-161"/>
    <x v="1"/>
    <s v="Medical"/>
    <x v="1"/>
    <x v="1"/>
    <n v="22"/>
    <x v="4"/>
    <s v="R&amp;D"/>
    <x v="1"/>
    <n v="19"/>
    <x v="2"/>
    <x v="1"/>
    <n v="0"/>
    <n v="64000"/>
    <x v="1"/>
    <x v="1"/>
    <x v="1"/>
    <n v="3"/>
    <n v="1"/>
    <x v="0"/>
    <n v="1"/>
    <n v="24"/>
    <x v="1"/>
    <x v="1"/>
    <n v="1"/>
    <n v="2"/>
    <n v="2"/>
    <n v="3"/>
    <x v="4"/>
    <n v="2"/>
    <n v="2"/>
    <n v="2"/>
  </r>
  <r>
    <n v="218"/>
    <s v="STAFF-162"/>
    <x v="1"/>
    <s v="Medical"/>
    <x v="3"/>
    <x v="2"/>
    <n v="27"/>
    <x v="2"/>
    <s v="R&amp;D"/>
    <x v="1"/>
    <n v="9"/>
    <x v="0"/>
    <x v="1"/>
    <n v="0"/>
    <n v="45600"/>
    <x v="1"/>
    <x v="1"/>
    <x v="2"/>
    <n v="3"/>
    <n v="1"/>
    <x v="1"/>
    <n v="6"/>
    <n v="18"/>
    <x v="2"/>
    <x v="0"/>
    <n v="4"/>
    <n v="1"/>
    <n v="6"/>
    <n v="1"/>
    <x v="4"/>
    <n v="2"/>
    <n v="2"/>
    <n v="2"/>
  </r>
  <r>
    <n v="221"/>
    <s v="STAFF-163"/>
    <x v="1"/>
    <s v="Medical"/>
    <x v="3"/>
    <x v="1"/>
    <n v="28"/>
    <x v="2"/>
    <s v="R&amp;D"/>
    <x v="1"/>
    <n v="21"/>
    <x v="1"/>
    <x v="1"/>
    <n v="0"/>
    <n v="33600"/>
    <x v="2"/>
    <x v="1"/>
    <x v="1"/>
    <n v="3"/>
    <n v="1"/>
    <x v="0"/>
    <n v="1"/>
    <n v="11"/>
    <x v="0"/>
    <x v="0"/>
    <n v="3"/>
    <n v="1"/>
    <n v="5"/>
    <n v="1"/>
    <x v="8"/>
    <n v="2"/>
    <n v="0"/>
    <n v="2"/>
  </r>
  <r>
    <n v="223"/>
    <s v="STAFF-164"/>
    <x v="1"/>
    <s v="Life Sciences"/>
    <x v="0"/>
    <x v="2"/>
    <n v="57"/>
    <x v="3"/>
    <s v="R&amp;D"/>
    <x v="4"/>
    <n v="24"/>
    <x v="1"/>
    <x v="1"/>
    <n v="0"/>
    <n v="66400"/>
    <x v="1"/>
    <x v="0"/>
    <x v="1"/>
    <n v="4"/>
    <n v="3"/>
    <x v="0"/>
    <n v="3"/>
    <n v="16"/>
    <x v="2"/>
    <x v="0"/>
    <n v="2"/>
    <n v="1"/>
    <n v="12"/>
    <n v="1"/>
    <x v="8"/>
    <n v="3"/>
    <n v="1"/>
    <n v="4"/>
  </r>
  <r>
    <n v="224"/>
    <s v="STAFF-165"/>
    <x v="1"/>
    <s v="Medical"/>
    <x v="3"/>
    <x v="2"/>
    <n v="27"/>
    <x v="2"/>
    <s v="R&amp;D"/>
    <x v="1"/>
    <n v="3"/>
    <x v="0"/>
    <x v="1"/>
    <n v="0"/>
    <n v="63200"/>
    <x v="1"/>
    <x v="0"/>
    <x v="1"/>
    <n v="2"/>
    <n v="1"/>
    <x v="2"/>
    <n v="1"/>
    <n v="15"/>
    <x v="2"/>
    <x v="0"/>
    <n v="4"/>
    <n v="1"/>
    <n v="1"/>
    <n v="2"/>
    <x v="6"/>
    <n v="1"/>
    <n v="0"/>
    <n v="1"/>
  </r>
  <r>
    <n v="226"/>
    <s v="STAFF-166"/>
    <x v="0"/>
    <s v="Life Sciences"/>
    <x v="3"/>
    <x v="0"/>
    <n v="50"/>
    <x v="1"/>
    <s v="R&amp;D"/>
    <x v="5"/>
    <n v="11"/>
    <x v="2"/>
    <x v="1"/>
    <n v="0"/>
    <n v="42400"/>
    <x v="1"/>
    <x v="1"/>
    <x v="1"/>
    <n v="3"/>
    <n v="5"/>
    <x v="1"/>
    <n v="3"/>
    <n v="15"/>
    <x v="2"/>
    <x v="0"/>
    <n v="2"/>
    <n v="0"/>
    <n v="21"/>
    <n v="3"/>
    <x v="8"/>
    <n v="4"/>
    <n v="4"/>
    <n v="4"/>
  </r>
  <r>
    <n v="227"/>
    <s v="STAFF-167"/>
    <x v="1"/>
    <s v="Life Sciences"/>
    <x v="3"/>
    <x v="2"/>
    <n v="41"/>
    <x v="0"/>
    <s v="R&amp;D"/>
    <x v="1"/>
    <n v="14"/>
    <x v="2"/>
    <x v="1"/>
    <n v="0"/>
    <n v="44800"/>
    <x v="1"/>
    <x v="1"/>
    <x v="3"/>
    <n v="3"/>
    <n v="1"/>
    <x v="2"/>
    <n v="4"/>
    <n v="12"/>
    <x v="0"/>
    <x v="0"/>
    <n v="1"/>
    <n v="1"/>
    <n v="13"/>
    <n v="3"/>
    <x v="7"/>
    <n v="8"/>
    <n v="1"/>
    <n v="8"/>
  </r>
  <r>
    <n v="228"/>
    <s v="STAFF-168"/>
    <x v="0"/>
    <s v="Life Sciences"/>
    <x v="3"/>
    <x v="1"/>
    <n v="30"/>
    <x v="2"/>
    <s v="Sales"/>
    <x v="0"/>
    <n v="5"/>
    <x v="0"/>
    <x v="1"/>
    <n v="0"/>
    <n v="32800"/>
    <x v="2"/>
    <x v="1"/>
    <x v="0"/>
    <n v="3"/>
    <n v="3"/>
    <x v="0"/>
    <n v="2"/>
    <n v="12"/>
    <x v="0"/>
    <x v="0"/>
    <n v="3"/>
    <n v="1"/>
    <n v="12"/>
    <n v="3"/>
    <x v="1"/>
    <n v="9"/>
    <n v="7"/>
    <n v="4"/>
  </r>
  <r>
    <n v="230"/>
    <s v="STAFF-169"/>
    <x v="0"/>
    <s v="Life Sciences"/>
    <x v="2"/>
    <x v="0"/>
    <n v="38"/>
    <x v="0"/>
    <s v="Sales"/>
    <x v="0"/>
    <n v="1"/>
    <x v="0"/>
    <x v="1"/>
    <n v="0"/>
    <n v="47200"/>
    <x v="1"/>
    <x v="1"/>
    <x v="3"/>
    <n v="2"/>
    <n v="2"/>
    <x v="0"/>
    <n v="4"/>
    <n v="22"/>
    <x v="1"/>
    <x v="1"/>
    <n v="3"/>
    <n v="0"/>
    <n v="12"/>
    <n v="4"/>
    <x v="3"/>
    <n v="3"/>
    <n v="0"/>
    <n v="7"/>
  </r>
  <r>
    <n v="231"/>
    <s v="STAFF-170"/>
    <x v="1"/>
    <s v="Life Sciences"/>
    <x v="4"/>
    <x v="0"/>
    <n v="32"/>
    <x v="2"/>
    <s v="R&amp;D"/>
    <x v="1"/>
    <n v="6"/>
    <x v="0"/>
    <x v="1"/>
    <n v="0"/>
    <n v="34400"/>
    <x v="2"/>
    <x v="1"/>
    <x v="1"/>
    <n v="3"/>
    <n v="1"/>
    <x v="2"/>
    <n v="3"/>
    <n v="20"/>
    <x v="1"/>
    <x v="1"/>
    <n v="1"/>
    <n v="0"/>
    <n v="8"/>
    <n v="3"/>
    <x v="8"/>
    <n v="4"/>
    <n v="1"/>
    <n v="4"/>
  </r>
  <r>
    <n v="233"/>
    <s v="STAFF-171"/>
    <x v="1"/>
    <s v="Technical Degree"/>
    <x v="3"/>
    <x v="1"/>
    <n v="27"/>
    <x v="2"/>
    <s v="R&amp;D"/>
    <x v="1"/>
    <n v="17"/>
    <x v="2"/>
    <x v="1"/>
    <n v="0"/>
    <n v="40800"/>
    <x v="1"/>
    <x v="0"/>
    <x v="1"/>
    <n v="3"/>
    <n v="1"/>
    <x v="1"/>
    <n v="0"/>
    <n v="16"/>
    <x v="2"/>
    <x v="0"/>
    <n v="4"/>
    <n v="1"/>
    <n v="6"/>
    <n v="2"/>
    <x v="8"/>
    <n v="2"/>
    <n v="1"/>
    <n v="1"/>
  </r>
  <r>
    <n v="235"/>
    <s v="STAFF-172"/>
    <x v="0"/>
    <s v="Technical Degree"/>
    <x v="1"/>
    <x v="0"/>
    <n v="19"/>
    <x v="4"/>
    <s v="Sales"/>
    <x v="6"/>
    <n v="1"/>
    <x v="0"/>
    <x v="0"/>
    <n v="1"/>
    <n v="80000"/>
    <x v="0"/>
    <x v="1"/>
    <x v="1"/>
    <n v="1"/>
    <n v="1"/>
    <x v="3"/>
    <n v="0"/>
    <n v="21"/>
    <x v="1"/>
    <x v="1"/>
    <n v="1"/>
    <n v="0"/>
    <n v="1"/>
    <n v="4"/>
    <x v="2"/>
    <n v="0"/>
    <n v="0"/>
    <n v="0"/>
  </r>
  <r>
    <n v="238"/>
    <s v="STAFF-173"/>
    <x v="1"/>
    <s v="Medical"/>
    <x v="0"/>
    <x v="0"/>
    <n v="36"/>
    <x v="0"/>
    <s v="R&amp;D"/>
    <x v="2"/>
    <n v="3"/>
    <x v="0"/>
    <x v="1"/>
    <n v="0"/>
    <n v="24000"/>
    <x v="2"/>
    <x v="1"/>
    <x v="2"/>
    <n v="3"/>
    <n v="1"/>
    <x v="1"/>
    <n v="4"/>
    <n v="12"/>
    <x v="0"/>
    <x v="0"/>
    <n v="3"/>
    <n v="0"/>
    <n v="13"/>
    <n v="2"/>
    <x v="3"/>
    <n v="7"/>
    <n v="7"/>
    <n v="2"/>
  </r>
  <r>
    <n v="239"/>
    <s v="STAFF-174"/>
    <x v="1"/>
    <s v="Medical"/>
    <x v="3"/>
    <x v="2"/>
    <n v="30"/>
    <x v="2"/>
    <s v="R&amp;D"/>
    <x v="2"/>
    <n v="9"/>
    <x v="0"/>
    <x v="1"/>
    <n v="0"/>
    <n v="52800"/>
    <x v="1"/>
    <x v="1"/>
    <x v="1"/>
    <n v="3"/>
    <n v="2"/>
    <x v="3"/>
    <n v="1"/>
    <n v="11"/>
    <x v="0"/>
    <x v="0"/>
    <n v="3"/>
    <n v="2"/>
    <n v="12"/>
    <n v="3"/>
    <x v="12"/>
    <n v="9"/>
    <n v="6"/>
    <n v="10"/>
  </r>
  <r>
    <n v="240"/>
    <s v="STAFF-175"/>
    <x v="0"/>
    <s v="Life Sciences"/>
    <x v="0"/>
    <x v="2"/>
    <n v="45"/>
    <x v="1"/>
    <s v="Sales"/>
    <x v="0"/>
    <n v="4"/>
    <x v="0"/>
    <x v="1"/>
    <n v="0"/>
    <n v="24000"/>
    <x v="2"/>
    <x v="0"/>
    <x v="1"/>
    <n v="3"/>
    <n v="2"/>
    <x v="3"/>
    <n v="4"/>
    <n v="11"/>
    <x v="0"/>
    <x v="0"/>
    <n v="1"/>
    <n v="1"/>
    <n v="9"/>
    <n v="4"/>
    <x v="8"/>
    <n v="4"/>
    <n v="0"/>
    <n v="3"/>
  </r>
  <r>
    <n v="241"/>
    <s v="STAFF-176"/>
    <x v="0"/>
    <s v="Life Sciences"/>
    <x v="3"/>
    <x v="2"/>
    <n v="56"/>
    <x v="3"/>
    <s v="R&amp;D"/>
    <x v="1"/>
    <n v="8"/>
    <x v="0"/>
    <x v="1"/>
    <n v="0"/>
    <n v="53600"/>
    <x v="1"/>
    <x v="0"/>
    <x v="1"/>
    <n v="3"/>
    <n v="1"/>
    <x v="3"/>
    <n v="4"/>
    <n v="18"/>
    <x v="2"/>
    <x v="0"/>
    <n v="3"/>
    <n v="1"/>
    <n v="19"/>
    <n v="3"/>
    <x v="4"/>
    <n v="2"/>
    <n v="2"/>
    <n v="2"/>
  </r>
  <r>
    <n v="242"/>
    <s v="STAFF-177"/>
    <x v="1"/>
    <s v="Life Sciences"/>
    <x v="3"/>
    <x v="0"/>
    <n v="33"/>
    <x v="2"/>
    <s v="R&amp;D"/>
    <x v="1"/>
    <n v="2"/>
    <x v="0"/>
    <x v="1"/>
    <n v="0"/>
    <n v="72000"/>
    <x v="0"/>
    <x v="1"/>
    <x v="1"/>
    <n v="3"/>
    <n v="1"/>
    <x v="0"/>
    <n v="0"/>
    <n v="14"/>
    <x v="0"/>
    <x v="0"/>
    <n v="1"/>
    <n v="0"/>
    <n v="4"/>
    <n v="4"/>
    <x v="11"/>
    <n v="1"/>
    <n v="0"/>
    <n v="2"/>
  </r>
  <r>
    <n v="243"/>
    <s v="STAFF-178"/>
    <x v="1"/>
    <s v="Life Sciences"/>
    <x v="3"/>
    <x v="0"/>
    <n v="19"/>
    <x v="4"/>
    <s v="R&amp;D"/>
    <x v="2"/>
    <n v="2"/>
    <x v="0"/>
    <x v="0"/>
    <n v="1"/>
    <n v="37600"/>
    <x v="2"/>
    <x v="1"/>
    <x v="0"/>
    <n v="2"/>
    <n v="1"/>
    <x v="0"/>
    <n v="1"/>
    <n v="22"/>
    <x v="1"/>
    <x v="1"/>
    <n v="3"/>
    <n v="0"/>
    <n v="1"/>
    <n v="2"/>
    <x v="6"/>
    <n v="0"/>
    <n v="1"/>
    <n v="0"/>
  </r>
  <r>
    <n v="244"/>
    <s v="STAFF-179"/>
    <x v="0"/>
    <s v="Marketing"/>
    <x v="0"/>
    <x v="2"/>
    <n v="46"/>
    <x v="1"/>
    <s v="Sales"/>
    <x v="0"/>
    <n v="1"/>
    <x v="0"/>
    <x v="1"/>
    <n v="0"/>
    <n v="73600"/>
    <x v="0"/>
    <x v="1"/>
    <x v="0"/>
    <n v="3"/>
    <n v="3"/>
    <x v="3"/>
    <n v="1"/>
    <n v="25"/>
    <x v="1"/>
    <x v="1"/>
    <n v="3"/>
    <n v="3"/>
    <n v="24"/>
    <n v="3"/>
    <x v="25"/>
    <n v="13"/>
    <n v="15"/>
    <n v="7"/>
  </r>
  <r>
    <n v="245"/>
    <s v="STAFF-180"/>
    <x v="0"/>
    <s v="Life Sciences"/>
    <x v="0"/>
    <x v="0"/>
    <n v="38"/>
    <x v="0"/>
    <s v="R&amp;D"/>
    <x v="2"/>
    <n v="9"/>
    <x v="0"/>
    <x v="1"/>
    <n v="0"/>
    <n v="60000"/>
    <x v="1"/>
    <x v="1"/>
    <x v="1"/>
    <n v="3"/>
    <n v="1"/>
    <x v="0"/>
    <n v="1"/>
    <n v="12"/>
    <x v="0"/>
    <x v="0"/>
    <n v="3"/>
    <n v="0"/>
    <n v="2"/>
    <n v="3"/>
    <x v="4"/>
    <n v="2"/>
    <n v="2"/>
    <n v="1"/>
  </r>
  <r>
    <n v="246"/>
    <s v="STAFF-181"/>
    <x v="0"/>
    <s v="Medical"/>
    <x v="1"/>
    <x v="1"/>
    <n v="31"/>
    <x v="2"/>
    <s v="R&amp;D"/>
    <x v="1"/>
    <n v="12"/>
    <x v="2"/>
    <x v="1"/>
    <n v="0"/>
    <n v="76000"/>
    <x v="0"/>
    <x v="0"/>
    <x v="1"/>
    <n v="3"/>
    <n v="1"/>
    <x v="0"/>
    <n v="8"/>
    <n v="23"/>
    <x v="1"/>
    <x v="1"/>
    <n v="3"/>
    <n v="1"/>
    <n v="7"/>
    <n v="3"/>
    <x v="9"/>
    <n v="2"/>
    <n v="0"/>
    <n v="2"/>
  </r>
  <r>
    <n v="247"/>
    <s v="STAFF-182"/>
    <x v="0"/>
    <s v="Medical"/>
    <x v="0"/>
    <x v="0"/>
    <n v="34"/>
    <x v="2"/>
    <s v="R&amp;D"/>
    <x v="1"/>
    <n v="27"/>
    <x v="1"/>
    <x v="1"/>
    <n v="0"/>
    <n v="76000"/>
    <x v="0"/>
    <x v="1"/>
    <x v="2"/>
    <n v="3"/>
    <n v="1"/>
    <x v="1"/>
    <n v="2"/>
    <n v="15"/>
    <x v="2"/>
    <x v="0"/>
    <n v="4"/>
    <n v="0"/>
    <n v="9"/>
    <n v="3"/>
    <x v="11"/>
    <n v="2"/>
    <n v="1"/>
    <n v="2"/>
  </r>
  <r>
    <n v="248"/>
    <s v="STAFF-183"/>
    <x v="0"/>
    <s v="Marketing"/>
    <x v="0"/>
    <x v="0"/>
    <n v="41"/>
    <x v="0"/>
    <s v="Sales"/>
    <x v="6"/>
    <n v="20"/>
    <x v="1"/>
    <x v="0"/>
    <n v="1"/>
    <n v="56000"/>
    <x v="1"/>
    <x v="0"/>
    <x v="0"/>
    <n v="3"/>
    <n v="1"/>
    <x v="1"/>
    <n v="1"/>
    <n v="22"/>
    <x v="1"/>
    <x v="1"/>
    <n v="4"/>
    <n v="0"/>
    <n v="4"/>
    <n v="2"/>
    <x v="9"/>
    <n v="3"/>
    <n v="0"/>
    <n v="2"/>
  </r>
  <r>
    <n v="249"/>
    <s v="STAFF-184"/>
    <x v="1"/>
    <s v="Medical"/>
    <x v="3"/>
    <x v="1"/>
    <n v="50"/>
    <x v="1"/>
    <s v="R&amp;D"/>
    <x v="2"/>
    <n v="1"/>
    <x v="0"/>
    <x v="1"/>
    <n v="0"/>
    <n v="68800"/>
    <x v="0"/>
    <x v="1"/>
    <x v="1"/>
    <n v="2"/>
    <n v="1"/>
    <x v="2"/>
    <n v="2"/>
    <n v="15"/>
    <x v="2"/>
    <x v="0"/>
    <n v="4"/>
    <n v="1"/>
    <n v="5"/>
    <n v="2"/>
    <x v="11"/>
    <n v="2"/>
    <n v="0"/>
    <n v="2"/>
  </r>
  <r>
    <n v="250"/>
    <s v="STAFF-185"/>
    <x v="0"/>
    <s v="Medical"/>
    <x v="0"/>
    <x v="2"/>
    <n v="53"/>
    <x v="1"/>
    <s v="R&amp;D"/>
    <x v="3"/>
    <n v="13"/>
    <x v="2"/>
    <x v="1"/>
    <n v="0"/>
    <n v="45600"/>
    <x v="1"/>
    <x v="1"/>
    <x v="2"/>
    <n v="4"/>
    <n v="2"/>
    <x v="3"/>
    <n v="1"/>
    <n v="11"/>
    <x v="0"/>
    <x v="0"/>
    <n v="3"/>
    <n v="2"/>
    <n v="5"/>
    <n v="3"/>
    <x v="9"/>
    <n v="2"/>
    <n v="1"/>
    <n v="3"/>
  </r>
  <r>
    <n v="252"/>
    <s v="STAFF-186"/>
    <x v="0"/>
    <s v="Medical"/>
    <x v="3"/>
    <x v="1"/>
    <n v="33"/>
    <x v="2"/>
    <s v="R&amp;D"/>
    <x v="1"/>
    <n v="14"/>
    <x v="2"/>
    <x v="1"/>
    <n v="0"/>
    <n v="57600"/>
    <x v="1"/>
    <x v="1"/>
    <x v="2"/>
    <n v="3"/>
    <n v="1"/>
    <x v="1"/>
    <n v="1"/>
    <n v="13"/>
    <x v="0"/>
    <x v="0"/>
    <n v="4"/>
    <n v="1"/>
    <n v="8"/>
    <n v="3"/>
    <x v="3"/>
    <n v="7"/>
    <n v="1"/>
    <n v="6"/>
  </r>
  <r>
    <n v="253"/>
    <s v="STAFF-187"/>
    <x v="0"/>
    <s v="Medical"/>
    <x v="1"/>
    <x v="1"/>
    <n v="40"/>
    <x v="0"/>
    <s v="R&amp;D"/>
    <x v="5"/>
    <n v="4"/>
    <x v="0"/>
    <x v="1"/>
    <n v="0"/>
    <n v="36800"/>
    <x v="2"/>
    <x v="1"/>
    <x v="2"/>
    <n v="3"/>
    <n v="5"/>
    <x v="2"/>
    <n v="1"/>
    <n v="14"/>
    <x v="0"/>
    <x v="0"/>
    <n v="2"/>
    <n v="1"/>
    <n v="21"/>
    <n v="3"/>
    <x v="23"/>
    <n v="8"/>
    <n v="9"/>
    <n v="9"/>
  </r>
  <r>
    <n v="254"/>
    <s v="STAFF-188"/>
    <x v="1"/>
    <s v="Medical"/>
    <x v="2"/>
    <x v="0"/>
    <n v="55"/>
    <x v="3"/>
    <s v="R&amp;D"/>
    <x v="7"/>
    <n v="14"/>
    <x v="2"/>
    <x v="1"/>
    <n v="0"/>
    <n v="48800"/>
    <x v="1"/>
    <x v="1"/>
    <x v="1"/>
    <n v="4"/>
    <n v="5"/>
    <x v="1"/>
    <n v="8"/>
    <n v="11"/>
    <x v="0"/>
    <x v="0"/>
    <n v="4"/>
    <n v="0"/>
    <n v="36"/>
    <n v="3"/>
    <x v="25"/>
    <n v="15"/>
    <n v="2"/>
    <n v="15"/>
  </r>
  <r>
    <n v="256"/>
    <s v="STAFF-189"/>
    <x v="1"/>
    <s v="Life Sciences"/>
    <x v="1"/>
    <x v="1"/>
    <n v="34"/>
    <x v="2"/>
    <s v="R&amp;D"/>
    <x v="3"/>
    <n v="2"/>
    <x v="0"/>
    <x v="1"/>
    <n v="0"/>
    <n v="36000"/>
    <x v="2"/>
    <x v="1"/>
    <x v="2"/>
    <n v="2"/>
    <n v="2"/>
    <x v="2"/>
    <n v="1"/>
    <n v="17"/>
    <x v="2"/>
    <x v="0"/>
    <n v="3"/>
    <n v="0"/>
    <n v="10"/>
    <n v="2"/>
    <x v="1"/>
    <n v="9"/>
    <n v="1"/>
    <n v="9"/>
  </r>
  <r>
    <n v="258"/>
    <s v="STAFF-190"/>
    <x v="0"/>
    <s v="Medical"/>
    <x v="3"/>
    <x v="0"/>
    <n v="51"/>
    <x v="1"/>
    <s v="R&amp;D"/>
    <x v="4"/>
    <n v="3"/>
    <x v="0"/>
    <x v="1"/>
    <n v="0"/>
    <n v="78400"/>
    <x v="0"/>
    <x v="1"/>
    <x v="2"/>
    <n v="3"/>
    <n v="4"/>
    <x v="1"/>
    <n v="3"/>
    <n v="18"/>
    <x v="2"/>
    <x v="0"/>
    <n v="3"/>
    <n v="0"/>
    <n v="21"/>
    <n v="3"/>
    <x v="5"/>
    <n v="7"/>
    <n v="1"/>
    <n v="0"/>
  </r>
  <r>
    <n v="259"/>
    <s v="STAFF-191"/>
    <x v="1"/>
    <s v="Life Sciences"/>
    <x v="2"/>
    <x v="1"/>
    <n v="52"/>
    <x v="1"/>
    <s v="R&amp;D"/>
    <x v="5"/>
    <n v="1"/>
    <x v="0"/>
    <x v="1"/>
    <n v="0"/>
    <n v="52000"/>
    <x v="1"/>
    <x v="1"/>
    <x v="1"/>
    <n v="2"/>
    <n v="5"/>
    <x v="2"/>
    <n v="0"/>
    <n v="14"/>
    <x v="0"/>
    <x v="0"/>
    <n v="1"/>
    <n v="1"/>
    <n v="34"/>
    <n v="3"/>
    <x v="26"/>
    <n v="18"/>
    <n v="11"/>
    <n v="9"/>
  </r>
  <r>
    <n v="260"/>
    <s v="STAFF-192"/>
    <x v="0"/>
    <s v="Medical"/>
    <x v="3"/>
    <x v="0"/>
    <n v="27"/>
    <x v="2"/>
    <s v="R&amp;D"/>
    <x v="1"/>
    <n v="9"/>
    <x v="0"/>
    <x v="1"/>
    <n v="0"/>
    <n v="79200"/>
    <x v="0"/>
    <x v="1"/>
    <x v="2"/>
    <n v="3"/>
    <n v="1"/>
    <x v="1"/>
    <n v="1"/>
    <n v="16"/>
    <x v="2"/>
    <x v="0"/>
    <n v="4"/>
    <n v="0"/>
    <n v="7"/>
    <n v="2"/>
    <x v="5"/>
    <n v="7"/>
    <n v="0"/>
    <n v="3"/>
  </r>
  <r>
    <n v="261"/>
    <s v="STAFF-193"/>
    <x v="1"/>
    <s v="Life Sciences"/>
    <x v="0"/>
    <x v="1"/>
    <n v="35"/>
    <x v="0"/>
    <s v="R&amp;D"/>
    <x v="3"/>
    <n v="23"/>
    <x v="1"/>
    <x v="0"/>
    <n v="1"/>
    <n v="40000"/>
    <x v="1"/>
    <x v="0"/>
    <x v="0"/>
    <n v="2"/>
    <n v="2"/>
    <x v="2"/>
    <n v="3"/>
    <n v="13"/>
    <x v="0"/>
    <x v="0"/>
    <n v="1"/>
    <n v="0"/>
    <n v="8"/>
    <n v="3"/>
    <x v="6"/>
    <n v="0"/>
    <n v="0"/>
    <n v="1"/>
  </r>
  <r>
    <n v="262"/>
    <s v="STAFF-194"/>
    <x v="1"/>
    <s v="Medical"/>
    <x v="3"/>
    <x v="2"/>
    <n v="43"/>
    <x v="0"/>
    <s v="R&amp;D"/>
    <x v="1"/>
    <n v="7"/>
    <x v="0"/>
    <x v="1"/>
    <n v="0"/>
    <n v="29600"/>
    <x v="2"/>
    <x v="1"/>
    <x v="2"/>
    <n v="4"/>
    <n v="1"/>
    <x v="0"/>
    <n v="4"/>
    <n v="14"/>
    <x v="0"/>
    <x v="0"/>
    <n v="4"/>
    <n v="3"/>
    <n v="7"/>
    <n v="4"/>
    <x v="8"/>
    <n v="4"/>
    <n v="2"/>
    <n v="2"/>
  </r>
  <r>
    <n v="264"/>
    <s v="STAFF-195"/>
    <x v="1"/>
    <s v="Medical"/>
    <x v="0"/>
    <x v="1"/>
    <n v="45"/>
    <x v="1"/>
    <s v="R&amp;D"/>
    <x v="5"/>
    <n v="2"/>
    <x v="0"/>
    <x v="1"/>
    <n v="0"/>
    <n v="52000"/>
    <x v="1"/>
    <x v="1"/>
    <x v="3"/>
    <n v="2"/>
    <n v="4"/>
    <x v="0"/>
    <n v="9"/>
    <n v="23"/>
    <x v="1"/>
    <x v="1"/>
    <n v="4"/>
    <n v="1"/>
    <n v="22"/>
    <n v="3"/>
    <x v="23"/>
    <n v="8"/>
    <n v="11"/>
    <n v="8"/>
  </r>
  <r>
    <n v="267"/>
    <s v="STAFF-196"/>
    <x v="1"/>
    <s v="Life Sciences"/>
    <x v="3"/>
    <x v="1"/>
    <n v="37"/>
    <x v="0"/>
    <s v="R&amp;D"/>
    <x v="1"/>
    <n v="21"/>
    <x v="1"/>
    <x v="1"/>
    <n v="0"/>
    <n v="52000"/>
    <x v="1"/>
    <x v="0"/>
    <x v="0"/>
    <n v="4"/>
    <n v="1"/>
    <x v="3"/>
    <n v="1"/>
    <n v="12"/>
    <x v="0"/>
    <x v="0"/>
    <n v="1"/>
    <n v="1"/>
    <n v="8"/>
    <n v="2"/>
    <x v="3"/>
    <n v="7"/>
    <n v="1"/>
    <n v="7"/>
  </r>
  <r>
    <n v="269"/>
    <s v="STAFF-197"/>
    <x v="0"/>
    <s v="Medical"/>
    <x v="3"/>
    <x v="0"/>
    <n v="35"/>
    <x v="0"/>
    <s v="R&amp;D"/>
    <x v="2"/>
    <n v="2"/>
    <x v="0"/>
    <x v="1"/>
    <n v="0"/>
    <n v="29600"/>
    <x v="2"/>
    <x v="1"/>
    <x v="0"/>
    <n v="3"/>
    <n v="2"/>
    <x v="1"/>
    <n v="5"/>
    <n v="11"/>
    <x v="0"/>
    <x v="0"/>
    <n v="4"/>
    <n v="0"/>
    <n v="10"/>
    <n v="3"/>
    <x v="0"/>
    <n v="2"/>
    <n v="1"/>
    <n v="2"/>
  </r>
  <r>
    <n v="270"/>
    <s v="STAFF-198"/>
    <x v="0"/>
    <s v="Medical"/>
    <x v="0"/>
    <x v="2"/>
    <n v="42"/>
    <x v="0"/>
    <s v="R&amp;D"/>
    <x v="3"/>
    <n v="21"/>
    <x v="1"/>
    <x v="1"/>
    <n v="0"/>
    <n v="28800"/>
    <x v="2"/>
    <x v="1"/>
    <x v="1"/>
    <n v="3"/>
    <n v="2"/>
    <x v="2"/>
    <n v="2"/>
    <n v="16"/>
    <x v="2"/>
    <x v="0"/>
    <n v="2"/>
    <n v="1"/>
    <n v="11"/>
    <n v="3"/>
    <x v="8"/>
    <n v="3"/>
    <n v="0"/>
    <n v="2"/>
  </r>
  <r>
    <n v="271"/>
    <s v="STAFF-199"/>
    <x v="1"/>
    <s v="Life Sciences"/>
    <x v="2"/>
    <x v="1"/>
    <n v="38"/>
    <x v="0"/>
    <s v="R&amp;D"/>
    <x v="3"/>
    <n v="2"/>
    <x v="0"/>
    <x v="1"/>
    <n v="0"/>
    <n v="70400"/>
    <x v="0"/>
    <x v="1"/>
    <x v="2"/>
    <n v="3"/>
    <n v="2"/>
    <x v="2"/>
    <n v="9"/>
    <n v="14"/>
    <x v="0"/>
    <x v="0"/>
    <n v="2"/>
    <n v="0"/>
    <n v="14"/>
    <n v="3"/>
    <x v="6"/>
    <n v="0"/>
    <n v="0"/>
    <n v="0"/>
  </r>
  <r>
    <n v="273"/>
    <s v="STAFF-200"/>
    <x v="1"/>
    <s v="Technical Degree"/>
    <x v="3"/>
    <x v="1"/>
    <n v="38"/>
    <x v="0"/>
    <s v="R&amp;D"/>
    <x v="3"/>
    <n v="29"/>
    <x v="1"/>
    <x v="1"/>
    <n v="0"/>
    <n v="43200"/>
    <x v="1"/>
    <x v="1"/>
    <x v="2"/>
    <n v="3"/>
    <n v="2"/>
    <x v="0"/>
    <n v="3"/>
    <n v="18"/>
    <x v="2"/>
    <x v="0"/>
    <n v="1"/>
    <n v="1"/>
    <n v="9"/>
    <n v="1"/>
    <x v="5"/>
    <n v="7"/>
    <n v="1"/>
    <n v="7"/>
  </r>
  <r>
    <n v="274"/>
    <s v="STAFF-201"/>
    <x v="1"/>
    <s v="Technical Degree"/>
    <x v="1"/>
    <x v="1"/>
    <n v="27"/>
    <x v="2"/>
    <s v="R&amp;D"/>
    <x v="3"/>
    <n v="1"/>
    <x v="0"/>
    <x v="1"/>
    <n v="0"/>
    <n v="48000"/>
    <x v="1"/>
    <x v="1"/>
    <x v="1"/>
    <n v="2"/>
    <n v="2"/>
    <x v="3"/>
    <n v="5"/>
    <n v="19"/>
    <x v="2"/>
    <x v="0"/>
    <n v="3"/>
    <n v="1"/>
    <n v="6"/>
    <n v="3"/>
    <x v="4"/>
    <n v="2"/>
    <n v="2"/>
    <n v="0"/>
  </r>
  <r>
    <n v="275"/>
    <s v="STAFF-202"/>
    <x v="1"/>
    <s v="Life Sciences"/>
    <x v="2"/>
    <x v="2"/>
    <n v="49"/>
    <x v="1"/>
    <s v="R&amp;D"/>
    <x v="3"/>
    <n v="18"/>
    <x v="2"/>
    <x v="1"/>
    <n v="0"/>
    <n v="73600"/>
    <x v="0"/>
    <x v="0"/>
    <x v="2"/>
    <n v="3"/>
    <n v="2"/>
    <x v="0"/>
    <n v="1"/>
    <n v="15"/>
    <x v="2"/>
    <x v="0"/>
    <n v="1"/>
    <n v="2"/>
    <n v="7"/>
    <n v="3"/>
    <x v="5"/>
    <n v="7"/>
    <n v="1"/>
    <n v="7"/>
  </r>
  <r>
    <n v="277"/>
    <s v="STAFF-203"/>
    <x v="1"/>
    <s v="Medical"/>
    <x v="2"/>
    <x v="2"/>
    <n v="34"/>
    <x v="2"/>
    <s v="R&amp;D"/>
    <x v="1"/>
    <n v="10"/>
    <x v="2"/>
    <x v="1"/>
    <n v="0"/>
    <n v="34400"/>
    <x v="2"/>
    <x v="0"/>
    <x v="2"/>
    <n v="3"/>
    <n v="1"/>
    <x v="2"/>
    <n v="1"/>
    <n v="17"/>
    <x v="2"/>
    <x v="0"/>
    <n v="4"/>
    <n v="1"/>
    <n v="5"/>
    <n v="4"/>
    <x v="8"/>
    <n v="3"/>
    <n v="2"/>
    <n v="0"/>
  </r>
  <r>
    <n v="281"/>
    <s v="STAFF-204"/>
    <x v="1"/>
    <s v="Medical"/>
    <x v="0"/>
    <x v="1"/>
    <n v="40"/>
    <x v="0"/>
    <s v="R&amp;D"/>
    <x v="2"/>
    <n v="19"/>
    <x v="2"/>
    <x v="1"/>
    <n v="0"/>
    <n v="79200"/>
    <x v="0"/>
    <x v="0"/>
    <x v="1"/>
    <n v="3"/>
    <n v="2"/>
    <x v="0"/>
    <n v="8"/>
    <n v="15"/>
    <x v="2"/>
    <x v="0"/>
    <n v="3"/>
    <n v="1"/>
    <n v="15"/>
    <n v="4"/>
    <x v="5"/>
    <n v="2"/>
    <n v="3"/>
    <n v="7"/>
  </r>
  <r>
    <n v="282"/>
    <s v="STAFF-205"/>
    <x v="1"/>
    <s v="Medical"/>
    <x v="1"/>
    <x v="1"/>
    <n v="38"/>
    <x v="0"/>
    <s v="R&amp;D"/>
    <x v="4"/>
    <n v="29"/>
    <x v="1"/>
    <x v="0"/>
    <n v="1"/>
    <n v="56000"/>
    <x v="1"/>
    <x v="0"/>
    <x v="0"/>
    <n v="3"/>
    <n v="2"/>
    <x v="3"/>
    <n v="7"/>
    <n v="19"/>
    <x v="2"/>
    <x v="0"/>
    <n v="2"/>
    <n v="0"/>
    <n v="17"/>
    <n v="3"/>
    <x v="6"/>
    <n v="0"/>
    <n v="0"/>
    <n v="0"/>
  </r>
  <r>
    <n v="283"/>
    <s v="STAFF-206"/>
    <x v="0"/>
    <s v="Marketing"/>
    <x v="3"/>
    <x v="1"/>
    <n v="29"/>
    <x v="2"/>
    <s v="Sales"/>
    <x v="0"/>
    <n v="27"/>
    <x v="1"/>
    <x v="0"/>
    <n v="1"/>
    <n v="28000"/>
    <x v="2"/>
    <x v="1"/>
    <x v="0"/>
    <n v="3"/>
    <n v="3"/>
    <x v="0"/>
    <n v="1"/>
    <n v="22"/>
    <x v="1"/>
    <x v="1"/>
    <n v="4"/>
    <n v="3"/>
    <n v="10"/>
    <n v="2"/>
    <x v="1"/>
    <n v="4"/>
    <n v="1"/>
    <n v="9"/>
  </r>
  <r>
    <n v="284"/>
    <s v="STAFF-207"/>
    <x v="1"/>
    <s v="Life Sciences"/>
    <x v="3"/>
    <x v="2"/>
    <n v="22"/>
    <x v="4"/>
    <s v="R&amp;D"/>
    <x v="1"/>
    <n v="5"/>
    <x v="0"/>
    <x v="1"/>
    <n v="0"/>
    <n v="48000"/>
    <x v="1"/>
    <x v="0"/>
    <x v="2"/>
    <n v="4"/>
    <n v="1"/>
    <x v="1"/>
    <n v="1"/>
    <n v="16"/>
    <x v="2"/>
    <x v="0"/>
    <n v="1"/>
    <n v="1"/>
    <n v="4"/>
    <n v="2"/>
    <x v="9"/>
    <n v="2"/>
    <n v="2"/>
    <n v="2"/>
  </r>
  <r>
    <n v="286"/>
    <s v="STAFF-208"/>
    <x v="0"/>
    <s v="Medical"/>
    <x v="1"/>
    <x v="0"/>
    <n v="36"/>
    <x v="0"/>
    <s v="R&amp;D"/>
    <x v="2"/>
    <n v="18"/>
    <x v="2"/>
    <x v="1"/>
    <n v="0"/>
    <n v="58400"/>
    <x v="1"/>
    <x v="1"/>
    <x v="0"/>
    <n v="3"/>
    <n v="1"/>
    <x v="0"/>
    <n v="1"/>
    <n v="13"/>
    <x v="0"/>
    <x v="0"/>
    <n v="1"/>
    <n v="0"/>
    <n v="8"/>
    <n v="3"/>
    <x v="3"/>
    <n v="1"/>
    <n v="1"/>
    <n v="7"/>
  </r>
  <r>
    <n v="287"/>
    <s v="STAFF-209"/>
    <x v="1"/>
    <s v="Life Sciences"/>
    <x v="4"/>
    <x v="1"/>
    <n v="40"/>
    <x v="0"/>
    <s v="R&amp;D"/>
    <x v="4"/>
    <n v="9"/>
    <x v="0"/>
    <x v="1"/>
    <n v="0"/>
    <n v="50400"/>
    <x v="1"/>
    <x v="1"/>
    <x v="2"/>
    <n v="2"/>
    <n v="2"/>
    <x v="0"/>
    <n v="9"/>
    <n v="14"/>
    <x v="0"/>
    <x v="0"/>
    <n v="4"/>
    <n v="1"/>
    <n v="5"/>
    <n v="1"/>
    <x v="11"/>
    <n v="2"/>
    <n v="0"/>
    <n v="2"/>
  </r>
  <r>
    <n v="288"/>
    <s v="STAFF-210"/>
    <x v="1"/>
    <s v="Medical"/>
    <x v="2"/>
    <x v="2"/>
    <n v="46"/>
    <x v="1"/>
    <s v="R&amp;D"/>
    <x v="4"/>
    <n v="1"/>
    <x v="0"/>
    <x v="1"/>
    <n v="0"/>
    <n v="77600"/>
    <x v="0"/>
    <x v="1"/>
    <x v="2"/>
    <n v="3"/>
    <n v="3"/>
    <x v="3"/>
    <n v="7"/>
    <n v="16"/>
    <x v="2"/>
    <x v="0"/>
    <n v="3"/>
    <n v="1"/>
    <n v="17"/>
    <n v="3"/>
    <x v="9"/>
    <n v="2"/>
    <n v="0"/>
    <n v="3"/>
  </r>
  <r>
    <n v="291"/>
    <s v="STAFF-211"/>
    <x v="1"/>
    <s v="Medical"/>
    <x v="2"/>
    <x v="1"/>
    <n v="32"/>
    <x v="2"/>
    <s v="Sales"/>
    <x v="0"/>
    <n v="4"/>
    <x v="0"/>
    <x v="0"/>
    <n v="1"/>
    <n v="25600"/>
    <x v="2"/>
    <x v="1"/>
    <x v="2"/>
    <n v="1"/>
    <n v="3"/>
    <x v="0"/>
    <n v="1"/>
    <n v="11"/>
    <x v="0"/>
    <x v="0"/>
    <n v="3"/>
    <n v="0"/>
    <n v="14"/>
    <n v="2"/>
    <x v="13"/>
    <n v="8"/>
    <n v="9"/>
    <n v="8"/>
  </r>
  <r>
    <n v="292"/>
    <s v="STAFF-212"/>
    <x v="1"/>
    <s v="Life Sciences"/>
    <x v="1"/>
    <x v="0"/>
    <n v="30"/>
    <x v="2"/>
    <s v="R&amp;D"/>
    <x v="3"/>
    <n v="1"/>
    <x v="0"/>
    <x v="1"/>
    <n v="0"/>
    <n v="70400"/>
    <x v="0"/>
    <x v="1"/>
    <x v="1"/>
    <n v="2"/>
    <n v="3"/>
    <x v="2"/>
    <n v="1"/>
    <n v="22"/>
    <x v="1"/>
    <x v="1"/>
    <n v="3"/>
    <n v="0"/>
    <n v="12"/>
    <n v="3"/>
    <x v="19"/>
    <n v="8"/>
    <n v="5"/>
    <n v="8"/>
  </r>
  <r>
    <n v="293"/>
    <s v="STAFF-213"/>
    <x v="0"/>
    <s v="Life Sciences"/>
    <x v="3"/>
    <x v="0"/>
    <n v="27"/>
    <x v="2"/>
    <s v="Sales"/>
    <x v="0"/>
    <n v="20"/>
    <x v="1"/>
    <x v="1"/>
    <n v="0"/>
    <n v="72000"/>
    <x v="0"/>
    <x v="1"/>
    <x v="2"/>
    <n v="3"/>
    <n v="2"/>
    <x v="2"/>
    <n v="1"/>
    <n v="14"/>
    <x v="0"/>
    <x v="0"/>
    <n v="4"/>
    <n v="0"/>
    <n v="7"/>
    <n v="3"/>
    <x v="5"/>
    <n v="7"/>
    <n v="0"/>
    <n v="7"/>
  </r>
  <r>
    <n v="296"/>
    <s v="STAFF-214"/>
    <x v="1"/>
    <s v="Life Sciences"/>
    <x v="2"/>
    <x v="1"/>
    <n v="51"/>
    <x v="1"/>
    <s v="R&amp;D"/>
    <x v="7"/>
    <n v="8"/>
    <x v="0"/>
    <x v="1"/>
    <n v="0"/>
    <n v="64800"/>
    <x v="1"/>
    <x v="1"/>
    <x v="0"/>
    <n v="2"/>
    <n v="3"/>
    <x v="1"/>
    <n v="5"/>
    <n v="16"/>
    <x v="2"/>
    <x v="0"/>
    <n v="4"/>
    <n v="2"/>
    <n v="16"/>
    <n v="1"/>
    <x v="1"/>
    <n v="9"/>
    <n v="4"/>
    <n v="7"/>
  </r>
  <r>
    <n v="297"/>
    <s v="STAFF-215"/>
    <x v="0"/>
    <s v="Technical Degree"/>
    <x v="3"/>
    <x v="0"/>
    <n v="30"/>
    <x v="2"/>
    <s v="R&amp;D"/>
    <x v="1"/>
    <n v="3"/>
    <x v="0"/>
    <x v="0"/>
    <n v="1"/>
    <n v="70400"/>
    <x v="0"/>
    <x v="0"/>
    <x v="2"/>
    <n v="3"/>
    <n v="1"/>
    <x v="3"/>
    <n v="5"/>
    <n v="11"/>
    <x v="0"/>
    <x v="0"/>
    <n v="3"/>
    <n v="0"/>
    <n v="8"/>
    <n v="3"/>
    <x v="8"/>
    <n v="2"/>
    <n v="0"/>
    <n v="4"/>
  </r>
  <r>
    <n v="298"/>
    <s v="STAFF-216"/>
    <x v="0"/>
    <s v="Life Sciences"/>
    <x v="3"/>
    <x v="0"/>
    <n v="41"/>
    <x v="0"/>
    <s v="Sales"/>
    <x v="5"/>
    <n v="6"/>
    <x v="0"/>
    <x v="1"/>
    <n v="0"/>
    <n v="60000"/>
    <x v="1"/>
    <x v="0"/>
    <x v="2"/>
    <n v="3"/>
    <n v="3"/>
    <x v="0"/>
    <n v="3"/>
    <n v="18"/>
    <x v="2"/>
    <x v="0"/>
    <n v="3"/>
    <n v="0"/>
    <n v="16"/>
    <n v="3"/>
    <x v="6"/>
    <n v="0"/>
    <n v="0"/>
    <n v="0"/>
  </r>
  <r>
    <n v="299"/>
    <s v="STAFF-217"/>
    <x v="0"/>
    <s v="Marketing"/>
    <x v="2"/>
    <x v="0"/>
    <n v="30"/>
    <x v="2"/>
    <s v="Sales"/>
    <x v="0"/>
    <n v="26"/>
    <x v="1"/>
    <x v="0"/>
    <n v="1"/>
    <n v="41600"/>
    <x v="1"/>
    <x v="1"/>
    <x v="1"/>
    <n v="2"/>
    <n v="2"/>
    <x v="3"/>
    <n v="5"/>
    <n v="15"/>
    <x v="2"/>
    <x v="0"/>
    <n v="3"/>
    <n v="0"/>
    <n v="9"/>
    <n v="2"/>
    <x v="0"/>
    <n v="3"/>
    <n v="0"/>
    <n v="1"/>
  </r>
  <r>
    <n v="300"/>
    <s v="STAFF-218"/>
    <x v="1"/>
    <s v="Technical Degree"/>
    <x v="3"/>
    <x v="0"/>
    <n v="29"/>
    <x v="2"/>
    <s v="R&amp;D"/>
    <x v="1"/>
    <n v="1"/>
    <x v="0"/>
    <x v="0"/>
    <n v="1"/>
    <n v="68000"/>
    <x v="0"/>
    <x v="1"/>
    <x v="1"/>
    <n v="3"/>
    <n v="1"/>
    <x v="2"/>
    <n v="0"/>
    <n v="14"/>
    <x v="0"/>
    <x v="0"/>
    <n v="4"/>
    <n v="0"/>
    <n v="7"/>
    <n v="2"/>
    <x v="0"/>
    <n v="2"/>
    <n v="1"/>
    <n v="5"/>
  </r>
  <r>
    <n v="302"/>
    <s v="STAFF-219"/>
    <x v="0"/>
    <s v="Medical"/>
    <x v="3"/>
    <x v="0"/>
    <n v="45"/>
    <x v="1"/>
    <s v="Sales"/>
    <x v="0"/>
    <n v="6"/>
    <x v="0"/>
    <x v="1"/>
    <n v="0"/>
    <n v="45600"/>
    <x v="1"/>
    <x v="1"/>
    <x v="2"/>
    <n v="2"/>
    <n v="3"/>
    <x v="0"/>
    <n v="6"/>
    <n v="12"/>
    <x v="0"/>
    <x v="0"/>
    <n v="4"/>
    <n v="0"/>
    <n v="23"/>
    <n v="3"/>
    <x v="27"/>
    <n v="7"/>
    <n v="12"/>
    <n v="8"/>
  </r>
  <r>
    <n v="303"/>
    <s v="STAFF-220"/>
    <x v="0"/>
    <s v="Marketing"/>
    <x v="3"/>
    <x v="1"/>
    <n v="54"/>
    <x v="1"/>
    <s v="Sales"/>
    <x v="0"/>
    <n v="3"/>
    <x v="0"/>
    <x v="1"/>
    <n v="0"/>
    <n v="41600"/>
    <x v="1"/>
    <x v="1"/>
    <x v="2"/>
    <n v="3"/>
    <n v="2"/>
    <x v="3"/>
    <n v="2"/>
    <n v="14"/>
    <x v="0"/>
    <x v="0"/>
    <n v="4"/>
    <n v="1"/>
    <n v="16"/>
    <n v="3"/>
    <x v="0"/>
    <n v="2"/>
    <n v="0"/>
    <n v="5"/>
  </r>
  <r>
    <n v="304"/>
    <s v="STAFF-221"/>
    <x v="1"/>
    <s v="Life Sciences"/>
    <x v="0"/>
    <x v="0"/>
    <n v="36"/>
    <x v="0"/>
    <s v="R&amp;D"/>
    <x v="2"/>
    <n v="5"/>
    <x v="0"/>
    <x v="1"/>
    <n v="0"/>
    <n v="49600"/>
    <x v="1"/>
    <x v="1"/>
    <x v="2"/>
    <n v="3"/>
    <n v="2"/>
    <x v="1"/>
    <n v="8"/>
    <n v="16"/>
    <x v="2"/>
    <x v="0"/>
    <n v="4"/>
    <n v="0"/>
    <n v="16"/>
    <n v="4"/>
    <x v="20"/>
    <n v="11"/>
    <n v="3"/>
    <n v="7"/>
  </r>
  <r>
    <n v="305"/>
    <s v="STAFF-222"/>
    <x v="0"/>
    <s v="Medical"/>
    <x v="2"/>
    <x v="1"/>
    <n v="33"/>
    <x v="2"/>
    <s v="R&amp;D"/>
    <x v="1"/>
    <n v="4"/>
    <x v="0"/>
    <x v="1"/>
    <n v="0"/>
    <n v="37600"/>
    <x v="2"/>
    <x v="1"/>
    <x v="1"/>
    <n v="2"/>
    <n v="1"/>
    <x v="1"/>
    <n v="6"/>
    <n v="21"/>
    <x v="1"/>
    <x v="1"/>
    <n v="4"/>
    <n v="0"/>
    <n v="7"/>
    <n v="3"/>
    <x v="11"/>
    <n v="2"/>
    <n v="1"/>
    <n v="1"/>
  </r>
  <r>
    <n v="306"/>
    <s v="STAFF-223"/>
    <x v="1"/>
    <s v="Other"/>
    <x v="3"/>
    <x v="2"/>
    <n v="37"/>
    <x v="0"/>
    <s v="R&amp;D"/>
    <x v="7"/>
    <n v="11"/>
    <x v="2"/>
    <x v="1"/>
    <n v="0"/>
    <n v="37600"/>
    <x v="2"/>
    <x v="0"/>
    <x v="0"/>
    <n v="3"/>
    <n v="3"/>
    <x v="0"/>
    <n v="1"/>
    <n v="14"/>
    <x v="0"/>
    <x v="0"/>
    <n v="3"/>
    <n v="3"/>
    <n v="10"/>
    <n v="3"/>
    <x v="1"/>
    <n v="8"/>
    <n v="0"/>
    <n v="7"/>
  </r>
  <r>
    <n v="307"/>
    <s v="STAFF-224"/>
    <x v="1"/>
    <s v="Life Sciences"/>
    <x v="3"/>
    <x v="2"/>
    <n v="38"/>
    <x v="0"/>
    <s v="Sales"/>
    <x v="0"/>
    <n v="3"/>
    <x v="0"/>
    <x v="1"/>
    <n v="0"/>
    <n v="60800"/>
    <x v="1"/>
    <x v="1"/>
    <x v="3"/>
    <n v="3"/>
    <n v="3"/>
    <x v="2"/>
    <n v="0"/>
    <n v="12"/>
    <x v="0"/>
    <x v="0"/>
    <n v="3"/>
    <n v="2"/>
    <n v="17"/>
    <n v="2"/>
    <x v="22"/>
    <n v="10"/>
    <n v="5"/>
    <n v="13"/>
  </r>
  <r>
    <n v="308"/>
    <s v="STAFF-225"/>
    <x v="1"/>
    <s v="Medical"/>
    <x v="2"/>
    <x v="1"/>
    <n v="31"/>
    <x v="2"/>
    <s v="R&amp;D"/>
    <x v="3"/>
    <n v="1"/>
    <x v="0"/>
    <x v="1"/>
    <n v="0"/>
    <n v="72000"/>
    <x v="0"/>
    <x v="1"/>
    <x v="1"/>
    <n v="1"/>
    <n v="2"/>
    <x v="2"/>
    <n v="0"/>
    <n v="12"/>
    <x v="0"/>
    <x v="0"/>
    <n v="4"/>
    <n v="1"/>
    <n v="6"/>
    <n v="3"/>
    <x v="8"/>
    <n v="4"/>
    <n v="1"/>
    <n v="4"/>
  </r>
  <r>
    <n v="309"/>
    <s v="STAFF-226"/>
    <x v="1"/>
    <s v="Life Sciences"/>
    <x v="3"/>
    <x v="1"/>
    <n v="59"/>
    <x v="3"/>
    <s v="R&amp;D"/>
    <x v="1"/>
    <n v="3"/>
    <x v="0"/>
    <x v="1"/>
    <n v="0"/>
    <n v="56000"/>
    <x v="1"/>
    <x v="1"/>
    <x v="1"/>
    <n v="2"/>
    <n v="1"/>
    <x v="0"/>
    <n v="3"/>
    <n v="17"/>
    <x v="2"/>
    <x v="0"/>
    <n v="1"/>
    <n v="1"/>
    <n v="7"/>
    <n v="3"/>
    <x v="6"/>
    <n v="0"/>
    <n v="0"/>
    <n v="0"/>
  </r>
  <r>
    <n v="311"/>
    <s v="STAFF-227"/>
    <x v="1"/>
    <s v="Marketing"/>
    <x v="2"/>
    <x v="2"/>
    <n v="37"/>
    <x v="0"/>
    <s v="Sales"/>
    <x v="6"/>
    <n v="4"/>
    <x v="0"/>
    <x v="1"/>
    <n v="0"/>
    <n v="32800"/>
    <x v="2"/>
    <x v="1"/>
    <x v="3"/>
    <n v="3"/>
    <n v="1"/>
    <x v="0"/>
    <n v="4"/>
    <n v="17"/>
    <x v="2"/>
    <x v="0"/>
    <n v="3"/>
    <n v="1"/>
    <n v="13"/>
    <n v="3"/>
    <x v="7"/>
    <n v="8"/>
    <n v="5"/>
    <n v="8"/>
  </r>
  <r>
    <n v="312"/>
    <s v="STAFF-228"/>
    <x v="0"/>
    <s v="Medical"/>
    <x v="1"/>
    <x v="1"/>
    <n v="29"/>
    <x v="2"/>
    <s v="Sales"/>
    <x v="0"/>
    <n v="1"/>
    <x v="0"/>
    <x v="1"/>
    <n v="0"/>
    <n v="33600"/>
    <x v="2"/>
    <x v="1"/>
    <x v="0"/>
    <n v="3"/>
    <n v="3"/>
    <x v="0"/>
    <n v="1"/>
    <n v="14"/>
    <x v="0"/>
    <x v="0"/>
    <n v="4"/>
    <n v="1"/>
    <n v="11"/>
    <n v="3"/>
    <x v="19"/>
    <n v="10"/>
    <n v="4"/>
    <n v="1"/>
  </r>
  <r>
    <n v="314"/>
    <s v="STAFF-229"/>
    <x v="0"/>
    <s v="Marketing"/>
    <x v="3"/>
    <x v="0"/>
    <n v="35"/>
    <x v="0"/>
    <s v="Sales"/>
    <x v="0"/>
    <n v="1"/>
    <x v="0"/>
    <x v="1"/>
    <n v="0"/>
    <n v="73600"/>
    <x v="0"/>
    <x v="1"/>
    <x v="1"/>
    <n v="3"/>
    <n v="3"/>
    <x v="2"/>
    <n v="1"/>
    <n v="14"/>
    <x v="0"/>
    <x v="0"/>
    <n v="1"/>
    <n v="0"/>
    <n v="10"/>
    <n v="4"/>
    <x v="1"/>
    <n v="7"/>
    <n v="0"/>
    <n v="8"/>
  </r>
  <r>
    <n v="315"/>
    <s v="STAFF-230"/>
    <x v="1"/>
    <s v="Medical"/>
    <x v="1"/>
    <x v="0"/>
    <n v="29"/>
    <x v="2"/>
    <s v="R&amp;D"/>
    <x v="1"/>
    <n v="18"/>
    <x v="2"/>
    <x v="0"/>
    <n v="1"/>
    <n v="68800"/>
    <x v="0"/>
    <x v="0"/>
    <x v="1"/>
    <n v="2"/>
    <n v="1"/>
    <x v="0"/>
    <n v="1"/>
    <n v="13"/>
    <x v="0"/>
    <x v="0"/>
    <n v="3"/>
    <n v="0"/>
    <n v="4"/>
    <n v="2"/>
    <x v="9"/>
    <n v="3"/>
    <n v="0"/>
    <n v="1"/>
  </r>
  <r>
    <n v="316"/>
    <s v="STAFF-231"/>
    <x v="0"/>
    <s v="Life Sciences"/>
    <x v="3"/>
    <x v="0"/>
    <n v="52"/>
    <x v="1"/>
    <s v="R&amp;D"/>
    <x v="2"/>
    <n v="2"/>
    <x v="0"/>
    <x v="1"/>
    <n v="0"/>
    <n v="71200"/>
    <x v="0"/>
    <x v="1"/>
    <x v="1"/>
    <n v="2"/>
    <n v="1"/>
    <x v="0"/>
    <n v="7"/>
    <n v="15"/>
    <x v="2"/>
    <x v="0"/>
    <n v="2"/>
    <n v="0"/>
    <n v="6"/>
    <n v="2"/>
    <x v="4"/>
    <n v="2"/>
    <n v="2"/>
    <n v="2"/>
  </r>
  <r>
    <n v="319"/>
    <s v="STAFF-232"/>
    <x v="1"/>
    <s v="Technical Degree"/>
    <x v="0"/>
    <x v="1"/>
    <n v="42"/>
    <x v="0"/>
    <s v="R&amp;D"/>
    <x v="5"/>
    <n v="4"/>
    <x v="0"/>
    <x v="1"/>
    <n v="0"/>
    <n v="46400"/>
    <x v="1"/>
    <x v="1"/>
    <x v="1"/>
    <n v="3"/>
    <n v="5"/>
    <x v="0"/>
    <n v="1"/>
    <n v="11"/>
    <x v="0"/>
    <x v="0"/>
    <n v="4"/>
    <n v="0"/>
    <n v="22"/>
    <n v="3"/>
    <x v="14"/>
    <n v="17"/>
    <n v="11"/>
    <n v="15"/>
  </r>
  <r>
    <n v="321"/>
    <s v="STAFF-233"/>
    <x v="1"/>
    <s v="Medical"/>
    <x v="0"/>
    <x v="1"/>
    <n v="59"/>
    <x v="3"/>
    <s v="HR"/>
    <x v="8"/>
    <n v="6"/>
    <x v="0"/>
    <x v="1"/>
    <n v="0"/>
    <n v="41600"/>
    <x v="1"/>
    <x v="1"/>
    <x v="0"/>
    <n v="3"/>
    <n v="1"/>
    <x v="2"/>
    <n v="8"/>
    <n v="17"/>
    <x v="2"/>
    <x v="0"/>
    <n v="4"/>
    <n v="0"/>
    <n v="7"/>
    <n v="2"/>
    <x v="4"/>
    <n v="2"/>
    <n v="2"/>
    <n v="2"/>
  </r>
  <r>
    <n v="323"/>
    <s v="STAFF-234"/>
    <x v="0"/>
    <s v="Medical"/>
    <x v="2"/>
    <x v="2"/>
    <n v="50"/>
    <x v="1"/>
    <s v="Sales"/>
    <x v="5"/>
    <n v="1"/>
    <x v="0"/>
    <x v="1"/>
    <n v="0"/>
    <n v="54400"/>
    <x v="1"/>
    <x v="1"/>
    <x v="2"/>
    <n v="3"/>
    <n v="5"/>
    <x v="0"/>
    <n v="3"/>
    <n v="11"/>
    <x v="0"/>
    <x v="0"/>
    <n v="3"/>
    <n v="1"/>
    <n v="32"/>
    <n v="2"/>
    <x v="5"/>
    <n v="0"/>
    <n v="0"/>
    <n v="6"/>
  </r>
  <r>
    <n v="325"/>
    <s v="STAFF-235"/>
    <x v="1"/>
    <s v="Medical"/>
    <x v="3"/>
    <x v="1"/>
    <n v="33"/>
    <x v="2"/>
    <s v="R&amp;D"/>
    <x v="2"/>
    <n v="14"/>
    <x v="2"/>
    <x v="0"/>
    <n v="1"/>
    <n v="46400"/>
    <x v="1"/>
    <x v="0"/>
    <x v="1"/>
    <n v="3"/>
    <n v="1"/>
    <x v="0"/>
    <n v="5"/>
    <n v="13"/>
    <x v="0"/>
    <x v="0"/>
    <n v="3"/>
    <n v="1"/>
    <n v="8"/>
    <n v="1"/>
    <x v="8"/>
    <n v="4"/>
    <n v="0"/>
    <n v="4"/>
  </r>
  <r>
    <n v="327"/>
    <s v="STAFF-236"/>
    <x v="0"/>
    <s v="Marketing"/>
    <x v="3"/>
    <x v="1"/>
    <n v="43"/>
    <x v="0"/>
    <s v="Sales"/>
    <x v="5"/>
    <n v="16"/>
    <x v="2"/>
    <x v="1"/>
    <n v="0"/>
    <n v="64000"/>
    <x v="1"/>
    <x v="0"/>
    <x v="2"/>
    <n v="3"/>
    <n v="4"/>
    <x v="0"/>
    <n v="5"/>
    <n v="22"/>
    <x v="1"/>
    <x v="1"/>
    <n v="3"/>
    <n v="1"/>
    <n v="22"/>
    <n v="3"/>
    <x v="18"/>
    <n v="13"/>
    <n v="1"/>
    <n v="9"/>
  </r>
  <r>
    <n v="328"/>
    <s v="STAFF-237"/>
    <x v="0"/>
    <s v="Life Sciences"/>
    <x v="0"/>
    <x v="1"/>
    <n v="33"/>
    <x v="2"/>
    <s v="R&amp;D"/>
    <x v="2"/>
    <n v="2"/>
    <x v="0"/>
    <x v="0"/>
    <n v="1"/>
    <n v="31200"/>
    <x v="2"/>
    <x v="1"/>
    <x v="3"/>
    <n v="3"/>
    <n v="1"/>
    <x v="3"/>
    <n v="7"/>
    <n v="20"/>
    <x v="1"/>
    <x v="1"/>
    <n v="1"/>
    <n v="0"/>
    <n v="13"/>
    <n v="4"/>
    <x v="7"/>
    <n v="7"/>
    <n v="1"/>
    <n v="7"/>
  </r>
  <r>
    <n v="329"/>
    <s v="STAFF-238"/>
    <x v="1"/>
    <s v="Life Sciences"/>
    <x v="2"/>
    <x v="0"/>
    <n v="52"/>
    <x v="1"/>
    <s v="Sales"/>
    <x v="5"/>
    <n v="2"/>
    <x v="0"/>
    <x v="1"/>
    <n v="0"/>
    <n v="63200"/>
    <x v="1"/>
    <x v="0"/>
    <x v="3"/>
    <n v="2"/>
    <n v="5"/>
    <x v="2"/>
    <n v="1"/>
    <n v="18"/>
    <x v="2"/>
    <x v="0"/>
    <n v="4"/>
    <n v="0"/>
    <n v="33"/>
    <n v="4"/>
    <x v="26"/>
    <n v="7"/>
    <n v="15"/>
    <n v="12"/>
  </r>
  <r>
    <n v="330"/>
    <s v="STAFF-239"/>
    <x v="0"/>
    <s v="Life Sciences"/>
    <x v="0"/>
    <x v="1"/>
    <n v="32"/>
    <x v="2"/>
    <s v="Sales"/>
    <x v="6"/>
    <n v="4"/>
    <x v="0"/>
    <x v="1"/>
    <n v="0"/>
    <n v="44800"/>
    <x v="1"/>
    <x v="1"/>
    <x v="1"/>
    <n v="3"/>
    <n v="1"/>
    <x v="1"/>
    <n v="2"/>
    <n v="11"/>
    <x v="0"/>
    <x v="0"/>
    <n v="1"/>
    <n v="1"/>
    <n v="6"/>
    <n v="3"/>
    <x v="9"/>
    <n v="3"/>
    <n v="1"/>
    <n v="2"/>
  </r>
  <r>
    <n v="331"/>
    <s v="STAFF-240"/>
    <x v="1"/>
    <s v="Life Sciences"/>
    <x v="3"/>
    <x v="0"/>
    <n v="32"/>
    <x v="2"/>
    <s v="R&amp;D"/>
    <x v="2"/>
    <n v="1"/>
    <x v="0"/>
    <x v="0"/>
    <n v="1"/>
    <n v="49600"/>
    <x v="1"/>
    <x v="0"/>
    <x v="2"/>
    <n v="2"/>
    <n v="1"/>
    <x v="2"/>
    <n v="0"/>
    <n v="14"/>
    <x v="0"/>
    <x v="0"/>
    <n v="4"/>
    <n v="0"/>
    <n v="4"/>
    <n v="1"/>
    <x v="11"/>
    <n v="2"/>
    <n v="1"/>
    <n v="2"/>
  </r>
  <r>
    <n v="332"/>
    <s v="STAFF-241"/>
    <x v="0"/>
    <s v="Medical"/>
    <x v="2"/>
    <x v="2"/>
    <n v="39"/>
    <x v="0"/>
    <s v="R&amp;D"/>
    <x v="2"/>
    <n v="1"/>
    <x v="0"/>
    <x v="1"/>
    <n v="0"/>
    <n v="76800"/>
    <x v="0"/>
    <x v="1"/>
    <x v="1"/>
    <n v="3"/>
    <n v="1"/>
    <x v="2"/>
    <n v="7"/>
    <n v="14"/>
    <x v="0"/>
    <x v="0"/>
    <n v="3"/>
    <n v="3"/>
    <n v="7"/>
    <n v="3"/>
    <x v="11"/>
    <n v="2"/>
    <n v="1"/>
    <n v="2"/>
  </r>
  <r>
    <n v="333"/>
    <s v="STAFF-242"/>
    <x v="1"/>
    <s v="Marketing"/>
    <x v="2"/>
    <x v="1"/>
    <n v="32"/>
    <x v="2"/>
    <s v="Sales"/>
    <x v="0"/>
    <n v="26"/>
    <x v="1"/>
    <x v="1"/>
    <n v="0"/>
    <n v="80000"/>
    <x v="0"/>
    <x v="1"/>
    <x v="1"/>
    <n v="3"/>
    <n v="2"/>
    <x v="0"/>
    <n v="0"/>
    <n v="18"/>
    <x v="2"/>
    <x v="0"/>
    <n v="1"/>
    <n v="0"/>
    <n v="4"/>
    <n v="3"/>
    <x v="11"/>
    <n v="2"/>
    <n v="2"/>
    <n v="2"/>
  </r>
  <r>
    <n v="334"/>
    <s v="STAFF-243"/>
    <x v="1"/>
    <s v="Life Sciences"/>
    <x v="0"/>
    <x v="2"/>
    <n v="41"/>
    <x v="0"/>
    <s v="R&amp;D"/>
    <x v="1"/>
    <n v="19"/>
    <x v="2"/>
    <x v="1"/>
    <n v="0"/>
    <n v="28800"/>
    <x v="2"/>
    <x v="1"/>
    <x v="1"/>
    <n v="3"/>
    <n v="2"/>
    <x v="3"/>
    <n v="2"/>
    <n v="16"/>
    <x v="2"/>
    <x v="0"/>
    <n v="1"/>
    <n v="2"/>
    <n v="17"/>
    <n v="2"/>
    <x v="6"/>
    <n v="0"/>
    <n v="0"/>
    <n v="0"/>
  </r>
  <r>
    <n v="335"/>
    <s v="STAFF-244"/>
    <x v="1"/>
    <s v="Technical Degree"/>
    <x v="0"/>
    <x v="2"/>
    <n v="40"/>
    <x v="0"/>
    <s v="R&amp;D"/>
    <x v="1"/>
    <n v="24"/>
    <x v="1"/>
    <x v="1"/>
    <n v="0"/>
    <n v="49600"/>
    <x v="1"/>
    <x v="1"/>
    <x v="3"/>
    <n v="3"/>
    <n v="2"/>
    <x v="0"/>
    <n v="1"/>
    <n v="17"/>
    <x v="2"/>
    <x v="0"/>
    <n v="1"/>
    <n v="2"/>
    <n v="9"/>
    <n v="3"/>
    <x v="7"/>
    <n v="8"/>
    <n v="4"/>
    <n v="7"/>
  </r>
  <r>
    <n v="336"/>
    <s v="STAFF-245"/>
    <x v="1"/>
    <s v="Other"/>
    <x v="3"/>
    <x v="1"/>
    <n v="45"/>
    <x v="1"/>
    <s v="R&amp;D"/>
    <x v="5"/>
    <n v="1"/>
    <x v="0"/>
    <x v="1"/>
    <n v="0"/>
    <n v="56000"/>
    <x v="1"/>
    <x v="1"/>
    <x v="1"/>
    <n v="4"/>
    <n v="5"/>
    <x v="0"/>
    <n v="0"/>
    <n v="11"/>
    <x v="0"/>
    <x v="0"/>
    <n v="3"/>
    <n v="1"/>
    <n v="25"/>
    <n v="3"/>
    <x v="25"/>
    <n v="0"/>
    <n v="1"/>
    <n v="7"/>
  </r>
  <r>
    <n v="337"/>
    <s v="STAFF-246"/>
    <x v="1"/>
    <s v="Medical"/>
    <x v="2"/>
    <x v="2"/>
    <n v="31"/>
    <x v="2"/>
    <s v="R&amp;D"/>
    <x v="7"/>
    <n v="3"/>
    <x v="0"/>
    <x v="1"/>
    <n v="0"/>
    <n v="58400"/>
    <x v="1"/>
    <x v="1"/>
    <x v="0"/>
    <n v="3"/>
    <n v="3"/>
    <x v="2"/>
    <n v="9"/>
    <n v="12"/>
    <x v="0"/>
    <x v="0"/>
    <n v="1"/>
    <n v="1"/>
    <n v="9"/>
    <n v="3"/>
    <x v="4"/>
    <n v="2"/>
    <n v="2"/>
    <n v="2"/>
  </r>
  <r>
    <n v="338"/>
    <s v="STAFF-247"/>
    <x v="0"/>
    <s v="Life Sciences"/>
    <x v="2"/>
    <x v="1"/>
    <n v="33"/>
    <x v="2"/>
    <s v="R&amp;D"/>
    <x v="1"/>
    <n v="5"/>
    <x v="0"/>
    <x v="1"/>
    <n v="0"/>
    <n v="50400"/>
    <x v="1"/>
    <x v="1"/>
    <x v="1"/>
    <n v="2"/>
    <n v="1"/>
    <x v="0"/>
    <n v="1"/>
    <n v="13"/>
    <x v="0"/>
    <x v="0"/>
    <n v="3"/>
    <n v="1"/>
    <n v="2"/>
    <n v="2"/>
    <x v="4"/>
    <n v="2"/>
    <n v="0"/>
    <n v="2"/>
  </r>
  <r>
    <n v="339"/>
    <s v="STAFF-248"/>
    <x v="1"/>
    <s v="Life Sciences"/>
    <x v="2"/>
    <x v="1"/>
    <n v="34"/>
    <x v="2"/>
    <s v="R&amp;D"/>
    <x v="3"/>
    <n v="2"/>
    <x v="0"/>
    <x v="1"/>
    <n v="0"/>
    <n v="67200"/>
    <x v="1"/>
    <x v="1"/>
    <x v="2"/>
    <n v="2"/>
    <n v="2"/>
    <x v="3"/>
    <n v="6"/>
    <n v="13"/>
    <x v="0"/>
    <x v="0"/>
    <n v="2"/>
    <n v="1"/>
    <n v="13"/>
    <n v="3"/>
    <x v="19"/>
    <n v="9"/>
    <n v="5"/>
    <n v="9"/>
  </r>
  <r>
    <n v="340"/>
    <s v="STAFF-249"/>
    <x v="0"/>
    <s v="Medical"/>
    <x v="0"/>
    <x v="1"/>
    <n v="37"/>
    <x v="0"/>
    <s v="R&amp;D"/>
    <x v="1"/>
    <n v="1"/>
    <x v="0"/>
    <x v="1"/>
    <n v="0"/>
    <n v="66400"/>
    <x v="1"/>
    <x v="1"/>
    <x v="1"/>
    <n v="2"/>
    <n v="1"/>
    <x v="3"/>
    <n v="2"/>
    <n v="14"/>
    <x v="0"/>
    <x v="0"/>
    <n v="1"/>
    <n v="1"/>
    <n v="17"/>
    <n v="2"/>
    <x v="11"/>
    <n v="1"/>
    <n v="0"/>
    <n v="2"/>
  </r>
  <r>
    <n v="341"/>
    <s v="STAFF-250"/>
    <x v="1"/>
    <s v="Life Sciences"/>
    <x v="2"/>
    <x v="1"/>
    <n v="45"/>
    <x v="1"/>
    <s v="R&amp;D"/>
    <x v="3"/>
    <n v="7"/>
    <x v="0"/>
    <x v="1"/>
    <n v="0"/>
    <n v="61600"/>
    <x v="1"/>
    <x v="1"/>
    <x v="3"/>
    <n v="4"/>
    <n v="2"/>
    <x v="2"/>
    <n v="4"/>
    <n v="17"/>
    <x v="2"/>
    <x v="0"/>
    <n v="4"/>
    <n v="1"/>
    <n v="9"/>
    <n v="3"/>
    <x v="11"/>
    <n v="2"/>
    <n v="0"/>
    <n v="2"/>
  </r>
  <r>
    <n v="342"/>
    <s v="STAFF-251"/>
    <x v="1"/>
    <s v="Medical"/>
    <x v="3"/>
    <x v="2"/>
    <n v="37"/>
    <x v="0"/>
    <s v="R&amp;D"/>
    <x v="3"/>
    <n v="10"/>
    <x v="2"/>
    <x v="0"/>
    <n v="1"/>
    <n v="48800"/>
    <x v="1"/>
    <x v="1"/>
    <x v="3"/>
    <n v="3"/>
    <n v="3"/>
    <x v="2"/>
    <n v="6"/>
    <n v="11"/>
    <x v="0"/>
    <x v="0"/>
    <n v="2"/>
    <n v="2"/>
    <n v="17"/>
    <n v="3"/>
    <x v="6"/>
    <n v="0"/>
    <n v="0"/>
    <n v="0"/>
  </r>
  <r>
    <n v="343"/>
    <s v="STAFF-252"/>
    <x v="0"/>
    <s v="Technical Degree"/>
    <x v="2"/>
    <x v="0"/>
    <n v="39"/>
    <x v="0"/>
    <s v="R&amp;D"/>
    <x v="4"/>
    <n v="2"/>
    <x v="0"/>
    <x v="1"/>
    <n v="0"/>
    <n v="51200"/>
    <x v="1"/>
    <x v="1"/>
    <x v="1"/>
    <n v="3"/>
    <n v="3"/>
    <x v="2"/>
    <n v="0"/>
    <n v="25"/>
    <x v="1"/>
    <x v="1"/>
    <n v="4"/>
    <n v="0"/>
    <n v="20"/>
    <n v="3"/>
    <x v="27"/>
    <n v="6"/>
    <n v="11"/>
    <n v="8"/>
  </r>
  <r>
    <n v="346"/>
    <s v="STAFF-253"/>
    <x v="1"/>
    <s v="Life Sciences"/>
    <x v="3"/>
    <x v="0"/>
    <n v="29"/>
    <x v="2"/>
    <s v="R&amp;D"/>
    <x v="1"/>
    <n v="15"/>
    <x v="2"/>
    <x v="1"/>
    <n v="0"/>
    <n v="48000"/>
    <x v="1"/>
    <x v="1"/>
    <x v="1"/>
    <n v="3"/>
    <n v="1"/>
    <x v="0"/>
    <n v="1"/>
    <n v="19"/>
    <x v="2"/>
    <x v="0"/>
    <n v="1"/>
    <n v="0"/>
    <n v="6"/>
    <n v="3"/>
    <x v="0"/>
    <n v="5"/>
    <n v="1"/>
    <n v="5"/>
  </r>
  <r>
    <n v="347"/>
    <s v="STAFF-254"/>
    <x v="0"/>
    <s v="Life Sciences"/>
    <x v="0"/>
    <x v="0"/>
    <n v="42"/>
    <x v="0"/>
    <s v="R&amp;D"/>
    <x v="1"/>
    <n v="17"/>
    <x v="2"/>
    <x v="1"/>
    <n v="0"/>
    <n v="65600"/>
    <x v="1"/>
    <x v="0"/>
    <x v="2"/>
    <n v="4"/>
    <n v="2"/>
    <x v="3"/>
    <n v="3"/>
    <n v="13"/>
    <x v="0"/>
    <x v="0"/>
    <n v="3"/>
    <n v="0"/>
    <n v="10"/>
    <n v="3"/>
    <x v="11"/>
    <n v="2"/>
    <n v="0"/>
    <n v="2"/>
  </r>
  <r>
    <n v="349"/>
    <s v="STAFF-255"/>
    <x v="1"/>
    <s v="Marketing"/>
    <x v="0"/>
    <x v="2"/>
    <n v="29"/>
    <x v="2"/>
    <s v="Sales"/>
    <x v="0"/>
    <n v="20"/>
    <x v="1"/>
    <x v="1"/>
    <n v="0"/>
    <n v="36000"/>
    <x v="2"/>
    <x v="1"/>
    <x v="2"/>
    <n v="3"/>
    <n v="2"/>
    <x v="0"/>
    <n v="2"/>
    <n v="14"/>
    <x v="0"/>
    <x v="0"/>
    <n v="4"/>
    <n v="1"/>
    <n v="10"/>
    <n v="3"/>
    <x v="11"/>
    <n v="2"/>
    <n v="0"/>
    <n v="2"/>
  </r>
  <r>
    <n v="350"/>
    <s v="STAFF-256"/>
    <x v="0"/>
    <s v="Life Sciences"/>
    <x v="3"/>
    <x v="1"/>
    <n v="25"/>
    <x v="2"/>
    <s v="R&amp;D"/>
    <x v="3"/>
    <n v="1"/>
    <x v="0"/>
    <x v="1"/>
    <n v="0"/>
    <n v="49600"/>
    <x v="1"/>
    <x v="1"/>
    <x v="3"/>
    <n v="3"/>
    <n v="2"/>
    <x v="2"/>
    <n v="0"/>
    <n v="12"/>
    <x v="0"/>
    <x v="0"/>
    <n v="4"/>
    <n v="2"/>
    <n v="5"/>
    <n v="3"/>
    <x v="9"/>
    <n v="2"/>
    <n v="1"/>
    <n v="2"/>
  </r>
  <r>
    <n v="351"/>
    <s v="STAFF-257"/>
    <x v="0"/>
    <s v="Medical"/>
    <x v="3"/>
    <x v="2"/>
    <n v="42"/>
    <x v="0"/>
    <s v="R&amp;D"/>
    <x v="2"/>
    <n v="2"/>
    <x v="0"/>
    <x v="1"/>
    <n v="0"/>
    <n v="44800"/>
    <x v="1"/>
    <x v="0"/>
    <x v="2"/>
    <n v="2"/>
    <n v="1"/>
    <x v="3"/>
    <n v="0"/>
    <n v="11"/>
    <x v="0"/>
    <x v="0"/>
    <n v="3"/>
    <n v="1"/>
    <n v="10"/>
    <n v="3"/>
    <x v="7"/>
    <n v="6"/>
    <n v="7"/>
    <n v="8"/>
  </r>
  <r>
    <n v="352"/>
    <s v="STAFF-258"/>
    <x v="1"/>
    <s v="Medical"/>
    <x v="0"/>
    <x v="2"/>
    <n v="40"/>
    <x v="0"/>
    <s v="R&amp;D"/>
    <x v="7"/>
    <n v="2"/>
    <x v="0"/>
    <x v="1"/>
    <n v="0"/>
    <n v="39200"/>
    <x v="1"/>
    <x v="1"/>
    <x v="3"/>
    <n v="3"/>
    <n v="5"/>
    <x v="2"/>
    <n v="0"/>
    <n v="19"/>
    <x v="2"/>
    <x v="0"/>
    <n v="4"/>
    <n v="1"/>
    <n v="22"/>
    <n v="3"/>
    <x v="17"/>
    <n v="7"/>
    <n v="3"/>
    <n v="9"/>
  </r>
  <r>
    <n v="353"/>
    <s v="STAFF-259"/>
    <x v="1"/>
    <s v="Life Sciences"/>
    <x v="3"/>
    <x v="1"/>
    <n v="51"/>
    <x v="1"/>
    <s v="R&amp;D"/>
    <x v="1"/>
    <n v="1"/>
    <x v="0"/>
    <x v="1"/>
    <n v="0"/>
    <n v="76800"/>
    <x v="0"/>
    <x v="1"/>
    <x v="1"/>
    <n v="3"/>
    <n v="1"/>
    <x v="0"/>
    <n v="1"/>
    <n v="11"/>
    <x v="0"/>
    <x v="0"/>
    <n v="2"/>
    <n v="0"/>
    <n v="1"/>
    <n v="2"/>
    <x v="6"/>
    <n v="0"/>
    <n v="0"/>
    <n v="0"/>
  </r>
  <r>
    <n v="355"/>
    <s v="STAFF-260"/>
    <x v="1"/>
    <s v="Medical"/>
    <x v="0"/>
    <x v="0"/>
    <n v="31"/>
    <x v="2"/>
    <s v="R&amp;D"/>
    <x v="2"/>
    <n v="29"/>
    <x v="1"/>
    <x v="0"/>
    <n v="1"/>
    <n v="56800"/>
    <x v="1"/>
    <x v="1"/>
    <x v="1"/>
    <n v="2"/>
    <n v="1"/>
    <x v="1"/>
    <n v="0"/>
    <n v="11"/>
    <x v="0"/>
    <x v="0"/>
    <n v="2"/>
    <n v="0"/>
    <n v="6"/>
    <n v="4"/>
    <x v="8"/>
    <n v="4"/>
    <n v="1"/>
    <n v="4"/>
  </r>
  <r>
    <n v="359"/>
    <s v="STAFF-261"/>
    <x v="1"/>
    <s v="Life Sciences"/>
    <x v="3"/>
    <x v="1"/>
    <n v="32"/>
    <x v="2"/>
    <s v="R&amp;D"/>
    <x v="2"/>
    <n v="7"/>
    <x v="0"/>
    <x v="1"/>
    <n v="0"/>
    <n v="80000"/>
    <x v="0"/>
    <x v="1"/>
    <x v="0"/>
    <n v="4"/>
    <n v="1"/>
    <x v="1"/>
    <n v="1"/>
    <n v="20"/>
    <x v="1"/>
    <x v="1"/>
    <n v="3"/>
    <n v="0"/>
    <n v="5"/>
    <n v="1"/>
    <x v="8"/>
    <n v="1"/>
    <n v="0"/>
    <n v="3"/>
  </r>
  <r>
    <n v="361"/>
    <s v="STAFF-262"/>
    <x v="1"/>
    <s v="Life Sciences"/>
    <x v="0"/>
    <x v="1"/>
    <n v="38"/>
    <x v="0"/>
    <s v="Sales"/>
    <x v="0"/>
    <n v="2"/>
    <x v="0"/>
    <x v="1"/>
    <n v="0"/>
    <n v="31200"/>
    <x v="2"/>
    <x v="1"/>
    <x v="2"/>
    <n v="2"/>
    <n v="2"/>
    <x v="0"/>
    <n v="3"/>
    <n v="18"/>
    <x v="2"/>
    <x v="0"/>
    <n v="4"/>
    <n v="1"/>
    <n v="13"/>
    <n v="3"/>
    <x v="3"/>
    <n v="7"/>
    <n v="7"/>
    <n v="5"/>
  </r>
  <r>
    <n v="362"/>
    <s v="STAFF-263"/>
    <x v="1"/>
    <s v="Technical Degree"/>
    <x v="1"/>
    <x v="0"/>
    <n v="32"/>
    <x v="2"/>
    <s v="R&amp;D"/>
    <x v="2"/>
    <n v="2"/>
    <x v="0"/>
    <x v="1"/>
    <n v="0"/>
    <n v="67200"/>
    <x v="1"/>
    <x v="1"/>
    <x v="2"/>
    <n v="2"/>
    <n v="2"/>
    <x v="3"/>
    <n v="4"/>
    <n v="13"/>
    <x v="0"/>
    <x v="0"/>
    <n v="4"/>
    <n v="0"/>
    <n v="9"/>
    <n v="3"/>
    <x v="0"/>
    <n v="2"/>
    <n v="0"/>
    <n v="4"/>
  </r>
  <r>
    <n v="363"/>
    <s v="STAFF-264"/>
    <x v="0"/>
    <s v="Technical Degree"/>
    <x v="3"/>
    <x v="1"/>
    <n v="46"/>
    <x v="1"/>
    <s v="Sales"/>
    <x v="5"/>
    <n v="2"/>
    <x v="0"/>
    <x v="1"/>
    <n v="0"/>
    <n v="60000"/>
    <x v="1"/>
    <x v="0"/>
    <x v="1"/>
    <n v="1"/>
    <n v="4"/>
    <x v="1"/>
    <n v="3"/>
    <n v="12"/>
    <x v="0"/>
    <x v="0"/>
    <n v="2"/>
    <n v="1"/>
    <n v="28"/>
    <n v="2"/>
    <x v="5"/>
    <n v="7"/>
    <n v="7"/>
    <n v="7"/>
  </r>
  <r>
    <n v="364"/>
    <s v="STAFF-265"/>
    <x v="1"/>
    <s v="Life Sciences"/>
    <x v="2"/>
    <x v="0"/>
    <n v="28"/>
    <x v="2"/>
    <s v="R&amp;D"/>
    <x v="2"/>
    <n v="2"/>
    <x v="0"/>
    <x v="0"/>
    <n v="1"/>
    <n v="63200"/>
    <x v="1"/>
    <x v="1"/>
    <x v="3"/>
    <n v="3"/>
    <n v="1"/>
    <x v="2"/>
    <n v="2"/>
    <n v="11"/>
    <x v="0"/>
    <x v="0"/>
    <n v="3"/>
    <n v="0"/>
    <n v="5"/>
    <n v="1"/>
    <x v="2"/>
    <n v="0"/>
    <n v="0"/>
    <n v="0"/>
  </r>
  <r>
    <n v="366"/>
    <s v="STAFF-266"/>
    <x v="1"/>
    <s v="Medical"/>
    <x v="3"/>
    <x v="1"/>
    <n v="29"/>
    <x v="2"/>
    <s v="Sales"/>
    <x v="0"/>
    <n v="2"/>
    <x v="0"/>
    <x v="1"/>
    <n v="0"/>
    <n v="62400"/>
    <x v="1"/>
    <x v="1"/>
    <x v="3"/>
    <n v="2"/>
    <n v="2"/>
    <x v="1"/>
    <n v="2"/>
    <n v="19"/>
    <x v="2"/>
    <x v="0"/>
    <n v="2"/>
    <n v="2"/>
    <n v="10"/>
    <n v="3"/>
    <x v="2"/>
    <n v="0"/>
    <n v="0"/>
    <n v="0"/>
  </r>
  <r>
    <n v="367"/>
    <s v="STAFF-267"/>
    <x v="1"/>
    <s v="Medical"/>
    <x v="3"/>
    <x v="1"/>
    <n v="31"/>
    <x v="2"/>
    <s v="R&amp;D"/>
    <x v="4"/>
    <n v="23"/>
    <x v="1"/>
    <x v="1"/>
    <n v="0"/>
    <n v="51200"/>
    <x v="1"/>
    <x v="1"/>
    <x v="0"/>
    <n v="2"/>
    <n v="2"/>
    <x v="0"/>
    <n v="0"/>
    <n v="21"/>
    <x v="1"/>
    <x v="1"/>
    <n v="2"/>
    <n v="1"/>
    <n v="10"/>
    <n v="3"/>
    <x v="7"/>
    <n v="0"/>
    <n v="7"/>
    <n v="8"/>
  </r>
  <r>
    <n v="369"/>
    <s v="STAFF-268"/>
    <x v="1"/>
    <s v="Life Sciences"/>
    <x v="0"/>
    <x v="2"/>
    <n v="25"/>
    <x v="2"/>
    <s v="R&amp;D"/>
    <x v="4"/>
    <n v="5"/>
    <x v="0"/>
    <x v="1"/>
    <n v="0"/>
    <n v="68000"/>
    <x v="0"/>
    <x v="1"/>
    <x v="0"/>
    <n v="4"/>
    <n v="2"/>
    <x v="3"/>
    <n v="1"/>
    <n v="12"/>
    <x v="0"/>
    <x v="0"/>
    <n v="4"/>
    <n v="2"/>
    <n v="6"/>
    <n v="3"/>
    <x v="0"/>
    <n v="3"/>
    <n v="1"/>
    <n v="5"/>
  </r>
  <r>
    <n v="372"/>
    <s v="STAFF-269"/>
    <x v="1"/>
    <s v="Medical"/>
    <x v="0"/>
    <x v="1"/>
    <n v="45"/>
    <x v="1"/>
    <s v="R&amp;D"/>
    <x v="4"/>
    <n v="20"/>
    <x v="1"/>
    <x v="1"/>
    <n v="0"/>
    <n v="63200"/>
    <x v="1"/>
    <x v="0"/>
    <x v="1"/>
    <n v="3"/>
    <n v="4"/>
    <x v="0"/>
    <n v="0"/>
    <n v="14"/>
    <x v="0"/>
    <x v="0"/>
    <n v="2"/>
    <n v="0"/>
    <n v="21"/>
    <n v="3"/>
    <x v="23"/>
    <n v="7"/>
    <n v="4"/>
    <n v="10"/>
  </r>
  <r>
    <n v="373"/>
    <s v="STAFF-270"/>
    <x v="1"/>
    <s v="Life Sciences"/>
    <x v="3"/>
    <x v="1"/>
    <n v="36"/>
    <x v="0"/>
    <s v="R&amp;D"/>
    <x v="2"/>
    <n v="6"/>
    <x v="0"/>
    <x v="1"/>
    <n v="0"/>
    <n v="37600"/>
    <x v="2"/>
    <x v="1"/>
    <x v="2"/>
    <n v="3"/>
    <n v="1"/>
    <x v="0"/>
    <n v="0"/>
    <n v="11"/>
    <x v="0"/>
    <x v="0"/>
    <n v="3"/>
    <n v="1"/>
    <n v="16"/>
    <n v="3"/>
    <x v="15"/>
    <n v="13"/>
    <n v="10"/>
    <n v="11"/>
  </r>
  <r>
    <n v="374"/>
    <s v="STAFF-271"/>
    <x v="1"/>
    <s v="Medical"/>
    <x v="3"/>
    <x v="0"/>
    <n v="55"/>
    <x v="3"/>
    <s v="R&amp;D"/>
    <x v="5"/>
    <n v="1"/>
    <x v="0"/>
    <x v="1"/>
    <n v="0"/>
    <n v="64800"/>
    <x v="1"/>
    <x v="0"/>
    <x v="2"/>
    <n v="3"/>
    <n v="5"/>
    <x v="3"/>
    <n v="0"/>
    <n v="14"/>
    <x v="0"/>
    <x v="0"/>
    <n v="3"/>
    <n v="0"/>
    <n v="37"/>
    <n v="3"/>
    <x v="28"/>
    <n v="10"/>
    <n v="4"/>
    <n v="13"/>
  </r>
  <r>
    <n v="376"/>
    <s v="STAFF-272"/>
    <x v="1"/>
    <s v="Life Sciences"/>
    <x v="2"/>
    <x v="1"/>
    <n v="47"/>
    <x v="1"/>
    <s v="R&amp;D"/>
    <x v="5"/>
    <n v="29"/>
    <x v="1"/>
    <x v="0"/>
    <n v="1"/>
    <n v="70400"/>
    <x v="0"/>
    <x v="0"/>
    <x v="3"/>
    <n v="3"/>
    <n v="3"/>
    <x v="1"/>
    <n v="1"/>
    <n v="12"/>
    <x v="0"/>
    <x v="0"/>
    <n v="4"/>
    <n v="1"/>
    <n v="10"/>
    <n v="2"/>
    <x v="1"/>
    <n v="7"/>
    <n v="9"/>
    <n v="9"/>
  </r>
  <r>
    <n v="377"/>
    <s v="STAFF-273"/>
    <x v="1"/>
    <s v="Medical"/>
    <x v="3"/>
    <x v="1"/>
    <n v="28"/>
    <x v="2"/>
    <s v="R&amp;D"/>
    <x v="1"/>
    <n v="9"/>
    <x v="0"/>
    <x v="1"/>
    <n v="0"/>
    <n v="75200"/>
    <x v="0"/>
    <x v="1"/>
    <x v="2"/>
    <n v="3"/>
    <n v="1"/>
    <x v="0"/>
    <n v="1"/>
    <n v="23"/>
    <x v="1"/>
    <x v="1"/>
    <n v="4"/>
    <n v="1"/>
    <n v="5"/>
    <n v="2"/>
    <x v="8"/>
    <n v="2"/>
    <n v="0"/>
    <n v="4"/>
  </r>
  <r>
    <n v="378"/>
    <s v="STAFF-274"/>
    <x v="1"/>
    <s v="Medical"/>
    <x v="2"/>
    <x v="1"/>
    <n v="37"/>
    <x v="0"/>
    <s v="Sales"/>
    <x v="0"/>
    <n v="6"/>
    <x v="0"/>
    <x v="1"/>
    <n v="0"/>
    <n v="78400"/>
    <x v="0"/>
    <x v="1"/>
    <x v="1"/>
    <n v="3"/>
    <n v="2"/>
    <x v="0"/>
    <n v="4"/>
    <n v="14"/>
    <x v="0"/>
    <x v="0"/>
    <n v="2"/>
    <n v="1"/>
    <n v="7"/>
    <n v="4"/>
    <x v="8"/>
    <n v="4"/>
    <n v="0"/>
    <n v="1"/>
  </r>
  <r>
    <n v="379"/>
    <s v="STAFF-275"/>
    <x v="1"/>
    <s v="Medical"/>
    <x v="0"/>
    <x v="0"/>
    <n v="21"/>
    <x v="4"/>
    <s v="R&amp;D"/>
    <x v="1"/>
    <n v="3"/>
    <x v="0"/>
    <x v="1"/>
    <n v="0"/>
    <n v="80000"/>
    <x v="0"/>
    <x v="1"/>
    <x v="2"/>
    <n v="2"/>
    <n v="1"/>
    <x v="2"/>
    <n v="1"/>
    <n v="17"/>
    <x v="2"/>
    <x v="0"/>
    <n v="1"/>
    <n v="0"/>
    <n v="3"/>
    <n v="4"/>
    <x v="11"/>
    <n v="2"/>
    <n v="1"/>
    <n v="0"/>
  </r>
  <r>
    <n v="380"/>
    <s v="STAFF-276"/>
    <x v="0"/>
    <s v="Medical"/>
    <x v="2"/>
    <x v="2"/>
    <n v="37"/>
    <x v="0"/>
    <s v="R&amp;D"/>
    <x v="7"/>
    <n v="1"/>
    <x v="0"/>
    <x v="1"/>
    <n v="0"/>
    <n v="64000"/>
    <x v="1"/>
    <x v="0"/>
    <x v="3"/>
    <n v="3"/>
    <n v="3"/>
    <x v="0"/>
    <n v="2"/>
    <n v="18"/>
    <x v="2"/>
    <x v="0"/>
    <n v="1"/>
    <n v="2"/>
    <n v="15"/>
    <n v="3"/>
    <x v="8"/>
    <n v="2"/>
    <n v="0"/>
    <n v="2"/>
  </r>
  <r>
    <n v="381"/>
    <s v="STAFF-277"/>
    <x v="0"/>
    <s v="Life Sciences"/>
    <x v="3"/>
    <x v="2"/>
    <n v="35"/>
    <x v="0"/>
    <s v="R&amp;D"/>
    <x v="5"/>
    <n v="22"/>
    <x v="1"/>
    <x v="1"/>
    <n v="0"/>
    <n v="56800"/>
    <x v="1"/>
    <x v="1"/>
    <x v="0"/>
    <n v="4"/>
    <n v="3"/>
    <x v="1"/>
    <n v="7"/>
    <n v="18"/>
    <x v="2"/>
    <x v="0"/>
    <n v="2"/>
    <n v="1"/>
    <n v="10"/>
    <n v="2"/>
    <x v="5"/>
    <n v="7"/>
    <n v="6"/>
    <n v="2"/>
  </r>
  <r>
    <n v="382"/>
    <s v="STAFF-278"/>
    <x v="0"/>
    <s v="Medical"/>
    <x v="0"/>
    <x v="2"/>
    <n v="38"/>
    <x v="0"/>
    <s v="Sales"/>
    <x v="0"/>
    <n v="7"/>
    <x v="0"/>
    <x v="1"/>
    <n v="0"/>
    <n v="35200"/>
    <x v="2"/>
    <x v="0"/>
    <x v="3"/>
    <n v="4"/>
    <n v="2"/>
    <x v="3"/>
    <n v="1"/>
    <n v="24"/>
    <x v="1"/>
    <x v="1"/>
    <n v="3"/>
    <n v="1"/>
    <n v="8"/>
    <n v="3"/>
    <x v="3"/>
    <n v="0"/>
    <n v="7"/>
    <n v="7"/>
  </r>
  <r>
    <n v="384"/>
    <s v="STAFF-279"/>
    <x v="0"/>
    <s v="Life Sciences"/>
    <x v="3"/>
    <x v="2"/>
    <n v="26"/>
    <x v="2"/>
    <s v="R&amp;D"/>
    <x v="3"/>
    <n v="1"/>
    <x v="0"/>
    <x v="1"/>
    <n v="0"/>
    <n v="67200"/>
    <x v="1"/>
    <x v="1"/>
    <x v="1"/>
    <n v="3"/>
    <n v="2"/>
    <x v="1"/>
    <n v="1"/>
    <n v="20"/>
    <x v="1"/>
    <x v="1"/>
    <n v="1"/>
    <n v="1"/>
    <n v="6"/>
    <n v="1"/>
    <x v="0"/>
    <n v="5"/>
    <n v="1"/>
    <n v="4"/>
  </r>
  <r>
    <n v="385"/>
    <s v="STAFF-280"/>
    <x v="1"/>
    <s v="Life Sciences"/>
    <x v="1"/>
    <x v="2"/>
    <n v="50"/>
    <x v="1"/>
    <s v="R&amp;D"/>
    <x v="7"/>
    <n v="4"/>
    <x v="0"/>
    <x v="1"/>
    <n v="0"/>
    <n v="76800"/>
    <x v="0"/>
    <x v="1"/>
    <x v="3"/>
    <n v="3"/>
    <n v="5"/>
    <x v="1"/>
    <n v="3"/>
    <n v="14"/>
    <x v="0"/>
    <x v="0"/>
    <n v="1"/>
    <n v="2"/>
    <n v="28"/>
    <n v="2"/>
    <x v="1"/>
    <n v="4"/>
    <n v="1"/>
    <n v="6"/>
  </r>
  <r>
    <n v="386"/>
    <s v="STAFF-281"/>
    <x v="1"/>
    <s v="Medical"/>
    <x v="2"/>
    <x v="1"/>
    <n v="53"/>
    <x v="1"/>
    <s v="R&amp;D"/>
    <x v="7"/>
    <n v="3"/>
    <x v="0"/>
    <x v="1"/>
    <n v="0"/>
    <n v="36000"/>
    <x v="2"/>
    <x v="0"/>
    <x v="1"/>
    <n v="3"/>
    <n v="4"/>
    <x v="2"/>
    <n v="3"/>
    <n v="16"/>
    <x v="2"/>
    <x v="0"/>
    <n v="4"/>
    <n v="3"/>
    <n v="21"/>
    <n v="2"/>
    <x v="8"/>
    <n v="3"/>
    <n v="1"/>
    <n v="3"/>
  </r>
  <r>
    <n v="387"/>
    <s v="STAFF-282"/>
    <x v="1"/>
    <s v="Life Sciences"/>
    <x v="1"/>
    <x v="1"/>
    <n v="42"/>
    <x v="0"/>
    <s v="Sales"/>
    <x v="0"/>
    <n v="1"/>
    <x v="0"/>
    <x v="1"/>
    <n v="0"/>
    <n v="79200"/>
    <x v="0"/>
    <x v="1"/>
    <x v="0"/>
    <n v="3"/>
    <n v="2"/>
    <x v="2"/>
    <n v="1"/>
    <n v="25"/>
    <x v="1"/>
    <x v="1"/>
    <n v="3"/>
    <n v="0"/>
    <n v="20"/>
    <n v="3"/>
    <x v="23"/>
    <n v="16"/>
    <n v="11"/>
    <n v="6"/>
  </r>
  <r>
    <n v="388"/>
    <s v="STAFF-283"/>
    <x v="1"/>
    <s v="Life Sciences"/>
    <x v="0"/>
    <x v="0"/>
    <n v="29"/>
    <x v="2"/>
    <s v="Sales"/>
    <x v="0"/>
    <n v="2"/>
    <x v="0"/>
    <x v="1"/>
    <n v="0"/>
    <n v="35200"/>
    <x v="2"/>
    <x v="1"/>
    <x v="0"/>
    <n v="3"/>
    <n v="2"/>
    <x v="0"/>
    <n v="1"/>
    <n v="18"/>
    <x v="2"/>
    <x v="0"/>
    <n v="1"/>
    <n v="0"/>
    <n v="10"/>
    <n v="2"/>
    <x v="1"/>
    <n v="7"/>
    <n v="0"/>
    <n v="9"/>
  </r>
  <r>
    <n v="389"/>
    <s v="STAFF-284"/>
    <x v="1"/>
    <s v="Technical Degree"/>
    <x v="0"/>
    <x v="1"/>
    <n v="55"/>
    <x v="3"/>
    <s v="R&amp;D"/>
    <x v="2"/>
    <n v="20"/>
    <x v="1"/>
    <x v="1"/>
    <n v="0"/>
    <n v="29600"/>
    <x v="2"/>
    <x v="0"/>
    <x v="0"/>
    <n v="3"/>
    <n v="2"/>
    <x v="0"/>
    <n v="3"/>
    <n v="19"/>
    <x v="2"/>
    <x v="0"/>
    <n v="4"/>
    <n v="1"/>
    <n v="12"/>
    <n v="3"/>
    <x v="1"/>
    <n v="7"/>
    <n v="0"/>
    <n v="8"/>
  </r>
  <r>
    <n v="390"/>
    <s v="STAFF-285"/>
    <x v="1"/>
    <s v="Medical"/>
    <x v="0"/>
    <x v="1"/>
    <n v="26"/>
    <x v="2"/>
    <s v="R&amp;D"/>
    <x v="4"/>
    <n v="11"/>
    <x v="2"/>
    <x v="1"/>
    <n v="0"/>
    <n v="48000"/>
    <x v="1"/>
    <x v="0"/>
    <x v="3"/>
    <n v="3"/>
    <n v="2"/>
    <x v="3"/>
    <n v="1"/>
    <n v="13"/>
    <x v="0"/>
    <x v="0"/>
    <n v="3"/>
    <n v="1"/>
    <n v="5"/>
    <n v="3"/>
    <x v="8"/>
    <n v="3"/>
    <n v="3"/>
    <n v="3"/>
  </r>
  <r>
    <n v="391"/>
    <s v="STAFF-286"/>
    <x v="0"/>
    <s v="Life Sciences"/>
    <x v="3"/>
    <x v="0"/>
    <n v="37"/>
    <x v="0"/>
    <s v="R&amp;D"/>
    <x v="1"/>
    <n v="1"/>
    <x v="0"/>
    <x v="1"/>
    <n v="0"/>
    <n v="33600"/>
    <x v="2"/>
    <x v="1"/>
    <x v="2"/>
    <n v="3"/>
    <n v="1"/>
    <x v="0"/>
    <n v="1"/>
    <n v="12"/>
    <x v="0"/>
    <x v="0"/>
    <n v="2"/>
    <n v="0"/>
    <n v="17"/>
    <n v="3"/>
    <x v="18"/>
    <n v="12"/>
    <n v="5"/>
    <n v="7"/>
  </r>
  <r>
    <n v="392"/>
    <s v="STAFF-287"/>
    <x v="1"/>
    <s v="Life Sciences"/>
    <x v="3"/>
    <x v="2"/>
    <n v="44"/>
    <x v="0"/>
    <s v="R&amp;D"/>
    <x v="2"/>
    <n v="24"/>
    <x v="1"/>
    <x v="0"/>
    <n v="1"/>
    <n v="34400"/>
    <x v="2"/>
    <x v="0"/>
    <x v="2"/>
    <n v="3"/>
    <n v="1"/>
    <x v="2"/>
    <n v="3"/>
    <n v="22"/>
    <x v="1"/>
    <x v="1"/>
    <n v="4"/>
    <n v="1"/>
    <n v="19"/>
    <n v="1"/>
    <x v="6"/>
    <n v="0"/>
    <n v="0"/>
    <n v="0"/>
  </r>
  <r>
    <n v="393"/>
    <s v="STAFF-288"/>
    <x v="1"/>
    <s v="Life Sciences"/>
    <x v="2"/>
    <x v="2"/>
    <n v="38"/>
    <x v="0"/>
    <s v="R&amp;D"/>
    <x v="4"/>
    <n v="23"/>
    <x v="1"/>
    <x v="1"/>
    <n v="0"/>
    <n v="65600"/>
    <x v="1"/>
    <x v="1"/>
    <x v="2"/>
    <n v="3"/>
    <n v="2"/>
    <x v="0"/>
    <n v="9"/>
    <n v="14"/>
    <x v="0"/>
    <x v="0"/>
    <n v="2"/>
    <n v="1"/>
    <n v="10"/>
    <n v="3"/>
    <x v="4"/>
    <n v="2"/>
    <n v="1"/>
    <n v="2"/>
  </r>
  <r>
    <n v="394"/>
    <s v="STAFF-289"/>
    <x v="1"/>
    <s v="Medical"/>
    <x v="2"/>
    <x v="2"/>
    <n v="26"/>
    <x v="2"/>
    <s v="R&amp;D"/>
    <x v="2"/>
    <n v="16"/>
    <x v="2"/>
    <x v="0"/>
    <n v="1"/>
    <n v="36000"/>
    <x v="2"/>
    <x v="0"/>
    <x v="3"/>
    <n v="3"/>
    <n v="1"/>
    <x v="1"/>
    <n v="2"/>
    <n v="13"/>
    <x v="0"/>
    <x v="0"/>
    <n v="4"/>
    <n v="1"/>
    <n v="5"/>
    <n v="3"/>
    <x v="11"/>
    <n v="2"/>
    <n v="0"/>
    <n v="2"/>
  </r>
  <r>
    <n v="395"/>
    <s v="STAFF-290"/>
    <x v="0"/>
    <s v="Life Sciences"/>
    <x v="0"/>
    <x v="0"/>
    <n v="28"/>
    <x v="2"/>
    <s v="R&amp;D"/>
    <x v="1"/>
    <n v="8"/>
    <x v="0"/>
    <x v="1"/>
    <n v="0"/>
    <n v="52800"/>
    <x v="1"/>
    <x v="1"/>
    <x v="2"/>
    <n v="3"/>
    <n v="1"/>
    <x v="0"/>
    <n v="1"/>
    <n v="21"/>
    <x v="1"/>
    <x v="1"/>
    <n v="4"/>
    <n v="0"/>
    <n v="5"/>
    <n v="3"/>
    <x v="8"/>
    <n v="3"/>
    <n v="0"/>
    <n v="2"/>
  </r>
  <r>
    <n v="396"/>
    <s v="STAFF-291"/>
    <x v="0"/>
    <s v="Life Sciences"/>
    <x v="2"/>
    <x v="0"/>
    <n v="49"/>
    <x v="1"/>
    <s v="R&amp;D"/>
    <x v="7"/>
    <n v="10"/>
    <x v="2"/>
    <x v="1"/>
    <n v="0"/>
    <n v="28000"/>
    <x v="2"/>
    <x v="0"/>
    <x v="1"/>
    <n v="3"/>
    <n v="5"/>
    <x v="3"/>
    <n v="9"/>
    <n v="11"/>
    <x v="0"/>
    <x v="0"/>
    <n v="4"/>
    <n v="0"/>
    <n v="22"/>
    <n v="3"/>
    <x v="11"/>
    <n v="2"/>
    <n v="1"/>
    <n v="2"/>
  </r>
  <r>
    <n v="397"/>
    <s v="STAFF-292"/>
    <x v="1"/>
    <s v="Technical Degree"/>
    <x v="3"/>
    <x v="0"/>
    <n v="36"/>
    <x v="0"/>
    <s v="R&amp;D"/>
    <x v="1"/>
    <n v="3"/>
    <x v="0"/>
    <x v="1"/>
    <n v="0"/>
    <n v="24000"/>
    <x v="2"/>
    <x v="1"/>
    <x v="1"/>
    <n v="3"/>
    <n v="2"/>
    <x v="1"/>
    <n v="4"/>
    <n v="12"/>
    <x v="0"/>
    <x v="0"/>
    <n v="4"/>
    <n v="0"/>
    <n v="10"/>
    <n v="3"/>
    <x v="3"/>
    <n v="0"/>
    <n v="7"/>
    <n v="7"/>
  </r>
  <r>
    <n v="399"/>
    <s v="STAFF-293"/>
    <x v="0"/>
    <s v="Marketing"/>
    <x v="3"/>
    <x v="2"/>
    <n v="31"/>
    <x v="2"/>
    <s v="Sales"/>
    <x v="6"/>
    <n v="5"/>
    <x v="0"/>
    <x v="1"/>
    <n v="0"/>
    <n v="67200"/>
    <x v="1"/>
    <x v="1"/>
    <x v="2"/>
    <n v="3"/>
    <n v="1"/>
    <x v="1"/>
    <n v="1"/>
    <n v="11"/>
    <x v="0"/>
    <x v="0"/>
    <n v="3"/>
    <n v="1"/>
    <n v="2"/>
    <n v="2"/>
    <x v="4"/>
    <n v="2"/>
    <n v="2"/>
    <n v="2"/>
  </r>
  <r>
    <n v="401"/>
    <s v="STAFF-294"/>
    <x v="1"/>
    <s v="Marketing"/>
    <x v="2"/>
    <x v="0"/>
    <n v="26"/>
    <x v="2"/>
    <s v="Sales"/>
    <x v="0"/>
    <n v="4"/>
    <x v="0"/>
    <x v="0"/>
    <n v="1"/>
    <n v="38400"/>
    <x v="2"/>
    <x v="0"/>
    <x v="2"/>
    <n v="2"/>
    <n v="2"/>
    <x v="0"/>
    <n v="1"/>
    <n v="12"/>
    <x v="0"/>
    <x v="0"/>
    <n v="2"/>
    <n v="0"/>
    <n v="8"/>
    <n v="3"/>
    <x v="3"/>
    <n v="7"/>
    <n v="7"/>
    <n v="4"/>
  </r>
  <r>
    <n v="403"/>
    <s v="STAFF-295"/>
    <x v="1"/>
    <s v="Medical"/>
    <x v="3"/>
    <x v="1"/>
    <n v="37"/>
    <x v="0"/>
    <s v="R&amp;D"/>
    <x v="1"/>
    <n v="9"/>
    <x v="0"/>
    <x v="1"/>
    <n v="0"/>
    <n v="42400"/>
    <x v="1"/>
    <x v="0"/>
    <x v="0"/>
    <n v="3"/>
    <n v="1"/>
    <x v="0"/>
    <n v="1"/>
    <n v="12"/>
    <x v="0"/>
    <x v="0"/>
    <n v="3"/>
    <n v="3"/>
    <n v="4"/>
    <n v="2"/>
    <x v="9"/>
    <n v="2"/>
    <n v="1"/>
    <n v="2"/>
  </r>
  <r>
    <n v="404"/>
    <s v="STAFF-296"/>
    <x v="0"/>
    <s v="Marketing"/>
    <x v="3"/>
    <x v="1"/>
    <n v="42"/>
    <x v="0"/>
    <s v="Sales"/>
    <x v="0"/>
    <n v="26"/>
    <x v="1"/>
    <x v="1"/>
    <n v="0"/>
    <n v="61600"/>
    <x v="1"/>
    <x v="1"/>
    <x v="1"/>
    <n v="3"/>
    <n v="4"/>
    <x v="1"/>
    <n v="5"/>
    <n v="14"/>
    <x v="0"/>
    <x v="0"/>
    <n v="4"/>
    <n v="1"/>
    <n v="23"/>
    <n v="4"/>
    <x v="23"/>
    <n v="4"/>
    <n v="4"/>
    <n v="8"/>
  </r>
  <r>
    <n v="405"/>
    <s v="STAFF-297"/>
    <x v="1"/>
    <s v="Life Sciences"/>
    <x v="3"/>
    <x v="0"/>
    <n v="18"/>
    <x v="4"/>
    <s v="R&amp;D"/>
    <x v="2"/>
    <n v="3"/>
    <x v="0"/>
    <x v="0"/>
    <n v="1"/>
    <n v="43200"/>
    <x v="1"/>
    <x v="1"/>
    <x v="1"/>
    <n v="3"/>
    <n v="1"/>
    <x v="2"/>
    <n v="1"/>
    <n v="13"/>
    <x v="0"/>
    <x v="0"/>
    <n v="3"/>
    <n v="0"/>
    <n v="0"/>
    <n v="3"/>
    <x v="2"/>
    <n v="0"/>
    <n v="0"/>
    <n v="0"/>
  </r>
  <r>
    <n v="406"/>
    <s v="STAFF-298"/>
    <x v="1"/>
    <s v="Marketing"/>
    <x v="3"/>
    <x v="1"/>
    <n v="35"/>
    <x v="0"/>
    <s v="Sales"/>
    <x v="0"/>
    <n v="16"/>
    <x v="2"/>
    <x v="1"/>
    <n v="0"/>
    <n v="76800"/>
    <x v="0"/>
    <x v="1"/>
    <x v="1"/>
    <n v="3"/>
    <n v="3"/>
    <x v="1"/>
    <n v="0"/>
    <n v="15"/>
    <x v="2"/>
    <x v="0"/>
    <n v="3"/>
    <n v="2"/>
    <n v="12"/>
    <n v="2"/>
    <x v="19"/>
    <n v="9"/>
    <n v="6"/>
    <n v="9"/>
  </r>
  <r>
    <n v="407"/>
    <s v="STAFF-299"/>
    <x v="1"/>
    <s v="Life Sciences"/>
    <x v="2"/>
    <x v="1"/>
    <n v="36"/>
    <x v="0"/>
    <s v="R&amp;D"/>
    <x v="2"/>
    <n v="18"/>
    <x v="2"/>
    <x v="1"/>
    <n v="0"/>
    <n v="64800"/>
    <x v="1"/>
    <x v="1"/>
    <x v="1"/>
    <n v="4"/>
    <n v="1"/>
    <x v="0"/>
    <n v="4"/>
    <n v="18"/>
    <x v="2"/>
    <x v="0"/>
    <n v="4"/>
    <n v="2"/>
    <n v="4"/>
    <n v="3"/>
    <x v="6"/>
    <n v="0"/>
    <n v="0"/>
    <n v="0"/>
  </r>
  <r>
    <n v="408"/>
    <s v="STAFF-300"/>
    <x v="1"/>
    <s v="Medical"/>
    <x v="3"/>
    <x v="2"/>
    <n v="51"/>
    <x v="1"/>
    <s v="R&amp;D"/>
    <x v="3"/>
    <n v="2"/>
    <x v="0"/>
    <x v="1"/>
    <n v="0"/>
    <n v="67200"/>
    <x v="1"/>
    <x v="1"/>
    <x v="2"/>
    <n v="1"/>
    <n v="2"/>
    <x v="1"/>
    <n v="5"/>
    <n v="18"/>
    <x v="2"/>
    <x v="0"/>
    <n v="4"/>
    <n v="1"/>
    <n v="13"/>
    <n v="3"/>
    <x v="9"/>
    <n v="1"/>
    <n v="1"/>
    <n v="2"/>
  </r>
  <r>
    <n v="410"/>
    <s v="STAFF-301"/>
    <x v="1"/>
    <s v="Life Sciences"/>
    <x v="2"/>
    <x v="0"/>
    <n v="41"/>
    <x v="0"/>
    <s v="Sales"/>
    <x v="5"/>
    <n v="2"/>
    <x v="0"/>
    <x v="1"/>
    <n v="0"/>
    <n v="70400"/>
    <x v="0"/>
    <x v="1"/>
    <x v="2"/>
    <n v="3"/>
    <n v="4"/>
    <x v="1"/>
    <n v="1"/>
    <n v="19"/>
    <x v="2"/>
    <x v="0"/>
    <n v="2"/>
    <n v="0"/>
    <n v="22"/>
    <n v="3"/>
    <x v="14"/>
    <n v="10"/>
    <n v="0"/>
    <n v="4"/>
  </r>
  <r>
    <n v="411"/>
    <s v="STAFF-302"/>
    <x v="0"/>
    <s v="Medical"/>
    <x v="3"/>
    <x v="0"/>
    <n v="18"/>
    <x v="4"/>
    <s v="Sales"/>
    <x v="6"/>
    <n v="10"/>
    <x v="2"/>
    <x v="1"/>
    <n v="0"/>
    <n v="55200"/>
    <x v="1"/>
    <x v="1"/>
    <x v="2"/>
    <n v="2"/>
    <n v="1"/>
    <x v="2"/>
    <n v="1"/>
    <n v="12"/>
    <x v="0"/>
    <x v="0"/>
    <n v="1"/>
    <n v="0"/>
    <n v="0"/>
    <n v="3"/>
    <x v="2"/>
    <n v="0"/>
    <n v="0"/>
    <n v="0"/>
  </r>
  <r>
    <n v="412"/>
    <s v="STAFF-303"/>
    <x v="1"/>
    <s v="Medical"/>
    <x v="0"/>
    <x v="0"/>
    <n v="28"/>
    <x v="2"/>
    <s v="R&amp;D"/>
    <x v="4"/>
    <n v="16"/>
    <x v="2"/>
    <x v="1"/>
    <n v="0"/>
    <n v="54400"/>
    <x v="1"/>
    <x v="1"/>
    <x v="0"/>
    <n v="4"/>
    <n v="2"/>
    <x v="3"/>
    <n v="0"/>
    <n v="19"/>
    <x v="2"/>
    <x v="0"/>
    <n v="3"/>
    <n v="0"/>
    <n v="9"/>
    <n v="3"/>
    <x v="3"/>
    <n v="3"/>
    <n v="0"/>
    <n v="7"/>
  </r>
  <r>
    <n v="416"/>
    <s v="STAFF-304"/>
    <x v="1"/>
    <s v="Technical Degree"/>
    <x v="3"/>
    <x v="1"/>
    <n v="31"/>
    <x v="2"/>
    <s v="Sales"/>
    <x v="0"/>
    <n v="7"/>
    <x v="0"/>
    <x v="1"/>
    <n v="0"/>
    <n v="80000"/>
    <x v="0"/>
    <x v="1"/>
    <x v="0"/>
    <n v="4"/>
    <n v="2"/>
    <x v="0"/>
    <n v="4"/>
    <n v="11"/>
    <x v="0"/>
    <x v="0"/>
    <n v="2"/>
    <n v="1"/>
    <n v="10"/>
    <n v="2"/>
    <x v="3"/>
    <n v="7"/>
    <n v="7"/>
    <n v="7"/>
  </r>
  <r>
    <n v="417"/>
    <s v="STAFF-305"/>
    <x v="1"/>
    <s v="Medical"/>
    <x v="3"/>
    <x v="2"/>
    <n v="39"/>
    <x v="0"/>
    <s v="R&amp;D"/>
    <x v="4"/>
    <n v="1"/>
    <x v="0"/>
    <x v="1"/>
    <n v="0"/>
    <n v="38400"/>
    <x v="2"/>
    <x v="1"/>
    <x v="1"/>
    <n v="4"/>
    <n v="3"/>
    <x v="0"/>
    <n v="0"/>
    <n v="17"/>
    <x v="2"/>
    <x v="0"/>
    <n v="1"/>
    <n v="3"/>
    <n v="19"/>
    <n v="2"/>
    <x v="29"/>
    <n v="10"/>
    <n v="3"/>
    <n v="7"/>
  </r>
  <r>
    <n v="419"/>
    <s v="STAFF-306"/>
    <x v="0"/>
    <s v="Life Sciences"/>
    <x v="2"/>
    <x v="1"/>
    <n v="36"/>
    <x v="0"/>
    <s v="R&amp;D"/>
    <x v="2"/>
    <n v="24"/>
    <x v="1"/>
    <x v="1"/>
    <n v="0"/>
    <n v="37600"/>
    <x v="2"/>
    <x v="1"/>
    <x v="0"/>
    <n v="3"/>
    <n v="2"/>
    <x v="1"/>
    <n v="7"/>
    <n v="15"/>
    <x v="2"/>
    <x v="0"/>
    <n v="3"/>
    <n v="1"/>
    <n v="11"/>
    <n v="3"/>
    <x v="7"/>
    <n v="8"/>
    <n v="0"/>
    <n v="8"/>
  </r>
  <r>
    <n v="420"/>
    <s v="STAFF-307"/>
    <x v="1"/>
    <s v="Life Sciences"/>
    <x v="3"/>
    <x v="1"/>
    <n v="32"/>
    <x v="2"/>
    <s v="Sales"/>
    <x v="0"/>
    <n v="7"/>
    <x v="0"/>
    <x v="1"/>
    <n v="0"/>
    <n v="72800"/>
    <x v="0"/>
    <x v="1"/>
    <x v="2"/>
    <n v="2"/>
    <n v="2"/>
    <x v="2"/>
    <n v="1"/>
    <n v="14"/>
    <x v="0"/>
    <x v="0"/>
    <n v="3"/>
    <n v="1"/>
    <n v="13"/>
    <n v="2"/>
    <x v="20"/>
    <n v="8"/>
    <n v="4"/>
    <n v="8"/>
  </r>
  <r>
    <n v="421"/>
    <s v="STAFF-308"/>
    <x v="0"/>
    <s v="Life Sciences"/>
    <x v="0"/>
    <x v="1"/>
    <n v="38"/>
    <x v="0"/>
    <s v="R&amp;D"/>
    <x v="7"/>
    <n v="25"/>
    <x v="1"/>
    <x v="1"/>
    <n v="0"/>
    <n v="64800"/>
    <x v="1"/>
    <x v="1"/>
    <x v="3"/>
    <n v="2"/>
    <n v="3"/>
    <x v="1"/>
    <n v="3"/>
    <n v="17"/>
    <x v="2"/>
    <x v="0"/>
    <n v="3"/>
    <n v="1"/>
    <n v="19"/>
    <n v="3"/>
    <x v="1"/>
    <n v="8"/>
    <n v="0"/>
    <n v="1"/>
  </r>
  <r>
    <n v="422"/>
    <s v="STAFF-309"/>
    <x v="1"/>
    <s v="Life Sciences"/>
    <x v="2"/>
    <x v="2"/>
    <n v="58"/>
    <x v="3"/>
    <s v="R&amp;D"/>
    <x v="4"/>
    <n v="1"/>
    <x v="0"/>
    <x v="1"/>
    <n v="0"/>
    <n v="25600"/>
    <x v="2"/>
    <x v="0"/>
    <x v="2"/>
    <n v="1"/>
    <n v="2"/>
    <x v="2"/>
    <n v="2"/>
    <n v="13"/>
    <x v="0"/>
    <x v="0"/>
    <n v="4"/>
    <n v="1"/>
    <n v="12"/>
    <n v="3"/>
    <x v="8"/>
    <n v="3"/>
    <n v="1"/>
    <n v="2"/>
  </r>
  <r>
    <n v="423"/>
    <s v="STAFF-310"/>
    <x v="1"/>
    <s v="Technical Degree"/>
    <x v="2"/>
    <x v="1"/>
    <n v="31"/>
    <x v="2"/>
    <s v="R&amp;D"/>
    <x v="1"/>
    <n v="5"/>
    <x v="0"/>
    <x v="1"/>
    <n v="0"/>
    <n v="68800"/>
    <x v="0"/>
    <x v="0"/>
    <x v="1"/>
    <n v="3"/>
    <n v="1"/>
    <x v="0"/>
    <n v="0"/>
    <n v="12"/>
    <x v="0"/>
    <x v="0"/>
    <n v="3"/>
    <n v="1"/>
    <n v="6"/>
    <n v="3"/>
    <x v="8"/>
    <n v="2"/>
    <n v="0"/>
    <n v="3"/>
  </r>
  <r>
    <n v="424"/>
    <s v="STAFF-311"/>
    <x v="1"/>
    <s v="Human Resources"/>
    <x v="3"/>
    <x v="1"/>
    <n v="31"/>
    <x v="2"/>
    <s v="HR"/>
    <x v="8"/>
    <n v="2"/>
    <x v="0"/>
    <x v="1"/>
    <n v="0"/>
    <n v="49600"/>
    <x v="1"/>
    <x v="1"/>
    <x v="3"/>
    <n v="2"/>
    <n v="2"/>
    <x v="3"/>
    <n v="3"/>
    <n v="12"/>
    <x v="0"/>
    <x v="0"/>
    <n v="4"/>
    <n v="0"/>
    <n v="9"/>
    <n v="3"/>
    <x v="4"/>
    <n v="2"/>
    <n v="1"/>
    <n v="0"/>
  </r>
  <r>
    <n v="425"/>
    <s v="STAFF-312"/>
    <x v="1"/>
    <s v="Life Sciences"/>
    <x v="3"/>
    <x v="2"/>
    <n v="45"/>
    <x v="1"/>
    <s v="R&amp;D"/>
    <x v="2"/>
    <n v="7"/>
    <x v="0"/>
    <x v="1"/>
    <n v="0"/>
    <n v="77600"/>
    <x v="0"/>
    <x v="1"/>
    <x v="3"/>
    <n v="3"/>
    <n v="3"/>
    <x v="3"/>
    <n v="1"/>
    <n v="18"/>
    <x v="2"/>
    <x v="0"/>
    <n v="1"/>
    <n v="1"/>
    <n v="24"/>
    <n v="3"/>
    <x v="25"/>
    <n v="9"/>
    <n v="9"/>
    <n v="11"/>
  </r>
  <r>
    <n v="426"/>
    <s v="STAFF-313"/>
    <x v="1"/>
    <s v="Life Sciences"/>
    <x v="2"/>
    <x v="2"/>
    <n v="31"/>
    <x v="2"/>
    <s v="R&amp;D"/>
    <x v="1"/>
    <n v="2"/>
    <x v="0"/>
    <x v="1"/>
    <n v="0"/>
    <n v="25600"/>
    <x v="2"/>
    <x v="0"/>
    <x v="1"/>
    <n v="3"/>
    <n v="1"/>
    <x v="0"/>
    <n v="0"/>
    <n v="18"/>
    <x v="2"/>
    <x v="0"/>
    <n v="2"/>
    <n v="1"/>
    <n v="3"/>
    <n v="1"/>
    <x v="4"/>
    <n v="2"/>
    <n v="2"/>
    <n v="2"/>
  </r>
  <r>
    <n v="428"/>
    <s v="STAFF-314"/>
    <x v="0"/>
    <s v="Life Sciences"/>
    <x v="2"/>
    <x v="1"/>
    <n v="33"/>
    <x v="2"/>
    <s v="R&amp;D"/>
    <x v="5"/>
    <n v="5"/>
    <x v="0"/>
    <x v="1"/>
    <n v="0"/>
    <n v="59200"/>
    <x v="1"/>
    <x v="1"/>
    <x v="2"/>
    <n v="3"/>
    <n v="3"/>
    <x v="1"/>
    <n v="6"/>
    <n v="11"/>
    <x v="0"/>
    <x v="0"/>
    <n v="2"/>
    <n v="2"/>
    <n v="12"/>
    <n v="3"/>
    <x v="1"/>
    <n v="6"/>
    <n v="8"/>
    <n v="8"/>
  </r>
  <r>
    <n v="429"/>
    <s v="STAFF-315"/>
    <x v="1"/>
    <s v="Medical"/>
    <x v="1"/>
    <x v="1"/>
    <n v="39"/>
    <x v="0"/>
    <s v="R&amp;D"/>
    <x v="5"/>
    <n v="10"/>
    <x v="2"/>
    <x v="1"/>
    <n v="0"/>
    <n v="79200"/>
    <x v="0"/>
    <x v="0"/>
    <x v="1"/>
    <n v="3"/>
    <n v="4"/>
    <x v="3"/>
    <n v="1"/>
    <n v="14"/>
    <x v="0"/>
    <x v="0"/>
    <n v="4"/>
    <n v="0"/>
    <n v="21"/>
    <n v="3"/>
    <x v="17"/>
    <n v="9"/>
    <n v="11"/>
    <n v="10"/>
  </r>
  <r>
    <n v="430"/>
    <s v="STAFF-316"/>
    <x v="0"/>
    <s v="Life Sciences"/>
    <x v="2"/>
    <x v="0"/>
    <n v="43"/>
    <x v="0"/>
    <s v="R&amp;D"/>
    <x v="2"/>
    <n v="10"/>
    <x v="2"/>
    <x v="1"/>
    <n v="0"/>
    <n v="26400"/>
    <x v="2"/>
    <x v="1"/>
    <x v="1"/>
    <n v="3"/>
    <n v="1"/>
    <x v="0"/>
    <n v="0"/>
    <n v="19"/>
    <x v="2"/>
    <x v="0"/>
    <n v="1"/>
    <n v="0"/>
    <n v="9"/>
    <n v="3"/>
    <x v="3"/>
    <n v="7"/>
    <n v="1"/>
    <n v="7"/>
  </r>
  <r>
    <n v="431"/>
    <s v="STAFF-317"/>
    <x v="0"/>
    <s v="Technical Degree"/>
    <x v="0"/>
    <x v="0"/>
    <n v="49"/>
    <x v="1"/>
    <s v="R&amp;D"/>
    <x v="4"/>
    <n v="1"/>
    <x v="0"/>
    <x v="1"/>
    <n v="0"/>
    <n v="72000"/>
    <x v="0"/>
    <x v="0"/>
    <x v="1"/>
    <n v="2"/>
    <n v="4"/>
    <x v="2"/>
    <n v="7"/>
    <n v="12"/>
    <x v="0"/>
    <x v="0"/>
    <n v="4"/>
    <n v="0"/>
    <n v="25"/>
    <n v="3"/>
    <x v="5"/>
    <n v="1"/>
    <n v="0"/>
    <n v="7"/>
  </r>
  <r>
    <n v="433"/>
    <s v="STAFF-318"/>
    <x v="1"/>
    <s v="Medical"/>
    <x v="2"/>
    <x v="1"/>
    <n v="52"/>
    <x v="1"/>
    <s v="R&amp;D"/>
    <x v="1"/>
    <n v="8"/>
    <x v="0"/>
    <x v="0"/>
    <n v="1"/>
    <n v="68000"/>
    <x v="0"/>
    <x v="1"/>
    <x v="1"/>
    <n v="2"/>
    <n v="2"/>
    <x v="1"/>
    <n v="2"/>
    <n v="15"/>
    <x v="2"/>
    <x v="0"/>
    <n v="1"/>
    <n v="0"/>
    <n v="11"/>
    <n v="2"/>
    <x v="3"/>
    <n v="2"/>
    <n v="7"/>
    <n v="7"/>
  </r>
  <r>
    <n v="434"/>
    <s v="STAFF-319"/>
    <x v="0"/>
    <s v="Life Sciences"/>
    <x v="3"/>
    <x v="0"/>
    <n v="27"/>
    <x v="2"/>
    <s v="R&amp;D"/>
    <x v="1"/>
    <n v="5"/>
    <x v="0"/>
    <x v="1"/>
    <n v="0"/>
    <n v="68000"/>
    <x v="0"/>
    <x v="0"/>
    <x v="1"/>
    <n v="3"/>
    <n v="1"/>
    <x v="1"/>
    <n v="1"/>
    <n v="12"/>
    <x v="0"/>
    <x v="0"/>
    <n v="2"/>
    <n v="0"/>
    <n v="4"/>
    <n v="2"/>
    <x v="9"/>
    <n v="3"/>
    <n v="1"/>
    <n v="2"/>
  </r>
  <r>
    <n v="436"/>
    <s v="STAFF-320"/>
    <x v="0"/>
    <s v="Technical Degree"/>
    <x v="0"/>
    <x v="1"/>
    <n v="32"/>
    <x v="2"/>
    <s v="Sales"/>
    <x v="0"/>
    <n v="8"/>
    <x v="0"/>
    <x v="1"/>
    <n v="0"/>
    <n v="52000"/>
    <x v="1"/>
    <x v="0"/>
    <x v="1"/>
    <n v="2"/>
    <n v="2"/>
    <x v="1"/>
    <n v="1"/>
    <n v="11"/>
    <x v="0"/>
    <x v="0"/>
    <n v="4"/>
    <n v="0"/>
    <n v="13"/>
    <n v="3"/>
    <x v="20"/>
    <n v="12"/>
    <n v="11"/>
    <n v="9"/>
  </r>
  <r>
    <n v="437"/>
    <s v="STAFF-321"/>
    <x v="1"/>
    <s v="Life Sciences"/>
    <x v="3"/>
    <x v="0"/>
    <n v="27"/>
    <x v="2"/>
    <s v="Sales"/>
    <x v="0"/>
    <n v="2"/>
    <x v="0"/>
    <x v="1"/>
    <n v="0"/>
    <n v="59200"/>
    <x v="1"/>
    <x v="0"/>
    <x v="2"/>
    <n v="3"/>
    <n v="2"/>
    <x v="2"/>
    <n v="1"/>
    <n v="11"/>
    <x v="0"/>
    <x v="0"/>
    <n v="1"/>
    <n v="0"/>
    <n v="5"/>
    <n v="3"/>
    <x v="8"/>
    <n v="4"/>
    <n v="0"/>
    <n v="4"/>
  </r>
  <r>
    <n v="438"/>
    <s v="STAFF-322"/>
    <x v="1"/>
    <s v="Marketing"/>
    <x v="3"/>
    <x v="2"/>
    <n v="31"/>
    <x v="2"/>
    <s v="Sales"/>
    <x v="0"/>
    <n v="7"/>
    <x v="0"/>
    <x v="1"/>
    <n v="0"/>
    <n v="58400"/>
    <x v="1"/>
    <x v="1"/>
    <x v="2"/>
    <n v="3"/>
    <n v="2"/>
    <x v="0"/>
    <n v="4"/>
    <n v="12"/>
    <x v="0"/>
    <x v="0"/>
    <n v="4"/>
    <n v="3"/>
    <n v="13"/>
    <n v="3"/>
    <x v="5"/>
    <n v="7"/>
    <n v="1"/>
    <n v="7"/>
  </r>
  <r>
    <n v="439"/>
    <s v="STAFF-323"/>
    <x v="0"/>
    <s v="Medical"/>
    <x v="2"/>
    <x v="0"/>
    <n v="32"/>
    <x v="2"/>
    <s v="R&amp;D"/>
    <x v="1"/>
    <n v="2"/>
    <x v="0"/>
    <x v="1"/>
    <n v="0"/>
    <n v="59200"/>
    <x v="1"/>
    <x v="1"/>
    <x v="3"/>
    <n v="4"/>
    <n v="2"/>
    <x v="0"/>
    <n v="7"/>
    <n v="16"/>
    <x v="2"/>
    <x v="0"/>
    <n v="3"/>
    <n v="0"/>
    <n v="10"/>
    <n v="2"/>
    <x v="5"/>
    <n v="7"/>
    <n v="0"/>
    <n v="7"/>
  </r>
  <r>
    <n v="440"/>
    <s v="STAFF-324"/>
    <x v="1"/>
    <s v="Medical"/>
    <x v="2"/>
    <x v="1"/>
    <n v="28"/>
    <x v="2"/>
    <s v="R&amp;D"/>
    <x v="1"/>
    <n v="2"/>
    <x v="0"/>
    <x v="0"/>
    <n v="1"/>
    <n v="67200"/>
    <x v="1"/>
    <x v="0"/>
    <x v="3"/>
    <n v="1"/>
    <n v="1"/>
    <x v="0"/>
    <n v="5"/>
    <n v="13"/>
    <x v="0"/>
    <x v="0"/>
    <n v="4"/>
    <n v="0"/>
    <n v="5"/>
    <n v="2"/>
    <x v="11"/>
    <n v="2"/>
    <n v="2"/>
    <n v="2"/>
  </r>
  <r>
    <n v="441"/>
    <s v="STAFF-325"/>
    <x v="0"/>
    <s v="Medical"/>
    <x v="0"/>
    <x v="1"/>
    <n v="30"/>
    <x v="2"/>
    <s v="R&amp;D"/>
    <x v="1"/>
    <n v="28"/>
    <x v="1"/>
    <x v="1"/>
    <n v="0"/>
    <n v="51200"/>
    <x v="1"/>
    <x v="1"/>
    <x v="2"/>
    <n v="3"/>
    <n v="2"/>
    <x v="0"/>
    <n v="1"/>
    <n v="13"/>
    <x v="0"/>
    <x v="0"/>
    <n v="4"/>
    <n v="2"/>
    <n v="11"/>
    <n v="3"/>
    <x v="1"/>
    <n v="8"/>
    <n v="1"/>
    <n v="9"/>
  </r>
  <r>
    <n v="442"/>
    <s v="STAFF-326"/>
    <x v="0"/>
    <s v="Life Sciences"/>
    <x v="0"/>
    <x v="1"/>
    <n v="31"/>
    <x v="2"/>
    <s v="R&amp;D"/>
    <x v="3"/>
    <n v="7"/>
    <x v="0"/>
    <x v="1"/>
    <n v="0"/>
    <n v="38400"/>
    <x v="2"/>
    <x v="1"/>
    <x v="1"/>
    <n v="2"/>
    <n v="3"/>
    <x v="2"/>
    <n v="1"/>
    <n v="24"/>
    <x v="1"/>
    <x v="1"/>
    <n v="1"/>
    <n v="1"/>
    <n v="10"/>
    <n v="3"/>
    <x v="1"/>
    <n v="9"/>
    <n v="8"/>
    <n v="9"/>
  </r>
  <r>
    <n v="444"/>
    <s v="STAFF-327"/>
    <x v="1"/>
    <s v="Medical"/>
    <x v="0"/>
    <x v="1"/>
    <n v="39"/>
    <x v="0"/>
    <s v="R&amp;D"/>
    <x v="5"/>
    <n v="7"/>
    <x v="0"/>
    <x v="1"/>
    <n v="0"/>
    <n v="43200"/>
    <x v="1"/>
    <x v="1"/>
    <x v="1"/>
    <n v="2"/>
    <n v="5"/>
    <x v="0"/>
    <n v="1"/>
    <n v="15"/>
    <x v="2"/>
    <x v="0"/>
    <n v="1"/>
    <n v="1"/>
    <n v="21"/>
    <n v="3"/>
    <x v="17"/>
    <n v="9"/>
    <n v="13"/>
    <n v="3"/>
  </r>
  <r>
    <n v="445"/>
    <s v="STAFF-328"/>
    <x v="0"/>
    <s v="Medical"/>
    <x v="0"/>
    <x v="1"/>
    <n v="39"/>
    <x v="0"/>
    <s v="Sales"/>
    <x v="0"/>
    <n v="3"/>
    <x v="0"/>
    <x v="0"/>
    <n v="1"/>
    <n v="32800"/>
    <x v="2"/>
    <x v="0"/>
    <x v="2"/>
    <n v="3"/>
    <n v="2"/>
    <x v="2"/>
    <n v="4"/>
    <n v="18"/>
    <x v="2"/>
    <x v="0"/>
    <n v="1"/>
    <n v="0"/>
    <n v="12"/>
    <n v="2"/>
    <x v="6"/>
    <n v="0"/>
    <n v="0"/>
    <n v="0"/>
  </r>
  <r>
    <n v="446"/>
    <s v="STAFF-329"/>
    <x v="1"/>
    <s v="Marketing"/>
    <x v="3"/>
    <x v="0"/>
    <n v="33"/>
    <x v="2"/>
    <s v="Sales"/>
    <x v="0"/>
    <n v="10"/>
    <x v="2"/>
    <x v="1"/>
    <n v="0"/>
    <n v="36800"/>
    <x v="2"/>
    <x v="1"/>
    <x v="0"/>
    <n v="2"/>
    <n v="2"/>
    <x v="0"/>
    <n v="3"/>
    <n v="14"/>
    <x v="0"/>
    <x v="0"/>
    <n v="3"/>
    <n v="0"/>
    <n v="9"/>
    <n v="2"/>
    <x v="5"/>
    <n v="7"/>
    <n v="0"/>
    <n v="1"/>
  </r>
  <r>
    <n v="447"/>
    <s v="STAFF-330"/>
    <x v="1"/>
    <s v="Life Sciences"/>
    <x v="4"/>
    <x v="1"/>
    <n v="47"/>
    <x v="1"/>
    <s v="R&amp;D"/>
    <x v="7"/>
    <n v="5"/>
    <x v="0"/>
    <x v="1"/>
    <n v="0"/>
    <n v="33600"/>
    <x v="2"/>
    <x v="1"/>
    <x v="2"/>
    <n v="3"/>
    <n v="5"/>
    <x v="2"/>
    <n v="4"/>
    <n v="11"/>
    <x v="0"/>
    <x v="0"/>
    <n v="2"/>
    <n v="1"/>
    <n v="21"/>
    <n v="3"/>
    <x v="11"/>
    <n v="2"/>
    <n v="1"/>
    <n v="1"/>
  </r>
  <r>
    <n v="448"/>
    <s v="STAFF-331"/>
    <x v="0"/>
    <s v="Life Sciences"/>
    <x v="2"/>
    <x v="2"/>
    <n v="43"/>
    <x v="0"/>
    <s v="R&amp;D"/>
    <x v="2"/>
    <n v="10"/>
    <x v="2"/>
    <x v="1"/>
    <n v="0"/>
    <n v="65600"/>
    <x v="1"/>
    <x v="1"/>
    <x v="1"/>
    <n v="2"/>
    <n v="2"/>
    <x v="2"/>
    <n v="1"/>
    <n v="11"/>
    <x v="0"/>
    <x v="0"/>
    <n v="2"/>
    <n v="1"/>
    <n v="9"/>
    <n v="4"/>
    <x v="7"/>
    <n v="7"/>
    <n v="0"/>
    <n v="0"/>
  </r>
  <r>
    <n v="449"/>
    <s v="STAFF-332"/>
    <x v="1"/>
    <s v="Marketing"/>
    <x v="1"/>
    <x v="1"/>
    <n v="27"/>
    <x v="2"/>
    <s v="Sales"/>
    <x v="0"/>
    <n v="1"/>
    <x v="0"/>
    <x v="1"/>
    <n v="0"/>
    <n v="58400"/>
    <x v="1"/>
    <x v="0"/>
    <x v="1"/>
    <n v="3"/>
    <n v="2"/>
    <x v="1"/>
    <n v="0"/>
    <n v="13"/>
    <x v="0"/>
    <x v="0"/>
    <n v="4"/>
    <n v="1"/>
    <n v="6"/>
    <n v="3"/>
    <x v="8"/>
    <n v="4"/>
    <n v="1"/>
    <n v="4"/>
  </r>
  <r>
    <n v="450"/>
    <s v="STAFF-333"/>
    <x v="0"/>
    <s v="Life Sciences"/>
    <x v="2"/>
    <x v="0"/>
    <n v="54"/>
    <x v="1"/>
    <s v="R&amp;D"/>
    <x v="1"/>
    <n v="20"/>
    <x v="1"/>
    <x v="1"/>
    <n v="0"/>
    <n v="24800"/>
    <x v="2"/>
    <x v="1"/>
    <x v="2"/>
    <n v="3"/>
    <n v="2"/>
    <x v="2"/>
    <n v="3"/>
    <n v="12"/>
    <x v="0"/>
    <x v="0"/>
    <n v="4"/>
    <n v="0"/>
    <n v="20"/>
    <n v="2"/>
    <x v="9"/>
    <n v="3"/>
    <n v="0"/>
    <n v="3"/>
  </r>
  <r>
    <n v="451"/>
    <s v="STAFF-334"/>
    <x v="0"/>
    <s v="Life Sciences"/>
    <x v="3"/>
    <x v="1"/>
    <n v="43"/>
    <x v="0"/>
    <s v="R&amp;D"/>
    <x v="4"/>
    <n v="7"/>
    <x v="0"/>
    <x v="1"/>
    <n v="0"/>
    <n v="34400"/>
    <x v="2"/>
    <x v="1"/>
    <x v="1"/>
    <n v="3"/>
    <n v="3"/>
    <x v="3"/>
    <n v="8"/>
    <n v="16"/>
    <x v="2"/>
    <x v="0"/>
    <n v="1"/>
    <n v="1"/>
    <n v="10"/>
    <n v="2"/>
    <x v="6"/>
    <n v="0"/>
    <n v="0"/>
    <n v="0"/>
  </r>
  <r>
    <n v="452"/>
    <s v="STAFF-335"/>
    <x v="1"/>
    <s v="Other"/>
    <x v="2"/>
    <x v="1"/>
    <n v="45"/>
    <x v="1"/>
    <s v="R&amp;D"/>
    <x v="1"/>
    <n v="8"/>
    <x v="0"/>
    <x v="1"/>
    <n v="0"/>
    <n v="60000"/>
    <x v="1"/>
    <x v="1"/>
    <x v="2"/>
    <n v="3"/>
    <n v="2"/>
    <x v="0"/>
    <n v="9"/>
    <n v="14"/>
    <x v="0"/>
    <x v="0"/>
    <n v="1"/>
    <n v="2"/>
    <n v="12"/>
    <n v="3"/>
    <x v="1"/>
    <n v="9"/>
    <n v="9"/>
    <n v="8"/>
  </r>
  <r>
    <n v="453"/>
    <s v="STAFF-336"/>
    <x v="1"/>
    <s v="Medical"/>
    <x v="0"/>
    <x v="1"/>
    <n v="40"/>
    <x v="0"/>
    <s v="Sales"/>
    <x v="0"/>
    <n v="1"/>
    <x v="0"/>
    <x v="1"/>
    <n v="0"/>
    <n v="45600"/>
    <x v="1"/>
    <x v="0"/>
    <x v="0"/>
    <n v="1"/>
    <n v="2"/>
    <x v="0"/>
    <n v="2"/>
    <n v="22"/>
    <x v="1"/>
    <x v="1"/>
    <n v="3"/>
    <n v="3"/>
    <n v="6"/>
    <n v="2"/>
    <x v="9"/>
    <n v="3"/>
    <n v="0"/>
    <n v="2"/>
  </r>
  <r>
    <n v="454"/>
    <s v="STAFF-337"/>
    <x v="1"/>
    <s v="Other"/>
    <x v="2"/>
    <x v="1"/>
    <n v="29"/>
    <x v="2"/>
    <s v="R&amp;D"/>
    <x v="2"/>
    <n v="8"/>
    <x v="0"/>
    <x v="0"/>
    <n v="1"/>
    <n v="61600"/>
    <x v="1"/>
    <x v="0"/>
    <x v="0"/>
    <n v="1"/>
    <n v="1"/>
    <x v="3"/>
    <n v="1"/>
    <n v="11"/>
    <x v="0"/>
    <x v="0"/>
    <n v="4"/>
    <n v="0"/>
    <n v="7"/>
    <n v="2"/>
    <x v="5"/>
    <n v="7"/>
    <n v="0"/>
    <n v="7"/>
  </r>
  <r>
    <n v="455"/>
    <s v="STAFF-338"/>
    <x v="1"/>
    <s v="Other"/>
    <x v="4"/>
    <x v="0"/>
    <n v="29"/>
    <x v="2"/>
    <s v="R&amp;D"/>
    <x v="2"/>
    <n v="9"/>
    <x v="0"/>
    <x v="1"/>
    <n v="0"/>
    <n v="24000"/>
    <x v="2"/>
    <x v="1"/>
    <x v="0"/>
    <n v="2"/>
    <n v="1"/>
    <x v="0"/>
    <n v="0"/>
    <n v="17"/>
    <x v="2"/>
    <x v="0"/>
    <n v="3"/>
    <n v="0"/>
    <n v="4"/>
    <n v="3"/>
    <x v="11"/>
    <n v="2"/>
    <n v="2"/>
    <n v="2"/>
  </r>
  <r>
    <n v="456"/>
    <s v="STAFF-339"/>
    <x v="0"/>
    <s v="Marketing"/>
    <x v="3"/>
    <x v="2"/>
    <n v="30"/>
    <x v="2"/>
    <s v="Sales"/>
    <x v="0"/>
    <n v="5"/>
    <x v="0"/>
    <x v="1"/>
    <n v="0"/>
    <n v="24000"/>
    <x v="2"/>
    <x v="1"/>
    <x v="2"/>
    <n v="2"/>
    <n v="2"/>
    <x v="2"/>
    <n v="1"/>
    <n v="13"/>
    <x v="0"/>
    <x v="0"/>
    <n v="3"/>
    <n v="3"/>
    <n v="10"/>
    <n v="3"/>
    <x v="1"/>
    <n v="9"/>
    <n v="1"/>
    <n v="2"/>
  </r>
  <r>
    <n v="458"/>
    <s v="STAFF-340"/>
    <x v="0"/>
    <s v="Marketing"/>
    <x v="2"/>
    <x v="1"/>
    <n v="27"/>
    <x v="2"/>
    <s v="Sales"/>
    <x v="0"/>
    <n v="8"/>
    <x v="0"/>
    <x v="1"/>
    <n v="0"/>
    <n v="44800"/>
    <x v="1"/>
    <x v="1"/>
    <x v="0"/>
    <n v="3"/>
    <n v="2"/>
    <x v="1"/>
    <n v="1"/>
    <n v="18"/>
    <x v="2"/>
    <x v="0"/>
    <n v="1"/>
    <n v="1"/>
    <n v="8"/>
    <n v="3"/>
    <x v="3"/>
    <n v="7"/>
    <n v="0"/>
    <n v="7"/>
  </r>
  <r>
    <n v="460"/>
    <s v="STAFF-341"/>
    <x v="1"/>
    <s v="Medical"/>
    <x v="0"/>
    <x v="2"/>
    <n v="37"/>
    <x v="0"/>
    <s v="R&amp;D"/>
    <x v="3"/>
    <n v="5"/>
    <x v="0"/>
    <x v="1"/>
    <n v="0"/>
    <n v="48800"/>
    <x v="1"/>
    <x v="1"/>
    <x v="2"/>
    <n v="3"/>
    <n v="2"/>
    <x v="0"/>
    <n v="7"/>
    <n v="16"/>
    <x v="2"/>
    <x v="0"/>
    <n v="3"/>
    <n v="2"/>
    <n v="8"/>
    <n v="2"/>
    <x v="0"/>
    <n v="2"/>
    <n v="0"/>
    <n v="4"/>
  </r>
  <r>
    <n v="461"/>
    <s v="STAFF-342"/>
    <x v="1"/>
    <s v="Life Sciences"/>
    <x v="0"/>
    <x v="2"/>
    <n v="38"/>
    <x v="0"/>
    <s v="R&amp;D"/>
    <x v="7"/>
    <n v="15"/>
    <x v="2"/>
    <x v="1"/>
    <n v="0"/>
    <n v="73600"/>
    <x v="0"/>
    <x v="0"/>
    <x v="1"/>
    <n v="2"/>
    <n v="3"/>
    <x v="0"/>
    <n v="0"/>
    <n v="14"/>
    <x v="0"/>
    <x v="0"/>
    <n v="2"/>
    <n v="1"/>
    <n v="12"/>
    <n v="3"/>
    <x v="19"/>
    <n v="10"/>
    <n v="2"/>
    <n v="9"/>
  </r>
  <r>
    <n v="462"/>
    <s v="STAFF-343"/>
    <x v="0"/>
    <s v="Medical"/>
    <x v="2"/>
    <x v="0"/>
    <n v="31"/>
    <x v="2"/>
    <s v="R&amp;D"/>
    <x v="3"/>
    <n v="7"/>
    <x v="0"/>
    <x v="1"/>
    <n v="0"/>
    <n v="31200"/>
    <x v="2"/>
    <x v="0"/>
    <x v="1"/>
    <n v="3"/>
    <n v="3"/>
    <x v="0"/>
    <n v="1"/>
    <n v="14"/>
    <x v="0"/>
    <x v="0"/>
    <n v="3"/>
    <n v="0"/>
    <n v="11"/>
    <n v="2"/>
    <x v="19"/>
    <n v="9"/>
    <n v="4"/>
    <n v="10"/>
  </r>
  <r>
    <n v="463"/>
    <s v="STAFF-344"/>
    <x v="0"/>
    <s v="Marketing"/>
    <x v="1"/>
    <x v="2"/>
    <n v="29"/>
    <x v="2"/>
    <s v="Sales"/>
    <x v="0"/>
    <n v="10"/>
    <x v="2"/>
    <x v="1"/>
    <n v="0"/>
    <n v="31200"/>
    <x v="2"/>
    <x v="0"/>
    <x v="2"/>
    <n v="2"/>
    <n v="2"/>
    <x v="1"/>
    <n v="1"/>
    <n v="14"/>
    <x v="0"/>
    <x v="0"/>
    <n v="1"/>
    <n v="2"/>
    <n v="7"/>
    <n v="3"/>
    <x v="5"/>
    <n v="7"/>
    <n v="1"/>
    <n v="7"/>
  </r>
  <r>
    <n v="464"/>
    <s v="STAFF-345"/>
    <x v="1"/>
    <s v="Technical Degree"/>
    <x v="2"/>
    <x v="0"/>
    <n v="35"/>
    <x v="0"/>
    <s v="R&amp;D"/>
    <x v="3"/>
    <n v="5"/>
    <x v="0"/>
    <x v="1"/>
    <n v="0"/>
    <n v="49600"/>
    <x v="1"/>
    <x v="1"/>
    <x v="1"/>
    <n v="3"/>
    <n v="3"/>
    <x v="1"/>
    <n v="0"/>
    <n v="13"/>
    <x v="0"/>
    <x v="0"/>
    <n v="4"/>
    <n v="0"/>
    <n v="17"/>
    <n v="3"/>
    <x v="22"/>
    <n v="6"/>
    <n v="0"/>
    <n v="13"/>
  </r>
  <r>
    <n v="465"/>
    <s v="STAFF-346"/>
    <x v="1"/>
    <s v="Life Sciences"/>
    <x v="1"/>
    <x v="2"/>
    <n v="23"/>
    <x v="4"/>
    <s v="R&amp;D"/>
    <x v="1"/>
    <n v="26"/>
    <x v="1"/>
    <x v="1"/>
    <n v="0"/>
    <n v="66400"/>
    <x v="1"/>
    <x v="1"/>
    <x v="1"/>
    <n v="3"/>
    <n v="1"/>
    <x v="0"/>
    <n v="1"/>
    <n v="12"/>
    <x v="0"/>
    <x v="0"/>
    <n v="3"/>
    <n v="2"/>
    <n v="4"/>
    <n v="2"/>
    <x v="9"/>
    <n v="2"/>
    <n v="0"/>
    <n v="2"/>
  </r>
  <r>
    <n v="466"/>
    <s v="STAFF-347"/>
    <x v="1"/>
    <s v="Medical"/>
    <x v="3"/>
    <x v="0"/>
    <n v="41"/>
    <x v="0"/>
    <s v="R&amp;D"/>
    <x v="3"/>
    <n v="6"/>
    <x v="0"/>
    <x v="1"/>
    <n v="0"/>
    <n v="76000"/>
    <x v="0"/>
    <x v="0"/>
    <x v="2"/>
    <n v="2"/>
    <n v="2"/>
    <x v="1"/>
    <n v="6"/>
    <n v="15"/>
    <x v="2"/>
    <x v="0"/>
    <n v="4"/>
    <n v="0"/>
    <n v="8"/>
    <n v="3"/>
    <x v="8"/>
    <n v="4"/>
    <n v="1"/>
    <n v="2"/>
  </r>
  <r>
    <n v="467"/>
    <s v="STAFF-348"/>
    <x v="1"/>
    <s v="Medical"/>
    <x v="1"/>
    <x v="0"/>
    <n v="47"/>
    <x v="1"/>
    <s v="Sales"/>
    <x v="6"/>
    <n v="4"/>
    <x v="0"/>
    <x v="1"/>
    <n v="0"/>
    <n v="79200"/>
    <x v="0"/>
    <x v="1"/>
    <x v="0"/>
    <n v="3"/>
    <n v="2"/>
    <x v="2"/>
    <n v="3"/>
    <n v="19"/>
    <x v="2"/>
    <x v="0"/>
    <n v="1"/>
    <n v="0"/>
    <n v="5"/>
    <n v="3"/>
    <x v="2"/>
    <n v="0"/>
    <n v="0"/>
    <n v="0"/>
  </r>
  <r>
    <n v="468"/>
    <s v="STAFF-349"/>
    <x v="0"/>
    <s v="Life Sciences"/>
    <x v="4"/>
    <x v="0"/>
    <n v="42"/>
    <x v="0"/>
    <s v="R&amp;D"/>
    <x v="7"/>
    <n v="23"/>
    <x v="1"/>
    <x v="1"/>
    <n v="0"/>
    <n v="35200"/>
    <x v="2"/>
    <x v="1"/>
    <x v="3"/>
    <n v="3"/>
    <n v="4"/>
    <x v="0"/>
    <n v="2"/>
    <n v="14"/>
    <x v="0"/>
    <x v="0"/>
    <n v="2"/>
    <n v="0"/>
    <n v="16"/>
    <n v="3"/>
    <x v="6"/>
    <n v="0"/>
    <n v="0"/>
    <n v="0"/>
  </r>
  <r>
    <n v="469"/>
    <s v="STAFF-350"/>
    <x v="1"/>
    <s v="Life Sciences"/>
    <x v="3"/>
    <x v="1"/>
    <n v="29"/>
    <x v="2"/>
    <s v="Sales"/>
    <x v="0"/>
    <n v="2"/>
    <x v="0"/>
    <x v="1"/>
    <n v="0"/>
    <n v="48800"/>
    <x v="1"/>
    <x v="1"/>
    <x v="2"/>
    <n v="3"/>
    <n v="2"/>
    <x v="2"/>
    <n v="1"/>
    <n v="14"/>
    <x v="0"/>
    <x v="0"/>
    <n v="1"/>
    <n v="1"/>
    <n v="4"/>
    <n v="2"/>
    <x v="9"/>
    <n v="3"/>
    <n v="0"/>
    <n v="2"/>
  </r>
  <r>
    <n v="470"/>
    <s v="STAFF-351"/>
    <x v="1"/>
    <s v="Technical Degree"/>
    <x v="1"/>
    <x v="2"/>
    <n v="42"/>
    <x v="0"/>
    <s v="HR"/>
    <x v="8"/>
    <n v="2"/>
    <x v="0"/>
    <x v="1"/>
    <n v="0"/>
    <n v="41600"/>
    <x v="1"/>
    <x v="0"/>
    <x v="1"/>
    <n v="3"/>
    <n v="1"/>
    <x v="2"/>
    <n v="0"/>
    <n v="11"/>
    <x v="0"/>
    <x v="0"/>
    <n v="3"/>
    <n v="1"/>
    <n v="4"/>
    <n v="3"/>
    <x v="11"/>
    <n v="2"/>
    <n v="1"/>
    <n v="0"/>
  </r>
  <r>
    <n v="471"/>
    <s v="STAFF-352"/>
    <x v="0"/>
    <s v="Medical"/>
    <x v="3"/>
    <x v="1"/>
    <n v="32"/>
    <x v="2"/>
    <s v="R&amp;D"/>
    <x v="2"/>
    <n v="2"/>
    <x v="0"/>
    <x v="1"/>
    <n v="0"/>
    <n v="60000"/>
    <x v="1"/>
    <x v="1"/>
    <x v="1"/>
    <n v="3"/>
    <n v="1"/>
    <x v="1"/>
    <n v="1"/>
    <n v="13"/>
    <x v="0"/>
    <x v="0"/>
    <n v="3"/>
    <n v="1"/>
    <n v="8"/>
    <n v="3"/>
    <x v="3"/>
    <n v="0"/>
    <n v="0"/>
    <n v="7"/>
  </r>
  <r>
    <n v="473"/>
    <s v="STAFF-353"/>
    <x v="0"/>
    <s v="Medical"/>
    <x v="1"/>
    <x v="1"/>
    <n v="48"/>
    <x v="1"/>
    <s v="Sales"/>
    <x v="5"/>
    <n v="29"/>
    <x v="1"/>
    <x v="1"/>
    <n v="0"/>
    <n v="72800"/>
    <x v="0"/>
    <x v="1"/>
    <x v="3"/>
    <n v="3"/>
    <n v="3"/>
    <x v="2"/>
    <n v="3"/>
    <n v="21"/>
    <x v="1"/>
    <x v="1"/>
    <n v="2"/>
    <n v="1"/>
    <n v="15"/>
    <n v="1"/>
    <x v="2"/>
    <n v="0"/>
    <n v="0"/>
    <n v="0"/>
  </r>
  <r>
    <n v="474"/>
    <s v="STAFF-354"/>
    <x v="1"/>
    <s v="Medical"/>
    <x v="3"/>
    <x v="2"/>
    <n v="37"/>
    <x v="0"/>
    <s v="R&amp;D"/>
    <x v="1"/>
    <n v="6"/>
    <x v="0"/>
    <x v="1"/>
    <n v="0"/>
    <n v="40800"/>
    <x v="1"/>
    <x v="0"/>
    <x v="1"/>
    <n v="4"/>
    <n v="2"/>
    <x v="3"/>
    <n v="4"/>
    <n v="13"/>
    <x v="0"/>
    <x v="0"/>
    <n v="1"/>
    <n v="2"/>
    <n v="13"/>
    <n v="3"/>
    <x v="5"/>
    <n v="7"/>
    <n v="6"/>
    <n v="7"/>
  </r>
  <r>
    <n v="475"/>
    <s v="STAFF-355"/>
    <x v="0"/>
    <s v="Technical Degree"/>
    <x v="0"/>
    <x v="1"/>
    <n v="30"/>
    <x v="2"/>
    <s v="Sales"/>
    <x v="0"/>
    <n v="25"/>
    <x v="1"/>
    <x v="1"/>
    <n v="0"/>
    <n v="68000"/>
    <x v="0"/>
    <x v="0"/>
    <x v="2"/>
    <n v="3"/>
    <n v="2"/>
    <x v="2"/>
    <n v="7"/>
    <n v="12"/>
    <x v="0"/>
    <x v="0"/>
    <n v="2"/>
    <n v="1"/>
    <n v="4"/>
    <n v="4"/>
    <x v="4"/>
    <n v="2"/>
    <n v="2"/>
    <n v="2"/>
  </r>
  <r>
    <n v="476"/>
    <s v="STAFF-356"/>
    <x v="1"/>
    <s v="Life Sciences"/>
    <x v="3"/>
    <x v="1"/>
    <n v="26"/>
    <x v="2"/>
    <s v="Sales"/>
    <x v="0"/>
    <n v="1"/>
    <x v="0"/>
    <x v="1"/>
    <n v="0"/>
    <n v="45600"/>
    <x v="1"/>
    <x v="1"/>
    <x v="1"/>
    <n v="3"/>
    <n v="2"/>
    <x v="2"/>
    <n v="1"/>
    <n v="17"/>
    <x v="2"/>
    <x v="0"/>
    <n v="2"/>
    <n v="1"/>
    <n v="8"/>
    <n v="3"/>
    <x v="3"/>
    <n v="7"/>
    <n v="7"/>
    <n v="7"/>
  </r>
  <r>
    <n v="477"/>
    <s v="STAFF-357"/>
    <x v="1"/>
    <s v="Other"/>
    <x v="2"/>
    <x v="0"/>
    <n v="42"/>
    <x v="0"/>
    <s v="R&amp;D"/>
    <x v="4"/>
    <n v="2"/>
    <x v="0"/>
    <x v="1"/>
    <n v="0"/>
    <n v="78400"/>
    <x v="0"/>
    <x v="1"/>
    <x v="3"/>
    <n v="2"/>
    <n v="2"/>
    <x v="0"/>
    <n v="3"/>
    <n v="23"/>
    <x v="1"/>
    <x v="1"/>
    <n v="2"/>
    <n v="0"/>
    <n v="14"/>
    <n v="3"/>
    <x v="6"/>
    <n v="0"/>
    <n v="0"/>
    <n v="0"/>
  </r>
  <r>
    <n v="478"/>
    <s v="STAFF-358"/>
    <x v="0"/>
    <s v="Technical Degree"/>
    <x v="1"/>
    <x v="0"/>
    <n v="21"/>
    <x v="4"/>
    <s v="Sales"/>
    <x v="6"/>
    <n v="1"/>
    <x v="0"/>
    <x v="0"/>
    <n v="1"/>
    <n v="79200"/>
    <x v="0"/>
    <x v="0"/>
    <x v="3"/>
    <n v="2"/>
    <n v="1"/>
    <x v="1"/>
    <n v="1"/>
    <n v="11"/>
    <x v="0"/>
    <x v="0"/>
    <n v="3"/>
    <n v="0"/>
    <n v="3"/>
    <n v="3"/>
    <x v="11"/>
    <n v="2"/>
    <n v="1"/>
    <n v="2"/>
  </r>
  <r>
    <n v="479"/>
    <s v="STAFF-359"/>
    <x v="0"/>
    <s v="Medical"/>
    <x v="4"/>
    <x v="0"/>
    <n v="36"/>
    <x v="0"/>
    <s v="Sales"/>
    <x v="0"/>
    <n v="1"/>
    <x v="0"/>
    <x v="1"/>
    <n v="0"/>
    <n v="36000"/>
    <x v="2"/>
    <x v="1"/>
    <x v="2"/>
    <n v="3"/>
    <n v="2"/>
    <x v="0"/>
    <n v="4"/>
    <n v="15"/>
    <x v="2"/>
    <x v="0"/>
    <n v="2"/>
    <n v="0"/>
    <n v="7"/>
    <n v="3"/>
    <x v="6"/>
    <n v="0"/>
    <n v="0"/>
    <n v="0"/>
  </r>
  <r>
    <n v="481"/>
    <s v="STAFF-360"/>
    <x v="1"/>
    <s v="Medical"/>
    <x v="2"/>
    <x v="1"/>
    <n v="36"/>
    <x v="0"/>
    <s v="Sales"/>
    <x v="0"/>
    <n v="3"/>
    <x v="0"/>
    <x v="1"/>
    <n v="0"/>
    <n v="38400"/>
    <x v="2"/>
    <x v="1"/>
    <x v="3"/>
    <n v="2"/>
    <n v="3"/>
    <x v="0"/>
    <n v="4"/>
    <n v="11"/>
    <x v="0"/>
    <x v="0"/>
    <n v="1"/>
    <n v="1"/>
    <n v="16"/>
    <n v="3"/>
    <x v="20"/>
    <n v="9"/>
    <n v="1"/>
    <n v="12"/>
  </r>
  <r>
    <n v="482"/>
    <s v="STAFF-361"/>
    <x v="1"/>
    <s v="Medical"/>
    <x v="2"/>
    <x v="1"/>
    <n v="57"/>
    <x v="3"/>
    <s v="R&amp;D"/>
    <x v="4"/>
    <n v="1"/>
    <x v="0"/>
    <x v="1"/>
    <n v="0"/>
    <n v="70400"/>
    <x v="0"/>
    <x v="1"/>
    <x v="2"/>
    <n v="3"/>
    <n v="2"/>
    <x v="2"/>
    <n v="2"/>
    <n v="11"/>
    <x v="0"/>
    <x v="0"/>
    <n v="3"/>
    <n v="0"/>
    <n v="15"/>
    <n v="3"/>
    <x v="11"/>
    <n v="2"/>
    <n v="1"/>
    <n v="2"/>
  </r>
  <r>
    <n v="483"/>
    <s v="STAFF-362"/>
    <x v="0"/>
    <s v="Life Sciences"/>
    <x v="2"/>
    <x v="1"/>
    <n v="40"/>
    <x v="0"/>
    <s v="R&amp;D"/>
    <x v="2"/>
    <n v="10"/>
    <x v="2"/>
    <x v="1"/>
    <n v="0"/>
    <n v="36800"/>
    <x v="2"/>
    <x v="0"/>
    <x v="2"/>
    <n v="4"/>
    <n v="1"/>
    <x v="2"/>
    <n v="3"/>
    <n v="13"/>
    <x v="0"/>
    <x v="0"/>
    <n v="3"/>
    <n v="1"/>
    <n v="10"/>
    <n v="3"/>
    <x v="5"/>
    <n v="7"/>
    <n v="1"/>
    <n v="7"/>
  </r>
  <r>
    <n v="484"/>
    <s v="STAFF-363"/>
    <x v="1"/>
    <s v="Medical"/>
    <x v="0"/>
    <x v="0"/>
    <n v="21"/>
    <x v="4"/>
    <s v="Sales"/>
    <x v="6"/>
    <n v="9"/>
    <x v="0"/>
    <x v="1"/>
    <n v="0"/>
    <n v="31200"/>
    <x v="2"/>
    <x v="1"/>
    <x v="3"/>
    <n v="3"/>
    <n v="1"/>
    <x v="0"/>
    <n v="1"/>
    <n v="24"/>
    <x v="1"/>
    <x v="1"/>
    <n v="3"/>
    <n v="0"/>
    <n v="3"/>
    <n v="2"/>
    <x v="11"/>
    <n v="2"/>
    <n v="2"/>
    <n v="2"/>
  </r>
  <r>
    <n v="485"/>
    <s v="STAFF-364"/>
    <x v="0"/>
    <s v="Marketing"/>
    <x v="3"/>
    <x v="0"/>
    <n v="33"/>
    <x v="2"/>
    <s v="Sales"/>
    <x v="6"/>
    <n v="5"/>
    <x v="0"/>
    <x v="0"/>
    <n v="1"/>
    <n v="27200"/>
    <x v="2"/>
    <x v="0"/>
    <x v="2"/>
    <n v="3"/>
    <n v="1"/>
    <x v="2"/>
    <n v="1"/>
    <n v="13"/>
    <x v="0"/>
    <x v="0"/>
    <n v="2"/>
    <n v="0"/>
    <n v="1"/>
    <n v="3"/>
    <x v="6"/>
    <n v="0"/>
    <n v="0"/>
    <n v="0"/>
  </r>
  <r>
    <n v="486"/>
    <s v="STAFF-365"/>
    <x v="0"/>
    <s v="Medical"/>
    <x v="3"/>
    <x v="1"/>
    <n v="37"/>
    <x v="0"/>
    <s v="R&amp;D"/>
    <x v="2"/>
    <n v="10"/>
    <x v="2"/>
    <x v="1"/>
    <n v="0"/>
    <n v="78400"/>
    <x v="0"/>
    <x v="1"/>
    <x v="1"/>
    <n v="3"/>
    <n v="1"/>
    <x v="3"/>
    <n v="6"/>
    <n v="20"/>
    <x v="1"/>
    <x v="1"/>
    <n v="2"/>
    <n v="1"/>
    <n v="17"/>
    <n v="3"/>
    <x v="8"/>
    <n v="4"/>
    <n v="0"/>
    <n v="3"/>
  </r>
  <r>
    <n v="487"/>
    <s v="STAFF-366"/>
    <x v="0"/>
    <s v="Medical"/>
    <x v="2"/>
    <x v="1"/>
    <n v="46"/>
    <x v="1"/>
    <s v="R&amp;D"/>
    <x v="3"/>
    <n v="7"/>
    <x v="0"/>
    <x v="1"/>
    <n v="0"/>
    <n v="24000"/>
    <x v="2"/>
    <x v="1"/>
    <x v="1"/>
    <n v="3"/>
    <n v="2"/>
    <x v="2"/>
    <n v="2"/>
    <n v="14"/>
    <x v="0"/>
    <x v="0"/>
    <n v="3"/>
    <n v="0"/>
    <n v="7"/>
    <n v="4"/>
    <x v="6"/>
    <n v="0"/>
    <n v="0"/>
    <n v="0"/>
  </r>
  <r>
    <n v="488"/>
    <s v="STAFF-367"/>
    <x v="1"/>
    <s v="Marketing"/>
    <x v="3"/>
    <x v="0"/>
    <n v="41"/>
    <x v="0"/>
    <s v="Sales"/>
    <x v="0"/>
    <n v="4"/>
    <x v="0"/>
    <x v="0"/>
    <n v="1"/>
    <n v="44800"/>
    <x v="1"/>
    <x v="1"/>
    <x v="3"/>
    <n v="3"/>
    <n v="2"/>
    <x v="1"/>
    <n v="1"/>
    <n v="18"/>
    <x v="2"/>
    <x v="0"/>
    <n v="3"/>
    <n v="0"/>
    <n v="8"/>
    <n v="3"/>
    <x v="3"/>
    <n v="7"/>
    <n v="7"/>
    <n v="7"/>
  </r>
  <r>
    <n v="491"/>
    <s v="STAFF-368"/>
    <x v="1"/>
    <s v="Technical Degree"/>
    <x v="3"/>
    <x v="0"/>
    <n v="50"/>
    <x v="1"/>
    <s v="R&amp;D"/>
    <x v="4"/>
    <n v="10"/>
    <x v="2"/>
    <x v="1"/>
    <n v="0"/>
    <n v="80000"/>
    <x v="0"/>
    <x v="1"/>
    <x v="2"/>
    <n v="2"/>
    <n v="3"/>
    <x v="0"/>
    <n v="6"/>
    <n v="15"/>
    <x v="2"/>
    <x v="0"/>
    <n v="4"/>
    <n v="0"/>
    <n v="20"/>
    <n v="3"/>
    <x v="9"/>
    <n v="3"/>
    <n v="1"/>
    <n v="3"/>
  </r>
  <r>
    <n v="492"/>
    <s v="STAFF-369"/>
    <x v="1"/>
    <s v="Marketing"/>
    <x v="0"/>
    <x v="1"/>
    <n v="40"/>
    <x v="0"/>
    <s v="Sales"/>
    <x v="0"/>
    <n v="22"/>
    <x v="1"/>
    <x v="0"/>
    <n v="1"/>
    <n v="54400"/>
    <x v="1"/>
    <x v="0"/>
    <x v="1"/>
    <n v="2"/>
    <n v="2"/>
    <x v="2"/>
    <n v="2"/>
    <n v="12"/>
    <x v="0"/>
    <x v="0"/>
    <n v="1"/>
    <n v="2"/>
    <n v="8"/>
    <n v="3"/>
    <x v="0"/>
    <n v="4"/>
    <n v="1"/>
    <n v="0"/>
  </r>
  <r>
    <n v="493"/>
    <s v="STAFF-370"/>
    <x v="1"/>
    <s v="Life Sciences"/>
    <x v="2"/>
    <x v="0"/>
    <n v="31"/>
    <x v="2"/>
    <s v="R&amp;D"/>
    <x v="1"/>
    <n v="9"/>
    <x v="0"/>
    <x v="1"/>
    <n v="0"/>
    <n v="33600"/>
    <x v="2"/>
    <x v="0"/>
    <x v="1"/>
    <n v="2"/>
    <n v="1"/>
    <x v="1"/>
    <n v="0"/>
    <n v="16"/>
    <x v="2"/>
    <x v="0"/>
    <n v="4"/>
    <n v="0"/>
    <n v="3"/>
    <n v="3"/>
    <x v="4"/>
    <n v="2"/>
    <n v="2"/>
    <n v="2"/>
  </r>
  <r>
    <n v="494"/>
    <s v="STAFF-371"/>
    <x v="0"/>
    <s v="Life Sciences"/>
    <x v="3"/>
    <x v="0"/>
    <n v="21"/>
    <x v="4"/>
    <s v="Sales"/>
    <x v="6"/>
    <n v="12"/>
    <x v="2"/>
    <x v="0"/>
    <n v="1"/>
    <n v="72000"/>
    <x v="0"/>
    <x v="1"/>
    <x v="1"/>
    <n v="4"/>
    <n v="1"/>
    <x v="1"/>
    <n v="1"/>
    <n v="15"/>
    <x v="2"/>
    <x v="0"/>
    <n v="4"/>
    <n v="0"/>
    <n v="1"/>
    <n v="3"/>
    <x v="6"/>
    <n v="0"/>
    <n v="0"/>
    <n v="0"/>
  </r>
  <r>
    <n v="495"/>
    <s v="STAFF-372"/>
    <x v="1"/>
    <s v="Life Sciences"/>
    <x v="3"/>
    <x v="0"/>
    <n v="29"/>
    <x v="2"/>
    <s v="R&amp;D"/>
    <x v="1"/>
    <n v="23"/>
    <x v="1"/>
    <x v="1"/>
    <n v="0"/>
    <n v="43200"/>
    <x v="1"/>
    <x v="1"/>
    <x v="2"/>
    <n v="3"/>
    <n v="1"/>
    <x v="0"/>
    <n v="9"/>
    <n v="16"/>
    <x v="2"/>
    <x v="0"/>
    <n v="4"/>
    <n v="0"/>
    <n v="6"/>
    <n v="3"/>
    <x v="11"/>
    <n v="2"/>
    <n v="1"/>
    <n v="2"/>
  </r>
  <r>
    <n v="496"/>
    <s v="STAFF-373"/>
    <x v="1"/>
    <s v="Life Sciences"/>
    <x v="2"/>
    <x v="0"/>
    <n v="35"/>
    <x v="0"/>
    <s v="R&amp;D"/>
    <x v="4"/>
    <n v="9"/>
    <x v="0"/>
    <x v="1"/>
    <n v="0"/>
    <n v="77600"/>
    <x v="0"/>
    <x v="1"/>
    <x v="1"/>
    <n v="2"/>
    <n v="2"/>
    <x v="1"/>
    <n v="9"/>
    <n v="19"/>
    <x v="2"/>
    <x v="0"/>
    <n v="3"/>
    <n v="0"/>
    <n v="10"/>
    <n v="3"/>
    <x v="6"/>
    <n v="1"/>
    <n v="0"/>
    <n v="0"/>
  </r>
  <r>
    <n v="497"/>
    <s v="STAFF-374"/>
    <x v="1"/>
    <s v="Medical"/>
    <x v="0"/>
    <x v="2"/>
    <n v="27"/>
    <x v="2"/>
    <s v="R&amp;D"/>
    <x v="2"/>
    <n v="1"/>
    <x v="0"/>
    <x v="1"/>
    <n v="0"/>
    <n v="65600"/>
    <x v="1"/>
    <x v="1"/>
    <x v="2"/>
    <n v="3"/>
    <n v="1"/>
    <x v="1"/>
    <n v="1"/>
    <n v="11"/>
    <x v="0"/>
    <x v="0"/>
    <n v="2"/>
    <n v="1"/>
    <n v="5"/>
    <n v="3"/>
    <x v="8"/>
    <n v="2"/>
    <n v="0"/>
    <n v="4"/>
  </r>
  <r>
    <n v="498"/>
    <s v="STAFF-375"/>
    <x v="1"/>
    <s v="Life Sciences"/>
    <x v="2"/>
    <x v="0"/>
    <n v="28"/>
    <x v="2"/>
    <s v="Sales"/>
    <x v="0"/>
    <n v="9"/>
    <x v="0"/>
    <x v="1"/>
    <n v="0"/>
    <n v="73600"/>
    <x v="0"/>
    <x v="1"/>
    <x v="0"/>
    <n v="3"/>
    <n v="2"/>
    <x v="0"/>
    <n v="1"/>
    <n v="16"/>
    <x v="2"/>
    <x v="0"/>
    <n v="4"/>
    <n v="0"/>
    <n v="7"/>
    <n v="3"/>
    <x v="5"/>
    <n v="5"/>
    <n v="0"/>
    <n v="7"/>
  </r>
  <r>
    <n v="499"/>
    <s v="STAFF-376"/>
    <x v="1"/>
    <s v="Other"/>
    <x v="3"/>
    <x v="0"/>
    <n v="49"/>
    <x v="1"/>
    <s v="R&amp;D"/>
    <x v="4"/>
    <n v="7"/>
    <x v="0"/>
    <x v="1"/>
    <n v="0"/>
    <n v="24800"/>
    <x v="2"/>
    <x v="1"/>
    <x v="0"/>
    <n v="2"/>
    <n v="3"/>
    <x v="2"/>
    <n v="8"/>
    <n v="24"/>
    <x v="1"/>
    <x v="1"/>
    <n v="3"/>
    <n v="0"/>
    <n v="26"/>
    <n v="3"/>
    <x v="8"/>
    <n v="2"/>
    <n v="0"/>
    <n v="0"/>
  </r>
  <r>
    <n v="500"/>
    <s v="STAFF-377"/>
    <x v="0"/>
    <s v="Life Sciences"/>
    <x v="0"/>
    <x v="1"/>
    <n v="51"/>
    <x v="1"/>
    <s v="Sales"/>
    <x v="0"/>
    <n v="14"/>
    <x v="2"/>
    <x v="1"/>
    <n v="0"/>
    <n v="69600"/>
    <x v="0"/>
    <x v="1"/>
    <x v="1"/>
    <n v="3"/>
    <n v="2"/>
    <x v="0"/>
    <n v="4"/>
    <n v="11"/>
    <x v="0"/>
    <x v="0"/>
    <n v="3"/>
    <n v="1"/>
    <n v="18"/>
    <n v="2"/>
    <x v="5"/>
    <n v="7"/>
    <n v="0"/>
    <n v="7"/>
  </r>
  <r>
    <n v="501"/>
    <s v="STAFF-378"/>
    <x v="0"/>
    <s v="Life Sciences"/>
    <x v="3"/>
    <x v="1"/>
    <n v="36"/>
    <x v="0"/>
    <s v="R&amp;D"/>
    <x v="1"/>
    <n v="2"/>
    <x v="0"/>
    <x v="1"/>
    <n v="0"/>
    <n v="76800"/>
    <x v="0"/>
    <x v="1"/>
    <x v="2"/>
    <n v="3"/>
    <n v="1"/>
    <x v="2"/>
    <n v="4"/>
    <n v="13"/>
    <x v="0"/>
    <x v="0"/>
    <n v="2"/>
    <n v="1"/>
    <n v="6"/>
    <n v="3"/>
    <x v="4"/>
    <n v="2"/>
    <n v="2"/>
    <n v="2"/>
  </r>
  <r>
    <n v="502"/>
    <s v="STAFF-379"/>
    <x v="1"/>
    <s v="Marketing"/>
    <x v="3"/>
    <x v="0"/>
    <n v="34"/>
    <x v="2"/>
    <s v="Sales"/>
    <x v="0"/>
    <n v="19"/>
    <x v="2"/>
    <x v="0"/>
    <n v="1"/>
    <n v="53600"/>
    <x v="1"/>
    <x v="0"/>
    <x v="3"/>
    <n v="4"/>
    <n v="2"/>
    <x v="0"/>
    <n v="8"/>
    <n v="13"/>
    <x v="0"/>
    <x v="0"/>
    <n v="2"/>
    <n v="0"/>
    <n v="9"/>
    <n v="2"/>
    <x v="8"/>
    <n v="2"/>
    <n v="0"/>
    <n v="4"/>
  </r>
  <r>
    <n v="505"/>
    <s v="STAFF-380"/>
    <x v="0"/>
    <s v="Life Sciences"/>
    <x v="3"/>
    <x v="0"/>
    <n v="55"/>
    <x v="3"/>
    <s v="R&amp;D"/>
    <x v="5"/>
    <n v="2"/>
    <x v="0"/>
    <x v="1"/>
    <n v="0"/>
    <n v="77600"/>
    <x v="0"/>
    <x v="0"/>
    <x v="1"/>
    <n v="3"/>
    <n v="4"/>
    <x v="0"/>
    <n v="2"/>
    <n v="13"/>
    <x v="0"/>
    <x v="0"/>
    <n v="3"/>
    <n v="0"/>
    <n v="30"/>
    <n v="3"/>
    <x v="8"/>
    <n v="4"/>
    <n v="1"/>
    <n v="2"/>
  </r>
  <r>
    <n v="507"/>
    <s v="STAFF-381"/>
    <x v="0"/>
    <s v="Marketing"/>
    <x v="2"/>
    <x v="2"/>
    <n v="24"/>
    <x v="2"/>
    <s v="Sales"/>
    <x v="0"/>
    <n v="10"/>
    <x v="2"/>
    <x v="1"/>
    <n v="0"/>
    <n v="61600"/>
    <x v="1"/>
    <x v="0"/>
    <x v="2"/>
    <n v="3"/>
    <n v="2"/>
    <x v="2"/>
    <n v="1"/>
    <n v="12"/>
    <x v="0"/>
    <x v="0"/>
    <n v="4"/>
    <n v="1"/>
    <n v="5"/>
    <n v="4"/>
    <x v="8"/>
    <n v="2"/>
    <n v="0"/>
    <n v="3"/>
  </r>
  <r>
    <n v="508"/>
    <s v="STAFF-382"/>
    <x v="1"/>
    <s v="Technical Degree"/>
    <x v="1"/>
    <x v="1"/>
    <n v="30"/>
    <x v="2"/>
    <s v="Sales"/>
    <x v="6"/>
    <n v="2"/>
    <x v="0"/>
    <x v="1"/>
    <n v="0"/>
    <n v="57600"/>
    <x v="1"/>
    <x v="1"/>
    <x v="1"/>
    <n v="3"/>
    <n v="1"/>
    <x v="1"/>
    <n v="1"/>
    <n v="18"/>
    <x v="2"/>
    <x v="0"/>
    <n v="1"/>
    <n v="1"/>
    <n v="1"/>
    <n v="3"/>
    <x v="6"/>
    <n v="0"/>
    <n v="0"/>
    <n v="0"/>
  </r>
  <r>
    <n v="510"/>
    <s v="STAFF-383"/>
    <x v="1"/>
    <s v="Technical Degree"/>
    <x v="1"/>
    <x v="0"/>
    <n v="26"/>
    <x v="2"/>
    <s v="R&amp;D"/>
    <x v="1"/>
    <n v="3"/>
    <x v="0"/>
    <x v="0"/>
    <n v="1"/>
    <n v="58400"/>
    <x v="1"/>
    <x v="1"/>
    <x v="1"/>
    <n v="3"/>
    <n v="1"/>
    <x v="3"/>
    <n v="0"/>
    <n v="22"/>
    <x v="1"/>
    <x v="1"/>
    <n v="3"/>
    <n v="0"/>
    <n v="7"/>
    <n v="3"/>
    <x v="0"/>
    <n v="4"/>
    <n v="0"/>
    <n v="4"/>
  </r>
  <r>
    <n v="511"/>
    <s v="STAFF-384"/>
    <x v="0"/>
    <s v="Medical"/>
    <x v="3"/>
    <x v="1"/>
    <n v="22"/>
    <x v="4"/>
    <s v="R&amp;D"/>
    <x v="1"/>
    <n v="11"/>
    <x v="2"/>
    <x v="1"/>
    <n v="0"/>
    <n v="34400"/>
    <x v="2"/>
    <x v="1"/>
    <x v="3"/>
    <n v="3"/>
    <n v="1"/>
    <x v="1"/>
    <n v="1"/>
    <n v="13"/>
    <x v="0"/>
    <x v="0"/>
    <n v="4"/>
    <n v="1"/>
    <n v="2"/>
    <n v="3"/>
    <x v="4"/>
    <n v="1"/>
    <n v="1"/>
    <n v="2"/>
  </r>
  <r>
    <n v="513"/>
    <s v="STAFF-385"/>
    <x v="1"/>
    <s v="Medical"/>
    <x v="0"/>
    <x v="1"/>
    <n v="36"/>
    <x v="0"/>
    <s v="Sales"/>
    <x v="0"/>
    <n v="2"/>
    <x v="0"/>
    <x v="1"/>
    <n v="0"/>
    <n v="48800"/>
    <x v="1"/>
    <x v="1"/>
    <x v="0"/>
    <n v="2"/>
    <n v="3"/>
    <x v="2"/>
    <n v="1"/>
    <n v="13"/>
    <x v="0"/>
    <x v="0"/>
    <n v="2"/>
    <n v="2"/>
    <n v="10"/>
    <n v="3"/>
    <x v="1"/>
    <n v="9"/>
    <n v="9"/>
    <n v="0"/>
  </r>
  <r>
    <n v="514"/>
    <s v="STAFF-386"/>
    <x v="1"/>
    <s v="Technical Degree"/>
    <x v="3"/>
    <x v="0"/>
    <n v="30"/>
    <x v="2"/>
    <s v="R&amp;D"/>
    <x v="1"/>
    <n v="4"/>
    <x v="0"/>
    <x v="0"/>
    <n v="1"/>
    <n v="32000"/>
    <x v="2"/>
    <x v="0"/>
    <x v="1"/>
    <n v="3"/>
    <n v="1"/>
    <x v="0"/>
    <n v="9"/>
    <n v="23"/>
    <x v="1"/>
    <x v="1"/>
    <n v="3"/>
    <n v="0"/>
    <n v="3"/>
    <n v="3"/>
    <x v="6"/>
    <n v="0"/>
    <n v="0"/>
    <n v="0"/>
  </r>
  <r>
    <n v="515"/>
    <s v="STAFF-387"/>
    <x v="0"/>
    <s v="Life Sciences"/>
    <x v="3"/>
    <x v="2"/>
    <n v="37"/>
    <x v="0"/>
    <s v="R&amp;D"/>
    <x v="2"/>
    <n v="14"/>
    <x v="2"/>
    <x v="1"/>
    <n v="0"/>
    <n v="76000"/>
    <x v="0"/>
    <x v="1"/>
    <x v="2"/>
    <n v="3"/>
    <n v="1"/>
    <x v="3"/>
    <n v="1"/>
    <n v="12"/>
    <x v="0"/>
    <x v="0"/>
    <n v="3"/>
    <n v="1"/>
    <n v="18"/>
    <n v="2"/>
    <x v="29"/>
    <n v="7"/>
    <n v="12"/>
    <n v="17"/>
  </r>
  <r>
    <n v="516"/>
    <s v="STAFF-388"/>
    <x v="0"/>
    <s v="Marketing"/>
    <x v="0"/>
    <x v="2"/>
    <n v="40"/>
    <x v="0"/>
    <s v="Sales"/>
    <x v="0"/>
    <n v="2"/>
    <x v="0"/>
    <x v="1"/>
    <n v="0"/>
    <n v="36800"/>
    <x v="2"/>
    <x v="1"/>
    <x v="2"/>
    <n v="3"/>
    <n v="2"/>
    <x v="1"/>
    <n v="7"/>
    <n v="12"/>
    <x v="0"/>
    <x v="0"/>
    <n v="3"/>
    <n v="2"/>
    <n v="8"/>
    <n v="3"/>
    <x v="8"/>
    <n v="4"/>
    <n v="1"/>
    <n v="3"/>
  </r>
  <r>
    <n v="517"/>
    <s v="STAFF-389"/>
    <x v="0"/>
    <s v="Life Sciences"/>
    <x v="2"/>
    <x v="2"/>
    <n v="42"/>
    <x v="0"/>
    <s v="R&amp;D"/>
    <x v="2"/>
    <n v="1"/>
    <x v="0"/>
    <x v="1"/>
    <n v="0"/>
    <n v="76000"/>
    <x v="0"/>
    <x v="1"/>
    <x v="0"/>
    <n v="3"/>
    <n v="1"/>
    <x v="3"/>
    <n v="3"/>
    <n v="16"/>
    <x v="2"/>
    <x v="0"/>
    <n v="2"/>
    <n v="1"/>
    <n v="8"/>
    <n v="3"/>
    <x v="8"/>
    <n v="2"/>
    <n v="1"/>
    <n v="2"/>
  </r>
  <r>
    <n v="518"/>
    <s v="STAFF-390"/>
    <x v="1"/>
    <s v="Life Sciences"/>
    <x v="2"/>
    <x v="0"/>
    <n v="37"/>
    <x v="0"/>
    <s v="R&amp;D"/>
    <x v="3"/>
    <n v="10"/>
    <x v="2"/>
    <x v="1"/>
    <n v="0"/>
    <n v="39200"/>
    <x v="1"/>
    <x v="0"/>
    <x v="1"/>
    <n v="3"/>
    <n v="2"/>
    <x v="1"/>
    <n v="2"/>
    <n v="12"/>
    <x v="0"/>
    <x v="0"/>
    <n v="4"/>
    <n v="0"/>
    <n v="18"/>
    <n v="2"/>
    <x v="6"/>
    <n v="0"/>
    <n v="0"/>
    <n v="1"/>
  </r>
  <r>
    <n v="520"/>
    <s v="STAFF-391"/>
    <x v="1"/>
    <s v="Life Sciences"/>
    <x v="3"/>
    <x v="2"/>
    <n v="43"/>
    <x v="0"/>
    <s v="R&amp;D"/>
    <x v="7"/>
    <n v="12"/>
    <x v="2"/>
    <x v="1"/>
    <n v="0"/>
    <n v="47200"/>
    <x v="1"/>
    <x v="1"/>
    <x v="3"/>
    <n v="2"/>
    <n v="4"/>
    <x v="1"/>
    <n v="1"/>
    <n v="11"/>
    <x v="0"/>
    <x v="0"/>
    <n v="3"/>
    <n v="1"/>
    <n v="25"/>
    <n v="3"/>
    <x v="10"/>
    <n v="10"/>
    <n v="3"/>
    <n v="9"/>
  </r>
  <r>
    <n v="521"/>
    <s v="STAFF-392"/>
    <x v="0"/>
    <s v="Medical"/>
    <x v="3"/>
    <x v="1"/>
    <n v="40"/>
    <x v="0"/>
    <s v="R&amp;D"/>
    <x v="2"/>
    <n v="2"/>
    <x v="0"/>
    <x v="1"/>
    <n v="0"/>
    <n v="62400"/>
    <x v="1"/>
    <x v="1"/>
    <x v="0"/>
    <n v="2"/>
    <n v="2"/>
    <x v="2"/>
    <n v="6"/>
    <n v="22"/>
    <x v="1"/>
    <x v="1"/>
    <n v="2"/>
    <n v="1"/>
    <n v="20"/>
    <n v="3"/>
    <x v="6"/>
    <n v="0"/>
    <n v="0"/>
    <n v="0"/>
  </r>
  <r>
    <n v="522"/>
    <s v="STAFF-393"/>
    <x v="1"/>
    <s v="Medical"/>
    <x v="0"/>
    <x v="1"/>
    <n v="54"/>
    <x v="1"/>
    <s v="R&amp;D"/>
    <x v="7"/>
    <n v="5"/>
    <x v="0"/>
    <x v="1"/>
    <n v="0"/>
    <n v="68800"/>
    <x v="0"/>
    <x v="1"/>
    <x v="3"/>
    <n v="3"/>
    <n v="5"/>
    <x v="3"/>
    <n v="4"/>
    <n v="11"/>
    <x v="0"/>
    <x v="0"/>
    <n v="3"/>
    <n v="1"/>
    <n v="24"/>
    <n v="2"/>
    <x v="9"/>
    <n v="2"/>
    <n v="1"/>
    <n v="2"/>
  </r>
  <r>
    <n v="523"/>
    <s v="STAFF-394"/>
    <x v="0"/>
    <s v="Marketing"/>
    <x v="2"/>
    <x v="1"/>
    <n v="34"/>
    <x v="2"/>
    <s v="Sales"/>
    <x v="0"/>
    <n v="4"/>
    <x v="0"/>
    <x v="1"/>
    <n v="0"/>
    <n v="57600"/>
    <x v="1"/>
    <x v="1"/>
    <x v="1"/>
    <n v="3"/>
    <n v="2"/>
    <x v="2"/>
    <n v="9"/>
    <n v="15"/>
    <x v="2"/>
    <x v="0"/>
    <n v="1"/>
    <n v="1"/>
    <n v="6"/>
    <n v="3"/>
    <x v="11"/>
    <n v="2"/>
    <n v="1"/>
    <n v="2"/>
  </r>
  <r>
    <n v="524"/>
    <s v="STAFF-395"/>
    <x v="0"/>
    <s v="Medical"/>
    <x v="0"/>
    <x v="1"/>
    <n v="31"/>
    <x v="2"/>
    <s v="R&amp;D"/>
    <x v="3"/>
    <n v="7"/>
    <x v="0"/>
    <x v="1"/>
    <n v="0"/>
    <n v="24800"/>
    <x v="2"/>
    <x v="1"/>
    <x v="0"/>
    <n v="3"/>
    <n v="2"/>
    <x v="3"/>
    <n v="1"/>
    <n v="12"/>
    <x v="0"/>
    <x v="0"/>
    <n v="2"/>
    <n v="1"/>
    <n v="13"/>
    <n v="1"/>
    <x v="20"/>
    <n v="10"/>
    <n v="3"/>
    <n v="12"/>
  </r>
  <r>
    <n v="525"/>
    <s v="STAFF-396"/>
    <x v="1"/>
    <s v="Medical"/>
    <x v="3"/>
    <x v="1"/>
    <n v="43"/>
    <x v="0"/>
    <s v="R&amp;D"/>
    <x v="2"/>
    <n v="21"/>
    <x v="1"/>
    <x v="1"/>
    <n v="0"/>
    <n v="48800"/>
    <x v="1"/>
    <x v="1"/>
    <x v="2"/>
    <n v="3"/>
    <n v="1"/>
    <x v="0"/>
    <n v="7"/>
    <n v="20"/>
    <x v="1"/>
    <x v="1"/>
    <n v="1"/>
    <n v="1"/>
    <n v="8"/>
    <n v="3"/>
    <x v="11"/>
    <n v="2"/>
    <n v="1"/>
    <n v="2"/>
  </r>
  <r>
    <n v="526"/>
    <s v="STAFF-397"/>
    <x v="0"/>
    <s v="Other"/>
    <x v="2"/>
    <x v="2"/>
    <n v="43"/>
    <x v="0"/>
    <s v="R&amp;D"/>
    <x v="4"/>
    <n v="8"/>
    <x v="0"/>
    <x v="1"/>
    <n v="0"/>
    <n v="59200"/>
    <x v="1"/>
    <x v="0"/>
    <x v="1"/>
    <n v="3"/>
    <n v="2"/>
    <x v="2"/>
    <n v="4"/>
    <n v="14"/>
    <x v="0"/>
    <x v="0"/>
    <n v="4"/>
    <n v="0"/>
    <n v="8"/>
    <n v="3"/>
    <x v="8"/>
    <n v="2"/>
    <n v="0"/>
    <n v="2"/>
  </r>
  <r>
    <n v="527"/>
    <s v="STAFF-398"/>
    <x v="0"/>
    <s v="Life Sciences"/>
    <x v="0"/>
    <x v="0"/>
    <n v="25"/>
    <x v="2"/>
    <s v="Sales"/>
    <x v="0"/>
    <n v="4"/>
    <x v="0"/>
    <x v="1"/>
    <n v="0"/>
    <n v="79200"/>
    <x v="0"/>
    <x v="0"/>
    <x v="0"/>
    <n v="2"/>
    <n v="2"/>
    <x v="0"/>
    <n v="1"/>
    <n v="11"/>
    <x v="0"/>
    <x v="0"/>
    <n v="2"/>
    <n v="0"/>
    <n v="5"/>
    <n v="3"/>
    <x v="8"/>
    <n v="4"/>
    <n v="1"/>
    <n v="3"/>
  </r>
  <r>
    <n v="529"/>
    <s v="STAFF-399"/>
    <x v="0"/>
    <s v="Medical"/>
    <x v="4"/>
    <x v="1"/>
    <n v="37"/>
    <x v="0"/>
    <s v="R&amp;D"/>
    <x v="1"/>
    <n v="25"/>
    <x v="1"/>
    <x v="1"/>
    <n v="0"/>
    <n v="57600"/>
    <x v="1"/>
    <x v="0"/>
    <x v="0"/>
    <n v="3"/>
    <n v="2"/>
    <x v="2"/>
    <n v="3"/>
    <n v="15"/>
    <x v="2"/>
    <x v="0"/>
    <n v="1"/>
    <n v="2"/>
    <n v="15"/>
    <n v="3"/>
    <x v="20"/>
    <n v="11"/>
    <n v="10"/>
    <n v="7"/>
  </r>
  <r>
    <n v="530"/>
    <s v="STAFF-400"/>
    <x v="1"/>
    <s v="Life Sciences"/>
    <x v="0"/>
    <x v="1"/>
    <n v="31"/>
    <x v="2"/>
    <s v="R&amp;D"/>
    <x v="2"/>
    <n v="1"/>
    <x v="0"/>
    <x v="1"/>
    <n v="0"/>
    <n v="78400"/>
    <x v="0"/>
    <x v="1"/>
    <x v="2"/>
    <n v="2"/>
    <n v="1"/>
    <x v="3"/>
    <n v="1"/>
    <n v="12"/>
    <x v="0"/>
    <x v="0"/>
    <n v="3"/>
    <n v="1"/>
    <n v="4"/>
    <n v="3"/>
    <x v="9"/>
    <n v="2"/>
    <n v="3"/>
    <n v="2"/>
  </r>
  <r>
    <n v="531"/>
    <s v="STAFF-401"/>
    <x v="1"/>
    <s v="Life Sciences"/>
    <x v="1"/>
    <x v="2"/>
    <n v="39"/>
    <x v="0"/>
    <s v="R&amp;D"/>
    <x v="5"/>
    <n v="1"/>
    <x v="0"/>
    <x v="1"/>
    <n v="0"/>
    <n v="41600"/>
    <x v="1"/>
    <x v="0"/>
    <x v="0"/>
    <n v="3"/>
    <n v="5"/>
    <x v="2"/>
    <n v="1"/>
    <n v="14"/>
    <x v="0"/>
    <x v="0"/>
    <n v="3"/>
    <n v="1"/>
    <n v="21"/>
    <n v="3"/>
    <x v="17"/>
    <n v="8"/>
    <n v="1"/>
    <n v="6"/>
  </r>
  <r>
    <n v="532"/>
    <s v="STAFF-402"/>
    <x v="0"/>
    <s v="Life Sciences"/>
    <x v="3"/>
    <x v="1"/>
    <n v="56"/>
    <x v="3"/>
    <s v="Sales"/>
    <x v="0"/>
    <n v="6"/>
    <x v="0"/>
    <x v="1"/>
    <n v="0"/>
    <n v="68800"/>
    <x v="0"/>
    <x v="1"/>
    <x v="1"/>
    <n v="4"/>
    <n v="4"/>
    <x v="3"/>
    <n v="9"/>
    <n v="11"/>
    <x v="0"/>
    <x v="0"/>
    <n v="4"/>
    <n v="3"/>
    <n v="36"/>
    <n v="2"/>
    <x v="5"/>
    <n v="7"/>
    <n v="7"/>
    <n v="7"/>
  </r>
  <r>
    <n v="533"/>
    <s v="STAFF-403"/>
    <x v="0"/>
    <s v="Technical Degree"/>
    <x v="3"/>
    <x v="0"/>
    <n v="30"/>
    <x v="2"/>
    <s v="Sales"/>
    <x v="0"/>
    <n v="12"/>
    <x v="2"/>
    <x v="1"/>
    <n v="0"/>
    <n v="66400"/>
    <x v="1"/>
    <x v="1"/>
    <x v="0"/>
    <n v="3"/>
    <n v="2"/>
    <x v="2"/>
    <n v="0"/>
    <n v="11"/>
    <x v="0"/>
    <x v="0"/>
    <n v="2"/>
    <n v="0"/>
    <n v="6"/>
    <n v="3"/>
    <x v="8"/>
    <n v="4"/>
    <n v="4"/>
    <n v="4"/>
  </r>
  <r>
    <n v="534"/>
    <s v="STAFF-404"/>
    <x v="1"/>
    <s v="Marketing"/>
    <x v="3"/>
    <x v="1"/>
    <n v="41"/>
    <x v="0"/>
    <s v="Sales"/>
    <x v="0"/>
    <n v="1"/>
    <x v="0"/>
    <x v="1"/>
    <n v="0"/>
    <n v="39200"/>
    <x v="1"/>
    <x v="1"/>
    <x v="0"/>
    <n v="4"/>
    <n v="3"/>
    <x v="3"/>
    <n v="1"/>
    <n v="16"/>
    <x v="2"/>
    <x v="0"/>
    <n v="3"/>
    <n v="1"/>
    <n v="10"/>
    <n v="3"/>
    <x v="1"/>
    <n v="7"/>
    <n v="0"/>
    <n v="7"/>
  </r>
  <r>
    <n v="536"/>
    <s v="STAFF-405"/>
    <x v="1"/>
    <s v="Medical"/>
    <x v="0"/>
    <x v="2"/>
    <n v="28"/>
    <x v="2"/>
    <s v="R&amp;D"/>
    <x v="2"/>
    <n v="17"/>
    <x v="2"/>
    <x v="1"/>
    <n v="0"/>
    <n v="63200"/>
    <x v="1"/>
    <x v="1"/>
    <x v="1"/>
    <n v="3"/>
    <n v="2"/>
    <x v="3"/>
    <n v="1"/>
    <n v="12"/>
    <x v="0"/>
    <x v="0"/>
    <n v="4"/>
    <n v="1"/>
    <n v="10"/>
    <n v="3"/>
    <x v="1"/>
    <n v="0"/>
    <n v="1"/>
    <n v="8"/>
  </r>
  <r>
    <n v="538"/>
    <s v="STAFF-406"/>
    <x v="1"/>
    <s v="Medical"/>
    <x v="3"/>
    <x v="1"/>
    <n v="25"/>
    <x v="2"/>
    <s v="R&amp;D"/>
    <x v="2"/>
    <n v="3"/>
    <x v="0"/>
    <x v="0"/>
    <n v="1"/>
    <n v="72800"/>
    <x v="0"/>
    <x v="1"/>
    <x v="3"/>
    <n v="3"/>
    <n v="1"/>
    <x v="3"/>
    <n v="5"/>
    <n v="13"/>
    <x v="0"/>
    <x v="0"/>
    <n v="3"/>
    <n v="1"/>
    <n v="6"/>
    <n v="3"/>
    <x v="4"/>
    <n v="2"/>
    <n v="0"/>
    <n v="2"/>
  </r>
  <r>
    <n v="543"/>
    <s v="STAFF-407"/>
    <x v="1"/>
    <s v="Medical"/>
    <x v="3"/>
    <x v="1"/>
    <n v="52"/>
    <x v="1"/>
    <s v="R&amp;D"/>
    <x v="3"/>
    <n v="3"/>
    <x v="0"/>
    <x v="1"/>
    <n v="0"/>
    <n v="31200"/>
    <x v="2"/>
    <x v="0"/>
    <x v="2"/>
    <n v="2"/>
    <n v="3"/>
    <x v="2"/>
    <n v="2"/>
    <n v="14"/>
    <x v="0"/>
    <x v="0"/>
    <n v="3"/>
    <n v="0"/>
    <n v="28"/>
    <n v="3"/>
    <x v="8"/>
    <n v="4"/>
    <n v="0"/>
    <n v="4"/>
  </r>
  <r>
    <n v="544"/>
    <s v="STAFF-408"/>
    <x v="1"/>
    <s v="Life Sciences"/>
    <x v="0"/>
    <x v="1"/>
    <n v="45"/>
    <x v="1"/>
    <s v="R&amp;D"/>
    <x v="1"/>
    <n v="10"/>
    <x v="2"/>
    <x v="1"/>
    <n v="0"/>
    <n v="55200"/>
    <x v="1"/>
    <x v="1"/>
    <x v="3"/>
    <n v="3"/>
    <n v="1"/>
    <x v="0"/>
    <n v="3"/>
    <n v="21"/>
    <x v="1"/>
    <x v="1"/>
    <n v="4"/>
    <n v="2"/>
    <n v="8"/>
    <n v="2"/>
    <x v="4"/>
    <n v="2"/>
    <n v="0"/>
    <n v="2"/>
  </r>
  <r>
    <n v="546"/>
    <s v="STAFF-409"/>
    <x v="0"/>
    <s v="Life Sciences"/>
    <x v="0"/>
    <x v="1"/>
    <n v="52"/>
    <x v="1"/>
    <s v="R&amp;D"/>
    <x v="5"/>
    <n v="4"/>
    <x v="0"/>
    <x v="1"/>
    <n v="0"/>
    <n v="24000"/>
    <x v="2"/>
    <x v="1"/>
    <x v="2"/>
    <n v="3"/>
    <n v="4"/>
    <x v="0"/>
    <n v="2"/>
    <n v="13"/>
    <x v="0"/>
    <x v="0"/>
    <n v="4"/>
    <n v="0"/>
    <n v="31"/>
    <n v="1"/>
    <x v="8"/>
    <n v="2"/>
    <n v="1"/>
    <n v="4"/>
  </r>
  <r>
    <n v="547"/>
    <s v="STAFF-410"/>
    <x v="0"/>
    <s v="Life Sciences"/>
    <x v="0"/>
    <x v="2"/>
    <n v="42"/>
    <x v="0"/>
    <s v="R&amp;D"/>
    <x v="1"/>
    <n v="29"/>
    <x v="1"/>
    <x v="1"/>
    <n v="0"/>
    <n v="73600"/>
    <x v="0"/>
    <x v="1"/>
    <x v="3"/>
    <n v="3"/>
    <n v="2"/>
    <x v="2"/>
    <n v="2"/>
    <n v="11"/>
    <x v="0"/>
    <x v="0"/>
    <n v="2"/>
    <n v="1"/>
    <n v="19"/>
    <n v="3"/>
    <x v="8"/>
    <n v="4"/>
    <n v="0"/>
    <n v="2"/>
  </r>
  <r>
    <n v="548"/>
    <s v="STAFF-411"/>
    <x v="0"/>
    <s v="Life Sciences"/>
    <x v="3"/>
    <x v="0"/>
    <n v="30"/>
    <x v="2"/>
    <s v="R&amp;D"/>
    <x v="3"/>
    <n v="2"/>
    <x v="0"/>
    <x v="1"/>
    <n v="0"/>
    <n v="34400"/>
    <x v="2"/>
    <x v="1"/>
    <x v="1"/>
    <n v="1"/>
    <n v="2"/>
    <x v="0"/>
    <n v="2"/>
    <n v="20"/>
    <x v="1"/>
    <x v="1"/>
    <n v="3"/>
    <n v="0"/>
    <n v="11"/>
    <n v="3"/>
    <x v="8"/>
    <n v="4"/>
    <n v="0"/>
    <n v="2"/>
  </r>
  <r>
    <n v="549"/>
    <s v="STAFF-412"/>
    <x v="0"/>
    <s v="Life Sciences"/>
    <x v="3"/>
    <x v="1"/>
    <n v="60"/>
    <x v="3"/>
    <s v="R&amp;D"/>
    <x v="5"/>
    <n v="7"/>
    <x v="0"/>
    <x v="1"/>
    <n v="0"/>
    <n v="32800"/>
    <x v="2"/>
    <x v="1"/>
    <x v="3"/>
    <n v="3"/>
    <n v="5"/>
    <x v="3"/>
    <n v="5"/>
    <n v="11"/>
    <x v="0"/>
    <x v="0"/>
    <n v="4"/>
    <n v="0"/>
    <n v="33"/>
    <n v="1"/>
    <x v="30"/>
    <n v="8"/>
    <n v="11"/>
    <n v="10"/>
  </r>
  <r>
    <n v="550"/>
    <s v="STAFF-413"/>
    <x v="0"/>
    <s v="Medical"/>
    <x v="3"/>
    <x v="2"/>
    <n v="46"/>
    <x v="1"/>
    <s v="R&amp;D"/>
    <x v="3"/>
    <n v="18"/>
    <x v="2"/>
    <x v="1"/>
    <n v="0"/>
    <n v="69600"/>
    <x v="0"/>
    <x v="1"/>
    <x v="1"/>
    <n v="3"/>
    <n v="2"/>
    <x v="2"/>
    <n v="2"/>
    <n v="14"/>
    <x v="0"/>
    <x v="0"/>
    <n v="3"/>
    <n v="1"/>
    <n v="19"/>
    <n v="2"/>
    <x v="1"/>
    <n v="7"/>
    <n v="0"/>
    <n v="8"/>
  </r>
  <r>
    <n v="551"/>
    <s v="STAFF-414"/>
    <x v="0"/>
    <s v="Technical Degree"/>
    <x v="2"/>
    <x v="1"/>
    <n v="42"/>
    <x v="0"/>
    <s v="R&amp;D"/>
    <x v="4"/>
    <n v="28"/>
    <x v="1"/>
    <x v="1"/>
    <n v="0"/>
    <n v="70400"/>
    <x v="0"/>
    <x v="1"/>
    <x v="2"/>
    <n v="2"/>
    <n v="2"/>
    <x v="0"/>
    <n v="0"/>
    <n v="11"/>
    <x v="0"/>
    <x v="0"/>
    <n v="4"/>
    <n v="3"/>
    <n v="7"/>
    <n v="4"/>
    <x v="0"/>
    <n v="5"/>
    <n v="0"/>
    <n v="4"/>
  </r>
  <r>
    <n v="554"/>
    <s v="STAFF-415"/>
    <x v="0"/>
    <s v="Technical Degree"/>
    <x v="1"/>
    <x v="0"/>
    <n v="24"/>
    <x v="2"/>
    <s v="Sales"/>
    <x v="6"/>
    <n v="1"/>
    <x v="0"/>
    <x v="0"/>
    <n v="1"/>
    <n v="49600"/>
    <x v="1"/>
    <x v="0"/>
    <x v="3"/>
    <n v="3"/>
    <n v="1"/>
    <x v="1"/>
    <n v="1"/>
    <n v="16"/>
    <x v="2"/>
    <x v="0"/>
    <n v="2"/>
    <n v="0"/>
    <n v="6"/>
    <n v="3"/>
    <x v="8"/>
    <n v="3"/>
    <n v="1"/>
    <n v="4"/>
  </r>
  <r>
    <n v="555"/>
    <s v="STAFF-416"/>
    <x v="0"/>
    <s v="Marketing"/>
    <x v="0"/>
    <x v="2"/>
    <n v="34"/>
    <x v="2"/>
    <s v="Sales"/>
    <x v="6"/>
    <n v="6"/>
    <x v="0"/>
    <x v="0"/>
    <n v="1"/>
    <n v="26400"/>
    <x v="2"/>
    <x v="1"/>
    <x v="2"/>
    <n v="1"/>
    <n v="1"/>
    <x v="2"/>
    <n v="0"/>
    <n v="16"/>
    <x v="2"/>
    <x v="0"/>
    <n v="4"/>
    <n v="1"/>
    <n v="3"/>
    <n v="2"/>
    <x v="4"/>
    <n v="2"/>
    <n v="1"/>
    <n v="0"/>
  </r>
  <r>
    <n v="556"/>
    <s v="STAFF-417"/>
    <x v="1"/>
    <s v="Life Sciences"/>
    <x v="0"/>
    <x v="1"/>
    <n v="38"/>
    <x v="0"/>
    <s v="R&amp;D"/>
    <x v="2"/>
    <n v="2"/>
    <x v="0"/>
    <x v="1"/>
    <n v="0"/>
    <n v="33600"/>
    <x v="2"/>
    <x v="0"/>
    <x v="2"/>
    <n v="3"/>
    <n v="1"/>
    <x v="0"/>
    <n v="1"/>
    <n v="23"/>
    <x v="1"/>
    <x v="1"/>
    <n v="3"/>
    <n v="1"/>
    <n v="1"/>
    <n v="3"/>
    <x v="6"/>
    <n v="0"/>
    <n v="0"/>
    <n v="0"/>
  </r>
  <r>
    <n v="558"/>
    <s v="STAFF-418"/>
    <x v="0"/>
    <s v="Life Sciences"/>
    <x v="2"/>
    <x v="1"/>
    <n v="40"/>
    <x v="0"/>
    <s v="Sales"/>
    <x v="5"/>
    <n v="2"/>
    <x v="0"/>
    <x v="1"/>
    <n v="0"/>
    <n v="63200"/>
    <x v="1"/>
    <x v="1"/>
    <x v="1"/>
    <n v="3"/>
    <n v="5"/>
    <x v="2"/>
    <n v="0"/>
    <n v="14"/>
    <x v="0"/>
    <x v="0"/>
    <n v="4"/>
    <n v="0"/>
    <n v="21"/>
    <n v="3"/>
    <x v="23"/>
    <n v="15"/>
    <n v="1"/>
    <n v="12"/>
  </r>
  <r>
    <n v="560"/>
    <s v="STAFF-419"/>
    <x v="0"/>
    <s v="Life Sciences"/>
    <x v="3"/>
    <x v="2"/>
    <n v="26"/>
    <x v="2"/>
    <s v="R&amp;D"/>
    <x v="1"/>
    <n v="23"/>
    <x v="1"/>
    <x v="1"/>
    <n v="0"/>
    <n v="72000"/>
    <x v="0"/>
    <x v="1"/>
    <x v="3"/>
    <n v="3"/>
    <n v="1"/>
    <x v="0"/>
    <n v="1"/>
    <n v="22"/>
    <x v="1"/>
    <x v="1"/>
    <n v="2"/>
    <n v="2"/>
    <n v="3"/>
    <n v="1"/>
    <x v="11"/>
    <n v="2"/>
    <n v="0"/>
    <n v="2"/>
  </r>
  <r>
    <n v="562"/>
    <s v="STAFF-420"/>
    <x v="1"/>
    <s v="Life Sciences"/>
    <x v="3"/>
    <x v="1"/>
    <n v="30"/>
    <x v="2"/>
    <s v="R&amp;D"/>
    <x v="2"/>
    <n v="3"/>
    <x v="0"/>
    <x v="1"/>
    <n v="0"/>
    <n v="42400"/>
    <x v="1"/>
    <x v="1"/>
    <x v="1"/>
    <n v="3"/>
    <n v="1"/>
    <x v="0"/>
    <n v="4"/>
    <n v="15"/>
    <x v="2"/>
    <x v="0"/>
    <n v="3"/>
    <n v="1"/>
    <n v="9"/>
    <n v="1"/>
    <x v="8"/>
    <n v="3"/>
    <n v="1"/>
    <n v="4"/>
  </r>
  <r>
    <n v="564"/>
    <s v="STAFF-421"/>
    <x v="1"/>
    <s v="Medical"/>
    <x v="2"/>
    <x v="1"/>
    <n v="29"/>
    <x v="2"/>
    <s v="R&amp;D"/>
    <x v="7"/>
    <n v="3"/>
    <x v="0"/>
    <x v="1"/>
    <n v="0"/>
    <n v="74400"/>
    <x v="0"/>
    <x v="1"/>
    <x v="0"/>
    <n v="2"/>
    <n v="3"/>
    <x v="2"/>
    <n v="1"/>
    <n v="18"/>
    <x v="2"/>
    <x v="0"/>
    <n v="3"/>
    <n v="0"/>
    <n v="10"/>
    <n v="3"/>
    <x v="1"/>
    <n v="2"/>
    <n v="0"/>
    <n v="7"/>
  </r>
  <r>
    <n v="565"/>
    <s v="STAFF-422"/>
    <x v="0"/>
    <s v="Technical Degree"/>
    <x v="4"/>
    <x v="1"/>
    <n v="29"/>
    <x v="2"/>
    <s v="R&amp;D"/>
    <x v="1"/>
    <n v="25"/>
    <x v="1"/>
    <x v="0"/>
    <n v="1"/>
    <n v="56800"/>
    <x v="1"/>
    <x v="1"/>
    <x v="1"/>
    <n v="2"/>
    <n v="1"/>
    <x v="1"/>
    <n v="5"/>
    <n v="16"/>
    <x v="2"/>
    <x v="0"/>
    <n v="2"/>
    <n v="0"/>
    <n v="6"/>
    <n v="4"/>
    <x v="4"/>
    <n v="2"/>
    <n v="1"/>
    <n v="1"/>
  </r>
  <r>
    <n v="566"/>
    <s v="STAFF-423"/>
    <x v="1"/>
    <s v="Technical Degree"/>
    <x v="0"/>
    <x v="0"/>
    <n v="19"/>
    <x v="4"/>
    <s v="HR"/>
    <x v="8"/>
    <n v="2"/>
    <x v="0"/>
    <x v="0"/>
    <n v="1"/>
    <n v="41600"/>
    <x v="1"/>
    <x v="1"/>
    <x v="3"/>
    <n v="2"/>
    <n v="1"/>
    <x v="0"/>
    <n v="1"/>
    <n v="12"/>
    <x v="0"/>
    <x v="0"/>
    <n v="3"/>
    <n v="0"/>
    <n v="1"/>
    <n v="4"/>
    <x v="6"/>
    <n v="0"/>
    <n v="0"/>
    <n v="0"/>
  </r>
  <r>
    <n v="567"/>
    <s v="STAFF-424"/>
    <x v="0"/>
    <s v="Other"/>
    <x v="2"/>
    <x v="1"/>
    <n v="30"/>
    <x v="2"/>
    <s v="Sales"/>
    <x v="0"/>
    <n v="22"/>
    <x v="1"/>
    <x v="1"/>
    <n v="0"/>
    <n v="55200"/>
    <x v="1"/>
    <x v="1"/>
    <x v="1"/>
    <n v="3"/>
    <n v="3"/>
    <x v="3"/>
    <n v="0"/>
    <n v="11"/>
    <x v="0"/>
    <x v="0"/>
    <n v="3"/>
    <n v="0"/>
    <n v="10"/>
    <n v="3"/>
    <x v="7"/>
    <n v="8"/>
    <n v="7"/>
    <n v="8"/>
  </r>
  <r>
    <n v="568"/>
    <s v="STAFF-425"/>
    <x v="1"/>
    <s v="Marketing"/>
    <x v="3"/>
    <x v="2"/>
    <n v="57"/>
    <x v="3"/>
    <s v="Sales"/>
    <x v="5"/>
    <n v="29"/>
    <x v="1"/>
    <x v="1"/>
    <n v="0"/>
    <n v="44800"/>
    <x v="1"/>
    <x v="1"/>
    <x v="3"/>
    <n v="2"/>
    <n v="4"/>
    <x v="0"/>
    <n v="3"/>
    <n v="12"/>
    <x v="0"/>
    <x v="0"/>
    <n v="3"/>
    <n v="1"/>
    <n v="32"/>
    <n v="2"/>
    <x v="6"/>
    <n v="0"/>
    <n v="0"/>
    <n v="0"/>
  </r>
  <r>
    <n v="569"/>
    <s v="STAFF-426"/>
    <x v="1"/>
    <s v="Life Sciences"/>
    <x v="2"/>
    <x v="1"/>
    <n v="50"/>
    <x v="1"/>
    <s v="R&amp;D"/>
    <x v="5"/>
    <n v="29"/>
    <x v="1"/>
    <x v="1"/>
    <n v="0"/>
    <n v="70400"/>
    <x v="0"/>
    <x v="1"/>
    <x v="0"/>
    <n v="2"/>
    <n v="4"/>
    <x v="2"/>
    <n v="0"/>
    <n v="15"/>
    <x v="2"/>
    <x v="0"/>
    <n v="2"/>
    <n v="1"/>
    <n v="28"/>
    <n v="3"/>
    <x v="16"/>
    <n v="10"/>
    <n v="15"/>
    <n v="7"/>
  </r>
  <r>
    <n v="571"/>
    <s v="STAFF-427"/>
    <x v="0"/>
    <s v="Medical"/>
    <x v="3"/>
    <x v="0"/>
    <n v="30"/>
    <x v="2"/>
    <s v="R&amp;D"/>
    <x v="2"/>
    <n v="2"/>
    <x v="0"/>
    <x v="1"/>
    <n v="0"/>
    <n v="39200"/>
    <x v="1"/>
    <x v="1"/>
    <x v="1"/>
    <n v="3"/>
    <n v="1"/>
    <x v="0"/>
    <n v="0"/>
    <n v="14"/>
    <x v="0"/>
    <x v="0"/>
    <n v="3"/>
    <n v="0"/>
    <n v="12"/>
    <n v="2"/>
    <x v="19"/>
    <n v="7"/>
    <n v="6"/>
    <n v="7"/>
  </r>
  <r>
    <n v="573"/>
    <s v="STAFF-428"/>
    <x v="0"/>
    <s v="Marketing"/>
    <x v="3"/>
    <x v="1"/>
    <n v="60"/>
    <x v="3"/>
    <s v="Sales"/>
    <x v="0"/>
    <n v="28"/>
    <x v="1"/>
    <x v="1"/>
    <n v="0"/>
    <n v="64000"/>
    <x v="1"/>
    <x v="1"/>
    <x v="1"/>
    <n v="2"/>
    <n v="3"/>
    <x v="3"/>
    <n v="4"/>
    <n v="19"/>
    <x v="2"/>
    <x v="0"/>
    <n v="4"/>
    <n v="0"/>
    <n v="22"/>
    <n v="4"/>
    <x v="29"/>
    <n v="13"/>
    <n v="13"/>
    <n v="11"/>
  </r>
  <r>
    <n v="574"/>
    <s v="STAFF-429"/>
    <x v="0"/>
    <s v="Medical"/>
    <x v="0"/>
    <x v="2"/>
    <n v="47"/>
    <x v="1"/>
    <s v="R&amp;D"/>
    <x v="3"/>
    <n v="2"/>
    <x v="0"/>
    <x v="1"/>
    <n v="0"/>
    <n v="52000"/>
    <x v="1"/>
    <x v="1"/>
    <x v="3"/>
    <n v="3"/>
    <n v="2"/>
    <x v="0"/>
    <n v="5"/>
    <n v="13"/>
    <x v="0"/>
    <x v="0"/>
    <n v="3"/>
    <n v="3"/>
    <n v="20"/>
    <n v="3"/>
    <x v="8"/>
    <n v="0"/>
    <n v="0"/>
    <n v="4"/>
  </r>
  <r>
    <n v="575"/>
    <s v="STAFF-430"/>
    <x v="1"/>
    <s v="Life Sciences"/>
    <x v="3"/>
    <x v="1"/>
    <n v="46"/>
    <x v="1"/>
    <s v="R&amp;D"/>
    <x v="7"/>
    <n v="2"/>
    <x v="0"/>
    <x v="1"/>
    <n v="0"/>
    <n v="40800"/>
    <x v="1"/>
    <x v="1"/>
    <x v="3"/>
    <n v="3"/>
    <n v="4"/>
    <x v="2"/>
    <n v="6"/>
    <n v="13"/>
    <x v="0"/>
    <x v="0"/>
    <n v="3"/>
    <n v="0"/>
    <n v="26"/>
    <n v="1"/>
    <x v="11"/>
    <n v="2"/>
    <n v="0"/>
    <n v="1"/>
  </r>
  <r>
    <n v="577"/>
    <s v="STAFF-431"/>
    <x v="1"/>
    <s v="Life Sciences"/>
    <x v="3"/>
    <x v="0"/>
    <n v="35"/>
    <x v="0"/>
    <s v="R&amp;D"/>
    <x v="2"/>
    <n v="22"/>
    <x v="1"/>
    <x v="1"/>
    <n v="0"/>
    <n v="36800"/>
    <x v="2"/>
    <x v="1"/>
    <x v="2"/>
    <n v="1"/>
    <n v="1"/>
    <x v="2"/>
    <n v="0"/>
    <n v="15"/>
    <x v="2"/>
    <x v="0"/>
    <n v="3"/>
    <n v="0"/>
    <n v="6"/>
    <n v="3"/>
    <x v="8"/>
    <n v="4"/>
    <n v="4"/>
    <n v="3"/>
  </r>
  <r>
    <n v="578"/>
    <s v="STAFF-432"/>
    <x v="0"/>
    <s v="Life Sciences"/>
    <x v="2"/>
    <x v="0"/>
    <n v="54"/>
    <x v="1"/>
    <s v="R&amp;D"/>
    <x v="2"/>
    <n v="8"/>
    <x v="0"/>
    <x v="1"/>
    <n v="0"/>
    <n v="33600"/>
    <x v="2"/>
    <x v="1"/>
    <x v="1"/>
    <n v="3"/>
    <n v="2"/>
    <x v="2"/>
    <n v="7"/>
    <n v="11"/>
    <x v="0"/>
    <x v="0"/>
    <n v="3"/>
    <n v="0"/>
    <n v="19"/>
    <n v="3"/>
    <x v="6"/>
    <n v="0"/>
    <n v="0"/>
    <n v="0"/>
  </r>
  <r>
    <n v="579"/>
    <s v="STAFF-433"/>
    <x v="1"/>
    <s v="Life Sciences"/>
    <x v="2"/>
    <x v="2"/>
    <n v="34"/>
    <x v="2"/>
    <s v="R&amp;D"/>
    <x v="1"/>
    <n v="2"/>
    <x v="0"/>
    <x v="1"/>
    <n v="0"/>
    <n v="49600"/>
    <x v="1"/>
    <x v="1"/>
    <x v="2"/>
    <n v="2"/>
    <n v="1"/>
    <x v="2"/>
    <n v="3"/>
    <n v="12"/>
    <x v="0"/>
    <x v="0"/>
    <n v="3"/>
    <n v="1"/>
    <n v="14"/>
    <n v="3"/>
    <x v="5"/>
    <n v="3"/>
    <n v="5"/>
    <n v="7"/>
  </r>
  <r>
    <n v="580"/>
    <s v="STAFF-434"/>
    <x v="0"/>
    <s v="Marketing"/>
    <x v="3"/>
    <x v="1"/>
    <n v="46"/>
    <x v="1"/>
    <s v="Sales"/>
    <x v="0"/>
    <n v="10"/>
    <x v="2"/>
    <x v="1"/>
    <n v="0"/>
    <n v="75200"/>
    <x v="0"/>
    <x v="0"/>
    <x v="1"/>
    <n v="2"/>
    <n v="3"/>
    <x v="0"/>
    <n v="2"/>
    <n v="19"/>
    <x v="2"/>
    <x v="0"/>
    <n v="3"/>
    <n v="1"/>
    <n v="15"/>
    <n v="3"/>
    <x v="11"/>
    <n v="2"/>
    <n v="1"/>
    <n v="2"/>
  </r>
  <r>
    <n v="581"/>
    <s v="STAFF-435"/>
    <x v="1"/>
    <s v="Life Sciences"/>
    <x v="1"/>
    <x v="2"/>
    <n v="31"/>
    <x v="2"/>
    <s v="R&amp;D"/>
    <x v="3"/>
    <n v="9"/>
    <x v="0"/>
    <x v="1"/>
    <n v="0"/>
    <n v="26400"/>
    <x v="2"/>
    <x v="1"/>
    <x v="1"/>
    <n v="3"/>
    <n v="3"/>
    <x v="1"/>
    <n v="1"/>
    <n v="25"/>
    <x v="1"/>
    <x v="1"/>
    <n v="4"/>
    <n v="1"/>
    <n v="13"/>
    <n v="4"/>
    <x v="20"/>
    <n v="8"/>
    <n v="0"/>
    <n v="8"/>
  </r>
  <r>
    <n v="582"/>
    <s v="STAFF-436"/>
    <x v="1"/>
    <s v="Medical"/>
    <x v="1"/>
    <x v="1"/>
    <n v="33"/>
    <x v="2"/>
    <s v="R&amp;D"/>
    <x v="5"/>
    <n v="15"/>
    <x v="2"/>
    <x v="0"/>
    <n v="1"/>
    <n v="44800"/>
    <x v="1"/>
    <x v="0"/>
    <x v="0"/>
    <n v="3"/>
    <n v="3"/>
    <x v="2"/>
    <n v="7"/>
    <n v="12"/>
    <x v="0"/>
    <x v="0"/>
    <n v="4"/>
    <n v="0"/>
    <n v="15"/>
    <n v="4"/>
    <x v="5"/>
    <n v="6"/>
    <n v="7"/>
    <n v="7"/>
  </r>
  <r>
    <n v="584"/>
    <s v="STAFF-437"/>
    <x v="1"/>
    <s v="Medical"/>
    <x v="1"/>
    <x v="2"/>
    <n v="33"/>
    <x v="2"/>
    <s v="R&amp;D"/>
    <x v="2"/>
    <n v="10"/>
    <x v="2"/>
    <x v="0"/>
    <n v="1"/>
    <n v="30400"/>
    <x v="2"/>
    <x v="1"/>
    <x v="3"/>
    <n v="1"/>
    <n v="1"/>
    <x v="0"/>
    <n v="7"/>
    <n v="13"/>
    <x v="0"/>
    <x v="0"/>
    <n v="1"/>
    <n v="3"/>
    <n v="8"/>
    <n v="3"/>
    <x v="9"/>
    <n v="3"/>
    <n v="1"/>
    <n v="3"/>
  </r>
  <r>
    <n v="585"/>
    <s v="STAFF-438"/>
    <x v="1"/>
    <s v="Marketing"/>
    <x v="1"/>
    <x v="0"/>
    <n v="30"/>
    <x v="2"/>
    <s v="Sales"/>
    <x v="6"/>
    <n v="7"/>
    <x v="0"/>
    <x v="1"/>
    <n v="0"/>
    <n v="45600"/>
    <x v="1"/>
    <x v="1"/>
    <x v="2"/>
    <n v="3"/>
    <n v="1"/>
    <x v="1"/>
    <n v="0"/>
    <n v="14"/>
    <x v="0"/>
    <x v="0"/>
    <n v="1"/>
    <n v="0"/>
    <n v="4"/>
    <n v="3"/>
    <x v="11"/>
    <n v="2"/>
    <n v="1"/>
    <n v="2"/>
  </r>
  <r>
    <n v="586"/>
    <s v="STAFF-439"/>
    <x v="1"/>
    <s v="Life Sciences"/>
    <x v="3"/>
    <x v="1"/>
    <n v="35"/>
    <x v="0"/>
    <s v="R&amp;D"/>
    <x v="4"/>
    <n v="16"/>
    <x v="2"/>
    <x v="1"/>
    <n v="0"/>
    <n v="57600"/>
    <x v="1"/>
    <x v="0"/>
    <x v="2"/>
    <n v="3"/>
    <n v="3"/>
    <x v="2"/>
    <n v="4"/>
    <n v="12"/>
    <x v="0"/>
    <x v="0"/>
    <n v="3"/>
    <n v="0"/>
    <n v="10"/>
    <n v="3"/>
    <x v="3"/>
    <n v="7"/>
    <n v="0"/>
    <n v="0"/>
  </r>
  <r>
    <n v="587"/>
    <s v="STAFF-440"/>
    <x v="1"/>
    <s v="Life Sciences"/>
    <x v="3"/>
    <x v="1"/>
    <n v="31"/>
    <x v="2"/>
    <s v="R&amp;D"/>
    <x v="4"/>
    <n v="20"/>
    <x v="1"/>
    <x v="0"/>
    <n v="1"/>
    <n v="52800"/>
    <x v="1"/>
    <x v="1"/>
    <x v="3"/>
    <n v="3"/>
    <n v="3"/>
    <x v="2"/>
    <n v="3"/>
    <n v="12"/>
    <x v="0"/>
    <x v="0"/>
    <n v="1"/>
    <n v="0"/>
    <n v="12"/>
    <n v="3"/>
    <x v="6"/>
    <n v="0"/>
    <n v="0"/>
    <n v="0"/>
  </r>
  <r>
    <n v="590"/>
    <s v="STAFF-441"/>
    <x v="0"/>
    <s v="Human Resources"/>
    <x v="3"/>
    <x v="2"/>
    <n v="34"/>
    <x v="2"/>
    <s v="HR"/>
    <x v="8"/>
    <n v="23"/>
    <x v="1"/>
    <x v="0"/>
    <n v="1"/>
    <n v="34400"/>
    <x v="2"/>
    <x v="0"/>
    <x v="0"/>
    <n v="3"/>
    <n v="3"/>
    <x v="3"/>
    <n v="9"/>
    <n v="15"/>
    <x v="2"/>
    <x v="0"/>
    <n v="3"/>
    <n v="3"/>
    <n v="11"/>
    <n v="3"/>
    <x v="11"/>
    <n v="2"/>
    <n v="0"/>
    <n v="2"/>
  </r>
  <r>
    <n v="591"/>
    <s v="STAFF-442"/>
    <x v="1"/>
    <s v="Other"/>
    <x v="0"/>
    <x v="1"/>
    <n v="42"/>
    <x v="0"/>
    <s v="R&amp;D"/>
    <x v="2"/>
    <n v="5"/>
    <x v="0"/>
    <x v="1"/>
    <n v="0"/>
    <n v="77600"/>
    <x v="0"/>
    <x v="1"/>
    <x v="0"/>
    <n v="3"/>
    <n v="1"/>
    <x v="2"/>
    <n v="4"/>
    <n v="17"/>
    <x v="2"/>
    <x v="0"/>
    <n v="4"/>
    <n v="1"/>
    <n v="8"/>
    <n v="3"/>
    <x v="4"/>
    <n v="2"/>
    <n v="2"/>
    <n v="0"/>
  </r>
  <r>
    <n v="592"/>
    <s v="STAFF-443"/>
    <x v="1"/>
    <s v="Medical"/>
    <x v="2"/>
    <x v="0"/>
    <n v="36"/>
    <x v="0"/>
    <s v="Sales"/>
    <x v="0"/>
    <n v="10"/>
    <x v="2"/>
    <x v="1"/>
    <n v="0"/>
    <n v="25600"/>
    <x v="2"/>
    <x v="1"/>
    <x v="0"/>
    <n v="3"/>
    <n v="3"/>
    <x v="0"/>
    <n v="1"/>
    <n v="14"/>
    <x v="0"/>
    <x v="0"/>
    <n v="4"/>
    <n v="0"/>
    <n v="10"/>
    <n v="2"/>
    <x v="1"/>
    <n v="3"/>
    <n v="9"/>
    <n v="7"/>
  </r>
  <r>
    <n v="593"/>
    <s v="STAFF-444"/>
    <x v="1"/>
    <s v="Technical Degree"/>
    <x v="1"/>
    <x v="0"/>
    <n v="22"/>
    <x v="4"/>
    <s v="R&amp;D"/>
    <x v="2"/>
    <n v="4"/>
    <x v="0"/>
    <x v="0"/>
    <n v="1"/>
    <n v="79200"/>
    <x v="0"/>
    <x v="1"/>
    <x v="1"/>
    <n v="2"/>
    <n v="1"/>
    <x v="2"/>
    <n v="5"/>
    <n v="16"/>
    <x v="2"/>
    <x v="0"/>
    <n v="3"/>
    <n v="0"/>
    <n v="4"/>
    <n v="3"/>
    <x v="4"/>
    <n v="2"/>
    <n v="1"/>
    <n v="2"/>
  </r>
  <r>
    <n v="595"/>
    <s v="STAFF-445"/>
    <x v="0"/>
    <s v="Marketing"/>
    <x v="4"/>
    <x v="1"/>
    <n v="48"/>
    <x v="1"/>
    <s v="Sales"/>
    <x v="0"/>
    <n v="2"/>
    <x v="0"/>
    <x v="1"/>
    <n v="0"/>
    <n v="29600"/>
    <x v="2"/>
    <x v="1"/>
    <x v="0"/>
    <n v="3"/>
    <n v="2"/>
    <x v="0"/>
    <n v="2"/>
    <n v="14"/>
    <x v="0"/>
    <x v="0"/>
    <n v="1"/>
    <n v="1"/>
    <n v="14"/>
    <n v="3"/>
    <x v="7"/>
    <n v="7"/>
    <n v="6"/>
    <n v="7"/>
  </r>
  <r>
    <n v="597"/>
    <s v="STAFF-446"/>
    <x v="0"/>
    <s v="Life Sciences"/>
    <x v="4"/>
    <x v="0"/>
    <n v="55"/>
    <x v="3"/>
    <s v="Sales"/>
    <x v="5"/>
    <n v="18"/>
    <x v="2"/>
    <x v="1"/>
    <n v="0"/>
    <n v="66400"/>
    <x v="1"/>
    <x v="1"/>
    <x v="3"/>
    <n v="3"/>
    <n v="4"/>
    <x v="1"/>
    <n v="3"/>
    <n v="23"/>
    <x v="1"/>
    <x v="1"/>
    <n v="4"/>
    <n v="0"/>
    <n v="37"/>
    <n v="3"/>
    <x v="1"/>
    <n v="9"/>
    <n v="7"/>
    <n v="7"/>
  </r>
  <r>
    <n v="599"/>
    <s v="STAFF-447"/>
    <x v="1"/>
    <s v="Life Sciences"/>
    <x v="0"/>
    <x v="0"/>
    <n v="41"/>
    <x v="0"/>
    <s v="Sales"/>
    <x v="0"/>
    <n v="10"/>
    <x v="2"/>
    <x v="1"/>
    <n v="0"/>
    <n v="44800"/>
    <x v="1"/>
    <x v="1"/>
    <x v="2"/>
    <n v="3"/>
    <n v="2"/>
    <x v="0"/>
    <n v="7"/>
    <n v="14"/>
    <x v="0"/>
    <x v="0"/>
    <n v="4"/>
    <n v="0"/>
    <n v="16"/>
    <n v="3"/>
    <x v="13"/>
    <n v="3"/>
    <n v="1"/>
    <n v="10"/>
  </r>
  <r>
    <n v="600"/>
    <s v="STAFF-448"/>
    <x v="1"/>
    <s v="Marketing"/>
    <x v="3"/>
    <x v="1"/>
    <n v="35"/>
    <x v="0"/>
    <s v="Sales"/>
    <x v="0"/>
    <n v="1"/>
    <x v="0"/>
    <x v="1"/>
    <n v="0"/>
    <n v="68000"/>
    <x v="0"/>
    <x v="1"/>
    <x v="0"/>
    <n v="3"/>
    <n v="2"/>
    <x v="2"/>
    <n v="9"/>
    <n v="11"/>
    <x v="0"/>
    <x v="0"/>
    <n v="3"/>
    <n v="0"/>
    <n v="15"/>
    <n v="3"/>
    <x v="19"/>
    <n v="9"/>
    <n v="6"/>
    <n v="9"/>
  </r>
  <r>
    <n v="601"/>
    <s v="STAFF-449"/>
    <x v="0"/>
    <s v="Life Sciences"/>
    <x v="3"/>
    <x v="0"/>
    <n v="40"/>
    <x v="0"/>
    <s v="R&amp;D"/>
    <x v="3"/>
    <n v="6"/>
    <x v="0"/>
    <x v="1"/>
    <n v="0"/>
    <n v="60000"/>
    <x v="1"/>
    <x v="1"/>
    <x v="0"/>
    <n v="3"/>
    <n v="4"/>
    <x v="2"/>
    <n v="7"/>
    <n v="15"/>
    <x v="2"/>
    <x v="0"/>
    <n v="3"/>
    <n v="0"/>
    <n v="22"/>
    <n v="3"/>
    <x v="23"/>
    <n v="6"/>
    <n v="5"/>
    <n v="13"/>
  </r>
  <r>
    <n v="602"/>
    <s v="STAFF-450"/>
    <x v="0"/>
    <s v="Life Sciences"/>
    <x v="1"/>
    <x v="1"/>
    <n v="39"/>
    <x v="0"/>
    <s v="R&amp;D"/>
    <x v="2"/>
    <n v="8"/>
    <x v="0"/>
    <x v="1"/>
    <n v="0"/>
    <n v="38400"/>
    <x v="2"/>
    <x v="1"/>
    <x v="1"/>
    <n v="3"/>
    <n v="1"/>
    <x v="2"/>
    <n v="1"/>
    <n v="11"/>
    <x v="0"/>
    <x v="0"/>
    <n v="1"/>
    <n v="1"/>
    <n v="8"/>
    <n v="3"/>
    <x v="3"/>
    <n v="3"/>
    <n v="0"/>
    <n v="7"/>
  </r>
  <r>
    <n v="604"/>
    <s v="STAFF-451"/>
    <x v="1"/>
    <s v="Life Sciences"/>
    <x v="1"/>
    <x v="0"/>
    <n v="31"/>
    <x v="2"/>
    <s v="Sales"/>
    <x v="0"/>
    <n v="2"/>
    <x v="0"/>
    <x v="1"/>
    <n v="0"/>
    <n v="61600"/>
    <x v="1"/>
    <x v="0"/>
    <x v="0"/>
    <n v="3"/>
    <n v="2"/>
    <x v="0"/>
    <n v="4"/>
    <n v="13"/>
    <x v="0"/>
    <x v="0"/>
    <n v="3"/>
    <n v="0"/>
    <n v="10"/>
    <n v="4"/>
    <x v="0"/>
    <n v="5"/>
    <n v="0"/>
    <n v="5"/>
  </r>
  <r>
    <n v="605"/>
    <s v="STAFF-452"/>
    <x v="1"/>
    <s v="Medical"/>
    <x v="3"/>
    <x v="1"/>
    <n v="42"/>
    <x v="0"/>
    <s v="R&amp;D"/>
    <x v="3"/>
    <n v="24"/>
    <x v="1"/>
    <x v="1"/>
    <n v="0"/>
    <n v="44800"/>
    <x v="1"/>
    <x v="0"/>
    <x v="2"/>
    <n v="3"/>
    <n v="3"/>
    <x v="3"/>
    <n v="1"/>
    <n v="21"/>
    <x v="1"/>
    <x v="1"/>
    <n v="4"/>
    <n v="1"/>
    <n v="10"/>
    <n v="2"/>
    <x v="1"/>
    <n v="9"/>
    <n v="5"/>
    <n v="8"/>
  </r>
  <r>
    <n v="606"/>
    <s v="STAFF-453"/>
    <x v="1"/>
    <s v="Other"/>
    <x v="3"/>
    <x v="1"/>
    <n v="45"/>
    <x v="1"/>
    <s v="Sales"/>
    <x v="0"/>
    <n v="2"/>
    <x v="0"/>
    <x v="1"/>
    <n v="0"/>
    <n v="48800"/>
    <x v="1"/>
    <x v="1"/>
    <x v="2"/>
    <n v="3"/>
    <n v="2"/>
    <x v="1"/>
    <n v="0"/>
    <n v="19"/>
    <x v="2"/>
    <x v="0"/>
    <n v="2"/>
    <n v="1"/>
    <n v="9"/>
    <n v="4"/>
    <x v="3"/>
    <n v="7"/>
    <n v="3"/>
    <n v="7"/>
  </r>
  <r>
    <n v="608"/>
    <s v="STAFF-454"/>
    <x v="0"/>
    <s v="Life Sciences"/>
    <x v="2"/>
    <x v="2"/>
    <n v="26"/>
    <x v="2"/>
    <s v="HR"/>
    <x v="8"/>
    <n v="17"/>
    <x v="2"/>
    <x v="0"/>
    <n v="1"/>
    <n v="46400"/>
    <x v="1"/>
    <x v="0"/>
    <x v="0"/>
    <n v="3"/>
    <n v="1"/>
    <x v="2"/>
    <n v="0"/>
    <n v="11"/>
    <x v="0"/>
    <x v="0"/>
    <n v="2"/>
    <n v="1"/>
    <n v="8"/>
    <n v="2"/>
    <x v="5"/>
    <n v="7"/>
    <n v="1"/>
    <n v="0"/>
  </r>
  <r>
    <n v="611"/>
    <s v="STAFF-455"/>
    <x v="1"/>
    <s v="Technical Degree"/>
    <x v="3"/>
    <x v="2"/>
    <n v="29"/>
    <x v="2"/>
    <s v="R&amp;D"/>
    <x v="3"/>
    <n v="19"/>
    <x v="2"/>
    <x v="1"/>
    <n v="0"/>
    <n v="27200"/>
    <x v="2"/>
    <x v="1"/>
    <x v="2"/>
    <n v="3"/>
    <n v="2"/>
    <x v="0"/>
    <n v="4"/>
    <n v="12"/>
    <x v="0"/>
    <x v="0"/>
    <n v="2"/>
    <n v="2"/>
    <n v="8"/>
    <n v="4"/>
    <x v="11"/>
    <n v="2"/>
    <n v="1"/>
    <n v="2"/>
  </r>
  <r>
    <n v="612"/>
    <s v="STAFF-456"/>
    <x v="0"/>
    <s v="Medical"/>
    <x v="4"/>
    <x v="2"/>
    <n v="33"/>
    <x v="2"/>
    <s v="R&amp;D"/>
    <x v="7"/>
    <n v="1"/>
    <x v="0"/>
    <x v="1"/>
    <n v="0"/>
    <n v="76000"/>
    <x v="0"/>
    <x v="1"/>
    <x v="3"/>
    <n v="4"/>
    <n v="4"/>
    <x v="2"/>
    <n v="4"/>
    <n v="19"/>
    <x v="2"/>
    <x v="0"/>
    <n v="3"/>
    <n v="1"/>
    <n v="10"/>
    <n v="3"/>
    <x v="0"/>
    <n v="1"/>
    <n v="0"/>
    <n v="5"/>
  </r>
  <r>
    <n v="613"/>
    <s v="STAFF-457"/>
    <x v="1"/>
    <s v="Life Sciences"/>
    <x v="3"/>
    <x v="2"/>
    <n v="31"/>
    <x v="2"/>
    <s v="Sales"/>
    <x v="5"/>
    <n v="7"/>
    <x v="0"/>
    <x v="1"/>
    <n v="0"/>
    <n v="35200"/>
    <x v="2"/>
    <x v="1"/>
    <x v="1"/>
    <n v="2"/>
    <n v="3"/>
    <x v="0"/>
    <n v="9"/>
    <n v="21"/>
    <x v="1"/>
    <x v="1"/>
    <n v="3"/>
    <n v="1"/>
    <n v="10"/>
    <n v="2"/>
    <x v="8"/>
    <n v="4"/>
    <n v="0"/>
    <n v="1"/>
  </r>
  <r>
    <n v="614"/>
    <s v="STAFF-458"/>
    <x v="1"/>
    <s v="Marketing"/>
    <x v="3"/>
    <x v="0"/>
    <n v="18"/>
    <x v="4"/>
    <s v="Sales"/>
    <x v="6"/>
    <n v="5"/>
    <x v="0"/>
    <x v="0"/>
    <n v="1"/>
    <n v="55200"/>
    <x v="1"/>
    <x v="0"/>
    <x v="0"/>
    <n v="3"/>
    <n v="1"/>
    <x v="1"/>
    <n v="1"/>
    <n v="14"/>
    <x v="0"/>
    <x v="0"/>
    <n v="4"/>
    <n v="0"/>
    <n v="0"/>
    <n v="3"/>
    <x v="2"/>
    <n v="0"/>
    <n v="0"/>
    <n v="0"/>
  </r>
  <r>
    <n v="615"/>
    <s v="STAFF-459"/>
    <x v="1"/>
    <s v="Other"/>
    <x v="3"/>
    <x v="2"/>
    <n v="40"/>
    <x v="0"/>
    <s v="Sales"/>
    <x v="0"/>
    <n v="28"/>
    <x v="1"/>
    <x v="1"/>
    <n v="0"/>
    <n v="46400"/>
    <x v="1"/>
    <x v="1"/>
    <x v="1"/>
    <n v="1"/>
    <n v="3"/>
    <x v="3"/>
    <n v="3"/>
    <n v="15"/>
    <x v="2"/>
    <x v="0"/>
    <n v="3"/>
    <n v="1"/>
    <n v="20"/>
    <n v="3"/>
    <x v="6"/>
    <n v="0"/>
    <n v="0"/>
    <n v="1"/>
  </r>
  <r>
    <n v="616"/>
    <s v="STAFF-460"/>
    <x v="0"/>
    <s v="Other"/>
    <x v="2"/>
    <x v="0"/>
    <n v="41"/>
    <x v="0"/>
    <s v="R&amp;D"/>
    <x v="4"/>
    <n v="2"/>
    <x v="0"/>
    <x v="1"/>
    <n v="0"/>
    <n v="49600"/>
    <x v="1"/>
    <x v="0"/>
    <x v="3"/>
    <n v="2"/>
    <n v="2"/>
    <x v="2"/>
    <n v="2"/>
    <n v="17"/>
    <x v="2"/>
    <x v="0"/>
    <n v="1"/>
    <n v="0"/>
    <n v="10"/>
    <n v="3"/>
    <x v="3"/>
    <n v="7"/>
    <n v="0"/>
    <n v="7"/>
  </r>
  <r>
    <n v="618"/>
    <s v="STAFF-461"/>
    <x v="1"/>
    <s v="Medical"/>
    <x v="0"/>
    <x v="2"/>
    <n v="26"/>
    <x v="2"/>
    <s v="Sales"/>
    <x v="0"/>
    <n v="29"/>
    <x v="1"/>
    <x v="1"/>
    <n v="0"/>
    <n v="36000"/>
    <x v="2"/>
    <x v="1"/>
    <x v="3"/>
    <n v="3"/>
    <n v="2"/>
    <x v="2"/>
    <n v="5"/>
    <n v="12"/>
    <x v="0"/>
    <x v="0"/>
    <n v="1"/>
    <n v="2"/>
    <n v="8"/>
    <n v="3"/>
    <x v="2"/>
    <n v="0"/>
    <n v="0"/>
    <n v="0"/>
  </r>
  <r>
    <n v="620"/>
    <s v="STAFF-462"/>
    <x v="0"/>
    <s v="Medical"/>
    <x v="3"/>
    <x v="0"/>
    <n v="35"/>
    <x v="0"/>
    <s v="Sales"/>
    <x v="0"/>
    <n v="1"/>
    <x v="0"/>
    <x v="1"/>
    <n v="0"/>
    <n v="64000"/>
    <x v="1"/>
    <x v="1"/>
    <x v="3"/>
    <n v="3"/>
    <n v="2"/>
    <x v="2"/>
    <n v="1"/>
    <n v="16"/>
    <x v="2"/>
    <x v="0"/>
    <n v="4"/>
    <n v="0"/>
    <n v="5"/>
    <n v="3"/>
    <x v="8"/>
    <n v="4"/>
    <n v="0"/>
    <n v="3"/>
  </r>
  <r>
    <n v="621"/>
    <s v="STAFF-463"/>
    <x v="1"/>
    <s v="Life Sciences"/>
    <x v="2"/>
    <x v="0"/>
    <n v="34"/>
    <x v="2"/>
    <s v="Sales"/>
    <x v="0"/>
    <n v="21"/>
    <x v="1"/>
    <x v="1"/>
    <n v="0"/>
    <n v="59200"/>
    <x v="1"/>
    <x v="1"/>
    <x v="2"/>
    <n v="4"/>
    <n v="2"/>
    <x v="0"/>
    <n v="1"/>
    <n v="12"/>
    <x v="0"/>
    <x v="0"/>
    <n v="4"/>
    <n v="0"/>
    <n v="10"/>
    <n v="3"/>
    <x v="1"/>
    <n v="7"/>
    <n v="5"/>
    <n v="7"/>
  </r>
  <r>
    <n v="622"/>
    <s v="STAFF-464"/>
    <x v="1"/>
    <s v="Technical Degree"/>
    <x v="3"/>
    <x v="0"/>
    <n v="26"/>
    <x v="2"/>
    <s v="R&amp;D"/>
    <x v="2"/>
    <n v="24"/>
    <x v="1"/>
    <x v="0"/>
    <n v="1"/>
    <n v="52800"/>
    <x v="1"/>
    <x v="0"/>
    <x v="1"/>
    <n v="1"/>
    <n v="1"/>
    <x v="0"/>
    <n v="1"/>
    <n v="18"/>
    <x v="2"/>
    <x v="0"/>
    <n v="2"/>
    <n v="0"/>
    <n v="1"/>
    <n v="1"/>
    <x v="6"/>
    <n v="0"/>
    <n v="0"/>
    <n v="0"/>
  </r>
  <r>
    <n v="623"/>
    <s v="STAFF-465"/>
    <x v="0"/>
    <s v="Technical Degree"/>
    <x v="3"/>
    <x v="0"/>
    <n v="37"/>
    <x v="0"/>
    <s v="R&amp;D"/>
    <x v="3"/>
    <n v="1"/>
    <x v="0"/>
    <x v="1"/>
    <n v="0"/>
    <n v="47200"/>
    <x v="1"/>
    <x v="1"/>
    <x v="0"/>
    <n v="3"/>
    <n v="3"/>
    <x v="0"/>
    <n v="4"/>
    <n v="17"/>
    <x v="2"/>
    <x v="0"/>
    <n v="4"/>
    <n v="0"/>
    <n v="12"/>
    <n v="4"/>
    <x v="0"/>
    <n v="5"/>
    <n v="1"/>
    <n v="2"/>
  </r>
  <r>
    <n v="624"/>
    <s v="STAFF-466"/>
    <x v="0"/>
    <s v="Medical"/>
    <x v="1"/>
    <x v="1"/>
    <n v="46"/>
    <x v="1"/>
    <s v="R&amp;D"/>
    <x v="4"/>
    <n v="18"/>
    <x v="2"/>
    <x v="1"/>
    <n v="0"/>
    <n v="68800"/>
    <x v="0"/>
    <x v="1"/>
    <x v="3"/>
    <n v="3"/>
    <n v="3"/>
    <x v="2"/>
    <n v="5"/>
    <n v="11"/>
    <x v="0"/>
    <x v="0"/>
    <n v="4"/>
    <n v="0"/>
    <n v="28"/>
    <n v="2"/>
    <x v="4"/>
    <n v="2"/>
    <n v="1"/>
    <n v="2"/>
  </r>
  <r>
    <n v="625"/>
    <s v="STAFF-467"/>
    <x v="0"/>
    <s v="Life Sciences"/>
    <x v="4"/>
    <x v="1"/>
    <n v="41"/>
    <x v="0"/>
    <s v="Sales"/>
    <x v="5"/>
    <n v="2"/>
    <x v="0"/>
    <x v="1"/>
    <n v="0"/>
    <n v="72800"/>
    <x v="0"/>
    <x v="1"/>
    <x v="0"/>
    <n v="3"/>
    <n v="4"/>
    <x v="3"/>
    <n v="7"/>
    <n v="16"/>
    <x v="2"/>
    <x v="0"/>
    <n v="2"/>
    <n v="1"/>
    <n v="22"/>
    <n v="3"/>
    <x v="29"/>
    <n v="16"/>
    <n v="11"/>
    <n v="8"/>
  </r>
  <r>
    <n v="626"/>
    <s v="STAFF-468"/>
    <x v="1"/>
    <s v="Medical"/>
    <x v="2"/>
    <x v="2"/>
    <n v="37"/>
    <x v="0"/>
    <s v="Sales"/>
    <x v="0"/>
    <n v="9"/>
    <x v="0"/>
    <x v="1"/>
    <n v="0"/>
    <n v="55200"/>
    <x v="1"/>
    <x v="1"/>
    <x v="3"/>
    <n v="3"/>
    <n v="3"/>
    <x v="1"/>
    <n v="1"/>
    <n v="13"/>
    <x v="0"/>
    <x v="0"/>
    <n v="4"/>
    <n v="1"/>
    <n v="9"/>
    <n v="3"/>
    <x v="7"/>
    <n v="5"/>
    <n v="7"/>
    <n v="7"/>
  </r>
  <r>
    <n v="630"/>
    <s v="STAFF-469"/>
    <x v="1"/>
    <s v="Technical Degree"/>
    <x v="0"/>
    <x v="2"/>
    <n v="52"/>
    <x v="1"/>
    <s v="R&amp;D"/>
    <x v="1"/>
    <n v="6"/>
    <x v="0"/>
    <x v="1"/>
    <n v="0"/>
    <n v="62400"/>
    <x v="1"/>
    <x v="0"/>
    <x v="2"/>
    <n v="3"/>
    <n v="2"/>
    <x v="3"/>
    <n v="3"/>
    <n v="12"/>
    <x v="0"/>
    <x v="0"/>
    <n v="2"/>
    <n v="2"/>
    <n v="18"/>
    <n v="3"/>
    <x v="1"/>
    <n v="9"/>
    <n v="6"/>
    <n v="9"/>
  </r>
  <r>
    <n v="631"/>
    <s v="STAFF-470"/>
    <x v="1"/>
    <s v="Other"/>
    <x v="2"/>
    <x v="1"/>
    <n v="32"/>
    <x v="2"/>
    <s v="Sales"/>
    <x v="0"/>
    <n v="11"/>
    <x v="2"/>
    <x v="0"/>
    <n v="1"/>
    <n v="48000"/>
    <x v="1"/>
    <x v="1"/>
    <x v="2"/>
    <n v="4"/>
    <n v="2"/>
    <x v="2"/>
    <n v="8"/>
    <n v="12"/>
    <x v="0"/>
    <x v="0"/>
    <n v="4"/>
    <n v="0"/>
    <n v="6"/>
    <n v="3"/>
    <x v="9"/>
    <n v="2"/>
    <n v="1"/>
    <n v="2"/>
  </r>
  <r>
    <n v="632"/>
    <s v="STAFF-471"/>
    <x v="1"/>
    <s v="Medical"/>
    <x v="3"/>
    <x v="1"/>
    <n v="24"/>
    <x v="2"/>
    <s v="Sales"/>
    <x v="6"/>
    <n v="24"/>
    <x v="1"/>
    <x v="1"/>
    <n v="0"/>
    <n v="30400"/>
    <x v="2"/>
    <x v="1"/>
    <x v="2"/>
    <n v="3"/>
    <n v="1"/>
    <x v="0"/>
    <n v="0"/>
    <n v="13"/>
    <x v="0"/>
    <x v="0"/>
    <n v="3"/>
    <n v="2"/>
    <n v="3"/>
    <n v="3"/>
    <x v="4"/>
    <n v="2"/>
    <n v="2"/>
    <n v="1"/>
  </r>
  <r>
    <n v="634"/>
    <s v="STAFF-472"/>
    <x v="0"/>
    <s v="Medical"/>
    <x v="3"/>
    <x v="1"/>
    <n v="38"/>
    <x v="0"/>
    <s v="R&amp;D"/>
    <x v="4"/>
    <n v="10"/>
    <x v="2"/>
    <x v="1"/>
    <n v="0"/>
    <n v="60800"/>
    <x v="1"/>
    <x v="1"/>
    <x v="1"/>
    <n v="3"/>
    <n v="2"/>
    <x v="2"/>
    <n v="3"/>
    <n v="19"/>
    <x v="2"/>
    <x v="0"/>
    <n v="3"/>
    <n v="1"/>
    <n v="18"/>
    <n v="3"/>
    <x v="6"/>
    <n v="0"/>
    <n v="0"/>
    <n v="0"/>
  </r>
  <r>
    <n v="635"/>
    <s v="STAFF-473"/>
    <x v="0"/>
    <s v="Life Sciences"/>
    <x v="2"/>
    <x v="1"/>
    <n v="37"/>
    <x v="0"/>
    <s v="R&amp;D"/>
    <x v="3"/>
    <n v="1"/>
    <x v="0"/>
    <x v="1"/>
    <n v="0"/>
    <n v="52000"/>
    <x v="1"/>
    <x v="1"/>
    <x v="0"/>
    <n v="3"/>
    <n v="2"/>
    <x v="1"/>
    <n v="6"/>
    <n v="12"/>
    <x v="0"/>
    <x v="0"/>
    <n v="2"/>
    <n v="1"/>
    <n v="8"/>
    <n v="2"/>
    <x v="0"/>
    <n v="5"/>
    <n v="4"/>
    <n v="3"/>
  </r>
  <r>
    <n v="638"/>
    <s v="STAFF-474"/>
    <x v="1"/>
    <s v="Life Sciences"/>
    <x v="2"/>
    <x v="2"/>
    <n v="49"/>
    <x v="1"/>
    <s v="R&amp;D"/>
    <x v="7"/>
    <n v="18"/>
    <x v="2"/>
    <x v="1"/>
    <n v="0"/>
    <n v="46400"/>
    <x v="1"/>
    <x v="0"/>
    <x v="2"/>
    <n v="2"/>
    <n v="5"/>
    <x v="2"/>
    <n v="1"/>
    <n v="17"/>
    <x v="2"/>
    <x v="0"/>
    <n v="3"/>
    <n v="1"/>
    <n v="31"/>
    <n v="3"/>
    <x v="31"/>
    <n v="9"/>
    <n v="0"/>
    <n v="9"/>
  </r>
  <r>
    <n v="639"/>
    <s v="STAFF-475"/>
    <x v="1"/>
    <s v="Medical"/>
    <x v="3"/>
    <x v="1"/>
    <n v="24"/>
    <x v="2"/>
    <s v="R&amp;D"/>
    <x v="1"/>
    <n v="23"/>
    <x v="1"/>
    <x v="1"/>
    <n v="0"/>
    <n v="71200"/>
    <x v="0"/>
    <x v="0"/>
    <x v="0"/>
    <n v="4"/>
    <n v="1"/>
    <x v="0"/>
    <n v="1"/>
    <n v="11"/>
    <x v="0"/>
    <x v="0"/>
    <n v="2"/>
    <n v="2"/>
    <n v="6"/>
    <n v="3"/>
    <x v="0"/>
    <n v="5"/>
    <n v="1"/>
    <n v="4"/>
  </r>
  <r>
    <n v="641"/>
    <s v="STAFF-476"/>
    <x v="1"/>
    <s v="Marketing"/>
    <x v="0"/>
    <x v="1"/>
    <n v="26"/>
    <x v="2"/>
    <s v="Sales"/>
    <x v="0"/>
    <n v="28"/>
    <x v="1"/>
    <x v="1"/>
    <n v="0"/>
    <n v="52800"/>
    <x v="1"/>
    <x v="1"/>
    <x v="3"/>
    <n v="3"/>
    <n v="2"/>
    <x v="1"/>
    <n v="1"/>
    <n v="20"/>
    <x v="1"/>
    <x v="1"/>
    <n v="4"/>
    <n v="2"/>
    <n v="6"/>
    <n v="4"/>
    <x v="8"/>
    <n v="3"/>
    <n v="1"/>
    <n v="4"/>
  </r>
  <r>
    <n v="643"/>
    <s v="STAFF-477"/>
    <x v="1"/>
    <s v="Other"/>
    <x v="0"/>
    <x v="1"/>
    <n v="24"/>
    <x v="2"/>
    <s v="R&amp;D"/>
    <x v="2"/>
    <n v="17"/>
    <x v="2"/>
    <x v="1"/>
    <n v="0"/>
    <n v="75200"/>
    <x v="0"/>
    <x v="1"/>
    <x v="2"/>
    <n v="2"/>
    <n v="1"/>
    <x v="1"/>
    <n v="1"/>
    <n v="21"/>
    <x v="1"/>
    <x v="1"/>
    <n v="4"/>
    <n v="1"/>
    <n v="1"/>
    <n v="3"/>
    <x v="6"/>
    <n v="0"/>
    <n v="0"/>
    <n v="0"/>
  </r>
  <r>
    <n v="644"/>
    <s v="STAFF-478"/>
    <x v="1"/>
    <s v="Medical"/>
    <x v="3"/>
    <x v="1"/>
    <n v="50"/>
    <x v="1"/>
    <s v="HR"/>
    <x v="5"/>
    <n v="3"/>
    <x v="0"/>
    <x v="1"/>
    <n v="0"/>
    <n v="79200"/>
    <x v="0"/>
    <x v="1"/>
    <x v="3"/>
    <n v="3"/>
    <n v="5"/>
    <x v="1"/>
    <n v="1"/>
    <n v="11"/>
    <x v="0"/>
    <x v="0"/>
    <n v="3"/>
    <n v="1"/>
    <n v="32"/>
    <n v="3"/>
    <x v="32"/>
    <n v="5"/>
    <n v="10"/>
    <n v="7"/>
  </r>
  <r>
    <n v="645"/>
    <s v="STAFF-479"/>
    <x v="1"/>
    <s v="Medical"/>
    <x v="1"/>
    <x v="1"/>
    <n v="25"/>
    <x v="2"/>
    <s v="Sales"/>
    <x v="6"/>
    <n v="13"/>
    <x v="2"/>
    <x v="1"/>
    <n v="0"/>
    <n v="32000"/>
    <x v="2"/>
    <x v="1"/>
    <x v="0"/>
    <n v="3"/>
    <n v="1"/>
    <x v="2"/>
    <n v="1"/>
    <n v="11"/>
    <x v="0"/>
    <x v="0"/>
    <n v="3"/>
    <n v="0"/>
    <n v="7"/>
    <n v="3"/>
    <x v="5"/>
    <n v="4"/>
    <n v="0"/>
    <n v="6"/>
  </r>
  <r>
    <n v="647"/>
    <s v="STAFF-480"/>
    <x v="0"/>
    <s v="Life Sciences"/>
    <x v="3"/>
    <x v="1"/>
    <n v="24"/>
    <x v="2"/>
    <s v="R&amp;D"/>
    <x v="2"/>
    <n v="7"/>
    <x v="0"/>
    <x v="0"/>
    <n v="1"/>
    <n v="44000"/>
    <x v="1"/>
    <x v="0"/>
    <x v="3"/>
    <n v="3"/>
    <n v="1"/>
    <x v="2"/>
    <n v="1"/>
    <n v="16"/>
    <x v="2"/>
    <x v="0"/>
    <n v="4"/>
    <n v="1"/>
    <n v="6"/>
    <n v="3"/>
    <x v="0"/>
    <n v="3"/>
    <n v="1"/>
    <n v="2"/>
  </r>
  <r>
    <n v="648"/>
    <s v="STAFF-481"/>
    <x v="1"/>
    <s v="Life Sciences"/>
    <x v="2"/>
    <x v="1"/>
    <n v="30"/>
    <x v="2"/>
    <s v="Sales"/>
    <x v="6"/>
    <n v="12"/>
    <x v="2"/>
    <x v="0"/>
    <n v="1"/>
    <n v="59200"/>
    <x v="1"/>
    <x v="1"/>
    <x v="0"/>
    <n v="2"/>
    <n v="1"/>
    <x v="3"/>
    <n v="1"/>
    <n v="18"/>
    <x v="2"/>
    <x v="0"/>
    <n v="3"/>
    <n v="1"/>
    <n v="1"/>
    <n v="4"/>
    <x v="6"/>
    <n v="0"/>
    <n v="0"/>
    <n v="0"/>
  </r>
  <r>
    <n v="649"/>
    <s v="STAFF-482"/>
    <x v="1"/>
    <s v="Life Sciences"/>
    <x v="0"/>
    <x v="1"/>
    <n v="34"/>
    <x v="2"/>
    <s v="R&amp;D"/>
    <x v="1"/>
    <n v="1"/>
    <x v="0"/>
    <x v="1"/>
    <n v="0"/>
    <n v="66400"/>
    <x v="1"/>
    <x v="0"/>
    <x v="0"/>
    <n v="2"/>
    <n v="1"/>
    <x v="0"/>
    <n v="1"/>
    <n v="13"/>
    <x v="0"/>
    <x v="0"/>
    <n v="4"/>
    <n v="1"/>
    <n v="6"/>
    <n v="3"/>
    <x v="0"/>
    <n v="5"/>
    <n v="1"/>
    <n v="3"/>
  </r>
  <r>
    <n v="650"/>
    <s v="STAFF-483"/>
    <x v="1"/>
    <s v="Medical"/>
    <x v="2"/>
    <x v="2"/>
    <n v="31"/>
    <x v="2"/>
    <s v="Sales"/>
    <x v="0"/>
    <n v="13"/>
    <x v="2"/>
    <x v="0"/>
    <n v="1"/>
    <n v="36800"/>
    <x v="2"/>
    <x v="1"/>
    <x v="0"/>
    <n v="3"/>
    <n v="2"/>
    <x v="3"/>
    <n v="2"/>
    <n v="17"/>
    <x v="2"/>
    <x v="0"/>
    <n v="3"/>
    <n v="0"/>
    <n v="9"/>
    <n v="1"/>
    <x v="11"/>
    <n v="1"/>
    <n v="1"/>
    <n v="2"/>
  </r>
  <r>
    <n v="652"/>
    <s v="STAFF-484"/>
    <x v="1"/>
    <s v="Other"/>
    <x v="0"/>
    <x v="0"/>
    <n v="35"/>
    <x v="0"/>
    <s v="R&amp;D"/>
    <x v="2"/>
    <n v="25"/>
    <x v="1"/>
    <x v="1"/>
    <n v="0"/>
    <n v="43200"/>
    <x v="1"/>
    <x v="1"/>
    <x v="3"/>
    <n v="2"/>
    <n v="2"/>
    <x v="0"/>
    <n v="4"/>
    <n v="14"/>
    <x v="0"/>
    <x v="0"/>
    <n v="4"/>
    <n v="0"/>
    <n v="9"/>
    <n v="3"/>
    <x v="11"/>
    <n v="2"/>
    <n v="0"/>
    <n v="2"/>
  </r>
  <r>
    <n v="653"/>
    <s v="STAFF-485"/>
    <x v="1"/>
    <s v="Medical"/>
    <x v="2"/>
    <x v="2"/>
    <n v="31"/>
    <x v="2"/>
    <s v="Sales"/>
    <x v="0"/>
    <n v="6"/>
    <x v="0"/>
    <x v="1"/>
    <n v="0"/>
    <n v="52800"/>
    <x v="1"/>
    <x v="1"/>
    <x v="3"/>
    <n v="4"/>
    <n v="2"/>
    <x v="0"/>
    <n v="4"/>
    <n v="22"/>
    <x v="1"/>
    <x v="1"/>
    <n v="4"/>
    <n v="2"/>
    <n v="13"/>
    <n v="4"/>
    <x v="5"/>
    <n v="7"/>
    <n v="5"/>
    <n v="7"/>
  </r>
  <r>
    <n v="655"/>
    <s v="STAFF-486"/>
    <x v="0"/>
    <s v="Medical"/>
    <x v="2"/>
    <x v="2"/>
    <n v="27"/>
    <x v="2"/>
    <s v="R&amp;D"/>
    <x v="1"/>
    <n v="6"/>
    <x v="0"/>
    <x v="1"/>
    <n v="0"/>
    <n v="52800"/>
    <x v="1"/>
    <x v="1"/>
    <x v="3"/>
    <n v="2"/>
    <n v="1"/>
    <x v="2"/>
    <n v="0"/>
    <n v="12"/>
    <x v="0"/>
    <x v="0"/>
    <n v="3"/>
    <n v="2"/>
    <n v="6"/>
    <n v="2"/>
    <x v="8"/>
    <n v="3"/>
    <n v="0"/>
    <n v="3"/>
  </r>
  <r>
    <n v="656"/>
    <s v="STAFF-487"/>
    <x v="1"/>
    <s v="Marketing"/>
    <x v="3"/>
    <x v="1"/>
    <n v="37"/>
    <x v="0"/>
    <s v="Sales"/>
    <x v="0"/>
    <n v="2"/>
    <x v="0"/>
    <x v="1"/>
    <n v="0"/>
    <n v="60000"/>
    <x v="1"/>
    <x v="0"/>
    <x v="2"/>
    <n v="3"/>
    <n v="2"/>
    <x v="2"/>
    <n v="4"/>
    <n v="11"/>
    <x v="0"/>
    <x v="0"/>
    <n v="3"/>
    <n v="1"/>
    <n v="17"/>
    <n v="2"/>
    <x v="11"/>
    <n v="0"/>
    <n v="1"/>
    <n v="0"/>
  </r>
  <r>
    <n v="657"/>
    <s v="STAFF-488"/>
    <x v="0"/>
    <s v="Life Sciences"/>
    <x v="3"/>
    <x v="0"/>
    <n v="20"/>
    <x v="4"/>
    <s v="R&amp;D"/>
    <x v="1"/>
    <n v="1"/>
    <x v="0"/>
    <x v="1"/>
    <n v="0"/>
    <n v="66400"/>
    <x v="1"/>
    <x v="1"/>
    <x v="2"/>
    <n v="2"/>
    <n v="1"/>
    <x v="1"/>
    <n v="1"/>
    <n v="13"/>
    <x v="0"/>
    <x v="0"/>
    <n v="4"/>
    <n v="0"/>
    <n v="1"/>
    <n v="4"/>
    <x v="6"/>
    <n v="0"/>
    <n v="0"/>
    <n v="0"/>
  </r>
  <r>
    <n v="659"/>
    <s v="STAFF-489"/>
    <x v="0"/>
    <s v="Life Sciences"/>
    <x v="2"/>
    <x v="1"/>
    <n v="42"/>
    <x v="0"/>
    <s v="R&amp;D"/>
    <x v="4"/>
    <n v="2"/>
    <x v="0"/>
    <x v="1"/>
    <n v="0"/>
    <n v="64800"/>
    <x v="1"/>
    <x v="1"/>
    <x v="1"/>
    <n v="3"/>
    <n v="2"/>
    <x v="0"/>
    <n v="1"/>
    <n v="13"/>
    <x v="0"/>
    <x v="0"/>
    <n v="2"/>
    <n v="2"/>
    <n v="10"/>
    <n v="3"/>
    <x v="1"/>
    <n v="2"/>
    <n v="2"/>
    <n v="2"/>
  </r>
  <r>
    <n v="661"/>
    <s v="STAFF-490"/>
    <x v="1"/>
    <s v="Other"/>
    <x v="2"/>
    <x v="2"/>
    <n v="43"/>
    <x v="0"/>
    <s v="R&amp;D"/>
    <x v="7"/>
    <n v="6"/>
    <x v="0"/>
    <x v="1"/>
    <n v="0"/>
    <n v="40000"/>
    <x v="1"/>
    <x v="0"/>
    <x v="0"/>
    <n v="2"/>
    <n v="4"/>
    <x v="0"/>
    <n v="4"/>
    <n v="14"/>
    <x v="0"/>
    <x v="0"/>
    <n v="3"/>
    <n v="1"/>
    <n v="21"/>
    <n v="2"/>
    <x v="6"/>
    <n v="0"/>
    <n v="0"/>
    <n v="0"/>
  </r>
  <r>
    <n v="662"/>
    <s v="STAFF-491"/>
    <x v="0"/>
    <s v="Life Sciences"/>
    <x v="1"/>
    <x v="0"/>
    <n v="38"/>
    <x v="0"/>
    <s v="R&amp;D"/>
    <x v="1"/>
    <n v="1"/>
    <x v="0"/>
    <x v="1"/>
    <n v="0"/>
    <n v="34400"/>
    <x v="2"/>
    <x v="1"/>
    <x v="1"/>
    <n v="3"/>
    <n v="1"/>
    <x v="3"/>
    <n v="3"/>
    <n v="17"/>
    <x v="2"/>
    <x v="0"/>
    <n v="4"/>
    <n v="0"/>
    <n v="8"/>
    <n v="2"/>
    <x v="2"/>
    <n v="0"/>
    <n v="0"/>
    <n v="0"/>
  </r>
  <r>
    <n v="663"/>
    <s v="STAFF-492"/>
    <x v="1"/>
    <s v="Medical"/>
    <x v="4"/>
    <x v="2"/>
    <n v="43"/>
    <x v="0"/>
    <s v="R&amp;D"/>
    <x v="2"/>
    <n v="9"/>
    <x v="0"/>
    <x v="1"/>
    <n v="0"/>
    <n v="57600"/>
    <x v="1"/>
    <x v="0"/>
    <x v="2"/>
    <n v="3"/>
    <n v="2"/>
    <x v="2"/>
    <n v="3"/>
    <n v="13"/>
    <x v="0"/>
    <x v="0"/>
    <n v="2"/>
    <n v="1"/>
    <n v="10"/>
    <n v="3"/>
    <x v="3"/>
    <n v="7"/>
    <n v="4"/>
    <n v="7"/>
  </r>
  <r>
    <n v="664"/>
    <s v="STAFF-493"/>
    <x v="0"/>
    <s v="Life Sciences"/>
    <x v="2"/>
    <x v="1"/>
    <n v="48"/>
    <x v="1"/>
    <s v="R&amp;D"/>
    <x v="5"/>
    <n v="1"/>
    <x v="0"/>
    <x v="1"/>
    <n v="0"/>
    <n v="32000"/>
    <x v="2"/>
    <x v="1"/>
    <x v="2"/>
    <n v="2"/>
    <n v="4"/>
    <x v="3"/>
    <n v="7"/>
    <n v="11"/>
    <x v="0"/>
    <x v="0"/>
    <n v="1"/>
    <n v="1"/>
    <n v="21"/>
    <n v="1"/>
    <x v="11"/>
    <n v="2"/>
    <n v="0"/>
    <n v="2"/>
  </r>
  <r>
    <n v="665"/>
    <s v="STAFF-494"/>
    <x v="0"/>
    <s v="Life Sciences"/>
    <x v="2"/>
    <x v="0"/>
    <n v="44"/>
    <x v="0"/>
    <s v="HR"/>
    <x v="8"/>
    <n v="1"/>
    <x v="0"/>
    <x v="1"/>
    <n v="0"/>
    <n v="40000"/>
    <x v="1"/>
    <x v="1"/>
    <x v="3"/>
    <n v="2"/>
    <n v="2"/>
    <x v="2"/>
    <n v="4"/>
    <n v="11"/>
    <x v="0"/>
    <x v="0"/>
    <n v="2"/>
    <n v="0"/>
    <n v="10"/>
    <n v="4"/>
    <x v="4"/>
    <n v="2"/>
    <n v="0"/>
    <n v="2"/>
  </r>
  <r>
    <n v="666"/>
    <s v="STAFF-495"/>
    <x v="0"/>
    <s v="Technical Degree"/>
    <x v="3"/>
    <x v="2"/>
    <n v="34"/>
    <x v="2"/>
    <s v="Sales"/>
    <x v="6"/>
    <n v="14"/>
    <x v="2"/>
    <x v="1"/>
    <n v="0"/>
    <n v="24800"/>
    <x v="2"/>
    <x v="0"/>
    <x v="1"/>
    <n v="3"/>
    <n v="1"/>
    <x v="2"/>
    <n v="1"/>
    <n v="18"/>
    <x v="2"/>
    <x v="0"/>
    <n v="4"/>
    <n v="2"/>
    <n v="8"/>
    <n v="3"/>
    <x v="3"/>
    <n v="2"/>
    <n v="0"/>
    <n v="6"/>
  </r>
  <r>
    <n v="667"/>
    <s v="STAFF-496"/>
    <x v="1"/>
    <s v="Marketing"/>
    <x v="1"/>
    <x v="2"/>
    <n v="27"/>
    <x v="2"/>
    <s v="Sales"/>
    <x v="6"/>
    <n v="2"/>
    <x v="0"/>
    <x v="0"/>
    <n v="1"/>
    <n v="68000"/>
    <x v="0"/>
    <x v="1"/>
    <x v="1"/>
    <n v="3"/>
    <n v="1"/>
    <x v="3"/>
    <n v="0"/>
    <n v="11"/>
    <x v="0"/>
    <x v="0"/>
    <n v="2"/>
    <n v="1"/>
    <n v="5"/>
    <n v="3"/>
    <x v="9"/>
    <n v="3"/>
    <n v="0"/>
    <n v="2"/>
  </r>
  <r>
    <n v="669"/>
    <s v="STAFF-497"/>
    <x v="1"/>
    <s v="Technical Degree"/>
    <x v="1"/>
    <x v="0"/>
    <n v="21"/>
    <x v="4"/>
    <s v="Sales"/>
    <x v="6"/>
    <n v="22"/>
    <x v="1"/>
    <x v="1"/>
    <n v="0"/>
    <n v="39200"/>
    <x v="1"/>
    <x v="1"/>
    <x v="1"/>
    <n v="3"/>
    <n v="1"/>
    <x v="2"/>
    <n v="1"/>
    <n v="11"/>
    <x v="0"/>
    <x v="0"/>
    <n v="3"/>
    <n v="0"/>
    <n v="3"/>
    <n v="3"/>
    <x v="11"/>
    <n v="2"/>
    <n v="1"/>
    <n v="2"/>
  </r>
  <r>
    <n v="671"/>
    <s v="STAFF-498"/>
    <x v="1"/>
    <s v="Other"/>
    <x v="2"/>
    <x v="1"/>
    <n v="44"/>
    <x v="0"/>
    <s v="R&amp;D"/>
    <x v="5"/>
    <n v="3"/>
    <x v="0"/>
    <x v="1"/>
    <n v="0"/>
    <n v="28000"/>
    <x v="2"/>
    <x v="0"/>
    <x v="2"/>
    <n v="3"/>
    <n v="5"/>
    <x v="0"/>
    <n v="4"/>
    <n v="12"/>
    <x v="0"/>
    <x v="0"/>
    <n v="1"/>
    <n v="1"/>
    <n v="26"/>
    <n v="4"/>
    <x v="4"/>
    <n v="2"/>
    <n v="0"/>
    <n v="1"/>
  </r>
  <r>
    <n v="675"/>
    <s v="STAFF-499"/>
    <x v="1"/>
    <s v="Medical"/>
    <x v="1"/>
    <x v="1"/>
    <n v="22"/>
    <x v="4"/>
    <s v="R&amp;D"/>
    <x v="1"/>
    <n v="6"/>
    <x v="0"/>
    <x v="1"/>
    <n v="0"/>
    <n v="55200"/>
    <x v="1"/>
    <x v="1"/>
    <x v="3"/>
    <n v="3"/>
    <n v="1"/>
    <x v="2"/>
    <n v="0"/>
    <n v="20"/>
    <x v="1"/>
    <x v="1"/>
    <n v="4"/>
    <n v="0"/>
    <n v="3"/>
    <n v="3"/>
    <x v="4"/>
    <n v="2"/>
    <n v="2"/>
    <n v="2"/>
  </r>
  <r>
    <n v="677"/>
    <s v="STAFF-500"/>
    <x v="1"/>
    <s v="Marketing"/>
    <x v="2"/>
    <x v="2"/>
    <n v="33"/>
    <x v="2"/>
    <s v="Sales"/>
    <x v="0"/>
    <n v="8"/>
    <x v="0"/>
    <x v="1"/>
    <n v="0"/>
    <n v="31200"/>
    <x v="2"/>
    <x v="1"/>
    <x v="1"/>
    <n v="3"/>
    <n v="2"/>
    <x v="2"/>
    <n v="0"/>
    <n v="12"/>
    <x v="0"/>
    <x v="0"/>
    <n v="4"/>
    <n v="0"/>
    <n v="6"/>
    <n v="3"/>
    <x v="8"/>
    <n v="0"/>
    <n v="1"/>
    <n v="2"/>
  </r>
  <r>
    <n v="679"/>
    <s v="STAFF-501"/>
    <x v="0"/>
    <s v="Life Sciences"/>
    <x v="2"/>
    <x v="1"/>
    <n v="32"/>
    <x v="2"/>
    <s v="R&amp;D"/>
    <x v="1"/>
    <n v="9"/>
    <x v="0"/>
    <x v="1"/>
    <n v="0"/>
    <n v="73600"/>
    <x v="0"/>
    <x v="0"/>
    <x v="3"/>
    <n v="3"/>
    <n v="2"/>
    <x v="0"/>
    <n v="1"/>
    <n v="12"/>
    <x v="0"/>
    <x v="0"/>
    <n v="4"/>
    <n v="1"/>
    <n v="6"/>
    <n v="2"/>
    <x v="0"/>
    <n v="4"/>
    <n v="0"/>
    <n v="5"/>
  </r>
  <r>
    <n v="680"/>
    <s v="STAFF-502"/>
    <x v="0"/>
    <s v="Medical"/>
    <x v="3"/>
    <x v="2"/>
    <n v="30"/>
    <x v="2"/>
    <s v="R&amp;D"/>
    <x v="1"/>
    <n v="3"/>
    <x v="0"/>
    <x v="1"/>
    <n v="0"/>
    <n v="56800"/>
    <x v="1"/>
    <x v="1"/>
    <x v="1"/>
    <n v="3"/>
    <n v="1"/>
    <x v="2"/>
    <n v="1"/>
    <n v="20"/>
    <x v="1"/>
    <x v="1"/>
    <n v="3"/>
    <n v="1"/>
    <n v="1"/>
    <n v="3"/>
    <x v="6"/>
    <n v="0"/>
    <n v="0"/>
    <n v="0"/>
  </r>
  <r>
    <n v="682"/>
    <s v="STAFF-503"/>
    <x v="0"/>
    <s v="Medical"/>
    <x v="1"/>
    <x v="0"/>
    <n v="53"/>
    <x v="1"/>
    <s v="Sales"/>
    <x v="0"/>
    <n v="1"/>
    <x v="0"/>
    <x v="1"/>
    <n v="0"/>
    <n v="27200"/>
    <x v="2"/>
    <x v="1"/>
    <x v="2"/>
    <n v="3"/>
    <n v="2"/>
    <x v="3"/>
    <n v="7"/>
    <n v="20"/>
    <x v="1"/>
    <x v="1"/>
    <n v="4"/>
    <n v="0"/>
    <n v="18"/>
    <n v="4"/>
    <x v="13"/>
    <n v="7"/>
    <n v="8"/>
    <n v="10"/>
  </r>
  <r>
    <n v="683"/>
    <s v="STAFF-504"/>
    <x v="1"/>
    <s v="Life Sciences"/>
    <x v="4"/>
    <x v="1"/>
    <n v="34"/>
    <x v="2"/>
    <s v="R&amp;D"/>
    <x v="1"/>
    <n v="1"/>
    <x v="0"/>
    <x v="1"/>
    <n v="0"/>
    <n v="33600"/>
    <x v="2"/>
    <x v="1"/>
    <x v="0"/>
    <n v="3"/>
    <n v="1"/>
    <x v="0"/>
    <n v="1"/>
    <n v="12"/>
    <x v="0"/>
    <x v="0"/>
    <n v="4"/>
    <n v="1"/>
    <n v="10"/>
    <n v="2"/>
    <x v="1"/>
    <n v="9"/>
    <n v="8"/>
    <n v="8"/>
  </r>
  <r>
    <n v="684"/>
    <s v="STAFF-505"/>
    <x v="0"/>
    <s v="Life Sciences"/>
    <x v="2"/>
    <x v="1"/>
    <n v="45"/>
    <x v="1"/>
    <s v="Sales"/>
    <x v="0"/>
    <n v="26"/>
    <x v="1"/>
    <x v="0"/>
    <n v="1"/>
    <n v="80000"/>
    <x v="0"/>
    <x v="1"/>
    <x v="3"/>
    <n v="3"/>
    <n v="2"/>
    <x v="3"/>
    <n v="2"/>
    <n v="14"/>
    <x v="0"/>
    <x v="0"/>
    <n v="4"/>
    <n v="2"/>
    <n v="5"/>
    <n v="3"/>
    <x v="6"/>
    <n v="1"/>
    <n v="0"/>
    <n v="0"/>
  </r>
  <r>
    <n v="686"/>
    <s v="STAFF-506"/>
    <x v="0"/>
    <s v="Life Sciences"/>
    <x v="3"/>
    <x v="1"/>
    <n v="26"/>
    <x v="2"/>
    <s v="R&amp;D"/>
    <x v="2"/>
    <n v="6"/>
    <x v="0"/>
    <x v="1"/>
    <n v="0"/>
    <n v="56800"/>
    <x v="1"/>
    <x v="0"/>
    <x v="1"/>
    <n v="3"/>
    <n v="1"/>
    <x v="0"/>
    <n v="1"/>
    <n v="13"/>
    <x v="0"/>
    <x v="0"/>
    <n v="3"/>
    <n v="1"/>
    <n v="3"/>
    <n v="3"/>
    <x v="11"/>
    <n v="2"/>
    <n v="0"/>
    <n v="2"/>
  </r>
  <r>
    <n v="689"/>
    <s v="STAFF-507"/>
    <x v="1"/>
    <s v="Other"/>
    <x v="3"/>
    <x v="1"/>
    <n v="37"/>
    <x v="0"/>
    <s v="R&amp;D"/>
    <x v="3"/>
    <n v="3"/>
    <x v="0"/>
    <x v="1"/>
    <n v="0"/>
    <n v="28800"/>
    <x v="2"/>
    <x v="1"/>
    <x v="1"/>
    <n v="3"/>
    <n v="3"/>
    <x v="2"/>
    <n v="1"/>
    <n v="15"/>
    <x v="2"/>
    <x v="0"/>
    <n v="3"/>
    <n v="1"/>
    <n v="10"/>
    <n v="3"/>
    <x v="1"/>
    <n v="7"/>
    <n v="7"/>
    <n v="8"/>
  </r>
  <r>
    <n v="690"/>
    <s v="STAFF-508"/>
    <x v="0"/>
    <s v="Medical"/>
    <x v="0"/>
    <x v="1"/>
    <n v="29"/>
    <x v="2"/>
    <s v="Sales"/>
    <x v="0"/>
    <n v="3"/>
    <x v="0"/>
    <x v="1"/>
    <n v="0"/>
    <n v="49600"/>
    <x v="1"/>
    <x v="1"/>
    <x v="0"/>
    <n v="3"/>
    <n v="2"/>
    <x v="2"/>
    <n v="1"/>
    <n v="14"/>
    <x v="0"/>
    <x v="0"/>
    <n v="1"/>
    <n v="1"/>
    <n v="6"/>
    <n v="2"/>
    <x v="0"/>
    <n v="0"/>
    <n v="1"/>
    <n v="2"/>
  </r>
  <r>
    <n v="691"/>
    <s v="STAFF-509"/>
    <x v="1"/>
    <s v="Life Sciences"/>
    <x v="2"/>
    <x v="0"/>
    <n v="35"/>
    <x v="0"/>
    <s v="R&amp;D"/>
    <x v="1"/>
    <n v="6"/>
    <x v="0"/>
    <x v="1"/>
    <n v="0"/>
    <n v="65600"/>
    <x v="1"/>
    <x v="1"/>
    <x v="0"/>
    <n v="1"/>
    <n v="2"/>
    <x v="0"/>
    <n v="1"/>
    <n v="13"/>
    <x v="0"/>
    <x v="0"/>
    <n v="2"/>
    <n v="0"/>
    <n v="17"/>
    <n v="3"/>
    <x v="18"/>
    <n v="11"/>
    <n v="11"/>
    <n v="8"/>
  </r>
  <r>
    <n v="692"/>
    <s v="STAFF-510"/>
    <x v="1"/>
    <s v="Life Sciences"/>
    <x v="3"/>
    <x v="2"/>
    <n v="33"/>
    <x v="2"/>
    <s v="R&amp;D"/>
    <x v="4"/>
    <n v="6"/>
    <x v="0"/>
    <x v="1"/>
    <n v="0"/>
    <n v="24000"/>
    <x v="2"/>
    <x v="1"/>
    <x v="1"/>
    <n v="3"/>
    <n v="2"/>
    <x v="0"/>
    <n v="3"/>
    <n v="23"/>
    <x v="1"/>
    <x v="1"/>
    <n v="3"/>
    <n v="1"/>
    <n v="15"/>
    <n v="1"/>
    <x v="20"/>
    <n v="11"/>
    <n v="4"/>
    <n v="7"/>
  </r>
  <r>
    <n v="698"/>
    <s v="STAFF-511"/>
    <x v="1"/>
    <s v="Medical"/>
    <x v="2"/>
    <x v="1"/>
    <n v="54"/>
    <x v="1"/>
    <s v="HR"/>
    <x v="8"/>
    <n v="19"/>
    <x v="2"/>
    <x v="1"/>
    <n v="0"/>
    <n v="70400"/>
    <x v="0"/>
    <x v="1"/>
    <x v="1"/>
    <n v="3"/>
    <n v="3"/>
    <x v="1"/>
    <n v="2"/>
    <n v="15"/>
    <x v="2"/>
    <x v="0"/>
    <n v="3"/>
    <n v="1"/>
    <n v="16"/>
    <n v="4"/>
    <x v="7"/>
    <n v="7"/>
    <n v="7"/>
    <n v="1"/>
  </r>
  <r>
    <n v="699"/>
    <s v="STAFF-512"/>
    <x v="1"/>
    <s v="Medical"/>
    <x v="0"/>
    <x v="2"/>
    <n v="36"/>
    <x v="0"/>
    <s v="R&amp;D"/>
    <x v="3"/>
    <n v="9"/>
    <x v="0"/>
    <x v="1"/>
    <n v="0"/>
    <n v="38400"/>
    <x v="2"/>
    <x v="0"/>
    <x v="0"/>
    <n v="2"/>
    <n v="2"/>
    <x v="1"/>
    <n v="2"/>
    <n v="11"/>
    <x v="0"/>
    <x v="0"/>
    <n v="3"/>
    <n v="1"/>
    <n v="13"/>
    <n v="3"/>
    <x v="11"/>
    <n v="2"/>
    <n v="0"/>
    <n v="2"/>
  </r>
  <r>
    <n v="700"/>
    <s v="STAFF-513"/>
    <x v="1"/>
    <s v="Medical"/>
    <x v="2"/>
    <x v="0"/>
    <n v="27"/>
    <x v="2"/>
    <s v="R&amp;D"/>
    <x v="1"/>
    <n v="3"/>
    <x v="0"/>
    <x v="1"/>
    <n v="0"/>
    <n v="43200"/>
    <x v="1"/>
    <x v="1"/>
    <x v="3"/>
    <n v="2"/>
    <n v="1"/>
    <x v="0"/>
    <n v="0"/>
    <n v="13"/>
    <x v="0"/>
    <x v="0"/>
    <n v="4"/>
    <n v="0"/>
    <n v="5"/>
    <n v="3"/>
    <x v="9"/>
    <n v="2"/>
    <n v="1"/>
    <n v="1"/>
  </r>
  <r>
    <n v="701"/>
    <s v="STAFF-514"/>
    <x v="1"/>
    <s v="Medical"/>
    <x v="1"/>
    <x v="0"/>
    <n v="20"/>
    <x v="4"/>
    <s v="R&amp;D"/>
    <x v="1"/>
    <n v="10"/>
    <x v="2"/>
    <x v="0"/>
    <n v="1"/>
    <n v="25600"/>
    <x v="2"/>
    <x v="0"/>
    <x v="2"/>
    <n v="3"/>
    <n v="1"/>
    <x v="2"/>
    <n v="1"/>
    <n v="11"/>
    <x v="0"/>
    <x v="0"/>
    <n v="4"/>
    <n v="0"/>
    <n v="1"/>
    <n v="3"/>
    <x v="6"/>
    <n v="0"/>
    <n v="1"/>
    <n v="1"/>
  </r>
  <r>
    <n v="702"/>
    <s v="STAFF-515"/>
    <x v="1"/>
    <s v="Life Sciences"/>
    <x v="3"/>
    <x v="0"/>
    <n v="33"/>
    <x v="2"/>
    <s v="R&amp;D"/>
    <x v="1"/>
    <n v="3"/>
    <x v="0"/>
    <x v="0"/>
    <n v="1"/>
    <n v="56000"/>
    <x v="1"/>
    <x v="0"/>
    <x v="3"/>
    <n v="3"/>
    <n v="1"/>
    <x v="3"/>
    <n v="1"/>
    <n v="11"/>
    <x v="0"/>
    <x v="0"/>
    <n v="1"/>
    <n v="0"/>
    <n v="10"/>
    <n v="3"/>
    <x v="1"/>
    <n v="8"/>
    <n v="9"/>
    <n v="7"/>
  </r>
  <r>
    <n v="704"/>
    <s v="STAFF-516"/>
    <x v="1"/>
    <s v="Life Sciences"/>
    <x v="3"/>
    <x v="1"/>
    <n v="35"/>
    <x v="0"/>
    <s v="R&amp;D"/>
    <x v="2"/>
    <n v="3"/>
    <x v="0"/>
    <x v="1"/>
    <n v="0"/>
    <n v="32800"/>
    <x v="2"/>
    <x v="1"/>
    <x v="1"/>
    <n v="2"/>
    <n v="1"/>
    <x v="2"/>
    <n v="1"/>
    <n v="18"/>
    <x v="2"/>
    <x v="0"/>
    <n v="3"/>
    <n v="2"/>
    <n v="1"/>
    <n v="3"/>
    <x v="6"/>
    <n v="0"/>
    <n v="0"/>
    <n v="0"/>
  </r>
  <r>
    <n v="705"/>
    <s v="STAFF-517"/>
    <x v="1"/>
    <s v="Medical"/>
    <x v="3"/>
    <x v="1"/>
    <n v="23"/>
    <x v="4"/>
    <s v="R&amp;D"/>
    <x v="1"/>
    <n v="4"/>
    <x v="0"/>
    <x v="1"/>
    <n v="0"/>
    <n v="46400"/>
    <x v="1"/>
    <x v="1"/>
    <x v="3"/>
    <n v="4"/>
    <n v="1"/>
    <x v="3"/>
    <n v="2"/>
    <n v="16"/>
    <x v="2"/>
    <x v="0"/>
    <n v="1"/>
    <n v="1"/>
    <n v="5"/>
    <n v="4"/>
    <x v="11"/>
    <n v="2"/>
    <n v="0"/>
    <n v="2"/>
  </r>
  <r>
    <n v="707"/>
    <s v="STAFF-518"/>
    <x v="1"/>
    <s v="Life Sciences"/>
    <x v="3"/>
    <x v="1"/>
    <n v="25"/>
    <x v="2"/>
    <s v="Sales"/>
    <x v="0"/>
    <n v="8"/>
    <x v="0"/>
    <x v="1"/>
    <n v="0"/>
    <n v="45600"/>
    <x v="1"/>
    <x v="1"/>
    <x v="2"/>
    <n v="4"/>
    <n v="2"/>
    <x v="1"/>
    <n v="0"/>
    <n v="22"/>
    <x v="1"/>
    <x v="1"/>
    <n v="3"/>
    <n v="1"/>
    <n v="4"/>
    <n v="3"/>
    <x v="11"/>
    <n v="2"/>
    <n v="1"/>
    <n v="2"/>
  </r>
  <r>
    <n v="709"/>
    <s v="STAFF-519"/>
    <x v="0"/>
    <s v="Marketing"/>
    <x v="2"/>
    <x v="0"/>
    <n v="38"/>
    <x v="0"/>
    <s v="Sales"/>
    <x v="0"/>
    <n v="7"/>
    <x v="0"/>
    <x v="1"/>
    <n v="0"/>
    <n v="36800"/>
    <x v="2"/>
    <x v="1"/>
    <x v="2"/>
    <n v="2"/>
    <n v="2"/>
    <x v="0"/>
    <n v="0"/>
    <n v="20"/>
    <x v="1"/>
    <x v="1"/>
    <n v="1"/>
    <n v="0"/>
    <n v="8"/>
    <n v="3"/>
    <x v="5"/>
    <n v="7"/>
    <n v="0"/>
    <n v="5"/>
  </r>
  <r>
    <n v="710"/>
    <s v="STAFF-520"/>
    <x v="1"/>
    <s v="Life Sciences"/>
    <x v="2"/>
    <x v="2"/>
    <n v="29"/>
    <x v="2"/>
    <s v="R&amp;D"/>
    <x v="1"/>
    <n v="1"/>
    <x v="0"/>
    <x v="1"/>
    <n v="0"/>
    <n v="60800"/>
    <x v="1"/>
    <x v="1"/>
    <x v="0"/>
    <n v="1"/>
    <n v="1"/>
    <x v="0"/>
    <n v="1"/>
    <n v="18"/>
    <x v="2"/>
    <x v="0"/>
    <n v="4"/>
    <n v="1"/>
    <n v="10"/>
    <n v="3"/>
    <x v="1"/>
    <n v="7"/>
    <n v="2"/>
    <n v="8"/>
  </r>
  <r>
    <n v="712"/>
    <s v="STAFF-521"/>
    <x v="1"/>
    <s v="Marketing"/>
    <x v="1"/>
    <x v="1"/>
    <n v="48"/>
    <x v="1"/>
    <s v="Sales"/>
    <x v="0"/>
    <n v="2"/>
    <x v="0"/>
    <x v="1"/>
    <n v="0"/>
    <n v="44800"/>
    <x v="1"/>
    <x v="1"/>
    <x v="0"/>
    <n v="4"/>
    <n v="2"/>
    <x v="1"/>
    <n v="3"/>
    <n v="12"/>
    <x v="0"/>
    <x v="0"/>
    <n v="4"/>
    <n v="0"/>
    <n v="12"/>
    <n v="3"/>
    <x v="4"/>
    <n v="2"/>
    <n v="2"/>
    <n v="2"/>
  </r>
  <r>
    <n v="714"/>
    <s v="STAFF-522"/>
    <x v="0"/>
    <s v="Medical"/>
    <x v="1"/>
    <x v="2"/>
    <n v="27"/>
    <x v="2"/>
    <s v="Sales"/>
    <x v="0"/>
    <n v="3"/>
    <x v="0"/>
    <x v="1"/>
    <n v="0"/>
    <n v="56800"/>
    <x v="1"/>
    <x v="0"/>
    <x v="2"/>
    <n v="4"/>
    <n v="2"/>
    <x v="0"/>
    <n v="1"/>
    <n v="20"/>
    <x v="1"/>
    <x v="1"/>
    <n v="2"/>
    <n v="2"/>
    <n v="6"/>
    <n v="3"/>
    <x v="0"/>
    <n v="5"/>
    <n v="0"/>
    <n v="4"/>
  </r>
  <r>
    <n v="715"/>
    <s v="STAFF-523"/>
    <x v="1"/>
    <s v="Life Sciences"/>
    <x v="0"/>
    <x v="0"/>
    <n v="37"/>
    <x v="0"/>
    <s v="R&amp;D"/>
    <x v="1"/>
    <n v="10"/>
    <x v="2"/>
    <x v="1"/>
    <n v="0"/>
    <n v="64000"/>
    <x v="1"/>
    <x v="1"/>
    <x v="2"/>
    <n v="4"/>
    <n v="1"/>
    <x v="0"/>
    <n v="3"/>
    <n v="17"/>
    <x v="2"/>
    <x v="0"/>
    <n v="1"/>
    <n v="0"/>
    <n v="4"/>
    <n v="3"/>
    <x v="6"/>
    <n v="0"/>
    <n v="0"/>
    <n v="0"/>
  </r>
  <r>
    <n v="716"/>
    <s v="STAFF-524"/>
    <x v="1"/>
    <s v="Medical"/>
    <x v="1"/>
    <x v="1"/>
    <n v="50"/>
    <x v="1"/>
    <s v="R&amp;D"/>
    <x v="2"/>
    <n v="28"/>
    <x v="1"/>
    <x v="1"/>
    <n v="0"/>
    <n v="59200"/>
    <x v="1"/>
    <x v="0"/>
    <x v="2"/>
    <n v="4"/>
    <n v="1"/>
    <x v="2"/>
    <n v="1"/>
    <n v="11"/>
    <x v="0"/>
    <x v="0"/>
    <n v="3"/>
    <n v="3"/>
    <n v="20"/>
    <n v="3"/>
    <x v="23"/>
    <n v="8"/>
    <n v="3"/>
    <n v="8"/>
  </r>
  <r>
    <n v="717"/>
    <s v="STAFF-525"/>
    <x v="0"/>
    <s v="Medical"/>
    <x v="3"/>
    <x v="0"/>
    <n v="34"/>
    <x v="2"/>
    <s v="R&amp;D"/>
    <x v="4"/>
    <n v="9"/>
    <x v="0"/>
    <x v="1"/>
    <n v="0"/>
    <n v="36800"/>
    <x v="2"/>
    <x v="1"/>
    <x v="2"/>
    <n v="2"/>
    <n v="3"/>
    <x v="1"/>
    <n v="1"/>
    <n v="14"/>
    <x v="0"/>
    <x v="0"/>
    <n v="2"/>
    <n v="0"/>
    <n v="9"/>
    <n v="4"/>
    <x v="3"/>
    <n v="7"/>
    <n v="7"/>
    <n v="7"/>
  </r>
  <r>
    <n v="720"/>
    <s v="STAFF-526"/>
    <x v="0"/>
    <s v="Life Sciences"/>
    <x v="0"/>
    <x v="0"/>
    <n v="24"/>
    <x v="2"/>
    <s v="Sales"/>
    <x v="0"/>
    <n v="3"/>
    <x v="0"/>
    <x v="0"/>
    <n v="1"/>
    <n v="52000"/>
    <x v="1"/>
    <x v="1"/>
    <x v="3"/>
    <n v="3"/>
    <n v="2"/>
    <x v="2"/>
    <n v="9"/>
    <n v="14"/>
    <x v="0"/>
    <x v="0"/>
    <n v="1"/>
    <n v="0"/>
    <n v="4"/>
    <n v="3"/>
    <x v="4"/>
    <n v="2"/>
    <n v="2"/>
    <n v="0"/>
  </r>
  <r>
    <n v="721"/>
    <s v="STAFF-527"/>
    <x v="0"/>
    <s v="Technical Degree"/>
    <x v="2"/>
    <x v="0"/>
    <n v="39"/>
    <x v="0"/>
    <s v="R&amp;D"/>
    <x v="4"/>
    <n v="2"/>
    <x v="0"/>
    <x v="1"/>
    <n v="0"/>
    <n v="64000"/>
    <x v="1"/>
    <x v="1"/>
    <x v="2"/>
    <n v="2"/>
    <n v="2"/>
    <x v="2"/>
    <n v="1"/>
    <n v="11"/>
    <x v="0"/>
    <x v="0"/>
    <n v="1"/>
    <n v="0"/>
    <n v="20"/>
    <n v="3"/>
    <x v="23"/>
    <n v="7"/>
    <n v="11"/>
    <n v="10"/>
  </r>
  <r>
    <n v="722"/>
    <s v="STAFF-528"/>
    <x v="1"/>
    <s v="Marketing"/>
    <x v="3"/>
    <x v="0"/>
    <n v="32"/>
    <x v="2"/>
    <s v="Sales"/>
    <x v="0"/>
    <n v="10"/>
    <x v="2"/>
    <x v="1"/>
    <n v="0"/>
    <n v="44000"/>
    <x v="1"/>
    <x v="1"/>
    <x v="2"/>
    <n v="3"/>
    <n v="2"/>
    <x v="0"/>
    <n v="1"/>
    <n v="12"/>
    <x v="0"/>
    <x v="0"/>
    <n v="4"/>
    <n v="0"/>
    <n v="10"/>
    <n v="2"/>
    <x v="1"/>
    <n v="7"/>
    <n v="0"/>
    <n v="8"/>
  </r>
  <r>
    <n v="723"/>
    <s v="STAFF-529"/>
    <x v="1"/>
    <s v="Technical Degree"/>
    <x v="0"/>
    <x v="1"/>
    <n v="50"/>
    <x v="1"/>
    <s v="Sales"/>
    <x v="0"/>
    <n v="8"/>
    <x v="0"/>
    <x v="0"/>
    <n v="1"/>
    <n v="40000"/>
    <x v="1"/>
    <x v="0"/>
    <x v="0"/>
    <n v="3"/>
    <n v="2"/>
    <x v="2"/>
    <n v="3"/>
    <n v="14"/>
    <x v="0"/>
    <x v="0"/>
    <n v="1"/>
    <n v="1"/>
    <n v="18"/>
    <n v="3"/>
    <x v="9"/>
    <n v="3"/>
    <n v="1"/>
    <n v="3"/>
  </r>
  <r>
    <n v="724"/>
    <s v="STAFF-530"/>
    <x v="0"/>
    <s v="Life Sciences"/>
    <x v="2"/>
    <x v="0"/>
    <n v="38"/>
    <x v="0"/>
    <s v="R&amp;D"/>
    <x v="4"/>
    <n v="1"/>
    <x v="0"/>
    <x v="1"/>
    <n v="0"/>
    <n v="26400"/>
    <x v="2"/>
    <x v="1"/>
    <x v="0"/>
    <n v="4"/>
    <n v="2"/>
    <x v="0"/>
    <n v="0"/>
    <n v="13"/>
    <x v="0"/>
    <x v="0"/>
    <n v="3"/>
    <n v="0"/>
    <n v="10"/>
    <n v="2"/>
    <x v="7"/>
    <n v="7"/>
    <n v="1"/>
    <n v="8"/>
  </r>
  <r>
    <n v="725"/>
    <s v="STAFF-531"/>
    <x v="0"/>
    <s v="Life Sciences"/>
    <x v="0"/>
    <x v="1"/>
    <n v="27"/>
    <x v="2"/>
    <s v="R&amp;D"/>
    <x v="3"/>
    <n v="1"/>
    <x v="0"/>
    <x v="1"/>
    <n v="0"/>
    <n v="54400"/>
    <x v="1"/>
    <x v="1"/>
    <x v="1"/>
    <n v="3"/>
    <n v="3"/>
    <x v="3"/>
    <n v="1"/>
    <n v="11"/>
    <x v="0"/>
    <x v="0"/>
    <n v="4"/>
    <n v="0"/>
    <n v="9"/>
    <n v="3"/>
    <x v="7"/>
    <n v="7"/>
    <n v="0"/>
    <n v="7"/>
  </r>
  <r>
    <n v="727"/>
    <s v="STAFF-532"/>
    <x v="0"/>
    <s v="Life Sciences"/>
    <x v="0"/>
    <x v="0"/>
    <n v="32"/>
    <x v="2"/>
    <s v="R&amp;D"/>
    <x v="7"/>
    <n v="3"/>
    <x v="0"/>
    <x v="1"/>
    <n v="0"/>
    <n v="31200"/>
    <x v="2"/>
    <x v="1"/>
    <x v="1"/>
    <n v="3"/>
    <n v="3"/>
    <x v="0"/>
    <n v="3"/>
    <n v="15"/>
    <x v="2"/>
    <x v="0"/>
    <n v="4"/>
    <n v="0"/>
    <n v="10"/>
    <n v="3"/>
    <x v="5"/>
    <n v="7"/>
    <n v="7"/>
    <n v="7"/>
  </r>
  <r>
    <n v="728"/>
    <s v="STAFF-533"/>
    <x v="1"/>
    <s v="Marketing"/>
    <x v="2"/>
    <x v="0"/>
    <n v="47"/>
    <x v="1"/>
    <s v="Sales"/>
    <x v="0"/>
    <n v="14"/>
    <x v="2"/>
    <x v="1"/>
    <n v="0"/>
    <n v="33600"/>
    <x v="2"/>
    <x v="1"/>
    <x v="2"/>
    <n v="3"/>
    <n v="2"/>
    <x v="3"/>
    <n v="2"/>
    <n v="12"/>
    <x v="0"/>
    <x v="0"/>
    <n v="4"/>
    <n v="0"/>
    <n v="20"/>
    <n v="3"/>
    <x v="5"/>
    <n v="7"/>
    <n v="1"/>
    <n v="7"/>
  </r>
  <r>
    <n v="729"/>
    <s v="STAFF-534"/>
    <x v="1"/>
    <s v="Life Sciences"/>
    <x v="2"/>
    <x v="1"/>
    <n v="40"/>
    <x v="0"/>
    <s v="Sales"/>
    <x v="0"/>
    <n v="5"/>
    <x v="0"/>
    <x v="1"/>
    <n v="0"/>
    <n v="38400"/>
    <x v="2"/>
    <x v="0"/>
    <x v="2"/>
    <n v="2"/>
    <n v="3"/>
    <x v="3"/>
    <n v="5"/>
    <n v="21"/>
    <x v="1"/>
    <x v="1"/>
    <n v="3"/>
    <n v="1"/>
    <n v="20"/>
    <n v="3"/>
    <x v="29"/>
    <n v="13"/>
    <n v="1"/>
    <n v="12"/>
  </r>
  <r>
    <n v="730"/>
    <s v="STAFF-535"/>
    <x v="1"/>
    <s v="Life Sciences"/>
    <x v="3"/>
    <x v="1"/>
    <n v="53"/>
    <x v="1"/>
    <s v="R&amp;D"/>
    <x v="7"/>
    <n v="7"/>
    <x v="0"/>
    <x v="1"/>
    <n v="0"/>
    <n v="47200"/>
    <x v="1"/>
    <x v="1"/>
    <x v="1"/>
    <n v="4"/>
    <n v="4"/>
    <x v="2"/>
    <n v="3"/>
    <n v="19"/>
    <x v="2"/>
    <x v="0"/>
    <n v="3"/>
    <n v="0"/>
    <n v="32"/>
    <n v="3"/>
    <x v="8"/>
    <n v="1"/>
    <n v="1"/>
    <n v="3"/>
  </r>
  <r>
    <n v="731"/>
    <s v="STAFF-536"/>
    <x v="1"/>
    <s v="Human Resources"/>
    <x v="2"/>
    <x v="2"/>
    <n v="41"/>
    <x v="0"/>
    <s v="HR"/>
    <x v="5"/>
    <n v="10"/>
    <x v="2"/>
    <x v="1"/>
    <n v="0"/>
    <n v="58400"/>
    <x v="1"/>
    <x v="1"/>
    <x v="0"/>
    <n v="2"/>
    <n v="5"/>
    <x v="0"/>
    <n v="3"/>
    <n v="15"/>
    <x v="2"/>
    <x v="0"/>
    <n v="2"/>
    <n v="3"/>
    <n v="23"/>
    <n v="2"/>
    <x v="17"/>
    <n v="6"/>
    <n v="12"/>
    <n v="6"/>
  </r>
  <r>
    <n v="732"/>
    <s v="STAFF-537"/>
    <x v="1"/>
    <s v="Marketing"/>
    <x v="2"/>
    <x v="0"/>
    <n v="60"/>
    <x v="3"/>
    <s v="Sales"/>
    <x v="0"/>
    <n v="16"/>
    <x v="2"/>
    <x v="1"/>
    <n v="0"/>
    <n v="67200"/>
    <x v="1"/>
    <x v="1"/>
    <x v="3"/>
    <n v="3"/>
    <n v="2"/>
    <x v="3"/>
    <n v="8"/>
    <n v="14"/>
    <x v="0"/>
    <x v="0"/>
    <n v="4"/>
    <n v="0"/>
    <n v="10"/>
    <n v="3"/>
    <x v="4"/>
    <n v="2"/>
    <n v="2"/>
    <n v="2"/>
  </r>
  <r>
    <n v="733"/>
    <s v="STAFF-538"/>
    <x v="1"/>
    <s v="Life Sciences"/>
    <x v="0"/>
    <x v="2"/>
    <n v="27"/>
    <x v="2"/>
    <s v="R&amp;D"/>
    <x v="3"/>
    <n v="10"/>
    <x v="2"/>
    <x v="1"/>
    <n v="0"/>
    <n v="25600"/>
    <x v="2"/>
    <x v="1"/>
    <x v="2"/>
    <n v="3"/>
    <n v="3"/>
    <x v="3"/>
    <n v="1"/>
    <n v="21"/>
    <x v="1"/>
    <x v="1"/>
    <n v="3"/>
    <n v="2"/>
    <n v="9"/>
    <n v="2"/>
    <x v="7"/>
    <n v="7"/>
    <n v="1"/>
    <n v="7"/>
  </r>
  <r>
    <n v="734"/>
    <s v="STAFF-539"/>
    <x v="1"/>
    <s v="Human Resources"/>
    <x v="3"/>
    <x v="1"/>
    <n v="41"/>
    <x v="0"/>
    <s v="HR"/>
    <x v="5"/>
    <n v="1"/>
    <x v="0"/>
    <x v="1"/>
    <n v="0"/>
    <n v="47200"/>
    <x v="1"/>
    <x v="1"/>
    <x v="2"/>
    <n v="2"/>
    <n v="5"/>
    <x v="2"/>
    <n v="1"/>
    <n v="12"/>
    <x v="0"/>
    <x v="0"/>
    <n v="2"/>
    <n v="1"/>
    <n v="22"/>
    <n v="3"/>
    <x v="14"/>
    <n v="7"/>
    <n v="2"/>
    <n v="10"/>
  </r>
  <r>
    <n v="738"/>
    <s v="STAFF-540"/>
    <x v="1"/>
    <s v="Marketing"/>
    <x v="2"/>
    <x v="1"/>
    <n v="50"/>
    <x v="1"/>
    <s v="Sales"/>
    <x v="6"/>
    <n v="8"/>
    <x v="0"/>
    <x v="1"/>
    <n v="0"/>
    <n v="43200"/>
    <x v="1"/>
    <x v="1"/>
    <x v="2"/>
    <n v="3"/>
    <n v="1"/>
    <x v="1"/>
    <n v="7"/>
    <n v="15"/>
    <x v="2"/>
    <x v="0"/>
    <n v="4"/>
    <n v="1"/>
    <n v="4"/>
    <n v="3"/>
    <x v="4"/>
    <n v="2"/>
    <n v="2"/>
    <n v="2"/>
  </r>
  <r>
    <n v="741"/>
    <s v="STAFF-541"/>
    <x v="0"/>
    <s v="Life Sciences"/>
    <x v="0"/>
    <x v="0"/>
    <n v="28"/>
    <x v="2"/>
    <s v="R&amp;D"/>
    <x v="1"/>
    <n v="1"/>
    <x v="0"/>
    <x v="0"/>
    <n v="1"/>
    <n v="53600"/>
    <x v="1"/>
    <x v="0"/>
    <x v="3"/>
    <n v="1"/>
    <n v="1"/>
    <x v="1"/>
    <n v="7"/>
    <n v="13"/>
    <x v="0"/>
    <x v="0"/>
    <n v="4"/>
    <n v="0"/>
    <n v="10"/>
    <n v="3"/>
    <x v="5"/>
    <n v="7"/>
    <n v="3"/>
    <n v="7"/>
  </r>
  <r>
    <n v="742"/>
    <s v="STAFF-542"/>
    <x v="0"/>
    <s v="Life Sciences"/>
    <x v="3"/>
    <x v="1"/>
    <n v="36"/>
    <x v="0"/>
    <s v="R&amp;D"/>
    <x v="7"/>
    <n v="8"/>
    <x v="0"/>
    <x v="1"/>
    <n v="0"/>
    <n v="50400"/>
    <x v="1"/>
    <x v="1"/>
    <x v="3"/>
    <n v="4"/>
    <n v="3"/>
    <x v="3"/>
    <n v="9"/>
    <n v="14"/>
    <x v="0"/>
    <x v="0"/>
    <n v="1"/>
    <n v="1"/>
    <n v="10"/>
    <n v="3"/>
    <x v="3"/>
    <n v="7"/>
    <n v="0"/>
    <n v="5"/>
  </r>
  <r>
    <n v="743"/>
    <s v="STAFF-543"/>
    <x v="0"/>
    <s v="Life Sciences"/>
    <x v="3"/>
    <x v="0"/>
    <n v="38"/>
    <x v="0"/>
    <s v="R&amp;D"/>
    <x v="3"/>
    <n v="1"/>
    <x v="0"/>
    <x v="1"/>
    <n v="0"/>
    <n v="64800"/>
    <x v="1"/>
    <x v="0"/>
    <x v="1"/>
    <n v="3"/>
    <n v="3"/>
    <x v="2"/>
    <n v="4"/>
    <n v="14"/>
    <x v="0"/>
    <x v="0"/>
    <n v="4"/>
    <n v="0"/>
    <n v="10"/>
    <n v="4"/>
    <x v="6"/>
    <n v="0"/>
    <n v="0"/>
    <n v="0"/>
  </r>
  <r>
    <n v="744"/>
    <s v="STAFF-544"/>
    <x v="1"/>
    <s v="Medical"/>
    <x v="3"/>
    <x v="0"/>
    <n v="44"/>
    <x v="0"/>
    <s v="R&amp;D"/>
    <x v="2"/>
    <n v="24"/>
    <x v="1"/>
    <x v="1"/>
    <n v="0"/>
    <n v="39200"/>
    <x v="1"/>
    <x v="1"/>
    <x v="3"/>
    <n v="1"/>
    <n v="1"/>
    <x v="2"/>
    <n v="2"/>
    <n v="14"/>
    <x v="0"/>
    <x v="0"/>
    <n v="3"/>
    <n v="0"/>
    <n v="9"/>
    <n v="3"/>
    <x v="8"/>
    <n v="2"/>
    <n v="1"/>
    <n v="4"/>
  </r>
  <r>
    <n v="746"/>
    <s v="STAFF-545"/>
    <x v="0"/>
    <s v="Medical"/>
    <x v="3"/>
    <x v="2"/>
    <n v="47"/>
    <x v="1"/>
    <s v="Sales"/>
    <x v="0"/>
    <n v="3"/>
    <x v="0"/>
    <x v="1"/>
    <n v="0"/>
    <n v="39200"/>
    <x v="1"/>
    <x v="0"/>
    <x v="2"/>
    <n v="3"/>
    <n v="4"/>
    <x v="2"/>
    <n v="9"/>
    <n v="12"/>
    <x v="0"/>
    <x v="0"/>
    <n v="4"/>
    <n v="2"/>
    <n v="28"/>
    <n v="2"/>
    <x v="14"/>
    <n v="2"/>
    <n v="11"/>
    <n v="13"/>
  </r>
  <r>
    <n v="747"/>
    <s v="STAFF-546"/>
    <x v="1"/>
    <s v="Marketing"/>
    <x v="4"/>
    <x v="2"/>
    <n v="30"/>
    <x v="2"/>
    <s v="Sales"/>
    <x v="0"/>
    <n v="27"/>
    <x v="1"/>
    <x v="1"/>
    <n v="0"/>
    <n v="79200"/>
    <x v="0"/>
    <x v="1"/>
    <x v="1"/>
    <n v="3"/>
    <n v="2"/>
    <x v="0"/>
    <n v="7"/>
    <n v="23"/>
    <x v="1"/>
    <x v="1"/>
    <n v="4"/>
    <n v="1"/>
    <n v="10"/>
    <n v="2"/>
    <x v="3"/>
    <n v="7"/>
    <n v="7"/>
    <n v="7"/>
  </r>
  <r>
    <n v="749"/>
    <s v="STAFF-547"/>
    <x v="1"/>
    <s v="Life Sciences"/>
    <x v="3"/>
    <x v="0"/>
    <n v="29"/>
    <x v="2"/>
    <s v="Sales"/>
    <x v="6"/>
    <n v="10"/>
    <x v="2"/>
    <x v="1"/>
    <n v="0"/>
    <n v="79200"/>
    <x v="0"/>
    <x v="1"/>
    <x v="1"/>
    <n v="3"/>
    <n v="1"/>
    <x v="2"/>
    <n v="1"/>
    <n v="11"/>
    <x v="0"/>
    <x v="0"/>
    <n v="3"/>
    <n v="0"/>
    <n v="1"/>
    <n v="3"/>
    <x v="6"/>
    <n v="0"/>
    <n v="0"/>
    <n v="0"/>
  </r>
  <r>
    <n v="752"/>
    <s v="STAFF-548"/>
    <x v="1"/>
    <s v="Medical"/>
    <x v="3"/>
    <x v="2"/>
    <n v="42"/>
    <x v="0"/>
    <s v="R&amp;D"/>
    <x v="1"/>
    <n v="19"/>
    <x v="2"/>
    <x v="0"/>
    <n v="1"/>
    <n v="45600"/>
    <x v="1"/>
    <x v="0"/>
    <x v="1"/>
    <n v="4"/>
    <n v="1"/>
    <x v="2"/>
    <n v="6"/>
    <n v="12"/>
    <x v="0"/>
    <x v="0"/>
    <n v="4"/>
    <n v="0"/>
    <n v="7"/>
    <n v="3"/>
    <x v="4"/>
    <n v="2"/>
    <n v="2"/>
    <n v="2"/>
  </r>
  <r>
    <n v="754"/>
    <s v="STAFF-549"/>
    <x v="1"/>
    <s v="Life Sciences"/>
    <x v="3"/>
    <x v="1"/>
    <n v="43"/>
    <x v="0"/>
    <s v="Sales"/>
    <x v="0"/>
    <n v="15"/>
    <x v="2"/>
    <x v="1"/>
    <n v="0"/>
    <n v="37600"/>
    <x v="2"/>
    <x v="1"/>
    <x v="2"/>
    <n v="2"/>
    <n v="2"/>
    <x v="0"/>
    <n v="3"/>
    <n v="18"/>
    <x v="2"/>
    <x v="0"/>
    <n v="3"/>
    <n v="1"/>
    <n v="7"/>
    <n v="3"/>
    <x v="4"/>
    <n v="2"/>
    <n v="2"/>
    <n v="2"/>
  </r>
  <r>
    <n v="757"/>
    <s v="STAFF-550"/>
    <x v="0"/>
    <s v="Medical"/>
    <x v="0"/>
    <x v="0"/>
    <n v="34"/>
    <x v="2"/>
    <s v="R&amp;D"/>
    <x v="4"/>
    <n v="8"/>
    <x v="0"/>
    <x v="1"/>
    <n v="0"/>
    <n v="76800"/>
    <x v="0"/>
    <x v="1"/>
    <x v="0"/>
    <n v="3"/>
    <n v="2"/>
    <x v="2"/>
    <n v="3"/>
    <n v="11"/>
    <x v="0"/>
    <x v="0"/>
    <n v="4"/>
    <n v="0"/>
    <n v="10"/>
    <n v="3"/>
    <x v="8"/>
    <n v="1"/>
    <n v="4"/>
    <n v="3"/>
  </r>
  <r>
    <n v="758"/>
    <s v="STAFF-551"/>
    <x v="1"/>
    <s v="Medical"/>
    <x v="1"/>
    <x v="1"/>
    <n v="23"/>
    <x v="4"/>
    <s v="R&amp;D"/>
    <x v="2"/>
    <n v="9"/>
    <x v="0"/>
    <x v="1"/>
    <n v="0"/>
    <n v="29600"/>
    <x v="2"/>
    <x v="1"/>
    <x v="0"/>
    <n v="3"/>
    <n v="1"/>
    <x v="3"/>
    <n v="1"/>
    <n v="14"/>
    <x v="0"/>
    <x v="0"/>
    <n v="4"/>
    <n v="1"/>
    <n v="5"/>
    <n v="4"/>
    <x v="9"/>
    <n v="3"/>
    <n v="0"/>
    <n v="2"/>
  </r>
  <r>
    <n v="760"/>
    <s v="STAFF-552"/>
    <x v="0"/>
    <s v="Human Resources"/>
    <x v="3"/>
    <x v="1"/>
    <n v="39"/>
    <x v="0"/>
    <s v="HR"/>
    <x v="8"/>
    <n v="3"/>
    <x v="0"/>
    <x v="1"/>
    <n v="0"/>
    <n v="35200"/>
    <x v="2"/>
    <x v="1"/>
    <x v="1"/>
    <n v="4"/>
    <n v="2"/>
    <x v="1"/>
    <n v="9"/>
    <n v="15"/>
    <x v="2"/>
    <x v="0"/>
    <n v="3"/>
    <n v="1"/>
    <n v="12"/>
    <n v="1"/>
    <x v="3"/>
    <n v="3"/>
    <n v="3"/>
    <n v="6"/>
  </r>
  <r>
    <n v="762"/>
    <s v="STAFF-553"/>
    <x v="1"/>
    <s v="Medical"/>
    <x v="3"/>
    <x v="1"/>
    <n v="56"/>
    <x v="3"/>
    <s v="R&amp;D"/>
    <x v="4"/>
    <n v="9"/>
    <x v="0"/>
    <x v="1"/>
    <n v="0"/>
    <n v="64800"/>
    <x v="1"/>
    <x v="1"/>
    <x v="1"/>
    <n v="3"/>
    <n v="4"/>
    <x v="0"/>
    <n v="7"/>
    <n v="11"/>
    <x v="0"/>
    <x v="0"/>
    <n v="3"/>
    <n v="0"/>
    <n v="30"/>
    <n v="2"/>
    <x v="1"/>
    <n v="7"/>
    <n v="1"/>
    <n v="1"/>
  </r>
  <r>
    <n v="763"/>
    <s v="STAFF-554"/>
    <x v="0"/>
    <s v="Medical"/>
    <x v="1"/>
    <x v="0"/>
    <n v="40"/>
    <x v="0"/>
    <s v="R&amp;D"/>
    <x v="1"/>
    <n v="2"/>
    <x v="0"/>
    <x v="1"/>
    <n v="0"/>
    <n v="68800"/>
    <x v="0"/>
    <x v="0"/>
    <x v="2"/>
    <n v="2"/>
    <n v="1"/>
    <x v="0"/>
    <n v="0"/>
    <n v="20"/>
    <x v="1"/>
    <x v="1"/>
    <n v="4"/>
    <n v="0"/>
    <n v="5"/>
    <n v="2"/>
    <x v="9"/>
    <n v="2"/>
    <n v="2"/>
    <n v="3"/>
  </r>
  <r>
    <n v="764"/>
    <s v="STAFF-555"/>
    <x v="0"/>
    <s v="Medical"/>
    <x v="3"/>
    <x v="0"/>
    <n v="27"/>
    <x v="2"/>
    <s v="R&amp;D"/>
    <x v="4"/>
    <n v="7"/>
    <x v="0"/>
    <x v="1"/>
    <n v="0"/>
    <n v="44000"/>
    <x v="1"/>
    <x v="1"/>
    <x v="2"/>
    <n v="2"/>
    <n v="2"/>
    <x v="3"/>
    <n v="8"/>
    <n v="19"/>
    <x v="2"/>
    <x v="0"/>
    <n v="1"/>
    <n v="0"/>
    <n v="9"/>
    <n v="1"/>
    <x v="5"/>
    <n v="6"/>
    <n v="0"/>
    <n v="7"/>
  </r>
  <r>
    <n v="766"/>
    <s v="STAFF-556"/>
    <x v="1"/>
    <s v="Marketing"/>
    <x v="3"/>
    <x v="2"/>
    <n v="29"/>
    <x v="2"/>
    <s v="Sales"/>
    <x v="6"/>
    <n v="10"/>
    <x v="2"/>
    <x v="1"/>
    <n v="0"/>
    <n v="66400"/>
    <x v="1"/>
    <x v="1"/>
    <x v="2"/>
    <n v="3"/>
    <n v="1"/>
    <x v="1"/>
    <n v="1"/>
    <n v="14"/>
    <x v="0"/>
    <x v="0"/>
    <n v="4"/>
    <n v="2"/>
    <n v="2"/>
    <n v="3"/>
    <x v="4"/>
    <n v="2"/>
    <n v="2"/>
    <n v="2"/>
  </r>
  <r>
    <n v="769"/>
    <s v="STAFF-557"/>
    <x v="1"/>
    <s v="Life Sciences"/>
    <x v="3"/>
    <x v="0"/>
    <n v="53"/>
    <x v="1"/>
    <s v="R&amp;D"/>
    <x v="2"/>
    <n v="6"/>
    <x v="0"/>
    <x v="1"/>
    <n v="0"/>
    <n v="68800"/>
    <x v="0"/>
    <x v="1"/>
    <x v="2"/>
    <n v="3"/>
    <n v="2"/>
    <x v="0"/>
    <n v="2"/>
    <n v="17"/>
    <x v="2"/>
    <x v="0"/>
    <n v="4"/>
    <n v="0"/>
    <n v="19"/>
    <n v="3"/>
    <x v="4"/>
    <n v="2"/>
    <n v="2"/>
    <n v="2"/>
  </r>
  <r>
    <n v="771"/>
    <s v="STAFF-558"/>
    <x v="0"/>
    <s v="Life Sciences"/>
    <x v="2"/>
    <x v="2"/>
    <n v="35"/>
    <x v="0"/>
    <s v="R&amp;D"/>
    <x v="4"/>
    <n v="2"/>
    <x v="0"/>
    <x v="1"/>
    <n v="0"/>
    <n v="48800"/>
    <x v="1"/>
    <x v="1"/>
    <x v="2"/>
    <n v="3"/>
    <n v="2"/>
    <x v="3"/>
    <n v="2"/>
    <n v="11"/>
    <x v="0"/>
    <x v="0"/>
    <n v="1"/>
    <n v="1"/>
    <n v="16"/>
    <n v="4"/>
    <x v="6"/>
    <n v="0"/>
    <n v="0"/>
    <n v="0"/>
  </r>
  <r>
    <n v="772"/>
    <s v="STAFF-559"/>
    <x v="1"/>
    <s v="Life Sciences"/>
    <x v="2"/>
    <x v="1"/>
    <n v="32"/>
    <x v="2"/>
    <s v="R&amp;D"/>
    <x v="2"/>
    <n v="24"/>
    <x v="1"/>
    <x v="1"/>
    <n v="0"/>
    <n v="64000"/>
    <x v="1"/>
    <x v="1"/>
    <x v="3"/>
    <n v="3"/>
    <n v="2"/>
    <x v="0"/>
    <n v="1"/>
    <n v="15"/>
    <x v="2"/>
    <x v="0"/>
    <n v="4"/>
    <n v="2"/>
    <n v="10"/>
    <n v="3"/>
    <x v="1"/>
    <n v="8"/>
    <n v="4"/>
    <n v="7"/>
  </r>
  <r>
    <n v="773"/>
    <s v="STAFF-560"/>
    <x v="1"/>
    <s v="Medical"/>
    <x v="4"/>
    <x v="1"/>
    <n v="38"/>
    <x v="0"/>
    <s v="R&amp;D"/>
    <x v="1"/>
    <n v="2"/>
    <x v="0"/>
    <x v="1"/>
    <n v="0"/>
    <n v="73600"/>
    <x v="0"/>
    <x v="0"/>
    <x v="2"/>
    <n v="3"/>
    <n v="1"/>
    <x v="2"/>
    <n v="6"/>
    <n v="13"/>
    <x v="0"/>
    <x v="0"/>
    <n v="2"/>
    <n v="1"/>
    <n v="6"/>
    <n v="1"/>
    <x v="6"/>
    <n v="0"/>
    <n v="0"/>
    <n v="1"/>
  </r>
  <r>
    <n v="775"/>
    <s v="STAFF-561"/>
    <x v="0"/>
    <s v="Life Sciences"/>
    <x v="4"/>
    <x v="2"/>
    <n v="34"/>
    <x v="2"/>
    <s v="R&amp;D"/>
    <x v="3"/>
    <n v="8"/>
    <x v="0"/>
    <x v="1"/>
    <n v="0"/>
    <n v="25600"/>
    <x v="2"/>
    <x v="1"/>
    <x v="0"/>
    <n v="3"/>
    <n v="2"/>
    <x v="3"/>
    <n v="3"/>
    <n v="14"/>
    <x v="0"/>
    <x v="0"/>
    <n v="3"/>
    <n v="1"/>
    <n v="7"/>
    <n v="3"/>
    <x v="2"/>
    <n v="0"/>
    <n v="0"/>
    <n v="0"/>
  </r>
  <r>
    <n v="776"/>
    <s v="STAFF-562"/>
    <x v="1"/>
    <s v="Marketing"/>
    <x v="2"/>
    <x v="1"/>
    <n v="52"/>
    <x v="1"/>
    <s v="Sales"/>
    <x v="5"/>
    <n v="3"/>
    <x v="0"/>
    <x v="1"/>
    <n v="0"/>
    <n v="24800"/>
    <x v="2"/>
    <x v="1"/>
    <x v="1"/>
    <n v="2"/>
    <n v="4"/>
    <x v="3"/>
    <n v="1"/>
    <n v="11"/>
    <x v="0"/>
    <x v="0"/>
    <n v="1"/>
    <n v="0"/>
    <n v="34"/>
    <n v="4"/>
    <x v="33"/>
    <n v="6"/>
    <n v="1"/>
    <n v="16"/>
  </r>
  <r>
    <n v="780"/>
    <s v="STAFF-563"/>
    <x v="1"/>
    <s v="Other"/>
    <x v="2"/>
    <x v="0"/>
    <n v="33"/>
    <x v="2"/>
    <s v="R&amp;D"/>
    <x v="1"/>
    <n v="1"/>
    <x v="0"/>
    <x v="0"/>
    <n v="1"/>
    <n v="50400"/>
    <x v="1"/>
    <x v="0"/>
    <x v="2"/>
    <n v="3"/>
    <n v="1"/>
    <x v="0"/>
    <n v="1"/>
    <n v="13"/>
    <x v="0"/>
    <x v="0"/>
    <n v="3"/>
    <n v="0"/>
    <n v="10"/>
    <n v="2"/>
    <x v="1"/>
    <n v="9"/>
    <n v="7"/>
    <n v="8"/>
  </r>
  <r>
    <n v="781"/>
    <s v="STAFF-564"/>
    <x v="0"/>
    <s v="Medical"/>
    <x v="1"/>
    <x v="0"/>
    <n v="25"/>
    <x v="2"/>
    <s v="Sales"/>
    <x v="0"/>
    <n v="26"/>
    <x v="1"/>
    <x v="1"/>
    <n v="0"/>
    <n v="25600"/>
    <x v="2"/>
    <x v="1"/>
    <x v="1"/>
    <n v="3"/>
    <n v="2"/>
    <x v="0"/>
    <n v="1"/>
    <n v="23"/>
    <x v="1"/>
    <x v="1"/>
    <n v="2"/>
    <n v="0"/>
    <n v="6"/>
    <n v="2"/>
    <x v="0"/>
    <n v="5"/>
    <n v="1"/>
    <n v="4"/>
  </r>
  <r>
    <n v="783"/>
    <s v="STAFF-565"/>
    <x v="1"/>
    <s v="Technical Degree"/>
    <x v="0"/>
    <x v="0"/>
    <n v="45"/>
    <x v="1"/>
    <s v="Sales"/>
    <x v="6"/>
    <n v="2"/>
    <x v="0"/>
    <x v="1"/>
    <n v="0"/>
    <n v="36800"/>
    <x v="2"/>
    <x v="1"/>
    <x v="0"/>
    <n v="1"/>
    <n v="2"/>
    <x v="2"/>
    <n v="0"/>
    <n v="13"/>
    <x v="0"/>
    <x v="0"/>
    <n v="1"/>
    <n v="0"/>
    <n v="9"/>
    <n v="3"/>
    <x v="3"/>
    <n v="7"/>
    <n v="3"/>
    <n v="1"/>
  </r>
  <r>
    <n v="784"/>
    <s v="STAFF-566"/>
    <x v="1"/>
    <s v="Medical"/>
    <x v="1"/>
    <x v="0"/>
    <n v="23"/>
    <x v="4"/>
    <s v="R&amp;D"/>
    <x v="1"/>
    <n v="10"/>
    <x v="2"/>
    <x v="1"/>
    <n v="0"/>
    <n v="63200"/>
    <x v="1"/>
    <x v="1"/>
    <x v="3"/>
    <n v="4"/>
    <n v="1"/>
    <x v="2"/>
    <n v="1"/>
    <n v="18"/>
    <x v="2"/>
    <x v="0"/>
    <n v="4"/>
    <n v="0"/>
    <n v="2"/>
    <n v="3"/>
    <x v="4"/>
    <n v="2"/>
    <n v="0"/>
    <n v="2"/>
  </r>
  <r>
    <n v="785"/>
    <s v="STAFF-567"/>
    <x v="0"/>
    <s v="Life Sciences"/>
    <x v="0"/>
    <x v="0"/>
    <n v="47"/>
    <x v="1"/>
    <s v="Sales"/>
    <x v="0"/>
    <n v="27"/>
    <x v="1"/>
    <x v="0"/>
    <n v="1"/>
    <n v="61600"/>
    <x v="1"/>
    <x v="0"/>
    <x v="0"/>
    <n v="4"/>
    <n v="2"/>
    <x v="2"/>
    <n v="4"/>
    <n v="12"/>
    <x v="0"/>
    <x v="0"/>
    <n v="4"/>
    <n v="0"/>
    <n v="8"/>
    <n v="3"/>
    <x v="8"/>
    <n v="4"/>
    <n v="1"/>
    <n v="3"/>
  </r>
  <r>
    <n v="786"/>
    <s v="STAFF-568"/>
    <x v="1"/>
    <s v="Other"/>
    <x v="3"/>
    <x v="0"/>
    <n v="34"/>
    <x v="2"/>
    <s v="Sales"/>
    <x v="0"/>
    <n v="2"/>
    <x v="0"/>
    <x v="1"/>
    <n v="0"/>
    <n v="48000"/>
    <x v="1"/>
    <x v="1"/>
    <x v="2"/>
    <n v="3"/>
    <n v="2"/>
    <x v="0"/>
    <n v="1"/>
    <n v="22"/>
    <x v="1"/>
    <x v="1"/>
    <n v="3"/>
    <n v="0"/>
    <n v="6"/>
    <n v="3"/>
    <x v="0"/>
    <n v="5"/>
    <n v="1"/>
    <n v="4"/>
  </r>
  <r>
    <n v="787"/>
    <s v="STAFF-569"/>
    <x v="1"/>
    <s v="Medical"/>
    <x v="3"/>
    <x v="1"/>
    <n v="55"/>
    <x v="3"/>
    <s v="R&amp;D"/>
    <x v="5"/>
    <n v="2"/>
    <x v="0"/>
    <x v="0"/>
    <n v="1"/>
    <n v="62400"/>
    <x v="1"/>
    <x v="0"/>
    <x v="2"/>
    <n v="3"/>
    <n v="5"/>
    <x v="3"/>
    <n v="5"/>
    <n v="13"/>
    <x v="0"/>
    <x v="0"/>
    <n v="4"/>
    <n v="1"/>
    <n v="24"/>
    <n v="3"/>
    <x v="8"/>
    <n v="2"/>
    <n v="1"/>
    <n v="4"/>
  </r>
  <r>
    <n v="789"/>
    <s v="STAFF-570"/>
    <x v="1"/>
    <s v="Life Sciences"/>
    <x v="2"/>
    <x v="0"/>
    <n v="36"/>
    <x v="0"/>
    <s v="Sales"/>
    <x v="0"/>
    <n v="8"/>
    <x v="0"/>
    <x v="1"/>
    <n v="0"/>
    <n v="60800"/>
    <x v="1"/>
    <x v="1"/>
    <x v="3"/>
    <n v="2"/>
    <n v="3"/>
    <x v="3"/>
    <n v="1"/>
    <n v="15"/>
    <x v="2"/>
    <x v="0"/>
    <n v="2"/>
    <n v="0"/>
    <n v="10"/>
    <n v="3"/>
    <x v="1"/>
    <n v="7"/>
    <n v="0"/>
    <n v="9"/>
  </r>
  <r>
    <n v="791"/>
    <s v="STAFF-571"/>
    <x v="1"/>
    <s v="Medical"/>
    <x v="2"/>
    <x v="1"/>
    <n v="52"/>
    <x v="1"/>
    <s v="R&amp;D"/>
    <x v="1"/>
    <n v="19"/>
    <x v="2"/>
    <x v="1"/>
    <n v="0"/>
    <n v="32800"/>
    <x v="2"/>
    <x v="1"/>
    <x v="2"/>
    <n v="3"/>
    <n v="1"/>
    <x v="0"/>
    <n v="0"/>
    <n v="18"/>
    <x v="2"/>
    <x v="0"/>
    <n v="1"/>
    <n v="1"/>
    <n v="5"/>
    <n v="3"/>
    <x v="9"/>
    <n v="3"/>
    <n v="1"/>
    <n v="2"/>
  </r>
  <r>
    <n v="792"/>
    <s v="STAFF-572"/>
    <x v="0"/>
    <s v="Life Sciences"/>
    <x v="0"/>
    <x v="2"/>
    <n v="26"/>
    <x v="2"/>
    <s v="R&amp;D"/>
    <x v="2"/>
    <n v="1"/>
    <x v="0"/>
    <x v="1"/>
    <n v="0"/>
    <n v="56800"/>
    <x v="1"/>
    <x v="1"/>
    <x v="3"/>
    <n v="1"/>
    <n v="1"/>
    <x v="0"/>
    <n v="3"/>
    <n v="14"/>
    <x v="0"/>
    <x v="0"/>
    <n v="1"/>
    <n v="1"/>
    <n v="5"/>
    <n v="3"/>
    <x v="4"/>
    <n v="2"/>
    <n v="2"/>
    <n v="0"/>
  </r>
  <r>
    <n v="793"/>
    <s v="STAFF-573"/>
    <x v="0"/>
    <s v="Medical"/>
    <x v="3"/>
    <x v="1"/>
    <n v="29"/>
    <x v="2"/>
    <s v="R&amp;D"/>
    <x v="4"/>
    <n v="27"/>
    <x v="1"/>
    <x v="1"/>
    <n v="0"/>
    <n v="52800"/>
    <x v="1"/>
    <x v="1"/>
    <x v="0"/>
    <n v="3"/>
    <n v="2"/>
    <x v="2"/>
    <n v="4"/>
    <n v="12"/>
    <x v="0"/>
    <x v="0"/>
    <n v="1"/>
    <n v="1"/>
    <n v="11"/>
    <n v="2"/>
    <x v="3"/>
    <n v="7"/>
    <n v="1"/>
    <n v="1"/>
  </r>
  <r>
    <n v="796"/>
    <s v="STAFF-574"/>
    <x v="1"/>
    <s v="Technical Degree"/>
    <x v="3"/>
    <x v="0"/>
    <n v="26"/>
    <x v="2"/>
    <s v="Sales"/>
    <x v="0"/>
    <n v="8"/>
    <x v="0"/>
    <x v="0"/>
    <n v="1"/>
    <n v="30400"/>
    <x v="2"/>
    <x v="1"/>
    <x v="2"/>
    <n v="2"/>
    <n v="2"/>
    <x v="3"/>
    <n v="6"/>
    <n v="17"/>
    <x v="2"/>
    <x v="0"/>
    <n v="3"/>
    <n v="0"/>
    <n v="6"/>
    <n v="2"/>
    <x v="9"/>
    <n v="3"/>
    <n v="1"/>
    <n v="2"/>
  </r>
  <r>
    <n v="797"/>
    <s v="STAFF-575"/>
    <x v="0"/>
    <s v="Life Sciences"/>
    <x v="2"/>
    <x v="0"/>
    <n v="34"/>
    <x v="2"/>
    <s v="R&amp;D"/>
    <x v="1"/>
    <n v="1"/>
    <x v="0"/>
    <x v="1"/>
    <n v="0"/>
    <n v="57600"/>
    <x v="1"/>
    <x v="1"/>
    <x v="0"/>
    <n v="4"/>
    <n v="1"/>
    <x v="0"/>
    <n v="2"/>
    <n v="16"/>
    <x v="2"/>
    <x v="0"/>
    <n v="3"/>
    <n v="0"/>
    <n v="10"/>
    <n v="3"/>
    <x v="9"/>
    <n v="2"/>
    <n v="1"/>
    <n v="3"/>
  </r>
  <r>
    <n v="799"/>
    <s v="STAFF-576"/>
    <x v="0"/>
    <s v="Medical"/>
    <x v="2"/>
    <x v="2"/>
    <n v="54"/>
    <x v="1"/>
    <s v="R&amp;D"/>
    <x v="3"/>
    <n v="19"/>
    <x v="2"/>
    <x v="1"/>
    <n v="0"/>
    <n v="76000"/>
    <x v="0"/>
    <x v="0"/>
    <x v="2"/>
    <n v="3"/>
    <n v="2"/>
    <x v="3"/>
    <n v="9"/>
    <n v="11"/>
    <x v="0"/>
    <x v="0"/>
    <n v="2"/>
    <n v="2"/>
    <n v="9"/>
    <n v="3"/>
    <x v="8"/>
    <n v="3"/>
    <n v="1"/>
    <n v="4"/>
  </r>
  <r>
    <n v="800"/>
    <s v="STAFF-577"/>
    <x v="1"/>
    <s v="Marketing"/>
    <x v="1"/>
    <x v="1"/>
    <n v="27"/>
    <x v="2"/>
    <s v="Sales"/>
    <x v="0"/>
    <n v="8"/>
    <x v="0"/>
    <x v="1"/>
    <n v="0"/>
    <n v="67200"/>
    <x v="1"/>
    <x v="1"/>
    <x v="1"/>
    <n v="3"/>
    <n v="2"/>
    <x v="0"/>
    <n v="0"/>
    <n v="19"/>
    <x v="2"/>
    <x v="0"/>
    <n v="2"/>
    <n v="1"/>
    <n v="5"/>
    <n v="3"/>
    <x v="9"/>
    <n v="2"/>
    <n v="1"/>
    <n v="1"/>
  </r>
  <r>
    <n v="802"/>
    <s v="STAFF-578"/>
    <x v="0"/>
    <s v="Life Sciences"/>
    <x v="1"/>
    <x v="2"/>
    <n v="37"/>
    <x v="0"/>
    <s v="R&amp;D"/>
    <x v="1"/>
    <n v="10"/>
    <x v="2"/>
    <x v="1"/>
    <n v="0"/>
    <n v="65600"/>
    <x v="1"/>
    <x v="0"/>
    <x v="2"/>
    <n v="3"/>
    <n v="1"/>
    <x v="3"/>
    <n v="0"/>
    <n v="13"/>
    <x v="0"/>
    <x v="0"/>
    <n v="2"/>
    <n v="2"/>
    <n v="6"/>
    <n v="2"/>
    <x v="8"/>
    <n v="3"/>
    <n v="4"/>
    <n v="3"/>
  </r>
  <r>
    <n v="803"/>
    <s v="STAFF-579"/>
    <x v="0"/>
    <s v="Life Sciences"/>
    <x v="2"/>
    <x v="0"/>
    <n v="38"/>
    <x v="0"/>
    <s v="R&amp;D"/>
    <x v="3"/>
    <n v="2"/>
    <x v="0"/>
    <x v="1"/>
    <n v="0"/>
    <n v="60000"/>
    <x v="1"/>
    <x v="0"/>
    <x v="3"/>
    <n v="4"/>
    <n v="2"/>
    <x v="3"/>
    <n v="6"/>
    <n v="12"/>
    <x v="0"/>
    <x v="0"/>
    <n v="4"/>
    <n v="0"/>
    <n v="17"/>
    <n v="3"/>
    <x v="15"/>
    <n v="7"/>
    <n v="4"/>
    <n v="12"/>
  </r>
  <r>
    <n v="804"/>
    <s v="STAFF-580"/>
    <x v="0"/>
    <s v="Medical"/>
    <x v="2"/>
    <x v="0"/>
    <n v="34"/>
    <x v="2"/>
    <s v="R&amp;D"/>
    <x v="1"/>
    <n v="2"/>
    <x v="0"/>
    <x v="1"/>
    <n v="0"/>
    <n v="68800"/>
    <x v="0"/>
    <x v="1"/>
    <x v="1"/>
    <n v="2"/>
    <n v="1"/>
    <x v="3"/>
    <n v="1"/>
    <n v="11"/>
    <x v="0"/>
    <x v="0"/>
    <n v="3"/>
    <n v="0"/>
    <n v="6"/>
    <n v="3"/>
    <x v="0"/>
    <n v="5"/>
    <n v="1"/>
    <n v="3"/>
  </r>
  <r>
    <n v="805"/>
    <s v="STAFF-581"/>
    <x v="0"/>
    <s v="Life Sciences"/>
    <x v="2"/>
    <x v="1"/>
    <n v="35"/>
    <x v="0"/>
    <s v="Sales"/>
    <x v="6"/>
    <n v="8"/>
    <x v="0"/>
    <x v="1"/>
    <n v="0"/>
    <n v="57600"/>
    <x v="1"/>
    <x v="1"/>
    <x v="3"/>
    <n v="3"/>
    <n v="1"/>
    <x v="0"/>
    <n v="1"/>
    <n v="16"/>
    <x v="2"/>
    <x v="0"/>
    <n v="2"/>
    <n v="1"/>
    <n v="3"/>
    <n v="2"/>
    <x v="11"/>
    <n v="2"/>
    <n v="0"/>
    <n v="2"/>
  </r>
  <r>
    <n v="806"/>
    <s v="STAFF-582"/>
    <x v="1"/>
    <s v="Life Sciences"/>
    <x v="3"/>
    <x v="1"/>
    <n v="30"/>
    <x v="2"/>
    <s v="R&amp;D"/>
    <x v="2"/>
    <n v="1"/>
    <x v="0"/>
    <x v="1"/>
    <n v="0"/>
    <n v="30400"/>
    <x v="2"/>
    <x v="1"/>
    <x v="2"/>
    <n v="1"/>
    <n v="1"/>
    <x v="2"/>
    <n v="3"/>
    <n v="21"/>
    <x v="1"/>
    <x v="1"/>
    <n v="3"/>
    <n v="2"/>
    <n v="7"/>
    <n v="3"/>
    <x v="4"/>
    <n v="2"/>
    <n v="0"/>
    <n v="2"/>
  </r>
  <r>
    <n v="807"/>
    <s v="STAFF-583"/>
    <x v="0"/>
    <s v="Medical"/>
    <x v="0"/>
    <x v="1"/>
    <n v="40"/>
    <x v="0"/>
    <s v="R&amp;D"/>
    <x v="4"/>
    <n v="2"/>
    <x v="0"/>
    <x v="1"/>
    <n v="0"/>
    <n v="30400"/>
    <x v="2"/>
    <x v="1"/>
    <x v="1"/>
    <n v="4"/>
    <n v="2"/>
    <x v="1"/>
    <n v="1"/>
    <n v="24"/>
    <x v="1"/>
    <x v="1"/>
    <n v="4"/>
    <n v="1"/>
    <n v="8"/>
    <n v="3"/>
    <x v="3"/>
    <n v="7"/>
    <n v="3"/>
    <n v="7"/>
  </r>
  <r>
    <n v="808"/>
    <s v="STAFF-584"/>
    <x v="0"/>
    <s v="Life Sciences"/>
    <x v="0"/>
    <x v="1"/>
    <n v="34"/>
    <x v="2"/>
    <s v="Sales"/>
    <x v="0"/>
    <n v="8"/>
    <x v="0"/>
    <x v="1"/>
    <n v="0"/>
    <n v="74400"/>
    <x v="0"/>
    <x v="1"/>
    <x v="1"/>
    <n v="3"/>
    <n v="2"/>
    <x v="3"/>
    <n v="5"/>
    <n v="17"/>
    <x v="2"/>
    <x v="0"/>
    <n v="2"/>
    <n v="1"/>
    <n v="6"/>
    <n v="3"/>
    <x v="11"/>
    <n v="2"/>
    <n v="1"/>
    <n v="2"/>
  </r>
  <r>
    <n v="809"/>
    <s v="STAFF-585"/>
    <x v="1"/>
    <s v="Life Sciences"/>
    <x v="3"/>
    <x v="2"/>
    <n v="42"/>
    <x v="0"/>
    <s v="R&amp;D"/>
    <x v="5"/>
    <n v="8"/>
    <x v="0"/>
    <x v="1"/>
    <n v="0"/>
    <n v="52800"/>
    <x v="1"/>
    <x v="1"/>
    <x v="0"/>
    <n v="3"/>
    <n v="5"/>
    <x v="0"/>
    <n v="1"/>
    <n v="13"/>
    <x v="0"/>
    <x v="0"/>
    <n v="2"/>
    <n v="1"/>
    <n v="24"/>
    <n v="2"/>
    <x v="25"/>
    <n v="7"/>
    <n v="14"/>
    <n v="9"/>
  </r>
  <r>
    <n v="811"/>
    <s v="STAFF-586"/>
    <x v="1"/>
    <s v="Life Sciences"/>
    <x v="3"/>
    <x v="1"/>
    <n v="23"/>
    <x v="4"/>
    <s v="R&amp;D"/>
    <x v="2"/>
    <n v="6"/>
    <x v="0"/>
    <x v="0"/>
    <n v="1"/>
    <n v="50400"/>
    <x v="1"/>
    <x v="0"/>
    <x v="1"/>
    <n v="4"/>
    <n v="1"/>
    <x v="3"/>
    <n v="1"/>
    <n v="21"/>
    <x v="1"/>
    <x v="1"/>
    <n v="3"/>
    <n v="2"/>
    <n v="1"/>
    <n v="3"/>
    <x v="2"/>
    <n v="0"/>
    <n v="0"/>
    <n v="0"/>
  </r>
  <r>
    <n v="812"/>
    <s v="STAFF-587"/>
    <x v="1"/>
    <s v="Life Sciences"/>
    <x v="3"/>
    <x v="2"/>
    <n v="24"/>
    <x v="2"/>
    <s v="R&amp;D"/>
    <x v="2"/>
    <n v="9"/>
    <x v="0"/>
    <x v="1"/>
    <n v="0"/>
    <n v="48000"/>
    <x v="1"/>
    <x v="1"/>
    <x v="1"/>
    <n v="2"/>
    <n v="1"/>
    <x v="1"/>
    <n v="1"/>
    <n v="11"/>
    <x v="0"/>
    <x v="0"/>
    <n v="3"/>
    <n v="3"/>
    <n v="1"/>
    <n v="3"/>
    <x v="6"/>
    <n v="0"/>
    <n v="0"/>
    <n v="0"/>
  </r>
  <r>
    <n v="813"/>
    <s v="STAFF-588"/>
    <x v="0"/>
    <s v="Life Sciences"/>
    <x v="2"/>
    <x v="1"/>
    <n v="52"/>
    <x v="1"/>
    <s v="R&amp;D"/>
    <x v="2"/>
    <n v="11"/>
    <x v="2"/>
    <x v="1"/>
    <n v="0"/>
    <n v="65600"/>
    <x v="1"/>
    <x v="1"/>
    <x v="2"/>
    <n v="3"/>
    <n v="2"/>
    <x v="2"/>
    <n v="8"/>
    <n v="20"/>
    <x v="1"/>
    <x v="1"/>
    <n v="2"/>
    <n v="1"/>
    <n v="9"/>
    <n v="3"/>
    <x v="8"/>
    <n v="2"/>
    <n v="1"/>
    <n v="4"/>
  </r>
  <r>
    <n v="815"/>
    <s v="STAFF-589"/>
    <x v="1"/>
    <s v="Medical"/>
    <x v="3"/>
    <x v="1"/>
    <n v="50"/>
    <x v="1"/>
    <s v="R&amp;D"/>
    <x v="7"/>
    <n v="2"/>
    <x v="0"/>
    <x v="1"/>
    <n v="0"/>
    <n v="51200"/>
    <x v="1"/>
    <x v="1"/>
    <x v="1"/>
    <n v="3"/>
    <n v="4"/>
    <x v="2"/>
    <n v="5"/>
    <n v="16"/>
    <x v="2"/>
    <x v="0"/>
    <n v="4"/>
    <n v="0"/>
    <n v="30"/>
    <n v="3"/>
    <x v="9"/>
    <n v="3"/>
    <n v="0"/>
    <n v="3"/>
  </r>
  <r>
    <n v="816"/>
    <s v="STAFF-590"/>
    <x v="0"/>
    <s v="Life Sciences"/>
    <x v="0"/>
    <x v="1"/>
    <n v="29"/>
    <x v="2"/>
    <s v="R&amp;D"/>
    <x v="2"/>
    <n v="1"/>
    <x v="0"/>
    <x v="0"/>
    <n v="1"/>
    <n v="28800"/>
    <x v="2"/>
    <x v="0"/>
    <x v="0"/>
    <n v="2"/>
    <n v="1"/>
    <x v="3"/>
    <n v="1"/>
    <n v="11"/>
    <x v="0"/>
    <x v="0"/>
    <n v="4"/>
    <n v="1"/>
    <n v="1"/>
    <n v="3"/>
    <x v="6"/>
    <n v="0"/>
    <n v="0"/>
    <n v="0"/>
  </r>
  <r>
    <n v="817"/>
    <s v="STAFF-591"/>
    <x v="1"/>
    <s v="Medical"/>
    <x v="3"/>
    <x v="1"/>
    <n v="33"/>
    <x v="2"/>
    <s v="R&amp;D"/>
    <x v="7"/>
    <n v="7"/>
    <x v="0"/>
    <x v="1"/>
    <n v="0"/>
    <n v="39200"/>
    <x v="1"/>
    <x v="1"/>
    <x v="1"/>
    <n v="3"/>
    <n v="3"/>
    <x v="2"/>
    <n v="0"/>
    <n v="11"/>
    <x v="0"/>
    <x v="0"/>
    <n v="4"/>
    <n v="0"/>
    <n v="14"/>
    <n v="4"/>
    <x v="20"/>
    <n v="9"/>
    <n v="3"/>
    <n v="7"/>
  </r>
  <r>
    <n v="819"/>
    <s v="STAFF-592"/>
    <x v="0"/>
    <s v="Marketing"/>
    <x v="3"/>
    <x v="0"/>
    <n v="33"/>
    <x v="2"/>
    <s v="Sales"/>
    <x v="0"/>
    <n v="16"/>
    <x v="2"/>
    <x v="0"/>
    <n v="1"/>
    <n v="55200"/>
    <x v="1"/>
    <x v="1"/>
    <x v="3"/>
    <n v="3"/>
    <n v="2"/>
    <x v="3"/>
    <n v="5"/>
    <n v="15"/>
    <x v="2"/>
    <x v="0"/>
    <n v="3"/>
    <n v="0"/>
    <n v="6"/>
    <n v="3"/>
    <x v="11"/>
    <n v="2"/>
    <n v="0"/>
    <n v="2"/>
  </r>
  <r>
    <n v="820"/>
    <s v="STAFF-593"/>
    <x v="0"/>
    <s v="Other"/>
    <x v="0"/>
    <x v="1"/>
    <n v="47"/>
    <x v="1"/>
    <s v="R&amp;D"/>
    <x v="5"/>
    <n v="2"/>
    <x v="0"/>
    <x v="1"/>
    <n v="0"/>
    <n v="26400"/>
    <x v="2"/>
    <x v="0"/>
    <x v="1"/>
    <n v="3"/>
    <n v="4"/>
    <x v="0"/>
    <n v="1"/>
    <n v="11"/>
    <x v="0"/>
    <x v="0"/>
    <n v="3"/>
    <n v="1"/>
    <n v="26"/>
    <n v="2"/>
    <x v="34"/>
    <n v="14"/>
    <n v="3"/>
    <n v="0"/>
  </r>
  <r>
    <n v="823"/>
    <s v="STAFF-594"/>
    <x v="0"/>
    <s v="Other"/>
    <x v="3"/>
    <x v="1"/>
    <n v="36"/>
    <x v="0"/>
    <s v="R&amp;D"/>
    <x v="3"/>
    <n v="1"/>
    <x v="0"/>
    <x v="1"/>
    <n v="0"/>
    <n v="28000"/>
    <x v="2"/>
    <x v="1"/>
    <x v="1"/>
    <n v="3"/>
    <n v="2"/>
    <x v="1"/>
    <n v="0"/>
    <n v="15"/>
    <x v="2"/>
    <x v="0"/>
    <n v="1"/>
    <n v="1"/>
    <n v="10"/>
    <n v="3"/>
    <x v="7"/>
    <n v="7"/>
    <n v="0"/>
    <n v="5"/>
  </r>
  <r>
    <n v="824"/>
    <s v="STAFF-595"/>
    <x v="1"/>
    <s v="Life Sciences"/>
    <x v="0"/>
    <x v="1"/>
    <n v="29"/>
    <x v="2"/>
    <s v="R&amp;D"/>
    <x v="1"/>
    <n v="23"/>
    <x v="1"/>
    <x v="1"/>
    <n v="0"/>
    <n v="64800"/>
    <x v="1"/>
    <x v="1"/>
    <x v="1"/>
    <n v="4"/>
    <n v="1"/>
    <x v="2"/>
    <n v="1"/>
    <n v="24"/>
    <x v="1"/>
    <x v="1"/>
    <n v="3"/>
    <n v="1"/>
    <n v="10"/>
    <n v="3"/>
    <x v="1"/>
    <n v="7"/>
    <n v="0"/>
    <n v="7"/>
  </r>
  <r>
    <n v="825"/>
    <s v="STAFF-596"/>
    <x v="1"/>
    <s v="Life Sciences"/>
    <x v="2"/>
    <x v="0"/>
    <n v="58"/>
    <x v="3"/>
    <s v="R&amp;D"/>
    <x v="7"/>
    <n v="2"/>
    <x v="0"/>
    <x v="0"/>
    <n v="1"/>
    <n v="24800"/>
    <x v="2"/>
    <x v="0"/>
    <x v="2"/>
    <n v="3"/>
    <n v="5"/>
    <x v="1"/>
    <n v="7"/>
    <n v="12"/>
    <x v="0"/>
    <x v="0"/>
    <n v="4"/>
    <n v="0"/>
    <n v="40"/>
    <n v="3"/>
    <x v="31"/>
    <n v="15"/>
    <n v="13"/>
    <n v="8"/>
  </r>
  <r>
    <n v="826"/>
    <s v="STAFF-597"/>
    <x v="0"/>
    <s v="Life Sciences"/>
    <x v="2"/>
    <x v="0"/>
    <n v="35"/>
    <x v="0"/>
    <s v="R&amp;D"/>
    <x v="1"/>
    <n v="1"/>
    <x v="0"/>
    <x v="1"/>
    <n v="0"/>
    <n v="32000"/>
    <x v="2"/>
    <x v="1"/>
    <x v="2"/>
    <n v="4"/>
    <n v="1"/>
    <x v="2"/>
    <n v="3"/>
    <n v="13"/>
    <x v="0"/>
    <x v="0"/>
    <n v="3"/>
    <n v="0"/>
    <n v="7"/>
    <n v="3"/>
    <x v="4"/>
    <n v="2"/>
    <n v="2"/>
    <n v="2"/>
  </r>
  <r>
    <n v="827"/>
    <s v="STAFF-598"/>
    <x v="0"/>
    <s v="Life Sciences"/>
    <x v="0"/>
    <x v="1"/>
    <n v="42"/>
    <x v="0"/>
    <s v="R&amp;D"/>
    <x v="3"/>
    <n v="1"/>
    <x v="0"/>
    <x v="1"/>
    <n v="0"/>
    <n v="34400"/>
    <x v="2"/>
    <x v="0"/>
    <x v="2"/>
    <n v="2"/>
    <n v="2"/>
    <x v="0"/>
    <n v="9"/>
    <n v="13"/>
    <x v="0"/>
    <x v="0"/>
    <n v="4"/>
    <n v="1"/>
    <n v="8"/>
    <n v="3"/>
    <x v="9"/>
    <n v="3"/>
    <n v="0"/>
    <n v="2"/>
  </r>
  <r>
    <n v="828"/>
    <s v="STAFF-599"/>
    <x v="1"/>
    <s v="Medical"/>
    <x v="2"/>
    <x v="0"/>
    <n v="28"/>
    <x v="2"/>
    <s v="R&amp;D"/>
    <x v="1"/>
    <n v="2"/>
    <x v="0"/>
    <x v="0"/>
    <n v="1"/>
    <n v="36800"/>
    <x v="2"/>
    <x v="1"/>
    <x v="1"/>
    <n v="3"/>
    <n v="1"/>
    <x v="2"/>
    <n v="6"/>
    <n v="17"/>
    <x v="2"/>
    <x v="0"/>
    <n v="4"/>
    <n v="0"/>
    <n v="5"/>
    <n v="2"/>
    <x v="4"/>
    <n v="2"/>
    <n v="2"/>
    <n v="1"/>
  </r>
  <r>
    <n v="829"/>
    <s v="STAFF-600"/>
    <x v="1"/>
    <s v="Human Resources"/>
    <x v="3"/>
    <x v="1"/>
    <n v="36"/>
    <x v="0"/>
    <s v="HR"/>
    <x v="8"/>
    <n v="13"/>
    <x v="2"/>
    <x v="1"/>
    <n v="0"/>
    <n v="28800"/>
    <x v="2"/>
    <x v="1"/>
    <x v="1"/>
    <n v="3"/>
    <n v="1"/>
    <x v="1"/>
    <n v="4"/>
    <n v="13"/>
    <x v="0"/>
    <x v="0"/>
    <n v="2"/>
    <n v="1"/>
    <n v="8"/>
    <n v="3"/>
    <x v="8"/>
    <n v="2"/>
    <n v="0"/>
    <n v="4"/>
  </r>
  <r>
    <n v="830"/>
    <s v="STAFF-601"/>
    <x v="0"/>
    <s v="Life Sciences"/>
    <x v="3"/>
    <x v="1"/>
    <n v="32"/>
    <x v="2"/>
    <s v="R&amp;D"/>
    <x v="3"/>
    <n v="4"/>
    <x v="0"/>
    <x v="1"/>
    <n v="0"/>
    <n v="78400"/>
    <x v="0"/>
    <x v="1"/>
    <x v="1"/>
    <n v="2"/>
    <n v="2"/>
    <x v="2"/>
    <n v="1"/>
    <n v="12"/>
    <x v="0"/>
    <x v="0"/>
    <n v="3"/>
    <n v="1"/>
    <n v="14"/>
    <n v="3"/>
    <x v="13"/>
    <n v="13"/>
    <n v="6"/>
    <n v="8"/>
  </r>
  <r>
    <n v="832"/>
    <s v="STAFF-602"/>
    <x v="1"/>
    <s v="Medical"/>
    <x v="2"/>
    <x v="0"/>
    <n v="40"/>
    <x v="0"/>
    <s v="R&amp;D"/>
    <x v="2"/>
    <n v="16"/>
    <x v="2"/>
    <x v="1"/>
    <n v="0"/>
    <n v="40800"/>
    <x v="1"/>
    <x v="1"/>
    <x v="3"/>
    <n v="2"/>
    <n v="2"/>
    <x v="2"/>
    <n v="6"/>
    <n v="14"/>
    <x v="0"/>
    <x v="0"/>
    <n v="4"/>
    <n v="0"/>
    <n v="10"/>
    <n v="3"/>
    <x v="6"/>
    <n v="0"/>
    <n v="0"/>
    <n v="0"/>
  </r>
  <r>
    <n v="833"/>
    <s v="STAFF-603"/>
    <x v="0"/>
    <s v="Medical"/>
    <x v="3"/>
    <x v="0"/>
    <n v="30"/>
    <x v="2"/>
    <s v="R&amp;D"/>
    <x v="3"/>
    <n v="2"/>
    <x v="0"/>
    <x v="1"/>
    <n v="0"/>
    <n v="41600"/>
    <x v="1"/>
    <x v="0"/>
    <x v="1"/>
    <n v="2"/>
    <n v="2"/>
    <x v="0"/>
    <n v="5"/>
    <n v="24"/>
    <x v="1"/>
    <x v="1"/>
    <n v="2"/>
    <n v="0"/>
    <n v="12"/>
    <n v="2"/>
    <x v="2"/>
    <n v="0"/>
    <n v="0"/>
    <n v="0"/>
  </r>
  <r>
    <n v="834"/>
    <s v="STAFF-604"/>
    <x v="0"/>
    <s v="Life Sciences"/>
    <x v="3"/>
    <x v="0"/>
    <n v="45"/>
    <x v="1"/>
    <s v="R&amp;D"/>
    <x v="1"/>
    <n v="2"/>
    <x v="0"/>
    <x v="1"/>
    <n v="0"/>
    <n v="76000"/>
    <x v="0"/>
    <x v="1"/>
    <x v="0"/>
    <n v="2"/>
    <n v="1"/>
    <x v="2"/>
    <n v="1"/>
    <n v="14"/>
    <x v="0"/>
    <x v="0"/>
    <n v="4"/>
    <n v="0"/>
    <n v="1"/>
    <n v="3"/>
    <x v="6"/>
    <n v="0"/>
    <n v="0"/>
    <n v="0"/>
  </r>
  <r>
    <n v="836"/>
    <s v="STAFF-605"/>
    <x v="1"/>
    <s v="Life Sciences"/>
    <x v="3"/>
    <x v="1"/>
    <n v="42"/>
    <x v="0"/>
    <s v="R&amp;D"/>
    <x v="3"/>
    <n v="29"/>
    <x v="1"/>
    <x v="1"/>
    <n v="0"/>
    <n v="78400"/>
    <x v="0"/>
    <x v="1"/>
    <x v="0"/>
    <n v="3"/>
    <n v="2"/>
    <x v="1"/>
    <n v="1"/>
    <n v="13"/>
    <x v="0"/>
    <x v="0"/>
    <n v="4"/>
    <n v="1"/>
    <n v="10"/>
    <n v="2"/>
    <x v="7"/>
    <n v="8"/>
    <n v="7"/>
    <n v="8"/>
  </r>
  <r>
    <n v="837"/>
    <s v="STAFF-606"/>
    <x v="1"/>
    <s v="Life Sciences"/>
    <x v="3"/>
    <x v="2"/>
    <n v="38"/>
    <x v="0"/>
    <s v="R&amp;D"/>
    <x v="4"/>
    <n v="12"/>
    <x v="2"/>
    <x v="1"/>
    <n v="0"/>
    <n v="36000"/>
    <x v="2"/>
    <x v="1"/>
    <x v="3"/>
    <n v="2"/>
    <n v="2"/>
    <x v="3"/>
    <n v="2"/>
    <n v="15"/>
    <x v="2"/>
    <x v="0"/>
    <n v="3"/>
    <n v="1"/>
    <n v="13"/>
    <n v="2"/>
    <x v="9"/>
    <n v="3"/>
    <n v="1"/>
    <n v="2"/>
  </r>
  <r>
    <n v="838"/>
    <s v="STAFF-607"/>
    <x v="0"/>
    <s v="Life Sciences"/>
    <x v="2"/>
    <x v="0"/>
    <n v="34"/>
    <x v="2"/>
    <s v="R&amp;D"/>
    <x v="1"/>
    <n v="16"/>
    <x v="2"/>
    <x v="1"/>
    <n v="0"/>
    <n v="80000"/>
    <x v="0"/>
    <x v="1"/>
    <x v="1"/>
    <n v="2"/>
    <n v="1"/>
    <x v="0"/>
    <n v="1"/>
    <n v="16"/>
    <x v="2"/>
    <x v="0"/>
    <n v="3"/>
    <n v="0"/>
    <n v="6"/>
    <n v="3"/>
    <x v="8"/>
    <n v="2"/>
    <n v="1"/>
    <n v="3"/>
  </r>
  <r>
    <n v="840"/>
    <s v="STAFF-608"/>
    <x v="0"/>
    <s v="Marketing"/>
    <x v="3"/>
    <x v="1"/>
    <n v="49"/>
    <x v="1"/>
    <s v="Sales"/>
    <x v="0"/>
    <n v="11"/>
    <x v="2"/>
    <x v="0"/>
    <n v="1"/>
    <n v="34400"/>
    <x v="2"/>
    <x v="1"/>
    <x v="1"/>
    <n v="3"/>
    <n v="3"/>
    <x v="0"/>
    <n v="1"/>
    <n v="18"/>
    <x v="2"/>
    <x v="0"/>
    <n v="1"/>
    <n v="2"/>
    <n v="9"/>
    <n v="4"/>
    <x v="7"/>
    <n v="8"/>
    <n v="7"/>
    <n v="7"/>
  </r>
  <r>
    <n v="842"/>
    <s v="STAFF-609"/>
    <x v="1"/>
    <s v="Medical"/>
    <x v="1"/>
    <x v="0"/>
    <n v="55"/>
    <x v="3"/>
    <s v="Sales"/>
    <x v="0"/>
    <n v="2"/>
    <x v="0"/>
    <x v="0"/>
    <n v="1"/>
    <n v="29600"/>
    <x v="2"/>
    <x v="1"/>
    <x v="1"/>
    <n v="3"/>
    <n v="2"/>
    <x v="0"/>
    <n v="4"/>
    <n v="16"/>
    <x v="2"/>
    <x v="0"/>
    <n v="3"/>
    <n v="0"/>
    <n v="12"/>
    <n v="2"/>
    <x v="7"/>
    <n v="7"/>
    <n v="7"/>
    <n v="3"/>
  </r>
  <r>
    <n v="843"/>
    <s v="STAFF-610"/>
    <x v="1"/>
    <s v="Life Sciences"/>
    <x v="0"/>
    <x v="1"/>
    <n v="43"/>
    <x v="0"/>
    <s v="R&amp;D"/>
    <x v="7"/>
    <n v="14"/>
    <x v="2"/>
    <x v="1"/>
    <n v="0"/>
    <n v="75200"/>
    <x v="0"/>
    <x v="1"/>
    <x v="0"/>
    <n v="3"/>
    <n v="4"/>
    <x v="3"/>
    <n v="6"/>
    <n v="24"/>
    <x v="1"/>
    <x v="1"/>
    <n v="3"/>
    <n v="1"/>
    <n v="22"/>
    <n v="3"/>
    <x v="9"/>
    <n v="1"/>
    <n v="1"/>
    <n v="0"/>
  </r>
  <r>
    <n v="844"/>
    <s v="STAFF-611"/>
    <x v="1"/>
    <s v="Technical Degree"/>
    <x v="1"/>
    <x v="2"/>
    <n v="27"/>
    <x v="2"/>
    <s v="R&amp;D"/>
    <x v="7"/>
    <n v="5"/>
    <x v="0"/>
    <x v="1"/>
    <n v="0"/>
    <n v="33600"/>
    <x v="2"/>
    <x v="0"/>
    <x v="1"/>
    <n v="2"/>
    <n v="3"/>
    <x v="0"/>
    <n v="1"/>
    <n v="16"/>
    <x v="2"/>
    <x v="0"/>
    <n v="2"/>
    <n v="1"/>
    <n v="9"/>
    <n v="3"/>
    <x v="7"/>
    <n v="8"/>
    <n v="0"/>
    <n v="8"/>
  </r>
  <r>
    <n v="845"/>
    <s v="STAFF-612"/>
    <x v="1"/>
    <s v="Other"/>
    <x v="3"/>
    <x v="0"/>
    <n v="35"/>
    <x v="0"/>
    <s v="R&amp;D"/>
    <x v="3"/>
    <n v="7"/>
    <x v="0"/>
    <x v="1"/>
    <n v="0"/>
    <n v="47200"/>
    <x v="1"/>
    <x v="1"/>
    <x v="1"/>
    <n v="3"/>
    <n v="3"/>
    <x v="2"/>
    <n v="3"/>
    <n v="21"/>
    <x v="1"/>
    <x v="1"/>
    <n v="2"/>
    <n v="0"/>
    <n v="17"/>
    <n v="4"/>
    <x v="3"/>
    <n v="5"/>
    <n v="1"/>
    <n v="6"/>
  </r>
  <r>
    <n v="846"/>
    <s v="STAFF-613"/>
    <x v="0"/>
    <s v="Marketing"/>
    <x v="2"/>
    <x v="1"/>
    <n v="28"/>
    <x v="2"/>
    <s v="Sales"/>
    <x v="0"/>
    <n v="2"/>
    <x v="0"/>
    <x v="1"/>
    <n v="0"/>
    <n v="64800"/>
    <x v="1"/>
    <x v="0"/>
    <x v="0"/>
    <n v="3"/>
    <n v="2"/>
    <x v="1"/>
    <n v="1"/>
    <n v="20"/>
    <x v="1"/>
    <x v="1"/>
    <n v="1"/>
    <n v="0"/>
    <n v="8"/>
    <n v="3"/>
    <x v="3"/>
    <n v="7"/>
    <n v="7"/>
    <n v="5"/>
  </r>
  <r>
    <n v="847"/>
    <s v="STAFF-614"/>
    <x v="1"/>
    <s v="Human Resources"/>
    <x v="0"/>
    <x v="1"/>
    <n v="34"/>
    <x v="2"/>
    <s v="HR"/>
    <x v="8"/>
    <n v="3"/>
    <x v="0"/>
    <x v="1"/>
    <n v="0"/>
    <n v="70400"/>
    <x v="0"/>
    <x v="1"/>
    <x v="1"/>
    <n v="3"/>
    <n v="1"/>
    <x v="0"/>
    <n v="0"/>
    <n v="19"/>
    <x v="2"/>
    <x v="0"/>
    <n v="3"/>
    <n v="1"/>
    <n v="4"/>
    <n v="1"/>
    <x v="11"/>
    <n v="2"/>
    <n v="0"/>
    <n v="2"/>
  </r>
  <r>
    <n v="848"/>
    <s v="STAFF-615"/>
    <x v="0"/>
    <s v="Medical"/>
    <x v="0"/>
    <x v="1"/>
    <n v="26"/>
    <x v="2"/>
    <s v="R&amp;D"/>
    <x v="1"/>
    <n v="5"/>
    <x v="0"/>
    <x v="0"/>
    <n v="1"/>
    <n v="70400"/>
    <x v="0"/>
    <x v="0"/>
    <x v="1"/>
    <n v="2"/>
    <n v="1"/>
    <x v="2"/>
    <n v="1"/>
    <n v="14"/>
    <x v="0"/>
    <x v="0"/>
    <n v="1"/>
    <n v="1"/>
    <n v="8"/>
    <n v="3"/>
    <x v="3"/>
    <n v="7"/>
    <n v="1"/>
    <n v="7"/>
  </r>
  <r>
    <n v="850"/>
    <s v="STAFF-616"/>
    <x v="1"/>
    <s v="Medical"/>
    <x v="3"/>
    <x v="1"/>
    <n v="27"/>
    <x v="2"/>
    <s v="R&amp;D"/>
    <x v="1"/>
    <n v="3"/>
    <x v="0"/>
    <x v="1"/>
    <n v="0"/>
    <n v="40000"/>
    <x v="1"/>
    <x v="1"/>
    <x v="2"/>
    <n v="3"/>
    <n v="1"/>
    <x v="0"/>
    <n v="1"/>
    <n v="11"/>
    <x v="0"/>
    <x v="0"/>
    <n v="3"/>
    <n v="3"/>
    <n v="0"/>
    <n v="2"/>
    <x v="2"/>
    <n v="0"/>
    <n v="0"/>
    <n v="0"/>
  </r>
  <r>
    <n v="851"/>
    <s v="STAFF-617"/>
    <x v="0"/>
    <s v="Marketing"/>
    <x v="2"/>
    <x v="1"/>
    <n v="51"/>
    <x v="1"/>
    <s v="Sales"/>
    <x v="5"/>
    <n v="26"/>
    <x v="1"/>
    <x v="1"/>
    <n v="0"/>
    <n v="52800"/>
    <x v="1"/>
    <x v="1"/>
    <x v="3"/>
    <n v="3"/>
    <n v="4"/>
    <x v="2"/>
    <n v="2"/>
    <n v="14"/>
    <x v="0"/>
    <x v="0"/>
    <n v="3"/>
    <n v="1"/>
    <n v="29"/>
    <n v="2"/>
    <x v="23"/>
    <n v="6"/>
    <n v="4"/>
    <n v="17"/>
  </r>
  <r>
    <n v="852"/>
    <s v="STAFF-618"/>
    <x v="1"/>
    <s v="Medical"/>
    <x v="3"/>
    <x v="0"/>
    <n v="44"/>
    <x v="0"/>
    <s v="R&amp;D"/>
    <x v="4"/>
    <n v="4"/>
    <x v="0"/>
    <x v="1"/>
    <n v="0"/>
    <n v="40000"/>
    <x v="1"/>
    <x v="1"/>
    <x v="2"/>
    <n v="3"/>
    <n v="2"/>
    <x v="1"/>
    <n v="9"/>
    <n v="12"/>
    <x v="0"/>
    <x v="0"/>
    <n v="4"/>
    <n v="0"/>
    <n v="10"/>
    <n v="2"/>
    <x v="8"/>
    <n v="2"/>
    <n v="2"/>
    <n v="3"/>
  </r>
  <r>
    <n v="854"/>
    <s v="STAFF-619"/>
    <x v="1"/>
    <s v="Medical"/>
    <x v="1"/>
    <x v="0"/>
    <n v="25"/>
    <x v="2"/>
    <s v="R&amp;D"/>
    <x v="1"/>
    <n v="2"/>
    <x v="0"/>
    <x v="1"/>
    <n v="0"/>
    <n v="52000"/>
    <x v="1"/>
    <x v="1"/>
    <x v="3"/>
    <n v="4"/>
    <n v="1"/>
    <x v="3"/>
    <n v="7"/>
    <n v="13"/>
    <x v="0"/>
    <x v="0"/>
    <n v="3"/>
    <n v="0"/>
    <n v="6"/>
    <n v="2"/>
    <x v="9"/>
    <n v="3"/>
    <n v="0"/>
    <n v="1"/>
  </r>
  <r>
    <n v="855"/>
    <s v="STAFF-620"/>
    <x v="1"/>
    <s v="Medical"/>
    <x v="3"/>
    <x v="2"/>
    <n v="33"/>
    <x v="2"/>
    <s v="Sales"/>
    <x v="0"/>
    <n v="1"/>
    <x v="0"/>
    <x v="1"/>
    <n v="0"/>
    <n v="38400"/>
    <x v="2"/>
    <x v="1"/>
    <x v="3"/>
    <n v="4"/>
    <n v="2"/>
    <x v="3"/>
    <n v="1"/>
    <n v="22"/>
    <x v="1"/>
    <x v="1"/>
    <n v="1"/>
    <n v="1"/>
    <n v="9"/>
    <n v="3"/>
    <x v="7"/>
    <n v="8"/>
    <n v="0"/>
    <n v="8"/>
  </r>
  <r>
    <n v="856"/>
    <s v="STAFF-621"/>
    <x v="0"/>
    <s v="Medical"/>
    <x v="1"/>
    <x v="0"/>
    <n v="35"/>
    <x v="0"/>
    <s v="R&amp;D"/>
    <x v="1"/>
    <n v="27"/>
    <x v="1"/>
    <x v="1"/>
    <n v="0"/>
    <n v="42400"/>
    <x v="1"/>
    <x v="1"/>
    <x v="1"/>
    <n v="2"/>
    <n v="1"/>
    <x v="3"/>
    <n v="1"/>
    <n v="11"/>
    <x v="0"/>
    <x v="0"/>
    <n v="4"/>
    <n v="0"/>
    <n v="6"/>
    <n v="2"/>
    <x v="0"/>
    <n v="5"/>
    <n v="1"/>
    <n v="1"/>
  </r>
  <r>
    <n v="857"/>
    <s v="STAFF-622"/>
    <x v="1"/>
    <s v="Life Sciences"/>
    <x v="0"/>
    <x v="1"/>
    <n v="36"/>
    <x v="0"/>
    <s v="Sales"/>
    <x v="0"/>
    <n v="1"/>
    <x v="0"/>
    <x v="1"/>
    <n v="0"/>
    <n v="44800"/>
    <x v="1"/>
    <x v="0"/>
    <x v="0"/>
    <n v="3"/>
    <n v="2"/>
    <x v="0"/>
    <n v="1"/>
    <n v="14"/>
    <x v="0"/>
    <x v="0"/>
    <n v="4"/>
    <n v="1"/>
    <n v="18"/>
    <n v="2"/>
    <x v="29"/>
    <n v="14"/>
    <n v="4"/>
    <n v="11"/>
  </r>
  <r>
    <n v="859"/>
    <s v="STAFF-623"/>
    <x v="1"/>
    <s v="Life Sciences"/>
    <x v="2"/>
    <x v="2"/>
    <n v="32"/>
    <x v="2"/>
    <s v="Sales"/>
    <x v="0"/>
    <n v="13"/>
    <x v="2"/>
    <x v="1"/>
    <n v="0"/>
    <n v="58400"/>
    <x v="1"/>
    <x v="1"/>
    <x v="0"/>
    <n v="3"/>
    <n v="2"/>
    <x v="0"/>
    <n v="2"/>
    <n v="11"/>
    <x v="0"/>
    <x v="0"/>
    <n v="3"/>
    <n v="1"/>
    <n v="8"/>
    <n v="2"/>
    <x v="8"/>
    <n v="2"/>
    <n v="0"/>
    <n v="3"/>
  </r>
  <r>
    <n v="861"/>
    <s v="STAFF-624"/>
    <x v="1"/>
    <s v="Life Sciences"/>
    <x v="2"/>
    <x v="2"/>
    <n v="30"/>
    <x v="2"/>
    <s v="R&amp;D"/>
    <x v="1"/>
    <n v="5"/>
    <x v="0"/>
    <x v="1"/>
    <n v="0"/>
    <n v="60000"/>
    <x v="1"/>
    <x v="1"/>
    <x v="0"/>
    <n v="2"/>
    <n v="1"/>
    <x v="0"/>
    <n v="9"/>
    <n v="12"/>
    <x v="0"/>
    <x v="0"/>
    <n v="2"/>
    <n v="1"/>
    <n v="10"/>
    <n v="2"/>
    <x v="8"/>
    <n v="4"/>
    <n v="0"/>
    <n v="3"/>
  </r>
  <r>
    <n v="862"/>
    <s v="STAFF-625"/>
    <x v="0"/>
    <s v="Marketing"/>
    <x v="0"/>
    <x v="1"/>
    <n v="53"/>
    <x v="1"/>
    <s v="Sales"/>
    <x v="0"/>
    <n v="7"/>
    <x v="0"/>
    <x v="1"/>
    <n v="0"/>
    <n v="62400"/>
    <x v="1"/>
    <x v="0"/>
    <x v="3"/>
    <n v="2"/>
    <n v="3"/>
    <x v="0"/>
    <n v="7"/>
    <n v="18"/>
    <x v="2"/>
    <x v="0"/>
    <n v="4"/>
    <n v="1"/>
    <n v="35"/>
    <n v="3"/>
    <x v="8"/>
    <n v="2"/>
    <n v="0"/>
    <n v="4"/>
  </r>
  <r>
    <n v="864"/>
    <s v="STAFF-626"/>
    <x v="1"/>
    <s v="Marketing"/>
    <x v="3"/>
    <x v="2"/>
    <n v="45"/>
    <x v="1"/>
    <s v="Sales"/>
    <x v="0"/>
    <n v="9"/>
    <x v="0"/>
    <x v="1"/>
    <n v="0"/>
    <n v="59200"/>
    <x v="1"/>
    <x v="0"/>
    <x v="2"/>
    <n v="3"/>
    <n v="3"/>
    <x v="3"/>
    <n v="4"/>
    <n v="12"/>
    <x v="0"/>
    <x v="0"/>
    <n v="3"/>
    <n v="1"/>
    <n v="18"/>
    <n v="3"/>
    <x v="8"/>
    <n v="4"/>
    <n v="0"/>
    <n v="2"/>
  </r>
  <r>
    <n v="865"/>
    <s v="STAFF-627"/>
    <x v="0"/>
    <s v="Medical"/>
    <x v="0"/>
    <x v="1"/>
    <n v="32"/>
    <x v="2"/>
    <s v="R&amp;D"/>
    <x v="1"/>
    <n v="8"/>
    <x v="0"/>
    <x v="1"/>
    <n v="0"/>
    <n v="72800"/>
    <x v="0"/>
    <x v="1"/>
    <x v="1"/>
    <n v="4"/>
    <n v="2"/>
    <x v="2"/>
    <n v="5"/>
    <n v="12"/>
    <x v="0"/>
    <x v="0"/>
    <n v="3"/>
    <n v="1"/>
    <n v="9"/>
    <n v="2"/>
    <x v="8"/>
    <n v="3"/>
    <n v="1"/>
    <n v="3"/>
  </r>
  <r>
    <n v="867"/>
    <s v="STAFF-628"/>
    <x v="0"/>
    <s v="Medical"/>
    <x v="2"/>
    <x v="1"/>
    <n v="52"/>
    <x v="1"/>
    <s v="R&amp;D"/>
    <x v="3"/>
    <n v="25"/>
    <x v="1"/>
    <x v="1"/>
    <n v="0"/>
    <n v="64800"/>
    <x v="1"/>
    <x v="1"/>
    <x v="1"/>
    <n v="2"/>
    <n v="4"/>
    <x v="0"/>
    <n v="3"/>
    <n v="22"/>
    <x v="1"/>
    <x v="1"/>
    <n v="3"/>
    <n v="0"/>
    <n v="31"/>
    <n v="3"/>
    <x v="7"/>
    <n v="8"/>
    <n v="0"/>
    <n v="0"/>
  </r>
  <r>
    <n v="868"/>
    <s v="STAFF-629"/>
    <x v="1"/>
    <s v="Marketing"/>
    <x v="2"/>
    <x v="2"/>
    <n v="37"/>
    <x v="0"/>
    <s v="Sales"/>
    <x v="0"/>
    <n v="16"/>
    <x v="2"/>
    <x v="1"/>
    <n v="0"/>
    <n v="52800"/>
    <x v="1"/>
    <x v="1"/>
    <x v="2"/>
    <n v="2"/>
    <n v="2"/>
    <x v="2"/>
    <n v="4"/>
    <n v="19"/>
    <x v="2"/>
    <x v="0"/>
    <n v="4"/>
    <n v="2"/>
    <n v="9"/>
    <n v="3"/>
    <x v="6"/>
    <n v="0"/>
    <n v="0"/>
    <n v="0"/>
  </r>
  <r>
    <n v="869"/>
    <s v="STAFF-630"/>
    <x v="1"/>
    <s v="Medical"/>
    <x v="0"/>
    <x v="2"/>
    <n v="28"/>
    <x v="2"/>
    <s v="HR"/>
    <x v="8"/>
    <n v="8"/>
    <x v="0"/>
    <x v="1"/>
    <n v="0"/>
    <n v="50400"/>
    <x v="1"/>
    <x v="1"/>
    <x v="0"/>
    <n v="2"/>
    <n v="1"/>
    <x v="0"/>
    <n v="1"/>
    <n v="13"/>
    <x v="0"/>
    <x v="0"/>
    <n v="4"/>
    <n v="1"/>
    <n v="6"/>
    <n v="3"/>
    <x v="8"/>
    <n v="1"/>
    <n v="0"/>
    <n v="4"/>
  </r>
  <r>
    <n v="872"/>
    <s v="STAFF-631"/>
    <x v="1"/>
    <s v="Life Sciences"/>
    <x v="0"/>
    <x v="1"/>
    <n v="22"/>
    <x v="4"/>
    <s v="R&amp;D"/>
    <x v="3"/>
    <n v="1"/>
    <x v="0"/>
    <x v="1"/>
    <n v="0"/>
    <n v="26400"/>
    <x v="2"/>
    <x v="1"/>
    <x v="2"/>
    <n v="2"/>
    <n v="2"/>
    <x v="0"/>
    <n v="6"/>
    <n v="22"/>
    <x v="1"/>
    <x v="1"/>
    <n v="1"/>
    <n v="2"/>
    <n v="4"/>
    <n v="1"/>
    <x v="4"/>
    <n v="2"/>
    <n v="2"/>
    <n v="2"/>
  </r>
  <r>
    <n v="874"/>
    <s v="STAFF-632"/>
    <x v="1"/>
    <s v="Life Sciences"/>
    <x v="2"/>
    <x v="1"/>
    <n v="44"/>
    <x v="0"/>
    <s v="R&amp;D"/>
    <x v="2"/>
    <n v="8"/>
    <x v="0"/>
    <x v="1"/>
    <n v="0"/>
    <n v="49600"/>
    <x v="1"/>
    <x v="0"/>
    <x v="3"/>
    <n v="4"/>
    <n v="1"/>
    <x v="0"/>
    <n v="2"/>
    <n v="24"/>
    <x v="1"/>
    <x v="1"/>
    <n v="3"/>
    <n v="1"/>
    <n v="10"/>
    <n v="2"/>
    <x v="11"/>
    <n v="2"/>
    <n v="0"/>
    <n v="2"/>
  </r>
  <r>
    <n v="875"/>
    <s v="STAFF-633"/>
    <x v="1"/>
    <s v="Medical"/>
    <x v="1"/>
    <x v="0"/>
    <n v="42"/>
    <x v="0"/>
    <s v="R&amp;D"/>
    <x v="1"/>
    <n v="2"/>
    <x v="0"/>
    <x v="1"/>
    <n v="0"/>
    <n v="28000"/>
    <x v="2"/>
    <x v="0"/>
    <x v="0"/>
    <n v="3"/>
    <n v="1"/>
    <x v="0"/>
    <n v="5"/>
    <n v="14"/>
    <x v="0"/>
    <x v="0"/>
    <n v="4"/>
    <n v="0"/>
    <n v="8"/>
    <n v="3"/>
    <x v="4"/>
    <n v="1"/>
    <n v="2"/>
    <n v="2"/>
  </r>
  <r>
    <n v="878"/>
    <s v="STAFF-634"/>
    <x v="1"/>
    <s v="Life Sciences"/>
    <x v="3"/>
    <x v="1"/>
    <n v="36"/>
    <x v="0"/>
    <s v="HR"/>
    <x v="8"/>
    <n v="8"/>
    <x v="0"/>
    <x v="1"/>
    <n v="0"/>
    <n v="61600"/>
    <x v="1"/>
    <x v="1"/>
    <x v="3"/>
    <n v="2"/>
    <n v="1"/>
    <x v="3"/>
    <n v="0"/>
    <n v="21"/>
    <x v="1"/>
    <x v="1"/>
    <n v="3"/>
    <n v="0"/>
    <n v="6"/>
    <n v="3"/>
    <x v="8"/>
    <n v="4"/>
    <n v="0"/>
    <n v="3"/>
  </r>
  <r>
    <n v="879"/>
    <s v="STAFF-635"/>
    <x v="1"/>
    <s v="Other"/>
    <x v="1"/>
    <x v="1"/>
    <n v="25"/>
    <x v="2"/>
    <s v="Sales"/>
    <x v="0"/>
    <n v="3"/>
    <x v="0"/>
    <x v="1"/>
    <n v="0"/>
    <n v="78400"/>
    <x v="0"/>
    <x v="0"/>
    <x v="1"/>
    <n v="3"/>
    <n v="2"/>
    <x v="3"/>
    <n v="1"/>
    <n v="18"/>
    <x v="2"/>
    <x v="0"/>
    <n v="4"/>
    <n v="0"/>
    <n v="5"/>
    <n v="3"/>
    <x v="8"/>
    <n v="3"/>
    <n v="0"/>
    <n v="3"/>
  </r>
  <r>
    <n v="880"/>
    <s v="STAFF-636"/>
    <x v="0"/>
    <s v="Life Sciences"/>
    <x v="3"/>
    <x v="1"/>
    <n v="35"/>
    <x v="0"/>
    <s v="R&amp;D"/>
    <x v="3"/>
    <n v="9"/>
    <x v="0"/>
    <x v="1"/>
    <n v="0"/>
    <n v="52800"/>
    <x v="1"/>
    <x v="0"/>
    <x v="2"/>
    <n v="2"/>
    <n v="3"/>
    <x v="2"/>
    <n v="1"/>
    <n v="20"/>
    <x v="1"/>
    <x v="1"/>
    <n v="2"/>
    <n v="1"/>
    <n v="17"/>
    <n v="3"/>
    <x v="18"/>
    <n v="14"/>
    <n v="5"/>
    <n v="15"/>
  </r>
  <r>
    <n v="881"/>
    <s v="STAFF-637"/>
    <x v="0"/>
    <s v="Life Sciences"/>
    <x v="2"/>
    <x v="2"/>
    <n v="35"/>
    <x v="0"/>
    <s v="R&amp;D"/>
    <x v="1"/>
    <n v="25"/>
    <x v="1"/>
    <x v="0"/>
    <n v="1"/>
    <n v="76800"/>
    <x v="0"/>
    <x v="0"/>
    <x v="2"/>
    <n v="3"/>
    <n v="1"/>
    <x v="1"/>
    <n v="1"/>
    <n v="19"/>
    <x v="2"/>
    <x v="0"/>
    <n v="1"/>
    <n v="1"/>
    <n v="10"/>
    <n v="2"/>
    <x v="1"/>
    <n v="2"/>
    <n v="7"/>
    <n v="8"/>
  </r>
  <r>
    <n v="882"/>
    <s v="STAFF-638"/>
    <x v="1"/>
    <s v="Life Sciences"/>
    <x v="3"/>
    <x v="2"/>
    <n v="32"/>
    <x v="2"/>
    <s v="R&amp;D"/>
    <x v="2"/>
    <n v="1"/>
    <x v="0"/>
    <x v="1"/>
    <n v="0"/>
    <n v="48800"/>
    <x v="1"/>
    <x v="1"/>
    <x v="2"/>
    <n v="3"/>
    <n v="1"/>
    <x v="0"/>
    <n v="0"/>
    <n v="12"/>
    <x v="0"/>
    <x v="0"/>
    <n v="2"/>
    <n v="1"/>
    <n v="4"/>
    <n v="3"/>
    <x v="11"/>
    <n v="0"/>
    <n v="0"/>
    <n v="2"/>
  </r>
  <r>
    <n v="885"/>
    <s v="STAFF-639"/>
    <x v="1"/>
    <s v="Marketing"/>
    <x v="1"/>
    <x v="1"/>
    <n v="25"/>
    <x v="2"/>
    <s v="Sales"/>
    <x v="0"/>
    <n v="4"/>
    <x v="0"/>
    <x v="1"/>
    <n v="0"/>
    <n v="69600"/>
    <x v="0"/>
    <x v="1"/>
    <x v="1"/>
    <n v="2"/>
    <n v="2"/>
    <x v="3"/>
    <n v="1"/>
    <n v="12"/>
    <x v="0"/>
    <x v="0"/>
    <n v="1"/>
    <n v="0"/>
    <n v="5"/>
    <n v="4"/>
    <x v="8"/>
    <n v="2"/>
    <n v="0"/>
    <n v="3"/>
  </r>
  <r>
    <n v="887"/>
    <s v="STAFF-640"/>
    <x v="0"/>
    <s v="Technical Degree"/>
    <x v="3"/>
    <x v="1"/>
    <n v="49"/>
    <x v="1"/>
    <s v="R&amp;D"/>
    <x v="1"/>
    <n v="1"/>
    <x v="0"/>
    <x v="1"/>
    <n v="0"/>
    <n v="28800"/>
    <x v="2"/>
    <x v="1"/>
    <x v="1"/>
    <n v="3"/>
    <n v="1"/>
    <x v="3"/>
    <n v="2"/>
    <n v="16"/>
    <x v="2"/>
    <x v="0"/>
    <n v="2"/>
    <n v="1"/>
    <n v="7"/>
    <n v="3"/>
    <x v="9"/>
    <n v="2"/>
    <n v="0"/>
    <n v="2"/>
  </r>
  <r>
    <n v="888"/>
    <s v="STAFF-641"/>
    <x v="1"/>
    <s v="Life Sciences"/>
    <x v="1"/>
    <x v="1"/>
    <n v="24"/>
    <x v="2"/>
    <s v="R&amp;D"/>
    <x v="2"/>
    <n v="4"/>
    <x v="0"/>
    <x v="1"/>
    <n v="0"/>
    <n v="36800"/>
    <x v="2"/>
    <x v="1"/>
    <x v="3"/>
    <n v="2"/>
    <n v="1"/>
    <x v="0"/>
    <n v="0"/>
    <n v="17"/>
    <x v="2"/>
    <x v="0"/>
    <n v="4"/>
    <n v="0"/>
    <n v="6"/>
    <n v="2"/>
    <x v="8"/>
    <n v="2"/>
    <n v="3"/>
    <n v="4"/>
  </r>
  <r>
    <n v="889"/>
    <s v="STAFF-642"/>
    <x v="1"/>
    <s v="Life Sciences"/>
    <x v="0"/>
    <x v="1"/>
    <n v="32"/>
    <x v="2"/>
    <s v="Sales"/>
    <x v="0"/>
    <n v="5"/>
    <x v="0"/>
    <x v="1"/>
    <n v="0"/>
    <n v="38400"/>
    <x v="2"/>
    <x v="1"/>
    <x v="0"/>
    <n v="3"/>
    <n v="2"/>
    <x v="1"/>
    <n v="1"/>
    <n v="14"/>
    <x v="0"/>
    <x v="0"/>
    <n v="4"/>
    <n v="1"/>
    <n v="10"/>
    <n v="3"/>
    <x v="1"/>
    <n v="8"/>
    <n v="5"/>
    <n v="3"/>
  </r>
  <r>
    <n v="893"/>
    <s v="STAFF-643"/>
    <x v="1"/>
    <s v="Marketing"/>
    <x v="3"/>
    <x v="1"/>
    <n v="38"/>
    <x v="0"/>
    <s v="Sales"/>
    <x v="6"/>
    <n v="9"/>
    <x v="0"/>
    <x v="1"/>
    <n v="0"/>
    <n v="78400"/>
    <x v="0"/>
    <x v="1"/>
    <x v="0"/>
    <n v="2"/>
    <n v="1"/>
    <x v="1"/>
    <n v="0"/>
    <n v="19"/>
    <x v="2"/>
    <x v="0"/>
    <n v="4"/>
    <n v="1"/>
    <n v="3"/>
    <n v="3"/>
    <x v="4"/>
    <n v="2"/>
    <n v="1"/>
    <n v="2"/>
  </r>
  <r>
    <n v="894"/>
    <s v="STAFF-644"/>
    <x v="0"/>
    <s v="Life Sciences"/>
    <x v="3"/>
    <x v="1"/>
    <n v="42"/>
    <x v="0"/>
    <s v="R&amp;D"/>
    <x v="2"/>
    <n v="3"/>
    <x v="0"/>
    <x v="1"/>
    <n v="0"/>
    <n v="76000"/>
    <x v="0"/>
    <x v="0"/>
    <x v="1"/>
    <n v="4"/>
    <n v="2"/>
    <x v="0"/>
    <n v="2"/>
    <n v="13"/>
    <x v="0"/>
    <x v="0"/>
    <n v="2"/>
    <n v="1"/>
    <n v="17"/>
    <n v="2"/>
    <x v="8"/>
    <n v="3"/>
    <n v="1"/>
    <n v="3"/>
  </r>
  <r>
    <n v="895"/>
    <s v="STAFF-645"/>
    <x v="1"/>
    <s v="Life Sciences"/>
    <x v="2"/>
    <x v="1"/>
    <n v="31"/>
    <x v="2"/>
    <s v="R&amp;D"/>
    <x v="1"/>
    <n v="11"/>
    <x v="2"/>
    <x v="1"/>
    <n v="0"/>
    <n v="38400"/>
    <x v="2"/>
    <x v="0"/>
    <x v="2"/>
    <n v="3"/>
    <n v="1"/>
    <x v="0"/>
    <n v="3"/>
    <n v="19"/>
    <x v="2"/>
    <x v="0"/>
    <n v="2"/>
    <n v="1"/>
    <n v="8"/>
    <n v="3"/>
    <x v="0"/>
    <n v="4"/>
    <n v="0"/>
    <n v="2"/>
  </r>
  <r>
    <n v="896"/>
    <s v="STAFF-646"/>
    <x v="0"/>
    <s v="Medical"/>
    <x v="3"/>
    <x v="2"/>
    <n v="29"/>
    <x v="2"/>
    <s v="Sales"/>
    <x v="6"/>
    <n v="1"/>
    <x v="0"/>
    <x v="0"/>
    <n v="1"/>
    <n v="38400"/>
    <x v="2"/>
    <x v="0"/>
    <x v="0"/>
    <n v="2"/>
    <n v="1"/>
    <x v="2"/>
    <n v="6"/>
    <n v="19"/>
    <x v="2"/>
    <x v="0"/>
    <n v="3"/>
    <n v="3"/>
    <n v="5"/>
    <n v="3"/>
    <x v="11"/>
    <n v="2"/>
    <n v="0"/>
    <n v="2"/>
  </r>
  <r>
    <n v="897"/>
    <s v="STAFF-647"/>
    <x v="1"/>
    <s v="Marketing"/>
    <x v="3"/>
    <x v="1"/>
    <n v="53"/>
    <x v="1"/>
    <s v="Sales"/>
    <x v="0"/>
    <n v="8"/>
    <x v="0"/>
    <x v="1"/>
    <n v="0"/>
    <n v="58400"/>
    <x v="1"/>
    <x v="1"/>
    <x v="3"/>
    <n v="3"/>
    <n v="4"/>
    <x v="0"/>
    <n v="5"/>
    <n v="14"/>
    <x v="0"/>
    <x v="0"/>
    <n v="3"/>
    <n v="1"/>
    <n v="28"/>
    <n v="3"/>
    <x v="4"/>
    <n v="0"/>
    <n v="2"/>
    <n v="2"/>
  </r>
  <r>
    <n v="899"/>
    <s v="STAFF-648"/>
    <x v="1"/>
    <s v="Technical Degree"/>
    <x v="3"/>
    <x v="1"/>
    <n v="35"/>
    <x v="0"/>
    <s v="R&amp;D"/>
    <x v="3"/>
    <n v="25"/>
    <x v="1"/>
    <x v="1"/>
    <n v="0"/>
    <n v="62400"/>
    <x v="1"/>
    <x v="1"/>
    <x v="2"/>
    <n v="2"/>
    <n v="3"/>
    <x v="1"/>
    <n v="3"/>
    <n v="16"/>
    <x v="2"/>
    <x v="0"/>
    <n v="1"/>
    <n v="0"/>
    <n v="16"/>
    <n v="3"/>
    <x v="20"/>
    <n v="10"/>
    <n v="4"/>
    <n v="8"/>
  </r>
  <r>
    <n v="900"/>
    <s v="STAFF-649"/>
    <x v="0"/>
    <s v="Medical"/>
    <x v="0"/>
    <x v="1"/>
    <n v="37"/>
    <x v="0"/>
    <s v="Sales"/>
    <x v="6"/>
    <n v="21"/>
    <x v="1"/>
    <x v="1"/>
    <n v="0"/>
    <n v="43200"/>
    <x v="1"/>
    <x v="1"/>
    <x v="1"/>
    <n v="3"/>
    <n v="1"/>
    <x v="0"/>
    <n v="5"/>
    <n v="15"/>
    <x v="2"/>
    <x v="0"/>
    <n v="2"/>
    <n v="1"/>
    <n v="10"/>
    <n v="3"/>
    <x v="8"/>
    <n v="4"/>
    <n v="0"/>
    <n v="0"/>
  </r>
  <r>
    <n v="901"/>
    <s v="STAFF-650"/>
    <x v="0"/>
    <s v="Life Sciences"/>
    <x v="2"/>
    <x v="0"/>
    <n v="53"/>
    <x v="1"/>
    <s v="R&amp;D"/>
    <x v="7"/>
    <n v="23"/>
    <x v="1"/>
    <x v="1"/>
    <n v="0"/>
    <n v="57600"/>
    <x v="1"/>
    <x v="1"/>
    <x v="2"/>
    <n v="3"/>
    <n v="4"/>
    <x v="0"/>
    <n v="6"/>
    <n v="18"/>
    <x v="2"/>
    <x v="0"/>
    <n v="3"/>
    <n v="0"/>
    <n v="33"/>
    <n v="3"/>
    <x v="12"/>
    <n v="9"/>
    <n v="3"/>
    <n v="8"/>
  </r>
  <r>
    <n v="902"/>
    <s v="STAFF-651"/>
    <x v="0"/>
    <s v="Life Sciences"/>
    <x v="3"/>
    <x v="1"/>
    <n v="43"/>
    <x v="0"/>
    <s v="R&amp;D"/>
    <x v="4"/>
    <n v="1"/>
    <x v="0"/>
    <x v="1"/>
    <n v="0"/>
    <n v="26400"/>
    <x v="2"/>
    <x v="1"/>
    <x v="2"/>
    <n v="3"/>
    <n v="2"/>
    <x v="0"/>
    <n v="4"/>
    <n v="13"/>
    <x v="0"/>
    <x v="0"/>
    <n v="2"/>
    <n v="1"/>
    <n v="12"/>
    <n v="2"/>
    <x v="8"/>
    <n v="2"/>
    <n v="2"/>
    <n v="2"/>
  </r>
  <r>
    <n v="903"/>
    <s v="STAFF-652"/>
    <x v="0"/>
    <s v="Marketing"/>
    <x v="0"/>
    <x v="1"/>
    <n v="47"/>
    <x v="1"/>
    <s v="Sales"/>
    <x v="0"/>
    <n v="2"/>
    <x v="0"/>
    <x v="1"/>
    <n v="0"/>
    <n v="28000"/>
    <x v="2"/>
    <x v="0"/>
    <x v="1"/>
    <n v="3"/>
    <n v="2"/>
    <x v="0"/>
    <n v="0"/>
    <n v="22"/>
    <x v="1"/>
    <x v="1"/>
    <n v="1"/>
    <n v="1"/>
    <n v="8"/>
    <n v="3"/>
    <x v="5"/>
    <n v="6"/>
    <n v="7"/>
    <n v="7"/>
  </r>
  <r>
    <n v="904"/>
    <s v="STAFF-653"/>
    <x v="1"/>
    <s v="Medical"/>
    <x v="0"/>
    <x v="0"/>
    <n v="37"/>
    <x v="0"/>
    <s v="Sales"/>
    <x v="0"/>
    <n v="19"/>
    <x v="2"/>
    <x v="1"/>
    <n v="0"/>
    <n v="25600"/>
    <x v="2"/>
    <x v="0"/>
    <x v="3"/>
    <n v="3"/>
    <n v="3"/>
    <x v="1"/>
    <n v="1"/>
    <n v="13"/>
    <x v="0"/>
    <x v="0"/>
    <n v="4"/>
    <n v="0"/>
    <n v="10"/>
    <n v="3"/>
    <x v="1"/>
    <n v="0"/>
    <n v="0"/>
    <n v="9"/>
  </r>
  <r>
    <n v="905"/>
    <s v="STAFF-654"/>
    <x v="1"/>
    <s v="Life Sciences"/>
    <x v="2"/>
    <x v="2"/>
    <n v="50"/>
    <x v="1"/>
    <s v="R&amp;D"/>
    <x v="5"/>
    <n v="2"/>
    <x v="0"/>
    <x v="1"/>
    <n v="0"/>
    <n v="78400"/>
    <x v="0"/>
    <x v="1"/>
    <x v="3"/>
    <n v="3"/>
    <n v="4"/>
    <x v="3"/>
    <n v="1"/>
    <n v="11"/>
    <x v="0"/>
    <x v="0"/>
    <n v="4"/>
    <n v="1"/>
    <n v="31"/>
    <n v="3"/>
    <x v="31"/>
    <n v="6"/>
    <n v="14"/>
    <n v="7"/>
  </r>
  <r>
    <n v="909"/>
    <s v="STAFF-655"/>
    <x v="0"/>
    <s v="Life Sciences"/>
    <x v="3"/>
    <x v="1"/>
    <n v="39"/>
    <x v="0"/>
    <s v="HR"/>
    <x v="8"/>
    <n v="2"/>
    <x v="0"/>
    <x v="1"/>
    <n v="0"/>
    <n v="33600"/>
    <x v="2"/>
    <x v="1"/>
    <x v="2"/>
    <n v="2"/>
    <n v="2"/>
    <x v="0"/>
    <n v="8"/>
    <n v="11"/>
    <x v="0"/>
    <x v="0"/>
    <n v="3"/>
    <n v="2"/>
    <n v="13"/>
    <n v="3"/>
    <x v="8"/>
    <n v="4"/>
    <n v="0"/>
    <n v="4"/>
  </r>
  <r>
    <n v="910"/>
    <s v="STAFF-656"/>
    <x v="1"/>
    <s v="Human Resources"/>
    <x v="0"/>
    <x v="2"/>
    <n v="33"/>
    <x v="2"/>
    <s v="HR"/>
    <x v="8"/>
    <n v="3"/>
    <x v="0"/>
    <x v="1"/>
    <n v="0"/>
    <n v="45600"/>
    <x v="1"/>
    <x v="0"/>
    <x v="2"/>
    <n v="3"/>
    <n v="1"/>
    <x v="1"/>
    <n v="3"/>
    <n v="11"/>
    <x v="0"/>
    <x v="0"/>
    <n v="3"/>
    <n v="1"/>
    <n v="7"/>
    <n v="4"/>
    <x v="9"/>
    <n v="3"/>
    <n v="0"/>
    <n v="3"/>
  </r>
  <r>
    <n v="911"/>
    <s v="STAFF-657"/>
    <x v="1"/>
    <s v="Life Sciences"/>
    <x v="2"/>
    <x v="0"/>
    <n v="32"/>
    <x v="2"/>
    <s v="R&amp;D"/>
    <x v="2"/>
    <n v="25"/>
    <x v="1"/>
    <x v="0"/>
    <n v="1"/>
    <n v="69600"/>
    <x v="0"/>
    <x v="0"/>
    <x v="3"/>
    <n v="3"/>
    <n v="1"/>
    <x v="0"/>
    <n v="1"/>
    <n v="24"/>
    <x v="1"/>
    <x v="1"/>
    <n v="3"/>
    <n v="0"/>
    <n v="1"/>
    <n v="1"/>
    <x v="6"/>
    <n v="0"/>
    <n v="0"/>
    <n v="1"/>
  </r>
  <r>
    <n v="912"/>
    <s v="STAFF-658"/>
    <x v="0"/>
    <s v="Medical"/>
    <x v="1"/>
    <x v="2"/>
    <n v="29"/>
    <x v="2"/>
    <s v="R&amp;D"/>
    <x v="2"/>
    <n v="7"/>
    <x v="0"/>
    <x v="1"/>
    <n v="0"/>
    <n v="49600"/>
    <x v="1"/>
    <x v="1"/>
    <x v="3"/>
    <n v="2"/>
    <n v="1"/>
    <x v="0"/>
    <n v="6"/>
    <n v="14"/>
    <x v="0"/>
    <x v="0"/>
    <n v="3"/>
    <n v="3"/>
    <n v="8"/>
    <n v="3"/>
    <x v="9"/>
    <n v="3"/>
    <n v="0"/>
    <n v="3"/>
  </r>
  <r>
    <n v="913"/>
    <s v="STAFF-659"/>
    <x v="1"/>
    <s v="Life Sciences"/>
    <x v="0"/>
    <x v="1"/>
    <n v="44"/>
    <x v="0"/>
    <s v="R&amp;D"/>
    <x v="1"/>
    <n v="9"/>
    <x v="0"/>
    <x v="1"/>
    <n v="0"/>
    <n v="48800"/>
    <x v="1"/>
    <x v="0"/>
    <x v="0"/>
    <n v="3"/>
    <n v="1"/>
    <x v="3"/>
    <n v="1"/>
    <n v="13"/>
    <x v="0"/>
    <x v="0"/>
    <n v="4"/>
    <n v="0"/>
    <n v="8"/>
    <n v="3"/>
    <x v="3"/>
    <n v="7"/>
    <n v="7"/>
    <n v="1"/>
  </r>
  <r>
    <n v="916"/>
    <s v="STAFF-660"/>
    <x v="1"/>
    <s v="Medical"/>
    <x v="2"/>
    <x v="0"/>
    <n v="28"/>
    <x v="2"/>
    <s v="Sales"/>
    <x v="0"/>
    <n v="5"/>
    <x v="0"/>
    <x v="1"/>
    <n v="0"/>
    <n v="78400"/>
    <x v="0"/>
    <x v="1"/>
    <x v="3"/>
    <n v="3"/>
    <n v="2"/>
    <x v="0"/>
    <n v="1"/>
    <n v="14"/>
    <x v="0"/>
    <x v="0"/>
    <n v="2"/>
    <n v="0"/>
    <n v="4"/>
    <n v="3"/>
    <x v="9"/>
    <n v="2"/>
    <n v="0"/>
    <n v="2"/>
  </r>
  <r>
    <n v="918"/>
    <s v="STAFF-661"/>
    <x v="1"/>
    <s v="Life Sciences"/>
    <x v="1"/>
    <x v="2"/>
    <n v="58"/>
    <x v="3"/>
    <s v="R&amp;D"/>
    <x v="2"/>
    <n v="2"/>
    <x v="0"/>
    <x v="0"/>
    <n v="1"/>
    <n v="45600"/>
    <x v="1"/>
    <x v="0"/>
    <x v="2"/>
    <n v="2"/>
    <n v="1"/>
    <x v="0"/>
    <n v="9"/>
    <n v="14"/>
    <x v="0"/>
    <x v="0"/>
    <n v="4"/>
    <n v="1"/>
    <n v="3"/>
    <n v="2"/>
    <x v="6"/>
    <n v="0"/>
    <n v="0"/>
    <n v="0"/>
  </r>
  <r>
    <n v="920"/>
    <s v="STAFF-662"/>
    <x v="0"/>
    <s v="Life Sciences"/>
    <x v="3"/>
    <x v="2"/>
    <n v="43"/>
    <x v="0"/>
    <s v="R&amp;D"/>
    <x v="3"/>
    <n v="8"/>
    <x v="0"/>
    <x v="1"/>
    <n v="0"/>
    <n v="44000"/>
    <x v="1"/>
    <x v="1"/>
    <x v="3"/>
    <n v="3"/>
    <n v="2"/>
    <x v="1"/>
    <n v="4"/>
    <n v="21"/>
    <x v="1"/>
    <x v="1"/>
    <n v="3"/>
    <n v="1"/>
    <n v="4"/>
    <n v="4"/>
    <x v="6"/>
    <n v="0"/>
    <n v="0"/>
    <n v="0"/>
  </r>
  <r>
    <n v="922"/>
    <s v="STAFF-663"/>
    <x v="0"/>
    <s v="Medical"/>
    <x v="3"/>
    <x v="0"/>
    <n v="20"/>
    <x v="4"/>
    <s v="Sales"/>
    <x v="6"/>
    <n v="2"/>
    <x v="0"/>
    <x v="0"/>
    <n v="1"/>
    <n v="39200"/>
    <x v="1"/>
    <x v="1"/>
    <x v="1"/>
    <n v="2"/>
    <n v="1"/>
    <x v="2"/>
    <n v="1"/>
    <n v="13"/>
    <x v="0"/>
    <x v="0"/>
    <n v="4"/>
    <n v="0"/>
    <n v="2"/>
    <n v="2"/>
    <x v="4"/>
    <n v="2"/>
    <n v="0"/>
    <n v="2"/>
  </r>
  <r>
    <n v="923"/>
    <s v="STAFF-664"/>
    <x v="0"/>
    <s v="Other"/>
    <x v="1"/>
    <x v="0"/>
    <n v="21"/>
    <x v="4"/>
    <s v="R&amp;D"/>
    <x v="1"/>
    <n v="18"/>
    <x v="2"/>
    <x v="0"/>
    <n v="1"/>
    <n v="52000"/>
    <x v="1"/>
    <x v="1"/>
    <x v="2"/>
    <n v="3"/>
    <n v="1"/>
    <x v="0"/>
    <n v="1"/>
    <n v="19"/>
    <x v="2"/>
    <x v="0"/>
    <n v="1"/>
    <n v="0"/>
    <n v="1"/>
    <n v="2"/>
    <x v="6"/>
    <n v="0"/>
    <n v="0"/>
    <n v="0"/>
  </r>
  <r>
    <n v="924"/>
    <s v="STAFF-665"/>
    <x v="1"/>
    <s v="Life Sciences"/>
    <x v="1"/>
    <x v="1"/>
    <n v="36"/>
    <x v="0"/>
    <s v="R&amp;D"/>
    <x v="4"/>
    <n v="14"/>
    <x v="2"/>
    <x v="1"/>
    <n v="0"/>
    <n v="54400"/>
    <x v="1"/>
    <x v="0"/>
    <x v="1"/>
    <n v="3"/>
    <n v="2"/>
    <x v="0"/>
    <n v="0"/>
    <n v="17"/>
    <x v="2"/>
    <x v="0"/>
    <n v="1"/>
    <n v="1"/>
    <n v="17"/>
    <n v="2"/>
    <x v="22"/>
    <n v="8"/>
    <n v="4"/>
    <n v="11"/>
  </r>
  <r>
    <n v="925"/>
    <s v="STAFF-666"/>
    <x v="0"/>
    <s v="Life Sciences"/>
    <x v="2"/>
    <x v="0"/>
    <n v="47"/>
    <x v="1"/>
    <s v="Sales"/>
    <x v="6"/>
    <n v="2"/>
    <x v="0"/>
    <x v="1"/>
    <n v="0"/>
    <n v="52000"/>
    <x v="1"/>
    <x v="0"/>
    <x v="2"/>
    <n v="2"/>
    <n v="1"/>
    <x v="0"/>
    <n v="1"/>
    <n v="18"/>
    <x v="2"/>
    <x v="0"/>
    <n v="1"/>
    <n v="0"/>
    <n v="3"/>
    <n v="2"/>
    <x v="11"/>
    <n v="2"/>
    <n v="1"/>
    <n v="2"/>
  </r>
  <r>
    <n v="926"/>
    <s v="STAFF-667"/>
    <x v="0"/>
    <s v="Life Sciences"/>
    <x v="1"/>
    <x v="1"/>
    <n v="22"/>
    <x v="4"/>
    <s v="R&amp;D"/>
    <x v="3"/>
    <n v="3"/>
    <x v="0"/>
    <x v="0"/>
    <n v="1"/>
    <n v="27200"/>
    <x v="2"/>
    <x v="0"/>
    <x v="0"/>
    <n v="3"/>
    <n v="2"/>
    <x v="2"/>
    <n v="0"/>
    <n v="19"/>
    <x v="2"/>
    <x v="0"/>
    <n v="1"/>
    <n v="1"/>
    <n v="4"/>
    <n v="4"/>
    <x v="11"/>
    <n v="2"/>
    <n v="0"/>
    <n v="2"/>
  </r>
  <r>
    <n v="927"/>
    <s v="STAFF-668"/>
    <x v="0"/>
    <s v="Life Sciences"/>
    <x v="2"/>
    <x v="2"/>
    <n v="41"/>
    <x v="0"/>
    <s v="R&amp;D"/>
    <x v="2"/>
    <n v="2"/>
    <x v="0"/>
    <x v="0"/>
    <n v="1"/>
    <n v="45600"/>
    <x v="1"/>
    <x v="0"/>
    <x v="0"/>
    <n v="1"/>
    <n v="1"/>
    <x v="0"/>
    <n v="4"/>
    <n v="13"/>
    <x v="0"/>
    <x v="0"/>
    <n v="3"/>
    <n v="1"/>
    <n v="10"/>
    <n v="2"/>
    <x v="5"/>
    <n v="7"/>
    <n v="1"/>
    <n v="0"/>
  </r>
  <r>
    <n v="930"/>
    <s v="STAFF-669"/>
    <x v="0"/>
    <s v="Medical"/>
    <x v="3"/>
    <x v="2"/>
    <n v="28"/>
    <x v="2"/>
    <s v="R&amp;D"/>
    <x v="1"/>
    <n v="9"/>
    <x v="0"/>
    <x v="1"/>
    <n v="0"/>
    <n v="61600"/>
    <x v="1"/>
    <x v="1"/>
    <x v="1"/>
    <n v="3"/>
    <n v="1"/>
    <x v="2"/>
    <n v="5"/>
    <n v="18"/>
    <x v="2"/>
    <x v="0"/>
    <n v="2"/>
    <n v="1"/>
    <n v="6"/>
    <n v="3"/>
    <x v="4"/>
    <n v="2"/>
    <n v="2"/>
    <n v="2"/>
  </r>
  <r>
    <n v="932"/>
    <s v="STAFF-670"/>
    <x v="1"/>
    <s v="Medical"/>
    <x v="3"/>
    <x v="1"/>
    <n v="39"/>
    <x v="0"/>
    <s v="R&amp;D"/>
    <x v="2"/>
    <n v="6"/>
    <x v="0"/>
    <x v="0"/>
    <n v="1"/>
    <n v="56000"/>
    <x v="1"/>
    <x v="0"/>
    <x v="2"/>
    <n v="3"/>
    <n v="1"/>
    <x v="3"/>
    <n v="7"/>
    <n v="21"/>
    <x v="1"/>
    <x v="1"/>
    <n v="4"/>
    <n v="0"/>
    <n v="8"/>
    <n v="1"/>
    <x v="4"/>
    <n v="2"/>
    <n v="2"/>
    <n v="2"/>
  </r>
  <r>
    <n v="933"/>
    <s v="STAFF-671"/>
    <x v="0"/>
    <s v="Life Sciences"/>
    <x v="3"/>
    <x v="0"/>
    <n v="27"/>
    <x v="2"/>
    <s v="R&amp;D"/>
    <x v="1"/>
    <n v="4"/>
    <x v="0"/>
    <x v="1"/>
    <n v="0"/>
    <n v="60800"/>
    <x v="1"/>
    <x v="1"/>
    <x v="0"/>
    <n v="3"/>
    <n v="1"/>
    <x v="2"/>
    <n v="1"/>
    <n v="19"/>
    <x v="2"/>
    <x v="0"/>
    <n v="3"/>
    <n v="0"/>
    <n v="1"/>
    <n v="3"/>
    <x v="6"/>
    <n v="1"/>
    <n v="0"/>
    <n v="0"/>
  </r>
  <r>
    <n v="934"/>
    <s v="STAFF-672"/>
    <x v="1"/>
    <s v="Life Sciences"/>
    <x v="3"/>
    <x v="2"/>
    <n v="34"/>
    <x v="2"/>
    <s v="R&amp;D"/>
    <x v="2"/>
    <n v="10"/>
    <x v="2"/>
    <x v="1"/>
    <n v="0"/>
    <n v="66400"/>
    <x v="1"/>
    <x v="1"/>
    <x v="0"/>
    <n v="3"/>
    <n v="1"/>
    <x v="1"/>
    <n v="1"/>
    <n v="14"/>
    <x v="0"/>
    <x v="0"/>
    <n v="2"/>
    <n v="2"/>
    <n v="1"/>
    <n v="3"/>
    <x v="6"/>
    <n v="0"/>
    <n v="1"/>
    <n v="0"/>
  </r>
  <r>
    <n v="936"/>
    <s v="STAFF-673"/>
    <x v="0"/>
    <s v="Medical"/>
    <x v="0"/>
    <x v="0"/>
    <n v="42"/>
    <x v="0"/>
    <s v="Sales"/>
    <x v="0"/>
    <n v="14"/>
    <x v="2"/>
    <x v="1"/>
    <n v="0"/>
    <n v="54400"/>
    <x v="1"/>
    <x v="1"/>
    <x v="1"/>
    <n v="2"/>
    <n v="2"/>
    <x v="2"/>
    <n v="7"/>
    <n v="17"/>
    <x v="2"/>
    <x v="0"/>
    <n v="1"/>
    <n v="0"/>
    <n v="10"/>
    <n v="3"/>
    <x v="8"/>
    <n v="4"/>
    <n v="0"/>
    <n v="3"/>
  </r>
  <r>
    <n v="939"/>
    <s v="STAFF-674"/>
    <x v="1"/>
    <s v="Other"/>
    <x v="2"/>
    <x v="0"/>
    <n v="33"/>
    <x v="2"/>
    <s v="R&amp;D"/>
    <x v="1"/>
    <n v="1"/>
    <x v="0"/>
    <x v="1"/>
    <n v="0"/>
    <n v="80000"/>
    <x v="0"/>
    <x v="0"/>
    <x v="1"/>
    <n v="2"/>
    <n v="1"/>
    <x v="3"/>
    <n v="3"/>
    <n v="11"/>
    <x v="0"/>
    <x v="0"/>
    <n v="2"/>
    <n v="0"/>
    <n v="6"/>
    <n v="3"/>
    <x v="11"/>
    <n v="2"/>
    <n v="0"/>
    <n v="2"/>
  </r>
  <r>
    <n v="940"/>
    <s v="STAFF-675"/>
    <x v="0"/>
    <s v="Technical Degree"/>
    <x v="3"/>
    <x v="2"/>
    <n v="58"/>
    <x v="3"/>
    <s v="R&amp;D"/>
    <x v="4"/>
    <n v="5"/>
    <x v="0"/>
    <x v="1"/>
    <n v="0"/>
    <n v="29600"/>
    <x v="2"/>
    <x v="0"/>
    <x v="1"/>
    <n v="2"/>
    <n v="3"/>
    <x v="1"/>
    <n v="2"/>
    <n v="13"/>
    <x v="0"/>
    <x v="0"/>
    <n v="4"/>
    <n v="1"/>
    <n v="24"/>
    <n v="3"/>
    <x v="0"/>
    <n v="0"/>
    <n v="0"/>
    <n v="4"/>
  </r>
  <r>
    <n v="941"/>
    <s v="STAFF-676"/>
    <x v="1"/>
    <s v="Life Sciences"/>
    <x v="2"/>
    <x v="1"/>
    <n v="31"/>
    <x v="2"/>
    <s v="Sales"/>
    <x v="6"/>
    <n v="7"/>
    <x v="0"/>
    <x v="1"/>
    <n v="0"/>
    <n v="32800"/>
    <x v="2"/>
    <x v="1"/>
    <x v="0"/>
    <n v="2"/>
    <n v="1"/>
    <x v="2"/>
    <n v="3"/>
    <n v="15"/>
    <x v="2"/>
    <x v="0"/>
    <n v="2"/>
    <n v="0"/>
    <n v="13"/>
    <n v="4"/>
    <x v="5"/>
    <n v="7"/>
    <n v="5"/>
    <n v="2"/>
  </r>
  <r>
    <n v="942"/>
    <s v="STAFF-677"/>
    <x v="0"/>
    <s v="Life Sciences"/>
    <x v="1"/>
    <x v="1"/>
    <n v="35"/>
    <x v="0"/>
    <s v="R&amp;D"/>
    <x v="4"/>
    <n v="21"/>
    <x v="1"/>
    <x v="1"/>
    <n v="0"/>
    <n v="40800"/>
    <x v="1"/>
    <x v="0"/>
    <x v="2"/>
    <n v="3"/>
    <n v="2"/>
    <x v="0"/>
    <n v="1"/>
    <n v="25"/>
    <x v="1"/>
    <x v="1"/>
    <n v="4"/>
    <n v="1"/>
    <n v="10"/>
    <n v="1"/>
    <x v="1"/>
    <n v="6"/>
    <n v="0"/>
    <n v="7"/>
  </r>
  <r>
    <n v="944"/>
    <s v="STAFF-678"/>
    <x v="0"/>
    <s v="Other"/>
    <x v="0"/>
    <x v="1"/>
    <n v="49"/>
    <x v="1"/>
    <s v="R&amp;D"/>
    <x v="2"/>
    <n v="8"/>
    <x v="0"/>
    <x v="1"/>
    <n v="0"/>
    <n v="40800"/>
    <x v="1"/>
    <x v="1"/>
    <x v="3"/>
    <n v="3"/>
    <n v="3"/>
    <x v="1"/>
    <n v="4"/>
    <n v="11"/>
    <x v="0"/>
    <x v="0"/>
    <n v="3"/>
    <n v="1"/>
    <n v="29"/>
    <n v="2"/>
    <x v="34"/>
    <n v="9"/>
    <n v="1"/>
    <n v="7"/>
  </r>
  <r>
    <n v="945"/>
    <s v="STAFF-679"/>
    <x v="1"/>
    <s v="Medical"/>
    <x v="2"/>
    <x v="1"/>
    <n v="48"/>
    <x v="1"/>
    <s v="R&amp;D"/>
    <x v="1"/>
    <n v="20"/>
    <x v="1"/>
    <x v="1"/>
    <n v="0"/>
    <n v="40800"/>
    <x v="1"/>
    <x v="1"/>
    <x v="2"/>
    <n v="3"/>
    <n v="1"/>
    <x v="2"/>
    <n v="4"/>
    <n v="17"/>
    <x v="2"/>
    <x v="0"/>
    <n v="1"/>
    <n v="2"/>
    <n v="13"/>
    <n v="2"/>
    <x v="2"/>
    <n v="0"/>
    <n v="0"/>
    <n v="0"/>
  </r>
  <r>
    <n v="947"/>
    <s v="STAFF-680"/>
    <x v="0"/>
    <s v="Marketing"/>
    <x v="0"/>
    <x v="1"/>
    <n v="31"/>
    <x v="2"/>
    <s v="Sales"/>
    <x v="0"/>
    <n v="20"/>
    <x v="1"/>
    <x v="1"/>
    <n v="0"/>
    <n v="36000"/>
    <x v="2"/>
    <x v="1"/>
    <x v="2"/>
    <n v="3"/>
    <n v="2"/>
    <x v="2"/>
    <n v="1"/>
    <n v="13"/>
    <x v="0"/>
    <x v="0"/>
    <n v="4"/>
    <n v="1"/>
    <n v="9"/>
    <n v="2"/>
    <x v="7"/>
    <n v="8"/>
    <n v="0"/>
    <n v="0"/>
  </r>
  <r>
    <n v="949"/>
    <s v="STAFF-681"/>
    <x v="1"/>
    <s v="Other"/>
    <x v="2"/>
    <x v="0"/>
    <n v="36"/>
    <x v="0"/>
    <s v="R&amp;D"/>
    <x v="1"/>
    <n v="7"/>
    <x v="0"/>
    <x v="1"/>
    <n v="0"/>
    <n v="52000"/>
    <x v="1"/>
    <x v="1"/>
    <x v="0"/>
    <n v="3"/>
    <n v="1"/>
    <x v="0"/>
    <n v="2"/>
    <n v="18"/>
    <x v="2"/>
    <x v="0"/>
    <n v="3"/>
    <n v="0"/>
    <n v="8"/>
    <n v="3"/>
    <x v="0"/>
    <n v="2"/>
    <n v="0"/>
    <n v="1"/>
  </r>
  <r>
    <n v="950"/>
    <s v="STAFF-682"/>
    <x v="0"/>
    <s v="Technical Degree"/>
    <x v="3"/>
    <x v="1"/>
    <n v="38"/>
    <x v="0"/>
    <s v="R&amp;D"/>
    <x v="7"/>
    <n v="1"/>
    <x v="0"/>
    <x v="1"/>
    <n v="0"/>
    <n v="64000"/>
    <x v="1"/>
    <x v="1"/>
    <x v="2"/>
    <n v="3"/>
    <n v="3"/>
    <x v="3"/>
    <n v="1"/>
    <n v="13"/>
    <x v="0"/>
    <x v="0"/>
    <n v="2"/>
    <n v="1"/>
    <n v="15"/>
    <n v="3"/>
    <x v="15"/>
    <n v="12"/>
    <n v="5"/>
    <n v="11"/>
  </r>
  <r>
    <n v="951"/>
    <s v="STAFF-683"/>
    <x v="0"/>
    <s v="Life Sciences"/>
    <x v="3"/>
    <x v="1"/>
    <n v="32"/>
    <x v="2"/>
    <s v="R&amp;D"/>
    <x v="2"/>
    <n v="1"/>
    <x v="0"/>
    <x v="1"/>
    <n v="0"/>
    <n v="56000"/>
    <x v="1"/>
    <x v="1"/>
    <x v="1"/>
    <n v="2"/>
    <n v="1"/>
    <x v="1"/>
    <n v="6"/>
    <n v="20"/>
    <x v="1"/>
    <x v="1"/>
    <n v="3"/>
    <n v="0"/>
    <n v="5"/>
    <n v="3"/>
    <x v="11"/>
    <n v="0"/>
    <n v="0"/>
    <n v="2"/>
  </r>
  <r>
    <n v="952"/>
    <s v="STAFF-684"/>
    <x v="1"/>
    <s v="Marketing"/>
    <x v="0"/>
    <x v="1"/>
    <n v="25"/>
    <x v="2"/>
    <s v="Sales"/>
    <x v="6"/>
    <n v="19"/>
    <x v="2"/>
    <x v="0"/>
    <n v="1"/>
    <n v="28800"/>
    <x v="2"/>
    <x v="0"/>
    <x v="1"/>
    <n v="2"/>
    <n v="1"/>
    <x v="1"/>
    <n v="1"/>
    <n v="18"/>
    <x v="2"/>
    <x v="0"/>
    <n v="3"/>
    <n v="3"/>
    <n v="1"/>
    <n v="3"/>
    <x v="6"/>
    <n v="0"/>
    <n v="0"/>
    <n v="0"/>
  </r>
  <r>
    <n v="954"/>
    <s v="STAFF-685"/>
    <x v="1"/>
    <s v="Marketing"/>
    <x v="2"/>
    <x v="2"/>
    <n v="40"/>
    <x v="0"/>
    <s v="Sales"/>
    <x v="0"/>
    <n v="10"/>
    <x v="2"/>
    <x v="1"/>
    <n v="0"/>
    <n v="53600"/>
    <x v="1"/>
    <x v="1"/>
    <x v="3"/>
    <n v="2"/>
    <n v="3"/>
    <x v="1"/>
    <n v="2"/>
    <n v="12"/>
    <x v="0"/>
    <x v="0"/>
    <n v="2"/>
    <n v="1"/>
    <n v="11"/>
    <n v="2"/>
    <x v="6"/>
    <n v="0"/>
    <n v="0"/>
    <n v="0"/>
  </r>
  <r>
    <n v="956"/>
    <s v="STAFF-686"/>
    <x v="1"/>
    <s v="Medical"/>
    <x v="3"/>
    <x v="0"/>
    <n v="26"/>
    <x v="2"/>
    <s v="Sales"/>
    <x v="0"/>
    <n v="1"/>
    <x v="0"/>
    <x v="1"/>
    <n v="0"/>
    <n v="41600"/>
    <x v="1"/>
    <x v="1"/>
    <x v="1"/>
    <n v="2"/>
    <n v="2"/>
    <x v="3"/>
    <n v="1"/>
    <n v="12"/>
    <x v="0"/>
    <x v="0"/>
    <n v="2"/>
    <n v="0"/>
    <n v="7"/>
    <n v="3"/>
    <x v="5"/>
    <n v="7"/>
    <n v="0"/>
    <n v="7"/>
  </r>
  <r>
    <n v="957"/>
    <s v="STAFF-687"/>
    <x v="1"/>
    <s v="Medical"/>
    <x v="3"/>
    <x v="0"/>
    <n v="41"/>
    <x v="0"/>
    <s v="R&amp;D"/>
    <x v="2"/>
    <n v="6"/>
    <x v="0"/>
    <x v="1"/>
    <n v="0"/>
    <n v="47200"/>
    <x v="1"/>
    <x v="0"/>
    <x v="2"/>
    <n v="3"/>
    <n v="1"/>
    <x v="3"/>
    <n v="2"/>
    <n v="13"/>
    <x v="0"/>
    <x v="0"/>
    <n v="3"/>
    <n v="0"/>
    <n v="20"/>
    <n v="3"/>
    <x v="29"/>
    <n v="13"/>
    <n v="2"/>
    <n v="17"/>
  </r>
  <r>
    <n v="958"/>
    <s v="STAFF-688"/>
    <x v="1"/>
    <s v="Medical"/>
    <x v="2"/>
    <x v="0"/>
    <n v="36"/>
    <x v="0"/>
    <s v="R&amp;D"/>
    <x v="2"/>
    <n v="2"/>
    <x v="0"/>
    <x v="1"/>
    <n v="0"/>
    <n v="63200"/>
    <x v="1"/>
    <x v="1"/>
    <x v="1"/>
    <n v="3"/>
    <n v="1"/>
    <x v="2"/>
    <n v="4"/>
    <n v="21"/>
    <x v="1"/>
    <x v="1"/>
    <n v="3"/>
    <n v="0"/>
    <n v="16"/>
    <n v="3"/>
    <x v="19"/>
    <n v="8"/>
    <n v="3"/>
    <n v="9"/>
  </r>
  <r>
    <n v="959"/>
    <s v="STAFF-689"/>
    <x v="1"/>
    <s v="Other"/>
    <x v="3"/>
    <x v="0"/>
    <n v="19"/>
    <x v="4"/>
    <s v="Sales"/>
    <x v="6"/>
    <n v="21"/>
    <x v="1"/>
    <x v="0"/>
    <n v="1"/>
    <n v="29600"/>
    <x v="2"/>
    <x v="0"/>
    <x v="2"/>
    <n v="2"/>
    <n v="1"/>
    <x v="1"/>
    <n v="1"/>
    <n v="13"/>
    <x v="0"/>
    <x v="0"/>
    <n v="2"/>
    <n v="0"/>
    <n v="1"/>
    <n v="4"/>
    <x v="6"/>
    <n v="0"/>
    <n v="0"/>
    <n v="0"/>
  </r>
  <r>
    <n v="960"/>
    <s v="STAFF-690"/>
    <x v="1"/>
    <s v="Technical Degree"/>
    <x v="3"/>
    <x v="0"/>
    <n v="20"/>
    <x v="4"/>
    <s v="R&amp;D"/>
    <x v="2"/>
    <n v="4"/>
    <x v="0"/>
    <x v="0"/>
    <n v="1"/>
    <n v="67200"/>
    <x v="1"/>
    <x v="1"/>
    <x v="3"/>
    <n v="3"/>
    <n v="1"/>
    <x v="3"/>
    <n v="1"/>
    <n v="19"/>
    <x v="2"/>
    <x v="0"/>
    <n v="2"/>
    <n v="0"/>
    <n v="1"/>
    <n v="3"/>
    <x v="6"/>
    <n v="0"/>
    <n v="0"/>
    <n v="0"/>
  </r>
  <r>
    <n v="961"/>
    <s v="STAFF-691"/>
    <x v="0"/>
    <s v="Medical"/>
    <x v="3"/>
    <x v="1"/>
    <n v="31"/>
    <x v="2"/>
    <s v="R&amp;D"/>
    <x v="4"/>
    <n v="12"/>
    <x v="2"/>
    <x v="1"/>
    <n v="0"/>
    <n v="32800"/>
    <x v="2"/>
    <x v="0"/>
    <x v="2"/>
    <n v="3"/>
    <n v="2"/>
    <x v="0"/>
    <n v="0"/>
    <n v="11"/>
    <x v="0"/>
    <x v="0"/>
    <n v="3"/>
    <n v="2"/>
    <n v="10"/>
    <n v="1"/>
    <x v="7"/>
    <n v="7"/>
    <n v="8"/>
    <n v="5"/>
  </r>
  <r>
    <n v="964"/>
    <s v="STAFF-692"/>
    <x v="1"/>
    <s v="Medical"/>
    <x v="2"/>
    <x v="2"/>
    <n v="40"/>
    <x v="0"/>
    <s v="R&amp;D"/>
    <x v="1"/>
    <n v="9"/>
    <x v="0"/>
    <x v="1"/>
    <n v="0"/>
    <n v="28000"/>
    <x v="2"/>
    <x v="0"/>
    <x v="2"/>
    <n v="3"/>
    <n v="1"/>
    <x v="1"/>
    <n v="8"/>
    <n v="14"/>
    <x v="0"/>
    <x v="0"/>
    <n v="4"/>
    <n v="1"/>
    <n v="3"/>
    <n v="3"/>
    <x v="6"/>
    <n v="1"/>
    <n v="0"/>
    <n v="0"/>
  </r>
  <r>
    <n v="966"/>
    <s v="STAFF-693"/>
    <x v="0"/>
    <s v="Medical"/>
    <x v="2"/>
    <x v="1"/>
    <n v="32"/>
    <x v="2"/>
    <s v="R&amp;D"/>
    <x v="3"/>
    <n v="3"/>
    <x v="0"/>
    <x v="1"/>
    <n v="0"/>
    <n v="74400"/>
    <x v="0"/>
    <x v="1"/>
    <x v="1"/>
    <n v="3"/>
    <n v="2"/>
    <x v="3"/>
    <n v="1"/>
    <n v="12"/>
    <x v="0"/>
    <x v="0"/>
    <n v="3"/>
    <n v="1"/>
    <n v="8"/>
    <n v="4"/>
    <x v="3"/>
    <n v="7"/>
    <n v="6"/>
    <n v="3"/>
  </r>
  <r>
    <n v="967"/>
    <s v="STAFF-694"/>
    <x v="1"/>
    <s v="Life Sciences"/>
    <x v="1"/>
    <x v="1"/>
    <n v="36"/>
    <x v="0"/>
    <s v="Sales"/>
    <x v="0"/>
    <n v="3"/>
    <x v="0"/>
    <x v="0"/>
    <n v="1"/>
    <n v="40800"/>
    <x v="1"/>
    <x v="0"/>
    <x v="1"/>
    <n v="2"/>
    <n v="3"/>
    <x v="0"/>
    <n v="1"/>
    <n v="11"/>
    <x v="0"/>
    <x v="0"/>
    <n v="1"/>
    <n v="1"/>
    <n v="16"/>
    <n v="3"/>
    <x v="22"/>
    <n v="7"/>
    <n v="3"/>
    <n v="7"/>
  </r>
  <r>
    <n v="969"/>
    <s v="STAFF-695"/>
    <x v="0"/>
    <s v="Life Sciences"/>
    <x v="3"/>
    <x v="0"/>
    <n v="33"/>
    <x v="2"/>
    <s v="R&amp;D"/>
    <x v="4"/>
    <n v="1"/>
    <x v="0"/>
    <x v="1"/>
    <n v="0"/>
    <n v="33600"/>
    <x v="2"/>
    <x v="1"/>
    <x v="0"/>
    <n v="2"/>
    <n v="2"/>
    <x v="0"/>
    <n v="0"/>
    <n v="14"/>
    <x v="0"/>
    <x v="0"/>
    <n v="1"/>
    <n v="0"/>
    <n v="6"/>
    <n v="3"/>
    <x v="8"/>
    <n v="0"/>
    <n v="1"/>
    <n v="4"/>
  </r>
  <r>
    <n v="970"/>
    <s v="STAFF-696"/>
    <x v="1"/>
    <s v="Life Sciences"/>
    <x v="2"/>
    <x v="1"/>
    <n v="37"/>
    <x v="0"/>
    <s v="Sales"/>
    <x v="0"/>
    <n v="1"/>
    <x v="0"/>
    <x v="0"/>
    <n v="1"/>
    <n v="36800"/>
    <x v="2"/>
    <x v="1"/>
    <x v="3"/>
    <n v="2"/>
    <n v="3"/>
    <x v="2"/>
    <n v="5"/>
    <n v="11"/>
    <x v="0"/>
    <x v="0"/>
    <n v="3"/>
    <n v="0"/>
    <n v="17"/>
    <n v="1"/>
    <x v="13"/>
    <n v="1"/>
    <n v="11"/>
    <n v="7"/>
  </r>
  <r>
    <n v="972"/>
    <s v="STAFF-697"/>
    <x v="1"/>
    <s v="Life Sciences"/>
    <x v="0"/>
    <x v="1"/>
    <n v="45"/>
    <x v="1"/>
    <s v="R&amp;D"/>
    <x v="2"/>
    <n v="4"/>
    <x v="0"/>
    <x v="1"/>
    <n v="0"/>
    <n v="45600"/>
    <x v="1"/>
    <x v="1"/>
    <x v="1"/>
    <n v="3"/>
    <n v="2"/>
    <x v="1"/>
    <n v="1"/>
    <n v="12"/>
    <x v="0"/>
    <x v="0"/>
    <n v="2"/>
    <n v="0"/>
    <n v="9"/>
    <n v="2"/>
    <x v="7"/>
    <n v="7"/>
    <n v="0"/>
    <n v="8"/>
  </r>
  <r>
    <n v="974"/>
    <s v="STAFF-698"/>
    <x v="0"/>
    <s v="Technical Degree"/>
    <x v="3"/>
    <x v="1"/>
    <n v="29"/>
    <x v="2"/>
    <s v="Sales"/>
    <x v="6"/>
    <n v="20"/>
    <x v="1"/>
    <x v="1"/>
    <n v="0"/>
    <n v="67200"/>
    <x v="1"/>
    <x v="1"/>
    <x v="1"/>
    <n v="3"/>
    <n v="1"/>
    <x v="0"/>
    <n v="1"/>
    <n v="15"/>
    <x v="2"/>
    <x v="0"/>
    <n v="2"/>
    <n v="1"/>
    <n v="3"/>
    <n v="3"/>
    <x v="11"/>
    <n v="1"/>
    <n v="0"/>
    <n v="2"/>
  </r>
  <r>
    <n v="975"/>
    <s v="STAFF-699"/>
    <x v="0"/>
    <s v="Medical"/>
    <x v="3"/>
    <x v="1"/>
    <n v="35"/>
    <x v="0"/>
    <s v="Sales"/>
    <x v="0"/>
    <n v="18"/>
    <x v="2"/>
    <x v="1"/>
    <n v="0"/>
    <n v="68800"/>
    <x v="0"/>
    <x v="1"/>
    <x v="1"/>
    <n v="3"/>
    <n v="2"/>
    <x v="2"/>
    <n v="1"/>
    <n v="16"/>
    <x v="2"/>
    <x v="0"/>
    <n v="2"/>
    <n v="0"/>
    <n v="5"/>
    <n v="3"/>
    <x v="8"/>
    <n v="2"/>
    <n v="1"/>
    <n v="0"/>
  </r>
  <r>
    <n v="976"/>
    <s v="STAFF-700"/>
    <x v="1"/>
    <s v="Life Sciences"/>
    <x v="0"/>
    <x v="1"/>
    <n v="52"/>
    <x v="1"/>
    <s v="R&amp;D"/>
    <x v="5"/>
    <n v="1"/>
    <x v="0"/>
    <x v="1"/>
    <n v="0"/>
    <n v="56000"/>
    <x v="1"/>
    <x v="1"/>
    <x v="2"/>
    <n v="3"/>
    <n v="4"/>
    <x v="0"/>
    <n v="2"/>
    <n v="15"/>
    <x v="2"/>
    <x v="0"/>
    <n v="2"/>
    <n v="1"/>
    <n v="26"/>
    <n v="2"/>
    <x v="7"/>
    <n v="8"/>
    <n v="7"/>
    <n v="8"/>
  </r>
  <r>
    <n v="977"/>
    <s v="STAFF-701"/>
    <x v="1"/>
    <s v="Technical Degree"/>
    <x v="3"/>
    <x v="0"/>
    <n v="58"/>
    <x v="3"/>
    <s v="R&amp;D"/>
    <x v="1"/>
    <n v="2"/>
    <x v="0"/>
    <x v="0"/>
    <n v="1"/>
    <n v="40800"/>
    <x v="1"/>
    <x v="1"/>
    <x v="2"/>
    <n v="3"/>
    <n v="1"/>
    <x v="2"/>
    <n v="4"/>
    <n v="24"/>
    <x v="1"/>
    <x v="1"/>
    <n v="1"/>
    <n v="0"/>
    <n v="7"/>
    <n v="3"/>
    <x v="6"/>
    <n v="0"/>
    <n v="0"/>
    <n v="0"/>
  </r>
  <r>
    <n v="981"/>
    <s v="STAFF-702"/>
    <x v="1"/>
    <s v="Medical"/>
    <x v="0"/>
    <x v="2"/>
    <n v="53"/>
    <x v="1"/>
    <s v="Sales"/>
    <x v="5"/>
    <n v="2"/>
    <x v="0"/>
    <x v="1"/>
    <n v="0"/>
    <n v="36000"/>
    <x v="2"/>
    <x v="1"/>
    <x v="1"/>
    <n v="3"/>
    <n v="4"/>
    <x v="2"/>
    <n v="6"/>
    <n v="13"/>
    <x v="0"/>
    <x v="0"/>
    <n v="3"/>
    <n v="1"/>
    <n v="22"/>
    <n v="4"/>
    <x v="18"/>
    <n v="13"/>
    <n v="15"/>
    <n v="2"/>
  </r>
  <r>
    <n v="982"/>
    <s v="STAFF-703"/>
    <x v="1"/>
    <s v="Other"/>
    <x v="0"/>
    <x v="2"/>
    <n v="30"/>
    <x v="2"/>
    <s v="Sales"/>
    <x v="0"/>
    <n v="8"/>
    <x v="0"/>
    <x v="1"/>
    <n v="0"/>
    <n v="49600"/>
    <x v="1"/>
    <x v="1"/>
    <x v="1"/>
    <n v="3"/>
    <n v="3"/>
    <x v="2"/>
    <n v="5"/>
    <n v="11"/>
    <x v="0"/>
    <x v="0"/>
    <n v="1"/>
    <n v="1"/>
    <n v="10"/>
    <n v="4"/>
    <x v="3"/>
    <n v="4"/>
    <n v="7"/>
    <n v="7"/>
  </r>
  <r>
    <n v="983"/>
    <s v="STAFF-704"/>
    <x v="0"/>
    <s v="Technical Degree"/>
    <x v="3"/>
    <x v="0"/>
    <n v="38"/>
    <x v="0"/>
    <s v="Sales"/>
    <x v="0"/>
    <n v="10"/>
    <x v="2"/>
    <x v="1"/>
    <n v="0"/>
    <n v="68000"/>
    <x v="0"/>
    <x v="0"/>
    <x v="1"/>
    <n v="3"/>
    <n v="2"/>
    <x v="0"/>
    <n v="1"/>
    <n v="13"/>
    <x v="0"/>
    <x v="0"/>
    <n v="2"/>
    <n v="0"/>
    <n v="6"/>
    <n v="3"/>
    <x v="8"/>
    <n v="3"/>
    <n v="1"/>
    <n v="3"/>
  </r>
  <r>
    <n v="984"/>
    <s v="STAFF-705"/>
    <x v="1"/>
    <s v="Life Sciences"/>
    <x v="2"/>
    <x v="2"/>
    <n v="35"/>
    <x v="0"/>
    <s v="Sales"/>
    <x v="0"/>
    <n v="3"/>
    <x v="0"/>
    <x v="1"/>
    <n v="0"/>
    <n v="73600"/>
    <x v="0"/>
    <x v="1"/>
    <x v="2"/>
    <n v="3"/>
    <n v="3"/>
    <x v="0"/>
    <n v="6"/>
    <n v="13"/>
    <x v="0"/>
    <x v="0"/>
    <n v="2"/>
    <n v="1"/>
    <n v="12"/>
    <n v="3"/>
    <x v="1"/>
    <n v="9"/>
    <n v="0"/>
    <n v="8"/>
  </r>
  <r>
    <n v="985"/>
    <s v="STAFF-706"/>
    <x v="1"/>
    <s v="Life Sciences"/>
    <x v="4"/>
    <x v="0"/>
    <n v="39"/>
    <x v="0"/>
    <s v="Sales"/>
    <x v="0"/>
    <n v="2"/>
    <x v="0"/>
    <x v="1"/>
    <n v="0"/>
    <n v="32800"/>
    <x v="2"/>
    <x v="1"/>
    <x v="3"/>
    <n v="4"/>
    <n v="3"/>
    <x v="2"/>
    <n v="0"/>
    <n v="18"/>
    <x v="2"/>
    <x v="0"/>
    <n v="4"/>
    <n v="0"/>
    <n v="9"/>
    <n v="3"/>
    <x v="3"/>
    <n v="7"/>
    <n v="0"/>
    <n v="7"/>
  </r>
  <r>
    <n v="986"/>
    <s v="STAFF-707"/>
    <x v="0"/>
    <s v="Life Sciences"/>
    <x v="3"/>
    <x v="0"/>
    <n v="40"/>
    <x v="0"/>
    <s v="Sales"/>
    <x v="0"/>
    <n v="24"/>
    <x v="1"/>
    <x v="0"/>
    <n v="1"/>
    <n v="80000"/>
    <x v="0"/>
    <x v="0"/>
    <x v="0"/>
    <n v="4"/>
    <n v="4"/>
    <x v="1"/>
    <n v="4"/>
    <n v="16"/>
    <x v="2"/>
    <x v="0"/>
    <n v="4"/>
    <n v="0"/>
    <n v="22"/>
    <n v="2"/>
    <x v="6"/>
    <n v="0"/>
    <n v="0"/>
    <n v="0"/>
  </r>
  <r>
    <n v="987"/>
    <s v="STAFF-708"/>
    <x v="1"/>
    <s v="Medical"/>
    <x v="2"/>
    <x v="2"/>
    <n v="47"/>
    <x v="1"/>
    <s v="R&amp;D"/>
    <x v="3"/>
    <n v="16"/>
    <x v="2"/>
    <x v="1"/>
    <n v="0"/>
    <n v="51200"/>
    <x v="1"/>
    <x v="0"/>
    <x v="1"/>
    <n v="4"/>
    <n v="2"/>
    <x v="2"/>
    <n v="1"/>
    <n v="19"/>
    <x v="2"/>
    <x v="0"/>
    <n v="3"/>
    <n v="0"/>
    <n v="20"/>
    <n v="4"/>
    <x v="27"/>
    <n v="10"/>
    <n v="2"/>
    <n v="7"/>
  </r>
  <r>
    <n v="990"/>
    <s v="STAFF-709"/>
    <x v="1"/>
    <s v="Technical Degree"/>
    <x v="2"/>
    <x v="2"/>
    <n v="36"/>
    <x v="0"/>
    <s v="Sales"/>
    <x v="0"/>
    <n v="8"/>
    <x v="0"/>
    <x v="1"/>
    <n v="0"/>
    <n v="67200"/>
    <x v="1"/>
    <x v="1"/>
    <x v="3"/>
    <n v="3"/>
    <n v="2"/>
    <x v="0"/>
    <n v="4"/>
    <n v="13"/>
    <x v="0"/>
    <x v="0"/>
    <n v="4"/>
    <n v="2"/>
    <n v="12"/>
    <n v="3"/>
    <x v="5"/>
    <n v="7"/>
    <n v="0"/>
    <n v="7"/>
  </r>
  <r>
    <n v="991"/>
    <s v="STAFF-710"/>
    <x v="1"/>
    <s v="Medical"/>
    <x v="0"/>
    <x v="0"/>
    <n v="31"/>
    <x v="2"/>
    <s v="R&amp;D"/>
    <x v="1"/>
    <n v="9"/>
    <x v="0"/>
    <x v="0"/>
    <n v="1"/>
    <n v="36800"/>
    <x v="2"/>
    <x v="0"/>
    <x v="1"/>
    <n v="2"/>
    <n v="1"/>
    <x v="3"/>
    <n v="0"/>
    <n v="22"/>
    <x v="1"/>
    <x v="1"/>
    <n v="1"/>
    <n v="0"/>
    <n v="4"/>
    <n v="3"/>
    <x v="11"/>
    <n v="2"/>
    <n v="1"/>
    <n v="2"/>
  </r>
  <r>
    <n v="992"/>
    <s v="STAFF-711"/>
    <x v="1"/>
    <s v="Life Sciences"/>
    <x v="3"/>
    <x v="0"/>
    <n v="33"/>
    <x v="2"/>
    <s v="Sales"/>
    <x v="5"/>
    <n v="17"/>
    <x v="2"/>
    <x v="1"/>
    <n v="0"/>
    <n v="30400"/>
    <x v="2"/>
    <x v="1"/>
    <x v="2"/>
    <n v="3"/>
    <n v="4"/>
    <x v="2"/>
    <n v="1"/>
    <n v="11"/>
    <x v="0"/>
    <x v="0"/>
    <n v="4"/>
    <n v="0"/>
    <n v="10"/>
    <n v="3"/>
    <x v="1"/>
    <n v="8"/>
    <n v="6"/>
    <n v="0"/>
  </r>
  <r>
    <n v="994"/>
    <s v="STAFF-712"/>
    <x v="0"/>
    <s v="Life Sciences"/>
    <x v="3"/>
    <x v="0"/>
    <n v="29"/>
    <x v="2"/>
    <s v="R&amp;D"/>
    <x v="1"/>
    <n v="10"/>
    <x v="2"/>
    <x v="0"/>
    <n v="1"/>
    <n v="73600"/>
    <x v="0"/>
    <x v="0"/>
    <x v="2"/>
    <n v="2"/>
    <n v="1"/>
    <x v="3"/>
    <n v="6"/>
    <n v="20"/>
    <x v="1"/>
    <x v="1"/>
    <n v="3"/>
    <n v="0"/>
    <n v="3"/>
    <n v="3"/>
    <x v="2"/>
    <n v="0"/>
    <n v="0"/>
    <n v="0"/>
  </r>
  <r>
    <n v="995"/>
    <s v="STAFF-713"/>
    <x v="0"/>
    <s v="Life Sciences"/>
    <x v="1"/>
    <x v="0"/>
    <n v="33"/>
    <x v="2"/>
    <s v="R&amp;D"/>
    <x v="1"/>
    <n v="13"/>
    <x v="2"/>
    <x v="1"/>
    <n v="0"/>
    <n v="42400"/>
    <x v="1"/>
    <x v="1"/>
    <x v="0"/>
    <n v="3"/>
    <n v="1"/>
    <x v="0"/>
    <n v="3"/>
    <n v="18"/>
    <x v="2"/>
    <x v="0"/>
    <n v="1"/>
    <n v="0"/>
    <n v="5"/>
    <n v="3"/>
    <x v="11"/>
    <n v="2"/>
    <n v="0"/>
    <n v="2"/>
  </r>
  <r>
    <n v="996"/>
    <s v="STAFF-714"/>
    <x v="0"/>
    <s v="Medical"/>
    <x v="2"/>
    <x v="2"/>
    <n v="45"/>
    <x v="1"/>
    <s v="R&amp;D"/>
    <x v="2"/>
    <n v="1"/>
    <x v="0"/>
    <x v="1"/>
    <n v="0"/>
    <n v="72800"/>
    <x v="0"/>
    <x v="1"/>
    <x v="2"/>
    <n v="3"/>
    <n v="1"/>
    <x v="0"/>
    <n v="3"/>
    <n v="14"/>
    <x v="0"/>
    <x v="0"/>
    <n v="4"/>
    <n v="2"/>
    <n v="8"/>
    <n v="3"/>
    <x v="8"/>
    <n v="3"/>
    <n v="0"/>
    <n v="2"/>
  </r>
  <r>
    <n v="997"/>
    <s v="STAFF-715"/>
    <x v="1"/>
    <s v="Medical"/>
    <x v="0"/>
    <x v="2"/>
    <n v="50"/>
    <x v="1"/>
    <s v="R&amp;D"/>
    <x v="7"/>
    <n v="1"/>
    <x v="0"/>
    <x v="1"/>
    <n v="0"/>
    <n v="52800"/>
    <x v="1"/>
    <x v="1"/>
    <x v="2"/>
    <n v="3"/>
    <n v="4"/>
    <x v="0"/>
    <n v="9"/>
    <n v="22"/>
    <x v="1"/>
    <x v="1"/>
    <n v="3"/>
    <n v="1"/>
    <n v="32"/>
    <n v="2"/>
    <x v="8"/>
    <n v="4"/>
    <n v="1"/>
    <n v="3"/>
  </r>
  <r>
    <n v="998"/>
    <s v="STAFF-716"/>
    <x v="0"/>
    <s v="Other"/>
    <x v="2"/>
    <x v="1"/>
    <n v="33"/>
    <x v="2"/>
    <s v="R&amp;D"/>
    <x v="4"/>
    <n v="1"/>
    <x v="0"/>
    <x v="1"/>
    <n v="0"/>
    <n v="67200"/>
    <x v="1"/>
    <x v="0"/>
    <x v="1"/>
    <n v="4"/>
    <n v="2"/>
    <x v="1"/>
    <n v="1"/>
    <n v="13"/>
    <x v="0"/>
    <x v="0"/>
    <n v="1"/>
    <n v="1"/>
    <n v="6"/>
    <n v="3"/>
    <x v="0"/>
    <n v="5"/>
    <n v="1"/>
    <n v="2"/>
  </r>
  <r>
    <n v="999"/>
    <s v="STAFF-717"/>
    <x v="1"/>
    <s v="Medical"/>
    <x v="3"/>
    <x v="2"/>
    <n v="41"/>
    <x v="0"/>
    <s v="R&amp;D"/>
    <x v="7"/>
    <n v="9"/>
    <x v="0"/>
    <x v="1"/>
    <n v="0"/>
    <n v="51200"/>
    <x v="1"/>
    <x v="1"/>
    <x v="3"/>
    <n v="3"/>
    <n v="5"/>
    <x v="2"/>
    <n v="2"/>
    <n v="17"/>
    <x v="2"/>
    <x v="0"/>
    <n v="2"/>
    <n v="1"/>
    <n v="21"/>
    <n v="4"/>
    <x v="29"/>
    <n v="16"/>
    <n v="0"/>
    <n v="11"/>
  </r>
  <r>
    <n v="1001"/>
    <s v="STAFF-718"/>
    <x v="0"/>
    <s v="Technical Degree"/>
    <x v="2"/>
    <x v="1"/>
    <n v="27"/>
    <x v="2"/>
    <s v="R&amp;D"/>
    <x v="2"/>
    <n v="16"/>
    <x v="2"/>
    <x v="1"/>
    <n v="0"/>
    <n v="29600"/>
    <x v="2"/>
    <x v="1"/>
    <x v="1"/>
    <n v="3"/>
    <n v="1"/>
    <x v="1"/>
    <n v="9"/>
    <n v="14"/>
    <x v="0"/>
    <x v="0"/>
    <n v="2"/>
    <n v="1"/>
    <n v="4"/>
    <n v="3"/>
    <x v="4"/>
    <n v="2"/>
    <n v="2"/>
    <n v="2"/>
  </r>
  <r>
    <n v="1002"/>
    <s v="STAFF-719"/>
    <x v="1"/>
    <s v="Life Sciences"/>
    <x v="0"/>
    <x v="1"/>
    <n v="45"/>
    <x v="1"/>
    <s v="R&amp;D"/>
    <x v="2"/>
    <n v="23"/>
    <x v="1"/>
    <x v="1"/>
    <n v="0"/>
    <n v="33600"/>
    <x v="2"/>
    <x v="0"/>
    <x v="2"/>
    <n v="3"/>
    <n v="2"/>
    <x v="3"/>
    <n v="1"/>
    <n v="15"/>
    <x v="2"/>
    <x v="0"/>
    <n v="3"/>
    <n v="1"/>
    <n v="9"/>
    <n v="3"/>
    <x v="7"/>
    <n v="8"/>
    <n v="0"/>
    <n v="8"/>
  </r>
  <r>
    <n v="1003"/>
    <s v="STAFF-720"/>
    <x v="0"/>
    <s v="Life Sciences"/>
    <x v="0"/>
    <x v="0"/>
    <n v="47"/>
    <x v="1"/>
    <s v="Sales"/>
    <x v="0"/>
    <n v="4"/>
    <x v="0"/>
    <x v="1"/>
    <n v="0"/>
    <n v="66400"/>
    <x v="1"/>
    <x v="0"/>
    <x v="2"/>
    <n v="3"/>
    <n v="2"/>
    <x v="0"/>
    <n v="1"/>
    <n v="17"/>
    <x v="2"/>
    <x v="0"/>
    <n v="3"/>
    <n v="0"/>
    <n v="9"/>
    <n v="3"/>
    <x v="7"/>
    <n v="0"/>
    <n v="0"/>
    <n v="7"/>
  </r>
  <r>
    <n v="1004"/>
    <s v="STAFF-721"/>
    <x v="0"/>
    <s v="Life Sciences"/>
    <x v="3"/>
    <x v="1"/>
    <n v="30"/>
    <x v="2"/>
    <s v="R&amp;D"/>
    <x v="1"/>
    <n v="22"/>
    <x v="1"/>
    <x v="0"/>
    <n v="1"/>
    <n v="38400"/>
    <x v="2"/>
    <x v="0"/>
    <x v="3"/>
    <n v="3"/>
    <n v="1"/>
    <x v="2"/>
    <n v="4"/>
    <n v="11"/>
    <x v="0"/>
    <x v="0"/>
    <n v="2"/>
    <n v="0"/>
    <n v="7"/>
    <n v="3"/>
    <x v="8"/>
    <n v="2"/>
    <n v="0"/>
    <n v="1"/>
  </r>
  <r>
    <n v="1005"/>
    <s v="STAFF-722"/>
    <x v="1"/>
    <s v="Life Sciences"/>
    <x v="3"/>
    <x v="1"/>
    <n v="50"/>
    <x v="1"/>
    <s v="R&amp;D"/>
    <x v="3"/>
    <n v="24"/>
    <x v="1"/>
    <x v="1"/>
    <n v="0"/>
    <n v="76000"/>
    <x v="0"/>
    <x v="0"/>
    <x v="2"/>
    <n v="3"/>
    <n v="4"/>
    <x v="2"/>
    <n v="3"/>
    <n v="18"/>
    <x v="2"/>
    <x v="0"/>
    <n v="4"/>
    <n v="1"/>
    <n v="22"/>
    <n v="3"/>
    <x v="12"/>
    <n v="11"/>
    <n v="1"/>
    <n v="5"/>
  </r>
  <r>
    <n v="1006"/>
    <s v="STAFF-723"/>
    <x v="1"/>
    <s v="Medical"/>
    <x v="1"/>
    <x v="1"/>
    <n v="38"/>
    <x v="0"/>
    <s v="R&amp;D"/>
    <x v="1"/>
    <n v="10"/>
    <x v="2"/>
    <x v="1"/>
    <n v="0"/>
    <n v="52800"/>
    <x v="1"/>
    <x v="1"/>
    <x v="1"/>
    <n v="3"/>
    <n v="1"/>
    <x v="2"/>
    <n v="0"/>
    <n v="17"/>
    <x v="2"/>
    <x v="0"/>
    <n v="2"/>
    <n v="1"/>
    <n v="3"/>
    <n v="2"/>
    <x v="4"/>
    <n v="1"/>
    <n v="0"/>
    <n v="2"/>
  </r>
  <r>
    <n v="1007"/>
    <s v="STAFF-724"/>
    <x v="1"/>
    <s v="Medical"/>
    <x v="0"/>
    <x v="2"/>
    <n v="46"/>
    <x v="1"/>
    <s v="R&amp;D"/>
    <x v="3"/>
    <n v="7"/>
    <x v="0"/>
    <x v="1"/>
    <n v="0"/>
    <n v="60000"/>
    <x v="1"/>
    <x v="1"/>
    <x v="2"/>
    <n v="3"/>
    <n v="3"/>
    <x v="2"/>
    <n v="6"/>
    <n v="13"/>
    <x v="0"/>
    <x v="0"/>
    <n v="2"/>
    <n v="1"/>
    <n v="13"/>
    <n v="3"/>
    <x v="3"/>
    <n v="7"/>
    <n v="0"/>
    <n v="7"/>
  </r>
  <r>
    <n v="1009"/>
    <s v="STAFF-725"/>
    <x v="0"/>
    <s v="Medical"/>
    <x v="1"/>
    <x v="2"/>
    <n v="24"/>
    <x v="2"/>
    <s v="R&amp;D"/>
    <x v="3"/>
    <n v="17"/>
    <x v="2"/>
    <x v="1"/>
    <n v="0"/>
    <n v="32800"/>
    <x v="2"/>
    <x v="1"/>
    <x v="2"/>
    <n v="2"/>
    <n v="2"/>
    <x v="2"/>
    <n v="1"/>
    <n v="15"/>
    <x v="2"/>
    <x v="0"/>
    <n v="2"/>
    <n v="2"/>
    <n v="5"/>
    <n v="3"/>
    <x v="9"/>
    <n v="2"/>
    <n v="3"/>
    <n v="2"/>
  </r>
  <r>
    <n v="1010"/>
    <s v="STAFF-726"/>
    <x v="1"/>
    <s v="Other"/>
    <x v="2"/>
    <x v="2"/>
    <n v="35"/>
    <x v="0"/>
    <s v="R&amp;D"/>
    <x v="2"/>
    <n v="14"/>
    <x v="2"/>
    <x v="0"/>
    <n v="1"/>
    <n v="31200"/>
    <x v="2"/>
    <x v="0"/>
    <x v="1"/>
    <n v="2"/>
    <n v="1"/>
    <x v="1"/>
    <n v="1"/>
    <n v="24"/>
    <x v="1"/>
    <x v="1"/>
    <n v="4"/>
    <n v="1"/>
    <n v="5"/>
    <n v="1"/>
    <x v="9"/>
    <n v="2"/>
    <n v="0"/>
    <n v="2"/>
  </r>
  <r>
    <n v="1011"/>
    <s v="STAFF-727"/>
    <x v="0"/>
    <s v="Life Sciences"/>
    <x v="1"/>
    <x v="1"/>
    <n v="31"/>
    <x v="2"/>
    <s v="R&amp;D"/>
    <x v="3"/>
    <n v="1"/>
    <x v="0"/>
    <x v="1"/>
    <n v="0"/>
    <n v="76800"/>
    <x v="0"/>
    <x v="1"/>
    <x v="1"/>
    <n v="3"/>
    <n v="2"/>
    <x v="3"/>
    <n v="1"/>
    <n v="12"/>
    <x v="0"/>
    <x v="0"/>
    <n v="3"/>
    <n v="1"/>
    <n v="4"/>
    <n v="3"/>
    <x v="9"/>
    <n v="3"/>
    <n v="0"/>
    <n v="3"/>
  </r>
  <r>
    <n v="1012"/>
    <s v="STAFF-728"/>
    <x v="1"/>
    <s v="Life Sciences"/>
    <x v="0"/>
    <x v="0"/>
    <n v="18"/>
    <x v="4"/>
    <s v="R&amp;D"/>
    <x v="1"/>
    <n v="5"/>
    <x v="0"/>
    <x v="1"/>
    <n v="0"/>
    <n v="58400"/>
    <x v="1"/>
    <x v="1"/>
    <x v="0"/>
    <n v="3"/>
    <n v="1"/>
    <x v="0"/>
    <n v="1"/>
    <n v="15"/>
    <x v="2"/>
    <x v="0"/>
    <n v="4"/>
    <n v="0"/>
    <n v="0"/>
    <n v="3"/>
    <x v="2"/>
    <n v="0"/>
    <n v="0"/>
    <n v="0"/>
  </r>
  <r>
    <n v="1013"/>
    <s v="STAFF-729"/>
    <x v="0"/>
    <s v="Technical Degree"/>
    <x v="3"/>
    <x v="1"/>
    <n v="54"/>
    <x v="1"/>
    <s v="R&amp;D"/>
    <x v="3"/>
    <n v="17"/>
    <x v="2"/>
    <x v="1"/>
    <n v="0"/>
    <n v="44800"/>
    <x v="1"/>
    <x v="1"/>
    <x v="1"/>
    <n v="3"/>
    <n v="3"/>
    <x v="2"/>
    <n v="8"/>
    <n v="11"/>
    <x v="0"/>
    <x v="0"/>
    <n v="3"/>
    <n v="1"/>
    <n v="22"/>
    <n v="3"/>
    <x v="1"/>
    <n v="7"/>
    <n v="0"/>
    <n v="8"/>
  </r>
  <r>
    <n v="1014"/>
    <s v="STAFF-730"/>
    <x v="0"/>
    <s v="Medical"/>
    <x v="2"/>
    <x v="2"/>
    <n v="35"/>
    <x v="0"/>
    <s v="R&amp;D"/>
    <x v="4"/>
    <n v="25"/>
    <x v="1"/>
    <x v="1"/>
    <n v="0"/>
    <n v="45600"/>
    <x v="1"/>
    <x v="0"/>
    <x v="1"/>
    <n v="3"/>
    <n v="3"/>
    <x v="2"/>
    <n v="1"/>
    <n v="11"/>
    <x v="0"/>
    <x v="0"/>
    <n v="3"/>
    <n v="1"/>
    <n v="16"/>
    <n v="2"/>
    <x v="22"/>
    <n v="10"/>
    <n v="10"/>
    <n v="1"/>
  </r>
  <r>
    <n v="1015"/>
    <s v="STAFF-731"/>
    <x v="0"/>
    <s v="Life Sciences"/>
    <x v="0"/>
    <x v="1"/>
    <n v="30"/>
    <x v="2"/>
    <s v="R&amp;D"/>
    <x v="7"/>
    <n v="8"/>
    <x v="0"/>
    <x v="1"/>
    <n v="0"/>
    <n v="58400"/>
    <x v="1"/>
    <x v="0"/>
    <x v="0"/>
    <n v="4"/>
    <n v="3"/>
    <x v="3"/>
    <n v="0"/>
    <n v="12"/>
    <x v="0"/>
    <x v="0"/>
    <n v="3"/>
    <n v="3"/>
    <n v="9"/>
    <n v="2"/>
    <x v="3"/>
    <n v="7"/>
    <n v="1"/>
    <n v="7"/>
  </r>
  <r>
    <n v="1016"/>
    <s v="STAFF-732"/>
    <x v="0"/>
    <s v="Medical"/>
    <x v="3"/>
    <x v="0"/>
    <n v="20"/>
    <x v="4"/>
    <s v="R&amp;D"/>
    <x v="1"/>
    <n v="11"/>
    <x v="2"/>
    <x v="0"/>
    <n v="1"/>
    <n v="78400"/>
    <x v="0"/>
    <x v="0"/>
    <x v="2"/>
    <n v="2"/>
    <n v="1"/>
    <x v="3"/>
    <n v="1"/>
    <n v="15"/>
    <x v="2"/>
    <x v="0"/>
    <n v="1"/>
    <n v="0"/>
    <n v="1"/>
    <n v="3"/>
    <x v="6"/>
    <n v="0"/>
    <n v="0"/>
    <n v="0"/>
  </r>
  <r>
    <n v="1017"/>
    <s v="STAFF-733"/>
    <x v="0"/>
    <s v="Medical"/>
    <x v="3"/>
    <x v="0"/>
    <n v="30"/>
    <x v="2"/>
    <s v="R&amp;D"/>
    <x v="2"/>
    <n v="5"/>
    <x v="0"/>
    <x v="0"/>
    <n v="1"/>
    <n v="48000"/>
    <x v="1"/>
    <x v="1"/>
    <x v="0"/>
    <n v="3"/>
    <n v="1"/>
    <x v="1"/>
    <n v="0"/>
    <n v="17"/>
    <x v="2"/>
    <x v="0"/>
    <n v="1"/>
    <n v="0"/>
    <n v="4"/>
    <n v="3"/>
    <x v="11"/>
    <n v="2"/>
    <n v="1"/>
    <n v="2"/>
  </r>
  <r>
    <n v="1018"/>
    <s v="STAFF-734"/>
    <x v="1"/>
    <s v="Medical"/>
    <x v="0"/>
    <x v="1"/>
    <n v="26"/>
    <x v="2"/>
    <s v="R&amp;D"/>
    <x v="3"/>
    <n v="2"/>
    <x v="0"/>
    <x v="1"/>
    <n v="0"/>
    <n v="25600"/>
    <x v="2"/>
    <x v="1"/>
    <x v="2"/>
    <n v="4"/>
    <n v="2"/>
    <x v="0"/>
    <n v="1"/>
    <n v="12"/>
    <x v="0"/>
    <x v="0"/>
    <n v="2"/>
    <n v="0"/>
    <n v="8"/>
    <n v="3"/>
    <x v="3"/>
    <n v="7"/>
    <n v="1"/>
    <n v="3"/>
  </r>
  <r>
    <n v="1019"/>
    <s v="STAFF-735"/>
    <x v="1"/>
    <s v="Life Sciences"/>
    <x v="1"/>
    <x v="1"/>
    <n v="22"/>
    <x v="4"/>
    <s v="R&amp;D"/>
    <x v="2"/>
    <n v="8"/>
    <x v="0"/>
    <x v="1"/>
    <n v="0"/>
    <n v="75200"/>
    <x v="0"/>
    <x v="1"/>
    <x v="0"/>
    <n v="1"/>
    <n v="1"/>
    <x v="3"/>
    <n v="1"/>
    <n v="15"/>
    <x v="2"/>
    <x v="0"/>
    <n v="1"/>
    <n v="1"/>
    <n v="4"/>
    <n v="2"/>
    <x v="9"/>
    <n v="3"/>
    <n v="1"/>
    <n v="1"/>
  </r>
  <r>
    <n v="1022"/>
    <s v="STAFF-736"/>
    <x v="1"/>
    <s v="Life Sciences"/>
    <x v="3"/>
    <x v="0"/>
    <n v="48"/>
    <x v="1"/>
    <s v="R&amp;D"/>
    <x v="4"/>
    <n v="6"/>
    <x v="0"/>
    <x v="1"/>
    <n v="0"/>
    <n v="77600"/>
    <x v="0"/>
    <x v="1"/>
    <x v="3"/>
    <n v="2"/>
    <n v="2"/>
    <x v="2"/>
    <n v="2"/>
    <n v="13"/>
    <x v="0"/>
    <x v="0"/>
    <n v="4"/>
    <n v="0"/>
    <n v="19"/>
    <n v="3"/>
    <x v="4"/>
    <n v="2"/>
    <n v="2"/>
    <n v="2"/>
  </r>
  <r>
    <n v="1024"/>
    <s v="STAFF-737"/>
    <x v="1"/>
    <s v="Life Sciences"/>
    <x v="2"/>
    <x v="0"/>
    <n v="48"/>
    <x v="1"/>
    <s v="R&amp;D"/>
    <x v="4"/>
    <n v="4"/>
    <x v="0"/>
    <x v="1"/>
    <n v="0"/>
    <n v="62400"/>
    <x v="1"/>
    <x v="1"/>
    <x v="1"/>
    <n v="2"/>
    <n v="3"/>
    <x v="2"/>
    <n v="7"/>
    <n v="14"/>
    <x v="0"/>
    <x v="0"/>
    <n v="2"/>
    <n v="0"/>
    <n v="27"/>
    <n v="3"/>
    <x v="15"/>
    <n v="11"/>
    <n v="4"/>
    <n v="8"/>
  </r>
  <r>
    <n v="1025"/>
    <s v="STAFF-738"/>
    <x v="0"/>
    <s v="Medical"/>
    <x v="0"/>
    <x v="0"/>
    <n v="41"/>
    <x v="0"/>
    <s v="R&amp;D"/>
    <x v="3"/>
    <n v="7"/>
    <x v="0"/>
    <x v="1"/>
    <n v="0"/>
    <n v="33600"/>
    <x v="2"/>
    <x v="1"/>
    <x v="2"/>
    <n v="3"/>
    <n v="2"/>
    <x v="2"/>
    <n v="6"/>
    <n v="14"/>
    <x v="0"/>
    <x v="0"/>
    <n v="2"/>
    <n v="0"/>
    <n v="8"/>
    <n v="3"/>
    <x v="4"/>
    <n v="2"/>
    <n v="2"/>
    <n v="1"/>
  </r>
  <r>
    <n v="1026"/>
    <s v="STAFF-739"/>
    <x v="0"/>
    <s v="Life Sciences"/>
    <x v="1"/>
    <x v="1"/>
    <n v="39"/>
    <x v="0"/>
    <s v="R&amp;D"/>
    <x v="3"/>
    <n v="1"/>
    <x v="0"/>
    <x v="1"/>
    <n v="0"/>
    <n v="52000"/>
    <x v="1"/>
    <x v="1"/>
    <x v="2"/>
    <n v="2"/>
    <n v="4"/>
    <x v="0"/>
    <n v="1"/>
    <n v="16"/>
    <x v="2"/>
    <x v="0"/>
    <n v="3"/>
    <n v="1"/>
    <n v="21"/>
    <n v="3"/>
    <x v="17"/>
    <n v="6"/>
    <n v="11"/>
    <n v="8"/>
  </r>
  <r>
    <n v="1027"/>
    <s v="STAFF-740"/>
    <x v="0"/>
    <s v="Life Sciences"/>
    <x v="2"/>
    <x v="1"/>
    <n v="27"/>
    <x v="2"/>
    <s v="R&amp;D"/>
    <x v="3"/>
    <n v="2"/>
    <x v="0"/>
    <x v="1"/>
    <n v="0"/>
    <n v="37600"/>
    <x v="2"/>
    <x v="1"/>
    <x v="3"/>
    <n v="3"/>
    <n v="2"/>
    <x v="0"/>
    <n v="0"/>
    <n v="18"/>
    <x v="2"/>
    <x v="0"/>
    <n v="2"/>
    <n v="1"/>
    <n v="4"/>
    <n v="3"/>
    <x v="11"/>
    <n v="2"/>
    <n v="2"/>
    <n v="2"/>
  </r>
  <r>
    <n v="1028"/>
    <s v="STAFF-741"/>
    <x v="1"/>
    <s v="Other"/>
    <x v="3"/>
    <x v="2"/>
    <n v="35"/>
    <x v="0"/>
    <s v="R&amp;D"/>
    <x v="2"/>
    <n v="10"/>
    <x v="2"/>
    <x v="1"/>
    <n v="0"/>
    <n v="36000"/>
    <x v="2"/>
    <x v="1"/>
    <x v="0"/>
    <n v="3"/>
    <n v="1"/>
    <x v="0"/>
    <n v="1"/>
    <n v="20"/>
    <x v="1"/>
    <x v="1"/>
    <n v="1"/>
    <n v="1"/>
    <n v="3"/>
    <n v="2"/>
    <x v="11"/>
    <n v="2"/>
    <n v="1"/>
    <n v="2"/>
  </r>
  <r>
    <n v="1029"/>
    <s v="STAFF-742"/>
    <x v="1"/>
    <s v="Marketing"/>
    <x v="0"/>
    <x v="1"/>
    <n v="42"/>
    <x v="0"/>
    <s v="Sales"/>
    <x v="5"/>
    <n v="5"/>
    <x v="0"/>
    <x v="1"/>
    <n v="0"/>
    <n v="72000"/>
    <x v="0"/>
    <x v="1"/>
    <x v="2"/>
    <n v="3"/>
    <n v="5"/>
    <x v="2"/>
    <n v="6"/>
    <n v="13"/>
    <x v="0"/>
    <x v="0"/>
    <n v="2"/>
    <n v="0"/>
    <n v="21"/>
    <n v="4"/>
    <x v="6"/>
    <n v="0"/>
    <n v="0"/>
    <n v="0"/>
  </r>
  <r>
    <n v="1030"/>
    <s v="STAFF-743"/>
    <x v="1"/>
    <s v="Life Sciences"/>
    <x v="3"/>
    <x v="1"/>
    <n v="50"/>
    <x v="1"/>
    <s v="R&amp;D"/>
    <x v="2"/>
    <n v="9"/>
    <x v="0"/>
    <x v="1"/>
    <n v="0"/>
    <n v="51200"/>
    <x v="1"/>
    <x v="1"/>
    <x v="3"/>
    <n v="3"/>
    <n v="1"/>
    <x v="0"/>
    <n v="4"/>
    <n v="18"/>
    <x v="2"/>
    <x v="0"/>
    <n v="2"/>
    <n v="0"/>
    <n v="8"/>
    <n v="3"/>
    <x v="6"/>
    <n v="0"/>
    <n v="0"/>
    <n v="0"/>
  </r>
  <r>
    <n v="1032"/>
    <s v="STAFF-744"/>
    <x v="0"/>
    <s v="Life Sciences"/>
    <x v="3"/>
    <x v="0"/>
    <n v="59"/>
    <x v="3"/>
    <s v="R&amp;D"/>
    <x v="3"/>
    <n v="2"/>
    <x v="0"/>
    <x v="1"/>
    <n v="0"/>
    <n v="55200"/>
    <x v="1"/>
    <x v="0"/>
    <x v="1"/>
    <n v="2"/>
    <n v="4"/>
    <x v="0"/>
    <n v="3"/>
    <n v="13"/>
    <x v="0"/>
    <x v="0"/>
    <n v="1"/>
    <n v="0"/>
    <n v="30"/>
    <n v="3"/>
    <x v="8"/>
    <n v="3"/>
    <n v="4"/>
    <n v="3"/>
  </r>
  <r>
    <n v="1033"/>
    <s v="STAFF-745"/>
    <x v="0"/>
    <s v="Medical"/>
    <x v="0"/>
    <x v="1"/>
    <n v="37"/>
    <x v="0"/>
    <s v="R&amp;D"/>
    <x v="4"/>
    <n v="11"/>
    <x v="2"/>
    <x v="0"/>
    <n v="1"/>
    <n v="48800"/>
    <x v="1"/>
    <x v="1"/>
    <x v="3"/>
    <n v="1"/>
    <n v="2"/>
    <x v="1"/>
    <n v="5"/>
    <n v="15"/>
    <x v="2"/>
    <x v="0"/>
    <n v="1"/>
    <n v="0"/>
    <n v="15"/>
    <n v="1"/>
    <x v="6"/>
    <n v="0"/>
    <n v="0"/>
    <n v="0"/>
  </r>
  <r>
    <n v="1034"/>
    <s v="STAFF-746"/>
    <x v="1"/>
    <s v="Medical"/>
    <x v="2"/>
    <x v="1"/>
    <n v="55"/>
    <x v="3"/>
    <s v="R&amp;D"/>
    <x v="4"/>
    <n v="18"/>
    <x v="2"/>
    <x v="1"/>
    <n v="0"/>
    <n v="49600"/>
    <x v="1"/>
    <x v="0"/>
    <x v="1"/>
    <n v="3"/>
    <n v="2"/>
    <x v="1"/>
    <n v="3"/>
    <n v="14"/>
    <x v="0"/>
    <x v="0"/>
    <n v="4"/>
    <n v="2"/>
    <n v="17"/>
    <n v="3"/>
    <x v="3"/>
    <n v="7"/>
    <n v="6"/>
    <n v="7"/>
  </r>
  <r>
    <n v="1035"/>
    <s v="STAFF-747"/>
    <x v="0"/>
    <s v="Life Sciences"/>
    <x v="1"/>
    <x v="2"/>
    <n v="41"/>
    <x v="0"/>
    <s v="R&amp;D"/>
    <x v="7"/>
    <n v="7"/>
    <x v="0"/>
    <x v="1"/>
    <n v="0"/>
    <n v="44000"/>
    <x v="1"/>
    <x v="1"/>
    <x v="0"/>
    <n v="1"/>
    <n v="5"/>
    <x v="2"/>
    <n v="1"/>
    <n v="22"/>
    <x v="1"/>
    <x v="1"/>
    <n v="2"/>
    <n v="2"/>
    <n v="21"/>
    <n v="3"/>
    <x v="17"/>
    <n v="16"/>
    <n v="5"/>
    <n v="10"/>
  </r>
  <r>
    <n v="1036"/>
    <s v="STAFF-748"/>
    <x v="1"/>
    <s v="Life Sciences"/>
    <x v="2"/>
    <x v="0"/>
    <n v="38"/>
    <x v="0"/>
    <s v="Sales"/>
    <x v="0"/>
    <n v="3"/>
    <x v="0"/>
    <x v="1"/>
    <n v="0"/>
    <n v="33600"/>
    <x v="2"/>
    <x v="0"/>
    <x v="0"/>
    <n v="3"/>
    <n v="2"/>
    <x v="0"/>
    <n v="8"/>
    <n v="12"/>
    <x v="0"/>
    <x v="0"/>
    <n v="3"/>
    <n v="0"/>
    <n v="19"/>
    <n v="3"/>
    <x v="6"/>
    <n v="0"/>
    <n v="0"/>
    <n v="0"/>
  </r>
  <r>
    <n v="1037"/>
    <s v="STAFF-749"/>
    <x v="1"/>
    <s v="Medical"/>
    <x v="0"/>
    <x v="0"/>
    <n v="26"/>
    <x v="2"/>
    <s v="Sales"/>
    <x v="0"/>
    <n v="29"/>
    <x v="1"/>
    <x v="0"/>
    <n v="1"/>
    <n v="63200"/>
    <x v="1"/>
    <x v="1"/>
    <x v="0"/>
    <n v="1"/>
    <n v="2"/>
    <x v="3"/>
    <n v="8"/>
    <n v="18"/>
    <x v="2"/>
    <x v="0"/>
    <n v="4"/>
    <n v="0"/>
    <n v="7"/>
    <n v="3"/>
    <x v="4"/>
    <n v="2"/>
    <n v="2"/>
    <n v="2"/>
  </r>
  <r>
    <n v="1038"/>
    <s v="STAFF-750"/>
    <x v="0"/>
    <s v="Marketing"/>
    <x v="1"/>
    <x v="1"/>
    <n v="52"/>
    <x v="1"/>
    <s v="Sales"/>
    <x v="5"/>
    <n v="2"/>
    <x v="0"/>
    <x v="0"/>
    <n v="1"/>
    <n v="45600"/>
    <x v="1"/>
    <x v="1"/>
    <x v="3"/>
    <n v="1"/>
    <n v="5"/>
    <x v="0"/>
    <n v="1"/>
    <n v="15"/>
    <x v="2"/>
    <x v="0"/>
    <n v="4"/>
    <n v="1"/>
    <n v="33"/>
    <n v="3"/>
    <x v="32"/>
    <n v="14"/>
    <n v="6"/>
    <n v="9"/>
  </r>
  <r>
    <n v="1039"/>
    <s v="STAFF-751"/>
    <x v="0"/>
    <s v="Medical"/>
    <x v="3"/>
    <x v="1"/>
    <n v="44"/>
    <x v="0"/>
    <s v="Sales"/>
    <x v="0"/>
    <n v="28"/>
    <x v="1"/>
    <x v="1"/>
    <n v="0"/>
    <n v="42400"/>
    <x v="1"/>
    <x v="0"/>
    <x v="2"/>
    <n v="4"/>
    <n v="4"/>
    <x v="0"/>
    <n v="3"/>
    <n v="18"/>
    <x v="2"/>
    <x v="0"/>
    <n v="3"/>
    <n v="1"/>
    <n v="23"/>
    <n v="3"/>
    <x v="12"/>
    <n v="11"/>
    <n v="11"/>
    <n v="11"/>
  </r>
  <r>
    <n v="1040"/>
    <s v="STAFF-752"/>
    <x v="0"/>
    <s v="Life Sciences"/>
    <x v="3"/>
    <x v="1"/>
    <n v="50"/>
    <x v="1"/>
    <s v="Sales"/>
    <x v="0"/>
    <n v="1"/>
    <x v="0"/>
    <x v="1"/>
    <n v="0"/>
    <n v="76000"/>
    <x v="0"/>
    <x v="1"/>
    <x v="2"/>
    <n v="3"/>
    <n v="2"/>
    <x v="2"/>
    <n v="0"/>
    <n v="12"/>
    <x v="0"/>
    <x v="0"/>
    <n v="1"/>
    <n v="1"/>
    <n v="19"/>
    <n v="3"/>
    <x v="29"/>
    <n v="7"/>
    <n v="0"/>
    <n v="13"/>
  </r>
  <r>
    <n v="1042"/>
    <s v="STAFF-753"/>
    <x v="0"/>
    <s v="Life Sciences"/>
    <x v="2"/>
    <x v="0"/>
    <n v="36"/>
    <x v="0"/>
    <s v="R&amp;D"/>
    <x v="2"/>
    <n v="16"/>
    <x v="2"/>
    <x v="0"/>
    <n v="1"/>
    <n v="34400"/>
    <x v="2"/>
    <x v="1"/>
    <x v="1"/>
    <n v="4"/>
    <n v="1"/>
    <x v="3"/>
    <n v="1"/>
    <n v="16"/>
    <x v="2"/>
    <x v="0"/>
    <n v="3"/>
    <n v="0"/>
    <n v="18"/>
    <n v="3"/>
    <x v="18"/>
    <n v="13"/>
    <n v="15"/>
    <n v="14"/>
  </r>
  <r>
    <n v="1043"/>
    <s v="STAFF-754"/>
    <x v="0"/>
    <s v="Medical"/>
    <x v="3"/>
    <x v="0"/>
    <n v="39"/>
    <x v="0"/>
    <s v="R&amp;D"/>
    <x v="3"/>
    <n v="22"/>
    <x v="1"/>
    <x v="1"/>
    <n v="0"/>
    <n v="65600"/>
    <x v="1"/>
    <x v="0"/>
    <x v="2"/>
    <n v="3"/>
    <n v="3"/>
    <x v="3"/>
    <n v="1"/>
    <n v="13"/>
    <x v="0"/>
    <x v="0"/>
    <n v="3"/>
    <n v="0"/>
    <n v="21"/>
    <n v="3"/>
    <x v="17"/>
    <n v="6"/>
    <n v="2"/>
    <n v="8"/>
  </r>
  <r>
    <n v="1044"/>
    <s v="STAFF-755"/>
    <x v="0"/>
    <s v="Life Sciences"/>
    <x v="1"/>
    <x v="0"/>
    <n v="33"/>
    <x v="2"/>
    <s v="Sales"/>
    <x v="6"/>
    <n v="8"/>
    <x v="0"/>
    <x v="1"/>
    <n v="0"/>
    <n v="70400"/>
    <x v="0"/>
    <x v="1"/>
    <x v="0"/>
    <n v="2"/>
    <n v="1"/>
    <x v="0"/>
    <n v="0"/>
    <n v="19"/>
    <x v="2"/>
    <x v="0"/>
    <n v="4"/>
    <n v="0"/>
    <n v="3"/>
    <n v="2"/>
    <x v="4"/>
    <n v="2"/>
    <n v="2"/>
    <n v="2"/>
  </r>
  <r>
    <n v="1045"/>
    <s v="STAFF-756"/>
    <x v="0"/>
    <s v="Life Sciences"/>
    <x v="0"/>
    <x v="1"/>
    <n v="45"/>
    <x v="1"/>
    <s v="Sales"/>
    <x v="5"/>
    <n v="11"/>
    <x v="2"/>
    <x v="1"/>
    <n v="0"/>
    <n v="72000"/>
    <x v="0"/>
    <x v="1"/>
    <x v="2"/>
    <n v="3"/>
    <n v="4"/>
    <x v="0"/>
    <n v="3"/>
    <n v="13"/>
    <x v="0"/>
    <x v="0"/>
    <n v="2"/>
    <n v="1"/>
    <n v="26"/>
    <n v="4"/>
    <x v="7"/>
    <n v="3"/>
    <n v="1"/>
    <n v="1"/>
  </r>
  <r>
    <n v="1046"/>
    <s v="STAFF-757"/>
    <x v="0"/>
    <s v="Medical"/>
    <x v="2"/>
    <x v="0"/>
    <n v="32"/>
    <x v="2"/>
    <s v="R&amp;D"/>
    <x v="2"/>
    <n v="29"/>
    <x v="1"/>
    <x v="1"/>
    <n v="0"/>
    <n v="55200"/>
    <x v="1"/>
    <x v="1"/>
    <x v="2"/>
    <n v="3"/>
    <n v="1"/>
    <x v="2"/>
    <n v="9"/>
    <n v="12"/>
    <x v="0"/>
    <x v="0"/>
    <n v="2"/>
    <n v="0"/>
    <n v="10"/>
    <n v="3"/>
    <x v="3"/>
    <n v="7"/>
    <n v="7"/>
    <n v="7"/>
  </r>
  <r>
    <n v="1047"/>
    <s v="STAFF-758"/>
    <x v="1"/>
    <s v="Marketing"/>
    <x v="2"/>
    <x v="2"/>
    <n v="34"/>
    <x v="2"/>
    <s v="Sales"/>
    <x v="0"/>
    <n v="1"/>
    <x v="0"/>
    <x v="1"/>
    <n v="0"/>
    <n v="60000"/>
    <x v="1"/>
    <x v="1"/>
    <x v="0"/>
    <n v="4"/>
    <n v="2"/>
    <x v="0"/>
    <n v="0"/>
    <n v="11"/>
    <x v="0"/>
    <x v="0"/>
    <n v="4"/>
    <n v="1"/>
    <n v="16"/>
    <n v="2"/>
    <x v="15"/>
    <n v="1"/>
    <n v="0"/>
    <n v="9"/>
  </r>
  <r>
    <n v="1048"/>
    <s v="STAFF-759"/>
    <x v="1"/>
    <s v="Technical Degree"/>
    <x v="0"/>
    <x v="1"/>
    <n v="59"/>
    <x v="3"/>
    <s v="Sales"/>
    <x v="5"/>
    <n v="1"/>
    <x v="0"/>
    <x v="1"/>
    <n v="0"/>
    <n v="52800"/>
    <x v="1"/>
    <x v="0"/>
    <x v="0"/>
    <n v="3"/>
    <n v="3"/>
    <x v="0"/>
    <n v="3"/>
    <n v="14"/>
    <x v="0"/>
    <x v="0"/>
    <n v="3"/>
    <n v="1"/>
    <n v="14"/>
    <n v="1"/>
    <x v="0"/>
    <n v="4"/>
    <n v="0"/>
    <n v="4"/>
  </r>
  <r>
    <n v="1049"/>
    <s v="STAFF-760"/>
    <x v="1"/>
    <s v="Medical"/>
    <x v="2"/>
    <x v="0"/>
    <n v="45"/>
    <x v="1"/>
    <s v="HR"/>
    <x v="8"/>
    <n v="24"/>
    <x v="1"/>
    <x v="1"/>
    <n v="0"/>
    <n v="28800"/>
    <x v="2"/>
    <x v="1"/>
    <x v="0"/>
    <n v="3"/>
    <n v="1"/>
    <x v="1"/>
    <n v="1"/>
    <n v="16"/>
    <x v="2"/>
    <x v="0"/>
    <n v="1"/>
    <n v="0"/>
    <n v="6"/>
    <n v="3"/>
    <x v="0"/>
    <n v="3"/>
    <n v="0"/>
    <n v="4"/>
  </r>
  <r>
    <n v="1050"/>
    <s v="STAFF-761"/>
    <x v="0"/>
    <s v="Marketing"/>
    <x v="3"/>
    <x v="1"/>
    <n v="53"/>
    <x v="1"/>
    <s v="Sales"/>
    <x v="0"/>
    <n v="2"/>
    <x v="0"/>
    <x v="1"/>
    <n v="0"/>
    <n v="30400"/>
    <x v="2"/>
    <x v="1"/>
    <x v="1"/>
    <n v="2"/>
    <n v="3"/>
    <x v="1"/>
    <n v="2"/>
    <n v="12"/>
    <x v="0"/>
    <x v="0"/>
    <n v="1"/>
    <n v="1"/>
    <n v="30"/>
    <n v="3"/>
    <x v="15"/>
    <n v="7"/>
    <n v="6"/>
    <n v="12"/>
  </r>
  <r>
    <n v="1052"/>
    <s v="STAFF-762"/>
    <x v="1"/>
    <s v="Other"/>
    <x v="3"/>
    <x v="2"/>
    <n v="36"/>
    <x v="0"/>
    <s v="R&amp;D"/>
    <x v="2"/>
    <n v="15"/>
    <x v="2"/>
    <x v="0"/>
    <n v="1"/>
    <n v="64800"/>
    <x v="1"/>
    <x v="1"/>
    <x v="3"/>
    <n v="3"/>
    <n v="2"/>
    <x v="2"/>
    <n v="7"/>
    <n v="14"/>
    <x v="0"/>
    <x v="0"/>
    <n v="2"/>
    <n v="1"/>
    <n v="9"/>
    <n v="2"/>
    <x v="6"/>
    <n v="0"/>
    <n v="0"/>
    <n v="0"/>
  </r>
  <r>
    <n v="1053"/>
    <s v="STAFF-763"/>
    <x v="1"/>
    <s v="Life Sciences"/>
    <x v="3"/>
    <x v="1"/>
    <n v="26"/>
    <x v="2"/>
    <s v="R&amp;D"/>
    <x v="1"/>
    <n v="2"/>
    <x v="0"/>
    <x v="0"/>
    <n v="1"/>
    <n v="45600"/>
    <x v="1"/>
    <x v="0"/>
    <x v="3"/>
    <n v="3"/>
    <n v="1"/>
    <x v="3"/>
    <n v="6"/>
    <n v="14"/>
    <x v="0"/>
    <x v="0"/>
    <n v="2"/>
    <n v="1"/>
    <n v="6"/>
    <n v="3"/>
    <x v="11"/>
    <n v="2"/>
    <n v="1"/>
    <n v="2"/>
  </r>
  <r>
    <n v="1055"/>
    <s v="STAFF-764"/>
    <x v="0"/>
    <s v="Life Sciences"/>
    <x v="2"/>
    <x v="1"/>
    <n v="34"/>
    <x v="2"/>
    <s v="Sales"/>
    <x v="6"/>
    <n v="10"/>
    <x v="2"/>
    <x v="1"/>
    <n v="0"/>
    <n v="69600"/>
    <x v="0"/>
    <x v="0"/>
    <x v="1"/>
    <n v="3"/>
    <n v="1"/>
    <x v="2"/>
    <n v="1"/>
    <n v="19"/>
    <x v="2"/>
    <x v="0"/>
    <n v="4"/>
    <n v="1"/>
    <n v="1"/>
    <n v="3"/>
    <x v="6"/>
    <n v="1"/>
    <n v="0"/>
    <n v="0"/>
  </r>
  <r>
    <n v="1056"/>
    <s v="STAFF-765"/>
    <x v="1"/>
    <s v="Medical"/>
    <x v="1"/>
    <x v="1"/>
    <n v="28"/>
    <x v="2"/>
    <s v="Sales"/>
    <x v="6"/>
    <n v="10"/>
    <x v="2"/>
    <x v="1"/>
    <n v="0"/>
    <n v="59200"/>
    <x v="1"/>
    <x v="1"/>
    <x v="2"/>
    <n v="3"/>
    <n v="1"/>
    <x v="1"/>
    <n v="1"/>
    <n v="22"/>
    <x v="1"/>
    <x v="1"/>
    <n v="2"/>
    <n v="0"/>
    <n v="1"/>
    <n v="3"/>
    <x v="6"/>
    <n v="0"/>
    <n v="0"/>
    <n v="0"/>
  </r>
  <r>
    <n v="1060"/>
    <s v="STAFF-766"/>
    <x v="1"/>
    <s v="Other"/>
    <x v="2"/>
    <x v="1"/>
    <n v="38"/>
    <x v="0"/>
    <s v="R&amp;D"/>
    <x v="1"/>
    <n v="3"/>
    <x v="0"/>
    <x v="1"/>
    <n v="0"/>
    <n v="35200"/>
    <x v="2"/>
    <x v="1"/>
    <x v="1"/>
    <n v="3"/>
    <n v="1"/>
    <x v="2"/>
    <n v="3"/>
    <n v="16"/>
    <x v="2"/>
    <x v="0"/>
    <n v="1"/>
    <n v="1"/>
    <n v="8"/>
    <n v="3"/>
    <x v="4"/>
    <n v="2"/>
    <n v="2"/>
    <n v="2"/>
  </r>
  <r>
    <n v="1061"/>
    <s v="STAFF-767"/>
    <x v="1"/>
    <s v="Medical"/>
    <x v="2"/>
    <x v="1"/>
    <n v="50"/>
    <x v="1"/>
    <s v="R&amp;D"/>
    <x v="7"/>
    <n v="2"/>
    <x v="0"/>
    <x v="1"/>
    <n v="0"/>
    <n v="49600"/>
    <x v="1"/>
    <x v="0"/>
    <x v="0"/>
    <n v="3"/>
    <n v="5"/>
    <x v="2"/>
    <n v="2"/>
    <n v="11"/>
    <x v="0"/>
    <x v="0"/>
    <n v="4"/>
    <n v="1"/>
    <n v="29"/>
    <n v="2"/>
    <x v="3"/>
    <n v="1"/>
    <n v="7"/>
    <n v="7"/>
  </r>
  <r>
    <n v="1062"/>
    <s v="STAFF-768"/>
    <x v="0"/>
    <s v="Other"/>
    <x v="3"/>
    <x v="0"/>
    <n v="37"/>
    <x v="0"/>
    <s v="R&amp;D"/>
    <x v="4"/>
    <n v="3"/>
    <x v="0"/>
    <x v="1"/>
    <n v="0"/>
    <n v="28000"/>
    <x v="2"/>
    <x v="1"/>
    <x v="2"/>
    <n v="3"/>
    <n v="2"/>
    <x v="1"/>
    <n v="3"/>
    <n v="15"/>
    <x v="2"/>
    <x v="0"/>
    <n v="1"/>
    <n v="0"/>
    <n v="8"/>
    <n v="2"/>
    <x v="9"/>
    <n v="3"/>
    <n v="0"/>
    <n v="1"/>
  </r>
  <r>
    <n v="1066"/>
    <s v="STAFF-769"/>
    <x v="1"/>
    <s v="Marketing"/>
    <x v="3"/>
    <x v="1"/>
    <n v="40"/>
    <x v="0"/>
    <s v="Sales"/>
    <x v="0"/>
    <n v="26"/>
    <x v="1"/>
    <x v="1"/>
    <n v="0"/>
    <n v="59200"/>
    <x v="1"/>
    <x v="1"/>
    <x v="1"/>
    <n v="3"/>
    <n v="2"/>
    <x v="3"/>
    <n v="1"/>
    <n v="14"/>
    <x v="0"/>
    <x v="0"/>
    <n v="2"/>
    <n v="1"/>
    <n v="8"/>
    <n v="2"/>
    <x v="5"/>
    <n v="7"/>
    <n v="7"/>
    <n v="5"/>
  </r>
  <r>
    <n v="1068"/>
    <s v="STAFF-770"/>
    <x v="0"/>
    <s v="Medical"/>
    <x v="1"/>
    <x v="2"/>
    <n v="26"/>
    <x v="2"/>
    <s v="R&amp;D"/>
    <x v="1"/>
    <n v="1"/>
    <x v="0"/>
    <x v="1"/>
    <n v="0"/>
    <n v="52800"/>
    <x v="1"/>
    <x v="1"/>
    <x v="3"/>
    <n v="2"/>
    <n v="1"/>
    <x v="2"/>
    <n v="1"/>
    <n v="13"/>
    <x v="0"/>
    <x v="0"/>
    <n v="3"/>
    <n v="2"/>
    <n v="5"/>
    <n v="3"/>
    <x v="8"/>
    <n v="3"/>
    <n v="1"/>
    <n v="3"/>
  </r>
  <r>
    <n v="1069"/>
    <s v="STAFF-771"/>
    <x v="1"/>
    <s v="Medical"/>
    <x v="2"/>
    <x v="2"/>
    <n v="46"/>
    <x v="1"/>
    <s v="R&amp;D"/>
    <x v="7"/>
    <n v="1"/>
    <x v="0"/>
    <x v="1"/>
    <n v="0"/>
    <n v="32000"/>
    <x v="2"/>
    <x v="1"/>
    <x v="2"/>
    <n v="3"/>
    <n v="5"/>
    <x v="0"/>
    <n v="9"/>
    <n v="17"/>
    <x v="2"/>
    <x v="0"/>
    <n v="4"/>
    <n v="2"/>
    <n v="23"/>
    <n v="3"/>
    <x v="4"/>
    <n v="2"/>
    <n v="2"/>
    <n v="2"/>
  </r>
  <r>
    <n v="1070"/>
    <s v="STAFF-772"/>
    <x v="0"/>
    <s v="Life Sciences"/>
    <x v="2"/>
    <x v="1"/>
    <n v="54"/>
    <x v="1"/>
    <s v="Sales"/>
    <x v="0"/>
    <n v="2"/>
    <x v="0"/>
    <x v="1"/>
    <n v="0"/>
    <n v="32800"/>
    <x v="2"/>
    <x v="1"/>
    <x v="1"/>
    <n v="2"/>
    <n v="3"/>
    <x v="2"/>
    <n v="6"/>
    <n v="11"/>
    <x v="0"/>
    <x v="0"/>
    <n v="2"/>
    <n v="1"/>
    <n v="13"/>
    <n v="3"/>
    <x v="7"/>
    <n v="4"/>
    <n v="7"/>
    <n v="0"/>
  </r>
  <r>
    <n v="1071"/>
    <s v="STAFF-773"/>
    <x v="0"/>
    <s v="Medical"/>
    <x v="3"/>
    <x v="1"/>
    <n v="56"/>
    <x v="3"/>
    <s v="R&amp;D"/>
    <x v="1"/>
    <n v="9"/>
    <x v="0"/>
    <x v="1"/>
    <n v="0"/>
    <n v="50400"/>
    <x v="1"/>
    <x v="1"/>
    <x v="3"/>
    <n v="3"/>
    <n v="1"/>
    <x v="2"/>
    <n v="2"/>
    <n v="19"/>
    <x v="2"/>
    <x v="0"/>
    <n v="2"/>
    <n v="1"/>
    <n v="18"/>
    <n v="3"/>
    <x v="8"/>
    <n v="4"/>
    <n v="0"/>
    <n v="3"/>
  </r>
  <r>
    <n v="1073"/>
    <s v="STAFF-774"/>
    <x v="0"/>
    <s v="Medical"/>
    <x v="4"/>
    <x v="0"/>
    <n v="36"/>
    <x v="0"/>
    <s v="R&amp;D"/>
    <x v="3"/>
    <n v="12"/>
    <x v="2"/>
    <x v="1"/>
    <n v="0"/>
    <n v="40800"/>
    <x v="1"/>
    <x v="1"/>
    <x v="2"/>
    <n v="2"/>
    <n v="3"/>
    <x v="0"/>
    <n v="0"/>
    <n v="11"/>
    <x v="0"/>
    <x v="0"/>
    <n v="2"/>
    <n v="0"/>
    <n v="15"/>
    <n v="2"/>
    <x v="13"/>
    <n v="8"/>
    <n v="7"/>
    <n v="8"/>
  </r>
  <r>
    <n v="1074"/>
    <s v="STAFF-775"/>
    <x v="1"/>
    <s v="Medical"/>
    <x v="1"/>
    <x v="0"/>
    <n v="55"/>
    <x v="3"/>
    <s v="R&amp;D"/>
    <x v="5"/>
    <n v="2"/>
    <x v="0"/>
    <x v="1"/>
    <n v="0"/>
    <n v="32000"/>
    <x v="2"/>
    <x v="1"/>
    <x v="1"/>
    <n v="2"/>
    <n v="4"/>
    <x v="3"/>
    <n v="7"/>
    <n v="15"/>
    <x v="2"/>
    <x v="0"/>
    <n v="2"/>
    <n v="0"/>
    <n v="31"/>
    <n v="4"/>
    <x v="7"/>
    <n v="7"/>
    <n v="6"/>
    <n v="2"/>
  </r>
  <r>
    <n v="1076"/>
    <s v="STAFF-776"/>
    <x v="1"/>
    <s v="Medical"/>
    <x v="3"/>
    <x v="2"/>
    <n v="43"/>
    <x v="0"/>
    <s v="Sales"/>
    <x v="0"/>
    <n v="25"/>
    <x v="1"/>
    <x v="1"/>
    <n v="0"/>
    <n v="63200"/>
    <x v="1"/>
    <x v="1"/>
    <x v="1"/>
    <n v="2"/>
    <n v="3"/>
    <x v="0"/>
    <n v="5"/>
    <n v="13"/>
    <x v="0"/>
    <x v="0"/>
    <n v="3"/>
    <n v="1"/>
    <n v="18"/>
    <n v="3"/>
    <x v="6"/>
    <n v="0"/>
    <n v="0"/>
    <n v="0"/>
  </r>
  <r>
    <n v="1077"/>
    <s v="STAFF-777"/>
    <x v="0"/>
    <s v="Marketing"/>
    <x v="3"/>
    <x v="0"/>
    <n v="20"/>
    <x v="4"/>
    <s v="Sales"/>
    <x v="6"/>
    <n v="9"/>
    <x v="0"/>
    <x v="0"/>
    <n v="1"/>
    <n v="43200"/>
    <x v="1"/>
    <x v="0"/>
    <x v="2"/>
    <n v="3"/>
    <n v="1"/>
    <x v="0"/>
    <n v="1"/>
    <n v="14"/>
    <x v="0"/>
    <x v="0"/>
    <n v="2"/>
    <n v="0"/>
    <n v="2"/>
    <n v="3"/>
    <x v="4"/>
    <n v="2"/>
    <n v="0"/>
    <n v="2"/>
  </r>
  <r>
    <n v="1079"/>
    <s v="STAFF-778"/>
    <x v="0"/>
    <s v="Life Sciences"/>
    <x v="3"/>
    <x v="0"/>
    <n v="21"/>
    <x v="4"/>
    <s v="R&amp;D"/>
    <x v="2"/>
    <n v="10"/>
    <x v="2"/>
    <x v="0"/>
    <n v="1"/>
    <n v="28800"/>
    <x v="2"/>
    <x v="1"/>
    <x v="1"/>
    <n v="2"/>
    <n v="1"/>
    <x v="3"/>
    <n v="1"/>
    <n v="13"/>
    <x v="0"/>
    <x v="0"/>
    <n v="1"/>
    <n v="0"/>
    <n v="1"/>
    <n v="2"/>
    <x v="6"/>
    <n v="0"/>
    <n v="1"/>
    <n v="0"/>
  </r>
  <r>
    <n v="1080"/>
    <s v="STAFF-779"/>
    <x v="0"/>
    <s v="Life Sciences"/>
    <x v="2"/>
    <x v="2"/>
    <n v="46"/>
    <x v="1"/>
    <s v="R&amp;D"/>
    <x v="1"/>
    <n v="8"/>
    <x v="0"/>
    <x v="1"/>
    <n v="0"/>
    <n v="59200"/>
    <x v="1"/>
    <x v="0"/>
    <x v="2"/>
    <n v="2"/>
    <n v="2"/>
    <x v="3"/>
    <n v="8"/>
    <n v="23"/>
    <x v="1"/>
    <x v="1"/>
    <n v="1"/>
    <n v="3"/>
    <n v="19"/>
    <n v="3"/>
    <x v="22"/>
    <n v="13"/>
    <n v="1"/>
    <n v="7"/>
  </r>
  <r>
    <n v="1081"/>
    <s v="STAFF-780"/>
    <x v="1"/>
    <s v="Life Sciences"/>
    <x v="2"/>
    <x v="1"/>
    <n v="51"/>
    <x v="1"/>
    <s v="R&amp;D"/>
    <x v="1"/>
    <n v="4"/>
    <x v="0"/>
    <x v="0"/>
    <n v="1"/>
    <n v="27200"/>
    <x v="2"/>
    <x v="0"/>
    <x v="3"/>
    <n v="3"/>
    <n v="1"/>
    <x v="2"/>
    <n v="9"/>
    <n v="12"/>
    <x v="0"/>
    <x v="0"/>
    <n v="3"/>
    <n v="3"/>
    <n v="18"/>
    <n v="4"/>
    <x v="1"/>
    <n v="0"/>
    <n v="2"/>
    <n v="7"/>
  </r>
  <r>
    <n v="1082"/>
    <s v="STAFF-781"/>
    <x v="1"/>
    <s v="Technical Degree"/>
    <x v="0"/>
    <x v="0"/>
    <n v="28"/>
    <x v="2"/>
    <s v="R&amp;D"/>
    <x v="4"/>
    <n v="24"/>
    <x v="1"/>
    <x v="0"/>
    <n v="1"/>
    <n v="57600"/>
    <x v="1"/>
    <x v="1"/>
    <x v="0"/>
    <n v="2"/>
    <n v="3"/>
    <x v="3"/>
    <n v="1"/>
    <n v="12"/>
    <x v="0"/>
    <x v="0"/>
    <n v="1"/>
    <n v="0"/>
    <n v="10"/>
    <n v="2"/>
    <x v="1"/>
    <n v="7"/>
    <n v="1"/>
    <n v="9"/>
  </r>
  <r>
    <n v="1083"/>
    <s v="STAFF-782"/>
    <x v="1"/>
    <s v="Medical"/>
    <x v="0"/>
    <x v="1"/>
    <n v="26"/>
    <x v="2"/>
    <s v="R&amp;D"/>
    <x v="2"/>
    <n v="1"/>
    <x v="0"/>
    <x v="1"/>
    <n v="0"/>
    <n v="47200"/>
    <x v="1"/>
    <x v="1"/>
    <x v="3"/>
    <n v="2"/>
    <n v="1"/>
    <x v="3"/>
    <n v="1"/>
    <n v="16"/>
    <x v="2"/>
    <x v="0"/>
    <n v="1"/>
    <n v="2"/>
    <n v="6"/>
    <n v="3"/>
    <x v="8"/>
    <n v="3"/>
    <n v="1"/>
    <n v="3"/>
  </r>
  <r>
    <n v="1084"/>
    <s v="STAFF-783"/>
    <x v="1"/>
    <s v="Other"/>
    <x v="3"/>
    <x v="1"/>
    <n v="30"/>
    <x v="2"/>
    <s v="R&amp;D"/>
    <x v="3"/>
    <n v="20"/>
    <x v="1"/>
    <x v="1"/>
    <n v="0"/>
    <n v="68000"/>
    <x v="0"/>
    <x v="1"/>
    <x v="1"/>
    <n v="3"/>
    <n v="2"/>
    <x v="3"/>
    <n v="0"/>
    <n v="15"/>
    <x v="2"/>
    <x v="0"/>
    <n v="3"/>
    <n v="1"/>
    <n v="7"/>
    <n v="2"/>
    <x v="0"/>
    <n v="2"/>
    <n v="0"/>
    <n v="2"/>
  </r>
  <r>
    <n v="1085"/>
    <s v="STAFF-784"/>
    <x v="0"/>
    <s v="Technical Degree"/>
    <x v="0"/>
    <x v="1"/>
    <n v="41"/>
    <x v="0"/>
    <s v="R&amp;D"/>
    <x v="1"/>
    <n v="7"/>
    <x v="0"/>
    <x v="1"/>
    <n v="0"/>
    <n v="34400"/>
    <x v="2"/>
    <x v="1"/>
    <x v="0"/>
    <n v="4"/>
    <n v="1"/>
    <x v="2"/>
    <n v="1"/>
    <n v="13"/>
    <x v="0"/>
    <x v="0"/>
    <n v="3"/>
    <n v="0"/>
    <n v="10"/>
    <n v="3"/>
    <x v="1"/>
    <n v="6"/>
    <n v="0"/>
    <n v="8"/>
  </r>
  <r>
    <n v="1088"/>
    <s v="STAFF-785"/>
    <x v="0"/>
    <s v="Life Sciences"/>
    <x v="1"/>
    <x v="1"/>
    <n v="38"/>
    <x v="0"/>
    <s v="R&amp;D"/>
    <x v="4"/>
    <n v="17"/>
    <x v="2"/>
    <x v="1"/>
    <n v="0"/>
    <n v="52000"/>
    <x v="1"/>
    <x v="1"/>
    <x v="1"/>
    <n v="2"/>
    <n v="3"/>
    <x v="2"/>
    <n v="0"/>
    <n v="18"/>
    <x v="2"/>
    <x v="0"/>
    <n v="1"/>
    <n v="1"/>
    <n v="20"/>
    <n v="2"/>
    <x v="27"/>
    <n v="9"/>
    <n v="1"/>
    <n v="9"/>
  </r>
  <r>
    <n v="1092"/>
    <s v="STAFF-786"/>
    <x v="1"/>
    <s v="Technical Degree"/>
    <x v="2"/>
    <x v="1"/>
    <n v="40"/>
    <x v="0"/>
    <s v="R&amp;D"/>
    <x v="4"/>
    <n v="20"/>
    <x v="1"/>
    <x v="1"/>
    <n v="0"/>
    <n v="48800"/>
    <x v="1"/>
    <x v="1"/>
    <x v="3"/>
    <n v="3"/>
    <n v="3"/>
    <x v="0"/>
    <n v="4"/>
    <n v="20"/>
    <x v="1"/>
    <x v="1"/>
    <n v="4"/>
    <n v="1"/>
    <n v="14"/>
    <n v="3"/>
    <x v="19"/>
    <n v="10"/>
    <n v="11"/>
    <n v="1"/>
  </r>
  <r>
    <n v="1094"/>
    <s v="STAFF-787"/>
    <x v="1"/>
    <s v="Life Sciences"/>
    <x v="4"/>
    <x v="1"/>
    <n v="27"/>
    <x v="2"/>
    <s v="R&amp;D"/>
    <x v="2"/>
    <n v="8"/>
    <x v="0"/>
    <x v="1"/>
    <n v="0"/>
    <n v="69600"/>
    <x v="0"/>
    <x v="1"/>
    <x v="3"/>
    <n v="1"/>
    <n v="1"/>
    <x v="2"/>
    <n v="1"/>
    <n v="19"/>
    <x v="2"/>
    <x v="0"/>
    <n v="4"/>
    <n v="3"/>
    <n v="3"/>
    <n v="3"/>
    <x v="11"/>
    <n v="2"/>
    <n v="1"/>
    <n v="2"/>
  </r>
  <r>
    <n v="1096"/>
    <s v="STAFF-788"/>
    <x v="1"/>
    <s v="Life Sciences"/>
    <x v="1"/>
    <x v="1"/>
    <n v="55"/>
    <x v="3"/>
    <s v="R&amp;D"/>
    <x v="3"/>
    <n v="2"/>
    <x v="0"/>
    <x v="1"/>
    <n v="0"/>
    <n v="52000"/>
    <x v="1"/>
    <x v="1"/>
    <x v="2"/>
    <n v="3"/>
    <n v="3"/>
    <x v="1"/>
    <n v="3"/>
    <n v="18"/>
    <x v="2"/>
    <x v="0"/>
    <n v="2"/>
    <n v="1"/>
    <n v="23"/>
    <n v="3"/>
    <x v="11"/>
    <n v="2"/>
    <n v="1"/>
    <n v="2"/>
  </r>
  <r>
    <n v="1097"/>
    <s v="STAFF-789"/>
    <x v="0"/>
    <s v="Other"/>
    <x v="3"/>
    <x v="0"/>
    <n v="28"/>
    <x v="2"/>
    <s v="R&amp;D"/>
    <x v="1"/>
    <n v="10"/>
    <x v="2"/>
    <x v="1"/>
    <n v="0"/>
    <n v="47200"/>
    <x v="1"/>
    <x v="1"/>
    <x v="1"/>
    <n v="3"/>
    <n v="2"/>
    <x v="2"/>
    <n v="3"/>
    <n v="13"/>
    <x v="0"/>
    <x v="0"/>
    <n v="4"/>
    <n v="0"/>
    <n v="10"/>
    <n v="4"/>
    <x v="3"/>
    <n v="7"/>
    <n v="1"/>
    <n v="7"/>
  </r>
  <r>
    <n v="1098"/>
    <s v="STAFF-790"/>
    <x v="1"/>
    <s v="Medical"/>
    <x v="0"/>
    <x v="1"/>
    <n v="44"/>
    <x v="0"/>
    <s v="HR"/>
    <x v="8"/>
    <n v="1"/>
    <x v="0"/>
    <x v="0"/>
    <n v="1"/>
    <n v="72800"/>
    <x v="0"/>
    <x v="1"/>
    <x v="0"/>
    <n v="2"/>
    <n v="3"/>
    <x v="3"/>
    <n v="9"/>
    <n v="14"/>
    <x v="0"/>
    <x v="0"/>
    <n v="4"/>
    <n v="1"/>
    <n v="24"/>
    <n v="3"/>
    <x v="23"/>
    <n v="6"/>
    <n v="3"/>
    <n v="6"/>
  </r>
  <r>
    <n v="1099"/>
    <s v="STAFF-791"/>
    <x v="1"/>
    <s v="Life Sciences"/>
    <x v="3"/>
    <x v="2"/>
    <n v="33"/>
    <x v="2"/>
    <s v="R&amp;D"/>
    <x v="4"/>
    <n v="5"/>
    <x v="0"/>
    <x v="1"/>
    <n v="0"/>
    <n v="27200"/>
    <x v="2"/>
    <x v="1"/>
    <x v="2"/>
    <n v="2"/>
    <n v="3"/>
    <x v="0"/>
    <n v="4"/>
    <n v="15"/>
    <x v="2"/>
    <x v="0"/>
    <n v="3"/>
    <n v="1"/>
    <n v="9"/>
    <n v="3"/>
    <x v="11"/>
    <n v="2"/>
    <n v="1"/>
    <n v="2"/>
  </r>
  <r>
    <n v="1100"/>
    <s v="STAFF-792"/>
    <x v="1"/>
    <s v="Technical Degree"/>
    <x v="3"/>
    <x v="0"/>
    <n v="35"/>
    <x v="0"/>
    <s v="Sales"/>
    <x v="0"/>
    <n v="4"/>
    <x v="0"/>
    <x v="0"/>
    <n v="1"/>
    <n v="68800"/>
    <x v="0"/>
    <x v="0"/>
    <x v="2"/>
    <n v="3"/>
    <n v="3"/>
    <x v="3"/>
    <n v="0"/>
    <n v="22"/>
    <x v="1"/>
    <x v="1"/>
    <n v="1"/>
    <n v="0"/>
    <n v="9"/>
    <n v="3"/>
    <x v="3"/>
    <n v="7"/>
    <n v="4"/>
    <n v="7"/>
  </r>
  <r>
    <n v="1101"/>
    <s v="STAFF-793"/>
    <x v="0"/>
    <s v="Medical"/>
    <x v="2"/>
    <x v="0"/>
    <n v="33"/>
    <x v="2"/>
    <s v="R&amp;D"/>
    <x v="1"/>
    <n v="29"/>
    <x v="1"/>
    <x v="0"/>
    <n v="1"/>
    <n v="43200"/>
    <x v="1"/>
    <x v="1"/>
    <x v="3"/>
    <n v="2"/>
    <n v="2"/>
    <x v="2"/>
    <n v="1"/>
    <n v="22"/>
    <x v="1"/>
    <x v="1"/>
    <n v="2"/>
    <n v="0"/>
    <n v="14"/>
    <n v="3"/>
    <x v="20"/>
    <n v="7"/>
    <n v="3"/>
    <n v="8"/>
  </r>
  <r>
    <n v="1102"/>
    <s v="STAFF-794"/>
    <x v="1"/>
    <s v="Life Sciences"/>
    <x v="0"/>
    <x v="2"/>
    <n v="28"/>
    <x v="2"/>
    <s v="R&amp;D"/>
    <x v="2"/>
    <n v="15"/>
    <x v="2"/>
    <x v="1"/>
    <n v="0"/>
    <n v="40000"/>
    <x v="1"/>
    <x v="1"/>
    <x v="3"/>
    <n v="3"/>
    <n v="1"/>
    <x v="2"/>
    <n v="1"/>
    <n v="16"/>
    <x v="2"/>
    <x v="0"/>
    <n v="4"/>
    <n v="1"/>
    <n v="4"/>
    <n v="2"/>
    <x v="9"/>
    <n v="2"/>
    <n v="2"/>
    <n v="2"/>
  </r>
  <r>
    <n v="1103"/>
    <s v="STAFF-795"/>
    <x v="1"/>
    <s v="Life Sciences"/>
    <x v="1"/>
    <x v="0"/>
    <n v="34"/>
    <x v="2"/>
    <s v="R&amp;D"/>
    <x v="4"/>
    <n v="3"/>
    <x v="0"/>
    <x v="1"/>
    <n v="0"/>
    <n v="36000"/>
    <x v="2"/>
    <x v="1"/>
    <x v="3"/>
    <n v="3"/>
    <n v="2"/>
    <x v="0"/>
    <n v="0"/>
    <n v="17"/>
    <x v="2"/>
    <x v="0"/>
    <n v="3"/>
    <n v="0"/>
    <n v="7"/>
    <n v="2"/>
    <x v="0"/>
    <n v="2"/>
    <n v="0"/>
    <n v="4"/>
  </r>
  <r>
    <n v="1105"/>
    <s v="STAFF-796"/>
    <x v="0"/>
    <s v="Life Sciences"/>
    <x v="2"/>
    <x v="2"/>
    <n v="37"/>
    <x v="0"/>
    <s v="Sales"/>
    <x v="0"/>
    <n v="10"/>
    <x v="2"/>
    <x v="1"/>
    <n v="0"/>
    <n v="70400"/>
    <x v="0"/>
    <x v="0"/>
    <x v="2"/>
    <n v="2"/>
    <n v="2"/>
    <x v="0"/>
    <n v="2"/>
    <n v="14"/>
    <x v="0"/>
    <x v="0"/>
    <n v="3"/>
    <n v="3"/>
    <n v="8"/>
    <n v="3"/>
    <x v="6"/>
    <n v="0"/>
    <n v="0"/>
    <n v="0"/>
  </r>
  <r>
    <n v="1106"/>
    <s v="STAFF-797"/>
    <x v="1"/>
    <s v="Technical Degree"/>
    <x v="1"/>
    <x v="1"/>
    <n v="25"/>
    <x v="2"/>
    <s v="R&amp;D"/>
    <x v="2"/>
    <n v="4"/>
    <x v="0"/>
    <x v="0"/>
    <n v="1"/>
    <n v="25600"/>
    <x v="2"/>
    <x v="0"/>
    <x v="2"/>
    <n v="3"/>
    <n v="1"/>
    <x v="0"/>
    <n v="1"/>
    <n v="15"/>
    <x v="2"/>
    <x v="0"/>
    <n v="2"/>
    <n v="1"/>
    <n v="7"/>
    <n v="4"/>
    <x v="5"/>
    <n v="7"/>
    <n v="5"/>
    <n v="6"/>
  </r>
  <r>
    <n v="1107"/>
    <s v="STAFF-798"/>
    <x v="1"/>
    <s v="Medical"/>
    <x v="3"/>
    <x v="2"/>
    <n v="26"/>
    <x v="2"/>
    <s v="R&amp;D"/>
    <x v="2"/>
    <n v="21"/>
    <x v="1"/>
    <x v="0"/>
    <n v="1"/>
    <n v="29600"/>
    <x v="2"/>
    <x v="1"/>
    <x v="3"/>
    <n v="3"/>
    <n v="1"/>
    <x v="2"/>
    <n v="1"/>
    <n v="20"/>
    <x v="1"/>
    <x v="1"/>
    <n v="3"/>
    <n v="1"/>
    <n v="1"/>
    <n v="2"/>
    <x v="6"/>
    <n v="1"/>
    <n v="0"/>
    <n v="0"/>
  </r>
  <r>
    <n v="1108"/>
    <s v="STAFF-799"/>
    <x v="1"/>
    <s v="Medical"/>
    <x v="3"/>
    <x v="0"/>
    <n v="33"/>
    <x v="2"/>
    <s v="R&amp;D"/>
    <x v="1"/>
    <n v="25"/>
    <x v="1"/>
    <x v="0"/>
    <n v="1"/>
    <n v="44000"/>
    <x v="1"/>
    <x v="0"/>
    <x v="3"/>
    <n v="2"/>
    <n v="1"/>
    <x v="1"/>
    <n v="4"/>
    <n v="20"/>
    <x v="1"/>
    <x v="1"/>
    <n v="2"/>
    <n v="0"/>
    <n v="5"/>
    <n v="3"/>
    <x v="4"/>
    <n v="2"/>
    <n v="2"/>
    <n v="2"/>
  </r>
  <r>
    <n v="1109"/>
    <s v="STAFF-800"/>
    <x v="1"/>
    <s v="Medical"/>
    <x v="0"/>
    <x v="1"/>
    <n v="42"/>
    <x v="0"/>
    <s v="R&amp;D"/>
    <x v="5"/>
    <n v="2"/>
    <x v="0"/>
    <x v="1"/>
    <n v="0"/>
    <n v="28000"/>
    <x v="2"/>
    <x v="1"/>
    <x v="2"/>
    <n v="3"/>
    <n v="4"/>
    <x v="3"/>
    <n v="0"/>
    <n v="17"/>
    <x v="2"/>
    <x v="0"/>
    <n v="4"/>
    <n v="1"/>
    <n v="23"/>
    <n v="3"/>
    <x v="14"/>
    <n v="6"/>
    <n v="13"/>
    <n v="7"/>
  </r>
  <r>
    <n v="1111"/>
    <s v="STAFF-801"/>
    <x v="1"/>
    <s v="Medical"/>
    <x v="3"/>
    <x v="2"/>
    <n v="28"/>
    <x v="2"/>
    <s v="R&amp;D"/>
    <x v="2"/>
    <n v="1"/>
    <x v="0"/>
    <x v="0"/>
    <n v="1"/>
    <n v="36000"/>
    <x v="2"/>
    <x v="1"/>
    <x v="3"/>
    <n v="2"/>
    <n v="1"/>
    <x v="1"/>
    <n v="1"/>
    <n v="15"/>
    <x v="2"/>
    <x v="0"/>
    <n v="1"/>
    <n v="2"/>
    <n v="1"/>
    <n v="3"/>
    <x v="6"/>
    <n v="0"/>
    <n v="0"/>
    <n v="0"/>
  </r>
  <r>
    <n v="1113"/>
    <s v="STAFF-802"/>
    <x v="1"/>
    <s v="Other"/>
    <x v="2"/>
    <x v="0"/>
    <n v="50"/>
    <x v="1"/>
    <s v="Sales"/>
    <x v="0"/>
    <n v="1"/>
    <x v="0"/>
    <x v="0"/>
    <n v="1"/>
    <n v="64800"/>
    <x v="1"/>
    <x v="0"/>
    <x v="2"/>
    <n v="3"/>
    <n v="2"/>
    <x v="2"/>
    <n v="3"/>
    <n v="14"/>
    <x v="0"/>
    <x v="0"/>
    <n v="4"/>
    <n v="0"/>
    <n v="5"/>
    <n v="3"/>
    <x v="2"/>
    <n v="0"/>
    <n v="0"/>
    <n v="0"/>
  </r>
  <r>
    <n v="1114"/>
    <s v="STAFF-803"/>
    <x v="0"/>
    <s v="Life Sciences"/>
    <x v="3"/>
    <x v="1"/>
    <n v="33"/>
    <x v="2"/>
    <s v="Sales"/>
    <x v="0"/>
    <n v="7"/>
    <x v="0"/>
    <x v="1"/>
    <n v="0"/>
    <n v="24000"/>
    <x v="2"/>
    <x v="1"/>
    <x v="2"/>
    <n v="3"/>
    <n v="2"/>
    <x v="1"/>
    <n v="0"/>
    <n v="17"/>
    <x v="2"/>
    <x v="0"/>
    <n v="3"/>
    <n v="1"/>
    <n v="4"/>
    <n v="3"/>
    <x v="11"/>
    <n v="2"/>
    <n v="0"/>
    <n v="2"/>
  </r>
  <r>
    <n v="1115"/>
    <s v="STAFF-804"/>
    <x v="1"/>
    <s v="Life Sciences"/>
    <x v="2"/>
    <x v="1"/>
    <n v="34"/>
    <x v="2"/>
    <s v="R&amp;D"/>
    <x v="1"/>
    <n v="3"/>
    <x v="0"/>
    <x v="1"/>
    <n v="0"/>
    <n v="32000"/>
    <x v="2"/>
    <x v="1"/>
    <x v="1"/>
    <n v="2"/>
    <n v="1"/>
    <x v="0"/>
    <n v="3"/>
    <n v="17"/>
    <x v="2"/>
    <x v="0"/>
    <n v="4"/>
    <n v="3"/>
    <n v="6"/>
    <n v="3"/>
    <x v="2"/>
    <n v="0"/>
    <n v="0"/>
    <n v="0"/>
  </r>
  <r>
    <n v="1116"/>
    <s v="STAFF-805"/>
    <x v="1"/>
    <s v="Medical"/>
    <x v="2"/>
    <x v="0"/>
    <n v="48"/>
    <x v="1"/>
    <s v="R&amp;D"/>
    <x v="5"/>
    <n v="1"/>
    <x v="0"/>
    <x v="1"/>
    <n v="0"/>
    <n v="28000"/>
    <x v="2"/>
    <x v="1"/>
    <x v="3"/>
    <n v="4"/>
    <n v="4"/>
    <x v="0"/>
    <n v="2"/>
    <n v="22"/>
    <x v="1"/>
    <x v="1"/>
    <n v="3"/>
    <n v="0"/>
    <n v="27"/>
    <n v="2"/>
    <x v="8"/>
    <n v="4"/>
    <n v="2"/>
    <n v="1"/>
  </r>
  <r>
    <n v="1117"/>
    <s v="STAFF-806"/>
    <x v="0"/>
    <s v="Life Sciences"/>
    <x v="2"/>
    <x v="1"/>
    <n v="45"/>
    <x v="1"/>
    <s v="Sales"/>
    <x v="0"/>
    <n v="9"/>
    <x v="0"/>
    <x v="1"/>
    <n v="0"/>
    <n v="52000"/>
    <x v="1"/>
    <x v="1"/>
    <x v="0"/>
    <n v="2"/>
    <n v="2"/>
    <x v="2"/>
    <n v="1"/>
    <n v="13"/>
    <x v="0"/>
    <x v="0"/>
    <n v="4"/>
    <n v="1"/>
    <n v="15"/>
    <n v="3"/>
    <x v="15"/>
    <n v="10"/>
    <n v="4"/>
    <n v="12"/>
  </r>
  <r>
    <n v="1118"/>
    <s v="STAFF-807"/>
    <x v="1"/>
    <s v="Life Sciences"/>
    <x v="2"/>
    <x v="0"/>
    <n v="52"/>
    <x v="1"/>
    <s v="R&amp;D"/>
    <x v="4"/>
    <n v="7"/>
    <x v="0"/>
    <x v="1"/>
    <n v="0"/>
    <n v="69600"/>
    <x v="0"/>
    <x v="1"/>
    <x v="0"/>
    <n v="3"/>
    <n v="3"/>
    <x v="1"/>
    <n v="7"/>
    <n v="19"/>
    <x v="2"/>
    <x v="0"/>
    <n v="4"/>
    <n v="0"/>
    <n v="18"/>
    <n v="3"/>
    <x v="3"/>
    <n v="6"/>
    <n v="4"/>
    <n v="0"/>
  </r>
  <r>
    <n v="1119"/>
    <s v="STAFF-808"/>
    <x v="1"/>
    <s v="Marketing"/>
    <x v="2"/>
    <x v="2"/>
    <n v="38"/>
    <x v="0"/>
    <s v="Sales"/>
    <x v="0"/>
    <n v="10"/>
    <x v="2"/>
    <x v="1"/>
    <n v="0"/>
    <n v="58400"/>
    <x v="1"/>
    <x v="0"/>
    <x v="1"/>
    <n v="2"/>
    <n v="3"/>
    <x v="2"/>
    <n v="0"/>
    <n v="14"/>
    <x v="0"/>
    <x v="0"/>
    <n v="2"/>
    <n v="2"/>
    <n v="9"/>
    <n v="3"/>
    <x v="3"/>
    <n v="7"/>
    <n v="2"/>
    <n v="7"/>
  </r>
  <r>
    <n v="1120"/>
    <s v="STAFF-809"/>
    <x v="0"/>
    <s v="Life Sciences"/>
    <x v="2"/>
    <x v="2"/>
    <n v="29"/>
    <x v="2"/>
    <s v="R&amp;D"/>
    <x v="1"/>
    <n v="28"/>
    <x v="1"/>
    <x v="1"/>
    <n v="0"/>
    <n v="74400"/>
    <x v="0"/>
    <x v="1"/>
    <x v="1"/>
    <n v="3"/>
    <n v="1"/>
    <x v="0"/>
    <n v="4"/>
    <n v="22"/>
    <x v="1"/>
    <x v="1"/>
    <n v="1"/>
    <n v="1"/>
    <n v="11"/>
    <n v="3"/>
    <x v="5"/>
    <n v="5"/>
    <n v="1"/>
    <n v="7"/>
  </r>
  <r>
    <n v="1121"/>
    <s v="STAFF-810"/>
    <x v="0"/>
    <s v="Medical"/>
    <x v="3"/>
    <x v="2"/>
    <n v="28"/>
    <x v="2"/>
    <s v="R&amp;D"/>
    <x v="3"/>
    <n v="3"/>
    <x v="0"/>
    <x v="1"/>
    <n v="0"/>
    <n v="74400"/>
    <x v="0"/>
    <x v="1"/>
    <x v="2"/>
    <n v="3"/>
    <n v="3"/>
    <x v="1"/>
    <n v="0"/>
    <n v="17"/>
    <x v="2"/>
    <x v="0"/>
    <n v="2"/>
    <n v="3"/>
    <n v="10"/>
    <n v="2"/>
    <x v="7"/>
    <n v="7"/>
    <n v="1"/>
    <n v="7"/>
  </r>
  <r>
    <n v="1124"/>
    <s v="STAFF-811"/>
    <x v="1"/>
    <s v="Marketing"/>
    <x v="1"/>
    <x v="1"/>
    <n v="46"/>
    <x v="1"/>
    <s v="Sales"/>
    <x v="5"/>
    <n v="3"/>
    <x v="0"/>
    <x v="1"/>
    <n v="0"/>
    <n v="41600"/>
    <x v="1"/>
    <x v="1"/>
    <x v="3"/>
    <n v="3"/>
    <n v="4"/>
    <x v="2"/>
    <n v="3"/>
    <n v="12"/>
    <x v="0"/>
    <x v="0"/>
    <n v="4"/>
    <n v="1"/>
    <n v="23"/>
    <n v="3"/>
    <x v="12"/>
    <n v="9"/>
    <n v="4"/>
    <n v="9"/>
  </r>
  <r>
    <n v="1125"/>
    <s v="STAFF-812"/>
    <x v="1"/>
    <s v="Marketing"/>
    <x v="0"/>
    <x v="0"/>
    <n v="38"/>
    <x v="0"/>
    <s v="Sales"/>
    <x v="0"/>
    <n v="2"/>
    <x v="0"/>
    <x v="1"/>
    <n v="0"/>
    <n v="25600"/>
    <x v="2"/>
    <x v="1"/>
    <x v="2"/>
    <n v="3"/>
    <n v="3"/>
    <x v="1"/>
    <n v="7"/>
    <n v="16"/>
    <x v="2"/>
    <x v="0"/>
    <n v="3"/>
    <n v="0"/>
    <n v="10"/>
    <n v="3"/>
    <x v="6"/>
    <n v="0"/>
    <n v="0"/>
    <n v="0"/>
  </r>
  <r>
    <n v="1126"/>
    <s v="STAFF-813"/>
    <x v="0"/>
    <s v="Life Sciences"/>
    <x v="3"/>
    <x v="1"/>
    <n v="43"/>
    <x v="0"/>
    <s v="R&amp;D"/>
    <x v="3"/>
    <n v="27"/>
    <x v="1"/>
    <x v="1"/>
    <n v="0"/>
    <n v="66400"/>
    <x v="1"/>
    <x v="1"/>
    <x v="1"/>
    <n v="3"/>
    <n v="3"/>
    <x v="3"/>
    <n v="8"/>
    <n v="11"/>
    <x v="0"/>
    <x v="0"/>
    <n v="3"/>
    <n v="1"/>
    <n v="18"/>
    <n v="3"/>
    <x v="3"/>
    <n v="7"/>
    <n v="0"/>
    <n v="1"/>
  </r>
  <r>
    <n v="1127"/>
    <s v="STAFF-814"/>
    <x v="1"/>
    <s v="Life Sciences"/>
    <x v="3"/>
    <x v="2"/>
    <n v="39"/>
    <x v="0"/>
    <s v="R&amp;D"/>
    <x v="4"/>
    <n v="2"/>
    <x v="0"/>
    <x v="0"/>
    <n v="1"/>
    <n v="67200"/>
    <x v="1"/>
    <x v="1"/>
    <x v="3"/>
    <n v="3"/>
    <n v="4"/>
    <x v="0"/>
    <n v="7"/>
    <n v="11"/>
    <x v="0"/>
    <x v="0"/>
    <n v="4"/>
    <n v="3"/>
    <n v="21"/>
    <n v="3"/>
    <x v="29"/>
    <n v="7"/>
    <n v="11"/>
    <n v="5"/>
  </r>
  <r>
    <n v="1128"/>
    <s v="STAFF-815"/>
    <x v="1"/>
    <s v="Medical"/>
    <x v="3"/>
    <x v="0"/>
    <n v="40"/>
    <x v="0"/>
    <s v="R&amp;D"/>
    <x v="7"/>
    <n v="14"/>
    <x v="2"/>
    <x v="1"/>
    <n v="0"/>
    <n v="35200"/>
    <x v="2"/>
    <x v="1"/>
    <x v="1"/>
    <n v="2"/>
    <n v="5"/>
    <x v="2"/>
    <n v="1"/>
    <n v="14"/>
    <x v="0"/>
    <x v="0"/>
    <n v="1"/>
    <n v="0"/>
    <n v="21"/>
    <n v="4"/>
    <x v="23"/>
    <n v="7"/>
    <n v="4"/>
    <n v="9"/>
  </r>
  <r>
    <n v="1131"/>
    <s v="STAFF-816"/>
    <x v="0"/>
    <s v="Technical Degree"/>
    <x v="1"/>
    <x v="0"/>
    <n v="21"/>
    <x v="4"/>
    <s v="R&amp;D"/>
    <x v="1"/>
    <n v="1"/>
    <x v="0"/>
    <x v="1"/>
    <n v="0"/>
    <n v="56000"/>
    <x v="1"/>
    <x v="0"/>
    <x v="2"/>
    <n v="2"/>
    <n v="1"/>
    <x v="1"/>
    <n v="1"/>
    <n v="11"/>
    <x v="0"/>
    <x v="0"/>
    <n v="3"/>
    <n v="0"/>
    <n v="2"/>
    <n v="4"/>
    <x v="4"/>
    <n v="2"/>
    <n v="2"/>
    <n v="2"/>
  </r>
  <r>
    <n v="1132"/>
    <s v="STAFF-817"/>
    <x v="1"/>
    <s v="Life Sciences"/>
    <x v="3"/>
    <x v="0"/>
    <n v="39"/>
    <x v="0"/>
    <s v="R&amp;D"/>
    <x v="2"/>
    <n v="9"/>
    <x v="0"/>
    <x v="1"/>
    <n v="0"/>
    <n v="56000"/>
    <x v="1"/>
    <x v="1"/>
    <x v="1"/>
    <n v="3"/>
    <n v="2"/>
    <x v="1"/>
    <n v="9"/>
    <n v="15"/>
    <x v="2"/>
    <x v="0"/>
    <n v="3"/>
    <n v="0"/>
    <n v="9"/>
    <n v="2"/>
    <x v="8"/>
    <n v="4"/>
    <n v="0"/>
    <n v="3"/>
  </r>
  <r>
    <n v="1133"/>
    <s v="STAFF-818"/>
    <x v="1"/>
    <s v="Life Sciences"/>
    <x v="2"/>
    <x v="0"/>
    <n v="36"/>
    <x v="0"/>
    <s v="R&amp;D"/>
    <x v="3"/>
    <n v="18"/>
    <x v="2"/>
    <x v="1"/>
    <n v="0"/>
    <n v="62400"/>
    <x v="1"/>
    <x v="1"/>
    <x v="3"/>
    <n v="3"/>
    <n v="2"/>
    <x v="0"/>
    <n v="2"/>
    <n v="20"/>
    <x v="1"/>
    <x v="1"/>
    <n v="1"/>
    <n v="0"/>
    <n v="18"/>
    <n v="3"/>
    <x v="19"/>
    <n v="9"/>
    <n v="0"/>
    <n v="9"/>
  </r>
  <r>
    <n v="1135"/>
    <s v="STAFF-819"/>
    <x v="1"/>
    <s v="Life Sciences"/>
    <x v="3"/>
    <x v="1"/>
    <n v="31"/>
    <x v="2"/>
    <s v="Sales"/>
    <x v="6"/>
    <n v="20"/>
    <x v="1"/>
    <x v="1"/>
    <n v="0"/>
    <n v="53600"/>
    <x v="1"/>
    <x v="1"/>
    <x v="1"/>
    <n v="4"/>
    <n v="1"/>
    <x v="0"/>
    <n v="0"/>
    <n v="12"/>
    <x v="0"/>
    <x v="0"/>
    <n v="1"/>
    <n v="1"/>
    <n v="3"/>
    <n v="3"/>
    <x v="4"/>
    <n v="2"/>
    <n v="2"/>
    <n v="2"/>
  </r>
  <r>
    <n v="1136"/>
    <s v="STAFF-820"/>
    <x v="1"/>
    <s v="Life Sciences"/>
    <x v="1"/>
    <x v="1"/>
    <n v="28"/>
    <x v="2"/>
    <s v="R&amp;D"/>
    <x v="1"/>
    <n v="2"/>
    <x v="0"/>
    <x v="1"/>
    <n v="0"/>
    <n v="53600"/>
    <x v="1"/>
    <x v="1"/>
    <x v="3"/>
    <n v="2"/>
    <n v="1"/>
    <x v="1"/>
    <n v="0"/>
    <n v="17"/>
    <x v="2"/>
    <x v="0"/>
    <n v="1"/>
    <n v="0"/>
    <n v="6"/>
    <n v="1"/>
    <x v="8"/>
    <n v="3"/>
    <n v="0"/>
    <n v="4"/>
  </r>
  <r>
    <n v="1137"/>
    <s v="STAFF-821"/>
    <x v="1"/>
    <s v="Marketing"/>
    <x v="0"/>
    <x v="2"/>
    <n v="35"/>
    <x v="0"/>
    <s v="Sales"/>
    <x v="0"/>
    <n v="11"/>
    <x v="2"/>
    <x v="1"/>
    <n v="0"/>
    <n v="43200"/>
    <x v="1"/>
    <x v="1"/>
    <x v="2"/>
    <n v="3"/>
    <n v="2"/>
    <x v="0"/>
    <n v="1"/>
    <n v="11"/>
    <x v="0"/>
    <x v="0"/>
    <n v="4"/>
    <n v="1"/>
    <n v="5"/>
    <n v="3"/>
    <x v="8"/>
    <n v="2"/>
    <n v="0"/>
    <n v="2"/>
  </r>
  <r>
    <n v="1138"/>
    <s v="STAFF-822"/>
    <x v="1"/>
    <s v="Technical Degree"/>
    <x v="2"/>
    <x v="1"/>
    <n v="49"/>
    <x v="1"/>
    <s v="Sales"/>
    <x v="0"/>
    <n v="8"/>
    <x v="0"/>
    <x v="1"/>
    <n v="0"/>
    <n v="44800"/>
    <x v="1"/>
    <x v="1"/>
    <x v="2"/>
    <n v="2"/>
    <n v="4"/>
    <x v="1"/>
    <n v="6"/>
    <n v="17"/>
    <x v="2"/>
    <x v="0"/>
    <n v="2"/>
    <n v="1"/>
    <n v="22"/>
    <n v="3"/>
    <x v="7"/>
    <n v="8"/>
    <n v="2"/>
    <n v="3"/>
  </r>
  <r>
    <n v="1140"/>
    <s v="STAFF-823"/>
    <x v="1"/>
    <s v="Life Sciences"/>
    <x v="0"/>
    <x v="0"/>
    <n v="34"/>
    <x v="2"/>
    <s v="R&amp;D"/>
    <x v="3"/>
    <n v="2"/>
    <x v="0"/>
    <x v="1"/>
    <n v="0"/>
    <n v="76000"/>
    <x v="0"/>
    <x v="1"/>
    <x v="2"/>
    <n v="3"/>
    <n v="2"/>
    <x v="2"/>
    <n v="2"/>
    <n v="11"/>
    <x v="0"/>
    <x v="0"/>
    <n v="4"/>
    <n v="0"/>
    <n v="5"/>
    <n v="2"/>
    <x v="11"/>
    <n v="2"/>
    <n v="0"/>
    <n v="2"/>
  </r>
  <r>
    <n v="1143"/>
    <s v="STAFF-824"/>
    <x v="0"/>
    <s v="Life Sciences"/>
    <x v="3"/>
    <x v="2"/>
    <n v="29"/>
    <x v="2"/>
    <s v="R&amp;D"/>
    <x v="1"/>
    <n v="10"/>
    <x v="2"/>
    <x v="1"/>
    <n v="0"/>
    <n v="48800"/>
    <x v="1"/>
    <x v="1"/>
    <x v="2"/>
    <n v="3"/>
    <n v="1"/>
    <x v="1"/>
    <n v="0"/>
    <n v="14"/>
    <x v="0"/>
    <x v="0"/>
    <n v="4"/>
    <n v="2"/>
    <n v="8"/>
    <n v="2"/>
    <x v="5"/>
    <n v="5"/>
    <n v="1"/>
    <n v="1"/>
  </r>
  <r>
    <n v="1148"/>
    <s v="STAFF-825"/>
    <x v="1"/>
    <s v="Medical"/>
    <x v="3"/>
    <x v="0"/>
    <n v="42"/>
    <x v="0"/>
    <s v="R&amp;D"/>
    <x v="2"/>
    <n v="29"/>
    <x v="1"/>
    <x v="1"/>
    <n v="0"/>
    <n v="44800"/>
    <x v="1"/>
    <x v="1"/>
    <x v="0"/>
    <n v="1"/>
    <n v="2"/>
    <x v="0"/>
    <n v="4"/>
    <n v="19"/>
    <x v="2"/>
    <x v="0"/>
    <n v="1"/>
    <n v="0"/>
    <n v="16"/>
    <n v="3"/>
    <x v="6"/>
    <n v="0"/>
    <n v="0"/>
    <n v="0"/>
  </r>
  <r>
    <n v="1150"/>
    <s v="STAFF-826"/>
    <x v="1"/>
    <s v="Medical"/>
    <x v="1"/>
    <x v="1"/>
    <n v="29"/>
    <x v="2"/>
    <s v="R&amp;D"/>
    <x v="3"/>
    <n v="8"/>
    <x v="0"/>
    <x v="1"/>
    <n v="0"/>
    <n v="63200"/>
    <x v="1"/>
    <x v="0"/>
    <x v="0"/>
    <n v="2"/>
    <n v="2"/>
    <x v="0"/>
    <n v="1"/>
    <n v="15"/>
    <x v="2"/>
    <x v="0"/>
    <n v="3"/>
    <n v="1"/>
    <n v="10"/>
    <n v="2"/>
    <x v="1"/>
    <n v="7"/>
    <n v="1"/>
    <n v="2"/>
  </r>
  <r>
    <n v="1152"/>
    <s v="STAFF-827"/>
    <x v="1"/>
    <s v="Human Resources"/>
    <x v="3"/>
    <x v="1"/>
    <n v="38"/>
    <x v="0"/>
    <s v="HR"/>
    <x v="8"/>
    <n v="1"/>
    <x v="0"/>
    <x v="1"/>
    <n v="0"/>
    <n v="29600"/>
    <x v="2"/>
    <x v="1"/>
    <x v="1"/>
    <n v="4"/>
    <n v="1"/>
    <x v="2"/>
    <n v="1"/>
    <n v="13"/>
    <x v="0"/>
    <x v="0"/>
    <n v="4"/>
    <n v="1"/>
    <n v="7"/>
    <n v="4"/>
    <x v="5"/>
    <n v="6"/>
    <n v="5"/>
    <n v="0"/>
  </r>
  <r>
    <n v="1154"/>
    <s v="STAFF-828"/>
    <x v="1"/>
    <s v="Life Sciences"/>
    <x v="3"/>
    <x v="2"/>
    <n v="28"/>
    <x v="2"/>
    <s v="R&amp;D"/>
    <x v="1"/>
    <n v="6"/>
    <x v="0"/>
    <x v="1"/>
    <n v="0"/>
    <n v="31200"/>
    <x v="2"/>
    <x v="0"/>
    <x v="1"/>
    <n v="2"/>
    <n v="1"/>
    <x v="2"/>
    <n v="1"/>
    <n v="14"/>
    <x v="0"/>
    <x v="0"/>
    <n v="4"/>
    <n v="1"/>
    <n v="3"/>
    <n v="3"/>
    <x v="11"/>
    <n v="1"/>
    <n v="0"/>
    <n v="2"/>
  </r>
  <r>
    <n v="1156"/>
    <s v="STAFF-829"/>
    <x v="1"/>
    <s v="Medical"/>
    <x v="1"/>
    <x v="0"/>
    <n v="18"/>
    <x v="4"/>
    <s v="R&amp;D"/>
    <x v="2"/>
    <n v="8"/>
    <x v="0"/>
    <x v="0"/>
    <n v="1"/>
    <n v="64000"/>
    <x v="1"/>
    <x v="1"/>
    <x v="1"/>
    <n v="3"/>
    <n v="1"/>
    <x v="2"/>
    <n v="1"/>
    <n v="12"/>
    <x v="0"/>
    <x v="0"/>
    <n v="4"/>
    <n v="0"/>
    <n v="0"/>
    <n v="3"/>
    <x v="2"/>
    <n v="0"/>
    <n v="0"/>
    <n v="0"/>
  </r>
  <r>
    <n v="1157"/>
    <s v="STAFF-830"/>
    <x v="0"/>
    <s v="Marketing"/>
    <x v="2"/>
    <x v="0"/>
    <n v="33"/>
    <x v="2"/>
    <s v="Sales"/>
    <x v="0"/>
    <n v="9"/>
    <x v="0"/>
    <x v="0"/>
    <n v="1"/>
    <n v="61600"/>
    <x v="1"/>
    <x v="0"/>
    <x v="3"/>
    <n v="3"/>
    <n v="2"/>
    <x v="3"/>
    <n v="0"/>
    <n v="17"/>
    <x v="2"/>
    <x v="0"/>
    <n v="1"/>
    <n v="0"/>
    <n v="6"/>
    <n v="3"/>
    <x v="8"/>
    <n v="2"/>
    <n v="0"/>
    <n v="3"/>
  </r>
  <r>
    <n v="1158"/>
    <s v="STAFF-831"/>
    <x v="1"/>
    <s v="Life Sciences"/>
    <x v="2"/>
    <x v="1"/>
    <n v="41"/>
    <x v="0"/>
    <s v="R&amp;D"/>
    <x v="2"/>
    <n v="12"/>
    <x v="2"/>
    <x v="1"/>
    <n v="0"/>
    <n v="36800"/>
    <x v="2"/>
    <x v="0"/>
    <x v="0"/>
    <n v="3"/>
    <n v="1"/>
    <x v="0"/>
    <n v="3"/>
    <n v="11"/>
    <x v="0"/>
    <x v="0"/>
    <n v="1"/>
    <n v="1"/>
    <n v="6"/>
    <n v="3"/>
    <x v="6"/>
    <n v="0"/>
    <n v="0"/>
    <n v="0"/>
  </r>
  <r>
    <n v="1160"/>
    <s v="STAFF-832"/>
    <x v="1"/>
    <s v="Medical"/>
    <x v="3"/>
    <x v="1"/>
    <n v="31"/>
    <x v="2"/>
    <s v="R&amp;D"/>
    <x v="2"/>
    <n v="15"/>
    <x v="2"/>
    <x v="0"/>
    <n v="1"/>
    <n v="57600"/>
    <x v="1"/>
    <x v="1"/>
    <x v="1"/>
    <n v="3"/>
    <n v="1"/>
    <x v="2"/>
    <n v="1"/>
    <n v="12"/>
    <x v="0"/>
    <x v="0"/>
    <n v="3"/>
    <n v="1"/>
    <n v="2"/>
    <n v="2"/>
    <x v="4"/>
    <n v="2"/>
    <n v="2"/>
    <n v="2"/>
  </r>
  <r>
    <n v="1161"/>
    <s v="STAFF-833"/>
    <x v="0"/>
    <s v="Medical"/>
    <x v="0"/>
    <x v="2"/>
    <n v="37"/>
    <x v="0"/>
    <s v="R&amp;D"/>
    <x v="4"/>
    <n v="25"/>
    <x v="1"/>
    <x v="1"/>
    <n v="0"/>
    <n v="41600"/>
    <x v="1"/>
    <x v="1"/>
    <x v="1"/>
    <n v="2"/>
    <n v="2"/>
    <x v="0"/>
    <n v="7"/>
    <n v="13"/>
    <x v="0"/>
    <x v="0"/>
    <n v="3"/>
    <n v="2"/>
    <n v="9"/>
    <n v="3"/>
    <x v="0"/>
    <n v="2"/>
    <n v="1"/>
    <n v="3"/>
  </r>
  <r>
    <n v="1162"/>
    <s v="STAFF-834"/>
    <x v="1"/>
    <s v="Life Sciences"/>
    <x v="3"/>
    <x v="1"/>
    <n v="27"/>
    <x v="2"/>
    <s v="R&amp;D"/>
    <x v="1"/>
    <n v="6"/>
    <x v="0"/>
    <x v="1"/>
    <n v="0"/>
    <n v="44000"/>
    <x v="1"/>
    <x v="1"/>
    <x v="2"/>
    <n v="2"/>
    <n v="1"/>
    <x v="2"/>
    <n v="1"/>
    <n v="13"/>
    <x v="0"/>
    <x v="0"/>
    <n v="3"/>
    <n v="1"/>
    <n v="4"/>
    <n v="3"/>
    <x v="9"/>
    <n v="2"/>
    <n v="2"/>
    <n v="2"/>
  </r>
  <r>
    <n v="1163"/>
    <s v="STAFF-835"/>
    <x v="0"/>
    <s v="Life Sciences"/>
    <x v="1"/>
    <x v="1"/>
    <n v="34"/>
    <x v="2"/>
    <s v="Sales"/>
    <x v="0"/>
    <n v="9"/>
    <x v="0"/>
    <x v="1"/>
    <n v="0"/>
    <n v="56000"/>
    <x v="1"/>
    <x v="1"/>
    <x v="0"/>
    <n v="3"/>
    <n v="2"/>
    <x v="2"/>
    <n v="1"/>
    <n v="20"/>
    <x v="1"/>
    <x v="1"/>
    <n v="1"/>
    <n v="0"/>
    <n v="6"/>
    <n v="2"/>
    <x v="0"/>
    <n v="5"/>
    <n v="1"/>
    <n v="3"/>
  </r>
  <r>
    <n v="1164"/>
    <s v="STAFF-836"/>
    <x v="1"/>
    <s v="Technical Degree"/>
    <x v="2"/>
    <x v="0"/>
    <n v="35"/>
    <x v="0"/>
    <s v="HR"/>
    <x v="8"/>
    <n v="8"/>
    <x v="0"/>
    <x v="1"/>
    <n v="0"/>
    <n v="80000"/>
    <x v="0"/>
    <x v="1"/>
    <x v="1"/>
    <n v="3"/>
    <n v="1"/>
    <x v="2"/>
    <n v="1"/>
    <n v="17"/>
    <x v="2"/>
    <x v="0"/>
    <n v="2"/>
    <n v="0"/>
    <n v="6"/>
    <n v="1"/>
    <x v="8"/>
    <n v="4"/>
    <n v="1"/>
    <n v="4"/>
  </r>
  <r>
    <n v="1165"/>
    <s v="STAFF-837"/>
    <x v="0"/>
    <s v="Life Sciences"/>
    <x v="1"/>
    <x v="1"/>
    <n v="29"/>
    <x v="2"/>
    <s v="Sales"/>
    <x v="0"/>
    <n v="23"/>
    <x v="1"/>
    <x v="0"/>
    <n v="1"/>
    <n v="36000"/>
    <x v="2"/>
    <x v="1"/>
    <x v="2"/>
    <n v="2"/>
    <n v="3"/>
    <x v="3"/>
    <n v="1"/>
    <n v="13"/>
    <x v="0"/>
    <x v="0"/>
    <n v="1"/>
    <n v="1"/>
    <n v="11"/>
    <n v="1"/>
    <x v="19"/>
    <n v="8"/>
    <n v="3"/>
    <n v="10"/>
  </r>
  <r>
    <n v="1166"/>
    <s v="STAFF-838"/>
    <x v="0"/>
    <s v="Medical"/>
    <x v="2"/>
    <x v="0"/>
    <n v="40"/>
    <x v="0"/>
    <s v="R&amp;D"/>
    <x v="7"/>
    <n v="9"/>
    <x v="0"/>
    <x v="1"/>
    <n v="0"/>
    <n v="70400"/>
    <x v="0"/>
    <x v="1"/>
    <x v="0"/>
    <n v="3"/>
    <n v="3"/>
    <x v="2"/>
    <n v="9"/>
    <n v="17"/>
    <x v="2"/>
    <x v="0"/>
    <n v="3"/>
    <n v="0"/>
    <n v="20"/>
    <n v="2"/>
    <x v="29"/>
    <n v="7"/>
    <n v="2"/>
    <n v="13"/>
  </r>
  <r>
    <n v="1167"/>
    <s v="STAFF-839"/>
    <x v="1"/>
    <s v="Life Sciences"/>
    <x v="3"/>
    <x v="0"/>
    <n v="42"/>
    <x v="0"/>
    <s v="Sales"/>
    <x v="0"/>
    <n v="12"/>
    <x v="2"/>
    <x v="0"/>
    <n v="1"/>
    <n v="35200"/>
    <x v="2"/>
    <x v="0"/>
    <x v="1"/>
    <n v="3"/>
    <n v="4"/>
    <x v="3"/>
    <n v="0"/>
    <n v="12"/>
    <x v="0"/>
    <x v="0"/>
    <n v="2"/>
    <n v="0"/>
    <n v="22"/>
    <n v="2"/>
    <x v="17"/>
    <n v="9"/>
    <n v="13"/>
    <n v="14"/>
  </r>
  <r>
    <n v="1171"/>
    <s v="STAFF-840"/>
    <x v="1"/>
    <s v="Marketing"/>
    <x v="2"/>
    <x v="0"/>
    <n v="42"/>
    <x v="0"/>
    <s v="Sales"/>
    <x v="0"/>
    <n v="4"/>
    <x v="0"/>
    <x v="1"/>
    <n v="0"/>
    <n v="36000"/>
    <x v="2"/>
    <x v="1"/>
    <x v="0"/>
    <n v="3"/>
    <n v="2"/>
    <x v="3"/>
    <n v="7"/>
    <n v="13"/>
    <x v="0"/>
    <x v="0"/>
    <n v="4"/>
    <n v="0"/>
    <n v="9"/>
    <n v="4"/>
    <x v="0"/>
    <n v="4"/>
    <n v="1"/>
    <n v="5"/>
  </r>
  <r>
    <n v="1172"/>
    <s v="STAFF-841"/>
    <x v="1"/>
    <s v="Medical"/>
    <x v="2"/>
    <x v="1"/>
    <n v="35"/>
    <x v="0"/>
    <s v="R&amp;D"/>
    <x v="2"/>
    <n v="1"/>
    <x v="0"/>
    <x v="1"/>
    <n v="0"/>
    <n v="46400"/>
    <x v="1"/>
    <x v="1"/>
    <x v="2"/>
    <n v="2"/>
    <n v="1"/>
    <x v="2"/>
    <n v="6"/>
    <n v="12"/>
    <x v="0"/>
    <x v="0"/>
    <n v="2"/>
    <n v="1"/>
    <n v="10"/>
    <n v="3"/>
    <x v="3"/>
    <n v="0"/>
    <n v="1"/>
    <n v="7"/>
  </r>
  <r>
    <n v="1173"/>
    <s v="STAFF-842"/>
    <x v="1"/>
    <s v="Medical"/>
    <x v="3"/>
    <x v="0"/>
    <n v="24"/>
    <x v="2"/>
    <s v="R&amp;D"/>
    <x v="2"/>
    <n v="24"/>
    <x v="1"/>
    <x v="1"/>
    <n v="0"/>
    <n v="39200"/>
    <x v="1"/>
    <x v="1"/>
    <x v="2"/>
    <n v="3"/>
    <n v="1"/>
    <x v="1"/>
    <n v="8"/>
    <n v="22"/>
    <x v="1"/>
    <x v="1"/>
    <n v="4"/>
    <n v="0"/>
    <n v="6"/>
    <n v="3"/>
    <x v="9"/>
    <n v="3"/>
    <n v="1"/>
    <n v="2"/>
  </r>
  <r>
    <n v="1175"/>
    <s v="STAFF-843"/>
    <x v="0"/>
    <s v="Life Sciences"/>
    <x v="1"/>
    <x v="1"/>
    <n v="28"/>
    <x v="2"/>
    <s v="R&amp;D"/>
    <x v="2"/>
    <n v="12"/>
    <x v="2"/>
    <x v="0"/>
    <n v="1"/>
    <n v="63200"/>
    <x v="1"/>
    <x v="0"/>
    <x v="1"/>
    <n v="3"/>
    <n v="1"/>
    <x v="0"/>
    <n v="1"/>
    <n v="11"/>
    <x v="0"/>
    <x v="0"/>
    <n v="4"/>
    <n v="0"/>
    <n v="1"/>
    <n v="2"/>
    <x v="6"/>
    <n v="1"/>
    <n v="0"/>
    <n v="0"/>
  </r>
  <r>
    <n v="1177"/>
    <s v="STAFF-844"/>
    <x v="1"/>
    <s v="Medical"/>
    <x v="2"/>
    <x v="1"/>
    <n v="26"/>
    <x v="2"/>
    <s v="R&amp;D"/>
    <x v="2"/>
    <n v="3"/>
    <x v="0"/>
    <x v="1"/>
    <n v="0"/>
    <n v="65600"/>
    <x v="1"/>
    <x v="1"/>
    <x v="3"/>
    <n v="4"/>
    <n v="1"/>
    <x v="0"/>
    <n v="1"/>
    <n v="22"/>
    <x v="1"/>
    <x v="1"/>
    <n v="2"/>
    <n v="1"/>
    <n v="8"/>
    <n v="3"/>
    <x v="3"/>
    <n v="7"/>
    <n v="0"/>
    <n v="7"/>
  </r>
  <r>
    <n v="1179"/>
    <s v="STAFF-845"/>
    <x v="1"/>
    <s v="Marketing"/>
    <x v="3"/>
    <x v="1"/>
    <n v="30"/>
    <x v="2"/>
    <s v="Sales"/>
    <x v="0"/>
    <n v="10"/>
    <x v="2"/>
    <x v="1"/>
    <n v="0"/>
    <n v="57600"/>
    <x v="1"/>
    <x v="1"/>
    <x v="1"/>
    <n v="2"/>
    <n v="2"/>
    <x v="2"/>
    <n v="1"/>
    <n v="18"/>
    <x v="2"/>
    <x v="0"/>
    <n v="1"/>
    <n v="1"/>
    <n v="10"/>
    <n v="3"/>
    <x v="1"/>
    <n v="3"/>
    <n v="1"/>
    <n v="4"/>
  </r>
  <r>
    <n v="1180"/>
    <s v="STAFF-846"/>
    <x v="0"/>
    <s v="Medical"/>
    <x v="0"/>
    <x v="1"/>
    <n v="40"/>
    <x v="0"/>
    <s v="R&amp;D"/>
    <x v="1"/>
    <n v="26"/>
    <x v="1"/>
    <x v="1"/>
    <n v="0"/>
    <n v="73600"/>
    <x v="0"/>
    <x v="0"/>
    <x v="1"/>
    <n v="2"/>
    <n v="2"/>
    <x v="0"/>
    <n v="3"/>
    <n v="13"/>
    <x v="0"/>
    <x v="0"/>
    <n v="4"/>
    <n v="1"/>
    <n v="16"/>
    <n v="1"/>
    <x v="6"/>
    <n v="1"/>
    <n v="0"/>
    <n v="0"/>
  </r>
  <r>
    <n v="1182"/>
    <s v="STAFF-847"/>
    <x v="1"/>
    <s v="Life Sciences"/>
    <x v="3"/>
    <x v="2"/>
    <n v="35"/>
    <x v="0"/>
    <s v="R&amp;D"/>
    <x v="3"/>
    <n v="2"/>
    <x v="0"/>
    <x v="1"/>
    <n v="0"/>
    <n v="35200"/>
    <x v="2"/>
    <x v="1"/>
    <x v="1"/>
    <n v="2"/>
    <n v="3"/>
    <x v="1"/>
    <n v="2"/>
    <n v="18"/>
    <x v="2"/>
    <x v="0"/>
    <n v="2"/>
    <n v="1"/>
    <n v="15"/>
    <n v="4"/>
    <x v="5"/>
    <n v="7"/>
    <n v="6"/>
    <n v="4"/>
  </r>
  <r>
    <n v="1184"/>
    <s v="STAFF-848"/>
    <x v="1"/>
    <s v="Medical"/>
    <x v="3"/>
    <x v="0"/>
    <n v="34"/>
    <x v="2"/>
    <s v="R&amp;D"/>
    <x v="4"/>
    <n v="1"/>
    <x v="0"/>
    <x v="1"/>
    <n v="0"/>
    <n v="77600"/>
    <x v="0"/>
    <x v="1"/>
    <x v="2"/>
    <n v="2"/>
    <n v="2"/>
    <x v="3"/>
    <n v="0"/>
    <n v="20"/>
    <x v="1"/>
    <x v="1"/>
    <n v="3"/>
    <n v="0"/>
    <n v="14"/>
    <n v="3"/>
    <x v="20"/>
    <n v="9"/>
    <n v="4"/>
    <n v="9"/>
  </r>
  <r>
    <n v="1185"/>
    <s v="STAFF-849"/>
    <x v="1"/>
    <s v="Other"/>
    <x v="2"/>
    <x v="1"/>
    <n v="35"/>
    <x v="0"/>
    <s v="R&amp;D"/>
    <x v="2"/>
    <n v="4"/>
    <x v="0"/>
    <x v="1"/>
    <n v="0"/>
    <n v="37600"/>
    <x v="2"/>
    <x v="1"/>
    <x v="2"/>
    <n v="2"/>
    <n v="1"/>
    <x v="0"/>
    <n v="1"/>
    <n v="13"/>
    <x v="0"/>
    <x v="0"/>
    <n v="2"/>
    <n v="1"/>
    <n v="2"/>
    <n v="4"/>
    <x v="4"/>
    <n v="2"/>
    <n v="2"/>
    <n v="2"/>
  </r>
  <r>
    <n v="1188"/>
    <s v="STAFF-850"/>
    <x v="0"/>
    <s v="Marketing"/>
    <x v="3"/>
    <x v="0"/>
    <n v="43"/>
    <x v="0"/>
    <s v="Sales"/>
    <x v="0"/>
    <n v="9"/>
    <x v="0"/>
    <x v="0"/>
    <n v="1"/>
    <n v="68000"/>
    <x v="0"/>
    <x v="1"/>
    <x v="3"/>
    <n v="1"/>
    <n v="2"/>
    <x v="2"/>
    <n v="8"/>
    <n v="13"/>
    <x v="0"/>
    <x v="0"/>
    <n v="2"/>
    <n v="0"/>
    <n v="7"/>
    <n v="2"/>
    <x v="9"/>
    <n v="3"/>
    <n v="1"/>
    <n v="3"/>
  </r>
  <r>
    <n v="1190"/>
    <s v="STAFF-851"/>
    <x v="0"/>
    <s v="Life Sciences"/>
    <x v="1"/>
    <x v="2"/>
    <n v="32"/>
    <x v="2"/>
    <s v="Sales"/>
    <x v="6"/>
    <n v="2"/>
    <x v="0"/>
    <x v="1"/>
    <n v="0"/>
    <n v="60800"/>
    <x v="1"/>
    <x v="1"/>
    <x v="1"/>
    <n v="3"/>
    <n v="1"/>
    <x v="3"/>
    <n v="1"/>
    <n v="12"/>
    <x v="0"/>
    <x v="0"/>
    <n v="3"/>
    <n v="3"/>
    <n v="1"/>
    <n v="3"/>
    <x v="6"/>
    <n v="0"/>
    <n v="0"/>
    <n v="0"/>
  </r>
  <r>
    <n v="1191"/>
    <s v="STAFF-852"/>
    <x v="0"/>
    <s v="Technical Degree"/>
    <x v="2"/>
    <x v="2"/>
    <n v="56"/>
    <x v="3"/>
    <s v="R&amp;D"/>
    <x v="5"/>
    <n v="4"/>
    <x v="0"/>
    <x v="1"/>
    <n v="0"/>
    <n v="73600"/>
    <x v="0"/>
    <x v="1"/>
    <x v="2"/>
    <n v="3"/>
    <n v="5"/>
    <x v="3"/>
    <n v="4"/>
    <n v="13"/>
    <x v="0"/>
    <x v="0"/>
    <n v="4"/>
    <n v="1"/>
    <n v="28"/>
    <n v="3"/>
    <x v="8"/>
    <n v="2"/>
    <n v="4"/>
    <n v="2"/>
  </r>
  <r>
    <n v="1192"/>
    <s v="STAFF-853"/>
    <x v="0"/>
    <s v="Medical"/>
    <x v="1"/>
    <x v="1"/>
    <n v="29"/>
    <x v="2"/>
    <s v="R&amp;D"/>
    <x v="2"/>
    <n v="6"/>
    <x v="0"/>
    <x v="1"/>
    <n v="0"/>
    <n v="43200"/>
    <x v="1"/>
    <x v="1"/>
    <x v="0"/>
    <n v="3"/>
    <n v="1"/>
    <x v="0"/>
    <n v="1"/>
    <n v="13"/>
    <x v="0"/>
    <x v="0"/>
    <n v="1"/>
    <n v="1"/>
    <n v="10"/>
    <n v="3"/>
    <x v="1"/>
    <n v="8"/>
    <n v="0"/>
    <n v="8"/>
  </r>
  <r>
    <n v="1193"/>
    <s v="STAFF-854"/>
    <x v="1"/>
    <s v="Life Sciences"/>
    <x v="0"/>
    <x v="0"/>
    <n v="19"/>
    <x v="4"/>
    <s v="R&amp;D"/>
    <x v="1"/>
    <n v="9"/>
    <x v="0"/>
    <x v="1"/>
    <n v="0"/>
    <n v="43200"/>
    <x v="1"/>
    <x v="1"/>
    <x v="1"/>
    <n v="3"/>
    <n v="1"/>
    <x v="3"/>
    <n v="1"/>
    <n v="25"/>
    <x v="1"/>
    <x v="1"/>
    <n v="3"/>
    <n v="0"/>
    <n v="1"/>
    <n v="3"/>
    <x v="6"/>
    <n v="1"/>
    <n v="0"/>
    <n v="0"/>
  </r>
  <r>
    <n v="1195"/>
    <s v="STAFF-855"/>
    <x v="0"/>
    <s v="Medical"/>
    <x v="3"/>
    <x v="1"/>
    <n v="45"/>
    <x v="1"/>
    <s v="R&amp;D"/>
    <x v="1"/>
    <n v="7"/>
    <x v="0"/>
    <x v="1"/>
    <n v="0"/>
    <n v="66400"/>
    <x v="1"/>
    <x v="0"/>
    <x v="3"/>
    <n v="3"/>
    <n v="1"/>
    <x v="2"/>
    <n v="4"/>
    <n v="19"/>
    <x v="2"/>
    <x v="0"/>
    <n v="3"/>
    <n v="1"/>
    <n v="7"/>
    <n v="2"/>
    <x v="11"/>
    <n v="2"/>
    <n v="0"/>
    <n v="2"/>
  </r>
  <r>
    <n v="1196"/>
    <s v="STAFF-856"/>
    <x v="0"/>
    <s v="Life Sciences"/>
    <x v="3"/>
    <x v="1"/>
    <n v="37"/>
    <x v="0"/>
    <s v="R&amp;D"/>
    <x v="3"/>
    <n v="1"/>
    <x v="0"/>
    <x v="1"/>
    <n v="0"/>
    <n v="44800"/>
    <x v="1"/>
    <x v="1"/>
    <x v="2"/>
    <n v="2"/>
    <n v="2"/>
    <x v="0"/>
    <n v="1"/>
    <n v="13"/>
    <x v="0"/>
    <x v="0"/>
    <n v="2"/>
    <n v="1"/>
    <n v="14"/>
    <n v="2"/>
    <x v="13"/>
    <n v="8"/>
    <n v="3"/>
    <n v="11"/>
  </r>
  <r>
    <n v="1198"/>
    <s v="STAFF-857"/>
    <x v="1"/>
    <s v="Life Sciences"/>
    <x v="3"/>
    <x v="0"/>
    <n v="20"/>
    <x v="4"/>
    <s v="R&amp;D"/>
    <x v="2"/>
    <n v="3"/>
    <x v="0"/>
    <x v="1"/>
    <n v="0"/>
    <n v="69600"/>
    <x v="0"/>
    <x v="1"/>
    <x v="3"/>
    <n v="2"/>
    <n v="1"/>
    <x v="2"/>
    <n v="1"/>
    <n v="12"/>
    <x v="0"/>
    <x v="0"/>
    <n v="1"/>
    <n v="0"/>
    <n v="2"/>
    <n v="2"/>
    <x v="4"/>
    <n v="2"/>
    <n v="1"/>
    <n v="2"/>
  </r>
  <r>
    <n v="1200"/>
    <s v="STAFF-858"/>
    <x v="1"/>
    <s v="Life Sciences"/>
    <x v="2"/>
    <x v="0"/>
    <n v="44"/>
    <x v="0"/>
    <s v="R&amp;D"/>
    <x v="1"/>
    <n v="10"/>
    <x v="2"/>
    <x v="0"/>
    <n v="1"/>
    <n v="76800"/>
    <x v="0"/>
    <x v="0"/>
    <x v="1"/>
    <n v="3"/>
    <n v="1"/>
    <x v="2"/>
    <n v="1"/>
    <n v="11"/>
    <x v="0"/>
    <x v="0"/>
    <n v="3"/>
    <n v="0"/>
    <n v="6"/>
    <n v="3"/>
    <x v="0"/>
    <n v="4"/>
    <n v="0"/>
    <n v="2"/>
  </r>
  <r>
    <n v="1201"/>
    <s v="STAFF-859"/>
    <x v="0"/>
    <s v="Medical"/>
    <x v="0"/>
    <x v="2"/>
    <n v="53"/>
    <x v="1"/>
    <s v="R&amp;D"/>
    <x v="5"/>
    <n v="7"/>
    <x v="0"/>
    <x v="1"/>
    <n v="0"/>
    <n v="40000"/>
    <x v="1"/>
    <x v="1"/>
    <x v="2"/>
    <n v="3"/>
    <n v="5"/>
    <x v="2"/>
    <n v="3"/>
    <n v="18"/>
    <x v="2"/>
    <x v="0"/>
    <n v="2"/>
    <n v="1"/>
    <n v="26"/>
    <n v="3"/>
    <x v="5"/>
    <n v="7"/>
    <n v="4"/>
    <n v="7"/>
  </r>
  <r>
    <n v="1202"/>
    <s v="STAFF-860"/>
    <x v="0"/>
    <s v="Life Sciences"/>
    <x v="1"/>
    <x v="1"/>
    <n v="29"/>
    <x v="2"/>
    <s v="R&amp;D"/>
    <x v="1"/>
    <n v="15"/>
    <x v="2"/>
    <x v="1"/>
    <n v="0"/>
    <n v="55200"/>
    <x v="1"/>
    <x v="0"/>
    <x v="0"/>
    <n v="1"/>
    <n v="1"/>
    <x v="0"/>
    <n v="0"/>
    <n v="18"/>
    <x v="2"/>
    <x v="0"/>
    <n v="1"/>
    <n v="1"/>
    <n v="6"/>
    <n v="2"/>
    <x v="8"/>
    <n v="4"/>
    <n v="1"/>
    <n v="3"/>
  </r>
  <r>
    <n v="1203"/>
    <s v="STAFF-861"/>
    <x v="1"/>
    <s v="Life Sciences"/>
    <x v="2"/>
    <x v="1"/>
    <n v="22"/>
    <x v="4"/>
    <s v="R&amp;D"/>
    <x v="1"/>
    <n v="3"/>
    <x v="0"/>
    <x v="0"/>
    <n v="1"/>
    <n v="38400"/>
    <x v="2"/>
    <x v="0"/>
    <x v="1"/>
    <n v="2"/>
    <n v="1"/>
    <x v="0"/>
    <n v="0"/>
    <n v="11"/>
    <x v="0"/>
    <x v="0"/>
    <n v="2"/>
    <n v="1"/>
    <n v="1"/>
    <n v="3"/>
    <x v="2"/>
    <n v="0"/>
    <n v="0"/>
    <n v="0"/>
  </r>
  <r>
    <n v="1204"/>
    <s v="STAFF-862"/>
    <x v="0"/>
    <s v="Marketing"/>
    <x v="3"/>
    <x v="1"/>
    <n v="46"/>
    <x v="1"/>
    <s v="Sales"/>
    <x v="5"/>
    <n v="2"/>
    <x v="0"/>
    <x v="1"/>
    <n v="0"/>
    <n v="55200"/>
    <x v="1"/>
    <x v="1"/>
    <x v="1"/>
    <n v="3"/>
    <n v="4"/>
    <x v="3"/>
    <n v="8"/>
    <n v="23"/>
    <x v="1"/>
    <x v="1"/>
    <n v="1"/>
    <n v="0"/>
    <n v="28"/>
    <n v="3"/>
    <x v="34"/>
    <n v="15"/>
    <n v="15"/>
    <n v="9"/>
  </r>
  <r>
    <n v="1206"/>
    <s v="STAFF-863"/>
    <x v="1"/>
    <s v="Life Sciences"/>
    <x v="3"/>
    <x v="0"/>
    <n v="44"/>
    <x v="0"/>
    <s v="R&amp;D"/>
    <x v="1"/>
    <n v="17"/>
    <x v="2"/>
    <x v="1"/>
    <n v="0"/>
    <n v="59200"/>
    <x v="1"/>
    <x v="1"/>
    <x v="2"/>
    <n v="1"/>
    <n v="1"/>
    <x v="2"/>
    <n v="2"/>
    <n v="13"/>
    <x v="0"/>
    <x v="0"/>
    <n v="4"/>
    <n v="0"/>
    <n v="6"/>
    <n v="3"/>
    <x v="2"/>
    <n v="0"/>
    <n v="0"/>
    <n v="0"/>
  </r>
  <r>
    <n v="1207"/>
    <s v="STAFF-864"/>
    <x v="1"/>
    <s v="Human Resources"/>
    <x v="3"/>
    <x v="1"/>
    <n v="33"/>
    <x v="2"/>
    <s v="HR"/>
    <x v="8"/>
    <n v="2"/>
    <x v="0"/>
    <x v="1"/>
    <n v="0"/>
    <n v="79200"/>
    <x v="0"/>
    <x v="1"/>
    <x v="0"/>
    <n v="3"/>
    <n v="1"/>
    <x v="2"/>
    <n v="1"/>
    <n v="13"/>
    <x v="0"/>
    <x v="0"/>
    <n v="4"/>
    <n v="1"/>
    <n v="5"/>
    <n v="3"/>
    <x v="8"/>
    <n v="4"/>
    <n v="1"/>
    <n v="4"/>
  </r>
  <r>
    <n v="1210"/>
    <s v="STAFF-865"/>
    <x v="1"/>
    <s v="Life Sciences"/>
    <x v="0"/>
    <x v="2"/>
    <n v="41"/>
    <x v="0"/>
    <s v="R&amp;D"/>
    <x v="1"/>
    <n v="5"/>
    <x v="0"/>
    <x v="0"/>
    <n v="1"/>
    <n v="76000"/>
    <x v="0"/>
    <x v="1"/>
    <x v="3"/>
    <n v="2"/>
    <n v="1"/>
    <x v="3"/>
    <n v="6"/>
    <n v="17"/>
    <x v="2"/>
    <x v="0"/>
    <n v="1"/>
    <n v="1"/>
    <n v="5"/>
    <n v="1"/>
    <x v="6"/>
    <n v="0"/>
    <n v="0"/>
    <n v="0"/>
  </r>
  <r>
    <n v="1211"/>
    <s v="STAFF-866"/>
    <x v="1"/>
    <s v="Life Sciences"/>
    <x v="2"/>
    <x v="2"/>
    <n v="30"/>
    <x v="2"/>
    <s v="Sales"/>
    <x v="0"/>
    <n v="29"/>
    <x v="1"/>
    <x v="1"/>
    <n v="0"/>
    <n v="48800"/>
    <x v="1"/>
    <x v="1"/>
    <x v="1"/>
    <n v="3"/>
    <n v="2"/>
    <x v="3"/>
    <n v="8"/>
    <n v="19"/>
    <x v="2"/>
    <x v="0"/>
    <n v="3"/>
    <n v="3"/>
    <n v="8"/>
    <n v="3"/>
    <x v="9"/>
    <n v="3"/>
    <n v="0"/>
    <n v="3"/>
  </r>
  <r>
    <n v="1212"/>
    <s v="STAFF-867"/>
    <x v="1"/>
    <s v="Medical"/>
    <x v="2"/>
    <x v="1"/>
    <n v="40"/>
    <x v="0"/>
    <s v="Sales"/>
    <x v="0"/>
    <n v="2"/>
    <x v="0"/>
    <x v="1"/>
    <n v="0"/>
    <n v="49600"/>
    <x v="1"/>
    <x v="1"/>
    <x v="0"/>
    <n v="3"/>
    <n v="2"/>
    <x v="1"/>
    <n v="5"/>
    <n v="12"/>
    <x v="0"/>
    <x v="0"/>
    <n v="4"/>
    <n v="3"/>
    <n v="5"/>
    <n v="3"/>
    <x v="2"/>
    <n v="0"/>
    <n v="0"/>
    <n v="0"/>
  </r>
  <r>
    <n v="1215"/>
    <s v="STAFF-868"/>
    <x v="0"/>
    <s v="Medical"/>
    <x v="3"/>
    <x v="1"/>
    <n v="50"/>
    <x v="1"/>
    <s v="R&amp;D"/>
    <x v="5"/>
    <n v="2"/>
    <x v="0"/>
    <x v="1"/>
    <n v="0"/>
    <n v="24000"/>
    <x v="2"/>
    <x v="1"/>
    <x v="2"/>
    <n v="3"/>
    <n v="4"/>
    <x v="3"/>
    <n v="2"/>
    <n v="22"/>
    <x v="1"/>
    <x v="1"/>
    <n v="3"/>
    <n v="1"/>
    <n v="32"/>
    <n v="3"/>
    <x v="4"/>
    <n v="2"/>
    <n v="2"/>
    <n v="2"/>
  </r>
  <r>
    <n v="1216"/>
    <s v="STAFF-869"/>
    <x v="1"/>
    <s v="Medical"/>
    <x v="2"/>
    <x v="1"/>
    <n v="28"/>
    <x v="2"/>
    <s v="R&amp;D"/>
    <x v="2"/>
    <n v="19"/>
    <x v="2"/>
    <x v="1"/>
    <n v="0"/>
    <n v="62400"/>
    <x v="1"/>
    <x v="1"/>
    <x v="2"/>
    <n v="2"/>
    <n v="1"/>
    <x v="3"/>
    <n v="1"/>
    <n v="12"/>
    <x v="0"/>
    <x v="0"/>
    <n v="3"/>
    <n v="3"/>
    <n v="6"/>
    <n v="3"/>
    <x v="0"/>
    <n v="5"/>
    <n v="3"/>
    <n v="3"/>
  </r>
  <r>
    <n v="1217"/>
    <s v="STAFF-870"/>
    <x v="1"/>
    <s v="Life Sciences"/>
    <x v="0"/>
    <x v="1"/>
    <n v="46"/>
    <x v="1"/>
    <s v="R&amp;D"/>
    <x v="7"/>
    <n v="15"/>
    <x v="2"/>
    <x v="1"/>
    <n v="0"/>
    <n v="41600"/>
    <x v="1"/>
    <x v="1"/>
    <x v="2"/>
    <n v="3"/>
    <n v="5"/>
    <x v="1"/>
    <n v="5"/>
    <n v="11"/>
    <x v="0"/>
    <x v="0"/>
    <n v="1"/>
    <n v="1"/>
    <n v="25"/>
    <n v="3"/>
    <x v="9"/>
    <n v="2"/>
    <n v="0"/>
    <n v="3"/>
  </r>
  <r>
    <n v="1218"/>
    <s v="STAFF-871"/>
    <x v="1"/>
    <s v="Life Sciences"/>
    <x v="2"/>
    <x v="1"/>
    <n v="35"/>
    <x v="0"/>
    <s v="Sales"/>
    <x v="0"/>
    <n v="17"/>
    <x v="2"/>
    <x v="1"/>
    <n v="0"/>
    <n v="75200"/>
    <x v="0"/>
    <x v="0"/>
    <x v="1"/>
    <n v="3"/>
    <n v="2"/>
    <x v="3"/>
    <n v="3"/>
    <n v="15"/>
    <x v="2"/>
    <x v="0"/>
    <n v="4"/>
    <n v="3"/>
    <n v="15"/>
    <n v="3"/>
    <x v="5"/>
    <n v="7"/>
    <n v="1"/>
    <n v="7"/>
  </r>
  <r>
    <n v="1219"/>
    <s v="STAFF-872"/>
    <x v="0"/>
    <s v="Life Sciences"/>
    <x v="0"/>
    <x v="1"/>
    <n v="24"/>
    <x v="2"/>
    <s v="R&amp;D"/>
    <x v="2"/>
    <n v="17"/>
    <x v="2"/>
    <x v="0"/>
    <n v="1"/>
    <n v="77600"/>
    <x v="0"/>
    <x v="1"/>
    <x v="2"/>
    <n v="3"/>
    <n v="1"/>
    <x v="1"/>
    <n v="1"/>
    <n v="13"/>
    <x v="0"/>
    <x v="0"/>
    <n v="1"/>
    <n v="1"/>
    <n v="1"/>
    <n v="1"/>
    <x v="6"/>
    <n v="0"/>
    <n v="0"/>
    <n v="0"/>
  </r>
  <r>
    <n v="1220"/>
    <s v="STAFF-873"/>
    <x v="0"/>
    <s v="Medical"/>
    <x v="3"/>
    <x v="1"/>
    <n v="33"/>
    <x v="2"/>
    <s v="Sales"/>
    <x v="0"/>
    <n v="25"/>
    <x v="1"/>
    <x v="1"/>
    <n v="0"/>
    <n v="65600"/>
    <x v="1"/>
    <x v="1"/>
    <x v="0"/>
    <n v="3"/>
    <n v="2"/>
    <x v="2"/>
    <n v="1"/>
    <n v="12"/>
    <x v="0"/>
    <x v="0"/>
    <n v="1"/>
    <n v="1"/>
    <n v="10"/>
    <n v="2"/>
    <x v="1"/>
    <n v="7"/>
    <n v="0"/>
    <n v="1"/>
  </r>
  <r>
    <n v="1221"/>
    <s v="STAFF-874"/>
    <x v="1"/>
    <s v="Life Sciences"/>
    <x v="2"/>
    <x v="2"/>
    <n v="36"/>
    <x v="0"/>
    <s v="R&amp;D"/>
    <x v="2"/>
    <n v="6"/>
    <x v="0"/>
    <x v="1"/>
    <n v="0"/>
    <n v="48000"/>
    <x v="1"/>
    <x v="1"/>
    <x v="1"/>
    <n v="1"/>
    <n v="1"/>
    <x v="2"/>
    <n v="1"/>
    <n v="14"/>
    <x v="0"/>
    <x v="0"/>
    <n v="3"/>
    <n v="1"/>
    <n v="7"/>
    <n v="3"/>
    <x v="5"/>
    <n v="7"/>
    <n v="1"/>
    <n v="7"/>
  </r>
  <r>
    <n v="1224"/>
    <s v="STAFF-875"/>
    <x v="1"/>
    <s v="Life Sciences"/>
    <x v="2"/>
    <x v="2"/>
    <n v="30"/>
    <x v="2"/>
    <s v="R&amp;D"/>
    <x v="2"/>
    <n v="7"/>
    <x v="0"/>
    <x v="1"/>
    <n v="0"/>
    <n v="39200"/>
    <x v="1"/>
    <x v="1"/>
    <x v="1"/>
    <n v="3"/>
    <n v="2"/>
    <x v="2"/>
    <n v="1"/>
    <n v="13"/>
    <x v="0"/>
    <x v="0"/>
    <n v="1"/>
    <n v="3"/>
    <n v="10"/>
    <n v="2"/>
    <x v="1"/>
    <n v="7"/>
    <n v="8"/>
    <n v="9"/>
  </r>
  <r>
    <n v="1225"/>
    <s v="STAFF-876"/>
    <x v="1"/>
    <s v="Other"/>
    <x v="2"/>
    <x v="0"/>
    <n v="44"/>
    <x v="0"/>
    <s v="R&amp;D"/>
    <x v="1"/>
    <n v="29"/>
    <x v="1"/>
    <x v="1"/>
    <n v="0"/>
    <n v="25600"/>
    <x v="2"/>
    <x v="1"/>
    <x v="2"/>
    <n v="3"/>
    <n v="2"/>
    <x v="0"/>
    <n v="1"/>
    <n v="25"/>
    <x v="1"/>
    <x v="1"/>
    <n v="2"/>
    <n v="0"/>
    <n v="20"/>
    <n v="3"/>
    <x v="23"/>
    <n v="11"/>
    <n v="13"/>
    <n v="17"/>
  </r>
  <r>
    <n v="1226"/>
    <s v="STAFF-877"/>
    <x v="1"/>
    <s v="Marketing"/>
    <x v="3"/>
    <x v="0"/>
    <n v="20"/>
    <x v="4"/>
    <s v="Sales"/>
    <x v="6"/>
    <n v="21"/>
    <x v="1"/>
    <x v="1"/>
    <n v="0"/>
    <n v="34400"/>
    <x v="2"/>
    <x v="1"/>
    <x v="1"/>
    <n v="4"/>
    <n v="1"/>
    <x v="0"/>
    <n v="1"/>
    <n v="17"/>
    <x v="2"/>
    <x v="0"/>
    <n v="4"/>
    <n v="0"/>
    <n v="2"/>
    <n v="3"/>
    <x v="4"/>
    <n v="1"/>
    <n v="2"/>
    <n v="2"/>
  </r>
  <r>
    <n v="1228"/>
    <s v="STAFF-878"/>
    <x v="1"/>
    <s v="Technical Degree"/>
    <x v="2"/>
    <x v="2"/>
    <n v="46"/>
    <x v="1"/>
    <s v="R&amp;D"/>
    <x v="3"/>
    <n v="2"/>
    <x v="0"/>
    <x v="1"/>
    <n v="0"/>
    <n v="48000"/>
    <x v="1"/>
    <x v="1"/>
    <x v="2"/>
    <n v="3"/>
    <n v="2"/>
    <x v="0"/>
    <n v="2"/>
    <n v="11"/>
    <x v="0"/>
    <x v="0"/>
    <n v="3"/>
    <n v="1"/>
    <n v="12"/>
    <n v="2"/>
    <x v="0"/>
    <n v="3"/>
    <n v="1"/>
    <n v="4"/>
  </r>
  <r>
    <n v="1231"/>
    <s v="STAFF-879"/>
    <x v="1"/>
    <s v="Medical"/>
    <x v="4"/>
    <x v="1"/>
    <n v="42"/>
    <x v="0"/>
    <s v="HR"/>
    <x v="8"/>
    <n v="2"/>
    <x v="0"/>
    <x v="1"/>
    <n v="0"/>
    <n v="63200"/>
    <x v="1"/>
    <x v="1"/>
    <x v="2"/>
    <n v="4"/>
    <n v="2"/>
    <x v="3"/>
    <n v="7"/>
    <n v="16"/>
    <x v="2"/>
    <x v="0"/>
    <n v="1"/>
    <n v="1"/>
    <n v="10"/>
    <n v="4"/>
    <x v="9"/>
    <n v="3"/>
    <n v="0"/>
    <n v="3"/>
  </r>
  <r>
    <n v="1233"/>
    <s v="STAFF-880"/>
    <x v="1"/>
    <s v="Marketing"/>
    <x v="2"/>
    <x v="2"/>
    <n v="60"/>
    <x v="3"/>
    <s v="Sales"/>
    <x v="0"/>
    <n v="7"/>
    <x v="0"/>
    <x v="1"/>
    <n v="0"/>
    <n v="41600"/>
    <x v="1"/>
    <x v="0"/>
    <x v="0"/>
    <n v="4"/>
    <n v="2"/>
    <x v="0"/>
    <n v="0"/>
    <n v="18"/>
    <x v="2"/>
    <x v="0"/>
    <n v="2"/>
    <n v="1"/>
    <n v="12"/>
    <n v="3"/>
    <x v="19"/>
    <n v="7"/>
    <n v="1"/>
    <n v="9"/>
  </r>
  <r>
    <n v="1234"/>
    <s v="STAFF-881"/>
    <x v="0"/>
    <s v="Other"/>
    <x v="3"/>
    <x v="1"/>
    <n v="32"/>
    <x v="2"/>
    <s v="R&amp;D"/>
    <x v="2"/>
    <n v="13"/>
    <x v="2"/>
    <x v="1"/>
    <n v="0"/>
    <n v="61600"/>
    <x v="1"/>
    <x v="1"/>
    <x v="1"/>
    <n v="2"/>
    <n v="1"/>
    <x v="1"/>
    <n v="1"/>
    <n v="20"/>
    <x v="1"/>
    <x v="1"/>
    <n v="3"/>
    <n v="1"/>
    <n v="2"/>
    <n v="3"/>
    <x v="4"/>
    <n v="2"/>
    <n v="2"/>
    <n v="2"/>
  </r>
  <r>
    <n v="1235"/>
    <s v="STAFF-882"/>
    <x v="0"/>
    <s v="Life Sciences"/>
    <x v="0"/>
    <x v="0"/>
    <n v="32"/>
    <x v="2"/>
    <s v="R&amp;D"/>
    <x v="1"/>
    <n v="2"/>
    <x v="0"/>
    <x v="1"/>
    <n v="0"/>
    <n v="30400"/>
    <x v="2"/>
    <x v="0"/>
    <x v="2"/>
    <n v="3"/>
    <n v="2"/>
    <x v="2"/>
    <n v="4"/>
    <n v="14"/>
    <x v="0"/>
    <x v="0"/>
    <n v="4"/>
    <n v="0"/>
    <n v="10"/>
    <n v="3"/>
    <x v="3"/>
    <n v="7"/>
    <n v="0"/>
    <n v="7"/>
  </r>
  <r>
    <n v="1237"/>
    <s v="STAFF-883"/>
    <x v="0"/>
    <s v="Technical Degree"/>
    <x v="3"/>
    <x v="2"/>
    <n v="36"/>
    <x v="0"/>
    <s v="R&amp;D"/>
    <x v="3"/>
    <n v="1"/>
    <x v="0"/>
    <x v="1"/>
    <n v="0"/>
    <n v="61600"/>
    <x v="1"/>
    <x v="0"/>
    <x v="1"/>
    <n v="1"/>
    <n v="3"/>
    <x v="3"/>
    <n v="2"/>
    <n v="21"/>
    <x v="1"/>
    <x v="1"/>
    <n v="3"/>
    <n v="1"/>
    <n v="17"/>
    <n v="3"/>
    <x v="5"/>
    <n v="7"/>
    <n v="7"/>
    <n v="7"/>
  </r>
  <r>
    <n v="1238"/>
    <s v="STAFF-884"/>
    <x v="1"/>
    <s v="Medical"/>
    <x v="3"/>
    <x v="1"/>
    <n v="33"/>
    <x v="2"/>
    <s v="R&amp;D"/>
    <x v="1"/>
    <n v="9"/>
    <x v="0"/>
    <x v="1"/>
    <n v="0"/>
    <n v="48000"/>
    <x v="1"/>
    <x v="1"/>
    <x v="3"/>
    <n v="3"/>
    <n v="1"/>
    <x v="0"/>
    <n v="0"/>
    <n v="13"/>
    <x v="0"/>
    <x v="0"/>
    <n v="2"/>
    <n v="1"/>
    <n v="15"/>
    <n v="3"/>
    <x v="13"/>
    <n v="10"/>
    <n v="4"/>
    <n v="10"/>
  </r>
  <r>
    <n v="1239"/>
    <s v="STAFF-885"/>
    <x v="0"/>
    <s v="Technical Degree"/>
    <x v="3"/>
    <x v="2"/>
    <n v="40"/>
    <x v="0"/>
    <s v="Sales"/>
    <x v="0"/>
    <n v="10"/>
    <x v="2"/>
    <x v="1"/>
    <n v="0"/>
    <n v="67200"/>
    <x v="1"/>
    <x v="1"/>
    <x v="0"/>
    <n v="2"/>
    <n v="2"/>
    <x v="1"/>
    <n v="7"/>
    <n v="12"/>
    <x v="0"/>
    <x v="0"/>
    <n v="2"/>
    <n v="1"/>
    <n v="7"/>
    <n v="4"/>
    <x v="8"/>
    <n v="1"/>
    <n v="1"/>
    <n v="3"/>
  </r>
  <r>
    <n v="1240"/>
    <s v="STAFF-886"/>
    <x v="1"/>
    <s v="Life Sciences"/>
    <x v="2"/>
    <x v="0"/>
    <n v="25"/>
    <x v="2"/>
    <s v="Sales"/>
    <x v="0"/>
    <n v="10"/>
    <x v="2"/>
    <x v="1"/>
    <n v="0"/>
    <n v="45600"/>
    <x v="1"/>
    <x v="1"/>
    <x v="1"/>
    <n v="3"/>
    <n v="2"/>
    <x v="0"/>
    <n v="0"/>
    <n v="14"/>
    <x v="0"/>
    <x v="0"/>
    <n v="2"/>
    <n v="0"/>
    <n v="5"/>
    <n v="3"/>
    <x v="9"/>
    <n v="3"/>
    <n v="1"/>
    <n v="1"/>
  </r>
  <r>
    <n v="1241"/>
    <s v="STAFF-887"/>
    <x v="1"/>
    <s v="Medical"/>
    <x v="3"/>
    <x v="1"/>
    <n v="30"/>
    <x v="2"/>
    <s v="R&amp;D"/>
    <x v="1"/>
    <n v="1"/>
    <x v="0"/>
    <x v="1"/>
    <n v="0"/>
    <n v="50400"/>
    <x v="1"/>
    <x v="0"/>
    <x v="2"/>
    <n v="3"/>
    <n v="1"/>
    <x v="1"/>
    <n v="0"/>
    <n v="21"/>
    <x v="1"/>
    <x v="1"/>
    <n v="1"/>
    <n v="1"/>
    <n v="12"/>
    <n v="3"/>
    <x v="19"/>
    <n v="9"/>
    <n v="5"/>
    <n v="7"/>
  </r>
  <r>
    <n v="1242"/>
    <s v="STAFF-888"/>
    <x v="0"/>
    <s v="Medical"/>
    <x v="4"/>
    <x v="1"/>
    <n v="42"/>
    <x v="0"/>
    <s v="R&amp;D"/>
    <x v="7"/>
    <n v="26"/>
    <x v="1"/>
    <x v="1"/>
    <n v="0"/>
    <n v="48000"/>
    <x v="1"/>
    <x v="0"/>
    <x v="3"/>
    <n v="3"/>
    <n v="3"/>
    <x v="3"/>
    <n v="3"/>
    <n v="17"/>
    <x v="2"/>
    <x v="0"/>
    <n v="3"/>
    <n v="0"/>
    <n v="20"/>
    <n v="3"/>
    <x v="6"/>
    <n v="0"/>
    <n v="0"/>
    <n v="0"/>
  </r>
  <r>
    <n v="1243"/>
    <s v="STAFF-889"/>
    <x v="0"/>
    <s v="Marketing"/>
    <x v="0"/>
    <x v="1"/>
    <n v="35"/>
    <x v="0"/>
    <s v="Sales"/>
    <x v="0"/>
    <n v="8"/>
    <x v="0"/>
    <x v="1"/>
    <n v="0"/>
    <n v="62400"/>
    <x v="1"/>
    <x v="0"/>
    <x v="1"/>
    <n v="2"/>
    <n v="3"/>
    <x v="0"/>
    <n v="4"/>
    <n v="11"/>
    <x v="0"/>
    <x v="0"/>
    <n v="2"/>
    <n v="1"/>
    <n v="16"/>
    <n v="2"/>
    <x v="20"/>
    <n v="2"/>
    <n v="4"/>
    <n v="12"/>
  </r>
  <r>
    <n v="1244"/>
    <s v="STAFF-890"/>
    <x v="1"/>
    <s v="Life Sciences"/>
    <x v="3"/>
    <x v="1"/>
    <n v="27"/>
    <x v="2"/>
    <s v="R&amp;D"/>
    <x v="1"/>
    <n v="14"/>
    <x v="2"/>
    <x v="1"/>
    <n v="0"/>
    <n v="33600"/>
    <x v="2"/>
    <x v="0"/>
    <x v="3"/>
    <n v="3"/>
    <n v="1"/>
    <x v="3"/>
    <n v="1"/>
    <n v="14"/>
    <x v="0"/>
    <x v="0"/>
    <n v="4"/>
    <n v="2"/>
    <n v="9"/>
    <n v="2"/>
    <x v="7"/>
    <n v="7"/>
    <n v="6"/>
    <n v="8"/>
  </r>
  <r>
    <n v="1245"/>
    <s v="STAFF-891"/>
    <x v="0"/>
    <s v="Life Sciences"/>
    <x v="2"/>
    <x v="2"/>
    <n v="54"/>
    <x v="1"/>
    <s v="R&amp;D"/>
    <x v="3"/>
    <n v="1"/>
    <x v="0"/>
    <x v="1"/>
    <n v="0"/>
    <n v="42400"/>
    <x v="1"/>
    <x v="1"/>
    <x v="2"/>
    <n v="3"/>
    <n v="3"/>
    <x v="2"/>
    <n v="7"/>
    <n v="17"/>
    <x v="2"/>
    <x v="0"/>
    <n v="1"/>
    <n v="1"/>
    <n v="33"/>
    <n v="1"/>
    <x v="8"/>
    <n v="4"/>
    <n v="1"/>
    <n v="4"/>
  </r>
  <r>
    <n v="1246"/>
    <s v="STAFF-892"/>
    <x v="0"/>
    <s v="Life Sciences"/>
    <x v="1"/>
    <x v="1"/>
    <n v="44"/>
    <x v="0"/>
    <s v="R&amp;D"/>
    <x v="1"/>
    <n v="2"/>
    <x v="0"/>
    <x v="1"/>
    <n v="0"/>
    <n v="57600"/>
    <x v="1"/>
    <x v="1"/>
    <x v="3"/>
    <n v="4"/>
    <n v="1"/>
    <x v="0"/>
    <n v="1"/>
    <n v="13"/>
    <x v="0"/>
    <x v="0"/>
    <n v="4"/>
    <n v="1"/>
    <n v="10"/>
    <n v="3"/>
    <x v="1"/>
    <n v="5"/>
    <n v="7"/>
    <n v="7"/>
  </r>
  <r>
    <n v="1248"/>
    <s v="STAFF-893"/>
    <x v="0"/>
    <s v="Medical"/>
    <x v="3"/>
    <x v="0"/>
    <n v="19"/>
    <x v="4"/>
    <s v="R&amp;D"/>
    <x v="1"/>
    <n v="10"/>
    <x v="2"/>
    <x v="0"/>
    <n v="1"/>
    <n v="76800"/>
    <x v="0"/>
    <x v="0"/>
    <x v="3"/>
    <n v="2"/>
    <n v="1"/>
    <x v="1"/>
    <n v="1"/>
    <n v="25"/>
    <x v="1"/>
    <x v="1"/>
    <n v="2"/>
    <n v="0"/>
    <n v="1"/>
    <n v="4"/>
    <x v="6"/>
    <n v="1"/>
    <n v="0"/>
    <n v="0"/>
  </r>
  <r>
    <n v="1249"/>
    <s v="STAFF-894"/>
    <x v="0"/>
    <s v="Life Sciences"/>
    <x v="3"/>
    <x v="2"/>
    <n v="29"/>
    <x v="2"/>
    <s v="R&amp;D"/>
    <x v="1"/>
    <n v="1"/>
    <x v="0"/>
    <x v="1"/>
    <n v="0"/>
    <n v="77600"/>
    <x v="0"/>
    <x v="1"/>
    <x v="3"/>
    <n v="3"/>
    <n v="1"/>
    <x v="0"/>
    <n v="1"/>
    <n v="15"/>
    <x v="2"/>
    <x v="0"/>
    <n v="1"/>
    <n v="3"/>
    <n v="3"/>
    <n v="3"/>
    <x v="11"/>
    <n v="2"/>
    <n v="1"/>
    <n v="2"/>
  </r>
  <r>
    <n v="1250"/>
    <s v="STAFF-895"/>
    <x v="1"/>
    <s v="Life Sciences"/>
    <x v="3"/>
    <x v="1"/>
    <n v="54"/>
    <x v="1"/>
    <s v="R&amp;D"/>
    <x v="7"/>
    <n v="3"/>
    <x v="0"/>
    <x v="1"/>
    <n v="0"/>
    <n v="68000"/>
    <x v="0"/>
    <x v="1"/>
    <x v="2"/>
    <n v="3"/>
    <n v="4"/>
    <x v="0"/>
    <n v="3"/>
    <n v="14"/>
    <x v="0"/>
    <x v="0"/>
    <n v="1"/>
    <n v="0"/>
    <n v="36"/>
    <n v="3"/>
    <x v="1"/>
    <n v="9"/>
    <n v="0"/>
    <n v="9"/>
  </r>
  <r>
    <n v="1251"/>
    <s v="STAFF-896"/>
    <x v="1"/>
    <s v="Medical"/>
    <x v="0"/>
    <x v="1"/>
    <n v="31"/>
    <x v="2"/>
    <s v="R&amp;D"/>
    <x v="4"/>
    <n v="11"/>
    <x v="2"/>
    <x v="1"/>
    <n v="0"/>
    <n v="64000"/>
    <x v="1"/>
    <x v="0"/>
    <x v="1"/>
    <n v="3"/>
    <n v="2"/>
    <x v="3"/>
    <n v="1"/>
    <n v="12"/>
    <x v="0"/>
    <x v="0"/>
    <n v="4"/>
    <n v="0"/>
    <n v="6"/>
    <n v="2"/>
    <x v="0"/>
    <n v="5"/>
    <n v="0"/>
    <n v="1"/>
  </r>
  <r>
    <n v="1252"/>
    <s v="STAFF-897"/>
    <x v="0"/>
    <s v="Medical"/>
    <x v="3"/>
    <x v="0"/>
    <n v="31"/>
    <x v="2"/>
    <s v="R&amp;D"/>
    <x v="4"/>
    <n v="24"/>
    <x v="1"/>
    <x v="1"/>
    <n v="0"/>
    <n v="76800"/>
    <x v="0"/>
    <x v="1"/>
    <x v="1"/>
    <n v="2"/>
    <n v="2"/>
    <x v="3"/>
    <n v="1"/>
    <n v="19"/>
    <x v="2"/>
    <x v="0"/>
    <n v="2"/>
    <n v="0"/>
    <n v="10"/>
    <n v="3"/>
    <x v="1"/>
    <n v="9"/>
    <n v="1"/>
    <n v="8"/>
  </r>
  <r>
    <n v="1254"/>
    <s v="STAFF-898"/>
    <x v="0"/>
    <s v="Life Sciences"/>
    <x v="3"/>
    <x v="0"/>
    <n v="59"/>
    <x v="3"/>
    <s v="Sales"/>
    <x v="0"/>
    <n v="3"/>
    <x v="0"/>
    <x v="1"/>
    <n v="0"/>
    <n v="38400"/>
    <x v="2"/>
    <x v="1"/>
    <x v="1"/>
    <n v="2"/>
    <n v="2"/>
    <x v="0"/>
    <n v="5"/>
    <n v="17"/>
    <x v="2"/>
    <x v="0"/>
    <n v="4"/>
    <n v="0"/>
    <n v="13"/>
    <n v="3"/>
    <x v="0"/>
    <n v="1"/>
    <n v="0"/>
    <n v="5"/>
  </r>
  <r>
    <n v="1255"/>
    <s v="STAFF-899"/>
    <x v="1"/>
    <s v="Life Sciences"/>
    <x v="3"/>
    <x v="1"/>
    <n v="43"/>
    <x v="0"/>
    <s v="R&amp;D"/>
    <x v="7"/>
    <n v="3"/>
    <x v="0"/>
    <x v="1"/>
    <n v="0"/>
    <n v="76800"/>
    <x v="0"/>
    <x v="1"/>
    <x v="1"/>
    <n v="1"/>
    <n v="5"/>
    <x v="0"/>
    <n v="3"/>
    <n v="14"/>
    <x v="0"/>
    <x v="0"/>
    <n v="2"/>
    <n v="1"/>
    <n v="25"/>
    <n v="3"/>
    <x v="3"/>
    <n v="7"/>
    <n v="0"/>
    <n v="7"/>
  </r>
  <r>
    <n v="1256"/>
    <s v="STAFF-900"/>
    <x v="1"/>
    <s v="Medical"/>
    <x v="0"/>
    <x v="1"/>
    <n v="49"/>
    <x v="1"/>
    <s v="R&amp;D"/>
    <x v="5"/>
    <n v="4"/>
    <x v="0"/>
    <x v="1"/>
    <n v="0"/>
    <n v="68000"/>
    <x v="0"/>
    <x v="1"/>
    <x v="3"/>
    <n v="2"/>
    <n v="5"/>
    <x v="2"/>
    <n v="2"/>
    <n v="13"/>
    <x v="0"/>
    <x v="0"/>
    <n v="3"/>
    <n v="1"/>
    <n v="23"/>
    <n v="4"/>
    <x v="6"/>
    <n v="0"/>
    <n v="0"/>
    <n v="0"/>
  </r>
  <r>
    <n v="1257"/>
    <s v="STAFF-901"/>
    <x v="1"/>
    <s v="Technical Degree"/>
    <x v="3"/>
    <x v="1"/>
    <n v="36"/>
    <x v="0"/>
    <s v="R&amp;D"/>
    <x v="1"/>
    <n v="3"/>
    <x v="0"/>
    <x v="1"/>
    <n v="0"/>
    <n v="36800"/>
    <x v="2"/>
    <x v="1"/>
    <x v="1"/>
    <n v="3"/>
    <n v="1"/>
    <x v="1"/>
    <n v="1"/>
    <n v="12"/>
    <x v="0"/>
    <x v="0"/>
    <n v="3"/>
    <n v="0"/>
    <n v="12"/>
    <n v="2"/>
    <x v="19"/>
    <n v="10"/>
    <n v="0"/>
    <n v="7"/>
  </r>
  <r>
    <n v="1258"/>
    <s v="STAFF-902"/>
    <x v="1"/>
    <s v="Technical Degree"/>
    <x v="0"/>
    <x v="0"/>
    <n v="48"/>
    <x v="1"/>
    <s v="R&amp;D"/>
    <x v="2"/>
    <n v="2"/>
    <x v="0"/>
    <x v="1"/>
    <n v="0"/>
    <n v="60800"/>
    <x v="1"/>
    <x v="1"/>
    <x v="2"/>
    <n v="4"/>
    <n v="1"/>
    <x v="1"/>
    <n v="5"/>
    <n v="11"/>
    <x v="0"/>
    <x v="0"/>
    <n v="3"/>
    <n v="0"/>
    <n v="7"/>
    <n v="2"/>
    <x v="6"/>
    <n v="0"/>
    <n v="0"/>
    <n v="0"/>
  </r>
  <r>
    <n v="1259"/>
    <s v="STAFF-903"/>
    <x v="1"/>
    <s v="Life Sciences"/>
    <x v="0"/>
    <x v="2"/>
    <n v="27"/>
    <x v="2"/>
    <s v="R&amp;D"/>
    <x v="1"/>
    <n v="4"/>
    <x v="0"/>
    <x v="1"/>
    <n v="0"/>
    <n v="60800"/>
    <x v="1"/>
    <x v="1"/>
    <x v="3"/>
    <n v="3"/>
    <n v="1"/>
    <x v="2"/>
    <n v="1"/>
    <n v="11"/>
    <x v="0"/>
    <x v="0"/>
    <n v="2"/>
    <n v="3"/>
    <n v="5"/>
    <n v="3"/>
    <x v="8"/>
    <n v="3"/>
    <n v="0"/>
    <n v="3"/>
  </r>
  <r>
    <n v="1260"/>
    <s v="STAFF-904"/>
    <x v="1"/>
    <s v="Life Sciences"/>
    <x v="3"/>
    <x v="2"/>
    <n v="29"/>
    <x v="2"/>
    <s v="R&amp;D"/>
    <x v="4"/>
    <n v="7"/>
    <x v="0"/>
    <x v="1"/>
    <n v="0"/>
    <n v="65600"/>
    <x v="1"/>
    <x v="0"/>
    <x v="1"/>
    <n v="3"/>
    <n v="2"/>
    <x v="0"/>
    <n v="1"/>
    <n v="11"/>
    <x v="0"/>
    <x v="0"/>
    <n v="2"/>
    <n v="2"/>
    <n v="6"/>
    <n v="3"/>
    <x v="0"/>
    <n v="0"/>
    <n v="1"/>
    <n v="0"/>
  </r>
  <r>
    <n v="1263"/>
    <s v="STAFF-905"/>
    <x v="1"/>
    <s v="Life Sciences"/>
    <x v="3"/>
    <x v="0"/>
    <n v="48"/>
    <x v="1"/>
    <s v="R&amp;D"/>
    <x v="7"/>
    <n v="1"/>
    <x v="0"/>
    <x v="1"/>
    <n v="0"/>
    <n v="60800"/>
    <x v="1"/>
    <x v="1"/>
    <x v="2"/>
    <n v="2"/>
    <n v="5"/>
    <x v="0"/>
    <n v="6"/>
    <n v="12"/>
    <x v="0"/>
    <x v="0"/>
    <n v="3"/>
    <n v="0"/>
    <n v="25"/>
    <n v="4"/>
    <x v="6"/>
    <n v="0"/>
    <n v="0"/>
    <n v="0"/>
  </r>
  <r>
    <n v="1264"/>
    <s v="STAFF-906"/>
    <x v="0"/>
    <s v="Life Sciences"/>
    <x v="3"/>
    <x v="2"/>
    <n v="29"/>
    <x v="2"/>
    <s v="R&amp;D"/>
    <x v="7"/>
    <n v="1"/>
    <x v="0"/>
    <x v="1"/>
    <n v="0"/>
    <n v="69600"/>
    <x v="0"/>
    <x v="1"/>
    <x v="2"/>
    <n v="2"/>
    <n v="4"/>
    <x v="0"/>
    <n v="3"/>
    <n v="14"/>
    <x v="0"/>
    <x v="0"/>
    <n v="2"/>
    <n v="2"/>
    <n v="9"/>
    <n v="2"/>
    <x v="5"/>
    <n v="7"/>
    <n v="1"/>
    <n v="7"/>
  </r>
  <r>
    <n v="1265"/>
    <s v="STAFF-907"/>
    <x v="0"/>
    <s v="Technical Degree"/>
    <x v="3"/>
    <x v="1"/>
    <n v="34"/>
    <x v="2"/>
    <s v="R&amp;D"/>
    <x v="1"/>
    <n v="20"/>
    <x v="1"/>
    <x v="1"/>
    <n v="0"/>
    <n v="71200"/>
    <x v="0"/>
    <x v="1"/>
    <x v="1"/>
    <n v="4"/>
    <n v="1"/>
    <x v="2"/>
    <n v="0"/>
    <n v="17"/>
    <x v="2"/>
    <x v="0"/>
    <n v="4"/>
    <n v="0"/>
    <n v="2"/>
    <n v="2"/>
    <x v="6"/>
    <n v="0"/>
    <n v="0"/>
    <n v="0"/>
  </r>
  <r>
    <n v="1267"/>
    <s v="STAFF-908"/>
    <x v="1"/>
    <s v="Marketing"/>
    <x v="3"/>
    <x v="1"/>
    <n v="44"/>
    <x v="0"/>
    <s v="Sales"/>
    <x v="5"/>
    <n v="5"/>
    <x v="0"/>
    <x v="1"/>
    <n v="0"/>
    <n v="70400"/>
    <x v="0"/>
    <x v="1"/>
    <x v="0"/>
    <n v="3"/>
    <n v="5"/>
    <x v="1"/>
    <n v="7"/>
    <n v="11"/>
    <x v="0"/>
    <x v="0"/>
    <n v="3"/>
    <n v="1"/>
    <n v="26"/>
    <n v="3"/>
    <x v="14"/>
    <n v="9"/>
    <n v="3"/>
    <n v="10"/>
  </r>
  <r>
    <n v="1268"/>
    <s v="STAFF-909"/>
    <x v="1"/>
    <s v="Marketing"/>
    <x v="4"/>
    <x v="2"/>
    <n v="33"/>
    <x v="2"/>
    <s v="Sales"/>
    <x v="0"/>
    <n v="10"/>
    <x v="2"/>
    <x v="1"/>
    <n v="0"/>
    <n v="65600"/>
    <x v="1"/>
    <x v="0"/>
    <x v="2"/>
    <n v="4"/>
    <n v="3"/>
    <x v="2"/>
    <n v="0"/>
    <n v="14"/>
    <x v="0"/>
    <x v="0"/>
    <n v="4"/>
    <n v="2"/>
    <n v="10"/>
    <n v="3"/>
    <x v="7"/>
    <n v="8"/>
    <n v="0"/>
    <n v="8"/>
  </r>
  <r>
    <n v="1269"/>
    <s v="STAFF-910"/>
    <x v="0"/>
    <s v="Life Sciences"/>
    <x v="3"/>
    <x v="0"/>
    <n v="19"/>
    <x v="4"/>
    <s v="R&amp;D"/>
    <x v="1"/>
    <n v="25"/>
    <x v="1"/>
    <x v="1"/>
    <n v="0"/>
    <n v="45600"/>
    <x v="1"/>
    <x v="0"/>
    <x v="0"/>
    <n v="4"/>
    <n v="1"/>
    <x v="0"/>
    <n v="1"/>
    <n v="12"/>
    <x v="0"/>
    <x v="0"/>
    <n v="4"/>
    <n v="0"/>
    <n v="1"/>
    <n v="3"/>
    <x v="6"/>
    <n v="0"/>
    <n v="0"/>
    <n v="1"/>
  </r>
  <r>
    <n v="1270"/>
    <s v="STAFF-911"/>
    <x v="1"/>
    <s v="Life Sciences"/>
    <x v="0"/>
    <x v="1"/>
    <n v="23"/>
    <x v="4"/>
    <s v="R&amp;D"/>
    <x v="1"/>
    <n v="1"/>
    <x v="0"/>
    <x v="1"/>
    <n v="0"/>
    <n v="37600"/>
    <x v="2"/>
    <x v="1"/>
    <x v="2"/>
    <n v="3"/>
    <n v="1"/>
    <x v="2"/>
    <n v="1"/>
    <n v="22"/>
    <x v="1"/>
    <x v="1"/>
    <n v="4"/>
    <n v="1"/>
    <n v="1"/>
    <n v="3"/>
    <x v="6"/>
    <n v="0"/>
    <n v="0"/>
    <n v="1"/>
  </r>
  <r>
    <n v="1273"/>
    <s v="STAFF-912"/>
    <x v="1"/>
    <s v="Life Sciences"/>
    <x v="1"/>
    <x v="0"/>
    <n v="25"/>
    <x v="2"/>
    <s v="Sales"/>
    <x v="6"/>
    <n v="24"/>
    <x v="1"/>
    <x v="0"/>
    <n v="1"/>
    <n v="58400"/>
    <x v="1"/>
    <x v="0"/>
    <x v="1"/>
    <n v="1"/>
    <n v="1"/>
    <x v="0"/>
    <n v="1"/>
    <n v="14"/>
    <x v="0"/>
    <x v="0"/>
    <n v="4"/>
    <n v="0"/>
    <n v="1"/>
    <n v="3"/>
    <x v="6"/>
    <n v="0"/>
    <n v="1"/>
    <n v="0"/>
  </r>
  <r>
    <n v="1275"/>
    <s v="STAFF-913"/>
    <x v="1"/>
    <s v="Life Sciences"/>
    <x v="0"/>
    <x v="0"/>
    <n v="26"/>
    <x v="2"/>
    <s v="R&amp;D"/>
    <x v="1"/>
    <n v="4"/>
    <x v="0"/>
    <x v="1"/>
    <n v="0"/>
    <n v="42400"/>
    <x v="1"/>
    <x v="0"/>
    <x v="1"/>
    <n v="3"/>
    <n v="1"/>
    <x v="0"/>
    <n v="1"/>
    <n v="20"/>
    <x v="1"/>
    <x v="1"/>
    <n v="2"/>
    <n v="0"/>
    <n v="8"/>
    <n v="2"/>
    <x v="3"/>
    <n v="5"/>
    <n v="2"/>
    <n v="2"/>
  </r>
  <r>
    <n v="1277"/>
    <s v="STAFF-914"/>
    <x v="0"/>
    <s v="Marketing"/>
    <x v="3"/>
    <x v="0"/>
    <n v="45"/>
    <x v="1"/>
    <s v="Sales"/>
    <x v="5"/>
    <n v="2"/>
    <x v="0"/>
    <x v="0"/>
    <n v="1"/>
    <n v="75200"/>
    <x v="0"/>
    <x v="0"/>
    <x v="3"/>
    <n v="1"/>
    <n v="5"/>
    <x v="1"/>
    <n v="2"/>
    <n v="16"/>
    <x v="2"/>
    <x v="0"/>
    <n v="1"/>
    <n v="0"/>
    <n v="26"/>
    <n v="3"/>
    <x v="25"/>
    <n v="10"/>
    <n v="1"/>
    <n v="11"/>
  </r>
  <r>
    <n v="1278"/>
    <s v="STAFF-915"/>
    <x v="1"/>
    <s v="Medical"/>
    <x v="1"/>
    <x v="2"/>
    <n v="55"/>
    <x v="3"/>
    <s v="R&amp;D"/>
    <x v="4"/>
    <n v="8"/>
    <x v="0"/>
    <x v="1"/>
    <n v="0"/>
    <n v="29600"/>
    <x v="2"/>
    <x v="0"/>
    <x v="2"/>
    <n v="2"/>
    <n v="4"/>
    <x v="1"/>
    <n v="1"/>
    <n v="15"/>
    <x v="2"/>
    <x v="0"/>
    <n v="4"/>
    <n v="1"/>
    <n v="34"/>
    <n v="3"/>
    <x v="26"/>
    <n v="9"/>
    <n v="15"/>
    <n v="0"/>
  </r>
  <r>
    <n v="1279"/>
    <s v="STAFF-916"/>
    <x v="0"/>
    <s v="Life Sciences"/>
    <x v="0"/>
    <x v="0"/>
    <n v="21"/>
    <x v="4"/>
    <s v="R&amp;D"/>
    <x v="2"/>
    <n v="10"/>
    <x v="2"/>
    <x v="0"/>
    <n v="1"/>
    <n v="36000"/>
    <x v="2"/>
    <x v="1"/>
    <x v="3"/>
    <n v="2"/>
    <n v="1"/>
    <x v="2"/>
    <n v="1"/>
    <n v="20"/>
    <x v="1"/>
    <x v="1"/>
    <n v="3"/>
    <n v="0"/>
    <n v="2"/>
    <n v="1"/>
    <x v="4"/>
    <n v="2"/>
    <n v="2"/>
    <n v="2"/>
  </r>
  <r>
    <n v="1280"/>
    <s v="STAFF-917"/>
    <x v="0"/>
    <s v="Marketing"/>
    <x v="0"/>
    <x v="1"/>
    <n v="46"/>
    <x v="1"/>
    <s v="Sales"/>
    <x v="5"/>
    <n v="4"/>
    <x v="0"/>
    <x v="1"/>
    <n v="0"/>
    <n v="26400"/>
    <x v="2"/>
    <x v="1"/>
    <x v="2"/>
    <n v="2"/>
    <n v="5"/>
    <x v="1"/>
    <n v="2"/>
    <n v="14"/>
    <x v="0"/>
    <x v="0"/>
    <n v="3"/>
    <n v="1"/>
    <n v="26"/>
    <n v="3"/>
    <x v="19"/>
    <n v="4"/>
    <n v="0"/>
    <n v="8"/>
  </r>
  <r>
    <n v="1281"/>
    <s v="STAFF-918"/>
    <x v="0"/>
    <s v="Marketing"/>
    <x v="3"/>
    <x v="0"/>
    <n v="34"/>
    <x v="2"/>
    <s v="Sales"/>
    <x v="0"/>
    <n v="2"/>
    <x v="0"/>
    <x v="1"/>
    <n v="0"/>
    <n v="68800"/>
    <x v="0"/>
    <x v="0"/>
    <x v="1"/>
    <n v="3"/>
    <n v="2"/>
    <x v="3"/>
    <n v="0"/>
    <n v="12"/>
    <x v="0"/>
    <x v="0"/>
    <n v="4"/>
    <n v="0"/>
    <n v="4"/>
    <n v="3"/>
    <x v="11"/>
    <n v="2"/>
    <n v="0"/>
    <n v="2"/>
  </r>
  <r>
    <n v="1282"/>
    <s v="STAFF-919"/>
    <x v="1"/>
    <s v="Life Sciences"/>
    <x v="3"/>
    <x v="2"/>
    <n v="51"/>
    <x v="1"/>
    <s v="Sales"/>
    <x v="5"/>
    <n v="9"/>
    <x v="0"/>
    <x v="1"/>
    <n v="0"/>
    <n v="66400"/>
    <x v="1"/>
    <x v="0"/>
    <x v="2"/>
    <n v="3"/>
    <n v="5"/>
    <x v="1"/>
    <n v="4"/>
    <n v="24"/>
    <x v="1"/>
    <x v="1"/>
    <n v="1"/>
    <n v="1"/>
    <n v="31"/>
    <n v="2"/>
    <x v="30"/>
    <n v="10"/>
    <n v="11"/>
    <n v="10"/>
  </r>
  <r>
    <n v="1283"/>
    <s v="STAFF-920"/>
    <x v="1"/>
    <s v="Medical"/>
    <x v="2"/>
    <x v="0"/>
    <n v="59"/>
    <x v="3"/>
    <s v="R&amp;D"/>
    <x v="3"/>
    <n v="18"/>
    <x v="2"/>
    <x v="1"/>
    <n v="0"/>
    <n v="53600"/>
    <x v="1"/>
    <x v="1"/>
    <x v="2"/>
    <n v="3"/>
    <n v="3"/>
    <x v="0"/>
    <n v="6"/>
    <n v="12"/>
    <x v="0"/>
    <x v="0"/>
    <n v="4"/>
    <n v="0"/>
    <n v="25"/>
    <n v="2"/>
    <x v="7"/>
    <n v="7"/>
    <n v="5"/>
    <n v="4"/>
  </r>
  <r>
    <n v="1285"/>
    <s v="STAFF-921"/>
    <x v="0"/>
    <s v="Medical"/>
    <x v="3"/>
    <x v="2"/>
    <n v="34"/>
    <x v="2"/>
    <s v="R&amp;D"/>
    <x v="2"/>
    <n v="19"/>
    <x v="2"/>
    <x v="1"/>
    <n v="0"/>
    <n v="36800"/>
    <x v="2"/>
    <x v="1"/>
    <x v="1"/>
    <n v="3"/>
    <n v="2"/>
    <x v="1"/>
    <n v="4"/>
    <n v="13"/>
    <x v="0"/>
    <x v="0"/>
    <n v="3"/>
    <n v="2"/>
    <n v="15"/>
    <n v="4"/>
    <x v="19"/>
    <n v="8"/>
    <n v="5"/>
    <n v="10"/>
  </r>
  <r>
    <n v="1286"/>
    <s v="STAFF-922"/>
    <x v="1"/>
    <s v="Medical"/>
    <x v="2"/>
    <x v="0"/>
    <n v="28"/>
    <x v="2"/>
    <s v="R&amp;D"/>
    <x v="2"/>
    <n v="1"/>
    <x v="0"/>
    <x v="1"/>
    <n v="0"/>
    <n v="35200"/>
    <x v="2"/>
    <x v="0"/>
    <x v="2"/>
    <n v="3"/>
    <n v="1"/>
    <x v="2"/>
    <n v="0"/>
    <n v="11"/>
    <x v="0"/>
    <x v="0"/>
    <n v="3"/>
    <n v="0"/>
    <n v="5"/>
    <n v="2"/>
    <x v="9"/>
    <n v="2"/>
    <n v="0"/>
    <n v="2"/>
  </r>
  <r>
    <n v="1288"/>
    <s v="STAFF-923"/>
    <x v="1"/>
    <s v="Life Sciences"/>
    <x v="0"/>
    <x v="2"/>
    <n v="44"/>
    <x v="0"/>
    <s v="R&amp;D"/>
    <x v="5"/>
    <n v="4"/>
    <x v="0"/>
    <x v="1"/>
    <n v="0"/>
    <n v="73600"/>
    <x v="0"/>
    <x v="1"/>
    <x v="1"/>
    <n v="4"/>
    <n v="5"/>
    <x v="3"/>
    <n v="1"/>
    <n v="14"/>
    <x v="0"/>
    <x v="0"/>
    <n v="4"/>
    <n v="2"/>
    <n v="26"/>
    <n v="2"/>
    <x v="10"/>
    <n v="9"/>
    <n v="14"/>
    <n v="13"/>
  </r>
  <r>
    <n v="1289"/>
    <s v="STAFF-924"/>
    <x v="1"/>
    <s v="Life Sciences"/>
    <x v="3"/>
    <x v="1"/>
    <n v="34"/>
    <x v="2"/>
    <s v="HR"/>
    <x v="8"/>
    <n v="11"/>
    <x v="2"/>
    <x v="1"/>
    <n v="0"/>
    <n v="44800"/>
    <x v="1"/>
    <x v="1"/>
    <x v="1"/>
    <n v="2"/>
    <n v="2"/>
    <x v="1"/>
    <n v="4"/>
    <n v="11"/>
    <x v="0"/>
    <x v="0"/>
    <n v="4"/>
    <n v="2"/>
    <n v="14"/>
    <n v="4"/>
    <x v="1"/>
    <n v="9"/>
    <n v="1"/>
    <n v="8"/>
  </r>
  <r>
    <n v="1291"/>
    <s v="STAFF-925"/>
    <x v="1"/>
    <s v="Life Sciences"/>
    <x v="1"/>
    <x v="1"/>
    <n v="35"/>
    <x v="0"/>
    <s v="R&amp;D"/>
    <x v="1"/>
    <n v="6"/>
    <x v="0"/>
    <x v="1"/>
    <n v="0"/>
    <n v="52800"/>
    <x v="1"/>
    <x v="0"/>
    <x v="1"/>
    <n v="3"/>
    <n v="1"/>
    <x v="2"/>
    <n v="0"/>
    <n v="14"/>
    <x v="0"/>
    <x v="0"/>
    <n v="4"/>
    <n v="0"/>
    <n v="4"/>
    <n v="3"/>
    <x v="11"/>
    <n v="2"/>
    <n v="2"/>
    <n v="2"/>
  </r>
  <r>
    <n v="1292"/>
    <s v="STAFF-926"/>
    <x v="0"/>
    <s v="Medical"/>
    <x v="2"/>
    <x v="1"/>
    <n v="42"/>
    <x v="0"/>
    <s v="R&amp;D"/>
    <x v="1"/>
    <n v="7"/>
    <x v="0"/>
    <x v="1"/>
    <n v="0"/>
    <n v="62400"/>
    <x v="1"/>
    <x v="0"/>
    <x v="0"/>
    <n v="4"/>
    <n v="2"/>
    <x v="1"/>
    <n v="6"/>
    <n v="16"/>
    <x v="2"/>
    <x v="0"/>
    <n v="4"/>
    <n v="0"/>
    <n v="18"/>
    <n v="3"/>
    <x v="6"/>
    <n v="0"/>
    <n v="0"/>
    <n v="0"/>
  </r>
  <r>
    <n v="1293"/>
    <s v="STAFF-927"/>
    <x v="0"/>
    <s v="Marketing"/>
    <x v="2"/>
    <x v="0"/>
    <n v="43"/>
    <x v="0"/>
    <s v="Sales"/>
    <x v="0"/>
    <n v="4"/>
    <x v="0"/>
    <x v="1"/>
    <n v="0"/>
    <n v="44800"/>
    <x v="1"/>
    <x v="1"/>
    <x v="2"/>
    <n v="2"/>
    <n v="3"/>
    <x v="0"/>
    <n v="3"/>
    <n v="14"/>
    <x v="0"/>
    <x v="0"/>
    <n v="4"/>
    <n v="0"/>
    <n v="23"/>
    <n v="4"/>
    <x v="17"/>
    <n v="7"/>
    <n v="15"/>
    <n v="17"/>
  </r>
  <r>
    <n v="1294"/>
    <s v="STAFF-928"/>
    <x v="0"/>
    <s v="Life Sciences"/>
    <x v="2"/>
    <x v="0"/>
    <n v="36"/>
    <x v="0"/>
    <s v="R&amp;D"/>
    <x v="3"/>
    <n v="2"/>
    <x v="0"/>
    <x v="1"/>
    <n v="0"/>
    <n v="42400"/>
    <x v="1"/>
    <x v="0"/>
    <x v="1"/>
    <n v="3"/>
    <n v="2"/>
    <x v="1"/>
    <n v="9"/>
    <n v="11"/>
    <x v="0"/>
    <x v="0"/>
    <n v="4"/>
    <n v="0"/>
    <n v="18"/>
    <n v="3"/>
    <x v="22"/>
    <n v="14"/>
    <n v="5"/>
    <n v="12"/>
  </r>
  <r>
    <n v="1295"/>
    <s v="STAFF-929"/>
    <x v="0"/>
    <s v="Medical"/>
    <x v="3"/>
    <x v="1"/>
    <n v="44"/>
    <x v="0"/>
    <s v="R&amp;D"/>
    <x v="4"/>
    <n v="15"/>
    <x v="2"/>
    <x v="0"/>
    <n v="1"/>
    <n v="58400"/>
    <x v="1"/>
    <x v="1"/>
    <x v="3"/>
    <n v="3"/>
    <n v="3"/>
    <x v="0"/>
    <n v="1"/>
    <n v="11"/>
    <x v="0"/>
    <x v="0"/>
    <n v="4"/>
    <n v="1"/>
    <n v="10"/>
    <n v="3"/>
    <x v="1"/>
    <n v="7"/>
    <n v="0"/>
    <n v="5"/>
  </r>
  <r>
    <n v="1296"/>
    <s v="STAFF-930"/>
    <x v="1"/>
    <s v="Life Sciences"/>
    <x v="3"/>
    <x v="1"/>
    <n v="28"/>
    <x v="2"/>
    <s v="R&amp;D"/>
    <x v="2"/>
    <n v="2"/>
    <x v="0"/>
    <x v="1"/>
    <n v="0"/>
    <n v="41600"/>
    <x v="1"/>
    <x v="0"/>
    <x v="2"/>
    <n v="2"/>
    <n v="1"/>
    <x v="0"/>
    <n v="1"/>
    <n v="12"/>
    <x v="0"/>
    <x v="0"/>
    <n v="2"/>
    <n v="1"/>
    <n v="2"/>
    <n v="3"/>
    <x v="4"/>
    <n v="2"/>
    <n v="2"/>
    <n v="2"/>
  </r>
  <r>
    <n v="1297"/>
    <s v="STAFF-931"/>
    <x v="0"/>
    <s v="Medical"/>
    <x v="0"/>
    <x v="0"/>
    <n v="51"/>
    <x v="1"/>
    <s v="R&amp;D"/>
    <x v="2"/>
    <n v="6"/>
    <x v="0"/>
    <x v="1"/>
    <n v="0"/>
    <n v="32000"/>
    <x v="2"/>
    <x v="1"/>
    <x v="0"/>
    <n v="2"/>
    <n v="1"/>
    <x v="2"/>
    <n v="0"/>
    <n v="14"/>
    <x v="0"/>
    <x v="0"/>
    <n v="2"/>
    <n v="0"/>
    <n v="8"/>
    <n v="2"/>
    <x v="5"/>
    <n v="0"/>
    <n v="7"/>
    <n v="7"/>
  </r>
  <r>
    <n v="1298"/>
    <s v="STAFF-932"/>
    <x v="0"/>
    <s v="Medical"/>
    <x v="0"/>
    <x v="0"/>
    <n v="30"/>
    <x v="2"/>
    <s v="R&amp;D"/>
    <x v="3"/>
    <n v="9"/>
    <x v="0"/>
    <x v="1"/>
    <n v="0"/>
    <n v="57600"/>
    <x v="1"/>
    <x v="0"/>
    <x v="1"/>
    <n v="3"/>
    <n v="2"/>
    <x v="2"/>
    <n v="7"/>
    <n v="18"/>
    <x v="2"/>
    <x v="0"/>
    <n v="3"/>
    <n v="0"/>
    <n v="10"/>
    <n v="3"/>
    <x v="3"/>
    <n v="4"/>
    <n v="1"/>
    <n v="7"/>
  </r>
  <r>
    <n v="1299"/>
    <s v="STAFF-933"/>
    <x v="0"/>
    <s v="Technical Degree"/>
    <x v="3"/>
    <x v="2"/>
    <n v="29"/>
    <x v="2"/>
    <s v="R&amp;D"/>
    <x v="2"/>
    <n v="7"/>
    <x v="0"/>
    <x v="0"/>
    <n v="1"/>
    <n v="31200"/>
    <x v="2"/>
    <x v="0"/>
    <x v="0"/>
    <n v="3"/>
    <n v="1"/>
    <x v="2"/>
    <n v="3"/>
    <n v="13"/>
    <x v="0"/>
    <x v="0"/>
    <n v="1"/>
    <n v="2"/>
    <n v="10"/>
    <n v="3"/>
    <x v="5"/>
    <n v="7"/>
    <n v="7"/>
    <n v="7"/>
  </r>
  <r>
    <n v="1301"/>
    <s v="STAFF-934"/>
    <x v="1"/>
    <s v="Technical Degree"/>
    <x v="3"/>
    <x v="0"/>
    <n v="28"/>
    <x v="2"/>
    <s v="R&amp;D"/>
    <x v="1"/>
    <n v="1"/>
    <x v="0"/>
    <x v="1"/>
    <n v="0"/>
    <n v="67200"/>
    <x v="1"/>
    <x v="1"/>
    <x v="2"/>
    <n v="3"/>
    <n v="1"/>
    <x v="3"/>
    <n v="2"/>
    <n v="11"/>
    <x v="0"/>
    <x v="0"/>
    <n v="2"/>
    <n v="0"/>
    <n v="5"/>
    <n v="2"/>
    <x v="11"/>
    <n v="2"/>
    <n v="1"/>
    <n v="2"/>
  </r>
  <r>
    <n v="1303"/>
    <s v="STAFF-935"/>
    <x v="0"/>
    <s v="Medical"/>
    <x v="3"/>
    <x v="0"/>
    <n v="25"/>
    <x v="2"/>
    <s v="R&amp;D"/>
    <x v="1"/>
    <n v="1"/>
    <x v="0"/>
    <x v="1"/>
    <n v="0"/>
    <n v="32000"/>
    <x v="2"/>
    <x v="1"/>
    <x v="2"/>
    <n v="3"/>
    <n v="1"/>
    <x v="1"/>
    <n v="1"/>
    <n v="18"/>
    <x v="2"/>
    <x v="0"/>
    <n v="4"/>
    <n v="0"/>
    <n v="2"/>
    <n v="2"/>
    <x v="4"/>
    <n v="2"/>
    <n v="2"/>
    <n v="1"/>
  </r>
  <r>
    <n v="1304"/>
    <s v="STAFF-936"/>
    <x v="1"/>
    <s v="Medical"/>
    <x v="3"/>
    <x v="1"/>
    <n v="32"/>
    <x v="2"/>
    <s v="Sales"/>
    <x v="0"/>
    <n v="8"/>
    <x v="0"/>
    <x v="1"/>
    <n v="0"/>
    <n v="44800"/>
    <x v="1"/>
    <x v="1"/>
    <x v="1"/>
    <n v="4"/>
    <n v="2"/>
    <x v="0"/>
    <n v="1"/>
    <n v="15"/>
    <x v="2"/>
    <x v="0"/>
    <n v="3"/>
    <n v="2"/>
    <n v="10"/>
    <n v="4"/>
    <x v="1"/>
    <n v="7"/>
    <n v="0"/>
    <n v="8"/>
  </r>
  <r>
    <n v="1306"/>
    <s v="STAFF-937"/>
    <x v="0"/>
    <s v="Medical"/>
    <x v="3"/>
    <x v="0"/>
    <n v="45"/>
    <x v="1"/>
    <s v="R&amp;D"/>
    <x v="5"/>
    <n v="25"/>
    <x v="1"/>
    <x v="1"/>
    <n v="0"/>
    <n v="66400"/>
    <x v="1"/>
    <x v="1"/>
    <x v="0"/>
    <n v="3"/>
    <n v="5"/>
    <x v="1"/>
    <n v="3"/>
    <n v="22"/>
    <x v="1"/>
    <x v="1"/>
    <n v="3"/>
    <n v="0"/>
    <n v="22"/>
    <n v="3"/>
    <x v="2"/>
    <n v="0"/>
    <n v="0"/>
    <n v="0"/>
  </r>
  <r>
    <n v="1307"/>
    <s v="STAFF-938"/>
    <x v="0"/>
    <s v="Medical"/>
    <x v="2"/>
    <x v="2"/>
    <n v="39"/>
    <x v="0"/>
    <s v="R&amp;D"/>
    <x v="5"/>
    <n v="13"/>
    <x v="2"/>
    <x v="1"/>
    <n v="0"/>
    <n v="75200"/>
    <x v="0"/>
    <x v="0"/>
    <x v="1"/>
    <n v="2"/>
    <n v="4"/>
    <x v="1"/>
    <n v="6"/>
    <n v="13"/>
    <x v="0"/>
    <x v="0"/>
    <n v="4"/>
    <n v="2"/>
    <n v="21"/>
    <n v="3"/>
    <x v="27"/>
    <n v="9"/>
    <n v="15"/>
    <n v="2"/>
  </r>
  <r>
    <n v="1308"/>
    <s v="STAFF-939"/>
    <x v="1"/>
    <s v="Life Sciences"/>
    <x v="2"/>
    <x v="2"/>
    <n v="58"/>
    <x v="3"/>
    <s v="R&amp;D"/>
    <x v="1"/>
    <n v="23"/>
    <x v="1"/>
    <x v="1"/>
    <n v="0"/>
    <n v="70400"/>
    <x v="0"/>
    <x v="1"/>
    <x v="3"/>
    <n v="3"/>
    <n v="1"/>
    <x v="2"/>
    <n v="1"/>
    <n v="12"/>
    <x v="0"/>
    <x v="0"/>
    <n v="4"/>
    <n v="2"/>
    <n v="2"/>
    <n v="3"/>
    <x v="4"/>
    <n v="2"/>
    <n v="2"/>
    <n v="2"/>
  </r>
  <r>
    <n v="1309"/>
    <s v="STAFF-940"/>
    <x v="1"/>
    <s v="Life Sciences"/>
    <x v="0"/>
    <x v="1"/>
    <n v="32"/>
    <x v="2"/>
    <s v="R&amp;D"/>
    <x v="2"/>
    <n v="7"/>
    <x v="0"/>
    <x v="0"/>
    <n v="1"/>
    <n v="63200"/>
    <x v="1"/>
    <x v="1"/>
    <x v="2"/>
    <n v="3"/>
    <n v="2"/>
    <x v="2"/>
    <n v="1"/>
    <n v="18"/>
    <x v="2"/>
    <x v="0"/>
    <n v="1"/>
    <n v="1"/>
    <n v="10"/>
    <n v="3"/>
    <x v="1"/>
    <n v="4"/>
    <n v="1"/>
    <n v="1"/>
  </r>
  <r>
    <n v="1310"/>
    <s v="STAFF-941"/>
    <x v="1"/>
    <s v="Medical"/>
    <x v="3"/>
    <x v="0"/>
    <n v="39"/>
    <x v="0"/>
    <s v="R&amp;D"/>
    <x v="1"/>
    <n v="23"/>
    <x v="1"/>
    <x v="0"/>
    <n v="1"/>
    <n v="74400"/>
    <x v="0"/>
    <x v="1"/>
    <x v="1"/>
    <n v="3"/>
    <n v="1"/>
    <x v="3"/>
    <n v="0"/>
    <n v="13"/>
    <x v="0"/>
    <x v="0"/>
    <n v="1"/>
    <n v="0"/>
    <n v="6"/>
    <n v="3"/>
    <x v="8"/>
    <n v="2"/>
    <n v="0"/>
    <n v="3"/>
  </r>
  <r>
    <n v="1311"/>
    <s v="STAFF-942"/>
    <x v="0"/>
    <s v="Technical Degree"/>
    <x v="3"/>
    <x v="1"/>
    <n v="30"/>
    <x v="2"/>
    <s v="R&amp;D"/>
    <x v="2"/>
    <n v="6"/>
    <x v="0"/>
    <x v="1"/>
    <n v="0"/>
    <n v="38400"/>
    <x v="2"/>
    <x v="1"/>
    <x v="3"/>
    <n v="2"/>
    <n v="2"/>
    <x v="0"/>
    <n v="0"/>
    <n v="12"/>
    <x v="0"/>
    <x v="0"/>
    <n v="1"/>
    <n v="1"/>
    <n v="10"/>
    <n v="3"/>
    <x v="7"/>
    <n v="2"/>
    <n v="6"/>
    <n v="7"/>
  </r>
  <r>
    <n v="1312"/>
    <s v="STAFF-943"/>
    <x v="0"/>
    <s v="Technical Degree"/>
    <x v="2"/>
    <x v="1"/>
    <n v="36"/>
    <x v="0"/>
    <s v="R&amp;D"/>
    <x v="4"/>
    <n v="10"/>
    <x v="2"/>
    <x v="1"/>
    <n v="0"/>
    <n v="50400"/>
    <x v="1"/>
    <x v="1"/>
    <x v="2"/>
    <n v="3"/>
    <n v="3"/>
    <x v="2"/>
    <n v="3"/>
    <n v="12"/>
    <x v="0"/>
    <x v="0"/>
    <n v="1"/>
    <n v="0"/>
    <n v="10"/>
    <n v="3"/>
    <x v="5"/>
    <n v="7"/>
    <n v="1"/>
    <n v="7"/>
  </r>
  <r>
    <n v="1314"/>
    <s v="STAFF-944"/>
    <x v="0"/>
    <s v="Life Sciences"/>
    <x v="0"/>
    <x v="0"/>
    <n v="46"/>
    <x v="1"/>
    <s v="HR"/>
    <x v="8"/>
    <n v="1"/>
    <x v="0"/>
    <x v="1"/>
    <n v="0"/>
    <n v="35200"/>
    <x v="2"/>
    <x v="1"/>
    <x v="2"/>
    <n v="3"/>
    <n v="1"/>
    <x v="3"/>
    <n v="6"/>
    <n v="12"/>
    <x v="0"/>
    <x v="0"/>
    <n v="3"/>
    <n v="0"/>
    <n v="10"/>
    <n v="4"/>
    <x v="5"/>
    <n v="6"/>
    <n v="5"/>
    <n v="7"/>
  </r>
  <r>
    <n v="1315"/>
    <s v="STAFF-945"/>
    <x v="0"/>
    <s v="Life Sciences"/>
    <x v="3"/>
    <x v="1"/>
    <n v="28"/>
    <x v="2"/>
    <s v="R&amp;D"/>
    <x v="2"/>
    <n v="1"/>
    <x v="0"/>
    <x v="1"/>
    <n v="0"/>
    <n v="44000"/>
    <x v="1"/>
    <x v="1"/>
    <x v="1"/>
    <n v="1"/>
    <n v="2"/>
    <x v="0"/>
    <n v="0"/>
    <n v="11"/>
    <x v="0"/>
    <x v="0"/>
    <n v="1"/>
    <n v="3"/>
    <n v="10"/>
    <n v="3"/>
    <x v="7"/>
    <n v="8"/>
    <n v="7"/>
    <n v="5"/>
  </r>
  <r>
    <n v="1317"/>
    <s v="STAFF-946"/>
    <x v="0"/>
    <s v="Life Sciences"/>
    <x v="3"/>
    <x v="1"/>
    <n v="50"/>
    <x v="1"/>
    <s v="R&amp;D"/>
    <x v="7"/>
    <n v="28"/>
    <x v="1"/>
    <x v="1"/>
    <n v="0"/>
    <n v="34400"/>
    <x v="2"/>
    <x v="0"/>
    <x v="2"/>
    <n v="3"/>
    <n v="4"/>
    <x v="3"/>
    <n v="4"/>
    <n v="11"/>
    <x v="0"/>
    <x v="0"/>
    <n v="2"/>
    <n v="0"/>
    <n v="25"/>
    <n v="3"/>
    <x v="11"/>
    <n v="2"/>
    <n v="1"/>
    <n v="2"/>
  </r>
  <r>
    <n v="1318"/>
    <s v="STAFF-947"/>
    <x v="1"/>
    <s v="Marketing"/>
    <x v="2"/>
    <x v="0"/>
    <n v="40"/>
    <x v="0"/>
    <s v="Sales"/>
    <x v="0"/>
    <n v="25"/>
    <x v="1"/>
    <x v="0"/>
    <n v="1"/>
    <n v="45600"/>
    <x v="1"/>
    <x v="0"/>
    <x v="2"/>
    <n v="2"/>
    <n v="3"/>
    <x v="1"/>
    <n v="2"/>
    <n v="12"/>
    <x v="0"/>
    <x v="0"/>
    <n v="3"/>
    <n v="0"/>
    <n v="9"/>
    <n v="3"/>
    <x v="8"/>
    <n v="4"/>
    <n v="1"/>
    <n v="0"/>
  </r>
  <r>
    <n v="1319"/>
    <s v="STAFF-948"/>
    <x v="1"/>
    <s v="Life Sciences"/>
    <x v="3"/>
    <x v="0"/>
    <n v="52"/>
    <x v="1"/>
    <s v="Sales"/>
    <x v="0"/>
    <n v="5"/>
    <x v="0"/>
    <x v="0"/>
    <n v="1"/>
    <n v="51200"/>
    <x v="1"/>
    <x v="0"/>
    <x v="0"/>
    <n v="3"/>
    <n v="3"/>
    <x v="1"/>
    <n v="9"/>
    <n v="19"/>
    <x v="2"/>
    <x v="0"/>
    <n v="3"/>
    <n v="0"/>
    <n v="10"/>
    <n v="2"/>
    <x v="3"/>
    <n v="7"/>
    <n v="7"/>
    <n v="7"/>
  </r>
  <r>
    <n v="1321"/>
    <s v="STAFF-949"/>
    <x v="0"/>
    <s v="Medical"/>
    <x v="2"/>
    <x v="1"/>
    <n v="30"/>
    <x v="2"/>
    <s v="R&amp;D"/>
    <x v="5"/>
    <n v="17"/>
    <x v="2"/>
    <x v="1"/>
    <n v="0"/>
    <n v="76000"/>
    <x v="0"/>
    <x v="0"/>
    <x v="0"/>
    <n v="3"/>
    <n v="3"/>
    <x v="3"/>
    <n v="1"/>
    <n v="23"/>
    <x v="1"/>
    <x v="1"/>
    <n v="4"/>
    <n v="2"/>
    <n v="9"/>
    <n v="3"/>
    <x v="7"/>
    <n v="1"/>
    <n v="0"/>
    <n v="8"/>
  </r>
  <r>
    <n v="1322"/>
    <s v="STAFF-950"/>
    <x v="1"/>
    <s v="Life Sciences"/>
    <x v="0"/>
    <x v="0"/>
    <n v="39"/>
    <x v="0"/>
    <s v="R&amp;D"/>
    <x v="3"/>
    <n v="18"/>
    <x v="2"/>
    <x v="1"/>
    <n v="0"/>
    <n v="25600"/>
    <x v="2"/>
    <x v="1"/>
    <x v="3"/>
    <n v="3"/>
    <n v="2"/>
    <x v="2"/>
    <n v="0"/>
    <n v="11"/>
    <x v="0"/>
    <x v="0"/>
    <n v="1"/>
    <n v="0"/>
    <n v="9"/>
    <n v="3"/>
    <x v="3"/>
    <n v="7"/>
    <n v="1"/>
    <n v="7"/>
  </r>
  <r>
    <n v="1324"/>
    <s v="STAFF-951"/>
    <x v="0"/>
    <s v="Life Sciences"/>
    <x v="2"/>
    <x v="2"/>
    <n v="31"/>
    <x v="2"/>
    <s v="Sales"/>
    <x v="0"/>
    <n v="2"/>
    <x v="0"/>
    <x v="1"/>
    <n v="0"/>
    <n v="45600"/>
    <x v="1"/>
    <x v="0"/>
    <x v="2"/>
    <n v="3"/>
    <n v="3"/>
    <x v="2"/>
    <n v="1"/>
    <n v="19"/>
    <x v="2"/>
    <x v="0"/>
    <n v="1"/>
    <n v="1"/>
    <n v="10"/>
    <n v="2"/>
    <x v="1"/>
    <n v="8"/>
    <n v="9"/>
    <n v="6"/>
  </r>
  <r>
    <n v="1329"/>
    <s v="STAFF-952"/>
    <x v="1"/>
    <s v="Medical"/>
    <x v="0"/>
    <x v="0"/>
    <n v="41"/>
    <x v="0"/>
    <s v="Sales"/>
    <x v="0"/>
    <n v="10"/>
    <x v="2"/>
    <x v="1"/>
    <n v="0"/>
    <n v="32000"/>
    <x v="2"/>
    <x v="1"/>
    <x v="1"/>
    <n v="1"/>
    <n v="2"/>
    <x v="1"/>
    <n v="1"/>
    <n v="13"/>
    <x v="0"/>
    <x v="0"/>
    <n v="1"/>
    <n v="0"/>
    <n v="19"/>
    <n v="3"/>
    <x v="27"/>
    <n v="2"/>
    <n v="11"/>
    <n v="9"/>
  </r>
  <r>
    <n v="1331"/>
    <s v="STAFF-953"/>
    <x v="0"/>
    <s v="Life Sciences"/>
    <x v="3"/>
    <x v="0"/>
    <n v="31"/>
    <x v="2"/>
    <s v="Sales"/>
    <x v="6"/>
    <n v="1"/>
    <x v="0"/>
    <x v="0"/>
    <n v="1"/>
    <n v="43200"/>
    <x v="1"/>
    <x v="0"/>
    <x v="2"/>
    <n v="3"/>
    <n v="1"/>
    <x v="1"/>
    <n v="1"/>
    <n v="11"/>
    <x v="0"/>
    <x v="0"/>
    <n v="1"/>
    <n v="0"/>
    <n v="3"/>
    <n v="4"/>
    <x v="11"/>
    <n v="2"/>
    <n v="2"/>
    <n v="2"/>
  </r>
  <r>
    <n v="1333"/>
    <s v="STAFF-954"/>
    <x v="1"/>
    <s v="Life Sciences"/>
    <x v="3"/>
    <x v="1"/>
    <n v="44"/>
    <x v="0"/>
    <s v="R&amp;D"/>
    <x v="2"/>
    <n v="3"/>
    <x v="0"/>
    <x v="0"/>
    <n v="1"/>
    <n v="71200"/>
    <x v="0"/>
    <x v="1"/>
    <x v="3"/>
    <n v="3"/>
    <n v="1"/>
    <x v="3"/>
    <n v="4"/>
    <n v="12"/>
    <x v="0"/>
    <x v="0"/>
    <n v="3"/>
    <n v="0"/>
    <n v="10"/>
    <n v="4"/>
    <x v="11"/>
    <n v="2"/>
    <n v="1"/>
    <n v="2"/>
  </r>
  <r>
    <n v="1334"/>
    <s v="STAFF-955"/>
    <x v="1"/>
    <s v="Life Sciences"/>
    <x v="1"/>
    <x v="1"/>
    <n v="42"/>
    <x v="0"/>
    <s v="R&amp;D"/>
    <x v="5"/>
    <n v="2"/>
    <x v="0"/>
    <x v="1"/>
    <n v="0"/>
    <n v="29600"/>
    <x v="2"/>
    <x v="0"/>
    <x v="1"/>
    <n v="3"/>
    <n v="4"/>
    <x v="2"/>
    <n v="0"/>
    <n v="13"/>
    <x v="0"/>
    <x v="0"/>
    <n v="4"/>
    <n v="0"/>
    <n v="21"/>
    <n v="2"/>
    <x v="23"/>
    <n v="8"/>
    <n v="2"/>
    <n v="10"/>
  </r>
  <r>
    <n v="1336"/>
    <s v="STAFF-956"/>
    <x v="0"/>
    <s v="Medical"/>
    <x v="0"/>
    <x v="1"/>
    <n v="55"/>
    <x v="3"/>
    <s v="R&amp;D"/>
    <x v="5"/>
    <n v="2"/>
    <x v="0"/>
    <x v="1"/>
    <n v="0"/>
    <n v="46400"/>
    <x v="1"/>
    <x v="1"/>
    <x v="2"/>
    <n v="1"/>
    <n v="5"/>
    <x v="2"/>
    <n v="4"/>
    <n v="14"/>
    <x v="0"/>
    <x v="0"/>
    <n v="4"/>
    <n v="1"/>
    <n v="23"/>
    <n v="3"/>
    <x v="27"/>
    <n v="9"/>
    <n v="9"/>
    <n v="11"/>
  </r>
  <r>
    <n v="1338"/>
    <s v="STAFF-957"/>
    <x v="1"/>
    <s v="Life Sciences"/>
    <x v="2"/>
    <x v="0"/>
    <n v="56"/>
    <x v="3"/>
    <s v="HR"/>
    <x v="5"/>
    <n v="8"/>
    <x v="0"/>
    <x v="1"/>
    <n v="0"/>
    <n v="79200"/>
    <x v="0"/>
    <x v="1"/>
    <x v="2"/>
    <n v="3"/>
    <n v="5"/>
    <x v="1"/>
    <n v="6"/>
    <n v="14"/>
    <x v="0"/>
    <x v="0"/>
    <n v="1"/>
    <n v="0"/>
    <n v="36"/>
    <n v="3"/>
    <x v="5"/>
    <n v="3"/>
    <n v="7"/>
    <n v="7"/>
  </r>
  <r>
    <n v="1340"/>
    <s v="STAFF-958"/>
    <x v="1"/>
    <s v="Life Sciences"/>
    <x v="0"/>
    <x v="2"/>
    <n v="40"/>
    <x v="0"/>
    <s v="R&amp;D"/>
    <x v="1"/>
    <n v="16"/>
    <x v="2"/>
    <x v="1"/>
    <n v="0"/>
    <n v="59200"/>
    <x v="1"/>
    <x v="1"/>
    <x v="1"/>
    <n v="3"/>
    <n v="1"/>
    <x v="2"/>
    <n v="9"/>
    <n v="16"/>
    <x v="2"/>
    <x v="0"/>
    <n v="2"/>
    <n v="1"/>
    <n v="6"/>
    <n v="3"/>
    <x v="9"/>
    <n v="2"/>
    <n v="0"/>
    <n v="0"/>
  </r>
  <r>
    <n v="1344"/>
    <s v="STAFF-959"/>
    <x v="1"/>
    <s v="Life Sciences"/>
    <x v="3"/>
    <x v="2"/>
    <n v="34"/>
    <x v="2"/>
    <s v="R&amp;D"/>
    <x v="4"/>
    <n v="9"/>
    <x v="0"/>
    <x v="1"/>
    <n v="0"/>
    <n v="68800"/>
    <x v="0"/>
    <x v="1"/>
    <x v="2"/>
    <n v="3"/>
    <n v="3"/>
    <x v="0"/>
    <n v="0"/>
    <n v="11"/>
    <x v="0"/>
    <x v="0"/>
    <n v="4"/>
    <n v="1"/>
    <n v="10"/>
    <n v="2"/>
    <x v="7"/>
    <n v="7"/>
    <n v="1"/>
    <n v="6"/>
  </r>
  <r>
    <n v="1346"/>
    <s v="STAFF-960"/>
    <x v="1"/>
    <s v="Life Sciences"/>
    <x v="3"/>
    <x v="0"/>
    <n v="40"/>
    <x v="0"/>
    <s v="R&amp;D"/>
    <x v="1"/>
    <n v="2"/>
    <x v="0"/>
    <x v="1"/>
    <n v="0"/>
    <n v="78400"/>
    <x v="0"/>
    <x v="1"/>
    <x v="1"/>
    <n v="3"/>
    <n v="2"/>
    <x v="0"/>
    <n v="1"/>
    <n v="13"/>
    <x v="0"/>
    <x v="0"/>
    <n v="3"/>
    <n v="0"/>
    <n v="9"/>
    <n v="3"/>
    <x v="7"/>
    <n v="8"/>
    <n v="8"/>
    <n v="8"/>
  </r>
  <r>
    <n v="1349"/>
    <s v="STAFF-961"/>
    <x v="0"/>
    <s v="Marketing"/>
    <x v="3"/>
    <x v="2"/>
    <n v="41"/>
    <x v="0"/>
    <s v="Sales"/>
    <x v="0"/>
    <n v="1"/>
    <x v="0"/>
    <x v="1"/>
    <n v="0"/>
    <n v="52800"/>
    <x v="1"/>
    <x v="1"/>
    <x v="1"/>
    <n v="3"/>
    <n v="2"/>
    <x v="3"/>
    <n v="0"/>
    <n v="17"/>
    <x v="2"/>
    <x v="0"/>
    <n v="4"/>
    <n v="1"/>
    <n v="10"/>
    <n v="3"/>
    <x v="7"/>
    <n v="3"/>
    <n v="1"/>
    <n v="7"/>
  </r>
  <r>
    <n v="1350"/>
    <s v="STAFF-962"/>
    <x v="1"/>
    <s v="Life Sciences"/>
    <x v="2"/>
    <x v="0"/>
    <n v="35"/>
    <x v="0"/>
    <s v="R&amp;D"/>
    <x v="1"/>
    <n v="4"/>
    <x v="0"/>
    <x v="1"/>
    <n v="0"/>
    <n v="69600"/>
    <x v="0"/>
    <x v="0"/>
    <x v="1"/>
    <n v="3"/>
    <n v="2"/>
    <x v="2"/>
    <n v="1"/>
    <n v="11"/>
    <x v="0"/>
    <x v="0"/>
    <n v="2"/>
    <n v="0"/>
    <n v="9"/>
    <n v="3"/>
    <x v="7"/>
    <n v="6"/>
    <n v="1"/>
    <n v="1"/>
  </r>
  <r>
    <n v="1352"/>
    <s v="STAFF-963"/>
    <x v="1"/>
    <s v="Life Sciences"/>
    <x v="3"/>
    <x v="2"/>
    <n v="51"/>
    <x v="1"/>
    <s v="HR"/>
    <x v="5"/>
    <n v="5"/>
    <x v="0"/>
    <x v="1"/>
    <n v="0"/>
    <n v="67200"/>
    <x v="1"/>
    <x v="0"/>
    <x v="1"/>
    <n v="3"/>
    <n v="4"/>
    <x v="1"/>
    <n v="1"/>
    <n v="11"/>
    <x v="0"/>
    <x v="0"/>
    <n v="2"/>
    <n v="1"/>
    <n v="33"/>
    <n v="3"/>
    <x v="26"/>
    <n v="9"/>
    <n v="0"/>
    <n v="10"/>
  </r>
  <r>
    <n v="1355"/>
    <s v="STAFF-964"/>
    <x v="0"/>
    <s v="Life Sciences"/>
    <x v="0"/>
    <x v="2"/>
    <n v="38"/>
    <x v="0"/>
    <s v="Sales"/>
    <x v="0"/>
    <n v="2"/>
    <x v="0"/>
    <x v="1"/>
    <n v="0"/>
    <n v="24800"/>
    <x v="2"/>
    <x v="1"/>
    <x v="0"/>
    <n v="3"/>
    <n v="2"/>
    <x v="3"/>
    <n v="3"/>
    <n v="15"/>
    <x v="2"/>
    <x v="0"/>
    <n v="4"/>
    <n v="1"/>
    <n v="11"/>
    <n v="3"/>
    <x v="5"/>
    <n v="7"/>
    <n v="1"/>
    <n v="7"/>
  </r>
  <r>
    <n v="1356"/>
    <s v="STAFF-965"/>
    <x v="0"/>
    <s v="Medical"/>
    <x v="0"/>
    <x v="0"/>
    <n v="34"/>
    <x v="2"/>
    <s v="Sales"/>
    <x v="0"/>
    <n v="15"/>
    <x v="2"/>
    <x v="1"/>
    <n v="0"/>
    <n v="52800"/>
    <x v="1"/>
    <x v="1"/>
    <x v="1"/>
    <n v="3"/>
    <n v="2"/>
    <x v="3"/>
    <n v="1"/>
    <n v="12"/>
    <x v="0"/>
    <x v="0"/>
    <n v="4"/>
    <n v="0"/>
    <n v="10"/>
    <n v="4"/>
    <x v="1"/>
    <n v="8"/>
    <n v="9"/>
    <n v="6"/>
  </r>
  <r>
    <n v="1358"/>
    <s v="STAFF-966"/>
    <x v="1"/>
    <s v="Medical"/>
    <x v="1"/>
    <x v="1"/>
    <n v="25"/>
    <x v="2"/>
    <s v="R&amp;D"/>
    <x v="2"/>
    <n v="19"/>
    <x v="2"/>
    <x v="1"/>
    <n v="0"/>
    <n v="53600"/>
    <x v="1"/>
    <x v="1"/>
    <x v="2"/>
    <n v="3"/>
    <n v="1"/>
    <x v="0"/>
    <n v="3"/>
    <n v="11"/>
    <x v="0"/>
    <x v="0"/>
    <n v="3"/>
    <n v="3"/>
    <n v="7"/>
    <n v="2"/>
    <x v="11"/>
    <n v="2"/>
    <n v="1"/>
    <n v="2"/>
  </r>
  <r>
    <n v="1360"/>
    <s v="STAFF-967"/>
    <x v="0"/>
    <s v="Medical"/>
    <x v="2"/>
    <x v="1"/>
    <n v="58"/>
    <x v="3"/>
    <s v="R&amp;D"/>
    <x v="3"/>
    <n v="7"/>
    <x v="0"/>
    <x v="0"/>
    <n v="1"/>
    <n v="42400"/>
    <x v="1"/>
    <x v="0"/>
    <x v="1"/>
    <n v="2"/>
    <n v="3"/>
    <x v="3"/>
    <n v="7"/>
    <n v="14"/>
    <x v="0"/>
    <x v="0"/>
    <n v="4"/>
    <n v="0"/>
    <n v="31"/>
    <n v="2"/>
    <x v="1"/>
    <n v="9"/>
    <n v="5"/>
    <n v="9"/>
  </r>
  <r>
    <n v="1361"/>
    <s v="STAFF-968"/>
    <x v="1"/>
    <s v="Life Sciences"/>
    <x v="2"/>
    <x v="1"/>
    <n v="40"/>
    <x v="0"/>
    <s v="R&amp;D"/>
    <x v="2"/>
    <n v="1"/>
    <x v="0"/>
    <x v="1"/>
    <n v="0"/>
    <n v="70400"/>
    <x v="0"/>
    <x v="1"/>
    <x v="0"/>
    <n v="3"/>
    <n v="1"/>
    <x v="1"/>
    <n v="3"/>
    <n v="22"/>
    <x v="1"/>
    <x v="1"/>
    <n v="3"/>
    <n v="1"/>
    <n v="7"/>
    <n v="3"/>
    <x v="9"/>
    <n v="2"/>
    <n v="0"/>
    <n v="3"/>
  </r>
  <r>
    <n v="1362"/>
    <s v="STAFF-969"/>
    <x v="0"/>
    <s v="Marketing"/>
    <x v="3"/>
    <x v="1"/>
    <n v="36"/>
    <x v="0"/>
    <s v="Sales"/>
    <x v="0"/>
    <n v="7"/>
    <x v="0"/>
    <x v="1"/>
    <n v="0"/>
    <n v="66400"/>
    <x v="1"/>
    <x v="1"/>
    <x v="3"/>
    <n v="4"/>
    <n v="2"/>
    <x v="3"/>
    <n v="2"/>
    <n v="16"/>
    <x v="2"/>
    <x v="0"/>
    <n v="4"/>
    <n v="1"/>
    <n v="17"/>
    <n v="2"/>
    <x v="15"/>
    <n v="7"/>
    <n v="6"/>
    <n v="13"/>
  </r>
  <r>
    <n v="1363"/>
    <s v="STAFF-970"/>
    <x v="1"/>
    <s v="Life Sciences"/>
    <x v="3"/>
    <x v="0"/>
    <n v="48"/>
    <x v="1"/>
    <s v="R&amp;D"/>
    <x v="3"/>
    <n v="4"/>
    <x v="0"/>
    <x v="1"/>
    <n v="0"/>
    <n v="43200"/>
    <x v="1"/>
    <x v="1"/>
    <x v="2"/>
    <n v="3"/>
    <n v="3"/>
    <x v="0"/>
    <n v="1"/>
    <n v="11"/>
    <x v="0"/>
    <x v="0"/>
    <n v="3"/>
    <n v="0"/>
    <n v="11"/>
    <n v="3"/>
    <x v="1"/>
    <n v="9"/>
    <n v="0"/>
    <n v="8"/>
  </r>
  <r>
    <n v="1364"/>
    <s v="STAFF-971"/>
    <x v="0"/>
    <s v="Medical"/>
    <x v="3"/>
    <x v="1"/>
    <n v="27"/>
    <x v="2"/>
    <s v="Sales"/>
    <x v="6"/>
    <n v="11"/>
    <x v="2"/>
    <x v="1"/>
    <n v="0"/>
    <n v="78400"/>
    <x v="0"/>
    <x v="1"/>
    <x v="1"/>
    <n v="4"/>
    <n v="1"/>
    <x v="0"/>
    <n v="8"/>
    <n v="14"/>
    <x v="0"/>
    <x v="0"/>
    <n v="2"/>
    <n v="1"/>
    <n v="5"/>
    <n v="3"/>
    <x v="6"/>
    <n v="0"/>
    <n v="0"/>
    <n v="0"/>
  </r>
  <r>
    <n v="1367"/>
    <s v="STAFF-972"/>
    <x v="0"/>
    <s v="Technical Degree"/>
    <x v="0"/>
    <x v="0"/>
    <n v="51"/>
    <x v="1"/>
    <s v="R&amp;D"/>
    <x v="3"/>
    <n v="11"/>
    <x v="2"/>
    <x v="1"/>
    <n v="0"/>
    <n v="65600"/>
    <x v="1"/>
    <x v="1"/>
    <x v="2"/>
    <n v="2"/>
    <n v="4"/>
    <x v="1"/>
    <n v="3"/>
    <n v="16"/>
    <x v="2"/>
    <x v="0"/>
    <n v="2"/>
    <n v="0"/>
    <n v="29"/>
    <n v="2"/>
    <x v="8"/>
    <n v="2"/>
    <n v="0"/>
    <n v="3"/>
  </r>
  <r>
    <n v="1368"/>
    <s v="STAFF-973"/>
    <x v="0"/>
    <s v="Life Sciences"/>
    <x v="3"/>
    <x v="0"/>
    <n v="18"/>
    <x v="4"/>
    <s v="R&amp;D"/>
    <x v="2"/>
    <n v="1"/>
    <x v="0"/>
    <x v="1"/>
    <n v="0"/>
    <n v="77600"/>
    <x v="0"/>
    <x v="1"/>
    <x v="2"/>
    <n v="3"/>
    <n v="1"/>
    <x v="0"/>
    <n v="1"/>
    <n v="15"/>
    <x v="2"/>
    <x v="0"/>
    <n v="3"/>
    <n v="0"/>
    <n v="0"/>
    <n v="4"/>
    <x v="2"/>
    <n v="0"/>
    <n v="0"/>
    <n v="0"/>
  </r>
  <r>
    <n v="1369"/>
    <s v="STAFF-974"/>
    <x v="0"/>
    <s v="Medical"/>
    <x v="3"/>
    <x v="1"/>
    <n v="35"/>
    <x v="0"/>
    <s v="R&amp;D"/>
    <x v="2"/>
    <n v="1"/>
    <x v="0"/>
    <x v="1"/>
    <n v="0"/>
    <n v="48000"/>
    <x v="1"/>
    <x v="1"/>
    <x v="2"/>
    <n v="2"/>
    <n v="2"/>
    <x v="0"/>
    <n v="0"/>
    <n v="12"/>
    <x v="0"/>
    <x v="0"/>
    <n v="2"/>
    <n v="1"/>
    <n v="10"/>
    <n v="3"/>
    <x v="7"/>
    <n v="7"/>
    <n v="0"/>
    <n v="0"/>
  </r>
  <r>
    <n v="1371"/>
    <s v="STAFF-975"/>
    <x v="1"/>
    <s v="Life Sciences"/>
    <x v="1"/>
    <x v="0"/>
    <n v="27"/>
    <x v="2"/>
    <s v="Sales"/>
    <x v="0"/>
    <n v="2"/>
    <x v="0"/>
    <x v="1"/>
    <n v="0"/>
    <n v="34400"/>
    <x v="2"/>
    <x v="1"/>
    <x v="2"/>
    <n v="1"/>
    <n v="2"/>
    <x v="0"/>
    <n v="3"/>
    <n v="20"/>
    <x v="1"/>
    <x v="1"/>
    <n v="2"/>
    <n v="0"/>
    <n v="8"/>
    <n v="3"/>
    <x v="0"/>
    <n v="2"/>
    <n v="0"/>
    <n v="0"/>
  </r>
  <r>
    <n v="1372"/>
    <s v="STAFF-976"/>
    <x v="1"/>
    <s v="Marketing"/>
    <x v="2"/>
    <x v="0"/>
    <n v="55"/>
    <x v="3"/>
    <s v="Sales"/>
    <x v="0"/>
    <n v="13"/>
    <x v="2"/>
    <x v="0"/>
    <n v="1"/>
    <n v="68000"/>
    <x v="0"/>
    <x v="0"/>
    <x v="3"/>
    <n v="4"/>
    <n v="4"/>
    <x v="2"/>
    <n v="6"/>
    <n v="17"/>
    <x v="2"/>
    <x v="0"/>
    <n v="3"/>
    <n v="0"/>
    <n v="24"/>
    <n v="2"/>
    <x v="27"/>
    <n v="7"/>
    <n v="3"/>
    <n v="8"/>
  </r>
  <r>
    <n v="1373"/>
    <s v="STAFF-977"/>
    <x v="1"/>
    <s v="Life Sciences"/>
    <x v="3"/>
    <x v="1"/>
    <n v="56"/>
    <x v="3"/>
    <s v="R&amp;D"/>
    <x v="3"/>
    <n v="23"/>
    <x v="1"/>
    <x v="1"/>
    <n v="0"/>
    <n v="54400"/>
    <x v="1"/>
    <x v="0"/>
    <x v="2"/>
    <n v="3"/>
    <n v="4"/>
    <x v="1"/>
    <n v="4"/>
    <n v="12"/>
    <x v="0"/>
    <x v="0"/>
    <n v="1"/>
    <n v="1"/>
    <n v="33"/>
    <n v="3"/>
    <x v="27"/>
    <n v="16"/>
    <n v="15"/>
    <n v="9"/>
  </r>
  <r>
    <n v="1374"/>
    <s v="STAFF-978"/>
    <x v="0"/>
    <s v="Technical Degree"/>
    <x v="1"/>
    <x v="2"/>
    <n v="34"/>
    <x v="2"/>
    <s v="R&amp;D"/>
    <x v="1"/>
    <n v="26"/>
    <x v="1"/>
    <x v="1"/>
    <n v="0"/>
    <n v="73600"/>
    <x v="0"/>
    <x v="1"/>
    <x v="3"/>
    <n v="2"/>
    <n v="1"/>
    <x v="2"/>
    <n v="1"/>
    <n v="20"/>
    <x v="1"/>
    <x v="1"/>
    <n v="3"/>
    <n v="3"/>
    <n v="5"/>
    <n v="3"/>
    <x v="8"/>
    <n v="4"/>
    <n v="0"/>
    <n v="0"/>
  </r>
  <r>
    <n v="1375"/>
    <s v="STAFF-979"/>
    <x v="0"/>
    <s v="Medical"/>
    <x v="1"/>
    <x v="2"/>
    <n v="40"/>
    <x v="0"/>
    <s v="R&amp;D"/>
    <x v="4"/>
    <n v="2"/>
    <x v="0"/>
    <x v="1"/>
    <n v="0"/>
    <n v="71200"/>
    <x v="0"/>
    <x v="1"/>
    <x v="0"/>
    <n v="4"/>
    <n v="2"/>
    <x v="2"/>
    <n v="5"/>
    <n v="20"/>
    <x v="1"/>
    <x v="1"/>
    <n v="2"/>
    <n v="3"/>
    <n v="15"/>
    <n v="3"/>
    <x v="12"/>
    <n v="11"/>
    <n v="11"/>
    <n v="8"/>
  </r>
  <r>
    <n v="1377"/>
    <s v="STAFF-980"/>
    <x v="1"/>
    <s v="Medical"/>
    <x v="3"/>
    <x v="1"/>
    <n v="34"/>
    <x v="2"/>
    <s v="R&amp;D"/>
    <x v="2"/>
    <n v="29"/>
    <x v="1"/>
    <x v="1"/>
    <n v="0"/>
    <n v="68800"/>
    <x v="0"/>
    <x v="1"/>
    <x v="0"/>
    <n v="3"/>
    <n v="2"/>
    <x v="2"/>
    <n v="4"/>
    <n v="13"/>
    <x v="0"/>
    <x v="0"/>
    <n v="1"/>
    <n v="2"/>
    <n v="10"/>
    <n v="3"/>
    <x v="3"/>
    <n v="7"/>
    <n v="7"/>
    <n v="7"/>
  </r>
  <r>
    <n v="1379"/>
    <s v="STAFF-981"/>
    <x v="0"/>
    <s v="Life Sciences"/>
    <x v="3"/>
    <x v="0"/>
    <n v="31"/>
    <x v="2"/>
    <s v="Sales"/>
    <x v="6"/>
    <n v="2"/>
    <x v="0"/>
    <x v="0"/>
    <n v="1"/>
    <n v="72000"/>
    <x v="0"/>
    <x v="1"/>
    <x v="1"/>
    <n v="2"/>
    <n v="1"/>
    <x v="0"/>
    <n v="7"/>
    <n v="14"/>
    <x v="0"/>
    <x v="0"/>
    <n v="3"/>
    <n v="0"/>
    <n v="3"/>
    <n v="4"/>
    <x v="6"/>
    <n v="0"/>
    <n v="0"/>
    <n v="0"/>
  </r>
  <r>
    <n v="1380"/>
    <s v="STAFF-982"/>
    <x v="0"/>
    <s v="Marketing"/>
    <x v="2"/>
    <x v="1"/>
    <n v="35"/>
    <x v="0"/>
    <s v="Sales"/>
    <x v="0"/>
    <n v="18"/>
    <x v="2"/>
    <x v="0"/>
    <n v="1"/>
    <n v="53600"/>
    <x v="1"/>
    <x v="0"/>
    <x v="2"/>
    <n v="3"/>
    <n v="2"/>
    <x v="2"/>
    <n v="0"/>
    <n v="18"/>
    <x v="2"/>
    <x v="0"/>
    <n v="3"/>
    <n v="1"/>
    <n v="5"/>
    <n v="2"/>
    <x v="9"/>
    <n v="2"/>
    <n v="3"/>
    <n v="2"/>
  </r>
  <r>
    <n v="1382"/>
    <s v="STAFF-983"/>
    <x v="1"/>
    <s v="Life Sciences"/>
    <x v="3"/>
    <x v="2"/>
    <n v="38"/>
    <x v="0"/>
    <s v="R&amp;D"/>
    <x v="1"/>
    <n v="7"/>
    <x v="0"/>
    <x v="1"/>
    <n v="0"/>
    <n v="45600"/>
    <x v="1"/>
    <x v="1"/>
    <x v="2"/>
    <n v="4"/>
    <n v="1"/>
    <x v="2"/>
    <n v="1"/>
    <n v="11"/>
    <x v="0"/>
    <x v="0"/>
    <n v="4"/>
    <n v="3"/>
    <n v="4"/>
    <n v="3"/>
    <x v="9"/>
    <n v="2"/>
    <n v="0"/>
    <n v="3"/>
  </r>
  <r>
    <n v="1383"/>
    <s v="STAFF-984"/>
    <x v="0"/>
    <s v="Technical Degree"/>
    <x v="2"/>
    <x v="0"/>
    <n v="34"/>
    <x v="2"/>
    <s v="R&amp;D"/>
    <x v="4"/>
    <n v="2"/>
    <x v="0"/>
    <x v="1"/>
    <n v="0"/>
    <n v="78400"/>
    <x v="0"/>
    <x v="1"/>
    <x v="1"/>
    <n v="3"/>
    <n v="2"/>
    <x v="0"/>
    <n v="1"/>
    <n v="11"/>
    <x v="0"/>
    <x v="0"/>
    <n v="4"/>
    <n v="0"/>
    <n v="14"/>
    <n v="4"/>
    <x v="13"/>
    <n v="11"/>
    <n v="4"/>
    <n v="11"/>
  </r>
  <r>
    <n v="1387"/>
    <s v="STAFF-985"/>
    <x v="1"/>
    <s v="Life Sciences"/>
    <x v="3"/>
    <x v="1"/>
    <n v="28"/>
    <x v="2"/>
    <s v="Sales"/>
    <x v="0"/>
    <n v="26"/>
    <x v="1"/>
    <x v="1"/>
    <n v="0"/>
    <n v="38400"/>
    <x v="2"/>
    <x v="1"/>
    <x v="1"/>
    <n v="2"/>
    <n v="2"/>
    <x v="3"/>
    <n v="1"/>
    <n v="11"/>
    <x v="0"/>
    <x v="0"/>
    <n v="3"/>
    <n v="1"/>
    <n v="5"/>
    <n v="3"/>
    <x v="8"/>
    <n v="3"/>
    <n v="0"/>
    <n v="4"/>
  </r>
  <r>
    <n v="1389"/>
    <s v="STAFF-986"/>
    <x v="1"/>
    <s v="Medical"/>
    <x v="2"/>
    <x v="1"/>
    <n v="31"/>
    <x v="2"/>
    <s v="R&amp;D"/>
    <x v="3"/>
    <n v="22"/>
    <x v="1"/>
    <x v="0"/>
    <n v="1"/>
    <n v="78400"/>
    <x v="0"/>
    <x v="0"/>
    <x v="2"/>
    <n v="3"/>
    <n v="2"/>
    <x v="2"/>
    <n v="1"/>
    <n v="15"/>
    <x v="2"/>
    <x v="0"/>
    <n v="4"/>
    <n v="2"/>
    <n v="10"/>
    <n v="2"/>
    <x v="1"/>
    <n v="2"/>
    <n v="6"/>
    <n v="7"/>
  </r>
  <r>
    <n v="1390"/>
    <s v="STAFF-987"/>
    <x v="1"/>
    <s v="Life Sciences"/>
    <x v="2"/>
    <x v="1"/>
    <n v="39"/>
    <x v="0"/>
    <s v="Sales"/>
    <x v="0"/>
    <n v="21"/>
    <x v="1"/>
    <x v="1"/>
    <n v="0"/>
    <n v="35200"/>
    <x v="2"/>
    <x v="0"/>
    <x v="3"/>
    <n v="2"/>
    <n v="2"/>
    <x v="0"/>
    <n v="3"/>
    <n v="12"/>
    <x v="0"/>
    <x v="0"/>
    <n v="4"/>
    <n v="2"/>
    <n v="8"/>
    <n v="4"/>
    <x v="8"/>
    <n v="4"/>
    <n v="1"/>
    <n v="4"/>
  </r>
  <r>
    <n v="1391"/>
    <s v="STAFF-988"/>
    <x v="1"/>
    <s v="Marketing"/>
    <x v="3"/>
    <x v="1"/>
    <n v="51"/>
    <x v="1"/>
    <s v="Sales"/>
    <x v="0"/>
    <n v="2"/>
    <x v="0"/>
    <x v="1"/>
    <n v="0"/>
    <n v="41600"/>
    <x v="1"/>
    <x v="1"/>
    <x v="0"/>
    <n v="3"/>
    <n v="3"/>
    <x v="1"/>
    <n v="2"/>
    <n v="11"/>
    <x v="0"/>
    <x v="0"/>
    <n v="2"/>
    <n v="0"/>
    <n v="14"/>
    <n v="3"/>
    <x v="9"/>
    <n v="2"/>
    <n v="3"/>
    <n v="2"/>
  </r>
  <r>
    <n v="1392"/>
    <s v="STAFF-989"/>
    <x v="0"/>
    <s v="Life Sciences"/>
    <x v="3"/>
    <x v="2"/>
    <n v="41"/>
    <x v="0"/>
    <s v="R&amp;D"/>
    <x v="1"/>
    <n v="22"/>
    <x v="1"/>
    <x v="1"/>
    <n v="0"/>
    <n v="60000"/>
    <x v="1"/>
    <x v="0"/>
    <x v="2"/>
    <n v="3"/>
    <n v="2"/>
    <x v="0"/>
    <n v="3"/>
    <n v="14"/>
    <x v="0"/>
    <x v="0"/>
    <n v="1"/>
    <n v="2"/>
    <n v="12"/>
    <n v="2"/>
    <x v="0"/>
    <n v="2"/>
    <n v="3"/>
    <n v="3"/>
  </r>
  <r>
    <n v="1394"/>
    <s v="STAFF-990"/>
    <x v="1"/>
    <s v="Life Sciences"/>
    <x v="1"/>
    <x v="1"/>
    <n v="37"/>
    <x v="0"/>
    <s v="R&amp;D"/>
    <x v="1"/>
    <n v="4"/>
    <x v="0"/>
    <x v="1"/>
    <n v="0"/>
    <n v="43200"/>
    <x v="1"/>
    <x v="0"/>
    <x v="1"/>
    <n v="3"/>
    <n v="1"/>
    <x v="2"/>
    <n v="7"/>
    <n v="15"/>
    <x v="2"/>
    <x v="0"/>
    <n v="4"/>
    <n v="0"/>
    <n v="8"/>
    <n v="3"/>
    <x v="0"/>
    <n v="4"/>
    <n v="1"/>
    <n v="3"/>
  </r>
  <r>
    <n v="1395"/>
    <s v="STAFF-991"/>
    <x v="1"/>
    <s v="Life Sciences"/>
    <x v="1"/>
    <x v="1"/>
    <n v="33"/>
    <x v="2"/>
    <s v="Sales"/>
    <x v="0"/>
    <n v="5"/>
    <x v="0"/>
    <x v="1"/>
    <n v="0"/>
    <n v="48800"/>
    <x v="1"/>
    <x v="1"/>
    <x v="0"/>
    <n v="3"/>
    <n v="2"/>
    <x v="0"/>
    <n v="6"/>
    <n v="13"/>
    <x v="0"/>
    <x v="0"/>
    <n v="1"/>
    <n v="0"/>
    <n v="8"/>
    <n v="4"/>
    <x v="8"/>
    <n v="4"/>
    <n v="1"/>
    <n v="2"/>
  </r>
  <r>
    <n v="1396"/>
    <s v="STAFF-992"/>
    <x v="1"/>
    <s v="Marketing"/>
    <x v="1"/>
    <x v="1"/>
    <n v="32"/>
    <x v="2"/>
    <s v="Sales"/>
    <x v="0"/>
    <n v="2"/>
    <x v="0"/>
    <x v="1"/>
    <n v="0"/>
    <n v="28800"/>
    <x v="2"/>
    <x v="0"/>
    <x v="1"/>
    <n v="3"/>
    <n v="2"/>
    <x v="1"/>
    <n v="0"/>
    <n v="13"/>
    <x v="0"/>
    <x v="0"/>
    <n v="1"/>
    <n v="3"/>
    <n v="4"/>
    <n v="2"/>
    <x v="11"/>
    <n v="2"/>
    <n v="1"/>
    <n v="2"/>
  </r>
  <r>
    <n v="1397"/>
    <s v="STAFF-993"/>
    <x v="1"/>
    <s v="Life Sciences"/>
    <x v="0"/>
    <x v="1"/>
    <n v="39"/>
    <x v="0"/>
    <s v="R&amp;D"/>
    <x v="4"/>
    <n v="25"/>
    <x v="1"/>
    <x v="1"/>
    <n v="0"/>
    <n v="56800"/>
    <x v="1"/>
    <x v="1"/>
    <x v="1"/>
    <n v="3"/>
    <n v="3"/>
    <x v="2"/>
    <n v="3"/>
    <n v="21"/>
    <x v="1"/>
    <x v="1"/>
    <n v="2"/>
    <n v="1"/>
    <n v="13"/>
    <n v="3"/>
    <x v="0"/>
    <n v="4"/>
    <n v="0"/>
    <n v="5"/>
  </r>
  <r>
    <n v="1399"/>
    <s v="STAFF-994"/>
    <x v="1"/>
    <s v="Life Sciences"/>
    <x v="1"/>
    <x v="1"/>
    <n v="25"/>
    <x v="2"/>
    <s v="Sales"/>
    <x v="0"/>
    <n v="18"/>
    <x v="2"/>
    <x v="1"/>
    <n v="0"/>
    <n v="74400"/>
    <x v="0"/>
    <x v="1"/>
    <x v="3"/>
    <n v="4"/>
    <n v="2"/>
    <x v="2"/>
    <n v="2"/>
    <n v="11"/>
    <x v="0"/>
    <x v="0"/>
    <n v="2"/>
    <n v="0"/>
    <n v="6"/>
    <n v="2"/>
    <x v="11"/>
    <n v="2"/>
    <n v="1"/>
    <n v="2"/>
  </r>
  <r>
    <n v="1401"/>
    <s v="STAFF-995"/>
    <x v="0"/>
    <s v="Medical"/>
    <x v="0"/>
    <x v="1"/>
    <n v="52"/>
    <x v="1"/>
    <s v="R&amp;D"/>
    <x v="3"/>
    <n v="28"/>
    <x v="1"/>
    <x v="1"/>
    <n v="0"/>
    <n v="47200"/>
    <x v="1"/>
    <x v="0"/>
    <x v="2"/>
    <n v="4"/>
    <n v="4"/>
    <x v="2"/>
    <n v="2"/>
    <n v="11"/>
    <x v="0"/>
    <x v="0"/>
    <n v="2"/>
    <n v="1"/>
    <n v="24"/>
    <n v="2"/>
    <x v="8"/>
    <n v="3"/>
    <n v="0"/>
    <n v="2"/>
  </r>
  <r>
    <n v="1402"/>
    <s v="STAFF-996"/>
    <x v="0"/>
    <s v="Medical"/>
    <x v="3"/>
    <x v="0"/>
    <n v="43"/>
    <x v="0"/>
    <s v="R&amp;D"/>
    <x v="1"/>
    <n v="6"/>
    <x v="0"/>
    <x v="1"/>
    <n v="0"/>
    <n v="58400"/>
    <x v="1"/>
    <x v="0"/>
    <x v="3"/>
    <n v="2"/>
    <n v="2"/>
    <x v="2"/>
    <n v="1"/>
    <n v="14"/>
    <x v="0"/>
    <x v="0"/>
    <n v="1"/>
    <n v="0"/>
    <n v="20"/>
    <n v="1"/>
    <x v="23"/>
    <n v="7"/>
    <n v="1"/>
    <n v="8"/>
  </r>
  <r>
    <n v="1403"/>
    <s v="STAFF-997"/>
    <x v="0"/>
    <s v="Marketing"/>
    <x v="3"/>
    <x v="1"/>
    <n v="27"/>
    <x v="2"/>
    <s v="Sales"/>
    <x v="0"/>
    <n v="10"/>
    <x v="2"/>
    <x v="1"/>
    <n v="0"/>
    <n v="78400"/>
    <x v="0"/>
    <x v="0"/>
    <x v="2"/>
    <n v="2"/>
    <n v="2"/>
    <x v="0"/>
    <n v="1"/>
    <n v="11"/>
    <x v="0"/>
    <x v="0"/>
    <n v="4"/>
    <n v="0"/>
    <n v="6"/>
    <n v="3"/>
    <x v="0"/>
    <n v="2"/>
    <n v="4"/>
    <n v="4"/>
  </r>
  <r>
    <n v="1405"/>
    <s v="STAFF-998"/>
    <x v="0"/>
    <s v="Life Sciences"/>
    <x v="2"/>
    <x v="0"/>
    <n v="27"/>
    <x v="2"/>
    <s v="R&amp;D"/>
    <x v="1"/>
    <n v="17"/>
    <x v="2"/>
    <x v="0"/>
    <n v="1"/>
    <n v="40800"/>
    <x v="1"/>
    <x v="0"/>
    <x v="2"/>
    <n v="3"/>
    <n v="1"/>
    <x v="2"/>
    <n v="1"/>
    <n v="13"/>
    <x v="0"/>
    <x v="0"/>
    <n v="4"/>
    <n v="0"/>
    <n v="8"/>
    <n v="3"/>
    <x v="3"/>
    <n v="2"/>
    <n v="7"/>
    <n v="7"/>
  </r>
  <r>
    <n v="1407"/>
    <s v="STAFF-999"/>
    <x v="1"/>
    <s v="Medical"/>
    <x v="1"/>
    <x v="0"/>
    <n v="26"/>
    <x v="2"/>
    <s v="R&amp;D"/>
    <x v="1"/>
    <n v="2"/>
    <x v="0"/>
    <x v="1"/>
    <n v="0"/>
    <n v="28800"/>
    <x v="2"/>
    <x v="1"/>
    <x v="3"/>
    <n v="2"/>
    <n v="1"/>
    <x v="0"/>
    <n v="0"/>
    <n v="12"/>
    <x v="0"/>
    <x v="0"/>
    <n v="4"/>
    <n v="0"/>
    <n v="5"/>
    <n v="3"/>
    <x v="9"/>
    <n v="3"/>
    <n v="1"/>
    <n v="1"/>
  </r>
  <r>
    <n v="1408"/>
    <s v="STAFF-1000"/>
    <x v="0"/>
    <s v="Human Resources"/>
    <x v="3"/>
    <x v="1"/>
    <n v="42"/>
    <x v="0"/>
    <s v="HR"/>
    <x v="5"/>
    <n v="10"/>
    <x v="2"/>
    <x v="1"/>
    <n v="0"/>
    <n v="24800"/>
    <x v="2"/>
    <x v="1"/>
    <x v="1"/>
    <n v="3"/>
    <n v="4"/>
    <x v="3"/>
    <n v="0"/>
    <n v="14"/>
    <x v="0"/>
    <x v="0"/>
    <n v="3"/>
    <n v="1"/>
    <n v="21"/>
    <n v="3"/>
    <x v="23"/>
    <n v="7"/>
    <n v="0"/>
    <n v="9"/>
  </r>
  <r>
    <n v="1955"/>
    <s v="STAFF-1001"/>
    <x v="0"/>
    <s v="Medical"/>
    <x v="2"/>
    <x v="2"/>
    <n v="32"/>
    <x v="2"/>
    <s v="R&amp;D"/>
    <x v="4"/>
    <n v="15"/>
    <x v="2"/>
    <x v="1"/>
    <n v="0"/>
    <n v="27200"/>
    <x v="2"/>
    <x v="1"/>
    <x v="1"/>
    <n v="3"/>
    <n v="2"/>
    <x v="0"/>
    <n v="5"/>
    <n v="18"/>
    <x v="2"/>
    <x v="0"/>
    <n v="2"/>
    <n v="1"/>
    <n v="9"/>
    <n v="3"/>
    <x v="8"/>
    <n v="1"/>
    <n v="1"/>
    <n v="2"/>
  </r>
  <r>
    <n v="1662"/>
    <s v="STAFF-1002"/>
    <x v="0"/>
    <s v="Medical"/>
    <x v="2"/>
    <x v="1"/>
    <n v="36"/>
    <x v="0"/>
    <s v="R&amp;D"/>
    <x v="3"/>
    <n v="1"/>
    <x v="0"/>
    <x v="1"/>
    <n v="0"/>
    <n v="26400"/>
    <x v="2"/>
    <x v="1"/>
    <x v="2"/>
    <n v="2"/>
    <n v="2"/>
    <x v="2"/>
    <n v="0"/>
    <n v="15"/>
    <x v="2"/>
    <x v="0"/>
    <n v="3"/>
    <n v="0"/>
    <n v="4"/>
    <n v="3"/>
    <x v="11"/>
    <n v="2"/>
    <n v="1"/>
    <n v="2"/>
  </r>
  <r>
    <n v="1630"/>
    <s v="STAFF-1003"/>
    <x v="0"/>
    <s v="Life Sciences"/>
    <x v="2"/>
    <x v="1"/>
    <n v="35"/>
    <x v="0"/>
    <s v="R&amp;D"/>
    <x v="4"/>
    <n v="8"/>
    <x v="0"/>
    <x v="1"/>
    <n v="0"/>
    <n v="41600"/>
    <x v="1"/>
    <x v="1"/>
    <x v="1"/>
    <n v="3"/>
    <n v="2"/>
    <x v="2"/>
    <n v="1"/>
    <n v="12"/>
    <x v="0"/>
    <x v="0"/>
    <n v="4"/>
    <n v="1"/>
    <n v="15"/>
    <n v="3"/>
    <x v="13"/>
    <n v="11"/>
    <n v="2"/>
    <n v="9"/>
  </r>
  <r>
    <n v="2000"/>
    <s v="STAFF-1004"/>
    <x v="0"/>
    <s v="Medical"/>
    <x v="1"/>
    <x v="1"/>
    <n v="47"/>
    <x v="1"/>
    <s v="R&amp;D"/>
    <x v="7"/>
    <n v="1"/>
    <x v="0"/>
    <x v="1"/>
    <n v="0"/>
    <n v="78400"/>
    <x v="0"/>
    <x v="1"/>
    <x v="1"/>
    <n v="3"/>
    <n v="3"/>
    <x v="1"/>
    <n v="0"/>
    <n v="18"/>
    <x v="2"/>
    <x v="0"/>
    <n v="1"/>
    <n v="2"/>
    <n v="14"/>
    <n v="1"/>
    <x v="20"/>
    <n v="8"/>
    <n v="5"/>
    <n v="12"/>
  </r>
  <r>
    <n v="1839"/>
    <s v="STAFF-1005"/>
    <x v="0"/>
    <s v="Medical"/>
    <x v="3"/>
    <x v="0"/>
    <n v="18"/>
    <x v="4"/>
    <s v="R&amp;D"/>
    <x v="1"/>
    <n v="14"/>
    <x v="2"/>
    <x v="1"/>
    <n v="0"/>
    <n v="26400"/>
    <x v="2"/>
    <x v="1"/>
    <x v="0"/>
    <n v="3"/>
    <n v="1"/>
    <x v="2"/>
    <n v="1"/>
    <n v="16"/>
    <x v="2"/>
    <x v="0"/>
    <n v="3"/>
    <n v="0"/>
    <n v="0"/>
    <n v="1"/>
    <x v="2"/>
    <n v="0"/>
    <n v="0"/>
    <n v="0"/>
  </r>
  <r>
    <n v="1929"/>
    <s v="STAFF-1006"/>
    <x v="0"/>
    <s v="Life Sciences"/>
    <x v="2"/>
    <x v="1"/>
    <n v="39"/>
    <x v="0"/>
    <s v="Sales"/>
    <x v="0"/>
    <n v="21"/>
    <x v="1"/>
    <x v="1"/>
    <n v="0"/>
    <n v="25600"/>
    <x v="2"/>
    <x v="1"/>
    <x v="3"/>
    <n v="1"/>
    <n v="2"/>
    <x v="2"/>
    <n v="6"/>
    <n v="19"/>
    <x v="2"/>
    <x v="0"/>
    <n v="3"/>
    <n v="1"/>
    <n v="10"/>
    <n v="3"/>
    <x v="11"/>
    <n v="2"/>
    <n v="1"/>
    <n v="2"/>
  </r>
  <r>
    <n v="1495"/>
    <s v="STAFF-1007"/>
    <x v="0"/>
    <s v="Life Sciences"/>
    <x v="0"/>
    <x v="1"/>
    <n v="24"/>
    <x v="2"/>
    <s v="Sales"/>
    <x v="6"/>
    <n v="13"/>
    <x v="2"/>
    <x v="1"/>
    <n v="0"/>
    <n v="62400"/>
    <x v="1"/>
    <x v="1"/>
    <x v="2"/>
    <n v="3"/>
    <n v="1"/>
    <x v="1"/>
    <n v="1"/>
    <n v="13"/>
    <x v="0"/>
    <x v="0"/>
    <n v="3"/>
    <n v="1"/>
    <n v="1"/>
    <n v="3"/>
    <x v="6"/>
    <n v="0"/>
    <n v="0"/>
    <n v="0"/>
  </r>
  <r>
    <n v="1756"/>
    <s v="STAFF-1008"/>
    <x v="0"/>
    <s v="Marketing"/>
    <x v="3"/>
    <x v="0"/>
    <n v="33"/>
    <x v="2"/>
    <s v="Sales"/>
    <x v="0"/>
    <n v="2"/>
    <x v="0"/>
    <x v="1"/>
    <n v="0"/>
    <n v="49600"/>
    <x v="1"/>
    <x v="1"/>
    <x v="2"/>
    <n v="3"/>
    <n v="2"/>
    <x v="1"/>
    <n v="8"/>
    <n v="15"/>
    <x v="2"/>
    <x v="0"/>
    <n v="4"/>
    <n v="0"/>
    <n v="13"/>
    <n v="2"/>
    <x v="19"/>
    <n v="7"/>
    <n v="1"/>
    <n v="7"/>
  </r>
  <r>
    <n v="1900"/>
    <s v="STAFF-1009"/>
    <x v="0"/>
    <s v="Medical"/>
    <x v="3"/>
    <x v="2"/>
    <n v="48"/>
    <x v="1"/>
    <s v="R&amp;D"/>
    <x v="5"/>
    <n v="22"/>
    <x v="1"/>
    <x v="1"/>
    <n v="0"/>
    <n v="46400"/>
    <x v="1"/>
    <x v="1"/>
    <x v="2"/>
    <n v="3"/>
    <n v="4"/>
    <x v="0"/>
    <n v="3"/>
    <n v="11"/>
    <x v="0"/>
    <x v="0"/>
    <n v="2"/>
    <n v="1"/>
    <n v="24"/>
    <n v="3"/>
    <x v="14"/>
    <n v="17"/>
    <n v="4"/>
    <n v="7"/>
  </r>
  <r>
    <n v="2025"/>
    <s v="STAFF-1010"/>
    <x v="0"/>
    <s v="Life Sciences"/>
    <x v="0"/>
    <x v="2"/>
    <n v="36"/>
    <x v="0"/>
    <s v="R&amp;D"/>
    <x v="3"/>
    <n v="4"/>
    <x v="0"/>
    <x v="1"/>
    <n v="0"/>
    <n v="77600"/>
    <x v="0"/>
    <x v="1"/>
    <x v="2"/>
    <n v="3"/>
    <n v="2"/>
    <x v="1"/>
    <n v="7"/>
    <n v="13"/>
    <x v="0"/>
    <x v="0"/>
    <n v="2"/>
    <n v="3"/>
    <n v="18"/>
    <n v="3"/>
    <x v="9"/>
    <n v="2"/>
    <n v="0"/>
    <n v="2"/>
  </r>
  <r>
    <n v="1760"/>
    <s v="STAFF-1011"/>
    <x v="0"/>
    <s v="Medical"/>
    <x v="0"/>
    <x v="1"/>
    <n v="38"/>
    <x v="0"/>
    <s v="R&amp;D"/>
    <x v="2"/>
    <n v="2"/>
    <x v="0"/>
    <x v="1"/>
    <n v="0"/>
    <n v="60000"/>
    <x v="1"/>
    <x v="1"/>
    <x v="1"/>
    <n v="2"/>
    <n v="1"/>
    <x v="1"/>
    <n v="4"/>
    <n v="14"/>
    <x v="0"/>
    <x v="0"/>
    <n v="2"/>
    <n v="1"/>
    <n v="9"/>
    <n v="2"/>
    <x v="0"/>
    <n v="1"/>
    <n v="0"/>
    <n v="5"/>
  </r>
  <r>
    <n v="1870"/>
    <s v="STAFF-1012"/>
    <x v="0"/>
    <s v="Life Sciences"/>
    <x v="3"/>
    <x v="1"/>
    <n v="27"/>
    <x v="2"/>
    <s v="R&amp;D"/>
    <x v="1"/>
    <n v="15"/>
    <x v="2"/>
    <x v="1"/>
    <n v="0"/>
    <n v="61600"/>
    <x v="1"/>
    <x v="1"/>
    <x v="2"/>
    <n v="2"/>
    <n v="1"/>
    <x v="3"/>
    <n v="0"/>
    <n v="19"/>
    <x v="2"/>
    <x v="0"/>
    <n v="4"/>
    <n v="1"/>
    <n v="8"/>
    <n v="2"/>
    <x v="5"/>
    <n v="6"/>
    <n v="7"/>
    <n v="3"/>
  </r>
  <r>
    <n v="1985"/>
    <s v="STAFF-1013"/>
    <x v="0"/>
    <s v="Technical Degree"/>
    <x v="3"/>
    <x v="1"/>
    <n v="40"/>
    <x v="0"/>
    <s v="R&amp;D"/>
    <x v="2"/>
    <n v="11"/>
    <x v="2"/>
    <x v="1"/>
    <n v="0"/>
    <n v="58400"/>
    <x v="1"/>
    <x v="1"/>
    <x v="2"/>
    <n v="3"/>
    <n v="2"/>
    <x v="2"/>
    <n v="1"/>
    <n v="11"/>
    <x v="0"/>
    <x v="0"/>
    <n v="1"/>
    <n v="1"/>
    <n v="10"/>
    <n v="4"/>
    <x v="1"/>
    <n v="9"/>
    <n v="9"/>
    <n v="4"/>
  </r>
  <r>
    <n v="1513"/>
    <s v="STAFF-1014"/>
    <x v="0"/>
    <s v="Life Sciences"/>
    <x v="1"/>
    <x v="1"/>
    <n v="29"/>
    <x v="2"/>
    <s v="R&amp;D"/>
    <x v="2"/>
    <n v="2"/>
    <x v="0"/>
    <x v="1"/>
    <n v="0"/>
    <n v="77600"/>
    <x v="0"/>
    <x v="1"/>
    <x v="2"/>
    <n v="3"/>
    <n v="1"/>
    <x v="1"/>
    <n v="0"/>
    <n v="13"/>
    <x v="0"/>
    <x v="0"/>
    <n v="3"/>
    <n v="3"/>
    <n v="4"/>
    <n v="3"/>
    <x v="11"/>
    <n v="2"/>
    <n v="0"/>
    <n v="2"/>
  </r>
  <r>
    <n v="1633"/>
    <s v="STAFF-1015"/>
    <x v="0"/>
    <s v="Medical"/>
    <x v="3"/>
    <x v="0"/>
    <n v="39"/>
    <x v="0"/>
    <s v="R&amp;D"/>
    <x v="3"/>
    <n v="4"/>
    <x v="0"/>
    <x v="1"/>
    <n v="0"/>
    <n v="64800"/>
    <x v="1"/>
    <x v="1"/>
    <x v="3"/>
    <n v="3"/>
    <n v="2"/>
    <x v="2"/>
    <n v="0"/>
    <n v="13"/>
    <x v="0"/>
    <x v="0"/>
    <n v="4"/>
    <n v="0"/>
    <n v="10"/>
    <n v="1"/>
    <x v="7"/>
    <n v="2"/>
    <n v="3"/>
    <n v="8"/>
  </r>
  <r>
    <n v="1480"/>
    <s v="STAFF-1016"/>
    <x v="0"/>
    <s v="Medical"/>
    <x v="0"/>
    <x v="0"/>
    <n v="42"/>
    <x v="0"/>
    <s v="R&amp;D"/>
    <x v="2"/>
    <n v="9"/>
    <x v="0"/>
    <x v="1"/>
    <n v="0"/>
    <n v="59200"/>
    <x v="1"/>
    <x v="1"/>
    <x v="3"/>
    <n v="3"/>
    <n v="1"/>
    <x v="0"/>
    <n v="1"/>
    <n v="13"/>
    <x v="0"/>
    <x v="0"/>
    <n v="3"/>
    <n v="0"/>
    <n v="12"/>
    <n v="3"/>
    <x v="12"/>
    <n v="9"/>
    <n v="5"/>
    <n v="8"/>
  </r>
  <r>
    <n v="1745"/>
    <s v="STAFF-1017"/>
    <x v="0"/>
    <s v="Technical Degree"/>
    <x v="2"/>
    <x v="0"/>
    <n v="30"/>
    <x v="2"/>
    <s v="R&amp;D"/>
    <x v="1"/>
    <n v="2"/>
    <x v="0"/>
    <x v="1"/>
    <n v="0"/>
    <n v="62400"/>
    <x v="1"/>
    <x v="1"/>
    <x v="2"/>
    <n v="2"/>
    <n v="1"/>
    <x v="3"/>
    <n v="0"/>
    <n v="16"/>
    <x v="2"/>
    <x v="0"/>
    <n v="4"/>
    <n v="0"/>
    <n v="10"/>
    <n v="3"/>
    <x v="7"/>
    <n v="7"/>
    <n v="0"/>
    <n v="7"/>
  </r>
  <r>
    <n v="1481"/>
    <s v="STAFF-1018"/>
    <x v="0"/>
    <s v="Marketing"/>
    <x v="4"/>
    <x v="1"/>
    <n v="44"/>
    <x v="0"/>
    <s v="Sales"/>
    <x v="0"/>
    <n v="1"/>
    <x v="0"/>
    <x v="1"/>
    <n v="0"/>
    <n v="63200"/>
    <x v="1"/>
    <x v="1"/>
    <x v="3"/>
    <n v="3"/>
    <n v="2"/>
    <x v="2"/>
    <n v="7"/>
    <n v="12"/>
    <x v="0"/>
    <x v="0"/>
    <n v="3"/>
    <n v="1"/>
    <n v="11"/>
    <n v="2"/>
    <x v="6"/>
    <n v="0"/>
    <n v="0"/>
    <n v="0"/>
  </r>
  <r>
    <n v="1833"/>
    <s v="STAFF-1019"/>
    <x v="0"/>
    <s v="Marketing"/>
    <x v="2"/>
    <x v="1"/>
    <n v="31"/>
    <x v="2"/>
    <s v="Sales"/>
    <x v="0"/>
    <n v="7"/>
    <x v="0"/>
    <x v="1"/>
    <n v="0"/>
    <n v="54400"/>
    <x v="1"/>
    <x v="1"/>
    <x v="3"/>
    <n v="3"/>
    <n v="3"/>
    <x v="3"/>
    <n v="2"/>
    <n v="14"/>
    <x v="0"/>
    <x v="0"/>
    <n v="4"/>
    <n v="2"/>
    <n v="9"/>
    <n v="3"/>
    <x v="11"/>
    <n v="2"/>
    <n v="2"/>
    <n v="2"/>
  </r>
  <r>
    <n v="1987"/>
    <s v="STAFF-1020"/>
    <x v="0"/>
    <s v="Human Resources"/>
    <x v="3"/>
    <x v="1"/>
    <n v="25"/>
    <x v="2"/>
    <s v="HR"/>
    <x v="8"/>
    <n v="2"/>
    <x v="0"/>
    <x v="1"/>
    <n v="0"/>
    <n v="65600"/>
    <x v="1"/>
    <x v="1"/>
    <x v="1"/>
    <n v="3"/>
    <n v="1"/>
    <x v="1"/>
    <n v="4"/>
    <n v="14"/>
    <x v="0"/>
    <x v="0"/>
    <n v="3"/>
    <n v="0"/>
    <n v="6"/>
    <n v="3"/>
    <x v="4"/>
    <n v="0"/>
    <n v="1"/>
    <n v="2"/>
  </r>
  <r>
    <n v="1625"/>
    <s v="STAFF-1021"/>
    <x v="0"/>
    <s v="Life Sciences"/>
    <x v="2"/>
    <x v="1"/>
    <n v="47"/>
    <x v="1"/>
    <s v="HR"/>
    <x v="5"/>
    <n v="26"/>
    <x v="1"/>
    <x v="1"/>
    <n v="0"/>
    <n v="78400"/>
    <x v="0"/>
    <x v="1"/>
    <x v="2"/>
    <n v="3"/>
    <n v="5"/>
    <x v="2"/>
    <n v="3"/>
    <n v="11"/>
    <x v="0"/>
    <x v="0"/>
    <n v="3"/>
    <n v="1"/>
    <n v="27"/>
    <n v="3"/>
    <x v="8"/>
    <n v="2"/>
    <n v="1"/>
    <n v="0"/>
  </r>
  <r>
    <n v="1461"/>
    <s v="STAFF-1022"/>
    <x v="0"/>
    <s v="Medical"/>
    <x v="0"/>
    <x v="0"/>
    <n v="31"/>
    <x v="2"/>
    <s v="HR"/>
    <x v="8"/>
    <n v="8"/>
    <x v="0"/>
    <x v="1"/>
    <n v="0"/>
    <n v="76800"/>
    <x v="0"/>
    <x v="1"/>
    <x v="2"/>
    <n v="4"/>
    <n v="1"/>
    <x v="1"/>
    <n v="9"/>
    <n v="18"/>
    <x v="2"/>
    <x v="0"/>
    <n v="4"/>
    <n v="0"/>
    <n v="8"/>
    <n v="3"/>
    <x v="11"/>
    <n v="2"/>
    <n v="0"/>
    <n v="2"/>
  </r>
  <r>
    <n v="1916"/>
    <s v="STAFF-1023"/>
    <x v="0"/>
    <s v="Medical"/>
    <x v="3"/>
    <x v="2"/>
    <n v="31"/>
    <x v="2"/>
    <s v="R&amp;D"/>
    <x v="2"/>
    <n v="4"/>
    <x v="0"/>
    <x v="1"/>
    <n v="0"/>
    <n v="49600"/>
    <x v="1"/>
    <x v="1"/>
    <x v="3"/>
    <n v="4"/>
    <n v="1"/>
    <x v="2"/>
    <n v="8"/>
    <n v="12"/>
    <x v="0"/>
    <x v="0"/>
    <n v="2"/>
    <n v="1"/>
    <n v="4"/>
    <n v="2"/>
    <x v="4"/>
    <n v="2"/>
    <n v="2"/>
    <n v="2"/>
  </r>
  <r>
    <n v="1829"/>
    <s v="STAFF-1024"/>
    <x v="0"/>
    <s v="Life Sciences"/>
    <x v="3"/>
    <x v="2"/>
    <n v="40"/>
    <x v="0"/>
    <s v="R&amp;D"/>
    <x v="4"/>
    <n v="12"/>
    <x v="2"/>
    <x v="1"/>
    <n v="0"/>
    <n v="37600"/>
    <x v="2"/>
    <x v="1"/>
    <x v="0"/>
    <n v="3"/>
    <n v="2"/>
    <x v="3"/>
    <n v="2"/>
    <n v="12"/>
    <x v="0"/>
    <x v="0"/>
    <n v="2"/>
    <n v="1"/>
    <n v="15"/>
    <n v="3"/>
    <x v="5"/>
    <n v="4"/>
    <n v="7"/>
    <n v="7"/>
  </r>
  <r>
    <n v="1822"/>
    <s v="STAFF-1025"/>
    <x v="0"/>
    <s v="Life Sciences"/>
    <x v="3"/>
    <x v="2"/>
    <n v="40"/>
    <x v="0"/>
    <s v="R&amp;D"/>
    <x v="4"/>
    <n v="1"/>
    <x v="0"/>
    <x v="1"/>
    <n v="0"/>
    <n v="41600"/>
    <x v="1"/>
    <x v="1"/>
    <x v="1"/>
    <n v="3"/>
    <n v="2"/>
    <x v="0"/>
    <n v="4"/>
    <n v="17"/>
    <x v="2"/>
    <x v="0"/>
    <n v="4"/>
    <n v="1"/>
    <n v="12"/>
    <n v="3"/>
    <x v="8"/>
    <n v="3"/>
    <n v="0"/>
    <n v="3"/>
  </r>
  <r>
    <n v="1762"/>
    <s v="STAFF-1026"/>
    <x v="0"/>
    <s v="Technical Degree"/>
    <x v="3"/>
    <x v="2"/>
    <n v="29"/>
    <x v="2"/>
    <s v="R&amp;D"/>
    <x v="1"/>
    <n v="4"/>
    <x v="0"/>
    <x v="1"/>
    <n v="0"/>
    <n v="72800"/>
    <x v="0"/>
    <x v="1"/>
    <x v="2"/>
    <n v="2"/>
    <n v="1"/>
    <x v="3"/>
    <n v="1"/>
    <n v="13"/>
    <x v="0"/>
    <x v="0"/>
    <n v="3"/>
    <n v="1"/>
    <n v="1"/>
    <n v="3"/>
    <x v="6"/>
    <n v="0"/>
    <n v="0"/>
    <n v="0"/>
  </r>
  <r>
    <n v="1658"/>
    <s v="STAFF-1027"/>
    <x v="0"/>
    <s v="Life Sciences"/>
    <x v="3"/>
    <x v="2"/>
    <n v="34"/>
    <x v="2"/>
    <s v="R&amp;D"/>
    <x v="1"/>
    <n v="3"/>
    <x v="0"/>
    <x v="1"/>
    <n v="0"/>
    <n v="52800"/>
    <x v="1"/>
    <x v="1"/>
    <x v="2"/>
    <n v="3"/>
    <n v="2"/>
    <x v="1"/>
    <n v="1"/>
    <n v="12"/>
    <x v="0"/>
    <x v="0"/>
    <n v="3"/>
    <n v="1"/>
    <n v="11"/>
    <n v="3"/>
    <x v="19"/>
    <n v="8"/>
    <n v="7"/>
    <n v="9"/>
  </r>
  <r>
    <n v="1635"/>
    <s v="STAFF-1028"/>
    <x v="0"/>
    <s v="Other"/>
    <x v="0"/>
    <x v="2"/>
    <n v="45"/>
    <x v="1"/>
    <s v="R&amp;D"/>
    <x v="3"/>
    <n v="2"/>
    <x v="0"/>
    <x v="1"/>
    <n v="0"/>
    <n v="47200"/>
    <x v="1"/>
    <x v="1"/>
    <x v="2"/>
    <n v="2"/>
    <n v="2"/>
    <x v="0"/>
    <n v="1"/>
    <n v="19"/>
    <x v="2"/>
    <x v="0"/>
    <n v="1"/>
    <n v="2"/>
    <n v="10"/>
    <n v="3"/>
    <x v="1"/>
    <n v="7"/>
    <n v="3"/>
    <n v="9"/>
  </r>
  <r>
    <n v="1656"/>
    <s v="STAFF-1029"/>
    <x v="0"/>
    <s v="Life Sciences"/>
    <x v="4"/>
    <x v="2"/>
    <n v="50"/>
    <x v="1"/>
    <s v="R&amp;D"/>
    <x v="7"/>
    <n v="17"/>
    <x v="2"/>
    <x v="1"/>
    <n v="0"/>
    <n v="40000"/>
    <x v="1"/>
    <x v="1"/>
    <x v="2"/>
    <n v="2"/>
    <n v="3"/>
    <x v="3"/>
    <n v="5"/>
    <n v="15"/>
    <x v="2"/>
    <x v="0"/>
    <n v="3"/>
    <n v="3"/>
    <n v="19"/>
    <n v="3"/>
    <x v="13"/>
    <n v="11"/>
    <n v="1"/>
    <n v="11"/>
  </r>
  <r>
    <n v="1502"/>
    <s v="STAFF-1030"/>
    <x v="0"/>
    <s v="Medical"/>
    <x v="2"/>
    <x v="1"/>
    <n v="33"/>
    <x v="2"/>
    <s v="R&amp;D"/>
    <x v="2"/>
    <n v="4"/>
    <x v="0"/>
    <x v="1"/>
    <n v="0"/>
    <n v="65600"/>
    <x v="1"/>
    <x v="1"/>
    <x v="3"/>
    <n v="2"/>
    <n v="1"/>
    <x v="1"/>
    <n v="8"/>
    <n v="11"/>
    <x v="0"/>
    <x v="0"/>
    <n v="4"/>
    <n v="0"/>
    <n v="8"/>
    <n v="3"/>
    <x v="8"/>
    <n v="4"/>
    <n v="0"/>
    <n v="2"/>
  </r>
  <r>
    <n v="1866"/>
    <s v="STAFF-1031"/>
    <x v="0"/>
    <s v="Medical"/>
    <x v="3"/>
    <x v="1"/>
    <n v="43"/>
    <x v="0"/>
    <s v="R&amp;D"/>
    <x v="5"/>
    <n v="6"/>
    <x v="0"/>
    <x v="1"/>
    <n v="0"/>
    <n v="64800"/>
    <x v="1"/>
    <x v="1"/>
    <x v="3"/>
    <n v="2"/>
    <n v="5"/>
    <x v="2"/>
    <n v="7"/>
    <n v="13"/>
    <x v="0"/>
    <x v="0"/>
    <n v="4"/>
    <n v="0"/>
    <n v="21"/>
    <n v="3"/>
    <x v="22"/>
    <n v="12"/>
    <n v="6"/>
    <n v="14"/>
  </r>
  <r>
    <n v="1786"/>
    <s v="STAFF-1032"/>
    <x v="0"/>
    <s v="Technical Degree"/>
    <x v="3"/>
    <x v="1"/>
    <n v="51"/>
    <x v="1"/>
    <s v="R&amp;D"/>
    <x v="5"/>
    <n v="3"/>
    <x v="0"/>
    <x v="1"/>
    <n v="0"/>
    <n v="42400"/>
    <x v="1"/>
    <x v="1"/>
    <x v="3"/>
    <n v="3"/>
    <n v="3"/>
    <x v="2"/>
    <n v="2"/>
    <n v="11"/>
    <x v="0"/>
    <x v="0"/>
    <n v="4"/>
    <n v="0"/>
    <n v="15"/>
    <n v="3"/>
    <x v="4"/>
    <n v="2"/>
    <n v="2"/>
    <n v="2"/>
  </r>
  <r>
    <n v="1701"/>
    <s v="STAFF-1033"/>
    <x v="0"/>
    <s v="Life Sciences"/>
    <x v="3"/>
    <x v="1"/>
    <n v="34"/>
    <x v="2"/>
    <s v="R&amp;D"/>
    <x v="1"/>
    <n v="19"/>
    <x v="2"/>
    <x v="1"/>
    <n v="0"/>
    <n v="28000"/>
    <x v="2"/>
    <x v="1"/>
    <x v="0"/>
    <n v="2"/>
    <n v="1"/>
    <x v="0"/>
    <n v="1"/>
    <n v="12"/>
    <x v="0"/>
    <x v="0"/>
    <n v="2"/>
    <n v="0"/>
    <n v="10"/>
    <n v="3"/>
    <x v="1"/>
    <n v="9"/>
    <n v="8"/>
    <n v="7"/>
  </r>
  <r>
    <n v="1647"/>
    <s v="STAFF-1034"/>
    <x v="0"/>
    <s v="Medical"/>
    <x v="3"/>
    <x v="1"/>
    <n v="27"/>
    <x v="2"/>
    <s v="R&amp;D"/>
    <x v="1"/>
    <n v="8"/>
    <x v="0"/>
    <x v="1"/>
    <n v="0"/>
    <n v="68800"/>
    <x v="0"/>
    <x v="1"/>
    <x v="0"/>
    <n v="4"/>
    <n v="1"/>
    <x v="2"/>
    <n v="7"/>
    <n v="17"/>
    <x v="2"/>
    <x v="0"/>
    <n v="1"/>
    <n v="0"/>
    <n v="5"/>
    <n v="3"/>
    <x v="11"/>
    <n v="2"/>
    <n v="0"/>
    <n v="2"/>
  </r>
  <r>
    <n v="1409"/>
    <s v="STAFF-1035"/>
    <x v="0"/>
    <s v="Other"/>
    <x v="2"/>
    <x v="1"/>
    <n v="52"/>
    <x v="1"/>
    <s v="R&amp;D"/>
    <x v="2"/>
    <n v="8"/>
    <x v="0"/>
    <x v="1"/>
    <n v="0"/>
    <n v="43200"/>
    <x v="1"/>
    <x v="1"/>
    <x v="1"/>
    <n v="3"/>
    <n v="1"/>
    <x v="3"/>
    <n v="9"/>
    <n v="13"/>
    <x v="0"/>
    <x v="0"/>
    <n v="3"/>
    <n v="0"/>
    <n v="12"/>
    <n v="1"/>
    <x v="8"/>
    <n v="4"/>
    <n v="0"/>
    <n v="4"/>
  </r>
  <r>
    <n v="2015"/>
    <s v="STAFF-1036"/>
    <x v="0"/>
    <s v="Medical"/>
    <x v="3"/>
    <x v="1"/>
    <n v="38"/>
    <x v="0"/>
    <s v="R&amp;D"/>
    <x v="7"/>
    <n v="10"/>
    <x v="2"/>
    <x v="1"/>
    <n v="0"/>
    <n v="79200"/>
    <x v="0"/>
    <x v="1"/>
    <x v="0"/>
    <n v="1"/>
    <n v="3"/>
    <x v="2"/>
    <n v="3"/>
    <n v="12"/>
    <x v="0"/>
    <x v="0"/>
    <n v="1"/>
    <n v="1"/>
    <n v="20"/>
    <n v="3"/>
    <x v="29"/>
    <n v="16"/>
    <n v="1"/>
    <n v="11"/>
  </r>
  <r>
    <n v="1640"/>
    <s v="STAFF-1037"/>
    <x v="0"/>
    <s v="Medical"/>
    <x v="3"/>
    <x v="1"/>
    <n v="37"/>
    <x v="0"/>
    <s v="R&amp;D"/>
    <x v="1"/>
    <n v="10"/>
    <x v="2"/>
    <x v="1"/>
    <n v="0"/>
    <n v="56800"/>
    <x v="1"/>
    <x v="1"/>
    <x v="0"/>
    <n v="3"/>
    <n v="1"/>
    <x v="1"/>
    <n v="1"/>
    <n v="11"/>
    <x v="0"/>
    <x v="0"/>
    <n v="1"/>
    <n v="1"/>
    <n v="8"/>
    <n v="1"/>
    <x v="3"/>
    <n v="4"/>
    <n v="7"/>
    <n v="7"/>
  </r>
  <r>
    <n v="1544"/>
    <s v="STAFF-1038"/>
    <x v="0"/>
    <s v="Other"/>
    <x v="1"/>
    <x v="1"/>
    <n v="29"/>
    <x v="2"/>
    <s v="R&amp;D"/>
    <x v="4"/>
    <n v="8"/>
    <x v="0"/>
    <x v="1"/>
    <n v="0"/>
    <n v="31200"/>
    <x v="2"/>
    <x v="1"/>
    <x v="1"/>
    <n v="1"/>
    <n v="2"/>
    <x v="3"/>
    <n v="3"/>
    <n v="13"/>
    <x v="0"/>
    <x v="0"/>
    <n v="3"/>
    <n v="1"/>
    <n v="9"/>
    <n v="3"/>
    <x v="5"/>
    <n v="7"/>
    <n v="0"/>
    <n v="7"/>
  </r>
  <r>
    <n v="2052"/>
    <s v="STAFF-1039"/>
    <x v="0"/>
    <s v="Life Sciences"/>
    <x v="2"/>
    <x v="1"/>
    <n v="35"/>
    <x v="0"/>
    <s v="R&amp;D"/>
    <x v="1"/>
    <n v="1"/>
    <x v="0"/>
    <x v="1"/>
    <n v="0"/>
    <n v="49600"/>
    <x v="1"/>
    <x v="1"/>
    <x v="1"/>
    <n v="1"/>
    <n v="1"/>
    <x v="0"/>
    <n v="1"/>
    <n v="12"/>
    <x v="0"/>
    <x v="0"/>
    <n v="4"/>
    <n v="1"/>
    <n v="4"/>
    <n v="3"/>
    <x v="9"/>
    <n v="3"/>
    <n v="1"/>
    <n v="1"/>
  </r>
  <r>
    <n v="1802"/>
    <s v="STAFF-1040"/>
    <x v="0"/>
    <s v="Life Sciences"/>
    <x v="0"/>
    <x v="1"/>
    <n v="40"/>
    <x v="0"/>
    <s v="R&amp;D"/>
    <x v="2"/>
    <n v="2"/>
    <x v="0"/>
    <x v="1"/>
    <n v="0"/>
    <n v="79200"/>
    <x v="0"/>
    <x v="1"/>
    <x v="1"/>
    <n v="3"/>
    <n v="1"/>
    <x v="3"/>
    <n v="4"/>
    <n v="17"/>
    <x v="2"/>
    <x v="0"/>
    <n v="4"/>
    <n v="1"/>
    <n v="7"/>
    <n v="2"/>
    <x v="9"/>
    <n v="3"/>
    <n v="0"/>
    <n v="2"/>
  </r>
  <r>
    <n v="1617"/>
    <s v="STAFF-1041"/>
    <x v="0"/>
    <s v="Life Sciences"/>
    <x v="2"/>
    <x v="1"/>
    <n v="49"/>
    <x v="1"/>
    <s v="R&amp;D"/>
    <x v="2"/>
    <n v="25"/>
    <x v="1"/>
    <x v="1"/>
    <n v="0"/>
    <n v="67200"/>
    <x v="1"/>
    <x v="1"/>
    <x v="1"/>
    <n v="3"/>
    <n v="1"/>
    <x v="3"/>
    <n v="1"/>
    <n v="14"/>
    <x v="0"/>
    <x v="0"/>
    <n v="4"/>
    <n v="1"/>
    <n v="10"/>
    <n v="2"/>
    <x v="7"/>
    <n v="6"/>
    <n v="1"/>
    <n v="4"/>
  </r>
  <r>
    <n v="1576"/>
    <s v="STAFF-1042"/>
    <x v="0"/>
    <s v="Other"/>
    <x v="2"/>
    <x v="1"/>
    <n v="48"/>
    <x v="1"/>
    <s v="R&amp;D"/>
    <x v="1"/>
    <n v="15"/>
    <x v="2"/>
    <x v="1"/>
    <n v="0"/>
    <n v="52000"/>
    <x v="1"/>
    <x v="1"/>
    <x v="1"/>
    <n v="3"/>
    <n v="1"/>
    <x v="3"/>
    <n v="8"/>
    <n v="12"/>
    <x v="0"/>
    <x v="0"/>
    <n v="4"/>
    <n v="1"/>
    <n v="10"/>
    <n v="2"/>
    <x v="3"/>
    <n v="2"/>
    <n v="7"/>
    <n v="6"/>
  </r>
  <r>
    <n v="1447"/>
    <s v="STAFF-1043"/>
    <x v="0"/>
    <s v="Life Sciences"/>
    <x v="3"/>
    <x v="1"/>
    <n v="34"/>
    <x v="2"/>
    <s v="R&amp;D"/>
    <x v="2"/>
    <n v="1"/>
    <x v="0"/>
    <x v="1"/>
    <n v="0"/>
    <n v="68800"/>
    <x v="0"/>
    <x v="1"/>
    <x v="2"/>
    <n v="2"/>
    <n v="1"/>
    <x v="1"/>
    <n v="5"/>
    <n v="17"/>
    <x v="2"/>
    <x v="0"/>
    <n v="1"/>
    <n v="1"/>
    <n v="7"/>
    <n v="2"/>
    <x v="8"/>
    <n v="4"/>
    <n v="0"/>
    <n v="2"/>
  </r>
  <r>
    <n v="1555"/>
    <s v="STAFF-1044"/>
    <x v="0"/>
    <s v="Life Sciences"/>
    <x v="0"/>
    <x v="1"/>
    <n v="32"/>
    <x v="2"/>
    <s v="R&amp;D"/>
    <x v="1"/>
    <n v="5"/>
    <x v="0"/>
    <x v="1"/>
    <n v="0"/>
    <n v="53600"/>
    <x v="1"/>
    <x v="1"/>
    <x v="2"/>
    <n v="2"/>
    <n v="2"/>
    <x v="1"/>
    <n v="3"/>
    <n v="12"/>
    <x v="0"/>
    <x v="0"/>
    <n v="1"/>
    <n v="1"/>
    <n v="12"/>
    <n v="3"/>
    <x v="5"/>
    <n v="1"/>
    <n v="2"/>
    <n v="5"/>
  </r>
  <r>
    <n v="1782"/>
    <s v="STAFF-1045"/>
    <x v="0"/>
    <s v="Other"/>
    <x v="0"/>
    <x v="1"/>
    <n v="38"/>
    <x v="0"/>
    <s v="R&amp;D"/>
    <x v="2"/>
    <n v="6"/>
    <x v="0"/>
    <x v="1"/>
    <n v="0"/>
    <n v="32000"/>
    <x v="2"/>
    <x v="1"/>
    <x v="2"/>
    <n v="2"/>
    <n v="1"/>
    <x v="2"/>
    <n v="1"/>
    <n v="11"/>
    <x v="0"/>
    <x v="0"/>
    <n v="2"/>
    <n v="1"/>
    <n v="5"/>
    <n v="3"/>
    <x v="8"/>
    <n v="4"/>
    <n v="0"/>
    <n v="4"/>
  </r>
  <r>
    <n v="1687"/>
    <s v="STAFF-1046"/>
    <x v="0"/>
    <s v="Medical"/>
    <x v="0"/>
    <x v="1"/>
    <n v="38"/>
    <x v="0"/>
    <s v="R&amp;D"/>
    <x v="2"/>
    <n v="4"/>
    <x v="0"/>
    <x v="1"/>
    <n v="0"/>
    <n v="69600"/>
    <x v="0"/>
    <x v="1"/>
    <x v="2"/>
    <n v="3"/>
    <n v="1"/>
    <x v="2"/>
    <n v="7"/>
    <n v="19"/>
    <x v="2"/>
    <x v="0"/>
    <n v="4"/>
    <n v="1"/>
    <n v="7"/>
    <n v="2"/>
    <x v="2"/>
    <n v="0"/>
    <n v="0"/>
    <n v="0"/>
  </r>
  <r>
    <n v="1709"/>
    <s v="STAFF-1047"/>
    <x v="0"/>
    <s v="Medical"/>
    <x v="2"/>
    <x v="1"/>
    <n v="29"/>
    <x v="2"/>
    <s v="R&amp;D"/>
    <x v="2"/>
    <n v="9"/>
    <x v="0"/>
    <x v="1"/>
    <n v="0"/>
    <n v="34400"/>
    <x v="2"/>
    <x v="1"/>
    <x v="2"/>
    <n v="3"/>
    <n v="1"/>
    <x v="2"/>
    <n v="9"/>
    <n v="17"/>
    <x v="2"/>
    <x v="0"/>
    <n v="3"/>
    <n v="1"/>
    <n v="9"/>
    <n v="3"/>
    <x v="8"/>
    <n v="3"/>
    <n v="1"/>
    <n v="2"/>
  </r>
  <r>
    <n v="1830"/>
    <s v="STAFF-1048"/>
    <x v="0"/>
    <s v="Medical"/>
    <x v="2"/>
    <x v="1"/>
    <n v="54"/>
    <x v="1"/>
    <s v="R&amp;D"/>
    <x v="1"/>
    <n v="7"/>
    <x v="0"/>
    <x v="1"/>
    <n v="0"/>
    <n v="54400"/>
    <x v="1"/>
    <x v="1"/>
    <x v="2"/>
    <n v="3"/>
    <n v="2"/>
    <x v="0"/>
    <n v="4"/>
    <n v="15"/>
    <x v="2"/>
    <x v="0"/>
    <n v="2"/>
    <n v="1"/>
    <n v="14"/>
    <n v="2"/>
    <x v="5"/>
    <n v="1"/>
    <n v="1"/>
    <n v="7"/>
  </r>
  <r>
    <n v="1628"/>
    <s v="STAFF-1049"/>
    <x v="0"/>
    <s v="Life Sciences"/>
    <x v="3"/>
    <x v="1"/>
    <n v="40"/>
    <x v="0"/>
    <s v="R&amp;D"/>
    <x v="3"/>
    <n v="15"/>
    <x v="2"/>
    <x v="1"/>
    <n v="0"/>
    <n v="64000"/>
    <x v="1"/>
    <x v="1"/>
    <x v="3"/>
    <n v="2"/>
    <n v="3"/>
    <x v="2"/>
    <n v="1"/>
    <n v="13"/>
    <x v="0"/>
    <x v="0"/>
    <n v="4"/>
    <n v="2"/>
    <n v="18"/>
    <n v="3"/>
    <x v="29"/>
    <n v="15"/>
    <n v="14"/>
    <n v="12"/>
  </r>
  <r>
    <n v="1655"/>
    <s v="STAFF-1050"/>
    <x v="0"/>
    <s v="Other"/>
    <x v="2"/>
    <x v="1"/>
    <n v="49"/>
    <x v="1"/>
    <s v="R&amp;D"/>
    <x v="7"/>
    <n v="22"/>
    <x v="1"/>
    <x v="1"/>
    <n v="0"/>
    <n v="57600"/>
    <x v="1"/>
    <x v="1"/>
    <x v="3"/>
    <n v="3"/>
    <n v="4"/>
    <x v="1"/>
    <n v="3"/>
    <n v="16"/>
    <x v="2"/>
    <x v="0"/>
    <n v="2"/>
    <n v="2"/>
    <n v="27"/>
    <n v="3"/>
    <x v="9"/>
    <n v="2"/>
    <n v="1"/>
    <n v="2"/>
  </r>
  <r>
    <n v="1969"/>
    <s v="STAFF-1051"/>
    <x v="0"/>
    <s v="Life Sciences"/>
    <x v="0"/>
    <x v="1"/>
    <n v="54"/>
    <x v="1"/>
    <s v="R&amp;D"/>
    <x v="1"/>
    <n v="9"/>
    <x v="0"/>
    <x v="1"/>
    <n v="0"/>
    <n v="53600"/>
    <x v="1"/>
    <x v="1"/>
    <x v="3"/>
    <n v="3"/>
    <n v="2"/>
    <x v="2"/>
    <n v="3"/>
    <n v="11"/>
    <x v="0"/>
    <x v="0"/>
    <n v="3"/>
    <n v="2"/>
    <n v="9"/>
    <n v="2"/>
    <x v="9"/>
    <n v="3"/>
    <n v="2"/>
    <n v="3"/>
  </r>
  <r>
    <n v="1443"/>
    <s v="STAFF-1052"/>
    <x v="0"/>
    <s v="Medical"/>
    <x v="2"/>
    <x v="1"/>
    <n v="47"/>
    <x v="1"/>
    <s v="R&amp;D"/>
    <x v="7"/>
    <n v="2"/>
    <x v="0"/>
    <x v="1"/>
    <n v="0"/>
    <n v="65600"/>
    <x v="1"/>
    <x v="1"/>
    <x v="3"/>
    <n v="3"/>
    <n v="4"/>
    <x v="2"/>
    <n v="3"/>
    <n v="19"/>
    <x v="2"/>
    <x v="0"/>
    <n v="2"/>
    <n v="2"/>
    <n v="26"/>
    <n v="4"/>
    <x v="23"/>
    <n v="17"/>
    <n v="5"/>
    <n v="6"/>
  </r>
  <r>
    <n v="1888"/>
    <s v="STAFF-1053"/>
    <x v="0"/>
    <s v="Life Sciences"/>
    <x v="0"/>
    <x v="1"/>
    <n v="45"/>
    <x v="1"/>
    <s v="R&amp;D"/>
    <x v="3"/>
    <n v="25"/>
    <x v="1"/>
    <x v="1"/>
    <n v="0"/>
    <n v="74400"/>
    <x v="0"/>
    <x v="1"/>
    <x v="0"/>
    <n v="2"/>
    <n v="2"/>
    <x v="0"/>
    <n v="0"/>
    <n v="13"/>
    <x v="0"/>
    <x v="0"/>
    <n v="4"/>
    <n v="2"/>
    <n v="10"/>
    <n v="2"/>
    <x v="7"/>
    <n v="8"/>
    <n v="3"/>
    <n v="8"/>
  </r>
  <r>
    <n v="1651"/>
    <s v="STAFF-1054"/>
    <x v="0"/>
    <s v="Life Sciences"/>
    <x v="2"/>
    <x v="1"/>
    <n v="36"/>
    <x v="0"/>
    <s v="R&amp;D"/>
    <x v="4"/>
    <n v="5"/>
    <x v="0"/>
    <x v="1"/>
    <n v="0"/>
    <n v="33600"/>
    <x v="2"/>
    <x v="1"/>
    <x v="0"/>
    <n v="3"/>
    <n v="3"/>
    <x v="3"/>
    <n v="4"/>
    <n v="12"/>
    <x v="0"/>
    <x v="0"/>
    <n v="3"/>
    <n v="2"/>
    <n v="9"/>
    <n v="3"/>
    <x v="11"/>
    <n v="2"/>
    <n v="0"/>
    <n v="2"/>
  </r>
  <r>
    <n v="1607"/>
    <s v="STAFF-1055"/>
    <x v="0"/>
    <s v="Other"/>
    <x v="2"/>
    <x v="1"/>
    <n v="32"/>
    <x v="2"/>
    <s v="R&amp;D"/>
    <x v="1"/>
    <n v="5"/>
    <x v="0"/>
    <x v="1"/>
    <n v="0"/>
    <n v="28000"/>
    <x v="2"/>
    <x v="1"/>
    <x v="0"/>
    <n v="4"/>
    <n v="1"/>
    <x v="0"/>
    <n v="3"/>
    <n v="17"/>
    <x v="2"/>
    <x v="0"/>
    <n v="4"/>
    <n v="2"/>
    <n v="6"/>
    <n v="3"/>
    <x v="11"/>
    <n v="2"/>
    <n v="0"/>
    <n v="2"/>
  </r>
  <r>
    <n v="2051"/>
    <s v="STAFF-1056"/>
    <x v="0"/>
    <s v="Medical"/>
    <x v="2"/>
    <x v="1"/>
    <n v="40"/>
    <x v="0"/>
    <s v="R&amp;D"/>
    <x v="1"/>
    <n v="2"/>
    <x v="0"/>
    <x v="1"/>
    <n v="0"/>
    <n v="78400"/>
    <x v="0"/>
    <x v="1"/>
    <x v="1"/>
    <n v="3"/>
    <n v="1"/>
    <x v="2"/>
    <n v="2"/>
    <n v="14"/>
    <x v="0"/>
    <x v="0"/>
    <n v="2"/>
    <n v="3"/>
    <n v="20"/>
    <n v="3"/>
    <x v="8"/>
    <n v="3"/>
    <n v="0"/>
    <n v="2"/>
  </r>
  <r>
    <n v="1430"/>
    <s v="STAFF-1057"/>
    <x v="0"/>
    <s v="Life Sciences"/>
    <x v="4"/>
    <x v="0"/>
    <n v="31"/>
    <x v="2"/>
    <s v="R&amp;D"/>
    <x v="7"/>
    <n v="8"/>
    <x v="0"/>
    <x v="1"/>
    <n v="0"/>
    <n v="74400"/>
    <x v="0"/>
    <x v="1"/>
    <x v="3"/>
    <n v="3"/>
    <n v="4"/>
    <x v="1"/>
    <n v="3"/>
    <n v="11"/>
    <x v="0"/>
    <x v="0"/>
    <n v="3"/>
    <n v="0"/>
    <n v="9"/>
    <n v="4"/>
    <x v="11"/>
    <n v="2"/>
    <n v="1"/>
    <n v="0"/>
  </r>
  <r>
    <n v="1411"/>
    <s v="STAFF-1058"/>
    <x v="0"/>
    <s v="Medical"/>
    <x v="3"/>
    <x v="0"/>
    <n v="37"/>
    <x v="0"/>
    <s v="R&amp;D"/>
    <x v="2"/>
    <n v="11"/>
    <x v="2"/>
    <x v="1"/>
    <n v="0"/>
    <n v="75200"/>
    <x v="0"/>
    <x v="1"/>
    <x v="3"/>
    <n v="3"/>
    <n v="1"/>
    <x v="2"/>
    <n v="4"/>
    <n v="18"/>
    <x v="2"/>
    <x v="0"/>
    <n v="1"/>
    <n v="0"/>
    <n v="8"/>
    <n v="3"/>
    <x v="11"/>
    <n v="2"/>
    <n v="0"/>
    <n v="2"/>
  </r>
  <r>
    <n v="1816"/>
    <s v="STAFF-1059"/>
    <x v="0"/>
    <s v="Medical"/>
    <x v="3"/>
    <x v="0"/>
    <n v="30"/>
    <x v="2"/>
    <s v="R&amp;D"/>
    <x v="3"/>
    <n v="10"/>
    <x v="2"/>
    <x v="1"/>
    <n v="0"/>
    <n v="51200"/>
    <x v="1"/>
    <x v="1"/>
    <x v="3"/>
    <n v="3"/>
    <n v="3"/>
    <x v="2"/>
    <n v="9"/>
    <n v="14"/>
    <x v="0"/>
    <x v="0"/>
    <n v="2"/>
    <n v="0"/>
    <n v="9"/>
    <n v="3"/>
    <x v="5"/>
    <n v="7"/>
    <n v="0"/>
    <n v="2"/>
  </r>
  <r>
    <n v="1525"/>
    <s v="STAFF-1060"/>
    <x v="0"/>
    <s v="Life Sciences"/>
    <x v="3"/>
    <x v="0"/>
    <n v="39"/>
    <x v="0"/>
    <s v="R&amp;D"/>
    <x v="3"/>
    <n v="6"/>
    <x v="0"/>
    <x v="1"/>
    <n v="0"/>
    <n v="25600"/>
    <x v="2"/>
    <x v="1"/>
    <x v="0"/>
    <n v="3"/>
    <n v="3"/>
    <x v="1"/>
    <n v="4"/>
    <n v="18"/>
    <x v="2"/>
    <x v="0"/>
    <n v="4"/>
    <n v="0"/>
    <n v="9"/>
    <n v="3"/>
    <x v="4"/>
    <n v="0"/>
    <n v="2"/>
    <n v="2"/>
  </r>
  <r>
    <n v="1856"/>
    <s v="STAFF-1061"/>
    <x v="0"/>
    <s v="Life Sciences"/>
    <x v="2"/>
    <x v="0"/>
    <n v="47"/>
    <x v="1"/>
    <s v="R&amp;D"/>
    <x v="2"/>
    <n v="9"/>
    <x v="0"/>
    <x v="1"/>
    <n v="0"/>
    <n v="51200"/>
    <x v="1"/>
    <x v="1"/>
    <x v="0"/>
    <n v="3"/>
    <n v="1"/>
    <x v="2"/>
    <n v="4"/>
    <n v="12"/>
    <x v="0"/>
    <x v="0"/>
    <n v="3"/>
    <n v="0"/>
    <n v="7"/>
    <n v="3"/>
    <x v="4"/>
    <n v="2"/>
    <n v="2"/>
    <n v="0"/>
  </r>
  <r>
    <n v="2010"/>
    <s v="STAFF-1062"/>
    <x v="0"/>
    <s v="Life Sciences"/>
    <x v="2"/>
    <x v="0"/>
    <n v="32"/>
    <x v="2"/>
    <s v="R&amp;D"/>
    <x v="2"/>
    <n v="29"/>
    <x v="1"/>
    <x v="1"/>
    <n v="0"/>
    <n v="39200"/>
    <x v="1"/>
    <x v="1"/>
    <x v="1"/>
    <n v="2"/>
    <n v="1"/>
    <x v="1"/>
    <n v="1"/>
    <n v="13"/>
    <x v="0"/>
    <x v="0"/>
    <n v="3"/>
    <n v="0"/>
    <n v="6"/>
    <n v="3"/>
    <x v="0"/>
    <n v="2"/>
    <n v="4"/>
    <n v="1"/>
  </r>
  <r>
    <n v="1735"/>
    <s v="STAFF-1063"/>
    <x v="0"/>
    <s v="Medical"/>
    <x v="1"/>
    <x v="0"/>
    <n v="23"/>
    <x v="4"/>
    <s v="R&amp;D"/>
    <x v="2"/>
    <n v="4"/>
    <x v="0"/>
    <x v="1"/>
    <n v="0"/>
    <n v="40800"/>
    <x v="1"/>
    <x v="1"/>
    <x v="1"/>
    <n v="3"/>
    <n v="1"/>
    <x v="1"/>
    <n v="1"/>
    <n v="13"/>
    <x v="0"/>
    <x v="0"/>
    <n v="3"/>
    <n v="0"/>
    <n v="3"/>
    <n v="1"/>
    <x v="11"/>
    <n v="2"/>
    <n v="1"/>
    <n v="2"/>
  </r>
  <r>
    <n v="1751"/>
    <s v="STAFF-1064"/>
    <x v="0"/>
    <s v="Medical"/>
    <x v="3"/>
    <x v="0"/>
    <n v="27"/>
    <x v="2"/>
    <s v="R&amp;D"/>
    <x v="1"/>
    <n v="8"/>
    <x v="0"/>
    <x v="1"/>
    <n v="0"/>
    <n v="53600"/>
    <x v="1"/>
    <x v="1"/>
    <x v="1"/>
    <n v="3"/>
    <n v="1"/>
    <x v="0"/>
    <n v="1"/>
    <n v="11"/>
    <x v="0"/>
    <x v="0"/>
    <n v="3"/>
    <n v="0"/>
    <n v="6"/>
    <n v="2"/>
    <x v="0"/>
    <n v="2"/>
    <n v="1"/>
    <n v="4"/>
  </r>
  <r>
    <n v="2054"/>
    <s v="STAFF-1065"/>
    <x v="0"/>
    <s v="Medical"/>
    <x v="2"/>
    <x v="0"/>
    <n v="29"/>
    <x v="2"/>
    <s v="R&amp;D"/>
    <x v="1"/>
    <n v="28"/>
    <x v="1"/>
    <x v="1"/>
    <n v="0"/>
    <n v="58400"/>
    <x v="1"/>
    <x v="1"/>
    <x v="2"/>
    <n v="2"/>
    <n v="1"/>
    <x v="3"/>
    <n v="1"/>
    <n v="14"/>
    <x v="0"/>
    <x v="0"/>
    <n v="2"/>
    <n v="0"/>
    <n v="5"/>
    <n v="1"/>
    <x v="8"/>
    <n v="4"/>
    <n v="0"/>
    <n v="4"/>
  </r>
  <r>
    <n v="1529"/>
    <s v="STAFF-1066"/>
    <x v="0"/>
    <s v="Life Sciences"/>
    <x v="3"/>
    <x v="0"/>
    <n v="35"/>
    <x v="0"/>
    <s v="R&amp;D"/>
    <x v="4"/>
    <n v="16"/>
    <x v="2"/>
    <x v="1"/>
    <n v="0"/>
    <n v="72800"/>
    <x v="0"/>
    <x v="1"/>
    <x v="2"/>
    <n v="2"/>
    <n v="3"/>
    <x v="1"/>
    <n v="1"/>
    <n v="19"/>
    <x v="2"/>
    <x v="0"/>
    <n v="4"/>
    <n v="0"/>
    <n v="11"/>
    <n v="1"/>
    <x v="19"/>
    <n v="8"/>
    <n v="3"/>
    <n v="3"/>
  </r>
  <r>
    <n v="1719"/>
    <s v="STAFF-1067"/>
    <x v="0"/>
    <s v="Technical Degree"/>
    <x v="0"/>
    <x v="0"/>
    <n v="45"/>
    <x v="1"/>
    <s v="R&amp;D"/>
    <x v="7"/>
    <n v="28"/>
    <x v="1"/>
    <x v="1"/>
    <n v="0"/>
    <n v="38400"/>
    <x v="2"/>
    <x v="1"/>
    <x v="2"/>
    <n v="2"/>
    <n v="4"/>
    <x v="1"/>
    <n v="1"/>
    <n v="11"/>
    <x v="0"/>
    <x v="0"/>
    <n v="3"/>
    <n v="0"/>
    <n v="21"/>
    <n v="3"/>
    <x v="17"/>
    <n v="6"/>
    <n v="8"/>
    <n v="6"/>
  </r>
  <r>
    <n v="1422"/>
    <s v="STAFF-1068"/>
    <x v="0"/>
    <s v="Medical"/>
    <x v="3"/>
    <x v="0"/>
    <n v="54"/>
    <x v="1"/>
    <s v="R&amp;D"/>
    <x v="7"/>
    <n v="1"/>
    <x v="0"/>
    <x v="1"/>
    <n v="0"/>
    <n v="43200"/>
    <x v="1"/>
    <x v="1"/>
    <x v="2"/>
    <n v="3"/>
    <n v="4"/>
    <x v="0"/>
    <n v="6"/>
    <n v="19"/>
    <x v="2"/>
    <x v="0"/>
    <n v="4"/>
    <n v="0"/>
    <n v="29"/>
    <n v="2"/>
    <x v="23"/>
    <n v="7"/>
    <n v="12"/>
    <n v="7"/>
  </r>
  <r>
    <n v="1863"/>
    <s v="STAFF-1069"/>
    <x v="0"/>
    <s v="Technical Degree"/>
    <x v="3"/>
    <x v="2"/>
    <n v="46"/>
    <x v="1"/>
    <s v="Sales"/>
    <x v="0"/>
    <n v="3"/>
    <x v="0"/>
    <x v="1"/>
    <n v="0"/>
    <n v="36000"/>
    <x v="2"/>
    <x v="1"/>
    <x v="3"/>
    <n v="4"/>
    <n v="4"/>
    <x v="3"/>
    <n v="2"/>
    <n v="12"/>
    <x v="0"/>
    <x v="0"/>
    <n v="4"/>
    <n v="1"/>
    <n v="25"/>
    <n v="3"/>
    <x v="27"/>
    <n v="17"/>
    <n v="2"/>
    <n v="8"/>
  </r>
  <r>
    <n v="1557"/>
    <s v="STAFF-1070"/>
    <x v="0"/>
    <s v="Life Sciences"/>
    <x v="2"/>
    <x v="2"/>
    <n v="48"/>
    <x v="1"/>
    <s v="Sales"/>
    <x v="0"/>
    <n v="16"/>
    <x v="2"/>
    <x v="1"/>
    <n v="0"/>
    <n v="76800"/>
    <x v="0"/>
    <x v="1"/>
    <x v="1"/>
    <n v="3"/>
    <n v="2"/>
    <x v="2"/>
    <n v="8"/>
    <n v="14"/>
    <x v="0"/>
    <x v="0"/>
    <n v="3"/>
    <n v="1"/>
    <n v="18"/>
    <n v="3"/>
    <x v="3"/>
    <n v="7"/>
    <n v="7"/>
    <n v="7"/>
  </r>
  <r>
    <n v="1428"/>
    <s v="STAFF-1071"/>
    <x v="0"/>
    <s v="Marketing"/>
    <x v="2"/>
    <x v="2"/>
    <n v="30"/>
    <x v="2"/>
    <s v="Sales"/>
    <x v="0"/>
    <n v="7"/>
    <x v="0"/>
    <x v="1"/>
    <n v="0"/>
    <n v="58400"/>
    <x v="1"/>
    <x v="1"/>
    <x v="2"/>
    <n v="3"/>
    <n v="2"/>
    <x v="3"/>
    <n v="7"/>
    <n v="14"/>
    <x v="0"/>
    <x v="0"/>
    <n v="2"/>
    <n v="2"/>
    <n v="8"/>
    <n v="3"/>
    <x v="11"/>
    <n v="2"/>
    <n v="0"/>
    <n v="2"/>
  </r>
  <r>
    <n v="1676"/>
    <s v="STAFF-1072"/>
    <x v="0"/>
    <s v="Life Sciences"/>
    <x v="2"/>
    <x v="2"/>
    <n v="47"/>
    <x v="1"/>
    <s v="Sales"/>
    <x v="5"/>
    <n v="2"/>
    <x v="0"/>
    <x v="1"/>
    <n v="0"/>
    <n v="37600"/>
    <x v="2"/>
    <x v="1"/>
    <x v="0"/>
    <n v="4"/>
    <n v="4"/>
    <x v="1"/>
    <n v="6"/>
    <n v="14"/>
    <x v="0"/>
    <x v="0"/>
    <n v="3"/>
    <n v="3"/>
    <n v="29"/>
    <n v="3"/>
    <x v="11"/>
    <n v="2"/>
    <n v="1"/>
    <n v="2"/>
  </r>
  <r>
    <n v="2041"/>
    <s v="STAFF-1073"/>
    <x v="0"/>
    <s v="Life Sciences"/>
    <x v="0"/>
    <x v="1"/>
    <n v="38"/>
    <x v="0"/>
    <s v="Sales"/>
    <x v="0"/>
    <n v="10"/>
    <x v="2"/>
    <x v="1"/>
    <n v="0"/>
    <n v="80000"/>
    <x v="0"/>
    <x v="1"/>
    <x v="3"/>
    <n v="3"/>
    <n v="2"/>
    <x v="0"/>
    <n v="1"/>
    <n v="11"/>
    <x v="0"/>
    <x v="0"/>
    <n v="3"/>
    <n v="1"/>
    <n v="10"/>
    <n v="3"/>
    <x v="1"/>
    <n v="7"/>
    <n v="1"/>
    <n v="9"/>
  </r>
  <r>
    <n v="2045"/>
    <s v="STAFF-1074"/>
    <x v="0"/>
    <s v="Marketing"/>
    <x v="2"/>
    <x v="1"/>
    <n v="36"/>
    <x v="0"/>
    <s v="Sales"/>
    <x v="0"/>
    <n v="11"/>
    <x v="2"/>
    <x v="1"/>
    <n v="0"/>
    <n v="80000"/>
    <x v="0"/>
    <x v="1"/>
    <x v="0"/>
    <n v="2"/>
    <n v="2"/>
    <x v="0"/>
    <n v="4"/>
    <n v="13"/>
    <x v="0"/>
    <x v="0"/>
    <n v="1"/>
    <n v="1"/>
    <n v="8"/>
    <n v="2"/>
    <x v="0"/>
    <n v="3"/>
    <n v="0"/>
    <n v="0"/>
  </r>
  <r>
    <n v="2056"/>
    <s v="STAFF-1075"/>
    <x v="0"/>
    <s v="Marketing"/>
    <x v="1"/>
    <x v="1"/>
    <n v="39"/>
    <x v="0"/>
    <s v="Sales"/>
    <x v="0"/>
    <n v="24"/>
    <x v="1"/>
    <x v="1"/>
    <n v="0"/>
    <n v="48000"/>
    <x v="1"/>
    <x v="1"/>
    <x v="0"/>
    <n v="2"/>
    <n v="4"/>
    <x v="0"/>
    <n v="0"/>
    <n v="11"/>
    <x v="0"/>
    <x v="0"/>
    <n v="1"/>
    <n v="1"/>
    <n v="21"/>
    <n v="2"/>
    <x v="23"/>
    <n v="9"/>
    <n v="9"/>
    <n v="6"/>
  </r>
  <r>
    <n v="1986"/>
    <s v="STAFF-1076"/>
    <x v="0"/>
    <s v="Marketing"/>
    <x v="0"/>
    <x v="1"/>
    <n v="40"/>
    <x v="0"/>
    <s v="Sales"/>
    <x v="0"/>
    <n v="2"/>
    <x v="0"/>
    <x v="1"/>
    <n v="0"/>
    <n v="73600"/>
    <x v="0"/>
    <x v="1"/>
    <x v="0"/>
    <n v="3"/>
    <n v="2"/>
    <x v="1"/>
    <n v="3"/>
    <n v="14"/>
    <x v="0"/>
    <x v="0"/>
    <n v="3"/>
    <n v="1"/>
    <n v="15"/>
    <n v="3"/>
    <x v="19"/>
    <n v="8"/>
    <n v="5"/>
    <n v="10"/>
  </r>
  <r>
    <n v="1875"/>
    <s v="STAFF-1077"/>
    <x v="0"/>
    <s v="Medical"/>
    <x v="3"/>
    <x v="1"/>
    <n v="28"/>
    <x v="2"/>
    <s v="Sales"/>
    <x v="6"/>
    <n v="3"/>
    <x v="0"/>
    <x v="1"/>
    <n v="0"/>
    <n v="62400"/>
    <x v="1"/>
    <x v="1"/>
    <x v="0"/>
    <n v="3"/>
    <n v="1"/>
    <x v="1"/>
    <n v="1"/>
    <n v="19"/>
    <x v="2"/>
    <x v="0"/>
    <n v="4"/>
    <n v="1"/>
    <n v="1"/>
    <n v="3"/>
    <x v="6"/>
    <n v="0"/>
    <n v="0"/>
    <n v="0"/>
  </r>
  <r>
    <n v="1527"/>
    <s v="STAFF-1078"/>
    <x v="0"/>
    <s v="Life Sciences"/>
    <x v="3"/>
    <x v="1"/>
    <n v="46"/>
    <x v="1"/>
    <s v="Sales"/>
    <x v="5"/>
    <n v="3"/>
    <x v="0"/>
    <x v="1"/>
    <n v="0"/>
    <n v="40800"/>
    <x v="1"/>
    <x v="1"/>
    <x v="1"/>
    <n v="3"/>
    <n v="4"/>
    <x v="1"/>
    <n v="8"/>
    <n v="12"/>
    <x v="0"/>
    <x v="0"/>
    <n v="4"/>
    <n v="1"/>
    <n v="23"/>
    <n v="4"/>
    <x v="20"/>
    <n v="12"/>
    <n v="5"/>
    <n v="1"/>
  </r>
  <r>
    <n v="1935"/>
    <s v="STAFF-1079"/>
    <x v="0"/>
    <s v="Marketing"/>
    <x v="4"/>
    <x v="1"/>
    <n v="56"/>
    <x v="3"/>
    <s v="Sales"/>
    <x v="0"/>
    <n v="11"/>
    <x v="2"/>
    <x v="1"/>
    <n v="0"/>
    <n v="71200"/>
    <x v="0"/>
    <x v="1"/>
    <x v="2"/>
    <n v="2"/>
    <n v="2"/>
    <x v="3"/>
    <n v="4"/>
    <n v="16"/>
    <x v="2"/>
    <x v="0"/>
    <n v="3"/>
    <n v="1"/>
    <n v="6"/>
    <n v="3"/>
    <x v="2"/>
    <n v="0"/>
    <n v="0"/>
    <n v="0"/>
  </r>
  <r>
    <n v="1598"/>
    <s v="STAFF-1080"/>
    <x v="0"/>
    <s v="Life Sciences"/>
    <x v="0"/>
    <x v="1"/>
    <n v="40"/>
    <x v="0"/>
    <s v="Sales"/>
    <x v="0"/>
    <n v="14"/>
    <x v="2"/>
    <x v="1"/>
    <n v="0"/>
    <n v="67200"/>
    <x v="1"/>
    <x v="1"/>
    <x v="2"/>
    <n v="3"/>
    <n v="2"/>
    <x v="3"/>
    <n v="1"/>
    <n v="15"/>
    <x v="2"/>
    <x v="0"/>
    <n v="3"/>
    <n v="1"/>
    <n v="5"/>
    <n v="3"/>
    <x v="8"/>
    <n v="4"/>
    <n v="1"/>
    <n v="2"/>
  </r>
  <r>
    <n v="1784"/>
    <s v="STAFF-1081"/>
    <x v="0"/>
    <s v="Marketing"/>
    <x v="2"/>
    <x v="1"/>
    <n v="31"/>
    <x v="2"/>
    <s v="Sales"/>
    <x v="0"/>
    <n v="29"/>
    <x v="1"/>
    <x v="1"/>
    <n v="0"/>
    <n v="72800"/>
    <x v="0"/>
    <x v="1"/>
    <x v="3"/>
    <n v="2"/>
    <n v="2"/>
    <x v="0"/>
    <n v="1"/>
    <n v="14"/>
    <x v="0"/>
    <x v="0"/>
    <n v="1"/>
    <n v="2"/>
    <n v="13"/>
    <n v="3"/>
    <x v="12"/>
    <n v="7"/>
    <n v="5"/>
    <n v="7"/>
  </r>
  <r>
    <n v="2024"/>
    <s v="STAFF-1082"/>
    <x v="0"/>
    <s v="Medical"/>
    <x v="3"/>
    <x v="1"/>
    <n v="36"/>
    <x v="0"/>
    <s v="Sales"/>
    <x v="0"/>
    <n v="3"/>
    <x v="0"/>
    <x v="1"/>
    <n v="0"/>
    <n v="75200"/>
    <x v="0"/>
    <x v="1"/>
    <x v="3"/>
    <n v="2"/>
    <n v="3"/>
    <x v="0"/>
    <n v="0"/>
    <n v="19"/>
    <x v="2"/>
    <x v="0"/>
    <n v="3"/>
    <n v="2"/>
    <n v="10"/>
    <n v="3"/>
    <x v="7"/>
    <n v="7"/>
    <n v="3"/>
    <n v="4"/>
  </r>
  <r>
    <n v="1673"/>
    <s v="STAFF-1083"/>
    <x v="0"/>
    <s v="Life Sciences"/>
    <x v="2"/>
    <x v="1"/>
    <n v="31"/>
    <x v="2"/>
    <s v="Sales"/>
    <x v="0"/>
    <n v="5"/>
    <x v="0"/>
    <x v="1"/>
    <n v="0"/>
    <n v="53600"/>
    <x v="1"/>
    <x v="1"/>
    <x v="3"/>
    <n v="3"/>
    <n v="2"/>
    <x v="0"/>
    <n v="1"/>
    <n v="11"/>
    <x v="0"/>
    <x v="0"/>
    <n v="1"/>
    <n v="2"/>
    <n v="10"/>
    <n v="3"/>
    <x v="1"/>
    <n v="0"/>
    <n v="0"/>
    <n v="2"/>
  </r>
  <r>
    <n v="1436"/>
    <s v="STAFF-1084"/>
    <x v="0"/>
    <s v="Marketing"/>
    <x v="2"/>
    <x v="1"/>
    <n v="36"/>
    <x v="0"/>
    <s v="Sales"/>
    <x v="0"/>
    <n v="16"/>
    <x v="2"/>
    <x v="1"/>
    <n v="0"/>
    <n v="78400"/>
    <x v="0"/>
    <x v="1"/>
    <x v="1"/>
    <n v="2"/>
    <n v="2"/>
    <x v="3"/>
    <n v="4"/>
    <n v="13"/>
    <x v="0"/>
    <x v="0"/>
    <n v="1"/>
    <n v="2"/>
    <n v="11"/>
    <n v="2"/>
    <x v="11"/>
    <n v="2"/>
    <n v="0"/>
    <n v="2"/>
  </r>
  <r>
    <n v="2016"/>
    <s v="STAFF-1085"/>
    <x v="0"/>
    <s v="Marketing"/>
    <x v="2"/>
    <x v="1"/>
    <n v="32"/>
    <x v="2"/>
    <s v="Sales"/>
    <x v="0"/>
    <n v="1"/>
    <x v="0"/>
    <x v="1"/>
    <n v="0"/>
    <n v="38400"/>
    <x v="2"/>
    <x v="1"/>
    <x v="1"/>
    <n v="3"/>
    <n v="3"/>
    <x v="0"/>
    <n v="1"/>
    <n v="19"/>
    <x v="2"/>
    <x v="0"/>
    <n v="3"/>
    <n v="2"/>
    <n v="14"/>
    <n v="3"/>
    <x v="13"/>
    <n v="10"/>
    <n v="5"/>
    <n v="7"/>
  </r>
  <r>
    <n v="1898"/>
    <s v="STAFF-1086"/>
    <x v="0"/>
    <s v="Medical"/>
    <x v="0"/>
    <x v="0"/>
    <n v="27"/>
    <x v="2"/>
    <s v="Sales"/>
    <x v="0"/>
    <n v="2"/>
    <x v="0"/>
    <x v="1"/>
    <n v="0"/>
    <n v="71200"/>
    <x v="0"/>
    <x v="1"/>
    <x v="3"/>
    <n v="4"/>
    <n v="2"/>
    <x v="2"/>
    <n v="0"/>
    <n v="14"/>
    <x v="0"/>
    <x v="0"/>
    <n v="2"/>
    <n v="0"/>
    <n v="9"/>
    <n v="2"/>
    <x v="3"/>
    <n v="7"/>
    <n v="0"/>
    <n v="7"/>
  </r>
  <r>
    <n v="1583"/>
    <s v="STAFF-1087"/>
    <x v="0"/>
    <s v="Life Sciences"/>
    <x v="3"/>
    <x v="0"/>
    <n v="38"/>
    <x v="0"/>
    <s v="Sales"/>
    <x v="0"/>
    <n v="16"/>
    <x v="2"/>
    <x v="1"/>
    <n v="0"/>
    <n v="72000"/>
    <x v="0"/>
    <x v="1"/>
    <x v="0"/>
    <n v="3"/>
    <n v="2"/>
    <x v="1"/>
    <n v="2"/>
    <n v="12"/>
    <x v="0"/>
    <x v="0"/>
    <n v="2"/>
    <n v="0"/>
    <n v="8"/>
    <n v="4"/>
    <x v="11"/>
    <n v="2"/>
    <n v="1"/>
    <n v="2"/>
  </r>
  <r>
    <n v="1585"/>
    <s v="STAFF-1088"/>
    <x v="0"/>
    <s v="Life Sciences"/>
    <x v="2"/>
    <x v="0"/>
    <n v="36"/>
    <x v="0"/>
    <s v="Sales"/>
    <x v="0"/>
    <n v="1"/>
    <x v="0"/>
    <x v="1"/>
    <n v="0"/>
    <n v="58400"/>
    <x v="1"/>
    <x v="1"/>
    <x v="0"/>
    <n v="3"/>
    <n v="2"/>
    <x v="2"/>
    <n v="6"/>
    <n v="13"/>
    <x v="0"/>
    <x v="0"/>
    <n v="1"/>
    <n v="0"/>
    <n v="15"/>
    <n v="3"/>
    <x v="6"/>
    <n v="0"/>
    <n v="0"/>
    <n v="0"/>
  </r>
  <r>
    <n v="1657"/>
    <s v="STAFF-1089"/>
    <x v="0"/>
    <s v="Medical"/>
    <x v="3"/>
    <x v="0"/>
    <n v="20"/>
    <x v="4"/>
    <s v="Sales"/>
    <x v="6"/>
    <n v="2"/>
    <x v="0"/>
    <x v="1"/>
    <n v="0"/>
    <n v="24800"/>
    <x v="2"/>
    <x v="1"/>
    <x v="1"/>
    <n v="3"/>
    <n v="1"/>
    <x v="2"/>
    <n v="1"/>
    <n v="19"/>
    <x v="2"/>
    <x v="0"/>
    <n v="1"/>
    <n v="0"/>
    <n v="2"/>
    <n v="3"/>
    <x v="4"/>
    <n v="2"/>
    <n v="2"/>
    <n v="2"/>
  </r>
  <r>
    <n v="1710"/>
    <s v="STAFF-1090"/>
    <x v="0"/>
    <s v="Life Sciences"/>
    <x v="2"/>
    <x v="0"/>
    <n v="36"/>
    <x v="0"/>
    <s v="Sales"/>
    <x v="6"/>
    <n v="2"/>
    <x v="0"/>
    <x v="1"/>
    <n v="0"/>
    <n v="40800"/>
    <x v="1"/>
    <x v="1"/>
    <x v="1"/>
    <n v="3"/>
    <n v="2"/>
    <x v="0"/>
    <n v="3"/>
    <n v="15"/>
    <x v="2"/>
    <x v="0"/>
    <n v="3"/>
    <n v="0"/>
    <n v="17"/>
    <n v="2"/>
    <x v="20"/>
    <n v="7"/>
    <n v="6"/>
    <n v="7"/>
  </r>
  <r>
    <n v="1779"/>
    <s v="STAFF-1091"/>
    <x v="0"/>
    <s v="Life Sciences"/>
    <x v="0"/>
    <x v="0"/>
    <n v="34"/>
    <x v="2"/>
    <s v="Sales"/>
    <x v="0"/>
    <n v="3"/>
    <x v="0"/>
    <x v="1"/>
    <n v="0"/>
    <n v="25600"/>
    <x v="2"/>
    <x v="1"/>
    <x v="2"/>
    <n v="1"/>
    <n v="2"/>
    <x v="0"/>
    <n v="5"/>
    <n v="12"/>
    <x v="0"/>
    <x v="0"/>
    <n v="1"/>
    <n v="0"/>
    <n v="6"/>
    <n v="3"/>
    <x v="4"/>
    <n v="2"/>
    <n v="2"/>
    <n v="2"/>
  </r>
  <r>
    <n v="2060"/>
    <s v="STAFF-1092"/>
    <x v="0"/>
    <s v="Other"/>
    <x v="3"/>
    <x v="0"/>
    <n v="26"/>
    <x v="2"/>
    <s v="Sales"/>
    <x v="6"/>
    <n v="5"/>
    <x v="0"/>
    <x v="1"/>
    <n v="0"/>
    <n v="24000"/>
    <x v="2"/>
    <x v="1"/>
    <x v="2"/>
    <n v="2"/>
    <n v="1"/>
    <x v="2"/>
    <n v="0"/>
    <n v="18"/>
    <x v="2"/>
    <x v="0"/>
    <n v="4"/>
    <n v="0"/>
    <n v="5"/>
    <n v="3"/>
    <x v="9"/>
    <n v="2"/>
    <n v="0"/>
    <n v="0"/>
  </r>
  <r>
    <n v="2046"/>
    <s v="STAFF-1093"/>
    <x v="0"/>
    <s v="Life Sciences"/>
    <x v="3"/>
    <x v="0"/>
    <n v="45"/>
    <x v="1"/>
    <s v="Sales"/>
    <x v="0"/>
    <n v="20"/>
    <x v="1"/>
    <x v="1"/>
    <n v="0"/>
    <n v="40000"/>
    <x v="1"/>
    <x v="1"/>
    <x v="2"/>
    <n v="3"/>
    <n v="2"/>
    <x v="2"/>
    <n v="8"/>
    <n v="15"/>
    <x v="2"/>
    <x v="0"/>
    <n v="3"/>
    <n v="0"/>
    <n v="8"/>
    <n v="3"/>
    <x v="8"/>
    <n v="3"/>
    <n v="0"/>
    <n v="1"/>
  </r>
  <r>
    <n v="1757"/>
    <s v="STAFF-1094"/>
    <x v="0"/>
    <s v="Marketing"/>
    <x v="2"/>
    <x v="0"/>
    <n v="49"/>
    <x v="1"/>
    <s v="Sales"/>
    <x v="0"/>
    <n v="11"/>
    <x v="2"/>
    <x v="1"/>
    <n v="0"/>
    <n v="64000"/>
    <x v="1"/>
    <x v="1"/>
    <x v="2"/>
    <n v="3"/>
    <n v="2"/>
    <x v="0"/>
    <n v="3"/>
    <n v="12"/>
    <x v="0"/>
    <x v="0"/>
    <n v="3"/>
    <n v="0"/>
    <n v="8"/>
    <n v="4"/>
    <x v="8"/>
    <n v="1"/>
    <n v="0"/>
    <n v="4"/>
  </r>
  <r>
    <n v="1858"/>
    <s v="STAFF-1095"/>
    <x v="1"/>
    <s v="Life Sciences"/>
    <x v="0"/>
    <x v="2"/>
    <n v="28"/>
    <x v="2"/>
    <s v="HR"/>
    <x v="8"/>
    <n v="1"/>
    <x v="0"/>
    <x v="1"/>
    <n v="0"/>
    <n v="34400"/>
    <x v="2"/>
    <x v="1"/>
    <x v="1"/>
    <n v="3"/>
    <n v="1"/>
    <x v="0"/>
    <n v="1"/>
    <n v="15"/>
    <x v="2"/>
    <x v="0"/>
    <n v="2"/>
    <n v="1"/>
    <n v="3"/>
    <n v="3"/>
    <x v="11"/>
    <n v="2"/>
    <n v="2"/>
    <n v="2"/>
  </r>
  <r>
    <n v="1805"/>
    <s v="STAFF-1096"/>
    <x v="1"/>
    <s v="Human Resources"/>
    <x v="3"/>
    <x v="2"/>
    <n v="38"/>
    <x v="0"/>
    <s v="HR"/>
    <x v="8"/>
    <n v="2"/>
    <x v="0"/>
    <x v="1"/>
    <n v="0"/>
    <n v="80000"/>
    <x v="0"/>
    <x v="1"/>
    <x v="3"/>
    <n v="3"/>
    <n v="1"/>
    <x v="1"/>
    <n v="5"/>
    <n v="13"/>
    <x v="0"/>
    <x v="0"/>
    <n v="4"/>
    <n v="3"/>
    <n v="13"/>
    <n v="3"/>
    <x v="19"/>
    <n v="10"/>
    <n v="3"/>
    <n v="8"/>
  </r>
  <r>
    <n v="1722"/>
    <s v="STAFF-1097"/>
    <x v="1"/>
    <s v="Human Resources"/>
    <x v="3"/>
    <x v="1"/>
    <n v="41"/>
    <x v="0"/>
    <s v="HR"/>
    <x v="8"/>
    <n v="4"/>
    <x v="0"/>
    <x v="1"/>
    <n v="0"/>
    <n v="48000"/>
    <x v="1"/>
    <x v="1"/>
    <x v="1"/>
    <n v="1"/>
    <n v="2"/>
    <x v="1"/>
    <n v="6"/>
    <n v="19"/>
    <x v="2"/>
    <x v="0"/>
    <n v="2"/>
    <n v="1"/>
    <n v="10"/>
    <n v="3"/>
    <x v="11"/>
    <n v="2"/>
    <n v="1"/>
    <n v="2"/>
  </r>
  <r>
    <n v="1804"/>
    <s v="STAFF-1098"/>
    <x v="1"/>
    <s v="Medical"/>
    <x v="0"/>
    <x v="2"/>
    <n v="35"/>
    <x v="0"/>
    <s v="R&amp;D"/>
    <x v="3"/>
    <n v="2"/>
    <x v="0"/>
    <x v="1"/>
    <n v="0"/>
    <n v="72000"/>
    <x v="0"/>
    <x v="1"/>
    <x v="0"/>
    <n v="3"/>
    <n v="2"/>
    <x v="0"/>
    <n v="2"/>
    <n v="14"/>
    <x v="0"/>
    <x v="0"/>
    <n v="3"/>
    <n v="1"/>
    <n v="15"/>
    <n v="3"/>
    <x v="5"/>
    <n v="7"/>
    <n v="1"/>
    <n v="7"/>
  </r>
  <r>
    <n v="1468"/>
    <s v="STAFF-1099"/>
    <x v="1"/>
    <s v="Medical"/>
    <x v="1"/>
    <x v="2"/>
    <n v="40"/>
    <x v="0"/>
    <s v="R&amp;D"/>
    <x v="7"/>
    <n v="8"/>
    <x v="0"/>
    <x v="1"/>
    <n v="0"/>
    <n v="44000"/>
    <x v="1"/>
    <x v="1"/>
    <x v="2"/>
    <n v="2"/>
    <n v="3"/>
    <x v="1"/>
    <n v="2"/>
    <n v="11"/>
    <x v="0"/>
    <x v="0"/>
    <n v="3"/>
    <n v="1"/>
    <n v="16"/>
    <n v="3"/>
    <x v="7"/>
    <n v="8"/>
    <n v="4"/>
    <n v="8"/>
  </r>
  <r>
    <n v="1482"/>
    <s v="STAFF-1100"/>
    <x v="1"/>
    <s v="Technical Degree"/>
    <x v="3"/>
    <x v="2"/>
    <n v="30"/>
    <x v="2"/>
    <s v="R&amp;D"/>
    <x v="1"/>
    <n v="7"/>
    <x v="0"/>
    <x v="1"/>
    <n v="0"/>
    <n v="51200"/>
    <x v="1"/>
    <x v="1"/>
    <x v="1"/>
    <n v="3"/>
    <n v="1"/>
    <x v="2"/>
    <n v="1"/>
    <n v="13"/>
    <x v="0"/>
    <x v="0"/>
    <n v="2"/>
    <n v="2"/>
    <n v="1"/>
    <n v="2"/>
    <x v="6"/>
    <n v="0"/>
    <n v="0"/>
    <n v="0"/>
  </r>
  <r>
    <n v="1449"/>
    <s v="STAFF-1101"/>
    <x v="1"/>
    <s v="Other"/>
    <x v="2"/>
    <x v="2"/>
    <n v="40"/>
    <x v="0"/>
    <s v="R&amp;D"/>
    <x v="2"/>
    <n v="9"/>
    <x v="0"/>
    <x v="1"/>
    <n v="0"/>
    <n v="64800"/>
    <x v="1"/>
    <x v="1"/>
    <x v="1"/>
    <n v="3"/>
    <n v="2"/>
    <x v="2"/>
    <n v="3"/>
    <n v="11"/>
    <x v="0"/>
    <x v="0"/>
    <n v="3"/>
    <n v="2"/>
    <n v="11"/>
    <n v="4"/>
    <x v="3"/>
    <n v="7"/>
    <n v="0"/>
    <n v="7"/>
  </r>
  <r>
    <n v="1771"/>
    <s v="STAFF-1102"/>
    <x v="1"/>
    <s v="Technical Degree"/>
    <x v="3"/>
    <x v="2"/>
    <n v="33"/>
    <x v="2"/>
    <s v="R&amp;D"/>
    <x v="1"/>
    <n v="4"/>
    <x v="0"/>
    <x v="1"/>
    <n v="0"/>
    <n v="72000"/>
    <x v="0"/>
    <x v="1"/>
    <x v="2"/>
    <n v="3"/>
    <n v="2"/>
    <x v="1"/>
    <n v="5"/>
    <n v="15"/>
    <x v="2"/>
    <x v="0"/>
    <n v="4"/>
    <n v="2"/>
    <n v="11"/>
    <n v="2"/>
    <x v="7"/>
    <n v="8"/>
    <n v="1"/>
    <n v="7"/>
  </r>
  <r>
    <n v="1994"/>
    <s v="STAFF-1103"/>
    <x v="1"/>
    <s v="Medical"/>
    <x v="0"/>
    <x v="2"/>
    <n v="33"/>
    <x v="2"/>
    <s v="R&amp;D"/>
    <x v="2"/>
    <n v="1"/>
    <x v="0"/>
    <x v="1"/>
    <n v="0"/>
    <n v="47200"/>
    <x v="1"/>
    <x v="1"/>
    <x v="0"/>
    <n v="2"/>
    <n v="1"/>
    <x v="2"/>
    <n v="1"/>
    <n v="12"/>
    <x v="0"/>
    <x v="0"/>
    <n v="3"/>
    <n v="3"/>
    <n v="1"/>
    <n v="2"/>
    <x v="6"/>
    <n v="1"/>
    <n v="0"/>
    <n v="0"/>
  </r>
  <r>
    <n v="1934"/>
    <s v="STAFF-1104"/>
    <x v="1"/>
    <s v="Technical Degree"/>
    <x v="2"/>
    <x v="1"/>
    <n v="47"/>
    <x v="1"/>
    <s v="R&amp;D"/>
    <x v="1"/>
    <n v="14"/>
    <x v="2"/>
    <x v="1"/>
    <n v="0"/>
    <n v="51200"/>
    <x v="1"/>
    <x v="1"/>
    <x v="1"/>
    <n v="3"/>
    <n v="2"/>
    <x v="1"/>
    <n v="8"/>
    <n v="18"/>
    <x v="2"/>
    <x v="0"/>
    <n v="3"/>
    <n v="1"/>
    <n v="16"/>
    <n v="4"/>
    <x v="3"/>
    <n v="7"/>
    <n v="1"/>
    <n v="7"/>
  </r>
  <r>
    <n v="1574"/>
    <s v="STAFF-1105"/>
    <x v="1"/>
    <s v="Technical Degree"/>
    <x v="2"/>
    <x v="1"/>
    <n v="32"/>
    <x v="2"/>
    <s v="R&amp;D"/>
    <x v="1"/>
    <n v="1"/>
    <x v="0"/>
    <x v="1"/>
    <n v="0"/>
    <n v="49600"/>
    <x v="1"/>
    <x v="1"/>
    <x v="2"/>
    <n v="3"/>
    <n v="2"/>
    <x v="3"/>
    <n v="4"/>
    <n v="14"/>
    <x v="0"/>
    <x v="0"/>
    <n v="2"/>
    <n v="1"/>
    <n v="9"/>
    <n v="2"/>
    <x v="0"/>
    <n v="5"/>
    <n v="1"/>
    <n v="2"/>
  </r>
  <r>
    <n v="1813"/>
    <s v="STAFF-1106"/>
    <x v="1"/>
    <s v="Life Sciences"/>
    <x v="3"/>
    <x v="0"/>
    <n v="43"/>
    <x v="0"/>
    <s v="R&amp;D"/>
    <x v="1"/>
    <n v="9"/>
    <x v="0"/>
    <x v="1"/>
    <n v="0"/>
    <n v="41600"/>
    <x v="1"/>
    <x v="1"/>
    <x v="3"/>
    <n v="3"/>
    <n v="1"/>
    <x v="2"/>
    <n v="4"/>
    <n v="13"/>
    <x v="0"/>
    <x v="0"/>
    <n v="3"/>
    <n v="0"/>
    <n v="7"/>
    <n v="2"/>
    <x v="11"/>
    <n v="2"/>
    <n v="1"/>
    <n v="2"/>
  </r>
  <r>
    <n v="2057"/>
    <s v="STAFF-1107"/>
    <x v="1"/>
    <s v="Medical"/>
    <x v="3"/>
    <x v="0"/>
    <n v="31"/>
    <x v="2"/>
    <s v="R&amp;D"/>
    <x v="3"/>
    <n v="5"/>
    <x v="0"/>
    <x v="1"/>
    <n v="0"/>
    <n v="59200"/>
    <x v="1"/>
    <x v="1"/>
    <x v="0"/>
    <n v="3"/>
    <n v="2"/>
    <x v="3"/>
    <n v="0"/>
    <n v="19"/>
    <x v="2"/>
    <x v="0"/>
    <n v="2"/>
    <n v="0"/>
    <n v="10"/>
    <n v="3"/>
    <x v="7"/>
    <n v="4"/>
    <n v="1"/>
    <n v="7"/>
  </r>
  <r>
    <n v="1764"/>
    <s v="STAFF-1108"/>
    <x v="1"/>
    <s v="Technical Degree"/>
    <x v="2"/>
    <x v="0"/>
    <n v="32"/>
    <x v="2"/>
    <s v="R&amp;D"/>
    <x v="1"/>
    <n v="5"/>
    <x v="0"/>
    <x v="1"/>
    <n v="0"/>
    <n v="52000"/>
    <x v="1"/>
    <x v="1"/>
    <x v="0"/>
    <n v="3"/>
    <n v="1"/>
    <x v="1"/>
    <n v="2"/>
    <n v="14"/>
    <x v="0"/>
    <x v="0"/>
    <n v="2"/>
    <n v="0"/>
    <n v="12"/>
    <n v="3"/>
    <x v="5"/>
    <n v="7"/>
    <n v="0"/>
    <n v="7"/>
  </r>
  <r>
    <n v="1471"/>
    <s v="STAFF-1109"/>
    <x v="1"/>
    <s v="Life Sciences"/>
    <x v="3"/>
    <x v="0"/>
    <n v="44"/>
    <x v="0"/>
    <s v="R&amp;D"/>
    <x v="2"/>
    <n v="5"/>
    <x v="0"/>
    <x v="1"/>
    <n v="0"/>
    <n v="72000"/>
    <x v="0"/>
    <x v="1"/>
    <x v="1"/>
    <n v="2"/>
    <n v="1"/>
    <x v="2"/>
    <n v="3"/>
    <n v="14"/>
    <x v="0"/>
    <x v="0"/>
    <n v="4"/>
    <n v="0"/>
    <n v="7"/>
    <n v="3"/>
    <x v="8"/>
    <n v="2"/>
    <n v="0"/>
    <n v="3"/>
  </r>
  <r>
    <n v="1947"/>
    <s v="STAFF-1110"/>
    <x v="1"/>
    <s v="Medical"/>
    <x v="3"/>
    <x v="0"/>
    <n v="28"/>
    <x v="2"/>
    <s v="R&amp;D"/>
    <x v="1"/>
    <n v="16"/>
    <x v="2"/>
    <x v="1"/>
    <n v="0"/>
    <n v="39200"/>
    <x v="1"/>
    <x v="1"/>
    <x v="1"/>
    <n v="3"/>
    <n v="1"/>
    <x v="2"/>
    <n v="1"/>
    <n v="14"/>
    <x v="0"/>
    <x v="0"/>
    <n v="3"/>
    <n v="0"/>
    <n v="5"/>
    <n v="2"/>
    <x v="8"/>
    <n v="3"/>
    <n v="1"/>
    <n v="4"/>
  </r>
  <r>
    <n v="1440"/>
    <s v="STAFF-1111"/>
    <x v="1"/>
    <s v="Technical Degree"/>
    <x v="0"/>
    <x v="0"/>
    <n v="37"/>
    <x v="0"/>
    <s v="R&amp;D"/>
    <x v="2"/>
    <n v="5"/>
    <x v="0"/>
    <x v="1"/>
    <n v="0"/>
    <n v="67200"/>
    <x v="1"/>
    <x v="1"/>
    <x v="1"/>
    <n v="4"/>
    <n v="1"/>
    <x v="2"/>
    <n v="0"/>
    <n v="14"/>
    <x v="0"/>
    <x v="0"/>
    <n v="1"/>
    <n v="0"/>
    <n v="7"/>
    <n v="1"/>
    <x v="0"/>
    <n v="5"/>
    <n v="1"/>
    <n v="3"/>
  </r>
  <r>
    <n v="1976"/>
    <s v="STAFF-1112"/>
    <x v="1"/>
    <s v="Life Sciences"/>
    <x v="0"/>
    <x v="0"/>
    <n v="42"/>
    <x v="0"/>
    <s v="R&amp;D"/>
    <x v="1"/>
    <n v="23"/>
    <x v="1"/>
    <x v="1"/>
    <n v="0"/>
    <n v="29600"/>
    <x v="2"/>
    <x v="1"/>
    <x v="2"/>
    <n v="2"/>
    <n v="2"/>
    <x v="2"/>
    <n v="1"/>
    <n v="12"/>
    <x v="0"/>
    <x v="0"/>
    <n v="4"/>
    <n v="0"/>
    <n v="20"/>
    <n v="3"/>
    <x v="23"/>
    <n v="9"/>
    <n v="3"/>
    <n v="7"/>
  </r>
  <r>
    <n v="2022"/>
    <s v="STAFF-1113"/>
    <x v="1"/>
    <s v="Life Sciences"/>
    <x v="3"/>
    <x v="0"/>
    <n v="39"/>
    <x v="0"/>
    <s v="R&amp;D"/>
    <x v="5"/>
    <n v="9"/>
    <x v="0"/>
    <x v="1"/>
    <n v="0"/>
    <n v="69600"/>
    <x v="0"/>
    <x v="1"/>
    <x v="2"/>
    <n v="3"/>
    <n v="5"/>
    <x v="0"/>
    <n v="2"/>
    <n v="13"/>
    <x v="0"/>
    <x v="0"/>
    <n v="3"/>
    <n v="0"/>
    <n v="21"/>
    <n v="2"/>
    <x v="0"/>
    <n v="0"/>
    <n v="1"/>
    <n v="3"/>
  </r>
  <r>
    <n v="2019"/>
    <s v="STAFF-1114"/>
    <x v="1"/>
    <s v="Life Sciences"/>
    <x v="2"/>
    <x v="2"/>
    <n v="52"/>
    <x v="1"/>
    <s v="Sales"/>
    <x v="6"/>
    <n v="29"/>
    <x v="1"/>
    <x v="1"/>
    <n v="0"/>
    <n v="32000"/>
    <x v="2"/>
    <x v="1"/>
    <x v="3"/>
    <n v="3"/>
    <n v="1"/>
    <x v="0"/>
    <n v="2"/>
    <n v="15"/>
    <x v="2"/>
    <x v="0"/>
    <n v="2"/>
    <n v="2"/>
    <n v="16"/>
    <n v="2"/>
    <x v="7"/>
    <n v="8"/>
    <n v="0"/>
    <n v="0"/>
  </r>
  <r>
    <n v="1612"/>
    <s v="STAFF-1115"/>
    <x v="1"/>
    <s v="Marketing"/>
    <x v="3"/>
    <x v="1"/>
    <n v="45"/>
    <x v="1"/>
    <s v="Sales"/>
    <x v="0"/>
    <n v="26"/>
    <x v="1"/>
    <x v="1"/>
    <n v="0"/>
    <n v="41600"/>
    <x v="1"/>
    <x v="1"/>
    <x v="3"/>
    <n v="2"/>
    <n v="2"/>
    <x v="3"/>
    <n v="1"/>
    <n v="15"/>
    <x v="2"/>
    <x v="0"/>
    <n v="1"/>
    <n v="1"/>
    <n v="10"/>
    <n v="3"/>
    <x v="1"/>
    <n v="7"/>
    <n v="4"/>
    <n v="5"/>
  </r>
  <r>
    <n v="1731"/>
    <s v="STAFF-1116"/>
    <x v="1"/>
    <s v="Marketing"/>
    <x v="2"/>
    <x v="1"/>
    <n v="47"/>
    <x v="1"/>
    <s v="Sales"/>
    <x v="0"/>
    <n v="2"/>
    <x v="0"/>
    <x v="1"/>
    <n v="0"/>
    <n v="69600"/>
    <x v="0"/>
    <x v="1"/>
    <x v="1"/>
    <n v="3"/>
    <n v="2"/>
    <x v="1"/>
    <n v="7"/>
    <n v="11"/>
    <x v="0"/>
    <x v="0"/>
    <n v="4"/>
    <n v="1"/>
    <n v="4"/>
    <n v="1"/>
    <x v="6"/>
    <n v="0"/>
    <n v="0"/>
    <n v="0"/>
  </r>
  <r>
    <n v="1801"/>
    <s v="STAFF-1117"/>
    <x v="1"/>
    <s v="Life Sciences"/>
    <x v="0"/>
    <x v="0"/>
    <n v="46"/>
    <x v="1"/>
    <s v="Sales"/>
    <x v="0"/>
    <n v="26"/>
    <x v="1"/>
    <x v="1"/>
    <n v="0"/>
    <n v="78400"/>
    <x v="0"/>
    <x v="1"/>
    <x v="0"/>
    <n v="2"/>
    <n v="2"/>
    <x v="1"/>
    <n v="8"/>
    <n v="15"/>
    <x v="2"/>
    <x v="0"/>
    <n v="3"/>
    <n v="0"/>
    <n v="6"/>
    <n v="3"/>
    <x v="4"/>
    <n v="2"/>
    <n v="2"/>
    <n v="2"/>
  </r>
  <r>
    <n v="1563"/>
    <s v="STAFF-1118"/>
    <x v="1"/>
    <s v="Human Resources"/>
    <x v="2"/>
    <x v="1"/>
    <n v="38"/>
    <x v="0"/>
    <s v="HR"/>
    <x v="8"/>
    <n v="10"/>
    <x v="2"/>
    <x v="1"/>
    <n v="0"/>
    <n v="56800"/>
    <x v="1"/>
    <x v="1"/>
    <x v="1"/>
    <n v="3"/>
    <n v="2"/>
    <x v="2"/>
    <n v="3"/>
    <n v="11"/>
    <x v="0"/>
    <x v="0"/>
    <n v="3"/>
    <n v="0"/>
    <n v="10"/>
    <n v="3"/>
    <x v="0"/>
    <n v="3"/>
    <n v="1"/>
    <n v="2"/>
  </r>
  <r>
    <n v="1746"/>
    <s v="STAFF-1119"/>
    <x v="1"/>
    <s v="Medical"/>
    <x v="3"/>
    <x v="1"/>
    <n v="24"/>
    <x v="2"/>
    <s v="HR"/>
    <x v="8"/>
    <n v="10"/>
    <x v="2"/>
    <x v="1"/>
    <n v="0"/>
    <n v="47200"/>
    <x v="1"/>
    <x v="1"/>
    <x v="3"/>
    <n v="3"/>
    <n v="1"/>
    <x v="0"/>
    <n v="0"/>
    <n v="14"/>
    <x v="0"/>
    <x v="0"/>
    <n v="4"/>
    <n v="1"/>
    <n v="3"/>
    <n v="3"/>
    <x v="4"/>
    <n v="2"/>
    <n v="2"/>
    <n v="1"/>
  </r>
  <r>
    <n v="1590"/>
    <s v="STAFF-1120"/>
    <x v="1"/>
    <s v="Life Sciences"/>
    <x v="1"/>
    <x v="2"/>
    <n v="29"/>
    <x v="2"/>
    <s v="R&amp;D"/>
    <x v="4"/>
    <n v="2"/>
    <x v="0"/>
    <x v="1"/>
    <n v="0"/>
    <n v="69600"/>
    <x v="0"/>
    <x v="1"/>
    <x v="3"/>
    <n v="3"/>
    <n v="2"/>
    <x v="0"/>
    <n v="1"/>
    <n v="19"/>
    <x v="2"/>
    <x v="0"/>
    <n v="4"/>
    <n v="1"/>
    <n v="6"/>
    <n v="4"/>
    <x v="0"/>
    <n v="4"/>
    <n v="1"/>
    <n v="3"/>
  </r>
  <r>
    <n v="1615"/>
    <s v="STAFF-1121"/>
    <x v="1"/>
    <s v="Life Sciences"/>
    <x v="2"/>
    <x v="2"/>
    <n v="34"/>
    <x v="2"/>
    <s v="R&amp;D"/>
    <x v="3"/>
    <n v="10"/>
    <x v="2"/>
    <x v="1"/>
    <n v="0"/>
    <n v="33600"/>
    <x v="2"/>
    <x v="1"/>
    <x v="1"/>
    <n v="4"/>
    <n v="2"/>
    <x v="0"/>
    <n v="1"/>
    <n v="13"/>
    <x v="0"/>
    <x v="0"/>
    <n v="1"/>
    <n v="1"/>
    <n v="9"/>
    <n v="3"/>
    <x v="7"/>
    <n v="7"/>
    <n v="7"/>
    <n v="2"/>
  </r>
  <r>
    <n v="1485"/>
    <s v="STAFF-1122"/>
    <x v="1"/>
    <s v="Medical"/>
    <x v="3"/>
    <x v="2"/>
    <n v="34"/>
    <x v="2"/>
    <s v="R&amp;D"/>
    <x v="7"/>
    <n v="15"/>
    <x v="2"/>
    <x v="1"/>
    <n v="0"/>
    <n v="56800"/>
    <x v="1"/>
    <x v="1"/>
    <x v="0"/>
    <n v="3"/>
    <n v="4"/>
    <x v="3"/>
    <n v="7"/>
    <n v="14"/>
    <x v="0"/>
    <x v="0"/>
    <n v="4"/>
    <n v="2"/>
    <n v="16"/>
    <n v="2"/>
    <x v="13"/>
    <n v="8"/>
    <n v="6"/>
    <n v="9"/>
  </r>
  <r>
    <n v="1431"/>
    <s v="STAFF-1123"/>
    <x v="1"/>
    <s v="Other"/>
    <x v="2"/>
    <x v="2"/>
    <n v="34"/>
    <x v="2"/>
    <s v="R&amp;D"/>
    <x v="1"/>
    <n v="1"/>
    <x v="0"/>
    <x v="1"/>
    <n v="0"/>
    <n v="72800"/>
    <x v="0"/>
    <x v="1"/>
    <x v="2"/>
    <n v="3"/>
    <n v="1"/>
    <x v="3"/>
    <n v="5"/>
    <n v="14"/>
    <x v="0"/>
    <x v="0"/>
    <n v="3"/>
    <n v="2"/>
    <n v="10"/>
    <n v="3"/>
    <x v="9"/>
    <n v="3"/>
    <n v="1"/>
    <n v="3"/>
  </r>
  <r>
    <n v="1653"/>
    <s v="STAFF-1124"/>
    <x v="1"/>
    <s v="Life Sciences"/>
    <x v="1"/>
    <x v="2"/>
    <n v="25"/>
    <x v="2"/>
    <s v="R&amp;D"/>
    <x v="3"/>
    <n v="2"/>
    <x v="0"/>
    <x v="1"/>
    <n v="0"/>
    <n v="61600"/>
    <x v="1"/>
    <x v="1"/>
    <x v="2"/>
    <n v="4"/>
    <n v="2"/>
    <x v="2"/>
    <n v="1"/>
    <n v="17"/>
    <x v="2"/>
    <x v="0"/>
    <n v="3"/>
    <n v="2"/>
    <n v="7"/>
    <n v="3"/>
    <x v="5"/>
    <n v="7"/>
    <n v="0"/>
    <n v="7"/>
  </r>
  <r>
    <n v="1941"/>
    <s v="STAFF-1125"/>
    <x v="1"/>
    <s v="Life Sciences"/>
    <x v="1"/>
    <x v="1"/>
    <n v="49"/>
    <x v="1"/>
    <s v="R&amp;D"/>
    <x v="7"/>
    <n v="2"/>
    <x v="0"/>
    <x v="1"/>
    <n v="0"/>
    <n v="33600"/>
    <x v="2"/>
    <x v="1"/>
    <x v="0"/>
    <n v="3"/>
    <n v="5"/>
    <x v="0"/>
    <n v="3"/>
    <n v="15"/>
    <x v="2"/>
    <x v="0"/>
    <n v="4"/>
    <n v="0"/>
    <n v="28"/>
    <n v="3"/>
    <x v="8"/>
    <n v="4"/>
    <n v="4"/>
    <n v="3"/>
  </r>
  <r>
    <n v="1852"/>
    <s v="STAFF-1126"/>
    <x v="1"/>
    <s v="Medical"/>
    <x v="1"/>
    <x v="1"/>
    <n v="29"/>
    <x v="2"/>
    <s v="R&amp;D"/>
    <x v="2"/>
    <n v="20"/>
    <x v="1"/>
    <x v="1"/>
    <n v="0"/>
    <n v="32000"/>
    <x v="2"/>
    <x v="1"/>
    <x v="2"/>
    <n v="3"/>
    <n v="1"/>
    <x v="0"/>
    <n v="1"/>
    <n v="13"/>
    <x v="0"/>
    <x v="0"/>
    <n v="2"/>
    <n v="0"/>
    <n v="11"/>
    <n v="4"/>
    <x v="19"/>
    <n v="8"/>
    <n v="3"/>
    <n v="10"/>
  </r>
  <r>
    <n v="1997"/>
    <s v="STAFF-1127"/>
    <x v="1"/>
    <s v="Life Sciences"/>
    <x v="2"/>
    <x v="1"/>
    <n v="38"/>
    <x v="0"/>
    <s v="R&amp;D"/>
    <x v="3"/>
    <n v="6"/>
    <x v="0"/>
    <x v="1"/>
    <n v="0"/>
    <n v="57600"/>
    <x v="1"/>
    <x v="1"/>
    <x v="3"/>
    <n v="2"/>
    <n v="2"/>
    <x v="2"/>
    <n v="2"/>
    <n v="11"/>
    <x v="0"/>
    <x v="0"/>
    <n v="4"/>
    <n v="1"/>
    <n v="10"/>
    <n v="3"/>
    <x v="3"/>
    <n v="3"/>
    <n v="7"/>
    <n v="7"/>
  </r>
  <r>
    <n v="1720"/>
    <s v="STAFF-1128"/>
    <x v="1"/>
    <s v="Life Sciences"/>
    <x v="3"/>
    <x v="1"/>
    <n v="32"/>
    <x v="2"/>
    <s v="R&amp;D"/>
    <x v="1"/>
    <n v="10"/>
    <x v="2"/>
    <x v="1"/>
    <n v="0"/>
    <n v="44800"/>
    <x v="1"/>
    <x v="1"/>
    <x v="3"/>
    <n v="3"/>
    <n v="1"/>
    <x v="2"/>
    <n v="6"/>
    <n v="13"/>
    <x v="0"/>
    <x v="0"/>
    <n v="1"/>
    <n v="1"/>
    <n v="10"/>
    <n v="2"/>
    <x v="8"/>
    <n v="2"/>
    <n v="1"/>
    <n v="3"/>
  </r>
  <r>
    <n v="1918"/>
    <s v="STAFF-1129"/>
    <x v="1"/>
    <s v="Other"/>
    <x v="3"/>
    <x v="1"/>
    <n v="26"/>
    <x v="2"/>
    <s v="R&amp;D"/>
    <x v="2"/>
    <n v="6"/>
    <x v="0"/>
    <x v="1"/>
    <n v="0"/>
    <n v="48800"/>
    <x v="1"/>
    <x v="1"/>
    <x v="1"/>
    <n v="4"/>
    <n v="1"/>
    <x v="0"/>
    <n v="0"/>
    <n v="18"/>
    <x v="2"/>
    <x v="0"/>
    <n v="1"/>
    <n v="1"/>
    <n v="8"/>
    <n v="3"/>
    <x v="5"/>
    <n v="7"/>
    <n v="7"/>
    <n v="7"/>
  </r>
  <r>
    <n v="2061"/>
    <s v="STAFF-1130"/>
    <x v="1"/>
    <s v="Medical"/>
    <x v="0"/>
    <x v="1"/>
    <n v="36"/>
    <x v="0"/>
    <s v="R&amp;D"/>
    <x v="2"/>
    <n v="23"/>
    <x v="1"/>
    <x v="1"/>
    <n v="0"/>
    <n v="32800"/>
    <x v="2"/>
    <x v="1"/>
    <x v="1"/>
    <n v="4"/>
    <n v="2"/>
    <x v="0"/>
    <n v="4"/>
    <n v="17"/>
    <x v="2"/>
    <x v="0"/>
    <n v="3"/>
    <n v="1"/>
    <n v="17"/>
    <n v="3"/>
    <x v="8"/>
    <n v="2"/>
    <n v="0"/>
    <n v="3"/>
  </r>
  <r>
    <n v="1597"/>
    <s v="STAFF-1131"/>
    <x v="1"/>
    <s v="Technical Degree"/>
    <x v="2"/>
    <x v="1"/>
    <n v="34"/>
    <x v="2"/>
    <s v="R&amp;D"/>
    <x v="4"/>
    <n v="10"/>
    <x v="2"/>
    <x v="1"/>
    <n v="0"/>
    <n v="73600"/>
    <x v="0"/>
    <x v="1"/>
    <x v="2"/>
    <n v="2"/>
    <n v="2"/>
    <x v="2"/>
    <n v="1"/>
    <n v="14"/>
    <x v="0"/>
    <x v="0"/>
    <n v="2"/>
    <n v="1"/>
    <n v="8"/>
    <n v="2"/>
    <x v="3"/>
    <n v="2"/>
    <n v="7"/>
    <n v="7"/>
  </r>
  <r>
    <n v="1668"/>
    <s v="STAFF-1132"/>
    <x v="1"/>
    <s v="Life Sciences"/>
    <x v="3"/>
    <x v="1"/>
    <n v="38"/>
    <x v="0"/>
    <s v="R&amp;D"/>
    <x v="1"/>
    <n v="1"/>
    <x v="0"/>
    <x v="1"/>
    <n v="0"/>
    <n v="72000"/>
    <x v="0"/>
    <x v="1"/>
    <x v="2"/>
    <n v="3"/>
    <n v="2"/>
    <x v="0"/>
    <n v="7"/>
    <n v="15"/>
    <x v="2"/>
    <x v="0"/>
    <n v="4"/>
    <n v="2"/>
    <n v="19"/>
    <n v="4"/>
    <x v="20"/>
    <n v="11"/>
    <n v="2"/>
    <n v="9"/>
  </r>
  <r>
    <n v="1922"/>
    <s v="STAFF-1133"/>
    <x v="1"/>
    <s v="Medical"/>
    <x v="2"/>
    <x v="0"/>
    <n v="45"/>
    <x v="1"/>
    <s v="R&amp;D"/>
    <x v="4"/>
    <n v="1"/>
    <x v="0"/>
    <x v="1"/>
    <n v="0"/>
    <n v="35200"/>
    <x v="2"/>
    <x v="1"/>
    <x v="0"/>
    <n v="3"/>
    <n v="2"/>
    <x v="2"/>
    <n v="4"/>
    <n v="12"/>
    <x v="0"/>
    <x v="0"/>
    <n v="3"/>
    <n v="0"/>
    <n v="12"/>
    <n v="3"/>
    <x v="9"/>
    <n v="2"/>
    <n v="0"/>
    <n v="3"/>
  </r>
  <r>
    <n v="1412"/>
    <s v="STAFF-1134"/>
    <x v="1"/>
    <s v="Life Sciences"/>
    <x v="0"/>
    <x v="0"/>
    <n v="35"/>
    <x v="0"/>
    <s v="R&amp;D"/>
    <x v="3"/>
    <n v="18"/>
    <x v="2"/>
    <x v="1"/>
    <n v="0"/>
    <n v="48000"/>
    <x v="1"/>
    <x v="1"/>
    <x v="1"/>
    <n v="3"/>
    <n v="3"/>
    <x v="0"/>
    <n v="2"/>
    <n v="11"/>
    <x v="0"/>
    <x v="0"/>
    <n v="3"/>
    <n v="0"/>
    <n v="10"/>
    <n v="3"/>
    <x v="4"/>
    <n v="2"/>
    <n v="2"/>
    <n v="2"/>
  </r>
  <r>
    <n v="1648"/>
    <s v="STAFF-1135"/>
    <x v="1"/>
    <s v="Medical"/>
    <x v="3"/>
    <x v="0"/>
    <n v="27"/>
    <x v="2"/>
    <s v="R&amp;D"/>
    <x v="1"/>
    <n v="2"/>
    <x v="0"/>
    <x v="1"/>
    <n v="0"/>
    <n v="69600"/>
    <x v="0"/>
    <x v="1"/>
    <x v="2"/>
    <n v="3"/>
    <n v="1"/>
    <x v="0"/>
    <n v="2"/>
    <n v="13"/>
    <x v="0"/>
    <x v="0"/>
    <n v="3"/>
    <n v="0"/>
    <n v="6"/>
    <n v="2"/>
    <x v="9"/>
    <n v="2"/>
    <n v="1"/>
    <n v="2"/>
  </r>
  <r>
    <n v="1812"/>
    <s v="STAFF-1136"/>
    <x v="1"/>
    <s v="Life Sciences"/>
    <x v="3"/>
    <x v="2"/>
    <n v="39"/>
    <x v="0"/>
    <s v="Sales"/>
    <x v="0"/>
    <n v="20"/>
    <x v="1"/>
    <x v="1"/>
    <n v="0"/>
    <n v="66400"/>
    <x v="1"/>
    <x v="1"/>
    <x v="1"/>
    <n v="3"/>
    <n v="2"/>
    <x v="0"/>
    <n v="2"/>
    <n v="18"/>
    <x v="2"/>
    <x v="0"/>
    <n v="4"/>
    <n v="1"/>
    <n v="7"/>
    <n v="3"/>
    <x v="4"/>
    <n v="1"/>
    <n v="2"/>
    <n v="2"/>
  </r>
  <r>
    <n v="1700"/>
    <s v="STAFF-1137"/>
    <x v="1"/>
    <s v="Medical"/>
    <x v="2"/>
    <x v="2"/>
    <n v="37"/>
    <x v="0"/>
    <s v="Sales"/>
    <x v="0"/>
    <n v="1"/>
    <x v="0"/>
    <x v="1"/>
    <n v="0"/>
    <n v="24800"/>
    <x v="2"/>
    <x v="1"/>
    <x v="1"/>
    <n v="1"/>
    <n v="2"/>
    <x v="0"/>
    <n v="1"/>
    <n v="14"/>
    <x v="0"/>
    <x v="0"/>
    <n v="3"/>
    <n v="2"/>
    <n v="6"/>
    <n v="2"/>
    <x v="0"/>
    <n v="3"/>
    <n v="1"/>
    <n v="3"/>
  </r>
  <r>
    <n v="2065"/>
    <s v="STAFF-1138"/>
    <x v="1"/>
    <s v="Medical"/>
    <x v="3"/>
    <x v="1"/>
    <n v="49"/>
    <x v="1"/>
    <s v="Sales"/>
    <x v="0"/>
    <n v="2"/>
    <x v="0"/>
    <x v="1"/>
    <n v="0"/>
    <n v="50400"/>
    <x v="1"/>
    <x v="1"/>
    <x v="2"/>
    <n v="2"/>
    <n v="2"/>
    <x v="1"/>
    <n v="2"/>
    <n v="14"/>
    <x v="0"/>
    <x v="0"/>
    <n v="4"/>
    <n v="0"/>
    <n v="17"/>
    <n v="2"/>
    <x v="7"/>
    <n v="6"/>
    <n v="0"/>
    <n v="8"/>
  </r>
  <r>
    <n v="1477"/>
    <s v="STAFF-1139"/>
    <x v="1"/>
    <s v="Medical"/>
    <x v="3"/>
    <x v="1"/>
    <n v="33"/>
    <x v="2"/>
    <s v="Sales"/>
    <x v="0"/>
    <n v="7"/>
    <x v="0"/>
    <x v="1"/>
    <n v="0"/>
    <n v="43200"/>
    <x v="1"/>
    <x v="1"/>
    <x v="2"/>
    <n v="3"/>
    <n v="2"/>
    <x v="3"/>
    <n v="0"/>
    <n v="14"/>
    <x v="0"/>
    <x v="0"/>
    <n v="1"/>
    <n v="2"/>
    <n v="5"/>
    <n v="3"/>
    <x v="9"/>
    <n v="3"/>
    <n v="0"/>
    <n v="3"/>
  </r>
  <r>
    <n v="1507"/>
    <s v="STAFF-1140"/>
    <x v="1"/>
    <s v="Life Sciences"/>
    <x v="3"/>
    <x v="0"/>
    <n v="28"/>
    <x v="2"/>
    <s v="Sales"/>
    <x v="0"/>
    <n v="7"/>
    <x v="0"/>
    <x v="1"/>
    <n v="0"/>
    <n v="44000"/>
    <x v="1"/>
    <x v="1"/>
    <x v="1"/>
    <n v="3"/>
    <n v="2"/>
    <x v="3"/>
    <n v="0"/>
    <n v="14"/>
    <x v="0"/>
    <x v="0"/>
    <n v="4"/>
    <n v="0"/>
    <n v="5"/>
    <n v="3"/>
    <x v="9"/>
    <n v="2"/>
    <n v="1"/>
    <n v="3"/>
  </r>
  <r>
    <n v="1613"/>
    <s v="STAFF-1141"/>
    <x v="1"/>
    <s v="Other"/>
    <x v="2"/>
    <x v="0"/>
    <n v="31"/>
    <x v="2"/>
    <s v="Sales"/>
    <x v="0"/>
    <n v="2"/>
    <x v="0"/>
    <x v="1"/>
    <n v="0"/>
    <n v="43200"/>
    <x v="1"/>
    <x v="1"/>
    <x v="2"/>
    <n v="3"/>
    <n v="2"/>
    <x v="3"/>
    <n v="7"/>
    <n v="13"/>
    <x v="0"/>
    <x v="0"/>
    <n v="4"/>
    <n v="0"/>
    <n v="10"/>
    <n v="3"/>
    <x v="8"/>
    <n v="2"/>
    <n v="0"/>
    <n v="3"/>
  </r>
  <r>
    <n v="1853"/>
    <s v="STAFF-1142"/>
    <x v="1"/>
    <s v="Marketing"/>
    <x v="2"/>
    <x v="0"/>
    <n v="32"/>
    <x v="2"/>
    <s v="Sales"/>
    <x v="0"/>
    <n v="10"/>
    <x v="2"/>
    <x v="1"/>
    <n v="0"/>
    <n v="63200"/>
    <x v="1"/>
    <x v="1"/>
    <x v="2"/>
    <n v="3"/>
    <n v="2"/>
    <x v="0"/>
    <n v="8"/>
    <n v="13"/>
    <x v="0"/>
    <x v="0"/>
    <n v="3"/>
    <n v="0"/>
    <n v="4"/>
    <n v="4"/>
    <x v="2"/>
    <n v="0"/>
    <n v="0"/>
    <n v="0"/>
  </r>
  <r>
    <n v="1794"/>
    <s v="STAFF-1143"/>
    <x v="1"/>
    <s v="Other"/>
    <x v="0"/>
    <x v="2"/>
    <n v="37"/>
    <x v="0"/>
    <s v="HR"/>
    <x v="8"/>
    <n v="8"/>
    <x v="0"/>
    <x v="1"/>
    <n v="0"/>
    <n v="71200"/>
    <x v="0"/>
    <x v="1"/>
    <x v="1"/>
    <n v="3"/>
    <n v="2"/>
    <x v="1"/>
    <n v="2"/>
    <n v="13"/>
    <x v="0"/>
    <x v="0"/>
    <n v="3"/>
    <n v="0"/>
    <n v="19"/>
    <n v="2"/>
    <x v="1"/>
    <n v="0"/>
    <n v="4"/>
    <n v="7"/>
  </r>
  <r>
    <n v="1865"/>
    <s v="STAFF-1144"/>
    <x v="1"/>
    <s v="Medical"/>
    <x v="1"/>
    <x v="1"/>
    <n v="29"/>
    <x v="2"/>
    <s v="HR"/>
    <x v="8"/>
    <n v="6"/>
    <x v="0"/>
    <x v="1"/>
    <n v="0"/>
    <n v="69600"/>
    <x v="0"/>
    <x v="1"/>
    <x v="2"/>
    <n v="2"/>
    <n v="1"/>
    <x v="1"/>
    <n v="1"/>
    <n v="11"/>
    <x v="0"/>
    <x v="0"/>
    <n v="4"/>
    <n v="0"/>
    <n v="1"/>
    <n v="3"/>
    <x v="6"/>
    <n v="0"/>
    <n v="0"/>
    <n v="0"/>
  </r>
  <r>
    <n v="1419"/>
    <s v="STAFF-1145"/>
    <x v="1"/>
    <s v="Other"/>
    <x v="3"/>
    <x v="0"/>
    <n v="29"/>
    <x v="2"/>
    <s v="HR"/>
    <x v="8"/>
    <n v="17"/>
    <x v="2"/>
    <x v="1"/>
    <n v="0"/>
    <n v="40800"/>
    <x v="1"/>
    <x v="1"/>
    <x v="0"/>
    <n v="2"/>
    <n v="3"/>
    <x v="3"/>
    <n v="1"/>
    <n v="13"/>
    <x v="0"/>
    <x v="0"/>
    <n v="1"/>
    <n v="0"/>
    <n v="10"/>
    <n v="2"/>
    <x v="1"/>
    <n v="9"/>
    <n v="0"/>
    <n v="9"/>
  </r>
  <r>
    <n v="1778"/>
    <s v="STAFF-1146"/>
    <x v="1"/>
    <s v="Life Sciences"/>
    <x v="3"/>
    <x v="0"/>
    <n v="43"/>
    <x v="0"/>
    <s v="HR"/>
    <x v="8"/>
    <n v="2"/>
    <x v="0"/>
    <x v="1"/>
    <n v="0"/>
    <n v="77600"/>
    <x v="0"/>
    <x v="1"/>
    <x v="0"/>
    <n v="3"/>
    <n v="1"/>
    <x v="0"/>
    <n v="0"/>
    <n v="13"/>
    <x v="0"/>
    <x v="0"/>
    <n v="2"/>
    <n v="0"/>
    <n v="10"/>
    <n v="3"/>
    <x v="7"/>
    <n v="7"/>
    <n v="1"/>
    <n v="8"/>
  </r>
  <r>
    <n v="1694"/>
    <s v="STAFF-1147"/>
    <x v="1"/>
    <s v="Technical Degree"/>
    <x v="3"/>
    <x v="2"/>
    <n v="55"/>
    <x v="3"/>
    <s v="R&amp;D"/>
    <x v="1"/>
    <n v="22"/>
    <x v="1"/>
    <x v="1"/>
    <n v="0"/>
    <n v="75200"/>
    <x v="0"/>
    <x v="1"/>
    <x v="3"/>
    <n v="2"/>
    <n v="1"/>
    <x v="1"/>
    <n v="5"/>
    <n v="12"/>
    <x v="0"/>
    <x v="0"/>
    <n v="4"/>
    <n v="1"/>
    <n v="8"/>
    <n v="3"/>
    <x v="9"/>
    <n v="2"/>
    <n v="1"/>
    <n v="2"/>
  </r>
  <r>
    <n v="1506"/>
    <s v="STAFF-1148"/>
    <x v="1"/>
    <s v="Life Sciences"/>
    <x v="3"/>
    <x v="2"/>
    <n v="28"/>
    <x v="2"/>
    <s v="R&amp;D"/>
    <x v="1"/>
    <n v="1"/>
    <x v="0"/>
    <x v="1"/>
    <n v="0"/>
    <n v="57600"/>
    <x v="1"/>
    <x v="1"/>
    <x v="3"/>
    <n v="2"/>
    <n v="1"/>
    <x v="2"/>
    <n v="1"/>
    <n v="14"/>
    <x v="0"/>
    <x v="0"/>
    <n v="4"/>
    <n v="1"/>
    <n v="1"/>
    <n v="1"/>
    <x v="6"/>
    <n v="0"/>
    <n v="0"/>
    <n v="0"/>
  </r>
  <r>
    <n v="1892"/>
    <s v="STAFF-1149"/>
    <x v="1"/>
    <s v="Life Sciences"/>
    <x v="2"/>
    <x v="2"/>
    <n v="40"/>
    <x v="0"/>
    <s v="R&amp;D"/>
    <x v="5"/>
    <n v="1"/>
    <x v="0"/>
    <x v="1"/>
    <n v="0"/>
    <n v="78400"/>
    <x v="0"/>
    <x v="1"/>
    <x v="3"/>
    <n v="3"/>
    <n v="4"/>
    <x v="3"/>
    <n v="2"/>
    <n v="11"/>
    <x v="0"/>
    <x v="0"/>
    <n v="1"/>
    <n v="1"/>
    <n v="22"/>
    <n v="3"/>
    <x v="27"/>
    <n v="7"/>
    <n v="11"/>
    <n v="16"/>
  </r>
  <r>
    <n v="1881"/>
    <s v="STAFF-1150"/>
    <x v="1"/>
    <s v="Life Sciences"/>
    <x v="3"/>
    <x v="2"/>
    <n v="31"/>
    <x v="2"/>
    <s v="R&amp;D"/>
    <x v="2"/>
    <n v="20"/>
    <x v="1"/>
    <x v="1"/>
    <n v="0"/>
    <n v="71200"/>
    <x v="0"/>
    <x v="1"/>
    <x v="0"/>
    <n v="3"/>
    <n v="2"/>
    <x v="2"/>
    <n v="1"/>
    <n v="11"/>
    <x v="0"/>
    <x v="0"/>
    <n v="1"/>
    <n v="1"/>
    <n v="10"/>
    <n v="3"/>
    <x v="1"/>
    <n v="8"/>
    <n v="0"/>
    <n v="2"/>
  </r>
  <r>
    <n v="1627"/>
    <s v="STAFF-1151"/>
    <x v="1"/>
    <s v="Medical"/>
    <x v="0"/>
    <x v="2"/>
    <n v="39"/>
    <x v="0"/>
    <s v="R&amp;D"/>
    <x v="2"/>
    <n v="3"/>
    <x v="0"/>
    <x v="1"/>
    <n v="0"/>
    <n v="60800"/>
    <x v="1"/>
    <x v="1"/>
    <x v="1"/>
    <n v="2"/>
    <n v="2"/>
    <x v="2"/>
    <n v="0"/>
    <n v="15"/>
    <x v="2"/>
    <x v="0"/>
    <n v="4"/>
    <n v="1"/>
    <n v="11"/>
    <n v="3"/>
    <x v="1"/>
    <n v="8"/>
    <n v="0"/>
    <n v="7"/>
  </r>
  <r>
    <n v="1474"/>
    <s v="STAFF-1152"/>
    <x v="1"/>
    <s v="Medical"/>
    <x v="3"/>
    <x v="2"/>
    <n v="40"/>
    <x v="0"/>
    <s v="R&amp;D"/>
    <x v="1"/>
    <n v="2"/>
    <x v="0"/>
    <x v="1"/>
    <n v="0"/>
    <n v="54400"/>
    <x v="1"/>
    <x v="1"/>
    <x v="1"/>
    <n v="3"/>
    <n v="1"/>
    <x v="2"/>
    <n v="2"/>
    <n v="14"/>
    <x v="0"/>
    <x v="0"/>
    <n v="3"/>
    <n v="1"/>
    <n v="8"/>
    <n v="4"/>
    <x v="11"/>
    <n v="1"/>
    <n v="1"/>
    <n v="2"/>
  </r>
  <r>
    <n v="1857"/>
    <s v="STAFF-1153"/>
    <x v="1"/>
    <s v="Life Sciences"/>
    <x v="0"/>
    <x v="2"/>
    <n v="46"/>
    <x v="1"/>
    <s v="R&amp;D"/>
    <x v="3"/>
    <n v="2"/>
    <x v="0"/>
    <x v="1"/>
    <n v="0"/>
    <n v="65600"/>
    <x v="1"/>
    <x v="1"/>
    <x v="2"/>
    <n v="3"/>
    <n v="3"/>
    <x v="0"/>
    <n v="3"/>
    <n v="14"/>
    <x v="0"/>
    <x v="0"/>
    <n v="3"/>
    <n v="1"/>
    <n v="12"/>
    <n v="2"/>
    <x v="7"/>
    <n v="8"/>
    <n v="4"/>
    <n v="7"/>
  </r>
  <r>
    <n v="1599"/>
    <s v="STAFF-1154"/>
    <x v="1"/>
    <s v="Technical Degree"/>
    <x v="3"/>
    <x v="2"/>
    <n v="43"/>
    <x v="0"/>
    <s v="R&amp;D"/>
    <x v="2"/>
    <n v="27"/>
    <x v="1"/>
    <x v="1"/>
    <n v="0"/>
    <n v="69600"/>
    <x v="0"/>
    <x v="1"/>
    <x v="2"/>
    <n v="4"/>
    <n v="1"/>
    <x v="1"/>
    <n v="5"/>
    <n v="12"/>
    <x v="0"/>
    <x v="0"/>
    <n v="3"/>
    <n v="1"/>
    <n v="8"/>
    <n v="3"/>
    <x v="0"/>
    <n v="4"/>
    <n v="0"/>
    <n v="2"/>
  </r>
  <r>
    <n v="1940"/>
    <s v="STAFF-1155"/>
    <x v="1"/>
    <s v="Life Sciences"/>
    <x v="0"/>
    <x v="2"/>
    <n v="38"/>
    <x v="0"/>
    <s v="R&amp;D"/>
    <x v="1"/>
    <n v="9"/>
    <x v="0"/>
    <x v="1"/>
    <n v="0"/>
    <n v="56800"/>
    <x v="1"/>
    <x v="1"/>
    <x v="0"/>
    <n v="3"/>
    <n v="1"/>
    <x v="0"/>
    <n v="2"/>
    <n v="19"/>
    <x v="2"/>
    <x v="0"/>
    <n v="4"/>
    <n v="2"/>
    <n v="10"/>
    <n v="4"/>
    <x v="8"/>
    <n v="2"/>
    <n v="0"/>
    <n v="3"/>
  </r>
  <r>
    <n v="1424"/>
    <s v="STAFF-1156"/>
    <x v="1"/>
    <s v="Medical"/>
    <x v="2"/>
    <x v="2"/>
    <n v="55"/>
    <x v="3"/>
    <s v="R&amp;D"/>
    <x v="7"/>
    <n v="1"/>
    <x v="0"/>
    <x v="1"/>
    <n v="0"/>
    <n v="64800"/>
    <x v="1"/>
    <x v="1"/>
    <x v="0"/>
    <n v="4"/>
    <n v="4"/>
    <x v="0"/>
    <n v="2"/>
    <n v="13"/>
    <x v="0"/>
    <x v="0"/>
    <n v="4"/>
    <n v="2"/>
    <n v="31"/>
    <n v="4"/>
    <x v="5"/>
    <n v="7"/>
    <n v="0"/>
    <n v="0"/>
  </r>
  <r>
    <n v="1484"/>
    <s v="STAFF-1157"/>
    <x v="1"/>
    <s v="Life Sciences"/>
    <x v="2"/>
    <x v="2"/>
    <n v="49"/>
    <x v="1"/>
    <s v="R&amp;D"/>
    <x v="4"/>
    <n v="7"/>
    <x v="0"/>
    <x v="1"/>
    <n v="0"/>
    <n v="28000"/>
    <x v="2"/>
    <x v="1"/>
    <x v="1"/>
    <n v="3"/>
    <n v="3"/>
    <x v="1"/>
    <n v="3"/>
    <n v="14"/>
    <x v="0"/>
    <x v="0"/>
    <n v="2"/>
    <n v="2"/>
    <n v="29"/>
    <n v="3"/>
    <x v="3"/>
    <n v="7"/>
    <n v="0"/>
    <n v="7"/>
  </r>
  <r>
    <n v="1859"/>
    <s v="STAFF-1158"/>
    <x v="1"/>
    <s v="Life Sciences"/>
    <x v="1"/>
    <x v="2"/>
    <n v="29"/>
    <x v="2"/>
    <s v="R&amp;D"/>
    <x v="4"/>
    <n v="29"/>
    <x v="1"/>
    <x v="1"/>
    <n v="0"/>
    <n v="74400"/>
    <x v="0"/>
    <x v="1"/>
    <x v="2"/>
    <n v="1"/>
    <n v="2"/>
    <x v="2"/>
    <n v="8"/>
    <n v="17"/>
    <x v="2"/>
    <x v="0"/>
    <n v="4"/>
    <n v="2"/>
    <n v="11"/>
    <n v="3"/>
    <x v="5"/>
    <n v="0"/>
    <n v="1"/>
    <n v="6"/>
  </r>
  <r>
    <n v="1619"/>
    <s v="STAFF-1159"/>
    <x v="1"/>
    <s v="Other"/>
    <x v="3"/>
    <x v="2"/>
    <n v="27"/>
    <x v="2"/>
    <s v="R&amp;D"/>
    <x v="2"/>
    <n v="19"/>
    <x v="2"/>
    <x v="1"/>
    <n v="0"/>
    <n v="53600"/>
    <x v="1"/>
    <x v="1"/>
    <x v="2"/>
    <n v="2"/>
    <n v="1"/>
    <x v="3"/>
    <n v="1"/>
    <n v="11"/>
    <x v="0"/>
    <x v="0"/>
    <n v="1"/>
    <n v="2"/>
    <n v="7"/>
    <n v="3"/>
    <x v="5"/>
    <n v="7"/>
    <n v="0"/>
    <n v="7"/>
  </r>
  <r>
    <n v="1671"/>
    <s v="STAFF-1160"/>
    <x v="1"/>
    <s v="Medical"/>
    <x v="3"/>
    <x v="2"/>
    <n v="32"/>
    <x v="2"/>
    <s v="R&amp;D"/>
    <x v="1"/>
    <n v="2"/>
    <x v="0"/>
    <x v="1"/>
    <n v="0"/>
    <n v="36000"/>
    <x v="2"/>
    <x v="1"/>
    <x v="2"/>
    <n v="3"/>
    <n v="2"/>
    <x v="1"/>
    <n v="0"/>
    <n v="13"/>
    <x v="0"/>
    <x v="0"/>
    <n v="3"/>
    <n v="2"/>
    <n v="10"/>
    <n v="2"/>
    <x v="7"/>
    <n v="5"/>
    <n v="1"/>
    <n v="6"/>
  </r>
  <r>
    <n v="1553"/>
    <s v="STAFF-1161"/>
    <x v="1"/>
    <s v="Technical Degree"/>
    <x v="2"/>
    <x v="2"/>
    <n v="45"/>
    <x v="1"/>
    <s v="R&amp;D"/>
    <x v="4"/>
    <n v="1"/>
    <x v="0"/>
    <x v="1"/>
    <n v="0"/>
    <n v="52800"/>
    <x v="1"/>
    <x v="1"/>
    <x v="3"/>
    <n v="3"/>
    <n v="3"/>
    <x v="1"/>
    <n v="1"/>
    <n v="12"/>
    <x v="0"/>
    <x v="0"/>
    <n v="1"/>
    <n v="3"/>
    <n v="10"/>
    <n v="3"/>
    <x v="1"/>
    <n v="8"/>
    <n v="7"/>
    <n v="7"/>
  </r>
  <r>
    <n v="1725"/>
    <s v="STAFF-1162"/>
    <x v="1"/>
    <s v="Medical"/>
    <x v="1"/>
    <x v="2"/>
    <n v="24"/>
    <x v="2"/>
    <s v="R&amp;D"/>
    <x v="2"/>
    <n v="29"/>
    <x v="1"/>
    <x v="1"/>
    <n v="0"/>
    <n v="72800"/>
    <x v="0"/>
    <x v="1"/>
    <x v="0"/>
    <n v="3"/>
    <n v="1"/>
    <x v="3"/>
    <n v="1"/>
    <n v="13"/>
    <x v="0"/>
    <x v="0"/>
    <n v="2"/>
    <n v="3"/>
    <n v="6"/>
    <n v="4"/>
    <x v="0"/>
    <n v="2"/>
    <n v="1"/>
    <n v="2"/>
  </r>
  <r>
    <n v="1551"/>
    <s v="STAFF-1163"/>
    <x v="1"/>
    <s v="Technical Degree"/>
    <x v="0"/>
    <x v="2"/>
    <n v="24"/>
    <x v="2"/>
    <s v="R&amp;D"/>
    <x v="2"/>
    <n v="21"/>
    <x v="1"/>
    <x v="1"/>
    <n v="0"/>
    <n v="45600"/>
    <x v="1"/>
    <x v="1"/>
    <x v="1"/>
    <n v="2"/>
    <n v="1"/>
    <x v="3"/>
    <n v="0"/>
    <n v="14"/>
    <x v="0"/>
    <x v="0"/>
    <n v="2"/>
    <n v="3"/>
    <n v="2"/>
    <n v="3"/>
    <x v="6"/>
    <n v="1"/>
    <n v="0"/>
    <n v="0"/>
  </r>
  <r>
    <n v="1871"/>
    <s v="STAFF-1164"/>
    <x v="1"/>
    <s v="Other"/>
    <x v="2"/>
    <x v="2"/>
    <n v="39"/>
    <x v="0"/>
    <s v="R&amp;D"/>
    <x v="1"/>
    <n v="19"/>
    <x v="2"/>
    <x v="1"/>
    <n v="0"/>
    <n v="32800"/>
    <x v="2"/>
    <x v="1"/>
    <x v="2"/>
    <n v="3"/>
    <n v="2"/>
    <x v="0"/>
    <n v="8"/>
    <n v="14"/>
    <x v="0"/>
    <x v="0"/>
    <n v="2"/>
    <n v="3"/>
    <n v="7"/>
    <n v="3"/>
    <x v="4"/>
    <n v="2"/>
    <n v="2"/>
    <n v="2"/>
  </r>
  <r>
    <n v="2031"/>
    <s v="STAFF-1165"/>
    <x v="1"/>
    <s v="Life Sciences"/>
    <x v="3"/>
    <x v="1"/>
    <n v="42"/>
    <x v="0"/>
    <s v="R&amp;D"/>
    <x v="5"/>
    <n v="2"/>
    <x v="0"/>
    <x v="1"/>
    <n v="0"/>
    <n v="44800"/>
    <x v="1"/>
    <x v="1"/>
    <x v="3"/>
    <n v="3"/>
    <n v="5"/>
    <x v="2"/>
    <n v="5"/>
    <n v="11"/>
    <x v="0"/>
    <x v="0"/>
    <n v="1"/>
    <n v="0"/>
    <n v="24"/>
    <n v="2"/>
    <x v="14"/>
    <n v="6"/>
    <n v="4"/>
    <n v="14"/>
  </r>
  <r>
    <n v="1543"/>
    <s v="STAFF-1166"/>
    <x v="1"/>
    <s v="Medical"/>
    <x v="3"/>
    <x v="1"/>
    <n v="37"/>
    <x v="0"/>
    <s v="R&amp;D"/>
    <x v="1"/>
    <n v="13"/>
    <x v="2"/>
    <x v="1"/>
    <n v="0"/>
    <n v="37600"/>
    <x v="2"/>
    <x v="1"/>
    <x v="3"/>
    <n v="3"/>
    <n v="2"/>
    <x v="0"/>
    <n v="1"/>
    <n v="17"/>
    <x v="2"/>
    <x v="0"/>
    <n v="1"/>
    <n v="0"/>
    <n v="10"/>
    <n v="3"/>
    <x v="1"/>
    <n v="8"/>
    <n v="3"/>
    <n v="7"/>
  </r>
  <r>
    <n v="1434"/>
    <s v="STAFF-1167"/>
    <x v="1"/>
    <s v="Life Sciences"/>
    <x v="1"/>
    <x v="1"/>
    <n v="27"/>
    <x v="2"/>
    <s v="R&amp;D"/>
    <x v="2"/>
    <n v="11"/>
    <x v="2"/>
    <x v="1"/>
    <n v="0"/>
    <n v="72800"/>
    <x v="0"/>
    <x v="1"/>
    <x v="0"/>
    <n v="3"/>
    <n v="1"/>
    <x v="3"/>
    <n v="0"/>
    <n v="14"/>
    <x v="0"/>
    <x v="0"/>
    <n v="2"/>
    <n v="0"/>
    <n v="6"/>
    <n v="4"/>
    <x v="8"/>
    <n v="0"/>
    <n v="1"/>
    <n v="4"/>
  </r>
  <r>
    <n v="1621"/>
    <s v="STAFF-1168"/>
    <x v="1"/>
    <s v="Life Sciences"/>
    <x v="4"/>
    <x v="1"/>
    <n v="35"/>
    <x v="0"/>
    <s v="R&amp;D"/>
    <x v="1"/>
    <n v="18"/>
    <x v="2"/>
    <x v="1"/>
    <n v="0"/>
    <n v="38400"/>
    <x v="2"/>
    <x v="1"/>
    <x v="0"/>
    <n v="4"/>
    <n v="2"/>
    <x v="3"/>
    <n v="1"/>
    <n v="11"/>
    <x v="0"/>
    <x v="0"/>
    <n v="4"/>
    <n v="0"/>
    <n v="16"/>
    <n v="3"/>
    <x v="22"/>
    <n v="15"/>
    <n v="1"/>
    <n v="10"/>
  </r>
  <r>
    <n v="2068"/>
    <s v="STAFF-1169"/>
    <x v="1"/>
    <s v="Medical"/>
    <x v="3"/>
    <x v="1"/>
    <n v="34"/>
    <x v="2"/>
    <s v="R&amp;D"/>
    <x v="2"/>
    <n v="8"/>
    <x v="0"/>
    <x v="1"/>
    <n v="0"/>
    <n v="65600"/>
    <x v="1"/>
    <x v="1"/>
    <x v="0"/>
    <n v="4"/>
    <n v="2"/>
    <x v="2"/>
    <n v="2"/>
    <n v="12"/>
    <x v="0"/>
    <x v="0"/>
    <n v="1"/>
    <n v="0"/>
    <n v="6"/>
    <n v="4"/>
    <x v="9"/>
    <n v="3"/>
    <n v="1"/>
    <n v="2"/>
  </r>
  <r>
    <n v="1689"/>
    <s v="STAFF-1170"/>
    <x v="1"/>
    <s v="Medical"/>
    <x v="2"/>
    <x v="1"/>
    <n v="53"/>
    <x v="1"/>
    <s v="R&amp;D"/>
    <x v="4"/>
    <n v="24"/>
    <x v="1"/>
    <x v="1"/>
    <n v="0"/>
    <n v="38400"/>
    <x v="2"/>
    <x v="1"/>
    <x v="0"/>
    <n v="4"/>
    <n v="3"/>
    <x v="0"/>
    <n v="3"/>
    <n v="15"/>
    <x v="2"/>
    <x v="0"/>
    <n v="3"/>
    <n v="0"/>
    <n v="11"/>
    <n v="3"/>
    <x v="9"/>
    <n v="3"/>
    <n v="1"/>
    <n v="2"/>
  </r>
  <r>
    <n v="1867"/>
    <s v="STAFF-1171"/>
    <x v="1"/>
    <s v="Life Sciences"/>
    <x v="3"/>
    <x v="1"/>
    <n v="48"/>
    <x v="1"/>
    <s v="R&amp;D"/>
    <x v="7"/>
    <n v="10"/>
    <x v="2"/>
    <x v="1"/>
    <n v="0"/>
    <n v="72800"/>
    <x v="0"/>
    <x v="1"/>
    <x v="2"/>
    <n v="2"/>
    <n v="5"/>
    <x v="1"/>
    <n v="4"/>
    <n v="12"/>
    <x v="0"/>
    <x v="0"/>
    <n v="4"/>
    <n v="0"/>
    <n v="29"/>
    <n v="3"/>
    <x v="14"/>
    <n v="10"/>
    <n v="12"/>
    <n v="9"/>
  </r>
  <r>
    <n v="1989"/>
    <s v="STAFF-1172"/>
    <x v="1"/>
    <s v="Medical"/>
    <x v="0"/>
    <x v="1"/>
    <n v="30"/>
    <x v="2"/>
    <s v="R&amp;D"/>
    <x v="2"/>
    <n v="1"/>
    <x v="0"/>
    <x v="1"/>
    <n v="0"/>
    <n v="60800"/>
    <x v="1"/>
    <x v="1"/>
    <x v="2"/>
    <n v="3"/>
    <n v="1"/>
    <x v="1"/>
    <n v="1"/>
    <n v="13"/>
    <x v="0"/>
    <x v="0"/>
    <n v="3"/>
    <n v="0"/>
    <n v="12"/>
    <n v="2"/>
    <x v="12"/>
    <n v="8"/>
    <n v="1"/>
    <n v="7"/>
  </r>
  <r>
    <n v="1954"/>
    <s v="STAFF-1173"/>
    <x v="1"/>
    <s v="Life Sciences"/>
    <x v="3"/>
    <x v="1"/>
    <n v="29"/>
    <x v="2"/>
    <s v="R&amp;D"/>
    <x v="4"/>
    <n v="1"/>
    <x v="0"/>
    <x v="1"/>
    <n v="0"/>
    <n v="71200"/>
    <x v="0"/>
    <x v="1"/>
    <x v="3"/>
    <n v="3"/>
    <n v="2"/>
    <x v="3"/>
    <n v="0"/>
    <n v="12"/>
    <x v="0"/>
    <x v="0"/>
    <n v="1"/>
    <n v="1"/>
    <n v="6"/>
    <n v="2"/>
    <x v="8"/>
    <n v="3"/>
    <n v="0"/>
    <n v="2"/>
  </r>
  <r>
    <n v="1473"/>
    <s v="STAFF-1174"/>
    <x v="1"/>
    <s v="Technical Degree"/>
    <x v="2"/>
    <x v="1"/>
    <n v="49"/>
    <x v="1"/>
    <s v="R&amp;D"/>
    <x v="4"/>
    <n v="5"/>
    <x v="0"/>
    <x v="1"/>
    <n v="0"/>
    <n v="76800"/>
    <x v="0"/>
    <x v="1"/>
    <x v="3"/>
    <n v="3"/>
    <n v="2"/>
    <x v="2"/>
    <n v="2"/>
    <n v="14"/>
    <x v="0"/>
    <x v="0"/>
    <n v="2"/>
    <n v="1"/>
    <n v="20"/>
    <n v="2"/>
    <x v="11"/>
    <n v="2"/>
    <n v="1"/>
    <n v="2"/>
  </r>
  <r>
    <n v="1971"/>
    <s v="STAFF-1175"/>
    <x v="1"/>
    <s v="Life Sciences"/>
    <x v="3"/>
    <x v="1"/>
    <n v="43"/>
    <x v="0"/>
    <s v="R&amp;D"/>
    <x v="4"/>
    <n v="11"/>
    <x v="2"/>
    <x v="1"/>
    <n v="0"/>
    <n v="24000"/>
    <x v="2"/>
    <x v="1"/>
    <x v="3"/>
    <n v="3"/>
    <n v="3"/>
    <x v="2"/>
    <n v="1"/>
    <n v="17"/>
    <x v="2"/>
    <x v="0"/>
    <n v="2"/>
    <n v="1"/>
    <n v="10"/>
    <n v="3"/>
    <x v="1"/>
    <n v="9"/>
    <n v="0"/>
    <n v="9"/>
  </r>
  <r>
    <n v="1415"/>
    <s v="STAFF-1176"/>
    <x v="1"/>
    <s v="Technical Degree"/>
    <x v="3"/>
    <x v="1"/>
    <n v="25"/>
    <x v="2"/>
    <s v="R&amp;D"/>
    <x v="2"/>
    <n v="1"/>
    <x v="0"/>
    <x v="1"/>
    <n v="0"/>
    <n v="64800"/>
    <x v="1"/>
    <x v="1"/>
    <x v="3"/>
    <n v="3"/>
    <n v="1"/>
    <x v="0"/>
    <n v="4"/>
    <n v="11"/>
    <x v="0"/>
    <x v="0"/>
    <n v="2"/>
    <n v="1"/>
    <n v="7"/>
    <n v="2"/>
    <x v="11"/>
    <n v="2"/>
    <n v="0"/>
    <n v="2"/>
  </r>
  <r>
    <n v="1438"/>
    <s v="STAFF-1177"/>
    <x v="1"/>
    <s v="Technical Degree"/>
    <x v="3"/>
    <x v="1"/>
    <n v="47"/>
    <x v="1"/>
    <s v="R&amp;D"/>
    <x v="1"/>
    <n v="1"/>
    <x v="0"/>
    <x v="1"/>
    <n v="0"/>
    <n v="59200"/>
    <x v="1"/>
    <x v="1"/>
    <x v="3"/>
    <n v="3"/>
    <n v="1"/>
    <x v="0"/>
    <n v="7"/>
    <n v="12"/>
    <x v="0"/>
    <x v="0"/>
    <n v="3"/>
    <n v="1"/>
    <n v="17"/>
    <n v="2"/>
    <x v="0"/>
    <n v="5"/>
    <n v="1"/>
    <n v="2"/>
  </r>
  <r>
    <n v="1826"/>
    <s v="STAFF-1178"/>
    <x v="1"/>
    <s v="Medical"/>
    <x v="2"/>
    <x v="1"/>
    <n v="35"/>
    <x v="0"/>
    <s v="R&amp;D"/>
    <x v="2"/>
    <n v="23"/>
    <x v="1"/>
    <x v="1"/>
    <n v="0"/>
    <n v="72800"/>
    <x v="0"/>
    <x v="1"/>
    <x v="0"/>
    <n v="1"/>
    <n v="1"/>
    <x v="2"/>
    <n v="0"/>
    <n v="16"/>
    <x v="2"/>
    <x v="0"/>
    <n v="2"/>
    <n v="1"/>
    <n v="6"/>
    <n v="4"/>
    <x v="8"/>
    <n v="4"/>
    <n v="0"/>
    <n v="3"/>
  </r>
  <r>
    <n v="1609"/>
    <s v="STAFF-1179"/>
    <x v="1"/>
    <s v="Medical"/>
    <x v="3"/>
    <x v="1"/>
    <n v="30"/>
    <x v="2"/>
    <s v="R&amp;D"/>
    <x v="1"/>
    <n v="7"/>
    <x v="0"/>
    <x v="1"/>
    <n v="0"/>
    <n v="38400"/>
    <x v="2"/>
    <x v="1"/>
    <x v="0"/>
    <n v="2"/>
    <n v="1"/>
    <x v="1"/>
    <n v="1"/>
    <n v="12"/>
    <x v="0"/>
    <x v="0"/>
    <n v="2"/>
    <n v="1"/>
    <n v="6"/>
    <n v="2"/>
    <x v="0"/>
    <n v="4"/>
    <n v="1"/>
    <n v="1"/>
  </r>
  <r>
    <n v="1696"/>
    <s v="STAFF-1180"/>
    <x v="1"/>
    <s v="Medical"/>
    <x v="0"/>
    <x v="1"/>
    <n v="34"/>
    <x v="2"/>
    <s v="R&amp;D"/>
    <x v="2"/>
    <n v="5"/>
    <x v="0"/>
    <x v="1"/>
    <n v="0"/>
    <n v="45600"/>
    <x v="1"/>
    <x v="1"/>
    <x v="0"/>
    <n v="2"/>
    <n v="2"/>
    <x v="0"/>
    <n v="1"/>
    <n v="14"/>
    <x v="0"/>
    <x v="0"/>
    <n v="3"/>
    <n v="1"/>
    <n v="15"/>
    <n v="4"/>
    <x v="15"/>
    <n v="10"/>
    <n v="4"/>
    <n v="13"/>
  </r>
  <r>
    <n v="1931"/>
    <s v="STAFF-1181"/>
    <x v="1"/>
    <s v="Technical Degree"/>
    <x v="2"/>
    <x v="1"/>
    <n v="27"/>
    <x v="2"/>
    <s v="R&amp;D"/>
    <x v="1"/>
    <n v="2"/>
    <x v="0"/>
    <x v="1"/>
    <n v="0"/>
    <n v="32800"/>
    <x v="2"/>
    <x v="1"/>
    <x v="0"/>
    <n v="3"/>
    <n v="1"/>
    <x v="1"/>
    <n v="1"/>
    <n v="11"/>
    <x v="0"/>
    <x v="0"/>
    <n v="3"/>
    <n v="1"/>
    <n v="6"/>
    <n v="2"/>
    <x v="8"/>
    <n v="3"/>
    <n v="1"/>
    <n v="2"/>
  </r>
  <r>
    <n v="1721"/>
    <s v="STAFF-1182"/>
    <x v="1"/>
    <s v="Life Sciences"/>
    <x v="2"/>
    <x v="1"/>
    <n v="31"/>
    <x v="2"/>
    <s v="R&amp;D"/>
    <x v="2"/>
    <n v="2"/>
    <x v="0"/>
    <x v="1"/>
    <n v="0"/>
    <n v="55200"/>
    <x v="1"/>
    <x v="1"/>
    <x v="0"/>
    <n v="3"/>
    <n v="1"/>
    <x v="2"/>
    <n v="1"/>
    <n v="14"/>
    <x v="0"/>
    <x v="0"/>
    <n v="4"/>
    <n v="1"/>
    <n v="6"/>
    <n v="4"/>
    <x v="8"/>
    <n v="2"/>
    <n v="0"/>
    <n v="3"/>
  </r>
  <r>
    <n v="1729"/>
    <s v="STAFF-1183"/>
    <x v="1"/>
    <s v="Life Sciences"/>
    <x v="1"/>
    <x v="1"/>
    <n v="30"/>
    <x v="2"/>
    <s v="R&amp;D"/>
    <x v="1"/>
    <n v="16"/>
    <x v="2"/>
    <x v="1"/>
    <n v="0"/>
    <n v="26400"/>
    <x v="2"/>
    <x v="1"/>
    <x v="0"/>
    <n v="3"/>
    <n v="1"/>
    <x v="0"/>
    <n v="1"/>
    <n v="12"/>
    <x v="0"/>
    <x v="0"/>
    <n v="2"/>
    <n v="1"/>
    <n v="10"/>
    <n v="2"/>
    <x v="1"/>
    <n v="0"/>
    <n v="0"/>
    <n v="8"/>
  </r>
  <r>
    <n v="1580"/>
    <s v="STAFF-1184"/>
    <x v="1"/>
    <s v="Life Sciences"/>
    <x v="2"/>
    <x v="1"/>
    <n v="34"/>
    <x v="2"/>
    <s v="R&amp;D"/>
    <x v="1"/>
    <n v="1"/>
    <x v="0"/>
    <x v="1"/>
    <n v="0"/>
    <n v="36000"/>
    <x v="2"/>
    <x v="1"/>
    <x v="0"/>
    <n v="3"/>
    <n v="2"/>
    <x v="0"/>
    <n v="9"/>
    <n v="17"/>
    <x v="2"/>
    <x v="0"/>
    <n v="2"/>
    <n v="1"/>
    <n v="9"/>
    <n v="2"/>
    <x v="4"/>
    <n v="2"/>
    <n v="2"/>
    <n v="1"/>
  </r>
  <r>
    <n v="1903"/>
    <s v="STAFF-1185"/>
    <x v="1"/>
    <s v="Life Sciences"/>
    <x v="2"/>
    <x v="1"/>
    <n v="44"/>
    <x v="0"/>
    <s v="R&amp;D"/>
    <x v="4"/>
    <n v="1"/>
    <x v="0"/>
    <x v="1"/>
    <n v="0"/>
    <n v="62400"/>
    <x v="1"/>
    <x v="1"/>
    <x v="0"/>
    <n v="4"/>
    <n v="2"/>
    <x v="3"/>
    <n v="2"/>
    <n v="15"/>
    <x v="2"/>
    <x v="0"/>
    <n v="4"/>
    <n v="1"/>
    <n v="10"/>
    <n v="3"/>
    <x v="4"/>
    <n v="0"/>
    <n v="2"/>
    <n v="2"/>
  </r>
  <r>
    <n v="1542"/>
    <s v="STAFF-1186"/>
    <x v="1"/>
    <s v="Medical"/>
    <x v="3"/>
    <x v="1"/>
    <n v="42"/>
    <x v="0"/>
    <s v="R&amp;D"/>
    <x v="2"/>
    <n v="2"/>
    <x v="0"/>
    <x v="1"/>
    <n v="0"/>
    <n v="54400"/>
    <x v="1"/>
    <x v="1"/>
    <x v="1"/>
    <n v="2"/>
    <n v="1"/>
    <x v="1"/>
    <n v="4"/>
    <n v="14"/>
    <x v="0"/>
    <x v="0"/>
    <n v="2"/>
    <n v="1"/>
    <n v="4"/>
    <n v="3"/>
    <x v="6"/>
    <n v="0"/>
    <n v="0"/>
    <n v="0"/>
  </r>
  <r>
    <n v="1601"/>
    <s v="STAFF-1187"/>
    <x v="1"/>
    <s v="Life Sciences"/>
    <x v="0"/>
    <x v="1"/>
    <n v="35"/>
    <x v="0"/>
    <s v="R&amp;D"/>
    <x v="2"/>
    <n v="7"/>
    <x v="0"/>
    <x v="1"/>
    <n v="0"/>
    <n v="50400"/>
    <x v="1"/>
    <x v="1"/>
    <x v="1"/>
    <n v="2"/>
    <n v="1"/>
    <x v="0"/>
    <n v="1"/>
    <n v="18"/>
    <x v="2"/>
    <x v="0"/>
    <n v="4"/>
    <n v="1"/>
    <n v="1"/>
    <n v="2"/>
    <x v="6"/>
    <n v="0"/>
    <n v="0"/>
    <n v="1"/>
  </r>
  <r>
    <n v="1911"/>
    <s v="STAFF-1188"/>
    <x v="1"/>
    <s v="Medical"/>
    <x v="3"/>
    <x v="1"/>
    <n v="42"/>
    <x v="0"/>
    <s v="R&amp;D"/>
    <x v="7"/>
    <n v="6"/>
    <x v="0"/>
    <x v="1"/>
    <n v="0"/>
    <n v="66400"/>
    <x v="1"/>
    <x v="1"/>
    <x v="1"/>
    <n v="3"/>
    <n v="3"/>
    <x v="3"/>
    <n v="9"/>
    <n v="13"/>
    <x v="0"/>
    <x v="0"/>
    <n v="2"/>
    <n v="1"/>
    <n v="18"/>
    <n v="4"/>
    <x v="20"/>
    <n v="7"/>
    <n v="5"/>
    <n v="7"/>
  </r>
  <r>
    <n v="1799"/>
    <s v="STAFF-1189"/>
    <x v="1"/>
    <s v="Life Sciences"/>
    <x v="3"/>
    <x v="1"/>
    <n v="28"/>
    <x v="2"/>
    <s v="R&amp;D"/>
    <x v="1"/>
    <n v="1"/>
    <x v="0"/>
    <x v="1"/>
    <n v="0"/>
    <n v="65600"/>
    <x v="1"/>
    <x v="1"/>
    <x v="1"/>
    <n v="3"/>
    <n v="1"/>
    <x v="0"/>
    <n v="1"/>
    <n v="11"/>
    <x v="0"/>
    <x v="0"/>
    <n v="3"/>
    <n v="1"/>
    <n v="5"/>
    <n v="4"/>
    <x v="8"/>
    <n v="3"/>
    <n v="0"/>
    <n v="3"/>
  </r>
  <r>
    <n v="1763"/>
    <s v="STAFF-1190"/>
    <x v="1"/>
    <s v="Life Sciences"/>
    <x v="3"/>
    <x v="1"/>
    <n v="30"/>
    <x v="2"/>
    <s v="R&amp;D"/>
    <x v="4"/>
    <n v="16"/>
    <x v="2"/>
    <x v="1"/>
    <n v="0"/>
    <n v="46400"/>
    <x v="1"/>
    <x v="1"/>
    <x v="1"/>
    <n v="4"/>
    <n v="2"/>
    <x v="2"/>
    <n v="3"/>
    <n v="16"/>
    <x v="2"/>
    <x v="0"/>
    <n v="3"/>
    <n v="1"/>
    <n v="10"/>
    <n v="3"/>
    <x v="5"/>
    <n v="0"/>
    <n v="1"/>
    <n v="7"/>
  </r>
  <r>
    <n v="1707"/>
    <s v="STAFF-1191"/>
    <x v="1"/>
    <s v="Medical"/>
    <x v="3"/>
    <x v="1"/>
    <n v="24"/>
    <x v="2"/>
    <s v="R&amp;D"/>
    <x v="1"/>
    <n v="9"/>
    <x v="0"/>
    <x v="1"/>
    <n v="0"/>
    <n v="49600"/>
    <x v="1"/>
    <x v="1"/>
    <x v="1"/>
    <n v="4"/>
    <n v="1"/>
    <x v="2"/>
    <n v="1"/>
    <n v="16"/>
    <x v="2"/>
    <x v="0"/>
    <n v="4"/>
    <n v="1"/>
    <n v="5"/>
    <n v="3"/>
    <x v="8"/>
    <n v="3"/>
    <n v="0"/>
    <n v="4"/>
  </r>
  <r>
    <n v="2062"/>
    <s v="STAFF-1192"/>
    <x v="1"/>
    <s v="Medical"/>
    <x v="1"/>
    <x v="1"/>
    <n v="39"/>
    <x v="0"/>
    <s v="R&amp;D"/>
    <x v="4"/>
    <n v="6"/>
    <x v="0"/>
    <x v="1"/>
    <n v="0"/>
    <n v="33600"/>
    <x v="2"/>
    <x v="1"/>
    <x v="2"/>
    <n v="2"/>
    <n v="3"/>
    <x v="3"/>
    <n v="4"/>
    <n v="15"/>
    <x v="2"/>
    <x v="0"/>
    <n v="1"/>
    <n v="1"/>
    <n v="9"/>
    <n v="3"/>
    <x v="5"/>
    <n v="7"/>
    <n v="1"/>
    <n v="7"/>
  </r>
  <r>
    <n v="1523"/>
    <s v="STAFF-1193"/>
    <x v="1"/>
    <s v="Life Sciences"/>
    <x v="3"/>
    <x v="1"/>
    <n v="44"/>
    <x v="0"/>
    <s v="R&amp;D"/>
    <x v="7"/>
    <n v="28"/>
    <x v="1"/>
    <x v="1"/>
    <n v="0"/>
    <n v="25600"/>
    <x v="2"/>
    <x v="1"/>
    <x v="2"/>
    <n v="3"/>
    <n v="4"/>
    <x v="3"/>
    <n v="3"/>
    <n v="13"/>
    <x v="0"/>
    <x v="0"/>
    <n v="3"/>
    <n v="1"/>
    <n v="24"/>
    <n v="4"/>
    <x v="23"/>
    <n v="6"/>
    <n v="14"/>
    <n v="17"/>
  </r>
  <r>
    <n v="1728"/>
    <s v="STAFF-1194"/>
    <x v="1"/>
    <s v="Life Sciences"/>
    <x v="2"/>
    <x v="1"/>
    <n v="35"/>
    <x v="0"/>
    <s v="R&amp;D"/>
    <x v="3"/>
    <n v="27"/>
    <x v="1"/>
    <x v="1"/>
    <n v="0"/>
    <n v="39200"/>
    <x v="1"/>
    <x v="1"/>
    <x v="2"/>
    <n v="3"/>
    <n v="2"/>
    <x v="2"/>
    <n v="2"/>
    <n v="16"/>
    <x v="2"/>
    <x v="0"/>
    <n v="2"/>
    <n v="1"/>
    <n v="17"/>
    <n v="3"/>
    <x v="5"/>
    <n v="7"/>
    <n v="0"/>
    <n v="7"/>
  </r>
  <r>
    <n v="1798"/>
    <s v="STAFF-1195"/>
    <x v="1"/>
    <s v="Life Sciences"/>
    <x v="2"/>
    <x v="1"/>
    <n v="33"/>
    <x v="2"/>
    <s v="R&amp;D"/>
    <x v="1"/>
    <n v="8"/>
    <x v="0"/>
    <x v="1"/>
    <n v="0"/>
    <n v="72000"/>
    <x v="0"/>
    <x v="1"/>
    <x v="2"/>
    <n v="4"/>
    <n v="1"/>
    <x v="3"/>
    <n v="6"/>
    <n v="19"/>
    <x v="2"/>
    <x v="0"/>
    <n v="2"/>
    <n v="1"/>
    <n v="14"/>
    <n v="3"/>
    <x v="1"/>
    <n v="8"/>
    <n v="7"/>
    <n v="6"/>
  </r>
  <r>
    <n v="1592"/>
    <s v="STAFF-1196"/>
    <x v="1"/>
    <s v="Technical Degree"/>
    <x v="3"/>
    <x v="1"/>
    <n v="23"/>
    <x v="4"/>
    <s v="R&amp;D"/>
    <x v="1"/>
    <n v="10"/>
    <x v="2"/>
    <x v="1"/>
    <n v="0"/>
    <n v="36000"/>
    <x v="2"/>
    <x v="1"/>
    <x v="2"/>
    <n v="4"/>
    <n v="1"/>
    <x v="2"/>
    <n v="2"/>
    <n v="16"/>
    <x v="2"/>
    <x v="0"/>
    <n v="4"/>
    <n v="1"/>
    <n v="4"/>
    <n v="3"/>
    <x v="4"/>
    <n v="2"/>
    <n v="2"/>
    <n v="2"/>
  </r>
  <r>
    <n v="1682"/>
    <s v="STAFF-1197"/>
    <x v="1"/>
    <s v="Life Sciences"/>
    <x v="2"/>
    <x v="1"/>
    <n v="36"/>
    <x v="0"/>
    <s v="R&amp;D"/>
    <x v="4"/>
    <n v="26"/>
    <x v="1"/>
    <x v="1"/>
    <n v="0"/>
    <n v="64000"/>
    <x v="1"/>
    <x v="1"/>
    <x v="3"/>
    <n v="3"/>
    <n v="2"/>
    <x v="2"/>
    <n v="6"/>
    <n v="14"/>
    <x v="0"/>
    <x v="0"/>
    <n v="2"/>
    <n v="2"/>
    <n v="10"/>
    <n v="2"/>
    <x v="11"/>
    <n v="2"/>
    <n v="0"/>
    <n v="2"/>
  </r>
  <r>
    <n v="2012"/>
    <s v="STAFF-1198"/>
    <x v="1"/>
    <s v="Life Sciences"/>
    <x v="2"/>
    <x v="1"/>
    <n v="40"/>
    <x v="0"/>
    <s v="R&amp;D"/>
    <x v="2"/>
    <n v="1"/>
    <x v="0"/>
    <x v="1"/>
    <n v="0"/>
    <n v="66400"/>
    <x v="1"/>
    <x v="1"/>
    <x v="3"/>
    <n v="3"/>
    <n v="1"/>
    <x v="0"/>
    <n v="8"/>
    <n v="19"/>
    <x v="2"/>
    <x v="0"/>
    <n v="3"/>
    <n v="2"/>
    <n v="8"/>
    <n v="2"/>
    <x v="6"/>
    <n v="0"/>
    <n v="0"/>
    <n v="0"/>
  </r>
  <r>
    <n v="1803"/>
    <s v="STAFF-1199"/>
    <x v="1"/>
    <s v="Medical"/>
    <x v="3"/>
    <x v="1"/>
    <n v="42"/>
    <x v="0"/>
    <s v="R&amp;D"/>
    <x v="4"/>
    <n v="13"/>
    <x v="2"/>
    <x v="1"/>
    <n v="0"/>
    <n v="76000"/>
    <x v="0"/>
    <x v="1"/>
    <x v="0"/>
    <n v="4"/>
    <n v="2"/>
    <x v="3"/>
    <n v="5"/>
    <n v="18"/>
    <x v="2"/>
    <x v="0"/>
    <n v="3"/>
    <n v="2"/>
    <n v="10"/>
    <n v="2"/>
    <x v="2"/>
    <n v="0"/>
    <n v="0"/>
    <n v="0"/>
  </r>
  <r>
    <n v="1596"/>
    <s v="STAFF-1200"/>
    <x v="1"/>
    <s v="Life Sciences"/>
    <x v="3"/>
    <x v="1"/>
    <n v="35"/>
    <x v="0"/>
    <s v="R&amp;D"/>
    <x v="2"/>
    <n v="28"/>
    <x v="1"/>
    <x v="1"/>
    <n v="0"/>
    <n v="36800"/>
    <x v="2"/>
    <x v="1"/>
    <x v="0"/>
    <n v="4"/>
    <n v="2"/>
    <x v="2"/>
    <n v="1"/>
    <n v="17"/>
    <x v="2"/>
    <x v="0"/>
    <n v="4"/>
    <n v="2"/>
    <n v="10"/>
    <n v="2"/>
    <x v="1"/>
    <n v="9"/>
    <n v="6"/>
    <n v="8"/>
  </r>
  <r>
    <n v="1514"/>
    <s v="STAFF-1201"/>
    <x v="1"/>
    <s v="Life Sciences"/>
    <x v="1"/>
    <x v="1"/>
    <n v="28"/>
    <x v="2"/>
    <s v="R&amp;D"/>
    <x v="3"/>
    <n v="29"/>
    <x v="1"/>
    <x v="1"/>
    <n v="0"/>
    <n v="76800"/>
    <x v="0"/>
    <x v="1"/>
    <x v="1"/>
    <n v="1"/>
    <n v="2"/>
    <x v="1"/>
    <n v="1"/>
    <n v="14"/>
    <x v="0"/>
    <x v="0"/>
    <n v="2"/>
    <n v="2"/>
    <n v="8"/>
    <n v="2"/>
    <x v="3"/>
    <n v="6"/>
    <n v="1"/>
    <n v="7"/>
  </r>
  <r>
    <n v="1558"/>
    <s v="STAFF-1202"/>
    <x v="1"/>
    <s v="Life Sciences"/>
    <x v="3"/>
    <x v="1"/>
    <n v="29"/>
    <x v="2"/>
    <s v="R&amp;D"/>
    <x v="1"/>
    <n v="9"/>
    <x v="0"/>
    <x v="1"/>
    <n v="0"/>
    <n v="72800"/>
    <x v="0"/>
    <x v="1"/>
    <x v="1"/>
    <n v="4"/>
    <n v="1"/>
    <x v="2"/>
    <n v="6"/>
    <n v="18"/>
    <x v="2"/>
    <x v="0"/>
    <n v="1"/>
    <n v="2"/>
    <n v="5"/>
    <n v="2"/>
    <x v="6"/>
    <n v="0"/>
    <n v="0"/>
    <n v="0"/>
  </r>
  <r>
    <n v="1618"/>
    <s v="STAFF-1203"/>
    <x v="1"/>
    <s v="Medical"/>
    <x v="4"/>
    <x v="1"/>
    <n v="39"/>
    <x v="0"/>
    <s v="R&amp;D"/>
    <x v="3"/>
    <n v="10"/>
    <x v="2"/>
    <x v="1"/>
    <n v="0"/>
    <n v="60800"/>
    <x v="1"/>
    <x v="1"/>
    <x v="0"/>
    <n v="3"/>
    <n v="2"/>
    <x v="3"/>
    <n v="2"/>
    <n v="13"/>
    <x v="0"/>
    <x v="0"/>
    <n v="4"/>
    <n v="3"/>
    <n v="10"/>
    <n v="3"/>
    <x v="5"/>
    <n v="7"/>
    <n v="7"/>
    <n v="7"/>
  </r>
  <r>
    <n v="1698"/>
    <s v="STAFF-1204"/>
    <x v="1"/>
    <s v="Medical"/>
    <x v="3"/>
    <x v="1"/>
    <n v="33"/>
    <x v="2"/>
    <s v="R&amp;D"/>
    <x v="2"/>
    <n v="21"/>
    <x v="1"/>
    <x v="1"/>
    <n v="0"/>
    <n v="63200"/>
    <x v="1"/>
    <x v="1"/>
    <x v="0"/>
    <n v="4"/>
    <n v="1"/>
    <x v="1"/>
    <n v="1"/>
    <n v="18"/>
    <x v="2"/>
    <x v="0"/>
    <n v="4"/>
    <n v="3"/>
    <n v="14"/>
    <n v="3"/>
    <x v="13"/>
    <n v="11"/>
    <n v="2"/>
    <n v="13"/>
  </r>
  <r>
    <n v="1770"/>
    <s v="STAFF-1205"/>
    <x v="1"/>
    <s v="Medical"/>
    <x v="3"/>
    <x v="1"/>
    <n v="55"/>
    <x v="3"/>
    <s v="R&amp;D"/>
    <x v="7"/>
    <n v="2"/>
    <x v="0"/>
    <x v="1"/>
    <n v="0"/>
    <n v="48000"/>
    <x v="1"/>
    <x v="1"/>
    <x v="1"/>
    <n v="2"/>
    <n v="5"/>
    <x v="3"/>
    <n v="8"/>
    <n v="12"/>
    <x v="0"/>
    <x v="0"/>
    <n v="2"/>
    <n v="3"/>
    <n v="34"/>
    <n v="3"/>
    <x v="6"/>
    <n v="0"/>
    <n v="0"/>
    <n v="0"/>
  </r>
  <r>
    <n v="1631"/>
    <s v="STAFF-1206"/>
    <x v="1"/>
    <s v="Life Sciences"/>
    <x v="3"/>
    <x v="1"/>
    <n v="37"/>
    <x v="0"/>
    <s v="R&amp;D"/>
    <x v="3"/>
    <n v="19"/>
    <x v="2"/>
    <x v="1"/>
    <n v="0"/>
    <n v="68000"/>
    <x v="0"/>
    <x v="1"/>
    <x v="1"/>
    <n v="3"/>
    <n v="2"/>
    <x v="2"/>
    <n v="3"/>
    <n v="17"/>
    <x v="2"/>
    <x v="0"/>
    <n v="1"/>
    <n v="3"/>
    <n v="9"/>
    <n v="2"/>
    <x v="9"/>
    <n v="3"/>
    <n v="0"/>
    <n v="2"/>
  </r>
  <r>
    <n v="1718"/>
    <s v="STAFF-1207"/>
    <x v="1"/>
    <s v="Medical"/>
    <x v="2"/>
    <x v="1"/>
    <n v="26"/>
    <x v="2"/>
    <s v="R&amp;D"/>
    <x v="2"/>
    <n v="17"/>
    <x v="2"/>
    <x v="1"/>
    <n v="0"/>
    <n v="49600"/>
    <x v="1"/>
    <x v="1"/>
    <x v="2"/>
    <n v="1"/>
    <n v="1"/>
    <x v="2"/>
    <n v="1"/>
    <n v="15"/>
    <x v="2"/>
    <x v="0"/>
    <n v="3"/>
    <n v="3"/>
    <n v="3"/>
    <n v="4"/>
    <x v="11"/>
    <n v="2"/>
    <n v="0"/>
    <n v="2"/>
  </r>
  <r>
    <n v="1435"/>
    <s v="STAFF-1208"/>
    <x v="1"/>
    <s v="Life Sciences"/>
    <x v="2"/>
    <x v="0"/>
    <n v="36"/>
    <x v="0"/>
    <s v="R&amp;D"/>
    <x v="2"/>
    <n v="4"/>
    <x v="0"/>
    <x v="1"/>
    <n v="0"/>
    <n v="29600"/>
    <x v="2"/>
    <x v="1"/>
    <x v="3"/>
    <n v="2"/>
    <n v="2"/>
    <x v="0"/>
    <n v="1"/>
    <n v="16"/>
    <x v="2"/>
    <x v="0"/>
    <n v="3"/>
    <n v="0"/>
    <n v="10"/>
    <n v="2"/>
    <x v="1"/>
    <n v="4"/>
    <n v="1"/>
    <n v="8"/>
  </r>
  <r>
    <n v="1659"/>
    <s v="STAFF-1209"/>
    <x v="1"/>
    <s v="Life Sciences"/>
    <x v="3"/>
    <x v="0"/>
    <n v="36"/>
    <x v="0"/>
    <s v="R&amp;D"/>
    <x v="2"/>
    <n v="7"/>
    <x v="0"/>
    <x v="1"/>
    <n v="0"/>
    <n v="61600"/>
    <x v="1"/>
    <x v="1"/>
    <x v="3"/>
    <n v="3"/>
    <n v="1"/>
    <x v="1"/>
    <n v="2"/>
    <n v="11"/>
    <x v="0"/>
    <x v="0"/>
    <n v="3"/>
    <n v="0"/>
    <n v="15"/>
    <n v="3"/>
    <x v="9"/>
    <n v="3"/>
    <n v="1"/>
    <n v="3"/>
  </r>
  <r>
    <n v="1533"/>
    <s v="STAFF-1210"/>
    <x v="1"/>
    <s v="Life Sciences"/>
    <x v="1"/>
    <x v="0"/>
    <n v="23"/>
    <x v="4"/>
    <s v="R&amp;D"/>
    <x v="2"/>
    <n v="20"/>
    <x v="1"/>
    <x v="1"/>
    <n v="0"/>
    <n v="77600"/>
    <x v="0"/>
    <x v="1"/>
    <x v="3"/>
    <n v="3"/>
    <n v="2"/>
    <x v="2"/>
    <n v="0"/>
    <n v="14"/>
    <x v="0"/>
    <x v="0"/>
    <n v="2"/>
    <n v="0"/>
    <n v="5"/>
    <n v="3"/>
    <x v="9"/>
    <n v="3"/>
    <n v="1"/>
    <n v="2"/>
  </r>
  <r>
    <n v="1577"/>
    <s v="STAFF-1211"/>
    <x v="1"/>
    <s v="Medical"/>
    <x v="2"/>
    <x v="0"/>
    <n v="34"/>
    <x v="2"/>
    <s v="R&amp;D"/>
    <x v="1"/>
    <n v="7"/>
    <x v="0"/>
    <x v="1"/>
    <n v="0"/>
    <n v="28000"/>
    <x v="2"/>
    <x v="1"/>
    <x v="3"/>
    <n v="3"/>
    <n v="1"/>
    <x v="0"/>
    <n v="1"/>
    <n v="13"/>
    <x v="0"/>
    <x v="0"/>
    <n v="3"/>
    <n v="0"/>
    <n v="1"/>
    <n v="1"/>
    <x v="6"/>
    <n v="0"/>
    <n v="0"/>
    <n v="0"/>
  </r>
  <r>
    <n v="2014"/>
    <s v="STAFF-1212"/>
    <x v="1"/>
    <s v="Life Sciences"/>
    <x v="1"/>
    <x v="0"/>
    <n v="39"/>
    <x v="0"/>
    <s v="R&amp;D"/>
    <x v="1"/>
    <n v="24"/>
    <x v="1"/>
    <x v="1"/>
    <n v="0"/>
    <n v="41600"/>
    <x v="1"/>
    <x v="1"/>
    <x v="3"/>
    <n v="3"/>
    <n v="2"/>
    <x v="0"/>
    <n v="7"/>
    <n v="13"/>
    <x v="0"/>
    <x v="0"/>
    <n v="1"/>
    <n v="0"/>
    <n v="18"/>
    <n v="3"/>
    <x v="5"/>
    <n v="7"/>
    <n v="1"/>
    <n v="7"/>
  </r>
  <r>
    <n v="1981"/>
    <s v="STAFF-1213"/>
    <x v="1"/>
    <s v="Life Sciences"/>
    <x v="0"/>
    <x v="0"/>
    <n v="24"/>
    <x v="2"/>
    <s v="R&amp;D"/>
    <x v="4"/>
    <n v="1"/>
    <x v="0"/>
    <x v="1"/>
    <n v="0"/>
    <n v="36000"/>
    <x v="2"/>
    <x v="1"/>
    <x v="0"/>
    <n v="2"/>
    <n v="2"/>
    <x v="2"/>
    <n v="1"/>
    <n v="12"/>
    <x v="0"/>
    <x v="0"/>
    <n v="2"/>
    <n v="0"/>
    <n v="4"/>
    <n v="2"/>
    <x v="9"/>
    <n v="3"/>
    <n v="1"/>
    <n v="2"/>
  </r>
  <r>
    <n v="2008"/>
    <s v="STAFF-1214"/>
    <x v="1"/>
    <s v="Medical"/>
    <x v="2"/>
    <x v="0"/>
    <n v="35"/>
    <x v="0"/>
    <s v="R&amp;D"/>
    <x v="1"/>
    <n v="9"/>
    <x v="0"/>
    <x v="1"/>
    <n v="0"/>
    <n v="38400"/>
    <x v="2"/>
    <x v="1"/>
    <x v="0"/>
    <n v="3"/>
    <n v="2"/>
    <x v="2"/>
    <n v="1"/>
    <n v="19"/>
    <x v="2"/>
    <x v="0"/>
    <n v="2"/>
    <n v="0"/>
    <n v="10"/>
    <n v="3"/>
    <x v="1"/>
    <n v="7"/>
    <n v="0"/>
    <n v="8"/>
  </r>
  <r>
    <n v="1814"/>
    <s v="STAFF-1215"/>
    <x v="1"/>
    <s v="Life Sciences"/>
    <x v="3"/>
    <x v="0"/>
    <n v="41"/>
    <x v="0"/>
    <s v="R&amp;D"/>
    <x v="4"/>
    <n v="5"/>
    <x v="0"/>
    <x v="1"/>
    <n v="0"/>
    <n v="68000"/>
    <x v="0"/>
    <x v="1"/>
    <x v="0"/>
    <n v="4"/>
    <n v="2"/>
    <x v="1"/>
    <n v="3"/>
    <n v="12"/>
    <x v="0"/>
    <x v="0"/>
    <n v="1"/>
    <n v="0"/>
    <n v="11"/>
    <n v="1"/>
    <x v="11"/>
    <n v="2"/>
    <n v="1"/>
    <n v="2"/>
  </r>
  <r>
    <n v="2048"/>
    <s v="STAFF-1216"/>
    <x v="1"/>
    <s v="Life Sciences"/>
    <x v="2"/>
    <x v="0"/>
    <n v="40"/>
    <x v="0"/>
    <s v="R&amp;D"/>
    <x v="1"/>
    <n v="2"/>
    <x v="0"/>
    <x v="1"/>
    <n v="0"/>
    <n v="41600"/>
    <x v="1"/>
    <x v="1"/>
    <x v="1"/>
    <n v="2"/>
    <n v="1"/>
    <x v="2"/>
    <n v="2"/>
    <n v="14"/>
    <x v="0"/>
    <x v="0"/>
    <n v="4"/>
    <n v="0"/>
    <n v="8"/>
    <n v="3"/>
    <x v="4"/>
    <n v="2"/>
    <n v="2"/>
    <n v="2"/>
  </r>
  <r>
    <n v="1952"/>
    <s v="STAFF-1217"/>
    <x v="1"/>
    <s v="Medical"/>
    <x v="3"/>
    <x v="0"/>
    <n v="26"/>
    <x v="2"/>
    <s v="R&amp;D"/>
    <x v="2"/>
    <n v="1"/>
    <x v="0"/>
    <x v="1"/>
    <n v="0"/>
    <n v="76000"/>
    <x v="0"/>
    <x v="1"/>
    <x v="1"/>
    <n v="3"/>
    <n v="1"/>
    <x v="3"/>
    <n v="0"/>
    <n v="13"/>
    <x v="0"/>
    <x v="0"/>
    <n v="4"/>
    <n v="0"/>
    <n v="8"/>
    <n v="2"/>
    <x v="5"/>
    <n v="7"/>
    <n v="7"/>
    <n v="6"/>
  </r>
  <r>
    <n v="1727"/>
    <s v="STAFF-1218"/>
    <x v="1"/>
    <s v="Life Sciences"/>
    <x v="2"/>
    <x v="0"/>
    <n v="46"/>
    <x v="1"/>
    <s v="R&amp;D"/>
    <x v="4"/>
    <n v="13"/>
    <x v="2"/>
    <x v="1"/>
    <n v="0"/>
    <n v="27200"/>
    <x v="2"/>
    <x v="1"/>
    <x v="1"/>
    <n v="3"/>
    <n v="2"/>
    <x v="1"/>
    <n v="6"/>
    <n v="14"/>
    <x v="0"/>
    <x v="0"/>
    <n v="4"/>
    <n v="0"/>
    <n v="19"/>
    <n v="3"/>
    <x v="1"/>
    <n v="7"/>
    <n v="0"/>
    <n v="9"/>
  </r>
  <r>
    <n v="1677"/>
    <s v="STAFF-1219"/>
    <x v="1"/>
    <s v="Life Sciences"/>
    <x v="3"/>
    <x v="0"/>
    <n v="49"/>
    <x v="1"/>
    <s v="R&amp;D"/>
    <x v="5"/>
    <n v="1"/>
    <x v="0"/>
    <x v="1"/>
    <n v="0"/>
    <n v="28800"/>
    <x v="2"/>
    <x v="1"/>
    <x v="1"/>
    <n v="3"/>
    <n v="4"/>
    <x v="2"/>
    <n v="4"/>
    <n v="14"/>
    <x v="0"/>
    <x v="0"/>
    <n v="1"/>
    <n v="0"/>
    <n v="23"/>
    <n v="3"/>
    <x v="3"/>
    <n v="7"/>
    <n v="0"/>
    <n v="0"/>
  </r>
  <r>
    <n v="1623"/>
    <s v="STAFF-1220"/>
    <x v="1"/>
    <s v="Medical"/>
    <x v="1"/>
    <x v="0"/>
    <n v="21"/>
    <x v="4"/>
    <s v="R&amp;D"/>
    <x v="1"/>
    <n v="5"/>
    <x v="0"/>
    <x v="1"/>
    <n v="0"/>
    <n v="77600"/>
    <x v="0"/>
    <x v="1"/>
    <x v="1"/>
    <n v="3"/>
    <n v="1"/>
    <x v="0"/>
    <n v="1"/>
    <n v="18"/>
    <x v="2"/>
    <x v="0"/>
    <n v="3"/>
    <n v="0"/>
    <n v="3"/>
    <n v="3"/>
    <x v="4"/>
    <n v="2"/>
    <n v="2"/>
    <n v="2"/>
  </r>
  <r>
    <n v="1417"/>
    <s v="STAFF-1221"/>
    <x v="1"/>
    <s v="Other"/>
    <x v="3"/>
    <x v="0"/>
    <n v="26"/>
    <x v="2"/>
    <s v="R&amp;D"/>
    <x v="2"/>
    <n v="7"/>
    <x v="0"/>
    <x v="1"/>
    <n v="0"/>
    <n v="80000"/>
    <x v="0"/>
    <x v="1"/>
    <x v="1"/>
    <n v="4"/>
    <n v="1"/>
    <x v="3"/>
    <n v="0"/>
    <n v="12"/>
    <x v="0"/>
    <x v="0"/>
    <n v="4"/>
    <n v="0"/>
    <n v="8"/>
    <n v="3"/>
    <x v="5"/>
    <n v="7"/>
    <n v="0"/>
    <n v="7"/>
  </r>
  <r>
    <n v="1564"/>
    <s v="STAFF-1222"/>
    <x v="1"/>
    <s v="Medical"/>
    <x v="3"/>
    <x v="0"/>
    <n v="35"/>
    <x v="0"/>
    <s v="R&amp;D"/>
    <x v="2"/>
    <n v="1"/>
    <x v="0"/>
    <x v="1"/>
    <n v="0"/>
    <n v="54400"/>
    <x v="1"/>
    <x v="1"/>
    <x v="2"/>
    <n v="2"/>
    <n v="1"/>
    <x v="3"/>
    <n v="1"/>
    <n v="19"/>
    <x v="2"/>
    <x v="0"/>
    <n v="2"/>
    <n v="0"/>
    <n v="3"/>
    <n v="3"/>
    <x v="11"/>
    <n v="0"/>
    <n v="1"/>
    <n v="2"/>
  </r>
  <r>
    <n v="1545"/>
    <s v="STAFF-1223"/>
    <x v="1"/>
    <s v="Life Sciences"/>
    <x v="3"/>
    <x v="0"/>
    <n v="33"/>
    <x v="2"/>
    <s v="R&amp;D"/>
    <x v="3"/>
    <n v="25"/>
    <x v="1"/>
    <x v="1"/>
    <n v="0"/>
    <n v="35200"/>
    <x v="2"/>
    <x v="1"/>
    <x v="2"/>
    <n v="2"/>
    <n v="2"/>
    <x v="1"/>
    <n v="1"/>
    <n v="13"/>
    <x v="0"/>
    <x v="0"/>
    <n v="4"/>
    <n v="0"/>
    <n v="5"/>
    <n v="3"/>
    <x v="8"/>
    <n v="3"/>
    <n v="0"/>
    <n v="2"/>
  </r>
  <r>
    <n v="1883"/>
    <s v="STAFF-1224"/>
    <x v="1"/>
    <s v="Life Sciences"/>
    <x v="3"/>
    <x v="0"/>
    <n v="29"/>
    <x v="2"/>
    <s v="R&amp;D"/>
    <x v="2"/>
    <n v="7"/>
    <x v="0"/>
    <x v="1"/>
    <n v="0"/>
    <n v="47200"/>
    <x v="1"/>
    <x v="1"/>
    <x v="2"/>
    <n v="3"/>
    <n v="1"/>
    <x v="3"/>
    <n v="3"/>
    <n v="14"/>
    <x v="0"/>
    <x v="0"/>
    <n v="2"/>
    <n v="0"/>
    <n v="11"/>
    <n v="3"/>
    <x v="11"/>
    <n v="2"/>
    <n v="1"/>
    <n v="2"/>
  </r>
  <r>
    <n v="2038"/>
    <s v="STAFF-1225"/>
    <x v="1"/>
    <s v="Technical Degree"/>
    <x v="3"/>
    <x v="0"/>
    <n v="32"/>
    <x v="2"/>
    <s v="R&amp;D"/>
    <x v="1"/>
    <n v="2"/>
    <x v="0"/>
    <x v="1"/>
    <n v="0"/>
    <n v="62400"/>
    <x v="1"/>
    <x v="1"/>
    <x v="2"/>
    <n v="3"/>
    <n v="1"/>
    <x v="3"/>
    <n v="1"/>
    <n v="14"/>
    <x v="0"/>
    <x v="0"/>
    <n v="4"/>
    <n v="0"/>
    <n v="4"/>
    <n v="3"/>
    <x v="9"/>
    <n v="2"/>
    <n v="1"/>
    <n v="2"/>
  </r>
  <r>
    <n v="1475"/>
    <s v="STAFF-1226"/>
    <x v="1"/>
    <s v="Life Sciences"/>
    <x v="3"/>
    <x v="0"/>
    <n v="44"/>
    <x v="0"/>
    <s v="R&amp;D"/>
    <x v="1"/>
    <n v="20"/>
    <x v="1"/>
    <x v="1"/>
    <n v="0"/>
    <n v="39200"/>
    <x v="1"/>
    <x v="1"/>
    <x v="2"/>
    <n v="3"/>
    <n v="1"/>
    <x v="1"/>
    <n v="1"/>
    <n v="13"/>
    <x v="0"/>
    <x v="0"/>
    <n v="3"/>
    <n v="0"/>
    <n v="6"/>
    <n v="2"/>
    <x v="8"/>
    <n v="2"/>
    <n v="1"/>
    <n v="3"/>
  </r>
  <r>
    <n v="1860"/>
    <s v="STAFF-1227"/>
    <x v="1"/>
    <s v="Life Sciences"/>
    <x v="3"/>
    <x v="0"/>
    <n v="42"/>
    <x v="0"/>
    <s v="R&amp;D"/>
    <x v="2"/>
    <n v="8"/>
    <x v="0"/>
    <x v="1"/>
    <n v="0"/>
    <n v="64800"/>
    <x v="1"/>
    <x v="1"/>
    <x v="2"/>
    <n v="3"/>
    <n v="1"/>
    <x v="2"/>
    <n v="4"/>
    <n v="13"/>
    <x v="0"/>
    <x v="0"/>
    <n v="4"/>
    <n v="0"/>
    <n v="8"/>
    <n v="3"/>
    <x v="2"/>
    <n v="0"/>
    <n v="0"/>
    <n v="0"/>
  </r>
  <r>
    <n v="2007"/>
    <s v="STAFF-1228"/>
    <x v="1"/>
    <s v="Life Sciences"/>
    <x v="0"/>
    <x v="0"/>
    <n v="22"/>
    <x v="4"/>
    <s v="R&amp;D"/>
    <x v="1"/>
    <n v="1"/>
    <x v="0"/>
    <x v="1"/>
    <n v="0"/>
    <n v="50400"/>
    <x v="1"/>
    <x v="1"/>
    <x v="2"/>
    <n v="3"/>
    <n v="1"/>
    <x v="2"/>
    <n v="0"/>
    <n v="12"/>
    <x v="0"/>
    <x v="0"/>
    <n v="4"/>
    <n v="0"/>
    <n v="4"/>
    <n v="4"/>
    <x v="11"/>
    <n v="2"/>
    <n v="1"/>
    <n v="2"/>
  </r>
  <r>
    <n v="1982"/>
    <s v="STAFF-1229"/>
    <x v="1"/>
    <s v="Other"/>
    <x v="0"/>
    <x v="0"/>
    <n v="23"/>
    <x v="4"/>
    <s v="R&amp;D"/>
    <x v="2"/>
    <n v="12"/>
    <x v="2"/>
    <x v="1"/>
    <n v="0"/>
    <n v="62400"/>
    <x v="1"/>
    <x v="1"/>
    <x v="2"/>
    <n v="3"/>
    <n v="1"/>
    <x v="0"/>
    <n v="1"/>
    <n v="13"/>
    <x v="0"/>
    <x v="0"/>
    <n v="3"/>
    <n v="0"/>
    <n v="5"/>
    <n v="4"/>
    <x v="8"/>
    <n v="2"/>
    <n v="1"/>
    <n v="4"/>
  </r>
  <r>
    <n v="1472"/>
    <s v="STAFF-1230"/>
    <x v="1"/>
    <s v="Medical"/>
    <x v="3"/>
    <x v="0"/>
    <n v="53"/>
    <x v="1"/>
    <s v="R&amp;D"/>
    <x v="7"/>
    <n v="2"/>
    <x v="0"/>
    <x v="1"/>
    <n v="0"/>
    <n v="31200"/>
    <x v="2"/>
    <x v="1"/>
    <x v="2"/>
    <n v="4"/>
    <n v="4"/>
    <x v="1"/>
    <n v="4"/>
    <n v="12"/>
    <x v="0"/>
    <x v="0"/>
    <n v="2"/>
    <n v="0"/>
    <n v="35"/>
    <n v="2"/>
    <x v="7"/>
    <n v="8"/>
    <n v="8"/>
    <n v="8"/>
  </r>
  <r>
    <n v="1453"/>
    <s v="STAFF-1231"/>
    <x v="1"/>
    <s v="Life Sciences"/>
    <x v="0"/>
    <x v="2"/>
    <n v="31"/>
    <x v="2"/>
    <s v="Sales"/>
    <x v="0"/>
    <n v="8"/>
    <x v="0"/>
    <x v="1"/>
    <n v="0"/>
    <n v="24800"/>
    <x v="2"/>
    <x v="1"/>
    <x v="3"/>
    <n v="3"/>
    <n v="3"/>
    <x v="0"/>
    <n v="1"/>
    <n v="18"/>
    <x v="2"/>
    <x v="0"/>
    <n v="1"/>
    <n v="1"/>
    <n v="13"/>
    <n v="3"/>
    <x v="20"/>
    <n v="7"/>
    <n v="9"/>
    <n v="9"/>
  </r>
  <r>
    <n v="1754"/>
    <s v="STAFF-1232"/>
    <x v="1"/>
    <s v="Marketing"/>
    <x v="0"/>
    <x v="2"/>
    <n v="30"/>
    <x v="2"/>
    <s v="Sales"/>
    <x v="0"/>
    <n v="15"/>
    <x v="2"/>
    <x v="1"/>
    <n v="0"/>
    <n v="75200"/>
    <x v="0"/>
    <x v="1"/>
    <x v="1"/>
    <n v="2"/>
    <n v="3"/>
    <x v="3"/>
    <n v="2"/>
    <n v="11"/>
    <x v="0"/>
    <x v="0"/>
    <n v="1"/>
    <n v="1"/>
    <n v="12"/>
    <n v="3"/>
    <x v="5"/>
    <n v="7"/>
    <n v="1"/>
    <n v="7"/>
  </r>
  <r>
    <n v="2037"/>
    <s v="STAFF-1233"/>
    <x v="1"/>
    <s v="Life Sciences"/>
    <x v="3"/>
    <x v="2"/>
    <n v="41"/>
    <x v="0"/>
    <s v="Sales"/>
    <x v="0"/>
    <n v="3"/>
    <x v="0"/>
    <x v="1"/>
    <n v="0"/>
    <n v="45600"/>
    <x v="1"/>
    <x v="1"/>
    <x v="1"/>
    <n v="2"/>
    <n v="2"/>
    <x v="1"/>
    <n v="2"/>
    <n v="11"/>
    <x v="0"/>
    <x v="0"/>
    <n v="3"/>
    <n v="1"/>
    <n v="14"/>
    <n v="3"/>
    <x v="8"/>
    <n v="4"/>
    <n v="0"/>
    <n v="4"/>
  </r>
  <r>
    <n v="1951"/>
    <s v="STAFF-1234"/>
    <x v="1"/>
    <s v="Medical"/>
    <x v="2"/>
    <x v="2"/>
    <n v="34"/>
    <x v="2"/>
    <s v="Sales"/>
    <x v="0"/>
    <n v="13"/>
    <x v="2"/>
    <x v="1"/>
    <n v="0"/>
    <n v="31200"/>
    <x v="2"/>
    <x v="1"/>
    <x v="2"/>
    <n v="3"/>
    <n v="3"/>
    <x v="2"/>
    <n v="1"/>
    <n v="18"/>
    <x v="2"/>
    <x v="0"/>
    <n v="3"/>
    <n v="1"/>
    <n v="9"/>
    <n v="2"/>
    <x v="3"/>
    <n v="7"/>
    <n v="1"/>
    <n v="1"/>
  </r>
  <r>
    <n v="1497"/>
    <s v="STAFF-1235"/>
    <x v="1"/>
    <s v="Life Sciences"/>
    <x v="3"/>
    <x v="2"/>
    <n v="29"/>
    <x v="2"/>
    <s v="Sales"/>
    <x v="0"/>
    <n v="19"/>
    <x v="2"/>
    <x v="1"/>
    <n v="0"/>
    <n v="61600"/>
    <x v="1"/>
    <x v="1"/>
    <x v="1"/>
    <n v="2"/>
    <n v="2"/>
    <x v="2"/>
    <n v="1"/>
    <n v="14"/>
    <x v="0"/>
    <x v="0"/>
    <n v="3"/>
    <n v="2"/>
    <n v="10"/>
    <n v="3"/>
    <x v="1"/>
    <n v="7"/>
    <n v="0"/>
    <n v="4"/>
  </r>
  <r>
    <n v="1670"/>
    <s v="STAFF-1236"/>
    <x v="1"/>
    <s v="Medical"/>
    <x v="2"/>
    <x v="2"/>
    <n v="33"/>
    <x v="2"/>
    <s v="Sales"/>
    <x v="0"/>
    <n v="2"/>
    <x v="0"/>
    <x v="1"/>
    <n v="0"/>
    <n v="74400"/>
    <x v="0"/>
    <x v="1"/>
    <x v="2"/>
    <n v="3"/>
    <n v="2"/>
    <x v="0"/>
    <n v="1"/>
    <n v="14"/>
    <x v="0"/>
    <x v="0"/>
    <n v="3"/>
    <n v="2"/>
    <n v="6"/>
    <n v="3"/>
    <x v="0"/>
    <n v="2"/>
    <n v="0"/>
    <n v="4"/>
  </r>
  <r>
    <n v="1466"/>
    <s v="STAFF-1237"/>
    <x v="1"/>
    <s v="Marketing"/>
    <x v="3"/>
    <x v="2"/>
    <n v="48"/>
    <x v="1"/>
    <s v="Sales"/>
    <x v="0"/>
    <n v="7"/>
    <x v="0"/>
    <x v="1"/>
    <n v="0"/>
    <n v="76800"/>
    <x v="0"/>
    <x v="1"/>
    <x v="1"/>
    <n v="3"/>
    <n v="2"/>
    <x v="3"/>
    <n v="4"/>
    <n v="11"/>
    <x v="0"/>
    <x v="0"/>
    <n v="1"/>
    <n v="3"/>
    <n v="15"/>
    <n v="3"/>
    <x v="4"/>
    <n v="2"/>
    <n v="2"/>
    <n v="2"/>
  </r>
  <r>
    <n v="1548"/>
    <s v="STAFF-1238"/>
    <x v="1"/>
    <s v="Medical"/>
    <x v="0"/>
    <x v="1"/>
    <n v="40"/>
    <x v="0"/>
    <s v="Sales"/>
    <x v="0"/>
    <n v="9"/>
    <x v="0"/>
    <x v="1"/>
    <n v="0"/>
    <n v="37600"/>
    <x v="2"/>
    <x v="1"/>
    <x v="3"/>
    <n v="3"/>
    <n v="2"/>
    <x v="3"/>
    <n v="0"/>
    <n v="12"/>
    <x v="0"/>
    <x v="0"/>
    <n v="4"/>
    <n v="0"/>
    <n v="9"/>
    <n v="4"/>
    <x v="3"/>
    <n v="4"/>
    <n v="7"/>
    <n v="1"/>
  </r>
  <r>
    <n v="1560"/>
    <s v="STAFF-1239"/>
    <x v="1"/>
    <s v="Life Sciences"/>
    <x v="2"/>
    <x v="1"/>
    <n v="33"/>
    <x v="2"/>
    <s v="Sales"/>
    <x v="0"/>
    <n v="8"/>
    <x v="0"/>
    <x v="1"/>
    <n v="0"/>
    <n v="36800"/>
    <x v="2"/>
    <x v="1"/>
    <x v="3"/>
    <n v="3"/>
    <n v="2"/>
    <x v="3"/>
    <n v="2"/>
    <n v="13"/>
    <x v="0"/>
    <x v="0"/>
    <n v="4"/>
    <n v="1"/>
    <n v="8"/>
    <n v="1"/>
    <x v="4"/>
    <n v="2"/>
    <n v="2"/>
    <n v="2"/>
  </r>
  <r>
    <n v="1996"/>
    <s v="STAFF-1240"/>
    <x v="1"/>
    <s v="Life Sciences"/>
    <x v="0"/>
    <x v="1"/>
    <n v="31"/>
    <x v="2"/>
    <s v="Sales"/>
    <x v="6"/>
    <n v="2"/>
    <x v="0"/>
    <x v="1"/>
    <n v="0"/>
    <n v="43200"/>
    <x v="1"/>
    <x v="1"/>
    <x v="3"/>
    <n v="3"/>
    <n v="1"/>
    <x v="2"/>
    <n v="0"/>
    <n v="19"/>
    <x v="2"/>
    <x v="0"/>
    <n v="3"/>
    <n v="1"/>
    <n v="3"/>
    <n v="3"/>
    <x v="4"/>
    <n v="2"/>
    <n v="1"/>
    <n v="2"/>
  </r>
  <r>
    <n v="1749"/>
    <s v="STAFF-1241"/>
    <x v="1"/>
    <s v="Technical Degree"/>
    <x v="3"/>
    <x v="1"/>
    <n v="31"/>
    <x v="2"/>
    <s v="Sales"/>
    <x v="0"/>
    <n v="5"/>
    <x v="0"/>
    <x v="1"/>
    <n v="0"/>
    <n v="40800"/>
    <x v="1"/>
    <x v="1"/>
    <x v="3"/>
    <n v="3"/>
    <n v="2"/>
    <x v="2"/>
    <n v="1"/>
    <n v="19"/>
    <x v="2"/>
    <x v="0"/>
    <n v="3"/>
    <n v="1"/>
    <n v="6"/>
    <n v="3"/>
    <x v="8"/>
    <n v="2"/>
    <n v="0"/>
    <n v="2"/>
  </r>
  <r>
    <n v="2013"/>
    <s v="STAFF-1242"/>
    <x v="1"/>
    <s v="Medical"/>
    <x v="2"/>
    <x v="1"/>
    <n v="32"/>
    <x v="2"/>
    <s v="Sales"/>
    <x v="6"/>
    <n v="1"/>
    <x v="0"/>
    <x v="1"/>
    <n v="0"/>
    <n v="54400"/>
    <x v="1"/>
    <x v="1"/>
    <x v="0"/>
    <n v="2"/>
    <n v="1"/>
    <x v="1"/>
    <n v="0"/>
    <n v="14"/>
    <x v="0"/>
    <x v="0"/>
    <n v="2"/>
    <n v="1"/>
    <n v="3"/>
    <n v="3"/>
    <x v="4"/>
    <n v="2"/>
    <n v="2"/>
    <n v="2"/>
  </r>
  <r>
    <n v="1945"/>
    <s v="STAFF-1243"/>
    <x v="1"/>
    <s v="Medical"/>
    <x v="2"/>
    <x v="1"/>
    <n v="35"/>
    <x v="0"/>
    <s v="Sales"/>
    <x v="0"/>
    <n v="18"/>
    <x v="2"/>
    <x v="1"/>
    <n v="0"/>
    <n v="56800"/>
    <x v="1"/>
    <x v="1"/>
    <x v="0"/>
    <n v="3"/>
    <n v="2"/>
    <x v="3"/>
    <n v="0"/>
    <n v="16"/>
    <x v="2"/>
    <x v="0"/>
    <n v="4"/>
    <n v="1"/>
    <n v="6"/>
    <n v="1"/>
    <x v="8"/>
    <n v="3"/>
    <n v="0"/>
    <n v="4"/>
  </r>
  <r>
    <n v="1568"/>
    <s v="STAFF-1244"/>
    <x v="1"/>
    <s v="Technical Degree"/>
    <x v="2"/>
    <x v="1"/>
    <n v="30"/>
    <x v="2"/>
    <s v="Sales"/>
    <x v="0"/>
    <n v="29"/>
    <x v="1"/>
    <x v="1"/>
    <n v="0"/>
    <n v="26400"/>
    <x v="2"/>
    <x v="1"/>
    <x v="1"/>
    <n v="3"/>
    <n v="3"/>
    <x v="1"/>
    <n v="3"/>
    <n v="12"/>
    <x v="0"/>
    <x v="0"/>
    <n v="2"/>
    <n v="1"/>
    <n v="9"/>
    <n v="3"/>
    <x v="9"/>
    <n v="2"/>
    <n v="1"/>
    <n v="3"/>
  </r>
  <r>
    <n v="1582"/>
    <s v="STAFF-1245"/>
    <x v="1"/>
    <s v="Life Sciences"/>
    <x v="3"/>
    <x v="1"/>
    <n v="38"/>
    <x v="0"/>
    <s v="Sales"/>
    <x v="0"/>
    <n v="14"/>
    <x v="2"/>
    <x v="1"/>
    <n v="0"/>
    <n v="64000"/>
    <x v="1"/>
    <x v="1"/>
    <x v="1"/>
    <n v="3"/>
    <n v="2"/>
    <x v="1"/>
    <n v="0"/>
    <n v="11"/>
    <x v="0"/>
    <x v="0"/>
    <n v="4"/>
    <n v="1"/>
    <n v="10"/>
    <n v="3"/>
    <x v="7"/>
    <n v="8"/>
    <n v="7"/>
    <n v="7"/>
  </r>
  <r>
    <n v="1739"/>
    <s v="STAFF-1246"/>
    <x v="1"/>
    <s v="Life Sciences"/>
    <x v="3"/>
    <x v="1"/>
    <n v="32"/>
    <x v="2"/>
    <s v="Sales"/>
    <x v="0"/>
    <n v="19"/>
    <x v="2"/>
    <x v="1"/>
    <n v="0"/>
    <n v="64000"/>
    <x v="1"/>
    <x v="1"/>
    <x v="2"/>
    <n v="1"/>
    <n v="3"/>
    <x v="2"/>
    <n v="3"/>
    <n v="13"/>
    <x v="0"/>
    <x v="0"/>
    <n v="3"/>
    <n v="1"/>
    <n v="10"/>
    <n v="1"/>
    <x v="9"/>
    <n v="3"/>
    <n v="0"/>
    <n v="2"/>
  </r>
  <r>
    <n v="1492"/>
    <s v="STAFF-1247"/>
    <x v="1"/>
    <s v="Life Sciences"/>
    <x v="1"/>
    <x v="1"/>
    <n v="35"/>
    <x v="0"/>
    <s v="Sales"/>
    <x v="6"/>
    <n v="7"/>
    <x v="0"/>
    <x v="1"/>
    <n v="0"/>
    <n v="60800"/>
    <x v="1"/>
    <x v="1"/>
    <x v="2"/>
    <n v="3"/>
    <n v="1"/>
    <x v="2"/>
    <n v="1"/>
    <n v="13"/>
    <x v="0"/>
    <x v="0"/>
    <n v="1"/>
    <n v="1"/>
    <n v="1"/>
    <n v="3"/>
    <x v="6"/>
    <n v="0"/>
    <n v="0"/>
    <n v="0"/>
  </r>
  <r>
    <n v="1446"/>
    <s v="STAFF-1248"/>
    <x v="1"/>
    <s v="Marketing"/>
    <x v="4"/>
    <x v="1"/>
    <n v="32"/>
    <x v="2"/>
    <s v="Sales"/>
    <x v="0"/>
    <n v="7"/>
    <x v="0"/>
    <x v="1"/>
    <n v="0"/>
    <n v="77600"/>
    <x v="0"/>
    <x v="1"/>
    <x v="2"/>
    <n v="3"/>
    <n v="2"/>
    <x v="0"/>
    <n v="4"/>
    <n v="12"/>
    <x v="0"/>
    <x v="0"/>
    <n v="3"/>
    <n v="1"/>
    <n v="7"/>
    <n v="2"/>
    <x v="9"/>
    <n v="3"/>
    <n v="0"/>
    <n v="3"/>
  </r>
  <r>
    <n v="1588"/>
    <s v="STAFF-1249"/>
    <x v="1"/>
    <s v="Medical"/>
    <x v="3"/>
    <x v="1"/>
    <n v="39"/>
    <x v="0"/>
    <s v="Sales"/>
    <x v="0"/>
    <n v="6"/>
    <x v="0"/>
    <x v="1"/>
    <n v="0"/>
    <n v="30400"/>
    <x v="2"/>
    <x v="1"/>
    <x v="2"/>
    <n v="4"/>
    <n v="3"/>
    <x v="2"/>
    <n v="2"/>
    <n v="11"/>
    <x v="0"/>
    <x v="0"/>
    <n v="1"/>
    <n v="1"/>
    <n v="11"/>
    <n v="3"/>
    <x v="5"/>
    <n v="6"/>
    <n v="7"/>
    <n v="6"/>
  </r>
  <r>
    <n v="1787"/>
    <s v="STAFF-1250"/>
    <x v="1"/>
    <s v="Marketing"/>
    <x v="0"/>
    <x v="1"/>
    <n v="37"/>
    <x v="0"/>
    <s v="Sales"/>
    <x v="0"/>
    <n v="9"/>
    <x v="0"/>
    <x v="1"/>
    <n v="0"/>
    <n v="36800"/>
    <x v="2"/>
    <x v="1"/>
    <x v="0"/>
    <n v="2"/>
    <n v="2"/>
    <x v="1"/>
    <n v="1"/>
    <n v="14"/>
    <x v="0"/>
    <x v="0"/>
    <n v="1"/>
    <n v="2"/>
    <n v="5"/>
    <n v="3"/>
    <x v="8"/>
    <n v="2"/>
    <n v="0"/>
    <n v="3"/>
  </r>
  <r>
    <n v="1908"/>
    <s v="STAFF-1251"/>
    <x v="1"/>
    <s v="Marketing"/>
    <x v="0"/>
    <x v="1"/>
    <n v="36"/>
    <x v="0"/>
    <s v="Sales"/>
    <x v="0"/>
    <n v="17"/>
    <x v="2"/>
    <x v="1"/>
    <n v="0"/>
    <n v="26400"/>
    <x v="2"/>
    <x v="1"/>
    <x v="1"/>
    <n v="2"/>
    <n v="2"/>
    <x v="1"/>
    <n v="2"/>
    <n v="16"/>
    <x v="2"/>
    <x v="0"/>
    <n v="3"/>
    <n v="2"/>
    <n v="12"/>
    <n v="1"/>
    <x v="9"/>
    <n v="2"/>
    <n v="1"/>
    <n v="3"/>
  </r>
  <r>
    <n v="1995"/>
    <s v="STAFF-1252"/>
    <x v="1"/>
    <s v="Life Sciences"/>
    <x v="2"/>
    <x v="1"/>
    <n v="38"/>
    <x v="0"/>
    <s v="Sales"/>
    <x v="0"/>
    <n v="1"/>
    <x v="0"/>
    <x v="1"/>
    <n v="0"/>
    <n v="68800"/>
    <x v="0"/>
    <x v="1"/>
    <x v="2"/>
    <n v="3"/>
    <n v="2"/>
    <x v="1"/>
    <n v="0"/>
    <n v="15"/>
    <x v="2"/>
    <x v="0"/>
    <n v="1"/>
    <n v="2"/>
    <n v="16"/>
    <n v="3"/>
    <x v="15"/>
    <n v="13"/>
    <n v="5"/>
    <n v="8"/>
  </r>
  <r>
    <n v="1479"/>
    <s v="STAFF-1253"/>
    <x v="1"/>
    <s v="Life Sciences"/>
    <x v="1"/>
    <x v="1"/>
    <n v="30"/>
    <x v="2"/>
    <s v="Sales"/>
    <x v="0"/>
    <n v="16"/>
    <x v="2"/>
    <x v="1"/>
    <n v="0"/>
    <n v="76800"/>
    <x v="0"/>
    <x v="1"/>
    <x v="2"/>
    <n v="3"/>
    <n v="2"/>
    <x v="2"/>
    <n v="8"/>
    <n v="15"/>
    <x v="2"/>
    <x v="0"/>
    <n v="3"/>
    <n v="2"/>
    <n v="4"/>
    <n v="2"/>
    <x v="4"/>
    <n v="1"/>
    <n v="2"/>
    <n v="2"/>
  </r>
  <r>
    <n v="1961"/>
    <s v="STAFF-1254"/>
    <x v="1"/>
    <s v="Life Sciences"/>
    <x v="3"/>
    <x v="0"/>
    <n v="38"/>
    <x v="0"/>
    <s v="Sales"/>
    <x v="6"/>
    <n v="1"/>
    <x v="0"/>
    <x v="1"/>
    <n v="0"/>
    <n v="47200"/>
    <x v="1"/>
    <x v="1"/>
    <x v="3"/>
    <n v="2"/>
    <n v="1"/>
    <x v="3"/>
    <n v="4"/>
    <n v="14"/>
    <x v="0"/>
    <x v="0"/>
    <n v="1"/>
    <n v="0"/>
    <n v="20"/>
    <n v="2"/>
    <x v="6"/>
    <n v="0"/>
    <n v="0"/>
    <n v="0"/>
  </r>
  <r>
    <n v="1975"/>
    <s v="STAFF-1255"/>
    <x v="1"/>
    <s v="Marketing"/>
    <x v="2"/>
    <x v="0"/>
    <n v="39"/>
    <x v="0"/>
    <s v="Sales"/>
    <x v="0"/>
    <n v="15"/>
    <x v="2"/>
    <x v="1"/>
    <n v="0"/>
    <n v="61600"/>
    <x v="1"/>
    <x v="1"/>
    <x v="0"/>
    <n v="3"/>
    <n v="4"/>
    <x v="3"/>
    <n v="0"/>
    <n v="12"/>
    <x v="0"/>
    <x v="0"/>
    <n v="1"/>
    <n v="0"/>
    <n v="21"/>
    <n v="3"/>
    <x v="23"/>
    <n v="8"/>
    <n v="11"/>
    <n v="10"/>
  </r>
  <r>
    <n v="1740"/>
    <s v="STAFF-1256"/>
    <x v="1"/>
    <s v="Medical"/>
    <x v="2"/>
    <x v="0"/>
    <n v="40"/>
    <x v="0"/>
    <s v="Sales"/>
    <x v="5"/>
    <n v="7"/>
    <x v="0"/>
    <x v="1"/>
    <n v="0"/>
    <n v="70400"/>
    <x v="0"/>
    <x v="1"/>
    <x v="0"/>
    <n v="3"/>
    <n v="5"/>
    <x v="1"/>
    <n v="1"/>
    <n v="14"/>
    <x v="0"/>
    <x v="0"/>
    <n v="2"/>
    <n v="0"/>
    <n v="21"/>
    <n v="2"/>
    <x v="17"/>
    <n v="8"/>
    <n v="12"/>
    <n v="8"/>
  </r>
  <r>
    <n v="1924"/>
    <s v="STAFF-1257"/>
    <x v="1"/>
    <s v="Marketing"/>
    <x v="2"/>
    <x v="0"/>
    <n v="33"/>
    <x v="2"/>
    <s v="Sales"/>
    <x v="0"/>
    <n v="10"/>
    <x v="2"/>
    <x v="1"/>
    <n v="0"/>
    <n v="34400"/>
    <x v="2"/>
    <x v="1"/>
    <x v="0"/>
    <n v="3"/>
    <n v="2"/>
    <x v="2"/>
    <n v="1"/>
    <n v="14"/>
    <x v="0"/>
    <x v="0"/>
    <n v="2"/>
    <n v="0"/>
    <n v="10"/>
    <n v="2"/>
    <x v="1"/>
    <n v="4"/>
    <n v="0"/>
    <n v="9"/>
  </r>
  <r>
    <n v="1650"/>
    <s v="STAFF-1258"/>
    <x v="1"/>
    <s v="Medical"/>
    <x v="3"/>
    <x v="0"/>
    <n v="29"/>
    <x v="2"/>
    <s v="Sales"/>
    <x v="0"/>
    <n v="10"/>
    <x v="2"/>
    <x v="1"/>
    <n v="0"/>
    <n v="33600"/>
    <x v="2"/>
    <x v="1"/>
    <x v="1"/>
    <n v="2"/>
    <n v="2"/>
    <x v="2"/>
    <n v="9"/>
    <n v="11"/>
    <x v="0"/>
    <x v="0"/>
    <n v="3"/>
    <n v="0"/>
    <n v="8"/>
    <n v="3"/>
    <x v="8"/>
    <n v="2"/>
    <n v="1"/>
    <n v="4"/>
  </r>
  <r>
    <n v="1836"/>
    <s v="STAFF-1259"/>
    <x v="1"/>
    <s v="Medical"/>
    <x v="3"/>
    <x v="0"/>
    <n v="26"/>
    <x v="2"/>
    <s v="Sales"/>
    <x v="0"/>
    <n v="10"/>
    <x v="2"/>
    <x v="1"/>
    <n v="0"/>
    <n v="36800"/>
    <x v="2"/>
    <x v="1"/>
    <x v="1"/>
    <n v="3"/>
    <n v="2"/>
    <x v="0"/>
    <n v="1"/>
    <n v="13"/>
    <x v="0"/>
    <x v="0"/>
    <n v="1"/>
    <n v="0"/>
    <n v="5"/>
    <n v="3"/>
    <x v="8"/>
    <n v="3"/>
    <n v="1"/>
    <n v="2"/>
  </r>
  <r>
    <n v="1478"/>
    <s v="STAFF-1260"/>
    <x v="1"/>
    <s v="Other"/>
    <x v="3"/>
    <x v="0"/>
    <n v="34"/>
    <x v="2"/>
    <s v="Sales"/>
    <x v="0"/>
    <n v="3"/>
    <x v="0"/>
    <x v="1"/>
    <n v="0"/>
    <n v="64800"/>
    <x v="1"/>
    <x v="1"/>
    <x v="2"/>
    <n v="1"/>
    <n v="2"/>
    <x v="3"/>
    <n v="3"/>
    <n v="18"/>
    <x v="2"/>
    <x v="0"/>
    <n v="4"/>
    <n v="0"/>
    <n v="15"/>
    <n v="3"/>
    <x v="20"/>
    <n v="9"/>
    <n v="3"/>
    <n v="12"/>
  </r>
  <r>
    <n v="1680"/>
    <s v="STAFF-1261"/>
    <x v="1"/>
    <s v="Life Sciences"/>
    <x v="1"/>
    <x v="0"/>
    <n v="20"/>
    <x v="4"/>
    <s v="Sales"/>
    <x v="6"/>
    <n v="9"/>
    <x v="0"/>
    <x v="1"/>
    <n v="0"/>
    <n v="43200"/>
    <x v="1"/>
    <x v="1"/>
    <x v="2"/>
    <n v="3"/>
    <n v="1"/>
    <x v="3"/>
    <n v="1"/>
    <n v="11"/>
    <x v="0"/>
    <x v="0"/>
    <n v="1"/>
    <n v="0"/>
    <n v="2"/>
    <n v="3"/>
    <x v="4"/>
    <n v="2"/>
    <n v="0"/>
    <n v="2"/>
  </r>
  <r>
    <n v="1469"/>
    <s v="STAFF-1262"/>
    <x v="1"/>
    <s v="Medical"/>
    <x v="3"/>
    <x v="0"/>
    <n v="28"/>
    <x v="2"/>
    <s v="Sales"/>
    <x v="0"/>
    <n v="5"/>
    <x v="0"/>
    <x v="1"/>
    <n v="0"/>
    <n v="67200"/>
    <x v="1"/>
    <x v="1"/>
    <x v="2"/>
    <n v="3"/>
    <n v="2"/>
    <x v="3"/>
    <n v="0"/>
    <n v="18"/>
    <x v="2"/>
    <x v="0"/>
    <n v="4"/>
    <n v="0"/>
    <n v="6"/>
    <n v="3"/>
    <x v="8"/>
    <n v="4"/>
    <n v="1"/>
    <n v="3"/>
  </r>
  <r>
    <n v="1708"/>
    <s v="STAFF-1263"/>
    <x v="1"/>
    <s v="Marketing"/>
    <x v="3"/>
    <x v="0"/>
    <n v="41"/>
    <x v="0"/>
    <s v="Sales"/>
    <x v="0"/>
    <n v="6"/>
    <x v="0"/>
    <x v="1"/>
    <n v="0"/>
    <n v="28000"/>
    <x v="2"/>
    <x v="1"/>
    <x v="2"/>
    <n v="3"/>
    <n v="3"/>
    <x v="2"/>
    <n v="1"/>
    <n v="12"/>
    <x v="0"/>
    <x v="0"/>
    <n v="2"/>
    <n v="0"/>
    <n v="10"/>
    <n v="3"/>
    <x v="1"/>
    <n v="8"/>
    <n v="8"/>
    <n v="7"/>
  </r>
  <r>
    <n v="1965"/>
    <s v="STAFF-1264"/>
    <x v="1"/>
    <s v="Marketing"/>
    <x v="3"/>
    <x v="0"/>
    <n v="27"/>
    <x v="2"/>
    <s v="Sales"/>
    <x v="0"/>
    <n v="9"/>
    <x v="0"/>
    <x v="1"/>
    <n v="0"/>
    <n v="35200"/>
    <x v="2"/>
    <x v="1"/>
    <x v="2"/>
    <n v="3"/>
    <n v="2"/>
    <x v="0"/>
    <n v="1"/>
    <n v="14"/>
    <x v="0"/>
    <x v="0"/>
    <n v="1"/>
    <n v="0"/>
    <n v="7"/>
    <n v="3"/>
    <x v="5"/>
    <n v="7"/>
    <n v="0"/>
    <n v="7"/>
  </r>
  <r>
    <n v="1602"/>
    <s v="STAFF-1265"/>
    <x v="1"/>
    <s v="Life Sciences"/>
    <x v="2"/>
    <x v="0"/>
    <n v="46"/>
    <x v="1"/>
    <s v="Sales"/>
    <x v="5"/>
    <n v="1"/>
    <x v="0"/>
    <x v="1"/>
    <n v="0"/>
    <n v="44800"/>
    <x v="1"/>
    <x v="1"/>
    <x v="2"/>
    <n v="4"/>
    <n v="4"/>
    <x v="3"/>
    <n v="1"/>
    <n v="15"/>
    <x v="2"/>
    <x v="0"/>
    <n v="2"/>
    <n v="0"/>
    <n v="27"/>
    <n v="1"/>
    <x v="34"/>
    <n v="0"/>
    <n v="0"/>
    <n v="12"/>
  </r>
  <r>
    <n v="1605"/>
    <s v="STAFF-1266"/>
    <x v="0"/>
    <s v="Other"/>
    <x v="0"/>
    <x v="1"/>
    <n v="22"/>
    <x v="4"/>
    <s v="R&amp;D"/>
    <x v="1"/>
    <n v="26"/>
    <x v="1"/>
    <x v="1"/>
    <n v="0"/>
    <n v="68000"/>
    <x v="0"/>
    <x v="0"/>
    <x v="0"/>
    <n v="2"/>
    <n v="1"/>
    <x v="2"/>
    <n v="1"/>
    <n v="14"/>
    <x v="0"/>
    <x v="0"/>
    <n v="2"/>
    <n v="0"/>
    <n v="4"/>
    <n v="2"/>
    <x v="9"/>
    <n v="2"/>
    <n v="1"/>
    <n v="3"/>
  </r>
  <r>
    <n v="1937"/>
    <s v="STAFF-1267"/>
    <x v="0"/>
    <s v="Medical"/>
    <x v="3"/>
    <x v="2"/>
    <n v="38"/>
    <x v="0"/>
    <s v="R&amp;D"/>
    <x v="1"/>
    <n v="8"/>
    <x v="0"/>
    <x v="1"/>
    <n v="0"/>
    <n v="46400"/>
    <x v="1"/>
    <x v="0"/>
    <x v="2"/>
    <n v="2"/>
    <n v="2"/>
    <x v="1"/>
    <n v="1"/>
    <n v="16"/>
    <x v="2"/>
    <x v="0"/>
    <n v="3"/>
    <n v="1"/>
    <n v="20"/>
    <n v="3"/>
    <x v="23"/>
    <n v="11"/>
    <n v="0"/>
    <n v="7"/>
  </r>
  <r>
    <n v="1646"/>
    <s v="STAFF-1268"/>
    <x v="0"/>
    <s v="Technical Degree"/>
    <x v="1"/>
    <x v="0"/>
    <n v="24"/>
    <x v="2"/>
    <s v="R&amp;D"/>
    <x v="1"/>
    <n v="2"/>
    <x v="0"/>
    <x v="1"/>
    <n v="0"/>
    <n v="25600"/>
    <x v="2"/>
    <x v="0"/>
    <x v="3"/>
    <n v="3"/>
    <n v="1"/>
    <x v="0"/>
    <n v="1"/>
    <n v="13"/>
    <x v="0"/>
    <x v="0"/>
    <n v="3"/>
    <n v="0"/>
    <n v="6"/>
    <n v="3"/>
    <x v="0"/>
    <n v="3"/>
    <n v="1"/>
    <n v="3"/>
  </r>
  <r>
    <n v="1850"/>
    <s v="STAFF-1269"/>
    <x v="0"/>
    <s v="Life Sciences"/>
    <x v="0"/>
    <x v="0"/>
    <n v="27"/>
    <x v="2"/>
    <s v="R&amp;D"/>
    <x v="2"/>
    <n v="5"/>
    <x v="0"/>
    <x v="1"/>
    <n v="0"/>
    <n v="42400"/>
    <x v="1"/>
    <x v="0"/>
    <x v="2"/>
    <n v="3"/>
    <n v="1"/>
    <x v="0"/>
    <n v="0"/>
    <n v="14"/>
    <x v="0"/>
    <x v="0"/>
    <n v="3"/>
    <n v="0"/>
    <n v="6"/>
    <n v="2"/>
    <x v="8"/>
    <n v="4"/>
    <n v="0"/>
    <n v="2"/>
  </r>
  <r>
    <n v="1683"/>
    <s v="STAFF-1270"/>
    <x v="0"/>
    <s v="Life Sciences"/>
    <x v="3"/>
    <x v="2"/>
    <n v="44"/>
    <x v="0"/>
    <s v="HR"/>
    <x v="8"/>
    <n v="1"/>
    <x v="0"/>
    <x v="1"/>
    <n v="0"/>
    <n v="35200"/>
    <x v="2"/>
    <x v="0"/>
    <x v="1"/>
    <n v="3"/>
    <n v="1"/>
    <x v="0"/>
    <n v="4"/>
    <n v="18"/>
    <x v="2"/>
    <x v="0"/>
    <n v="1"/>
    <n v="3"/>
    <n v="8"/>
    <n v="3"/>
    <x v="4"/>
    <n v="2"/>
    <n v="2"/>
    <n v="2"/>
  </r>
  <r>
    <n v="2040"/>
    <s v="STAFF-1271"/>
    <x v="0"/>
    <s v="Life Sciences"/>
    <x v="2"/>
    <x v="0"/>
    <n v="35"/>
    <x v="0"/>
    <s v="HR"/>
    <x v="8"/>
    <n v="26"/>
    <x v="1"/>
    <x v="1"/>
    <n v="0"/>
    <n v="24800"/>
    <x v="2"/>
    <x v="0"/>
    <x v="1"/>
    <n v="3"/>
    <n v="3"/>
    <x v="0"/>
    <n v="1"/>
    <n v="16"/>
    <x v="2"/>
    <x v="0"/>
    <n v="3"/>
    <n v="0"/>
    <n v="9"/>
    <n v="3"/>
    <x v="7"/>
    <n v="0"/>
    <n v="1"/>
    <n v="7"/>
  </r>
  <r>
    <n v="1608"/>
    <s v="STAFF-1272"/>
    <x v="0"/>
    <s v="Medical"/>
    <x v="3"/>
    <x v="2"/>
    <n v="44"/>
    <x v="0"/>
    <s v="R&amp;D"/>
    <x v="7"/>
    <n v="7"/>
    <x v="0"/>
    <x v="1"/>
    <n v="0"/>
    <n v="24800"/>
    <x v="2"/>
    <x v="0"/>
    <x v="0"/>
    <n v="3"/>
    <n v="5"/>
    <x v="0"/>
    <n v="0"/>
    <n v="14"/>
    <x v="0"/>
    <x v="0"/>
    <n v="4"/>
    <n v="1"/>
    <n v="23"/>
    <n v="2"/>
    <x v="14"/>
    <n v="7"/>
    <n v="1"/>
    <n v="10"/>
  </r>
  <r>
    <n v="1827"/>
    <s v="STAFF-1273"/>
    <x v="0"/>
    <s v="Life Sciences"/>
    <x v="3"/>
    <x v="2"/>
    <n v="47"/>
    <x v="1"/>
    <s v="R&amp;D"/>
    <x v="3"/>
    <n v="4"/>
    <x v="0"/>
    <x v="1"/>
    <n v="0"/>
    <n v="73600"/>
    <x v="0"/>
    <x v="0"/>
    <x v="1"/>
    <n v="2"/>
    <n v="3"/>
    <x v="1"/>
    <n v="8"/>
    <n v="12"/>
    <x v="0"/>
    <x v="0"/>
    <n v="3"/>
    <n v="1"/>
    <n v="28"/>
    <n v="3"/>
    <x v="14"/>
    <n v="11"/>
    <n v="14"/>
    <n v="10"/>
  </r>
  <r>
    <n v="1674"/>
    <s v="STAFF-1274"/>
    <x v="0"/>
    <s v="Medical"/>
    <x v="3"/>
    <x v="2"/>
    <n v="49"/>
    <x v="1"/>
    <s v="R&amp;D"/>
    <x v="2"/>
    <n v="16"/>
    <x v="2"/>
    <x v="1"/>
    <n v="0"/>
    <n v="59200"/>
    <x v="1"/>
    <x v="0"/>
    <x v="2"/>
    <n v="3"/>
    <n v="1"/>
    <x v="3"/>
    <n v="4"/>
    <n v="16"/>
    <x v="2"/>
    <x v="0"/>
    <n v="2"/>
    <n v="1"/>
    <n v="17"/>
    <n v="2"/>
    <x v="4"/>
    <n v="2"/>
    <n v="2"/>
    <n v="2"/>
  </r>
  <r>
    <n v="1974"/>
    <s v="STAFF-1275"/>
    <x v="0"/>
    <s v="Medical"/>
    <x v="1"/>
    <x v="2"/>
    <n v="31"/>
    <x v="2"/>
    <s v="R&amp;D"/>
    <x v="2"/>
    <n v="2"/>
    <x v="0"/>
    <x v="1"/>
    <n v="0"/>
    <n v="47200"/>
    <x v="1"/>
    <x v="0"/>
    <x v="2"/>
    <n v="1"/>
    <n v="1"/>
    <x v="0"/>
    <n v="1"/>
    <n v="11"/>
    <x v="0"/>
    <x v="0"/>
    <n v="3"/>
    <n v="3"/>
    <n v="1"/>
    <n v="3"/>
    <x v="6"/>
    <n v="0"/>
    <n v="0"/>
    <n v="0"/>
  </r>
  <r>
    <n v="1886"/>
    <s v="STAFF-1276"/>
    <x v="0"/>
    <s v="Other"/>
    <x v="0"/>
    <x v="1"/>
    <n v="35"/>
    <x v="0"/>
    <s v="R&amp;D"/>
    <x v="3"/>
    <n v="16"/>
    <x v="2"/>
    <x v="1"/>
    <n v="0"/>
    <n v="35200"/>
    <x v="2"/>
    <x v="0"/>
    <x v="2"/>
    <n v="2"/>
    <n v="2"/>
    <x v="1"/>
    <n v="0"/>
    <n v="11"/>
    <x v="0"/>
    <x v="0"/>
    <n v="4"/>
    <n v="0"/>
    <n v="4"/>
    <n v="3"/>
    <x v="11"/>
    <n v="2"/>
    <n v="0"/>
    <n v="2"/>
  </r>
  <r>
    <n v="1893"/>
    <s v="STAFF-1277"/>
    <x v="0"/>
    <s v="Life Sciences"/>
    <x v="0"/>
    <x v="1"/>
    <n v="26"/>
    <x v="2"/>
    <s v="R&amp;D"/>
    <x v="1"/>
    <n v="1"/>
    <x v="0"/>
    <x v="1"/>
    <n v="0"/>
    <n v="72000"/>
    <x v="0"/>
    <x v="0"/>
    <x v="0"/>
    <n v="2"/>
    <n v="1"/>
    <x v="2"/>
    <n v="1"/>
    <n v="13"/>
    <x v="0"/>
    <x v="0"/>
    <n v="3"/>
    <n v="1"/>
    <n v="1"/>
    <n v="2"/>
    <x v="6"/>
    <n v="0"/>
    <n v="1"/>
    <n v="0"/>
  </r>
  <r>
    <n v="1724"/>
    <s v="STAFF-1278"/>
    <x v="0"/>
    <s v="Life Sciences"/>
    <x v="0"/>
    <x v="1"/>
    <n v="40"/>
    <x v="0"/>
    <s v="R&amp;D"/>
    <x v="3"/>
    <n v="8"/>
    <x v="0"/>
    <x v="1"/>
    <n v="0"/>
    <n v="73600"/>
    <x v="0"/>
    <x v="0"/>
    <x v="0"/>
    <n v="3"/>
    <n v="2"/>
    <x v="3"/>
    <n v="2"/>
    <n v="16"/>
    <x v="2"/>
    <x v="0"/>
    <n v="2"/>
    <n v="1"/>
    <n v="18"/>
    <n v="3"/>
    <x v="6"/>
    <n v="0"/>
    <n v="0"/>
    <n v="0"/>
  </r>
  <r>
    <n v="2009"/>
    <s v="STAFF-1279"/>
    <x v="0"/>
    <s v="Medical"/>
    <x v="0"/>
    <x v="1"/>
    <n v="33"/>
    <x v="2"/>
    <s v="R&amp;D"/>
    <x v="4"/>
    <n v="15"/>
    <x v="2"/>
    <x v="1"/>
    <n v="0"/>
    <n v="76000"/>
    <x v="0"/>
    <x v="0"/>
    <x v="0"/>
    <n v="3"/>
    <n v="2"/>
    <x v="0"/>
    <n v="0"/>
    <n v="13"/>
    <x v="0"/>
    <x v="0"/>
    <n v="1"/>
    <n v="1"/>
    <n v="10"/>
    <n v="3"/>
    <x v="7"/>
    <n v="7"/>
    <n v="8"/>
    <n v="1"/>
  </r>
  <r>
    <n v="1661"/>
    <s v="STAFF-1280"/>
    <x v="0"/>
    <s v="Life Sciences"/>
    <x v="1"/>
    <x v="1"/>
    <n v="49"/>
    <x v="1"/>
    <s v="R&amp;D"/>
    <x v="4"/>
    <n v="6"/>
    <x v="0"/>
    <x v="1"/>
    <n v="0"/>
    <n v="32800"/>
    <x v="2"/>
    <x v="0"/>
    <x v="1"/>
    <n v="2"/>
    <n v="4"/>
    <x v="2"/>
    <n v="2"/>
    <n v="19"/>
    <x v="2"/>
    <x v="0"/>
    <n v="2"/>
    <n v="1"/>
    <n v="30"/>
    <n v="3"/>
    <x v="15"/>
    <n v="11"/>
    <n v="2"/>
    <n v="12"/>
  </r>
  <r>
    <n v="1703"/>
    <s v="STAFF-1281"/>
    <x v="0"/>
    <s v="Life Sciences"/>
    <x v="3"/>
    <x v="1"/>
    <n v="44"/>
    <x v="0"/>
    <s v="R&amp;D"/>
    <x v="4"/>
    <n v="2"/>
    <x v="0"/>
    <x v="1"/>
    <n v="0"/>
    <n v="76800"/>
    <x v="0"/>
    <x v="0"/>
    <x v="1"/>
    <n v="4"/>
    <n v="3"/>
    <x v="0"/>
    <n v="1"/>
    <n v="19"/>
    <x v="2"/>
    <x v="0"/>
    <n v="2"/>
    <n v="1"/>
    <n v="9"/>
    <n v="3"/>
    <x v="3"/>
    <n v="7"/>
    <n v="6"/>
    <n v="7"/>
  </r>
  <r>
    <n v="1638"/>
    <s v="STAFF-1282"/>
    <x v="0"/>
    <s v="Medical"/>
    <x v="0"/>
    <x v="1"/>
    <n v="38"/>
    <x v="0"/>
    <s v="R&amp;D"/>
    <x v="3"/>
    <n v="2"/>
    <x v="0"/>
    <x v="1"/>
    <n v="0"/>
    <n v="43200"/>
    <x v="1"/>
    <x v="0"/>
    <x v="2"/>
    <n v="2"/>
    <n v="3"/>
    <x v="2"/>
    <n v="3"/>
    <n v="19"/>
    <x v="2"/>
    <x v="0"/>
    <n v="4"/>
    <n v="1"/>
    <n v="10"/>
    <n v="4"/>
    <x v="8"/>
    <n v="4"/>
    <n v="0"/>
    <n v="2"/>
  </r>
  <r>
    <n v="1614"/>
    <s v="STAFF-1283"/>
    <x v="0"/>
    <s v="Life Sciences"/>
    <x v="2"/>
    <x v="1"/>
    <n v="36"/>
    <x v="0"/>
    <s v="R&amp;D"/>
    <x v="3"/>
    <n v="12"/>
    <x v="2"/>
    <x v="1"/>
    <n v="0"/>
    <n v="60800"/>
    <x v="1"/>
    <x v="0"/>
    <x v="1"/>
    <n v="3"/>
    <n v="2"/>
    <x v="2"/>
    <n v="9"/>
    <n v="12"/>
    <x v="0"/>
    <x v="0"/>
    <n v="2"/>
    <n v="2"/>
    <n v="7"/>
    <n v="3"/>
    <x v="11"/>
    <n v="2"/>
    <n v="1"/>
    <n v="1"/>
  </r>
  <r>
    <n v="1587"/>
    <s v="STAFF-1284"/>
    <x v="0"/>
    <s v="Medical"/>
    <x v="2"/>
    <x v="0"/>
    <n v="35"/>
    <x v="0"/>
    <s v="R&amp;D"/>
    <x v="4"/>
    <n v="10"/>
    <x v="2"/>
    <x v="1"/>
    <n v="0"/>
    <n v="40800"/>
    <x v="1"/>
    <x v="0"/>
    <x v="3"/>
    <n v="3"/>
    <n v="2"/>
    <x v="2"/>
    <n v="3"/>
    <n v="16"/>
    <x v="2"/>
    <x v="0"/>
    <n v="3"/>
    <n v="0"/>
    <n v="10"/>
    <n v="3"/>
    <x v="8"/>
    <n v="2"/>
    <n v="0"/>
    <n v="4"/>
  </r>
  <r>
    <n v="1611"/>
    <s v="STAFF-1285"/>
    <x v="0"/>
    <s v="Medical"/>
    <x v="4"/>
    <x v="0"/>
    <n v="45"/>
    <x v="1"/>
    <s v="R&amp;D"/>
    <x v="2"/>
    <n v="5"/>
    <x v="0"/>
    <x v="1"/>
    <n v="0"/>
    <n v="40000"/>
    <x v="1"/>
    <x v="0"/>
    <x v="1"/>
    <n v="1"/>
    <n v="2"/>
    <x v="3"/>
    <n v="1"/>
    <n v="14"/>
    <x v="0"/>
    <x v="0"/>
    <n v="1"/>
    <n v="0"/>
    <n v="10"/>
    <n v="3"/>
    <x v="1"/>
    <n v="7"/>
    <n v="1"/>
    <n v="4"/>
  </r>
  <r>
    <n v="1980"/>
    <s v="STAFF-1286"/>
    <x v="0"/>
    <s v="Medical"/>
    <x v="3"/>
    <x v="0"/>
    <n v="54"/>
    <x v="1"/>
    <s v="R&amp;D"/>
    <x v="3"/>
    <n v="10"/>
    <x v="2"/>
    <x v="1"/>
    <n v="0"/>
    <n v="61600"/>
    <x v="1"/>
    <x v="0"/>
    <x v="1"/>
    <n v="3"/>
    <n v="2"/>
    <x v="3"/>
    <n v="6"/>
    <n v="19"/>
    <x v="2"/>
    <x v="0"/>
    <n v="4"/>
    <n v="0"/>
    <n v="9"/>
    <n v="3"/>
    <x v="8"/>
    <n v="2"/>
    <n v="1"/>
    <n v="4"/>
  </r>
  <r>
    <n v="1641"/>
    <s v="STAFF-1287"/>
    <x v="0"/>
    <s v="Life Sciences"/>
    <x v="3"/>
    <x v="0"/>
    <n v="40"/>
    <x v="0"/>
    <s v="R&amp;D"/>
    <x v="3"/>
    <n v="16"/>
    <x v="2"/>
    <x v="1"/>
    <n v="0"/>
    <n v="67200"/>
    <x v="1"/>
    <x v="0"/>
    <x v="1"/>
    <n v="3"/>
    <n v="3"/>
    <x v="0"/>
    <n v="6"/>
    <n v="15"/>
    <x v="2"/>
    <x v="0"/>
    <n v="4"/>
    <n v="0"/>
    <n v="18"/>
    <n v="2"/>
    <x v="9"/>
    <n v="2"/>
    <n v="3"/>
    <n v="3"/>
  </r>
  <r>
    <n v="1815"/>
    <s v="STAFF-1288"/>
    <x v="0"/>
    <s v="Marketing"/>
    <x v="1"/>
    <x v="2"/>
    <n v="41"/>
    <x v="0"/>
    <s v="Sales"/>
    <x v="0"/>
    <n v="4"/>
    <x v="0"/>
    <x v="1"/>
    <n v="0"/>
    <n v="64800"/>
    <x v="1"/>
    <x v="0"/>
    <x v="1"/>
    <n v="3"/>
    <n v="3"/>
    <x v="2"/>
    <n v="0"/>
    <n v="13"/>
    <x v="0"/>
    <x v="0"/>
    <n v="4"/>
    <n v="1"/>
    <n v="23"/>
    <n v="4"/>
    <x v="14"/>
    <n v="14"/>
    <n v="13"/>
    <n v="5"/>
  </r>
  <r>
    <n v="1912"/>
    <s v="STAFF-1289"/>
    <x v="0"/>
    <s v="Medical"/>
    <x v="0"/>
    <x v="2"/>
    <n v="31"/>
    <x v="2"/>
    <s v="Sales"/>
    <x v="0"/>
    <n v="10"/>
    <x v="2"/>
    <x v="1"/>
    <n v="0"/>
    <n v="68800"/>
    <x v="0"/>
    <x v="0"/>
    <x v="1"/>
    <n v="3"/>
    <n v="2"/>
    <x v="0"/>
    <n v="2"/>
    <n v="11"/>
    <x v="0"/>
    <x v="0"/>
    <n v="4"/>
    <n v="1"/>
    <n v="8"/>
    <n v="3"/>
    <x v="8"/>
    <n v="2"/>
    <n v="1"/>
    <n v="4"/>
  </r>
  <r>
    <n v="1962"/>
    <s v="STAFF-1290"/>
    <x v="0"/>
    <s v="Life Sciences"/>
    <x v="2"/>
    <x v="1"/>
    <n v="35"/>
    <x v="0"/>
    <s v="Sales"/>
    <x v="0"/>
    <n v="7"/>
    <x v="0"/>
    <x v="1"/>
    <n v="0"/>
    <n v="44000"/>
    <x v="1"/>
    <x v="0"/>
    <x v="1"/>
    <n v="3"/>
    <n v="2"/>
    <x v="0"/>
    <n v="1"/>
    <n v="11"/>
    <x v="0"/>
    <x v="0"/>
    <n v="4"/>
    <n v="0"/>
    <n v="10"/>
    <n v="3"/>
    <x v="1"/>
    <n v="8"/>
    <n v="0"/>
    <n v="9"/>
  </r>
  <r>
    <n v="1915"/>
    <s v="STAFF-1291"/>
    <x v="0"/>
    <s v="Medical"/>
    <x v="1"/>
    <x v="1"/>
    <n v="34"/>
    <x v="2"/>
    <s v="Sales"/>
    <x v="0"/>
    <n v="3"/>
    <x v="0"/>
    <x v="1"/>
    <n v="0"/>
    <n v="60000"/>
    <x v="1"/>
    <x v="0"/>
    <x v="2"/>
    <n v="2"/>
    <n v="2"/>
    <x v="0"/>
    <n v="3"/>
    <n v="12"/>
    <x v="0"/>
    <x v="0"/>
    <n v="3"/>
    <n v="0"/>
    <n v="9"/>
    <n v="2"/>
    <x v="9"/>
    <n v="2"/>
    <n v="0"/>
    <n v="1"/>
  </r>
  <r>
    <n v="1880"/>
    <s v="STAFF-1292"/>
    <x v="0"/>
    <s v="Technical Degree"/>
    <x v="2"/>
    <x v="1"/>
    <n v="36"/>
    <x v="0"/>
    <s v="Sales"/>
    <x v="0"/>
    <n v="10"/>
    <x v="2"/>
    <x v="1"/>
    <n v="0"/>
    <n v="50400"/>
    <x v="1"/>
    <x v="0"/>
    <x v="0"/>
    <n v="2"/>
    <n v="2"/>
    <x v="2"/>
    <n v="1"/>
    <n v="13"/>
    <x v="0"/>
    <x v="0"/>
    <n v="1"/>
    <n v="1"/>
    <n v="10"/>
    <n v="3"/>
    <x v="1"/>
    <n v="9"/>
    <n v="1"/>
    <n v="7"/>
  </r>
  <r>
    <n v="1503"/>
    <s v="STAFF-1293"/>
    <x v="0"/>
    <s v="Medical"/>
    <x v="3"/>
    <x v="1"/>
    <n v="47"/>
    <x v="1"/>
    <s v="Sales"/>
    <x v="0"/>
    <n v="14"/>
    <x v="2"/>
    <x v="1"/>
    <n v="0"/>
    <n v="62400"/>
    <x v="1"/>
    <x v="0"/>
    <x v="1"/>
    <n v="3"/>
    <n v="2"/>
    <x v="2"/>
    <n v="3"/>
    <n v="17"/>
    <x v="2"/>
    <x v="0"/>
    <n v="3"/>
    <n v="1"/>
    <n v="11"/>
    <n v="2"/>
    <x v="8"/>
    <n v="4"/>
    <n v="1"/>
    <n v="2"/>
  </r>
  <r>
    <n v="1938"/>
    <s v="STAFF-1294"/>
    <x v="0"/>
    <s v="Life Sciences"/>
    <x v="3"/>
    <x v="1"/>
    <n v="58"/>
    <x v="3"/>
    <s v="Sales"/>
    <x v="5"/>
    <n v="21"/>
    <x v="1"/>
    <x v="1"/>
    <n v="0"/>
    <n v="57600"/>
    <x v="1"/>
    <x v="0"/>
    <x v="2"/>
    <n v="3"/>
    <n v="4"/>
    <x v="0"/>
    <n v="4"/>
    <n v="13"/>
    <x v="0"/>
    <x v="0"/>
    <n v="3"/>
    <n v="1"/>
    <n v="29"/>
    <n v="2"/>
    <x v="6"/>
    <n v="0"/>
    <n v="0"/>
    <n v="0"/>
  </r>
  <r>
    <n v="1445"/>
    <s v="STAFF-1295"/>
    <x v="0"/>
    <s v="Medical"/>
    <x v="1"/>
    <x v="1"/>
    <n v="24"/>
    <x v="2"/>
    <s v="Sales"/>
    <x v="0"/>
    <n v="4"/>
    <x v="0"/>
    <x v="1"/>
    <n v="0"/>
    <n v="33600"/>
    <x v="2"/>
    <x v="0"/>
    <x v="2"/>
    <n v="3"/>
    <n v="2"/>
    <x v="2"/>
    <n v="1"/>
    <n v="12"/>
    <x v="0"/>
    <x v="0"/>
    <n v="3"/>
    <n v="2"/>
    <n v="5"/>
    <n v="3"/>
    <x v="8"/>
    <n v="4"/>
    <n v="0"/>
    <n v="3"/>
  </r>
  <r>
    <n v="1425"/>
    <s v="STAFF-1296"/>
    <x v="0"/>
    <s v="Marketing"/>
    <x v="2"/>
    <x v="0"/>
    <n v="36"/>
    <x v="0"/>
    <s v="Sales"/>
    <x v="0"/>
    <n v="3"/>
    <x v="0"/>
    <x v="1"/>
    <n v="0"/>
    <n v="79200"/>
    <x v="0"/>
    <x v="0"/>
    <x v="3"/>
    <n v="3"/>
    <n v="2"/>
    <x v="1"/>
    <n v="3"/>
    <n v="16"/>
    <x v="2"/>
    <x v="0"/>
    <n v="4"/>
    <n v="0"/>
    <n v="15"/>
    <n v="3"/>
    <x v="8"/>
    <n v="4"/>
    <n v="0"/>
    <n v="1"/>
  </r>
  <r>
    <n v="1552"/>
    <s v="STAFF-1297"/>
    <x v="1"/>
    <s v="Life Sciences"/>
    <x v="0"/>
    <x v="2"/>
    <n v="40"/>
    <x v="0"/>
    <s v="R&amp;D"/>
    <x v="4"/>
    <n v="8"/>
    <x v="0"/>
    <x v="1"/>
    <n v="0"/>
    <n v="57600"/>
    <x v="1"/>
    <x v="0"/>
    <x v="2"/>
    <n v="3"/>
    <n v="2"/>
    <x v="0"/>
    <n v="3"/>
    <n v="18"/>
    <x v="2"/>
    <x v="0"/>
    <n v="3"/>
    <n v="0"/>
    <n v="8"/>
    <n v="3"/>
    <x v="4"/>
    <n v="2"/>
    <n v="2"/>
    <n v="2"/>
  </r>
  <r>
    <n v="1948"/>
    <s v="STAFF-1298"/>
    <x v="1"/>
    <s v="Medical"/>
    <x v="0"/>
    <x v="2"/>
    <n v="31"/>
    <x v="2"/>
    <s v="R&amp;D"/>
    <x v="1"/>
    <n v="3"/>
    <x v="0"/>
    <x v="1"/>
    <n v="0"/>
    <n v="38400"/>
    <x v="2"/>
    <x v="0"/>
    <x v="1"/>
    <n v="3"/>
    <n v="1"/>
    <x v="3"/>
    <n v="1"/>
    <n v="13"/>
    <x v="0"/>
    <x v="0"/>
    <n v="4"/>
    <n v="1"/>
    <n v="4"/>
    <n v="4"/>
    <x v="9"/>
    <n v="2"/>
    <n v="2"/>
    <n v="3"/>
  </r>
  <r>
    <n v="1737"/>
    <s v="STAFF-1299"/>
    <x v="1"/>
    <s v="Life Sciences"/>
    <x v="3"/>
    <x v="1"/>
    <n v="39"/>
    <x v="0"/>
    <s v="R&amp;D"/>
    <x v="2"/>
    <n v="1"/>
    <x v="0"/>
    <x v="1"/>
    <n v="0"/>
    <n v="61600"/>
    <x v="1"/>
    <x v="0"/>
    <x v="2"/>
    <n v="3"/>
    <n v="2"/>
    <x v="0"/>
    <n v="1"/>
    <n v="15"/>
    <x v="2"/>
    <x v="0"/>
    <n v="4"/>
    <n v="1"/>
    <n v="9"/>
    <n v="3"/>
    <x v="7"/>
    <n v="8"/>
    <n v="5"/>
    <n v="8"/>
  </r>
  <r>
    <n v="1774"/>
    <s v="STAFF-1300"/>
    <x v="1"/>
    <s v="Life Sciences"/>
    <x v="3"/>
    <x v="2"/>
    <n v="34"/>
    <x v="2"/>
    <s v="Sales"/>
    <x v="0"/>
    <n v="10"/>
    <x v="2"/>
    <x v="1"/>
    <n v="0"/>
    <n v="69600"/>
    <x v="0"/>
    <x v="0"/>
    <x v="2"/>
    <n v="3"/>
    <n v="2"/>
    <x v="2"/>
    <n v="1"/>
    <n v="14"/>
    <x v="0"/>
    <x v="0"/>
    <n v="3"/>
    <n v="1"/>
    <n v="15"/>
    <n v="3"/>
    <x v="15"/>
    <n v="14"/>
    <n v="0"/>
    <n v="7"/>
  </r>
  <r>
    <n v="1642"/>
    <s v="STAFF-1301"/>
    <x v="1"/>
    <s v="Human Resources"/>
    <x v="4"/>
    <x v="1"/>
    <n v="44"/>
    <x v="0"/>
    <s v="HR"/>
    <x v="8"/>
    <n v="1"/>
    <x v="0"/>
    <x v="1"/>
    <n v="0"/>
    <n v="29600"/>
    <x v="2"/>
    <x v="0"/>
    <x v="3"/>
    <n v="3"/>
    <n v="2"/>
    <x v="0"/>
    <n v="4"/>
    <n v="11"/>
    <x v="0"/>
    <x v="0"/>
    <n v="3"/>
    <n v="0"/>
    <n v="14"/>
    <n v="3"/>
    <x v="1"/>
    <n v="7"/>
    <n v="0"/>
    <n v="2"/>
  </r>
  <r>
    <n v="1972"/>
    <s v="STAFF-1302"/>
    <x v="1"/>
    <s v="Other"/>
    <x v="2"/>
    <x v="1"/>
    <n v="38"/>
    <x v="0"/>
    <s v="HR"/>
    <x v="8"/>
    <n v="1"/>
    <x v="0"/>
    <x v="1"/>
    <n v="0"/>
    <n v="70400"/>
    <x v="0"/>
    <x v="0"/>
    <x v="2"/>
    <n v="3"/>
    <n v="1"/>
    <x v="1"/>
    <n v="0"/>
    <n v="11"/>
    <x v="0"/>
    <x v="0"/>
    <n v="2"/>
    <n v="1"/>
    <n v="7"/>
    <n v="3"/>
    <x v="0"/>
    <n v="2"/>
    <n v="1"/>
    <n v="2"/>
  </r>
  <r>
    <n v="1837"/>
    <s v="STAFF-1303"/>
    <x v="1"/>
    <s v="Life Sciences"/>
    <x v="2"/>
    <x v="1"/>
    <n v="58"/>
    <x v="3"/>
    <s v="R&amp;D"/>
    <x v="7"/>
    <n v="15"/>
    <x v="2"/>
    <x v="1"/>
    <n v="0"/>
    <n v="69600"/>
    <x v="0"/>
    <x v="0"/>
    <x v="3"/>
    <n v="3"/>
    <n v="4"/>
    <x v="2"/>
    <n v="2"/>
    <n v="14"/>
    <x v="0"/>
    <x v="0"/>
    <n v="2"/>
    <n v="0"/>
    <n v="23"/>
    <n v="3"/>
    <x v="4"/>
    <n v="2"/>
    <n v="2"/>
    <n v="2"/>
  </r>
  <r>
    <n v="1932"/>
    <s v="STAFF-1304"/>
    <x v="1"/>
    <s v="Other"/>
    <x v="2"/>
    <x v="1"/>
    <n v="34"/>
    <x v="2"/>
    <s v="R&amp;D"/>
    <x v="1"/>
    <n v="22"/>
    <x v="1"/>
    <x v="1"/>
    <n v="0"/>
    <n v="68800"/>
    <x v="0"/>
    <x v="0"/>
    <x v="1"/>
    <n v="2"/>
    <n v="2"/>
    <x v="0"/>
    <n v="1"/>
    <n v="15"/>
    <x v="2"/>
    <x v="0"/>
    <n v="2"/>
    <n v="0"/>
    <n v="16"/>
    <n v="3"/>
    <x v="15"/>
    <n v="10"/>
    <n v="6"/>
    <n v="11"/>
  </r>
  <r>
    <n v="1594"/>
    <s v="STAFF-1305"/>
    <x v="1"/>
    <s v="Life Sciences"/>
    <x v="2"/>
    <x v="1"/>
    <n v="36"/>
    <x v="0"/>
    <s v="R&amp;D"/>
    <x v="2"/>
    <n v="6"/>
    <x v="0"/>
    <x v="1"/>
    <n v="0"/>
    <n v="64000"/>
    <x v="1"/>
    <x v="0"/>
    <x v="3"/>
    <n v="4"/>
    <n v="2"/>
    <x v="3"/>
    <n v="3"/>
    <n v="13"/>
    <x v="0"/>
    <x v="0"/>
    <n v="4"/>
    <n v="1"/>
    <n v="9"/>
    <n v="3"/>
    <x v="11"/>
    <n v="2"/>
    <n v="0"/>
    <n v="2"/>
  </r>
  <r>
    <n v="1606"/>
    <s v="STAFF-1306"/>
    <x v="1"/>
    <s v="Medical"/>
    <x v="4"/>
    <x v="1"/>
    <n v="50"/>
    <x v="1"/>
    <s v="R&amp;D"/>
    <x v="4"/>
    <n v="20"/>
    <x v="1"/>
    <x v="1"/>
    <n v="0"/>
    <n v="32800"/>
    <x v="2"/>
    <x v="0"/>
    <x v="0"/>
    <n v="3"/>
    <n v="4"/>
    <x v="2"/>
    <n v="2"/>
    <n v="15"/>
    <x v="2"/>
    <x v="0"/>
    <n v="3"/>
    <n v="1"/>
    <n v="32"/>
    <n v="3"/>
    <x v="35"/>
    <n v="8"/>
    <n v="12"/>
    <n v="13"/>
  </r>
  <r>
    <n v="1547"/>
    <s v="STAFF-1307"/>
    <x v="1"/>
    <s v="Life Sciences"/>
    <x v="3"/>
    <x v="1"/>
    <n v="42"/>
    <x v="0"/>
    <s v="R&amp;D"/>
    <x v="4"/>
    <n v="2"/>
    <x v="0"/>
    <x v="1"/>
    <n v="0"/>
    <n v="32000"/>
    <x v="2"/>
    <x v="0"/>
    <x v="2"/>
    <n v="3"/>
    <n v="3"/>
    <x v="0"/>
    <n v="2"/>
    <n v="14"/>
    <x v="0"/>
    <x v="0"/>
    <n v="3"/>
    <n v="1"/>
    <n v="24"/>
    <n v="1"/>
    <x v="23"/>
    <n v="8"/>
    <n v="13"/>
    <n v="9"/>
  </r>
  <r>
    <n v="2049"/>
    <s v="STAFF-1308"/>
    <x v="1"/>
    <s v="Life Sciences"/>
    <x v="2"/>
    <x v="1"/>
    <n v="35"/>
    <x v="0"/>
    <s v="R&amp;D"/>
    <x v="4"/>
    <n v="18"/>
    <x v="2"/>
    <x v="1"/>
    <n v="0"/>
    <n v="64000"/>
    <x v="1"/>
    <x v="0"/>
    <x v="1"/>
    <n v="3"/>
    <n v="2"/>
    <x v="2"/>
    <n v="1"/>
    <n v="14"/>
    <x v="0"/>
    <x v="0"/>
    <n v="4"/>
    <n v="2"/>
    <n v="10"/>
    <n v="4"/>
    <x v="1"/>
    <n v="2"/>
    <n v="0"/>
    <n v="2"/>
  </r>
  <r>
    <n v="1704"/>
    <s v="STAFF-1309"/>
    <x v="1"/>
    <s v="Medical"/>
    <x v="2"/>
    <x v="0"/>
    <n v="35"/>
    <x v="0"/>
    <s v="R&amp;D"/>
    <x v="1"/>
    <n v="2"/>
    <x v="0"/>
    <x v="1"/>
    <n v="0"/>
    <n v="63200"/>
    <x v="1"/>
    <x v="0"/>
    <x v="3"/>
    <n v="2"/>
    <n v="1"/>
    <x v="0"/>
    <n v="0"/>
    <n v="14"/>
    <x v="0"/>
    <x v="0"/>
    <n v="3"/>
    <n v="0"/>
    <n v="6"/>
    <n v="4"/>
    <x v="8"/>
    <n v="4"/>
    <n v="1"/>
    <n v="4"/>
  </r>
  <r>
    <n v="1496"/>
    <s v="STAFF-1310"/>
    <x v="1"/>
    <s v="Medical"/>
    <x v="1"/>
    <x v="0"/>
    <n v="44"/>
    <x v="0"/>
    <s v="R&amp;D"/>
    <x v="3"/>
    <n v="2"/>
    <x v="0"/>
    <x v="1"/>
    <n v="0"/>
    <n v="68800"/>
    <x v="0"/>
    <x v="0"/>
    <x v="0"/>
    <n v="3"/>
    <n v="3"/>
    <x v="2"/>
    <n v="5"/>
    <n v="18"/>
    <x v="2"/>
    <x v="0"/>
    <n v="2"/>
    <n v="0"/>
    <n v="16"/>
    <n v="2"/>
    <x v="4"/>
    <n v="2"/>
    <n v="2"/>
    <n v="2"/>
  </r>
  <r>
    <n v="1539"/>
    <s v="STAFF-1311"/>
    <x v="1"/>
    <s v="Medical"/>
    <x v="4"/>
    <x v="0"/>
    <n v="50"/>
    <x v="1"/>
    <s v="R&amp;D"/>
    <x v="7"/>
    <n v="22"/>
    <x v="1"/>
    <x v="1"/>
    <n v="0"/>
    <n v="70400"/>
    <x v="0"/>
    <x v="0"/>
    <x v="1"/>
    <n v="1"/>
    <n v="4"/>
    <x v="0"/>
    <n v="1"/>
    <n v="13"/>
    <x v="0"/>
    <x v="0"/>
    <n v="4"/>
    <n v="0"/>
    <n v="32"/>
    <n v="3"/>
    <x v="32"/>
    <n v="6"/>
    <n v="13"/>
    <n v="9"/>
  </r>
  <r>
    <n v="1753"/>
    <s v="STAFF-1312"/>
    <x v="1"/>
    <s v="Life Sciences"/>
    <x v="3"/>
    <x v="0"/>
    <n v="29"/>
    <x v="2"/>
    <s v="R&amp;D"/>
    <x v="4"/>
    <n v="1"/>
    <x v="0"/>
    <x v="1"/>
    <n v="0"/>
    <n v="56000"/>
    <x v="1"/>
    <x v="0"/>
    <x v="2"/>
    <n v="4"/>
    <n v="2"/>
    <x v="2"/>
    <n v="8"/>
    <n v="12"/>
    <x v="0"/>
    <x v="0"/>
    <n v="4"/>
    <n v="0"/>
    <n v="10"/>
    <n v="4"/>
    <x v="11"/>
    <n v="2"/>
    <n v="0"/>
    <n v="2"/>
  </r>
  <r>
    <n v="1927"/>
    <s v="STAFF-1313"/>
    <x v="1"/>
    <s v="Life Sciences"/>
    <x v="0"/>
    <x v="1"/>
    <n v="28"/>
    <x v="2"/>
    <s v="Sales"/>
    <x v="0"/>
    <n v="1"/>
    <x v="0"/>
    <x v="1"/>
    <n v="0"/>
    <n v="33600"/>
    <x v="2"/>
    <x v="0"/>
    <x v="1"/>
    <n v="2"/>
    <n v="2"/>
    <x v="0"/>
    <n v="1"/>
    <n v="12"/>
    <x v="0"/>
    <x v="0"/>
    <n v="3"/>
    <n v="1"/>
    <n v="7"/>
    <n v="3"/>
    <x v="5"/>
    <n v="7"/>
    <n v="0"/>
    <n v="7"/>
  </r>
  <r>
    <n v="1973"/>
    <s v="STAFF-1314"/>
    <x v="1"/>
    <s v="Human Resources"/>
    <x v="2"/>
    <x v="1"/>
    <n v="55"/>
    <x v="3"/>
    <s v="HR"/>
    <x v="5"/>
    <n v="26"/>
    <x v="1"/>
    <x v="1"/>
    <n v="0"/>
    <n v="56800"/>
    <x v="1"/>
    <x v="0"/>
    <x v="1"/>
    <n v="4"/>
    <n v="5"/>
    <x v="1"/>
    <n v="4"/>
    <n v="18"/>
    <x v="2"/>
    <x v="0"/>
    <n v="1"/>
    <n v="1"/>
    <n v="35"/>
    <n v="3"/>
    <x v="1"/>
    <n v="9"/>
    <n v="1"/>
    <n v="4"/>
  </r>
  <r>
    <n v="1460"/>
    <s v="STAFF-1315"/>
    <x v="1"/>
    <s v="Medical"/>
    <x v="3"/>
    <x v="2"/>
    <n v="45"/>
    <x v="1"/>
    <s v="R&amp;D"/>
    <x v="4"/>
    <n v="20"/>
    <x v="1"/>
    <x v="1"/>
    <n v="0"/>
    <n v="76000"/>
    <x v="0"/>
    <x v="0"/>
    <x v="0"/>
    <n v="1"/>
    <n v="3"/>
    <x v="3"/>
    <n v="2"/>
    <n v="18"/>
    <x v="2"/>
    <x v="0"/>
    <n v="2"/>
    <n v="1"/>
    <n v="24"/>
    <n v="3"/>
    <x v="5"/>
    <n v="7"/>
    <n v="0"/>
    <n v="7"/>
  </r>
  <r>
    <n v="1789"/>
    <s v="STAFF-1316"/>
    <x v="1"/>
    <s v="Medical"/>
    <x v="2"/>
    <x v="2"/>
    <n v="46"/>
    <x v="1"/>
    <s v="R&amp;D"/>
    <x v="7"/>
    <n v="2"/>
    <x v="0"/>
    <x v="1"/>
    <n v="0"/>
    <n v="36800"/>
    <x v="2"/>
    <x v="0"/>
    <x v="1"/>
    <n v="3"/>
    <n v="5"/>
    <x v="0"/>
    <n v="7"/>
    <n v="17"/>
    <x v="2"/>
    <x v="0"/>
    <n v="3"/>
    <n v="1"/>
    <n v="24"/>
    <n v="3"/>
    <x v="4"/>
    <n v="1"/>
    <n v="2"/>
    <n v="2"/>
  </r>
  <r>
    <n v="1998"/>
    <s v="STAFF-1317"/>
    <x v="1"/>
    <s v="Life Sciences"/>
    <x v="2"/>
    <x v="2"/>
    <n v="42"/>
    <x v="0"/>
    <s v="R&amp;D"/>
    <x v="1"/>
    <n v="18"/>
    <x v="2"/>
    <x v="1"/>
    <n v="0"/>
    <n v="28000"/>
    <x v="2"/>
    <x v="0"/>
    <x v="2"/>
    <n v="3"/>
    <n v="2"/>
    <x v="3"/>
    <n v="6"/>
    <n v="17"/>
    <x v="2"/>
    <x v="0"/>
    <n v="3"/>
    <n v="1"/>
    <n v="9"/>
    <n v="2"/>
    <x v="9"/>
    <n v="3"/>
    <n v="1"/>
    <n v="2"/>
  </r>
  <r>
    <n v="1992"/>
    <s v="STAFF-1318"/>
    <x v="1"/>
    <s v="Other"/>
    <x v="1"/>
    <x v="2"/>
    <n v="25"/>
    <x v="2"/>
    <s v="R&amp;D"/>
    <x v="2"/>
    <n v="2"/>
    <x v="0"/>
    <x v="1"/>
    <n v="0"/>
    <n v="45600"/>
    <x v="1"/>
    <x v="0"/>
    <x v="2"/>
    <n v="3"/>
    <n v="1"/>
    <x v="2"/>
    <n v="6"/>
    <n v="19"/>
    <x v="2"/>
    <x v="0"/>
    <n v="3"/>
    <n v="1"/>
    <n v="7"/>
    <n v="2"/>
    <x v="4"/>
    <n v="2"/>
    <n v="0"/>
    <n v="2"/>
  </r>
  <r>
    <n v="1448"/>
    <s v="STAFF-1319"/>
    <x v="1"/>
    <s v="Medical"/>
    <x v="4"/>
    <x v="1"/>
    <n v="41"/>
    <x v="0"/>
    <s v="R&amp;D"/>
    <x v="1"/>
    <n v="5"/>
    <x v="0"/>
    <x v="1"/>
    <n v="0"/>
    <n v="72000"/>
    <x v="0"/>
    <x v="0"/>
    <x v="0"/>
    <n v="4"/>
    <n v="1"/>
    <x v="2"/>
    <n v="2"/>
    <n v="12"/>
    <x v="0"/>
    <x v="0"/>
    <n v="1"/>
    <n v="0"/>
    <n v="7"/>
    <n v="2"/>
    <x v="9"/>
    <n v="2"/>
    <n v="0"/>
    <n v="3"/>
  </r>
  <r>
    <n v="1501"/>
    <s v="STAFF-1320"/>
    <x v="1"/>
    <s v="Life Sciences"/>
    <x v="2"/>
    <x v="1"/>
    <n v="55"/>
    <x v="3"/>
    <s v="R&amp;D"/>
    <x v="4"/>
    <n v="4"/>
    <x v="0"/>
    <x v="1"/>
    <n v="0"/>
    <n v="24000"/>
    <x v="2"/>
    <x v="0"/>
    <x v="2"/>
    <n v="3"/>
    <n v="2"/>
    <x v="2"/>
    <n v="0"/>
    <n v="16"/>
    <x v="2"/>
    <x v="0"/>
    <n v="2"/>
    <n v="0"/>
    <n v="4"/>
    <n v="3"/>
    <x v="11"/>
    <n v="2"/>
    <n v="1"/>
    <n v="2"/>
  </r>
  <r>
    <n v="1766"/>
    <s v="STAFF-1321"/>
    <x v="1"/>
    <s v="Medical"/>
    <x v="3"/>
    <x v="1"/>
    <n v="38"/>
    <x v="0"/>
    <s v="R&amp;D"/>
    <x v="4"/>
    <n v="18"/>
    <x v="2"/>
    <x v="1"/>
    <n v="0"/>
    <n v="48000"/>
    <x v="1"/>
    <x v="0"/>
    <x v="0"/>
    <n v="1"/>
    <n v="2"/>
    <x v="0"/>
    <n v="3"/>
    <n v="16"/>
    <x v="2"/>
    <x v="0"/>
    <n v="3"/>
    <n v="1"/>
    <n v="15"/>
    <n v="3"/>
    <x v="6"/>
    <n v="0"/>
    <n v="1"/>
    <n v="0"/>
  </r>
  <r>
    <n v="1549"/>
    <s v="STAFF-1322"/>
    <x v="1"/>
    <s v="Life Sciences"/>
    <x v="2"/>
    <x v="1"/>
    <n v="33"/>
    <x v="2"/>
    <s v="R&amp;D"/>
    <x v="2"/>
    <n v="28"/>
    <x v="1"/>
    <x v="1"/>
    <n v="0"/>
    <n v="63200"/>
    <x v="1"/>
    <x v="0"/>
    <x v="0"/>
    <n v="3"/>
    <n v="2"/>
    <x v="2"/>
    <n v="1"/>
    <n v="12"/>
    <x v="0"/>
    <x v="0"/>
    <n v="2"/>
    <n v="1"/>
    <n v="15"/>
    <n v="3"/>
    <x v="15"/>
    <n v="14"/>
    <n v="5"/>
    <n v="7"/>
  </r>
  <r>
    <n v="2053"/>
    <s v="STAFF-1323"/>
    <x v="1"/>
    <s v="Other"/>
    <x v="0"/>
    <x v="1"/>
    <n v="29"/>
    <x v="2"/>
    <s v="R&amp;D"/>
    <x v="2"/>
    <n v="13"/>
    <x v="2"/>
    <x v="1"/>
    <n v="0"/>
    <n v="36800"/>
    <x v="2"/>
    <x v="0"/>
    <x v="2"/>
    <n v="2"/>
    <n v="2"/>
    <x v="1"/>
    <n v="4"/>
    <n v="13"/>
    <x v="0"/>
    <x v="0"/>
    <n v="1"/>
    <n v="1"/>
    <n v="10"/>
    <n v="3"/>
    <x v="9"/>
    <n v="3"/>
    <n v="0"/>
    <n v="3"/>
  </r>
  <r>
    <n v="1790"/>
    <s v="STAFF-1324"/>
    <x v="1"/>
    <s v="Life Sciences"/>
    <x v="3"/>
    <x v="1"/>
    <n v="36"/>
    <x v="0"/>
    <s v="R&amp;D"/>
    <x v="4"/>
    <n v="10"/>
    <x v="2"/>
    <x v="1"/>
    <n v="0"/>
    <n v="72000"/>
    <x v="0"/>
    <x v="0"/>
    <x v="2"/>
    <n v="3"/>
    <n v="3"/>
    <x v="3"/>
    <n v="7"/>
    <n v="13"/>
    <x v="0"/>
    <x v="0"/>
    <n v="4"/>
    <n v="1"/>
    <n v="15"/>
    <n v="3"/>
    <x v="12"/>
    <n v="8"/>
    <n v="5"/>
    <n v="7"/>
  </r>
  <r>
    <n v="2003"/>
    <s v="STAFF-1325"/>
    <x v="1"/>
    <s v="Medical"/>
    <x v="2"/>
    <x v="1"/>
    <n v="35"/>
    <x v="0"/>
    <s v="R&amp;D"/>
    <x v="2"/>
    <n v="11"/>
    <x v="2"/>
    <x v="1"/>
    <n v="0"/>
    <n v="34400"/>
    <x v="2"/>
    <x v="0"/>
    <x v="2"/>
    <n v="3"/>
    <n v="1"/>
    <x v="2"/>
    <n v="7"/>
    <n v="11"/>
    <x v="0"/>
    <x v="0"/>
    <n v="3"/>
    <n v="1"/>
    <n v="5"/>
    <n v="3"/>
    <x v="4"/>
    <n v="2"/>
    <n v="2"/>
    <n v="2"/>
  </r>
  <r>
    <n v="1465"/>
    <s v="STAFF-1326"/>
    <x v="1"/>
    <s v="Technical Degree"/>
    <x v="3"/>
    <x v="1"/>
    <n v="45"/>
    <x v="1"/>
    <s v="R&amp;D"/>
    <x v="3"/>
    <n v="29"/>
    <x v="1"/>
    <x v="1"/>
    <n v="0"/>
    <n v="44000"/>
    <x v="1"/>
    <x v="0"/>
    <x v="0"/>
    <n v="3"/>
    <n v="3"/>
    <x v="0"/>
    <n v="4"/>
    <n v="18"/>
    <x v="2"/>
    <x v="0"/>
    <n v="4"/>
    <n v="2"/>
    <n v="10"/>
    <n v="4"/>
    <x v="11"/>
    <n v="1"/>
    <n v="1"/>
    <n v="2"/>
  </r>
  <r>
    <n v="1755"/>
    <s v="STAFF-1327"/>
    <x v="1"/>
    <s v="Medical"/>
    <x v="2"/>
    <x v="1"/>
    <n v="34"/>
    <x v="2"/>
    <s v="R&amp;D"/>
    <x v="1"/>
    <n v="2"/>
    <x v="0"/>
    <x v="1"/>
    <n v="0"/>
    <n v="77600"/>
    <x v="0"/>
    <x v="0"/>
    <x v="2"/>
    <n v="4"/>
    <n v="1"/>
    <x v="0"/>
    <n v="0"/>
    <n v="14"/>
    <x v="0"/>
    <x v="0"/>
    <n v="1"/>
    <n v="3"/>
    <n v="6"/>
    <n v="3"/>
    <x v="8"/>
    <n v="0"/>
    <n v="1"/>
    <n v="2"/>
  </r>
  <r>
    <n v="1586"/>
    <s v="STAFF-1328"/>
    <x v="1"/>
    <s v="Medical"/>
    <x v="1"/>
    <x v="0"/>
    <n v="29"/>
    <x v="2"/>
    <s v="R&amp;D"/>
    <x v="2"/>
    <n v="3"/>
    <x v="0"/>
    <x v="1"/>
    <n v="0"/>
    <n v="69600"/>
    <x v="0"/>
    <x v="0"/>
    <x v="0"/>
    <n v="3"/>
    <n v="1"/>
    <x v="3"/>
    <n v="1"/>
    <n v="18"/>
    <x v="2"/>
    <x v="0"/>
    <n v="4"/>
    <n v="0"/>
    <n v="10"/>
    <n v="3"/>
    <x v="1"/>
    <n v="9"/>
    <n v="1"/>
    <n v="5"/>
  </r>
  <r>
    <n v="2020"/>
    <s v="STAFF-1329"/>
    <x v="1"/>
    <s v="Medical"/>
    <x v="3"/>
    <x v="0"/>
    <n v="44"/>
    <x v="0"/>
    <s v="R&amp;D"/>
    <x v="1"/>
    <n v="1"/>
    <x v="0"/>
    <x v="1"/>
    <n v="0"/>
    <n v="33600"/>
    <x v="2"/>
    <x v="0"/>
    <x v="0"/>
    <n v="3"/>
    <n v="1"/>
    <x v="0"/>
    <n v="6"/>
    <n v="12"/>
    <x v="0"/>
    <x v="0"/>
    <n v="3"/>
    <n v="0"/>
    <n v="6"/>
    <n v="3"/>
    <x v="9"/>
    <n v="3"/>
    <n v="1"/>
    <n v="2"/>
  </r>
  <r>
    <n v="1515"/>
    <s v="STAFF-1330"/>
    <x v="1"/>
    <s v="Life Sciences"/>
    <x v="4"/>
    <x v="0"/>
    <n v="33"/>
    <x v="2"/>
    <s v="R&amp;D"/>
    <x v="4"/>
    <n v="8"/>
    <x v="0"/>
    <x v="1"/>
    <n v="0"/>
    <n v="55200"/>
    <x v="1"/>
    <x v="0"/>
    <x v="2"/>
    <n v="3"/>
    <n v="2"/>
    <x v="2"/>
    <n v="2"/>
    <n v="17"/>
    <x v="2"/>
    <x v="0"/>
    <n v="1"/>
    <n v="0"/>
    <n v="14"/>
    <n v="3"/>
    <x v="2"/>
    <n v="0"/>
    <n v="0"/>
    <n v="0"/>
  </r>
  <r>
    <n v="1669"/>
    <s v="STAFF-1331"/>
    <x v="1"/>
    <s v="Medical"/>
    <x v="3"/>
    <x v="2"/>
    <n v="29"/>
    <x v="2"/>
    <s v="Sales"/>
    <x v="0"/>
    <n v="5"/>
    <x v="0"/>
    <x v="1"/>
    <n v="0"/>
    <n v="34400"/>
    <x v="2"/>
    <x v="0"/>
    <x v="3"/>
    <n v="2"/>
    <n v="2"/>
    <x v="1"/>
    <n v="1"/>
    <n v="13"/>
    <x v="0"/>
    <x v="0"/>
    <n v="2"/>
    <n v="1"/>
    <n v="10"/>
    <n v="2"/>
    <x v="1"/>
    <n v="0"/>
    <n v="0"/>
    <n v="9"/>
  </r>
  <r>
    <n v="1732"/>
    <s v="STAFF-1332"/>
    <x v="1"/>
    <s v="Life Sciences"/>
    <x v="3"/>
    <x v="2"/>
    <n v="46"/>
    <x v="1"/>
    <s v="Sales"/>
    <x v="0"/>
    <n v="2"/>
    <x v="0"/>
    <x v="1"/>
    <n v="0"/>
    <n v="59200"/>
    <x v="1"/>
    <x v="0"/>
    <x v="1"/>
    <n v="3"/>
    <n v="3"/>
    <x v="0"/>
    <n v="4"/>
    <n v="12"/>
    <x v="0"/>
    <x v="0"/>
    <n v="2"/>
    <n v="1"/>
    <n v="13"/>
    <n v="2"/>
    <x v="1"/>
    <n v="6"/>
    <n v="0"/>
    <n v="3"/>
  </r>
  <r>
    <n v="1943"/>
    <s v="STAFF-1333"/>
    <x v="1"/>
    <s v="Marketing"/>
    <x v="2"/>
    <x v="2"/>
    <n v="42"/>
    <x v="0"/>
    <s v="Sales"/>
    <x v="0"/>
    <n v="12"/>
    <x v="2"/>
    <x v="1"/>
    <n v="0"/>
    <n v="61600"/>
    <x v="1"/>
    <x v="0"/>
    <x v="0"/>
    <n v="3"/>
    <n v="2"/>
    <x v="0"/>
    <n v="3"/>
    <n v="12"/>
    <x v="0"/>
    <x v="0"/>
    <n v="3"/>
    <n v="2"/>
    <n v="14"/>
    <n v="3"/>
    <x v="2"/>
    <n v="0"/>
    <n v="0"/>
    <n v="0"/>
  </r>
  <r>
    <n v="1535"/>
    <s v="STAFF-1334"/>
    <x v="1"/>
    <s v="Technical Degree"/>
    <x v="3"/>
    <x v="1"/>
    <n v="34"/>
    <x v="2"/>
    <s v="Sales"/>
    <x v="0"/>
    <n v="1"/>
    <x v="0"/>
    <x v="1"/>
    <n v="0"/>
    <n v="51200"/>
    <x v="1"/>
    <x v="0"/>
    <x v="2"/>
    <n v="2"/>
    <n v="3"/>
    <x v="2"/>
    <n v="1"/>
    <n v="14"/>
    <x v="0"/>
    <x v="0"/>
    <n v="4"/>
    <n v="0"/>
    <n v="10"/>
    <n v="3"/>
    <x v="1"/>
    <n v="9"/>
    <n v="8"/>
    <n v="6"/>
  </r>
  <r>
    <n v="1591"/>
    <s v="STAFF-1335"/>
    <x v="1"/>
    <s v="Marketing"/>
    <x v="3"/>
    <x v="1"/>
    <n v="50"/>
    <x v="1"/>
    <s v="Sales"/>
    <x v="5"/>
    <n v="9"/>
    <x v="0"/>
    <x v="1"/>
    <n v="0"/>
    <n v="47200"/>
    <x v="1"/>
    <x v="0"/>
    <x v="1"/>
    <n v="3"/>
    <n v="5"/>
    <x v="2"/>
    <n v="4"/>
    <n v="16"/>
    <x v="2"/>
    <x v="0"/>
    <n v="3"/>
    <n v="1"/>
    <n v="27"/>
    <n v="3"/>
    <x v="6"/>
    <n v="0"/>
    <n v="0"/>
    <n v="0"/>
  </r>
  <r>
    <n v="1706"/>
    <s v="STAFF-1336"/>
    <x v="1"/>
    <s v="Medical"/>
    <x v="3"/>
    <x v="1"/>
    <n v="43"/>
    <x v="0"/>
    <s v="Sales"/>
    <x v="0"/>
    <n v="2"/>
    <x v="0"/>
    <x v="1"/>
    <n v="0"/>
    <n v="58400"/>
    <x v="1"/>
    <x v="0"/>
    <x v="2"/>
    <n v="3"/>
    <n v="2"/>
    <x v="0"/>
    <n v="1"/>
    <n v="17"/>
    <x v="2"/>
    <x v="0"/>
    <n v="1"/>
    <n v="1"/>
    <n v="10"/>
    <n v="3"/>
    <x v="1"/>
    <n v="9"/>
    <n v="8"/>
    <n v="8"/>
  </r>
  <r>
    <n v="1882"/>
    <s v="STAFF-1337"/>
    <x v="1"/>
    <s v="Life Sciences"/>
    <x v="3"/>
    <x v="1"/>
    <n v="34"/>
    <x v="2"/>
    <s v="Sales"/>
    <x v="0"/>
    <n v="4"/>
    <x v="0"/>
    <x v="1"/>
    <n v="0"/>
    <n v="51200"/>
    <x v="1"/>
    <x v="0"/>
    <x v="1"/>
    <n v="3"/>
    <n v="3"/>
    <x v="0"/>
    <n v="2"/>
    <n v="13"/>
    <x v="0"/>
    <x v="0"/>
    <n v="4"/>
    <n v="3"/>
    <n v="9"/>
    <n v="3"/>
    <x v="8"/>
    <n v="3"/>
    <n v="1"/>
    <n v="0"/>
  </r>
  <r>
    <n v="2021"/>
    <s v="STAFF-1338"/>
    <x v="1"/>
    <s v="Medical"/>
    <x v="1"/>
    <x v="0"/>
    <n v="21"/>
    <x v="4"/>
    <s v="Sales"/>
    <x v="6"/>
    <n v="5"/>
    <x v="0"/>
    <x v="1"/>
    <n v="0"/>
    <n v="46400"/>
    <x v="1"/>
    <x v="0"/>
    <x v="1"/>
    <n v="3"/>
    <n v="1"/>
    <x v="3"/>
    <n v="1"/>
    <n v="11"/>
    <x v="0"/>
    <x v="0"/>
    <n v="4"/>
    <n v="0"/>
    <n v="2"/>
    <n v="3"/>
    <x v="4"/>
    <n v="2"/>
    <n v="1"/>
    <n v="2"/>
  </r>
  <r>
    <n v="1678"/>
    <s v="STAFF-1339"/>
    <x v="1"/>
    <s v="Life Sciences"/>
    <x v="0"/>
    <x v="0"/>
    <n v="41"/>
    <x v="0"/>
    <s v="Sales"/>
    <x v="0"/>
    <n v="23"/>
    <x v="1"/>
    <x v="1"/>
    <n v="0"/>
    <n v="64000"/>
    <x v="1"/>
    <x v="0"/>
    <x v="2"/>
    <n v="3"/>
    <n v="3"/>
    <x v="2"/>
    <n v="3"/>
    <n v="16"/>
    <x v="2"/>
    <x v="0"/>
    <n v="4"/>
    <n v="0"/>
    <n v="21"/>
    <n v="3"/>
    <x v="4"/>
    <n v="0"/>
    <n v="0"/>
    <n v="2"/>
  </r>
  <r>
    <n v="1979"/>
    <s v="STAFF-1340"/>
    <x v="0"/>
    <s v="Medical"/>
    <x v="3"/>
    <x v="1"/>
    <n v="31"/>
    <x v="2"/>
    <s v="R&amp;D"/>
    <x v="7"/>
    <n v="10"/>
    <x v="2"/>
    <x v="1"/>
    <n v="0"/>
    <n v="32000"/>
    <x v="2"/>
    <x v="1"/>
    <x v="1"/>
    <n v="3"/>
    <n v="3"/>
    <x v="2"/>
    <n v="4"/>
    <n v="20"/>
    <x v="1"/>
    <x v="1"/>
    <n v="3"/>
    <n v="1"/>
    <n v="13"/>
    <n v="4"/>
    <x v="19"/>
    <n v="7"/>
    <n v="4"/>
    <n v="8"/>
  </r>
  <r>
    <n v="1845"/>
    <s v="STAFF-1341"/>
    <x v="0"/>
    <s v="Life Sciences"/>
    <x v="2"/>
    <x v="1"/>
    <n v="45"/>
    <x v="1"/>
    <s v="Sales"/>
    <x v="0"/>
    <n v="2"/>
    <x v="0"/>
    <x v="1"/>
    <n v="0"/>
    <n v="53600"/>
    <x v="1"/>
    <x v="1"/>
    <x v="1"/>
    <n v="3"/>
    <n v="2"/>
    <x v="2"/>
    <n v="4"/>
    <n v="22"/>
    <x v="1"/>
    <x v="1"/>
    <n v="2"/>
    <n v="2"/>
    <n v="10"/>
    <n v="4"/>
    <x v="3"/>
    <n v="7"/>
    <n v="5"/>
    <n v="7"/>
  </r>
  <r>
    <n v="1520"/>
    <s v="STAFF-1342"/>
    <x v="0"/>
    <s v="Medical"/>
    <x v="2"/>
    <x v="2"/>
    <n v="54"/>
    <x v="1"/>
    <s v="R&amp;D"/>
    <x v="5"/>
    <n v="11"/>
    <x v="2"/>
    <x v="1"/>
    <n v="0"/>
    <n v="69600"/>
    <x v="0"/>
    <x v="1"/>
    <x v="0"/>
    <n v="3"/>
    <n v="4"/>
    <x v="0"/>
    <n v="3"/>
    <n v="20"/>
    <x v="1"/>
    <x v="1"/>
    <n v="1"/>
    <n v="1"/>
    <n v="26"/>
    <n v="3"/>
    <x v="13"/>
    <n v="9"/>
    <n v="1"/>
    <n v="12"/>
  </r>
  <r>
    <n v="1675"/>
    <s v="STAFF-1343"/>
    <x v="0"/>
    <s v="Medical"/>
    <x v="3"/>
    <x v="0"/>
    <n v="38"/>
    <x v="0"/>
    <s v="R&amp;D"/>
    <x v="2"/>
    <n v="2"/>
    <x v="0"/>
    <x v="1"/>
    <n v="0"/>
    <n v="33600"/>
    <x v="2"/>
    <x v="1"/>
    <x v="2"/>
    <n v="2"/>
    <n v="1"/>
    <x v="1"/>
    <n v="1"/>
    <n v="22"/>
    <x v="1"/>
    <x v="1"/>
    <n v="2"/>
    <n v="0"/>
    <n v="4"/>
    <n v="3"/>
    <x v="9"/>
    <n v="3"/>
    <n v="3"/>
    <n v="3"/>
  </r>
  <r>
    <n v="1736"/>
    <s v="STAFF-1344"/>
    <x v="0"/>
    <s v="Technical Degree"/>
    <x v="1"/>
    <x v="0"/>
    <n v="31"/>
    <x v="2"/>
    <s v="R&amp;D"/>
    <x v="3"/>
    <n v="24"/>
    <x v="1"/>
    <x v="1"/>
    <n v="0"/>
    <n v="24000"/>
    <x v="2"/>
    <x v="1"/>
    <x v="2"/>
    <n v="3"/>
    <n v="2"/>
    <x v="0"/>
    <n v="2"/>
    <n v="20"/>
    <x v="1"/>
    <x v="1"/>
    <n v="4"/>
    <n v="0"/>
    <n v="9"/>
    <n v="2"/>
    <x v="8"/>
    <n v="4"/>
    <n v="1"/>
    <n v="4"/>
  </r>
  <r>
    <n v="1744"/>
    <s v="STAFF-1345"/>
    <x v="0"/>
    <s v="Life Sciences"/>
    <x v="3"/>
    <x v="1"/>
    <n v="45"/>
    <x v="1"/>
    <s v="HR"/>
    <x v="8"/>
    <n v="4"/>
    <x v="0"/>
    <x v="1"/>
    <n v="0"/>
    <n v="44800"/>
    <x v="1"/>
    <x v="1"/>
    <x v="1"/>
    <n v="1"/>
    <n v="3"/>
    <x v="2"/>
    <n v="4"/>
    <n v="21"/>
    <x v="1"/>
    <x v="1"/>
    <n v="3"/>
    <n v="2"/>
    <n v="9"/>
    <n v="4"/>
    <x v="8"/>
    <n v="0"/>
    <n v="0"/>
    <n v="3"/>
  </r>
  <r>
    <n v="1622"/>
    <s v="STAFF-1346"/>
    <x v="0"/>
    <s v="Medical"/>
    <x v="3"/>
    <x v="2"/>
    <n v="28"/>
    <x v="2"/>
    <s v="R&amp;D"/>
    <x v="3"/>
    <n v="27"/>
    <x v="1"/>
    <x v="1"/>
    <n v="0"/>
    <n v="31200"/>
    <x v="2"/>
    <x v="1"/>
    <x v="0"/>
    <n v="1"/>
    <n v="2"/>
    <x v="3"/>
    <n v="0"/>
    <n v="21"/>
    <x v="1"/>
    <x v="1"/>
    <n v="2"/>
    <n v="1"/>
    <n v="6"/>
    <n v="2"/>
    <x v="8"/>
    <n v="3"/>
    <n v="0"/>
    <n v="0"/>
  </r>
  <r>
    <n v="1581"/>
    <s v="STAFF-1347"/>
    <x v="0"/>
    <s v="Life Sciences"/>
    <x v="3"/>
    <x v="1"/>
    <n v="26"/>
    <x v="2"/>
    <s v="R&amp;D"/>
    <x v="1"/>
    <n v="3"/>
    <x v="0"/>
    <x v="1"/>
    <n v="0"/>
    <n v="71200"/>
    <x v="0"/>
    <x v="1"/>
    <x v="3"/>
    <n v="3"/>
    <n v="1"/>
    <x v="0"/>
    <n v="1"/>
    <n v="21"/>
    <x v="1"/>
    <x v="1"/>
    <n v="1"/>
    <n v="0"/>
    <n v="1"/>
    <n v="3"/>
    <x v="6"/>
    <n v="0"/>
    <n v="0"/>
    <n v="0"/>
  </r>
  <r>
    <n v="2034"/>
    <s v="STAFF-1348"/>
    <x v="0"/>
    <s v="Life Sciences"/>
    <x v="2"/>
    <x v="1"/>
    <n v="41"/>
    <x v="0"/>
    <s v="R&amp;D"/>
    <x v="3"/>
    <n v="28"/>
    <x v="1"/>
    <x v="1"/>
    <n v="0"/>
    <n v="48000"/>
    <x v="1"/>
    <x v="1"/>
    <x v="3"/>
    <n v="2"/>
    <n v="4"/>
    <x v="1"/>
    <n v="0"/>
    <n v="23"/>
    <x v="1"/>
    <x v="1"/>
    <n v="3"/>
    <n v="1"/>
    <n v="21"/>
    <n v="3"/>
    <x v="23"/>
    <n v="7"/>
    <n v="0"/>
    <n v="10"/>
  </r>
  <r>
    <n v="1441"/>
    <s v="STAFF-1349"/>
    <x v="0"/>
    <s v="Life Sciences"/>
    <x v="0"/>
    <x v="1"/>
    <n v="56"/>
    <x v="3"/>
    <s v="R&amp;D"/>
    <x v="1"/>
    <n v="1"/>
    <x v="0"/>
    <x v="1"/>
    <n v="0"/>
    <n v="72000"/>
    <x v="0"/>
    <x v="1"/>
    <x v="3"/>
    <n v="3"/>
    <n v="1"/>
    <x v="3"/>
    <n v="2"/>
    <n v="22"/>
    <x v="1"/>
    <x v="1"/>
    <n v="4"/>
    <n v="1"/>
    <n v="5"/>
    <n v="4"/>
    <x v="11"/>
    <n v="2"/>
    <n v="1"/>
    <n v="0"/>
  </r>
  <r>
    <n v="1665"/>
    <s v="STAFF-1350"/>
    <x v="0"/>
    <s v="Medical"/>
    <x v="4"/>
    <x v="1"/>
    <n v="54"/>
    <x v="1"/>
    <s v="R&amp;D"/>
    <x v="5"/>
    <n v="22"/>
    <x v="1"/>
    <x v="1"/>
    <n v="0"/>
    <n v="72800"/>
    <x v="0"/>
    <x v="1"/>
    <x v="0"/>
    <n v="3"/>
    <n v="4"/>
    <x v="2"/>
    <n v="3"/>
    <n v="25"/>
    <x v="1"/>
    <x v="1"/>
    <n v="3"/>
    <n v="1"/>
    <n v="36"/>
    <n v="3"/>
    <x v="1"/>
    <n v="8"/>
    <n v="4"/>
    <n v="7"/>
  </r>
  <r>
    <n v="1509"/>
    <s v="STAFF-1351"/>
    <x v="0"/>
    <s v="Medical"/>
    <x v="0"/>
    <x v="1"/>
    <n v="49"/>
    <x v="1"/>
    <s v="R&amp;D"/>
    <x v="2"/>
    <n v="3"/>
    <x v="0"/>
    <x v="1"/>
    <n v="0"/>
    <n v="34400"/>
    <x v="2"/>
    <x v="1"/>
    <x v="1"/>
    <n v="2"/>
    <n v="2"/>
    <x v="3"/>
    <n v="4"/>
    <n v="25"/>
    <x v="1"/>
    <x v="1"/>
    <n v="1"/>
    <n v="1"/>
    <n v="10"/>
    <n v="3"/>
    <x v="11"/>
    <n v="2"/>
    <n v="1"/>
    <n v="2"/>
  </r>
  <r>
    <n v="1834"/>
    <s v="STAFF-1352"/>
    <x v="0"/>
    <s v="Medical"/>
    <x v="3"/>
    <x v="1"/>
    <n v="28"/>
    <x v="2"/>
    <s v="R&amp;D"/>
    <x v="1"/>
    <n v="1"/>
    <x v="0"/>
    <x v="1"/>
    <n v="0"/>
    <n v="53600"/>
    <x v="1"/>
    <x v="1"/>
    <x v="1"/>
    <n v="3"/>
    <n v="1"/>
    <x v="3"/>
    <n v="1"/>
    <n v="25"/>
    <x v="1"/>
    <x v="1"/>
    <n v="3"/>
    <n v="1"/>
    <n v="3"/>
    <n v="3"/>
    <x v="11"/>
    <n v="2"/>
    <n v="1"/>
    <n v="2"/>
  </r>
  <r>
    <n v="1864"/>
    <s v="STAFF-1353"/>
    <x v="0"/>
    <s v="Medical"/>
    <x v="1"/>
    <x v="1"/>
    <n v="27"/>
    <x v="2"/>
    <s v="Sales"/>
    <x v="6"/>
    <n v="23"/>
    <x v="1"/>
    <x v="1"/>
    <n v="0"/>
    <n v="28800"/>
    <x v="2"/>
    <x v="1"/>
    <x v="0"/>
    <n v="2"/>
    <n v="2"/>
    <x v="2"/>
    <n v="1"/>
    <n v="21"/>
    <x v="1"/>
    <x v="1"/>
    <n v="4"/>
    <n v="1"/>
    <n v="9"/>
    <n v="3"/>
    <x v="7"/>
    <n v="8"/>
    <n v="5"/>
    <n v="8"/>
  </r>
  <r>
    <n v="1909"/>
    <s v="STAFF-1354"/>
    <x v="0"/>
    <s v="Marketing"/>
    <x v="3"/>
    <x v="1"/>
    <n v="41"/>
    <x v="0"/>
    <s v="Sales"/>
    <x v="0"/>
    <n v="8"/>
    <x v="0"/>
    <x v="1"/>
    <n v="0"/>
    <n v="43200"/>
    <x v="1"/>
    <x v="1"/>
    <x v="1"/>
    <n v="3"/>
    <n v="2"/>
    <x v="1"/>
    <n v="5"/>
    <n v="21"/>
    <x v="1"/>
    <x v="1"/>
    <n v="3"/>
    <n v="1"/>
    <n v="14"/>
    <n v="3"/>
    <x v="8"/>
    <n v="4"/>
    <n v="1"/>
    <n v="4"/>
  </r>
  <r>
    <n v="1554"/>
    <s v="STAFF-1355"/>
    <x v="0"/>
    <s v="Life Sciences"/>
    <x v="2"/>
    <x v="1"/>
    <n v="35"/>
    <x v="0"/>
    <s v="Sales"/>
    <x v="6"/>
    <n v="28"/>
    <x v="1"/>
    <x v="1"/>
    <n v="0"/>
    <n v="78400"/>
    <x v="0"/>
    <x v="1"/>
    <x v="0"/>
    <n v="2"/>
    <n v="1"/>
    <x v="2"/>
    <n v="0"/>
    <n v="23"/>
    <x v="1"/>
    <x v="1"/>
    <n v="1"/>
    <n v="2"/>
    <n v="6"/>
    <n v="3"/>
    <x v="8"/>
    <n v="3"/>
    <n v="4"/>
    <n v="2"/>
  </r>
  <r>
    <n v="2035"/>
    <s v="STAFF-1356"/>
    <x v="0"/>
    <s v="Marketing"/>
    <x v="3"/>
    <x v="1"/>
    <n v="34"/>
    <x v="2"/>
    <s v="Sales"/>
    <x v="0"/>
    <n v="28"/>
    <x v="1"/>
    <x v="1"/>
    <n v="0"/>
    <n v="76000"/>
    <x v="0"/>
    <x v="1"/>
    <x v="2"/>
    <n v="2"/>
    <n v="2"/>
    <x v="2"/>
    <n v="1"/>
    <n v="21"/>
    <x v="1"/>
    <x v="1"/>
    <n v="4"/>
    <n v="2"/>
    <n v="8"/>
    <n v="3"/>
    <x v="3"/>
    <n v="7"/>
    <n v="1"/>
    <n v="7"/>
  </r>
  <r>
    <n v="2026"/>
    <s v="STAFF-1357"/>
    <x v="1"/>
    <s v="Life Sciences"/>
    <x v="2"/>
    <x v="2"/>
    <n v="56"/>
    <x v="3"/>
    <s v="R&amp;D"/>
    <x v="4"/>
    <n v="1"/>
    <x v="0"/>
    <x v="1"/>
    <n v="0"/>
    <n v="45600"/>
    <x v="1"/>
    <x v="1"/>
    <x v="1"/>
    <n v="3"/>
    <n v="2"/>
    <x v="2"/>
    <n v="1"/>
    <n v="21"/>
    <x v="1"/>
    <x v="1"/>
    <n v="1"/>
    <n v="1"/>
    <n v="13"/>
    <n v="2"/>
    <x v="20"/>
    <n v="12"/>
    <n v="1"/>
    <n v="9"/>
  </r>
  <r>
    <n v="1949"/>
    <s v="STAFF-1358"/>
    <x v="1"/>
    <s v="Life Sciences"/>
    <x v="2"/>
    <x v="1"/>
    <n v="36"/>
    <x v="0"/>
    <s v="R&amp;D"/>
    <x v="2"/>
    <n v="9"/>
    <x v="0"/>
    <x v="1"/>
    <n v="0"/>
    <n v="52800"/>
    <x v="1"/>
    <x v="1"/>
    <x v="3"/>
    <n v="4"/>
    <n v="1"/>
    <x v="1"/>
    <n v="1"/>
    <n v="22"/>
    <x v="1"/>
    <x v="1"/>
    <n v="2"/>
    <n v="0"/>
    <n v="5"/>
    <n v="3"/>
    <x v="8"/>
    <n v="4"/>
    <n v="0"/>
    <n v="2"/>
  </r>
  <r>
    <n v="1712"/>
    <s v="STAFF-1359"/>
    <x v="1"/>
    <s v="Life Sciences"/>
    <x v="1"/>
    <x v="1"/>
    <n v="45"/>
    <x v="1"/>
    <s v="R&amp;D"/>
    <x v="4"/>
    <n v="1"/>
    <x v="0"/>
    <x v="1"/>
    <n v="0"/>
    <n v="59200"/>
    <x v="1"/>
    <x v="1"/>
    <x v="1"/>
    <n v="2"/>
    <n v="3"/>
    <x v="2"/>
    <n v="3"/>
    <n v="23"/>
    <x v="1"/>
    <x v="1"/>
    <n v="4"/>
    <n v="1"/>
    <n v="25"/>
    <n v="2"/>
    <x v="36"/>
    <n v="15"/>
    <n v="14"/>
    <n v="4"/>
  </r>
  <r>
    <n v="1854"/>
    <s v="STAFF-1360"/>
    <x v="1"/>
    <s v="Technical Degree"/>
    <x v="2"/>
    <x v="1"/>
    <n v="42"/>
    <x v="0"/>
    <s v="R&amp;D"/>
    <x v="1"/>
    <n v="10"/>
    <x v="2"/>
    <x v="1"/>
    <n v="0"/>
    <n v="30400"/>
    <x v="2"/>
    <x v="1"/>
    <x v="1"/>
    <n v="3"/>
    <n v="1"/>
    <x v="2"/>
    <n v="3"/>
    <n v="22"/>
    <x v="1"/>
    <x v="1"/>
    <n v="2"/>
    <n v="2"/>
    <n v="10"/>
    <n v="2"/>
    <x v="0"/>
    <n v="3"/>
    <n v="3"/>
    <n v="3"/>
  </r>
  <r>
    <n v="1693"/>
    <s v="STAFF-1361"/>
    <x v="1"/>
    <s v="Medical"/>
    <x v="3"/>
    <x v="0"/>
    <n v="26"/>
    <x v="2"/>
    <s v="R&amp;D"/>
    <x v="2"/>
    <n v="7"/>
    <x v="0"/>
    <x v="1"/>
    <n v="0"/>
    <n v="60800"/>
    <x v="1"/>
    <x v="1"/>
    <x v="2"/>
    <n v="3"/>
    <n v="1"/>
    <x v="0"/>
    <n v="1"/>
    <n v="20"/>
    <x v="1"/>
    <x v="1"/>
    <n v="3"/>
    <n v="0"/>
    <n v="7"/>
    <n v="3"/>
    <x v="5"/>
    <n v="7"/>
    <n v="5"/>
    <n v="7"/>
  </r>
  <r>
    <n v="1824"/>
    <s v="STAFF-1362"/>
    <x v="1"/>
    <s v="Medical"/>
    <x v="3"/>
    <x v="2"/>
    <n v="58"/>
    <x v="3"/>
    <s v="Sales"/>
    <x v="5"/>
    <n v="2"/>
    <x v="0"/>
    <x v="1"/>
    <n v="0"/>
    <n v="41600"/>
    <x v="1"/>
    <x v="1"/>
    <x v="0"/>
    <n v="3"/>
    <n v="4"/>
    <x v="1"/>
    <n v="4"/>
    <n v="22"/>
    <x v="1"/>
    <x v="1"/>
    <n v="4"/>
    <n v="1"/>
    <n v="37"/>
    <n v="2"/>
    <x v="22"/>
    <n v="9"/>
    <n v="14"/>
    <n v="14"/>
  </r>
  <r>
    <n v="2036"/>
    <s v="STAFF-1363"/>
    <x v="1"/>
    <s v="Marketing"/>
    <x v="2"/>
    <x v="2"/>
    <n v="36"/>
    <x v="0"/>
    <s v="Sales"/>
    <x v="0"/>
    <n v="15"/>
    <x v="2"/>
    <x v="1"/>
    <n v="0"/>
    <n v="70400"/>
    <x v="0"/>
    <x v="1"/>
    <x v="2"/>
    <n v="1"/>
    <n v="2"/>
    <x v="0"/>
    <n v="1"/>
    <n v="24"/>
    <x v="1"/>
    <x v="1"/>
    <n v="1"/>
    <n v="1"/>
    <n v="15"/>
    <n v="2"/>
    <x v="15"/>
    <n v="12"/>
    <n v="11"/>
    <n v="11"/>
  </r>
  <r>
    <n v="1890"/>
    <s v="STAFF-1364"/>
    <x v="1"/>
    <s v="Human Resources"/>
    <x v="1"/>
    <x v="0"/>
    <n v="36"/>
    <x v="0"/>
    <s v="HR"/>
    <x v="8"/>
    <n v="2"/>
    <x v="0"/>
    <x v="1"/>
    <n v="0"/>
    <n v="75200"/>
    <x v="0"/>
    <x v="1"/>
    <x v="0"/>
    <n v="2"/>
    <n v="2"/>
    <x v="0"/>
    <n v="1"/>
    <n v="21"/>
    <x v="1"/>
    <x v="1"/>
    <n v="4"/>
    <n v="0"/>
    <n v="10"/>
    <n v="2"/>
    <x v="1"/>
    <n v="1"/>
    <n v="0"/>
    <n v="8"/>
  </r>
  <r>
    <n v="1970"/>
    <s v="STAFF-1365"/>
    <x v="1"/>
    <s v="Life Sciences"/>
    <x v="0"/>
    <x v="2"/>
    <n v="33"/>
    <x v="2"/>
    <s v="R&amp;D"/>
    <x v="4"/>
    <n v="7"/>
    <x v="0"/>
    <x v="1"/>
    <n v="0"/>
    <n v="28800"/>
    <x v="2"/>
    <x v="1"/>
    <x v="2"/>
    <n v="3"/>
    <n v="2"/>
    <x v="2"/>
    <n v="1"/>
    <n v="20"/>
    <x v="1"/>
    <x v="1"/>
    <n v="3"/>
    <n v="3"/>
    <n v="9"/>
    <n v="3"/>
    <x v="7"/>
    <n v="7"/>
    <n v="2"/>
    <n v="8"/>
  </r>
  <r>
    <n v="1956"/>
    <s v="STAFF-1366"/>
    <x v="1"/>
    <s v="Life Sciences"/>
    <x v="3"/>
    <x v="1"/>
    <n v="31"/>
    <x v="2"/>
    <s v="R&amp;D"/>
    <x v="1"/>
    <n v="1"/>
    <x v="0"/>
    <x v="1"/>
    <n v="0"/>
    <n v="38400"/>
    <x v="2"/>
    <x v="1"/>
    <x v="2"/>
    <n v="1"/>
    <n v="2"/>
    <x v="3"/>
    <n v="1"/>
    <n v="21"/>
    <x v="1"/>
    <x v="1"/>
    <n v="2"/>
    <n v="0"/>
    <n v="10"/>
    <n v="3"/>
    <x v="1"/>
    <n v="8"/>
    <n v="8"/>
    <n v="7"/>
  </r>
  <r>
    <n v="1644"/>
    <s v="STAFF-1367"/>
    <x v="1"/>
    <s v="Medical"/>
    <x v="4"/>
    <x v="1"/>
    <n v="48"/>
    <x v="1"/>
    <s v="R&amp;D"/>
    <x v="5"/>
    <n v="4"/>
    <x v="0"/>
    <x v="1"/>
    <n v="0"/>
    <n v="71200"/>
    <x v="0"/>
    <x v="1"/>
    <x v="1"/>
    <n v="2"/>
    <n v="4"/>
    <x v="0"/>
    <n v="2"/>
    <n v="25"/>
    <x v="1"/>
    <x v="1"/>
    <n v="2"/>
    <n v="1"/>
    <n v="23"/>
    <n v="3"/>
    <x v="4"/>
    <n v="2"/>
    <n v="2"/>
    <n v="2"/>
  </r>
  <r>
    <n v="1849"/>
    <s v="STAFF-1368"/>
    <x v="1"/>
    <s v="Life Sciences"/>
    <x v="2"/>
    <x v="1"/>
    <n v="43"/>
    <x v="0"/>
    <s v="Sales"/>
    <x v="0"/>
    <n v="2"/>
    <x v="0"/>
    <x v="1"/>
    <n v="0"/>
    <n v="73600"/>
    <x v="0"/>
    <x v="1"/>
    <x v="3"/>
    <n v="3"/>
    <n v="2"/>
    <x v="0"/>
    <n v="1"/>
    <n v="20"/>
    <x v="1"/>
    <x v="1"/>
    <n v="3"/>
    <n v="1"/>
    <n v="7"/>
    <n v="3"/>
    <x v="5"/>
    <n v="7"/>
    <n v="7"/>
    <n v="7"/>
  </r>
  <r>
    <n v="1499"/>
    <s v="STAFF-1369"/>
    <x v="1"/>
    <s v="Life Sciences"/>
    <x v="3"/>
    <x v="2"/>
    <n v="30"/>
    <x v="2"/>
    <s v="HR"/>
    <x v="8"/>
    <n v="1"/>
    <x v="0"/>
    <x v="1"/>
    <n v="0"/>
    <n v="36800"/>
    <x v="2"/>
    <x v="1"/>
    <x v="1"/>
    <n v="3"/>
    <n v="1"/>
    <x v="2"/>
    <n v="0"/>
    <n v="21"/>
    <x v="1"/>
    <x v="1"/>
    <n v="1"/>
    <n v="1"/>
    <n v="6"/>
    <n v="4"/>
    <x v="8"/>
    <n v="3"/>
    <n v="1"/>
    <n v="3"/>
  </r>
  <r>
    <n v="1697"/>
    <s v="STAFF-1370"/>
    <x v="1"/>
    <s v="Medical"/>
    <x v="2"/>
    <x v="2"/>
    <n v="60"/>
    <x v="3"/>
    <s v="R&amp;D"/>
    <x v="4"/>
    <n v="1"/>
    <x v="0"/>
    <x v="1"/>
    <n v="0"/>
    <n v="73600"/>
    <x v="0"/>
    <x v="1"/>
    <x v="1"/>
    <n v="1"/>
    <n v="3"/>
    <x v="0"/>
    <n v="3"/>
    <n v="20"/>
    <x v="1"/>
    <x v="1"/>
    <n v="3"/>
    <n v="1"/>
    <n v="19"/>
    <n v="4"/>
    <x v="6"/>
    <n v="0"/>
    <n v="0"/>
    <n v="0"/>
  </r>
  <r>
    <n v="1664"/>
    <s v="STAFF-1371"/>
    <x v="1"/>
    <s v="Life Sciences"/>
    <x v="0"/>
    <x v="2"/>
    <n v="36"/>
    <x v="0"/>
    <s v="R&amp;D"/>
    <x v="4"/>
    <n v="3"/>
    <x v="0"/>
    <x v="1"/>
    <n v="0"/>
    <n v="63200"/>
    <x v="1"/>
    <x v="1"/>
    <x v="2"/>
    <n v="4"/>
    <n v="2"/>
    <x v="3"/>
    <n v="6"/>
    <n v="20"/>
    <x v="1"/>
    <x v="1"/>
    <n v="1"/>
    <n v="1"/>
    <n v="13"/>
    <n v="3"/>
    <x v="8"/>
    <n v="4"/>
    <n v="0"/>
    <n v="4"/>
  </r>
  <r>
    <n v="1772"/>
    <s v="STAFF-1372"/>
    <x v="1"/>
    <s v="Life Sciences"/>
    <x v="2"/>
    <x v="2"/>
    <n v="41"/>
    <x v="0"/>
    <s v="R&amp;D"/>
    <x v="2"/>
    <n v="9"/>
    <x v="0"/>
    <x v="1"/>
    <n v="0"/>
    <n v="75200"/>
    <x v="0"/>
    <x v="1"/>
    <x v="1"/>
    <n v="3"/>
    <n v="1"/>
    <x v="3"/>
    <n v="1"/>
    <n v="20"/>
    <x v="1"/>
    <x v="1"/>
    <n v="2"/>
    <n v="2"/>
    <n v="5"/>
    <n v="3"/>
    <x v="8"/>
    <n v="3"/>
    <n v="0"/>
    <n v="4"/>
  </r>
  <r>
    <n v="1768"/>
    <s v="STAFF-1373"/>
    <x v="1"/>
    <s v="Medical"/>
    <x v="3"/>
    <x v="2"/>
    <n v="42"/>
    <x v="0"/>
    <s v="R&amp;D"/>
    <x v="2"/>
    <n v="12"/>
    <x v="2"/>
    <x v="1"/>
    <n v="0"/>
    <n v="45600"/>
    <x v="1"/>
    <x v="1"/>
    <x v="0"/>
    <n v="3"/>
    <n v="1"/>
    <x v="1"/>
    <n v="8"/>
    <n v="22"/>
    <x v="1"/>
    <x v="1"/>
    <n v="2"/>
    <n v="3"/>
    <n v="7"/>
    <n v="2"/>
    <x v="8"/>
    <n v="3"/>
    <n v="0"/>
    <n v="4"/>
  </r>
  <r>
    <n v="1654"/>
    <s v="STAFF-1374"/>
    <x v="1"/>
    <s v="Medical"/>
    <x v="3"/>
    <x v="1"/>
    <n v="39"/>
    <x v="0"/>
    <s v="R&amp;D"/>
    <x v="3"/>
    <n v="12"/>
    <x v="2"/>
    <x v="1"/>
    <n v="0"/>
    <n v="52800"/>
    <x v="1"/>
    <x v="1"/>
    <x v="2"/>
    <n v="3"/>
    <n v="2"/>
    <x v="1"/>
    <n v="4"/>
    <n v="21"/>
    <x v="1"/>
    <x v="1"/>
    <n v="3"/>
    <n v="0"/>
    <n v="7"/>
    <n v="3"/>
    <x v="8"/>
    <n v="4"/>
    <n v="1"/>
    <n v="0"/>
  </r>
  <r>
    <n v="1936"/>
    <s v="STAFF-1375"/>
    <x v="1"/>
    <s v="Medical"/>
    <x v="0"/>
    <x v="1"/>
    <n v="39"/>
    <x v="0"/>
    <s v="R&amp;D"/>
    <x v="3"/>
    <n v="9"/>
    <x v="0"/>
    <x v="1"/>
    <n v="0"/>
    <n v="69600"/>
    <x v="0"/>
    <x v="1"/>
    <x v="3"/>
    <n v="3"/>
    <n v="2"/>
    <x v="3"/>
    <n v="1"/>
    <n v="25"/>
    <x v="1"/>
    <x v="1"/>
    <n v="4"/>
    <n v="1"/>
    <n v="10"/>
    <n v="3"/>
    <x v="1"/>
    <n v="0"/>
    <n v="7"/>
    <n v="9"/>
  </r>
  <r>
    <n v="1873"/>
    <s v="STAFF-1376"/>
    <x v="1"/>
    <s v="Technical Degree"/>
    <x v="2"/>
    <x v="1"/>
    <n v="55"/>
    <x v="3"/>
    <s v="R&amp;D"/>
    <x v="1"/>
    <n v="2"/>
    <x v="0"/>
    <x v="1"/>
    <n v="0"/>
    <n v="78400"/>
    <x v="0"/>
    <x v="1"/>
    <x v="0"/>
    <n v="2"/>
    <n v="1"/>
    <x v="0"/>
    <n v="8"/>
    <n v="20"/>
    <x v="1"/>
    <x v="1"/>
    <n v="2"/>
    <n v="1"/>
    <n v="19"/>
    <n v="4"/>
    <x v="8"/>
    <n v="2"/>
    <n v="0"/>
    <n v="4"/>
  </r>
  <r>
    <n v="1483"/>
    <s v="STAFF-1377"/>
    <x v="1"/>
    <s v="Life Sciences"/>
    <x v="0"/>
    <x v="1"/>
    <n v="57"/>
    <x v="3"/>
    <s v="R&amp;D"/>
    <x v="1"/>
    <n v="1"/>
    <x v="0"/>
    <x v="1"/>
    <n v="0"/>
    <n v="74400"/>
    <x v="0"/>
    <x v="1"/>
    <x v="0"/>
    <n v="4"/>
    <n v="2"/>
    <x v="2"/>
    <n v="0"/>
    <n v="24"/>
    <x v="1"/>
    <x v="1"/>
    <n v="1"/>
    <n v="1"/>
    <n v="13"/>
    <n v="2"/>
    <x v="12"/>
    <n v="9"/>
    <n v="2"/>
    <n v="8"/>
  </r>
  <r>
    <n v="1666"/>
    <s v="STAFF-1378"/>
    <x v="1"/>
    <s v="Life Sciences"/>
    <x v="0"/>
    <x v="1"/>
    <n v="43"/>
    <x v="0"/>
    <s v="R&amp;D"/>
    <x v="7"/>
    <n v="15"/>
    <x v="2"/>
    <x v="1"/>
    <n v="0"/>
    <n v="52000"/>
    <x v="1"/>
    <x v="1"/>
    <x v="1"/>
    <n v="2"/>
    <n v="4"/>
    <x v="2"/>
    <n v="1"/>
    <n v="24"/>
    <x v="1"/>
    <x v="1"/>
    <n v="1"/>
    <n v="1"/>
    <n v="14"/>
    <n v="3"/>
    <x v="13"/>
    <n v="10"/>
    <n v="6"/>
    <n v="11"/>
  </r>
  <r>
    <n v="1999"/>
    <s v="STAFF-1379"/>
    <x v="1"/>
    <s v="Life Sciences"/>
    <x v="3"/>
    <x v="1"/>
    <n v="41"/>
    <x v="0"/>
    <s v="R&amp;D"/>
    <x v="1"/>
    <n v="1"/>
    <x v="0"/>
    <x v="1"/>
    <n v="0"/>
    <n v="60800"/>
    <x v="1"/>
    <x v="1"/>
    <x v="2"/>
    <n v="3"/>
    <n v="1"/>
    <x v="0"/>
    <n v="3"/>
    <n v="22"/>
    <x v="1"/>
    <x v="1"/>
    <n v="1"/>
    <n v="1"/>
    <n v="12"/>
    <n v="3"/>
    <x v="8"/>
    <n v="3"/>
    <n v="1"/>
    <n v="0"/>
  </r>
  <r>
    <n v="1546"/>
    <s v="STAFF-1380"/>
    <x v="1"/>
    <s v="Technical Degree"/>
    <x v="3"/>
    <x v="1"/>
    <n v="45"/>
    <x v="1"/>
    <s v="R&amp;D"/>
    <x v="1"/>
    <n v="28"/>
    <x v="1"/>
    <x v="1"/>
    <n v="0"/>
    <n v="77600"/>
    <x v="0"/>
    <x v="1"/>
    <x v="2"/>
    <n v="3"/>
    <n v="1"/>
    <x v="0"/>
    <n v="4"/>
    <n v="20"/>
    <x v="1"/>
    <x v="1"/>
    <n v="4"/>
    <n v="1"/>
    <n v="8"/>
    <n v="3"/>
    <x v="8"/>
    <n v="4"/>
    <n v="0"/>
    <n v="3"/>
  </r>
  <r>
    <n v="1993"/>
    <s v="STAFF-1381"/>
    <x v="1"/>
    <s v="Medical"/>
    <x v="3"/>
    <x v="0"/>
    <n v="47"/>
    <x v="1"/>
    <s v="R&amp;D"/>
    <x v="4"/>
    <n v="25"/>
    <x v="1"/>
    <x v="1"/>
    <n v="0"/>
    <n v="67200"/>
    <x v="1"/>
    <x v="1"/>
    <x v="3"/>
    <n v="3"/>
    <n v="3"/>
    <x v="2"/>
    <n v="2"/>
    <n v="23"/>
    <x v="1"/>
    <x v="1"/>
    <n v="2"/>
    <n v="0"/>
    <n v="25"/>
    <n v="3"/>
    <x v="18"/>
    <n v="14"/>
    <n v="12"/>
    <n v="11"/>
  </r>
  <r>
    <n v="1800"/>
    <s v="STAFF-1382"/>
    <x v="1"/>
    <s v="Medical"/>
    <x v="1"/>
    <x v="0"/>
    <n v="39"/>
    <x v="0"/>
    <s v="R&amp;D"/>
    <x v="7"/>
    <n v="10"/>
    <x v="2"/>
    <x v="1"/>
    <n v="0"/>
    <n v="52000"/>
    <x v="1"/>
    <x v="1"/>
    <x v="1"/>
    <n v="3"/>
    <n v="3"/>
    <x v="2"/>
    <n v="7"/>
    <n v="21"/>
    <x v="1"/>
    <x v="1"/>
    <n v="3"/>
    <n v="0"/>
    <n v="9"/>
    <n v="3"/>
    <x v="9"/>
    <n v="3"/>
    <n v="2"/>
    <n v="2"/>
  </r>
  <r>
    <n v="1516"/>
    <s v="STAFF-1383"/>
    <x v="1"/>
    <s v="Medical"/>
    <x v="3"/>
    <x v="0"/>
    <n v="32"/>
    <x v="2"/>
    <s v="R&amp;D"/>
    <x v="5"/>
    <n v="10"/>
    <x v="2"/>
    <x v="1"/>
    <n v="0"/>
    <n v="51200"/>
    <x v="1"/>
    <x v="1"/>
    <x v="1"/>
    <n v="3"/>
    <n v="3"/>
    <x v="0"/>
    <n v="2"/>
    <n v="25"/>
    <x v="1"/>
    <x v="1"/>
    <n v="2"/>
    <n v="0"/>
    <n v="10"/>
    <n v="4"/>
    <x v="8"/>
    <n v="2"/>
    <n v="0"/>
    <n v="0"/>
  </r>
  <r>
    <n v="1966"/>
    <s v="STAFF-1384"/>
    <x v="1"/>
    <s v="Life Sciences"/>
    <x v="2"/>
    <x v="0"/>
    <n v="32"/>
    <x v="2"/>
    <s v="R&amp;D"/>
    <x v="3"/>
    <n v="5"/>
    <x v="0"/>
    <x v="1"/>
    <n v="0"/>
    <n v="44800"/>
    <x v="1"/>
    <x v="1"/>
    <x v="2"/>
    <n v="2"/>
    <n v="2"/>
    <x v="0"/>
    <n v="8"/>
    <n v="24"/>
    <x v="1"/>
    <x v="1"/>
    <n v="2"/>
    <n v="0"/>
    <n v="8"/>
    <n v="3"/>
    <x v="6"/>
    <n v="0"/>
    <n v="0"/>
    <n v="0"/>
  </r>
  <r>
    <n v="1595"/>
    <s v="STAFF-1385"/>
    <x v="1"/>
    <s v="Other"/>
    <x v="0"/>
    <x v="0"/>
    <n v="42"/>
    <x v="0"/>
    <s v="R&amp;D"/>
    <x v="5"/>
    <n v="9"/>
    <x v="0"/>
    <x v="1"/>
    <n v="0"/>
    <n v="74400"/>
    <x v="0"/>
    <x v="1"/>
    <x v="2"/>
    <n v="2"/>
    <n v="5"/>
    <x v="0"/>
    <n v="8"/>
    <n v="22"/>
    <x v="1"/>
    <x v="1"/>
    <n v="4"/>
    <n v="0"/>
    <n v="24"/>
    <n v="3"/>
    <x v="6"/>
    <n v="0"/>
    <n v="0"/>
    <n v="1"/>
  </r>
  <r>
    <n v="1578"/>
    <s v="STAFF-1386"/>
    <x v="1"/>
    <s v="Marketing"/>
    <x v="4"/>
    <x v="1"/>
    <n v="55"/>
    <x v="3"/>
    <s v="Sales"/>
    <x v="5"/>
    <n v="26"/>
    <x v="1"/>
    <x v="1"/>
    <n v="0"/>
    <n v="48000"/>
    <x v="1"/>
    <x v="1"/>
    <x v="1"/>
    <n v="2"/>
    <n v="5"/>
    <x v="0"/>
    <n v="1"/>
    <n v="21"/>
    <x v="1"/>
    <x v="1"/>
    <n v="3"/>
    <n v="1"/>
    <n v="36"/>
    <n v="3"/>
    <x v="28"/>
    <n v="6"/>
    <n v="2"/>
    <n v="13"/>
  </r>
  <r>
    <n v="1823"/>
    <s v="STAFF-1387"/>
    <x v="1"/>
    <s v="Technical Degree"/>
    <x v="0"/>
    <x v="1"/>
    <n v="34"/>
    <x v="2"/>
    <s v="Sales"/>
    <x v="0"/>
    <n v="8"/>
    <x v="0"/>
    <x v="1"/>
    <n v="0"/>
    <n v="73600"/>
    <x v="0"/>
    <x v="1"/>
    <x v="0"/>
    <n v="4"/>
    <n v="2"/>
    <x v="2"/>
    <n v="1"/>
    <n v="21"/>
    <x v="1"/>
    <x v="1"/>
    <n v="3"/>
    <n v="2"/>
    <n v="10"/>
    <n v="3"/>
    <x v="1"/>
    <n v="8"/>
    <n v="4"/>
    <n v="8"/>
  </r>
  <r>
    <n v="1950"/>
    <s v="STAFF-1388"/>
    <x v="1"/>
    <s v="Marketing"/>
    <x v="3"/>
    <x v="0"/>
    <n v="34"/>
    <x v="2"/>
    <s v="Sales"/>
    <x v="0"/>
    <n v="1"/>
    <x v="0"/>
    <x v="1"/>
    <n v="0"/>
    <n v="25600"/>
    <x v="2"/>
    <x v="1"/>
    <x v="3"/>
    <n v="3"/>
    <n v="3"/>
    <x v="0"/>
    <n v="1"/>
    <n v="21"/>
    <x v="1"/>
    <x v="1"/>
    <n v="1"/>
    <n v="0"/>
    <n v="14"/>
    <n v="2"/>
    <x v="13"/>
    <n v="8"/>
    <n v="2"/>
    <n v="1"/>
  </r>
  <r>
    <n v="1775"/>
    <s v="STAFF-1389"/>
    <x v="0"/>
    <s v="Medical"/>
    <x v="2"/>
    <x v="1"/>
    <n v="53"/>
    <x v="1"/>
    <s v="R&amp;D"/>
    <x v="3"/>
    <n v="1"/>
    <x v="0"/>
    <x v="1"/>
    <n v="0"/>
    <n v="48000"/>
    <x v="1"/>
    <x v="0"/>
    <x v="3"/>
    <n v="2"/>
    <n v="4"/>
    <x v="2"/>
    <n v="4"/>
    <n v="20"/>
    <x v="1"/>
    <x v="1"/>
    <n v="4"/>
    <n v="3"/>
    <n v="27"/>
    <n v="2"/>
    <x v="11"/>
    <n v="2"/>
    <n v="0"/>
    <n v="2"/>
  </r>
  <r>
    <n v="1681"/>
    <s v="STAFF-1390"/>
    <x v="0"/>
    <s v="Life Sciences"/>
    <x v="3"/>
    <x v="2"/>
    <n v="33"/>
    <x v="2"/>
    <s v="Sales"/>
    <x v="0"/>
    <n v="16"/>
    <x v="2"/>
    <x v="1"/>
    <n v="0"/>
    <n v="28800"/>
    <x v="2"/>
    <x v="0"/>
    <x v="1"/>
    <n v="3"/>
    <n v="2"/>
    <x v="0"/>
    <n v="1"/>
    <n v="25"/>
    <x v="1"/>
    <x v="1"/>
    <n v="3"/>
    <n v="1"/>
    <n v="7"/>
    <n v="3"/>
    <x v="0"/>
    <n v="5"/>
    <n v="1"/>
    <n v="2"/>
  </r>
  <r>
    <n v="2017"/>
    <s v="STAFF-1391"/>
    <x v="0"/>
    <s v="Life Sciences"/>
    <x v="3"/>
    <x v="1"/>
    <n v="37"/>
    <x v="0"/>
    <s v="R&amp;D"/>
    <x v="7"/>
    <n v="10"/>
    <x v="2"/>
    <x v="1"/>
    <n v="0"/>
    <n v="33600"/>
    <x v="2"/>
    <x v="0"/>
    <x v="1"/>
    <n v="4"/>
    <n v="3"/>
    <x v="0"/>
    <n v="1"/>
    <n v="25"/>
    <x v="1"/>
    <x v="1"/>
    <n v="1"/>
    <n v="1"/>
    <n v="16"/>
    <n v="3"/>
    <x v="22"/>
    <n v="11"/>
    <n v="6"/>
    <n v="8"/>
  </r>
  <r>
    <n v="1423"/>
    <s v="STAFF-1392"/>
    <x v="0"/>
    <s v="Medical"/>
    <x v="3"/>
    <x v="1"/>
    <n v="58"/>
    <x v="3"/>
    <s v="R&amp;D"/>
    <x v="7"/>
    <n v="1"/>
    <x v="0"/>
    <x v="1"/>
    <n v="0"/>
    <n v="60800"/>
    <x v="1"/>
    <x v="0"/>
    <x v="2"/>
    <n v="3"/>
    <n v="5"/>
    <x v="3"/>
    <n v="3"/>
    <n v="21"/>
    <x v="1"/>
    <x v="1"/>
    <n v="3"/>
    <n v="1"/>
    <n v="32"/>
    <n v="3"/>
    <x v="7"/>
    <n v="8"/>
    <n v="1"/>
    <n v="5"/>
  </r>
  <r>
    <n v="1847"/>
    <s v="STAFF-1393"/>
    <x v="0"/>
    <s v="Other"/>
    <x v="2"/>
    <x v="1"/>
    <n v="36"/>
    <x v="0"/>
    <s v="R&amp;D"/>
    <x v="1"/>
    <n v="2"/>
    <x v="0"/>
    <x v="1"/>
    <n v="0"/>
    <n v="58400"/>
    <x v="1"/>
    <x v="0"/>
    <x v="2"/>
    <n v="3"/>
    <n v="2"/>
    <x v="1"/>
    <n v="4"/>
    <n v="22"/>
    <x v="1"/>
    <x v="1"/>
    <n v="4"/>
    <n v="1"/>
    <n v="15"/>
    <n v="3"/>
    <x v="6"/>
    <n v="0"/>
    <n v="0"/>
    <n v="0"/>
  </r>
  <r>
    <n v="2018"/>
    <s v="STAFF-1394"/>
    <x v="0"/>
    <s v="Other"/>
    <x v="0"/>
    <x v="2"/>
    <n v="25"/>
    <x v="2"/>
    <s v="Sales"/>
    <x v="0"/>
    <n v="8"/>
    <x v="0"/>
    <x v="1"/>
    <n v="0"/>
    <n v="68000"/>
    <x v="0"/>
    <x v="0"/>
    <x v="3"/>
    <n v="3"/>
    <n v="2"/>
    <x v="2"/>
    <n v="0"/>
    <n v="22"/>
    <x v="1"/>
    <x v="1"/>
    <n v="2"/>
    <n v="1"/>
    <n v="6"/>
    <n v="2"/>
    <x v="8"/>
    <n v="3"/>
    <n v="0"/>
    <n v="4"/>
  </r>
  <r>
    <n v="1835"/>
    <s v="STAFF-1395"/>
    <x v="0"/>
    <s v="Marketing"/>
    <x v="2"/>
    <x v="1"/>
    <n v="38"/>
    <x v="0"/>
    <s v="Sales"/>
    <x v="6"/>
    <n v="2"/>
    <x v="0"/>
    <x v="1"/>
    <n v="0"/>
    <n v="61600"/>
    <x v="1"/>
    <x v="0"/>
    <x v="0"/>
    <n v="1"/>
    <n v="2"/>
    <x v="0"/>
    <n v="2"/>
    <n v="20"/>
    <x v="1"/>
    <x v="1"/>
    <n v="1"/>
    <n v="2"/>
    <n v="20"/>
    <n v="2"/>
    <x v="9"/>
    <n v="2"/>
    <n v="0"/>
    <n v="3"/>
  </r>
  <r>
    <n v="1550"/>
    <s v="STAFF-1396"/>
    <x v="1"/>
    <s v="Medical"/>
    <x v="0"/>
    <x v="0"/>
    <n v="40"/>
    <x v="0"/>
    <s v="HR"/>
    <x v="5"/>
    <n v="6"/>
    <x v="0"/>
    <x v="1"/>
    <n v="0"/>
    <n v="30400"/>
    <x v="2"/>
    <x v="0"/>
    <x v="1"/>
    <n v="3"/>
    <n v="4"/>
    <x v="0"/>
    <n v="1"/>
    <n v="21"/>
    <x v="1"/>
    <x v="1"/>
    <n v="4"/>
    <n v="0"/>
    <n v="21"/>
    <n v="3"/>
    <x v="17"/>
    <n v="7"/>
    <n v="7"/>
    <n v="7"/>
  </r>
  <r>
    <n v="2064"/>
    <s v="STAFF-1397"/>
    <x v="1"/>
    <s v="Life Sciences"/>
    <x v="3"/>
    <x v="1"/>
    <n v="27"/>
    <x v="2"/>
    <s v="R&amp;D"/>
    <x v="3"/>
    <n v="4"/>
    <x v="0"/>
    <x v="1"/>
    <n v="0"/>
    <n v="69600"/>
    <x v="0"/>
    <x v="0"/>
    <x v="0"/>
    <n v="4"/>
    <n v="2"/>
    <x v="1"/>
    <n v="1"/>
    <n v="20"/>
    <x v="1"/>
    <x v="1"/>
    <n v="2"/>
    <n v="1"/>
    <n v="6"/>
    <n v="3"/>
    <x v="0"/>
    <n v="2"/>
    <n v="0"/>
    <n v="3"/>
  </r>
  <r>
    <n v="1885"/>
    <s v="STAFF-1398"/>
    <x v="1"/>
    <s v="Medical"/>
    <x v="2"/>
    <x v="1"/>
    <n v="37"/>
    <x v="0"/>
    <s v="R&amp;D"/>
    <x v="1"/>
    <n v="7"/>
    <x v="0"/>
    <x v="1"/>
    <n v="0"/>
    <n v="62400"/>
    <x v="1"/>
    <x v="0"/>
    <x v="2"/>
    <n v="3"/>
    <n v="2"/>
    <x v="3"/>
    <n v="5"/>
    <n v="22"/>
    <x v="1"/>
    <x v="1"/>
    <n v="3"/>
    <n v="1"/>
    <n v="16"/>
    <n v="3"/>
    <x v="8"/>
    <n v="3"/>
    <n v="0"/>
    <n v="4"/>
  </r>
  <r>
    <n v="1541"/>
    <s v="STAFF-1399"/>
    <x v="1"/>
    <s v="Technical Degree"/>
    <x v="0"/>
    <x v="1"/>
    <n v="34"/>
    <x v="2"/>
    <s v="Sales"/>
    <x v="6"/>
    <n v="7"/>
    <x v="0"/>
    <x v="1"/>
    <n v="0"/>
    <n v="44000"/>
    <x v="1"/>
    <x v="0"/>
    <x v="0"/>
    <n v="3"/>
    <n v="1"/>
    <x v="2"/>
    <n v="0"/>
    <n v="25"/>
    <x v="1"/>
    <x v="1"/>
    <n v="2"/>
    <n v="1"/>
    <n v="12"/>
    <n v="3"/>
    <x v="19"/>
    <n v="10"/>
    <n v="5"/>
    <n v="7"/>
  </r>
  <r>
    <n v="1556"/>
    <s v="STAFF-1400"/>
    <x v="1"/>
    <s v="Life Sciences"/>
    <x v="2"/>
    <x v="0"/>
    <n v="36"/>
    <x v="0"/>
    <s v="Sales"/>
    <x v="6"/>
    <n v="2"/>
    <x v="0"/>
    <x v="1"/>
    <n v="0"/>
    <n v="56000"/>
    <x v="1"/>
    <x v="0"/>
    <x v="1"/>
    <n v="3"/>
    <n v="1"/>
    <x v="0"/>
    <n v="3"/>
    <n v="21"/>
    <x v="1"/>
    <x v="1"/>
    <n v="4"/>
    <n v="0"/>
    <n v="7"/>
    <n v="2"/>
    <x v="11"/>
    <n v="2"/>
    <n v="1"/>
    <n v="2"/>
  </r>
  <r>
    <n v="1747"/>
    <s v="STAFF-1401"/>
    <x v="0"/>
    <s v="Human Resources"/>
    <x v="3"/>
    <x v="2"/>
    <n v="30"/>
    <x v="2"/>
    <s v="HR"/>
    <x v="8"/>
    <n v="8"/>
    <x v="0"/>
    <x v="0"/>
    <n v="1"/>
    <n v="52800"/>
    <x v="1"/>
    <x v="1"/>
    <x v="1"/>
    <n v="2"/>
    <n v="1"/>
    <x v="0"/>
    <n v="6"/>
    <n v="11"/>
    <x v="0"/>
    <x v="0"/>
    <n v="3"/>
    <n v="1"/>
    <n v="6"/>
    <n v="2"/>
    <x v="9"/>
    <n v="2"/>
    <n v="1"/>
    <n v="2"/>
  </r>
  <r>
    <n v="1944"/>
    <s v="STAFF-1402"/>
    <x v="0"/>
    <s v="Human Resources"/>
    <x v="3"/>
    <x v="1"/>
    <n v="27"/>
    <x v="2"/>
    <s v="HR"/>
    <x v="8"/>
    <n v="22"/>
    <x v="1"/>
    <x v="0"/>
    <n v="1"/>
    <n v="46400"/>
    <x v="1"/>
    <x v="1"/>
    <x v="3"/>
    <n v="2"/>
    <n v="1"/>
    <x v="1"/>
    <n v="1"/>
    <n v="12"/>
    <x v="0"/>
    <x v="0"/>
    <n v="1"/>
    <n v="0"/>
    <n v="1"/>
    <n v="3"/>
    <x v="6"/>
    <n v="0"/>
    <n v="0"/>
    <n v="0"/>
  </r>
  <r>
    <n v="1459"/>
    <s v="STAFF-1403"/>
    <x v="0"/>
    <s v="Life Sciences"/>
    <x v="4"/>
    <x v="0"/>
    <n v="31"/>
    <x v="2"/>
    <s v="R&amp;D"/>
    <x v="3"/>
    <n v="1"/>
    <x v="0"/>
    <x v="0"/>
    <n v="1"/>
    <n v="80000"/>
    <x v="0"/>
    <x v="1"/>
    <x v="1"/>
    <n v="4"/>
    <n v="3"/>
    <x v="1"/>
    <n v="1"/>
    <n v="11"/>
    <x v="0"/>
    <x v="0"/>
    <n v="1"/>
    <n v="0"/>
    <n v="10"/>
    <n v="3"/>
    <x v="1"/>
    <n v="8"/>
    <n v="4"/>
    <n v="7"/>
  </r>
  <r>
    <n v="1537"/>
    <s v="STAFF-1404"/>
    <x v="0"/>
    <s v="Life Sciences"/>
    <x v="3"/>
    <x v="0"/>
    <n v="31"/>
    <x v="2"/>
    <s v="R&amp;D"/>
    <x v="1"/>
    <n v="3"/>
    <x v="0"/>
    <x v="0"/>
    <n v="1"/>
    <n v="26400"/>
    <x v="2"/>
    <x v="1"/>
    <x v="2"/>
    <n v="3"/>
    <n v="1"/>
    <x v="2"/>
    <n v="1"/>
    <n v="12"/>
    <x v="0"/>
    <x v="0"/>
    <n v="1"/>
    <n v="0"/>
    <n v="7"/>
    <n v="1"/>
    <x v="5"/>
    <n v="2"/>
    <n v="7"/>
    <n v="7"/>
  </r>
  <r>
    <n v="1487"/>
    <s v="STAFF-1405"/>
    <x v="0"/>
    <s v="Technical Degree"/>
    <x v="3"/>
    <x v="0"/>
    <n v="29"/>
    <x v="2"/>
    <s v="Sales"/>
    <x v="0"/>
    <n v="13"/>
    <x v="2"/>
    <x v="0"/>
    <n v="1"/>
    <n v="40800"/>
    <x v="1"/>
    <x v="1"/>
    <x v="3"/>
    <n v="3"/>
    <n v="2"/>
    <x v="1"/>
    <n v="5"/>
    <n v="11"/>
    <x v="0"/>
    <x v="0"/>
    <n v="1"/>
    <n v="0"/>
    <n v="7"/>
    <n v="1"/>
    <x v="8"/>
    <n v="3"/>
    <n v="0"/>
    <n v="0"/>
  </r>
  <r>
    <n v="1427"/>
    <s v="STAFF-1406"/>
    <x v="0"/>
    <s v="Life Sciences"/>
    <x v="2"/>
    <x v="0"/>
    <n v="31"/>
    <x v="2"/>
    <s v="Sales"/>
    <x v="6"/>
    <n v="1"/>
    <x v="0"/>
    <x v="0"/>
    <n v="1"/>
    <n v="40000"/>
    <x v="1"/>
    <x v="1"/>
    <x v="0"/>
    <n v="1"/>
    <n v="1"/>
    <x v="2"/>
    <n v="1"/>
    <n v="12"/>
    <x v="0"/>
    <x v="0"/>
    <n v="2"/>
    <n v="0"/>
    <n v="1"/>
    <n v="3"/>
    <x v="6"/>
    <n v="0"/>
    <n v="0"/>
    <n v="0"/>
  </r>
  <r>
    <n v="1467"/>
    <s v="STAFF-1407"/>
    <x v="0"/>
    <s v="Technical Degree"/>
    <x v="2"/>
    <x v="1"/>
    <n v="34"/>
    <x v="2"/>
    <s v="HR"/>
    <x v="8"/>
    <n v="9"/>
    <x v="0"/>
    <x v="0"/>
    <n v="1"/>
    <n v="41600"/>
    <x v="1"/>
    <x v="1"/>
    <x v="3"/>
    <n v="3"/>
    <n v="1"/>
    <x v="2"/>
    <n v="1"/>
    <n v="15"/>
    <x v="2"/>
    <x v="0"/>
    <n v="4"/>
    <n v="0"/>
    <n v="2"/>
    <n v="3"/>
    <x v="4"/>
    <n v="2"/>
    <n v="2"/>
    <n v="2"/>
  </r>
  <r>
    <n v="1572"/>
    <s v="STAFF-1408"/>
    <x v="0"/>
    <s v="Technical Degree"/>
    <x v="4"/>
    <x v="1"/>
    <n v="53"/>
    <x v="1"/>
    <s v="R&amp;D"/>
    <x v="3"/>
    <n v="2"/>
    <x v="0"/>
    <x v="0"/>
    <n v="1"/>
    <n v="62400"/>
    <x v="1"/>
    <x v="1"/>
    <x v="1"/>
    <n v="2"/>
    <n v="3"/>
    <x v="0"/>
    <n v="0"/>
    <n v="16"/>
    <x v="2"/>
    <x v="0"/>
    <n v="2"/>
    <n v="1"/>
    <n v="34"/>
    <n v="3"/>
    <x v="26"/>
    <n v="7"/>
    <n v="1"/>
    <n v="9"/>
  </r>
  <r>
    <n v="1433"/>
    <s v="STAFF-1409"/>
    <x v="0"/>
    <s v="Life Sciences"/>
    <x v="3"/>
    <x v="0"/>
    <n v="31"/>
    <x v="2"/>
    <s v="R&amp;D"/>
    <x v="1"/>
    <n v="8"/>
    <x v="0"/>
    <x v="0"/>
    <n v="1"/>
    <n v="27200"/>
    <x v="2"/>
    <x v="1"/>
    <x v="3"/>
    <n v="2"/>
    <n v="1"/>
    <x v="1"/>
    <n v="1"/>
    <n v="12"/>
    <x v="0"/>
    <x v="0"/>
    <n v="3"/>
    <n v="0"/>
    <n v="1"/>
    <n v="4"/>
    <x v="6"/>
    <n v="0"/>
    <n v="0"/>
    <n v="0"/>
  </r>
  <r>
    <n v="1752"/>
    <s v="STAFF-1410"/>
    <x v="0"/>
    <s v="Marketing"/>
    <x v="3"/>
    <x v="0"/>
    <n v="29"/>
    <x v="2"/>
    <s v="Sales"/>
    <x v="6"/>
    <n v="9"/>
    <x v="0"/>
    <x v="0"/>
    <n v="1"/>
    <n v="41600"/>
    <x v="1"/>
    <x v="1"/>
    <x v="0"/>
    <n v="1"/>
    <n v="1"/>
    <x v="1"/>
    <n v="1"/>
    <n v="13"/>
    <x v="0"/>
    <x v="0"/>
    <n v="3"/>
    <n v="0"/>
    <n v="2"/>
    <n v="3"/>
    <x v="4"/>
    <n v="2"/>
    <n v="2"/>
    <n v="2"/>
  </r>
  <r>
    <n v="1807"/>
    <s v="STAFF-1411"/>
    <x v="1"/>
    <s v="Life Sciences"/>
    <x v="2"/>
    <x v="1"/>
    <n v="34"/>
    <x v="2"/>
    <s v="R&amp;D"/>
    <x v="2"/>
    <n v="9"/>
    <x v="0"/>
    <x v="0"/>
    <n v="1"/>
    <n v="74400"/>
    <x v="0"/>
    <x v="1"/>
    <x v="2"/>
    <n v="3"/>
    <n v="2"/>
    <x v="3"/>
    <n v="4"/>
    <n v="17"/>
    <x v="2"/>
    <x v="0"/>
    <n v="3"/>
    <n v="1"/>
    <n v="11"/>
    <n v="2"/>
    <x v="5"/>
    <n v="1"/>
    <n v="0"/>
    <n v="7"/>
  </r>
  <r>
    <n v="1504"/>
    <s v="STAFF-1412"/>
    <x v="1"/>
    <s v="Medical"/>
    <x v="0"/>
    <x v="0"/>
    <n v="28"/>
    <x v="2"/>
    <s v="R&amp;D"/>
    <x v="2"/>
    <n v="2"/>
    <x v="0"/>
    <x v="0"/>
    <n v="1"/>
    <n v="30400"/>
    <x v="2"/>
    <x v="1"/>
    <x v="1"/>
    <n v="2"/>
    <n v="1"/>
    <x v="3"/>
    <n v="7"/>
    <n v="11"/>
    <x v="0"/>
    <x v="0"/>
    <n v="3"/>
    <n v="0"/>
    <n v="8"/>
    <n v="2"/>
    <x v="2"/>
    <n v="0"/>
    <n v="0"/>
    <n v="0"/>
  </r>
  <r>
    <n v="2044"/>
    <s v="STAFF-1413"/>
    <x v="1"/>
    <s v="Life Sciences"/>
    <x v="2"/>
    <x v="2"/>
    <n v="50"/>
    <x v="1"/>
    <s v="Sales"/>
    <x v="0"/>
    <n v="1"/>
    <x v="0"/>
    <x v="0"/>
    <n v="1"/>
    <n v="75200"/>
    <x v="0"/>
    <x v="1"/>
    <x v="0"/>
    <n v="3"/>
    <n v="2"/>
    <x v="2"/>
    <n v="7"/>
    <n v="12"/>
    <x v="0"/>
    <x v="0"/>
    <n v="4"/>
    <n v="2"/>
    <n v="12"/>
    <n v="3"/>
    <x v="0"/>
    <n v="3"/>
    <n v="0"/>
    <n v="1"/>
  </r>
  <r>
    <n v="1716"/>
    <s v="STAFF-1414"/>
    <x v="1"/>
    <s v="Life Sciences"/>
    <x v="3"/>
    <x v="1"/>
    <n v="47"/>
    <x v="1"/>
    <s v="Sales"/>
    <x v="0"/>
    <n v="9"/>
    <x v="0"/>
    <x v="0"/>
    <n v="1"/>
    <n v="65600"/>
    <x v="1"/>
    <x v="1"/>
    <x v="1"/>
    <n v="1"/>
    <n v="4"/>
    <x v="2"/>
    <n v="7"/>
    <n v="11"/>
    <x v="0"/>
    <x v="0"/>
    <n v="3"/>
    <n v="0"/>
    <n v="25"/>
    <n v="1"/>
    <x v="36"/>
    <n v="5"/>
    <n v="14"/>
    <n v="10"/>
  </r>
  <r>
    <n v="1486"/>
    <s v="STAFF-1415"/>
    <x v="1"/>
    <s v="Technical Degree"/>
    <x v="3"/>
    <x v="1"/>
    <n v="28"/>
    <x v="2"/>
    <s v="Sales"/>
    <x v="6"/>
    <n v="1"/>
    <x v="0"/>
    <x v="0"/>
    <n v="1"/>
    <n v="73600"/>
    <x v="0"/>
    <x v="1"/>
    <x v="3"/>
    <n v="3"/>
    <n v="1"/>
    <x v="2"/>
    <n v="3"/>
    <n v="15"/>
    <x v="2"/>
    <x v="0"/>
    <n v="4"/>
    <n v="1"/>
    <n v="5"/>
    <n v="4"/>
    <x v="11"/>
    <n v="2"/>
    <n v="1"/>
    <n v="2"/>
  </r>
  <r>
    <n v="2023"/>
    <s v="STAFF-1416"/>
    <x v="1"/>
    <s v="Marketing"/>
    <x v="3"/>
    <x v="1"/>
    <n v="23"/>
    <x v="4"/>
    <s v="Sales"/>
    <x v="6"/>
    <n v="9"/>
    <x v="0"/>
    <x v="0"/>
    <n v="1"/>
    <n v="26400"/>
    <x v="2"/>
    <x v="1"/>
    <x v="2"/>
    <n v="3"/>
    <n v="1"/>
    <x v="3"/>
    <n v="1"/>
    <n v="19"/>
    <x v="2"/>
    <x v="0"/>
    <n v="1"/>
    <n v="1"/>
    <n v="1"/>
    <n v="2"/>
    <x v="6"/>
    <n v="0"/>
    <n v="1"/>
    <n v="0"/>
  </r>
  <r>
    <n v="1928"/>
    <s v="STAFF-1417"/>
    <x v="1"/>
    <s v="Technical Degree"/>
    <x v="3"/>
    <x v="0"/>
    <n v="29"/>
    <x v="2"/>
    <s v="Sales"/>
    <x v="6"/>
    <n v="24"/>
    <x v="1"/>
    <x v="0"/>
    <n v="1"/>
    <n v="36000"/>
    <x v="2"/>
    <x v="1"/>
    <x v="1"/>
    <n v="4"/>
    <n v="1"/>
    <x v="3"/>
    <n v="1"/>
    <n v="17"/>
    <x v="2"/>
    <x v="0"/>
    <n v="4"/>
    <n v="0"/>
    <n v="1"/>
    <n v="3"/>
    <x v="6"/>
    <n v="0"/>
    <n v="0"/>
    <n v="0"/>
  </r>
  <r>
    <n v="1842"/>
    <s v="STAFF-1418"/>
    <x v="1"/>
    <s v="Human Resources"/>
    <x v="4"/>
    <x v="1"/>
    <n v="31"/>
    <x v="2"/>
    <s v="HR"/>
    <x v="8"/>
    <n v="18"/>
    <x v="2"/>
    <x v="0"/>
    <n v="1"/>
    <n v="71200"/>
    <x v="0"/>
    <x v="1"/>
    <x v="2"/>
    <n v="4"/>
    <n v="1"/>
    <x v="3"/>
    <n v="0"/>
    <n v="17"/>
    <x v="2"/>
    <x v="0"/>
    <n v="3"/>
    <n v="0"/>
    <n v="2"/>
    <n v="3"/>
    <x v="6"/>
    <n v="0"/>
    <n v="0"/>
    <n v="0"/>
  </r>
  <r>
    <n v="1714"/>
    <s v="STAFF-1419"/>
    <x v="1"/>
    <s v="Human Resources"/>
    <x v="1"/>
    <x v="1"/>
    <n v="24"/>
    <x v="2"/>
    <s v="HR"/>
    <x v="8"/>
    <n v="22"/>
    <x v="1"/>
    <x v="0"/>
    <n v="1"/>
    <n v="46400"/>
    <x v="1"/>
    <x v="1"/>
    <x v="2"/>
    <n v="1"/>
    <n v="1"/>
    <x v="2"/>
    <n v="1"/>
    <n v="11"/>
    <x v="0"/>
    <x v="0"/>
    <n v="3"/>
    <n v="1"/>
    <n v="1"/>
    <n v="3"/>
    <x v="6"/>
    <n v="0"/>
    <n v="0"/>
    <n v="0"/>
  </r>
  <r>
    <n v="1960"/>
    <s v="STAFF-1420"/>
    <x v="1"/>
    <s v="Technical Degree"/>
    <x v="3"/>
    <x v="2"/>
    <n v="28"/>
    <x v="2"/>
    <s v="R&amp;D"/>
    <x v="2"/>
    <n v="17"/>
    <x v="2"/>
    <x v="0"/>
    <n v="1"/>
    <n v="25600"/>
    <x v="2"/>
    <x v="1"/>
    <x v="1"/>
    <n v="2"/>
    <n v="1"/>
    <x v="0"/>
    <n v="5"/>
    <n v="12"/>
    <x v="0"/>
    <x v="0"/>
    <n v="1"/>
    <n v="1"/>
    <n v="6"/>
    <n v="2"/>
    <x v="9"/>
    <n v="1"/>
    <n v="0"/>
    <n v="3"/>
  </r>
  <r>
    <n v="2032"/>
    <s v="STAFF-1421"/>
    <x v="1"/>
    <s v="Technical Degree"/>
    <x v="0"/>
    <x v="1"/>
    <n v="56"/>
    <x v="3"/>
    <s v="R&amp;D"/>
    <x v="2"/>
    <n v="7"/>
    <x v="0"/>
    <x v="0"/>
    <n v="1"/>
    <n v="57600"/>
    <x v="1"/>
    <x v="1"/>
    <x v="2"/>
    <n v="3"/>
    <n v="1"/>
    <x v="2"/>
    <n v="8"/>
    <n v="11"/>
    <x v="0"/>
    <x v="0"/>
    <n v="4"/>
    <n v="1"/>
    <n v="14"/>
    <n v="1"/>
    <x v="1"/>
    <n v="9"/>
    <n v="9"/>
    <n v="8"/>
  </r>
  <r>
    <n v="1573"/>
    <s v="STAFF-1422"/>
    <x v="1"/>
    <s v="Medical"/>
    <x v="3"/>
    <x v="1"/>
    <n v="38"/>
    <x v="0"/>
    <s v="R&amp;D"/>
    <x v="3"/>
    <n v="2"/>
    <x v="0"/>
    <x v="0"/>
    <n v="1"/>
    <n v="64800"/>
    <x v="1"/>
    <x v="1"/>
    <x v="1"/>
    <n v="3"/>
    <n v="2"/>
    <x v="1"/>
    <n v="4"/>
    <n v="11"/>
    <x v="0"/>
    <x v="0"/>
    <n v="1"/>
    <n v="2"/>
    <n v="7"/>
    <n v="3"/>
    <x v="8"/>
    <n v="2"/>
    <n v="1"/>
    <n v="4"/>
  </r>
  <r>
    <n v="1522"/>
    <s v="STAFF-1423"/>
    <x v="1"/>
    <s v="Technical Degree"/>
    <x v="2"/>
    <x v="0"/>
    <n v="29"/>
    <x v="2"/>
    <s v="R&amp;D"/>
    <x v="1"/>
    <n v="1"/>
    <x v="0"/>
    <x v="0"/>
    <n v="1"/>
    <n v="80000"/>
    <x v="0"/>
    <x v="1"/>
    <x v="3"/>
    <n v="2"/>
    <n v="1"/>
    <x v="3"/>
    <n v="6"/>
    <n v="13"/>
    <x v="0"/>
    <x v="0"/>
    <n v="3"/>
    <n v="0"/>
    <n v="11"/>
    <n v="1"/>
    <x v="7"/>
    <n v="7"/>
    <n v="0"/>
    <n v="7"/>
  </r>
  <r>
    <n v="1907"/>
    <s v="STAFF-1424"/>
    <x v="1"/>
    <s v="Life Sciences"/>
    <x v="0"/>
    <x v="0"/>
    <n v="56"/>
    <x v="3"/>
    <s v="R&amp;D"/>
    <x v="2"/>
    <n v="24"/>
    <x v="1"/>
    <x v="0"/>
    <n v="1"/>
    <n v="77600"/>
    <x v="0"/>
    <x v="1"/>
    <x v="3"/>
    <n v="3"/>
    <n v="1"/>
    <x v="0"/>
    <n v="1"/>
    <n v="16"/>
    <x v="2"/>
    <x v="0"/>
    <n v="4"/>
    <n v="0"/>
    <n v="5"/>
    <n v="3"/>
    <x v="9"/>
    <n v="2"/>
    <n v="1"/>
    <n v="0"/>
  </r>
  <r>
    <n v="1534"/>
    <s v="STAFF-1425"/>
    <x v="1"/>
    <s v="Life Sciences"/>
    <x v="2"/>
    <x v="0"/>
    <n v="40"/>
    <x v="0"/>
    <s v="R&amp;D"/>
    <x v="2"/>
    <n v="9"/>
    <x v="0"/>
    <x v="0"/>
    <n v="1"/>
    <n v="68800"/>
    <x v="0"/>
    <x v="1"/>
    <x v="2"/>
    <n v="3"/>
    <n v="1"/>
    <x v="3"/>
    <n v="3"/>
    <n v="14"/>
    <x v="0"/>
    <x v="0"/>
    <n v="2"/>
    <n v="0"/>
    <n v="15"/>
    <n v="1"/>
    <x v="8"/>
    <n v="4"/>
    <n v="1"/>
    <n v="0"/>
  </r>
  <r>
    <n v="1809"/>
    <s v="STAFF-1426"/>
    <x v="1"/>
    <s v="Medical"/>
    <x v="2"/>
    <x v="0"/>
    <n v="37"/>
    <x v="0"/>
    <s v="R&amp;D"/>
    <x v="3"/>
    <n v="10"/>
    <x v="2"/>
    <x v="0"/>
    <n v="1"/>
    <n v="46400"/>
    <x v="1"/>
    <x v="1"/>
    <x v="2"/>
    <n v="3"/>
    <n v="2"/>
    <x v="3"/>
    <n v="1"/>
    <n v="15"/>
    <x v="2"/>
    <x v="0"/>
    <n v="2"/>
    <n v="0"/>
    <n v="10"/>
    <n v="1"/>
    <x v="1"/>
    <n v="3"/>
    <n v="0"/>
    <n v="8"/>
  </r>
  <r>
    <n v="1692"/>
    <s v="STAFF-1427"/>
    <x v="1"/>
    <s v="Life Sciences"/>
    <x v="2"/>
    <x v="0"/>
    <n v="32"/>
    <x v="2"/>
    <s v="R&amp;D"/>
    <x v="2"/>
    <n v="2"/>
    <x v="0"/>
    <x v="0"/>
    <n v="1"/>
    <n v="76000"/>
    <x v="0"/>
    <x v="1"/>
    <x v="2"/>
    <n v="3"/>
    <n v="1"/>
    <x v="1"/>
    <n v="1"/>
    <n v="12"/>
    <x v="0"/>
    <x v="0"/>
    <n v="1"/>
    <n v="0"/>
    <n v="1"/>
    <n v="3"/>
    <x v="6"/>
    <n v="0"/>
    <n v="0"/>
    <n v="0"/>
  </r>
  <r>
    <n v="1457"/>
    <s v="STAFF-1428"/>
    <x v="1"/>
    <s v="Marketing"/>
    <x v="3"/>
    <x v="2"/>
    <n v="46"/>
    <x v="1"/>
    <s v="Sales"/>
    <x v="0"/>
    <n v="9"/>
    <x v="0"/>
    <x v="0"/>
    <n v="1"/>
    <n v="41600"/>
    <x v="1"/>
    <x v="1"/>
    <x v="3"/>
    <n v="3"/>
    <n v="3"/>
    <x v="0"/>
    <n v="4"/>
    <n v="11"/>
    <x v="0"/>
    <x v="0"/>
    <n v="1"/>
    <n v="1"/>
    <n v="28"/>
    <n v="4"/>
    <x v="5"/>
    <n v="7"/>
    <n v="4"/>
    <n v="3"/>
  </r>
  <r>
    <n v="1439"/>
    <s v="STAFF-1429"/>
    <x v="1"/>
    <s v="Life Sciences"/>
    <x v="0"/>
    <x v="1"/>
    <n v="25"/>
    <x v="2"/>
    <s v="Sales"/>
    <x v="6"/>
    <n v="9"/>
    <x v="0"/>
    <x v="0"/>
    <n v="1"/>
    <n v="54400"/>
    <x v="1"/>
    <x v="1"/>
    <x v="3"/>
    <n v="2"/>
    <n v="1"/>
    <x v="3"/>
    <n v="3"/>
    <n v="12"/>
    <x v="0"/>
    <x v="0"/>
    <n v="1"/>
    <n v="0"/>
    <n v="6"/>
    <n v="3"/>
    <x v="11"/>
    <n v="2"/>
    <n v="2"/>
    <n v="2"/>
  </r>
  <r>
    <n v="1639"/>
    <s v="STAFF-1430"/>
    <x v="1"/>
    <s v="Medical"/>
    <x v="3"/>
    <x v="1"/>
    <n v="35"/>
    <x v="0"/>
    <s v="Sales"/>
    <x v="0"/>
    <n v="10"/>
    <x v="2"/>
    <x v="0"/>
    <n v="1"/>
    <n v="44000"/>
    <x v="1"/>
    <x v="1"/>
    <x v="2"/>
    <n v="2"/>
    <n v="3"/>
    <x v="3"/>
    <n v="9"/>
    <n v="17"/>
    <x v="2"/>
    <x v="0"/>
    <n v="3"/>
    <n v="0"/>
    <n v="15"/>
    <n v="3"/>
    <x v="20"/>
    <n v="12"/>
    <n v="6"/>
    <n v="0"/>
  </r>
  <r>
    <n v="1562"/>
    <s v="STAFF-1431"/>
    <x v="1"/>
    <s v="Life Sciences"/>
    <x v="3"/>
    <x v="1"/>
    <n v="30"/>
    <x v="2"/>
    <s v="Sales"/>
    <x v="0"/>
    <n v="1"/>
    <x v="0"/>
    <x v="0"/>
    <n v="1"/>
    <n v="51200"/>
    <x v="1"/>
    <x v="1"/>
    <x v="0"/>
    <n v="2"/>
    <n v="2"/>
    <x v="3"/>
    <n v="1"/>
    <n v="11"/>
    <x v="0"/>
    <x v="0"/>
    <n v="4"/>
    <n v="1"/>
    <n v="10"/>
    <n v="3"/>
    <x v="1"/>
    <n v="8"/>
    <n v="6"/>
    <n v="7"/>
  </r>
  <r>
    <n v="1761"/>
    <s v="STAFF-1432"/>
    <x v="1"/>
    <s v="Marketing"/>
    <x v="2"/>
    <x v="1"/>
    <n v="31"/>
    <x v="2"/>
    <s v="Sales"/>
    <x v="0"/>
    <n v="16"/>
    <x v="2"/>
    <x v="0"/>
    <n v="1"/>
    <n v="56000"/>
    <x v="1"/>
    <x v="1"/>
    <x v="3"/>
    <n v="3"/>
    <n v="3"/>
    <x v="2"/>
    <n v="2"/>
    <n v="13"/>
    <x v="0"/>
    <x v="0"/>
    <n v="1"/>
    <n v="3"/>
    <n v="10"/>
    <n v="3"/>
    <x v="6"/>
    <n v="0"/>
    <n v="0"/>
    <n v="0"/>
  </r>
  <r>
    <n v="1734"/>
    <s v="STAFF-1433"/>
    <x v="1"/>
    <s v="Life Sciences"/>
    <x v="0"/>
    <x v="0"/>
    <n v="32"/>
    <x v="2"/>
    <s v="Sales"/>
    <x v="0"/>
    <n v="1"/>
    <x v="0"/>
    <x v="0"/>
    <n v="1"/>
    <n v="27200"/>
    <x v="2"/>
    <x v="1"/>
    <x v="3"/>
    <n v="1"/>
    <n v="2"/>
    <x v="1"/>
    <n v="6"/>
    <n v="15"/>
    <x v="2"/>
    <x v="0"/>
    <n v="2"/>
    <n v="0"/>
    <n v="10"/>
    <n v="3"/>
    <x v="2"/>
    <n v="0"/>
    <n v="0"/>
    <n v="0"/>
  </r>
  <r>
    <n v="1780"/>
    <s v="STAFF-1434"/>
    <x v="1"/>
    <s v="Marketing"/>
    <x v="1"/>
    <x v="0"/>
    <n v="21"/>
    <x v="4"/>
    <s v="Sales"/>
    <x v="6"/>
    <n v="7"/>
    <x v="0"/>
    <x v="0"/>
    <n v="1"/>
    <n v="24800"/>
    <x v="2"/>
    <x v="1"/>
    <x v="0"/>
    <n v="3"/>
    <n v="1"/>
    <x v="1"/>
    <n v="1"/>
    <n v="13"/>
    <x v="0"/>
    <x v="0"/>
    <n v="2"/>
    <n v="0"/>
    <n v="1"/>
    <n v="3"/>
    <x v="6"/>
    <n v="0"/>
    <n v="1"/>
    <n v="0"/>
  </r>
  <r>
    <n v="1876"/>
    <s v="STAFF-1435"/>
    <x v="1"/>
    <s v="Medical"/>
    <x v="3"/>
    <x v="0"/>
    <n v="30"/>
    <x v="2"/>
    <s v="Sales"/>
    <x v="6"/>
    <n v="9"/>
    <x v="0"/>
    <x v="0"/>
    <n v="1"/>
    <n v="71200"/>
    <x v="0"/>
    <x v="1"/>
    <x v="0"/>
    <n v="3"/>
    <n v="1"/>
    <x v="0"/>
    <n v="1"/>
    <n v="13"/>
    <x v="0"/>
    <x v="0"/>
    <n v="3"/>
    <n v="0"/>
    <n v="1"/>
    <n v="2"/>
    <x v="6"/>
    <n v="0"/>
    <n v="0"/>
    <n v="0"/>
  </r>
  <r>
    <n v="1939"/>
    <s v="STAFF-1436"/>
    <x v="0"/>
    <s v="Life Sciences"/>
    <x v="0"/>
    <x v="0"/>
    <n v="32"/>
    <x v="2"/>
    <s v="R&amp;D"/>
    <x v="1"/>
    <n v="5"/>
    <x v="0"/>
    <x v="0"/>
    <n v="1"/>
    <n v="37600"/>
    <x v="2"/>
    <x v="0"/>
    <x v="3"/>
    <n v="4"/>
    <n v="1"/>
    <x v="2"/>
    <n v="3"/>
    <n v="14"/>
    <x v="0"/>
    <x v="0"/>
    <n v="1"/>
    <n v="0"/>
    <n v="8"/>
    <n v="3"/>
    <x v="9"/>
    <n v="1"/>
    <n v="0"/>
    <n v="3"/>
  </r>
  <r>
    <n v="1421"/>
    <s v="STAFF-1437"/>
    <x v="0"/>
    <s v="Other"/>
    <x v="1"/>
    <x v="0"/>
    <n v="29"/>
    <x v="2"/>
    <s v="R&amp;D"/>
    <x v="4"/>
    <n v="14"/>
    <x v="2"/>
    <x v="0"/>
    <n v="1"/>
    <n v="67200"/>
    <x v="1"/>
    <x v="0"/>
    <x v="1"/>
    <n v="3"/>
    <n v="3"/>
    <x v="0"/>
    <n v="0"/>
    <n v="12"/>
    <x v="0"/>
    <x v="0"/>
    <n v="1"/>
    <n v="0"/>
    <n v="9"/>
    <n v="3"/>
    <x v="3"/>
    <n v="7"/>
    <n v="7"/>
    <n v="7"/>
  </r>
  <r>
    <n v="1691"/>
    <s v="STAFF-1438"/>
    <x v="0"/>
    <s v="Medical"/>
    <x v="0"/>
    <x v="1"/>
    <n v="48"/>
    <x v="1"/>
    <s v="Sales"/>
    <x v="6"/>
    <n v="7"/>
    <x v="0"/>
    <x v="0"/>
    <n v="1"/>
    <n v="76000"/>
    <x v="0"/>
    <x v="0"/>
    <x v="2"/>
    <n v="3"/>
    <n v="1"/>
    <x v="2"/>
    <n v="2"/>
    <n v="11"/>
    <x v="0"/>
    <x v="0"/>
    <n v="3"/>
    <n v="2"/>
    <n v="19"/>
    <n v="3"/>
    <x v="7"/>
    <n v="7"/>
    <n v="7"/>
    <n v="7"/>
  </r>
  <r>
    <n v="1624"/>
    <s v="STAFF-1439"/>
    <x v="0"/>
    <s v="Medical"/>
    <x v="0"/>
    <x v="0"/>
    <n v="18"/>
    <x v="4"/>
    <s v="Sales"/>
    <x v="6"/>
    <n v="3"/>
    <x v="0"/>
    <x v="0"/>
    <n v="1"/>
    <n v="56000"/>
    <x v="1"/>
    <x v="0"/>
    <x v="0"/>
    <n v="3"/>
    <n v="1"/>
    <x v="0"/>
    <n v="1"/>
    <n v="12"/>
    <x v="0"/>
    <x v="0"/>
    <n v="3"/>
    <n v="0"/>
    <n v="0"/>
    <n v="4"/>
    <x v="2"/>
    <n v="0"/>
    <n v="0"/>
    <n v="0"/>
  </r>
  <r>
    <n v="1818"/>
    <s v="STAFF-1440"/>
    <x v="0"/>
    <s v="Medical"/>
    <x v="0"/>
    <x v="1"/>
    <n v="26"/>
    <x v="2"/>
    <s v="HR"/>
    <x v="8"/>
    <n v="20"/>
    <x v="1"/>
    <x v="0"/>
    <n v="1"/>
    <n v="55200"/>
    <x v="1"/>
    <x v="0"/>
    <x v="2"/>
    <n v="3"/>
    <n v="1"/>
    <x v="1"/>
    <n v="0"/>
    <n v="11"/>
    <x v="0"/>
    <x v="0"/>
    <n v="3"/>
    <n v="0"/>
    <n v="6"/>
    <n v="3"/>
    <x v="8"/>
    <n v="1"/>
    <n v="1"/>
    <n v="4"/>
  </r>
  <r>
    <n v="1569"/>
    <s v="STAFF-1441"/>
    <x v="0"/>
    <s v="Life Sciences"/>
    <x v="3"/>
    <x v="2"/>
    <n v="35"/>
    <x v="0"/>
    <s v="R&amp;D"/>
    <x v="2"/>
    <n v="2"/>
    <x v="0"/>
    <x v="0"/>
    <n v="1"/>
    <n v="55200"/>
    <x v="1"/>
    <x v="0"/>
    <x v="3"/>
    <n v="3"/>
    <n v="1"/>
    <x v="3"/>
    <n v="1"/>
    <n v="12"/>
    <x v="0"/>
    <x v="0"/>
    <n v="4"/>
    <n v="1"/>
    <n v="1"/>
    <n v="3"/>
    <x v="6"/>
    <n v="0"/>
    <n v="0"/>
    <n v="0"/>
  </r>
  <r>
    <n v="1783"/>
    <s v="STAFF-1442"/>
    <x v="0"/>
    <s v="Medical"/>
    <x v="1"/>
    <x v="1"/>
    <n v="22"/>
    <x v="4"/>
    <s v="R&amp;D"/>
    <x v="2"/>
    <n v="8"/>
    <x v="0"/>
    <x v="0"/>
    <n v="1"/>
    <n v="63200"/>
    <x v="1"/>
    <x v="0"/>
    <x v="1"/>
    <n v="3"/>
    <n v="1"/>
    <x v="3"/>
    <n v="1"/>
    <n v="17"/>
    <x v="2"/>
    <x v="0"/>
    <n v="3"/>
    <n v="0"/>
    <n v="1"/>
    <n v="3"/>
    <x v="6"/>
    <n v="0"/>
    <n v="0"/>
    <n v="0"/>
  </r>
  <r>
    <n v="1933"/>
    <s v="STAFF-1443"/>
    <x v="0"/>
    <s v="Marketing"/>
    <x v="0"/>
    <x v="0"/>
    <n v="28"/>
    <x v="2"/>
    <s v="Sales"/>
    <x v="0"/>
    <n v="13"/>
    <x v="2"/>
    <x v="0"/>
    <n v="1"/>
    <n v="67200"/>
    <x v="1"/>
    <x v="0"/>
    <x v="2"/>
    <n v="3"/>
    <n v="2"/>
    <x v="2"/>
    <n v="3"/>
    <n v="11"/>
    <x v="0"/>
    <x v="0"/>
    <n v="4"/>
    <n v="0"/>
    <n v="6"/>
    <n v="3"/>
    <x v="4"/>
    <n v="0"/>
    <n v="2"/>
    <n v="2"/>
  </r>
  <r>
    <n v="1792"/>
    <s v="STAFF-1444"/>
    <x v="1"/>
    <s v="Medical"/>
    <x v="0"/>
    <x v="2"/>
    <n v="44"/>
    <x v="0"/>
    <s v="R&amp;D"/>
    <x v="1"/>
    <n v="1"/>
    <x v="0"/>
    <x v="0"/>
    <n v="1"/>
    <n v="79200"/>
    <x v="0"/>
    <x v="0"/>
    <x v="1"/>
    <n v="3"/>
    <n v="1"/>
    <x v="1"/>
    <n v="1"/>
    <n v="12"/>
    <x v="0"/>
    <x v="0"/>
    <n v="3"/>
    <n v="3"/>
    <n v="6"/>
    <n v="2"/>
    <x v="8"/>
    <n v="3"/>
    <n v="2"/>
    <n v="3"/>
  </r>
  <r>
    <n v="1464"/>
    <s v="STAFF-1445"/>
    <x v="1"/>
    <s v="Life Sciences"/>
    <x v="3"/>
    <x v="1"/>
    <n v="31"/>
    <x v="2"/>
    <s v="R&amp;D"/>
    <x v="2"/>
    <n v="2"/>
    <x v="0"/>
    <x v="0"/>
    <n v="1"/>
    <n v="75200"/>
    <x v="0"/>
    <x v="0"/>
    <x v="0"/>
    <n v="3"/>
    <n v="1"/>
    <x v="0"/>
    <n v="6"/>
    <n v="13"/>
    <x v="0"/>
    <x v="0"/>
    <n v="3"/>
    <n v="1"/>
    <n v="7"/>
    <n v="1"/>
    <x v="4"/>
    <n v="2"/>
    <n v="2"/>
    <n v="2"/>
  </r>
  <r>
    <n v="1767"/>
    <s v="STAFF-1446"/>
    <x v="1"/>
    <s v="Technical Degree"/>
    <x v="3"/>
    <x v="1"/>
    <n v="43"/>
    <x v="0"/>
    <s v="R&amp;D"/>
    <x v="1"/>
    <n v="17"/>
    <x v="2"/>
    <x v="0"/>
    <n v="1"/>
    <n v="30400"/>
    <x v="2"/>
    <x v="0"/>
    <x v="1"/>
    <n v="2"/>
    <n v="1"/>
    <x v="2"/>
    <n v="9"/>
    <n v="16"/>
    <x v="2"/>
    <x v="0"/>
    <n v="4"/>
    <n v="1"/>
    <n v="6"/>
    <n v="3"/>
    <x v="6"/>
    <n v="0"/>
    <n v="0"/>
    <n v="0"/>
  </r>
  <r>
    <n v="1494"/>
    <s v="STAFF-1447"/>
    <x v="1"/>
    <s v="Medical"/>
    <x v="3"/>
    <x v="0"/>
    <n v="24"/>
    <x v="2"/>
    <s v="R&amp;D"/>
    <x v="2"/>
    <n v="9"/>
    <x v="0"/>
    <x v="0"/>
    <n v="1"/>
    <n v="71200"/>
    <x v="0"/>
    <x v="0"/>
    <x v="0"/>
    <n v="3"/>
    <n v="1"/>
    <x v="3"/>
    <n v="2"/>
    <n v="11"/>
    <x v="0"/>
    <x v="0"/>
    <n v="3"/>
    <n v="0"/>
    <n v="4"/>
    <n v="2"/>
    <x v="2"/>
    <n v="0"/>
    <n v="0"/>
    <n v="0"/>
  </r>
  <r>
    <n v="1967"/>
    <s v="STAFF-1448"/>
    <x v="1"/>
    <s v="Marketing"/>
    <x v="2"/>
    <x v="1"/>
    <n v="31"/>
    <x v="2"/>
    <s v="Sales"/>
    <x v="0"/>
    <n v="26"/>
    <x v="1"/>
    <x v="0"/>
    <n v="1"/>
    <n v="50400"/>
    <x v="1"/>
    <x v="0"/>
    <x v="3"/>
    <n v="3"/>
    <n v="2"/>
    <x v="0"/>
    <n v="1"/>
    <n v="11"/>
    <x v="0"/>
    <x v="0"/>
    <n v="3"/>
    <n v="0"/>
    <n v="10"/>
    <n v="3"/>
    <x v="1"/>
    <n v="7"/>
    <n v="0"/>
    <n v="8"/>
  </r>
  <r>
    <n v="1844"/>
    <s v="STAFF-1449"/>
    <x v="1"/>
    <s v="Human Resources"/>
    <x v="3"/>
    <x v="2"/>
    <n v="29"/>
    <x v="2"/>
    <s v="HR"/>
    <x v="8"/>
    <n v="13"/>
    <x v="2"/>
    <x v="0"/>
    <n v="1"/>
    <n v="44800"/>
    <x v="1"/>
    <x v="0"/>
    <x v="3"/>
    <n v="2"/>
    <n v="1"/>
    <x v="3"/>
    <n v="4"/>
    <n v="15"/>
    <x v="2"/>
    <x v="0"/>
    <n v="4"/>
    <n v="3"/>
    <n v="4"/>
    <n v="3"/>
    <x v="4"/>
    <n v="2"/>
    <n v="2"/>
    <n v="0"/>
  </r>
  <r>
    <n v="2027"/>
    <s v="STAFF-1450"/>
    <x v="1"/>
    <s v="Medical"/>
    <x v="2"/>
    <x v="1"/>
    <n v="29"/>
    <x v="2"/>
    <s v="R&amp;D"/>
    <x v="1"/>
    <n v="1"/>
    <x v="0"/>
    <x v="0"/>
    <n v="1"/>
    <n v="28800"/>
    <x v="2"/>
    <x v="0"/>
    <x v="3"/>
    <n v="3"/>
    <n v="1"/>
    <x v="0"/>
    <n v="9"/>
    <n v="14"/>
    <x v="0"/>
    <x v="0"/>
    <n v="2"/>
    <n v="3"/>
    <n v="4"/>
    <n v="4"/>
    <x v="4"/>
    <n v="2"/>
    <n v="2"/>
    <n v="2"/>
  </r>
  <r>
    <n v="1604"/>
    <s v="STAFF-1451"/>
    <x v="1"/>
    <s v="Medical"/>
    <x v="3"/>
    <x v="1"/>
    <n v="28"/>
    <x v="2"/>
    <s v="R&amp;D"/>
    <x v="2"/>
    <n v="24"/>
    <x v="1"/>
    <x v="0"/>
    <n v="1"/>
    <n v="40800"/>
    <x v="1"/>
    <x v="0"/>
    <x v="1"/>
    <n v="3"/>
    <n v="1"/>
    <x v="1"/>
    <n v="1"/>
    <n v="17"/>
    <x v="2"/>
    <x v="0"/>
    <n v="3"/>
    <n v="3"/>
    <n v="1"/>
    <n v="3"/>
    <x v="6"/>
    <n v="1"/>
    <n v="0"/>
    <n v="0"/>
  </r>
  <r>
    <n v="1649"/>
    <s v="STAFF-1452"/>
    <x v="1"/>
    <s v="Life Sciences"/>
    <x v="3"/>
    <x v="0"/>
    <n v="40"/>
    <x v="0"/>
    <s v="R&amp;D"/>
    <x v="2"/>
    <n v="7"/>
    <x v="0"/>
    <x v="0"/>
    <n v="1"/>
    <n v="58400"/>
    <x v="1"/>
    <x v="0"/>
    <x v="3"/>
    <n v="3"/>
    <n v="1"/>
    <x v="3"/>
    <n v="3"/>
    <n v="14"/>
    <x v="0"/>
    <x v="0"/>
    <n v="2"/>
    <n v="0"/>
    <n v="10"/>
    <n v="1"/>
    <x v="9"/>
    <n v="2"/>
    <n v="0"/>
    <n v="3"/>
  </r>
  <r>
    <n v="1684"/>
    <s v="STAFF-1453"/>
    <x v="1"/>
    <s v="Medical"/>
    <x v="1"/>
    <x v="0"/>
    <n v="23"/>
    <x v="4"/>
    <s v="R&amp;D"/>
    <x v="2"/>
    <n v="8"/>
    <x v="0"/>
    <x v="0"/>
    <n v="1"/>
    <n v="74400"/>
    <x v="0"/>
    <x v="0"/>
    <x v="2"/>
    <n v="2"/>
    <n v="1"/>
    <x v="2"/>
    <n v="1"/>
    <n v="11"/>
    <x v="0"/>
    <x v="0"/>
    <n v="1"/>
    <n v="0"/>
    <n v="5"/>
    <n v="3"/>
    <x v="8"/>
    <n v="4"/>
    <n v="1"/>
    <n v="2"/>
  </r>
  <r>
    <n v="2055"/>
    <s v="STAFF-1454"/>
    <x v="1"/>
    <s v="Marketing"/>
    <x v="3"/>
    <x v="2"/>
    <n v="50"/>
    <x v="1"/>
    <s v="Sales"/>
    <x v="0"/>
    <n v="28"/>
    <x v="1"/>
    <x v="0"/>
    <n v="1"/>
    <n v="31200"/>
    <x v="2"/>
    <x v="0"/>
    <x v="2"/>
    <n v="2"/>
    <n v="3"/>
    <x v="3"/>
    <n v="4"/>
    <n v="13"/>
    <x v="0"/>
    <x v="0"/>
    <n v="2"/>
    <n v="1"/>
    <n v="20"/>
    <n v="3"/>
    <x v="11"/>
    <n v="2"/>
    <n v="2"/>
    <n v="0"/>
  </r>
  <r>
    <n v="1645"/>
    <s v="STAFF-1455"/>
    <x v="1"/>
    <s v="Medical"/>
    <x v="0"/>
    <x v="2"/>
    <n v="35"/>
    <x v="0"/>
    <s v="Sales"/>
    <x v="0"/>
    <n v="15"/>
    <x v="2"/>
    <x v="0"/>
    <n v="1"/>
    <n v="47200"/>
    <x v="1"/>
    <x v="0"/>
    <x v="3"/>
    <n v="1"/>
    <n v="2"/>
    <x v="0"/>
    <n v="6"/>
    <n v="14"/>
    <x v="0"/>
    <x v="0"/>
    <n v="4"/>
    <n v="2"/>
    <n v="7"/>
    <n v="2"/>
    <x v="4"/>
    <n v="2"/>
    <n v="2"/>
    <n v="2"/>
  </r>
  <r>
    <n v="1733"/>
    <s v="STAFF-1456"/>
    <x v="1"/>
    <s v="Marketing"/>
    <x v="4"/>
    <x v="2"/>
    <n v="36"/>
    <x v="0"/>
    <s v="Sales"/>
    <x v="0"/>
    <n v="13"/>
    <x v="2"/>
    <x v="0"/>
    <n v="1"/>
    <n v="76800"/>
    <x v="0"/>
    <x v="0"/>
    <x v="0"/>
    <n v="2"/>
    <n v="2"/>
    <x v="3"/>
    <n v="5"/>
    <n v="13"/>
    <x v="0"/>
    <x v="0"/>
    <n v="2"/>
    <n v="3"/>
    <n v="16"/>
    <n v="3"/>
    <x v="4"/>
    <n v="2"/>
    <n v="2"/>
    <n v="2"/>
  </r>
  <r>
    <n v="1968"/>
    <s v="STAFF-1457"/>
    <x v="1"/>
    <s v="Life Sciences"/>
    <x v="2"/>
    <x v="0"/>
    <n v="53"/>
    <x v="1"/>
    <s v="Sales"/>
    <x v="0"/>
    <n v="24"/>
    <x v="1"/>
    <x v="0"/>
    <n v="1"/>
    <n v="52800"/>
    <x v="1"/>
    <x v="0"/>
    <x v="3"/>
    <n v="3"/>
    <n v="3"/>
    <x v="3"/>
    <n v="6"/>
    <n v="13"/>
    <x v="0"/>
    <x v="0"/>
    <n v="2"/>
    <n v="0"/>
    <n v="15"/>
    <n v="2"/>
    <x v="4"/>
    <n v="2"/>
    <n v="2"/>
    <n v="2"/>
  </r>
  <r>
    <n v="1862"/>
    <s v="STAFF-1458"/>
    <x v="1"/>
    <s v="Marketing"/>
    <x v="2"/>
    <x v="0"/>
    <n v="32"/>
    <x v="2"/>
    <s v="Sales"/>
    <x v="0"/>
    <n v="2"/>
    <x v="0"/>
    <x v="0"/>
    <n v="1"/>
    <n v="65600"/>
    <x v="1"/>
    <x v="0"/>
    <x v="1"/>
    <n v="2"/>
    <n v="2"/>
    <x v="1"/>
    <n v="7"/>
    <n v="12"/>
    <x v="0"/>
    <x v="0"/>
    <n v="3"/>
    <n v="0"/>
    <n v="7"/>
    <n v="2"/>
    <x v="4"/>
    <n v="2"/>
    <n v="2"/>
    <n v="2"/>
  </r>
  <r>
    <n v="1797"/>
    <s v="STAFF-1459"/>
    <x v="1"/>
    <s v="Life Sciences"/>
    <x v="3"/>
    <x v="0"/>
    <n v="35"/>
    <x v="0"/>
    <s v="Sales"/>
    <x v="0"/>
    <n v="27"/>
    <x v="1"/>
    <x v="0"/>
    <n v="1"/>
    <n v="67200"/>
    <x v="1"/>
    <x v="0"/>
    <x v="1"/>
    <n v="3"/>
    <n v="2"/>
    <x v="0"/>
    <n v="1"/>
    <n v="18"/>
    <x v="2"/>
    <x v="0"/>
    <n v="4"/>
    <n v="0"/>
    <n v="10"/>
    <n v="3"/>
    <x v="1"/>
    <n v="7"/>
    <n v="7"/>
    <n v="7"/>
  </r>
  <r>
    <n v="1821"/>
    <s v="STAFF-1460"/>
    <x v="0"/>
    <s v="Medical"/>
    <x v="0"/>
    <x v="1"/>
    <n v="46"/>
    <x v="1"/>
    <s v="R&amp;D"/>
    <x v="4"/>
    <n v="21"/>
    <x v="1"/>
    <x v="0"/>
    <n v="1"/>
    <n v="52800"/>
    <x v="1"/>
    <x v="1"/>
    <x v="2"/>
    <n v="3"/>
    <n v="2"/>
    <x v="1"/>
    <n v="4"/>
    <n v="22"/>
    <x v="1"/>
    <x v="1"/>
    <n v="4"/>
    <n v="1"/>
    <n v="13"/>
    <n v="4"/>
    <x v="7"/>
    <n v="7"/>
    <n v="3"/>
    <n v="7"/>
  </r>
  <r>
    <n v="1869"/>
    <s v="STAFF-1461"/>
    <x v="0"/>
    <s v="Life Sciences"/>
    <x v="3"/>
    <x v="1"/>
    <n v="46"/>
    <x v="1"/>
    <s v="Sales"/>
    <x v="0"/>
    <n v="10"/>
    <x v="2"/>
    <x v="0"/>
    <n v="1"/>
    <n v="51200"/>
    <x v="1"/>
    <x v="1"/>
    <x v="1"/>
    <n v="3"/>
    <n v="3"/>
    <x v="1"/>
    <n v="5"/>
    <n v="21"/>
    <x v="1"/>
    <x v="1"/>
    <n v="3"/>
    <n v="3"/>
    <n v="14"/>
    <n v="3"/>
    <x v="3"/>
    <n v="7"/>
    <n v="0"/>
    <n v="7"/>
  </r>
  <r>
    <n v="1420"/>
    <s v="STAFF-1462"/>
    <x v="1"/>
    <s v="Life Sciences"/>
    <x v="0"/>
    <x v="0"/>
    <n v="49"/>
    <x v="1"/>
    <s v="R&amp;D"/>
    <x v="2"/>
    <n v="28"/>
    <x v="1"/>
    <x v="0"/>
    <n v="1"/>
    <n v="77600"/>
    <x v="0"/>
    <x v="1"/>
    <x v="3"/>
    <n v="2"/>
    <n v="2"/>
    <x v="3"/>
    <n v="3"/>
    <n v="20"/>
    <x v="1"/>
    <x v="1"/>
    <n v="1"/>
    <n v="0"/>
    <n v="20"/>
    <n v="3"/>
    <x v="9"/>
    <n v="3"/>
    <n v="1"/>
    <n v="3"/>
  </r>
  <r>
    <n v="1458"/>
    <s v="STAFF-1463"/>
    <x v="0"/>
    <s v="Life Sciences"/>
    <x v="3"/>
    <x v="0"/>
    <n v="39"/>
    <x v="0"/>
    <s v="R&amp;D"/>
    <x v="2"/>
    <n v="2"/>
    <x v="0"/>
    <x v="0"/>
    <n v="1"/>
    <n v="43200"/>
    <x v="1"/>
    <x v="0"/>
    <x v="3"/>
    <n v="2"/>
    <n v="1"/>
    <x v="3"/>
    <n v="2"/>
    <n v="23"/>
    <x v="1"/>
    <x v="1"/>
    <n v="2"/>
    <n v="0"/>
    <n v="11"/>
    <n v="4"/>
    <x v="6"/>
    <n v="0"/>
    <n v="0"/>
    <n v="0"/>
  </r>
  <r>
    <n v="1489"/>
    <s v="STAFF-1464"/>
    <x v="0"/>
    <s v="Medical"/>
    <x v="2"/>
    <x v="0"/>
    <n v="34"/>
    <x v="2"/>
    <s v="Sales"/>
    <x v="0"/>
    <n v="24"/>
    <x v="1"/>
    <x v="0"/>
    <n v="1"/>
    <n v="32000"/>
    <x v="2"/>
    <x v="0"/>
    <x v="3"/>
    <n v="2"/>
    <n v="2"/>
    <x v="1"/>
    <n v="0"/>
    <n v="23"/>
    <x v="1"/>
    <x v="1"/>
    <n v="3"/>
    <n v="0"/>
    <n v="16"/>
    <n v="4"/>
    <x v="15"/>
    <n v="9"/>
    <n v="10"/>
    <n v="10"/>
  </r>
  <r>
    <n v="1758"/>
    <s v="STAFF-1465"/>
    <x v="0"/>
    <s v="Life Sciences"/>
    <x v="3"/>
    <x v="0"/>
    <n v="33"/>
    <x v="2"/>
    <s v="Sales"/>
    <x v="0"/>
    <n v="16"/>
    <x v="2"/>
    <x v="0"/>
    <n v="1"/>
    <n v="59200"/>
    <x v="1"/>
    <x v="0"/>
    <x v="3"/>
    <n v="3"/>
    <n v="3"/>
    <x v="3"/>
    <n v="2"/>
    <n v="20"/>
    <x v="1"/>
    <x v="1"/>
    <n v="3"/>
    <n v="0"/>
    <n v="11"/>
    <n v="2"/>
    <x v="2"/>
    <n v="0"/>
    <n v="0"/>
    <n v="0"/>
  </r>
  <r>
    <n v="1905"/>
    <s v="STAFF-1466"/>
    <x v="1"/>
    <s v="Technical Degree"/>
    <x v="2"/>
    <x v="1"/>
    <n v="34"/>
    <x v="2"/>
    <s v="R&amp;D"/>
    <x v="1"/>
    <n v="16"/>
    <x v="2"/>
    <x v="0"/>
    <n v="1"/>
    <n v="68000"/>
    <x v="0"/>
    <x v="0"/>
    <x v="2"/>
    <n v="1"/>
    <n v="1"/>
    <x v="3"/>
    <n v="1"/>
    <n v="23"/>
    <x v="1"/>
    <x v="1"/>
    <n v="2"/>
    <n v="1"/>
    <n v="5"/>
    <n v="3"/>
    <x v="8"/>
    <n v="2"/>
    <n v="3"/>
    <n v="0"/>
  </r>
  <r>
    <n v="1868"/>
    <s v="STAFF-1467"/>
    <x v="1"/>
    <s v="Life Sciences"/>
    <x v="0"/>
    <x v="0"/>
    <n v="29"/>
    <x v="2"/>
    <s v="R&amp;D"/>
    <x v="1"/>
    <n v="24"/>
    <x v="1"/>
    <x v="0"/>
    <n v="1"/>
    <n v="58400"/>
    <x v="1"/>
    <x v="0"/>
    <x v="2"/>
    <n v="2"/>
    <n v="1"/>
    <x v="0"/>
    <n v="1"/>
    <n v="24"/>
    <x v="1"/>
    <x v="1"/>
    <n v="2"/>
    <n v="0"/>
    <n v="1"/>
    <n v="2"/>
    <x v="6"/>
    <n v="0"/>
    <n v="1"/>
    <n v="0"/>
  </r>
  <r>
    <n v="1667"/>
    <s v="STAFF-1468"/>
    <x v="1"/>
    <s v="Other"/>
    <x v="2"/>
    <x v="0"/>
    <n v="35"/>
    <x v="0"/>
    <s v="Sales"/>
    <x v="0"/>
    <n v="12"/>
    <x v="2"/>
    <x v="0"/>
    <n v="1"/>
    <n v="28800"/>
    <x v="2"/>
    <x v="0"/>
    <x v="2"/>
    <n v="3"/>
    <n v="2"/>
    <x v="0"/>
    <n v="3"/>
    <n v="24"/>
    <x v="1"/>
    <x v="1"/>
    <n v="1"/>
    <n v="0"/>
    <n v="13"/>
    <n v="4"/>
    <x v="19"/>
    <n v="9"/>
    <n v="6"/>
    <n v="7"/>
  </r>
  <r>
    <s v="Unknown"/>
    <s v="STAFF-1469"/>
    <x v="1"/>
    <s v="Life Sciences"/>
    <x v="1"/>
    <x v="0"/>
    <n v="22"/>
    <x v="4"/>
    <s v="R&amp;D"/>
    <x v="1"/>
    <n v="7"/>
    <x v="0"/>
    <x v="0"/>
    <n v="1"/>
    <n v="60000"/>
    <x v="1"/>
    <x v="0"/>
    <x v="2"/>
    <n v="3"/>
    <n v="1"/>
    <x v="1"/>
    <n v="1"/>
    <n v="23"/>
    <x v="1"/>
    <x v="1"/>
    <n v="1"/>
    <n v="0"/>
    <n v="1"/>
    <n v="3"/>
    <x v="6"/>
    <n v="0"/>
    <n v="0"/>
    <n v="0"/>
  </r>
  <r>
    <n v="1878"/>
    <s v="STAFF-1470"/>
    <x v="1"/>
    <s v="Life Sciences"/>
    <x v="3"/>
    <x v="2"/>
    <n v="23"/>
    <x v="4"/>
    <s v="Sales"/>
    <x v="6"/>
    <n v="7"/>
    <x v="0"/>
    <x v="0"/>
    <n v="1"/>
    <n v="79200"/>
    <x v="0"/>
    <x v="0"/>
    <x v="1"/>
    <n v="3"/>
    <n v="1"/>
    <x v="0"/>
    <n v="1"/>
    <n v="21"/>
    <x v="1"/>
    <x v="1"/>
    <n v="2"/>
    <n v="1"/>
    <n v="3"/>
    <n v="3"/>
    <x v="11"/>
    <n v="2"/>
    <n v="0"/>
    <n v="2"/>
  </r>
  <r>
    <n v="1879"/>
    <s v="STAFF-1471"/>
    <x v="1"/>
    <s v="Medical"/>
    <x v="0"/>
    <x v="2"/>
    <n v="22"/>
    <x v="4"/>
    <s v="R&amp;D"/>
    <x v="2"/>
    <n v="16"/>
    <x v="2"/>
    <x v="1"/>
    <n v="0"/>
    <n v="76800"/>
    <x v="0"/>
    <x v="0"/>
    <x v="2"/>
    <n v="4"/>
    <n v="1"/>
    <x v="0"/>
    <n v="1"/>
    <n v="13"/>
    <x v="0"/>
    <x v="0"/>
    <n v="2"/>
    <n v="2"/>
    <n v="1"/>
    <n v="2"/>
    <x v="6"/>
    <n v="0"/>
    <n v="0"/>
    <n v="0"/>
  </r>
  <r>
    <n v="1880"/>
    <s v="STAFF-1472"/>
    <x v="0"/>
    <s v="Life Sciences"/>
    <x v="2"/>
    <x v="1"/>
    <n v="53"/>
    <x v="1"/>
    <s v="Sales"/>
    <x v="5"/>
    <n v="2"/>
    <x v="0"/>
    <x v="1"/>
    <n v="0"/>
    <n v="62400"/>
    <x v="1"/>
    <x v="1"/>
    <x v="3"/>
    <n v="2"/>
    <n v="4"/>
    <x v="0"/>
    <n v="2"/>
    <n v="16"/>
    <x v="2"/>
    <x v="0"/>
    <n v="3"/>
    <n v="0"/>
    <n v="31"/>
    <n v="3"/>
    <x v="10"/>
    <n v="8"/>
    <n v="3"/>
    <n v="7"/>
  </r>
  <r>
    <n v="1881"/>
    <s v="STAFF-1473"/>
    <x v="1"/>
    <s v="Life Sciences"/>
    <x v="3"/>
    <x v="0"/>
    <n v="38"/>
    <x v="0"/>
    <s v="R&amp;D"/>
    <x v="1"/>
    <n v="2"/>
    <x v="0"/>
    <x v="1"/>
    <n v="0"/>
    <n v="36000"/>
    <x v="2"/>
    <x v="0"/>
    <x v="2"/>
    <n v="3"/>
    <n v="1"/>
    <x v="0"/>
    <n v="5"/>
    <n v="11"/>
    <x v="0"/>
    <x v="0"/>
    <n v="3"/>
    <n v="0"/>
    <n v="6"/>
    <n v="3"/>
    <x v="11"/>
    <n v="2"/>
    <n v="1"/>
    <n v="2"/>
  </r>
  <r>
    <n v="1882"/>
    <s v="STAFF-1474"/>
    <x v="0"/>
    <s v="Other"/>
    <x v="0"/>
    <x v="2"/>
    <n v="24"/>
    <x v="2"/>
    <s v="R&amp;D"/>
    <x v="3"/>
    <n v="11"/>
    <x v="2"/>
    <x v="1"/>
    <n v="0"/>
    <n v="76800"/>
    <x v="0"/>
    <x v="1"/>
    <x v="3"/>
    <n v="4"/>
    <n v="2"/>
    <x v="2"/>
    <n v="0"/>
    <n v="18"/>
    <x v="2"/>
    <x v="0"/>
    <n v="4"/>
    <n v="1"/>
    <n v="5"/>
    <n v="2"/>
    <x v="9"/>
    <n v="2"/>
    <n v="1"/>
    <n v="3"/>
  </r>
  <r>
    <n v="1883"/>
    <s v="STAFF-1475"/>
    <x v="1"/>
    <s v="Life Sciences"/>
    <x v="2"/>
    <x v="0"/>
    <n v="36"/>
    <x v="0"/>
    <s v="Sales"/>
    <x v="6"/>
    <n v="9"/>
    <x v="0"/>
    <x v="0"/>
    <n v="1"/>
    <n v="65600"/>
    <x v="1"/>
    <x v="1"/>
    <x v="1"/>
    <n v="2"/>
    <n v="1"/>
    <x v="3"/>
    <n v="7"/>
    <n v="23"/>
    <x v="1"/>
    <x v="1"/>
    <n v="2"/>
    <n v="0"/>
    <n v="10"/>
    <n v="3"/>
    <x v="8"/>
    <n v="3"/>
    <n v="0"/>
    <n v="3"/>
  </r>
  <r>
    <n v="1884"/>
    <s v="STAFF-1476"/>
    <x v="0"/>
    <s v="Life Sciences"/>
    <x v="2"/>
    <x v="0"/>
    <n v="34"/>
    <x v="2"/>
    <s v="R&amp;D"/>
    <x v="7"/>
    <n v="7"/>
    <x v="0"/>
    <x v="1"/>
    <n v="0"/>
    <n v="42400"/>
    <x v="1"/>
    <x v="1"/>
    <x v="3"/>
    <n v="3"/>
    <n v="3"/>
    <x v="1"/>
    <n v="0"/>
    <n v="11"/>
    <x v="0"/>
    <x v="0"/>
    <n v="3"/>
    <n v="0"/>
    <n v="13"/>
    <n v="3"/>
    <x v="12"/>
    <n v="6"/>
    <n v="2"/>
    <n v="11"/>
  </r>
  <r>
    <n v="1885"/>
    <s v="STAFF-1477"/>
    <x v="1"/>
    <s v="Life Sciences"/>
    <x v="0"/>
    <x v="0"/>
    <n v="21"/>
    <x v="4"/>
    <s v="R&amp;D"/>
    <x v="1"/>
    <n v="15"/>
    <x v="2"/>
    <x v="1"/>
    <n v="0"/>
    <n v="76800"/>
    <x v="0"/>
    <x v="1"/>
    <x v="1"/>
    <n v="3"/>
    <n v="1"/>
    <x v="0"/>
    <n v="1"/>
    <n v="14"/>
    <x v="0"/>
    <x v="0"/>
    <n v="4"/>
    <n v="0"/>
    <n v="0"/>
    <n v="3"/>
    <x v="2"/>
    <n v="0"/>
    <n v="0"/>
    <n v="0"/>
  </r>
  <r>
    <n v="1886"/>
    <s v="STAFF-1478"/>
    <x v="1"/>
    <s v="Medical"/>
    <x v="1"/>
    <x v="0"/>
    <n v="34"/>
    <x v="2"/>
    <s v="R&amp;D"/>
    <x v="1"/>
    <n v="6"/>
    <x v="0"/>
    <x v="0"/>
    <n v="1"/>
    <n v="66400"/>
    <x v="1"/>
    <x v="1"/>
    <x v="0"/>
    <n v="3"/>
    <n v="1"/>
    <x v="3"/>
    <n v="2"/>
    <n v="11"/>
    <x v="0"/>
    <x v="0"/>
    <n v="3"/>
    <n v="0"/>
    <n v="8"/>
    <n v="3"/>
    <x v="9"/>
    <n v="2"/>
    <n v="1"/>
    <n v="3"/>
  </r>
  <r>
    <n v="1887"/>
    <s v="STAFF-1479"/>
    <x v="0"/>
    <s v="Other"/>
    <x v="3"/>
    <x v="2"/>
    <n v="53"/>
    <x v="1"/>
    <s v="R&amp;D"/>
    <x v="5"/>
    <n v="5"/>
    <x v="0"/>
    <x v="1"/>
    <n v="0"/>
    <n v="46400"/>
    <x v="1"/>
    <x v="1"/>
    <x v="1"/>
    <n v="3"/>
    <n v="5"/>
    <x v="2"/>
    <n v="4"/>
    <n v="11"/>
    <x v="0"/>
    <x v="0"/>
    <n v="4"/>
    <n v="1"/>
    <n v="26"/>
    <n v="2"/>
    <x v="13"/>
    <n v="13"/>
    <n v="4"/>
    <n v="8"/>
  </r>
  <r>
    <n v="1888"/>
    <s v="STAFF-1480"/>
    <x v="0"/>
    <s v="Life Sciences"/>
    <x v="1"/>
    <x v="0"/>
    <n v="32"/>
    <x v="2"/>
    <s v="R&amp;D"/>
    <x v="1"/>
    <n v="16"/>
    <x v="2"/>
    <x v="0"/>
    <n v="1"/>
    <n v="57600"/>
    <x v="1"/>
    <x v="0"/>
    <x v="0"/>
    <n v="1"/>
    <n v="1"/>
    <x v="3"/>
    <n v="1"/>
    <n v="22"/>
    <x v="1"/>
    <x v="1"/>
    <n v="2"/>
    <n v="0"/>
    <n v="10"/>
    <n v="3"/>
    <x v="1"/>
    <n v="2"/>
    <n v="6"/>
    <n v="7"/>
  </r>
  <r>
    <n v="1889"/>
    <s v="STAFF-1481"/>
    <x v="1"/>
    <s v="Marketing"/>
    <x v="2"/>
    <x v="1"/>
    <n v="42"/>
    <x v="0"/>
    <s v="Sales"/>
    <x v="0"/>
    <n v="8"/>
    <x v="0"/>
    <x v="1"/>
    <n v="0"/>
    <n v="38400"/>
    <x v="2"/>
    <x v="1"/>
    <x v="1"/>
    <n v="3"/>
    <n v="2"/>
    <x v="1"/>
    <n v="0"/>
    <n v="11"/>
    <x v="0"/>
    <x v="0"/>
    <n v="4"/>
    <n v="1"/>
    <n v="10"/>
    <n v="3"/>
    <x v="7"/>
    <n v="7"/>
    <n v="4"/>
    <n v="2"/>
  </r>
  <r>
    <n v="1890"/>
    <s v="STAFF-1482"/>
    <x v="0"/>
    <s v="Medical"/>
    <x v="2"/>
    <x v="1"/>
    <n v="44"/>
    <x v="0"/>
    <s v="R&amp;D"/>
    <x v="4"/>
    <n v="7"/>
    <x v="0"/>
    <x v="1"/>
    <n v="0"/>
    <n v="33600"/>
    <x v="2"/>
    <x v="1"/>
    <x v="3"/>
    <n v="2"/>
    <n v="3"/>
    <x v="0"/>
    <n v="3"/>
    <n v="14"/>
    <x v="0"/>
    <x v="0"/>
    <n v="4"/>
    <n v="1"/>
    <n v="24"/>
    <n v="3"/>
    <x v="14"/>
    <n v="6"/>
    <n v="5"/>
    <n v="17"/>
  </r>
  <r>
    <n v="1891"/>
    <s v="STAFF-1483"/>
    <x v="0"/>
    <s v="Marketing"/>
    <x v="2"/>
    <x v="0"/>
    <n v="46"/>
    <x v="1"/>
    <s v="Sales"/>
    <x v="5"/>
    <n v="2"/>
    <x v="0"/>
    <x v="1"/>
    <n v="0"/>
    <n v="66400"/>
    <x v="1"/>
    <x v="1"/>
    <x v="0"/>
    <n v="3"/>
    <n v="5"/>
    <x v="3"/>
    <n v="3"/>
    <n v="12"/>
    <x v="0"/>
    <x v="0"/>
    <n v="4"/>
    <n v="0"/>
    <n v="22"/>
    <n v="2"/>
    <x v="4"/>
    <n v="2"/>
    <n v="2"/>
    <n v="1"/>
  </r>
  <r>
    <n v="1892"/>
    <s v="STAFF-1484"/>
    <x v="1"/>
    <s v="Medical"/>
    <x v="3"/>
    <x v="0"/>
    <n v="33"/>
    <x v="2"/>
    <s v="R&amp;D"/>
    <x v="2"/>
    <n v="2"/>
    <x v="0"/>
    <x v="1"/>
    <n v="0"/>
    <n v="62400"/>
    <x v="1"/>
    <x v="1"/>
    <x v="1"/>
    <n v="3"/>
    <n v="1"/>
    <x v="0"/>
    <n v="4"/>
    <n v="11"/>
    <x v="0"/>
    <x v="0"/>
    <n v="4"/>
    <n v="0"/>
    <n v="7"/>
    <n v="3"/>
    <x v="6"/>
    <n v="1"/>
    <n v="0"/>
    <n v="0"/>
  </r>
  <r>
    <n v="1893"/>
    <s v="STAFF-1485"/>
    <x v="1"/>
    <s v="Other"/>
    <x v="2"/>
    <x v="1"/>
    <n v="44"/>
    <x v="0"/>
    <s v="R&amp;D"/>
    <x v="4"/>
    <n v="10"/>
    <x v="2"/>
    <x v="1"/>
    <n v="0"/>
    <n v="32800"/>
    <x v="2"/>
    <x v="0"/>
    <x v="2"/>
    <n v="3"/>
    <n v="2"/>
    <x v="0"/>
    <n v="2"/>
    <n v="13"/>
    <x v="0"/>
    <x v="0"/>
    <n v="4"/>
    <n v="0"/>
    <n v="9"/>
    <n v="4"/>
    <x v="9"/>
    <n v="2"/>
    <n v="1"/>
    <n v="3"/>
  </r>
  <r>
    <n v="1894"/>
    <s v="STAFF-1486"/>
    <x v="1"/>
    <s v="Medical"/>
    <x v="0"/>
    <x v="0"/>
    <n v="30"/>
    <x v="2"/>
    <s v="R&amp;D"/>
    <x v="2"/>
    <n v="9"/>
    <x v="0"/>
    <x v="1"/>
    <n v="0"/>
    <n v="66400"/>
    <x v="1"/>
    <x v="1"/>
    <x v="2"/>
    <n v="2"/>
    <n v="1"/>
    <x v="2"/>
    <n v="1"/>
    <n v="13"/>
    <x v="0"/>
    <x v="0"/>
    <n v="1"/>
    <n v="0"/>
    <n v="10"/>
    <n v="3"/>
    <x v="1"/>
    <n v="0"/>
    <n v="1"/>
    <n v="8"/>
  </r>
  <r>
    <n v="1895"/>
    <s v="STAFF-1487"/>
    <x v="1"/>
    <s v="Technical Degree"/>
    <x v="3"/>
    <x v="1"/>
    <n v="39"/>
    <x v="0"/>
    <s v="Sales"/>
    <x v="6"/>
    <n v="5"/>
    <x v="0"/>
    <x v="0"/>
    <n v="1"/>
    <n v="44800"/>
    <x v="1"/>
    <x v="1"/>
    <x v="2"/>
    <n v="3"/>
    <n v="2"/>
    <x v="0"/>
    <n v="3"/>
    <n v="14"/>
    <x v="0"/>
    <x v="0"/>
    <n v="3"/>
    <n v="1"/>
    <n v="19"/>
    <n v="4"/>
    <x v="6"/>
    <n v="0"/>
    <n v="0"/>
    <n v="0"/>
  </r>
  <r>
    <n v="1896"/>
    <s v="STAFF-1488"/>
    <x v="1"/>
    <s v="Medical"/>
    <x v="3"/>
    <x v="1"/>
    <n v="24"/>
    <x v="2"/>
    <s v="R&amp;D"/>
    <x v="1"/>
    <n v="1"/>
    <x v="0"/>
    <x v="0"/>
    <n v="1"/>
    <n v="48800"/>
    <x v="1"/>
    <x v="0"/>
    <x v="0"/>
    <n v="3"/>
    <n v="1"/>
    <x v="0"/>
    <n v="2"/>
    <n v="16"/>
    <x v="2"/>
    <x v="0"/>
    <n v="1"/>
    <n v="1"/>
    <n v="6"/>
    <n v="2"/>
    <x v="4"/>
    <n v="0"/>
    <n v="2"/>
    <n v="0"/>
  </r>
  <r>
    <n v="1897"/>
    <s v="STAFF-1489"/>
    <x v="0"/>
    <s v="Medical"/>
    <x v="0"/>
    <x v="2"/>
    <n v="43"/>
    <x v="0"/>
    <s v="R&amp;D"/>
    <x v="1"/>
    <n v="2"/>
    <x v="0"/>
    <x v="1"/>
    <n v="0"/>
    <n v="57600"/>
    <x v="1"/>
    <x v="1"/>
    <x v="2"/>
    <n v="4"/>
    <n v="1"/>
    <x v="2"/>
    <n v="1"/>
    <n v="12"/>
    <x v="0"/>
    <x v="0"/>
    <n v="4"/>
    <n v="2"/>
    <n v="6"/>
    <n v="2"/>
    <x v="8"/>
    <n v="3"/>
    <n v="1"/>
    <n v="4"/>
  </r>
  <r>
    <n v="1898"/>
    <s v="STAFF-1490"/>
    <x v="1"/>
    <s v="Marketing"/>
    <x v="0"/>
    <x v="1"/>
    <n v="50"/>
    <x v="1"/>
    <s v="Sales"/>
    <x v="6"/>
    <n v="3"/>
    <x v="0"/>
    <x v="0"/>
    <n v="1"/>
    <n v="68800"/>
    <x v="0"/>
    <x v="0"/>
    <x v="3"/>
    <n v="2"/>
    <n v="1"/>
    <x v="2"/>
    <n v="1"/>
    <n v="14"/>
    <x v="0"/>
    <x v="0"/>
    <n v="3"/>
    <n v="0"/>
    <n v="3"/>
    <n v="3"/>
    <x v="11"/>
    <n v="2"/>
    <n v="0"/>
    <n v="2"/>
  </r>
  <r>
    <n v="1899"/>
    <s v="STAFF-1491"/>
    <x v="0"/>
    <s v="Marketing"/>
    <x v="3"/>
    <x v="1"/>
    <n v="35"/>
    <x v="0"/>
    <s v="Sales"/>
    <x v="6"/>
    <n v="2"/>
    <x v="0"/>
    <x v="1"/>
    <n v="0"/>
    <n v="77600"/>
    <x v="0"/>
    <x v="1"/>
    <x v="2"/>
    <n v="3"/>
    <n v="1"/>
    <x v="0"/>
    <n v="1"/>
    <n v="13"/>
    <x v="0"/>
    <x v="0"/>
    <n v="1"/>
    <n v="0"/>
    <n v="2"/>
    <n v="3"/>
    <x v="4"/>
    <n v="2"/>
    <n v="2"/>
    <n v="2"/>
  </r>
  <r>
    <n v="1900"/>
    <s v="STAFF-1492"/>
    <x v="0"/>
    <s v="Life Sciences"/>
    <x v="2"/>
    <x v="1"/>
    <n v="36"/>
    <x v="0"/>
    <s v="R&amp;D"/>
    <x v="1"/>
    <n v="5"/>
    <x v="0"/>
    <x v="1"/>
    <n v="0"/>
    <n v="65600"/>
    <x v="1"/>
    <x v="0"/>
    <x v="0"/>
    <n v="2"/>
    <n v="1"/>
    <x v="3"/>
    <n v="9"/>
    <n v="14"/>
    <x v="0"/>
    <x v="0"/>
    <n v="4"/>
    <n v="1"/>
    <n v="6"/>
    <n v="4"/>
    <x v="6"/>
    <n v="1"/>
    <n v="0"/>
    <n v="0"/>
  </r>
  <r>
    <n v="1901"/>
    <s v="STAFF-1493"/>
    <x v="0"/>
    <s v="Life Sciences"/>
    <x v="3"/>
    <x v="1"/>
    <n v="33"/>
    <x v="2"/>
    <s v="Sales"/>
    <x v="0"/>
    <n v="1"/>
    <x v="0"/>
    <x v="1"/>
    <n v="0"/>
    <n v="33600"/>
    <x v="2"/>
    <x v="1"/>
    <x v="1"/>
    <n v="4"/>
    <n v="2"/>
    <x v="3"/>
    <n v="2"/>
    <n v="19"/>
    <x v="2"/>
    <x v="0"/>
    <n v="1"/>
    <n v="2"/>
    <n v="10"/>
    <n v="3"/>
    <x v="8"/>
    <n v="3"/>
    <n v="1"/>
    <n v="3"/>
  </r>
  <r>
    <n v="1902"/>
    <s v="STAFF-1494"/>
    <x v="1"/>
    <s v="Other"/>
    <x v="0"/>
    <x v="2"/>
    <n v="35"/>
    <x v="0"/>
    <s v="R&amp;D"/>
    <x v="2"/>
    <n v="4"/>
    <x v="0"/>
    <x v="1"/>
    <n v="0"/>
    <n v="60000"/>
    <x v="1"/>
    <x v="1"/>
    <x v="1"/>
    <n v="3"/>
    <n v="1"/>
    <x v="0"/>
    <n v="1"/>
    <n v="12"/>
    <x v="0"/>
    <x v="0"/>
    <n v="3"/>
    <n v="1"/>
    <n v="1"/>
    <n v="3"/>
    <x v="6"/>
    <n v="0"/>
    <n v="0"/>
    <n v="0"/>
  </r>
  <r>
    <n v="1903"/>
    <s v="STAFF-1495"/>
    <x v="0"/>
    <s v="Life Sciences"/>
    <x v="2"/>
    <x v="2"/>
    <n v="27"/>
    <x v="2"/>
    <s v="R&amp;D"/>
    <x v="2"/>
    <n v="2"/>
    <x v="0"/>
    <x v="1"/>
    <n v="0"/>
    <n v="26400"/>
    <x v="2"/>
    <x v="1"/>
    <x v="2"/>
    <n v="3"/>
    <n v="1"/>
    <x v="3"/>
    <n v="1"/>
    <n v="13"/>
    <x v="0"/>
    <x v="0"/>
    <n v="4"/>
    <n v="1"/>
    <n v="1"/>
    <n v="3"/>
    <x v="6"/>
    <n v="0"/>
    <n v="0"/>
    <n v="0"/>
  </r>
  <r>
    <n v="1904"/>
    <s v="STAFF-1496"/>
    <x v="1"/>
    <s v="Life Sciences"/>
    <x v="3"/>
    <x v="0"/>
    <n v="26"/>
    <x v="2"/>
    <s v="R&amp;D"/>
    <x v="2"/>
    <n v="25"/>
    <x v="1"/>
    <x v="0"/>
    <n v="1"/>
    <n v="38400"/>
    <x v="2"/>
    <x v="1"/>
    <x v="3"/>
    <n v="1"/>
    <n v="1"/>
    <x v="2"/>
    <n v="1"/>
    <n v="12"/>
    <x v="0"/>
    <x v="0"/>
    <n v="3"/>
    <n v="0"/>
    <n v="1"/>
    <n v="2"/>
    <x v="6"/>
    <n v="0"/>
    <n v="0"/>
    <n v="1"/>
  </r>
  <r>
    <n v="1905"/>
    <s v="STAFF-1497"/>
    <x v="1"/>
    <s v="Life Sciences"/>
    <x v="3"/>
    <x v="0"/>
    <n v="27"/>
    <x v="2"/>
    <s v="Sales"/>
    <x v="0"/>
    <n v="8"/>
    <x v="0"/>
    <x v="1"/>
    <n v="0"/>
    <n v="29600"/>
    <x v="2"/>
    <x v="1"/>
    <x v="2"/>
    <n v="3"/>
    <n v="3"/>
    <x v="2"/>
    <n v="1"/>
    <n v="15"/>
    <x v="2"/>
    <x v="0"/>
    <n v="4"/>
    <n v="0"/>
    <n v="9"/>
    <n v="3"/>
    <x v="7"/>
    <n v="8"/>
    <n v="1"/>
    <n v="7"/>
  </r>
  <r>
    <n v="1906"/>
    <s v="STAFF-1498"/>
    <x v="0"/>
    <s v="Medical"/>
    <x v="0"/>
    <x v="0"/>
    <n v="30"/>
    <x v="2"/>
    <s v="R&amp;D"/>
    <x v="2"/>
    <n v="1"/>
    <x v="0"/>
    <x v="1"/>
    <n v="0"/>
    <n v="46400"/>
    <x v="1"/>
    <x v="1"/>
    <x v="1"/>
    <n v="3"/>
    <n v="2"/>
    <x v="0"/>
    <n v="1"/>
    <n v="23"/>
    <x v="1"/>
    <x v="1"/>
    <n v="4"/>
    <n v="0"/>
    <n v="12"/>
    <n v="3"/>
    <x v="12"/>
    <n v="8"/>
    <n v="3"/>
    <n v="7"/>
  </r>
  <r>
    <n v="1907"/>
    <s v="STAFF-1499"/>
    <x v="0"/>
    <s v="Technical Degree"/>
    <x v="3"/>
    <x v="1"/>
    <n v="41"/>
    <x v="0"/>
    <s v="R&amp;D"/>
    <x v="7"/>
    <n v="12"/>
    <x v="2"/>
    <x v="0"/>
    <n v="1"/>
    <n v="39200"/>
    <x v="1"/>
    <x v="1"/>
    <x v="0"/>
    <n v="3"/>
    <n v="5"/>
    <x v="2"/>
    <n v="1"/>
    <n v="12"/>
    <x v="0"/>
    <x v="0"/>
    <n v="4"/>
    <n v="0"/>
    <n v="23"/>
    <n v="3"/>
    <x v="14"/>
    <n v="15"/>
    <n v="15"/>
    <n v="8"/>
  </r>
  <r>
    <n v="1908"/>
    <s v="STAFF-1500"/>
    <x v="1"/>
    <s v="Marketing"/>
    <x v="2"/>
    <x v="0"/>
    <n v="34"/>
    <x v="2"/>
    <s v="Sales"/>
    <x v="0"/>
    <n v="23"/>
    <x v="1"/>
    <x v="1"/>
    <n v="0"/>
    <n v="57600"/>
    <x v="1"/>
    <x v="1"/>
    <x v="0"/>
    <n v="3"/>
    <n v="2"/>
    <x v="2"/>
    <n v="0"/>
    <n v="20"/>
    <x v="1"/>
    <x v="1"/>
    <n v="3"/>
    <n v="0"/>
    <n v="10"/>
    <n v="3"/>
    <x v="7"/>
    <n v="5"/>
    <n v="8"/>
    <n v="7"/>
  </r>
  <r>
    <n v="1909"/>
    <s v="STAFF-1501"/>
    <x v="1"/>
    <s v="Life Sciences"/>
    <x v="0"/>
    <x v="1"/>
    <n v="37"/>
    <x v="0"/>
    <s v="R&amp;D"/>
    <x v="1"/>
    <n v="19"/>
    <x v="2"/>
    <x v="1"/>
    <n v="0"/>
    <n v="58400"/>
    <x v="1"/>
    <x v="1"/>
    <x v="0"/>
    <n v="3"/>
    <n v="1"/>
    <x v="1"/>
    <n v="4"/>
    <n v="21"/>
    <x v="1"/>
    <x v="1"/>
    <n v="1"/>
    <n v="0"/>
    <n v="8"/>
    <n v="3"/>
    <x v="6"/>
    <n v="0"/>
    <n v="0"/>
    <n v="0"/>
  </r>
  <r>
    <n v="1910"/>
    <s v="STAFF-1502"/>
    <x v="1"/>
    <s v="Marketing"/>
    <x v="2"/>
    <x v="0"/>
    <n v="46"/>
    <x v="1"/>
    <s v="Sales"/>
    <x v="0"/>
    <n v="5"/>
    <x v="0"/>
    <x v="1"/>
    <n v="0"/>
    <n v="78400"/>
    <x v="0"/>
    <x v="0"/>
    <x v="3"/>
    <n v="3"/>
    <n v="2"/>
    <x v="0"/>
    <n v="4"/>
    <n v="21"/>
    <x v="1"/>
    <x v="1"/>
    <n v="3"/>
    <n v="0"/>
    <n v="14"/>
    <n v="3"/>
    <x v="7"/>
    <n v="6"/>
    <n v="0"/>
    <n v="8"/>
  </r>
  <r>
    <n v="1911"/>
    <s v="STAFF-1503"/>
    <x v="1"/>
    <s v="Life Sciences"/>
    <x v="1"/>
    <x v="1"/>
    <n v="35"/>
    <x v="0"/>
    <s v="R&amp;D"/>
    <x v="2"/>
    <n v="8"/>
    <x v="0"/>
    <x v="1"/>
    <n v="0"/>
    <n v="28800"/>
    <x v="2"/>
    <x v="1"/>
    <x v="2"/>
    <n v="4"/>
    <n v="1"/>
    <x v="0"/>
    <n v="1"/>
    <n v="19"/>
    <x v="2"/>
    <x v="0"/>
    <n v="4"/>
    <n v="0"/>
    <n v="1"/>
    <n v="3"/>
    <x v="6"/>
    <n v="0"/>
    <n v="0"/>
    <n v="1"/>
  </r>
  <r>
    <n v="1912"/>
    <s v="STAFF-1504"/>
    <x v="1"/>
    <s v="Life Sciences"/>
    <x v="0"/>
    <x v="0"/>
    <n v="48"/>
    <x v="1"/>
    <s v="R&amp;D"/>
    <x v="2"/>
    <n v="1"/>
    <x v="0"/>
    <x v="0"/>
    <n v="1"/>
    <n v="78400"/>
    <x v="0"/>
    <x v="0"/>
    <x v="3"/>
    <n v="2"/>
    <n v="3"/>
    <x v="2"/>
    <n v="9"/>
    <n v="13"/>
    <x v="0"/>
    <x v="0"/>
    <n v="4"/>
    <n v="0"/>
    <n v="23"/>
    <n v="3"/>
    <x v="6"/>
    <n v="0"/>
    <n v="0"/>
    <n v="0"/>
  </r>
  <r>
    <n v="1913"/>
    <s v="STAFF-1505"/>
    <x v="1"/>
    <s v="Technical Degree"/>
    <x v="2"/>
    <x v="0"/>
    <n v="28"/>
    <x v="2"/>
    <s v="R&amp;D"/>
    <x v="2"/>
    <n v="5"/>
    <x v="0"/>
    <x v="0"/>
    <n v="1"/>
    <n v="40000"/>
    <x v="1"/>
    <x v="0"/>
    <x v="1"/>
    <n v="3"/>
    <n v="1"/>
    <x v="2"/>
    <n v="1"/>
    <n v="13"/>
    <x v="0"/>
    <x v="0"/>
    <n v="3"/>
    <n v="0"/>
    <n v="2"/>
    <n v="2"/>
    <x v="4"/>
    <n v="2"/>
    <n v="2"/>
    <n v="2"/>
  </r>
  <r>
    <n v="1914"/>
    <s v="STAFF-1506"/>
    <x v="0"/>
    <s v="Marketing"/>
    <x v="4"/>
    <x v="2"/>
    <n v="44"/>
    <x v="0"/>
    <s v="Sales"/>
    <x v="0"/>
    <n v="1"/>
    <x v="0"/>
    <x v="1"/>
    <n v="0"/>
    <n v="60000"/>
    <x v="1"/>
    <x v="0"/>
    <x v="0"/>
    <n v="3"/>
    <n v="2"/>
    <x v="3"/>
    <n v="5"/>
    <n v="21"/>
    <x v="1"/>
    <x v="1"/>
    <n v="3"/>
    <n v="1"/>
    <n v="9"/>
    <n v="2"/>
    <x v="9"/>
    <n v="3"/>
    <n v="1"/>
    <n v="3"/>
  </r>
  <r>
    <n v="1915"/>
    <s v="STAFF-1507"/>
    <x v="1"/>
    <s v="Medical"/>
    <x v="0"/>
    <x v="1"/>
    <n v="35"/>
    <x v="0"/>
    <s v="R&amp;D"/>
    <x v="4"/>
    <n v="11"/>
    <x v="2"/>
    <x v="1"/>
    <n v="0"/>
    <n v="63200"/>
    <x v="1"/>
    <x v="0"/>
    <x v="1"/>
    <n v="2"/>
    <n v="3"/>
    <x v="3"/>
    <n v="2"/>
    <n v="13"/>
    <x v="0"/>
    <x v="0"/>
    <n v="3"/>
    <n v="1"/>
    <n v="10"/>
    <n v="3"/>
    <x v="9"/>
    <n v="0"/>
    <n v="2"/>
    <n v="3"/>
  </r>
  <r>
    <n v="1916"/>
    <s v="STAFF-1508"/>
    <x v="0"/>
    <s v="Marketing"/>
    <x v="3"/>
    <x v="1"/>
    <n v="26"/>
    <x v="2"/>
    <s v="Sales"/>
    <x v="0"/>
    <n v="23"/>
    <x v="1"/>
    <x v="1"/>
    <n v="0"/>
    <n v="37600"/>
    <x v="2"/>
    <x v="0"/>
    <x v="1"/>
    <n v="2"/>
    <n v="2"/>
    <x v="0"/>
    <n v="7"/>
    <n v="19"/>
    <x v="2"/>
    <x v="0"/>
    <n v="3"/>
    <n v="1"/>
    <n v="5"/>
    <n v="2"/>
    <x v="4"/>
    <n v="2"/>
    <n v="0"/>
    <n v="0"/>
  </r>
  <r>
    <n v="1917"/>
    <s v="STAFF-1509"/>
    <x v="0"/>
    <s v="Life Sciences"/>
    <x v="0"/>
    <x v="0"/>
    <n v="33"/>
    <x v="2"/>
    <s v="R&amp;D"/>
    <x v="7"/>
    <n v="1"/>
    <x v="0"/>
    <x v="1"/>
    <n v="0"/>
    <n v="78400"/>
    <x v="0"/>
    <x v="0"/>
    <x v="3"/>
    <n v="3"/>
    <n v="3"/>
    <x v="0"/>
    <n v="1"/>
    <n v="12"/>
    <x v="0"/>
    <x v="0"/>
    <n v="3"/>
    <n v="0"/>
    <n v="15"/>
    <n v="3"/>
    <x v="15"/>
    <n v="14"/>
    <n v="8"/>
    <n v="12"/>
  </r>
  <r>
    <n v="1918"/>
    <s v="STAFF-1510"/>
    <x v="1"/>
    <s v="Life Sciences"/>
    <x v="4"/>
    <x v="1"/>
    <n v="35"/>
    <x v="0"/>
    <s v="Sales"/>
    <x v="0"/>
    <n v="18"/>
    <x v="2"/>
    <x v="1"/>
    <n v="0"/>
    <n v="56800"/>
    <x v="1"/>
    <x v="1"/>
    <x v="0"/>
    <n v="3"/>
    <n v="3"/>
    <x v="3"/>
    <n v="1"/>
    <n v="22"/>
    <x v="1"/>
    <x v="1"/>
    <n v="4"/>
    <n v="1"/>
    <n v="9"/>
    <n v="2"/>
    <x v="7"/>
    <n v="8"/>
    <n v="1"/>
    <n v="8"/>
  </r>
  <r>
    <n v="1919"/>
    <s v="STAFF-1511"/>
    <x v="0"/>
    <s v="Medical"/>
    <x v="2"/>
    <x v="1"/>
    <n v="35"/>
    <x v="0"/>
    <s v="R&amp;D"/>
    <x v="2"/>
    <n v="23"/>
    <x v="1"/>
    <x v="1"/>
    <n v="0"/>
    <n v="24000"/>
    <x v="2"/>
    <x v="0"/>
    <x v="1"/>
    <n v="3"/>
    <n v="1"/>
    <x v="3"/>
    <n v="3"/>
    <n v="15"/>
    <x v="2"/>
    <x v="0"/>
    <n v="3"/>
    <n v="1"/>
    <n v="4"/>
    <n v="3"/>
    <x v="4"/>
    <n v="2"/>
    <n v="2"/>
    <n v="2"/>
  </r>
  <r>
    <n v="1920"/>
    <s v="STAFF-1512"/>
    <x v="1"/>
    <s v="Life Sciences"/>
    <x v="2"/>
    <x v="2"/>
    <n v="31"/>
    <x v="2"/>
    <s v="R&amp;D"/>
    <x v="2"/>
    <n v="7"/>
    <x v="0"/>
    <x v="1"/>
    <n v="0"/>
    <n v="38400"/>
    <x v="2"/>
    <x v="1"/>
    <x v="2"/>
    <n v="3"/>
    <n v="2"/>
    <x v="0"/>
    <n v="3"/>
    <n v="22"/>
    <x v="1"/>
    <x v="1"/>
    <n v="4"/>
    <n v="1"/>
    <n v="10"/>
    <n v="2"/>
    <x v="5"/>
    <n v="7"/>
    <n v="1"/>
    <n v="7"/>
  </r>
  <r>
    <n v="1921"/>
    <s v="STAFF-1513"/>
    <x v="1"/>
    <s v="Life Sciences"/>
    <x v="2"/>
    <x v="2"/>
    <n v="37"/>
    <x v="0"/>
    <s v="R&amp;D"/>
    <x v="3"/>
    <n v="1"/>
    <x v="0"/>
    <x v="1"/>
    <n v="0"/>
    <n v="40800"/>
    <x v="1"/>
    <x v="1"/>
    <x v="3"/>
    <n v="2"/>
    <n v="2"/>
    <x v="2"/>
    <n v="1"/>
    <n v="18"/>
    <x v="2"/>
    <x v="0"/>
    <n v="3"/>
    <n v="1"/>
    <n v="7"/>
    <n v="4"/>
    <x v="5"/>
    <n v="5"/>
    <n v="0"/>
    <n v="7"/>
  </r>
  <r>
    <n v="1922"/>
    <s v="STAFF-1514"/>
    <x v="1"/>
    <s v="Medical"/>
    <x v="3"/>
    <x v="1"/>
    <n v="32"/>
    <x v="2"/>
    <s v="R&amp;D"/>
    <x v="3"/>
    <n v="1"/>
    <x v="0"/>
    <x v="1"/>
    <n v="0"/>
    <n v="26400"/>
    <x v="2"/>
    <x v="0"/>
    <x v="3"/>
    <n v="3"/>
    <n v="2"/>
    <x v="0"/>
    <n v="1"/>
    <n v="22"/>
    <x v="1"/>
    <x v="1"/>
    <n v="2"/>
    <n v="1"/>
    <n v="9"/>
    <n v="3"/>
    <x v="7"/>
    <n v="8"/>
    <n v="7"/>
    <n v="8"/>
  </r>
  <r>
    <n v="1923"/>
    <s v="STAFF-1515"/>
    <x v="0"/>
    <s v="Life Sciences"/>
    <x v="4"/>
    <x v="0"/>
    <n v="38"/>
    <x v="0"/>
    <s v="R&amp;D"/>
    <x v="2"/>
    <n v="29"/>
    <x v="1"/>
    <x v="1"/>
    <n v="0"/>
    <n v="40000"/>
    <x v="1"/>
    <x v="1"/>
    <x v="2"/>
    <n v="3"/>
    <n v="2"/>
    <x v="0"/>
    <n v="1"/>
    <n v="11"/>
    <x v="0"/>
    <x v="0"/>
    <n v="4"/>
    <n v="0"/>
    <n v="10"/>
    <n v="3"/>
    <x v="1"/>
    <n v="3"/>
    <n v="9"/>
    <n v="9"/>
  </r>
  <r>
    <n v="1924"/>
    <s v="STAFF-1516"/>
    <x v="0"/>
    <s v="Medical"/>
    <x v="0"/>
    <x v="2"/>
    <n v="50"/>
    <x v="1"/>
    <s v="R&amp;D"/>
    <x v="7"/>
    <n v="7"/>
    <x v="0"/>
    <x v="1"/>
    <n v="0"/>
    <n v="34400"/>
    <x v="2"/>
    <x v="0"/>
    <x v="0"/>
    <n v="2"/>
    <n v="5"/>
    <x v="2"/>
    <n v="5"/>
    <n v="12"/>
    <x v="0"/>
    <x v="0"/>
    <n v="4"/>
    <n v="1"/>
    <n v="29"/>
    <n v="2"/>
    <x v="16"/>
    <n v="3"/>
    <n v="13"/>
    <n v="8"/>
  </r>
  <r>
    <n v="1925"/>
    <s v="STAFF-1517"/>
    <x v="0"/>
    <s v="Life Sciences"/>
    <x v="3"/>
    <x v="0"/>
    <n v="59"/>
    <x v="3"/>
    <s v="Sales"/>
    <x v="0"/>
    <n v="25"/>
    <x v="1"/>
    <x v="1"/>
    <n v="0"/>
    <n v="79200"/>
    <x v="0"/>
    <x v="1"/>
    <x v="3"/>
    <n v="3"/>
    <n v="3"/>
    <x v="3"/>
    <n v="7"/>
    <n v="11"/>
    <x v="0"/>
    <x v="0"/>
    <n v="4"/>
    <n v="0"/>
    <n v="28"/>
    <n v="2"/>
    <x v="17"/>
    <n v="16"/>
    <n v="7"/>
    <n v="9"/>
  </r>
  <r>
    <n v="1926"/>
    <s v="STAFF-1518"/>
    <x v="0"/>
    <s v="Technical Degree"/>
    <x v="3"/>
    <x v="2"/>
    <n v="36"/>
    <x v="0"/>
    <s v="R&amp;D"/>
    <x v="4"/>
    <n v="8"/>
    <x v="0"/>
    <x v="1"/>
    <n v="0"/>
    <n v="47200"/>
    <x v="1"/>
    <x v="1"/>
    <x v="1"/>
    <n v="3"/>
    <n v="3"/>
    <x v="2"/>
    <n v="1"/>
    <n v="13"/>
    <x v="0"/>
    <x v="0"/>
    <n v="2"/>
    <n v="3"/>
    <n v="17"/>
    <n v="3"/>
    <x v="18"/>
    <n v="14"/>
    <n v="12"/>
    <n v="8"/>
  </r>
  <r>
    <n v="1927"/>
    <s v="STAFF-1519"/>
    <x v="0"/>
    <s v="Medical"/>
    <x v="3"/>
    <x v="2"/>
    <n v="55"/>
    <x v="3"/>
    <s v="R&amp;D"/>
    <x v="5"/>
    <n v="8"/>
    <x v="0"/>
    <x v="1"/>
    <n v="0"/>
    <n v="26400"/>
    <x v="2"/>
    <x v="0"/>
    <x v="2"/>
    <n v="3"/>
    <n v="4"/>
    <x v="2"/>
    <n v="2"/>
    <n v="14"/>
    <x v="0"/>
    <x v="0"/>
    <n v="3"/>
    <n v="3"/>
    <n v="21"/>
    <n v="3"/>
    <x v="8"/>
    <n v="0"/>
    <n v="0"/>
    <n v="2"/>
  </r>
  <r>
    <n v="1928"/>
    <s v="STAFF-1520"/>
    <x v="1"/>
    <s v="Life Sciences"/>
    <x v="3"/>
    <x v="0"/>
    <n v="36"/>
    <x v="0"/>
    <s v="R&amp;D"/>
    <x v="3"/>
    <n v="11"/>
    <x v="2"/>
    <x v="1"/>
    <n v="0"/>
    <n v="76000"/>
    <x v="0"/>
    <x v="1"/>
    <x v="0"/>
    <n v="2"/>
    <n v="2"/>
    <x v="1"/>
    <n v="1"/>
    <n v="13"/>
    <x v="0"/>
    <x v="0"/>
    <n v="3"/>
    <n v="0"/>
    <n v="6"/>
    <n v="3"/>
    <x v="0"/>
    <n v="5"/>
    <n v="0"/>
    <n v="3"/>
  </r>
  <r>
    <n v="1929"/>
    <s v="STAFF-1521"/>
    <x v="1"/>
    <s v="Life Sciences"/>
    <x v="3"/>
    <x v="2"/>
    <n v="45"/>
    <x v="1"/>
    <s v="R&amp;D"/>
    <x v="1"/>
    <n v="7"/>
    <x v="0"/>
    <x v="1"/>
    <n v="0"/>
    <n v="47200"/>
    <x v="1"/>
    <x v="1"/>
    <x v="0"/>
    <n v="3"/>
    <n v="3"/>
    <x v="3"/>
    <n v="2"/>
    <n v="17"/>
    <x v="2"/>
    <x v="0"/>
    <n v="3"/>
    <n v="1"/>
    <n v="25"/>
    <n v="3"/>
    <x v="6"/>
    <n v="0"/>
    <n v="0"/>
    <n v="0"/>
  </r>
  <r>
    <n v="1930"/>
    <s v="STAFF-1522"/>
    <x v="1"/>
    <s v="Medical"/>
    <x v="3"/>
    <x v="1"/>
    <n v="35"/>
    <x v="0"/>
    <s v="R&amp;D"/>
    <x v="1"/>
    <n v="1"/>
    <x v="0"/>
    <x v="1"/>
    <n v="0"/>
    <n v="63200"/>
    <x v="1"/>
    <x v="1"/>
    <x v="0"/>
    <n v="3"/>
    <n v="1"/>
    <x v="3"/>
    <n v="4"/>
    <n v="13"/>
    <x v="0"/>
    <x v="0"/>
    <n v="4"/>
    <n v="1"/>
    <n v="5"/>
    <n v="2"/>
    <x v="11"/>
    <n v="2"/>
    <n v="1"/>
    <n v="2"/>
  </r>
  <r>
    <n v="1931"/>
    <s v="STAFF-1523"/>
    <x v="1"/>
    <s v="Medical"/>
    <x v="3"/>
    <x v="1"/>
    <n v="36"/>
    <x v="0"/>
    <s v="R&amp;D"/>
    <x v="1"/>
    <n v="9"/>
    <x v="0"/>
    <x v="0"/>
    <n v="1"/>
    <n v="63200"/>
    <x v="1"/>
    <x v="0"/>
    <x v="2"/>
    <n v="2"/>
    <n v="1"/>
    <x v="2"/>
    <n v="0"/>
    <n v="17"/>
    <x v="2"/>
    <x v="0"/>
    <n v="1"/>
    <n v="1"/>
    <n v="2"/>
    <n v="2"/>
    <x v="6"/>
    <n v="0"/>
    <n v="0"/>
    <n v="0"/>
  </r>
  <r>
    <n v="1932"/>
    <s v="STAFF-1524"/>
    <x v="0"/>
    <s v="Life Sciences"/>
    <x v="1"/>
    <x v="0"/>
    <n v="59"/>
    <x v="3"/>
    <s v="Sales"/>
    <x v="0"/>
    <n v="1"/>
    <x v="0"/>
    <x v="1"/>
    <n v="0"/>
    <n v="45600"/>
    <x v="1"/>
    <x v="1"/>
    <x v="3"/>
    <n v="2"/>
    <n v="2"/>
    <x v="2"/>
    <n v="7"/>
    <n v="11"/>
    <x v="0"/>
    <x v="0"/>
    <n v="4"/>
    <n v="0"/>
    <n v="20"/>
    <n v="2"/>
    <x v="9"/>
    <n v="3"/>
    <n v="1"/>
    <n v="3"/>
  </r>
  <r>
    <n v="1933"/>
    <s v="STAFF-1525"/>
    <x v="1"/>
    <s v="Life Sciences"/>
    <x v="3"/>
    <x v="1"/>
    <n v="29"/>
    <x v="2"/>
    <s v="R&amp;D"/>
    <x v="1"/>
    <n v="2"/>
    <x v="0"/>
    <x v="1"/>
    <n v="0"/>
    <n v="60800"/>
    <x v="1"/>
    <x v="1"/>
    <x v="1"/>
    <n v="3"/>
    <n v="1"/>
    <x v="1"/>
    <n v="0"/>
    <n v="23"/>
    <x v="1"/>
    <x v="1"/>
    <n v="4"/>
    <n v="1"/>
    <n v="6"/>
    <n v="3"/>
    <x v="8"/>
    <n v="4"/>
    <n v="0"/>
    <n v="4"/>
  </r>
  <r>
    <n v="1934"/>
    <s v="STAFF-1526"/>
    <x v="1"/>
    <s v="Medical"/>
    <x v="2"/>
    <x v="0"/>
    <n v="31"/>
    <x v="2"/>
    <s v="R&amp;D"/>
    <x v="1"/>
    <n v="1"/>
    <x v="0"/>
    <x v="1"/>
    <n v="0"/>
    <n v="69600"/>
    <x v="0"/>
    <x v="1"/>
    <x v="1"/>
    <n v="3"/>
    <n v="1"/>
    <x v="1"/>
    <n v="1"/>
    <n v="17"/>
    <x v="2"/>
    <x v="0"/>
    <n v="2"/>
    <n v="0"/>
    <n v="1"/>
    <n v="3"/>
    <x v="6"/>
    <n v="1"/>
    <n v="1"/>
    <n v="0"/>
  </r>
  <r>
    <n v="1935"/>
    <s v="STAFF-1527"/>
    <x v="1"/>
    <s v="Life Sciences"/>
    <x v="3"/>
    <x v="1"/>
    <n v="32"/>
    <x v="2"/>
    <s v="R&amp;D"/>
    <x v="1"/>
    <n v="1"/>
    <x v="0"/>
    <x v="1"/>
    <n v="0"/>
    <n v="52800"/>
    <x v="1"/>
    <x v="1"/>
    <x v="0"/>
    <n v="3"/>
    <n v="2"/>
    <x v="1"/>
    <n v="1"/>
    <n v="17"/>
    <x v="2"/>
    <x v="0"/>
    <n v="2"/>
    <n v="2"/>
    <n v="10"/>
    <n v="3"/>
    <x v="1"/>
    <n v="4"/>
    <n v="0"/>
    <n v="9"/>
  </r>
  <r>
    <n v="1936"/>
    <s v="STAFF-1528"/>
    <x v="0"/>
    <s v="Life Sciences"/>
    <x v="3"/>
    <x v="1"/>
    <n v="36"/>
    <x v="0"/>
    <s v="R&amp;D"/>
    <x v="2"/>
    <n v="6"/>
    <x v="0"/>
    <x v="1"/>
    <n v="0"/>
    <n v="44000"/>
    <x v="1"/>
    <x v="1"/>
    <x v="0"/>
    <n v="4"/>
    <n v="1"/>
    <x v="0"/>
    <n v="3"/>
    <n v="12"/>
    <x v="0"/>
    <x v="0"/>
    <n v="2"/>
    <n v="0"/>
    <n v="5"/>
    <n v="3"/>
    <x v="6"/>
    <n v="0"/>
    <n v="0"/>
    <n v="0"/>
  </r>
  <r>
    <n v="1937"/>
    <s v="STAFF-1529"/>
    <x v="0"/>
    <s v="Life Sciences"/>
    <x v="2"/>
    <x v="0"/>
    <n v="31"/>
    <x v="2"/>
    <s v="R&amp;D"/>
    <x v="3"/>
    <n v="8"/>
    <x v="0"/>
    <x v="1"/>
    <n v="0"/>
    <n v="48800"/>
    <x v="1"/>
    <x v="1"/>
    <x v="1"/>
    <n v="3"/>
    <n v="2"/>
    <x v="0"/>
    <n v="1"/>
    <n v="23"/>
    <x v="1"/>
    <x v="1"/>
    <n v="4"/>
    <n v="0"/>
    <n v="11"/>
    <n v="3"/>
    <x v="19"/>
    <n v="7"/>
    <n v="1"/>
    <n v="8"/>
  </r>
  <r>
    <n v="1938"/>
    <s v="STAFF-1530"/>
    <x v="1"/>
    <s v="Marketing"/>
    <x v="2"/>
    <x v="0"/>
    <n v="35"/>
    <x v="0"/>
    <s v="Sales"/>
    <x v="0"/>
    <n v="1"/>
    <x v="0"/>
    <x v="1"/>
    <n v="0"/>
    <n v="25600"/>
    <x v="2"/>
    <x v="1"/>
    <x v="1"/>
    <n v="2"/>
    <n v="2"/>
    <x v="3"/>
    <n v="0"/>
    <n v="14"/>
    <x v="0"/>
    <x v="0"/>
    <n v="2"/>
    <n v="0"/>
    <n v="16"/>
    <n v="3"/>
    <x v="15"/>
    <n v="13"/>
    <n v="2"/>
    <n v="8"/>
  </r>
  <r>
    <n v="1939"/>
    <s v="STAFF-1531"/>
    <x v="1"/>
    <s v="Other"/>
    <x v="2"/>
    <x v="1"/>
    <n v="45"/>
    <x v="1"/>
    <s v="R&amp;D"/>
    <x v="7"/>
    <n v="6"/>
    <x v="0"/>
    <x v="1"/>
    <n v="0"/>
    <n v="41600"/>
    <x v="1"/>
    <x v="0"/>
    <x v="2"/>
    <n v="3"/>
    <n v="3"/>
    <x v="3"/>
    <n v="4"/>
    <n v="14"/>
    <x v="0"/>
    <x v="0"/>
    <n v="2"/>
    <n v="0"/>
    <n v="17"/>
    <n v="4"/>
    <x v="2"/>
    <n v="0"/>
    <n v="0"/>
    <n v="0"/>
  </r>
  <r>
    <n v="1940"/>
    <s v="STAFF-1532"/>
    <x v="1"/>
    <s v="Medical"/>
    <x v="2"/>
    <x v="0"/>
    <n v="37"/>
    <x v="0"/>
    <s v="R&amp;D"/>
    <x v="7"/>
    <n v="7"/>
    <x v="0"/>
    <x v="1"/>
    <n v="0"/>
    <n v="24000"/>
    <x v="2"/>
    <x v="1"/>
    <x v="3"/>
    <n v="3"/>
    <n v="3"/>
    <x v="2"/>
    <n v="4"/>
    <n v="13"/>
    <x v="0"/>
    <x v="0"/>
    <n v="1"/>
    <n v="0"/>
    <n v="16"/>
    <n v="4"/>
    <x v="8"/>
    <n v="2"/>
    <n v="0"/>
    <n v="2"/>
  </r>
  <r>
    <n v="1941"/>
    <s v="STAFF-1533"/>
    <x v="1"/>
    <s v="Medical"/>
    <x v="0"/>
    <x v="2"/>
    <n v="46"/>
    <x v="1"/>
    <s v="HR"/>
    <x v="8"/>
    <n v="5"/>
    <x v="0"/>
    <x v="1"/>
    <n v="0"/>
    <n v="64000"/>
    <x v="1"/>
    <x v="0"/>
    <x v="0"/>
    <n v="3"/>
    <n v="2"/>
    <x v="1"/>
    <n v="8"/>
    <n v="22"/>
    <x v="1"/>
    <x v="1"/>
    <n v="4"/>
    <n v="1"/>
    <n v="16"/>
    <n v="3"/>
    <x v="9"/>
    <n v="2"/>
    <n v="0"/>
    <n v="2"/>
  </r>
  <r>
    <n v="1942"/>
    <s v="STAFF-1534"/>
    <x v="1"/>
    <s v="Life Sciences"/>
    <x v="1"/>
    <x v="1"/>
    <n v="30"/>
    <x v="2"/>
    <s v="R&amp;D"/>
    <x v="2"/>
    <n v="1"/>
    <x v="0"/>
    <x v="1"/>
    <n v="0"/>
    <n v="44000"/>
    <x v="1"/>
    <x v="0"/>
    <x v="2"/>
    <n v="2"/>
    <n v="2"/>
    <x v="0"/>
    <n v="1"/>
    <n v="12"/>
    <x v="0"/>
    <x v="0"/>
    <n v="3"/>
    <n v="2"/>
    <n v="10"/>
    <n v="2"/>
    <x v="1"/>
    <n v="8"/>
    <n v="3"/>
    <n v="0"/>
  </r>
  <r>
    <n v="1943"/>
    <s v="STAFF-1535"/>
    <x v="1"/>
    <s v="Medical"/>
    <x v="3"/>
    <x v="0"/>
    <n v="35"/>
    <x v="0"/>
    <s v="R&amp;D"/>
    <x v="1"/>
    <n v="1"/>
    <x v="0"/>
    <x v="1"/>
    <n v="0"/>
    <n v="24000"/>
    <x v="2"/>
    <x v="1"/>
    <x v="0"/>
    <n v="2"/>
    <n v="1"/>
    <x v="2"/>
    <n v="1"/>
    <n v="18"/>
    <x v="2"/>
    <x v="0"/>
    <n v="1"/>
    <n v="0"/>
    <n v="6"/>
    <n v="3"/>
    <x v="0"/>
    <n v="4"/>
    <n v="0"/>
    <n v="4"/>
  </r>
  <r>
    <n v="1944"/>
    <s v="STAFF-1536"/>
    <x v="1"/>
    <s v="Life Sciences"/>
    <x v="0"/>
    <x v="1"/>
    <n v="55"/>
    <x v="3"/>
    <s v="Sales"/>
    <x v="0"/>
    <n v="1"/>
    <x v="0"/>
    <x v="1"/>
    <n v="0"/>
    <n v="56000"/>
    <x v="1"/>
    <x v="1"/>
    <x v="3"/>
    <n v="3"/>
    <n v="3"/>
    <x v="0"/>
    <n v="3"/>
    <n v="14"/>
    <x v="0"/>
    <x v="0"/>
    <n v="4"/>
    <n v="1"/>
    <n v="24"/>
    <n v="3"/>
    <x v="6"/>
    <n v="0"/>
    <n v="1"/>
    <n v="0"/>
  </r>
  <r>
    <n v="1945"/>
    <s v="STAFF-1537"/>
    <x v="0"/>
    <s v="Medical"/>
    <x v="3"/>
    <x v="2"/>
    <n v="38"/>
    <x v="0"/>
    <s v="R&amp;D"/>
    <x v="1"/>
    <n v="6"/>
    <x v="0"/>
    <x v="1"/>
    <n v="0"/>
    <n v="63200"/>
    <x v="1"/>
    <x v="0"/>
    <x v="0"/>
    <n v="1"/>
    <n v="2"/>
    <x v="0"/>
    <n v="7"/>
    <n v="12"/>
    <x v="0"/>
    <x v="0"/>
    <n v="4"/>
    <n v="3"/>
    <n v="17"/>
    <n v="3"/>
    <x v="20"/>
    <n v="11"/>
    <n v="1"/>
    <n v="9"/>
  </r>
  <r>
    <n v="1946"/>
    <s v="STAFF-1538"/>
    <x v="1"/>
    <s v="Medical"/>
    <x v="0"/>
    <x v="1"/>
    <n v="34"/>
    <x v="2"/>
    <s v="R&amp;D"/>
    <x v="3"/>
    <n v="1"/>
    <x v="0"/>
    <x v="1"/>
    <n v="0"/>
    <n v="75200"/>
    <x v="0"/>
    <x v="1"/>
    <x v="3"/>
    <n v="3"/>
    <n v="2"/>
    <x v="1"/>
    <n v="1"/>
    <n v="15"/>
    <x v="2"/>
    <x v="0"/>
    <n v="3"/>
    <n v="0"/>
    <n v="5"/>
    <n v="3"/>
    <x v="8"/>
    <n v="2"/>
    <n v="1"/>
    <n v="3"/>
  </r>
  <r>
    <n v="1947"/>
    <s v="STAFF-1539"/>
    <x v="1"/>
    <s v="Life Sciences"/>
    <x v="3"/>
    <x v="0"/>
    <n v="56"/>
    <x v="3"/>
    <s v="R&amp;D"/>
    <x v="3"/>
    <n v="7"/>
    <x v="0"/>
    <x v="1"/>
    <n v="0"/>
    <n v="39200"/>
    <x v="1"/>
    <x v="1"/>
    <x v="2"/>
    <n v="1"/>
    <n v="3"/>
    <x v="0"/>
    <n v="4"/>
    <n v="11"/>
    <x v="0"/>
    <x v="0"/>
    <n v="1"/>
    <n v="0"/>
    <n v="37"/>
    <n v="2"/>
    <x v="0"/>
    <n v="4"/>
    <n v="0"/>
    <n v="2"/>
  </r>
  <r>
    <n v="1948"/>
    <s v="STAFF-1540"/>
    <x v="1"/>
    <s v="Technical Degree"/>
    <x v="1"/>
    <x v="2"/>
    <n v="23"/>
    <x v="4"/>
    <s v="Sales"/>
    <x v="6"/>
    <n v="2"/>
    <x v="0"/>
    <x v="1"/>
    <n v="0"/>
    <n v="49600"/>
    <x v="1"/>
    <x v="1"/>
    <x v="1"/>
    <n v="3"/>
    <n v="1"/>
    <x v="3"/>
    <n v="3"/>
    <n v="13"/>
    <x v="0"/>
    <x v="0"/>
    <n v="3"/>
    <n v="1"/>
    <n v="3"/>
    <n v="3"/>
    <x v="2"/>
    <n v="0"/>
    <n v="0"/>
    <n v="0"/>
  </r>
  <r>
    <n v="1949"/>
    <s v="STAFF-1541"/>
    <x v="1"/>
    <s v="Life Sciences"/>
    <x v="2"/>
    <x v="1"/>
    <n v="51"/>
    <x v="1"/>
    <s v="R&amp;D"/>
    <x v="2"/>
    <n v="9"/>
    <x v="0"/>
    <x v="1"/>
    <n v="0"/>
    <n v="76800"/>
    <x v="0"/>
    <x v="1"/>
    <x v="2"/>
    <n v="3"/>
    <n v="1"/>
    <x v="0"/>
    <n v="3"/>
    <n v="23"/>
    <x v="1"/>
    <x v="1"/>
    <n v="2"/>
    <n v="2"/>
    <n v="10"/>
    <n v="3"/>
    <x v="9"/>
    <n v="2"/>
    <n v="0"/>
    <n v="3"/>
  </r>
  <r>
    <n v="1950"/>
    <s v="STAFF-1542"/>
    <x v="1"/>
    <s v="Life Sciences"/>
    <x v="3"/>
    <x v="1"/>
    <n v="30"/>
    <x v="2"/>
    <s v="R&amp;D"/>
    <x v="4"/>
    <n v="2"/>
    <x v="0"/>
    <x v="1"/>
    <n v="0"/>
    <n v="79200"/>
    <x v="0"/>
    <x v="1"/>
    <x v="1"/>
    <n v="2"/>
    <n v="2"/>
    <x v="0"/>
    <n v="1"/>
    <n v="19"/>
    <x v="2"/>
    <x v="0"/>
    <n v="1"/>
    <n v="3"/>
    <n v="11"/>
    <n v="3"/>
    <x v="19"/>
    <n v="10"/>
    <n v="10"/>
    <n v="8"/>
  </r>
  <r>
    <n v="1951"/>
    <s v="STAFF-1543"/>
    <x v="1"/>
    <s v="Medical"/>
    <x v="0"/>
    <x v="0"/>
    <n v="46"/>
    <x v="1"/>
    <s v="Sales"/>
    <x v="0"/>
    <n v="9"/>
    <x v="0"/>
    <x v="0"/>
    <n v="1"/>
    <n v="51200"/>
    <x v="1"/>
    <x v="1"/>
    <x v="1"/>
    <n v="2"/>
    <n v="3"/>
    <x v="0"/>
    <n v="1"/>
    <n v="16"/>
    <x v="2"/>
    <x v="0"/>
    <n v="4"/>
    <n v="0"/>
    <n v="9"/>
    <n v="3"/>
    <x v="7"/>
    <n v="8"/>
    <n v="4"/>
    <n v="7"/>
  </r>
  <r>
    <n v="1952"/>
    <s v="STAFF-1544"/>
    <x v="1"/>
    <s v="Life Sciences"/>
    <x v="2"/>
    <x v="1"/>
    <n v="40"/>
    <x v="0"/>
    <s v="R&amp;D"/>
    <x v="4"/>
    <n v="1"/>
    <x v="0"/>
    <x v="1"/>
    <n v="0"/>
    <n v="62400"/>
    <x v="1"/>
    <x v="1"/>
    <x v="1"/>
    <n v="2"/>
    <n v="4"/>
    <x v="1"/>
    <n v="1"/>
    <n v="22"/>
    <x v="1"/>
    <x v="1"/>
    <n v="4"/>
    <n v="1"/>
    <n v="22"/>
    <n v="2"/>
    <x v="14"/>
    <n v="3"/>
    <n v="11"/>
    <n v="11"/>
  </r>
  <r>
    <n v="1953"/>
    <s v="STAFF-1545"/>
    <x v="1"/>
    <s v="Marketing"/>
    <x v="2"/>
    <x v="0"/>
    <n v="51"/>
    <x v="1"/>
    <s v="Sales"/>
    <x v="0"/>
    <n v="21"/>
    <x v="1"/>
    <x v="1"/>
    <n v="0"/>
    <n v="56800"/>
    <x v="1"/>
    <x v="0"/>
    <x v="1"/>
    <n v="3"/>
    <n v="2"/>
    <x v="0"/>
    <n v="0"/>
    <n v="22"/>
    <x v="1"/>
    <x v="1"/>
    <n v="4"/>
    <n v="0"/>
    <n v="11"/>
    <n v="1"/>
    <x v="1"/>
    <n v="7"/>
    <n v="1"/>
    <n v="0"/>
  </r>
  <r>
    <n v="1954"/>
    <s v="STAFF-1546"/>
    <x v="0"/>
    <s v="Medical"/>
    <x v="0"/>
    <x v="2"/>
    <n v="30"/>
    <x v="2"/>
    <s v="Sales"/>
    <x v="0"/>
    <n v="4"/>
    <x v="0"/>
    <x v="1"/>
    <n v="0"/>
    <n v="50400"/>
    <x v="1"/>
    <x v="0"/>
    <x v="1"/>
    <n v="2"/>
    <n v="2"/>
    <x v="1"/>
    <n v="1"/>
    <n v="12"/>
    <x v="0"/>
    <x v="0"/>
    <n v="2"/>
    <n v="3"/>
    <n v="11"/>
    <n v="2"/>
    <x v="19"/>
    <n v="8"/>
    <n v="2"/>
    <n v="7"/>
  </r>
  <r>
    <n v="1955"/>
    <s v="STAFF-1547"/>
    <x v="1"/>
    <s v="Medical"/>
    <x v="3"/>
    <x v="1"/>
    <n v="46"/>
    <x v="1"/>
    <s v="R&amp;D"/>
    <x v="4"/>
    <n v="1"/>
    <x v="0"/>
    <x v="1"/>
    <n v="0"/>
    <n v="32000"/>
    <x v="2"/>
    <x v="0"/>
    <x v="1"/>
    <n v="2"/>
    <n v="3"/>
    <x v="3"/>
    <n v="2"/>
    <n v="13"/>
    <x v="0"/>
    <x v="0"/>
    <n v="3"/>
    <n v="1"/>
    <n v="21"/>
    <n v="2"/>
    <x v="1"/>
    <n v="9"/>
    <n v="9"/>
    <n v="5"/>
  </r>
  <r>
    <n v="1956"/>
    <s v="STAFF-1548"/>
    <x v="1"/>
    <s v="Medical"/>
    <x v="2"/>
    <x v="0"/>
    <n v="32"/>
    <x v="2"/>
    <s v="Sales"/>
    <x v="0"/>
    <n v="6"/>
    <x v="0"/>
    <x v="1"/>
    <n v="0"/>
    <n v="69600"/>
    <x v="0"/>
    <x v="1"/>
    <x v="0"/>
    <n v="3"/>
    <n v="2"/>
    <x v="2"/>
    <n v="1"/>
    <n v="16"/>
    <x v="2"/>
    <x v="0"/>
    <n v="1"/>
    <n v="0"/>
    <n v="12"/>
    <n v="3"/>
    <x v="19"/>
    <n v="8"/>
    <n v="5"/>
    <n v="7"/>
  </r>
  <r>
    <n v="1957"/>
    <s v="STAFF-1549"/>
    <x v="0"/>
    <s v="Technical Degree"/>
    <x v="2"/>
    <x v="1"/>
    <n v="54"/>
    <x v="1"/>
    <s v="R&amp;D"/>
    <x v="7"/>
    <n v="2"/>
    <x v="0"/>
    <x v="1"/>
    <n v="0"/>
    <n v="48000"/>
    <x v="1"/>
    <x v="1"/>
    <x v="3"/>
    <n v="3"/>
    <n v="3"/>
    <x v="2"/>
    <n v="9"/>
    <n v="12"/>
    <x v="0"/>
    <x v="0"/>
    <n v="1"/>
    <n v="1"/>
    <n v="16"/>
    <n v="1"/>
    <x v="9"/>
    <n v="3"/>
    <n v="0"/>
    <n v="3"/>
  </r>
  <r>
    <n v="1958"/>
    <s v="STAFF-1550"/>
    <x v="0"/>
    <s v="Other"/>
    <x v="0"/>
    <x v="1"/>
    <n v="24"/>
    <x v="2"/>
    <s v="Sales"/>
    <x v="0"/>
    <n v="3"/>
    <x v="0"/>
    <x v="1"/>
    <n v="0"/>
    <n v="26400"/>
    <x v="2"/>
    <x v="1"/>
    <x v="3"/>
    <n v="3"/>
    <n v="2"/>
    <x v="2"/>
    <n v="0"/>
    <n v="21"/>
    <x v="1"/>
    <x v="1"/>
    <n v="1"/>
    <n v="1"/>
    <n v="4"/>
    <n v="2"/>
    <x v="11"/>
    <n v="2"/>
    <n v="0"/>
    <n v="2"/>
  </r>
  <r>
    <n v="1959"/>
    <s v="STAFF-1551"/>
    <x v="1"/>
    <s v="Medical"/>
    <x v="3"/>
    <x v="1"/>
    <n v="28"/>
    <x v="2"/>
    <s v="Sales"/>
    <x v="0"/>
    <n v="4"/>
    <x v="0"/>
    <x v="1"/>
    <n v="0"/>
    <n v="34400"/>
    <x v="2"/>
    <x v="1"/>
    <x v="0"/>
    <n v="3"/>
    <n v="2"/>
    <x v="2"/>
    <n v="1"/>
    <n v="15"/>
    <x v="2"/>
    <x v="0"/>
    <n v="2"/>
    <n v="0"/>
    <n v="5"/>
    <n v="4"/>
    <x v="8"/>
    <n v="4"/>
    <n v="0"/>
    <n v="4"/>
  </r>
  <r>
    <n v="1960"/>
    <s v="STAFF-1552"/>
    <x v="1"/>
    <s v="Medical"/>
    <x v="2"/>
    <x v="0"/>
    <n v="58"/>
    <x v="3"/>
    <s v="Sales"/>
    <x v="0"/>
    <n v="10"/>
    <x v="2"/>
    <x v="1"/>
    <n v="0"/>
    <n v="29600"/>
    <x v="2"/>
    <x v="1"/>
    <x v="2"/>
    <n v="3"/>
    <n v="4"/>
    <x v="2"/>
    <n v="0"/>
    <n v="13"/>
    <x v="0"/>
    <x v="0"/>
    <n v="3"/>
    <n v="0"/>
    <n v="38"/>
    <n v="2"/>
    <x v="21"/>
    <n v="10"/>
    <n v="1"/>
    <n v="8"/>
  </r>
  <r>
    <n v="1961"/>
    <s v="STAFF-1553"/>
    <x v="1"/>
    <s v="Medical"/>
    <x v="3"/>
    <x v="1"/>
    <n v="44"/>
    <x v="0"/>
    <s v="R&amp;D"/>
    <x v="2"/>
    <n v="23"/>
    <x v="1"/>
    <x v="1"/>
    <n v="0"/>
    <n v="53600"/>
    <x v="1"/>
    <x v="1"/>
    <x v="0"/>
    <n v="3"/>
    <n v="2"/>
    <x v="1"/>
    <n v="4"/>
    <n v="12"/>
    <x v="0"/>
    <x v="0"/>
    <n v="3"/>
    <n v="1"/>
    <n v="17"/>
    <n v="4"/>
    <x v="11"/>
    <n v="2"/>
    <n v="1"/>
    <n v="2"/>
  </r>
  <r>
    <n v="1962"/>
    <s v="STAFF-1554"/>
    <x v="1"/>
    <s v="Human Resources"/>
    <x v="2"/>
    <x v="2"/>
    <n v="37"/>
    <x v="0"/>
    <s v="HR"/>
    <x v="8"/>
    <n v="6"/>
    <x v="0"/>
    <x v="0"/>
    <n v="1"/>
    <n v="50400"/>
    <x v="1"/>
    <x v="0"/>
    <x v="1"/>
    <n v="3"/>
    <n v="1"/>
    <x v="3"/>
    <n v="4"/>
    <n v="22"/>
    <x v="1"/>
    <x v="1"/>
    <n v="4"/>
    <n v="0"/>
    <n v="7"/>
    <n v="3"/>
    <x v="11"/>
    <n v="2"/>
    <n v="0"/>
    <n v="2"/>
  </r>
  <r>
    <n v="1963"/>
    <s v="STAFF-1555"/>
    <x v="1"/>
    <s v="Life Sciences"/>
    <x v="1"/>
    <x v="0"/>
    <n v="32"/>
    <x v="2"/>
    <s v="R&amp;D"/>
    <x v="1"/>
    <n v="1"/>
    <x v="0"/>
    <x v="1"/>
    <n v="0"/>
    <n v="56800"/>
    <x v="1"/>
    <x v="1"/>
    <x v="2"/>
    <n v="3"/>
    <n v="1"/>
    <x v="3"/>
    <n v="1"/>
    <n v="13"/>
    <x v="0"/>
    <x v="0"/>
    <n v="4"/>
    <n v="0"/>
    <n v="1"/>
    <n v="3"/>
    <x v="6"/>
    <n v="0"/>
    <n v="0"/>
    <n v="0"/>
  </r>
  <r>
    <n v="1964"/>
    <s v="STAFF-1556"/>
    <x v="0"/>
    <s v="Life Sciences"/>
    <x v="3"/>
    <x v="0"/>
    <n v="20"/>
    <x v="4"/>
    <s v="R&amp;D"/>
    <x v="2"/>
    <n v="6"/>
    <x v="0"/>
    <x v="0"/>
    <n v="1"/>
    <n v="52800"/>
    <x v="1"/>
    <x v="0"/>
    <x v="2"/>
    <n v="2"/>
    <n v="1"/>
    <x v="0"/>
    <n v="1"/>
    <n v="18"/>
    <x v="2"/>
    <x v="0"/>
    <n v="2"/>
    <n v="0"/>
    <n v="1"/>
    <n v="3"/>
    <x v="6"/>
    <n v="0"/>
    <n v="1"/>
    <n v="0"/>
  </r>
  <r>
    <n v="1965"/>
    <s v="STAFF-1557"/>
    <x v="0"/>
    <s v="Other"/>
    <x v="2"/>
    <x v="0"/>
    <n v="34"/>
    <x v="2"/>
    <s v="R&amp;D"/>
    <x v="1"/>
    <n v="6"/>
    <x v="0"/>
    <x v="1"/>
    <n v="0"/>
    <n v="32800"/>
    <x v="2"/>
    <x v="1"/>
    <x v="3"/>
    <n v="3"/>
    <n v="2"/>
    <x v="2"/>
    <n v="1"/>
    <n v="14"/>
    <x v="0"/>
    <x v="0"/>
    <n v="3"/>
    <n v="0"/>
    <n v="16"/>
    <n v="3"/>
    <x v="22"/>
    <n v="13"/>
    <n v="2"/>
    <n v="10"/>
  </r>
  <r>
    <n v="1966"/>
    <s v="STAFF-1558"/>
    <x v="1"/>
    <s v="Life Sciences"/>
    <x v="0"/>
    <x v="2"/>
    <n v="37"/>
    <x v="0"/>
    <s v="R&amp;D"/>
    <x v="4"/>
    <n v="2"/>
    <x v="0"/>
    <x v="1"/>
    <n v="0"/>
    <n v="80000"/>
    <x v="0"/>
    <x v="1"/>
    <x v="1"/>
    <n v="2"/>
    <n v="2"/>
    <x v="0"/>
    <n v="5"/>
    <n v="14"/>
    <x v="0"/>
    <x v="0"/>
    <n v="4"/>
    <n v="1"/>
    <n v="17"/>
    <n v="4"/>
    <x v="6"/>
    <n v="0"/>
    <n v="0"/>
    <n v="0"/>
  </r>
  <r>
    <n v="1967"/>
    <s v="STAFF-1559"/>
    <x v="0"/>
    <s v="Human Resources"/>
    <x v="2"/>
    <x v="1"/>
    <n v="59"/>
    <x v="3"/>
    <s v="HR"/>
    <x v="5"/>
    <n v="2"/>
    <x v="0"/>
    <x v="1"/>
    <n v="0"/>
    <n v="25600"/>
    <x v="2"/>
    <x v="1"/>
    <x v="1"/>
    <n v="2"/>
    <n v="5"/>
    <x v="0"/>
    <n v="9"/>
    <n v="21"/>
    <x v="1"/>
    <x v="1"/>
    <n v="4"/>
    <n v="1"/>
    <n v="30"/>
    <n v="3"/>
    <x v="11"/>
    <n v="2"/>
    <n v="2"/>
    <n v="2"/>
  </r>
  <r>
    <n v="1968"/>
    <s v="STAFF-1560"/>
    <x v="0"/>
    <s v="Life Sciences"/>
    <x v="3"/>
    <x v="1"/>
    <n v="50"/>
    <x v="1"/>
    <s v="R&amp;D"/>
    <x v="7"/>
    <n v="1"/>
    <x v="0"/>
    <x v="1"/>
    <n v="0"/>
    <n v="58400"/>
    <x v="1"/>
    <x v="0"/>
    <x v="3"/>
    <n v="3"/>
    <n v="5"/>
    <x v="1"/>
    <n v="3"/>
    <n v="19"/>
    <x v="2"/>
    <x v="0"/>
    <n v="1"/>
    <n v="0"/>
    <n v="28"/>
    <n v="2"/>
    <x v="3"/>
    <n v="3"/>
    <n v="0"/>
    <n v="7"/>
  </r>
  <r>
    <n v="1969"/>
    <s v="STAFF-1561"/>
    <x v="1"/>
    <s v="Marketing"/>
    <x v="3"/>
    <x v="0"/>
    <n v="25"/>
    <x v="2"/>
    <s v="Sales"/>
    <x v="0"/>
    <n v="5"/>
    <x v="0"/>
    <x v="0"/>
    <n v="1"/>
    <n v="36800"/>
    <x v="2"/>
    <x v="0"/>
    <x v="1"/>
    <n v="2"/>
    <n v="2"/>
    <x v="2"/>
    <n v="1"/>
    <n v="11"/>
    <x v="0"/>
    <x v="0"/>
    <n v="4"/>
    <n v="0"/>
    <n v="6"/>
    <n v="3"/>
    <x v="0"/>
    <n v="4"/>
    <n v="0"/>
    <n v="3"/>
  </r>
  <r>
    <n v="1970"/>
    <s v="STAFF-1562"/>
    <x v="1"/>
    <s v="Medical"/>
    <x v="1"/>
    <x v="1"/>
    <n v="25"/>
    <x v="2"/>
    <s v="R&amp;D"/>
    <x v="1"/>
    <n v="7"/>
    <x v="0"/>
    <x v="1"/>
    <n v="0"/>
    <n v="51200"/>
    <x v="1"/>
    <x v="1"/>
    <x v="2"/>
    <n v="2"/>
    <n v="1"/>
    <x v="0"/>
    <n v="1"/>
    <n v="11"/>
    <x v="0"/>
    <x v="0"/>
    <n v="3"/>
    <n v="2"/>
    <n v="2"/>
    <n v="3"/>
    <x v="4"/>
    <n v="2"/>
    <n v="2"/>
    <n v="1"/>
  </r>
  <r>
    <n v="1971"/>
    <s v="STAFF-1563"/>
    <x v="0"/>
    <s v="Medical"/>
    <x v="3"/>
    <x v="0"/>
    <n v="22"/>
    <x v="4"/>
    <s v="R&amp;D"/>
    <x v="2"/>
    <n v="15"/>
    <x v="2"/>
    <x v="1"/>
    <n v="0"/>
    <n v="47200"/>
    <x v="1"/>
    <x v="1"/>
    <x v="0"/>
    <n v="3"/>
    <n v="1"/>
    <x v="0"/>
    <n v="1"/>
    <n v="15"/>
    <x v="2"/>
    <x v="0"/>
    <n v="3"/>
    <n v="0"/>
    <n v="1"/>
    <n v="3"/>
    <x v="2"/>
    <n v="0"/>
    <n v="0"/>
    <n v="0"/>
  </r>
  <r>
    <n v="1972"/>
    <s v="STAFF-1564"/>
    <x v="0"/>
    <s v="Medical"/>
    <x v="2"/>
    <x v="0"/>
    <n v="51"/>
    <x v="1"/>
    <s v="R&amp;D"/>
    <x v="4"/>
    <n v="1"/>
    <x v="0"/>
    <x v="1"/>
    <n v="0"/>
    <n v="24000"/>
    <x v="2"/>
    <x v="1"/>
    <x v="3"/>
    <n v="2"/>
    <n v="3"/>
    <x v="3"/>
    <n v="3"/>
    <n v="20"/>
    <x v="1"/>
    <x v="1"/>
    <n v="3"/>
    <n v="0"/>
    <n v="23"/>
    <n v="2"/>
    <x v="20"/>
    <n v="12"/>
    <n v="12"/>
    <n v="8"/>
  </r>
  <r>
    <n v="1973"/>
    <s v="STAFF-1565"/>
    <x v="1"/>
    <s v="Life Sciences"/>
    <x v="3"/>
    <x v="0"/>
    <n v="34"/>
    <x v="2"/>
    <s v="R&amp;D"/>
    <x v="2"/>
    <n v="7"/>
    <x v="0"/>
    <x v="0"/>
    <n v="1"/>
    <n v="52800"/>
    <x v="1"/>
    <x v="0"/>
    <x v="3"/>
    <n v="1"/>
    <n v="2"/>
    <x v="2"/>
    <n v="1"/>
    <n v="24"/>
    <x v="1"/>
    <x v="1"/>
    <n v="4"/>
    <n v="0"/>
    <n v="9"/>
    <n v="3"/>
    <x v="7"/>
    <n v="7"/>
    <n v="0"/>
    <n v="6"/>
  </r>
  <r>
    <n v="1974"/>
    <s v="STAFF-1566"/>
    <x v="0"/>
    <s v="Human Resources"/>
    <x v="3"/>
    <x v="0"/>
    <n v="54"/>
    <x v="1"/>
    <s v="HR"/>
    <x v="5"/>
    <n v="26"/>
    <x v="1"/>
    <x v="1"/>
    <n v="0"/>
    <n v="24000"/>
    <x v="2"/>
    <x v="0"/>
    <x v="2"/>
    <n v="4"/>
    <n v="4"/>
    <x v="0"/>
    <n v="2"/>
    <n v="12"/>
    <x v="0"/>
    <x v="0"/>
    <n v="3"/>
    <n v="0"/>
    <n v="23"/>
    <n v="3"/>
    <x v="8"/>
    <n v="3"/>
    <n v="4"/>
    <n v="4"/>
  </r>
  <r>
    <n v="1975"/>
    <s v="STAFF-1567"/>
    <x v="1"/>
    <s v="Life Sciences"/>
    <x v="1"/>
    <x v="1"/>
    <n v="24"/>
    <x v="2"/>
    <s v="R&amp;D"/>
    <x v="2"/>
    <n v="18"/>
    <x v="2"/>
    <x v="1"/>
    <n v="0"/>
    <n v="41600"/>
    <x v="1"/>
    <x v="1"/>
    <x v="0"/>
    <n v="3"/>
    <n v="1"/>
    <x v="2"/>
    <n v="0"/>
    <n v="12"/>
    <x v="0"/>
    <x v="0"/>
    <n v="3"/>
    <n v="1"/>
    <n v="6"/>
    <n v="3"/>
    <x v="8"/>
    <n v="3"/>
    <n v="1"/>
    <n v="2"/>
  </r>
  <r>
    <n v="1976"/>
    <s v="STAFF-1568"/>
    <x v="0"/>
    <s v="Life Sciences"/>
    <x v="2"/>
    <x v="2"/>
    <n v="34"/>
    <x v="2"/>
    <s v="R&amp;D"/>
    <x v="1"/>
    <n v="6"/>
    <x v="0"/>
    <x v="1"/>
    <n v="0"/>
    <n v="36000"/>
    <x v="2"/>
    <x v="1"/>
    <x v="1"/>
    <n v="2"/>
    <n v="2"/>
    <x v="1"/>
    <n v="6"/>
    <n v="15"/>
    <x v="2"/>
    <x v="0"/>
    <n v="3"/>
    <n v="1"/>
    <n v="12"/>
    <n v="3"/>
    <x v="6"/>
    <n v="0"/>
    <n v="0"/>
    <n v="0"/>
  </r>
  <r>
    <n v="1977"/>
    <s v="STAFF-1569"/>
    <x v="1"/>
    <s v="Life Sciences"/>
    <x v="3"/>
    <x v="0"/>
    <n v="37"/>
    <x v="0"/>
    <s v="Sales"/>
    <x v="0"/>
    <n v="3"/>
    <x v="0"/>
    <x v="1"/>
    <n v="0"/>
    <n v="69600"/>
    <x v="0"/>
    <x v="1"/>
    <x v="1"/>
    <n v="3"/>
    <n v="3"/>
    <x v="0"/>
    <n v="2"/>
    <n v="12"/>
    <x v="0"/>
    <x v="0"/>
    <n v="1"/>
    <n v="0"/>
    <n v="12"/>
    <n v="3"/>
    <x v="8"/>
    <n v="3"/>
    <n v="1"/>
    <n v="3"/>
  </r>
  <r>
    <n v="1978"/>
    <s v="STAFF-1570"/>
    <x v="0"/>
    <s v="Medical"/>
    <x v="3"/>
    <x v="0"/>
    <n v="34"/>
    <x v="2"/>
    <s v="R&amp;D"/>
    <x v="5"/>
    <n v="5"/>
    <x v="0"/>
    <x v="1"/>
    <n v="0"/>
    <n v="36000"/>
    <x v="2"/>
    <x v="1"/>
    <x v="1"/>
    <n v="2"/>
    <n v="3"/>
    <x v="3"/>
    <n v="2"/>
    <n v="12"/>
    <x v="0"/>
    <x v="0"/>
    <n v="4"/>
    <n v="0"/>
    <n v="14"/>
    <n v="3"/>
    <x v="19"/>
    <n v="10"/>
    <n v="5"/>
    <n v="8"/>
  </r>
  <r>
    <n v="1979"/>
    <s v="STAFF-1571"/>
    <x v="0"/>
    <s v="Technical Degree"/>
    <x v="0"/>
    <x v="1"/>
    <n v="36"/>
    <x v="0"/>
    <s v="Sales"/>
    <x v="0"/>
    <n v="11"/>
    <x v="2"/>
    <x v="1"/>
    <n v="0"/>
    <n v="73600"/>
    <x v="0"/>
    <x v="1"/>
    <x v="0"/>
    <n v="3"/>
    <n v="3"/>
    <x v="0"/>
    <n v="0"/>
    <n v="14"/>
    <x v="0"/>
    <x v="0"/>
    <n v="3"/>
    <n v="1"/>
    <n v="10"/>
    <n v="3"/>
    <x v="7"/>
    <n v="7"/>
    <n v="2"/>
    <n v="8"/>
  </r>
  <r>
    <n v="1980"/>
    <s v="STAFF-1572"/>
    <x v="0"/>
    <s v="Life Sciences"/>
    <x v="0"/>
    <x v="2"/>
    <n v="36"/>
    <x v="0"/>
    <s v="R&amp;D"/>
    <x v="2"/>
    <n v="3"/>
    <x v="0"/>
    <x v="1"/>
    <n v="0"/>
    <n v="31200"/>
    <x v="2"/>
    <x v="1"/>
    <x v="3"/>
    <n v="3"/>
    <n v="1"/>
    <x v="0"/>
    <n v="5"/>
    <n v="22"/>
    <x v="1"/>
    <x v="1"/>
    <n v="1"/>
    <n v="1"/>
    <n v="7"/>
    <n v="3"/>
    <x v="6"/>
    <n v="0"/>
    <n v="0"/>
    <n v="0"/>
  </r>
  <r>
    <n v="1981"/>
    <s v="STAFF-1573"/>
    <x v="1"/>
    <s v="Life Sciences"/>
    <x v="0"/>
    <x v="1"/>
    <n v="43"/>
    <x v="0"/>
    <s v="Sales"/>
    <x v="5"/>
    <n v="26"/>
    <x v="1"/>
    <x v="1"/>
    <n v="0"/>
    <n v="73600"/>
    <x v="0"/>
    <x v="0"/>
    <x v="1"/>
    <n v="3"/>
    <n v="4"/>
    <x v="0"/>
    <n v="1"/>
    <n v="12"/>
    <x v="0"/>
    <x v="0"/>
    <n v="4"/>
    <n v="2"/>
    <n v="25"/>
    <n v="4"/>
    <x v="10"/>
    <n v="12"/>
    <n v="4"/>
    <n v="12"/>
  </r>
  <r>
    <n v="1982"/>
    <s v="STAFF-1574"/>
    <x v="1"/>
    <s v="Life Sciences"/>
    <x v="3"/>
    <x v="2"/>
    <n v="30"/>
    <x v="2"/>
    <s v="R&amp;D"/>
    <x v="1"/>
    <n v="23"/>
    <x v="1"/>
    <x v="1"/>
    <n v="0"/>
    <n v="76800"/>
    <x v="0"/>
    <x v="1"/>
    <x v="3"/>
    <n v="1"/>
    <n v="1"/>
    <x v="2"/>
    <n v="1"/>
    <n v="25"/>
    <x v="1"/>
    <x v="1"/>
    <n v="3"/>
    <n v="3"/>
    <n v="10"/>
    <n v="2"/>
    <x v="1"/>
    <n v="7"/>
    <n v="0"/>
    <n v="9"/>
  </r>
  <r>
    <n v="1983"/>
    <s v="STAFF-1575"/>
    <x v="1"/>
    <s v="Marketing"/>
    <x v="0"/>
    <x v="1"/>
    <n v="33"/>
    <x v="2"/>
    <s v="Sales"/>
    <x v="0"/>
    <n v="22"/>
    <x v="1"/>
    <x v="1"/>
    <n v="0"/>
    <n v="76000"/>
    <x v="0"/>
    <x v="1"/>
    <x v="1"/>
    <n v="3"/>
    <n v="2"/>
    <x v="1"/>
    <n v="0"/>
    <n v="13"/>
    <x v="0"/>
    <x v="0"/>
    <n v="1"/>
    <n v="1"/>
    <n v="8"/>
    <n v="4"/>
    <x v="5"/>
    <n v="7"/>
    <n v="0"/>
    <n v="7"/>
  </r>
  <r>
    <n v="1984"/>
    <s v="STAFF-1576"/>
    <x v="0"/>
    <s v="Life Sciences"/>
    <x v="2"/>
    <x v="1"/>
    <n v="56"/>
    <x v="3"/>
    <s v="R&amp;D"/>
    <x v="1"/>
    <n v="14"/>
    <x v="2"/>
    <x v="0"/>
    <n v="1"/>
    <n v="57600"/>
    <x v="1"/>
    <x v="0"/>
    <x v="0"/>
    <n v="3"/>
    <n v="1"/>
    <x v="1"/>
    <n v="9"/>
    <n v="18"/>
    <x v="2"/>
    <x v="0"/>
    <n v="1"/>
    <n v="3"/>
    <n v="7"/>
    <n v="3"/>
    <x v="8"/>
    <n v="4"/>
    <n v="4"/>
    <n v="3"/>
  </r>
  <r>
    <n v="1985"/>
    <s v="STAFF-1577"/>
    <x v="1"/>
    <s v="Life Sciences"/>
    <x v="3"/>
    <x v="0"/>
    <n v="51"/>
    <x v="1"/>
    <s v="R&amp;D"/>
    <x v="7"/>
    <n v="6"/>
    <x v="0"/>
    <x v="1"/>
    <n v="0"/>
    <n v="40800"/>
    <x v="1"/>
    <x v="1"/>
    <x v="3"/>
    <n v="3"/>
    <n v="5"/>
    <x v="2"/>
    <n v="7"/>
    <n v="13"/>
    <x v="0"/>
    <x v="0"/>
    <n v="3"/>
    <n v="0"/>
    <n v="23"/>
    <n v="3"/>
    <x v="23"/>
    <n v="18"/>
    <n v="15"/>
    <n v="15"/>
  </r>
  <r>
    <n v="1986"/>
    <s v="STAFF-1578"/>
    <x v="1"/>
    <s v="Life Sciences"/>
    <x v="2"/>
    <x v="1"/>
    <n v="31"/>
    <x v="2"/>
    <s v="Sales"/>
    <x v="0"/>
    <n v="6"/>
    <x v="0"/>
    <x v="0"/>
    <n v="1"/>
    <n v="60800"/>
    <x v="1"/>
    <x v="0"/>
    <x v="0"/>
    <n v="1"/>
    <n v="2"/>
    <x v="2"/>
    <n v="4"/>
    <n v="18"/>
    <x v="2"/>
    <x v="0"/>
    <n v="2"/>
    <n v="0"/>
    <n v="12"/>
    <n v="2"/>
    <x v="5"/>
    <n v="7"/>
    <n v="7"/>
    <n v="7"/>
  </r>
  <r>
    <n v="1987"/>
    <s v="STAFF-1579"/>
    <x v="0"/>
    <s v="Other"/>
    <x v="3"/>
    <x v="1"/>
    <n v="26"/>
    <x v="2"/>
    <s v="R&amp;D"/>
    <x v="1"/>
    <n v="6"/>
    <x v="0"/>
    <x v="1"/>
    <n v="0"/>
    <n v="36800"/>
    <x v="2"/>
    <x v="1"/>
    <x v="1"/>
    <n v="2"/>
    <n v="1"/>
    <x v="1"/>
    <n v="1"/>
    <n v="19"/>
    <x v="2"/>
    <x v="0"/>
    <n v="3"/>
    <n v="0"/>
    <n v="5"/>
    <n v="2"/>
    <x v="8"/>
    <n v="4"/>
    <n v="4"/>
    <n v="3"/>
  </r>
  <r>
    <n v="1988"/>
    <s v="STAFF-1580"/>
    <x v="0"/>
    <s v="Medical"/>
    <x v="2"/>
    <x v="1"/>
    <n v="58"/>
    <x v="3"/>
    <s v="R&amp;D"/>
    <x v="4"/>
    <n v="23"/>
    <x v="1"/>
    <x v="0"/>
    <n v="1"/>
    <n v="75200"/>
    <x v="0"/>
    <x v="1"/>
    <x v="2"/>
    <n v="3"/>
    <n v="3"/>
    <x v="0"/>
    <n v="1"/>
    <n v="12"/>
    <x v="0"/>
    <x v="0"/>
    <n v="4"/>
    <n v="1"/>
    <n v="40"/>
    <n v="2"/>
    <x v="24"/>
    <n v="10"/>
    <n v="15"/>
    <n v="6"/>
  </r>
  <r>
    <n v="1989"/>
    <s v="STAFF-1581"/>
    <x v="1"/>
    <s v="Marketing"/>
    <x v="1"/>
    <x v="0"/>
    <n v="19"/>
    <x v="4"/>
    <s v="Sales"/>
    <x v="6"/>
    <n v="22"/>
    <x v="1"/>
    <x v="0"/>
    <n v="1"/>
    <n v="40000"/>
    <x v="1"/>
    <x v="0"/>
    <x v="2"/>
    <n v="3"/>
    <n v="1"/>
    <x v="2"/>
    <n v="1"/>
    <n v="19"/>
    <x v="2"/>
    <x v="0"/>
    <n v="4"/>
    <n v="0"/>
    <n v="0"/>
    <n v="2"/>
    <x v="2"/>
    <n v="0"/>
    <n v="0"/>
    <n v="0"/>
  </r>
  <r>
    <n v="1990"/>
    <s v="STAFF-1582"/>
    <x v="1"/>
    <s v="Technical Degree"/>
    <x v="1"/>
    <x v="1"/>
    <n v="22"/>
    <x v="4"/>
    <s v="R&amp;D"/>
    <x v="2"/>
    <n v="2"/>
    <x v="0"/>
    <x v="1"/>
    <n v="0"/>
    <n v="80000"/>
    <x v="0"/>
    <x v="1"/>
    <x v="1"/>
    <n v="3"/>
    <n v="1"/>
    <x v="0"/>
    <n v="0"/>
    <n v="14"/>
    <x v="0"/>
    <x v="0"/>
    <n v="3"/>
    <n v="1"/>
    <n v="3"/>
    <n v="3"/>
    <x v="4"/>
    <n v="1"/>
    <n v="2"/>
    <n v="1"/>
  </r>
  <r>
    <n v="1991"/>
    <s v="STAFF-1583"/>
    <x v="0"/>
    <s v="Medical"/>
    <x v="2"/>
    <x v="1"/>
    <n v="49"/>
    <x v="1"/>
    <s v="R&amp;D"/>
    <x v="3"/>
    <n v="20"/>
    <x v="1"/>
    <x v="1"/>
    <n v="0"/>
    <n v="76800"/>
    <x v="0"/>
    <x v="1"/>
    <x v="1"/>
    <n v="3"/>
    <n v="2"/>
    <x v="3"/>
    <n v="1"/>
    <n v="14"/>
    <x v="0"/>
    <x v="0"/>
    <n v="3"/>
    <n v="0"/>
    <n v="16"/>
    <n v="2"/>
    <x v="15"/>
    <n v="11"/>
    <n v="5"/>
    <n v="11"/>
  </r>
  <r>
    <n v="1992"/>
    <s v="STAFF-1584"/>
    <x v="0"/>
    <s v="Medical"/>
    <x v="3"/>
    <x v="0"/>
    <n v="43"/>
    <x v="0"/>
    <s v="R&amp;D"/>
    <x v="1"/>
    <n v="28"/>
    <x v="1"/>
    <x v="1"/>
    <n v="0"/>
    <n v="57600"/>
    <x v="1"/>
    <x v="1"/>
    <x v="0"/>
    <n v="4"/>
    <n v="1"/>
    <x v="2"/>
    <n v="4"/>
    <n v="12"/>
    <x v="0"/>
    <x v="0"/>
    <n v="4"/>
    <n v="0"/>
    <n v="18"/>
    <n v="3"/>
    <x v="11"/>
    <n v="2"/>
    <n v="1"/>
    <n v="2"/>
  </r>
  <r>
    <n v="1993"/>
    <s v="STAFF-1585"/>
    <x v="0"/>
    <s v="Marketing"/>
    <x v="3"/>
    <x v="0"/>
    <n v="50"/>
    <x v="1"/>
    <s v="Sales"/>
    <x v="0"/>
    <n v="12"/>
    <x v="2"/>
    <x v="1"/>
    <n v="0"/>
    <n v="61600"/>
    <x v="1"/>
    <x v="1"/>
    <x v="1"/>
    <n v="3"/>
    <n v="3"/>
    <x v="0"/>
    <n v="4"/>
    <n v="11"/>
    <x v="0"/>
    <x v="0"/>
    <n v="4"/>
    <n v="0"/>
    <n v="16"/>
    <n v="3"/>
    <x v="4"/>
    <n v="2"/>
    <n v="2"/>
    <n v="1"/>
  </r>
  <r>
    <n v="1994"/>
    <s v="STAFF-1586"/>
    <x v="0"/>
    <s v="Life Sciences"/>
    <x v="3"/>
    <x v="1"/>
    <n v="31"/>
    <x v="2"/>
    <s v="Sales"/>
    <x v="0"/>
    <n v="20"/>
    <x v="1"/>
    <x v="0"/>
    <n v="1"/>
    <n v="56800"/>
    <x v="1"/>
    <x v="0"/>
    <x v="0"/>
    <n v="1"/>
    <n v="2"/>
    <x v="2"/>
    <n v="3"/>
    <n v="11"/>
    <x v="0"/>
    <x v="0"/>
    <n v="3"/>
    <n v="1"/>
    <n v="4"/>
    <n v="3"/>
    <x v="4"/>
    <n v="2"/>
    <n v="2"/>
    <n v="2"/>
  </r>
  <r>
    <n v="1995"/>
    <s v="STAFF-1587"/>
    <x v="1"/>
    <s v="Life Sciences"/>
    <x v="1"/>
    <x v="2"/>
    <n v="41"/>
    <x v="0"/>
    <s v="Sales"/>
    <x v="0"/>
    <n v="9"/>
    <x v="0"/>
    <x v="1"/>
    <n v="0"/>
    <n v="76800"/>
    <x v="0"/>
    <x v="0"/>
    <x v="1"/>
    <n v="3"/>
    <n v="3"/>
    <x v="2"/>
    <n v="3"/>
    <n v="13"/>
    <x v="0"/>
    <x v="0"/>
    <n v="3"/>
    <n v="1"/>
    <n v="12"/>
    <n v="3"/>
    <x v="7"/>
    <n v="7"/>
    <n v="0"/>
    <n v="7"/>
  </r>
  <r>
    <n v="1996"/>
    <s v="STAFF-1588"/>
    <x v="0"/>
    <s v="Life Sciences"/>
    <x v="1"/>
    <x v="1"/>
    <n v="26"/>
    <x v="2"/>
    <s v="HR"/>
    <x v="8"/>
    <n v="25"/>
    <x v="1"/>
    <x v="1"/>
    <n v="0"/>
    <n v="48800"/>
    <x v="1"/>
    <x v="1"/>
    <x v="1"/>
    <n v="3"/>
    <n v="1"/>
    <x v="2"/>
    <n v="1"/>
    <n v="23"/>
    <x v="1"/>
    <x v="1"/>
    <n v="4"/>
    <n v="1"/>
    <n v="8"/>
    <n v="3"/>
    <x v="3"/>
    <n v="7"/>
    <n v="5"/>
    <n v="7"/>
  </r>
  <r>
    <n v="1997"/>
    <s v="STAFF-1589"/>
    <x v="1"/>
    <s v="Medical"/>
    <x v="0"/>
    <x v="2"/>
    <n v="36"/>
    <x v="0"/>
    <s v="R&amp;D"/>
    <x v="3"/>
    <n v="6"/>
    <x v="0"/>
    <x v="1"/>
    <n v="0"/>
    <n v="67200"/>
    <x v="1"/>
    <x v="1"/>
    <x v="0"/>
    <n v="3"/>
    <n v="2"/>
    <x v="1"/>
    <n v="6"/>
    <n v="20"/>
    <x v="1"/>
    <x v="1"/>
    <n v="4"/>
    <n v="2"/>
    <n v="7"/>
    <n v="3"/>
    <x v="11"/>
    <n v="2"/>
    <n v="0"/>
    <n v="1"/>
  </r>
  <r>
    <n v="1998"/>
    <s v="STAFF-1590"/>
    <x v="1"/>
    <s v="Life Sciences"/>
    <x v="2"/>
    <x v="0"/>
    <n v="51"/>
    <x v="1"/>
    <s v="R&amp;D"/>
    <x v="3"/>
    <n v="8"/>
    <x v="0"/>
    <x v="0"/>
    <n v="1"/>
    <n v="42400"/>
    <x v="1"/>
    <x v="1"/>
    <x v="3"/>
    <n v="1"/>
    <n v="3"/>
    <x v="0"/>
    <n v="2"/>
    <n v="15"/>
    <x v="2"/>
    <x v="0"/>
    <n v="4"/>
    <n v="0"/>
    <n v="18"/>
    <n v="3"/>
    <x v="9"/>
    <n v="2"/>
    <n v="0"/>
    <n v="3"/>
  </r>
  <r>
    <n v="1999"/>
    <s v="STAFF-1591"/>
    <x v="0"/>
    <s v="Life Sciences"/>
    <x v="2"/>
    <x v="1"/>
    <n v="39"/>
    <x v="0"/>
    <s v="Sales"/>
    <x v="0"/>
    <n v="4"/>
    <x v="0"/>
    <x v="1"/>
    <n v="0"/>
    <n v="37600"/>
    <x v="2"/>
    <x v="1"/>
    <x v="2"/>
    <n v="2"/>
    <n v="2"/>
    <x v="2"/>
    <n v="4"/>
    <n v="14"/>
    <x v="0"/>
    <x v="0"/>
    <n v="3"/>
    <n v="1"/>
    <n v="17"/>
    <n v="4"/>
    <x v="15"/>
    <n v="11"/>
    <n v="5"/>
    <n v="9"/>
  </r>
  <r>
    <n v="2000"/>
    <s v="STAFF-1592"/>
    <x v="1"/>
    <s v="Life Sciences"/>
    <x v="3"/>
    <x v="1"/>
    <n v="25"/>
    <x v="2"/>
    <s v="Sales"/>
    <x v="0"/>
    <n v="28"/>
    <x v="1"/>
    <x v="1"/>
    <n v="0"/>
    <n v="32800"/>
    <x v="2"/>
    <x v="1"/>
    <x v="3"/>
    <n v="2"/>
    <n v="2"/>
    <x v="2"/>
    <n v="2"/>
    <n v="18"/>
    <x v="2"/>
    <x v="0"/>
    <n v="4"/>
    <n v="0"/>
    <n v="6"/>
    <n v="3"/>
    <x v="4"/>
    <n v="2"/>
    <n v="2"/>
    <n v="2"/>
  </r>
  <r>
    <n v="2001"/>
    <s v="STAFF-1593"/>
    <x v="1"/>
    <s v="Human Resources"/>
    <x v="3"/>
    <x v="1"/>
    <n v="30"/>
    <x v="2"/>
    <s v="HR"/>
    <x v="8"/>
    <n v="9"/>
    <x v="0"/>
    <x v="1"/>
    <n v="0"/>
    <n v="38400"/>
    <x v="2"/>
    <x v="0"/>
    <x v="1"/>
    <n v="3"/>
    <n v="2"/>
    <x v="0"/>
    <n v="0"/>
    <n v="19"/>
    <x v="2"/>
    <x v="0"/>
    <n v="4"/>
    <n v="0"/>
    <n v="12"/>
    <n v="1"/>
    <x v="19"/>
    <n v="9"/>
    <n v="4"/>
    <n v="7"/>
  </r>
  <r>
    <n v="2002"/>
    <s v="STAFF-1594"/>
    <x v="0"/>
    <s v="Medical"/>
    <x v="3"/>
    <x v="0"/>
    <n v="32"/>
    <x v="2"/>
    <s v="R&amp;D"/>
    <x v="2"/>
    <n v="9"/>
    <x v="0"/>
    <x v="0"/>
    <n v="1"/>
    <n v="32800"/>
    <x v="2"/>
    <x v="1"/>
    <x v="3"/>
    <n v="3"/>
    <n v="1"/>
    <x v="3"/>
    <n v="7"/>
    <n v="22"/>
    <x v="1"/>
    <x v="1"/>
    <n v="1"/>
    <n v="0"/>
    <n v="10"/>
    <n v="4"/>
    <x v="8"/>
    <n v="4"/>
    <n v="0"/>
    <n v="4"/>
  </r>
  <r>
    <n v="2003"/>
    <s v="STAFF-1595"/>
    <x v="1"/>
    <s v="Medical"/>
    <x v="3"/>
    <x v="0"/>
    <n v="45"/>
    <x v="1"/>
    <s v="R&amp;D"/>
    <x v="1"/>
    <n v="29"/>
    <x v="1"/>
    <x v="1"/>
    <n v="0"/>
    <n v="66400"/>
    <x v="1"/>
    <x v="1"/>
    <x v="1"/>
    <n v="3"/>
    <n v="1"/>
    <x v="0"/>
    <n v="5"/>
    <n v="13"/>
    <x v="0"/>
    <x v="0"/>
    <n v="2"/>
    <n v="0"/>
    <n v="9"/>
    <n v="2"/>
    <x v="0"/>
    <n v="5"/>
    <n v="0"/>
    <n v="3"/>
  </r>
  <r>
    <n v="2004"/>
    <s v="STAFF-1596"/>
    <x v="0"/>
    <s v="Technical Degree"/>
    <x v="4"/>
    <x v="0"/>
    <n v="38"/>
    <x v="0"/>
    <s v="R&amp;D"/>
    <x v="1"/>
    <n v="3"/>
    <x v="0"/>
    <x v="1"/>
    <n v="0"/>
    <n v="25600"/>
    <x v="2"/>
    <x v="0"/>
    <x v="2"/>
    <n v="3"/>
    <n v="2"/>
    <x v="2"/>
    <n v="3"/>
    <n v="20"/>
    <x v="1"/>
    <x v="1"/>
    <n v="2"/>
    <n v="0"/>
    <n v="19"/>
    <n v="3"/>
    <x v="11"/>
    <n v="2"/>
    <n v="2"/>
    <n v="2"/>
  </r>
  <r>
    <n v="2005"/>
    <s v="STAFF-1597"/>
    <x v="0"/>
    <s v="Life Sciences"/>
    <x v="3"/>
    <x v="0"/>
    <n v="30"/>
    <x v="2"/>
    <s v="R&amp;D"/>
    <x v="1"/>
    <n v="18"/>
    <x v="2"/>
    <x v="1"/>
    <n v="0"/>
    <n v="60000"/>
    <x v="1"/>
    <x v="1"/>
    <x v="3"/>
    <n v="3"/>
    <n v="1"/>
    <x v="2"/>
    <n v="1"/>
    <n v="14"/>
    <x v="0"/>
    <x v="0"/>
    <n v="3"/>
    <n v="0"/>
    <n v="5"/>
    <n v="2"/>
    <x v="8"/>
    <n v="4"/>
    <n v="0"/>
    <n v="4"/>
  </r>
  <r>
    <n v="2006"/>
    <s v="STAFF-1598"/>
    <x v="1"/>
    <s v="Medical"/>
    <x v="0"/>
    <x v="2"/>
    <n v="32"/>
    <x v="2"/>
    <s v="Sales"/>
    <x v="0"/>
    <n v="9"/>
    <x v="0"/>
    <x v="1"/>
    <n v="0"/>
    <n v="28000"/>
    <x v="2"/>
    <x v="1"/>
    <x v="2"/>
    <n v="1"/>
    <n v="2"/>
    <x v="0"/>
    <n v="0"/>
    <n v="17"/>
    <x v="2"/>
    <x v="0"/>
    <n v="4"/>
    <n v="3"/>
    <n v="9"/>
    <n v="4"/>
    <x v="3"/>
    <n v="7"/>
    <n v="0"/>
    <n v="7"/>
  </r>
  <r>
    <n v="2007"/>
    <s v="STAFF-1599"/>
    <x v="0"/>
    <s v="Technical Degree"/>
    <x v="3"/>
    <x v="2"/>
    <n v="30"/>
    <x v="2"/>
    <s v="R&amp;D"/>
    <x v="1"/>
    <n v="5"/>
    <x v="0"/>
    <x v="1"/>
    <n v="0"/>
    <n v="67200"/>
    <x v="1"/>
    <x v="1"/>
    <x v="2"/>
    <n v="3"/>
    <n v="1"/>
    <x v="3"/>
    <n v="5"/>
    <n v="14"/>
    <x v="0"/>
    <x v="0"/>
    <n v="4"/>
    <n v="1"/>
    <n v="8"/>
    <n v="3"/>
    <x v="11"/>
    <n v="2"/>
    <n v="2"/>
    <n v="2"/>
  </r>
  <r>
    <n v="2008"/>
    <s v="STAFF-1600"/>
    <x v="1"/>
    <s v="Medical"/>
    <x v="1"/>
    <x v="0"/>
    <n v="30"/>
    <x v="2"/>
    <s v="R&amp;D"/>
    <x v="2"/>
    <n v="2"/>
    <x v="0"/>
    <x v="1"/>
    <n v="0"/>
    <n v="28000"/>
    <x v="2"/>
    <x v="1"/>
    <x v="0"/>
    <n v="2"/>
    <n v="1"/>
    <x v="0"/>
    <n v="0"/>
    <n v="13"/>
    <x v="0"/>
    <x v="0"/>
    <n v="4"/>
    <n v="0"/>
    <n v="6"/>
    <n v="3"/>
    <x v="8"/>
    <n v="3"/>
    <n v="1"/>
    <n v="2"/>
  </r>
  <r>
    <n v="2009"/>
    <s v="STAFF-1601"/>
    <x v="1"/>
    <s v="Life Sciences"/>
    <x v="3"/>
    <x v="2"/>
    <n v="41"/>
    <x v="0"/>
    <s v="R&amp;D"/>
    <x v="5"/>
    <n v="10"/>
    <x v="2"/>
    <x v="1"/>
    <n v="0"/>
    <n v="72800"/>
    <x v="0"/>
    <x v="1"/>
    <x v="2"/>
    <n v="2"/>
    <n v="4"/>
    <x v="3"/>
    <n v="4"/>
    <n v="13"/>
    <x v="0"/>
    <x v="0"/>
    <n v="2"/>
    <n v="1"/>
    <n v="21"/>
    <n v="2"/>
    <x v="5"/>
    <n v="6"/>
    <n v="7"/>
    <n v="7"/>
  </r>
  <r>
    <n v="2010"/>
    <s v="STAFF-1602"/>
    <x v="1"/>
    <s v="Life Sciences"/>
    <x v="2"/>
    <x v="1"/>
    <n v="41"/>
    <x v="0"/>
    <s v="R&amp;D"/>
    <x v="2"/>
    <n v="9"/>
    <x v="0"/>
    <x v="1"/>
    <n v="0"/>
    <n v="75200"/>
    <x v="0"/>
    <x v="1"/>
    <x v="1"/>
    <n v="3"/>
    <n v="1"/>
    <x v="3"/>
    <n v="2"/>
    <n v="21"/>
    <x v="1"/>
    <x v="1"/>
    <n v="4"/>
    <n v="1"/>
    <n v="7"/>
    <n v="3"/>
    <x v="8"/>
    <n v="0"/>
    <n v="1"/>
    <n v="4"/>
  </r>
  <r>
    <n v="2011"/>
    <s v="STAFF-1603"/>
    <x v="0"/>
    <s v="Medical"/>
    <x v="1"/>
    <x v="0"/>
    <n v="19"/>
    <x v="4"/>
    <s v="R&amp;D"/>
    <x v="2"/>
    <n v="3"/>
    <x v="0"/>
    <x v="1"/>
    <n v="0"/>
    <n v="63200"/>
    <x v="1"/>
    <x v="1"/>
    <x v="0"/>
    <n v="3"/>
    <n v="1"/>
    <x v="1"/>
    <n v="1"/>
    <n v="14"/>
    <x v="0"/>
    <x v="0"/>
    <n v="4"/>
    <n v="0"/>
    <n v="1"/>
    <n v="3"/>
    <x v="6"/>
    <n v="0"/>
    <n v="0"/>
    <n v="0"/>
  </r>
  <r>
    <n v="2012"/>
    <s v="STAFF-1604"/>
    <x v="0"/>
    <s v="Medical"/>
    <x v="3"/>
    <x v="2"/>
    <n v="40"/>
    <x v="0"/>
    <s v="R&amp;D"/>
    <x v="1"/>
    <n v="26"/>
    <x v="1"/>
    <x v="1"/>
    <n v="0"/>
    <n v="43200"/>
    <x v="1"/>
    <x v="1"/>
    <x v="0"/>
    <n v="3"/>
    <n v="2"/>
    <x v="1"/>
    <n v="1"/>
    <n v="11"/>
    <x v="0"/>
    <x v="0"/>
    <n v="1"/>
    <n v="1"/>
    <n v="20"/>
    <n v="3"/>
    <x v="23"/>
    <n v="7"/>
    <n v="2"/>
    <n v="13"/>
  </r>
  <r>
    <n v="2013"/>
    <s v="STAFF-1605"/>
    <x v="1"/>
    <s v="Marketing"/>
    <x v="4"/>
    <x v="1"/>
    <n v="35"/>
    <x v="0"/>
    <s v="Sales"/>
    <x v="0"/>
    <n v="1"/>
    <x v="0"/>
    <x v="1"/>
    <n v="0"/>
    <n v="75200"/>
    <x v="0"/>
    <x v="1"/>
    <x v="1"/>
    <n v="3"/>
    <n v="3"/>
    <x v="1"/>
    <n v="1"/>
    <n v="13"/>
    <x v="0"/>
    <x v="0"/>
    <n v="1"/>
    <n v="2"/>
    <n v="10"/>
    <n v="3"/>
    <x v="1"/>
    <n v="8"/>
    <n v="0"/>
    <n v="6"/>
  </r>
  <r>
    <n v="2014"/>
    <s v="STAFF-1606"/>
    <x v="1"/>
    <s v="Marketing"/>
    <x v="0"/>
    <x v="1"/>
    <n v="53"/>
    <x v="1"/>
    <s v="Sales"/>
    <x v="6"/>
    <n v="6"/>
    <x v="0"/>
    <x v="1"/>
    <n v="0"/>
    <n v="27200"/>
    <x v="2"/>
    <x v="0"/>
    <x v="0"/>
    <n v="3"/>
    <n v="2"/>
    <x v="2"/>
    <n v="2"/>
    <n v="20"/>
    <x v="1"/>
    <x v="1"/>
    <n v="4"/>
    <n v="1"/>
    <n v="13"/>
    <n v="1"/>
    <x v="5"/>
    <n v="7"/>
    <n v="4"/>
    <n v="5"/>
  </r>
  <r>
    <n v="2015"/>
    <s v="STAFF-1607"/>
    <x v="1"/>
    <s v="Life Sciences"/>
    <x v="3"/>
    <x v="2"/>
    <n v="45"/>
    <x v="1"/>
    <s v="R&amp;D"/>
    <x v="2"/>
    <n v="9"/>
    <x v="0"/>
    <x v="1"/>
    <n v="0"/>
    <n v="48000"/>
    <x v="1"/>
    <x v="1"/>
    <x v="0"/>
    <n v="3"/>
    <n v="2"/>
    <x v="1"/>
    <n v="8"/>
    <n v="18"/>
    <x v="2"/>
    <x v="0"/>
    <n v="3"/>
    <n v="1"/>
    <n v="20"/>
    <n v="1"/>
    <x v="18"/>
    <n v="9"/>
    <n v="0"/>
    <n v="15"/>
  </r>
  <r>
    <n v="2016"/>
    <s v="STAFF-1608"/>
    <x v="0"/>
    <s v="Marketing"/>
    <x v="3"/>
    <x v="0"/>
    <n v="32"/>
    <x v="2"/>
    <s v="Sales"/>
    <x v="0"/>
    <n v="8"/>
    <x v="0"/>
    <x v="1"/>
    <n v="0"/>
    <n v="34400"/>
    <x v="2"/>
    <x v="1"/>
    <x v="0"/>
    <n v="3"/>
    <n v="3"/>
    <x v="0"/>
    <n v="1"/>
    <n v="14"/>
    <x v="0"/>
    <x v="0"/>
    <n v="4"/>
    <n v="0"/>
    <n v="9"/>
    <n v="3"/>
    <x v="7"/>
    <n v="8"/>
    <n v="3"/>
    <n v="7"/>
  </r>
  <r>
    <n v="2017"/>
    <s v="STAFF-1609"/>
    <x v="1"/>
    <s v="Technical Degree"/>
    <x v="1"/>
    <x v="1"/>
    <n v="29"/>
    <x v="2"/>
    <s v="R&amp;D"/>
    <x v="3"/>
    <n v="1"/>
    <x v="0"/>
    <x v="1"/>
    <n v="0"/>
    <n v="32800"/>
    <x v="2"/>
    <x v="1"/>
    <x v="2"/>
    <n v="3"/>
    <n v="2"/>
    <x v="2"/>
    <n v="1"/>
    <n v="13"/>
    <x v="0"/>
    <x v="0"/>
    <n v="1"/>
    <n v="1"/>
    <n v="10"/>
    <n v="3"/>
    <x v="1"/>
    <n v="7"/>
    <n v="0"/>
    <n v="9"/>
  </r>
  <r>
    <n v="2018"/>
    <s v="STAFF-1610"/>
    <x v="1"/>
    <s v="Medical"/>
    <x v="2"/>
    <x v="1"/>
    <n v="51"/>
    <x v="1"/>
    <s v="R&amp;D"/>
    <x v="3"/>
    <n v="7"/>
    <x v="0"/>
    <x v="1"/>
    <n v="0"/>
    <n v="27200"/>
    <x v="2"/>
    <x v="1"/>
    <x v="0"/>
    <n v="2"/>
    <n v="2"/>
    <x v="2"/>
    <n v="2"/>
    <n v="17"/>
    <x v="2"/>
    <x v="0"/>
    <n v="3"/>
    <n v="0"/>
    <n v="10"/>
    <n v="3"/>
    <x v="6"/>
    <n v="0"/>
    <n v="0"/>
    <n v="0"/>
  </r>
  <r>
    <n v="2019"/>
    <s v="STAFF-1611"/>
    <x v="0"/>
    <s v="Medical"/>
    <x v="3"/>
    <x v="1"/>
    <n v="58"/>
    <x v="3"/>
    <s v="R&amp;D"/>
    <x v="1"/>
    <n v="9"/>
    <x v="0"/>
    <x v="1"/>
    <n v="0"/>
    <n v="60000"/>
    <x v="1"/>
    <x v="0"/>
    <x v="0"/>
    <n v="2"/>
    <n v="1"/>
    <x v="1"/>
    <n v="4"/>
    <n v="20"/>
    <x v="1"/>
    <x v="1"/>
    <n v="2"/>
    <n v="1"/>
    <n v="9"/>
    <n v="2"/>
    <x v="6"/>
    <n v="0"/>
    <n v="0"/>
    <n v="0"/>
  </r>
  <r>
    <n v="2020"/>
    <s v="STAFF-1612"/>
    <x v="1"/>
    <s v="Marketing"/>
    <x v="2"/>
    <x v="1"/>
    <n v="40"/>
    <x v="0"/>
    <s v="Sales"/>
    <x v="0"/>
    <n v="4"/>
    <x v="0"/>
    <x v="1"/>
    <n v="0"/>
    <n v="53600"/>
    <x v="1"/>
    <x v="1"/>
    <x v="1"/>
    <n v="2"/>
    <n v="3"/>
    <x v="0"/>
    <n v="7"/>
    <n v="11"/>
    <x v="0"/>
    <x v="0"/>
    <n v="1"/>
    <n v="1"/>
    <n v="15"/>
    <n v="2"/>
    <x v="12"/>
    <n v="11"/>
    <n v="2"/>
    <n v="11"/>
  </r>
  <r>
    <n v="2021"/>
    <s v="STAFF-1613"/>
    <x v="0"/>
    <s v="Marketing"/>
    <x v="2"/>
    <x v="1"/>
    <n v="34"/>
    <x v="2"/>
    <s v="Sales"/>
    <x v="6"/>
    <n v="2"/>
    <x v="0"/>
    <x v="1"/>
    <n v="0"/>
    <n v="60000"/>
    <x v="1"/>
    <x v="1"/>
    <x v="1"/>
    <n v="3"/>
    <n v="1"/>
    <x v="2"/>
    <n v="6"/>
    <n v="18"/>
    <x v="2"/>
    <x v="0"/>
    <n v="4"/>
    <n v="1"/>
    <n v="6"/>
    <n v="3"/>
    <x v="9"/>
    <n v="3"/>
    <n v="1"/>
    <n v="2"/>
  </r>
  <r>
    <n v="2022"/>
    <s v="STAFF-1614"/>
    <x v="1"/>
    <s v="Medical"/>
    <x v="1"/>
    <x v="1"/>
    <n v="22"/>
    <x v="4"/>
    <s v="R&amp;D"/>
    <x v="1"/>
    <n v="19"/>
    <x v="2"/>
    <x v="1"/>
    <n v="0"/>
    <n v="64000"/>
    <x v="1"/>
    <x v="1"/>
    <x v="1"/>
    <n v="3"/>
    <n v="1"/>
    <x v="0"/>
    <n v="1"/>
    <n v="24"/>
    <x v="1"/>
    <x v="1"/>
    <n v="1"/>
    <n v="2"/>
    <n v="2"/>
    <n v="3"/>
    <x v="4"/>
    <n v="2"/>
    <n v="2"/>
    <n v="2"/>
  </r>
  <r>
    <n v="2023"/>
    <s v="STAFF-1615"/>
    <x v="1"/>
    <s v="Medical"/>
    <x v="3"/>
    <x v="2"/>
    <n v="27"/>
    <x v="2"/>
    <s v="R&amp;D"/>
    <x v="1"/>
    <n v="9"/>
    <x v="0"/>
    <x v="1"/>
    <n v="0"/>
    <n v="45600"/>
    <x v="1"/>
    <x v="1"/>
    <x v="2"/>
    <n v="3"/>
    <n v="1"/>
    <x v="1"/>
    <n v="6"/>
    <n v="18"/>
    <x v="2"/>
    <x v="0"/>
    <n v="4"/>
    <n v="1"/>
    <n v="6"/>
    <n v="1"/>
    <x v="4"/>
    <n v="2"/>
    <n v="2"/>
    <n v="2"/>
  </r>
  <r>
    <n v="2024"/>
    <s v="STAFF-1616"/>
    <x v="1"/>
    <s v="Medical"/>
    <x v="3"/>
    <x v="1"/>
    <n v="28"/>
    <x v="2"/>
    <s v="R&amp;D"/>
    <x v="1"/>
    <n v="21"/>
    <x v="1"/>
    <x v="1"/>
    <n v="0"/>
    <n v="33600"/>
    <x v="2"/>
    <x v="1"/>
    <x v="1"/>
    <n v="3"/>
    <n v="1"/>
    <x v="0"/>
    <n v="1"/>
    <n v="11"/>
    <x v="0"/>
    <x v="0"/>
    <n v="3"/>
    <n v="1"/>
    <n v="5"/>
    <n v="1"/>
    <x v="8"/>
    <n v="2"/>
    <n v="0"/>
    <n v="2"/>
  </r>
  <r>
    <n v="2025"/>
    <s v="STAFF-1617"/>
    <x v="1"/>
    <s v="Life Sciences"/>
    <x v="0"/>
    <x v="2"/>
    <n v="57"/>
    <x v="3"/>
    <s v="R&amp;D"/>
    <x v="4"/>
    <n v="24"/>
    <x v="1"/>
    <x v="1"/>
    <n v="0"/>
    <n v="66400"/>
    <x v="1"/>
    <x v="0"/>
    <x v="1"/>
    <n v="4"/>
    <n v="3"/>
    <x v="0"/>
    <n v="3"/>
    <n v="16"/>
    <x v="2"/>
    <x v="0"/>
    <n v="2"/>
    <n v="1"/>
    <n v="12"/>
    <n v="1"/>
    <x v="8"/>
    <n v="3"/>
    <n v="1"/>
    <n v="4"/>
  </r>
  <r>
    <n v="2026"/>
    <s v="STAFF-1618"/>
    <x v="1"/>
    <s v="Medical"/>
    <x v="3"/>
    <x v="2"/>
    <n v="27"/>
    <x v="2"/>
    <s v="R&amp;D"/>
    <x v="1"/>
    <n v="3"/>
    <x v="0"/>
    <x v="1"/>
    <n v="0"/>
    <n v="63200"/>
    <x v="1"/>
    <x v="0"/>
    <x v="1"/>
    <n v="2"/>
    <n v="1"/>
    <x v="2"/>
    <n v="1"/>
    <n v="15"/>
    <x v="2"/>
    <x v="0"/>
    <n v="4"/>
    <n v="1"/>
    <n v="1"/>
    <n v="2"/>
    <x v="6"/>
    <n v="1"/>
    <n v="0"/>
    <n v="1"/>
  </r>
  <r>
    <n v="2027"/>
    <s v="STAFF-1619"/>
    <x v="0"/>
    <s v="Life Sciences"/>
    <x v="3"/>
    <x v="0"/>
    <n v="50"/>
    <x v="1"/>
    <s v="R&amp;D"/>
    <x v="5"/>
    <n v="11"/>
    <x v="2"/>
    <x v="1"/>
    <n v="0"/>
    <n v="42400"/>
    <x v="1"/>
    <x v="1"/>
    <x v="1"/>
    <n v="3"/>
    <n v="5"/>
    <x v="1"/>
    <n v="3"/>
    <n v="15"/>
    <x v="2"/>
    <x v="0"/>
    <n v="2"/>
    <n v="0"/>
    <n v="21"/>
    <n v="3"/>
    <x v="8"/>
    <n v="4"/>
    <n v="4"/>
    <n v="4"/>
  </r>
  <r>
    <n v="2028"/>
    <s v="STAFF-1620"/>
    <x v="1"/>
    <s v="Life Sciences"/>
    <x v="3"/>
    <x v="2"/>
    <n v="41"/>
    <x v="0"/>
    <s v="R&amp;D"/>
    <x v="1"/>
    <n v="14"/>
    <x v="2"/>
    <x v="1"/>
    <n v="0"/>
    <n v="44800"/>
    <x v="1"/>
    <x v="1"/>
    <x v="3"/>
    <n v="3"/>
    <n v="1"/>
    <x v="2"/>
    <n v="4"/>
    <n v="12"/>
    <x v="0"/>
    <x v="0"/>
    <n v="1"/>
    <n v="1"/>
    <n v="13"/>
    <n v="3"/>
    <x v="7"/>
    <n v="8"/>
    <n v="1"/>
    <n v="8"/>
  </r>
  <r>
    <n v="2029"/>
    <s v="STAFF-1621"/>
    <x v="0"/>
    <s v="Life Sciences"/>
    <x v="3"/>
    <x v="1"/>
    <n v="30"/>
    <x v="2"/>
    <s v="Sales"/>
    <x v="0"/>
    <n v="5"/>
    <x v="0"/>
    <x v="1"/>
    <n v="0"/>
    <n v="32800"/>
    <x v="2"/>
    <x v="1"/>
    <x v="0"/>
    <n v="3"/>
    <n v="3"/>
    <x v="0"/>
    <n v="2"/>
    <n v="12"/>
    <x v="0"/>
    <x v="0"/>
    <n v="3"/>
    <n v="1"/>
    <n v="12"/>
    <n v="3"/>
    <x v="1"/>
    <n v="9"/>
    <n v="7"/>
    <n v="4"/>
  </r>
  <r>
    <n v="2030"/>
    <s v="STAFF-1622"/>
    <x v="0"/>
    <s v="Life Sciences"/>
    <x v="2"/>
    <x v="0"/>
    <n v="38"/>
    <x v="0"/>
    <s v="Sales"/>
    <x v="0"/>
    <n v="1"/>
    <x v="0"/>
    <x v="1"/>
    <n v="0"/>
    <n v="47200"/>
    <x v="1"/>
    <x v="1"/>
    <x v="3"/>
    <n v="2"/>
    <n v="2"/>
    <x v="0"/>
    <n v="4"/>
    <n v="22"/>
    <x v="1"/>
    <x v="1"/>
    <n v="3"/>
    <n v="0"/>
    <n v="12"/>
    <n v="4"/>
    <x v="3"/>
    <n v="3"/>
    <n v="0"/>
    <n v="7"/>
  </r>
  <r>
    <n v="2031"/>
    <s v="STAFF-1623"/>
    <x v="1"/>
    <s v="Life Sciences"/>
    <x v="4"/>
    <x v="0"/>
    <n v="32"/>
    <x v="2"/>
    <s v="R&amp;D"/>
    <x v="1"/>
    <n v="6"/>
    <x v="0"/>
    <x v="1"/>
    <n v="0"/>
    <n v="34400"/>
    <x v="2"/>
    <x v="1"/>
    <x v="1"/>
    <n v="3"/>
    <n v="1"/>
    <x v="2"/>
    <n v="3"/>
    <n v="20"/>
    <x v="1"/>
    <x v="1"/>
    <n v="1"/>
    <n v="0"/>
    <n v="8"/>
    <n v="3"/>
    <x v="8"/>
    <n v="4"/>
    <n v="1"/>
    <n v="4"/>
  </r>
  <r>
    <n v="2032"/>
    <s v="STAFF-1624"/>
    <x v="1"/>
    <s v="Technical Degree"/>
    <x v="3"/>
    <x v="1"/>
    <n v="27"/>
    <x v="2"/>
    <s v="R&amp;D"/>
    <x v="1"/>
    <n v="17"/>
    <x v="2"/>
    <x v="1"/>
    <n v="0"/>
    <n v="40800"/>
    <x v="1"/>
    <x v="0"/>
    <x v="1"/>
    <n v="3"/>
    <n v="1"/>
    <x v="1"/>
    <n v="0"/>
    <n v="16"/>
    <x v="2"/>
    <x v="0"/>
    <n v="4"/>
    <n v="1"/>
    <n v="6"/>
    <n v="2"/>
    <x v="8"/>
    <n v="2"/>
    <n v="1"/>
    <n v="1"/>
  </r>
  <r>
    <n v="2033"/>
    <s v="STAFF-1625"/>
    <x v="0"/>
    <s v="Technical Degree"/>
    <x v="1"/>
    <x v="0"/>
    <n v="19"/>
    <x v="4"/>
    <s v="Sales"/>
    <x v="6"/>
    <n v="1"/>
    <x v="0"/>
    <x v="0"/>
    <n v="1"/>
    <n v="80000"/>
    <x v="0"/>
    <x v="1"/>
    <x v="1"/>
    <n v="1"/>
    <n v="1"/>
    <x v="3"/>
    <n v="0"/>
    <n v="21"/>
    <x v="1"/>
    <x v="1"/>
    <n v="1"/>
    <n v="0"/>
    <n v="1"/>
    <n v="4"/>
    <x v="2"/>
    <n v="0"/>
    <n v="0"/>
    <n v="0"/>
  </r>
  <r>
    <n v="2034"/>
    <s v="STAFF-1626"/>
    <x v="1"/>
    <s v="Medical"/>
    <x v="0"/>
    <x v="0"/>
    <n v="36"/>
    <x v="0"/>
    <s v="R&amp;D"/>
    <x v="2"/>
    <n v="3"/>
    <x v="0"/>
    <x v="1"/>
    <n v="0"/>
    <n v="24000"/>
    <x v="2"/>
    <x v="1"/>
    <x v="2"/>
    <n v="3"/>
    <n v="1"/>
    <x v="1"/>
    <n v="4"/>
    <n v="12"/>
    <x v="0"/>
    <x v="0"/>
    <n v="3"/>
    <n v="0"/>
    <n v="13"/>
    <n v="2"/>
    <x v="3"/>
    <n v="7"/>
    <n v="7"/>
    <n v="2"/>
  </r>
  <r>
    <n v="2035"/>
    <s v="STAFF-1627"/>
    <x v="1"/>
    <s v="Medical"/>
    <x v="3"/>
    <x v="2"/>
    <n v="30"/>
    <x v="2"/>
    <s v="R&amp;D"/>
    <x v="2"/>
    <n v="9"/>
    <x v="0"/>
    <x v="1"/>
    <n v="0"/>
    <n v="52800"/>
    <x v="1"/>
    <x v="1"/>
    <x v="1"/>
    <n v="3"/>
    <n v="2"/>
    <x v="3"/>
    <n v="1"/>
    <n v="11"/>
    <x v="0"/>
    <x v="0"/>
    <n v="3"/>
    <n v="2"/>
    <n v="12"/>
    <n v="3"/>
    <x v="12"/>
    <n v="9"/>
    <n v="6"/>
    <n v="10"/>
  </r>
  <r>
    <n v="2036"/>
    <s v="STAFF-1628"/>
    <x v="0"/>
    <s v="Life Sciences"/>
    <x v="0"/>
    <x v="2"/>
    <n v="45"/>
    <x v="1"/>
    <s v="Sales"/>
    <x v="0"/>
    <n v="4"/>
    <x v="0"/>
    <x v="1"/>
    <n v="0"/>
    <n v="24000"/>
    <x v="2"/>
    <x v="0"/>
    <x v="1"/>
    <n v="3"/>
    <n v="2"/>
    <x v="3"/>
    <n v="4"/>
    <n v="11"/>
    <x v="0"/>
    <x v="0"/>
    <n v="1"/>
    <n v="1"/>
    <n v="9"/>
    <n v="4"/>
    <x v="8"/>
    <n v="4"/>
    <n v="0"/>
    <n v="3"/>
  </r>
  <r>
    <n v="2037"/>
    <s v="STAFF-1629"/>
    <x v="0"/>
    <s v="Life Sciences"/>
    <x v="3"/>
    <x v="2"/>
    <n v="56"/>
    <x v="3"/>
    <s v="R&amp;D"/>
    <x v="1"/>
    <n v="8"/>
    <x v="0"/>
    <x v="1"/>
    <n v="0"/>
    <n v="53600"/>
    <x v="1"/>
    <x v="0"/>
    <x v="1"/>
    <n v="3"/>
    <n v="1"/>
    <x v="3"/>
    <n v="4"/>
    <n v="18"/>
    <x v="2"/>
    <x v="0"/>
    <n v="3"/>
    <n v="1"/>
    <n v="19"/>
    <n v="3"/>
    <x v="4"/>
    <n v="2"/>
    <n v="2"/>
    <n v="2"/>
  </r>
  <r>
    <n v="2038"/>
    <s v="STAFF-1630"/>
    <x v="1"/>
    <s v="Life Sciences"/>
    <x v="3"/>
    <x v="0"/>
    <n v="33"/>
    <x v="2"/>
    <s v="R&amp;D"/>
    <x v="1"/>
    <n v="2"/>
    <x v="0"/>
    <x v="1"/>
    <n v="0"/>
    <n v="72000"/>
    <x v="0"/>
    <x v="1"/>
    <x v="1"/>
    <n v="3"/>
    <n v="1"/>
    <x v="0"/>
    <n v="0"/>
    <n v="14"/>
    <x v="0"/>
    <x v="0"/>
    <n v="1"/>
    <n v="0"/>
    <n v="4"/>
    <n v="4"/>
    <x v="11"/>
    <n v="1"/>
    <n v="0"/>
    <n v="2"/>
  </r>
  <r>
    <n v="2039"/>
    <s v="STAFF-1631"/>
    <x v="1"/>
    <s v="Life Sciences"/>
    <x v="3"/>
    <x v="0"/>
    <n v="19"/>
    <x v="4"/>
    <s v="R&amp;D"/>
    <x v="2"/>
    <n v="2"/>
    <x v="0"/>
    <x v="0"/>
    <n v="1"/>
    <n v="37600"/>
    <x v="2"/>
    <x v="1"/>
    <x v="0"/>
    <n v="2"/>
    <n v="1"/>
    <x v="0"/>
    <n v="1"/>
    <n v="22"/>
    <x v="1"/>
    <x v="1"/>
    <n v="3"/>
    <n v="0"/>
    <n v="1"/>
    <n v="2"/>
    <x v="6"/>
    <n v="0"/>
    <n v="1"/>
    <n v="0"/>
  </r>
  <r>
    <n v="2040"/>
    <s v="STAFF-1632"/>
    <x v="0"/>
    <s v="Marketing"/>
    <x v="0"/>
    <x v="2"/>
    <n v="46"/>
    <x v="1"/>
    <s v="Sales"/>
    <x v="0"/>
    <n v="1"/>
    <x v="0"/>
    <x v="1"/>
    <n v="0"/>
    <n v="73600"/>
    <x v="0"/>
    <x v="1"/>
    <x v="0"/>
    <n v="3"/>
    <n v="3"/>
    <x v="3"/>
    <n v="1"/>
    <n v="25"/>
    <x v="1"/>
    <x v="1"/>
    <n v="3"/>
    <n v="3"/>
    <n v="24"/>
    <n v="3"/>
    <x v="25"/>
    <n v="13"/>
    <n v="15"/>
    <n v="7"/>
  </r>
  <r>
    <n v="2041"/>
    <s v="STAFF-1633"/>
    <x v="0"/>
    <s v="Life Sciences"/>
    <x v="0"/>
    <x v="0"/>
    <n v="38"/>
    <x v="0"/>
    <s v="R&amp;D"/>
    <x v="2"/>
    <n v="9"/>
    <x v="0"/>
    <x v="1"/>
    <n v="0"/>
    <n v="60000"/>
    <x v="1"/>
    <x v="1"/>
    <x v="1"/>
    <n v="3"/>
    <n v="1"/>
    <x v="0"/>
    <n v="1"/>
    <n v="12"/>
    <x v="0"/>
    <x v="0"/>
    <n v="3"/>
    <n v="0"/>
    <n v="2"/>
    <n v="3"/>
    <x v="4"/>
    <n v="2"/>
    <n v="2"/>
    <n v="1"/>
  </r>
  <r>
    <n v="2042"/>
    <s v="STAFF-1634"/>
    <x v="0"/>
    <s v="Medical"/>
    <x v="1"/>
    <x v="1"/>
    <n v="31"/>
    <x v="2"/>
    <s v="R&amp;D"/>
    <x v="1"/>
    <n v="12"/>
    <x v="2"/>
    <x v="1"/>
    <n v="0"/>
    <n v="76000"/>
    <x v="0"/>
    <x v="0"/>
    <x v="1"/>
    <n v="3"/>
    <n v="1"/>
    <x v="0"/>
    <n v="8"/>
    <n v="23"/>
    <x v="1"/>
    <x v="1"/>
    <n v="3"/>
    <n v="1"/>
    <n v="7"/>
    <n v="3"/>
    <x v="9"/>
    <n v="2"/>
    <n v="0"/>
    <n v="2"/>
  </r>
  <r>
    <n v="2043"/>
    <s v="STAFF-1635"/>
    <x v="0"/>
    <s v="Medical"/>
    <x v="0"/>
    <x v="0"/>
    <n v="34"/>
    <x v="2"/>
    <s v="R&amp;D"/>
    <x v="1"/>
    <n v="27"/>
    <x v="1"/>
    <x v="1"/>
    <n v="0"/>
    <n v="76000"/>
    <x v="0"/>
    <x v="1"/>
    <x v="2"/>
    <n v="3"/>
    <n v="1"/>
    <x v="1"/>
    <n v="2"/>
    <n v="15"/>
    <x v="2"/>
    <x v="0"/>
    <n v="4"/>
    <n v="0"/>
    <n v="9"/>
    <n v="3"/>
    <x v="11"/>
    <n v="2"/>
    <n v="1"/>
    <n v="2"/>
  </r>
  <r>
    <n v="2044"/>
    <s v="STAFF-1636"/>
    <x v="0"/>
    <s v="Marketing"/>
    <x v="0"/>
    <x v="0"/>
    <n v="41"/>
    <x v="0"/>
    <s v="Sales"/>
    <x v="6"/>
    <n v="20"/>
    <x v="1"/>
    <x v="0"/>
    <n v="1"/>
    <n v="56000"/>
    <x v="1"/>
    <x v="0"/>
    <x v="0"/>
    <n v="3"/>
    <n v="1"/>
    <x v="1"/>
    <n v="1"/>
    <n v="22"/>
    <x v="1"/>
    <x v="1"/>
    <n v="4"/>
    <n v="0"/>
    <n v="4"/>
    <n v="2"/>
    <x v="9"/>
    <n v="3"/>
    <n v="0"/>
    <n v="2"/>
  </r>
  <r>
    <n v="2045"/>
    <s v="STAFF-1637"/>
    <x v="1"/>
    <s v="Medical"/>
    <x v="3"/>
    <x v="1"/>
    <n v="50"/>
    <x v="1"/>
    <s v="R&amp;D"/>
    <x v="2"/>
    <n v="1"/>
    <x v="0"/>
    <x v="1"/>
    <n v="0"/>
    <n v="68800"/>
    <x v="0"/>
    <x v="1"/>
    <x v="1"/>
    <n v="2"/>
    <n v="1"/>
    <x v="2"/>
    <n v="2"/>
    <n v="15"/>
    <x v="2"/>
    <x v="0"/>
    <n v="4"/>
    <n v="1"/>
    <n v="5"/>
    <n v="2"/>
    <x v="11"/>
    <n v="2"/>
    <n v="0"/>
    <n v="2"/>
  </r>
  <r>
    <n v="2046"/>
    <s v="STAFF-1638"/>
    <x v="0"/>
    <s v="Medical"/>
    <x v="0"/>
    <x v="2"/>
    <n v="53"/>
    <x v="1"/>
    <s v="R&amp;D"/>
    <x v="3"/>
    <n v="13"/>
    <x v="2"/>
    <x v="1"/>
    <n v="0"/>
    <n v="45600"/>
    <x v="1"/>
    <x v="1"/>
    <x v="2"/>
    <n v="4"/>
    <n v="2"/>
    <x v="3"/>
    <n v="1"/>
    <n v="11"/>
    <x v="0"/>
    <x v="0"/>
    <n v="3"/>
    <n v="2"/>
    <n v="5"/>
    <n v="3"/>
    <x v="9"/>
    <n v="2"/>
    <n v="1"/>
    <n v="3"/>
  </r>
  <r>
    <n v="2047"/>
    <s v="STAFF-1639"/>
    <x v="0"/>
    <s v="Medical"/>
    <x v="3"/>
    <x v="1"/>
    <n v="33"/>
    <x v="2"/>
    <s v="R&amp;D"/>
    <x v="1"/>
    <n v="14"/>
    <x v="2"/>
    <x v="1"/>
    <n v="0"/>
    <n v="57600"/>
    <x v="1"/>
    <x v="1"/>
    <x v="2"/>
    <n v="3"/>
    <n v="1"/>
    <x v="1"/>
    <n v="1"/>
    <n v="13"/>
    <x v="0"/>
    <x v="0"/>
    <n v="4"/>
    <n v="1"/>
    <n v="8"/>
    <n v="3"/>
    <x v="3"/>
    <n v="7"/>
    <n v="1"/>
    <n v="6"/>
  </r>
  <r>
    <n v="2048"/>
    <s v="STAFF-1640"/>
    <x v="0"/>
    <s v="Medical"/>
    <x v="1"/>
    <x v="1"/>
    <n v="40"/>
    <x v="0"/>
    <s v="R&amp;D"/>
    <x v="5"/>
    <n v="4"/>
    <x v="0"/>
    <x v="1"/>
    <n v="0"/>
    <n v="36800"/>
    <x v="2"/>
    <x v="1"/>
    <x v="2"/>
    <n v="3"/>
    <n v="5"/>
    <x v="2"/>
    <n v="1"/>
    <n v="14"/>
    <x v="0"/>
    <x v="0"/>
    <n v="2"/>
    <n v="1"/>
    <n v="21"/>
    <n v="3"/>
    <x v="23"/>
    <n v="8"/>
    <n v="9"/>
    <n v="9"/>
  </r>
  <r>
    <n v="2049"/>
    <s v="STAFF-1641"/>
    <x v="1"/>
    <s v="Medical"/>
    <x v="2"/>
    <x v="0"/>
    <n v="55"/>
    <x v="3"/>
    <s v="R&amp;D"/>
    <x v="7"/>
    <n v="14"/>
    <x v="2"/>
    <x v="1"/>
    <n v="0"/>
    <n v="48800"/>
    <x v="1"/>
    <x v="1"/>
    <x v="1"/>
    <n v="4"/>
    <n v="5"/>
    <x v="1"/>
    <n v="8"/>
    <n v="11"/>
    <x v="0"/>
    <x v="0"/>
    <n v="4"/>
    <n v="0"/>
    <n v="36"/>
    <n v="3"/>
    <x v="25"/>
    <n v="15"/>
    <n v="2"/>
    <n v="15"/>
  </r>
  <r>
    <n v="2050"/>
    <s v="STAFF-1642"/>
    <x v="1"/>
    <s v="Life Sciences"/>
    <x v="1"/>
    <x v="1"/>
    <n v="34"/>
    <x v="2"/>
    <s v="R&amp;D"/>
    <x v="3"/>
    <n v="2"/>
    <x v="0"/>
    <x v="1"/>
    <n v="0"/>
    <n v="36000"/>
    <x v="2"/>
    <x v="1"/>
    <x v="2"/>
    <n v="2"/>
    <n v="2"/>
    <x v="2"/>
    <n v="1"/>
    <n v="17"/>
    <x v="2"/>
    <x v="0"/>
    <n v="3"/>
    <n v="0"/>
    <n v="10"/>
    <n v="2"/>
    <x v="1"/>
    <n v="9"/>
    <n v="1"/>
    <n v="9"/>
  </r>
  <r>
    <n v="2051"/>
    <s v="STAFF-1643"/>
    <x v="0"/>
    <s v="Medical"/>
    <x v="3"/>
    <x v="0"/>
    <n v="51"/>
    <x v="1"/>
    <s v="R&amp;D"/>
    <x v="4"/>
    <n v="3"/>
    <x v="0"/>
    <x v="1"/>
    <n v="0"/>
    <n v="78400"/>
    <x v="0"/>
    <x v="1"/>
    <x v="2"/>
    <n v="3"/>
    <n v="4"/>
    <x v="1"/>
    <n v="3"/>
    <n v="18"/>
    <x v="2"/>
    <x v="0"/>
    <n v="3"/>
    <n v="0"/>
    <n v="21"/>
    <n v="3"/>
    <x v="5"/>
    <n v="7"/>
    <n v="1"/>
    <n v="0"/>
  </r>
  <r>
    <n v="2052"/>
    <s v="STAFF-1644"/>
    <x v="1"/>
    <s v="Life Sciences"/>
    <x v="2"/>
    <x v="1"/>
    <n v="52"/>
    <x v="1"/>
    <s v="R&amp;D"/>
    <x v="5"/>
    <n v="1"/>
    <x v="0"/>
    <x v="1"/>
    <n v="0"/>
    <n v="52000"/>
    <x v="1"/>
    <x v="1"/>
    <x v="1"/>
    <n v="2"/>
    <n v="5"/>
    <x v="2"/>
    <n v="0"/>
    <n v="14"/>
    <x v="0"/>
    <x v="0"/>
    <n v="1"/>
    <n v="1"/>
    <n v="34"/>
    <n v="3"/>
    <x v="26"/>
    <n v="18"/>
    <n v="11"/>
    <n v="9"/>
  </r>
  <r>
    <n v="2053"/>
    <s v="STAFF-1645"/>
    <x v="0"/>
    <s v="Medical"/>
    <x v="3"/>
    <x v="0"/>
    <n v="27"/>
    <x v="2"/>
    <s v="R&amp;D"/>
    <x v="1"/>
    <n v="9"/>
    <x v="0"/>
    <x v="1"/>
    <n v="0"/>
    <n v="79200"/>
    <x v="0"/>
    <x v="1"/>
    <x v="2"/>
    <n v="3"/>
    <n v="1"/>
    <x v="1"/>
    <n v="1"/>
    <n v="16"/>
    <x v="2"/>
    <x v="0"/>
    <n v="4"/>
    <n v="0"/>
    <n v="7"/>
    <n v="2"/>
    <x v="5"/>
    <n v="7"/>
    <n v="0"/>
    <n v="3"/>
  </r>
  <r>
    <n v="2054"/>
    <s v="STAFF-1646"/>
    <x v="1"/>
    <s v="Life Sciences"/>
    <x v="0"/>
    <x v="1"/>
    <n v="35"/>
    <x v="0"/>
    <s v="R&amp;D"/>
    <x v="3"/>
    <n v="23"/>
    <x v="1"/>
    <x v="0"/>
    <n v="1"/>
    <n v="40000"/>
    <x v="1"/>
    <x v="0"/>
    <x v="0"/>
    <n v="2"/>
    <n v="2"/>
    <x v="2"/>
    <n v="3"/>
    <n v="13"/>
    <x v="0"/>
    <x v="0"/>
    <n v="1"/>
    <n v="0"/>
    <n v="8"/>
    <n v="3"/>
    <x v="6"/>
    <n v="0"/>
    <n v="0"/>
    <n v="1"/>
  </r>
  <r>
    <n v="2055"/>
    <s v="STAFF-1647"/>
    <x v="1"/>
    <s v="Medical"/>
    <x v="3"/>
    <x v="2"/>
    <n v="43"/>
    <x v="0"/>
    <s v="R&amp;D"/>
    <x v="1"/>
    <n v="7"/>
    <x v="0"/>
    <x v="1"/>
    <n v="0"/>
    <n v="29600"/>
    <x v="2"/>
    <x v="1"/>
    <x v="2"/>
    <n v="4"/>
    <n v="1"/>
    <x v="0"/>
    <n v="4"/>
    <n v="14"/>
    <x v="0"/>
    <x v="0"/>
    <n v="4"/>
    <n v="3"/>
    <n v="7"/>
    <n v="4"/>
    <x v="8"/>
    <n v="4"/>
    <n v="2"/>
    <n v="2"/>
  </r>
  <r>
    <n v="2056"/>
    <s v="STAFF-1648"/>
    <x v="1"/>
    <s v="Medical"/>
    <x v="0"/>
    <x v="1"/>
    <n v="45"/>
    <x v="1"/>
    <s v="R&amp;D"/>
    <x v="5"/>
    <n v="2"/>
    <x v="0"/>
    <x v="1"/>
    <n v="0"/>
    <n v="52000"/>
    <x v="1"/>
    <x v="1"/>
    <x v="3"/>
    <n v="2"/>
    <n v="4"/>
    <x v="0"/>
    <n v="9"/>
    <n v="23"/>
    <x v="1"/>
    <x v="1"/>
    <n v="4"/>
    <n v="1"/>
    <n v="22"/>
    <n v="3"/>
    <x v="23"/>
    <n v="8"/>
    <n v="11"/>
    <n v="8"/>
  </r>
  <r>
    <n v="2057"/>
    <s v="STAFF-1649"/>
    <x v="1"/>
    <s v="Life Sciences"/>
    <x v="3"/>
    <x v="1"/>
    <n v="37"/>
    <x v="0"/>
    <s v="R&amp;D"/>
    <x v="1"/>
    <n v="21"/>
    <x v="1"/>
    <x v="1"/>
    <n v="0"/>
    <n v="52000"/>
    <x v="1"/>
    <x v="0"/>
    <x v="0"/>
    <n v="4"/>
    <n v="1"/>
    <x v="3"/>
    <n v="1"/>
    <n v="12"/>
    <x v="0"/>
    <x v="0"/>
    <n v="1"/>
    <n v="1"/>
    <n v="8"/>
    <n v="2"/>
    <x v="3"/>
    <n v="7"/>
    <n v="1"/>
    <n v="7"/>
  </r>
  <r>
    <n v="2058"/>
    <s v="STAFF-1650"/>
    <x v="0"/>
    <s v="Medical"/>
    <x v="3"/>
    <x v="0"/>
    <n v="35"/>
    <x v="0"/>
    <s v="R&amp;D"/>
    <x v="2"/>
    <n v="2"/>
    <x v="0"/>
    <x v="1"/>
    <n v="0"/>
    <n v="29600"/>
    <x v="2"/>
    <x v="1"/>
    <x v="0"/>
    <n v="3"/>
    <n v="2"/>
    <x v="1"/>
    <n v="5"/>
    <n v="11"/>
    <x v="0"/>
    <x v="0"/>
    <n v="4"/>
    <n v="0"/>
    <n v="10"/>
    <n v="3"/>
    <x v="0"/>
    <n v="2"/>
    <n v="1"/>
    <n v="2"/>
  </r>
  <r>
    <n v="2059"/>
    <s v="STAFF-1651"/>
    <x v="0"/>
    <s v="Medical"/>
    <x v="0"/>
    <x v="2"/>
    <n v="42"/>
    <x v="0"/>
    <s v="R&amp;D"/>
    <x v="3"/>
    <n v="21"/>
    <x v="1"/>
    <x v="1"/>
    <n v="0"/>
    <n v="28800"/>
    <x v="2"/>
    <x v="1"/>
    <x v="1"/>
    <n v="3"/>
    <n v="2"/>
    <x v="2"/>
    <n v="2"/>
    <n v="16"/>
    <x v="2"/>
    <x v="0"/>
    <n v="2"/>
    <n v="1"/>
    <n v="11"/>
    <n v="3"/>
    <x v="8"/>
    <n v="3"/>
    <n v="0"/>
    <n v="2"/>
  </r>
  <r>
    <n v="2060"/>
    <s v="STAFF-1652"/>
    <x v="1"/>
    <s v="Life Sciences"/>
    <x v="2"/>
    <x v="1"/>
    <n v="38"/>
    <x v="0"/>
    <s v="R&amp;D"/>
    <x v="3"/>
    <n v="2"/>
    <x v="0"/>
    <x v="1"/>
    <n v="0"/>
    <n v="70400"/>
    <x v="0"/>
    <x v="1"/>
    <x v="2"/>
    <n v="3"/>
    <n v="2"/>
    <x v="2"/>
    <n v="9"/>
    <n v="14"/>
    <x v="0"/>
    <x v="0"/>
    <n v="2"/>
    <n v="0"/>
    <n v="14"/>
    <n v="3"/>
    <x v="6"/>
    <n v="0"/>
    <n v="0"/>
    <n v="0"/>
  </r>
  <r>
    <n v="2061"/>
    <s v="STAFF-1653"/>
    <x v="1"/>
    <s v="Technical Degree"/>
    <x v="3"/>
    <x v="1"/>
    <n v="38"/>
    <x v="0"/>
    <s v="R&amp;D"/>
    <x v="3"/>
    <n v="29"/>
    <x v="1"/>
    <x v="1"/>
    <n v="0"/>
    <n v="43200"/>
    <x v="1"/>
    <x v="1"/>
    <x v="2"/>
    <n v="3"/>
    <n v="2"/>
    <x v="0"/>
    <n v="3"/>
    <n v="18"/>
    <x v="2"/>
    <x v="0"/>
    <n v="1"/>
    <n v="1"/>
    <n v="9"/>
    <n v="1"/>
    <x v="5"/>
    <n v="7"/>
    <n v="1"/>
    <n v="7"/>
  </r>
  <r>
    <n v="2062"/>
    <s v="STAFF-1654"/>
    <x v="1"/>
    <s v="Technical Degree"/>
    <x v="1"/>
    <x v="1"/>
    <n v="27"/>
    <x v="2"/>
    <s v="R&amp;D"/>
    <x v="3"/>
    <n v="1"/>
    <x v="0"/>
    <x v="1"/>
    <n v="0"/>
    <n v="48000"/>
    <x v="1"/>
    <x v="1"/>
    <x v="1"/>
    <n v="2"/>
    <n v="2"/>
    <x v="3"/>
    <n v="5"/>
    <n v="19"/>
    <x v="2"/>
    <x v="0"/>
    <n v="3"/>
    <n v="1"/>
    <n v="6"/>
    <n v="3"/>
    <x v="4"/>
    <n v="2"/>
    <n v="2"/>
    <n v="0"/>
  </r>
  <r>
    <n v="2063"/>
    <s v="STAFF-1655"/>
    <x v="1"/>
    <s v="Life Sciences"/>
    <x v="2"/>
    <x v="2"/>
    <n v="49"/>
    <x v="1"/>
    <s v="R&amp;D"/>
    <x v="3"/>
    <n v="18"/>
    <x v="2"/>
    <x v="1"/>
    <n v="0"/>
    <n v="73600"/>
    <x v="0"/>
    <x v="0"/>
    <x v="2"/>
    <n v="3"/>
    <n v="2"/>
    <x v="0"/>
    <n v="1"/>
    <n v="15"/>
    <x v="2"/>
    <x v="0"/>
    <n v="1"/>
    <n v="2"/>
    <n v="7"/>
    <n v="3"/>
    <x v="5"/>
    <n v="7"/>
    <n v="1"/>
    <n v="7"/>
  </r>
  <r>
    <n v="2064"/>
    <s v="STAFF-1656"/>
    <x v="1"/>
    <s v="Medical"/>
    <x v="2"/>
    <x v="2"/>
    <n v="34"/>
    <x v="2"/>
    <s v="R&amp;D"/>
    <x v="1"/>
    <n v="10"/>
    <x v="2"/>
    <x v="1"/>
    <n v="0"/>
    <n v="34400"/>
    <x v="2"/>
    <x v="0"/>
    <x v="2"/>
    <n v="3"/>
    <n v="1"/>
    <x v="2"/>
    <n v="1"/>
    <n v="17"/>
    <x v="2"/>
    <x v="0"/>
    <n v="4"/>
    <n v="1"/>
    <n v="5"/>
    <n v="4"/>
    <x v="8"/>
    <n v="3"/>
    <n v="2"/>
    <n v="0"/>
  </r>
  <r>
    <n v="2065"/>
    <s v="STAFF-1657"/>
    <x v="1"/>
    <s v="Medical"/>
    <x v="0"/>
    <x v="1"/>
    <n v="40"/>
    <x v="0"/>
    <s v="R&amp;D"/>
    <x v="2"/>
    <n v="19"/>
    <x v="2"/>
    <x v="1"/>
    <n v="0"/>
    <n v="79200"/>
    <x v="0"/>
    <x v="0"/>
    <x v="1"/>
    <n v="3"/>
    <n v="2"/>
    <x v="0"/>
    <n v="8"/>
    <n v="15"/>
    <x v="2"/>
    <x v="0"/>
    <n v="3"/>
    <n v="1"/>
    <n v="15"/>
    <n v="4"/>
    <x v="5"/>
    <n v="2"/>
    <n v="3"/>
    <n v="7"/>
  </r>
  <r>
    <n v="2066"/>
    <s v="STAFF-1658"/>
    <x v="1"/>
    <s v="Medical"/>
    <x v="1"/>
    <x v="1"/>
    <n v="38"/>
    <x v="0"/>
    <s v="R&amp;D"/>
    <x v="4"/>
    <n v="29"/>
    <x v="1"/>
    <x v="0"/>
    <n v="1"/>
    <n v="56000"/>
    <x v="1"/>
    <x v="0"/>
    <x v="0"/>
    <n v="3"/>
    <n v="2"/>
    <x v="3"/>
    <n v="7"/>
    <n v="19"/>
    <x v="2"/>
    <x v="0"/>
    <n v="2"/>
    <n v="0"/>
    <n v="17"/>
    <n v="3"/>
    <x v="6"/>
    <n v="0"/>
    <n v="0"/>
    <n v="0"/>
  </r>
  <r>
    <n v="2067"/>
    <s v="STAFF-1659"/>
    <x v="0"/>
    <s v="Marketing"/>
    <x v="3"/>
    <x v="1"/>
    <n v="29"/>
    <x v="2"/>
    <s v="Sales"/>
    <x v="0"/>
    <n v="27"/>
    <x v="1"/>
    <x v="0"/>
    <n v="1"/>
    <n v="28000"/>
    <x v="2"/>
    <x v="1"/>
    <x v="0"/>
    <n v="3"/>
    <n v="3"/>
    <x v="0"/>
    <n v="1"/>
    <n v="22"/>
    <x v="1"/>
    <x v="1"/>
    <n v="4"/>
    <n v="3"/>
    <n v="10"/>
    <n v="2"/>
    <x v="1"/>
    <n v="4"/>
    <n v="1"/>
    <n v="9"/>
  </r>
  <r>
    <n v="2068"/>
    <s v="STAFF-1660"/>
    <x v="1"/>
    <s v="Life Sciences"/>
    <x v="3"/>
    <x v="2"/>
    <n v="22"/>
    <x v="4"/>
    <s v="R&amp;D"/>
    <x v="1"/>
    <n v="5"/>
    <x v="0"/>
    <x v="1"/>
    <n v="0"/>
    <n v="48000"/>
    <x v="1"/>
    <x v="0"/>
    <x v="2"/>
    <n v="4"/>
    <n v="1"/>
    <x v="1"/>
    <n v="1"/>
    <n v="16"/>
    <x v="2"/>
    <x v="0"/>
    <n v="1"/>
    <n v="1"/>
    <n v="4"/>
    <n v="2"/>
    <x v="9"/>
    <n v="2"/>
    <n v="2"/>
    <n v="2"/>
  </r>
  <r>
    <n v="2069"/>
    <s v="STAFF-1661"/>
    <x v="0"/>
    <s v="Medical"/>
    <x v="1"/>
    <x v="0"/>
    <n v="36"/>
    <x v="0"/>
    <s v="R&amp;D"/>
    <x v="2"/>
    <n v="18"/>
    <x v="2"/>
    <x v="1"/>
    <n v="0"/>
    <n v="58400"/>
    <x v="1"/>
    <x v="1"/>
    <x v="0"/>
    <n v="3"/>
    <n v="1"/>
    <x v="0"/>
    <n v="1"/>
    <n v="13"/>
    <x v="0"/>
    <x v="0"/>
    <n v="1"/>
    <n v="0"/>
    <n v="8"/>
    <n v="3"/>
    <x v="3"/>
    <n v="1"/>
    <n v="1"/>
    <n v="7"/>
  </r>
  <r>
    <n v="2070"/>
    <s v="STAFF-1662"/>
    <x v="1"/>
    <s v="Life Sciences"/>
    <x v="4"/>
    <x v="1"/>
    <n v="40"/>
    <x v="0"/>
    <s v="R&amp;D"/>
    <x v="4"/>
    <n v="9"/>
    <x v="0"/>
    <x v="1"/>
    <n v="0"/>
    <n v="50400"/>
    <x v="1"/>
    <x v="1"/>
    <x v="2"/>
    <n v="2"/>
    <n v="2"/>
    <x v="0"/>
    <n v="9"/>
    <n v="14"/>
    <x v="0"/>
    <x v="0"/>
    <n v="4"/>
    <n v="1"/>
    <n v="5"/>
    <n v="1"/>
    <x v="11"/>
    <n v="2"/>
    <n v="0"/>
    <n v="2"/>
  </r>
  <r>
    <n v="2071"/>
    <s v="STAFF-1663"/>
    <x v="1"/>
    <s v="Medical"/>
    <x v="2"/>
    <x v="2"/>
    <n v="46"/>
    <x v="1"/>
    <s v="R&amp;D"/>
    <x v="4"/>
    <n v="1"/>
    <x v="0"/>
    <x v="1"/>
    <n v="0"/>
    <n v="77600"/>
    <x v="0"/>
    <x v="1"/>
    <x v="2"/>
    <n v="3"/>
    <n v="3"/>
    <x v="3"/>
    <n v="7"/>
    <n v="16"/>
    <x v="2"/>
    <x v="0"/>
    <n v="3"/>
    <n v="1"/>
    <n v="17"/>
    <n v="3"/>
    <x v="9"/>
    <n v="2"/>
    <n v="0"/>
    <n v="3"/>
  </r>
  <r>
    <n v="2072"/>
    <s v="STAFF-1664"/>
    <x v="1"/>
    <s v="Medical"/>
    <x v="2"/>
    <x v="1"/>
    <n v="32"/>
    <x v="2"/>
    <s v="Sales"/>
    <x v="0"/>
    <n v="4"/>
    <x v="0"/>
    <x v="0"/>
    <n v="1"/>
    <n v="25600"/>
    <x v="2"/>
    <x v="1"/>
    <x v="2"/>
    <n v="1"/>
    <n v="3"/>
    <x v="0"/>
    <n v="1"/>
    <n v="11"/>
    <x v="0"/>
    <x v="0"/>
    <n v="3"/>
    <n v="0"/>
    <n v="14"/>
    <n v="2"/>
    <x v="13"/>
    <n v="8"/>
    <n v="9"/>
    <n v="8"/>
  </r>
  <r>
    <n v="2073"/>
    <s v="STAFF-1665"/>
    <x v="1"/>
    <s v="Life Sciences"/>
    <x v="1"/>
    <x v="0"/>
    <n v="30"/>
    <x v="2"/>
    <s v="R&amp;D"/>
    <x v="3"/>
    <n v="1"/>
    <x v="0"/>
    <x v="1"/>
    <n v="0"/>
    <n v="70400"/>
    <x v="0"/>
    <x v="1"/>
    <x v="1"/>
    <n v="2"/>
    <n v="3"/>
    <x v="2"/>
    <n v="1"/>
    <n v="22"/>
    <x v="1"/>
    <x v="1"/>
    <n v="3"/>
    <n v="0"/>
    <n v="12"/>
    <n v="3"/>
    <x v="19"/>
    <n v="8"/>
    <n v="5"/>
    <n v="8"/>
  </r>
  <r>
    <n v="2074"/>
    <s v="STAFF-1666"/>
    <x v="0"/>
    <s v="Life Sciences"/>
    <x v="3"/>
    <x v="0"/>
    <n v="27"/>
    <x v="2"/>
    <s v="Sales"/>
    <x v="0"/>
    <n v="20"/>
    <x v="1"/>
    <x v="1"/>
    <n v="0"/>
    <n v="72000"/>
    <x v="0"/>
    <x v="1"/>
    <x v="2"/>
    <n v="3"/>
    <n v="2"/>
    <x v="2"/>
    <n v="1"/>
    <n v="14"/>
    <x v="0"/>
    <x v="0"/>
    <n v="4"/>
    <n v="0"/>
    <n v="7"/>
    <n v="3"/>
    <x v="5"/>
    <n v="7"/>
    <n v="0"/>
    <n v="7"/>
  </r>
  <r>
    <n v="2075"/>
    <s v="STAFF-1667"/>
    <x v="1"/>
    <s v="Life Sciences"/>
    <x v="2"/>
    <x v="1"/>
    <n v="51"/>
    <x v="1"/>
    <s v="R&amp;D"/>
    <x v="7"/>
    <n v="8"/>
    <x v="0"/>
    <x v="1"/>
    <n v="0"/>
    <n v="64800"/>
    <x v="1"/>
    <x v="1"/>
    <x v="0"/>
    <n v="2"/>
    <n v="3"/>
    <x v="1"/>
    <n v="5"/>
    <n v="16"/>
    <x v="2"/>
    <x v="0"/>
    <n v="4"/>
    <n v="2"/>
    <n v="16"/>
    <n v="1"/>
    <x v="1"/>
    <n v="9"/>
    <n v="4"/>
    <n v="7"/>
  </r>
  <r>
    <n v="2076"/>
    <s v="STAFF-1668"/>
    <x v="0"/>
    <s v="Technical Degree"/>
    <x v="3"/>
    <x v="0"/>
    <n v="30"/>
    <x v="2"/>
    <s v="R&amp;D"/>
    <x v="1"/>
    <n v="3"/>
    <x v="0"/>
    <x v="0"/>
    <n v="1"/>
    <n v="70400"/>
    <x v="0"/>
    <x v="0"/>
    <x v="2"/>
    <n v="3"/>
    <n v="1"/>
    <x v="3"/>
    <n v="5"/>
    <n v="11"/>
    <x v="0"/>
    <x v="0"/>
    <n v="3"/>
    <n v="0"/>
    <n v="8"/>
    <n v="3"/>
    <x v="8"/>
    <n v="2"/>
    <n v="0"/>
    <n v="4"/>
  </r>
  <r>
    <n v="2077"/>
    <s v="STAFF-1669"/>
    <x v="0"/>
    <s v="Life Sciences"/>
    <x v="3"/>
    <x v="0"/>
    <n v="41"/>
    <x v="0"/>
    <s v="Sales"/>
    <x v="5"/>
    <n v="6"/>
    <x v="0"/>
    <x v="1"/>
    <n v="0"/>
    <n v="60000"/>
    <x v="1"/>
    <x v="0"/>
    <x v="2"/>
    <n v="3"/>
    <n v="3"/>
    <x v="0"/>
    <n v="3"/>
    <n v="18"/>
    <x v="2"/>
    <x v="0"/>
    <n v="3"/>
    <n v="0"/>
    <n v="16"/>
    <n v="3"/>
    <x v="6"/>
    <n v="0"/>
    <n v="0"/>
    <n v="0"/>
  </r>
  <r>
    <n v="2078"/>
    <s v="STAFF-1670"/>
    <x v="0"/>
    <s v="Marketing"/>
    <x v="2"/>
    <x v="0"/>
    <n v="30"/>
    <x v="2"/>
    <s v="Sales"/>
    <x v="0"/>
    <n v="26"/>
    <x v="1"/>
    <x v="0"/>
    <n v="1"/>
    <n v="41600"/>
    <x v="1"/>
    <x v="1"/>
    <x v="1"/>
    <n v="2"/>
    <n v="2"/>
    <x v="3"/>
    <n v="5"/>
    <n v="15"/>
    <x v="2"/>
    <x v="0"/>
    <n v="3"/>
    <n v="0"/>
    <n v="9"/>
    <n v="2"/>
    <x v="0"/>
    <n v="3"/>
    <n v="0"/>
    <n v="1"/>
  </r>
  <r>
    <n v="2079"/>
    <s v="STAFF-1671"/>
    <x v="1"/>
    <s v="Technical Degree"/>
    <x v="3"/>
    <x v="0"/>
    <n v="29"/>
    <x v="2"/>
    <s v="R&amp;D"/>
    <x v="1"/>
    <n v="1"/>
    <x v="0"/>
    <x v="0"/>
    <n v="1"/>
    <n v="68000"/>
    <x v="0"/>
    <x v="1"/>
    <x v="1"/>
    <n v="3"/>
    <n v="1"/>
    <x v="2"/>
    <n v="0"/>
    <n v="14"/>
    <x v="0"/>
    <x v="0"/>
    <n v="4"/>
    <n v="0"/>
    <n v="7"/>
    <n v="2"/>
    <x v="0"/>
    <n v="2"/>
    <n v="1"/>
    <n v="5"/>
  </r>
  <r>
    <n v="2080"/>
    <s v="STAFF-1672"/>
    <x v="0"/>
    <s v="Medical"/>
    <x v="3"/>
    <x v="0"/>
    <n v="45"/>
    <x v="1"/>
    <s v="Sales"/>
    <x v="0"/>
    <n v="6"/>
    <x v="0"/>
    <x v="1"/>
    <n v="0"/>
    <n v="45600"/>
    <x v="1"/>
    <x v="1"/>
    <x v="2"/>
    <n v="2"/>
    <n v="3"/>
    <x v="0"/>
    <n v="6"/>
    <n v="12"/>
    <x v="0"/>
    <x v="0"/>
    <n v="4"/>
    <n v="0"/>
    <n v="23"/>
    <n v="3"/>
    <x v="27"/>
    <n v="7"/>
    <n v="12"/>
    <n v="8"/>
  </r>
  <r>
    <n v="2081"/>
    <s v="STAFF-1673"/>
    <x v="0"/>
    <s v="Marketing"/>
    <x v="3"/>
    <x v="1"/>
    <n v="54"/>
    <x v="1"/>
    <s v="Sales"/>
    <x v="0"/>
    <n v="3"/>
    <x v="0"/>
    <x v="1"/>
    <n v="0"/>
    <n v="41600"/>
    <x v="1"/>
    <x v="1"/>
    <x v="2"/>
    <n v="3"/>
    <n v="2"/>
    <x v="3"/>
    <n v="2"/>
    <n v="14"/>
    <x v="0"/>
    <x v="0"/>
    <n v="4"/>
    <n v="1"/>
    <n v="16"/>
    <n v="3"/>
    <x v="0"/>
    <n v="2"/>
    <n v="0"/>
    <n v="5"/>
  </r>
  <r>
    <n v="2082"/>
    <s v="STAFF-1674"/>
    <x v="1"/>
    <s v="Life Sciences"/>
    <x v="0"/>
    <x v="0"/>
    <n v="36"/>
    <x v="0"/>
    <s v="R&amp;D"/>
    <x v="2"/>
    <n v="5"/>
    <x v="0"/>
    <x v="1"/>
    <n v="0"/>
    <n v="49600"/>
    <x v="1"/>
    <x v="1"/>
    <x v="2"/>
    <n v="3"/>
    <n v="2"/>
    <x v="1"/>
    <n v="8"/>
    <n v="16"/>
    <x v="2"/>
    <x v="0"/>
    <n v="4"/>
    <n v="0"/>
    <n v="16"/>
    <n v="4"/>
    <x v="20"/>
    <n v="11"/>
    <n v="3"/>
    <n v="7"/>
  </r>
  <r>
    <n v="2083"/>
    <s v="STAFF-1675"/>
    <x v="0"/>
    <s v="Medical"/>
    <x v="2"/>
    <x v="1"/>
    <n v="33"/>
    <x v="2"/>
    <s v="R&amp;D"/>
    <x v="1"/>
    <n v="4"/>
    <x v="0"/>
    <x v="1"/>
    <n v="0"/>
    <n v="37600"/>
    <x v="2"/>
    <x v="1"/>
    <x v="1"/>
    <n v="2"/>
    <n v="1"/>
    <x v="1"/>
    <n v="6"/>
    <n v="21"/>
    <x v="1"/>
    <x v="1"/>
    <n v="4"/>
    <n v="0"/>
    <n v="7"/>
    <n v="3"/>
    <x v="11"/>
    <n v="2"/>
    <n v="1"/>
    <n v="1"/>
  </r>
  <r>
    <n v="2084"/>
    <s v="STAFF-1676"/>
    <x v="1"/>
    <s v="Other"/>
    <x v="3"/>
    <x v="2"/>
    <n v="37"/>
    <x v="0"/>
    <s v="R&amp;D"/>
    <x v="7"/>
    <n v="11"/>
    <x v="2"/>
    <x v="1"/>
    <n v="0"/>
    <n v="37600"/>
    <x v="2"/>
    <x v="0"/>
    <x v="0"/>
    <n v="3"/>
    <n v="3"/>
    <x v="0"/>
    <n v="1"/>
    <n v="14"/>
    <x v="0"/>
    <x v="0"/>
    <n v="3"/>
    <n v="3"/>
    <n v="10"/>
    <n v="3"/>
    <x v="1"/>
    <n v="8"/>
    <n v="0"/>
    <n v="7"/>
  </r>
  <r>
    <n v="2085"/>
    <s v="STAFF-1677"/>
    <x v="1"/>
    <s v="Life Sciences"/>
    <x v="3"/>
    <x v="2"/>
    <n v="38"/>
    <x v="0"/>
    <s v="Sales"/>
    <x v="0"/>
    <n v="3"/>
    <x v="0"/>
    <x v="1"/>
    <n v="0"/>
    <n v="60800"/>
    <x v="1"/>
    <x v="1"/>
    <x v="3"/>
    <n v="3"/>
    <n v="3"/>
    <x v="2"/>
    <n v="0"/>
    <n v="12"/>
    <x v="0"/>
    <x v="0"/>
    <n v="3"/>
    <n v="2"/>
    <n v="17"/>
    <n v="2"/>
    <x v="22"/>
    <n v="10"/>
    <n v="5"/>
    <n v="13"/>
  </r>
  <r>
    <n v="2086"/>
    <s v="STAFF-1678"/>
    <x v="1"/>
    <s v="Medical"/>
    <x v="2"/>
    <x v="1"/>
    <n v="31"/>
    <x v="2"/>
    <s v="R&amp;D"/>
    <x v="3"/>
    <n v="1"/>
    <x v="0"/>
    <x v="1"/>
    <n v="0"/>
    <n v="72000"/>
    <x v="0"/>
    <x v="1"/>
    <x v="1"/>
    <n v="1"/>
    <n v="2"/>
    <x v="2"/>
    <n v="0"/>
    <n v="12"/>
    <x v="0"/>
    <x v="0"/>
    <n v="4"/>
    <n v="1"/>
    <n v="6"/>
    <n v="3"/>
    <x v="8"/>
    <n v="4"/>
    <n v="1"/>
    <n v="4"/>
  </r>
  <r>
    <n v="2087"/>
    <s v="STAFF-1679"/>
    <x v="1"/>
    <s v="Life Sciences"/>
    <x v="3"/>
    <x v="1"/>
    <n v="59"/>
    <x v="3"/>
    <s v="R&amp;D"/>
    <x v="1"/>
    <n v="3"/>
    <x v="0"/>
    <x v="1"/>
    <n v="0"/>
    <n v="56000"/>
    <x v="1"/>
    <x v="1"/>
    <x v="1"/>
    <n v="2"/>
    <n v="1"/>
    <x v="0"/>
    <n v="3"/>
    <n v="17"/>
    <x v="2"/>
    <x v="0"/>
    <n v="1"/>
    <n v="1"/>
    <n v="7"/>
    <n v="3"/>
    <x v="6"/>
    <n v="0"/>
    <n v="0"/>
    <n v="0"/>
  </r>
  <r>
    <n v="2088"/>
    <s v="STAFF-1680"/>
    <x v="1"/>
    <s v="Marketing"/>
    <x v="2"/>
    <x v="2"/>
    <n v="37"/>
    <x v="0"/>
    <s v="Sales"/>
    <x v="6"/>
    <n v="4"/>
    <x v="0"/>
    <x v="1"/>
    <n v="0"/>
    <n v="32800"/>
    <x v="2"/>
    <x v="1"/>
    <x v="3"/>
    <n v="3"/>
    <n v="1"/>
    <x v="0"/>
    <n v="4"/>
    <n v="17"/>
    <x v="2"/>
    <x v="0"/>
    <n v="3"/>
    <n v="1"/>
    <n v="13"/>
    <n v="3"/>
    <x v="7"/>
    <n v="8"/>
    <n v="5"/>
    <n v="8"/>
  </r>
  <r>
    <n v="2089"/>
    <s v="STAFF-1681"/>
    <x v="0"/>
    <s v="Medical"/>
    <x v="1"/>
    <x v="1"/>
    <n v="29"/>
    <x v="2"/>
    <s v="Sales"/>
    <x v="0"/>
    <n v="1"/>
    <x v="0"/>
    <x v="1"/>
    <n v="0"/>
    <n v="33600"/>
    <x v="2"/>
    <x v="1"/>
    <x v="0"/>
    <n v="3"/>
    <n v="3"/>
    <x v="0"/>
    <n v="1"/>
    <n v="14"/>
    <x v="0"/>
    <x v="0"/>
    <n v="4"/>
    <n v="1"/>
    <n v="11"/>
    <n v="3"/>
    <x v="19"/>
    <n v="10"/>
    <n v="4"/>
    <n v="1"/>
  </r>
  <r>
    <n v="2090"/>
    <s v="STAFF-1682"/>
    <x v="0"/>
    <s v="Marketing"/>
    <x v="3"/>
    <x v="0"/>
    <n v="35"/>
    <x v="0"/>
    <s v="Sales"/>
    <x v="0"/>
    <n v="1"/>
    <x v="0"/>
    <x v="1"/>
    <n v="0"/>
    <n v="73600"/>
    <x v="0"/>
    <x v="1"/>
    <x v="1"/>
    <n v="3"/>
    <n v="3"/>
    <x v="2"/>
    <n v="1"/>
    <n v="14"/>
    <x v="0"/>
    <x v="0"/>
    <n v="1"/>
    <n v="0"/>
    <n v="10"/>
    <n v="4"/>
    <x v="1"/>
    <n v="7"/>
    <n v="0"/>
    <n v="8"/>
  </r>
  <r>
    <n v="2091"/>
    <s v="STAFF-1683"/>
    <x v="1"/>
    <s v="Medical"/>
    <x v="1"/>
    <x v="0"/>
    <n v="29"/>
    <x v="2"/>
    <s v="R&amp;D"/>
    <x v="1"/>
    <n v="18"/>
    <x v="2"/>
    <x v="0"/>
    <n v="1"/>
    <n v="68800"/>
    <x v="0"/>
    <x v="0"/>
    <x v="1"/>
    <n v="2"/>
    <n v="1"/>
    <x v="0"/>
    <n v="1"/>
    <n v="13"/>
    <x v="0"/>
    <x v="0"/>
    <n v="3"/>
    <n v="0"/>
    <n v="4"/>
    <n v="2"/>
    <x v="9"/>
    <n v="3"/>
    <n v="0"/>
    <n v="1"/>
  </r>
  <r>
    <n v="2092"/>
    <s v="STAFF-1684"/>
    <x v="0"/>
    <s v="Life Sciences"/>
    <x v="3"/>
    <x v="0"/>
    <n v="52"/>
    <x v="1"/>
    <s v="R&amp;D"/>
    <x v="2"/>
    <n v="2"/>
    <x v="0"/>
    <x v="1"/>
    <n v="0"/>
    <n v="71200"/>
    <x v="0"/>
    <x v="1"/>
    <x v="1"/>
    <n v="2"/>
    <n v="1"/>
    <x v="0"/>
    <n v="7"/>
    <n v="15"/>
    <x v="2"/>
    <x v="0"/>
    <n v="2"/>
    <n v="0"/>
    <n v="6"/>
    <n v="2"/>
    <x v="4"/>
    <n v="2"/>
    <n v="2"/>
    <n v="2"/>
  </r>
  <r>
    <n v="2093"/>
    <s v="STAFF-1685"/>
    <x v="1"/>
    <s v="Technical Degree"/>
    <x v="0"/>
    <x v="1"/>
    <n v="42"/>
    <x v="0"/>
    <s v="R&amp;D"/>
    <x v="5"/>
    <n v="4"/>
    <x v="0"/>
    <x v="1"/>
    <n v="0"/>
    <n v="46400"/>
    <x v="1"/>
    <x v="1"/>
    <x v="1"/>
    <n v="3"/>
    <n v="5"/>
    <x v="0"/>
    <n v="1"/>
    <n v="11"/>
    <x v="0"/>
    <x v="0"/>
    <n v="4"/>
    <n v="0"/>
    <n v="22"/>
    <n v="3"/>
    <x v="14"/>
    <n v="17"/>
    <n v="11"/>
    <n v="15"/>
  </r>
  <r>
    <n v="2094"/>
    <s v="STAFF-1686"/>
    <x v="1"/>
    <s v="Medical"/>
    <x v="0"/>
    <x v="1"/>
    <n v="59"/>
    <x v="3"/>
    <s v="HR"/>
    <x v="8"/>
    <n v="6"/>
    <x v="0"/>
    <x v="1"/>
    <n v="0"/>
    <n v="41600"/>
    <x v="1"/>
    <x v="1"/>
    <x v="0"/>
    <n v="3"/>
    <n v="1"/>
    <x v="2"/>
    <n v="8"/>
    <n v="17"/>
    <x v="2"/>
    <x v="0"/>
    <n v="4"/>
    <n v="0"/>
    <n v="7"/>
    <n v="2"/>
    <x v="4"/>
    <n v="2"/>
    <n v="2"/>
    <n v="2"/>
  </r>
  <r>
    <n v="2095"/>
    <s v="STAFF-1687"/>
    <x v="0"/>
    <s v="Medical"/>
    <x v="2"/>
    <x v="2"/>
    <n v="50"/>
    <x v="1"/>
    <s v="Sales"/>
    <x v="5"/>
    <n v="1"/>
    <x v="0"/>
    <x v="1"/>
    <n v="0"/>
    <n v="54400"/>
    <x v="1"/>
    <x v="1"/>
    <x v="2"/>
    <n v="3"/>
    <n v="5"/>
    <x v="0"/>
    <n v="3"/>
    <n v="11"/>
    <x v="0"/>
    <x v="0"/>
    <n v="3"/>
    <n v="1"/>
    <n v="32"/>
    <n v="2"/>
    <x v="5"/>
    <n v="0"/>
    <n v="0"/>
    <n v="6"/>
  </r>
  <r>
    <n v="2096"/>
    <s v="STAFF-1688"/>
    <x v="1"/>
    <s v="Medical"/>
    <x v="3"/>
    <x v="1"/>
    <n v="33"/>
    <x v="2"/>
    <s v="R&amp;D"/>
    <x v="2"/>
    <n v="14"/>
    <x v="2"/>
    <x v="0"/>
    <n v="1"/>
    <n v="46400"/>
    <x v="1"/>
    <x v="0"/>
    <x v="1"/>
    <n v="3"/>
    <n v="1"/>
    <x v="0"/>
    <n v="5"/>
    <n v="13"/>
    <x v="0"/>
    <x v="0"/>
    <n v="3"/>
    <n v="1"/>
    <n v="8"/>
    <n v="1"/>
    <x v="8"/>
    <n v="4"/>
    <n v="0"/>
    <n v="4"/>
  </r>
  <r>
    <n v="2097"/>
    <s v="STAFF-1689"/>
    <x v="0"/>
    <s v="Marketing"/>
    <x v="3"/>
    <x v="1"/>
    <n v="43"/>
    <x v="0"/>
    <s v="Sales"/>
    <x v="5"/>
    <n v="16"/>
    <x v="2"/>
    <x v="1"/>
    <n v="0"/>
    <n v="64000"/>
    <x v="1"/>
    <x v="0"/>
    <x v="2"/>
    <n v="3"/>
    <n v="4"/>
    <x v="0"/>
    <n v="5"/>
    <n v="22"/>
    <x v="1"/>
    <x v="1"/>
    <n v="3"/>
    <n v="1"/>
    <n v="22"/>
    <n v="3"/>
    <x v="18"/>
    <n v="13"/>
    <n v="1"/>
    <n v="9"/>
  </r>
  <r>
    <n v="2098"/>
    <s v="STAFF-1690"/>
    <x v="0"/>
    <s v="Life Sciences"/>
    <x v="0"/>
    <x v="1"/>
    <n v="33"/>
    <x v="2"/>
    <s v="R&amp;D"/>
    <x v="2"/>
    <n v="2"/>
    <x v="0"/>
    <x v="0"/>
    <n v="1"/>
    <n v="31200"/>
    <x v="2"/>
    <x v="1"/>
    <x v="3"/>
    <n v="3"/>
    <n v="1"/>
    <x v="3"/>
    <n v="7"/>
    <n v="20"/>
    <x v="1"/>
    <x v="1"/>
    <n v="1"/>
    <n v="0"/>
    <n v="13"/>
    <n v="4"/>
    <x v="7"/>
    <n v="7"/>
    <n v="1"/>
    <n v="7"/>
  </r>
  <r>
    <n v="2099"/>
    <s v="STAFF-1691"/>
    <x v="1"/>
    <s v="Life Sciences"/>
    <x v="2"/>
    <x v="0"/>
    <n v="52"/>
    <x v="1"/>
    <s v="Sales"/>
    <x v="5"/>
    <n v="2"/>
    <x v="0"/>
    <x v="1"/>
    <n v="0"/>
    <n v="63200"/>
    <x v="1"/>
    <x v="0"/>
    <x v="3"/>
    <n v="2"/>
    <n v="5"/>
    <x v="2"/>
    <n v="1"/>
    <n v="18"/>
    <x v="2"/>
    <x v="0"/>
    <n v="4"/>
    <n v="0"/>
    <n v="33"/>
    <n v="4"/>
    <x v="26"/>
    <n v="7"/>
    <n v="15"/>
    <n v="12"/>
  </r>
  <r>
    <n v="2100"/>
    <s v="STAFF-1692"/>
    <x v="0"/>
    <s v="Life Sciences"/>
    <x v="0"/>
    <x v="1"/>
    <n v="32"/>
    <x v="2"/>
    <s v="Sales"/>
    <x v="6"/>
    <n v="4"/>
    <x v="0"/>
    <x v="1"/>
    <n v="0"/>
    <n v="44800"/>
    <x v="1"/>
    <x v="1"/>
    <x v="1"/>
    <n v="3"/>
    <n v="1"/>
    <x v="1"/>
    <n v="2"/>
    <n v="11"/>
    <x v="0"/>
    <x v="0"/>
    <n v="1"/>
    <n v="1"/>
    <n v="6"/>
    <n v="3"/>
    <x v="9"/>
    <n v="3"/>
    <n v="1"/>
    <n v="2"/>
  </r>
  <r>
    <n v="2101"/>
    <s v="STAFF-1693"/>
    <x v="1"/>
    <s v="Life Sciences"/>
    <x v="3"/>
    <x v="0"/>
    <n v="32"/>
    <x v="2"/>
    <s v="R&amp;D"/>
    <x v="2"/>
    <n v="1"/>
    <x v="0"/>
    <x v="0"/>
    <n v="1"/>
    <n v="49600"/>
    <x v="1"/>
    <x v="0"/>
    <x v="2"/>
    <n v="2"/>
    <n v="1"/>
    <x v="2"/>
    <n v="0"/>
    <n v="14"/>
    <x v="0"/>
    <x v="0"/>
    <n v="4"/>
    <n v="0"/>
    <n v="4"/>
    <n v="1"/>
    <x v="11"/>
    <n v="2"/>
    <n v="1"/>
    <n v="2"/>
  </r>
  <r>
    <n v="2102"/>
    <s v="STAFF-1694"/>
    <x v="0"/>
    <s v="Medical"/>
    <x v="2"/>
    <x v="2"/>
    <n v="39"/>
    <x v="0"/>
    <s v="R&amp;D"/>
    <x v="2"/>
    <n v="1"/>
    <x v="0"/>
    <x v="1"/>
    <n v="0"/>
    <n v="76800"/>
    <x v="0"/>
    <x v="1"/>
    <x v="1"/>
    <n v="3"/>
    <n v="1"/>
    <x v="2"/>
    <n v="7"/>
    <n v="14"/>
    <x v="0"/>
    <x v="0"/>
    <n v="3"/>
    <n v="3"/>
    <n v="7"/>
    <n v="3"/>
    <x v="11"/>
    <n v="2"/>
    <n v="1"/>
    <n v="2"/>
  </r>
  <r>
    <n v="2103"/>
    <s v="STAFF-1695"/>
    <x v="1"/>
    <s v="Marketing"/>
    <x v="2"/>
    <x v="1"/>
    <n v="32"/>
    <x v="2"/>
    <s v="Sales"/>
    <x v="0"/>
    <n v="26"/>
    <x v="1"/>
    <x v="1"/>
    <n v="0"/>
    <n v="80000"/>
    <x v="0"/>
    <x v="1"/>
    <x v="1"/>
    <n v="3"/>
    <n v="2"/>
    <x v="0"/>
    <n v="0"/>
    <n v="18"/>
    <x v="2"/>
    <x v="0"/>
    <n v="1"/>
    <n v="0"/>
    <n v="4"/>
    <n v="3"/>
    <x v="11"/>
    <n v="2"/>
    <n v="2"/>
    <n v="2"/>
  </r>
  <r>
    <n v="2104"/>
    <s v="STAFF-1696"/>
    <x v="1"/>
    <s v="Life Sciences"/>
    <x v="0"/>
    <x v="2"/>
    <n v="41"/>
    <x v="0"/>
    <s v="R&amp;D"/>
    <x v="1"/>
    <n v="19"/>
    <x v="2"/>
    <x v="1"/>
    <n v="0"/>
    <n v="28800"/>
    <x v="2"/>
    <x v="1"/>
    <x v="1"/>
    <n v="3"/>
    <n v="2"/>
    <x v="3"/>
    <n v="2"/>
    <n v="16"/>
    <x v="2"/>
    <x v="0"/>
    <n v="1"/>
    <n v="2"/>
    <n v="17"/>
    <n v="2"/>
    <x v="6"/>
    <n v="0"/>
    <n v="0"/>
    <n v="0"/>
  </r>
  <r>
    <n v="2105"/>
    <s v="STAFF-1697"/>
    <x v="1"/>
    <s v="Technical Degree"/>
    <x v="0"/>
    <x v="2"/>
    <n v="40"/>
    <x v="0"/>
    <s v="R&amp;D"/>
    <x v="1"/>
    <n v="24"/>
    <x v="1"/>
    <x v="1"/>
    <n v="0"/>
    <n v="49600"/>
    <x v="1"/>
    <x v="1"/>
    <x v="3"/>
    <n v="3"/>
    <n v="2"/>
    <x v="0"/>
    <n v="1"/>
    <n v="17"/>
    <x v="2"/>
    <x v="0"/>
    <n v="1"/>
    <n v="2"/>
    <n v="9"/>
    <n v="3"/>
    <x v="7"/>
    <n v="8"/>
    <n v="4"/>
    <n v="7"/>
  </r>
  <r>
    <n v="2106"/>
    <s v="STAFF-1698"/>
    <x v="1"/>
    <s v="Other"/>
    <x v="3"/>
    <x v="1"/>
    <n v="45"/>
    <x v="1"/>
    <s v="R&amp;D"/>
    <x v="5"/>
    <n v="1"/>
    <x v="0"/>
    <x v="1"/>
    <n v="0"/>
    <n v="56000"/>
    <x v="1"/>
    <x v="1"/>
    <x v="1"/>
    <n v="4"/>
    <n v="5"/>
    <x v="0"/>
    <n v="0"/>
    <n v="11"/>
    <x v="0"/>
    <x v="0"/>
    <n v="3"/>
    <n v="1"/>
    <n v="25"/>
    <n v="3"/>
    <x v="25"/>
    <n v="0"/>
    <n v="1"/>
    <n v="7"/>
  </r>
  <r>
    <n v="2107"/>
    <s v="STAFF-1699"/>
    <x v="1"/>
    <s v="Medical"/>
    <x v="2"/>
    <x v="2"/>
    <n v="31"/>
    <x v="2"/>
    <s v="R&amp;D"/>
    <x v="7"/>
    <n v="3"/>
    <x v="0"/>
    <x v="1"/>
    <n v="0"/>
    <n v="58400"/>
    <x v="1"/>
    <x v="1"/>
    <x v="0"/>
    <n v="3"/>
    <n v="3"/>
    <x v="2"/>
    <n v="9"/>
    <n v="12"/>
    <x v="0"/>
    <x v="0"/>
    <n v="1"/>
    <n v="1"/>
    <n v="9"/>
    <n v="3"/>
    <x v="4"/>
    <n v="2"/>
    <n v="2"/>
    <n v="2"/>
  </r>
  <r>
    <n v="2108"/>
    <s v="STAFF-1700"/>
    <x v="0"/>
    <s v="Life Sciences"/>
    <x v="2"/>
    <x v="1"/>
    <n v="33"/>
    <x v="2"/>
    <s v="R&amp;D"/>
    <x v="1"/>
    <n v="5"/>
    <x v="0"/>
    <x v="1"/>
    <n v="0"/>
    <n v="50400"/>
    <x v="1"/>
    <x v="1"/>
    <x v="1"/>
    <n v="2"/>
    <n v="1"/>
    <x v="0"/>
    <n v="1"/>
    <n v="13"/>
    <x v="0"/>
    <x v="0"/>
    <n v="3"/>
    <n v="1"/>
    <n v="2"/>
    <n v="2"/>
    <x v="4"/>
    <n v="2"/>
    <n v="0"/>
    <n v="2"/>
  </r>
  <r>
    <n v="2109"/>
    <s v="STAFF-1701"/>
    <x v="1"/>
    <s v="Life Sciences"/>
    <x v="2"/>
    <x v="1"/>
    <n v="34"/>
    <x v="2"/>
    <s v="R&amp;D"/>
    <x v="3"/>
    <n v="2"/>
    <x v="0"/>
    <x v="1"/>
    <n v="0"/>
    <n v="67200"/>
    <x v="1"/>
    <x v="1"/>
    <x v="2"/>
    <n v="2"/>
    <n v="2"/>
    <x v="3"/>
    <n v="6"/>
    <n v="13"/>
    <x v="0"/>
    <x v="0"/>
    <n v="2"/>
    <n v="1"/>
    <n v="13"/>
    <n v="3"/>
    <x v="19"/>
    <n v="9"/>
    <n v="5"/>
    <n v="9"/>
  </r>
  <r>
    <n v="2110"/>
    <s v="STAFF-1702"/>
    <x v="0"/>
    <s v="Medical"/>
    <x v="0"/>
    <x v="1"/>
    <n v="37"/>
    <x v="0"/>
    <s v="R&amp;D"/>
    <x v="1"/>
    <n v="1"/>
    <x v="0"/>
    <x v="1"/>
    <n v="0"/>
    <n v="66400"/>
    <x v="1"/>
    <x v="1"/>
    <x v="1"/>
    <n v="2"/>
    <n v="1"/>
    <x v="3"/>
    <n v="2"/>
    <n v="14"/>
    <x v="0"/>
    <x v="0"/>
    <n v="1"/>
    <n v="1"/>
    <n v="17"/>
    <n v="2"/>
    <x v="11"/>
    <n v="1"/>
    <n v="0"/>
    <n v="2"/>
  </r>
  <r>
    <n v="2111"/>
    <s v="STAFF-1703"/>
    <x v="1"/>
    <s v="Life Sciences"/>
    <x v="2"/>
    <x v="1"/>
    <n v="45"/>
    <x v="1"/>
    <s v="R&amp;D"/>
    <x v="3"/>
    <n v="7"/>
    <x v="0"/>
    <x v="1"/>
    <n v="0"/>
    <n v="61600"/>
    <x v="1"/>
    <x v="1"/>
    <x v="3"/>
    <n v="4"/>
    <n v="2"/>
    <x v="2"/>
    <n v="4"/>
    <n v="17"/>
    <x v="2"/>
    <x v="0"/>
    <n v="4"/>
    <n v="1"/>
    <n v="9"/>
    <n v="3"/>
    <x v="11"/>
    <n v="2"/>
    <n v="0"/>
    <n v="2"/>
  </r>
  <r>
    <n v="2112"/>
    <s v="STAFF-1704"/>
    <x v="1"/>
    <s v="Medical"/>
    <x v="3"/>
    <x v="2"/>
    <n v="37"/>
    <x v="0"/>
    <s v="R&amp;D"/>
    <x v="3"/>
    <n v="10"/>
    <x v="2"/>
    <x v="0"/>
    <n v="1"/>
    <n v="48800"/>
    <x v="1"/>
    <x v="1"/>
    <x v="3"/>
    <n v="3"/>
    <n v="3"/>
    <x v="2"/>
    <n v="6"/>
    <n v="11"/>
    <x v="0"/>
    <x v="0"/>
    <n v="2"/>
    <n v="2"/>
    <n v="17"/>
    <n v="3"/>
    <x v="6"/>
    <n v="0"/>
    <n v="0"/>
    <n v="0"/>
  </r>
  <r>
    <n v="2113"/>
    <s v="STAFF-1705"/>
    <x v="0"/>
    <s v="Technical Degree"/>
    <x v="2"/>
    <x v="0"/>
    <n v="39"/>
    <x v="0"/>
    <s v="R&amp;D"/>
    <x v="4"/>
    <n v="2"/>
    <x v="0"/>
    <x v="1"/>
    <n v="0"/>
    <n v="51200"/>
    <x v="1"/>
    <x v="1"/>
    <x v="1"/>
    <n v="3"/>
    <n v="3"/>
    <x v="2"/>
    <n v="0"/>
    <n v="25"/>
    <x v="1"/>
    <x v="1"/>
    <n v="4"/>
    <n v="0"/>
    <n v="20"/>
    <n v="3"/>
    <x v="27"/>
    <n v="6"/>
    <n v="11"/>
    <n v="8"/>
  </r>
  <r>
    <n v="2114"/>
    <s v="STAFF-1706"/>
    <x v="1"/>
    <s v="Life Sciences"/>
    <x v="3"/>
    <x v="0"/>
    <n v="29"/>
    <x v="2"/>
    <s v="R&amp;D"/>
    <x v="1"/>
    <n v="15"/>
    <x v="2"/>
    <x v="1"/>
    <n v="0"/>
    <n v="48000"/>
    <x v="1"/>
    <x v="1"/>
    <x v="1"/>
    <n v="3"/>
    <n v="1"/>
    <x v="0"/>
    <n v="1"/>
    <n v="19"/>
    <x v="2"/>
    <x v="0"/>
    <n v="1"/>
    <n v="0"/>
    <n v="6"/>
    <n v="3"/>
    <x v="0"/>
    <n v="5"/>
    <n v="1"/>
    <n v="5"/>
  </r>
  <r>
    <n v="2115"/>
    <s v="STAFF-1707"/>
    <x v="0"/>
    <s v="Life Sciences"/>
    <x v="0"/>
    <x v="0"/>
    <n v="42"/>
    <x v="0"/>
    <s v="R&amp;D"/>
    <x v="1"/>
    <n v="17"/>
    <x v="2"/>
    <x v="1"/>
    <n v="0"/>
    <n v="65600"/>
    <x v="1"/>
    <x v="0"/>
    <x v="2"/>
    <n v="4"/>
    <n v="2"/>
    <x v="3"/>
    <n v="3"/>
    <n v="13"/>
    <x v="0"/>
    <x v="0"/>
    <n v="3"/>
    <n v="0"/>
    <n v="10"/>
    <n v="3"/>
    <x v="11"/>
    <n v="2"/>
    <n v="0"/>
    <n v="2"/>
  </r>
  <r>
    <n v="2116"/>
    <s v="STAFF-1708"/>
    <x v="1"/>
    <s v="Marketing"/>
    <x v="0"/>
    <x v="2"/>
    <n v="29"/>
    <x v="2"/>
    <s v="Sales"/>
    <x v="0"/>
    <n v="20"/>
    <x v="1"/>
    <x v="1"/>
    <n v="0"/>
    <n v="36000"/>
    <x v="2"/>
    <x v="1"/>
    <x v="2"/>
    <n v="3"/>
    <n v="2"/>
    <x v="0"/>
    <n v="2"/>
    <n v="14"/>
    <x v="0"/>
    <x v="0"/>
    <n v="4"/>
    <n v="1"/>
    <n v="10"/>
    <n v="3"/>
    <x v="11"/>
    <n v="2"/>
    <n v="0"/>
    <n v="2"/>
  </r>
  <r>
    <n v="2117"/>
    <s v="STAFF-1709"/>
    <x v="0"/>
    <s v="Life Sciences"/>
    <x v="3"/>
    <x v="1"/>
    <n v="25"/>
    <x v="2"/>
    <s v="R&amp;D"/>
    <x v="3"/>
    <n v="1"/>
    <x v="0"/>
    <x v="1"/>
    <n v="0"/>
    <n v="49600"/>
    <x v="1"/>
    <x v="1"/>
    <x v="3"/>
    <n v="3"/>
    <n v="2"/>
    <x v="2"/>
    <n v="0"/>
    <n v="12"/>
    <x v="0"/>
    <x v="0"/>
    <n v="4"/>
    <n v="2"/>
    <n v="5"/>
    <n v="3"/>
    <x v="9"/>
    <n v="2"/>
    <n v="1"/>
    <n v="2"/>
  </r>
  <r>
    <n v="2118"/>
    <s v="STAFF-1710"/>
    <x v="0"/>
    <s v="Medical"/>
    <x v="3"/>
    <x v="2"/>
    <n v="42"/>
    <x v="0"/>
    <s v="R&amp;D"/>
    <x v="2"/>
    <n v="2"/>
    <x v="0"/>
    <x v="1"/>
    <n v="0"/>
    <n v="44800"/>
    <x v="1"/>
    <x v="0"/>
    <x v="2"/>
    <n v="2"/>
    <n v="1"/>
    <x v="3"/>
    <n v="0"/>
    <n v="11"/>
    <x v="0"/>
    <x v="0"/>
    <n v="3"/>
    <n v="1"/>
    <n v="10"/>
    <n v="3"/>
    <x v="7"/>
    <n v="6"/>
    <n v="7"/>
    <n v="8"/>
  </r>
  <r>
    <n v="2119"/>
    <s v="STAFF-1711"/>
    <x v="1"/>
    <s v="Medical"/>
    <x v="0"/>
    <x v="2"/>
    <n v="40"/>
    <x v="0"/>
    <s v="R&amp;D"/>
    <x v="7"/>
    <n v="2"/>
    <x v="0"/>
    <x v="1"/>
    <n v="0"/>
    <n v="39200"/>
    <x v="1"/>
    <x v="1"/>
    <x v="3"/>
    <n v="3"/>
    <n v="5"/>
    <x v="2"/>
    <n v="0"/>
    <n v="19"/>
    <x v="2"/>
    <x v="0"/>
    <n v="4"/>
    <n v="1"/>
    <n v="22"/>
    <n v="3"/>
    <x v="17"/>
    <n v="7"/>
    <n v="3"/>
    <n v="9"/>
  </r>
  <r>
    <n v="2120"/>
    <s v="STAFF-1712"/>
    <x v="1"/>
    <s v="Life Sciences"/>
    <x v="3"/>
    <x v="1"/>
    <n v="51"/>
    <x v="1"/>
    <s v="R&amp;D"/>
    <x v="1"/>
    <n v="1"/>
    <x v="0"/>
    <x v="1"/>
    <n v="0"/>
    <n v="76800"/>
    <x v="0"/>
    <x v="1"/>
    <x v="1"/>
    <n v="3"/>
    <n v="1"/>
    <x v="0"/>
    <n v="1"/>
    <n v="11"/>
    <x v="0"/>
    <x v="0"/>
    <n v="2"/>
    <n v="0"/>
    <n v="1"/>
    <n v="2"/>
    <x v="6"/>
    <n v="0"/>
    <n v="0"/>
    <n v="0"/>
  </r>
  <r>
    <n v="2121"/>
    <s v="STAFF-1713"/>
    <x v="1"/>
    <s v="Medical"/>
    <x v="0"/>
    <x v="0"/>
    <n v="31"/>
    <x v="2"/>
    <s v="R&amp;D"/>
    <x v="2"/>
    <n v="29"/>
    <x v="1"/>
    <x v="0"/>
    <n v="1"/>
    <n v="56800"/>
    <x v="1"/>
    <x v="1"/>
    <x v="1"/>
    <n v="2"/>
    <n v="1"/>
    <x v="1"/>
    <n v="0"/>
    <n v="11"/>
    <x v="0"/>
    <x v="0"/>
    <n v="2"/>
    <n v="0"/>
    <n v="6"/>
    <n v="4"/>
    <x v="8"/>
    <n v="4"/>
    <n v="1"/>
    <n v="4"/>
  </r>
  <r>
    <n v="2122"/>
    <s v="STAFF-1714"/>
    <x v="1"/>
    <s v="Life Sciences"/>
    <x v="3"/>
    <x v="1"/>
    <n v="32"/>
    <x v="2"/>
    <s v="R&amp;D"/>
    <x v="2"/>
    <n v="7"/>
    <x v="0"/>
    <x v="1"/>
    <n v="0"/>
    <n v="80000"/>
    <x v="0"/>
    <x v="1"/>
    <x v="0"/>
    <n v="4"/>
    <n v="1"/>
    <x v="1"/>
    <n v="1"/>
    <n v="20"/>
    <x v="1"/>
    <x v="1"/>
    <n v="3"/>
    <n v="0"/>
    <n v="5"/>
    <n v="1"/>
    <x v="8"/>
    <n v="1"/>
    <n v="0"/>
    <n v="3"/>
  </r>
  <r>
    <n v="2123"/>
    <s v="STAFF-1715"/>
    <x v="1"/>
    <s v="Life Sciences"/>
    <x v="0"/>
    <x v="1"/>
    <n v="38"/>
    <x v="0"/>
    <s v="Sales"/>
    <x v="0"/>
    <n v="2"/>
    <x v="0"/>
    <x v="1"/>
    <n v="0"/>
    <n v="31200"/>
    <x v="2"/>
    <x v="1"/>
    <x v="2"/>
    <n v="2"/>
    <n v="2"/>
    <x v="0"/>
    <n v="3"/>
    <n v="18"/>
    <x v="2"/>
    <x v="0"/>
    <n v="4"/>
    <n v="1"/>
    <n v="13"/>
    <n v="3"/>
    <x v="3"/>
    <n v="7"/>
    <n v="7"/>
    <n v="5"/>
  </r>
  <r>
    <n v="2124"/>
    <s v="STAFF-1716"/>
    <x v="1"/>
    <s v="Technical Degree"/>
    <x v="1"/>
    <x v="0"/>
    <n v="32"/>
    <x v="2"/>
    <s v="R&amp;D"/>
    <x v="2"/>
    <n v="2"/>
    <x v="0"/>
    <x v="1"/>
    <n v="0"/>
    <n v="67200"/>
    <x v="1"/>
    <x v="1"/>
    <x v="2"/>
    <n v="2"/>
    <n v="2"/>
    <x v="3"/>
    <n v="4"/>
    <n v="13"/>
    <x v="0"/>
    <x v="0"/>
    <n v="4"/>
    <n v="0"/>
    <n v="9"/>
    <n v="3"/>
    <x v="0"/>
    <n v="2"/>
    <n v="0"/>
    <n v="4"/>
  </r>
  <r>
    <n v="2125"/>
    <s v="STAFF-1717"/>
    <x v="0"/>
    <s v="Technical Degree"/>
    <x v="3"/>
    <x v="1"/>
    <n v="46"/>
    <x v="1"/>
    <s v="Sales"/>
    <x v="5"/>
    <n v="2"/>
    <x v="0"/>
    <x v="1"/>
    <n v="0"/>
    <n v="60000"/>
    <x v="1"/>
    <x v="0"/>
    <x v="1"/>
    <n v="1"/>
    <n v="4"/>
    <x v="1"/>
    <n v="3"/>
    <n v="12"/>
    <x v="0"/>
    <x v="0"/>
    <n v="2"/>
    <n v="1"/>
    <n v="28"/>
    <n v="2"/>
    <x v="5"/>
    <n v="7"/>
    <n v="7"/>
    <n v="7"/>
  </r>
  <r>
    <n v="2126"/>
    <s v="STAFF-1718"/>
    <x v="1"/>
    <s v="Life Sciences"/>
    <x v="2"/>
    <x v="0"/>
    <n v="28"/>
    <x v="2"/>
    <s v="R&amp;D"/>
    <x v="2"/>
    <n v="2"/>
    <x v="0"/>
    <x v="0"/>
    <n v="1"/>
    <n v="63200"/>
    <x v="1"/>
    <x v="1"/>
    <x v="3"/>
    <n v="3"/>
    <n v="1"/>
    <x v="2"/>
    <n v="2"/>
    <n v="11"/>
    <x v="0"/>
    <x v="0"/>
    <n v="3"/>
    <n v="0"/>
    <n v="5"/>
    <n v="1"/>
    <x v="2"/>
    <n v="0"/>
    <n v="0"/>
    <n v="0"/>
  </r>
  <r>
    <n v="2127"/>
    <s v="STAFF-1719"/>
    <x v="1"/>
    <s v="Medical"/>
    <x v="3"/>
    <x v="1"/>
    <n v="29"/>
    <x v="2"/>
    <s v="Sales"/>
    <x v="0"/>
    <n v="2"/>
    <x v="0"/>
    <x v="1"/>
    <n v="0"/>
    <n v="62400"/>
    <x v="1"/>
    <x v="1"/>
    <x v="3"/>
    <n v="2"/>
    <n v="2"/>
    <x v="1"/>
    <n v="2"/>
    <n v="19"/>
    <x v="2"/>
    <x v="0"/>
    <n v="2"/>
    <n v="2"/>
    <n v="10"/>
    <n v="3"/>
    <x v="2"/>
    <n v="0"/>
    <n v="0"/>
    <n v="0"/>
  </r>
  <r>
    <n v="2128"/>
    <s v="STAFF-1720"/>
    <x v="1"/>
    <s v="Medical"/>
    <x v="3"/>
    <x v="1"/>
    <n v="31"/>
    <x v="2"/>
    <s v="R&amp;D"/>
    <x v="4"/>
    <n v="23"/>
    <x v="1"/>
    <x v="1"/>
    <n v="0"/>
    <n v="51200"/>
    <x v="1"/>
    <x v="1"/>
    <x v="0"/>
    <n v="2"/>
    <n v="2"/>
    <x v="0"/>
    <n v="0"/>
    <n v="21"/>
    <x v="1"/>
    <x v="1"/>
    <n v="2"/>
    <n v="1"/>
    <n v="10"/>
    <n v="3"/>
    <x v="7"/>
    <n v="0"/>
    <n v="7"/>
    <n v="8"/>
  </r>
  <r>
    <n v="2129"/>
    <s v="STAFF-1721"/>
    <x v="1"/>
    <s v="Life Sciences"/>
    <x v="0"/>
    <x v="2"/>
    <n v="25"/>
    <x v="2"/>
    <s v="R&amp;D"/>
    <x v="4"/>
    <n v="5"/>
    <x v="0"/>
    <x v="1"/>
    <n v="0"/>
    <n v="68000"/>
    <x v="0"/>
    <x v="1"/>
    <x v="0"/>
    <n v="4"/>
    <n v="2"/>
    <x v="3"/>
    <n v="1"/>
    <n v="12"/>
    <x v="0"/>
    <x v="0"/>
    <n v="4"/>
    <n v="2"/>
    <n v="6"/>
    <n v="3"/>
    <x v="0"/>
    <n v="3"/>
    <n v="1"/>
    <n v="5"/>
  </r>
  <r>
    <n v="2130"/>
    <s v="STAFF-1722"/>
    <x v="1"/>
    <s v="Medical"/>
    <x v="0"/>
    <x v="1"/>
    <n v="45"/>
    <x v="1"/>
    <s v="R&amp;D"/>
    <x v="4"/>
    <n v="20"/>
    <x v="1"/>
    <x v="1"/>
    <n v="0"/>
    <n v="63200"/>
    <x v="1"/>
    <x v="0"/>
    <x v="1"/>
    <n v="3"/>
    <n v="4"/>
    <x v="0"/>
    <n v="0"/>
    <n v="14"/>
    <x v="0"/>
    <x v="0"/>
    <n v="2"/>
    <n v="0"/>
    <n v="21"/>
    <n v="3"/>
    <x v="23"/>
    <n v="7"/>
    <n v="4"/>
    <n v="10"/>
  </r>
  <r>
    <n v="2131"/>
    <s v="STAFF-1723"/>
    <x v="1"/>
    <s v="Life Sciences"/>
    <x v="3"/>
    <x v="1"/>
    <n v="36"/>
    <x v="0"/>
    <s v="R&amp;D"/>
    <x v="2"/>
    <n v="6"/>
    <x v="0"/>
    <x v="1"/>
    <n v="0"/>
    <n v="37600"/>
    <x v="2"/>
    <x v="1"/>
    <x v="2"/>
    <n v="3"/>
    <n v="1"/>
    <x v="0"/>
    <n v="0"/>
    <n v="11"/>
    <x v="0"/>
    <x v="0"/>
    <n v="3"/>
    <n v="1"/>
    <n v="16"/>
    <n v="3"/>
    <x v="15"/>
    <n v="13"/>
    <n v="10"/>
    <n v="11"/>
  </r>
  <r>
    <n v="2132"/>
    <s v="STAFF-1724"/>
    <x v="1"/>
    <s v="Medical"/>
    <x v="3"/>
    <x v="0"/>
    <n v="55"/>
    <x v="3"/>
    <s v="R&amp;D"/>
    <x v="5"/>
    <n v="1"/>
    <x v="0"/>
    <x v="1"/>
    <n v="0"/>
    <n v="64800"/>
    <x v="1"/>
    <x v="0"/>
    <x v="2"/>
    <n v="3"/>
    <n v="5"/>
    <x v="3"/>
    <n v="0"/>
    <n v="14"/>
    <x v="0"/>
    <x v="0"/>
    <n v="3"/>
    <n v="0"/>
    <n v="37"/>
    <n v="3"/>
    <x v="28"/>
    <n v="10"/>
    <n v="4"/>
    <n v="13"/>
  </r>
  <r>
    <n v="2133"/>
    <s v="STAFF-1725"/>
    <x v="1"/>
    <s v="Life Sciences"/>
    <x v="2"/>
    <x v="1"/>
    <n v="47"/>
    <x v="1"/>
    <s v="R&amp;D"/>
    <x v="5"/>
    <n v="29"/>
    <x v="1"/>
    <x v="0"/>
    <n v="1"/>
    <n v="70400"/>
    <x v="0"/>
    <x v="0"/>
    <x v="3"/>
    <n v="3"/>
    <n v="3"/>
    <x v="1"/>
    <n v="1"/>
    <n v="12"/>
    <x v="0"/>
    <x v="0"/>
    <n v="4"/>
    <n v="1"/>
    <n v="10"/>
    <n v="2"/>
    <x v="1"/>
    <n v="7"/>
    <n v="9"/>
    <n v="9"/>
  </r>
  <r>
    <n v="2134"/>
    <s v="STAFF-1726"/>
    <x v="1"/>
    <s v="Medical"/>
    <x v="3"/>
    <x v="1"/>
    <n v="28"/>
    <x v="2"/>
    <s v="R&amp;D"/>
    <x v="1"/>
    <n v="9"/>
    <x v="0"/>
    <x v="1"/>
    <n v="0"/>
    <n v="75200"/>
    <x v="0"/>
    <x v="1"/>
    <x v="2"/>
    <n v="3"/>
    <n v="1"/>
    <x v="0"/>
    <n v="1"/>
    <n v="23"/>
    <x v="1"/>
    <x v="1"/>
    <n v="4"/>
    <n v="1"/>
    <n v="5"/>
    <n v="2"/>
    <x v="8"/>
    <n v="2"/>
    <n v="0"/>
    <n v="4"/>
  </r>
  <r>
    <n v="2135"/>
    <s v="STAFF-1727"/>
    <x v="1"/>
    <s v="Medical"/>
    <x v="2"/>
    <x v="1"/>
    <n v="37"/>
    <x v="0"/>
    <s v="Sales"/>
    <x v="0"/>
    <n v="6"/>
    <x v="0"/>
    <x v="1"/>
    <n v="0"/>
    <n v="78400"/>
    <x v="0"/>
    <x v="1"/>
    <x v="1"/>
    <n v="3"/>
    <n v="2"/>
    <x v="0"/>
    <n v="4"/>
    <n v="14"/>
    <x v="0"/>
    <x v="0"/>
    <n v="2"/>
    <n v="1"/>
    <n v="7"/>
    <n v="4"/>
    <x v="8"/>
    <n v="4"/>
    <n v="0"/>
    <n v="1"/>
  </r>
  <r>
    <n v="2136"/>
    <s v="STAFF-1728"/>
    <x v="1"/>
    <s v="Medical"/>
    <x v="0"/>
    <x v="0"/>
    <n v="21"/>
    <x v="4"/>
    <s v="R&amp;D"/>
    <x v="1"/>
    <n v="3"/>
    <x v="0"/>
    <x v="1"/>
    <n v="0"/>
    <n v="80000"/>
    <x v="0"/>
    <x v="1"/>
    <x v="2"/>
    <n v="2"/>
    <n v="1"/>
    <x v="2"/>
    <n v="1"/>
    <n v="17"/>
    <x v="2"/>
    <x v="0"/>
    <n v="1"/>
    <n v="0"/>
    <n v="3"/>
    <n v="4"/>
    <x v="11"/>
    <n v="2"/>
    <n v="1"/>
    <n v="0"/>
  </r>
  <r>
    <n v="2137"/>
    <s v="STAFF-1729"/>
    <x v="0"/>
    <s v="Medical"/>
    <x v="2"/>
    <x v="2"/>
    <n v="37"/>
    <x v="0"/>
    <s v="R&amp;D"/>
    <x v="7"/>
    <n v="1"/>
    <x v="0"/>
    <x v="1"/>
    <n v="0"/>
    <n v="64000"/>
    <x v="1"/>
    <x v="0"/>
    <x v="3"/>
    <n v="3"/>
    <n v="3"/>
    <x v="0"/>
    <n v="2"/>
    <n v="18"/>
    <x v="2"/>
    <x v="0"/>
    <n v="1"/>
    <n v="2"/>
    <n v="15"/>
    <n v="3"/>
    <x v="8"/>
    <n v="2"/>
    <n v="0"/>
    <n v="2"/>
  </r>
  <r>
    <n v="2138"/>
    <s v="STAFF-1730"/>
    <x v="0"/>
    <s v="Life Sciences"/>
    <x v="3"/>
    <x v="2"/>
    <n v="35"/>
    <x v="0"/>
    <s v="R&amp;D"/>
    <x v="5"/>
    <n v="22"/>
    <x v="1"/>
    <x v="1"/>
    <n v="0"/>
    <n v="56800"/>
    <x v="1"/>
    <x v="1"/>
    <x v="0"/>
    <n v="4"/>
    <n v="3"/>
    <x v="1"/>
    <n v="7"/>
    <n v="18"/>
    <x v="2"/>
    <x v="0"/>
    <n v="2"/>
    <n v="1"/>
    <n v="10"/>
    <n v="2"/>
    <x v="5"/>
    <n v="7"/>
    <n v="6"/>
    <n v="2"/>
  </r>
  <r>
    <n v="2139"/>
    <s v="STAFF-1731"/>
    <x v="0"/>
    <s v="Medical"/>
    <x v="0"/>
    <x v="2"/>
    <n v="38"/>
    <x v="0"/>
    <s v="Sales"/>
    <x v="0"/>
    <n v="7"/>
    <x v="0"/>
    <x v="1"/>
    <n v="0"/>
    <n v="35200"/>
    <x v="2"/>
    <x v="0"/>
    <x v="3"/>
    <n v="4"/>
    <n v="2"/>
    <x v="3"/>
    <n v="1"/>
    <n v="24"/>
    <x v="1"/>
    <x v="1"/>
    <n v="3"/>
    <n v="1"/>
    <n v="8"/>
    <n v="3"/>
    <x v="3"/>
    <n v="0"/>
    <n v="7"/>
    <n v="7"/>
  </r>
  <r>
    <n v="2140"/>
    <s v="STAFF-1732"/>
    <x v="0"/>
    <s v="Life Sciences"/>
    <x v="3"/>
    <x v="2"/>
    <n v="26"/>
    <x v="2"/>
    <s v="R&amp;D"/>
    <x v="3"/>
    <n v="1"/>
    <x v="0"/>
    <x v="1"/>
    <n v="0"/>
    <n v="67200"/>
    <x v="1"/>
    <x v="1"/>
    <x v="1"/>
    <n v="3"/>
    <n v="2"/>
    <x v="1"/>
    <n v="1"/>
    <n v="20"/>
    <x v="1"/>
    <x v="1"/>
    <n v="1"/>
    <n v="1"/>
    <n v="6"/>
    <n v="1"/>
    <x v="0"/>
    <n v="5"/>
    <n v="1"/>
    <n v="4"/>
  </r>
  <r>
    <n v="2141"/>
    <s v="STAFF-1733"/>
    <x v="1"/>
    <s v="Life Sciences"/>
    <x v="1"/>
    <x v="2"/>
    <n v="50"/>
    <x v="1"/>
    <s v="R&amp;D"/>
    <x v="7"/>
    <n v="4"/>
    <x v="0"/>
    <x v="1"/>
    <n v="0"/>
    <n v="76800"/>
    <x v="0"/>
    <x v="1"/>
    <x v="3"/>
    <n v="3"/>
    <n v="5"/>
    <x v="1"/>
    <n v="3"/>
    <n v="14"/>
    <x v="0"/>
    <x v="0"/>
    <n v="1"/>
    <n v="2"/>
    <n v="28"/>
    <n v="2"/>
    <x v="1"/>
    <n v="4"/>
    <n v="1"/>
    <n v="6"/>
  </r>
  <r>
    <n v="2142"/>
    <s v="STAFF-1734"/>
    <x v="1"/>
    <s v="Medical"/>
    <x v="2"/>
    <x v="1"/>
    <n v="53"/>
    <x v="1"/>
    <s v="R&amp;D"/>
    <x v="7"/>
    <n v="3"/>
    <x v="0"/>
    <x v="1"/>
    <n v="0"/>
    <n v="36000"/>
    <x v="2"/>
    <x v="0"/>
    <x v="1"/>
    <n v="3"/>
    <n v="4"/>
    <x v="2"/>
    <n v="3"/>
    <n v="16"/>
    <x v="2"/>
    <x v="0"/>
    <n v="4"/>
    <n v="3"/>
    <n v="21"/>
    <n v="2"/>
    <x v="8"/>
    <n v="3"/>
    <n v="1"/>
    <n v="3"/>
  </r>
  <r>
    <n v="2143"/>
    <s v="STAFF-1735"/>
    <x v="1"/>
    <s v="Life Sciences"/>
    <x v="1"/>
    <x v="1"/>
    <n v="42"/>
    <x v="0"/>
    <s v="Sales"/>
    <x v="0"/>
    <n v="1"/>
    <x v="0"/>
    <x v="1"/>
    <n v="0"/>
    <n v="79200"/>
    <x v="0"/>
    <x v="1"/>
    <x v="0"/>
    <n v="3"/>
    <n v="2"/>
    <x v="2"/>
    <n v="1"/>
    <n v="25"/>
    <x v="1"/>
    <x v="1"/>
    <n v="3"/>
    <n v="0"/>
    <n v="20"/>
    <n v="3"/>
    <x v="23"/>
    <n v="16"/>
    <n v="11"/>
    <n v="6"/>
  </r>
  <r>
    <n v="2144"/>
    <s v="STAFF-1736"/>
    <x v="1"/>
    <s v="Life Sciences"/>
    <x v="0"/>
    <x v="0"/>
    <n v="29"/>
    <x v="2"/>
    <s v="Sales"/>
    <x v="0"/>
    <n v="2"/>
    <x v="0"/>
    <x v="1"/>
    <n v="0"/>
    <n v="35200"/>
    <x v="2"/>
    <x v="1"/>
    <x v="0"/>
    <n v="3"/>
    <n v="2"/>
    <x v="0"/>
    <n v="1"/>
    <n v="18"/>
    <x v="2"/>
    <x v="0"/>
    <n v="1"/>
    <n v="0"/>
    <n v="10"/>
    <n v="2"/>
    <x v="1"/>
    <n v="7"/>
    <n v="0"/>
    <n v="9"/>
  </r>
  <r>
    <n v="2145"/>
    <s v="STAFF-1737"/>
    <x v="1"/>
    <s v="Technical Degree"/>
    <x v="0"/>
    <x v="1"/>
    <n v="55"/>
    <x v="3"/>
    <s v="R&amp;D"/>
    <x v="2"/>
    <n v="20"/>
    <x v="1"/>
    <x v="1"/>
    <n v="0"/>
    <n v="29600"/>
    <x v="2"/>
    <x v="0"/>
    <x v="0"/>
    <n v="3"/>
    <n v="2"/>
    <x v="0"/>
    <n v="3"/>
    <n v="19"/>
    <x v="2"/>
    <x v="0"/>
    <n v="4"/>
    <n v="1"/>
    <n v="12"/>
    <n v="3"/>
    <x v="1"/>
    <n v="7"/>
    <n v="0"/>
    <n v="8"/>
  </r>
  <r>
    <n v="2146"/>
    <s v="STAFF-1738"/>
    <x v="1"/>
    <s v="Medical"/>
    <x v="0"/>
    <x v="1"/>
    <n v="26"/>
    <x v="2"/>
    <s v="R&amp;D"/>
    <x v="4"/>
    <n v="11"/>
    <x v="2"/>
    <x v="1"/>
    <n v="0"/>
    <n v="48000"/>
    <x v="1"/>
    <x v="0"/>
    <x v="3"/>
    <n v="3"/>
    <n v="2"/>
    <x v="3"/>
    <n v="1"/>
    <n v="13"/>
    <x v="0"/>
    <x v="0"/>
    <n v="3"/>
    <n v="1"/>
    <n v="5"/>
    <n v="3"/>
    <x v="8"/>
    <n v="3"/>
    <n v="3"/>
    <n v="3"/>
  </r>
  <r>
    <n v="2147"/>
    <s v="STAFF-1739"/>
    <x v="0"/>
    <s v="Life Sciences"/>
    <x v="3"/>
    <x v="0"/>
    <n v="37"/>
    <x v="0"/>
    <s v="R&amp;D"/>
    <x v="1"/>
    <n v="1"/>
    <x v="0"/>
    <x v="1"/>
    <n v="0"/>
    <n v="33600"/>
    <x v="2"/>
    <x v="1"/>
    <x v="2"/>
    <n v="3"/>
    <n v="1"/>
    <x v="0"/>
    <n v="1"/>
    <n v="12"/>
    <x v="0"/>
    <x v="0"/>
    <n v="2"/>
    <n v="0"/>
    <n v="17"/>
    <n v="3"/>
    <x v="18"/>
    <n v="12"/>
    <n v="5"/>
    <n v="7"/>
  </r>
  <r>
    <n v="2148"/>
    <s v="STAFF-1740"/>
    <x v="1"/>
    <s v="Life Sciences"/>
    <x v="3"/>
    <x v="2"/>
    <n v="44"/>
    <x v="0"/>
    <s v="R&amp;D"/>
    <x v="2"/>
    <n v="24"/>
    <x v="1"/>
    <x v="0"/>
    <n v="1"/>
    <n v="34400"/>
    <x v="2"/>
    <x v="0"/>
    <x v="2"/>
    <n v="3"/>
    <n v="1"/>
    <x v="2"/>
    <n v="3"/>
    <n v="22"/>
    <x v="1"/>
    <x v="1"/>
    <n v="4"/>
    <n v="1"/>
    <n v="19"/>
    <n v="1"/>
    <x v="6"/>
    <n v="0"/>
    <n v="0"/>
    <n v="0"/>
  </r>
  <r>
    <n v="2149"/>
    <s v="STAFF-1741"/>
    <x v="1"/>
    <s v="Life Sciences"/>
    <x v="2"/>
    <x v="2"/>
    <n v="38"/>
    <x v="0"/>
    <s v="R&amp;D"/>
    <x v="4"/>
    <n v="23"/>
    <x v="1"/>
    <x v="1"/>
    <n v="0"/>
    <n v="65600"/>
    <x v="1"/>
    <x v="1"/>
    <x v="2"/>
    <n v="3"/>
    <n v="2"/>
    <x v="0"/>
    <n v="9"/>
    <n v="14"/>
    <x v="0"/>
    <x v="0"/>
    <n v="2"/>
    <n v="1"/>
    <n v="10"/>
    <n v="3"/>
    <x v="4"/>
    <n v="2"/>
    <n v="1"/>
    <n v="2"/>
  </r>
  <r>
    <n v="2150"/>
    <s v="STAFF-1742"/>
    <x v="1"/>
    <s v="Medical"/>
    <x v="2"/>
    <x v="2"/>
    <n v="26"/>
    <x v="2"/>
    <s v="R&amp;D"/>
    <x v="2"/>
    <n v="16"/>
    <x v="2"/>
    <x v="0"/>
    <n v="1"/>
    <n v="36000"/>
    <x v="2"/>
    <x v="0"/>
    <x v="3"/>
    <n v="3"/>
    <n v="1"/>
    <x v="1"/>
    <n v="2"/>
    <n v="13"/>
    <x v="0"/>
    <x v="0"/>
    <n v="4"/>
    <n v="1"/>
    <n v="5"/>
    <n v="3"/>
    <x v="11"/>
    <n v="2"/>
    <n v="0"/>
    <n v="2"/>
  </r>
  <r>
    <n v="2151"/>
    <s v="STAFF-1743"/>
    <x v="0"/>
    <s v="Life Sciences"/>
    <x v="0"/>
    <x v="0"/>
    <n v="28"/>
    <x v="2"/>
    <s v="R&amp;D"/>
    <x v="1"/>
    <n v="8"/>
    <x v="0"/>
    <x v="1"/>
    <n v="0"/>
    <n v="52800"/>
    <x v="1"/>
    <x v="1"/>
    <x v="2"/>
    <n v="3"/>
    <n v="1"/>
    <x v="0"/>
    <n v="1"/>
    <n v="21"/>
    <x v="1"/>
    <x v="1"/>
    <n v="4"/>
    <n v="0"/>
    <n v="5"/>
    <n v="3"/>
    <x v="8"/>
    <n v="3"/>
    <n v="0"/>
    <n v="2"/>
  </r>
  <r>
    <n v="2152"/>
    <s v="STAFF-1744"/>
    <x v="0"/>
    <s v="Life Sciences"/>
    <x v="2"/>
    <x v="0"/>
    <n v="49"/>
    <x v="1"/>
    <s v="R&amp;D"/>
    <x v="7"/>
    <n v="10"/>
    <x v="2"/>
    <x v="1"/>
    <n v="0"/>
    <n v="28000"/>
    <x v="2"/>
    <x v="0"/>
    <x v="1"/>
    <n v="3"/>
    <n v="5"/>
    <x v="3"/>
    <n v="9"/>
    <n v="11"/>
    <x v="0"/>
    <x v="0"/>
    <n v="4"/>
    <n v="0"/>
    <n v="22"/>
    <n v="3"/>
    <x v="11"/>
    <n v="2"/>
    <n v="1"/>
    <n v="2"/>
  </r>
  <r>
    <n v="2153"/>
    <s v="STAFF-1745"/>
    <x v="1"/>
    <s v="Technical Degree"/>
    <x v="3"/>
    <x v="0"/>
    <n v="36"/>
    <x v="0"/>
    <s v="R&amp;D"/>
    <x v="1"/>
    <n v="3"/>
    <x v="0"/>
    <x v="1"/>
    <n v="0"/>
    <n v="24000"/>
    <x v="2"/>
    <x v="1"/>
    <x v="1"/>
    <n v="3"/>
    <n v="2"/>
    <x v="1"/>
    <n v="4"/>
    <n v="12"/>
    <x v="0"/>
    <x v="0"/>
    <n v="4"/>
    <n v="0"/>
    <n v="10"/>
    <n v="3"/>
    <x v="3"/>
    <n v="0"/>
    <n v="7"/>
    <n v="7"/>
  </r>
  <r>
    <n v="2154"/>
    <s v="STAFF-1746"/>
    <x v="0"/>
    <s v="Marketing"/>
    <x v="3"/>
    <x v="2"/>
    <n v="31"/>
    <x v="2"/>
    <s v="Sales"/>
    <x v="6"/>
    <n v="5"/>
    <x v="0"/>
    <x v="1"/>
    <n v="0"/>
    <n v="67200"/>
    <x v="1"/>
    <x v="1"/>
    <x v="2"/>
    <n v="3"/>
    <n v="1"/>
    <x v="1"/>
    <n v="1"/>
    <n v="11"/>
    <x v="0"/>
    <x v="0"/>
    <n v="3"/>
    <n v="1"/>
    <n v="2"/>
    <n v="2"/>
    <x v="4"/>
    <n v="2"/>
    <n v="2"/>
    <n v="2"/>
  </r>
  <r>
    <n v="2155"/>
    <s v="STAFF-1747"/>
    <x v="1"/>
    <s v="Marketing"/>
    <x v="2"/>
    <x v="0"/>
    <n v="26"/>
    <x v="2"/>
    <s v="Sales"/>
    <x v="0"/>
    <n v="4"/>
    <x v="0"/>
    <x v="0"/>
    <n v="1"/>
    <n v="38400"/>
    <x v="2"/>
    <x v="0"/>
    <x v="2"/>
    <n v="2"/>
    <n v="2"/>
    <x v="0"/>
    <n v="1"/>
    <n v="12"/>
    <x v="0"/>
    <x v="0"/>
    <n v="2"/>
    <n v="0"/>
    <n v="8"/>
    <n v="3"/>
    <x v="3"/>
    <n v="7"/>
    <n v="7"/>
    <n v="4"/>
  </r>
  <r>
    <n v="2156"/>
    <s v="STAFF-1748"/>
    <x v="1"/>
    <s v="Medical"/>
    <x v="3"/>
    <x v="1"/>
    <n v="37"/>
    <x v="0"/>
    <s v="R&amp;D"/>
    <x v="1"/>
    <n v="9"/>
    <x v="0"/>
    <x v="1"/>
    <n v="0"/>
    <n v="42400"/>
    <x v="1"/>
    <x v="0"/>
    <x v="0"/>
    <n v="3"/>
    <n v="1"/>
    <x v="0"/>
    <n v="1"/>
    <n v="12"/>
    <x v="0"/>
    <x v="0"/>
    <n v="3"/>
    <n v="3"/>
    <n v="4"/>
    <n v="2"/>
    <x v="9"/>
    <n v="2"/>
    <n v="1"/>
    <n v="2"/>
  </r>
  <r>
    <n v="2157"/>
    <s v="STAFF-1749"/>
    <x v="0"/>
    <s v="Marketing"/>
    <x v="3"/>
    <x v="1"/>
    <n v="42"/>
    <x v="0"/>
    <s v="Sales"/>
    <x v="0"/>
    <n v="26"/>
    <x v="1"/>
    <x v="1"/>
    <n v="0"/>
    <n v="61600"/>
    <x v="1"/>
    <x v="1"/>
    <x v="1"/>
    <n v="3"/>
    <n v="4"/>
    <x v="1"/>
    <n v="5"/>
    <n v="14"/>
    <x v="0"/>
    <x v="0"/>
    <n v="4"/>
    <n v="1"/>
    <n v="23"/>
    <n v="4"/>
    <x v="23"/>
    <n v="4"/>
    <n v="4"/>
    <n v="8"/>
  </r>
  <r>
    <n v="2158"/>
    <s v="STAFF-1750"/>
    <x v="1"/>
    <s v="Life Sciences"/>
    <x v="3"/>
    <x v="0"/>
    <n v="18"/>
    <x v="4"/>
    <s v="R&amp;D"/>
    <x v="2"/>
    <n v="3"/>
    <x v="0"/>
    <x v="0"/>
    <n v="1"/>
    <n v="43200"/>
    <x v="1"/>
    <x v="1"/>
    <x v="1"/>
    <n v="3"/>
    <n v="1"/>
    <x v="2"/>
    <n v="1"/>
    <n v="13"/>
    <x v="0"/>
    <x v="0"/>
    <n v="3"/>
    <n v="0"/>
    <n v="0"/>
    <n v="3"/>
    <x v="2"/>
    <n v="0"/>
    <n v="0"/>
    <n v="0"/>
  </r>
  <r>
    <n v="2159"/>
    <s v="STAFF-1751"/>
    <x v="1"/>
    <s v="Marketing"/>
    <x v="3"/>
    <x v="1"/>
    <n v="35"/>
    <x v="0"/>
    <s v="Sales"/>
    <x v="0"/>
    <n v="16"/>
    <x v="2"/>
    <x v="1"/>
    <n v="0"/>
    <n v="76800"/>
    <x v="0"/>
    <x v="1"/>
    <x v="1"/>
    <n v="3"/>
    <n v="3"/>
    <x v="1"/>
    <n v="0"/>
    <n v="15"/>
    <x v="2"/>
    <x v="0"/>
    <n v="3"/>
    <n v="2"/>
    <n v="12"/>
    <n v="2"/>
    <x v="19"/>
    <n v="9"/>
    <n v="6"/>
    <n v="9"/>
  </r>
  <r>
    <n v="2160"/>
    <s v="STAFF-1752"/>
    <x v="1"/>
    <s v="Life Sciences"/>
    <x v="2"/>
    <x v="1"/>
    <n v="36"/>
    <x v="0"/>
    <s v="R&amp;D"/>
    <x v="2"/>
    <n v="18"/>
    <x v="2"/>
    <x v="1"/>
    <n v="0"/>
    <n v="64800"/>
    <x v="1"/>
    <x v="1"/>
    <x v="1"/>
    <n v="4"/>
    <n v="1"/>
    <x v="0"/>
    <n v="4"/>
    <n v="18"/>
    <x v="2"/>
    <x v="0"/>
    <n v="4"/>
    <n v="2"/>
    <n v="4"/>
    <n v="3"/>
    <x v="6"/>
    <n v="0"/>
    <n v="0"/>
    <n v="0"/>
  </r>
  <r>
    <n v="2161"/>
    <s v="STAFF-1753"/>
    <x v="1"/>
    <s v="Medical"/>
    <x v="3"/>
    <x v="2"/>
    <n v="51"/>
    <x v="1"/>
    <s v="R&amp;D"/>
    <x v="3"/>
    <n v="2"/>
    <x v="0"/>
    <x v="1"/>
    <n v="0"/>
    <n v="67200"/>
    <x v="1"/>
    <x v="1"/>
    <x v="2"/>
    <n v="1"/>
    <n v="2"/>
    <x v="1"/>
    <n v="5"/>
    <n v="18"/>
    <x v="2"/>
    <x v="0"/>
    <n v="4"/>
    <n v="1"/>
    <n v="13"/>
    <n v="3"/>
    <x v="9"/>
    <n v="1"/>
    <n v="1"/>
    <n v="2"/>
  </r>
  <r>
    <n v="2162"/>
    <s v="STAFF-1754"/>
    <x v="1"/>
    <s v="Life Sciences"/>
    <x v="2"/>
    <x v="0"/>
    <n v="41"/>
    <x v="0"/>
    <s v="Sales"/>
    <x v="5"/>
    <n v="2"/>
    <x v="0"/>
    <x v="1"/>
    <n v="0"/>
    <n v="70400"/>
    <x v="0"/>
    <x v="1"/>
    <x v="2"/>
    <n v="3"/>
    <n v="4"/>
    <x v="1"/>
    <n v="1"/>
    <n v="19"/>
    <x v="2"/>
    <x v="0"/>
    <n v="2"/>
    <n v="0"/>
    <n v="22"/>
    <n v="3"/>
    <x v="14"/>
    <n v="10"/>
    <n v="0"/>
    <n v="4"/>
  </r>
  <r>
    <n v="2163"/>
    <s v="STAFF-1755"/>
    <x v="0"/>
    <s v="Medical"/>
    <x v="3"/>
    <x v="0"/>
    <n v="18"/>
    <x v="4"/>
    <s v="Sales"/>
    <x v="6"/>
    <n v="10"/>
    <x v="2"/>
    <x v="1"/>
    <n v="0"/>
    <n v="55200"/>
    <x v="1"/>
    <x v="1"/>
    <x v="2"/>
    <n v="2"/>
    <n v="1"/>
    <x v="2"/>
    <n v="1"/>
    <n v="12"/>
    <x v="0"/>
    <x v="0"/>
    <n v="1"/>
    <n v="0"/>
    <n v="0"/>
    <n v="3"/>
    <x v="2"/>
    <n v="0"/>
    <n v="0"/>
    <n v="0"/>
  </r>
  <r>
    <n v="2164"/>
    <s v="STAFF-1756"/>
    <x v="1"/>
    <s v="Medical"/>
    <x v="0"/>
    <x v="0"/>
    <n v="28"/>
    <x v="2"/>
    <s v="R&amp;D"/>
    <x v="4"/>
    <n v="16"/>
    <x v="2"/>
    <x v="1"/>
    <n v="0"/>
    <n v="54400"/>
    <x v="1"/>
    <x v="1"/>
    <x v="0"/>
    <n v="4"/>
    <n v="2"/>
    <x v="3"/>
    <n v="0"/>
    <n v="19"/>
    <x v="2"/>
    <x v="0"/>
    <n v="3"/>
    <n v="0"/>
    <n v="9"/>
    <n v="3"/>
    <x v="3"/>
    <n v="3"/>
    <n v="0"/>
    <n v="7"/>
  </r>
  <r>
    <n v="2165"/>
    <s v="STAFF-1757"/>
    <x v="1"/>
    <s v="Technical Degree"/>
    <x v="3"/>
    <x v="1"/>
    <n v="31"/>
    <x v="2"/>
    <s v="Sales"/>
    <x v="0"/>
    <n v="7"/>
    <x v="0"/>
    <x v="1"/>
    <n v="0"/>
    <n v="80000"/>
    <x v="0"/>
    <x v="1"/>
    <x v="0"/>
    <n v="4"/>
    <n v="2"/>
    <x v="0"/>
    <n v="4"/>
    <n v="11"/>
    <x v="0"/>
    <x v="0"/>
    <n v="2"/>
    <n v="1"/>
    <n v="10"/>
    <n v="2"/>
    <x v="3"/>
    <n v="7"/>
    <n v="7"/>
    <n v="7"/>
  </r>
  <r>
    <n v="2166"/>
    <s v="STAFF-1758"/>
    <x v="1"/>
    <s v="Medical"/>
    <x v="3"/>
    <x v="2"/>
    <n v="39"/>
    <x v="0"/>
    <s v="R&amp;D"/>
    <x v="4"/>
    <n v="1"/>
    <x v="0"/>
    <x v="1"/>
    <n v="0"/>
    <n v="38400"/>
    <x v="2"/>
    <x v="1"/>
    <x v="1"/>
    <n v="4"/>
    <n v="3"/>
    <x v="0"/>
    <n v="0"/>
    <n v="17"/>
    <x v="2"/>
    <x v="0"/>
    <n v="1"/>
    <n v="3"/>
    <n v="19"/>
    <n v="2"/>
    <x v="29"/>
    <n v="10"/>
    <n v="3"/>
    <n v="7"/>
  </r>
  <r>
    <n v="2167"/>
    <s v="STAFF-1759"/>
    <x v="0"/>
    <s v="Life Sciences"/>
    <x v="2"/>
    <x v="1"/>
    <n v="36"/>
    <x v="0"/>
    <s v="R&amp;D"/>
    <x v="2"/>
    <n v="24"/>
    <x v="1"/>
    <x v="1"/>
    <n v="0"/>
    <n v="37600"/>
    <x v="2"/>
    <x v="1"/>
    <x v="0"/>
    <n v="3"/>
    <n v="2"/>
    <x v="1"/>
    <n v="7"/>
    <n v="15"/>
    <x v="2"/>
    <x v="0"/>
    <n v="3"/>
    <n v="1"/>
    <n v="11"/>
    <n v="3"/>
    <x v="7"/>
    <n v="8"/>
    <n v="0"/>
    <n v="8"/>
  </r>
  <r>
    <n v="2168"/>
    <s v="STAFF-1760"/>
    <x v="1"/>
    <s v="Life Sciences"/>
    <x v="3"/>
    <x v="1"/>
    <n v="32"/>
    <x v="2"/>
    <s v="Sales"/>
    <x v="0"/>
    <n v="7"/>
    <x v="0"/>
    <x v="1"/>
    <n v="0"/>
    <n v="72800"/>
    <x v="0"/>
    <x v="1"/>
    <x v="2"/>
    <n v="2"/>
    <n v="2"/>
    <x v="2"/>
    <n v="1"/>
    <n v="14"/>
    <x v="0"/>
    <x v="0"/>
    <n v="3"/>
    <n v="1"/>
    <n v="13"/>
    <n v="2"/>
    <x v="20"/>
    <n v="8"/>
    <n v="4"/>
    <n v="8"/>
  </r>
  <r>
    <n v="2169"/>
    <s v="STAFF-1761"/>
    <x v="0"/>
    <s v="Life Sciences"/>
    <x v="0"/>
    <x v="1"/>
    <n v="38"/>
    <x v="0"/>
    <s v="R&amp;D"/>
    <x v="7"/>
    <n v="25"/>
    <x v="1"/>
    <x v="1"/>
    <n v="0"/>
    <n v="64800"/>
    <x v="1"/>
    <x v="1"/>
    <x v="3"/>
    <n v="2"/>
    <n v="3"/>
    <x v="1"/>
    <n v="3"/>
    <n v="17"/>
    <x v="2"/>
    <x v="0"/>
    <n v="3"/>
    <n v="1"/>
    <n v="19"/>
    <n v="3"/>
    <x v="1"/>
    <n v="8"/>
    <n v="0"/>
    <n v="1"/>
  </r>
  <r>
    <n v="2170"/>
    <s v="STAFF-1762"/>
    <x v="1"/>
    <s v="Life Sciences"/>
    <x v="2"/>
    <x v="2"/>
    <n v="58"/>
    <x v="3"/>
    <s v="R&amp;D"/>
    <x v="4"/>
    <n v="1"/>
    <x v="0"/>
    <x v="1"/>
    <n v="0"/>
    <n v="25600"/>
    <x v="2"/>
    <x v="0"/>
    <x v="2"/>
    <n v="1"/>
    <n v="2"/>
    <x v="2"/>
    <n v="2"/>
    <n v="13"/>
    <x v="0"/>
    <x v="0"/>
    <n v="4"/>
    <n v="1"/>
    <n v="12"/>
    <n v="3"/>
    <x v="8"/>
    <n v="3"/>
    <n v="1"/>
    <n v="2"/>
  </r>
  <r>
    <n v="2171"/>
    <s v="STAFF-1763"/>
    <x v="1"/>
    <s v="Technical Degree"/>
    <x v="2"/>
    <x v="1"/>
    <n v="31"/>
    <x v="2"/>
    <s v="R&amp;D"/>
    <x v="1"/>
    <n v="5"/>
    <x v="0"/>
    <x v="1"/>
    <n v="0"/>
    <n v="68800"/>
    <x v="0"/>
    <x v="0"/>
    <x v="1"/>
    <n v="3"/>
    <n v="1"/>
    <x v="0"/>
    <n v="0"/>
    <n v="12"/>
    <x v="0"/>
    <x v="0"/>
    <n v="3"/>
    <n v="1"/>
    <n v="6"/>
    <n v="3"/>
    <x v="8"/>
    <n v="2"/>
    <n v="0"/>
    <n v="3"/>
  </r>
  <r>
    <n v="2172"/>
    <s v="STAFF-1764"/>
    <x v="1"/>
    <s v="Human Resources"/>
    <x v="3"/>
    <x v="1"/>
    <n v="31"/>
    <x v="2"/>
    <s v="HR"/>
    <x v="8"/>
    <n v="2"/>
    <x v="0"/>
    <x v="1"/>
    <n v="0"/>
    <n v="49600"/>
    <x v="1"/>
    <x v="1"/>
    <x v="3"/>
    <n v="2"/>
    <n v="2"/>
    <x v="3"/>
    <n v="3"/>
    <n v="12"/>
    <x v="0"/>
    <x v="0"/>
    <n v="4"/>
    <n v="0"/>
    <n v="9"/>
    <n v="3"/>
    <x v="4"/>
    <n v="2"/>
    <n v="1"/>
    <n v="0"/>
  </r>
  <r>
    <n v="2173"/>
    <s v="STAFF-1765"/>
    <x v="1"/>
    <s v="Life Sciences"/>
    <x v="3"/>
    <x v="2"/>
    <n v="45"/>
    <x v="1"/>
    <s v="R&amp;D"/>
    <x v="2"/>
    <n v="7"/>
    <x v="0"/>
    <x v="1"/>
    <n v="0"/>
    <n v="77600"/>
    <x v="0"/>
    <x v="1"/>
    <x v="3"/>
    <n v="3"/>
    <n v="3"/>
    <x v="3"/>
    <n v="1"/>
    <n v="18"/>
    <x v="2"/>
    <x v="0"/>
    <n v="1"/>
    <n v="1"/>
    <n v="24"/>
    <n v="3"/>
    <x v="25"/>
    <n v="9"/>
    <n v="9"/>
    <n v="11"/>
  </r>
  <r>
    <n v="2174"/>
    <s v="STAFF-1766"/>
    <x v="1"/>
    <s v="Life Sciences"/>
    <x v="2"/>
    <x v="2"/>
    <n v="31"/>
    <x v="2"/>
    <s v="R&amp;D"/>
    <x v="1"/>
    <n v="2"/>
    <x v="0"/>
    <x v="1"/>
    <n v="0"/>
    <n v="25600"/>
    <x v="2"/>
    <x v="0"/>
    <x v="1"/>
    <n v="3"/>
    <n v="1"/>
    <x v="0"/>
    <n v="0"/>
    <n v="18"/>
    <x v="2"/>
    <x v="0"/>
    <n v="2"/>
    <n v="1"/>
    <n v="3"/>
    <n v="1"/>
    <x v="4"/>
    <n v="2"/>
    <n v="2"/>
    <n v="2"/>
  </r>
  <r>
    <n v="2175"/>
    <s v="STAFF-1767"/>
    <x v="0"/>
    <s v="Life Sciences"/>
    <x v="2"/>
    <x v="1"/>
    <n v="33"/>
    <x v="2"/>
    <s v="R&amp;D"/>
    <x v="5"/>
    <n v="5"/>
    <x v="0"/>
    <x v="1"/>
    <n v="0"/>
    <n v="59200"/>
    <x v="1"/>
    <x v="1"/>
    <x v="2"/>
    <n v="3"/>
    <n v="3"/>
    <x v="1"/>
    <n v="6"/>
    <n v="11"/>
    <x v="0"/>
    <x v="0"/>
    <n v="2"/>
    <n v="2"/>
    <n v="12"/>
    <n v="3"/>
    <x v="1"/>
    <n v="6"/>
    <n v="8"/>
    <n v="8"/>
  </r>
  <r>
    <n v="2176"/>
    <s v="STAFF-1768"/>
    <x v="1"/>
    <s v="Medical"/>
    <x v="1"/>
    <x v="1"/>
    <n v="39"/>
    <x v="0"/>
    <s v="R&amp;D"/>
    <x v="5"/>
    <n v="10"/>
    <x v="2"/>
    <x v="1"/>
    <n v="0"/>
    <n v="79200"/>
    <x v="0"/>
    <x v="0"/>
    <x v="1"/>
    <n v="3"/>
    <n v="4"/>
    <x v="3"/>
    <n v="1"/>
    <n v="14"/>
    <x v="0"/>
    <x v="0"/>
    <n v="4"/>
    <n v="0"/>
    <n v="21"/>
    <n v="3"/>
    <x v="17"/>
    <n v="9"/>
    <n v="11"/>
    <n v="10"/>
  </r>
  <r>
    <n v="2177"/>
    <s v="STAFF-1769"/>
    <x v="0"/>
    <s v="Life Sciences"/>
    <x v="2"/>
    <x v="0"/>
    <n v="43"/>
    <x v="0"/>
    <s v="R&amp;D"/>
    <x v="2"/>
    <n v="10"/>
    <x v="2"/>
    <x v="1"/>
    <n v="0"/>
    <n v="26400"/>
    <x v="2"/>
    <x v="1"/>
    <x v="1"/>
    <n v="3"/>
    <n v="1"/>
    <x v="0"/>
    <n v="0"/>
    <n v="19"/>
    <x v="2"/>
    <x v="0"/>
    <n v="1"/>
    <n v="0"/>
    <n v="9"/>
    <n v="3"/>
    <x v="3"/>
    <n v="7"/>
    <n v="1"/>
    <n v="7"/>
  </r>
  <r>
    <n v="2178"/>
    <s v="STAFF-1770"/>
    <x v="0"/>
    <s v="Technical Degree"/>
    <x v="0"/>
    <x v="0"/>
    <n v="49"/>
    <x v="1"/>
    <s v="R&amp;D"/>
    <x v="4"/>
    <n v="1"/>
    <x v="0"/>
    <x v="1"/>
    <n v="0"/>
    <n v="72000"/>
    <x v="0"/>
    <x v="0"/>
    <x v="1"/>
    <n v="2"/>
    <n v="4"/>
    <x v="2"/>
    <n v="7"/>
    <n v="12"/>
    <x v="0"/>
    <x v="0"/>
    <n v="4"/>
    <n v="0"/>
    <n v="25"/>
    <n v="3"/>
    <x v="5"/>
    <n v="1"/>
    <n v="0"/>
    <n v="7"/>
  </r>
  <r>
    <n v="2179"/>
    <s v="STAFF-1771"/>
    <x v="1"/>
    <s v="Medical"/>
    <x v="2"/>
    <x v="1"/>
    <n v="52"/>
    <x v="1"/>
    <s v="R&amp;D"/>
    <x v="1"/>
    <n v="8"/>
    <x v="0"/>
    <x v="0"/>
    <n v="1"/>
    <n v="68000"/>
    <x v="0"/>
    <x v="1"/>
    <x v="1"/>
    <n v="2"/>
    <n v="2"/>
    <x v="1"/>
    <n v="2"/>
    <n v="15"/>
    <x v="2"/>
    <x v="0"/>
    <n v="1"/>
    <n v="0"/>
    <n v="11"/>
    <n v="2"/>
    <x v="3"/>
    <n v="2"/>
    <n v="7"/>
    <n v="7"/>
  </r>
  <r>
    <n v="2180"/>
    <s v="STAFF-1772"/>
    <x v="0"/>
    <s v="Life Sciences"/>
    <x v="3"/>
    <x v="0"/>
    <n v="27"/>
    <x v="2"/>
    <s v="R&amp;D"/>
    <x v="1"/>
    <n v="5"/>
    <x v="0"/>
    <x v="1"/>
    <n v="0"/>
    <n v="68000"/>
    <x v="0"/>
    <x v="0"/>
    <x v="1"/>
    <n v="3"/>
    <n v="1"/>
    <x v="1"/>
    <n v="1"/>
    <n v="12"/>
    <x v="0"/>
    <x v="0"/>
    <n v="2"/>
    <n v="0"/>
    <n v="4"/>
    <n v="2"/>
    <x v="9"/>
    <n v="3"/>
    <n v="1"/>
    <n v="2"/>
  </r>
  <r>
    <n v="2181"/>
    <s v="STAFF-1773"/>
    <x v="0"/>
    <s v="Technical Degree"/>
    <x v="0"/>
    <x v="1"/>
    <n v="32"/>
    <x v="2"/>
    <s v="Sales"/>
    <x v="0"/>
    <n v="8"/>
    <x v="0"/>
    <x v="1"/>
    <n v="0"/>
    <n v="52000"/>
    <x v="1"/>
    <x v="0"/>
    <x v="1"/>
    <n v="2"/>
    <n v="2"/>
    <x v="1"/>
    <n v="1"/>
    <n v="11"/>
    <x v="0"/>
    <x v="0"/>
    <n v="4"/>
    <n v="0"/>
    <n v="13"/>
    <n v="3"/>
    <x v="20"/>
    <n v="12"/>
    <n v="11"/>
    <n v="9"/>
  </r>
  <r>
    <n v="2182"/>
    <s v="STAFF-1774"/>
    <x v="1"/>
    <s v="Life Sciences"/>
    <x v="3"/>
    <x v="0"/>
    <n v="27"/>
    <x v="2"/>
    <s v="Sales"/>
    <x v="0"/>
    <n v="2"/>
    <x v="0"/>
    <x v="1"/>
    <n v="0"/>
    <n v="59200"/>
    <x v="1"/>
    <x v="0"/>
    <x v="2"/>
    <n v="3"/>
    <n v="2"/>
    <x v="2"/>
    <n v="1"/>
    <n v="11"/>
    <x v="0"/>
    <x v="0"/>
    <n v="1"/>
    <n v="0"/>
    <n v="5"/>
    <n v="3"/>
    <x v="8"/>
    <n v="4"/>
    <n v="0"/>
    <n v="4"/>
  </r>
  <r>
    <n v="2183"/>
    <s v="STAFF-1775"/>
    <x v="1"/>
    <s v="Marketing"/>
    <x v="3"/>
    <x v="2"/>
    <n v="31"/>
    <x v="2"/>
    <s v="Sales"/>
    <x v="0"/>
    <n v="7"/>
    <x v="0"/>
    <x v="1"/>
    <n v="0"/>
    <n v="58400"/>
    <x v="1"/>
    <x v="1"/>
    <x v="2"/>
    <n v="3"/>
    <n v="2"/>
    <x v="0"/>
    <n v="4"/>
    <n v="12"/>
    <x v="0"/>
    <x v="0"/>
    <n v="4"/>
    <n v="3"/>
    <n v="13"/>
    <n v="3"/>
    <x v="5"/>
    <n v="7"/>
    <n v="1"/>
    <n v="7"/>
  </r>
  <r>
    <n v="2184"/>
    <s v="STAFF-1776"/>
    <x v="0"/>
    <s v="Medical"/>
    <x v="2"/>
    <x v="0"/>
    <n v="32"/>
    <x v="2"/>
    <s v="R&amp;D"/>
    <x v="1"/>
    <n v="2"/>
    <x v="0"/>
    <x v="1"/>
    <n v="0"/>
    <n v="59200"/>
    <x v="1"/>
    <x v="1"/>
    <x v="3"/>
    <n v="4"/>
    <n v="2"/>
    <x v="0"/>
    <n v="7"/>
    <n v="16"/>
    <x v="2"/>
    <x v="0"/>
    <n v="3"/>
    <n v="0"/>
    <n v="10"/>
    <n v="2"/>
    <x v="5"/>
    <n v="7"/>
    <n v="0"/>
    <n v="7"/>
  </r>
  <r>
    <n v="2185"/>
    <s v="STAFF-1777"/>
    <x v="1"/>
    <s v="Medical"/>
    <x v="2"/>
    <x v="1"/>
    <n v="28"/>
    <x v="2"/>
    <s v="R&amp;D"/>
    <x v="1"/>
    <n v="2"/>
    <x v="0"/>
    <x v="0"/>
    <n v="1"/>
    <n v="67200"/>
    <x v="1"/>
    <x v="0"/>
    <x v="3"/>
    <n v="1"/>
    <n v="1"/>
    <x v="0"/>
    <n v="5"/>
    <n v="13"/>
    <x v="0"/>
    <x v="0"/>
    <n v="4"/>
    <n v="0"/>
    <n v="5"/>
    <n v="2"/>
    <x v="11"/>
    <n v="2"/>
    <n v="2"/>
    <n v="2"/>
  </r>
  <r>
    <n v="2186"/>
    <s v="STAFF-1778"/>
    <x v="0"/>
    <s v="Medical"/>
    <x v="0"/>
    <x v="1"/>
    <n v="30"/>
    <x v="2"/>
    <s v="R&amp;D"/>
    <x v="1"/>
    <n v="28"/>
    <x v="1"/>
    <x v="1"/>
    <n v="0"/>
    <n v="51200"/>
    <x v="1"/>
    <x v="1"/>
    <x v="2"/>
    <n v="3"/>
    <n v="2"/>
    <x v="0"/>
    <n v="1"/>
    <n v="13"/>
    <x v="0"/>
    <x v="0"/>
    <n v="4"/>
    <n v="2"/>
    <n v="11"/>
    <n v="3"/>
    <x v="1"/>
    <n v="8"/>
    <n v="1"/>
    <n v="9"/>
  </r>
  <r>
    <n v="2187"/>
    <s v="STAFF-1779"/>
    <x v="0"/>
    <s v="Life Sciences"/>
    <x v="0"/>
    <x v="1"/>
    <n v="31"/>
    <x v="2"/>
    <s v="R&amp;D"/>
    <x v="3"/>
    <n v="7"/>
    <x v="0"/>
    <x v="1"/>
    <n v="0"/>
    <n v="38400"/>
    <x v="2"/>
    <x v="1"/>
    <x v="1"/>
    <n v="2"/>
    <n v="3"/>
    <x v="2"/>
    <n v="1"/>
    <n v="24"/>
    <x v="1"/>
    <x v="1"/>
    <n v="1"/>
    <n v="1"/>
    <n v="10"/>
    <n v="3"/>
    <x v="1"/>
    <n v="9"/>
    <n v="8"/>
    <n v="9"/>
  </r>
  <r>
    <n v="2188"/>
    <s v="STAFF-1780"/>
    <x v="1"/>
    <s v="Medical"/>
    <x v="0"/>
    <x v="1"/>
    <n v="39"/>
    <x v="0"/>
    <s v="R&amp;D"/>
    <x v="5"/>
    <n v="7"/>
    <x v="0"/>
    <x v="1"/>
    <n v="0"/>
    <n v="43200"/>
    <x v="1"/>
    <x v="1"/>
    <x v="1"/>
    <n v="2"/>
    <n v="5"/>
    <x v="0"/>
    <n v="1"/>
    <n v="15"/>
    <x v="2"/>
    <x v="0"/>
    <n v="1"/>
    <n v="1"/>
    <n v="21"/>
    <n v="3"/>
    <x v="17"/>
    <n v="9"/>
    <n v="13"/>
    <n v="3"/>
  </r>
  <r>
    <n v="2189"/>
    <s v="STAFF-1781"/>
    <x v="0"/>
    <s v="Medical"/>
    <x v="0"/>
    <x v="1"/>
    <n v="39"/>
    <x v="0"/>
    <s v="Sales"/>
    <x v="0"/>
    <n v="3"/>
    <x v="0"/>
    <x v="0"/>
    <n v="1"/>
    <n v="32800"/>
    <x v="2"/>
    <x v="0"/>
    <x v="2"/>
    <n v="3"/>
    <n v="2"/>
    <x v="2"/>
    <n v="4"/>
    <n v="18"/>
    <x v="2"/>
    <x v="0"/>
    <n v="1"/>
    <n v="0"/>
    <n v="12"/>
    <n v="2"/>
    <x v="6"/>
    <n v="0"/>
    <n v="0"/>
    <n v="0"/>
  </r>
  <r>
    <n v="2190"/>
    <s v="STAFF-1782"/>
    <x v="1"/>
    <s v="Marketing"/>
    <x v="3"/>
    <x v="0"/>
    <n v="33"/>
    <x v="2"/>
    <s v="Sales"/>
    <x v="0"/>
    <n v="10"/>
    <x v="2"/>
    <x v="1"/>
    <n v="0"/>
    <n v="36800"/>
    <x v="2"/>
    <x v="1"/>
    <x v="0"/>
    <n v="2"/>
    <n v="2"/>
    <x v="0"/>
    <n v="3"/>
    <n v="14"/>
    <x v="0"/>
    <x v="0"/>
    <n v="3"/>
    <n v="0"/>
    <n v="9"/>
    <n v="2"/>
    <x v="5"/>
    <n v="7"/>
    <n v="0"/>
    <n v="1"/>
  </r>
  <r>
    <n v="2191"/>
    <s v="STAFF-1783"/>
    <x v="1"/>
    <s v="Life Sciences"/>
    <x v="4"/>
    <x v="1"/>
    <n v="47"/>
    <x v="1"/>
    <s v="R&amp;D"/>
    <x v="7"/>
    <n v="5"/>
    <x v="0"/>
    <x v="1"/>
    <n v="0"/>
    <n v="33600"/>
    <x v="2"/>
    <x v="1"/>
    <x v="2"/>
    <n v="3"/>
    <n v="5"/>
    <x v="2"/>
    <n v="4"/>
    <n v="11"/>
    <x v="0"/>
    <x v="0"/>
    <n v="2"/>
    <n v="1"/>
    <n v="21"/>
    <n v="3"/>
    <x v="11"/>
    <n v="2"/>
    <n v="1"/>
    <n v="1"/>
  </r>
  <r>
    <n v="2192"/>
    <s v="STAFF-1784"/>
    <x v="0"/>
    <s v="Life Sciences"/>
    <x v="2"/>
    <x v="2"/>
    <n v="43"/>
    <x v="0"/>
    <s v="R&amp;D"/>
    <x v="2"/>
    <n v="10"/>
    <x v="2"/>
    <x v="1"/>
    <n v="0"/>
    <n v="65600"/>
    <x v="1"/>
    <x v="1"/>
    <x v="1"/>
    <n v="2"/>
    <n v="2"/>
    <x v="2"/>
    <n v="1"/>
    <n v="11"/>
    <x v="0"/>
    <x v="0"/>
    <n v="2"/>
    <n v="1"/>
    <n v="9"/>
    <n v="4"/>
    <x v="7"/>
    <n v="7"/>
    <n v="0"/>
    <n v="0"/>
  </r>
  <r>
    <n v="2193"/>
    <s v="STAFF-1785"/>
    <x v="1"/>
    <s v="Marketing"/>
    <x v="1"/>
    <x v="1"/>
    <n v="27"/>
    <x v="2"/>
    <s v="Sales"/>
    <x v="0"/>
    <n v="1"/>
    <x v="0"/>
    <x v="1"/>
    <n v="0"/>
    <n v="58400"/>
    <x v="1"/>
    <x v="0"/>
    <x v="1"/>
    <n v="3"/>
    <n v="2"/>
    <x v="1"/>
    <n v="0"/>
    <n v="13"/>
    <x v="0"/>
    <x v="0"/>
    <n v="4"/>
    <n v="1"/>
    <n v="6"/>
    <n v="3"/>
    <x v="8"/>
    <n v="4"/>
    <n v="1"/>
    <n v="4"/>
  </r>
  <r>
    <n v="2194"/>
    <s v="STAFF-1786"/>
    <x v="0"/>
    <s v="Life Sciences"/>
    <x v="2"/>
    <x v="0"/>
    <n v="54"/>
    <x v="1"/>
    <s v="R&amp;D"/>
    <x v="1"/>
    <n v="20"/>
    <x v="1"/>
    <x v="1"/>
    <n v="0"/>
    <n v="24800"/>
    <x v="2"/>
    <x v="1"/>
    <x v="2"/>
    <n v="3"/>
    <n v="2"/>
    <x v="2"/>
    <n v="3"/>
    <n v="12"/>
    <x v="0"/>
    <x v="0"/>
    <n v="4"/>
    <n v="0"/>
    <n v="20"/>
    <n v="2"/>
    <x v="9"/>
    <n v="3"/>
    <n v="0"/>
    <n v="3"/>
  </r>
  <r>
    <n v="2195"/>
    <s v="STAFF-1787"/>
    <x v="0"/>
    <s v="Life Sciences"/>
    <x v="3"/>
    <x v="1"/>
    <n v="43"/>
    <x v="0"/>
    <s v="R&amp;D"/>
    <x v="4"/>
    <n v="7"/>
    <x v="0"/>
    <x v="1"/>
    <n v="0"/>
    <n v="34400"/>
    <x v="2"/>
    <x v="1"/>
    <x v="1"/>
    <n v="3"/>
    <n v="3"/>
    <x v="3"/>
    <n v="8"/>
    <n v="16"/>
    <x v="2"/>
    <x v="0"/>
    <n v="1"/>
    <n v="1"/>
    <n v="10"/>
    <n v="2"/>
    <x v="6"/>
    <n v="0"/>
    <n v="0"/>
    <n v="0"/>
  </r>
  <r>
    <n v="2196"/>
    <s v="STAFF-1788"/>
    <x v="1"/>
    <s v="Other"/>
    <x v="2"/>
    <x v="1"/>
    <n v="45"/>
    <x v="1"/>
    <s v="R&amp;D"/>
    <x v="1"/>
    <n v="8"/>
    <x v="0"/>
    <x v="1"/>
    <n v="0"/>
    <n v="60000"/>
    <x v="1"/>
    <x v="1"/>
    <x v="2"/>
    <n v="3"/>
    <n v="2"/>
    <x v="0"/>
    <n v="9"/>
    <n v="14"/>
    <x v="0"/>
    <x v="0"/>
    <n v="1"/>
    <n v="2"/>
    <n v="12"/>
    <n v="3"/>
    <x v="1"/>
    <n v="9"/>
    <n v="9"/>
    <n v="8"/>
  </r>
  <r>
    <n v="2197"/>
    <s v="STAFF-1789"/>
    <x v="1"/>
    <s v="Medical"/>
    <x v="0"/>
    <x v="1"/>
    <n v="40"/>
    <x v="0"/>
    <s v="Sales"/>
    <x v="0"/>
    <n v="1"/>
    <x v="0"/>
    <x v="1"/>
    <n v="0"/>
    <n v="45600"/>
    <x v="1"/>
    <x v="0"/>
    <x v="0"/>
    <n v="1"/>
    <n v="2"/>
    <x v="0"/>
    <n v="2"/>
    <n v="22"/>
    <x v="1"/>
    <x v="1"/>
    <n v="3"/>
    <n v="3"/>
    <n v="6"/>
    <n v="2"/>
    <x v="9"/>
    <n v="3"/>
    <n v="0"/>
    <n v="2"/>
  </r>
  <r>
    <n v="2198"/>
    <s v="STAFF-1790"/>
    <x v="1"/>
    <s v="Other"/>
    <x v="2"/>
    <x v="1"/>
    <n v="29"/>
    <x v="2"/>
    <s v="R&amp;D"/>
    <x v="2"/>
    <n v="8"/>
    <x v="0"/>
    <x v="0"/>
    <n v="1"/>
    <n v="61600"/>
    <x v="1"/>
    <x v="0"/>
    <x v="0"/>
    <n v="1"/>
    <n v="1"/>
    <x v="3"/>
    <n v="1"/>
    <n v="11"/>
    <x v="0"/>
    <x v="0"/>
    <n v="4"/>
    <n v="0"/>
    <n v="7"/>
    <n v="2"/>
    <x v="5"/>
    <n v="7"/>
    <n v="0"/>
    <n v="7"/>
  </r>
  <r>
    <n v="2199"/>
    <s v="STAFF-1791"/>
    <x v="1"/>
    <s v="Other"/>
    <x v="4"/>
    <x v="0"/>
    <n v="29"/>
    <x v="2"/>
    <s v="R&amp;D"/>
    <x v="2"/>
    <n v="9"/>
    <x v="0"/>
    <x v="1"/>
    <n v="0"/>
    <n v="24000"/>
    <x v="2"/>
    <x v="1"/>
    <x v="0"/>
    <n v="2"/>
    <n v="1"/>
    <x v="0"/>
    <n v="0"/>
    <n v="17"/>
    <x v="2"/>
    <x v="0"/>
    <n v="3"/>
    <n v="0"/>
    <n v="4"/>
    <n v="3"/>
    <x v="11"/>
    <n v="2"/>
    <n v="2"/>
    <n v="2"/>
  </r>
  <r>
    <n v="2200"/>
    <s v="STAFF-1792"/>
    <x v="0"/>
    <s v="Marketing"/>
    <x v="3"/>
    <x v="2"/>
    <n v="30"/>
    <x v="2"/>
    <s v="Sales"/>
    <x v="0"/>
    <n v="5"/>
    <x v="0"/>
    <x v="1"/>
    <n v="0"/>
    <n v="24000"/>
    <x v="2"/>
    <x v="1"/>
    <x v="2"/>
    <n v="2"/>
    <n v="2"/>
    <x v="2"/>
    <n v="1"/>
    <n v="13"/>
    <x v="0"/>
    <x v="0"/>
    <n v="3"/>
    <n v="3"/>
    <n v="10"/>
    <n v="3"/>
    <x v="1"/>
    <n v="9"/>
    <n v="1"/>
    <n v="2"/>
  </r>
  <r>
    <n v="2201"/>
    <s v="STAFF-1793"/>
    <x v="0"/>
    <s v="Marketing"/>
    <x v="2"/>
    <x v="1"/>
    <n v="27"/>
    <x v="2"/>
    <s v="Sales"/>
    <x v="0"/>
    <n v="8"/>
    <x v="0"/>
    <x v="1"/>
    <n v="0"/>
    <n v="44800"/>
    <x v="1"/>
    <x v="1"/>
    <x v="0"/>
    <n v="3"/>
    <n v="2"/>
    <x v="1"/>
    <n v="1"/>
    <n v="18"/>
    <x v="2"/>
    <x v="0"/>
    <n v="1"/>
    <n v="1"/>
    <n v="8"/>
    <n v="3"/>
    <x v="3"/>
    <n v="7"/>
    <n v="0"/>
    <n v="7"/>
  </r>
  <r>
    <n v="2202"/>
    <s v="STAFF-1794"/>
    <x v="1"/>
    <s v="Medical"/>
    <x v="0"/>
    <x v="2"/>
    <n v="37"/>
    <x v="0"/>
    <s v="R&amp;D"/>
    <x v="3"/>
    <n v="5"/>
    <x v="0"/>
    <x v="1"/>
    <n v="0"/>
    <n v="48800"/>
    <x v="1"/>
    <x v="1"/>
    <x v="2"/>
    <n v="3"/>
    <n v="2"/>
    <x v="0"/>
    <n v="7"/>
    <n v="16"/>
    <x v="2"/>
    <x v="0"/>
    <n v="3"/>
    <n v="2"/>
    <n v="8"/>
    <n v="2"/>
    <x v="0"/>
    <n v="2"/>
    <n v="0"/>
    <n v="4"/>
  </r>
  <r>
    <n v="2203"/>
    <s v="STAFF-1795"/>
    <x v="1"/>
    <s v="Life Sciences"/>
    <x v="0"/>
    <x v="2"/>
    <n v="38"/>
    <x v="0"/>
    <s v="R&amp;D"/>
    <x v="7"/>
    <n v="15"/>
    <x v="2"/>
    <x v="1"/>
    <n v="0"/>
    <n v="73600"/>
    <x v="0"/>
    <x v="0"/>
    <x v="1"/>
    <n v="2"/>
    <n v="3"/>
    <x v="0"/>
    <n v="0"/>
    <n v="14"/>
    <x v="0"/>
    <x v="0"/>
    <n v="2"/>
    <n v="1"/>
    <n v="12"/>
    <n v="3"/>
    <x v="19"/>
    <n v="10"/>
    <n v="2"/>
    <n v="9"/>
  </r>
  <r>
    <n v="2204"/>
    <s v="STAFF-1796"/>
    <x v="0"/>
    <s v="Medical"/>
    <x v="2"/>
    <x v="0"/>
    <n v="31"/>
    <x v="2"/>
    <s v="R&amp;D"/>
    <x v="3"/>
    <n v="7"/>
    <x v="0"/>
    <x v="1"/>
    <n v="0"/>
    <n v="31200"/>
    <x v="2"/>
    <x v="0"/>
    <x v="1"/>
    <n v="3"/>
    <n v="3"/>
    <x v="0"/>
    <n v="1"/>
    <n v="14"/>
    <x v="0"/>
    <x v="0"/>
    <n v="3"/>
    <n v="0"/>
    <n v="11"/>
    <n v="2"/>
    <x v="19"/>
    <n v="9"/>
    <n v="4"/>
    <n v="10"/>
  </r>
  <r>
    <n v="2205"/>
    <s v="STAFF-1797"/>
    <x v="0"/>
    <s v="Marketing"/>
    <x v="1"/>
    <x v="2"/>
    <n v="29"/>
    <x v="2"/>
    <s v="Sales"/>
    <x v="0"/>
    <n v="10"/>
    <x v="2"/>
    <x v="1"/>
    <n v="0"/>
    <n v="31200"/>
    <x v="2"/>
    <x v="0"/>
    <x v="2"/>
    <n v="2"/>
    <n v="2"/>
    <x v="1"/>
    <n v="1"/>
    <n v="14"/>
    <x v="0"/>
    <x v="0"/>
    <n v="1"/>
    <n v="2"/>
    <n v="7"/>
    <n v="3"/>
    <x v="5"/>
    <n v="7"/>
    <n v="1"/>
    <n v="7"/>
  </r>
  <r>
    <n v="2206"/>
    <s v="STAFF-1798"/>
    <x v="1"/>
    <s v="Technical Degree"/>
    <x v="2"/>
    <x v="0"/>
    <n v="35"/>
    <x v="0"/>
    <s v="R&amp;D"/>
    <x v="3"/>
    <n v="5"/>
    <x v="0"/>
    <x v="1"/>
    <n v="0"/>
    <n v="49600"/>
    <x v="1"/>
    <x v="1"/>
    <x v="1"/>
    <n v="3"/>
    <n v="3"/>
    <x v="1"/>
    <n v="0"/>
    <n v="13"/>
    <x v="0"/>
    <x v="0"/>
    <n v="4"/>
    <n v="0"/>
    <n v="17"/>
    <n v="3"/>
    <x v="22"/>
    <n v="6"/>
    <n v="0"/>
    <n v="13"/>
  </r>
  <r>
    <n v="2207"/>
    <s v="STAFF-1799"/>
    <x v="1"/>
    <s v="Life Sciences"/>
    <x v="1"/>
    <x v="2"/>
    <n v="23"/>
    <x v="4"/>
    <s v="R&amp;D"/>
    <x v="1"/>
    <n v="26"/>
    <x v="1"/>
    <x v="1"/>
    <n v="0"/>
    <n v="66400"/>
    <x v="1"/>
    <x v="1"/>
    <x v="1"/>
    <n v="3"/>
    <n v="1"/>
    <x v="0"/>
    <n v="1"/>
    <n v="12"/>
    <x v="0"/>
    <x v="0"/>
    <n v="3"/>
    <n v="2"/>
    <n v="4"/>
    <n v="2"/>
    <x v="9"/>
    <n v="2"/>
    <n v="0"/>
    <n v="2"/>
  </r>
  <r>
    <n v="2208"/>
    <s v="STAFF-1800"/>
    <x v="1"/>
    <s v="Medical"/>
    <x v="3"/>
    <x v="0"/>
    <n v="41"/>
    <x v="0"/>
    <s v="R&amp;D"/>
    <x v="3"/>
    <n v="6"/>
    <x v="0"/>
    <x v="1"/>
    <n v="0"/>
    <n v="76000"/>
    <x v="0"/>
    <x v="0"/>
    <x v="2"/>
    <n v="2"/>
    <n v="2"/>
    <x v="1"/>
    <n v="6"/>
    <n v="15"/>
    <x v="2"/>
    <x v="0"/>
    <n v="4"/>
    <n v="0"/>
    <n v="8"/>
    <n v="3"/>
    <x v="8"/>
    <n v="4"/>
    <n v="1"/>
    <n v="2"/>
  </r>
  <r>
    <n v="2209"/>
    <s v="STAFF-1801"/>
    <x v="1"/>
    <s v="Medical"/>
    <x v="1"/>
    <x v="0"/>
    <n v="47"/>
    <x v="1"/>
    <s v="Sales"/>
    <x v="6"/>
    <n v="4"/>
    <x v="0"/>
    <x v="1"/>
    <n v="0"/>
    <n v="79200"/>
    <x v="0"/>
    <x v="1"/>
    <x v="0"/>
    <n v="3"/>
    <n v="2"/>
    <x v="2"/>
    <n v="3"/>
    <n v="19"/>
    <x v="2"/>
    <x v="0"/>
    <n v="1"/>
    <n v="0"/>
    <n v="5"/>
    <n v="3"/>
    <x v="2"/>
    <n v="0"/>
    <n v="0"/>
    <n v="0"/>
  </r>
  <r>
    <n v="2210"/>
    <s v="STAFF-1802"/>
    <x v="0"/>
    <s v="Life Sciences"/>
    <x v="4"/>
    <x v="0"/>
    <n v="42"/>
    <x v="0"/>
    <s v="R&amp;D"/>
    <x v="7"/>
    <n v="23"/>
    <x v="1"/>
    <x v="1"/>
    <n v="0"/>
    <n v="35200"/>
    <x v="2"/>
    <x v="1"/>
    <x v="3"/>
    <n v="3"/>
    <n v="4"/>
    <x v="0"/>
    <n v="2"/>
    <n v="14"/>
    <x v="0"/>
    <x v="0"/>
    <n v="2"/>
    <n v="0"/>
    <n v="16"/>
    <n v="3"/>
    <x v="6"/>
    <n v="0"/>
    <n v="0"/>
    <n v="0"/>
  </r>
  <r>
    <n v="2211"/>
    <s v="STAFF-1803"/>
    <x v="1"/>
    <s v="Life Sciences"/>
    <x v="3"/>
    <x v="1"/>
    <n v="29"/>
    <x v="2"/>
    <s v="Sales"/>
    <x v="0"/>
    <n v="2"/>
    <x v="0"/>
    <x v="1"/>
    <n v="0"/>
    <n v="48800"/>
    <x v="1"/>
    <x v="1"/>
    <x v="2"/>
    <n v="3"/>
    <n v="2"/>
    <x v="2"/>
    <n v="1"/>
    <n v="14"/>
    <x v="0"/>
    <x v="0"/>
    <n v="1"/>
    <n v="1"/>
    <n v="4"/>
    <n v="2"/>
    <x v="9"/>
    <n v="3"/>
    <n v="0"/>
    <n v="2"/>
  </r>
  <r>
    <n v="2212"/>
    <s v="STAFF-1804"/>
    <x v="1"/>
    <s v="Technical Degree"/>
    <x v="1"/>
    <x v="2"/>
    <n v="42"/>
    <x v="0"/>
    <s v="HR"/>
    <x v="8"/>
    <n v="2"/>
    <x v="0"/>
    <x v="1"/>
    <n v="0"/>
    <n v="41600"/>
    <x v="1"/>
    <x v="0"/>
    <x v="1"/>
    <n v="3"/>
    <n v="1"/>
    <x v="2"/>
    <n v="0"/>
    <n v="11"/>
    <x v="0"/>
    <x v="0"/>
    <n v="3"/>
    <n v="1"/>
    <n v="4"/>
    <n v="3"/>
    <x v="11"/>
    <n v="2"/>
    <n v="1"/>
    <n v="0"/>
  </r>
  <r>
    <n v="2213"/>
    <s v="STAFF-1805"/>
    <x v="0"/>
    <s v="Medical"/>
    <x v="3"/>
    <x v="1"/>
    <n v="32"/>
    <x v="2"/>
    <s v="R&amp;D"/>
    <x v="2"/>
    <n v="2"/>
    <x v="0"/>
    <x v="1"/>
    <n v="0"/>
    <n v="60000"/>
    <x v="1"/>
    <x v="1"/>
    <x v="1"/>
    <n v="3"/>
    <n v="1"/>
    <x v="1"/>
    <n v="1"/>
    <n v="13"/>
    <x v="0"/>
    <x v="0"/>
    <n v="3"/>
    <n v="1"/>
    <n v="8"/>
    <n v="3"/>
    <x v="3"/>
    <n v="0"/>
    <n v="0"/>
    <n v="7"/>
  </r>
  <r>
    <n v="2214"/>
    <s v="STAFF-1806"/>
    <x v="0"/>
    <s v="Medical"/>
    <x v="1"/>
    <x v="1"/>
    <n v="48"/>
    <x v="1"/>
    <s v="Sales"/>
    <x v="5"/>
    <n v="29"/>
    <x v="1"/>
    <x v="1"/>
    <n v="0"/>
    <n v="72800"/>
    <x v="0"/>
    <x v="1"/>
    <x v="3"/>
    <n v="3"/>
    <n v="3"/>
    <x v="2"/>
    <n v="3"/>
    <n v="21"/>
    <x v="1"/>
    <x v="1"/>
    <n v="2"/>
    <n v="1"/>
    <n v="15"/>
    <n v="1"/>
    <x v="2"/>
    <n v="0"/>
    <n v="0"/>
    <n v="0"/>
  </r>
  <r>
    <n v="2215"/>
    <s v="STAFF-1807"/>
    <x v="1"/>
    <s v="Medical"/>
    <x v="3"/>
    <x v="2"/>
    <n v="37"/>
    <x v="0"/>
    <s v="R&amp;D"/>
    <x v="1"/>
    <n v="6"/>
    <x v="0"/>
    <x v="1"/>
    <n v="0"/>
    <n v="40800"/>
    <x v="1"/>
    <x v="0"/>
    <x v="1"/>
    <n v="4"/>
    <n v="2"/>
    <x v="3"/>
    <n v="4"/>
    <n v="13"/>
    <x v="0"/>
    <x v="0"/>
    <n v="1"/>
    <n v="2"/>
    <n v="13"/>
    <n v="3"/>
    <x v="5"/>
    <n v="7"/>
    <n v="6"/>
    <n v="7"/>
  </r>
  <r>
    <n v="2216"/>
    <s v="STAFF-1808"/>
    <x v="0"/>
    <s v="Technical Degree"/>
    <x v="0"/>
    <x v="1"/>
    <n v="30"/>
    <x v="2"/>
    <s v="Sales"/>
    <x v="0"/>
    <n v="25"/>
    <x v="1"/>
    <x v="1"/>
    <n v="0"/>
    <n v="68000"/>
    <x v="0"/>
    <x v="0"/>
    <x v="2"/>
    <n v="3"/>
    <n v="2"/>
    <x v="2"/>
    <n v="7"/>
    <n v="12"/>
    <x v="0"/>
    <x v="0"/>
    <n v="2"/>
    <n v="1"/>
    <n v="4"/>
    <n v="4"/>
    <x v="4"/>
    <n v="2"/>
    <n v="2"/>
    <n v="2"/>
  </r>
  <r>
    <n v="2217"/>
    <s v="STAFF-1809"/>
    <x v="1"/>
    <s v="Life Sciences"/>
    <x v="3"/>
    <x v="1"/>
    <n v="26"/>
    <x v="2"/>
    <s v="Sales"/>
    <x v="0"/>
    <n v="1"/>
    <x v="0"/>
    <x v="1"/>
    <n v="0"/>
    <n v="45600"/>
    <x v="1"/>
    <x v="1"/>
    <x v="1"/>
    <n v="3"/>
    <n v="2"/>
    <x v="2"/>
    <n v="1"/>
    <n v="17"/>
    <x v="2"/>
    <x v="0"/>
    <n v="2"/>
    <n v="1"/>
    <n v="8"/>
    <n v="3"/>
    <x v="3"/>
    <n v="7"/>
    <n v="7"/>
    <n v="7"/>
  </r>
  <r>
    <n v="2218"/>
    <s v="STAFF-1810"/>
    <x v="1"/>
    <s v="Other"/>
    <x v="2"/>
    <x v="0"/>
    <n v="42"/>
    <x v="0"/>
    <s v="R&amp;D"/>
    <x v="4"/>
    <n v="2"/>
    <x v="0"/>
    <x v="1"/>
    <n v="0"/>
    <n v="78400"/>
    <x v="0"/>
    <x v="1"/>
    <x v="3"/>
    <n v="2"/>
    <n v="2"/>
    <x v="0"/>
    <n v="3"/>
    <n v="23"/>
    <x v="1"/>
    <x v="1"/>
    <n v="2"/>
    <n v="0"/>
    <n v="14"/>
    <n v="3"/>
    <x v="6"/>
    <n v="0"/>
    <n v="0"/>
    <n v="0"/>
  </r>
  <r>
    <n v="2219"/>
    <s v="STAFF-1811"/>
    <x v="0"/>
    <s v="Technical Degree"/>
    <x v="1"/>
    <x v="0"/>
    <n v="21"/>
    <x v="4"/>
    <s v="Sales"/>
    <x v="6"/>
    <n v="1"/>
    <x v="0"/>
    <x v="0"/>
    <n v="1"/>
    <n v="79200"/>
    <x v="0"/>
    <x v="0"/>
    <x v="3"/>
    <n v="2"/>
    <n v="1"/>
    <x v="1"/>
    <n v="1"/>
    <n v="11"/>
    <x v="0"/>
    <x v="0"/>
    <n v="3"/>
    <n v="0"/>
    <n v="3"/>
    <n v="3"/>
    <x v="11"/>
    <n v="2"/>
    <n v="1"/>
    <n v="2"/>
  </r>
  <r>
    <n v="2220"/>
    <s v="STAFF-1812"/>
    <x v="0"/>
    <s v="Medical"/>
    <x v="4"/>
    <x v="0"/>
    <n v="36"/>
    <x v="0"/>
    <s v="Sales"/>
    <x v="0"/>
    <n v="1"/>
    <x v="0"/>
    <x v="1"/>
    <n v="0"/>
    <n v="36000"/>
    <x v="2"/>
    <x v="1"/>
    <x v="2"/>
    <n v="3"/>
    <n v="2"/>
    <x v="0"/>
    <n v="4"/>
    <n v="15"/>
    <x v="2"/>
    <x v="0"/>
    <n v="2"/>
    <n v="0"/>
    <n v="7"/>
    <n v="3"/>
    <x v="6"/>
    <n v="0"/>
    <n v="0"/>
    <n v="0"/>
  </r>
  <r>
    <n v="2221"/>
    <s v="STAFF-1813"/>
    <x v="1"/>
    <s v="Medical"/>
    <x v="2"/>
    <x v="1"/>
    <n v="36"/>
    <x v="0"/>
    <s v="Sales"/>
    <x v="0"/>
    <n v="3"/>
    <x v="0"/>
    <x v="1"/>
    <n v="0"/>
    <n v="38400"/>
    <x v="2"/>
    <x v="1"/>
    <x v="3"/>
    <n v="2"/>
    <n v="3"/>
    <x v="0"/>
    <n v="4"/>
    <n v="11"/>
    <x v="0"/>
    <x v="0"/>
    <n v="1"/>
    <n v="1"/>
    <n v="16"/>
    <n v="3"/>
    <x v="20"/>
    <n v="9"/>
    <n v="1"/>
    <n v="12"/>
  </r>
  <r>
    <n v="2222"/>
    <s v="STAFF-1814"/>
    <x v="1"/>
    <s v="Medical"/>
    <x v="2"/>
    <x v="1"/>
    <n v="57"/>
    <x v="3"/>
    <s v="R&amp;D"/>
    <x v="4"/>
    <n v="1"/>
    <x v="0"/>
    <x v="1"/>
    <n v="0"/>
    <n v="70400"/>
    <x v="0"/>
    <x v="1"/>
    <x v="2"/>
    <n v="3"/>
    <n v="2"/>
    <x v="2"/>
    <n v="2"/>
    <n v="11"/>
    <x v="0"/>
    <x v="0"/>
    <n v="3"/>
    <n v="0"/>
    <n v="15"/>
    <n v="3"/>
    <x v="11"/>
    <n v="2"/>
    <n v="1"/>
    <n v="2"/>
  </r>
  <r>
    <n v="2223"/>
    <s v="STAFF-1815"/>
    <x v="0"/>
    <s v="Life Sciences"/>
    <x v="2"/>
    <x v="1"/>
    <n v="40"/>
    <x v="0"/>
    <s v="R&amp;D"/>
    <x v="2"/>
    <n v="10"/>
    <x v="2"/>
    <x v="1"/>
    <n v="0"/>
    <n v="36800"/>
    <x v="2"/>
    <x v="0"/>
    <x v="2"/>
    <n v="4"/>
    <n v="1"/>
    <x v="2"/>
    <n v="3"/>
    <n v="13"/>
    <x v="0"/>
    <x v="0"/>
    <n v="3"/>
    <n v="1"/>
    <n v="10"/>
    <n v="3"/>
    <x v="5"/>
    <n v="7"/>
    <n v="1"/>
    <n v="7"/>
  </r>
  <r>
    <n v="2224"/>
    <s v="STAFF-1816"/>
    <x v="1"/>
    <s v="Medical"/>
    <x v="0"/>
    <x v="0"/>
    <n v="21"/>
    <x v="4"/>
    <s v="Sales"/>
    <x v="6"/>
    <n v="9"/>
    <x v="0"/>
    <x v="1"/>
    <n v="0"/>
    <n v="31200"/>
    <x v="2"/>
    <x v="1"/>
    <x v="3"/>
    <n v="3"/>
    <n v="1"/>
    <x v="0"/>
    <n v="1"/>
    <n v="24"/>
    <x v="1"/>
    <x v="1"/>
    <n v="3"/>
    <n v="0"/>
    <n v="3"/>
    <n v="2"/>
    <x v="11"/>
    <n v="2"/>
    <n v="2"/>
    <n v="2"/>
  </r>
  <r>
    <n v="2225"/>
    <s v="STAFF-1817"/>
    <x v="0"/>
    <s v="Marketing"/>
    <x v="3"/>
    <x v="0"/>
    <n v="33"/>
    <x v="2"/>
    <s v="Sales"/>
    <x v="6"/>
    <n v="5"/>
    <x v="0"/>
    <x v="0"/>
    <n v="1"/>
    <n v="27200"/>
    <x v="2"/>
    <x v="0"/>
    <x v="2"/>
    <n v="3"/>
    <n v="1"/>
    <x v="2"/>
    <n v="1"/>
    <n v="13"/>
    <x v="0"/>
    <x v="0"/>
    <n v="2"/>
    <n v="0"/>
    <n v="1"/>
    <n v="3"/>
    <x v="6"/>
    <n v="0"/>
    <n v="0"/>
    <n v="0"/>
  </r>
  <r>
    <n v="2226"/>
    <s v="STAFF-1818"/>
    <x v="0"/>
    <s v="Medical"/>
    <x v="3"/>
    <x v="1"/>
    <n v="37"/>
    <x v="0"/>
    <s v="R&amp;D"/>
    <x v="2"/>
    <n v="10"/>
    <x v="2"/>
    <x v="1"/>
    <n v="0"/>
    <n v="78400"/>
    <x v="0"/>
    <x v="1"/>
    <x v="1"/>
    <n v="3"/>
    <n v="1"/>
    <x v="3"/>
    <n v="6"/>
    <n v="20"/>
    <x v="1"/>
    <x v="1"/>
    <n v="2"/>
    <n v="1"/>
    <n v="17"/>
    <n v="3"/>
    <x v="8"/>
    <n v="4"/>
    <n v="0"/>
    <n v="3"/>
  </r>
  <r>
    <n v="2227"/>
    <s v="STAFF-1819"/>
    <x v="0"/>
    <s v="Medical"/>
    <x v="2"/>
    <x v="1"/>
    <n v="46"/>
    <x v="1"/>
    <s v="R&amp;D"/>
    <x v="3"/>
    <n v="7"/>
    <x v="0"/>
    <x v="1"/>
    <n v="0"/>
    <n v="24000"/>
    <x v="2"/>
    <x v="1"/>
    <x v="1"/>
    <n v="3"/>
    <n v="2"/>
    <x v="2"/>
    <n v="2"/>
    <n v="14"/>
    <x v="0"/>
    <x v="0"/>
    <n v="3"/>
    <n v="0"/>
    <n v="7"/>
    <n v="4"/>
    <x v="6"/>
    <n v="0"/>
    <n v="0"/>
    <n v="0"/>
  </r>
  <r>
    <n v="2228"/>
    <s v="STAFF-1820"/>
    <x v="1"/>
    <s v="Marketing"/>
    <x v="3"/>
    <x v="0"/>
    <n v="41"/>
    <x v="0"/>
    <s v="Sales"/>
    <x v="0"/>
    <n v="4"/>
    <x v="0"/>
    <x v="0"/>
    <n v="1"/>
    <n v="44800"/>
    <x v="1"/>
    <x v="1"/>
    <x v="3"/>
    <n v="3"/>
    <n v="2"/>
    <x v="1"/>
    <n v="1"/>
    <n v="18"/>
    <x v="2"/>
    <x v="0"/>
    <n v="3"/>
    <n v="0"/>
    <n v="8"/>
    <n v="3"/>
    <x v="3"/>
    <n v="7"/>
    <n v="7"/>
    <n v="7"/>
  </r>
  <r>
    <n v="2229"/>
    <s v="STAFF-1821"/>
    <x v="1"/>
    <s v="Technical Degree"/>
    <x v="3"/>
    <x v="0"/>
    <n v="50"/>
    <x v="1"/>
    <s v="R&amp;D"/>
    <x v="4"/>
    <n v="10"/>
    <x v="2"/>
    <x v="1"/>
    <n v="0"/>
    <n v="80000"/>
    <x v="0"/>
    <x v="1"/>
    <x v="2"/>
    <n v="2"/>
    <n v="3"/>
    <x v="0"/>
    <n v="6"/>
    <n v="15"/>
    <x v="2"/>
    <x v="0"/>
    <n v="4"/>
    <n v="0"/>
    <n v="20"/>
    <n v="3"/>
    <x v="9"/>
    <n v="3"/>
    <n v="1"/>
    <n v="3"/>
  </r>
  <r>
    <n v="2230"/>
    <s v="STAFF-1822"/>
    <x v="1"/>
    <s v="Marketing"/>
    <x v="0"/>
    <x v="1"/>
    <n v="40"/>
    <x v="0"/>
    <s v="Sales"/>
    <x v="0"/>
    <n v="22"/>
    <x v="1"/>
    <x v="0"/>
    <n v="1"/>
    <n v="54400"/>
    <x v="1"/>
    <x v="0"/>
    <x v="1"/>
    <n v="2"/>
    <n v="2"/>
    <x v="2"/>
    <n v="2"/>
    <n v="12"/>
    <x v="0"/>
    <x v="0"/>
    <n v="1"/>
    <n v="2"/>
    <n v="8"/>
    <n v="3"/>
    <x v="0"/>
    <n v="4"/>
    <n v="1"/>
    <n v="0"/>
  </r>
  <r>
    <n v="2231"/>
    <s v="STAFF-1823"/>
    <x v="1"/>
    <s v="Life Sciences"/>
    <x v="2"/>
    <x v="0"/>
    <n v="31"/>
    <x v="2"/>
    <s v="R&amp;D"/>
    <x v="1"/>
    <n v="9"/>
    <x v="0"/>
    <x v="1"/>
    <n v="0"/>
    <n v="33600"/>
    <x v="2"/>
    <x v="0"/>
    <x v="1"/>
    <n v="2"/>
    <n v="1"/>
    <x v="1"/>
    <n v="0"/>
    <n v="16"/>
    <x v="2"/>
    <x v="0"/>
    <n v="4"/>
    <n v="0"/>
    <n v="3"/>
    <n v="3"/>
    <x v="4"/>
    <n v="2"/>
    <n v="2"/>
    <n v="2"/>
  </r>
  <r>
    <n v="2232"/>
    <s v="STAFF-1824"/>
    <x v="0"/>
    <s v="Life Sciences"/>
    <x v="3"/>
    <x v="0"/>
    <n v="21"/>
    <x v="4"/>
    <s v="Sales"/>
    <x v="6"/>
    <n v="12"/>
    <x v="2"/>
    <x v="0"/>
    <n v="1"/>
    <n v="72000"/>
    <x v="0"/>
    <x v="1"/>
    <x v="1"/>
    <n v="4"/>
    <n v="1"/>
    <x v="1"/>
    <n v="1"/>
    <n v="15"/>
    <x v="2"/>
    <x v="0"/>
    <n v="4"/>
    <n v="0"/>
    <n v="1"/>
    <n v="3"/>
    <x v="6"/>
    <n v="0"/>
    <n v="0"/>
    <n v="0"/>
  </r>
  <r>
    <n v="2233"/>
    <s v="STAFF-1825"/>
    <x v="1"/>
    <s v="Life Sciences"/>
    <x v="3"/>
    <x v="0"/>
    <n v="29"/>
    <x v="2"/>
    <s v="R&amp;D"/>
    <x v="1"/>
    <n v="23"/>
    <x v="1"/>
    <x v="1"/>
    <n v="0"/>
    <n v="43200"/>
    <x v="1"/>
    <x v="1"/>
    <x v="2"/>
    <n v="3"/>
    <n v="1"/>
    <x v="0"/>
    <n v="9"/>
    <n v="16"/>
    <x v="2"/>
    <x v="0"/>
    <n v="4"/>
    <n v="0"/>
    <n v="6"/>
    <n v="3"/>
    <x v="11"/>
    <n v="2"/>
    <n v="1"/>
    <n v="2"/>
  </r>
  <r>
    <n v="2234"/>
    <s v="STAFF-1826"/>
    <x v="1"/>
    <s v="Life Sciences"/>
    <x v="2"/>
    <x v="0"/>
    <n v="35"/>
    <x v="0"/>
    <s v="R&amp;D"/>
    <x v="4"/>
    <n v="9"/>
    <x v="0"/>
    <x v="1"/>
    <n v="0"/>
    <n v="77600"/>
    <x v="0"/>
    <x v="1"/>
    <x v="1"/>
    <n v="2"/>
    <n v="2"/>
    <x v="1"/>
    <n v="9"/>
    <n v="19"/>
    <x v="2"/>
    <x v="0"/>
    <n v="3"/>
    <n v="0"/>
    <n v="10"/>
    <n v="3"/>
    <x v="6"/>
    <n v="1"/>
    <n v="0"/>
    <n v="0"/>
  </r>
  <r>
    <n v="2235"/>
    <s v="STAFF-1827"/>
    <x v="1"/>
    <s v="Medical"/>
    <x v="0"/>
    <x v="2"/>
    <n v="27"/>
    <x v="2"/>
    <s v="R&amp;D"/>
    <x v="2"/>
    <n v="1"/>
    <x v="0"/>
    <x v="1"/>
    <n v="0"/>
    <n v="65600"/>
    <x v="1"/>
    <x v="1"/>
    <x v="2"/>
    <n v="3"/>
    <n v="1"/>
    <x v="1"/>
    <n v="1"/>
    <n v="11"/>
    <x v="0"/>
    <x v="0"/>
    <n v="2"/>
    <n v="1"/>
    <n v="5"/>
    <n v="3"/>
    <x v="8"/>
    <n v="2"/>
    <n v="0"/>
    <n v="4"/>
  </r>
  <r>
    <n v="2236"/>
    <s v="STAFF-1828"/>
    <x v="1"/>
    <s v="Life Sciences"/>
    <x v="2"/>
    <x v="0"/>
    <n v="28"/>
    <x v="2"/>
    <s v="Sales"/>
    <x v="0"/>
    <n v="9"/>
    <x v="0"/>
    <x v="1"/>
    <n v="0"/>
    <n v="73600"/>
    <x v="0"/>
    <x v="1"/>
    <x v="0"/>
    <n v="3"/>
    <n v="2"/>
    <x v="0"/>
    <n v="1"/>
    <n v="16"/>
    <x v="2"/>
    <x v="0"/>
    <n v="4"/>
    <n v="0"/>
    <n v="7"/>
    <n v="3"/>
    <x v="5"/>
    <n v="5"/>
    <n v="0"/>
    <n v="7"/>
  </r>
  <r>
    <n v="2237"/>
    <s v="STAFF-1829"/>
    <x v="1"/>
    <s v="Other"/>
    <x v="3"/>
    <x v="0"/>
    <n v="49"/>
    <x v="1"/>
    <s v="R&amp;D"/>
    <x v="4"/>
    <n v="7"/>
    <x v="0"/>
    <x v="1"/>
    <n v="0"/>
    <n v="24800"/>
    <x v="2"/>
    <x v="1"/>
    <x v="0"/>
    <n v="2"/>
    <n v="3"/>
    <x v="2"/>
    <n v="8"/>
    <n v="24"/>
    <x v="1"/>
    <x v="1"/>
    <n v="3"/>
    <n v="0"/>
    <n v="26"/>
    <n v="3"/>
    <x v="8"/>
    <n v="2"/>
    <n v="0"/>
    <n v="0"/>
  </r>
  <r>
    <n v="2238"/>
    <s v="STAFF-1830"/>
    <x v="0"/>
    <s v="Life Sciences"/>
    <x v="0"/>
    <x v="1"/>
    <n v="51"/>
    <x v="1"/>
    <s v="Sales"/>
    <x v="0"/>
    <n v="14"/>
    <x v="2"/>
    <x v="1"/>
    <n v="0"/>
    <n v="69600"/>
    <x v="0"/>
    <x v="1"/>
    <x v="1"/>
    <n v="3"/>
    <n v="2"/>
    <x v="0"/>
    <n v="4"/>
    <n v="11"/>
    <x v="0"/>
    <x v="0"/>
    <n v="3"/>
    <n v="1"/>
    <n v="18"/>
    <n v="2"/>
    <x v="5"/>
    <n v="7"/>
    <n v="0"/>
    <n v="7"/>
  </r>
  <r>
    <n v="2239"/>
    <s v="STAFF-1831"/>
    <x v="0"/>
    <s v="Life Sciences"/>
    <x v="3"/>
    <x v="1"/>
    <n v="36"/>
    <x v="0"/>
    <s v="R&amp;D"/>
    <x v="1"/>
    <n v="2"/>
    <x v="0"/>
    <x v="1"/>
    <n v="0"/>
    <n v="76800"/>
    <x v="0"/>
    <x v="1"/>
    <x v="2"/>
    <n v="3"/>
    <n v="1"/>
    <x v="2"/>
    <n v="4"/>
    <n v="13"/>
    <x v="0"/>
    <x v="0"/>
    <n v="2"/>
    <n v="1"/>
    <n v="6"/>
    <n v="3"/>
    <x v="4"/>
    <n v="2"/>
    <n v="2"/>
    <n v="2"/>
  </r>
  <r>
    <n v="2240"/>
    <s v="STAFF-1832"/>
    <x v="1"/>
    <s v="Marketing"/>
    <x v="3"/>
    <x v="0"/>
    <n v="34"/>
    <x v="2"/>
    <s v="Sales"/>
    <x v="0"/>
    <n v="19"/>
    <x v="2"/>
    <x v="0"/>
    <n v="1"/>
    <n v="53600"/>
    <x v="1"/>
    <x v="0"/>
    <x v="3"/>
    <n v="4"/>
    <n v="2"/>
    <x v="0"/>
    <n v="8"/>
    <n v="13"/>
    <x v="0"/>
    <x v="0"/>
    <n v="2"/>
    <n v="0"/>
    <n v="9"/>
    <n v="2"/>
    <x v="8"/>
    <n v="2"/>
    <n v="0"/>
    <n v="4"/>
  </r>
  <r>
    <n v="2241"/>
    <s v="STAFF-1833"/>
    <x v="0"/>
    <s v="Life Sciences"/>
    <x v="3"/>
    <x v="0"/>
    <n v="55"/>
    <x v="3"/>
    <s v="R&amp;D"/>
    <x v="5"/>
    <n v="2"/>
    <x v="0"/>
    <x v="1"/>
    <n v="0"/>
    <n v="77600"/>
    <x v="0"/>
    <x v="0"/>
    <x v="1"/>
    <n v="3"/>
    <n v="4"/>
    <x v="0"/>
    <n v="2"/>
    <n v="13"/>
    <x v="0"/>
    <x v="0"/>
    <n v="3"/>
    <n v="0"/>
    <n v="30"/>
    <n v="3"/>
    <x v="8"/>
    <n v="4"/>
    <n v="1"/>
    <n v="2"/>
  </r>
  <r>
    <n v="2242"/>
    <s v="STAFF-1834"/>
    <x v="0"/>
    <s v="Marketing"/>
    <x v="2"/>
    <x v="2"/>
    <n v="24"/>
    <x v="2"/>
    <s v="Sales"/>
    <x v="0"/>
    <n v="10"/>
    <x v="2"/>
    <x v="1"/>
    <n v="0"/>
    <n v="61600"/>
    <x v="1"/>
    <x v="0"/>
    <x v="2"/>
    <n v="3"/>
    <n v="2"/>
    <x v="2"/>
    <n v="1"/>
    <n v="12"/>
    <x v="0"/>
    <x v="0"/>
    <n v="4"/>
    <n v="1"/>
    <n v="5"/>
    <n v="4"/>
    <x v="8"/>
    <n v="2"/>
    <n v="0"/>
    <n v="3"/>
  </r>
  <r>
    <n v="2243"/>
    <s v="STAFF-1835"/>
    <x v="1"/>
    <s v="Technical Degree"/>
    <x v="1"/>
    <x v="1"/>
    <n v="30"/>
    <x v="2"/>
    <s v="Sales"/>
    <x v="6"/>
    <n v="2"/>
    <x v="0"/>
    <x v="1"/>
    <n v="0"/>
    <n v="57600"/>
    <x v="1"/>
    <x v="1"/>
    <x v="1"/>
    <n v="3"/>
    <n v="1"/>
    <x v="1"/>
    <n v="1"/>
    <n v="18"/>
    <x v="2"/>
    <x v="0"/>
    <n v="1"/>
    <n v="1"/>
    <n v="1"/>
    <n v="3"/>
    <x v="6"/>
    <n v="0"/>
    <n v="0"/>
    <n v="0"/>
  </r>
  <r>
    <n v="2244"/>
    <s v="STAFF-1836"/>
    <x v="1"/>
    <s v="Technical Degree"/>
    <x v="1"/>
    <x v="0"/>
    <n v="26"/>
    <x v="2"/>
    <s v="R&amp;D"/>
    <x v="1"/>
    <n v="3"/>
    <x v="0"/>
    <x v="0"/>
    <n v="1"/>
    <n v="58400"/>
    <x v="1"/>
    <x v="1"/>
    <x v="1"/>
    <n v="3"/>
    <n v="1"/>
    <x v="3"/>
    <n v="0"/>
    <n v="22"/>
    <x v="1"/>
    <x v="1"/>
    <n v="3"/>
    <n v="0"/>
    <n v="7"/>
    <n v="3"/>
    <x v="0"/>
    <n v="4"/>
    <n v="0"/>
    <n v="4"/>
  </r>
  <r>
    <n v="2245"/>
    <s v="STAFF-1837"/>
    <x v="0"/>
    <s v="Medical"/>
    <x v="3"/>
    <x v="1"/>
    <n v="22"/>
    <x v="4"/>
    <s v="R&amp;D"/>
    <x v="1"/>
    <n v="11"/>
    <x v="2"/>
    <x v="1"/>
    <n v="0"/>
    <n v="34400"/>
    <x v="2"/>
    <x v="1"/>
    <x v="3"/>
    <n v="3"/>
    <n v="1"/>
    <x v="1"/>
    <n v="1"/>
    <n v="13"/>
    <x v="0"/>
    <x v="0"/>
    <n v="4"/>
    <n v="1"/>
    <n v="2"/>
    <n v="3"/>
    <x v="4"/>
    <n v="1"/>
    <n v="1"/>
    <n v="2"/>
  </r>
  <r>
    <n v="2246"/>
    <s v="STAFF-1838"/>
    <x v="1"/>
    <s v="Medical"/>
    <x v="0"/>
    <x v="1"/>
    <n v="36"/>
    <x v="0"/>
    <s v="Sales"/>
    <x v="0"/>
    <n v="2"/>
    <x v="0"/>
    <x v="1"/>
    <n v="0"/>
    <n v="48800"/>
    <x v="1"/>
    <x v="1"/>
    <x v="0"/>
    <n v="2"/>
    <n v="3"/>
    <x v="2"/>
    <n v="1"/>
    <n v="13"/>
    <x v="0"/>
    <x v="0"/>
    <n v="2"/>
    <n v="2"/>
    <n v="10"/>
    <n v="3"/>
    <x v="1"/>
    <n v="9"/>
    <n v="9"/>
    <n v="0"/>
  </r>
  <r>
    <n v="2247"/>
    <s v="STAFF-1839"/>
    <x v="1"/>
    <s v="Technical Degree"/>
    <x v="3"/>
    <x v="0"/>
    <n v="30"/>
    <x v="2"/>
    <s v="R&amp;D"/>
    <x v="1"/>
    <n v="4"/>
    <x v="0"/>
    <x v="0"/>
    <n v="1"/>
    <n v="32000"/>
    <x v="2"/>
    <x v="0"/>
    <x v="1"/>
    <n v="3"/>
    <n v="1"/>
    <x v="0"/>
    <n v="9"/>
    <n v="23"/>
    <x v="1"/>
    <x v="1"/>
    <n v="3"/>
    <n v="0"/>
    <n v="3"/>
    <n v="3"/>
    <x v="6"/>
    <n v="0"/>
    <n v="0"/>
    <n v="0"/>
  </r>
  <r>
    <n v="2248"/>
    <s v="STAFF-1840"/>
    <x v="0"/>
    <s v="Life Sciences"/>
    <x v="3"/>
    <x v="2"/>
    <n v="37"/>
    <x v="0"/>
    <s v="R&amp;D"/>
    <x v="2"/>
    <n v="14"/>
    <x v="2"/>
    <x v="1"/>
    <n v="0"/>
    <n v="76000"/>
    <x v="0"/>
    <x v="1"/>
    <x v="2"/>
    <n v="3"/>
    <n v="1"/>
    <x v="3"/>
    <n v="1"/>
    <n v="12"/>
    <x v="0"/>
    <x v="0"/>
    <n v="3"/>
    <n v="1"/>
    <n v="18"/>
    <n v="2"/>
    <x v="29"/>
    <n v="7"/>
    <n v="12"/>
    <n v="17"/>
  </r>
  <r>
    <n v="2249"/>
    <s v="STAFF-1841"/>
    <x v="0"/>
    <s v="Marketing"/>
    <x v="0"/>
    <x v="2"/>
    <n v="40"/>
    <x v="0"/>
    <s v="Sales"/>
    <x v="0"/>
    <n v="2"/>
    <x v="0"/>
    <x v="1"/>
    <n v="0"/>
    <n v="36800"/>
    <x v="2"/>
    <x v="1"/>
    <x v="2"/>
    <n v="3"/>
    <n v="2"/>
    <x v="1"/>
    <n v="7"/>
    <n v="12"/>
    <x v="0"/>
    <x v="0"/>
    <n v="3"/>
    <n v="2"/>
    <n v="8"/>
    <n v="3"/>
    <x v="8"/>
    <n v="4"/>
    <n v="1"/>
    <n v="3"/>
  </r>
  <r>
    <n v="2250"/>
    <s v="STAFF-1842"/>
    <x v="0"/>
    <s v="Life Sciences"/>
    <x v="2"/>
    <x v="2"/>
    <n v="42"/>
    <x v="0"/>
    <s v="R&amp;D"/>
    <x v="2"/>
    <n v="1"/>
    <x v="0"/>
    <x v="1"/>
    <n v="0"/>
    <n v="76000"/>
    <x v="0"/>
    <x v="1"/>
    <x v="0"/>
    <n v="3"/>
    <n v="1"/>
    <x v="3"/>
    <n v="3"/>
    <n v="16"/>
    <x v="2"/>
    <x v="0"/>
    <n v="2"/>
    <n v="1"/>
    <n v="8"/>
    <n v="3"/>
    <x v="8"/>
    <n v="2"/>
    <n v="1"/>
    <n v="2"/>
  </r>
  <r>
    <n v="2251"/>
    <s v="STAFF-1843"/>
    <x v="1"/>
    <s v="Life Sciences"/>
    <x v="2"/>
    <x v="0"/>
    <n v="37"/>
    <x v="0"/>
    <s v="R&amp;D"/>
    <x v="3"/>
    <n v="10"/>
    <x v="2"/>
    <x v="1"/>
    <n v="0"/>
    <n v="39200"/>
    <x v="1"/>
    <x v="0"/>
    <x v="1"/>
    <n v="3"/>
    <n v="2"/>
    <x v="1"/>
    <n v="2"/>
    <n v="12"/>
    <x v="0"/>
    <x v="0"/>
    <n v="4"/>
    <n v="0"/>
    <n v="18"/>
    <n v="2"/>
    <x v="6"/>
    <n v="0"/>
    <n v="0"/>
    <n v="1"/>
  </r>
  <r>
    <n v="2252"/>
    <s v="STAFF-1844"/>
    <x v="1"/>
    <s v="Life Sciences"/>
    <x v="3"/>
    <x v="2"/>
    <n v="43"/>
    <x v="0"/>
    <s v="R&amp;D"/>
    <x v="7"/>
    <n v="12"/>
    <x v="2"/>
    <x v="1"/>
    <n v="0"/>
    <n v="47200"/>
    <x v="1"/>
    <x v="1"/>
    <x v="3"/>
    <n v="2"/>
    <n v="4"/>
    <x v="1"/>
    <n v="1"/>
    <n v="11"/>
    <x v="0"/>
    <x v="0"/>
    <n v="3"/>
    <n v="1"/>
    <n v="25"/>
    <n v="3"/>
    <x v="10"/>
    <n v="10"/>
    <n v="3"/>
    <n v="9"/>
  </r>
  <r>
    <n v="2253"/>
    <s v="STAFF-1845"/>
    <x v="0"/>
    <s v="Medical"/>
    <x v="3"/>
    <x v="1"/>
    <n v="40"/>
    <x v="0"/>
    <s v="R&amp;D"/>
    <x v="2"/>
    <n v="2"/>
    <x v="0"/>
    <x v="1"/>
    <n v="0"/>
    <n v="62400"/>
    <x v="1"/>
    <x v="1"/>
    <x v="0"/>
    <n v="2"/>
    <n v="2"/>
    <x v="2"/>
    <n v="6"/>
    <n v="22"/>
    <x v="1"/>
    <x v="1"/>
    <n v="2"/>
    <n v="1"/>
    <n v="20"/>
    <n v="3"/>
    <x v="6"/>
    <n v="0"/>
    <n v="0"/>
    <n v="0"/>
  </r>
  <r>
    <n v="2254"/>
    <s v="STAFF-1846"/>
    <x v="1"/>
    <s v="Medical"/>
    <x v="0"/>
    <x v="1"/>
    <n v="54"/>
    <x v="1"/>
    <s v="R&amp;D"/>
    <x v="7"/>
    <n v="5"/>
    <x v="0"/>
    <x v="1"/>
    <n v="0"/>
    <n v="68800"/>
    <x v="0"/>
    <x v="1"/>
    <x v="3"/>
    <n v="3"/>
    <n v="5"/>
    <x v="3"/>
    <n v="4"/>
    <n v="11"/>
    <x v="0"/>
    <x v="0"/>
    <n v="3"/>
    <n v="1"/>
    <n v="24"/>
    <n v="2"/>
    <x v="9"/>
    <n v="2"/>
    <n v="1"/>
    <n v="2"/>
  </r>
  <r>
    <n v="2255"/>
    <s v="STAFF-1847"/>
    <x v="0"/>
    <s v="Marketing"/>
    <x v="2"/>
    <x v="1"/>
    <n v="34"/>
    <x v="2"/>
    <s v="Sales"/>
    <x v="0"/>
    <n v="4"/>
    <x v="0"/>
    <x v="1"/>
    <n v="0"/>
    <n v="57600"/>
    <x v="1"/>
    <x v="1"/>
    <x v="1"/>
    <n v="3"/>
    <n v="2"/>
    <x v="2"/>
    <n v="9"/>
    <n v="15"/>
    <x v="2"/>
    <x v="0"/>
    <n v="1"/>
    <n v="1"/>
    <n v="6"/>
    <n v="3"/>
    <x v="11"/>
    <n v="2"/>
    <n v="1"/>
    <n v="2"/>
  </r>
  <r>
    <n v="2256"/>
    <s v="STAFF-1848"/>
    <x v="0"/>
    <s v="Medical"/>
    <x v="0"/>
    <x v="1"/>
    <n v="31"/>
    <x v="2"/>
    <s v="R&amp;D"/>
    <x v="3"/>
    <n v="7"/>
    <x v="0"/>
    <x v="1"/>
    <n v="0"/>
    <n v="24800"/>
    <x v="2"/>
    <x v="1"/>
    <x v="0"/>
    <n v="3"/>
    <n v="2"/>
    <x v="3"/>
    <n v="1"/>
    <n v="12"/>
    <x v="0"/>
    <x v="0"/>
    <n v="2"/>
    <n v="1"/>
    <n v="13"/>
    <n v="1"/>
    <x v="20"/>
    <n v="10"/>
    <n v="3"/>
    <n v="12"/>
  </r>
  <r>
    <n v="2257"/>
    <s v="STAFF-1849"/>
    <x v="1"/>
    <s v="Medical"/>
    <x v="3"/>
    <x v="1"/>
    <n v="43"/>
    <x v="0"/>
    <s v="R&amp;D"/>
    <x v="2"/>
    <n v="21"/>
    <x v="1"/>
    <x v="1"/>
    <n v="0"/>
    <n v="48800"/>
    <x v="1"/>
    <x v="1"/>
    <x v="2"/>
    <n v="3"/>
    <n v="1"/>
    <x v="0"/>
    <n v="7"/>
    <n v="20"/>
    <x v="1"/>
    <x v="1"/>
    <n v="1"/>
    <n v="1"/>
    <n v="8"/>
    <n v="3"/>
    <x v="11"/>
    <n v="2"/>
    <n v="1"/>
    <n v="2"/>
  </r>
  <r>
    <n v="2258"/>
    <s v="STAFF-1850"/>
    <x v="0"/>
    <s v="Other"/>
    <x v="2"/>
    <x v="2"/>
    <n v="43"/>
    <x v="0"/>
    <s v="R&amp;D"/>
    <x v="4"/>
    <n v="8"/>
    <x v="0"/>
    <x v="1"/>
    <n v="0"/>
    <n v="59200"/>
    <x v="1"/>
    <x v="0"/>
    <x v="1"/>
    <n v="3"/>
    <n v="2"/>
    <x v="2"/>
    <n v="4"/>
    <n v="14"/>
    <x v="0"/>
    <x v="0"/>
    <n v="4"/>
    <n v="0"/>
    <n v="8"/>
    <n v="3"/>
    <x v="8"/>
    <n v="2"/>
    <n v="0"/>
    <n v="2"/>
  </r>
  <r>
    <n v="2259"/>
    <s v="STAFF-1851"/>
    <x v="0"/>
    <s v="Life Sciences"/>
    <x v="0"/>
    <x v="0"/>
    <n v="25"/>
    <x v="2"/>
    <s v="Sales"/>
    <x v="0"/>
    <n v="4"/>
    <x v="0"/>
    <x v="1"/>
    <n v="0"/>
    <n v="79200"/>
    <x v="0"/>
    <x v="0"/>
    <x v="0"/>
    <n v="2"/>
    <n v="2"/>
    <x v="0"/>
    <n v="1"/>
    <n v="11"/>
    <x v="0"/>
    <x v="0"/>
    <n v="2"/>
    <n v="0"/>
    <n v="5"/>
    <n v="3"/>
    <x v="8"/>
    <n v="4"/>
    <n v="1"/>
    <n v="3"/>
  </r>
  <r>
    <n v="2260"/>
    <s v="STAFF-1852"/>
    <x v="0"/>
    <s v="Medical"/>
    <x v="4"/>
    <x v="1"/>
    <n v="37"/>
    <x v="0"/>
    <s v="R&amp;D"/>
    <x v="1"/>
    <n v="25"/>
    <x v="1"/>
    <x v="1"/>
    <n v="0"/>
    <n v="57600"/>
    <x v="1"/>
    <x v="0"/>
    <x v="0"/>
    <n v="3"/>
    <n v="2"/>
    <x v="2"/>
    <n v="3"/>
    <n v="15"/>
    <x v="2"/>
    <x v="0"/>
    <n v="1"/>
    <n v="2"/>
    <n v="15"/>
    <n v="3"/>
    <x v="20"/>
    <n v="11"/>
    <n v="10"/>
    <n v="7"/>
  </r>
  <r>
    <n v="2261"/>
    <s v="STAFF-1853"/>
    <x v="1"/>
    <s v="Life Sciences"/>
    <x v="0"/>
    <x v="1"/>
    <n v="31"/>
    <x v="2"/>
    <s v="R&amp;D"/>
    <x v="2"/>
    <n v="1"/>
    <x v="0"/>
    <x v="1"/>
    <n v="0"/>
    <n v="78400"/>
    <x v="0"/>
    <x v="1"/>
    <x v="2"/>
    <n v="2"/>
    <n v="1"/>
    <x v="3"/>
    <n v="1"/>
    <n v="12"/>
    <x v="0"/>
    <x v="0"/>
    <n v="3"/>
    <n v="1"/>
    <n v="4"/>
    <n v="3"/>
    <x v="9"/>
    <n v="2"/>
    <n v="3"/>
    <n v="2"/>
  </r>
  <r>
    <n v="2262"/>
    <s v="STAFF-1854"/>
    <x v="1"/>
    <s v="Life Sciences"/>
    <x v="1"/>
    <x v="2"/>
    <n v="39"/>
    <x v="0"/>
    <s v="R&amp;D"/>
    <x v="5"/>
    <n v="1"/>
    <x v="0"/>
    <x v="1"/>
    <n v="0"/>
    <n v="41600"/>
    <x v="1"/>
    <x v="0"/>
    <x v="0"/>
    <n v="3"/>
    <n v="5"/>
    <x v="2"/>
    <n v="1"/>
    <n v="14"/>
    <x v="0"/>
    <x v="0"/>
    <n v="3"/>
    <n v="1"/>
    <n v="21"/>
    <n v="3"/>
    <x v="17"/>
    <n v="8"/>
    <n v="1"/>
    <n v="6"/>
  </r>
  <r>
    <n v="2263"/>
    <s v="STAFF-1855"/>
    <x v="0"/>
    <s v="Life Sciences"/>
    <x v="3"/>
    <x v="1"/>
    <n v="56"/>
    <x v="3"/>
    <s v="Sales"/>
    <x v="0"/>
    <n v="6"/>
    <x v="0"/>
    <x v="1"/>
    <n v="0"/>
    <n v="68800"/>
    <x v="0"/>
    <x v="1"/>
    <x v="1"/>
    <n v="4"/>
    <n v="4"/>
    <x v="3"/>
    <n v="9"/>
    <n v="11"/>
    <x v="0"/>
    <x v="0"/>
    <n v="4"/>
    <n v="3"/>
    <n v="36"/>
    <n v="2"/>
    <x v="5"/>
    <n v="7"/>
    <n v="7"/>
    <n v="7"/>
  </r>
  <r>
    <n v="2264"/>
    <s v="STAFF-1856"/>
    <x v="0"/>
    <s v="Technical Degree"/>
    <x v="3"/>
    <x v="0"/>
    <n v="30"/>
    <x v="2"/>
    <s v="Sales"/>
    <x v="0"/>
    <n v="12"/>
    <x v="2"/>
    <x v="1"/>
    <n v="0"/>
    <n v="66400"/>
    <x v="1"/>
    <x v="1"/>
    <x v="0"/>
    <n v="3"/>
    <n v="2"/>
    <x v="2"/>
    <n v="0"/>
    <n v="11"/>
    <x v="0"/>
    <x v="0"/>
    <n v="2"/>
    <n v="0"/>
    <n v="6"/>
    <n v="3"/>
    <x v="8"/>
    <n v="4"/>
    <n v="4"/>
    <n v="4"/>
  </r>
  <r>
    <n v="2265"/>
    <s v="STAFF-1857"/>
    <x v="1"/>
    <s v="Marketing"/>
    <x v="3"/>
    <x v="1"/>
    <n v="41"/>
    <x v="0"/>
    <s v="Sales"/>
    <x v="0"/>
    <n v="1"/>
    <x v="0"/>
    <x v="1"/>
    <n v="0"/>
    <n v="39200"/>
    <x v="1"/>
    <x v="1"/>
    <x v="0"/>
    <n v="4"/>
    <n v="3"/>
    <x v="3"/>
    <n v="1"/>
    <n v="16"/>
    <x v="2"/>
    <x v="0"/>
    <n v="3"/>
    <n v="1"/>
    <n v="10"/>
    <n v="3"/>
    <x v="1"/>
    <n v="7"/>
    <n v="0"/>
    <n v="7"/>
  </r>
  <r>
    <n v="2266"/>
    <s v="STAFF-1858"/>
    <x v="1"/>
    <s v="Medical"/>
    <x v="0"/>
    <x v="2"/>
    <n v="28"/>
    <x v="2"/>
    <s v="R&amp;D"/>
    <x v="2"/>
    <n v="17"/>
    <x v="2"/>
    <x v="1"/>
    <n v="0"/>
    <n v="63200"/>
    <x v="1"/>
    <x v="1"/>
    <x v="1"/>
    <n v="3"/>
    <n v="2"/>
    <x v="3"/>
    <n v="1"/>
    <n v="12"/>
    <x v="0"/>
    <x v="0"/>
    <n v="4"/>
    <n v="1"/>
    <n v="10"/>
    <n v="3"/>
    <x v="1"/>
    <n v="0"/>
    <n v="1"/>
    <n v="8"/>
  </r>
  <r>
    <n v="2267"/>
    <s v="STAFF-1859"/>
    <x v="1"/>
    <s v="Medical"/>
    <x v="3"/>
    <x v="1"/>
    <n v="25"/>
    <x v="2"/>
    <s v="R&amp;D"/>
    <x v="2"/>
    <n v="3"/>
    <x v="0"/>
    <x v="0"/>
    <n v="1"/>
    <n v="72800"/>
    <x v="0"/>
    <x v="1"/>
    <x v="3"/>
    <n v="3"/>
    <n v="1"/>
    <x v="3"/>
    <n v="5"/>
    <n v="13"/>
    <x v="0"/>
    <x v="0"/>
    <n v="3"/>
    <n v="1"/>
    <n v="6"/>
    <n v="3"/>
    <x v="4"/>
    <n v="2"/>
    <n v="0"/>
    <n v="2"/>
  </r>
  <r>
    <n v="2268"/>
    <s v="STAFF-1860"/>
    <x v="1"/>
    <s v="Medical"/>
    <x v="3"/>
    <x v="1"/>
    <n v="52"/>
    <x v="1"/>
    <s v="R&amp;D"/>
    <x v="3"/>
    <n v="3"/>
    <x v="0"/>
    <x v="1"/>
    <n v="0"/>
    <n v="31200"/>
    <x v="2"/>
    <x v="0"/>
    <x v="2"/>
    <n v="2"/>
    <n v="3"/>
    <x v="2"/>
    <n v="2"/>
    <n v="14"/>
    <x v="0"/>
    <x v="0"/>
    <n v="3"/>
    <n v="0"/>
    <n v="28"/>
    <n v="3"/>
    <x v="8"/>
    <n v="4"/>
    <n v="0"/>
    <n v="4"/>
  </r>
  <r>
    <n v="2269"/>
    <s v="STAFF-1861"/>
    <x v="1"/>
    <s v="Life Sciences"/>
    <x v="0"/>
    <x v="1"/>
    <n v="45"/>
    <x v="1"/>
    <s v="R&amp;D"/>
    <x v="1"/>
    <n v="10"/>
    <x v="2"/>
    <x v="1"/>
    <n v="0"/>
    <n v="55200"/>
    <x v="1"/>
    <x v="1"/>
    <x v="3"/>
    <n v="3"/>
    <n v="1"/>
    <x v="0"/>
    <n v="3"/>
    <n v="21"/>
    <x v="1"/>
    <x v="1"/>
    <n v="4"/>
    <n v="2"/>
    <n v="8"/>
    <n v="2"/>
    <x v="4"/>
    <n v="2"/>
    <n v="0"/>
    <n v="2"/>
  </r>
  <r>
    <n v="2270"/>
    <s v="STAFF-1862"/>
    <x v="0"/>
    <s v="Life Sciences"/>
    <x v="0"/>
    <x v="1"/>
    <n v="52"/>
    <x v="1"/>
    <s v="R&amp;D"/>
    <x v="5"/>
    <n v="4"/>
    <x v="0"/>
    <x v="1"/>
    <n v="0"/>
    <n v="24000"/>
    <x v="2"/>
    <x v="1"/>
    <x v="2"/>
    <n v="3"/>
    <n v="4"/>
    <x v="0"/>
    <n v="2"/>
    <n v="13"/>
    <x v="0"/>
    <x v="0"/>
    <n v="4"/>
    <n v="0"/>
    <n v="31"/>
    <n v="1"/>
    <x v="8"/>
    <n v="2"/>
    <n v="1"/>
    <n v="4"/>
  </r>
  <r>
    <n v="2271"/>
    <s v="STAFF-1863"/>
    <x v="0"/>
    <s v="Life Sciences"/>
    <x v="0"/>
    <x v="2"/>
    <n v="42"/>
    <x v="0"/>
    <s v="R&amp;D"/>
    <x v="1"/>
    <n v="29"/>
    <x v="1"/>
    <x v="1"/>
    <n v="0"/>
    <n v="73600"/>
    <x v="0"/>
    <x v="1"/>
    <x v="3"/>
    <n v="3"/>
    <n v="2"/>
    <x v="2"/>
    <n v="2"/>
    <n v="11"/>
    <x v="0"/>
    <x v="0"/>
    <n v="2"/>
    <n v="1"/>
    <n v="19"/>
    <n v="3"/>
    <x v="8"/>
    <n v="4"/>
    <n v="0"/>
    <n v="2"/>
  </r>
  <r>
    <n v="2272"/>
    <s v="STAFF-1864"/>
    <x v="0"/>
    <s v="Life Sciences"/>
    <x v="3"/>
    <x v="0"/>
    <n v="30"/>
    <x v="2"/>
    <s v="R&amp;D"/>
    <x v="3"/>
    <n v="2"/>
    <x v="0"/>
    <x v="1"/>
    <n v="0"/>
    <n v="34400"/>
    <x v="2"/>
    <x v="1"/>
    <x v="1"/>
    <n v="1"/>
    <n v="2"/>
    <x v="0"/>
    <n v="2"/>
    <n v="20"/>
    <x v="1"/>
    <x v="1"/>
    <n v="3"/>
    <n v="0"/>
    <n v="11"/>
    <n v="3"/>
    <x v="8"/>
    <n v="4"/>
    <n v="0"/>
    <n v="2"/>
  </r>
  <r>
    <n v="2273"/>
    <s v="STAFF-1865"/>
    <x v="0"/>
    <s v="Life Sciences"/>
    <x v="3"/>
    <x v="1"/>
    <n v="60"/>
    <x v="3"/>
    <s v="R&amp;D"/>
    <x v="5"/>
    <n v="7"/>
    <x v="0"/>
    <x v="1"/>
    <n v="0"/>
    <n v="32800"/>
    <x v="2"/>
    <x v="1"/>
    <x v="3"/>
    <n v="3"/>
    <n v="5"/>
    <x v="3"/>
    <n v="5"/>
    <n v="11"/>
    <x v="0"/>
    <x v="0"/>
    <n v="4"/>
    <n v="0"/>
    <n v="33"/>
    <n v="1"/>
    <x v="30"/>
    <n v="8"/>
    <n v="11"/>
    <n v="10"/>
  </r>
  <r>
    <n v="2274"/>
    <s v="STAFF-1866"/>
    <x v="0"/>
    <s v="Medical"/>
    <x v="3"/>
    <x v="2"/>
    <n v="46"/>
    <x v="1"/>
    <s v="R&amp;D"/>
    <x v="3"/>
    <n v="18"/>
    <x v="2"/>
    <x v="1"/>
    <n v="0"/>
    <n v="69600"/>
    <x v="0"/>
    <x v="1"/>
    <x v="1"/>
    <n v="3"/>
    <n v="2"/>
    <x v="2"/>
    <n v="2"/>
    <n v="14"/>
    <x v="0"/>
    <x v="0"/>
    <n v="3"/>
    <n v="1"/>
    <n v="19"/>
    <n v="2"/>
    <x v="1"/>
    <n v="7"/>
    <n v="0"/>
    <n v="8"/>
  </r>
  <r>
    <n v="2275"/>
    <s v="STAFF-1867"/>
    <x v="0"/>
    <s v="Technical Degree"/>
    <x v="2"/>
    <x v="1"/>
    <n v="42"/>
    <x v="0"/>
    <s v="R&amp;D"/>
    <x v="4"/>
    <n v="28"/>
    <x v="1"/>
    <x v="1"/>
    <n v="0"/>
    <n v="70400"/>
    <x v="0"/>
    <x v="1"/>
    <x v="2"/>
    <n v="2"/>
    <n v="2"/>
    <x v="0"/>
    <n v="0"/>
    <n v="11"/>
    <x v="0"/>
    <x v="0"/>
    <n v="4"/>
    <n v="3"/>
    <n v="7"/>
    <n v="4"/>
    <x v="0"/>
    <n v="5"/>
    <n v="0"/>
    <n v="4"/>
  </r>
  <r>
    <n v="2276"/>
    <s v="STAFF-1868"/>
    <x v="0"/>
    <s v="Technical Degree"/>
    <x v="1"/>
    <x v="0"/>
    <n v="24"/>
    <x v="2"/>
    <s v="Sales"/>
    <x v="6"/>
    <n v="1"/>
    <x v="0"/>
    <x v="0"/>
    <n v="1"/>
    <n v="49600"/>
    <x v="1"/>
    <x v="0"/>
    <x v="3"/>
    <n v="3"/>
    <n v="1"/>
    <x v="1"/>
    <n v="1"/>
    <n v="16"/>
    <x v="2"/>
    <x v="0"/>
    <n v="2"/>
    <n v="0"/>
    <n v="6"/>
    <n v="3"/>
    <x v="8"/>
    <n v="3"/>
    <n v="1"/>
    <n v="4"/>
  </r>
  <r>
    <n v="2277"/>
    <s v="STAFF-1869"/>
    <x v="0"/>
    <s v="Marketing"/>
    <x v="0"/>
    <x v="2"/>
    <n v="34"/>
    <x v="2"/>
    <s v="Sales"/>
    <x v="6"/>
    <n v="6"/>
    <x v="0"/>
    <x v="0"/>
    <n v="1"/>
    <n v="26400"/>
    <x v="2"/>
    <x v="1"/>
    <x v="2"/>
    <n v="1"/>
    <n v="1"/>
    <x v="2"/>
    <n v="0"/>
    <n v="16"/>
    <x v="2"/>
    <x v="0"/>
    <n v="4"/>
    <n v="1"/>
    <n v="3"/>
    <n v="2"/>
    <x v="4"/>
    <n v="2"/>
    <n v="1"/>
    <n v="0"/>
  </r>
  <r>
    <n v="2278"/>
    <s v="STAFF-1870"/>
    <x v="1"/>
    <s v="Life Sciences"/>
    <x v="0"/>
    <x v="1"/>
    <n v="38"/>
    <x v="0"/>
    <s v="R&amp;D"/>
    <x v="2"/>
    <n v="2"/>
    <x v="0"/>
    <x v="1"/>
    <n v="0"/>
    <n v="33600"/>
    <x v="2"/>
    <x v="0"/>
    <x v="2"/>
    <n v="3"/>
    <n v="1"/>
    <x v="0"/>
    <n v="1"/>
    <n v="23"/>
    <x v="1"/>
    <x v="1"/>
    <n v="3"/>
    <n v="1"/>
    <n v="1"/>
    <n v="3"/>
    <x v="6"/>
    <n v="0"/>
    <n v="0"/>
    <n v="0"/>
  </r>
  <r>
    <n v="2279"/>
    <s v="STAFF-1871"/>
    <x v="0"/>
    <s v="Life Sciences"/>
    <x v="2"/>
    <x v="1"/>
    <n v="40"/>
    <x v="0"/>
    <s v="Sales"/>
    <x v="5"/>
    <n v="2"/>
    <x v="0"/>
    <x v="1"/>
    <n v="0"/>
    <n v="63200"/>
    <x v="1"/>
    <x v="1"/>
    <x v="1"/>
    <n v="3"/>
    <n v="5"/>
    <x v="2"/>
    <n v="0"/>
    <n v="14"/>
    <x v="0"/>
    <x v="0"/>
    <n v="4"/>
    <n v="0"/>
    <n v="21"/>
    <n v="3"/>
    <x v="23"/>
    <n v="15"/>
    <n v="1"/>
    <n v="12"/>
  </r>
  <r>
    <n v="2280"/>
    <s v="STAFF-1872"/>
    <x v="0"/>
    <s v="Life Sciences"/>
    <x v="3"/>
    <x v="2"/>
    <n v="26"/>
    <x v="2"/>
    <s v="R&amp;D"/>
    <x v="1"/>
    <n v="23"/>
    <x v="1"/>
    <x v="1"/>
    <n v="0"/>
    <n v="72000"/>
    <x v="0"/>
    <x v="1"/>
    <x v="3"/>
    <n v="3"/>
    <n v="1"/>
    <x v="0"/>
    <n v="1"/>
    <n v="22"/>
    <x v="1"/>
    <x v="1"/>
    <n v="2"/>
    <n v="2"/>
    <n v="3"/>
    <n v="1"/>
    <x v="11"/>
    <n v="2"/>
    <n v="0"/>
    <n v="2"/>
  </r>
  <r>
    <n v="2281"/>
    <s v="STAFF-1873"/>
    <x v="1"/>
    <s v="Life Sciences"/>
    <x v="3"/>
    <x v="1"/>
    <n v="30"/>
    <x v="2"/>
    <s v="R&amp;D"/>
    <x v="2"/>
    <n v="3"/>
    <x v="0"/>
    <x v="1"/>
    <n v="0"/>
    <n v="42400"/>
    <x v="1"/>
    <x v="1"/>
    <x v="1"/>
    <n v="3"/>
    <n v="1"/>
    <x v="0"/>
    <n v="4"/>
    <n v="15"/>
    <x v="2"/>
    <x v="0"/>
    <n v="3"/>
    <n v="1"/>
    <n v="9"/>
    <n v="1"/>
    <x v="8"/>
    <n v="3"/>
    <n v="1"/>
    <n v="4"/>
  </r>
  <r>
    <n v="2282"/>
    <s v="STAFF-1874"/>
    <x v="1"/>
    <s v="Medical"/>
    <x v="2"/>
    <x v="1"/>
    <n v="29"/>
    <x v="2"/>
    <s v="R&amp;D"/>
    <x v="7"/>
    <n v="3"/>
    <x v="0"/>
    <x v="1"/>
    <n v="0"/>
    <n v="74400"/>
    <x v="0"/>
    <x v="1"/>
    <x v="0"/>
    <n v="2"/>
    <n v="3"/>
    <x v="2"/>
    <n v="1"/>
    <n v="18"/>
    <x v="2"/>
    <x v="0"/>
    <n v="3"/>
    <n v="0"/>
    <n v="10"/>
    <n v="3"/>
    <x v="1"/>
    <n v="2"/>
    <n v="0"/>
    <n v="7"/>
  </r>
  <r>
    <n v="2283"/>
    <s v="STAFF-1875"/>
    <x v="0"/>
    <s v="Technical Degree"/>
    <x v="4"/>
    <x v="1"/>
    <n v="29"/>
    <x v="2"/>
    <s v="R&amp;D"/>
    <x v="1"/>
    <n v="25"/>
    <x v="1"/>
    <x v="0"/>
    <n v="1"/>
    <n v="56800"/>
    <x v="1"/>
    <x v="1"/>
    <x v="1"/>
    <n v="2"/>
    <n v="1"/>
    <x v="1"/>
    <n v="5"/>
    <n v="16"/>
    <x v="2"/>
    <x v="0"/>
    <n v="2"/>
    <n v="0"/>
    <n v="6"/>
    <n v="4"/>
    <x v="4"/>
    <n v="2"/>
    <n v="1"/>
    <n v="1"/>
  </r>
  <r>
    <n v="2284"/>
    <s v="STAFF-1876"/>
    <x v="1"/>
    <s v="Technical Degree"/>
    <x v="0"/>
    <x v="0"/>
    <n v="19"/>
    <x v="4"/>
    <s v="HR"/>
    <x v="8"/>
    <n v="2"/>
    <x v="0"/>
    <x v="0"/>
    <n v="1"/>
    <n v="41600"/>
    <x v="1"/>
    <x v="1"/>
    <x v="3"/>
    <n v="2"/>
    <n v="1"/>
    <x v="0"/>
    <n v="1"/>
    <n v="12"/>
    <x v="0"/>
    <x v="0"/>
    <n v="3"/>
    <n v="0"/>
    <n v="1"/>
    <n v="4"/>
    <x v="6"/>
    <n v="0"/>
    <n v="0"/>
    <n v="0"/>
  </r>
  <r>
    <n v="2285"/>
    <s v="STAFF-1877"/>
    <x v="0"/>
    <s v="Other"/>
    <x v="2"/>
    <x v="1"/>
    <n v="30"/>
    <x v="2"/>
    <s v="Sales"/>
    <x v="0"/>
    <n v="22"/>
    <x v="1"/>
    <x v="1"/>
    <n v="0"/>
    <n v="55200"/>
    <x v="1"/>
    <x v="1"/>
    <x v="1"/>
    <n v="3"/>
    <n v="3"/>
    <x v="3"/>
    <n v="0"/>
    <n v="11"/>
    <x v="0"/>
    <x v="0"/>
    <n v="3"/>
    <n v="0"/>
    <n v="10"/>
    <n v="3"/>
    <x v="7"/>
    <n v="8"/>
    <n v="7"/>
    <n v="8"/>
  </r>
  <r>
    <n v="2286"/>
    <s v="STAFF-1878"/>
    <x v="1"/>
    <s v="Marketing"/>
    <x v="3"/>
    <x v="2"/>
    <n v="57"/>
    <x v="3"/>
    <s v="Sales"/>
    <x v="5"/>
    <n v="29"/>
    <x v="1"/>
    <x v="1"/>
    <n v="0"/>
    <n v="44800"/>
    <x v="1"/>
    <x v="1"/>
    <x v="3"/>
    <n v="2"/>
    <n v="4"/>
    <x v="0"/>
    <n v="3"/>
    <n v="12"/>
    <x v="0"/>
    <x v="0"/>
    <n v="3"/>
    <n v="1"/>
    <n v="32"/>
    <n v="2"/>
    <x v="6"/>
    <n v="0"/>
    <n v="0"/>
    <n v="0"/>
  </r>
  <r>
    <n v="2287"/>
    <s v="STAFF-1879"/>
    <x v="1"/>
    <s v="Life Sciences"/>
    <x v="2"/>
    <x v="1"/>
    <n v="50"/>
    <x v="1"/>
    <s v="R&amp;D"/>
    <x v="5"/>
    <n v="29"/>
    <x v="1"/>
    <x v="1"/>
    <n v="0"/>
    <n v="70400"/>
    <x v="0"/>
    <x v="1"/>
    <x v="0"/>
    <n v="2"/>
    <n v="4"/>
    <x v="2"/>
    <n v="0"/>
    <n v="15"/>
    <x v="2"/>
    <x v="0"/>
    <n v="2"/>
    <n v="1"/>
    <n v="28"/>
    <n v="3"/>
    <x v="16"/>
    <n v="10"/>
    <n v="15"/>
    <n v="7"/>
  </r>
  <r>
    <n v="2288"/>
    <s v="STAFF-1880"/>
    <x v="0"/>
    <s v="Medical"/>
    <x v="3"/>
    <x v="0"/>
    <n v="30"/>
    <x v="2"/>
    <s v="R&amp;D"/>
    <x v="2"/>
    <n v="2"/>
    <x v="0"/>
    <x v="1"/>
    <n v="0"/>
    <n v="39200"/>
    <x v="1"/>
    <x v="1"/>
    <x v="1"/>
    <n v="3"/>
    <n v="1"/>
    <x v="0"/>
    <n v="0"/>
    <n v="14"/>
    <x v="0"/>
    <x v="0"/>
    <n v="3"/>
    <n v="0"/>
    <n v="12"/>
    <n v="2"/>
    <x v="19"/>
    <n v="7"/>
    <n v="6"/>
    <n v="7"/>
  </r>
  <r>
    <n v="2289"/>
    <s v="STAFF-1881"/>
    <x v="0"/>
    <s v="Marketing"/>
    <x v="3"/>
    <x v="1"/>
    <n v="60"/>
    <x v="3"/>
    <s v="Sales"/>
    <x v="0"/>
    <n v="28"/>
    <x v="1"/>
    <x v="1"/>
    <n v="0"/>
    <n v="64000"/>
    <x v="1"/>
    <x v="1"/>
    <x v="1"/>
    <n v="2"/>
    <n v="3"/>
    <x v="3"/>
    <n v="4"/>
    <n v="19"/>
    <x v="2"/>
    <x v="0"/>
    <n v="4"/>
    <n v="0"/>
    <n v="22"/>
    <n v="4"/>
    <x v="29"/>
    <n v="13"/>
    <n v="13"/>
    <n v="11"/>
  </r>
  <r>
    <n v="2290"/>
    <s v="STAFF-1882"/>
    <x v="0"/>
    <s v="Medical"/>
    <x v="0"/>
    <x v="2"/>
    <n v="47"/>
    <x v="1"/>
    <s v="R&amp;D"/>
    <x v="3"/>
    <n v="2"/>
    <x v="0"/>
    <x v="1"/>
    <n v="0"/>
    <n v="52000"/>
    <x v="1"/>
    <x v="1"/>
    <x v="3"/>
    <n v="3"/>
    <n v="2"/>
    <x v="0"/>
    <n v="5"/>
    <n v="13"/>
    <x v="0"/>
    <x v="0"/>
    <n v="3"/>
    <n v="3"/>
    <n v="20"/>
    <n v="3"/>
    <x v="8"/>
    <n v="0"/>
    <n v="0"/>
    <n v="4"/>
  </r>
  <r>
    <n v="2291"/>
    <s v="STAFF-1883"/>
    <x v="1"/>
    <s v="Life Sciences"/>
    <x v="3"/>
    <x v="1"/>
    <n v="46"/>
    <x v="1"/>
    <s v="R&amp;D"/>
    <x v="7"/>
    <n v="2"/>
    <x v="0"/>
    <x v="1"/>
    <n v="0"/>
    <n v="40800"/>
    <x v="1"/>
    <x v="1"/>
    <x v="3"/>
    <n v="3"/>
    <n v="4"/>
    <x v="2"/>
    <n v="6"/>
    <n v="13"/>
    <x v="0"/>
    <x v="0"/>
    <n v="3"/>
    <n v="0"/>
    <n v="26"/>
    <n v="1"/>
    <x v="11"/>
    <n v="2"/>
    <n v="0"/>
    <n v="1"/>
  </r>
  <r>
    <n v="2292"/>
    <s v="STAFF-1884"/>
    <x v="1"/>
    <s v="Life Sciences"/>
    <x v="3"/>
    <x v="0"/>
    <n v="35"/>
    <x v="0"/>
    <s v="R&amp;D"/>
    <x v="2"/>
    <n v="22"/>
    <x v="1"/>
    <x v="1"/>
    <n v="0"/>
    <n v="36800"/>
    <x v="2"/>
    <x v="1"/>
    <x v="2"/>
    <n v="1"/>
    <n v="1"/>
    <x v="2"/>
    <n v="0"/>
    <n v="15"/>
    <x v="2"/>
    <x v="0"/>
    <n v="3"/>
    <n v="0"/>
    <n v="6"/>
    <n v="3"/>
    <x v="8"/>
    <n v="4"/>
    <n v="4"/>
    <n v="3"/>
  </r>
  <r>
    <n v="2293"/>
    <s v="STAFF-1885"/>
    <x v="0"/>
    <s v="Life Sciences"/>
    <x v="2"/>
    <x v="0"/>
    <n v="54"/>
    <x v="1"/>
    <s v="R&amp;D"/>
    <x v="2"/>
    <n v="8"/>
    <x v="0"/>
    <x v="1"/>
    <n v="0"/>
    <n v="33600"/>
    <x v="2"/>
    <x v="1"/>
    <x v="1"/>
    <n v="3"/>
    <n v="2"/>
    <x v="2"/>
    <n v="7"/>
    <n v="11"/>
    <x v="0"/>
    <x v="0"/>
    <n v="3"/>
    <n v="0"/>
    <n v="19"/>
    <n v="3"/>
    <x v="6"/>
    <n v="0"/>
    <n v="0"/>
    <n v="0"/>
  </r>
  <r>
    <n v="2294"/>
    <s v="STAFF-1886"/>
    <x v="1"/>
    <s v="Life Sciences"/>
    <x v="2"/>
    <x v="2"/>
    <n v="34"/>
    <x v="2"/>
    <s v="R&amp;D"/>
    <x v="1"/>
    <n v="2"/>
    <x v="0"/>
    <x v="1"/>
    <n v="0"/>
    <n v="49600"/>
    <x v="1"/>
    <x v="1"/>
    <x v="2"/>
    <n v="2"/>
    <n v="1"/>
    <x v="2"/>
    <n v="3"/>
    <n v="12"/>
    <x v="0"/>
    <x v="0"/>
    <n v="3"/>
    <n v="1"/>
    <n v="14"/>
    <n v="3"/>
    <x v="5"/>
    <n v="3"/>
    <n v="5"/>
    <n v="7"/>
  </r>
  <r>
    <n v="2295"/>
    <s v="STAFF-1887"/>
    <x v="0"/>
    <s v="Marketing"/>
    <x v="3"/>
    <x v="1"/>
    <n v="46"/>
    <x v="1"/>
    <s v="Sales"/>
    <x v="0"/>
    <n v="10"/>
    <x v="2"/>
    <x v="1"/>
    <n v="0"/>
    <n v="75200"/>
    <x v="0"/>
    <x v="0"/>
    <x v="1"/>
    <n v="2"/>
    <n v="3"/>
    <x v="0"/>
    <n v="2"/>
    <n v="19"/>
    <x v="2"/>
    <x v="0"/>
    <n v="3"/>
    <n v="1"/>
    <n v="15"/>
    <n v="3"/>
    <x v="11"/>
    <n v="2"/>
    <n v="1"/>
    <n v="2"/>
  </r>
  <r>
    <n v="2296"/>
    <s v="STAFF-1888"/>
    <x v="1"/>
    <s v="Life Sciences"/>
    <x v="1"/>
    <x v="2"/>
    <n v="31"/>
    <x v="2"/>
    <s v="R&amp;D"/>
    <x v="3"/>
    <n v="9"/>
    <x v="0"/>
    <x v="1"/>
    <n v="0"/>
    <n v="26400"/>
    <x v="2"/>
    <x v="1"/>
    <x v="1"/>
    <n v="3"/>
    <n v="3"/>
    <x v="1"/>
    <n v="1"/>
    <n v="25"/>
    <x v="1"/>
    <x v="1"/>
    <n v="4"/>
    <n v="1"/>
    <n v="13"/>
    <n v="4"/>
    <x v="20"/>
    <n v="8"/>
    <n v="0"/>
    <n v="8"/>
  </r>
  <r>
    <n v="2297"/>
    <s v="STAFF-1889"/>
    <x v="1"/>
    <s v="Medical"/>
    <x v="1"/>
    <x v="1"/>
    <n v="33"/>
    <x v="2"/>
    <s v="R&amp;D"/>
    <x v="5"/>
    <n v="15"/>
    <x v="2"/>
    <x v="0"/>
    <n v="1"/>
    <n v="44800"/>
    <x v="1"/>
    <x v="0"/>
    <x v="0"/>
    <n v="3"/>
    <n v="3"/>
    <x v="2"/>
    <n v="7"/>
    <n v="12"/>
    <x v="0"/>
    <x v="0"/>
    <n v="4"/>
    <n v="0"/>
    <n v="15"/>
    <n v="4"/>
    <x v="5"/>
    <n v="6"/>
    <n v="7"/>
    <n v="7"/>
  </r>
  <r>
    <n v="2298"/>
    <s v="STAFF-1890"/>
    <x v="1"/>
    <s v="Medical"/>
    <x v="1"/>
    <x v="2"/>
    <n v="33"/>
    <x v="2"/>
    <s v="R&amp;D"/>
    <x v="2"/>
    <n v="10"/>
    <x v="2"/>
    <x v="0"/>
    <n v="1"/>
    <n v="30400"/>
    <x v="2"/>
    <x v="1"/>
    <x v="3"/>
    <n v="1"/>
    <n v="1"/>
    <x v="0"/>
    <n v="7"/>
    <n v="13"/>
    <x v="0"/>
    <x v="0"/>
    <n v="1"/>
    <n v="3"/>
    <n v="8"/>
    <n v="3"/>
    <x v="9"/>
    <n v="3"/>
    <n v="1"/>
    <n v="3"/>
  </r>
  <r>
    <n v="2299"/>
    <s v="STAFF-1891"/>
    <x v="1"/>
    <s v="Marketing"/>
    <x v="1"/>
    <x v="0"/>
    <n v="30"/>
    <x v="2"/>
    <s v="Sales"/>
    <x v="6"/>
    <n v="7"/>
    <x v="0"/>
    <x v="1"/>
    <n v="0"/>
    <n v="45600"/>
    <x v="1"/>
    <x v="1"/>
    <x v="2"/>
    <n v="3"/>
    <n v="1"/>
    <x v="1"/>
    <n v="0"/>
    <n v="14"/>
    <x v="0"/>
    <x v="0"/>
    <n v="1"/>
    <n v="0"/>
    <n v="4"/>
    <n v="3"/>
    <x v="11"/>
    <n v="2"/>
    <n v="1"/>
    <n v="2"/>
  </r>
  <r>
    <n v="2300"/>
    <s v="STAFF-1892"/>
    <x v="1"/>
    <s v="Life Sciences"/>
    <x v="3"/>
    <x v="1"/>
    <n v="35"/>
    <x v="0"/>
    <s v="R&amp;D"/>
    <x v="4"/>
    <n v="16"/>
    <x v="2"/>
    <x v="1"/>
    <n v="0"/>
    <n v="57600"/>
    <x v="1"/>
    <x v="0"/>
    <x v="2"/>
    <n v="3"/>
    <n v="3"/>
    <x v="2"/>
    <n v="4"/>
    <n v="12"/>
    <x v="0"/>
    <x v="0"/>
    <n v="3"/>
    <n v="0"/>
    <n v="10"/>
    <n v="3"/>
    <x v="3"/>
    <n v="7"/>
    <n v="0"/>
    <n v="0"/>
  </r>
  <r>
    <n v="2301"/>
    <s v="STAFF-1893"/>
    <x v="1"/>
    <s v="Life Sciences"/>
    <x v="3"/>
    <x v="1"/>
    <n v="31"/>
    <x v="2"/>
    <s v="R&amp;D"/>
    <x v="4"/>
    <n v="20"/>
    <x v="1"/>
    <x v="0"/>
    <n v="1"/>
    <n v="52800"/>
    <x v="1"/>
    <x v="1"/>
    <x v="3"/>
    <n v="3"/>
    <n v="3"/>
    <x v="2"/>
    <n v="3"/>
    <n v="12"/>
    <x v="0"/>
    <x v="0"/>
    <n v="1"/>
    <n v="0"/>
    <n v="12"/>
    <n v="3"/>
    <x v="6"/>
    <n v="0"/>
    <n v="0"/>
    <n v="0"/>
  </r>
  <r>
    <n v="2302"/>
    <s v="STAFF-1894"/>
    <x v="0"/>
    <s v="Human Resources"/>
    <x v="3"/>
    <x v="2"/>
    <n v="34"/>
    <x v="2"/>
    <s v="HR"/>
    <x v="8"/>
    <n v="23"/>
    <x v="1"/>
    <x v="0"/>
    <n v="1"/>
    <n v="34400"/>
    <x v="2"/>
    <x v="0"/>
    <x v="0"/>
    <n v="3"/>
    <n v="3"/>
    <x v="3"/>
    <n v="9"/>
    <n v="15"/>
    <x v="2"/>
    <x v="0"/>
    <n v="3"/>
    <n v="3"/>
    <n v="11"/>
    <n v="3"/>
    <x v="11"/>
    <n v="2"/>
    <n v="0"/>
    <n v="2"/>
  </r>
  <r>
    <n v="2303"/>
    <s v="STAFF-1895"/>
    <x v="1"/>
    <s v="Other"/>
    <x v="0"/>
    <x v="1"/>
    <n v="42"/>
    <x v="0"/>
    <s v="R&amp;D"/>
    <x v="2"/>
    <n v="5"/>
    <x v="0"/>
    <x v="1"/>
    <n v="0"/>
    <n v="77600"/>
    <x v="0"/>
    <x v="1"/>
    <x v="0"/>
    <n v="3"/>
    <n v="1"/>
    <x v="2"/>
    <n v="4"/>
    <n v="17"/>
    <x v="2"/>
    <x v="0"/>
    <n v="4"/>
    <n v="1"/>
    <n v="8"/>
    <n v="3"/>
    <x v="4"/>
    <n v="2"/>
    <n v="2"/>
    <n v="0"/>
  </r>
  <r>
    <n v="2304"/>
    <s v="STAFF-1896"/>
    <x v="1"/>
    <s v="Medical"/>
    <x v="2"/>
    <x v="0"/>
    <n v="36"/>
    <x v="0"/>
    <s v="Sales"/>
    <x v="0"/>
    <n v="10"/>
    <x v="2"/>
    <x v="1"/>
    <n v="0"/>
    <n v="25600"/>
    <x v="2"/>
    <x v="1"/>
    <x v="0"/>
    <n v="3"/>
    <n v="3"/>
    <x v="0"/>
    <n v="1"/>
    <n v="14"/>
    <x v="0"/>
    <x v="0"/>
    <n v="4"/>
    <n v="0"/>
    <n v="10"/>
    <n v="2"/>
    <x v="1"/>
    <n v="3"/>
    <n v="9"/>
    <n v="7"/>
  </r>
  <r>
    <n v="2305"/>
    <s v="STAFF-1897"/>
    <x v="1"/>
    <s v="Technical Degree"/>
    <x v="1"/>
    <x v="0"/>
    <n v="22"/>
    <x v="4"/>
    <s v="R&amp;D"/>
    <x v="2"/>
    <n v="4"/>
    <x v="0"/>
    <x v="0"/>
    <n v="1"/>
    <n v="79200"/>
    <x v="0"/>
    <x v="1"/>
    <x v="1"/>
    <n v="2"/>
    <n v="1"/>
    <x v="2"/>
    <n v="5"/>
    <n v="16"/>
    <x v="2"/>
    <x v="0"/>
    <n v="3"/>
    <n v="0"/>
    <n v="4"/>
    <n v="3"/>
    <x v="4"/>
    <n v="2"/>
    <n v="1"/>
    <n v="2"/>
  </r>
  <r>
    <n v="2306"/>
    <s v="STAFF-1898"/>
    <x v="0"/>
    <s v="Marketing"/>
    <x v="4"/>
    <x v="1"/>
    <n v="48"/>
    <x v="1"/>
    <s v="Sales"/>
    <x v="0"/>
    <n v="2"/>
    <x v="0"/>
    <x v="1"/>
    <n v="0"/>
    <n v="29600"/>
    <x v="2"/>
    <x v="1"/>
    <x v="0"/>
    <n v="3"/>
    <n v="2"/>
    <x v="0"/>
    <n v="2"/>
    <n v="14"/>
    <x v="0"/>
    <x v="0"/>
    <n v="1"/>
    <n v="1"/>
    <n v="14"/>
    <n v="3"/>
    <x v="7"/>
    <n v="7"/>
    <n v="6"/>
    <n v="7"/>
  </r>
  <r>
    <n v="2307"/>
    <s v="STAFF-1899"/>
    <x v="0"/>
    <s v="Life Sciences"/>
    <x v="4"/>
    <x v="0"/>
    <n v="55"/>
    <x v="3"/>
    <s v="Sales"/>
    <x v="5"/>
    <n v="18"/>
    <x v="2"/>
    <x v="1"/>
    <n v="0"/>
    <n v="66400"/>
    <x v="1"/>
    <x v="1"/>
    <x v="3"/>
    <n v="3"/>
    <n v="4"/>
    <x v="1"/>
    <n v="3"/>
    <n v="23"/>
    <x v="1"/>
    <x v="1"/>
    <n v="4"/>
    <n v="0"/>
    <n v="37"/>
    <n v="3"/>
    <x v="1"/>
    <n v="9"/>
    <n v="7"/>
    <n v="7"/>
  </r>
  <r>
    <n v="2308"/>
    <s v="STAFF-1900"/>
    <x v="1"/>
    <s v="Life Sciences"/>
    <x v="0"/>
    <x v="0"/>
    <n v="41"/>
    <x v="0"/>
    <s v="Sales"/>
    <x v="0"/>
    <n v="10"/>
    <x v="2"/>
    <x v="1"/>
    <n v="0"/>
    <n v="44800"/>
    <x v="1"/>
    <x v="1"/>
    <x v="2"/>
    <n v="3"/>
    <n v="2"/>
    <x v="0"/>
    <n v="7"/>
    <n v="14"/>
    <x v="0"/>
    <x v="0"/>
    <n v="4"/>
    <n v="0"/>
    <n v="16"/>
    <n v="3"/>
    <x v="13"/>
    <n v="3"/>
    <n v="1"/>
    <n v="10"/>
  </r>
  <r>
    <n v="2309"/>
    <s v="STAFF-1901"/>
    <x v="1"/>
    <s v="Marketing"/>
    <x v="3"/>
    <x v="1"/>
    <n v="35"/>
    <x v="0"/>
    <s v="Sales"/>
    <x v="0"/>
    <n v="1"/>
    <x v="0"/>
    <x v="1"/>
    <n v="0"/>
    <n v="68000"/>
    <x v="0"/>
    <x v="1"/>
    <x v="0"/>
    <n v="3"/>
    <n v="2"/>
    <x v="2"/>
    <n v="9"/>
    <n v="11"/>
    <x v="0"/>
    <x v="0"/>
    <n v="3"/>
    <n v="0"/>
    <n v="15"/>
    <n v="3"/>
    <x v="19"/>
    <n v="9"/>
    <n v="6"/>
    <n v="9"/>
  </r>
  <r>
    <n v="2310"/>
    <s v="STAFF-1902"/>
    <x v="0"/>
    <s v="Life Sciences"/>
    <x v="3"/>
    <x v="0"/>
    <n v="40"/>
    <x v="0"/>
    <s v="R&amp;D"/>
    <x v="3"/>
    <n v="6"/>
    <x v="0"/>
    <x v="1"/>
    <n v="0"/>
    <n v="60000"/>
    <x v="1"/>
    <x v="1"/>
    <x v="0"/>
    <n v="3"/>
    <n v="4"/>
    <x v="2"/>
    <n v="7"/>
    <n v="15"/>
    <x v="2"/>
    <x v="0"/>
    <n v="3"/>
    <n v="0"/>
    <n v="22"/>
    <n v="3"/>
    <x v="23"/>
    <n v="6"/>
    <n v="5"/>
    <n v="13"/>
  </r>
  <r>
    <n v="2311"/>
    <s v="STAFF-1903"/>
    <x v="0"/>
    <s v="Life Sciences"/>
    <x v="1"/>
    <x v="1"/>
    <n v="39"/>
    <x v="0"/>
    <s v="R&amp;D"/>
    <x v="2"/>
    <n v="8"/>
    <x v="0"/>
    <x v="1"/>
    <n v="0"/>
    <n v="38400"/>
    <x v="2"/>
    <x v="1"/>
    <x v="1"/>
    <n v="3"/>
    <n v="1"/>
    <x v="2"/>
    <n v="1"/>
    <n v="11"/>
    <x v="0"/>
    <x v="0"/>
    <n v="1"/>
    <n v="1"/>
    <n v="8"/>
    <n v="3"/>
    <x v="3"/>
    <n v="3"/>
    <n v="0"/>
    <n v="7"/>
  </r>
  <r>
    <n v="2312"/>
    <s v="STAFF-1904"/>
    <x v="1"/>
    <s v="Life Sciences"/>
    <x v="1"/>
    <x v="0"/>
    <n v="31"/>
    <x v="2"/>
    <s v="Sales"/>
    <x v="0"/>
    <n v="2"/>
    <x v="0"/>
    <x v="1"/>
    <n v="0"/>
    <n v="61600"/>
    <x v="1"/>
    <x v="0"/>
    <x v="0"/>
    <n v="3"/>
    <n v="2"/>
    <x v="0"/>
    <n v="4"/>
    <n v="13"/>
    <x v="0"/>
    <x v="0"/>
    <n v="3"/>
    <n v="0"/>
    <n v="10"/>
    <n v="4"/>
    <x v="0"/>
    <n v="5"/>
    <n v="0"/>
    <n v="5"/>
  </r>
  <r>
    <n v="2313"/>
    <s v="STAFF-1905"/>
    <x v="1"/>
    <s v="Medical"/>
    <x v="3"/>
    <x v="1"/>
    <n v="42"/>
    <x v="0"/>
    <s v="R&amp;D"/>
    <x v="3"/>
    <n v="24"/>
    <x v="1"/>
    <x v="1"/>
    <n v="0"/>
    <n v="44800"/>
    <x v="1"/>
    <x v="0"/>
    <x v="2"/>
    <n v="3"/>
    <n v="3"/>
    <x v="3"/>
    <n v="1"/>
    <n v="21"/>
    <x v="1"/>
    <x v="1"/>
    <n v="4"/>
    <n v="1"/>
    <n v="10"/>
    <n v="2"/>
    <x v="1"/>
    <n v="9"/>
    <n v="5"/>
    <n v="8"/>
  </r>
  <r>
    <n v="2314"/>
    <s v="STAFF-1906"/>
    <x v="1"/>
    <s v="Other"/>
    <x v="3"/>
    <x v="1"/>
    <n v="45"/>
    <x v="1"/>
    <s v="Sales"/>
    <x v="0"/>
    <n v="2"/>
    <x v="0"/>
    <x v="1"/>
    <n v="0"/>
    <n v="48800"/>
    <x v="1"/>
    <x v="1"/>
    <x v="2"/>
    <n v="3"/>
    <n v="2"/>
    <x v="1"/>
    <n v="0"/>
    <n v="19"/>
    <x v="2"/>
    <x v="0"/>
    <n v="2"/>
    <n v="1"/>
    <n v="9"/>
    <n v="4"/>
    <x v="3"/>
    <n v="7"/>
    <n v="3"/>
    <n v="7"/>
  </r>
  <r>
    <n v="2315"/>
    <s v="STAFF-1907"/>
    <x v="0"/>
    <s v="Life Sciences"/>
    <x v="2"/>
    <x v="2"/>
    <n v="26"/>
    <x v="2"/>
    <s v="HR"/>
    <x v="8"/>
    <n v="17"/>
    <x v="2"/>
    <x v="0"/>
    <n v="1"/>
    <n v="46400"/>
    <x v="1"/>
    <x v="0"/>
    <x v="0"/>
    <n v="3"/>
    <n v="1"/>
    <x v="2"/>
    <n v="0"/>
    <n v="11"/>
    <x v="0"/>
    <x v="0"/>
    <n v="2"/>
    <n v="1"/>
    <n v="8"/>
    <n v="2"/>
    <x v="5"/>
    <n v="7"/>
    <n v="1"/>
    <n v="0"/>
  </r>
  <r>
    <n v="2316"/>
    <s v="STAFF-1908"/>
    <x v="1"/>
    <s v="Technical Degree"/>
    <x v="3"/>
    <x v="2"/>
    <n v="29"/>
    <x v="2"/>
    <s v="R&amp;D"/>
    <x v="3"/>
    <n v="19"/>
    <x v="2"/>
    <x v="1"/>
    <n v="0"/>
    <n v="27200"/>
    <x v="2"/>
    <x v="1"/>
    <x v="2"/>
    <n v="3"/>
    <n v="2"/>
    <x v="0"/>
    <n v="4"/>
    <n v="12"/>
    <x v="0"/>
    <x v="0"/>
    <n v="2"/>
    <n v="2"/>
    <n v="8"/>
    <n v="4"/>
    <x v="11"/>
    <n v="2"/>
    <n v="1"/>
    <n v="2"/>
  </r>
  <r>
    <n v="2317"/>
    <s v="STAFF-1909"/>
    <x v="0"/>
    <s v="Medical"/>
    <x v="4"/>
    <x v="2"/>
    <n v="33"/>
    <x v="2"/>
    <s v="R&amp;D"/>
    <x v="7"/>
    <n v="1"/>
    <x v="0"/>
    <x v="1"/>
    <n v="0"/>
    <n v="76000"/>
    <x v="0"/>
    <x v="1"/>
    <x v="3"/>
    <n v="4"/>
    <n v="4"/>
    <x v="2"/>
    <n v="4"/>
    <n v="19"/>
    <x v="2"/>
    <x v="0"/>
    <n v="3"/>
    <n v="1"/>
    <n v="10"/>
    <n v="3"/>
    <x v="0"/>
    <n v="1"/>
    <n v="0"/>
    <n v="5"/>
  </r>
  <r>
    <n v="2318"/>
    <s v="STAFF-1910"/>
    <x v="1"/>
    <s v="Life Sciences"/>
    <x v="3"/>
    <x v="2"/>
    <n v="31"/>
    <x v="2"/>
    <s v="Sales"/>
    <x v="5"/>
    <n v="7"/>
    <x v="0"/>
    <x v="1"/>
    <n v="0"/>
    <n v="35200"/>
    <x v="2"/>
    <x v="1"/>
    <x v="1"/>
    <n v="2"/>
    <n v="3"/>
    <x v="0"/>
    <n v="9"/>
    <n v="21"/>
    <x v="1"/>
    <x v="1"/>
    <n v="3"/>
    <n v="1"/>
    <n v="10"/>
    <n v="2"/>
    <x v="8"/>
    <n v="4"/>
    <n v="0"/>
    <n v="1"/>
  </r>
  <r>
    <n v="2319"/>
    <s v="STAFF-1911"/>
    <x v="1"/>
    <s v="Marketing"/>
    <x v="3"/>
    <x v="0"/>
    <n v="18"/>
    <x v="4"/>
    <s v="Sales"/>
    <x v="6"/>
    <n v="5"/>
    <x v="0"/>
    <x v="0"/>
    <n v="1"/>
    <n v="55200"/>
    <x v="1"/>
    <x v="0"/>
    <x v="0"/>
    <n v="3"/>
    <n v="1"/>
    <x v="1"/>
    <n v="1"/>
    <n v="14"/>
    <x v="0"/>
    <x v="0"/>
    <n v="4"/>
    <n v="0"/>
    <n v="0"/>
    <n v="3"/>
    <x v="2"/>
    <n v="0"/>
    <n v="0"/>
    <n v="0"/>
  </r>
  <r>
    <n v="2320"/>
    <s v="STAFF-1912"/>
    <x v="1"/>
    <s v="Other"/>
    <x v="3"/>
    <x v="2"/>
    <n v="40"/>
    <x v="0"/>
    <s v="Sales"/>
    <x v="0"/>
    <n v="28"/>
    <x v="1"/>
    <x v="1"/>
    <n v="0"/>
    <n v="46400"/>
    <x v="1"/>
    <x v="1"/>
    <x v="1"/>
    <n v="1"/>
    <n v="3"/>
    <x v="3"/>
    <n v="3"/>
    <n v="15"/>
    <x v="2"/>
    <x v="0"/>
    <n v="3"/>
    <n v="1"/>
    <n v="20"/>
    <n v="3"/>
    <x v="6"/>
    <n v="0"/>
    <n v="0"/>
    <n v="1"/>
  </r>
  <r>
    <n v="2321"/>
    <s v="STAFF-1913"/>
    <x v="0"/>
    <s v="Other"/>
    <x v="2"/>
    <x v="0"/>
    <n v="41"/>
    <x v="0"/>
    <s v="R&amp;D"/>
    <x v="4"/>
    <n v="2"/>
    <x v="0"/>
    <x v="1"/>
    <n v="0"/>
    <n v="49600"/>
    <x v="1"/>
    <x v="0"/>
    <x v="3"/>
    <n v="2"/>
    <n v="2"/>
    <x v="2"/>
    <n v="2"/>
    <n v="17"/>
    <x v="2"/>
    <x v="0"/>
    <n v="1"/>
    <n v="0"/>
    <n v="10"/>
    <n v="3"/>
    <x v="3"/>
    <n v="7"/>
    <n v="0"/>
    <n v="7"/>
  </r>
  <r>
    <n v="2322"/>
    <s v="STAFF-1914"/>
    <x v="1"/>
    <s v="Medical"/>
    <x v="0"/>
    <x v="2"/>
    <n v="26"/>
    <x v="2"/>
    <s v="Sales"/>
    <x v="0"/>
    <n v="29"/>
    <x v="1"/>
    <x v="1"/>
    <n v="0"/>
    <n v="36000"/>
    <x v="2"/>
    <x v="1"/>
    <x v="3"/>
    <n v="3"/>
    <n v="2"/>
    <x v="2"/>
    <n v="5"/>
    <n v="12"/>
    <x v="0"/>
    <x v="0"/>
    <n v="1"/>
    <n v="2"/>
    <n v="8"/>
    <n v="3"/>
    <x v="2"/>
    <n v="0"/>
    <n v="0"/>
    <n v="0"/>
  </r>
  <r>
    <n v="2323"/>
    <s v="STAFF-1915"/>
    <x v="0"/>
    <s v="Medical"/>
    <x v="3"/>
    <x v="0"/>
    <n v="35"/>
    <x v="0"/>
    <s v="Sales"/>
    <x v="0"/>
    <n v="1"/>
    <x v="0"/>
    <x v="1"/>
    <n v="0"/>
    <n v="64000"/>
    <x v="1"/>
    <x v="1"/>
    <x v="3"/>
    <n v="3"/>
    <n v="2"/>
    <x v="2"/>
    <n v="1"/>
    <n v="16"/>
    <x v="2"/>
    <x v="0"/>
    <n v="4"/>
    <n v="0"/>
    <n v="5"/>
    <n v="3"/>
    <x v="8"/>
    <n v="4"/>
    <n v="0"/>
    <n v="3"/>
  </r>
  <r>
    <n v="2324"/>
    <s v="STAFF-1916"/>
    <x v="1"/>
    <s v="Life Sciences"/>
    <x v="2"/>
    <x v="0"/>
    <n v="34"/>
    <x v="2"/>
    <s v="Sales"/>
    <x v="0"/>
    <n v="21"/>
    <x v="1"/>
    <x v="1"/>
    <n v="0"/>
    <n v="59200"/>
    <x v="1"/>
    <x v="1"/>
    <x v="2"/>
    <n v="4"/>
    <n v="2"/>
    <x v="0"/>
    <n v="1"/>
    <n v="12"/>
    <x v="0"/>
    <x v="0"/>
    <n v="4"/>
    <n v="0"/>
    <n v="10"/>
    <n v="3"/>
    <x v="1"/>
    <n v="7"/>
    <n v="5"/>
    <n v="7"/>
  </r>
  <r>
    <n v="2325"/>
    <s v="STAFF-1917"/>
    <x v="1"/>
    <s v="Technical Degree"/>
    <x v="3"/>
    <x v="0"/>
    <n v="26"/>
    <x v="2"/>
    <s v="R&amp;D"/>
    <x v="2"/>
    <n v="24"/>
    <x v="1"/>
    <x v="0"/>
    <n v="1"/>
    <n v="52800"/>
    <x v="1"/>
    <x v="0"/>
    <x v="1"/>
    <n v="1"/>
    <n v="1"/>
    <x v="0"/>
    <n v="1"/>
    <n v="18"/>
    <x v="2"/>
    <x v="0"/>
    <n v="2"/>
    <n v="0"/>
    <n v="1"/>
    <n v="1"/>
    <x v="6"/>
    <n v="0"/>
    <n v="0"/>
    <n v="0"/>
  </r>
  <r>
    <n v="2326"/>
    <s v="STAFF-1918"/>
    <x v="0"/>
    <s v="Technical Degree"/>
    <x v="3"/>
    <x v="0"/>
    <n v="37"/>
    <x v="0"/>
    <s v="R&amp;D"/>
    <x v="3"/>
    <n v="1"/>
    <x v="0"/>
    <x v="1"/>
    <n v="0"/>
    <n v="47200"/>
    <x v="1"/>
    <x v="1"/>
    <x v="0"/>
    <n v="3"/>
    <n v="3"/>
    <x v="0"/>
    <n v="4"/>
    <n v="17"/>
    <x v="2"/>
    <x v="0"/>
    <n v="4"/>
    <n v="0"/>
    <n v="12"/>
    <n v="4"/>
    <x v="0"/>
    <n v="5"/>
    <n v="1"/>
    <n v="2"/>
  </r>
  <r>
    <n v="2327"/>
    <s v="STAFF-1919"/>
    <x v="0"/>
    <s v="Medical"/>
    <x v="1"/>
    <x v="1"/>
    <n v="46"/>
    <x v="1"/>
    <s v="R&amp;D"/>
    <x v="4"/>
    <n v="18"/>
    <x v="2"/>
    <x v="1"/>
    <n v="0"/>
    <n v="68800"/>
    <x v="0"/>
    <x v="1"/>
    <x v="3"/>
    <n v="3"/>
    <n v="3"/>
    <x v="2"/>
    <n v="5"/>
    <n v="11"/>
    <x v="0"/>
    <x v="0"/>
    <n v="4"/>
    <n v="0"/>
    <n v="28"/>
    <n v="2"/>
    <x v="4"/>
    <n v="2"/>
    <n v="1"/>
    <n v="2"/>
  </r>
  <r>
    <n v="2328"/>
    <s v="STAFF-1920"/>
    <x v="0"/>
    <s v="Life Sciences"/>
    <x v="4"/>
    <x v="1"/>
    <n v="41"/>
    <x v="0"/>
    <s v="Sales"/>
    <x v="5"/>
    <n v="2"/>
    <x v="0"/>
    <x v="1"/>
    <n v="0"/>
    <n v="72800"/>
    <x v="0"/>
    <x v="1"/>
    <x v="0"/>
    <n v="3"/>
    <n v="4"/>
    <x v="3"/>
    <n v="7"/>
    <n v="16"/>
    <x v="2"/>
    <x v="0"/>
    <n v="2"/>
    <n v="1"/>
    <n v="22"/>
    <n v="3"/>
    <x v="29"/>
    <n v="16"/>
    <n v="11"/>
    <n v="8"/>
  </r>
  <r>
    <n v="2329"/>
    <s v="STAFF-1921"/>
    <x v="1"/>
    <s v="Medical"/>
    <x v="2"/>
    <x v="2"/>
    <n v="37"/>
    <x v="0"/>
    <s v="Sales"/>
    <x v="0"/>
    <n v="9"/>
    <x v="0"/>
    <x v="1"/>
    <n v="0"/>
    <n v="55200"/>
    <x v="1"/>
    <x v="1"/>
    <x v="3"/>
    <n v="3"/>
    <n v="3"/>
    <x v="1"/>
    <n v="1"/>
    <n v="13"/>
    <x v="0"/>
    <x v="0"/>
    <n v="4"/>
    <n v="1"/>
    <n v="9"/>
    <n v="3"/>
    <x v="7"/>
    <n v="5"/>
    <n v="7"/>
    <n v="7"/>
  </r>
  <r>
    <n v="2330"/>
    <s v="STAFF-1922"/>
    <x v="1"/>
    <s v="Technical Degree"/>
    <x v="0"/>
    <x v="2"/>
    <n v="52"/>
    <x v="1"/>
    <s v="R&amp;D"/>
    <x v="1"/>
    <n v="6"/>
    <x v="0"/>
    <x v="1"/>
    <n v="0"/>
    <n v="62400"/>
    <x v="1"/>
    <x v="0"/>
    <x v="2"/>
    <n v="3"/>
    <n v="2"/>
    <x v="3"/>
    <n v="3"/>
    <n v="12"/>
    <x v="0"/>
    <x v="0"/>
    <n v="2"/>
    <n v="2"/>
    <n v="18"/>
    <n v="3"/>
    <x v="1"/>
    <n v="9"/>
    <n v="6"/>
    <n v="9"/>
  </r>
  <r>
    <n v="2331"/>
    <s v="STAFF-1923"/>
    <x v="1"/>
    <s v="Other"/>
    <x v="2"/>
    <x v="1"/>
    <n v="32"/>
    <x v="2"/>
    <s v="Sales"/>
    <x v="0"/>
    <n v="11"/>
    <x v="2"/>
    <x v="0"/>
    <n v="1"/>
    <n v="48000"/>
    <x v="1"/>
    <x v="1"/>
    <x v="2"/>
    <n v="4"/>
    <n v="2"/>
    <x v="2"/>
    <n v="8"/>
    <n v="12"/>
    <x v="0"/>
    <x v="0"/>
    <n v="4"/>
    <n v="0"/>
    <n v="6"/>
    <n v="3"/>
    <x v="9"/>
    <n v="2"/>
    <n v="1"/>
    <n v="2"/>
  </r>
  <r>
    <n v="2332"/>
    <s v="STAFF-1924"/>
    <x v="1"/>
    <s v="Medical"/>
    <x v="3"/>
    <x v="1"/>
    <n v="24"/>
    <x v="2"/>
    <s v="Sales"/>
    <x v="6"/>
    <n v="24"/>
    <x v="1"/>
    <x v="1"/>
    <n v="0"/>
    <n v="30400"/>
    <x v="2"/>
    <x v="1"/>
    <x v="2"/>
    <n v="3"/>
    <n v="1"/>
    <x v="0"/>
    <n v="0"/>
    <n v="13"/>
    <x v="0"/>
    <x v="0"/>
    <n v="3"/>
    <n v="2"/>
    <n v="3"/>
    <n v="3"/>
    <x v="4"/>
    <n v="2"/>
    <n v="2"/>
    <n v="1"/>
  </r>
  <r>
    <n v="2333"/>
    <s v="STAFF-1925"/>
    <x v="0"/>
    <s v="Medical"/>
    <x v="3"/>
    <x v="1"/>
    <n v="38"/>
    <x v="0"/>
    <s v="R&amp;D"/>
    <x v="4"/>
    <n v="10"/>
    <x v="2"/>
    <x v="1"/>
    <n v="0"/>
    <n v="60800"/>
    <x v="1"/>
    <x v="1"/>
    <x v="1"/>
    <n v="3"/>
    <n v="2"/>
    <x v="2"/>
    <n v="3"/>
    <n v="19"/>
    <x v="2"/>
    <x v="0"/>
    <n v="3"/>
    <n v="1"/>
    <n v="18"/>
    <n v="3"/>
    <x v="6"/>
    <n v="0"/>
    <n v="0"/>
    <n v="0"/>
  </r>
  <r>
    <n v="2334"/>
    <s v="STAFF-1926"/>
    <x v="0"/>
    <s v="Life Sciences"/>
    <x v="2"/>
    <x v="1"/>
    <n v="37"/>
    <x v="0"/>
    <s v="R&amp;D"/>
    <x v="3"/>
    <n v="1"/>
    <x v="0"/>
    <x v="1"/>
    <n v="0"/>
    <n v="52000"/>
    <x v="1"/>
    <x v="1"/>
    <x v="0"/>
    <n v="3"/>
    <n v="2"/>
    <x v="1"/>
    <n v="6"/>
    <n v="12"/>
    <x v="0"/>
    <x v="0"/>
    <n v="2"/>
    <n v="1"/>
    <n v="8"/>
    <n v="2"/>
    <x v="0"/>
    <n v="5"/>
    <n v="4"/>
    <n v="3"/>
  </r>
  <r>
    <n v="2335"/>
    <s v="STAFF-1927"/>
    <x v="1"/>
    <s v="Life Sciences"/>
    <x v="2"/>
    <x v="2"/>
    <n v="49"/>
    <x v="1"/>
    <s v="R&amp;D"/>
    <x v="7"/>
    <n v="18"/>
    <x v="2"/>
    <x v="1"/>
    <n v="0"/>
    <n v="46400"/>
    <x v="1"/>
    <x v="0"/>
    <x v="2"/>
    <n v="2"/>
    <n v="5"/>
    <x v="2"/>
    <n v="1"/>
    <n v="17"/>
    <x v="2"/>
    <x v="0"/>
    <n v="3"/>
    <n v="1"/>
    <n v="31"/>
    <n v="3"/>
    <x v="31"/>
    <n v="9"/>
    <n v="0"/>
    <n v="9"/>
  </r>
  <r>
    <n v="2336"/>
    <s v="STAFF-1928"/>
    <x v="1"/>
    <s v="Medical"/>
    <x v="3"/>
    <x v="1"/>
    <n v="24"/>
    <x v="2"/>
    <s v="R&amp;D"/>
    <x v="1"/>
    <n v="23"/>
    <x v="1"/>
    <x v="1"/>
    <n v="0"/>
    <n v="71200"/>
    <x v="0"/>
    <x v="0"/>
    <x v="0"/>
    <n v="4"/>
    <n v="1"/>
    <x v="0"/>
    <n v="1"/>
    <n v="11"/>
    <x v="0"/>
    <x v="0"/>
    <n v="2"/>
    <n v="2"/>
    <n v="6"/>
    <n v="3"/>
    <x v="0"/>
    <n v="5"/>
    <n v="1"/>
    <n v="4"/>
  </r>
  <r>
    <n v="2337"/>
    <s v="STAFF-1929"/>
    <x v="1"/>
    <s v="Marketing"/>
    <x v="0"/>
    <x v="1"/>
    <n v="26"/>
    <x v="2"/>
    <s v="Sales"/>
    <x v="0"/>
    <n v="28"/>
    <x v="1"/>
    <x v="1"/>
    <n v="0"/>
    <n v="52800"/>
    <x v="1"/>
    <x v="1"/>
    <x v="3"/>
    <n v="3"/>
    <n v="2"/>
    <x v="1"/>
    <n v="1"/>
    <n v="20"/>
    <x v="1"/>
    <x v="1"/>
    <n v="4"/>
    <n v="2"/>
    <n v="6"/>
    <n v="4"/>
    <x v="8"/>
    <n v="3"/>
    <n v="1"/>
    <n v="4"/>
  </r>
  <r>
    <n v="2338"/>
    <s v="STAFF-1930"/>
    <x v="1"/>
    <s v="Other"/>
    <x v="0"/>
    <x v="1"/>
    <n v="24"/>
    <x v="2"/>
    <s v="R&amp;D"/>
    <x v="2"/>
    <n v="17"/>
    <x v="2"/>
    <x v="1"/>
    <n v="0"/>
    <n v="75200"/>
    <x v="0"/>
    <x v="1"/>
    <x v="2"/>
    <n v="2"/>
    <n v="1"/>
    <x v="1"/>
    <n v="1"/>
    <n v="21"/>
    <x v="1"/>
    <x v="1"/>
    <n v="4"/>
    <n v="1"/>
    <n v="1"/>
    <n v="3"/>
    <x v="6"/>
    <n v="0"/>
    <n v="0"/>
    <n v="0"/>
  </r>
  <r>
    <n v="2339"/>
    <s v="STAFF-1931"/>
    <x v="1"/>
    <s v="Medical"/>
    <x v="3"/>
    <x v="1"/>
    <n v="50"/>
    <x v="1"/>
    <s v="HR"/>
    <x v="5"/>
    <n v="3"/>
    <x v="0"/>
    <x v="1"/>
    <n v="0"/>
    <n v="79200"/>
    <x v="0"/>
    <x v="1"/>
    <x v="3"/>
    <n v="3"/>
    <n v="5"/>
    <x v="1"/>
    <n v="1"/>
    <n v="11"/>
    <x v="0"/>
    <x v="0"/>
    <n v="3"/>
    <n v="1"/>
    <n v="32"/>
    <n v="3"/>
    <x v="32"/>
    <n v="5"/>
    <n v="10"/>
    <n v="7"/>
  </r>
  <r>
    <n v="2340"/>
    <s v="STAFF-1932"/>
    <x v="1"/>
    <s v="Medical"/>
    <x v="1"/>
    <x v="1"/>
    <n v="25"/>
    <x v="2"/>
    <s v="Sales"/>
    <x v="6"/>
    <n v="13"/>
    <x v="2"/>
    <x v="1"/>
    <n v="0"/>
    <n v="32000"/>
    <x v="2"/>
    <x v="1"/>
    <x v="0"/>
    <n v="3"/>
    <n v="1"/>
    <x v="2"/>
    <n v="1"/>
    <n v="11"/>
    <x v="0"/>
    <x v="0"/>
    <n v="3"/>
    <n v="0"/>
    <n v="7"/>
    <n v="3"/>
    <x v="5"/>
    <n v="4"/>
    <n v="0"/>
    <n v="6"/>
  </r>
  <r>
    <n v="2341"/>
    <s v="STAFF-1933"/>
    <x v="0"/>
    <s v="Life Sciences"/>
    <x v="3"/>
    <x v="1"/>
    <n v="24"/>
    <x v="2"/>
    <s v="R&amp;D"/>
    <x v="2"/>
    <n v="7"/>
    <x v="0"/>
    <x v="0"/>
    <n v="1"/>
    <n v="44000"/>
    <x v="1"/>
    <x v="0"/>
    <x v="3"/>
    <n v="3"/>
    <n v="1"/>
    <x v="2"/>
    <n v="1"/>
    <n v="16"/>
    <x v="2"/>
    <x v="0"/>
    <n v="4"/>
    <n v="1"/>
    <n v="6"/>
    <n v="3"/>
    <x v="0"/>
    <n v="3"/>
    <n v="1"/>
    <n v="2"/>
  </r>
  <r>
    <n v="2342"/>
    <s v="STAFF-1934"/>
    <x v="1"/>
    <s v="Life Sciences"/>
    <x v="2"/>
    <x v="1"/>
    <n v="30"/>
    <x v="2"/>
    <s v="Sales"/>
    <x v="6"/>
    <n v="12"/>
    <x v="2"/>
    <x v="0"/>
    <n v="1"/>
    <n v="59200"/>
    <x v="1"/>
    <x v="1"/>
    <x v="0"/>
    <n v="2"/>
    <n v="1"/>
    <x v="3"/>
    <n v="1"/>
    <n v="18"/>
    <x v="2"/>
    <x v="0"/>
    <n v="3"/>
    <n v="1"/>
    <n v="1"/>
    <n v="4"/>
    <x v="6"/>
    <n v="0"/>
    <n v="0"/>
    <n v="0"/>
  </r>
  <r>
    <n v="2343"/>
    <s v="STAFF-1935"/>
    <x v="1"/>
    <s v="Life Sciences"/>
    <x v="0"/>
    <x v="1"/>
    <n v="34"/>
    <x v="2"/>
    <s v="R&amp;D"/>
    <x v="1"/>
    <n v="1"/>
    <x v="0"/>
    <x v="1"/>
    <n v="0"/>
    <n v="66400"/>
    <x v="1"/>
    <x v="0"/>
    <x v="0"/>
    <n v="2"/>
    <n v="1"/>
    <x v="0"/>
    <n v="1"/>
    <n v="13"/>
    <x v="0"/>
    <x v="0"/>
    <n v="4"/>
    <n v="1"/>
    <n v="6"/>
    <n v="3"/>
    <x v="0"/>
    <n v="5"/>
    <n v="1"/>
    <n v="3"/>
  </r>
  <r>
    <n v="2344"/>
    <s v="STAFF-1936"/>
    <x v="1"/>
    <s v="Medical"/>
    <x v="2"/>
    <x v="2"/>
    <n v="31"/>
    <x v="2"/>
    <s v="Sales"/>
    <x v="0"/>
    <n v="13"/>
    <x v="2"/>
    <x v="0"/>
    <n v="1"/>
    <n v="36800"/>
    <x v="2"/>
    <x v="1"/>
    <x v="0"/>
    <n v="3"/>
    <n v="2"/>
    <x v="3"/>
    <n v="2"/>
    <n v="17"/>
    <x v="2"/>
    <x v="0"/>
    <n v="3"/>
    <n v="0"/>
    <n v="9"/>
    <n v="1"/>
    <x v="11"/>
    <n v="1"/>
    <n v="1"/>
    <n v="2"/>
  </r>
  <r>
    <n v="2345"/>
    <s v="STAFF-1937"/>
    <x v="1"/>
    <s v="Other"/>
    <x v="0"/>
    <x v="0"/>
    <n v="35"/>
    <x v="0"/>
    <s v="R&amp;D"/>
    <x v="2"/>
    <n v="25"/>
    <x v="1"/>
    <x v="1"/>
    <n v="0"/>
    <n v="43200"/>
    <x v="1"/>
    <x v="1"/>
    <x v="3"/>
    <n v="2"/>
    <n v="2"/>
    <x v="0"/>
    <n v="4"/>
    <n v="14"/>
    <x v="0"/>
    <x v="0"/>
    <n v="4"/>
    <n v="0"/>
    <n v="9"/>
    <n v="3"/>
    <x v="11"/>
    <n v="2"/>
    <n v="0"/>
    <n v="2"/>
  </r>
  <r>
    <n v="2346"/>
    <s v="STAFF-1938"/>
    <x v="1"/>
    <s v="Medical"/>
    <x v="2"/>
    <x v="2"/>
    <n v="31"/>
    <x v="2"/>
    <s v="Sales"/>
    <x v="0"/>
    <n v="6"/>
    <x v="0"/>
    <x v="1"/>
    <n v="0"/>
    <n v="52800"/>
    <x v="1"/>
    <x v="1"/>
    <x v="3"/>
    <n v="4"/>
    <n v="2"/>
    <x v="0"/>
    <n v="4"/>
    <n v="22"/>
    <x v="1"/>
    <x v="1"/>
    <n v="4"/>
    <n v="2"/>
    <n v="13"/>
    <n v="4"/>
    <x v="5"/>
    <n v="7"/>
    <n v="5"/>
    <n v="7"/>
  </r>
  <r>
    <n v="2347"/>
    <s v="STAFF-1939"/>
    <x v="0"/>
    <s v="Medical"/>
    <x v="2"/>
    <x v="2"/>
    <n v="27"/>
    <x v="2"/>
    <s v="R&amp;D"/>
    <x v="1"/>
    <n v="6"/>
    <x v="0"/>
    <x v="1"/>
    <n v="0"/>
    <n v="52800"/>
    <x v="1"/>
    <x v="1"/>
    <x v="3"/>
    <n v="2"/>
    <n v="1"/>
    <x v="2"/>
    <n v="0"/>
    <n v="12"/>
    <x v="0"/>
    <x v="0"/>
    <n v="3"/>
    <n v="2"/>
    <n v="6"/>
    <n v="2"/>
    <x v="8"/>
    <n v="3"/>
    <n v="0"/>
    <n v="3"/>
  </r>
  <r>
    <n v="2348"/>
    <s v="STAFF-1940"/>
    <x v="1"/>
    <s v="Marketing"/>
    <x v="3"/>
    <x v="1"/>
    <n v="37"/>
    <x v="0"/>
    <s v="Sales"/>
    <x v="0"/>
    <n v="2"/>
    <x v="0"/>
    <x v="1"/>
    <n v="0"/>
    <n v="60000"/>
    <x v="1"/>
    <x v="0"/>
    <x v="2"/>
    <n v="3"/>
    <n v="2"/>
    <x v="2"/>
    <n v="4"/>
    <n v="11"/>
    <x v="0"/>
    <x v="0"/>
    <n v="3"/>
    <n v="1"/>
    <n v="17"/>
    <n v="2"/>
    <x v="11"/>
    <n v="0"/>
    <n v="1"/>
    <n v="0"/>
  </r>
  <r>
    <n v="2349"/>
    <s v="STAFF-1941"/>
    <x v="0"/>
    <s v="Life Sciences"/>
    <x v="3"/>
    <x v="0"/>
    <n v="20"/>
    <x v="4"/>
    <s v="R&amp;D"/>
    <x v="1"/>
    <n v="1"/>
    <x v="0"/>
    <x v="1"/>
    <n v="0"/>
    <n v="66400"/>
    <x v="1"/>
    <x v="1"/>
    <x v="2"/>
    <n v="2"/>
    <n v="1"/>
    <x v="1"/>
    <n v="1"/>
    <n v="13"/>
    <x v="0"/>
    <x v="0"/>
    <n v="4"/>
    <n v="0"/>
    <n v="1"/>
    <n v="4"/>
    <x v="6"/>
    <n v="0"/>
    <n v="0"/>
    <n v="0"/>
  </r>
  <r>
    <n v="2350"/>
    <s v="STAFF-1942"/>
    <x v="0"/>
    <s v="Life Sciences"/>
    <x v="2"/>
    <x v="1"/>
    <n v="42"/>
    <x v="0"/>
    <s v="R&amp;D"/>
    <x v="4"/>
    <n v="2"/>
    <x v="0"/>
    <x v="1"/>
    <n v="0"/>
    <n v="64800"/>
    <x v="1"/>
    <x v="1"/>
    <x v="1"/>
    <n v="3"/>
    <n v="2"/>
    <x v="0"/>
    <n v="1"/>
    <n v="13"/>
    <x v="0"/>
    <x v="0"/>
    <n v="2"/>
    <n v="2"/>
    <n v="10"/>
    <n v="3"/>
    <x v="1"/>
    <n v="2"/>
    <n v="2"/>
    <n v="2"/>
  </r>
  <r>
    <n v="2351"/>
    <s v="STAFF-1943"/>
    <x v="1"/>
    <s v="Other"/>
    <x v="2"/>
    <x v="2"/>
    <n v="43"/>
    <x v="0"/>
    <s v="R&amp;D"/>
    <x v="7"/>
    <n v="6"/>
    <x v="0"/>
    <x v="1"/>
    <n v="0"/>
    <n v="40000"/>
    <x v="1"/>
    <x v="0"/>
    <x v="0"/>
    <n v="2"/>
    <n v="4"/>
    <x v="0"/>
    <n v="4"/>
    <n v="14"/>
    <x v="0"/>
    <x v="0"/>
    <n v="3"/>
    <n v="1"/>
    <n v="21"/>
    <n v="2"/>
    <x v="6"/>
    <n v="0"/>
    <n v="0"/>
    <n v="0"/>
  </r>
  <r>
    <n v="2352"/>
    <s v="STAFF-1944"/>
    <x v="0"/>
    <s v="Life Sciences"/>
    <x v="1"/>
    <x v="0"/>
    <n v="38"/>
    <x v="0"/>
    <s v="R&amp;D"/>
    <x v="1"/>
    <n v="1"/>
    <x v="0"/>
    <x v="1"/>
    <n v="0"/>
    <n v="34400"/>
    <x v="2"/>
    <x v="1"/>
    <x v="1"/>
    <n v="3"/>
    <n v="1"/>
    <x v="3"/>
    <n v="3"/>
    <n v="17"/>
    <x v="2"/>
    <x v="0"/>
    <n v="4"/>
    <n v="0"/>
    <n v="8"/>
    <n v="2"/>
    <x v="2"/>
    <n v="0"/>
    <n v="0"/>
    <n v="0"/>
  </r>
  <r>
    <n v="2353"/>
    <s v="STAFF-1945"/>
    <x v="1"/>
    <s v="Medical"/>
    <x v="4"/>
    <x v="2"/>
    <n v="43"/>
    <x v="0"/>
    <s v="R&amp;D"/>
    <x v="2"/>
    <n v="9"/>
    <x v="0"/>
    <x v="1"/>
    <n v="0"/>
    <n v="57600"/>
    <x v="1"/>
    <x v="0"/>
    <x v="2"/>
    <n v="3"/>
    <n v="2"/>
    <x v="2"/>
    <n v="3"/>
    <n v="13"/>
    <x v="0"/>
    <x v="0"/>
    <n v="2"/>
    <n v="1"/>
    <n v="10"/>
    <n v="3"/>
    <x v="3"/>
    <n v="7"/>
    <n v="4"/>
    <n v="7"/>
  </r>
  <r>
    <n v="2354"/>
    <s v="STAFF-1946"/>
    <x v="0"/>
    <s v="Life Sciences"/>
    <x v="2"/>
    <x v="1"/>
    <n v="48"/>
    <x v="1"/>
    <s v="R&amp;D"/>
    <x v="5"/>
    <n v="1"/>
    <x v="0"/>
    <x v="1"/>
    <n v="0"/>
    <n v="32000"/>
    <x v="2"/>
    <x v="1"/>
    <x v="2"/>
    <n v="2"/>
    <n v="4"/>
    <x v="3"/>
    <n v="7"/>
    <n v="11"/>
    <x v="0"/>
    <x v="0"/>
    <n v="1"/>
    <n v="1"/>
    <n v="21"/>
    <n v="1"/>
    <x v="11"/>
    <n v="2"/>
    <n v="0"/>
    <n v="2"/>
  </r>
  <r>
    <n v="2355"/>
    <s v="STAFF-1947"/>
    <x v="0"/>
    <s v="Life Sciences"/>
    <x v="2"/>
    <x v="0"/>
    <n v="44"/>
    <x v="0"/>
    <s v="HR"/>
    <x v="8"/>
    <n v="1"/>
    <x v="0"/>
    <x v="1"/>
    <n v="0"/>
    <n v="40000"/>
    <x v="1"/>
    <x v="1"/>
    <x v="3"/>
    <n v="2"/>
    <n v="2"/>
    <x v="2"/>
    <n v="4"/>
    <n v="11"/>
    <x v="0"/>
    <x v="0"/>
    <n v="2"/>
    <n v="0"/>
    <n v="10"/>
    <n v="4"/>
    <x v="4"/>
    <n v="2"/>
    <n v="0"/>
    <n v="2"/>
  </r>
  <r>
    <n v="2356"/>
    <s v="STAFF-1948"/>
    <x v="0"/>
    <s v="Technical Degree"/>
    <x v="3"/>
    <x v="2"/>
    <n v="34"/>
    <x v="2"/>
    <s v="Sales"/>
    <x v="6"/>
    <n v="14"/>
    <x v="2"/>
    <x v="1"/>
    <n v="0"/>
    <n v="24800"/>
    <x v="2"/>
    <x v="0"/>
    <x v="1"/>
    <n v="3"/>
    <n v="1"/>
    <x v="2"/>
    <n v="1"/>
    <n v="18"/>
    <x v="2"/>
    <x v="0"/>
    <n v="4"/>
    <n v="2"/>
    <n v="8"/>
    <n v="3"/>
    <x v="3"/>
    <n v="2"/>
    <n v="0"/>
    <n v="6"/>
  </r>
  <r>
    <n v="2357"/>
    <s v="STAFF-1949"/>
    <x v="1"/>
    <s v="Marketing"/>
    <x v="1"/>
    <x v="2"/>
    <n v="27"/>
    <x v="2"/>
    <s v="Sales"/>
    <x v="6"/>
    <n v="2"/>
    <x v="0"/>
    <x v="0"/>
    <n v="1"/>
    <n v="68000"/>
    <x v="0"/>
    <x v="1"/>
    <x v="1"/>
    <n v="3"/>
    <n v="1"/>
    <x v="3"/>
    <n v="0"/>
    <n v="11"/>
    <x v="0"/>
    <x v="0"/>
    <n v="2"/>
    <n v="1"/>
    <n v="5"/>
    <n v="3"/>
    <x v="9"/>
    <n v="3"/>
    <n v="0"/>
    <n v="2"/>
  </r>
  <r>
    <n v="2358"/>
    <s v="STAFF-1950"/>
    <x v="1"/>
    <s v="Technical Degree"/>
    <x v="1"/>
    <x v="0"/>
    <n v="21"/>
    <x v="4"/>
    <s v="Sales"/>
    <x v="6"/>
    <n v="22"/>
    <x v="1"/>
    <x v="1"/>
    <n v="0"/>
    <n v="39200"/>
    <x v="1"/>
    <x v="1"/>
    <x v="1"/>
    <n v="3"/>
    <n v="1"/>
    <x v="2"/>
    <n v="1"/>
    <n v="11"/>
    <x v="0"/>
    <x v="0"/>
    <n v="3"/>
    <n v="0"/>
    <n v="3"/>
    <n v="3"/>
    <x v="11"/>
    <n v="2"/>
    <n v="1"/>
    <n v="2"/>
  </r>
  <r>
    <n v="2359"/>
    <s v="STAFF-1951"/>
    <x v="1"/>
    <s v="Other"/>
    <x v="2"/>
    <x v="1"/>
    <n v="44"/>
    <x v="0"/>
    <s v="R&amp;D"/>
    <x v="5"/>
    <n v="3"/>
    <x v="0"/>
    <x v="1"/>
    <n v="0"/>
    <n v="28000"/>
    <x v="2"/>
    <x v="0"/>
    <x v="2"/>
    <n v="3"/>
    <n v="5"/>
    <x v="0"/>
    <n v="4"/>
    <n v="12"/>
    <x v="0"/>
    <x v="0"/>
    <n v="1"/>
    <n v="1"/>
    <n v="26"/>
    <n v="4"/>
    <x v="4"/>
    <n v="2"/>
    <n v="0"/>
    <n v="1"/>
  </r>
  <r>
    <n v="2360"/>
    <s v="STAFF-1952"/>
    <x v="1"/>
    <s v="Medical"/>
    <x v="1"/>
    <x v="1"/>
    <n v="22"/>
    <x v="4"/>
    <s v="R&amp;D"/>
    <x v="1"/>
    <n v="6"/>
    <x v="0"/>
    <x v="1"/>
    <n v="0"/>
    <n v="55200"/>
    <x v="1"/>
    <x v="1"/>
    <x v="3"/>
    <n v="3"/>
    <n v="1"/>
    <x v="2"/>
    <n v="0"/>
    <n v="20"/>
    <x v="1"/>
    <x v="1"/>
    <n v="4"/>
    <n v="0"/>
    <n v="3"/>
    <n v="3"/>
    <x v="4"/>
    <n v="2"/>
    <n v="2"/>
    <n v="2"/>
  </r>
  <r>
    <n v="2361"/>
    <s v="STAFF-1953"/>
    <x v="1"/>
    <s v="Marketing"/>
    <x v="2"/>
    <x v="2"/>
    <n v="33"/>
    <x v="2"/>
    <s v="Sales"/>
    <x v="0"/>
    <n v="8"/>
    <x v="0"/>
    <x v="1"/>
    <n v="0"/>
    <n v="31200"/>
    <x v="2"/>
    <x v="1"/>
    <x v="1"/>
    <n v="3"/>
    <n v="2"/>
    <x v="2"/>
    <n v="0"/>
    <n v="12"/>
    <x v="0"/>
    <x v="0"/>
    <n v="4"/>
    <n v="0"/>
    <n v="6"/>
    <n v="3"/>
    <x v="8"/>
    <n v="0"/>
    <n v="1"/>
    <n v="2"/>
  </r>
  <r>
    <n v="2362"/>
    <s v="STAFF-1954"/>
    <x v="0"/>
    <s v="Life Sciences"/>
    <x v="2"/>
    <x v="1"/>
    <n v="32"/>
    <x v="2"/>
    <s v="R&amp;D"/>
    <x v="1"/>
    <n v="9"/>
    <x v="0"/>
    <x v="1"/>
    <n v="0"/>
    <n v="73600"/>
    <x v="0"/>
    <x v="0"/>
    <x v="3"/>
    <n v="3"/>
    <n v="2"/>
    <x v="0"/>
    <n v="1"/>
    <n v="12"/>
    <x v="0"/>
    <x v="0"/>
    <n v="4"/>
    <n v="1"/>
    <n v="6"/>
    <n v="2"/>
    <x v="0"/>
    <n v="4"/>
    <n v="0"/>
    <n v="5"/>
  </r>
  <r>
    <n v="2363"/>
    <s v="STAFF-1955"/>
    <x v="0"/>
    <s v="Medical"/>
    <x v="3"/>
    <x v="2"/>
    <n v="30"/>
    <x v="2"/>
    <s v="R&amp;D"/>
    <x v="1"/>
    <n v="3"/>
    <x v="0"/>
    <x v="1"/>
    <n v="0"/>
    <n v="56800"/>
    <x v="1"/>
    <x v="1"/>
    <x v="1"/>
    <n v="3"/>
    <n v="1"/>
    <x v="2"/>
    <n v="1"/>
    <n v="20"/>
    <x v="1"/>
    <x v="1"/>
    <n v="3"/>
    <n v="1"/>
    <n v="1"/>
    <n v="3"/>
    <x v="6"/>
    <n v="0"/>
    <n v="0"/>
    <n v="0"/>
  </r>
  <r>
    <n v="2364"/>
    <s v="STAFF-1956"/>
    <x v="0"/>
    <s v="Medical"/>
    <x v="1"/>
    <x v="0"/>
    <n v="53"/>
    <x v="1"/>
    <s v="Sales"/>
    <x v="0"/>
    <n v="1"/>
    <x v="0"/>
    <x v="1"/>
    <n v="0"/>
    <n v="27200"/>
    <x v="2"/>
    <x v="1"/>
    <x v="2"/>
    <n v="3"/>
    <n v="2"/>
    <x v="3"/>
    <n v="7"/>
    <n v="20"/>
    <x v="1"/>
    <x v="1"/>
    <n v="4"/>
    <n v="0"/>
    <n v="18"/>
    <n v="4"/>
    <x v="13"/>
    <n v="7"/>
    <n v="8"/>
    <n v="10"/>
  </r>
  <r>
    <n v="2365"/>
    <s v="STAFF-1957"/>
    <x v="1"/>
    <s v="Life Sciences"/>
    <x v="4"/>
    <x v="1"/>
    <n v="34"/>
    <x v="2"/>
    <s v="R&amp;D"/>
    <x v="1"/>
    <n v="1"/>
    <x v="0"/>
    <x v="1"/>
    <n v="0"/>
    <n v="33600"/>
    <x v="2"/>
    <x v="1"/>
    <x v="0"/>
    <n v="3"/>
    <n v="1"/>
    <x v="0"/>
    <n v="1"/>
    <n v="12"/>
    <x v="0"/>
    <x v="0"/>
    <n v="4"/>
    <n v="1"/>
    <n v="10"/>
    <n v="2"/>
    <x v="1"/>
    <n v="9"/>
    <n v="8"/>
    <n v="8"/>
  </r>
  <r>
    <n v="2366"/>
    <s v="STAFF-1958"/>
    <x v="0"/>
    <s v="Life Sciences"/>
    <x v="2"/>
    <x v="1"/>
    <n v="45"/>
    <x v="1"/>
    <s v="Sales"/>
    <x v="0"/>
    <n v="26"/>
    <x v="1"/>
    <x v="0"/>
    <n v="1"/>
    <n v="80000"/>
    <x v="0"/>
    <x v="1"/>
    <x v="3"/>
    <n v="3"/>
    <n v="2"/>
    <x v="3"/>
    <n v="2"/>
    <n v="14"/>
    <x v="0"/>
    <x v="0"/>
    <n v="4"/>
    <n v="2"/>
    <n v="5"/>
    <n v="3"/>
    <x v="6"/>
    <n v="1"/>
    <n v="0"/>
    <n v="0"/>
  </r>
  <r>
    <n v="2367"/>
    <s v="STAFF-1959"/>
    <x v="0"/>
    <s v="Life Sciences"/>
    <x v="3"/>
    <x v="1"/>
    <n v="26"/>
    <x v="2"/>
    <s v="R&amp;D"/>
    <x v="2"/>
    <n v="6"/>
    <x v="0"/>
    <x v="1"/>
    <n v="0"/>
    <n v="56800"/>
    <x v="1"/>
    <x v="0"/>
    <x v="1"/>
    <n v="3"/>
    <n v="1"/>
    <x v="0"/>
    <n v="1"/>
    <n v="13"/>
    <x v="0"/>
    <x v="0"/>
    <n v="3"/>
    <n v="1"/>
    <n v="3"/>
    <n v="3"/>
    <x v="11"/>
    <n v="2"/>
    <n v="0"/>
    <n v="2"/>
  </r>
  <r>
    <n v="2368"/>
    <s v="STAFF-1960"/>
    <x v="1"/>
    <s v="Other"/>
    <x v="3"/>
    <x v="1"/>
    <n v="37"/>
    <x v="0"/>
    <s v="R&amp;D"/>
    <x v="3"/>
    <n v="3"/>
    <x v="0"/>
    <x v="1"/>
    <n v="0"/>
    <n v="28800"/>
    <x v="2"/>
    <x v="1"/>
    <x v="1"/>
    <n v="3"/>
    <n v="3"/>
    <x v="2"/>
    <n v="1"/>
    <n v="15"/>
    <x v="2"/>
    <x v="0"/>
    <n v="3"/>
    <n v="1"/>
    <n v="10"/>
    <n v="3"/>
    <x v="1"/>
    <n v="7"/>
    <n v="7"/>
    <n v="8"/>
  </r>
  <r>
    <n v="2369"/>
    <s v="STAFF-1961"/>
    <x v="0"/>
    <s v="Medical"/>
    <x v="0"/>
    <x v="1"/>
    <n v="29"/>
    <x v="2"/>
    <s v="Sales"/>
    <x v="0"/>
    <n v="3"/>
    <x v="0"/>
    <x v="1"/>
    <n v="0"/>
    <n v="49600"/>
    <x v="1"/>
    <x v="1"/>
    <x v="0"/>
    <n v="3"/>
    <n v="2"/>
    <x v="2"/>
    <n v="1"/>
    <n v="14"/>
    <x v="0"/>
    <x v="0"/>
    <n v="1"/>
    <n v="1"/>
    <n v="6"/>
    <n v="2"/>
    <x v="0"/>
    <n v="0"/>
    <n v="1"/>
    <n v="2"/>
  </r>
  <r>
    <n v="2370"/>
    <s v="STAFF-1962"/>
    <x v="1"/>
    <s v="Life Sciences"/>
    <x v="2"/>
    <x v="0"/>
    <n v="35"/>
    <x v="0"/>
    <s v="R&amp;D"/>
    <x v="1"/>
    <n v="6"/>
    <x v="0"/>
    <x v="1"/>
    <n v="0"/>
    <n v="65600"/>
    <x v="1"/>
    <x v="1"/>
    <x v="0"/>
    <n v="1"/>
    <n v="2"/>
    <x v="0"/>
    <n v="1"/>
    <n v="13"/>
    <x v="0"/>
    <x v="0"/>
    <n v="2"/>
    <n v="0"/>
    <n v="17"/>
    <n v="3"/>
    <x v="18"/>
    <n v="11"/>
    <n v="11"/>
    <n v="8"/>
  </r>
  <r>
    <n v="2371"/>
    <s v="STAFF-1963"/>
    <x v="1"/>
    <s v="Life Sciences"/>
    <x v="3"/>
    <x v="2"/>
    <n v="33"/>
    <x v="2"/>
    <s v="R&amp;D"/>
    <x v="4"/>
    <n v="6"/>
    <x v="0"/>
    <x v="1"/>
    <n v="0"/>
    <n v="24000"/>
    <x v="2"/>
    <x v="1"/>
    <x v="1"/>
    <n v="3"/>
    <n v="2"/>
    <x v="0"/>
    <n v="3"/>
    <n v="23"/>
    <x v="1"/>
    <x v="1"/>
    <n v="3"/>
    <n v="1"/>
    <n v="15"/>
    <n v="1"/>
    <x v="20"/>
    <n v="11"/>
    <n v="4"/>
    <n v="7"/>
  </r>
  <r>
    <n v="2372"/>
    <s v="STAFF-1964"/>
    <x v="1"/>
    <s v="Medical"/>
    <x v="2"/>
    <x v="1"/>
    <n v="54"/>
    <x v="1"/>
    <s v="HR"/>
    <x v="8"/>
    <n v="19"/>
    <x v="2"/>
    <x v="1"/>
    <n v="0"/>
    <n v="70400"/>
    <x v="0"/>
    <x v="1"/>
    <x v="1"/>
    <n v="3"/>
    <n v="3"/>
    <x v="1"/>
    <n v="2"/>
    <n v="15"/>
    <x v="2"/>
    <x v="0"/>
    <n v="3"/>
    <n v="1"/>
    <n v="16"/>
    <n v="4"/>
    <x v="7"/>
    <n v="7"/>
    <n v="7"/>
    <n v="1"/>
  </r>
  <r>
    <n v="2373"/>
    <s v="STAFF-1965"/>
    <x v="1"/>
    <s v="Medical"/>
    <x v="0"/>
    <x v="2"/>
    <n v="36"/>
    <x v="0"/>
    <s v="R&amp;D"/>
    <x v="3"/>
    <n v="9"/>
    <x v="0"/>
    <x v="1"/>
    <n v="0"/>
    <n v="38400"/>
    <x v="2"/>
    <x v="0"/>
    <x v="0"/>
    <n v="2"/>
    <n v="2"/>
    <x v="1"/>
    <n v="2"/>
    <n v="11"/>
    <x v="0"/>
    <x v="0"/>
    <n v="3"/>
    <n v="1"/>
    <n v="13"/>
    <n v="3"/>
    <x v="11"/>
    <n v="2"/>
    <n v="0"/>
    <n v="2"/>
  </r>
  <r>
    <n v="2374"/>
    <s v="STAFF-1966"/>
    <x v="1"/>
    <s v="Medical"/>
    <x v="2"/>
    <x v="0"/>
    <n v="27"/>
    <x v="2"/>
    <s v="R&amp;D"/>
    <x v="1"/>
    <n v="3"/>
    <x v="0"/>
    <x v="1"/>
    <n v="0"/>
    <n v="43200"/>
    <x v="1"/>
    <x v="1"/>
    <x v="3"/>
    <n v="2"/>
    <n v="1"/>
    <x v="0"/>
    <n v="0"/>
    <n v="13"/>
    <x v="0"/>
    <x v="0"/>
    <n v="4"/>
    <n v="0"/>
    <n v="5"/>
    <n v="3"/>
    <x v="9"/>
    <n v="2"/>
    <n v="1"/>
    <n v="1"/>
  </r>
  <r>
    <n v="2375"/>
    <s v="STAFF-1967"/>
    <x v="1"/>
    <s v="Medical"/>
    <x v="1"/>
    <x v="0"/>
    <n v="20"/>
    <x v="4"/>
    <s v="R&amp;D"/>
    <x v="1"/>
    <n v="10"/>
    <x v="2"/>
    <x v="0"/>
    <n v="1"/>
    <n v="25600"/>
    <x v="2"/>
    <x v="0"/>
    <x v="2"/>
    <n v="3"/>
    <n v="1"/>
    <x v="2"/>
    <n v="1"/>
    <n v="11"/>
    <x v="0"/>
    <x v="0"/>
    <n v="4"/>
    <n v="0"/>
    <n v="1"/>
    <n v="3"/>
    <x v="6"/>
    <n v="0"/>
    <n v="1"/>
    <n v="1"/>
  </r>
  <r>
    <n v="2376"/>
    <s v="STAFF-1968"/>
    <x v="1"/>
    <s v="Life Sciences"/>
    <x v="3"/>
    <x v="0"/>
    <n v="33"/>
    <x v="2"/>
    <s v="R&amp;D"/>
    <x v="1"/>
    <n v="3"/>
    <x v="0"/>
    <x v="0"/>
    <n v="1"/>
    <n v="56000"/>
    <x v="1"/>
    <x v="0"/>
    <x v="3"/>
    <n v="3"/>
    <n v="1"/>
    <x v="3"/>
    <n v="1"/>
    <n v="11"/>
    <x v="0"/>
    <x v="0"/>
    <n v="1"/>
    <n v="0"/>
    <n v="10"/>
    <n v="3"/>
    <x v="1"/>
    <n v="8"/>
    <n v="9"/>
    <n v="7"/>
  </r>
  <r>
    <n v="2377"/>
    <s v="STAFF-1969"/>
    <x v="1"/>
    <s v="Life Sciences"/>
    <x v="3"/>
    <x v="1"/>
    <n v="35"/>
    <x v="0"/>
    <s v="R&amp;D"/>
    <x v="2"/>
    <n v="3"/>
    <x v="0"/>
    <x v="1"/>
    <n v="0"/>
    <n v="32800"/>
    <x v="2"/>
    <x v="1"/>
    <x v="1"/>
    <n v="2"/>
    <n v="1"/>
    <x v="2"/>
    <n v="1"/>
    <n v="18"/>
    <x v="2"/>
    <x v="0"/>
    <n v="3"/>
    <n v="2"/>
    <n v="1"/>
    <n v="3"/>
    <x v="6"/>
    <n v="0"/>
    <n v="0"/>
    <n v="0"/>
  </r>
  <r>
    <n v="2378"/>
    <s v="STAFF-1970"/>
    <x v="1"/>
    <s v="Medical"/>
    <x v="3"/>
    <x v="1"/>
    <n v="23"/>
    <x v="4"/>
    <s v="R&amp;D"/>
    <x v="1"/>
    <n v="4"/>
    <x v="0"/>
    <x v="1"/>
    <n v="0"/>
    <n v="46400"/>
    <x v="1"/>
    <x v="1"/>
    <x v="3"/>
    <n v="4"/>
    <n v="1"/>
    <x v="3"/>
    <n v="2"/>
    <n v="16"/>
    <x v="2"/>
    <x v="0"/>
    <n v="1"/>
    <n v="1"/>
    <n v="5"/>
    <n v="4"/>
    <x v="11"/>
    <n v="2"/>
    <n v="0"/>
    <n v="2"/>
  </r>
  <r>
    <n v="2379"/>
    <s v="STAFF-1971"/>
    <x v="1"/>
    <s v="Life Sciences"/>
    <x v="3"/>
    <x v="1"/>
    <n v="25"/>
    <x v="2"/>
    <s v="Sales"/>
    <x v="0"/>
    <n v="8"/>
    <x v="0"/>
    <x v="1"/>
    <n v="0"/>
    <n v="45600"/>
    <x v="1"/>
    <x v="1"/>
    <x v="2"/>
    <n v="4"/>
    <n v="2"/>
    <x v="1"/>
    <n v="0"/>
    <n v="22"/>
    <x v="1"/>
    <x v="1"/>
    <n v="3"/>
    <n v="1"/>
    <n v="4"/>
    <n v="3"/>
    <x v="11"/>
    <n v="2"/>
    <n v="1"/>
    <n v="2"/>
  </r>
  <r>
    <n v="2380"/>
    <s v="STAFF-1972"/>
    <x v="0"/>
    <s v="Marketing"/>
    <x v="2"/>
    <x v="0"/>
    <n v="38"/>
    <x v="0"/>
    <s v="Sales"/>
    <x v="0"/>
    <n v="7"/>
    <x v="0"/>
    <x v="1"/>
    <n v="0"/>
    <n v="36800"/>
    <x v="2"/>
    <x v="1"/>
    <x v="2"/>
    <n v="2"/>
    <n v="2"/>
    <x v="0"/>
    <n v="0"/>
    <n v="20"/>
    <x v="1"/>
    <x v="1"/>
    <n v="1"/>
    <n v="0"/>
    <n v="8"/>
    <n v="3"/>
    <x v="5"/>
    <n v="7"/>
    <n v="0"/>
    <n v="5"/>
  </r>
  <r>
    <n v="2381"/>
    <s v="STAFF-1973"/>
    <x v="1"/>
    <s v="Life Sciences"/>
    <x v="2"/>
    <x v="2"/>
    <n v="29"/>
    <x v="2"/>
    <s v="R&amp;D"/>
    <x v="1"/>
    <n v="1"/>
    <x v="0"/>
    <x v="1"/>
    <n v="0"/>
    <n v="60800"/>
    <x v="1"/>
    <x v="1"/>
    <x v="0"/>
    <n v="1"/>
    <n v="1"/>
    <x v="0"/>
    <n v="1"/>
    <n v="18"/>
    <x v="2"/>
    <x v="0"/>
    <n v="4"/>
    <n v="1"/>
    <n v="10"/>
    <n v="3"/>
    <x v="1"/>
    <n v="7"/>
    <n v="2"/>
    <n v="8"/>
  </r>
  <r>
    <n v="2382"/>
    <s v="STAFF-1974"/>
    <x v="1"/>
    <s v="Marketing"/>
    <x v="1"/>
    <x v="1"/>
    <n v="48"/>
    <x v="1"/>
    <s v="Sales"/>
    <x v="0"/>
    <n v="2"/>
    <x v="0"/>
    <x v="1"/>
    <n v="0"/>
    <n v="44800"/>
    <x v="1"/>
    <x v="1"/>
    <x v="0"/>
    <n v="4"/>
    <n v="2"/>
    <x v="1"/>
    <n v="3"/>
    <n v="12"/>
    <x v="0"/>
    <x v="0"/>
    <n v="4"/>
    <n v="0"/>
    <n v="12"/>
    <n v="3"/>
    <x v="4"/>
    <n v="2"/>
    <n v="2"/>
    <n v="2"/>
  </r>
  <r>
    <n v="2383"/>
    <s v="STAFF-1975"/>
    <x v="0"/>
    <s v="Medical"/>
    <x v="1"/>
    <x v="2"/>
    <n v="27"/>
    <x v="2"/>
    <s v="Sales"/>
    <x v="0"/>
    <n v="3"/>
    <x v="0"/>
    <x v="1"/>
    <n v="0"/>
    <n v="56800"/>
    <x v="1"/>
    <x v="0"/>
    <x v="2"/>
    <n v="4"/>
    <n v="2"/>
    <x v="0"/>
    <n v="1"/>
    <n v="20"/>
    <x v="1"/>
    <x v="1"/>
    <n v="2"/>
    <n v="2"/>
    <n v="6"/>
    <n v="3"/>
    <x v="0"/>
    <n v="5"/>
    <n v="0"/>
    <n v="4"/>
  </r>
  <r>
    <n v="2384"/>
    <s v="STAFF-1976"/>
    <x v="1"/>
    <s v="Life Sciences"/>
    <x v="0"/>
    <x v="0"/>
    <n v="37"/>
    <x v="0"/>
    <s v="R&amp;D"/>
    <x v="1"/>
    <n v="10"/>
    <x v="2"/>
    <x v="1"/>
    <n v="0"/>
    <n v="64000"/>
    <x v="1"/>
    <x v="1"/>
    <x v="2"/>
    <n v="4"/>
    <n v="1"/>
    <x v="0"/>
    <n v="3"/>
    <n v="17"/>
    <x v="2"/>
    <x v="0"/>
    <n v="1"/>
    <n v="0"/>
    <n v="4"/>
    <n v="3"/>
    <x v="6"/>
    <n v="0"/>
    <n v="0"/>
    <n v="0"/>
  </r>
  <r>
    <n v="2385"/>
    <s v="STAFF-1977"/>
    <x v="1"/>
    <s v="Medical"/>
    <x v="1"/>
    <x v="1"/>
    <n v="50"/>
    <x v="1"/>
    <s v="R&amp;D"/>
    <x v="2"/>
    <n v="28"/>
    <x v="1"/>
    <x v="1"/>
    <n v="0"/>
    <n v="59200"/>
    <x v="1"/>
    <x v="0"/>
    <x v="2"/>
    <n v="4"/>
    <n v="1"/>
    <x v="2"/>
    <n v="1"/>
    <n v="11"/>
    <x v="0"/>
    <x v="0"/>
    <n v="3"/>
    <n v="3"/>
    <n v="20"/>
    <n v="3"/>
    <x v="23"/>
    <n v="8"/>
    <n v="3"/>
    <n v="8"/>
  </r>
  <r>
    <n v="2386"/>
    <s v="STAFF-1978"/>
    <x v="0"/>
    <s v="Medical"/>
    <x v="3"/>
    <x v="0"/>
    <n v="34"/>
    <x v="2"/>
    <s v="R&amp;D"/>
    <x v="4"/>
    <n v="9"/>
    <x v="0"/>
    <x v="1"/>
    <n v="0"/>
    <n v="36800"/>
    <x v="2"/>
    <x v="1"/>
    <x v="2"/>
    <n v="2"/>
    <n v="3"/>
    <x v="1"/>
    <n v="1"/>
    <n v="14"/>
    <x v="0"/>
    <x v="0"/>
    <n v="2"/>
    <n v="0"/>
    <n v="9"/>
    <n v="4"/>
    <x v="3"/>
    <n v="7"/>
    <n v="7"/>
    <n v="7"/>
  </r>
  <r>
    <n v="2387"/>
    <s v="STAFF-1979"/>
    <x v="0"/>
    <s v="Life Sciences"/>
    <x v="0"/>
    <x v="0"/>
    <n v="24"/>
    <x v="2"/>
    <s v="Sales"/>
    <x v="0"/>
    <n v="3"/>
    <x v="0"/>
    <x v="0"/>
    <n v="1"/>
    <n v="52000"/>
    <x v="1"/>
    <x v="1"/>
    <x v="3"/>
    <n v="3"/>
    <n v="2"/>
    <x v="2"/>
    <n v="9"/>
    <n v="14"/>
    <x v="0"/>
    <x v="0"/>
    <n v="1"/>
    <n v="0"/>
    <n v="4"/>
    <n v="3"/>
    <x v="4"/>
    <n v="2"/>
    <n v="2"/>
    <n v="0"/>
  </r>
  <r>
    <n v="2388"/>
    <s v="STAFF-1980"/>
    <x v="0"/>
    <s v="Technical Degree"/>
    <x v="2"/>
    <x v="0"/>
    <n v="39"/>
    <x v="0"/>
    <s v="R&amp;D"/>
    <x v="4"/>
    <n v="2"/>
    <x v="0"/>
    <x v="1"/>
    <n v="0"/>
    <n v="64000"/>
    <x v="1"/>
    <x v="1"/>
    <x v="2"/>
    <n v="2"/>
    <n v="2"/>
    <x v="2"/>
    <n v="1"/>
    <n v="11"/>
    <x v="0"/>
    <x v="0"/>
    <n v="1"/>
    <n v="0"/>
    <n v="20"/>
    <n v="3"/>
    <x v="23"/>
    <n v="7"/>
    <n v="11"/>
    <n v="10"/>
  </r>
  <r>
    <n v="2389"/>
    <s v="STAFF-1981"/>
    <x v="1"/>
    <s v="Marketing"/>
    <x v="3"/>
    <x v="0"/>
    <n v="32"/>
    <x v="2"/>
    <s v="Sales"/>
    <x v="0"/>
    <n v="10"/>
    <x v="2"/>
    <x v="1"/>
    <n v="0"/>
    <n v="44000"/>
    <x v="1"/>
    <x v="1"/>
    <x v="2"/>
    <n v="3"/>
    <n v="2"/>
    <x v="0"/>
    <n v="1"/>
    <n v="12"/>
    <x v="0"/>
    <x v="0"/>
    <n v="4"/>
    <n v="0"/>
    <n v="10"/>
    <n v="2"/>
    <x v="1"/>
    <n v="7"/>
    <n v="0"/>
    <n v="8"/>
  </r>
  <r>
    <n v="2390"/>
    <s v="STAFF-1982"/>
    <x v="1"/>
    <s v="Technical Degree"/>
    <x v="0"/>
    <x v="1"/>
    <n v="50"/>
    <x v="1"/>
    <s v="Sales"/>
    <x v="0"/>
    <n v="8"/>
    <x v="0"/>
    <x v="0"/>
    <n v="1"/>
    <n v="40000"/>
    <x v="1"/>
    <x v="0"/>
    <x v="0"/>
    <n v="3"/>
    <n v="2"/>
    <x v="2"/>
    <n v="3"/>
    <n v="14"/>
    <x v="0"/>
    <x v="0"/>
    <n v="1"/>
    <n v="1"/>
    <n v="18"/>
    <n v="3"/>
    <x v="9"/>
    <n v="3"/>
    <n v="1"/>
    <n v="3"/>
  </r>
  <r>
    <n v="2391"/>
    <s v="STAFF-1983"/>
    <x v="0"/>
    <s v="Life Sciences"/>
    <x v="2"/>
    <x v="0"/>
    <n v="38"/>
    <x v="0"/>
    <s v="R&amp;D"/>
    <x v="4"/>
    <n v="1"/>
    <x v="0"/>
    <x v="1"/>
    <n v="0"/>
    <n v="26400"/>
    <x v="2"/>
    <x v="1"/>
    <x v="0"/>
    <n v="4"/>
    <n v="2"/>
    <x v="0"/>
    <n v="0"/>
    <n v="13"/>
    <x v="0"/>
    <x v="0"/>
    <n v="3"/>
    <n v="0"/>
    <n v="10"/>
    <n v="2"/>
    <x v="7"/>
    <n v="7"/>
    <n v="1"/>
    <n v="8"/>
  </r>
  <r>
    <n v="2392"/>
    <s v="STAFF-1984"/>
    <x v="0"/>
    <s v="Life Sciences"/>
    <x v="0"/>
    <x v="1"/>
    <n v="27"/>
    <x v="2"/>
    <s v="R&amp;D"/>
    <x v="3"/>
    <n v="1"/>
    <x v="0"/>
    <x v="1"/>
    <n v="0"/>
    <n v="54400"/>
    <x v="1"/>
    <x v="1"/>
    <x v="1"/>
    <n v="3"/>
    <n v="3"/>
    <x v="3"/>
    <n v="1"/>
    <n v="11"/>
    <x v="0"/>
    <x v="0"/>
    <n v="4"/>
    <n v="0"/>
    <n v="9"/>
    <n v="3"/>
    <x v="7"/>
    <n v="7"/>
    <n v="0"/>
    <n v="7"/>
  </r>
  <r>
    <n v="2393"/>
    <s v="STAFF-1985"/>
    <x v="0"/>
    <s v="Life Sciences"/>
    <x v="0"/>
    <x v="0"/>
    <n v="32"/>
    <x v="2"/>
    <s v="R&amp;D"/>
    <x v="7"/>
    <n v="3"/>
    <x v="0"/>
    <x v="1"/>
    <n v="0"/>
    <n v="31200"/>
    <x v="2"/>
    <x v="1"/>
    <x v="1"/>
    <n v="3"/>
    <n v="3"/>
    <x v="0"/>
    <n v="3"/>
    <n v="15"/>
    <x v="2"/>
    <x v="0"/>
    <n v="4"/>
    <n v="0"/>
    <n v="10"/>
    <n v="3"/>
    <x v="5"/>
    <n v="7"/>
    <n v="7"/>
    <n v="7"/>
  </r>
  <r>
    <n v="2394"/>
    <s v="STAFF-1986"/>
    <x v="1"/>
    <s v="Marketing"/>
    <x v="2"/>
    <x v="0"/>
    <n v="47"/>
    <x v="1"/>
    <s v="Sales"/>
    <x v="0"/>
    <n v="14"/>
    <x v="2"/>
    <x v="1"/>
    <n v="0"/>
    <n v="33600"/>
    <x v="2"/>
    <x v="1"/>
    <x v="2"/>
    <n v="3"/>
    <n v="2"/>
    <x v="3"/>
    <n v="2"/>
    <n v="12"/>
    <x v="0"/>
    <x v="0"/>
    <n v="4"/>
    <n v="0"/>
    <n v="20"/>
    <n v="3"/>
    <x v="5"/>
    <n v="7"/>
    <n v="1"/>
    <n v="7"/>
  </r>
  <r>
    <n v="2395"/>
    <s v="STAFF-1987"/>
    <x v="1"/>
    <s v="Life Sciences"/>
    <x v="2"/>
    <x v="1"/>
    <n v="40"/>
    <x v="0"/>
    <s v="Sales"/>
    <x v="0"/>
    <n v="5"/>
    <x v="0"/>
    <x v="1"/>
    <n v="0"/>
    <n v="38400"/>
    <x v="2"/>
    <x v="0"/>
    <x v="2"/>
    <n v="2"/>
    <n v="3"/>
    <x v="3"/>
    <n v="5"/>
    <n v="21"/>
    <x v="1"/>
    <x v="1"/>
    <n v="3"/>
    <n v="1"/>
    <n v="20"/>
    <n v="3"/>
    <x v="29"/>
    <n v="13"/>
    <n v="1"/>
    <n v="12"/>
  </r>
  <r>
    <n v="2396"/>
    <s v="STAFF-1988"/>
    <x v="1"/>
    <s v="Life Sciences"/>
    <x v="3"/>
    <x v="1"/>
    <n v="53"/>
    <x v="1"/>
    <s v="R&amp;D"/>
    <x v="7"/>
    <n v="7"/>
    <x v="0"/>
    <x v="1"/>
    <n v="0"/>
    <n v="47200"/>
    <x v="1"/>
    <x v="1"/>
    <x v="1"/>
    <n v="4"/>
    <n v="4"/>
    <x v="2"/>
    <n v="3"/>
    <n v="19"/>
    <x v="2"/>
    <x v="0"/>
    <n v="3"/>
    <n v="0"/>
    <n v="32"/>
    <n v="3"/>
    <x v="8"/>
    <n v="1"/>
    <n v="1"/>
    <n v="3"/>
  </r>
  <r>
    <n v="2397"/>
    <s v="STAFF-1989"/>
    <x v="1"/>
    <s v="Human Resources"/>
    <x v="2"/>
    <x v="2"/>
    <n v="41"/>
    <x v="0"/>
    <s v="HR"/>
    <x v="5"/>
    <n v="10"/>
    <x v="2"/>
    <x v="1"/>
    <n v="0"/>
    <n v="58400"/>
    <x v="1"/>
    <x v="1"/>
    <x v="0"/>
    <n v="2"/>
    <n v="5"/>
    <x v="0"/>
    <n v="3"/>
    <n v="15"/>
    <x v="2"/>
    <x v="0"/>
    <n v="2"/>
    <n v="3"/>
    <n v="23"/>
    <n v="2"/>
    <x v="17"/>
    <n v="6"/>
    <n v="12"/>
    <n v="6"/>
  </r>
  <r>
    <n v="2398"/>
    <s v="STAFF-1990"/>
    <x v="1"/>
    <s v="Marketing"/>
    <x v="2"/>
    <x v="0"/>
    <n v="60"/>
    <x v="3"/>
    <s v="Sales"/>
    <x v="0"/>
    <n v="16"/>
    <x v="2"/>
    <x v="1"/>
    <n v="0"/>
    <n v="67200"/>
    <x v="1"/>
    <x v="1"/>
    <x v="3"/>
    <n v="3"/>
    <n v="2"/>
    <x v="3"/>
    <n v="8"/>
    <n v="14"/>
    <x v="0"/>
    <x v="0"/>
    <n v="4"/>
    <n v="0"/>
    <n v="10"/>
    <n v="3"/>
    <x v="4"/>
    <n v="2"/>
    <n v="2"/>
    <n v="2"/>
  </r>
  <r>
    <n v="2399"/>
    <s v="STAFF-1991"/>
    <x v="1"/>
    <s v="Life Sciences"/>
    <x v="0"/>
    <x v="2"/>
    <n v="27"/>
    <x v="2"/>
    <s v="R&amp;D"/>
    <x v="3"/>
    <n v="10"/>
    <x v="2"/>
    <x v="1"/>
    <n v="0"/>
    <n v="25600"/>
    <x v="2"/>
    <x v="1"/>
    <x v="2"/>
    <n v="3"/>
    <n v="3"/>
    <x v="3"/>
    <n v="1"/>
    <n v="21"/>
    <x v="1"/>
    <x v="1"/>
    <n v="3"/>
    <n v="2"/>
    <n v="9"/>
    <n v="2"/>
    <x v="7"/>
    <n v="7"/>
    <n v="1"/>
    <n v="7"/>
  </r>
  <r>
    <n v="2400"/>
    <s v="STAFF-1992"/>
    <x v="1"/>
    <s v="Human Resources"/>
    <x v="3"/>
    <x v="1"/>
    <n v="41"/>
    <x v="0"/>
    <s v="HR"/>
    <x v="5"/>
    <n v="1"/>
    <x v="0"/>
    <x v="1"/>
    <n v="0"/>
    <n v="47200"/>
    <x v="1"/>
    <x v="1"/>
    <x v="2"/>
    <n v="2"/>
    <n v="5"/>
    <x v="2"/>
    <n v="1"/>
    <n v="12"/>
    <x v="0"/>
    <x v="0"/>
    <n v="2"/>
    <n v="1"/>
    <n v="22"/>
    <n v="3"/>
    <x v="14"/>
    <n v="7"/>
    <n v="2"/>
    <n v="10"/>
  </r>
  <r>
    <n v="2401"/>
    <s v="STAFF-1993"/>
    <x v="1"/>
    <s v="Marketing"/>
    <x v="2"/>
    <x v="1"/>
    <n v="50"/>
    <x v="1"/>
    <s v="Sales"/>
    <x v="6"/>
    <n v="8"/>
    <x v="0"/>
    <x v="1"/>
    <n v="0"/>
    <n v="43200"/>
    <x v="1"/>
    <x v="1"/>
    <x v="2"/>
    <n v="3"/>
    <n v="1"/>
    <x v="1"/>
    <n v="7"/>
    <n v="15"/>
    <x v="2"/>
    <x v="0"/>
    <n v="4"/>
    <n v="1"/>
    <n v="4"/>
    <n v="3"/>
    <x v="4"/>
    <n v="2"/>
    <n v="2"/>
    <n v="2"/>
  </r>
  <r>
    <n v="2402"/>
    <s v="STAFF-1994"/>
    <x v="0"/>
    <s v="Life Sciences"/>
    <x v="0"/>
    <x v="0"/>
    <n v="28"/>
    <x v="2"/>
    <s v="R&amp;D"/>
    <x v="1"/>
    <n v="1"/>
    <x v="0"/>
    <x v="0"/>
    <n v="1"/>
    <n v="53600"/>
    <x v="1"/>
    <x v="0"/>
    <x v="3"/>
    <n v="1"/>
    <n v="1"/>
    <x v="1"/>
    <n v="7"/>
    <n v="13"/>
    <x v="0"/>
    <x v="0"/>
    <n v="4"/>
    <n v="0"/>
    <n v="10"/>
    <n v="3"/>
    <x v="5"/>
    <n v="7"/>
    <n v="3"/>
    <n v="7"/>
  </r>
  <r>
    <n v="2403"/>
    <s v="STAFF-1995"/>
    <x v="0"/>
    <s v="Life Sciences"/>
    <x v="3"/>
    <x v="1"/>
    <n v="36"/>
    <x v="0"/>
    <s v="R&amp;D"/>
    <x v="7"/>
    <n v="8"/>
    <x v="0"/>
    <x v="1"/>
    <n v="0"/>
    <n v="50400"/>
    <x v="1"/>
    <x v="1"/>
    <x v="3"/>
    <n v="4"/>
    <n v="3"/>
    <x v="3"/>
    <n v="9"/>
    <n v="14"/>
    <x v="0"/>
    <x v="0"/>
    <n v="1"/>
    <n v="1"/>
    <n v="10"/>
    <n v="3"/>
    <x v="3"/>
    <n v="7"/>
    <n v="0"/>
    <n v="5"/>
  </r>
  <r>
    <n v="2404"/>
    <s v="STAFF-1996"/>
    <x v="0"/>
    <s v="Life Sciences"/>
    <x v="3"/>
    <x v="0"/>
    <n v="38"/>
    <x v="0"/>
    <s v="R&amp;D"/>
    <x v="3"/>
    <n v="1"/>
    <x v="0"/>
    <x v="1"/>
    <n v="0"/>
    <n v="64800"/>
    <x v="1"/>
    <x v="0"/>
    <x v="1"/>
    <n v="3"/>
    <n v="3"/>
    <x v="2"/>
    <n v="4"/>
    <n v="14"/>
    <x v="0"/>
    <x v="0"/>
    <n v="4"/>
    <n v="0"/>
    <n v="10"/>
    <n v="4"/>
    <x v="6"/>
    <n v="0"/>
    <n v="0"/>
    <n v="0"/>
  </r>
  <r>
    <n v="2405"/>
    <s v="STAFF-1997"/>
    <x v="1"/>
    <s v="Medical"/>
    <x v="3"/>
    <x v="0"/>
    <n v="44"/>
    <x v="0"/>
    <s v="R&amp;D"/>
    <x v="2"/>
    <n v="24"/>
    <x v="1"/>
    <x v="1"/>
    <n v="0"/>
    <n v="39200"/>
    <x v="1"/>
    <x v="1"/>
    <x v="3"/>
    <n v="1"/>
    <n v="1"/>
    <x v="2"/>
    <n v="2"/>
    <n v="14"/>
    <x v="0"/>
    <x v="0"/>
    <n v="3"/>
    <n v="0"/>
    <n v="9"/>
    <n v="3"/>
    <x v="8"/>
    <n v="2"/>
    <n v="1"/>
    <n v="4"/>
  </r>
  <r>
    <n v="2406"/>
    <s v="STAFF-1998"/>
    <x v="0"/>
    <s v="Medical"/>
    <x v="3"/>
    <x v="2"/>
    <n v="47"/>
    <x v="1"/>
    <s v="Sales"/>
    <x v="0"/>
    <n v="3"/>
    <x v="0"/>
    <x v="1"/>
    <n v="0"/>
    <n v="39200"/>
    <x v="1"/>
    <x v="0"/>
    <x v="2"/>
    <n v="3"/>
    <n v="4"/>
    <x v="2"/>
    <n v="9"/>
    <n v="12"/>
    <x v="0"/>
    <x v="0"/>
    <n v="4"/>
    <n v="2"/>
    <n v="28"/>
    <n v="2"/>
    <x v="14"/>
    <n v="2"/>
    <n v="11"/>
    <n v="13"/>
  </r>
  <r>
    <n v="2407"/>
    <s v="STAFF-1999"/>
    <x v="1"/>
    <s v="Marketing"/>
    <x v="4"/>
    <x v="2"/>
    <n v="30"/>
    <x v="2"/>
    <s v="Sales"/>
    <x v="0"/>
    <n v="27"/>
    <x v="1"/>
    <x v="1"/>
    <n v="0"/>
    <n v="79200"/>
    <x v="0"/>
    <x v="1"/>
    <x v="1"/>
    <n v="3"/>
    <n v="2"/>
    <x v="0"/>
    <n v="7"/>
    <n v="23"/>
    <x v="1"/>
    <x v="1"/>
    <n v="4"/>
    <n v="1"/>
    <n v="10"/>
    <n v="2"/>
    <x v="3"/>
    <n v="7"/>
    <n v="7"/>
    <n v="7"/>
  </r>
  <r>
    <n v="2408"/>
    <s v="STAFF-2000"/>
    <x v="1"/>
    <s v="Life Sciences"/>
    <x v="3"/>
    <x v="0"/>
    <n v="29"/>
    <x v="2"/>
    <s v="Sales"/>
    <x v="6"/>
    <n v="10"/>
    <x v="2"/>
    <x v="1"/>
    <n v="0"/>
    <n v="79200"/>
    <x v="0"/>
    <x v="1"/>
    <x v="1"/>
    <n v="3"/>
    <n v="1"/>
    <x v="2"/>
    <n v="1"/>
    <n v="11"/>
    <x v="0"/>
    <x v="0"/>
    <n v="3"/>
    <n v="0"/>
    <n v="1"/>
    <n v="3"/>
    <x v="6"/>
    <n v="0"/>
    <n v="0"/>
    <n v="0"/>
  </r>
  <r>
    <n v="2409"/>
    <s v="STAFF-2001"/>
    <x v="1"/>
    <s v="Medical"/>
    <x v="3"/>
    <x v="2"/>
    <n v="42"/>
    <x v="0"/>
    <s v="R&amp;D"/>
    <x v="1"/>
    <n v="19"/>
    <x v="2"/>
    <x v="0"/>
    <n v="1"/>
    <n v="45600"/>
    <x v="1"/>
    <x v="0"/>
    <x v="1"/>
    <n v="4"/>
    <n v="1"/>
    <x v="2"/>
    <n v="6"/>
    <n v="12"/>
    <x v="0"/>
    <x v="0"/>
    <n v="4"/>
    <n v="0"/>
    <n v="7"/>
    <n v="3"/>
    <x v="4"/>
    <n v="2"/>
    <n v="2"/>
    <n v="2"/>
  </r>
  <r>
    <n v="2410"/>
    <s v="STAFF-2002"/>
    <x v="1"/>
    <s v="Life Sciences"/>
    <x v="3"/>
    <x v="1"/>
    <n v="43"/>
    <x v="0"/>
    <s v="Sales"/>
    <x v="0"/>
    <n v="15"/>
    <x v="2"/>
    <x v="1"/>
    <n v="0"/>
    <n v="37600"/>
    <x v="2"/>
    <x v="1"/>
    <x v="2"/>
    <n v="2"/>
    <n v="2"/>
    <x v="0"/>
    <n v="3"/>
    <n v="18"/>
    <x v="2"/>
    <x v="0"/>
    <n v="3"/>
    <n v="1"/>
    <n v="7"/>
    <n v="3"/>
    <x v="4"/>
    <n v="2"/>
    <n v="2"/>
    <n v="2"/>
  </r>
  <r>
    <n v="2411"/>
    <s v="STAFF-2003"/>
    <x v="0"/>
    <s v="Medical"/>
    <x v="0"/>
    <x v="0"/>
    <n v="34"/>
    <x v="2"/>
    <s v="R&amp;D"/>
    <x v="4"/>
    <n v="8"/>
    <x v="0"/>
    <x v="1"/>
    <n v="0"/>
    <n v="76800"/>
    <x v="0"/>
    <x v="1"/>
    <x v="0"/>
    <n v="3"/>
    <n v="2"/>
    <x v="2"/>
    <n v="3"/>
    <n v="11"/>
    <x v="0"/>
    <x v="0"/>
    <n v="4"/>
    <n v="0"/>
    <n v="10"/>
    <n v="3"/>
    <x v="8"/>
    <n v="1"/>
    <n v="4"/>
    <n v="3"/>
  </r>
  <r>
    <n v="2412"/>
    <s v="STAFF-2004"/>
    <x v="1"/>
    <s v="Medical"/>
    <x v="1"/>
    <x v="1"/>
    <n v="23"/>
    <x v="4"/>
    <s v="R&amp;D"/>
    <x v="2"/>
    <n v="9"/>
    <x v="0"/>
    <x v="1"/>
    <n v="0"/>
    <n v="29600"/>
    <x v="2"/>
    <x v="1"/>
    <x v="0"/>
    <n v="3"/>
    <n v="1"/>
    <x v="3"/>
    <n v="1"/>
    <n v="14"/>
    <x v="0"/>
    <x v="0"/>
    <n v="4"/>
    <n v="1"/>
    <n v="5"/>
    <n v="4"/>
    <x v="9"/>
    <n v="3"/>
    <n v="0"/>
    <n v="2"/>
  </r>
  <r>
    <n v="2413"/>
    <s v="STAFF-2005"/>
    <x v="0"/>
    <s v="Human Resources"/>
    <x v="3"/>
    <x v="1"/>
    <n v="39"/>
    <x v="0"/>
    <s v="HR"/>
    <x v="8"/>
    <n v="3"/>
    <x v="0"/>
    <x v="1"/>
    <n v="0"/>
    <n v="35200"/>
    <x v="2"/>
    <x v="1"/>
    <x v="1"/>
    <n v="4"/>
    <n v="2"/>
    <x v="1"/>
    <n v="9"/>
    <n v="15"/>
    <x v="2"/>
    <x v="0"/>
    <n v="3"/>
    <n v="1"/>
    <n v="12"/>
    <n v="1"/>
    <x v="3"/>
    <n v="3"/>
    <n v="3"/>
    <n v="6"/>
  </r>
  <r>
    <n v="2414"/>
    <s v="STAFF-2006"/>
    <x v="1"/>
    <s v="Medical"/>
    <x v="3"/>
    <x v="1"/>
    <n v="56"/>
    <x v="3"/>
    <s v="R&amp;D"/>
    <x v="4"/>
    <n v="9"/>
    <x v="0"/>
    <x v="1"/>
    <n v="0"/>
    <n v="64800"/>
    <x v="1"/>
    <x v="1"/>
    <x v="1"/>
    <n v="3"/>
    <n v="4"/>
    <x v="0"/>
    <n v="7"/>
    <n v="11"/>
    <x v="0"/>
    <x v="0"/>
    <n v="3"/>
    <n v="0"/>
    <n v="30"/>
    <n v="2"/>
    <x v="1"/>
    <n v="7"/>
    <n v="1"/>
    <n v="1"/>
  </r>
  <r>
    <n v="2415"/>
    <s v="STAFF-2007"/>
    <x v="0"/>
    <s v="Medical"/>
    <x v="1"/>
    <x v="0"/>
    <n v="40"/>
    <x v="0"/>
    <s v="R&amp;D"/>
    <x v="1"/>
    <n v="2"/>
    <x v="0"/>
    <x v="1"/>
    <n v="0"/>
    <n v="68800"/>
    <x v="0"/>
    <x v="0"/>
    <x v="2"/>
    <n v="2"/>
    <n v="1"/>
    <x v="0"/>
    <n v="0"/>
    <n v="20"/>
    <x v="1"/>
    <x v="1"/>
    <n v="4"/>
    <n v="0"/>
    <n v="5"/>
    <n v="2"/>
    <x v="9"/>
    <n v="2"/>
    <n v="2"/>
    <n v="3"/>
  </r>
  <r>
    <n v="2416"/>
    <s v="STAFF-2008"/>
    <x v="0"/>
    <s v="Medical"/>
    <x v="3"/>
    <x v="0"/>
    <n v="27"/>
    <x v="2"/>
    <s v="R&amp;D"/>
    <x v="4"/>
    <n v="7"/>
    <x v="0"/>
    <x v="1"/>
    <n v="0"/>
    <n v="44000"/>
    <x v="1"/>
    <x v="1"/>
    <x v="2"/>
    <n v="2"/>
    <n v="2"/>
    <x v="3"/>
    <n v="8"/>
    <n v="19"/>
    <x v="2"/>
    <x v="0"/>
    <n v="1"/>
    <n v="0"/>
    <n v="9"/>
    <n v="1"/>
    <x v="5"/>
    <n v="6"/>
    <n v="0"/>
    <n v="7"/>
  </r>
  <r>
    <n v="2417"/>
    <s v="STAFF-2009"/>
    <x v="1"/>
    <s v="Marketing"/>
    <x v="3"/>
    <x v="2"/>
    <n v="29"/>
    <x v="2"/>
    <s v="Sales"/>
    <x v="6"/>
    <n v="10"/>
    <x v="2"/>
    <x v="1"/>
    <n v="0"/>
    <n v="66400"/>
    <x v="1"/>
    <x v="1"/>
    <x v="2"/>
    <n v="3"/>
    <n v="1"/>
    <x v="1"/>
    <n v="1"/>
    <n v="14"/>
    <x v="0"/>
    <x v="0"/>
    <n v="4"/>
    <n v="2"/>
    <n v="2"/>
    <n v="3"/>
    <x v="4"/>
    <n v="2"/>
    <n v="2"/>
    <n v="2"/>
  </r>
  <r>
    <n v="2418"/>
    <s v="STAFF-2010"/>
    <x v="1"/>
    <s v="Life Sciences"/>
    <x v="3"/>
    <x v="0"/>
    <n v="53"/>
    <x v="1"/>
    <s v="R&amp;D"/>
    <x v="2"/>
    <n v="6"/>
    <x v="0"/>
    <x v="1"/>
    <n v="0"/>
    <n v="68800"/>
    <x v="0"/>
    <x v="1"/>
    <x v="2"/>
    <n v="3"/>
    <n v="2"/>
    <x v="0"/>
    <n v="2"/>
    <n v="17"/>
    <x v="2"/>
    <x v="0"/>
    <n v="4"/>
    <n v="0"/>
    <n v="19"/>
    <n v="3"/>
    <x v="4"/>
    <n v="2"/>
    <n v="2"/>
    <n v="2"/>
  </r>
  <r>
    <n v="2419"/>
    <s v="STAFF-2011"/>
    <x v="0"/>
    <s v="Life Sciences"/>
    <x v="2"/>
    <x v="2"/>
    <n v="35"/>
    <x v="0"/>
    <s v="R&amp;D"/>
    <x v="4"/>
    <n v="2"/>
    <x v="0"/>
    <x v="1"/>
    <n v="0"/>
    <n v="48800"/>
    <x v="1"/>
    <x v="1"/>
    <x v="2"/>
    <n v="3"/>
    <n v="2"/>
    <x v="3"/>
    <n v="2"/>
    <n v="11"/>
    <x v="0"/>
    <x v="0"/>
    <n v="1"/>
    <n v="1"/>
    <n v="16"/>
    <n v="4"/>
    <x v="6"/>
    <n v="0"/>
    <n v="0"/>
    <n v="0"/>
  </r>
  <r>
    <n v="2420"/>
    <s v="STAFF-2012"/>
    <x v="1"/>
    <s v="Life Sciences"/>
    <x v="2"/>
    <x v="1"/>
    <n v="32"/>
    <x v="2"/>
    <s v="R&amp;D"/>
    <x v="2"/>
    <n v="24"/>
    <x v="1"/>
    <x v="1"/>
    <n v="0"/>
    <n v="64000"/>
    <x v="1"/>
    <x v="1"/>
    <x v="3"/>
    <n v="3"/>
    <n v="2"/>
    <x v="0"/>
    <n v="1"/>
    <n v="15"/>
    <x v="2"/>
    <x v="0"/>
    <n v="4"/>
    <n v="2"/>
    <n v="10"/>
    <n v="3"/>
    <x v="1"/>
    <n v="8"/>
    <n v="4"/>
    <n v="7"/>
  </r>
  <r>
    <n v="2421"/>
    <s v="STAFF-2013"/>
    <x v="1"/>
    <s v="Medical"/>
    <x v="4"/>
    <x v="1"/>
    <n v="38"/>
    <x v="0"/>
    <s v="R&amp;D"/>
    <x v="1"/>
    <n v="2"/>
    <x v="0"/>
    <x v="1"/>
    <n v="0"/>
    <n v="73600"/>
    <x v="0"/>
    <x v="0"/>
    <x v="2"/>
    <n v="3"/>
    <n v="1"/>
    <x v="2"/>
    <n v="6"/>
    <n v="13"/>
    <x v="0"/>
    <x v="0"/>
    <n v="2"/>
    <n v="1"/>
    <n v="6"/>
    <n v="1"/>
    <x v="6"/>
    <n v="0"/>
    <n v="0"/>
    <n v="1"/>
  </r>
  <r>
    <n v="2422"/>
    <s v="STAFF-2014"/>
    <x v="0"/>
    <s v="Life Sciences"/>
    <x v="4"/>
    <x v="2"/>
    <n v="34"/>
    <x v="2"/>
    <s v="R&amp;D"/>
    <x v="3"/>
    <n v="8"/>
    <x v="0"/>
    <x v="1"/>
    <n v="0"/>
    <n v="25600"/>
    <x v="2"/>
    <x v="1"/>
    <x v="0"/>
    <n v="3"/>
    <n v="2"/>
    <x v="3"/>
    <n v="3"/>
    <n v="14"/>
    <x v="0"/>
    <x v="0"/>
    <n v="3"/>
    <n v="1"/>
    <n v="7"/>
    <n v="3"/>
    <x v="2"/>
    <n v="0"/>
    <n v="0"/>
    <n v="0"/>
  </r>
  <r>
    <n v="2423"/>
    <s v="STAFF-2015"/>
    <x v="1"/>
    <s v="Marketing"/>
    <x v="2"/>
    <x v="1"/>
    <n v="52"/>
    <x v="1"/>
    <s v="Sales"/>
    <x v="5"/>
    <n v="3"/>
    <x v="0"/>
    <x v="1"/>
    <n v="0"/>
    <n v="24800"/>
    <x v="2"/>
    <x v="1"/>
    <x v="1"/>
    <n v="2"/>
    <n v="4"/>
    <x v="3"/>
    <n v="1"/>
    <n v="11"/>
    <x v="0"/>
    <x v="0"/>
    <n v="1"/>
    <n v="0"/>
    <n v="34"/>
    <n v="4"/>
    <x v="33"/>
    <n v="6"/>
    <n v="1"/>
    <n v="16"/>
  </r>
  <r>
    <n v="2424"/>
    <s v="STAFF-2016"/>
    <x v="1"/>
    <s v="Other"/>
    <x v="2"/>
    <x v="0"/>
    <n v="33"/>
    <x v="2"/>
    <s v="R&amp;D"/>
    <x v="1"/>
    <n v="1"/>
    <x v="0"/>
    <x v="0"/>
    <n v="1"/>
    <n v="50400"/>
    <x v="1"/>
    <x v="0"/>
    <x v="2"/>
    <n v="3"/>
    <n v="1"/>
    <x v="0"/>
    <n v="1"/>
    <n v="13"/>
    <x v="0"/>
    <x v="0"/>
    <n v="3"/>
    <n v="0"/>
    <n v="10"/>
    <n v="2"/>
    <x v="1"/>
    <n v="9"/>
    <n v="7"/>
    <n v="8"/>
  </r>
  <r>
    <n v="2425"/>
    <s v="STAFF-2017"/>
    <x v="0"/>
    <s v="Medical"/>
    <x v="1"/>
    <x v="0"/>
    <n v="25"/>
    <x v="2"/>
    <s v="Sales"/>
    <x v="0"/>
    <n v="26"/>
    <x v="1"/>
    <x v="1"/>
    <n v="0"/>
    <n v="25600"/>
    <x v="2"/>
    <x v="1"/>
    <x v="1"/>
    <n v="3"/>
    <n v="2"/>
    <x v="0"/>
    <n v="1"/>
    <n v="23"/>
    <x v="1"/>
    <x v="1"/>
    <n v="2"/>
    <n v="0"/>
    <n v="6"/>
    <n v="2"/>
    <x v="0"/>
    <n v="5"/>
    <n v="1"/>
    <n v="4"/>
  </r>
  <r>
    <n v="2426"/>
    <s v="STAFF-2018"/>
    <x v="1"/>
    <s v="Technical Degree"/>
    <x v="0"/>
    <x v="0"/>
    <n v="45"/>
    <x v="1"/>
    <s v="Sales"/>
    <x v="6"/>
    <n v="2"/>
    <x v="0"/>
    <x v="1"/>
    <n v="0"/>
    <n v="36800"/>
    <x v="2"/>
    <x v="1"/>
    <x v="0"/>
    <n v="1"/>
    <n v="2"/>
    <x v="2"/>
    <n v="0"/>
    <n v="13"/>
    <x v="0"/>
    <x v="0"/>
    <n v="1"/>
    <n v="0"/>
    <n v="9"/>
    <n v="3"/>
    <x v="3"/>
    <n v="7"/>
    <n v="3"/>
    <n v="1"/>
  </r>
  <r>
    <n v="2427"/>
    <s v="STAFF-2019"/>
    <x v="1"/>
    <s v="Medical"/>
    <x v="1"/>
    <x v="0"/>
    <n v="23"/>
    <x v="4"/>
    <s v="R&amp;D"/>
    <x v="1"/>
    <n v="10"/>
    <x v="2"/>
    <x v="1"/>
    <n v="0"/>
    <n v="63200"/>
    <x v="1"/>
    <x v="1"/>
    <x v="3"/>
    <n v="4"/>
    <n v="1"/>
    <x v="2"/>
    <n v="1"/>
    <n v="18"/>
    <x v="2"/>
    <x v="0"/>
    <n v="4"/>
    <n v="0"/>
    <n v="2"/>
    <n v="3"/>
    <x v="4"/>
    <n v="2"/>
    <n v="0"/>
    <n v="2"/>
  </r>
  <r>
    <n v="2428"/>
    <s v="STAFF-2020"/>
    <x v="0"/>
    <s v="Life Sciences"/>
    <x v="0"/>
    <x v="0"/>
    <n v="47"/>
    <x v="1"/>
    <s v="Sales"/>
    <x v="0"/>
    <n v="27"/>
    <x v="1"/>
    <x v="0"/>
    <n v="1"/>
    <n v="61600"/>
    <x v="1"/>
    <x v="0"/>
    <x v="0"/>
    <n v="4"/>
    <n v="2"/>
    <x v="2"/>
    <n v="4"/>
    <n v="12"/>
    <x v="0"/>
    <x v="0"/>
    <n v="4"/>
    <n v="0"/>
    <n v="8"/>
    <n v="3"/>
    <x v="8"/>
    <n v="4"/>
    <n v="1"/>
    <n v="3"/>
  </r>
  <r>
    <n v="2429"/>
    <s v="STAFF-2021"/>
    <x v="1"/>
    <s v="Other"/>
    <x v="3"/>
    <x v="0"/>
    <n v="34"/>
    <x v="2"/>
    <s v="Sales"/>
    <x v="0"/>
    <n v="2"/>
    <x v="0"/>
    <x v="1"/>
    <n v="0"/>
    <n v="48000"/>
    <x v="1"/>
    <x v="1"/>
    <x v="2"/>
    <n v="3"/>
    <n v="2"/>
    <x v="0"/>
    <n v="1"/>
    <n v="22"/>
    <x v="1"/>
    <x v="1"/>
    <n v="3"/>
    <n v="0"/>
    <n v="6"/>
    <n v="3"/>
    <x v="0"/>
    <n v="5"/>
    <n v="1"/>
    <n v="4"/>
  </r>
  <r>
    <n v="2430"/>
    <s v="STAFF-2022"/>
    <x v="1"/>
    <s v="Medical"/>
    <x v="3"/>
    <x v="1"/>
    <n v="55"/>
    <x v="3"/>
    <s v="R&amp;D"/>
    <x v="5"/>
    <n v="2"/>
    <x v="0"/>
    <x v="0"/>
    <n v="1"/>
    <n v="62400"/>
    <x v="1"/>
    <x v="0"/>
    <x v="2"/>
    <n v="3"/>
    <n v="5"/>
    <x v="3"/>
    <n v="5"/>
    <n v="13"/>
    <x v="0"/>
    <x v="0"/>
    <n v="4"/>
    <n v="1"/>
    <n v="24"/>
    <n v="3"/>
    <x v="8"/>
    <n v="2"/>
    <n v="1"/>
    <n v="4"/>
  </r>
  <r>
    <n v="2431"/>
    <s v="STAFF-2023"/>
    <x v="1"/>
    <s v="Life Sciences"/>
    <x v="2"/>
    <x v="0"/>
    <n v="36"/>
    <x v="0"/>
    <s v="Sales"/>
    <x v="0"/>
    <n v="8"/>
    <x v="0"/>
    <x v="1"/>
    <n v="0"/>
    <n v="60800"/>
    <x v="1"/>
    <x v="1"/>
    <x v="3"/>
    <n v="2"/>
    <n v="3"/>
    <x v="3"/>
    <n v="1"/>
    <n v="15"/>
    <x v="2"/>
    <x v="0"/>
    <n v="2"/>
    <n v="0"/>
    <n v="10"/>
    <n v="3"/>
    <x v="1"/>
    <n v="7"/>
    <n v="0"/>
    <n v="9"/>
  </r>
  <r>
    <n v="2432"/>
    <s v="STAFF-2024"/>
    <x v="1"/>
    <s v="Medical"/>
    <x v="2"/>
    <x v="1"/>
    <n v="52"/>
    <x v="1"/>
    <s v="R&amp;D"/>
    <x v="1"/>
    <n v="19"/>
    <x v="2"/>
    <x v="1"/>
    <n v="0"/>
    <n v="32800"/>
    <x v="2"/>
    <x v="1"/>
    <x v="2"/>
    <n v="3"/>
    <n v="1"/>
    <x v="0"/>
    <n v="0"/>
    <n v="18"/>
    <x v="2"/>
    <x v="0"/>
    <n v="1"/>
    <n v="1"/>
    <n v="5"/>
    <n v="3"/>
    <x v="9"/>
    <n v="3"/>
    <n v="1"/>
    <n v="2"/>
  </r>
  <r>
    <n v="2433"/>
    <s v="STAFF-2025"/>
    <x v="0"/>
    <s v="Life Sciences"/>
    <x v="0"/>
    <x v="2"/>
    <n v="26"/>
    <x v="2"/>
    <s v="R&amp;D"/>
    <x v="2"/>
    <n v="1"/>
    <x v="0"/>
    <x v="1"/>
    <n v="0"/>
    <n v="56800"/>
    <x v="1"/>
    <x v="1"/>
    <x v="3"/>
    <n v="1"/>
    <n v="1"/>
    <x v="0"/>
    <n v="3"/>
    <n v="14"/>
    <x v="0"/>
    <x v="0"/>
    <n v="1"/>
    <n v="1"/>
    <n v="5"/>
    <n v="3"/>
    <x v="4"/>
    <n v="2"/>
    <n v="2"/>
    <n v="0"/>
  </r>
  <r>
    <n v="2434"/>
    <s v="STAFF-2026"/>
    <x v="0"/>
    <s v="Medical"/>
    <x v="3"/>
    <x v="1"/>
    <n v="29"/>
    <x v="2"/>
    <s v="R&amp;D"/>
    <x v="4"/>
    <n v="27"/>
    <x v="1"/>
    <x v="1"/>
    <n v="0"/>
    <n v="52800"/>
    <x v="1"/>
    <x v="1"/>
    <x v="0"/>
    <n v="3"/>
    <n v="2"/>
    <x v="2"/>
    <n v="4"/>
    <n v="12"/>
    <x v="0"/>
    <x v="0"/>
    <n v="1"/>
    <n v="1"/>
    <n v="11"/>
    <n v="2"/>
    <x v="3"/>
    <n v="7"/>
    <n v="1"/>
    <n v="1"/>
  </r>
  <r>
    <n v="2435"/>
    <s v="STAFF-2027"/>
    <x v="1"/>
    <s v="Technical Degree"/>
    <x v="3"/>
    <x v="0"/>
    <n v="26"/>
    <x v="2"/>
    <s v="Sales"/>
    <x v="0"/>
    <n v="8"/>
    <x v="0"/>
    <x v="0"/>
    <n v="1"/>
    <n v="30400"/>
    <x v="2"/>
    <x v="1"/>
    <x v="2"/>
    <n v="2"/>
    <n v="2"/>
    <x v="3"/>
    <n v="6"/>
    <n v="17"/>
    <x v="2"/>
    <x v="0"/>
    <n v="3"/>
    <n v="0"/>
    <n v="6"/>
    <n v="2"/>
    <x v="9"/>
    <n v="3"/>
    <n v="1"/>
    <n v="2"/>
  </r>
  <r>
    <n v="2436"/>
    <s v="STAFF-2028"/>
    <x v="0"/>
    <s v="Life Sciences"/>
    <x v="2"/>
    <x v="0"/>
    <n v="34"/>
    <x v="2"/>
    <s v="R&amp;D"/>
    <x v="1"/>
    <n v="1"/>
    <x v="0"/>
    <x v="1"/>
    <n v="0"/>
    <n v="57600"/>
    <x v="1"/>
    <x v="1"/>
    <x v="0"/>
    <n v="4"/>
    <n v="1"/>
    <x v="0"/>
    <n v="2"/>
    <n v="16"/>
    <x v="2"/>
    <x v="0"/>
    <n v="3"/>
    <n v="0"/>
    <n v="10"/>
    <n v="3"/>
    <x v="9"/>
    <n v="2"/>
    <n v="1"/>
    <n v="3"/>
  </r>
  <r>
    <n v="2437"/>
    <s v="STAFF-2029"/>
    <x v="0"/>
    <s v="Medical"/>
    <x v="2"/>
    <x v="2"/>
    <n v="54"/>
    <x v="1"/>
    <s v="R&amp;D"/>
    <x v="3"/>
    <n v="19"/>
    <x v="2"/>
    <x v="1"/>
    <n v="0"/>
    <n v="76000"/>
    <x v="0"/>
    <x v="0"/>
    <x v="2"/>
    <n v="3"/>
    <n v="2"/>
    <x v="3"/>
    <n v="9"/>
    <n v="11"/>
    <x v="0"/>
    <x v="0"/>
    <n v="2"/>
    <n v="2"/>
    <n v="9"/>
    <n v="3"/>
    <x v="8"/>
    <n v="3"/>
    <n v="1"/>
    <n v="4"/>
  </r>
  <r>
    <n v="2438"/>
    <s v="STAFF-2030"/>
    <x v="1"/>
    <s v="Marketing"/>
    <x v="1"/>
    <x v="1"/>
    <n v="27"/>
    <x v="2"/>
    <s v="Sales"/>
    <x v="0"/>
    <n v="8"/>
    <x v="0"/>
    <x v="1"/>
    <n v="0"/>
    <n v="67200"/>
    <x v="1"/>
    <x v="1"/>
    <x v="1"/>
    <n v="3"/>
    <n v="2"/>
    <x v="0"/>
    <n v="0"/>
    <n v="19"/>
    <x v="2"/>
    <x v="0"/>
    <n v="2"/>
    <n v="1"/>
    <n v="5"/>
    <n v="3"/>
    <x v="9"/>
    <n v="2"/>
    <n v="1"/>
    <n v="1"/>
  </r>
  <r>
    <n v="2439"/>
    <s v="STAFF-2031"/>
    <x v="0"/>
    <s v="Life Sciences"/>
    <x v="1"/>
    <x v="2"/>
    <n v="37"/>
    <x v="0"/>
    <s v="R&amp;D"/>
    <x v="1"/>
    <n v="10"/>
    <x v="2"/>
    <x v="1"/>
    <n v="0"/>
    <n v="65600"/>
    <x v="1"/>
    <x v="0"/>
    <x v="2"/>
    <n v="3"/>
    <n v="1"/>
    <x v="3"/>
    <n v="0"/>
    <n v="13"/>
    <x v="0"/>
    <x v="0"/>
    <n v="2"/>
    <n v="2"/>
    <n v="6"/>
    <n v="2"/>
    <x v="8"/>
    <n v="3"/>
    <n v="4"/>
    <n v="3"/>
  </r>
  <r>
    <n v="2440"/>
    <s v="STAFF-2032"/>
    <x v="0"/>
    <s v="Life Sciences"/>
    <x v="2"/>
    <x v="0"/>
    <n v="38"/>
    <x v="0"/>
    <s v="R&amp;D"/>
    <x v="3"/>
    <n v="2"/>
    <x v="0"/>
    <x v="1"/>
    <n v="0"/>
    <n v="60000"/>
    <x v="1"/>
    <x v="0"/>
    <x v="3"/>
    <n v="4"/>
    <n v="2"/>
    <x v="3"/>
    <n v="6"/>
    <n v="12"/>
    <x v="0"/>
    <x v="0"/>
    <n v="4"/>
    <n v="0"/>
    <n v="17"/>
    <n v="3"/>
    <x v="15"/>
    <n v="7"/>
    <n v="4"/>
    <n v="12"/>
  </r>
  <r>
    <n v="2441"/>
    <s v="STAFF-2033"/>
    <x v="0"/>
    <s v="Medical"/>
    <x v="2"/>
    <x v="0"/>
    <n v="34"/>
    <x v="2"/>
    <s v="R&amp;D"/>
    <x v="1"/>
    <n v="2"/>
    <x v="0"/>
    <x v="1"/>
    <n v="0"/>
    <n v="68800"/>
    <x v="0"/>
    <x v="1"/>
    <x v="1"/>
    <n v="2"/>
    <n v="1"/>
    <x v="3"/>
    <n v="1"/>
    <n v="11"/>
    <x v="0"/>
    <x v="0"/>
    <n v="3"/>
    <n v="0"/>
    <n v="6"/>
    <n v="3"/>
    <x v="0"/>
    <n v="5"/>
    <n v="1"/>
    <n v="3"/>
  </r>
  <r>
    <n v="2442"/>
    <s v="STAFF-2034"/>
    <x v="0"/>
    <s v="Life Sciences"/>
    <x v="2"/>
    <x v="1"/>
    <n v="35"/>
    <x v="0"/>
    <s v="Sales"/>
    <x v="6"/>
    <n v="8"/>
    <x v="0"/>
    <x v="1"/>
    <n v="0"/>
    <n v="57600"/>
    <x v="1"/>
    <x v="1"/>
    <x v="3"/>
    <n v="3"/>
    <n v="1"/>
    <x v="0"/>
    <n v="1"/>
    <n v="16"/>
    <x v="2"/>
    <x v="0"/>
    <n v="2"/>
    <n v="1"/>
    <n v="3"/>
    <n v="2"/>
    <x v="11"/>
    <n v="2"/>
    <n v="0"/>
    <n v="2"/>
  </r>
  <r>
    <n v="2443"/>
    <s v="STAFF-2035"/>
    <x v="1"/>
    <s v="Life Sciences"/>
    <x v="3"/>
    <x v="1"/>
    <n v="30"/>
    <x v="2"/>
    <s v="R&amp;D"/>
    <x v="2"/>
    <n v="1"/>
    <x v="0"/>
    <x v="1"/>
    <n v="0"/>
    <n v="30400"/>
    <x v="2"/>
    <x v="1"/>
    <x v="2"/>
    <n v="1"/>
    <n v="1"/>
    <x v="2"/>
    <n v="3"/>
    <n v="21"/>
    <x v="1"/>
    <x v="1"/>
    <n v="3"/>
    <n v="2"/>
    <n v="7"/>
    <n v="3"/>
    <x v="4"/>
    <n v="2"/>
    <n v="0"/>
    <n v="2"/>
  </r>
  <r>
    <n v="2444"/>
    <s v="STAFF-2036"/>
    <x v="0"/>
    <s v="Medical"/>
    <x v="0"/>
    <x v="1"/>
    <n v="40"/>
    <x v="0"/>
    <s v="R&amp;D"/>
    <x v="4"/>
    <n v="2"/>
    <x v="0"/>
    <x v="1"/>
    <n v="0"/>
    <n v="30400"/>
    <x v="2"/>
    <x v="1"/>
    <x v="1"/>
    <n v="4"/>
    <n v="2"/>
    <x v="1"/>
    <n v="1"/>
    <n v="24"/>
    <x v="1"/>
    <x v="1"/>
    <n v="4"/>
    <n v="1"/>
    <n v="8"/>
    <n v="3"/>
    <x v="3"/>
    <n v="7"/>
    <n v="3"/>
    <n v="7"/>
  </r>
  <r>
    <n v="2445"/>
    <s v="STAFF-2037"/>
    <x v="0"/>
    <s v="Life Sciences"/>
    <x v="0"/>
    <x v="1"/>
    <n v="34"/>
    <x v="2"/>
    <s v="Sales"/>
    <x v="0"/>
    <n v="8"/>
    <x v="0"/>
    <x v="1"/>
    <n v="0"/>
    <n v="74400"/>
    <x v="0"/>
    <x v="1"/>
    <x v="1"/>
    <n v="3"/>
    <n v="2"/>
    <x v="3"/>
    <n v="5"/>
    <n v="17"/>
    <x v="2"/>
    <x v="0"/>
    <n v="2"/>
    <n v="1"/>
    <n v="6"/>
    <n v="3"/>
    <x v="11"/>
    <n v="2"/>
    <n v="1"/>
    <n v="2"/>
  </r>
  <r>
    <n v="2446"/>
    <s v="STAFF-2038"/>
    <x v="1"/>
    <s v="Life Sciences"/>
    <x v="3"/>
    <x v="2"/>
    <n v="42"/>
    <x v="0"/>
    <s v="R&amp;D"/>
    <x v="5"/>
    <n v="8"/>
    <x v="0"/>
    <x v="1"/>
    <n v="0"/>
    <n v="52800"/>
    <x v="1"/>
    <x v="1"/>
    <x v="0"/>
    <n v="3"/>
    <n v="5"/>
    <x v="0"/>
    <n v="1"/>
    <n v="13"/>
    <x v="0"/>
    <x v="0"/>
    <n v="2"/>
    <n v="1"/>
    <n v="24"/>
    <n v="2"/>
    <x v="25"/>
    <n v="7"/>
    <n v="14"/>
    <n v="9"/>
  </r>
  <r>
    <n v="2447"/>
    <s v="STAFF-2039"/>
    <x v="1"/>
    <s v="Life Sciences"/>
    <x v="3"/>
    <x v="1"/>
    <n v="23"/>
    <x v="4"/>
    <s v="R&amp;D"/>
    <x v="2"/>
    <n v="6"/>
    <x v="0"/>
    <x v="0"/>
    <n v="1"/>
    <n v="50400"/>
    <x v="1"/>
    <x v="0"/>
    <x v="1"/>
    <n v="4"/>
    <n v="1"/>
    <x v="3"/>
    <n v="1"/>
    <n v="21"/>
    <x v="1"/>
    <x v="1"/>
    <n v="3"/>
    <n v="2"/>
    <n v="1"/>
    <n v="3"/>
    <x v="2"/>
    <n v="0"/>
    <n v="0"/>
    <n v="0"/>
  </r>
  <r>
    <n v="2448"/>
    <s v="STAFF-2040"/>
    <x v="1"/>
    <s v="Life Sciences"/>
    <x v="3"/>
    <x v="2"/>
    <n v="24"/>
    <x v="2"/>
    <s v="R&amp;D"/>
    <x v="2"/>
    <n v="9"/>
    <x v="0"/>
    <x v="1"/>
    <n v="0"/>
    <n v="48000"/>
    <x v="1"/>
    <x v="1"/>
    <x v="1"/>
    <n v="2"/>
    <n v="1"/>
    <x v="1"/>
    <n v="1"/>
    <n v="11"/>
    <x v="0"/>
    <x v="0"/>
    <n v="3"/>
    <n v="3"/>
    <n v="1"/>
    <n v="3"/>
    <x v="6"/>
    <n v="0"/>
    <n v="0"/>
    <n v="0"/>
  </r>
  <r>
    <n v="2449"/>
    <s v="STAFF-2041"/>
    <x v="0"/>
    <s v="Life Sciences"/>
    <x v="2"/>
    <x v="1"/>
    <n v="52"/>
    <x v="1"/>
    <s v="R&amp;D"/>
    <x v="2"/>
    <n v="11"/>
    <x v="2"/>
    <x v="1"/>
    <n v="0"/>
    <n v="65600"/>
    <x v="1"/>
    <x v="1"/>
    <x v="2"/>
    <n v="3"/>
    <n v="2"/>
    <x v="2"/>
    <n v="8"/>
    <n v="20"/>
    <x v="1"/>
    <x v="1"/>
    <n v="2"/>
    <n v="1"/>
    <n v="9"/>
    <n v="3"/>
    <x v="8"/>
    <n v="2"/>
    <n v="1"/>
    <n v="4"/>
  </r>
  <r>
    <n v="2450"/>
    <s v="STAFF-2042"/>
    <x v="1"/>
    <s v="Medical"/>
    <x v="3"/>
    <x v="1"/>
    <n v="50"/>
    <x v="1"/>
    <s v="R&amp;D"/>
    <x v="7"/>
    <n v="2"/>
    <x v="0"/>
    <x v="1"/>
    <n v="0"/>
    <n v="51200"/>
    <x v="1"/>
    <x v="1"/>
    <x v="1"/>
    <n v="3"/>
    <n v="4"/>
    <x v="2"/>
    <n v="5"/>
    <n v="16"/>
    <x v="2"/>
    <x v="0"/>
    <n v="4"/>
    <n v="0"/>
    <n v="30"/>
    <n v="3"/>
    <x v="9"/>
    <n v="3"/>
    <n v="0"/>
    <n v="3"/>
  </r>
  <r>
    <n v="2451"/>
    <s v="STAFF-2043"/>
    <x v="0"/>
    <s v="Life Sciences"/>
    <x v="0"/>
    <x v="1"/>
    <n v="29"/>
    <x v="2"/>
    <s v="R&amp;D"/>
    <x v="2"/>
    <n v="1"/>
    <x v="0"/>
    <x v="0"/>
    <n v="1"/>
    <n v="28800"/>
    <x v="2"/>
    <x v="0"/>
    <x v="0"/>
    <n v="2"/>
    <n v="1"/>
    <x v="3"/>
    <n v="1"/>
    <n v="11"/>
    <x v="0"/>
    <x v="0"/>
    <n v="4"/>
    <n v="1"/>
    <n v="1"/>
    <n v="3"/>
    <x v="6"/>
    <n v="0"/>
    <n v="0"/>
    <n v="0"/>
  </r>
  <r>
    <n v="2452"/>
    <s v="STAFF-2044"/>
    <x v="1"/>
    <s v="Medical"/>
    <x v="3"/>
    <x v="1"/>
    <n v="33"/>
    <x v="2"/>
    <s v="R&amp;D"/>
    <x v="7"/>
    <n v="7"/>
    <x v="0"/>
    <x v="1"/>
    <n v="0"/>
    <n v="39200"/>
    <x v="1"/>
    <x v="1"/>
    <x v="1"/>
    <n v="3"/>
    <n v="3"/>
    <x v="2"/>
    <n v="0"/>
    <n v="11"/>
    <x v="0"/>
    <x v="0"/>
    <n v="4"/>
    <n v="0"/>
    <n v="14"/>
    <n v="4"/>
    <x v="20"/>
    <n v="9"/>
    <n v="3"/>
    <n v="7"/>
  </r>
  <r>
    <n v="2453"/>
    <s v="STAFF-2045"/>
    <x v="0"/>
    <s v="Marketing"/>
    <x v="3"/>
    <x v="0"/>
    <n v="33"/>
    <x v="2"/>
    <s v="Sales"/>
    <x v="0"/>
    <n v="16"/>
    <x v="2"/>
    <x v="0"/>
    <n v="1"/>
    <n v="55200"/>
    <x v="1"/>
    <x v="1"/>
    <x v="3"/>
    <n v="3"/>
    <n v="2"/>
    <x v="3"/>
    <n v="5"/>
    <n v="15"/>
    <x v="2"/>
    <x v="0"/>
    <n v="3"/>
    <n v="0"/>
    <n v="6"/>
    <n v="3"/>
    <x v="11"/>
    <n v="2"/>
    <n v="0"/>
    <n v="2"/>
  </r>
  <r>
    <n v="2454"/>
    <s v="STAFF-2046"/>
    <x v="0"/>
    <s v="Other"/>
    <x v="0"/>
    <x v="1"/>
    <n v="47"/>
    <x v="1"/>
    <s v="R&amp;D"/>
    <x v="5"/>
    <n v="2"/>
    <x v="0"/>
    <x v="1"/>
    <n v="0"/>
    <n v="26400"/>
    <x v="2"/>
    <x v="0"/>
    <x v="1"/>
    <n v="3"/>
    <n v="4"/>
    <x v="0"/>
    <n v="1"/>
    <n v="11"/>
    <x v="0"/>
    <x v="0"/>
    <n v="3"/>
    <n v="1"/>
    <n v="26"/>
    <n v="2"/>
    <x v="34"/>
    <n v="14"/>
    <n v="3"/>
    <n v="0"/>
  </r>
  <r>
    <n v="2455"/>
    <s v="STAFF-2047"/>
    <x v="0"/>
    <s v="Other"/>
    <x v="3"/>
    <x v="1"/>
    <n v="36"/>
    <x v="0"/>
    <s v="R&amp;D"/>
    <x v="3"/>
    <n v="1"/>
    <x v="0"/>
    <x v="1"/>
    <n v="0"/>
    <n v="28000"/>
    <x v="2"/>
    <x v="1"/>
    <x v="1"/>
    <n v="3"/>
    <n v="2"/>
    <x v="1"/>
    <n v="0"/>
    <n v="15"/>
    <x v="2"/>
    <x v="0"/>
    <n v="1"/>
    <n v="1"/>
    <n v="10"/>
    <n v="3"/>
    <x v="7"/>
    <n v="7"/>
    <n v="0"/>
    <n v="5"/>
  </r>
  <r>
    <n v="2456"/>
    <s v="STAFF-2048"/>
    <x v="1"/>
    <s v="Life Sciences"/>
    <x v="0"/>
    <x v="1"/>
    <n v="29"/>
    <x v="2"/>
    <s v="R&amp;D"/>
    <x v="1"/>
    <n v="23"/>
    <x v="1"/>
    <x v="1"/>
    <n v="0"/>
    <n v="64800"/>
    <x v="1"/>
    <x v="1"/>
    <x v="1"/>
    <n v="4"/>
    <n v="1"/>
    <x v="2"/>
    <n v="1"/>
    <n v="24"/>
    <x v="1"/>
    <x v="1"/>
    <n v="3"/>
    <n v="1"/>
    <n v="10"/>
    <n v="3"/>
    <x v="1"/>
    <n v="7"/>
    <n v="0"/>
    <n v="7"/>
  </r>
  <r>
    <n v="2457"/>
    <s v="STAFF-2049"/>
    <x v="1"/>
    <s v="Life Sciences"/>
    <x v="2"/>
    <x v="0"/>
    <n v="58"/>
    <x v="3"/>
    <s v="R&amp;D"/>
    <x v="7"/>
    <n v="2"/>
    <x v="0"/>
    <x v="0"/>
    <n v="1"/>
    <n v="24800"/>
    <x v="2"/>
    <x v="0"/>
    <x v="2"/>
    <n v="3"/>
    <n v="5"/>
    <x v="1"/>
    <n v="7"/>
    <n v="12"/>
    <x v="0"/>
    <x v="0"/>
    <n v="4"/>
    <n v="0"/>
    <n v="40"/>
    <n v="3"/>
    <x v="31"/>
    <n v="15"/>
    <n v="13"/>
    <n v="8"/>
  </r>
  <r>
    <n v="2458"/>
    <s v="STAFF-2050"/>
    <x v="0"/>
    <s v="Life Sciences"/>
    <x v="2"/>
    <x v="0"/>
    <n v="35"/>
    <x v="0"/>
    <s v="R&amp;D"/>
    <x v="1"/>
    <n v="1"/>
    <x v="0"/>
    <x v="1"/>
    <n v="0"/>
    <n v="32000"/>
    <x v="2"/>
    <x v="1"/>
    <x v="2"/>
    <n v="4"/>
    <n v="1"/>
    <x v="2"/>
    <n v="3"/>
    <n v="13"/>
    <x v="0"/>
    <x v="0"/>
    <n v="3"/>
    <n v="0"/>
    <n v="7"/>
    <n v="3"/>
    <x v="4"/>
    <n v="2"/>
    <n v="2"/>
    <n v="2"/>
  </r>
  <r>
    <n v="2459"/>
    <s v="STAFF-2051"/>
    <x v="0"/>
    <s v="Life Sciences"/>
    <x v="0"/>
    <x v="1"/>
    <n v="42"/>
    <x v="0"/>
    <s v="R&amp;D"/>
    <x v="3"/>
    <n v="1"/>
    <x v="0"/>
    <x v="1"/>
    <n v="0"/>
    <n v="34400"/>
    <x v="2"/>
    <x v="0"/>
    <x v="2"/>
    <n v="2"/>
    <n v="2"/>
    <x v="0"/>
    <n v="9"/>
    <n v="13"/>
    <x v="0"/>
    <x v="0"/>
    <n v="4"/>
    <n v="1"/>
    <n v="8"/>
    <n v="3"/>
    <x v="9"/>
    <n v="3"/>
    <n v="0"/>
    <n v="2"/>
  </r>
  <r>
    <n v="2460"/>
    <s v="STAFF-2052"/>
    <x v="1"/>
    <s v="Medical"/>
    <x v="2"/>
    <x v="0"/>
    <n v="28"/>
    <x v="2"/>
    <s v="R&amp;D"/>
    <x v="1"/>
    <n v="2"/>
    <x v="0"/>
    <x v="0"/>
    <n v="1"/>
    <n v="36800"/>
    <x v="2"/>
    <x v="1"/>
    <x v="1"/>
    <n v="3"/>
    <n v="1"/>
    <x v="2"/>
    <n v="6"/>
    <n v="17"/>
    <x v="2"/>
    <x v="0"/>
    <n v="4"/>
    <n v="0"/>
    <n v="5"/>
    <n v="2"/>
    <x v="4"/>
    <n v="2"/>
    <n v="2"/>
    <n v="1"/>
  </r>
  <r>
    <n v="2461"/>
    <s v="STAFF-2053"/>
    <x v="1"/>
    <s v="Human Resources"/>
    <x v="3"/>
    <x v="1"/>
    <n v="36"/>
    <x v="0"/>
    <s v="HR"/>
    <x v="8"/>
    <n v="13"/>
    <x v="2"/>
    <x v="1"/>
    <n v="0"/>
    <n v="28800"/>
    <x v="2"/>
    <x v="1"/>
    <x v="1"/>
    <n v="3"/>
    <n v="1"/>
    <x v="1"/>
    <n v="4"/>
    <n v="13"/>
    <x v="0"/>
    <x v="0"/>
    <n v="2"/>
    <n v="1"/>
    <n v="8"/>
    <n v="3"/>
    <x v="8"/>
    <n v="2"/>
    <n v="0"/>
    <n v="4"/>
  </r>
  <r>
    <n v="2462"/>
    <s v="STAFF-2054"/>
    <x v="0"/>
    <s v="Life Sciences"/>
    <x v="3"/>
    <x v="1"/>
    <n v="32"/>
    <x v="2"/>
    <s v="R&amp;D"/>
    <x v="3"/>
    <n v="4"/>
    <x v="0"/>
    <x v="1"/>
    <n v="0"/>
    <n v="78400"/>
    <x v="0"/>
    <x v="1"/>
    <x v="1"/>
    <n v="2"/>
    <n v="2"/>
    <x v="2"/>
    <n v="1"/>
    <n v="12"/>
    <x v="0"/>
    <x v="0"/>
    <n v="3"/>
    <n v="1"/>
    <n v="14"/>
    <n v="3"/>
    <x v="13"/>
    <n v="13"/>
    <n v="6"/>
    <n v="8"/>
  </r>
  <r>
    <n v="2463"/>
    <s v="STAFF-2055"/>
    <x v="1"/>
    <s v="Medical"/>
    <x v="2"/>
    <x v="0"/>
    <n v="40"/>
    <x v="0"/>
    <s v="R&amp;D"/>
    <x v="2"/>
    <n v="16"/>
    <x v="2"/>
    <x v="1"/>
    <n v="0"/>
    <n v="40800"/>
    <x v="1"/>
    <x v="1"/>
    <x v="3"/>
    <n v="2"/>
    <n v="2"/>
    <x v="2"/>
    <n v="6"/>
    <n v="14"/>
    <x v="0"/>
    <x v="0"/>
    <n v="4"/>
    <n v="0"/>
    <n v="10"/>
    <n v="3"/>
    <x v="6"/>
    <n v="0"/>
    <n v="0"/>
    <n v="0"/>
  </r>
  <r>
    <n v="2464"/>
    <s v="STAFF-2056"/>
    <x v="0"/>
    <s v="Medical"/>
    <x v="3"/>
    <x v="0"/>
    <n v="30"/>
    <x v="2"/>
    <s v="R&amp;D"/>
    <x v="3"/>
    <n v="2"/>
    <x v="0"/>
    <x v="1"/>
    <n v="0"/>
    <n v="41600"/>
    <x v="1"/>
    <x v="0"/>
    <x v="1"/>
    <n v="2"/>
    <n v="2"/>
    <x v="0"/>
    <n v="5"/>
    <n v="24"/>
    <x v="1"/>
    <x v="1"/>
    <n v="2"/>
    <n v="0"/>
    <n v="12"/>
    <n v="2"/>
    <x v="2"/>
    <n v="0"/>
    <n v="0"/>
    <n v="0"/>
  </r>
  <r>
    <n v="2465"/>
    <s v="STAFF-2057"/>
    <x v="0"/>
    <s v="Life Sciences"/>
    <x v="3"/>
    <x v="0"/>
    <n v="45"/>
    <x v="1"/>
    <s v="R&amp;D"/>
    <x v="1"/>
    <n v="2"/>
    <x v="0"/>
    <x v="1"/>
    <n v="0"/>
    <n v="76000"/>
    <x v="0"/>
    <x v="1"/>
    <x v="0"/>
    <n v="2"/>
    <n v="1"/>
    <x v="2"/>
    <n v="1"/>
    <n v="14"/>
    <x v="0"/>
    <x v="0"/>
    <n v="4"/>
    <n v="0"/>
    <n v="1"/>
    <n v="3"/>
    <x v="6"/>
    <n v="0"/>
    <n v="0"/>
    <n v="0"/>
  </r>
  <r>
    <n v="2466"/>
    <s v="STAFF-2058"/>
    <x v="1"/>
    <s v="Life Sciences"/>
    <x v="3"/>
    <x v="1"/>
    <n v="42"/>
    <x v="0"/>
    <s v="R&amp;D"/>
    <x v="3"/>
    <n v="29"/>
    <x v="1"/>
    <x v="1"/>
    <n v="0"/>
    <n v="78400"/>
    <x v="0"/>
    <x v="1"/>
    <x v="0"/>
    <n v="3"/>
    <n v="2"/>
    <x v="1"/>
    <n v="1"/>
    <n v="13"/>
    <x v="0"/>
    <x v="0"/>
    <n v="4"/>
    <n v="1"/>
    <n v="10"/>
    <n v="2"/>
    <x v="7"/>
    <n v="8"/>
    <n v="7"/>
    <n v="8"/>
  </r>
  <r>
    <n v="2467"/>
    <s v="STAFF-2059"/>
    <x v="1"/>
    <s v="Life Sciences"/>
    <x v="3"/>
    <x v="2"/>
    <n v="38"/>
    <x v="0"/>
    <s v="R&amp;D"/>
    <x v="4"/>
    <n v="12"/>
    <x v="2"/>
    <x v="1"/>
    <n v="0"/>
    <n v="36000"/>
    <x v="2"/>
    <x v="1"/>
    <x v="3"/>
    <n v="2"/>
    <n v="2"/>
    <x v="3"/>
    <n v="2"/>
    <n v="15"/>
    <x v="2"/>
    <x v="0"/>
    <n v="3"/>
    <n v="1"/>
    <n v="13"/>
    <n v="2"/>
    <x v="9"/>
    <n v="3"/>
    <n v="1"/>
    <n v="2"/>
  </r>
  <r>
    <n v="2468"/>
    <s v="STAFF-2060"/>
    <x v="0"/>
    <s v="Life Sciences"/>
    <x v="2"/>
    <x v="0"/>
    <n v="34"/>
    <x v="2"/>
    <s v="R&amp;D"/>
    <x v="1"/>
    <n v="16"/>
    <x v="2"/>
    <x v="1"/>
    <n v="0"/>
    <n v="80000"/>
    <x v="0"/>
    <x v="1"/>
    <x v="1"/>
    <n v="2"/>
    <n v="1"/>
    <x v="0"/>
    <n v="1"/>
    <n v="16"/>
    <x v="2"/>
    <x v="0"/>
    <n v="3"/>
    <n v="0"/>
    <n v="6"/>
    <n v="3"/>
    <x v="8"/>
    <n v="2"/>
    <n v="1"/>
    <n v="3"/>
  </r>
  <r>
    <n v="2469"/>
    <s v="STAFF-2061"/>
    <x v="0"/>
    <s v="Marketing"/>
    <x v="3"/>
    <x v="1"/>
    <n v="49"/>
    <x v="1"/>
    <s v="Sales"/>
    <x v="0"/>
    <n v="11"/>
    <x v="2"/>
    <x v="0"/>
    <n v="1"/>
    <n v="34400"/>
    <x v="2"/>
    <x v="1"/>
    <x v="1"/>
    <n v="3"/>
    <n v="3"/>
    <x v="0"/>
    <n v="1"/>
    <n v="18"/>
    <x v="2"/>
    <x v="0"/>
    <n v="1"/>
    <n v="2"/>
    <n v="9"/>
    <n v="4"/>
    <x v="7"/>
    <n v="8"/>
    <n v="7"/>
    <n v="7"/>
  </r>
  <r>
    <n v="2470"/>
    <s v="STAFF-2062"/>
    <x v="1"/>
    <s v="Medical"/>
    <x v="1"/>
    <x v="0"/>
    <n v="55"/>
    <x v="3"/>
    <s v="Sales"/>
    <x v="0"/>
    <n v="2"/>
    <x v="0"/>
    <x v="0"/>
    <n v="1"/>
    <n v="29600"/>
    <x v="2"/>
    <x v="1"/>
    <x v="1"/>
    <n v="3"/>
    <n v="2"/>
    <x v="0"/>
    <n v="4"/>
    <n v="16"/>
    <x v="2"/>
    <x v="0"/>
    <n v="3"/>
    <n v="0"/>
    <n v="12"/>
    <n v="2"/>
    <x v="7"/>
    <n v="7"/>
    <n v="7"/>
    <n v="3"/>
  </r>
  <r>
    <n v="2471"/>
    <s v="STAFF-2063"/>
    <x v="1"/>
    <s v="Life Sciences"/>
    <x v="0"/>
    <x v="1"/>
    <n v="43"/>
    <x v="0"/>
    <s v="R&amp;D"/>
    <x v="7"/>
    <n v="14"/>
    <x v="2"/>
    <x v="1"/>
    <n v="0"/>
    <n v="75200"/>
    <x v="0"/>
    <x v="1"/>
    <x v="0"/>
    <n v="3"/>
    <n v="4"/>
    <x v="3"/>
    <n v="6"/>
    <n v="24"/>
    <x v="1"/>
    <x v="1"/>
    <n v="3"/>
    <n v="1"/>
    <n v="22"/>
    <n v="3"/>
    <x v="9"/>
    <n v="1"/>
    <n v="1"/>
    <n v="0"/>
  </r>
  <r>
    <n v="2472"/>
    <s v="STAFF-2064"/>
    <x v="1"/>
    <s v="Technical Degree"/>
    <x v="1"/>
    <x v="2"/>
    <n v="27"/>
    <x v="2"/>
    <s v="R&amp;D"/>
    <x v="7"/>
    <n v="5"/>
    <x v="0"/>
    <x v="1"/>
    <n v="0"/>
    <n v="33600"/>
    <x v="2"/>
    <x v="0"/>
    <x v="1"/>
    <n v="2"/>
    <n v="3"/>
    <x v="0"/>
    <n v="1"/>
    <n v="16"/>
    <x v="2"/>
    <x v="0"/>
    <n v="2"/>
    <n v="1"/>
    <n v="9"/>
    <n v="3"/>
    <x v="7"/>
    <n v="8"/>
    <n v="0"/>
    <n v="8"/>
  </r>
  <r>
    <n v="2473"/>
    <s v="STAFF-2065"/>
    <x v="1"/>
    <s v="Other"/>
    <x v="3"/>
    <x v="0"/>
    <n v="35"/>
    <x v="0"/>
    <s v="R&amp;D"/>
    <x v="3"/>
    <n v="7"/>
    <x v="0"/>
    <x v="1"/>
    <n v="0"/>
    <n v="47200"/>
    <x v="1"/>
    <x v="1"/>
    <x v="1"/>
    <n v="3"/>
    <n v="3"/>
    <x v="2"/>
    <n v="3"/>
    <n v="21"/>
    <x v="1"/>
    <x v="1"/>
    <n v="2"/>
    <n v="0"/>
    <n v="17"/>
    <n v="4"/>
    <x v="3"/>
    <n v="5"/>
    <n v="1"/>
    <n v="6"/>
  </r>
  <r>
    <n v="2474"/>
    <s v="STAFF-2066"/>
    <x v="0"/>
    <s v="Marketing"/>
    <x v="2"/>
    <x v="1"/>
    <n v="28"/>
    <x v="2"/>
    <s v="Sales"/>
    <x v="0"/>
    <n v="2"/>
    <x v="0"/>
    <x v="1"/>
    <n v="0"/>
    <n v="64800"/>
    <x v="1"/>
    <x v="0"/>
    <x v="0"/>
    <n v="3"/>
    <n v="2"/>
    <x v="1"/>
    <n v="1"/>
    <n v="20"/>
    <x v="1"/>
    <x v="1"/>
    <n v="1"/>
    <n v="0"/>
    <n v="8"/>
    <n v="3"/>
    <x v="3"/>
    <n v="7"/>
    <n v="7"/>
    <n v="5"/>
  </r>
  <r>
    <n v="2475"/>
    <s v="STAFF-2067"/>
    <x v="1"/>
    <s v="Human Resources"/>
    <x v="0"/>
    <x v="1"/>
    <n v="34"/>
    <x v="2"/>
    <s v="HR"/>
    <x v="8"/>
    <n v="3"/>
    <x v="0"/>
    <x v="1"/>
    <n v="0"/>
    <n v="70400"/>
    <x v="0"/>
    <x v="1"/>
    <x v="1"/>
    <n v="3"/>
    <n v="1"/>
    <x v="0"/>
    <n v="0"/>
    <n v="19"/>
    <x v="2"/>
    <x v="0"/>
    <n v="3"/>
    <n v="1"/>
    <n v="4"/>
    <n v="1"/>
    <x v="11"/>
    <n v="2"/>
    <n v="0"/>
    <n v="2"/>
  </r>
  <r>
    <n v="2476"/>
    <s v="STAFF-2068"/>
    <x v="0"/>
    <s v="Medical"/>
    <x v="0"/>
    <x v="1"/>
    <n v="26"/>
    <x v="2"/>
    <s v="R&amp;D"/>
    <x v="1"/>
    <n v="5"/>
    <x v="0"/>
    <x v="0"/>
    <n v="1"/>
    <n v="70400"/>
    <x v="0"/>
    <x v="0"/>
    <x v="1"/>
    <n v="2"/>
    <n v="1"/>
    <x v="2"/>
    <n v="1"/>
    <n v="14"/>
    <x v="0"/>
    <x v="0"/>
    <n v="1"/>
    <n v="1"/>
    <n v="8"/>
    <n v="3"/>
    <x v="3"/>
    <n v="7"/>
    <n v="1"/>
    <n v="7"/>
  </r>
  <r>
    <n v="2477"/>
    <s v="STAFF-2069"/>
    <x v="1"/>
    <s v="Medical"/>
    <x v="3"/>
    <x v="1"/>
    <n v="27"/>
    <x v="2"/>
    <s v="R&amp;D"/>
    <x v="1"/>
    <n v="3"/>
    <x v="0"/>
    <x v="1"/>
    <n v="0"/>
    <n v="40000"/>
    <x v="1"/>
    <x v="1"/>
    <x v="2"/>
    <n v="3"/>
    <n v="1"/>
    <x v="0"/>
    <n v="1"/>
    <n v="11"/>
    <x v="0"/>
    <x v="0"/>
    <n v="3"/>
    <n v="3"/>
    <n v="0"/>
    <n v="2"/>
    <x v="2"/>
    <n v="0"/>
    <n v="0"/>
    <n v="0"/>
  </r>
  <r>
    <n v="2478"/>
    <s v="STAFF-2070"/>
    <x v="0"/>
    <s v="Marketing"/>
    <x v="2"/>
    <x v="1"/>
    <n v="51"/>
    <x v="1"/>
    <s v="Sales"/>
    <x v="5"/>
    <n v="26"/>
    <x v="1"/>
    <x v="1"/>
    <n v="0"/>
    <n v="52800"/>
    <x v="1"/>
    <x v="1"/>
    <x v="3"/>
    <n v="3"/>
    <n v="4"/>
    <x v="2"/>
    <n v="2"/>
    <n v="14"/>
    <x v="0"/>
    <x v="0"/>
    <n v="3"/>
    <n v="1"/>
    <n v="29"/>
    <n v="2"/>
    <x v="23"/>
    <n v="6"/>
    <n v="4"/>
    <n v="17"/>
  </r>
  <r>
    <n v="2479"/>
    <s v="STAFF-2071"/>
    <x v="1"/>
    <s v="Medical"/>
    <x v="3"/>
    <x v="0"/>
    <n v="44"/>
    <x v="0"/>
    <s v="R&amp;D"/>
    <x v="4"/>
    <n v="4"/>
    <x v="0"/>
    <x v="1"/>
    <n v="0"/>
    <n v="40000"/>
    <x v="1"/>
    <x v="1"/>
    <x v="2"/>
    <n v="3"/>
    <n v="2"/>
    <x v="1"/>
    <n v="9"/>
    <n v="12"/>
    <x v="0"/>
    <x v="0"/>
    <n v="4"/>
    <n v="0"/>
    <n v="10"/>
    <n v="2"/>
    <x v="8"/>
    <n v="2"/>
    <n v="2"/>
    <n v="3"/>
  </r>
  <r>
    <n v="2480"/>
    <s v="STAFF-2072"/>
    <x v="1"/>
    <s v="Medical"/>
    <x v="1"/>
    <x v="0"/>
    <n v="25"/>
    <x v="2"/>
    <s v="R&amp;D"/>
    <x v="1"/>
    <n v="2"/>
    <x v="0"/>
    <x v="1"/>
    <n v="0"/>
    <n v="52000"/>
    <x v="1"/>
    <x v="1"/>
    <x v="3"/>
    <n v="4"/>
    <n v="1"/>
    <x v="3"/>
    <n v="7"/>
    <n v="13"/>
    <x v="0"/>
    <x v="0"/>
    <n v="3"/>
    <n v="0"/>
    <n v="6"/>
    <n v="2"/>
    <x v="9"/>
    <n v="3"/>
    <n v="0"/>
    <n v="1"/>
  </r>
  <r>
    <n v="2481"/>
    <s v="STAFF-2073"/>
    <x v="1"/>
    <s v="Medical"/>
    <x v="3"/>
    <x v="2"/>
    <n v="33"/>
    <x v="2"/>
    <s v="Sales"/>
    <x v="0"/>
    <n v="1"/>
    <x v="0"/>
    <x v="1"/>
    <n v="0"/>
    <n v="38400"/>
    <x v="2"/>
    <x v="1"/>
    <x v="3"/>
    <n v="4"/>
    <n v="2"/>
    <x v="3"/>
    <n v="1"/>
    <n v="22"/>
    <x v="1"/>
    <x v="1"/>
    <n v="1"/>
    <n v="1"/>
    <n v="9"/>
    <n v="3"/>
    <x v="7"/>
    <n v="8"/>
    <n v="0"/>
    <n v="8"/>
  </r>
  <r>
    <n v="2482"/>
    <s v="STAFF-2074"/>
    <x v="0"/>
    <s v="Medical"/>
    <x v="1"/>
    <x v="0"/>
    <n v="35"/>
    <x v="0"/>
    <s v="R&amp;D"/>
    <x v="1"/>
    <n v="27"/>
    <x v="1"/>
    <x v="1"/>
    <n v="0"/>
    <n v="42400"/>
    <x v="1"/>
    <x v="1"/>
    <x v="1"/>
    <n v="2"/>
    <n v="1"/>
    <x v="3"/>
    <n v="1"/>
    <n v="11"/>
    <x v="0"/>
    <x v="0"/>
    <n v="4"/>
    <n v="0"/>
    <n v="6"/>
    <n v="2"/>
    <x v="0"/>
    <n v="5"/>
    <n v="1"/>
    <n v="1"/>
  </r>
  <r>
    <n v="2483"/>
    <s v="STAFF-2075"/>
    <x v="1"/>
    <s v="Life Sciences"/>
    <x v="0"/>
    <x v="1"/>
    <n v="36"/>
    <x v="0"/>
    <s v="Sales"/>
    <x v="0"/>
    <n v="1"/>
    <x v="0"/>
    <x v="1"/>
    <n v="0"/>
    <n v="44800"/>
    <x v="1"/>
    <x v="0"/>
    <x v="0"/>
    <n v="3"/>
    <n v="2"/>
    <x v="0"/>
    <n v="1"/>
    <n v="14"/>
    <x v="0"/>
    <x v="0"/>
    <n v="4"/>
    <n v="1"/>
    <n v="18"/>
    <n v="2"/>
    <x v="29"/>
    <n v="14"/>
    <n v="4"/>
    <n v="11"/>
  </r>
  <r>
    <n v="2484"/>
    <s v="STAFF-2076"/>
    <x v="1"/>
    <s v="Life Sciences"/>
    <x v="2"/>
    <x v="2"/>
    <n v="32"/>
    <x v="2"/>
    <s v="Sales"/>
    <x v="0"/>
    <n v="13"/>
    <x v="2"/>
    <x v="1"/>
    <n v="0"/>
    <n v="58400"/>
    <x v="1"/>
    <x v="1"/>
    <x v="0"/>
    <n v="3"/>
    <n v="2"/>
    <x v="0"/>
    <n v="2"/>
    <n v="11"/>
    <x v="0"/>
    <x v="0"/>
    <n v="3"/>
    <n v="1"/>
    <n v="8"/>
    <n v="2"/>
    <x v="8"/>
    <n v="2"/>
    <n v="0"/>
    <n v="3"/>
  </r>
  <r>
    <n v="2485"/>
    <s v="STAFF-2077"/>
    <x v="1"/>
    <s v="Life Sciences"/>
    <x v="2"/>
    <x v="2"/>
    <n v="30"/>
    <x v="2"/>
    <s v="R&amp;D"/>
    <x v="1"/>
    <n v="5"/>
    <x v="0"/>
    <x v="1"/>
    <n v="0"/>
    <n v="60000"/>
    <x v="1"/>
    <x v="1"/>
    <x v="0"/>
    <n v="2"/>
    <n v="1"/>
    <x v="0"/>
    <n v="9"/>
    <n v="12"/>
    <x v="0"/>
    <x v="0"/>
    <n v="2"/>
    <n v="1"/>
    <n v="10"/>
    <n v="2"/>
    <x v="8"/>
    <n v="4"/>
    <n v="0"/>
    <n v="3"/>
  </r>
  <r>
    <n v="2486"/>
    <s v="STAFF-2078"/>
    <x v="0"/>
    <s v="Marketing"/>
    <x v="0"/>
    <x v="1"/>
    <n v="53"/>
    <x v="1"/>
    <s v="Sales"/>
    <x v="0"/>
    <n v="7"/>
    <x v="0"/>
    <x v="1"/>
    <n v="0"/>
    <n v="62400"/>
    <x v="1"/>
    <x v="0"/>
    <x v="3"/>
    <n v="2"/>
    <n v="3"/>
    <x v="0"/>
    <n v="7"/>
    <n v="18"/>
    <x v="2"/>
    <x v="0"/>
    <n v="4"/>
    <n v="1"/>
    <n v="35"/>
    <n v="3"/>
    <x v="8"/>
    <n v="2"/>
    <n v="0"/>
    <n v="4"/>
  </r>
  <r>
    <n v="2487"/>
    <s v="STAFF-2079"/>
    <x v="1"/>
    <s v="Marketing"/>
    <x v="3"/>
    <x v="2"/>
    <n v="45"/>
    <x v="1"/>
    <s v="Sales"/>
    <x v="0"/>
    <n v="9"/>
    <x v="0"/>
    <x v="1"/>
    <n v="0"/>
    <n v="59200"/>
    <x v="1"/>
    <x v="0"/>
    <x v="2"/>
    <n v="3"/>
    <n v="3"/>
    <x v="3"/>
    <n v="4"/>
    <n v="12"/>
    <x v="0"/>
    <x v="0"/>
    <n v="3"/>
    <n v="1"/>
    <n v="18"/>
    <n v="3"/>
    <x v="8"/>
    <n v="4"/>
    <n v="0"/>
    <n v="2"/>
  </r>
  <r>
    <n v="2488"/>
    <s v="STAFF-2080"/>
    <x v="0"/>
    <s v="Medical"/>
    <x v="0"/>
    <x v="1"/>
    <n v="32"/>
    <x v="2"/>
    <s v="R&amp;D"/>
    <x v="1"/>
    <n v="8"/>
    <x v="0"/>
    <x v="1"/>
    <n v="0"/>
    <n v="72800"/>
    <x v="0"/>
    <x v="1"/>
    <x v="1"/>
    <n v="4"/>
    <n v="2"/>
    <x v="2"/>
    <n v="5"/>
    <n v="12"/>
    <x v="0"/>
    <x v="0"/>
    <n v="3"/>
    <n v="1"/>
    <n v="9"/>
    <n v="2"/>
    <x v="8"/>
    <n v="3"/>
    <n v="1"/>
    <n v="3"/>
  </r>
  <r>
    <n v="2489"/>
    <s v="STAFF-2081"/>
    <x v="0"/>
    <s v="Medical"/>
    <x v="2"/>
    <x v="1"/>
    <n v="52"/>
    <x v="1"/>
    <s v="R&amp;D"/>
    <x v="3"/>
    <n v="25"/>
    <x v="1"/>
    <x v="1"/>
    <n v="0"/>
    <n v="64800"/>
    <x v="1"/>
    <x v="1"/>
    <x v="1"/>
    <n v="2"/>
    <n v="4"/>
    <x v="0"/>
    <n v="3"/>
    <n v="22"/>
    <x v="1"/>
    <x v="1"/>
    <n v="3"/>
    <n v="0"/>
    <n v="31"/>
    <n v="3"/>
    <x v="7"/>
    <n v="8"/>
    <n v="0"/>
    <n v="0"/>
  </r>
  <r>
    <n v="2490"/>
    <s v="STAFF-2082"/>
    <x v="1"/>
    <s v="Marketing"/>
    <x v="2"/>
    <x v="2"/>
    <n v="37"/>
    <x v="0"/>
    <s v="Sales"/>
    <x v="0"/>
    <n v="16"/>
    <x v="2"/>
    <x v="1"/>
    <n v="0"/>
    <n v="52800"/>
    <x v="1"/>
    <x v="1"/>
    <x v="2"/>
    <n v="2"/>
    <n v="2"/>
    <x v="2"/>
    <n v="4"/>
    <n v="19"/>
    <x v="2"/>
    <x v="0"/>
    <n v="4"/>
    <n v="2"/>
    <n v="9"/>
    <n v="3"/>
    <x v="6"/>
    <n v="0"/>
    <n v="0"/>
    <n v="0"/>
  </r>
  <r>
    <n v="2491"/>
    <s v="STAFF-2083"/>
    <x v="1"/>
    <s v="Medical"/>
    <x v="0"/>
    <x v="2"/>
    <n v="28"/>
    <x v="2"/>
    <s v="HR"/>
    <x v="8"/>
    <n v="8"/>
    <x v="0"/>
    <x v="1"/>
    <n v="0"/>
    <n v="50400"/>
    <x v="1"/>
    <x v="1"/>
    <x v="0"/>
    <n v="2"/>
    <n v="1"/>
    <x v="0"/>
    <n v="1"/>
    <n v="13"/>
    <x v="0"/>
    <x v="0"/>
    <n v="4"/>
    <n v="1"/>
    <n v="6"/>
    <n v="3"/>
    <x v="8"/>
    <n v="1"/>
    <n v="0"/>
    <n v="4"/>
  </r>
  <r>
    <n v="2492"/>
    <s v="STAFF-2084"/>
    <x v="1"/>
    <s v="Life Sciences"/>
    <x v="0"/>
    <x v="1"/>
    <n v="22"/>
    <x v="4"/>
    <s v="R&amp;D"/>
    <x v="3"/>
    <n v="1"/>
    <x v="0"/>
    <x v="1"/>
    <n v="0"/>
    <n v="26400"/>
    <x v="2"/>
    <x v="1"/>
    <x v="2"/>
    <n v="2"/>
    <n v="2"/>
    <x v="0"/>
    <n v="6"/>
    <n v="22"/>
    <x v="1"/>
    <x v="1"/>
    <n v="1"/>
    <n v="2"/>
    <n v="4"/>
    <n v="1"/>
    <x v="4"/>
    <n v="2"/>
    <n v="2"/>
    <n v="2"/>
  </r>
  <r>
    <n v="2493"/>
    <s v="STAFF-2085"/>
    <x v="1"/>
    <s v="Life Sciences"/>
    <x v="2"/>
    <x v="1"/>
    <n v="44"/>
    <x v="0"/>
    <s v="R&amp;D"/>
    <x v="2"/>
    <n v="8"/>
    <x v="0"/>
    <x v="1"/>
    <n v="0"/>
    <n v="49600"/>
    <x v="1"/>
    <x v="0"/>
    <x v="3"/>
    <n v="4"/>
    <n v="1"/>
    <x v="0"/>
    <n v="2"/>
    <n v="24"/>
    <x v="1"/>
    <x v="1"/>
    <n v="3"/>
    <n v="1"/>
    <n v="10"/>
    <n v="2"/>
    <x v="11"/>
    <n v="2"/>
    <n v="0"/>
    <n v="2"/>
  </r>
  <r>
    <n v="2494"/>
    <s v="STAFF-2086"/>
    <x v="1"/>
    <s v="Medical"/>
    <x v="1"/>
    <x v="0"/>
    <n v="42"/>
    <x v="0"/>
    <s v="R&amp;D"/>
    <x v="1"/>
    <n v="2"/>
    <x v="0"/>
    <x v="1"/>
    <n v="0"/>
    <n v="28000"/>
    <x v="2"/>
    <x v="0"/>
    <x v="0"/>
    <n v="3"/>
    <n v="1"/>
    <x v="0"/>
    <n v="5"/>
    <n v="14"/>
    <x v="0"/>
    <x v="0"/>
    <n v="4"/>
    <n v="0"/>
    <n v="8"/>
    <n v="3"/>
    <x v="4"/>
    <n v="1"/>
    <n v="2"/>
    <n v="2"/>
  </r>
  <r>
    <n v="2495"/>
    <s v="STAFF-2087"/>
    <x v="1"/>
    <s v="Life Sciences"/>
    <x v="3"/>
    <x v="1"/>
    <n v="36"/>
    <x v="0"/>
    <s v="HR"/>
    <x v="8"/>
    <n v="8"/>
    <x v="0"/>
    <x v="1"/>
    <n v="0"/>
    <n v="61600"/>
    <x v="1"/>
    <x v="1"/>
    <x v="3"/>
    <n v="2"/>
    <n v="1"/>
    <x v="3"/>
    <n v="0"/>
    <n v="21"/>
    <x v="1"/>
    <x v="1"/>
    <n v="3"/>
    <n v="0"/>
    <n v="6"/>
    <n v="3"/>
    <x v="8"/>
    <n v="4"/>
    <n v="0"/>
    <n v="3"/>
  </r>
  <r>
    <n v="2496"/>
    <s v="STAFF-2088"/>
    <x v="1"/>
    <s v="Other"/>
    <x v="1"/>
    <x v="1"/>
    <n v="25"/>
    <x v="2"/>
    <s v="Sales"/>
    <x v="0"/>
    <n v="3"/>
    <x v="0"/>
    <x v="1"/>
    <n v="0"/>
    <n v="78400"/>
    <x v="0"/>
    <x v="0"/>
    <x v="1"/>
    <n v="3"/>
    <n v="2"/>
    <x v="3"/>
    <n v="1"/>
    <n v="18"/>
    <x v="2"/>
    <x v="0"/>
    <n v="4"/>
    <n v="0"/>
    <n v="5"/>
    <n v="3"/>
    <x v="8"/>
    <n v="3"/>
    <n v="0"/>
    <n v="3"/>
  </r>
  <r>
    <n v="2497"/>
    <s v="STAFF-2089"/>
    <x v="0"/>
    <s v="Life Sciences"/>
    <x v="3"/>
    <x v="1"/>
    <n v="35"/>
    <x v="0"/>
    <s v="R&amp;D"/>
    <x v="3"/>
    <n v="9"/>
    <x v="0"/>
    <x v="1"/>
    <n v="0"/>
    <n v="52800"/>
    <x v="1"/>
    <x v="0"/>
    <x v="2"/>
    <n v="2"/>
    <n v="3"/>
    <x v="2"/>
    <n v="1"/>
    <n v="20"/>
    <x v="1"/>
    <x v="1"/>
    <n v="2"/>
    <n v="1"/>
    <n v="17"/>
    <n v="3"/>
    <x v="18"/>
    <n v="14"/>
    <n v="5"/>
    <n v="15"/>
  </r>
  <r>
    <n v="2498"/>
    <s v="STAFF-2090"/>
    <x v="0"/>
    <s v="Life Sciences"/>
    <x v="2"/>
    <x v="2"/>
    <n v="35"/>
    <x v="0"/>
    <s v="R&amp;D"/>
    <x v="1"/>
    <n v="25"/>
    <x v="1"/>
    <x v="0"/>
    <n v="1"/>
    <n v="76800"/>
    <x v="0"/>
    <x v="0"/>
    <x v="2"/>
    <n v="3"/>
    <n v="1"/>
    <x v="1"/>
    <n v="1"/>
    <n v="19"/>
    <x v="2"/>
    <x v="0"/>
    <n v="1"/>
    <n v="1"/>
    <n v="10"/>
    <n v="2"/>
    <x v="1"/>
    <n v="2"/>
    <n v="7"/>
    <n v="8"/>
  </r>
  <r>
    <n v="2499"/>
    <s v="STAFF-2091"/>
    <x v="1"/>
    <s v="Life Sciences"/>
    <x v="3"/>
    <x v="2"/>
    <n v="32"/>
    <x v="2"/>
    <s v="R&amp;D"/>
    <x v="2"/>
    <n v="1"/>
    <x v="0"/>
    <x v="1"/>
    <n v="0"/>
    <n v="48800"/>
    <x v="1"/>
    <x v="1"/>
    <x v="2"/>
    <n v="3"/>
    <n v="1"/>
    <x v="0"/>
    <n v="0"/>
    <n v="12"/>
    <x v="0"/>
    <x v="0"/>
    <n v="2"/>
    <n v="1"/>
    <n v="4"/>
    <n v="3"/>
    <x v="11"/>
    <n v="0"/>
    <n v="0"/>
    <n v="2"/>
  </r>
  <r>
    <n v="2500"/>
    <s v="STAFF-2092"/>
    <x v="1"/>
    <s v="Marketing"/>
    <x v="1"/>
    <x v="1"/>
    <n v="25"/>
    <x v="2"/>
    <s v="Sales"/>
    <x v="0"/>
    <n v="4"/>
    <x v="0"/>
    <x v="1"/>
    <n v="0"/>
    <n v="69600"/>
    <x v="0"/>
    <x v="1"/>
    <x v="1"/>
    <n v="2"/>
    <n v="2"/>
    <x v="3"/>
    <n v="1"/>
    <n v="12"/>
    <x v="0"/>
    <x v="0"/>
    <n v="1"/>
    <n v="0"/>
    <n v="5"/>
    <n v="4"/>
    <x v="8"/>
    <n v="2"/>
    <n v="0"/>
    <n v="3"/>
  </r>
  <r>
    <n v="2501"/>
    <s v="STAFF-2093"/>
    <x v="0"/>
    <s v="Technical Degree"/>
    <x v="3"/>
    <x v="1"/>
    <n v="49"/>
    <x v="1"/>
    <s v="R&amp;D"/>
    <x v="1"/>
    <n v="1"/>
    <x v="0"/>
    <x v="1"/>
    <n v="0"/>
    <n v="28800"/>
    <x v="2"/>
    <x v="1"/>
    <x v="1"/>
    <n v="3"/>
    <n v="1"/>
    <x v="3"/>
    <n v="2"/>
    <n v="16"/>
    <x v="2"/>
    <x v="0"/>
    <n v="2"/>
    <n v="1"/>
    <n v="7"/>
    <n v="3"/>
    <x v="9"/>
    <n v="2"/>
    <n v="0"/>
    <n v="2"/>
  </r>
  <r>
    <n v="2502"/>
    <s v="STAFF-2094"/>
    <x v="1"/>
    <s v="Life Sciences"/>
    <x v="1"/>
    <x v="1"/>
    <n v="24"/>
    <x v="2"/>
    <s v="R&amp;D"/>
    <x v="2"/>
    <n v="4"/>
    <x v="0"/>
    <x v="1"/>
    <n v="0"/>
    <n v="36800"/>
    <x v="2"/>
    <x v="1"/>
    <x v="3"/>
    <n v="2"/>
    <n v="1"/>
    <x v="0"/>
    <n v="0"/>
    <n v="17"/>
    <x v="2"/>
    <x v="0"/>
    <n v="4"/>
    <n v="0"/>
    <n v="6"/>
    <n v="2"/>
    <x v="8"/>
    <n v="2"/>
    <n v="3"/>
    <n v="4"/>
  </r>
  <r>
    <n v="2503"/>
    <s v="STAFF-2095"/>
    <x v="1"/>
    <s v="Life Sciences"/>
    <x v="0"/>
    <x v="1"/>
    <n v="32"/>
    <x v="2"/>
    <s v="Sales"/>
    <x v="0"/>
    <n v="5"/>
    <x v="0"/>
    <x v="1"/>
    <n v="0"/>
    <n v="38400"/>
    <x v="2"/>
    <x v="1"/>
    <x v="0"/>
    <n v="3"/>
    <n v="2"/>
    <x v="1"/>
    <n v="1"/>
    <n v="14"/>
    <x v="0"/>
    <x v="0"/>
    <n v="4"/>
    <n v="1"/>
    <n v="10"/>
    <n v="3"/>
    <x v="1"/>
    <n v="8"/>
    <n v="5"/>
    <n v="3"/>
  </r>
  <r>
    <n v="2504"/>
    <s v="STAFF-2096"/>
    <x v="1"/>
    <s v="Marketing"/>
    <x v="3"/>
    <x v="1"/>
    <n v="38"/>
    <x v="0"/>
    <s v="Sales"/>
    <x v="6"/>
    <n v="9"/>
    <x v="0"/>
    <x v="1"/>
    <n v="0"/>
    <n v="78400"/>
    <x v="0"/>
    <x v="1"/>
    <x v="0"/>
    <n v="2"/>
    <n v="1"/>
    <x v="1"/>
    <n v="0"/>
    <n v="19"/>
    <x v="2"/>
    <x v="0"/>
    <n v="4"/>
    <n v="1"/>
    <n v="3"/>
    <n v="3"/>
    <x v="4"/>
    <n v="2"/>
    <n v="1"/>
    <n v="2"/>
  </r>
  <r>
    <n v="2505"/>
    <s v="STAFF-2097"/>
    <x v="0"/>
    <s v="Life Sciences"/>
    <x v="3"/>
    <x v="1"/>
    <n v="42"/>
    <x v="0"/>
    <s v="R&amp;D"/>
    <x v="2"/>
    <n v="3"/>
    <x v="0"/>
    <x v="1"/>
    <n v="0"/>
    <n v="76000"/>
    <x v="0"/>
    <x v="0"/>
    <x v="1"/>
    <n v="4"/>
    <n v="2"/>
    <x v="0"/>
    <n v="2"/>
    <n v="13"/>
    <x v="0"/>
    <x v="0"/>
    <n v="2"/>
    <n v="1"/>
    <n v="17"/>
    <n v="2"/>
    <x v="8"/>
    <n v="3"/>
    <n v="1"/>
    <n v="3"/>
  </r>
  <r>
    <n v="2506"/>
    <s v="STAFF-2098"/>
    <x v="1"/>
    <s v="Life Sciences"/>
    <x v="2"/>
    <x v="1"/>
    <n v="31"/>
    <x v="2"/>
    <s v="R&amp;D"/>
    <x v="1"/>
    <n v="11"/>
    <x v="2"/>
    <x v="1"/>
    <n v="0"/>
    <n v="38400"/>
    <x v="2"/>
    <x v="0"/>
    <x v="2"/>
    <n v="3"/>
    <n v="1"/>
    <x v="0"/>
    <n v="3"/>
    <n v="19"/>
    <x v="2"/>
    <x v="0"/>
    <n v="2"/>
    <n v="1"/>
    <n v="8"/>
    <n v="3"/>
    <x v="0"/>
    <n v="4"/>
    <n v="0"/>
    <n v="2"/>
  </r>
  <r>
    <n v="2507"/>
    <s v="STAFF-2099"/>
    <x v="0"/>
    <s v="Medical"/>
    <x v="3"/>
    <x v="2"/>
    <n v="29"/>
    <x v="2"/>
    <s v="Sales"/>
    <x v="6"/>
    <n v="1"/>
    <x v="0"/>
    <x v="0"/>
    <n v="1"/>
    <n v="38400"/>
    <x v="2"/>
    <x v="0"/>
    <x v="0"/>
    <n v="2"/>
    <n v="1"/>
    <x v="2"/>
    <n v="6"/>
    <n v="19"/>
    <x v="2"/>
    <x v="0"/>
    <n v="3"/>
    <n v="3"/>
    <n v="5"/>
    <n v="3"/>
    <x v="11"/>
    <n v="2"/>
    <n v="0"/>
    <n v="2"/>
  </r>
  <r>
    <n v="2508"/>
    <s v="STAFF-2100"/>
    <x v="1"/>
    <s v="Marketing"/>
    <x v="3"/>
    <x v="1"/>
    <n v="53"/>
    <x v="1"/>
    <s v="Sales"/>
    <x v="0"/>
    <n v="8"/>
    <x v="0"/>
    <x v="1"/>
    <n v="0"/>
    <n v="58400"/>
    <x v="1"/>
    <x v="1"/>
    <x v="3"/>
    <n v="3"/>
    <n v="4"/>
    <x v="0"/>
    <n v="5"/>
    <n v="14"/>
    <x v="0"/>
    <x v="0"/>
    <n v="3"/>
    <n v="1"/>
    <n v="28"/>
    <n v="3"/>
    <x v="4"/>
    <n v="0"/>
    <n v="2"/>
    <n v="2"/>
  </r>
  <r>
    <n v="2509"/>
    <s v="STAFF-2101"/>
    <x v="1"/>
    <s v="Technical Degree"/>
    <x v="3"/>
    <x v="1"/>
    <n v="35"/>
    <x v="0"/>
    <s v="R&amp;D"/>
    <x v="3"/>
    <n v="25"/>
    <x v="1"/>
    <x v="1"/>
    <n v="0"/>
    <n v="62400"/>
    <x v="1"/>
    <x v="1"/>
    <x v="2"/>
    <n v="2"/>
    <n v="3"/>
    <x v="1"/>
    <n v="3"/>
    <n v="16"/>
    <x v="2"/>
    <x v="0"/>
    <n v="1"/>
    <n v="0"/>
    <n v="16"/>
    <n v="3"/>
    <x v="20"/>
    <n v="10"/>
    <n v="4"/>
    <n v="8"/>
  </r>
  <r>
    <n v="2510"/>
    <s v="STAFF-2102"/>
    <x v="0"/>
    <s v="Medical"/>
    <x v="0"/>
    <x v="1"/>
    <n v="37"/>
    <x v="0"/>
    <s v="Sales"/>
    <x v="6"/>
    <n v="21"/>
    <x v="1"/>
    <x v="1"/>
    <n v="0"/>
    <n v="43200"/>
    <x v="1"/>
    <x v="1"/>
    <x v="1"/>
    <n v="3"/>
    <n v="1"/>
    <x v="0"/>
    <n v="5"/>
    <n v="15"/>
    <x v="2"/>
    <x v="0"/>
    <n v="2"/>
    <n v="1"/>
    <n v="10"/>
    <n v="3"/>
    <x v="8"/>
    <n v="4"/>
    <n v="0"/>
    <n v="0"/>
  </r>
  <r>
    <n v="2511"/>
    <s v="STAFF-2103"/>
    <x v="0"/>
    <s v="Life Sciences"/>
    <x v="2"/>
    <x v="0"/>
    <n v="53"/>
    <x v="1"/>
    <s v="R&amp;D"/>
    <x v="7"/>
    <n v="23"/>
    <x v="1"/>
    <x v="1"/>
    <n v="0"/>
    <n v="57600"/>
    <x v="1"/>
    <x v="1"/>
    <x v="2"/>
    <n v="3"/>
    <n v="4"/>
    <x v="0"/>
    <n v="6"/>
    <n v="18"/>
    <x v="2"/>
    <x v="0"/>
    <n v="3"/>
    <n v="0"/>
    <n v="33"/>
    <n v="3"/>
    <x v="12"/>
    <n v="9"/>
    <n v="3"/>
    <n v="8"/>
  </r>
  <r>
    <n v="2512"/>
    <s v="STAFF-2104"/>
    <x v="0"/>
    <s v="Life Sciences"/>
    <x v="3"/>
    <x v="1"/>
    <n v="43"/>
    <x v="0"/>
    <s v="R&amp;D"/>
    <x v="4"/>
    <n v="1"/>
    <x v="0"/>
    <x v="1"/>
    <n v="0"/>
    <n v="26400"/>
    <x v="2"/>
    <x v="1"/>
    <x v="2"/>
    <n v="3"/>
    <n v="2"/>
    <x v="0"/>
    <n v="4"/>
    <n v="13"/>
    <x v="0"/>
    <x v="0"/>
    <n v="2"/>
    <n v="1"/>
    <n v="12"/>
    <n v="2"/>
    <x v="8"/>
    <n v="2"/>
    <n v="2"/>
    <n v="2"/>
  </r>
  <r>
    <n v="2513"/>
    <s v="STAFF-2105"/>
    <x v="0"/>
    <s v="Marketing"/>
    <x v="0"/>
    <x v="1"/>
    <n v="47"/>
    <x v="1"/>
    <s v="Sales"/>
    <x v="0"/>
    <n v="2"/>
    <x v="0"/>
    <x v="1"/>
    <n v="0"/>
    <n v="28000"/>
    <x v="2"/>
    <x v="0"/>
    <x v="1"/>
    <n v="3"/>
    <n v="2"/>
    <x v="0"/>
    <n v="0"/>
    <n v="22"/>
    <x v="1"/>
    <x v="1"/>
    <n v="1"/>
    <n v="1"/>
    <n v="8"/>
    <n v="3"/>
    <x v="5"/>
    <n v="6"/>
    <n v="7"/>
    <n v="7"/>
  </r>
  <r>
    <n v="2514"/>
    <s v="STAFF-2106"/>
    <x v="1"/>
    <s v="Medical"/>
    <x v="0"/>
    <x v="0"/>
    <n v="37"/>
    <x v="0"/>
    <s v="Sales"/>
    <x v="0"/>
    <n v="19"/>
    <x v="2"/>
    <x v="1"/>
    <n v="0"/>
    <n v="25600"/>
    <x v="2"/>
    <x v="0"/>
    <x v="3"/>
    <n v="3"/>
    <n v="3"/>
    <x v="1"/>
    <n v="1"/>
    <n v="13"/>
    <x v="0"/>
    <x v="0"/>
    <n v="4"/>
    <n v="0"/>
    <n v="10"/>
    <n v="3"/>
    <x v="1"/>
    <n v="0"/>
    <n v="0"/>
    <n v="9"/>
  </r>
  <r>
    <n v="2515"/>
    <s v="STAFF-2107"/>
    <x v="1"/>
    <s v="Life Sciences"/>
    <x v="2"/>
    <x v="2"/>
    <n v="50"/>
    <x v="1"/>
    <s v="R&amp;D"/>
    <x v="5"/>
    <n v="2"/>
    <x v="0"/>
    <x v="1"/>
    <n v="0"/>
    <n v="78400"/>
    <x v="0"/>
    <x v="1"/>
    <x v="3"/>
    <n v="3"/>
    <n v="4"/>
    <x v="3"/>
    <n v="1"/>
    <n v="11"/>
    <x v="0"/>
    <x v="0"/>
    <n v="4"/>
    <n v="1"/>
    <n v="31"/>
    <n v="3"/>
    <x v="31"/>
    <n v="6"/>
    <n v="14"/>
    <n v="7"/>
  </r>
  <r>
    <n v="2516"/>
    <s v="STAFF-2108"/>
    <x v="0"/>
    <s v="Life Sciences"/>
    <x v="3"/>
    <x v="1"/>
    <n v="39"/>
    <x v="0"/>
    <s v="HR"/>
    <x v="8"/>
    <n v="2"/>
    <x v="0"/>
    <x v="1"/>
    <n v="0"/>
    <n v="33600"/>
    <x v="2"/>
    <x v="1"/>
    <x v="2"/>
    <n v="2"/>
    <n v="2"/>
    <x v="0"/>
    <n v="8"/>
    <n v="11"/>
    <x v="0"/>
    <x v="0"/>
    <n v="3"/>
    <n v="2"/>
    <n v="13"/>
    <n v="3"/>
    <x v="8"/>
    <n v="4"/>
    <n v="0"/>
    <n v="4"/>
  </r>
  <r>
    <n v="2517"/>
    <s v="STAFF-2109"/>
    <x v="1"/>
    <s v="Human Resources"/>
    <x v="0"/>
    <x v="2"/>
    <n v="33"/>
    <x v="2"/>
    <s v="HR"/>
    <x v="8"/>
    <n v="3"/>
    <x v="0"/>
    <x v="1"/>
    <n v="0"/>
    <n v="45600"/>
    <x v="1"/>
    <x v="0"/>
    <x v="2"/>
    <n v="3"/>
    <n v="1"/>
    <x v="1"/>
    <n v="3"/>
    <n v="11"/>
    <x v="0"/>
    <x v="0"/>
    <n v="3"/>
    <n v="1"/>
    <n v="7"/>
    <n v="4"/>
    <x v="9"/>
    <n v="3"/>
    <n v="0"/>
    <n v="3"/>
  </r>
  <r>
    <n v="2518"/>
    <s v="STAFF-2110"/>
    <x v="1"/>
    <s v="Life Sciences"/>
    <x v="2"/>
    <x v="0"/>
    <n v="32"/>
    <x v="2"/>
    <s v="R&amp;D"/>
    <x v="2"/>
    <n v="25"/>
    <x v="1"/>
    <x v="0"/>
    <n v="1"/>
    <n v="69600"/>
    <x v="0"/>
    <x v="0"/>
    <x v="3"/>
    <n v="3"/>
    <n v="1"/>
    <x v="0"/>
    <n v="1"/>
    <n v="24"/>
    <x v="1"/>
    <x v="1"/>
    <n v="3"/>
    <n v="0"/>
    <n v="1"/>
    <n v="1"/>
    <x v="6"/>
    <n v="0"/>
    <n v="0"/>
    <n v="1"/>
  </r>
  <r>
    <n v="2519"/>
    <s v="STAFF-2111"/>
    <x v="0"/>
    <s v="Medical"/>
    <x v="1"/>
    <x v="2"/>
    <n v="29"/>
    <x v="2"/>
    <s v="R&amp;D"/>
    <x v="2"/>
    <n v="7"/>
    <x v="0"/>
    <x v="1"/>
    <n v="0"/>
    <n v="49600"/>
    <x v="1"/>
    <x v="1"/>
    <x v="3"/>
    <n v="2"/>
    <n v="1"/>
    <x v="0"/>
    <n v="6"/>
    <n v="14"/>
    <x v="0"/>
    <x v="0"/>
    <n v="3"/>
    <n v="3"/>
    <n v="8"/>
    <n v="3"/>
    <x v="9"/>
    <n v="3"/>
    <n v="0"/>
    <n v="3"/>
  </r>
  <r>
    <n v="2520"/>
    <s v="STAFF-2112"/>
    <x v="1"/>
    <s v="Life Sciences"/>
    <x v="0"/>
    <x v="1"/>
    <n v="44"/>
    <x v="0"/>
    <s v="R&amp;D"/>
    <x v="1"/>
    <n v="9"/>
    <x v="0"/>
    <x v="1"/>
    <n v="0"/>
    <n v="48800"/>
    <x v="1"/>
    <x v="0"/>
    <x v="0"/>
    <n v="3"/>
    <n v="1"/>
    <x v="3"/>
    <n v="1"/>
    <n v="13"/>
    <x v="0"/>
    <x v="0"/>
    <n v="4"/>
    <n v="0"/>
    <n v="8"/>
    <n v="3"/>
    <x v="3"/>
    <n v="7"/>
    <n v="7"/>
    <n v="1"/>
  </r>
  <r>
    <n v="2521"/>
    <s v="STAFF-2113"/>
    <x v="1"/>
    <s v="Medical"/>
    <x v="2"/>
    <x v="0"/>
    <n v="28"/>
    <x v="2"/>
    <s v="Sales"/>
    <x v="0"/>
    <n v="5"/>
    <x v="0"/>
    <x v="1"/>
    <n v="0"/>
    <n v="78400"/>
    <x v="0"/>
    <x v="1"/>
    <x v="3"/>
    <n v="3"/>
    <n v="2"/>
    <x v="0"/>
    <n v="1"/>
    <n v="14"/>
    <x v="0"/>
    <x v="0"/>
    <n v="2"/>
    <n v="0"/>
    <n v="4"/>
    <n v="3"/>
    <x v="9"/>
    <n v="2"/>
    <n v="0"/>
    <n v="2"/>
  </r>
  <r>
    <n v="2522"/>
    <s v="STAFF-2114"/>
    <x v="1"/>
    <s v="Life Sciences"/>
    <x v="1"/>
    <x v="2"/>
    <n v="58"/>
    <x v="3"/>
    <s v="R&amp;D"/>
    <x v="2"/>
    <n v="2"/>
    <x v="0"/>
    <x v="0"/>
    <n v="1"/>
    <n v="45600"/>
    <x v="1"/>
    <x v="0"/>
    <x v="2"/>
    <n v="2"/>
    <n v="1"/>
    <x v="0"/>
    <n v="9"/>
    <n v="14"/>
    <x v="0"/>
    <x v="0"/>
    <n v="4"/>
    <n v="1"/>
    <n v="3"/>
    <n v="2"/>
    <x v="6"/>
    <n v="0"/>
    <n v="0"/>
    <n v="0"/>
  </r>
  <r>
    <n v="2523"/>
    <s v="STAFF-2115"/>
    <x v="0"/>
    <s v="Life Sciences"/>
    <x v="3"/>
    <x v="2"/>
    <n v="43"/>
    <x v="0"/>
    <s v="R&amp;D"/>
    <x v="3"/>
    <n v="8"/>
    <x v="0"/>
    <x v="1"/>
    <n v="0"/>
    <n v="44000"/>
    <x v="1"/>
    <x v="1"/>
    <x v="3"/>
    <n v="3"/>
    <n v="2"/>
    <x v="1"/>
    <n v="4"/>
    <n v="21"/>
    <x v="1"/>
    <x v="1"/>
    <n v="3"/>
    <n v="1"/>
    <n v="4"/>
    <n v="4"/>
    <x v="6"/>
    <n v="0"/>
    <n v="0"/>
    <n v="0"/>
  </r>
  <r>
    <n v="2524"/>
    <s v="STAFF-2116"/>
    <x v="0"/>
    <s v="Medical"/>
    <x v="3"/>
    <x v="0"/>
    <n v="20"/>
    <x v="4"/>
    <s v="Sales"/>
    <x v="6"/>
    <n v="2"/>
    <x v="0"/>
    <x v="0"/>
    <n v="1"/>
    <n v="39200"/>
    <x v="1"/>
    <x v="1"/>
    <x v="1"/>
    <n v="2"/>
    <n v="1"/>
    <x v="2"/>
    <n v="1"/>
    <n v="13"/>
    <x v="0"/>
    <x v="0"/>
    <n v="4"/>
    <n v="0"/>
    <n v="2"/>
    <n v="2"/>
    <x v="4"/>
    <n v="2"/>
    <n v="0"/>
    <n v="2"/>
  </r>
  <r>
    <n v="2525"/>
    <s v="STAFF-2117"/>
    <x v="0"/>
    <s v="Other"/>
    <x v="1"/>
    <x v="0"/>
    <n v="21"/>
    <x v="4"/>
    <s v="R&amp;D"/>
    <x v="1"/>
    <n v="18"/>
    <x v="2"/>
    <x v="0"/>
    <n v="1"/>
    <n v="52000"/>
    <x v="1"/>
    <x v="1"/>
    <x v="2"/>
    <n v="3"/>
    <n v="1"/>
    <x v="0"/>
    <n v="1"/>
    <n v="19"/>
    <x v="2"/>
    <x v="0"/>
    <n v="1"/>
    <n v="0"/>
    <n v="1"/>
    <n v="2"/>
    <x v="6"/>
    <n v="0"/>
    <n v="0"/>
    <n v="0"/>
  </r>
  <r>
    <n v="2526"/>
    <s v="STAFF-2118"/>
    <x v="1"/>
    <s v="Life Sciences"/>
    <x v="1"/>
    <x v="1"/>
    <n v="36"/>
    <x v="0"/>
    <s v="R&amp;D"/>
    <x v="4"/>
    <n v="14"/>
    <x v="2"/>
    <x v="1"/>
    <n v="0"/>
    <n v="54400"/>
    <x v="1"/>
    <x v="0"/>
    <x v="1"/>
    <n v="3"/>
    <n v="2"/>
    <x v="0"/>
    <n v="0"/>
    <n v="17"/>
    <x v="2"/>
    <x v="0"/>
    <n v="1"/>
    <n v="1"/>
    <n v="17"/>
    <n v="2"/>
    <x v="22"/>
    <n v="8"/>
    <n v="4"/>
    <n v="11"/>
  </r>
  <r>
    <n v="2527"/>
    <s v="STAFF-2119"/>
    <x v="0"/>
    <s v="Life Sciences"/>
    <x v="2"/>
    <x v="0"/>
    <n v="47"/>
    <x v="1"/>
    <s v="Sales"/>
    <x v="6"/>
    <n v="2"/>
    <x v="0"/>
    <x v="1"/>
    <n v="0"/>
    <n v="52000"/>
    <x v="1"/>
    <x v="0"/>
    <x v="2"/>
    <n v="2"/>
    <n v="1"/>
    <x v="0"/>
    <n v="1"/>
    <n v="18"/>
    <x v="2"/>
    <x v="0"/>
    <n v="1"/>
    <n v="0"/>
    <n v="3"/>
    <n v="2"/>
    <x v="11"/>
    <n v="2"/>
    <n v="1"/>
    <n v="2"/>
  </r>
  <r>
    <n v="2528"/>
    <s v="STAFF-2120"/>
    <x v="0"/>
    <s v="Life Sciences"/>
    <x v="1"/>
    <x v="1"/>
    <n v="22"/>
    <x v="4"/>
    <s v="R&amp;D"/>
    <x v="3"/>
    <n v="3"/>
    <x v="0"/>
    <x v="0"/>
    <n v="1"/>
    <n v="27200"/>
    <x v="2"/>
    <x v="0"/>
    <x v="0"/>
    <n v="3"/>
    <n v="2"/>
    <x v="2"/>
    <n v="0"/>
    <n v="19"/>
    <x v="2"/>
    <x v="0"/>
    <n v="1"/>
    <n v="1"/>
    <n v="4"/>
    <n v="4"/>
    <x v="11"/>
    <n v="2"/>
    <n v="0"/>
    <n v="2"/>
  </r>
  <r>
    <n v="2529"/>
    <s v="STAFF-2121"/>
    <x v="0"/>
    <s v="Life Sciences"/>
    <x v="2"/>
    <x v="2"/>
    <n v="41"/>
    <x v="0"/>
    <s v="R&amp;D"/>
    <x v="2"/>
    <n v="2"/>
    <x v="0"/>
    <x v="0"/>
    <n v="1"/>
    <n v="45600"/>
    <x v="1"/>
    <x v="0"/>
    <x v="0"/>
    <n v="1"/>
    <n v="1"/>
    <x v="0"/>
    <n v="4"/>
    <n v="13"/>
    <x v="0"/>
    <x v="0"/>
    <n v="3"/>
    <n v="1"/>
    <n v="10"/>
    <n v="2"/>
    <x v="5"/>
    <n v="7"/>
    <n v="1"/>
    <n v="0"/>
  </r>
  <r>
    <n v="2530"/>
    <s v="STAFF-2122"/>
    <x v="0"/>
    <s v="Medical"/>
    <x v="3"/>
    <x v="2"/>
    <n v="28"/>
    <x v="2"/>
    <s v="R&amp;D"/>
    <x v="1"/>
    <n v="9"/>
    <x v="0"/>
    <x v="1"/>
    <n v="0"/>
    <n v="61600"/>
    <x v="1"/>
    <x v="1"/>
    <x v="1"/>
    <n v="3"/>
    <n v="1"/>
    <x v="2"/>
    <n v="5"/>
    <n v="18"/>
    <x v="2"/>
    <x v="0"/>
    <n v="2"/>
    <n v="1"/>
    <n v="6"/>
    <n v="3"/>
    <x v="4"/>
    <n v="2"/>
    <n v="2"/>
    <n v="2"/>
  </r>
  <r>
    <n v="2531"/>
    <s v="STAFF-2123"/>
    <x v="1"/>
    <s v="Medical"/>
    <x v="3"/>
    <x v="1"/>
    <n v="39"/>
    <x v="0"/>
    <s v="R&amp;D"/>
    <x v="2"/>
    <n v="6"/>
    <x v="0"/>
    <x v="0"/>
    <n v="1"/>
    <n v="56000"/>
    <x v="1"/>
    <x v="0"/>
    <x v="2"/>
    <n v="3"/>
    <n v="1"/>
    <x v="3"/>
    <n v="7"/>
    <n v="21"/>
    <x v="1"/>
    <x v="1"/>
    <n v="4"/>
    <n v="0"/>
    <n v="8"/>
    <n v="1"/>
    <x v="4"/>
    <n v="2"/>
    <n v="2"/>
    <n v="2"/>
  </r>
  <r>
    <n v="2532"/>
    <s v="STAFF-2124"/>
    <x v="0"/>
    <s v="Life Sciences"/>
    <x v="3"/>
    <x v="0"/>
    <n v="27"/>
    <x v="2"/>
    <s v="R&amp;D"/>
    <x v="1"/>
    <n v="4"/>
    <x v="0"/>
    <x v="1"/>
    <n v="0"/>
    <n v="60800"/>
    <x v="1"/>
    <x v="1"/>
    <x v="0"/>
    <n v="3"/>
    <n v="1"/>
    <x v="2"/>
    <n v="1"/>
    <n v="19"/>
    <x v="2"/>
    <x v="0"/>
    <n v="3"/>
    <n v="0"/>
    <n v="1"/>
    <n v="3"/>
    <x v="6"/>
    <n v="1"/>
    <n v="0"/>
    <n v="0"/>
  </r>
  <r>
    <n v="2533"/>
    <s v="STAFF-2125"/>
    <x v="1"/>
    <s v="Life Sciences"/>
    <x v="3"/>
    <x v="2"/>
    <n v="34"/>
    <x v="2"/>
    <s v="R&amp;D"/>
    <x v="2"/>
    <n v="10"/>
    <x v="2"/>
    <x v="1"/>
    <n v="0"/>
    <n v="66400"/>
    <x v="1"/>
    <x v="1"/>
    <x v="0"/>
    <n v="3"/>
    <n v="1"/>
    <x v="1"/>
    <n v="1"/>
    <n v="14"/>
    <x v="0"/>
    <x v="0"/>
    <n v="2"/>
    <n v="2"/>
    <n v="1"/>
    <n v="3"/>
    <x v="6"/>
    <n v="0"/>
    <n v="1"/>
    <n v="0"/>
  </r>
  <r>
    <n v="2534"/>
    <s v="STAFF-2126"/>
    <x v="0"/>
    <s v="Medical"/>
    <x v="0"/>
    <x v="0"/>
    <n v="42"/>
    <x v="0"/>
    <s v="Sales"/>
    <x v="0"/>
    <n v="14"/>
    <x v="2"/>
    <x v="1"/>
    <n v="0"/>
    <n v="54400"/>
    <x v="1"/>
    <x v="1"/>
    <x v="1"/>
    <n v="2"/>
    <n v="2"/>
    <x v="2"/>
    <n v="7"/>
    <n v="17"/>
    <x v="2"/>
    <x v="0"/>
    <n v="1"/>
    <n v="0"/>
    <n v="10"/>
    <n v="3"/>
    <x v="8"/>
    <n v="4"/>
    <n v="0"/>
    <n v="3"/>
  </r>
  <r>
    <n v="2535"/>
    <s v="STAFF-2127"/>
    <x v="1"/>
    <s v="Other"/>
    <x v="2"/>
    <x v="0"/>
    <n v="33"/>
    <x v="2"/>
    <s v="R&amp;D"/>
    <x v="1"/>
    <n v="1"/>
    <x v="0"/>
    <x v="1"/>
    <n v="0"/>
    <n v="80000"/>
    <x v="0"/>
    <x v="0"/>
    <x v="1"/>
    <n v="2"/>
    <n v="1"/>
    <x v="3"/>
    <n v="3"/>
    <n v="11"/>
    <x v="0"/>
    <x v="0"/>
    <n v="2"/>
    <n v="0"/>
    <n v="6"/>
    <n v="3"/>
    <x v="11"/>
    <n v="2"/>
    <n v="0"/>
    <n v="2"/>
  </r>
  <r>
    <n v="2536"/>
    <s v="STAFF-2128"/>
    <x v="0"/>
    <s v="Technical Degree"/>
    <x v="3"/>
    <x v="2"/>
    <n v="58"/>
    <x v="3"/>
    <s v="R&amp;D"/>
    <x v="4"/>
    <n v="5"/>
    <x v="0"/>
    <x v="1"/>
    <n v="0"/>
    <n v="29600"/>
    <x v="2"/>
    <x v="0"/>
    <x v="1"/>
    <n v="2"/>
    <n v="3"/>
    <x v="1"/>
    <n v="2"/>
    <n v="13"/>
    <x v="0"/>
    <x v="0"/>
    <n v="4"/>
    <n v="1"/>
    <n v="24"/>
    <n v="3"/>
    <x v="0"/>
    <n v="0"/>
    <n v="0"/>
    <n v="4"/>
  </r>
  <r>
    <n v="2537"/>
    <s v="STAFF-2129"/>
    <x v="1"/>
    <s v="Life Sciences"/>
    <x v="2"/>
    <x v="1"/>
    <n v="31"/>
    <x v="2"/>
    <s v="Sales"/>
    <x v="6"/>
    <n v="7"/>
    <x v="0"/>
    <x v="1"/>
    <n v="0"/>
    <n v="32800"/>
    <x v="2"/>
    <x v="1"/>
    <x v="0"/>
    <n v="2"/>
    <n v="1"/>
    <x v="2"/>
    <n v="3"/>
    <n v="15"/>
    <x v="2"/>
    <x v="0"/>
    <n v="2"/>
    <n v="0"/>
    <n v="13"/>
    <n v="4"/>
    <x v="5"/>
    <n v="7"/>
    <n v="5"/>
    <n v="2"/>
  </r>
  <r>
    <n v="2538"/>
    <s v="STAFF-2130"/>
    <x v="0"/>
    <s v="Life Sciences"/>
    <x v="1"/>
    <x v="1"/>
    <n v="35"/>
    <x v="0"/>
    <s v="R&amp;D"/>
    <x v="4"/>
    <n v="21"/>
    <x v="1"/>
    <x v="1"/>
    <n v="0"/>
    <n v="40800"/>
    <x v="1"/>
    <x v="0"/>
    <x v="2"/>
    <n v="3"/>
    <n v="2"/>
    <x v="0"/>
    <n v="1"/>
    <n v="25"/>
    <x v="1"/>
    <x v="1"/>
    <n v="4"/>
    <n v="1"/>
    <n v="10"/>
    <n v="1"/>
    <x v="1"/>
    <n v="6"/>
    <n v="0"/>
    <n v="7"/>
  </r>
  <r>
    <n v="2539"/>
    <s v="STAFF-2131"/>
    <x v="0"/>
    <s v="Other"/>
    <x v="0"/>
    <x v="1"/>
    <n v="49"/>
    <x v="1"/>
    <s v="R&amp;D"/>
    <x v="2"/>
    <n v="8"/>
    <x v="0"/>
    <x v="1"/>
    <n v="0"/>
    <n v="40800"/>
    <x v="1"/>
    <x v="1"/>
    <x v="3"/>
    <n v="3"/>
    <n v="3"/>
    <x v="1"/>
    <n v="4"/>
    <n v="11"/>
    <x v="0"/>
    <x v="0"/>
    <n v="3"/>
    <n v="1"/>
    <n v="29"/>
    <n v="2"/>
    <x v="34"/>
    <n v="9"/>
    <n v="1"/>
    <n v="7"/>
  </r>
  <r>
    <n v="2540"/>
    <s v="STAFF-2132"/>
    <x v="1"/>
    <s v="Medical"/>
    <x v="2"/>
    <x v="1"/>
    <n v="48"/>
    <x v="1"/>
    <s v="R&amp;D"/>
    <x v="1"/>
    <n v="20"/>
    <x v="1"/>
    <x v="1"/>
    <n v="0"/>
    <n v="40800"/>
    <x v="1"/>
    <x v="1"/>
    <x v="2"/>
    <n v="3"/>
    <n v="1"/>
    <x v="2"/>
    <n v="4"/>
    <n v="17"/>
    <x v="2"/>
    <x v="0"/>
    <n v="1"/>
    <n v="2"/>
    <n v="13"/>
    <n v="2"/>
    <x v="2"/>
    <n v="0"/>
    <n v="0"/>
    <n v="0"/>
  </r>
  <r>
    <n v="2541"/>
    <s v="STAFF-2133"/>
    <x v="0"/>
    <s v="Marketing"/>
    <x v="0"/>
    <x v="1"/>
    <n v="31"/>
    <x v="2"/>
    <s v="Sales"/>
    <x v="0"/>
    <n v="20"/>
    <x v="1"/>
    <x v="1"/>
    <n v="0"/>
    <n v="36000"/>
    <x v="2"/>
    <x v="1"/>
    <x v="2"/>
    <n v="3"/>
    <n v="2"/>
    <x v="2"/>
    <n v="1"/>
    <n v="13"/>
    <x v="0"/>
    <x v="0"/>
    <n v="4"/>
    <n v="1"/>
    <n v="9"/>
    <n v="2"/>
    <x v="7"/>
    <n v="8"/>
    <n v="0"/>
    <n v="0"/>
  </r>
  <r>
    <n v="2542"/>
    <s v="STAFF-2134"/>
    <x v="1"/>
    <s v="Other"/>
    <x v="2"/>
    <x v="0"/>
    <n v="36"/>
    <x v="0"/>
    <s v="R&amp;D"/>
    <x v="1"/>
    <n v="7"/>
    <x v="0"/>
    <x v="1"/>
    <n v="0"/>
    <n v="52000"/>
    <x v="1"/>
    <x v="1"/>
    <x v="0"/>
    <n v="3"/>
    <n v="1"/>
    <x v="0"/>
    <n v="2"/>
    <n v="18"/>
    <x v="2"/>
    <x v="0"/>
    <n v="3"/>
    <n v="0"/>
    <n v="8"/>
    <n v="3"/>
    <x v="0"/>
    <n v="2"/>
    <n v="0"/>
    <n v="1"/>
  </r>
  <r>
    <n v="2543"/>
    <s v="STAFF-2135"/>
    <x v="0"/>
    <s v="Technical Degree"/>
    <x v="3"/>
    <x v="1"/>
    <n v="38"/>
    <x v="0"/>
    <s v="R&amp;D"/>
    <x v="7"/>
    <n v="1"/>
    <x v="0"/>
    <x v="1"/>
    <n v="0"/>
    <n v="64000"/>
    <x v="1"/>
    <x v="1"/>
    <x v="2"/>
    <n v="3"/>
    <n v="3"/>
    <x v="3"/>
    <n v="1"/>
    <n v="13"/>
    <x v="0"/>
    <x v="0"/>
    <n v="2"/>
    <n v="1"/>
    <n v="15"/>
    <n v="3"/>
    <x v="15"/>
    <n v="12"/>
    <n v="5"/>
    <n v="11"/>
  </r>
  <r>
    <n v="2544"/>
    <s v="STAFF-2136"/>
    <x v="0"/>
    <s v="Life Sciences"/>
    <x v="3"/>
    <x v="1"/>
    <n v="32"/>
    <x v="2"/>
    <s v="R&amp;D"/>
    <x v="2"/>
    <n v="1"/>
    <x v="0"/>
    <x v="1"/>
    <n v="0"/>
    <n v="56000"/>
    <x v="1"/>
    <x v="1"/>
    <x v="1"/>
    <n v="2"/>
    <n v="1"/>
    <x v="1"/>
    <n v="6"/>
    <n v="20"/>
    <x v="1"/>
    <x v="1"/>
    <n v="3"/>
    <n v="0"/>
    <n v="5"/>
    <n v="3"/>
    <x v="11"/>
    <n v="0"/>
    <n v="0"/>
    <n v="2"/>
  </r>
  <r>
    <n v="2545"/>
    <s v="STAFF-2137"/>
    <x v="1"/>
    <s v="Marketing"/>
    <x v="0"/>
    <x v="1"/>
    <n v="25"/>
    <x v="2"/>
    <s v="Sales"/>
    <x v="6"/>
    <n v="19"/>
    <x v="2"/>
    <x v="0"/>
    <n v="1"/>
    <n v="28800"/>
    <x v="2"/>
    <x v="0"/>
    <x v="1"/>
    <n v="2"/>
    <n v="1"/>
    <x v="1"/>
    <n v="1"/>
    <n v="18"/>
    <x v="2"/>
    <x v="0"/>
    <n v="3"/>
    <n v="3"/>
    <n v="1"/>
    <n v="3"/>
    <x v="6"/>
    <n v="0"/>
    <n v="0"/>
    <n v="0"/>
  </r>
  <r>
    <n v="2546"/>
    <s v="STAFF-2138"/>
    <x v="1"/>
    <s v="Marketing"/>
    <x v="2"/>
    <x v="2"/>
    <n v="40"/>
    <x v="0"/>
    <s v="Sales"/>
    <x v="0"/>
    <n v="10"/>
    <x v="2"/>
    <x v="1"/>
    <n v="0"/>
    <n v="53600"/>
    <x v="1"/>
    <x v="1"/>
    <x v="3"/>
    <n v="2"/>
    <n v="3"/>
    <x v="1"/>
    <n v="2"/>
    <n v="12"/>
    <x v="0"/>
    <x v="0"/>
    <n v="2"/>
    <n v="1"/>
    <n v="11"/>
    <n v="2"/>
    <x v="6"/>
    <n v="0"/>
    <n v="0"/>
    <n v="0"/>
  </r>
  <r>
    <n v="2547"/>
    <s v="STAFF-2139"/>
    <x v="1"/>
    <s v="Medical"/>
    <x v="3"/>
    <x v="0"/>
    <n v="26"/>
    <x v="2"/>
    <s v="Sales"/>
    <x v="0"/>
    <n v="1"/>
    <x v="0"/>
    <x v="1"/>
    <n v="0"/>
    <n v="41600"/>
    <x v="1"/>
    <x v="1"/>
    <x v="1"/>
    <n v="2"/>
    <n v="2"/>
    <x v="3"/>
    <n v="1"/>
    <n v="12"/>
    <x v="0"/>
    <x v="0"/>
    <n v="2"/>
    <n v="0"/>
    <n v="7"/>
    <n v="3"/>
    <x v="5"/>
    <n v="7"/>
    <n v="0"/>
    <n v="7"/>
  </r>
  <r>
    <n v="2548"/>
    <s v="STAFF-2140"/>
    <x v="1"/>
    <s v="Medical"/>
    <x v="3"/>
    <x v="0"/>
    <n v="41"/>
    <x v="0"/>
    <s v="R&amp;D"/>
    <x v="2"/>
    <n v="6"/>
    <x v="0"/>
    <x v="1"/>
    <n v="0"/>
    <n v="47200"/>
    <x v="1"/>
    <x v="0"/>
    <x v="2"/>
    <n v="3"/>
    <n v="1"/>
    <x v="3"/>
    <n v="2"/>
    <n v="13"/>
    <x v="0"/>
    <x v="0"/>
    <n v="3"/>
    <n v="0"/>
    <n v="20"/>
    <n v="3"/>
    <x v="29"/>
    <n v="13"/>
    <n v="2"/>
    <n v="17"/>
  </r>
  <r>
    <n v="2549"/>
    <s v="STAFF-2141"/>
    <x v="1"/>
    <s v="Medical"/>
    <x v="2"/>
    <x v="0"/>
    <n v="36"/>
    <x v="0"/>
    <s v="R&amp;D"/>
    <x v="2"/>
    <n v="2"/>
    <x v="0"/>
    <x v="1"/>
    <n v="0"/>
    <n v="63200"/>
    <x v="1"/>
    <x v="1"/>
    <x v="1"/>
    <n v="3"/>
    <n v="1"/>
    <x v="2"/>
    <n v="4"/>
    <n v="21"/>
    <x v="1"/>
    <x v="1"/>
    <n v="3"/>
    <n v="0"/>
    <n v="16"/>
    <n v="3"/>
    <x v="19"/>
    <n v="8"/>
    <n v="3"/>
    <n v="9"/>
  </r>
  <r>
    <n v="2550"/>
    <s v="STAFF-2142"/>
    <x v="1"/>
    <s v="Other"/>
    <x v="3"/>
    <x v="0"/>
    <n v="19"/>
    <x v="4"/>
    <s v="Sales"/>
    <x v="6"/>
    <n v="21"/>
    <x v="1"/>
    <x v="0"/>
    <n v="1"/>
    <n v="29600"/>
    <x v="2"/>
    <x v="0"/>
    <x v="2"/>
    <n v="2"/>
    <n v="1"/>
    <x v="1"/>
    <n v="1"/>
    <n v="13"/>
    <x v="0"/>
    <x v="0"/>
    <n v="2"/>
    <n v="0"/>
    <n v="1"/>
    <n v="4"/>
    <x v="6"/>
    <n v="0"/>
    <n v="0"/>
    <n v="0"/>
  </r>
  <r>
    <n v="2551"/>
    <s v="STAFF-2143"/>
    <x v="1"/>
    <s v="Technical Degree"/>
    <x v="3"/>
    <x v="0"/>
    <n v="20"/>
    <x v="4"/>
    <s v="R&amp;D"/>
    <x v="2"/>
    <n v="4"/>
    <x v="0"/>
    <x v="0"/>
    <n v="1"/>
    <n v="67200"/>
    <x v="1"/>
    <x v="1"/>
    <x v="3"/>
    <n v="3"/>
    <n v="1"/>
    <x v="3"/>
    <n v="1"/>
    <n v="19"/>
    <x v="2"/>
    <x v="0"/>
    <n v="2"/>
    <n v="0"/>
    <n v="1"/>
    <n v="3"/>
    <x v="6"/>
    <n v="0"/>
    <n v="0"/>
    <n v="0"/>
  </r>
  <r>
    <n v="2552"/>
    <s v="STAFF-2144"/>
    <x v="0"/>
    <s v="Medical"/>
    <x v="3"/>
    <x v="1"/>
    <n v="31"/>
    <x v="2"/>
    <s v="R&amp;D"/>
    <x v="4"/>
    <n v="12"/>
    <x v="2"/>
    <x v="1"/>
    <n v="0"/>
    <n v="32800"/>
    <x v="2"/>
    <x v="0"/>
    <x v="2"/>
    <n v="3"/>
    <n v="2"/>
    <x v="0"/>
    <n v="0"/>
    <n v="11"/>
    <x v="0"/>
    <x v="0"/>
    <n v="3"/>
    <n v="2"/>
    <n v="10"/>
    <n v="1"/>
    <x v="7"/>
    <n v="7"/>
    <n v="8"/>
    <n v="5"/>
  </r>
  <r>
    <n v="2553"/>
    <s v="STAFF-2145"/>
    <x v="1"/>
    <s v="Medical"/>
    <x v="2"/>
    <x v="2"/>
    <n v="40"/>
    <x v="0"/>
    <s v="R&amp;D"/>
    <x v="1"/>
    <n v="9"/>
    <x v="0"/>
    <x v="1"/>
    <n v="0"/>
    <n v="28000"/>
    <x v="2"/>
    <x v="0"/>
    <x v="2"/>
    <n v="3"/>
    <n v="1"/>
    <x v="1"/>
    <n v="8"/>
    <n v="14"/>
    <x v="0"/>
    <x v="0"/>
    <n v="4"/>
    <n v="1"/>
    <n v="3"/>
    <n v="3"/>
    <x v="6"/>
    <n v="1"/>
    <n v="0"/>
    <n v="0"/>
  </r>
  <r>
    <n v="2554"/>
    <s v="STAFF-2146"/>
    <x v="0"/>
    <s v="Medical"/>
    <x v="2"/>
    <x v="1"/>
    <n v="32"/>
    <x v="2"/>
    <s v="R&amp;D"/>
    <x v="3"/>
    <n v="3"/>
    <x v="0"/>
    <x v="1"/>
    <n v="0"/>
    <n v="74400"/>
    <x v="0"/>
    <x v="1"/>
    <x v="1"/>
    <n v="3"/>
    <n v="2"/>
    <x v="3"/>
    <n v="1"/>
    <n v="12"/>
    <x v="0"/>
    <x v="0"/>
    <n v="3"/>
    <n v="1"/>
    <n v="8"/>
    <n v="4"/>
    <x v="3"/>
    <n v="7"/>
    <n v="6"/>
    <n v="3"/>
  </r>
  <r>
    <n v="2555"/>
    <s v="STAFF-2147"/>
    <x v="1"/>
    <s v="Life Sciences"/>
    <x v="1"/>
    <x v="1"/>
    <n v="36"/>
    <x v="0"/>
    <s v="Sales"/>
    <x v="0"/>
    <n v="3"/>
    <x v="0"/>
    <x v="0"/>
    <n v="1"/>
    <n v="40800"/>
    <x v="1"/>
    <x v="0"/>
    <x v="1"/>
    <n v="2"/>
    <n v="3"/>
    <x v="0"/>
    <n v="1"/>
    <n v="11"/>
    <x v="0"/>
    <x v="0"/>
    <n v="1"/>
    <n v="1"/>
    <n v="16"/>
    <n v="3"/>
    <x v="22"/>
    <n v="7"/>
    <n v="3"/>
    <n v="7"/>
  </r>
  <r>
    <n v="2556"/>
    <s v="STAFF-2148"/>
    <x v="0"/>
    <s v="Life Sciences"/>
    <x v="3"/>
    <x v="0"/>
    <n v="33"/>
    <x v="2"/>
    <s v="R&amp;D"/>
    <x v="4"/>
    <n v="1"/>
    <x v="0"/>
    <x v="1"/>
    <n v="0"/>
    <n v="33600"/>
    <x v="2"/>
    <x v="1"/>
    <x v="0"/>
    <n v="2"/>
    <n v="2"/>
    <x v="0"/>
    <n v="0"/>
    <n v="14"/>
    <x v="0"/>
    <x v="0"/>
    <n v="1"/>
    <n v="0"/>
    <n v="6"/>
    <n v="3"/>
    <x v="8"/>
    <n v="0"/>
    <n v="1"/>
    <n v="4"/>
  </r>
  <r>
    <n v="2557"/>
    <s v="STAFF-2149"/>
    <x v="1"/>
    <s v="Life Sciences"/>
    <x v="2"/>
    <x v="1"/>
    <n v="37"/>
    <x v="0"/>
    <s v="Sales"/>
    <x v="0"/>
    <n v="1"/>
    <x v="0"/>
    <x v="0"/>
    <n v="1"/>
    <n v="36800"/>
    <x v="2"/>
    <x v="1"/>
    <x v="3"/>
    <n v="2"/>
    <n v="3"/>
    <x v="2"/>
    <n v="5"/>
    <n v="11"/>
    <x v="0"/>
    <x v="0"/>
    <n v="3"/>
    <n v="0"/>
    <n v="17"/>
    <n v="1"/>
    <x v="13"/>
    <n v="1"/>
    <n v="11"/>
    <n v="7"/>
  </r>
  <r>
    <n v="2558"/>
    <s v="STAFF-2150"/>
    <x v="1"/>
    <s v="Life Sciences"/>
    <x v="0"/>
    <x v="1"/>
    <n v="45"/>
    <x v="1"/>
    <s v="R&amp;D"/>
    <x v="2"/>
    <n v="4"/>
    <x v="0"/>
    <x v="1"/>
    <n v="0"/>
    <n v="45600"/>
    <x v="1"/>
    <x v="1"/>
    <x v="1"/>
    <n v="3"/>
    <n v="2"/>
    <x v="1"/>
    <n v="1"/>
    <n v="12"/>
    <x v="0"/>
    <x v="0"/>
    <n v="2"/>
    <n v="0"/>
    <n v="9"/>
    <n v="2"/>
    <x v="7"/>
    <n v="7"/>
    <n v="0"/>
    <n v="8"/>
  </r>
  <r>
    <n v="2559"/>
    <s v="STAFF-2151"/>
    <x v="0"/>
    <s v="Technical Degree"/>
    <x v="3"/>
    <x v="1"/>
    <n v="29"/>
    <x v="2"/>
    <s v="Sales"/>
    <x v="6"/>
    <n v="20"/>
    <x v="1"/>
    <x v="1"/>
    <n v="0"/>
    <n v="67200"/>
    <x v="1"/>
    <x v="1"/>
    <x v="1"/>
    <n v="3"/>
    <n v="1"/>
    <x v="0"/>
    <n v="1"/>
    <n v="15"/>
    <x v="2"/>
    <x v="0"/>
    <n v="2"/>
    <n v="1"/>
    <n v="3"/>
    <n v="3"/>
    <x v="11"/>
    <n v="1"/>
    <n v="0"/>
    <n v="2"/>
  </r>
  <r>
    <n v="2560"/>
    <s v="STAFF-2152"/>
    <x v="0"/>
    <s v="Medical"/>
    <x v="3"/>
    <x v="1"/>
    <n v="35"/>
    <x v="0"/>
    <s v="Sales"/>
    <x v="0"/>
    <n v="18"/>
    <x v="2"/>
    <x v="1"/>
    <n v="0"/>
    <n v="68800"/>
    <x v="0"/>
    <x v="1"/>
    <x v="1"/>
    <n v="3"/>
    <n v="2"/>
    <x v="2"/>
    <n v="1"/>
    <n v="16"/>
    <x v="2"/>
    <x v="0"/>
    <n v="2"/>
    <n v="0"/>
    <n v="5"/>
    <n v="3"/>
    <x v="8"/>
    <n v="2"/>
    <n v="1"/>
    <n v="0"/>
  </r>
  <r>
    <n v="2561"/>
    <s v="STAFF-2153"/>
    <x v="1"/>
    <s v="Life Sciences"/>
    <x v="0"/>
    <x v="1"/>
    <n v="52"/>
    <x v="1"/>
    <s v="R&amp;D"/>
    <x v="5"/>
    <n v="1"/>
    <x v="0"/>
    <x v="1"/>
    <n v="0"/>
    <n v="56000"/>
    <x v="1"/>
    <x v="1"/>
    <x v="2"/>
    <n v="3"/>
    <n v="4"/>
    <x v="0"/>
    <n v="2"/>
    <n v="15"/>
    <x v="2"/>
    <x v="0"/>
    <n v="2"/>
    <n v="1"/>
    <n v="26"/>
    <n v="2"/>
    <x v="7"/>
    <n v="8"/>
    <n v="7"/>
    <n v="8"/>
  </r>
  <r>
    <n v="2562"/>
    <s v="STAFF-2154"/>
    <x v="1"/>
    <s v="Technical Degree"/>
    <x v="3"/>
    <x v="0"/>
    <n v="58"/>
    <x v="3"/>
    <s v="R&amp;D"/>
    <x v="1"/>
    <n v="2"/>
    <x v="0"/>
    <x v="0"/>
    <n v="1"/>
    <n v="40800"/>
    <x v="1"/>
    <x v="1"/>
    <x v="2"/>
    <n v="3"/>
    <n v="1"/>
    <x v="2"/>
    <n v="4"/>
    <n v="24"/>
    <x v="1"/>
    <x v="1"/>
    <n v="1"/>
    <n v="0"/>
    <n v="7"/>
    <n v="3"/>
    <x v="6"/>
    <n v="0"/>
    <n v="0"/>
    <n v="0"/>
  </r>
  <r>
    <n v="2563"/>
    <s v="STAFF-2155"/>
    <x v="1"/>
    <s v="Medical"/>
    <x v="0"/>
    <x v="2"/>
    <n v="53"/>
    <x v="1"/>
    <s v="Sales"/>
    <x v="5"/>
    <n v="2"/>
    <x v="0"/>
    <x v="1"/>
    <n v="0"/>
    <n v="36000"/>
    <x v="2"/>
    <x v="1"/>
    <x v="1"/>
    <n v="3"/>
    <n v="4"/>
    <x v="2"/>
    <n v="6"/>
    <n v="13"/>
    <x v="0"/>
    <x v="0"/>
    <n v="3"/>
    <n v="1"/>
    <n v="22"/>
    <n v="4"/>
    <x v="18"/>
    <n v="13"/>
    <n v="15"/>
    <n v="2"/>
  </r>
  <r>
    <n v="2564"/>
    <s v="STAFF-2156"/>
    <x v="1"/>
    <s v="Other"/>
    <x v="0"/>
    <x v="2"/>
    <n v="30"/>
    <x v="2"/>
    <s v="Sales"/>
    <x v="0"/>
    <n v="8"/>
    <x v="0"/>
    <x v="1"/>
    <n v="0"/>
    <n v="49600"/>
    <x v="1"/>
    <x v="1"/>
    <x v="1"/>
    <n v="3"/>
    <n v="3"/>
    <x v="2"/>
    <n v="5"/>
    <n v="11"/>
    <x v="0"/>
    <x v="0"/>
    <n v="1"/>
    <n v="1"/>
    <n v="10"/>
    <n v="4"/>
    <x v="3"/>
    <n v="4"/>
    <n v="7"/>
    <n v="7"/>
  </r>
  <r>
    <n v="2565"/>
    <s v="STAFF-2157"/>
    <x v="0"/>
    <s v="Technical Degree"/>
    <x v="3"/>
    <x v="0"/>
    <n v="38"/>
    <x v="0"/>
    <s v="Sales"/>
    <x v="0"/>
    <n v="10"/>
    <x v="2"/>
    <x v="1"/>
    <n v="0"/>
    <n v="68000"/>
    <x v="0"/>
    <x v="0"/>
    <x v="1"/>
    <n v="3"/>
    <n v="2"/>
    <x v="0"/>
    <n v="1"/>
    <n v="13"/>
    <x v="0"/>
    <x v="0"/>
    <n v="2"/>
    <n v="0"/>
    <n v="6"/>
    <n v="3"/>
    <x v="8"/>
    <n v="3"/>
    <n v="1"/>
    <n v="3"/>
  </r>
  <r>
    <n v="2566"/>
    <s v="STAFF-2158"/>
    <x v="1"/>
    <s v="Life Sciences"/>
    <x v="2"/>
    <x v="2"/>
    <n v="35"/>
    <x v="0"/>
    <s v="Sales"/>
    <x v="0"/>
    <n v="3"/>
    <x v="0"/>
    <x v="1"/>
    <n v="0"/>
    <n v="73600"/>
    <x v="0"/>
    <x v="1"/>
    <x v="2"/>
    <n v="3"/>
    <n v="3"/>
    <x v="0"/>
    <n v="6"/>
    <n v="13"/>
    <x v="0"/>
    <x v="0"/>
    <n v="2"/>
    <n v="1"/>
    <n v="12"/>
    <n v="3"/>
    <x v="1"/>
    <n v="9"/>
    <n v="0"/>
    <n v="8"/>
  </r>
  <r>
    <n v="2567"/>
    <s v="STAFF-2159"/>
    <x v="1"/>
    <s v="Life Sciences"/>
    <x v="4"/>
    <x v="0"/>
    <n v="39"/>
    <x v="0"/>
    <s v="Sales"/>
    <x v="0"/>
    <n v="2"/>
    <x v="0"/>
    <x v="1"/>
    <n v="0"/>
    <n v="32800"/>
    <x v="2"/>
    <x v="1"/>
    <x v="3"/>
    <n v="4"/>
    <n v="3"/>
    <x v="2"/>
    <n v="0"/>
    <n v="18"/>
    <x v="2"/>
    <x v="0"/>
    <n v="4"/>
    <n v="0"/>
    <n v="9"/>
    <n v="3"/>
    <x v="3"/>
    <n v="7"/>
    <n v="0"/>
    <n v="7"/>
  </r>
  <r>
    <n v="2568"/>
    <s v="STAFF-2160"/>
    <x v="0"/>
    <s v="Life Sciences"/>
    <x v="3"/>
    <x v="0"/>
    <n v="40"/>
    <x v="0"/>
    <s v="Sales"/>
    <x v="0"/>
    <n v="24"/>
    <x v="1"/>
    <x v="0"/>
    <n v="1"/>
    <n v="80000"/>
    <x v="0"/>
    <x v="0"/>
    <x v="0"/>
    <n v="4"/>
    <n v="4"/>
    <x v="1"/>
    <n v="4"/>
    <n v="16"/>
    <x v="2"/>
    <x v="0"/>
    <n v="4"/>
    <n v="0"/>
    <n v="22"/>
    <n v="2"/>
    <x v="6"/>
    <n v="0"/>
    <n v="0"/>
    <n v="0"/>
  </r>
  <r>
    <n v="2569"/>
    <s v="STAFF-2161"/>
    <x v="1"/>
    <s v="Medical"/>
    <x v="2"/>
    <x v="2"/>
    <n v="47"/>
    <x v="1"/>
    <s v="R&amp;D"/>
    <x v="3"/>
    <n v="16"/>
    <x v="2"/>
    <x v="1"/>
    <n v="0"/>
    <n v="51200"/>
    <x v="1"/>
    <x v="0"/>
    <x v="1"/>
    <n v="4"/>
    <n v="2"/>
    <x v="2"/>
    <n v="1"/>
    <n v="19"/>
    <x v="2"/>
    <x v="0"/>
    <n v="3"/>
    <n v="0"/>
    <n v="20"/>
    <n v="4"/>
    <x v="27"/>
    <n v="10"/>
    <n v="2"/>
    <n v="7"/>
  </r>
  <r>
    <n v="2570"/>
    <s v="STAFF-2162"/>
    <x v="1"/>
    <s v="Technical Degree"/>
    <x v="2"/>
    <x v="2"/>
    <n v="36"/>
    <x v="0"/>
    <s v="Sales"/>
    <x v="0"/>
    <n v="8"/>
    <x v="0"/>
    <x v="1"/>
    <n v="0"/>
    <n v="67200"/>
    <x v="1"/>
    <x v="1"/>
    <x v="3"/>
    <n v="3"/>
    <n v="2"/>
    <x v="0"/>
    <n v="4"/>
    <n v="13"/>
    <x v="0"/>
    <x v="0"/>
    <n v="4"/>
    <n v="2"/>
    <n v="12"/>
    <n v="3"/>
    <x v="5"/>
    <n v="7"/>
    <n v="0"/>
    <n v="7"/>
  </r>
  <r>
    <n v="2571"/>
    <s v="STAFF-2163"/>
    <x v="1"/>
    <s v="Medical"/>
    <x v="0"/>
    <x v="0"/>
    <n v="31"/>
    <x v="2"/>
    <s v="R&amp;D"/>
    <x v="1"/>
    <n v="9"/>
    <x v="0"/>
    <x v="0"/>
    <n v="1"/>
    <n v="36800"/>
    <x v="2"/>
    <x v="0"/>
    <x v="1"/>
    <n v="2"/>
    <n v="1"/>
    <x v="3"/>
    <n v="0"/>
    <n v="22"/>
    <x v="1"/>
    <x v="1"/>
    <n v="1"/>
    <n v="0"/>
    <n v="4"/>
    <n v="3"/>
    <x v="11"/>
    <n v="2"/>
    <n v="1"/>
    <n v="2"/>
  </r>
  <r>
    <n v="2572"/>
    <s v="STAFF-2164"/>
    <x v="1"/>
    <s v="Life Sciences"/>
    <x v="3"/>
    <x v="0"/>
    <n v="33"/>
    <x v="2"/>
    <s v="Sales"/>
    <x v="5"/>
    <n v="17"/>
    <x v="2"/>
    <x v="1"/>
    <n v="0"/>
    <n v="30400"/>
    <x v="2"/>
    <x v="1"/>
    <x v="2"/>
    <n v="3"/>
    <n v="4"/>
    <x v="2"/>
    <n v="1"/>
    <n v="11"/>
    <x v="0"/>
    <x v="0"/>
    <n v="4"/>
    <n v="0"/>
    <n v="10"/>
    <n v="3"/>
    <x v="1"/>
    <n v="8"/>
    <n v="6"/>
    <n v="0"/>
  </r>
  <r>
    <n v="2573"/>
    <s v="STAFF-2165"/>
    <x v="0"/>
    <s v="Life Sciences"/>
    <x v="3"/>
    <x v="0"/>
    <n v="29"/>
    <x v="2"/>
    <s v="R&amp;D"/>
    <x v="1"/>
    <n v="10"/>
    <x v="2"/>
    <x v="0"/>
    <n v="1"/>
    <n v="73600"/>
    <x v="0"/>
    <x v="0"/>
    <x v="2"/>
    <n v="2"/>
    <n v="1"/>
    <x v="3"/>
    <n v="6"/>
    <n v="20"/>
    <x v="1"/>
    <x v="1"/>
    <n v="3"/>
    <n v="0"/>
    <n v="3"/>
    <n v="3"/>
    <x v="2"/>
    <n v="0"/>
    <n v="0"/>
    <n v="0"/>
  </r>
  <r>
    <n v="2574"/>
    <s v="STAFF-2166"/>
    <x v="0"/>
    <s v="Life Sciences"/>
    <x v="1"/>
    <x v="0"/>
    <n v="33"/>
    <x v="2"/>
    <s v="R&amp;D"/>
    <x v="1"/>
    <n v="13"/>
    <x v="2"/>
    <x v="1"/>
    <n v="0"/>
    <n v="42400"/>
    <x v="1"/>
    <x v="1"/>
    <x v="0"/>
    <n v="3"/>
    <n v="1"/>
    <x v="0"/>
    <n v="3"/>
    <n v="18"/>
    <x v="2"/>
    <x v="0"/>
    <n v="1"/>
    <n v="0"/>
    <n v="5"/>
    <n v="3"/>
    <x v="11"/>
    <n v="2"/>
    <n v="0"/>
    <n v="2"/>
  </r>
  <r>
    <n v="2575"/>
    <s v="STAFF-2167"/>
    <x v="0"/>
    <s v="Medical"/>
    <x v="2"/>
    <x v="2"/>
    <n v="45"/>
    <x v="1"/>
    <s v="R&amp;D"/>
    <x v="2"/>
    <n v="1"/>
    <x v="0"/>
    <x v="1"/>
    <n v="0"/>
    <n v="72800"/>
    <x v="0"/>
    <x v="1"/>
    <x v="2"/>
    <n v="3"/>
    <n v="1"/>
    <x v="0"/>
    <n v="3"/>
    <n v="14"/>
    <x v="0"/>
    <x v="0"/>
    <n v="4"/>
    <n v="2"/>
    <n v="8"/>
    <n v="3"/>
    <x v="8"/>
    <n v="3"/>
    <n v="0"/>
    <n v="2"/>
  </r>
  <r>
    <n v="2576"/>
    <s v="STAFF-2168"/>
    <x v="1"/>
    <s v="Medical"/>
    <x v="0"/>
    <x v="2"/>
    <n v="50"/>
    <x v="1"/>
    <s v="R&amp;D"/>
    <x v="7"/>
    <n v="1"/>
    <x v="0"/>
    <x v="1"/>
    <n v="0"/>
    <n v="52800"/>
    <x v="1"/>
    <x v="1"/>
    <x v="2"/>
    <n v="3"/>
    <n v="4"/>
    <x v="0"/>
    <n v="9"/>
    <n v="22"/>
    <x v="1"/>
    <x v="1"/>
    <n v="3"/>
    <n v="1"/>
    <n v="32"/>
    <n v="2"/>
    <x v="8"/>
    <n v="4"/>
    <n v="1"/>
    <n v="3"/>
  </r>
  <r>
    <n v="2577"/>
    <s v="STAFF-2169"/>
    <x v="0"/>
    <s v="Other"/>
    <x v="2"/>
    <x v="1"/>
    <n v="33"/>
    <x v="2"/>
    <s v="R&amp;D"/>
    <x v="4"/>
    <n v="1"/>
    <x v="0"/>
    <x v="1"/>
    <n v="0"/>
    <n v="67200"/>
    <x v="1"/>
    <x v="0"/>
    <x v="1"/>
    <n v="4"/>
    <n v="2"/>
    <x v="1"/>
    <n v="1"/>
    <n v="13"/>
    <x v="0"/>
    <x v="0"/>
    <n v="1"/>
    <n v="1"/>
    <n v="6"/>
    <n v="3"/>
    <x v="0"/>
    <n v="5"/>
    <n v="1"/>
    <n v="2"/>
  </r>
  <r>
    <n v="2578"/>
    <s v="STAFF-2170"/>
    <x v="1"/>
    <s v="Medical"/>
    <x v="3"/>
    <x v="2"/>
    <n v="41"/>
    <x v="0"/>
    <s v="R&amp;D"/>
    <x v="7"/>
    <n v="9"/>
    <x v="0"/>
    <x v="1"/>
    <n v="0"/>
    <n v="51200"/>
    <x v="1"/>
    <x v="1"/>
    <x v="3"/>
    <n v="3"/>
    <n v="5"/>
    <x v="2"/>
    <n v="2"/>
    <n v="17"/>
    <x v="2"/>
    <x v="0"/>
    <n v="2"/>
    <n v="1"/>
    <n v="21"/>
    <n v="4"/>
    <x v="29"/>
    <n v="16"/>
    <n v="0"/>
    <n v="11"/>
  </r>
  <r>
    <n v="2579"/>
    <s v="STAFF-2171"/>
    <x v="0"/>
    <s v="Technical Degree"/>
    <x v="2"/>
    <x v="1"/>
    <n v="27"/>
    <x v="2"/>
    <s v="R&amp;D"/>
    <x v="2"/>
    <n v="16"/>
    <x v="2"/>
    <x v="1"/>
    <n v="0"/>
    <n v="29600"/>
    <x v="2"/>
    <x v="1"/>
    <x v="1"/>
    <n v="3"/>
    <n v="1"/>
    <x v="1"/>
    <n v="9"/>
    <n v="14"/>
    <x v="0"/>
    <x v="0"/>
    <n v="2"/>
    <n v="1"/>
    <n v="4"/>
    <n v="3"/>
    <x v="4"/>
    <n v="2"/>
    <n v="2"/>
    <n v="2"/>
  </r>
  <r>
    <n v="2580"/>
    <s v="STAFF-2172"/>
    <x v="1"/>
    <s v="Life Sciences"/>
    <x v="0"/>
    <x v="1"/>
    <n v="45"/>
    <x v="1"/>
    <s v="R&amp;D"/>
    <x v="2"/>
    <n v="23"/>
    <x v="1"/>
    <x v="1"/>
    <n v="0"/>
    <n v="33600"/>
    <x v="2"/>
    <x v="0"/>
    <x v="2"/>
    <n v="3"/>
    <n v="2"/>
    <x v="3"/>
    <n v="1"/>
    <n v="15"/>
    <x v="2"/>
    <x v="0"/>
    <n v="3"/>
    <n v="1"/>
    <n v="9"/>
    <n v="3"/>
    <x v="7"/>
    <n v="8"/>
    <n v="0"/>
    <n v="8"/>
  </r>
  <r>
    <n v="2581"/>
    <s v="STAFF-2173"/>
    <x v="0"/>
    <s v="Life Sciences"/>
    <x v="0"/>
    <x v="0"/>
    <n v="47"/>
    <x v="1"/>
    <s v="Sales"/>
    <x v="0"/>
    <n v="4"/>
    <x v="0"/>
    <x v="1"/>
    <n v="0"/>
    <n v="66400"/>
    <x v="1"/>
    <x v="0"/>
    <x v="2"/>
    <n v="3"/>
    <n v="2"/>
    <x v="0"/>
    <n v="1"/>
    <n v="17"/>
    <x v="2"/>
    <x v="0"/>
    <n v="3"/>
    <n v="0"/>
    <n v="9"/>
    <n v="3"/>
    <x v="7"/>
    <n v="0"/>
    <n v="0"/>
    <n v="7"/>
  </r>
  <r>
    <n v="2582"/>
    <s v="STAFF-2174"/>
    <x v="0"/>
    <s v="Life Sciences"/>
    <x v="3"/>
    <x v="1"/>
    <n v="30"/>
    <x v="2"/>
    <s v="R&amp;D"/>
    <x v="1"/>
    <n v="22"/>
    <x v="1"/>
    <x v="0"/>
    <n v="1"/>
    <n v="38400"/>
    <x v="2"/>
    <x v="0"/>
    <x v="3"/>
    <n v="3"/>
    <n v="1"/>
    <x v="2"/>
    <n v="4"/>
    <n v="11"/>
    <x v="0"/>
    <x v="0"/>
    <n v="2"/>
    <n v="0"/>
    <n v="7"/>
    <n v="3"/>
    <x v="8"/>
    <n v="2"/>
    <n v="0"/>
    <n v="1"/>
  </r>
  <r>
    <n v="2583"/>
    <s v="STAFF-2175"/>
    <x v="1"/>
    <s v="Life Sciences"/>
    <x v="3"/>
    <x v="1"/>
    <n v="50"/>
    <x v="1"/>
    <s v="R&amp;D"/>
    <x v="3"/>
    <n v="24"/>
    <x v="1"/>
    <x v="1"/>
    <n v="0"/>
    <n v="76000"/>
    <x v="0"/>
    <x v="0"/>
    <x v="2"/>
    <n v="3"/>
    <n v="4"/>
    <x v="2"/>
    <n v="3"/>
    <n v="18"/>
    <x v="2"/>
    <x v="0"/>
    <n v="4"/>
    <n v="1"/>
    <n v="22"/>
    <n v="3"/>
    <x v="12"/>
    <n v="11"/>
    <n v="1"/>
    <n v="5"/>
  </r>
  <r>
    <n v="2584"/>
    <s v="STAFF-2176"/>
    <x v="1"/>
    <s v="Medical"/>
    <x v="1"/>
    <x v="1"/>
    <n v="38"/>
    <x v="0"/>
    <s v="R&amp;D"/>
    <x v="1"/>
    <n v="10"/>
    <x v="2"/>
    <x v="1"/>
    <n v="0"/>
    <n v="52800"/>
    <x v="1"/>
    <x v="1"/>
    <x v="1"/>
    <n v="3"/>
    <n v="1"/>
    <x v="2"/>
    <n v="0"/>
    <n v="17"/>
    <x v="2"/>
    <x v="0"/>
    <n v="2"/>
    <n v="1"/>
    <n v="3"/>
    <n v="2"/>
    <x v="4"/>
    <n v="1"/>
    <n v="0"/>
    <n v="2"/>
  </r>
  <r>
    <n v="2585"/>
    <s v="STAFF-2177"/>
    <x v="1"/>
    <s v="Medical"/>
    <x v="0"/>
    <x v="2"/>
    <n v="46"/>
    <x v="1"/>
    <s v="R&amp;D"/>
    <x v="3"/>
    <n v="7"/>
    <x v="0"/>
    <x v="1"/>
    <n v="0"/>
    <n v="60000"/>
    <x v="1"/>
    <x v="1"/>
    <x v="2"/>
    <n v="3"/>
    <n v="3"/>
    <x v="2"/>
    <n v="6"/>
    <n v="13"/>
    <x v="0"/>
    <x v="0"/>
    <n v="2"/>
    <n v="1"/>
    <n v="13"/>
    <n v="3"/>
    <x v="3"/>
    <n v="7"/>
    <n v="0"/>
    <n v="7"/>
  </r>
  <r>
    <n v="2586"/>
    <s v="STAFF-2178"/>
    <x v="0"/>
    <s v="Medical"/>
    <x v="1"/>
    <x v="2"/>
    <n v="24"/>
    <x v="2"/>
    <s v="R&amp;D"/>
    <x v="3"/>
    <n v="17"/>
    <x v="2"/>
    <x v="1"/>
    <n v="0"/>
    <n v="32800"/>
    <x v="2"/>
    <x v="1"/>
    <x v="2"/>
    <n v="2"/>
    <n v="2"/>
    <x v="2"/>
    <n v="1"/>
    <n v="15"/>
    <x v="2"/>
    <x v="0"/>
    <n v="2"/>
    <n v="2"/>
    <n v="5"/>
    <n v="3"/>
    <x v="9"/>
    <n v="2"/>
    <n v="3"/>
    <n v="2"/>
  </r>
  <r>
    <n v="2587"/>
    <s v="STAFF-2179"/>
    <x v="1"/>
    <s v="Other"/>
    <x v="2"/>
    <x v="2"/>
    <n v="35"/>
    <x v="0"/>
    <s v="R&amp;D"/>
    <x v="2"/>
    <n v="14"/>
    <x v="2"/>
    <x v="0"/>
    <n v="1"/>
    <n v="31200"/>
    <x v="2"/>
    <x v="0"/>
    <x v="1"/>
    <n v="2"/>
    <n v="1"/>
    <x v="1"/>
    <n v="1"/>
    <n v="24"/>
    <x v="1"/>
    <x v="1"/>
    <n v="4"/>
    <n v="1"/>
    <n v="5"/>
    <n v="1"/>
    <x v="9"/>
    <n v="2"/>
    <n v="0"/>
    <n v="2"/>
  </r>
  <r>
    <n v="2588"/>
    <s v="STAFF-2180"/>
    <x v="0"/>
    <s v="Life Sciences"/>
    <x v="1"/>
    <x v="1"/>
    <n v="31"/>
    <x v="2"/>
    <s v="R&amp;D"/>
    <x v="3"/>
    <n v="1"/>
    <x v="0"/>
    <x v="1"/>
    <n v="0"/>
    <n v="76800"/>
    <x v="0"/>
    <x v="1"/>
    <x v="1"/>
    <n v="3"/>
    <n v="2"/>
    <x v="3"/>
    <n v="1"/>
    <n v="12"/>
    <x v="0"/>
    <x v="0"/>
    <n v="3"/>
    <n v="1"/>
    <n v="4"/>
    <n v="3"/>
    <x v="9"/>
    <n v="3"/>
    <n v="0"/>
    <n v="3"/>
  </r>
  <r>
    <n v="2589"/>
    <s v="STAFF-2181"/>
    <x v="1"/>
    <s v="Life Sciences"/>
    <x v="0"/>
    <x v="0"/>
    <n v="18"/>
    <x v="4"/>
    <s v="R&amp;D"/>
    <x v="1"/>
    <n v="5"/>
    <x v="0"/>
    <x v="1"/>
    <n v="0"/>
    <n v="58400"/>
    <x v="1"/>
    <x v="1"/>
    <x v="0"/>
    <n v="3"/>
    <n v="1"/>
    <x v="0"/>
    <n v="1"/>
    <n v="15"/>
    <x v="2"/>
    <x v="0"/>
    <n v="4"/>
    <n v="0"/>
    <n v="0"/>
    <n v="3"/>
    <x v="2"/>
    <n v="0"/>
    <n v="0"/>
    <n v="0"/>
  </r>
  <r>
    <n v="2590"/>
    <s v="STAFF-2182"/>
    <x v="0"/>
    <s v="Technical Degree"/>
    <x v="3"/>
    <x v="1"/>
    <n v="54"/>
    <x v="1"/>
    <s v="R&amp;D"/>
    <x v="3"/>
    <n v="17"/>
    <x v="2"/>
    <x v="1"/>
    <n v="0"/>
    <n v="44800"/>
    <x v="1"/>
    <x v="1"/>
    <x v="1"/>
    <n v="3"/>
    <n v="3"/>
    <x v="2"/>
    <n v="8"/>
    <n v="11"/>
    <x v="0"/>
    <x v="0"/>
    <n v="3"/>
    <n v="1"/>
    <n v="22"/>
    <n v="3"/>
    <x v="1"/>
    <n v="7"/>
    <n v="0"/>
    <n v="8"/>
  </r>
  <r>
    <n v="2591"/>
    <s v="STAFF-2183"/>
    <x v="0"/>
    <s v="Medical"/>
    <x v="2"/>
    <x v="2"/>
    <n v="35"/>
    <x v="0"/>
    <s v="R&amp;D"/>
    <x v="4"/>
    <n v="25"/>
    <x v="1"/>
    <x v="1"/>
    <n v="0"/>
    <n v="45600"/>
    <x v="1"/>
    <x v="0"/>
    <x v="1"/>
    <n v="3"/>
    <n v="3"/>
    <x v="2"/>
    <n v="1"/>
    <n v="11"/>
    <x v="0"/>
    <x v="0"/>
    <n v="3"/>
    <n v="1"/>
    <n v="16"/>
    <n v="2"/>
    <x v="22"/>
    <n v="10"/>
    <n v="10"/>
    <n v="1"/>
  </r>
  <r>
    <n v="2592"/>
    <s v="STAFF-2184"/>
    <x v="0"/>
    <s v="Life Sciences"/>
    <x v="0"/>
    <x v="1"/>
    <n v="30"/>
    <x v="2"/>
    <s v="R&amp;D"/>
    <x v="7"/>
    <n v="8"/>
    <x v="0"/>
    <x v="1"/>
    <n v="0"/>
    <n v="58400"/>
    <x v="1"/>
    <x v="0"/>
    <x v="0"/>
    <n v="4"/>
    <n v="3"/>
    <x v="3"/>
    <n v="0"/>
    <n v="12"/>
    <x v="0"/>
    <x v="0"/>
    <n v="3"/>
    <n v="3"/>
    <n v="9"/>
    <n v="2"/>
    <x v="3"/>
    <n v="7"/>
    <n v="1"/>
    <n v="7"/>
  </r>
  <r>
    <n v="2593"/>
    <s v="STAFF-2185"/>
    <x v="0"/>
    <s v="Medical"/>
    <x v="3"/>
    <x v="0"/>
    <n v="20"/>
    <x v="4"/>
    <s v="R&amp;D"/>
    <x v="1"/>
    <n v="11"/>
    <x v="2"/>
    <x v="0"/>
    <n v="1"/>
    <n v="78400"/>
    <x v="0"/>
    <x v="0"/>
    <x v="2"/>
    <n v="2"/>
    <n v="1"/>
    <x v="3"/>
    <n v="1"/>
    <n v="15"/>
    <x v="2"/>
    <x v="0"/>
    <n v="1"/>
    <n v="0"/>
    <n v="1"/>
    <n v="3"/>
    <x v="6"/>
    <n v="0"/>
    <n v="0"/>
    <n v="0"/>
  </r>
  <r>
    <n v="2594"/>
    <s v="STAFF-2186"/>
    <x v="0"/>
    <s v="Medical"/>
    <x v="3"/>
    <x v="0"/>
    <n v="30"/>
    <x v="2"/>
    <s v="R&amp;D"/>
    <x v="2"/>
    <n v="5"/>
    <x v="0"/>
    <x v="0"/>
    <n v="1"/>
    <n v="48000"/>
    <x v="1"/>
    <x v="1"/>
    <x v="0"/>
    <n v="3"/>
    <n v="1"/>
    <x v="1"/>
    <n v="0"/>
    <n v="17"/>
    <x v="2"/>
    <x v="0"/>
    <n v="1"/>
    <n v="0"/>
    <n v="4"/>
    <n v="3"/>
    <x v="11"/>
    <n v="2"/>
    <n v="1"/>
    <n v="2"/>
  </r>
  <r>
    <n v="2595"/>
    <s v="STAFF-2187"/>
    <x v="1"/>
    <s v="Medical"/>
    <x v="0"/>
    <x v="1"/>
    <n v="26"/>
    <x v="2"/>
    <s v="R&amp;D"/>
    <x v="3"/>
    <n v="2"/>
    <x v="0"/>
    <x v="1"/>
    <n v="0"/>
    <n v="25600"/>
    <x v="2"/>
    <x v="1"/>
    <x v="2"/>
    <n v="4"/>
    <n v="2"/>
    <x v="0"/>
    <n v="1"/>
    <n v="12"/>
    <x v="0"/>
    <x v="0"/>
    <n v="2"/>
    <n v="0"/>
    <n v="8"/>
    <n v="3"/>
    <x v="3"/>
    <n v="7"/>
    <n v="1"/>
    <n v="3"/>
  </r>
  <r>
    <n v="2596"/>
    <s v="STAFF-2188"/>
    <x v="1"/>
    <s v="Life Sciences"/>
    <x v="1"/>
    <x v="1"/>
    <n v="22"/>
    <x v="4"/>
    <s v="R&amp;D"/>
    <x v="2"/>
    <n v="8"/>
    <x v="0"/>
    <x v="1"/>
    <n v="0"/>
    <n v="75200"/>
    <x v="0"/>
    <x v="1"/>
    <x v="0"/>
    <n v="1"/>
    <n v="1"/>
    <x v="3"/>
    <n v="1"/>
    <n v="15"/>
    <x v="2"/>
    <x v="0"/>
    <n v="1"/>
    <n v="1"/>
    <n v="4"/>
    <n v="2"/>
    <x v="9"/>
    <n v="3"/>
    <n v="1"/>
    <n v="1"/>
  </r>
  <r>
    <n v="2597"/>
    <s v="STAFF-2189"/>
    <x v="1"/>
    <s v="Life Sciences"/>
    <x v="3"/>
    <x v="0"/>
    <n v="48"/>
    <x v="1"/>
    <s v="R&amp;D"/>
    <x v="4"/>
    <n v="6"/>
    <x v="0"/>
    <x v="1"/>
    <n v="0"/>
    <n v="77600"/>
    <x v="0"/>
    <x v="1"/>
    <x v="3"/>
    <n v="2"/>
    <n v="2"/>
    <x v="2"/>
    <n v="2"/>
    <n v="13"/>
    <x v="0"/>
    <x v="0"/>
    <n v="4"/>
    <n v="0"/>
    <n v="19"/>
    <n v="3"/>
    <x v="4"/>
    <n v="2"/>
    <n v="2"/>
    <n v="2"/>
  </r>
  <r>
    <n v="2598"/>
    <s v="STAFF-2190"/>
    <x v="1"/>
    <s v="Life Sciences"/>
    <x v="2"/>
    <x v="0"/>
    <n v="48"/>
    <x v="1"/>
    <s v="R&amp;D"/>
    <x v="4"/>
    <n v="4"/>
    <x v="0"/>
    <x v="1"/>
    <n v="0"/>
    <n v="62400"/>
    <x v="1"/>
    <x v="1"/>
    <x v="1"/>
    <n v="2"/>
    <n v="3"/>
    <x v="2"/>
    <n v="7"/>
    <n v="14"/>
    <x v="0"/>
    <x v="0"/>
    <n v="2"/>
    <n v="0"/>
    <n v="27"/>
    <n v="3"/>
    <x v="15"/>
    <n v="11"/>
    <n v="4"/>
    <n v="8"/>
  </r>
  <r>
    <n v="2599"/>
    <s v="STAFF-2191"/>
    <x v="0"/>
    <s v="Medical"/>
    <x v="0"/>
    <x v="0"/>
    <n v="41"/>
    <x v="0"/>
    <s v="R&amp;D"/>
    <x v="3"/>
    <n v="7"/>
    <x v="0"/>
    <x v="1"/>
    <n v="0"/>
    <n v="33600"/>
    <x v="2"/>
    <x v="1"/>
    <x v="2"/>
    <n v="3"/>
    <n v="2"/>
    <x v="2"/>
    <n v="6"/>
    <n v="14"/>
    <x v="0"/>
    <x v="0"/>
    <n v="2"/>
    <n v="0"/>
    <n v="8"/>
    <n v="3"/>
    <x v="4"/>
    <n v="2"/>
    <n v="2"/>
    <n v="1"/>
  </r>
  <r>
    <n v="2600"/>
    <s v="STAFF-2192"/>
    <x v="0"/>
    <s v="Life Sciences"/>
    <x v="1"/>
    <x v="1"/>
    <n v="39"/>
    <x v="0"/>
    <s v="R&amp;D"/>
    <x v="3"/>
    <n v="1"/>
    <x v="0"/>
    <x v="1"/>
    <n v="0"/>
    <n v="52000"/>
    <x v="1"/>
    <x v="1"/>
    <x v="2"/>
    <n v="2"/>
    <n v="4"/>
    <x v="0"/>
    <n v="1"/>
    <n v="16"/>
    <x v="2"/>
    <x v="0"/>
    <n v="3"/>
    <n v="1"/>
    <n v="21"/>
    <n v="3"/>
    <x v="17"/>
    <n v="6"/>
    <n v="11"/>
    <n v="8"/>
  </r>
  <r>
    <n v="2601"/>
    <s v="STAFF-2193"/>
    <x v="0"/>
    <s v="Life Sciences"/>
    <x v="2"/>
    <x v="1"/>
    <n v="27"/>
    <x v="2"/>
    <s v="R&amp;D"/>
    <x v="3"/>
    <n v="2"/>
    <x v="0"/>
    <x v="1"/>
    <n v="0"/>
    <n v="37600"/>
    <x v="2"/>
    <x v="1"/>
    <x v="3"/>
    <n v="3"/>
    <n v="2"/>
    <x v="0"/>
    <n v="0"/>
    <n v="18"/>
    <x v="2"/>
    <x v="0"/>
    <n v="2"/>
    <n v="1"/>
    <n v="4"/>
    <n v="3"/>
    <x v="11"/>
    <n v="2"/>
    <n v="2"/>
    <n v="2"/>
  </r>
  <r>
    <n v="2602"/>
    <s v="STAFF-2194"/>
    <x v="1"/>
    <s v="Other"/>
    <x v="3"/>
    <x v="2"/>
    <n v="35"/>
    <x v="0"/>
    <s v="R&amp;D"/>
    <x v="2"/>
    <n v="10"/>
    <x v="2"/>
    <x v="1"/>
    <n v="0"/>
    <n v="36000"/>
    <x v="2"/>
    <x v="1"/>
    <x v="0"/>
    <n v="3"/>
    <n v="1"/>
    <x v="0"/>
    <n v="1"/>
    <n v="20"/>
    <x v="1"/>
    <x v="1"/>
    <n v="1"/>
    <n v="1"/>
    <n v="3"/>
    <n v="2"/>
    <x v="11"/>
    <n v="2"/>
    <n v="1"/>
    <n v="2"/>
  </r>
  <r>
    <n v="2603"/>
    <s v="STAFF-2195"/>
    <x v="1"/>
    <s v="Marketing"/>
    <x v="0"/>
    <x v="1"/>
    <n v="42"/>
    <x v="0"/>
    <s v="Sales"/>
    <x v="5"/>
    <n v="5"/>
    <x v="0"/>
    <x v="1"/>
    <n v="0"/>
    <n v="72000"/>
    <x v="0"/>
    <x v="1"/>
    <x v="2"/>
    <n v="3"/>
    <n v="5"/>
    <x v="2"/>
    <n v="6"/>
    <n v="13"/>
    <x v="0"/>
    <x v="0"/>
    <n v="2"/>
    <n v="0"/>
    <n v="21"/>
    <n v="4"/>
    <x v="6"/>
    <n v="0"/>
    <n v="0"/>
    <n v="0"/>
  </r>
  <r>
    <n v="2604"/>
    <s v="STAFF-2196"/>
    <x v="1"/>
    <s v="Life Sciences"/>
    <x v="3"/>
    <x v="1"/>
    <n v="50"/>
    <x v="1"/>
    <s v="R&amp;D"/>
    <x v="2"/>
    <n v="9"/>
    <x v="0"/>
    <x v="1"/>
    <n v="0"/>
    <n v="51200"/>
    <x v="1"/>
    <x v="1"/>
    <x v="3"/>
    <n v="3"/>
    <n v="1"/>
    <x v="0"/>
    <n v="4"/>
    <n v="18"/>
    <x v="2"/>
    <x v="0"/>
    <n v="2"/>
    <n v="0"/>
    <n v="8"/>
    <n v="3"/>
    <x v="6"/>
    <n v="0"/>
    <n v="0"/>
    <n v="0"/>
  </r>
  <r>
    <n v="2605"/>
    <s v="STAFF-2197"/>
    <x v="0"/>
    <s v="Life Sciences"/>
    <x v="3"/>
    <x v="0"/>
    <n v="59"/>
    <x v="3"/>
    <s v="R&amp;D"/>
    <x v="3"/>
    <n v="2"/>
    <x v="0"/>
    <x v="1"/>
    <n v="0"/>
    <n v="55200"/>
    <x v="1"/>
    <x v="0"/>
    <x v="1"/>
    <n v="2"/>
    <n v="4"/>
    <x v="0"/>
    <n v="3"/>
    <n v="13"/>
    <x v="0"/>
    <x v="0"/>
    <n v="1"/>
    <n v="0"/>
    <n v="30"/>
    <n v="3"/>
    <x v="8"/>
    <n v="3"/>
    <n v="4"/>
    <n v="3"/>
  </r>
  <r>
    <n v="2606"/>
    <s v="STAFF-2198"/>
    <x v="0"/>
    <s v="Medical"/>
    <x v="0"/>
    <x v="1"/>
    <n v="37"/>
    <x v="0"/>
    <s v="R&amp;D"/>
    <x v="4"/>
    <n v="11"/>
    <x v="2"/>
    <x v="0"/>
    <n v="1"/>
    <n v="48800"/>
    <x v="1"/>
    <x v="1"/>
    <x v="3"/>
    <n v="1"/>
    <n v="2"/>
    <x v="1"/>
    <n v="5"/>
    <n v="15"/>
    <x v="2"/>
    <x v="0"/>
    <n v="1"/>
    <n v="0"/>
    <n v="15"/>
    <n v="1"/>
    <x v="6"/>
    <n v="0"/>
    <n v="0"/>
    <n v="0"/>
  </r>
  <r>
    <n v="2607"/>
    <s v="STAFF-2199"/>
    <x v="1"/>
    <s v="Medical"/>
    <x v="2"/>
    <x v="1"/>
    <n v="55"/>
    <x v="3"/>
    <s v="R&amp;D"/>
    <x v="4"/>
    <n v="18"/>
    <x v="2"/>
    <x v="1"/>
    <n v="0"/>
    <n v="49600"/>
    <x v="1"/>
    <x v="0"/>
    <x v="1"/>
    <n v="3"/>
    <n v="2"/>
    <x v="1"/>
    <n v="3"/>
    <n v="14"/>
    <x v="0"/>
    <x v="0"/>
    <n v="4"/>
    <n v="2"/>
    <n v="17"/>
    <n v="3"/>
    <x v="3"/>
    <n v="7"/>
    <n v="6"/>
    <n v="7"/>
  </r>
  <r>
    <n v="2608"/>
    <s v="STAFF-2200"/>
    <x v="0"/>
    <s v="Life Sciences"/>
    <x v="1"/>
    <x v="2"/>
    <n v="41"/>
    <x v="0"/>
    <s v="R&amp;D"/>
    <x v="7"/>
    <n v="7"/>
    <x v="0"/>
    <x v="1"/>
    <n v="0"/>
    <n v="44000"/>
    <x v="1"/>
    <x v="1"/>
    <x v="0"/>
    <n v="1"/>
    <n v="5"/>
    <x v="2"/>
    <n v="1"/>
    <n v="22"/>
    <x v="1"/>
    <x v="1"/>
    <n v="2"/>
    <n v="2"/>
    <n v="21"/>
    <n v="3"/>
    <x v="17"/>
    <n v="16"/>
    <n v="5"/>
    <n v="10"/>
  </r>
  <r>
    <n v="2609"/>
    <s v="STAFF-2201"/>
    <x v="1"/>
    <s v="Life Sciences"/>
    <x v="2"/>
    <x v="0"/>
    <n v="38"/>
    <x v="0"/>
    <s v="Sales"/>
    <x v="0"/>
    <n v="3"/>
    <x v="0"/>
    <x v="1"/>
    <n v="0"/>
    <n v="33600"/>
    <x v="2"/>
    <x v="0"/>
    <x v="0"/>
    <n v="3"/>
    <n v="2"/>
    <x v="0"/>
    <n v="8"/>
    <n v="12"/>
    <x v="0"/>
    <x v="0"/>
    <n v="3"/>
    <n v="0"/>
    <n v="19"/>
    <n v="3"/>
    <x v="6"/>
    <n v="0"/>
    <n v="0"/>
    <n v="0"/>
  </r>
  <r>
    <n v="2610"/>
    <s v="STAFF-2202"/>
    <x v="1"/>
    <s v="Medical"/>
    <x v="0"/>
    <x v="0"/>
    <n v="26"/>
    <x v="2"/>
    <s v="Sales"/>
    <x v="0"/>
    <n v="29"/>
    <x v="1"/>
    <x v="0"/>
    <n v="1"/>
    <n v="63200"/>
    <x v="1"/>
    <x v="1"/>
    <x v="0"/>
    <n v="1"/>
    <n v="2"/>
    <x v="3"/>
    <n v="8"/>
    <n v="18"/>
    <x v="2"/>
    <x v="0"/>
    <n v="4"/>
    <n v="0"/>
    <n v="7"/>
    <n v="3"/>
    <x v="4"/>
    <n v="2"/>
    <n v="2"/>
    <n v="2"/>
  </r>
  <r>
    <n v="2611"/>
    <s v="STAFF-2203"/>
    <x v="0"/>
    <s v="Marketing"/>
    <x v="1"/>
    <x v="1"/>
    <n v="52"/>
    <x v="1"/>
    <s v="Sales"/>
    <x v="5"/>
    <n v="2"/>
    <x v="0"/>
    <x v="0"/>
    <n v="1"/>
    <n v="45600"/>
    <x v="1"/>
    <x v="1"/>
    <x v="3"/>
    <n v="1"/>
    <n v="5"/>
    <x v="0"/>
    <n v="1"/>
    <n v="15"/>
    <x v="2"/>
    <x v="0"/>
    <n v="4"/>
    <n v="1"/>
    <n v="33"/>
    <n v="3"/>
    <x v="32"/>
    <n v="14"/>
    <n v="6"/>
    <n v="9"/>
  </r>
  <r>
    <n v="2612"/>
    <s v="STAFF-2204"/>
    <x v="0"/>
    <s v="Medical"/>
    <x v="3"/>
    <x v="1"/>
    <n v="44"/>
    <x v="0"/>
    <s v="Sales"/>
    <x v="0"/>
    <n v="28"/>
    <x v="1"/>
    <x v="1"/>
    <n v="0"/>
    <n v="42400"/>
    <x v="1"/>
    <x v="0"/>
    <x v="2"/>
    <n v="4"/>
    <n v="4"/>
    <x v="0"/>
    <n v="3"/>
    <n v="18"/>
    <x v="2"/>
    <x v="0"/>
    <n v="3"/>
    <n v="1"/>
    <n v="23"/>
    <n v="3"/>
    <x v="12"/>
    <n v="11"/>
    <n v="11"/>
    <n v="11"/>
  </r>
  <r>
    <n v="2613"/>
    <s v="STAFF-2205"/>
    <x v="0"/>
    <s v="Life Sciences"/>
    <x v="3"/>
    <x v="1"/>
    <n v="50"/>
    <x v="1"/>
    <s v="Sales"/>
    <x v="0"/>
    <n v="1"/>
    <x v="0"/>
    <x v="1"/>
    <n v="0"/>
    <n v="76000"/>
    <x v="0"/>
    <x v="1"/>
    <x v="2"/>
    <n v="3"/>
    <n v="2"/>
    <x v="2"/>
    <n v="0"/>
    <n v="12"/>
    <x v="0"/>
    <x v="0"/>
    <n v="1"/>
    <n v="1"/>
    <n v="19"/>
    <n v="3"/>
    <x v="29"/>
    <n v="7"/>
    <n v="0"/>
    <n v="13"/>
  </r>
  <r>
    <n v="2614"/>
    <s v="STAFF-2206"/>
    <x v="0"/>
    <s v="Life Sciences"/>
    <x v="2"/>
    <x v="0"/>
    <n v="36"/>
    <x v="0"/>
    <s v="R&amp;D"/>
    <x v="2"/>
    <n v="16"/>
    <x v="2"/>
    <x v="0"/>
    <n v="1"/>
    <n v="34400"/>
    <x v="2"/>
    <x v="1"/>
    <x v="1"/>
    <n v="4"/>
    <n v="1"/>
    <x v="3"/>
    <n v="1"/>
    <n v="16"/>
    <x v="2"/>
    <x v="0"/>
    <n v="3"/>
    <n v="0"/>
    <n v="18"/>
    <n v="3"/>
    <x v="18"/>
    <n v="13"/>
    <n v="15"/>
    <n v="14"/>
  </r>
  <r>
    <n v="2615"/>
    <s v="STAFF-2207"/>
    <x v="0"/>
    <s v="Medical"/>
    <x v="3"/>
    <x v="0"/>
    <n v="39"/>
    <x v="0"/>
    <s v="R&amp;D"/>
    <x v="3"/>
    <n v="22"/>
    <x v="1"/>
    <x v="1"/>
    <n v="0"/>
    <n v="65600"/>
    <x v="1"/>
    <x v="0"/>
    <x v="2"/>
    <n v="3"/>
    <n v="3"/>
    <x v="3"/>
    <n v="1"/>
    <n v="13"/>
    <x v="0"/>
    <x v="0"/>
    <n v="3"/>
    <n v="0"/>
    <n v="21"/>
    <n v="3"/>
    <x v="17"/>
    <n v="6"/>
    <n v="2"/>
    <n v="8"/>
  </r>
  <r>
    <n v="2616"/>
    <s v="STAFF-2208"/>
    <x v="0"/>
    <s v="Life Sciences"/>
    <x v="1"/>
    <x v="0"/>
    <n v="33"/>
    <x v="2"/>
    <s v="Sales"/>
    <x v="6"/>
    <n v="8"/>
    <x v="0"/>
    <x v="1"/>
    <n v="0"/>
    <n v="70400"/>
    <x v="0"/>
    <x v="1"/>
    <x v="0"/>
    <n v="2"/>
    <n v="1"/>
    <x v="0"/>
    <n v="0"/>
    <n v="19"/>
    <x v="2"/>
    <x v="0"/>
    <n v="4"/>
    <n v="0"/>
    <n v="3"/>
    <n v="2"/>
    <x v="4"/>
    <n v="2"/>
    <n v="2"/>
    <n v="2"/>
  </r>
  <r>
    <n v="2617"/>
    <s v="STAFF-2209"/>
    <x v="0"/>
    <s v="Life Sciences"/>
    <x v="0"/>
    <x v="1"/>
    <n v="45"/>
    <x v="1"/>
    <s v="Sales"/>
    <x v="5"/>
    <n v="11"/>
    <x v="2"/>
    <x v="1"/>
    <n v="0"/>
    <n v="72000"/>
    <x v="0"/>
    <x v="1"/>
    <x v="2"/>
    <n v="3"/>
    <n v="4"/>
    <x v="0"/>
    <n v="3"/>
    <n v="13"/>
    <x v="0"/>
    <x v="0"/>
    <n v="2"/>
    <n v="1"/>
    <n v="26"/>
    <n v="4"/>
    <x v="7"/>
    <n v="3"/>
    <n v="1"/>
    <n v="1"/>
  </r>
  <r>
    <n v="2618"/>
    <s v="STAFF-2210"/>
    <x v="0"/>
    <s v="Medical"/>
    <x v="2"/>
    <x v="0"/>
    <n v="32"/>
    <x v="2"/>
    <s v="R&amp;D"/>
    <x v="2"/>
    <n v="29"/>
    <x v="1"/>
    <x v="1"/>
    <n v="0"/>
    <n v="55200"/>
    <x v="1"/>
    <x v="1"/>
    <x v="2"/>
    <n v="3"/>
    <n v="1"/>
    <x v="2"/>
    <n v="9"/>
    <n v="12"/>
    <x v="0"/>
    <x v="0"/>
    <n v="2"/>
    <n v="0"/>
    <n v="10"/>
    <n v="3"/>
    <x v="3"/>
    <n v="7"/>
    <n v="7"/>
    <n v="7"/>
  </r>
  <r>
    <n v="2619"/>
    <s v="STAFF-2211"/>
    <x v="1"/>
    <s v="Marketing"/>
    <x v="2"/>
    <x v="2"/>
    <n v="34"/>
    <x v="2"/>
    <s v="Sales"/>
    <x v="0"/>
    <n v="1"/>
    <x v="0"/>
    <x v="1"/>
    <n v="0"/>
    <n v="60000"/>
    <x v="1"/>
    <x v="1"/>
    <x v="0"/>
    <n v="4"/>
    <n v="2"/>
    <x v="0"/>
    <n v="0"/>
    <n v="11"/>
    <x v="0"/>
    <x v="0"/>
    <n v="4"/>
    <n v="1"/>
    <n v="16"/>
    <n v="2"/>
    <x v="15"/>
    <n v="1"/>
    <n v="0"/>
    <n v="9"/>
  </r>
  <r>
    <n v="2620"/>
    <s v="STAFF-2212"/>
    <x v="1"/>
    <s v="Technical Degree"/>
    <x v="0"/>
    <x v="1"/>
    <n v="59"/>
    <x v="3"/>
    <s v="Sales"/>
    <x v="5"/>
    <n v="1"/>
    <x v="0"/>
    <x v="1"/>
    <n v="0"/>
    <n v="52800"/>
    <x v="1"/>
    <x v="0"/>
    <x v="0"/>
    <n v="3"/>
    <n v="3"/>
    <x v="0"/>
    <n v="3"/>
    <n v="14"/>
    <x v="0"/>
    <x v="0"/>
    <n v="3"/>
    <n v="1"/>
    <n v="14"/>
    <n v="1"/>
    <x v="0"/>
    <n v="4"/>
    <n v="0"/>
    <n v="4"/>
  </r>
  <r>
    <n v="2621"/>
    <s v="STAFF-2213"/>
    <x v="1"/>
    <s v="Medical"/>
    <x v="2"/>
    <x v="0"/>
    <n v="45"/>
    <x v="1"/>
    <s v="HR"/>
    <x v="8"/>
    <n v="24"/>
    <x v="1"/>
    <x v="1"/>
    <n v="0"/>
    <n v="28800"/>
    <x v="2"/>
    <x v="1"/>
    <x v="0"/>
    <n v="3"/>
    <n v="1"/>
    <x v="1"/>
    <n v="1"/>
    <n v="16"/>
    <x v="2"/>
    <x v="0"/>
    <n v="1"/>
    <n v="0"/>
    <n v="6"/>
    <n v="3"/>
    <x v="0"/>
    <n v="3"/>
    <n v="0"/>
    <n v="4"/>
  </r>
  <r>
    <n v="2622"/>
    <s v="STAFF-2214"/>
    <x v="0"/>
    <s v="Marketing"/>
    <x v="3"/>
    <x v="1"/>
    <n v="53"/>
    <x v="1"/>
    <s v="Sales"/>
    <x v="0"/>
    <n v="2"/>
    <x v="0"/>
    <x v="1"/>
    <n v="0"/>
    <n v="30400"/>
    <x v="2"/>
    <x v="1"/>
    <x v="1"/>
    <n v="2"/>
    <n v="3"/>
    <x v="1"/>
    <n v="2"/>
    <n v="12"/>
    <x v="0"/>
    <x v="0"/>
    <n v="1"/>
    <n v="1"/>
    <n v="30"/>
    <n v="3"/>
    <x v="15"/>
    <n v="7"/>
    <n v="6"/>
    <n v="12"/>
  </r>
  <r>
    <n v="2623"/>
    <s v="STAFF-2215"/>
    <x v="1"/>
    <s v="Other"/>
    <x v="3"/>
    <x v="2"/>
    <n v="36"/>
    <x v="0"/>
    <s v="R&amp;D"/>
    <x v="2"/>
    <n v="15"/>
    <x v="2"/>
    <x v="0"/>
    <n v="1"/>
    <n v="64800"/>
    <x v="1"/>
    <x v="1"/>
    <x v="3"/>
    <n v="3"/>
    <n v="2"/>
    <x v="2"/>
    <n v="7"/>
    <n v="14"/>
    <x v="0"/>
    <x v="0"/>
    <n v="2"/>
    <n v="1"/>
    <n v="9"/>
    <n v="2"/>
    <x v="6"/>
    <n v="0"/>
    <n v="0"/>
    <n v="0"/>
  </r>
  <r>
    <n v="2624"/>
    <s v="STAFF-2216"/>
    <x v="1"/>
    <s v="Life Sciences"/>
    <x v="3"/>
    <x v="1"/>
    <n v="26"/>
    <x v="2"/>
    <s v="R&amp;D"/>
    <x v="1"/>
    <n v="2"/>
    <x v="0"/>
    <x v="0"/>
    <n v="1"/>
    <n v="45600"/>
    <x v="1"/>
    <x v="0"/>
    <x v="3"/>
    <n v="3"/>
    <n v="1"/>
    <x v="3"/>
    <n v="6"/>
    <n v="14"/>
    <x v="0"/>
    <x v="0"/>
    <n v="2"/>
    <n v="1"/>
    <n v="6"/>
    <n v="3"/>
    <x v="11"/>
    <n v="2"/>
    <n v="1"/>
    <n v="2"/>
  </r>
  <r>
    <n v="2625"/>
    <s v="STAFF-2217"/>
    <x v="0"/>
    <s v="Life Sciences"/>
    <x v="2"/>
    <x v="1"/>
    <n v="34"/>
    <x v="2"/>
    <s v="Sales"/>
    <x v="6"/>
    <n v="10"/>
    <x v="2"/>
    <x v="1"/>
    <n v="0"/>
    <n v="69600"/>
    <x v="0"/>
    <x v="0"/>
    <x v="1"/>
    <n v="3"/>
    <n v="1"/>
    <x v="2"/>
    <n v="1"/>
    <n v="19"/>
    <x v="2"/>
    <x v="0"/>
    <n v="4"/>
    <n v="1"/>
    <n v="1"/>
    <n v="3"/>
    <x v="6"/>
    <n v="1"/>
    <n v="0"/>
    <n v="0"/>
  </r>
  <r>
    <n v="2626"/>
    <s v="STAFF-2218"/>
    <x v="1"/>
    <s v="Medical"/>
    <x v="1"/>
    <x v="1"/>
    <n v="28"/>
    <x v="2"/>
    <s v="Sales"/>
    <x v="6"/>
    <n v="10"/>
    <x v="2"/>
    <x v="1"/>
    <n v="0"/>
    <n v="59200"/>
    <x v="1"/>
    <x v="1"/>
    <x v="2"/>
    <n v="3"/>
    <n v="1"/>
    <x v="1"/>
    <n v="1"/>
    <n v="22"/>
    <x v="1"/>
    <x v="1"/>
    <n v="2"/>
    <n v="0"/>
    <n v="1"/>
    <n v="3"/>
    <x v="6"/>
    <n v="0"/>
    <n v="0"/>
    <n v="0"/>
  </r>
  <r>
    <n v="2627"/>
    <s v="STAFF-2219"/>
    <x v="1"/>
    <s v="Other"/>
    <x v="2"/>
    <x v="1"/>
    <n v="38"/>
    <x v="0"/>
    <s v="R&amp;D"/>
    <x v="1"/>
    <n v="3"/>
    <x v="0"/>
    <x v="1"/>
    <n v="0"/>
    <n v="35200"/>
    <x v="2"/>
    <x v="1"/>
    <x v="1"/>
    <n v="3"/>
    <n v="1"/>
    <x v="2"/>
    <n v="3"/>
    <n v="16"/>
    <x v="2"/>
    <x v="0"/>
    <n v="1"/>
    <n v="1"/>
    <n v="8"/>
    <n v="3"/>
    <x v="4"/>
    <n v="2"/>
    <n v="2"/>
    <n v="2"/>
  </r>
  <r>
    <n v="2628"/>
    <s v="STAFF-2220"/>
    <x v="1"/>
    <s v="Medical"/>
    <x v="2"/>
    <x v="1"/>
    <n v="50"/>
    <x v="1"/>
    <s v="R&amp;D"/>
    <x v="7"/>
    <n v="2"/>
    <x v="0"/>
    <x v="1"/>
    <n v="0"/>
    <n v="49600"/>
    <x v="1"/>
    <x v="0"/>
    <x v="0"/>
    <n v="3"/>
    <n v="5"/>
    <x v="2"/>
    <n v="2"/>
    <n v="11"/>
    <x v="0"/>
    <x v="0"/>
    <n v="4"/>
    <n v="1"/>
    <n v="29"/>
    <n v="2"/>
    <x v="3"/>
    <n v="1"/>
    <n v="7"/>
    <n v="7"/>
  </r>
  <r>
    <n v="2629"/>
    <s v="STAFF-2221"/>
    <x v="0"/>
    <s v="Other"/>
    <x v="3"/>
    <x v="0"/>
    <n v="37"/>
    <x v="0"/>
    <s v="R&amp;D"/>
    <x v="4"/>
    <n v="3"/>
    <x v="0"/>
    <x v="1"/>
    <n v="0"/>
    <n v="28000"/>
    <x v="2"/>
    <x v="1"/>
    <x v="2"/>
    <n v="3"/>
    <n v="2"/>
    <x v="1"/>
    <n v="3"/>
    <n v="15"/>
    <x v="2"/>
    <x v="0"/>
    <n v="1"/>
    <n v="0"/>
    <n v="8"/>
    <n v="2"/>
    <x v="9"/>
    <n v="3"/>
    <n v="0"/>
    <n v="1"/>
  </r>
  <r>
    <n v="2630"/>
    <s v="STAFF-2222"/>
    <x v="1"/>
    <s v="Marketing"/>
    <x v="3"/>
    <x v="1"/>
    <n v="40"/>
    <x v="0"/>
    <s v="Sales"/>
    <x v="0"/>
    <n v="26"/>
    <x v="1"/>
    <x v="1"/>
    <n v="0"/>
    <n v="59200"/>
    <x v="1"/>
    <x v="1"/>
    <x v="1"/>
    <n v="3"/>
    <n v="2"/>
    <x v="3"/>
    <n v="1"/>
    <n v="14"/>
    <x v="0"/>
    <x v="0"/>
    <n v="2"/>
    <n v="1"/>
    <n v="8"/>
    <n v="2"/>
    <x v="5"/>
    <n v="7"/>
    <n v="7"/>
    <n v="5"/>
  </r>
  <r>
    <n v="2631"/>
    <s v="STAFF-2223"/>
    <x v="0"/>
    <s v="Medical"/>
    <x v="1"/>
    <x v="2"/>
    <n v="26"/>
    <x v="2"/>
    <s v="R&amp;D"/>
    <x v="1"/>
    <n v="1"/>
    <x v="0"/>
    <x v="1"/>
    <n v="0"/>
    <n v="52800"/>
    <x v="1"/>
    <x v="1"/>
    <x v="3"/>
    <n v="2"/>
    <n v="1"/>
    <x v="2"/>
    <n v="1"/>
    <n v="13"/>
    <x v="0"/>
    <x v="0"/>
    <n v="3"/>
    <n v="2"/>
    <n v="5"/>
    <n v="3"/>
    <x v="8"/>
    <n v="3"/>
    <n v="1"/>
    <n v="3"/>
  </r>
  <r>
    <n v="2632"/>
    <s v="STAFF-2224"/>
    <x v="1"/>
    <s v="Medical"/>
    <x v="2"/>
    <x v="2"/>
    <n v="46"/>
    <x v="1"/>
    <s v="R&amp;D"/>
    <x v="7"/>
    <n v="1"/>
    <x v="0"/>
    <x v="1"/>
    <n v="0"/>
    <n v="32000"/>
    <x v="2"/>
    <x v="1"/>
    <x v="2"/>
    <n v="3"/>
    <n v="5"/>
    <x v="0"/>
    <n v="9"/>
    <n v="17"/>
    <x v="2"/>
    <x v="0"/>
    <n v="4"/>
    <n v="2"/>
    <n v="23"/>
    <n v="3"/>
    <x v="4"/>
    <n v="2"/>
    <n v="2"/>
    <n v="2"/>
  </r>
  <r>
    <n v="2633"/>
    <s v="STAFF-2225"/>
    <x v="0"/>
    <s v="Life Sciences"/>
    <x v="2"/>
    <x v="1"/>
    <n v="54"/>
    <x v="1"/>
    <s v="Sales"/>
    <x v="0"/>
    <n v="2"/>
    <x v="0"/>
    <x v="1"/>
    <n v="0"/>
    <n v="32800"/>
    <x v="2"/>
    <x v="1"/>
    <x v="1"/>
    <n v="2"/>
    <n v="3"/>
    <x v="2"/>
    <n v="6"/>
    <n v="11"/>
    <x v="0"/>
    <x v="0"/>
    <n v="2"/>
    <n v="1"/>
    <n v="13"/>
    <n v="3"/>
    <x v="7"/>
    <n v="4"/>
    <n v="7"/>
    <n v="0"/>
  </r>
  <r>
    <n v="2634"/>
    <s v="STAFF-2226"/>
    <x v="0"/>
    <s v="Medical"/>
    <x v="3"/>
    <x v="1"/>
    <n v="56"/>
    <x v="3"/>
    <s v="R&amp;D"/>
    <x v="1"/>
    <n v="9"/>
    <x v="0"/>
    <x v="1"/>
    <n v="0"/>
    <n v="50400"/>
    <x v="1"/>
    <x v="1"/>
    <x v="3"/>
    <n v="3"/>
    <n v="1"/>
    <x v="2"/>
    <n v="2"/>
    <n v="19"/>
    <x v="2"/>
    <x v="0"/>
    <n v="2"/>
    <n v="1"/>
    <n v="18"/>
    <n v="3"/>
    <x v="8"/>
    <n v="4"/>
    <n v="0"/>
    <n v="3"/>
  </r>
  <r>
    <n v="2635"/>
    <s v="STAFF-2227"/>
    <x v="0"/>
    <s v="Medical"/>
    <x v="4"/>
    <x v="0"/>
    <n v="36"/>
    <x v="0"/>
    <s v="R&amp;D"/>
    <x v="3"/>
    <n v="12"/>
    <x v="2"/>
    <x v="1"/>
    <n v="0"/>
    <n v="40800"/>
    <x v="1"/>
    <x v="1"/>
    <x v="2"/>
    <n v="2"/>
    <n v="3"/>
    <x v="0"/>
    <n v="0"/>
    <n v="11"/>
    <x v="0"/>
    <x v="0"/>
    <n v="2"/>
    <n v="0"/>
    <n v="15"/>
    <n v="2"/>
    <x v="13"/>
    <n v="8"/>
    <n v="7"/>
    <n v="8"/>
  </r>
  <r>
    <n v="2636"/>
    <s v="STAFF-2228"/>
    <x v="1"/>
    <s v="Medical"/>
    <x v="1"/>
    <x v="0"/>
    <n v="55"/>
    <x v="3"/>
    <s v="R&amp;D"/>
    <x v="5"/>
    <n v="2"/>
    <x v="0"/>
    <x v="1"/>
    <n v="0"/>
    <n v="32000"/>
    <x v="2"/>
    <x v="1"/>
    <x v="1"/>
    <n v="2"/>
    <n v="4"/>
    <x v="3"/>
    <n v="7"/>
    <n v="15"/>
    <x v="2"/>
    <x v="0"/>
    <n v="2"/>
    <n v="0"/>
    <n v="31"/>
    <n v="4"/>
    <x v="7"/>
    <n v="7"/>
    <n v="6"/>
    <n v="2"/>
  </r>
  <r>
    <n v="2637"/>
    <s v="STAFF-2229"/>
    <x v="1"/>
    <s v="Medical"/>
    <x v="3"/>
    <x v="2"/>
    <n v="43"/>
    <x v="0"/>
    <s v="Sales"/>
    <x v="0"/>
    <n v="25"/>
    <x v="1"/>
    <x v="1"/>
    <n v="0"/>
    <n v="63200"/>
    <x v="1"/>
    <x v="1"/>
    <x v="1"/>
    <n v="2"/>
    <n v="3"/>
    <x v="0"/>
    <n v="5"/>
    <n v="13"/>
    <x v="0"/>
    <x v="0"/>
    <n v="3"/>
    <n v="1"/>
    <n v="18"/>
    <n v="3"/>
    <x v="6"/>
    <n v="0"/>
    <n v="0"/>
    <n v="0"/>
  </r>
  <r>
    <n v="2638"/>
    <s v="STAFF-2230"/>
    <x v="0"/>
    <s v="Marketing"/>
    <x v="3"/>
    <x v="0"/>
    <n v="20"/>
    <x v="4"/>
    <s v="Sales"/>
    <x v="6"/>
    <n v="9"/>
    <x v="0"/>
    <x v="0"/>
    <n v="1"/>
    <n v="43200"/>
    <x v="1"/>
    <x v="0"/>
    <x v="2"/>
    <n v="3"/>
    <n v="1"/>
    <x v="0"/>
    <n v="1"/>
    <n v="14"/>
    <x v="0"/>
    <x v="0"/>
    <n v="2"/>
    <n v="0"/>
    <n v="2"/>
    <n v="3"/>
    <x v="4"/>
    <n v="2"/>
    <n v="0"/>
    <n v="2"/>
  </r>
  <r>
    <n v="2639"/>
    <s v="STAFF-2231"/>
    <x v="0"/>
    <s v="Life Sciences"/>
    <x v="3"/>
    <x v="0"/>
    <n v="21"/>
    <x v="4"/>
    <s v="R&amp;D"/>
    <x v="2"/>
    <n v="10"/>
    <x v="2"/>
    <x v="0"/>
    <n v="1"/>
    <n v="28800"/>
    <x v="2"/>
    <x v="1"/>
    <x v="1"/>
    <n v="2"/>
    <n v="1"/>
    <x v="3"/>
    <n v="1"/>
    <n v="13"/>
    <x v="0"/>
    <x v="0"/>
    <n v="1"/>
    <n v="0"/>
    <n v="1"/>
    <n v="2"/>
    <x v="6"/>
    <n v="0"/>
    <n v="1"/>
    <n v="0"/>
  </r>
  <r>
    <n v="2640"/>
    <s v="STAFF-2232"/>
    <x v="0"/>
    <s v="Life Sciences"/>
    <x v="2"/>
    <x v="2"/>
    <n v="46"/>
    <x v="1"/>
    <s v="R&amp;D"/>
    <x v="1"/>
    <n v="8"/>
    <x v="0"/>
    <x v="1"/>
    <n v="0"/>
    <n v="59200"/>
    <x v="1"/>
    <x v="0"/>
    <x v="2"/>
    <n v="2"/>
    <n v="2"/>
    <x v="3"/>
    <n v="8"/>
    <n v="23"/>
    <x v="1"/>
    <x v="1"/>
    <n v="1"/>
    <n v="3"/>
    <n v="19"/>
    <n v="3"/>
    <x v="22"/>
    <n v="13"/>
    <n v="1"/>
    <n v="7"/>
  </r>
  <r>
    <n v="2641"/>
    <s v="STAFF-2233"/>
    <x v="1"/>
    <s v="Life Sciences"/>
    <x v="2"/>
    <x v="1"/>
    <n v="51"/>
    <x v="1"/>
    <s v="R&amp;D"/>
    <x v="1"/>
    <n v="4"/>
    <x v="0"/>
    <x v="0"/>
    <n v="1"/>
    <n v="27200"/>
    <x v="2"/>
    <x v="0"/>
    <x v="3"/>
    <n v="3"/>
    <n v="1"/>
    <x v="2"/>
    <n v="9"/>
    <n v="12"/>
    <x v="0"/>
    <x v="0"/>
    <n v="3"/>
    <n v="3"/>
    <n v="18"/>
    <n v="4"/>
    <x v="1"/>
    <n v="0"/>
    <n v="2"/>
    <n v="7"/>
  </r>
  <r>
    <n v="2642"/>
    <s v="STAFF-2234"/>
    <x v="1"/>
    <s v="Technical Degree"/>
    <x v="0"/>
    <x v="0"/>
    <n v="28"/>
    <x v="2"/>
    <s v="R&amp;D"/>
    <x v="4"/>
    <n v="24"/>
    <x v="1"/>
    <x v="0"/>
    <n v="1"/>
    <n v="57600"/>
    <x v="1"/>
    <x v="1"/>
    <x v="0"/>
    <n v="2"/>
    <n v="3"/>
    <x v="3"/>
    <n v="1"/>
    <n v="12"/>
    <x v="0"/>
    <x v="0"/>
    <n v="1"/>
    <n v="0"/>
    <n v="10"/>
    <n v="2"/>
    <x v="1"/>
    <n v="7"/>
    <n v="1"/>
    <n v="9"/>
  </r>
  <r>
    <n v="2643"/>
    <s v="STAFF-2235"/>
    <x v="1"/>
    <s v="Medical"/>
    <x v="0"/>
    <x v="1"/>
    <n v="26"/>
    <x v="2"/>
    <s v="R&amp;D"/>
    <x v="2"/>
    <n v="1"/>
    <x v="0"/>
    <x v="1"/>
    <n v="0"/>
    <n v="47200"/>
    <x v="1"/>
    <x v="1"/>
    <x v="3"/>
    <n v="2"/>
    <n v="1"/>
    <x v="3"/>
    <n v="1"/>
    <n v="16"/>
    <x v="2"/>
    <x v="0"/>
    <n v="1"/>
    <n v="2"/>
    <n v="6"/>
    <n v="3"/>
    <x v="8"/>
    <n v="3"/>
    <n v="1"/>
    <n v="3"/>
  </r>
  <r>
    <n v="2644"/>
    <s v="STAFF-2236"/>
    <x v="1"/>
    <s v="Other"/>
    <x v="3"/>
    <x v="1"/>
    <n v="30"/>
    <x v="2"/>
    <s v="R&amp;D"/>
    <x v="3"/>
    <n v="20"/>
    <x v="1"/>
    <x v="1"/>
    <n v="0"/>
    <n v="68000"/>
    <x v="0"/>
    <x v="1"/>
    <x v="1"/>
    <n v="3"/>
    <n v="2"/>
    <x v="3"/>
    <n v="0"/>
    <n v="15"/>
    <x v="2"/>
    <x v="0"/>
    <n v="3"/>
    <n v="1"/>
    <n v="7"/>
    <n v="2"/>
    <x v="0"/>
    <n v="2"/>
    <n v="0"/>
    <n v="2"/>
  </r>
  <r>
    <n v="2645"/>
    <s v="STAFF-2237"/>
    <x v="0"/>
    <s v="Technical Degree"/>
    <x v="0"/>
    <x v="1"/>
    <n v="41"/>
    <x v="0"/>
    <s v="R&amp;D"/>
    <x v="1"/>
    <n v="7"/>
    <x v="0"/>
    <x v="1"/>
    <n v="0"/>
    <n v="34400"/>
    <x v="2"/>
    <x v="1"/>
    <x v="0"/>
    <n v="4"/>
    <n v="1"/>
    <x v="2"/>
    <n v="1"/>
    <n v="13"/>
    <x v="0"/>
    <x v="0"/>
    <n v="3"/>
    <n v="0"/>
    <n v="10"/>
    <n v="3"/>
    <x v="1"/>
    <n v="6"/>
    <n v="0"/>
    <n v="8"/>
  </r>
  <r>
    <n v="2646"/>
    <s v="STAFF-2238"/>
    <x v="0"/>
    <s v="Life Sciences"/>
    <x v="1"/>
    <x v="1"/>
    <n v="38"/>
    <x v="0"/>
    <s v="R&amp;D"/>
    <x v="4"/>
    <n v="17"/>
    <x v="2"/>
    <x v="1"/>
    <n v="0"/>
    <n v="52000"/>
    <x v="1"/>
    <x v="1"/>
    <x v="1"/>
    <n v="2"/>
    <n v="3"/>
    <x v="2"/>
    <n v="0"/>
    <n v="18"/>
    <x v="2"/>
    <x v="0"/>
    <n v="1"/>
    <n v="1"/>
    <n v="20"/>
    <n v="2"/>
    <x v="27"/>
    <n v="9"/>
    <n v="1"/>
    <n v="9"/>
  </r>
  <r>
    <n v="2647"/>
    <s v="STAFF-2239"/>
    <x v="1"/>
    <s v="Technical Degree"/>
    <x v="2"/>
    <x v="1"/>
    <n v="40"/>
    <x v="0"/>
    <s v="R&amp;D"/>
    <x v="4"/>
    <n v="20"/>
    <x v="1"/>
    <x v="1"/>
    <n v="0"/>
    <n v="48800"/>
    <x v="1"/>
    <x v="1"/>
    <x v="3"/>
    <n v="3"/>
    <n v="3"/>
    <x v="0"/>
    <n v="4"/>
    <n v="20"/>
    <x v="1"/>
    <x v="1"/>
    <n v="4"/>
    <n v="1"/>
    <n v="14"/>
    <n v="3"/>
    <x v="19"/>
    <n v="10"/>
    <n v="11"/>
    <n v="1"/>
  </r>
  <r>
    <n v="2648"/>
    <s v="STAFF-2240"/>
    <x v="1"/>
    <s v="Life Sciences"/>
    <x v="4"/>
    <x v="1"/>
    <n v="27"/>
    <x v="2"/>
    <s v="R&amp;D"/>
    <x v="2"/>
    <n v="8"/>
    <x v="0"/>
    <x v="1"/>
    <n v="0"/>
    <n v="69600"/>
    <x v="0"/>
    <x v="1"/>
    <x v="3"/>
    <n v="1"/>
    <n v="1"/>
    <x v="2"/>
    <n v="1"/>
    <n v="19"/>
    <x v="2"/>
    <x v="0"/>
    <n v="4"/>
    <n v="3"/>
    <n v="3"/>
    <n v="3"/>
    <x v="11"/>
    <n v="2"/>
    <n v="1"/>
    <n v="2"/>
  </r>
  <r>
    <n v="2649"/>
    <s v="STAFF-2241"/>
    <x v="1"/>
    <s v="Life Sciences"/>
    <x v="1"/>
    <x v="1"/>
    <n v="55"/>
    <x v="3"/>
    <s v="R&amp;D"/>
    <x v="3"/>
    <n v="2"/>
    <x v="0"/>
    <x v="1"/>
    <n v="0"/>
    <n v="52000"/>
    <x v="1"/>
    <x v="1"/>
    <x v="2"/>
    <n v="3"/>
    <n v="3"/>
    <x v="1"/>
    <n v="3"/>
    <n v="18"/>
    <x v="2"/>
    <x v="0"/>
    <n v="2"/>
    <n v="1"/>
    <n v="23"/>
    <n v="3"/>
    <x v="11"/>
    <n v="2"/>
    <n v="1"/>
    <n v="2"/>
  </r>
  <r>
    <n v="2650"/>
    <s v="STAFF-2242"/>
    <x v="0"/>
    <s v="Other"/>
    <x v="3"/>
    <x v="0"/>
    <n v="28"/>
    <x v="2"/>
    <s v="R&amp;D"/>
    <x v="1"/>
    <n v="10"/>
    <x v="2"/>
    <x v="1"/>
    <n v="0"/>
    <n v="47200"/>
    <x v="1"/>
    <x v="1"/>
    <x v="1"/>
    <n v="3"/>
    <n v="2"/>
    <x v="2"/>
    <n v="3"/>
    <n v="13"/>
    <x v="0"/>
    <x v="0"/>
    <n v="4"/>
    <n v="0"/>
    <n v="10"/>
    <n v="4"/>
    <x v="3"/>
    <n v="7"/>
    <n v="1"/>
    <n v="7"/>
  </r>
  <r>
    <n v="2651"/>
    <s v="STAFF-2243"/>
    <x v="1"/>
    <s v="Medical"/>
    <x v="0"/>
    <x v="1"/>
    <n v="44"/>
    <x v="0"/>
    <s v="HR"/>
    <x v="8"/>
    <n v="1"/>
    <x v="0"/>
    <x v="0"/>
    <n v="1"/>
    <n v="72800"/>
    <x v="0"/>
    <x v="1"/>
    <x v="0"/>
    <n v="2"/>
    <n v="3"/>
    <x v="3"/>
    <n v="9"/>
    <n v="14"/>
    <x v="0"/>
    <x v="0"/>
    <n v="4"/>
    <n v="1"/>
    <n v="24"/>
    <n v="3"/>
    <x v="23"/>
    <n v="6"/>
    <n v="3"/>
    <n v="6"/>
  </r>
  <r>
    <n v="2652"/>
    <s v="STAFF-2244"/>
    <x v="1"/>
    <s v="Life Sciences"/>
    <x v="3"/>
    <x v="2"/>
    <n v="33"/>
    <x v="2"/>
    <s v="R&amp;D"/>
    <x v="4"/>
    <n v="5"/>
    <x v="0"/>
    <x v="1"/>
    <n v="0"/>
    <n v="27200"/>
    <x v="2"/>
    <x v="1"/>
    <x v="2"/>
    <n v="2"/>
    <n v="3"/>
    <x v="0"/>
    <n v="4"/>
    <n v="15"/>
    <x v="2"/>
    <x v="0"/>
    <n v="3"/>
    <n v="1"/>
    <n v="9"/>
    <n v="3"/>
    <x v="11"/>
    <n v="2"/>
    <n v="1"/>
    <n v="2"/>
  </r>
  <r>
    <n v="2653"/>
    <s v="STAFF-2245"/>
    <x v="1"/>
    <s v="Technical Degree"/>
    <x v="3"/>
    <x v="0"/>
    <n v="35"/>
    <x v="0"/>
    <s v="Sales"/>
    <x v="0"/>
    <n v="4"/>
    <x v="0"/>
    <x v="0"/>
    <n v="1"/>
    <n v="68800"/>
    <x v="0"/>
    <x v="0"/>
    <x v="2"/>
    <n v="3"/>
    <n v="3"/>
    <x v="3"/>
    <n v="0"/>
    <n v="22"/>
    <x v="1"/>
    <x v="1"/>
    <n v="1"/>
    <n v="0"/>
    <n v="9"/>
    <n v="3"/>
    <x v="3"/>
    <n v="7"/>
    <n v="4"/>
    <n v="7"/>
  </r>
  <r>
    <n v="2654"/>
    <s v="STAFF-2246"/>
    <x v="0"/>
    <s v="Medical"/>
    <x v="2"/>
    <x v="0"/>
    <n v="33"/>
    <x v="2"/>
    <s v="R&amp;D"/>
    <x v="1"/>
    <n v="29"/>
    <x v="1"/>
    <x v="0"/>
    <n v="1"/>
    <n v="43200"/>
    <x v="1"/>
    <x v="1"/>
    <x v="3"/>
    <n v="2"/>
    <n v="2"/>
    <x v="2"/>
    <n v="1"/>
    <n v="22"/>
    <x v="1"/>
    <x v="1"/>
    <n v="2"/>
    <n v="0"/>
    <n v="14"/>
    <n v="3"/>
    <x v="20"/>
    <n v="7"/>
    <n v="3"/>
    <n v="8"/>
  </r>
  <r>
    <n v="2655"/>
    <s v="STAFF-2247"/>
    <x v="1"/>
    <s v="Life Sciences"/>
    <x v="0"/>
    <x v="2"/>
    <n v="28"/>
    <x v="2"/>
    <s v="R&amp;D"/>
    <x v="2"/>
    <n v="15"/>
    <x v="2"/>
    <x v="1"/>
    <n v="0"/>
    <n v="40000"/>
    <x v="1"/>
    <x v="1"/>
    <x v="3"/>
    <n v="3"/>
    <n v="1"/>
    <x v="2"/>
    <n v="1"/>
    <n v="16"/>
    <x v="2"/>
    <x v="0"/>
    <n v="4"/>
    <n v="1"/>
    <n v="4"/>
    <n v="2"/>
    <x v="9"/>
    <n v="2"/>
    <n v="2"/>
    <n v="2"/>
  </r>
  <r>
    <n v="2656"/>
    <s v="STAFF-2248"/>
    <x v="1"/>
    <s v="Life Sciences"/>
    <x v="1"/>
    <x v="0"/>
    <n v="34"/>
    <x v="2"/>
    <s v="R&amp;D"/>
    <x v="4"/>
    <n v="3"/>
    <x v="0"/>
    <x v="1"/>
    <n v="0"/>
    <n v="36000"/>
    <x v="2"/>
    <x v="1"/>
    <x v="3"/>
    <n v="3"/>
    <n v="2"/>
    <x v="0"/>
    <n v="0"/>
    <n v="17"/>
    <x v="2"/>
    <x v="0"/>
    <n v="3"/>
    <n v="0"/>
    <n v="7"/>
    <n v="2"/>
    <x v="0"/>
    <n v="2"/>
    <n v="0"/>
    <n v="4"/>
  </r>
  <r>
    <n v="2657"/>
    <s v="STAFF-2249"/>
    <x v="0"/>
    <s v="Life Sciences"/>
    <x v="2"/>
    <x v="2"/>
    <n v="37"/>
    <x v="0"/>
    <s v="Sales"/>
    <x v="0"/>
    <n v="10"/>
    <x v="2"/>
    <x v="1"/>
    <n v="0"/>
    <n v="70400"/>
    <x v="0"/>
    <x v="0"/>
    <x v="2"/>
    <n v="2"/>
    <n v="2"/>
    <x v="0"/>
    <n v="2"/>
    <n v="14"/>
    <x v="0"/>
    <x v="0"/>
    <n v="3"/>
    <n v="3"/>
    <n v="8"/>
    <n v="3"/>
    <x v="6"/>
    <n v="0"/>
    <n v="0"/>
    <n v="0"/>
  </r>
  <r>
    <n v="2658"/>
    <s v="STAFF-2250"/>
    <x v="1"/>
    <s v="Technical Degree"/>
    <x v="1"/>
    <x v="1"/>
    <n v="25"/>
    <x v="2"/>
    <s v="R&amp;D"/>
    <x v="2"/>
    <n v="4"/>
    <x v="0"/>
    <x v="0"/>
    <n v="1"/>
    <n v="25600"/>
    <x v="2"/>
    <x v="0"/>
    <x v="2"/>
    <n v="3"/>
    <n v="1"/>
    <x v="0"/>
    <n v="1"/>
    <n v="15"/>
    <x v="2"/>
    <x v="0"/>
    <n v="2"/>
    <n v="1"/>
    <n v="7"/>
    <n v="4"/>
    <x v="5"/>
    <n v="7"/>
    <n v="5"/>
    <n v="6"/>
  </r>
  <r>
    <n v="2659"/>
    <s v="STAFF-2251"/>
    <x v="1"/>
    <s v="Medical"/>
    <x v="3"/>
    <x v="2"/>
    <n v="26"/>
    <x v="2"/>
    <s v="R&amp;D"/>
    <x v="2"/>
    <n v="21"/>
    <x v="1"/>
    <x v="0"/>
    <n v="1"/>
    <n v="29600"/>
    <x v="2"/>
    <x v="1"/>
    <x v="3"/>
    <n v="3"/>
    <n v="1"/>
    <x v="2"/>
    <n v="1"/>
    <n v="20"/>
    <x v="1"/>
    <x v="1"/>
    <n v="3"/>
    <n v="1"/>
    <n v="1"/>
    <n v="2"/>
    <x v="6"/>
    <n v="1"/>
    <n v="0"/>
    <n v="0"/>
  </r>
  <r>
    <n v="2660"/>
    <s v="STAFF-2252"/>
    <x v="1"/>
    <s v="Medical"/>
    <x v="3"/>
    <x v="0"/>
    <n v="33"/>
    <x v="2"/>
    <s v="R&amp;D"/>
    <x v="1"/>
    <n v="25"/>
    <x v="1"/>
    <x v="0"/>
    <n v="1"/>
    <n v="44000"/>
    <x v="1"/>
    <x v="0"/>
    <x v="3"/>
    <n v="2"/>
    <n v="1"/>
    <x v="1"/>
    <n v="4"/>
    <n v="20"/>
    <x v="1"/>
    <x v="1"/>
    <n v="2"/>
    <n v="0"/>
    <n v="5"/>
    <n v="3"/>
    <x v="4"/>
    <n v="2"/>
    <n v="2"/>
    <n v="2"/>
  </r>
  <r>
    <n v="2661"/>
    <s v="STAFF-2253"/>
    <x v="1"/>
    <s v="Medical"/>
    <x v="0"/>
    <x v="1"/>
    <n v="42"/>
    <x v="0"/>
    <s v="R&amp;D"/>
    <x v="5"/>
    <n v="2"/>
    <x v="0"/>
    <x v="1"/>
    <n v="0"/>
    <n v="28000"/>
    <x v="2"/>
    <x v="1"/>
    <x v="2"/>
    <n v="3"/>
    <n v="4"/>
    <x v="3"/>
    <n v="0"/>
    <n v="17"/>
    <x v="2"/>
    <x v="0"/>
    <n v="4"/>
    <n v="1"/>
    <n v="23"/>
    <n v="3"/>
    <x v="14"/>
    <n v="6"/>
    <n v="13"/>
    <n v="7"/>
  </r>
  <r>
    <n v="2662"/>
    <s v="STAFF-2254"/>
    <x v="1"/>
    <s v="Medical"/>
    <x v="3"/>
    <x v="2"/>
    <n v="28"/>
    <x v="2"/>
    <s v="R&amp;D"/>
    <x v="2"/>
    <n v="1"/>
    <x v="0"/>
    <x v="0"/>
    <n v="1"/>
    <n v="36000"/>
    <x v="2"/>
    <x v="1"/>
    <x v="3"/>
    <n v="2"/>
    <n v="1"/>
    <x v="1"/>
    <n v="1"/>
    <n v="15"/>
    <x v="2"/>
    <x v="0"/>
    <n v="1"/>
    <n v="2"/>
    <n v="1"/>
    <n v="3"/>
    <x v="6"/>
    <n v="0"/>
    <n v="0"/>
    <n v="0"/>
  </r>
  <r>
    <n v="2663"/>
    <s v="STAFF-2255"/>
    <x v="1"/>
    <s v="Other"/>
    <x v="2"/>
    <x v="0"/>
    <n v="50"/>
    <x v="1"/>
    <s v="Sales"/>
    <x v="0"/>
    <n v="1"/>
    <x v="0"/>
    <x v="0"/>
    <n v="1"/>
    <n v="64800"/>
    <x v="1"/>
    <x v="0"/>
    <x v="2"/>
    <n v="3"/>
    <n v="2"/>
    <x v="2"/>
    <n v="3"/>
    <n v="14"/>
    <x v="0"/>
    <x v="0"/>
    <n v="4"/>
    <n v="0"/>
    <n v="5"/>
    <n v="3"/>
    <x v="2"/>
    <n v="0"/>
    <n v="0"/>
    <n v="0"/>
  </r>
  <r>
    <n v="2664"/>
    <s v="STAFF-2256"/>
    <x v="0"/>
    <s v="Life Sciences"/>
    <x v="3"/>
    <x v="1"/>
    <n v="33"/>
    <x v="2"/>
    <s v="Sales"/>
    <x v="0"/>
    <n v="7"/>
    <x v="0"/>
    <x v="1"/>
    <n v="0"/>
    <n v="24000"/>
    <x v="2"/>
    <x v="1"/>
    <x v="2"/>
    <n v="3"/>
    <n v="2"/>
    <x v="1"/>
    <n v="0"/>
    <n v="17"/>
    <x v="2"/>
    <x v="0"/>
    <n v="3"/>
    <n v="1"/>
    <n v="4"/>
    <n v="3"/>
    <x v="11"/>
    <n v="2"/>
    <n v="0"/>
    <n v="2"/>
  </r>
  <r>
    <n v="2665"/>
    <s v="STAFF-2257"/>
    <x v="1"/>
    <s v="Life Sciences"/>
    <x v="2"/>
    <x v="1"/>
    <n v="34"/>
    <x v="2"/>
    <s v="R&amp;D"/>
    <x v="1"/>
    <n v="3"/>
    <x v="0"/>
    <x v="1"/>
    <n v="0"/>
    <n v="32000"/>
    <x v="2"/>
    <x v="1"/>
    <x v="1"/>
    <n v="2"/>
    <n v="1"/>
    <x v="0"/>
    <n v="3"/>
    <n v="17"/>
    <x v="2"/>
    <x v="0"/>
    <n v="4"/>
    <n v="3"/>
    <n v="6"/>
    <n v="3"/>
    <x v="2"/>
    <n v="0"/>
    <n v="0"/>
    <n v="0"/>
  </r>
  <r>
    <n v="2666"/>
    <s v="STAFF-2258"/>
    <x v="1"/>
    <s v="Medical"/>
    <x v="2"/>
    <x v="0"/>
    <n v="48"/>
    <x v="1"/>
    <s v="R&amp;D"/>
    <x v="5"/>
    <n v="1"/>
    <x v="0"/>
    <x v="1"/>
    <n v="0"/>
    <n v="28000"/>
    <x v="2"/>
    <x v="1"/>
    <x v="3"/>
    <n v="4"/>
    <n v="4"/>
    <x v="0"/>
    <n v="2"/>
    <n v="22"/>
    <x v="1"/>
    <x v="1"/>
    <n v="3"/>
    <n v="0"/>
    <n v="27"/>
    <n v="2"/>
    <x v="8"/>
    <n v="4"/>
    <n v="2"/>
    <n v="1"/>
  </r>
  <r>
    <n v="2667"/>
    <s v="STAFF-2259"/>
    <x v="0"/>
    <s v="Life Sciences"/>
    <x v="2"/>
    <x v="1"/>
    <n v="45"/>
    <x v="1"/>
    <s v="Sales"/>
    <x v="0"/>
    <n v="9"/>
    <x v="0"/>
    <x v="1"/>
    <n v="0"/>
    <n v="52000"/>
    <x v="1"/>
    <x v="1"/>
    <x v="0"/>
    <n v="2"/>
    <n v="2"/>
    <x v="2"/>
    <n v="1"/>
    <n v="13"/>
    <x v="0"/>
    <x v="0"/>
    <n v="4"/>
    <n v="1"/>
    <n v="15"/>
    <n v="3"/>
    <x v="15"/>
    <n v="10"/>
    <n v="4"/>
    <n v="12"/>
  </r>
  <r>
    <n v="2668"/>
    <s v="STAFF-2260"/>
    <x v="1"/>
    <s v="Life Sciences"/>
    <x v="2"/>
    <x v="0"/>
    <n v="52"/>
    <x v="1"/>
    <s v="R&amp;D"/>
    <x v="4"/>
    <n v="7"/>
    <x v="0"/>
    <x v="1"/>
    <n v="0"/>
    <n v="69600"/>
    <x v="0"/>
    <x v="1"/>
    <x v="0"/>
    <n v="3"/>
    <n v="3"/>
    <x v="1"/>
    <n v="7"/>
    <n v="19"/>
    <x v="2"/>
    <x v="0"/>
    <n v="4"/>
    <n v="0"/>
    <n v="18"/>
    <n v="3"/>
    <x v="3"/>
    <n v="6"/>
    <n v="4"/>
    <n v="0"/>
  </r>
  <r>
    <n v="2669"/>
    <s v="STAFF-2261"/>
    <x v="1"/>
    <s v="Marketing"/>
    <x v="2"/>
    <x v="2"/>
    <n v="38"/>
    <x v="0"/>
    <s v="Sales"/>
    <x v="0"/>
    <n v="10"/>
    <x v="2"/>
    <x v="1"/>
    <n v="0"/>
    <n v="58400"/>
    <x v="1"/>
    <x v="0"/>
    <x v="1"/>
    <n v="2"/>
    <n v="3"/>
    <x v="2"/>
    <n v="0"/>
    <n v="14"/>
    <x v="0"/>
    <x v="0"/>
    <n v="2"/>
    <n v="2"/>
    <n v="9"/>
    <n v="3"/>
    <x v="3"/>
    <n v="7"/>
    <n v="2"/>
    <n v="7"/>
  </r>
  <r>
    <n v="2670"/>
    <s v="STAFF-2262"/>
    <x v="0"/>
    <s v="Life Sciences"/>
    <x v="2"/>
    <x v="2"/>
    <n v="29"/>
    <x v="2"/>
    <s v="R&amp;D"/>
    <x v="1"/>
    <n v="28"/>
    <x v="1"/>
    <x v="1"/>
    <n v="0"/>
    <n v="74400"/>
    <x v="0"/>
    <x v="1"/>
    <x v="1"/>
    <n v="3"/>
    <n v="1"/>
    <x v="0"/>
    <n v="4"/>
    <n v="22"/>
    <x v="1"/>
    <x v="1"/>
    <n v="1"/>
    <n v="1"/>
    <n v="11"/>
    <n v="3"/>
    <x v="5"/>
    <n v="5"/>
    <n v="1"/>
    <n v="7"/>
  </r>
  <r>
    <n v="2671"/>
    <s v="STAFF-2263"/>
    <x v="0"/>
    <s v="Medical"/>
    <x v="3"/>
    <x v="2"/>
    <n v="28"/>
    <x v="2"/>
    <s v="R&amp;D"/>
    <x v="3"/>
    <n v="3"/>
    <x v="0"/>
    <x v="1"/>
    <n v="0"/>
    <n v="74400"/>
    <x v="0"/>
    <x v="1"/>
    <x v="2"/>
    <n v="3"/>
    <n v="3"/>
    <x v="1"/>
    <n v="0"/>
    <n v="17"/>
    <x v="2"/>
    <x v="0"/>
    <n v="2"/>
    <n v="3"/>
    <n v="10"/>
    <n v="2"/>
    <x v="7"/>
    <n v="7"/>
    <n v="1"/>
    <n v="7"/>
  </r>
  <r>
    <n v="2672"/>
    <s v="STAFF-2264"/>
    <x v="1"/>
    <s v="Marketing"/>
    <x v="1"/>
    <x v="1"/>
    <n v="46"/>
    <x v="1"/>
    <s v="Sales"/>
    <x v="5"/>
    <n v="3"/>
    <x v="0"/>
    <x v="1"/>
    <n v="0"/>
    <n v="41600"/>
    <x v="1"/>
    <x v="1"/>
    <x v="3"/>
    <n v="3"/>
    <n v="4"/>
    <x v="2"/>
    <n v="3"/>
    <n v="12"/>
    <x v="0"/>
    <x v="0"/>
    <n v="4"/>
    <n v="1"/>
    <n v="23"/>
    <n v="3"/>
    <x v="12"/>
    <n v="9"/>
    <n v="4"/>
    <n v="9"/>
  </r>
  <r>
    <n v="2673"/>
    <s v="STAFF-2265"/>
    <x v="1"/>
    <s v="Marketing"/>
    <x v="0"/>
    <x v="0"/>
    <n v="38"/>
    <x v="0"/>
    <s v="Sales"/>
    <x v="0"/>
    <n v="2"/>
    <x v="0"/>
    <x v="1"/>
    <n v="0"/>
    <n v="25600"/>
    <x v="2"/>
    <x v="1"/>
    <x v="2"/>
    <n v="3"/>
    <n v="3"/>
    <x v="1"/>
    <n v="7"/>
    <n v="16"/>
    <x v="2"/>
    <x v="0"/>
    <n v="3"/>
    <n v="0"/>
    <n v="10"/>
    <n v="3"/>
    <x v="6"/>
    <n v="0"/>
    <n v="0"/>
    <n v="0"/>
  </r>
  <r>
    <n v="2674"/>
    <s v="STAFF-2266"/>
    <x v="0"/>
    <s v="Life Sciences"/>
    <x v="3"/>
    <x v="1"/>
    <n v="43"/>
    <x v="0"/>
    <s v="R&amp;D"/>
    <x v="3"/>
    <n v="27"/>
    <x v="1"/>
    <x v="1"/>
    <n v="0"/>
    <n v="66400"/>
    <x v="1"/>
    <x v="1"/>
    <x v="1"/>
    <n v="3"/>
    <n v="3"/>
    <x v="3"/>
    <n v="8"/>
    <n v="11"/>
    <x v="0"/>
    <x v="0"/>
    <n v="3"/>
    <n v="1"/>
    <n v="18"/>
    <n v="3"/>
    <x v="3"/>
    <n v="7"/>
    <n v="0"/>
    <n v="1"/>
  </r>
  <r>
    <n v="2675"/>
    <s v="STAFF-2267"/>
    <x v="1"/>
    <s v="Life Sciences"/>
    <x v="3"/>
    <x v="2"/>
    <n v="39"/>
    <x v="0"/>
    <s v="R&amp;D"/>
    <x v="4"/>
    <n v="2"/>
    <x v="0"/>
    <x v="0"/>
    <n v="1"/>
    <n v="67200"/>
    <x v="1"/>
    <x v="1"/>
    <x v="3"/>
    <n v="3"/>
    <n v="4"/>
    <x v="0"/>
    <n v="7"/>
    <n v="11"/>
    <x v="0"/>
    <x v="0"/>
    <n v="4"/>
    <n v="3"/>
    <n v="21"/>
    <n v="3"/>
    <x v="29"/>
    <n v="7"/>
    <n v="11"/>
    <n v="5"/>
  </r>
  <r>
    <n v="2676"/>
    <s v="STAFF-2268"/>
    <x v="1"/>
    <s v="Medical"/>
    <x v="3"/>
    <x v="0"/>
    <n v="40"/>
    <x v="0"/>
    <s v="R&amp;D"/>
    <x v="7"/>
    <n v="14"/>
    <x v="2"/>
    <x v="1"/>
    <n v="0"/>
    <n v="35200"/>
    <x v="2"/>
    <x v="1"/>
    <x v="1"/>
    <n v="2"/>
    <n v="5"/>
    <x v="2"/>
    <n v="1"/>
    <n v="14"/>
    <x v="0"/>
    <x v="0"/>
    <n v="1"/>
    <n v="0"/>
    <n v="21"/>
    <n v="4"/>
    <x v="23"/>
    <n v="7"/>
    <n v="4"/>
    <n v="9"/>
  </r>
  <r>
    <n v="2677"/>
    <s v="STAFF-2269"/>
    <x v="0"/>
    <s v="Technical Degree"/>
    <x v="1"/>
    <x v="0"/>
    <n v="21"/>
    <x v="4"/>
    <s v="R&amp;D"/>
    <x v="1"/>
    <n v="1"/>
    <x v="0"/>
    <x v="1"/>
    <n v="0"/>
    <n v="56000"/>
    <x v="1"/>
    <x v="0"/>
    <x v="2"/>
    <n v="2"/>
    <n v="1"/>
    <x v="1"/>
    <n v="1"/>
    <n v="11"/>
    <x v="0"/>
    <x v="0"/>
    <n v="3"/>
    <n v="0"/>
    <n v="2"/>
    <n v="4"/>
    <x v="4"/>
    <n v="2"/>
    <n v="2"/>
    <n v="2"/>
  </r>
  <r>
    <n v="2678"/>
    <s v="STAFF-2270"/>
    <x v="1"/>
    <s v="Life Sciences"/>
    <x v="3"/>
    <x v="0"/>
    <n v="39"/>
    <x v="0"/>
    <s v="R&amp;D"/>
    <x v="2"/>
    <n v="9"/>
    <x v="0"/>
    <x v="1"/>
    <n v="0"/>
    <n v="56000"/>
    <x v="1"/>
    <x v="1"/>
    <x v="1"/>
    <n v="3"/>
    <n v="2"/>
    <x v="1"/>
    <n v="9"/>
    <n v="15"/>
    <x v="2"/>
    <x v="0"/>
    <n v="3"/>
    <n v="0"/>
    <n v="9"/>
    <n v="2"/>
    <x v="8"/>
    <n v="4"/>
    <n v="0"/>
    <n v="3"/>
  </r>
  <r>
    <n v="2679"/>
    <s v="STAFF-2271"/>
    <x v="1"/>
    <s v="Life Sciences"/>
    <x v="2"/>
    <x v="0"/>
    <n v="36"/>
    <x v="0"/>
    <s v="R&amp;D"/>
    <x v="3"/>
    <n v="18"/>
    <x v="2"/>
    <x v="1"/>
    <n v="0"/>
    <n v="62400"/>
    <x v="1"/>
    <x v="1"/>
    <x v="3"/>
    <n v="3"/>
    <n v="2"/>
    <x v="0"/>
    <n v="2"/>
    <n v="20"/>
    <x v="1"/>
    <x v="1"/>
    <n v="1"/>
    <n v="0"/>
    <n v="18"/>
    <n v="3"/>
    <x v="19"/>
    <n v="9"/>
    <n v="0"/>
    <n v="9"/>
  </r>
  <r>
    <n v="2680"/>
    <s v="STAFF-2272"/>
    <x v="1"/>
    <s v="Life Sciences"/>
    <x v="3"/>
    <x v="1"/>
    <n v="31"/>
    <x v="2"/>
    <s v="Sales"/>
    <x v="6"/>
    <n v="20"/>
    <x v="1"/>
    <x v="1"/>
    <n v="0"/>
    <n v="53600"/>
    <x v="1"/>
    <x v="1"/>
    <x v="1"/>
    <n v="4"/>
    <n v="1"/>
    <x v="0"/>
    <n v="0"/>
    <n v="12"/>
    <x v="0"/>
    <x v="0"/>
    <n v="1"/>
    <n v="1"/>
    <n v="3"/>
    <n v="3"/>
    <x v="4"/>
    <n v="2"/>
    <n v="2"/>
    <n v="2"/>
  </r>
  <r>
    <n v="2681"/>
    <s v="STAFF-2273"/>
    <x v="1"/>
    <s v="Life Sciences"/>
    <x v="1"/>
    <x v="1"/>
    <n v="28"/>
    <x v="2"/>
    <s v="R&amp;D"/>
    <x v="1"/>
    <n v="2"/>
    <x v="0"/>
    <x v="1"/>
    <n v="0"/>
    <n v="53600"/>
    <x v="1"/>
    <x v="1"/>
    <x v="3"/>
    <n v="2"/>
    <n v="1"/>
    <x v="1"/>
    <n v="0"/>
    <n v="17"/>
    <x v="2"/>
    <x v="0"/>
    <n v="1"/>
    <n v="0"/>
    <n v="6"/>
    <n v="1"/>
    <x v="8"/>
    <n v="3"/>
    <n v="0"/>
    <n v="4"/>
  </r>
  <r>
    <n v="2682"/>
    <s v="STAFF-2274"/>
    <x v="1"/>
    <s v="Marketing"/>
    <x v="0"/>
    <x v="2"/>
    <n v="35"/>
    <x v="0"/>
    <s v="Sales"/>
    <x v="0"/>
    <n v="11"/>
    <x v="2"/>
    <x v="1"/>
    <n v="0"/>
    <n v="43200"/>
    <x v="1"/>
    <x v="1"/>
    <x v="2"/>
    <n v="3"/>
    <n v="2"/>
    <x v="0"/>
    <n v="1"/>
    <n v="11"/>
    <x v="0"/>
    <x v="0"/>
    <n v="4"/>
    <n v="1"/>
    <n v="5"/>
    <n v="3"/>
    <x v="8"/>
    <n v="2"/>
    <n v="0"/>
    <n v="2"/>
  </r>
  <r>
    <n v="2683"/>
    <s v="STAFF-2275"/>
    <x v="1"/>
    <s v="Technical Degree"/>
    <x v="2"/>
    <x v="1"/>
    <n v="49"/>
    <x v="1"/>
    <s v="Sales"/>
    <x v="0"/>
    <n v="8"/>
    <x v="0"/>
    <x v="1"/>
    <n v="0"/>
    <n v="44800"/>
    <x v="1"/>
    <x v="1"/>
    <x v="2"/>
    <n v="2"/>
    <n v="4"/>
    <x v="1"/>
    <n v="6"/>
    <n v="17"/>
    <x v="2"/>
    <x v="0"/>
    <n v="2"/>
    <n v="1"/>
    <n v="22"/>
    <n v="3"/>
    <x v="7"/>
    <n v="8"/>
    <n v="2"/>
    <n v="3"/>
  </r>
  <r>
    <n v="2684"/>
    <s v="STAFF-2276"/>
    <x v="1"/>
    <s v="Life Sciences"/>
    <x v="0"/>
    <x v="0"/>
    <n v="34"/>
    <x v="2"/>
    <s v="R&amp;D"/>
    <x v="3"/>
    <n v="2"/>
    <x v="0"/>
    <x v="1"/>
    <n v="0"/>
    <n v="76000"/>
    <x v="0"/>
    <x v="1"/>
    <x v="2"/>
    <n v="3"/>
    <n v="2"/>
    <x v="2"/>
    <n v="2"/>
    <n v="11"/>
    <x v="0"/>
    <x v="0"/>
    <n v="4"/>
    <n v="0"/>
    <n v="5"/>
    <n v="2"/>
    <x v="11"/>
    <n v="2"/>
    <n v="0"/>
    <n v="2"/>
  </r>
  <r>
    <n v="2685"/>
    <s v="STAFF-2277"/>
    <x v="0"/>
    <s v="Life Sciences"/>
    <x v="3"/>
    <x v="2"/>
    <n v="29"/>
    <x v="2"/>
    <s v="R&amp;D"/>
    <x v="1"/>
    <n v="10"/>
    <x v="2"/>
    <x v="1"/>
    <n v="0"/>
    <n v="48800"/>
    <x v="1"/>
    <x v="1"/>
    <x v="2"/>
    <n v="3"/>
    <n v="1"/>
    <x v="1"/>
    <n v="0"/>
    <n v="14"/>
    <x v="0"/>
    <x v="0"/>
    <n v="4"/>
    <n v="2"/>
    <n v="8"/>
    <n v="2"/>
    <x v="5"/>
    <n v="5"/>
    <n v="1"/>
    <n v="1"/>
  </r>
  <r>
    <n v="2686"/>
    <s v="STAFF-2278"/>
    <x v="1"/>
    <s v="Medical"/>
    <x v="3"/>
    <x v="0"/>
    <n v="42"/>
    <x v="0"/>
    <s v="R&amp;D"/>
    <x v="2"/>
    <n v="29"/>
    <x v="1"/>
    <x v="1"/>
    <n v="0"/>
    <n v="44800"/>
    <x v="1"/>
    <x v="1"/>
    <x v="0"/>
    <n v="1"/>
    <n v="2"/>
    <x v="0"/>
    <n v="4"/>
    <n v="19"/>
    <x v="2"/>
    <x v="0"/>
    <n v="1"/>
    <n v="0"/>
    <n v="16"/>
    <n v="3"/>
    <x v="6"/>
    <n v="0"/>
    <n v="0"/>
    <n v="0"/>
  </r>
  <r>
    <n v="2687"/>
    <s v="STAFF-2279"/>
    <x v="1"/>
    <s v="Medical"/>
    <x v="1"/>
    <x v="1"/>
    <n v="29"/>
    <x v="2"/>
    <s v="R&amp;D"/>
    <x v="3"/>
    <n v="8"/>
    <x v="0"/>
    <x v="1"/>
    <n v="0"/>
    <n v="63200"/>
    <x v="1"/>
    <x v="0"/>
    <x v="0"/>
    <n v="2"/>
    <n v="2"/>
    <x v="0"/>
    <n v="1"/>
    <n v="15"/>
    <x v="2"/>
    <x v="0"/>
    <n v="3"/>
    <n v="1"/>
    <n v="10"/>
    <n v="2"/>
    <x v="1"/>
    <n v="7"/>
    <n v="1"/>
    <n v="2"/>
  </r>
  <r>
    <n v="2688"/>
    <s v="STAFF-2280"/>
    <x v="1"/>
    <s v="Human Resources"/>
    <x v="3"/>
    <x v="1"/>
    <n v="38"/>
    <x v="0"/>
    <s v="HR"/>
    <x v="8"/>
    <n v="1"/>
    <x v="0"/>
    <x v="1"/>
    <n v="0"/>
    <n v="29600"/>
    <x v="2"/>
    <x v="1"/>
    <x v="1"/>
    <n v="4"/>
    <n v="1"/>
    <x v="2"/>
    <n v="1"/>
    <n v="13"/>
    <x v="0"/>
    <x v="0"/>
    <n v="4"/>
    <n v="1"/>
    <n v="7"/>
    <n v="4"/>
    <x v="5"/>
    <n v="6"/>
    <n v="5"/>
    <n v="0"/>
  </r>
  <r>
    <n v="2689"/>
    <s v="STAFF-2281"/>
    <x v="1"/>
    <s v="Life Sciences"/>
    <x v="3"/>
    <x v="2"/>
    <n v="28"/>
    <x v="2"/>
    <s v="R&amp;D"/>
    <x v="1"/>
    <n v="6"/>
    <x v="0"/>
    <x v="1"/>
    <n v="0"/>
    <n v="31200"/>
    <x v="2"/>
    <x v="0"/>
    <x v="1"/>
    <n v="2"/>
    <n v="1"/>
    <x v="2"/>
    <n v="1"/>
    <n v="14"/>
    <x v="0"/>
    <x v="0"/>
    <n v="4"/>
    <n v="1"/>
    <n v="3"/>
    <n v="3"/>
    <x v="11"/>
    <n v="1"/>
    <n v="0"/>
    <n v="2"/>
  </r>
  <r>
    <n v="2690"/>
    <s v="STAFF-2282"/>
    <x v="1"/>
    <s v="Medical"/>
    <x v="1"/>
    <x v="0"/>
    <n v="18"/>
    <x v="4"/>
    <s v="R&amp;D"/>
    <x v="2"/>
    <n v="8"/>
    <x v="0"/>
    <x v="0"/>
    <n v="1"/>
    <n v="64000"/>
    <x v="1"/>
    <x v="1"/>
    <x v="1"/>
    <n v="3"/>
    <n v="1"/>
    <x v="2"/>
    <n v="1"/>
    <n v="12"/>
    <x v="0"/>
    <x v="0"/>
    <n v="4"/>
    <n v="0"/>
    <n v="0"/>
    <n v="3"/>
    <x v="2"/>
    <n v="0"/>
    <n v="0"/>
    <n v="0"/>
  </r>
  <r>
    <n v="2691"/>
    <s v="STAFF-2283"/>
    <x v="0"/>
    <s v="Marketing"/>
    <x v="2"/>
    <x v="0"/>
    <n v="33"/>
    <x v="2"/>
    <s v="Sales"/>
    <x v="0"/>
    <n v="9"/>
    <x v="0"/>
    <x v="0"/>
    <n v="1"/>
    <n v="61600"/>
    <x v="1"/>
    <x v="0"/>
    <x v="3"/>
    <n v="3"/>
    <n v="2"/>
    <x v="3"/>
    <n v="0"/>
    <n v="17"/>
    <x v="2"/>
    <x v="0"/>
    <n v="1"/>
    <n v="0"/>
    <n v="6"/>
    <n v="3"/>
    <x v="8"/>
    <n v="2"/>
    <n v="0"/>
    <n v="3"/>
  </r>
  <r>
    <n v="2692"/>
    <s v="STAFF-2284"/>
    <x v="1"/>
    <s v="Life Sciences"/>
    <x v="2"/>
    <x v="1"/>
    <n v="41"/>
    <x v="0"/>
    <s v="R&amp;D"/>
    <x v="2"/>
    <n v="12"/>
    <x v="2"/>
    <x v="1"/>
    <n v="0"/>
    <n v="36800"/>
    <x v="2"/>
    <x v="0"/>
    <x v="0"/>
    <n v="3"/>
    <n v="1"/>
    <x v="0"/>
    <n v="3"/>
    <n v="11"/>
    <x v="0"/>
    <x v="0"/>
    <n v="1"/>
    <n v="1"/>
    <n v="6"/>
    <n v="3"/>
    <x v="6"/>
    <n v="0"/>
    <n v="0"/>
    <n v="0"/>
  </r>
  <r>
    <n v="2693"/>
    <s v="STAFF-2285"/>
    <x v="1"/>
    <s v="Medical"/>
    <x v="3"/>
    <x v="1"/>
    <n v="31"/>
    <x v="2"/>
    <s v="R&amp;D"/>
    <x v="2"/>
    <n v="15"/>
    <x v="2"/>
    <x v="0"/>
    <n v="1"/>
    <n v="57600"/>
    <x v="1"/>
    <x v="1"/>
    <x v="1"/>
    <n v="3"/>
    <n v="1"/>
    <x v="2"/>
    <n v="1"/>
    <n v="12"/>
    <x v="0"/>
    <x v="0"/>
    <n v="3"/>
    <n v="1"/>
    <n v="2"/>
    <n v="2"/>
    <x v="4"/>
    <n v="2"/>
    <n v="2"/>
    <n v="2"/>
  </r>
  <r>
    <n v="2694"/>
    <s v="STAFF-2286"/>
    <x v="0"/>
    <s v="Medical"/>
    <x v="0"/>
    <x v="2"/>
    <n v="37"/>
    <x v="0"/>
    <s v="R&amp;D"/>
    <x v="4"/>
    <n v="25"/>
    <x v="1"/>
    <x v="1"/>
    <n v="0"/>
    <n v="41600"/>
    <x v="1"/>
    <x v="1"/>
    <x v="1"/>
    <n v="2"/>
    <n v="2"/>
    <x v="0"/>
    <n v="7"/>
    <n v="13"/>
    <x v="0"/>
    <x v="0"/>
    <n v="3"/>
    <n v="2"/>
    <n v="9"/>
    <n v="3"/>
    <x v="0"/>
    <n v="2"/>
    <n v="1"/>
    <n v="3"/>
  </r>
  <r>
    <n v="2695"/>
    <s v="STAFF-2287"/>
    <x v="1"/>
    <s v="Life Sciences"/>
    <x v="3"/>
    <x v="1"/>
    <n v="27"/>
    <x v="2"/>
    <s v="R&amp;D"/>
    <x v="1"/>
    <n v="6"/>
    <x v="0"/>
    <x v="1"/>
    <n v="0"/>
    <n v="44000"/>
    <x v="1"/>
    <x v="1"/>
    <x v="2"/>
    <n v="2"/>
    <n v="1"/>
    <x v="2"/>
    <n v="1"/>
    <n v="13"/>
    <x v="0"/>
    <x v="0"/>
    <n v="3"/>
    <n v="1"/>
    <n v="4"/>
    <n v="3"/>
    <x v="9"/>
    <n v="2"/>
    <n v="2"/>
    <n v="2"/>
  </r>
  <r>
    <n v="2696"/>
    <s v="STAFF-2288"/>
    <x v="0"/>
    <s v="Life Sciences"/>
    <x v="1"/>
    <x v="1"/>
    <n v="34"/>
    <x v="2"/>
    <s v="Sales"/>
    <x v="0"/>
    <n v="9"/>
    <x v="0"/>
    <x v="1"/>
    <n v="0"/>
    <n v="56000"/>
    <x v="1"/>
    <x v="1"/>
    <x v="0"/>
    <n v="3"/>
    <n v="2"/>
    <x v="2"/>
    <n v="1"/>
    <n v="20"/>
    <x v="1"/>
    <x v="1"/>
    <n v="1"/>
    <n v="0"/>
    <n v="6"/>
    <n v="2"/>
    <x v="0"/>
    <n v="5"/>
    <n v="1"/>
    <n v="3"/>
  </r>
  <r>
    <n v="2697"/>
    <s v="STAFF-2289"/>
    <x v="1"/>
    <s v="Technical Degree"/>
    <x v="2"/>
    <x v="0"/>
    <n v="35"/>
    <x v="0"/>
    <s v="HR"/>
    <x v="8"/>
    <n v="8"/>
    <x v="0"/>
    <x v="1"/>
    <n v="0"/>
    <n v="80000"/>
    <x v="0"/>
    <x v="1"/>
    <x v="1"/>
    <n v="3"/>
    <n v="1"/>
    <x v="2"/>
    <n v="1"/>
    <n v="17"/>
    <x v="2"/>
    <x v="0"/>
    <n v="2"/>
    <n v="0"/>
    <n v="6"/>
    <n v="1"/>
    <x v="8"/>
    <n v="4"/>
    <n v="1"/>
    <n v="4"/>
  </r>
  <r>
    <n v="2698"/>
    <s v="STAFF-2290"/>
    <x v="0"/>
    <s v="Life Sciences"/>
    <x v="1"/>
    <x v="1"/>
    <n v="29"/>
    <x v="2"/>
    <s v="Sales"/>
    <x v="0"/>
    <n v="23"/>
    <x v="1"/>
    <x v="0"/>
    <n v="1"/>
    <n v="36000"/>
    <x v="2"/>
    <x v="1"/>
    <x v="2"/>
    <n v="2"/>
    <n v="3"/>
    <x v="3"/>
    <n v="1"/>
    <n v="13"/>
    <x v="0"/>
    <x v="0"/>
    <n v="1"/>
    <n v="1"/>
    <n v="11"/>
    <n v="1"/>
    <x v="19"/>
    <n v="8"/>
    <n v="3"/>
    <n v="10"/>
  </r>
  <r>
    <n v="2699"/>
    <s v="STAFF-2291"/>
    <x v="0"/>
    <s v="Medical"/>
    <x v="2"/>
    <x v="0"/>
    <n v="40"/>
    <x v="0"/>
    <s v="R&amp;D"/>
    <x v="7"/>
    <n v="9"/>
    <x v="0"/>
    <x v="1"/>
    <n v="0"/>
    <n v="70400"/>
    <x v="0"/>
    <x v="1"/>
    <x v="0"/>
    <n v="3"/>
    <n v="3"/>
    <x v="2"/>
    <n v="9"/>
    <n v="17"/>
    <x v="2"/>
    <x v="0"/>
    <n v="3"/>
    <n v="0"/>
    <n v="20"/>
    <n v="2"/>
    <x v="29"/>
    <n v="7"/>
    <n v="2"/>
    <n v="13"/>
  </r>
  <r>
    <n v="2700"/>
    <s v="STAFF-2292"/>
    <x v="1"/>
    <s v="Life Sciences"/>
    <x v="3"/>
    <x v="0"/>
    <n v="42"/>
    <x v="0"/>
    <s v="Sales"/>
    <x v="0"/>
    <n v="12"/>
    <x v="2"/>
    <x v="0"/>
    <n v="1"/>
    <n v="35200"/>
    <x v="2"/>
    <x v="0"/>
    <x v="1"/>
    <n v="3"/>
    <n v="4"/>
    <x v="3"/>
    <n v="0"/>
    <n v="12"/>
    <x v="0"/>
    <x v="0"/>
    <n v="2"/>
    <n v="0"/>
    <n v="22"/>
    <n v="2"/>
    <x v="17"/>
    <n v="9"/>
    <n v="13"/>
    <n v="14"/>
  </r>
  <r>
    <n v="2701"/>
    <s v="STAFF-2293"/>
    <x v="1"/>
    <s v="Marketing"/>
    <x v="2"/>
    <x v="0"/>
    <n v="42"/>
    <x v="0"/>
    <s v="Sales"/>
    <x v="0"/>
    <n v="4"/>
    <x v="0"/>
    <x v="1"/>
    <n v="0"/>
    <n v="36000"/>
    <x v="2"/>
    <x v="1"/>
    <x v="0"/>
    <n v="3"/>
    <n v="2"/>
    <x v="3"/>
    <n v="7"/>
    <n v="13"/>
    <x v="0"/>
    <x v="0"/>
    <n v="4"/>
    <n v="0"/>
    <n v="9"/>
    <n v="4"/>
    <x v="0"/>
    <n v="4"/>
    <n v="1"/>
    <n v="5"/>
  </r>
  <r>
    <n v="2702"/>
    <s v="STAFF-2294"/>
    <x v="1"/>
    <s v="Medical"/>
    <x v="2"/>
    <x v="1"/>
    <n v="35"/>
    <x v="0"/>
    <s v="R&amp;D"/>
    <x v="2"/>
    <n v="1"/>
    <x v="0"/>
    <x v="1"/>
    <n v="0"/>
    <n v="46400"/>
    <x v="1"/>
    <x v="1"/>
    <x v="2"/>
    <n v="2"/>
    <n v="1"/>
    <x v="2"/>
    <n v="6"/>
    <n v="12"/>
    <x v="0"/>
    <x v="0"/>
    <n v="2"/>
    <n v="1"/>
    <n v="10"/>
    <n v="3"/>
    <x v="3"/>
    <n v="0"/>
    <n v="1"/>
    <n v="7"/>
  </r>
  <r>
    <n v="2703"/>
    <s v="STAFF-2295"/>
    <x v="1"/>
    <s v="Medical"/>
    <x v="3"/>
    <x v="0"/>
    <n v="24"/>
    <x v="2"/>
    <s v="R&amp;D"/>
    <x v="2"/>
    <n v="24"/>
    <x v="1"/>
    <x v="1"/>
    <n v="0"/>
    <n v="39200"/>
    <x v="1"/>
    <x v="1"/>
    <x v="2"/>
    <n v="3"/>
    <n v="1"/>
    <x v="1"/>
    <n v="8"/>
    <n v="22"/>
    <x v="1"/>
    <x v="1"/>
    <n v="4"/>
    <n v="0"/>
    <n v="6"/>
    <n v="3"/>
    <x v="9"/>
    <n v="3"/>
    <n v="1"/>
    <n v="2"/>
  </r>
  <r>
    <n v="2704"/>
    <s v="STAFF-2296"/>
    <x v="0"/>
    <s v="Life Sciences"/>
    <x v="1"/>
    <x v="1"/>
    <n v="28"/>
    <x v="2"/>
    <s v="R&amp;D"/>
    <x v="2"/>
    <n v="12"/>
    <x v="2"/>
    <x v="0"/>
    <n v="1"/>
    <n v="63200"/>
    <x v="1"/>
    <x v="0"/>
    <x v="1"/>
    <n v="3"/>
    <n v="1"/>
    <x v="0"/>
    <n v="1"/>
    <n v="11"/>
    <x v="0"/>
    <x v="0"/>
    <n v="4"/>
    <n v="0"/>
    <n v="1"/>
    <n v="2"/>
    <x v="6"/>
    <n v="1"/>
    <n v="0"/>
    <n v="0"/>
  </r>
  <r>
    <n v="2705"/>
    <s v="STAFF-2297"/>
    <x v="1"/>
    <s v="Medical"/>
    <x v="2"/>
    <x v="1"/>
    <n v="26"/>
    <x v="2"/>
    <s v="R&amp;D"/>
    <x v="2"/>
    <n v="3"/>
    <x v="0"/>
    <x v="1"/>
    <n v="0"/>
    <n v="65600"/>
    <x v="1"/>
    <x v="1"/>
    <x v="3"/>
    <n v="4"/>
    <n v="1"/>
    <x v="0"/>
    <n v="1"/>
    <n v="22"/>
    <x v="1"/>
    <x v="1"/>
    <n v="2"/>
    <n v="1"/>
    <n v="8"/>
    <n v="3"/>
    <x v="3"/>
    <n v="7"/>
    <n v="0"/>
    <n v="7"/>
  </r>
  <r>
    <n v="2706"/>
    <s v="STAFF-2298"/>
    <x v="1"/>
    <s v="Marketing"/>
    <x v="3"/>
    <x v="1"/>
    <n v="30"/>
    <x v="2"/>
    <s v="Sales"/>
    <x v="0"/>
    <n v="10"/>
    <x v="2"/>
    <x v="1"/>
    <n v="0"/>
    <n v="57600"/>
    <x v="1"/>
    <x v="1"/>
    <x v="1"/>
    <n v="2"/>
    <n v="2"/>
    <x v="2"/>
    <n v="1"/>
    <n v="18"/>
    <x v="2"/>
    <x v="0"/>
    <n v="1"/>
    <n v="1"/>
    <n v="10"/>
    <n v="3"/>
    <x v="1"/>
    <n v="3"/>
    <n v="1"/>
    <n v="4"/>
  </r>
  <r>
    <n v="2707"/>
    <s v="STAFF-2299"/>
    <x v="0"/>
    <s v="Medical"/>
    <x v="0"/>
    <x v="1"/>
    <n v="40"/>
    <x v="0"/>
    <s v="R&amp;D"/>
    <x v="1"/>
    <n v="26"/>
    <x v="1"/>
    <x v="1"/>
    <n v="0"/>
    <n v="73600"/>
    <x v="0"/>
    <x v="0"/>
    <x v="1"/>
    <n v="2"/>
    <n v="2"/>
    <x v="0"/>
    <n v="3"/>
    <n v="13"/>
    <x v="0"/>
    <x v="0"/>
    <n v="4"/>
    <n v="1"/>
    <n v="16"/>
    <n v="1"/>
    <x v="6"/>
    <n v="1"/>
    <n v="0"/>
    <n v="0"/>
  </r>
  <r>
    <n v="2708"/>
    <s v="STAFF-2300"/>
    <x v="1"/>
    <s v="Life Sciences"/>
    <x v="3"/>
    <x v="2"/>
    <n v="35"/>
    <x v="0"/>
    <s v="R&amp;D"/>
    <x v="3"/>
    <n v="2"/>
    <x v="0"/>
    <x v="1"/>
    <n v="0"/>
    <n v="35200"/>
    <x v="2"/>
    <x v="1"/>
    <x v="1"/>
    <n v="2"/>
    <n v="3"/>
    <x v="1"/>
    <n v="2"/>
    <n v="18"/>
    <x v="2"/>
    <x v="0"/>
    <n v="2"/>
    <n v="1"/>
    <n v="15"/>
    <n v="4"/>
    <x v="5"/>
    <n v="7"/>
    <n v="6"/>
    <n v="4"/>
  </r>
  <r>
    <n v="2709"/>
    <s v="STAFF-2301"/>
    <x v="1"/>
    <s v="Medical"/>
    <x v="3"/>
    <x v="0"/>
    <n v="34"/>
    <x v="2"/>
    <s v="R&amp;D"/>
    <x v="4"/>
    <n v="1"/>
    <x v="0"/>
    <x v="1"/>
    <n v="0"/>
    <n v="77600"/>
    <x v="0"/>
    <x v="1"/>
    <x v="2"/>
    <n v="2"/>
    <n v="2"/>
    <x v="3"/>
    <n v="0"/>
    <n v="20"/>
    <x v="1"/>
    <x v="1"/>
    <n v="3"/>
    <n v="0"/>
    <n v="14"/>
    <n v="3"/>
    <x v="20"/>
    <n v="9"/>
    <n v="4"/>
    <n v="9"/>
  </r>
  <r>
    <n v="2710"/>
    <s v="STAFF-2302"/>
    <x v="1"/>
    <s v="Other"/>
    <x v="2"/>
    <x v="1"/>
    <n v="35"/>
    <x v="0"/>
    <s v="R&amp;D"/>
    <x v="2"/>
    <n v="4"/>
    <x v="0"/>
    <x v="1"/>
    <n v="0"/>
    <n v="37600"/>
    <x v="2"/>
    <x v="1"/>
    <x v="2"/>
    <n v="2"/>
    <n v="1"/>
    <x v="0"/>
    <n v="1"/>
    <n v="13"/>
    <x v="0"/>
    <x v="0"/>
    <n v="2"/>
    <n v="1"/>
    <n v="2"/>
    <n v="4"/>
    <x v="4"/>
    <n v="2"/>
    <n v="2"/>
    <n v="2"/>
  </r>
  <r>
    <n v="2711"/>
    <s v="STAFF-2303"/>
    <x v="0"/>
    <s v="Marketing"/>
    <x v="3"/>
    <x v="0"/>
    <n v="43"/>
    <x v="0"/>
    <s v="Sales"/>
    <x v="0"/>
    <n v="9"/>
    <x v="0"/>
    <x v="0"/>
    <n v="1"/>
    <n v="68000"/>
    <x v="0"/>
    <x v="1"/>
    <x v="3"/>
    <n v="1"/>
    <n v="2"/>
    <x v="2"/>
    <n v="8"/>
    <n v="13"/>
    <x v="0"/>
    <x v="0"/>
    <n v="2"/>
    <n v="0"/>
    <n v="7"/>
    <n v="2"/>
    <x v="9"/>
    <n v="3"/>
    <n v="1"/>
    <n v="3"/>
  </r>
  <r>
    <n v="2712"/>
    <s v="STAFF-2304"/>
    <x v="0"/>
    <s v="Life Sciences"/>
    <x v="1"/>
    <x v="2"/>
    <n v="32"/>
    <x v="2"/>
    <s v="Sales"/>
    <x v="6"/>
    <n v="2"/>
    <x v="0"/>
    <x v="1"/>
    <n v="0"/>
    <n v="60800"/>
    <x v="1"/>
    <x v="1"/>
    <x v="1"/>
    <n v="3"/>
    <n v="1"/>
    <x v="3"/>
    <n v="1"/>
    <n v="12"/>
    <x v="0"/>
    <x v="0"/>
    <n v="3"/>
    <n v="3"/>
    <n v="1"/>
    <n v="3"/>
    <x v="6"/>
    <n v="0"/>
    <n v="0"/>
    <n v="0"/>
  </r>
  <r>
    <n v="2713"/>
    <s v="STAFF-2305"/>
    <x v="0"/>
    <s v="Technical Degree"/>
    <x v="2"/>
    <x v="2"/>
    <n v="56"/>
    <x v="3"/>
    <s v="R&amp;D"/>
    <x v="5"/>
    <n v="4"/>
    <x v="0"/>
    <x v="1"/>
    <n v="0"/>
    <n v="73600"/>
    <x v="0"/>
    <x v="1"/>
    <x v="2"/>
    <n v="3"/>
    <n v="5"/>
    <x v="3"/>
    <n v="4"/>
    <n v="13"/>
    <x v="0"/>
    <x v="0"/>
    <n v="4"/>
    <n v="1"/>
    <n v="28"/>
    <n v="3"/>
    <x v="8"/>
    <n v="2"/>
    <n v="4"/>
    <n v="2"/>
  </r>
  <r>
    <n v="2714"/>
    <s v="STAFF-2306"/>
    <x v="0"/>
    <s v="Medical"/>
    <x v="1"/>
    <x v="1"/>
    <n v="29"/>
    <x v="2"/>
    <s v="R&amp;D"/>
    <x v="2"/>
    <n v="6"/>
    <x v="0"/>
    <x v="1"/>
    <n v="0"/>
    <n v="43200"/>
    <x v="1"/>
    <x v="1"/>
    <x v="0"/>
    <n v="3"/>
    <n v="1"/>
    <x v="0"/>
    <n v="1"/>
    <n v="13"/>
    <x v="0"/>
    <x v="0"/>
    <n v="1"/>
    <n v="1"/>
    <n v="10"/>
    <n v="3"/>
    <x v="1"/>
    <n v="8"/>
    <n v="0"/>
    <n v="8"/>
  </r>
  <r>
    <n v="2715"/>
    <s v="STAFF-2307"/>
    <x v="1"/>
    <s v="Life Sciences"/>
    <x v="0"/>
    <x v="0"/>
    <n v="19"/>
    <x v="4"/>
    <s v="R&amp;D"/>
    <x v="1"/>
    <n v="9"/>
    <x v="0"/>
    <x v="1"/>
    <n v="0"/>
    <n v="43200"/>
    <x v="1"/>
    <x v="1"/>
    <x v="1"/>
    <n v="3"/>
    <n v="1"/>
    <x v="3"/>
    <n v="1"/>
    <n v="25"/>
    <x v="1"/>
    <x v="1"/>
    <n v="3"/>
    <n v="0"/>
    <n v="1"/>
    <n v="3"/>
    <x v="6"/>
    <n v="1"/>
    <n v="0"/>
    <n v="0"/>
  </r>
  <r>
    <n v="2716"/>
    <s v="STAFF-2308"/>
    <x v="0"/>
    <s v="Medical"/>
    <x v="3"/>
    <x v="1"/>
    <n v="45"/>
    <x v="1"/>
    <s v="R&amp;D"/>
    <x v="1"/>
    <n v="7"/>
    <x v="0"/>
    <x v="1"/>
    <n v="0"/>
    <n v="66400"/>
    <x v="1"/>
    <x v="0"/>
    <x v="3"/>
    <n v="3"/>
    <n v="1"/>
    <x v="2"/>
    <n v="4"/>
    <n v="19"/>
    <x v="2"/>
    <x v="0"/>
    <n v="3"/>
    <n v="1"/>
    <n v="7"/>
    <n v="2"/>
    <x v="11"/>
    <n v="2"/>
    <n v="0"/>
    <n v="2"/>
  </r>
  <r>
    <n v="2717"/>
    <s v="STAFF-2309"/>
    <x v="0"/>
    <s v="Life Sciences"/>
    <x v="3"/>
    <x v="1"/>
    <n v="37"/>
    <x v="0"/>
    <s v="R&amp;D"/>
    <x v="3"/>
    <n v="1"/>
    <x v="0"/>
    <x v="1"/>
    <n v="0"/>
    <n v="44800"/>
    <x v="1"/>
    <x v="1"/>
    <x v="2"/>
    <n v="2"/>
    <n v="2"/>
    <x v="0"/>
    <n v="1"/>
    <n v="13"/>
    <x v="0"/>
    <x v="0"/>
    <n v="2"/>
    <n v="1"/>
    <n v="14"/>
    <n v="2"/>
    <x v="13"/>
    <n v="8"/>
    <n v="3"/>
    <n v="11"/>
  </r>
  <r>
    <n v="2718"/>
    <s v="STAFF-2310"/>
    <x v="1"/>
    <s v="Life Sciences"/>
    <x v="3"/>
    <x v="0"/>
    <n v="20"/>
    <x v="4"/>
    <s v="R&amp;D"/>
    <x v="2"/>
    <n v="3"/>
    <x v="0"/>
    <x v="1"/>
    <n v="0"/>
    <n v="69600"/>
    <x v="0"/>
    <x v="1"/>
    <x v="3"/>
    <n v="2"/>
    <n v="1"/>
    <x v="2"/>
    <n v="1"/>
    <n v="12"/>
    <x v="0"/>
    <x v="0"/>
    <n v="1"/>
    <n v="0"/>
    <n v="2"/>
    <n v="2"/>
    <x v="4"/>
    <n v="2"/>
    <n v="1"/>
    <n v="2"/>
  </r>
  <r>
    <n v="2719"/>
    <s v="STAFF-2311"/>
    <x v="1"/>
    <s v="Life Sciences"/>
    <x v="2"/>
    <x v="0"/>
    <n v="44"/>
    <x v="0"/>
    <s v="R&amp;D"/>
    <x v="1"/>
    <n v="10"/>
    <x v="2"/>
    <x v="0"/>
    <n v="1"/>
    <n v="76800"/>
    <x v="0"/>
    <x v="0"/>
    <x v="1"/>
    <n v="3"/>
    <n v="1"/>
    <x v="2"/>
    <n v="1"/>
    <n v="11"/>
    <x v="0"/>
    <x v="0"/>
    <n v="3"/>
    <n v="0"/>
    <n v="6"/>
    <n v="3"/>
    <x v="0"/>
    <n v="4"/>
    <n v="0"/>
    <n v="2"/>
  </r>
  <r>
    <n v="2720"/>
    <s v="STAFF-2312"/>
    <x v="0"/>
    <s v="Medical"/>
    <x v="0"/>
    <x v="2"/>
    <n v="53"/>
    <x v="1"/>
    <s v="R&amp;D"/>
    <x v="5"/>
    <n v="7"/>
    <x v="0"/>
    <x v="1"/>
    <n v="0"/>
    <n v="40000"/>
    <x v="1"/>
    <x v="1"/>
    <x v="2"/>
    <n v="3"/>
    <n v="5"/>
    <x v="2"/>
    <n v="3"/>
    <n v="18"/>
    <x v="2"/>
    <x v="0"/>
    <n v="2"/>
    <n v="1"/>
    <n v="26"/>
    <n v="3"/>
    <x v="5"/>
    <n v="7"/>
    <n v="4"/>
    <n v="7"/>
  </r>
  <r>
    <n v="2721"/>
    <s v="STAFF-2313"/>
    <x v="0"/>
    <s v="Life Sciences"/>
    <x v="1"/>
    <x v="1"/>
    <n v="29"/>
    <x v="2"/>
    <s v="R&amp;D"/>
    <x v="1"/>
    <n v="15"/>
    <x v="2"/>
    <x v="1"/>
    <n v="0"/>
    <n v="55200"/>
    <x v="1"/>
    <x v="0"/>
    <x v="0"/>
    <n v="1"/>
    <n v="1"/>
    <x v="0"/>
    <n v="0"/>
    <n v="18"/>
    <x v="2"/>
    <x v="0"/>
    <n v="1"/>
    <n v="1"/>
    <n v="6"/>
    <n v="2"/>
    <x v="8"/>
    <n v="4"/>
    <n v="1"/>
    <n v="3"/>
  </r>
  <r>
    <n v="2722"/>
    <s v="STAFF-2314"/>
    <x v="1"/>
    <s v="Life Sciences"/>
    <x v="2"/>
    <x v="1"/>
    <n v="22"/>
    <x v="4"/>
    <s v="R&amp;D"/>
    <x v="1"/>
    <n v="3"/>
    <x v="0"/>
    <x v="0"/>
    <n v="1"/>
    <n v="38400"/>
    <x v="2"/>
    <x v="0"/>
    <x v="1"/>
    <n v="2"/>
    <n v="1"/>
    <x v="0"/>
    <n v="0"/>
    <n v="11"/>
    <x v="0"/>
    <x v="0"/>
    <n v="2"/>
    <n v="1"/>
    <n v="1"/>
    <n v="3"/>
    <x v="2"/>
    <n v="0"/>
    <n v="0"/>
    <n v="0"/>
  </r>
  <r>
    <n v="2723"/>
    <s v="STAFF-2315"/>
    <x v="0"/>
    <s v="Marketing"/>
    <x v="3"/>
    <x v="1"/>
    <n v="46"/>
    <x v="1"/>
    <s v="Sales"/>
    <x v="5"/>
    <n v="2"/>
    <x v="0"/>
    <x v="1"/>
    <n v="0"/>
    <n v="55200"/>
    <x v="1"/>
    <x v="1"/>
    <x v="1"/>
    <n v="3"/>
    <n v="4"/>
    <x v="3"/>
    <n v="8"/>
    <n v="23"/>
    <x v="1"/>
    <x v="1"/>
    <n v="1"/>
    <n v="0"/>
    <n v="28"/>
    <n v="3"/>
    <x v="34"/>
    <n v="15"/>
    <n v="15"/>
    <n v="9"/>
  </r>
  <r>
    <n v="2724"/>
    <s v="STAFF-2316"/>
    <x v="1"/>
    <s v="Life Sciences"/>
    <x v="3"/>
    <x v="0"/>
    <n v="44"/>
    <x v="0"/>
    <s v="R&amp;D"/>
    <x v="1"/>
    <n v="17"/>
    <x v="2"/>
    <x v="1"/>
    <n v="0"/>
    <n v="59200"/>
    <x v="1"/>
    <x v="1"/>
    <x v="2"/>
    <n v="1"/>
    <n v="1"/>
    <x v="2"/>
    <n v="2"/>
    <n v="13"/>
    <x v="0"/>
    <x v="0"/>
    <n v="4"/>
    <n v="0"/>
    <n v="6"/>
    <n v="3"/>
    <x v="2"/>
    <n v="0"/>
    <n v="0"/>
    <n v="0"/>
  </r>
  <r>
    <n v="2725"/>
    <s v="STAFF-2317"/>
    <x v="1"/>
    <s v="Human Resources"/>
    <x v="3"/>
    <x v="1"/>
    <n v="33"/>
    <x v="2"/>
    <s v="HR"/>
    <x v="8"/>
    <n v="2"/>
    <x v="0"/>
    <x v="1"/>
    <n v="0"/>
    <n v="79200"/>
    <x v="0"/>
    <x v="1"/>
    <x v="0"/>
    <n v="3"/>
    <n v="1"/>
    <x v="2"/>
    <n v="1"/>
    <n v="13"/>
    <x v="0"/>
    <x v="0"/>
    <n v="4"/>
    <n v="1"/>
    <n v="5"/>
    <n v="3"/>
    <x v="8"/>
    <n v="4"/>
    <n v="1"/>
    <n v="4"/>
  </r>
  <r>
    <n v="2726"/>
    <s v="STAFF-2318"/>
    <x v="1"/>
    <s v="Life Sciences"/>
    <x v="0"/>
    <x v="2"/>
    <n v="41"/>
    <x v="0"/>
    <s v="R&amp;D"/>
    <x v="1"/>
    <n v="5"/>
    <x v="0"/>
    <x v="0"/>
    <n v="1"/>
    <n v="76000"/>
    <x v="0"/>
    <x v="1"/>
    <x v="3"/>
    <n v="2"/>
    <n v="1"/>
    <x v="3"/>
    <n v="6"/>
    <n v="17"/>
    <x v="2"/>
    <x v="0"/>
    <n v="1"/>
    <n v="1"/>
    <n v="5"/>
    <n v="1"/>
    <x v="6"/>
    <n v="0"/>
    <n v="0"/>
    <n v="0"/>
  </r>
  <r>
    <n v="2727"/>
    <s v="STAFF-2319"/>
    <x v="1"/>
    <s v="Life Sciences"/>
    <x v="2"/>
    <x v="2"/>
    <n v="30"/>
    <x v="2"/>
    <s v="Sales"/>
    <x v="0"/>
    <n v="29"/>
    <x v="1"/>
    <x v="1"/>
    <n v="0"/>
    <n v="48800"/>
    <x v="1"/>
    <x v="1"/>
    <x v="1"/>
    <n v="3"/>
    <n v="2"/>
    <x v="3"/>
    <n v="8"/>
    <n v="19"/>
    <x v="2"/>
    <x v="0"/>
    <n v="3"/>
    <n v="3"/>
    <n v="8"/>
    <n v="3"/>
    <x v="9"/>
    <n v="3"/>
    <n v="0"/>
    <n v="3"/>
  </r>
  <r>
    <n v="2728"/>
    <s v="STAFF-2320"/>
    <x v="1"/>
    <s v="Medical"/>
    <x v="2"/>
    <x v="1"/>
    <n v="40"/>
    <x v="0"/>
    <s v="Sales"/>
    <x v="0"/>
    <n v="2"/>
    <x v="0"/>
    <x v="1"/>
    <n v="0"/>
    <n v="49600"/>
    <x v="1"/>
    <x v="1"/>
    <x v="0"/>
    <n v="3"/>
    <n v="2"/>
    <x v="1"/>
    <n v="5"/>
    <n v="12"/>
    <x v="0"/>
    <x v="0"/>
    <n v="4"/>
    <n v="3"/>
    <n v="5"/>
    <n v="3"/>
    <x v="2"/>
    <n v="0"/>
    <n v="0"/>
    <n v="0"/>
  </r>
  <r>
    <n v="2729"/>
    <s v="STAFF-2321"/>
    <x v="0"/>
    <s v="Medical"/>
    <x v="3"/>
    <x v="1"/>
    <n v="50"/>
    <x v="1"/>
    <s v="R&amp;D"/>
    <x v="5"/>
    <n v="2"/>
    <x v="0"/>
    <x v="1"/>
    <n v="0"/>
    <n v="24000"/>
    <x v="2"/>
    <x v="1"/>
    <x v="2"/>
    <n v="3"/>
    <n v="4"/>
    <x v="3"/>
    <n v="2"/>
    <n v="22"/>
    <x v="1"/>
    <x v="1"/>
    <n v="3"/>
    <n v="1"/>
    <n v="32"/>
    <n v="3"/>
    <x v="4"/>
    <n v="2"/>
    <n v="2"/>
    <n v="2"/>
  </r>
  <r>
    <n v="2730"/>
    <s v="STAFF-2322"/>
    <x v="1"/>
    <s v="Medical"/>
    <x v="2"/>
    <x v="1"/>
    <n v="28"/>
    <x v="2"/>
    <s v="R&amp;D"/>
    <x v="2"/>
    <n v="19"/>
    <x v="2"/>
    <x v="1"/>
    <n v="0"/>
    <n v="62400"/>
    <x v="1"/>
    <x v="1"/>
    <x v="2"/>
    <n v="2"/>
    <n v="1"/>
    <x v="3"/>
    <n v="1"/>
    <n v="12"/>
    <x v="0"/>
    <x v="0"/>
    <n v="3"/>
    <n v="3"/>
    <n v="6"/>
    <n v="3"/>
    <x v="0"/>
    <n v="5"/>
    <n v="3"/>
    <n v="3"/>
  </r>
  <r>
    <n v="2731"/>
    <s v="STAFF-2323"/>
    <x v="1"/>
    <s v="Life Sciences"/>
    <x v="0"/>
    <x v="1"/>
    <n v="46"/>
    <x v="1"/>
    <s v="R&amp;D"/>
    <x v="7"/>
    <n v="15"/>
    <x v="2"/>
    <x v="1"/>
    <n v="0"/>
    <n v="41600"/>
    <x v="1"/>
    <x v="1"/>
    <x v="2"/>
    <n v="3"/>
    <n v="5"/>
    <x v="1"/>
    <n v="5"/>
    <n v="11"/>
    <x v="0"/>
    <x v="0"/>
    <n v="1"/>
    <n v="1"/>
    <n v="25"/>
    <n v="3"/>
    <x v="9"/>
    <n v="2"/>
    <n v="0"/>
    <n v="3"/>
  </r>
  <r>
    <n v="2732"/>
    <s v="STAFF-2324"/>
    <x v="1"/>
    <s v="Life Sciences"/>
    <x v="2"/>
    <x v="1"/>
    <n v="35"/>
    <x v="0"/>
    <s v="Sales"/>
    <x v="0"/>
    <n v="17"/>
    <x v="2"/>
    <x v="1"/>
    <n v="0"/>
    <n v="75200"/>
    <x v="0"/>
    <x v="0"/>
    <x v="1"/>
    <n v="3"/>
    <n v="2"/>
    <x v="3"/>
    <n v="3"/>
    <n v="15"/>
    <x v="2"/>
    <x v="0"/>
    <n v="4"/>
    <n v="3"/>
    <n v="15"/>
    <n v="3"/>
    <x v="5"/>
    <n v="7"/>
    <n v="1"/>
    <n v="7"/>
  </r>
  <r>
    <n v="2733"/>
    <s v="STAFF-2325"/>
    <x v="0"/>
    <s v="Life Sciences"/>
    <x v="0"/>
    <x v="1"/>
    <n v="24"/>
    <x v="2"/>
    <s v="R&amp;D"/>
    <x v="2"/>
    <n v="17"/>
    <x v="2"/>
    <x v="0"/>
    <n v="1"/>
    <n v="77600"/>
    <x v="0"/>
    <x v="1"/>
    <x v="2"/>
    <n v="3"/>
    <n v="1"/>
    <x v="1"/>
    <n v="1"/>
    <n v="13"/>
    <x v="0"/>
    <x v="0"/>
    <n v="1"/>
    <n v="1"/>
    <n v="1"/>
    <n v="1"/>
    <x v="6"/>
    <n v="0"/>
    <n v="0"/>
    <n v="0"/>
  </r>
  <r>
    <n v="2734"/>
    <s v="STAFF-2326"/>
    <x v="0"/>
    <s v="Medical"/>
    <x v="3"/>
    <x v="1"/>
    <n v="33"/>
    <x v="2"/>
    <s v="Sales"/>
    <x v="0"/>
    <n v="25"/>
    <x v="1"/>
    <x v="1"/>
    <n v="0"/>
    <n v="65600"/>
    <x v="1"/>
    <x v="1"/>
    <x v="0"/>
    <n v="3"/>
    <n v="2"/>
    <x v="2"/>
    <n v="1"/>
    <n v="12"/>
    <x v="0"/>
    <x v="0"/>
    <n v="1"/>
    <n v="1"/>
    <n v="10"/>
    <n v="2"/>
    <x v="1"/>
    <n v="7"/>
    <n v="0"/>
    <n v="1"/>
  </r>
  <r>
    <n v="2735"/>
    <s v="STAFF-2327"/>
    <x v="1"/>
    <s v="Life Sciences"/>
    <x v="2"/>
    <x v="2"/>
    <n v="36"/>
    <x v="0"/>
    <s v="R&amp;D"/>
    <x v="2"/>
    <n v="6"/>
    <x v="0"/>
    <x v="1"/>
    <n v="0"/>
    <n v="48000"/>
    <x v="1"/>
    <x v="1"/>
    <x v="1"/>
    <n v="1"/>
    <n v="1"/>
    <x v="2"/>
    <n v="1"/>
    <n v="14"/>
    <x v="0"/>
    <x v="0"/>
    <n v="3"/>
    <n v="1"/>
    <n v="7"/>
    <n v="3"/>
    <x v="5"/>
    <n v="7"/>
    <n v="1"/>
    <n v="7"/>
  </r>
  <r>
    <n v="2736"/>
    <s v="STAFF-2328"/>
    <x v="1"/>
    <s v="Life Sciences"/>
    <x v="2"/>
    <x v="2"/>
    <n v="30"/>
    <x v="2"/>
    <s v="R&amp;D"/>
    <x v="2"/>
    <n v="7"/>
    <x v="0"/>
    <x v="1"/>
    <n v="0"/>
    <n v="39200"/>
    <x v="1"/>
    <x v="1"/>
    <x v="1"/>
    <n v="3"/>
    <n v="2"/>
    <x v="2"/>
    <n v="1"/>
    <n v="13"/>
    <x v="0"/>
    <x v="0"/>
    <n v="1"/>
    <n v="3"/>
    <n v="10"/>
    <n v="2"/>
    <x v="1"/>
    <n v="7"/>
    <n v="8"/>
    <n v="9"/>
  </r>
  <r>
    <n v="2737"/>
    <s v="STAFF-2329"/>
    <x v="1"/>
    <s v="Other"/>
    <x v="2"/>
    <x v="0"/>
    <n v="44"/>
    <x v="0"/>
    <s v="R&amp;D"/>
    <x v="1"/>
    <n v="29"/>
    <x v="1"/>
    <x v="1"/>
    <n v="0"/>
    <n v="25600"/>
    <x v="2"/>
    <x v="1"/>
    <x v="2"/>
    <n v="3"/>
    <n v="2"/>
    <x v="0"/>
    <n v="1"/>
    <n v="25"/>
    <x v="1"/>
    <x v="1"/>
    <n v="2"/>
    <n v="0"/>
    <n v="20"/>
    <n v="3"/>
    <x v="23"/>
    <n v="11"/>
    <n v="13"/>
    <n v="17"/>
  </r>
  <r>
    <n v="2738"/>
    <s v="STAFF-2330"/>
    <x v="1"/>
    <s v="Marketing"/>
    <x v="3"/>
    <x v="0"/>
    <n v="20"/>
    <x v="4"/>
    <s v="Sales"/>
    <x v="6"/>
    <n v="21"/>
    <x v="1"/>
    <x v="1"/>
    <n v="0"/>
    <n v="34400"/>
    <x v="2"/>
    <x v="1"/>
    <x v="1"/>
    <n v="4"/>
    <n v="1"/>
    <x v="0"/>
    <n v="1"/>
    <n v="17"/>
    <x v="2"/>
    <x v="0"/>
    <n v="4"/>
    <n v="0"/>
    <n v="2"/>
    <n v="3"/>
    <x v="4"/>
    <n v="1"/>
    <n v="2"/>
    <n v="2"/>
  </r>
  <r>
    <n v="2739"/>
    <s v="STAFF-2331"/>
    <x v="1"/>
    <s v="Technical Degree"/>
    <x v="2"/>
    <x v="2"/>
    <n v="46"/>
    <x v="1"/>
    <s v="R&amp;D"/>
    <x v="3"/>
    <n v="2"/>
    <x v="0"/>
    <x v="1"/>
    <n v="0"/>
    <n v="48000"/>
    <x v="1"/>
    <x v="1"/>
    <x v="2"/>
    <n v="3"/>
    <n v="2"/>
    <x v="0"/>
    <n v="2"/>
    <n v="11"/>
    <x v="0"/>
    <x v="0"/>
    <n v="3"/>
    <n v="1"/>
    <n v="12"/>
    <n v="2"/>
    <x v="0"/>
    <n v="3"/>
    <n v="1"/>
    <n v="4"/>
  </r>
  <r>
    <n v="2740"/>
    <s v="STAFF-2332"/>
    <x v="1"/>
    <s v="Medical"/>
    <x v="4"/>
    <x v="1"/>
    <n v="42"/>
    <x v="0"/>
    <s v="HR"/>
    <x v="8"/>
    <n v="2"/>
    <x v="0"/>
    <x v="1"/>
    <n v="0"/>
    <n v="63200"/>
    <x v="1"/>
    <x v="1"/>
    <x v="2"/>
    <n v="4"/>
    <n v="2"/>
    <x v="3"/>
    <n v="7"/>
    <n v="16"/>
    <x v="2"/>
    <x v="0"/>
    <n v="1"/>
    <n v="1"/>
    <n v="10"/>
    <n v="4"/>
    <x v="9"/>
    <n v="3"/>
    <n v="0"/>
    <n v="3"/>
  </r>
  <r>
    <n v="2741"/>
    <s v="STAFF-2333"/>
    <x v="1"/>
    <s v="Marketing"/>
    <x v="2"/>
    <x v="2"/>
    <n v="60"/>
    <x v="3"/>
    <s v="Sales"/>
    <x v="0"/>
    <n v="7"/>
    <x v="0"/>
    <x v="1"/>
    <n v="0"/>
    <n v="41600"/>
    <x v="1"/>
    <x v="0"/>
    <x v="0"/>
    <n v="4"/>
    <n v="2"/>
    <x v="0"/>
    <n v="0"/>
    <n v="18"/>
    <x v="2"/>
    <x v="0"/>
    <n v="2"/>
    <n v="1"/>
    <n v="12"/>
    <n v="3"/>
    <x v="19"/>
    <n v="7"/>
    <n v="1"/>
    <n v="9"/>
  </r>
  <r>
    <n v="2742"/>
    <s v="STAFF-2334"/>
    <x v="0"/>
    <s v="Other"/>
    <x v="3"/>
    <x v="1"/>
    <n v="32"/>
    <x v="2"/>
    <s v="R&amp;D"/>
    <x v="2"/>
    <n v="13"/>
    <x v="2"/>
    <x v="1"/>
    <n v="0"/>
    <n v="61600"/>
    <x v="1"/>
    <x v="1"/>
    <x v="1"/>
    <n v="2"/>
    <n v="1"/>
    <x v="1"/>
    <n v="1"/>
    <n v="20"/>
    <x v="1"/>
    <x v="1"/>
    <n v="3"/>
    <n v="1"/>
    <n v="2"/>
    <n v="3"/>
    <x v="4"/>
    <n v="2"/>
    <n v="2"/>
    <n v="2"/>
  </r>
  <r>
    <n v="2743"/>
    <s v="STAFF-2335"/>
    <x v="0"/>
    <s v="Life Sciences"/>
    <x v="0"/>
    <x v="0"/>
    <n v="32"/>
    <x v="2"/>
    <s v="R&amp;D"/>
    <x v="1"/>
    <n v="2"/>
    <x v="0"/>
    <x v="1"/>
    <n v="0"/>
    <n v="30400"/>
    <x v="2"/>
    <x v="0"/>
    <x v="2"/>
    <n v="3"/>
    <n v="2"/>
    <x v="2"/>
    <n v="4"/>
    <n v="14"/>
    <x v="0"/>
    <x v="0"/>
    <n v="4"/>
    <n v="0"/>
    <n v="10"/>
    <n v="3"/>
    <x v="3"/>
    <n v="7"/>
    <n v="0"/>
    <n v="7"/>
  </r>
  <r>
    <n v="2744"/>
    <s v="STAFF-2336"/>
    <x v="0"/>
    <s v="Technical Degree"/>
    <x v="3"/>
    <x v="2"/>
    <n v="36"/>
    <x v="0"/>
    <s v="R&amp;D"/>
    <x v="3"/>
    <n v="1"/>
    <x v="0"/>
    <x v="1"/>
    <n v="0"/>
    <n v="61600"/>
    <x v="1"/>
    <x v="0"/>
    <x v="1"/>
    <n v="1"/>
    <n v="3"/>
    <x v="3"/>
    <n v="2"/>
    <n v="21"/>
    <x v="1"/>
    <x v="1"/>
    <n v="3"/>
    <n v="1"/>
    <n v="17"/>
    <n v="3"/>
    <x v="5"/>
    <n v="7"/>
    <n v="7"/>
    <n v="7"/>
  </r>
  <r>
    <n v="2745"/>
    <s v="STAFF-2337"/>
    <x v="1"/>
    <s v="Medical"/>
    <x v="3"/>
    <x v="1"/>
    <n v="33"/>
    <x v="2"/>
    <s v="R&amp;D"/>
    <x v="1"/>
    <n v="9"/>
    <x v="0"/>
    <x v="1"/>
    <n v="0"/>
    <n v="48000"/>
    <x v="1"/>
    <x v="1"/>
    <x v="3"/>
    <n v="3"/>
    <n v="1"/>
    <x v="0"/>
    <n v="0"/>
    <n v="13"/>
    <x v="0"/>
    <x v="0"/>
    <n v="2"/>
    <n v="1"/>
    <n v="15"/>
    <n v="3"/>
    <x v="13"/>
    <n v="10"/>
    <n v="4"/>
    <n v="10"/>
  </r>
  <r>
    <n v="2746"/>
    <s v="STAFF-2338"/>
    <x v="0"/>
    <s v="Technical Degree"/>
    <x v="3"/>
    <x v="2"/>
    <n v="40"/>
    <x v="0"/>
    <s v="Sales"/>
    <x v="0"/>
    <n v="10"/>
    <x v="2"/>
    <x v="1"/>
    <n v="0"/>
    <n v="67200"/>
    <x v="1"/>
    <x v="1"/>
    <x v="0"/>
    <n v="2"/>
    <n v="2"/>
    <x v="1"/>
    <n v="7"/>
    <n v="12"/>
    <x v="0"/>
    <x v="0"/>
    <n v="2"/>
    <n v="1"/>
    <n v="7"/>
    <n v="4"/>
    <x v="8"/>
    <n v="1"/>
    <n v="1"/>
    <n v="3"/>
  </r>
  <r>
    <n v="2747"/>
    <s v="STAFF-2339"/>
    <x v="1"/>
    <s v="Life Sciences"/>
    <x v="2"/>
    <x v="0"/>
    <n v="25"/>
    <x v="2"/>
    <s v="Sales"/>
    <x v="0"/>
    <n v="10"/>
    <x v="2"/>
    <x v="1"/>
    <n v="0"/>
    <n v="45600"/>
    <x v="1"/>
    <x v="1"/>
    <x v="1"/>
    <n v="3"/>
    <n v="2"/>
    <x v="0"/>
    <n v="0"/>
    <n v="14"/>
    <x v="0"/>
    <x v="0"/>
    <n v="2"/>
    <n v="0"/>
    <n v="5"/>
    <n v="3"/>
    <x v="9"/>
    <n v="3"/>
    <n v="1"/>
    <n v="1"/>
  </r>
  <r>
    <n v="2748"/>
    <s v="STAFF-2340"/>
    <x v="1"/>
    <s v="Medical"/>
    <x v="3"/>
    <x v="1"/>
    <n v="30"/>
    <x v="2"/>
    <s v="R&amp;D"/>
    <x v="1"/>
    <n v="1"/>
    <x v="0"/>
    <x v="1"/>
    <n v="0"/>
    <n v="50400"/>
    <x v="1"/>
    <x v="0"/>
    <x v="2"/>
    <n v="3"/>
    <n v="1"/>
    <x v="1"/>
    <n v="0"/>
    <n v="21"/>
    <x v="1"/>
    <x v="1"/>
    <n v="1"/>
    <n v="1"/>
    <n v="12"/>
    <n v="3"/>
    <x v="19"/>
    <n v="9"/>
    <n v="5"/>
    <n v="7"/>
  </r>
  <r>
    <n v="2749"/>
    <s v="STAFF-2341"/>
    <x v="0"/>
    <s v="Medical"/>
    <x v="4"/>
    <x v="1"/>
    <n v="42"/>
    <x v="0"/>
    <s v="R&amp;D"/>
    <x v="7"/>
    <n v="26"/>
    <x v="1"/>
    <x v="1"/>
    <n v="0"/>
    <n v="48000"/>
    <x v="1"/>
    <x v="0"/>
    <x v="3"/>
    <n v="3"/>
    <n v="3"/>
    <x v="3"/>
    <n v="3"/>
    <n v="17"/>
    <x v="2"/>
    <x v="0"/>
    <n v="3"/>
    <n v="0"/>
    <n v="20"/>
    <n v="3"/>
    <x v="6"/>
    <n v="0"/>
    <n v="0"/>
    <n v="0"/>
  </r>
  <r>
    <n v="2750"/>
    <s v="STAFF-2342"/>
    <x v="0"/>
    <s v="Marketing"/>
    <x v="0"/>
    <x v="1"/>
    <n v="35"/>
    <x v="0"/>
    <s v="Sales"/>
    <x v="0"/>
    <n v="8"/>
    <x v="0"/>
    <x v="1"/>
    <n v="0"/>
    <n v="62400"/>
    <x v="1"/>
    <x v="0"/>
    <x v="1"/>
    <n v="2"/>
    <n v="3"/>
    <x v="0"/>
    <n v="4"/>
    <n v="11"/>
    <x v="0"/>
    <x v="0"/>
    <n v="2"/>
    <n v="1"/>
    <n v="16"/>
    <n v="2"/>
    <x v="20"/>
    <n v="2"/>
    <n v="4"/>
    <n v="12"/>
  </r>
  <r>
    <n v="2751"/>
    <s v="STAFF-2343"/>
    <x v="1"/>
    <s v="Life Sciences"/>
    <x v="3"/>
    <x v="1"/>
    <n v="27"/>
    <x v="2"/>
    <s v="R&amp;D"/>
    <x v="1"/>
    <n v="14"/>
    <x v="2"/>
    <x v="1"/>
    <n v="0"/>
    <n v="33600"/>
    <x v="2"/>
    <x v="0"/>
    <x v="3"/>
    <n v="3"/>
    <n v="1"/>
    <x v="3"/>
    <n v="1"/>
    <n v="14"/>
    <x v="0"/>
    <x v="0"/>
    <n v="4"/>
    <n v="2"/>
    <n v="9"/>
    <n v="2"/>
    <x v="7"/>
    <n v="7"/>
    <n v="6"/>
    <n v="8"/>
  </r>
  <r>
    <n v="2752"/>
    <s v="STAFF-2344"/>
    <x v="0"/>
    <s v="Life Sciences"/>
    <x v="2"/>
    <x v="2"/>
    <n v="54"/>
    <x v="1"/>
    <s v="R&amp;D"/>
    <x v="3"/>
    <n v="1"/>
    <x v="0"/>
    <x v="1"/>
    <n v="0"/>
    <n v="42400"/>
    <x v="1"/>
    <x v="1"/>
    <x v="2"/>
    <n v="3"/>
    <n v="3"/>
    <x v="2"/>
    <n v="7"/>
    <n v="17"/>
    <x v="2"/>
    <x v="0"/>
    <n v="1"/>
    <n v="1"/>
    <n v="33"/>
    <n v="1"/>
    <x v="8"/>
    <n v="4"/>
    <n v="1"/>
    <n v="4"/>
  </r>
  <r>
    <n v="2753"/>
    <s v="STAFF-2345"/>
    <x v="0"/>
    <s v="Life Sciences"/>
    <x v="1"/>
    <x v="1"/>
    <n v="44"/>
    <x v="0"/>
    <s v="R&amp;D"/>
    <x v="1"/>
    <n v="2"/>
    <x v="0"/>
    <x v="1"/>
    <n v="0"/>
    <n v="57600"/>
    <x v="1"/>
    <x v="1"/>
    <x v="3"/>
    <n v="4"/>
    <n v="1"/>
    <x v="0"/>
    <n v="1"/>
    <n v="13"/>
    <x v="0"/>
    <x v="0"/>
    <n v="4"/>
    <n v="1"/>
    <n v="10"/>
    <n v="3"/>
    <x v="1"/>
    <n v="5"/>
    <n v="7"/>
    <n v="7"/>
  </r>
  <r>
    <n v="2754"/>
    <s v="STAFF-2346"/>
    <x v="0"/>
    <s v="Medical"/>
    <x v="3"/>
    <x v="0"/>
    <n v="19"/>
    <x v="4"/>
    <s v="R&amp;D"/>
    <x v="1"/>
    <n v="10"/>
    <x v="2"/>
    <x v="0"/>
    <n v="1"/>
    <n v="76800"/>
    <x v="0"/>
    <x v="0"/>
    <x v="3"/>
    <n v="2"/>
    <n v="1"/>
    <x v="1"/>
    <n v="1"/>
    <n v="25"/>
    <x v="1"/>
    <x v="1"/>
    <n v="2"/>
    <n v="0"/>
    <n v="1"/>
    <n v="4"/>
    <x v="6"/>
    <n v="1"/>
    <n v="0"/>
    <n v="0"/>
  </r>
  <r>
    <n v="2755"/>
    <s v="STAFF-2347"/>
    <x v="0"/>
    <s v="Life Sciences"/>
    <x v="3"/>
    <x v="2"/>
    <n v="29"/>
    <x v="2"/>
    <s v="R&amp;D"/>
    <x v="1"/>
    <n v="1"/>
    <x v="0"/>
    <x v="1"/>
    <n v="0"/>
    <n v="77600"/>
    <x v="0"/>
    <x v="1"/>
    <x v="3"/>
    <n v="3"/>
    <n v="1"/>
    <x v="0"/>
    <n v="1"/>
    <n v="15"/>
    <x v="2"/>
    <x v="0"/>
    <n v="1"/>
    <n v="3"/>
    <n v="3"/>
    <n v="3"/>
    <x v="11"/>
    <n v="2"/>
    <n v="1"/>
    <n v="2"/>
  </r>
  <r>
    <n v="2756"/>
    <s v="STAFF-2348"/>
    <x v="1"/>
    <s v="Life Sciences"/>
    <x v="3"/>
    <x v="1"/>
    <n v="54"/>
    <x v="1"/>
    <s v="R&amp;D"/>
    <x v="7"/>
    <n v="3"/>
    <x v="0"/>
    <x v="1"/>
    <n v="0"/>
    <n v="68000"/>
    <x v="0"/>
    <x v="1"/>
    <x v="2"/>
    <n v="3"/>
    <n v="4"/>
    <x v="0"/>
    <n v="3"/>
    <n v="14"/>
    <x v="0"/>
    <x v="0"/>
    <n v="1"/>
    <n v="0"/>
    <n v="36"/>
    <n v="3"/>
    <x v="1"/>
    <n v="9"/>
    <n v="0"/>
    <n v="9"/>
  </r>
  <r>
    <n v="2757"/>
    <s v="STAFF-2349"/>
    <x v="1"/>
    <s v="Medical"/>
    <x v="0"/>
    <x v="1"/>
    <n v="31"/>
    <x v="2"/>
    <s v="R&amp;D"/>
    <x v="4"/>
    <n v="11"/>
    <x v="2"/>
    <x v="1"/>
    <n v="0"/>
    <n v="64000"/>
    <x v="1"/>
    <x v="0"/>
    <x v="1"/>
    <n v="3"/>
    <n v="2"/>
    <x v="3"/>
    <n v="1"/>
    <n v="12"/>
    <x v="0"/>
    <x v="0"/>
    <n v="4"/>
    <n v="0"/>
    <n v="6"/>
    <n v="2"/>
    <x v="0"/>
    <n v="5"/>
    <n v="0"/>
    <n v="1"/>
  </r>
  <r>
    <n v="2758"/>
    <s v="STAFF-2350"/>
    <x v="0"/>
    <s v="Medical"/>
    <x v="3"/>
    <x v="0"/>
    <n v="31"/>
    <x v="2"/>
    <s v="R&amp;D"/>
    <x v="4"/>
    <n v="24"/>
    <x v="1"/>
    <x v="1"/>
    <n v="0"/>
    <n v="76800"/>
    <x v="0"/>
    <x v="1"/>
    <x v="1"/>
    <n v="2"/>
    <n v="2"/>
    <x v="3"/>
    <n v="1"/>
    <n v="19"/>
    <x v="2"/>
    <x v="0"/>
    <n v="2"/>
    <n v="0"/>
    <n v="10"/>
    <n v="3"/>
    <x v="1"/>
    <n v="9"/>
    <n v="1"/>
    <n v="8"/>
  </r>
  <r>
    <n v="2759"/>
    <s v="STAFF-2351"/>
    <x v="0"/>
    <s v="Life Sciences"/>
    <x v="3"/>
    <x v="0"/>
    <n v="59"/>
    <x v="3"/>
    <s v="Sales"/>
    <x v="0"/>
    <n v="3"/>
    <x v="0"/>
    <x v="1"/>
    <n v="0"/>
    <n v="38400"/>
    <x v="2"/>
    <x v="1"/>
    <x v="1"/>
    <n v="2"/>
    <n v="2"/>
    <x v="0"/>
    <n v="5"/>
    <n v="17"/>
    <x v="2"/>
    <x v="0"/>
    <n v="4"/>
    <n v="0"/>
    <n v="13"/>
    <n v="3"/>
    <x v="0"/>
    <n v="1"/>
    <n v="0"/>
    <n v="5"/>
  </r>
  <r>
    <n v="2760"/>
    <s v="STAFF-2352"/>
    <x v="1"/>
    <s v="Life Sciences"/>
    <x v="3"/>
    <x v="1"/>
    <n v="43"/>
    <x v="0"/>
    <s v="R&amp;D"/>
    <x v="7"/>
    <n v="3"/>
    <x v="0"/>
    <x v="1"/>
    <n v="0"/>
    <n v="76800"/>
    <x v="0"/>
    <x v="1"/>
    <x v="1"/>
    <n v="1"/>
    <n v="5"/>
    <x v="0"/>
    <n v="3"/>
    <n v="14"/>
    <x v="0"/>
    <x v="0"/>
    <n v="2"/>
    <n v="1"/>
    <n v="25"/>
    <n v="3"/>
    <x v="3"/>
    <n v="7"/>
    <n v="0"/>
    <n v="7"/>
  </r>
  <r>
    <n v="2761"/>
    <s v="STAFF-2353"/>
    <x v="1"/>
    <s v="Medical"/>
    <x v="0"/>
    <x v="1"/>
    <n v="49"/>
    <x v="1"/>
    <s v="R&amp;D"/>
    <x v="5"/>
    <n v="4"/>
    <x v="0"/>
    <x v="1"/>
    <n v="0"/>
    <n v="68000"/>
    <x v="0"/>
    <x v="1"/>
    <x v="3"/>
    <n v="2"/>
    <n v="5"/>
    <x v="2"/>
    <n v="2"/>
    <n v="13"/>
    <x v="0"/>
    <x v="0"/>
    <n v="3"/>
    <n v="1"/>
    <n v="23"/>
    <n v="4"/>
    <x v="6"/>
    <n v="0"/>
    <n v="0"/>
    <n v="0"/>
  </r>
  <r>
    <n v="2762"/>
    <s v="STAFF-2354"/>
    <x v="1"/>
    <s v="Technical Degree"/>
    <x v="3"/>
    <x v="1"/>
    <n v="36"/>
    <x v="0"/>
    <s v="R&amp;D"/>
    <x v="1"/>
    <n v="3"/>
    <x v="0"/>
    <x v="1"/>
    <n v="0"/>
    <n v="36800"/>
    <x v="2"/>
    <x v="1"/>
    <x v="1"/>
    <n v="3"/>
    <n v="1"/>
    <x v="1"/>
    <n v="1"/>
    <n v="12"/>
    <x v="0"/>
    <x v="0"/>
    <n v="3"/>
    <n v="0"/>
    <n v="12"/>
    <n v="2"/>
    <x v="19"/>
    <n v="10"/>
    <n v="0"/>
    <n v="7"/>
  </r>
  <r>
    <n v="2763"/>
    <s v="STAFF-2355"/>
    <x v="1"/>
    <s v="Technical Degree"/>
    <x v="0"/>
    <x v="0"/>
    <n v="48"/>
    <x v="1"/>
    <s v="R&amp;D"/>
    <x v="2"/>
    <n v="2"/>
    <x v="0"/>
    <x v="1"/>
    <n v="0"/>
    <n v="60800"/>
    <x v="1"/>
    <x v="1"/>
    <x v="2"/>
    <n v="4"/>
    <n v="1"/>
    <x v="1"/>
    <n v="5"/>
    <n v="11"/>
    <x v="0"/>
    <x v="0"/>
    <n v="3"/>
    <n v="0"/>
    <n v="7"/>
    <n v="2"/>
    <x v="6"/>
    <n v="0"/>
    <n v="0"/>
    <n v="0"/>
  </r>
  <r>
    <n v="2764"/>
    <s v="STAFF-2356"/>
    <x v="1"/>
    <s v="Life Sciences"/>
    <x v="0"/>
    <x v="2"/>
    <n v="27"/>
    <x v="2"/>
    <s v="R&amp;D"/>
    <x v="1"/>
    <n v="4"/>
    <x v="0"/>
    <x v="1"/>
    <n v="0"/>
    <n v="60800"/>
    <x v="1"/>
    <x v="1"/>
    <x v="3"/>
    <n v="3"/>
    <n v="1"/>
    <x v="2"/>
    <n v="1"/>
    <n v="11"/>
    <x v="0"/>
    <x v="0"/>
    <n v="2"/>
    <n v="3"/>
    <n v="5"/>
    <n v="3"/>
    <x v="8"/>
    <n v="3"/>
    <n v="0"/>
    <n v="3"/>
  </r>
  <r>
    <n v="2765"/>
    <s v="STAFF-2357"/>
    <x v="1"/>
    <s v="Life Sciences"/>
    <x v="3"/>
    <x v="2"/>
    <n v="29"/>
    <x v="2"/>
    <s v="R&amp;D"/>
    <x v="4"/>
    <n v="7"/>
    <x v="0"/>
    <x v="1"/>
    <n v="0"/>
    <n v="65600"/>
    <x v="1"/>
    <x v="0"/>
    <x v="1"/>
    <n v="3"/>
    <n v="2"/>
    <x v="0"/>
    <n v="1"/>
    <n v="11"/>
    <x v="0"/>
    <x v="0"/>
    <n v="2"/>
    <n v="2"/>
    <n v="6"/>
    <n v="3"/>
    <x v="0"/>
    <n v="0"/>
    <n v="1"/>
    <n v="0"/>
  </r>
  <r>
    <n v="2766"/>
    <s v="STAFF-2358"/>
    <x v="1"/>
    <s v="Life Sciences"/>
    <x v="3"/>
    <x v="0"/>
    <n v="48"/>
    <x v="1"/>
    <s v="R&amp;D"/>
    <x v="7"/>
    <n v="1"/>
    <x v="0"/>
    <x v="1"/>
    <n v="0"/>
    <n v="60800"/>
    <x v="1"/>
    <x v="1"/>
    <x v="2"/>
    <n v="2"/>
    <n v="5"/>
    <x v="0"/>
    <n v="6"/>
    <n v="12"/>
    <x v="0"/>
    <x v="0"/>
    <n v="3"/>
    <n v="0"/>
    <n v="25"/>
    <n v="4"/>
    <x v="6"/>
    <n v="0"/>
    <n v="0"/>
    <n v="0"/>
  </r>
  <r>
    <n v="2767"/>
    <s v="STAFF-2359"/>
    <x v="0"/>
    <s v="Life Sciences"/>
    <x v="3"/>
    <x v="2"/>
    <n v="29"/>
    <x v="2"/>
    <s v="R&amp;D"/>
    <x v="7"/>
    <n v="1"/>
    <x v="0"/>
    <x v="1"/>
    <n v="0"/>
    <n v="69600"/>
    <x v="0"/>
    <x v="1"/>
    <x v="2"/>
    <n v="2"/>
    <n v="4"/>
    <x v="0"/>
    <n v="3"/>
    <n v="14"/>
    <x v="0"/>
    <x v="0"/>
    <n v="2"/>
    <n v="2"/>
    <n v="9"/>
    <n v="2"/>
    <x v="5"/>
    <n v="7"/>
    <n v="1"/>
    <n v="7"/>
  </r>
  <r>
    <n v="2768"/>
    <s v="STAFF-2360"/>
    <x v="0"/>
    <s v="Technical Degree"/>
    <x v="3"/>
    <x v="1"/>
    <n v="34"/>
    <x v="2"/>
    <s v="R&amp;D"/>
    <x v="1"/>
    <n v="20"/>
    <x v="1"/>
    <x v="1"/>
    <n v="0"/>
    <n v="71200"/>
    <x v="0"/>
    <x v="1"/>
    <x v="1"/>
    <n v="4"/>
    <n v="1"/>
    <x v="2"/>
    <n v="0"/>
    <n v="17"/>
    <x v="2"/>
    <x v="0"/>
    <n v="4"/>
    <n v="0"/>
    <n v="2"/>
    <n v="2"/>
    <x v="6"/>
    <n v="0"/>
    <n v="0"/>
    <n v="0"/>
  </r>
  <r>
    <n v="2769"/>
    <s v="STAFF-2361"/>
    <x v="1"/>
    <s v="Marketing"/>
    <x v="3"/>
    <x v="1"/>
    <n v="44"/>
    <x v="0"/>
    <s v="Sales"/>
    <x v="5"/>
    <n v="5"/>
    <x v="0"/>
    <x v="1"/>
    <n v="0"/>
    <n v="70400"/>
    <x v="0"/>
    <x v="1"/>
    <x v="0"/>
    <n v="3"/>
    <n v="5"/>
    <x v="1"/>
    <n v="7"/>
    <n v="11"/>
    <x v="0"/>
    <x v="0"/>
    <n v="3"/>
    <n v="1"/>
    <n v="26"/>
    <n v="3"/>
    <x v="14"/>
    <n v="9"/>
    <n v="3"/>
    <n v="10"/>
  </r>
  <r>
    <n v="2770"/>
    <s v="STAFF-2362"/>
    <x v="1"/>
    <s v="Marketing"/>
    <x v="4"/>
    <x v="2"/>
    <n v="33"/>
    <x v="2"/>
    <s v="Sales"/>
    <x v="0"/>
    <n v="10"/>
    <x v="2"/>
    <x v="1"/>
    <n v="0"/>
    <n v="65600"/>
    <x v="1"/>
    <x v="0"/>
    <x v="2"/>
    <n v="4"/>
    <n v="3"/>
    <x v="2"/>
    <n v="0"/>
    <n v="14"/>
    <x v="0"/>
    <x v="0"/>
    <n v="4"/>
    <n v="2"/>
    <n v="10"/>
    <n v="3"/>
    <x v="7"/>
    <n v="8"/>
    <n v="0"/>
    <n v="8"/>
  </r>
  <r>
    <n v="2771"/>
    <s v="STAFF-2363"/>
    <x v="0"/>
    <s v="Life Sciences"/>
    <x v="3"/>
    <x v="0"/>
    <n v="19"/>
    <x v="4"/>
    <s v="R&amp;D"/>
    <x v="1"/>
    <n v="25"/>
    <x v="1"/>
    <x v="1"/>
    <n v="0"/>
    <n v="45600"/>
    <x v="1"/>
    <x v="0"/>
    <x v="0"/>
    <n v="4"/>
    <n v="1"/>
    <x v="0"/>
    <n v="1"/>
    <n v="12"/>
    <x v="0"/>
    <x v="0"/>
    <n v="4"/>
    <n v="0"/>
    <n v="1"/>
    <n v="3"/>
    <x v="6"/>
    <n v="0"/>
    <n v="0"/>
    <n v="1"/>
  </r>
  <r>
    <n v="2772"/>
    <s v="STAFF-2364"/>
    <x v="1"/>
    <s v="Life Sciences"/>
    <x v="0"/>
    <x v="1"/>
    <n v="23"/>
    <x v="4"/>
    <s v="R&amp;D"/>
    <x v="1"/>
    <n v="1"/>
    <x v="0"/>
    <x v="1"/>
    <n v="0"/>
    <n v="37600"/>
    <x v="2"/>
    <x v="1"/>
    <x v="2"/>
    <n v="3"/>
    <n v="1"/>
    <x v="2"/>
    <n v="1"/>
    <n v="22"/>
    <x v="1"/>
    <x v="1"/>
    <n v="4"/>
    <n v="1"/>
    <n v="1"/>
    <n v="3"/>
    <x v="6"/>
    <n v="0"/>
    <n v="0"/>
    <n v="1"/>
  </r>
  <r>
    <n v="2773"/>
    <s v="STAFF-2365"/>
    <x v="1"/>
    <s v="Life Sciences"/>
    <x v="1"/>
    <x v="0"/>
    <n v="25"/>
    <x v="2"/>
    <s v="Sales"/>
    <x v="6"/>
    <n v="24"/>
    <x v="1"/>
    <x v="0"/>
    <n v="1"/>
    <n v="58400"/>
    <x v="1"/>
    <x v="0"/>
    <x v="1"/>
    <n v="1"/>
    <n v="1"/>
    <x v="0"/>
    <n v="1"/>
    <n v="14"/>
    <x v="0"/>
    <x v="0"/>
    <n v="4"/>
    <n v="0"/>
    <n v="1"/>
    <n v="3"/>
    <x v="6"/>
    <n v="0"/>
    <n v="1"/>
    <n v="0"/>
  </r>
  <r>
    <n v="2774"/>
    <s v="STAFF-2366"/>
    <x v="1"/>
    <s v="Life Sciences"/>
    <x v="0"/>
    <x v="0"/>
    <n v="26"/>
    <x v="2"/>
    <s v="R&amp;D"/>
    <x v="1"/>
    <n v="4"/>
    <x v="0"/>
    <x v="1"/>
    <n v="0"/>
    <n v="42400"/>
    <x v="1"/>
    <x v="0"/>
    <x v="1"/>
    <n v="3"/>
    <n v="1"/>
    <x v="0"/>
    <n v="1"/>
    <n v="20"/>
    <x v="1"/>
    <x v="1"/>
    <n v="2"/>
    <n v="0"/>
    <n v="8"/>
    <n v="2"/>
    <x v="3"/>
    <n v="5"/>
    <n v="2"/>
    <n v="2"/>
  </r>
  <r>
    <n v="2775"/>
    <s v="STAFF-2367"/>
    <x v="0"/>
    <s v="Marketing"/>
    <x v="3"/>
    <x v="0"/>
    <n v="45"/>
    <x v="1"/>
    <s v="Sales"/>
    <x v="5"/>
    <n v="2"/>
    <x v="0"/>
    <x v="0"/>
    <n v="1"/>
    <n v="75200"/>
    <x v="0"/>
    <x v="0"/>
    <x v="3"/>
    <n v="1"/>
    <n v="5"/>
    <x v="1"/>
    <n v="2"/>
    <n v="16"/>
    <x v="2"/>
    <x v="0"/>
    <n v="1"/>
    <n v="0"/>
    <n v="26"/>
    <n v="3"/>
    <x v="25"/>
    <n v="10"/>
    <n v="1"/>
    <n v="11"/>
  </r>
  <r>
    <n v="2776"/>
    <s v="STAFF-2368"/>
    <x v="1"/>
    <s v="Medical"/>
    <x v="1"/>
    <x v="2"/>
    <n v="55"/>
    <x v="3"/>
    <s v="R&amp;D"/>
    <x v="4"/>
    <n v="8"/>
    <x v="0"/>
    <x v="1"/>
    <n v="0"/>
    <n v="29600"/>
    <x v="2"/>
    <x v="0"/>
    <x v="2"/>
    <n v="2"/>
    <n v="4"/>
    <x v="1"/>
    <n v="1"/>
    <n v="15"/>
    <x v="2"/>
    <x v="0"/>
    <n v="4"/>
    <n v="1"/>
    <n v="34"/>
    <n v="3"/>
    <x v="26"/>
    <n v="9"/>
    <n v="15"/>
    <n v="0"/>
  </r>
  <r>
    <n v="2777"/>
    <s v="STAFF-2369"/>
    <x v="0"/>
    <s v="Life Sciences"/>
    <x v="0"/>
    <x v="0"/>
    <n v="21"/>
    <x v="4"/>
    <s v="R&amp;D"/>
    <x v="2"/>
    <n v="10"/>
    <x v="2"/>
    <x v="0"/>
    <n v="1"/>
    <n v="36000"/>
    <x v="2"/>
    <x v="1"/>
    <x v="3"/>
    <n v="2"/>
    <n v="1"/>
    <x v="2"/>
    <n v="1"/>
    <n v="20"/>
    <x v="1"/>
    <x v="1"/>
    <n v="3"/>
    <n v="0"/>
    <n v="2"/>
    <n v="1"/>
    <x v="4"/>
    <n v="2"/>
    <n v="2"/>
    <n v="2"/>
  </r>
  <r>
    <n v="2778"/>
    <s v="STAFF-2370"/>
    <x v="0"/>
    <s v="Marketing"/>
    <x v="0"/>
    <x v="1"/>
    <n v="46"/>
    <x v="1"/>
    <s v="Sales"/>
    <x v="5"/>
    <n v="4"/>
    <x v="0"/>
    <x v="1"/>
    <n v="0"/>
    <n v="26400"/>
    <x v="2"/>
    <x v="1"/>
    <x v="2"/>
    <n v="2"/>
    <n v="5"/>
    <x v="1"/>
    <n v="2"/>
    <n v="14"/>
    <x v="0"/>
    <x v="0"/>
    <n v="3"/>
    <n v="1"/>
    <n v="26"/>
    <n v="3"/>
    <x v="19"/>
    <n v="4"/>
    <n v="0"/>
    <n v="8"/>
  </r>
  <r>
    <n v="2779"/>
    <s v="STAFF-2371"/>
    <x v="0"/>
    <s v="Marketing"/>
    <x v="3"/>
    <x v="0"/>
    <n v="34"/>
    <x v="2"/>
    <s v="Sales"/>
    <x v="0"/>
    <n v="2"/>
    <x v="0"/>
    <x v="1"/>
    <n v="0"/>
    <n v="68800"/>
    <x v="0"/>
    <x v="0"/>
    <x v="1"/>
    <n v="3"/>
    <n v="2"/>
    <x v="3"/>
    <n v="0"/>
    <n v="12"/>
    <x v="0"/>
    <x v="0"/>
    <n v="4"/>
    <n v="0"/>
    <n v="4"/>
    <n v="3"/>
    <x v="11"/>
    <n v="2"/>
    <n v="0"/>
    <n v="2"/>
  </r>
  <r>
    <n v="2780"/>
    <s v="STAFF-2372"/>
    <x v="1"/>
    <s v="Life Sciences"/>
    <x v="3"/>
    <x v="2"/>
    <n v="51"/>
    <x v="1"/>
    <s v="Sales"/>
    <x v="5"/>
    <n v="9"/>
    <x v="0"/>
    <x v="1"/>
    <n v="0"/>
    <n v="66400"/>
    <x v="1"/>
    <x v="0"/>
    <x v="2"/>
    <n v="3"/>
    <n v="5"/>
    <x v="1"/>
    <n v="4"/>
    <n v="24"/>
    <x v="1"/>
    <x v="1"/>
    <n v="1"/>
    <n v="1"/>
    <n v="31"/>
    <n v="2"/>
    <x v="30"/>
    <n v="10"/>
    <n v="11"/>
    <n v="10"/>
  </r>
  <r>
    <n v="2781"/>
    <s v="STAFF-2373"/>
    <x v="1"/>
    <s v="Medical"/>
    <x v="2"/>
    <x v="0"/>
    <n v="59"/>
    <x v="3"/>
    <s v="R&amp;D"/>
    <x v="3"/>
    <n v="18"/>
    <x v="2"/>
    <x v="1"/>
    <n v="0"/>
    <n v="53600"/>
    <x v="1"/>
    <x v="1"/>
    <x v="2"/>
    <n v="3"/>
    <n v="3"/>
    <x v="0"/>
    <n v="6"/>
    <n v="12"/>
    <x v="0"/>
    <x v="0"/>
    <n v="4"/>
    <n v="0"/>
    <n v="25"/>
    <n v="2"/>
    <x v="7"/>
    <n v="7"/>
    <n v="5"/>
    <n v="4"/>
  </r>
  <r>
    <n v="2782"/>
    <s v="STAFF-2374"/>
    <x v="0"/>
    <s v="Medical"/>
    <x v="3"/>
    <x v="2"/>
    <n v="34"/>
    <x v="2"/>
    <s v="R&amp;D"/>
    <x v="2"/>
    <n v="19"/>
    <x v="2"/>
    <x v="1"/>
    <n v="0"/>
    <n v="36800"/>
    <x v="2"/>
    <x v="1"/>
    <x v="1"/>
    <n v="3"/>
    <n v="2"/>
    <x v="1"/>
    <n v="4"/>
    <n v="13"/>
    <x v="0"/>
    <x v="0"/>
    <n v="3"/>
    <n v="2"/>
    <n v="15"/>
    <n v="4"/>
    <x v="19"/>
    <n v="8"/>
    <n v="5"/>
    <n v="10"/>
  </r>
  <r>
    <n v="2783"/>
    <s v="STAFF-2375"/>
    <x v="1"/>
    <s v="Medical"/>
    <x v="2"/>
    <x v="0"/>
    <n v="28"/>
    <x v="2"/>
    <s v="R&amp;D"/>
    <x v="2"/>
    <n v="1"/>
    <x v="0"/>
    <x v="1"/>
    <n v="0"/>
    <n v="35200"/>
    <x v="2"/>
    <x v="0"/>
    <x v="2"/>
    <n v="3"/>
    <n v="1"/>
    <x v="2"/>
    <n v="0"/>
    <n v="11"/>
    <x v="0"/>
    <x v="0"/>
    <n v="3"/>
    <n v="0"/>
    <n v="5"/>
    <n v="2"/>
    <x v="9"/>
    <n v="2"/>
    <n v="0"/>
    <n v="2"/>
  </r>
  <r>
    <n v="2784"/>
    <s v="STAFF-2376"/>
    <x v="1"/>
    <s v="Life Sciences"/>
    <x v="0"/>
    <x v="2"/>
    <n v="44"/>
    <x v="0"/>
    <s v="R&amp;D"/>
    <x v="5"/>
    <n v="4"/>
    <x v="0"/>
    <x v="1"/>
    <n v="0"/>
    <n v="73600"/>
    <x v="0"/>
    <x v="1"/>
    <x v="1"/>
    <n v="4"/>
    <n v="5"/>
    <x v="3"/>
    <n v="1"/>
    <n v="14"/>
    <x v="0"/>
    <x v="0"/>
    <n v="4"/>
    <n v="2"/>
    <n v="26"/>
    <n v="2"/>
    <x v="10"/>
    <n v="9"/>
    <n v="14"/>
    <n v="13"/>
  </r>
  <r>
    <n v="2785"/>
    <s v="STAFF-2377"/>
    <x v="1"/>
    <s v="Life Sciences"/>
    <x v="3"/>
    <x v="1"/>
    <n v="34"/>
    <x v="2"/>
    <s v="HR"/>
    <x v="8"/>
    <n v="11"/>
    <x v="2"/>
    <x v="1"/>
    <n v="0"/>
    <n v="44800"/>
    <x v="1"/>
    <x v="1"/>
    <x v="1"/>
    <n v="2"/>
    <n v="2"/>
    <x v="1"/>
    <n v="4"/>
    <n v="11"/>
    <x v="0"/>
    <x v="0"/>
    <n v="4"/>
    <n v="2"/>
    <n v="14"/>
    <n v="4"/>
    <x v="1"/>
    <n v="9"/>
    <n v="1"/>
    <n v="8"/>
  </r>
  <r>
    <n v="2786"/>
    <s v="STAFF-2378"/>
    <x v="1"/>
    <s v="Life Sciences"/>
    <x v="1"/>
    <x v="1"/>
    <n v="35"/>
    <x v="0"/>
    <s v="R&amp;D"/>
    <x v="1"/>
    <n v="6"/>
    <x v="0"/>
    <x v="1"/>
    <n v="0"/>
    <n v="52800"/>
    <x v="1"/>
    <x v="0"/>
    <x v="1"/>
    <n v="3"/>
    <n v="1"/>
    <x v="2"/>
    <n v="0"/>
    <n v="14"/>
    <x v="0"/>
    <x v="0"/>
    <n v="4"/>
    <n v="0"/>
    <n v="4"/>
    <n v="3"/>
    <x v="11"/>
    <n v="2"/>
    <n v="2"/>
    <n v="2"/>
  </r>
  <r>
    <n v="2787"/>
    <s v="STAFF-2379"/>
    <x v="0"/>
    <s v="Medical"/>
    <x v="2"/>
    <x v="1"/>
    <n v="42"/>
    <x v="0"/>
    <s v="R&amp;D"/>
    <x v="1"/>
    <n v="7"/>
    <x v="0"/>
    <x v="1"/>
    <n v="0"/>
    <n v="62400"/>
    <x v="1"/>
    <x v="0"/>
    <x v="0"/>
    <n v="4"/>
    <n v="2"/>
    <x v="1"/>
    <n v="6"/>
    <n v="16"/>
    <x v="2"/>
    <x v="0"/>
    <n v="4"/>
    <n v="0"/>
    <n v="18"/>
    <n v="3"/>
    <x v="6"/>
    <n v="0"/>
    <n v="0"/>
    <n v="0"/>
  </r>
  <r>
    <n v="2788"/>
    <s v="STAFF-2380"/>
    <x v="0"/>
    <s v="Marketing"/>
    <x v="2"/>
    <x v="0"/>
    <n v="43"/>
    <x v="0"/>
    <s v="Sales"/>
    <x v="0"/>
    <n v="4"/>
    <x v="0"/>
    <x v="1"/>
    <n v="0"/>
    <n v="44800"/>
    <x v="1"/>
    <x v="1"/>
    <x v="2"/>
    <n v="2"/>
    <n v="3"/>
    <x v="0"/>
    <n v="3"/>
    <n v="14"/>
    <x v="0"/>
    <x v="0"/>
    <n v="4"/>
    <n v="0"/>
    <n v="23"/>
    <n v="4"/>
    <x v="17"/>
    <n v="7"/>
    <n v="15"/>
    <n v="17"/>
  </r>
  <r>
    <n v="2789"/>
    <s v="STAFF-2381"/>
    <x v="0"/>
    <s v="Life Sciences"/>
    <x v="2"/>
    <x v="0"/>
    <n v="36"/>
    <x v="0"/>
    <s v="R&amp;D"/>
    <x v="3"/>
    <n v="2"/>
    <x v="0"/>
    <x v="1"/>
    <n v="0"/>
    <n v="42400"/>
    <x v="1"/>
    <x v="0"/>
    <x v="1"/>
    <n v="3"/>
    <n v="2"/>
    <x v="1"/>
    <n v="9"/>
    <n v="11"/>
    <x v="0"/>
    <x v="0"/>
    <n v="4"/>
    <n v="0"/>
    <n v="18"/>
    <n v="3"/>
    <x v="22"/>
    <n v="14"/>
    <n v="5"/>
    <n v="12"/>
  </r>
  <r>
    <n v="2790"/>
    <s v="STAFF-2382"/>
    <x v="0"/>
    <s v="Medical"/>
    <x v="3"/>
    <x v="1"/>
    <n v="44"/>
    <x v="0"/>
    <s v="R&amp;D"/>
    <x v="4"/>
    <n v="15"/>
    <x v="2"/>
    <x v="0"/>
    <n v="1"/>
    <n v="58400"/>
    <x v="1"/>
    <x v="1"/>
    <x v="3"/>
    <n v="3"/>
    <n v="3"/>
    <x v="0"/>
    <n v="1"/>
    <n v="11"/>
    <x v="0"/>
    <x v="0"/>
    <n v="4"/>
    <n v="1"/>
    <n v="10"/>
    <n v="3"/>
    <x v="1"/>
    <n v="7"/>
    <n v="0"/>
    <n v="5"/>
  </r>
  <r>
    <n v="2791"/>
    <s v="STAFF-2383"/>
    <x v="1"/>
    <s v="Life Sciences"/>
    <x v="3"/>
    <x v="1"/>
    <n v="28"/>
    <x v="2"/>
    <s v="R&amp;D"/>
    <x v="2"/>
    <n v="2"/>
    <x v="0"/>
    <x v="1"/>
    <n v="0"/>
    <n v="41600"/>
    <x v="1"/>
    <x v="0"/>
    <x v="2"/>
    <n v="2"/>
    <n v="1"/>
    <x v="0"/>
    <n v="1"/>
    <n v="12"/>
    <x v="0"/>
    <x v="0"/>
    <n v="2"/>
    <n v="1"/>
    <n v="2"/>
    <n v="3"/>
    <x v="4"/>
    <n v="2"/>
    <n v="2"/>
    <n v="2"/>
  </r>
  <r>
    <n v="2792"/>
    <s v="STAFF-2384"/>
    <x v="0"/>
    <s v="Medical"/>
    <x v="0"/>
    <x v="0"/>
    <n v="51"/>
    <x v="1"/>
    <s v="R&amp;D"/>
    <x v="2"/>
    <n v="6"/>
    <x v="0"/>
    <x v="1"/>
    <n v="0"/>
    <n v="32000"/>
    <x v="2"/>
    <x v="1"/>
    <x v="0"/>
    <n v="2"/>
    <n v="1"/>
    <x v="2"/>
    <n v="0"/>
    <n v="14"/>
    <x v="0"/>
    <x v="0"/>
    <n v="2"/>
    <n v="0"/>
    <n v="8"/>
    <n v="2"/>
    <x v="5"/>
    <n v="0"/>
    <n v="7"/>
    <n v="7"/>
  </r>
  <r>
    <n v="2793"/>
    <s v="STAFF-2385"/>
    <x v="0"/>
    <s v="Medical"/>
    <x v="0"/>
    <x v="0"/>
    <n v="30"/>
    <x v="2"/>
    <s v="R&amp;D"/>
    <x v="3"/>
    <n v="9"/>
    <x v="0"/>
    <x v="1"/>
    <n v="0"/>
    <n v="57600"/>
    <x v="1"/>
    <x v="0"/>
    <x v="1"/>
    <n v="3"/>
    <n v="2"/>
    <x v="2"/>
    <n v="7"/>
    <n v="18"/>
    <x v="2"/>
    <x v="0"/>
    <n v="3"/>
    <n v="0"/>
    <n v="10"/>
    <n v="3"/>
    <x v="3"/>
    <n v="4"/>
    <n v="1"/>
    <n v="7"/>
  </r>
  <r>
    <n v="2794"/>
    <s v="STAFF-2386"/>
    <x v="0"/>
    <s v="Technical Degree"/>
    <x v="3"/>
    <x v="2"/>
    <n v="29"/>
    <x v="2"/>
    <s v="R&amp;D"/>
    <x v="2"/>
    <n v="7"/>
    <x v="0"/>
    <x v="0"/>
    <n v="1"/>
    <n v="31200"/>
    <x v="2"/>
    <x v="0"/>
    <x v="0"/>
    <n v="3"/>
    <n v="1"/>
    <x v="2"/>
    <n v="3"/>
    <n v="13"/>
    <x v="0"/>
    <x v="0"/>
    <n v="1"/>
    <n v="2"/>
    <n v="10"/>
    <n v="3"/>
    <x v="5"/>
    <n v="7"/>
    <n v="7"/>
    <n v="7"/>
  </r>
  <r>
    <n v="2795"/>
    <s v="STAFF-2387"/>
    <x v="1"/>
    <s v="Technical Degree"/>
    <x v="3"/>
    <x v="0"/>
    <n v="28"/>
    <x v="2"/>
    <s v="R&amp;D"/>
    <x v="1"/>
    <n v="1"/>
    <x v="0"/>
    <x v="1"/>
    <n v="0"/>
    <n v="67200"/>
    <x v="1"/>
    <x v="1"/>
    <x v="2"/>
    <n v="3"/>
    <n v="1"/>
    <x v="3"/>
    <n v="2"/>
    <n v="11"/>
    <x v="0"/>
    <x v="0"/>
    <n v="2"/>
    <n v="0"/>
    <n v="5"/>
    <n v="2"/>
    <x v="11"/>
    <n v="2"/>
    <n v="1"/>
    <n v="2"/>
  </r>
  <r>
    <n v="2796"/>
    <s v="STAFF-2388"/>
    <x v="0"/>
    <s v="Medical"/>
    <x v="3"/>
    <x v="0"/>
    <n v="25"/>
    <x v="2"/>
    <s v="R&amp;D"/>
    <x v="1"/>
    <n v="1"/>
    <x v="0"/>
    <x v="1"/>
    <n v="0"/>
    <n v="32000"/>
    <x v="2"/>
    <x v="1"/>
    <x v="2"/>
    <n v="3"/>
    <n v="1"/>
    <x v="1"/>
    <n v="1"/>
    <n v="18"/>
    <x v="2"/>
    <x v="0"/>
    <n v="4"/>
    <n v="0"/>
    <n v="2"/>
    <n v="2"/>
    <x v="4"/>
    <n v="2"/>
    <n v="2"/>
    <n v="1"/>
  </r>
  <r>
    <n v="2797"/>
    <s v="STAFF-2389"/>
    <x v="1"/>
    <s v="Medical"/>
    <x v="3"/>
    <x v="1"/>
    <n v="32"/>
    <x v="2"/>
    <s v="Sales"/>
    <x v="0"/>
    <n v="8"/>
    <x v="0"/>
    <x v="1"/>
    <n v="0"/>
    <n v="44800"/>
    <x v="1"/>
    <x v="1"/>
    <x v="1"/>
    <n v="4"/>
    <n v="2"/>
    <x v="0"/>
    <n v="1"/>
    <n v="15"/>
    <x v="2"/>
    <x v="0"/>
    <n v="3"/>
    <n v="2"/>
    <n v="10"/>
    <n v="4"/>
    <x v="1"/>
    <n v="7"/>
    <n v="0"/>
    <n v="8"/>
  </r>
  <r>
    <n v="2798"/>
    <s v="STAFF-2390"/>
    <x v="0"/>
    <s v="Medical"/>
    <x v="3"/>
    <x v="0"/>
    <n v="45"/>
    <x v="1"/>
    <s v="R&amp;D"/>
    <x v="5"/>
    <n v="25"/>
    <x v="1"/>
    <x v="1"/>
    <n v="0"/>
    <n v="66400"/>
    <x v="1"/>
    <x v="1"/>
    <x v="0"/>
    <n v="3"/>
    <n v="5"/>
    <x v="1"/>
    <n v="3"/>
    <n v="22"/>
    <x v="1"/>
    <x v="1"/>
    <n v="3"/>
    <n v="0"/>
    <n v="22"/>
    <n v="3"/>
    <x v="2"/>
    <n v="0"/>
    <n v="0"/>
    <n v="0"/>
  </r>
  <r>
    <n v="2799"/>
    <s v="STAFF-2391"/>
    <x v="0"/>
    <s v="Medical"/>
    <x v="2"/>
    <x v="2"/>
    <n v="39"/>
    <x v="0"/>
    <s v="R&amp;D"/>
    <x v="5"/>
    <n v="13"/>
    <x v="2"/>
    <x v="1"/>
    <n v="0"/>
    <n v="75200"/>
    <x v="0"/>
    <x v="0"/>
    <x v="1"/>
    <n v="2"/>
    <n v="4"/>
    <x v="1"/>
    <n v="6"/>
    <n v="13"/>
    <x v="0"/>
    <x v="0"/>
    <n v="4"/>
    <n v="2"/>
    <n v="21"/>
    <n v="3"/>
    <x v="27"/>
    <n v="9"/>
    <n v="15"/>
    <n v="2"/>
  </r>
  <r>
    <n v="2800"/>
    <s v="STAFF-2392"/>
    <x v="1"/>
    <s v="Life Sciences"/>
    <x v="2"/>
    <x v="2"/>
    <n v="58"/>
    <x v="3"/>
    <s v="R&amp;D"/>
    <x v="1"/>
    <n v="23"/>
    <x v="1"/>
    <x v="1"/>
    <n v="0"/>
    <n v="70400"/>
    <x v="0"/>
    <x v="1"/>
    <x v="3"/>
    <n v="3"/>
    <n v="1"/>
    <x v="2"/>
    <n v="1"/>
    <n v="12"/>
    <x v="0"/>
    <x v="0"/>
    <n v="4"/>
    <n v="2"/>
    <n v="2"/>
    <n v="3"/>
    <x v="4"/>
    <n v="2"/>
    <n v="2"/>
    <n v="2"/>
  </r>
  <r>
    <n v="2801"/>
    <s v="STAFF-2393"/>
    <x v="1"/>
    <s v="Life Sciences"/>
    <x v="0"/>
    <x v="1"/>
    <n v="32"/>
    <x v="2"/>
    <s v="R&amp;D"/>
    <x v="2"/>
    <n v="7"/>
    <x v="0"/>
    <x v="0"/>
    <n v="1"/>
    <n v="63200"/>
    <x v="1"/>
    <x v="1"/>
    <x v="2"/>
    <n v="3"/>
    <n v="2"/>
    <x v="2"/>
    <n v="1"/>
    <n v="18"/>
    <x v="2"/>
    <x v="0"/>
    <n v="1"/>
    <n v="1"/>
    <n v="10"/>
    <n v="3"/>
    <x v="1"/>
    <n v="4"/>
    <n v="1"/>
    <n v="1"/>
  </r>
  <r>
    <n v="2802"/>
    <s v="STAFF-2394"/>
    <x v="1"/>
    <s v="Medical"/>
    <x v="3"/>
    <x v="0"/>
    <n v="39"/>
    <x v="0"/>
    <s v="R&amp;D"/>
    <x v="1"/>
    <n v="23"/>
    <x v="1"/>
    <x v="0"/>
    <n v="1"/>
    <n v="74400"/>
    <x v="0"/>
    <x v="1"/>
    <x v="1"/>
    <n v="3"/>
    <n v="1"/>
    <x v="3"/>
    <n v="0"/>
    <n v="13"/>
    <x v="0"/>
    <x v="0"/>
    <n v="1"/>
    <n v="0"/>
    <n v="6"/>
    <n v="3"/>
    <x v="8"/>
    <n v="2"/>
    <n v="0"/>
    <n v="3"/>
  </r>
  <r>
    <n v="2803"/>
    <s v="STAFF-2395"/>
    <x v="0"/>
    <s v="Technical Degree"/>
    <x v="3"/>
    <x v="1"/>
    <n v="30"/>
    <x v="2"/>
    <s v="R&amp;D"/>
    <x v="2"/>
    <n v="6"/>
    <x v="0"/>
    <x v="1"/>
    <n v="0"/>
    <n v="38400"/>
    <x v="2"/>
    <x v="1"/>
    <x v="3"/>
    <n v="2"/>
    <n v="2"/>
    <x v="0"/>
    <n v="0"/>
    <n v="12"/>
    <x v="0"/>
    <x v="0"/>
    <n v="1"/>
    <n v="1"/>
    <n v="10"/>
    <n v="3"/>
    <x v="7"/>
    <n v="2"/>
    <n v="6"/>
    <n v="7"/>
  </r>
  <r>
    <n v="2804"/>
    <s v="STAFF-2396"/>
    <x v="0"/>
    <s v="Technical Degree"/>
    <x v="2"/>
    <x v="1"/>
    <n v="36"/>
    <x v="0"/>
    <s v="R&amp;D"/>
    <x v="4"/>
    <n v="10"/>
    <x v="2"/>
    <x v="1"/>
    <n v="0"/>
    <n v="50400"/>
    <x v="1"/>
    <x v="1"/>
    <x v="2"/>
    <n v="3"/>
    <n v="3"/>
    <x v="2"/>
    <n v="3"/>
    <n v="12"/>
    <x v="0"/>
    <x v="0"/>
    <n v="1"/>
    <n v="0"/>
    <n v="10"/>
    <n v="3"/>
    <x v="5"/>
    <n v="7"/>
    <n v="1"/>
    <n v="7"/>
  </r>
  <r>
    <n v="2805"/>
    <s v="STAFF-2397"/>
    <x v="0"/>
    <s v="Life Sciences"/>
    <x v="0"/>
    <x v="0"/>
    <n v="46"/>
    <x v="1"/>
    <s v="HR"/>
    <x v="8"/>
    <n v="1"/>
    <x v="0"/>
    <x v="1"/>
    <n v="0"/>
    <n v="35200"/>
    <x v="2"/>
    <x v="1"/>
    <x v="2"/>
    <n v="3"/>
    <n v="1"/>
    <x v="3"/>
    <n v="6"/>
    <n v="12"/>
    <x v="0"/>
    <x v="0"/>
    <n v="3"/>
    <n v="0"/>
    <n v="10"/>
    <n v="4"/>
    <x v="5"/>
    <n v="6"/>
    <n v="5"/>
    <n v="7"/>
  </r>
  <r>
    <n v="2806"/>
    <s v="STAFF-2398"/>
    <x v="0"/>
    <s v="Life Sciences"/>
    <x v="3"/>
    <x v="1"/>
    <n v="28"/>
    <x v="2"/>
    <s v="R&amp;D"/>
    <x v="2"/>
    <n v="1"/>
    <x v="0"/>
    <x v="1"/>
    <n v="0"/>
    <n v="44000"/>
    <x v="1"/>
    <x v="1"/>
    <x v="1"/>
    <n v="1"/>
    <n v="2"/>
    <x v="0"/>
    <n v="0"/>
    <n v="11"/>
    <x v="0"/>
    <x v="0"/>
    <n v="1"/>
    <n v="3"/>
    <n v="10"/>
    <n v="3"/>
    <x v="7"/>
    <n v="8"/>
    <n v="7"/>
    <n v="5"/>
  </r>
  <r>
    <n v="2807"/>
    <s v="STAFF-2399"/>
    <x v="0"/>
    <s v="Life Sciences"/>
    <x v="3"/>
    <x v="1"/>
    <n v="50"/>
    <x v="1"/>
    <s v="R&amp;D"/>
    <x v="7"/>
    <n v="28"/>
    <x v="1"/>
    <x v="1"/>
    <n v="0"/>
    <n v="34400"/>
    <x v="2"/>
    <x v="0"/>
    <x v="2"/>
    <n v="3"/>
    <n v="4"/>
    <x v="3"/>
    <n v="4"/>
    <n v="11"/>
    <x v="0"/>
    <x v="0"/>
    <n v="2"/>
    <n v="0"/>
    <n v="25"/>
    <n v="3"/>
    <x v="11"/>
    <n v="2"/>
    <n v="1"/>
    <n v="2"/>
  </r>
  <r>
    <n v="2808"/>
    <s v="STAFF-2400"/>
    <x v="1"/>
    <s v="Marketing"/>
    <x v="2"/>
    <x v="0"/>
    <n v="40"/>
    <x v="0"/>
    <s v="Sales"/>
    <x v="0"/>
    <n v="25"/>
    <x v="1"/>
    <x v="0"/>
    <n v="1"/>
    <n v="45600"/>
    <x v="1"/>
    <x v="0"/>
    <x v="2"/>
    <n v="2"/>
    <n v="3"/>
    <x v="1"/>
    <n v="2"/>
    <n v="12"/>
    <x v="0"/>
    <x v="0"/>
    <n v="3"/>
    <n v="0"/>
    <n v="9"/>
    <n v="3"/>
    <x v="8"/>
    <n v="4"/>
    <n v="1"/>
    <n v="0"/>
  </r>
  <r>
    <n v="2809"/>
    <s v="STAFF-2401"/>
    <x v="1"/>
    <s v="Life Sciences"/>
    <x v="3"/>
    <x v="0"/>
    <n v="52"/>
    <x v="1"/>
    <s v="Sales"/>
    <x v="0"/>
    <n v="5"/>
    <x v="0"/>
    <x v="0"/>
    <n v="1"/>
    <n v="51200"/>
    <x v="1"/>
    <x v="0"/>
    <x v="0"/>
    <n v="3"/>
    <n v="3"/>
    <x v="1"/>
    <n v="9"/>
    <n v="19"/>
    <x v="2"/>
    <x v="0"/>
    <n v="3"/>
    <n v="0"/>
    <n v="10"/>
    <n v="2"/>
    <x v="3"/>
    <n v="7"/>
    <n v="7"/>
    <n v="7"/>
  </r>
  <r>
    <n v="2810"/>
    <s v="STAFF-2402"/>
    <x v="0"/>
    <s v="Medical"/>
    <x v="2"/>
    <x v="1"/>
    <n v="30"/>
    <x v="2"/>
    <s v="R&amp;D"/>
    <x v="5"/>
    <n v="17"/>
    <x v="2"/>
    <x v="1"/>
    <n v="0"/>
    <n v="76000"/>
    <x v="0"/>
    <x v="0"/>
    <x v="0"/>
    <n v="3"/>
    <n v="3"/>
    <x v="3"/>
    <n v="1"/>
    <n v="23"/>
    <x v="1"/>
    <x v="1"/>
    <n v="4"/>
    <n v="2"/>
    <n v="9"/>
    <n v="3"/>
    <x v="7"/>
    <n v="1"/>
    <n v="0"/>
    <n v="8"/>
  </r>
  <r>
    <n v="2811"/>
    <s v="STAFF-2403"/>
    <x v="1"/>
    <s v="Life Sciences"/>
    <x v="0"/>
    <x v="0"/>
    <n v="39"/>
    <x v="0"/>
    <s v="R&amp;D"/>
    <x v="3"/>
    <n v="18"/>
    <x v="2"/>
    <x v="1"/>
    <n v="0"/>
    <n v="25600"/>
    <x v="2"/>
    <x v="1"/>
    <x v="3"/>
    <n v="3"/>
    <n v="2"/>
    <x v="2"/>
    <n v="0"/>
    <n v="11"/>
    <x v="0"/>
    <x v="0"/>
    <n v="1"/>
    <n v="0"/>
    <n v="9"/>
    <n v="3"/>
    <x v="3"/>
    <n v="7"/>
    <n v="1"/>
    <n v="7"/>
  </r>
  <r>
    <n v="2812"/>
    <s v="STAFF-2404"/>
    <x v="0"/>
    <s v="Life Sciences"/>
    <x v="2"/>
    <x v="2"/>
    <n v="31"/>
    <x v="2"/>
    <s v="Sales"/>
    <x v="0"/>
    <n v="2"/>
    <x v="0"/>
    <x v="1"/>
    <n v="0"/>
    <n v="45600"/>
    <x v="1"/>
    <x v="0"/>
    <x v="2"/>
    <n v="3"/>
    <n v="3"/>
    <x v="2"/>
    <n v="1"/>
    <n v="19"/>
    <x v="2"/>
    <x v="0"/>
    <n v="1"/>
    <n v="1"/>
    <n v="10"/>
    <n v="2"/>
    <x v="1"/>
    <n v="8"/>
    <n v="9"/>
    <n v="6"/>
  </r>
  <r>
    <n v="2813"/>
    <s v="STAFF-2405"/>
    <x v="1"/>
    <s v="Medical"/>
    <x v="0"/>
    <x v="0"/>
    <n v="41"/>
    <x v="0"/>
    <s v="Sales"/>
    <x v="0"/>
    <n v="10"/>
    <x v="2"/>
    <x v="1"/>
    <n v="0"/>
    <n v="32000"/>
    <x v="2"/>
    <x v="1"/>
    <x v="1"/>
    <n v="1"/>
    <n v="2"/>
    <x v="1"/>
    <n v="1"/>
    <n v="13"/>
    <x v="0"/>
    <x v="0"/>
    <n v="1"/>
    <n v="0"/>
    <n v="19"/>
    <n v="3"/>
    <x v="27"/>
    <n v="2"/>
    <n v="11"/>
    <n v="9"/>
  </r>
  <r>
    <n v="2814"/>
    <s v="STAFF-2406"/>
    <x v="0"/>
    <s v="Life Sciences"/>
    <x v="3"/>
    <x v="0"/>
    <n v="31"/>
    <x v="2"/>
    <s v="Sales"/>
    <x v="6"/>
    <n v="1"/>
    <x v="0"/>
    <x v="0"/>
    <n v="1"/>
    <n v="43200"/>
    <x v="1"/>
    <x v="0"/>
    <x v="2"/>
    <n v="3"/>
    <n v="1"/>
    <x v="1"/>
    <n v="1"/>
    <n v="11"/>
    <x v="0"/>
    <x v="0"/>
    <n v="1"/>
    <n v="0"/>
    <n v="3"/>
    <n v="4"/>
    <x v="11"/>
    <n v="2"/>
    <n v="2"/>
    <n v="2"/>
  </r>
  <r>
    <n v="2815"/>
    <s v="STAFF-2407"/>
    <x v="1"/>
    <s v="Life Sciences"/>
    <x v="3"/>
    <x v="1"/>
    <n v="44"/>
    <x v="0"/>
    <s v="R&amp;D"/>
    <x v="2"/>
    <n v="3"/>
    <x v="0"/>
    <x v="0"/>
    <n v="1"/>
    <n v="71200"/>
    <x v="0"/>
    <x v="1"/>
    <x v="3"/>
    <n v="3"/>
    <n v="1"/>
    <x v="3"/>
    <n v="4"/>
    <n v="12"/>
    <x v="0"/>
    <x v="0"/>
    <n v="3"/>
    <n v="0"/>
    <n v="10"/>
    <n v="4"/>
    <x v="11"/>
    <n v="2"/>
    <n v="1"/>
    <n v="2"/>
  </r>
  <r>
    <n v="2816"/>
    <s v="STAFF-2408"/>
    <x v="1"/>
    <s v="Life Sciences"/>
    <x v="1"/>
    <x v="1"/>
    <n v="42"/>
    <x v="0"/>
    <s v="R&amp;D"/>
    <x v="5"/>
    <n v="2"/>
    <x v="0"/>
    <x v="1"/>
    <n v="0"/>
    <n v="29600"/>
    <x v="2"/>
    <x v="0"/>
    <x v="1"/>
    <n v="3"/>
    <n v="4"/>
    <x v="2"/>
    <n v="0"/>
    <n v="13"/>
    <x v="0"/>
    <x v="0"/>
    <n v="4"/>
    <n v="0"/>
    <n v="21"/>
    <n v="2"/>
    <x v="23"/>
    <n v="8"/>
    <n v="2"/>
    <n v="10"/>
  </r>
  <r>
    <n v="2817"/>
    <s v="STAFF-2409"/>
    <x v="0"/>
    <s v="Medical"/>
    <x v="0"/>
    <x v="1"/>
    <n v="55"/>
    <x v="3"/>
    <s v="R&amp;D"/>
    <x v="5"/>
    <n v="2"/>
    <x v="0"/>
    <x v="1"/>
    <n v="0"/>
    <n v="46400"/>
    <x v="1"/>
    <x v="1"/>
    <x v="2"/>
    <n v="1"/>
    <n v="5"/>
    <x v="2"/>
    <n v="4"/>
    <n v="14"/>
    <x v="0"/>
    <x v="0"/>
    <n v="4"/>
    <n v="1"/>
    <n v="23"/>
    <n v="3"/>
    <x v="27"/>
    <n v="9"/>
    <n v="9"/>
    <n v="11"/>
  </r>
  <r>
    <n v="2818"/>
    <s v="STAFF-2410"/>
    <x v="1"/>
    <s v="Life Sciences"/>
    <x v="2"/>
    <x v="0"/>
    <n v="56"/>
    <x v="3"/>
    <s v="HR"/>
    <x v="5"/>
    <n v="8"/>
    <x v="0"/>
    <x v="1"/>
    <n v="0"/>
    <n v="79200"/>
    <x v="0"/>
    <x v="1"/>
    <x v="2"/>
    <n v="3"/>
    <n v="5"/>
    <x v="1"/>
    <n v="6"/>
    <n v="14"/>
    <x v="0"/>
    <x v="0"/>
    <n v="1"/>
    <n v="0"/>
    <n v="36"/>
    <n v="3"/>
    <x v="5"/>
    <n v="3"/>
    <n v="7"/>
    <n v="7"/>
  </r>
  <r>
    <n v="2819"/>
    <s v="STAFF-2411"/>
    <x v="1"/>
    <s v="Life Sciences"/>
    <x v="0"/>
    <x v="2"/>
    <n v="40"/>
    <x v="0"/>
    <s v="R&amp;D"/>
    <x v="1"/>
    <n v="16"/>
    <x v="2"/>
    <x v="1"/>
    <n v="0"/>
    <n v="59200"/>
    <x v="1"/>
    <x v="1"/>
    <x v="1"/>
    <n v="3"/>
    <n v="1"/>
    <x v="2"/>
    <n v="9"/>
    <n v="16"/>
    <x v="2"/>
    <x v="0"/>
    <n v="2"/>
    <n v="1"/>
    <n v="6"/>
    <n v="3"/>
    <x v="9"/>
    <n v="2"/>
    <n v="0"/>
    <n v="0"/>
  </r>
  <r>
    <n v="2820"/>
    <s v="STAFF-2412"/>
    <x v="1"/>
    <s v="Life Sciences"/>
    <x v="3"/>
    <x v="2"/>
    <n v="34"/>
    <x v="2"/>
    <s v="R&amp;D"/>
    <x v="4"/>
    <n v="9"/>
    <x v="0"/>
    <x v="1"/>
    <n v="0"/>
    <n v="68800"/>
    <x v="0"/>
    <x v="1"/>
    <x v="2"/>
    <n v="3"/>
    <n v="3"/>
    <x v="0"/>
    <n v="0"/>
    <n v="11"/>
    <x v="0"/>
    <x v="0"/>
    <n v="4"/>
    <n v="1"/>
    <n v="10"/>
    <n v="2"/>
    <x v="7"/>
    <n v="7"/>
    <n v="1"/>
    <n v="6"/>
  </r>
  <r>
    <n v="2821"/>
    <s v="STAFF-2413"/>
    <x v="1"/>
    <s v="Life Sciences"/>
    <x v="3"/>
    <x v="0"/>
    <n v="40"/>
    <x v="0"/>
    <s v="R&amp;D"/>
    <x v="1"/>
    <n v="2"/>
    <x v="0"/>
    <x v="1"/>
    <n v="0"/>
    <n v="78400"/>
    <x v="0"/>
    <x v="1"/>
    <x v="1"/>
    <n v="3"/>
    <n v="2"/>
    <x v="0"/>
    <n v="1"/>
    <n v="13"/>
    <x v="0"/>
    <x v="0"/>
    <n v="3"/>
    <n v="0"/>
    <n v="9"/>
    <n v="3"/>
    <x v="7"/>
    <n v="8"/>
    <n v="8"/>
    <n v="8"/>
  </r>
  <r>
    <n v="2822"/>
    <s v="STAFF-2414"/>
    <x v="0"/>
    <s v="Marketing"/>
    <x v="3"/>
    <x v="2"/>
    <n v="41"/>
    <x v="0"/>
    <s v="Sales"/>
    <x v="0"/>
    <n v="1"/>
    <x v="0"/>
    <x v="1"/>
    <n v="0"/>
    <n v="52800"/>
    <x v="1"/>
    <x v="1"/>
    <x v="1"/>
    <n v="3"/>
    <n v="2"/>
    <x v="3"/>
    <n v="0"/>
    <n v="17"/>
    <x v="2"/>
    <x v="0"/>
    <n v="4"/>
    <n v="1"/>
    <n v="10"/>
    <n v="3"/>
    <x v="7"/>
    <n v="3"/>
    <n v="1"/>
    <n v="7"/>
  </r>
  <r>
    <n v="2823"/>
    <s v="STAFF-2415"/>
    <x v="1"/>
    <s v="Life Sciences"/>
    <x v="2"/>
    <x v="0"/>
    <n v="35"/>
    <x v="0"/>
    <s v="R&amp;D"/>
    <x v="1"/>
    <n v="4"/>
    <x v="0"/>
    <x v="1"/>
    <n v="0"/>
    <n v="69600"/>
    <x v="0"/>
    <x v="0"/>
    <x v="1"/>
    <n v="3"/>
    <n v="2"/>
    <x v="2"/>
    <n v="1"/>
    <n v="11"/>
    <x v="0"/>
    <x v="0"/>
    <n v="2"/>
    <n v="0"/>
    <n v="9"/>
    <n v="3"/>
    <x v="7"/>
    <n v="6"/>
    <n v="1"/>
    <n v="1"/>
  </r>
  <r>
    <n v="2824"/>
    <s v="STAFF-2416"/>
    <x v="1"/>
    <s v="Life Sciences"/>
    <x v="3"/>
    <x v="2"/>
    <n v="51"/>
    <x v="1"/>
    <s v="HR"/>
    <x v="5"/>
    <n v="5"/>
    <x v="0"/>
    <x v="1"/>
    <n v="0"/>
    <n v="67200"/>
    <x v="1"/>
    <x v="0"/>
    <x v="1"/>
    <n v="3"/>
    <n v="4"/>
    <x v="1"/>
    <n v="1"/>
    <n v="11"/>
    <x v="0"/>
    <x v="0"/>
    <n v="2"/>
    <n v="1"/>
    <n v="33"/>
    <n v="3"/>
    <x v="26"/>
    <n v="9"/>
    <n v="0"/>
    <n v="10"/>
  </r>
  <r>
    <n v="2825"/>
    <s v="STAFF-2417"/>
    <x v="0"/>
    <s v="Life Sciences"/>
    <x v="0"/>
    <x v="2"/>
    <n v="38"/>
    <x v="0"/>
    <s v="Sales"/>
    <x v="0"/>
    <n v="2"/>
    <x v="0"/>
    <x v="1"/>
    <n v="0"/>
    <n v="24800"/>
    <x v="2"/>
    <x v="1"/>
    <x v="0"/>
    <n v="3"/>
    <n v="2"/>
    <x v="3"/>
    <n v="3"/>
    <n v="15"/>
    <x v="2"/>
    <x v="0"/>
    <n v="4"/>
    <n v="1"/>
    <n v="11"/>
    <n v="3"/>
    <x v="5"/>
    <n v="7"/>
    <n v="1"/>
    <n v="7"/>
  </r>
  <r>
    <n v="2826"/>
    <s v="STAFF-2418"/>
    <x v="0"/>
    <s v="Medical"/>
    <x v="0"/>
    <x v="0"/>
    <n v="34"/>
    <x v="2"/>
    <s v="Sales"/>
    <x v="0"/>
    <n v="15"/>
    <x v="2"/>
    <x v="1"/>
    <n v="0"/>
    <n v="52800"/>
    <x v="1"/>
    <x v="1"/>
    <x v="1"/>
    <n v="3"/>
    <n v="2"/>
    <x v="3"/>
    <n v="1"/>
    <n v="12"/>
    <x v="0"/>
    <x v="0"/>
    <n v="4"/>
    <n v="0"/>
    <n v="10"/>
    <n v="4"/>
    <x v="1"/>
    <n v="8"/>
    <n v="9"/>
    <n v="6"/>
  </r>
  <r>
    <n v="2827"/>
    <s v="STAFF-2419"/>
    <x v="1"/>
    <s v="Medical"/>
    <x v="1"/>
    <x v="1"/>
    <n v="25"/>
    <x v="2"/>
    <s v="R&amp;D"/>
    <x v="2"/>
    <n v="19"/>
    <x v="2"/>
    <x v="1"/>
    <n v="0"/>
    <n v="53600"/>
    <x v="1"/>
    <x v="1"/>
    <x v="2"/>
    <n v="3"/>
    <n v="1"/>
    <x v="0"/>
    <n v="3"/>
    <n v="11"/>
    <x v="0"/>
    <x v="0"/>
    <n v="3"/>
    <n v="3"/>
    <n v="7"/>
    <n v="2"/>
    <x v="11"/>
    <n v="2"/>
    <n v="1"/>
    <n v="2"/>
  </r>
  <r>
    <n v="2828"/>
    <s v="STAFF-2420"/>
    <x v="0"/>
    <s v="Medical"/>
    <x v="2"/>
    <x v="1"/>
    <n v="58"/>
    <x v="3"/>
    <s v="R&amp;D"/>
    <x v="3"/>
    <n v="7"/>
    <x v="0"/>
    <x v="0"/>
    <n v="1"/>
    <n v="42400"/>
    <x v="1"/>
    <x v="0"/>
    <x v="1"/>
    <n v="2"/>
    <n v="3"/>
    <x v="3"/>
    <n v="7"/>
    <n v="14"/>
    <x v="0"/>
    <x v="0"/>
    <n v="4"/>
    <n v="0"/>
    <n v="31"/>
    <n v="2"/>
    <x v="1"/>
    <n v="9"/>
    <n v="5"/>
    <n v="9"/>
  </r>
  <r>
    <n v="2829"/>
    <s v="STAFF-2421"/>
    <x v="1"/>
    <s v="Life Sciences"/>
    <x v="2"/>
    <x v="1"/>
    <n v="40"/>
    <x v="0"/>
    <s v="R&amp;D"/>
    <x v="2"/>
    <n v="1"/>
    <x v="0"/>
    <x v="1"/>
    <n v="0"/>
    <n v="70400"/>
    <x v="0"/>
    <x v="1"/>
    <x v="0"/>
    <n v="3"/>
    <n v="1"/>
    <x v="1"/>
    <n v="3"/>
    <n v="22"/>
    <x v="1"/>
    <x v="1"/>
    <n v="3"/>
    <n v="1"/>
    <n v="7"/>
    <n v="3"/>
    <x v="9"/>
    <n v="2"/>
    <n v="0"/>
    <n v="3"/>
  </r>
  <r>
    <n v="2830"/>
    <s v="STAFF-2422"/>
    <x v="0"/>
    <s v="Marketing"/>
    <x v="3"/>
    <x v="1"/>
    <n v="36"/>
    <x v="0"/>
    <s v="Sales"/>
    <x v="0"/>
    <n v="7"/>
    <x v="0"/>
    <x v="1"/>
    <n v="0"/>
    <n v="66400"/>
    <x v="1"/>
    <x v="1"/>
    <x v="3"/>
    <n v="4"/>
    <n v="2"/>
    <x v="3"/>
    <n v="2"/>
    <n v="16"/>
    <x v="2"/>
    <x v="0"/>
    <n v="4"/>
    <n v="1"/>
    <n v="17"/>
    <n v="2"/>
    <x v="15"/>
    <n v="7"/>
    <n v="6"/>
    <n v="13"/>
  </r>
  <r>
    <n v="2831"/>
    <s v="STAFF-2423"/>
    <x v="1"/>
    <s v="Life Sciences"/>
    <x v="3"/>
    <x v="0"/>
    <n v="48"/>
    <x v="1"/>
    <s v="R&amp;D"/>
    <x v="3"/>
    <n v="4"/>
    <x v="0"/>
    <x v="1"/>
    <n v="0"/>
    <n v="43200"/>
    <x v="1"/>
    <x v="1"/>
    <x v="2"/>
    <n v="3"/>
    <n v="3"/>
    <x v="0"/>
    <n v="1"/>
    <n v="11"/>
    <x v="0"/>
    <x v="0"/>
    <n v="3"/>
    <n v="0"/>
    <n v="11"/>
    <n v="3"/>
    <x v="1"/>
    <n v="9"/>
    <n v="0"/>
    <n v="8"/>
  </r>
  <r>
    <n v="2832"/>
    <s v="STAFF-2424"/>
    <x v="0"/>
    <s v="Medical"/>
    <x v="3"/>
    <x v="1"/>
    <n v="27"/>
    <x v="2"/>
    <s v="Sales"/>
    <x v="6"/>
    <n v="11"/>
    <x v="2"/>
    <x v="1"/>
    <n v="0"/>
    <n v="78400"/>
    <x v="0"/>
    <x v="1"/>
    <x v="1"/>
    <n v="4"/>
    <n v="1"/>
    <x v="0"/>
    <n v="8"/>
    <n v="14"/>
    <x v="0"/>
    <x v="0"/>
    <n v="2"/>
    <n v="1"/>
    <n v="5"/>
    <n v="3"/>
    <x v="6"/>
    <n v="0"/>
    <n v="0"/>
    <n v="0"/>
  </r>
  <r>
    <n v="2833"/>
    <s v="STAFF-2425"/>
    <x v="0"/>
    <s v="Technical Degree"/>
    <x v="0"/>
    <x v="0"/>
    <n v="51"/>
    <x v="1"/>
    <s v="R&amp;D"/>
    <x v="3"/>
    <n v="11"/>
    <x v="2"/>
    <x v="1"/>
    <n v="0"/>
    <n v="65600"/>
    <x v="1"/>
    <x v="1"/>
    <x v="2"/>
    <n v="2"/>
    <n v="4"/>
    <x v="1"/>
    <n v="3"/>
    <n v="16"/>
    <x v="2"/>
    <x v="0"/>
    <n v="2"/>
    <n v="0"/>
    <n v="29"/>
    <n v="2"/>
    <x v="8"/>
    <n v="2"/>
    <n v="0"/>
    <n v="3"/>
  </r>
  <r>
    <n v="2834"/>
    <s v="STAFF-2426"/>
    <x v="0"/>
    <s v="Life Sciences"/>
    <x v="3"/>
    <x v="0"/>
    <n v="18"/>
    <x v="4"/>
    <s v="R&amp;D"/>
    <x v="2"/>
    <n v="1"/>
    <x v="0"/>
    <x v="1"/>
    <n v="0"/>
    <n v="77600"/>
    <x v="0"/>
    <x v="1"/>
    <x v="2"/>
    <n v="3"/>
    <n v="1"/>
    <x v="0"/>
    <n v="1"/>
    <n v="15"/>
    <x v="2"/>
    <x v="0"/>
    <n v="3"/>
    <n v="0"/>
    <n v="0"/>
    <n v="4"/>
    <x v="2"/>
    <n v="0"/>
    <n v="0"/>
    <n v="0"/>
  </r>
  <r>
    <n v="2835"/>
    <s v="STAFF-2427"/>
    <x v="0"/>
    <s v="Medical"/>
    <x v="3"/>
    <x v="1"/>
    <n v="35"/>
    <x v="0"/>
    <s v="R&amp;D"/>
    <x v="2"/>
    <n v="1"/>
    <x v="0"/>
    <x v="1"/>
    <n v="0"/>
    <n v="48000"/>
    <x v="1"/>
    <x v="1"/>
    <x v="2"/>
    <n v="2"/>
    <n v="2"/>
    <x v="0"/>
    <n v="0"/>
    <n v="12"/>
    <x v="0"/>
    <x v="0"/>
    <n v="2"/>
    <n v="1"/>
    <n v="10"/>
    <n v="3"/>
    <x v="7"/>
    <n v="7"/>
    <n v="0"/>
    <n v="0"/>
  </r>
  <r>
    <n v="2836"/>
    <s v="STAFF-2428"/>
    <x v="1"/>
    <s v="Life Sciences"/>
    <x v="1"/>
    <x v="0"/>
    <n v="27"/>
    <x v="2"/>
    <s v="Sales"/>
    <x v="0"/>
    <n v="2"/>
    <x v="0"/>
    <x v="1"/>
    <n v="0"/>
    <n v="34400"/>
    <x v="2"/>
    <x v="1"/>
    <x v="2"/>
    <n v="1"/>
    <n v="2"/>
    <x v="0"/>
    <n v="3"/>
    <n v="20"/>
    <x v="1"/>
    <x v="1"/>
    <n v="2"/>
    <n v="0"/>
    <n v="8"/>
    <n v="3"/>
    <x v="0"/>
    <n v="2"/>
    <n v="0"/>
    <n v="0"/>
  </r>
  <r>
    <n v="2837"/>
    <s v="STAFF-2429"/>
    <x v="1"/>
    <s v="Marketing"/>
    <x v="2"/>
    <x v="0"/>
    <n v="55"/>
    <x v="3"/>
    <s v="Sales"/>
    <x v="0"/>
    <n v="13"/>
    <x v="2"/>
    <x v="0"/>
    <n v="1"/>
    <n v="68000"/>
    <x v="0"/>
    <x v="0"/>
    <x v="3"/>
    <n v="4"/>
    <n v="4"/>
    <x v="2"/>
    <n v="6"/>
    <n v="17"/>
    <x v="2"/>
    <x v="0"/>
    <n v="3"/>
    <n v="0"/>
    <n v="24"/>
    <n v="2"/>
    <x v="27"/>
    <n v="7"/>
    <n v="3"/>
    <n v="8"/>
  </r>
  <r>
    <n v="2838"/>
    <s v="STAFF-2430"/>
    <x v="1"/>
    <s v="Life Sciences"/>
    <x v="3"/>
    <x v="1"/>
    <n v="56"/>
    <x v="3"/>
    <s v="R&amp;D"/>
    <x v="3"/>
    <n v="23"/>
    <x v="1"/>
    <x v="1"/>
    <n v="0"/>
    <n v="54400"/>
    <x v="1"/>
    <x v="0"/>
    <x v="2"/>
    <n v="3"/>
    <n v="4"/>
    <x v="1"/>
    <n v="4"/>
    <n v="12"/>
    <x v="0"/>
    <x v="0"/>
    <n v="1"/>
    <n v="1"/>
    <n v="33"/>
    <n v="3"/>
    <x v="27"/>
    <n v="16"/>
    <n v="15"/>
    <n v="9"/>
  </r>
  <r>
    <n v="2839"/>
    <s v="STAFF-2431"/>
    <x v="0"/>
    <s v="Technical Degree"/>
    <x v="1"/>
    <x v="2"/>
    <n v="34"/>
    <x v="2"/>
    <s v="R&amp;D"/>
    <x v="1"/>
    <n v="26"/>
    <x v="1"/>
    <x v="1"/>
    <n v="0"/>
    <n v="73600"/>
    <x v="0"/>
    <x v="1"/>
    <x v="3"/>
    <n v="2"/>
    <n v="1"/>
    <x v="2"/>
    <n v="1"/>
    <n v="20"/>
    <x v="1"/>
    <x v="1"/>
    <n v="3"/>
    <n v="3"/>
    <n v="5"/>
    <n v="3"/>
    <x v="8"/>
    <n v="4"/>
    <n v="0"/>
    <n v="0"/>
  </r>
  <r>
    <n v="2840"/>
    <s v="STAFF-2432"/>
    <x v="0"/>
    <s v="Medical"/>
    <x v="1"/>
    <x v="2"/>
    <n v="40"/>
    <x v="0"/>
    <s v="R&amp;D"/>
    <x v="4"/>
    <n v="2"/>
    <x v="0"/>
    <x v="1"/>
    <n v="0"/>
    <n v="71200"/>
    <x v="0"/>
    <x v="1"/>
    <x v="0"/>
    <n v="4"/>
    <n v="2"/>
    <x v="2"/>
    <n v="5"/>
    <n v="20"/>
    <x v="1"/>
    <x v="1"/>
    <n v="2"/>
    <n v="3"/>
    <n v="15"/>
    <n v="3"/>
    <x v="12"/>
    <n v="11"/>
    <n v="11"/>
    <n v="8"/>
  </r>
  <r>
    <n v="2841"/>
    <s v="STAFF-2433"/>
    <x v="1"/>
    <s v="Medical"/>
    <x v="3"/>
    <x v="1"/>
    <n v="34"/>
    <x v="2"/>
    <s v="R&amp;D"/>
    <x v="2"/>
    <n v="29"/>
    <x v="1"/>
    <x v="1"/>
    <n v="0"/>
    <n v="68800"/>
    <x v="0"/>
    <x v="1"/>
    <x v="0"/>
    <n v="3"/>
    <n v="2"/>
    <x v="2"/>
    <n v="4"/>
    <n v="13"/>
    <x v="0"/>
    <x v="0"/>
    <n v="1"/>
    <n v="2"/>
    <n v="10"/>
    <n v="3"/>
    <x v="3"/>
    <n v="7"/>
    <n v="7"/>
    <n v="7"/>
  </r>
  <r>
    <n v="2842"/>
    <s v="STAFF-2434"/>
    <x v="0"/>
    <s v="Life Sciences"/>
    <x v="3"/>
    <x v="0"/>
    <n v="31"/>
    <x v="2"/>
    <s v="Sales"/>
    <x v="6"/>
    <n v="2"/>
    <x v="0"/>
    <x v="0"/>
    <n v="1"/>
    <n v="72000"/>
    <x v="0"/>
    <x v="1"/>
    <x v="1"/>
    <n v="2"/>
    <n v="1"/>
    <x v="0"/>
    <n v="7"/>
    <n v="14"/>
    <x v="0"/>
    <x v="0"/>
    <n v="3"/>
    <n v="0"/>
    <n v="3"/>
    <n v="4"/>
    <x v="6"/>
    <n v="0"/>
    <n v="0"/>
    <n v="0"/>
  </r>
  <r>
    <n v="2843"/>
    <s v="STAFF-2435"/>
    <x v="0"/>
    <s v="Marketing"/>
    <x v="2"/>
    <x v="1"/>
    <n v="35"/>
    <x v="0"/>
    <s v="Sales"/>
    <x v="0"/>
    <n v="18"/>
    <x v="2"/>
    <x v="0"/>
    <n v="1"/>
    <n v="53600"/>
    <x v="1"/>
    <x v="0"/>
    <x v="2"/>
    <n v="3"/>
    <n v="2"/>
    <x v="2"/>
    <n v="0"/>
    <n v="18"/>
    <x v="2"/>
    <x v="0"/>
    <n v="3"/>
    <n v="1"/>
    <n v="5"/>
    <n v="2"/>
    <x v="9"/>
    <n v="2"/>
    <n v="3"/>
    <n v="2"/>
  </r>
  <r>
    <n v="2844"/>
    <s v="STAFF-2436"/>
    <x v="1"/>
    <s v="Life Sciences"/>
    <x v="3"/>
    <x v="2"/>
    <n v="38"/>
    <x v="0"/>
    <s v="R&amp;D"/>
    <x v="1"/>
    <n v="7"/>
    <x v="0"/>
    <x v="1"/>
    <n v="0"/>
    <n v="45600"/>
    <x v="1"/>
    <x v="1"/>
    <x v="2"/>
    <n v="4"/>
    <n v="1"/>
    <x v="2"/>
    <n v="1"/>
    <n v="11"/>
    <x v="0"/>
    <x v="0"/>
    <n v="4"/>
    <n v="3"/>
    <n v="4"/>
    <n v="3"/>
    <x v="9"/>
    <n v="2"/>
    <n v="0"/>
    <n v="3"/>
  </r>
  <r>
    <n v="2845"/>
    <s v="STAFF-2437"/>
    <x v="0"/>
    <s v="Technical Degree"/>
    <x v="2"/>
    <x v="0"/>
    <n v="34"/>
    <x v="2"/>
    <s v="R&amp;D"/>
    <x v="4"/>
    <n v="2"/>
    <x v="0"/>
    <x v="1"/>
    <n v="0"/>
    <n v="78400"/>
    <x v="0"/>
    <x v="1"/>
    <x v="1"/>
    <n v="3"/>
    <n v="2"/>
    <x v="0"/>
    <n v="1"/>
    <n v="11"/>
    <x v="0"/>
    <x v="0"/>
    <n v="4"/>
    <n v="0"/>
    <n v="14"/>
    <n v="4"/>
    <x v="13"/>
    <n v="11"/>
    <n v="4"/>
    <n v="11"/>
  </r>
  <r>
    <n v="2846"/>
    <s v="STAFF-2438"/>
    <x v="1"/>
    <s v="Life Sciences"/>
    <x v="3"/>
    <x v="1"/>
    <n v="28"/>
    <x v="2"/>
    <s v="Sales"/>
    <x v="0"/>
    <n v="26"/>
    <x v="1"/>
    <x v="1"/>
    <n v="0"/>
    <n v="38400"/>
    <x v="2"/>
    <x v="1"/>
    <x v="1"/>
    <n v="2"/>
    <n v="2"/>
    <x v="3"/>
    <n v="1"/>
    <n v="11"/>
    <x v="0"/>
    <x v="0"/>
    <n v="3"/>
    <n v="1"/>
    <n v="5"/>
    <n v="3"/>
    <x v="8"/>
    <n v="3"/>
    <n v="0"/>
    <n v="4"/>
  </r>
  <r>
    <n v="2847"/>
    <s v="STAFF-2439"/>
    <x v="1"/>
    <s v="Medical"/>
    <x v="2"/>
    <x v="1"/>
    <n v="31"/>
    <x v="2"/>
    <s v="R&amp;D"/>
    <x v="3"/>
    <n v="22"/>
    <x v="1"/>
    <x v="0"/>
    <n v="1"/>
    <n v="78400"/>
    <x v="0"/>
    <x v="0"/>
    <x v="2"/>
    <n v="3"/>
    <n v="2"/>
    <x v="2"/>
    <n v="1"/>
    <n v="15"/>
    <x v="2"/>
    <x v="0"/>
    <n v="4"/>
    <n v="2"/>
    <n v="10"/>
    <n v="2"/>
    <x v="1"/>
    <n v="2"/>
    <n v="6"/>
    <n v="7"/>
  </r>
  <r>
    <n v="2848"/>
    <s v="STAFF-2440"/>
    <x v="1"/>
    <s v="Life Sciences"/>
    <x v="2"/>
    <x v="1"/>
    <n v="39"/>
    <x v="0"/>
    <s v="Sales"/>
    <x v="0"/>
    <n v="21"/>
    <x v="1"/>
    <x v="1"/>
    <n v="0"/>
    <n v="35200"/>
    <x v="2"/>
    <x v="0"/>
    <x v="3"/>
    <n v="2"/>
    <n v="2"/>
    <x v="0"/>
    <n v="3"/>
    <n v="12"/>
    <x v="0"/>
    <x v="0"/>
    <n v="4"/>
    <n v="2"/>
    <n v="8"/>
    <n v="4"/>
    <x v="8"/>
    <n v="4"/>
    <n v="1"/>
    <n v="4"/>
  </r>
  <r>
    <n v="2849"/>
    <s v="STAFF-2441"/>
    <x v="1"/>
    <s v="Marketing"/>
    <x v="3"/>
    <x v="1"/>
    <n v="51"/>
    <x v="1"/>
    <s v="Sales"/>
    <x v="0"/>
    <n v="2"/>
    <x v="0"/>
    <x v="1"/>
    <n v="0"/>
    <n v="41600"/>
    <x v="1"/>
    <x v="1"/>
    <x v="0"/>
    <n v="3"/>
    <n v="3"/>
    <x v="1"/>
    <n v="2"/>
    <n v="11"/>
    <x v="0"/>
    <x v="0"/>
    <n v="2"/>
    <n v="0"/>
    <n v="14"/>
    <n v="3"/>
    <x v="9"/>
    <n v="2"/>
    <n v="3"/>
    <n v="2"/>
  </r>
  <r>
    <n v="2850"/>
    <s v="STAFF-2442"/>
    <x v="0"/>
    <s v="Life Sciences"/>
    <x v="3"/>
    <x v="2"/>
    <n v="41"/>
    <x v="0"/>
    <s v="R&amp;D"/>
    <x v="1"/>
    <n v="22"/>
    <x v="1"/>
    <x v="1"/>
    <n v="0"/>
    <n v="60000"/>
    <x v="1"/>
    <x v="0"/>
    <x v="2"/>
    <n v="3"/>
    <n v="2"/>
    <x v="0"/>
    <n v="3"/>
    <n v="14"/>
    <x v="0"/>
    <x v="0"/>
    <n v="1"/>
    <n v="2"/>
    <n v="12"/>
    <n v="2"/>
    <x v="0"/>
    <n v="2"/>
    <n v="3"/>
    <n v="3"/>
  </r>
  <r>
    <n v="2851"/>
    <s v="STAFF-2443"/>
    <x v="1"/>
    <s v="Life Sciences"/>
    <x v="1"/>
    <x v="1"/>
    <n v="37"/>
    <x v="0"/>
    <s v="R&amp;D"/>
    <x v="1"/>
    <n v="4"/>
    <x v="0"/>
    <x v="1"/>
    <n v="0"/>
    <n v="43200"/>
    <x v="1"/>
    <x v="0"/>
    <x v="1"/>
    <n v="3"/>
    <n v="1"/>
    <x v="2"/>
    <n v="7"/>
    <n v="15"/>
    <x v="2"/>
    <x v="0"/>
    <n v="4"/>
    <n v="0"/>
    <n v="8"/>
    <n v="3"/>
    <x v="0"/>
    <n v="4"/>
    <n v="1"/>
    <n v="3"/>
  </r>
  <r>
    <n v="2852"/>
    <s v="STAFF-2444"/>
    <x v="1"/>
    <s v="Life Sciences"/>
    <x v="1"/>
    <x v="1"/>
    <n v="33"/>
    <x v="2"/>
    <s v="Sales"/>
    <x v="0"/>
    <n v="5"/>
    <x v="0"/>
    <x v="1"/>
    <n v="0"/>
    <n v="48800"/>
    <x v="1"/>
    <x v="1"/>
    <x v="0"/>
    <n v="3"/>
    <n v="2"/>
    <x v="0"/>
    <n v="6"/>
    <n v="13"/>
    <x v="0"/>
    <x v="0"/>
    <n v="1"/>
    <n v="0"/>
    <n v="8"/>
    <n v="4"/>
    <x v="8"/>
    <n v="4"/>
    <n v="1"/>
    <n v="2"/>
  </r>
  <r>
    <n v="2853"/>
    <s v="STAFF-2445"/>
    <x v="1"/>
    <s v="Marketing"/>
    <x v="1"/>
    <x v="1"/>
    <n v="32"/>
    <x v="2"/>
    <s v="Sales"/>
    <x v="0"/>
    <n v="2"/>
    <x v="0"/>
    <x v="1"/>
    <n v="0"/>
    <n v="28800"/>
    <x v="2"/>
    <x v="0"/>
    <x v="1"/>
    <n v="3"/>
    <n v="2"/>
    <x v="1"/>
    <n v="0"/>
    <n v="13"/>
    <x v="0"/>
    <x v="0"/>
    <n v="1"/>
    <n v="3"/>
    <n v="4"/>
    <n v="2"/>
    <x v="11"/>
    <n v="2"/>
    <n v="1"/>
    <n v="2"/>
  </r>
  <r>
    <n v="2854"/>
    <s v="STAFF-2446"/>
    <x v="1"/>
    <s v="Life Sciences"/>
    <x v="0"/>
    <x v="1"/>
    <n v="39"/>
    <x v="0"/>
    <s v="R&amp;D"/>
    <x v="4"/>
    <n v="25"/>
    <x v="1"/>
    <x v="1"/>
    <n v="0"/>
    <n v="56800"/>
    <x v="1"/>
    <x v="1"/>
    <x v="1"/>
    <n v="3"/>
    <n v="3"/>
    <x v="2"/>
    <n v="3"/>
    <n v="21"/>
    <x v="1"/>
    <x v="1"/>
    <n v="2"/>
    <n v="1"/>
    <n v="13"/>
    <n v="3"/>
    <x v="0"/>
    <n v="4"/>
    <n v="0"/>
    <n v="5"/>
  </r>
  <r>
    <n v="2855"/>
    <s v="STAFF-2447"/>
    <x v="1"/>
    <s v="Life Sciences"/>
    <x v="1"/>
    <x v="1"/>
    <n v="25"/>
    <x v="2"/>
    <s v="Sales"/>
    <x v="0"/>
    <n v="18"/>
    <x v="2"/>
    <x v="1"/>
    <n v="0"/>
    <n v="74400"/>
    <x v="0"/>
    <x v="1"/>
    <x v="3"/>
    <n v="4"/>
    <n v="2"/>
    <x v="2"/>
    <n v="2"/>
    <n v="11"/>
    <x v="0"/>
    <x v="0"/>
    <n v="2"/>
    <n v="0"/>
    <n v="6"/>
    <n v="2"/>
    <x v="11"/>
    <n v="2"/>
    <n v="1"/>
    <n v="2"/>
  </r>
  <r>
    <n v="2856"/>
    <s v="STAFF-2448"/>
    <x v="0"/>
    <s v="Medical"/>
    <x v="0"/>
    <x v="1"/>
    <n v="52"/>
    <x v="1"/>
    <s v="R&amp;D"/>
    <x v="3"/>
    <n v="28"/>
    <x v="1"/>
    <x v="1"/>
    <n v="0"/>
    <n v="47200"/>
    <x v="1"/>
    <x v="0"/>
    <x v="2"/>
    <n v="4"/>
    <n v="4"/>
    <x v="2"/>
    <n v="2"/>
    <n v="11"/>
    <x v="0"/>
    <x v="0"/>
    <n v="2"/>
    <n v="1"/>
    <n v="24"/>
    <n v="2"/>
    <x v="8"/>
    <n v="3"/>
    <n v="0"/>
    <n v="2"/>
  </r>
  <r>
    <n v="2857"/>
    <s v="STAFF-2449"/>
    <x v="0"/>
    <s v="Medical"/>
    <x v="3"/>
    <x v="0"/>
    <n v="43"/>
    <x v="0"/>
    <s v="R&amp;D"/>
    <x v="1"/>
    <n v="6"/>
    <x v="0"/>
    <x v="1"/>
    <n v="0"/>
    <n v="58400"/>
    <x v="1"/>
    <x v="0"/>
    <x v="3"/>
    <n v="2"/>
    <n v="2"/>
    <x v="2"/>
    <n v="1"/>
    <n v="14"/>
    <x v="0"/>
    <x v="0"/>
    <n v="1"/>
    <n v="0"/>
    <n v="20"/>
    <n v="1"/>
    <x v="23"/>
    <n v="7"/>
    <n v="1"/>
    <n v="8"/>
  </r>
  <r>
    <n v="2858"/>
    <s v="STAFF-2450"/>
    <x v="0"/>
    <s v="Marketing"/>
    <x v="3"/>
    <x v="1"/>
    <n v="27"/>
    <x v="2"/>
    <s v="Sales"/>
    <x v="0"/>
    <n v="10"/>
    <x v="2"/>
    <x v="1"/>
    <n v="0"/>
    <n v="78400"/>
    <x v="0"/>
    <x v="0"/>
    <x v="2"/>
    <n v="2"/>
    <n v="2"/>
    <x v="0"/>
    <n v="1"/>
    <n v="11"/>
    <x v="0"/>
    <x v="0"/>
    <n v="4"/>
    <n v="0"/>
    <n v="6"/>
    <n v="3"/>
    <x v="0"/>
    <n v="2"/>
    <n v="4"/>
    <n v="4"/>
  </r>
  <r>
    <n v="2859"/>
    <s v="STAFF-2451"/>
    <x v="0"/>
    <s v="Life Sciences"/>
    <x v="2"/>
    <x v="0"/>
    <n v="27"/>
    <x v="2"/>
    <s v="R&amp;D"/>
    <x v="1"/>
    <n v="17"/>
    <x v="2"/>
    <x v="0"/>
    <n v="1"/>
    <n v="40800"/>
    <x v="1"/>
    <x v="0"/>
    <x v="2"/>
    <n v="3"/>
    <n v="1"/>
    <x v="2"/>
    <n v="1"/>
    <n v="13"/>
    <x v="0"/>
    <x v="0"/>
    <n v="4"/>
    <n v="0"/>
    <n v="8"/>
    <n v="3"/>
    <x v="3"/>
    <n v="2"/>
    <n v="7"/>
    <n v="7"/>
  </r>
  <r>
    <n v="2860"/>
    <s v="STAFF-2452"/>
    <x v="1"/>
    <s v="Medical"/>
    <x v="1"/>
    <x v="0"/>
    <n v="26"/>
    <x v="2"/>
    <s v="R&amp;D"/>
    <x v="1"/>
    <n v="2"/>
    <x v="0"/>
    <x v="1"/>
    <n v="0"/>
    <n v="28800"/>
    <x v="2"/>
    <x v="1"/>
    <x v="3"/>
    <n v="2"/>
    <n v="1"/>
    <x v="0"/>
    <n v="0"/>
    <n v="12"/>
    <x v="0"/>
    <x v="0"/>
    <n v="4"/>
    <n v="0"/>
    <n v="5"/>
    <n v="3"/>
    <x v="9"/>
    <n v="3"/>
    <n v="1"/>
    <n v="1"/>
  </r>
  <r>
    <n v="2861"/>
    <s v="STAFF-2453"/>
    <x v="0"/>
    <s v="Human Resources"/>
    <x v="3"/>
    <x v="1"/>
    <n v="42"/>
    <x v="0"/>
    <s v="HR"/>
    <x v="5"/>
    <n v="10"/>
    <x v="2"/>
    <x v="1"/>
    <n v="0"/>
    <n v="24800"/>
    <x v="2"/>
    <x v="1"/>
    <x v="1"/>
    <n v="3"/>
    <n v="4"/>
    <x v="3"/>
    <n v="0"/>
    <n v="14"/>
    <x v="0"/>
    <x v="0"/>
    <n v="3"/>
    <n v="1"/>
    <n v="21"/>
    <n v="3"/>
    <x v="23"/>
    <n v="7"/>
    <n v="0"/>
    <n v="9"/>
  </r>
  <r>
    <n v="2862"/>
    <s v="STAFF-2454"/>
    <x v="0"/>
    <s v="Medical"/>
    <x v="2"/>
    <x v="2"/>
    <n v="32"/>
    <x v="2"/>
    <s v="R&amp;D"/>
    <x v="4"/>
    <n v="15"/>
    <x v="2"/>
    <x v="1"/>
    <n v="0"/>
    <n v="27200"/>
    <x v="2"/>
    <x v="1"/>
    <x v="1"/>
    <n v="3"/>
    <n v="2"/>
    <x v="0"/>
    <n v="5"/>
    <n v="18"/>
    <x v="2"/>
    <x v="0"/>
    <n v="2"/>
    <n v="1"/>
    <n v="9"/>
    <n v="3"/>
    <x v="8"/>
    <n v="1"/>
    <n v="1"/>
    <n v="2"/>
  </r>
  <r>
    <n v="2863"/>
    <s v="STAFF-2455"/>
    <x v="0"/>
    <s v="Medical"/>
    <x v="2"/>
    <x v="1"/>
    <n v="36"/>
    <x v="0"/>
    <s v="R&amp;D"/>
    <x v="3"/>
    <n v="1"/>
    <x v="0"/>
    <x v="1"/>
    <n v="0"/>
    <n v="26400"/>
    <x v="2"/>
    <x v="1"/>
    <x v="2"/>
    <n v="2"/>
    <n v="2"/>
    <x v="2"/>
    <n v="0"/>
    <n v="15"/>
    <x v="2"/>
    <x v="0"/>
    <n v="3"/>
    <n v="0"/>
    <n v="4"/>
    <n v="3"/>
    <x v="11"/>
    <n v="2"/>
    <n v="1"/>
    <n v="2"/>
  </r>
  <r>
    <n v="2864"/>
    <s v="STAFF-2456"/>
    <x v="0"/>
    <s v="Life Sciences"/>
    <x v="2"/>
    <x v="1"/>
    <n v="35"/>
    <x v="0"/>
    <s v="R&amp;D"/>
    <x v="4"/>
    <n v="8"/>
    <x v="0"/>
    <x v="1"/>
    <n v="0"/>
    <n v="41600"/>
    <x v="1"/>
    <x v="1"/>
    <x v="1"/>
    <n v="3"/>
    <n v="2"/>
    <x v="2"/>
    <n v="1"/>
    <n v="12"/>
    <x v="0"/>
    <x v="0"/>
    <n v="4"/>
    <n v="1"/>
    <n v="15"/>
    <n v="3"/>
    <x v="13"/>
    <n v="11"/>
    <n v="2"/>
    <n v="9"/>
  </r>
  <r>
    <n v="2865"/>
    <s v="STAFF-2457"/>
    <x v="0"/>
    <s v="Medical"/>
    <x v="1"/>
    <x v="1"/>
    <n v="47"/>
    <x v="1"/>
    <s v="R&amp;D"/>
    <x v="7"/>
    <n v="1"/>
    <x v="0"/>
    <x v="1"/>
    <n v="0"/>
    <n v="78400"/>
    <x v="0"/>
    <x v="1"/>
    <x v="1"/>
    <n v="3"/>
    <n v="3"/>
    <x v="1"/>
    <n v="0"/>
    <n v="18"/>
    <x v="2"/>
    <x v="0"/>
    <n v="1"/>
    <n v="2"/>
    <n v="14"/>
    <n v="1"/>
    <x v="20"/>
    <n v="8"/>
    <n v="5"/>
    <n v="12"/>
  </r>
  <r>
    <n v="2866"/>
    <s v="STAFF-2458"/>
    <x v="0"/>
    <s v="Medical"/>
    <x v="3"/>
    <x v="0"/>
    <n v="18"/>
    <x v="4"/>
    <s v="R&amp;D"/>
    <x v="1"/>
    <n v="14"/>
    <x v="2"/>
    <x v="1"/>
    <n v="0"/>
    <n v="26400"/>
    <x v="2"/>
    <x v="1"/>
    <x v="0"/>
    <n v="3"/>
    <n v="1"/>
    <x v="2"/>
    <n v="1"/>
    <n v="16"/>
    <x v="2"/>
    <x v="0"/>
    <n v="3"/>
    <n v="0"/>
    <n v="0"/>
    <n v="1"/>
    <x v="2"/>
    <n v="0"/>
    <n v="0"/>
    <n v="0"/>
  </r>
  <r>
    <n v="2867"/>
    <s v="STAFF-2459"/>
    <x v="0"/>
    <s v="Life Sciences"/>
    <x v="2"/>
    <x v="1"/>
    <n v="39"/>
    <x v="0"/>
    <s v="Sales"/>
    <x v="0"/>
    <n v="21"/>
    <x v="1"/>
    <x v="1"/>
    <n v="0"/>
    <n v="25600"/>
    <x v="2"/>
    <x v="1"/>
    <x v="3"/>
    <n v="1"/>
    <n v="2"/>
    <x v="2"/>
    <n v="6"/>
    <n v="19"/>
    <x v="2"/>
    <x v="0"/>
    <n v="3"/>
    <n v="1"/>
    <n v="10"/>
    <n v="3"/>
    <x v="11"/>
    <n v="2"/>
    <n v="1"/>
    <n v="2"/>
  </r>
  <r>
    <n v="2868"/>
    <s v="STAFF-2460"/>
    <x v="0"/>
    <s v="Life Sciences"/>
    <x v="0"/>
    <x v="1"/>
    <n v="24"/>
    <x v="2"/>
    <s v="Sales"/>
    <x v="6"/>
    <n v="13"/>
    <x v="2"/>
    <x v="1"/>
    <n v="0"/>
    <n v="62400"/>
    <x v="1"/>
    <x v="1"/>
    <x v="2"/>
    <n v="3"/>
    <n v="1"/>
    <x v="1"/>
    <n v="1"/>
    <n v="13"/>
    <x v="0"/>
    <x v="0"/>
    <n v="3"/>
    <n v="1"/>
    <n v="1"/>
    <n v="3"/>
    <x v="6"/>
    <n v="0"/>
    <n v="0"/>
    <n v="0"/>
  </r>
  <r>
    <n v="2869"/>
    <s v="STAFF-2461"/>
    <x v="0"/>
    <s v="Marketing"/>
    <x v="3"/>
    <x v="0"/>
    <n v="33"/>
    <x v="2"/>
    <s v="Sales"/>
    <x v="0"/>
    <n v="2"/>
    <x v="0"/>
    <x v="1"/>
    <n v="0"/>
    <n v="49600"/>
    <x v="1"/>
    <x v="1"/>
    <x v="2"/>
    <n v="3"/>
    <n v="2"/>
    <x v="1"/>
    <n v="8"/>
    <n v="15"/>
    <x v="2"/>
    <x v="0"/>
    <n v="4"/>
    <n v="0"/>
    <n v="13"/>
    <n v="2"/>
    <x v="19"/>
    <n v="7"/>
    <n v="1"/>
    <n v="7"/>
  </r>
  <r>
    <n v="2870"/>
    <s v="STAFF-2462"/>
    <x v="0"/>
    <s v="Medical"/>
    <x v="3"/>
    <x v="2"/>
    <n v="48"/>
    <x v="1"/>
    <s v="R&amp;D"/>
    <x v="5"/>
    <n v="22"/>
    <x v="1"/>
    <x v="1"/>
    <n v="0"/>
    <n v="46400"/>
    <x v="1"/>
    <x v="1"/>
    <x v="2"/>
    <n v="3"/>
    <n v="4"/>
    <x v="0"/>
    <n v="3"/>
    <n v="11"/>
    <x v="0"/>
    <x v="0"/>
    <n v="2"/>
    <n v="1"/>
    <n v="24"/>
    <n v="3"/>
    <x v="14"/>
    <n v="17"/>
    <n v="4"/>
    <n v="7"/>
  </r>
  <r>
    <n v="2871"/>
    <s v="STAFF-2463"/>
    <x v="0"/>
    <s v="Life Sciences"/>
    <x v="0"/>
    <x v="2"/>
    <n v="36"/>
    <x v="0"/>
    <s v="R&amp;D"/>
    <x v="3"/>
    <n v="4"/>
    <x v="0"/>
    <x v="1"/>
    <n v="0"/>
    <n v="77600"/>
    <x v="0"/>
    <x v="1"/>
    <x v="2"/>
    <n v="3"/>
    <n v="2"/>
    <x v="1"/>
    <n v="7"/>
    <n v="13"/>
    <x v="0"/>
    <x v="0"/>
    <n v="2"/>
    <n v="3"/>
    <n v="18"/>
    <n v="3"/>
    <x v="9"/>
    <n v="2"/>
    <n v="0"/>
    <n v="2"/>
  </r>
  <r>
    <n v="2872"/>
    <s v="STAFF-2464"/>
    <x v="0"/>
    <s v="Medical"/>
    <x v="0"/>
    <x v="1"/>
    <n v="38"/>
    <x v="0"/>
    <s v="R&amp;D"/>
    <x v="2"/>
    <n v="2"/>
    <x v="0"/>
    <x v="1"/>
    <n v="0"/>
    <n v="60000"/>
    <x v="1"/>
    <x v="1"/>
    <x v="1"/>
    <n v="2"/>
    <n v="1"/>
    <x v="1"/>
    <n v="4"/>
    <n v="14"/>
    <x v="0"/>
    <x v="0"/>
    <n v="2"/>
    <n v="1"/>
    <n v="9"/>
    <n v="2"/>
    <x v="0"/>
    <n v="1"/>
    <n v="0"/>
    <n v="5"/>
  </r>
  <r>
    <n v="2873"/>
    <s v="STAFF-2465"/>
    <x v="0"/>
    <s v="Life Sciences"/>
    <x v="3"/>
    <x v="1"/>
    <n v="27"/>
    <x v="2"/>
    <s v="R&amp;D"/>
    <x v="1"/>
    <n v="15"/>
    <x v="2"/>
    <x v="1"/>
    <n v="0"/>
    <n v="61600"/>
    <x v="1"/>
    <x v="1"/>
    <x v="2"/>
    <n v="2"/>
    <n v="1"/>
    <x v="3"/>
    <n v="0"/>
    <n v="19"/>
    <x v="2"/>
    <x v="0"/>
    <n v="4"/>
    <n v="1"/>
    <n v="8"/>
    <n v="2"/>
    <x v="5"/>
    <n v="6"/>
    <n v="7"/>
    <n v="3"/>
  </r>
  <r>
    <n v="2874"/>
    <s v="STAFF-2466"/>
    <x v="0"/>
    <s v="Technical Degree"/>
    <x v="3"/>
    <x v="1"/>
    <n v="40"/>
    <x v="0"/>
    <s v="R&amp;D"/>
    <x v="2"/>
    <n v="11"/>
    <x v="2"/>
    <x v="1"/>
    <n v="0"/>
    <n v="58400"/>
    <x v="1"/>
    <x v="1"/>
    <x v="2"/>
    <n v="3"/>
    <n v="2"/>
    <x v="2"/>
    <n v="1"/>
    <n v="11"/>
    <x v="0"/>
    <x v="0"/>
    <n v="1"/>
    <n v="1"/>
    <n v="10"/>
    <n v="4"/>
    <x v="1"/>
    <n v="9"/>
    <n v="9"/>
    <n v="4"/>
  </r>
  <r>
    <n v="2875"/>
    <s v="STAFF-2467"/>
    <x v="0"/>
    <s v="Life Sciences"/>
    <x v="1"/>
    <x v="1"/>
    <n v="29"/>
    <x v="2"/>
    <s v="R&amp;D"/>
    <x v="2"/>
    <n v="2"/>
    <x v="0"/>
    <x v="1"/>
    <n v="0"/>
    <n v="77600"/>
    <x v="0"/>
    <x v="1"/>
    <x v="2"/>
    <n v="3"/>
    <n v="1"/>
    <x v="1"/>
    <n v="0"/>
    <n v="13"/>
    <x v="0"/>
    <x v="0"/>
    <n v="3"/>
    <n v="3"/>
    <n v="4"/>
    <n v="3"/>
    <x v="11"/>
    <n v="2"/>
    <n v="0"/>
    <n v="2"/>
  </r>
  <r>
    <n v="2876"/>
    <s v="STAFF-2468"/>
    <x v="0"/>
    <s v="Medical"/>
    <x v="3"/>
    <x v="0"/>
    <n v="39"/>
    <x v="0"/>
    <s v="R&amp;D"/>
    <x v="3"/>
    <n v="4"/>
    <x v="0"/>
    <x v="1"/>
    <n v="0"/>
    <n v="64800"/>
    <x v="1"/>
    <x v="1"/>
    <x v="3"/>
    <n v="3"/>
    <n v="2"/>
    <x v="2"/>
    <n v="0"/>
    <n v="13"/>
    <x v="0"/>
    <x v="0"/>
    <n v="4"/>
    <n v="0"/>
    <n v="10"/>
    <n v="1"/>
    <x v="7"/>
    <n v="2"/>
    <n v="3"/>
    <n v="8"/>
  </r>
  <r>
    <n v="2877"/>
    <s v="STAFF-2469"/>
    <x v="0"/>
    <s v="Medical"/>
    <x v="0"/>
    <x v="0"/>
    <n v="42"/>
    <x v="0"/>
    <s v="R&amp;D"/>
    <x v="2"/>
    <n v="9"/>
    <x v="0"/>
    <x v="1"/>
    <n v="0"/>
    <n v="59200"/>
    <x v="1"/>
    <x v="1"/>
    <x v="3"/>
    <n v="3"/>
    <n v="1"/>
    <x v="0"/>
    <n v="1"/>
    <n v="13"/>
    <x v="0"/>
    <x v="0"/>
    <n v="3"/>
    <n v="0"/>
    <n v="12"/>
    <n v="3"/>
    <x v="12"/>
    <n v="9"/>
    <n v="5"/>
    <n v="8"/>
  </r>
  <r>
    <n v="2878"/>
    <s v="STAFF-2470"/>
    <x v="0"/>
    <s v="Technical Degree"/>
    <x v="2"/>
    <x v="0"/>
    <n v="30"/>
    <x v="2"/>
    <s v="R&amp;D"/>
    <x v="1"/>
    <n v="2"/>
    <x v="0"/>
    <x v="1"/>
    <n v="0"/>
    <n v="62400"/>
    <x v="1"/>
    <x v="1"/>
    <x v="2"/>
    <n v="2"/>
    <n v="1"/>
    <x v="3"/>
    <n v="0"/>
    <n v="16"/>
    <x v="2"/>
    <x v="0"/>
    <n v="4"/>
    <n v="0"/>
    <n v="10"/>
    <n v="3"/>
    <x v="7"/>
    <n v="7"/>
    <n v="0"/>
    <n v="7"/>
  </r>
  <r>
    <n v="2879"/>
    <s v="STAFF-2471"/>
    <x v="0"/>
    <s v="Marketing"/>
    <x v="4"/>
    <x v="1"/>
    <n v="44"/>
    <x v="0"/>
    <s v="Sales"/>
    <x v="0"/>
    <n v="1"/>
    <x v="0"/>
    <x v="1"/>
    <n v="0"/>
    <n v="63200"/>
    <x v="1"/>
    <x v="1"/>
    <x v="3"/>
    <n v="3"/>
    <n v="2"/>
    <x v="2"/>
    <n v="7"/>
    <n v="12"/>
    <x v="0"/>
    <x v="0"/>
    <n v="3"/>
    <n v="1"/>
    <n v="11"/>
    <n v="2"/>
    <x v="6"/>
    <n v="0"/>
    <n v="0"/>
    <n v="0"/>
  </r>
  <r>
    <n v="2880"/>
    <s v="STAFF-2472"/>
    <x v="0"/>
    <s v="Marketing"/>
    <x v="2"/>
    <x v="1"/>
    <n v="31"/>
    <x v="2"/>
    <s v="Sales"/>
    <x v="0"/>
    <n v="7"/>
    <x v="0"/>
    <x v="1"/>
    <n v="0"/>
    <n v="54400"/>
    <x v="1"/>
    <x v="1"/>
    <x v="3"/>
    <n v="3"/>
    <n v="3"/>
    <x v="3"/>
    <n v="2"/>
    <n v="14"/>
    <x v="0"/>
    <x v="0"/>
    <n v="4"/>
    <n v="2"/>
    <n v="9"/>
    <n v="3"/>
    <x v="11"/>
    <n v="2"/>
    <n v="2"/>
    <n v="2"/>
  </r>
  <r>
    <n v="2881"/>
    <s v="STAFF-2473"/>
    <x v="0"/>
    <s v="Human Resources"/>
    <x v="3"/>
    <x v="1"/>
    <n v="25"/>
    <x v="2"/>
    <s v="HR"/>
    <x v="8"/>
    <n v="2"/>
    <x v="0"/>
    <x v="1"/>
    <n v="0"/>
    <n v="65600"/>
    <x v="1"/>
    <x v="1"/>
    <x v="1"/>
    <n v="3"/>
    <n v="1"/>
    <x v="1"/>
    <n v="4"/>
    <n v="14"/>
    <x v="0"/>
    <x v="0"/>
    <n v="3"/>
    <n v="0"/>
    <n v="6"/>
    <n v="3"/>
    <x v="4"/>
    <n v="0"/>
    <n v="1"/>
    <n v="2"/>
  </r>
  <r>
    <n v="2882"/>
    <s v="STAFF-2474"/>
    <x v="0"/>
    <s v="Life Sciences"/>
    <x v="2"/>
    <x v="1"/>
    <n v="47"/>
    <x v="1"/>
    <s v="HR"/>
    <x v="5"/>
    <n v="26"/>
    <x v="1"/>
    <x v="1"/>
    <n v="0"/>
    <n v="78400"/>
    <x v="0"/>
    <x v="1"/>
    <x v="2"/>
    <n v="3"/>
    <n v="5"/>
    <x v="2"/>
    <n v="3"/>
    <n v="11"/>
    <x v="0"/>
    <x v="0"/>
    <n v="3"/>
    <n v="1"/>
    <n v="27"/>
    <n v="3"/>
    <x v="8"/>
    <n v="2"/>
    <n v="1"/>
    <n v="0"/>
  </r>
  <r>
    <n v="2883"/>
    <s v="STAFF-2475"/>
    <x v="0"/>
    <s v="Medical"/>
    <x v="0"/>
    <x v="0"/>
    <n v="31"/>
    <x v="2"/>
    <s v="HR"/>
    <x v="8"/>
    <n v="8"/>
    <x v="0"/>
    <x v="1"/>
    <n v="0"/>
    <n v="76800"/>
    <x v="0"/>
    <x v="1"/>
    <x v="2"/>
    <n v="4"/>
    <n v="1"/>
    <x v="1"/>
    <n v="9"/>
    <n v="18"/>
    <x v="2"/>
    <x v="0"/>
    <n v="4"/>
    <n v="0"/>
    <n v="8"/>
    <n v="3"/>
    <x v="11"/>
    <n v="2"/>
    <n v="0"/>
    <n v="2"/>
  </r>
  <r>
    <n v="2884"/>
    <s v="STAFF-2476"/>
    <x v="0"/>
    <s v="Medical"/>
    <x v="3"/>
    <x v="2"/>
    <n v="31"/>
    <x v="2"/>
    <s v="R&amp;D"/>
    <x v="2"/>
    <n v="4"/>
    <x v="0"/>
    <x v="1"/>
    <n v="0"/>
    <n v="49600"/>
    <x v="1"/>
    <x v="1"/>
    <x v="3"/>
    <n v="4"/>
    <n v="1"/>
    <x v="2"/>
    <n v="8"/>
    <n v="12"/>
    <x v="0"/>
    <x v="0"/>
    <n v="2"/>
    <n v="1"/>
    <n v="4"/>
    <n v="2"/>
    <x v="4"/>
    <n v="2"/>
    <n v="2"/>
    <n v="2"/>
  </r>
  <r>
    <n v="2885"/>
    <s v="STAFF-2477"/>
    <x v="0"/>
    <s v="Life Sciences"/>
    <x v="3"/>
    <x v="2"/>
    <n v="40"/>
    <x v="0"/>
    <s v="R&amp;D"/>
    <x v="4"/>
    <n v="12"/>
    <x v="2"/>
    <x v="1"/>
    <n v="0"/>
    <n v="37600"/>
    <x v="2"/>
    <x v="1"/>
    <x v="0"/>
    <n v="3"/>
    <n v="2"/>
    <x v="3"/>
    <n v="2"/>
    <n v="12"/>
    <x v="0"/>
    <x v="0"/>
    <n v="2"/>
    <n v="1"/>
    <n v="15"/>
    <n v="3"/>
    <x v="5"/>
    <n v="4"/>
    <n v="7"/>
    <n v="7"/>
  </r>
  <r>
    <n v="2886"/>
    <s v="STAFF-2478"/>
    <x v="0"/>
    <s v="Life Sciences"/>
    <x v="3"/>
    <x v="2"/>
    <n v="40"/>
    <x v="0"/>
    <s v="R&amp;D"/>
    <x v="4"/>
    <n v="1"/>
    <x v="0"/>
    <x v="1"/>
    <n v="0"/>
    <n v="41600"/>
    <x v="1"/>
    <x v="1"/>
    <x v="1"/>
    <n v="3"/>
    <n v="2"/>
    <x v="0"/>
    <n v="4"/>
    <n v="17"/>
    <x v="2"/>
    <x v="0"/>
    <n v="4"/>
    <n v="1"/>
    <n v="12"/>
    <n v="3"/>
    <x v="8"/>
    <n v="3"/>
    <n v="0"/>
    <n v="3"/>
  </r>
  <r>
    <n v="2887"/>
    <s v="STAFF-2479"/>
    <x v="0"/>
    <s v="Technical Degree"/>
    <x v="3"/>
    <x v="2"/>
    <n v="29"/>
    <x v="2"/>
    <s v="R&amp;D"/>
    <x v="1"/>
    <n v="4"/>
    <x v="0"/>
    <x v="1"/>
    <n v="0"/>
    <n v="72800"/>
    <x v="0"/>
    <x v="1"/>
    <x v="2"/>
    <n v="2"/>
    <n v="1"/>
    <x v="3"/>
    <n v="1"/>
    <n v="13"/>
    <x v="0"/>
    <x v="0"/>
    <n v="3"/>
    <n v="1"/>
    <n v="1"/>
    <n v="3"/>
    <x v="6"/>
    <n v="0"/>
    <n v="0"/>
    <n v="0"/>
  </r>
  <r>
    <n v="2888"/>
    <s v="STAFF-2480"/>
    <x v="0"/>
    <s v="Life Sciences"/>
    <x v="3"/>
    <x v="2"/>
    <n v="34"/>
    <x v="2"/>
    <s v="R&amp;D"/>
    <x v="1"/>
    <n v="3"/>
    <x v="0"/>
    <x v="1"/>
    <n v="0"/>
    <n v="52800"/>
    <x v="1"/>
    <x v="1"/>
    <x v="2"/>
    <n v="3"/>
    <n v="2"/>
    <x v="1"/>
    <n v="1"/>
    <n v="12"/>
    <x v="0"/>
    <x v="0"/>
    <n v="3"/>
    <n v="1"/>
    <n v="11"/>
    <n v="3"/>
    <x v="19"/>
    <n v="8"/>
    <n v="7"/>
    <n v="9"/>
  </r>
  <r>
    <n v="2889"/>
    <s v="STAFF-2481"/>
    <x v="0"/>
    <s v="Other"/>
    <x v="0"/>
    <x v="2"/>
    <n v="45"/>
    <x v="1"/>
    <s v="R&amp;D"/>
    <x v="3"/>
    <n v="2"/>
    <x v="0"/>
    <x v="1"/>
    <n v="0"/>
    <n v="47200"/>
    <x v="1"/>
    <x v="1"/>
    <x v="2"/>
    <n v="2"/>
    <n v="2"/>
    <x v="0"/>
    <n v="1"/>
    <n v="19"/>
    <x v="2"/>
    <x v="0"/>
    <n v="1"/>
    <n v="2"/>
    <n v="10"/>
    <n v="3"/>
    <x v="1"/>
    <n v="7"/>
    <n v="3"/>
    <n v="9"/>
  </r>
  <r>
    <n v="2890"/>
    <s v="STAFF-2482"/>
    <x v="0"/>
    <s v="Life Sciences"/>
    <x v="4"/>
    <x v="2"/>
    <n v="50"/>
    <x v="1"/>
    <s v="R&amp;D"/>
    <x v="7"/>
    <n v="17"/>
    <x v="2"/>
    <x v="1"/>
    <n v="0"/>
    <n v="40000"/>
    <x v="1"/>
    <x v="1"/>
    <x v="2"/>
    <n v="2"/>
    <n v="3"/>
    <x v="3"/>
    <n v="5"/>
    <n v="15"/>
    <x v="2"/>
    <x v="0"/>
    <n v="3"/>
    <n v="3"/>
    <n v="19"/>
    <n v="3"/>
    <x v="13"/>
    <n v="11"/>
    <n v="1"/>
    <n v="11"/>
  </r>
  <r>
    <n v="2891"/>
    <s v="STAFF-2483"/>
    <x v="0"/>
    <s v="Medical"/>
    <x v="2"/>
    <x v="1"/>
    <n v="33"/>
    <x v="2"/>
    <s v="R&amp;D"/>
    <x v="2"/>
    <n v="4"/>
    <x v="0"/>
    <x v="1"/>
    <n v="0"/>
    <n v="65600"/>
    <x v="1"/>
    <x v="1"/>
    <x v="3"/>
    <n v="2"/>
    <n v="1"/>
    <x v="1"/>
    <n v="8"/>
    <n v="11"/>
    <x v="0"/>
    <x v="0"/>
    <n v="4"/>
    <n v="0"/>
    <n v="8"/>
    <n v="3"/>
    <x v="8"/>
    <n v="4"/>
    <n v="0"/>
    <n v="2"/>
  </r>
  <r>
    <n v="2892"/>
    <s v="STAFF-2484"/>
    <x v="0"/>
    <s v="Medical"/>
    <x v="3"/>
    <x v="1"/>
    <n v="43"/>
    <x v="0"/>
    <s v="R&amp;D"/>
    <x v="5"/>
    <n v="6"/>
    <x v="0"/>
    <x v="1"/>
    <n v="0"/>
    <n v="64800"/>
    <x v="1"/>
    <x v="1"/>
    <x v="3"/>
    <n v="2"/>
    <n v="5"/>
    <x v="2"/>
    <n v="7"/>
    <n v="13"/>
    <x v="0"/>
    <x v="0"/>
    <n v="4"/>
    <n v="0"/>
    <n v="21"/>
    <n v="3"/>
    <x v="22"/>
    <n v="12"/>
    <n v="6"/>
    <n v="14"/>
  </r>
  <r>
    <n v="2893"/>
    <s v="STAFF-2485"/>
    <x v="0"/>
    <s v="Technical Degree"/>
    <x v="3"/>
    <x v="1"/>
    <n v="51"/>
    <x v="1"/>
    <s v="R&amp;D"/>
    <x v="5"/>
    <n v="3"/>
    <x v="0"/>
    <x v="1"/>
    <n v="0"/>
    <n v="42400"/>
    <x v="1"/>
    <x v="1"/>
    <x v="3"/>
    <n v="3"/>
    <n v="3"/>
    <x v="2"/>
    <n v="2"/>
    <n v="11"/>
    <x v="0"/>
    <x v="0"/>
    <n v="4"/>
    <n v="0"/>
    <n v="15"/>
    <n v="3"/>
    <x v="4"/>
    <n v="2"/>
    <n v="2"/>
    <n v="2"/>
  </r>
  <r>
    <n v="2894"/>
    <s v="STAFF-2486"/>
    <x v="0"/>
    <s v="Life Sciences"/>
    <x v="3"/>
    <x v="1"/>
    <n v="34"/>
    <x v="2"/>
    <s v="R&amp;D"/>
    <x v="1"/>
    <n v="19"/>
    <x v="2"/>
    <x v="1"/>
    <n v="0"/>
    <n v="28000"/>
    <x v="2"/>
    <x v="1"/>
    <x v="0"/>
    <n v="2"/>
    <n v="1"/>
    <x v="0"/>
    <n v="1"/>
    <n v="12"/>
    <x v="0"/>
    <x v="0"/>
    <n v="2"/>
    <n v="0"/>
    <n v="10"/>
    <n v="3"/>
    <x v="1"/>
    <n v="9"/>
    <n v="8"/>
    <n v="7"/>
  </r>
  <r>
    <n v="2895"/>
    <s v="STAFF-2487"/>
    <x v="0"/>
    <s v="Medical"/>
    <x v="3"/>
    <x v="1"/>
    <n v="27"/>
    <x v="2"/>
    <s v="R&amp;D"/>
    <x v="1"/>
    <n v="8"/>
    <x v="0"/>
    <x v="1"/>
    <n v="0"/>
    <n v="68800"/>
    <x v="0"/>
    <x v="1"/>
    <x v="0"/>
    <n v="4"/>
    <n v="1"/>
    <x v="2"/>
    <n v="7"/>
    <n v="17"/>
    <x v="2"/>
    <x v="0"/>
    <n v="1"/>
    <n v="0"/>
    <n v="5"/>
    <n v="3"/>
    <x v="11"/>
    <n v="2"/>
    <n v="0"/>
    <n v="2"/>
  </r>
  <r>
    <n v="2896"/>
    <s v="STAFF-2488"/>
    <x v="0"/>
    <s v="Other"/>
    <x v="2"/>
    <x v="1"/>
    <n v="52"/>
    <x v="1"/>
    <s v="R&amp;D"/>
    <x v="2"/>
    <n v="8"/>
    <x v="0"/>
    <x v="1"/>
    <n v="0"/>
    <n v="43200"/>
    <x v="1"/>
    <x v="1"/>
    <x v="1"/>
    <n v="3"/>
    <n v="1"/>
    <x v="3"/>
    <n v="9"/>
    <n v="13"/>
    <x v="0"/>
    <x v="0"/>
    <n v="3"/>
    <n v="0"/>
    <n v="12"/>
    <n v="1"/>
    <x v="8"/>
    <n v="4"/>
    <n v="0"/>
    <n v="4"/>
  </r>
  <r>
    <n v="2897"/>
    <s v="STAFF-2489"/>
    <x v="0"/>
    <s v="Medical"/>
    <x v="3"/>
    <x v="1"/>
    <n v="38"/>
    <x v="0"/>
    <s v="R&amp;D"/>
    <x v="7"/>
    <n v="10"/>
    <x v="2"/>
    <x v="1"/>
    <n v="0"/>
    <n v="79200"/>
    <x v="0"/>
    <x v="1"/>
    <x v="0"/>
    <n v="1"/>
    <n v="3"/>
    <x v="2"/>
    <n v="3"/>
    <n v="12"/>
    <x v="0"/>
    <x v="0"/>
    <n v="1"/>
    <n v="1"/>
    <n v="20"/>
    <n v="3"/>
    <x v="29"/>
    <n v="16"/>
    <n v="1"/>
    <n v="11"/>
  </r>
  <r>
    <n v="2898"/>
    <s v="STAFF-2490"/>
    <x v="0"/>
    <s v="Medical"/>
    <x v="3"/>
    <x v="1"/>
    <n v="37"/>
    <x v="0"/>
    <s v="R&amp;D"/>
    <x v="1"/>
    <n v="10"/>
    <x v="2"/>
    <x v="1"/>
    <n v="0"/>
    <n v="56800"/>
    <x v="1"/>
    <x v="1"/>
    <x v="0"/>
    <n v="3"/>
    <n v="1"/>
    <x v="1"/>
    <n v="1"/>
    <n v="11"/>
    <x v="0"/>
    <x v="0"/>
    <n v="1"/>
    <n v="1"/>
    <n v="8"/>
    <n v="1"/>
    <x v="3"/>
    <n v="4"/>
    <n v="7"/>
    <n v="7"/>
  </r>
  <r>
    <n v="2899"/>
    <s v="STAFF-2491"/>
    <x v="0"/>
    <s v="Other"/>
    <x v="1"/>
    <x v="1"/>
    <n v="29"/>
    <x v="2"/>
    <s v="R&amp;D"/>
    <x v="4"/>
    <n v="8"/>
    <x v="0"/>
    <x v="1"/>
    <n v="0"/>
    <n v="31200"/>
    <x v="2"/>
    <x v="1"/>
    <x v="1"/>
    <n v="1"/>
    <n v="2"/>
    <x v="3"/>
    <n v="3"/>
    <n v="13"/>
    <x v="0"/>
    <x v="0"/>
    <n v="3"/>
    <n v="1"/>
    <n v="9"/>
    <n v="3"/>
    <x v="5"/>
    <n v="7"/>
    <n v="0"/>
    <n v="7"/>
  </r>
  <r>
    <n v="2900"/>
    <s v="STAFF-2492"/>
    <x v="0"/>
    <s v="Life Sciences"/>
    <x v="2"/>
    <x v="1"/>
    <n v="35"/>
    <x v="0"/>
    <s v="R&amp;D"/>
    <x v="1"/>
    <n v="1"/>
    <x v="0"/>
    <x v="1"/>
    <n v="0"/>
    <n v="49600"/>
    <x v="1"/>
    <x v="1"/>
    <x v="1"/>
    <n v="1"/>
    <n v="1"/>
    <x v="0"/>
    <n v="1"/>
    <n v="12"/>
    <x v="0"/>
    <x v="0"/>
    <n v="4"/>
    <n v="1"/>
    <n v="4"/>
    <n v="3"/>
    <x v="9"/>
    <n v="3"/>
    <n v="1"/>
    <n v="1"/>
  </r>
  <r>
    <n v="2901"/>
    <s v="STAFF-2493"/>
    <x v="0"/>
    <s v="Life Sciences"/>
    <x v="0"/>
    <x v="1"/>
    <n v="40"/>
    <x v="0"/>
    <s v="R&amp;D"/>
    <x v="2"/>
    <n v="2"/>
    <x v="0"/>
    <x v="1"/>
    <n v="0"/>
    <n v="79200"/>
    <x v="0"/>
    <x v="1"/>
    <x v="1"/>
    <n v="3"/>
    <n v="1"/>
    <x v="3"/>
    <n v="4"/>
    <n v="17"/>
    <x v="2"/>
    <x v="0"/>
    <n v="4"/>
    <n v="1"/>
    <n v="7"/>
    <n v="2"/>
    <x v="9"/>
    <n v="3"/>
    <n v="0"/>
    <n v="2"/>
  </r>
  <r>
    <n v="2902"/>
    <s v="STAFF-2494"/>
    <x v="0"/>
    <s v="Life Sciences"/>
    <x v="2"/>
    <x v="1"/>
    <n v="49"/>
    <x v="1"/>
    <s v="R&amp;D"/>
    <x v="2"/>
    <n v="25"/>
    <x v="1"/>
    <x v="1"/>
    <n v="0"/>
    <n v="67200"/>
    <x v="1"/>
    <x v="1"/>
    <x v="1"/>
    <n v="3"/>
    <n v="1"/>
    <x v="3"/>
    <n v="1"/>
    <n v="14"/>
    <x v="0"/>
    <x v="0"/>
    <n v="4"/>
    <n v="1"/>
    <n v="10"/>
    <n v="2"/>
    <x v="7"/>
    <n v="6"/>
    <n v="1"/>
    <n v="4"/>
  </r>
  <r>
    <n v="2903"/>
    <s v="STAFF-2495"/>
    <x v="0"/>
    <s v="Other"/>
    <x v="2"/>
    <x v="1"/>
    <n v="48"/>
    <x v="1"/>
    <s v="R&amp;D"/>
    <x v="1"/>
    <n v="15"/>
    <x v="2"/>
    <x v="1"/>
    <n v="0"/>
    <n v="52000"/>
    <x v="1"/>
    <x v="1"/>
    <x v="1"/>
    <n v="3"/>
    <n v="1"/>
    <x v="3"/>
    <n v="8"/>
    <n v="12"/>
    <x v="0"/>
    <x v="0"/>
    <n v="4"/>
    <n v="1"/>
    <n v="10"/>
    <n v="2"/>
    <x v="3"/>
    <n v="2"/>
    <n v="7"/>
    <n v="6"/>
  </r>
  <r>
    <n v="2904"/>
    <s v="STAFF-2496"/>
    <x v="0"/>
    <s v="Life Sciences"/>
    <x v="3"/>
    <x v="1"/>
    <n v="34"/>
    <x v="2"/>
    <s v="R&amp;D"/>
    <x v="2"/>
    <n v="1"/>
    <x v="0"/>
    <x v="1"/>
    <n v="0"/>
    <n v="68800"/>
    <x v="0"/>
    <x v="1"/>
    <x v="2"/>
    <n v="2"/>
    <n v="1"/>
    <x v="1"/>
    <n v="5"/>
    <n v="17"/>
    <x v="2"/>
    <x v="0"/>
    <n v="1"/>
    <n v="1"/>
    <n v="7"/>
    <n v="2"/>
    <x v="8"/>
    <n v="4"/>
    <n v="0"/>
    <n v="2"/>
  </r>
  <r>
    <n v="2905"/>
    <s v="STAFF-2497"/>
    <x v="0"/>
    <s v="Life Sciences"/>
    <x v="0"/>
    <x v="1"/>
    <n v="32"/>
    <x v="2"/>
    <s v="R&amp;D"/>
    <x v="1"/>
    <n v="5"/>
    <x v="0"/>
    <x v="1"/>
    <n v="0"/>
    <n v="53600"/>
    <x v="1"/>
    <x v="1"/>
    <x v="2"/>
    <n v="2"/>
    <n v="2"/>
    <x v="1"/>
    <n v="3"/>
    <n v="12"/>
    <x v="0"/>
    <x v="0"/>
    <n v="1"/>
    <n v="1"/>
    <n v="12"/>
    <n v="3"/>
    <x v="5"/>
    <n v="1"/>
    <n v="2"/>
    <n v="5"/>
  </r>
  <r>
    <n v="2906"/>
    <s v="STAFF-2498"/>
    <x v="0"/>
    <s v="Other"/>
    <x v="0"/>
    <x v="1"/>
    <n v="38"/>
    <x v="0"/>
    <s v="R&amp;D"/>
    <x v="2"/>
    <n v="6"/>
    <x v="0"/>
    <x v="1"/>
    <n v="0"/>
    <n v="32000"/>
    <x v="2"/>
    <x v="1"/>
    <x v="2"/>
    <n v="2"/>
    <n v="1"/>
    <x v="2"/>
    <n v="1"/>
    <n v="11"/>
    <x v="0"/>
    <x v="0"/>
    <n v="2"/>
    <n v="1"/>
    <n v="5"/>
    <n v="3"/>
    <x v="8"/>
    <n v="4"/>
    <n v="0"/>
    <n v="4"/>
  </r>
  <r>
    <n v="2907"/>
    <s v="STAFF-2499"/>
    <x v="0"/>
    <s v="Medical"/>
    <x v="0"/>
    <x v="1"/>
    <n v="38"/>
    <x v="0"/>
    <s v="R&amp;D"/>
    <x v="2"/>
    <n v="4"/>
    <x v="0"/>
    <x v="1"/>
    <n v="0"/>
    <n v="69600"/>
    <x v="0"/>
    <x v="1"/>
    <x v="2"/>
    <n v="3"/>
    <n v="1"/>
    <x v="2"/>
    <n v="7"/>
    <n v="19"/>
    <x v="2"/>
    <x v="0"/>
    <n v="4"/>
    <n v="1"/>
    <n v="7"/>
    <n v="2"/>
    <x v="2"/>
    <n v="0"/>
    <n v="0"/>
    <n v="0"/>
  </r>
  <r>
    <n v="2908"/>
    <s v="STAFF-2500"/>
    <x v="0"/>
    <s v="Medical"/>
    <x v="2"/>
    <x v="1"/>
    <n v="29"/>
    <x v="2"/>
    <s v="R&amp;D"/>
    <x v="2"/>
    <n v="9"/>
    <x v="0"/>
    <x v="1"/>
    <n v="0"/>
    <n v="34400"/>
    <x v="2"/>
    <x v="1"/>
    <x v="2"/>
    <n v="3"/>
    <n v="1"/>
    <x v="2"/>
    <n v="9"/>
    <n v="17"/>
    <x v="2"/>
    <x v="0"/>
    <n v="3"/>
    <n v="1"/>
    <n v="9"/>
    <n v="3"/>
    <x v="8"/>
    <n v="3"/>
    <n v="1"/>
    <n v="2"/>
  </r>
  <r>
    <n v="2909"/>
    <s v="STAFF-2501"/>
    <x v="0"/>
    <s v="Medical"/>
    <x v="2"/>
    <x v="1"/>
    <n v="54"/>
    <x v="1"/>
    <s v="R&amp;D"/>
    <x v="1"/>
    <n v="7"/>
    <x v="0"/>
    <x v="1"/>
    <n v="0"/>
    <n v="54400"/>
    <x v="1"/>
    <x v="1"/>
    <x v="2"/>
    <n v="3"/>
    <n v="2"/>
    <x v="0"/>
    <n v="4"/>
    <n v="15"/>
    <x v="2"/>
    <x v="0"/>
    <n v="2"/>
    <n v="1"/>
    <n v="14"/>
    <n v="2"/>
    <x v="5"/>
    <n v="1"/>
    <n v="1"/>
    <n v="7"/>
  </r>
  <r>
    <n v="2910"/>
    <s v="STAFF-2502"/>
    <x v="0"/>
    <s v="Life Sciences"/>
    <x v="3"/>
    <x v="1"/>
    <n v="40"/>
    <x v="0"/>
    <s v="R&amp;D"/>
    <x v="3"/>
    <n v="15"/>
    <x v="2"/>
    <x v="1"/>
    <n v="0"/>
    <n v="64000"/>
    <x v="1"/>
    <x v="1"/>
    <x v="3"/>
    <n v="2"/>
    <n v="3"/>
    <x v="2"/>
    <n v="1"/>
    <n v="13"/>
    <x v="0"/>
    <x v="0"/>
    <n v="4"/>
    <n v="2"/>
    <n v="18"/>
    <n v="3"/>
    <x v="29"/>
    <n v="15"/>
    <n v="14"/>
    <n v="12"/>
  </r>
  <r>
    <n v="2911"/>
    <s v="STAFF-2503"/>
    <x v="0"/>
    <s v="Other"/>
    <x v="2"/>
    <x v="1"/>
    <n v="49"/>
    <x v="1"/>
    <s v="R&amp;D"/>
    <x v="7"/>
    <n v="22"/>
    <x v="1"/>
    <x v="1"/>
    <n v="0"/>
    <n v="57600"/>
    <x v="1"/>
    <x v="1"/>
    <x v="3"/>
    <n v="3"/>
    <n v="4"/>
    <x v="1"/>
    <n v="3"/>
    <n v="16"/>
    <x v="2"/>
    <x v="0"/>
    <n v="2"/>
    <n v="2"/>
    <n v="27"/>
    <n v="3"/>
    <x v="9"/>
    <n v="2"/>
    <n v="1"/>
    <n v="2"/>
  </r>
  <r>
    <n v="2912"/>
    <s v="STAFF-2504"/>
    <x v="0"/>
    <s v="Life Sciences"/>
    <x v="0"/>
    <x v="1"/>
    <n v="54"/>
    <x v="1"/>
    <s v="R&amp;D"/>
    <x v="1"/>
    <n v="9"/>
    <x v="0"/>
    <x v="1"/>
    <n v="0"/>
    <n v="53600"/>
    <x v="1"/>
    <x v="1"/>
    <x v="3"/>
    <n v="3"/>
    <n v="2"/>
    <x v="2"/>
    <n v="3"/>
    <n v="11"/>
    <x v="0"/>
    <x v="0"/>
    <n v="3"/>
    <n v="2"/>
    <n v="9"/>
    <n v="2"/>
    <x v="9"/>
    <n v="3"/>
    <n v="2"/>
    <n v="3"/>
  </r>
  <r>
    <n v="2913"/>
    <s v="STAFF-2505"/>
    <x v="0"/>
    <s v="Medical"/>
    <x v="2"/>
    <x v="1"/>
    <n v="47"/>
    <x v="1"/>
    <s v="R&amp;D"/>
    <x v="7"/>
    <n v="2"/>
    <x v="0"/>
    <x v="1"/>
    <n v="0"/>
    <n v="65600"/>
    <x v="1"/>
    <x v="1"/>
    <x v="3"/>
    <n v="3"/>
    <n v="4"/>
    <x v="2"/>
    <n v="3"/>
    <n v="19"/>
    <x v="2"/>
    <x v="0"/>
    <n v="2"/>
    <n v="2"/>
    <n v="26"/>
    <n v="4"/>
    <x v="23"/>
    <n v="17"/>
    <n v="5"/>
    <n v="6"/>
  </r>
  <r>
    <n v="2914"/>
    <s v="STAFF-2506"/>
    <x v="0"/>
    <s v="Life Sciences"/>
    <x v="0"/>
    <x v="1"/>
    <n v="45"/>
    <x v="1"/>
    <s v="R&amp;D"/>
    <x v="3"/>
    <n v="25"/>
    <x v="1"/>
    <x v="1"/>
    <n v="0"/>
    <n v="74400"/>
    <x v="0"/>
    <x v="1"/>
    <x v="0"/>
    <n v="2"/>
    <n v="2"/>
    <x v="0"/>
    <n v="0"/>
    <n v="13"/>
    <x v="0"/>
    <x v="0"/>
    <n v="4"/>
    <n v="2"/>
    <n v="10"/>
    <n v="2"/>
    <x v="7"/>
    <n v="8"/>
    <n v="3"/>
    <n v="8"/>
  </r>
  <r>
    <n v="2915"/>
    <s v="STAFF-2507"/>
    <x v="0"/>
    <s v="Life Sciences"/>
    <x v="2"/>
    <x v="1"/>
    <n v="36"/>
    <x v="0"/>
    <s v="R&amp;D"/>
    <x v="4"/>
    <n v="5"/>
    <x v="0"/>
    <x v="1"/>
    <n v="0"/>
    <n v="33600"/>
    <x v="2"/>
    <x v="1"/>
    <x v="0"/>
    <n v="3"/>
    <n v="3"/>
    <x v="3"/>
    <n v="4"/>
    <n v="12"/>
    <x v="0"/>
    <x v="0"/>
    <n v="3"/>
    <n v="2"/>
    <n v="9"/>
    <n v="3"/>
    <x v="11"/>
    <n v="2"/>
    <n v="0"/>
    <n v="2"/>
  </r>
  <r>
    <n v="2916"/>
    <s v="STAFF-2508"/>
    <x v="0"/>
    <s v="Other"/>
    <x v="2"/>
    <x v="1"/>
    <n v="32"/>
    <x v="2"/>
    <s v="R&amp;D"/>
    <x v="1"/>
    <n v="5"/>
    <x v="0"/>
    <x v="1"/>
    <n v="0"/>
    <n v="28000"/>
    <x v="2"/>
    <x v="1"/>
    <x v="0"/>
    <n v="4"/>
    <n v="1"/>
    <x v="0"/>
    <n v="3"/>
    <n v="17"/>
    <x v="2"/>
    <x v="0"/>
    <n v="4"/>
    <n v="2"/>
    <n v="6"/>
    <n v="3"/>
    <x v="11"/>
    <n v="2"/>
    <n v="0"/>
    <n v="2"/>
  </r>
  <r>
    <n v="2917"/>
    <s v="STAFF-2509"/>
    <x v="0"/>
    <s v="Medical"/>
    <x v="2"/>
    <x v="1"/>
    <n v="40"/>
    <x v="0"/>
    <s v="R&amp;D"/>
    <x v="1"/>
    <n v="2"/>
    <x v="0"/>
    <x v="1"/>
    <n v="0"/>
    <n v="78400"/>
    <x v="0"/>
    <x v="1"/>
    <x v="1"/>
    <n v="3"/>
    <n v="1"/>
    <x v="2"/>
    <n v="2"/>
    <n v="14"/>
    <x v="0"/>
    <x v="0"/>
    <n v="2"/>
    <n v="3"/>
    <n v="20"/>
    <n v="3"/>
    <x v="8"/>
    <n v="3"/>
    <n v="0"/>
    <n v="2"/>
  </r>
  <r>
    <n v="2918"/>
    <s v="STAFF-2510"/>
    <x v="0"/>
    <s v="Life Sciences"/>
    <x v="4"/>
    <x v="0"/>
    <n v="31"/>
    <x v="2"/>
    <s v="R&amp;D"/>
    <x v="7"/>
    <n v="8"/>
    <x v="0"/>
    <x v="1"/>
    <n v="0"/>
    <n v="74400"/>
    <x v="0"/>
    <x v="1"/>
    <x v="3"/>
    <n v="3"/>
    <n v="4"/>
    <x v="1"/>
    <n v="3"/>
    <n v="11"/>
    <x v="0"/>
    <x v="0"/>
    <n v="3"/>
    <n v="0"/>
    <n v="9"/>
    <n v="4"/>
    <x v="11"/>
    <n v="2"/>
    <n v="1"/>
    <n v="0"/>
  </r>
  <r>
    <n v="2919"/>
    <s v="STAFF-2511"/>
    <x v="0"/>
    <s v="Medical"/>
    <x v="3"/>
    <x v="0"/>
    <n v="37"/>
    <x v="0"/>
    <s v="R&amp;D"/>
    <x v="2"/>
    <n v="11"/>
    <x v="2"/>
    <x v="1"/>
    <n v="0"/>
    <n v="75200"/>
    <x v="0"/>
    <x v="1"/>
    <x v="3"/>
    <n v="3"/>
    <n v="1"/>
    <x v="2"/>
    <n v="4"/>
    <n v="18"/>
    <x v="2"/>
    <x v="0"/>
    <n v="1"/>
    <n v="0"/>
    <n v="8"/>
    <n v="3"/>
    <x v="11"/>
    <n v="2"/>
    <n v="0"/>
    <n v="2"/>
  </r>
  <r>
    <n v="2920"/>
    <s v="STAFF-2512"/>
    <x v="0"/>
    <s v="Medical"/>
    <x v="3"/>
    <x v="0"/>
    <n v="30"/>
    <x v="2"/>
    <s v="R&amp;D"/>
    <x v="3"/>
    <n v="10"/>
    <x v="2"/>
    <x v="1"/>
    <n v="0"/>
    <n v="51200"/>
    <x v="1"/>
    <x v="1"/>
    <x v="3"/>
    <n v="3"/>
    <n v="3"/>
    <x v="2"/>
    <n v="9"/>
    <n v="14"/>
    <x v="0"/>
    <x v="0"/>
    <n v="2"/>
    <n v="0"/>
    <n v="9"/>
    <n v="3"/>
    <x v="5"/>
    <n v="7"/>
    <n v="0"/>
    <n v="2"/>
  </r>
  <r>
    <n v="2921"/>
    <s v="STAFF-2513"/>
    <x v="0"/>
    <s v="Life Sciences"/>
    <x v="3"/>
    <x v="0"/>
    <n v="39"/>
    <x v="0"/>
    <s v="R&amp;D"/>
    <x v="3"/>
    <n v="6"/>
    <x v="0"/>
    <x v="1"/>
    <n v="0"/>
    <n v="25600"/>
    <x v="2"/>
    <x v="1"/>
    <x v="0"/>
    <n v="3"/>
    <n v="3"/>
    <x v="1"/>
    <n v="4"/>
    <n v="18"/>
    <x v="2"/>
    <x v="0"/>
    <n v="4"/>
    <n v="0"/>
    <n v="9"/>
    <n v="3"/>
    <x v="4"/>
    <n v="0"/>
    <n v="2"/>
    <n v="2"/>
  </r>
  <r>
    <n v="2922"/>
    <s v="STAFF-2514"/>
    <x v="0"/>
    <s v="Life Sciences"/>
    <x v="2"/>
    <x v="0"/>
    <n v="47"/>
    <x v="1"/>
    <s v="R&amp;D"/>
    <x v="2"/>
    <n v="9"/>
    <x v="0"/>
    <x v="1"/>
    <n v="0"/>
    <n v="51200"/>
    <x v="1"/>
    <x v="1"/>
    <x v="0"/>
    <n v="3"/>
    <n v="1"/>
    <x v="2"/>
    <n v="4"/>
    <n v="12"/>
    <x v="0"/>
    <x v="0"/>
    <n v="3"/>
    <n v="0"/>
    <n v="7"/>
    <n v="3"/>
    <x v="4"/>
    <n v="2"/>
    <n v="2"/>
    <n v="0"/>
  </r>
  <r>
    <n v="2923"/>
    <s v="STAFF-2515"/>
    <x v="0"/>
    <s v="Life Sciences"/>
    <x v="2"/>
    <x v="0"/>
    <n v="32"/>
    <x v="2"/>
    <s v="R&amp;D"/>
    <x v="2"/>
    <n v="29"/>
    <x v="1"/>
    <x v="1"/>
    <n v="0"/>
    <n v="39200"/>
    <x v="1"/>
    <x v="1"/>
    <x v="1"/>
    <n v="2"/>
    <n v="1"/>
    <x v="1"/>
    <n v="1"/>
    <n v="13"/>
    <x v="0"/>
    <x v="0"/>
    <n v="3"/>
    <n v="0"/>
    <n v="6"/>
    <n v="3"/>
    <x v="0"/>
    <n v="2"/>
    <n v="4"/>
    <n v="1"/>
  </r>
  <r>
    <n v="2924"/>
    <s v="STAFF-2516"/>
    <x v="0"/>
    <s v="Medical"/>
    <x v="1"/>
    <x v="0"/>
    <n v="23"/>
    <x v="4"/>
    <s v="R&amp;D"/>
    <x v="2"/>
    <n v="4"/>
    <x v="0"/>
    <x v="1"/>
    <n v="0"/>
    <n v="40800"/>
    <x v="1"/>
    <x v="1"/>
    <x v="1"/>
    <n v="3"/>
    <n v="1"/>
    <x v="1"/>
    <n v="1"/>
    <n v="13"/>
    <x v="0"/>
    <x v="0"/>
    <n v="3"/>
    <n v="0"/>
    <n v="3"/>
    <n v="1"/>
    <x v="11"/>
    <n v="2"/>
    <n v="1"/>
    <n v="2"/>
  </r>
  <r>
    <n v="2925"/>
    <s v="STAFF-2517"/>
    <x v="0"/>
    <s v="Medical"/>
    <x v="3"/>
    <x v="0"/>
    <n v="27"/>
    <x v="2"/>
    <s v="R&amp;D"/>
    <x v="1"/>
    <n v="8"/>
    <x v="0"/>
    <x v="1"/>
    <n v="0"/>
    <n v="53600"/>
    <x v="1"/>
    <x v="1"/>
    <x v="1"/>
    <n v="3"/>
    <n v="1"/>
    <x v="0"/>
    <n v="1"/>
    <n v="11"/>
    <x v="0"/>
    <x v="0"/>
    <n v="3"/>
    <n v="0"/>
    <n v="6"/>
    <n v="2"/>
    <x v="0"/>
    <n v="2"/>
    <n v="1"/>
    <n v="4"/>
  </r>
  <r>
    <n v="2926"/>
    <s v="STAFF-2518"/>
    <x v="0"/>
    <s v="Medical"/>
    <x v="2"/>
    <x v="0"/>
    <n v="29"/>
    <x v="2"/>
    <s v="R&amp;D"/>
    <x v="1"/>
    <n v="28"/>
    <x v="1"/>
    <x v="1"/>
    <n v="0"/>
    <n v="58400"/>
    <x v="1"/>
    <x v="1"/>
    <x v="2"/>
    <n v="2"/>
    <n v="1"/>
    <x v="3"/>
    <n v="1"/>
    <n v="14"/>
    <x v="0"/>
    <x v="0"/>
    <n v="2"/>
    <n v="0"/>
    <n v="5"/>
    <n v="1"/>
    <x v="8"/>
    <n v="4"/>
    <n v="0"/>
    <n v="4"/>
  </r>
  <r>
    <n v="2927"/>
    <s v="STAFF-2519"/>
    <x v="0"/>
    <s v="Life Sciences"/>
    <x v="3"/>
    <x v="0"/>
    <n v="35"/>
    <x v="0"/>
    <s v="R&amp;D"/>
    <x v="4"/>
    <n v="16"/>
    <x v="2"/>
    <x v="1"/>
    <n v="0"/>
    <n v="72800"/>
    <x v="0"/>
    <x v="1"/>
    <x v="2"/>
    <n v="2"/>
    <n v="3"/>
    <x v="1"/>
    <n v="1"/>
    <n v="19"/>
    <x v="2"/>
    <x v="0"/>
    <n v="4"/>
    <n v="0"/>
    <n v="11"/>
    <n v="1"/>
    <x v="19"/>
    <n v="8"/>
    <n v="3"/>
    <n v="3"/>
  </r>
  <r>
    <n v="2928"/>
    <s v="STAFF-2520"/>
    <x v="0"/>
    <s v="Technical Degree"/>
    <x v="0"/>
    <x v="0"/>
    <n v="45"/>
    <x v="1"/>
    <s v="R&amp;D"/>
    <x v="7"/>
    <n v="28"/>
    <x v="1"/>
    <x v="1"/>
    <n v="0"/>
    <n v="38400"/>
    <x v="2"/>
    <x v="1"/>
    <x v="2"/>
    <n v="2"/>
    <n v="4"/>
    <x v="1"/>
    <n v="1"/>
    <n v="11"/>
    <x v="0"/>
    <x v="0"/>
    <n v="3"/>
    <n v="0"/>
    <n v="21"/>
    <n v="3"/>
    <x v="17"/>
    <n v="6"/>
    <n v="8"/>
    <n v="6"/>
  </r>
  <r>
    <n v="2929"/>
    <s v="STAFF-2521"/>
    <x v="0"/>
    <s v="Medical"/>
    <x v="3"/>
    <x v="0"/>
    <n v="54"/>
    <x v="1"/>
    <s v="R&amp;D"/>
    <x v="7"/>
    <n v="1"/>
    <x v="0"/>
    <x v="1"/>
    <n v="0"/>
    <n v="43200"/>
    <x v="1"/>
    <x v="1"/>
    <x v="2"/>
    <n v="3"/>
    <n v="4"/>
    <x v="0"/>
    <n v="6"/>
    <n v="19"/>
    <x v="2"/>
    <x v="0"/>
    <n v="4"/>
    <n v="0"/>
    <n v="29"/>
    <n v="2"/>
    <x v="23"/>
    <n v="7"/>
    <n v="12"/>
    <n v="7"/>
  </r>
  <r>
    <n v="2930"/>
    <s v="STAFF-2522"/>
    <x v="0"/>
    <s v="Technical Degree"/>
    <x v="3"/>
    <x v="2"/>
    <n v="46"/>
    <x v="1"/>
    <s v="Sales"/>
    <x v="0"/>
    <n v="3"/>
    <x v="0"/>
    <x v="1"/>
    <n v="0"/>
    <n v="36000"/>
    <x v="2"/>
    <x v="1"/>
    <x v="3"/>
    <n v="4"/>
    <n v="4"/>
    <x v="3"/>
    <n v="2"/>
    <n v="12"/>
    <x v="0"/>
    <x v="0"/>
    <n v="4"/>
    <n v="1"/>
    <n v="25"/>
    <n v="3"/>
    <x v="27"/>
    <n v="17"/>
    <n v="2"/>
    <n v="8"/>
  </r>
  <r>
    <n v="2931"/>
    <s v="STAFF-2523"/>
    <x v="0"/>
    <s v="Life Sciences"/>
    <x v="2"/>
    <x v="2"/>
    <n v="48"/>
    <x v="1"/>
    <s v="Sales"/>
    <x v="0"/>
    <n v="16"/>
    <x v="2"/>
    <x v="1"/>
    <n v="0"/>
    <n v="76800"/>
    <x v="0"/>
    <x v="1"/>
    <x v="1"/>
    <n v="3"/>
    <n v="2"/>
    <x v="2"/>
    <n v="8"/>
    <n v="14"/>
    <x v="0"/>
    <x v="0"/>
    <n v="3"/>
    <n v="1"/>
    <n v="18"/>
    <n v="3"/>
    <x v="3"/>
    <n v="7"/>
    <n v="7"/>
    <n v="7"/>
  </r>
  <r>
    <n v="2932"/>
    <s v="STAFF-2524"/>
    <x v="0"/>
    <s v="Marketing"/>
    <x v="2"/>
    <x v="2"/>
    <n v="30"/>
    <x v="2"/>
    <s v="Sales"/>
    <x v="0"/>
    <n v="7"/>
    <x v="0"/>
    <x v="1"/>
    <n v="0"/>
    <n v="58400"/>
    <x v="1"/>
    <x v="1"/>
    <x v="2"/>
    <n v="3"/>
    <n v="2"/>
    <x v="3"/>
    <n v="7"/>
    <n v="14"/>
    <x v="0"/>
    <x v="0"/>
    <n v="2"/>
    <n v="2"/>
    <n v="8"/>
    <n v="3"/>
    <x v="11"/>
    <n v="2"/>
    <n v="0"/>
    <n v="2"/>
  </r>
  <r>
    <n v="2933"/>
    <s v="STAFF-2525"/>
    <x v="0"/>
    <s v="Life Sciences"/>
    <x v="2"/>
    <x v="2"/>
    <n v="47"/>
    <x v="1"/>
    <s v="Sales"/>
    <x v="5"/>
    <n v="2"/>
    <x v="0"/>
    <x v="1"/>
    <n v="0"/>
    <n v="37600"/>
    <x v="2"/>
    <x v="1"/>
    <x v="0"/>
    <n v="4"/>
    <n v="4"/>
    <x v="1"/>
    <n v="6"/>
    <n v="14"/>
    <x v="0"/>
    <x v="0"/>
    <n v="3"/>
    <n v="3"/>
    <n v="29"/>
    <n v="3"/>
    <x v="11"/>
    <n v="2"/>
    <n v="1"/>
    <n v="2"/>
  </r>
  <r>
    <n v="2934"/>
    <s v="STAFF-2526"/>
    <x v="0"/>
    <s v="Life Sciences"/>
    <x v="0"/>
    <x v="1"/>
    <n v="38"/>
    <x v="0"/>
    <s v="Sales"/>
    <x v="0"/>
    <n v="10"/>
    <x v="2"/>
    <x v="1"/>
    <n v="0"/>
    <n v="80000"/>
    <x v="0"/>
    <x v="1"/>
    <x v="3"/>
    <n v="3"/>
    <n v="2"/>
    <x v="0"/>
    <n v="1"/>
    <n v="11"/>
    <x v="0"/>
    <x v="0"/>
    <n v="3"/>
    <n v="1"/>
    <n v="10"/>
    <n v="3"/>
    <x v="1"/>
    <n v="7"/>
    <n v="1"/>
    <n v="9"/>
  </r>
  <r>
    <n v="2935"/>
    <s v="STAFF-2527"/>
    <x v="0"/>
    <s v="Marketing"/>
    <x v="2"/>
    <x v="1"/>
    <n v="36"/>
    <x v="0"/>
    <s v="Sales"/>
    <x v="0"/>
    <n v="11"/>
    <x v="2"/>
    <x v="1"/>
    <n v="0"/>
    <n v="80000"/>
    <x v="0"/>
    <x v="1"/>
    <x v="0"/>
    <n v="2"/>
    <n v="2"/>
    <x v="0"/>
    <n v="4"/>
    <n v="13"/>
    <x v="0"/>
    <x v="0"/>
    <n v="1"/>
    <n v="1"/>
    <n v="8"/>
    <n v="2"/>
    <x v="0"/>
    <n v="3"/>
    <n v="0"/>
    <n v="0"/>
  </r>
  <r>
    <n v="2936"/>
    <s v="STAFF-2528"/>
    <x v="0"/>
    <s v="Marketing"/>
    <x v="1"/>
    <x v="1"/>
    <n v="39"/>
    <x v="0"/>
    <s v="Sales"/>
    <x v="0"/>
    <n v="24"/>
    <x v="1"/>
    <x v="1"/>
    <n v="0"/>
    <n v="48000"/>
    <x v="1"/>
    <x v="1"/>
    <x v="0"/>
    <n v="2"/>
    <n v="4"/>
    <x v="0"/>
    <n v="0"/>
    <n v="11"/>
    <x v="0"/>
    <x v="0"/>
    <n v="1"/>
    <n v="1"/>
    <n v="21"/>
    <n v="2"/>
    <x v="23"/>
    <n v="9"/>
    <n v="9"/>
    <n v="6"/>
  </r>
  <r>
    <n v="2937"/>
    <s v="STAFF-2529"/>
    <x v="0"/>
    <s v="Marketing"/>
    <x v="0"/>
    <x v="1"/>
    <n v="40"/>
    <x v="0"/>
    <s v="Sales"/>
    <x v="0"/>
    <n v="2"/>
    <x v="0"/>
    <x v="1"/>
    <n v="0"/>
    <n v="73600"/>
    <x v="0"/>
    <x v="1"/>
    <x v="0"/>
    <n v="3"/>
    <n v="2"/>
    <x v="1"/>
    <n v="3"/>
    <n v="14"/>
    <x v="0"/>
    <x v="0"/>
    <n v="3"/>
    <n v="1"/>
    <n v="15"/>
    <n v="3"/>
    <x v="19"/>
    <n v="8"/>
    <n v="5"/>
    <n v="10"/>
  </r>
  <r>
    <n v="2938"/>
    <s v="STAFF-2530"/>
    <x v="0"/>
    <s v="Medical"/>
    <x v="3"/>
    <x v="1"/>
    <n v="28"/>
    <x v="2"/>
    <s v="Sales"/>
    <x v="6"/>
    <n v="3"/>
    <x v="0"/>
    <x v="1"/>
    <n v="0"/>
    <n v="62400"/>
    <x v="1"/>
    <x v="1"/>
    <x v="0"/>
    <n v="3"/>
    <n v="1"/>
    <x v="1"/>
    <n v="1"/>
    <n v="19"/>
    <x v="2"/>
    <x v="0"/>
    <n v="4"/>
    <n v="1"/>
    <n v="1"/>
    <n v="3"/>
    <x v="6"/>
    <n v="0"/>
    <n v="0"/>
    <n v="0"/>
  </r>
  <r>
    <n v="2939"/>
    <s v="STAFF-2531"/>
    <x v="0"/>
    <s v="Life Sciences"/>
    <x v="3"/>
    <x v="1"/>
    <n v="46"/>
    <x v="1"/>
    <s v="Sales"/>
    <x v="5"/>
    <n v="3"/>
    <x v="0"/>
    <x v="1"/>
    <n v="0"/>
    <n v="40800"/>
    <x v="1"/>
    <x v="1"/>
    <x v="1"/>
    <n v="3"/>
    <n v="4"/>
    <x v="1"/>
    <n v="8"/>
    <n v="12"/>
    <x v="0"/>
    <x v="0"/>
    <n v="4"/>
    <n v="1"/>
    <n v="23"/>
    <n v="4"/>
    <x v="20"/>
    <n v="12"/>
    <n v="5"/>
    <n v="1"/>
  </r>
  <r>
    <n v="2940"/>
    <s v="STAFF-2532"/>
    <x v="0"/>
    <s v="Marketing"/>
    <x v="4"/>
    <x v="1"/>
    <n v="56"/>
    <x v="3"/>
    <s v="Sales"/>
    <x v="0"/>
    <n v="11"/>
    <x v="2"/>
    <x v="1"/>
    <n v="0"/>
    <n v="71200"/>
    <x v="0"/>
    <x v="1"/>
    <x v="2"/>
    <n v="2"/>
    <n v="2"/>
    <x v="3"/>
    <n v="4"/>
    <n v="16"/>
    <x v="2"/>
    <x v="0"/>
    <n v="3"/>
    <n v="1"/>
    <n v="6"/>
    <n v="3"/>
    <x v="2"/>
    <n v="0"/>
    <n v="0"/>
    <n v="0"/>
  </r>
  <r>
    <n v="2941"/>
    <s v="STAFF-2533"/>
    <x v="0"/>
    <s v="Life Sciences"/>
    <x v="0"/>
    <x v="1"/>
    <n v="40"/>
    <x v="0"/>
    <s v="Sales"/>
    <x v="0"/>
    <n v="14"/>
    <x v="2"/>
    <x v="1"/>
    <n v="0"/>
    <n v="67200"/>
    <x v="1"/>
    <x v="1"/>
    <x v="2"/>
    <n v="3"/>
    <n v="2"/>
    <x v="3"/>
    <n v="1"/>
    <n v="15"/>
    <x v="2"/>
    <x v="0"/>
    <n v="3"/>
    <n v="1"/>
    <n v="5"/>
    <n v="3"/>
    <x v="8"/>
    <n v="4"/>
    <n v="1"/>
    <n v="2"/>
  </r>
  <r>
    <n v="2942"/>
    <s v="STAFF-2534"/>
    <x v="0"/>
    <s v="Marketing"/>
    <x v="2"/>
    <x v="1"/>
    <n v="31"/>
    <x v="2"/>
    <s v="Sales"/>
    <x v="0"/>
    <n v="29"/>
    <x v="1"/>
    <x v="1"/>
    <n v="0"/>
    <n v="72800"/>
    <x v="0"/>
    <x v="1"/>
    <x v="3"/>
    <n v="2"/>
    <n v="2"/>
    <x v="0"/>
    <n v="1"/>
    <n v="14"/>
    <x v="0"/>
    <x v="0"/>
    <n v="1"/>
    <n v="2"/>
    <n v="13"/>
    <n v="3"/>
    <x v="12"/>
    <n v="7"/>
    <n v="5"/>
    <n v="7"/>
  </r>
  <r>
    <n v="2943"/>
    <s v="STAFF-2535"/>
    <x v="0"/>
    <s v="Medical"/>
    <x v="3"/>
    <x v="1"/>
    <n v="36"/>
    <x v="0"/>
    <s v="Sales"/>
    <x v="0"/>
    <n v="3"/>
    <x v="0"/>
    <x v="1"/>
    <n v="0"/>
    <n v="75200"/>
    <x v="0"/>
    <x v="1"/>
    <x v="3"/>
    <n v="2"/>
    <n v="3"/>
    <x v="0"/>
    <n v="0"/>
    <n v="19"/>
    <x v="2"/>
    <x v="0"/>
    <n v="3"/>
    <n v="2"/>
    <n v="10"/>
    <n v="3"/>
    <x v="7"/>
    <n v="7"/>
    <n v="3"/>
    <n v="4"/>
  </r>
  <r>
    <n v="2944"/>
    <s v="STAFF-2536"/>
    <x v="0"/>
    <s v="Life Sciences"/>
    <x v="2"/>
    <x v="1"/>
    <n v="31"/>
    <x v="2"/>
    <s v="Sales"/>
    <x v="0"/>
    <n v="5"/>
    <x v="0"/>
    <x v="1"/>
    <n v="0"/>
    <n v="53600"/>
    <x v="1"/>
    <x v="1"/>
    <x v="3"/>
    <n v="3"/>
    <n v="2"/>
    <x v="0"/>
    <n v="1"/>
    <n v="11"/>
    <x v="0"/>
    <x v="0"/>
    <n v="1"/>
    <n v="2"/>
    <n v="10"/>
    <n v="3"/>
    <x v="1"/>
    <n v="0"/>
    <n v="0"/>
    <n v="2"/>
  </r>
  <r>
    <n v="2945"/>
    <s v="STAFF-2537"/>
    <x v="0"/>
    <s v="Marketing"/>
    <x v="2"/>
    <x v="1"/>
    <n v="36"/>
    <x v="0"/>
    <s v="Sales"/>
    <x v="0"/>
    <n v="16"/>
    <x v="2"/>
    <x v="1"/>
    <n v="0"/>
    <n v="78400"/>
    <x v="0"/>
    <x v="1"/>
    <x v="1"/>
    <n v="2"/>
    <n v="2"/>
    <x v="3"/>
    <n v="4"/>
    <n v="13"/>
    <x v="0"/>
    <x v="0"/>
    <n v="1"/>
    <n v="2"/>
    <n v="11"/>
    <n v="2"/>
    <x v="11"/>
    <n v="2"/>
    <n v="0"/>
    <n v="2"/>
  </r>
  <r>
    <n v="2946"/>
    <s v="STAFF-2538"/>
    <x v="0"/>
    <s v="Marketing"/>
    <x v="2"/>
    <x v="1"/>
    <n v="32"/>
    <x v="2"/>
    <s v="Sales"/>
    <x v="0"/>
    <n v="1"/>
    <x v="0"/>
    <x v="1"/>
    <n v="0"/>
    <n v="38400"/>
    <x v="2"/>
    <x v="1"/>
    <x v="1"/>
    <n v="3"/>
    <n v="3"/>
    <x v="0"/>
    <n v="1"/>
    <n v="19"/>
    <x v="2"/>
    <x v="0"/>
    <n v="3"/>
    <n v="2"/>
    <n v="14"/>
    <n v="3"/>
    <x v="13"/>
    <n v="10"/>
    <n v="5"/>
    <n v="7"/>
  </r>
  <r>
    <n v="2947"/>
    <s v="STAFF-2539"/>
    <x v="0"/>
    <s v="Medical"/>
    <x v="0"/>
    <x v="0"/>
    <n v="27"/>
    <x v="2"/>
    <s v="Sales"/>
    <x v="0"/>
    <n v="2"/>
    <x v="0"/>
    <x v="1"/>
    <n v="0"/>
    <n v="71200"/>
    <x v="0"/>
    <x v="1"/>
    <x v="3"/>
    <n v="4"/>
    <n v="2"/>
    <x v="2"/>
    <n v="0"/>
    <n v="14"/>
    <x v="0"/>
    <x v="0"/>
    <n v="2"/>
    <n v="0"/>
    <n v="9"/>
    <n v="2"/>
    <x v="3"/>
    <n v="7"/>
    <n v="0"/>
    <n v="7"/>
  </r>
  <r>
    <n v="2948"/>
    <s v="STAFF-2540"/>
    <x v="0"/>
    <s v="Life Sciences"/>
    <x v="3"/>
    <x v="0"/>
    <n v="38"/>
    <x v="0"/>
    <s v="Sales"/>
    <x v="0"/>
    <n v="16"/>
    <x v="2"/>
    <x v="1"/>
    <n v="0"/>
    <n v="72000"/>
    <x v="0"/>
    <x v="1"/>
    <x v="0"/>
    <n v="3"/>
    <n v="2"/>
    <x v="1"/>
    <n v="2"/>
    <n v="12"/>
    <x v="0"/>
    <x v="0"/>
    <n v="2"/>
    <n v="0"/>
    <n v="8"/>
    <n v="4"/>
    <x v="11"/>
    <n v="2"/>
    <n v="1"/>
    <n v="2"/>
  </r>
  <r>
    <n v="2949"/>
    <s v="STAFF-2541"/>
    <x v="0"/>
    <s v="Life Sciences"/>
    <x v="2"/>
    <x v="0"/>
    <n v="36"/>
    <x v="0"/>
    <s v="Sales"/>
    <x v="0"/>
    <n v="1"/>
    <x v="0"/>
    <x v="1"/>
    <n v="0"/>
    <n v="58400"/>
    <x v="1"/>
    <x v="1"/>
    <x v="0"/>
    <n v="3"/>
    <n v="2"/>
    <x v="2"/>
    <n v="6"/>
    <n v="13"/>
    <x v="0"/>
    <x v="0"/>
    <n v="1"/>
    <n v="0"/>
    <n v="15"/>
    <n v="3"/>
    <x v="6"/>
    <n v="0"/>
    <n v="0"/>
    <n v="0"/>
  </r>
  <r>
    <n v="2950"/>
    <s v="STAFF-2542"/>
    <x v="0"/>
    <s v="Medical"/>
    <x v="3"/>
    <x v="0"/>
    <n v="20"/>
    <x v="4"/>
    <s v="Sales"/>
    <x v="6"/>
    <n v="2"/>
    <x v="0"/>
    <x v="1"/>
    <n v="0"/>
    <n v="24800"/>
    <x v="2"/>
    <x v="1"/>
    <x v="1"/>
    <n v="3"/>
    <n v="1"/>
    <x v="2"/>
    <n v="1"/>
    <n v="19"/>
    <x v="2"/>
    <x v="0"/>
    <n v="1"/>
    <n v="0"/>
    <n v="2"/>
    <n v="3"/>
    <x v="4"/>
    <n v="2"/>
    <n v="2"/>
    <n v="2"/>
  </r>
  <r>
    <n v="2951"/>
    <s v="STAFF-2543"/>
    <x v="0"/>
    <s v="Life Sciences"/>
    <x v="2"/>
    <x v="0"/>
    <n v="36"/>
    <x v="0"/>
    <s v="Sales"/>
    <x v="6"/>
    <n v="2"/>
    <x v="0"/>
    <x v="1"/>
    <n v="0"/>
    <n v="40800"/>
    <x v="1"/>
    <x v="1"/>
    <x v="1"/>
    <n v="3"/>
    <n v="2"/>
    <x v="0"/>
    <n v="3"/>
    <n v="15"/>
    <x v="2"/>
    <x v="0"/>
    <n v="3"/>
    <n v="0"/>
    <n v="17"/>
    <n v="2"/>
    <x v="20"/>
    <n v="7"/>
    <n v="6"/>
    <n v="7"/>
  </r>
  <r>
    <n v="2952"/>
    <s v="STAFF-2544"/>
    <x v="0"/>
    <s v="Life Sciences"/>
    <x v="0"/>
    <x v="0"/>
    <n v="34"/>
    <x v="2"/>
    <s v="Sales"/>
    <x v="0"/>
    <n v="3"/>
    <x v="0"/>
    <x v="1"/>
    <n v="0"/>
    <n v="25600"/>
    <x v="2"/>
    <x v="1"/>
    <x v="2"/>
    <n v="1"/>
    <n v="2"/>
    <x v="0"/>
    <n v="5"/>
    <n v="12"/>
    <x v="0"/>
    <x v="0"/>
    <n v="1"/>
    <n v="0"/>
    <n v="6"/>
    <n v="3"/>
    <x v="4"/>
    <n v="2"/>
    <n v="2"/>
    <n v="2"/>
  </r>
  <r>
    <n v="2953"/>
    <s v="STAFF-2545"/>
    <x v="0"/>
    <s v="Other"/>
    <x v="3"/>
    <x v="0"/>
    <n v="26"/>
    <x v="2"/>
    <s v="Sales"/>
    <x v="6"/>
    <n v="5"/>
    <x v="0"/>
    <x v="1"/>
    <n v="0"/>
    <n v="24000"/>
    <x v="2"/>
    <x v="1"/>
    <x v="2"/>
    <n v="2"/>
    <n v="1"/>
    <x v="2"/>
    <n v="0"/>
    <n v="18"/>
    <x v="2"/>
    <x v="0"/>
    <n v="4"/>
    <n v="0"/>
    <n v="5"/>
    <n v="3"/>
    <x v="9"/>
    <n v="2"/>
    <n v="0"/>
    <n v="0"/>
  </r>
  <r>
    <n v="2954"/>
    <s v="STAFF-2546"/>
    <x v="0"/>
    <s v="Life Sciences"/>
    <x v="3"/>
    <x v="0"/>
    <n v="45"/>
    <x v="1"/>
    <s v="Sales"/>
    <x v="0"/>
    <n v="20"/>
    <x v="1"/>
    <x v="1"/>
    <n v="0"/>
    <n v="40000"/>
    <x v="1"/>
    <x v="1"/>
    <x v="2"/>
    <n v="3"/>
    <n v="2"/>
    <x v="2"/>
    <n v="8"/>
    <n v="15"/>
    <x v="2"/>
    <x v="0"/>
    <n v="3"/>
    <n v="0"/>
    <n v="8"/>
    <n v="3"/>
    <x v="8"/>
    <n v="3"/>
    <n v="0"/>
    <n v="1"/>
  </r>
  <r>
    <n v="2955"/>
    <s v="STAFF-2547"/>
    <x v="0"/>
    <s v="Marketing"/>
    <x v="2"/>
    <x v="0"/>
    <n v="49"/>
    <x v="1"/>
    <s v="Sales"/>
    <x v="0"/>
    <n v="11"/>
    <x v="2"/>
    <x v="1"/>
    <n v="0"/>
    <n v="64000"/>
    <x v="1"/>
    <x v="1"/>
    <x v="2"/>
    <n v="3"/>
    <n v="2"/>
    <x v="0"/>
    <n v="3"/>
    <n v="12"/>
    <x v="0"/>
    <x v="0"/>
    <n v="3"/>
    <n v="0"/>
    <n v="8"/>
    <n v="4"/>
    <x v="8"/>
    <n v="1"/>
    <n v="0"/>
    <n v="4"/>
  </r>
  <r>
    <n v="2956"/>
    <s v="STAFF-2548"/>
    <x v="1"/>
    <s v="Life Sciences"/>
    <x v="0"/>
    <x v="2"/>
    <n v="28"/>
    <x v="2"/>
    <s v="HR"/>
    <x v="8"/>
    <n v="1"/>
    <x v="0"/>
    <x v="1"/>
    <n v="0"/>
    <n v="34400"/>
    <x v="2"/>
    <x v="1"/>
    <x v="1"/>
    <n v="3"/>
    <n v="1"/>
    <x v="0"/>
    <n v="1"/>
    <n v="15"/>
    <x v="2"/>
    <x v="0"/>
    <n v="2"/>
    <n v="1"/>
    <n v="3"/>
    <n v="3"/>
    <x v="11"/>
    <n v="2"/>
    <n v="2"/>
    <n v="2"/>
  </r>
  <r>
    <n v="2957"/>
    <s v="STAFF-2549"/>
    <x v="1"/>
    <s v="Human Resources"/>
    <x v="3"/>
    <x v="2"/>
    <n v="38"/>
    <x v="0"/>
    <s v="HR"/>
    <x v="8"/>
    <n v="2"/>
    <x v="0"/>
    <x v="1"/>
    <n v="0"/>
    <n v="80000"/>
    <x v="0"/>
    <x v="1"/>
    <x v="3"/>
    <n v="3"/>
    <n v="1"/>
    <x v="1"/>
    <n v="5"/>
    <n v="13"/>
    <x v="0"/>
    <x v="0"/>
    <n v="4"/>
    <n v="3"/>
    <n v="13"/>
    <n v="3"/>
    <x v="19"/>
    <n v="10"/>
    <n v="3"/>
    <n v="8"/>
  </r>
  <r>
    <n v="2958"/>
    <s v="STAFF-2550"/>
    <x v="1"/>
    <s v="Human Resources"/>
    <x v="3"/>
    <x v="1"/>
    <n v="41"/>
    <x v="0"/>
    <s v="HR"/>
    <x v="8"/>
    <n v="4"/>
    <x v="0"/>
    <x v="1"/>
    <n v="0"/>
    <n v="48000"/>
    <x v="1"/>
    <x v="1"/>
    <x v="1"/>
    <n v="1"/>
    <n v="2"/>
    <x v="1"/>
    <n v="6"/>
    <n v="19"/>
    <x v="2"/>
    <x v="0"/>
    <n v="2"/>
    <n v="1"/>
    <n v="10"/>
    <n v="3"/>
    <x v="11"/>
    <n v="2"/>
    <n v="1"/>
    <n v="2"/>
  </r>
  <r>
    <n v="2959"/>
    <s v="STAFF-2551"/>
    <x v="1"/>
    <s v="Medical"/>
    <x v="0"/>
    <x v="2"/>
    <n v="35"/>
    <x v="0"/>
    <s v="R&amp;D"/>
    <x v="3"/>
    <n v="2"/>
    <x v="0"/>
    <x v="1"/>
    <n v="0"/>
    <n v="72000"/>
    <x v="0"/>
    <x v="1"/>
    <x v="0"/>
    <n v="3"/>
    <n v="2"/>
    <x v="0"/>
    <n v="2"/>
    <n v="14"/>
    <x v="0"/>
    <x v="0"/>
    <n v="3"/>
    <n v="1"/>
    <n v="15"/>
    <n v="3"/>
    <x v="5"/>
    <n v="7"/>
    <n v="1"/>
    <n v="7"/>
  </r>
  <r>
    <n v="2960"/>
    <s v="STAFF-2552"/>
    <x v="1"/>
    <s v="Medical"/>
    <x v="1"/>
    <x v="2"/>
    <n v="40"/>
    <x v="0"/>
    <s v="R&amp;D"/>
    <x v="7"/>
    <n v="8"/>
    <x v="0"/>
    <x v="1"/>
    <n v="0"/>
    <n v="44000"/>
    <x v="1"/>
    <x v="1"/>
    <x v="2"/>
    <n v="2"/>
    <n v="3"/>
    <x v="1"/>
    <n v="2"/>
    <n v="11"/>
    <x v="0"/>
    <x v="0"/>
    <n v="3"/>
    <n v="1"/>
    <n v="16"/>
    <n v="3"/>
    <x v="7"/>
    <n v="8"/>
    <n v="4"/>
    <n v="8"/>
  </r>
  <r>
    <n v="2961"/>
    <s v="STAFF-2553"/>
    <x v="1"/>
    <s v="Technical Degree"/>
    <x v="3"/>
    <x v="2"/>
    <n v="30"/>
    <x v="2"/>
    <s v="R&amp;D"/>
    <x v="1"/>
    <n v="7"/>
    <x v="0"/>
    <x v="1"/>
    <n v="0"/>
    <n v="51200"/>
    <x v="1"/>
    <x v="1"/>
    <x v="1"/>
    <n v="3"/>
    <n v="1"/>
    <x v="2"/>
    <n v="1"/>
    <n v="13"/>
    <x v="0"/>
    <x v="0"/>
    <n v="2"/>
    <n v="2"/>
    <n v="1"/>
    <n v="2"/>
    <x v="6"/>
    <n v="0"/>
    <n v="0"/>
    <n v="0"/>
  </r>
  <r>
    <n v="2962"/>
    <s v="STAFF-2554"/>
    <x v="1"/>
    <s v="Other"/>
    <x v="2"/>
    <x v="2"/>
    <n v="40"/>
    <x v="0"/>
    <s v="R&amp;D"/>
    <x v="2"/>
    <n v="9"/>
    <x v="0"/>
    <x v="1"/>
    <n v="0"/>
    <n v="64800"/>
    <x v="1"/>
    <x v="1"/>
    <x v="1"/>
    <n v="3"/>
    <n v="2"/>
    <x v="2"/>
    <n v="3"/>
    <n v="11"/>
    <x v="0"/>
    <x v="0"/>
    <n v="3"/>
    <n v="2"/>
    <n v="11"/>
    <n v="4"/>
    <x v="3"/>
    <n v="7"/>
    <n v="0"/>
    <n v="7"/>
  </r>
  <r>
    <n v="2963"/>
    <s v="STAFF-2555"/>
    <x v="1"/>
    <s v="Technical Degree"/>
    <x v="3"/>
    <x v="2"/>
    <n v="33"/>
    <x v="2"/>
    <s v="R&amp;D"/>
    <x v="1"/>
    <n v="4"/>
    <x v="0"/>
    <x v="1"/>
    <n v="0"/>
    <n v="72000"/>
    <x v="0"/>
    <x v="1"/>
    <x v="2"/>
    <n v="3"/>
    <n v="2"/>
    <x v="1"/>
    <n v="5"/>
    <n v="15"/>
    <x v="2"/>
    <x v="0"/>
    <n v="4"/>
    <n v="2"/>
    <n v="11"/>
    <n v="2"/>
    <x v="7"/>
    <n v="8"/>
    <n v="1"/>
    <n v="7"/>
  </r>
  <r>
    <n v="2964"/>
    <s v="STAFF-2556"/>
    <x v="1"/>
    <s v="Medical"/>
    <x v="0"/>
    <x v="2"/>
    <n v="33"/>
    <x v="2"/>
    <s v="R&amp;D"/>
    <x v="2"/>
    <n v="1"/>
    <x v="0"/>
    <x v="1"/>
    <n v="0"/>
    <n v="47200"/>
    <x v="1"/>
    <x v="1"/>
    <x v="0"/>
    <n v="2"/>
    <n v="1"/>
    <x v="2"/>
    <n v="1"/>
    <n v="12"/>
    <x v="0"/>
    <x v="0"/>
    <n v="3"/>
    <n v="3"/>
    <n v="1"/>
    <n v="2"/>
    <x v="6"/>
    <n v="1"/>
    <n v="0"/>
    <n v="0"/>
  </r>
  <r>
    <n v="2965"/>
    <s v="STAFF-2557"/>
    <x v="1"/>
    <s v="Technical Degree"/>
    <x v="2"/>
    <x v="1"/>
    <n v="47"/>
    <x v="1"/>
    <s v="R&amp;D"/>
    <x v="1"/>
    <n v="14"/>
    <x v="2"/>
    <x v="1"/>
    <n v="0"/>
    <n v="51200"/>
    <x v="1"/>
    <x v="1"/>
    <x v="1"/>
    <n v="3"/>
    <n v="2"/>
    <x v="1"/>
    <n v="8"/>
    <n v="18"/>
    <x v="2"/>
    <x v="0"/>
    <n v="3"/>
    <n v="1"/>
    <n v="16"/>
    <n v="4"/>
    <x v="3"/>
    <n v="7"/>
    <n v="1"/>
    <n v="7"/>
  </r>
  <r>
    <n v="2966"/>
    <s v="STAFF-2558"/>
    <x v="1"/>
    <s v="Technical Degree"/>
    <x v="2"/>
    <x v="1"/>
    <n v="32"/>
    <x v="2"/>
    <s v="R&amp;D"/>
    <x v="1"/>
    <n v="1"/>
    <x v="0"/>
    <x v="1"/>
    <n v="0"/>
    <n v="49600"/>
    <x v="1"/>
    <x v="1"/>
    <x v="2"/>
    <n v="3"/>
    <n v="2"/>
    <x v="3"/>
    <n v="4"/>
    <n v="14"/>
    <x v="0"/>
    <x v="0"/>
    <n v="2"/>
    <n v="1"/>
    <n v="9"/>
    <n v="2"/>
    <x v="0"/>
    <n v="5"/>
    <n v="1"/>
    <n v="2"/>
  </r>
  <r>
    <n v="2967"/>
    <s v="STAFF-2559"/>
    <x v="1"/>
    <s v="Life Sciences"/>
    <x v="3"/>
    <x v="0"/>
    <n v="43"/>
    <x v="0"/>
    <s v="R&amp;D"/>
    <x v="1"/>
    <n v="9"/>
    <x v="0"/>
    <x v="1"/>
    <n v="0"/>
    <n v="41600"/>
    <x v="1"/>
    <x v="1"/>
    <x v="3"/>
    <n v="3"/>
    <n v="1"/>
    <x v="2"/>
    <n v="4"/>
    <n v="13"/>
    <x v="0"/>
    <x v="0"/>
    <n v="3"/>
    <n v="0"/>
    <n v="7"/>
    <n v="2"/>
    <x v="11"/>
    <n v="2"/>
    <n v="1"/>
    <n v="2"/>
  </r>
  <r>
    <n v="2968"/>
    <s v="STAFF-2560"/>
    <x v="1"/>
    <s v="Medical"/>
    <x v="3"/>
    <x v="0"/>
    <n v="31"/>
    <x v="2"/>
    <s v="R&amp;D"/>
    <x v="3"/>
    <n v="5"/>
    <x v="0"/>
    <x v="1"/>
    <n v="0"/>
    <n v="59200"/>
    <x v="1"/>
    <x v="1"/>
    <x v="0"/>
    <n v="3"/>
    <n v="2"/>
    <x v="3"/>
    <n v="0"/>
    <n v="19"/>
    <x v="2"/>
    <x v="0"/>
    <n v="2"/>
    <n v="0"/>
    <n v="10"/>
    <n v="3"/>
    <x v="7"/>
    <n v="4"/>
    <n v="1"/>
    <n v="7"/>
  </r>
  <r>
    <n v="2969"/>
    <s v="STAFF-2561"/>
    <x v="1"/>
    <s v="Technical Degree"/>
    <x v="2"/>
    <x v="0"/>
    <n v="32"/>
    <x v="2"/>
    <s v="R&amp;D"/>
    <x v="1"/>
    <n v="5"/>
    <x v="0"/>
    <x v="1"/>
    <n v="0"/>
    <n v="52000"/>
    <x v="1"/>
    <x v="1"/>
    <x v="0"/>
    <n v="3"/>
    <n v="1"/>
    <x v="1"/>
    <n v="2"/>
    <n v="14"/>
    <x v="0"/>
    <x v="0"/>
    <n v="2"/>
    <n v="0"/>
    <n v="12"/>
    <n v="3"/>
    <x v="5"/>
    <n v="7"/>
    <n v="0"/>
    <n v="7"/>
  </r>
  <r>
    <n v="2970"/>
    <s v="STAFF-2562"/>
    <x v="1"/>
    <s v="Life Sciences"/>
    <x v="3"/>
    <x v="0"/>
    <n v="44"/>
    <x v="0"/>
    <s v="R&amp;D"/>
    <x v="2"/>
    <n v="5"/>
    <x v="0"/>
    <x v="1"/>
    <n v="0"/>
    <n v="72000"/>
    <x v="0"/>
    <x v="1"/>
    <x v="1"/>
    <n v="2"/>
    <n v="1"/>
    <x v="2"/>
    <n v="3"/>
    <n v="14"/>
    <x v="0"/>
    <x v="0"/>
    <n v="4"/>
    <n v="0"/>
    <n v="7"/>
    <n v="3"/>
    <x v="8"/>
    <n v="2"/>
    <n v="0"/>
    <n v="3"/>
  </r>
  <r>
    <n v="2971"/>
    <s v="STAFF-2563"/>
    <x v="1"/>
    <s v="Medical"/>
    <x v="3"/>
    <x v="0"/>
    <n v="28"/>
    <x v="2"/>
    <s v="R&amp;D"/>
    <x v="1"/>
    <n v="16"/>
    <x v="2"/>
    <x v="1"/>
    <n v="0"/>
    <n v="39200"/>
    <x v="1"/>
    <x v="1"/>
    <x v="1"/>
    <n v="3"/>
    <n v="1"/>
    <x v="2"/>
    <n v="1"/>
    <n v="14"/>
    <x v="0"/>
    <x v="0"/>
    <n v="3"/>
    <n v="0"/>
    <n v="5"/>
    <n v="2"/>
    <x v="8"/>
    <n v="3"/>
    <n v="1"/>
    <n v="4"/>
  </r>
  <r>
    <n v="2972"/>
    <s v="STAFF-2564"/>
    <x v="1"/>
    <s v="Technical Degree"/>
    <x v="0"/>
    <x v="0"/>
    <n v="37"/>
    <x v="0"/>
    <s v="R&amp;D"/>
    <x v="2"/>
    <n v="5"/>
    <x v="0"/>
    <x v="1"/>
    <n v="0"/>
    <n v="67200"/>
    <x v="1"/>
    <x v="1"/>
    <x v="1"/>
    <n v="4"/>
    <n v="1"/>
    <x v="2"/>
    <n v="0"/>
    <n v="14"/>
    <x v="0"/>
    <x v="0"/>
    <n v="1"/>
    <n v="0"/>
    <n v="7"/>
    <n v="1"/>
    <x v="0"/>
    <n v="5"/>
    <n v="1"/>
    <n v="3"/>
  </r>
  <r>
    <n v="2973"/>
    <s v="STAFF-2565"/>
    <x v="1"/>
    <s v="Life Sciences"/>
    <x v="0"/>
    <x v="0"/>
    <n v="42"/>
    <x v="0"/>
    <s v="R&amp;D"/>
    <x v="1"/>
    <n v="23"/>
    <x v="1"/>
    <x v="1"/>
    <n v="0"/>
    <n v="29600"/>
    <x v="2"/>
    <x v="1"/>
    <x v="2"/>
    <n v="2"/>
    <n v="2"/>
    <x v="2"/>
    <n v="1"/>
    <n v="12"/>
    <x v="0"/>
    <x v="0"/>
    <n v="4"/>
    <n v="0"/>
    <n v="20"/>
    <n v="3"/>
    <x v="23"/>
    <n v="9"/>
    <n v="3"/>
    <n v="7"/>
  </r>
  <r>
    <n v="2974"/>
    <s v="STAFF-2566"/>
    <x v="1"/>
    <s v="Life Sciences"/>
    <x v="3"/>
    <x v="0"/>
    <n v="39"/>
    <x v="0"/>
    <s v="R&amp;D"/>
    <x v="5"/>
    <n v="9"/>
    <x v="0"/>
    <x v="1"/>
    <n v="0"/>
    <n v="69600"/>
    <x v="0"/>
    <x v="1"/>
    <x v="2"/>
    <n v="3"/>
    <n v="5"/>
    <x v="0"/>
    <n v="2"/>
    <n v="13"/>
    <x v="0"/>
    <x v="0"/>
    <n v="3"/>
    <n v="0"/>
    <n v="21"/>
    <n v="2"/>
    <x v="0"/>
    <n v="0"/>
    <n v="1"/>
    <n v="3"/>
  </r>
  <r>
    <n v="2975"/>
    <s v="STAFF-2567"/>
    <x v="1"/>
    <s v="Life Sciences"/>
    <x v="2"/>
    <x v="2"/>
    <n v="52"/>
    <x v="1"/>
    <s v="Sales"/>
    <x v="6"/>
    <n v="29"/>
    <x v="1"/>
    <x v="1"/>
    <n v="0"/>
    <n v="32000"/>
    <x v="2"/>
    <x v="1"/>
    <x v="3"/>
    <n v="3"/>
    <n v="1"/>
    <x v="0"/>
    <n v="2"/>
    <n v="15"/>
    <x v="2"/>
    <x v="0"/>
    <n v="2"/>
    <n v="2"/>
    <n v="16"/>
    <n v="2"/>
    <x v="7"/>
    <n v="8"/>
    <n v="0"/>
    <n v="0"/>
  </r>
  <r>
    <n v="2976"/>
    <s v="STAFF-2568"/>
    <x v="1"/>
    <s v="Marketing"/>
    <x v="3"/>
    <x v="1"/>
    <n v="45"/>
    <x v="1"/>
    <s v="Sales"/>
    <x v="0"/>
    <n v="26"/>
    <x v="1"/>
    <x v="1"/>
    <n v="0"/>
    <n v="41600"/>
    <x v="1"/>
    <x v="1"/>
    <x v="3"/>
    <n v="2"/>
    <n v="2"/>
    <x v="3"/>
    <n v="1"/>
    <n v="15"/>
    <x v="2"/>
    <x v="0"/>
    <n v="1"/>
    <n v="1"/>
    <n v="10"/>
    <n v="3"/>
    <x v="1"/>
    <n v="7"/>
    <n v="4"/>
    <n v="5"/>
  </r>
  <r>
    <n v="2977"/>
    <s v="STAFF-2569"/>
    <x v="1"/>
    <s v="Marketing"/>
    <x v="2"/>
    <x v="1"/>
    <n v="47"/>
    <x v="1"/>
    <s v="Sales"/>
    <x v="0"/>
    <n v="2"/>
    <x v="0"/>
    <x v="1"/>
    <n v="0"/>
    <n v="69600"/>
    <x v="0"/>
    <x v="1"/>
    <x v="1"/>
    <n v="3"/>
    <n v="2"/>
    <x v="1"/>
    <n v="7"/>
    <n v="11"/>
    <x v="0"/>
    <x v="0"/>
    <n v="4"/>
    <n v="1"/>
    <n v="4"/>
    <n v="1"/>
    <x v="6"/>
    <n v="0"/>
    <n v="0"/>
    <n v="0"/>
  </r>
  <r>
    <n v="2978"/>
    <s v="STAFF-2570"/>
    <x v="1"/>
    <s v="Life Sciences"/>
    <x v="0"/>
    <x v="0"/>
    <n v="46"/>
    <x v="1"/>
    <s v="Sales"/>
    <x v="0"/>
    <n v="26"/>
    <x v="1"/>
    <x v="1"/>
    <n v="0"/>
    <n v="78400"/>
    <x v="0"/>
    <x v="1"/>
    <x v="0"/>
    <n v="2"/>
    <n v="2"/>
    <x v="1"/>
    <n v="8"/>
    <n v="15"/>
    <x v="2"/>
    <x v="0"/>
    <n v="3"/>
    <n v="0"/>
    <n v="6"/>
    <n v="3"/>
    <x v="4"/>
    <n v="2"/>
    <n v="2"/>
    <n v="2"/>
  </r>
  <r>
    <n v="2979"/>
    <s v="STAFF-2571"/>
    <x v="1"/>
    <s v="Human Resources"/>
    <x v="2"/>
    <x v="1"/>
    <n v="38"/>
    <x v="0"/>
    <s v="HR"/>
    <x v="8"/>
    <n v="10"/>
    <x v="2"/>
    <x v="1"/>
    <n v="0"/>
    <n v="56800"/>
    <x v="1"/>
    <x v="1"/>
    <x v="1"/>
    <n v="3"/>
    <n v="2"/>
    <x v="2"/>
    <n v="3"/>
    <n v="11"/>
    <x v="0"/>
    <x v="0"/>
    <n v="3"/>
    <n v="0"/>
    <n v="10"/>
    <n v="3"/>
    <x v="0"/>
    <n v="3"/>
    <n v="1"/>
    <n v="2"/>
  </r>
  <r>
    <n v="2980"/>
    <s v="STAFF-2572"/>
    <x v="1"/>
    <s v="Medical"/>
    <x v="3"/>
    <x v="1"/>
    <n v="24"/>
    <x v="2"/>
    <s v="HR"/>
    <x v="8"/>
    <n v="10"/>
    <x v="2"/>
    <x v="1"/>
    <n v="0"/>
    <n v="47200"/>
    <x v="1"/>
    <x v="1"/>
    <x v="3"/>
    <n v="3"/>
    <n v="1"/>
    <x v="0"/>
    <n v="0"/>
    <n v="14"/>
    <x v="0"/>
    <x v="0"/>
    <n v="4"/>
    <n v="1"/>
    <n v="3"/>
    <n v="3"/>
    <x v="4"/>
    <n v="2"/>
    <n v="2"/>
    <n v="1"/>
  </r>
  <r>
    <n v="2981"/>
    <s v="STAFF-2573"/>
    <x v="1"/>
    <s v="Life Sciences"/>
    <x v="1"/>
    <x v="2"/>
    <n v="29"/>
    <x v="2"/>
    <s v="R&amp;D"/>
    <x v="4"/>
    <n v="2"/>
    <x v="0"/>
    <x v="1"/>
    <n v="0"/>
    <n v="69600"/>
    <x v="0"/>
    <x v="1"/>
    <x v="3"/>
    <n v="3"/>
    <n v="2"/>
    <x v="0"/>
    <n v="1"/>
    <n v="19"/>
    <x v="2"/>
    <x v="0"/>
    <n v="4"/>
    <n v="1"/>
    <n v="6"/>
    <n v="4"/>
    <x v="0"/>
    <n v="4"/>
    <n v="1"/>
    <n v="3"/>
  </r>
  <r>
    <n v="2982"/>
    <s v="STAFF-2574"/>
    <x v="1"/>
    <s v="Life Sciences"/>
    <x v="2"/>
    <x v="2"/>
    <n v="34"/>
    <x v="2"/>
    <s v="R&amp;D"/>
    <x v="3"/>
    <n v="10"/>
    <x v="2"/>
    <x v="1"/>
    <n v="0"/>
    <n v="33600"/>
    <x v="2"/>
    <x v="1"/>
    <x v="1"/>
    <n v="4"/>
    <n v="2"/>
    <x v="0"/>
    <n v="1"/>
    <n v="13"/>
    <x v="0"/>
    <x v="0"/>
    <n v="1"/>
    <n v="1"/>
    <n v="9"/>
    <n v="3"/>
    <x v="7"/>
    <n v="7"/>
    <n v="7"/>
    <n v="2"/>
  </r>
  <r>
    <n v="2983"/>
    <s v="STAFF-2575"/>
    <x v="1"/>
    <s v="Medical"/>
    <x v="3"/>
    <x v="2"/>
    <n v="34"/>
    <x v="2"/>
    <s v="R&amp;D"/>
    <x v="7"/>
    <n v="15"/>
    <x v="2"/>
    <x v="1"/>
    <n v="0"/>
    <n v="56800"/>
    <x v="1"/>
    <x v="1"/>
    <x v="0"/>
    <n v="3"/>
    <n v="4"/>
    <x v="3"/>
    <n v="7"/>
    <n v="14"/>
    <x v="0"/>
    <x v="0"/>
    <n v="4"/>
    <n v="2"/>
    <n v="16"/>
    <n v="2"/>
    <x v="13"/>
    <n v="8"/>
    <n v="6"/>
    <n v="9"/>
  </r>
  <r>
    <n v="2984"/>
    <s v="STAFF-2576"/>
    <x v="1"/>
    <s v="Other"/>
    <x v="2"/>
    <x v="2"/>
    <n v="34"/>
    <x v="2"/>
    <s v="R&amp;D"/>
    <x v="1"/>
    <n v="1"/>
    <x v="0"/>
    <x v="1"/>
    <n v="0"/>
    <n v="72800"/>
    <x v="0"/>
    <x v="1"/>
    <x v="2"/>
    <n v="3"/>
    <n v="1"/>
    <x v="3"/>
    <n v="5"/>
    <n v="14"/>
    <x v="0"/>
    <x v="0"/>
    <n v="3"/>
    <n v="2"/>
    <n v="10"/>
    <n v="3"/>
    <x v="9"/>
    <n v="3"/>
    <n v="1"/>
    <n v="3"/>
  </r>
  <r>
    <n v="2985"/>
    <s v="STAFF-2577"/>
    <x v="1"/>
    <s v="Life Sciences"/>
    <x v="1"/>
    <x v="2"/>
    <n v="25"/>
    <x v="2"/>
    <s v="R&amp;D"/>
    <x v="3"/>
    <n v="2"/>
    <x v="0"/>
    <x v="1"/>
    <n v="0"/>
    <n v="61600"/>
    <x v="1"/>
    <x v="1"/>
    <x v="2"/>
    <n v="4"/>
    <n v="2"/>
    <x v="2"/>
    <n v="1"/>
    <n v="17"/>
    <x v="2"/>
    <x v="0"/>
    <n v="3"/>
    <n v="2"/>
    <n v="7"/>
    <n v="3"/>
    <x v="5"/>
    <n v="7"/>
    <n v="0"/>
    <n v="7"/>
  </r>
  <r>
    <n v="2986"/>
    <s v="STAFF-2578"/>
    <x v="1"/>
    <s v="Life Sciences"/>
    <x v="1"/>
    <x v="1"/>
    <n v="49"/>
    <x v="1"/>
    <s v="R&amp;D"/>
    <x v="7"/>
    <n v="2"/>
    <x v="0"/>
    <x v="1"/>
    <n v="0"/>
    <n v="33600"/>
    <x v="2"/>
    <x v="1"/>
    <x v="0"/>
    <n v="3"/>
    <n v="5"/>
    <x v="0"/>
    <n v="3"/>
    <n v="15"/>
    <x v="2"/>
    <x v="0"/>
    <n v="4"/>
    <n v="0"/>
    <n v="28"/>
    <n v="3"/>
    <x v="8"/>
    <n v="4"/>
    <n v="4"/>
    <n v="3"/>
  </r>
  <r>
    <n v="2987"/>
    <s v="STAFF-2579"/>
    <x v="1"/>
    <s v="Medical"/>
    <x v="1"/>
    <x v="1"/>
    <n v="29"/>
    <x v="2"/>
    <s v="R&amp;D"/>
    <x v="2"/>
    <n v="20"/>
    <x v="1"/>
    <x v="1"/>
    <n v="0"/>
    <n v="32000"/>
    <x v="2"/>
    <x v="1"/>
    <x v="2"/>
    <n v="3"/>
    <n v="1"/>
    <x v="0"/>
    <n v="1"/>
    <n v="13"/>
    <x v="0"/>
    <x v="0"/>
    <n v="2"/>
    <n v="0"/>
    <n v="11"/>
    <n v="4"/>
    <x v="19"/>
    <n v="8"/>
    <n v="3"/>
    <n v="10"/>
  </r>
  <r>
    <n v="2988"/>
    <s v="STAFF-2580"/>
    <x v="1"/>
    <s v="Life Sciences"/>
    <x v="2"/>
    <x v="1"/>
    <n v="38"/>
    <x v="0"/>
    <s v="R&amp;D"/>
    <x v="3"/>
    <n v="6"/>
    <x v="0"/>
    <x v="1"/>
    <n v="0"/>
    <n v="57600"/>
    <x v="1"/>
    <x v="1"/>
    <x v="3"/>
    <n v="2"/>
    <n v="2"/>
    <x v="2"/>
    <n v="2"/>
    <n v="11"/>
    <x v="0"/>
    <x v="0"/>
    <n v="4"/>
    <n v="1"/>
    <n v="10"/>
    <n v="3"/>
    <x v="3"/>
    <n v="3"/>
    <n v="7"/>
    <n v="7"/>
  </r>
  <r>
    <n v="2989"/>
    <s v="STAFF-2581"/>
    <x v="1"/>
    <s v="Life Sciences"/>
    <x v="3"/>
    <x v="1"/>
    <n v="32"/>
    <x v="2"/>
    <s v="R&amp;D"/>
    <x v="1"/>
    <n v="10"/>
    <x v="2"/>
    <x v="1"/>
    <n v="0"/>
    <n v="44800"/>
    <x v="1"/>
    <x v="1"/>
    <x v="3"/>
    <n v="3"/>
    <n v="1"/>
    <x v="2"/>
    <n v="6"/>
    <n v="13"/>
    <x v="0"/>
    <x v="0"/>
    <n v="1"/>
    <n v="1"/>
    <n v="10"/>
    <n v="2"/>
    <x v="8"/>
    <n v="2"/>
    <n v="1"/>
    <n v="3"/>
  </r>
  <r>
    <n v="2990"/>
    <s v="STAFF-2582"/>
    <x v="1"/>
    <s v="Other"/>
    <x v="3"/>
    <x v="1"/>
    <n v="26"/>
    <x v="2"/>
    <s v="R&amp;D"/>
    <x v="2"/>
    <n v="6"/>
    <x v="0"/>
    <x v="1"/>
    <n v="0"/>
    <n v="48800"/>
    <x v="1"/>
    <x v="1"/>
    <x v="1"/>
    <n v="4"/>
    <n v="1"/>
    <x v="0"/>
    <n v="0"/>
    <n v="18"/>
    <x v="2"/>
    <x v="0"/>
    <n v="1"/>
    <n v="1"/>
    <n v="8"/>
    <n v="3"/>
    <x v="5"/>
    <n v="7"/>
    <n v="7"/>
    <n v="7"/>
  </r>
  <r>
    <n v="2991"/>
    <s v="STAFF-2583"/>
    <x v="1"/>
    <s v="Medical"/>
    <x v="0"/>
    <x v="1"/>
    <n v="36"/>
    <x v="0"/>
    <s v="R&amp;D"/>
    <x v="2"/>
    <n v="23"/>
    <x v="1"/>
    <x v="1"/>
    <n v="0"/>
    <n v="32800"/>
    <x v="2"/>
    <x v="1"/>
    <x v="1"/>
    <n v="4"/>
    <n v="2"/>
    <x v="0"/>
    <n v="4"/>
    <n v="17"/>
    <x v="2"/>
    <x v="0"/>
    <n v="3"/>
    <n v="1"/>
    <n v="17"/>
    <n v="3"/>
    <x v="8"/>
    <n v="2"/>
    <n v="0"/>
    <n v="3"/>
  </r>
  <r>
    <n v="2992"/>
    <s v="STAFF-2584"/>
    <x v="1"/>
    <s v="Technical Degree"/>
    <x v="2"/>
    <x v="1"/>
    <n v="34"/>
    <x v="2"/>
    <s v="R&amp;D"/>
    <x v="4"/>
    <n v="10"/>
    <x v="2"/>
    <x v="1"/>
    <n v="0"/>
    <n v="73600"/>
    <x v="0"/>
    <x v="1"/>
    <x v="2"/>
    <n v="2"/>
    <n v="2"/>
    <x v="2"/>
    <n v="1"/>
    <n v="14"/>
    <x v="0"/>
    <x v="0"/>
    <n v="2"/>
    <n v="1"/>
    <n v="8"/>
    <n v="2"/>
    <x v="3"/>
    <n v="2"/>
    <n v="7"/>
    <n v="7"/>
  </r>
  <r>
    <n v="2993"/>
    <s v="STAFF-2585"/>
    <x v="1"/>
    <s v="Life Sciences"/>
    <x v="3"/>
    <x v="1"/>
    <n v="38"/>
    <x v="0"/>
    <s v="R&amp;D"/>
    <x v="1"/>
    <n v="1"/>
    <x v="0"/>
    <x v="1"/>
    <n v="0"/>
    <n v="72000"/>
    <x v="0"/>
    <x v="1"/>
    <x v="2"/>
    <n v="3"/>
    <n v="2"/>
    <x v="0"/>
    <n v="7"/>
    <n v="15"/>
    <x v="2"/>
    <x v="0"/>
    <n v="4"/>
    <n v="2"/>
    <n v="19"/>
    <n v="4"/>
    <x v="20"/>
    <n v="11"/>
    <n v="2"/>
    <n v="9"/>
  </r>
  <r>
    <n v="2994"/>
    <s v="STAFF-2586"/>
    <x v="1"/>
    <s v="Medical"/>
    <x v="2"/>
    <x v="0"/>
    <n v="45"/>
    <x v="1"/>
    <s v="R&amp;D"/>
    <x v="4"/>
    <n v="1"/>
    <x v="0"/>
    <x v="1"/>
    <n v="0"/>
    <n v="35200"/>
    <x v="2"/>
    <x v="1"/>
    <x v="0"/>
    <n v="3"/>
    <n v="2"/>
    <x v="2"/>
    <n v="4"/>
    <n v="12"/>
    <x v="0"/>
    <x v="0"/>
    <n v="3"/>
    <n v="0"/>
    <n v="12"/>
    <n v="3"/>
    <x v="9"/>
    <n v="2"/>
    <n v="0"/>
    <n v="3"/>
  </r>
  <r>
    <n v="2995"/>
    <s v="STAFF-2587"/>
    <x v="1"/>
    <s v="Life Sciences"/>
    <x v="0"/>
    <x v="0"/>
    <n v="35"/>
    <x v="0"/>
    <s v="R&amp;D"/>
    <x v="3"/>
    <n v="18"/>
    <x v="2"/>
    <x v="1"/>
    <n v="0"/>
    <n v="48000"/>
    <x v="1"/>
    <x v="1"/>
    <x v="1"/>
    <n v="3"/>
    <n v="3"/>
    <x v="0"/>
    <n v="2"/>
    <n v="11"/>
    <x v="0"/>
    <x v="0"/>
    <n v="3"/>
    <n v="0"/>
    <n v="10"/>
    <n v="3"/>
    <x v="4"/>
    <n v="2"/>
    <n v="2"/>
    <n v="2"/>
  </r>
  <r>
    <n v="2996"/>
    <s v="STAFF-2588"/>
    <x v="1"/>
    <s v="Medical"/>
    <x v="3"/>
    <x v="0"/>
    <n v="27"/>
    <x v="2"/>
    <s v="R&amp;D"/>
    <x v="1"/>
    <n v="2"/>
    <x v="0"/>
    <x v="1"/>
    <n v="0"/>
    <n v="69600"/>
    <x v="0"/>
    <x v="1"/>
    <x v="2"/>
    <n v="3"/>
    <n v="1"/>
    <x v="0"/>
    <n v="2"/>
    <n v="13"/>
    <x v="0"/>
    <x v="0"/>
    <n v="3"/>
    <n v="0"/>
    <n v="6"/>
    <n v="2"/>
    <x v="9"/>
    <n v="2"/>
    <n v="1"/>
    <n v="2"/>
  </r>
  <r>
    <n v="2997"/>
    <s v="STAFF-2589"/>
    <x v="1"/>
    <s v="Life Sciences"/>
    <x v="3"/>
    <x v="2"/>
    <n v="39"/>
    <x v="0"/>
    <s v="Sales"/>
    <x v="0"/>
    <n v="20"/>
    <x v="1"/>
    <x v="1"/>
    <n v="0"/>
    <n v="66400"/>
    <x v="1"/>
    <x v="1"/>
    <x v="1"/>
    <n v="3"/>
    <n v="2"/>
    <x v="0"/>
    <n v="2"/>
    <n v="18"/>
    <x v="2"/>
    <x v="0"/>
    <n v="4"/>
    <n v="1"/>
    <n v="7"/>
    <n v="3"/>
    <x v="4"/>
    <n v="1"/>
    <n v="2"/>
    <n v="2"/>
  </r>
  <r>
    <n v="2998"/>
    <s v="STAFF-2590"/>
    <x v="1"/>
    <s v="Medical"/>
    <x v="2"/>
    <x v="2"/>
    <n v="37"/>
    <x v="0"/>
    <s v="Sales"/>
    <x v="0"/>
    <n v="1"/>
    <x v="0"/>
    <x v="1"/>
    <n v="0"/>
    <n v="24800"/>
    <x v="2"/>
    <x v="1"/>
    <x v="1"/>
    <n v="1"/>
    <n v="2"/>
    <x v="0"/>
    <n v="1"/>
    <n v="14"/>
    <x v="0"/>
    <x v="0"/>
    <n v="3"/>
    <n v="2"/>
    <n v="6"/>
    <n v="2"/>
    <x v="0"/>
    <n v="3"/>
    <n v="1"/>
    <n v="3"/>
  </r>
  <r>
    <n v="2999"/>
    <s v="STAFF-2591"/>
    <x v="1"/>
    <s v="Medical"/>
    <x v="3"/>
    <x v="1"/>
    <n v="49"/>
    <x v="1"/>
    <s v="Sales"/>
    <x v="0"/>
    <n v="2"/>
    <x v="0"/>
    <x v="1"/>
    <n v="0"/>
    <n v="50400"/>
    <x v="1"/>
    <x v="1"/>
    <x v="2"/>
    <n v="2"/>
    <n v="2"/>
    <x v="1"/>
    <n v="2"/>
    <n v="14"/>
    <x v="0"/>
    <x v="0"/>
    <n v="4"/>
    <n v="0"/>
    <n v="17"/>
    <n v="2"/>
    <x v="7"/>
    <n v="6"/>
    <n v="0"/>
    <n v="8"/>
  </r>
  <r>
    <n v="3000"/>
    <s v="STAFF-2592"/>
    <x v="1"/>
    <s v="Medical"/>
    <x v="3"/>
    <x v="1"/>
    <n v="33"/>
    <x v="2"/>
    <s v="Sales"/>
    <x v="0"/>
    <n v="7"/>
    <x v="0"/>
    <x v="1"/>
    <n v="0"/>
    <n v="43200"/>
    <x v="1"/>
    <x v="1"/>
    <x v="2"/>
    <n v="3"/>
    <n v="2"/>
    <x v="3"/>
    <n v="0"/>
    <n v="14"/>
    <x v="0"/>
    <x v="0"/>
    <n v="1"/>
    <n v="2"/>
    <n v="5"/>
    <n v="3"/>
    <x v="9"/>
    <n v="3"/>
    <n v="0"/>
    <n v="3"/>
  </r>
  <r>
    <n v="3001"/>
    <s v="STAFF-2593"/>
    <x v="1"/>
    <s v="Life Sciences"/>
    <x v="3"/>
    <x v="0"/>
    <n v="28"/>
    <x v="2"/>
    <s v="Sales"/>
    <x v="0"/>
    <n v="7"/>
    <x v="0"/>
    <x v="1"/>
    <n v="0"/>
    <n v="44000"/>
    <x v="1"/>
    <x v="1"/>
    <x v="1"/>
    <n v="3"/>
    <n v="2"/>
    <x v="3"/>
    <n v="0"/>
    <n v="14"/>
    <x v="0"/>
    <x v="0"/>
    <n v="4"/>
    <n v="0"/>
    <n v="5"/>
    <n v="3"/>
    <x v="9"/>
    <n v="2"/>
    <n v="1"/>
    <n v="3"/>
  </r>
  <r>
    <n v="3002"/>
    <s v="STAFF-2594"/>
    <x v="1"/>
    <s v="Other"/>
    <x v="2"/>
    <x v="0"/>
    <n v="31"/>
    <x v="2"/>
    <s v="Sales"/>
    <x v="0"/>
    <n v="2"/>
    <x v="0"/>
    <x v="1"/>
    <n v="0"/>
    <n v="43200"/>
    <x v="1"/>
    <x v="1"/>
    <x v="2"/>
    <n v="3"/>
    <n v="2"/>
    <x v="3"/>
    <n v="7"/>
    <n v="13"/>
    <x v="0"/>
    <x v="0"/>
    <n v="4"/>
    <n v="0"/>
    <n v="10"/>
    <n v="3"/>
    <x v="8"/>
    <n v="2"/>
    <n v="0"/>
    <n v="3"/>
  </r>
  <r>
    <n v="3003"/>
    <s v="STAFF-2595"/>
    <x v="1"/>
    <s v="Marketing"/>
    <x v="2"/>
    <x v="0"/>
    <n v="32"/>
    <x v="2"/>
    <s v="Sales"/>
    <x v="0"/>
    <n v="10"/>
    <x v="2"/>
    <x v="1"/>
    <n v="0"/>
    <n v="63200"/>
    <x v="1"/>
    <x v="1"/>
    <x v="2"/>
    <n v="3"/>
    <n v="2"/>
    <x v="0"/>
    <n v="8"/>
    <n v="13"/>
    <x v="0"/>
    <x v="0"/>
    <n v="3"/>
    <n v="0"/>
    <n v="4"/>
    <n v="4"/>
    <x v="2"/>
    <n v="0"/>
    <n v="0"/>
    <n v="0"/>
  </r>
  <r>
    <n v="3004"/>
    <s v="STAFF-2596"/>
    <x v="1"/>
    <s v="Other"/>
    <x v="0"/>
    <x v="2"/>
    <n v="37"/>
    <x v="0"/>
    <s v="HR"/>
    <x v="8"/>
    <n v="8"/>
    <x v="0"/>
    <x v="1"/>
    <n v="0"/>
    <n v="71200"/>
    <x v="0"/>
    <x v="1"/>
    <x v="1"/>
    <n v="3"/>
    <n v="2"/>
    <x v="1"/>
    <n v="2"/>
    <n v="13"/>
    <x v="0"/>
    <x v="0"/>
    <n v="3"/>
    <n v="0"/>
    <n v="19"/>
    <n v="2"/>
    <x v="1"/>
    <n v="0"/>
    <n v="4"/>
    <n v="7"/>
  </r>
  <r>
    <n v="3005"/>
    <s v="STAFF-2597"/>
    <x v="1"/>
    <s v="Medical"/>
    <x v="1"/>
    <x v="1"/>
    <n v="29"/>
    <x v="2"/>
    <s v="HR"/>
    <x v="8"/>
    <n v="6"/>
    <x v="0"/>
    <x v="1"/>
    <n v="0"/>
    <n v="69600"/>
    <x v="0"/>
    <x v="1"/>
    <x v="2"/>
    <n v="2"/>
    <n v="1"/>
    <x v="1"/>
    <n v="1"/>
    <n v="11"/>
    <x v="0"/>
    <x v="0"/>
    <n v="4"/>
    <n v="0"/>
    <n v="1"/>
    <n v="3"/>
    <x v="6"/>
    <n v="0"/>
    <n v="0"/>
    <n v="0"/>
  </r>
  <r>
    <n v="3006"/>
    <s v="STAFF-2598"/>
    <x v="1"/>
    <s v="Other"/>
    <x v="3"/>
    <x v="0"/>
    <n v="29"/>
    <x v="2"/>
    <s v="HR"/>
    <x v="8"/>
    <n v="17"/>
    <x v="2"/>
    <x v="1"/>
    <n v="0"/>
    <n v="40800"/>
    <x v="1"/>
    <x v="1"/>
    <x v="0"/>
    <n v="2"/>
    <n v="3"/>
    <x v="3"/>
    <n v="1"/>
    <n v="13"/>
    <x v="0"/>
    <x v="0"/>
    <n v="1"/>
    <n v="0"/>
    <n v="10"/>
    <n v="2"/>
    <x v="1"/>
    <n v="9"/>
    <n v="0"/>
    <n v="9"/>
  </r>
  <r>
    <n v="3007"/>
    <s v="STAFF-2599"/>
    <x v="1"/>
    <s v="Life Sciences"/>
    <x v="3"/>
    <x v="0"/>
    <n v="43"/>
    <x v="0"/>
    <s v="HR"/>
    <x v="8"/>
    <n v="2"/>
    <x v="0"/>
    <x v="1"/>
    <n v="0"/>
    <n v="77600"/>
    <x v="0"/>
    <x v="1"/>
    <x v="0"/>
    <n v="3"/>
    <n v="1"/>
    <x v="0"/>
    <n v="0"/>
    <n v="13"/>
    <x v="0"/>
    <x v="0"/>
    <n v="2"/>
    <n v="0"/>
    <n v="10"/>
    <n v="3"/>
    <x v="7"/>
    <n v="7"/>
    <n v="1"/>
    <n v="8"/>
  </r>
  <r>
    <n v="3008"/>
    <s v="STAFF-2600"/>
    <x v="1"/>
    <s v="Technical Degree"/>
    <x v="3"/>
    <x v="2"/>
    <n v="55"/>
    <x v="3"/>
    <s v="R&amp;D"/>
    <x v="1"/>
    <n v="22"/>
    <x v="1"/>
    <x v="1"/>
    <n v="0"/>
    <n v="75200"/>
    <x v="0"/>
    <x v="1"/>
    <x v="3"/>
    <n v="2"/>
    <n v="1"/>
    <x v="1"/>
    <n v="5"/>
    <n v="12"/>
    <x v="0"/>
    <x v="0"/>
    <n v="4"/>
    <n v="1"/>
    <n v="8"/>
    <n v="3"/>
    <x v="9"/>
    <n v="2"/>
    <n v="1"/>
    <n v="2"/>
  </r>
  <r>
    <n v="3009"/>
    <s v="STAFF-2601"/>
    <x v="1"/>
    <s v="Life Sciences"/>
    <x v="3"/>
    <x v="2"/>
    <n v="28"/>
    <x v="2"/>
    <s v="R&amp;D"/>
    <x v="1"/>
    <n v="1"/>
    <x v="0"/>
    <x v="1"/>
    <n v="0"/>
    <n v="57600"/>
    <x v="1"/>
    <x v="1"/>
    <x v="3"/>
    <n v="2"/>
    <n v="1"/>
    <x v="2"/>
    <n v="1"/>
    <n v="14"/>
    <x v="0"/>
    <x v="0"/>
    <n v="4"/>
    <n v="1"/>
    <n v="1"/>
    <n v="1"/>
    <x v="6"/>
    <n v="0"/>
    <n v="0"/>
    <n v="0"/>
  </r>
  <r>
    <n v="3010"/>
    <s v="STAFF-2602"/>
    <x v="1"/>
    <s v="Life Sciences"/>
    <x v="2"/>
    <x v="2"/>
    <n v="40"/>
    <x v="0"/>
    <s v="R&amp;D"/>
    <x v="5"/>
    <n v="1"/>
    <x v="0"/>
    <x v="1"/>
    <n v="0"/>
    <n v="78400"/>
    <x v="0"/>
    <x v="1"/>
    <x v="3"/>
    <n v="3"/>
    <n v="4"/>
    <x v="3"/>
    <n v="2"/>
    <n v="11"/>
    <x v="0"/>
    <x v="0"/>
    <n v="1"/>
    <n v="1"/>
    <n v="22"/>
    <n v="3"/>
    <x v="27"/>
    <n v="7"/>
    <n v="11"/>
    <n v="16"/>
  </r>
  <r>
    <n v="3011"/>
    <s v="STAFF-2603"/>
    <x v="1"/>
    <s v="Life Sciences"/>
    <x v="3"/>
    <x v="2"/>
    <n v="31"/>
    <x v="2"/>
    <s v="R&amp;D"/>
    <x v="2"/>
    <n v="20"/>
    <x v="1"/>
    <x v="1"/>
    <n v="0"/>
    <n v="71200"/>
    <x v="0"/>
    <x v="1"/>
    <x v="0"/>
    <n v="3"/>
    <n v="2"/>
    <x v="2"/>
    <n v="1"/>
    <n v="11"/>
    <x v="0"/>
    <x v="0"/>
    <n v="1"/>
    <n v="1"/>
    <n v="10"/>
    <n v="3"/>
    <x v="1"/>
    <n v="8"/>
    <n v="0"/>
    <n v="2"/>
  </r>
  <r>
    <n v="3012"/>
    <s v="STAFF-2604"/>
    <x v="1"/>
    <s v="Medical"/>
    <x v="0"/>
    <x v="2"/>
    <n v="39"/>
    <x v="0"/>
    <s v="R&amp;D"/>
    <x v="2"/>
    <n v="3"/>
    <x v="0"/>
    <x v="1"/>
    <n v="0"/>
    <n v="60800"/>
    <x v="1"/>
    <x v="1"/>
    <x v="1"/>
    <n v="2"/>
    <n v="2"/>
    <x v="2"/>
    <n v="0"/>
    <n v="15"/>
    <x v="2"/>
    <x v="0"/>
    <n v="4"/>
    <n v="1"/>
    <n v="11"/>
    <n v="3"/>
    <x v="1"/>
    <n v="8"/>
    <n v="0"/>
    <n v="7"/>
  </r>
  <r>
    <n v="3013"/>
    <s v="STAFF-2605"/>
    <x v="1"/>
    <s v="Medical"/>
    <x v="3"/>
    <x v="2"/>
    <n v="40"/>
    <x v="0"/>
    <s v="R&amp;D"/>
    <x v="1"/>
    <n v="2"/>
    <x v="0"/>
    <x v="1"/>
    <n v="0"/>
    <n v="54400"/>
    <x v="1"/>
    <x v="1"/>
    <x v="1"/>
    <n v="3"/>
    <n v="1"/>
    <x v="2"/>
    <n v="2"/>
    <n v="14"/>
    <x v="0"/>
    <x v="0"/>
    <n v="3"/>
    <n v="1"/>
    <n v="8"/>
    <n v="4"/>
    <x v="11"/>
    <n v="1"/>
    <n v="1"/>
    <n v="2"/>
  </r>
  <r>
    <n v="3014"/>
    <s v="STAFF-2606"/>
    <x v="1"/>
    <s v="Life Sciences"/>
    <x v="0"/>
    <x v="2"/>
    <n v="46"/>
    <x v="1"/>
    <s v="R&amp;D"/>
    <x v="3"/>
    <n v="2"/>
    <x v="0"/>
    <x v="1"/>
    <n v="0"/>
    <n v="65600"/>
    <x v="1"/>
    <x v="1"/>
    <x v="2"/>
    <n v="3"/>
    <n v="3"/>
    <x v="0"/>
    <n v="3"/>
    <n v="14"/>
    <x v="0"/>
    <x v="0"/>
    <n v="3"/>
    <n v="1"/>
    <n v="12"/>
    <n v="2"/>
    <x v="7"/>
    <n v="8"/>
    <n v="4"/>
    <n v="7"/>
  </r>
  <r>
    <n v="3015"/>
    <s v="STAFF-2607"/>
    <x v="1"/>
    <s v="Technical Degree"/>
    <x v="3"/>
    <x v="2"/>
    <n v="43"/>
    <x v="0"/>
    <s v="R&amp;D"/>
    <x v="2"/>
    <n v="27"/>
    <x v="1"/>
    <x v="1"/>
    <n v="0"/>
    <n v="69600"/>
    <x v="0"/>
    <x v="1"/>
    <x v="2"/>
    <n v="4"/>
    <n v="1"/>
    <x v="1"/>
    <n v="5"/>
    <n v="12"/>
    <x v="0"/>
    <x v="0"/>
    <n v="3"/>
    <n v="1"/>
    <n v="8"/>
    <n v="3"/>
    <x v="0"/>
    <n v="4"/>
    <n v="0"/>
    <n v="2"/>
  </r>
  <r>
    <n v="3016"/>
    <s v="STAFF-2608"/>
    <x v="1"/>
    <s v="Life Sciences"/>
    <x v="0"/>
    <x v="2"/>
    <n v="38"/>
    <x v="0"/>
    <s v="R&amp;D"/>
    <x v="1"/>
    <n v="9"/>
    <x v="0"/>
    <x v="1"/>
    <n v="0"/>
    <n v="56800"/>
    <x v="1"/>
    <x v="1"/>
    <x v="0"/>
    <n v="3"/>
    <n v="1"/>
    <x v="0"/>
    <n v="2"/>
    <n v="19"/>
    <x v="2"/>
    <x v="0"/>
    <n v="4"/>
    <n v="2"/>
    <n v="10"/>
    <n v="4"/>
    <x v="8"/>
    <n v="2"/>
    <n v="0"/>
    <n v="3"/>
  </r>
  <r>
    <n v="3017"/>
    <s v="STAFF-2609"/>
    <x v="1"/>
    <s v="Medical"/>
    <x v="2"/>
    <x v="2"/>
    <n v="55"/>
    <x v="3"/>
    <s v="R&amp;D"/>
    <x v="7"/>
    <n v="1"/>
    <x v="0"/>
    <x v="1"/>
    <n v="0"/>
    <n v="64800"/>
    <x v="1"/>
    <x v="1"/>
    <x v="0"/>
    <n v="4"/>
    <n v="4"/>
    <x v="0"/>
    <n v="2"/>
    <n v="13"/>
    <x v="0"/>
    <x v="0"/>
    <n v="4"/>
    <n v="2"/>
    <n v="31"/>
    <n v="4"/>
    <x v="5"/>
    <n v="7"/>
    <n v="0"/>
    <n v="0"/>
  </r>
  <r>
    <n v="3018"/>
    <s v="STAFF-2610"/>
    <x v="1"/>
    <s v="Life Sciences"/>
    <x v="2"/>
    <x v="2"/>
    <n v="49"/>
    <x v="1"/>
    <s v="R&amp;D"/>
    <x v="4"/>
    <n v="7"/>
    <x v="0"/>
    <x v="1"/>
    <n v="0"/>
    <n v="28000"/>
    <x v="2"/>
    <x v="1"/>
    <x v="1"/>
    <n v="3"/>
    <n v="3"/>
    <x v="1"/>
    <n v="3"/>
    <n v="14"/>
    <x v="0"/>
    <x v="0"/>
    <n v="2"/>
    <n v="2"/>
    <n v="29"/>
    <n v="3"/>
    <x v="3"/>
    <n v="7"/>
    <n v="0"/>
    <n v="7"/>
  </r>
  <r>
    <n v="3019"/>
    <s v="STAFF-2611"/>
    <x v="1"/>
    <s v="Life Sciences"/>
    <x v="1"/>
    <x v="2"/>
    <n v="29"/>
    <x v="2"/>
    <s v="R&amp;D"/>
    <x v="4"/>
    <n v="29"/>
    <x v="1"/>
    <x v="1"/>
    <n v="0"/>
    <n v="74400"/>
    <x v="0"/>
    <x v="1"/>
    <x v="2"/>
    <n v="1"/>
    <n v="2"/>
    <x v="2"/>
    <n v="8"/>
    <n v="17"/>
    <x v="2"/>
    <x v="0"/>
    <n v="4"/>
    <n v="2"/>
    <n v="11"/>
    <n v="3"/>
    <x v="5"/>
    <n v="0"/>
    <n v="1"/>
    <n v="6"/>
  </r>
  <r>
    <n v="3020"/>
    <s v="STAFF-2612"/>
    <x v="1"/>
    <s v="Other"/>
    <x v="3"/>
    <x v="2"/>
    <n v="27"/>
    <x v="2"/>
    <s v="R&amp;D"/>
    <x v="2"/>
    <n v="19"/>
    <x v="2"/>
    <x v="1"/>
    <n v="0"/>
    <n v="53600"/>
    <x v="1"/>
    <x v="1"/>
    <x v="2"/>
    <n v="2"/>
    <n v="1"/>
    <x v="3"/>
    <n v="1"/>
    <n v="11"/>
    <x v="0"/>
    <x v="0"/>
    <n v="1"/>
    <n v="2"/>
    <n v="7"/>
    <n v="3"/>
    <x v="5"/>
    <n v="7"/>
    <n v="0"/>
    <n v="7"/>
  </r>
  <r>
    <n v="3021"/>
    <s v="STAFF-2613"/>
    <x v="1"/>
    <s v="Medical"/>
    <x v="3"/>
    <x v="2"/>
    <n v="32"/>
    <x v="2"/>
    <s v="R&amp;D"/>
    <x v="1"/>
    <n v="2"/>
    <x v="0"/>
    <x v="1"/>
    <n v="0"/>
    <n v="36000"/>
    <x v="2"/>
    <x v="1"/>
    <x v="2"/>
    <n v="3"/>
    <n v="2"/>
    <x v="1"/>
    <n v="0"/>
    <n v="13"/>
    <x v="0"/>
    <x v="0"/>
    <n v="3"/>
    <n v="2"/>
    <n v="10"/>
    <n v="2"/>
    <x v="7"/>
    <n v="5"/>
    <n v="1"/>
    <n v="6"/>
  </r>
  <r>
    <n v="3022"/>
    <s v="STAFF-2614"/>
    <x v="1"/>
    <s v="Technical Degree"/>
    <x v="2"/>
    <x v="2"/>
    <n v="45"/>
    <x v="1"/>
    <s v="R&amp;D"/>
    <x v="4"/>
    <n v="1"/>
    <x v="0"/>
    <x v="1"/>
    <n v="0"/>
    <n v="52800"/>
    <x v="1"/>
    <x v="1"/>
    <x v="3"/>
    <n v="3"/>
    <n v="3"/>
    <x v="1"/>
    <n v="1"/>
    <n v="12"/>
    <x v="0"/>
    <x v="0"/>
    <n v="1"/>
    <n v="3"/>
    <n v="10"/>
    <n v="3"/>
    <x v="1"/>
    <n v="8"/>
    <n v="7"/>
    <n v="7"/>
  </r>
  <r>
    <n v="3023"/>
    <s v="STAFF-2615"/>
    <x v="1"/>
    <s v="Medical"/>
    <x v="1"/>
    <x v="2"/>
    <n v="24"/>
    <x v="2"/>
    <s v="R&amp;D"/>
    <x v="2"/>
    <n v="29"/>
    <x v="1"/>
    <x v="1"/>
    <n v="0"/>
    <n v="72800"/>
    <x v="0"/>
    <x v="1"/>
    <x v="0"/>
    <n v="3"/>
    <n v="1"/>
    <x v="3"/>
    <n v="1"/>
    <n v="13"/>
    <x v="0"/>
    <x v="0"/>
    <n v="2"/>
    <n v="3"/>
    <n v="6"/>
    <n v="4"/>
    <x v="0"/>
    <n v="2"/>
    <n v="1"/>
    <n v="2"/>
  </r>
  <r>
    <n v="3024"/>
    <s v="STAFF-2616"/>
    <x v="1"/>
    <s v="Technical Degree"/>
    <x v="0"/>
    <x v="2"/>
    <n v="24"/>
    <x v="2"/>
    <s v="R&amp;D"/>
    <x v="2"/>
    <n v="21"/>
    <x v="1"/>
    <x v="1"/>
    <n v="0"/>
    <n v="45600"/>
    <x v="1"/>
    <x v="1"/>
    <x v="1"/>
    <n v="2"/>
    <n v="1"/>
    <x v="3"/>
    <n v="0"/>
    <n v="14"/>
    <x v="0"/>
    <x v="0"/>
    <n v="2"/>
    <n v="3"/>
    <n v="2"/>
    <n v="3"/>
    <x v="6"/>
    <n v="1"/>
    <n v="0"/>
    <n v="0"/>
  </r>
  <r>
    <n v="3025"/>
    <s v="STAFF-2617"/>
    <x v="1"/>
    <s v="Other"/>
    <x v="2"/>
    <x v="2"/>
    <n v="39"/>
    <x v="0"/>
    <s v="R&amp;D"/>
    <x v="1"/>
    <n v="19"/>
    <x v="2"/>
    <x v="1"/>
    <n v="0"/>
    <n v="32800"/>
    <x v="2"/>
    <x v="1"/>
    <x v="2"/>
    <n v="3"/>
    <n v="2"/>
    <x v="0"/>
    <n v="8"/>
    <n v="14"/>
    <x v="0"/>
    <x v="0"/>
    <n v="2"/>
    <n v="3"/>
    <n v="7"/>
    <n v="3"/>
    <x v="4"/>
    <n v="2"/>
    <n v="2"/>
    <n v="2"/>
  </r>
  <r>
    <n v="3026"/>
    <s v="STAFF-2618"/>
    <x v="1"/>
    <s v="Life Sciences"/>
    <x v="3"/>
    <x v="1"/>
    <n v="42"/>
    <x v="0"/>
    <s v="R&amp;D"/>
    <x v="5"/>
    <n v="2"/>
    <x v="0"/>
    <x v="1"/>
    <n v="0"/>
    <n v="44800"/>
    <x v="1"/>
    <x v="1"/>
    <x v="3"/>
    <n v="3"/>
    <n v="5"/>
    <x v="2"/>
    <n v="5"/>
    <n v="11"/>
    <x v="0"/>
    <x v="0"/>
    <n v="1"/>
    <n v="0"/>
    <n v="24"/>
    <n v="2"/>
    <x v="14"/>
    <n v="6"/>
    <n v="4"/>
    <n v="14"/>
  </r>
  <r>
    <n v="3027"/>
    <s v="STAFF-2619"/>
    <x v="1"/>
    <s v="Medical"/>
    <x v="3"/>
    <x v="1"/>
    <n v="37"/>
    <x v="0"/>
    <s v="R&amp;D"/>
    <x v="1"/>
    <n v="13"/>
    <x v="2"/>
    <x v="1"/>
    <n v="0"/>
    <n v="37600"/>
    <x v="2"/>
    <x v="1"/>
    <x v="3"/>
    <n v="3"/>
    <n v="2"/>
    <x v="0"/>
    <n v="1"/>
    <n v="17"/>
    <x v="2"/>
    <x v="0"/>
    <n v="1"/>
    <n v="0"/>
    <n v="10"/>
    <n v="3"/>
    <x v="1"/>
    <n v="8"/>
    <n v="3"/>
    <n v="7"/>
  </r>
  <r>
    <n v="3028"/>
    <s v="STAFF-2620"/>
    <x v="1"/>
    <s v="Life Sciences"/>
    <x v="1"/>
    <x v="1"/>
    <n v="27"/>
    <x v="2"/>
    <s v="R&amp;D"/>
    <x v="2"/>
    <n v="11"/>
    <x v="2"/>
    <x v="1"/>
    <n v="0"/>
    <n v="72800"/>
    <x v="0"/>
    <x v="1"/>
    <x v="0"/>
    <n v="3"/>
    <n v="1"/>
    <x v="3"/>
    <n v="0"/>
    <n v="14"/>
    <x v="0"/>
    <x v="0"/>
    <n v="2"/>
    <n v="0"/>
    <n v="6"/>
    <n v="4"/>
    <x v="8"/>
    <n v="0"/>
    <n v="1"/>
    <n v="4"/>
  </r>
  <r>
    <n v="3029"/>
    <s v="STAFF-2621"/>
    <x v="1"/>
    <s v="Life Sciences"/>
    <x v="4"/>
    <x v="1"/>
    <n v="35"/>
    <x v="0"/>
    <s v="R&amp;D"/>
    <x v="1"/>
    <n v="18"/>
    <x v="2"/>
    <x v="1"/>
    <n v="0"/>
    <n v="38400"/>
    <x v="2"/>
    <x v="1"/>
    <x v="0"/>
    <n v="4"/>
    <n v="2"/>
    <x v="3"/>
    <n v="1"/>
    <n v="11"/>
    <x v="0"/>
    <x v="0"/>
    <n v="4"/>
    <n v="0"/>
    <n v="16"/>
    <n v="3"/>
    <x v="22"/>
    <n v="15"/>
    <n v="1"/>
    <n v="10"/>
  </r>
  <r>
    <n v="3030"/>
    <s v="STAFF-2622"/>
    <x v="1"/>
    <s v="Medical"/>
    <x v="3"/>
    <x v="1"/>
    <n v="34"/>
    <x v="2"/>
    <s v="R&amp;D"/>
    <x v="2"/>
    <n v="8"/>
    <x v="0"/>
    <x v="1"/>
    <n v="0"/>
    <n v="65600"/>
    <x v="1"/>
    <x v="1"/>
    <x v="0"/>
    <n v="4"/>
    <n v="2"/>
    <x v="2"/>
    <n v="2"/>
    <n v="12"/>
    <x v="0"/>
    <x v="0"/>
    <n v="1"/>
    <n v="0"/>
    <n v="6"/>
    <n v="4"/>
    <x v="9"/>
    <n v="3"/>
    <n v="1"/>
    <n v="2"/>
  </r>
  <r>
    <n v="3031"/>
    <s v="STAFF-2623"/>
    <x v="1"/>
    <s v="Medical"/>
    <x v="2"/>
    <x v="1"/>
    <n v="53"/>
    <x v="1"/>
    <s v="R&amp;D"/>
    <x v="4"/>
    <n v="24"/>
    <x v="1"/>
    <x v="1"/>
    <n v="0"/>
    <n v="38400"/>
    <x v="2"/>
    <x v="1"/>
    <x v="0"/>
    <n v="4"/>
    <n v="3"/>
    <x v="0"/>
    <n v="3"/>
    <n v="15"/>
    <x v="2"/>
    <x v="0"/>
    <n v="3"/>
    <n v="0"/>
    <n v="11"/>
    <n v="3"/>
    <x v="9"/>
    <n v="3"/>
    <n v="1"/>
    <n v="2"/>
  </r>
  <r>
    <n v="3032"/>
    <s v="STAFF-2624"/>
    <x v="1"/>
    <s v="Life Sciences"/>
    <x v="3"/>
    <x v="1"/>
    <n v="48"/>
    <x v="1"/>
    <s v="R&amp;D"/>
    <x v="7"/>
    <n v="10"/>
    <x v="2"/>
    <x v="1"/>
    <n v="0"/>
    <n v="72800"/>
    <x v="0"/>
    <x v="1"/>
    <x v="2"/>
    <n v="2"/>
    <n v="5"/>
    <x v="1"/>
    <n v="4"/>
    <n v="12"/>
    <x v="0"/>
    <x v="0"/>
    <n v="4"/>
    <n v="0"/>
    <n v="29"/>
    <n v="3"/>
    <x v="14"/>
    <n v="10"/>
    <n v="12"/>
    <n v="9"/>
  </r>
  <r>
    <n v="3033"/>
    <s v="STAFF-2625"/>
    <x v="1"/>
    <s v="Medical"/>
    <x v="0"/>
    <x v="1"/>
    <n v="30"/>
    <x v="2"/>
    <s v="R&amp;D"/>
    <x v="2"/>
    <n v="1"/>
    <x v="0"/>
    <x v="1"/>
    <n v="0"/>
    <n v="60800"/>
    <x v="1"/>
    <x v="1"/>
    <x v="2"/>
    <n v="3"/>
    <n v="1"/>
    <x v="1"/>
    <n v="1"/>
    <n v="13"/>
    <x v="0"/>
    <x v="0"/>
    <n v="3"/>
    <n v="0"/>
    <n v="12"/>
    <n v="2"/>
    <x v="12"/>
    <n v="8"/>
    <n v="1"/>
    <n v="7"/>
  </r>
  <r>
    <n v="3034"/>
    <s v="STAFF-2626"/>
    <x v="1"/>
    <s v="Life Sciences"/>
    <x v="3"/>
    <x v="1"/>
    <n v="29"/>
    <x v="2"/>
    <s v="R&amp;D"/>
    <x v="4"/>
    <n v="1"/>
    <x v="0"/>
    <x v="1"/>
    <n v="0"/>
    <n v="71200"/>
    <x v="0"/>
    <x v="1"/>
    <x v="3"/>
    <n v="3"/>
    <n v="2"/>
    <x v="3"/>
    <n v="0"/>
    <n v="12"/>
    <x v="0"/>
    <x v="0"/>
    <n v="1"/>
    <n v="1"/>
    <n v="6"/>
    <n v="2"/>
    <x v="8"/>
    <n v="3"/>
    <n v="0"/>
    <n v="2"/>
  </r>
  <r>
    <n v="3035"/>
    <s v="STAFF-2627"/>
    <x v="1"/>
    <s v="Technical Degree"/>
    <x v="2"/>
    <x v="1"/>
    <n v="49"/>
    <x v="1"/>
    <s v="R&amp;D"/>
    <x v="4"/>
    <n v="5"/>
    <x v="0"/>
    <x v="1"/>
    <n v="0"/>
    <n v="76800"/>
    <x v="0"/>
    <x v="1"/>
    <x v="3"/>
    <n v="3"/>
    <n v="2"/>
    <x v="2"/>
    <n v="2"/>
    <n v="14"/>
    <x v="0"/>
    <x v="0"/>
    <n v="2"/>
    <n v="1"/>
    <n v="20"/>
    <n v="2"/>
    <x v="11"/>
    <n v="2"/>
    <n v="1"/>
    <n v="2"/>
  </r>
  <r>
    <n v="3036"/>
    <s v="STAFF-2628"/>
    <x v="1"/>
    <s v="Life Sciences"/>
    <x v="3"/>
    <x v="1"/>
    <n v="43"/>
    <x v="0"/>
    <s v="R&amp;D"/>
    <x v="4"/>
    <n v="11"/>
    <x v="2"/>
    <x v="1"/>
    <n v="0"/>
    <n v="24000"/>
    <x v="2"/>
    <x v="1"/>
    <x v="3"/>
    <n v="3"/>
    <n v="3"/>
    <x v="2"/>
    <n v="1"/>
    <n v="17"/>
    <x v="2"/>
    <x v="0"/>
    <n v="2"/>
    <n v="1"/>
    <n v="10"/>
    <n v="3"/>
    <x v="1"/>
    <n v="9"/>
    <n v="0"/>
    <n v="9"/>
  </r>
  <r>
    <n v="3037"/>
    <s v="STAFF-2629"/>
    <x v="1"/>
    <s v="Technical Degree"/>
    <x v="3"/>
    <x v="1"/>
    <n v="25"/>
    <x v="2"/>
    <s v="R&amp;D"/>
    <x v="2"/>
    <n v="1"/>
    <x v="0"/>
    <x v="1"/>
    <n v="0"/>
    <n v="64800"/>
    <x v="1"/>
    <x v="1"/>
    <x v="3"/>
    <n v="3"/>
    <n v="1"/>
    <x v="0"/>
    <n v="4"/>
    <n v="11"/>
    <x v="0"/>
    <x v="0"/>
    <n v="2"/>
    <n v="1"/>
    <n v="7"/>
    <n v="2"/>
    <x v="11"/>
    <n v="2"/>
    <n v="0"/>
    <n v="2"/>
  </r>
  <r>
    <n v="3038"/>
    <s v="STAFF-2630"/>
    <x v="1"/>
    <s v="Technical Degree"/>
    <x v="3"/>
    <x v="1"/>
    <n v="47"/>
    <x v="1"/>
    <s v="R&amp;D"/>
    <x v="1"/>
    <n v="1"/>
    <x v="0"/>
    <x v="1"/>
    <n v="0"/>
    <n v="59200"/>
    <x v="1"/>
    <x v="1"/>
    <x v="3"/>
    <n v="3"/>
    <n v="1"/>
    <x v="0"/>
    <n v="7"/>
    <n v="12"/>
    <x v="0"/>
    <x v="0"/>
    <n v="3"/>
    <n v="1"/>
    <n v="17"/>
    <n v="2"/>
    <x v="0"/>
    <n v="5"/>
    <n v="1"/>
    <n v="2"/>
  </r>
  <r>
    <n v="3039"/>
    <s v="STAFF-2631"/>
    <x v="1"/>
    <s v="Medical"/>
    <x v="2"/>
    <x v="1"/>
    <n v="35"/>
    <x v="0"/>
    <s v="R&amp;D"/>
    <x v="2"/>
    <n v="23"/>
    <x v="1"/>
    <x v="1"/>
    <n v="0"/>
    <n v="72800"/>
    <x v="0"/>
    <x v="1"/>
    <x v="0"/>
    <n v="1"/>
    <n v="1"/>
    <x v="2"/>
    <n v="0"/>
    <n v="16"/>
    <x v="2"/>
    <x v="0"/>
    <n v="2"/>
    <n v="1"/>
    <n v="6"/>
    <n v="4"/>
    <x v="8"/>
    <n v="4"/>
    <n v="0"/>
    <n v="3"/>
  </r>
  <r>
    <n v="3040"/>
    <s v="STAFF-2632"/>
    <x v="1"/>
    <s v="Medical"/>
    <x v="3"/>
    <x v="1"/>
    <n v="30"/>
    <x v="2"/>
    <s v="R&amp;D"/>
    <x v="1"/>
    <n v="7"/>
    <x v="0"/>
    <x v="1"/>
    <n v="0"/>
    <n v="38400"/>
    <x v="2"/>
    <x v="1"/>
    <x v="0"/>
    <n v="2"/>
    <n v="1"/>
    <x v="1"/>
    <n v="1"/>
    <n v="12"/>
    <x v="0"/>
    <x v="0"/>
    <n v="2"/>
    <n v="1"/>
    <n v="6"/>
    <n v="2"/>
    <x v="0"/>
    <n v="4"/>
    <n v="1"/>
    <n v="1"/>
  </r>
  <r>
    <n v="3041"/>
    <s v="STAFF-2633"/>
    <x v="1"/>
    <s v="Medical"/>
    <x v="0"/>
    <x v="1"/>
    <n v="34"/>
    <x v="2"/>
    <s v="R&amp;D"/>
    <x v="2"/>
    <n v="5"/>
    <x v="0"/>
    <x v="1"/>
    <n v="0"/>
    <n v="45600"/>
    <x v="1"/>
    <x v="1"/>
    <x v="0"/>
    <n v="2"/>
    <n v="2"/>
    <x v="0"/>
    <n v="1"/>
    <n v="14"/>
    <x v="0"/>
    <x v="0"/>
    <n v="3"/>
    <n v="1"/>
    <n v="15"/>
    <n v="4"/>
    <x v="15"/>
    <n v="10"/>
    <n v="4"/>
    <n v="13"/>
  </r>
  <r>
    <n v="3042"/>
    <s v="STAFF-2634"/>
    <x v="1"/>
    <s v="Technical Degree"/>
    <x v="2"/>
    <x v="1"/>
    <n v="27"/>
    <x v="2"/>
    <s v="R&amp;D"/>
    <x v="1"/>
    <n v="2"/>
    <x v="0"/>
    <x v="1"/>
    <n v="0"/>
    <n v="32800"/>
    <x v="2"/>
    <x v="1"/>
    <x v="0"/>
    <n v="3"/>
    <n v="1"/>
    <x v="1"/>
    <n v="1"/>
    <n v="11"/>
    <x v="0"/>
    <x v="0"/>
    <n v="3"/>
    <n v="1"/>
    <n v="6"/>
    <n v="2"/>
    <x v="8"/>
    <n v="3"/>
    <n v="1"/>
    <n v="2"/>
  </r>
  <r>
    <n v="3043"/>
    <s v="STAFF-2635"/>
    <x v="1"/>
    <s v="Life Sciences"/>
    <x v="2"/>
    <x v="1"/>
    <n v="31"/>
    <x v="2"/>
    <s v="R&amp;D"/>
    <x v="2"/>
    <n v="2"/>
    <x v="0"/>
    <x v="1"/>
    <n v="0"/>
    <n v="55200"/>
    <x v="1"/>
    <x v="1"/>
    <x v="0"/>
    <n v="3"/>
    <n v="1"/>
    <x v="2"/>
    <n v="1"/>
    <n v="14"/>
    <x v="0"/>
    <x v="0"/>
    <n v="4"/>
    <n v="1"/>
    <n v="6"/>
    <n v="4"/>
    <x v="8"/>
    <n v="2"/>
    <n v="0"/>
    <n v="3"/>
  </r>
  <r>
    <n v="3044"/>
    <s v="STAFF-2636"/>
    <x v="1"/>
    <s v="Life Sciences"/>
    <x v="1"/>
    <x v="1"/>
    <n v="30"/>
    <x v="2"/>
    <s v="R&amp;D"/>
    <x v="1"/>
    <n v="16"/>
    <x v="2"/>
    <x v="1"/>
    <n v="0"/>
    <n v="26400"/>
    <x v="2"/>
    <x v="1"/>
    <x v="0"/>
    <n v="3"/>
    <n v="1"/>
    <x v="0"/>
    <n v="1"/>
    <n v="12"/>
    <x v="0"/>
    <x v="0"/>
    <n v="2"/>
    <n v="1"/>
    <n v="10"/>
    <n v="2"/>
    <x v="1"/>
    <n v="0"/>
    <n v="0"/>
    <n v="8"/>
  </r>
  <r>
    <n v="3045"/>
    <s v="STAFF-2637"/>
    <x v="1"/>
    <s v="Life Sciences"/>
    <x v="2"/>
    <x v="1"/>
    <n v="34"/>
    <x v="2"/>
    <s v="R&amp;D"/>
    <x v="1"/>
    <n v="1"/>
    <x v="0"/>
    <x v="1"/>
    <n v="0"/>
    <n v="36000"/>
    <x v="2"/>
    <x v="1"/>
    <x v="0"/>
    <n v="3"/>
    <n v="2"/>
    <x v="0"/>
    <n v="9"/>
    <n v="17"/>
    <x v="2"/>
    <x v="0"/>
    <n v="2"/>
    <n v="1"/>
    <n v="9"/>
    <n v="2"/>
    <x v="4"/>
    <n v="2"/>
    <n v="2"/>
    <n v="1"/>
  </r>
  <r>
    <n v="3046"/>
    <s v="STAFF-2638"/>
    <x v="1"/>
    <s v="Life Sciences"/>
    <x v="2"/>
    <x v="1"/>
    <n v="44"/>
    <x v="0"/>
    <s v="R&amp;D"/>
    <x v="4"/>
    <n v="1"/>
    <x v="0"/>
    <x v="1"/>
    <n v="0"/>
    <n v="62400"/>
    <x v="1"/>
    <x v="1"/>
    <x v="0"/>
    <n v="4"/>
    <n v="2"/>
    <x v="3"/>
    <n v="2"/>
    <n v="15"/>
    <x v="2"/>
    <x v="0"/>
    <n v="4"/>
    <n v="1"/>
    <n v="10"/>
    <n v="3"/>
    <x v="4"/>
    <n v="0"/>
    <n v="2"/>
    <n v="2"/>
  </r>
  <r>
    <n v="3047"/>
    <s v="STAFF-2639"/>
    <x v="1"/>
    <s v="Medical"/>
    <x v="3"/>
    <x v="1"/>
    <n v="42"/>
    <x v="0"/>
    <s v="R&amp;D"/>
    <x v="2"/>
    <n v="2"/>
    <x v="0"/>
    <x v="1"/>
    <n v="0"/>
    <n v="54400"/>
    <x v="1"/>
    <x v="1"/>
    <x v="1"/>
    <n v="2"/>
    <n v="1"/>
    <x v="1"/>
    <n v="4"/>
    <n v="14"/>
    <x v="0"/>
    <x v="0"/>
    <n v="2"/>
    <n v="1"/>
    <n v="4"/>
    <n v="3"/>
    <x v="6"/>
    <n v="0"/>
    <n v="0"/>
    <n v="0"/>
  </r>
  <r>
    <n v="3048"/>
    <s v="STAFF-2640"/>
    <x v="1"/>
    <s v="Life Sciences"/>
    <x v="0"/>
    <x v="1"/>
    <n v="35"/>
    <x v="0"/>
    <s v="R&amp;D"/>
    <x v="2"/>
    <n v="7"/>
    <x v="0"/>
    <x v="1"/>
    <n v="0"/>
    <n v="50400"/>
    <x v="1"/>
    <x v="1"/>
    <x v="1"/>
    <n v="2"/>
    <n v="1"/>
    <x v="0"/>
    <n v="1"/>
    <n v="18"/>
    <x v="2"/>
    <x v="0"/>
    <n v="4"/>
    <n v="1"/>
    <n v="1"/>
    <n v="2"/>
    <x v="6"/>
    <n v="0"/>
    <n v="0"/>
    <n v="1"/>
  </r>
  <r>
    <n v="3049"/>
    <s v="STAFF-2641"/>
    <x v="1"/>
    <s v="Medical"/>
    <x v="3"/>
    <x v="1"/>
    <n v="42"/>
    <x v="0"/>
    <s v="R&amp;D"/>
    <x v="7"/>
    <n v="6"/>
    <x v="0"/>
    <x v="1"/>
    <n v="0"/>
    <n v="66400"/>
    <x v="1"/>
    <x v="1"/>
    <x v="1"/>
    <n v="3"/>
    <n v="3"/>
    <x v="3"/>
    <n v="9"/>
    <n v="13"/>
    <x v="0"/>
    <x v="0"/>
    <n v="2"/>
    <n v="1"/>
    <n v="18"/>
    <n v="4"/>
    <x v="20"/>
    <n v="7"/>
    <n v="5"/>
    <n v="7"/>
  </r>
  <r>
    <n v="3050"/>
    <s v="STAFF-2642"/>
    <x v="1"/>
    <s v="Life Sciences"/>
    <x v="3"/>
    <x v="1"/>
    <n v="28"/>
    <x v="2"/>
    <s v="R&amp;D"/>
    <x v="1"/>
    <n v="1"/>
    <x v="0"/>
    <x v="1"/>
    <n v="0"/>
    <n v="65600"/>
    <x v="1"/>
    <x v="1"/>
    <x v="1"/>
    <n v="3"/>
    <n v="1"/>
    <x v="0"/>
    <n v="1"/>
    <n v="11"/>
    <x v="0"/>
    <x v="0"/>
    <n v="3"/>
    <n v="1"/>
    <n v="5"/>
    <n v="4"/>
    <x v="8"/>
    <n v="3"/>
    <n v="0"/>
    <n v="3"/>
  </r>
  <r>
    <n v="3051"/>
    <s v="STAFF-2643"/>
    <x v="1"/>
    <s v="Life Sciences"/>
    <x v="3"/>
    <x v="1"/>
    <n v="30"/>
    <x v="2"/>
    <s v="R&amp;D"/>
    <x v="4"/>
    <n v="16"/>
    <x v="2"/>
    <x v="1"/>
    <n v="0"/>
    <n v="46400"/>
    <x v="1"/>
    <x v="1"/>
    <x v="1"/>
    <n v="4"/>
    <n v="2"/>
    <x v="2"/>
    <n v="3"/>
    <n v="16"/>
    <x v="2"/>
    <x v="0"/>
    <n v="3"/>
    <n v="1"/>
    <n v="10"/>
    <n v="3"/>
    <x v="5"/>
    <n v="0"/>
    <n v="1"/>
    <n v="7"/>
  </r>
  <r>
    <n v="3052"/>
    <s v="STAFF-2644"/>
    <x v="1"/>
    <s v="Medical"/>
    <x v="3"/>
    <x v="1"/>
    <n v="24"/>
    <x v="2"/>
    <s v="R&amp;D"/>
    <x v="1"/>
    <n v="9"/>
    <x v="0"/>
    <x v="1"/>
    <n v="0"/>
    <n v="49600"/>
    <x v="1"/>
    <x v="1"/>
    <x v="1"/>
    <n v="4"/>
    <n v="1"/>
    <x v="2"/>
    <n v="1"/>
    <n v="16"/>
    <x v="2"/>
    <x v="0"/>
    <n v="4"/>
    <n v="1"/>
    <n v="5"/>
    <n v="3"/>
    <x v="8"/>
    <n v="3"/>
    <n v="0"/>
    <n v="4"/>
  </r>
  <r>
    <n v="3053"/>
    <s v="STAFF-2645"/>
    <x v="1"/>
    <s v="Medical"/>
    <x v="1"/>
    <x v="1"/>
    <n v="39"/>
    <x v="0"/>
    <s v="R&amp;D"/>
    <x v="4"/>
    <n v="6"/>
    <x v="0"/>
    <x v="1"/>
    <n v="0"/>
    <n v="33600"/>
    <x v="2"/>
    <x v="1"/>
    <x v="2"/>
    <n v="2"/>
    <n v="3"/>
    <x v="3"/>
    <n v="4"/>
    <n v="15"/>
    <x v="2"/>
    <x v="0"/>
    <n v="1"/>
    <n v="1"/>
    <n v="9"/>
    <n v="3"/>
    <x v="5"/>
    <n v="7"/>
    <n v="1"/>
    <n v="7"/>
  </r>
  <r>
    <n v="3054"/>
    <s v="STAFF-2646"/>
    <x v="1"/>
    <s v="Life Sciences"/>
    <x v="3"/>
    <x v="1"/>
    <n v="44"/>
    <x v="0"/>
    <s v="R&amp;D"/>
    <x v="7"/>
    <n v="28"/>
    <x v="1"/>
    <x v="1"/>
    <n v="0"/>
    <n v="25600"/>
    <x v="2"/>
    <x v="1"/>
    <x v="2"/>
    <n v="3"/>
    <n v="4"/>
    <x v="3"/>
    <n v="3"/>
    <n v="13"/>
    <x v="0"/>
    <x v="0"/>
    <n v="3"/>
    <n v="1"/>
    <n v="24"/>
    <n v="4"/>
    <x v="23"/>
    <n v="6"/>
    <n v="14"/>
    <n v="17"/>
  </r>
  <r>
    <n v="3055"/>
    <s v="STAFF-2647"/>
    <x v="1"/>
    <s v="Life Sciences"/>
    <x v="2"/>
    <x v="1"/>
    <n v="35"/>
    <x v="0"/>
    <s v="R&amp;D"/>
    <x v="3"/>
    <n v="27"/>
    <x v="1"/>
    <x v="1"/>
    <n v="0"/>
    <n v="39200"/>
    <x v="1"/>
    <x v="1"/>
    <x v="2"/>
    <n v="3"/>
    <n v="2"/>
    <x v="2"/>
    <n v="2"/>
    <n v="16"/>
    <x v="2"/>
    <x v="0"/>
    <n v="2"/>
    <n v="1"/>
    <n v="17"/>
    <n v="3"/>
    <x v="5"/>
    <n v="7"/>
    <n v="0"/>
    <n v="7"/>
  </r>
  <r>
    <n v="3056"/>
    <s v="STAFF-2648"/>
    <x v="1"/>
    <s v="Life Sciences"/>
    <x v="2"/>
    <x v="1"/>
    <n v="33"/>
    <x v="2"/>
    <s v="R&amp;D"/>
    <x v="1"/>
    <n v="8"/>
    <x v="0"/>
    <x v="1"/>
    <n v="0"/>
    <n v="72000"/>
    <x v="0"/>
    <x v="1"/>
    <x v="2"/>
    <n v="4"/>
    <n v="1"/>
    <x v="3"/>
    <n v="6"/>
    <n v="19"/>
    <x v="2"/>
    <x v="0"/>
    <n v="2"/>
    <n v="1"/>
    <n v="14"/>
    <n v="3"/>
    <x v="1"/>
    <n v="8"/>
    <n v="7"/>
    <n v="6"/>
  </r>
  <r>
    <n v="3057"/>
    <s v="STAFF-2649"/>
    <x v="1"/>
    <s v="Technical Degree"/>
    <x v="3"/>
    <x v="1"/>
    <n v="23"/>
    <x v="4"/>
    <s v="R&amp;D"/>
    <x v="1"/>
    <n v="10"/>
    <x v="2"/>
    <x v="1"/>
    <n v="0"/>
    <n v="36000"/>
    <x v="2"/>
    <x v="1"/>
    <x v="2"/>
    <n v="4"/>
    <n v="1"/>
    <x v="2"/>
    <n v="2"/>
    <n v="16"/>
    <x v="2"/>
    <x v="0"/>
    <n v="4"/>
    <n v="1"/>
    <n v="4"/>
    <n v="3"/>
    <x v="4"/>
    <n v="2"/>
    <n v="2"/>
    <n v="2"/>
  </r>
  <r>
    <n v="3058"/>
    <s v="STAFF-2650"/>
    <x v="1"/>
    <s v="Life Sciences"/>
    <x v="2"/>
    <x v="1"/>
    <n v="36"/>
    <x v="0"/>
    <s v="R&amp;D"/>
    <x v="4"/>
    <n v="26"/>
    <x v="1"/>
    <x v="1"/>
    <n v="0"/>
    <n v="64000"/>
    <x v="1"/>
    <x v="1"/>
    <x v="3"/>
    <n v="3"/>
    <n v="2"/>
    <x v="2"/>
    <n v="6"/>
    <n v="14"/>
    <x v="0"/>
    <x v="0"/>
    <n v="2"/>
    <n v="2"/>
    <n v="10"/>
    <n v="2"/>
    <x v="11"/>
    <n v="2"/>
    <n v="0"/>
    <n v="2"/>
  </r>
  <r>
    <n v="3059"/>
    <s v="STAFF-2651"/>
    <x v="1"/>
    <s v="Life Sciences"/>
    <x v="2"/>
    <x v="1"/>
    <n v="40"/>
    <x v="0"/>
    <s v="R&amp;D"/>
    <x v="2"/>
    <n v="1"/>
    <x v="0"/>
    <x v="1"/>
    <n v="0"/>
    <n v="66400"/>
    <x v="1"/>
    <x v="1"/>
    <x v="3"/>
    <n v="3"/>
    <n v="1"/>
    <x v="0"/>
    <n v="8"/>
    <n v="19"/>
    <x v="2"/>
    <x v="0"/>
    <n v="3"/>
    <n v="2"/>
    <n v="8"/>
    <n v="2"/>
    <x v="6"/>
    <n v="0"/>
    <n v="0"/>
    <n v="0"/>
  </r>
  <r>
    <n v="3060"/>
    <s v="STAFF-2652"/>
    <x v="1"/>
    <s v="Medical"/>
    <x v="3"/>
    <x v="1"/>
    <n v="42"/>
    <x v="0"/>
    <s v="R&amp;D"/>
    <x v="4"/>
    <n v="13"/>
    <x v="2"/>
    <x v="1"/>
    <n v="0"/>
    <n v="76000"/>
    <x v="0"/>
    <x v="1"/>
    <x v="0"/>
    <n v="4"/>
    <n v="2"/>
    <x v="3"/>
    <n v="5"/>
    <n v="18"/>
    <x v="2"/>
    <x v="0"/>
    <n v="3"/>
    <n v="2"/>
    <n v="10"/>
    <n v="2"/>
    <x v="2"/>
    <n v="0"/>
    <n v="0"/>
    <n v="0"/>
  </r>
  <r>
    <n v="3061"/>
    <s v="STAFF-2653"/>
    <x v="1"/>
    <s v="Life Sciences"/>
    <x v="3"/>
    <x v="1"/>
    <n v="35"/>
    <x v="0"/>
    <s v="R&amp;D"/>
    <x v="2"/>
    <n v="28"/>
    <x v="1"/>
    <x v="1"/>
    <n v="0"/>
    <n v="36800"/>
    <x v="2"/>
    <x v="1"/>
    <x v="0"/>
    <n v="4"/>
    <n v="2"/>
    <x v="2"/>
    <n v="1"/>
    <n v="17"/>
    <x v="2"/>
    <x v="0"/>
    <n v="4"/>
    <n v="2"/>
    <n v="10"/>
    <n v="2"/>
    <x v="1"/>
    <n v="9"/>
    <n v="6"/>
    <n v="8"/>
  </r>
  <r>
    <n v="3062"/>
    <s v="STAFF-2654"/>
    <x v="1"/>
    <s v="Life Sciences"/>
    <x v="1"/>
    <x v="1"/>
    <n v="28"/>
    <x v="2"/>
    <s v="R&amp;D"/>
    <x v="3"/>
    <n v="29"/>
    <x v="1"/>
    <x v="1"/>
    <n v="0"/>
    <n v="76800"/>
    <x v="0"/>
    <x v="1"/>
    <x v="1"/>
    <n v="1"/>
    <n v="2"/>
    <x v="1"/>
    <n v="1"/>
    <n v="14"/>
    <x v="0"/>
    <x v="0"/>
    <n v="2"/>
    <n v="2"/>
    <n v="8"/>
    <n v="2"/>
    <x v="3"/>
    <n v="6"/>
    <n v="1"/>
    <n v="7"/>
  </r>
  <r>
    <n v="3063"/>
    <s v="STAFF-2655"/>
    <x v="1"/>
    <s v="Life Sciences"/>
    <x v="3"/>
    <x v="1"/>
    <n v="29"/>
    <x v="2"/>
    <s v="R&amp;D"/>
    <x v="1"/>
    <n v="9"/>
    <x v="0"/>
    <x v="1"/>
    <n v="0"/>
    <n v="72800"/>
    <x v="0"/>
    <x v="1"/>
    <x v="1"/>
    <n v="4"/>
    <n v="1"/>
    <x v="2"/>
    <n v="6"/>
    <n v="18"/>
    <x v="2"/>
    <x v="0"/>
    <n v="1"/>
    <n v="2"/>
    <n v="5"/>
    <n v="2"/>
    <x v="6"/>
    <n v="0"/>
    <n v="0"/>
    <n v="0"/>
  </r>
  <r>
    <n v="3064"/>
    <s v="STAFF-2656"/>
    <x v="1"/>
    <s v="Medical"/>
    <x v="4"/>
    <x v="1"/>
    <n v="39"/>
    <x v="0"/>
    <s v="R&amp;D"/>
    <x v="3"/>
    <n v="10"/>
    <x v="2"/>
    <x v="1"/>
    <n v="0"/>
    <n v="60800"/>
    <x v="1"/>
    <x v="1"/>
    <x v="0"/>
    <n v="3"/>
    <n v="2"/>
    <x v="3"/>
    <n v="2"/>
    <n v="13"/>
    <x v="0"/>
    <x v="0"/>
    <n v="4"/>
    <n v="3"/>
    <n v="10"/>
    <n v="3"/>
    <x v="5"/>
    <n v="7"/>
    <n v="7"/>
    <n v="7"/>
  </r>
  <r>
    <n v="3065"/>
    <s v="STAFF-2657"/>
    <x v="1"/>
    <s v="Medical"/>
    <x v="3"/>
    <x v="1"/>
    <n v="33"/>
    <x v="2"/>
    <s v="R&amp;D"/>
    <x v="2"/>
    <n v="21"/>
    <x v="1"/>
    <x v="1"/>
    <n v="0"/>
    <n v="63200"/>
    <x v="1"/>
    <x v="1"/>
    <x v="0"/>
    <n v="4"/>
    <n v="1"/>
    <x v="1"/>
    <n v="1"/>
    <n v="18"/>
    <x v="2"/>
    <x v="0"/>
    <n v="4"/>
    <n v="3"/>
    <n v="14"/>
    <n v="3"/>
    <x v="13"/>
    <n v="11"/>
    <n v="2"/>
    <n v="13"/>
  </r>
  <r>
    <n v="3066"/>
    <s v="STAFF-2658"/>
    <x v="1"/>
    <s v="Medical"/>
    <x v="3"/>
    <x v="1"/>
    <n v="55"/>
    <x v="3"/>
    <s v="R&amp;D"/>
    <x v="7"/>
    <n v="2"/>
    <x v="0"/>
    <x v="1"/>
    <n v="0"/>
    <n v="48000"/>
    <x v="1"/>
    <x v="1"/>
    <x v="1"/>
    <n v="2"/>
    <n v="5"/>
    <x v="3"/>
    <n v="8"/>
    <n v="12"/>
    <x v="0"/>
    <x v="0"/>
    <n v="2"/>
    <n v="3"/>
    <n v="34"/>
    <n v="3"/>
    <x v="6"/>
    <n v="0"/>
    <n v="0"/>
    <n v="0"/>
  </r>
  <r>
    <n v="3067"/>
    <s v="STAFF-2659"/>
    <x v="1"/>
    <s v="Life Sciences"/>
    <x v="3"/>
    <x v="1"/>
    <n v="37"/>
    <x v="0"/>
    <s v="R&amp;D"/>
    <x v="3"/>
    <n v="19"/>
    <x v="2"/>
    <x v="1"/>
    <n v="0"/>
    <n v="68000"/>
    <x v="0"/>
    <x v="1"/>
    <x v="1"/>
    <n v="3"/>
    <n v="2"/>
    <x v="2"/>
    <n v="3"/>
    <n v="17"/>
    <x v="2"/>
    <x v="0"/>
    <n v="1"/>
    <n v="3"/>
    <n v="9"/>
    <n v="2"/>
    <x v="9"/>
    <n v="3"/>
    <n v="0"/>
    <n v="2"/>
  </r>
  <r>
    <n v="3068"/>
    <s v="STAFF-2660"/>
    <x v="1"/>
    <s v="Medical"/>
    <x v="2"/>
    <x v="1"/>
    <n v="26"/>
    <x v="2"/>
    <s v="R&amp;D"/>
    <x v="2"/>
    <n v="17"/>
    <x v="2"/>
    <x v="1"/>
    <n v="0"/>
    <n v="49600"/>
    <x v="1"/>
    <x v="1"/>
    <x v="2"/>
    <n v="1"/>
    <n v="1"/>
    <x v="2"/>
    <n v="1"/>
    <n v="15"/>
    <x v="2"/>
    <x v="0"/>
    <n v="3"/>
    <n v="3"/>
    <n v="3"/>
    <n v="4"/>
    <x v="11"/>
    <n v="2"/>
    <n v="0"/>
    <n v="2"/>
  </r>
  <r>
    <n v="3069"/>
    <s v="STAFF-2661"/>
    <x v="1"/>
    <s v="Life Sciences"/>
    <x v="2"/>
    <x v="0"/>
    <n v="36"/>
    <x v="0"/>
    <s v="R&amp;D"/>
    <x v="2"/>
    <n v="4"/>
    <x v="0"/>
    <x v="1"/>
    <n v="0"/>
    <n v="29600"/>
    <x v="2"/>
    <x v="1"/>
    <x v="3"/>
    <n v="2"/>
    <n v="2"/>
    <x v="0"/>
    <n v="1"/>
    <n v="16"/>
    <x v="2"/>
    <x v="0"/>
    <n v="3"/>
    <n v="0"/>
    <n v="10"/>
    <n v="2"/>
    <x v="1"/>
    <n v="4"/>
    <n v="1"/>
    <n v="8"/>
  </r>
  <r>
    <n v="3070"/>
    <s v="STAFF-2662"/>
    <x v="1"/>
    <s v="Life Sciences"/>
    <x v="3"/>
    <x v="0"/>
    <n v="36"/>
    <x v="0"/>
    <s v="R&amp;D"/>
    <x v="2"/>
    <n v="7"/>
    <x v="0"/>
    <x v="1"/>
    <n v="0"/>
    <n v="61600"/>
    <x v="1"/>
    <x v="1"/>
    <x v="3"/>
    <n v="3"/>
    <n v="1"/>
    <x v="1"/>
    <n v="2"/>
    <n v="11"/>
    <x v="0"/>
    <x v="0"/>
    <n v="3"/>
    <n v="0"/>
    <n v="15"/>
    <n v="3"/>
    <x v="9"/>
    <n v="3"/>
    <n v="1"/>
    <n v="3"/>
  </r>
  <r>
    <n v="3071"/>
    <s v="STAFF-2663"/>
    <x v="1"/>
    <s v="Life Sciences"/>
    <x v="1"/>
    <x v="0"/>
    <n v="23"/>
    <x v="4"/>
    <s v="R&amp;D"/>
    <x v="2"/>
    <n v="20"/>
    <x v="1"/>
    <x v="1"/>
    <n v="0"/>
    <n v="77600"/>
    <x v="0"/>
    <x v="1"/>
    <x v="3"/>
    <n v="3"/>
    <n v="2"/>
    <x v="2"/>
    <n v="0"/>
    <n v="14"/>
    <x v="0"/>
    <x v="0"/>
    <n v="2"/>
    <n v="0"/>
    <n v="5"/>
    <n v="3"/>
    <x v="9"/>
    <n v="3"/>
    <n v="1"/>
    <n v="2"/>
  </r>
  <r>
    <n v="3072"/>
    <s v="STAFF-2664"/>
    <x v="1"/>
    <s v="Medical"/>
    <x v="2"/>
    <x v="0"/>
    <n v="34"/>
    <x v="2"/>
    <s v="R&amp;D"/>
    <x v="1"/>
    <n v="7"/>
    <x v="0"/>
    <x v="1"/>
    <n v="0"/>
    <n v="28000"/>
    <x v="2"/>
    <x v="1"/>
    <x v="3"/>
    <n v="3"/>
    <n v="1"/>
    <x v="0"/>
    <n v="1"/>
    <n v="13"/>
    <x v="0"/>
    <x v="0"/>
    <n v="3"/>
    <n v="0"/>
    <n v="1"/>
    <n v="1"/>
    <x v="6"/>
    <n v="0"/>
    <n v="0"/>
    <n v="0"/>
  </r>
  <r>
    <n v="3073"/>
    <s v="STAFF-2665"/>
    <x v="1"/>
    <s v="Life Sciences"/>
    <x v="1"/>
    <x v="0"/>
    <n v="39"/>
    <x v="0"/>
    <s v="R&amp;D"/>
    <x v="1"/>
    <n v="24"/>
    <x v="1"/>
    <x v="1"/>
    <n v="0"/>
    <n v="41600"/>
    <x v="1"/>
    <x v="1"/>
    <x v="3"/>
    <n v="3"/>
    <n v="2"/>
    <x v="0"/>
    <n v="7"/>
    <n v="13"/>
    <x v="0"/>
    <x v="0"/>
    <n v="1"/>
    <n v="0"/>
    <n v="18"/>
    <n v="3"/>
    <x v="5"/>
    <n v="7"/>
    <n v="1"/>
    <n v="7"/>
  </r>
  <r>
    <n v="3074"/>
    <s v="STAFF-2666"/>
    <x v="1"/>
    <s v="Life Sciences"/>
    <x v="0"/>
    <x v="0"/>
    <n v="24"/>
    <x v="2"/>
    <s v="R&amp;D"/>
    <x v="4"/>
    <n v="1"/>
    <x v="0"/>
    <x v="1"/>
    <n v="0"/>
    <n v="36000"/>
    <x v="2"/>
    <x v="1"/>
    <x v="0"/>
    <n v="2"/>
    <n v="2"/>
    <x v="2"/>
    <n v="1"/>
    <n v="12"/>
    <x v="0"/>
    <x v="0"/>
    <n v="2"/>
    <n v="0"/>
    <n v="4"/>
    <n v="2"/>
    <x v="9"/>
    <n v="3"/>
    <n v="1"/>
    <n v="2"/>
  </r>
  <r>
    <n v="3075"/>
    <s v="STAFF-2667"/>
    <x v="1"/>
    <s v="Medical"/>
    <x v="2"/>
    <x v="0"/>
    <n v="35"/>
    <x v="0"/>
    <s v="R&amp;D"/>
    <x v="1"/>
    <n v="9"/>
    <x v="0"/>
    <x v="1"/>
    <n v="0"/>
    <n v="38400"/>
    <x v="2"/>
    <x v="1"/>
    <x v="0"/>
    <n v="3"/>
    <n v="2"/>
    <x v="2"/>
    <n v="1"/>
    <n v="19"/>
    <x v="2"/>
    <x v="0"/>
    <n v="2"/>
    <n v="0"/>
    <n v="10"/>
    <n v="3"/>
    <x v="1"/>
    <n v="7"/>
    <n v="0"/>
    <n v="8"/>
  </r>
  <r>
    <n v="3076"/>
    <s v="STAFF-2668"/>
    <x v="1"/>
    <s v="Life Sciences"/>
    <x v="3"/>
    <x v="0"/>
    <n v="41"/>
    <x v="0"/>
    <s v="R&amp;D"/>
    <x v="4"/>
    <n v="5"/>
    <x v="0"/>
    <x v="1"/>
    <n v="0"/>
    <n v="68000"/>
    <x v="0"/>
    <x v="1"/>
    <x v="0"/>
    <n v="4"/>
    <n v="2"/>
    <x v="1"/>
    <n v="3"/>
    <n v="12"/>
    <x v="0"/>
    <x v="0"/>
    <n v="1"/>
    <n v="0"/>
    <n v="11"/>
    <n v="1"/>
    <x v="11"/>
    <n v="2"/>
    <n v="1"/>
    <n v="2"/>
  </r>
  <r>
    <n v="3077"/>
    <s v="STAFF-2669"/>
    <x v="1"/>
    <s v="Life Sciences"/>
    <x v="2"/>
    <x v="0"/>
    <n v="40"/>
    <x v="0"/>
    <s v="R&amp;D"/>
    <x v="1"/>
    <n v="2"/>
    <x v="0"/>
    <x v="1"/>
    <n v="0"/>
    <n v="41600"/>
    <x v="1"/>
    <x v="1"/>
    <x v="1"/>
    <n v="2"/>
    <n v="1"/>
    <x v="2"/>
    <n v="2"/>
    <n v="14"/>
    <x v="0"/>
    <x v="0"/>
    <n v="4"/>
    <n v="0"/>
    <n v="8"/>
    <n v="3"/>
    <x v="4"/>
    <n v="2"/>
    <n v="2"/>
    <n v="2"/>
  </r>
  <r>
    <n v="3078"/>
    <s v="STAFF-2670"/>
    <x v="1"/>
    <s v="Medical"/>
    <x v="3"/>
    <x v="0"/>
    <n v="26"/>
    <x v="2"/>
    <s v="R&amp;D"/>
    <x v="2"/>
    <n v="1"/>
    <x v="0"/>
    <x v="1"/>
    <n v="0"/>
    <n v="76000"/>
    <x v="0"/>
    <x v="1"/>
    <x v="1"/>
    <n v="3"/>
    <n v="1"/>
    <x v="3"/>
    <n v="0"/>
    <n v="13"/>
    <x v="0"/>
    <x v="0"/>
    <n v="4"/>
    <n v="0"/>
    <n v="8"/>
    <n v="2"/>
    <x v="5"/>
    <n v="7"/>
    <n v="7"/>
    <n v="6"/>
  </r>
  <r>
    <n v="3079"/>
    <s v="STAFF-2671"/>
    <x v="1"/>
    <s v="Life Sciences"/>
    <x v="2"/>
    <x v="0"/>
    <n v="46"/>
    <x v="1"/>
    <s v="R&amp;D"/>
    <x v="4"/>
    <n v="13"/>
    <x v="2"/>
    <x v="1"/>
    <n v="0"/>
    <n v="27200"/>
    <x v="2"/>
    <x v="1"/>
    <x v="1"/>
    <n v="3"/>
    <n v="2"/>
    <x v="1"/>
    <n v="6"/>
    <n v="14"/>
    <x v="0"/>
    <x v="0"/>
    <n v="4"/>
    <n v="0"/>
    <n v="19"/>
    <n v="3"/>
    <x v="1"/>
    <n v="7"/>
    <n v="0"/>
    <n v="9"/>
  </r>
  <r>
    <n v="3080"/>
    <s v="STAFF-2672"/>
    <x v="1"/>
    <s v="Life Sciences"/>
    <x v="3"/>
    <x v="0"/>
    <n v="49"/>
    <x v="1"/>
    <s v="R&amp;D"/>
    <x v="5"/>
    <n v="1"/>
    <x v="0"/>
    <x v="1"/>
    <n v="0"/>
    <n v="28800"/>
    <x v="2"/>
    <x v="1"/>
    <x v="1"/>
    <n v="3"/>
    <n v="4"/>
    <x v="2"/>
    <n v="4"/>
    <n v="14"/>
    <x v="0"/>
    <x v="0"/>
    <n v="1"/>
    <n v="0"/>
    <n v="23"/>
    <n v="3"/>
    <x v="3"/>
    <n v="7"/>
    <n v="0"/>
    <n v="0"/>
  </r>
  <r>
    <n v="3081"/>
    <s v="STAFF-2673"/>
    <x v="1"/>
    <s v="Medical"/>
    <x v="1"/>
    <x v="0"/>
    <n v="21"/>
    <x v="4"/>
    <s v="R&amp;D"/>
    <x v="1"/>
    <n v="5"/>
    <x v="0"/>
    <x v="1"/>
    <n v="0"/>
    <n v="77600"/>
    <x v="0"/>
    <x v="1"/>
    <x v="1"/>
    <n v="3"/>
    <n v="1"/>
    <x v="0"/>
    <n v="1"/>
    <n v="18"/>
    <x v="2"/>
    <x v="0"/>
    <n v="3"/>
    <n v="0"/>
    <n v="3"/>
    <n v="3"/>
    <x v="4"/>
    <n v="2"/>
    <n v="2"/>
    <n v="2"/>
  </r>
  <r>
    <n v="3082"/>
    <s v="STAFF-2674"/>
    <x v="1"/>
    <s v="Other"/>
    <x v="3"/>
    <x v="0"/>
    <n v="26"/>
    <x v="2"/>
    <s v="R&amp;D"/>
    <x v="2"/>
    <n v="7"/>
    <x v="0"/>
    <x v="1"/>
    <n v="0"/>
    <n v="80000"/>
    <x v="0"/>
    <x v="1"/>
    <x v="1"/>
    <n v="4"/>
    <n v="1"/>
    <x v="3"/>
    <n v="0"/>
    <n v="12"/>
    <x v="0"/>
    <x v="0"/>
    <n v="4"/>
    <n v="0"/>
    <n v="8"/>
    <n v="3"/>
    <x v="5"/>
    <n v="7"/>
    <n v="0"/>
    <n v="7"/>
  </r>
  <r>
    <n v="3083"/>
    <s v="STAFF-2675"/>
    <x v="1"/>
    <s v="Medical"/>
    <x v="3"/>
    <x v="0"/>
    <n v="35"/>
    <x v="0"/>
    <s v="R&amp;D"/>
    <x v="2"/>
    <n v="1"/>
    <x v="0"/>
    <x v="1"/>
    <n v="0"/>
    <n v="54400"/>
    <x v="1"/>
    <x v="1"/>
    <x v="2"/>
    <n v="2"/>
    <n v="1"/>
    <x v="3"/>
    <n v="1"/>
    <n v="19"/>
    <x v="2"/>
    <x v="0"/>
    <n v="2"/>
    <n v="0"/>
    <n v="3"/>
    <n v="3"/>
    <x v="11"/>
    <n v="0"/>
    <n v="1"/>
    <n v="2"/>
  </r>
  <r>
    <n v="3084"/>
    <s v="STAFF-2676"/>
    <x v="1"/>
    <s v="Life Sciences"/>
    <x v="3"/>
    <x v="0"/>
    <n v="33"/>
    <x v="2"/>
    <s v="R&amp;D"/>
    <x v="3"/>
    <n v="25"/>
    <x v="1"/>
    <x v="1"/>
    <n v="0"/>
    <n v="35200"/>
    <x v="2"/>
    <x v="1"/>
    <x v="2"/>
    <n v="2"/>
    <n v="2"/>
    <x v="1"/>
    <n v="1"/>
    <n v="13"/>
    <x v="0"/>
    <x v="0"/>
    <n v="4"/>
    <n v="0"/>
    <n v="5"/>
    <n v="3"/>
    <x v="8"/>
    <n v="3"/>
    <n v="0"/>
    <n v="2"/>
  </r>
  <r>
    <n v="3085"/>
    <s v="STAFF-2677"/>
    <x v="1"/>
    <s v="Life Sciences"/>
    <x v="3"/>
    <x v="0"/>
    <n v="29"/>
    <x v="2"/>
    <s v="R&amp;D"/>
    <x v="2"/>
    <n v="7"/>
    <x v="0"/>
    <x v="1"/>
    <n v="0"/>
    <n v="47200"/>
    <x v="1"/>
    <x v="1"/>
    <x v="2"/>
    <n v="3"/>
    <n v="1"/>
    <x v="3"/>
    <n v="3"/>
    <n v="14"/>
    <x v="0"/>
    <x v="0"/>
    <n v="2"/>
    <n v="0"/>
    <n v="11"/>
    <n v="3"/>
    <x v="11"/>
    <n v="2"/>
    <n v="1"/>
    <n v="2"/>
  </r>
  <r>
    <n v="3086"/>
    <s v="STAFF-2678"/>
    <x v="1"/>
    <s v="Technical Degree"/>
    <x v="3"/>
    <x v="0"/>
    <n v="32"/>
    <x v="2"/>
    <s v="R&amp;D"/>
    <x v="1"/>
    <n v="2"/>
    <x v="0"/>
    <x v="1"/>
    <n v="0"/>
    <n v="62400"/>
    <x v="1"/>
    <x v="1"/>
    <x v="2"/>
    <n v="3"/>
    <n v="1"/>
    <x v="3"/>
    <n v="1"/>
    <n v="14"/>
    <x v="0"/>
    <x v="0"/>
    <n v="4"/>
    <n v="0"/>
    <n v="4"/>
    <n v="3"/>
    <x v="9"/>
    <n v="2"/>
    <n v="1"/>
    <n v="2"/>
  </r>
  <r>
    <n v="3087"/>
    <s v="STAFF-2679"/>
    <x v="1"/>
    <s v="Life Sciences"/>
    <x v="3"/>
    <x v="0"/>
    <n v="44"/>
    <x v="0"/>
    <s v="R&amp;D"/>
    <x v="1"/>
    <n v="20"/>
    <x v="1"/>
    <x v="1"/>
    <n v="0"/>
    <n v="39200"/>
    <x v="1"/>
    <x v="1"/>
    <x v="2"/>
    <n v="3"/>
    <n v="1"/>
    <x v="1"/>
    <n v="1"/>
    <n v="13"/>
    <x v="0"/>
    <x v="0"/>
    <n v="3"/>
    <n v="0"/>
    <n v="6"/>
    <n v="2"/>
    <x v="8"/>
    <n v="2"/>
    <n v="1"/>
    <n v="3"/>
  </r>
  <r>
    <n v="3088"/>
    <s v="STAFF-2680"/>
    <x v="1"/>
    <s v="Life Sciences"/>
    <x v="3"/>
    <x v="0"/>
    <n v="42"/>
    <x v="0"/>
    <s v="R&amp;D"/>
    <x v="2"/>
    <n v="8"/>
    <x v="0"/>
    <x v="1"/>
    <n v="0"/>
    <n v="64800"/>
    <x v="1"/>
    <x v="1"/>
    <x v="2"/>
    <n v="3"/>
    <n v="1"/>
    <x v="2"/>
    <n v="4"/>
    <n v="13"/>
    <x v="0"/>
    <x v="0"/>
    <n v="4"/>
    <n v="0"/>
    <n v="8"/>
    <n v="3"/>
    <x v="2"/>
    <n v="0"/>
    <n v="0"/>
    <n v="0"/>
  </r>
  <r>
    <n v="3089"/>
    <s v="STAFF-2681"/>
    <x v="1"/>
    <s v="Life Sciences"/>
    <x v="0"/>
    <x v="0"/>
    <n v="22"/>
    <x v="4"/>
    <s v="R&amp;D"/>
    <x v="1"/>
    <n v="1"/>
    <x v="0"/>
    <x v="1"/>
    <n v="0"/>
    <n v="50400"/>
    <x v="1"/>
    <x v="1"/>
    <x v="2"/>
    <n v="3"/>
    <n v="1"/>
    <x v="2"/>
    <n v="0"/>
    <n v="12"/>
    <x v="0"/>
    <x v="0"/>
    <n v="4"/>
    <n v="0"/>
    <n v="4"/>
    <n v="4"/>
    <x v="11"/>
    <n v="2"/>
    <n v="1"/>
    <n v="2"/>
  </r>
  <r>
    <n v="3090"/>
    <s v="STAFF-2682"/>
    <x v="1"/>
    <s v="Other"/>
    <x v="0"/>
    <x v="0"/>
    <n v="23"/>
    <x v="4"/>
    <s v="R&amp;D"/>
    <x v="2"/>
    <n v="12"/>
    <x v="2"/>
    <x v="1"/>
    <n v="0"/>
    <n v="62400"/>
    <x v="1"/>
    <x v="1"/>
    <x v="2"/>
    <n v="3"/>
    <n v="1"/>
    <x v="0"/>
    <n v="1"/>
    <n v="13"/>
    <x v="0"/>
    <x v="0"/>
    <n v="3"/>
    <n v="0"/>
    <n v="5"/>
    <n v="4"/>
    <x v="8"/>
    <n v="2"/>
    <n v="1"/>
    <n v="4"/>
  </r>
  <r>
    <n v="3091"/>
    <s v="STAFF-2683"/>
    <x v="1"/>
    <s v="Medical"/>
    <x v="3"/>
    <x v="0"/>
    <n v="53"/>
    <x v="1"/>
    <s v="R&amp;D"/>
    <x v="7"/>
    <n v="2"/>
    <x v="0"/>
    <x v="1"/>
    <n v="0"/>
    <n v="31200"/>
    <x v="2"/>
    <x v="1"/>
    <x v="2"/>
    <n v="4"/>
    <n v="4"/>
    <x v="1"/>
    <n v="4"/>
    <n v="12"/>
    <x v="0"/>
    <x v="0"/>
    <n v="2"/>
    <n v="0"/>
    <n v="35"/>
    <n v="2"/>
    <x v="7"/>
    <n v="8"/>
    <n v="8"/>
    <n v="8"/>
  </r>
  <r>
    <n v="3092"/>
    <s v="STAFF-2684"/>
    <x v="1"/>
    <s v="Life Sciences"/>
    <x v="0"/>
    <x v="2"/>
    <n v="31"/>
    <x v="2"/>
    <s v="Sales"/>
    <x v="0"/>
    <n v="8"/>
    <x v="0"/>
    <x v="1"/>
    <n v="0"/>
    <n v="24800"/>
    <x v="2"/>
    <x v="1"/>
    <x v="3"/>
    <n v="3"/>
    <n v="3"/>
    <x v="0"/>
    <n v="1"/>
    <n v="18"/>
    <x v="2"/>
    <x v="0"/>
    <n v="1"/>
    <n v="1"/>
    <n v="13"/>
    <n v="3"/>
    <x v="20"/>
    <n v="7"/>
    <n v="9"/>
    <n v="9"/>
  </r>
  <r>
    <n v="3093"/>
    <s v="STAFF-2685"/>
    <x v="1"/>
    <s v="Marketing"/>
    <x v="0"/>
    <x v="2"/>
    <n v="30"/>
    <x v="2"/>
    <s v="Sales"/>
    <x v="0"/>
    <n v="15"/>
    <x v="2"/>
    <x v="1"/>
    <n v="0"/>
    <n v="75200"/>
    <x v="0"/>
    <x v="1"/>
    <x v="1"/>
    <n v="2"/>
    <n v="3"/>
    <x v="3"/>
    <n v="2"/>
    <n v="11"/>
    <x v="0"/>
    <x v="0"/>
    <n v="1"/>
    <n v="1"/>
    <n v="12"/>
    <n v="3"/>
    <x v="5"/>
    <n v="7"/>
    <n v="1"/>
    <n v="7"/>
  </r>
  <r>
    <n v="3094"/>
    <s v="STAFF-2686"/>
    <x v="1"/>
    <s v="Life Sciences"/>
    <x v="3"/>
    <x v="2"/>
    <n v="41"/>
    <x v="0"/>
    <s v="Sales"/>
    <x v="0"/>
    <n v="3"/>
    <x v="0"/>
    <x v="1"/>
    <n v="0"/>
    <n v="45600"/>
    <x v="1"/>
    <x v="1"/>
    <x v="1"/>
    <n v="2"/>
    <n v="2"/>
    <x v="1"/>
    <n v="2"/>
    <n v="11"/>
    <x v="0"/>
    <x v="0"/>
    <n v="3"/>
    <n v="1"/>
    <n v="14"/>
    <n v="3"/>
    <x v="8"/>
    <n v="4"/>
    <n v="0"/>
    <n v="4"/>
  </r>
  <r>
    <n v="3095"/>
    <s v="STAFF-2687"/>
    <x v="1"/>
    <s v="Medical"/>
    <x v="2"/>
    <x v="2"/>
    <n v="34"/>
    <x v="2"/>
    <s v="Sales"/>
    <x v="0"/>
    <n v="13"/>
    <x v="2"/>
    <x v="1"/>
    <n v="0"/>
    <n v="31200"/>
    <x v="2"/>
    <x v="1"/>
    <x v="2"/>
    <n v="3"/>
    <n v="3"/>
    <x v="2"/>
    <n v="1"/>
    <n v="18"/>
    <x v="2"/>
    <x v="0"/>
    <n v="3"/>
    <n v="1"/>
    <n v="9"/>
    <n v="2"/>
    <x v="3"/>
    <n v="7"/>
    <n v="1"/>
    <n v="1"/>
  </r>
  <r>
    <n v="3096"/>
    <s v="STAFF-2688"/>
    <x v="1"/>
    <s v="Life Sciences"/>
    <x v="3"/>
    <x v="2"/>
    <n v="29"/>
    <x v="2"/>
    <s v="Sales"/>
    <x v="0"/>
    <n v="19"/>
    <x v="2"/>
    <x v="1"/>
    <n v="0"/>
    <n v="61600"/>
    <x v="1"/>
    <x v="1"/>
    <x v="1"/>
    <n v="2"/>
    <n v="2"/>
    <x v="2"/>
    <n v="1"/>
    <n v="14"/>
    <x v="0"/>
    <x v="0"/>
    <n v="3"/>
    <n v="2"/>
    <n v="10"/>
    <n v="3"/>
    <x v="1"/>
    <n v="7"/>
    <n v="0"/>
    <n v="4"/>
  </r>
  <r>
    <n v="3097"/>
    <s v="STAFF-2689"/>
    <x v="1"/>
    <s v="Medical"/>
    <x v="2"/>
    <x v="2"/>
    <n v="33"/>
    <x v="2"/>
    <s v="Sales"/>
    <x v="0"/>
    <n v="2"/>
    <x v="0"/>
    <x v="1"/>
    <n v="0"/>
    <n v="74400"/>
    <x v="0"/>
    <x v="1"/>
    <x v="2"/>
    <n v="3"/>
    <n v="2"/>
    <x v="0"/>
    <n v="1"/>
    <n v="14"/>
    <x v="0"/>
    <x v="0"/>
    <n v="3"/>
    <n v="2"/>
    <n v="6"/>
    <n v="3"/>
    <x v="0"/>
    <n v="2"/>
    <n v="0"/>
    <n v="4"/>
  </r>
  <r>
    <n v="3098"/>
    <s v="STAFF-2690"/>
    <x v="1"/>
    <s v="Marketing"/>
    <x v="3"/>
    <x v="2"/>
    <n v="48"/>
    <x v="1"/>
    <s v="Sales"/>
    <x v="0"/>
    <n v="7"/>
    <x v="0"/>
    <x v="1"/>
    <n v="0"/>
    <n v="76800"/>
    <x v="0"/>
    <x v="1"/>
    <x v="1"/>
    <n v="3"/>
    <n v="2"/>
    <x v="3"/>
    <n v="4"/>
    <n v="11"/>
    <x v="0"/>
    <x v="0"/>
    <n v="1"/>
    <n v="3"/>
    <n v="15"/>
    <n v="3"/>
    <x v="4"/>
    <n v="2"/>
    <n v="2"/>
    <n v="2"/>
  </r>
  <r>
    <n v="3099"/>
    <s v="STAFF-2691"/>
    <x v="1"/>
    <s v="Medical"/>
    <x v="0"/>
    <x v="1"/>
    <n v="40"/>
    <x v="0"/>
    <s v="Sales"/>
    <x v="0"/>
    <n v="9"/>
    <x v="0"/>
    <x v="1"/>
    <n v="0"/>
    <n v="37600"/>
    <x v="2"/>
    <x v="1"/>
    <x v="3"/>
    <n v="3"/>
    <n v="2"/>
    <x v="3"/>
    <n v="0"/>
    <n v="12"/>
    <x v="0"/>
    <x v="0"/>
    <n v="4"/>
    <n v="0"/>
    <n v="9"/>
    <n v="4"/>
    <x v="3"/>
    <n v="4"/>
    <n v="7"/>
    <n v="1"/>
  </r>
  <r>
    <n v="3100"/>
    <s v="STAFF-2692"/>
    <x v="1"/>
    <s v="Life Sciences"/>
    <x v="2"/>
    <x v="1"/>
    <n v="33"/>
    <x v="2"/>
    <s v="Sales"/>
    <x v="0"/>
    <n v="8"/>
    <x v="0"/>
    <x v="1"/>
    <n v="0"/>
    <n v="36800"/>
    <x v="2"/>
    <x v="1"/>
    <x v="3"/>
    <n v="3"/>
    <n v="2"/>
    <x v="3"/>
    <n v="2"/>
    <n v="13"/>
    <x v="0"/>
    <x v="0"/>
    <n v="4"/>
    <n v="1"/>
    <n v="8"/>
    <n v="1"/>
    <x v="4"/>
    <n v="2"/>
    <n v="2"/>
    <n v="2"/>
  </r>
  <r>
    <n v="3101"/>
    <s v="STAFF-2693"/>
    <x v="1"/>
    <s v="Life Sciences"/>
    <x v="0"/>
    <x v="1"/>
    <n v="31"/>
    <x v="2"/>
    <s v="Sales"/>
    <x v="6"/>
    <n v="2"/>
    <x v="0"/>
    <x v="1"/>
    <n v="0"/>
    <n v="43200"/>
    <x v="1"/>
    <x v="1"/>
    <x v="3"/>
    <n v="3"/>
    <n v="1"/>
    <x v="2"/>
    <n v="0"/>
    <n v="19"/>
    <x v="2"/>
    <x v="0"/>
    <n v="3"/>
    <n v="1"/>
    <n v="3"/>
    <n v="3"/>
    <x v="4"/>
    <n v="2"/>
    <n v="1"/>
    <n v="2"/>
  </r>
  <r>
    <n v="3102"/>
    <s v="STAFF-2694"/>
    <x v="1"/>
    <s v="Technical Degree"/>
    <x v="3"/>
    <x v="1"/>
    <n v="31"/>
    <x v="2"/>
    <s v="Sales"/>
    <x v="0"/>
    <n v="5"/>
    <x v="0"/>
    <x v="1"/>
    <n v="0"/>
    <n v="40800"/>
    <x v="1"/>
    <x v="1"/>
    <x v="3"/>
    <n v="3"/>
    <n v="2"/>
    <x v="2"/>
    <n v="1"/>
    <n v="19"/>
    <x v="2"/>
    <x v="0"/>
    <n v="3"/>
    <n v="1"/>
    <n v="6"/>
    <n v="3"/>
    <x v="8"/>
    <n v="2"/>
    <n v="0"/>
    <n v="2"/>
  </r>
  <r>
    <n v="3103"/>
    <s v="STAFF-2695"/>
    <x v="1"/>
    <s v="Medical"/>
    <x v="2"/>
    <x v="1"/>
    <n v="32"/>
    <x v="2"/>
    <s v="Sales"/>
    <x v="6"/>
    <n v="1"/>
    <x v="0"/>
    <x v="1"/>
    <n v="0"/>
    <n v="54400"/>
    <x v="1"/>
    <x v="1"/>
    <x v="0"/>
    <n v="2"/>
    <n v="1"/>
    <x v="1"/>
    <n v="0"/>
    <n v="14"/>
    <x v="0"/>
    <x v="0"/>
    <n v="2"/>
    <n v="1"/>
    <n v="3"/>
    <n v="3"/>
    <x v="4"/>
    <n v="2"/>
    <n v="2"/>
    <n v="2"/>
  </r>
  <r>
    <n v="3104"/>
    <s v="STAFF-2696"/>
    <x v="1"/>
    <s v="Medical"/>
    <x v="2"/>
    <x v="1"/>
    <n v="35"/>
    <x v="0"/>
    <s v="Sales"/>
    <x v="0"/>
    <n v="18"/>
    <x v="2"/>
    <x v="1"/>
    <n v="0"/>
    <n v="56800"/>
    <x v="1"/>
    <x v="1"/>
    <x v="0"/>
    <n v="3"/>
    <n v="2"/>
    <x v="3"/>
    <n v="0"/>
    <n v="16"/>
    <x v="2"/>
    <x v="0"/>
    <n v="4"/>
    <n v="1"/>
    <n v="6"/>
    <n v="1"/>
    <x v="8"/>
    <n v="3"/>
    <n v="0"/>
    <n v="4"/>
  </r>
  <r>
    <n v="3105"/>
    <s v="STAFF-2697"/>
    <x v="1"/>
    <s v="Technical Degree"/>
    <x v="2"/>
    <x v="1"/>
    <n v="30"/>
    <x v="2"/>
    <s v="Sales"/>
    <x v="0"/>
    <n v="29"/>
    <x v="1"/>
    <x v="1"/>
    <n v="0"/>
    <n v="26400"/>
    <x v="2"/>
    <x v="1"/>
    <x v="1"/>
    <n v="3"/>
    <n v="3"/>
    <x v="1"/>
    <n v="3"/>
    <n v="12"/>
    <x v="0"/>
    <x v="0"/>
    <n v="2"/>
    <n v="1"/>
    <n v="9"/>
    <n v="3"/>
    <x v="9"/>
    <n v="2"/>
    <n v="1"/>
    <n v="3"/>
  </r>
  <r>
    <n v="3106"/>
    <s v="STAFF-2698"/>
    <x v="1"/>
    <s v="Life Sciences"/>
    <x v="3"/>
    <x v="1"/>
    <n v="38"/>
    <x v="0"/>
    <s v="Sales"/>
    <x v="0"/>
    <n v="14"/>
    <x v="2"/>
    <x v="1"/>
    <n v="0"/>
    <n v="64000"/>
    <x v="1"/>
    <x v="1"/>
    <x v="1"/>
    <n v="3"/>
    <n v="2"/>
    <x v="1"/>
    <n v="0"/>
    <n v="11"/>
    <x v="0"/>
    <x v="0"/>
    <n v="4"/>
    <n v="1"/>
    <n v="10"/>
    <n v="3"/>
    <x v="7"/>
    <n v="8"/>
    <n v="7"/>
    <n v="7"/>
  </r>
  <r>
    <n v="3107"/>
    <s v="STAFF-2699"/>
    <x v="1"/>
    <s v="Life Sciences"/>
    <x v="3"/>
    <x v="1"/>
    <n v="32"/>
    <x v="2"/>
    <s v="Sales"/>
    <x v="0"/>
    <n v="19"/>
    <x v="2"/>
    <x v="1"/>
    <n v="0"/>
    <n v="64000"/>
    <x v="1"/>
    <x v="1"/>
    <x v="2"/>
    <n v="1"/>
    <n v="3"/>
    <x v="2"/>
    <n v="3"/>
    <n v="13"/>
    <x v="0"/>
    <x v="0"/>
    <n v="3"/>
    <n v="1"/>
    <n v="10"/>
    <n v="1"/>
    <x v="9"/>
    <n v="3"/>
    <n v="0"/>
    <n v="2"/>
  </r>
  <r>
    <n v="3108"/>
    <s v="STAFF-2700"/>
    <x v="1"/>
    <s v="Life Sciences"/>
    <x v="1"/>
    <x v="1"/>
    <n v="35"/>
    <x v="0"/>
    <s v="Sales"/>
    <x v="6"/>
    <n v="7"/>
    <x v="0"/>
    <x v="1"/>
    <n v="0"/>
    <n v="60800"/>
    <x v="1"/>
    <x v="1"/>
    <x v="2"/>
    <n v="3"/>
    <n v="1"/>
    <x v="2"/>
    <n v="1"/>
    <n v="13"/>
    <x v="0"/>
    <x v="0"/>
    <n v="1"/>
    <n v="1"/>
    <n v="1"/>
    <n v="3"/>
    <x v="6"/>
    <n v="0"/>
    <n v="0"/>
    <n v="0"/>
  </r>
  <r>
    <n v="3109"/>
    <s v="STAFF-2701"/>
    <x v="1"/>
    <s v="Marketing"/>
    <x v="4"/>
    <x v="1"/>
    <n v="32"/>
    <x v="2"/>
    <s v="Sales"/>
    <x v="0"/>
    <n v="7"/>
    <x v="0"/>
    <x v="1"/>
    <n v="0"/>
    <n v="77600"/>
    <x v="0"/>
    <x v="1"/>
    <x v="2"/>
    <n v="3"/>
    <n v="2"/>
    <x v="0"/>
    <n v="4"/>
    <n v="12"/>
    <x v="0"/>
    <x v="0"/>
    <n v="3"/>
    <n v="1"/>
    <n v="7"/>
    <n v="2"/>
    <x v="9"/>
    <n v="3"/>
    <n v="0"/>
    <n v="3"/>
  </r>
  <r>
    <n v="3110"/>
    <s v="STAFF-2702"/>
    <x v="1"/>
    <s v="Medical"/>
    <x v="3"/>
    <x v="1"/>
    <n v="39"/>
    <x v="0"/>
    <s v="Sales"/>
    <x v="0"/>
    <n v="6"/>
    <x v="0"/>
    <x v="1"/>
    <n v="0"/>
    <n v="30400"/>
    <x v="2"/>
    <x v="1"/>
    <x v="2"/>
    <n v="4"/>
    <n v="3"/>
    <x v="2"/>
    <n v="2"/>
    <n v="11"/>
    <x v="0"/>
    <x v="0"/>
    <n v="1"/>
    <n v="1"/>
    <n v="11"/>
    <n v="3"/>
    <x v="5"/>
    <n v="6"/>
    <n v="7"/>
    <n v="6"/>
  </r>
  <r>
    <n v="3111"/>
    <s v="STAFF-2703"/>
    <x v="1"/>
    <s v="Marketing"/>
    <x v="0"/>
    <x v="1"/>
    <n v="37"/>
    <x v="0"/>
    <s v="Sales"/>
    <x v="0"/>
    <n v="9"/>
    <x v="0"/>
    <x v="1"/>
    <n v="0"/>
    <n v="36800"/>
    <x v="2"/>
    <x v="1"/>
    <x v="0"/>
    <n v="2"/>
    <n v="2"/>
    <x v="1"/>
    <n v="1"/>
    <n v="14"/>
    <x v="0"/>
    <x v="0"/>
    <n v="1"/>
    <n v="2"/>
    <n v="5"/>
    <n v="3"/>
    <x v="8"/>
    <n v="2"/>
    <n v="0"/>
    <n v="3"/>
  </r>
  <r>
    <n v="3112"/>
    <s v="STAFF-2704"/>
    <x v="1"/>
    <s v="Marketing"/>
    <x v="0"/>
    <x v="1"/>
    <n v="36"/>
    <x v="0"/>
    <s v="Sales"/>
    <x v="0"/>
    <n v="17"/>
    <x v="2"/>
    <x v="1"/>
    <n v="0"/>
    <n v="26400"/>
    <x v="2"/>
    <x v="1"/>
    <x v="1"/>
    <n v="2"/>
    <n v="2"/>
    <x v="1"/>
    <n v="2"/>
    <n v="16"/>
    <x v="2"/>
    <x v="0"/>
    <n v="3"/>
    <n v="2"/>
    <n v="12"/>
    <n v="1"/>
    <x v="9"/>
    <n v="2"/>
    <n v="1"/>
    <n v="3"/>
  </r>
  <r>
    <n v="3113"/>
    <s v="STAFF-2705"/>
    <x v="1"/>
    <s v="Life Sciences"/>
    <x v="2"/>
    <x v="1"/>
    <n v="38"/>
    <x v="0"/>
    <s v="Sales"/>
    <x v="0"/>
    <n v="1"/>
    <x v="0"/>
    <x v="1"/>
    <n v="0"/>
    <n v="68800"/>
    <x v="0"/>
    <x v="1"/>
    <x v="2"/>
    <n v="3"/>
    <n v="2"/>
    <x v="1"/>
    <n v="0"/>
    <n v="15"/>
    <x v="2"/>
    <x v="0"/>
    <n v="1"/>
    <n v="2"/>
    <n v="16"/>
    <n v="3"/>
    <x v="15"/>
    <n v="13"/>
    <n v="5"/>
    <n v="8"/>
  </r>
  <r>
    <n v="3114"/>
    <s v="STAFF-2706"/>
    <x v="1"/>
    <s v="Life Sciences"/>
    <x v="1"/>
    <x v="1"/>
    <n v="30"/>
    <x v="2"/>
    <s v="Sales"/>
    <x v="0"/>
    <n v="16"/>
    <x v="2"/>
    <x v="1"/>
    <n v="0"/>
    <n v="76800"/>
    <x v="0"/>
    <x v="1"/>
    <x v="2"/>
    <n v="3"/>
    <n v="2"/>
    <x v="2"/>
    <n v="8"/>
    <n v="15"/>
    <x v="2"/>
    <x v="0"/>
    <n v="3"/>
    <n v="2"/>
    <n v="4"/>
    <n v="2"/>
    <x v="4"/>
    <n v="1"/>
    <n v="2"/>
    <n v="2"/>
  </r>
  <r>
    <n v="3115"/>
    <s v="STAFF-2707"/>
    <x v="1"/>
    <s v="Life Sciences"/>
    <x v="3"/>
    <x v="0"/>
    <n v="38"/>
    <x v="0"/>
    <s v="Sales"/>
    <x v="6"/>
    <n v="1"/>
    <x v="0"/>
    <x v="1"/>
    <n v="0"/>
    <n v="47200"/>
    <x v="1"/>
    <x v="1"/>
    <x v="3"/>
    <n v="2"/>
    <n v="1"/>
    <x v="3"/>
    <n v="4"/>
    <n v="14"/>
    <x v="0"/>
    <x v="0"/>
    <n v="1"/>
    <n v="0"/>
    <n v="20"/>
    <n v="2"/>
    <x v="6"/>
    <n v="0"/>
    <n v="0"/>
    <n v="0"/>
  </r>
  <r>
    <n v="3116"/>
    <s v="STAFF-2708"/>
    <x v="1"/>
    <s v="Marketing"/>
    <x v="2"/>
    <x v="0"/>
    <n v="39"/>
    <x v="0"/>
    <s v="Sales"/>
    <x v="0"/>
    <n v="15"/>
    <x v="2"/>
    <x v="1"/>
    <n v="0"/>
    <n v="61600"/>
    <x v="1"/>
    <x v="1"/>
    <x v="0"/>
    <n v="3"/>
    <n v="4"/>
    <x v="3"/>
    <n v="0"/>
    <n v="12"/>
    <x v="0"/>
    <x v="0"/>
    <n v="1"/>
    <n v="0"/>
    <n v="21"/>
    <n v="3"/>
    <x v="23"/>
    <n v="8"/>
    <n v="11"/>
    <n v="10"/>
  </r>
  <r>
    <n v="3117"/>
    <s v="STAFF-2709"/>
    <x v="1"/>
    <s v="Medical"/>
    <x v="2"/>
    <x v="0"/>
    <n v="40"/>
    <x v="0"/>
    <s v="Sales"/>
    <x v="5"/>
    <n v="7"/>
    <x v="0"/>
    <x v="1"/>
    <n v="0"/>
    <n v="70400"/>
    <x v="0"/>
    <x v="1"/>
    <x v="0"/>
    <n v="3"/>
    <n v="5"/>
    <x v="1"/>
    <n v="1"/>
    <n v="14"/>
    <x v="0"/>
    <x v="0"/>
    <n v="2"/>
    <n v="0"/>
    <n v="21"/>
    <n v="2"/>
    <x v="17"/>
    <n v="8"/>
    <n v="12"/>
    <n v="8"/>
  </r>
  <r>
    <n v="3118"/>
    <s v="STAFF-2710"/>
    <x v="1"/>
    <s v="Marketing"/>
    <x v="2"/>
    <x v="0"/>
    <n v="33"/>
    <x v="2"/>
    <s v="Sales"/>
    <x v="0"/>
    <n v="10"/>
    <x v="2"/>
    <x v="1"/>
    <n v="0"/>
    <n v="34400"/>
    <x v="2"/>
    <x v="1"/>
    <x v="0"/>
    <n v="3"/>
    <n v="2"/>
    <x v="2"/>
    <n v="1"/>
    <n v="14"/>
    <x v="0"/>
    <x v="0"/>
    <n v="2"/>
    <n v="0"/>
    <n v="10"/>
    <n v="2"/>
    <x v="1"/>
    <n v="4"/>
    <n v="0"/>
    <n v="9"/>
  </r>
  <r>
    <n v="3119"/>
    <s v="STAFF-2711"/>
    <x v="1"/>
    <s v="Medical"/>
    <x v="3"/>
    <x v="0"/>
    <n v="29"/>
    <x v="2"/>
    <s v="Sales"/>
    <x v="0"/>
    <n v="10"/>
    <x v="2"/>
    <x v="1"/>
    <n v="0"/>
    <n v="33600"/>
    <x v="2"/>
    <x v="1"/>
    <x v="1"/>
    <n v="2"/>
    <n v="2"/>
    <x v="2"/>
    <n v="9"/>
    <n v="11"/>
    <x v="0"/>
    <x v="0"/>
    <n v="3"/>
    <n v="0"/>
    <n v="8"/>
    <n v="3"/>
    <x v="8"/>
    <n v="2"/>
    <n v="1"/>
    <n v="4"/>
  </r>
  <r>
    <n v="3120"/>
    <s v="STAFF-2712"/>
    <x v="1"/>
    <s v="Medical"/>
    <x v="3"/>
    <x v="0"/>
    <n v="26"/>
    <x v="2"/>
    <s v="Sales"/>
    <x v="0"/>
    <n v="10"/>
    <x v="2"/>
    <x v="1"/>
    <n v="0"/>
    <n v="36800"/>
    <x v="2"/>
    <x v="1"/>
    <x v="1"/>
    <n v="3"/>
    <n v="2"/>
    <x v="0"/>
    <n v="1"/>
    <n v="13"/>
    <x v="0"/>
    <x v="0"/>
    <n v="1"/>
    <n v="0"/>
    <n v="5"/>
    <n v="3"/>
    <x v="8"/>
    <n v="3"/>
    <n v="1"/>
    <n v="2"/>
  </r>
  <r>
    <n v="3121"/>
    <s v="STAFF-2713"/>
    <x v="1"/>
    <s v="Other"/>
    <x v="3"/>
    <x v="0"/>
    <n v="34"/>
    <x v="2"/>
    <s v="Sales"/>
    <x v="0"/>
    <n v="3"/>
    <x v="0"/>
    <x v="1"/>
    <n v="0"/>
    <n v="64800"/>
    <x v="1"/>
    <x v="1"/>
    <x v="2"/>
    <n v="1"/>
    <n v="2"/>
    <x v="3"/>
    <n v="3"/>
    <n v="18"/>
    <x v="2"/>
    <x v="0"/>
    <n v="4"/>
    <n v="0"/>
    <n v="15"/>
    <n v="3"/>
    <x v="20"/>
    <n v="9"/>
    <n v="3"/>
    <n v="12"/>
  </r>
  <r>
    <n v="3122"/>
    <s v="STAFF-2714"/>
    <x v="1"/>
    <s v="Life Sciences"/>
    <x v="1"/>
    <x v="0"/>
    <n v="20"/>
    <x v="4"/>
    <s v="Sales"/>
    <x v="6"/>
    <n v="9"/>
    <x v="0"/>
    <x v="1"/>
    <n v="0"/>
    <n v="43200"/>
    <x v="1"/>
    <x v="1"/>
    <x v="2"/>
    <n v="3"/>
    <n v="1"/>
    <x v="3"/>
    <n v="1"/>
    <n v="11"/>
    <x v="0"/>
    <x v="0"/>
    <n v="1"/>
    <n v="0"/>
    <n v="2"/>
    <n v="3"/>
    <x v="4"/>
    <n v="2"/>
    <n v="0"/>
    <n v="2"/>
  </r>
  <r>
    <n v="3123"/>
    <s v="STAFF-2715"/>
    <x v="1"/>
    <s v="Medical"/>
    <x v="3"/>
    <x v="0"/>
    <n v="28"/>
    <x v="2"/>
    <s v="Sales"/>
    <x v="0"/>
    <n v="5"/>
    <x v="0"/>
    <x v="1"/>
    <n v="0"/>
    <n v="67200"/>
    <x v="1"/>
    <x v="1"/>
    <x v="2"/>
    <n v="3"/>
    <n v="2"/>
    <x v="3"/>
    <n v="0"/>
    <n v="18"/>
    <x v="2"/>
    <x v="0"/>
    <n v="4"/>
    <n v="0"/>
    <n v="6"/>
    <n v="3"/>
    <x v="8"/>
    <n v="4"/>
    <n v="1"/>
    <n v="3"/>
  </r>
  <r>
    <n v="3124"/>
    <s v="STAFF-2716"/>
    <x v="1"/>
    <s v="Marketing"/>
    <x v="3"/>
    <x v="0"/>
    <n v="41"/>
    <x v="0"/>
    <s v="Sales"/>
    <x v="0"/>
    <n v="6"/>
    <x v="0"/>
    <x v="1"/>
    <n v="0"/>
    <n v="28000"/>
    <x v="2"/>
    <x v="1"/>
    <x v="2"/>
    <n v="3"/>
    <n v="3"/>
    <x v="2"/>
    <n v="1"/>
    <n v="12"/>
    <x v="0"/>
    <x v="0"/>
    <n v="2"/>
    <n v="0"/>
    <n v="10"/>
    <n v="3"/>
    <x v="1"/>
    <n v="8"/>
    <n v="8"/>
    <n v="7"/>
  </r>
  <r>
    <n v="3125"/>
    <s v="STAFF-2717"/>
    <x v="1"/>
    <s v="Marketing"/>
    <x v="3"/>
    <x v="0"/>
    <n v="27"/>
    <x v="2"/>
    <s v="Sales"/>
    <x v="0"/>
    <n v="9"/>
    <x v="0"/>
    <x v="1"/>
    <n v="0"/>
    <n v="35200"/>
    <x v="2"/>
    <x v="1"/>
    <x v="2"/>
    <n v="3"/>
    <n v="2"/>
    <x v="0"/>
    <n v="1"/>
    <n v="14"/>
    <x v="0"/>
    <x v="0"/>
    <n v="1"/>
    <n v="0"/>
    <n v="7"/>
    <n v="3"/>
    <x v="5"/>
    <n v="7"/>
    <n v="0"/>
    <n v="7"/>
  </r>
  <r>
    <n v="3126"/>
    <s v="STAFF-2718"/>
    <x v="1"/>
    <s v="Life Sciences"/>
    <x v="2"/>
    <x v="0"/>
    <n v="46"/>
    <x v="1"/>
    <s v="Sales"/>
    <x v="5"/>
    <n v="1"/>
    <x v="0"/>
    <x v="1"/>
    <n v="0"/>
    <n v="44800"/>
    <x v="1"/>
    <x v="1"/>
    <x v="2"/>
    <n v="4"/>
    <n v="4"/>
    <x v="3"/>
    <n v="1"/>
    <n v="15"/>
    <x v="2"/>
    <x v="0"/>
    <n v="2"/>
    <n v="0"/>
    <n v="27"/>
    <n v="1"/>
    <x v="34"/>
    <n v="0"/>
    <n v="0"/>
    <n v="12"/>
  </r>
  <r>
    <n v="3127"/>
    <s v="STAFF-2719"/>
    <x v="0"/>
    <s v="Other"/>
    <x v="0"/>
    <x v="1"/>
    <n v="22"/>
    <x v="4"/>
    <s v="R&amp;D"/>
    <x v="1"/>
    <n v="26"/>
    <x v="1"/>
    <x v="1"/>
    <n v="0"/>
    <n v="68000"/>
    <x v="0"/>
    <x v="0"/>
    <x v="0"/>
    <n v="2"/>
    <n v="1"/>
    <x v="2"/>
    <n v="1"/>
    <n v="14"/>
    <x v="0"/>
    <x v="0"/>
    <n v="2"/>
    <n v="0"/>
    <n v="4"/>
    <n v="2"/>
    <x v="9"/>
    <n v="2"/>
    <n v="1"/>
    <n v="3"/>
  </r>
  <r>
    <n v="3128"/>
    <s v="STAFF-2720"/>
    <x v="0"/>
    <s v="Medical"/>
    <x v="3"/>
    <x v="2"/>
    <n v="38"/>
    <x v="0"/>
    <s v="R&amp;D"/>
    <x v="1"/>
    <n v="8"/>
    <x v="0"/>
    <x v="1"/>
    <n v="0"/>
    <n v="46400"/>
    <x v="1"/>
    <x v="0"/>
    <x v="2"/>
    <n v="2"/>
    <n v="2"/>
    <x v="1"/>
    <n v="1"/>
    <n v="16"/>
    <x v="2"/>
    <x v="0"/>
    <n v="3"/>
    <n v="1"/>
    <n v="20"/>
    <n v="3"/>
    <x v="23"/>
    <n v="11"/>
    <n v="0"/>
    <n v="7"/>
  </r>
  <r>
    <n v="3129"/>
    <s v="STAFF-2721"/>
    <x v="0"/>
    <s v="Technical Degree"/>
    <x v="1"/>
    <x v="0"/>
    <n v="24"/>
    <x v="2"/>
    <s v="R&amp;D"/>
    <x v="1"/>
    <n v="2"/>
    <x v="0"/>
    <x v="1"/>
    <n v="0"/>
    <n v="25600"/>
    <x v="2"/>
    <x v="0"/>
    <x v="3"/>
    <n v="3"/>
    <n v="1"/>
    <x v="0"/>
    <n v="1"/>
    <n v="13"/>
    <x v="0"/>
    <x v="0"/>
    <n v="3"/>
    <n v="0"/>
    <n v="6"/>
    <n v="3"/>
    <x v="0"/>
    <n v="3"/>
    <n v="1"/>
    <n v="3"/>
  </r>
  <r>
    <n v="3130"/>
    <s v="STAFF-2722"/>
    <x v="0"/>
    <s v="Life Sciences"/>
    <x v="0"/>
    <x v="0"/>
    <n v="27"/>
    <x v="2"/>
    <s v="R&amp;D"/>
    <x v="2"/>
    <n v="5"/>
    <x v="0"/>
    <x v="1"/>
    <n v="0"/>
    <n v="42400"/>
    <x v="1"/>
    <x v="0"/>
    <x v="2"/>
    <n v="3"/>
    <n v="1"/>
    <x v="0"/>
    <n v="0"/>
    <n v="14"/>
    <x v="0"/>
    <x v="0"/>
    <n v="3"/>
    <n v="0"/>
    <n v="6"/>
    <n v="2"/>
    <x v="8"/>
    <n v="4"/>
    <n v="0"/>
    <n v="2"/>
  </r>
  <r>
    <n v="3131"/>
    <s v="STAFF-2723"/>
    <x v="0"/>
    <s v="Life Sciences"/>
    <x v="3"/>
    <x v="2"/>
    <n v="44"/>
    <x v="0"/>
    <s v="HR"/>
    <x v="8"/>
    <n v="1"/>
    <x v="0"/>
    <x v="1"/>
    <n v="0"/>
    <n v="35200"/>
    <x v="2"/>
    <x v="0"/>
    <x v="1"/>
    <n v="3"/>
    <n v="1"/>
    <x v="0"/>
    <n v="4"/>
    <n v="18"/>
    <x v="2"/>
    <x v="0"/>
    <n v="1"/>
    <n v="3"/>
    <n v="8"/>
    <n v="3"/>
    <x v="4"/>
    <n v="2"/>
    <n v="2"/>
    <n v="2"/>
  </r>
  <r>
    <n v="3132"/>
    <s v="STAFF-2724"/>
    <x v="0"/>
    <s v="Life Sciences"/>
    <x v="2"/>
    <x v="0"/>
    <n v="35"/>
    <x v="0"/>
    <s v="HR"/>
    <x v="8"/>
    <n v="26"/>
    <x v="1"/>
    <x v="1"/>
    <n v="0"/>
    <n v="24800"/>
    <x v="2"/>
    <x v="0"/>
    <x v="1"/>
    <n v="3"/>
    <n v="3"/>
    <x v="0"/>
    <n v="1"/>
    <n v="16"/>
    <x v="2"/>
    <x v="0"/>
    <n v="3"/>
    <n v="0"/>
    <n v="9"/>
    <n v="3"/>
    <x v="7"/>
    <n v="0"/>
    <n v="1"/>
    <n v="7"/>
  </r>
  <r>
    <n v="3133"/>
    <s v="STAFF-2725"/>
    <x v="0"/>
    <s v="Medical"/>
    <x v="3"/>
    <x v="2"/>
    <n v="44"/>
    <x v="0"/>
    <s v="R&amp;D"/>
    <x v="7"/>
    <n v="7"/>
    <x v="0"/>
    <x v="1"/>
    <n v="0"/>
    <n v="24800"/>
    <x v="2"/>
    <x v="0"/>
    <x v="0"/>
    <n v="3"/>
    <n v="5"/>
    <x v="0"/>
    <n v="0"/>
    <n v="14"/>
    <x v="0"/>
    <x v="0"/>
    <n v="4"/>
    <n v="1"/>
    <n v="23"/>
    <n v="2"/>
    <x v="14"/>
    <n v="7"/>
    <n v="1"/>
    <n v="10"/>
  </r>
  <r>
    <n v="3134"/>
    <s v="STAFF-2726"/>
    <x v="0"/>
    <s v="Life Sciences"/>
    <x v="3"/>
    <x v="2"/>
    <n v="47"/>
    <x v="1"/>
    <s v="R&amp;D"/>
    <x v="3"/>
    <n v="4"/>
    <x v="0"/>
    <x v="1"/>
    <n v="0"/>
    <n v="73600"/>
    <x v="0"/>
    <x v="0"/>
    <x v="1"/>
    <n v="2"/>
    <n v="3"/>
    <x v="1"/>
    <n v="8"/>
    <n v="12"/>
    <x v="0"/>
    <x v="0"/>
    <n v="3"/>
    <n v="1"/>
    <n v="28"/>
    <n v="3"/>
    <x v="14"/>
    <n v="11"/>
    <n v="14"/>
    <n v="10"/>
  </r>
  <r>
    <n v="3135"/>
    <s v="STAFF-2727"/>
    <x v="0"/>
    <s v="Medical"/>
    <x v="3"/>
    <x v="2"/>
    <n v="49"/>
    <x v="1"/>
    <s v="R&amp;D"/>
    <x v="2"/>
    <n v="16"/>
    <x v="2"/>
    <x v="1"/>
    <n v="0"/>
    <n v="59200"/>
    <x v="1"/>
    <x v="0"/>
    <x v="2"/>
    <n v="3"/>
    <n v="1"/>
    <x v="3"/>
    <n v="4"/>
    <n v="16"/>
    <x v="2"/>
    <x v="0"/>
    <n v="2"/>
    <n v="1"/>
    <n v="17"/>
    <n v="2"/>
    <x v="4"/>
    <n v="2"/>
    <n v="2"/>
    <n v="2"/>
  </r>
  <r>
    <n v="3136"/>
    <s v="STAFF-2728"/>
    <x v="0"/>
    <s v="Medical"/>
    <x v="1"/>
    <x v="2"/>
    <n v="31"/>
    <x v="2"/>
    <s v="R&amp;D"/>
    <x v="2"/>
    <n v="2"/>
    <x v="0"/>
    <x v="1"/>
    <n v="0"/>
    <n v="47200"/>
    <x v="1"/>
    <x v="0"/>
    <x v="2"/>
    <n v="1"/>
    <n v="1"/>
    <x v="0"/>
    <n v="1"/>
    <n v="11"/>
    <x v="0"/>
    <x v="0"/>
    <n v="3"/>
    <n v="3"/>
    <n v="1"/>
    <n v="3"/>
    <x v="6"/>
    <n v="0"/>
    <n v="0"/>
    <n v="0"/>
  </r>
  <r>
    <n v="3137"/>
    <s v="STAFF-2729"/>
    <x v="0"/>
    <s v="Other"/>
    <x v="0"/>
    <x v="1"/>
    <n v="35"/>
    <x v="0"/>
    <s v="R&amp;D"/>
    <x v="3"/>
    <n v="16"/>
    <x v="2"/>
    <x v="1"/>
    <n v="0"/>
    <n v="35200"/>
    <x v="2"/>
    <x v="0"/>
    <x v="2"/>
    <n v="2"/>
    <n v="2"/>
    <x v="1"/>
    <n v="0"/>
    <n v="11"/>
    <x v="0"/>
    <x v="0"/>
    <n v="4"/>
    <n v="0"/>
    <n v="4"/>
    <n v="3"/>
    <x v="11"/>
    <n v="2"/>
    <n v="0"/>
    <n v="2"/>
  </r>
  <r>
    <n v="3138"/>
    <s v="STAFF-2730"/>
    <x v="0"/>
    <s v="Life Sciences"/>
    <x v="0"/>
    <x v="1"/>
    <n v="26"/>
    <x v="2"/>
    <s v="R&amp;D"/>
    <x v="1"/>
    <n v="1"/>
    <x v="0"/>
    <x v="1"/>
    <n v="0"/>
    <n v="72000"/>
    <x v="0"/>
    <x v="0"/>
    <x v="0"/>
    <n v="2"/>
    <n v="1"/>
    <x v="2"/>
    <n v="1"/>
    <n v="13"/>
    <x v="0"/>
    <x v="0"/>
    <n v="3"/>
    <n v="1"/>
    <n v="1"/>
    <n v="2"/>
    <x v="6"/>
    <n v="0"/>
    <n v="1"/>
    <n v="0"/>
  </r>
  <r>
    <n v="3139"/>
    <s v="STAFF-2731"/>
    <x v="0"/>
    <s v="Life Sciences"/>
    <x v="0"/>
    <x v="1"/>
    <n v="40"/>
    <x v="0"/>
    <s v="R&amp;D"/>
    <x v="3"/>
    <n v="8"/>
    <x v="0"/>
    <x v="1"/>
    <n v="0"/>
    <n v="73600"/>
    <x v="0"/>
    <x v="0"/>
    <x v="0"/>
    <n v="3"/>
    <n v="2"/>
    <x v="3"/>
    <n v="2"/>
    <n v="16"/>
    <x v="2"/>
    <x v="0"/>
    <n v="2"/>
    <n v="1"/>
    <n v="18"/>
    <n v="3"/>
    <x v="6"/>
    <n v="0"/>
    <n v="0"/>
    <n v="0"/>
  </r>
  <r>
    <n v="3140"/>
    <s v="STAFF-2732"/>
    <x v="0"/>
    <s v="Medical"/>
    <x v="0"/>
    <x v="1"/>
    <n v="33"/>
    <x v="2"/>
    <s v="R&amp;D"/>
    <x v="4"/>
    <n v="15"/>
    <x v="2"/>
    <x v="1"/>
    <n v="0"/>
    <n v="76000"/>
    <x v="0"/>
    <x v="0"/>
    <x v="0"/>
    <n v="3"/>
    <n v="2"/>
    <x v="0"/>
    <n v="0"/>
    <n v="13"/>
    <x v="0"/>
    <x v="0"/>
    <n v="1"/>
    <n v="1"/>
    <n v="10"/>
    <n v="3"/>
    <x v="7"/>
    <n v="7"/>
    <n v="8"/>
    <n v="1"/>
  </r>
  <r>
    <n v="3141"/>
    <s v="STAFF-2733"/>
    <x v="0"/>
    <s v="Life Sciences"/>
    <x v="1"/>
    <x v="1"/>
    <n v="49"/>
    <x v="1"/>
    <s v="R&amp;D"/>
    <x v="4"/>
    <n v="6"/>
    <x v="0"/>
    <x v="1"/>
    <n v="0"/>
    <n v="32800"/>
    <x v="2"/>
    <x v="0"/>
    <x v="1"/>
    <n v="2"/>
    <n v="4"/>
    <x v="2"/>
    <n v="2"/>
    <n v="19"/>
    <x v="2"/>
    <x v="0"/>
    <n v="2"/>
    <n v="1"/>
    <n v="30"/>
    <n v="3"/>
    <x v="15"/>
    <n v="11"/>
    <n v="2"/>
    <n v="12"/>
  </r>
  <r>
    <n v="3142"/>
    <s v="STAFF-2734"/>
    <x v="0"/>
    <s v="Life Sciences"/>
    <x v="3"/>
    <x v="1"/>
    <n v="44"/>
    <x v="0"/>
    <s v="R&amp;D"/>
    <x v="4"/>
    <n v="2"/>
    <x v="0"/>
    <x v="1"/>
    <n v="0"/>
    <n v="76800"/>
    <x v="0"/>
    <x v="0"/>
    <x v="1"/>
    <n v="4"/>
    <n v="3"/>
    <x v="0"/>
    <n v="1"/>
    <n v="19"/>
    <x v="2"/>
    <x v="0"/>
    <n v="2"/>
    <n v="1"/>
    <n v="9"/>
    <n v="3"/>
    <x v="3"/>
    <n v="7"/>
    <n v="6"/>
    <n v="7"/>
  </r>
  <r>
    <n v="3143"/>
    <s v="STAFF-2735"/>
    <x v="0"/>
    <s v="Medical"/>
    <x v="0"/>
    <x v="1"/>
    <n v="38"/>
    <x v="0"/>
    <s v="R&amp;D"/>
    <x v="3"/>
    <n v="2"/>
    <x v="0"/>
    <x v="1"/>
    <n v="0"/>
    <n v="43200"/>
    <x v="1"/>
    <x v="0"/>
    <x v="2"/>
    <n v="2"/>
    <n v="3"/>
    <x v="2"/>
    <n v="3"/>
    <n v="19"/>
    <x v="2"/>
    <x v="0"/>
    <n v="4"/>
    <n v="1"/>
    <n v="10"/>
    <n v="4"/>
    <x v="8"/>
    <n v="4"/>
    <n v="0"/>
    <n v="2"/>
  </r>
  <r>
    <n v="3144"/>
    <s v="STAFF-2736"/>
    <x v="0"/>
    <s v="Life Sciences"/>
    <x v="2"/>
    <x v="1"/>
    <n v="36"/>
    <x v="0"/>
    <s v="R&amp;D"/>
    <x v="3"/>
    <n v="12"/>
    <x v="2"/>
    <x v="1"/>
    <n v="0"/>
    <n v="60800"/>
    <x v="1"/>
    <x v="0"/>
    <x v="1"/>
    <n v="3"/>
    <n v="2"/>
    <x v="2"/>
    <n v="9"/>
    <n v="12"/>
    <x v="0"/>
    <x v="0"/>
    <n v="2"/>
    <n v="2"/>
    <n v="7"/>
    <n v="3"/>
    <x v="11"/>
    <n v="2"/>
    <n v="1"/>
    <n v="1"/>
  </r>
  <r>
    <n v="3145"/>
    <s v="STAFF-2737"/>
    <x v="0"/>
    <s v="Medical"/>
    <x v="2"/>
    <x v="0"/>
    <n v="35"/>
    <x v="0"/>
    <s v="R&amp;D"/>
    <x v="4"/>
    <n v="10"/>
    <x v="2"/>
    <x v="1"/>
    <n v="0"/>
    <n v="40800"/>
    <x v="1"/>
    <x v="0"/>
    <x v="3"/>
    <n v="3"/>
    <n v="2"/>
    <x v="2"/>
    <n v="3"/>
    <n v="16"/>
    <x v="2"/>
    <x v="0"/>
    <n v="3"/>
    <n v="0"/>
    <n v="10"/>
    <n v="3"/>
    <x v="8"/>
    <n v="2"/>
    <n v="0"/>
    <n v="4"/>
  </r>
  <r>
    <n v="3146"/>
    <s v="STAFF-2738"/>
    <x v="0"/>
    <s v="Medical"/>
    <x v="4"/>
    <x v="0"/>
    <n v="45"/>
    <x v="1"/>
    <s v="R&amp;D"/>
    <x v="2"/>
    <n v="5"/>
    <x v="0"/>
    <x v="1"/>
    <n v="0"/>
    <n v="40000"/>
    <x v="1"/>
    <x v="0"/>
    <x v="1"/>
    <n v="1"/>
    <n v="2"/>
    <x v="3"/>
    <n v="1"/>
    <n v="14"/>
    <x v="0"/>
    <x v="0"/>
    <n v="1"/>
    <n v="0"/>
    <n v="10"/>
    <n v="3"/>
    <x v="1"/>
    <n v="7"/>
    <n v="1"/>
    <n v="4"/>
  </r>
  <r>
    <n v="3147"/>
    <s v="STAFF-2739"/>
    <x v="0"/>
    <s v="Medical"/>
    <x v="3"/>
    <x v="0"/>
    <n v="54"/>
    <x v="1"/>
    <s v="R&amp;D"/>
    <x v="3"/>
    <n v="10"/>
    <x v="2"/>
    <x v="1"/>
    <n v="0"/>
    <n v="61600"/>
    <x v="1"/>
    <x v="0"/>
    <x v="1"/>
    <n v="3"/>
    <n v="2"/>
    <x v="3"/>
    <n v="6"/>
    <n v="19"/>
    <x v="2"/>
    <x v="0"/>
    <n v="4"/>
    <n v="0"/>
    <n v="9"/>
    <n v="3"/>
    <x v="8"/>
    <n v="2"/>
    <n v="1"/>
    <n v="4"/>
  </r>
  <r>
    <n v="3148"/>
    <s v="STAFF-2740"/>
    <x v="0"/>
    <s v="Life Sciences"/>
    <x v="3"/>
    <x v="0"/>
    <n v="40"/>
    <x v="0"/>
    <s v="R&amp;D"/>
    <x v="3"/>
    <n v="16"/>
    <x v="2"/>
    <x v="1"/>
    <n v="0"/>
    <n v="67200"/>
    <x v="1"/>
    <x v="0"/>
    <x v="1"/>
    <n v="3"/>
    <n v="3"/>
    <x v="0"/>
    <n v="6"/>
    <n v="15"/>
    <x v="2"/>
    <x v="0"/>
    <n v="4"/>
    <n v="0"/>
    <n v="18"/>
    <n v="2"/>
    <x v="9"/>
    <n v="2"/>
    <n v="3"/>
    <n v="3"/>
  </r>
  <r>
    <n v="3149"/>
    <s v="STAFF-2741"/>
    <x v="0"/>
    <s v="Marketing"/>
    <x v="1"/>
    <x v="2"/>
    <n v="41"/>
    <x v="0"/>
    <s v="Sales"/>
    <x v="0"/>
    <n v="4"/>
    <x v="0"/>
    <x v="1"/>
    <n v="0"/>
    <n v="64800"/>
    <x v="1"/>
    <x v="0"/>
    <x v="1"/>
    <n v="3"/>
    <n v="3"/>
    <x v="2"/>
    <n v="0"/>
    <n v="13"/>
    <x v="0"/>
    <x v="0"/>
    <n v="4"/>
    <n v="1"/>
    <n v="23"/>
    <n v="4"/>
    <x v="14"/>
    <n v="14"/>
    <n v="13"/>
    <n v="5"/>
  </r>
  <r>
    <n v="3150"/>
    <s v="STAFF-2742"/>
    <x v="0"/>
    <s v="Medical"/>
    <x v="0"/>
    <x v="2"/>
    <n v="31"/>
    <x v="2"/>
    <s v="Sales"/>
    <x v="0"/>
    <n v="10"/>
    <x v="2"/>
    <x v="1"/>
    <n v="0"/>
    <n v="68800"/>
    <x v="0"/>
    <x v="0"/>
    <x v="1"/>
    <n v="3"/>
    <n v="2"/>
    <x v="0"/>
    <n v="2"/>
    <n v="11"/>
    <x v="0"/>
    <x v="0"/>
    <n v="4"/>
    <n v="1"/>
    <n v="8"/>
    <n v="3"/>
    <x v="8"/>
    <n v="2"/>
    <n v="1"/>
    <n v="4"/>
  </r>
  <r>
    <n v="3151"/>
    <s v="STAFF-2743"/>
    <x v="0"/>
    <s v="Life Sciences"/>
    <x v="2"/>
    <x v="1"/>
    <n v="35"/>
    <x v="0"/>
    <s v="Sales"/>
    <x v="0"/>
    <n v="7"/>
    <x v="0"/>
    <x v="1"/>
    <n v="0"/>
    <n v="44000"/>
    <x v="1"/>
    <x v="0"/>
    <x v="1"/>
    <n v="3"/>
    <n v="2"/>
    <x v="0"/>
    <n v="1"/>
    <n v="11"/>
    <x v="0"/>
    <x v="0"/>
    <n v="4"/>
    <n v="0"/>
    <n v="10"/>
    <n v="3"/>
    <x v="1"/>
    <n v="8"/>
    <n v="0"/>
    <n v="9"/>
  </r>
  <r>
    <n v="3152"/>
    <s v="STAFF-2744"/>
    <x v="0"/>
    <s v="Medical"/>
    <x v="1"/>
    <x v="1"/>
    <n v="34"/>
    <x v="2"/>
    <s v="Sales"/>
    <x v="0"/>
    <n v="3"/>
    <x v="0"/>
    <x v="1"/>
    <n v="0"/>
    <n v="60000"/>
    <x v="1"/>
    <x v="0"/>
    <x v="2"/>
    <n v="2"/>
    <n v="2"/>
    <x v="0"/>
    <n v="3"/>
    <n v="12"/>
    <x v="0"/>
    <x v="0"/>
    <n v="3"/>
    <n v="0"/>
    <n v="9"/>
    <n v="2"/>
    <x v="9"/>
    <n v="2"/>
    <n v="0"/>
    <n v="1"/>
  </r>
  <r>
    <n v="3153"/>
    <s v="STAFF-2745"/>
    <x v="0"/>
    <s v="Technical Degree"/>
    <x v="2"/>
    <x v="1"/>
    <n v="36"/>
    <x v="0"/>
    <s v="Sales"/>
    <x v="0"/>
    <n v="10"/>
    <x v="2"/>
    <x v="1"/>
    <n v="0"/>
    <n v="50400"/>
    <x v="1"/>
    <x v="0"/>
    <x v="0"/>
    <n v="2"/>
    <n v="2"/>
    <x v="2"/>
    <n v="1"/>
    <n v="13"/>
    <x v="0"/>
    <x v="0"/>
    <n v="1"/>
    <n v="1"/>
    <n v="10"/>
    <n v="3"/>
    <x v="1"/>
    <n v="9"/>
    <n v="1"/>
    <n v="7"/>
  </r>
  <r>
    <n v="3154"/>
    <s v="STAFF-2746"/>
    <x v="0"/>
    <s v="Medical"/>
    <x v="3"/>
    <x v="1"/>
    <n v="47"/>
    <x v="1"/>
    <s v="Sales"/>
    <x v="0"/>
    <n v="14"/>
    <x v="2"/>
    <x v="1"/>
    <n v="0"/>
    <n v="62400"/>
    <x v="1"/>
    <x v="0"/>
    <x v="1"/>
    <n v="3"/>
    <n v="2"/>
    <x v="2"/>
    <n v="3"/>
    <n v="17"/>
    <x v="2"/>
    <x v="0"/>
    <n v="3"/>
    <n v="1"/>
    <n v="11"/>
    <n v="2"/>
    <x v="8"/>
    <n v="4"/>
    <n v="1"/>
    <n v="2"/>
  </r>
  <r>
    <n v="3155"/>
    <s v="STAFF-2747"/>
    <x v="0"/>
    <s v="Life Sciences"/>
    <x v="3"/>
    <x v="1"/>
    <n v="58"/>
    <x v="3"/>
    <s v="Sales"/>
    <x v="5"/>
    <n v="21"/>
    <x v="1"/>
    <x v="1"/>
    <n v="0"/>
    <n v="57600"/>
    <x v="1"/>
    <x v="0"/>
    <x v="2"/>
    <n v="3"/>
    <n v="4"/>
    <x v="0"/>
    <n v="4"/>
    <n v="13"/>
    <x v="0"/>
    <x v="0"/>
    <n v="3"/>
    <n v="1"/>
    <n v="29"/>
    <n v="2"/>
    <x v="6"/>
    <n v="0"/>
    <n v="0"/>
    <n v="0"/>
  </r>
  <r>
    <n v="3156"/>
    <s v="STAFF-2748"/>
    <x v="0"/>
    <s v="Medical"/>
    <x v="1"/>
    <x v="1"/>
    <n v="24"/>
    <x v="2"/>
    <s v="Sales"/>
    <x v="0"/>
    <n v="4"/>
    <x v="0"/>
    <x v="1"/>
    <n v="0"/>
    <n v="33600"/>
    <x v="2"/>
    <x v="0"/>
    <x v="2"/>
    <n v="3"/>
    <n v="2"/>
    <x v="2"/>
    <n v="1"/>
    <n v="12"/>
    <x v="0"/>
    <x v="0"/>
    <n v="3"/>
    <n v="2"/>
    <n v="5"/>
    <n v="3"/>
    <x v="8"/>
    <n v="4"/>
    <n v="0"/>
    <n v="3"/>
  </r>
  <r>
    <n v="3157"/>
    <s v="STAFF-2749"/>
    <x v="0"/>
    <s v="Marketing"/>
    <x v="2"/>
    <x v="0"/>
    <n v="36"/>
    <x v="0"/>
    <s v="Sales"/>
    <x v="0"/>
    <n v="3"/>
    <x v="0"/>
    <x v="1"/>
    <n v="0"/>
    <n v="79200"/>
    <x v="0"/>
    <x v="0"/>
    <x v="3"/>
    <n v="3"/>
    <n v="2"/>
    <x v="1"/>
    <n v="3"/>
    <n v="16"/>
    <x v="2"/>
    <x v="0"/>
    <n v="4"/>
    <n v="0"/>
    <n v="15"/>
    <n v="3"/>
    <x v="8"/>
    <n v="4"/>
    <n v="0"/>
    <n v="1"/>
  </r>
  <r>
    <n v="3158"/>
    <s v="STAFF-2750"/>
    <x v="1"/>
    <s v="Life Sciences"/>
    <x v="0"/>
    <x v="2"/>
    <n v="40"/>
    <x v="0"/>
    <s v="R&amp;D"/>
    <x v="4"/>
    <n v="8"/>
    <x v="0"/>
    <x v="1"/>
    <n v="0"/>
    <n v="57600"/>
    <x v="1"/>
    <x v="0"/>
    <x v="2"/>
    <n v="3"/>
    <n v="2"/>
    <x v="0"/>
    <n v="3"/>
    <n v="18"/>
    <x v="2"/>
    <x v="0"/>
    <n v="3"/>
    <n v="0"/>
    <n v="8"/>
    <n v="3"/>
    <x v="4"/>
    <n v="2"/>
    <n v="2"/>
    <n v="2"/>
  </r>
  <r>
    <n v="3159"/>
    <s v="STAFF-2751"/>
    <x v="1"/>
    <s v="Medical"/>
    <x v="0"/>
    <x v="2"/>
    <n v="31"/>
    <x v="2"/>
    <s v="R&amp;D"/>
    <x v="1"/>
    <n v="3"/>
    <x v="0"/>
    <x v="1"/>
    <n v="0"/>
    <n v="38400"/>
    <x v="2"/>
    <x v="0"/>
    <x v="1"/>
    <n v="3"/>
    <n v="1"/>
    <x v="3"/>
    <n v="1"/>
    <n v="13"/>
    <x v="0"/>
    <x v="0"/>
    <n v="4"/>
    <n v="1"/>
    <n v="4"/>
    <n v="4"/>
    <x v="9"/>
    <n v="2"/>
    <n v="2"/>
    <n v="3"/>
  </r>
  <r>
    <n v="3160"/>
    <s v="STAFF-2752"/>
    <x v="1"/>
    <s v="Life Sciences"/>
    <x v="3"/>
    <x v="1"/>
    <n v="39"/>
    <x v="0"/>
    <s v="R&amp;D"/>
    <x v="2"/>
    <n v="1"/>
    <x v="0"/>
    <x v="1"/>
    <n v="0"/>
    <n v="61600"/>
    <x v="1"/>
    <x v="0"/>
    <x v="2"/>
    <n v="3"/>
    <n v="2"/>
    <x v="0"/>
    <n v="1"/>
    <n v="15"/>
    <x v="2"/>
    <x v="0"/>
    <n v="4"/>
    <n v="1"/>
    <n v="9"/>
    <n v="3"/>
    <x v="7"/>
    <n v="8"/>
    <n v="5"/>
    <n v="8"/>
  </r>
  <r>
    <n v="3161"/>
    <s v="STAFF-2753"/>
    <x v="1"/>
    <s v="Life Sciences"/>
    <x v="3"/>
    <x v="2"/>
    <n v="34"/>
    <x v="2"/>
    <s v="Sales"/>
    <x v="0"/>
    <n v="10"/>
    <x v="2"/>
    <x v="1"/>
    <n v="0"/>
    <n v="69600"/>
    <x v="0"/>
    <x v="0"/>
    <x v="2"/>
    <n v="3"/>
    <n v="2"/>
    <x v="2"/>
    <n v="1"/>
    <n v="14"/>
    <x v="0"/>
    <x v="0"/>
    <n v="3"/>
    <n v="1"/>
    <n v="15"/>
    <n v="3"/>
    <x v="15"/>
    <n v="14"/>
    <n v="0"/>
    <n v="7"/>
  </r>
  <r>
    <n v="3162"/>
    <s v="STAFF-2754"/>
    <x v="1"/>
    <s v="Human Resources"/>
    <x v="4"/>
    <x v="1"/>
    <n v="44"/>
    <x v="0"/>
    <s v="HR"/>
    <x v="8"/>
    <n v="1"/>
    <x v="0"/>
    <x v="1"/>
    <n v="0"/>
    <n v="29600"/>
    <x v="2"/>
    <x v="0"/>
    <x v="3"/>
    <n v="3"/>
    <n v="2"/>
    <x v="0"/>
    <n v="4"/>
    <n v="11"/>
    <x v="0"/>
    <x v="0"/>
    <n v="3"/>
    <n v="0"/>
    <n v="14"/>
    <n v="3"/>
    <x v="1"/>
    <n v="7"/>
    <n v="0"/>
    <n v="2"/>
  </r>
  <r>
    <n v="3163"/>
    <s v="STAFF-2755"/>
    <x v="1"/>
    <s v="Other"/>
    <x v="2"/>
    <x v="1"/>
    <n v="38"/>
    <x v="0"/>
    <s v="HR"/>
    <x v="8"/>
    <n v="1"/>
    <x v="0"/>
    <x v="1"/>
    <n v="0"/>
    <n v="70400"/>
    <x v="0"/>
    <x v="0"/>
    <x v="2"/>
    <n v="3"/>
    <n v="1"/>
    <x v="1"/>
    <n v="0"/>
    <n v="11"/>
    <x v="0"/>
    <x v="0"/>
    <n v="2"/>
    <n v="1"/>
    <n v="7"/>
    <n v="3"/>
    <x v="0"/>
    <n v="2"/>
    <n v="1"/>
    <n v="2"/>
  </r>
  <r>
    <n v="3164"/>
    <s v="STAFF-2756"/>
    <x v="1"/>
    <s v="Life Sciences"/>
    <x v="2"/>
    <x v="1"/>
    <n v="58"/>
    <x v="3"/>
    <s v="R&amp;D"/>
    <x v="7"/>
    <n v="15"/>
    <x v="2"/>
    <x v="1"/>
    <n v="0"/>
    <n v="69600"/>
    <x v="0"/>
    <x v="0"/>
    <x v="3"/>
    <n v="3"/>
    <n v="4"/>
    <x v="2"/>
    <n v="2"/>
    <n v="14"/>
    <x v="0"/>
    <x v="0"/>
    <n v="2"/>
    <n v="0"/>
    <n v="23"/>
    <n v="3"/>
    <x v="4"/>
    <n v="2"/>
    <n v="2"/>
    <n v="2"/>
  </r>
  <r>
    <n v="3165"/>
    <s v="STAFF-2757"/>
    <x v="1"/>
    <s v="Other"/>
    <x v="2"/>
    <x v="1"/>
    <n v="34"/>
    <x v="2"/>
    <s v="R&amp;D"/>
    <x v="1"/>
    <n v="22"/>
    <x v="1"/>
    <x v="1"/>
    <n v="0"/>
    <n v="68800"/>
    <x v="0"/>
    <x v="0"/>
    <x v="1"/>
    <n v="2"/>
    <n v="2"/>
    <x v="0"/>
    <n v="1"/>
    <n v="15"/>
    <x v="2"/>
    <x v="0"/>
    <n v="2"/>
    <n v="0"/>
    <n v="16"/>
    <n v="3"/>
    <x v="15"/>
    <n v="10"/>
    <n v="6"/>
    <n v="11"/>
  </r>
  <r>
    <n v="3166"/>
    <s v="STAFF-2758"/>
    <x v="1"/>
    <s v="Life Sciences"/>
    <x v="2"/>
    <x v="1"/>
    <n v="36"/>
    <x v="0"/>
    <s v="R&amp;D"/>
    <x v="2"/>
    <n v="6"/>
    <x v="0"/>
    <x v="1"/>
    <n v="0"/>
    <n v="64000"/>
    <x v="1"/>
    <x v="0"/>
    <x v="3"/>
    <n v="4"/>
    <n v="2"/>
    <x v="3"/>
    <n v="3"/>
    <n v="13"/>
    <x v="0"/>
    <x v="0"/>
    <n v="4"/>
    <n v="1"/>
    <n v="9"/>
    <n v="3"/>
    <x v="11"/>
    <n v="2"/>
    <n v="0"/>
    <n v="2"/>
  </r>
  <r>
    <n v="3167"/>
    <s v="STAFF-2759"/>
    <x v="1"/>
    <s v="Medical"/>
    <x v="4"/>
    <x v="1"/>
    <n v="50"/>
    <x v="1"/>
    <s v="R&amp;D"/>
    <x v="4"/>
    <n v="20"/>
    <x v="1"/>
    <x v="1"/>
    <n v="0"/>
    <n v="32800"/>
    <x v="2"/>
    <x v="0"/>
    <x v="0"/>
    <n v="3"/>
    <n v="4"/>
    <x v="2"/>
    <n v="2"/>
    <n v="15"/>
    <x v="2"/>
    <x v="0"/>
    <n v="3"/>
    <n v="1"/>
    <n v="32"/>
    <n v="3"/>
    <x v="35"/>
    <n v="8"/>
    <n v="12"/>
    <n v="13"/>
  </r>
  <r>
    <n v="3168"/>
    <s v="STAFF-2760"/>
    <x v="1"/>
    <s v="Life Sciences"/>
    <x v="3"/>
    <x v="1"/>
    <n v="42"/>
    <x v="0"/>
    <s v="R&amp;D"/>
    <x v="4"/>
    <n v="2"/>
    <x v="0"/>
    <x v="1"/>
    <n v="0"/>
    <n v="32000"/>
    <x v="2"/>
    <x v="0"/>
    <x v="2"/>
    <n v="3"/>
    <n v="3"/>
    <x v="0"/>
    <n v="2"/>
    <n v="14"/>
    <x v="0"/>
    <x v="0"/>
    <n v="3"/>
    <n v="1"/>
    <n v="24"/>
    <n v="1"/>
    <x v="23"/>
    <n v="8"/>
    <n v="13"/>
    <n v="9"/>
  </r>
  <r>
    <n v="3169"/>
    <s v="STAFF-2761"/>
    <x v="1"/>
    <s v="Life Sciences"/>
    <x v="2"/>
    <x v="1"/>
    <n v="35"/>
    <x v="0"/>
    <s v="R&amp;D"/>
    <x v="4"/>
    <n v="18"/>
    <x v="2"/>
    <x v="1"/>
    <n v="0"/>
    <n v="64000"/>
    <x v="1"/>
    <x v="0"/>
    <x v="1"/>
    <n v="3"/>
    <n v="2"/>
    <x v="2"/>
    <n v="1"/>
    <n v="14"/>
    <x v="0"/>
    <x v="0"/>
    <n v="4"/>
    <n v="2"/>
    <n v="10"/>
    <n v="4"/>
    <x v="1"/>
    <n v="2"/>
    <n v="0"/>
    <n v="2"/>
  </r>
  <r>
    <n v="3170"/>
    <s v="STAFF-2762"/>
    <x v="1"/>
    <s v="Medical"/>
    <x v="2"/>
    <x v="0"/>
    <n v="35"/>
    <x v="0"/>
    <s v="R&amp;D"/>
    <x v="1"/>
    <n v="2"/>
    <x v="0"/>
    <x v="1"/>
    <n v="0"/>
    <n v="63200"/>
    <x v="1"/>
    <x v="0"/>
    <x v="3"/>
    <n v="2"/>
    <n v="1"/>
    <x v="0"/>
    <n v="0"/>
    <n v="14"/>
    <x v="0"/>
    <x v="0"/>
    <n v="3"/>
    <n v="0"/>
    <n v="6"/>
    <n v="4"/>
    <x v="8"/>
    <n v="4"/>
    <n v="1"/>
    <n v="4"/>
  </r>
  <r>
    <n v="3171"/>
    <s v="STAFF-2763"/>
    <x v="1"/>
    <s v="Medical"/>
    <x v="1"/>
    <x v="0"/>
    <n v="44"/>
    <x v="0"/>
    <s v="R&amp;D"/>
    <x v="3"/>
    <n v="2"/>
    <x v="0"/>
    <x v="1"/>
    <n v="0"/>
    <n v="68800"/>
    <x v="0"/>
    <x v="0"/>
    <x v="0"/>
    <n v="3"/>
    <n v="3"/>
    <x v="2"/>
    <n v="5"/>
    <n v="18"/>
    <x v="2"/>
    <x v="0"/>
    <n v="2"/>
    <n v="0"/>
    <n v="16"/>
    <n v="2"/>
    <x v="4"/>
    <n v="2"/>
    <n v="2"/>
    <n v="2"/>
  </r>
  <r>
    <n v="3172"/>
    <s v="STAFF-2764"/>
    <x v="1"/>
    <s v="Medical"/>
    <x v="4"/>
    <x v="0"/>
    <n v="50"/>
    <x v="1"/>
    <s v="R&amp;D"/>
    <x v="7"/>
    <n v="22"/>
    <x v="1"/>
    <x v="1"/>
    <n v="0"/>
    <n v="70400"/>
    <x v="0"/>
    <x v="0"/>
    <x v="1"/>
    <n v="1"/>
    <n v="4"/>
    <x v="0"/>
    <n v="1"/>
    <n v="13"/>
    <x v="0"/>
    <x v="0"/>
    <n v="4"/>
    <n v="0"/>
    <n v="32"/>
    <n v="3"/>
    <x v="32"/>
    <n v="6"/>
    <n v="13"/>
    <n v="9"/>
  </r>
  <r>
    <n v="3173"/>
    <s v="STAFF-2765"/>
    <x v="1"/>
    <s v="Life Sciences"/>
    <x v="3"/>
    <x v="0"/>
    <n v="29"/>
    <x v="2"/>
    <s v="R&amp;D"/>
    <x v="4"/>
    <n v="1"/>
    <x v="0"/>
    <x v="1"/>
    <n v="0"/>
    <n v="56000"/>
    <x v="1"/>
    <x v="0"/>
    <x v="2"/>
    <n v="4"/>
    <n v="2"/>
    <x v="2"/>
    <n v="8"/>
    <n v="12"/>
    <x v="0"/>
    <x v="0"/>
    <n v="4"/>
    <n v="0"/>
    <n v="10"/>
    <n v="4"/>
    <x v="11"/>
    <n v="2"/>
    <n v="0"/>
    <n v="2"/>
  </r>
  <r>
    <n v="3174"/>
    <s v="STAFF-2766"/>
    <x v="1"/>
    <s v="Life Sciences"/>
    <x v="0"/>
    <x v="1"/>
    <n v="28"/>
    <x v="2"/>
    <s v="Sales"/>
    <x v="0"/>
    <n v="1"/>
    <x v="0"/>
    <x v="1"/>
    <n v="0"/>
    <n v="33600"/>
    <x v="2"/>
    <x v="0"/>
    <x v="1"/>
    <n v="2"/>
    <n v="2"/>
    <x v="0"/>
    <n v="1"/>
    <n v="12"/>
    <x v="0"/>
    <x v="0"/>
    <n v="3"/>
    <n v="1"/>
    <n v="7"/>
    <n v="3"/>
    <x v="5"/>
    <n v="7"/>
    <n v="0"/>
    <n v="7"/>
  </r>
  <r>
    <n v="3175"/>
    <s v="STAFF-2767"/>
    <x v="1"/>
    <s v="Human Resources"/>
    <x v="2"/>
    <x v="1"/>
    <n v="55"/>
    <x v="3"/>
    <s v="HR"/>
    <x v="5"/>
    <n v="26"/>
    <x v="1"/>
    <x v="1"/>
    <n v="0"/>
    <n v="56800"/>
    <x v="1"/>
    <x v="0"/>
    <x v="1"/>
    <n v="4"/>
    <n v="5"/>
    <x v="1"/>
    <n v="4"/>
    <n v="18"/>
    <x v="2"/>
    <x v="0"/>
    <n v="1"/>
    <n v="1"/>
    <n v="35"/>
    <n v="3"/>
    <x v="1"/>
    <n v="9"/>
    <n v="1"/>
    <n v="4"/>
  </r>
  <r>
    <n v="3176"/>
    <s v="STAFF-2768"/>
    <x v="1"/>
    <s v="Medical"/>
    <x v="3"/>
    <x v="2"/>
    <n v="45"/>
    <x v="1"/>
    <s v="R&amp;D"/>
    <x v="4"/>
    <n v="20"/>
    <x v="1"/>
    <x v="1"/>
    <n v="0"/>
    <n v="76000"/>
    <x v="0"/>
    <x v="0"/>
    <x v="0"/>
    <n v="1"/>
    <n v="3"/>
    <x v="3"/>
    <n v="2"/>
    <n v="18"/>
    <x v="2"/>
    <x v="0"/>
    <n v="2"/>
    <n v="1"/>
    <n v="24"/>
    <n v="3"/>
    <x v="5"/>
    <n v="7"/>
    <n v="0"/>
    <n v="7"/>
  </r>
  <r>
    <n v="3177"/>
    <s v="STAFF-2769"/>
    <x v="1"/>
    <s v="Medical"/>
    <x v="2"/>
    <x v="2"/>
    <n v="46"/>
    <x v="1"/>
    <s v="R&amp;D"/>
    <x v="7"/>
    <n v="2"/>
    <x v="0"/>
    <x v="1"/>
    <n v="0"/>
    <n v="36800"/>
    <x v="2"/>
    <x v="0"/>
    <x v="1"/>
    <n v="3"/>
    <n v="5"/>
    <x v="0"/>
    <n v="7"/>
    <n v="17"/>
    <x v="2"/>
    <x v="0"/>
    <n v="3"/>
    <n v="1"/>
    <n v="24"/>
    <n v="3"/>
    <x v="4"/>
    <n v="1"/>
    <n v="2"/>
    <n v="2"/>
  </r>
  <r>
    <n v="3178"/>
    <s v="STAFF-2770"/>
    <x v="1"/>
    <s v="Life Sciences"/>
    <x v="2"/>
    <x v="2"/>
    <n v="42"/>
    <x v="0"/>
    <s v="R&amp;D"/>
    <x v="1"/>
    <n v="18"/>
    <x v="2"/>
    <x v="1"/>
    <n v="0"/>
    <n v="28000"/>
    <x v="2"/>
    <x v="0"/>
    <x v="2"/>
    <n v="3"/>
    <n v="2"/>
    <x v="3"/>
    <n v="6"/>
    <n v="17"/>
    <x v="2"/>
    <x v="0"/>
    <n v="3"/>
    <n v="1"/>
    <n v="9"/>
    <n v="2"/>
    <x v="9"/>
    <n v="3"/>
    <n v="1"/>
    <n v="2"/>
  </r>
  <r>
    <n v="3179"/>
    <s v="STAFF-2771"/>
    <x v="1"/>
    <s v="Other"/>
    <x v="1"/>
    <x v="2"/>
    <n v="25"/>
    <x v="2"/>
    <s v="R&amp;D"/>
    <x v="2"/>
    <n v="2"/>
    <x v="0"/>
    <x v="1"/>
    <n v="0"/>
    <n v="45600"/>
    <x v="1"/>
    <x v="0"/>
    <x v="2"/>
    <n v="3"/>
    <n v="1"/>
    <x v="2"/>
    <n v="6"/>
    <n v="19"/>
    <x v="2"/>
    <x v="0"/>
    <n v="3"/>
    <n v="1"/>
    <n v="7"/>
    <n v="2"/>
    <x v="4"/>
    <n v="2"/>
    <n v="0"/>
    <n v="2"/>
  </r>
  <r>
    <n v="3180"/>
    <s v="STAFF-2772"/>
    <x v="1"/>
    <s v="Medical"/>
    <x v="4"/>
    <x v="1"/>
    <n v="41"/>
    <x v="0"/>
    <s v="R&amp;D"/>
    <x v="1"/>
    <n v="5"/>
    <x v="0"/>
    <x v="1"/>
    <n v="0"/>
    <n v="72000"/>
    <x v="0"/>
    <x v="0"/>
    <x v="0"/>
    <n v="4"/>
    <n v="1"/>
    <x v="2"/>
    <n v="2"/>
    <n v="12"/>
    <x v="0"/>
    <x v="0"/>
    <n v="1"/>
    <n v="0"/>
    <n v="7"/>
    <n v="2"/>
    <x v="9"/>
    <n v="2"/>
    <n v="0"/>
    <n v="3"/>
  </r>
  <r>
    <n v="3181"/>
    <s v="STAFF-2773"/>
    <x v="1"/>
    <s v="Life Sciences"/>
    <x v="2"/>
    <x v="1"/>
    <n v="55"/>
    <x v="3"/>
    <s v="R&amp;D"/>
    <x v="4"/>
    <n v="4"/>
    <x v="0"/>
    <x v="1"/>
    <n v="0"/>
    <n v="24000"/>
    <x v="2"/>
    <x v="0"/>
    <x v="2"/>
    <n v="3"/>
    <n v="2"/>
    <x v="2"/>
    <n v="0"/>
    <n v="16"/>
    <x v="2"/>
    <x v="0"/>
    <n v="2"/>
    <n v="0"/>
    <n v="4"/>
    <n v="3"/>
    <x v="11"/>
    <n v="2"/>
    <n v="1"/>
    <n v="2"/>
  </r>
  <r>
    <n v="3182"/>
    <s v="STAFF-2774"/>
    <x v="1"/>
    <s v="Medical"/>
    <x v="3"/>
    <x v="1"/>
    <n v="38"/>
    <x v="0"/>
    <s v="R&amp;D"/>
    <x v="4"/>
    <n v="18"/>
    <x v="2"/>
    <x v="1"/>
    <n v="0"/>
    <n v="48000"/>
    <x v="1"/>
    <x v="0"/>
    <x v="0"/>
    <n v="1"/>
    <n v="2"/>
    <x v="0"/>
    <n v="3"/>
    <n v="16"/>
    <x v="2"/>
    <x v="0"/>
    <n v="3"/>
    <n v="1"/>
    <n v="15"/>
    <n v="3"/>
    <x v="6"/>
    <n v="0"/>
    <n v="1"/>
    <n v="0"/>
  </r>
  <r>
    <n v="3183"/>
    <s v="STAFF-2775"/>
    <x v="1"/>
    <s v="Life Sciences"/>
    <x v="2"/>
    <x v="1"/>
    <n v="33"/>
    <x v="2"/>
    <s v="R&amp;D"/>
    <x v="2"/>
    <n v="28"/>
    <x v="1"/>
    <x v="1"/>
    <n v="0"/>
    <n v="63200"/>
    <x v="1"/>
    <x v="0"/>
    <x v="0"/>
    <n v="3"/>
    <n v="2"/>
    <x v="2"/>
    <n v="1"/>
    <n v="12"/>
    <x v="0"/>
    <x v="0"/>
    <n v="2"/>
    <n v="1"/>
    <n v="15"/>
    <n v="3"/>
    <x v="15"/>
    <n v="14"/>
    <n v="5"/>
    <n v="7"/>
  </r>
  <r>
    <n v="3184"/>
    <s v="STAFF-2776"/>
    <x v="1"/>
    <s v="Other"/>
    <x v="0"/>
    <x v="1"/>
    <n v="29"/>
    <x v="2"/>
    <s v="R&amp;D"/>
    <x v="2"/>
    <n v="13"/>
    <x v="2"/>
    <x v="1"/>
    <n v="0"/>
    <n v="36800"/>
    <x v="2"/>
    <x v="0"/>
    <x v="2"/>
    <n v="2"/>
    <n v="2"/>
    <x v="1"/>
    <n v="4"/>
    <n v="13"/>
    <x v="0"/>
    <x v="0"/>
    <n v="1"/>
    <n v="1"/>
    <n v="10"/>
    <n v="3"/>
    <x v="9"/>
    <n v="3"/>
    <n v="0"/>
    <n v="3"/>
  </r>
  <r>
    <n v="3185"/>
    <s v="STAFF-2777"/>
    <x v="1"/>
    <s v="Life Sciences"/>
    <x v="3"/>
    <x v="1"/>
    <n v="36"/>
    <x v="0"/>
    <s v="R&amp;D"/>
    <x v="4"/>
    <n v="10"/>
    <x v="2"/>
    <x v="1"/>
    <n v="0"/>
    <n v="72000"/>
    <x v="0"/>
    <x v="0"/>
    <x v="2"/>
    <n v="3"/>
    <n v="3"/>
    <x v="3"/>
    <n v="7"/>
    <n v="13"/>
    <x v="0"/>
    <x v="0"/>
    <n v="4"/>
    <n v="1"/>
    <n v="15"/>
    <n v="3"/>
    <x v="12"/>
    <n v="8"/>
    <n v="5"/>
    <n v="7"/>
  </r>
  <r>
    <n v="3186"/>
    <s v="STAFF-2778"/>
    <x v="1"/>
    <s v="Medical"/>
    <x v="2"/>
    <x v="1"/>
    <n v="35"/>
    <x v="0"/>
    <s v="R&amp;D"/>
    <x v="2"/>
    <n v="11"/>
    <x v="2"/>
    <x v="1"/>
    <n v="0"/>
    <n v="34400"/>
    <x v="2"/>
    <x v="0"/>
    <x v="2"/>
    <n v="3"/>
    <n v="1"/>
    <x v="2"/>
    <n v="7"/>
    <n v="11"/>
    <x v="0"/>
    <x v="0"/>
    <n v="3"/>
    <n v="1"/>
    <n v="5"/>
    <n v="3"/>
    <x v="4"/>
    <n v="2"/>
    <n v="2"/>
    <n v="2"/>
  </r>
  <r>
    <n v="3187"/>
    <s v="STAFF-2779"/>
    <x v="1"/>
    <s v="Technical Degree"/>
    <x v="3"/>
    <x v="1"/>
    <n v="45"/>
    <x v="1"/>
    <s v="R&amp;D"/>
    <x v="3"/>
    <n v="29"/>
    <x v="1"/>
    <x v="1"/>
    <n v="0"/>
    <n v="44000"/>
    <x v="1"/>
    <x v="0"/>
    <x v="0"/>
    <n v="3"/>
    <n v="3"/>
    <x v="0"/>
    <n v="4"/>
    <n v="18"/>
    <x v="2"/>
    <x v="0"/>
    <n v="4"/>
    <n v="2"/>
    <n v="10"/>
    <n v="4"/>
    <x v="11"/>
    <n v="1"/>
    <n v="1"/>
    <n v="2"/>
  </r>
  <r>
    <n v="3188"/>
    <s v="STAFF-2780"/>
    <x v="1"/>
    <s v="Medical"/>
    <x v="2"/>
    <x v="1"/>
    <n v="34"/>
    <x v="2"/>
    <s v="R&amp;D"/>
    <x v="1"/>
    <n v="2"/>
    <x v="0"/>
    <x v="1"/>
    <n v="0"/>
    <n v="77600"/>
    <x v="0"/>
    <x v="0"/>
    <x v="2"/>
    <n v="4"/>
    <n v="1"/>
    <x v="0"/>
    <n v="0"/>
    <n v="14"/>
    <x v="0"/>
    <x v="0"/>
    <n v="1"/>
    <n v="3"/>
    <n v="6"/>
    <n v="3"/>
    <x v="8"/>
    <n v="0"/>
    <n v="1"/>
    <n v="2"/>
  </r>
  <r>
    <n v="3189"/>
    <s v="STAFF-2781"/>
    <x v="1"/>
    <s v="Medical"/>
    <x v="1"/>
    <x v="0"/>
    <n v="29"/>
    <x v="2"/>
    <s v="R&amp;D"/>
    <x v="2"/>
    <n v="3"/>
    <x v="0"/>
    <x v="1"/>
    <n v="0"/>
    <n v="69600"/>
    <x v="0"/>
    <x v="0"/>
    <x v="0"/>
    <n v="3"/>
    <n v="1"/>
    <x v="3"/>
    <n v="1"/>
    <n v="18"/>
    <x v="2"/>
    <x v="0"/>
    <n v="4"/>
    <n v="0"/>
    <n v="10"/>
    <n v="3"/>
    <x v="1"/>
    <n v="9"/>
    <n v="1"/>
    <n v="5"/>
  </r>
  <r>
    <n v="3190"/>
    <s v="STAFF-2782"/>
    <x v="1"/>
    <s v="Medical"/>
    <x v="3"/>
    <x v="0"/>
    <n v="44"/>
    <x v="0"/>
    <s v="R&amp;D"/>
    <x v="1"/>
    <n v="1"/>
    <x v="0"/>
    <x v="1"/>
    <n v="0"/>
    <n v="33600"/>
    <x v="2"/>
    <x v="0"/>
    <x v="0"/>
    <n v="3"/>
    <n v="1"/>
    <x v="0"/>
    <n v="6"/>
    <n v="12"/>
    <x v="0"/>
    <x v="0"/>
    <n v="3"/>
    <n v="0"/>
    <n v="6"/>
    <n v="3"/>
    <x v="9"/>
    <n v="3"/>
    <n v="1"/>
    <n v="2"/>
  </r>
  <r>
    <n v="3191"/>
    <s v="STAFF-2783"/>
    <x v="1"/>
    <s v="Life Sciences"/>
    <x v="4"/>
    <x v="0"/>
    <n v="33"/>
    <x v="2"/>
    <s v="R&amp;D"/>
    <x v="4"/>
    <n v="8"/>
    <x v="0"/>
    <x v="1"/>
    <n v="0"/>
    <n v="55200"/>
    <x v="1"/>
    <x v="0"/>
    <x v="2"/>
    <n v="3"/>
    <n v="2"/>
    <x v="2"/>
    <n v="2"/>
    <n v="17"/>
    <x v="2"/>
    <x v="0"/>
    <n v="1"/>
    <n v="0"/>
    <n v="14"/>
    <n v="3"/>
    <x v="2"/>
    <n v="0"/>
    <n v="0"/>
    <n v="0"/>
  </r>
  <r>
    <n v="3192"/>
    <s v="STAFF-2784"/>
    <x v="1"/>
    <s v="Medical"/>
    <x v="3"/>
    <x v="2"/>
    <n v="29"/>
    <x v="2"/>
    <s v="Sales"/>
    <x v="0"/>
    <n v="5"/>
    <x v="0"/>
    <x v="1"/>
    <n v="0"/>
    <n v="34400"/>
    <x v="2"/>
    <x v="0"/>
    <x v="3"/>
    <n v="2"/>
    <n v="2"/>
    <x v="1"/>
    <n v="1"/>
    <n v="13"/>
    <x v="0"/>
    <x v="0"/>
    <n v="2"/>
    <n v="1"/>
    <n v="10"/>
    <n v="2"/>
    <x v="1"/>
    <n v="0"/>
    <n v="0"/>
    <n v="9"/>
  </r>
  <r>
    <n v="3193"/>
    <s v="STAFF-2785"/>
    <x v="1"/>
    <s v="Life Sciences"/>
    <x v="3"/>
    <x v="2"/>
    <n v="46"/>
    <x v="1"/>
    <s v="Sales"/>
    <x v="0"/>
    <n v="2"/>
    <x v="0"/>
    <x v="1"/>
    <n v="0"/>
    <n v="59200"/>
    <x v="1"/>
    <x v="0"/>
    <x v="1"/>
    <n v="3"/>
    <n v="3"/>
    <x v="0"/>
    <n v="4"/>
    <n v="12"/>
    <x v="0"/>
    <x v="0"/>
    <n v="2"/>
    <n v="1"/>
    <n v="13"/>
    <n v="2"/>
    <x v="1"/>
    <n v="6"/>
    <n v="0"/>
    <n v="3"/>
  </r>
  <r>
    <n v="3194"/>
    <s v="STAFF-2786"/>
    <x v="1"/>
    <s v="Marketing"/>
    <x v="2"/>
    <x v="2"/>
    <n v="42"/>
    <x v="0"/>
    <s v="Sales"/>
    <x v="0"/>
    <n v="12"/>
    <x v="2"/>
    <x v="1"/>
    <n v="0"/>
    <n v="61600"/>
    <x v="1"/>
    <x v="0"/>
    <x v="0"/>
    <n v="3"/>
    <n v="2"/>
    <x v="0"/>
    <n v="3"/>
    <n v="12"/>
    <x v="0"/>
    <x v="0"/>
    <n v="3"/>
    <n v="2"/>
    <n v="14"/>
    <n v="3"/>
    <x v="2"/>
    <n v="0"/>
    <n v="0"/>
    <n v="0"/>
  </r>
  <r>
    <n v="3195"/>
    <s v="STAFF-2787"/>
    <x v="1"/>
    <s v="Technical Degree"/>
    <x v="3"/>
    <x v="1"/>
    <n v="34"/>
    <x v="2"/>
    <s v="Sales"/>
    <x v="0"/>
    <n v="1"/>
    <x v="0"/>
    <x v="1"/>
    <n v="0"/>
    <n v="51200"/>
    <x v="1"/>
    <x v="0"/>
    <x v="2"/>
    <n v="2"/>
    <n v="3"/>
    <x v="2"/>
    <n v="1"/>
    <n v="14"/>
    <x v="0"/>
    <x v="0"/>
    <n v="4"/>
    <n v="0"/>
    <n v="10"/>
    <n v="3"/>
    <x v="1"/>
    <n v="9"/>
    <n v="8"/>
    <n v="6"/>
  </r>
  <r>
    <n v="3196"/>
    <s v="STAFF-2788"/>
    <x v="1"/>
    <s v="Marketing"/>
    <x v="3"/>
    <x v="1"/>
    <n v="50"/>
    <x v="1"/>
    <s v="Sales"/>
    <x v="5"/>
    <n v="9"/>
    <x v="0"/>
    <x v="1"/>
    <n v="0"/>
    <n v="47200"/>
    <x v="1"/>
    <x v="0"/>
    <x v="1"/>
    <n v="3"/>
    <n v="5"/>
    <x v="2"/>
    <n v="4"/>
    <n v="16"/>
    <x v="2"/>
    <x v="0"/>
    <n v="3"/>
    <n v="1"/>
    <n v="27"/>
    <n v="3"/>
    <x v="6"/>
    <n v="0"/>
    <n v="0"/>
    <n v="0"/>
  </r>
  <r>
    <n v="3197"/>
    <s v="STAFF-2789"/>
    <x v="1"/>
    <s v="Medical"/>
    <x v="3"/>
    <x v="1"/>
    <n v="43"/>
    <x v="0"/>
    <s v="Sales"/>
    <x v="0"/>
    <n v="2"/>
    <x v="0"/>
    <x v="1"/>
    <n v="0"/>
    <n v="58400"/>
    <x v="1"/>
    <x v="0"/>
    <x v="2"/>
    <n v="3"/>
    <n v="2"/>
    <x v="0"/>
    <n v="1"/>
    <n v="17"/>
    <x v="2"/>
    <x v="0"/>
    <n v="1"/>
    <n v="1"/>
    <n v="10"/>
    <n v="3"/>
    <x v="1"/>
    <n v="9"/>
    <n v="8"/>
    <n v="8"/>
  </r>
  <r>
    <n v="3198"/>
    <s v="STAFF-2790"/>
    <x v="1"/>
    <s v="Life Sciences"/>
    <x v="3"/>
    <x v="1"/>
    <n v="34"/>
    <x v="2"/>
    <s v="Sales"/>
    <x v="0"/>
    <n v="4"/>
    <x v="0"/>
    <x v="1"/>
    <n v="0"/>
    <n v="51200"/>
    <x v="1"/>
    <x v="0"/>
    <x v="1"/>
    <n v="3"/>
    <n v="3"/>
    <x v="0"/>
    <n v="2"/>
    <n v="13"/>
    <x v="0"/>
    <x v="0"/>
    <n v="4"/>
    <n v="3"/>
    <n v="9"/>
    <n v="3"/>
    <x v="8"/>
    <n v="3"/>
    <n v="1"/>
    <n v="0"/>
  </r>
  <r>
    <n v="3199"/>
    <s v="STAFF-2791"/>
    <x v="1"/>
    <s v="Medical"/>
    <x v="1"/>
    <x v="0"/>
    <n v="21"/>
    <x v="4"/>
    <s v="Sales"/>
    <x v="6"/>
    <n v="5"/>
    <x v="0"/>
    <x v="1"/>
    <n v="0"/>
    <n v="46400"/>
    <x v="1"/>
    <x v="0"/>
    <x v="1"/>
    <n v="3"/>
    <n v="1"/>
    <x v="3"/>
    <n v="1"/>
    <n v="11"/>
    <x v="0"/>
    <x v="0"/>
    <n v="4"/>
    <n v="0"/>
    <n v="2"/>
    <n v="3"/>
    <x v="4"/>
    <n v="2"/>
    <n v="1"/>
    <n v="2"/>
  </r>
  <r>
    <n v="3200"/>
    <s v="STAFF-2792"/>
    <x v="1"/>
    <s v="Life Sciences"/>
    <x v="0"/>
    <x v="0"/>
    <n v="41"/>
    <x v="0"/>
    <s v="Sales"/>
    <x v="0"/>
    <n v="23"/>
    <x v="1"/>
    <x v="1"/>
    <n v="0"/>
    <n v="64000"/>
    <x v="1"/>
    <x v="0"/>
    <x v="2"/>
    <n v="3"/>
    <n v="3"/>
    <x v="2"/>
    <n v="3"/>
    <n v="16"/>
    <x v="2"/>
    <x v="0"/>
    <n v="4"/>
    <n v="0"/>
    <n v="21"/>
    <n v="3"/>
    <x v="4"/>
    <n v="0"/>
    <n v="0"/>
    <n v="2"/>
  </r>
  <r>
    <n v="3201"/>
    <s v="STAFF-2793"/>
    <x v="0"/>
    <s v="Medical"/>
    <x v="3"/>
    <x v="1"/>
    <n v="31"/>
    <x v="2"/>
    <s v="R&amp;D"/>
    <x v="7"/>
    <n v="10"/>
    <x v="2"/>
    <x v="1"/>
    <n v="0"/>
    <n v="32000"/>
    <x v="2"/>
    <x v="1"/>
    <x v="1"/>
    <n v="3"/>
    <n v="3"/>
    <x v="2"/>
    <n v="4"/>
    <n v="20"/>
    <x v="1"/>
    <x v="1"/>
    <n v="3"/>
    <n v="1"/>
    <n v="13"/>
    <n v="4"/>
    <x v="19"/>
    <n v="7"/>
    <n v="4"/>
    <n v="8"/>
  </r>
  <r>
    <n v="3202"/>
    <s v="STAFF-2794"/>
    <x v="0"/>
    <s v="Life Sciences"/>
    <x v="2"/>
    <x v="1"/>
    <n v="45"/>
    <x v="1"/>
    <s v="Sales"/>
    <x v="0"/>
    <n v="2"/>
    <x v="0"/>
    <x v="1"/>
    <n v="0"/>
    <n v="53600"/>
    <x v="1"/>
    <x v="1"/>
    <x v="1"/>
    <n v="3"/>
    <n v="2"/>
    <x v="2"/>
    <n v="4"/>
    <n v="22"/>
    <x v="1"/>
    <x v="1"/>
    <n v="2"/>
    <n v="2"/>
    <n v="10"/>
    <n v="4"/>
    <x v="3"/>
    <n v="7"/>
    <n v="5"/>
    <n v="7"/>
  </r>
  <r>
    <n v="3203"/>
    <s v="STAFF-2795"/>
    <x v="0"/>
    <s v="Medical"/>
    <x v="2"/>
    <x v="2"/>
    <n v="54"/>
    <x v="1"/>
    <s v="R&amp;D"/>
    <x v="5"/>
    <n v="11"/>
    <x v="2"/>
    <x v="1"/>
    <n v="0"/>
    <n v="69600"/>
    <x v="0"/>
    <x v="1"/>
    <x v="0"/>
    <n v="3"/>
    <n v="4"/>
    <x v="0"/>
    <n v="3"/>
    <n v="20"/>
    <x v="1"/>
    <x v="1"/>
    <n v="1"/>
    <n v="1"/>
    <n v="26"/>
    <n v="3"/>
    <x v="13"/>
    <n v="9"/>
    <n v="1"/>
    <n v="12"/>
  </r>
  <r>
    <n v="3204"/>
    <s v="STAFF-2796"/>
    <x v="0"/>
    <s v="Medical"/>
    <x v="3"/>
    <x v="0"/>
    <n v="38"/>
    <x v="0"/>
    <s v="R&amp;D"/>
    <x v="2"/>
    <n v="2"/>
    <x v="0"/>
    <x v="1"/>
    <n v="0"/>
    <n v="33600"/>
    <x v="2"/>
    <x v="1"/>
    <x v="2"/>
    <n v="2"/>
    <n v="1"/>
    <x v="1"/>
    <n v="1"/>
    <n v="22"/>
    <x v="1"/>
    <x v="1"/>
    <n v="2"/>
    <n v="0"/>
    <n v="4"/>
    <n v="3"/>
    <x v="9"/>
    <n v="3"/>
    <n v="3"/>
    <n v="3"/>
  </r>
  <r>
    <n v="3205"/>
    <s v="STAFF-2797"/>
    <x v="0"/>
    <s v="Technical Degree"/>
    <x v="1"/>
    <x v="0"/>
    <n v="31"/>
    <x v="2"/>
    <s v="R&amp;D"/>
    <x v="3"/>
    <n v="24"/>
    <x v="1"/>
    <x v="1"/>
    <n v="0"/>
    <n v="24000"/>
    <x v="2"/>
    <x v="1"/>
    <x v="2"/>
    <n v="3"/>
    <n v="2"/>
    <x v="0"/>
    <n v="2"/>
    <n v="20"/>
    <x v="1"/>
    <x v="1"/>
    <n v="4"/>
    <n v="0"/>
    <n v="9"/>
    <n v="2"/>
    <x v="8"/>
    <n v="4"/>
    <n v="1"/>
    <n v="4"/>
  </r>
  <r>
    <n v="3206"/>
    <s v="STAFF-2798"/>
    <x v="0"/>
    <s v="Life Sciences"/>
    <x v="3"/>
    <x v="1"/>
    <n v="45"/>
    <x v="1"/>
    <s v="HR"/>
    <x v="8"/>
    <n v="4"/>
    <x v="0"/>
    <x v="1"/>
    <n v="0"/>
    <n v="44800"/>
    <x v="1"/>
    <x v="1"/>
    <x v="1"/>
    <n v="1"/>
    <n v="3"/>
    <x v="2"/>
    <n v="4"/>
    <n v="21"/>
    <x v="1"/>
    <x v="1"/>
    <n v="3"/>
    <n v="2"/>
    <n v="9"/>
    <n v="4"/>
    <x v="8"/>
    <n v="0"/>
    <n v="0"/>
    <n v="3"/>
  </r>
  <r>
    <n v="3207"/>
    <s v="STAFF-2799"/>
    <x v="0"/>
    <s v="Medical"/>
    <x v="3"/>
    <x v="2"/>
    <n v="28"/>
    <x v="2"/>
    <s v="R&amp;D"/>
    <x v="3"/>
    <n v="27"/>
    <x v="1"/>
    <x v="1"/>
    <n v="0"/>
    <n v="31200"/>
    <x v="2"/>
    <x v="1"/>
    <x v="0"/>
    <n v="1"/>
    <n v="2"/>
    <x v="3"/>
    <n v="0"/>
    <n v="21"/>
    <x v="1"/>
    <x v="1"/>
    <n v="2"/>
    <n v="1"/>
    <n v="6"/>
    <n v="2"/>
    <x v="8"/>
    <n v="3"/>
    <n v="0"/>
    <n v="0"/>
  </r>
  <r>
    <n v="3208"/>
    <s v="STAFF-2800"/>
    <x v="0"/>
    <s v="Life Sciences"/>
    <x v="3"/>
    <x v="1"/>
    <n v="26"/>
    <x v="2"/>
    <s v="R&amp;D"/>
    <x v="1"/>
    <n v="3"/>
    <x v="0"/>
    <x v="1"/>
    <n v="0"/>
    <n v="71200"/>
    <x v="0"/>
    <x v="1"/>
    <x v="3"/>
    <n v="3"/>
    <n v="1"/>
    <x v="0"/>
    <n v="1"/>
    <n v="21"/>
    <x v="1"/>
    <x v="1"/>
    <n v="1"/>
    <n v="0"/>
    <n v="1"/>
    <n v="3"/>
    <x v="6"/>
    <n v="0"/>
    <n v="0"/>
    <n v="0"/>
  </r>
  <r>
    <n v="3209"/>
    <s v="STAFF-2801"/>
    <x v="0"/>
    <s v="Life Sciences"/>
    <x v="2"/>
    <x v="1"/>
    <n v="41"/>
    <x v="0"/>
    <s v="R&amp;D"/>
    <x v="3"/>
    <n v="28"/>
    <x v="1"/>
    <x v="1"/>
    <n v="0"/>
    <n v="48000"/>
    <x v="1"/>
    <x v="1"/>
    <x v="3"/>
    <n v="2"/>
    <n v="4"/>
    <x v="1"/>
    <n v="0"/>
    <n v="23"/>
    <x v="1"/>
    <x v="1"/>
    <n v="3"/>
    <n v="1"/>
    <n v="21"/>
    <n v="3"/>
    <x v="23"/>
    <n v="7"/>
    <n v="0"/>
    <n v="10"/>
  </r>
  <r>
    <n v="3210"/>
    <s v="STAFF-2802"/>
    <x v="0"/>
    <s v="Life Sciences"/>
    <x v="0"/>
    <x v="1"/>
    <n v="56"/>
    <x v="3"/>
    <s v="R&amp;D"/>
    <x v="1"/>
    <n v="1"/>
    <x v="0"/>
    <x v="1"/>
    <n v="0"/>
    <n v="72000"/>
    <x v="0"/>
    <x v="1"/>
    <x v="3"/>
    <n v="3"/>
    <n v="1"/>
    <x v="3"/>
    <n v="2"/>
    <n v="22"/>
    <x v="1"/>
    <x v="1"/>
    <n v="4"/>
    <n v="1"/>
    <n v="5"/>
    <n v="4"/>
    <x v="11"/>
    <n v="2"/>
    <n v="1"/>
    <n v="0"/>
  </r>
  <r>
    <n v="3211"/>
    <s v="STAFF-2803"/>
    <x v="0"/>
    <s v="Medical"/>
    <x v="4"/>
    <x v="1"/>
    <n v="54"/>
    <x v="1"/>
    <s v="R&amp;D"/>
    <x v="5"/>
    <n v="22"/>
    <x v="1"/>
    <x v="1"/>
    <n v="0"/>
    <n v="72800"/>
    <x v="0"/>
    <x v="1"/>
    <x v="0"/>
    <n v="3"/>
    <n v="4"/>
    <x v="2"/>
    <n v="3"/>
    <n v="25"/>
    <x v="1"/>
    <x v="1"/>
    <n v="3"/>
    <n v="1"/>
    <n v="36"/>
    <n v="3"/>
    <x v="1"/>
    <n v="8"/>
    <n v="4"/>
    <n v="7"/>
  </r>
  <r>
    <n v="3212"/>
    <s v="STAFF-2804"/>
    <x v="0"/>
    <s v="Medical"/>
    <x v="0"/>
    <x v="1"/>
    <n v="49"/>
    <x v="1"/>
    <s v="R&amp;D"/>
    <x v="2"/>
    <n v="3"/>
    <x v="0"/>
    <x v="1"/>
    <n v="0"/>
    <n v="34400"/>
    <x v="2"/>
    <x v="1"/>
    <x v="1"/>
    <n v="2"/>
    <n v="2"/>
    <x v="3"/>
    <n v="4"/>
    <n v="25"/>
    <x v="1"/>
    <x v="1"/>
    <n v="1"/>
    <n v="1"/>
    <n v="10"/>
    <n v="3"/>
    <x v="11"/>
    <n v="2"/>
    <n v="1"/>
    <n v="2"/>
  </r>
  <r>
    <n v="3213"/>
    <s v="STAFF-2805"/>
    <x v="0"/>
    <s v="Medical"/>
    <x v="3"/>
    <x v="1"/>
    <n v="28"/>
    <x v="2"/>
    <s v="R&amp;D"/>
    <x v="1"/>
    <n v="1"/>
    <x v="0"/>
    <x v="1"/>
    <n v="0"/>
    <n v="53600"/>
    <x v="1"/>
    <x v="1"/>
    <x v="1"/>
    <n v="3"/>
    <n v="1"/>
    <x v="3"/>
    <n v="1"/>
    <n v="25"/>
    <x v="1"/>
    <x v="1"/>
    <n v="3"/>
    <n v="1"/>
    <n v="3"/>
    <n v="3"/>
    <x v="11"/>
    <n v="2"/>
    <n v="1"/>
    <n v="2"/>
  </r>
  <r>
    <n v="3214"/>
    <s v="STAFF-2806"/>
    <x v="0"/>
    <s v="Medical"/>
    <x v="1"/>
    <x v="1"/>
    <n v="27"/>
    <x v="2"/>
    <s v="Sales"/>
    <x v="6"/>
    <n v="23"/>
    <x v="1"/>
    <x v="1"/>
    <n v="0"/>
    <n v="28800"/>
    <x v="2"/>
    <x v="1"/>
    <x v="0"/>
    <n v="2"/>
    <n v="2"/>
    <x v="2"/>
    <n v="1"/>
    <n v="21"/>
    <x v="1"/>
    <x v="1"/>
    <n v="4"/>
    <n v="1"/>
    <n v="9"/>
    <n v="3"/>
    <x v="7"/>
    <n v="8"/>
    <n v="5"/>
    <n v="8"/>
  </r>
  <r>
    <n v="3215"/>
    <s v="STAFF-2807"/>
    <x v="0"/>
    <s v="Marketing"/>
    <x v="3"/>
    <x v="1"/>
    <n v="41"/>
    <x v="0"/>
    <s v="Sales"/>
    <x v="0"/>
    <n v="8"/>
    <x v="0"/>
    <x v="1"/>
    <n v="0"/>
    <n v="43200"/>
    <x v="1"/>
    <x v="1"/>
    <x v="1"/>
    <n v="3"/>
    <n v="2"/>
    <x v="1"/>
    <n v="5"/>
    <n v="21"/>
    <x v="1"/>
    <x v="1"/>
    <n v="3"/>
    <n v="1"/>
    <n v="14"/>
    <n v="3"/>
    <x v="8"/>
    <n v="4"/>
    <n v="1"/>
    <n v="4"/>
  </r>
  <r>
    <n v="3216"/>
    <s v="STAFF-2808"/>
    <x v="0"/>
    <s v="Life Sciences"/>
    <x v="2"/>
    <x v="1"/>
    <n v="35"/>
    <x v="0"/>
    <s v="Sales"/>
    <x v="6"/>
    <n v="28"/>
    <x v="1"/>
    <x v="1"/>
    <n v="0"/>
    <n v="78400"/>
    <x v="0"/>
    <x v="1"/>
    <x v="0"/>
    <n v="2"/>
    <n v="1"/>
    <x v="2"/>
    <n v="0"/>
    <n v="23"/>
    <x v="1"/>
    <x v="1"/>
    <n v="1"/>
    <n v="2"/>
    <n v="6"/>
    <n v="3"/>
    <x v="8"/>
    <n v="3"/>
    <n v="4"/>
    <n v="2"/>
  </r>
  <r>
    <n v="3217"/>
    <s v="STAFF-2809"/>
    <x v="0"/>
    <s v="Marketing"/>
    <x v="3"/>
    <x v="1"/>
    <n v="34"/>
    <x v="2"/>
    <s v="Sales"/>
    <x v="0"/>
    <n v="28"/>
    <x v="1"/>
    <x v="1"/>
    <n v="0"/>
    <n v="76000"/>
    <x v="0"/>
    <x v="1"/>
    <x v="2"/>
    <n v="2"/>
    <n v="2"/>
    <x v="2"/>
    <n v="1"/>
    <n v="21"/>
    <x v="1"/>
    <x v="1"/>
    <n v="4"/>
    <n v="2"/>
    <n v="8"/>
    <n v="3"/>
    <x v="3"/>
    <n v="7"/>
    <n v="1"/>
    <n v="7"/>
  </r>
  <r>
    <n v="3218"/>
    <s v="STAFF-2810"/>
    <x v="1"/>
    <s v="Life Sciences"/>
    <x v="2"/>
    <x v="2"/>
    <n v="56"/>
    <x v="3"/>
    <s v="R&amp;D"/>
    <x v="4"/>
    <n v="1"/>
    <x v="0"/>
    <x v="1"/>
    <n v="0"/>
    <n v="45600"/>
    <x v="1"/>
    <x v="1"/>
    <x v="1"/>
    <n v="3"/>
    <n v="2"/>
    <x v="2"/>
    <n v="1"/>
    <n v="21"/>
    <x v="1"/>
    <x v="1"/>
    <n v="1"/>
    <n v="1"/>
    <n v="13"/>
    <n v="2"/>
    <x v="20"/>
    <n v="12"/>
    <n v="1"/>
    <n v="9"/>
  </r>
  <r>
    <n v="3219"/>
    <s v="STAFF-2811"/>
    <x v="1"/>
    <s v="Life Sciences"/>
    <x v="2"/>
    <x v="1"/>
    <n v="36"/>
    <x v="0"/>
    <s v="R&amp;D"/>
    <x v="2"/>
    <n v="9"/>
    <x v="0"/>
    <x v="1"/>
    <n v="0"/>
    <n v="52800"/>
    <x v="1"/>
    <x v="1"/>
    <x v="3"/>
    <n v="4"/>
    <n v="1"/>
    <x v="1"/>
    <n v="1"/>
    <n v="22"/>
    <x v="1"/>
    <x v="1"/>
    <n v="2"/>
    <n v="0"/>
    <n v="5"/>
    <n v="3"/>
    <x v="8"/>
    <n v="4"/>
    <n v="0"/>
    <n v="2"/>
  </r>
  <r>
    <n v="3220"/>
    <s v="STAFF-2812"/>
    <x v="1"/>
    <s v="Life Sciences"/>
    <x v="1"/>
    <x v="1"/>
    <n v="45"/>
    <x v="1"/>
    <s v="R&amp;D"/>
    <x v="4"/>
    <n v="1"/>
    <x v="0"/>
    <x v="1"/>
    <n v="0"/>
    <n v="59200"/>
    <x v="1"/>
    <x v="1"/>
    <x v="1"/>
    <n v="2"/>
    <n v="3"/>
    <x v="2"/>
    <n v="3"/>
    <n v="23"/>
    <x v="1"/>
    <x v="1"/>
    <n v="4"/>
    <n v="1"/>
    <n v="25"/>
    <n v="2"/>
    <x v="36"/>
    <n v="15"/>
    <n v="14"/>
    <n v="4"/>
  </r>
  <r>
    <n v="3221"/>
    <s v="STAFF-2813"/>
    <x v="1"/>
    <s v="Technical Degree"/>
    <x v="2"/>
    <x v="1"/>
    <n v="42"/>
    <x v="0"/>
    <s v="R&amp;D"/>
    <x v="1"/>
    <n v="10"/>
    <x v="2"/>
    <x v="1"/>
    <n v="0"/>
    <n v="30400"/>
    <x v="2"/>
    <x v="1"/>
    <x v="1"/>
    <n v="3"/>
    <n v="1"/>
    <x v="2"/>
    <n v="3"/>
    <n v="22"/>
    <x v="1"/>
    <x v="1"/>
    <n v="2"/>
    <n v="2"/>
    <n v="10"/>
    <n v="2"/>
    <x v="0"/>
    <n v="3"/>
    <n v="3"/>
    <n v="3"/>
  </r>
  <r>
    <n v="3222"/>
    <s v="STAFF-2814"/>
    <x v="1"/>
    <s v="Medical"/>
    <x v="3"/>
    <x v="0"/>
    <n v="26"/>
    <x v="2"/>
    <s v="R&amp;D"/>
    <x v="2"/>
    <n v="7"/>
    <x v="0"/>
    <x v="1"/>
    <n v="0"/>
    <n v="60800"/>
    <x v="1"/>
    <x v="1"/>
    <x v="2"/>
    <n v="3"/>
    <n v="1"/>
    <x v="0"/>
    <n v="1"/>
    <n v="20"/>
    <x v="1"/>
    <x v="1"/>
    <n v="3"/>
    <n v="0"/>
    <n v="7"/>
    <n v="3"/>
    <x v="5"/>
    <n v="7"/>
    <n v="5"/>
    <n v="7"/>
  </r>
  <r>
    <n v="3223"/>
    <s v="STAFF-2815"/>
    <x v="1"/>
    <s v="Medical"/>
    <x v="3"/>
    <x v="2"/>
    <n v="58"/>
    <x v="3"/>
    <s v="Sales"/>
    <x v="5"/>
    <n v="2"/>
    <x v="0"/>
    <x v="1"/>
    <n v="0"/>
    <n v="41600"/>
    <x v="1"/>
    <x v="1"/>
    <x v="0"/>
    <n v="3"/>
    <n v="4"/>
    <x v="1"/>
    <n v="4"/>
    <n v="22"/>
    <x v="1"/>
    <x v="1"/>
    <n v="4"/>
    <n v="1"/>
    <n v="37"/>
    <n v="2"/>
    <x v="22"/>
    <n v="9"/>
    <n v="14"/>
    <n v="14"/>
  </r>
  <r>
    <n v="3224"/>
    <s v="STAFF-2816"/>
    <x v="1"/>
    <s v="Marketing"/>
    <x v="2"/>
    <x v="2"/>
    <n v="36"/>
    <x v="0"/>
    <s v="Sales"/>
    <x v="0"/>
    <n v="15"/>
    <x v="2"/>
    <x v="1"/>
    <n v="0"/>
    <n v="70400"/>
    <x v="0"/>
    <x v="1"/>
    <x v="2"/>
    <n v="1"/>
    <n v="2"/>
    <x v="0"/>
    <n v="1"/>
    <n v="24"/>
    <x v="1"/>
    <x v="1"/>
    <n v="1"/>
    <n v="1"/>
    <n v="15"/>
    <n v="2"/>
    <x v="15"/>
    <n v="12"/>
    <n v="11"/>
    <n v="11"/>
  </r>
  <r>
    <n v="3225"/>
    <s v="STAFF-2817"/>
    <x v="1"/>
    <s v="Human Resources"/>
    <x v="1"/>
    <x v="0"/>
    <n v="36"/>
    <x v="0"/>
    <s v="HR"/>
    <x v="8"/>
    <n v="2"/>
    <x v="0"/>
    <x v="1"/>
    <n v="0"/>
    <n v="75200"/>
    <x v="0"/>
    <x v="1"/>
    <x v="0"/>
    <n v="2"/>
    <n v="2"/>
    <x v="0"/>
    <n v="1"/>
    <n v="21"/>
    <x v="1"/>
    <x v="1"/>
    <n v="4"/>
    <n v="0"/>
    <n v="10"/>
    <n v="2"/>
    <x v="1"/>
    <n v="1"/>
    <n v="0"/>
    <n v="8"/>
  </r>
  <r>
    <n v="3226"/>
    <s v="STAFF-2818"/>
    <x v="1"/>
    <s v="Life Sciences"/>
    <x v="0"/>
    <x v="2"/>
    <n v="33"/>
    <x v="2"/>
    <s v="R&amp;D"/>
    <x v="4"/>
    <n v="7"/>
    <x v="0"/>
    <x v="1"/>
    <n v="0"/>
    <n v="28800"/>
    <x v="2"/>
    <x v="1"/>
    <x v="2"/>
    <n v="3"/>
    <n v="2"/>
    <x v="2"/>
    <n v="1"/>
    <n v="20"/>
    <x v="1"/>
    <x v="1"/>
    <n v="3"/>
    <n v="3"/>
    <n v="9"/>
    <n v="3"/>
    <x v="7"/>
    <n v="7"/>
    <n v="2"/>
    <n v="8"/>
  </r>
  <r>
    <n v="3227"/>
    <s v="STAFF-2819"/>
    <x v="1"/>
    <s v="Life Sciences"/>
    <x v="3"/>
    <x v="1"/>
    <n v="31"/>
    <x v="2"/>
    <s v="R&amp;D"/>
    <x v="1"/>
    <n v="1"/>
    <x v="0"/>
    <x v="1"/>
    <n v="0"/>
    <n v="38400"/>
    <x v="2"/>
    <x v="1"/>
    <x v="2"/>
    <n v="1"/>
    <n v="2"/>
    <x v="3"/>
    <n v="1"/>
    <n v="21"/>
    <x v="1"/>
    <x v="1"/>
    <n v="2"/>
    <n v="0"/>
    <n v="10"/>
    <n v="3"/>
    <x v="1"/>
    <n v="8"/>
    <n v="8"/>
    <n v="7"/>
  </r>
  <r>
    <n v="3228"/>
    <s v="STAFF-2820"/>
    <x v="1"/>
    <s v="Medical"/>
    <x v="4"/>
    <x v="1"/>
    <n v="48"/>
    <x v="1"/>
    <s v="R&amp;D"/>
    <x v="5"/>
    <n v="4"/>
    <x v="0"/>
    <x v="1"/>
    <n v="0"/>
    <n v="71200"/>
    <x v="0"/>
    <x v="1"/>
    <x v="1"/>
    <n v="2"/>
    <n v="4"/>
    <x v="0"/>
    <n v="2"/>
    <n v="25"/>
    <x v="1"/>
    <x v="1"/>
    <n v="2"/>
    <n v="1"/>
    <n v="23"/>
    <n v="3"/>
    <x v="4"/>
    <n v="2"/>
    <n v="2"/>
    <n v="2"/>
  </r>
  <r>
    <n v="3229"/>
    <s v="STAFF-2821"/>
    <x v="1"/>
    <s v="Life Sciences"/>
    <x v="2"/>
    <x v="1"/>
    <n v="43"/>
    <x v="0"/>
    <s v="Sales"/>
    <x v="0"/>
    <n v="2"/>
    <x v="0"/>
    <x v="1"/>
    <n v="0"/>
    <n v="73600"/>
    <x v="0"/>
    <x v="1"/>
    <x v="3"/>
    <n v="3"/>
    <n v="2"/>
    <x v="0"/>
    <n v="1"/>
    <n v="20"/>
    <x v="1"/>
    <x v="1"/>
    <n v="3"/>
    <n v="1"/>
    <n v="7"/>
    <n v="3"/>
    <x v="5"/>
    <n v="7"/>
    <n v="7"/>
    <n v="7"/>
  </r>
  <r>
    <n v="3230"/>
    <s v="STAFF-2822"/>
    <x v="1"/>
    <s v="Life Sciences"/>
    <x v="3"/>
    <x v="2"/>
    <n v="30"/>
    <x v="2"/>
    <s v="HR"/>
    <x v="8"/>
    <n v="1"/>
    <x v="0"/>
    <x v="1"/>
    <n v="0"/>
    <n v="36800"/>
    <x v="2"/>
    <x v="1"/>
    <x v="1"/>
    <n v="3"/>
    <n v="1"/>
    <x v="2"/>
    <n v="0"/>
    <n v="21"/>
    <x v="1"/>
    <x v="1"/>
    <n v="1"/>
    <n v="1"/>
    <n v="6"/>
    <n v="4"/>
    <x v="8"/>
    <n v="3"/>
    <n v="1"/>
    <n v="3"/>
  </r>
  <r>
    <n v="3231"/>
    <s v="STAFF-2823"/>
    <x v="1"/>
    <s v="Medical"/>
    <x v="2"/>
    <x v="2"/>
    <n v="60"/>
    <x v="3"/>
    <s v="R&amp;D"/>
    <x v="4"/>
    <n v="1"/>
    <x v="0"/>
    <x v="1"/>
    <n v="0"/>
    <n v="73600"/>
    <x v="0"/>
    <x v="1"/>
    <x v="1"/>
    <n v="1"/>
    <n v="3"/>
    <x v="0"/>
    <n v="3"/>
    <n v="20"/>
    <x v="1"/>
    <x v="1"/>
    <n v="3"/>
    <n v="1"/>
    <n v="19"/>
    <n v="4"/>
    <x v="6"/>
    <n v="0"/>
    <n v="0"/>
    <n v="0"/>
  </r>
  <r>
    <n v="3232"/>
    <s v="STAFF-2824"/>
    <x v="1"/>
    <s v="Life Sciences"/>
    <x v="0"/>
    <x v="2"/>
    <n v="36"/>
    <x v="0"/>
    <s v="R&amp;D"/>
    <x v="4"/>
    <n v="3"/>
    <x v="0"/>
    <x v="1"/>
    <n v="0"/>
    <n v="63200"/>
    <x v="1"/>
    <x v="1"/>
    <x v="2"/>
    <n v="4"/>
    <n v="2"/>
    <x v="3"/>
    <n v="6"/>
    <n v="20"/>
    <x v="1"/>
    <x v="1"/>
    <n v="1"/>
    <n v="1"/>
    <n v="13"/>
    <n v="3"/>
    <x v="8"/>
    <n v="4"/>
    <n v="0"/>
    <n v="4"/>
  </r>
  <r>
    <n v="3233"/>
    <s v="STAFF-2825"/>
    <x v="1"/>
    <s v="Life Sciences"/>
    <x v="2"/>
    <x v="2"/>
    <n v="41"/>
    <x v="0"/>
    <s v="R&amp;D"/>
    <x v="2"/>
    <n v="9"/>
    <x v="0"/>
    <x v="1"/>
    <n v="0"/>
    <n v="75200"/>
    <x v="0"/>
    <x v="1"/>
    <x v="1"/>
    <n v="3"/>
    <n v="1"/>
    <x v="3"/>
    <n v="1"/>
    <n v="20"/>
    <x v="1"/>
    <x v="1"/>
    <n v="2"/>
    <n v="2"/>
    <n v="5"/>
    <n v="3"/>
    <x v="8"/>
    <n v="3"/>
    <n v="0"/>
    <n v="4"/>
  </r>
  <r>
    <n v="3234"/>
    <s v="STAFF-2826"/>
    <x v="1"/>
    <s v="Medical"/>
    <x v="3"/>
    <x v="2"/>
    <n v="42"/>
    <x v="0"/>
    <s v="R&amp;D"/>
    <x v="2"/>
    <n v="12"/>
    <x v="2"/>
    <x v="1"/>
    <n v="0"/>
    <n v="45600"/>
    <x v="1"/>
    <x v="1"/>
    <x v="0"/>
    <n v="3"/>
    <n v="1"/>
    <x v="1"/>
    <n v="8"/>
    <n v="22"/>
    <x v="1"/>
    <x v="1"/>
    <n v="2"/>
    <n v="3"/>
    <n v="7"/>
    <n v="2"/>
    <x v="8"/>
    <n v="3"/>
    <n v="0"/>
    <n v="4"/>
  </r>
  <r>
    <n v="3235"/>
    <s v="STAFF-2827"/>
    <x v="1"/>
    <s v="Medical"/>
    <x v="3"/>
    <x v="1"/>
    <n v="39"/>
    <x v="0"/>
    <s v="R&amp;D"/>
    <x v="3"/>
    <n v="12"/>
    <x v="2"/>
    <x v="1"/>
    <n v="0"/>
    <n v="52800"/>
    <x v="1"/>
    <x v="1"/>
    <x v="2"/>
    <n v="3"/>
    <n v="2"/>
    <x v="1"/>
    <n v="4"/>
    <n v="21"/>
    <x v="1"/>
    <x v="1"/>
    <n v="3"/>
    <n v="0"/>
    <n v="7"/>
    <n v="3"/>
    <x v="8"/>
    <n v="4"/>
    <n v="1"/>
    <n v="0"/>
  </r>
  <r>
    <n v="3236"/>
    <s v="STAFF-2828"/>
    <x v="1"/>
    <s v="Medical"/>
    <x v="0"/>
    <x v="1"/>
    <n v="39"/>
    <x v="0"/>
    <s v="R&amp;D"/>
    <x v="3"/>
    <n v="9"/>
    <x v="0"/>
    <x v="1"/>
    <n v="0"/>
    <n v="69600"/>
    <x v="0"/>
    <x v="1"/>
    <x v="3"/>
    <n v="3"/>
    <n v="2"/>
    <x v="3"/>
    <n v="1"/>
    <n v="25"/>
    <x v="1"/>
    <x v="1"/>
    <n v="4"/>
    <n v="1"/>
    <n v="10"/>
    <n v="3"/>
    <x v="1"/>
    <n v="0"/>
    <n v="7"/>
    <n v="9"/>
  </r>
  <r>
    <n v="3237"/>
    <s v="STAFF-2829"/>
    <x v="1"/>
    <s v="Technical Degree"/>
    <x v="2"/>
    <x v="1"/>
    <n v="55"/>
    <x v="3"/>
    <s v="R&amp;D"/>
    <x v="1"/>
    <n v="2"/>
    <x v="0"/>
    <x v="1"/>
    <n v="0"/>
    <n v="78400"/>
    <x v="0"/>
    <x v="1"/>
    <x v="0"/>
    <n v="2"/>
    <n v="1"/>
    <x v="0"/>
    <n v="8"/>
    <n v="20"/>
    <x v="1"/>
    <x v="1"/>
    <n v="2"/>
    <n v="1"/>
    <n v="19"/>
    <n v="4"/>
    <x v="8"/>
    <n v="2"/>
    <n v="0"/>
    <n v="4"/>
  </r>
  <r>
    <n v="3238"/>
    <s v="STAFF-2830"/>
    <x v="1"/>
    <s v="Life Sciences"/>
    <x v="0"/>
    <x v="1"/>
    <n v="57"/>
    <x v="3"/>
    <s v="R&amp;D"/>
    <x v="1"/>
    <n v="1"/>
    <x v="0"/>
    <x v="1"/>
    <n v="0"/>
    <n v="74400"/>
    <x v="0"/>
    <x v="1"/>
    <x v="0"/>
    <n v="4"/>
    <n v="2"/>
    <x v="2"/>
    <n v="0"/>
    <n v="24"/>
    <x v="1"/>
    <x v="1"/>
    <n v="1"/>
    <n v="1"/>
    <n v="13"/>
    <n v="2"/>
    <x v="12"/>
    <n v="9"/>
    <n v="2"/>
    <n v="8"/>
  </r>
  <r>
    <n v="3239"/>
    <s v="STAFF-2831"/>
    <x v="1"/>
    <s v="Life Sciences"/>
    <x v="0"/>
    <x v="1"/>
    <n v="43"/>
    <x v="0"/>
    <s v="R&amp;D"/>
    <x v="7"/>
    <n v="15"/>
    <x v="2"/>
    <x v="1"/>
    <n v="0"/>
    <n v="52000"/>
    <x v="1"/>
    <x v="1"/>
    <x v="1"/>
    <n v="2"/>
    <n v="4"/>
    <x v="2"/>
    <n v="1"/>
    <n v="24"/>
    <x v="1"/>
    <x v="1"/>
    <n v="1"/>
    <n v="1"/>
    <n v="14"/>
    <n v="3"/>
    <x v="13"/>
    <n v="10"/>
    <n v="6"/>
    <n v="11"/>
  </r>
  <r>
    <n v="3240"/>
    <s v="STAFF-2832"/>
    <x v="1"/>
    <s v="Life Sciences"/>
    <x v="3"/>
    <x v="1"/>
    <n v="41"/>
    <x v="0"/>
    <s v="R&amp;D"/>
    <x v="1"/>
    <n v="1"/>
    <x v="0"/>
    <x v="1"/>
    <n v="0"/>
    <n v="60800"/>
    <x v="1"/>
    <x v="1"/>
    <x v="2"/>
    <n v="3"/>
    <n v="1"/>
    <x v="0"/>
    <n v="3"/>
    <n v="22"/>
    <x v="1"/>
    <x v="1"/>
    <n v="1"/>
    <n v="1"/>
    <n v="12"/>
    <n v="3"/>
    <x v="8"/>
    <n v="3"/>
    <n v="1"/>
    <n v="0"/>
  </r>
  <r>
    <n v="3241"/>
    <s v="STAFF-2833"/>
    <x v="1"/>
    <s v="Technical Degree"/>
    <x v="3"/>
    <x v="1"/>
    <n v="45"/>
    <x v="1"/>
    <s v="R&amp;D"/>
    <x v="1"/>
    <n v="28"/>
    <x v="1"/>
    <x v="1"/>
    <n v="0"/>
    <n v="77600"/>
    <x v="0"/>
    <x v="1"/>
    <x v="2"/>
    <n v="3"/>
    <n v="1"/>
    <x v="0"/>
    <n v="4"/>
    <n v="20"/>
    <x v="1"/>
    <x v="1"/>
    <n v="4"/>
    <n v="1"/>
    <n v="8"/>
    <n v="3"/>
    <x v="8"/>
    <n v="4"/>
    <n v="0"/>
    <n v="3"/>
  </r>
  <r>
    <n v="3242"/>
    <s v="STAFF-2834"/>
    <x v="1"/>
    <s v="Medical"/>
    <x v="3"/>
    <x v="0"/>
    <n v="47"/>
    <x v="1"/>
    <s v="R&amp;D"/>
    <x v="4"/>
    <n v="25"/>
    <x v="1"/>
    <x v="1"/>
    <n v="0"/>
    <n v="67200"/>
    <x v="1"/>
    <x v="1"/>
    <x v="3"/>
    <n v="3"/>
    <n v="3"/>
    <x v="2"/>
    <n v="2"/>
    <n v="23"/>
    <x v="1"/>
    <x v="1"/>
    <n v="2"/>
    <n v="0"/>
    <n v="25"/>
    <n v="3"/>
    <x v="18"/>
    <n v="14"/>
    <n v="12"/>
    <n v="11"/>
  </r>
  <r>
    <n v="3243"/>
    <s v="STAFF-2835"/>
    <x v="1"/>
    <s v="Medical"/>
    <x v="1"/>
    <x v="0"/>
    <n v="39"/>
    <x v="0"/>
    <s v="R&amp;D"/>
    <x v="7"/>
    <n v="10"/>
    <x v="2"/>
    <x v="1"/>
    <n v="0"/>
    <n v="52000"/>
    <x v="1"/>
    <x v="1"/>
    <x v="1"/>
    <n v="3"/>
    <n v="3"/>
    <x v="2"/>
    <n v="7"/>
    <n v="21"/>
    <x v="1"/>
    <x v="1"/>
    <n v="3"/>
    <n v="0"/>
    <n v="9"/>
    <n v="3"/>
    <x v="9"/>
    <n v="3"/>
    <n v="2"/>
    <n v="2"/>
  </r>
  <r>
    <n v="3244"/>
    <s v="STAFF-2836"/>
    <x v="1"/>
    <s v="Medical"/>
    <x v="3"/>
    <x v="0"/>
    <n v="32"/>
    <x v="2"/>
    <s v="R&amp;D"/>
    <x v="5"/>
    <n v="10"/>
    <x v="2"/>
    <x v="1"/>
    <n v="0"/>
    <n v="51200"/>
    <x v="1"/>
    <x v="1"/>
    <x v="1"/>
    <n v="3"/>
    <n v="3"/>
    <x v="0"/>
    <n v="2"/>
    <n v="25"/>
    <x v="1"/>
    <x v="1"/>
    <n v="2"/>
    <n v="0"/>
    <n v="10"/>
    <n v="4"/>
    <x v="8"/>
    <n v="2"/>
    <n v="0"/>
    <n v="0"/>
  </r>
  <r>
    <n v="3245"/>
    <s v="STAFF-2837"/>
    <x v="1"/>
    <s v="Life Sciences"/>
    <x v="2"/>
    <x v="0"/>
    <n v="32"/>
    <x v="2"/>
    <s v="R&amp;D"/>
    <x v="3"/>
    <n v="5"/>
    <x v="0"/>
    <x v="1"/>
    <n v="0"/>
    <n v="44800"/>
    <x v="1"/>
    <x v="1"/>
    <x v="2"/>
    <n v="2"/>
    <n v="2"/>
    <x v="0"/>
    <n v="8"/>
    <n v="24"/>
    <x v="1"/>
    <x v="1"/>
    <n v="2"/>
    <n v="0"/>
    <n v="8"/>
    <n v="3"/>
    <x v="6"/>
    <n v="0"/>
    <n v="0"/>
    <n v="0"/>
  </r>
  <r>
    <n v="3246"/>
    <s v="STAFF-2838"/>
    <x v="1"/>
    <s v="Other"/>
    <x v="0"/>
    <x v="0"/>
    <n v="42"/>
    <x v="0"/>
    <s v="R&amp;D"/>
    <x v="5"/>
    <n v="9"/>
    <x v="0"/>
    <x v="1"/>
    <n v="0"/>
    <n v="74400"/>
    <x v="0"/>
    <x v="1"/>
    <x v="2"/>
    <n v="2"/>
    <n v="5"/>
    <x v="0"/>
    <n v="8"/>
    <n v="22"/>
    <x v="1"/>
    <x v="1"/>
    <n v="4"/>
    <n v="0"/>
    <n v="24"/>
    <n v="3"/>
    <x v="6"/>
    <n v="0"/>
    <n v="0"/>
    <n v="1"/>
  </r>
  <r>
    <n v="3247"/>
    <s v="STAFF-2839"/>
    <x v="1"/>
    <s v="Marketing"/>
    <x v="4"/>
    <x v="1"/>
    <n v="55"/>
    <x v="3"/>
    <s v="Sales"/>
    <x v="5"/>
    <n v="26"/>
    <x v="1"/>
    <x v="1"/>
    <n v="0"/>
    <n v="48000"/>
    <x v="1"/>
    <x v="1"/>
    <x v="1"/>
    <n v="2"/>
    <n v="5"/>
    <x v="0"/>
    <n v="1"/>
    <n v="21"/>
    <x v="1"/>
    <x v="1"/>
    <n v="3"/>
    <n v="1"/>
    <n v="36"/>
    <n v="3"/>
    <x v="28"/>
    <n v="6"/>
    <n v="2"/>
    <n v="13"/>
  </r>
  <r>
    <n v="3248"/>
    <s v="STAFF-2840"/>
    <x v="1"/>
    <s v="Technical Degree"/>
    <x v="0"/>
    <x v="1"/>
    <n v="34"/>
    <x v="2"/>
    <s v="Sales"/>
    <x v="0"/>
    <n v="8"/>
    <x v="0"/>
    <x v="1"/>
    <n v="0"/>
    <n v="73600"/>
    <x v="0"/>
    <x v="1"/>
    <x v="0"/>
    <n v="4"/>
    <n v="2"/>
    <x v="2"/>
    <n v="1"/>
    <n v="21"/>
    <x v="1"/>
    <x v="1"/>
    <n v="3"/>
    <n v="2"/>
    <n v="10"/>
    <n v="3"/>
    <x v="1"/>
    <n v="8"/>
    <n v="4"/>
    <n v="8"/>
  </r>
  <r>
    <n v="3249"/>
    <s v="STAFF-2841"/>
    <x v="1"/>
    <s v="Marketing"/>
    <x v="3"/>
    <x v="0"/>
    <n v="34"/>
    <x v="2"/>
    <s v="Sales"/>
    <x v="0"/>
    <n v="1"/>
    <x v="0"/>
    <x v="1"/>
    <n v="0"/>
    <n v="25600"/>
    <x v="2"/>
    <x v="1"/>
    <x v="3"/>
    <n v="3"/>
    <n v="3"/>
    <x v="0"/>
    <n v="1"/>
    <n v="21"/>
    <x v="1"/>
    <x v="1"/>
    <n v="1"/>
    <n v="0"/>
    <n v="14"/>
    <n v="2"/>
    <x v="13"/>
    <n v="8"/>
    <n v="2"/>
    <n v="1"/>
  </r>
  <r>
    <n v="3250"/>
    <s v="STAFF-2842"/>
    <x v="0"/>
    <s v="Medical"/>
    <x v="2"/>
    <x v="1"/>
    <n v="53"/>
    <x v="1"/>
    <s v="R&amp;D"/>
    <x v="3"/>
    <n v="1"/>
    <x v="0"/>
    <x v="1"/>
    <n v="0"/>
    <n v="48000"/>
    <x v="1"/>
    <x v="0"/>
    <x v="3"/>
    <n v="2"/>
    <n v="4"/>
    <x v="2"/>
    <n v="4"/>
    <n v="20"/>
    <x v="1"/>
    <x v="1"/>
    <n v="4"/>
    <n v="3"/>
    <n v="27"/>
    <n v="2"/>
    <x v="11"/>
    <n v="2"/>
    <n v="0"/>
    <n v="2"/>
  </r>
  <r>
    <n v="3251"/>
    <s v="STAFF-2843"/>
    <x v="0"/>
    <s v="Life Sciences"/>
    <x v="3"/>
    <x v="2"/>
    <n v="33"/>
    <x v="2"/>
    <s v="Sales"/>
    <x v="0"/>
    <n v="16"/>
    <x v="2"/>
    <x v="1"/>
    <n v="0"/>
    <n v="28800"/>
    <x v="2"/>
    <x v="0"/>
    <x v="1"/>
    <n v="3"/>
    <n v="2"/>
    <x v="0"/>
    <n v="1"/>
    <n v="25"/>
    <x v="1"/>
    <x v="1"/>
    <n v="3"/>
    <n v="1"/>
    <n v="7"/>
    <n v="3"/>
    <x v="0"/>
    <n v="5"/>
    <n v="1"/>
    <n v="2"/>
  </r>
  <r>
    <n v="3252"/>
    <s v="STAFF-2844"/>
    <x v="0"/>
    <s v="Life Sciences"/>
    <x v="3"/>
    <x v="1"/>
    <n v="37"/>
    <x v="0"/>
    <s v="R&amp;D"/>
    <x v="7"/>
    <n v="10"/>
    <x v="2"/>
    <x v="1"/>
    <n v="0"/>
    <n v="33600"/>
    <x v="2"/>
    <x v="0"/>
    <x v="1"/>
    <n v="4"/>
    <n v="3"/>
    <x v="0"/>
    <n v="1"/>
    <n v="25"/>
    <x v="1"/>
    <x v="1"/>
    <n v="1"/>
    <n v="1"/>
    <n v="16"/>
    <n v="3"/>
    <x v="22"/>
    <n v="11"/>
    <n v="6"/>
    <n v="8"/>
  </r>
  <r>
    <n v="3253"/>
    <s v="STAFF-2845"/>
    <x v="0"/>
    <s v="Medical"/>
    <x v="3"/>
    <x v="1"/>
    <n v="58"/>
    <x v="3"/>
    <s v="R&amp;D"/>
    <x v="7"/>
    <n v="1"/>
    <x v="0"/>
    <x v="1"/>
    <n v="0"/>
    <n v="60800"/>
    <x v="1"/>
    <x v="0"/>
    <x v="2"/>
    <n v="3"/>
    <n v="5"/>
    <x v="3"/>
    <n v="3"/>
    <n v="21"/>
    <x v="1"/>
    <x v="1"/>
    <n v="3"/>
    <n v="1"/>
    <n v="32"/>
    <n v="3"/>
    <x v="7"/>
    <n v="8"/>
    <n v="1"/>
    <n v="5"/>
  </r>
  <r>
    <n v="3254"/>
    <s v="STAFF-2846"/>
    <x v="0"/>
    <s v="Other"/>
    <x v="2"/>
    <x v="1"/>
    <n v="36"/>
    <x v="0"/>
    <s v="R&amp;D"/>
    <x v="1"/>
    <n v="2"/>
    <x v="0"/>
    <x v="1"/>
    <n v="0"/>
    <n v="58400"/>
    <x v="1"/>
    <x v="0"/>
    <x v="2"/>
    <n v="3"/>
    <n v="2"/>
    <x v="1"/>
    <n v="4"/>
    <n v="22"/>
    <x v="1"/>
    <x v="1"/>
    <n v="4"/>
    <n v="1"/>
    <n v="15"/>
    <n v="3"/>
    <x v="6"/>
    <n v="0"/>
    <n v="0"/>
    <n v="0"/>
  </r>
  <r>
    <n v="3255"/>
    <s v="STAFF-2847"/>
    <x v="0"/>
    <s v="Other"/>
    <x v="0"/>
    <x v="2"/>
    <n v="25"/>
    <x v="2"/>
    <s v="Sales"/>
    <x v="0"/>
    <n v="8"/>
    <x v="0"/>
    <x v="1"/>
    <n v="0"/>
    <n v="68000"/>
    <x v="0"/>
    <x v="0"/>
    <x v="3"/>
    <n v="3"/>
    <n v="2"/>
    <x v="2"/>
    <n v="0"/>
    <n v="22"/>
    <x v="1"/>
    <x v="1"/>
    <n v="2"/>
    <n v="1"/>
    <n v="6"/>
    <n v="2"/>
    <x v="8"/>
    <n v="3"/>
    <n v="0"/>
    <n v="4"/>
  </r>
  <r>
    <n v="3256"/>
    <s v="STAFF-2848"/>
    <x v="0"/>
    <s v="Marketing"/>
    <x v="2"/>
    <x v="1"/>
    <n v="38"/>
    <x v="0"/>
    <s v="Sales"/>
    <x v="6"/>
    <n v="2"/>
    <x v="0"/>
    <x v="1"/>
    <n v="0"/>
    <n v="61600"/>
    <x v="1"/>
    <x v="0"/>
    <x v="0"/>
    <n v="1"/>
    <n v="2"/>
    <x v="0"/>
    <n v="2"/>
    <n v="20"/>
    <x v="1"/>
    <x v="1"/>
    <n v="1"/>
    <n v="2"/>
    <n v="20"/>
    <n v="2"/>
    <x v="9"/>
    <n v="2"/>
    <n v="0"/>
    <n v="3"/>
  </r>
  <r>
    <n v="3257"/>
    <s v="STAFF-2849"/>
    <x v="1"/>
    <s v="Medical"/>
    <x v="0"/>
    <x v="0"/>
    <n v="40"/>
    <x v="0"/>
    <s v="HR"/>
    <x v="5"/>
    <n v="6"/>
    <x v="0"/>
    <x v="1"/>
    <n v="0"/>
    <n v="30400"/>
    <x v="2"/>
    <x v="0"/>
    <x v="1"/>
    <n v="3"/>
    <n v="4"/>
    <x v="0"/>
    <n v="1"/>
    <n v="21"/>
    <x v="1"/>
    <x v="1"/>
    <n v="4"/>
    <n v="0"/>
    <n v="21"/>
    <n v="3"/>
    <x v="17"/>
    <n v="7"/>
    <n v="7"/>
    <n v="7"/>
  </r>
  <r>
    <n v="3258"/>
    <s v="STAFF-2850"/>
    <x v="1"/>
    <s v="Life Sciences"/>
    <x v="3"/>
    <x v="1"/>
    <n v="27"/>
    <x v="2"/>
    <s v="R&amp;D"/>
    <x v="3"/>
    <n v="4"/>
    <x v="0"/>
    <x v="1"/>
    <n v="0"/>
    <n v="69600"/>
    <x v="0"/>
    <x v="0"/>
    <x v="0"/>
    <n v="4"/>
    <n v="2"/>
    <x v="1"/>
    <n v="1"/>
    <n v="20"/>
    <x v="1"/>
    <x v="1"/>
    <n v="2"/>
    <n v="1"/>
    <n v="6"/>
    <n v="3"/>
    <x v="0"/>
    <n v="2"/>
    <n v="0"/>
    <n v="3"/>
  </r>
  <r>
    <n v="3259"/>
    <s v="STAFF-2851"/>
    <x v="1"/>
    <s v="Medical"/>
    <x v="2"/>
    <x v="1"/>
    <n v="37"/>
    <x v="0"/>
    <s v="R&amp;D"/>
    <x v="1"/>
    <n v="7"/>
    <x v="0"/>
    <x v="1"/>
    <n v="0"/>
    <n v="62400"/>
    <x v="1"/>
    <x v="0"/>
    <x v="2"/>
    <n v="3"/>
    <n v="2"/>
    <x v="3"/>
    <n v="5"/>
    <n v="22"/>
    <x v="1"/>
    <x v="1"/>
    <n v="3"/>
    <n v="1"/>
    <n v="16"/>
    <n v="3"/>
    <x v="8"/>
    <n v="3"/>
    <n v="0"/>
    <n v="4"/>
  </r>
  <r>
    <n v="3260"/>
    <s v="STAFF-2852"/>
    <x v="1"/>
    <s v="Technical Degree"/>
    <x v="0"/>
    <x v="1"/>
    <n v="34"/>
    <x v="2"/>
    <s v="Sales"/>
    <x v="6"/>
    <n v="7"/>
    <x v="0"/>
    <x v="1"/>
    <n v="0"/>
    <n v="44000"/>
    <x v="1"/>
    <x v="0"/>
    <x v="0"/>
    <n v="3"/>
    <n v="1"/>
    <x v="2"/>
    <n v="0"/>
    <n v="25"/>
    <x v="1"/>
    <x v="1"/>
    <n v="2"/>
    <n v="1"/>
    <n v="12"/>
    <n v="3"/>
    <x v="19"/>
    <n v="10"/>
    <n v="5"/>
    <n v="7"/>
  </r>
  <r>
    <n v="3261"/>
    <s v="STAFF-2853"/>
    <x v="1"/>
    <s v="Life Sciences"/>
    <x v="2"/>
    <x v="0"/>
    <n v="36"/>
    <x v="0"/>
    <s v="Sales"/>
    <x v="6"/>
    <n v="2"/>
    <x v="0"/>
    <x v="1"/>
    <n v="0"/>
    <n v="56000"/>
    <x v="1"/>
    <x v="0"/>
    <x v="1"/>
    <n v="3"/>
    <n v="1"/>
    <x v="0"/>
    <n v="3"/>
    <n v="21"/>
    <x v="1"/>
    <x v="1"/>
    <n v="4"/>
    <n v="0"/>
    <n v="7"/>
    <n v="2"/>
    <x v="11"/>
    <n v="2"/>
    <n v="1"/>
    <n v="2"/>
  </r>
  <r>
    <n v="3262"/>
    <s v="STAFF-2854"/>
    <x v="0"/>
    <s v="Human Resources"/>
    <x v="3"/>
    <x v="2"/>
    <n v="30"/>
    <x v="2"/>
    <s v="HR"/>
    <x v="8"/>
    <n v="8"/>
    <x v="0"/>
    <x v="0"/>
    <n v="1"/>
    <n v="52800"/>
    <x v="1"/>
    <x v="1"/>
    <x v="1"/>
    <n v="2"/>
    <n v="1"/>
    <x v="0"/>
    <n v="6"/>
    <n v="11"/>
    <x v="0"/>
    <x v="0"/>
    <n v="3"/>
    <n v="1"/>
    <n v="6"/>
    <n v="2"/>
    <x v="9"/>
    <n v="2"/>
    <n v="1"/>
    <n v="2"/>
  </r>
  <r>
    <n v="3263"/>
    <s v="STAFF-2855"/>
    <x v="0"/>
    <s v="Human Resources"/>
    <x v="3"/>
    <x v="1"/>
    <n v="27"/>
    <x v="2"/>
    <s v="HR"/>
    <x v="8"/>
    <n v="22"/>
    <x v="1"/>
    <x v="0"/>
    <n v="1"/>
    <n v="46400"/>
    <x v="1"/>
    <x v="1"/>
    <x v="3"/>
    <n v="2"/>
    <n v="1"/>
    <x v="1"/>
    <n v="1"/>
    <n v="12"/>
    <x v="0"/>
    <x v="0"/>
    <n v="1"/>
    <n v="0"/>
    <n v="1"/>
    <n v="3"/>
    <x v="6"/>
    <n v="0"/>
    <n v="0"/>
    <n v="0"/>
  </r>
  <r>
    <n v="3264"/>
    <s v="STAFF-2856"/>
    <x v="0"/>
    <s v="Life Sciences"/>
    <x v="4"/>
    <x v="0"/>
    <n v="31"/>
    <x v="2"/>
    <s v="R&amp;D"/>
    <x v="3"/>
    <n v="1"/>
    <x v="0"/>
    <x v="0"/>
    <n v="1"/>
    <n v="80000"/>
    <x v="0"/>
    <x v="1"/>
    <x v="1"/>
    <n v="4"/>
    <n v="3"/>
    <x v="1"/>
    <n v="1"/>
    <n v="11"/>
    <x v="0"/>
    <x v="0"/>
    <n v="1"/>
    <n v="0"/>
    <n v="10"/>
    <n v="3"/>
    <x v="1"/>
    <n v="8"/>
    <n v="4"/>
    <n v="7"/>
  </r>
  <r>
    <n v="3265"/>
    <s v="STAFF-2857"/>
    <x v="0"/>
    <s v="Life Sciences"/>
    <x v="3"/>
    <x v="0"/>
    <n v="31"/>
    <x v="2"/>
    <s v="R&amp;D"/>
    <x v="1"/>
    <n v="3"/>
    <x v="0"/>
    <x v="0"/>
    <n v="1"/>
    <n v="26400"/>
    <x v="2"/>
    <x v="1"/>
    <x v="2"/>
    <n v="3"/>
    <n v="1"/>
    <x v="2"/>
    <n v="1"/>
    <n v="12"/>
    <x v="0"/>
    <x v="0"/>
    <n v="1"/>
    <n v="0"/>
    <n v="7"/>
    <n v="1"/>
    <x v="5"/>
    <n v="2"/>
    <n v="7"/>
    <n v="7"/>
  </r>
  <r>
    <n v="3266"/>
    <s v="STAFF-2858"/>
    <x v="0"/>
    <s v="Technical Degree"/>
    <x v="3"/>
    <x v="0"/>
    <n v="29"/>
    <x v="2"/>
    <s v="Sales"/>
    <x v="0"/>
    <n v="13"/>
    <x v="2"/>
    <x v="0"/>
    <n v="1"/>
    <n v="40800"/>
    <x v="1"/>
    <x v="1"/>
    <x v="3"/>
    <n v="3"/>
    <n v="2"/>
    <x v="1"/>
    <n v="5"/>
    <n v="11"/>
    <x v="0"/>
    <x v="0"/>
    <n v="1"/>
    <n v="0"/>
    <n v="7"/>
    <n v="1"/>
    <x v="8"/>
    <n v="3"/>
    <n v="0"/>
    <n v="0"/>
  </r>
  <r>
    <n v="3267"/>
    <s v="STAFF-2859"/>
    <x v="0"/>
    <s v="Life Sciences"/>
    <x v="2"/>
    <x v="0"/>
    <n v="31"/>
    <x v="2"/>
    <s v="Sales"/>
    <x v="6"/>
    <n v="1"/>
    <x v="0"/>
    <x v="0"/>
    <n v="1"/>
    <n v="40000"/>
    <x v="1"/>
    <x v="1"/>
    <x v="0"/>
    <n v="1"/>
    <n v="1"/>
    <x v="2"/>
    <n v="1"/>
    <n v="12"/>
    <x v="0"/>
    <x v="0"/>
    <n v="2"/>
    <n v="0"/>
    <n v="1"/>
    <n v="3"/>
    <x v="6"/>
    <n v="0"/>
    <n v="0"/>
    <n v="0"/>
  </r>
  <r>
    <n v="3268"/>
    <s v="STAFF-2860"/>
    <x v="0"/>
    <s v="Technical Degree"/>
    <x v="2"/>
    <x v="1"/>
    <n v="34"/>
    <x v="2"/>
    <s v="HR"/>
    <x v="8"/>
    <n v="9"/>
    <x v="0"/>
    <x v="0"/>
    <n v="1"/>
    <n v="41600"/>
    <x v="1"/>
    <x v="1"/>
    <x v="3"/>
    <n v="3"/>
    <n v="1"/>
    <x v="2"/>
    <n v="1"/>
    <n v="15"/>
    <x v="2"/>
    <x v="0"/>
    <n v="4"/>
    <n v="0"/>
    <n v="2"/>
    <n v="3"/>
    <x v="4"/>
    <n v="2"/>
    <n v="2"/>
    <n v="2"/>
  </r>
  <r>
    <n v="3269"/>
    <s v="STAFF-2861"/>
    <x v="0"/>
    <s v="Technical Degree"/>
    <x v="4"/>
    <x v="1"/>
    <n v="53"/>
    <x v="1"/>
    <s v="R&amp;D"/>
    <x v="3"/>
    <n v="2"/>
    <x v="0"/>
    <x v="0"/>
    <n v="1"/>
    <n v="62400"/>
    <x v="1"/>
    <x v="1"/>
    <x v="1"/>
    <n v="2"/>
    <n v="3"/>
    <x v="0"/>
    <n v="0"/>
    <n v="16"/>
    <x v="2"/>
    <x v="0"/>
    <n v="2"/>
    <n v="1"/>
    <n v="34"/>
    <n v="3"/>
    <x v="26"/>
    <n v="7"/>
    <n v="1"/>
    <n v="9"/>
  </r>
  <r>
    <n v="3270"/>
    <s v="STAFF-2862"/>
    <x v="0"/>
    <s v="Life Sciences"/>
    <x v="3"/>
    <x v="0"/>
    <n v="31"/>
    <x v="2"/>
    <s v="R&amp;D"/>
    <x v="1"/>
    <n v="8"/>
    <x v="0"/>
    <x v="0"/>
    <n v="1"/>
    <n v="27200"/>
    <x v="2"/>
    <x v="1"/>
    <x v="3"/>
    <n v="2"/>
    <n v="1"/>
    <x v="1"/>
    <n v="1"/>
    <n v="12"/>
    <x v="0"/>
    <x v="0"/>
    <n v="3"/>
    <n v="0"/>
    <n v="1"/>
    <n v="4"/>
    <x v="6"/>
    <n v="0"/>
    <n v="0"/>
    <n v="0"/>
  </r>
  <r>
    <n v="3271"/>
    <s v="STAFF-2863"/>
    <x v="0"/>
    <s v="Marketing"/>
    <x v="3"/>
    <x v="0"/>
    <n v="29"/>
    <x v="2"/>
    <s v="Sales"/>
    <x v="6"/>
    <n v="9"/>
    <x v="0"/>
    <x v="0"/>
    <n v="1"/>
    <n v="41600"/>
    <x v="1"/>
    <x v="1"/>
    <x v="0"/>
    <n v="1"/>
    <n v="1"/>
    <x v="1"/>
    <n v="1"/>
    <n v="13"/>
    <x v="0"/>
    <x v="0"/>
    <n v="3"/>
    <n v="0"/>
    <n v="2"/>
    <n v="3"/>
    <x v="4"/>
    <n v="2"/>
    <n v="2"/>
    <n v="2"/>
  </r>
  <r>
    <n v="3272"/>
    <s v="STAFF-2864"/>
    <x v="1"/>
    <s v="Life Sciences"/>
    <x v="2"/>
    <x v="1"/>
    <n v="34"/>
    <x v="2"/>
    <s v="R&amp;D"/>
    <x v="2"/>
    <n v="9"/>
    <x v="0"/>
    <x v="0"/>
    <n v="1"/>
    <n v="74400"/>
    <x v="0"/>
    <x v="1"/>
    <x v="2"/>
    <n v="3"/>
    <n v="2"/>
    <x v="3"/>
    <n v="4"/>
    <n v="17"/>
    <x v="2"/>
    <x v="0"/>
    <n v="3"/>
    <n v="1"/>
    <n v="11"/>
    <n v="2"/>
    <x v="5"/>
    <n v="1"/>
    <n v="0"/>
    <n v="7"/>
  </r>
  <r>
    <n v="3273"/>
    <s v="STAFF-2865"/>
    <x v="1"/>
    <s v="Medical"/>
    <x v="0"/>
    <x v="0"/>
    <n v="28"/>
    <x v="2"/>
    <s v="R&amp;D"/>
    <x v="2"/>
    <n v="2"/>
    <x v="0"/>
    <x v="0"/>
    <n v="1"/>
    <n v="30400"/>
    <x v="2"/>
    <x v="1"/>
    <x v="1"/>
    <n v="2"/>
    <n v="1"/>
    <x v="3"/>
    <n v="7"/>
    <n v="11"/>
    <x v="0"/>
    <x v="0"/>
    <n v="3"/>
    <n v="0"/>
    <n v="8"/>
    <n v="2"/>
    <x v="2"/>
    <n v="0"/>
    <n v="0"/>
    <n v="0"/>
  </r>
  <r>
    <n v="3274"/>
    <s v="STAFF-2866"/>
    <x v="1"/>
    <s v="Life Sciences"/>
    <x v="2"/>
    <x v="2"/>
    <n v="50"/>
    <x v="1"/>
    <s v="Sales"/>
    <x v="0"/>
    <n v="1"/>
    <x v="0"/>
    <x v="0"/>
    <n v="1"/>
    <n v="75200"/>
    <x v="0"/>
    <x v="1"/>
    <x v="0"/>
    <n v="3"/>
    <n v="2"/>
    <x v="2"/>
    <n v="7"/>
    <n v="12"/>
    <x v="0"/>
    <x v="0"/>
    <n v="4"/>
    <n v="2"/>
    <n v="12"/>
    <n v="3"/>
    <x v="0"/>
    <n v="3"/>
    <n v="0"/>
    <n v="1"/>
  </r>
  <r>
    <n v="3275"/>
    <s v="STAFF-2867"/>
    <x v="1"/>
    <s v="Life Sciences"/>
    <x v="3"/>
    <x v="1"/>
    <n v="47"/>
    <x v="1"/>
    <s v="Sales"/>
    <x v="0"/>
    <n v="9"/>
    <x v="0"/>
    <x v="0"/>
    <n v="1"/>
    <n v="65600"/>
    <x v="1"/>
    <x v="1"/>
    <x v="1"/>
    <n v="1"/>
    <n v="4"/>
    <x v="2"/>
    <n v="7"/>
    <n v="11"/>
    <x v="0"/>
    <x v="0"/>
    <n v="3"/>
    <n v="0"/>
    <n v="25"/>
    <n v="1"/>
    <x v="36"/>
    <n v="5"/>
    <n v="14"/>
    <n v="10"/>
  </r>
  <r>
    <n v="3276"/>
    <s v="STAFF-2868"/>
    <x v="1"/>
    <s v="Technical Degree"/>
    <x v="3"/>
    <x v="1"/>
    <n v="28"/>
    <x v="2"/>
    <s v="Sales"/>
    <x v="6"/>
    <n v="1"/>
    <x v="0"/>
    <x v="0"/>
    <n v="1"/>
    <n v="73600"/>
    <x v="0"/>
    <x v="1"/>
    <x v="3"/>
    <n v="3"/>
    <n v="1"/>
    <x v="2"/>
    <n v="3"/>
    <n v="15"/>
    <x v="2"/>
    <x v="0"/>
    <n v="4"/>
    <n v="1"/>
    <n v="5"/>
    <n v="4"/>
    <x v="11"/>
    <n v="2"/>
    <n v="1"/>
    <n v="2"/>
  </r>
  <r>
    <n v="3277"/>
    <s v="STAFF-2869"/>
    <x v="1"/>
    <s v="Marketing"/>
    <x v="3"/>
    <x v="1"/>
    <n v="23"/>
    <x v="4"/>
    <s v="Sales"/>
    <x v="6"/>
    <n v="9"/>
    <x v="0"/>
    <x v="0"/>
    <n v="1"/>
    <n v="26400"/>
    <x v="2"/>
    <x v="1"/>
    <x v="2"/>
    <n v="3"/>
    <n v="1"/>
    <x v="3"/>
    <n v="1"/>
    <n v="19"/>
    <x v="2"/>
    <x v="0"/>
    <n v="1"/>
    <n v="1"/>
    <n v="1"/>
    <n v="2"/>
    <x v="6"/>
    <n v="0"/>
    <n v="1"/>
    <n v="0"/>
  </r>
  <r>
    <n v="3278"/>
    <s v="STAFF-2870"/>
    <x v="1"/>
    <s v="Technical Degree"/>
    <x v="3"/>
    <x v="0"/>
    <n v="29"/>
    <x v="2"/>
    <s v="Sales"/>
    <x v="6"/>
    <n v="24"/>
    <x v="1"/>
    <x v="0"/>
    <n v="1"/>
    <n v="36000"/>
    <x v="2"/>
    <x v="1"/>
    <x v="1"/>
    <n v="4"/>
    <n v="1"/>
    <x v="3"/>
    <n v="1"/>
    <n v="17"/>
    <x v="2"/>
    <x v="0"/>
    <n v="4"/>
    <n v="0"/>
    <n v="1"/>
    <n v="3"/>
    <x v="6"/>
    <n v="0"/>
    <n v="0"/>
    <n v="0"/>
  </r>
  <r>
    <n v="3279"/>
    <s v="STAFF-2871"/>
    <x v="1"/>
    <s v="Human Resources"/>
    <x v="4"/>
    <x v="1"/>
    <n v="31"/>
    <x v="2"/>
    <s v="HR"/>
    <x v="8"/>
    <n v="18"/>
    <x v="2"/>
    <x v="0"/>
    <n v="1"/>
    <n v="71200"/>
    <x v="0"/>
    <x v="1"/>
    <x v="2"/>
    <n v="4"/>
    <n v="1"/>
    <x v="3"/>
    <n v="0"/>
    <n v="17"/>
    <x v="2"/>
    <x v="0"/>
    <n v="3"/>
    <n v="0"/>
    <n v="2"/>
    <n v="3"/>
    <x v="6"/>
    <n v="0"/>
    <n v="0"/>
    <n v="0"/>
  </r>
  <r>
    <n v="3280"/>
    <s v="STAFF-2872"/>
    <x v="1"/>
    <s v="Human Resources"/>
    <x v="1"/>
    <x v="1"/>
    <n v="24"/>
    <x v="2"/>
    <s v="HR"/>
    <x v="8"/>
    <n v="22"/>
    <x v="1"/>
    <x v="0"/>
    <n v="1"/>
    <n v="46400"/>
    <x v="1"/>
    <x v="1"/>
    <x v="2"/>
    <n v="1"/>
    <n v="1"/>
    <x v="2"/>
    <n v="1"/>
    <n v="11"/>
    <x v="0"/>
    <x v="0"/>
    <n v="3"/>
    <n v="1"/>
    <n v="1"/>
    <n v="3"/>
    <x v="6"/>
    <n v="0"/>
    <n v="0"/>
    <n v="0"/>
  </r>
  <r>
    <n v="3281"/>
    <s v="STAFF-2873"/>
    <x v="1"/>
    <s v="Technical Degree"/>
    <x v="3"/>
    <x v="2"/>
    <n v="28"/>
    <x v="2"/>
    <s v="R&amp;D"/>
    <x v="2"/>
    <n v="17"/>
    <x v="2"/>
    <x v="0"/>
    <n v="1"/>
    <n v="25600"/>
    <x v="2"/>
    <x v="1"/>
    <x v="1"/>
    <n v="2"/>
    <n v="1"/>
    <x v="0"/>
    <n v="5"/>
    <n v="12"/>
    <x v="0"/>
    <x v="0"/>
    <n v="1"/>
    <n v="1"/>
    <n v="6"/>
    <n v="2"/>
    <x v="9"/>
    <n v="1"/>
    <n v="0"/>
    <n v="3"/>
  </r>
  <r>
    <n v="3282"/>
    <s v="STAFF-2874"/>
    <x v="1"/>
    <s v="Technical Degree"/>
    <x v="0"/>
    <x v="1"/>
    <n v="56"/>
    <x v="3"/>
    <s v="R&amp;D"/>
    <x v="2"/>
    <n v="7"/>
    <x v="0"/>
    <x v="0"/>
    <n v="1"/>
    <n v="57600"/>
    <x v="1"/>
    <x v="1"/>
    <x v="2"/>
    <n v="3"/>
    <n v="1"/>
    <x v="2"/>
    <n v="8"/>
    <n v="11"/>
    <x v="0"/>
    <x v="0"/>
    <n v="4"/>
    <n v="1"/>
    <n v="14"/>
    <n v="1"/>
    <x v="1"/>
    <n v="9"/>
    <n v="9"/>
    <n v="8"/>
  </r>
  <r>
    <n v="3283"/>
    <s v="STAFF-2875"/>
    <x v="1"/>
    <s v="Medical"/>
    <x v="3"/>
    <x v="1"/>
    <n v="38"/>
    <x v="0"/>
    <s v="R&amp;D"/>
    <x v="3"/>
    <n v="2"/>
    <x v="0"/>
    <x v="0"/>
    <n v="1"/>
    <n v="64800"/>
    <x v="1"/>
    <x v="1"/>
    <x v="1"/>
    <n v="3"/>
    <n v="2"/>
    <x v="1"/>
    <n v="4"/>
    <n v="11"/>
    <x v="0"/>
    <x v="0"/>
    <n v="1"/>
    <n v="2"/>
    <n v="7"/>
    <n v="3"/>
    <x v="8"/>
    <n v="2"/>
    <n v="1"/>
    <n v="4"/>
  </r>
  <r>
    <n v="3284"/>
    <s v="STAFF-2876"/>
    <x v="1"/>
    <s v="Technical Degree"/>
    <x v="2"/>
    <x v="0"/>
    <n v="29"/>
    <x v="2"/>
    <s v="R&amp;D"/>
    <x v="1"/>
    <n v="1"/>
    <x v="0"/>
    <x v="0"/>
    <n v="1"/>
    <n v="80000"/>
    <x v="0"/>
    <x v="1"/>
    <x v="3"/>
    <n v="2"/>
    <n v="1"/>
    <x v="3"/>
    <n v="6"/>
    <n v="13"/>
    <x v="0"/>
    <x v="0"/>
    <n v="3"/>
    <n v="0"/>
    <n v="11"/>
    <n v="1"/>
    <x v="7"/>
    <n v="7"/>
    <n v="0"/>
    <n v="7"/>
  </r>
  <r>
    <n v="3285"/>
    <s v="STAFF-2877"/>
    <x v="1"/>
    <s v="Life Sciences"/>
    <x v="0"/>
    <x v="0"/>
    <n v="56"/>
    <x v="3"/>
    <s v="R&amp;D"/>
    <x v="2"/>
    <n v="24"/>
    <x v="1"/>
    <x v="0"/>
    <n v="1"/>
    <n v="77600"/>
    <x v="0"/>
    <x v="1"/>
    <x v="3"/>
    <n v="3"/>
    <n v="1"/>
    <x v="0"/>
    <n v="1"/>
    <n v="16"/>
    <x v="2"/>
    <x v="0"/>
    <n v="4"/>
    <n v="0"/>
    <n v="5"/>
    <n v="3"/>
    <x v="9"/>
    <n v="2"/>
    <n v="1"/>
    <n v="0"/>
  </r>
  <r>
    <n v="3286"/>
    <s v="STAFF-2878"/>
    <x v="1"/>
    <s v="Life Sciences"/>
    <x v="2"/>
    <x v="0"/>
    <n v="40"/>
    <x v="0"/>
    <s v="R&amp;D"/>
    <x v="2"/>
    <n v="9"/>
    <x v="0"/>
    <x v="0"/>
    <n v="1"/>
    <n v="68800"/>
    <x v="0"/>
    <x v="1"/>
    <x v="2"/>
    <n v="3"/>
    <n v="1"/>
    <x v="3"/>
    <n v="3"/>
    <n v="14"/>
    <x v="0"/>
    <x v="0"/>
    <n v="2"/>
    <n v="0"/>
    <n v="15"/>
    <n v="1"/>
    <x v="8"/>
    <n v="4"/>
    <n v="1"/>
    <n v="0"/>
  </r>
  <r>
    <n v="3287"/>
    <s v="STAFF-2879"/>
    <x v="1"/>
    <s v="Medical"/>
    <x v="2"/>
    <x v="0"/>
    <n v="37"/>
    <x v="0"/>
    <s v="R&amp;D"/>
    <x v="3"/>
    <n v="10"/>
    <x v="2"/>
    <x v="0"/>
    <n v="1"/>
    <n v="46400"/>
    <x v="1"/>
    <x v="1"/>
    <x v="2"/>
    <n v="3"/>
    <n v="2"/>
    <x v="3"/>
    <n v="1"/>
    <n v="15"/>
    <x v="2"/>
    <x v="0"/>
    <n v="2"/>
    <n v="0"/>
    <n v="10"/>
    <n v="1"/>
    <x v="1"/>
    <n v="3"/>
    <n v="0"/>
    <n v="8"/>
  </r>
  <r>
    <n v="3288"/>
    <s v="STAFF-2880"/>
    <x v="1"/>
    <s v="Life Sciences"/>
    <x v="2"/>
    <x v="0"/>
    <n v="32"/>
    <x v="2"/>
    <s v="R&amp;D"/>
    <x v="2"/>
    <n v="2"/>
    <x v="0"/>
    <x v="0"/>
    <n v="1"/>
    <n v="76000"/>
    <x v="0"/>
    <x v="1"/>
    <x v="2"/>
    <n v="3"/>
    <n v="1"/>
    <x v="1"/>
    <n v="1"/>
    <n v="12"/>
    <x v="0"/>
    <x v="0"/>
    <n v="1"/>
    <n v="0"/>
    <n v="1"/>
    <n v="3"/>
    <x v="6"/>
    <n v="0"/>
    <n v="0"/>
    <n v="0"/>
  </r>
  <r>
    <n v="3289"/>
    <s v="STAFF-2881"/>
    <x v="1"/>
    <s v="Marketing"/>
    <x v="3"/>
    <x v="2"/>
    <n v="46"/>
    <x v="1"/>
    <s v="Sales"/>
    <x v="0"/>
    <n v="9"/>
    <x v="0"/>
    <x v="0"/>
    <n v="1"/>
    <n v="41600"/>
    <x v="1"/>
    <x v="1"/>
    <x v="3"/>
    <n v="3"/>
    <n v="3"/>
    <x v="0"/>
    <n v="4"/>
    <n v="11"/>
    <x v="0"/>
    <x v="0"/>
    <n v="1"/>
    <n v="1"/>
    <n v="28"/>
    <n v="4"/>
    <x v="5"/>
    <n v="7"/>
    <n v="4"/>
    <n v="3"/>
  </r>
  <r>
    <n v="3290"/>
    <s v="STAFF-2882"/>
    <x v="1"/>
    <s v="Life Sciences"/>
    <x v="0"/>
    <x v="1"/>
    <n v="25"/>
    <x v="2"/>
    <s v="Sales"/>
    <x v="6"/>
    <n v="9"/>
    <x v="0"/>
    <x v="0"/>
    <n v="1"/>
    <n v="54400"/>
    <x v="1"/>
    <x v="1"/>
    <x v="3"/>
    <n v="2"/>
    <n v="1"/>
    <x v="3"/>
    <n v="3"/>
    <n v="12"/>
    <x v="0"/>
    <x v="0"/>
    <n v="1"/>
    <n v="0"/>
    <n v="6"/>
    <n v="3"/>
    <x v="11"/>
    <n v="2"/>
    <n v="2"/>
    <n v="2"/>
  </r>
  <r>
    <n v="3291"/>
    <s v="STAFF-2883"/>
    <x v="1"/>
    <s v="Medical"/>
    <x v="3"/>
    <x v="1"/>
    <n v="35"/>
    <x v="0"/>
    <s v="Sales"/>
    <x v="0"/>
    <n v="10"/>
    <x v="2"/>
    <x v="0"/>
    <n v="1"/>
    <n v="44000"/>
    <x v="1"/>
    <x v="1"/>
    <x v="2"/>
    <n v="2"/>
    <n v="3"/>
    <x v="3"/>
    <n v="9"/>
    <n v="17"/>
    <x v="2"/>
    <x v="0"/>
    <n v="3"/>
    <n v="0"/>
    <n v="15"/>
    <n v="3"/>
    <x v="20"/>
    <n v="12"/>
    <n v="6"/>
    <n v="0"/>
  </r>
  <r>
    <n v="3292"/>
    <s v="STAFF-2884"/>
    <x v="1"/>
    <s v="Life Sciences"/>
    <x v="3"/>
    <x v="1"/>
    <n v="30"/>
    <x v="2"/>
    <s v="Sales"/>
    <x v="0"/>
    <n v="1"/>
    <x v="0"/>
    <x v="0"/>
    <n v="1"/>
    <n v="51200"/>
    <x v="1"/>
    <x v="1"/>
    <x v="0"/>
    <n v="2"/>
    <n v="2"/>
    <x v="3"/>
    <n v="1"/>
    <n v="11"/>
    <x v="0"/>
    <x v="0"/>
    <n v="4"/>
    <n v="1"/>
    <n v="10"/>
    <n v="3"/>
    <x v="1"/>
    <n v="8"/>
    <n v="6"/>
    <n v="7"/>
  </r>
  <r>
    <n v="3293"/>
    <s v="STAFF-2885"/>
    <x v="1"/>
    <s v="Marketing"/>
    <x v="2"/>
    <x v="1"/>
    <n v="31"/>
    <x v="2"/>
    <s v="Sales"/>
    <x v="0"/>
    <n v="16"/>
    <x v="2"/>
    <x v="0"/>
    <n v="1"/>
    <n v="56000"/>
    <x v="1"/>
    <x v="1"/>
    <x v="3"/>
    <n v="3"/>
    <n v="3"/>
    <x v="2"/>
    <n v="2"/>
    <n v="13"/>
    <x v="0"/>
    <x v="0"/>
    <n v="1"/>
    <n v="3"/>
    <n v="10"/>
    <n v="3"/>
    <x v="6"/>
    <n v="0"/>
    <n v="0"/>
    <n v="0"/>
  </r>
  <r>
    <n v="3294"/>
    <s v="STAFF-2886"/>
    <x v="1"/>
    <s v="Life Sciences"/>
    <x v="0"/>
    <x v="0"/>
    <n v="32"/>
    <x v="2"/>
    <s v="Sales"/>
    <x v="0"/>
    <n v="1"/>
    <x v="0"/>
    <x v="0"/>
    <n v="1"/>
    <n v="27200"/>
    <x v="2"/>
    <x v="1"/>
    <x v="3"/>
    <n v="1"/>
    <n v="2"/>
    <x v="1"/>
    <n v="6"/>
    <n v="15"/>
    <x v="2"/>
    <x v="0"/>
    <n v="2"/>
    <n v="0"/>
    <n v="10"/>
    <n v="3"/>
    <x v="2"/>
    <n v="0"/>
    <n v="0"/>
    <n v="0"/>
  </r>
  <r>
    <n v="3295"/>
    <s v="STAFF-2887"/>
    <x v="1"/>
    <s v="Marketing"/>
    <x v="1"/>
    <x v="0"/>
    <n v="21"/>
    <x v="4"/>
    <s v="Sales"/>
    <x v="6"/>
    <n v="7"/>
    <x v="0"/>
    <x v="0"/>
    <n v="1"/>
    <n v="24800"/>
    <x v="2"/>
    <x v="1"/>
    <x v="0"/>
    <n v="3"/>
    <n v="1"/>
    <x v="1"/>
    <n v="1"/>
    <n v="13"/>
    <x v="0"/>
    <x v="0"/>
    <n v="2"/>
    <n v="0"/>
    <n v="1"/>
    <n v="3"/>
    <x v="6"/>
    <n v="0"/>
    <n v="1"/>
    <n v="0"/>
  </r>
  <r>
    <n v="3296"/>
    <s v="STAFF-2888"/>
    <x v="1"/>
    <s v="Medical"/>
    <x v="3"/>
    <x v="0"/>
    <n v="30"/>
    <x v="2"/>
    <s v="Sales"/>
    <x v="6"/>
    <n v="9"/>
    <x v="0"/>
    <x v="0"/>
    <n v="1"/>
    <n v="71200"/>
    <x v="0"/>
    <x v="1"/>
    <x v="0"/>
    <n v="3"/>
    <n v="1"/>
    <x v="0"/>
    <n v="1"/>
    <n v="13"/>
    <x v="0"/>
    <x v="0"/>
    <n v="3"/>
    <n v="0"/>
    <n v="1"/>
    <n v="2"/>
    <x v="6"/>
    <n v="0"/>
    <n v="0"/>
    <n v="0"/>
  </r>
  <r>
    <n v="3297"/>
    <s v="STAFF-2889"/>
    <x v="0"/>
    <s v="Life Sciences"/>
    <x v="0"/>
    <x v="0"/>
    <n v="32"/>
    <x v="2"/>
    <s v="R&amp;D"/>
    <x v="1"/>
    <n v="5"/>
    <x v="0"/>
    <x v="0"/>
    <n v="1"/>
    <n v="37600"/>
    <x v="2"/>
    <x v="0"/>
    <x v="3"/>
    <n v="4"/>
    <n v="1"/>
    <x v="2"/>
    <n v="3"/>
    <n v="14"/>
    <x v="0"/>
    <x v="0"/>
    <n v="1"/>
    <n v="0"/>
    <n v="8"/>
    <n v="3"/>
    <x v="9"/>
    <n v="1"/>
    <n v="0"/>
    <n v="3"/>
  </r>
  <r>
    <n v="3298"/>
    <s v="STAFF-2890"/>
    <x v="0"/>
    <s v="Other"/>
    <x v="1"/>
    <x v="0"/>
    <n v="29"/>
    <x v="2"/>
    <s v="R&amp;D"/>
    <x v="4"/>
    <n v="14"/>
    <x v="2"/>
    <x v="0"/>
    <n v="1"/>
    <n v="67200"/>
    <x v="1"/>
    <x v="0"/>
    <x v="1"/>
    <n v="3"/>
    <n v="3"/>
    <x v="0"/>
    <n v="0"/>
    <n v="12"/>
    <x v="0"/>
    <x v="0"/>
    <n v="1"/>
    <n v="0"/>
    <n v="9"/>
    <n v="3"/>
    <x v="3"/>
    <n v="7"/>
    <n v="7"/>
    <n v="7"/>
  </r>
  <r>
    <n v="3299"/>
    <s v="STAFF-2891"/>
    <x v="0"/>
    <s v="Medical"/>
    <x v="0"/>
    <x v="1"/>
    <n v="48"/>
    <x v="1"/>
    <s v="Sales"/>
    <x v="6"/>
    <n v="7"/>
    <x v="0"/>
    <x v="0"/>
    <n v="1"/>
    <n v="76000"/>
    <x v="0"/>
    <x v="0"/>
    <x v="2"/>
    <n v="3"/>
    <n v="1"/>
    <x v="2"/>
    <n v="2"/>
    <n v="11"/>
    <x v="0"/>
    <x v="0"/>
    <n v="3"/>
    <n v="2"/>
    <n v="19"/>
    <n v="3"/>
    <x v="7"/>
    <n v="7"/>
    <n v="7"/>
    <n v="7"/>
  </r>
  <r>
    <n v="3300"/>
    <s v="STAFF-2892"/>
    <x v="0"/>
    <s v="Medical"/>
    <x v="0"/>
    <x v="0"/>
    <n v="18"/>
    <x v="4"/>
    <s v="Sales"/>
    <x v="6"/>
    <n v="3"/>
    <x v="0"/>
    <x v="0"/>
    <n v="1"/>
    <n v="56000"/>
    <x v="1"/>
    <x v="0"/>
    <x v="0"/>
    <n v="3"/>
    <n v="1"/>
    <x v="0"/>
    <n v="1"/>
    <n v="12"/>
    <x v="0"/>
    <x v="0"/>
    <n v="3"/>
    <n v="0"/>
    <n v="0"/>
    <n v="4"/>
    <x v="2"/>
    <n v="0"/>
    <n v="0"/>
    <n v="0"/>
  </r>
  <r>
    <n v="3301"/>
    <s v="STAFF-2893"/>
    <x v="0"/>
    <s v="Medical"/>
    <x v="0"/>
    <x v="1"/>
    <n v="26"/>
    <x v="2"/>
    <s v="HR"/>
    <x v="8"/>
    <n v="20"/>
    <x v="1"/>
    <x v="0"/>
    <n v="1"/>
    <n v="55200"/>
    <x v="1"/>
    <x v="0"/>
    <x v="2"/>
    <n v="3"/>
    <n v="1"/>
    <x v="1"/>
    <n v="0"/>
    <n v="11"/>
    <x v="0"/>
    <x v="0"/>
    <n v="3"/>
    <n v="0"/>
    <n v="6"/>
    <n v="3"/>
    <x v="8"/>
    <n v="1"/>
    <n v="1"/>
    <n v="4"/>
  </r>
  <r>
    <n v="3302"/>
    <s v="STAFF-2894"/>
    <x v="0"/>
    <s v="Life Sciences"/>
    <x v="3"/>
    <x v="2"/>
    <n v="35"/>
    <x v="0"/>
    <s v="R&amp;D"/>
    <x v="2"/>
    <n v="2"/>
    <x v="0"/>
    <x v="0"/>
    <n v="1"/>
    <n v="55200"/>
    <x v="1"/>
    <x v="0"/>
    <x v="3"/>
    <n v="3"/>
    <n v="1"/>
    <x v="3"/>
    <n v="1"/>
    <n v="12"/>
    <x v="0"/>
    <x v="0"/>
    <n v="4"/>
    <n v="1"/>
    <n v="1"/>
    <n v="3"/>
    <x v="6"/>
    <n v="0"/>
    <n v="0"/>
    <n v="0"/>
  </r>
  <r>
    <n v="3303"/>
    <s v="STAFF-2895"/>
    <x v="0"/>
    <s v="Medical"/>
    <x v="1"/>
    <x v="1"/>
    <n v="22"/>
    <x v="4"/>
    <s v="R&amp;D"/>
    <x v="2"/>
    <n v="8"/>
    <x v="0"/>
    <x v="0"/>
    <n v="1"/>
    <n v="63200"/>
    <x v="1"/>
    <x v="0"/>
    <x v="1"/>
    <n v="3"/>
    <n v="1"/>
    <x v="3"/>
    <n v="1"/>
    <n v="17"/>
    <x v="2"/>
    <x v="0"/>
    <n v="3"/>
    <n v="0"/>
    <n v="1"/>
    <n v="3"/>
    <x v="6"/>
    <n v="0"/>
    <n v="0"/>
    <n v="0"/>
  </r>
  <r>
    <n v="3304"/>
    <s v="STAFF-2896"/>
    <x v="0"/>
    <s v="Marketing"/>
    <x v="0"/>
    <x v="0"/>
    <n v="28"/>
    <x v="2"/>
    <s v="Sales"/>
    <x v="0"/>
    <n v="13"/>
    <x v="2"/>
    <x v="0"/>
    <n v="1"/>
    <n v="67200"/>
    <x v="1"/>
    <x v="0"/>
    <x v="2"/>
    <n v="3"/>
    <n v="2"/>
    <x v="2"/>
    <n v="3"/>
    <n v="11"/>
    <x v="0"/>
    <x v="0"/>
    <n v="4"/>
    <n v="0"/>
    <n v="6"/>
    <n v="3"/>
    <x v="4"/>
    <n v="0"/>
    <n v="2"/>
    <n v="2"/>
  </r>
  <r>
    <n v="3305"/>
    <s v="STAFF-2897"/>
    <x v="1"/>
    <s v="Medical"/>
    <x v="0"/>
    <x v="2"/>
    <n v="44"/>
    <x v="0"/>
    <s v="R&amp;D"/>
    <x v="1"/>
    <n v="1"/>
    <x v="0"/>
    <x v="0"/>
    <n v="1"/>
    <n v="79200"/>
    <x v="0"/>
    <x v="0"/>
    <x v="1"/>
    <n v="3"/>
    <n v="1"/>
    <x v="1"/>
    <n v="1"/>
    <n v="12"/>
    <x v="0"/>
    <x v="0"/>
    <n v="3"/>
    <n v="3"/>
    <n v="6"/>
    <n v="2"/>
    <x v="8"/>
    <n v="3"/>
    <n v="2"/>
    <n v="3"/>
  </r>
  <r>
    <n v="3306"/>
    <s v="STAFF-2898"/>
    <x v="1"/>
    <s v="Life Sciences"/>
    <x v="3"/>
    <x v="1"/>
    <n v="31"/>
    <x v="2"/>
    <s v="R&amp;D"/>
    <x v="2"/>
    <n v="2"/>
    <x v="0"/>
    <x v="0"/>
    <n v="1"/>
    <n v="75200"/>
    <x v="0"/>
    <x v="0"/>
    <x v="0"/>
    <n v="3"/>
    <n v="1"/>
    <x v="0"/>
    <n v="6"/>
    <n v="13"/>
    <x v="0"/>
    <x v="0"/>
    <n v="3"/>
    <n v="1"/>
    <n v="7"/>
    <n v="1"/>
    <x v="4"/>
    <n v="2"/>
    <n v="2"/>
    <n v="2"/>
  </r>
  <r>
    <n v="3307"/>
    <s v="STAFF-2899"/>
    <x v="1"/>
    <s v="Technical Degree"/>
    <x v="3"/>
    <x v="1"/>
    <n v="43"/>
    <x v="0"/>
    <s v="R&amp;D"/>
    <x v="1"/>
    <n v="17"/>
    <x v="2"/>
    <x v="0"/>
    <n v="1"/>
    <n v="30400"/>
    <x v="2"/>
    <x v="0"/>
    <x v="1"/>
    <n v="2"/>
    <n v="1"/>
    <x v="2"/>
    <n v="9"/>
    <n v="16"/>
    <x v="2"/>
    <x v="0"/>
    <n v="4"/>
    <n v="1"/>
    <n v="6"/>
    <n v="3"/>
    <x v="6"/>
    <n v="0"/>
    <n v="0"/>
    <n v="0"/>
  </r>
  <r>
    <n v="3308"/>
    <s v="STAFF-2900"/>
    <x v="1"/>
    <s v="Medical"/>
    <x v="3"/>
    <x v="0"/>
    <n v="24"/>
    <x v="2"/>
    <s v="R&amp;D"/>
    <x v="2"/>
    <n v="9"/>
    <x v="0"/>
    <x v="0"/>
    <n v="1"/>
    <n v="71200"/>
    <x v="0"/>
    <x v="0"/>
    <x v="0"/>
    <n v="3"/>
    <n v="1"/>
    <x v="3"/>
    <n v="2"/>
    <n v="11"/>
    <x v="0"/>
    <x v="0"/>
    <n v="3"/>
    <n v="0"/>
    <n v="4"/>
    <n v="2"/>
    <x v="2"/>
    <n v="0"/>
    <n v="0"/>
    <n v="0"/>
  </r>
  <r>
    <n v="3309"/>
    <s v="STAFF-2901"/>
    <x v="1"/>
    <s v="Marketing"/>
    <x v="2"/>
    <x v="1"/>
    <n v="31"/>
    <x v="2"/>
    <s v="Sales"/>
    <x v="0"/>
    <n v="26"/>
    <x v="1"/>
    <x v="0"/>
    <n v="1"/>
    <n v="50400"/>
    <x v="1"/>
    <x v="0"/>
    <x v="3"/>
    <n v="3"/>
    <n v="2"/>
    <x v="0"/>
    <n v="1"/>
    <n v="11"/>
    <x v="0"/>
    <x v="0"/>
    <n v="3"/>
    <n v="0"/>
    <n v="10"/>
    <n v="3"/>
    <x v="1"/>
    <n v="7"/>
    <n v="0"/>
    <n v="8"/>
  </r>
  <r>
    <n v="3310"/>
    <s v="STAFF-2902"/>
    <x v="1"/>
    <s v="Human Resources"/>
    <x v="3"/>
    <x v="2"/>
    <n v="29"/>
    <x v="2"/>
    <s v="HR"/>
    <x v="8"/>
    <n v="13"/>
    <x v="2"/>
    <x v="0"/>
    <n v="1"/>
    <n v="44800"/>
    <x v="1"/>
    <x v="0"/>
    <x v="3"/>
    <n v="2"/>
    <n v="1"/>
    <x v="3"/>
    <n v="4"/>
    <n v="15"/>
    <x v="2"/>
    <x v="0"/>
    <n v="4"/>
    <n v="3"/>
    <n v="4"/>
    <n v="3"/>
    <x v="4"/>
    <n v="2"/>
    <n v="2"/>
    <n v="0"/>
  </r>
  <r>
    <n v="3311"/>
    <s v="STAFF-2903"/>
    <x v="1"/>
    <s v="Medical"/>
    <x v="2"/>
    <x v="1"/>
    <n v="29"/>
    <x v="2"/>
    <s v="R&amp;D"/>
    <x v="1"/>
    <n v="1"/>
    <x v="0"/>
    <x v="0"/>
    <n v="1"/>
    <n v="28800"/>
    <x v="2"/>
    <x v="0"/>
    <x v="3"/>
    <n v="3"/>
    <n v="1"/>
    <x v="0"/>
    <n v="9"/>
    <n v="14"/>
    <x v="0"/>
    <x v="0"/>
    <n v="2"/>
    <n v="3"/>
    <n v="4"/>
    <n v="4"/>
    <x v="4"/>
    <n v="2"/>
    <n v="2"/>
    <n v="2"/>
  </r>
  <r>
    <n v="3312"/>
    <s v="STAFF-2904"/>
    <x v="1"/>
    <s v="Medical"/>
    <x v="3"/>
    <x v="1"/>
    <n v="28"/>
    <x v="2"/>
    <s v="R&amp;D"/>
    <x v="2"/>
    <n v="24"/>
    <x v="1"/>
    <x v="0"/>
    <n v="1"/>
    <n v="40800"/>
    <x v="1"/>
    <x v="0"/>
    <x v="1"/>
    <n v="3"/>
    <n v="1"/>
    <x v="1"/>
    <n v="1"/>
    <n v="17"/>
    <x v="2"/>
    <x v="0"/>
    <n v="3"/>
    <n v="3"/>
    <n v="1"/>
    <n v="3"/>
    <x v="6"/>
    <n v="1"/>
    <n v="0"/>
    <n v="0"/>
  </r>
  <r>
    <n v="3313"/>
    <s v="STAFF-2905"/>
    <x v="1"/>
    <s v="Life Sciences"/>
    <x v="3"/>
    <x v="0"/>
    <n v="40"/>
    <x v="0"/>
    <s v="R&amp;D"/>
    <x v="2"/>
    <n v="7"/>
    <x v="0"/>
    <x v="0"/>
    <n v="1"/>
    <n v="58400"/>
    <x v="1"/>
    <x v="0"/>
    <x v="3"/>
    <n v="3"/>
    <n v="1"/>
    <x v="3"/>
    <n v="3"/>
    <n v="14"/>
    <x v="0"/>
    <x v="0"/>
    <n v="2"/>
    <n v="0"/>
    <n v="10"/>
    <n v="1"/>
    <x v="9"/>
    <n v="2"/>
    <n v="0"/>
    <n v="3"/>
  </r>
  <r>
    <n v="3314"/>
    <s v="STAFF-2906"/>
    <x v="1"/>
    <s v="Medical"/>
    <x v="1"/>
    <x v="0"/>
    <n v="23"/>
    <x v="4"/>
    <s v="R&amp;D"/>
    <x v="2"/>
    <n v="8"/>
    <x v="0"/>
    <x v="0"/>
    <n v="1"/>
    <n v="74400"/>
    <x v="0"/>
    <x v="0"/>
    <x v="2"/>
    <n v="2"/>
    <n v="1"/>
    <x v="2"/>
    <n v="1"/>
    <n v="11"/>
    <x v="0"/>
    <x v="0"/>
    <n v="1"/>
    <n v="0"/>
    <n v="5"/>
    <n v="3"/>
    <x v="8"/>
    <n v="4"/>
    <n v="1"/>
    <n v="2"/>
  </r>
  <r>
    <n v="3315"/>
    <s v="STAFF-2907"/>
    <x v="1"/>
    <s v="Marketing"/>
    <x v="3"/>
    <x v="2"/>
    <n v="50"/>
    <x v="1"/>
    <s v="Sales"/>
    <x v="0"/>
    <n v="28"/>
    <x v="1"/>
    <x v="0"/>
    <n v="1"/>
    <n v="31200"/>
    <x v="2"/>
    <x v="0"/>
    <x v="2"/>
    <n v="2"/>
    <n v="3"/>
    <x v="3"/>
    <n v="4"/>
    <n v="13"/>
    <x v="0"/>
    <x v="0"/>
    <n v="2"/>
    <n v="1"/>
    <n v="20"/>
    <n v="3"/>
    <x v="11"/>
    <n v="2"/>
    <n v="2"/>
    <n v="0"/>
  </r>
  <r>
    <n v="3316"/>
    <s v="STAFF-2908"/>
    <x v="1"/>
    <s v="Medical"/>
    <x v="0"/>
    <x v="2"/>
    <n v="35"/>
    <x v="0"/>
    <s v="Sales"/>
    <x v="0"/>
    <n v="15"/>
    <x v="2"/>
    <x v="0"/>
    <n v="1"/>
    <n v="47200"/>
    <x v="1"/>
    <x v="0"/>
    <x v="3"/>
    <n v="1"/>
    <n v="2"/>
    <x v="0"/>
    <n v="6"/>
    <n v="14"/>
    <x v="0"/>
    <x v="0"/>
    <n v="4"/>
    <n v="2"/>
    <n v="7"/>
    <n v="2"/>
    <x v="4"/>
    <n v="2"/>
    <n v="2"/>
    <n v="2"/>
  </r>
  <r>
    <n v="3317"/>
    <s v="STAFF-2909"/>
    <x v="1"/>
    <s v="Marketing"/>
    <x v="4"/>
    <x v="2"/>
    <n v="36"/>
    <x v="0"/>
    <s v="Sales"/>
    <x v="0"/>
    <n v="13"/>
    <x v="2"/>
    <x v="0"/>
    <n v="1"/>
    <n v="76800"/>
    <x v="0"/>
    <x v="0"/>
    <x v="0"/>
    <n v="2"/>
    <n v="2"/>
    <x v="3"/>
    <n v="5"/>
    <n v="13"/>
    <x v="0"/>
    <x v="0"/>
    <n v="2"/>
    <n v="3"/>
    <n v="16"/>
    <n v="3"/>
    <x v="4"/>
    <n v="2"/>
    <n v="2"/>
    <n v="2"/>
  </r>
  <r>
    <n v="3318"/>
    <s v="STAFF-2910"/>
    <x v="1"/>
    <s v="Life Sciences"/>
    <x v="2"/>
    <x v="0"/>
    <n v="53"/>
    <x v="1"/>
    <s v="Sales"/>
    <x v="0"/>
    <n v="24"/>
    <x v="1"/>
    <x v="0"/>
    <n v="1"/>
    <n v="52800"/>
    <x v="1"/>
    <x v="0"/>
    <x v="3"/>
    <n v="3"/>
    <n v="3"/>
    <x v="3"/>
    <n v="6"/>
    <n v="13"/>
    <x v="0"/>
    <x v="0"/>
    <n v="2"/>
    <n v="0"/>
    <n v="15"/>
    <n v="2"/>
    <x v="4"/>
    <n v="2"/>
    <n v="2"/>
    <n v="2"/>
  </r>
  <r>
    <n v="3319"/>
    <s v="STAFF-2911"/>
    <x v="1"/>
    <s v="Marketing"/>
    <x v="2"/>
    <x v="0"/>
    <n v="32"/>
    <x v="2"/>
    <s v="Sales"/>
    <x v="0"/>
    <n v="2"/>
    <x v="0"/>
    <x v="0"/>
    <n v="1"/>
    <n v="65600"/>
    <x v="1"/>
    <x v="0"/>
    <x v="1"/>
    <n v="2"/>
    <n v="2"/>
    <x v="1"/>
    <n v="7"/>
    <n v="12"/>
    <x v="0"/>
    <x v="0"/>
    <n v="3"/>
    <n v="0"/>
    <n v="7"/>
    <n v="2"/>
    <x v="4"/>
    <n v="2"/>
    <n v="2"/>
    <n v="2"/>
  </r>
  <r>
    <n v="3320"/>
    <s v="STAFF-2912"/>
    <x v="1"/>
    <s v="Life Sciences"/>
    <x v="3"/>
    <x v="0"/>
    <n v="35"/>
    <x v="0"/>
    <s v="Sales"/>
    <x v="0"/>
    <n v="27"/>
    <x v="1"/>
    <x v="0"/>
    <n v="1"/>
    <n v="67200"/>
    <x v="1"/>
    <x v="0"/>
    <x v="1"/>
    <n v="3"/>
    <n v="2"/>
    <x v="0"/>
    <n v="1"/>
    <n v="18"/>
    <x v="2"/>
    <x v="0"/>
    <n v="4"/>
    <n v="0"/>
    <n v="10"/>
    <n v="3"/>
    <x v="1"/>
    <n v="7"/>
    <n v="7"/>
    <n v="7"/>
  </r>
  <r>
    <n v="3321"/>
    <s v="STAFF-2913"/>
    <x v="0"/>
    <s v="Medical"/>
    <x v="0"/>
    <x v="1"/>
    <n v="46"/>
    <x v="1"/>
    <s v="R&amp;D"/>
    <x v="4"/>
    <n v="21"/>
    <x v="1"/>
    <x v="0"/>
    <n v="1"/>
    <n v="52800"/>
    <x v="1"/>
    <x v="1"/>
    <x v="2"/>
    <n v="3"/>
    <n v="2"/>
    <x v="1"/>
    <n v="4"/>
    <n v="22"/>
    <x v="1"/>
    <x v="1"/>
    <n v="4"/>
    <n v="1"/>
    <n v="13"/>
    <n v="4"/>
    <x v="7"/>
    <n v="7"/>
    <n v="3"/>
    <n v="7"/>
  </r>
  <r>
    <n v="3322"/>
    <s v="STAFF-2914"/>
    <x v="0"/>
    <s v="Life Sciences"/>
    <x v="3"/>
    <x v="1"/>
    <n v="46"/>
    <x v="1"/>
    <s v="Sales"/>
    <x v="0"/>
    <n v="10"/>
    <x v="2"/>
    <x v="0"/>
    <n v="1"/>
    <n v="51200"/>
    <x v="1"/>
    <x v="1"/>
    <x v="1"/>
    <n v="3"/>
    <n v="3"/>
    <x v="1"/>
    <n v="5"/>
    <n v="21"/>
    <x v="1"/>
    <x v="1"/>
    <n v="3"/>
    <n v="3"/>
    <n v="14"/>
    <n v="3"/>
    <x v="3"/>
    <n v="7"/>
    <n v="0"/>
    <n v="7"/>
  </r>
  <r>
    <n v="3323"/>
    <s v="STAFF-2915"/>
    <x v="1"/>
    <s v="Life Sciences"/>
    <x v="0"/>
    <x v="0"/>
    <n v="49"/>
    <x v="1"/>
    <s v="R&amp;D"/>
    <x v="2"/>
    <n v="28"/>
    <x v="1"/>
    <x v="0"/>
    <n v="1"/>
    <n v="77600"/>
    <x v="0"/>
    <x v="1"/>
    <x v="3"/>
    <n v="2"/>
    <n v="2"/>
    <x v="3"/>
    <n v="3"/>
    <n v="20"/>
    <x v="1"/>
    <x v="1"/>
    <n v="1"/>
    <n v="0"/>
    <n v="20"/>
    <n v="3"/>
    <x v="9"/>
    <n v="3"/>
    <n v="1"/>
    <n v="3"/>
  </r>
  <r>
    <n v="3324"/>
    <s v="STAFF-2916"/>
    <x v="0"/>
    <s v="Life Sciences"/>
    <x v="3"/>
    <x v="0"/>
    <n v="39"/>
    <x v="0"/>
    <s v="R&amp;D"/>
    <x v="2"/>
    <n v="2"/>
    <x v="0"/>
    <x v="0"/>
    <n v="1"/>
    <n v="43200"/>
    <x v="1"/>
    <x v="0"/>
    <x v="3"/>
    <n v="2"/>
    <n v="1"/>
    <x v="3"/>
    <n v="2"/>
    <n v="23"/>
    <x v="1"/>
    <x v="1"/>
    <n v="2"/>
    <n v="0"/>
    <n v="11"/>
    <n v="4"/>
    <x v="6"/>
    <n v="0"/>
    <n v="0"/>
    <n v="0"/>
  </r>
  <r>
    <n v="3325"/>
    <s v="STAFF-2917"/>
    <x v="0"/>
    <s v="Medical"/>
    <x v="2"/>
    <x v="0"/>
    <n v="34"/>
    <x v="2"/>
    <s v="Sales"/>
    <x v="0"/>
    <n v="24"/>
    <x v="1"/>
    <x v="0"/>
    <n v="1"/>
    <n v="32000"/>
    <x v="2"/>
    <x v="0"/>
    <x v="3"/>
    <n v="2"/>
    <n v="2"/>
    <x v="1"/>
    <n v="0"/>
    <n v="23"/>
    <x v="1"/>
    <x v="1"/>
    <n v="3"/>
    <n v="0"/>
    <n v="16"/>
    <n v="4"/>
    <x v="15"/>
    <n v="9"/>
    <n v="10"/>
    <n v="10"/>
  </r>
  <r>
    <n v="3326"/>
    <s v="STAFF-2918"/>
    <x v="0"/>
    <s v="Life Sciences"/>
    <x v="3"/>
    <x v="0"/>
    <n v="33"/>
    <x v="2"/>
    <s v="Sales"/>
    <x v="0"/>
    <n v="16"/>
    <x v="2"/>
    <x v="0"/>
    <n v="1"/>
    <n v="59200"/>
    <x v="1"/>
    <x v="0"/>
    <x v="3"/>
    <n v="3"/>
    <n v="3"/>
    <x v="3"/>
    <n v="2"/>
    <n v="20"/>
    <x v="1"/>
    <x v="1"/>
    <n v="3"/>
    <n v="0"/>
    <n v="11"/>
    <n v="2"/>
    <x v="2"/>
    <n v="0"/>
    <n v="0"/>
    <n v="0"/>
  </r>
  <r>
    <n v="3327"/>
    <s v="STAFF-2919"/>
    <x v="1"/>
    <s v="Technical Degree"/>
    <x v="2"/>
    <x v="1"/>
    <n v="34"/>
    <x v="2"/>
    <s v="R&amp;D"/>
    <x v="1"/>
    <n v="16"/>
    <x v="2"/>
    <x v="0"/>
    <n v="1"/>
    <n v="68000"/>
    <x v="0"/>
    <x v="0"/>
    <x v="2"/>
    <n v="1"/>
    <n v="1"/>
    <x v="3"/>
    <n v="1"/>
    <n v="23"/>
    <x v="1"/>
    <x v="1"/>
    <n v="2"/>
    <n v="1"/>
    <n v="5"/>
    <n v="3"/>
    <x v="8"/>
    <n v="2"/>
    <n v="3"/>
    <n v="0"/>
  </r>
  <r>
    <n v="3328"/>
    <s v="STAFF-2920"/>
    <x v="1"/>
    <s v="Life Sciences"/>
    <x v="0"/>
    <x v="0"/>
    <n v="29"/>
    <x v="2"/>
    <s v="R&amp;D"/>
    <x v="1"/>
    <n v="24"/>
    <x v="1"/>
    <x v="0"/>
    <n v="1"/>
    <n v="58400"/>
    <x v="1"/>
    <x v="0"/>
    <x v="2"/>
    <n v="2"/>
    <n v="1"/>
    <x v="0"/>
    <n v="1"/>
    <n v="24"/>
    <x v="1"/>
    <x v="1"/>
    <n v="2"/>
    <n v="0"/>
    <n v="1"/>
    <n v="2"/>
    <x v="6"/>
    <n v="0"/>
    <n v="1"/>
    <n v="0"/>
  </r>
  <r>
    <n v="3329"/>
    <s v="STAFF-2921"/>
    <x v="1"/>
    <s v="Other"/>
    <x v="2"/>
    <x v="0"/>
    <n v="35"/>
    <x v="0"/>
    <s v="Sales"/>
    <x v="0"/>
    <n v="12"/>
    <x v="2"/>
    <x v="0"/>
    <n v="1"/>
    <n v="28800"/>
    <x v="2"/>
    <x v="0"/>
    <x v="2"/>
    <n v="3"/>
    <n v="2"/>
    <x v="0"/>
    <n v="3"/>
    <n v="24"/>
    <x v="1"/>
    <x v="1"/>
    <n v="1"/>
    <n v="0"/>
    <n v="13"/>
    <n v="4"/>
    <x v="19"/>
    <n v="9"/>
    <n v="6"/>
    <n v="7"/>
  </r>
  <r>
    <n v="3330"/>
    <s v="STAFF-2922"/>
    <x v="1"/>
    <s v="Life Sciences"/>
    <x v="1"/>
    <x v="0"/>
    <n v="22"/>
    <x v="4"/>
    <s v="R&amp;D"/>
    <x v="1"/>
    <n v="7"/>
    <x v="0"/>
    <x v="0"/>
    <n v="1"/>
    <n v="60000"/>
    <x v="1"/>
    <x v="0"/>
    <x v="2"/>
    <n v="3"/>
    <n v="1"/>
    <x v="1"/>
    <n v="1"/>
    <n v="23"/>
    <x v="1"/>
    <x v="1"/>
    <n v="1"/>
    <n v="0"/>
    <n v="1"/>
    <n v="3"/>
    <x v="6"/>
    <n v="0"/>
    <n v="0"/>
    <n v="0"/>
  </r>
  <r>
    <n v="3331"/>
    <s v="STAFF-2923"/>
    <x v="1"/>
    <s v="Life Sciences"/>
    <x v="3"/>
    <x v="2"/>
    <n v="23"/>
    <x v="4"/>
    <s v="Sales"/>
    <x v="6"/>
    <n v="7"/>
    <x v="0"/>
    <x v="0"/>
    <n v="1"/>
    <n v="79200"/>
    <x v="0"/>
    <x v="0"/>
    <x v="1"/>
    <n v="3"/>
    <n v="1"/>
    <x v="0"/>
    <n v="1"/>
    <n v="21"/>
    <x v="1"/>
    <x v="1"/>
    <n v="2"/>
    <n v="1"/>
    <n v="3"/>
    <n v="3"/>
    <x v="11"/>
    <n v="2"/>
    <n v="0"/>
    <n v="2"/>
  </r>
  <r>
    <n v="3332"/>
    <s v="STAFF-2924"/>
    <x v="1"/>
    <s v="Life Sciences"/>
    <x v="3"/>
    <x v="2"/>
    <n v="23"/>
    <x v="4"/>
    <s v="Sales"/>
    <x v="6"/>
    <n v="7"/>
    <x v="0"/>
    <x v="0"/>
    <n v="1"/>
    <n v="79200"/>
    <x v="0"/>
    <x v="0"/>
    <x v="1"/>
    <n v="3"/>
    <n v="1"/>
    <x v="0"/>
    <n v="1"/>
    <n v="21"/>
    <x v="1"/>
    <x v="1"/>
    <n v="2"/>
    <n v="1"/>
    <n v="3"/>
    <n v="3"/>
    <x v="11"/>
    <n v="2"/>
    <n v="0"/>
    <n v="2"/>
  </r>
  <r>
    <n v="3333"/>
    <s v="STAFF-2925"/>
    <x v="1"/>
    <s v="Life Sciences"/>
    <x v="3"/>
    <x v="2"/>
    <n v="23"/>
    <x v="4"/>
    <s v="Sales"/>
    <x v="6"/>
    <n v="7"/>
    <x v="0"/>
    <x v="0"/>
    <n v="1"/>
    <n v="79200"/>
    <x v="0"/>
    <x v="0"/>
    <x v="1"/>
    <n v="3"/>
    <n v="1"/>
    <x v="0"/>
    <n v="1"/>
    <n v="21"/>
    <x v="1"/>
    <x v="1"/>
    <n v="2"/>
    <n v="1"/>
    <n v="3"/>
    <n v="3"/>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E453CD-55F2-4378-8CF7-5B25FC973346}" name="PivotTable6"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102:D108" firstHeaderRow="1" firstDataRow="1" firstDataCol="1" rowPageCount="1" colPageCount="1"/>
  <pivotFields count="33">
    <pivotField compact="0" outline="0" showAll="0"/>
    <pivotField compact="0" outline="0" showAll="0"/>
    <pivotField compact="0" outline="0" showAll="0"/>
    <pivotField compact="0" outline="0" showAll="0"/>
    <pivotField axis="axisRow" compact="0" outline="0" showAll="0">
      <items count="6">
        <item x="0"/>
        <item x="3"/>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6">
    <i>
      <x/>
    </i>
    <i>
      <x v="1"/>
    </i>
    <i>
      <x v="2"/>
    </i>
    <i>
      <x v="3"/>
    </i>
    <i>
      <x v="4"/>
    </i>
    <i t="grand">
      <x/>
    </i>
  </rowItems>
  <colItems count="1">
    <i/>
  </colItems>
  <pageFields count="1">
    <pageField fld="12" item="1" hier="-1"/>
  </pageFields>
  <dataFields count="1">
    <dataField name="Count of Attrition" fld="12" subtotal="count" baseField="0" baseItem="0"/>
  </dataFields>
  <chartFormats count="25">
    <chartFormat chart="0"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4" count="1" selected="0">
            <x v="0"/>
          </reference>
        </references>
      </pivotArea>
    </chartFormat>
    <chartFormat chart="1" format="9">
      <pivotArea type="data" outline="0" fieldPosition="0">
        <references count="2">
          <reference field="4294967294" count="1" selected="0">
            <x v="0"/>
          </reference>
          <reference field="4" count="1" selected="0">
            <x v="1"/>
          </reference>
        </references>
      </pivotArea>
    </chartFormat>
    <chartFormat chart="1" format="10">
      <pivotArea type="data" outline="0" fieldPosition="0">
        <references count="2">
          <reference field="4294967294" count="1" selected="0">
            <x v="0"/>
          </reference>
          <reference field="4" count="1" selected="0">
            <x v="2"/>
          </reference>
        </references>
      </pivotArea>
    </chartFormat>
    <chartFormat chart="1" format="11">
      <pivotArea type="data" outline="0" fieldPosition="0">
        <references count="2">
          <reference field="4294967294" count="1" selected="0">
            <x v="0"/>
          </reference>
          <reference field="4" count="1" selected="0">
            <x v="3"/>
          </reference>
        </references>
      </pivotArea>
    </chartFormat>
    <chartFormat chart="1" format="12">
      <pivotArea type="data" outline="0" fieldPosition="0">
        <references count="2">
          <reference field="4294967294" count="1" selected="0">
            <x v="0"/>
          </reference>
          <reference field="4" count="1" selected="0">
            <x v="4"/>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4" count="1" selected="0">
            <x v="0"/>
          </reference>
        </references>
      </pivotArea>
    </chartFormat>
    <chartFormat chart="2" format="15">
      <pivotArea type="data" outline="0" fieldPosition="0">
        <references count="2">
          <reference field="4294967294" count="1" selected="0">
            <x v="0"/>
          </reference>
          <reference field="4" count="1" selected="0">
            <x v="1"/>
          </reference>
        </references>
      </pivotArea>
    </chartFormat>
    <chartFormat chart="2" format="16">
      <pivotArea type="data" outline="0" fieldPosition="0">
        <references count="2">
          <reference field="4294967294" count="1" selected="0">
            <x v="0"/>
          </reference>
          <reference field="4" count="1" selected="0">
            <x v="2"/>
          </reference>
        </references>
      </pivotArea>
    </chartFormat>
    <chartFormat chart="2" format="17">
      <pivotArea type="data" outline="0" fieldPosition="0">
        <references count="2">
          <reference field="4294967294" count="1" selected="0">
            <x v="0"/>
          </reference>
          <reference field="4" count="1" selected="0">
            <x v="3"/>
          </reference>
        </references>
      </pivotArea>
    </chartFormat>
    <chartFormat chart="2" format="18">
      <pivotArea type="data" outline="0" fieldPosition="0">
        <references count="2">
          <reference field="4294967294" count="1" selected="0">
            <x v="0"/>
          </reference>
          <reference field="4" count="1" selected="0">
            <x v="4"/>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4" count="1" selected="0">
            <x v="0"/>
          </reference>
        </references>
      </pivotArea>
    </chartFormat>
    <chartFormat chart="3" format="21">
      <pivotArea type="data" outline="0" fieldPosition="0">
        <references count="2">
          <reference field="4294967294" count="1" selected="0">
            <x v="0"/>
          </reference>
          <reference field="4" count="1" selected="0">
            <x v="1"/>
          </reference>
        </references>
      </pivotArea>
    </chartFormat>
    <chartFormat chart="3" format="22">
      <pivotArea type="data" outline="0" fieldPosition="0">
        <references count="2">
          <reference field="4294967294" count="1" selected="0">
            <x v="0"/>
          </reference>
          <reference field="4" count="1" selected="0">
            <x v="2"/>
          </reference>
        </references>
      </pivotArea>
    </chartFormat>
    <chartFormat chart="3" format="23">
      <pivotArea type="data" outline="0" fieldPosition="0">
        <references count="2">
          <reference field="4294967294" count="1" selected="0">
            <x v="0"/>
          </reference>
          <reference field="4" count="1" selected="0">
            <x v="3"/>
          </reference>
        </references>
      </pivotArea>
    </chartFormat>
    <chartFormat chart="3" format="24">
      <pivotArea type="data" outline="0" fieldPosition="0">
        <references count="2">
          <reference field="4294967294" count="1" selected="0">
            <x v="0"/>
          </reference>
          <reference field="4" count="1" selected="0">
            <x v="4"/>
          </reference>
        </references>
      </pivotArea>
    </chartFormat>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4" count="1" selected="0">
            <x v="0"/>
          </reference>
        </references>
      </pivotArea>
    </chartFormat>
    <chartFormat chart="4" format="27">
      <pivotArea type="data" outline="0" fieldPosition="0">
        <references count="2">
          <reference field="4294967294" count="1" selected="0">
            <x v="0"/>
          </reference>
          <reference field="4" count="1" selected="0">
            <x v="1"/>
          </reference>
        </references>
      </pivotArea>
    </chartFormat>
    <chartFormat chart="4" format="28">
      <pivotArea type="data" outline="0" fieldPosition="0">
        <references count="2">
          <reference field="4294967294" count="1" selected="0">
            <x v="0"/>
          </reference>
          <reference field="4" count="1" selected="0">
            <x v="2"/>
          </reference>
        </references>
      </pivotArea>
    </chartFormat>
    <chartFormat chart="4" format="29">
      <pivotArea type="data" outline="0" fieldPosition="0">
        <references count="2">
          <reference field="4294967294" count="1" selected="0">
            <x v="0"/>
          </reference>
          <reference field="4" count="1" selected="0">
            <x v="3"/>
          </reference>
        </references>
      </pivotArea>
    </chartFormat>
    <chartFormat chart="4" format="30">
      <pivotArea type="data" outline="0" fieldPosition="0">
        <references count="2">
          <reference field="4294967294" count="1" selected="0">
            <x v="0"/>
          </reference>
          <reference field="4"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FD698-ED12-40D1-A3C2-E81A703B409D}" name="PivotTable5"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54:D83"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compact="0" outline="0" showAll="0"/>
    <pivotField compact="0" outline="0" showAll="0"/>
    <pivotField compact="0" outline="0" showAll="0"/>
  </pivotFields>
  <rowFields count="1">
    <field x="29"/>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Items count="1">
    <i/>
  </colItems>
  <pageFields count="1">
    <pageField fld="12" item="1" hier="-1"/>
  </pageFields>
  <dataFields count="1">
    <dataField name="Count of Attrition" fld="12" subtotal="count" baseField="0" baseItem="0"/>
  </dataFields>
  <chartFormats count="5">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7E0098-98FF-4DD8-85AA-558E74913A31}" name="PivotTable4"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29:D39"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10">
    <i>
      <x/>
    </i>
    <i>
      <x v="1"/>
    </i>
    <i>
      <x v="2"/>
    </i>
    <i>
      <x v="3"/>
    </i>
    <i>
      <x v="4"/>
    </i>
    <i>
      <x v="5"/>
    </i>
    <i>
      <x v="6"/>
    </i>
    <i>
      <x v="7"/>
    </i>
    <i>
      <x v="8"/>
    </i>
    <i t="grand">
      <x/>
    </i>
  </rowItems>
  <colItems count="1">
    <i/>
  </colItems>
  <pageFields count="1">
    <pageField fld="12" item="1" hier="-1"/>
  </pageFields>
  <dataFields count="1">
    <dataField name="Count of Attrition" fld="12" subtotal="count" baseField="0" baseItem="0"/>
  </dataFields>
  <chartFormats count="5">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79B16C-6551-4D15-8C0D-8B9ECAB2ED13}" name="PivotTable3" cacheId="61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10:D14" firstHeaderRow="1" firstDataRow="1" firstDataCol="1" rowPageCount="1" colPageCount="1"/>
  <pivotFields count="1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s>
  <rowFields count="1">
    <field x="8"/>
  </rowFields>
  <rowItems count="4">
    <i>
      <x/>
    </i>
    <i>
      <x v="1"/>
    </i>
    <i>
      <x v="2"/>
    </i>
    <i t="grand">
      <x/>
    </i>
  </rowItems>
  <colItems count="1">
    <i/>
  </colItems>
  <pageFields count="1">
    <pageField fld="12" item="1" hier="-1"/>
  </pageFields>
  <dataFields count="1">
    <dataField name="Count of Attrition" fld="12" subtotal="count" baseField="0" baseItem="0"/>
  </dataFields>
  <chartFormats count="5">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A8651E-4397-43A6-A24F-CCD9ADED6695}" name="PivotTable4"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65:D69"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4">
    <i>
      <x/>
    </i>
    <i>
      <x v="1"/>
    </i>
    <i>
      <x v="2"/>
    </i>
    <i t="grand">
      <x/>
    </i>
  </rowItems>
  <colItems count="1">
    <i/>
  </colItems>
  <pageFields count="1">
    <pageField fld="12" item="1" hier="-1"/>
  </pageFields>
  <dataFields count="1">
    <dataField name="Count of Attrition" fld="1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AD9F1B-B4D5-44AD-B835-318223BE0672}" name="PivotTable3"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47:D51"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pageFields count="1">
    <pageField fld="12" item="1" hier="-1"/>
  </pageFields>
  <dataFields count="1">
    <dataField name="Count of Attrition" fld="1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F0754C-BB1D-4390-9FE0-0D95B96FDA38}" name="PivotTable2"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29:D32" firstHeaderRow="1" firstDataRow="1" firstDataCol="1" rowPageCount="1" colPageCount="1"/>
  <pivotFields count="33">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t="grand">
      <x/>
    </i>
  </rowItems>
  <colItems count="1">
    <i/>
  </colItems>
  <pageFields count="1">
    <pageField fld="12" item="1" hier="-1"/>
  </pageFields>
  <dataFields count="1">
    <dataField name="Count of Attrition" fld="12"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EC3F73-B476-437E-9D94-9B39F326046E}" name="PivotTable1"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8:D14"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2"/>
        <item x="0"/>
        <item x="1"/>
        <item x="3"/>
        <item x="4"/>
        <item t="default"/>
      </items>
    </pivotField>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6">
    <i>
      <x/>
    </i>
    <i>
      <x v="1"/>
    </i>
    <i>
      <x v="2"/>
    </i>
    <i>
      <x v="3"/>
    </i>
    <i>
      <x v="4"/>
    </i>
    <i t="grand">
      <x/>
    </i>
  </rowItems>
  <colItems count="1">
    <i/>
  </colItems>
  <pageFields count="1">
    <pageField fld="12" item="1" hier="-1"/>
  </pageFields>
  <dataFields count="1">
    <dataField name="Count of Attrition" fld="12" subtotal="count" baseField="0" baseItem="0"/>
  </dataFields>
  <chartFormats count="5">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937BE1-7470-4877-8673-99943F8E2997}" name="PivotTable8"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66:D69"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4"/>
  </rowFields>
  <rowItems count="3">
    <i>
      <x/>
    </i>
    <i>
      <x v="1"/>
    </i>
    <i t="grand">
      <x/>
    </i>
  </rowItems>
  <colItems count="1">
    <i/>
  </colItems>
  <pageFields count="1">
    <pageField fld="12" item="1" hier="-1"/>
  </pageFields>
  <dataFields count="1">
    <dataField name="Count of Attrition" fld="12"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4" count="1" selected="0">
            <x v="0"/>
          </reference>
        </references>
      </pivotArea>
    </chartFormat>
    <chartFormat chart="1" format="3">
      <pivotArea type="data" outline="0" fieldPosition="0">
        <references count="2">
          <reference field="4294967294" count="1" selected="0">
            <x v="0"/>
          </reference>
          <reference field="2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4" count="1" selected="0">
            <x v="0"/>
          </reference>
        </references>
      </pivotArea>
    </chartFormat>
    <chartFormat chart="3" format="9">
      <pivotArea type="data" outline="0" fieldPosition="0">
        <references count="2">
          <reference field="4294967294" count="1" selected="0">
            <x v="0"/>
          </reference>
          <reference field="2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4" count="1" selected="0">
            <x v="0"/>
          </reference>
        </references>
      </pivotArea>
    </chartFormat>
    <chartFormat chart="4" format="12">
      <pivotArea type="data" outline="0" fieldPosition="0">
        <references count="2">
          <reference field="4294967294" count="1" selected="0">
            <x v="0"/>
          </reference>
          <reference field="2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FE66AB-1ABB-44A3-9247-5F1D2A1B6542}" name="PivotTable7"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48:D51"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3">
    <i>
      <x/>
    </i>
    <i>
      <x v="1"/>
    </i>
    <i t="grand">
      <x/>
    </i>
  </rowItems>
  <colItems count="1">
    <i/>
  </colItems>
  <pageFields count="1">
    <pageField fld="12" item="1" hier="-1"/>
  </pageFields>
  <dataFields count="1">
    <dataField name="Count of Attrition" fld="12"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6" count="1" selected="0">
            <x v="0"/>
          </reference>
        </references>
      </pivotArea>
    </chartFormat>
    <chartFormat chart="1" format="3">
      <pivotArea type="data" outline="0" fieldPosition="0">
        <references count="2">
          <reference field="4294967294" count="1" selected="0">
            <x v="0"/>
          </reference>
          <reference field="16"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0"/>
          </reference>
        </references>
      </pivotArea>
    </chartFormat>
    <chartFormat chart="2" format="6">
      <pivotArea type="data" outline="0" fieldPosition="0">
        <references count="2">
          <reference field="4294967294" count="1" selected="0">
            <x v="0"/>
          </reference>
          <reference field="16"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6" count="1" selected="0">
            <x v="0"/>
          </reference>
        </references>
      </pivotArea>
    </chartFormat>
    <chartFormat chart="3" format="9">
      <pivotArea type="data" outline="0" fieldPosition="0">
        <references count="2">
          <reference field="4294967294" count="1" selected="0">
            <x v="0"/>
          </reference>
          <reference field="16"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6" count="1" selected="0">
            <x v="0"/>
          </reference>
        </references>
      </pivotArea>
    </chartFormat>
    <chartFormat chart="4" format="12">
      <pivotArea type="data" outline="0" fieldPosition="0">
        <references count="2">
          <reference field="4294967294" count="1" selected="0">
            <x v="0"/>
          </reference>
          <reference field="16"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D91A7A-C4F1-49A8-A2A3-1D99EB32D4F4}" name="PivotTable6"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28:D33"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axis="axisRow" compact="0" outline="0" showAll="0">
      <items count="5">
        <item x="3"/>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7"/>
  </rowFields>
  <rowItems count="5">
    <i>
      <x/>
    </i>
    <i>
      <x v="1"/>
    </i>
    <i>
      <x v="2"/>
    </i>
    <i>
      <x v="3"/>
    </i>
    <i t="grand">
      <x/>
    </i>
  </rowItems>
  <colItems count="1">
    <i/>
  </colItems>
  <pageFields count="1">
    <pageField fld="12" item="1" hier="-1"/>
  </pageFields>
  <dataFields count="1">
    <dataField name="Count of Attrition" fld="1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B686C8-9A5F-4069-B827-0EA9F42AF76A}" name="PivotTable5"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8:D13"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5">
    <i>
      <x/>
    </i>
    <i>
      <x v="1"/>
    </i>
    <i>
      <x v="2"/>
    </i>
    <i>
      <x v="3"/>
    </i>
    <i t="grand">
      <x/>
    </i>
  </rowItems>
  <colItems count="1">
    <i/>
  </colItems>
  <pageFields count="1">
    <pageField fld="12" item="1" hier="-1"/>
  </pageFields>
  <dataFields count="1">
    <dataField name="Count of Attrition" fld="1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692F41-B3E9-4788-BF59-058DCA2249CC}" name="PivotTable10"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28:D32" firstHeaderRow="1" firstDataRow="1" firstDataCol="1" rowPageCount="1" colPageCount="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3"/>
  </rowFields>
  <rowItems count="4">
    <i>
      <x/>
    </i>
    <i>
      <x v="1"/>
    </i>
    <i>
      <x v="2"/>
    </i>
    <i t="grand">
      <x/>
    </i>
  </rowItems>
  <colItems count="1">
    <i/>
  </colItems>
  <pageFields count="1">
    <pageField fld="12" item="1" hier="-1"/>
  </pageFields>
  <dataFields count="1">
    <dataField name="Count of Attrition" fld="12" subtotal="count" baseField="0" baseItem="0"/>
  </dataField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3" count="1" selected="0">
            <x v="0"/>
          </reference>
        </references>
      </pivotArea>
    </chartFormat>
    <chartFormat chart="1" format="3">
      <pivotArea type="data" outline="0" fieldPosition="0">
        <references count="2">
          <reference field="4294967294" count="1" selected="0">
            <x v="0"/>
          </reference>
          <reference field="23" count="1" selected="0">
            <x v="1"/>
          </reference>
        </references>
      </pivotArea>
    </chartFormat>
    <chartFormat chart="1" format="4">
      <pivotArea type="data" outline="0" fieldPosition="0">
        <references count="2">
          <reference field="4294967294" count="1" selected="0">
            <x v="0"/>
          </reference>
          <reference field="23"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3" count="1" selected="0">
            <x v="0"/>
          </reference>
        </references>
      </pivotArea>
    </chartFormat>
    <chartFormat chart="2" format="7">
      <pivotArea type="data" outline="0" fieldPosition="0">
        <references count="2">
          <reference field="4294967294" count="1" selected="0">
            <x v="0"/>
          </reference>
          <reference field="23" count="1" selected="0">
            <x v="1"/>
          </reference>
        </references>
      </pivotArea>
    </chartFormat>
    <chartFormat chart="2" format="8">
      <pivotArea type="data" outline="0" fieldPosition="0">
        <references count="2">
          <reference field="4294967294" count="1" selected="0">
            <x v="0"/>
          </reference>
          <reference field="23"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3" count="1" selected="0">
            <x v="0"/>
          </reference>
        </references>
      </pivotArea>
    </chartFormat>
    <chartFormat chart="3" format="11">
      <pivotArea type="data" outline="0" fieldPosition="0">
        <references count="2">
          <reference field="4294967294" count="1" selected="0">
            <x v="0"/>
          </reference>
          <reference field="23" count="1" selected="0">
            <x v="1"/>
          </reference>
        </references>
      </pivotArea>
    </chartFormat>
    <chartFormat chart="3" format="12">
      <pivotArea type="data" outline="0" fieldPosition="0">
        <references count="2">
          <reference field="4294967294" count="1" selected="0">
            <x v="0"/>
          </reference>
          <reference field="23"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23" count="1" selected="0">
            <x v="0"/>
          </reference>
        </references>
      </pivotArea>
    </chartFormat>
    <chartFormat chart="4" format="15">
      <pivotArea type="data" outline="0" fieldPosition="0">
        <references count="2">
          <reference field="4294967294" count="1" selected="0">
            <x v="0"/>
          </reference>
          <reference field="23" count="1" selected="0">
            <x v="1"/>
          </reference>
        </references>
      </pivotArea>
    </chartFormat>
    <chartFormat chart="4" format="16">
      <pivotArea type="data" outline="0" fieldPosition="0">
        <references count="2">
          <reference field="4294967294" count="1" selected="0">
            <x v="0"/>
          </reference>
          <reference field="23"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1E5E61-12E9-4FF3-B2C1-0AD15B7011EF}" name="PivotTable9" cacheId="615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C8:F13" firstHeaderRow="1" firstDataRow="2" firstDataCol="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5"/>
  </rowFields>
  <rowItems count="4">
    <i>
      <x/>
    </i>
    <i>
      <x v="1"/>
    </i>
    <i>
      <x v="2"/>
    </i>
    <i t="grand">
      <x/>
    </i>
  </rowItems>
  <colFields count="1">
    <field x="12"/>
  </colFields>
  <colItems count="3">
    <i>
      <x/>
    </i>
    <i>
      <x v="1"/>
    </i>
    <i t="grand">
      <x/>
    </i>
  </colItems>
  <dataFields count="1">
    <dataField name="Count of Attrition" fld="12" subtotal="count" baseField="0" baseItem="0"/>
  </dataFields>
  <chartFormats count="1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0"/>
          </reference>
        </references>
      </pivotArea>
    </chartFormat>
    <chartFormat chart="3" format="3"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0"/>
          </reference>
        </references>
      </pivotArea>
    </chartFormat>
    <chartFormat chart="6" format="9" series="1">
      <pivotArea type="data" outline="0" fieldPosition="0">
        <references count="2">
          <reference field="4294967294" count="1" selected="0">
            <x v="0"/>
          </reference>
          <reference field="12"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26"/>
  <sheetViews>
    <sheetView topLeftCell="H1" workbookViewId="0">
      <selection activeCell="D1" sqref="D1"/>
    </sheetView>
  </sheetViews>
  <sheetFormatPr defaultRowHeight="15"/>
  <cols>
    <col min="1" max="1" width="10.85546875" bestFit="1" customWidth="1"/>
    <col min="4" max="4" width="18.5703125" bestFit="1" customWidth="1"/>
    <col min="24" max="24" width="14.7109375" bestFit="1" customWidth="1"/>
    <col min="25" max="25" width="17.28515625" customWidth="1"/>
    <col min="26" max="26" width="17.85546875" customWidth="1"/>
    <col min="27" max="27" width="19.140625" customWidth="1"/>
    <col min="28" max="28" width="26.140625" customWidth="1"/>
    <col min="29" max="29" width="29.7109375" customWidth="1"/>
    <col min="30" max="30" width="19" customWidth="1"/>
    <col min="31" max="31" width="25.140625" bestFit="1" customWidth="1"/>
    <col min="32" max="32" width="19.7109375" bestFit="1" customWidth="1"/>
    <col min="33" max="33" width="21.140625" bestFit="1" customWidth="1"/>
    <col min="34" max="34" width="19.140625" bestFit="1" customWidth="1"/>
    <col min="35" max="35" width="19.42578125" bestFit="1" customWidth="1"/>
    <col min="36" max="36" width="21.85546875" bestFit="1" customWidth="1"/>
    <col min="37" max="37" width="27.140625" bestFit="1" customWidth="1"/>
    <col min="38" max="38" width="25.5703125" bestFit="1" customWidth="1"/>
  </cols>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s="2" t="s">
        <v>38</v>
      </c>
      <c r="B2" s="2" t="s">
        <v>39</v>
      </c>
      <c r="C2" s="2" t="s">
        <v>40</v>
      </c>
      <c r="D2" s="2" t="s">
        <v>41</v>
      </c>
      <c r="E2" s="2">
        <v>0</v>
      </c>
      <c r="F2" s="2" t="s">
        <v>42</v>
      </c>
      <c r="G2" s="2" t="s">
        <v>43</v>
      </c>
      <c r="H2" s="2" t="s">
        <v>44</v>
      </c>
      <c r="I2" s="2">
        <v>1</v>
      </c>
      <c r="J2" s="2" t="s">
        <v>45</v>
      </c>
      <c r="K2" s="2" t="s">
        <v>46</v>
      </c>
      <c r="L2" s="2" t="s">
        <v>47</v>
      </c>
      <c r="M2" s="2" t="s">
        <v>38</v>
      </c>
      <c r="N2" s="2" t="s">
        <v>48</v>
      </c>
      <c r="O2" s="2">
        <v>0</v>
      </c>
      <c r="P2" s="2">
        <v>41</v>
      </c>
      <c r="Q2" s="2">
        <v>1</v>
      </c>
      <c r="R2" s="2" t="s">
        <v>49</v>
      </c>
      <c r="S2" s="2">
        <v>1</v>
      </c>
      <c r="T2" s="2">
        <v>2</v>
      </c>
      <c r="U2" s="2">
        <v>470</v>
      </c>
      <c r="V2" s="2">
        <v>40</v>
      </c>
      <c r="W2" s="2">
        <v>75200</v>
      </c>
      <c r="X2" s="2" t="e">
        <v>#NAME?</v>
      </c>
      <c r="Y2" s="2">
        <v>3</v>
      </c>
      <c r="Z2" s="2">
        <v>2</v>
      </c>
      <c r="AA2" s="2">
        <v>4</v>
      </c>
      <c r="AB2" s="2">
        <v>8</v>
      </c>
      <c r="AC2" s="2">
        <v>11</v>
      </c>
      <c r="AD2" s="2">
        <v>3</v>
      </c>
      <c r="AE2" s="2">
        <v>1</v>
      </c>
      <c r="AF2" s="2">
        <v>0</v>
      </c>
      <c r="AG2" s="2">
        <v>8</v>
      </c>
      <c r="AH2" s="2">
        <v>1</v>
      </c>
      <c r="AI2" s="2">
        <v>6</v>
      </c>
      <c r="AJ2" s="2">
        <v>4</v>
      </c>
      <c r="AK2" s="2">
        <v>0</v>
      </c>
      <c r="AL2" s="2">
        <v>5</v>
      </c>
    </row>
    <row r="3" spans="1:38">
      <c r="A3" s="2" t="s">
        <v>50</v>
      </c>
      <c r="B3" s="2" t="s">
        <v>51</v>
      </c>
      <c r="C3" s="2" t="s">
        <v>52</v>
      </c>
      <c r="D3" s="2" t="s">
        <v>53</v>
      </c>
      <c r="E3" s="2">
        <v>1</v>
      </c>
      <c r="F3" s="2" t="s">
        <v>54</v>
      </c>
      <c r="G3" s="2" t="s">
        <v>43</v>
      </c>
      <c r="H3" s="2" t="s">
        <v>55</v>
      </c>
      <c r="I3" s="2">
        <v>2</v>
      </c>
      <c r="J3" s="2" t="s">
        <v>56</v>
      </c>
      <c r="K3" s="2" t="s">
        <v>57</v>
      </c>
      <c r="L3" s="2" t="s">
        <v>58</v>
      </c>
      <c r="M3" s="2" t="s">
        <v>50</v>
      </c>
      <c r="N3" s="2" t="s">
        <v>48</v>
      </c>
      <c r="O3" s="2">
        <v>3</v>
      </c>
      <c r="P3" s="2">
        <v>49</v>
      </c>
      <c r="Q3" s="2">
        <v>8</v>
      </c>
      <c r="R3" s="2" t="s">
        <v>59</v>
      </c>
      <c r="S3" s="2">
        <v>1</v>
      </c>
      <c r="T3" s="2">
        <v>3</v>
      </c>
      <c r="U3" s="2">
        <v>305</v>
      </c>
      <c r="V3" s="2">
        <v>40</v>
      </c>
      <c r="W3" s="2">
        <v>48800</v>
      </c>
      <c r="X3" s="2" t="e">
        <v>#NAME?</v>
      </c>
      <c r="Y3" s="2">
        <v>2</v>
      </c>
      <c r="Z3" s="2">
        <v>2</v>
      </c>
      <c r="AA3" s="2">
        <v>2</v>
      </c>
      <c r="AB3" s="2">
        <v>1</v>
      </c>
      <c r="AC3" s="2">
        <v>23</v>
      </c>
      <c r="AD3" s="2">
        <v>4</v>
      </c>
      <c r="AE3" s="2">
        <v>4</v>
      </c>
      <c r="AF3" s="2">
        <v>1</v>
      </c>
      <c r="AG3" s="2">
        <v>10</v>
      </c>
      <c r="AH3" s="2">
        <v>3</v>
      </c>
      <c r="AI3" s="2">
        <v>10</v>
      </c>
      <c r="AJ3" s="2">
        <v>7</v>
      </c>
      <c r="AK3" s="2">
        <v>1</v>
      </c>
      <c r="AL3" s="2">
        <v>7</v>
      </c>
    </row>
    <row r="4" spans="1:38">
      <c r="A4" s="2" t="s">
        <v>38</v>
      </c>
      <c r="B4" s="2" t="s">
        <v>39</v>
      </c>
      <c r="C4" s="2" t="s">
        <v>40</v>
      </c>
      <c r="D4" s="2" t="s">
        <v>41</v>
      </c>
      <c r="E4" s="2">
        <v>0</v>
      </c>
      <c r="F4" s="2" t="s">
        <v>54</v>
      </c>
      <c r="G4" s="2" t="s">
        <v>60</v>
      </c>
      <c r="H4" s="2" t="s">
        <v>61</v>
      </c>
      <c r="I4" s="2">
        <v>4</v>
      </c>
      <c r="J4" s="2" t="s">
        <v>56</v>
      </c>
      <c r="K4" s="2" t="s">
        <v>62</v>
      </c>
      <c r="L4" s="2" t="s">
        <v>47</v>
      </c>
      <c r="M4" s="2" t="s">
        <v>38</v>
      </c>
      <c r="N4" s="2" t="s">
        <v>48</v>
      </c>
      <c r="O4" s="2">
        <v>3</v>
      </c>
      <c r="P4" s="2">
        <v>37</v>
      </c>
      <c r="Q4" s="2">
        <v>2</v>
      </c>
      <c r="R4" s="2" t="s">
        <v>49</v>
      </c>
      <c r="S4" s="2">
        <v>1</v>
      </c>
      <c r="T4" s="2">
        <v>4</v>
      </c>
      <c r="U4" s="2">
        <v>460</v>
      </c>
      <c r="V4" s="2">
        <v>40</v>
      </c>
      <c r="W4" s="2">
        <v>73600</v>
      </c>
      <c r="X4" s="2" t="e">
        <v>#NAME?</v>
      </c>
      <c r="Y4" s="2">
        <v>2</v>
      </c>
      <c r="Z4" s="2">
        <v>1</v>
      </c>
      <c r="AA4" s="2">
        <v>3</v>
      </c>
      <c r="AB4" s="2">
        <v>6</v>
      </c>
      <c r="AC4" s="2">
        <v>15</v>
      </c>
      <c r="AD4" s="2">
        <v>3</v>
      </c>
      <c r="AE4" s="2">
        <v>2</v>
      </c>
      <c r="AF4" s="2">
        <v>0</v>
      </c>
      <c r="AG4" s="2">
        <v>7</v>
      </c>
      <c r="AH4" s="2">
        <v>3</v>
      </c>
      <c r="AI4" s="2">
        <v>0</v>
      </c>
      <c r="AJ4" s="2">
        <v>0</v>
      </c>
      <c r="AK4" s="2">
        <v>0</v>
      </c>
      <c r="AL4" s="2">
        <v>0</v>
      </c>
    </row>
    <row r="5" spans="1:38">
      <c r="A5" s="2" t="s">
        <v>50</v>
      </c>
      <c r="B5" s="2" t="s">
        <v>51</v>
      </c>
      <c r="C5" s="2" t="s">
        <v>63</v>
      </c>
      <c r="D5" s="2" t="s">
        <v>53</v>
      </c>
      <c r="E5" s="2">
        <v>1</v>
      </c>
      <c r="F5" s="2" t="s">
        <v>54</v>
      </c>
      <c r="G5" s="2" t="s">
        <v>43</v>
      </c>
      <c r="H5" s="2" t="s">
        <v>64</v>
      </c>
      <c r="I5" s="2">
        <v>5</v>
      </c>
      <c r="J5" s="2" t="s">
        <v>45</v>
      </c>
      <c r="K5" s="2" t="s">
        <v>57</v>
      </c>
      <c r="L5" s="2" t="s">
        <v>58</v>
      </c>
      <c r="M5" s="2" t="s">
        <v>38</v>
      </c>
      <c r="N5" s="2" t="s">
        <v>48</v>
      </c>
      <c r="O5" s="2">
        <v>3</v>
      </c>
      <c r="P5" s="2">
        <v>33</v>
      </c>
      <c r="Q5" s="2">
        <v>3</v>
      </c>
      <c r="R5" s="2" t="s">
        <v>65</v>
      </c>
      <c r="S5" s="2">
        <v>1</v>
      </c>
      <c r="T5" s="2">
        <v>4</v>
      </c>
      <c r="U5" s="2">
        <v>280</v>
      </c>
      <c r="V5" s="2">
        <v>40</v>
      </c>
      <c r="W5" s="2">
        <v>44800</v>
      </c>
      <c r="X5" s="2" t="e">
        <v>#NAME?</v>
      </c>
      <c r="Y5" s="2">
        <v>3</v>
      </c>
      <c r="Z5" s="2">
        <v>1</v>
      </c>
      <c r="AA5" s="2">
        <v>3</v>
      </c>
      <c r="AB5" s="2">
        <v>1</v>
      </c>
      <c r="AC5" s="2">
        <v>11</v>
      </c>
      <c r="AD5" s="2">
        <v>3</v>
      </c>
      <c r="AE5" s="2">
        <v>3</v>
      </c>
      <c r="AF5" s="2">
        <v>0</v>
      </c>
      <c r="AG5" s="2">
        <v>8</v>
      </c>
      <c r="AH5" s="2">
        <v>3</v>
      </c>
      <c r="AI5" s="2">
        <v>8</v>
      </c>
      <c r="AJ5" s="2">
        <v>7</v>
      </c>
      <c r="AK5" s="2">
        <v>3</v>
      </c>
      <c r="AL5" s="2">
        <v>0</v>
      </c>
    </row>
    <row r="6" spans="1:38">
      <c r="A6" s="2" t="s">
        <v>50</v>
      </c>
      <c r="B6" s="2" t="s">
        <v>39</v>
      </c>
      <c r="C6" s="2" t="s">
        <v>63</v>
      </c>
      <c r="D6" s="2" t="s">
        <v>53</v>
      </c>
      <c r="E6" s="2">
        <v>1</v>
      </c>
      <c r="F6" s="2" t="s">
        <v>54</v>
      </c>
      <c r="G6" s="2" t="s">
        <v>66</v>
      </c>
      <c r="H6" s="2" t="s">
        <v>67</v>
      </c>
      <c r="I6" s="2">
        <v>7</v>
      </c>
      <c r="J6" s="2" t="s">
        <v>56</v>
      </c>
      <c r="K6" s="2" t="s">
        <v>62</v>
      </c>
      <c r="L6" s="2" t="s">
        <v>58</v>
      </c>
      <c r="M6" s="2" t="s">
        <v>50</v>
      </c>
      <c r="N6" s="2" t="s">
        <v>48</v>
      </c>
      <c r="O6" s="2">
        <v>3</v>
      </c>
      <c r="P6" s="2">
        <v>27</v>
      </c>
      <c r="Q6" s="2">
        <v>2</v>
      </c>
      <c r="R6" s="2" t="s">
        <v>59</v>
      </c>
      <c r="S6" s="2">
        <v>1</v>
      </c>
      <c r="T6" s="2">
        <v>1</v>
      </c>
      <c r="U6" s="2">
        <v>200</v>
      </c>
      <c r="V6" s="2">
        <v>40</v>
      </c>
      <c r="W6" s="2">
        <v>32000</v>
      </c>
      <c r="X6" s="2" t="e">
        <v>#NAME?</v>
      </c>
      <c r="Y6" s="2">
        <v>3</v>
      </c>
      <c r="Z6" s="2">
        <v>1</v>
      </c>
      <c r="AA6" s="2">
        <v>2</v>
      </c>
      <c r="AB6" s="2">
        <v>9</v>
      </c>
      <c r="AC6" s="2">
        <v>12</v>
      </c>
      <c r="AD6" s="2">
        <v>3</v>
      </c>
      <c r="AE6" s="2">
        <v>4</v>
      </c>
      <c r="AF6" s="2">
        <v>1</v>
      </c>
      <c r="AG6" s="2">
        <v>6</v>
      </c>
      <c r="AH6" s="2">
        <v>3</v>
      </c>
      <c r="AI6" s="2">
        <v>2</v>
      </c>
      <c r="AJ6" s="2">
        <v>2</v>
      </c>
      <c r="AK6" s="2">
        <v>2</v>
      </c>
      <c r="AL6" s="2">
        <v>2</v>
      </c>
    </row>
    <row r="7" spans="1:38">
      <c r="A7" s="2" t="s">
        <v>50</v>
      </c>
      <c r="B7" s="2" t="s">
        <v>51</v>
      </c>
      <c r="C7" s="2" t="s">
        <v>63</v>
      </c>
      <c r="D7" s="2" t="s">
        <v>53</v>
      </c>
      <c r="E7" s="2">
        <v>1</v>
      </c>
      <c r="F7" s="2" t="s">
        <v>54</v>
      </c>
      <c r="G7" s="2" t="s">
        <v>43</v>
      </c>
      <c r="H7" s="2" t="s">
        <v>68</v>
      </c>
      <c r="I7" s="2">
        <v>8</v>
      </c>
      <c r="J7" s="2" t="s">
        <v>56</v>
      </c>
      <c r="K7" s="2" t="s">
        <v>62</v>
      </c>
      <c r="L7" s="2" t="s">
        <v>47</v>
      </c>
      <c r="M7" s="2" t="s">
        <v>50</v>
      </c>
      <c r="N7" s="2" t="s">
        <v>48</v>
      </c>
      <c r="O7" s="2">
        <v>2</v>
      </c>
      <c r="P7" s="2">
        <v>32</v>
      </c>
      <c r="Q7" s="2">
        <v>2</v>
      </c>
      <c r="R7" s="2" t="s">
        <v>49</v>
      </c>
      <c r="S7" s="2">
        <v>1</v>
      </c>
      <c r="T7" s="2">
        <v>4</v>
      </c>
      <c r="U7" s="2">
        <v>395</v>
      </c>
      <c r="V7" s="2">
        <v>40</v>
      </c>
      <c r="W7" s="2">
        <v>63200</v>
      </c>
      <c r="X7" s="2" t="e">
        <v>#NAME?</v>
      </c>
      <c r="Y7" s="2">
        <v>3</v>
      </c>
      <c r="Z7" s="2">
        <v>1</v>
      </c>
      <c r="AA7" s="2">
        <v>4</v>
      </c>
      <c r="AB7" s="2">
        <v>0</v>
      </c>
      <c r="AC7" s="2">
        <v>13</v>
      </c>
      <c r="AD7" s="2">
        <v>3</v>
      </c>
      <c r="AE7" s="2">
        <v>3</v>
      </c>
      <c r="AF7" s="2">
        <v>0</v>
      </c>
      <c r="AG7" s="2">
        <v>8</v>
      </c>
      <c r="AH7" s="2">
        <v>2</v>
      </c>
      <c r="AI7" s="2">
        <v>7</v>
      </c>
      <c r="AJ7" s="2">
        <v>7</v>
      </c>
      <c r="AK7" s="2">
        <v>3</v>
      </c>
      <c r="AL7" s="2">
        <v>6</v>
      </c>
    </row>
    <row r="8" spans="1:38">
      <c r="A8" s="2" t="s">
        <v>50</v>
      </c>
      <c r="B8" s="2" t="s">
        <v>39</v>
      </c>
      <c r="C8" s="2" t="s">
        <v>69</v>
      </c>
      <c r="D8" s="2" t="s">
        <v>53</v>
      </c>
      <c r="E8" s="2">
        <v>1</v>
      </c>
      <c r="F8" s="2" t="s">
        <v>54</v>
      </c>
      <c r="G8" s="2" t="s">
        <v>66</v>
      </c>
      <c r="H8" s="2" t="s">
        <v>70</v>
      </c>
      <c r="I8" s="2">
        <v>10</v>
      </c>
      <c r="J8" s="2" t="s">
        <v>45</v>
      </c>
      <c r="K8" s="2" t="s">
        <v>62</v>
      </c>
      <c r="L8" s="2" t="s">
        <v>58</v>
      </c>
      <c r="M8" s="2" t="s">
        <v>38</v>
      </c>
      <c r="N8" s="2" t="s">
        <v>48</v>
      </c>
      <c r="O8" s="2">
        <v>3</v>
      </c>
      <c r="P8" s="2">
        <v>59</v>
      </c>
      <c r="Q8" s="2">
        <v>3</v>
      </c>
      <c r="R8" s="2" t="s">
        <v>71</v>
      </c>
      <c r="S8" s="2">
        <v>1</v>
      </c>
      <c r="T8" s="2">
        <v>3</v>
      </c>
      <c r="U8" s="2">
        <v>405</v>
      </c>
      <c r="V8" s="2">
        <v>40</v>
      </c>
      <c r="W8" s="2">
        <v>64800</v>
      </c>
      <c r="X8" s="2" t="e">
        <v>#NAME?</v>
      </c>
      <c r="Y8" s="2">
        <v>4</v>
      </c>
      <c r="Z8" s="2">
        <v>1</v>
      </c>
      <c r="AA8" s="2">
        <v>1</v>
      </c>
      <c r="AB8" s="2">
        <v>4</v>
      </c>
      <c r="AC8" s="2">
        <v>20</v>
      </c>
      <c r="AD8" s="2">
        <v>4</v>
      </c>
      <c r="AE8" s="2">
        <v>1</v>
      </c>
      <c r="AF8" s="2">
        <v>3</v>
      </c>
      <c r="AG8" s="2">
        <v>12</v>
      </c>
      <c r="AH8" s="2">
        <v>2</v>
      </c>
      <c r="AI8" s="2">
        <v>1</v>
      </c>
      <c r="AJ8" s="2">
        <v>0</v>
      </c>
      <c r="AK8" s="2">
        <v>0</v>
      </c>
      <c r="AL8" s="2">
        <v>0</v>
      </c>
    </row>
    <row r="9" spans="1:38">
      <c r="A9" s="2" t="s">
        <v>50</v>
      </c>
      <c r="B9" s="2" t="s">
        <v>39</v>
      </c>
      <c r="C9" s="2" t="s">
        <v>63</v>
      </c>
      <c r="D9" s="2" t="s">
        <v>53</v>
      </c>
      <c r="E9" s="2">
        <v>1</v>
      </c>
      <c r="F9" s="2" t="s">
        <v>54</v>
      </c>
      <c r="G9" s="2" t="s">
        <v>43</v>
      </c>
      <c r="H9" s="2" t="s">
        <v>72</v>
      </c>
      <c r="I9" s="2">
        <v>11</v>
      </c>
      <c r="J9" s="2" t="s">
        <v>56</v>
      </c>
      <c r="K9" s="2" t="s">
        <v>62</v>
      </c>
      <c r="L9" s="2" t="s">
        <v>73</v>
      </c>
      <c r="M9" s="2" t="s">
        <v>50</v>
      </c>
      <c r="N9" s="2" t="s">
        <v>48</v>
      </c>
      <c r="O9" s="2">
        <v>2</v>
      </c>
      <c r="P9" s="2">
        <v>30</v>
      </c>
      <c r="Q9" s="2">
        <v>24</v>
      </c>
      <c r="R9" s="2" t="s">
        <v>59</v>
      </c>
      <c r="S9" s="2">
        <v>1</v>
      </c>
      <c r="T9" s="2">
        <v>4</v>
      </c>
      <c r="U9" s="2">
        <v>335</v>
      </c>
      <c r="V9" s="2">
        <v>40</v>
      </c>
      <c r="W9" s="2">
        <v>53600</v>
      </c>
      <c r="X9" s="2" t="e">
        <v>#NAME?</v>
      </c>
      <c r="Y9" s="2">
        <v>3</v>
      </c>
      <c r="Z9" s="2">
        <v>1</v>
      </c>
      <c r="AA9" s="2">
        <v>3</v>
      </c>
      <c r="AB9" s="2">
        <v>1</v>
      </c>
      <c r="AC9" s="2">
        <v>22</v>
      </c>
      <c r="AD9" s="2">
        <v>4</v>
      </c>
      <c r="AE9" s="2">
        <v>2</v>
      </c>
      <c r="AF9" s="2">
        <v>1</v>
      </c>
      <c r="AG9" s="2">
        <v>1</v>
      </c>
      <c r="AH9" s="2">
        <v>3</v>
      </c>
      <c r="AI9" s="2">
        <v>1</v>
      </c>
      <c r="AJ9" s="2">
        <v>0</v>
      </c>
      <c r="AK9" s="2">
        <v>0</v>
      </c>
      <c r="AL9" s="2">
        <v>0</v>
      </c>
    </row>
    <row r="10" spans="1:38">
      <c r="A10" s="2" t="s">
        <v>50</v>
      </c>
      <c r="B10" s="2" t="s">
        <v>51</v>
      </c>
      <c r="C10" s="2" t="s">
        <v>40</v>
      </c>
      <c r="D10" s="2" t="s">
        <v>53</v>
      </c>
      <c r="E10" s="2">
        <v>1</v>
      </c>
      <c r="F10" s="2" t="s">
        <v>54</v>
      </c>
      <c r="G10" s="2" t="s">
        <v>43</v>
      </c>
      <c r="H10" s="2" t="s">
        <v>74</v>
      </c>
      <c r="I10" s="2">
        <v>12</v>
      </c>
      <c r="J10" s="2" t="s">
        <v>56</v>
      </c>
      <c r="K10" s="2" t="s">
        <v>75</v>
      </c>
      <c r="L10" s="2" t="s">
        <v>47</v>
      </c>
      <c r="M10" s="2" t="s">
        <v>50</v>
      </c>
      <c r="N10" s="2" t="s">
        <v>48</v>
      </c>
      <c r="O10" s="2">
        <v>2</v>
      </c>
      <c r="P10" s="2">
        <v>38</v>
      </c>
      <c r="Q10" s="2">
        <v>23</v>
      </c>
      <c r="R10" s="2" t="s">
        <v>71</v>
      </c>
      <c r="S10" s="2">
        <v>1</v>
      </c>
      <c r="T10" s="2">
        <v>4</v>
      </c>
      <c r="U10" s="2">
        <v>220</v>
      </c>
      <c r="V10" s="2">
        <v>40</v>
      </c>
      <c r="W10" s="2">
        <v>35200</v>
      </c>
      <c r="X10" s="2" t="e">
        <v>#NAME?</v>
      </c>
      <c r="Y10" s="2">
        <v>2</v>
      </c>
      <c r="Z10" s="2">
        <v>3</v>
      </c>
      <c r="AA10" s="2">
        <v>3</v>
      </c>
      <c r="AB10" s="2">
        <v>0</v>
      </c>
      <c r="AC10" s="2">
        <v>21</v>
      </c>
      <c r="AD10" s="2">
        <v>4</v>
      </c>
      <c r="AE10" s="2">
        <v>2</v>
      </c>
      <c r="AF10" s="2">
        <v>0</v>
      </c>
      <c r="AG10" s="2">
        <v>10</v>
      </c>
      <c r="AH10" s="2">
        <v>3</v>
      </c>
      <c r="AI10" s="2">
        <v>9</v>
      </c>
      <c r="AJ10" s="2">
        <v>7</v>
      </c>
      <c r="AK10" s="2">
        <v>1</v>
      </c>
      <c r="AL10" s="2">
        <v>8</v>
      </c>
    </row>
    <row r="11" spans="1:38">
      <c r="A11" s="2" t="s">
        <v>50</v>
      </c>
      <c r="B11" s="2" t="s">
        <v>39</v>
      </c>
      <c r="C11" s="2" t="s">
        <v>40</v>
      </c>
      <c r="D11" s="2" t="s">
        <v>53</v>
      </c>
      <c r="E11" s="2">
        <v>1</v>
      </c>
      <c r="F11" s="2" t="s">
        <v>54</v>
      </c>
      <c r="G11" s="2" t="s">
        <v>66</v>
      </c>
      <c r="H11" s="2" t="s">
        <v>76</v>
      </c>
      <c r="I11" s="2">
        <v>13</v>
      </c>
      <c r="J11" s="2" t="s">
        <v>56</v>
      </c>
      <c r="K11" s="2" t="s">
        <v>77</v>
      </c>
      <c r="L11" s="2" t="s">
        <v>58</v>
      </c>
      <c r="M11" s="2" t="s">
        <v>50</v>
      </c>
      <c r="N11" s="2" t="s">
        <v>48</v>
      </c>
      <c r="O11" s="2">
        <v>3</v>
      </c>
      <c r="P11" s="2">
        <v>36</v>
      </c>
      <c r="Q11" s="2">
        <v>27</v>
      </c>
      <c r="R11" s="2" t="s">
        <v>71</v>
      </c>
      <c r="S11" s="2">
        <v>1</v>
      </c>
      <c r="T11" s="2">
        <v>3</v>
      </c>
      <c r="U11" s="2">
        <v>470</v>
      </c>
      <c r="V11" s="2">
        <v>40</v>
      </c>
      <c r="W11" s="2">
        <v>75200</v>
      </c>
      <c r="X11" s="2" t="e">
        <v>#NAME?</v>
      </c>
      <c r="Y11" s="2">
        <v>3</v>
      </c>
      <c r="Z11" s="2">
        <v>2</v>
      </c>
      <c r="AA11" s="2">
        <v>3</v>
      </c>
      <c r="AB11" s="2">
        <v>6</v>
      </c>
      <c r="AC11" s="2">
        <v>13</v>
      </c>
      <c r="AD11" s="2">
        <v>3</v>
      </c>
      <c r="AE11" s="2">
        <v>2</v>
      </c>
      <c r="AF11" s="2">
        <v>2</v>
      </c>
      <c r="AG11" s="2">
        <v>17</v>
      </c>
      <c r="AH11" s="2">
        <v>2</v>
      </c>
      <c r="AI11" s="2">
        <v>7</v>
      </c>
      <c r="AJ11" s="2">
        <v>7</v>
      </c>
      <c r="AK11" s="2">
        <v>7</v>
      </c>
      <c r="AL11" s="2">
        <v>7</v>
      </c>
    </row>
    <row r="12" spans="1:38">
      <c r="A12" s="2" t="s">
        <v>50</v>
      </c>
      <c r="B12" s="2" t="s">
        <v>39</v>
      </c>
      <c r="C12" s="2" t="s">
        <v>40</v>
      </c>
      <c r="D12" s="2" t="s">
        <v>53</v>
      </c>
      <c r="E12" s="2">
        <v>1</v>
      </c>
      <c r="F12" s="2" t="s">
        <v>54</v>
      </c>
      <c r="G12" s="2" t="s">
        <v>66</v>
      </c>
      <c r="H12" s="2" t="s">
        <v>78</v>
      </c>
      <c r="I12" s="2">
        <v>14</v>
      </c>
      <c r="J12" s="2" t="s">
        <v>56</v>
      </c>
      <c r="K12" s="2" t="s">
        <v>62</v>
      </c>
      <c r="L12" s="2" t="s">
        <v>58</v>
      </c>
      <c r="M12" s="2" t="s">
        <v>50</v>
      </c>
      <c r="N12" s="2" t="s">
        <v>48</v>
      </c>
      <c r="O12" s="2">
        <v>5</v>
      </c>
      <c r="P12" s="2">
        <v>35</v>
      </c>
      <c r="Q12" s="2">
        <v>16</v>
      </c>
      <c r="R12" s="2" t="s">
        <v>71</v>
      </c>
      <c r="S12" s="2">
        <v>1</v>
      </c>
      <c r="T12" s="2">
        <v>1</v>
      </c>
      <c r="U12" s="2">
        <v>420</v>
      </c>
      <c r="V12" s="2">
        <v>40</v>
      </c>
      <c r="W12" s="2">
        <v>67200</v>
      </c>
      <c r="X12" s="2" t="e">
        <v>#NAME?</v>
      </c>
      <c r="Y12" s="2">
        <v>4</v>
      </c>
      <c r="Z12" s="2">
        <v>1</v>
      </c>
      <c r="AA12" s="2">
        <v>2</v>
      </c>
      <c r="AB12" s="2">
        <v>0</v>
      </c>
      <c r="AC12" s="2">
        <v>13</v>
      </c>
      <c r="AD12" s="2">
        <v>3</v>
      </c>
      <c r="AE12" s="2">
        <v>3</v>
      </c>
      <c r="AF12" s="2">
        <v>1</v>
      </c>
      <c r="AG12" s="2">
        <v>6</v>
      </c>
      <c r="AH12" s="2">
        <v>3</v>
      </c>
      <c r="AI12" s="2">
        <v>5</v>
      </c>
      <c r="AJ12" s="2">
        <v>4</v>
      </c>
      <c r="AK12" s="2">
        <v>0</v>
      </c>
      <c r="AL12" s="2">
        <v>3</v>
      </c>
    </row>
    <row r="13" spans="1:38">
      <c r="A13" s="2" t="s">
        <v>50</v>
      </c>
      <c r="B13" s="2" t="s">
        <v>39</v>
      </c>
      <c r="C13" s="2" t="s">
        <v>63</v>
      </c>
      <c r="D13" s="2" t="s">
        <v>53</v>
      </c>
      <c r="E13" s="2">
        <v>1</v>
      </c>
      <c r="F13" s="2" t="s">
        <v>54</v>
      </c>
      <c r="G13" s="2" t="s">
        <v>43</v>
      </c>
      <c r="H13" s="2" t="s">
        <v>79</v>
      </c>
      <c r="I13" s="2">
        <v>15</v>
      </c>
      <c r="J13" s="2" t="s">
        <v>45</v>
      </c>
      <c r="K13" s="2" t="s">
        <v>62</v>
      </c>
      <c r="L13" s="2" t="s">
        <v>47</v>
      </c>
      <c r="M13" s="2" t="s">
        <v>38</v>
      </c>
      <c r="N13" s="2" t="s">
        <v>48</v>
      </c>
      <c r="O13" s="2">
        <v>3</v>
      </c>
      <c r="P13" s="2">
        <v>29</v>
      </c>
      <c r="Q13" s="2">
        <v>15</v>
      </c>
      <c r="R13" s="2" t="s">
        <v>49</v>
      </c>
      <c r="S13" s="2">
        <v>1</v>
      </c>
      <c r="T13" s="2">
        <v>4</v>
      </c>
      <c r="U13" s="2">
        <v>245</v>
      </c>
      <c r="V13" s="2">
        <v>40</v>
      </c>
      <c r="W13" s="2">
        <v>39200</v>
      </c>
      <c r="X13" s="2" t="e">
        <v>#NAME?</v>
      </c>
      <c r="Y13" s="2">
        <v>2</v>
      </c>
      <c r="Z13" s="2">
        <v>2</v>
      </c>
      <c r="AA13" s="2">
        <v>3</v>
      </c>
      <c r="AB13" s="2">
        <v>0</v>
      </c>
      <c r="AC13" s="2">
        <v>12</v>
      </c>
      <c r="AD13" s="2">
        <v>3</v>
      </c>
      <c r="AE13" s="2">
        <v>4</v>
      </c>
      <c r="AF13" s="2">
        <v>0</v>
      </c>
      <c r="AG13" s="2">
        <v>10</v>
      </c>
      <c r="AH13" s="2">
        <v>3</v>
      </c>
      <c r="AI13" s="2">
        <v>9</v>
      </c>
      <c r="AJ13" s="2">
        <v>5</v>
      </c>
      <c r="AK13" s="2">
        <v>0</v>
      </c>
      <c r="AL13" s="2">
        <v>8</v>
      </c>
    </row>
    <row r="14" spans="1:38">
      <c r="A14" s="2" t="s">
        <v>50</v>
      </c>
      <c r="B14" s="2" t="s">
        <v>39</v>
      </c>
      <c r="C14" s="2" t="s">
        <v>63</v>
      </c>
      <c r="D14" s="2" t="s">
        <v>53</v>
      </c>
      <c r="E14" s="2">
        <v>1</v>
      </c>
      <c r="F14" s="2" t="s">
        <v>54</v>
      </c>
      <c r="G14" s="2" t="s">
        <v>43</v>
      </c>
      <c r="H14" s="2" t="s">
        <v>80</v>
      </c>
      <c r="I14" s="2">
        <v>16</v>
      </c>
      <c r="J14" s="2" t="s">
        <v>56</v>
      </c>
      <c r="K14" s="2" t="s">
        <v>57</v>
      </c>
      <c r="L14" s="2" t="s">
        <v>73</v>
      </c>
      <c r="M14" s="2" t="s">
        <v>50</v>
      </c>
      <c r="N14" s="2" t="s">
        <v>48</v>
      </c>
      <c r="O14" s="2">
        <v>1</v>
      </c>
      <c r="P14" s="2">
        <v>31</v>
      </c>
      <c r="Q14" s="2">
        <v>26</v>
      </c>
      <c r="R14" s="2" t="s">
        <v>59</v>
      </c>
      <c r="S14" s="2">
        <v>1</v>
      </c>
      <c r="T14" s="2">
        <v>1</v>
      </c>
      <c r="U14" s="2">
        <v>155</v>
      </c>
      <c r="V14" s="2">
        <v>40</v>
      </c>
      <c r="W14" s="2">
        <v>24800</v>
      </c>
      <c r="X14" s="2" t="e">
        <v>#NAME?</v>
      </c>
      <c r="Y14" s="2">
        <v>3</v>
      </c>
      <c r="Z14" s="2">
        <v>1</v>
      </c>
      <c r="AA14" s="2">
        <v>3</v>
      </c>
      <c r="AB14" s="2">
        <v>1</v>
      </c>
      <c r="AC14" s="2">
        <v>17</v>
      </c>
      <c r="AD14" s="2">
        <v>3</v>
      </c>
      <c r="AE14" s="2">
        <v>4</v>
      </c>
      <c r="AF14" s="2">
        <v>1</v>
      </c>
      <c r="AG14" s="2">
        <v>5</v>
      </c>
      <c r="AH14" s="2">
        <v>2</v>
      </c>
      <c r="AI14" s="2">
        <v>5</v>
      </c>
      <c r="AJ14" s="2">
        <v>2</v>
      </c>
      <c r="AK14" s="2">
        <v>4</v>
      </c>
      <c r="AL14" s="2">
        <v>3</v>
      </c>
    </row>
    <row r="15" spans="1:38">
      <c r="A15" s="2" t="s">
        <v>50</v>
      </c>
      <c r="B15" s="2" t="s">
        <v>39</v>
      </c>
      <c r="C15" s="2" t="s">
        <v>63</v>
      </c>
      <c r="D15" s="2" t="s">
        <v>53</v>
      </c>
      <c r="E15" s="2">
        <v>1</v>
      </c>
      <c r="F15" s="2" t="s">
        <v>54</v>
      </c>
      <c r="G15" s="2" t="s">
        <v>66</v>
      </c>
      <c r="H15" s="2" t="s">
        <v>81</v>
      </c>
      <c r="I15" s="2">
        <v>18</v>
      </c>
      <c r="J15" s="2" t="s">
        <v>56</v>
      </c>
      <c r="K15" s="2" t="s">
        <v>62</v>
      </c>
      <c r="L15" s="2" t="s">
        <v>73</v>
      </c>
      <c r="M15" s="2" t="s">
        <v>50</v>
      </c>
      <c r="N15" s="2" t="s">
        <v>48</v>
      </c>
      <c r="O15" s="2">
        <v>2</v>
      </c>
      <c r="P15" s="2">
        <v>34</v>
      </c>
      <c r="Q15" s="2">
        <v>19</v>
      </c>
      <c r="R15" s="2" t="s">
        <v>49</v>
      </c>
      <c r="S15" s="2">
        <v>1</v>
      </c>
      <c r="T15" s="2">
        <v>2</v>
      </c>
      <c r="U15" s="2">
        <v>465</v>
      </c>
      <c r="V15" s="2">
        <v>40</v>
      </c>
      <c r="W15" s="2">
        <v>74400</v>
      </c>
      <c r="X15" s="2" t="e">
        <v>#NAME?</v>
      </c>
      <c r="Y15" s="2">
        <v>3</v>
      </c>
      <c r="Z15" s="2">
        <v>1</v>
      </c>
      <c r="AA15" s="2">
        <v>4</v>
      </c>
      <c r="AB15" s="2">
        <v>0</v>
      </c>
      <c r="AC15" s="2">
        <v>11</v>
      </c>
      <c r="AD15" s="2">
        <v>3</v>
      </c>
      <c r="AE15" s="2">
        <v>3</v>
      </c>
      <c r="AF15" s="2">
        <v>1</v>
      </c>
      <c r="AG15" s="2">
        <v>3</v>
      </c>
      <c r="AH15" s="2">
        <v>3</v>
      </c>
      <c r="AI15" s="2">
        <v>2</v>
      </c>
      <c r="AJ15" s="2">
        <v>2</v>
      </c>
      <c r="AK15" s="2">
        <v>1</v>
      </c>
      <c r="AL15" s="2">
        <v>2</v>
      </c>
    </row>
    <row r="16" spans="1:38">
      <c r="A16" s="2" t="s">
        <v>38</v>
      </c>
      <c r="B16" s="2" t="s">
        <v>39</v>
      </c>
      <c r="C16" s="2" t="s">
        <v>63</v>
      </c>
      <c r="D16" s="2" t="s">
        <v>41</v>
      </c>
      <c r="E16" s="2">
        <v>0</v>
      </c>
      <c r="F16" s="2" t="s">
        <v>54</v>
      </c>
      <c r="G16" s="2" t="s">
        <v>43</v>
      </c>
      <c r="H16" s="2" t="s">
        <v>82</v>
      </c>
      <c r="I16" s="2">
        <v>19</v>
      </c>
      <c r="J16" s="2" t="s">
        <v>56</v>
      </c>
      <c r="K16" s="2" t="s">
        <v>62</v>
      </c>
      <c r="L16" s="2" t="s">
        <v>47</v>
      </c>
      <c r="M16" s="2" t="s">
        <v>38</v>
      </c>
      <c r="N16" s="2" t="s">
        <v>48</v>
      </c>
      <c r="O16" s="2">
        <v>4</v>
      </c>
      <c r="P16" s="2">
        <v>28</v>
      </c>
      <c r="Q16" s="2">
        <v>24</v>
      </c>
      <c r="R16" s="2" t="s">
        <v>71</v>
      </c>
      <c r="S16" s="2">
        <v>1</v>
      </c>
      <c r="T16" s="2">
        <v>3</v>
      </c>
      <c r="U16" s="2">
        <v>250</v>
      </c>
      <c r="V16" s="2">
        <v>40</v>
      </c>
      <c r="W16" s="2">
        <v>40000</v>
      </c>
      <c r="X16" s="2" t="e">
        <v>#NAME?</v>
      </c>
      <c r="Y16" s="2">
        <v>2</v>
      </c>
      <c r="Z16" s="2">
        <v>1</v>
      </c>
      <c r="AA16" s="2">
        <v>3</v>
      </c>
      <c r="AB16" s="2">
        <v>5</v>
      </c>
      <c r="AC16" s="2">
        <v>14</v>
      </c>
      <c r="AD16" s="2">
        <v>3</v>
      </c>
      <c r="AE16" s="2">
        <v>2</v>
      </c>
      <c r="AF16" s="2">
        <v>0</v>
      </c>
      <c r="AG16" s="2">
        <v>6</v>
      </c>
      <c r="AH16" s="2">
        <v>3</v>
      </c>
      <c r="AI16" s="2">
        <v>4</v>
      </c>
      <c r="AJ16" s="2">
        <v>2</v>
      </c>
      <c r="AK16" s="2">
        <v>0</v>
      </c>
      <c r="AL16" s="2">
        <v>3</v>
      </c>
    </row>
    <row r="17" spans="1:38">
      <c r="A17" s="2" t="s">
        <v>50</v>
      </c>
      <c r="B17" s="2" t="s">
        <v>39</v>
      </c>
      <c r="C17" s="2" t="s">
        <v>63</v>
      </c>
      <c r="D17" s="2" t="s">
        <v>53</v>
      </c>
      <c r="E17" s="2">
        <v>1</v>
      </c>
      <c r="F17" s="2" t="s">
        <v>54</v>
      </c>
      <c r="G17" s="2" t="s">
        <v>43</v>
      </c>
      <c r="H17" s="2" t="s">
        <v>83</v>
      </c>
      <c r="I17" s="2">
        <v>20</v>
      </c>
      <c r="J17" s="2" t="s">
        <v>45</v>
      </c>
      <c r="K17" s="2" t="s">
        <v>75</v>
      </c>
      <c r="L17" s="2" t="s">
        <v>73</v>
      </c>
      <c r="M17" s="2" t="s">
        <v>50</v>
      </c>
      <c r="N17" s="2" t="s">
        <v>48</v>
      </c>
      <c r="O17" s="2">
        <v>1</v>
      </c>
      <c r="P17" s="2">
        <v>29</v>
      </c>
      <c r="Q17" s="2">
        <v>21</v>
      </c>
      <c r="R17" s="2" t="s">
        <v>65</v>
      </c>
      <c r="S17" s="2">
        <v>1</v>
      </c>
      <c r="T17" s="2">
        <v>2</v>
      </c>
      <c r="U17" s="2">
        <v>255</v>
      </c>
      <c r="V17" s="2">
        <v>40</v>
      </c>
      <c r="W17" s="2">
        <v>40800</v>
      </c>
      <c r="X17" s="2" t="e">
        <v>#NAME?</v>
      </c>
      <c r="Y17" s="2">
        <v>4</v>
      </c>
      <c r="Z17" s="2">
        <v>3</v>
      </c>
      <c r="AA17" s="2">
        <v>1</v>
      </c>
      <c r="AB17" s="2">
        <v>1</v>
      </c>
      <c r="AC17" s="2">
        <v>11</v>
      </c>
      <c r="AD17" s="2">
        <v>3</v>
      </c>
      <c r="AE17" s="2">
        <v>3</v>
      </c>
      <c r="AF17" s="2">
        <v>1</v>
      </c>
      <c r="AG17" s="2">
        <v>10</v>
      </c>
      <c r="AH17" s="2">
        <v>3</v>
      </c>
      <c r="AI17" s="2">
        <v>10</v>
      </c>
      <c r="AJ17" s="2">
        <v>9</v>
      </c>
      <c r="AK17" s="2">
        <v>8</v>
      </c>
      <c r="AL17" s="2">
        <v>8</v>
      </c>
    </row>
    <row r="18" spans="1:38">
      <c r="A18" s="2" t="s">
        <v>50</v>
      </c>
      <c r="B18" s="2" t="s">
        <v>39</v>
      </c>
      <c r="C18" s="2" t="s">
        <v>63</v>
      </c>
      <c r="D18" s="2" t="s">
        <v>53</v>
      </c>
      <c r="E18" s="2">
        <v>1</v>
      </c>
      <c r="F18" s="2" t="s">
        <v>54</v>
      </c>
      <c r="G18" s="2" t="s">
        <v>43</v>
      </c>
      <c r="H18" s="2" t="s">
        <v>84</v>
      </c>
      <c r="I18" s="2">
        <v>21</v>
      </c>
      <c r="J18" s="2" t="s">
        <v>56</v>
      </c>
      <c r="K18" s="2" t="s">
        <v>57</v>
      </c>
      <c r="L18" s="2" t="s">
        <v>73</v>
      </c>
      <c r="M18" s="2" t="s">
        <v>38</v>
      </c>
      <c r="N18" s="2" t="s">
        <v>48</v>
      </c>
      <c r="O18" s="2">
        <v>5</v>
      </c>
      <c r="P18" s="2">
        <v>32</v>
      </c>
      <c r="Q18" s="2">
        <v>5</v>
      </c>
      <c r="R18" s="2" t="s">
        <v>49</v>
      </c>
      <c r="S18" s="2">
        <v>1</v>
      </c>
      <c r="T18" s="2">
        <v>1</v>
      </c>
      <c r="U18" s="2">
        <v>400</v>
      </c>
      <c r="V18" s="2">
        <v>40</v>
      </c>
      <c r="W18" s="2">
        <v>64000</v>
      </c>
      <c r="X18" s="2" t="e">
        <v>#NAME?</v>
      </c>
      <c r="Y18" s="2">
        <v>4</v>
      </c>
      <c r="Z18" s="2">
        <v>1</v>
      </c>
      <c r="AA18" s="2">
        <v>2</v>
      </c>
      <c r="AB18" s="2">
        <v>0</v>
      </c>
      <c r="AC18" s="2">
        <v>12</v>
      </c>
      <c r="AD18" s="2">
        <v>3</v>
      </c>
      <c r="AE18" s="2">
        <v>4</v>
      </c>
      <c r="AF18" s="2">
        <v>2</v>
      </c>
      <c r="AG18" s="2">
        <v>7</v>
      </c>
      <c r="AH18" s="2">
        <v>2</v>
      </c>
      <c r="AI18" s="2">
        <v>6</v>
      </c>
      <c r="AJ18" s="2">
        <v>2</v>
      </c>
      <c r="AK18" s="2">
        <v>0</v>
      </c>
      <c r="AL18" s="2">
        <v>5</v>
      </c>
    </row>
    <row r="19" spans="1:38">
      <c r="A19" s="2" t="s">
        <v>50</v>
      </c>
      <c r="B19" s="2" t="s">
        <v>85</v>
      </c>
      <c r="C19" s="2" t="s">
        <v>86</v>
      </c>
      <c r="D19" s="2" t="s">
        <v>53</v>
      </c>
      <c r="E19" s="2">
        <v>1</v>
      </c>
      <c r="F19" s="2" t="s">
        <v>54</v>
      </c>
      <c r="G19" s="2" t="s">
        <v>66</v>
      </c>
      <c r="H19" s="2" t="s">
        <v>87</v>
      </c>
      <c r="I19" s="2">
        <v>22</v>
      </c>
      <c r="J19" s="2" t="s">
        <v>56</v>
      </c>
      <c r="K19" s="2" t="s">
        <v>62</v>
      </c>
      <c r="L19" s="2" t="s">
        <v>73</v>
      </c>
      <c r="M19" s="2" t="s">
        <v>38</v>
      </c>
      <c r="N19" s="2" t="s">
        <v>48</v>
      </c>
      <c r="O19" s="2">
        <v>2</v>
      </c>
      <c r="P19" s="2">
        <v>22</v>
      </c>
      <c r="Q19" s="2">
        <v>16</v>
      </c>
      <c r="R19" s="2" t="s">
        <v>49</v>
      </c>
      <c r="S19" s="2">
        <v>1</v>
      </c>
      <c r="T19" s="2">
        <v>4</v>
      </c>
      <c r="U19" s="2">
        <v>480</v>
      </c>
      <c r="V19" s="2">
        <v>40</v>
      </c>
      <c r="W19" s="2">
        <v>76800</v>
      </c>
      <c r="X19" s="2" t="e">
        <v>#NAME?</v>
      </c>
      <c r="Y19" s="2">
        <v>4</v>
      </c>
      <c r="Z19" s="2">
        <v>1</v>
      </c>
      <c r="AA19" s="2">
        <v>4</v>
      </c>
      <c r="AB19" s="2">
        <v>1</v>
      </c>
      <c r="AC19" s="2">
        <v>13</v>
      </c>
      <c r="AD19" s="2">
        <v>3</v>
      </c>
      <c r="AE19" s="2">
        <v>2</v>
      </c>
      <c r="AF19" s="2">
        <v>2</v>
      </c>
      <c r="AG19" s="2">
        <v>1</v>
      </c>
      <c r="AH19" s="2">
        <v>2</v>
      </c>
      <c r="AI19" s="2">
        <v>1</v>
      </c>
      <c r="AJ19" s="2">
        <v>0</v>
      </c>
      <c r="AK19" s="2">
        <v>0</v>
      </c>
      <c r="AL19" s="2">
        <v>0</v>
      </c>
    </row>
    <row r="20" spans="1:38">
      <c r="A20" s="2" t="s">
        <v>50</v>
      </c>
      <c r="B20" s="2" t="s">
        <v>39</v>
      </c>
      <c r="C20" s="2" t="s">
        <v>52</v>
      </c>
      <c r="D20" s="2" t="s">
        <v>53</v>
      </c>
      <c r="E20" s="2">
        <v>1</v>
      </c>
      <c r="F20" s="2" t="s">
        <v>42</v>
      </c>
      <c r="G20" s="2" t="s">
        <v>43</v>
      </c>
      <c r="H20" s="2" t="s">
        <v>88</v>
      </c>
      <c r="I20" s="2">
        <v>23</v>
      </c>
      <c r="J20" s="2" t="s">
        <v>45</v>
      </c>
      <c r="K20" s="2" t="s">
        <v>89</v>
      </c>
      <c r="L20" s="2" t="s">
        <v>58</v>
      </c>
      <c r="M20" s="2" t="s">
        <v>50</v>
      </c>
      <c r="N20" s="2" t="s">
        <v>48</v>
      </c>
      <c r="O20" s="2">
        <v>3</v>
      </c>
      <c r="P20" s="2">
        <v>53</v>
      </c>
      <c r="Q20" s="2">
        <v>2</v>
      </c>
      <c r="R20" s="2" t="s">
        <v>65</v>
      </c>
      <c r="S20" s="2">
        <v>1</v>
      </c>
      <c r="T20" s="2">
        <v>1</v>
      </c>
      <c r="U20" s="2">
        <v>390</v>
      </c>
      <c r="V20" s="2">
        <v>40</v>
      </c>
      <c r="W20" s="2">
        <v>62400</v>
      </c>
      <c r="X20" s="2" t="e">
        <v>#NAME?</v>
      </c>
      <c r="Y20" s="2">
        <v>2</v>
      </c>
      <c r="Z20" s="2">
        <v>4</v>
      </c>
      <c r="AA20" s="2">
        <v>4</v>
      </c>
      <c r="AB20" s="2">
        <v>2</v>
      </c>
      <c r="AC20" s="2">
        <v>16</v>
      </c>
      <c r="AD20" s="2">
        <v>3</v>
      </c>
      <c r="AE20" s="2">
        <v>3</v>
      </c>
      <c r="AF20" s="2">
        <v>0</v>
      </c>
      <c r="AG20" s="2">
        <v>31</v>
      </c>
      <c r="AH20" s="2">
        <v>3</v>
      </c>
      <c r="AI20" s="2">
        <v>25</v>
      </c>
      <c r="AJ20" s="2">
        <v>8</v>
      </c>
      <c r="AK20" s="2">
        <v>3</v>
      </c>
      <c r="AL20" s="2">
        <v>7</v>
      </c>
    </row>
    <row r="21" spans="1:38">
      <c r="A21" s="2" t="s">
        <v>50</v>
      </c>
      <c r="B21" s="2" t="s">
        <v>39</v>
      </c>
      <c r="C21" s="2" t="s">
        <v>40</v>
      </c>
      <c r="D21" s="2" t="s">
        <v>53</v>
      </c>
      <c r="E21" s="2">
        <v>1</v>
      </c>
      <c r="F21" s="2" t="s">
        <v>54</v>
      </c>
      <c r="G21" s="2" t="s">
        <v>43</v>
      </c>
      <c r="H21" s="2" t="s">
        <v>90</v>
      </c>
      <c r="I21" s="2">
        <v>24</v>
      </c>
      <c r="J21" s="2" t="s">
        <v>56</v>
      </c>
      <c r="K21" s="2" t="s">
        <v>57</v>
      </c>
      <c r="L21" s="2" t="s">
        <v>47</v>
      </c>
      <c r="M21" s="2" t="s">
        <v>38</v>
      </c>
      <c r="N21" s="2" t="s">
        <v>48</v>
      </c>
      <c r="O21" s="2">
        <v>3</v>
      </c>
      <c r="P21" s="2">
        <v>38</v>
      </c>
      <c r="Q21" s="2">
        <v>2</v>
      </c>
      <c r="R21" s="2" t="s">
        <v>71</v>
      </c>
      <c r="S21" s="2">
        <v>1</v>
      </c>
      <c r="T21" s="2">
        <v>4</v>
      </c>
      <c r="U21" s="2">
        <v>225</v>
      </c>
      <c r="V21" s="2">
        <v>40</v>
      </c>
      <c r="W21" s="2">
        <v>36000</v>
      </c>
      <c r="X21" s="2" t="e">
        <v>#NAME?</v>
      </c>
      <c r="Y21" s="2">
        <v>3</v>
      </c>
      <c r="Z21" s="2">
        <v>1</v>
      </c>
      <c r="AA21" s="2">
        <v>4</v>
      </c>
      <c r="AB21" s="2">
        <v>5</v>
      </c>
      <c r="AC21" s="2">
        <v>11</v>
      </c>
      <c r="AD21" s="2">
        <v>3</v>
      </c>
      <c r="AE21" s="2">
        <v>3</v>
      </c>
      <c r="AF21" s="2">
        <v>0</v>
      </c>
      <c r="AG21" s="2">
        <v>6</v>
      </c>
      <c r="AH21" s="2">
        <v>3</v>
      </c>
      <c r="AI21" s="2">
        <v>3</v>
      </c>
      <c r="AJ21" s="2">
        <v>2</v>
      </c>
      <c r="AK21" s="2">
        <v>1</v>
      </c>
      <c r="AL21" s="2">
        <v>2</v>
      </c>
    </row>
    <row r="22" spans="1:38">
      <c r="A22" s="2" t="s">
        <v>50</v>
      </c>
      <c r="B22" s="2" t="s">
        <v>85</v>
      </c>
      <c r="C22" s="2" t="s">
        <v>86</v>
      </c>
      <c r="D22" s="2" t="s">
        <v>53</v>
      </c>
      <c r="E22" s="2">
        <v>1</v>
      </c>
      <c r="F22" s="2" t="s">
        <v>54</v>
      </c>
      <c r="G22" s="2" t="s">
        <v>60</v>
      </c>
      <c r="H22" s="2" t="s">
        <v>91</v>
      </c>
      <c r="I22" s="2">
        <v>26</v>
      </c>
      <c r="J22" s="2" t="s">
        <v>45</v>
      </c>
      <c r="K22" s="2" t="s">
        <v>75</v>
      </c>
      <c r="L22" s="2" t="s">
        <v>73</v>
      </c>
      <c r="M22" s="2" t="s">
        <v>50</v>
      </c>
      <c r="N22" s="2" t="s">
        <v>48</v>
      </c>
      <c r="O22" s="2">
        <v>5</v>
      </c>
      <c r="P22" s="2">
        <v>24</v>
      </c>
      <c r="Q22" s="2">
        <v>11</v>
      </c>
      <c r="R22" s="2" t="s">
        <v>49</v>
      </c>
      <c r="S22" s="2">
        <v>1</v>
      </c>
      <c r="T22" s="2">
        <v>1</v>
      </c>
      <c r="U22" s="2">
        <v>480</v>
      </c>
      <c r="V22" s="2">
        <v>40</v>
      </c>
      <c r="W22" s="2">
        <v>76800</v>
      </c>
      <c r="X22" s="2" t="e">
        <v>#NAME?</v>
      </c>
      <c r="Y22" s="2">
        <v>4</v>
      </c>
      <c r="Z22" s="2">
        <v>2</v>
      </c>
      <c r="AA22" s="2">
        <v>3</v>
      </c>
      <c r="AB22" s="2">
        <v>0</v>
      </c>
      <c r="AC22" s="2">
        <v>18</v>
      </c>
      <c r="AD22" s="2">
        <v>3</v>
      </c>
      <c r="AE22" s="2">
        <v>4</v>
      </c>
      <c r="AF22" s="2">
        <v>1</v>
      </c>
      <c r="AG22" s="2">
        <v>5</v>
      </c>
      <c r="AH22" s="2">
        <v>2</v>
      </c>
      <c r="AI22" s="2">
        <v>4</v>
      </c>
      <c r="AJ22" s="2">
        <v>2</v>
      </c>
      <c r="AK22" s="2">
        <v>1</v>
      </c>
      <c r="AL22" s="2">
        <v>3</v>
      </c>
    </row>
    <row r="23" spans="1:38">
      <c r="A23" s="2" t="s">
        <v>38</v>
      </c>
      <c r="B23" s="2" t="s">
        <v>39</v>
      </c>
      <c r="C23" s="2" t="s">
        <v>40</v>
      </c>
      <c r="D23" s="2" t="s">
        <v>41</v>
      </c>
      <c r="E23" s="2">
        <v>0</v>
      </c>
      <c r="F23" s="2" t="s">
        <v>42</v>
      </c>
      <c r="G23" s="2" t="s">
        <v>43</v>
      </c>
      <c r="H23" s="2" t="s">
        <v>92</v>
      </c>
      <c r="I23" s="2">
        <v>27</v>
      </c>
      <c r="J23" s="2" t="s">
        <v>56</v>
      </c>
      <c r="K23" s="2" t="s">
        <v>93</v>
      </c>
      <c r="L23" s="2" t="s">
        <v>47</v>
      </c>
      <c r="M23" s="2" t="s">
        <v>50</v>
      </c>
      <c r="N23" s="2" t="s">
        <v>48</v>
      </c>
      <c r="O23" s="2">
        <v>4</v>
      </c>
      <c r="P23" s="2">
        <v>36</v>
      </c>
      <c r="Q23" s="2">
        <v>9</v>
      </c>
      <c r="R23" s="2" t="s">
        <v>65</v>
      </c>
      <c r="S23" s="2">
        <v>1</v>
      </c>
      <c r="T23" s="2">
        <v>3</v>
      </c>
      <c r="U23" s="2">
        <v>410</v>
      </c>
      <c r="V23" s="2">
        <v>40</v>
      </c>
      <c r="W23" s="2">
        <v>65600</v>
      </c>
      <c r="X23" s="2" t="e">
        <v>#NAME?</v>
      </c>
      <c r="Y23" s="2">
        <v>2</v>
      </c>
      <c r="Z23" s="2">
        <v>1</v>
      </c>
      <c r="AA23" s="2">
        <v>1</v>
      </c>
      <c r="AB23" s="2">
        <v>7</v>
      </c>
      <c r="AC23" s="2">
        <v>23</v>
      </c>
      <c r="AD23" s="2">
        <v>4</v>
      </c>
      <c r="AE23" s="2">
        <v>2</v>
      </c>
      <c r="AF23" s="2">
        <v>0</v>
      </c>
      <c r="AG23" s="2">
        <v>10</v>
      </c>
      <c r="AH23" s="2">
        <v>3</v>
      </c>
      <c r="AI23" s="2">
        <v>5</v>
      </c>
      <c r="AJ23" s="2">
        <v>3</v>
      </c>
      <c r="AK23" s="2">
        <v>0</v>
      </c>
      <c r="AL23" s="2">
        <v>3</v>
      </c>
    </row>
    <row r="24" spans="1:38">
      <c r="A24" s="2" t="s">
        <v>50</v>
      </c>
      <c r="B24" s="2" t="s">
        <v>39</v>
      </c>
      <c r="C24" s="2" t="s">
        <v>63</v>
      </c>
      <c r="D24" s="2" t="s">
        <v>53</v>
      </c>
      <c r="E24" s="2">
        <v>1</v>
      </c>
      <c r="F24" s="2" t="s">
        <v>54</v>
      </c>
      <c r="G24" s="2" t="s">
        <v>43</v>
      </c>
      <c r="H24" s="2" t="s">
        <v>94</v>
      </c>
      <c r="I24" s="2">
        <v>28</v>
      </c>
      <c r="J24" s="2" t="s">
        <v>45</v>
      </c>
      <c r="K24" s="2" t="s">
        <v>95</v>
      </c>
      <c r="L24" s="2" t="s">
        <v>47</v>
      </c>
      <c r="M24" s="2" t="s">
        <v>50</v>
      </c>
      <c r="N24" s="2" t="s">
        <v>48</v>
      </c>
      <c r="O24" s="2">
        <v>4</v>
      </c>
      <c r="P24" s="2">
        <v>34</v>
      </c>
      <c r="Q24" s="2">
        <v>7</v>
      </c>
      <c r="R24" s="2" t="s">
        <v>65</v>
      </c>
      <c r="S24" s="2">
        <v>1</v>
      </c>
      <c r="T24" s="2">
        <v>1</v>
      </c>
      <c r="U24" s="2">
        <v>265</v>
      </c>
      <c r="V24" s="2">
        <v>40</v>
      </c>
      <c r="W24" s="2">
        <v>42400</v>
      </c>
      <c r="X24" s="2" t="e">
        <v>#NAME?</v>
      </c>
      <c r="Y24" s="2">
        <v>3</v>
      </c>
      <c r="Z24" s="2">
        <v>3</v>
      </c>
      <c r="AA24" s="2">
        <v>2</v>
      </c>
      <c r="AB24" s="2">
        <v>0</v>
      </c>
      <c r="AC24" s="2">
        <v>11</v>
      </c>
      <c r="AD24" s="2">
        <v>3</v>
      </c>
      <c r="AE24" s="2">
        <v>3</v>
      </c>
      <c r="AF24" s="2">
        <v>0</v>
      </c>
      <c r="AG24" s="2">
        <v>13</v>
      </c>
      <c r="AH24" s="2">
        <v>3</v>
      </c>
      <c r="AI24" s="2">
        <v>12</v>
      </c>
      <c r="AJ24" s="2">
        <v>6</v>
      </c>
      <c r="AK24" s="2">
        <v>2</v>
      </c>
      <c r="AL24" s="2">
        <v>11</v>
      </c>
    </row>
    <row r="25" spans="1:38">
      <c r="A25" s="2" t="s">
        <v>50</v>
      </c>
      <c r="B25" s="2" t="s">
        <v>39</v>
      </c>
      <c r="C25" s="2" t="s">
        <v>86</v>
      </c>
      <c r="D25" s="2" t="s">
        <v>53</v>
      </c>
      <c r="E25" s="2">
        <v>1</v>
      </c>
      <c r="F25" s="2" t="s">
        <v>54</v>
      </c>
      <c r="G25" s="2" t="s">
        <v>43</v>
      </c>
      <c r="H25" s="2" t="s">
        <v>96</v>
      </c>
      <c r="I25" s="2">
        <v>30</v>
      </c>
      <c r="J25" s="2" t="s">
        <v>56</v>
      </c>
      <c r="K25" s="2" t="s">
        <v>57</v>
      </c>
      <c r="L25" s="2" t="s">
        <v>47</v>
      </c>
      <c r="M25" s="2" t="s">
        <v>50</v>
      </c>
      <c r="N25" s="2" t="s">
        <v>48</v>
      </c>
      <c r="O25" s="2">
        <v>6</v>
      </c>
      <c r="P25" s="2">
        <v>21</v>
      </c>
      <c r="Q25" s="2">
        <v>15</v>
      </c>
      <c r="R25" s="2" t="s">
        <v>49</v>
      </c>
      <c r="S25" s="2">
        <v>1</v>
      </c>
      <c r="T25" s="2">
        <v>3</v>
      </c>
      <c r="U25" s="2">
        <v>480</v>
      </c>
      <c r="V25" s="2">
        <v>40</v>
      </c>
      <c r="W25" s="2">
        <v>76800</v>
      </c>
      <c r="X25" s="2" t="e">
        <v>#NAME?</v>
      </c>
      <c r="Y25" s="2">
        <v>3</v>
      </c>
      <c r="Z25" s="2">
        <v>1</v>
      </c>
      <c r="AA25" s="2">
        <v>4</v>
      </c>
      <c r="AB25" s="2">
        <v>1</v>
      </c>
      <c r="AC25" s="2">
        <v>14</v>
      </c>
      <c r="AD25" s="2">
        <v>3</v>
      </c>
      <c r="AE25" s="2">
        <v>4</v>
      </c>
      <c r="AF25" s="2">
        <v>0</v>
      </c>
      <c r="AG25" s="2">
        <v>0</v>
      </c>
      <c r="AH25" s="2">
        <v>3</v>
      </c>
      <c r="AI25" s="2">
        <v>0</v>
      </c>
      <c r="AJ25" s="2">
        <v>0</v>
      </c>
      <c r="AK25" s="2">
        <v>0</v>
      </c>
      <c r="AL25" s="2">
        <v>0</v>
      </c>
    </row>
    <row r="26" spans="1:38">
      <c r="A26" s="2" t="s">
        <v>38</v>
      </c>
      <c r="B26" s="2" t="s">
        <v>39</v>
      </c>
      <c r="C26" s="2" t="s">
        <v>63</v>
      </c>
      <c r="D26" s="2" t="s">
        <v>41</v>
      </c>
      <c r="E26" s="2">
        <v>0</v>
      </c>
      <c r="F26" s="2" t="s">
        <v>54</v>
      </c>
      <c r="G26" s="2" t="s">
        <v>66</v>
      </c>
      <c r="H26" s="2" t="s">
        <v>97</v>
      </c>
      <c r="I26" s="2">
        <v>31</v>
      </c>
      <c r="J26" s="2" t="s">
        <v>56</v>
      </c>
      <c r="K26" s="2" t="s">
        <v>57</v>
      </c>
      <c r="L26" s="2" t="s">
        <v>47</v>
      </c>
      <c r="M26" s="2" t="s">
        <v>50</v>
      </c>
      <c r="N26" s="2" t="s">
        <v>48</v>
      </c>
      <c r="O26" s="2">
        <v>2</v>
      </c>
      <c r="P26" s="2">
        <v>34</v>
      </c>
      <c r="Q26" s="2">
        <v>6</v>
      </c>
      <c r="R26" s="2" t="s">
        <v>59</v>
      </c>
      <c r="S26" s="2">
        <v>1</v>
      </c>
      <c r="T26" s="2">
        <v>2</v>
      </c>
      <c r="U26" s="2">
        <v>415</v>
      </c>
      <c r="V26" s="2">
        <v>40</v>
      </c>
      <c r="W26" s="2">
        <v>66400</v>
      </c>
      <c r="X26" s="2" t="e">
        <v>#NAME?</v>
      </c>
      <c r="Y26" s="2">
        <v>3</v>
      </c>
      <c r="Z26" s="2">
        <v>1</v>
      </c>
      <c r="AA26" s="2">
        <v>1</v>
      </c>
      <c r="AB26" s="2">
        <v>2</v>
      </c>
      <c r="AC26" s="2">
        <v>11</v>
      </c>
      <c r="AD26" s="2">
        <v>3</v>
      </c>
      <c r="AE26" s="2">
        <v>3</v>
      </c>
      <c r="AF26" s="2">
        <v>0</v>
      </c>
      <c r="AG26" s="2">
        <v>8</v>
      </c>
      <c r="AH26" s="2">
        <v>3</v>
      </c>
      <c r="AI26" s="2">
        <v>4</v>
      </c>
      <c r="AJ26" s="2">
        <v>2</v>
      </c>
      <c r="AK26" s="2">
        <v>1</v>
      </c>
      <c r="AL26" s="2">
        <v>3</v>
      </c>
    </row>
    <row r="27" spans="1:38">
      <c r="A27" s="2" t="s">
        <v>50</v>
      </c>
      <c r="B27" s="2" t="s">
        <v>39</v>
      </c>
      <c r="C27" s="2" t="s">
        <v>52</v>
      </c>
      <c r="D27" s="2" t="s">
        <v>53</v>
      </c>
      <c r="E27" s="2">
        <v>1</v>
      </c>
      <c r="F27" s="2" t="s">
        <v>54</v>
      </c>
      <c r="G27" s="2" t="s">
        <v>60</v>
      </c>
      <c r="H27" s="2" t="s">
        <v>98</v>
      </c>
      <c r="I27" s="2">
        <v>32</v>
      </c>
      <c r="J27" s="2" t="s">
        <v>45</v>
      </c>
      <c r="K27" s="2" t="s">
        <v>89</v>
      </c>
      <c r="L27" s="2" t="s">
        <v>73</v>
      </c>
      <c r="M27" s="2" t="s">
        <v>50</v>
      </c>
      <c r="N27" s="2" t="s">
        <v>48</v>
      </c>
      <c r="O27" s="2">
        <v>3</v>
      </c>
      <c r="P27" s="2">
        <v>53</v>
      </c>
      <c r="Q27" s="2">
        <v>5</v>
      </c>
      <c r="R27" s="2" t="s">
        <v>71</v>
      </c>
      <c r="S27" s="2">
        <v>1</v>
      </c>
      <c r="T27" s="2">
        <v>3</v>
      </c>
      <c r="U27" s="2">
        <v>290</v>
      </c>
      <c r="V27" s="2">
        <v>40</v>
      </c>
      <c r="W27" s="2">
        <v>46400</v>
      </c>
      <c r="X27" s="2" t="e">
        <v>#NAME?</v>
      </c>
      <c r="Y27" s="2">
        <v>3</v>
      </c>
      <c r="Z27" s="2">
        <v>5</v>
      </c>
      <c r="AA27" s="2">
        <v>3</v>
      </c>
      <c r="AB27" s="2">
        <v>4</v>
      </c>
      <c r="AC27" s="2">
        <v>11</v>
      </c>
      <c r="AD27" s="2">
        <v>3</v>
      </c>
      <c r="AE27" s="2">
        <v>4</v>
      </c>
      <c r="AF27" s="2">
        <v>1</v>
      </c>
      <c r="AG27" s="2">
        <v>26</v>
      </c>
      <c r="AH27" s="2">
        <v>2</v>
      </c>
      <c r="AI27" s="2">
        <v>14</v>
      </c>
      <c r="AJ27" s="2">
        <v>13</v>
      </c>
      <c r="AK27" s="2">
        <v>4</v>
      </c>
      <c r="AL27" s="2">
        <v>8</v>
      </c>
    </row>
    <row r="28" spans="1:38">
      <c r="A28" s="2" t="s">
        <v>38</v>
      </c>
      <c r="B28" s="2" t="s">
        <v>51</v>
      </c>
      <c r="C28" s="2" t="s">
        <v>63</v>
      </c>
      <c r="D28" s="2" t="s">
        <v>41</v>
      </c>
      <c r="E28" s="2">
        <v>0</v>
      </c>
      <c r="F28" s="2" t="s">
        <v>54</v>
      </c>
      <c r="G28" s="2" t="s">
        <v>43</v>
      </c>
      <c r="H28" s="2" t="s">
        <v>99</v>
      </c>
      <c r="I28" s="2">
        <v>33</v>
      </c>
      <c r="J28" s="2" t="s">
        <v>45</v>
      </c>
      <c r="K28" s="2" t="s">
        <v>57</v>
      </c>
      <c r="L28" s="2" t="s">
        <v>47</v>
      </c>
      <c r="M28" s="2" t="s">
        <v>38</v>
      </c>
      <c r="N28" s="2" t="s">
        <v>48</v>
      </c>
      <c r="O28" s="2">
        <v>5</v>
      </c>
      <c r="P28" s="2">
        <v>32</v>
      </c>
      <c r="Q28" s="2">
        <v>16</v>
      </c>
      <c r="R28" s="2" t="s">
        <v>59</v>
      </c>
      <c r="S28" s="2">
        <v>1</v>
      </c>
      <c r="T28" s="2">
        <v>2</v>
      </c>
      <c r="U28" s="2">
        <v>360</v>
      </c>
      <c r="V28" s="2">
        <v>40</v>
      </c>
      <c r="W28" s="2">
        <v>57600</v>
      </c>
      <c r="X28" s="2" t="e">
        <v>#NAME?</v>
      </c>
      <c r="Y28" s="2">
        <v>1</v>
      </c>
      <c r="Z28" s="2">
        <v>1</v>
      </c>
      <c r="AA28" s="2">
        <v>1</v>
      </c>
      <c r="AB28" s="2">
        <v>1</v>
      </c>
      <c r="AC28" s="2">
        <v>22</v>
      </c>
      <c r="AD28" s="2">
        <v>4</v>
      </c>
      <c r="AE28" s="2">
        <v>2</v>
      </c>
      <c r="AF28" s="2">
        <v>0</v>
      </c>
      <c r="AG28" s="2">
        <v>10</v>
      </c>
      <c r="AH28" s="2">
        <v>3</v>
      </c>
      <c r="AI28" s="2">
        <v>10</v>
      </c>
      <c r="AJ28" s="2">
        <v>2</v>
      </c>
      <c r="AK28" s="2">
        <v>6</v>
      </c>
      <c r="AL28" s="2">
        <v>7</v>
      </c>
    </row>
    <row r="29" spans="1:38">
      <c r="A29" s="2" t="s">
        <v>50</v>
      </c>
      <c r="B29" s="2" t="s">
        <v>39</v>
      </c>
      <c r="C29" s="2" t="s">
        <v>40</v>
      </c>
      <c r="D29" s="2" t="s">
        <v>53</v>
      </c>
      <c r="E29" s="2">
        <v>1</v>
      </c>
      <c r="F29" s="2" t="s">
        <v>42</v>
      </c>
      <c r="G29" s="2" t="s">
        <v>100</v>
      </c>
      <c r="H29" s="2" t="s">
        <v>101</v>
      </c>
      <c r="I29" s="2">
        <v>35</v>
      </c>
      <c r="J29" s="2" t="s">
        <v>56</v>
      </c>
      <c r="K29" s="2" t="s">
        <v>46</v>
      </c>
      <c r="L29" s="2" t="s">
        <v>58</v>
      </c>
      <c r="M29" s="2" t="s">
        <v>50</v>
      </c>
      <c r="N29" s="2" t="s">
        <v>48</v>
      </c>
      <c r="O29" s="2">
        <v>2</v>
      </c>
      <c r="P29" s="2">
        <v>42</v>
      </c>
      <c r="Q29" s="2">
        <v>8</v>
      </c>
      <c r="R29" s="2" t="s">
        <v>65</v>
      </c>
      <c r="S29" s="2">
        <v>1</v>
      </c>
      <c r="T29" s="2">
        <v>3</v>
      </c>
      <c r="U29" s="2">
        <v>240</v>
      </c>
      <c r="V29" s="2">
        <v>40</v>
      </c>
      <c r="W29" s="2">
        <v>38400</v>
      </c>
      <c r="X29" s="2" t="e">
        <v>#NAME?</v>
      </c>
      <c r="Y29" s="2">
        <v>3</v>
      </c>
      <c r="Z29" s="2">
        <v>2</v>
      </c>
      <c r="AA29" s="2">
        <v>2</v>
      </c>
      <c r="AB29" s="2">
        <v>0</v>
      </c>
      <c r="AC29" s="2">
        <v>11</v>
      </c>
      <c r="AD29" s="2">
        <v>3</v>
      </c>
      <c r="AE29" s="2">
        <v>4</v>
      </c>
      <c r="AF29" s="2">
        <v>1</v>
      </c>
      <c r="AG29" s="2">
        <v>10</v>
      </c>
      <c r="AH29" s="2">
        <v>3</v>
      </c>
      <c r="AI29" s="2">
        <v>9</v>
      </c>
      <c r="AJ29" s="2">
        <v>7</v>
      </c>
      <c r="AK29" s="2">
        <v>4</v>
      </c>
      <c r="AL29" s="2">
        <v>2</v>
      </c>
    </row>
    <row r="30" spans="1:38">
      <c r="A30" s="2" t="s">
        <v>50</v>
      </c>
      <c r="B30" s="2" t="s">
        <v>39</v>
      </c>
      <c r="C30" s="2" t="s">
        <v>40</v>
      </c>
      <c r="D30" s="2" t="s">
        <v>53</v>
      </c>
      <c r="E30" s="2">
        <v>1</v>
      </c>
      <c r="F30" s="2" t="s">
        <v>54</v>
      </c>
      <c r="G30" s="2" t="s">
        <v>66</v>
      </c>
      <c r="H30" s="2" t="s">
        <v>102</v>
      </c>
      <c r="I30" s="2">
        <v>36</v>
      </c>
      <c r="J30" s="2" t="s">
        <v>45</v>
      </c>
      <c r="K30" s="2" t="s">
        <v>77</v>
      </c>
      <c r="L30" s="2" t="s">
        <v>58</v>
      </c>
      <c r="M30" s="2" t="s">
        <v>50</v>
      </c>
      <c r="N30" s="2" t="s">
        <v>48</v>
      </c>
      <c r="O30" s="2">
        <v>4</v>
      </c>
      <c r="P30" s="2">
        <v>44</v>
      </c>
      <c r="Q30" s="2">
        <v>7</v>
      </c>
      <c r="R30" s="2" t="s">
        <v>65</v>
      </c>
      <c r="S30" s="2">
        <v>1</v>
      </c>
      <c r="T30" s="2">
        <v>1</v>
      </c>
      <c r="U30" s="2">
        <v>210</v>
      </c>
      <c r="V30" s="2">
        <v>40</v>
      </c>
      <c r="W30" s="2">
        <v>33600</v>
      </c>
      <c r="X30" s="2" t="e">
        <v>#NAME?</v>
      </c>
      <c r="Y30" s="2">
        <v>2</v>
      </c>
      <c r="Z30" s="2">
        <v>3</v>
      </c>
      <c r="AA30" s="2">
        <v>4</v>
      </c>
      <c r="AB30" s="2">
        <v>3</v>
      </c>
      <c r="AC30" s="2">
        <v>14</v>
      </c>
      <c r="AD30" s="2">
        <v>3</v>
      </c>
      <c r="AE30" s="2">
        <v>4</v>
      </c>
      <c r="AF30" s="2">
        <v>1</v>
      </c>
      <c r="AG30" s="2">
        <v>24</v>
      </c>
      <c r="AH30" s="2">
        <v>3</v>
      </c>
      <c r="AI30" s="2">
        <v>22</v>
      </c>
      <c r="AJ30" s="2">
        <v>6</v>
      </c>
      <c r="AK30" s="2">
        <v>5</v>
      </c>
      <c r="AL30" s="2">
        <v>17</v>
      </c>
    </row>
    <row r="31" spans="1:38">
      <c r="A31" s="2" t="s">
        <v>50</v>
      </c>
      <c r="B31" s="2" t="s">
        <v>39</v>
      </c>
      <c r="C31" s="2" t="s">
        <v>52</v>
      </c>
      <c r="D31" s="2" t="s">
        <v>53</v>
      </c>
      <c r="E31" s="2">
        <v>1</v>
      </c>
      <c r="F31" s="2" t="s">
        <v>42</v>
      </c>
      <c r="G31" s="2" t="s">
        <v>100</v>
      </c>
      <c r="H31" s="2" t="s">
        <v>103</v>
      </c>
      <c r="I31" s="2">
        <v>38</v>
      </c>
      <c r="J31" s="2" t="s">
        <v>45</v>
      </c>
      <c r="K31" s="2" t="s">
        <v>89</v>
      </c>
      <c r="L31" s="2" t="s">
        <v>47</v>
      </c>
      <c r="M31" s="2" t="s">
        <v>50</v>
      </c>
      <c r="N31" s="2" t="s">
        <v>48</v>
      </c>
      <c r="O31" s="2">
        <v>2</v>
      </c>
      <c r="P31" s="2">
        <v>46</v>
      </c>
      <c r="Q31" s="2">
        <v>2</v>
      </c>
      <c r="R31" s="2" t="s">
        <v>65</v>
      </c>
      <c r="S31" s="2">
        <v>1</v>
      </c>
      <c r="T31" s="2">
        <v>2</v>
      </c>
      <c r="U31" s="2">
        <v>415</v>
      </c>
      <c r="V31" s="2">
        <v>40</v>
      </c>
      <c r="W31" s="2">
        <v>66400</v>
      </c>
      <c r="X31" s="2" t="e">
        <v>#NAME?</v>
      </c>
      <c r="Y31" s="2">
        <v>3</v>
      </c>
      <c r="Z31" s="2">
        <v>5</v>
      </c>
      <c r="AA31" s="2">
        <v>1</v>
      </c>
      <c r="AB31" s="2">
        <v>3</v>
      </c>
      <c r="AC31" s="2">
        <v>12</v>
      </c>
      <c r="AD31" s="2">
        <v>3</v>
      </c>
      <c r="AE31" s="2">
        <v>4</v>
      </c>
      <c r="AF31" s="2">
        <v>0</v>
      </c>
      <c r="AG31" s="2">
        <v>22</v>
      </c>
      <c r="AH31" s="2">
        <v>2</v>
      </c>
      <c r="AI31" s="2">
        <v>2</v>
      </c>
      <c r="AJ31" s="2">
        <v>2</v>
      </c>
      <c r="AK31" s="2">
        <v>2</v>
      </c>
      <c r="AL31" s="2">
        <v>1</v>
      </c>
    </row>
    <row r="32" spans="1:38">
      <c r="A32" s="2" t="s">
        <v>50</v>
      </c>
      <c r="B32" s="2" t="s">
        <v>39</v>
      </c>
      <c r="C32" s="2" t="s">
        <v>63</v>
      </c>
      <c r="D32" s="2" t="s">
        <v>53</v>
      </c>
      <c r="E32" s="2">
        <v>1</v>
      </c>
      <c r="F32" s="2" t="s">
        <v>54</v>
      </c>
      <c r="G32" s="2" t="s">
        <v>66</v>
      </c>
      <c r="H32" s="2" t="s">
        <v>104</v>
      </c>
      <c r="I32" s="2">
        <v>39</v>
      </c>
      <c r="J32" s="2" t="s">
        <v>56</v>
      </c>
      <c r="K32" s="2" t="s">
        <v>62</v>
      </c>
      <c r="L32" s="2" t="s">
        <v>47</v>
      </c>
      <c r="M32" s="2" t="s">
        <v>50</v>
      </c>
      <c r="N32" s="2" t="s">
        <v>48</v>
      </c>
      <c r="O32" s="2">
        <v>3</v>
      </c>
      <c r="P32" s="2">
        <v>33</v>
      </c>
      <c r="Q32" s="2">
        <v>2</v>
      </c>
      <c r="R32" s="2" t="s">
        <v>71</v>
      </c>
      <c r="S32" s="2">
        <v>1</v>
      </c>
      <c r="T32" s="2">
        <v>3</v>
      </c>
      <c r="U32" s="2">
        <v>390</v>
      </c>
      <c r="V32" s="2">
        <v>40</v>
      </c>
      <c r="W32" s="2">
        <v>62400</v>
      </c>
      <c r="X32" s="2" t="e">
        <v>#NAME?</v>
      </c>
      <c r="Y32" s="2">
        <v>3</v>
      </c>
      <c r="Z32" s="2">
        <v>1</v>
      </c>
      <c r="AA32" s="2">
        <v>4</v>
      </c>
      <c r="AB32" s="2">
        <v>4</v>
      </c>
      <c r="AC32" s="2">
        <v>11</v>
      </c>
      <c r="AD32" s="2">
        <v>3</v>
      </c>
      <c r="AE32" s="2">
        <v>4</v>
      </c>
      <c r="AF32" s="2">
        <v>0</v>
      </c>
      <c r="AG32" s="2">
        <v>7</v>
      </c>
      <c r="AH32" s="2">
        <v>3</v>
      </c>
      <c r="AI32" s="2">
        <v>1</v>
      </c>
      <c r="AJ32" s="2">
        <v>1</v>
      </c>
      <c r="AK32" s="2">
        <v>0</v>
      </c>
      <c r="AL32" s="2">
        <v>0</v>
      </c>
    </row>
    <row r="33" spans="1:38">
      <c r="A33" s="2" t="s">
        <v>50</v>
      </c>
      <c r="B33" s="2" t="s">
        <v>39</v>
      </c>
      <c r="C33" s="2" t="s">
        <v>40</v>
      </c>
      <c r="D33" s="2" t="s">
        <v>53</v>
      </c>
      <c r="E33" s="2">
        <v>1</v>
      </c>
      <c r="F33" s="2" t="s">
        <v>54</v>
      </c>
      <c r="G33" s="2" t="s">
        <v>60</v>
      </c>
      <c r="H33" s="2" t="s">
        <v>105</v>
      </c>
      <c r="I33" s="2">
        <v>40</v>
      </c>
      <c r="J33" s="2" t="s">
        <v>56</v>
      </c>
      <c r="K33" s="2" t="s">
        <v>77</v>
      </c>
      <c r="L33" s="2" t="s">
        <v>58</v>
      </c>
      <c r="M33" s="2" t="s">
        <v>38</v>
      </c>
      <c r="N33" s="2" t="s">
        <v>48</v>
      </c>
      <c r="O33" s="2">
        <v>5</v>
      </c>
      <c r="P33" s="2">
        <v>44</v>
      </c>
      <c r="Q33" s="2">
        <v>10</v>
      </c>
      <c r="R33" s="2" t="s">
        <v>65</v>
      </c>
      <c r="S33" s="2">
        <v>1</v>
      </c>
      <c r="T33" s="2">
        <v>4</v>
      </c>
      <c r="U33" s="2">
        <v>205</v>
      </c>
      <c r="V33" s="2">
        <v>40</v>
      </c>
      <c r="W33" s="2">
        <v>32800</v>
      </c>
      <c r="X33" s="2" t="e">
        <v>#NAME?</v>
      </c>
      <c r="Y33" s="2">
        <v>3</v>
      </c>
      <c r="Z33" s="2">
        <v>2</v>
      </c>
      <c r="AA33" s="2">
        <v>4</v>
      </c>
      <c r="AB33" s="2">
        <v>2</v>
      </c>
      <c r="AC33" s="2">
        <v>13</v>
      </c>
      <c r="AD33" s="2">
        <v>3</v>
      </c>
      <c r="AE33" s="2">
        <v>4</v>
      </c>
      <c r="AF33" s="2">
        <v>0</v>
      </c>
      <c r="AG33" s="2">
        <v>9</v>
      </c>
      <c r="AH33" s="2">
        <v>4</v>
      </c>
      <c r="AI33" s="2">
        <v>4</v>
      </c>
      <c r="AJ33" s="2">
        <v>2</v>
      </c>
      <c r="AK33" s="2">
        <v>1</v>
      </c>
      <c r="AL33" s="2">
        <v>3</v>
      </c>
    </row>
    <row r="34" spans="1:38">
      <c r="A34" s="2" t="s">
        <v>50</v>
      </c>
      <c r="B34" s="2" t="s">
        <v>39</v>
      </c>
      <c r="C34" s="2" t="s">
        <v>63</v>
      </c>
      <c r="D34" s="2" t="s">
        <v>53</v>
      </c>
      <c r="E34" s="2">
        <v>1</v>
      </c>
      <c r="F34" s="2" t="s">
        <v>54</v>
      </c>
      <c r="G34" s="2" t="s">
        <v>66</v>
      </c>
      <c r="H34" s="2" t="s">
        <v>106</v>
      </c>
      <c r="I34" s="2">
        <v>41</v>
      </c>
      <c r="J34" s="2" t="s">
        <v>56</v>
      </c>
      <c r="K34" s="2" t="s">
        <v>62</v>
      </c>
      <c r="L34" s="2" t="s">
        <v>47</v>
      </c>
      <c r="M34" s="2" t="s">
        <v>50</v>
      </c>
      <c r="N34" s="2" t="s">
        <v>48</v>
      </c>
      <c r="O34" s="2">
        <v>5</v>
      </c>
      <c r="P34" s="2">
        <v>30</v>
      </c>
      <c r="Q34" s="2">
        <v>9</v>
      </c>
      <c r="R34" s="2" t="s">
        <v>49</v>
      </c>
      <c r="S34" s="2">
        <v>1</v>
      </c>
      <c r="T34" s="2">
        <v>4</v>
      </c>
      <c r="U34" s="2">
        <v>415</v>
      </c>
      <c r="V34" s="2">
        <v>40</v>
      </c>
      <c r="W34" s="2">
        <v>66400</v>
      </c>
      <c r="X34" s="2" t="e">
        <v>#NAME?</v>
      </c>
      <c r="Y34" s="2">
        <v>2</v>
      </c>
      <c r="Z34" s="2">
        <v>1</v>
      </c>
      <c r="AA34" s="2">
        <v>3</v>
      </c>
      <c r="AB34" s="2">
        <v>1</v>
      </c>
      <c r="AC34" s="2">
        <v>13</v>
      </c>
      <c r="AD34" s="2">
        <v>3</v>
      </c>
      <c r="AE34" s="2">
        <v>1</v>
      </c>
      <c r="AF34" s="2">
        <v>0</v>
      </c>
      <c r="AG34" s="2">
        <v>10</v>
      </c>
      <c r="AH34" s="2">
        <v>3</v>
      </c>
      <c r="AI34" s="2">
        <v>10</v>
      </c>
      <c r="AJ34" s="2">
        <v>0</v>
      </c>
      <c r="AK34" s="2">
        <v>1</v>
      </c>
      <c r="AL34" s="2">
        <v>8</v>
      </c>
    </row>
    <row r="35" spans="1:38">
      <c r="A35" s="2" t="s">
        <v>38</v>
      </c>
      <c r="B35" s="2" t="s">
        <v>39</v>
      </c>
      <c r="C35" s="2" t="s">
        <v>40</v>
      </c>
      <c r="D35" s="2" t="s">
        <v>41</v>
      </c>
      <c r="E35" s="2">
        <v>0</v>
      </c>
      <c r="F35" s="2" t="s">
        <v>42</v>
      </c>
      <c r="G35" s="2" t="s">
        <v>107</v>
      </c>
      <c r="H35" s="2" t="s">
        <v>108</v>
      </c>
      <c r="I35" s="2">
        <v>42</v>
      </c>
      <c r="J35" s="2" t="s">
        <v>56</v>
      </c>
      <c r="K35" s="2" t="s">
        <v>93</v>
      </c>
      <c r="L35" s="2" t="s">
        <v>58</v>
      </c>
      <c r="M35" s="2" t="s">
        <v>50</v>
      </c>
      <c r="N35" s="2" t="s">
        <v>48</v>
      </c>
      <c r="O35" s="2">
        <v>6</v>
      </c>
      <c r="P35" s="2">
        <v>39</v>
      </c>
      <c r="Q35" s="2">
        <v>5</v>
      </c>
      <c r="R35" s="2" t="s">
        <v>71</v>
      </c>
      <c r="S35" s="2">
        <v>1</v>
      </c>
      <c r="T35" s="2">
        <v>4</v>
      </c>
      <c r="U35" s="2">
        <v>280</v>
      </c>
      <c r="V35" s="2">
        <v>40</v>
      </c>
      <c r="W35" s="2">
        <v>44800</v>
      </c>
      <c r="X35" s="2" t="e">
        <v>#NAME?</v>
      </c>
      <c r="Y35" s="2">
        <v>3</v>
      </c>
      <c r="Z35" s="2">
        <v>2</v>
      </c>
      <c r="AA35" s="2">
        <v>4</v>
      </c>
      <c r="AB35" s="2">
        <v>3</v>
      </c>
      <c r="AC35" s="2">
        <v>14</v>
      </c>
      <c r="AD35" s="2">
        <v>3</v>
      </c>
      <c r="AE35" s="2">
        <v>3</v>
      </c>
      <c r="AF35" s="2">
        <v>1</v>
      </c>
      <c r="AG35" s="2">
        <v>19</v>
      </c>
      <c r="AH35" s="2">
        <v>4</v>
      </c>
      <c r="AI35" s="2">
        <v>1</v>
      </c>
      <c r="AJ35" s="2">
        <v>0</v>
      </c>
      <c r="AK35" s="2">
        <v>0</v>
      </c>
      <c r="AL35" s="2">
        <v>0</v>
      </c>
    </row>
    <row r="36" spans="1:38">
      <c r="A36" s="2" t="s">
        <v>38</v>
      </c>
      <c r="B36" s="2" t="s">
        <v>39</v>
      </c>
      <c r="C36" s="2" t="s">
        <v>86</v>
      </c>
      <c r="D36" s="2" t="s">
        <v>41</v>
      </c>
      <c r="E36" s="2">
        <v>0</v>
      </c>
      <c r="F36" s="2" t="s">
        <v>54</v>
      </c>
      <c r="G36" s="2" t="s">
        <v>66</v>
      </c>
      <c r="H36" s="2" t="s">
        <v>109</v>
      </c>
      <c r="I36" s="2">
        <v>45</v>
      </c>
      <c r="J36" s="2" t="s">
        <v>56</v>
      </c>
      <c r="K36" s="2" t="s">
        <v>57</v>
      </c>
      <c r="L36" s="2" t="s">
        <v>58</v>
      </c>
      <c r="M36" s="2" t="s">
        <v>38</v>
      </c>
      <c r="N36" s="2" t="s">
        <v>48</v>
      </c>
      <c r="O36" s="2">
        <v>2</v>
      </c>
      <c r="P36" s="2">
        <v>24</v>
      </c>
      <c r="Q36" s="2">
        <v>1</v>
      </c>
      <c r="R36" s="2" t="s">
        <v>71</v>
      </c>
      <c r="S36" s="2">
        <v>1</v>
      </c>
      <c r="T36" s="2">
        <v>2</v>
      </c>
      <c r="U36" s="2">
        <v>305</v>
      </c>
      <c r="V36" s="2">
        <v>40</v>
      </c>
      <c r="W36" s="2">
        <v>48800</v>
      </c>
      <c r="X36" s="2" t="e">
        <v>#NAME?</v>
      </c>
      <c r="Y36" s="2">
        <v>3</v>
      </c>
      <c r="Z36" s="2">
        <v>1</v>
      </c>
      <c r="AA36" s="2">
        <v>4</v>
      </c>
      <c r="AB36" s="2">
        <v>2</v>
      </c>
      <c r="AC36" s="2">
        <v>16</v>
      </c>
      <c r="AD36" s="2">
        <v>3</v>
      </c>
      <c r="AE36" s="2">
        <v>1</v>
      </c>
      <c r="AF36" s="2">
        <v>1</v>
      </c>
      <c r="AG36" s="2">
        <v>6</v>
      </c>
      <c r="AH36" s="2">
        <v>2</v>
      </c>
      <c r="AI36" s="2">
        <v>2</v>
      </c>
      <c r="AJ36" s="2">
        <v>0</v>
      </c>
      <c r="AK36" s="2">
        <v>2</v>
      </c>
      <c r="AL36" s="2">
        <v>0</v>
      </c>
    </row>
    <row r="37" spans="1:38">
      <c r="A37" s="2" t="s">
        <v>50</v>
      </c>
      <c r="B37" s="2" t="s">
        <v>39</v>
      </c>
      <c r="C37" s="2" t="s">
        <v>40</v>
      </c>
      <c r="D37" s="2" t="s">
        <v>53</v>
      </c>
      <c r="E37" s="2">
        <v>1</v>
      </c>
      <c r="F37" s="2" t="s">
        <v>54</v>
      </c>
      <c r="G37" s="2" t="s">
        <v>66</v>
      </c>
      <c r="H37" s="2" t="s">
        <v>110</v>
      </c>
      <c r="I37" s="2">
        <v>46</v>
      </c>
      <c r="J37" s="2" t="s">
        <v>45</v>
      </c>
      <c r="K37" s="2" t="s">
        <v>57</v>
      </c>
      <c r="L37" s="2" t="s">
        <v>73</v>
      </c>
      <c r="M37" s="2" t="s">
        <v>50</v>
      </c>
      <c r="N37" s="2" t="s">
        <v>48</v>
      </c>
      <c r="O37" s="2">
        <v>3</v>
      </c>
      <c r="P37" s="2">
        <v>43</v>
      </c>
      <c r="Q37" s="2">
        <v>2</v>
      </c>
      <c r="R37" s="2" t="s">
        <v>49</v>
      </c>
      <c r="S37" s="2">
        <v>1</v>
      </c>
      <c r="T37" s="2">
        <v>4</v>
      </c>
      <c r="U37" s="2">
        <v>360</v>
      </c>
      <c r="V37" s="2">
        <v>40</v>
      </c>
      <c r="W37" s="2">
        <v>57600</v>
      </c>
      <c r="X37" s="2" t="e">
        <v>#NAME?</v>
      </c>
      <c r="Y37" s="2">
        <v>4</v>
      </c>
      <c r="Z37" s="2">
        <v>1</v>
      </c>
      <c r="AA37" s="2">
        <v>3</v>
      </c>
      <c r="AB37" s="2">
        <v>1</v>
      </c>
      <c r="AC37" s="2">
        <v>12</v>
      </c>
      <c r="AD37" s="2">
        <v>3</v>
      </c>
      <c r="AE37" s="2">
        <v>4</v>
      </c>
      <c r="AF37" s="2">
        <v>2</v>
      </c>
      <c r="AG37" s="2">
        <v>6</v>
      </c>
      <c r="AH37" s="2">
        <v>2</v>
      </c>
      <c r="AI37" s="2">
        <v>5</v>
      </c>
      <c r="AJ37" s="2">
        <v>3</v>
      </c>
      <c r="AK37" s="2">
        <v>1</v>
      </c>
      <c r="AL37" s="2">
        <v>4</v>
      </c>
    </row>
    <row r="38" spans="1:38">
      <c r="A38" s="2" t="s">
        <v>38</v>
      </c>
      <c r="B38" s="2" t="s">
        <v>39</v>
      </c>
      <c r="C38" s="2" t="s">
        <v>52</v>
      </c>
      <c r="D38" s="2" t="s">
        <v>41</v>
      </c>
      <c r="E38" s="2">
        <v>0</v>
      </c>
      <c r="F38" s="2" t="s">
        <v>42</v>
      </c>
      <c r="G38" s="2" t="s">
        <v>100</v>
      </c>
      <c r="H38" s="2" t="s">
        <v>111</v>
      </c>
      <c r="I38" s="2">
        <v>47</v>
      </c>
      <c r="J38" s="2" t="s">
        <v>56</v>
      </c>
      <c r="K38" s="2" t="s">
        <v>93</v>
      </c>
      <c r="L38" s="2" t="s">
        <v>58</v>
      </c>
      <c r="M38" s="2" t="s">
        <v>38</v>
      </c>
      <c r="N38" s="2" t="s">
        <v>48</v>
      </c>
      <c r="O38" s="2">
        <v>2</v>
      </c>
      <c r="P38" s="2">
        <v>50</v>
      </c>
      <c r="Q38" s="2">
        <v>3</v>
      </c>
      <c r="R38" s="2" t="s">
        <v>49</v>
      </c>
      <c r="S38" s="2">
        <v>1</v>
      </c>
      <c r="T38" s="2">
        <v>1</v>
      </c>
      <c r="U38" s="2">
        <v>430</v>
      </c>
      <c r="V38" s="2">
        <v>40</v>
      </c>
      <c r="W38" s="2">
        <v>68800</v>
      </c>
      <c r="X38" s="2" t="e">
        <v>#NAME?</v>
      </c>
      <c r="Y38" s="2">
        <v>2</v>
      </c>
      <c r="Z38" s="2">
        <v>1</v>
      </c>
      <c r="AA38" s="2">
        <v>3</v>
      </c>
      <c r="AB38" s="2">
        <v>1</v>
      </c>
      <c r="AC38" s="2">
        <v>14</v>
      </c>
      <c r="AD38" s="2">
        <v>3</v>
      </c>
      <c r="AE38" s="2">
        <v>3</v>
      </c>
      <c r="AF38" s="2">
        <v>0</v>
      </c>
      <c r="AG38" s="2">
        <v>3</v>
      </c>
      <c r="AH38" s="2">
        <v>3</v>
      </c>
      <c r="AI38" s="2">
        <v>3</v>
      </c>
      <c r="AJ38" s="2">
        <v>2</v>
      </c>
      <c r="AK38" s="2">
        <v>0</v>
      </c>
      <c r="AL38" s="2">
        <v>2</v>
      </c>
    </row>
    <row r="39" spans="1:38">
      <c r="A39" s="2" t="s">
        <v>50</v>
      </c>
      <c r="B39" s="2" t="s">
        <v>39</v>
      </c>
      <c r="C39" s="2" t="s">
        <v>40</v>
      </c>
      <c r="D39" s="2" t="s">
        <v>53</v>
      </c>
      <c r="E39" s="2">
        <v>1</v>
      </c>
      <c r="F39" s="2" t="s">
        <v>42</v>
      </c>
      <c r="G39" s="2" t="s">
        <v>100</v>
      </c>
      <c r="H39" s="2" t="s">
        <v>112</v>
      </c>
      <c r="I39" s="2">
        <v>49</v>
      </c>
      <c r="J39" s="2" t="s">
        <v>45</v>
      </c>
      <c r="K39" s="2" t="s">
        <v>93</v>
      </c>
      <c r="L39" s="2" t="s">
        <v>58</v>
      </c>
      <c r="M39" s="2" t="s">
        <v>50</v>
      </c>
      <c r="N39" s="2" t="s">
        <v>48</v>
      </c>
      <c r="O39" s="2">
        <v>3</v>
      </c>
      <c r="P39" s="2">
        <v>35</v>
      </c>
      <c r="Q39" s="2">
        <v>2</v>
      </c>
      <c r="R39" s="2" t="s">
        <v>71</v>
      </c>
      <c r="S39" s="2">
        <v>1</v>
      </c>
      <c r="T39" s="2">
        <v>4</v>
      </c>
      <c r="U39" s="2">
        <v>485</v>
      </c>
      <c r="V39" s="2">
        <v>40</v>
      </c>
      <c r="W39" s="2">
        <v>77600</v>
      </c>
      <c r="X39" s="2" t="e">
        <v>#NAME?</v>
      </c>
      <c r="Y39" s="2">
        <v>3</v>
      </c>
      <c r="Z39" s="2">
        <v>1</v>
      </c>
      <c r="AA39" s="2">
        <v>4</v>
      </c>
      <c r="AB39" s="2">
        <v>1</v>
      </c>
      <c r="AC39" s="2">
        <v>13</v>
      </c>
      <c r="AD39" s="2">
        <v>3</v>
      </c>
      <c r="AE39" s="2">
        <v>1</v>
      </c>
      <c r="AF39" s="2">
        <v>0</v>
      </c>
      <c r="AG39" s="2">
        <v>2</v>
      </c>
      <c r="AH39" s="2">
        <v>3</v>
      </c>
      <c r="AI39" s="2">
        <v>2</v>
      </c>
      <c r="AJ39" s="2">
        <v>2</v>
      </c>
      <c r="AK39" s="2">
        <v>2</v>
      </c>
      <c r="AL39" s="2">
        <v>2</v>
      </c>
    </row>
    <row r="40" spans="1:38">
      <c r="A40" s="2" t="s">
        <v>50</v>
      </c>
      <c r="B40" s="2" t="s">
        <v>39</v>
      </c>
      <c r="C40" s="2" t="s">
        <v>40</v>
      </c>
      <c r="D40" s="2" t="s">
        <v>53</v>
      </c>
      <c r="E40" s="2">
        <v>1</v>
      </c>
      <c r="F40" s="2" t="s">
        <v>54</v>
      </c>
      <c r="G40" s="2" t="s">
        <v>43</v>
      </c>
      <c r="H40" s="2" t="s">
        <v>113</v>
      </c>
      <c r="I40" s="2">
        <v>51</v>
      </c>
      <c r="J40" s="2" t="s">
        <v>45</v>
      </c>
      <c r="K40" s="2" t="s">
        <v>57</v>
      </c>
      <c r="L40" s="2" t="s">
        <v>58</v>
      </c>
      <c r="M40" s="2" t="s">
        <v>38</v>
      </c>
      <c r="N40" s="2" t="s">
        <v>48</v>
      </c>
      <c r="O40" s="2">
        <v>3</v>
      </c>
      <c r="P40" s="2">
        <v>36</v>
      </c>
      <c r="Q40" s="2">
        <v>5</v>
      </c>
      <c r="R40" s="2" t="s">
        <v>65</v>
      </c>
      <c r="S40" s="2">
        <v>1</v>
      </c>
      <c r="T40" s="2">
        <v>2</v>
      </c>
      <c r="U40" s="2">
        <v>410</v>
      </c>
      <c r="V40" s="2">
        <v>40</v>
      </c>
      <c r="W40" s="2">
        <v>65600</v>
      </c>
      <c r="X40" s="2" t="e">
        <v>#NAME?</v>
      </c>
      <c r="Y40" s="2">
        <v>2</v>
      </c>
      <c r="Z40" s="2">
        <v>1</v>
      </c>
      <c r="AA40" s="2">
        <v>1</v>
      </c>
      <c r="AB40" s="2">
        <v>9</v>
      </c>
      <c r="AC40" s="2">
        <v>14</v>
      </c>
      <c r="AD40" s="2">
        <v>3</v>
      </c>
      <c r="AE40" s="2">
        <v>4</v>
      </c>
      <c r="AF40" s="2">
        <v>1</v>
      </c>
      <c r="AG40" s="2">
        <v>6</v>
      </c>
      <c r="AH40" s="2">
        <v>4</v>
      </c>
      <c r="AI40" s="2">
        <v>1</v>
      </c>
      <c r="AJ40" s="2">
        <v>1</v>
      </c>
      <c r="AK40" s="2">
        <v>0</v>
      </c>
      <c r="AL40" s="2">
        <v>0</v>
      </c>
    </row>
    <row r="41" spans="1:38">
      <c r="A41" s="2" t="s">
        <v>50</v>
      </c>
      <c r="B41" s="2" t="s">
        <v>51</v>
      </c>
      <c r="C41" s="2" t="s">
        <v>63</v>
      </c>
      <c r="D41" s="2" t="s">
        <v>53</v>
      </c>
      <c r="E41" s="2">
        <v>1</v>
      </c>
      <c r="F41" s="2" t="s">
        <v>42</v>
      </c>
      <c r="G41" s="2" t="s">
        <v>43</v>
      </c>
      <c r="H41" s="2" t="s">
        <v>114</v>
      </c>
      <c r="I41" s="2">
        <v>52</v>
      </c>
      <c r="J41" s="2" t="s">
        <v>45</v>
      </c>
      <c r="K41" s="2" t="s">
        <v>46</v>
      </c>
      <c r="L41" s="2" t="s">
        <v>58</v>
      </c>
      <c r="M41" s="2" t="s">
        <v>50</v>
      </c>
      <c r="N41" s="2" t="s">
        <v>48</v>
      </c>
      <c r="O41" s="2">
        <v>3</v>
      </c>
      <c r="P41" s="2">
        <v>33</v>
      </c>
      <c r="Q41" s="2">
        <v>1</v>
      </c>
      <c r="R41" s="2" t="s">
        <v>71</v>
      </c>
      <c r="S41" s="2">
        <v>1</v>
      </c>
      <c r="T41" s="2">
        <v>3</v>
      </c>
      <c r="U41" s="2">
        <v>210</v>
      </c>
      <c r="V41" s="2">
        <v>40</v>
      </c>
      <c r="W41" s="2">
        <v>33600</v>
      </c>
      <c r="X41" s="2" t="e">
        <v>#NAME?</v>
      </c>
      <c r="Y41" s="2">
        <v>4</v>
      </c>
      <c r="Z41" s="2">
        <v>2</v>
      </c>
      <c r="AA41" s="2">
        <v>1</v>
      </c>
      <c r="AB41" s="2">
        <v>2</v>
      </c>
      <c r="AC41" s="2">
        <v>19</v>
      </c>
      <c r="AD41" s="2">
        <v>3</v>
      </c>
      <c r="AE41" s="2">
        <v>1</v>
      </c>
      <c r="AF41" s="2">
        <v>2</v>
      </c>
      <c r="AG41" s="2">
        <v>10</v>
      </c>
      <c r="AH41" s="2">
        <v>3</v>
      </c>
      <c r="AI41" s="2">
        <v>5</v>
      </c>
      <c r="AJ41" s="2">
        <v>3</v>
      </c>
      <c r="AK41" s="2">
        <v>1</v>
      </c>
      <c r="AL41" s="2">
        <v>3</v>
      </c>
    </row>
    <row r="42" spans="1:38">
      <c r="A42" s="2" t="s">
        <v>50</v>
      </c>
      <c r="B42" s="2" t="s">
        <v>39</v>
      </c>
      <c r="C42" s="2" t="s">
        <v>40</v>
      </c>
      <c r="D42" s="2" t="s">
        <v>53</v>
      </c>
      <c r="E42" s="2">
        <v>1</v>
      </c>
      <c r="F42" s="2" t="s">
        <v>54</v>
      </c>
      <c r="G42" s="2" t="s">
        <v>60</v>
      </c>
      <c r="H42" s="2" t="s">
        <v>115</v>
      </c>
      <c r="I42" s="2">
        <v>53</v>
      </c>
      <c r="J42" s="2" t="s">
        <v>56</v>
      </c>
      <c r="K42" s="2" t="s">
        <v>62</v>
      </c>
      <c r="L42" s="2" t="s">
        <v>73</v>
      </c>
      <c r="M42" s="2" t="s">
        <v>50</v>
      </c>
      <c r="N42" s="2" t="s">
        <v>48</v>
      </c>
      <c r="O42" s="2">
        <v>3</v>
      </c>
      <c r="P42" s="2">
        <v>35</v>
      </c>
      <c r="Q42" s="2">
        <v>4</v>
      </c>
      <c r="R42" s="2" t="s">
        <v>49</v>
      </c>
      <c r="S42" s="2">
        <v>1</v>
      </c>
      <c r="T42" s="2">
        <v>3</v>
      </c>
      <c r="U42" s="2">
        <v>375</v>
      </c>
      <c r="V42" s="2">
        <v>40</v>
      </c>
      <c r="W42" s="2">
        <v>60000</v>
      </c>
      <c r="X42" s="2" t="e">
        <v>#NAME?</v>
      </c>
      <c r="Y42" s="2">
        <v>3</v>
      </c>
      <c r="Z42" s="2">
        <v>1</v>
      </c>
      <c r="AA42" s="2">
        <v>4</v>
      </c>
      <c r="AB42" s="2">
        <v>1</v>
      </c>
      <c r="AC42" s="2">
        <v>12</v>
      </c>
      <c r="AD42" s="2">
        <v>3</v>
      </c>
      <c r="AE42" s="2">
        <v>3</v>
      </c>
      <c r="AF42" s="2">
        <v>1</v>
      </c>
      <c r="AG42" s="2">
        <v>1</v>
      </c>
      <c r="AH42" s="2">
        <v>3</v>
      </c>
      <c r="AI42" s="2">
        <v>1</v>
      </c>
      <c r="AJ42" s="2">
        <v>0</v>
      </c>
      <c r="AK42" s="2">
        <v>0</v>
      </c>
      <c r="AL42" s="2">
        <v>0</v>
      </c>
    </row>
    <row r="43" spans="1:38">
      <c r="A43" s="2" t="s">
        <v>50</v>
      </c>
      <c r="B43" s="2" t="s">
        <v>39</v>
      </c>
      <c r="C43" s="2" t="s">
        <v>63</v>
      </c>
      <c r="D43" s="2" t="s">
        <v>53</v>
      </c>
      <c r="E43" s="2">
        <v>1</v>
      </c>
      <c r="F43" s="2" t="s">
        <v>54</v>
      </c>
      <c r="G43" s="2" t="s">
        <v>43</v>
      </c>
      <c r="H43" s="2" t="s">
        <v>116</v>
      </c>
      <c r="I43" s="2">
        <v>54</v>
      </c>
      <c r="J43" s="2" t="s">
        <v>45</v>
      </c>
      <c r="K43" s="2" t="s">
        <v>62</v>
      </c>
      <c r="L43" s="2" t="s">
        <v>73</v>
      </c>
      <c r="M43" s="2" t="s">
        <v>50</v>
      </c>
      <c r="N43" s="2" t="s">
        <v>48</v>
      </c>
      <c r="O43" s="2">
        <v>6</v>
      </c>
      <c r="P43" s="2">
        <v>27</v>
      </c>
      <c r="Q43" s="2">
        <v>2</v>
      </c>
      <c r="R43" s="2" t="s">
        <v>65</v>
      </c>
      <c r="S43" s="2">
        <v>1</v>
      </c>
      <c r="T43" s="2">
        <v>4</v>
      </c>
      <c r="U43" s="2">
        <v>165</v>
      </c>
      <c r="V43" s="2">
        <v>40</v>
      </c>
      <c r="W43" s="2">
        <v>26400</v>
      </c>
      <c r="X43" s="2" t="e">
        <v>#NAME?</v>
      </c>
      <c r="Y43" s="2">
        <v>3</v>
      </c>
      <c r="Z43" s="2">
        <v>1</v>
      </c>
      <c r="AA43" s="2">
        <v>1</v>
      </c>
      <c r="AB43" s="2">
        <v>1</v>
      </c>
      <c r="AC43" s="2">
        <v>13</v>
      </c>
      <c r="AD43" s="2">
        <v>3</v>
      </c>
      <c r="AE43" s="2">
        <v>4</v>
      </c>
      <c r="AF43" s="2">
        <v>1</v>
      </c>
      <c r="AG43" s="2">
        <v>1</v>
      </c>
      <c r="AH43" s="2">
        <v>3</v>
      </c>
      <c r="AI43" s="2">
        <v>1</v>
      </c>
      <c r="AJ43" s="2">
        <v>0</v>
      </c>
      <c r="AK43" s="2">
        <v>0</v>
      </c>
      <c r="AL43" s="2">
        <v>0</v>
      </c>
    </row>
    <row r="44" spans="1:38">
      <c r="A44" s="2" t="s">
        <v>38</v>
      </c>
      <c r="B44" s="2" t="s">
        <v>39</v>
      </c>
      <c r="C44" s="2" t="s">
        <v>63</v>
      </c>
      <c r="D44" s="2" t="s">
        <v>41</v>
      </c>
      <c r="E44" s="2">
        <v>0</v>
      </c>
      <c r="F44" s="2" t="s">
        <v>54</v>
      </c>
      <c r="G44" s="2" t="s">
        <v>43</v>
      </c>
      <c r="H44" s="2" t="s">
        <v>117</v>
      </c>
      <c r="I44" s="2">
        <v>55</v>
      </c>
      <c r="J44" s="2" t="s">
        <v>56</v>
      </c>
      <c r="K44" s="2" t="s">
        <v>62</v>
      </c>
      <c r="L44" s="2" t="s">
        <v>47</v>
      </c>
      <c r="M44" s="2" t="s">
        <v>50</v>
      </c>
      <c r="N44" s="2" t="s">
        <v>48</v>
      </c>
      <c r="O44" s="2">
        <v>2</v>
      </c>
      <c r="P44" s="2">
        <v>26</v>
      </c>
      <c r="Q44" s="2">
        <v>25</v>
      </c>
      <c r="R44" s="2" t="s">
        <v>71</v>
      </c>
      <c r="S44" s="2">
        <v>1</v>
      </c>
      <c r="T44" s="2">
        <v>1</v>
      </c>
      <c r="U44" s="2">
        <v>240</v>
      </c>
      <c r="V44" s="2">
        <v>40</v>
      </c>
      <c r="W44" s="2">
        <v>38400</v>
      </c>
      <c r="X44" s="2" t="e">
        <v>#NAME?</v>
      </c>
      <c r="Y44" s="2">
        <v>1</v>
      </c>
      <c r="Z44" s="2">
        <v>1</v>
      </c>
      <c r="AA44" s="2">
        <v>3</v>
      </c>
      <c r="AB44" s="2">
        <v>1</v>
      </c>
      <c r="AC44" s="2">
        <v>12</v>
      </c>
      <c r="AD44" s="2">
        <v>3</v>
      </c>
      <c r="AE44" s="2">
        <v>3</v>
      </c>
      <c r="AF44" s="2">
        <v>0</v>
      </c>
      <c r="AG44" s="2">
        <v>1</v>
      </c>
      <c r="AH44" s="2">
        <v>2</v>
      </c>
      <c r="AI44" s="2">
        <v>1</v>
      </c>
      <c r="AJ44" s="2">
        <v>0</v>
      </c>
      <c r="AK44" s="2">
        <v>0</v>
      </c>
      <c r="AL44" s="2">
        <v>1</v>
      </c>
    </row>
    <row r="45" spans="1:38">
      <c r="A45" s="2" t="s">
        <v>50</v>
      </c>
      <c r="B45" s="2" t="s">
        <v>51</v>
      </c>
      <c r="C45" s="2" t="s">
        <v>63</v>
      </c>
      <c r="D45" s="2" t="s">
        <v>53</v>
      </c>
      <c r="E45" s="2">
        <v>1</v>
      </c>
      <c r="F45" s="2" t="s">
        <v>42</v>
      </c>
      <c r="G45" s="2" t="s">
        <v>43</v>
      </c>
      <c r="H45" s="2" t="s">
        <v>118</v>
      </c>
      <c r="I45" s="2">
        <v>56</v>
      </c>
      <c r="J45" s="2" t="s">
        <v>56</v>
      </c>
      <c r="K45" s="2" t="s">
        <v>46</v>
      </c>
      <c r="L45" s="2" t="s">
        <v>47</v>
      </c>
      <c r="M45" s="2" t="s">
        <v>50</v>
      </c>
      <c r="N45" s="2" t="s">
        <v>48</v>
      </c>
      <c r="O45" s="2">
        <v>0</v>
      </c>
      <c r="P45" s="2">
        <v>27</v>
      </c>
      <c r="Q45" s="2">
        <v>8</v>
      </c>
      <c r="R45" s="2" t="s">
        <v>71</v>
      </c>
      <c r="S45" s="2">
        <v>1</v>
      </c>
      <c r="T45" s="2">
        <v>4</v>
      </c>
      <c r="U45" s="2">
        <v>185</v>
      </c>
      <c r="V45" s="2">
        <v>40</v>
      </c>
      <c r="W45" s="2">
        <v>29600</v>
      </c>
      <c r="X45" s="2" t="e">
        <v>#NAME?</v>
      </c>
      <c r="Y45" s="2">
        <v>3</v>
      </c>
      <c r="Z45" s="2">
        <v>3</v>
      </c>
      <c r="AA45" s="2">
        <v>3</v>
      </c>
      <c r="AB45" s="2">
        <v>1</v>
      </c>
      <c r="AC45" s="2">
        <v>15</v>
      </c>
      <c r="AD45" s="2">
        <v>3</v>
      </c>
      <c r="AE45" s="2">
        <v>4</v>
      </c>
      <c r="AF45" s="2">
        <v>0</v>
      </c>
      <c r="AG45" s="2">
        <v>9</v>
      </c>
      <c r="AH45" s="2">
        <v>3</v>
      </c>
      <c r="AI45" s="2">
        <v>9</v>
      </c>
      <c r="AJ45" s="2">
        <v>8</v>
      </c>
      <c r="AK45" s="2">
        <v>1</v>
      </c>
      <c r="AL45" s="2">
        <v>7</v>
      </c>
    </row>
    <row r="46" spans="1:38">
      <c r="A46" s="2" t="s">
        <v>50</v>
      </c>
      <c r="B46" s="2" t="s">
        <v>51</v>
      </c>
      <c r="C46" s="2" t="s">
        <v>63</v>
      </c>
      <c r="D46" s="2" t="s">
        <v>53</v>
      </c>
      <c r="E46" s="2">
        <v>1</v>
      </c>
      <c r="F46" s="2" t="s">
        <v>54</v>
      </c>
      <c r="G46" s="2" t="s">
        <v>66</v>
      </c>
      <c r="H46" s="2" t="s">
        <v>119</v>
      </c>
      <c r="I46" s="2">
        <v>57</v>
      </c>
      <c r="J46" s="2" t="s">
        <v>45</v>
      </c>
      <c r="K46" s="2" t="s">
        <v>62</v>
      </c>
      <c r="L46" s="2" t="s">
        <v>47</v>
      </c>
      <c r="M46" s="2" t="s">
        <v>50</v>
      </c>
      <c r="N46" s="2" t="s">
        <v>48</v>
      </c>
      <c r="O46" s="2">
        <v>2</v>
      </c>
      <c r="P46" s="2">
        <v>30</v>
      </c>
      <c r="Q46" s="2">
        <v>1</v>
      </c>
      <c r="R46" s="2" t="s">
        <v>49</v>
      </c>
      <c r="S46" s="2">
        <v>1</v>
      </c>
      <c r="T46" s="2">
        <v>3</v>
      </c>
      <c r="U46" s="2">
        <v>290</v>
      </c>
      <c r="V46" s="2">
        <v>40</v>
      </c>
      <c r="W46" s="2">
        <v>46400</v>
      </c>
      <c r="X46" s="2" t="e">
        <v>#NAME?</v>
      </c>
      <c r="Y46" s="2">
        <v>3</v>
      </c>
      <c r="Z46" s="2">
        <v>2</v>
      </c>
      <c r="AA46" s="2">
        <v>4</v>
      </c>
      <c r="AB46" s="2">
        <v>1</v>
      </c>
      <c r="AC46" s="2">
        <v>23</v>
      </c>
      <c r="AD46" s="2">
        <v>4</v>
      </c>
      <c r="AE46" s="2">
        <v>4</v>
      </c>
      <c r="AF46" s="2">
        <v>0</v>
      </c>
      <c r="AG46" s="2">
        <v>12</v>
      </c>
      <c r="AH46" s="2">
        <v>3</v>
      </c>
      <c r="AI46" s="2">
        <v>12</v>
      </c>
      <c r="AJ46" s="2">
        <v>8</v>
      </c>
      <c r="AK46" s="2">
        <v>3</v>
      </c>
      <c r="AL46" s="2">
        <v>7</v>
      </c>
    </row>
    <row r="47" spans="1:38">
      <c r="A47" s="2" t="s">
        <v>38</v>
      </c>
      <c r="B47" s="2" t="s">
        <v>39</v>
      </c>
      <c r="C47" s="2" t="s">
        <v>40</v>
      </c>
      <c r="D47" s="2" t="s">
        <v>41</v>
      </c>
      <c r="E47" s="2">
        <v>0</v>
      </c>
      <c r="F47" s="2" t="s">
        <v>54</v>
      </c>
      <c r="G47" s="2" t="s">
        <v>107</v>
      </c>
      <c r="H47" s="2" t="s">
        <v>120</v>
      </c>
      <c r="I47" s="2">
        <v>58</v>
      </c>
      <c r="J47" s="2" t="s">
        <v>45</v>
      </c>
      <c r="K47" s="2" t="s">
        <v>95</v>
      </c>
      <c r="L47" s="2" t="s">
        <v>58</v>
      </c>
      <c r="M47" s="2" t="s">
        <v>50</v>
      </c>
      <c r="N47" s="2" t="s">
        <v>48</v>
      </c>
      <c r="O47" s="2">
        <v>0</v>
      </c>
      <c r="P47" s="2">
        <v>41</v>
      </c>
      <c r="Q47" s="2">
        <v>12</v>
      </c>
      <c r="R47" s="2" t="s">
        <v>71</v>
      </c>
      <c r="S47" s="2">
        <v>1</v>
      </c>
      <c r="T47" s="2">
        <v>2</v>
      </c>
      <c r="U47" s="2">
        <v>245</v>
      </c>
      <c r="V47" s="2">
        <v>40</v>
      </c>
      <c r="W47" s="2">
        <v>39200</v>
      </c>
      <c r="X47" s="2" t="e">
        <v>#NAME?</v>
      </c>
      <c r="Y47" s="2">
        <v>3</v>
      </c>
      <c r="Z47" s="2">
        <v>5</v>
      </c>
      <c r="AA47" s="2">
        <v>3</v>
      </c>
      <c r="AB47" s="2">
        <v>1</v>
      </c>
      <c r="AC47" s="2">
        <v>12</v>
      </c>
      <c r="AD47" s="2">
        <v>3</v>
      </c>
      <c r="AE47" s="2">
        <v>4</v>
      </c>
      <c r="AF47" s="2">
        <v>0</v>
      </c>
      <c r="AG47" s="2">
        <v>23</v>
      </c>
      <c r="AH47" s="2">
        <v>3</v>
      </c>
      <c r="AI47" s="2">
        <v>22</v>
      </c>
      <c r="AJ47" s="2">
        <v>15</v>
      </c>
      <c r="AK47" s="2">
        <v>15</v>
      </c>
      <c r="AL47" s="2">
        <v>8</v>
      </c>
    </row>
    <row r="48" spans="1:38">
      <c r="A48" s="2" t="s">
        <v>50</v>
      </c>
      <c r="B48" s="2" t="s">
        <v>85</v>
      </c>
      <c r="C48" s="2" t="s">
        <v>63</v>
      </c>
      <c r="D48" s="2" t="s">
        <v>53</v>
      </c>
      <c r="E48" s="2">
        <v>1</v>
      </c>
      <c r="F48" s="2" t="s">
        <v>42</v>
      </c>
      <c r="G48" s="2" t="s">
        <v>100</v>
      </c>
      <c r="H48" s="2" t="s">
        <v>121</v>
      </c>
      <c r="I48" s="2">
        <v>60</v>
      </c>
      <c r="J48" s="2" t="s">
        <v>56</v>
      </c>
      <c r="K48" s="2" t="s">
        <v>46</v>
      </c>
      <c r="L48" s="2" t="s">
        <v>47</v>
      </c>
      <c r="M48" s="2" t="s">
        <v>50</v>
      </c>
      <c r="N48" s="2" t="s">
        <v>48</v>
      </c>
      <c r="O48" s="2">
        <v>2</v>
      </c>
      <c r="P48" s="2">
        <v>34</v>
      </c>
      <c r="Q48" s="2">
        <v>23</v>
      </c>
      <c r="R48" s="2" t="s">
        <v>65</v>
      </c>
      <c r="S48" s="2">
        <v>1</v>
      </c>
      <c r="T48" s="2">
        <v>2</v>
      </c>
      <c r="U48" s="2">
        <v>360</v>
      </c>
      <c r="V48" s="2">
        <v>40</v>
      </c>
      <c r="W48" s="2">
        <v>57600</v>
      </c>
      <c r="X48" s="2" t="e">
        <v>#NAME?</v>
      </c>
      <c r="Y48" s="2">
        <v>3</v>
      </c>
      <c r="Z48" s="2">
        <v>2</v>
      </c>
      <c r="AA48" s="2">
        <v>3</v>
      </c>
      <c r="AB48" s="2">
        <v>0</v>
      </c>
      <c r="AC48" s="2">
        <v>20</v>
      </c>
      <c r="AD48" s="2">
        <v>4</v>
      </c>
      <c r="AE48" s="2">
        <v>3</v>
      </c>
      <c r="AF48" s="2">
        <v>0</v>
      </c>
      <c r="AG48" s="2">
        <v>10</v>
      </c>
      <c r="AH48" s="2">
        <v>3</v>
      </c>
      <c r="AI48" s="2">
        <v>9</v>
      </c>
      <c r="AJ48" s="2">
        <v>5</v>
      </c>
      <c r="AK48" s="2">
        <v>8</v>
      </c>
      <c r="AL48" s="2">
        <v>7</v>
      </c>
    </row>
    <row r="49" spans="1:38">
      <c r="A49" s="2" t="s">
        <v>50</v>
      </c>
      <c r="B49" s="2" t="s">
        <v>39</v>
      </c>
      <c r="C49" s="2" t="s">
        <v>40</v>
      </c>
      <c r="D49" s="2" t="s">
        <v>53</v>
      </c>
      <c r="E49" s="2">
        <v>1</v>
      </c>
      <c r="F49" s="2" t="s">
        <v>54</v>
      </c>
      <c r="G49" s="2" t="s">
        <v>43</v>
      </c>
      <c r="H49" s="2" t="s">
        <v>122</v>
      </c>
      <c r="I49" s="2">
        <v>61</v>
      </c>
      <c r="J49" s="2" t="s">
        <v>56</v>
      </c>
      <c r="K49" s="2" t="s">
        <v>57</v>
      </c>
      <c r="L49" s="2" t="s">
        <v>58</v>
      </c>
      <c r="M49" s="2" t="s">
        <v>50</v>
      </c>
      <c r="N49" s="2" t="s">
        <v>48</v>
      </c>
      <c r="O49" s="2">
        <v>1</v>
      </c>
      <c r="P49" s="2">
        <v>37</v>
      </c>
      <c r="Q49" s="2">
        <v>19</v>
      </c>
      <c r="R49" s="2" t="s">
        <v>49</v>
      </c>
      <c r="S49" s="2">
        <v>1</v>
      </c>
      <c r="T49" s="2">
        <v>2</v>
      </c>
      <c r="U49" s="2">
        <v>365</v>
      </c>
      <c r="V49" s="2">
        <v>40</v>
      </c>
      <c r="W49" s="2">
        <v>58400</v>
      </c>
      <c r="X49" s="2" t="e">
        <v>#NAME?</v>
      </c>
      <c r="Y49" s="2">
        <v>3</v>
      </c>
      <c r="Z49" s="2">
        <v>1</v>
      </c>
      <c r="AA49" s="2">
        <v>2</v>
      </c>
      <c r="AB49" s="2">
        <v>4</v>
      </c>
      <c r="AC49" s="2">
        <v>21</v>
      </c>
      <c r="AD49" s="2">
        <v>4</v>
      </c>
      <c r="AE49" s="2">
        <v>1</v>
      </c>
      <c r="AF49" s="2">
        <v>0</v>
      </c>
      <c r="AG49" s="2">
        <v>8</v>
      </c>
      <c r="AH49" s="2">
        <v>3</v>
      </c>
      <c r="AI49" s="2">
        <v>1</v>
      </c>
      <c r="AJ49" s="2">
        <v>0</v>
      </c>
      <c r="AK49" s="2">
        <v>0</v>
      </c>
      <c r="AL49" s="2">
        <v>0</v>
      </c>
    </row>
    <row r="50" spans="1:38">
      <c r="A50" s="2" t="s">
        <v>50</v>
      </c>
      <c r="B50" s="2" t="s">
        <v>51</v>
      </c>
      <c r="C50" s="2" t="s">
        <v>52</v>
      </c>
      <c r="D50" s="2" t="s">
        <v>53</v>
      </c>
      <c r="E50" s="2">
        <v>1</v>
      </c>
      <c r="F50" s="2" t="s">
        <v>42</v>
      </c>
      <c r="G50" s="2" t="s">
        <v>100</v>
      </c>
      <c r="H50" s="2" t="s">
        <v>123</v>
      </c>
      <c r="I50" s="2">
        <v>62</v>
      </c>
      <c r="J50" s="2" t="s">
        <v>56</v>
      </c>
      <c r="K50" s="2" t="s">
        <v>46</v>
      </c>
      <c r="L50" s="2" t="s">
        <v>47</v>
      </c>
      <c r="M50" s="2" t="s">
        <v>38</v>
      </c>
      <c r="N50" s="2" t="s">
        <v>48</v>
      </c>
      <c r="O50" s="2">
        <v>4</v>
      </c>
      <c r="P50" s="2">
        <v>46</v>
      </c>
      <c r="Q50" s="2">
        <v>5</v>
      </c>
      <c r="R50" s="2" t="s">
        <v>65</v>
      </c>
      <c r="S50" s="2">
        <v>1</v>
      </c>
      <c r="T50" s="2">
        <v>1</v>
      </c>
      <c r="U50" s="2">
        <v>490</v>
      </c>
      <c r="V50" s="2">
        <v>40</v>
      </c>
      <c r="W50" s="2">
        <v>78400</v>
      </c>
      <c r="X50" s="2" t="e">
        <v>#NAME?</v>
      </c>
      <c r="Y50" s="2">
        <v>3</v>
      </c>
      <c r="Z50" s="2">
        <v>2</v>
      </c>
      <c r="AA50" s="2">
        <v>4</v>
      </c>
      <c r="AB50" s="2">
        <v>4</v>
      </c>
      <c r="AC50" s="2">
        <v>21</v>
      </c>
      <c r="AD50" s="2">
        <v>4</v>
      </c>
      <c r="AE50" s="2">
        <v>3</v>
      </c>
      <c r="AF50" s="2">
        <v>0</v>
      </c>
      <c r="AG50" s="2">
        <v>14</v>
      </c>
      <c r="AH50" s="2">
        <v>3</v>
      </c>
      <c r="AI50" s="2">
        <v>9</v>
      </c>
      <c r="AJ50" s="2">
        <v>6</v>
      </c>
      <c r="AK50" s="2">
        <v>0</v>
      </c>
      <c r="AL50" s="2">
        <v>8</v>
      </c>
    </row>
    <row r="51" spans="1:38">
      <c r="A51" s="2" t="s">
        <v>50</v>
      </c>
      <c r="B51" s="2" t="s">
        <v>39</v>
      </c>
      <c r="C51" s="2" t="s">
        <v>40</v>
      </c>
      <c r="D51" s="2" t="s">
        <v>53</v>
      </c>
      <c r="E51" s="2">
        <v>1</v>
      </c>
      <c r="F51" s="2" t="s">
        <v>54</v>
      </c>
      <c r="G51" s="2" t="s">
        <v>43</v>
      </c>
      <c r="H51" s="2" t="s">
        <v>124</v>
      </c>
      <c r="I51" s="2">
        <v>63</v>
      </c>
      <c r="J51" s="2" t="s">
        <v>56</v>
      </c>
      <c r="K51" s="2" t="s">
        <v>62</v>
      </c>
      <c r="L51" s="2" t="s">
        <v>58</v>
      </c>
      <c r="M51" s="2" t="s">
        <v>50</v>
      </c>
      <c r="N51" s="2" t="s">
        <v>48</v>
      </c>
      <c r="O51" s="2">
        <v>2</v>
      </c>
      <c r="P51" s="2">
        <v>35</v>
      </c>
      <c r="Q51" s="2">
        <v>8</v>
      </c>
      <c r="R51" s="2" t="s">
        <v>59</v>
      </c>
      <c r="S51" s="2">
        <v>1</v>
      </c>
      <c r="T51" s="2">
        <v>4</v>
      </c>
      <c r="U51" s="2">
        <v>180</v>
      </c>
      <c r="V51" s="2">
        <v>40</v>
      </c>
      <c r="W51" s="2">
        <v>28800</v>
      </c>
      <c r="X51" s="2" t="e">
        <v>#NAME?</v>
      </c>
      <c r="Y51" s="2">
        <v>4</v>
      </c>
      <c r="Z51" s="2">
        <v>1</v>
      </c>
      <c r="AA51" s="2">
        <v>4</v>
      </c>
      <c r="AB51" s="2">
        <v>1</v>
      </c>
      <c r="AC51" s="2">
        <v>19</v>
      </c>
      <c r="AD51" s="2">
        <v>3</v>
      </c>
      <c r="AE51" s="2">
        <v>4</v>
      </c>
      <c r="AF51" s="2">
        <v>0</v>
      </c>
      <c r="AG51" s="2">
        <v>1</v>
      </c>
      <c r="AH51" s="2">
        <v>3</v>
      </c>
      <c r="AI51" s="2">
        <v>1</v>
      </c>
      <c r="AJ51" s="2">
        <v>0</v>
      </c>
      <c r="AK51" s="2">
        <v>0</v>
      </c>
      <c r="AL51" s="2">
        <v>1</v>
      </c>
    </row>
    <row r="52" spans="1:38">
      <c r="A52" s="2" t="s">
        <v>38</v>
      </c>
      <c r="B52" s="2" t="s">
        <v>39</v>
      </c>
      <c r="C52" s="2" t="s">
        <v>52</v>
      </c>
      <c r="D52" s="2" t="s">
        <v>41</v>
      </c>
      <c r="E52" s="2">
        <v>0</v>
      </c>
      <c r="F52" s="2" t="s">
        <v>54</v>
      </c>
      <c r="G52" s="2" t="s">
        <v>43</v>
      </c>
      <c r="H52" s="2" t="s">
        <v>125</v>
      </c>
      <c r="I52" s="2">
        <v>64</v>
      </c>
      <c r="J52" s="2" t="s">
        <v>56</v>
      </c>
      <c r="K52" s="2" t="s">
        <v>62</v>
      </c>
      <c r="L52" s="2" t="s">
        <v>47</v>
      </c>
      <c r="M52" s="2" t="s">
        <v>38</v>
      </c>
      <c r="N52" s="2" t="s">
        <v>48</v>
      </c>
      <c r="O52" s="2">
        <v>2</v>
      </c>
      <c r="P52" s="2">
        <v>48</v>
      </c>
      <c r="Q52" s="2">
        <v>1</v>
      </c>
      <c r="R52" s="2" t="s">
        <v>49</v>
      </c>
      <c r="S52" s="2">
        <v>1</v>
      </c>
      <c r="T52" s="2">
        <v>1</v>
      </c>
      <c r="U52" s="2">
        <v>490</v>
      </c>
      <c r="V52" s="2">
        <v>40</v>
      </c>
      <c r="W52" s="2">
        <v>78400</v>
      </c>
      <c r="X52" s="2" t="e">
        <v>#NAME?</v>
      </c>
      <c r="Y52" s="2">
        <v>2</v>
      </c>
      <c r="Z52" s="2">
        <v>3</v>
      </c>
      <c r="AA52" s="2">
        <v>3</v>
      </c>
      <c r="AB52" s="2">
        <v>9</v>
      </c>
      <c r="AC52" s="2">
        <v>13</v>
      </c>
      <c r="AD52" s="2">
        <v>3</v>
      </c>
      <c r="AE52" s="2">
        <v>4</v>
      </c>
      <c r="AF52" s="2">
        <v>0</v>
      </c>
      <c r="AG52" s="2">
        <v>23</v>
      </c>
      <c r="AH52" s="2">
        <v>3</v>
      </c>
      <c r="AI52" s="2">
        <v>1</v>
      </c>
      <c r="AJ52" s="2">
        <v>0</v>
      </c>
      <c r="AK52" s="2">
        <v>0</v>
      </c>
      <c r="AL52" s="2">
        <v>0</v>
      </c>
    </row>
    <row r="53" spans="1:38">
      <c r="A53" s="2" t="s">
        <v>38</v>
      </c>
      <c r="B53" s="2" t="s">
        <v>39</v>
      </c>
      <c r="C53" s="2" t="s">
        <v>63</v>
      </c>
      <c r="D53" s="2" t="s">
        <v>41</v>
      </c>
      <c r="E53" s="2">
        <v>0</v>
      </c>
      <c r="F53" s="2" t="s">
        <v>54</v>
      </c>
      <c r="G53" s="2" t="s">
        <v>107</v>
      </c>
      <c r="H53" s="2" t="s">
        <v>126</v>
      </c>
      <c r="I53" s="2">
        <v>65</v>
      </c>
      <c r="J53" s="2" t="s">
        <v>56</v>
      </c>
      <c r="K53" s="2" t="s">
        <v>62</v>
      </c>
      <c r="L53" s="2" t="s">
        <v>47</v>
      </c>
      <c r="M53" s="2" t="s">
        <v>38</v>
      </c>
      <c r="N53" s="2" t="s">
        <v>48</v>
      </c>
      <c r="O53" s="2">
        <v>3</v>
      </c>
      <c r="P53" s="2">
        <v>28</v>
      </c>
      <c r="Q53" s="2">
        <v>5</v>
      </c>
      <c r="R53" s="2" t="s">
        <v>65</v>
      </c>
      <c r="S53" s="2">
        <v>1</v>
      </c>
      <c r="T53" s="2">
        <v>3</v>
      </c>
      <c r="U53" s="2">
        <v>250</v>
      </c>
      <c r="V53" s="2">
        <v>40</v>
      </c>
      <c r="W53" s="2">
        <v>40000</v>
      </c>
      <c r="X53" s="2" t="e">
        <v>#NAME?</v>
      </c>
      <c r="Y53" s="2">
        <v>3</v>
      </c>
      <c r="Z53" s="2">
        <v>1</v>
      </c>
      <c r="AA53" s="2">
        <v>3</v>
      </c>
      <c r="AB53" s="2">
        <v>1</v>
      </c>
      <c r="AC53" s="2">
        <v>13</v>
      </c>
      <c r="AD53" s="2">
        <v>3</v>
      </c>
      <c r="AE53" s="2">
        <v>3</v>
      </c>
      <c r="AF53" s="2">
        <v>0</v>
      </c>
      <c r="AG53" s="2">
        <v>2</v>
      </c>
      <c r="AH53" s="2">
        <v>2</v>
      </c>
      <c r="AI53" s="2">
        <v>2</v>
      </c>
      <c r="AJ53" s="2">
        <v>2</v>
      </c>
      <c r="AK53" s="2">
        <v>2</v>
      </c>
      <c r="AL53" s="2">
        <v>2</v>
      </c>
    </row>
    <row r="54" spans="1:38">
      <c r="A54" s="2" t="s">
        <v>50</v>
      </c>
      <c r="B54" s="2" t="s">
        <v>39</v>
      </c>
      <c r="C54" s="2" t="s">
        <v>40</v>
      </c>
      <c r="D54" s="2" t="s">
        <v>53</v>
      </c>
      <c r="E54" s="2">
        <v>1</v>
      </c>
      <c r="F54" s="2" t="s">
        <v>42</v>
      </c>
      <c r="G54" s="2" t="s">
        <v>100</v>
      </c>
      <c r="H54" s="2" t="s">
        <v>127</v>
      </c>
      <c r="I54" s="2">
        <v>68</v>
      </c>
      <c r="J54" s="2" t="s">
        <v>45</v>
      </c>
      <c r="K54" s="2" t="s">
        <v>46</v>
      </c>
      <c r="L54" s="2" t="s">
        <v>73</v>
      </c>
      <c r="M54" s="2" t="s">
        <v>38</v>
      </c>
      <c r="N54" s="2" t="s">
        <v>48</v>
      </c>
      <c r="O54" s="2">
        <v>2</v>
      </c>
      <c r="P54" s="2">
        <v>44</v>
      </c>
      <c r="Q54" s="2">
        <v>1</v>
      </c>
      <c r="R54" s="2" t="s">
        <v>128</v>
      </c>
      <c r="S54" s="2">
        <v>1</v>
      </c>
      <c r="T54" s="2">
        <v>2</v>
      </c>
      <c r="U54" s="2">
        <v>375</v>
      </c>
      <c r="V54" s="2">
        <v>40</v>
      </c>
      <c r="W54" s="2">
        <v>60000</v>
      </c>
      <c r="X54" s="2" t="e">
        <v>#NAME?</v>
      </c>
      <c r="Y54" s="2">
        <v>3</v>
      </c>
      <c r="Z54" s="2">
        <v>2</v>
      </c>
      <c r="AA54" s="2">
        <v>1</v>
      </c>
      <c r="AB54" s="2">
        <v>5</v>
      </c>
      <c r="AC54" s="2">
        <v>21</v>
      </c>
      <c r="AD54" s="2">
        <v>4</v>
      </c>
      <c r="AE54" s="2">
        <v>3</v>
      </c>
      <c r="AF54" s="2">
        <v>1</v>
      </c>
      <c r="AG54" s="2">
        <v>9</v>
      </c>
      <c r="AH54" s="2">
        <v>2</v>
      </c>
      <c r="AI54" s="2">
        <v>4</v>
      </c>
      <c r="AJ54" s="2">
        <v>3</v>
      </c>
      <c r="AK54" s="2">
        <v>1</v>
      </c>
      <c r="AL54" s="2">
        <v>3</v>
      </c>
    </row>
    <row r="55" spans="1:38">
      <c r="A55" s="2" t="s">
        <v>50</v>
      </c>
      <c r="B55" s="2" t="s">
        <v>85</v>
      </c>
      <c r="C55" s="2" t="s">
        <v>40</v>
      </c>
      <c r="D55" s="2" t="s">
        <v>53</v>
      </c>
      <c r="E55" s="2">
        <v>1</v>
      </c>
      <c r="F55" s="2" t="s">
        <v>54</v>
      </c>
      <c r="G55" s="2" t="s">
        <v>66</v>
      </c>
      <c r="H55" s="2" t="s">
        <v>129</v>
      </c>
      <c r="I55" s="2">
        <v>70</v>
      </c>
      <c r="J55" s="2" t="s">
        <v>56</v>
      </c>
      <c r="K55" s="2" t="s">
        <v>77</v>
      </c>
      <c r="L55" s="2" t="s">
        <v>58</v>
      </c>
      <c r="M55" s="2" t="s">
        <v>38</v>
      </c>
      <c r="N55" s="2" t="s">
        <v>48</v>
      </c>
      <c r="O55" s="2">
        <v>3</v>
      </c>
      <c r="P55" s="2">
        <v>35</v>
      </c>
      <c r="Q55" s="2">
        <v>11</v>
      </c>
      <c r="R55" s="2" t="s">
        <v>49</v>
      </c>
      <c r="S55" s="2">
        <v>1</v>
      </c>
      <c r="T55" s="2">
        <v>3</v>
      </c>
      <c r="U55" s="2">
        <v>395</v>
      </c>
      <c r="V55" s="2">
        <v>40</v>
      </c>
      <c r="W55" s="2">
        <v>63200</v>
      </c>
      <c r="X55" s="2" t="e">
        <v>#NAME?</v>
      </c>
      <c r="Y55" s="2">
        <v>2</v>
      </c>
      <c r="Z55" s="2">
        <v>3</v>
      </c>
      <c r="AA55" s="2">
        <v>1</v>
      </c>
      <c r="AB55" s="2">
        <v>2</v>
      </c>
      <c r="AC55" s="2">
        <v>13</v>
      </c>
      <c r="AD55" s="2">
        <v>3</v>
      </c>
      <c r="AE55" s="2">
        <v>3</v>
      </c>
      <c r="AF55" s="2">
        <v>1</v>
      </c>
      <c r="AG55" s="2">
        <v>10</v>
      </c>
      <c r="AH55" s="2">
        <v>3</v>
      </c>
      <c r="AI55" s="2">
        <v>4</v>
      </c>
      <c r="AJ55" s="2">
        <v>0</v>
      </c>
      <c r="AK55" s="2">
        <v>2</v>
      </c>
      <c r="AL55" s="2">
        <v>3</v>
      </c>
    </row>
    <row r="56" spans="1:38">
      <c r="A56" s="2" t="s">
        <v>50</v>
      </c>
      <c r="B56" s="2" t="s">
        <v>39</v>
      </c>
      <c r="C56" s="2" t="s">
        <v>63</v>
      </c>
      <c r="D56" s="2" t="s">
        <v>53</v>
      </c>
      <c r="E56" s="2">
        <v>1</v>
      </c>
      <c r="F56" s="2" t="s">
        <v>42</v>
      </c>
      <c r="G56" s="2" t="s">
        <v>100</v>
      </c>
      <c r="H56" s="2" t="s">
        <v>130</v>
      </c>
      <c r="I56" s="2">
        <v>72</v>
      </c>
      <c r="J56" s="2" t="s">
        <v>45</v>
      </c>
      <c r="K56" s="2" t="s">
        <v>46</v>
      </c>
      <c r="L56" s="2" t="s">
        <v>58</v>
      </c>
      <c r="M56" s="2" t="s">
        <v>38</v>
      </c>
      <c r="N56" s="2" t="s">
        <v>48</v>
      </c>
      <c r="O56" s="2">
        <v>2</v>
      </c>
      <c r="P56" s="2">
        <v>26</v>
      </c>
      <c r="Q56" s="2">
        <v>23</v>
      </c>
      <c r="R56" s="2" t="s">
        <v>71</v>
      </c>
      <c r="S56" s="2">
        <v>1</v>
      </c>
      <c r="T56" s="2">
        <v>3</v>
      </c>
      <c r="U56" s="2">
        <v>235</v>
      </c>
      <c r="V56" s="2">
        <v>40</v>
      </c>
      <c r="W56" s="2">
        <v>37600</v>
      </c>
      <c r="X56" s="2" t="e">
        <v>#NAME?</v>
      </c>
      <c r="Y56" s="2">
        <v>2</v>
      </c>
      <c r="Z56" s="2">
        <v>2</v>
      </c>
      <c r="AA56" s="2">
        <v>4</v>
      </c>
      <c r="AB56" s="2">
        <v>7</v>
      </c>
      <c r="AC56" s="2">
        <v>19</v>
      </c>
      <c r="AD56" s="2">
        <v>3</v>
      </c>
      <c r="AE56" s="2">
        <v>3</v>
      </c>
      <c r="AF56" s="2">
        <v>1</v>
      </c>
      <c r="AG56" s="2">
        <v>5</v>
      </c>
      <c r="AH56" s="2">
        <v>2</v>
      </c>
      <c r="AI56" s="2">
        <v>2</v>
      </c>
      <c r="AJ56" s="2">
        <v>2</v>
      </c>
      <c r="AK56" s="2">
        <v>0</v>
      </c>
      <c r="AL56" s="2">
        <v>0</v>
      </c>
    </row>
    <row r="57" spans="1:38">
      <c r="A57" s="2" t="s">
        <v>50</v>
      </c>
      <c r="B57" s="2" t="s">
        <v>51</v>
      </c>
      <c r="C57" s="2" t="s">
        <v>63</v>
      </c>
      <c r="D57" s="2" t="s">
        <v>53</v>
      </c>
      <c r="E57" s="2">
        <v>1</v>
      </c>
      <c r="F57" s="2" t="s">
        <v>54</v>
      </c>
      <c r="G57" s="2" t="s">
        <v>43</v>
      </c>
      <c r="H57" s="2" t="s">
        <v>131</v>
      </c>
      <c r="I57" s="2">
        <v>73</v>
      </c>
      <c r="J57" s="2" t="s">
        <v>45</v>
      </c>
      <c r="K57" s="2" t="s">
        <v>95</v>
      </c>
      <c r="L57" s="2" t="s">
        <v>47</v>
      </c>
      <c r="M57" s="2" t="s">
        <v>38</v>
      </c>
      <c r="N57" s="2" t="s">
        <v>48</v>
      </c>
      <c r="O57" s="2">
        <v>1</v>
      </c>
      <c r="P57" s="2">
        <v>33</v>
      </c>
      <c r="Q57" s="2">
        <v>1</v>
      </c>
      <c r="R57" s="2" t="s">
        <v>49</v>
      </c>
      <c r="S57" s="2">
        <v>1</v>
      </c>
      <c r="T57" s="2">
        <v>1</v>
      </c>
      <c r="U57" s="2">
        <v>490</v>
      </c>
      <c r="V57" s="2">
        <v>40</v>
      </c>
      <c r="W57" s="2">
        <v>78400</v>
      </c>
      <c r="X57" s="2" t="e">
        <v>#NAME?</v>
      </c>
      <c r="Y57" s="2">
        <v>3</v>
      </c>
      <c r="Z57" s="2">
        <v>3</v>
      </c>
      <c r="AA57" s="2">
        <v>4</v>
      </c>
      <c r="AB57" s="2">
        <v>1</v>
      </c>
      <c r="AC57" s="2">
        <v>12</v>
      </c>
      <c r="AD57" s="2">
        <v>3</v>
      </c>
      <c r="AE57" s="2">
        <v>3</v>
      </c>
      <c r="AF57" s="2">
        <v>0</v>
      </c>
      <c r="AG57" s="2">
        <v>15</v>
      </c>
      <c r="AH57" s="2">
        <v>3</v>
      </c>
      <c r="AI57" s="2">
        <v>15</v>
      </c>
      <c r="AJ57" s="2">
        <v>14</v>
      </c>
      <c r="AK57" s="2">
        <v>8</v>
      </c>
      <c r="AL57" s="2">
        <v>12</v>
      </c>
    </row>
    <row r="58" spans="1:38">
      <c r="A58" s="2" t="s">
        <v>50</v>
      </c>
      <c r="B58" s="2" t="s">
        <v>51</v>
      </c>
      <c r="C58" s="2" t="s">
        <v>40</v>
      </c>
      <c r="D58" s="2" t="s">
        <v>53</v>
      </c>
      <c r="E58" s="2">
        <v>1</v>
      </c>
      <c r="F58" s="2" t="s">
        <v>42</v>
      </c>
      <c r="G58" s="2" t="s">
        <v>43</v>
      </c>
      <c r="H58" s="2" t="s">
        <v>132</v>
      </c>
      <c r="I58" s="2">
        <v>74</v>
      </c>
      <c r="J58" s="2" t="s">
        <v>56</v>
      </c>
      <c r="K58" s="2" t="s">
        <v>46</v>
      </c>
      <c r="L58" s="2" t="s">
        <v>58</v>
      </c>
      <c r="M58" s="2" t="s">
        <v>50</v>
      </c>
      <c r="N58" s="2" t="s">
        <v>48</v>
      </c>
      <c r="O58" s="2">
        <v>3</v>
      </c>
      <c r="P58" s="2">
        <v>35</v>
      </c>
      <c r="Q58" s="2">
        <v>18</v>
      </c>
      <c r="R58" s="2" t="s">
        <v>128</v>
      </c>
      <c r="S58" s="2">
        <v>1</v>
      </c>
      <c r="T58" s="2">
        <v>2</v>
      </c>
      <c r="U58" s="2">
        <v>355</v>
      </c>
      <c r="V58" s="2">
        <v>40</v>
      </c>
      <c r="W58" s="2">
        <v>56800</v>
      </c>
      <c r="X58" s="2" t="e">
        <v>#NAME?</v>
      </c>
      <c r="Y58" s="2">
        <v>3</v>
      </c>
      <c r="Z58" s="2">
        <v>3</v>
      </c>
      <c r="AA58" s="2">
        <v>1</v>
      </c>
      <c r="AB58" s="2">
        <v>1</v>
      </c>
      <c r="AC58" s="2">
        <v>22</v>
      </c>
      <c r="AD58" s="2">
        <v>4</v>
      </c>
      <c r="AE58" s="2">
        <v>4</v>
      </c>
      <c r="AF58" s="2">
        <v>1</v>
      </c>
      <c r="AG58" s="2">
        <v>9</v>
      </c>
      <c r="AH58" s="2">
        <v>2</v>
      </c>
      <c r="AI58" s="2">
        <v>9</v>
      </c>
      <c r="AJ58" s="2">
        <v>8</v>
      </c>
      <c r="AK58" s="2">
        <v>1</v>
      </c>
      <c r="AL58" s="2">
        <v>8</v>
      </c>
    </row>
    <row r="59" spans="1:38">
      <c r="A59" s="2" t="s">
        <v>50</v>
      </c>
      <c r="B59" s="2" t="s">
        <v>39</v>
      </c>
      <c r="C59" s="2" t="s">
        <v>40</v>
      </c>
      <c r="D59" s="2" t="s">
        <v>53</v>
      </c>
      <c r="E59" s="2">
        <v>1</v>
      </c>
      <c r="F59" s="2" t="s">
        <v>54</v>
      </c>
      <c r="G59" s="2" t="s">
        <v>66</v>
      </c>
      <c r="H59" s="2" t="s">
        <v>133</v>
      </c>
      <c r="I59" s="2">
        <v>75</v>
      </c>
      <c r="J59" s="2" t="s">
        <v>45</v>
      </c>
      <c r="K59" s="2" t="s">
        <v>62</v>
      </c>
      <c r="L59" s="2" t="s">
        <v>58</v>
      </c>
      <c r="M59" s="2" t="s">
        <v>38</v>
      </c>
      <c r="N59" s="2" t="s">
        <v>48</v>
      </c>
      <c r="O59" s="2">
        <v>3</v>
      </c>
      <c r="P59" s="2">
        <v>35</v>
      </c>
      <c r="Q59" s="2">
        <v>23</v>
      </c>
      <c r="R59" s="2" t="s">
        <v>65</v>
      </c>
      <c r="S59" s="2">
        <v>1</v>
      </c>
      <c r="T59" s="2">
        <v>3</v>
      </c>
      <c r="U59" s="2">
        <v>150</v>
      </c>
      <c r="V59" s="2">
        <v>40</v>
      </c>
      <c r="W59" s="2">
        <v>24000</v>
      </c>
      <c r="X59" s="2" t="e">
        <v>#NAME?</v>
      </c>
      <c r="Y59" s="2">
        <v>3</v>
      </c>
      <c r="Z59" s="2">
        <v>1</v>
      </c>
      <c r="AA59" s="2">
        <v>1</v>
      </c>
      <c r="AB59" s="2">
        <v>3</v>
      </c>
      <c r="AC59" s="2">
        <v>15</v>
      </c>
      <c r="AD59" s="2">
        <v>3</v>
      </c>
      <c r="AE59" s="2">
        <v>3</v>
      </c>
      <c r="AF59" s="2">
        <v>1</v>
      </c>
      <c r="AG59" s="2">
        <v>4</v>
      </c>
      <c r="AH59" s="2">
        <v>3</v>
      </c>
      <c r="AI59" s="2">
        <v>2</v>
      </c>
      <c r="AJ59" s="2">
        <v>2</v>
      </c>
      <c r="AK59" s="2">
        <v>2</v>
      </c>
      <c r="AL59" s="2">
        <v>2</v>
      </c>
    </row>
    <row r="60" spans="1:38">
      <c r="A60" s="2" t="s">
        <v>50</v>
      </c>
      <c r="B60" s="2" t="s">
        <v>39</v>
      </c>
      <c r="C60" s="2" t="s">
        <v>63</v>
      </c>
      <c r="D60" s="2" t="s">
        <v>53</v>
      </c>
      <c r="E60" s="2">
        <v>1</v>
      </c>
      <c r="F60" s="2" t="s">
        <v>54</v>
      </c>
      <c r="G60" s="2" t="s">
        <v>43</v>
      </c>
      <c r="H60" s="2" t="s">
        <v>134</v>
      </c>
      <c r="I60" s="2">
        <v>76</v>
      </c>
      <c r="J60" s="2" t="s">
        <v>56</v>
      </c>
      <c r="K60" s="2" t="s">
        <v>62</v>
      </c>
      <c r="L60" s="2" t="s">
        <v>73</v>
      </c>
      <c r="M60" s="2" t="s">
        <v>50</v>
      </c>
      <c r="N60" s="2" t="s">
        <v>48</v>
      </c>
      <c r="O60" s="2">
        <v>3</v>
      </c>
      <c r="P60" s="2">
        <v>31</v>
      </c>
      <c r="Q60" s="2">
        <v>7</v>
      </c>
      <c r="R60" s="2" t="s">
        <v>65</v>
      </c>
      <c r="S60" s="2">
        <v>1</v>
      </c>
      <c r="T60" s="2">
        <v>4</v>
      </c>
      <c r="U60" s="2">
        <v>240</v>
      </c>
      <c r="V60" s="2">
        <v>40</v>
      </c>
      <c r="W60" s="2">
        <v>38400</v>
      </c>
      <c r="X60" s="2" t="e">
        <v>#NAME?</v>
      </c>
      <c r="Y60" s="2">
        <v>3</v>
      </c>
      <c r="Z60" s="2">
        <v>2</v>
      </c>
      <c r="AA60" s="2">
        <v>4</v>
      </c>
      <c r="AB60" s="2">
        <v>3</v>
      </c>
      <c r="AC60" s="2">
        <v>22</v>
      </c>
      <c r="AD60" s="2">
        <v>4</v>
      </c>
      <c r="AE60" s="2">
        <v>4</v>
      </c>
      <c r="AF60" s="2">
        <v>1</v>
      </c>
      <c r="AG60" s="2">
        <v>10</v>
      </c>
      <c r="AH60" s="2">
        <v>2</v>
      </c>
      <c r="AI60" s="2">
        <v>7</v>
      </c>
      <c r="AJ60" s="2">
        <v>7</v>
      </c>
      <c r="AK60" s="2">
        <v>1</v>
      </c>
      <c r="AL60" s="2">
        <v>7</v>
      </c>
    </row>
    <row r="61" spans="1:38">
      <c r="A61" s="2" t="s">
        <v>50</v>
      </c>
      <c r="B61" s="2" t="s">
        <v>39</v>
      </c>
      <c r="C61" s="2" t="s">
        <v>40</v>
      </c>
      <c r="D61" s="2" t="s">
        <v>53</v>
      </c>
      <c r="E61" s="2">
        <v>1</v>
      </c>
      <c r="F61" s="2" t="s">
        <v>54</v>
      </c>
      <c r="G61" s="2" t="s">
        <v>43</v>
      </c>
      <c r="H61" s="2" t="s">
        <v>135</v>
      </c>
      <c r="I61" s="2">
        <v>77</v>
      </c>
      <c r="J61" s="2" t="s">
        <v>56</v>
      </c>
      <c r="K61" s="2" t="s">
        <v>75</v>
      </c>
      <c r="L61" s="2" t="s">
        <v>73</v>
      </c>
      <c r="M61" s="2" t="s">
        <v>50</v>
      </c>
      <c r="N61" s="2" t="s">
        <v>48</v>
      </c>
      <c r="O61" s="2">
        <v>2</v>
      </c>
      <c r="P61" s="2">
        <v>37</v>
      </c>
      <c r="Q61" s="2">
        <v>1</v>
      </c>
      <c r="R61" s="2" t="s">
        <v>65</v>
      </c>
      <c r="S61" s="2">
        <v>1</v>
      </c>
      <c r="T61" s="2">
        <v>1</v>
      </c>
      <c r="U61" s="2">
        <v>255</v>
      </c>
      <c r="V61" s="2">
        <v>40</v>
      </c>
      <c r="W61" s="2">
        <v>40800</v>
      </c>
      <c r="X61" s="2" t="e">
        <v>#NAME?</v>
      </c>
      <c r="Y61" s="2">
        <v>2</v>
      </c>
      <c r="Z61" s="2">
        <v>2</v>
      </c>
      <c r="AA61" s="2">
        <v>3</v>
      </c>
      <c r="AB61" s="2">
        <v>1</v>
      </c>
      <c r="AC61" s="2">
        <v>18</v>
      </c>
      <c r="AD61" s="2">
        <v>3</v>
      </c>
      <c r="AE61" s="2">
        <v>3</v>
      </c>
      <c r="AF61" s="2">
        <v>1</v>
      </c>
      <c r="AG61" s="2">
        <v>7</v>
      </c>
      <c r="AH61" s="2">
        <v>4</v>
      </c>
      <c r="AI61" s="2">
        <v>7</v>
      </c>
      <c r="AJ61" s="2">
        <v>5</v>
      </c>
      <c r="AK61" s="2">
        <v>0</v>
      </c>
      <c r="AL61" s="2">
        <v>7</v>
      </c>
    </row>
    <row r="62" spans="1:38">
      <c r="A62" s="2" t="s">
        <v>50</v>
      </c>
      <c r="B62" s="2" t="s">
        <v>39</v>
      </c>
      <c r="C62" s="2" t="s">
        <v>63</v>
      </c>
      <c r="D62" s="2" t="s">
        <v>53</v>
      </c>
      <c r="E62" s="2">
        <v>1</v>
      </c>
      <c r="F62" s="2" t="s">
        <v>54</v>
      </c>
      <c r="G62" s="2" t="s">
        <v>66</v>
      </c>
      <c r="H62" s="2" t="s">
        <v>136</v>
      </c>
      <c r="I62" s="2">
        <v>78</v>
      </c>
      <c r="J62" s="2" t="s">
        <v>56</v>
      </c>
      <c r="K62" s="2" t="s">
        <v>75</v>
      </c>
      <c r="L62" s="2" t="s">
        <v>58</v>
      </c>
      <c r="M62" s="2" t="s">
        <v>38</v>
      </c>
      <c r="N62" s="2" t="s">
        <v>48</v>
      </c>
      <c r="O62" s="2">
        <v>3</v>
      </c>
      <c r="P62" s="2">
        <v>32</v>
      </c>
      <c r="Q62" s="2">
        <v>1</v>
      </c>
      <c r="R62" s="2" t="s">
        <v>71</v>
      </c>
      <c r="S62" s="2">
        <v>1</v>
      </c>
      <c r="T62" s="2">
        <v>1</v>
      </c>
      <c r="U62" s="2">
        <v>165</v>
      </c>
      <c r="V62" s="2">
        <v>40</v>
      </c>
      <c r="W62" s="2">
        <v>26400</v>
      </c>
      <c r="X62" s="2" t="e">
        <v>#NAME?</v>
      </c>
      <c r="Y62" s="2">
        <v>3</v>
      </c>
      <c r="Z62" s="2">
        <v>2</v>
      </c>
      <c r="AA62" s="2">
        <v>4</v>
      </c>
      <c r="AB62" s="2">
        <v>1</v>
      </c>
      <c r="AC62" s="2">
        <v>22</v>
      </c>
      <c r="AD62" s="2">
        <v>4</v>
      </c>
      <c r="AE62" s="2">
        <v>2</v>
      </c>
      <c r="AF62" s="2">
        <v>1</v>
      </c>
      <c r="AG62" s="2">
        <v>9</v>
      </c>
      <c r="AH62" s="2">
        <v>3</v>
      </c>
      <c r="AI62" s="2">
        <v>9</v>
      </c>
      <c r="AJ62" s="2">
        <v>8</v>
      </c>
      <c r="AK62" s="2">
        <v>7</v>
      </c>
      <c r="AL62" s="2">
        <v>8</v>
      </c>
    </row>
    <row r="63" spans="1:38">
      <c r="A63" s="2" t="s">
        <v>50</v>
      </c>
      <c r="B63" s="2" t="s">
        <v>51</v>
      </c>
      <c r="C63" s="2" t="s">
        <v>40</v>
      </c>
      <c r="D63" s="2" t="s">
        <v>53</v>
      </c>
      <c r="E63" s="2">
        <v>1</v>
      </c>
      <c r="F63" s="2" t="s">
        <v>54</v>
      </c>
      <c r="G63" s="2" t="s">
        <v>43</v>
      </c>
      <c r="H63" s="2" t="s">
        <v>137</v>
      </c>
      <c r="I63" s="2">
        <v>79</v>
      </c>
      <c r="J63" s="2" t="s">
        <v>45</v>
      </c>
      <c r="K63" s="2" t="s">
        <v>62</v>
      </c>
      <c r="L63" s="2" t="s">
        <v>47</v>
      </c>
      <c r="M63" s="2" t="s">
        <v>50</v>
      </c>
      <c r="N63" s="2" t="s">
        <v>48</v>
      </c>
      <c r="O63" s="2">
        <v>2</v>
      </c>
      <c r="P63" s="2">
        <v>38</v>
      </c>
      <c r="Q63" s="2">
        <v>29</v>
      </c>
      <c r="R63" s="2" t="s">
        <v>128</v>
      </c>
      <c r="S63" s="2">
        <v>1</v>
      </c>
      <c r="T63" s="2">
        <v>4</v>
      </c>
      <c r="U63" s="2">
        <v>250</v>
      </c>
      <c r="V63" s="2">
        <v>40</v>
      </c>
      <c r="W63" s="2">
        <v>40000</v>
      </c>
      <c r="X63" s="2" t="e">
        <v>#NAME?</v>
      </c>
      <c r="Y63" s="2">
        <v>3</v>
      </c>
      <c r="Z63" s="2">
        <v>2</v>
      </c>
      <c r="AA63" s="2">
        <v>4</v>
      </c>
      <c r="AB63" s="2">
        <v>1</v>
      </c>
      <c r="AC63" s="2">
        <v>11</v>
      </c>
      <c r="AD63" s="2">
        <v>3</v>
      </c>
      <c r="AE63" s="2">
        <v>4</v>
      </c>
      <c r="AF63" s="2">
        <v>0</v>
      </c>
      <c r="AG63" s="2">
        <v>10</v>
      </c>
      <c r="AH63" s="2">
        <v>3</v>
      </c>
      <c r="AI63" s="2">
        <v>10</v>
      </c>
      <c r="AJ63" s="2">
        <v>3</v>
      </c>
      <c r="AK63" s="2">
        <v>9</v>
      </c>
      <c r="AL63" s="2">
        <v>9</v>
      </c>
    </row>
    <row r="64" spans="1:38">
      <c r="A64" s="2" t="s">
        <v>50</v>
      </c>
      <c r="B64" s="2" t="s">
        <v>39</v>
      </c>
      <c r="C64" s="2" t="s">
        <v>52</v>
      </c>
      <c r="D64" s="2" t="s">
        <v>53</v>
      </c>
      <c r="E64" s="2">
        <v>1</v>
      </c>
      <c r="F64" s="2" t="s">
        <v>54</v>
      </c>
      <c r="G64" s="2" t="s">
        <v>66</v>
      </c>
      <c r="H64" s="2" t="s">
        <v>138</v>
      </c>
      <c r="I64" s="2">
        <v>80</v>
      </c>
      <c r="J64" s="2" t="s">
        <v>45</v>
      </c>
      <c r="K64" s="2" t="s">
        <v>95</v>
      </c>
      <c r="L64" s="2" t="s">
        <v>73</v>
      </c>
      <c r="M64" s="2" t="s">
        <v>38</v>
      </c>
      <c r="N64" s="2" t="s">
        <v>48</v>
      </c>
      <c r="O64" s="2">
        <v>2</v>
      </c>
      <c r="P64" s="2">
        <v>50</v>
      </c>
      <c r="Q64" s="2">
        <v>7</v>
      </c>
      <c r="R64" s="2" t="s">
        <v>49</v>
      </c>
      <c r="S64" s="2">
        <v>1</v>
      </c>
      <c r="T64" s="2">
        <v>2</v>
      </c>
      <c r="U64" s="2">
        <v>215</v>
      </c>
      <c r="V64" s="2">
        <v>40</v>
      </c>
      <c r="W64" s="2">
        <v>34400</v>
      </c>
      <c r="X64" s="2" t="e">
        <v>#NAME?</v>
      </c>
      <c r="Y64" s="2">
        <v>2</v>
      </c>
      <c r="Z64" s="2">
        <v>5</v>
      </c>
      <c r="AA64" s="2">
        <v>3</v>
      </c>
      <c r="AB64" s="2">
        <v>5</v>
      </c>
      <c r="AC64" s="2">
        <v>12</v>
      </c>
      <c r="AD64" s="2">
        <v>3</v>
      </c>
      <c r="AE64" s="2">
        <v>4</v>
      </c>
      <c r="AF64" s="2">
        <v>1</v>
      </c>
      <c r="AG64" s="2">
        <v>29</v>
      </c>
      <c r="AH64" s="2">
        <v>2</v>
      </c>
      <c r="AI64" s="2">
        <v>27</v>
      </c>
      <c r="AJ64" s="2">
        <v>3</v>
      </c>
      <c r="AK64" s="2">
        <v>13</v>
      </c>
      <c r="AL64" s="2">
        <v>8</v>
      </c>
    </row>
    <row r="65" spans="1:38">
      <c r="A65" s="2" t="s">
        <v>50</v>
      </c>
      <c r="B65" s="2" t="s">
        <v>39</v>
      </c>
      <c r="C65" s="2" t="s">
        <v>69</v>
      </c>
      <c r="D65" s="2" t="s">
        <v>53</v>
      </c>
      <c r="E65" s="2">
        <v>1</v>
      </c>
      <c r="F65" s="2" t="s">
        <v>42</v>
      </c>
      <c r="G65" s="2" t="s">
        <v>43</v>
      </c>
      <c r="H65" s="2" t="s">
        <v>139</v>
      </c>
      <c r="I65" s="2">
        <v>81</v>
      </c>
      <c r="J65" s="2" t="s">
        <v>45</v>
      </c>
      <c r="K65" s="2" t="s">
        <v>46</v>
      </c>
      <c r="L65" s="2" t="s">
        <v>47</v>
      </c>
      <c r="M65" s="2" t="s">
        <v>50</v>
      </c>
      <c r="N65" s="2" t="s">
        <v>48</v>
      </c>
      <c r="O65" s="2">
        <v>3</v>
      </c>
      <c r="P65" s="2">
        <v>59</v>
      </c>
      <c r="Q65" s="2">
        <v>25</v>
      </c>
      <c r="R65" s="2" t="s">
        <v>71</v>
      </c>
      <c r="S65" s="2">
        <v>1</v>
      </c>
      <c r="T65" s="2">
        <v>1</v>
      </c>
      <c r="U65" s="2">
        <v>495</v>
      </c>
      <c r="V65" s="2">
        <v>40</v>
      </c>
      <c r="W65" s="2">
        <v>79200</v>
      </c>
      <c r="X65" s="2" t="e">
        <v>#NAME?</v>
      </c>
      <c r="Y65" s="2">
        <v>3</v>
      </c>
      <c r="Z65" s="2">
        <v>3</v>
      </c>
      <c r="AA65" s="2">
        <v>1</v>
      </c>
      <c r="AB65" s="2">
        <v>7</v>
      </c>
      <c r="AC65" s="2">
        <v>11</v>
      </c>
      <c r="AD65" s="2">
        <v>3</v>
      </c>
      <c r="AE65" s="2">
        <v>4</v>
      </c>
      <c r="AF65" s="2">
        <v>0</v>
      </c>
      <c r="AG65" s="2">
        <v>28</v>
      </c>
      <c r="AH65" s="2">
        <v>2</v>
      </c>
      <c r="AI65" s="2">
        <v>21</v>
      </c>
      <c r="AJ65" s="2">
        <v>16</v>
      </c>
      <c r="AK65" s="2">
        <v>7</v>
      </c>
      <c r="AL65" s="2">
        <v>9</v>
      </c>
    </row>
    <row r="66" spans="1:38">
      <c r="A66" s="2" t="s">
        <v>50</v>
      </c>
      <c r="B66" s="2" t="s">
        <v>39</v>
      </c>
      <c r="C66" s="2" t="s">
        <v>40</v>
      </c>
      <c r="D66" s="2" t="s">
        <v>53</v>
      </c>
      <c r="E66" s="2">
        <v>1</v>
      </c>
      <c r="F66" s="2" t="s">
        <v>54</v>
      </c>
      <c r="G66" s="2" t="s">
        <v>107</v>
      </c>
      <c r="H66" s="2" t="s">
        <v>140</v>
      </c>
      <c r="I66" s="2">
        <v>83</v>
      </c>
      <c r="J66" s="2" t="s">
        <v>45</v>
      </c>
      <c r="K66" s="2" t="s">
        <v>77</v>
      </c>
      <c r="L66" s="2" t="s">
        <v>73</v>
      </c>
      <c r="M66" s="2" t="s">
        <v>50</v>
      </c>
      <c r="N66" s="2" t="s">
        <v>48</v>
      </c>
      <c r="O66" s="2">
        <v>2</v>
      </c>
      <c r="P66" s="2">
        <v>36</v>
      </c>
      <c r="Q66" s="2">
        <v>8</v>
      </c>
      <c r="R66" s="2" t="s">
        <v>71</v>
      </c>
      <c r="S66" s="2">
        <v>1</v>
      </c>
      <c r="T66" s="2">
        <v>3</v>
      </c>
      <c r="U66" s="2">
        <v>295</v>
      </c>
      <c r="V66" s="2">
        <v>40</v>
      </c>
      <c r="W66" s="2">
        <v>47200</v>
      </c>
      <c r="X66" s="2" t="e">
        <v>#NAME?</v>
      </c>
      <c r="Y66" s="2">
        <v>3</v>
      </c>
      <c r="Z66" s="2">
        <v>3</v>
      </c>
      <c r="AA66" s="2">
        <v>3</v>
      </c>
      <c r="AB66" s="2">
        <v>1</v>
      </c>
      <c r="AC66" s="2">
        <v>13</v>
      </c>
      <c r="AD66" s="2">
        <v>3</v>
      </c>
      <c r="AE66" s="2">
        <v>2</v>
      </c>
      <c r="AF66" s="2">
        <v>3</v>
      </c>
      <c r="AG66" s="2">
        <v>17</v>
      </c>
      <c r="AH66" s="2">
        <v>3</v>
      </c>
      <c r="AI66" s="2">
        <v>17</v>
      </c>
      <c r="AJ66" s="2">
        <v>14</v>
      </c>
      <c r="AK66" s="2">
        <v>12</v>
      </c>
      <c r="AL66" s="2">
        <v>8</v>
      </c>
    </row>
    <row r="67" spans="1:38">
      <c r="A67" s="2" t="s">
        <v>50</v>
      </c>
      <c r="B67" s="2" t="s">
        <v>39</v>
      </c>
      <c r="C67" s="2" t="s">
        <v>69</v>
      </c>
      <c r="D67" s="2" t="s">
        <v>53</v>
      </c>
      <c r="E67" s="2">
        <v>1</v>
      </c>
      <c r="F67" s="2" t="s">
        <v>54</v>
      </c>
      <c r="G67" s="2" t="s">
        <v>66</v>
      </c>
      <c r="H67" s="2" t="s">
        <v>141</v>
      </c>
      <c r="I67" s="2">
        <v>84</v>
      </c>
      <c r="J67" s="2" t="s">
        <v>45</v>
      </c>
      <c r="K67" s="2" t="s">
        <v>89</v>
      </c>
      <c r="L67" s="2" t="s">
        <v>73</v>
      </c>
      <c r="M67" s="2" t="s">
        <v>38</v>
      </c>
      <c r="N67" s="2" t="s">
        <v>48</v>
      </c>
      <c r="O67" s="2">
        <v>2</v>
      </c>
      <c r="P67" s="2">
        <v>55</v>
      </c>
      <c r="Q67" s="2">
        <v>8</v>
      </c>
      <c r="R67" s="2" t="s">
        <v>71</v>
      </c>
      <c r="S67" s="2">
        <v>1</v>
      </c>
      <c r="T67" s="2">
        <v>4</v>
      </c>
      <c r="U67" s="2">
        <v>165</v>
      </c>
      <c r="V67" s="2">
        <v>40</v>
      </c>
      <c r="W67" s="2">
        <v>26400</v>
      </c>
      <c r="X67" s="2" t="e">
        <v>#NAME?</v>
      </c>
      <c r="Y67" s="2">
        <v>3</v>
      </c>
      <c r="Z67" s="2">
        <v>4</v>
      </c>
      <c r="AA67" s="2">
        <v>3</v>
      </c>
      <c r="AB67" s="2">
        <v>2</v>
      </c>
      <c r="AC67" s="2">
        <v>14</v>
      </c>
      <c r="AD67" s="2">
        <v>3</v>
      </c>
      <c r="AE67" s="2">
        <v>3</v>
      </c>
      <c r="AF67" s="2">
        <v>3</v>
      </c>
      <c r="AG67" s="2">
        <v>21</v>
      </c>
      <c r="AH67" s="2">
        <v>3</v>
      </c>
      <c r="AI67" s="2">
        <v>5</v>
      </c>
      <c r="AJ67" s="2">
        <v>0</v>
      </c>
      <c r="AK67" s="2">
        <v>0</v>
      </c>
      <c r="AL67" s="2">
        <v>2</v>
      </c>
    </row>
    <row r="68" spans="1:38">
      <c r="A68" s="2" t="s">
        <v>50</v>
      </c>
      <c r="B68" s="2" t="s">
        <v>51</v>
      </c>
      <c r="C68" s="2" t="s">
        <v>40</v>
      </c>
      <c r="D68" s="2" t="s">
        <v>53</v>
      </c>
      <c r="E68" s="2">
        <v>1</v>
      </c>
      <c r="F68" s="2" t="s">
        <v>54</v>
      </c>
      <c r="G68" s="2" t="s">
        <v>43</v>
      </c>
      <c r="H68" s="2" t="s">
        <v>142</v>
      </c>
      <c r="I68" s="2">
        <v>85</v>
      </c>
      <c r="J68" s="2" t="s">
        <v>56</v>
      </c>
      <c r="K68" s="2" t="s">
        <v>75</v>
      </c>
      <c r="L68" s="2" t="s">
        <v>47</v>
      </c>
      <c r="M68" s="2" t="s">
        <v>50</v>
      </c>
      <c r="N68" s="2" t="s">
        <v>48</v>
      </c>
      <c r="O68" s="2">
        <v>3</v>
      </c>
      <c r="P68" s="2">
        <v>36</v>
      </c>
      <c r="Q68" s="2">
        <v>11</v>
      </c>
      <c r="R68" s="2" t="s">
        <v>71</v>
      </c>
      <c r="S68" s="2">
        <v>1</v>
      </c>
      <c r="T68" s="2">
        <v>2</v>
      </c>
      <c r="U68" s="2">
        <v>475</v>
      </c>
      <c r="V68" s="2">
        <v>40</v>
      </c>
      <c r="W68" s="2">
        <v>76000</v>
      </c>
      <c r="X68" s="2" t="e">
        <v>#NAME?</v>
      </c>
      <c r="Y68" s="2">
        <v>2</v>
      </c>
      <c r="Z68" s="2">
        <v>2</v>
      </c>
      <c r="AA68" s="2">
        <v>2</v>
      </c>
      <c r="AB68" s="2">
        <v>1</v>
      </c>
      <c r="AC68" s="2">
        <v>13</v>
      </c>
      <c r="AD68" s="2">
        <v>3</v>
      </c>
      <c r="AE68" s="2">
        <v>3</v>
      </c>
      <c r="AF68" s="2">
        <v>0</v>
      </c>
      <c r="AG68" s="2">
        <v>6</v>
      </c>
      <c r="AH68" s="2">
        <v>3</v>
      </c>
      <c r="AI68" s="2">
        <v>6</v>
      </c>
      <c r="AJ68" s="2">
        <v>5</v>
      </c>
      <c r="AK68" s="2">
        <v>0</v>
      </c>
      <c r="AL68" s="2">
        <v>3</v>
      </c>
    </row>
    <row r="69" spans="1:38">
      <c r="A69" s="2" t="s">
        <v>50</v>
      </c>
      <c r="B69" s="2" t="s">
        <v>39</v>
      </c>
      <c r="C69" s="2" t="s">
        <v>52</v>
      </c>
      <c r="D69" s="2" t="s">
        <v>53</v>
      </c>
      <c r="E69" s="2">
        <v>1</v>
      </c>
      <c r="F69" s="2" t="s">
        <v>54</v>
      </c>
      <c r="G69" s="2" t="s">
        <v>43</v>
      </c>
      <c r="H69" s="2" t="s">
        <v>143</v>
      </c>
      <c r="I69" s="2">
        <v>86</v>
      </c>
      <c r="J69" s="2" t="s">
        <v>56</v>
      </c>
      <c r="K69" s="2" t="s">
        <v>57</v>
      </c>
      <c r="L69" s="2" t="s">
        <v>73</v>
      </c>
      <c r="M69" s="2" t="s">
        <v>50</v>
      </c>
      <c r="N69" s="2" t="s">
        <v>48</v>
      </c>
      <c r="O69" s="2">
        <v>2</v>
      </c>
      <c r="P69" s="2">
        <v>45</v>
      </c>
      <c r="Q69" s="2">
        <v>7</v>
      </c>
      <c r="R69" s="2" t="s">
        <v>71</v>
      </c>
      <c r="S69" s="2">
        <v>1</v>
      </c>
      <c r="T69" s="2">
        <v>2</v>
      </c>
      <c r="U69" s="2">
        <v>295</v>
      </c>
      <c r="V69" s="2">
        <v>40</v>
      </c>
      <c r="W69" s="2">
        <v>47200</v>
      </c>
      <c r="X69" s="2" t="e">
        <v>#NAME?</v>
      </c>
      <c r="Y69" s="2">
        <v>3</v>
      </c>
      <c r="Z69" s="2">
        <v>3</v>
      </c>
      <c r="AA69" s="2">
        <v>1</v>
      </c>
      <c r="AB69" s="2">
        <v>2</v>
      </c>
      <c r="AC69" s="2">
        <v>17</v>
      </c>
      <c r="AD69" s="2">
        <v>3</v>
      </c>
      <c r="AE69" s="2">
        <v>3</v>
      </c>
      <c r="AF69" s="2">
        <v>1</v>
      </c>
      <c r="AG69" s="2">
        <v>25</v>
      </c>
      <c r="AH69" s="2">
        <v>3</v>
      </c>
      <c r="AI69" s="2">
        <v>1</v>
      </c>
      <c r="AJ69" s="2">
        <v>0</v>
      </c>
      <c r="AK69" s="2">
        <v>0</v>
      </c>
      <c r="AL69" s="2">
        <v>0</v>
      </c>
    </row>
    <row r="70" spans="1:38">
      <c r="A70" s="2" t="s">
        <v>50</v>
      </c>
      <c r="B70" s="2" t="s">
        <v>51</v>
      </c>
      <c r="C70" s="2" t="s">
        <v>40</v>
      </c>
      <c r="D70" s="2" t="s">
        <v>53</v>
      </c>
      <c r="E70" s="2">
        <v>1</v>
      </c>
      <c r="F70" s="2" t="s">
        <v>54</v>
      </c>
      <c r="G70" s="2" t="s">
        <v>66</v>
      </c>
      <c r="H70" s="2" t="s">
        <v>144</v>
      </c>
      <c r="I70" s="2">
        <v>88</v>
      </c>
      <c r="J70" s="2" t="s">
        <v>56</v>
      </c>
      <c r="K70" s="2" t="s">
        <v>57</v>
      </c>
      <c r="L70" s="2" t="s">
        <v>58</v>
      </c>
      <c r="M70" s="2" t="s">
        <v>50</v>
      </c>
      <c r="N70" s="2" t="s">
        <v>48</v>
      </c>
      <c r="O70" s="2">
        <v>2</v>
      </c>
      <c r="P70" s="2">
        <v>35</v>
      </c>
      <c r="Q70" s="2">
        <v>1</v>
      </c>
      <c r="R70" s="2" t="s">
        <v>71</v>
      </c>
      <c r="S70" s="2">
        <v>1</v>
      </c>
      <c r="T70" s="2">
        <v>2</v>
      </c>
      <c r="U70" s="2">
        <v>395</v>
      </c>
      <c r="V70" s="2">
        <v>40</v>
      </c>
      <c r="W70" s="2">
        <v>63200</v>
      </c>
      <c r="X70" s="2" t="e">
        <v>#NAME?</v>
      </c>
      <c r="Y70" s="2">
        <v>3</v>
      </c>
      <c r="Z70" s="2">
        <v>1</v>
      </c>
      <c r="AA70" s="2">
        <v>1</v>
      </c>
      <c r="AB70" s="2">
        <v>4</v>
      </c>
      <c r="AC70" s="2">
        <v>13</v>
      </c>
      <c r="AD70" s="2">
        <v>3</v>
      </c>
      <c r="AE70" s="2">
        <v>4</v>
      </c>
      <c r="AF70" s="2">
        <v>1</v>
      </c>
      <c r="AG70" s="2">
        <v>5</v>
      </c>
      <c r="AH70" s="2">
        <v>2</v>
      </c>
      <c r="AI70" s="2">
        <v>3</v>
      </c>
      <c r="AJ70" s="2">
        <v>2</v>
      </c>
      <c r="AK70" s="2">
        <v>1</v>
      </c>
      <c r="AL70" s="2">
        <v>2</v>
      </c>
    </row>
    <row r="71" spans="1:38">
      <c r="A71" s="2" t="s">
        <v>38</v>
      </c>
      <c r="B71" s="2" t="s">
        <v>39</v>
      </c>
      <c r="C71" s="2" t="s">
        <v>40</v>
      </c>
      <c r="D71" s="2" t="s">
        <v>41</v>
      </c>
      <c r="E71" s="2">
        <v>0</v>
      </c>
      <c r="F71" s="2" t="s">
        <v>54</v>
      </c>
      <c r="G71" s="2" t="s">
        <v>66</v>
      </c>
      <c r="H71" s="2" t="s">
        <v>145</v>
      </c>
      <c r="I71" s="2">
        <v>90</v>
      </c>
      <c r="J71" s="2" t="s">
        <v>56</v>
      </c>
      <c r="K71" s="2" t="s">
        <v>57</v>
      </c>
      <c r="L71" s="2" t="s">
        <v>58</v>
      </c>
      <c r="M71" s="2" t="s">
        <v>38</v>
      </c>
      <c r="N71" s="2" t="s">
        <v>48</v>
      </c>
      <c r="O71" s="2">
        <v>0</v>
      </c>
      <c r="P71" s="2">
        <v>36</v>
      </c>
      <c r="Q71" s="2">
        <v>9</v>
      </c>
      <c r="R71" s="2" t="s">
        <v>71</v>
      </c>
      <c r="S71" s="2">
        <v>1</v>
      </c>
      <c r="T71" s="2">
        <v>4</v>
      </c>
      <c r="U71" s="2">
        <v>395</v>
      </c>
      <c r="V71" s="2">
        <v>40</v>
      </c>
      <c r="W71" s="2">
        <v>63200</v>
      </c>
      <c r="X71" s="2" t="e">
        <v>#NAME?</v>
      </c>
      <c r="Y71" s="2">
        <v>2</v>
      </c>
      <c r="Z71" s="2">
        <v>1</v>
      </c>
      <c r="AA71" s="2">
        <v>3</v>
      </c>
      <c r="AB71" s="2">
        <v>0</v>
      </c>
      <c r="AC71" s="2">
        <v>17</v>
      </c>
      <c r="AD71" s="2">
        <v>3</v>
      </c>
      <c r="AE71" s="2">
        <v>1</v>
      </c>
      <c r="AF71" s="2">
        <v>1</v>
      </c>
      <c r="AG71" s="2">
        <v>2</v>
      </c>
      <c r="AH71" s="2">
        <v>2</v>
      </c>
      <c r="AI71" s="2">
        <v>1</v>
      </c>
      <c r="AJ71" s="2">
        <v>0</v>
      </c>
      <c r="AK71" s="2">
        <v>0</v>
      </c>
      <c r="AL71" s="2">
        <v>0</v>
      </c>
    </row>
    <row r="72" spans="1:38">
      <c r="A72" s="2" t="s">
        <v>50</v>
      </c>
      <c r="B72" s="2" t="s">
        <v>51</v>
      </c>
      <c r="C72" s="2" t="s">
        <v>69</v>
      </c>
      <c r="D72" s="2" t="s">
        <v>53</v>
      </c>
      <c r="E72" s="2">
        <v>1</v>
      </c>
      <c r="F72" s="2" t="s">
        <v>42</v>
      </c>
      <c r="G72" s="2" t="s">
        <v>43</v>
      </c>
      <c r="H72" s="2" t="s">
        <v>146</v>
      </c>
      <c r="I72" s="2">
        <v>91</v>
      </c>
      <c r="J72" s="2" t="s">
        <v>45</v>
      </c>
      <c r="K72" s="2" t="s">
        <v>46</v>
      </c>
      <c r="L72" s="2" t="s">
        <v>47</v>
      </c>
      <c r="M72" s="2" t="s">
        <v>50</v>
      </c>
      <c r="N72" s="2" t="s">
        <v>48</v>
      </c>
      <c r="O72" s="2">
        <v>2</v>
      </c>
      <c r="P72" s="2">
        <v>59</v>
      </c>
      <c r="Q72" s="2">
        <v>1</v>
      </c>
      <c r="R72" s="2" t="s">
        <v>59</v>
      </c>
      <c r="S72" s="2">
        <v>1</v>
      </c>
      <c r="T72" s="2">
        <v>1</v>
      </c>
      <c r="U72" s="2">
        <v>285</v>
      </c>
      <c r="V72" s="2">
        <v>40</v>
      </c>
      <c r="W72" s="2">
        <v>45600</v>
      </c>
      <c r="X72" s="2" t="e">
        <v>#NAME?</v>
      </c>
      <c r="Y72" s="2">
        <v>2</v>
      </c>
      <c r="Z72" s="2">
        <v>2</v>
      </c>
      <c r="AA72" s="2">
        <v>3</v>
      </c>
      <c r="AB72" s="2">
        <v>7</v>
      </c>
      <c r="AC72" s="2">
        <v>11</v>
      </c>
      <c r="AD72" s="2">
        <v>3</v>
      </c>
      <c r="AE72" s="2">
        <v>4</v>
      </c>
      <c r="AF72" s="2">
        <v>0</v>
      </c>
      <c r="AG72" s="2">
        <v>20</v>
      </c>
      <c r="AH72" s="2">
        <v>2</v>
      </c>
      <c r="AI72" s="2">
        <v>4</v>
      </c>
      <c r="AJ72" s="2">
        <v>3</v>
      </c>
      <c r="AK72" s="2">
        <v>1</v>
      </c>
      <c r="AL72" s="2">
        <v>3</v>
      </c>
    </row>
    <row r="73" spans="1:38">
      <c r="A73" s="2" t="s">
        <v>50</v>
      </c>
      <c r="B73" s="2" t="s">
        <v>39</v>
      </c>
      <c r="C73" s="2" t="s">
        <v>63</v>
      </c>
      <c r="D73" s="2" t="s">
        <v>53</v>
      </c>
      <c r="E73" s="2">
        <v>1</v>
      </c>
      <c r="F73" s="2" t="s">
        <v>54</v>
      </c>
      <c r="G73" s="2" t="s">
        <v>43</v>
      </c>
      <c r="H73" s="2" t="s">
        <v>147</v>
      </c>
      <c r="I73" s="2">
        <v>94</v>
      </c>
      <c r="J73" s="2" t="s">
        <v>56</v>
      </c>
      <c r="K73" s="2" t="s">
        <v>57</v>
      </c>
      <c r="L73" s="2" t="s">
        <v>58</v>
      </c>
      <c r="M73" s="2" t="s">
        <v>50</v>
      </c>
      <c r="N73" s="2" t="s">
        <v>48</v>
      </c>
      <c r="O73" s="2">
        <v>3</v>
      </c>
      <c r="P73" s="2">
        <v>29</v>
      </c>
      <c r="Q73" s="2">
        <v>2</v>
      </c>
      <c r="R73" s="2" t="s">
        <v>71</v>
      </c>
      <c r="S73" s="2">
        <v>1</v>
      </c>
      <c r="T73" s="2">
        <v>3</v>
      </c>
      <c r="U73" s="2">
        <v>380</v>
      </c>
      <c r="V73" s="2">
        <v>40</v>
      </c>
      <c r="W73" s="2">
        <v>60800</v>
      </c>
      <c r="X73" s="2" t="e">
        <v>#NAME?</v>
      </c>
      <c r="Y73" s="2">
        <v>3</v>
      </c>
      <c r="Z73" s="2">
        <v>1</v>
      </c>
      <c r="AA73" s="2">
        <v>2</v>
      </c>
      <c r="AB73" s="2">
        <v>0</v>
      </c>
      <c r="AC73" s="2">
        <v>23</v>
      </c>
      <c r="AD73" s="2">
        <v>4</v>
      </c>
      <c r="AE73" s="2">
        <v>4</v>
      </c>
      <c r="AF73" s="2">
        <v>1</v>
      </c>
      <c r="AG73" s="2">
        <v>6</v>
      </c>
      <c r="AH73" s="2">
        <v>3</v>
      </c>
      <c r="AI73" s="2">
        <v>5</v>
      </c>
      <c r="AJ73" s="2">
        <v>4</v>
      </c>
      <c r="AK73" s="2">
        <v>0</v>
      </c>
      <c r="AL73" s="2">
        <v>4</v>
      </c>
    </row>
    <row r="74" spans="1:38">
      <c r="A74" s="2" t="s">
        <v>50</v>
      </c>
      <c r="B74" s="2" t="s">
        <v>39</v>
      </c>
      <c r="C74" s="2" t="s">
        <v>63</v>
      </c>
      <c r="D74" s="2" t="s">
        <v>53</v>
      </c>
      <c r="E74" s="2">
        <v>1</v>
      </c>
      <c r="F74" s="2" t="s">
        <v>54</v>
      </c>
      <c r="G74" s="2" t="s">
        <v>66</v>
      </c>
      <c r="H74" s="2" t="s">
        <v>148</v>
      </c>
      <c r="I74" s="2">
        <v>95</v>
      </c>
      <c r="J74" s="2" t="s">
        <v>56</v>
      </c>
      <c r="K74" s="2" t="s">
        <v>57</v>
      </c>
      <c r="L74" s="2" t="s">
        <v>47</v>
      </c>
      <c r="M74" s="2" t="s">
        <v>50</v>
      </c>
      <c r="N74" s="2" t="s">
        <v>48</v>
      </c>
      <c r="O74" s="2">
        <v>4</v>
      </c>
      <c r="P74" s="2">
        <v>31</v>
      </c>
      <c r="Q74" s="2">
        <v>1</v>
      </c>
      <c r="R74" s="2" t="s">
        <v>65</v>
      </c>
      <c r="S74" s="2">
        <v>1</v>
      </c>
      <c r="T74" s="2">
        <v>3</v>
      </c>
      <c r="U74" s="2">
        <v>435</v>
      </c>
      <c r="V74" s="2">
        <v>40</v>
      </c>
      <c r="W74" s="2">
        <v>69600</v>
      </c>
      <c r="X74" s="2" t="e">
        <v>#NAME?</v>
      </c>
      <c r="Y74" s="2">
        <v>3</v>
      </c>
      <c r="Z74" s="2">
        <v>1</v>
      </c>
      <c r="AA74" s="2">
        <v>2</v>
      </c>
      <c r="AB74" s="2">
        <v>1</v>
      </c>
      <c r="AC74" s="2">
        <v>17</v>
      </c>
      <c r="AD74" s="2">
        <v>3</v>
      </c>
      <c r="AE74" s="2">
        <v>2</v>
      </c>
      <c r="AF74" s="2">
        <v>0</v>
      </c>
      <c r="AG74" s="2">
        <v>1</v>
      </c>
      <c r="AH74" s="2">
        <v>3</v>
      </c>
      <c r="AI74" s="2">
        <v>1</v>
      </c>
      <c r="AJ74" s="2">
        <v>1</v>
      </c>
      <c r="AK74" s="2">
        <v>1</v>
      </c>
      <c r="AL74" s="2">
        <v>0</v>
      </c>
    </row>
    <row r="75" spans="1:38">
      <c r="A75" s="2" t="s">
        <v>50</v>
      </c>
      <c r="B75" s="2" t="s">
        <v>39</v>
      </c>
      <c r="C75" s="2" t="s">
        <v>63</v>
      </c>
      <c r="D75" s="2" t="s">
        <v>53</v>
      </c>
      <c r="E75" s="2">
        <v>1</v>
      </c>
      <c r="F75" s="2" t="s">
        <v>54</v>
      </c>
      <c r="G75" s="2" t="s">
        <v>43</v>
      </c>
      <c r="H75" s="2" t="s">
        <v>149</v>
      </c>
      <c r="I75" s="2">
        <v>96</v>
      </c>
      <c r="J75" s="2" t="s">
        <v>56</v>
      </c>
      <c r="K75" s="2" t="s">
        <v>57</v>
      </c>
      <c r="L75" s="2" t="s">
        <v>58</v>
      </c>
      <c r="M75" s="2" t="s">
        <v>50</v>
      </c>
      <c r="N75" s="2" t="s">
        <v>48</v>
      </c>
      <c r="O75" s="2">
        <v>3</v>
      </c>
      <c r="P75" s="2">
        <v>32</v>
      </c>
      <c r="Q75" s="2">
        <v>1</v>
      </c>
      <c r="R75" s="2" t="s">
        <v>71</v>
      </c>
      <c r="S75" s="2">
        <v>1</v>
      </c>
      <c r="T75" s="2">
        <v>2</v>
      </c>
      <c r="U75" s="2">
        <v>330</v>
      </c>
      <c r="V75" s="2">
        <v>40</v>
      </c>
      <c r="W75" s="2">
        <v>52800</v>
      </c>
      <c r="X75" s="2" t="e">
        <v>#NAME?</v>
      </c>
      <c r="Y75" s="2">
        <v>3</v>
      </c>
      <c r="Z75" s="2">
        <v>2</v>
      </c>
      <c r="AA75" s="2">
        <v>2</v>
      </c>
      <c r="AB75" s="2">
        <v>1</v>
      </c>
      <c r="AC75" s="2">
        <v>17</v>
      </c>
      <c r="AD75" s="2">
        <v>3</v>
      </c>
      <c r="AE75" s="2">
        <v>2</v>
      </c>
      <c r="AF75" s="2">
        <v>2</v>
      </c>
      <c r="AG75" s="2">
        <v>10</v>
      </c>
      <c r="AH75" s="2">
        <v>3</v>
      </c>
      <c r="AI75" s="2">
        <v>10</v>
      </c>
      <c r="AJ75" s="2">
        <v>4</v>
      </c>
      <c r="AK75" s="2">
        <v>0</v>
      </c>
      <c r="AL75" s="2">
        <v>9</v>
      </c>
    </row>
    <row r="76" spans="1:38">
      <c r="A76" s="2" t="s">
        <v>50</v>
      </c>
      <c r="B76" s="2" t="s">
        <v>39</v>
      </c>
      <c r="C76" s="2" t="s">
        <v>40</v>
      </c>
      <c r="D76" s="2" t="s">
        <v>53</v>
      </c>
      <c r="E76" s="2">
        <v>1</v>
      </c>
      <c r="F76" s="2" t="s">
        <v>54</v>
      </c>
      <c r="G76" s="2" t="s">
        <v>43</v>
      </c>
      <c r="H76" s="2" t="s">
        <v>150</v>
      </c>
      <c r="I76" s="2">
        <v>97</v>
      </c>
      <c r="J76" s="2" t="s">
        <v>45</v>
      </c>
      <c r="K76" s="2" t="s">
        <v>62</v>
      </c>
      <c r="L76" s="2" t="s">
        <v>58</v>
      </c>
      <c r="M76" s="2" t="s">
        <v>50</v>
      </c>
      <c r="N76" s="2" t="s">
        <v>48</v>
      </c>
      <c r="O76" s="2">
        <v>3</v>
      </c>
      <c r="P76" s="2">
        <v>36</v>
      </c>
      <c r="Q76" s="2">
        <v>6</v>
      </c>
      <c r="R76" s="2" t="s">
        <v>71</v>
      </c>
      <c r="S76" s="2">
        <v>1</v>
      </c>
      <c r="T76" s="2">
        <v>2</v>
      </c>
      <c r="U76" s="2">
        <v>275</v>
      </c>
      <c r="V76" s="2">
        <v>40</v>
      </c>
      <c r="W76" s="2">
        <v>44000</v>
      </c>
      <c r="X76" s="2" t="e">
        <v>#NAME?</v>
      </c>
      <c r="Y76" s="2">
        <v>4</v>
      </c>
      <c r="Z76" s="2">
        <v>1</v>
      </c>
      <c r="AA76" s="2">
        <v>4</v>
      </c>
      <c r="AB76" s="2">
        <v>3</v>
      </c>
      <c r="AC76" s="2">
        <v>12</v>
      </c>
      <c r="AD76" s="2">
        <v>3</v>
      </c>
      <c r="AE76" s="2">
        <v>2</v>
      </c>
      <c r="AF76" s="2">
        <v>0</v>
      </c>
      <c r="AG76" s="2">
        <v>5</v>
      </c>
      <c r="AH76" s="2">
        <v>3</v>
      </c>
      <c r="AI76" s="2">
        <v>1</v>
      </c>
      <c r="AJ76" s="2">
        <v>0</v>
      </c>
      <c r="AK76" s="2">
        <v>0</v>
      </c>
      <c r="AL76" s="2">
        <v>0</v>
      </c>
    </row>
    <row r="77" spans="1:38">
      <c r="A77" s="2" t="s">
        <v>50</v>
      </c>
      <c r="B77" s="2" t="s">
        <v>39</v>
      </c>
      <c r="C77" s="2" t="s">
        <v>63</v>
      </c>
      <c r="D77" s="2" t="s">
        <v>53</v>
      </c>
      <c r="E77" s="2">
        <v>1</v>
      </c>
      <c r="F77" s="2" t="s">
        <v>54</v>
      </c>
      <c r="G77" s="2" t="s">
        <v>43</v>
      </c>
      <c r="H77" s="2" t="s">
        <v>151</v>
      </c>
      <c r="I77" s="2">
        <v>98</v>
      </c>
      <c r="J77" s="2" t="s">
        <v>45</v>
      </c>
      <c r="K77" s="2" t="s">
        <v>75</v>
      </c>
      <c r="L77" s="2" t="s">
        <v>47</v>
      </c>
      <c r="M77" s="2" t="s">
        <v>50</v>
      </c>
      <c r="N77" s="2" t="s">
        <v>48</v>
      </c>
      <c r="O77" s="2">
        <v>2</v>
      </c>
      <c r="P77" s="2">
        <v>31</v>
      </c>
      <c r="Q77" s="2">
        <v>8</v>
      </c>
      <c r="R77" s="2" t="s">
        <v>65</v>
      </c>
      <c r="S77" s="2">
        <v>1</v>
      </c>
      <c r="T77" s="2">
        <v>3</v>
      </c>
      <c r="U77" s="2">
        <v>305</v>
      </c>
      <c r="V77" s="2">
        <v>40</v>
      </c>
      <c r="W77" s="2">
        <v>48800</v>
      </c>
      <c r="X77" s="2" t="e">
        <v>#NAME?</v>
      </c>
      <c r="Y77" s="2">
        <v>3</v>
      </c>
      <c r="Z77" s="2">
        <v>2</v>
      </c>
      <c r="AA77" s="2">
        <v>4</v>
      </c>
      <c r="AB77" s="2">
        <v>1</v>
      </c>
      <c r="AC77" s="2">
        <v>23</v>
      </c>
      <c r="AD77" s="2">
        <v>4</v>
      </c>
      <c r="AE77" s="2">
        <v>4</v>
      </c>
      <c r="AF77" s="2">
        <v>0</v>
      </c>
      <c r="AG77" s="2">
        <v>11</v>
      </c>
      <c r="AH77" s="2">
        <v>3</v>
      </c>
      <c r="AI77" s="2">
        <v>11</v>
      </c>
      <c r="AJ77" s="2">
        <v>7</v>
      </c>
      <c r="AK77" s="2">
        <v>1</v>
      </c>
      <c r="AL77" s="2">
        <v>8</v>
      </c>
    </row>
    <row r="78" spans="1:38">
      <c r="A78" s="2" t="s">
        <v>50</v>
      </c>
      <c r="B78" s="2" t="s">
        <v>39</v>
      </c>
      <c r="C78" s="2" t="s">
        <v>40</v>
      </c>
      <c r="D78" s="2" t="s">
        <v>53</v>
      </c>
      <c r="E78" s="2">
        <v>1</v>
      </c>
      <c r="F78" s="2" t="s">
        <v>42</v>
      </c>
      <c r="G78" s="2" t="s">
        <v>100</v>
      </c>
      <c r="H78" s="2" t="s">
        <v>152</v>
      </c>
      <c r="I78" s="2">
        <v>100</v>
      </c>
      <c r="J78" s="2" t="s">
        <v>56</v>
      </c>
      <c r="K78" s="2" t="s">
        <v>46</v>
      </c>
      <c r="L78" s="2" t="s">
        <v>47</v>
      </c>
      <c r="M78" s="2" t="s">
        <v>50</v>
      </c>
      <c r="N78" s="2" t="s">
        <v>48</v>
      </c>
      <c r="O78" s="2">
        <v>2</v>
      </c>
      <c r="P78" s="2">
        <v>35</v>
      </c>
      <c r="Q78" s="2">
        <v>1</v>
      </c>
      <c r="R78" s="2" t="s">
        <v>65</v>
      </c>
      <c r="S78" s="2">
        <v>1</v>
      </c>
      <c r="T78" s="2">
        <v>3</v>
      </c>
      <c r="U78" s="2">
        <v>160</v>
      </c>
      <c r="V78" s="2">
        <v>40</v>
      </c>
      <c r="W78" s="2">
        <v>25600</v>
      </c>
      <c r="X78" s="2" t="e">
        <v>#NAME?</v>
      </c>
      <c r="Y78" s="2">
        <v>2</v>
      </c>
      <c r="Z78" s="2">
        <v>2</v>
      </c>
      <c r="AA78" s="2">
        <v>1</v>
      </c>
      <c r="AB78" s="2">
        <v>0</v>
      </c>
      <c r="AC78" s="2">
        <v>14</v>
      </c>
      <c r="AD78" s="2">
        <v>3</v>
      </c>
      <c r="AE78" s="2">
        <v>2</v>
      </c>
      <c r="AF78" s="2">
        <v>0</v>
      </c>
      <c r="AG78" s="2">
        <v>16</v>
      </c>
      <c r="AH78" s="2">
        <v>3</v>
      </c>
      <c r="AI78" s="2">
        <v>15</v>
      </c>
      <c r="AJ78" s="2">
        <v>13</v>
      </c>
      <c r="AK78" s="2">
        <v>2</v>
      </c>
      <c r="AL78" s="2">
        <v>8</v>
      </c>
    </row>
    <row r="79" spans="1:38">
      <c r="A79" s="2" t="s">
        <v>50</v>
      </c>
      <c r="B79" s="2" t="s">
        <v>39</v>
      </c>
      <c r="C79" s="2" t="s">
        <v>52</v>
      </c>
      <c r="D79" s="2" t="s">
        <v>53</v>
      </c>
      <c r="E79" s="2">
        <v>1</v>
      </c>
      <c r="F79" s="2" t="s">
        <v>54</v>
      </c>
      <c r="G79" s="2" t="s">
        <v>60</v>
      </c>
      <c r="H79" s="2" t="s">
        <v>153</v>
      </c>
      <c r="I79" s="2">
        <v>101</v>
      </c>
      <c r="J79" s="2" t="s">
        <v>56</v>
      </c>
      <c r="K79" s="2" t="s">
        <v>95</v>
      </c>
      <c r="L79" s="2" t="s">
        <v>58</v>
      </c>
      <c r="M79" s="2" t="s">
        <v>38</v>
      </c>
      <c r="N79" s="2" t="s">
        <v>48</v>
      </c>
      <c r="O79" s="2">
        <v>3</v>
      </c>
      <c r="P79" s="2">
        <v>45</v>
      </c>
      <c r="Q79" s="2">
        <v>6</v>
      </c>
      <c r="R79" s="2" t="s">
        <v>65</v>
      </c>
      <c r="S79" s="2">
        <v>1</v>
      </c>
      <c r="T79" s="2">
        <v>4</v>
      </c>
      <c r="U79" s="2">
        <v>260</v>
      </c>
      <c r="V79" s="2">
        <v>40</v>
      </c>
      <c r="W79" s="2">
        <v>41600</v>
      </c>
      <c r="X79" s="2" t="e">
        <v>#NAME?</v>
      </c>
      <c r="Y79" s="2">
        <v>3</v>
      </c>
      <c r="Z79" s="2">
        <v>3</v>
      </c>
      <c r="AA79" s="2">
        <v>1</v>
      </c>
      <c r="AB79" s="2">
        <v>4</v>
      </c>
      <c r="AC79" s="2">
        <v>14</v>
      </c>
      <c r="AD79" s="2">
        <v>3</v>
      </c>
      <c r="AE79" s="2">
        <v>2</v>
      </c>
      <c r="AF79" s="2">
        <v>0</v>
      </c>
      <c r="AG79" s="2">
        <v>17</v>
      </c>
      <c r="AH79" s="2">
        <v>4</v>
      </c>
      <c r="AI79" s="2">
        <v>0</v>
      </c>
      <c r="AJ79" s="2">
        <v>0</v>
      </c>
      <c r="AK79" s="2">
        <v>0</v>
      </c>
      <c r="AL79" s="2">
        <v>0</v>
      </c>
    </row>
    <row r="80" spans="1:38">
      <c r="A80" s="2" t="s">
        <v>50</v>
      </c>
      <c r="B80" s="2" t="s">
        <v>39</v>
      </c>
      <c r="C80" s="2" t="s">
        <v>40</v>
      </c>
      <c r="D80" s="2" t="s">
        <v>53</v>
      </c>
      <c r="E80" s="2">
        <v>1</v>
      </c>
      <c r="F80" s="2" t="s">
        <v>54</v>
      </c>
      <c r="G80" s="2" t="s">
        <v>66</v>
      </c>
      <c r="H80" s="2" t="s">
        <v>154</v>
      </c>
      <c r="I80" s="2">
        <v>102</v>
      </c>
      <c r="J80" s="2" t="s">
        <v>56</v>
      </c>
      <c r="K80" s="2" t="s">
        <v>95</v>
      </c>
      <c r="L80" s="2" t="s">
        <v>47</v>
      </c>
      <c r="M80" s="2" t="s">
        <v>50</v>
      </c>
      <c r="N80" s="2" t="s">
        <v>48</v>
      </c>
      <c r="O80" s="2">
        <v>3</v>
      </c>
      <c r="P80" s="2">
        <v>37</v>
      </c>
      <c r="Q80" s="2">
        <v>7</v>
      </c>
      <c r="R80" s="2" t="s">
        <v>65</v>
      </c>
      <c r="S80" s="2">
        <v>1</v>
      </c>
      <c r="T80" s="2">
        <v>1</v>
      </c>
      <c r="U80" s="2">
        <v>150</v>
      </c>
      <c r="V80" s="2">
        <v>40</v>
      </c>
      <c r="W80" s="2">
        <v>24000</v>
      </c>
      <c r="X80" s="2" t="e">
        <v>#NAME?</v>
      </c>
      <c r="Y80" s="2">
        <v>3</v>
      </c>
      <c r="Z80" s="2">
        <v>3</v>
      </c>
      <c r="AA80" s="2">
        <v>3</v>
      </c>
      <c r="AB80" s="2">
        <v>4</v>
      </c>
      <c r="AC80" s="2">
        <v>13</v>
      </c>
      <c r="AD80" s="2">
        <v>3</v>
      </c>
      <c r="AE80" s="2">
        <v>1</v>
      </c>
      <c r="AF80" s="2">
        <v>0</v>
      </c>
      <c r="AG80" s="2">
        <v>16</v>
      </c>
      <c r="AH80" s="2">
        <v>4</v>
      </c>
      <c r="AI80" s="2">
        <v>5</v>
      </c>
      <c r="AJ80" s="2">
        <v>2</v>
      </c>
      <c r="AK80" s="2">
        <v>0</v>
      </c>
      <c r="AL80" s="2">
        <v>2</v>
      </c>
    </row>
    <row r="81" spans="1:38">
      <c r="A81" s="2" t="s">
        <v>50</v>
      </c>
      <c r="B81" s="2" t="s">
        <v>39</v>
      </c>
      <c r="C81" s="2" t="s">
        <v>52</v>
      </c>
      <c r="D81" s="2" t="s">
        <v>53</v>
      </c>
      <c r="E81" s="2">
        <v>1</v>
      </c>
      <c r="F81" s="2" t="s">
        <v>155</v>
      </c>
      <c r="G81" s="2" t="s">
        <v>66</v>
      </c>
      <c r="H81" s="2" t="s">
        <v>156</v>
      </c>
      <c r="I81" s="2">
        <v>103</v>
      </c>
      <c r="J81" s="2" t="s">
        <v>56</v>
      </c>
      <c r="K81" s="2" t="s">
        <v>157</v>
      </c>
      <c r="L81" s="2" t="s">
        <v>73</v>
      </c>
      <c r="M81" s="2" t="s">
        <v>38</v>
      </c>
      <c r="N81" s="2" t="s">
        <v>48</v>
      </c>
      <c r="O81" s="2">
        <v>2</v>
      </c>
      <c r="P81" s="2">
        <v>46</v>
      </c>
      <c r="Q81" s="2">
        <v>5</v>
      </c>
      <c r="R81" s="2" t="s">
        <v>49</v>
      </c>
      <c r="S81" s="2">
        <v>1</v>
      </c>
      <c r="T81" s="2">
        <v>2</v>
      </c>
      <c r="U81" s="2">
        <v>400</v>
      </c>
      <c r="V81" s="2">
        <v>40</v>
      </c>
      <c r="W81" s="2">
        <v>64000</v>
      </c>
      <c r="X81" s="2" t="e">
        <v>#NAME?</v>
      </c>
      <c r="Y81" s="2">
        <v>3</v>
      </c>
      <c r="Z81" s="2">
        <v>2</v>
      </c>
      <c r="AA81" s="2">
        <v>2</v>
      </c>
      <c r="AB81" s="2">
        <v>8</v>
      </c>
      <c r="AC81" s="2">
        <v>22</v>
      </c>
      <c r="AD81" s="2">
        <v>4</v>
      </c>
      <c r="AE81" s="2">
        <v>4</v>
      </c>
      <c r="AF81" s="2">
        <v>1</v>
      </c>
      <c r="AG81" s="2">
        <v>16</v>
      </c>
      <c r="AH81" s="2">
        <v>3</v>
      </c>
      <c r="AI81" s="2">
        <v>4</v>
      </c>
      <c r="AJ81" s="2">
        <v>2</v>
      </c>
      <c r="AK81" s="2">
        <v>0</v>
      </c>
      <c r="AL81" s="2">
        <v>2</v>
      </c>
    </row>
    <row r="82" spans="1:38">
      <c r="A82" s="2" t="s">
        <v>50</v>
      </c>
      <c r="B82" s="2" t="s">
        <v>39</v>
      </c>
      <c r="C82" s="2" t="s">
        <v>63</v>
      </c>
      <c r="D82" s="2" t="s">
        <v>53</v>
      </c>
      <c r="E82" s="2">
        <v>1</v>
      </c>
      <c r="F82" s="2" t="s">
        <v>54</v>
      </c>
      <c r="G82" s="2" t="s">
        <v>43</v>
      </c>
      <c r="H82" s="2" t="s">
        <v>158</v>
      </c>
      <c r="I82" s="2">
        <v>104</v>
      </c>
      <c r="J82" s="2" t="s">
        <v>56</v>
      </c>
      <c r="K82" s="2" t="s">
        <v>62</v>
      </c>
      <c r="L82" s="2" t="s">
        <v>58</v>
      </c>
      <c r="M82" s="2" t="s">
        <v>38</v>
      </c>
      <c r="N82" s="2" t="s">
        <v>48</v>
      </c>
      <c r="O82" s="2">
        <v>1</v>
      </c>
      <c r="P82" s="2">
        <v>30</v>
      </c>
      <c r="Q82" s="2">
        <v>1</v>
      </c>
      <c r="R82" s="2" t="s">
        <v>59</v>
      </c>
      <c r="S82" s="2">
        <v>1</v>
      </c>
      <c r="T82" s="2">
        <v>4</v>
      </c>
      <c r="U82" s="2">
        <v>275</v>
      </c>
      <c r="V82" s="2">
        <v>40</v>
      </c>
      <c r="W82" s="2">
        <v>44000</v>
      </c>
      <c r="X82" s="2" t="e">
        <v>#NAME?</v>
      </c>
      <c r="Y82" s="2">
        <v>2</v>
      </c>
      <c r="Z82" s="2">
        <v>2</v>
      </c>
      <c r="AA82" s="2">
        <v>4</v>
      </c>
      <c r="AB82" s="2">
        <v>1</v>
      </c>
      <c r="AC82" s="2">
        <v>12</v>
      </c>
      <c r="AD82" s="2">
        <v>3</v>
      </c>
      <c r="AE82" s="2">
        <v>3</v>
      </c>
      <c r="AF82" s="2">
        <v>2</v>
      </c>
      <c r="AG82" s="2">
        <v>10</v>
      </c>
      <c r="AH82" s="2">
        <v>2</v>
      </c>
      <c r="AI82" s="2">
        <v>10</v>
      </c>
      <c r="AJ82" s="2">
        <v>8</v>
      </c>
      <c r="AK82" s="2">
        <v>3</v>
      </c>
      <c r="AL82" s="2">
        <v>0</v>
      </c>
    </row>
    <row r="83" spans="1:38">
      <c r="A83" s="2" t="s">
        <v>50</v>
      </c>
      <c r="B83" s="2" t="s">
        <v>39</v>
      </c>
      <c r="C83" s="2" t="s">
        <v>40</v>
      </c>
      <c r="D83" s="2" t="s">
        <v>53</v>
      </c>
      <c r="E83" s="2">
        <v>1</v>
      </c>
      <c r="F83" s="2" t="s">
        <v>54</v>
      </c>
      <c r="G83" s="2" t="s">
        <v>66</v>
      </c>
      <c r="H83" s="2" t="s">
        <v>159</v>
      </c>
      <c r="I83" s="2">
        <v>105</v>
      </c>
      <c r="J83" s="2" t="s">
        <v>56</v>
      </c>
      <c r="K83" s="2" t="s">
        <v>57</v>
      </c>
      <c r="L83" s="2" t="s">
        <v>47</v>
      </c>
      <c r="M83" s="2" t="s">
        <v>50</v>
      </c>
      <c r="N83" s="2" t="s">
        <v>48</v>
      </c>
      <c r="O83" s="2">
        <v>3</v>
      </c>
      <c r="P83" s="2">
        <v>35</v>
      </c>
      <c r="Q83" s="2">
        <v>1</v>
      </c>
      <c r="R83" s="2" t="s">
        <v>71</v>
      </c>
      <c r="S83" s="2">
        <v>1</v>
      </c>
      <c r="T83" s="2">
        <v>2</v>
      </c>
      <c r="U83" s="2">
        <v>150</v>
      </c>
      <c r="V83" s="2">
        <v>40</v>
      </c>
      <c r="W83" s="2">
        <v>24000</v>
      </c>
      <c r="X83" s="2" t="e">
        <v>#NAME?</v>
      </c>
      <c r="Y83" s="2">
        <v>2</v>
      </c>
      <c r="Z83" s="2">
        <v>1</v>
      </c>
      <c r="AA83" s="2">
        <v>3</v>
      </c>
      <c r="AB83" s="2">
        <v>1</v>
      </c>
      <c r="AC83" s="2">
        <v>18</v>
      </c>
      <c r="AD83" s="2">
        <v>3</v>
      </c>
      <c r="AE83" s="2">
        <v>1</v>
      </c>
      <c r="AF83" s="2">
        <v>0</v>
      </c>
      <c r="AG83" s="2">
        <v>6</v>
      </c>
      <c r="AH83" s="2">
        <v>3</v>
      </c>
      <c r="AI83" s="2">
        <v>6</v>
      </c>
      <c r="AJ83" s="2">
        <v>4</v>
      </c>
      <c r="AK83" s="2">
        <v>0</v>
      </c>
      <c r="AL83" s="2">
        <v>4</v>
      </c>
    </row>
    <row r="84" spans="1:38">
      <c r="A84" s="2" t="s">
        <v>50</v>
      </c>
      <c r="B84" s="2" t="s">
        <v>39</v>
      </c>
      <c r="C84" s="2" t="s">
        <v>69</v>
      </c>
      <c r="D84" s="2" t="s">
        <v>53</v>
      </c>
      <c r="E84" s="2">
        <v>1</v>
      </c>
      <c r="F84" s="2" t="s">
        <v>42</v>
      </c>
      <c r="G84" s="2" t="s">
        <v>43</v>
      </c>
      <c r="H84" s="2" t="s">
        <v>160</v>
      </c>
      <c r="I84" s="2">
        <v>106</v>
      </c>
      <c r="J84" s="2" t="s">
        <v>56</v>
      </c>
      <c r="K84" s="2" t="s">
        <v>46</v>
      </c>
      <c r="L84" s="2" t="s">
        <v>58</v>
      </c>
      <c r="M84" s="2" t="s">
        <v>50</v>
      </c>
      <c r="N84" s="2" t="s">
        <v>48</v>
      </c>
      <c r="O84" s="2">
        <v>4</v>
      </c>
      <c r="P84" s="2">
        <v>55</v>
      </c>
      <c r="Q84" s="2">
        <v>1</v>
      </c>
      <c r="R84" s="2" t="s">
        <v>49</v>
      </c>
      <c r="S84" s="2">
        <v>1</v>
      </c>
      <c r="T84" s="2">
        <v>1</v>
      </c>
      <c r="U84" s="2">
        <v>350</v>
      </c>
      <c r="V84" s="2">
        <v>40</v>
      </c>
      <c r="W84" s="2">
        <v>56000</v>
      </c>
      <c r="X84" s="2" t="e">
        <v>#NAME?</v>
      </c>
      <c r="Y84" s="2">
        <v>3</v>
      </c>
      <c r="Z84" s="2">
        <v>3</v>
      </c>
      <c r="AA84" s="2">
        <v>4</v>
      </c>
      <c r="AB84" s="2">
        <v>3</v>
      </c>
      <c r="AC84" s="2">
        <v>14</v>
      </c>
      <c r="AD84" s="2">
        <v>3</v>
      </c>
      <c r="AE84" s="2">
        <v>4</v>
      </c>
      <c r="AF84" s="2">
        <v>1</v>
      </c>
      <c r="AG84" s="2">
        <v>24</v>
      </c>
      <c r="AH84" s="2">
        <v>3</v>
      </c>
      <c r="AI84" s="2">
        <v>1</v>
      </c>
      <c r="AJ84" s="2">
        <v>0</v>
      </c>
      <c r="AK84" s="2">
        <v>1</v>
      </c>
      <c r="AL84" s="2">
        <v>0</v>
      </c>
    </row>
    <row r="85" spans="1:38">
      <c r="A85" s="2" t="s">
        <v>50</v>
      </c>
      <c r="B85" s="2" t="s">
        <v>85</v>
      </c>
      <c r="C85" s="2" t="s">
        <v>40</v>
      </c>
      <c r="D85" s="2" t="s">
        <v>53</v>
      </c>
      <c r="E85" s="2">
        <v>1</v>
      </c>
      <c r="F85" s="2" t="s">
        <v>54</v>
      </c>
      <c r="G85" s="2" t="s">
        <v>66</v>
      </c>
      <c r="H85" s="2" t="s">
        <v>161</v>
      </c>
      <c r="I85" s="2">
        <v>107</v>
      </c>
      <c r="J85" s="2" t="s">
        <v>45</v>
      </c>
      <c r="K85" s="2" t="s">
        <v>57</v>
      </c>
      <c r="L85" s="2" t="s">
        <v>73</v>
      </c>
      <c r="M85" s="2" t="s">
        <v>38</v>
      </c>
      <c r="N85" s="2" t="s">
        <v>48</v>
      </c>
      <c r="O85" s="2">
        <v>3</v>
      </c>
      <c r="P85" s="2">
        <v>38</v>
      </c>
      <c r="Q85" s="2">
        <v>6</v>
      </c>
      <c r="R85" s="2" t="s">
        <v>71</v>
      </c>
      <c r="S85" s="2">
        <v>1</v>
      </c>
      <c r="T85" s="2">
        <v>2</v>
      </c>
      <c r="U85" s="2">
        <v>395</v>
      </c>
      <c r="V85" s="2">
        <v>40</v>
      </c>
      <c r="W85" s="2">
        <v>63200</v>
      </c>
      <c r="X85" s="2" t="e">
        <v>#NAME?</v>
      </c>
      <c r="Y85" s="2">
        <v>1</v>
      </c>
      <c r="Z85" s="2">
        <v>2</v>
      </c>
      <c r="AA85" s="2">
        <v>4</v>
      </c>
      <c r="AB85" s="2">
        <v>7</v>
      </c>
      <c r="AC85" s="2">
        <v>12</v>
      </c>
      <c r="AD85" s="2">
        <v>3</v>
      </c>
      <c r="AE85" s="2">
        <v>4</v>
      </c>
      <c r="AF85" s="2">
        <v>3</v>
      </c>
      <c r="AG85" s="2">
        <v>17</v>
      </c>
      <c r="AH85" s="2">
        <v>3</v>
      </c>
      <c r="AI85" s="2">
        <v>13</v>
      </c>
      <c r="AJ85" s="2">
        <v>11</v>
      </c>
      <c r="AK85" s="2">
        <v>1</v>
      </c>
      <c r="AL85" s="2">
        <v>9</v>
      </c>
    </row>
    <row r="86" spans="1:38">
      <c r="A86" s="2" t="s">
        <v>50</v>
      </c>
      <c r="B86" s="2" t="s">
        <v>39</v>
      </c>
      <c r="C86" s="2" t="s">
        <v>63</v>
      </c>
      <c r="D86" s="2" t="s">
        <v>53</v>
      </c>
      <c r="E86" s="2">
        <v>1</v>
      </c>
      <c r="F86" s="2" t="s">
        <v>54</v>
      </c>
      <c r="G86" s="2" t="s">
        <v>66</v>
      </c>
      <c r="H86" s="2" t="s">
        <v>162</v>
      </c>
      <c r="I86" s="2">
        <v>110</v>
      </c>
      <c r="J86" s="2" t="s">
        <v>56</v>
      </c>
      <c r="K86" s="2" t="s">
        <v>75</v>
      </c>
      <c r="L86" s="2" t="s">
        <v>58</v>
      </c>
      <c r="M86" s="2" t="s">
        <v>50</v>
      </c>
      <c r="N86" s="2" t="s">
        <v>48</v>
      </c>
      <c r="O86" s="2">
        <v>2</v>
      </c>
      <c r="P86" s="2">
        <v>34</v>
      </c>
      <c r="Q86" s="2">
        <v>1</v>
      </c>
      <c r="R86" s="2" t="s">
        <v>49</v>
      </c>
      <c r="S86" s="2">
        <v>1</v>
      </c>
      <c r="T86" s="2">
        <v>1</v>
      </c>
      <c r="U86" s="2">
        <v>470</v>
      </c>
      <c r="V86" s="2">
        <v>40</v>
      </c>
      <c r="W86" s="2">
        <v>75200</v>
      </c>
      <c r="X86" s="2" t="e">
        <v>#NAME?</v>
      </c>
      <c r="Y86" s="2">
        <v>3</v>
      </c>
      <c r="Z86" s="2">
        <v>2</v>
      </c>
      <c r="AA86" s="2">
        <v>2</v>
      </c>
      <c r="AB86" s="2">
        <v>1</v>
      </c>
      <c r="AC86" s="2">
        <v>15</v>
      </c>
      <c r="AD86" s="2">
        <v>3</v>
      </c>
      <c r="AE86" s="2">
        <v>3</v>
      </c>
      <c r="AF86" s="2">
        <v>0</v>
      </c>
      <c r="AG86" s="2">
        <v>5</v>
      </c>
      <c r="AH86" s="2">
        <v>3</v>
      </c>
      <c r="AI86" s="2">
        <v>5</v>
      </c>
      <c r="AJ86" s="2">
        <v>2</v>
      </c>
      <c r="AK86" s="2">
        <v>1</v>
      </c>
      <c r="AL86" s="2">
        <v>3</v>
      </c>
    </row>
    <row r="87" spans="1:38">
      <c r="A87" s="2" t="s">
        <v>50</v>
      </c>
      <c r="B87" s="2" t="s">
        <v>39</v>
      </c>
      <c r="C87" s="2" t="s">
        <v>69</v>
      </c>
      <c r="D87" s="2" t="s">
        <v>53</v>
      </c>
      <c r="E87" s="2">
        <v>1</v>
      </c>
      <c r="F87" s="2" t="s">
        <v>54</v>
      </c>
      <c r="G87" s="2" t="s">
        <v>43</v>
      </c>
      <c r="H87" s="2" t="s">
        <v>163</v>
      </c>
      <c r="I87" s="2">
        <v>112</v>
      </c>
      <c r="J87" s="2" t="s">
        <v>56</v>
      </c>
      <c r="K87" s="2" t="s">
        <v>75</v>
      </c>
      <c r="L87" s="2" t="s">
        <v>47</v>
      </c>
      <c r="M87" s="2" t="s">
        <v>50</v>
      </c>
      <c r="N87" s="2" t="s">
        <v>48</v>
      </c>
      <c r="O87" s="2">
        <v>3</v>
      </c>
      <c r="P87" s="2">
        <v>56</v>
      </c>
      <c r="Q87" s="2">
        <v>7</v>
      </c>
      <c r="R87" s="2" t="s">
        <v>71</v>
      </c>
      <c r="S87" s="2">
        <v>1</v>
      </c>
      <c r="T87" s="2">
        <v>4</v>
      </c>
      <c r="U87" s="2">
        <v>245</v>
      </c>
      <c r="V87" s="2">
        <v>40</v>
      </c>
      <c r="W87" s="2">
        <v>39200</v>
      </c>
      <c r="X87" s="2" t="e">
        <v>#NAME?</v>
      </c>
      <c r="Y87" s="2">
        <v>1</v>
      </c>
      <c r="Z87" s="2">
        <v>3</v>
      </c>
      <c r="AA87" s="2">
        <v>4</v>
      </c>
      <c r="AB87" s="2">
        <v>4</v>
      </c>
      <c r="AC87" s="2">
        <v>11</v>
      </c>
      <c r="AD87" s="2">
        <v>3</v>
      </c>
      <c r="AE87" s="2">
        <v>1</v>
      </c>
      <c r="AF87" s="2">
        <v>0</v>
      </c>
      <c r="AG87" s="2">
        <v>37</v>
      </c>
      <c r="AH87" s="2">
        <v>2</v>
      </c>
      <c r="AI87" s="2">
        <v>6</v>
      </c>
      <c r="AJ87" s="2">
        <v>4</v>
      </c>
      <c r="AK87" s="2">
        <v>0</v>
      </c>
      <c r="AL87" s="2">
        <v>2</v>
      </c>
    </row>
    <row r="88" spans="1:38">
      <c r="A88" s="2" t="s">
        <v>50</v>
      </c>
      <c r="B88" s="2" t="s">
        <v>39</v>
      </c>
      <c r="C88" s="2" t="s">
        <v>86</v>
      </c>
      <c r="D88" s="2" t="s">
        <v>53</v>
      </c>
      <c r="E88" s="2">
        <v>1</v>
      </c>
      <c r="F88" s="2" t="s">
        <v>42</v>
      </c>
      <c r="G88" s="2" t="s">
        <v>107</v>
      </c>
      <c r="H88" s="2" t="s">
        <v>164</v>
      </c>
      <c r="I88" s="2">
        <v>113</v>
      </c>
      <c r="J88" s="2" t="s">
        <v>56</v>
      </c>
      <c r="K88" s="2" t="s">
        <v>93</v>
      </c>
      <c r="L88" s="2" t="s">
        <v>73</v>
      </c>
      <c r="M88" s="2" t="s">
        <v>50</v>
      </c>
      <c r="N88" s="2" t="s">
        <v>48</v>
      </c>
      <c r="O88" s="2">
        <v>3</v>
      </c>
      <c r="P88" s="2">
        <v>23</v>
      </c>
      <c r="Q88" s="2">
        <v>2</v>
      </c>
      <c r="R88" s="2" t="s">
        <v>59</v>
      </c>
      <c r="S88" s="2">
        <v>1</v>
      </c>
      <c r="T88" s="2">
        <v>3</v>
      </c>
      <c r="U88" s="2">
        <v>310</v>
      </c>
      <c r="V88" s="2">
        <v>40</v>
      </c>
      <c r="W88" s="2">
        <v>49600</v>
      </c>
      <c r="X88" s="2" t="e">
        <v>#NAME?</v>
      </c>
      <c r="Y88" s="2">
        <v>3</v>
      </c>
      <c r="Z88" s="2">
        <v>1</v>
      </c>
      <c r="AA88" s="2">
        <v>1</v>
      </c>
      <c r="AB88" s="2">
        <v>3</v>
      </c>
      <c r="AC88" s="2">
        <v>13</v>
      </c>
      <c r="AD88" s="2">
        <v>3</v>
      </c>
      <c r="AE88" s="2">
        <v>3</v>
      </c>
      <c r="AF88" s="2">
        <v>1</v>
      </c>
      <c r="AG88" s="2">
        <v>3</v>
      </c>
      <c r="AH88" s="2">
        <v>3</v>
      </c>
      <c r="AI88" s="2">
        <v>0</v>
      </c>
      <c r="AJ88" s="2">
        <v>0</v>
      </c>
      <c r="AK88" s="2">
        <v>0</v>
      </c>
      <c r="AL88" s="2">
        <v>0</v>
      </c>
    </row>
    <row r="89" spans="1:38">
      <c r="A89" s="2" t="s">
        <v>50</v>
      </c>
      <c r="B89" s="2" t="s">
        <v>39</v>
      </c>
      <c r="C89" s="2" t="s">
        <v>52</v>
      </c>
      <c r="D89" s="2" t="s">
        <v>53</v>
      </c>
      <c r="E89" s="2">
        <v>1</v>
      </c>
      <c r="F89" s="2" t="s">
        <v>54</v>
      </c>
      <c r="G89" s="2" t="s">
        <v>43</v>
      </c>
      <c r="H89" s="2" t="s">
        <v>165</v>
      </c>
      <c r="I89" s="2">
        <v>116</v>
      </c>
      <c r="J89" s="2" t="s">
        <v>56</v>
      </c>
      <c r="K89" s="2" t="s">
        <v>62</v>
      </c>
      <c r="L89" s="2" t="s">
        <v>58</v>
      </c>
      <c r="M89" s="2" t="s">
        <v>50</v>
      </c>
      <c r="N89" s="2" t="s">
        <v>48</v>
      </c>
      <c r="O89" s="2">
        <v>4</v>
      </c>
      <c r="P89" s="2">
        <v>51</v>
      </c>
      <c r="Q89" s="2">
        <v>9</v>
      </c>
      <c r="R89" s="2" t="s">
        <v>65</v>
      </c>
      <c r="S89" s="2">
        <v>1</v>
      </c>
      <c r="T89" s="2">
        <v>4</v>
      </c>
      <c r="U89" s="2">
        <v>480</v>
      </c>
      <c r="V89" s="2">
        <v>40</v>
      </c>
      <c r="W89" s="2">
        <v>76800</v>
      </c>
      <c r="X89" s="2" t="e">
        <v>#NAME?</v>
      </c>
      <c r="Y89" s="2">
        <v>3</v>
      </c>
      <c r="Z89" s="2">
        <v>1</v>
      </c>
      <c r="AA89" s="2">
        <v>4</v>
      </c>
      <c r="AB89" s="2">
        <v>3</v>
      </c>
      <c r="AC89" s="2">
        <v>23</v>
      </c>
      <c r="AD89" s="2">
        <v>4</v>
      </c>
      <c r="AE89" s="2">
        <v>2</v>
      </c>
      <c r="AF89" s="2">
        <v>2</v>
      </c>
      <c r="AG89" s="2">
        <v>10</v>
      </c>
      <c r="AH89" s="2">
        <v>3</v>
      </c>
      <c r="AI89" s="2">
        <v>4</v>
      </c>
      <c r="AJ89" s="2">
        <v>2</v>
      </c>
      <c r="AK89" s="2">
        <v>0</v>
      </c>
      <c r="AL89" s="2">
        <v>3</v>
      </c>
    </row>
    <row r="90" spans="1:38">
      <c r="A90" s="2" t="s">
        <v>50</v>
      </c>
      <c r="B90" s="2" t="s">
        <v>39</v>
      </c>
      <c r="C90" s="2" t="s">
        <v>63</v>
      </c>
      <c r="D90" s="2" t="s">
        <v>53</v>
      </c>
      <c r="E90" s="2">
        <v>1</v>
      </c>
      <c r="F90" s="2" t="s">
        <v>54</v>
      </c>
      <c r="G90" s="2" t="s">
        <v>43</v>
      </c>
      <c r="H90" s="2" t="s">
        <v>166</v>
      </c>
      <c r="I90" s="2">
        <v>117</v>
      </c>
      <c r="J90" s="2" t="s">
        <v>56</v>
      </c>
      <c r="K90" s="2" t="s">
        <v>77</v>
      </c>
      <c r="L90" s="2" t="s">
        <v>58</v>
      </c>
      <c r="M90" s="2" t="s">
        <v>50</v>
      </c>
      <c r="N90" s="2" t="s">
        <v>48</v>
      </c>
      <c r="O90" s="2">
        <v>3</v>
      </c>
      <c r="P90" s="2">
        <v>30</v>
      </c>
      <c r="Q90" s="2">
        <v>2</v>
      </c>
      <c r="R90" s="2" t="s">
        <v>71</v>
      </c>
      <c r="S90" s="2">
        <v>1</v>
      </c>
      <c r="T90" s="2">
        <v>3</v>
      </c>
      <c r="U90" s="2">
        <v>495</v>
      </c>
      <c r="V90" s="2">
        <v>40</v>
      </c>
      <c r="W90" s="2">
        <v>79200</v>
      </c>
      <c r="X90" s="2" t="e">
        <v>#NAME?</v>
      </c>
      <c r="Y90" s="2">
        <v>2</v>
      </c>
      <c r="Z90" s="2">
        <v>2</v>
      </c>
      <c r="AA90" s="2">
        <v>4</v>
      </c>
      <c r="AB90" s="2">
        <v>1</v>
      </c>
      <c r="AC90" s="2">
        <v>19</v>
      </c>
      <c r="AD90" s="2">
        <v>3</v>
      </c>
      <c r="AE90" s="2">
        <v>1</v>
      </c>
      <c r="AF90" s="2">
        <v>3</v>
      </c>
      <c r="AG90" s="2">
        <v>11</v>
      </c>
      <c r="AH90" s="2">
        <v>3</v>
      </c>
      <c r="AI90" s="2">
        <v>11</v>
      </c>
      <c r="AJ90" s="2">
        <v>10</v>
      </c>
      <c r="AK90" s="2">
        <v>10</v>
      </c>
      <c r="AL90" s="2">
        <v>8</v>
      </c>
    </row>
    <row r="91" spans="1:38">
      <c r="A91" s="2" t="s">
        <v>38</v>
      </c>
      <c r="B91" s="2" t="s">
        <v>39</v>
      </c>
      <c r="C91" s="2" t="s">
        <v>52</v>
      </c>
      <c r="D91" s="2" t="s">
        <v>41</v>
      </c>
      <c r="E91" s="2">
        <v>0</v>
      </c>
      <c r="F91" s="2" t="s">
        <v>42</v>
      </c>
      <c r="G91" s="2" t="s">
        <v>66</v>
      </c>
      <c r="H91" s="2" t="s">
        <v>167</v>
      </c>
      <c r="I91" s="2">
        <v>118</v>
      </c>
      <c r="J91" s="2" t="s">
        <v>56</v>
      </c>
      <c r="K91" s="2" t="s">
        <v>46</v>
      </c>
      <c r="L91" s="2" t="s">
        <v>47</v>
      </c>
      <c r="M91" s="2" t="s">
        <v>50</v>
      </c>
      <c r="N91" s="2" t="s">
        <v>48</v>
      </c>
      <c r="O91" s="2">
        <v>3</v>
      </c>
      <c r="P91" s="2">
        <v>46</v>
      </c>
      <c r="Q91" s="2">
        <v>9</v>
      </c>
      <c r="R91" s="2" t="s">
        <v>49</v>
      </c>
      <c r="S91" s="2">
        <v>1</v>
      </c>
      <c r="T91" s="2">
        <v>3</v>
      </c>
      <c r="U91" s="2">
        <v>320</v>
      </c>
      <c r="V91" s="2">
        <v>40</v>
      </c>
      <c r="W91" s="2">
        <v>51200</v>
      </c>
      <c r="X91" s="2" t="e">
        <v>#NAME?</v>
      </c>
      <c r="Y91" s="2">
        <v>2</v>
      </c>
      <c r="Z91" s="2">
        <v>3</v>
      </c>
      <c r="AA91" s="2">
        <v>4</v>
      </c>
      <c r="AB91" s="2">
        <v>1</v>
      </c>
      <c r="AC91" s="2">
        <v>16</v>
      </c>
      <c r="AD91" s="2">
        <v>3</v>
      </c>
      <c r="AE91" s="2">
        <v>4</v>
      </c>
      <c r="AF91" s="2">
        <v>0</v>
      </c>
      <c r="AG91" s="2">
        <v>9</v>
      </c>
      <c r="AH91" s="2">
        <v>3</v>
      </c>
      <c r="AI91" s="2">
        <v>9</v>
      </c>
      <c r="AJ91" s="2">
        <v>8</v>
      </c>
      <c r="AK91" s="2">
        <v>4</v>
      </c>
      <c r="AL91" s="2">
        <v>7</v>
      </c>
    </row>
    <row r="92" spans="1:38">
      <c r="A92" s="2" t="s">
        <v>50</v>
      </c>
      <c r="B92" s="2" t="s">
        <v>51</v>
      </c>
      <c r="C92" s="2" t="s">
        <v>40</v>
      </c>
      <c r="D92" s="2" t="s">
        <v>53</v>
      </c>
      <c r="E92" s="2">
        <v>1</v>
      </c>
      <c r="F92" s="2" t="s">
        <v>54</v>
      </c>
      <c r="G92" s="2" t="s">
        <v>43</v>
      </c>
      <c r="H92" s="2" t="s">
        <v>168</v>
      </c>
      <c r="I92" s="2">
        <v>119</v>
      </c>
      <c r="J92" s="2" t="s">
        <v>56</v>
      </c>
      <c r="K92" s="2" t="s">
        <v>77</v>
      </c>
      <c r="L92" s="2" t="s">
        <v>58</v>
      </c>
      <c r="M92" s="2" t="s">
        <v>50</v>
      </c>
      <c r="N92" s="2" t="s">
        <v>48</v>
      </c>
      <c r="O92" s="2">
        <v>3</v>
      </c>
      <c r="P92" s="2">
        <v>40</v>
      </c>
      <c r="Q92" s="2">
        <v>1</v>
      </c>
      <c r="R92" s="2" t="s">
        <v>65</v>
      </c>
      <c r="S92" s="2">
        <v>1</v>
      </c>
      <c r="T92" s="2">
        <v>3</v>
      </c>
      <c r="U92" s="2">
        <v>390</v>
      </c>
      <c r="V92" s="2">
        <v>40</v>
      </c>
      <c r="W92" s="2">
        <v>62400</v>
      </c>
      <c r="X92" s="2" t="e">
        <v>#NAME?</v>
      </c>
      <c r="Y92" s="2">
        <v>2</v>
      </c>
      <c r="Z92" s="2">
        <v>4</v>
      </c>
      <c r="AA92" s="2">
        <v>2</v>
      </c>
      <c r="AB92" s="2">
        <v>1</v>
      </c>
      <c r="AC92" s="2">
        <v>22</v>
      </c>
      <c r="AD92" s="2">
        <v>4</v>
      </c>
      <c r="AE92" s="2">
        <v>4</v>
      </c>
      <c r="AF92" s="2">
        <v>1</v>
      </c>
      <c r="AG92" s="2">
        <v>22</v>
      </c>
      <c r="AH92" s="2">
        <v>2</v>
      </c>
      <c r="AI92" s="2">
        <v>22</v>
      </c>
      <c r="AJ92" s="2">
        <v>3</v>
      </c>
      <c r="AK92" s="2">
        <v>11</v>
      </c>
      <c r="AL92" s="2">
        <v>11</v>
      </c>
    </row>
    <row r="93" spans="1:38">
      <c r="A93" s="2" t="s">
        <v>50</v>
      </c>
      <c r="B93" s="2" t="s">
        <v>39</v>
      </c>
      <c r="C93" s="2" t="s">
        <v>52</v>
      </c>
      <c r="D93" s="2" t="s">
        <v>53</v>
      </c>
      <c r="E93" s="2">
        <v>1</v>
      </c>
      <c r="F93" s="2" t="s">
        <v>42</v>
      </c>
      <c r="G93" s="2" t="s">
        <v>100</v>
      </c>
      <c r="H93" s="2" t="s">
        <v>169</v>
      </c>
      <c r="I93" s="2">
        <v>120</v>
      </c>
      <c r="J93" s="2" t="s">
        <v>56</v>
      </c>
      <c r="K93" s="2" t="s">
        <v>46</v>
      </c>
      <c r="L93" s="2" t="s">
        <v>47</v>
      </c>
      <c r="M93" s="2" t="s">
        <v>38</v>
      </c>
      <c r="N93" s="2" t="s">
        <v>48</v>
      </c>
      <c r="O93" s="2">
        <v>2</v>
      </c>
      <c r="P93" s="2">
        <v>51</v>
      </c>
      <c r="Q93" s="2">
        <v>21</v>
      </c>
      <c r="R93" s="2" t="s">
        <v>65</v>
      </c>
      <c r="S93" s="2">
        <v>1</v>
      </c>
      <c r="T93" s="2">
        <v>3</v>
      </c>
      <c r="U93" s="2">
        <v>355</v>
      </c>
      <c r="V93" s="2">
        <v>40</v>
      </c>
      <c r="W93" s="2">
        <v>56800</v>
      </c>
      <c r="X93" s="2" t="e">
        <v>#NAME?</v>
      </c>
      <c r="Y93" s="2">
        <v>3</v>
      </c>
      <c r="Z93" s="2">
        <v>2</v>
      </c>
      <c r="AA93" s="2">
        <v>4</v>
      </c>
      <c r="AB93" s="2">
        <v>0</v>
      </c>
      <c r="AC93" s="2">
        <v>22</v>
      </c>
      <c r="AD93" s="2">
        <v>4</v>
      </c>
      <c r="AE93" s="2">
        <v>4</v>
      </c>
      <c r="AF93" s="2">
        <v>0</v>
      </c>
      <c r="AG93" s="2">
        <v>11</v>
      </c>
      <c r="AH93" s="2">
        <v>1</v>
      </c>
      <c r="AI93" s="2">
        <v>10</v>
      </c>
      <c r="AJ93" s="2">
        <v>7</v>
      </c>
      <c r="AK93" s="2">
        <v>1</v>
      </c>
      <c r="AL93" s="2">
        <v>0</v>
      </c>
    </row>
    <row r="94" spans="1:38">
      <c r="A94" s="2" t="s">
        <v>50</v>
      </c>
      <c r="B94" s="2" t="s">
        <v>39</v>
      </c>
      <c r="C94" s="2" t="s">
        <v>63</v>
      </c>
      <c r="D94" s="2" t="s">
        <v>53</v>
      </c>
      <c r="E94" s="2">
        <v>1</v>
      </c>
      <c r="F94" s="2" t="s">
        <v>42</v>
      </c>
      <c r="G94" s="2" t="s">
        <v>66</v>
      </c>
      <c r="H94" s="2" t="s">
        <v>170</v>
      </c>
      <c r="I94" s="2">
        <v>121</v>
      </c>
      <c r="J94" s="2" t="s">
        <v>45</v>
      </c>
      <c r="K94" s="2" t="s">
        <v>46</v>
      </c>
      <c r="L94" s="2" t="s">
        <v>73</v>
      </c>
      <c r="M94" s="2" t="s">
        <v>38</v>
      </c>
      <c r="N94" s="2" t="s">
        <v>48</v>
      </c>
      <c r="O94" s="2">
        <v>4</v>
      </c>
      <c r="P94" s="2">
        <v>30</v>
      </c>
      <c r="Q94" s="2">
        <v>4</v>
      </c>
      <c r="R94" s="2" t="s">
        <v>49</v>
      </c>
      <c r="S94" s="2">
        <v>1</v>
      </c>
      <c r="T94" s="2">
        <v>3</v>
      </c>
      <c r="U94" s="2">
        <v>315</v>
      </c>
      <c r="V94" s="2">
        <v>40</v>
      </c>
      <c r="W94" s="2">
        <v>50400</v>
      </c>
      <c r="X94" s="2" t="e">
        <v>#NAME?</v>
      </c>
      <c r="Y94" s="2">
        <v>2</v>
      </c>
      <c r="Z94" s="2">
        <v>2</v>
      </c>
      <c r="AA94" s="2">
        <v>2</v>
      </c>
      <c r="AB94" s="2">
        <v>1</v>
      </c>
      <c r="AC94" s="2">
        <v>12</v>
      </c>
      <c r="AD94" s="2">
        <v>3</v>
      </c>
      <c r="AE94" s="2">
        <v>2</v>
      </c>
      <c r="AF94" s="2">
        <v>3</v>
      </c>
      <c r="AG94" s="2">
        <v>11</v>
      </c>
      <c r="AH94" s="2">
        <v>2</v>
      </c>
      <c r="AI94" s="2">
        <v>11</v>
      </c>
      <c r="AJ94" s="2">
        <v>8</v>
      </c>
      <c r="AK94" s="2">
        <v>2</v>
      </c>
      <c r="AL94" s="2">
        <v>7</v>
      </c>
    </row>
    <row r="95" spans="1:38">
      <c r="A95" s="2" t="s">
        <v>50</v>
      </c>
      <c r="B95" s="2" t="s">
        <v>51</v>
      </c>
      <c r="C95" s="2" t="s">
        <v>52</v>
      </c>
      <c r="D95" s="2" t="s">
        <v>53</v>
      </c>
      <c r="E95" s="2">
        <v>1</v>
      </c>
      <c r="F95" s="2" t="s">
        <v>54</v>
      </c>
      <c r="G95" s="2" t="s">
        <v>66</v>
      </c>
      <c r="H95" s="2" t="s">
        <v>171</v>
      </c>
      <c r="I95" s="2">
        <v>124</v>
      </c>
      <c r="J95" s="2" t="s">
        <v>56</v>
      </c>
      <c r="K95" s="2" t="s">
        <v>77</v>
      </c>
      <c r="L95" s="2" t="s">
        <v>58</v>
      </c>
      <c r="M95" s="2" t="s">
        <v>38</v>
      </c>
      <c r="N95" s="2" t="s">
        <v>48</v>
      </c>
      <c r="O95" s="2">
        <v>5</v>
      </c>
      <c r="P95" s="2">
        <v>46</v>
      </c>
      <c r="Q95" s="2">
        <v>1</v>
      </c>
      <c r="R95" s="2" t="s">
        <v>71</v>
      </c>
      <c r="S95" s="2">
        <v>1</v>
      </c>
      <c r="T95" s="2">
        <v>3</v>
      </c>
      <c r="U95" s="2">
        <v>200</v>
      </c>
      <c r="V95" s="2">
        <v>40</v>
      </c>
      <c r="W95" s="2">
        <v>32000</v>
      </c>
      <c r="X95" s="2" t="e">
        <v>#NAME?</v>
      </c>
      <c r="Y95" s="2">
        <v>2</v>
      </c>
      <c r="Z95" s="2">
        <v>3</v>
      </c>
      <c r="AA95" s="2">
        <v>1</v>
      </c>
      <c r="AB95" s="2">
        <v>2</v>
      </c>
      <c r="AC95" s="2">
        <v>13</v>
      </c>
      <c r="AD95" s="2">
        <v>3</v>
      </c>
      <c r="AE95" s="2">
        <v>3</v>
      </c>
      <c r="AF95" s="2">
        <v>1</v>
      </c>
      <c r="AG95" s="2">
        <v>21</v>
      </c>
      <c r="AH95" s="2">
        <v>2</v>
      </c>
      <c r="AI95" s="2">
        <v>10</v>
      </c>
      <c r="AJ95" s="2">
        <v>9</v>
      </c>
      <c r="AK95" s="2">
        <v>9</v>
      </c>
      <c r="AL95" s="2">
        <v>5</v>
      </c>
    </row>
    <row r="96" spans="1:38">
      <c r="A96" s="2" t="s">
        <v>50</v>
      </c>
      <c r="B96" s="2" t="s">
        <v>39</v>
      </c>
      <c r="C96" s="2" t="s">
        <v>63</v>
      </c>
      <c r="D96" s="2" t="s">
        <v>53</v>
      </c>
      <c r="E96" s="2">
        <v>1</v>
      </c>
      <c r="F96" s="2" t="s">
        <v>42</v>
      </c>
      <c r="G96" s="2" t="s">
        <v>66</v>
      </c>
      <c r="H96" s="2" t="s">
        <v>172</v>
      </c>
      <c r="I96" s="2">
        <v>125</v>
      </c>
      <c r="J96" s="2" t="s">
        <v>56</v>
      </c>
      <c r="K96" s="2" t="s">
        <v>46</v>
      </c>
      <c r="L96" s="2" t="s">
        <v>47</v>
      </c>
      <c r="M96" s="2" t="s">
        <v>50</v>
      </c>
      <c r="N96" s="2" t="s">
        <v>48</v>
      </c>
      <c r="O96" s="2">
        <v>0</v>
      </c>
      <c r="P96" s="2">
        <v>32</v>
      </c>
      <c r="Q96" s="2">
        <v>6</v>
      </c>
      <c r="R96" s="2" t="s">
        <v>65</v>
      </c>
      <c r="S96" s="2">
        <v>1</v>
      </c>
      <c r="T96" s="2">
        <v>2</v>
      </c>
      <c r="U96" s="2">
        <v>435</v>
      </c>
      <c r="V96" s="2">
        <v>40</v>
      </c>
      <c r="W96" s="2">
        <v>69600</v>
      </c>
      <c r="X96" s="2" t="e">
        <v>#NAME?</v>
      </c>
      <c r="Y96" s="2">
        <v>3</v>
      </c>
      <c r="Z96" s="2">
        <v>2</v>
      </c>
      <c r="AA96" s="2">
        <v>3</v>
      </c>
      <c r="AB96" s="2">
        <v>1</v>
      </c>
      <c r="AC96" s="2">
        <v>16</v>
      </c>
      <c r="AD96" s="2">
        <v>3</v>
      </c>
      <c r="AE96" s="2">
        <v>1</v>
      </c>
      <c r="AF96" s="2">
        <v>0</v>
      </c>
      <c r="AG96" s="2">
        <v>12</v>
      </c>
      <c r="AH96" s="2">
        <v>3</v>
      </c>
      <c r="AI96" s="2">
        <v>11</v>
      </c>
      <c r="AJ96" s="2">
        <v>8</v>
      </c>
      <c r="AK96" s="2">
        <v>5</v>
      </c>
      <c r="AL96" s="2">
        <v>7</v>
      </c>
    </row>
    <row r="97" spans="1:38">
      <c r="A97" s="2" t="s">
        <v>50</v>
      </c>
      <c r="B97" s="2" t="s">
        <v>39</v>
      </c>
      <c r="C97" s="2" t="s">
        <v>52</v>
      </c>
      <c r="D97" s="2" t="s">
        <v>53</v>
      </c>
      <c r="E97" s="2">
        <v>1</v>
      </c>
      <c r="F97" s="2" t="s">
        <v>54</v>
      </c>
      <c r="G97" s="2" t="s">
        <v>107</v>
      </c>
      <c r="H97" s="2" t="s">
        <v>173</v>
      </c>
      <c r="I97" s="2">
        <v>126</v>
      </c>
      <c r="J97" s="2" t="s">
        <v>45</v>
      </c>
      <c r="K97" s="2" t="s">
        <v>95</v>
      </c>
      <c r="L97" s="2" t="s">
        <v>58</v>
      </c>
      <c r="M97" s="2" t="s">
        <v>50</v>
      </c>
      <c r="N97" s="2" t="s">
        <v>48</v>
      </c>
      <c r="O97" s="2">
        <v>5</v>
      </c>
      <c r="P97" s="2">
        <v>54</v>
      </c>
      <c r="Q97" s="2">
        <v>2</v>
      </c>
      <c r="R97" s="2" t="s">
        <v>65</v>
      </c>
      <c r="S97" s="2">
        <v>1</v>
      </c>
      <c r="T97" s="2">
        <v>1</v>
      </c>
      <c r="U97" s="2">
        <v>300</v>
      </c>
      <c r="V97" s="2">
        <v>40</v>
      </c>
      <c r="W97" s="2">
        <v>48000</v>
      </c>
      <c r="X97" s="2" t="e">
        <v>#NAME?</v>
      </c>
      <c r="Y97" s="2">
        <v>3</v>
      </c>
      <c r="Z97" s="2">
        <v>3</v>
      </c>
      <c r="AA97" s="2">
        <v>3</v>
      </c>
      <c r="AB97" s="2">
        <v>9</v>
      </c>
      <c r="AC97" s="2">
        <v>12</v>
      </c>
      <c r="AD97" s="2">
        <v>3</v>
      </c>
      <c r="AE97" s="2">
        <v>1</v>
      </c>
      <c r="AF97" s="2">
        <v>1</v>
      </c>
      <c r="AG97" s="2">
        <v>16</v>
      </c>
      <c r="AH97" s="2">
        <v>1</v>
      </c>
      <c r="AI97" s="2">
        <v>4</v>
      </c>
      <c r="AJ97" s="2">
        <v>3</v>
      </c>
      <c r="AK97" s="2">
        <v>0</v>
      </c>
      <c r="AL97" s="2">
        <v>3</v>
      </c>
    </row>
    <row r="98" spans="1:38">
      <c r="A98" s="2" t="s">
        <v>50</v>
      </c>
      <c r="B98" s="2" t="s">
        <v>39</v>
      </c>
      <c r="C98" s="2" t="s">
        <v>86</v>
      </c>
      <c r="D98" s="2" t="s">
        <v>53</v>
      </c>
      <c r="E98" s="2">
        <v>1</v>
      </c>
      <c r="F98" s="2" t="s">
        <v>42</v>
      </c>
      <c r="G98" s="2" t="s">
        <v>60</v>
      </c>
      <c r="H98" s="2" t="s">
        <v>174</v>
      </c>
      <c r="I98" s="2">
        <v>128</v>
      </c>
      <c r="J98" s="2" t="s">
        <v>45</v>
      </c>
      <c r="K98" s="2" t="s">
        <v>46</v>
      </c>
      <c r="L98" s="2" t="s">
        <v>58</v>
      </c>
      <c r="M98" s="2" t="s">
        <v>50</v>
      </c>
      <c r="N98" s="2" t="s">
        <v>48</v>
      </c>
      <c r="O98" s="2">
        <v>2</v>
      </c>
      <c r="P98" s="2">
        <v>24</v>
      </c>
      <c r="Q98" s="2">
        <v>3</v>
      </c>
      <c r="R98" s="2" t="s">
        <v>49</v>
      </c>
      <c r="S98" s="2">
        <v>1</v>
      </c>
      <c r="T98" s="2">
        <v>1</v>
      </c>
      <c r="U98" s="2">
        <v>165</v>
      </c>
      <c r="V98" s="2">
        <v>40</v>
      </c>
      <c r="W98" s="2">
        <v>26400</v>
      </c>
      <c r="X98" s="2" t="e">
        <v>#NAME?</v>
      </c>
      <c r="Y98" s="2">
        <v>3</v>
      </c>
      <c r="Z98" s="2">
        <v>2</v>
      </c>
      <c r="AA98" s="2">
        <v>3</v>
      </c>
      <c r="AB98" s="2">
        <v>0</v>
      </c>
      <c r="AC98" s="2">
        <v>21</v>
      </c>
      <c r="AD98" s="2">
        <v>4</v>
      </c>
      <c r="AE98" s="2">
        <v>1</v>
      </c>
      <c r="AF98" s="2">
        <v>1</v>
      </c>
      <c r="AG98" s="2">
        <v>4</v>
      </c>
      <c r="AH98" s="2">
        <v>2</v>
      </c>
      <c r="AI98" s="2">
        <v>3</v>
      </c>
      <c r="AJ98" s="2">
        <v>2</v>
      </c>
      <c r="AK98" s="2">
        <v>0</v>
      </c>
      <c r="AL98" s="2">
        <v>2</v>
      </c>
    </row>
    <row r="99" spans="1:38">
      <c r="A99" s="2" t="s">
        <v>50</v>
      </c>
      <c r="B99" s="2" t="s">
        <v>85</v>
      </c>
      <c r="C99" s="2" t="s">
        <v>63</v>
      </c>
      <c r="D99" s="2" t="s">
        <v>53</v>
      </c>
      <c r="E99" s="2">
        <v>1</v>
      </c>
      <c r="F99" s="2" t="s">
        <v>42</v>
      </c>
      <c r="G99" s="2" t="s">
        <v>66</v>
      </c>
      <c r="H99" s="2" t="s">
        <v>175</v>
      </c>
      <c r="I99" s="2">
        <v>129</v>
      </c>
      <c r="J99" s="2" t="s">
        <v>56</v>
      </c>
      <c r="K99" s="2" t="s">
        <v>46</v>
      </c>
      <c r="L99" s="2" t="s">
        <v>58</v>
      </c>
      <c r="M99" s="2" t="s">
        <v>50</v>
      </c>
      <c r="N99" s="2" t="s">
        <v>48</v>
      </c>
      <c r="O99" s="2">
        <v>3</v>
      </c>
      <c r="P99" s="2">
        <v>28</v>
      </c>
      <c r="Q99" s="2">
        <v>4</v>
      </c>
      <c r="R99" s="2" t="s">
        <v>71</v>
      </c>
      <c r="S99" s="2">
        <v>1</v>
      </c>
      <c r="T99" s="2">
        <v>2</v>
      </c>
      <c r="U99" s="2">
        <v>215</v>
      </c>
      <c r="V99" s="2">
        <v>40</v>
      </c>
      <c r="W99" s="2">
        <v>34400</v>
      </c>
      <c r="X99" s="2" t="e">
        <v>#NAME?</v>
      </c>
      <c r="Y99" s="2">
        <v>3</v>
      </c>
      <c r="Z99" s="2">
        <v>2</v>
      </c>
      <c r="AA99" s="2">
        <v>3</v>
      </c>
      <c r="AB99" s="2">
        <v>1</v>
      </c>
      <c r="AC99" s="2">
        <v>15</v>
      </c>
      <c r="AD99" s="2">
        <v>3</v>
      </c>
      <c r="AE99" s="2">
        <v>2</v>
      </c>
      <c r="AF99" s="2">
        <v>0</v>
      </c>
      <c r="AG99" s="2">
        <v>5</v>
      </c>
      <c r="AH99" s="2">
        <v>4</v>
      </c>
      <c r="AI99" s="2">
        <v>5</v>
      </c>
      <c r="AJ99" s="2">
        <v>4</v>
      </c>
      <c r="AK99" s="2">
        <v>0</v>
      </c>
      <c r="AL99" s="2">
        <v>4</v>
      </c>
    </row>
    <row r="100" spans="1:38">
      <c r="A100" s="2" t="s">
        <v>50</v>
      </c>
      <c r="B100" s="2" t="s">
        <v>39</v>
      </c>
      <c r="C100" s="2" t="s">
        <v>69</v>
      </c>
      <c r="D100" s="2" t="s">
        <v>53</v>
      </c>
      <c r="E100" s="2">
        <v>1</v>
      </c>
      <c r="F100" s="2" t="s">
        <v>42</v>
      </c>
      <c r="G100" s="2" t="s">
        <v>66</v>
      </c>
      <c r="H100" s="2" t="s">
        <v>176</v>
      </c>
      <c r="I100" s="2">
        <v>131</v>
      </c>
      <c r="J100" s="2" t="s">
        <v>56</v>
      </c>
      <c r="K100" s="2" t="s">
        <v>46</v>
      </c>
      <c r="L100" s="2" t="s">
        <v>47</v>
      </c>
      <c r="M100" s="2" t="s">
        <v>50</v>
      </c>
      <c r="N100" s="2" t="s">
        <v>48</v>
      </c>
      <c r="O100" s="2">
        <v>1</v>
      </c>
      <c r="P100" s="2">
        <v>58</v>
      </c>
      <c r="Q100" s="2">
        <v>10</v>
      </c>
      <c r="R100" s="2" t="s">
        <v>65</v>
      </c>
      <c r="S100" s="2">
        <v>1</v>
      </c>
      <c r="T100" s="2">
        <v>4</v>
      </c>
      <c r="U100" s="2">
        <v>185</v>
      </c>
      <c r="V100" s="2">
        <v>40</v>
      </c>
      <c r="W100" s="2">
        <v>29600</v>
      </c>
      <c r="X100" s="2" t="e">
        <v>#NAME?</v>
      </c>
      <c r="Y100" s="2">
        <v>3</v>
      </c>
      <c r="Z100" s="2">
        <v>4</v>
      </c>
      <c r="AA100" s="2">
        <v>3</v>
      </c>
      <c r="AB100" s="2">
        <v>0</v>
      </c>
      <c r="AC100" s="2">
        <v>13</v>
      </c>
      <c r="AD100" s="2">
        <v>3</v>
      </c>
      <c r="AE100" s="2">
        <v>3</v>
      </c>
      <c r="AF100" s="2">
        <v>0</v>
      </c>
      <c r="AG100" s="2">
        <v>38</v>
      </c>
      <c r="AH100" s="2">
        <v>2</v>
      </c>
      <c r="AI100" s="2">
        <v>37</v>
      </c>
      <c r="AJ100" s="2">
        <v>10</v>
      </c>
      <c r="AK100" s="2">
        <v>1</v>
      </c>
      <c r="AL100" s="2">
        <v>8</v>
      </c>
    </row>
    <row r="101" spans="1:38">
      <c r="A101" s="2" t="s">
        <v>50</v>
      </c>
      <c r="B101" s="2" t="s">
        <v>85</v>
      </c>
      <c r="C101" s="2" t="s">
        <v>40</v>
      </c>
      <c r="D101" s="2" t="s">
        <v>53</v>
      </c>
      <c r="E101" s="2">
        <v>1</v>
      </c>
      <c r="F101" s="2" t="s">
        <v>54</v>
      </c>
      <c r="G101" s="2" t="s">
        <v>66</v>
      </c>
      <c r="H101" s="2" t="s">
        <v>177</v>
      </c>
      <c r="I101" s="2">
        <v>132</v>
      </c>
      <c r="J101" s="2" t="s">
        <v>56</v>
      </c>
      <c r="K101" s="2" t="s">
        <v>62</v>
      </c>
      <c r="L101" s="2" t="s">
        <v>58</v>
      </c>
      <c r="M101" s="2" t="s">
        <v>50</v>
      </c>
      <c r="N101" s="2" t="s">
        <v>48</v>
      </c>
      <c r="O101" s="2">
        <v>3</v>
      </c>
      <c r="P101" s="2">
        <v>44</v>
      </c>
      <c r="Q101" s="2">
        <v>23</v>
      </c>
      <c r="R101" s="2" t="s">
        <v>71</v>
      </c>
      <c r="S101" s="2">
        <v>1</v>
      </c>
      <c r="T101" s="2">
        <v>2</v>
      </c>
      <c r="U101" s="2">
        <v>335</v>
      </c>
      <c r="V101" s="2">
        <v>40</v>
      </c>
      <c r="W101" s="2">
        <v>53600</v>
      </c>
      <c r="X101" s="2" t="e">
        <v>#NAME?</v>
      </c>
      <c r="Y101" s="2">
        <v>3</v>
      </c>
      <c r="Z101" s="2">
        <v>2</v>
      </c>
      <c r="AA101" s="2">
        <v>2</v>
      </c>
      <c r="AB101" s="2">
        <v>4</v>
      </c>
      <c r="AC101" s="2">
        <v>12</v>
      </c>
      <c r="AD101" s="2">
        <v>3</v>
      </c>
      <c r="AE101" s="2">
        <v>3</v>
      </c>
      <c r="AF101" s="2">
        <v>1</v>
      </c>
      <c r="AG101" s="2">
        <v>17</v>
      </c>
      <c r="AH101" s="2">
        <v>4</v>
      </c>
      <c r="AI101" s="2">
        <v>3</v>
      </c>
      <c r="AJ101" s="2">
        <v>2</v>
      </c>
      <c r="AK101" s="2">
        <v>1</v>
      </c>
      <c r="AL101" s="2">
        <v>2</v>
      </c>
    </row>
    <row r="102" spans="1:38">
      <c r="A102" s="2" t="s">
        <v>38</v>
      </c>
      <c r="B102" s="2" t="s">
        <v>39</v>
      </c>
      <c r="C102" s="2" t="s">
        <v>40</v>
      </c>
      <c r="D102" s="2" t="s">
        <v>41</v>
      </c>
      <c r="E102" s="2">
        <v>0</v>
      </c>
      <c r="F102" s="2" t="s">
        <v>155</v>
      </c>
      <c r="G102" s="2" t="s">
        <v>157</v>
      </c>
      <c r="H102" s="2" t="s">
        <v>178</v>
      </c>
      <c r="I102" s="2">
        <v>133</v>
      </c>
      <c r="J102" s="2" t="s">
        <v>56</v>
      </c>
      <c r="K102" s="2" t="s">
        <v>157</v>
      </c>
      <c r="L102" s="2" t="s">
        <v>73</v>
      </c>
      <c r="M102" s="2" t="s">
        <v>38</v>
      </c>
      <c r="N102" s="2" t="s">
        <v>48</v>
      </c>
      <c r="O102" s="2">
        <v>3</v>
      </c>
      <c r="P102" s="2">
        <v>37</v>
      </c>
      <c r="Q102" s="2">
        <v>6</v>
      </c>
      <c r="R102" s="2" t="s">
        <v>65</v>
      </c>
      <c r="S102" s="2">
        <v>1</v>
      </c>
      <c r="T102" s="2">
        <v>3</v>
      </c>
      <c r="U102" s="2">
        <v>315</v>
      </c>
      <c r="V102" s="2">
        <v>40</v>
      </c>
      <c r="W102" s="2">
        <v>50400</v>
      </c>
      <c r="X102" s="2" t="e">
        <v>#NAME?</v>
      </c>
      <c r="Y102" s="2">
        <v>3</v>
      </c>
      <c r="Z102" s="2">
        <v>1</v>
      </c>
      <c r="AA102" s="2">
        <v>1</v>
      </c>
      <c r="AB102" s="2">
        <v>4</v>
      </c>
      <c r="AC102" s="2">
        <v>22</v>
      </c>
      <c r="AD102" s="2">
        <v>4</v>
      </c>
      <c r="AE102" s="2">
        <v>4</v>
      </c>
      <c r="AF102" s="2">
        <v>0</v>
      </c>
      <c r="AG102" s="2">
        <v>7</v>
      </c>
      <c r="AH102" s="2">
        <v>3</v>
      </c>
      <c r="AI102" s="2">
        <v>3</v>
      </c>
      <c r="AJ102" s="2">
        <v>2</v>
      </c>
      <c r="AK102" s="2">
        <v>0</v>
      </c>
      <c r="AL102" s="2">
        <v>2</v>
      </c>
    </row>
    <row r="103" spans="1:38">
      <c r="A103" s="2" t="s">
        <v>50</v>
      </c>
      <c r="B103" s="2" t="s">
        <v>39</v>
      </c>
      <c r="C103" s="2" t="s">
        <v>63</v>
      </c>
      <c r="D103" s="2" t="s">
        <v>53</v>
      </c>
      <c r="E103" s="2">
        <v>1</v>
      </c>
      <c r="F103" s="2" t="s">
        <v>54</v>
      </c>
      <c r="G103" s="2" t="s">
        <v>43</v>
      </c>
      <c r="H103" s="2" t="s">
        <v>179</v>
      </c>
      <c r="I103" s="2">
        <v>134</v>
      </c>
      <c r="J103" s="2" t="s">
        <v>56</v>
      </c>
      <c r="K103" s="2" t="s">
        <v>57</v>
      </c>
      <c r="L103" s="2" t="s">
        <v>47</v>
      </c>
      <c r="M103" s="2" t="s">
        <v>50</v>
      </c>
      <c r="N103" s="2" t="s">
        <v>48</v>
      </c>
      <c r="O103" s="2">
        <v>2</v>
      </c>
      <c r="P103" s="2">
        <v>32</v>
      </c>
      <c r="Q103" s="2">
        <v>1</v>
      </c>
      <c r="R103" s="2" t="s">
        <v>59</v>
      </c>
      <c r="S103" s="2">
        <v>1</v>
      </c>
      <c r="T103" s="2">
        <v>4</v>
      </c>
      <c r="U103" s="2">
        <v>355</v>
      </c>
      <c r="V103" s="2">
        <v>40</v>
      </c>
      <c r="W103" s="2">
        <v>56800</v>
      </c>
      <c r="X103" s="2" t="e">
        <v>#NAME?</v>
      </c>
      <c r="Y103" s="2">
        <v>3</v>
      </c>
      <c r="Z103" s="2">
        <v>1</v>
      </c>
      <c r="AA103" s="2">
        <v>1</v>
      </c>
      <c r="AB103" s="2">
        <v>1</v>
      </c>
      <c r="AC103" s="2">
        <v>13</v>
      </c>
      <c r="AD103" s="2">
        <v>3</v>
      </c>
      <c r="AE103" s="2">
        <v>4</v>
      </c>
      <c r="AF103" s="2">
        <v>0</v>
      </c>
      <c r="AG103" s="2">
        <v>1</v>
      </c>
      <c r="AH103" s="2">
        <v>3</v>
      </c>
      <c r="AI103" s="2">
        <v>1</v>
      </c>
      <c r="AJ103" s="2">
        <v>0</v>
      </c>
      <c r="AK103" s="2">
        <v>0</v>
      </c>
      <c r="AL103" s="2">
        <v>0</v>
      </c>
    </row>
    <row r="104" spans="1:38">
      <c r="A104" s="2" t="s">
        <v>38</v>
      </c>
      <c r="B104" s="2" t="s">
        <v>51</v>
      </c>
      <c r="C104" s="2" t="s">
        <v>86</v>
      </c>
      <c r="D104" s="2" t="s">
        <v>41</v>
      </c>
      <c r="E104" s="2">
        <v>0</v>
      </c>
      <c r="F104" s="2" t="s">
        <v>54</v>
      </c>
      <c r="G104" s="2" t="s">
        <v>43</v>
      </c>
      <c r="H104" s="2" t="s">
        <v>180</v>
      </c>
      <c r="I104" s="2">
        <v>137</v>
      </c>
      <c r="J104" s="2" t="s">
        <v>45</v>
      </c>
      <c r="K104" s="2" t="s">
        <v>62</v>
      </c>
      <c r="L104" s="2" t="s">
        <v>47</v>
      </c>
      <c r="M104" s="2" t="s">
        <v>38</v>
      </c>
      <c r="N104" s="2" t="s">
        <v>48</v>
      </c>
      <c r="O104" s="2">
        <v>5</v>
      </c>
      <c r="P104" s="2">
        <v>20</v>
      </c>
      <c r="Q104" s="2">
        <v>6</v>
      </c>
      <c r="R104" s="2" t="s">
        <v>71</v>
      </c>
      <c r="S104" s="2">
        <v>1</v>
      </c>
      <c r="T104" s="2">
        <v>4</v>
      </c>
      <c r="U104" s="2">
        <v>330</v>
      </c>
      <c r="V104" s="2">
        <v>40</v>
      </c>
      <c r="W104" s="2">
        <v>52800</v>
      </c>
      <c r="X104" s="2" t="e">
        <v>#NAME?</v>
      </c>
      <c r="Y104" s="2">
        <v>2</v>
      </c>
      <c r="Z104" s="2">
        <v>1</v>
      </c>
      <c r="AA104" s="2">
        <v>4</v>
      </c>
      <c r="AB104" s="2">
        <v>1</v>
      </c>
      <c r="AC104" s="2">
        <v>18</v>
      </c>
      <c r="AD104" s="2">
        <v>3</v>
      </c>
      <c r="AE104" s="2">
        <v>2</v>
      </c>
      <c r="AF104" s="2">
        <v>0</v>
      </c>
      <c r="AG104" s="2">
        <v>1</v>
      </c>
      <c r="AH104" s="2">
        <v>3</v>
      </c>
      <c r="AI104" s="2">
        <v>1</v>
      </c>
      <c r="AJ104" s="2">
        <v>0</v>
      </c>
      <c r="AK104" s="2">
        <v>1</v>
      </c>
      <c r="AL104" s="2">
        <v>0</v>
      </c>
    </row>
    <row r="105" spans="1:38">
      <c r="A105" s="2" t="s">
        <v>50</v>
      </c>
      <c r="B105" s="2" t="s">
        <v>39</v>
      </c>
      <c r="C105" s="2" t="s">
        <v>63</v>
      </c>
      <c r="D105" s="2" t="s">
        <v>53</v>
      </c>
      <c r="E105" s="2">
        <v>1</v>
      </c>
      <c r="F105" s="2" t="s">
        <v>54</v>
      </c>
      <c r="G105" s="2" t="s">
        <v>60</v>
      </c>
      <c r="H105" s="2" t="s">
        <v>181</v>
      </c>
      <c r="I105" s="2">
        <v>138</v>
      </c>
      <c r="J105" s="2" t="s">
        <v>45</v>
      </c>
      <c r="K105" s="2" t="s">
        <v>57</v>
      </c>
      <c r="L105" s="2" t="s">
        <v>47</v>
      </c>
      <c r="M105" s="2" t="s">
        <v>50</v>
      </c>
      <c r="N105" s="2" t="s">
        <v>48</v>
      </c>
      <c r="O105" s="2">
        <v>3</v>
      </c>
      <c r="P105" s="2">
        <v>34</v>
      </c>
      <c r="Q105" s="2">
        <v>6</v>
      </c>
      <c r="R105" s="2" t="s">
        <v>65</v>
      </c>
      <c r="S105" s="2">
        <v>1</v>
      </c>
      <c r="T105" s="2">
        <v>1</v>
      </c>
      <c r="U105" s="2">
        <v>205</v>
      </c>
      <c r="V105" s="2">
        <v>40</v>
      </c>
      <c r="W105" s="2">
        <v>32800</v>
      </c>
      <c r="X105" s="2" t="e">
        <v>#NAME?</v>
      </c>
      <c r="Y105" s="2">
        <v>3</v>
      </c>
      <c r="Z105" s="2">
        <v>2</v>
      </c>
      <c r="AA105" s="2">
        <v>3</v>
      </c>
      <c r="AB105" s="2">
        <v>1</v>
      </c>
      <c r="AC105" s="2">
        <v>14</v>
      </c>
      <c r="AD105" s="2">
        <v>3</v>
      </c>
      <c r="AE105" s="2">
        <v>3</v>
      </c>
      <c r="AF105" s="2">
        <v>0</v>
      </c>
      <c r="AG105" s="2">
        <v>16</v>
      </c>
      <c r="AH105" s="2">
        <v>3</v>
      </c>
      <c r="AI105" s="2">
        <v>16</v>
      </c>
      <c r="AJ105" s="2">
        <v>13</v>
      </c>
      <c r="AK105" s="2">
        <v>2</v>
      </c>
      <c r="AL105" s="2">
        <v>10</v>
      </c>
    </row>
    <row r="106" spans="1:38">
      <c r="A106" s="2" t="s">
        <v>50</v>
      </c>
      <c r="B106" s="2" t="s">
        <v>85</v>
      </c>
      <c r="C106" s="2" t="s">
        <v>40</v>
      </c>
      <c r="D106" s="2" t="s">
        <v>53</v>
      </c>
      <c r="E106" s="2">
        <v>1</v>
      </c>
      <c r="F106" s="2" t="s">
        <v>54</v>
      </c>
      <c r="G106" s="2" t="s">
        <v>43</v>
      </c>
      <c r="H106" s="2" t="s">
        <v>182</v>
      </c>
      <c r="I106" s="2">
        <v>139</v>
      </c>
      <c r="J106" s="2" t="s">
        <v>56</v>
      </c>
      <c r="K106" s="2" t="s">
        <v>77</v>
      </c>
      <c r="L106" s="2" t="s">
        <v>73</v>
      </c>
      <c r="M106" s="2" t="s">
        <v>50</v>
      </c>
      <c r="N106" s="2" t="s">
        <v>48</v>
      </c>
      <c r="O106" s="2">
        <v>2</v>
      </c>
      <c r="P106" s="2">
        <v>37</v>
      </c>
      <c r="Q106" s="2">
        <v>2</v>
      </c>
      <c r="R106" s="2" t="s">
        <v>49</v>
      </c>
      <c r="S106" s="2">
        <v>1</v>
      </c>
      <c r="T106" s="2">
        <v>3</v>
      </c>
      <c r="U106" s="2">
        <v>500</v>
      </c>
      <c r="V106" s="2">
        <v>40</v>
      </c>
      <c r="W106" s="2">
        <v>80000</v>
      </c>
      <c r="X106" s="2" t="e">
        <v>#NAME?</v>
      </c>
      <c r="Y106" s="2">
        <v>2</v>
      </c>
      <c r="Z106" s="2">
        <v>2</v>
      </c>
      <c r="AA106" s="2">
        <v>4</v>
      </c>
      <c r="AB106" s="2">
        <v>5</v>
      </c>
      <c r="AC106" s="2">
        <v>14</v>
      </c>
      <c r="AD106" s="2">
        <v>3</v>
      </c>
      <c r="AE106" s="2">
        <v>4</v>
      </c>
      <c r="AF106" s="2">
        <v>1</v>
      </c>
      <c r="AG106" s="2">
        <v>17</v>
      </c>
      <c r="AH106" s="2">
        <v>4</v>
      </c>
      <c r="AI106" s="2">
        <v>1</v>
      </c>
      <c r="AJ106" s="2">
        <v>0</v>
      </c>
      <c r="AK106" s="2">
        <v>0</v>
      </c>
      <c r="AL106" s="2">
        <v>0</v>
      </c>
    </row>
    <row r="107" spans="1:38">
      <c r="A107" s="2" t="s">
        <v>50</v>
      </c>
      <c r="B107" s="2" t="s">
        <v>85</v>
      </c>
      <c r="C107" s="2" t="s">
        <v>69</v>
      </c>
      <c r="D107" s="2" t="s">
        <v>53</v>
      </c>
      <c r="E107" s="2">
        <v>1</v>
      </c>
      <c r="F107" s="2" t="s">
        <v>155</v>
      </c>
      <c r="G107" s="2" t="s">
        <v>157</v>
      </c>
      <c r="H107" s="2" t="s">
        <v>183</v>
      </c>
      <c r="I107" s="2">
        <v>140</v>
      </c>
      <c r="J107" s="2" t="s">
        <v>45</v>
      </c>
      <c r="K107" s="2" t="s">
        <v>89</v>
      </c>
      <c r="L107" s="2" t="s">
        <v>58</v>
      </c>
      <c r="M107" s="2" t="s">
        <v>50</v>
      </c>
      <c r="N107" s="2" t="s">
        <v>48</v>
      </c>
      <c r="O107" s="2">
        <v>3</v>
      </c>
      <c r="P107" s="2">
        <v>59</v>
      </c>
      <c r="Q107" s="2">
        <v>2</v>
      </c>
      <c r="R107" s="2" t="s">
        <v>65</v>
      </c>
      <c r="S107" s="2">
        <v>1</v>
      </c>
      <c r="T107" s="2">
        <v>3</v>
      </c>
      <c r="U107" s="2">
        <v>160</v>
      </c>
      <c r="V107" s="2">
        <v>40</v>
      </c>
      <c r="W107" s="2">
        <v>25600</v>
      </c>
      <c r="X107" s="2" t="e">
        <v>#NAME?</v>
      </c>
      <c r="Y107" s="2">
        <v>2</v>
      </c>
      <c r="Z107" s="2">
        <v>5</v>
      </c>
      <c r="AA107" s="2">
        <v>4</v>
      </c>
      <c r="AB107" s="2">
        <v>9</v>
      </c>
      <c r="AC107" s="2">
        <v>21</v>
      </c>
      <c r="AD107" s="2">
        <v>4</v>
      </c>
      <c r="AE107" s="2">
        <v>4</v>
      </c>
      <c r="AF107" s="2">
        <v>1</v>
      </c>
      <c r="AG107" s="2">
        <v>30</v>
      </c>
      <c r="AH107" s="2">
        <v>3</v>
      </c>
      <c r="AI107" s="2">
        <v>3</v>
      </c>
      <c r="AJ107" s="2">
        <v>2</v>
      </c>
      <c r="AK107" s="2">
        <v>2</v>
      </c>
      <c r="AL107" s="2">
        <v>2</v>
      </c>
    </row>
    <row r="108" spans="1:38">
      <c r="A108" s="2" t="s">
        <v>50</v>
      </c>
      <c r="B108" s="2" t="s">
        <v>51</v>
      </c>
      <c r="C108" s="2" t="s">
        <v>52</v>
      </c>
      <c r="D108" s="2" t="s">
        <v>53</v>
      </c>
      <c r="E108" s="2">
        <v>1</v>
      </c>
      <c r="F108" s="2" t="s">
        <v>54</v>
      </c>
      <c r="G108" s="2" t="s">
        <v>43</v>
      </c>
      <c r="H108" s="2" t="s">
        <v>184</v>
      </c>
      <c r="I108" s="2">
        <v>141</v>
      </c>
      <c r="J108" s="2" t="s">
        <v>45</v>
      </c>
      <c r="K108" s="2" t="s">
        <v>95</v>
      </c>
      <c r="L108" s="2" t="s">
        <v>58</v>
      </c>
      <c r="M108" s="2" t="s">
        <v>38</v>
      </c>
      <c r="N108" s="2" t="s">
        <v>48</v>
      </c>
      <c r="O108" s="2">
        <v>1</v>
      </c>
      <c r="P108" s="2">
        <v>50</v>
      </c>
      <c r="Q108" s="2">
        <v>1</v>
      </c>
      <c r="R108" s="2" t="s">
        <v>71</v>
      </c>
      <c r="S108" s="2">
        <v>1</v>
      </c>
      <c r="T108" s="2">
        <v>1</v>
      </c>
      <c r="U108" s="2">
        <v>365</v>
      </c>
      <c r="V108" s="2">
        <v>40</v>
      </c>
      <c r="W108" s="2">
        <v>58400</v>
      </c>
      <c r="X108" s="2" t="e">
        <v>#NAME?</v>
      </c>
      <c r="Y108" s="2">
        <v>3</v>
      </c>
      <c r="Z108" s="2">
        <v>5</v>
      </c>
      <c r="AA108" s="2">
        <v>2</v>
      </c>
      <c r="AB108" s="2">
        <v>3</v>
      </c>
      <c r="AC108" s="2">
        <v>19</v>
      </c>
      <c r="AD108" s="2">
        <v>3</v>
      </c>
      <c r="AE108" s="2">
        <v>1</v>
      </c>
      <c r="AF108" s="2">
        <v>0</v>
      </c>
      <c r="AG108" s="2">
        <v>28</v>
      </c>
      <c r="AH108" s="2">
        <v>2</v>
      </c>
      <c r="AI108" s="2">
        <v>8</v>
      </c>
      <c r="AJ108" s="2">
        <v>3</v>
      </c>
      <c r="AK108" s="2">
        <v>0</v>
      </c>
      <c r="AL108" s="2">
        <v>7</v>
      </c>
    </row>
    <row r="109" spans="1:38">
      <c r="A109" s="2" t="s">
        <v>38</v>
      </c>
      <c r="B109" s="2" t="s">
        <v>39</v>
      </c>
      <c r="C109" s="2" t="s">
        <v>63</v>
      </c>
      <c r="D109" s="2" t="s">
        <v>41</v>
      </c>
      <c r="E109" s="2">
        <v>0</v>
      </c>
      <c r="F109" s="2" t="s">
        <v>42</v>
      </c>
      <c r="G109" s="2" t="s">
        <v>100</v>
      </c>
      <c r="H109" s="2" t="s">
        <v>185</v>
      </c>
      <c r="I109" s="2">
        <v>142</v>
      </c>
      <c r="J109" s="2" t="s">
        <v>56</v>
      </c>
      <c r="K109" s="2" t="s">
        <v>46</v>
      </c>
      <c r="L109" s="2" t="s">
        <v>47</v>
      </c>
      <c r="M109" s="2" t="s">
        <v>38</v>
      </c>
      <c r="N109" s="2" t="s">
        <v>48</v>
      </c>
      <c r="O109" s="2">
        <v>1</v>
      </c>
      <c r="P109" s="2">
        <v>25</v>
      </c>
      <c r="Q109" s="2">
        <v>5</v>
      </c>
      <c r="R109" s="2" t="s">
        <v>71</v>
      </c>
      <c r="S109" s="2">
        <v>1</v>
      </c>
      <c r="T109" s="2">
        <v>3</v>
      </c>
      <c r="U109" s="2">
        <v>230</v>
      </c>
      <c r="V109" s="2">
        <v>40</v>
      </c>
      <c r="W109" s="2">
        <v>36800</v>
      </c>
      <c r="X109" s="2" t="e">
        <v>#NAME?</v>
      </c>
      <c r="Y109" s="2">
        <v>2</v>
      </c>
      <c r="Z109" s="2">
        <v>2</v>
      </c>
      <c r="AA109" s="2">
        <v>3</v>
      </c>
      <c r="AB109" s="2">
        <v>1</v>
      </c>
      <c r="AC109" s="2">
        <v>11</v>
      </c>
      <c r="AD109" s="2">
        <v>3</v>
      </c>
      <c r="AE109" s="2">
        <v>4</v>
      </c>
      <c r="AF109" s="2">
        <v>0</v>
      </c>
      <c r="AG109" s="2">
        <v>6</v>
      </c>
      <c r="AH109" s="2">
        <v>3</v>
      </c>
      <c r="AI109" s="2">
        <v>6</v>
      </c>
      <c r="AJ109" s="2">
        <v>4</v>
      </c>
      <c r="AK109" s="2">
        <v>0</v>
      </c>
      <c r="AL109" s="2">
        <v>3</v>
      </c>
    </row>
    <row r="110" spans="1:38">
      <c r="A110" s="2" t="s">
        <v>50</v>
      </c>
      <c r="B110" s="2" t="s">
        <v>39</v>
      </c>
      <c r="C110" s="2" t="s">
        <v>63</v>
      </c>
      <c r="D110" s="2" t="s">
        <v>53</v>
      </c>
      <c r="E110" s="2">
        <v>1</v>
      </c>
      <c r="F110" s="2" t="s">
        <v>54</v>
      </c>
      <c r="G110" s="2" t="s">
        <v>66</v>
      </c>
      <c r="H110" s="2" t="s">
        <v>186</v>
      </c>
      <c r="I110" s="2">
        <v>143</v>
      </c>
      <c r="J110" s="2" t="s">
        <v>56</v>
      </c>
      <c r="K110" s="2" t="s">
        <v>57</v>
      </c>
      <c r="L110" s="2" t="s">
        <v>58</v>
      </c>
      <c r="M110" s="2" t="s">
        <v>50</v>
      </c>
      <c r="N110" s="2" t="s">
        <v>48</v>
      </c>
      <c r="O110" s="2">
        <v>2</v>
      </c>
      <c r="P110" s="2">
        <v>25</v>
      </c>
      <c r="Q110" s="2">
        <v>7</v>
      </c>
      <c r="R110" s="2" t="s">
        <v>59</v>
      </c>
      <c r="S110" s="2">
        <v>1</v>
      </c>
      <c r="T110" s="2">
        <v>4</v>
      </c>
      <c r="U110" s="2">
        <v>320</v>
      </c>
      <c r="V110" s="2">
        <v>40</v>
      </c>
      <c r="W110" s="2">
        <v>51200</v>
      </c>
      <c r="X110" s="2" t="e">
        <v>#NAME?</v>
      </c>
      <c r="Y110" s="2">
        <v>2</v>
      </c>
      <c r="Z110" s="2">
        <v>1</v>
      </c>
      <c r="AA110" s="2">
        <v>4</v>
      </c>
      <c r="AB110" s="2">
        <v>1</v>
      </c>
      <c r="AC110" s="2">
        <v>11</v>
      </c>
      <c r="AD110" s="2">
        <v>3</v>
      </c>
      <c r="AE110" s="2">
        <v>3</v>
      </c>
      <c r="AF110" s="2">
        <v>2</v>
      </c>
      <c r="AG110" s="2">
        <v>2</v>
      </c>
      <c r="AH110" s="2">
        <v>3</v>
      </c>
      <c r="AI110" s="2">
        <v>2</v>
      </c>
      <c r="AJ110" s="2">
        <v>2</v>
      </c>
      <c r="AK110" s="2">
        <v>2</v>
      </c>
      <c r="AL110" s="2">
        <v>1</v>
      </c>
    </row>
    <row r="111" spans="1:38">
      <c r="A111" s="2" t="s">
        <v>50</v>
      </c>
      <c r="B111" s="2" t="s">
        <v>39</v>
      </c>
      <c r="C111" s="2" t="s">
        <v>86</v>
      </c>
      <c r="D111" s="2" t="s">
        <v>53</v>
      </c>
      <c r="E111" s="2">
        <v>1</v>
      </c>
      <c r="F111" s="2" t="s">
        <v>54</v>
      </c>
      <c r="G111" s="2" t="s">
        <v>66</v>
      </c>
      <c r="H111" s="2" t="s">
        <v>187</v>
      </c>
      <c r="I111" s="2">
        <v>144</v>
      </c>
      <c r="J111" s="2" t="s">
        <v>45</v>
      </c>
      <c r="K111" s="2" t="s">
        <v>62</v>
      </c>
      <c r="L111" s="2" t="s">
        <v>47</v>
      </c>
      <c r="M111" s="2" t="s">
        <v>50</v>
      </c>
      <c r="N111" s="2" t="s">
        <v>48</v>
      </c>
      <c r="O111" s="2">
        <v>5</v>
      </c>
      <c r="P111" s="2">
        <v>22</v>
      </c>
      <c r="Q111" s="2">
        <v>15</v>
      </c>
      <c r="R111" s="2" t="s">
        <v>71</v>
      </c>
      <c r="S111" s="2">
        <v>1</v>
      </c>
      <c r="T111" s="2">
        <v>2</v>
      </c>
      <c r="U111" s="2">
        <v>295</v>
      </c>
      <c r="V111" s="2">
        <v>40</v>
      </c>
      <c r="W111" s="2">
        <v>47200</v>
      </c>
      <c r="X111" s="2" t="e">
        <v>#NAME?</v>
      </c>
      <c r="Y111" s="2">
        <v>3</v>
      </c>
      <c r="Z111" s="2">
        <v>1</v>
      </c>
      <c r="AA111" s="2">
        <v>4</v>
      </c>
      <c r="AB111" s="2">
        <v>1</v>
      </c>
      <c r="AC111" s="2">
        <v>15</v>
      </c>
      <c r="AD111" s="2">
        <v>3</v>
      </c>
      <c r="AE111" s="2">
        <v>3</v>
      </c>
      <c r="AF111" s="2">
        <v>0</v>
      </c>
      <c r="AG111" s="2">
        <v>1</v>
      </c>
      <c r="AH111" s="2">
        <v>3</v>
      </c>
      <c r="AI111" s="2">
        <v>0</v>
      </c>
      <c r="AJ111" s="2">
        <v>0</v>
      </c>
      <c r="AK111" s="2">
        <v>0</v>
      </c>
      <c r="AL111" s="2">
        <v>0</v>
      </c>
    </row>
    <row r="112" spans="1:38">
      <c r="A112" s="2" t="s">
        <v>50</v>
      </c>
      <c r="B112" s="2" t="s">
        <v>51</v>
      </c>
      <c r="C112" s="2" t="s">
        <v>52</v>
      </c>
      <c r="D112" s="2" t="s">
        <v>53</v>
      </c>
      <c r="E112" s="2">
        <v>1</v>
      </c>
      <c r="F112" s="2" t="s">
        <v>54</v>
      </c>
      <c r="G112" s="2" t="s">
        <v>66</v>
      </c>
      <c r="H112" s="2" t="s">
        <v>188</v>
      </c>
      <c r="I112" s="2">
        <v>145</v>
      </c>
      <c r="J112" s="2" t="s">
        <v>45</v>
      </c>
      <c r="K112" s="2" t="s">
        <v>77</v>
      </c>
      <c r="L112" s="2" t="s">
        <v>47</v>
      </c>
      <c r="M112" s="2" t="s">
        <v>50</v>
      </c>
      <c r="N112" s="2" t="s">
        <v>48</v>
      </c>
      <c r="O112" s="2">
        <v>1</v>
      </c>
      <c r="P112" s="2">
        <v>51</v>
      </c>
      <c r="Q112" s="2">
        <v>1</v>
      </c>
      <c r="R112" s="2" t="s">
        <v>65</v>
      </c>
      <c r="S112" s="2">
        <v>1</v>
      </c>
      <c r="T112" s="2">
        <v>1</v>
      </c>
      <c r="U112" s="2">
        <v>150</v>
      </c>
      <c r="V112" s="2">
        <v>40</v>
      </c>
      <c r="W112" s="2">
        <v>24000</v>
      </c>
      <c r="X112" s="2" t="e">
        <v>#NAME?</v>
      </c>
      <c r="Y112" s="2">
        <v>2</v>
      </c>
      <c r="Z112" s="2">
        <v>3</v>
      </c>
      <c r="AA112" s="2">
        <v>1</v>
      </c>
      <c r="AB112" s="2">
        <v>3</v>
      </c>
      <c r="AC112" s="2">
        <v>20</v>
      </c>
      <c r="AD112" s="2">
        <v>4</v>
      </c>
      <c r="AE112" s="2">
        <v>3</v>
      </c>
      <c r="AF112" s="2">
        <v>0</v>
      </c>
      <c r="AG112" s="2">
        <v>23</v>
      </c>
      <c r="AH112" s="2">
        <v>2</v>
      </c>
      <c r="AI112" s="2">
        <v>13</v>
      </c>
      <c r="AJ112" s="2">
        <v>12</v>
      </c>
      <c r="AK112" s="2">
        <v>12</v>
      </c>
      <c r="AL112" s="2">
        <v>8</v>
      </c>
    </row>
    <row r="113" spans="1:38">
      <c r="A113" s="2" t="s">
        <v>38</v>
      </c>
      <c r="B113" s="2" t="s">
        <v>51</v>
      </c>
      <c r="C113" s="2" t="s">
        <v>63</v>
      </c>
      <c r="D113" s="2" t="s">
        <v>41</v>
      </c>
      <c r="E113" s="2">
        <v>0</v>
      </c>
      <c r="F113" s="2" t="s">
        <v>54</v>
      </c>
      <c r="G113" s="2" t="s">
        <v>43</v>
      </c>
      <c r="H113" s="2" t="s">
        <v>189</v>
      </c>
      <c r="I113" s="2">
        <v>147</v>
      </c>
      <c r="J113" s="2" t="s">
        <v>56</v>
      </c>
      <c r="K113" s="2" t="s">
        <v>62</v>
      </c>
      <c r="L113" s="2" t="s">
        <v>47</v>
      </c>
      <c r="M113" s="2" t="s">
        <v>38</v>
      </c>
      <c r="N113" s="2" t="s">
        <v>48</v>
      </c>
      <c r="O113" s="2">
        <v>3</v>
      </c>
      <c r="P113" s="2">
        <v>34</v>
      </c>
      <c r="Q113" s="2">
        <v>7</v>
      </c>
      <c r="R113" s="2" t="s">
        <v>71</v>
      </c>
      <c r="S113" s="2">
        <v>1</v>
      </c>
      <c r="T113" s="2">
        <v>1</v>
      </c>
      <c r="U113" s="2">
        <v>330</v>
      </c>
      <c r="V113" s="2">
        <v>40</v>
      </c>
      <c r="W113" s="2">
        <v>52800</v>
      </c>
      <c r="X113" s="2" t="e">
        <v>#NAME?</v>
      </c>
      <c r="Y113" s="2">
        <v>1</v>
      </c>
      <c r="Z113" s="2">
        <v>2</v>
      </c>
      <c r="AA113" s="2">
        <v>3</v>
      </c>
      <c r="AB113" s="2">
        <v>1</v>
      </c>
      <c r="AC113" s="2">
        <v>24</v>
      </c>
      <c r="AD113" s="2">
        <v>4</v>
      </c>
      <c r="AE113" s="2">
        <v>4</v>
      </c>
      <c r="AF113" s="2">
        <v>0</v>
      </c>
      <c r="AG113" s="2">
        <v>9</v>
      </c>
      <c r="AH113" s="2">
        <v>3</v>
      </c>
      <c r="AI113" s="2">
        <v>9</v>
      </c>
      <c r="AJ113" s="2">
        <v>7</v>
      </c>
      <c r="AK113" s="2">
        <v>0</v>
      </c>
      <c r="AL113" s="2">
        <v>6</v>
      </c>
    </row>
    <row r="114" spans="1:38">
      <c r="A114" s="2" t="s">
        <v>50</v>
      </c>
      <c r="B114" s="2" t="s">
        <v>85</v>
      </c>
      <c r="C114" s="2" t="s">
        <v>52</v>
      </c>
      <c r="D114" s="2" t="s">
        <v>53</v>
      </c>
      <c r="E114" s="2">
        <v>1</v>
      </c>
      <c r="F114" s="2" t="s">
        <v>155</v>
      </c>
      <c r="G114" s="2" t="s">
        <v>157</v>
      </c>
      <c r="H114" s="2" t="s">
        <v>190</v>
      </c>
      <c r="I114" s="2">
        <v>148</v>
      </c>
      <c r="J114" s="2" t="s">
        <v>45</v>
      </c>
      <c r="K114" s="2" t="s">
        <v>89</v>
      </c>
      <c r="L114" s="2" t="s">
        <v>47</v>
      </c>
      <c r="M114" s="2" t="s">
        <v>38</v>
      </c>
      <c r="N114" s="2" t="s">
        <v>48</v>
      </c>
      <c r="O114" s="2">
        <v>3</v>
      </c>
      <c r="P114" s="2">
        <v>54</v>
      </c>
      <c r="Q114" s="2">
        <v>26</v>
      </c>
      <c r="R114" s="2" t="s">
        <v>71</v>
      </c>
      <c r="S114" s="2">
        <v>1</v>
      </c>
      <c r="T114" s="2">
        <v>4</v>
      </c>
      <c r="U114" s="2">
        <v>150</v>
      </c>
      <c r="V114" s="2">
        <v>40</v>
      </c>
      <c r="W114" s="2">
        <v>24000</v>
      </c>
      <c r="X114" s="2" t="e">
        <v>#NAME?</v>
      </c>
      <c r="Y114" s="2">
        <v>4</v>
      </c>
      <c r="Z114" s="2">
        <v>4</v>
      </c>
      <c r="AA114" s="2">
        <v>4</v>
      </c>
      <c r="AB114" s="2">
        <v>2</v>
      </c>
      <c r="AC114" s="2">
        <v>12</v>
      </c>
      <c r="AD114" s="2">
        <v>3</v>
      </c>
      <c r="AE114" s="2">
        <v>3</v>
      </c>
      <c r="AF114" s="2">
        <v>0</v>
      </c>
      <c r="AG114" s="2">
        <v>23</v>
      </c>
      <c r="AH114" s="2">
        <v>3</v>
      </c>
      <c r="AI114" s="2">
        <v>5</v>
      </c>
      <c r="AJ114" s="2">
        <v>3</v>
      </c>
      <c r="AK114" s="2">
        <v>4</v>
      </c>
      <c r="AL114" s="2">
        <v>4</v>
      </c>
    </row>
    <row r="115" spans="1:38">
      <c r="A115" s="2" t="s">
        <v>50</v>
      </c>
      <c r="B115" s="2" t="s">
        <v>39</v>
      </c>
      <c r="C115" s="2" t="s">
        <v>86</v>
      </c>
      <c r="D115" s="2" t="s">
        <v>53</v>
      </c>
      <c r="E115" s="2">
        <v>1</v>
      </c>
      <c r="F115" s="2" t="s">
        <v>54</v>
      </c>
      <c r="G115" s="2" t="s">
        <v>43</v>
      </c>
      <c r="H115" s="2" t="s">
        <v>191</v>
      </c>
      <c r="I115" s="2">
        <v>150</v>
      </c>
      <c r="J115" s="2" t="s">
        <v>56</v>
      </c>
      <c r="K115" s="2" t="s">
        <v>62</v>
      </c>
      <c r="L115" s="2" t="s">
        <v>58</v>
      </c>
      <c r="M115" s="2" t="s">
        <v>50</v>
      </c>
      <c r="N115" s="2" t="s">
        <v>48</v>
      </c>
      <c r="O115" s="2">
        <v>2</v>
      </c>
      <c r="P115" s="2">
        <v>24</v>
      </c>
      <c r="Q115" s="2">
        <v>18</v>
      </c>
      <c r="R115" s="2" t="s">
        <v>59</v>
      </c>
      <c r="S115" s="2">
        <v>1</v>
      </c>
      <c r="T115" s="2">
        <v>2</v>
      </c>
      <c r="U115" s="2">
        <v>260</v>
      </c>
      <c r="V115" s="2">
        <v>40</v>
      </c>
      <c r="W115" s="2">
        <v>41600</v>
      </c>
      <c r="X115" s="2" t="e">
        <v>#NAME?</v>
      </c>
      <c r="Y115" s="2">
        <v>3</v>
      </c>
      <c r="Z115" s="2">
        <v>1</v>
      </c>
      <c r="AA115" s="2">
        <v>3</v>
      </c>
      <c r="AB115" s="2">
        <v>0</v>
      </c>
      <c r="AC115" s="2">
        <v>12</v>
      </c>
      <c r="AD115" s="2">
        <v>3</v>
      </c>
      <c r="AE115" s="2">
        <v>3</v>
      </c>
      <c r="AF115" s="2">
        <v>1</v>
      </c>
      <c r="AG115" s="2">
        <v>6</v>
      </c>
      <c r="AH115" s="2">
        <v>3</v>
      </c>
      <c r="AI115" s="2">
        <v>5</v>
      </c>
      <c r="AJ115" s="2">
        <v>3</v>
      </c>
      <c r="AK115" s="2">
        <v>1</v>
      </c>
      <c r="AL115" s="2">
        <v>2</v>
      </c>
    </row>
    <row r="116" spans="1:38">
      <c r="A116" s="2" t="s">
        <v>50</v>
      </c>
      <c r="B116" s="2" t="s">
        <v>39</v>
      </c>
      <c r="C116" s="2" t="s">
        <v>63</v>
      </c>
      <c r="D116" s="2" t="s">
        <v>53</v>
      </c>
      <c r="E116" s="2">
        <v>1</v>
      </c>
      <c r="F116" s="2" t="s">
        <v>54</v>
      </c>
      <c r="G116" s="2" t="s">
        <v>43</v>
      </c>
      <c r="H116" s="2" t="s">
        <v>192</v>
      </c>
      <c r="I116" s="2">
        <v>151</v>
      </c>
      <c r="J116" s="2" t="s">
        <v>45</v>
      </c>
      <c r="K116" s="2" t="s">
        <v>57</v>
      </c>
      <c r="L116" s="2" t="s">
        <v>73</v>
      </c>
      <c r="M116" s="2" t="s">
        <v>50</v>
      </c>
      <c r="N116" s="2" t="s">
        <v>48</v>
      </c>
      <c r="O116" s="2">
        <v>3</v>
      </c>
      <c r="P116" s="2">
        <v>34</v>
      </c>
      <c r="Q116" s="2">
        <v>6</v>
      </c>
      <c r="R116" s="2" t="s">
        <v>65</v>
      </c>
      <c r="S116" s="2">
        <v>1</v>
      </c>
      <c r="T116" s="2">
        <v>3</v>
      </c>
      <c r="U116" s="2">
        <v>225</v>
      </c>
      <c r="V116" s="2">
        <v>40</v>
      </c>
      <c r="W116" s="2">
        <v>36000</v>
      </c>
      <c r="X116" s="2" t="e">
        <v>#NAME?</v>
      </c>
      <c r="Y116" s="2">
        <v>2</v>
      </c>
      <c r="Z116" s="2">
        <v>2</v>
      </c>
      <c r="AA116" s="2">
        <v>2</v>
      </c>
      <c r="AB116" s="2">
        <v>6</v>
      </c>
      <c r="AC116" s="2">
        <v>15</v>
      </c>
      <c r="AD116" s="2">
        <v>3</v>
      </c>
      <c r="AE116" s="2">
        <v>3</v>
      </c>
      <c r="AF116" s="2">
        <v>1</v>
      </c>
      <c r="AG116" s="2">
        <v>12</v>
      </c>
      <c r="AH116" s="2">
        <v>3</v>
      </c>
      <c r="AI116" s="2">
        <v>1</v>
      </c>
      <c r="AJ116" s="2">
        <v>0</v>
      </c>
      <c r="AK116" s="2">
        <v>0</v>
      </c>
      <c r="AL116" s="2">
        <v>0</v>
      </c>
    </row>
    <row r="117" spans="1:38">
      <c r="A117" s="2" t="s">
        <v>50</v>
      </c>
      <c r="B117" s="2" t="s">
        <v>39</v>
      </c>
      <c r="C117" s="2" t="s">
        <v>40</v>
      </c>
      <c r="D117" s="2" t="s">
        <v>53</v>
      </c>
      <c r="E117" s="2">
        <v>1</v>
      </c>
      <c r="F117" s="2" t="s">
        <v>42</v>
      </c>
      <c r="G117" s="2" t="s">
        <v>43</v>
      </c>
      <c r="H117" s="2" t="s">
        <v>193</v>
      </c>
      <c r="I117" s="2">
        <v>152</v>
      </c>
      <c r="J117" s="2" t="s">
        <v>56</v>
      </c>
      <c r="K117" s="2" t="s">
        <v>46</v>
      </c>
      <c r="L117" s="2" t="s">
        <v>47</v>
      </c>
      <c r="M117" s="2" t="s">
        <v>50</v>
      </c>
      <c r="N117" s="2" t="s">
        <v>48</v>
      </c>
      <c r="O117" s="2">
        <v>3</v>
      </c>
      <c r="P117" s="2">
        <v>37</v>
      </c>
      <c r="Q117" s="2">
        <v>3</v>
      </c>
      <c r="R117" s="2" t="s">
        <v>71</v>
      </c>
      <c r="S117" s="2">
        <v>1</v>
      </c>
      <c r="T117" s="2">
        <v>3</v>
      </c>
      <c r="U117" s="2">
        <v>435</v>
      </c>
      <c r="V117" s="2">
        <v>40</v>
      </c>
      <c r="W117" s="2">
        <v>69600</v>
      </c>
      <c r="X117" s="2" t="e">
        <v>#NAME?</v>
      </c>
      <c r="Y117" s="2">
        <v>3</v>
      </c>
      <c r="Z117" s="2">
        <v>3</v>
      </c>
      <c r="AA117" s="2">
        <v>4</v>
      </c>
      <c r="AB117" s="2">
        <v>2</v>
      </c>
      <c r="AC117" s="2">
        <v>12</v>
      </c>
      <c r="AD117" s="2">
        <v>3</v>
      </c>
      <c r="AE117" s="2">
        <v>1</v>
      </c>
      <c r="AF117" s="2">
        <v>0</v>
      </c>
      <c r="AG117" s="2">
        <v>12</v>
      </c>
      <c r="AH117" s="2">
        <v>3</v>
      </c>
      <c r="AI117" s="2">
        <v>5</v>
      </c>
      <c r="AJ117" s="2">
        <v>3</v>
      </c>
      <c r="AK117" s="2">
        <v>1</v>
      </c>
      <c r="AL117" s="2">
        <v>3</v>
      </c>
    </row>
    <row r="118" spans="1:38">
      <c r="A118" s="2" t="s">
        <v>50</v>
      </c>
      <c r="B118" s="2" t="s">
        <v>39</v>
      </c>
      <c r="C118" s="2" t="s">
        <v>63</v>
      </c>
      <c r="D118" s="2" t="s">
        <v>53</v>
      </c>
      <c r="E118" s="2">
        <v>1</v>
      </c>
      <c r="F118" s="2" t="s">
        <v>54</v>
      </c>
      <c r="G118" s="2" t="s">
        <v>66</v>
      </c>
      <c r="H118" s="2" t="s">
        <v>194</v>
      </c>
      <c r="I118" s="2">
        <v>153</v>
      </c>
      <c r="J118" s="2" t="s">
        <v>45</v>
      </c>
      <c r="K118" s="2" t="s">
        <v>89</v>
      </c>
      <c r="L118" s="2" t="s">
        <v>47</v>
      </c>
      <c r="M118" s="2" t="s">
        <v>50</v>
      </c>
      <c r="N118" s="2" t="s">
        <v>48</v>
      </c>
      <c r="O118" s="2">
        <v>6</v>
      </c>
      <c r="P118" s="2">
        <v>34</v>
      </c>
      <c r="Q118" s="2">
        <v>5</v>
      </c>
      <c r="R118" s="2" t="s">
        <v>71</v>
      </c>
      <c r="S118" s="2">
        <v>1</v>
      </c>
      <c r="T118" s="2">
        <v>3</v>
      </c>
      <c r="U118" s="2">
        <v>225</v>
      </c>
      <c r="V118" s="2">
        <v>40</v>
      </c>
      <c r="W118" s="2">
        <v>36000</v>
      </c>
      <c r="X118" s="2" t="e">
        <v>#NAME?</v>
      </c>
      <c r="Y118" s="2">
        <v>2</v>
      </c>
      <c r="Z118" s="2">
        <v>3</v>
      </c>
      <c r="AA118" s="2">
        <v>1</v>
      </c>
      <c r="AB118" s="2">
        <v>2</v>
      </c>
      <c r="AC118" s="2">
        <v>12</v>
      </c>
      <c r="AD118" s="2">
        <v>3</v>
      </c>
      <c r="AE118" s="2">
        <v>4</v>
      </c>
      <c r="AF118" s="2">
        <v>0</v>
      </c>
      <c r="AG118" s="2">
        <v>14</v>
      </c>
      <c r="AH118" s="2">
        <v>3</v>
      </c>
      <c r="AI118" s="2">
        <v>11</v>
      </c>
      <c r="AJ118" s="2">
        <v>10</v>
      </c>
      <c r="AK118" s="2">
        <v>5</v>
      </c>
      <c r="AL118" s="2">
        <v>8</v>
      </c>
    </row>
    <row r="119" spans="1:38">
      <c r="A119" s="2" t="s">
        <v>50</v>
      </c>
      <c r="B119" s="2" t="s">
        <v>51</v>
      </c>
      <c r="C119" s="2" t="s">
        <v>40</v>
      </c>
      <c r="D119" s="2" t="s">
        <v>53</v>
      </c>
      <c r="E119" s="2">
        <v>1</v>
      </c>
      <c r="F119" s="2" t="s">
        <v>42</v>
      </c>
      <c r="G119" s="2" t="s">
        <v>107</v>
      </c>
      <c r="H119" s="2" t="s">
        <v>195</v>
      </c>
      <c r="I119" s="2">
        <v>154</v>
      </c>
      <c r="J119" s="2" t="s">
        <v>45</v>
      </c>
      <c r="K119" s="2" t="s">
        <v>46</v>
      </c>
      <c r="L119" s="2" t="s">
        <v>58</v>
      </c>
      <c r="M119" s="2" t="s">
        <v>50</v>
      </c>
      <c r="N119" s="2" t="s">
        <v>48</v>
      </c>
      <c r="O119" s="2">
        <v>6</v>
      </c>
      <c r="P119" s="2">
        <v>36</v>
      </c>
      <c r="Q119" s="2">
        <v>11</v>
      </c>
      <c r="R119" s="2" t="s">
        <v>49</v>
      </c>
      <c r="S119" s="2">
        <v>1</v>
      </c>
      <c r="T119" s="2">
        <v>2</v>
      </c>
      <c r="U119" s="2">
        <v>460</v>
      </c>
      <c r="V119" s="2">
        <v>40</v>
      </c>
      <c r="W119" s="2">
        <v>73600</v>
      </c>
      <c r="X119" s="2" t="e">
        <v>#NAME?</v>
      </c>
      <c r="Y119" s="2">
        <v>3</v>
      </c>
      <c r="Z119" s="2">
        <v>3</v>
      </c>
      <c r="AA119" s="2">
        <v>4</v>
      </c>
      <c r="AB119" s="2">
        <v>0</v>
      </c>
      <c r="AC119" s="2">
        <v>14</v>
      </c>
      <c r="AD119" s="2">
        <v>3</v>
      </c>
      <c r="AE119" s="2">
        <v>3</v>
      </c>
      <c r="AF119" s="2">
        <v>1</v>
      </c>
      <c r="AG119" s="2">
        <v>10</v>
      </c>
      <c r="AH119" s="2">
        <v>3</v>
      </c>
      <c r="AI119" s="2">
        <v>9</v>
      </c>
      <c r="AJ119" s="2">
        <v>7</v>
      </c>
      <c r="AK119" s="2">
        <v>2</v>
      </c>
      <c r="AL119" s="2">
        <v>8</v>
      </c>
    </row>
    <row r="120" spans="1:38">
      <c r="A120" s="2" t="s">
        <v>50</v>
      </c>
      <c r="B120" s="2" t="s">
        <v>39</v>
      </c>
      <c r="C120" s="2" t="s">
        <v>40</v>
      </c>
      <c r="D120" s="2" t="s">
        <v>53</v>
      </c>
      <c r="E120" s="2">
        <v>1</v>
      </c>
      <c r="F120" s="2" t="s">
        <v>54</v>
      </c>
      <c r="G120" s="2" t="s">
        <v>43</v>
      </c>
      <c r="H120" s="2" t="s">
        <v>196</v>
      </c>
      <c r="I120" s="2">
        <v>155</v>
      </c>
      <c r="J120" s="2" t="s">
        <v>45</v>
      </c>
      <c r="K120" s="2" t="s">
        <v>62</v>
      </c>
      <c r="L120" s="2" t="s">
        <v>73</v>
      </c>
      <c r="M120" s="2" t="s">
        <v>50</v>
      </c>
      <c r="N120" s="2" t="s">
        <v>48</v>
      </c>
      <c r="O120" s="2">
        <v>2</v>
      </c>
      <c r="P120" s="2">
        <v>36</v>
      </c>
      <c r="Q120" s="2">
        <v>3</v>
      </c>
      <c r="R120" s="2" t="s">
        <v>49</v>
      </c>
      <c r="S120" s="2">
        <v>1</v>
      </c>
      <c r="T120" s="2">
        <v>1</v>
      </c>
      <c r="U120" s="2">
        <v>195</v>
      </c>
      <c r="V120" s="2">
        <v>40</v>
      </c>
      <c r="W120" s="2">
        <v>31200</v>
      </c>
      <c r="X120" s="2" t="e">
        <v>#NAME?</v>
      </c>
      <c r="Y120" s="2">
        <v>3</v>
      </c>
      <c r="Z120" s="2">
        <v>1</v>
      </c>
      <c r="AA120" s="2">
        <v>4</v>
      </c>
      <c r="AB120" s="2">
        <v>5</v>
      </c>
      <c r="AC120" s="2">
        <v>22</v>
      </c>
      <c r="AD120" s="2">
        <v>4</v>
      </c>
      <c r="AE120" s="2">
        <v>1</v>
      </c>
      <c r="AF120" s="2">
        <v>1</v>
      </c>
      <c r="AG120" s="2">
        <v>7</v>
      </c>
      <c r="AH120" s="2">
        <v>3</v>
      </c>
      <c r="AI120" s="2">
        <v>1</v>
      </c>
      <c r="AJ120" s="2">
        <v>0</v>
      </c>
      <c r="AK120" s="2">
        <v>0</v>
      </c>
      <c r="AL120" s="2">
        <v>0</v>
      </c>
    </row>
    <row r="121" spans="1:38">
      <c r="A121" s="2" t="s">
        <v>50</v>
      </c>
      <c r="B121" s="2" t="s">
        <v>51</v>
      </c>
      <c r="C121" s="2" t="s">
        <v>40</v>
      </c>
      <c r="D121" s="2" t="s">
        <v>53</v>
      </c>
      <c r="E121" s="2">
        <v>1</v>
      </c>
      <c r="F121" s="2" t="s">
        <v>42</v>
      </c>
      <c r="G121" s="2" t="s">
        <v>43</v>
      </c>
      <c r="H121" s="2" t="s">
        <v>197</v>
      </c>
      <c r="I121" s="2">
        <v>158</v>
      </c>
      <c r="J121" s="2" t="s">
        <v>56</v>
      </c>
      <c r="K121" s="2" t="s">
        <v>89</v>
      </c>
      <c r="L121" s="2" t="s">
        <v>58</v>
      </c>
      <c r="M121" s="2" t="s">
        <v>38</v>
      </c>
      <c r="N121" s="2" t="s">
        <v>48</v>
      </c>
      <c r="O121" s="2">
        <v>3</v>
      </c>
      <c r="P121" s="2">
        <v>43</v>
      </c>
      <c r="Q121" s="2">
        <v>26</v>
      </c>
      <c r="R121" s="2" t="s">
        <v>49</v>
      </c>
      <c r="S121" s="2">
        <v>1</v>
      </c>
      <c r="T121" s="2">
        <v>3</v>
      </c>
      <c r="U121" s="2">
        <v>460</v>
      </c>
      <c r="V121" s="2">
        <v>40</v>
      </c>
      <c r="W121" s="2">
        <v>73600</v>
      </c>
      <c r="X121" s="2" t="e">
        <v>#NAME?</v>
      </c>
      <c r="Y121" s="2">
        <v>3</v>
      </c>
      <c r="Z121" s="2">
        <v>4</v>
      </c>
      <c r="AA121" s="2">
        <v>4</v>
      </c>
      <c r="AB121" s="2">
        <v>1</v>
      </c>
      <c r="AC121" s="2">
        <v>12</v>
      </c>
      <c r="AD121" s="2">
        <v>3</v>
      </c>
      <c r="AE121" s="2">
        <v>4</v>
      </c>
      <c r="AF121" s="2">
        <v>2</v>
      </c>
      <c r="AG121" s="2">
        <v>25</v>
      </c>
      <c r="AH121" s="2">
        <v>4</v>
      </c>
      <c r="AI121" s="2">
        <v>25</v>
      </c>
      <c r="AJ121" s="2">
        <v>12</v>
      </c>
      <c r="AK121" s="2">
        <v>4</v>
      </c>
      <c r="AL121" s="2">
        <v>12</v>
      </c>
    </row>
    <row r="122" spans="1:38">
      <c r="A122" s="2" t="s">
        <v>50</v>
      </c>
      <c r="B122" s="2" t="s">
        <v>51</v>
      </c>
      <c r="C122" s="2" t="s">
        <v>63</v>
      </c>
      <c r="D122" s="2" t="s">
        <v>53</v>
      </c>
      <c r="E122" s="2">
        <v>1</v>
      </c>
      <c r="F122" s="2" t="s">
        <v>54</v>
      </c>
      <c r="G122" s="2" t="s">
        <v>43</v>
      </c>
      <c r="H122" s="2" t="s">
        <v>198</v>
      </c>
      <c r="I122" s="2">
        <v>159</v>
      </c>
      <c r="J122" s="2" t="s">
        <v>56</v>
      </c>
      <c r="K122" s="2" t="s">
        <v>57</v>
      </c>
      <c r="L122" s="2" t="s">
        <v>73</v>
      </c>
      <c r="M122" s="2" t="s">
        <v>50</v>
      </c>
      <c r="N122" s="2" t="s">
        <v>48</v>
      </c>
      <c r="O122" s="2">
        <v>2</v>
      </c>
      <c r="P122" s="2">
        <v>30</v>
      </c>
      <c r="Q122" s="2">
        <v>23</v>
      </c>
      <c r="R122" s="2" t="s">
        <v>71</v>
      </c>
      <c r="S122" s="2">
        <v>1</v>
      </c>
      <c r="T122" s="2">
        <v>1</v>
      </c>
      <c r="U122" s="2">
        <v>480</v>
      </c>
      <c r="V122" s="2">
        <v>40</v>
      </c>
      <c r="W122" s="2">
        <v>76800</v>
      </c>
      <c r="X122" s="2" t="e">
        <v>#NAME?</v>
      </c>
      <c r="Y122" s="2">
        <v>1</v>
      </c>
      <c r="Z122" s="2">
        <v>1</v>
      </c>
      <c r="AA122" s="2">
        <v>3</v>
      </c>
      <c r="AB122" s="2">
        <v>1</v>
      </c>
      <c r="AC122" s="2">
        <v>25</v>
      </c>
      <c r="AD122" s="2">
        <v>4</v>
      </c>
      <c r="AE122" s="2">
        <v>3</v>
      </c>
      <c r="AF122" s="2">
        <v>3</v>
      </c>
      <c r="AG122" s="2">
        <v>10</v>
      </c>
      <c r="AH122" s="2">
        <v>2</v>
      </c>
      <c r="AI122" s="2">
        <v>10</v>
      </c>
      <c r="AJ122" s="2">
        <v>7</v>
      </c>
      <c r="AK122" s="2">
        <v>0</v>
      </c>
      <c r="AL122" s="2">
        <v>9</v>
      </c>
    </row>
    <row r="123" spans="1:38">
      <c r="A123" s="2" t="s">
        <v>50</v>
      </c>
      <c r="B123" s="2" t="s">
        <v>85</v>
      </c>
      <c r="C123" s="2" t="s">
        <v>63</v>
      </c>
      <c r="D123" s="2" t="s">
        <v>53</v>
      </c>
      <c r="E123" s="2">
        <v>1</v>
      </c>
      <c r="F123" s="2" t="s">
        <v>42</v>
      </c>
      <c r="G123" s="2" t="s">
        <v>100</v>
      </c>
      <c r="H123" s="2" t="s">
        <v>199</v>
      </c>
      <c r="I123" s="2">
        <v>160</v>
      </c>
      <c r="J123" s="2" t="s">
        <v>56</v>
      </c>
      <c r="K123" s="2" t="s">
        <v>46</v>
      </c>
      <c r="L123" s="2" t="s">
        <v>58</v>
      </c>
      <c r="M123" s="2" t="s">
        <v>50</v>
      </c>
      <c r="N123" s="2" t="s">
        <v>48</v>
      </c>
      <c r="O123" s="2">
        <v>2</v>
      </c>
      <c r="P123" s="2">
        <v>33</v>
      </c>
      <c r="Q123" s="2">
        <v>22</v>
      </c>
      <c r="R123" s="2" t="s">
        <v>49</v>
      </c>
      <c r="S123" s="2">
        <v>1</v>
      </c>
      <c r="T123" s="2">
        <v>3</v>
      </c>
      <c r="U123" s="2">
        <v>475</v>
      </c>
      <c r="V123" s="2">
        <v>40</v>
      </c>
      <c r="W123" s="2">
        <v>76000</v>
      </c>
      <c r="X123" s="2" t="e">
        <v>#NAME?</v>
      </c>
      <c r="Y123" s="2">
        <v>3</v>
      </c>
      <c r="Z123" s="2">
        <v>2</v>
      </c>
      <c r="AA123" s="2">
        <v>2</v>
      </c>
      <c r="AB123" s="2">
        <v>0</v>
      </c>
      <c r="AC123" s="2">
        <v>13</v>
      </c>
      <c r="AD123" s="2">
        <v>3</v>
      </c>
      <c r="AE123" s="2">
        <v>1</v>
      </c>
      <c r="AF123" s="2">
        <v>1</v>
      </c>
      <c r="AG123" s="2">
        <v>8</v>
      </c>
      <c r="AH123" s="2">
        <v>4</v>
      </c>
      <c r="AI123" s="2">
        <v>7</v>
      </c>
      <c r="AJ123" s="2">
        <v>7</v>
      </c>
      <c r="AK123" s="2">
        <v>0</v>
      </c>
      <c r="AL123" s="2">
        <v>7</v>
      </c>
    </row>
    <row r="124" spans="1:38">
      <c r="A124" s="2" t="s">
        <v>38</v>
      </c>
      <c r="B124" s="2" t="s">
        <v>39</v>
      </c>
      <c r="C124" s="2" t="s">
        <v>69</v>
      </c>
      <c r="D124" s="2" t="s">
        <v>41</v>
      </c>
      <c r="E124" s="2">
        <v>0</v>
      </c>
      <c r="F124" s="2" t="s">
        <v>54</v>
      </c>
      <c r="G124" s="2" t="s">
        <v>43</v>
      </c>
      <c r="H124" s="2" t="s">
        <v>200</v>
      </c>
      <c r="I124" s="2">
        <v>161</v>
      </c>
      <c r="J124" s="2" t="s">
        <v>45</v>
      </c>
      <c r="K124" s="2" t="s">
        <v>57</v>
      </c>
      <c r="L124" s="2" t="s">
        <v>58</v>
      </c>
      <c r="M124" s="2" t="s">
        <v>38</v>
      </c>
      <c r="N124" s="2" t="s">
        <v>48</v>
      </c>
      <c r="O124" s="2">
        <v>2</v>
      </c>
      <c r="P124" s="2">
        <v>56</v>
      </c>
      <c r="Q124" s="2">
        <v>14</v>
      </c>
      <c r="R124" s="2" t="s">
        <v>65</v>
      </c>
      <c r="S124" s="2">
        <v>1</v>
      </c>
      <c r="T124" s="2">
        <v>2</v>
      </c>
      <c r="U124" s="2">
        <v>360</v>
      </c>
      <c r="V124" s="2">
        <v>40</v>
      </c>
      <c r="W124" s="2">
        <v>57600</v>
      </c>
      <c r="X124" s="2" t="e">
        <v>#NAME?</v>
      </c>
      <c r="Y124" s="2">
        <v>3</v>
      </c>
      <c r="Z124" s="2">
        <v>1</v>
      </c>
      <c r="AA124" s="2">
        <v>2</v>
      </c>
      <c r="AB124" s="2">
        <v>9</v>
      </c>
      <c r="AC124" s="2">
        <v>18</v>
      </c>
      <c r="AD124" s="2">
        <v>3</v>
      </c>
      <c r="AE124" s="2">
        <v>1</v>
      </c>
      <c r="AF124" s="2">
        <v>3</v>
      </c>
      <c r="AG124" s="2">
        <v>7</v>
      </c>
      <c r="AH124" s="2">
        <v>3</v>
      </c>
      <c r="AI124" s="2">
        <v>5</v>
      </c>
      <c r="AJ124" s="2">
        <v>4</v>
      </c>
      <c r="AK124" s="2">
        <v>4</v>
      </c>
      <c r="AL124" s="2">
        <v>3</v>
      </c>
    </row>
    <row r="125" spans="1:38">
      <c r="A125" s="2" t="s">
        <v>50</v>
      </c>
      <c r="B125" s="2" t="s">
        <v>39</v>
      </c>
      <c r="C125" s="2" t="s">
        <v>52</v>
      </c>
      <c r="D125" s="2" t="s">
        <v>53</v>
      </c>
      <c r="E125" s="2">
        <v>1</v>
      </c>
      <c r="F125" s="2" t="s">
        <v>54</v>
      </c>
      <c r="G125" s="2" t="s">
        <v>43</v>
      </c>
      <c r="H125" s="2" t="s">
        <v>201</v>
      </c>
      <c r="I125" s="2">
        <v>162</v>
      </c>
      <c r="J125" s="2" t="s">
        <v>56</v>
      </c>
      <c r="K125" s="2" t="s">
        <v>95</v>
      </c>
      <c r="L125" s="2" t="s">
        <v>47</v>
      </c>
      <c r="M125" s="2" t="s">
        <v>50</v>
      </c>
      <c r="N125" s="2" t="s">
        <v>48</v>
      </c>
      <c r="O125" s="2">
        <v>5</v>
      </c>
      <c r="P125" s="2">
        <v>51</v>
      </c>
      <c r="Q125" s="2">
        <v>6</v>
      </c>
      <c r="R125" s="2" t="s">
        <v>71</v>
      </c>
      <c r="S125" s="2">
        <v>1</v>
      </c>
      <c r="T125" s="2">
        <v>1</v>
      </c>
      <c r="U125" s="2">
        <v>255</v>
      </c>
      <c r="V125" s="2">
        <v>40</v>
      </c>
      <c r="W125" s="2">
        <v>40800</v>
      </c>
      <c r="X125" s="2" t="e">
        <v>#NAME?</v>
      </c>
      <c r="Y125" s="2">
        <v>3</v>
      </c>
      <c r="Z125" s="2">
        <v>5</v>
      </c>
      <c r="AA125" s="2">
        <v>3</v>
      </c>
      <c r="AB125" s="2">
        <v>7</v>
      </c>
      <c r="AC125" s="2">
        <v>13</v>
      </c>
      <c r="AD125" s="2">
        <v>3</v>
      </c>
      <c r="AE125" s="2">
        <v>3</v>
      </c>
      <c r="AF125" s="2">
        <v>0</v>
      </c>
      <c r="AG125" s="2">
        <v>23</v>
      </c>
      <c r="AH125" s="2">
        <v>3</v>
      </c>
      <c r="AI125" s="2">
        <v>20</v>
      </c>
      <c r="AJ125" s="2">
        <v>18</v>
      </c>
      <c r="AK125" s="2">
        <v>15</v>
      </c>
      <c r="AL125" s="2">
        <v>15</v>
      </c>
    </row>
    <row r="126" spans="1:38">
      <c r="A126" s="2" t="s">
        <v>38</v>
      </c>
      <c r="B126" s="2" t="s">
        <v>39</v>
      </c>
      <c r="C126" s="2" t="s">
        <v>63</v>
      </c>
      <c r="D126" s="2" t="s">
        <v>41</v>
      </c>
      <c r="E126" s="2">
        <v>0</v>
      </c>
      <c r="F126" s="2" t="s">
        <v>42</v>
      </c>
      <c r="G126" s="2" t="s">
        <v>43</v>
      </c>
      <c r="H126" s="2" t="s">
        <v>202</v>
      </c>
      <c r="I126" s="2">
        <v>163</v>
      </c>
      <c r="J126" s="2" t="s">
        <v>56</v>
      </c>
      <c r="K126" s="2" t="s">
        <v>46</v>
      </c>
      <c r="L126" s="2" t="s">
        <v>58</v>
      </c>
      <c r="M126" s="2" t="s">
        <v>38</v>
      </c>
      <c r="N126" s="2" t="s">
        <v>48</v>
      </c>
      <c r="O126" s="2">
        <v>3</v>
      </c>
      <c r="P126" s="2">
        <v>31</v>
      </c>
      <c r="Q126" s="2">
        <v>6</v>
      </c>
      <c r="R126" s="2" t="s">
        <v>65</v>
      </c>
      <c r="S126" s="2">
        <v>1</v>
      </c>
      <c r="T126" s="2">
        <v>2</v>
      </c>
      <c r="U126" s="2">
        <v>380</v>
      </c>
      <c r="V126" s="2">
        <v>40</v>
      </c>
      <c r="W126" s="2">
        <v>60800</v>
      </c>
      <c r="X126" s="2" t="e">
        <v>#NAME?</v>
      </c>
      <c r="Y126" s="2">
        <v>1</v>
      </c>
      <c r="Z126" s="2">
        <v>2</v>
      </c>
      <c r="AA126" s="2">
        <v>3</v>
      </c>
      <c r="AB126" s="2">
        <v>4</v>
      </c>
      <c r="AC126" s="2">
        <v>18</v>
      </c>
      <c r="AD126" s="2">
        <v>3</v>
      </c>
      <c r="AE126" s="2">
        <v>2</v>
      </c>
      <c r="AF126" s="2">
        <v>0</v>
      </c>
      <c r="AG126" s="2">
        <v>12</v>
      </c>
      <c r="AH126" s="2">
        <v>2</v>
      </c>
      <c r="AI126" s="2">
        <v>7</v>
      </c>
      <c r="AJ126" s="2">
        <v>7</v>
      </c>
      <c r="AK126" s="2">
        <v>7</v>
      </c>
      <c r="AL126" s="2">
        <v>7</v>
      </c>
    </row>
    <row r="127" spans="1:38">
      <c r="A127" s="2" t="s">
        <v>50</v>
      </c>
      <c r="B127" s="2" t="s">
        <v>39</v>
      </c>
      <c r="C127" s="2" t="s">
        <v>63</v>
      </c>
      <c r="D127" s="2" t="s">
        <v>53</v>
      </c>
      <c r="E127" s="2">
        <v>1</v>
      </c>
      <c r="F127" s="2" t="s">
        <v>54</v>
      </c>
      <c r="G127" s="2" t="s">
        <v>60</v>
      </c>
      <c r="H127" s="2" t="s">
        <v>203</v>
      </c>
      <c r="I127" s="2">
        <v>164</v>
      </c>
      <c r="J127" s="2" t="s">
        <v>45</v>
      </c>
      <c r="K127" s="2" t="s">
        <v>57</v>
      </c>
      <c r="L127" s="2" t="s">
        <v>58</v>
      </c>
      <c r="M127" s="2" t="s">
        <v>50</v>
      </c>
      <c r="N127" s="2" t="s">
        <v>48</v>
      </c>
      <c r="O127" s="2">
        <v>3</v>
      </c>
      <c r="P127" s="2">
        <v>26</v>
      </c>
      <c r="Q127" s="2">
        <v>6</v>
      </c>
      <c r="R127" s="2" t="s">
        <v>71</v>
      </c>
      <c r="S127" s="2">
        <v>1</v>
      </c>
      <c r="T127" s="2">
        <v>3</v>
      </c>
      <c r="U127" s="2">
        <v>230</v>
      </c>
      <c r="V127" s="2">
        <v>40</v>
      </c>
      <c r="W127" s="2">
        <v>36800</v>
      </c>
      <c r="X127" s="2" t="e">
        <v>#NAME?</v>
      </c>
      <c r="Y127" s="2">
        <v>2</v>
      </c>
      <c r="Z127" s="2">
        <v>1</v>
      </c>
      <c r="AA127" s="2">
        <v>2</v>
      </c>
      <c r="AB127" s="2">
        <v>1</v>
      </c>
      <c r="AC127" s="2">
        <v>19</v>
      </c>
      <c r="AD127" s="2">
        <v>3</v>
      </c>
      <c r="AE127" s="2">
        <v>3</v>
      </c>
      <c r="AF127" s="2">
        <v>0</v>
      </c>
      <c r="AG127" s="2">
        <v>5</v>
      </c>
      <c r="AH127" s="2">
        <v>2</v>
      </c>
      <c r="AI127" s="2">
        <v>5</v>
      </c>
      <c r="AJ127" s="2">
        <v>4</v>
      </c>
      <c r="AK127" s="2">
        <v>4</v>
      </c>
      <c r="AL127" s="2">
        <v>3</v>
      </c>
    </row>
    <row r="128" spans="1:38">
      <c r="A128" s="2" t="s">
        <v>38</v>
      </c>
      <c r="B128" s="2" t="s">
        <v>39</v>
      </c>
      <c r="C128" s="2" t="s">
        <v>69</v>
      </c>
      <c r="D128" s="2" t="s">
        <v>41</v>
      </c>
      <c r="E128" s="2">
        <v>0</v>
      </c>
      <c r="F128" s="2" t="s">
        <v>54</v>
      </c>
      <c r="G128" s="2" t="s">
        <v>66</v>
      </c>
      <c r="H128" s="2" t="s">
        <v>204</v>
      </c>
      <c r="I128" s="2">
        <v>165</v>
      </c>
      <c r="J128" s="2" t="s">
        <v>45</v>
      </c>
      <c r="K128" s="2" t="s">
        <v>77</v>
      </c>
      <c r="L128" s="2" t="s">
        <v>58</v>
      </c>
      <c r="M128" s="2" t="s">
        <v>50</v>
      </c>
      <c r="N128" s="2" t="s">
        <v>48</v>
      </c>
      <c r="O128" s="2">
        <v>3</v>
      </c>
      <c r="P128" s="2">
        <v>58</v>
      </c>
      <c r="Q128" s="2">
        <v>23</v>
      </c>
      <c r="R128" s="2" t="s">
        <v>65</v>
      </c>
      <c r="S128" s="2">
        <v>1</v>
      </c>
      <c r="T128" s="2">
        <v>4</v>
      </c>
      <c r="U128" s="2">
        <v>470</v>
      </c>
      <c r="V128" s="2">
        <v>40</v>
      </c>
      <c r="W128" s="2">
        <v>75200</v>
      </c>
      <c r="X128" s="2" t="e">
        <v>#NAME?</v>
      </c>
      <c r="Y128" s="2">
        <v>3</v>
      </c>
      <c r="Z128" s="2">
        <v>3</v>
      </c>
      <c r="AA128" s="2">
        <v>4</v>
      </c>
      <c r="AB128" s="2">
        <v>1</v>
      </c>
      <c r="AC128" s="2">
        <v>12</v>
      </c>
      <c r="AD128" s="2">
        <v>3</v>
      </c>
      <c r="AE128" s="2">
        <v>4</v>
      </c>
      <c r="AF128" s="2">
        <v>1</v>
      </c>
      <c r="AG128" s="2">
        <v>40</v>
      </c>
      <c r="AH128" s="2">
        <v>2</v>
      </c>
      <c r="AI128" s="2">
        <v>40</v>
      </c>
      <c r="AJ128" s="2">
        <v>10</v>
      </c>
      <c r="AK128" s="2">
        <v>15</v>
      </c>
      <c r="AL128" s="2">
        <v>6</v>
      </c>
    </row>
    <row r="129" spans="1:38">
      <c r="A129" s="2" t="s">
        <v>38</v>
      </c>
      <c r="B129" s="2" t="s">
        <v>39</v>
      </c>
      <c r="C129" s="2" t="s">
        <v>86</v>
      </c>
      <c r="D129" s="2" t="s">
        <v>41</v>
      </c>
      <c r="E129" s="2">
        <v>0</v>
      </c>
      <c r="F129" s="2" t="s">
        <v>42</v>
      </c>
      <c r="G129" s="2" t="s">
        <v>100</v>
      </c>
      <c r="H129" s="2" t="s">
        <v>205</v>
      </c>
      <c r="I129" s="2">
        <v>167</v>
      </c>
      <c r="J129" s="2" t="s">
        <v>56</v>
      </c>
      <c r="K129" s="2" t="s">
        <v>93</v>
      </c>
      <c r="L129" s="2" t="s">
        <v>47</v>
      </c>
      <c r="M129" s="2" t="s">
        <v>38</v>
      </c>
      <c r="N129" s="2" t="s">
        <v>48</v>
      </c>
      <c r="O129" s="2">
        <v>2</v>
      </c>
      <c r="P129" s="2">
        <v>19</v>
      </c>
      <c r="Q129" s="2">
        <v>22</v>
      </c>
      <c r="R129" s="2" t="s">
        <v>59</v>
      </c>
      <c r="S129" s="2">
        <v>1</v>
      </c>
      <c r="T129" s="2">
        <v>4</v>
      </c>
      <c r="U129" s="2">
        <v>250</v>
      </c>
      <c r="V129" s="2">
        <v>40</v>
      </c>
      <c r="W129" s="2">
        <v>40000</v>
      </c>
      <c r="X129" s="2" t="e">
        <v>#NAME?</v>
      </c>
      <c r="Y129" s="2">
        <v>3</v>
      </c>
      <c r="Z129" s="2">
        <v>1</v>
      </c>
      <c r="AA129" s="2">
        <v>3</v>
      </c>
      <c r="AB129" s="2">
        <v>1</v>
      </c>
      <c r="AC129" s="2">
        <v>19</v>
      </c>
      <c r="AD129" s="2">
        <v>3</v>
      </c>
      <c r="AE129" s="2">
        <v>4</v>
      </c>
      <c r="AF129" s="2">
        <v>0</v>
      </c>
      <c r="AG129" s="2">
        <v>0</v>
      </c>
      <c r="AH129" s="2">
        <v>2</v>
      </c>
      <c r="AI129" s="2">
        <v>0</v>
      </c>
      <c r="AJ129" s="2">
        <v>0</v>
      </c>
      <c r="AK129" s="2">
        <v>0</v>
      </c>
      <c r="AL129" s="2">
        <v>0</v>
      </c>
    </row>
    <row r="130" spans="1:38">
      <c r="A130" s="2" t="s">
        <v>50</v>
      </c>
      <c r="B130" s="2" t="s">
        <v>39</v>
      </c>
      <c r="C130" s="2" t="s">
        <v>86</v>
      </c>
      <c r="D130" s="2" t="s">
        <v>53</v>
      </c>
      <c r="E130" s="2">
        <v>1</v>
      </c>
      <c r="F130" s="2" t="s">
        <v>54</v>
      </c>
      <c r="G130" s="2" t="s">
        <v>107</v>
      </c>
      <c r="H130" s="2" t="s">
        <v>206</v>
      </c>
      <c r="I130" s="2">
        <v>169</v>
      </c>
      <c r="J130" s="2" t="s">
        <v>56</v>
      </c>
      <c r="K130" s="2" t="s">
        <v>62</v>
      </c>
      <c r="L130" s="2" t="s">
        <v>58</v>
      </c>
      <c r="M130" s="2" t="s">
        <v>50</v>
      </c>
      <c r="N130" s="2" t="s">
        <v>48</v>
      </c>
      <c r="O130" s="2">
        <v>2</v>
      </c>
      <c r="P130" s="2">
        <v>22</v>
      </c>
      <c r="Q130" s="2">
        <v>2</v>
      </c>
      <c r="R130" s="2" t="s">
        <v>59</v>
      </c>
      <c r="S130" s="2">
        <v>1</v>
      </c>
      <c r="T130" s="2">
        <v>3</v>
      </c>
      <c r="U130" s="2">
        <v>500</v>
      </c>
      <c r="V130" s="2">
        <v>40</v>
      </c>
      <c r="W130" s="2">
        <v>80000</v>
      </c>
      <c r="X130" s="2" t="e">
        <v>#NAME?</v>
      </c>
      <c r="Y130" s="2">
        <v>3</v>
      </c>
      <c r="Z130" s="2">
        <v>1</v>
      </c>
      <c r="AA130" s="2">
        <v>4</v>
      </c>
      <c r="AB130" s="2">
        <v>0</v>
      </c>
      <c r="AC130" s="2">
        <v>14</v>
      </c>
      <c r="AD130" s="2">
        <v>3</v>
      </c>
      <c r="AE130" s="2">
        <v>3</v>
      </c>
      <c r="AF130" s="2">
        <v>1</v>
      </c>
      <c r="AG130" s="2">
        <v>3</v>
      </c>
      <c r="AH130" s="2">
        <v>3</v>
      </c>
      <c r="AI130" s="2">
        <v>2</v>
      </c>
      <c r="AJ130" s="2">
        <v>1</v>
      </c>
      <c r="AK130" s="2">
        <v>2</v>
      </c>
      <c r="AL130" s="2">
        <v>1</v>
      </c>
    </row>
    <row r="131" spans="1:38">
      <c r="A131" s="2" t="s">
        <v>50</v>
      </c>
      <c r="B131" s="2" t="s">
        <v>39</v>
      </c>
      <c r="C131" s="2" t="s">
        <v>52</v>
      </c>
      <c r="D131" s="2" t="s">
        <v>53</v>
      </c>
      <c r="E131" s="2">
        <v>1</v>
      </c>
      <c r="F131" s="2" t="s">
        <v>54</v>
      </c>
      <c r="G131" s="2" t="s">
        <v>66</v>
      </c>
      <c r="H131" s="2" t="s">
        <v>207</v>
      </c>
      <c r="I131" s="2">
        <v>170</v>
      </c>
      <c r="J131" s="2" t="s">
        <v>45</v>
      </c>
      <c r="K131" s="2" t="s">
        <v>75</v>
      </c>
      <c r="L131" s="2" t="s">
        <v>58</v>
      </c>
      <c r="M131" s="2" t="s">
        <v>50</v>
      </c>
      <c r="N131" s="2" t="s">
        <v>48</v>
      </c>
      <c r="O131" s="2">
        <v>2</v>
      </c>
      <c r="P131" s="2">
        <v>49</v>
      </c>
      <c r="Q131" s="2">
        <v>20</v>
      </c>
      <c r="R131" s="2" t="s">
        <v>65</v>
      </c>
      <c r="S131" s="2">
        <v>1</v>
      </c>
      <c r="T131" s="2">
        <v>3</v>
      </c>
      <c r="U131" s="2">
        <v>480</v>
      </c>
      <c r="V131" s="2">
        <v>40</v>
      </c>
      <c r="W131" s="2">
        <v>76800</v>
      </c>
      <c r="X131" s="2" t="e">
        <v>#NAME?</v>
      </c>
      <c r="Y131" s="2">
        <v>3</v>
      </c>
      <c r="Z131" s="2">
        <v>2</v>
      </c>
      <c r="AA131" s="2">
        <v>1</v>
      </c>
      <c r="AB131" s="2">
        <v>1</v>
      </c>
      <c r="AC131" s="2">
        <v>14</v>
      </c>
      <c r="AD131" s="2">
        <v>3</v>
      </c>
      <c r="AE131" s="2">
        <v>3</v>
      </c>
      <c r="AF131" s="2">
        <v>0</v>
      </c>
      <c r="AG131" s="2">
        <v>16</v>
      </c>
      <c r="AH131" s="2">
        <v>2</v>
      </c>
      <c r="AI131" s="2">
        <v>15</v>
      </c>
      <c r="AJ131" s="2">
        <v>11</v>
      </c>
      <c r="AK131" s="2">
        <v>5</v>
      </c>
      <c r="AL131" s="2">
        <v>11</v>
      </c>
    </row>
    <row r="132" spans="1:38">
      <c r="A132" s="2" t="s">
        <v>50</v>
      </c>
      <c r="B132" s="2" t="s">
        <v>51</v>
      </c>
      <c r="C132" s="2" t="s">
        <v>40</v>
      </c>
      <c r="D132" s="2" t="s">
        <v>53</v>
      </c>
      <c r="E132" s="2">
        <v>1</v>
      </c>
      <c r="F132" s="2" t="s">
        <v>54</v>
      </c>
      <c r="G132" s="2" t="s">
        <v>66</v>
      </c>
      <c r="H132" s="2" t="s">
        <v>208</v>
      </c>
      <c r="I132" s="2">
        <v>171</v>
      </c>
      <c r="J132" s="2" t="s">
        <v>45</v>
      </c>
      <c r="K132" s="2" t="s">
        <v>57</v>
      </c>
      <c r="L132" s="2" t="s">
        <v>47</v>
      </c>
      <c r="M132" s="2" t="s">
        <v>50</v>
      </c>
      <c r="N132" s="2" t="s">
        <v>48</v>
      </c>
      <c r="O132" s="2">
        <v>2</v>
      </c>
      <c r="P132" s="2">
        <v>43</v>
      </c>
      <c r="Q132" s="2">
        <v>28</v>
      </c>
      <c r="R132" s="2" t="s">
        <v>71</v>
      </c>
      <c r="S132" s="2">
        <v>1</v>
      </c>
      <c r="T132" s="2">
        <v>2</v>
      </c>
      <c r="U132" s="2">
        <v>360</v>
      </c>
      <c r="V132" s="2">
        <v>40</v>
      </c>
      <c r="W132" s="2">
        <v>57600</v>
      </c>
      <c r="X132" s="2" t="e">
        <v>#NAME?</v>
      </c>
      <c r="Y132" s="2">
        <v>4</v>
      </c>
      <c r="Z132" s="2">
        <v>1</v>
      </c>
      <c r="AA132" s="2">
        <v>3</v>
      </c>
      <c r="AB132" s="2">
        <v>4</v>
      </c>
      <c r="AC132" s="2">
        <v>12</v>
      </c>
      <c r="AD132" s="2">
        <v>3</v>
      </c>
      <c r="AE132" s="2">
        <v>4</v>
      </c>
      <c r="AF132" s="2">
        <v>0</v>
      </c>
      <c r="AG132" s="2">
        <v>18</v>
      </c>
      <c r="AH132" s="2">
        <v>3</v>
      </c>
      <c r="AI132" s="2">
        <v>3</v>
      </c>
      <c r="AJ132" s="2">
        <v>2</v>
      </c>
      <c r="AK132" s="2">
        <v>1</v>
      </c>
      <c r="AL132" s="2">
        <v>2</v>
      </c>
    </row>
    <row r="133" spans="1:38">
      <c r="A133" s="2" t="s">
        <v>50</v>
      </c>
      <c r="B133" s="2" t="s">
        <v>51</v>
      </c>
      <c r="C133" s="2" t="s">
        <v>52</v>
      </c>
      <c r="D133" s="2" t="s">
        <v>53</v>
      </c>
      <c r="E133" s="2">
        <v>1</v>
      </c>
      <c r="F133" s="2" t="s">
        <v>42</v>
      </c>
      <c r="G133" s="2" t="s">
        <v>100</v>
      </c>
      <c r="H133" s="2" t="s">
        <v>209</v>
      </c>
      <c r="I133" s="2">
        <v>174</v>
      </c>
      <c r="J133" s="2" t="s">
        <v>45</v>
      </c>
      <c r="K133" s="2" t="s">
        <v>46</v>
      </c>
      <c r="L133" s="2" t="s">
        <v>47</v>
      </c>
      <c r="M133" s="2" t="s">
        <v>50</v>
      </c>
      <c r="N133" s="2" t="s">
        <v>48</v>
      </c>
      <c r="O133" s="2">
        <v>3</v>
      </c>
      <c r="P133" s="2">
        <v>50</v>
      </c>
      <c r="Q133" s="2">
        <v>12</v>
      </c>
      <c r="R133" s="2" t="s">
        <v>71</v>
      </c>
      <c r="S133" s="2">
        <v>1</v>
      </c>
      <c r="T133" s="2">
        <v>3</v>
      </c>
      <c r="U133" s="2">
        <v>385</v>
      </c>
      <c r="V133" s="2">
        <v>40</v>
      </c>
      <c r="W133" s="2">
        <v>61600</v>
      </c>
      <c r="X133" s="2" t="e">
        <v>#NAME?</v>
      </c>
      <c r="Y133" s="2">
        <v>3</v>
      </c>
      <c r="Z133" s="2">
        <v>3</v>
      </c>
      <c r="AA133" s="2">
        <v>4</v>
      </c>
      <c r="AB133" s="2">
        <v>4</v>
      </c>
      <c r="AC133" s="2">
        <v>11</v>
      </c>
      <c r="AD133" s="2">
        <v>3</v>
      </c>
      <c r="AE133" s="2">
        <v>4</v>
      </c>
      <c r="AF133" s="2">
        <v>0</v>
      </c>
      <c r="AG133" s="2">
        <v>16</v>
      </c>
      <c r="AH133" s="2">
        <v>3</v>
      </c>
      <c r="AI133" s="2">
        <v>2</v>
      </c>
      <c r="AJ133" s="2">
        <v>2</v>
      </c>
      <c r="AK133" s="2">
        <v>2</v>
      </c>
      <c r="AL133" s="2">
        <v>1</v>
      </c>
    </row>
    <row r="134" spans="1:38">
      <c r="A134" s="2" t="s">
        <v>38</v>
      </c>
      <c r="B134" s="2" t="s">
        <v>39</v>
      </c>
      <c r="C134" s="2" t="s">
        <v>63</v>
      </c>
      <c r="D134" s="2" t="s">
        <v>41</v>
      </c>
      <c r="E134" s="2">
        <v>0</v>
      </c>
      <c r="F134" s="2" t="s">
        <v>42</v>
      </c>
      <c r="G134" s="2" t="s">
        <v>43</v>
      </c>
      <c r="H134" s="2" t="s">
        <v>210</v>
      </c>
      <c r="I134" s="2">
        <v>175</v>
      </c>
      <c r="J134" s="2" t="s">
        <v>45</v>
      </c>
      <c r="K134" s="2" t="s">
        <v>46</v>
      </c>
      <c r="L134" s="2" t="s">
        <v>58</v>
      </c>
      <c r="M134" s="2" t="s">
        <v>38</v>
      </c>
      <c r="N134" s="2" t="s">
        <v>48</v>
      </c>
      <c r="O134" s="2">
        <v>2</v>
      </c>
      <c r="P134" s="2">
        <v>31</v>
      </c>
      <c r="Q134" s="2">
        <v>20</v>
      </c>
      <c r="R134" s="2" t="s">
        <v>71</v>
      </c>
      <c r="S134" s="2">
        <v>1</v>
      </c>
      <c r="T134" s="2">
        <v>2</v>
      </c>
      <c r="U134" s="2">
        <v>355</v>
      </c>
      <c r="V134" s="2">
        <v>40</v>
      </c>
      <c r="W134" s="2">
        <v>56800</v>
      </c>
      <c r="X134" s="2" t="e">
        <v>#NAME?</v>
      </c>
      <c r="Y134" s="2">
        <v>1</v>
      </c>
      <c r="Z134" s="2">
        <v>2</v>
      </c>
      <c r="AA134" s="2">
        <v>3</v>
      </c>
      <c r="AB134" s="2">
        <v>3</v>
      </c>
      <c r="AC134" s="2">
        <v>11</v>
      </c>
      <c r="AD134" s="2">
        <v>3</v>
      </c>
      <c r="AE134" s="2">
        <v>3</v>
      </c>
      <c r="AF134" s="2">
        <v>1</v>
      </c>
      <c r="AG134" s="2">
        <v>4</v>
      </c>
      <c r="AH134" s="2">
        <v>3</v>
      </c>
      <c r="AI134" s="2">
        <v>2</v>
      </c>
      <c r="AJ134" s="2">
        <v>2</v>
      </c>
      <c r="AK134" s="2">
        <v>2</v>
      </c>
      <c r="AL134" s="2">
        <v>2</v>
      </c>
    </row>
    <row r="135" spans="1:38">
      <c r="A135" s="2" t="s">
        <v>50</v>
      </c>
      <c r="B135" s="2" t="s">
        <v>39</v>
      </c>
      <c r="C135" s="2" t="s">
        <v>40</v>
      </c>
      <c r="D135" s="2" t="s">
        <v>53</v>
      </c>
      <c r="E135" s="2">
        <v>1</v>
      </c>
      <c r="F135" s="2" t="s">
        <v>42</v>
      </c>
      <c r="G135" s="2" t="s">
        <v>43</v>
      </c>
      <c r="H135" s="2" t="s">
        <v>211</v>
      </c>
      <c r="I135" s="2">
        <v>176</v>
      </c>
      <c r="J135" s="2" t="s">
        <v>56</v>
      </c>
      <c r="K135" s="2" t="s">
        <v>46</v>
      </c>
      <c r="L135" s="2" t="s">
        <v>73</v>
      </c>
      <c r="M135" s="2" t="s">
        <v>38</v>
      </c>
      <c r="N135" s="2" t="s">
        <v>48</v>
      </c>
      <c r="O135" s="2">
        <v>2</v>
      </c>
      <c r="P135" s="2">
        <v>41</v>
      </c>
      <c r="Q135" s="2">
        <v>9</v>
      </c>
      <c r="R135" s="2" t="s">
        <v>59</v>
      </c>
      <c r="S135" s="2">
        <v>1</v>
      </c>
      <c r="T135" s="2">
        <v>3</v>
      </c>
      <c r="U135" s="2">
        <v>480</v>
      </c>
      <c r="V135" s="2">
        <v>40</v>
      </c>
      <c r="W135" s="2">
        <v>76800</v>
      </c>
      <c r="X135" s="2" t="e">
        <v>#NAME?</v>
      </c>
      <c r="Y135" s="2">
        <v>3</v>
      </c>
      <c r="Z135" s="2">
        <v>3</v>
      </c>
      <c r="AA135" s="2">
        <v>3</v>
      </c>
      <c r="AB135" s="2">
        <v>3</v>
      </c>
      <c r="AC135" s="2">
        <v>13</v>
      </c>
      <c r="AD135" s="2">
        <v>3</v>
      </c>
      <c r="AE135" s="2">
        <v>3</v>
      </c>
      <c r="AF135" s="2">
        <v>1</v>
      </c>
      <c r="AG135" s="2">
        <v>12</v>
      </c>
      <c r="AH135" s="2">
        <v>3</v>
      </c>
      <c r="AI135" s="2">
        <v>9</v>
      </c>
      <c r="AJ135" s="2">
        <v>7</v>
      </c>
      <c r="AK135" s="2">
        <v>0</v>
      </c>
      <c r="AL135" s="2">
        <v>7</v>
      </c>
    </row>
    <row r="136" spans="1:38">
      <c r="A136" s="2" t="s">
        <v>50</v>
      </c>
      <c r="B136" s="2" t="s">
        <v>39</v>
      </c>
      <c r="C136" s="2" t="s">
        <v>63</v>
      </c>
      <c r="D136" s="2" t="s">
        <v>53</v>
      </c>
      <c r="E136" s="2">
        <v>1</v>
      </c>
      <c r="F136" s="2" t="s">
        <v>155</v>
      </c>
      <c r="G136" s="2" t="s">
        <v>43</v>
      </c>
      <c r="H136" s="2" t="s">
        <v>212</v>
      </c>
      <c r="I136" s="2">
        <v>177</v>
      </c>
      <c r="J136" s="2" t="s">
        <v>45</v>
      </c>
      <c r="K136" s="2" t="s">
        <v>157</v>
      </c>
      <c r="L136" s="2" t="s">
        <v>58</v>
      </c>
      <c r="M136" s="2" t="s">
        <v>50</v>
      </c>
      <c r="N136" s="2" t="s">
        <v>48</v>
      </c>
      <c r="O136" s="2">
        <v>3</v>
      </c>
      <c r="P136" s="2">
        <v>26</v>
      </c>
      <c r="Q136" s="2">
        <v>25</v>
      </c>
      <c r="R136" s="2" t="s">
        <v>59</v>
      </c>
      <c r="S136" s="2">
        <v>1</v>
      </c>
      <c r="T136" s="2">
        <v>3</v>
      </c>
      <c r="U136" s="2">
        <v>305</v>
      </c>
      <c r="V136" s="2">
        <v>40</v>
      </c>
      <c r="W136" s="2">
        <v>48800</v>
      </c>
      <c r="X136" s="2" t="e">
        <v>#NAME?</v>
      </c>
      <c r="Y136" s="2">
        <v>3</v>
      </c>
      <c r="Z136" s="2">
        <v>1</v>
      </c>
      <c r="AA136" s="2">
        <v>3</v>
      </c>
      <c r="AB136" s="2">
        <v>1</v>
      </c>
      <c r="AC136" s="2">
        <v>23</v>
      </c>
      <c r="AD136" s="2">
        <v>4</v>
      </c>
      <c r="AE136" s="2">
        <v>4</v>
      </c>
      <c r="AF136" s="2">
        <v>1</v>
      </c>
      <c r="AG136" s="2">
        <v>8</v>
      </c>
      <c r="AH136" s="2">
        <v>3</v>
      </c>
      <c r="AI136" s="2">
        <v>8</v>
      </c>
      <c r="AJ136" s="2">
        <v>7</v>
      </c>
      <c r="AK136" s="2">
        <v>5</v>
      </c>
      <c r="AL136" s="2">
        <v>7</v>
      </c>
    </row>
    <row r="137" spans="1:38">
      <c r="A137" s="2" t="s">
        <v>50</v>
      </c>
      <c r="B137" s="2" t="s">
        <v>39</v>
      </c>
      <c r="C137" s="2" t="s">
        <v>40</v>
      </c>
      <c r="D137" s="2" t="s">
        <v>53</v>
      </c>
      <c r="E137" s="2">
        <v>1</v>
      </c>
      <c r="F137" s="2" t="s">
        <v>54</v>
      </c>
      <c r="G137" s="2" t="s">
        <v>66</v>
      </c>
      <c r="H137" s="2" t="s">
        <v>213</v>
      </c>
      <c r="I137" s="2">
        <v>178</v>
      </c>
      <c r="J137" s="2" t="s">
        <v>56</v>
      </c>
      <c r="K137" s="2" t="s">
        <v>75</v>
      </c>
      <c r="L137" s="2" t="s">
        <v>73</v>
      </c>
      <c r="M137" s="2" t="s">
        <v>50</v>
      </c>
      <c r="N137" s="2" t="s">
        <v>48</v>
      </c>
      <c r="O137" s="2">
        <v>0</v>
      </c>
      <c r="P137" s="2">
        <v>36</v>
      </c>
      <c r="Q137" s="2">
        <v>6</v>
      </c>
      <c r="R137" s="2" t="s">
        <v>49</v>
      </c>
      <c r="S137" s="2">
        <v>1</v>
      </c>
      <c r="T137" s="2">
        <v>2</v>
      </c>
      <c r="U137" s="2">
        <v>420</v>
      </c>
      <c r="V137" s="2">
        <v>40</v>
      </c>
      <c r="W137" s="2">
        <v>67200</v>
      </c>
      <c r="X137" s="2" t="e">
        <v>#NAME?</v>
      </c>
      <c r="Y137" s="2">
        <v>3</v>
      </c>
      <c r="Z137" s="2">
        <v>2</v>
      </c>
      <c r="AA137" s="2">
        <v>2</v>
      </c>
      <c r="AB137" s="2">
        <v>6</v>
      </c>
      <c r="AC137" s="2">
        <v>20</v>
      </c>
      <c r="AD137" s="2">
        <v>4</v>
      </c>
      <c r="AE137" s="2">
        <v>4</v>
      </c>
      <c r="AF137" s="2">
        <v>2</v>
      </c>
      <c r="AG137" s="2">
        <v>7</v>
      </c>
      <c r="AH137" s="2">
        <v>3</v>
      </c>
      <c r="AI137" s="2">
        <v>3</v>
      </c>
      <c r="AJ137" s="2">
        <v>2</v>
      </c>
      <c r="AK137" s="2">
        <v>0</v>
      </c>
      <c r="AL137" s="2">
        <v>1</v>
      </c>
    </row>
    <row r="138" spans="1:38">
      <c r="A138" s="2" t="s">
        <v>38</v>
      </c>
      <c r="B138" s="2" t="s">
        <v>51</v>
      </c>
      <c r="C138" s="2" t="s">
        <v>52</v>
      </c>
      <c r="D138" s="2" t="s">
        <v>41</v>
      </c>
      <c r="E138" s="2">
        <v>0</v>
      </c>
      <c r="F138" s="2" t="s">
        <v>54</v>
      </c>
      <c r="G138" s="2" t="s">
        <v>43</v>
      </c>
      <c r="H138" s="2" t="s">
        <v>214</v>
      </c>
      <c r="I138" s="2">
        <v>179</v>
      </c>
      <c r="J138" s="2" t="s">
        <v>56</v>
      </c>
      <c r="K138" s="2" t="s">
        <v>75</v>
      </c>
      <c r="L138" s="2" t="s">
        <v>47</v>
      </c>
      <c r="M138" s="2" t="s">
        <v>50</v>
      </c>
      <c r="N138" s="2" t="s">
        <v>48</v>
      </c>
      <c r="O138" s="2">
        <v>2</v>
      </c>
      <c r="P138" s="2">
        <v>51</v>
      </c>
      <c r="Q138" s="2">
        <v>8</v>
      </c>
      <c r="R138" s="2" t="s">
        <v>65</v>
      </c>
      <c r="S138" s="2">
        <v>1</v>
      </c>
      <c r="T138" s="2">
        <v>1</v>
      </c>
      <c r="U138" s="2">
        <v>265</v>
      </c>
      <c r="V138" s="2">
        <v>40</v>
      </c>
      <c r="W138" s="2">
        <v>42400</v>
      </c>
      <c r="X138" s="2" t="e">
        <v>#NAME?</v>
      </c>
      <c r="Y138" s="2">
        <v>1</v>
      </c>
      <c r="Z138" s="2">
        <v>3</v>
      </c>
      <c r="AA138" s="2">
        <v>4</v>
      </c>
      <c r="AB138" s="2">
        <v>2</v>
      </c>
      <c r="AC138" s="2">
        <v>15</v>
      </c>
      <c r="AD138" s="2">
        <v>3</v>
      </c>
      <c r="AE138" s="2">
        <v>4</v>
      </c>
      <c r="AF138" s="2">
        <v>0</v>
      </c>
      <c r="AG138" s="2">
        <v>18</v>
      </c>
      <c r="AH138" s="2">
        <v>3</v>
      </c>
      <c r="AI138" s="2">
        <v>4</v>
      </c>
      <c r="AJ138" s="2">
        <v>2</v>
      </c>
      <c r="AK138" s="2">
        <v>0</v>
      </c>
      <c r="AL138" s="2">
        <v>3</v>
      </c>
    </row>
    <row r="139" spans="1:38">
      <c r="A139" s="2" t="s">
        <v>50</v>
      </c>
      <c r="B139" s="2" t="s">
        <v>39</v>
      </c>
      <c r="C139" s="2" t="s">
        <v>40</v>
      </c>
      <c r="D139" s="2" t="s">
        <v>53</v>
      </c>
      <c r="E139" s="2">
        <v>1</v>
      </c>
      <c r="F139" s="2" t="s">
        <v>42</v>
      </c>
      <c r="G139" s="2" t="s">
        <v>43</v>
      </c>
      <c r="H139" s="2" t="s">
        <v>215</v>
      </c>
      <c r="I139" s="2">
        <v>182</v>
      </c>
      <c r="J139" s="2" t="s">
        <v>45</v>
      </c>
      <c r="K139" s="2" t="s">
        <v>46</v>
      </c>
      <c r="L139" s="2" t="s">
        <v>58</v>
      </c>
      <c r="M139" s="2" t="s">
        <v>50</v>
      </c>
      <c r="N139" s="2" t="s">
        <v>48</v>
      </c>
      <c r="O139" s="2">
        <v>1</v>
      </c>
      <c r="P139" s="2">
        <v>39</v>
      </c>
      <c r="Q139" s="2">
        <v>4</v>
      </c>
      <c r="R139" s="2" t="s">
        <v>65</v>
      </c>
      <c r="S139" s="2">
        <v>1</v>
      </c>
      <c r="T139" s="2">
        <v>4</v>
      </c>
      <c r="U139" s="2">
        <v>235</v>
      </c>
      <c r="V139" s="2">
        <v>40</v>
      </c>
      <c r="W139" s="2">
        <v>37600</v>
      </c>
      <c r="X139" s="2" t="e">
        <v>#NAME?</v>
      </c>
      <c r="Y139" s="2">
        <v>2</v>
      </c>
      <c r="Z139" s="2">
        <v>2</v>
      </c>
      <c r="AA139" s="2">
        <v>3</v>
      </c>
      <c r="AB139" s="2">
        <v>4</v>
      </c>
      <c r="AC139" s="2">
        <v>14</v>
      </c>
      <c r="AD139" s="2">
        <v>3</v>
      </c>
      <c r="AE139" s="2">
        <v>3</v>
      </c>
      <c r="AF139" s="2">
        <v>1</v>
      </c>
      <c r="AG139" s="2">
        <v>17</v>
      </c>
      <c r="AH139" s="2">
        <v>4</v>
      </c>
      <c r="AI139" s="2">
        <v>15</v>
      </c>
      <c r="AJ139" s="2">
        <v>11</v>
      </c>
      <c r="AK139" s="2">
        <v>5</v>
      </c>
      <c r="AL139" s="2">
        <v>9</v>
      </c>
    </row>
    <row r="140" spans="1:38">
      <c r="A140" s="2" t="s">
        <v>50</v>
      </c>
      <c r="B140" s="2" t="s">
        <v>39</v>
      </c>
      <c r="C140" s="2" t="s">
        <v>63</v>
      </c>
      <c r="D140" s="2" t="s">
        <v>53</v>
      </c>
      <c r="E140" s="2">
        <v>1</v>
      </c>
      <c r="F140" s="2" t="s">
        <v>42</v>
      </c>
      <c r="G140" s="2" t="s">
        <v>43</v>
      </c>
      <c r="H140" s="2" t="s">
        <v>216</v>
      </c>
      <c r="I140" s="2">
        <v>183</v>
      </c>
      <c r="J140" s="2" t="s">
        <v>56</v>
      </c>
      <c r="K140" s="2" t="s">
        <v>46</v>
      </c>
      <c r="L140" s="2" t="s">
        <v>58</v>
      </c>
      <c r="M140" s="2" t="s">
        <v>50</v>
      </c>
      <c r="N140" s="2" t="s">
        <v>48</v>
      </c>
      <c r="O140" s="2">
        <v>3</v>
      </c>
      <c r="P140" s="2">
        <v>25</v>
      </c>
      <c r="Q140" s="2">
        <v>28</v>
      </c>
      <c r="R140" s="2" t="s">
        <v>71</v>
      </c>
      <c r="S140" s="2">
        <v>1</v>
      </c>
      <c r="T140" s="2">
        <v>1</v>
      </c>
      <c r="U140" s="2">
        <v>205</v>
      </c>
      <c r="V140" s="2">
        <v>40</v>
      </c>
      <c r="W140" s="2">
        <v>32800</v>
      </c>
      <c r="X140" s="2" t="e">
        <v>#NAME?</v>
      </c>
      <c r="Y140" s="2">
        <v>2</v>
      </c>
      <c r="Z140" s="2">
        <v>2</v>
      </c>
      <c r="AA140" s="2">
        <v>3</v>
      </c>
      <c r="AB140" s="2">
        <v>2</v>
      </c>
      <c r="AC140" s="2">
        <v>18</v>
      </c>
      <c r="AD140" s="2">
        <v>3</v>
      </c>
      <c r="AE140" s="2">
        <v>4</v>
      </c>
      <c r="AF140" s="2">
        <v>0</v>
      </c>
      <c r="AG140" s="2">
        <v>6</v>
      </c>
      <c r="AH140" s="2">
        <v>3</v>
      </c>
      <c r="AI140" s="2">
        <v>2</v>
      </c>
      <c r="AJ140" s="2">
        <v>2</v>
      </c>
      <c r="AK140" s="2">
        <v>2</v>
      </c>
      <c r="AL140" s="2">
        <v>2</v>
      </c>
    </row>
    <row r="141" spans="1:38">
      <c r="A141" s="2" t="s">
        <v>50</v>
      </c>
      <c r="B141" s="2" t="s">
        <v>39</v>
      </c>
      <c r="C141" s="2" t="s">
        <v>63</v>
      </c>
      <c r="D141" s="2" t="s">
        <v>53</v>
      </c>
      <c r="E141" s="2">
        <v>1</v>
      </c>
      <c r="F141" s="2" t="s">
        <v>155</v>
      </c>
      <c r="G141" s="2" t="s">
        <v>157</v>
      </c>
      <c r="H141" s="2" t="s">
        <v>217</v>
      </c>
      <c r="I141" s="2">
        <v>184</v>
      </c>
      <c r="J141" s="2" t="s">
        <v>56</v>
      </c>
      <c r="K141" s="2" t="s">
        <v>157</v>
      </c>
      <c r="L141" s="2" t="s">
        <v>58</v>
      </c>
      <c r="M141" s="2" t="s">
        <v>38</v>
      </c>
      <c r="N141" s="2" t="s">
        <v>48</v>
      </c>
      <c r="O141" s="2">
        <v>2</v>
      </c>
      <c r="P141" s="2">
        <v>30</v>
      </c>
      <c r="Q141" s="2">
        <v>9</v>
      </c>
      <c r="R141" s="2" t="s">
        <v>71</v>
      </c>
      <c r="S141" s="2">
        <v>1</v>
      </c>
      <c r="T141" s="2">
        <v>3</v>
      </c>
      <c r="U141" s="2">
        <v>240</v>
      </c>
      <c r="V141" s="2">
        <v>40</v>
      </c>
      <c r="W141" s="2">
        <v>38400</v>
      </c>
      <c r="X141" s="2" t="e">
        <v>#NAME?</v>
      </c>
      <c r="Y141" s="2">
        <v>3</v>
      </c>
      <c r="Z141" s="2">
        <v>2</v>
      </c>
      <c r="AA141" s="2">
        <v>4</v>
      </c>
      <c r="AB141" s="2">
        <v>0</v>
      </c>
      <c r="AC141" s="2">
        <v>19</v>
      </c>
      <c r="AD141" s="2">
        <v>3</v>
      </c>
      <c r="AE141" s="2">
        <v>4</v>
      </c>
      <c r="AF141" s="2">
        <v>0</v>
      </c>
      <c r="AG141" s="2">
        <v>12</v>
      </c>
      <c r="AH141" s="2">
        <v>1</v>
      </c>
      <c r="AI141" s="2">
        <v>11</v>
      </c>
      <c r="AJ141" s="2">
        <v>9</v>
      </c>
      <c r="AK141" s="2">
        <v>4</v>
      </c>
      <c r="AL141" s="2">
        <v>7</v>
      </c>
    </row>
    <row r="142" spans="1:38">
      <c r="A142" s="2" t="s">
        <v>38</v>
      </c>
      <c r="B142" s="2" t="s">
        <v>39</v>
      </c>
      <c r="C142" s="2" t="s">
        <v>63</v>
      </c>
      <c r="D142" s="2" t="s">
        <v>41</v>
      </c>
      <c r="E142" s="2">
        <v>0</v>
      </c>
      <c r="F142" s="2" t="s">
        <v>54</v>
      </c>
      <c r="G142" s="2" t="s">
        <v>66</v>
      </c>
      <c r="H142" s="2" t="s">
        <v>218</v>
      </c>
      <c r="I142" s="2">
        <v>190</v>
      </c>
      <c r="J142" s="2" t="s">
        <v>45</v>
      </c>
      <c r="K142" s="2" t="s">
        <v>62</v>
      </c>
      <c r="L142" s="2" t="s">
        <v>47</v>
      </c>
      <c r="M142" s="2" t="s">
        <v>50</v>
      </c>
      <c r="N142" s="2" t="s">
        <v>48</v>
      </c>
      <c r="O142" s="2">
        <v>2</v>
      </c>
      <c r="P142" s="2">
        <v>32</v>
      </c>
      <c r="Q142" s="2">
        <v>9</v>
      </c>
      <c r="R142" s="2" t="s">
        <v>71</v>
      </c>
      <c r="S142" s="2">
        <v>1</v>
      </c>
      <c r="T142" s="2">
        <v>1</v>
      </c>
      <c r="U142" s="2">
        <v>205</v>
      </c>
      <c r="V142" s="2">
        <v>40</v>
      </c>
      <c r="W142" s="2">
        <v>32800</v>
      </c>
      <c r="X142" s="2" t="e">
        <v>#NAME?</v>
      </c>
      <c r="Y142" s="2">
        <v>3</v>
      </c>
      <c r="Z142" s="2">
        <v>1</v>
      </c>
      <c r="AA142" s="2">
        <v>1</v>
      </c>
      <c r="AB142" s="2">
        <v>7</v>
      </c>
      <c r="AC142" s="2">
        <v>22</v>
      </c>
      <c r="AD142" s="2">
        <v>4</v>
      </c>
      <c r="AE142" s="2">
        <v>1</v>
      </c>
      <c r="AF142" s="2">
        <v>0</v>
      </c>
      <c r="AG142" s="2">
        <v>10</v>
      </c>
      <c r="AH142" s="2">
        <v>4</v>
      </c>
      <c r="AI142" s="2">
        <v>5</v>
      </c>
      <c r="AJ142" s="2">
        <v>4</v>
      </c>
      <c r="AK142" s="2">
        <v>0</v>
      </c>
      <c r="AL142" s="2">
        <v>4</v>
      </c>
    </row>
    <row r="143" spans="1:38">
      <c r="A143" s="2" t="s">
        <v>50</v>
      </c>
      <c r="B143" s="2" t="s">
        <v>39</v>
      </c>
      <c r="C143" s="2" t="s">
        <v>52</v>
      </c>
      <c r="D143" s="2" t="s">
        <v>53</v>
      </c>
      <c r="E143" s="2">
        <v>1</v>
      </c>
      <c r="F143" s="2" t="s">
        <v>54</v>
      </c>
      <c r="G143" s="2" t="s">
        <v>66</v>
      </c>
      <c r="H143" s="2" t="s">
        <v>219</v>
      </c>
      <c r="I143" s="2">
        <v>192</v>
      </c>
      <c r="J143" s="2" t="s">
        <v>56</v>
      </c>
      <c r="K143" s="2" t="s">
        <v>57</v>
      </c>
      <c r="L143" s="2" t="s">
        <v>47</v>
      </c>
      <c r="M143" s="2" t="s">
        <v>50</v>
      </c>
      <c r="N143" s="2" t="s">
        <v>48</v>
      </c>
      <c r="O143" s="2">
        <v>2</v>
      </c>
      <c r="P143" s="2">
        <v>45</v>
      </c>
      <c r="Q143" s="2">
        <v>29</v>
      </c>
      <c r="R143" s="2" t="s">
        <v>71</v>
      </c>
      <c r="S143" s="2">
        <v>1</v>
      </c>
      <c r="T143" s="2">
        <v>3</v>
      </c>
      <c r="U143" s="2">
        <v>415</v>
      </c>
      <c r="V143" s="2">
        <v>40</v>
      </c>
      <c r="W143" s="2">
        <v>66400</v>
      </c>
      <c r="X143" s="2" t="e">
        <v>#NAME?</v>
      </c>
      <c r="Y143" s="2">
        <v>3</v>
      </c>
      <c r="Z143" s="2">
        <v>1</v>
      </c>
      <c r="AA143" s="2">
        <v>4</v>
      </c>
      <c r="AB143" s="2">
        <v>5</v>
      </c>
      <c r="AC143" s="2">
        <v>13</v>
      </c>
      <c r="AD143" s="2">
        <v>3</v>
      </c>
      <c r="AE143" s="2">
        <v>2</v>
      </c>
      <c r="AF143" s="2">
        <v>0</v>
      </c>
      <c r="AG143" s="2">
        <v>9</v>
      </c>
      <c r="AH143" s="2">
        <v>2</v>
      </c>
      <c r="AI143" s="2">
        <v>6</v>
      </c>
      <c r="AJ143" s="2">
        <v>5</v>
      </c>
      <c r="AK143" s="2">
        <v>0</v>
      </c>
      <c r="AL143" s="2">
        <v>3</v>
      </c>
    </row>
    <row r="144" spans="1:38">
      <c r="A144" s="2" t="s">
        <v>50</v>
      </c>
      <c r="B144" s="2" t="s">
        <v>39</v>
      </c>
      <c r="C144" s="2" t="s">
        <v>40</v>
      </c>
      <c r="D144" s="2" t="s">
        <v>53</v>
      </c>
      <c r="E144" s="2">
        <v>1</v>
      </c>
      <c r="F144" s="2" t="s">
        <v>54</v>
      </c>
      <c r="G144" s="2" t="s">
        <v>107</v>
      </c>
      <c r="H144" s="2" t="s">
        <v>220</v>
      </c>
      <c r="I144" s="2">
        <v>193</v>
      </c>
      <c r="J144" s="2" t="s">
        <v>45</v>
      </c>
      <c r="K144" s="2" t="s">
        <v>57</v>
      </c>
      <c r="L144" s="2" t="s">
        <v>47</v>
      </c>
      <c r="M144" s="2" t="s">
        <v>38</v>
      </c>
      <c r="N144" s="2" t="s">
        <v>48</v>
      </c>
      <c r="O144" s="2">
        <v>2</v>
      </c>
      <c r="P144" s="2">
        <v>38</v>
      </c>
      <c r="Q144" s="2">
        <v>3</v>
      </c>
      <c r="R144" s="2" t="s">
        <v>128</v>
      </c>
      <c r="S144" s="2">
        <v>1</v>
      </c>
      <c r="T144" s="2">
        <v>4</v>
      </c>
      <c r="U144" s="2">
        <v>160</v>
      </c>
      <c r="V144" s="2">
        <v>40</v>
      </c>
      <c r="W144" s="2">
        <v>25600</v>
      </c>
      <c r="X144" s="2" t="e">
        <v>#NAME?</v>
      </c>
      <c r="Y144" s="2">
        <v>3</v>
      </c>
      <c r="Z144" s="2">
        <v>2</v>
      </c>
      <c r="AA144" s="2">
        <v>3</v>
      </c>
      <c r="AB144" s="2">
        <v>3</v>
      </c>
      <c r="AC144" s="2">
        <v>20</v>
      </c>
      <c r="AD144" s="2">
        <v>4</v>
      </c>
      <c r="AE144" s="2">
        <v>2</v>
      </c>
      <c r="AF144" s="2">
        <v>0</v>
      </c>
      <c r="AG144" s="2">
        <v>19</v>
      </c>
      <c r="AH144" s="2">
        <v>3</v>
      </c>
      <c r="AI144" s="2">
        <v>3</v>
      </c>
      <c r="AJ144" s="2">
        <v>2</v>
      </c>
      <c r="AK144" s="2">
        <v>2</v>
      </c>
      <c r="AL144" s="2">
        <v>2</v>
      </c>
    </row>
    <row r="145" spans="1:38">
      <c r="A145" s="2" t="s">
        <v>50</v>
      </c>
      <c r="B145" s="2" t="s">
        <v>39</v>
      </c>
      <c r="C145" s="2" t="s">
        <v>63</v>
      </c>
      <c r="D145" s="2" t="s">
        <v>53</v>
      </c>
      <c r="E145" s="2">
        <v>1</v>
      </c>
      <c r="F145" s="2" t="s">
        <v>54</v>
      </c>
      <c r="G145" s="2" t="s">
        <v>43</v>
      </c>
      <c r="H145" s="2" t="s">
        <v>221</v>
      </c>
      <c r="I145" s="2">
        <v>194</v>
      </c>
      <c r="J145" s="2" t="s">
        <v>45</v>
      </c>
      <c r="K145" s="2" t="s">
        <v>57</v>
      </c>
      <c r="L145" s="2" t="s">
        <v>47</v>
      </c>
      <c r="M145" s="2" t="s">
        <v>50</v>
      </c>
      <c r="N145" s="2" t="s">
        <v>48</v>
      </c>
      <c r="O145" s="2">
        <v>4</v>
      </c>
      <c r="P145" s="2">
        <v>30</v>
      </c>
      <c r="Q145" s="2">
        <v>18</v>
      </c>
      <c r="R145" s="2" t="s">
        <v>71</v>
      </c>
      <c r="S145" s="2">
        <v>1</v>
      </c>
      <c r="T145" s="2">
        <v>1</v>
      </c>
      <c r="U145" s="2">
        <v>375</v>
      </c>
      <c r="V145" s="2">
        <v>40</v>
      </c>
      <c r="W145" s="2">
        <v>60000</v>
      </c>
      <c r="X145" s="2" t="e">
        <v>#NAME?</v>
      </c>
      <c r="Y145" s="2">
        <v>3</v>
      </c>
      <c r="Z145" s="2">
        <v>1</v>
      </c>
      <c r="AA145" s="2">
        <v>3</v>
      </c>
      <c r="AB145" s="2">
        <v>1</v>
      </c>
      <c r="AC145" s="2">
        <v>14</v>
      </c>
      <c r="AD145" s="2">
        <v>3</v>
      </c>
      <c r="AE145" s="2">
        <v>3</v>
      </c>
      <c r="AF145" s="2">
        <v>0</v>
      </c>
      <c r="AG145" s="2">
        <v>5</v>
      </c>
      <c r="AH145" s="2">
        <v>2</v>
      </c>
      <c r="AI145" s="2">
        <v>5</v>
      </c>
      <c r="AJ145" s="2">
        <v>4</v>
      </c>
      <c r="AK145" s="2">
        <v>0</v>
      </c>
      <c r="AL145" s="2">
        <v>4</v>
      </c>
    </row>
    <row r="146" spans="1:38">
      <c r="A146" s="2" t="s">
        <v>50</v>
      </c>
      <c r="B146" s="2" t="s">
        <v>51</v>
      </c>
      <c r="C146" s="2" t="s">
        <v>63</v>
      </c>
      <c r="D146" s="2" t="s">
        <v>53</v>
      </c>
      <c r="E146" s="2">
        <v>1</v>
      </c>
      <c r="F146" s="2" t="s">
        <v>42</v>
      </c>
      <c r="G146" s="2" t="s">
        <v>66</v>
      </c>
      <c r="H146" s="2" t="s">
        <v>222</v>
      </c>
      <c r="I146" s="2">
        <v>195</v>
      </c>
      <c r="J146" s="2" t="s">
        <v>56</v>
      </c>
      <c r="K146" s="2" t="s">
        <v>46</v>
      </c>
      <c r="L146" s="2" t="s">
        <v>73</v>
      </c>
      <c r="M146" s="2" t="s">
        <v>50</v>
      </c>
      <c r="N146" s="2" t="s">
        <v>48</v>
      </c>
      <c r="O146" s="2">
        <v>2</v>
      </c>
      <c r="P146" s="2">
        <v>32</v>
      </c>
      <c r="Q146" s="2">
        <v>9</v>
      </c>
      <c r="R146" s="2" t="s">
        <v>49</v>
      </c>
      <c r="S146" s="2">
        <v>1</v>
      </c>
      <c r="T146" s="2">
        <v>4</v>
      </c>
      <c r="U146" s="2">
        <v>175</v>
      </c>
      <c r="V146" s="2">
        <v>40</v>
      </c>
      <c r="W146" s="2">
        <v>28000</v>
      </c>
      <c r="X146" s="2" t="e">
        <v>#NAME?</v>
      </c>
      <c r="Y146" s="2">
        <v>1</v>
      </c>
      <c r="Z146" s="2">
        <v>2</v>
      </c>
      <c r="AA146" s="2">
        <v>4</v>
      </c>
      <c r="AB146" s="2">
        <v>0</v>
      </c>
      <c r="AC146" s="2">
        <v>17</v>
      </c>
      <c r="AD146" s="2">
        <v>3</v>
      </c>
      <c r="AE146" s="2">
        <v>4</v>
      </c>
      <c r="AF146" s="2">
        <v>3</v>
      </c>
      <c r="AG146" s="2">
        <v>9</v>
      </c>
      <c r="AH146" s="2">
        <v>4</v>
      </c>
      <c r="AI146" s="2">
        <v>8</v>
      </c>
      <c r="AJ146" s="2">
        <v>7</v>
      </c>
      <c r="AK146" s="2">
        <v>0</v>
      </c>
      <c r="AL146" s="2">
        <v>7</v>
      </c>
    </row>
    <row r="147" spans="1:38">
      <c r="A147" s="2" t="s">
        <v>50</v>
      </c>
      <c r="B147" s="2" t="s">
        <v>39</v>
      </c>
      <c r="C147" s="2" t="s">
        <v>63</v>
      </c>
      <c r="D147" s="2" t="s">
        <v>53</v>
      </c>
      <c r="E147" s="2">
        <v>1</v>
      </c>
      <c r="F147" s="2" t="s">
        <v>54</v>
      </c>
      <c r="G147" s="2" t="s">
        <v>107</v>
      </c>
      <c r="H147" s="2" t="s">
        <v>223</v>
      </c>
      <c r="I147" s="2">
        <v>197</v>
      </c>
      <c r="J147" s="2" t="s">
        <v>45</v>
      </c>
      <c r="K147" s="2" t="s">
        <v>57</v>
      </c>
      <c r="L147" s="2" t="s">
        <v>73</v>
      </c>
      <c r="M147" s="2" t="s">
        <v>50</v>
      </c>
      <c r="N147" s="2" t="s">
        <v>48</v>
      </c>
      <c r="O147" s="2">
        <v>3</v>
      </c>
      <c r="P147" s="2">
        <v>30</v>
      </c>
      <c r="Q147" s="2">
        <v>5</v>
      </c>
      <c r="R147" s="2" t="s">
        <v>71</v>
      </c>
      <c r="S147" s="2">
        <v>1</v>
      </c>
      <c r="T147" s="2">
        <v>4</v>
      </c>
      <c r="U147" s="2">
        <v>420</v>
      </c>
      <c r="V147" s="2">
        <v>40</v>
      </c>
      <c r="W147" s="2">
        <v>67200</v>
      </c>
      <c r="X147" s="2" t="e">
        <v>#NAME?</v>
      </c>
      <c r="Y147" s="2">
        <v>3</v>
      </c>
      <c r="Z147" s="2">
        <v>1</v>
      </c>
      <c r="AA147" s="2">
        <v>1</v>
      </c>
      <c r="AB147" s="2">
        <v>5</v>
      </c>
      <c r="AC147" s="2">
        <v>14</v>
      </c>
      <c r="AD147" s="2">
        <v>3</v>
      </c>
      <c r="AE147" s="2">
        <v>4</v>
      </c>
      <c r="AF147" s="2">
        <v>1</v>
      </c>
      <c r="AG147" s="2">
        <v>8</v>
      </c>
      <c r="AH147" s="2">
        <v>3</v>
      </c>
      <c r="AI147" s="2">
        <v>3</v>
      </c>
      <c r="AJ147" s="2">
        <v>2</v>
      </c>
      <c r="AK147" s="2">
        <v>2</v>
      </c>
      <c r="AL147" s="2">
        <v>2</v>
      </c>
    </row>
    <row r="148" spans="1:38">
      <c r="A148" s="2" t="s">
        <v>50</v>
      </c>
      <c r="B148" s="2" t="s">
        <v>39</v>
      </c>
      <c r="C148" s="2" t="s">
        <v>63</v>
      </c>
      <c r="D148" s="2" t="s">
        <v>53</v>
      </c>
      <c r="E148" s="2">
        <v>1</v>
      </c>
      <c r="F148" s="2" t="s">
        <v>54</v>
      </c>
      <c r="G148" s="2" t="s">
        <v>66</v>
      </c>
      <c r="H148" s="2" t="s">
        <v>224</v>
      </c>
      <c r="I148" s="2">
        <v>198</v>
      </c>
      <c r="J148" s="2" t="s">
        <v>56</v>
      </c>
      <c r="K148" s="2" t="s">
        <v>62</v>
      </c>
      <c r="L148" s="2" t="s">
        <v>47</v>
      </c>
      <c r="M148" s="2" t="s">
        <v>50</v>
      </c>
      <c r="N148" s="2" t="s">
        <v>48</v>
      </c>
      <c r="O148" s="2">
        <v>3</v>
      </c>
      <c r="P148" s="2">
        <v>30</v>
      </c>
      <c r="Q148" s="2">
        <v>2</v>
      </c>
      <c r="R148" s="2" t="s">
        <v>59</v>
      </c>
      <c r="S148" s="2">
        <v>1</v>
      </c>
      <c r="T148" s="2">
        <v>2</v>
      </c>
      <c r="U148" s="2">
        <v>175</v>
      </c>
      <c r="V148" s="2">
        <v>40</v>
      </c>
      <c r="W148" s="2">
        <v>28000</v>
      </c>
      <c r="X148" s="2" t="e">
        <v>#NAME?</v>
      </c>
      <c r="Y148" s="2">
        <v>2</v>
      </c>
      <c r="Z148" s="2">
        <v>1</v>
      </c>
      <c r="AA148" s="2">
        <v>4</v>
      </c>
      <c r="AB148" s="2">
        <v>0</v>
      </c>
      <c r="AC148" s="2">
        <v>13</v>
      </c>
      <c r="AD148" s="2">
        <v>3</v>
      </c>
      <c r="AE148" s="2">
        <v>4</v>
      </c>
      <c r="AF148" s="2">
        <v>0</v>
      </c>
      <c r="AG148" s="2">
        <v>6</v>
      </c>
      <c r="AH148" s="2">
        <v>3</v>
      </c>
      <c r="AI148" s="2">
        <v>5</v>
      </c>
      <c r="AJ148" s="2">
        <v>3</v>
      </c>
      <c r="AK148" s="2">
        <v>1</v>
      </c>
      <c r="AL148" s="2">
        <v>2</v>
      </c>
    </row>
    <row r="149" spans="1:38">
      <c r="A149" s="2" t="s">
        <v>50</v>
      </c>
      <c r="B149" s="2" t="s">
        <v>51</v>
      </c>
      <c r="C149" s="2" t="s">
        <v>40</v>
      </c>
      <c r="D149" s="2" t="s">
        <v>53</v>
      </c>
      <c r="E149" s="2">
        <v>1</v>
      </c>
      <c r="F149" s="2" t="s">
        <v>54</v>
      </c>
      <c r="G149" s="2" t="s">
        <v>43</v>
      </c>
      <c r="H149" s="2" t="s">
        <v>225</v>
      </c>
      <c r="I149" s="2">
        <v>199</v>
      </c>
      <c r="J149" s="2" t="s">
        <v>56</v>
      </c>
      <c r="K149" s="2" t="s">
        <v>89</v>
      </c>
      <c r="L149" s="2" t="s">
        <v>73</v>
      </c>
      <c r="M149" s="2" t="s">
        <v>50</v>
      </c>
      <c r="N149" s="2" t="s">
        <v>48</v>
      </c>
      <c r="O149" s="2">
        <v>2</v>
      </c>
      <c r="P149" s="2">
        <v>41</v>
      </c>
      <c r="Q149" s="2">
        <v>10</v>
      </c>
      <c r="R149" s="2" t="s">
        <v>71</v>
      </c>
      <c r="S149" s="2">
        <v>1</v>
      </c>
      <c r="T149" s="2">
        <v>4</v>
      </c>
      <c r="U149" s="2">
        <v>455</v>
      </c>
      <c r="V149" s="2">
        <v>40</v>
      </c>
      <c r="W149" s="2">
        <v>72800</v>
      </c>
      <c r="X149" s="2" t="e">
        <v>#NAME?</v>
      </c>
      <c r="Y149" s="2">
        <v>2</v>
      </c>
      <c r="Z149" s="2">
        <v>4</v>
      </c>
      <c r="AA149" s="2">
        <v>1</v>
      </c>
      <c r="AB149" s="2">
        <v>4</v>
      </c>
      <c r="AC149" s="2">
        <v>13</v>
      </c>
      <c r="AD149" s="2">
        <v>3</v>
      </c>
      <c r="AE149" s="2">
        <v>2</v>
      </c>
      <c r="AF149" s="2">
        <v>1</v>
      </c>
      <c r="AG149" s="2">
        <v>21</v>
      </c>
      <c r="AH149" s="2">
        <v>2</v>
      </c>
      <c r="AI149" s="2">
        <v>7</v>
      </c>
      <c r="AJ149" s="2">
        <v>6</v>
      </c>
      <c r="AK149" s="2">
        <v>7</v>
      </c>
      <c r="AL149" s="2">
        <v>7</v>
      </c>
    </row>
    <row r="150" spans="1:38">
      <c r="A150" s="2" t="s">
        <v>50</v>
      </c>
      <c r="B150" s="2" t="s">
        <v>39</v>
      </c>
      <c r="C150" s="2" t="s">
        <v>40</v>
      </c>
      <c r="D150" s="2" t="s">
        <v>53</v>
      </c>
      <c r="E150" s="2">
        <v>1</v>
      </c>
      <c r="F150" s="2" t="s">
        <v>54</v>
      </c>
      <c r="G150" s="2" t="s">
        <v>43</v>
      </c>
      <c r="H150" s="2" t="s">
        <v>226</v>
      </c>
      <c r="I150" s="2">
        <v>200</v>
      </c>
      <c r="J150" s="2" t="s">
        <v>56</v>
      </c>
      <c r="K150" s="2" t="s">
        <v>62</v>
      </c>
      <c r="L150" s="2" t="s">
        <v>58</v>
      </c>
      <c r="M150" s="2" t="s">
        <v>50</v>
      </c>
      <c r="N150" s="2" t="s">
        <v>48</v>
      </c>
      <c r="O150" s="2">
        <v>2</v>
      </c>
      <c r="P150" s="2">
        <v>41</v>
      </c>
      <c r="Q150" s="2">
        <v>9</v>
      </c>
      <c r="R150" s="2" t="s">
        <v>65</v>
      </c>
      <c r="S150" s="2">
        <v>1</v>
      </c>
      <c r="T150" s="2">
        <v>3</v>
      </c>
      <c r="U150" s="2">
        <v>470</v>
      </c>
      <c r="V150" s="2">
        <v>40</v>
      </c>
      <c r="W150" s="2">
        <v>75200</v>
      </c>
      <c r="X150" s="2" t="e">
        <v>#NAME?</v>
      </c>
      <c r="Y150" s="2">
        <v>3</v>
      </c>
      <c r="Z150" s="2">
        <v>1</v>
      </c>
      <c r="AA150" s="2">
        <v>1</v>
      </c>
      <c r="AB150" s="2">
        <v>2</v>
      </c>
      <c r="AC150" s="2">
        <v>21</v>
      </c>
      <c r="AD150" s="2">
        <v>4</v>
      </c>
      <c r="AE150" s="2">
        <v>4</v>
      </c>
      <c r="AF150" s="2">
        <v>1</v>
      </c>
      <c r="AG150" s="2">
        <v>7</v>
      </c>
      <c r="AH150" s="2">
        <v>3</v>
      </c>
      <c r="AI150" s="2">
        <v>5</v>
      </c>
      <c r="AJ150" s="2">
        <v>0</v>
      </c>
      <c r="AK150" s="2">
        <v>1</v>
      </c>
      <c r="AL150" s="2">
        <v>4</v>
      </c>
    </row>
    <row r="151" spans="1:38">
      <c r="A151" s="2" t="s">
        <v>50</v>
      </c>
      <c r="B151" s="2" t="s">
        <v>39</v>
      </c>
      <c r="C151" s="2" t="s">
        <v>86</v>
      </c>
      <c r="D151" s="2" t="s">
        <v>53</v>
      </c>
      <c r="E151" s="2">
        <v>1</v>
      </c>
      <c r="F151" s="2" t="s">
        <v>54</v>
      </c>
      <c r="G151" s="2" t="s">
        <v>66</v>
      </c>
      <c r="H151" s="2" t="s">
        <v>227</v>
      </c>
      <c r="I151" s="2">
        <v>201</v>
      </c>
      <c r="J151" s="2" t="s">
        <v>45</v>
      </c>
      <c r="K151" s="2" t="s">
        <v>62</v>
      </c>
      <c r="L151" s="2" t="s">
        <v>47</v>
      </c>
      <c r="M151" s="2" t="s">
        <v>50</v>
      </c>
      <c r="N151" s="2" t="s">
        <v>48</v>
      </c>
      <c r="O151" s="2">
        <v>3</v>
      </c>
      <c r="P151" s="2">
        <v>19</v>
      </c>
      <c r="Q151" s="2">
        <v>3</v>
      </c>
      <c r="R151" s="2" t="s">
        <v>59</v>
      </c>
      <c r="S151" s="2">
        <v>1</v>
      </c>
      <c r="T151" s="2">
        <v>2</v>
      </c>
      <c r="U151" s="2">
        <v>395</v>
      </c>
      <c r="V151" s="2">
        <v>40</v>
      </c>
      <c r="W151" s="2">
        <v>63200</v>
      </c>
      <c r="X151" s="2" t="e">
        <v>#NAME?</v>
      </c>
      <c r="Y151" s="2">
        <v>3</v>
      </c>
      <c r="Z151" s="2">
        <v>1</v>
      </c>
      <c r="AA151" s="2">
        <v>2</v>
      </c>
      <c r="AB151" s="2">
        <v>1</v>
      </c>
      <c r="AC151" s="2">
        <v>14</v>
      </c>
      <c r="AD151" s="2">
        <v>3</v>
      </c>
      <c r="AE151" s="2">
        <v>4</v>
      </c>
      <c r="AF151" s="2">
        <v>0</v>
      </c>
      <c r="AG151" s="2">
        <v>1</v>
      </c>
      <c r="AH151" s="2">
        <v>3</v>
      </c>
      <c r="AI151" s="2">
        <v>1</v>
      </c>
      <c r="AJ151" s="2">
        <v>0</v>
      </c>
      <c r="AK151" s="2">
        <v>0</v>
      </c>
      <c r="AL151" s="2">
        <v>0</v>
      </c>
    </row>
    <row r="152" spans="1:38">
      <c r="A152" s="2" t="s">
        <v>50</v>
      </c>
      <c r="B152" s="2" t="s">
        <v>51</v>
      </c>
      <c r="C152" s="2" t="s">
        <v>40</v>
      </c>
      <c r="D152" s="2" t="s">
        <v>53</v>
      </c>
      <c r="E152" s="2">
        <v>1</v>
      </c>
      <c r="F152" s="2" t="s">
        <v>54</v>
      </c>
      <c r="G152" s="2" t="s">
        <v>66</v>
      </c>
      <c r="H152" s="2" t="s">
        <v>228</v>
      </c>
      <c r="I152" s="2">
        <v>202</v>
      </c>
      <c r="J152" s="2" t="s">
        <v>45</v>
      </c>
      <c r="K152" s="2" t="s">
        <v>57</v>
      </c>
      <c r="L152" s="2" t="s">
        <v>73</v>
      </c>
      <c r="M152" s="2" t="s">
        <v>50</v>
      </c>
      <c r="N152" s="2" t="s">
        <v>48</v>
      </c>
      <c r="O152" s="2">
        <v>2</v>
      </c>
      <c r="P152" s="2">
        <v>40</v>
      </c>
      <c r="Q152" s="2">
        <v>26</v>
      </c>
      <c r="R152" s="2" t="s">
        <v>71</v>
      </c>
      <c r="S152" s="2">
        <v>1</v>
      </c>
      <c r="T152" s="2">
        <v>2</v>
      </c>
      <c r="U152" s="2">
        <v>270</v>
      </c>
      <c r="V152" s="2">
        <v>40</v>
      </c>
      <c r="W152" s="2">
        <v>43200</v>
      </c>
      <c r="X152" s="2" t="e">
        <v>#NAME?</v>
      </c>
      <c r="Y152" s="2">
        <v>3</v>
      </c>
      <c r="Z152" s="2">
        <v>2</v>
      </c>
      <c r="AA152" s="2">
        <v>2</v>
      </c>
      <c r="AB152" s="2">
        <v>1</v>
      </c>
      <c r="AC152" s="2">
        <v>11</v>
      </c>
      <c r="AD152" s="2">
        <v>3</v>
      </c>
      <c r="AE152" s="2">
        <v>1</v>
      </c>
      <c r="AF152" s="2">
        <v>1</v>
      </c>
      <c r="AG152" s="2">
        <v>20</v>
      </c>
      <c r="AH152" s="2">
        <v>3</v>
      </c>
      <c r="AI152" s="2">
        <v>20</v>
      </c>
      <c r="AJ152" s="2">
        <v>7</v>
      </c>
      <c r="AK152" s="2">
        <v>2</v>
      </c>
      <c r="AL152" s="2">
        <v>13</v>
      </c>
    </row>
    <row r="153" spans="1:38">
      <c r="A153" s="2" t="s">
        <v>50</v>
      </c>
      <c r="B153" s="2" t="s">
        <v>39</v>
      </c>
      <c r="C153" s="2" t="s">
        <v>40</v>
      </c>
      <c r="D153" s="2" t="s">
        <v>53</v>
      </c>
      <c r="E153" s="2">
        <v>1</v>
      </c>
      <c r="F153" s="2" t="s">
        <v>42</v>
      </c>
      <c r="G153" s="2" t="s">
        <v>100</v>
      </c>
      <c r="H153" s="2" t="s">
        <v>229</v>
      </c>
      <c r="I153" s="2">
        <v>204</v>
      </c>
      <c r="J153" s="2" t="s">
        <v>56</v>
      </c>
      <c r="K153" s="2" t="s">
        <v>46</v>
      </c>
      <c r="L153" s="2" t="s">
        <v>58</v>
      </c>
      <c r="M153" s="2" t="s">
        <v>50</v>
      </c>
      <c r="N153" s="2" t="s">
        <v>48</v>
      </c>
      <c r="O153" s="2">
        <v>3</v>
      </c>
      <c r="P153" s="2">
        <v>35</v>
      </c>
      <c r="Q153" s="2">
        <v>1</v>
      </c>
      <c r="R153" s="2" t="s">
        <v>128</v>
      </c>
      <c r="S153" s="2">
        <v>1</v>
      </c>
      <c r="T153" s="2">
        <v>3</v>
      </c>
      <c r="U153" s="2">
        <v>470</v>
      </c>
      <c r="V153" s="2">
        <v>40</v>
      </c>
      <c r="W153" s="2">
        <v>75200</v>
      </c>
      <c r="X153" s="2" t="e">
        <v>#NAME?</v>
      </c>
      <c r="Y153" s="2">
        <v>3</v>
      </c>
      <c r="Z153" s="2">
        <v>3</v>
      </c>
      <c r="AA153" s="2">
        <v>2</v>
      </c>
      <c r="AB153" s="2">
        <v>1</v>
      </c>
      <c r="AC153" s="2">
        <v>13</v>
      </c>
      <c r="AD153" s="2">
        <v>3</v>
      </c>
      <c r="AE153" s="2">
        <v>1</v>
      </c>
      <c r="AF153" s="2">
        <v>2</v>
      </c>
      <c r="AG153" s="2">
        <v>10</v>
      </c>
      <c r="AH153" s="2">
        <v>3</v>
      </c>
      <c r="AI153" s="2">
        <v>10</v>
      </c>
      <c r="AJ153" s="2">
        <v>8</v>
      </c>
      <c r="AK153" s="2">
        <v>0</v>
      </c>
      <c r="AL153" s="2">
        <v>6</v>
      </c>
    </row>
    <row r="154" spans="1:38">
      <c r="A154" s="2" t="s">
        <v>50</v>
      </c>
      <c r="B154" s="2" t="s">
        <v>39</v>
      </c>
      <c r="C154" s="2" t="s">
        <v>52</v>
      </c>
      <c r="D154" s="2" t="s">
        <v>53</v>
      </c>
      <c r="E154" s="2">
        <v>1</v>
      </c>
      <c r="F154" s="2" t="s">
        <v>42</v>
      </c>
      <c r="G154" s="2" t="s">
        <v>100</v>
      </c>
      <c r="H154" s="2" t="s">
        <v>230</v>
      </c>
      <c r="I154" s="2">
        <v>205</v>
      </c>
      <c r="J154" s="2" t="s">
        <v>56</v>
      </c>
      <c r="K154" s="2" t="s">
        <v>93</v>
      </c>
      <c r="L154" s="2" t="s">
        <v>58</v>
      </c>
      <c r="M154" s="2" t="s">
        <v>38</v>
      </c>
      <c r="N154" s="2" t="s">
        <v>48</v>
      </c>
      <c r="O154" s="2">
        <v>3</v>
      </c>
      <c r="P154" s="2">
        <v>53</v>
      </c>
      <c r="Q154" s="2">
        <v>6</v>
      </c>
      <c r="R154" s="2" t="s">
        <v>49</v>
      </c>
      <c r="S154" s="2">
        <v>1</v>
      </c>
      <c r="T154" s="2">
        <v>2</v>
      </c>
      <c r="U154" s="2">
        <v>170</v>
      </c>
      <c r="V154" s="2">
        <v>40</v>
      </c>
      <c r="W154" s="2">
        <v>27200</v>
      </c>
      <c r="X154" s="2" t="e">
        <v>#NAME?</v>
      </c>
      <c r="Y154" s="2">
        <v>3</v>
      </c>
      <c r="Z154" s="2">
        <v>2</v>
      </c>
      <c r="AA154" s="2">
        <v>3</v>
      </c>
      <c r="AB154" s="2">
        <v>2</v>
      </c>
      <c r="AC154" s="2">
        <v>20</v>
      </c>
      <c r="AD154" s="2">
        <v>4</v>
      </c>
      <c r="AE154" s="2">
        <v>4</v>
      </c>
      <c r="AF154" s="2">
        <v>1</v>
      </c>
      <c r="AG154" s="2">
        <v>13</v>
      </c>
      <c r="AH154" s="2">
        <v>1</v>
      </c>
      <c r="AI154" s="2">
        <v>7</v>
      </c>
      <c r="AJ154" s="2">
        <v>7</v>
      </c>
      <c r="AK154" s="2">
        <v>4</v>
      </c>
      <c r="AL154" s="2">
        <v>5</v>
      </c>
    </row>
    <row r="155" spans="1:38">
      <c r="A155" s="2" t="s">
        <v>50</v>
      </c>
      <c r="B155" s="2" t="s">
        <v>39</v>
      </c>
      <c r="C155" s="2" t="s">
        <v>52</v>
      </c>
      <c r="D155" s="2" t="s">
        <v>53</v>
      </c>
      <c r="E155" s="2">
        <v>1</v>
      </c>
      <c r="F155" s="2" t="s">
        <v>54</v>
      </c>
      <c r="G155" s="2" t="s">
        <v>43</v>
      </c>
      <c r="H155" s="2" t="s">
        <v>231</v>
      </c>
      <c r="I155" s="2">
        <v>206</v>
      </c>
      <c r="J155" s="2" t="s">
        <v>56</v>
      </c>
      <c r="K155" s="2" t="s">
        <v>62</v>
      </c>
      <c r="L155" s="2" t="s">
        <v>73</v>
      </c>
      <c r="M155" s="2" t="s">
        <v>50</v>
      </c>
      <c r="N155" s="2" t="s">
        <v>48</v>
      </c>
      <c r="O155" s="2">
        <v>2</v>
      </c>
      <c r="P155" s="2">
        <v>45</v>
      </c>
      <c r="Q155" s="2">
        <v>9</v>
      </c>
      <c r="R155" s="2" t="s">
        <v>71</v>
      </c>
      <c r="S155" s="2">
        <v>1</v>
      </c>
      <c r="T155" s="2">
        <v>2</v>
      </c>
      <c r="U155" s="2">
        <v>300</v>
      </c>
      <c r="V155" s="2">
        <v>40</v>
      </c>
      <c r="W155" s="2">
        <v>48000</v>
      </c>
      <c r="X155" s="2" t="e">
        <v>#NAME?</v>
      </c>
      <c r="Y155" s="2">
        <v>3</v>
      </c>
      <c r="Z155" s="2">
        <v>2</v>
      </c>
      <c r="AA155" s="2">
        <v>2</v>
      </c>
      <c r="AB155" s="2">
        <v>8</v>
      </c>
      <c r="AC155" s="2">
        <v>18</v>
      </c>
      <c r="AD155" s="2">
        <v>3</v>
      </c>
      <c r="AE155" s="2">
        <v>3</v>
      </c>
      <c r="AF155" s="2">
        <v>1</v>
      </c>
      <c r="AG155" s="2">
        <v>20</v>
      </c>
      <c r="AH155" s="2">
        <v>1</v>
      </c>
      <c r="AI155" s="2">
        <v>17</v>
      </c>
      <c r="AJ155" s="2">
        <v>9</v>
      </c>
      <c r="AK155" s="2">
        <v>0</v>
      </c>
      <c r="AL155" s="2">
        <v>15</v>
      </c>
    </row>
    <row r="156" spans="1:38">
      <c r="A156" s="2" t="s">
        <v>50</v>
      </c>
      <c r="B156" s="2" t="s">
        <v>51</v>
      </c>
      <c r="C156" s="2" t="s">
        <v>63</v>
      </c>
      <c r="D156" s="2" t="s">
        <v>53</v>
      </c>
      <c r="E156" s="2">
        <v>1</v>
      </c>
      <c r="F156" s="2" t="s">
        <v>42</v>
      </c>
      <c r="G156" s="2" t="s">
        <v>100</v>
      </c>
      <c r="H156" s="2" t="s">
        <v>232</v>
      </c>
      <c r="I156" s="2">
        <v>207</v>
      </c>
      <c r="J156" s="2" t="s">
        <v>45</v>
      </c>
      <c r="K156" s="2" t="s">
        <v>46</v>
      </c>
      <c r="L156" s="2" t="s">
        <v>47</v>
      </c>
      <c r="M156" s="2" t="s">
        <v>50</v>
      </c>
      <c r="N156" s="2" t="s">
        <v>48</v>
      </c>
      <c r="O156" s="2">
        <v>2</v>
      </c>
      <c r="P156" s="2">
        <v>32</v>
      </c>
      <c r="Q156" s="2">
        <v>8</v>
      </c>
      <c r="R156" s="2" t="s">
        <v>71</v>
      </c>
      <c r="S156" s="2">
        <v>1</v>
      </c>
      <c r="T156" s="2">
        <v>2</v>
      </c>
      <c r="U156" s="2">
        <v>215</v>
      </c>
      <c r="V156" s="2">
        <v>40</v>
      </c>
      <c r="W156" s="2">
        <v>34400</v>
      </c>
      <c r="X156" s="2" t="e">
        <v>#NAME?</v>
      </c>
      <c r="Y156" s="2">
        <v>3</v>
      </c>
      <c r="Z156" s="2">
        <v>3</v>
      </c>
      <c r="AA156" s="2">
        <v>4</v>
      </c>
      <c r="AB156" s="2">
        <v>1</v>
      </c>
      <c r="AC156" s="2">
        <v>14</v>
      </c>
      <c r="AD156" s="2">
        <v>3</v>
      </c>
      <c r="AE156" s="2">
        <v>4</v>
      </c>
      <c r="AF156" s="2">
        <v>0</v>
      </c>
      <c r="AG156" s="2">
        <v>9</v>
      </c>
      <c r="AH156" s="2">
        <v>3</v>
      </c>
      <c r="AI156" s="2">
        <v>9</v>
      </c>
      <c r="AJ156" s="2">
        <v>8</v>
      </c>
      <c r="AK156" s="2">
        <v>3</v>
      </c>
      <c r="AL156" s="2">
        <v>7</v>
      </c>
    </row>
    <row r="157" spans="1:38">
      <c r="A157" s="2" t="s">
        <v>50</v>
      </c>
      <c r="B157" s="2" t="s">
        <v>85</v>
      </c>
      <c r="C157" s="2" t="s">
        <v>63</v>
      </c>
      <c r="D157" s="2" t="s">
        <v>53</v>
      </c>
      <c r="E157" s="2">
        <v>1</v>
      </c>
      <c r="F157" s="2" t="s">
        <v>54</v>
      </c>
      <c r="G157" s="2" t="s">
        <v>107</v>
      </c>
      <c r="H157" s="2" t="s">
        <v>233</v>
      </c>
      <c r="I157" s="2">
        <v>208</v>
      </c>
      <c r="J157" s="2" t="s">
        <v>56</v>
      </c>
      <c r="K157" s="2" t="s">
        <v>75</v>
      </c>
      <c r="L157" s="2" t="s">
        <v>58</v>
      </c>
      <c r="M157" s="2" t="s">
        <v>50</v>
      </c>
      <c r="N157" s="2" t="s">
        <v>48</v>
      </c>
      <c r="O157" s="2">
        <v>1</v>
      </c>
      <c r="P157" s="2">
        <v>29</v>
      </c>
      <c r="Q157" s="2">
        <v>1</v>
      </c>
      <c r="R157" s="2" t="s">
        <v>59</v>
      </c>
      <c r="S157" s="2">
        <v>1</v>
      </c>
      <c r="T157" s="2">
        <v>4</v>
      </c>
      <c r="U157" s="2">
        <v>205</v>
      </c>
      <c r="V157" s="2">
        <v>40</v>
      </c>
      <c r="W157" s="2">
        <v>32800</v>
      </c>
      <c r="X157" s="2" t="e">
        <v>#NAME?</v>
      </c>
      <c r="Y157" s="2">
        <v>3</v>
      </c>
      <c r="Z157" s="2">
        <v>2</v>
      </c>
      <c r="AA157" s="2">
        <v>3</v>
      </c>
      <c r="AB157" s="2">
        <v>1</v>
      </c>
      <c r="AC157" s="2">
        <v>13</v>
      </c>
      <c r="AD157" s="2">
        <v>3</v>
      </c>
      <c r="AE157" s="2">
        <v>1</v>
      </c>
      <c r="AF157" s="2">
        <v>1</v>
      </c>
      <c r="AG157" s="2">
        <v>10</v>
      </c>
      <c r="AH157" s="2">
        <v>3</v>
      </c>
      <c r="AI157" s="2">
        <v>10</v>
      </c>
      <c r="AJ157" s="2">
        <v>7</v>
      </c>
      <c r="AK157" s="2">
        <v>0</v>
      </c>
      <c r="AL157" s="2">
        <v>9</v>
      </c>
    </row>
    <row r="158" spans="1:38">
      <c r="A158" s="2" t="s">
        <v>50</v>
      </c>
      <c r="B158" s="2" t="s">
        <v>39</v>
      </c>
      <c r="C158" s="2" t="s">
        <v>52</v>
      </c>
      <c r="D158" s="2" t="s">
        <v>53</v>
      </c>
      <c r="E158" s="2">
        <v>1</v>
      </c>
      <c r="F158" s="2" t="s">
        <v>54</v>
      </c>
      <c r="G158" s="2" t="s">
        <v>66</v>
      </c>
      <c r="H158" s="2" t="s">
        <v>234</v>
      </c>
      <c r="I158" s="2">
        <v>211</v>
      </c>
      <c r="J158" s="2" t="s">
        <v>56</v>
      </c>
      <c r="K158" s="2" t="s">
        <v>75</v>
      </c>
      <c r="L158" s="2" t="s">
        <v>58</v>
      </c>
      <c r="M158" s="2" t="s">
        <v>50</v>
      </c>
      <c r="N158" s="2" t="s">
        <v>48</v>
      </c>
      <c r="O158" s="2">
        <v>2</v>
      </c>
      <c r="P158" s="2">
        <v>51</v>
      </c>
      <c r="Q158" s="2">
        <v>7</v>
      </c>
      <c r="R158" s="2" t="s">
        <v>65</v>
      </c>
      <c r="S158" s="2">
        <v>1</v>
      </c>
      <c r="T158" s="2">
        <v>2</v>
      </c>
      <c r="U158" s="2">
        <v>170</v>
      </c>
      <c r="V158" s="2">
        <v>40</v>
      </c>
      <c r="W158" s="2">
        <v>27200</v>
      </c>
      <c r="X158" s="2" t="e">
        <v>#NAME?</v>
      </c>
      <c r="Y158" s="2">
        <v>2</v>
      </c>
      <c r="Z158" s="2">
        <v>2</v>
      </c>
      <c r="AA158" s="2">
        <v>3</v>
      </c>
      <c r="AB158" s="2">
        <v>2</v>
      </c>
      <c r="AC158" s="2">
        <v>17</v>
      </c>
      <c r="AD158" s="2">
        <v>3</v>
      </c>
      <c r="AE158" s="2">
        <v>3</v>
      </c>
      <c r="AF158" s="2">
        <v>0</v>
      </c>
      <c r="AG158" s="2">
        <v>10</v>
      </c>
      <c r="AH158" s="2">
        <v>3</v>
      </c>
      <c r="AI158" s="2">
        <v>1</v>
      </c>
      <c r="AJ158" s="2">
        <v>0</v>
      </c>
      <c r="AK158" s="2">
        <v>0</v>
      </c>
      <c r="AL158" s="2">
        <v>0</v>
      </c>
    </row>
    <row r="159" spans="1:38">
      <c r="A159" s="2" t="s">
        <v>50</v>
      </c>
      <c r="B159" s="2" t="s">
        <v>39</v>
      </c>
      <c r="C159" s="2" t="s">
        <v>69</v>
      </c>
      <c r="D159" s="2" t="s">
        <v>53</v>
      </c>
      <c r="E159" s="2">
        <v>1</v>
      </c>
      <c r="F159" s="2" t="s">
        <v>54</v>
      </c>
      <c r="G159" s="2" t="s">
        <v>66</v>
      </c>
      <c r="H159" s="2" t="s">
        <v>235</v>
      </c>
      <c r="I159" s="2">
        <v>214</v>
      </c>
      <c r="J159" s="2" t="s">
        <v>45</v>
      </c>
      <c r="K159" s="2" t="s">
        <v>57</v>
      </c>
      <c r="L159" s="2" t="s">
        <v>58</v>
      </c>
      <c r="M159" s="2" t="s">
        <v>38</v>
      </c>
      <c r="N159" s="2" t="s">
        <v>48</v>
      </c>
      <c r="O159" s="2">
        <v>3</v>
      </c>
      <c r="P159" s="2">
        <v>58</v>
      </c>
      <c r="Q159" s="2">
        <v>9</v>
      </c>
      <c r="R159" s="2" t="s">
        <v>71</v>
      </c>
      <c r="S159" s="2">
        <v>1</v>
      </c>
      <c r="T159" s="2">
        <v>2</v>
      </c>
      <c r="U159" s="2">
        <v>375</v>
      </c>
      <c r="V159" s="2">
        <v>40</v>
      </c>
      <c r="W159" s="2">
        <v>60000</v>
      </c>
      <c r="X159" s="2" t="e">
        <v>#NAME?</v>
      </c>
      <c r="Y159" s="2">
        <v>2</v>
      </c>
      <c r="Z159" s="2">
        <v>1</v>
      </c>
      <c r="AA159" s="2">
        <v>2</v>
      </c>
      <c r="AB159" s="2">
        <v>4</v>
      </c>
      <c r="AC159" s="2">
        <v>20</v>
      </c>
      <c r="AD159" s="2">
        <v>4</v>
      </c>
      <c r="AE159" s="2">
        <v>2</v>
      </c>
      <c r="AF159" s="2">
        <v>1</v>
      </c>
      <c r="AG159" s="2">
        <v>9</v>
      </c>
      <c r="AH159" s="2">
        <v>2</v>
      </c>
      <c r="AI159" s="2">
        <v>1</v>
      </c>
      <c r="AJ159" s="2">
        <v>0</v>
      </c>
      <c r="AK159" s="2">
        <v>0</v>
      </c>
      <c r="AL159" s="2">
        <v>0</v>
      </c>
    </row>
    <row r="160" spans="1:38">
      <c r="A160" s="2" t="s">
        <v>50</v>
      </c>
      <c r="B160" s="2" t="s">
        <v>39</v>
      </c>
      <c r="C160" s="2" t="s">
        <v>40</v>
      </c>
      <c r="D160" s="2" t="s">
        <v>53</v>
      </c>
      <c r="E160" s="2">
        <v>1</v>
      </c>
      <c r="F160" s="2" t="s">
        <v>42</v>
      </c>
      <c r="G160" s="2" t="s">
        <v>100</v>
      </c>
      <c r="H160" s="2" t="s">
        <v>236</v>
      </c>
      <c r="I160" s="2">
        <v>215</v>
      </c>
      <c r="J160" s="2" t="s">
        <v>56</v>
      </c>
      <c r="K160" s="2" t="s">
        <v>46</v>
      </c>
      <c r="L160" s="2" t="s">
        <v>58</v>
      </c>
      <c r="M160" s="2" t="s">
        <v>50</v>
      </c>
      <c r="N160" s="2" t="s">
        <v>48</v>
      </c>
      <c r="O160" s="2">
        <v>2</v>
      </c>
      <c r="P160" s="2">
        <v>40</v>
      </c>
      <c r="Q160" s="2">
        <v>4</v>
      </c>
      <c r="R160" s="2" t="s">
        <v>65</v>
      </c>
      <c r="S160" s="2">
        <v>1</v>
      </c>
      <c r="T160" s="2">
        <v>3</v>
      </c>
      <c r="U160" s="2">
        <v>335</v>
      </c>
      <c r="V160" s="2">
        <v>40</v>
      </c>
      <c r="W160" s="2">
        <v>53600</v>
      </c>
      <c r="X160" s="2" t="e">
        <v>#NAME?</v>
      </c>
      <c r="Y160" s="2">
        <v>2</v>
      </c>
      <c r="Z160" s="2">
        <v>3</v>
      </c>
      <c r="AA160" s="2">
        <v>4</v>
      </c>
      <c r="AB160" s="2">
        <v>7</v>
      </c>
      <c r="AC160" s="2">
        <v>11</v>
      </c>
      <c r="AD160" s="2">
        <v>3</v>
      </c>
      <c r="AE160" s="2">
        <v>1</v>
      </c>
      <c r="AF160" s="2">
        <v>1</v>
      </c>
      <c r="AG160" s="2">
        <v>15</v>
      </c>
      <c r="AH160" s="2">
        <v>2</v>
      </c>
      <c r="AI160" s="2">
        <v>12</v>
      </c>
      <c r="AJ160" s="2">
        <v>11</v>
      </c>
      <c r="AK160" s="2">
        <v>2</v>
      </c>
      <c r="AL160" s="2">
        <v>11</v>
      </c>
    </row>
    <row r="161" spans="1:38">
      <c r="A161" s="2" t="s">
        <v>50</v>
      </c>
      <c r="B161" s="2" t="s">
        <v>51</v>
      </c>
      <c r="C161" s="2" t="s">
        <v>63</v>
      </c>
      <c r="D161" s="2" t="s">
        <v>53</v>
      </c>
      <c r="E161" s="2">
        <v>1</v>
      </c>
      <c r="F161" s="2" t="s">
        <v>42</v>
      </c>
      <c r="G161" s="2" t="s">
        <v>100</v>
      </c>
      <c r="H161" s="2" t="s">
        <v>237</v>
      </c>
      <c r="I161" s="2">
        <v>216</v>
      </c>
      <c r="J161" s="2" t="s">
        <v>45</v>
      </c>
      <c r="K161" s="2" t="s">
        <v>93</v>
      </c>
      <c r="L161" s="2" t="s">
        <v>58</v>
      </c>
      <c r="M161" s="2" t="s">
        <v>50</v>
      </c>
      <c r="N161" s="2" t="s">
        <v>48</v>
      </c>
      <c r="O161" s="2">
        <v>3</v>
      </c>
      <c r="P161" s="2">
        <v>34</v>
      </c>
      <c r="Q161" s="2">
        <v>2</v>
      </c>
      <c r="R161" s="2" t="s">
        <v>65</v>
      </c>
      <c r="S161" s="2">
        <v>1</v>
      </c>
      <c r="T161" s="2">
        <v>3</v>
      </c>
      <c r="U161" s="2">
        <v>375</v>
      </c>
      <c r="V161" s="2">
        <v>40</v>
      </c>
      <c r="W161" s="2">
        <v>60000</v>
      </c>
      <c r="X161" s="2" t="e">
        <v>#NAME?</v>
      </c>
      <c r="Y161" s="2">
        <v>3</v>
      </c>
      <c r="Z161" s="2">
        <v>1</v>
      </c>
      <c r="AA161" s="2">
        <v>3</v>
      </c>
      <c r="AB161" s="2">
        <v>6</v>
      </c>
      <c r="AC161" s="2">
        <v>18</v>
      </c>
      <c r="AD161" s="2">
        <v>3</v>
      </c>
      <c r="AE161" s="2">
        <v>4</v>
      </c>
      <c r="AF161" s="2">
        <v>1</v>
      </c>
      <c r="AG161" s="2">
        <v>6</v>
      </c>
      <c r="AH161" s="2">
        <v>3</v>
      </c>
      <c r="AI161" s="2">
        <v>4</v>
      </c>
      <c r="AJ161" s="2">
        <v>3</v>
      </c>
      <c r="AK161" s="2">
        <v>1</v>
      </c>
      <c r="AL161" s="2">
        <v>2</v>
      </c>
    </row>
    <row r="162" spans="1:38">
      <c r="A162" s="2" t="s">
        <v>50</v>
      </c>
      <c r="B162" s="2" t="s">
        <v>39</v>
      </c>
      <c r="C162" s="2" t="s">
        <v>86</v>
      </c>
      <c r="D162" s="2" t="s">
        <v>53</v>
      </c>
      <c r="E162" s="2">
        <v>1</v>
      </c>
      <c r="F162" s="2" t="s">
        <v>54</v>
      </c>
      <c r="G162" s="2" t="s">
        <v>66</v>
      </c>
      <c r="H162" s="2" t="s">
        <v>238</v>
      </c>
      <c r="I162" s="2">
        <v>217</v>
      </c>
      <c r="J162" s="2" t="s">
        <v>56</v>
      </c>
      <c r="K162" s="2" t="s">
        <v>57</v>
      </c>
      <c r="L162" s="2" t="s">
        <v>58</v>
      </c>
      <c r="M162" s="2" t="s">
        <v>50</v>
      </c>
      <c r="N162" s="2" t="s">
        <v>48</v>
      </c>
      <c r="O162" s="2">
        <v>6</v>
      </c>
      <c r="P162" s="2">
        <v>22</v>
      </c>
      <c r="Q162" s="2">
        <v>19</v>
      </c>
      <c r="R162" s="2" t="s">
        <v>59</v>
      </c>
      <c r="S162" s="2">
        <v>1</v>
      </c>
      <c r="T162" s="2">
        <v>3</v>
      </c>
      <c r="U162" s="2">
        <v>400</v>
      </c>
      <c r="V162" s="2">
        <v>40</v>
      </c>
      <c r="W162" s="2">
        <v>64000</v>
      </c>
      <c r="X162" s="2" t="e">
        <v>#NAME?</v>
      </c>
      <c r="Y162" s="2">
        <v>3</v>
      </c>
      <c r="Z162" s="2">
        <v>1</v>
      </c>
      <c r="AA162" s="2">
        <v>4</v>
      </c>
      <c r="AB162" s="2">
        <v>1</v>
      </c>
      <c r="AC162" s="2">
        <v>24</v>
      </c>
      <c r="AD162" s="2">
        <v>4</v>
      </c>
      <c r="AE162" s="2">
        <v>1</v>
      </c>
      <c r="AF162" s="2">
        <v>2</v>
      </c>
      <c r="AG162" s="2">
        <v>2</v>
      </c>
      <c r="AH162" s="2">
        <v>3</v>
      </c>
      <c r="AI162" s="2">
        <v>2</v>
      </c>
      <c r="AJ162" s="2">
        <v>2</v>
      </c>
      <c r="AK162" s="2">
        <v>2</v>
      </c>
      <c r="AL162" s="2">
        <v>2</v>
      </c>
    </row>
    <row r="163" spans="1:38">
      <c r="A163" s="2" t="s">
        <v>50</v>
      </c>
      <c r="B163" s="2" t="s">
        <v>85</v>
      </c>
      <c r="C163" s="2" t="s">
        <v>63</v>
      </c>
      <c r="D163" s="2" t="s">
        <v>53</v>
      </c>
      <c r="E163" s="2">
        <v>1</v>
      </c>
      <c r="F163" s="2" t="s">
        <v>54</v>
      </c>
      <c r="G163" s="2" t="s">
        <v>66</v>
      </c>
      <c r="H163" s="2" t="s">
        <v>239</v>
      </c>
      <c r="I163" s="2">
        <v>218</v>
      </c>
      <c r="J163" s="2" t="s">
        <v>56</v>
      </c>
      <c r="K163" s="2" t="s">
        <v>57</v>
      </c>
      <c r="L163" s="2" t="s">
        <v>73</v>
      </c>
      <c r="M163" s="2" t="s">
        <v>50</v>
      </c>
      <c r="N163" s="2" t="s">
        <v>48</v>
      </c>
      <c r="O163" s="2">
        <v>1</v>
      </c>
      <c r="P163" s="2">
        <v>27</v>
      </c>
      <c r="Q163" s="2">
        <v>9</v>
      </c>
      <c r="R163" s="2" t="s">
        <v>71</v>
      </c>
      <c r="S163" s="2">
        <v>1</v>
      </c>
      <c r="T163" s="2">
        <v>4</v>
      </c>
      <c r="U163" s="2">
        <v>285</v>
      </c>
      <c r="V163" s="2">
        <v>40</v>
      </c>
      <c r="W163" s="2">
        <v>45600</v>
      </c>
      <c r="X163" s="2" t="e">
        <v>#NAME?</v>
      </c>
      <c r="Y163" s="2">
        <v>3</v>
      </c>
      <c r="Z163" s="2">
        <v>1</v>
      </c>
      <c r="AA163" s="2">
        <v>2</v>
      </c>
      <c r="AB163" s="2">
        <v>6</v>
      </c>
      <c r="AC163" s="2">
        <v>18</v>
      </c>
      <c r="AD163" s="2">
        <v>3</v>
      </c>
      <c r="AE163" s="2">
        <v>4</v>
      </c>
      <c r="AF163" s="2">
        <v>1</v>
      </c>
      <c r="AG163" s="2">
        <v>6</v>
      </c>
      <c r="AH163" s="2">
        <v>1</v>
      </c>
      <c r="AI163" s="2">
        <v>2</v>
      </c>
      <c r="AJ163" s="2">
        <v>2</v>
      </c>
      <c r="AK163" s="2">
        <v>2</v>
      </c>
      <c r="AL163" s="2">
        <v>2</v>
      </c>
    </row>
    <row r="164" spans="1:38">
      <c r="A164" s="2" t="s">
        <v>50</v>
      </c>
      <c r="B164" s="2" t="s">
        <v>39</v>
      </c>
      <c r="C164" s="2" t="s">
        <v>63</v>
      </c>
      <c r="D164" s="2" t="s">
        <v>53</v>
      </c>
      <c r="E164" s="2">
        <v>1</v>
      </c>
      <c r="F164" s="2" t="s">
        <v>54</v>
      </c>
      <c r="G164" s="2" t="s">
        <v>66</v>
      </c>
      <c r="H164" s="2" t="s">
        <v>240</v>
      </c>
      <c r="I164" s="2">
        <v>221</v>
      </c>
      <c r="J164" s="2" t="s">
        <v>56</v>
      </c>
      <c r="K164" s="2" t="s">
        <v>57</v>
      </c>
      <c r="L164" s="2" t="s">
        <v>58</v>
      </c>
      <c r="M164" s="2" t="s">
        <v>50</v>
      </c>
      <c r="N164" s="2" t="s">
        <v>48</v>
      </c>
      <c r="O164" s="2">
        <v>2</v>
      </c>
      <c r="P164" s="2">
        <v>28</v>
      </c>
      <c r="Q164" s="2">
        <v>21</v>
      </c>
      <c r="R164" s="2" t="s">
        <v>71</v>
      </c>
      <c r="S164" s="2">
        <v>1</v>
      </c>
      <c r="T164" s="2">
        <v>3</v>
      </c>
      <c r="U164" s="2">
        <v>210</v>
      </c>
      <c r="V164" s="2">
        <v>40</v>
      </c>
      <c r="W164" s="2">
        <v>33600</v>
      </c>
      <c r="X164" s="2" t="e">
        <v>#NAME?</v>
      </c>
      <c r="Y164" s="2">
        <v>3</v>
      </c>
      <c r="Z164" s="2">
        <v>1</v>
      </c>
      <c r="AA164" s="2">
        <v>4</v>
      </c>
      <c r="AB164" s="2">
        <v>1</v>
      </c>
      <c r="AC164" s="2">
        <v>11</v>
      </c>
      <c r="AD164" s="2">
        <v>3</v>
      </c>
      <c r="AE164" s="2">
        <v>3</v>
      </c>
      <c r="AF164" s="2">
        <v>1</v>
      </c>
      <c r="AG164" s="2">
        <v>5</v>
      </c>
      <c r="AH164" s="2">
        <v>1</v>
      </c>
      <c r="AI164" s="2">
        <v>5</v>
      </c>
      <c r="AJ164" s="2">
        <v>2</v>
      </c>
      <c r="AK164" s="2">
        <v>0</v>
      </c>
      <c r="AL164" s="2">
        <v>2</v>
      </c>
    </row>
    <row r="165" spans="1:38">
      <c r="A165" s="2" t="s">
        <v>50</v>
      </c>
      <c r="B165" s="2" t="s">
        <v>39</v>
      </c>
      <c r="C165" s="2" t="s">
        <v>69</v>
      </c>
      <c r="D165" s="2" t="s">
        <v>53</v>
      </c>
      <c r="E165" s="2">
        <v>1</v>
      </c>
      <c r="F165" s="2" t="s">
        <v>54</v>
      </c>
      <c r="G165" s="2" t="s">
        <v>43</v>
      </c>
      <c r="H165" s="2" t="s">
        <v>241</v>
      </c>
      <c r="I165" s="2">
        <v>223</v>
      </c>
      <c r="J165" s="2" t="s">
        <v>56</v>
      </c>
      <c r="K165" s="2" t="s">
        <v>77</v>
      </c>
      <c r="L165" s="2" t="s">
        <v>73</v>
      </c>
      <c r="M165" s="2" t="s">
        <v>38</v>
      </c>
      <c r="N165" s="2" t="s">
        <v>48</v>
      </c>
      <c r="O165" s="2">
        <v>2</v>
      </c>
      <c r="P165" s="2">
        <v>57</v>
      </c>
      <c r="Q165" s="2">
        <v>24</v>
      </c>
      <c r="R165" s="2" t="s">
        <v>49</v>
      </c>
      <c r="S165" s="2">
        <v>1</v>
      </c>
      <c r="T165" s="2">
        <v>3</v>
      </c>
      <c r="U165" s="2">
        <v>415</v>
      </c>
      <c r="V165" s="2">
        <v>40</v>
      </c>
      <c r="W165" s="2">
        <v>66400</v>
      </c>
      <c r="X165" s="2" t="e">
        <v>#NAME?</v>
      </c>
      <c r="Y165" s="2">
        <v>4</v>
      </c>
      <c r="Z165" s="2">
        <v>3</v>
      </c>
      <c r="AA165" s="2">
        <v>4</v>
      </c>
      <c r="AB165" s="2">
        <v>3</v>
      </c>
      <c r="AC165" s="2">
        <v>16</v>
      </c>
      <c r="AD165" s="2">
        <v>3</v>
      </c>
      <c r="AE165" s="2">
        <v>2</v>
      </c>
      <c r="AF165" s="2">
        <v>1</v>
      </c>
      <c r="AG165" s="2">
        <v>12</v>
      </c>
      <c r="AH165" s="2">
        <v>1</v>
      </c>
      <c r="AI165" s="2">
        <v>5</v>
      </c>
      <c r="AJ165" s="2">
        <v>3</v>
      </c>
      <c r="AK165" s="2">
        <v>1</v>
      </c>
      <c r="AL165" s="2">
        <v>4</v>
      </c>
    </row>
    <row r="166" spans="1:38">
      <c r="A166" s="2" t="s">
        <v>50</v>
      </c>
      <c r="B166" s="2" t="s">
        <v>85</v>
      </c>
      <c r="C166" s="2" t="s">
        <v>63</v>
      </c>
      <c r="D166" s="2" t="s">
        <v>53</v>
      </c>
      <c r="E166" s="2">
        <v>1</v>
      </c>
      <c r="F166" s="2" t="s">
        <v>54</v>
      </c>
      <c r="G166" s="2" t="s">
        <v>66</v>
      </c>
      <c r="H166" s="2" t="s">
        <v>242</v>
      </c>
      <c r="I166" s="2">
        <v>224</v>
      </c>
      <c r="J166" s="2" t="s">
        <v>56</v>
      </c>
      <c r="K166" s="2" t="s">
        <v>57</v>
      </c>
      <c r="L166" s="2" t="s">
        <v>73</v>
      </c>
      <c r="M166" s="2" t="s">
        <v>38</v>
      </c>
      <c r="N166" s="2" t="s">
        <v>48</v>
      </c>
      <c r="O166" s="2">
        <v>2</v>
      </c>
      <c r="P166" s="2">
        <v>27</v>
      </c>
      <c r="Q166" s="2">
        <v>3</v>
      </c>
      <c r="R166" s="2" t="s">
        <v>71</v>
      </c>
      <c r="S166" s="2">
        <v>1</v>
      </c>
      <c r="T166" s="2">
        <v>3</v>
      </c>
      <c r="U166" s="2">
        <v>395</v>
      </c>
      <c r="V166" s="2">
        <v>40</v>
      </c>
      <c r="W166" s="2">
        <v>63200</v>
      </c>
      <c r="X166" s="2" t="e">
        <v>#NAME?</v>
      </c>
      <c r="Y166" s="2">
        <v>2</v>
      </c>
      <c r="Z166" s="2">
        <v>1</v>
      </c>
      <c r="AA166" s="2">
        <v>3</v>
      </c>
      <c r="AB166" s="2">
        <v>1</v>
      </c>
      <c r="AC166" s="2">
        <v>15</v>
      </c>
      <c r="AD166" s="2">
        <v>3</v>
      </c>
      <c r="AE166" s="2">
        <v>4</v>
      </c>
      <c r="AF166" s="2">
        <v>1</v>
      </c>
      <c r="AG166" s="2">
        <v>1</v>
      </c>
      <c r="AH166" s="2">
        <v>2</v>
      </c>
      <c r="AI166" s="2">
        <v>1</v>
      </c>
      <c r="AJ166" s="2">
        <v>1</v>
      </c>
      <c r="AK166" s="2">
        <v>0</v>
      </c>
      <c r="AL166" s="2">
        <v>1</v>
      </c>
    </row>
    <row r="167" spans="1:38">
      <c r="A167" s="2" t="s">
        <v>50</v>
      </c>
      <c r="B167" s="2" t="s">
        <v>39</v>
      </c>
      <c r="C167" s="2" t="s">
        <v>52</v>
      </c>
      <c r="D167" s="2" t="s">
        <v>53</v>
      </c>
      <c r="E167" s="2">
        <v>1</v>
      </c>
      <c r="F167" s="2" t="s">
        <v>54</v>
      </c>
      <c r="G167" s="2" t="s">
        <v>43</v>
      </c>
      <c r="H167" s="2" t="s">
        <v>243</v>
      </c>
      <c r="I167" s="2">
        <v>226</v>
      </c>
      <c r="J167" s="2" t="s">
        <v>45</v>
      </c>
      <c r="K167" s="2" t="s">
        <v>89</v>
      </c>
      <c r="L167" s="2" t="s">
        <v>47</v>
      </c>
      <c r="M167" s="2" t="s">
        <v>50</v>
      </c>
      <c r="N167" s="2" t="s">
        <v>48</v>
      </c>
      <c r="O167" s="2">
        <v>5</v>
      </c>
      <c r="P167" s="2">
        <v>50</v>
      </c>
      <c r="Q167" s="2">
        <v>11</v>
      </c>
      <c r="R167" s="2" t="s">
        <v>71</v>
      </c>
      <c r="S167" s="2">
        <v>1</v>
      </c>
      <c r="T167" s="2">
        <v>3</v>
      </c>
      <c r="U167" s="2">
        <v>265</v>
      </c>
      <c r="V167" s="2">
        <v>40</v>
      </c>
      <c r="W167" s="2">
        <v>42400</v>
      </c>
      <c r="X167" s="2" t="e">
        <v>#NAME?</v>
      </c>
      <c r="Y167" s="2">
        <v>3</v>
      </c>
      <c r="Z167" s="2">
        <v>5</v>
      </c>
      <c r="AA167" s="2">
        <v>2</v>
      </c>
      <c r="AB167" s="2">
        <v>3</v>
      </c>
      <c r="AC167" s="2">
        <v>15</v>
      </c>
      <c r="AD167" s="2">
        <v>3</v>
      </c>
      <c r="AE167" s="2">
        <v>2</v>
      </c>
      <c r="AF167" s="2">
        <v>0</v>
      </c>
      <c r="AG167" s="2">
        <v>21</v>
      </c>
      <c r="AH167" s="2">
        <v>3</v>
      </c>
      <c r="AI167" s="2">
        <v>5</v>
      </c>
      <c r="AJ167" s="2">
        <v>4</v>
      </c>
      <c r="AK167" s="2">
        <v>4</v>
      </c>
      <c r="AL167" s="2">
        <v>4</v>
      </c>
    </row>
    <row r="168" spans="1:38">
      <c r="A168" s="2" t="s">
        <v>50</v>
      </c>
      <c r="B168" s="2" t="s">
        <v>39</v>
      </c>
      <c r="C168" s="2" t="s">
        <v>40</v>
      </c>
      <c r="D168" s="2" t="s">
        <v>53</v>
      </c>
      <c r="E168" s="2">
        <v>1</v>
      </c>
      <c r="F168" s="2" t="s">
        <v>54</v>
      </c>
      <c r="G168" s="2" t="s">
        <v>43</v>
      </c>
      <c r="H168" s="2" t="s">
        <v>244</v>
      </c>
      <c r="I168" s="2">
        <v>227</v>
      </c>
      <c r="J168" s="2" t="s">
        <v>56</v>
      </c>
      <c r="K168" s="2" t="s">
        <v>57</v>
      </c>
      <c r="L168" s="2" t="s">
        <v>73</v>
      </c>
      <c r="M168" s="2" t="s">
        <v>50</v>
      </c>
      <c r="N168" s="2" t="s">
        <v>48</v>
      </c>
      <c r="O168" s="2">
        <v>2</v>
      </c>
      <c r="P168" s="2">
        <v>41</v>
      </c>
      <c r="Q168" s="2">
        <v>14</v>
      </c>
      <c r="R168" s="2" t="s">
        <v>71</v>
      </c>
      <c r="S168" s="2">
        <v>1</v>
      </c>
      <c r="T168" s="2">
        <v>1</v>
      </c>
      <c r="U168" s="2">
        <v>280</v>
      </c>
      <c r="V168" s="2">
        <v>40</v>
      </c>
      <c r="W168" s="2">
        <v>44800</v>
      </c>
      <c r="X168" s="2" t="e">
        <v>#NAME?</v>
      </c>
      <c r="Y168" s="2">
        <v>3</v>
      </c>
      <c r="Z168" s="2">
        <v>1</v>
      </c>
      <c r="AA168" s="2">
        <v>3</v>
      </c>
      <c r="AB168" s="2">
        <v>4</v>
      </c>
      <c r="AC168" s="2">
        <v>12</v>
      </c>
      <c r="AD168" s="2">
        <v>3</v>
      </c>
      <c r="AE168" s="2">
        <v>1</v>
      </c>
      <c r="AF168" s="2">
        <v>1</v>
      </c>
      <c r="AG168" s="2">
        <v>13</v>
      </c>
      <c r="AH168" s="2">
        <v>3</v>
      </c>
      <c r="AI168" s="2">
        <v>9</v>
      </c>
      <c r="AJ168" s="2">
        <v>8</v>
      </c>
      <c r="AK168" s="2">
        <v>1</v>
      </c>
      <c r="AL168" s="2">
        <v>8</v>
      </c>
    </row>
    <row r="169" spans="1:38">
      <c r="A169" s="2" t="s">
        <v>50</v>
      </c>
      <c r="B169" s="2" t="s">
        <v>39</v>
      </c>
      <c r="C169" s="2" t="s">
        <v>63</v>
      </c>
      <c r="D169" s="2" t="s">
        <v>53</v>
      </c>
      <c r="E169" s="2">
        <v>1</v>
      </c>
      <c r="F169" s="2" t="s">
        <v>42</v>
      </c>
      <c r="G169" s="2" t="s">
        <v>43</v>
      </c>
      <c r="H169" s="2" t="s">
        <v>245</v>
      </c>
      <c r="I169" s="2">
        <v>228</v>
      </c>
      <c r="J169" s="2" t="s">
        <v>45</v>
      </c>
      <c r="K169" s="2" t="s">
        <v>46</v>
      </c>
      <c r="L169" s="2" t="s">
        <v>58</v>
      </c>
      <c r="M169" s="2" t="s">
        <v>50</v>
      </c>
      <c r="N169" s="2" t="s">
        <v>48</v>
      </c>
      <c r="O169" s="2">
        <v>2</v>
      </c>
      <c r="P169" s="2">
        <v>30</v>
      </c>
      <c r="Q169" s="2">
        <v>5</v>
      </c>
      <c r="R169" s="2" t="s">
        <v>71</v>
      </c>
      <c r="S169" s="2">
        <v>1</v>
      </c>
      <c r="T169" s="2">
        <v>2</v>
      </c>
      <c r="U169" s="2">
        <v>205</v>
      </c>
      <c r="V169" s="2">
        <v>40</v>
      </c>
      <c r="W169" s="2">
        <v>32800</v>
      </c>
      <c r="X169" s="2" t="e">
        <v>#NAME?</v>
      </c>
      <c r="Y169" s="2">
        <v>3</v>
      </c>
      <c r="Z169" s="2">
        <v>3</v>
      </c>
      <c r="AA169" s="2">
        <v>4</v>
      </c>
      <c r="AB169" s="2">
        <v>2</v>
      </c>
      <c r="AC169" s="2">
        <v>12</v>
      </c>
      <c r="AD169" s="2">
        <v>3</v>
      </c>
      <c r="AE169" s="2">
        <v>3</v>
      </c>
      <c r="AF169" s="2">
        <v>1</v>
      </c>
      <c r="AG169" s="2">
        <v>12</v>
      </c>
      <c r="AH169" s="2">
        <v>3</v>
      </c>
      <c r="AI169" s="2">
        <v>10</v>
      </c>
      <c r="AJ169" s="2">
        <v>9</v>
      </c>
      <c r="AK169" s="2">
        <v>7</v>
      </c>
      <c r="AL169" s="2">
        <v>4</v>
      </c>
    </row>
    <row r="170" spans="1:38">
      <c r="A170" s="2" t="s">
        <v>50</v>
      </c>
      <c r="B170" s="2" t="s">
        <v>39</v>
      </c>
      <c r="C170" s="2" t="s">
        <v>40</v>
      </c>
      <c r="D170" s="2" t="s">
        <v>53</v>
      </c>
      <c r="E170" s="2">
        <v>1</v>
      </c>
      <c r="F170" s="2" t="s">
        <v>42</v>
      </c>
      <c r="G170" s="2" t="s">
        <v>43</v>
      </c>
      <c r="H170" s="2" t="s">
        <v>246</v>
      </c>
      <c r="I170" s="2">
        <v>230</v>
      </c>
      <c r="J170" s="2" t="s">
        <v>45</v>
      </c>
      <c r="K170" s="2" t="s">
        <v>46</v>
      </c>
      <c r="L170" s="2" t="s">
        <v>47</v>
      </c>
      <c r="M170" s="2" t="s">
        <v>50</v>
      </c>
      <c r="N170" s="2" t="s">
        <v>48</v>
      </c>
      <c r="O170" s="2">
        <v>2</v>
      </c>
      <c r="P170" s="2">
        <v>38</v>
      </c>
      <c r="Q170" s="2">
        <v>1</v>
      </c>
      <c r="R170" s="2" t="s">
        <v>65</v>
      </c>
      <c r="S170" s="2">
        <v>1</v>
      </c>
      <c r="T170" s="2">
        <v>1</v>
      </c>
      <c r="U170" s="2">
        <v>295</v>
      </c>
      <c r="V170" s="2">
        <v>40</v>
      </c>
      <c r="W170" s="2">
        <v>47200</v>
      </c>
      <c r="X170" s="2" t="e">
        <v>#NAME?</v>
      </c>
      <c r="Y170" s="2">
        <v>2</v>
      </c>
      <c r="Z170" s="2">
        <v>2</v>
      </c>
      <c r="AA170" s="2">
        <v>4</v>
      </c>
      <c r="AB170" s="2">
        <v>4</v>
      </c>
      <c r="AC170" s="2">
        <v>22</v>
      </c>
      <c r="AD170" s="2">
        <v>4</v>
      </c>
      <c r="AE170" s="2">
        <v>3</v>
      </c>
      <c r="AF170" s="2">
        <v>0</v>
      </c>
      <c r="AG170" s="2">
        <v>12</v>
      </c>
      <c r="AH170" s="2">
        <v>4</v>
      </c>
      <c r="AI170" s="2">
        <v>8</v>
      </c>
      <c r="AJ170" s="2">
        <v>3</v>
      </c>
      <c r="AK170" s="2">
        <v>0</v>
      </c>
      <c r="AL170" s="2">
        <v>7</v>
      </c>
    </row>
    <row r="171" spans="1:38">
      <c r="A171" s="2" t="s">
        <v>50</v>
      </c>
      <c r="B171" s="2" t="s">
        <v>39</v>
      </c>
      <c r="C171" s="2" t="s">
        <v>63</v>
      </c>
      <c r="D171" s="2" t="s">
        <v>53</v>
      </c>
      <c r="E171" s="2">
        <v>1</v>
      </c>
      <c r="F171" s="2" t="s">
        <v>54</v>
      </c>
      <c r="G171" s="2" t="s">
        <v>43</v>
      </c>
      <c r="H171" s="2" t="s">
        <v>247</v>
      </c>
      <c r="I171" s="2">
        <v>231</v>
      </c>
      <c r="J171" s="2" t="s">
        <v>56</v>
      </c>
      <c r="K171" s="2" t="s">
        <v>57</v>
      </c>
      <c r="L171" s="2" t="s">
        <v>47</v>
      </c>
      <c r="M171" s="2" t="s">
        <v>50</v>
      </c>
      <c r="N171" s="2" t="s">
        <v>48</v>
      </c>
      <c r="O171" s="2">
        <v>2</v>
      </c>
      <c r="P171" s="2">
        <v>32</v>
      </c>
      <c r="Q171" s="2">
        <v>6</v>
      </c>
      <c r="R171" s="2" t="s">
        <v>128</v>
      </c>
      <c r="S171" s="2">
        <v>1</v>
      </c>
      <c r="T171" s="2">
        <v>3</v>
      </c>
      <c r="U171" s="2">
        <v>215</v>
      </c>
      <c r="V171" s="2">
        <v>40</v>
      </c>
      <c r="W171" s="2">
        <v>34400</v>
      </c>
      <c r="X171" s="2" t="e">
        <v>#NAME?</v>
      </c>
      <c r="Y171" s="2">
        <v>3</v>
      </c>
      <c r="Z171" s="2">
        <v>1</v>
      </c>
      <c r="AA171" s="2">
        <v>3</v>
      </c>
      <c r="AB171" s="2">
        <v>3</v>
      </c>
      <c r="AC171" s="2">
        <v>20</v>
      </c>
      <c r="AD171" s="2">
        <v>4</v>
      </c>
      <c r="AE171" s="2">
        <v>1</v>
      </c>
      <c r="AF171" s="2">
        <v>0</v>
      </c>
      <c r="AG171" s="2">
        <v>8</v>
      </c>
      <c r="AH171" s="2">
        <v>3</v>
      </c>
      <c r="AI171" s="2">
        <v>5</v>
      </c>
      <c r="AJ171" s="2">
        <v>4</v>
      </c>
      <c r="AK171" s="2">
        <v>1</v>
      </c>
      <c r="AL171" s="2">
        <v>4</v>
      </c>
    </row>
    <row r="172" spans="1:38">
      <c r="A172" s="2" t="s">
        <v>50</v>
      </c>
      <c r="B172" s="2" t="s">
        <v>39</v>
      </c>
      <c r="C172" s="2" t="s">
        <v>63</v>
      </c>
      <c r="D172" s="2" t="s">
        <v>53</v>
      </c>
      <c r="E172" s="2">
        <v>1</v>
      </c>
      <c r="F172" s="2" t="s">
        <v>54</v>
      </c>
      <c r="G172" s="2" t="s">
        <v>107</v>
      </c>
      <c r="H172" s="2" t="s">
        <v>248</v>
      </c>
      <c r="I172" s="2">
        <v>233</v>
      </c>
      <c r="J172" s="2" t="s">
        <v>56</v>
      </c>
      <c r="K172" s="2" t="s">
        <v>57</v>
      </c>
      <c r="L172" s="2" t="s">
        <v>58</v>
      </c>
      <c r="M172" s="2" t="s">
        <v>38</v>
      </c>
      <c r="N172" s="2" t="s">
        <v>48</v>
      </c>
      <c r="O172" s="2">
        <v>3</v>
      </c>
      <c r="P172" s="2">
        <v>27</v>
      </c>
      <c r="Q172" s="2">
        <v>17</v>
      </c>
      <c r="R172" s="2" t="s">
        <v>71</v>
      </c>
      <c r="S172" s="2">
        <v>1</v>
      </c>
      <c r="T172" s="2">
        <v>3</v>
      </c>
      <c r="U172" s="2">
        <v>255</v>
      </c>
      <c r="V172" s="2">
        <v>40</v>
      </c>
      <c r="W172" s="2">
        <v>40800</v>
      </c>
      <c r="X172" s="2" t="e">
        <v>#NAME?</v>
      </c>
      <c r="Y172" s="2">
        <v>3</v>
      </c>
      <c r="Z172" s="2">
        <v>1</v>
      </c>
      <c r="AA172" s="2">
        <v>2</v>
      </c>
      <c r="AB172" s="2">
        <v>0</v>
      </c>
      <c r="AC172" s="2">
        <v>16</v>
      </c>
      <c r="AD172" s="2">
        <v>3</v>
      </c>
      <c r="AE172" s="2">
        <v>4</v>
      </c>
      <c r="AF172" s="2">
        <v>1</v>
      </c>
      <c r="AG172" s="2">
        <v>6</v>
      </c>
      <c r="AH172" s="2">
        <v>2</v>
      </c>
      <c r="AI172" s="2">
        <v>5</v>
      </c>
      <c r="AJ172" s="2">
        <v>2</v>
      </c>
      <c r="AK172" s="2">
        <v>1</v>
      </c>
      <c r="AL172" s="2">
        <v>1</v>
      </c>
    </row>
    <row r="173" spans="1:38">
      <c r="A173" s="2" t="s">
        <v>38</v>
      </c>
      <c r="B173" s="2" t="s">
        <v>51</v>
      </c>
      <c r="C173" s="2" t="s">
        <v>86</v>
      </c>
      <c r="D173" s="2" t="s">
        <v>41</v>
      </c>
      <c r="E173" s="2">
        <v>0</v>
      </c>
      <c r="F173" s="2" t="s">
        <v>42</v>
      </c>
      <c r="G173" s="2" t="s">
        <v>107</v>
      </c>
      <c r="H173" s="2" t="s">
        <v>249</v>
      </c>
      <c r="I173" s="2">
        <v>235</v>
      </c>
      <c r="J173" s="2" t="s">
        <v>45</v>
      </c>
      <c r="K173" s="2" t="s">
        <v>93</v>
      </c>
      <c r="L173" s="2" t="s">
        <v>47</v>
      </c>
      <c r="M173" s="2" t="s">
        <v>50</v>
      </c>
      <c r="N173" s="2" t="s">
        <v>48</v>
      </c>
      <c r="O173" s="2">
        <v>5</v>
      </c>
      <c r="P173" s="2">
        <v>19</v>
      </c>
      <c r="Q173" s="2">
        <v>1</v>
      </c>
      <c r="R173" s="2" t="s">
        <v>59</v>
      </c>
      <c r="S173" s="2">
        <v>1</v>
      </c>
      <c r="T173" s="2">
        <v>3</v>
      </c>
      <c r="U173" s="2">
        <v>500</v>
      </c>
      <c r="V173" s="2">
        <v>40</v>
      </c>
      <c r="W173" s="2">
        <v>80000</v>
      </c>
      <c r="X173" s="2" t="e">
        <v>#NAME?</v>
      </c>
      <c r="Y173" s="2">
        <v>1</v>
      </c>
      <c r="Z173" s="2">
        <v>1</v>
      </c>
      <c r="AA173" s="2">
        <v>1</v>
      </c>
      <c r="AB173" s="2">
        <v>0</v>
      </c>
      <c r="AC173" s="2">
        <v>21</v>
      </c>
      <c r="AD173" s="2">
        <v>4</v>
      </c>
      <c r="AE173" s="2">
        <v>1</v>
      </c>
      <c r="AF173" s="2">
        <v>0</v>
      </c>
      <c r="AG173" s="2">
        <v>1</v>
      </c>
      <c r="AH173" s="2">
        <v>4</v>
      </c>
      <c r="AI173" s="2">
        <v>0</v>
      </c>
      <c r="AJ173" s="2">
        <v>0</v>
      </c>
      <c r="AK173" s="2">
        <v>0</v>
      </c>
      <c r="AL173" s="2">
        <v>0</v>
      </c>
    </row>
    <row r="174" spans="1:38">
      <c r="A174" s="2" t="s">
        <v>50</v>
      </c>
      <c r="B174" s="2" t="s">
        <v>51</v>
      </c>
      <c r="C174" s="2" t="s">
        <v>40</v>
      </c>
      <c r="D174" s="2" t="s">
        <v>53</v>
      </c>
      <c r="E174" s="2">
        <v>1</v>
      </c>
      <c r="F174" s="2" t="s">
        <v>54</v>
      </c>
      <c r="G174" s="2" t="s">
        <v>66</v>
      </c>
      <c r="H174" s="2" t="s">
        <v>250</v>
      </c>
      <c r="I174" s="2">
        <v>238</v>
      </c>
      <c r="J174" s="2" t="s">
        <v>56</v>
      </c>
      <c r="K174" s="2" t="s">
        <v>62</v>
      </c>
      <c r="L174" s="2" t="s">
        <v>47</v>
      </c>
      <c r="M174" s="2" t="s">
        <v>50</v>
      </c>
      <c r="N174" s="2" t="s">
        <v>48</v>
      </c>
      <c r="O174" s="2">
        <v>3</v>
      </c>
      <c r="P174" s="2">
        <v>36</v>
      </c>
      <c r="Q174" s="2">
        <v>3</v>
      </c>
      <c r="R174" s="2" t="s">
        <v>49</v>
      </c>
      <c r="S174" s="2">
        <v>1</v>
      </c>
      <c r="T174" s="2">
        <v>4</v>
      </c>
      <c r="U174" s="2">
        <v>150</v>
      </c>
      <c r="V174" s="2">
        <v>40</v>
      </c>
      <c r="W174" s="2">
        <v>24000</v>
      </c>
      <c r="X174" s="2" t="e">
        <v>#NAME?</v>
      </c>
      <c r="Y174" s="2">
        <v>3</v>
      </c>
      <c r="Z174" s="2">
        <v>1</v>
      </c>
      <c r="AA174" s="2">
        <v>2</v>
      </c>
      <c r="AB174" s="2">
        <v>4</v>
      </c>
      <c r="AC174" s="2">
        <v>12</v>
      </c>
      <c r="AD174" s="2">
        <v>3</v>
      </c>
      <c r="AE174" s="2">
        <v>3</v>
      </c>
      <c r="AF174" s="2">
        <v>0</v>
      </c>
      <c r="AG174" s="2">
        <v>13</v>
      </c>
      <c r="AH174" s="2">
        <v>2</v>
      </c>
      <c r="AI174" s="2">
        <v>8</v>
      </c>
      <c r="AJ174" s="2">
        <v>7</v>
      </c>
      <c r="AK174" s="2">
        <v>7</v>
      </c>
      <c r="AL174" s="2">
        <v>2</v>
      </c>
    </row>
    <row r="175" spans="1:38">
      <c r="A175" s="2" t="s">
        <v>50</v>
      </c>
      <c r="B175" s="2" t="s">
        <v>85</v>
      </c>
      <c r="C175" s="2" t="s">
        <v>63</v>
      </c>
      <c r="D175" s="2" t="s">
        <v>53</v>
      </c>
      <c r="E175" s="2">
        <v>1</v>
      </c>
      <c r="F175" s="2" t="s">
        <v>54</v>
      </c>
      <c r="G175" s="2" t="s">
        <v>66</v>
      </c>
      <c r="H175" s="2" t="s">
        <v>251</v>
      </c>
      <c r="I175" s="2">
        <v>239</v>
      </c>
      <c r="J175" s="2" t="s">
        <v>56</v>
      </c>
      <c r="K175" s="2" t="s">
        <v>62</v>
      </c>
      <c r="L175" s="2" t="s">
        <v>73</v>
      </c>
      <c r="M175" s="2" t="s">
        <v>50</v>
      </c>
      <c r="N175" s="2" t="s">
        <v>48</v>
      </c>
      <c r="O175" s="2">
        <v>4</v>
      </c>
      <c r="P175" s="2">
        <v>30</v>
      </c>
      <c r="Q175" s="2">
        <v>9</v>
      </c>
      <c r="R175" s="2" t="s">
        <v>71</v>
      </c>
      <c r="S175" s="2">
        <v>1</v>
      </c>
      <c r="T175" s="2">
        <v>3</v>
      </c>
      <c r="U175" s="2">
        <v>330</v>
      </c>
      <c r="V175" s="2">
        <v>40</v>
      </c>
      <c r="W175" s="2">
        <v>52800</v>
      </c>
      <c r="X175" s="2" t="e">
        <v>#NAME?</v>
      </c>
      <c r="Y175" s="2">
        <v>3</v>
      </c>
      <c r="Z175" s="2">
        <v>2</v>
      </c>
      <c r="AA175" s="2">
        <v>1</v>
      </c>
      <c r="AB175" s="2">
        <v>1</v>
      </c>
      <c r="AC175" s="2">
        <v>11</v>
      </c>
      <c r="AD175" s="2">
        <v>3</v>
      </c>
      <c r="AE175" s="2">
        <v>3</v>
      </c>
      <c r="AF175" s="2">
        <v>2</v>
      </c>
      <c r="AG175" s="2">
        <v>12</v>
      </c>
      <c r="AH175" s="2">
        <v>3</v>
      </c>
      <c r="AI175" s="2">
        <v>12</v>
      </c>
      <c r="AJ175" s="2">
        <v>9</v>
      </c>
      <c r="AK175" s="2">
        <v>6</v>
      </c>
      <c r="AL175" s="2">
        <v>10</v>
      </c>
    </row>
    <row r="176" spans="1:38">
      <c r="A176" s="2" t="s">
        <v>50</v>
      </c>
      <c r="B176" s="2" t="s">
        <v>39</v>
      </c>
      <c r="C176" s="2" t="s">
        <v>52</v>
      </c>
      <c r="D176" s="2" t="s">
        <v>53</v>
      </c>
      <c r="E176" s="2">
        <v>1</v>
      </c>
      <c r="F176" s="2" t="s">
        <v>42</v>
      </c>
      <c r="G176" s="2" t="s">
        <v>43</v>
      </c>
      <c r="H176" s="2" t="s">
        <v>252</v>
      </c>
      <c r="I176" s="2">
        <v>240</v>
      </c>
      <c r="J176" s="2" t="s">
        <v>45</v>
      </c>
      <c r="K176" s="2" t="s">
        <v>46</v>
      </c>
      <c r="L176" s="2" t="s">
        <v>73</v>
      </c>
      <c r="M176" s="2" t="s">
        <v>38</v>
      </c>
      <c r="N176" s="2" t="s">
        <v>48</v>
      </c>
      <c r="O176" s="2">
        <v>3</v>
      </c>
      <c r="P176" s="2">
        <v>45</v>
      </c>
      <c r="Q176" s="2">
        <v>4</v>
      </c>
      <c r="R176" s="2" t="s">
        <v>49</v>
      </c>
      <c r="S176" s="2">
        <v>1</v>
      </c>
      <c r="T176" s="2">
        <v>3</v>
      </c>
      <c r="U176" s="2">
        <v>150</v>
      </c>
      <c r="V176" s="2">
        <v>40</v>
      </c>
      <c r="W176" s="2">
        <v>24000</v>
      </c>
      <c r="X176" s="2" t="e">
        <v>#NAME?</v>
      </c>
      <c r="Y176" s="2">
        <v>3</v>
      </c>
      <c r="Z176" s="2">
        <v>2</v>
      </c>
      <c r="AA176" s="2">
        <v>1</v>
      </c>
      <c r="AB176" s="2">
        <v>4</v>
      </c>
      <c r="AC176" s="2">
        <v>11</v>
      </c>
      <c r="AD176" s="2">
        <v>3</v>
      </c>
      <c r="AE176" s="2">
        <v>1</v>
      </c>
      <c r="AF176" s="2">
        <v>1</v>
      </c>
      <c r="AG176" s="2">
        <v>9</v>
      </c>
      <c r="AH176" s="2">
        <v>4</v>
      </c>
      <c r="AI176" s="2">
        <v>5</v>
      </c>
      <c r="AJ176" s="2">
        <v>4</v>
      </c>
      <c r="AK176" s="2">
        <v>0</v>
      </c>
      <c r="AL176" s="2">
        <v>3</v>
      </c>
    </row>
    <row r="177" spans="1:38">
      <c r="A177" s="2" t="s">
        <v>50</v>
      </c>
      <c r="B177" s="2" t="s">
        <v>39</v>
      </c>
      <c r="C177" s="2" t="s">
        <v>69</v>
      </c>
      <c r="D177" s="2" t="s">
        <v>53</v>
      </c>
      <c r="E177" s="2">
        <v>1</v>
      </c>
      <c r="F177" s="2" t="s">
        <v>54</v>
      </c>
      <c r="G177" s="2" t="s">
        <v>43</v>
      </c>
      <c r="H177" s="2" t="s">
        <v>253</v>
      </c>
      <c r="I177" s="2">
        <v>241</v>
      </c>
      <c r="J177" s="2" t="s">
        <v>45</v>
      </c>
      <c r="K177" s="2" t="s">
        <v>57</v>
      </c>
      <c r="L177" s="2" t="s">
        <v>73</v>
      </c>
      <c r="M177" s="2" t="s">
        <v>38</v>
      </c>
      <c r="N177" s="2" t="s">
        <v>48</v>
      </c>
      <c r="O177" s="2">
        <v>3</v>
      </c>
      <c r="P177" s="2">
        <v>56</v>
      </c>
      <c r="Q177" s="2">
        <v>8</v>
      </c>
      <c r="R177" s="2" t="s">
        <v>71</v>
      </c>
      <c r="S177" s="2">
        <v>1</v>
      </c>
      <c r="T177" s="2">
        <v>3</v>
      </c>
      <c r="U177" s="2">
        <v>335</v>
      </c>
      <c r="V177" s="2">
        <v>40</v>
      </c>
      <c r="W177" s="2">
        <v>53600</v>
      </c>
      <c r="X177" s="2" t="e">
        <v>#NAME?</v>
      </c>
      <c r="Y177" s="2">
        <v>3</v>
      </c>
      <c r="Z177" s="2">
        <v>1</v>
      </c>
      <c r="AA177" s="2">
        <v>1</v>
      </c>
      <c r="AB177" s="2">
        <v>4</v>
      </c>
      <c r="AC177" s="2">
        <v>18</v>
      </c>
      <c r="AD177" s="2">
        <v>3</v>
      </c>
      <c r="AE177" s="2">
        <v>3</v>
      </c>
      <c r="AF177" s="2">
        <v>1</v>
      </c>
      <c r="AG177" s="2">
        <v>19</v>
      </c>
      <c r="AH177" s="2">
        <v>3</v>
      </c>
      <c r="AI177" s="2">
        <v>2</v>
      </c>
      <c r="AJ177" s="2">
        <v>2</v>
      </c>
      <c r="AK177" s="2">
        <v>2</v>
      </c>
      <c r="AL177" s="2">
        <v>2</v>
      </c>
    </row>
    <row r="178" spans="1:38">
      <c r="A178" s="2" t="s">
        <v>50</v>
      </c>
      <c r="B178" s="2" t="s">
        <v>39</v>
      </c>
      <c r="C178" s="2" t="s">
        <v>63</v>
      </c>
      <c r="D178" s="2" t="s">
        <v>53</v>
      </c>
      <c r="E178" s="2">
        <v>1</v>
      </c>
      <c r="F178" s="2" t="s">
        <v>54</v>
      </c>
      <c r="G178" s="2" t="s">
        <v>43</v>
      </c>
      <c r="H178" s="2" t="s">
        <v>254</v>
      </c>
      <c r="I178" s="2">
        <v>242</v>
      </c>
      <c r="J178" s="2" t="s">
        <v>56</v>
      </c>
      <c r="K178" s="2" t="s">
        <v>57</v>
      </c>
      <c r="L178" s="2" t="s">
        <v>47</v>
      </c>
      <c r="M178" s="2" t="s">
        <v>50</v>
      </c>
      <c r="N178" s="2" t="s">
        <v>48</v>
      </c>
      <c r="O178" s="2">
        <v>2</v>
      </c>
      <c r="P178" s="2">
        <v>33</v>
      </c>
      <c r="Q178" s="2">
        <v>2</v>
      </c>
      <c r="R178" s="2" t="s">
        <v>71</v>
      </c>
      <c r="S178" s="2">
        <v>1</v>
      </c>
      <c r="T178" s="2">
        <v>3</v>
      </c>
      <c r="U178" s="2">
        <v>450</v>
      </c>
      <c r="V178" s="2">
        <v>40</v>
      </c>
      <c r="W178" s="2">
        <v>72000</v>
      </c>
      <c r="X178" s="2" t="e">
        <v>#NAME?</v>
      </c>
      <c r="Y178" s="2">
        <v>3</v>
      </c>
      <c r="Z178" s="2">
        <v>1</v>
      </c>
      <c r="AA178" s="2">
        <v>4</v>
      </c>
      <c r="AB178" s="2">
        <v>0</v>
      </c>
      <c r="AC178" s="2">
        <v>14</v>
      </c>
      <c r="AD178" s="2">
        <v>3</v>
      </c>
      <c r="AE178" s="2">
        <v>1</v>
      </c>
      <c r="AF178" s="2">
        <v>0</v>
      </c>
      <c r="AG178" s="2">
        <v>4</v>
      </c>
      <c r="AH178" s="2">
        <v>4</v>
      </c>
      <c r="AI178" s="2">
        <v>3</v>
      </c>
      <c r="AJ178" s="2">
        <v>1</v>
      </c>
      <c r="AK178" s="2">
        <v>0</v>
      </c>
      <c r="AL178" s="2">
        <v>2</v>
      </c>
    </row>
    <row r="179" spans="1:38">
      <c r="A179" s="2" t="s">
        <v>38</v>
      </c>
      <c r="B179" s="2" t="s">
        <v>39</v>
      </c>
      <c r="C179" s="2" t="s">
        <v>86</v>
      </c>
      <c r="D179" s="2" t="s">
        <v>41</v>
      </c>
      <c r="E179" s="2">
        <v>0</v>
      </c>
      <c r="F179" s="2" t="s">
        <v>54</v>
      </c>
      <c r="G179" s="2" t="s">
        <v>43</v>
      </c>
      <c r="H179" s="2" t="s">
        <v>255</v>
      </c>
      <c r="I179" s="2">
        <v>243</v>
      </c>
      <c r="J179" s="2" t="s">
        <v>56</v>
      </c>
      <c r="K179" s="2" t="s">
        <v>62</v>
      </c>
      <c r="L179" s="2" t="s">
        <v>47</v>
      </c>
      <c r="M179" s="2" t="s">
        <v>50</v>
      </c>
      <c r="N179" s="2" t="s">
        <v>48</v>
      </c>
      <c r="O179" s="2">
        <v>3</v>
      </c>
      <c r="P179" s="2">
        <v>19</v>
      </c>
      <c r="Q179" s="2">
        <v>2</v>
      </c>
      <c r="R179" s="2" t="s">
        <v>71</v>
      </c>
      <c r="S179" s="2">
        <v>1</v>
      </c>
      <c r="T179" s="2">
        <v>2</v>
      </c>
      <c r="U179" s="2">
        <v>235</v>
      </c>
      <c r="V179" s="2">
        <v>40</v>
      </c>
      <c r="W179" s="2">
        <v>37600</v>
      </c>
      <c r="X179" s="2" t="e">
        <v>#NAME?</v>
      </c>
      <c r="Y179" s="2">
        <v>2</v>
      </c>
      <c r="Z179" s="2">
        <v>1</v>
      </c>
      <c r="AA179" s="2">
        <v>4</v>
      </c>
      <c r="AB179" s="2">
        <v>1</v>
      </c>
      <c r="AC179" s="2">
        <v>22</v>
      </c>
      <c r="AD179" s="2">
        <v>4</v>
      </c>
      <c r="AE179" s="2">
        <v>3</v>
      </c>
      <c r="AF179" s="2">
        <v>0</v>
      </c>
      <c r="AG179" s="2">
        <v>1</v>
      </c>
      <c r="AH179" s="2">
        <v>2</v>
      </c>
      <c r="AI179" s="2">
        <v>1</v>
      </c>
      <c r="AJ179" s="2">
        <v>0</v>
      </c>
      <c r="AK179" s="2">
        <v>1</v>
      </c>
      <c r="AL179" s="2">
        <v>0</v>
      </c>
    </row>
    <row r="180" spans="1:38">
      <c r="A180" s="2" t="s">
        <v>50</v>
      </c>
      <c r="B180" s="2" t="s">
        <v>39</v>
      </c>
      <c r="C180" s="2" t="s">
        <v>52</v>
      </c>
      <c r="D180" s="2" t="s">
        <v>53</v>
      </c>
      <c r="E180" s="2">
        <v>1</v>
      </c>
      <c r="F180" s="2" t="s">
        <v>42</v>
      </c>
      <c r="G180" s="2" t="s">
        <v>100</v>
      </c>
      <c r="H180" s="2" t="s">
        <v>256</v>
      </c>
      <c r="I180" s="2">
        <v>244</v>
      </c>
      <c r="J180" s="2" t="s">
        <v>45</v>
      </c>
      <c r="K180" s="2" t="s">
        <v>46</v>
      </c>
      <c r="L180" s="2" t="s">
        <v>73</v>
      </c>
      <c r="M180" s="2" t="s">
        <v>50</v>
      </c>
      <c r="N180" s="2" t="s">
        <v>48</v>
      </c>
      <c r="O180" s="2">
        <v>2</v>
      </c>
      <c r="P180" s="2">
        <v>46</v>
      </c>
      <c r="Q180" s="2">
        <v>1</v>
      </c>
      <c r="R180" s="2" t="s">
        <v>49</v>
      </c>
      <c r="S180" s="2">
        <v>1</v>
      </c>
      <c r="T180" s="2">
        <v>2</v>
      </c>
      <c r="U180" s="2">
        <v>460</v>
      </c>
      <c r="V180" s="2">
        <v>40</v>
      </c>
      <c r="W180" s="2">
        <v>73600</v>
      </c>
      <c r="X180" s="2" t="e">
        <v>#NAME?</v>
      </c>
      <c r="Y180" s="2">
        <v>3</v>
      </c>
      <c r="Z180" s="2">
        <v>3</v>
      </c>
      <c r="AA180" s="2">
        <v>1</v>
      </c>
      <c r="AB180" s="2">
        <v>1</v>
      </c>
      <c r="AC180" s="2">
        <v>25</v>
      </c>
      <c r="AD180" s="2">
        <v>4</v>
      </c>
      <c r="AE180" s="2">
        <v>3</v>
      </c>
      <c r="AF180" s="2">
        <v>3</v>
      </c>
      <c r="AG180" s="2">
        <v>24</v>
      </c>
      <c r="AH180" s="2">
        <v>3</v>
      </c>
      <c r="AI180" s="2">
        <v>24</v>
      </c>
      <c r="AJ180" s="2">
        <v>13</v>
      </c>
      <c r="AK180" s="2">
        <v>15</v>
      </c>
      <c r="AL180" s="2">
        <v>7</v>
      </c>
    </row>
    <row r="181" spans="1:38">
      <c r="A181" s="2" t="s">
        <v>50</v>
      </c>
      <c r="B181" s="2" t="s">
        <v>39</v>
      </c>
      <c r="C181" s="2" t="s">
        <v>40</v>
      </c>
      <c r="D181" s="2" t="s">
        <v>53</v>
      </c>
      <c r="E181" s="2">
        <v>1</v>
      </c>
      <c r="F181" s="2" t="s">
        <v>54</v>
      </c>
      <c r="G181" s="2" t="s">
        <v>43</v>
      </c>
      <c r="H181" s="2" t="s">
        <v>257</v>
      </c>
      <c r="I181" s="2">
        <v>245</v>
      </c>
      <c r="J181" s="2" t="s">
        <v>45</v>
      </c>
      <c r="K181" s="2" t="s">
        <v>62</v>
      </c>
      <c r="L181" s="2" t="s">
        <v>47</v>
      </c>
      <c r="M181" s="2" t="s">
        <v>50</v>
      </c>
      <c r="N181" s="2" t="s">
        <v>48</v>
      </c>
      <c r="O181" s="2">
        <v>3</v>
      </c>
      <c r="P181" s="2">
        <v>38</v>
      </c>
      <c r="Q181" s="2">
        <v>9</v>
      </c>
      <c r="R181" s="2" t="s">
        <v>49</v>
      </c>
      <c r="S181" s="2">
        <v>1</v>
      </c>
      <c r="T181" s="2">
        <v>3</v>
      </c>
      <c r="U181" s="2">
        <v>375</v>
      </c>
      <c r="V181" s="2">
        <v>40</v>
      </c>
      <c r="W181" s="2">
        <v>60000</v>
      </c>
      <c r="X181" s="2" t="e">
        <v>#NAME?</v>
      </c>
      <c r="Y181" s="2">
        <v>3</v>
      </c>
      <c r="Z181" s="2">
        <v>1</v>
      </c>
      <c r="AA181" s="2">
        <v>4</v>
      </c>
      <c r="AB181" s="2">
        <v>1</v>
      </c>
      <c r="AC181" s="2">
        <v>12</v>
      </c>
      <c r="AD181" s="2">
        <v>3</v>
      </c>
      <c r="AE181" s="2">
        <v>3</v>
      </c>
      <c r="AF181" s="2">
        <v>0</v>
      </c>
      <c r="AG181" s="2">
        <v>2</v>
      </c>
      <c r="AH181" s="2">
        <v>3</v>
      </c>
      <c r="AI181" s="2">
        <v>2</v>
      </c>
      <c r="AJ181" s="2">
        <v>2</v>
      </c>
      <c r="AK181" s="2">
        <v>2</v>
      </c>
      <c r="AL181" s="2">
        <v>1</v>
      </c>
    </row>
    <row r="182" spans="1:38">
      <c r="A182" s="2" t="s">
        <v>50</v>
      </c>
      <c r="B182" s="2" t="s">
        <v>39</v>
      </c>
      <c r="C182" s="2" t="s">
        <v>63</v>
      </c>
      <c r="D182" s="2" t="s">
        <v>53</v>
      </c>
      <c r="E182" s="2">
        <v>1</v>
      </c>
      <c r="F182" s="2" t="s">
        <v>54</v>
      </c>
      <c r="G182" s="2" t="s">
        <v>66</v>
      </c>
      <c r="H182" s="2" t="s">
        <v>258</v>
      </c>
      <c r="I182" s="2">
        <v>246</v>
      </c>
      <c r="J182" s="2" t="s">
        <v>45</v>
      </c>
      <c r="K182" s="2" t="s">
        <v>57</v>
      </c>
      <c r="L182" s="2" t="s">
        <v>58</v>
      </c>
      <c r="M182" s="2" t="s">
        <v>38</v>
      </c>
      <c r="N182" s="2" t="s">
        <v>48</v>
      </c>
      <c r="O182" s="2">
        <v>0</v>
      </c>
      <c r="P182" s="2">
        <v>31</v>
      </c>
      <c r="Q182" s="2">
        <v>12</v>
      </c>
      <c r="R182" s="2" t="s">
        <v>59</v>
      </c>
      <c r="S182" s="2">
        <v>1</v>
      </c>
      <c r="T182" s="2">
        <v>3</v>
      </c>
      <c r="U182" s="2">
        <v>475</v>
      </c>
      <c r="V182" s="2">
        <v>40</v>
      </c>
      <c r="W182" s="2">
        <v>76000</v>
      </c>
      <c r="X182" s="2" t="e">
        <v>#NAME?</v>
      </c>
      <c r="Y182" s="2">
        <v>3</v>
      </c>
      <c r="Z182" s="2">
        <v>1</v>
      </c>
      <c r="AA182" s="2">
        <v>4</v>
      </c>
      <c r="AB182" s="2">
        <v>8</v>
      </c>
      <c r="AC182" s="2">
        <v>23</v>
      </c>
      <c r="AD182" s="2">
        <v>4</v>
      </c>
      <c r="AE182" s="2">
        <v>3</v>
      </c>
      <c r="AF182" s="2">
        <v>1</v>
      </c>
      <c r="AG182" s="2">
        <v>7</v>
      </c>
      <c r="AH182" s="2">
        <v>3</v>
      </c>
      <c r="AI182" s="2">
        <v>4</v>
      </c>
      <c r="AJ182" s="2">
        <v>2</v>
      </c>
      <c r="AK182" s="2">
        <v>0</v>
      </c>
      <c r="AL182" s="2">
        <v>2</v>
      </c>
    </row>
    <row r="183" spans="1:38">
      <c r="A183" s="2" t="s">
        <v>50</v>
      </c>
      <c r="B183" s="2" t="s">
        <v>39</v>
      </c>
      <c r="C183" s="2" t="s">
        <v>63</v>
      </c>
      <c r="D183" s="2" t="s">
        <v>53</v>
      </c>
      <c r="E183" s="2">
        <v>1</v>
      </c>
      <c r="F183" s="2" t="s">
        <v>54</v>
      </c>
      <c r="G183" s="2" t="s">
        <v>66</v>
      </c>
      <c r="H183" s="2" t="s">
        <v>259</v>
      </c>
      <c r="I183" s="2">
        <v>247</v>
      </c>
      <c r="J183" s="2" t="s">
        <v>45</v>
      </c>
      <c r="K183" s="2" t="s">
        <v>57</v>
      </c>
      <c r="L183" s="2" t="s">
        <v>47</v>
      </c>
      <c r="M183" s="2" t="s">
        <v>50</v>
      </c>
      <c r="N183" s="2" t="s">
        <v>48</v>
      </c>
      <c r="O183" s="2">
        <v>3</v>
      </c>
      <c r="P183" s="2">
        <v>34</v>
      </c>
      <c r="Q183" s="2">
        <v>27</v>
      </c>
      <c r="R183" s="2" t="s">
        <v>49</v>
      </c>
      <c r="S183" s="2">
        <v>1</v>
      </c>
      <c r="T183" s="2">
        <v>4</v>
      </c>
      <c r="U183" s="2">
        <v>475</v>
      </c>
      <c r="V183" s="2">
        <v>40</v>
      </c>
      <c r="W183" s="2">
        <v>76000</v>
      </c>
      <c r="X183" s="2" t="e">
        <v>#NAME?</v>
      </c>
      <c r="Y183" s="2">
        <v>3</v>
      </c>
      <c r="Z183" s="2">
        <v>1</v>
      </c>
      <c r="AA183" s="2">
        <v>2</v>
      </c>
      <c r="AB183" s="2">
        <v>2</v>
      </c>
      <c r="AC183" s="2">
        <v>15</v>
      </c>
      <c r="AD183" s="2">
        <v>3</v>
      </c>
      <c r="AE183" s="2">
        <v>4</v>
      </c>
      <c r="AF183" s="2">
        <v>0</v>
      </c>
      <c r="AG183" s="2">
        <v>9</v>
      </c>
      <c r="AH183" s="2">
        <v>3</v>
      </c>
      <c r="AI183" s="2">
        <v>3</v>
      </c>
      <c r="AJ183" s="2">
        <v>2</v>
      </c>
      <c r="AK183" s="2">
        <v>1</v>
      </c>
      <c r="AL183" s="2">
        <v>2</v>
      </c>
    </row>
    <row r="184" spans="1:38">
      <c r="A184" s="2" t="s">
        <v>38</v>
      </c>
      <c r="B184" s="2" t="s">
        <v>39</v>
      </c>
      <c r="C184" s="2" t="s">
        <v>40</v>
      </c>
      <c r="D184" s="2" t="s">
        <v>41</v>
      </c>
      <c r="E184" s="2">
        <v>0</v>
      </c>
      <c r="F184" s="2" t="s">
        <v>42</v>
      </c>
      <c r="G184" s="2" t="s">
        <v>100</v>
      </c>
      <c r="H184" s="2" t="s">
        <v>260</v>
      </c>
      <c r="I184" s="2">
        <v>248</v>
      </c>
      <c r="J184" s="2" t="s">
        <v>45</v>
      </c>
      <c r="K184" s="2" t="s">
        <v>93</v>
      </c>
      <c r="L184" s="2" t="s">
        <v>47</v>
      </c>
      <c r="M184" s="2" t="s">
        <v>38</v>
      </c>
      <c r="N184" s="2" t="s">
        <v>48</v>
      </c>
      <c r="O184" s="2">
        <v>5</v>
      </c>
      <c r="P184" s="2">
        <v>41</v>
      </c>
      <c r="Q184" s="2">
        <v>20</v>
      </c>
      <c r="R184" s="2" t="s">
        <v>49</v>
      </c>
      <c r="S184" s="2">
        <v>1</v>
      </c>
      <c r="T184" s="2">
        <v>2</v>
      </c>
      <c r="U184" s="2">
        <v>350</v>
      </c>
      <c r="V184" s="2">
        <v>40</v>
      </c>
      <c r="W184" s="2">
        <v>56000</v>
      </c>
      <c r="X184" s="2" t="e">
        <v>#NAME?</v>
      </c>
      <c r="Y184" s="2">
        <v>3</v>
      </c>
      <c r="Z184" s="2">
        <v>1</v>
      </c>
      <c r="AA184" s="2">
        <v>2</v>
      </c>
      <c r="AB184" s="2">
        <v>1</v>
      </c>
      <c r="AC184" s="2">
        <v>22</v>
      </c>
      <c r="AD184" s="2">
        <v>4</v>
      </c>
      <c r="AE184" s="2">
        <v>4</v>
      </c>
      <c r="AF184" s="2">
        <v>0</v>
      </c>
      <c r="AG184" s="2">
        <v>4</v>
      </c>
      <c r="AH184" s="2">
        <v>2</v>
      </c>
      <c r="AI184" s="2">
        <v>4</v>
      </c>
      <c r="AJ184" s="2">
        <v>3</v>
      </c>
      <c r="AK184" s="2">
        <v>0</v>
      </c>
      <c r="AL184" s="2">
        <v>2</v>
      </c>
    </row>
    <row r="185" spans="1:38">
      <c r="A185" s="2" t="s">
        <v>50</v>
      </c>
      <c r="B185" s="2" t="s">
        <v>39</v>
      </c>
      <c r="C185" s="2" t="s">
        <v>52</v>
      </c>
      <c r="D185" s="2" t="s">
        <v>53</v>
      </c>
      <c r="E185" s="2">
        <v>1</v>
      </c>
      <c r="F185" s="2" t="s">
        <v>54</v>
      </c>
      <c r="G185" s="2" t="s">
        <v>66</v>
      </c>
      <c r="H185" s="2" t="s">
        <v>261</v>
      </c>
      <c r="I185" s="2">
        <v>249</v>
      </c>
      <c r="J185" s="2" t="s">
        <v>56</v>
      </c>
      <c r="K185" s="2" t="s">
        <v>62</v>
      </c>
      <c r="L185" s="2" t="s">
        <v>58</v>
      </c>
      <c r="M185" s="2" t="s">
        <v>50</v>
      </c>
      <c r="N185" s="2" t="s">
        <v>48</v>
      </c>
      <c r="O185" s="2">
        <v>2</v>
      </c>
      <c r="P185" s="2">
        <v>50</v>
      </c>
      <c r="Q185" s="2">
        <v>1</v>
      </c>
      <c r="R185" s="2" t="s">
        <v>71</v>
      </c>
      <c r="S185" s="2">
        <v>1</v>
      </c>
      <c r="T185" s="2">
        <v>3</v>
      </c>
      <c r="U185" s="2">
        <v>430</v>
      </c>
      <c r="V185" s="2">
        <v>40</v>
      </c>
      <c r="W185" s="2">
        <v>68800</v>
      </c>
      <c r="X185" s="2" t="e">
        <v>#NAME?</v>
      </c>
      <c r="Y185" s="2">
        <v>2</v>
      </c>
      <c r="Z185" s="2">
        <v>1</v>
      </c>
      <c r="AA185" s="2">
        <v>3</v>
      </c>
      <c r="AB185" s="2">
        <v>2</v>
      </c>
      <c r="AC185" s="2">
        <v>15</v>
      </c>
      <c r="AD185" s="2">
        <v>3</v>
      </c>
      <c r="AE185" s="2">
        <v>4</v>
      </c>
      <c r="AF185" s="2">
        <v>1</v>
      </c>
      <c r="AG185" s="2">
        <v>5</v>
      </c>
      <c r="AH185" s="2">
        <v>2</v>
      </c>
      <c r="AI185" s="2">
        <v>3</v>
      </c>
      <c r="AJ185" s="2">
        <v>2</v>
      </c>
      <c r="AK185" s="2">
        <v>0</v>
      </c>
      <c r="AL185" s="2">
        <v>2</v>
      </c>
    </row>
    <row r="186" spans="1:38">
      <c r="A186" s="2" t="s">
        <v>50</v>
      </c>
      <c r="B186" s="2" t="s">
        <v>39</v>
      </c>
      <c r="C186" s="2" t="s">
        <v>52</v>
      </c>
      <c r="D186" s="2" t="s">
        <v>53</v>
      </c>
      <c r="E186" s="2">
        <v>1</v>
      </c>
      <c r="F186" s="2" t="s">
        <v>54</v>
      </c>
      <c r="G186" s="2" t="s">
        <v>66</v>
      </c>
      <c r="H186" s="2" t="s">
        <v>262</v>
      </c>
      <c r="I186" s="2">
        <v>250</v>
      </c>
      <c r="J186" s="2" t="s">
        <v>45</v>
      </c>
      <c r="K186" s="2" t="s">
        <v>75</v>
      </c>
      <c r="L186" s="2" t="s">
        <v>73</v>
      </c>
      <c r="M186" s="2" t="s">
        <v>50</v>
      </c>
      <c r="N186" s="2" t="s">
        <v>48</v>
      </c>
      <c r="O186" s="2">
        <v>3</v>
      </c>
      <c r="P186" s="2">
        <v>53</v>
      </c>
      <c r="Q186" s="2">
        <v>13</v>
      </c>
      <c r="R186" s="2" t="s">
        <v>49</v>
      </c>
      <c r="S186" s="2">
        <v>1</v>
      </c>
      <c r="T186" s="2">
        <v>4</v>
      </c>
      <c r="U186" s="2">
        <v>285</v>
      </c>
      <c r="V186" s="2">
        <v>40</v>
      </c>
      <c r="W186" s="2">
        <v>45600</v>
      </c>
      <c r="X186" s="2" t="e">
        <v>#NAME?</v>
      </c>
      <c r="Y186" s="2">
        <v>4</v>
      </c>
      <c r="Z186" s="2">
        <v>2</v>
      </c>
      <c r="AA186" s="2">
        <v>1</v>
      </c>
      <c r="AB186" s="2">
        <v>1</v>
      </c>
      <c r="AC186" s="2">
        <v>11</v>
      </c>
      <c r="AD186" s="2">
        <v>3</v>
      </c>
      <c r="AE186" s="2">
        <v>3</v>
      </c>
      <c r="AF186" s="2">
        <v>2</v>
      </c>
      <c r="AG186" s="2">
        <v>5</v>
      </c>
      <c r="AH186" s="2">
        <v>3</v>
      </c>
      <c r="AI186" s="2">
        <v>4</v>
      </c>
      <c r="AJ186" s="2">
        <v>2</v>
      </c>
      <c r="AK186" s="2">
        <v>1</v>
      </c>
      <c r="AL186" s="2">
        <v>3</v>
      </c>
    </row>
    <row r="187" spans="1:38">
      <c r="A187" s="2" t="s">
        <v>50</v>
      </c>
      <c r="B187" s="2" t="s">
        <v>39</v>
      </c>
      <c r="C187" s="2" t="s">
        <v>63</v>
      </c>
      <c r="D187" s="2" t="s">
        <v>53</v>
      </c>
      <c r="E187" s="2">
        <v>1</v>
      </c>
      <c r="F187" s="2" t="s">
        <v>54</v>
      </c>
      <c r="G187" s="2" t="s">
        <v>66</v>
      </c>
      <c r="H187" s="2" t="s">
        <v>263</v>
      </c>
      <c r="I187" s="2">
        <v>252</v>
      </c>
      <c r="J187" s="2" t="s">
        <v>45</v>
      </c>
      <c r="K187" s="2" t="s">
        <v>57</v>
      </c>
      <c r="L187" s="2" t="s">
        <v>58</v>
      </c>
      <c r="M187" s="2" t="s">
        <v>50</v>
      </c>
      <c r="N187" s="2" t="s">
        <v>48</v>
      </c>
      <c r="O187" s="2">
        <v>5</v>
      </c>
      <c r="P187" s="2">
        <v>33</v>
      </c>
      <c r="Q187" s="2">
        <v>14</v>
      </c>
      <c r="R187" s="2" t="s">
        <v>71</v>
      </c>
      <c r="S187" s="2">
        <v>1</v>
      </c>
      <c r="T187" s="2">
        <v>4</v>
      </c>
      <c r="U187" s="2">
        <v>360</v>
      </c>
      <c r="V187" s="2">
        <v>40</v>
      </c>
      <c r="W187" s="2">
        <v>57600</v>
      </c>
      <c r="X187" s="2" t="e">
        <v>#NAME?</v>
      </c>
      <c r="Y187" s="2">
        <v>3</v>
      </c>
      <c r="Z187" s="2">
        <v>1</v>
      </c>
      <c r="AA187" s="2">
        <v>2</v>
      </c>
      <c r="AB187" s="2">
        <v>1</v>
      </c>
      <c r="AC187" s="2">
        <v>13</v>
      </c>
      <c r="AD187" s="2">
        <v>3</v>
      </c>
      <c r="AE187" s="2">
        <v>4</v>
      </c>
      <c r="AF187" s="2">
        <v>1</v>
      </c>
      <c r="AG187" s="2">
        <v>8</v>
      </c>
      <c r="AH187" s="2">
        <v>3</v>
      </c>
      <c r="AI187" s="2">
        <v>8</v>
      </c>
      <c r="AJ187" s="2">
        <v>7</v>
      </c>
      <c r="AK187" s="2">
        <v>1</v>
      </c>
      <c r="AL187" s="2">
        <v>6</v>
      </c>
    </row>
    <row r="188" spans="1:38">
      <c r="A188" s="2" t="s">
        <v>50</v>
      </c>
      <c r="B188" s="2" t="s">
        <v>39</v>
      </c>
      <c r="C188" s="2" t="s">
        <v>40</v>
      </c>
      <c r="D188" s="2" t="s">
        <v>53</v>
      </c>
      <c r="E188" s="2">
        <v>1</v>
      </c>
      <c r="F188" s="2" t="s">
        <v>54</v>
      </c>
      <c r="G188" s="2" t="s">
        <v>66</v>
      </c>
      <c r="H188" s="2" t="s">
        <v>264</v>
      </c>
      <c r="I188" s="2">
        <v>253</v>
      </c>
      <c r="J188" s="2" t="s">
        <v>45</v>
      </c>
      <c r="K188" s="2" t="s">
        <v>89</v>
      </c>
      <c r="L188" s="2" t="s">
        <v>58</v>
      </c>
      <c r="M188" s="2" t="s">
        <v>50</v>
      </c>
      <c r="N188" s="2" t="s">
        <v>48</v>
      </c>
      <c r="O188" s="2">
        <v>2</v>
      </c>
      <c r="P188" s="2">
        <v>40</v>
      </c>
      <c r="Q188" s="2">
        <v>4</v>
      </c>
      <c r="R188" s="2" t="s">
        <v>59</v>
      </c>
      <c r="S188" s="2">
        <v>1</v>
      </c>
      <c r="T188" s="2">
        <v>4</v>
      </c>
      <c r="U188" s="2">
        <v>230</v>
      </c>
      <c r="V188" s="2">
        <v>40</v>
      </c>
      <c r="W188" s="2">
        <v>36800</v>
      </c>
      <c r="X188" s="2" t="e">
        <v>#NAME?</v>
      </c>
      <c r="Y188" s="2">
        <v>3</v>
      </c>
      <c r="Z188" s="2">
        <v>5</v>
      </c>
      <c r="AA188" s="2">
        <v>3</v>
      </c>
      <c r="AB188" s="2">
        <v>1</v>
      </c>
      <c r="AC188" s="2">
        <v>14</v>
      </c>
      <c r="AD188" s="2">
        <v>3</v>
      </c>
      <c r="AE188" s="2">
        <v>2</v>
      </c>
      <c r="AF188" s="2">
        <v>1</v>
      </c>
      <c r="AG188" s="2">
        <v>21</v>
      </c>
      <c r="AH188" s="2">
        <v>3</v>
      </c>
      <c r="AI188" s="2">
        <v>20</v>
      </c>
      <c r="AJ188" s="2">
        <v>8</v>
      </c>
      <c r="AK188" s="2">
        <v>9</v>
      </c>
      <c r="AL188" s="2">
        <v>9</v>
      </c>
    </row>
    <row r="189" spans="1:38">
      <c r="A189" s="2" t="s">
        <v>50</v>
      </c>
      <c r="B189" s="2" t="s">
        <v>39</v>
      </c>
      <c r="C189" s="2" t="s">
        <v>69</v>
      </c>
      <c r="D189" s="2" t="s">
        <v>53</v>
      </c>
      <c r="E189" s="2">
        <v>1</v>
      </c>
      <c r="F189" s="2" t="s">
        <v>54</v>
      </c>
      <c r="G189" s="2" t="s">
        <v>66</v>
      </c>
      <c r="H189" s="2" t="s">
        <v>265</v>
      </c>
      <c r="I189" s="2">
        <v>254</v>
      </c>
      <c r="J189" s="2" t="s">
        <v>56</v>
      </c>
      <c r="K189" s="2" t="s">
        <v>95</v>
      </c>
      <c r="L189" s="2" t="s">
        <v>47</v>
      </c>
      <c r="M189" s="2" t="s">
        <v>50</v>
      </c>
      <c r="N189" s="2" t="s">
        <v>48</v>
      </c>
      <c r="O189" s="2">
        <v>3</v>
      </c>
      <c r="P189" s="2">
        <v>55</v>
      </c>
      <c r="Q189" s="2">
        <v>14</v>
      </c>
      <c r="R189" s="2" t="s">
        <v>65</v>
      </c>
      <c r="S189" s="2">
        <v>1</v>
      </c>
      <c r="T189" s="2">
        <v>3</v>
      </c>
      <c r="U189" s="2">
        <v>305</v>
      </c>
      <c r="V189" s="2">
        <v>40</v>
      </c>
      <c r="W189" s="2">
        <v>48800</v>
      </c>
      <c r="X189" s="2" t="e">
        <v>#NAME?</v>
      </c>
      <c r="Y189" s="2">
        <v>4</v>
      </c>
      <c r="Z189" s="2">
        <v>5</v>
      </c>
      <c r="AA189" s="2">
        <v>2</v>
      </c>
      <c r="AB189" s="2">
        <v>8</v>
      </c>
      <c r="AC189" s="2">
        <v>11</v>
      </c>
      <c r="AD189" s="2">
        <v>3</v>
      </c>
      <c r="AE189" s="2">
        <v>4</v>
      </c>
      <c r="AF189" s="2">
        <v>0</v>
      </c>
      <c r="AG189" s="2">
        <v>36</v>
      </c>
      <c r="AH189" s="2">
        <v>3</v>
      </c>
      <c r="AI189" s="2">
        <v>24</v>
      </c>
      <c r="AJ189" s="2">
        <v>15</v>
      </c>
      <c r="AK189" s="2">
        <v>2</v>
      </c>
      <c r="AL189" s="2">
        <v>15</v>
      </c>
    </row>
    <row r="190" spans="1:38">
      <c r="A190" s="2" t="s">
        <v>50</v>
      </c>
      <c r="B190" s="2" t="s">
        <v>51</v>
      </c>
      <c r="C190" s="2" t="s">
        <v>63</v>
      </c>
      <c r="D190" s="2" t="s">
        <v>53</v>
      </c>
      <c r="E190" s="2">
        <v>1</v>
      </c>
      <c r="F190" s="2" t="s">
        <v>54</v>
      </c>
      <c r="G190" s="2" t="s">
        <v>43</v>
      </c>
      <c r="H190" s="2" t="s">
        <v>266</v>
      </c>
      <c r="I190" s="2">
        <v>256</v>
      </c>
      <c r="J190" s="2" t="s">
        <v>56</v>
      </c>
      <c r="K190" s="2" t="s">
        <v>75</v>
      </c>
      <c r="L190" s="2" t="s">
        <v>58</v>
      </c>
      <c r="M190" s="2" t="s">
        <v>50</v>
      </c>
      <c r="N190" s="2" t="s">
        <v>48</v>
      </c>
      <c r="O190" s="2">
        <v>2</v>
      </c>
      <c r="P190" s="2">
        <v>34</v>
      </c>
      <c r="Q190" s="2">
        <v>2</v>
      </c>
      <c r="R190" s="2" t="s">
        <v>59</v>
      </c>
      <c r="S190" s="2">
        <v>1</v>
      </c>
      <c r="T190" s="2">
        <v>4</v>
      </c>
      <c r="U190" s="2">
        <v>225</v>
      </c>
      <c r="V190" s="2">
        <v>40</v>
      </c>
      <c r="W190" s="2">
        <v>36000</v>
      </c>
      <c r="X190" s="2" t="e">
        <v>#NAME?</v>
      </c>
      <c r="Y190" s="2">
        <v>2</v>
      </c>
      <c r="Z190" s="2">
        <v>2</v>
      </c>
      <c r="AA190" s="2">
        <v>3</v>
      </c>
      <c r="AB190" s="2">
        <v>1</v>
      </c>
      <c r="AC190" s="2">
        <v>17</v>
      </c>
      <c r="AD190" s="2">
        <v>3</v>
      </c>
      <c r="AE190" s="2">
        <v>3</v>
      </c>
      <c r="AF190" s="2">
        <v>0</v>
      </c>
      <c r="AG190" s="2">
        <v>10</v>
      </c>
      <c r="AH190" s="2">
        <v>2</v>
      </c>
      <c r="AI190" s="2">
        <v>10</v>
      </c>
      <c r="AJ190" s="2">
        <v>9</v>
      </c>
      <c r="AK190" s="2">
        <v>1</v>
      </c>
      <c r="AL190" s="2">
        <v>9</v>
      </c>
    </row>
    <row r="191" spans="1:38">
      <c r="A191" s="2" t="s">
        <v>50</v>
      </c>
      <c r="B191" s="2" t="s">
        <v>39</v>
      </c>
      <c r="C191" s="2" t="s">
        <v>52</v>
      </c>
      <c r="D191" s="2" t="s">
        <v>53</v>
      </c>
      <c r="E191" s="2">
        <v>1</v>
      </c>
      <c r="F191" s="2" t="s">
        <v>54</v>
      </c>
      <c r="G191" s="2" t="s">
        <v>66</v>
      </c>
      <c r="H191" s="2" t="s">
        <v>267</v>
      </c>
      <c r="I191" s="2">
        <v>258</v>
      </c>
      <c r="J191" s="2" t="s">
        <v>45</v>
      </c>
      <c r="K191" s="2" t="s">
        <v>77</v>
      </c>
      <c r="L191" s="2" t="s">
        <v>47</v>
      </c>
      <c r="M191" s="2" t="s">
        <v>50</v>
      </c>
      <c r="N191" s="2" t="s">
        <v>48</v>
      </c>
      <c r="O191" s="2">
        <v>6</v>
      </c>
      <c r="P191" s="2">
        <v>51</v>
      </c>
      <c r="Q191" s="2">
        <v>3</v>
      </c>
      <c r="R191" s="2" t="s">
        <v>71</v>
      </c>
      <c r="S191" s="2">
        <v>1</v>
      </c>
      <c r="T191" s="2">
        <v>4</v>
      </c>
      <c r="U191" s="2">
        <v>490</v>
      </c>
      <c r="V191" s="2">
        <v>40</v>
      </c>
      <c r="W191" s="2">
        <v>78400</v>
      </c>
      <c r="X191" s="2" t="e">
        <v>#NAME?</v>
      </c>
      <c r="Y191" s="2">
        <v>3</v>
      </c>
      <c r="Z191" s="2">
        <v>4</v>
      </c>
      <c r="AA191" s="2">
        <v>2</v>
      </c>
      <c r="AB191" s="2">
        <v>3</v>
      </c>
      <c r="AC191" s="2">
        <v>18</v>
      </c>
      <c r="AD191" s="2">
        <v>3</v>
      </c>
      <c r="AE191" s="2">
        <v>3</v>
      </c>
      <c r="AF191" s="2">
        <v>0</v>
      </c>
      <c r="AG191" s="2">
        <v>21</v>
      </c>
      <c r="AH191" s="2">
        <v>3</v>
      </c>
      <c r="AI191" s="2">
        <v>7</v>
      </c>
      <c r="AJ191" s="2">
        <v>7</v>
      </c>
      <c r="AK191" s="2">
        <v>1</v>
      </c>
      <c r="AL191" s="2">
        <v>0</v>
      </c>
    </row>
    <row r="192" spans="1:38">
      <c r="A192" s="2" t="s">
        <v>50</v>
      </c>
      <c r="B192" s="2" t="s">
        <v>39</v>
      </c>
      <c r="C192" s="2" t="s">
        <v>52</v>
      </c>
      <c r="D192" s="2" t="s">
        <v>53</v>
      </c>
      <c r="E192" s="2">
        <v>1</v>
      </c>
      <c r="F192" s="2" t="s">
        <v>54</v>
      </c>
      <c r="G192" s="2" t="s">
        <v>43</v>
      </c>
      <c r="H192" s="2" t="s">
        <v>268</v>
      </c>
      <c r="I192" s="2">
        <v>259</v>
      </c>
      <c r="J192" s="2" t="s">
        <v>56</v>
      </c>
      <c r="K192" s="2" t="s">
        <v>89</v>
      </c>
      <c r="L192" s="2" t="s">
        <v>58</v>
      </c>
      <c r="M192" s="2" t="s">
        <v>50</v>
      </c>
      <c r="N192" s="2" t="s">
        <v>48</v>
      </c>
      <c r="O192" s="2">
        <v>5</v>
      </c>
      <c r="P192" s="2">
        <v>52</v>
      </c>
      <c r="Q192" s="2">
        <v>1</v>
      </c>
      <c r="R192" s="2" t="s">
        <v>65</v>
      </c>
      <c r="S192" s="2">
        <v>1</v>
      </c>
      <c r="T192" s="2">
        <v>3</v>
      </c>
      <c r="U192" s="2">
        <v>325</v>
      </c>
      <c r="V192" s="2">
        <v>40</v>
      </c>
      <c r="W192" s="2">
        <v>52000</v>
      </c>
      <c r="X192" s="2" t="e">
        <v>#NAME?</v>
      </c>
      <c r="Y192" s="2">
        <v>2</v>
      </c>
      <c r="Z192" s="2">
        <v>5</v>
      </c>
      <c r="AA192" s="2">
        <v>3</v>
      </c>
      <c r="AB192" s="2">
        <v>0</v>
      </c>
      <c r="AC192" s="2">
        <v>14</v>
      </c>
      <c r="AD192" s="2">
        <v>3</v>
      </c>
      <c r="AE192" s="2">
        <v>1</v>
      </c>
      <c r="AF192" s="2">
        <v>1</v>
      </c>
      <c r="AG192" s="2">
        <v>34</v>
      </c>
      <c r="AH192" s="2">
        <v>3</v>
      </c>
      <c r="AI192" s="2">
        <v>33</v>
      </c>
      <c r="AJ192" s="2">
        <v>18</v>
      </c>
      <c r="AK192" s="2">
        <v>11</v>
      </c>
      <c r="AL192" s="2">
        <v>9</v>
      </c>
    </row>
    <row r="193" spans="1:38">
      <c r="A193" s="2" t="s">
        <v>50</v>
      </c>
      <c r="B193" s="2" t="s">
        <v>39</v>
      </c>
      <c r="C193" s="2" t="s">
        <v>63</v>
      </c>
      <c r="D193" s="2" t="s">
        <v>53</v>
      </c>
      <c r="E193" s="2">
        <v>1</v>
      </c>
      <c r="F193" s="2" t="s">
        <v>54</v>
      </c>
      <c r="G193" s="2" t="s">
        <v>66</v>
      </c>
      <c r="H193" s="2" t="s">
        <v>269</v>
      </c>
      <c r="I193" s="2">
        <v>260</v>
      </c>
      <c r="J193" s="2" t="s">
        <v>45</v>
      </c>
      <c r="K193" s="2" t="s">
        <v>57</v>
      </c>
      <c r="L193" s="2" t="s">
        <v>47</v>
      </c>
      <c r="M193" s="2" t="s">
        <v>50</v>
      </c>
      <c r="N193" s="2" t="s">
        <v>48</v>
      </c>
      <c r="O193" s="2">
        <v>2</v>
      </c>
      <c r="P193" s="2">
        <v>27</v>
      </c>
      <c r="Q193" s="2">
        <v>9</v>
      </c>
      <c r="R193" s="2" t="s">
        <v>71</v>
      </c>
      <c r="S193" s="2">
        <v>1</v>
      </c>
      <c r="T193" s="2">
        <v>4</v>
      </c>
      <c r="U193" s="2">
        <v>495</v>
      </c>
      <c r="V193" s="2">
        <v>40</v>
      </c>
      <c r="W193" s="2">
        <v>79200</v>
      </c>
      <c r="X193" s="2" t="e">
        <v>#NAME?</v>
      </c>
      <c r="Y193" s="2">
        <v>3</v>
      </c>
      <c r="Z193" s="2">
        <v>1</v>
      </c>
      <c r="AA193" s="2">
        <v>2</v>
      </c>
      <c r="AB193" s="2">
        <v>1</v>
      </c>
      <c r="AC193" s="2">
        <v>16</v>
      </c>
      <c r="AD193" s="2">
        <v>3</v>
      </c>
      <c r="AE193" s="2">
        <v>4</v>
      </c>
      <c r="AF193" s="2">
        <v>0</v>
      </c>
      <c r="AG193" s="2">
        <v>7</v>
      </c>
      <c r="AH193" s="2">
        <v>2</v>
      </c>
      <c r="AI193" s="2">
        <v>7</v>
      </c>
      <c r="AJ193" s="2">
        <v>7</v>
      </c>
      <c r="AK193" s="2">
        <v>0</v>
      </c>
      <c r="AL193" s="2">
        <v>3</v>
      </c>
    </row>
    <row r="194" spans="1:38">
      <c r="A194" s="2" t="s">
        <v>38</v>
      </c>
      <c r="B194" s="2" t="s">
        <v>39</v>
      </c>
      <c r="C194" s="2" t="s">
        <v>40</v>
      </c>
      <c r="D194" s="2" t="s">
        <v>41</v>
      </c>
      <c r="E194" s="2">
        <v>0</v>
      </c>
      <c r="F194" s="2" t="s">
        <v>54</v>
      </c>
      <c r="G194" s="2" t="s">
        <v>43</v>
      </c>
      <c r="H194" s="2" t="s">
        <v>270</v>
      </c>
      <c r="I194" s="2">
        <v>261</v>
      </c>
      <c r="J194" s="2" t="s">
        <v>56</v>
      </c>
      <c r="K194" s="2" t="s">
        <v>75</v>
      </c>
      <c r="L194" s="2" t="s">
        <v>58</v>
      </c>
      <c r="M194" s="2" t="s">
        <v>38</v>
      </c>
      <c r="N194" s="2" t="s">
        <v>48</v>
      </c>
      <c r="O194" s="2">
        <v>1</v>
      </c>
      <c r="P194" s="2">
        <v>35</v>
      </c>
      <c r="Q194" s="2">
        <v>23</v>
      </c>
      <c r="R194" s="2" t="s">
        <v>49</v>
      </c>
      <c r="S194" s="2">
        <v>1</v>
      </c>
      <c r="T194" s="2">
        <v>2</v>
      </c>
      <c r="U194" s="2">
        <v>250</v>
      </c>
      <c r="V194" s="2">
        <v>40</v>
      </c>
      <c r="W194" s="2">
        <v>40000</v>
      </c>
      <c r="X194" s="2" t="e">
        <v>#NAME?</v>
      </c>
      <c r="Y194" s="2">
        <v>2</v>
      </c>
      <c r="Z194" s="2">
        <v>2</v>
      </c>
      <c r="AA194" s="2">
        <v>3</v>
      </c>
      <c r="AB194" s="2">
        <v>3</v>
      </c>
      <c r="AC194" s="2">
        <v>13</v>
      </c>
      <c r="AD194" s="2">
        <v>3</v>
      </c>
      <c r="AE194" s="2">
        <v>1</v>
      </c>
      <c r="AF194" s="2">
        <v>0</v>
      </c>
      <c r="AG194" s="2">
        <v>8</v>
      </c>
      <c r="AH194" s="2">
        <v>3</v>
      </c>
      <c r="AI194" s="2">
        <v>1</v>
      </c>
      <c r="AJ194" s="2">
        <v>0</v>
      </c>
      <c r="AK194" s="2">
        <v>0</v>
      </c>
      <c r="AL194" s="2">
        <v>1</v>
      </c>
    </row>
    <row r="195" spans="1:38">
      <c r="A195" s="2" t="s">
        <v>50</v>
      </c>
      <c r="B195" s="2" t="s">
        <v>85</v>
      </c>
      <c r="C195" s="2" t="s">
        <v>40</v>
      </c>
      <c r="D195" s="2" t="s">
        <v>53</v>
      </c>
      <c r="E195" s="2">
        <v>1</v>
      </c>
      <c r="F195" s="2" t="s">
        <v>54</v>
      </c>
      <c r="G195" s="2" t="s">
        <v>66</v>
      </c>
      <c r="H195" s="2" t="s">
        <v>271</v>
      </c>
      <c r="I195" s="2">
        <v>262</v>
      </c>
      <c r="J195" s="2" t="s">
        <v>56</v>
      </c>
      <c r="K195" s="2" t="s">
        <v>57</v>
      </c>
      <c r="L195" s="2" t="s">
        <v>73</v>
      </c>
      <c r="M195" s="2" t="s">
        <v>50</v>
      </c>
      <c r="N195" s="2" t="s">
        <v>48</v>
      </c>
      <c r="O195" s="2">
        <v>3</v>
      </c>
      <c r="P195" s="2">
        <v>43</v>
      </c>
      <c r="Q195" s="2">
        <v>7</v>
      </c>
      <c r="R195" s="2" t="s">
        <v>71</v>
      </c>
      <c r="S195" s="2">
        <v>1</v>
      </c>
      <c r="T195" s="2">
        <v>4</v>
      </c>
      <c r="U195" s="2">
        <v>185</v>
      </c>
      <c r="V195" s="2">
        <v>40</v>
      </c>
      <c r="W195" s="2">
        <v>29600</v>
      </c>
      <c r="X195" s="2" t="e">
        <v>#NAME?</v>
      </c>
      <c r="Y195" s="2">
        <v>4</v>
      </c>
      <c r="Z195" s="2">
        <v>1</v>
      </c>
      <c r="AA195" s="2">
        <v>4</v>
      </c>
      <c r="AB195" s="2">
        <v>4</v>
      </c>
      <c r="AC195" s="2">
        <v>14</v>
      </c>
      <c r="AD195" s="2">
        <v>3</v>
      </c>
      <c r="AE195" s="2">
        <v>4</v>
      </c>
      <c r="AF195" s="2">
        <v>3</v>
      </c>
      <c r="AG195" s="2">
        <v>7</v>
      </c>
      <c r="AH195" s="2">
        <v>4</v>
      </c>
      <c r="AI195" s="2">
        <v>5</v>
      </c>
      <c r="AJ195" s="2">
        <v>4</v>
      </c>
      <c r="AK195" s="2">
        <v>2</v>
      </c>
      <c r="AL195" s="2">
        <v>2</v>
      </c>
    </row>
    <row r="196" spans="1:38">
      <c r="A196" s="2" t="s">
        <v>50</v>
      </c>
      <c r="B196" s="2" t="s">
        <v>85</v>
      </c>
      <c r="C196" s="2" t="s">
        <v>52</v>
      </c>
      <c r="D196" s="2" t="s">
        <v>53</v>
      </c>
      <c r="E196" s="2">
        <v>1</v>
      </c>
      <c r="F196" s="2" t="s">
        <v>54</v>
      </c>
      <c r="G196" s="2" t="s">
        <v>66</v>
      </c>
      <c r="H196" s="2" t="s">
        <v>272</v>
      </c>
      <c r="I196" s="2">
        <v>264</v>
      </c>
      <c r="J196" s="2" t="s">
        <v>56</v>
      </c>
      <c r="K196" s="2" t="s">
        <v>89</v>
      </c>
      <c r="L196" s="2" t="s">
        <v>58</v>
      </c>
      <c r="M196" s="2" t="s">
        <v>50</v>
      </c>
      <c r="N196" s="2" t="s">
        <v>48</v>
      </c>
      <c r="O196" s="2">
        <v>1</v>
      </c>
      <c r="P196" s="2">
        <v>45</v>
      </c>
      <c r="Q196" s="2">
        <v>2</v>
      </c>
      <c r="R196" s="2" t="s">
        <v>49</v>
      </c>
      <c r="S196" s="2">
        <v>1</v>
      </c>
      <c r="T196" s="2">
        <v>1</v>
      </c>
      <c r="U196" s="2">
        <v>325</v>
      </c>
      <c r="V196" s="2">
        <v>40</v>
      </c>
      <c r="W196" s="2">
        <v>52000</v>
      </c>
      <c r="X196" s="2" t="e">
        <v>#NAME?</v>
      </c>
      <c r="Y196" s="2">
        <v>2</v>
      </c>
      <c r="Z196" s="2">
        <v>4</v>
      </c>
      <c r="AA196" s="2">
        <v>4</v>
      </c>
      <c r="AB196" s="2">
        <v>9</v>
      </c>
      <c r="AC196" s="2">
        <v>23</v>
      </c>
      <c r="AD196" s="2">
        <v>4</v>
      </c>
      <c r="AE196" s="2">
        <v>4</v>
      </c>
      <c r="AF196" s="2">
        <v>1</v>
      </c>
      <c r="AG196" s="2">
        <v>22</v>
      </c>
      <c r="AH196" s="2">
        <v>3</v>
      </c>
      <c r="AI196" s="2">
        <v>20</v>
      </c>
      <c r="AJ196" s="2">
        <v>8</v>
      </c>
      <c r="AK196" s="2">
        <v>11</v>
      </c>
      <c r="AL196" s="2">
        <v>8</v>
      </c>
    </row>
    <row r="197" spans="1:38">
      <c r="A197" s="2" t="s">
        <v>50</v>
      </c>
      <c r="B197" s="2" t="s">
        <v>39</v>
      </c>
      <c r="C197" s="2" t="s">
        <v>40</v>
      </c>
      <c r="D197" s="2" t="s">
        <v>53</v>
      </c>
      <c r="E197" s="2">
        <v>1</v>
      </c>
      <c r="F197" s="2" t="s">
        <v>54</v>
      </c>
      <c r="G197" s="2" t="s">
        <v>43</v>
      </c>
      <c r="H197" s="2" t="s">
        <v>273</v>
      </c>
      <c r="I197" s="2">
        <v>267</v>
      </c>
      <c r="J197" s="2" t="s">
        <v>56</v>
      </c>
      <c r="K197" s="2" t="s">
        <v>57</v>
      </c>
      <c r="L197" s="2" t="s">
        <v>58</v>
      </c>
      <c r="M197" s="2" t="s">
        <v>38</v>
      </c>
      <c r="N197" s="2" t="s">
        <v>48</v>
      </c>
      <c r="O197" s="2">
        <v>3</v>
      </c>
      <c r="P197" s="2">
        <v>37</v>
      </c>
      <c r="Q197" s="2">
        <v>21</v>
      </c>
      <c r="R197" s="2" t="s">
        <v>71</v>
      </c>
      <c r="S197" s="2">
        <v>1</v>
      </c>
      <c r="T197" s="2">
        <v>2</v>
      </c>
      <c r="U197" s="2">
        <v>325</v>
      </c>
      <c r="V197" s="2">
        <v>40</v>
      </c>
      <c r="W197" s="2">
        <v>52000</v>
      </c>
      <c r="X197" s="2" t="e">
        <v>#NAME?</v>
      </c>
      <c r="Y197" s="2">
        <v>4</v>
      </c>
      <c r="Z197" s="2">
        <v>1</v>
      </c>
      <c r="AA197" s="2">
        <v>1</v>
      </c>
      <c r="AB197" s="2">
        <v>1</v>
      </c>
      <c r="AC197" s="2">
        <v>12</v>
      </c>
      <c r="AD197" s="2">
        <v>3</v>
      </c>
      <c r="AE197" s="2">
        <v>1</v>
      </c>
      <c r="AF197" s="2">
        <v>1</v>
      </c>
      <c r="AG197" s="2">
        <v>8</v>
      </c>
      <c r="AH197" s="2">
        <v>2</v>
      </c>
      <c r="AI197" s="2">
        <v>8</v>
      </c>
      <c r="AJ197" s="2">
        <v>7</v>
      </c>
      <c r="AK197" s="2">
        <v>1</v>
      </c>
      <c r="AL197" s="2">
        <v>7</v>
      </c>
    </row>
    <row r="198" spans="1:38">
      <c r="A198" s="2" t="s">
        <v>50</v>
      </c>
      <c r="B198" s="2" t="s">
        <v>51</v>
      </c>
      <c r="C198" s="2" t="s">
        <v>40</v>
      </c>
      <c r="D198" s="2" t="s">
        <v>53</v>
      </c>
      <c r="E198" s="2">
        <v>1</v>
      </c>
      <c r="F198" s="2" t="s">
        <v>54</v>
      </c>
      <c r="G198" s="2" t="s">
        <v>66</v>
      </c>
      <c r="H198" s="2" t="s">
        <v>274</v>
      </c>
      <c r="I198" s="2">
        <v>269</v>
      </c>
      <c r="J198" s="2" t="s">
        <v>45</v>
      </c>
      <c r="K198" s="2" t="s">
        <v>62</v>
      </c>
      <c r="L198" s="2" t="s">
        <v>47</v>
      </c>
      <c r="M198" s="2" t="s">
        <v>50</v>
      </c>
      <c r="N198" s="2" t="s">
        <v>48</v>
      </c>
      <c r="O198" s="2">
        <v>5</v>
      </c>
      <c r="P198" s="2">
        <v>35</v>
      </c>
      <c r="Q198" s="2">
        <v>2</v>
      </c>
      <c r="R198" s="2" t="s">
        <v>71</v>
      </c>
      <c r="S198" s="2">
        <v>1</v>
      </c>
      <c r="T198" s="2">
        <v>2</v>
      </c>
      <c r="U198" s="2">
        <v>185</v>
      </c>
      <c r="V198" s="2">
        <v>40</v>
      </c>
      <c r="W198" s="2">
        <v>29600</v>
      </c>
      <c r="X198" s="2" t="e">
        <v>#NAME?</v>
      </c>
      <c r="Y198" s="2">
        <v>3</v>
      </c>
      <c r="Z198" s="2">
        <v>2</v>
      </c>
      <c r="AA198" s="2">
        <v>2</v>
      </c>
      <c r="AB198" s="2">
        <v>5</v>
      </c>
      <c r="AC198" s="2">
        <v>11</v>
      </c>
      <c r="AD198" s="2">
        <v>3</v>
      </c>
      <c r="AE198" s="2">
        <v>4</v>
      </c>
      <c r="AF198" s="2">
        <v>0</v>
      </c>
      <c r="AG198" s="2">
        <v>10</v>
      </c>
      <c r="AH198" s="2">
        <v>3</v>
      </c>
      <c r="AI198" s="2">
        <v>6</v>
      </c>
      <c r="AJ198" s="2">
        <v>2</v>
      </c>
      <c r="AK198" s="2">
        <v>1</v>
      </c>
      <c r="AL198" s="2">
        <v>2</v>
      </c>
    </row>
    <row r="199" spans="1:38">
      <c r="A199" s="2" t="s">
        <v>50</v>
      </c>
      <c r="B199" s="2" t="s">
        <v>85</v>
      </c>
      <c r="C199" s="2" t="s">
        <v>40</v>
      </c>
      <c r="D199" s="2" t="s">
        <v>53</v>
      </c>
      <c r="E199" s="2">
        <v>1</v>
      </c>
      <c r="F199" s="2" t="s">
        <v>54</v>
      </c>
      <c r="G199" s="2" t="s">
        <v>66</v>
      </c>
      <c r="H199" s="2" t="s">
        <v>275</v>
      </c>
      <c r="I199" s="2">
        <v>270</v>
      </c>
      <c r="J199" s="2" t="s">
        <v>45</v>
      </c>
      <c r="K199" s="2" t="s">
        <v>75</v>
      </c>
      <c r="L199" s="2" t="s">
        <v>73</v>
      </c>
      <c r="M199" s="2" t="s">
        <v>50</v>
      </c>
      <c r="N199" s="2" t="s">
        <v>48</v>
      </c>
      <c r="O199" s="2">
        <v>5</v>
      </c>
      <c r="P199" s="2">
        <v>42</v>
      </c>
      <c r="Q199" s="2">
        <v>21</v>
      </c>
      <c r="R199" s="2" t="s">
        <v>49</v>
      </c>
      <c r="S199" s="2">
        <v>1</v>
      </c>
      <c r="T199" s="2">
        <v>3</v>
      </c>
      <c r="U199" s="2">
        <v>180</v>
      </c>
      <c r="V199" s="2">
        <v>40</v>
      </c>
      <c r="W199" s="2">
        <v>28800</v>
      </c>
      <c r="X199" s="2" t="e">
        <v>#NAME?</v>
      </c>
      <c r="Y199" s="2">
        <v>3</v>
      </c>
      <c r="Z199" s="2">
        <v>2</v>
      </c>
      <c r="AA199" s="2">
        <v>3</v>
      </c>
      <c r="AB199" s="2">
        <v>2</v>
      </c>
      <c r="AC199" s="2">
        <v>16</v>
      </c>
      <c r="AD199" s="2">
        <v>3</v>
      </c>
      <c r="AE199" s="2">
        <v>2</v>
      </c>
      <c r="AF199" s="2">
        <v>1</v>
      </c>
      <c r="AG199" s="2">
        <v>11</v>
      </c>
      <c r="AH199" s="2">
        <v>3</v>
      </c>
      <c r="AI199" s="2">
        <v>5</v>
      </c>
      <c r="AJ199" s="2">
        <v>3</v>
      </c>
      <c r="AK199" s="2">
        <v>0</v>
      </c>
      <c r="AL199" s="2">
        <v>2</v>
      </c>
    </row>
    <row r="200" spans="1:38">
      <c r="A200" s="2" t="s">
        <v>50</v>
      </c>
      <c r="B200" s="2" t="s">
        <v>39</v>
      </c>
      <c r="C200" s="2" t="s">
        <v>40</v>
      </c>
      <c r="D200" s="2" t="s">
        <v>53</v>
      </c>
      <c r="E200" s="2">
        <v>1</v>
      </c>
      <c r="F200" s="2" t="s">
        <v>54</v>
      </c>
      <c r="G200" s="2" t="s">
        <v>43</v>
      </c>
      <c r="H200" s="2" t="s">
        <v>276</v>
      </c>
      <c r="I200" s="2">
        <v>271</v>
      </c>
      <c r="J200" s="2" t="s">
        <v>56</v>
      </c>
      <c r="K200" s="2" t="s">
        <v>75</v>
      </c>
      <c r="L200" s="2" t="s">
        <v>58</v>
      </c>
      <c r="M200" s="2" t="s">
        <v>50</v>
      </c>
      <c r="N200" s="2" t="s">
        <v>48</v>
      </c>
      <c r="O200" s="2">
        <v>3</v>
      </c>
      <c r="P200" s="2">
        <v>38</v>
      </c>
      <c r="Q200" s="2">
        <v>2</v>
      </c>
      <c r="R200" s="2" t="s">
        <v>65</v>
      </c>
      <c r="S200" s="2">
        <v>1</v>
      </c>
      <c r="T200" s="2">
        <v>4</v>
      </c>
      <c r="U200" s="2">
        <v>440</v>
      </c>
      <c r="V200" s="2">
        <v>40</v>
      </c>
      <c r="W200" s="2">
        <v>70400</v>
      </c>
      <c r="X200" s="2" t="e">
        <v>#NAME?</v>
      </c>
      <c r="Y200" s="2">
        <v>3</v>
      </c>
      <c r="Z200" s="2">
        <v>2</v>
      </c>
      <c r="AA200" s="2">
        <v>3</v>
      </c>
      <c r="AB200" s="2">
        <v>9</v>
      </c>
      <c r="AC200" s="2">
        <v>14</v>
      </c>
      <c r="AD200" s="2">
        <v>3</v>
      </c>
      <c r="AE200" s="2">
        <v>2</v>
      </c>
      <c r="AF200" s="2">
        <v>0</v>
      </c>
      <c r="AG200" s="2">
        <v>14</v>
      </c>
      <c r="AH200" s="2">
        <v>3</v>
      </c>
      <c r="AI200" s="2">
        <v>1</v>
      </c>
      <c r="AJ200" s="2">
        <v>0</v>
      </c>
      <c r="AK200" s="2">
        <v>0</v>
      </c>
      <c r="AL200" s="2">
        <v>0</v>
      </c>
    </row>
    <row r="201" spans="1:38">
      <c r="A201" s="2" t="s">
        <v>50</v>
      </c>
      <c r="B201" s="2" t="s">
        <v>39</v>
      </c>
      <c r="C201" s="2" t="s">
        <v>40</v>
      </c>
      <c r="D201" s="2" t="s">
        <v>53</v>
      </c>
      <c r="E201" s="2">
        <v>1</v>
      </c>
      <c r="F201" s="2" t="s">
        <v>54</v>
      </c>
      <c r="G201" s="2" t="s">
        <v>107</v>
      </c>
      <c r="H201" s="2" t="s">
        <v>277</v>
      </c>
      <c r="I201" s="2">
        <v>273</v>
      </c>
      <c r="J201" s="2" t="s">
        <v>56</v>
      </c>
      <c r="K201" s="2" t="s">
        <v>75</v>
      </c>
      <c r="L201" s="2" t="s">
        <v>58</v>
      </c>
      <c r="M201" s="2" t="s">
        <v>50</v>
      </c>
      <c r="N201" s="2" t="s">
        <v>48</v>
      </c>
      <c r="O201" s="2">
        <v>3</v>
      </c>
      <c r="P201" s="2">
        <v>38</v>
      </c>
      <c r="Q201" s="2">
        <v>29</v>
      </c>
      <c r="R201" s="2" t="s">
        <v>71</v>
      </c>
      <c r="S201" s="2">
        <v>1</v>
      </c>
      <c r="T201" s="2">
        <v>4</v>
      </c>
      <c r="U201" s="2">
        <v>270</v>
      </c>
      <c r="V201" s="2">
        <v>40</v>
      </c>
      <c r="W201" s="2">
        <v>43200</v>
      </c>
      <c r="X201" s="2" t="e">
        <v>#NAME?</v>
      </c>
      <c r="Y201" s="2">
        <v>3</v>
      </c>
      <c r="Z201" s="2">
        <v>2</v>
      </c>
      <c r="AA201" s="2">
        <v>4</v>
      </c>
      <c r="AB201" s="2">
        <v>3</v>
      </c>
      <c r="AC201" s="2">
        <v>18</v>
      </c>
      <c r="AD201" s="2">
        <v>3</v>
      </c>
      <c r="AE201" s="2">
        <v>1</v>
      </c>
      <c r="AF201" s="2">
        <v>1</v>
      </c>
      <c r="AG201" s="2">
        <v>9</v>
      </c>
      <c r="AH201" s="2">
        <v>1</v>
      </c>
      <c r="AI201" s="2">
        <v>7</v>
      </c>
      <c r="AJ201" s="2">
        <v>7</v>
      </c>
      <c r="AK201" s="2">
        <v>1</v>
      </c>
      <c r="AL201" s="2">
        <v>7</v>
      </c>
    </row>
    <row r="202" spans="1:38">
      <c r="A202" s="2" t="s">
        <v>50</v>
      </c>
      <c r="B202" s="2" t="s">
        <v>51</v>
      </c>
      <c r="C202" s="2" t="s">
        <v>63</v>
      </c>
      <c r="D202" s="2" t="s">
        <v>53</v>
      </c>
      <c r="E202" s="2">
        <v>1</v>
      </c>
      <c r="F202" s="2" t="s">
        <v>54</v>
      </c>
      <c r="G202" s="2" t="s">
        <v>107</v>
      </c>
      <c r="H202" s="2" t="s">
        <v>278</v>
      </c>
      <c r="I202" s="2">
        <v>274</v>
      </c>
      <c r="J202" s="2" t="s">
        <v>56</v>
      </c>
      <c r="K202" s="2" t="s">
        <v>75</v>
      </c>
      <c r="L202" s="2" t="s">
        <v>58</v>
      </c>
      <c r="M202" s="2" t="s">
        <v>50</v>
      </c>
      <c r="N202" s="2" t="s">
        <v>48</v>
      </c>
      <c r="O202" s="2">
        <v>1</v>
      </c>
      <c r="P202" s="2">
        <v>27</v>
      </c>
      <c r="Q202" s="2">
        <v>1</v>
      </c>
      <c r="R202" s="2" t="s">
        <v>59</v>
      </c>
      <c r="S202" s="2">
        <v>1</v>
      </c>
      <c r="T202" s="2">
        <v>3</v>
      </c>
      <c r="U202" s="2">
        <v>300</v>
      </c>
      <c r="V202" s="2">
        <v>40</v>
      </c>
      <c r="W202" s="2">
        <v>48000</v>
      </c>
      <c r="X202" s="2" t="e">
        <v>#NAME?</v>
      </c>
      <c r="Y202" s="2">
        <v>2</v>
      </c>
      <c r="Z202" s="2">
        <v>2</v>
      </c>
      <c r="AA202" s="2">
        <v>1</v>
      </c>
      <c r="AB202" s="2">
        <v>5</v>
      </c>
      <c r="AC202" s="2">
        <v>19</v>
      </c>
      <c r="AD202" s="2">
        <v>3</v>
      </c>
      <c r="AE202" s="2">
        <v>3</v>
      </c>
      <c r="AF202" s="2">
        <v>1</v>
      </c>
      <c r="AG202" s="2">
        <v>6</v>
      </c>
      <c r="AH202" s="2">
        <v>3</v>
      </c>
      <c r="AI202" s="2">
        <v>2</v>
      </c>
      <c r="AJ202" s="2">
        <v>2</v>
      </c>
      <c r="AK202" s="2">
        <v>2</v>
      </c>
      <c r="AL202" s="2">
        <v>0</v>
      </c>
    </row>
    <row r="203" spans="1:38">
      <c r="A203" s="2" t="s">
        <v>50</v>
      </c>
      <c r="B203" s="2" t="s">
        <v>85</v>
      </c>
      <c r="C203" s="2" t="s">
        <v>52</v>
      </c>
      <c r="D203" s="2" t="s">
        <v>53</v>
      </c>
      <c r="E203" s="2">
        <v>1</v>
      </c>
      <c r="F203" s="2" t="s">
        <v>54</v>
      </c>
      <c r="G203" s="2" t="s">
        <v>43</v>
      </c>
      <c r="H203" s="2" t="s">
        <v>279</v>
      </c>
      <c r="I203" s="2">
        <v>275</v>
      </c>
      <c r="J203" s="2" t="s">
        <v>56</v>
      </c>
      <c r="K203" s="2" t="s">
        <v>75</v>
      </c>
      <c r="L203" s="2" t="s">
        <v>73</v>
      </c>
      <c r="M203" s="2" t="s">
        <v>38</v>
      </c>
      <c r="N203" s="2" t="s">
        <v>48</v>
      </c>
      <c r="O203" s="2">
        <v>0</v>
      </c>
      <c r="P203" s="2">
        <v>49</v>
      </c>
      <c r="Q203" s="2">
        <v>18</v>
      </c>
      <c r="R203" s="2" t="s">
        <v>65</v>
      </c>
      <c r="S203" s="2">
        <v>1</v>
      </c>
      <c r="T203" s="2">
        <v>4</v>
      </c>
      <c r="U203" s="2">
        <v>460</v>
      </c>
      <c r="V203" s="2">
        <v>40</v>
      </c>
      <c r="W203" s="2">
        <v>73600</v>
      </c>
      <c r="X203" s="2" t="e">
        <v>#NAME?</v>
      </c>
      <c r="Y203" s="2">
        <v>3</v>
      </c>
      <c r="Z203" s="2">
        <v>2</v>
      </c>
      <c r="AA203" s="2">
        <v>4</v>
      </c>
      <c r="AB203" s="2">
        <v>1</v>
      </c>
      <c r="AC203" s="2">
        <v>15</v>
      </c>
      <c r="AD203" s="2">
        <v>3</v>
      </c>
      <c r="AE203" s="2">
        <v>1</v>
      </c>
      <c r="AF203" s="2">
        <v>2</v>
      </c>
      <c r="AG203" s="2">
        <v>7</v>
      </c>
      <c r="AH203" s="2">
        <v>3</v>
      </c>
      <c r="AI203" s="2">
        <v>7</v>
      </c>
      <c r="AJ203" s="2">
        <v>7</v>
      </c>
      <c r="AK203" s="2">
        <v>1</v>
      </c>
      <c r="AL203" s="2">
        <v>7</v>
      </c>
    </row>
    <row r="204" spans="1:38">
      <c r="A204" s="2" t="s">
        <v>50</v>
      </c>
      <c r="B204" s="2" t="s">
        <v>51</v>
      </c>
      <c r="C204" s="2" t="s">
        <v>63</v>
      </c>
      <c r="D204" s="2" t="s">
        <v>53</v>
      </c>
      <c r="E204" s="2">
        <v>1</v>
      </c>
      <c r="F204" s="2" t="s">
        <v>54</v>
      </c>
      <c r="G204" s="2" t="s">
        <v>66</v>
      </c>
      <c r="H204" s="2" t="s">
        <v>280</v>
      </c>
      <c r="I204" s="2">
        <v>277</v>
      </c>
      <c r="J204" s="2" t="s">
        <v>56</v>
      </c>
      <c r="K204" s="2" t="s">
        <v>57</v>
      </c>
      <c r="L204" s="2" t="s">
        <v>73</v>
      </c>
      <c r="M204" s="2" t="s">
        <v>38</v>
      </c>
      <c r="N204" s="2" t="s">
        <v>48</v>
      </c>
      <c r="O204" s="2">
        <v>4</v>
      </c>
      <c r="P204" s="2">
        <v>34</v>
      </c>
      <c r="Q204" s="2">
        <v>10</v>
      </c>
      <c r="R204" s="2" t="s">
        <v>65</v>
      </c>
      <c r="S204" s="2">
        <v>1</v>
      </c>
      <c r="T204" s="2">
        <v>4</v>
      </c>
      <c r="U204" s="2">
        <v>215</v>
      </c>
      <c r="V204" s="2">
        <v>40</v>
      </c>
      <c r="W204" s="2">
        <v>34400</v>
      </c>
      <c r="X204" s="2" t="e">
        <v>#NAME?</v>
      </c>
      <c r="Y204" s="2">
        <v>3</v>
      </c>
      <c r="Z204" s="2">
        <v>1</v>
      </c>
      <c r="AA204" s="2">
        <v>3</v>
      </c>
      <c r="AB204" s="2">
        <v>1</v>
      </c>
      <c r="AC204" s="2">
        <v>17</v>
      </c>
      <c r="AD204" s="2">
        <v>3</v>
      </c>
      <c r="AE204" s="2">
        <v>4</v>
      </c>
      <c r="AF204" s="2">
        <v>1</v>
      </c>
      <c r="AG204" s="2">
        <v>5</v>
      </c>
      <c r="AH204" s="2">
        <v>4</v>
      </c>
      <c r="AI204" s="2">
        <v>5</v>
      </c>
      <c r="AJ204" s="2">
        <v>3</v>
      </c>
      <c r="AK204" s="2">
        <v>2</v>
      </c>
      <c r="AL204" s="2">
        <v>0</v>
      </c>
    </row>
    <row r="205" spans="1:38">
      <c r="A205" s="2" t="s">
        <v>50</v>
      </c>
      <c r="B205" s="2" t="s">
        <v>39</v>
      </c>
      <c r="C205" s="2" t="s">
        <v>40</v>
      </c>
      <c r="D205" s="2" t="s">
        <v>53</v>
      </c>
      <c r="E205" s="2">
        <v>1</v>
      </c>
      <c r="F205" s="2" t="s">
        <v>54</v>
      </c>
      <c r="G205" s="2" t="s">
        <v>66</v>
      </c>
      <c r="H205" s="2" t="s">
        <v>281</v>
      </c>
      <c r="I205" s="2">
        <v>281</v>
      </c>
      <c r="J205" s="2" t="s">
        <v>56</v>
      </c>
      <c r="K205" s="2" t="s">
        <v>62</v>
      </c>
      <c r="L205" s="2" t="s">
        <v>58</v>
      </c>
      <c r="M205" s="2" t="s">
        <v>38</v>
      </c>
      <c r="N205" s="2" t="s">
        <v>48</v>
      </c>
      <c r="O205" s="2">
        <v>2</v>
      </c>
      <c r="P205" s="2">
        <v>40</v>
      </c>
      <c r="Q205" s="2">
        <v>19</v>
      </c>
      <c r="R205" s="2" t="s">
        <v>49</v>
      </c>
      <c r="S205" s="2">
        <v>1</v>
      </c>
      <c r="T205" s="2">
        <v>3</v>
      </c>
      <c r="U205" s="2">
        <v>495</v>
      </c>
      <c r="V205" s="2">
        <v>40</v>
      </c>
      <c r="W205" s="2">
        <v>79200</v>
      </c>
      <c r="X205" s="2" t="e">
        <v>#NAME?</v>
      </c>
      <c r="Y205" s="2">
        <v>3</v>
      </c>
      <c r="Z205" s="2">
        <v>2</v>
      </c>
      <c r="AA205" s="2">
        <v>4</v>
      </c>
      <c r="AB205" s="2">
        <v>8</v>
      </c>
      <c r="AC205" s="2">
        <v>15</v>
      </c>
      <c r="AD205" s="2">
        <v>3</v>
      </c>
      <c r="AE205" s="2">
        <v>3</v>
      </c>
      <c r="AF205" s="2">
        <v>1</v>
      </c>
      <c r="AG205" s="2">
        <v>15</v>
      </c>
      <c r="AH205" s="2">
        <v>4</v>
      </c>
      <c r="AI205" s="2">
        <v>7</v>
      </c>
      <c r="AJ205" s="2">
        <v>2</v>
      </c>
      <c r="AK205" s="2">
        <v>3</v>
      </c>
      <c r="AL205" s="2">
        <v>7</v>
      </c>
    </row>
    <row r="206" spans="1:38">
      <c r="A206" s="2" t="s">
        <v>38</v>
      </c>
      <c r="B206" s="2" t="s">
        <v>39</v>
      </c>
      <c r="C206" s="2" t="s">
        <v>40</v>
      </c>
      <c r="D206" s="2" t="s">
        <v>41</v>
      </c>
      <c r="E206" s="2">
        <v>0</v>
      </c>
      <c r="F206" s="2" t="s">
        <v>54</v>
      </c>
      <c r="G206" s="2" t="s">
        <v>66</v>
      </c>
      <c r="H206" s="2" t="s">
        <v>282</v>
      </c>
      <c r="I206" s="2">
        <v>282</v>
      </c>
      <c r="J206" s="2" t="s">
        <v>56</v>
      </c>
      <c r="K206" s="2" t="s">
        <v>77</v>
      </c>
      <c r="L206" s="2" t="s">
        <v>58</v>
      </c>
      <c r="M206" s="2" t="s">
        <v>38</v>
      </c>
      <c r="N206" s="2" t="s">
        <v>48</v>
      </c>
      <c r="O206" s="2">
        <v>2</v>
      </c>
      <c r="P206" s="2">
        <v>38</v>
      </c>
      <c r="Q206" s="2">
        <v>29</v>
      </c>
      <c r="R206" s="2" t="s">
        <v>59</v>
      </c>
      <c r="S206" s="2">
        <v>1</v>
      </c>
      <c r="T206" s="2">
        <v>2</v>
      </c>
      <c r="U206" s="2">
        <v>350</v>
      </c>
      <c r="V206" s="2">
        <v>40</v>
      </c>
      <c r="W206" s="2">
        <v>56000</v>
      </c>
      <c r="X206" s="2" t="e">
        <v>#NAME?</v>
      </c>
      <c r="Y206" s="2">
        <v>3</v>
      </c>
      <c r="Z206" s="2">
        <v>2</v>
      </c>
      <c r="AA206" s="2">
        <v>1</v>
      </c>
      <c r="AB206" s="2">
        <v>7</v>
      </c>
      <c r="AC206" s="2">
        <v>19</v>
      </c>
      <c r="AD206" s="2">
        <v>3</v>
      </c>
      <c r="AE206" s="2">
        <v>2</v>
      </c>
      <c r="AF206" s="2">
        <v>0</v>
      </c>
      <c r="AG206" s="2">
        <v>17</v>
      </c>
      <c r="AH206" s="2">
        <v>3</v>
      </c>
      <c r="AI206" s="2">
        <v>1</v>
      </c>
      <c r="AJ206" s="2">
        <v>0</v>
      </c>
      <c r="AK206" s="2">
        <v>0</v>
      </c>
      <c r="AL206" s="2">
        <v>0</v>
      </c>
    </row>
    <row r="207" spans="1:38">
      <c r="A207" s="2" t="s">
        <v>38</v>
      </c>
      <c r="B207" s="2" t="s">
        <v>39</v>
      </c>
      <c r="C207" s="2" t="s">
        <v>63</v>
      </c>
      <c r="D207" s="2" t="s">
        <v>41</v>
      </c>
      <c r="E207" s="2">
        <v>0</v>
      </c>
      <c r="F207" s="2" t="s">
        <v>42</v>
      </c>
      <c r="G207" s="2" t="s">
        <v>100</v>
      </c>
      <c r="H207" s="2" t="s">
        <v>283</v>
      </c>
      <c r="I207" s="2">
        <v>283</v>
      </c>
      <c r="J207" s="2" t="s">
        <v>45</v>
      </c>
      <c r="K207" s="2" t="s">
        <v>46</v>
      </c>
      <c r="L207" s="2" t="s">
        <v>58</v>
      </c>
      <c r="M207" s="2" t="s">
        <v>50</v>
      </c>
      <c r="N207" s="2" t="s">
        <v>48</v>
      </c>
      <c r="O207" s="2">
        <v>3</v>
      </c>
      <c r="P207" s="2">
        <v>29</v>
      </c>
      <c r="Q207" s="2">
        <v>27</v>
      </c>
      <c r="R207" s="2" t="s">
        <v>71</v>
      </c>
      <c r="S207" s="2">
        <v>1</v>
      </c>
      <c r="T207" s="2">
        <v>2</v>
      </c>
      <c r="U207" s="2">
        <v>175</v>
      </c>
      <c r="V207" s="2">
        <v>40</v>
      </c>
      <c r="W207" s="2">
        <v>28000</v>
      </c>
      <c r="X207" s="2" t="e">
        <v>#NAME?</v>
      </c>
      <c r="Y207" s="2">
        <v>3</v>
      </c>
      <c r="Z207" s="2">
        <v>3</v>
      </c>
      <c r="AA207" s="2">
        <v>4</v>
      </c>
      <c r="AB207" s="2">
        <v>1</v>
      </c>
      <c r="AC207" s="2">
        <v>22</v>
      </c>
      <c r="AD207" s="2">
        <v>4</v>
      </c>
      <c r="AE207" s="2">
        <v>4</v>
      </c>
      <c r="AF207" s="2">
        <v>3</v>
      </c>
      <c r="AG207" s="2">
        <v>10</v>
      </c>
      <c r="AH207" s="2">
        <v>2</v>
      </c>
      <c r="AI207" s="2">
        <v>10</v>
      </c>
      <c r="AJ207" s="2">
        <v>4</v>
      </c>
      <c r="AK207" s="2">
        <v>1</v>
      </c>
      <c r="AL207" s="2">
        <v>9</v>
      </c>
    </row>
    <row r="208" spans="1:38">
      <c r="A208" s="2" t="s">
        <v>50</v>
      </c>
      <c r="B208" s="2" t="s">
        <v>39</v>
      </c>
      <c r="C208" s="2" t="s">
        <v>86</v>
      </c>
      <c r="D208" s="2" t="s">
        <v>53</v>
      </c>
      <c r="E208" s="2">
        <v>1</v>
      </c>
      <c r="F208" s="2" t="s">
        <v>54</v>
      </c>
      <c r="G208" s="2" t="s">
        <v>43</v>
      </c>
      <c r="H208" s="2" t="s">
        <v>284</v>
      </c>
      <c r="I208" s="2">
        <v>284</v>
      </c>
      <c r="J208" s="2" t="s">
        <v>56</v>
      </c>
      <c r="K208" s="2" t="s">
        <v>57</v>
      </c>
      <c r="L208" s="2" t="s">
        <v>73</v>
      </c>
      <c r="M208" s="2" t="s">
        <v>38</v>
      </c>
      <c r="N208" s="2" t="s">
        <v>48</v>
      </c>
      <c r="O208" s="2">
        <v>2</v>
      </c>
      <c r="P208" s="2">
        <v>22</v>
      </c>
      <c r="Q208" s="2">
        <v>5</v>
      </c>
      <c r="R208" s="2" t="s">
        <v>71</v>
      </c>
      <c r="S208" s="2">
        <v>1</v>
      </c>
      <c r="T208" s="2">
        <v>4</v>
      </c>
      <c r="U208" s="2">
        <v>300</v>
      </c>
      <c r="V208" s="2">
        <v>40</v>
      </c>
      <c r="W208" s="2">
        <v>48000</v>
      </c>
      <c r="X208" s="2" t="e">
        <v>#NAME?</v>
      </c>
      <c r="Y208" s="2">
        <v>4</v>
      </c>
      <c r="Z208" s="2">
        <v>1</v>
      </c>
      <c r="AA208" s="2">
        <v>2</v>
      </c>
      <c r="AB208" s="2">
        <v>1</v>
      </c>
      <c r="AC208" s="2">
        <v>16</v>
      </c>
      <c r="AD208" s="2">
        <v>3</v>
      </c>
      <c r="AE208" s="2">
        <v>1</v>
      </c>
      <c r="AF208" s="2">
        <v>1</v>
      </c>
      <c r="AG208" s="2">
        <v>4</v>
      </c>
      <c r="AH208" s="2">
        <v>2</v>
      </c>
      <c r="AI208" s="2">
        <v>4</v>
      </c>
      <c r="AJ208" s="2">
        <v>2</v>
      </c>
      <c r="AK208" s="2">
        <v>2</v>
      </c>
      <c r="AL208" s="2">
        <v>2</v>
      </c>
    </row>
    <row r="209" spans="1:38">
      <c r="A209" s="2" t="s">
        <v>50</v>
      </c>
      <c r="B209" s="2" t="s">
        <v>51</v>
      </c>
      <c r="C209" s="2" t="s">
        <v>40</v>
      </c>
      <c r="D209" s="2" t="s">
        <v>53</v>
      </c>
      <c r="E209" s="2">
        <v>1</v>
      </c>
      <c r="F209" s="2" t="s">
        <v>54</v>
      </c>
      <c r="G209" s="2" t="s">
        <v>66</v>
      </c>
      <c r="H209" s="2" t="s">
        <v>285</v>
      </c>
      <c r="I209" s="2">
        <v>286</v>
      </c>
      <c r="J209" s="2" t="s">
        <v>45</v>
      </c>
      <c r="K209" s="2" t="s">
        <v>62</v>
      </c>
      <c r="L209" s="2" t="s">
        <v>47</v>
      </c>
      <c r="M209" s="2" t="s">
        <v>50</v>
      </c>
      <c r="N209" s="2" t="s">
        <v>48</v>
      </c>
      <c r="O209" s="2">
        <v>2</v>
      </c>
      <c r="P209" s="2">
        <v>36</v>
      </c>
      <c r="Q209" s="2">
        <v>18</v>
      </c>
      <c r="R209" s="2" t="s">
        <v>59</v>
      </c>
      <c r="S209" s="2">
        <v>1</v>
      </c>
      <c r="T209" s="2">
        <v>2</v>
      </c>
      <c r="U209" s="2">
        <v>365</v>
      </c>
      <c r="V209" s="2">
        <v>40</v>
      </c>
      <c r="W209" s="2">
        <v>58400</v>
      </c>
      <c r="X209" s="2" t="e">
        <v>#NAME?</v>
      </c>
      <c r="Y209" s="2">
        <v>3</v>
      </c>
      <c r="Z209" s="2">
        <v>1</v>
      </c>
      <c r="AA209" s="2">
        <v>4</v>
      </c>
      <c r="AB209" s="2">
        <v>1</v>
      </c>
      <c r="AC209" s="2">
        <v>13</v>
      </c>
      <c r="AD209" s="2">
        <v>3</v>
      </c>
      <c r="AE209" s="2">
        <v>1</v>
      </c>
      <c r="AF209" s="2">
        <v>0</v>
      </c>
      <c r="AG209" s="2">
        <v>8</v>
      </c>
      <c r="AH209" s="2">
        <v>3</v>
      </c>
      <c r="AI209" s="2">
        <v>8</v>
      </c>
      <c r="AJ209" s="2">
        <v>1</v>
      </c>
      <c r="AK209" s="2">
        <v>1</v>
      </c>
      <c r="AL209" s="2">
        <v>7</v>
      </c>
    </row>
    <row r="210" spans="1:38">
      <c r="A210" s="2" t="s">
        <v>50</v>
      </c>
      <c r="B210" s="2" t="s">
        <v>85</v>
      </c>
      <c r="C210" s="2" t="s">
        <v>40</v>
      </c>
      <c r="D210" s="2" t="s">
        <v>53</v>
      </c>
      <c r="E210" s="2">
        <v>1</v>
      </c>
      <c r="F210" s="2" t="s">
        <v>54</v>
      </c>
      <c r="G210" s="2" t="s">
        <v>43</v>
      </c>
      <c r="H210" s="2" t="s">
        <v>286</v>
      </c>
      <c r="I210" s="2">
        <v>287</v>
      </c>
      <c r="J210" s="2" t="s">
        <v>56</v>
      </c>
      <c r="K210" s="2" t="s">
        <v>77</v>
      </c>
      <c r="L210" s="2" t="s">
        <v>58</v>
      </c>
      <c r="M210" s="2" t="s">
        <v>50</v>
      </c>
      <c r="N210" s="2" t="s">
        <v>48</v>
      </c>
      <c r="O210" s="2">
        <v>5</v>
      </c>
      <c r="P210" s="2">
        <v>40</v>
      </c>
      <c r="Q210" s="2">
        <v>9</v>
      </c>
      <c r="R210" s="2" t="s">
        <v>128</v>
      </c>
      <c r="S210" s="2">
        <v>1</v>
      </c>
      <c r="T210" s="2">
        <v>4</v>
      </c>
      <c r="U210" s="2">
        <v>315</v>
      </c>
      <c r="V210" s="2">
        <v>40</v>
      </c>
      <c r="W210" s="2">
        <v>50400</v>
      </c>
      <c r="X210" s="2" t="e">
        <v>#NAME?</v>
      </c>
      <c r="Y210" s="2">
        <v>2</v>
      </c>
      <c r="Z210" s="2">
        <v>2</v>
      </c>
      <c r="AA210" s="2">
        <v>4</v>
      </c>
      <c r="AB210" s="2">
        <v>9</v>
      </c>
      <c r="AC210" s="2">
        <v>14</v>
      </c>
      <c r="AD210" s="2">
        <v>3</v>
      </c>
      <c r="AE210" s="2">
        <v>4</v>
      </c>
      <c r="AF210" s="2">
        <v>1</v>
      </c>
      <c r="AG210" s="2">
        <v>5</v>
      </c>
      <c r="AH210" s="2">
        <v>1</v>
      </c>
      <c r="AI210" s="2">
        <v>3</v>
      </c>
      <c r="AJ210" s="2">
        <v>2</v>
      </c>
      <c r="AK210" s="2">
        <v>0</v>
      </c>
      <c r="AL210" s="2">
        <v>2</v>
      </c>
    </row>
    <row r="211" spans="1:38">
      <c r="A211" s="2" t="s">
        <v>50</v>
      </c>
      <c r="B211" s="2" t="s">
        <v>39</v>
      </c>
      <c r="C211" s="2" t="s">
        <v>52</v>
      </c>
      <c r="D211" s="2" t="s">
        <v>53</v>
      </c>
      <c r="E211" s="2">
        <v>1</v>
      </c>
      <c r="F211" s="2" t="s">
        <v>54</v>
      </c>
      <c r="G211" s="2" t="s">
        <v>66</v>
      </c>
      <c r="H211" s="2" t="s">
        <v>287</v>
      </c>
      <c r="I211" s="2">
        <v>288</v>
      </c>
      <c r="J211" s="2" t="s">
        <v>56</v>
      </c>
      <c r="K211" s="2" t="s">
        <v>77</v>
      </c>
      <c r="L211" s="2" t="s">
        <v>73</v>
      </c>
      <c r="M211" s="2" t="s">
        <v>50</v>
      </c>
      <c r="N211" s="2" t="s">
        <v>48</v>
      </c>
      <c r="O211" s="2">
        <v>3</v>
      </c>
      <c r="P211" s="2">
        <v>46</v>
      </c>
      <c r="Q211" s="2">
        <v>1</v>
      </c>
      <c r="R211" s="2" t="s">
        <v>65</v>
      </c>
      <c r="S211" s="2">
        <v>1</v>
      </c>
      <c r="T211" s="2">
        <v>4</v>
      </c>
      <c r="U211" s="2">
        <v>485</v>
      </c>
      <c r="V211" s="2">
        <v>40</v>
      </c>
      <c r="W211" s="2">
        <v>77600</v>
      </c>
      <c r="X211" s="2" t="e">
        <v>#NAME?</v>
      </c>
      <c r="Y211" s="2">
        <v>3</v>
      </c>
      <c r="Z211" s="2">
        <v>3</v>
      </c>
      <c r="AA211" s="2">
        <v>1</v>
      </c>
      <c r="AB211" s="2">
        <v>7</v>
      </c>
      <c r="AC211" s="2">
        <v>16</v>
      </c>
      <c r="AD211" s="2">
        <v>3</v>
      </c>
      <c r="AE211" s="2">
        <v>3</v>
      </c>
      <c r="AF211" s="2">
        <v>1</v>
      </c>
      <c r="AG211" s="2">
        <v>17</v>
      </c>
      <c r="AH211" s="2">
        <v>3</v>
      </c>
      <c r="AI211" s="2">
        <v>4</v>
      </c>
      <c r="AJ211" s="2">
        <v>2</v>
      </c>
      <c r="AK211" s="2">
        <v>0</v>
      </c>
      <c r="AL211" s="2">
        <v>3</v>
      </c>
    </row>
    <row r="212" spans="1:38">
      <c r="A212" s="2" t="s">
        <v>38</v>
      </c>
      <c r="B212" s="2" t="s">
        <v>39</v>
      </c>
      <c r="C212" s="2" t="s">
        <v>63</v>
      </c>
      <c r="D212" s="2" t="s">
        <v>41</v>
      </c>
      <c r="E212" s="2">
        <v>0</v>
      </c>
      <c r="F212" s="2" t="s">
        <v>42</v>
      </c>
      <c r="G212" s="2" t="s">
        <v>66</v>
      </c>
      <c r="H212" s="2" t="s">
        <v>288</v>
      </c>
      <c r="I212" s="2">
        <v>291</v>
      </c>
      <c r="J212" s="2" t="s">
        <v>56</v>
      </c>
      <c r="K212" s="2" t="s">
        <v>46</v>
      </c>
      <c r="L212" s="2" t="s">
        <v>58</v>
      </c>
      <c r="M212" s="2" t="s">
        <v>50</v>
      </c>
      <c r="N212" s="2" t="s">
        <v>48</v>
      </c>
      <c r="O212" s="2">
        <v>2</v>
      </c>
      <c r="P212" s="2">
        <v>32</v>
      </c>
      <c r="Q212" s="2">
        <v>4</v>
      </c>
      <c r="R212" s="2" t="s">
        <v>65</v>
      </c>
      <c r="S212" s="2">
        <v>1</v>
      </c>
      <c r="T212" s="2">
        <v>4</v>
      </c>
      <c r="U212" s="2">
        <v>160</v>
      </c>
      <c r="V212" s="2">
        <v>40</v>
      </c>
      <c r="W212" s="2">
        <v>25600</v>
      </c>
      <c r="X212" s="2" t="e">
        <v>#NAME?</v>
      </c>
      <c r="Y212" s="2">
        <v>1</v>
      </c>
      <c r="Z212" s="2">
        <v>3</v>
      </c>
      <c r="AA212" s="2">
        <v>4</v>
      </c>
      <c r="AB212" s="2">
        <v>1</v>
      </c>
      <c r="AC212" s="2">
        <v>11</v>
      </c>
      <c r="AD212" s="2">
        <v>3</v>
      </c>
      <c r="AE212" s="2">
        <v>3</v>
      </c>
      <c r="AF212" s="2">
        <v>0</v>
      </c>
      <c r="AG212" s="2">
        <v>14</v>
      </c>
      <c r="AH212" s="2">
        <v>2</v>
      </c>
      <c r="AI212" s="2">
        <v>14</v>
      </c>
      <c r="AJ212" s="2">
        <v>8</v>
      </c>
      <c r="AK212" s="2">
        <v>9</v>
      </c>
      <c r="AL212" s="2">
        <v>8</v>
      </c>
    </row>
    <row r="213" spans="1:38">
      <c r="A213" s="2" t="s">
        <v>50</v>
      </c>
      <c r="B213" s="2" t="s">
        <v>85</v>
      </c>
      <c r="C213" s="2" t="s">
        <v>63</v>
      </c>
      <c r="D213" s="2" t="s">
        <v>53</v>
      </c>
      <c r="E213" s="2">
        <v>1</v>
      </c>
      <c r="F213" s="2" t="s">
        <v>54</v>
      </c>
      <c r="G213" s="2" t="s">
        <v>43</v>
      </c>
      <c r="H213" s="2" t="s">
        <v>289</v>
      </c>
      <c r="I213" s="2">
        <v>292</v>
      </c>
      <c r="J213" s="2" t="s">
        <v>56</v>
      </c>
      <c r="K213" s="2" t="s">
        <v>75</v>
      </c>
      <c r="L213" s="2" t="s">
        <v>47</v>
      </c>
      <c r="M213" s="2" t="s">
        <v>50</v>
      </c>
      <c r="N213" s="2" t="s">
        <v>48</v>
      </c>
      <c r="O213" s="2">
        <v>2</v>
      </c>
      <c r="P213" s="2">
        <v>30</v>
      </c>
      <c r="Q213" s="2">
        <v>1</v>
      </c>
      <c r="R213" s="2" t="s">
        <v>59</v>
      </c>
      <c r="S213" s="2">
        <v>1</v>
      </c>
      <c r="T213" s="2">
        <v>3</v>
      </c>
      <c r="U213" s="2">
        <v>440</v>
      </c>
      <c r="V213" s="2">
        <v>40</v>
      </c>
      <c r="W213" s="2">
        <v>70400</v>
      </c>
      <c r="X213" s="2" t="e">
        <v>#NAME?</v>
      </c>
      <c r="Y213" s="2">
        <v>2</v>
      </c>
      <c r="Z213" s="2">
        <v>3</v>
      </c>
      <c r="AA213" s="2">
        <v>3</v>
      </c>
      <c r="AB213" s="2">
        <v>1</v>
      </c>
      <c r="AC213" s="2">
        <v>22</v>
      </c>
      <c r="AD213" s="2">
        <v>4</v>
      </c>
      <c r="AE213" s="2">
        <v>3</v>
      </c>
      <c r="AF213" s="2">
        <v>0</v>
      </c>
      <c r="AG213" s="2">
        <v>12</v>
      </c>
      <c r="AH213" s="2">
        <v>3</v>
      </c>
      <c r="AI213" s="2">
        <v>11</v>
      </c>
      <c r="AJ213" s="2">
        <v>8</v>
      </c>
      <c r="AK213" s="2">
        <v>5</v>
      </c>
      <c r="AL213" s="2">
        <v>8</v>
      </c>
    </row>
    <row r="214" spans="1:38">
      <c r="A214" s="2" t="s">
        <v>50</v>
      </c>
      <c r="B214" s="2" t="s">
        <v>51</v>
      </c>
      <c r="C214" s="2" t="s">
        <v>63</v>
      </c>
      <c r="D214" s="2" t="s">
        <v>53</v>
      </c>
      <c r="E214" s="2">
        <v>1</v>
      </c>
      <c r="F214" s="2" t="s">
        <v>42</v>
      </c>
      <c r="G214" s="2" t="s">
        <v>43</v>
      </c>
      <c r="H214" s="2" t="s">
        <v>290</v>
      </c>
      <c r="I214" s="2">
        <v>293</v>
      </c>
      <c r="J214" s="2" t="s">
        <v>45</v>
      </c>
      <c r="K214" s="2" t="s">
        <v>46</v>
      </c>
      <c r="L214" s="2" t="s">
        <v>47</v>
      </c>
      <c r="M214" s="2" t="s">
        <v>50</v>
      </c>
      <c r="N214" s="2" t="s">
        <v>48</v>
      </c>
      <c r="O214" s="2">
        <v>2</v>
      </c>
      <c r="P214" s="2">
        <v>27</v>
      </c>
      <c r="Q214" s="2">
        <v>20</v>
      </c>
      <c r="R214" s="2" t="s">
        <v>71</v>
      </c>
      <c r="S214" s="2">
        <v>1</v>
      </c>
      <c r="T214" s="2">
        <v>4</v>
      </c>
      <c r="U214" s="2">
        <v>450</v>
      </c>
      <c r="V214" s="2">
        <v>40</v>
      </c>
      <c r="W214" s="2">
        <v>72000</v>
      </c>
      <c r="X214" s="2" t="e">
        <v>#NAME?</v>
      </c>
      <c r="Y214" s="2">
        <v>3</v>
      </c>
      <c r="Z214" s="2">
        <v>2</v>
      </c>
      <c r="AA214" s="2">
        <v>3</v>
      </c>
      <c r="AB214" s="2">
        <v>1</v>
      </c>
      <c r="AC214" s="2">
        <v>14</v>
      </c>
      <c r="AD214" s="2">
        <v>3</v>
      </c>
      <c r="AE214" s="2">
        <v>4</v>
      </c>
      <c r="AF214" s="2">
        <v>0</v>
      </c>
      <c r="AG214" s="2">
        <v>7</v>
      </c>
      <c r="AH214" s="2">
        <v>3</v>
      </c>
      <c r="AI214" s="2">
        <v>7</v>
      </c>
      <c r="AJ214" s="2">
        <v>7</v>
      </c>
      <c r="AK214" s="2">
        <v>0</v>
      </c>
      <c r="AL214" s="2">
        <v>7</v>
      </c>
    </row>
    <row r="215" spans="1:38">
      <c r="A215" s="2" t="s">
        <v>50</v>
      </c>
      <c r="B215" s="2" t="s">
        <v>39</v>
      </c>
      <c r="C215" s="2" t="s">
        <v>52</v>
      </c>
      <c r="D215" s="2" t="s">
        <v>53</v>
      </c>
      <c r="E215" s="2">
        <v>1</v>
      </c>
      <c r="F215" s="2" t="s">
        <v>54</v>
      </c>
      <c r="G215" s="2" t="s">
        <v>43</v>
      </c>
      <c r="H215" s="2" t="s">
        <v>291</v>
      </c>
      <c r="I215" s="2">
        <v>296</v>
      </c>
      <c r="J215" s="2" t="s">
        <v>56</v>
      </c>
      <c r="K215" s="2" t="s">
        <v>95</v>
      </c>
      <c r="L215" s="2" t="s">
        <v>58</v>
      </c>
      <c r="M215" s="2" t="s">
        <v>50</v>
      </c>
      <c r="N215" s="2" t="s">
        <v>48</v>
      </c>
      <c r="O215" s="2">
        <v>5</v>
      </c>
      <c r="P215" s="2">
        <v>51</v>
      </c>
      <c r="Q215" s="2">
        <v>8</v>
      </c>
      <c r="R215" s="2" t="s">
        <v>65</v>
      </c>
      <c r="S215" s="2">
        <v>1</v>
      </c>
      <c r="T215" s="2">
        <v>2</v>
      </c>
      <c r="U215" s="2">
        <v>405</v>
      </c>
      <c r="V215" s="2">
        <v>40</v>
      </c>
      <c r="W215" s="2">
        <v>64800</v>
      </c>
      <c r="X215" s="2" t="e">
        <v>#NAME?</v>
      </c>
      <c r="Y215" s="2">
        <v>2</v>
      </c>
      <c r="Z215" s="2">
        <v>3</v>
      </c>
      <c r="AA215" s="2">
        <v>2</v>
      </c>
      <c r="AB215" s="2">
        <v>5</v>
      </c>
      <c r="AC215" s="2">
        <v>16</v>
      </c>
      <c r="AD215" s="2">
        <v>3</v>
      </c>
      <c r="AE215" s="2">
        <v>4</v>
      </c>
      <c r="AF215" s="2">
        <v>2</v>
      </c>
      <c r="AG215" s="2">
        <v>16</v>
      </c>
      <c r="AH215" s="2">
        <v>1</v>
      </c>
      <c r="AI215" s="2">
        <v>10</v>
      </c>
      <c r="AJ215" s="2">
        <v>9</v>
      </c>
      <c r="AK215" s="2">
        <v>4</v>
      </c>
      <c r="AL215" s="2">
        <v>7</v>
      </c>
    </row>
    <row r="216" spans="1:38">
      <c r="A216" s="2" t="s">
        <v>38</v>
      </c>
      <c r="B216" s="2" t="s">
        <v>39</v>
      </c>
      <c r="C216" s="2" t="s">
        <v>63</v>
      </c>
      <c r="D216" s="2" t="s">
        <v>41</v>
      </c>
      <c r="E216" s="2">
        <v>0</v>
      </c>
      <c r="F216" s="2" t="s">
        <v>54</v>
      </c>
      <c r="G216" s="2" t="s">
        <v>107</v>
      </c>
      <c r="H216" s="2" t="s">
        <v>292</v>
      </c>
      <c r="I216" s="2">
        <v>297</v>
      </c>
      <c r="J216" s="2" t="s">
        <v>45</v>
      </c>
      <c r="K216" s="2" t="s">
        <v>57</v>
      </c>
      <c r="L216" s="2" t="s">
        <v>47</v>
      </c>
      <c r="M216" s="2" t="s">
        <v>38</v>
      </c>
      <c r="N216" s="2" t="s">
        <v>48</v>
      </c>
      <c r="O216" s="2">
        <v>5</v>
      </c>
      <c r="P216" s="2">
        <v>30</v>
      </c>
      <c r="Q216" s="2">
        <v>3</v>
      </c>
      <c r="R216" s="2" t="s">
        <v>71</v>
      </c>
      <c r="S216" s="2">
        <v>1</v>
      </c>
      <c r="T216" s="2">
        <v>4</v>
      </c>
      <c r="U216" s="2">
        <v>440</v>
      </c>
      <c r="V216" s="2">
        <v>40</v>
      </c>
      <c r="W216" s="2">
        <v>70400</v>
      </c>
      <c r="X216" s="2" t="e">
        <v>#NAME?</v>
      </c>
      <c r="Y216" s="2">
        <v>3</v>
      </c>
      <c r="Z216" s="2">
        <v>1</v>
      </c>
      <c r="AA216" s="2">
        <v>1</v>
      </c>
      <c r="AB216" s="2">
        <v>5</v>
      </c>
      <c r="AC216" s="2">
        <v>11</v>
      </c>
      <c r="AD216" s="2">
        <v>3</v>
      </c>
      <c r="AE216" s="2">
        <v>3</v>
      </c>
      <c r="AF216" s="2">
        <v>0</v>
      </c>
      <c r="AG216" s="2">
        <v>8</v>
      </c>
      <c r="AH216" s="2">
        <v>3</v>
      </c>
      <c r="AI216" s="2">
        <v>5</v>
      </c>
      <c r="AJ216" s="2">
        <v>2</v>
      </c>
      <c r="AK216" s="2">
        <v>0</v>
      </c>
      <c r="AL216" s="2">
        <v>4</v>
      </c>
    </row>
    <row r="217" spans="1:38">
      <c r="A217" s="2" t="s">
        <v>50</v>
      </c>
      <c r="B217" s="2" t="s">
        <v>39</v>
      </c>
      <c r="C217" s="2" t="s">
        <v>40</v>
      </c>
      <c r="D217" s="2" t="s">
        <v>53</v>
      </c>
      <c r="E217" s="2">
        <v>1</v>
      </c>
      <c r="F217" s="2" t="s">
        <v>42</v>
      </c>
      <c r="G217" s="2" t="s">
        <v>43</v>
      </c>
      <c r="H217" s="2" t="s">
        <v>293</v>
      </c>
      <c r="I217" s="2">
        <v>298</v>
      </c>
      <c r="J217" s="2" t="s">
        <v>45</v>
      </c>
      <c r="K217" s="2" t="s">
        <v>89</v>
      </c>
      <c r="L217" s="2" t="s">
        <v>47</v>
      </c>
      <c r="M217" s="2" t="s">
        <v>38</v>
      </c>
      <c r="N217" s="2" t="s">
        <v>48</v>
      </c>
      <c r="O217" s="2">
        <v>3</v>
      </c>
      <c r="P217" s="2">
        <v>41</v>
      </c>
      <c r="Q217" s="2">
        <v>6</v>
      </c>
      <c r="R217" s="2" t="s">
        <v>71</v>
      </c>
      <c r="S217" s="2">
        <v>1</v>
      </c>
      <c r="T217" s="2">
        <v>4</v>
      </c>
      <c r="U217" s="2">
        <v>375</v>
      </c>
      <c r="V217" s="2">
        <v>40</v>
      </c>
      <c r="W217" s="2">
        <v>60000</v>
      </c>
      <c r="X217" s="2" t="e">
        <v>#NAME?</v>
      </c>
      <c r="Y217" s="2">
        <v>3</v>
      </c>
      <c r="Z217" s="2">
        <v>3</v>
      </c>
      <c r="AA217" s="2">
        <v>4</v>
      </c>
      <c r="AB217" s="2">
        <v>3</v>
      </c>
      <c r="AC217" s="2">
        <v>18</v>
      </c>
      <c r="AD217" s="2">
        <v>3</v>
      </c>
      <c r="AE217" s="2">
        <v>3</v>
      </c>
      <c r="AF217" s="2">
        <v>0</v>
      </c>
      <c r="AG217" s="2">
        <v>16</v>
      </c>
      <c r="AH217" s="2">
        <v>3</v>
      </c>
      <c r="AI217" s="2">
        <v>1</v>
      </c>
      <c r="AJ217" s="2">
        <v>0</v>
      </c>
      <c r="AK217" s="2">
        <v>0</v>
      </c>
      <c r="AL217" s="2">
        <v>0</v>
      </c>
    </row>
    <row r="218" spans="1:38">
      <c r="A218" s="2" t="s">
        <v>38</v>
      </c>
      <c r="B218" s="2" t="s">
        <v>51</v>
      </c>
      <c r="C218" s="2" t="s">
        <v>63</v>
      </c>
      <c r="D218" s="2" t="s">
        <v>41</v>
      </c>
      <c r="E218" s="2">
        <v>0</v>
      </c>
      <c r="F218" s="2" t="s">
        <v>42</v>
      </c>
      <c r="G218" s="2" t="s">
        <v>100</v>
      </c>
      <c r="H218" s="2" t="s">
        <v>294</v>
      </c>
      <c r="I218" s="2">
        <v>299</v>
      </c>
      <c r="J218" s="2" t="s">
        <v>45</v>
      </c>
      <c r="K218" s="2" t="s">
        <v>46</v>
      </c>
      <c r="L218" s="2" t="s">
        <v>47</v>
      </c>
      <c r="M218" s="2" t="s">
        <v>50</v>
      </c>
      <c r="N218" s="2" t="s">
        <v>48</v>
      </c>
      <c r="O218" s="2">
        <v>5</v>
      </c>
      <c r="P218" s="2">
        <v>30</v>
      </c>
      <c r="Q218" s="2">
        <v>26</v>
      </c>
      <c r="R218" s="2" t="s">
        <v>65</v>
      </c>
      <c r="S218" s="2">
        <v>1</v>
      </c>
      <c r="T218" s="2">
        <v>3</v>
      </c>
      <c r="U218" s="2">
        <v>260</v>
      </c>
      <c r="V218" s="2">
        <v>40</v>
      </c>
      <c r="W218" s="2">
        <v>41600</v>
      </c>
      <c r="X218" s="2" t="e">
        <v>#NAME?</v>
      </c>
      <c r="Y218" s="2">
        <v>2</v>
      </c>
      <c r="Z218" s="2">
        <v>2</v>
      </c>
      <c r="AA218" s="2">
        <v>1</v>
      </c>
      <c r="AB218" s="2">
        <v>5</v>
      </c>
      <c r="AC218" s="2">
        <v>15</v>
      </c>
      <c r="AD218" s="2">
        <v>3</v>
      </c>
      <c r="AE218" s="2">
        <v>3</v>
      </c>
      <c r="AF218" s="2">
        <v>0</v>
      </c>
      <c r="AG218" s="2">
        <v>9</v>
      </c>
      <c r="AH218" s="2">
        <v>2</v>
      </c>
      <c r="AI218" s="2">
        <v>6</v>
      </c>
      <c r="AJ218" s="2">
        <v>3</v>
      </c>
      <c r="AK218" s="2">
        <v>0</v>
      </c>
      <c r="AL218" s="2">
        <v>1</v>
      </c>
    </row>
    <row r="219" spans="1:38">
      <c r="A219" s="2" t="s">
        <v>38</v>
      </c>
      <c r="B219" s="2" t="s">
        <v>39</v>
      </c>
      <c r="C219" s="2" t="s">
        <v>63</v>
      </c>
      <c r="D219" s="2" t="s">
        <v>41</v>
      </c>
      <c r="E219" s="2">
        <v>0</v>
      </c>
      <c r="F219" s="2" t="s">
        <v>54</v>
      </c>
      <c r="G219" s="2" t="s">
        <v>107</v>
      </c>
      <c r="H219" s="2" t="s">
        <v>295</v>
      </c>
      <c r="I219" s="2">
        <v>300</v>
      </c>
      <c r="J219" s="2" t="s">
        <v>56</v>
      </c>
      <c r="K219" s="2" t="s">
        <v>57</v>
      </c>
      <c r="L219" s="2" t="s">
        <v>47</v>
      </c>
      <c r="M219" s="2" t="s">
        <v>50</v>
      </c>
      <c r="N219" s="2" t="s">
        <v>48</v>
      </c>
      <c r="O219" s="2">
        <v>1</v>
      </c>
      <c r="P219" s="2">
        <v>29</v>
      </c>
      <c r="Q219" s="2">
        <v>1</v>
      </c>
      <c r="R219" s="2" t="s">
        <v>71</v>
      </c>
      <c r="S219" s="2">
        <v>1</v>
      </c>
      <c r="T219" s="2">
        <v>3</v>
      </c>
      <c r="U219" s="2">
        <v>425</v>
      </c>
      <c r="V219" s="2">
        <v>40</v>
      </c>
      <c r="W219" s="2">
        <v>68000</v>
      </c>
      <c r="X219" s="2" t="e">
        <v>#NAME?</v>
      </c>
      <c r="Y219" s="2">
        <v>3</v>
      </c>
      <c r="Z219" s="2">
        <v>1</v>
      </c>
      <c r="AA219" s="2">
        <v>3</v>
      </c>
      <c r="AB219" s="2">
        <v>0</v>
      </c>
      <c r="AC219" s="2">
        <v>14</v>
      </c>
      <c r="AD219" s="2">
        <v>3</v>
      </c>
      <c r="AE219" s="2">
        <v>4</v>
      </c>
      <c r="AF219" s="2">
        <v>0</v>
      </c>
      <c r="AG219" s="2">
        <v>7</v>
      </c>
      <c r="AH219" s="2">
        <v>2</v>
      </c>
      <c r="AI219" s="2">
        <v>6</v>
      </c>
      <c r="AJ219" s="2">
        <v>2</v>
      </c>
      <c r="AK219" s="2">
        <v>1</v>
      </c>
      <c r="AL219" s="2">
        <v>5</v>
      </c>
    </row>
    <row r="220" spans="1:38">
      <c r="A220" s="2" t="s">
        <v>50</v>
      </c>
      <c r="B220" s="2" t="s">
        <v>85</v>
      </c>
      <c r="C220" s="2" t="s">
        <v>52</v>
      </c>
      <c r="D220" s="2" t="s">
        <v>53</v>
      </c>
      <c r="E220" s="2">
        <v>1</v>
      </c>
      <c r="F220" s="2" t="s">
        <v>42</v>
      </c>
      <c r="G220" s="2" t="s">
        <v>66</v>
      </c>
      <c r="H220" s="2" t="s">
        <v>296</v>
      </c>
      <c r="I220" s="2">
        <v>302</v>
      </c>
      <c r="J220" s="2" t="s">
        <v>45</v>
      </c>
      <c r="K220" s="2" t="s">
        <v>46</v>
      </c>
      <c r="L220" s="2" t="s">
        <v>47</v>
      </c>
      <c r="M220" s="2" t="s">
        <v>50</v>
      </c>
      <c r="N220" s="2" t="s">
        <v>48</v>
      </c>
      <c r="O220" s="2">
        <v>2</v>
      </c>
      <c r="P220" s="2">
        <v>45</v>
      </c>
      <c r="Q220" s="2">
        <v>6</v>
      </c>
      <c r="R220" s="2" t="s">
        <v>71</v>
      </c>
      <c r="S220" s="2">
        <v>1</v>
      </c>
      <c r="T220" s="2">
        <v>4</v>
      </c>
      <c r="U220" s="2">
        <v>285</v>
      </c>
      <c r="V220" s="2">
        <v>40</v>
      </c>
      <c r="W220" s="2">
        <v>45600</v>
      </c>
      <c r="X220" s="2" t="e">
        <v>#NAME?</v>
      </c>
      <c r="Y220" s="2">
        <v>2</v>
      </c>
      <c r="Z220" s="2">
        <v>3</v>
      </c>
      <c r="AA220" s="2">
        <v>4</v>
      </c>
      <c r="AB220" s="2">
        <v>6</v>
      </c>
      <c r="AC220" s="2">
        <v>12</v>
      </c>
      <c r="AD220" s="2">
        <v>3</v>
      </c>
      <c r="AE220" s="2">
        <v>4</v>
      </c>
      <c r="AF220" s="2">
        <v>0</v>
      </c>
      <c r="AG220" s="2">
        <v>23</v>
      </c>
      <c r="AH220" s="2">
        <v>3</v>
      </c>
      <c r="AI220" s="2">
        <v>19</v>
      </c>
      <c r="AJ220" s="2">
        <v>7</v>
      </c>
      <c r="AK220" s="2">
        <v>12</v>
      </c>
      <c r="AL220" s="2">
        <v>8</v>
      </c>
    </row>
    <row r="221" spans="1:38">
      <c r="A221" s="2" t="s">
        <v>50</v>
      </c>
      <c r="B221" s="2" t="s">
        <v>39</v>
      </c>
      <c r="C221" s="2" t="s">
        <v>52</v>
      </c>
      <c r="D221" s="2" t="s">
        <v>53</v>
      </c>
      <c r="E221" s="2">
        <v>1</v>
      </c>
      <c r="F221" s="2" t="s">
        <v>42</v>
      </c>
      <c r="G221" s="2" t="s">
        <v>100</v>
      </c>
      <c r="H221" s="2" t="s">
        <v>297</v>
      </c>
      <c r="I221" s="2">
        <v>303</v>
      </c>
      <c r="J221" s="2" t="s">
        <v>45</v>
      </c>
      <c r="K221" s="2" t="s">
        <v>46</v>
      </c>
      <c r="L221" s="2" t="s">
        <v>58</v>
      </c>
      <c r="M221" s="2" t="s">
        <v>50</v>
      </c>
      <c r="N221" s="2" t="s">
        <v>48</v>
      </c>
      <c r="O221" s="2">
        <v>4</v>
      </c>
      <c r="P221" s="2">
        <v>54</v>
      </c>
      <c r="Q221" s="2">
        <v>3</v>
      </c>
      <c r="R221" s="2" t="s">
        <v>71</v>
      </c>
      <c r="S221" s="2">
        <v>1</v>
      </c>
      <c r="T221" s="2">
        <v>4</v>
      </c>
      <c r="U221" s="2">
        <v>260</v>
      </c>
      <c r="V221" s="2">
        <v>40</v>
      </c>
      <c r="W221" s="2">
        <v>41600</v>
      </c>
      <c r="X221" s="2" t="e">
        <v>#NAME?</v>
      </c>
      <c r="Y221" s="2">
        <v>3</v>
      </c>
      <c r="Z221" s="2">
        <v>2</v>
      </c>
      <c r="AA221" s="2">
        <v>1</v>
      </c>
      <c r="AB221" s="2">
        <v>2</v>
      </c>
      <c r="AC221" s="2">
        <v>14</v>
      </c>
      <c r="AD221" s="2">
        <v>3</v>
      </c>
      <c r="AE221" s="2">
        <v>4</v>
      </c>
      <c r="AF221" s="2">
        <v>1</v>
      </c>
      <c r="AG221" s="2">
        <v>16</v>
      </c>
      <c r="AH221" s="2">
        <v>3</v>
      </c>
      <c r="AI221" s="2">
        <v>6</v>
      </c>
      <c r="AJ221" s="2">
        <v>2</v>
      </c>
      <c r="AK221" s="2">
        <v>0</v>
      </c>
      <c r="AL221" s="2">
        <v>5</v>
      </c>
    </row>
    <row r="222" spans="1:38">
      <c r="A222" s="2" t="s">
        <v>50</v>
      </c>
      <c r="B222" s="2" t="s">
        <v>39</v>
      </c>
      <c r="C222" s="2" t="s">
        <v>40</v>
      </c>
      <c r="D222" s="2" t="s">
        <v>53</v>
      </c>
      <c r="E222" s="2">
        <v>1</v>
      </c>
      <c r="F222" s="2" t="s">
        <v>54</v>
      </c>
      <c r="G222" s="2" t="s">
        <v>43</v>
      </c>
      <c r="H222" s="2" t="s">
        <v>298</v>
      </c>
      <c r="I222" s="2">
        <v>304</v>
      </c>
      <c r="J222" s="2" t="s">
        <v>56</v>
      </c>
      <c r="K222" s="2" t="s">
        <v>62</v>
      </c>
      <c r="L222" s="2" t="s">
        <v>47</v>
      </c>
      <c r="M222" s="2" t="s">
        <v>50</v>
      </c>
      <c r="N222" s="2" t="s">
        <v>48</v>
      </c>
      <c r="O222" s="2">
        <v>3</v>
      </c>
      <c r="P222" s="2">
        <v>36</v>
      </c>
      <c r="Q222" s="2">
        <v>5</v>
      </c>
      <c r="R222" s="2" t="s">
        <v>49</v>
      </c>
      <c r="S222" s="2">
        <v>1</v>
      </c>
      <c r="T222" s="2">
        <v>4</v>
      </c>
      <c r="U222" s="2">
        <v>310</v>
      </c>
      <c r="V222" s="2">
        <v>40</v>
      </c>
      <c r="W222" s="2">
        <v>49600</v>
      </c>
      <c r="X222" s="2" t="e">
        <v>#NAME?</v>
      </c>
      <c r="Y222" s="2">
        <v>3</v>
      </c>
      <c r="Z222" s="2">
        <v>2</v>
      </c>
      <c r="AA222" s="2">
        <v>2</v>
      </c>
      <c r="AB222" s="2">
        <v>8</v>
      </c>
      <c r="AC222" s="2">
        <v>16</v>
      </c>
      <c r="AD222" s="2">
        <v>3</v>
      </c>
      <c r="AE222" s="2">
        <v>4</v>
      </c>
      <c r="AF222" s="2">
        <v>0</v>
      </c>
      <c r="AG222" s="2">
        <v>16</v>
      </c>
      <c r="AH222" s="2">
        <v>4</v>
      </c>
      <c r="AI222" s="2">
        <v>13</v>
      </c>
      <c r="AJ222" s="2">
        <v>11</v>
      </c>
      <c r="AK222" s="2">
        <v>3</v>
      </c>
      <c r="AL222" s="2">
        <v>7</v>
      </c>
    </row>
    <row r="223" spans="1:38">
      <c r="A223" s="2" t="s">
        <v>50</v>
      </c>
      <c r="B223" s="2" t="s">
        <v>39</v>
      </c>
      <c r="C223" s="2" t="s">
        <v>63</v>
      </c>
      <c r="D223" s="2" t="s">
        <v>53</v>
      </c>
      <c r="E223" s="2">
        <v>1</v>
      </c>
      <c r="F223" s="2" t="s">
        <v>54</v>
      </c>
      <c r="G223" s="2" t="s">
        <v>66</v>
      </c>
      <c r="H223" s="2" t="s">
        <v>299</v>
      </c>
      <c r="I223" s="2">
        <v>305</v>
      </c>
      <c r="J223" s="2" t="s">
        <v>45</v>
      </c>
      <c r="K223" s="2" t="s">
        <v>57</v>
      </c>
      <c r="L223" s="2" t="s">
        <v>58</v>
      </c>
      <c r="M223" s="2" t="s">
        <v>50</v>
      </c>
      <c r="N223" s="2" t="s">
        <v>48</v>
      </c>
      <c r="O223" s="2">
        <v>3</v>
      </c>
      <c r="P223" s="2">
        <v>33</v>
      </c>
      <c r="Q223" s="2">
        <v>4</v>
      </c>
      <c r="R223" s="2" t="s">
        <v>65</v>
      </c>
      <c r="S223" s="2">
        <v>1</v>
      </c>
      <c r="T223" s="2">
        <v>3</v>
      </c>
      <c r="U223" s="2">
        <v>235</v>
      </c>
      <c r="V223" s="2">
        <v>40</v>
      </c>
      <c r="W223" s="2">
        <v>37600</v>
      </c>
      <c r="X223" s="2" t="e">
        <v>#NAME?</v>
      </c>
      <c r="Y223" s="2">
        <v>2</v>
      </c>
      <c r="Z223" s="2">
        <v>1</v>
      </c>
      <c r="AA223" s="2">
        <v>2</v>
      </c>
      <c r="AB223" s="2">
        <v>6</v>
      </c>
      <c r="AC223" s="2">
        <v>21</v>
      </c>
      <c r="AD223" s="2">
        <v>4</v>
      </c>
      <c r="AE223" s="2">
        <v>4</v>
      </c>
      <c r="AF223" s="2">
        <v>0</v>
      </c>
      <c r="AG223" s="2">
        <v>7</v>
      </c>
      <c r="AH223" s="2">
        <v>3</v>
      </c>
      <c r="AI223" s="2">
        <v>3</v>
      </c>
      <c r="AJ223" s="2">
        <v>2</v>
      </c>
      <c r="AK223" s="2">
        <v>1</v>
      </c>
      <c r="AL223" s="2">
        <v>1</v>
      </c>
    </row>
    <row r="224" spans="1:38">
      <c r="A224" s="2" t="s">
        <v>50</v>
      </c>
      <c r="B224" s="2" t="s">
        <v>51</v>
      </c>
      <c r="C224" s="2" t="s">
        <v>40</v>
      </c>
      <c r="D224" s="2" t="s">
        <v>53</v>
      </c>
      <c r="E224" s="2">
        <v>1</v>
      </c>
      <c r="F224" s="2" t="s">
        <v>54</v>
      </c>
      <c r="G224" s="2" t="s">
        <v>60</v>
      </c>
      <c r="H224" s="2" t="s">
        <v>300</v>
      </c>
      <c r="I224" s="2">
        <v>306</v>
      </c>
      <c r="J224" s="2" t="s">
        <v>56</v>
      </c>
      <c r="K224" s="2" t="s">
        <v>95</v>
      </c>
      <c r="L224" s="2" t="s">
        <v>73</v>
      </c>
      <c r="M224" s="2" t="s">
        <v>38</v>
      </c>
      <c r="N224" s="2" t="s">
        <v>48</v>
      </c>
      <c r="O224" s="2">
        <v>1</v>
      </c>
      <c r="P224" s="2">
        <v>37</v>
      </c>
      <c r="Q224" s="2">
        <v>11</v>
      </c>
      <c r="R224" s="2" t="s">
        <v>71</v>
      </c>
      <c r="S224" s="2">
        <v>1</v>
      </c>
      <c r="T224" s="2">
        <v>2</v>
      </c>
      <c r="U224" s="2">
        <v>235</v>
      </c>
      <c r="V224" s="2">
        <v>40</v>
      </c>
      <c r="W224" s="2">
        <v>37600</v>
      </c>
      <c r="X224" s="2" t="e">
        <v>#NAME?</v>
      </c>
      <c r="Y224" s="2">
        <v>3</v>
      </c>
      <c r="Z224" s="2">
        <v>3</v>
      </c>
      <c r="AA224" s="2">
        <v>4</v>
      </c>
      <c r="AB224" s="2">
        <v>1</v>
      </c>
      <c r="AC224" s="2">
        <v>14</v>
      </c>
      <c r="AD224" s="2">
        <v>3</v>
      </c>
      <c r="AE224" s="2">
        <v>3</v>
      </c>
      <c r="AF224" s="2">
        <v>3</v>
      </c>
      <c r="AG224" s="2">
        <v>10</v>
      </c>
      <c r="AH224" s="2">
        <v>3</v>
      </c>
      <c r="AI224" s="2">
        <v>10</v>
      </c>
      <c r="AJ224" s="2">
        <v>8</v>
      </c>
      <c r="AK224" s="2">
        <v>0</v>
      </c>
      <c r="AL224" s="2">
        <v>7</v>
      </c>
    </row>
    <row r="225" spans="1:38">
      <c r="A225" s="2" t="s">
        <v>50</v>
      </c>
      <c r="B225" s="2" t="s">
        <v>39</v>
      </c>
      <c r="C225" s="2" t="s">
        <v>40</v>
      </c>
      <c r="D225" s="2" t="s">
        <v>53</v>
      </c>
      <c r="E225" s="2">
        <v>1</v>
      </c>
      <c r="F225" s="2" t="s">
        <v>42</v>
      </c>
      <c r="G225" s="2" t="s">
        <v>43</v>
      </c>
      <c r="H225" s="2" t="s">
        <v>301</v>
      </c>
      <c r="I225" s="2">
        <v>307</v>
      </c>
      <c r="J225" s="2" t="s">
        <v>56</v>
      </c>
      <c r="K225" s="2" t="s">
        <v>46</v>
      </c>
      <c r="L225" s="2" t="s">
        <v>73</v>
      </c>
      <c r="M225" s="2" t="s">
        <v>50</v>
      </c>
      <c r="N225" s="2" t="s">
        <v>48</v>
      </c>
      <c r="O225" s="2">
        <v>6</v>
      </c>
      <c r="P225" s="2">
        <v>38</v>
      </c>
      <c r="Q225" s="2">
        <v>3</v>
      </c>
      <c r="R225" s="2" t="s">
        <v>71</v>
      </c>
      <c r="S225" s="2">
        <v>1</v>
      </c>
      <c r="T225" s="2">
        <v>1</v>
      </c>
      <c r="U225" s="2">
        <v>380</v>
      </c>
      <c r="V225" s="2">
        <v>40</v>
      </c>
      <c r="W225" s="2">
        <v>60800</v>
      </c>
      <c r="X225" s="2" t="e">
        <v>#NAME?</v>
      </c>
      <c r="Y225" s="2">
        <v>3</v>
      </c>
      <c r="Z225" s="2">
        <v>3</v>
      </c>
      <c r="AA225" s="2">
        <v>3</v>
      </c>
      <c r="AB225" s="2">
        <v>0</v>
      </c>
      <c r="AC225" s="2">
        <v>12</v>
      </c>
      <c r="AD225" s="2">
        <v>3</v>
      </c>
      <c r="AE225" s="2">
        <v>3</v>
      </c>
      <c r="AF225" s="2">
        <v>2</v>
      </c>
      <c r="AG225" s="2">
        <v>17</v>
      </c>
      <c r="AH225" s="2">
        <v>2</v>
      </c>
      <c r="AI225" s="2">
        <v>16</v>
      </c>
      <c r="AJ225" s="2">
        <v>10</v>
      </c>
      <c r="AK225" s="2">
        <v>5</v>
      </c>
      <c r="AL225" s="2">
        <v>13</v>
      </c>
    </row>
    <row r="226" spans="1:38">
      <c r="A226" s="2" t="s">
        <v>50</v>
      </c>
      <c r="B226" s="2" t="s">
        <v>85</v>
      </c>
      <c r="C226" s="2" t="s">
        <v>63</v>
      </c>
      <c r="D226" s="2" t="s">
        <v>53</v>
      </c>
      <c r="E226" s="2">
        <v>1</v>
      </c>
      <c r="F226" s="2" t="s">
        <v>54</v>
      </c>
      <c r="G226" s="2" t="s">
        <v>66</v>
      </c>
      <c r="H226" s="2" t="s">
        <v>302</v>
      </c>
      <c r="I226" s="2">
        <v>308</v>
      </c>
      <c r="J226" s="2" t="s">
        <v>56</v>
      </c>
      <c r="K226" s="2" t="s">
        <v>75</v>
      </c>
      <c r="L226" s="2" t="s">
        <v>58</v>
      </c>
      <c r="M226" s="2" t="s">
        <v>50</v>
      </c>
      <c r="N226" s="2" t="s">
        <v>48</v>
      </c>
      <c r="O226" s="2">
        <v>2</v>
      </c>
      <c r="P226" s="2">
        <v>31</v>
      </c>
      <c r="Q226" s="2">
        <v>1</v>
      </c>
      <c r="R226" s="2" t="s">
        <v>65</v>
      </c>
      <c r="S226" s="2">
        <v>1</v>
      </c>
      <c r="T226" s="2">
        <v>3</v>
      </c>
      <c r="U226" s="2">
        <v>450</v>
      </c>
      <c r="V226" s="2">
        <v>40</v>
      </c>
      <c r="W226" s="2">
        <v>72000</v>
      </c>
      <c r="X226" s="2" t="e">
        <v>#NAME?</v>
      </c>
      <c r="Y226" s="2">
        <v>1</v>
      </c>
      <c r="Z226" s="2">
        <v>2</v>
      </c>
      <c r="AA226" s="2">
        <v>3</v>
      </c>
      <c r="AB226" s="2">
        <v>0</v>
      </c>
      <c r="AC226" s="2">
        <v>12</v>
      </c>
      <c r="AD226" s="2">
        <v>3</v>
      </c>
      <c r="AE226" s="2">
        <v>4</v>
      </c>
      <c r="AF226" s="2">
        <v>1</v>
      </c>
      <c r="AG226" s="2">
        <v>6</v>
      </c>
      <c r="AH226" s="2">
        <v>3</v>
      </c>
      <c r="AI226" s="2">
        <v>5</v>
      </c>
      <c r="AJ226" s="2">
        <v>4</v>
      </c>
      <c r="AK226" s="2">
        <v>1</v>
      </c>
      <c r="AL226" s="2">
        <v>4</v>
      </c>
    </row>
    <row r="227" spans="1:38">
      <c r="A227" s="2" t="s">
        <v>50</v>
      </c>
      <c r="B227" s="2" t="s">
        <v>39</v>
      </c>
      <c r="C227" s="2" t="s">
        <v>69</v>
      </c>
      <c r="D227" s="2" t="s">
        <v>53</v>
      </c>
      <c r="E227" s="2">
        <v>1</v>
      </c>
      <c r="F227" s="2" t="s">
        <v>54</v>
      </c>
      <c r="G227" s="2" t="s">
        <v>43</v>
      </c>
      <c r="H227" s="2" t="s">
        <v>303</v>
      </c>
      <c r="I227" s="2">
        <v>309</v>
      </c>
      <c r="J227" s="2" t="s">
        <v>56</v>
      </c>
      <c r="K227" s="2" t="s">
        <v>57</v>
      </c>
      <c r="L227" s="2" t="s">
        <v>58</v>
      </c>
      <c r="M227" s="2" t="s">
        <v>50</v>
      </c>
      <c r="N227" s="2" t="s">
        <v>48</v>
      </c>
      <c r="O227" s="2">
        <v>6</v>
      </c>
      <c r="P227" s="2">
        <v>59</v>
      </c>
      <c r="Q227" s="2">
        <v>3</v>
      </c>
      <c r="R227" s="2" t="s">
        <v>71</v>
      </c>
      <c r="S227" s="2">
        <v>1</v>
      </c>
      <c r="T227" s="2">
        <v>3</v>
      </c>
      <c r="U227" s="2">
        <v>350</v>
      </c>
      <c r="V227" s="2">
        <v>40</v>
      </c>
      <c r="W227" s="2">
        <v>56000</v>
      </c>
      <c r="X227" s="2" t="e">
        <v>#NAME?</v>
      </c>
      <c r="Y227" s="2">
        <v>2</v>
      </c>
      <c r="Z227" s="2">
        <v>1</v>
      </c>
      <c r="AA227" s="2">
        <v>4</v>
      </c>
      <c r="AB227" s="2">
        <v>3</v>
      </c>
      <c r="AC227" s="2">
        <v>17</v>
      </c>
      <c r="AD227" s="2">
        <v>3</v>
      </c>
      <c r="AE227" s="2">
        <v>1</v>
      </c>
      <c r="AF227" s="2">
        <v>1</v>
      </c>
      <c r="AG227" s="2">
        <v>7</v>
      </c>
      <c r="AH227" s="2">
        <v>3</v>
      </c>
      <c r="AI227" s="2">
        <v>1</v>
      </c>
      <c r="AJ227" s="2">
        <v>0</v>
      </c>
      <c r="AK227" s="2">
        <v>0</v>
      </c>
      <c r="AL227" s="2">
        <v>0</v>
      </c>
    </row>
    <row r="228" spans="1:38">
      <c r="A228" s="2" t="s">
        <v>50</v>
      </c>
      <c r="B228" s="2" t="s">
        <v>51</v>
      </c>
      <c r="C228" s="2" t="s">
        <v>40</v>
      </c>
      <c r="D228" s="2" t="s">
        <v>53</v>
      </c>
      <c r="E228" s="2">
        <v>1</v>
      </c>
      <c r="F228" s="2" t="s">
        <v>42</v>
      </c>
      <c r="G228" s="2" t="s">
        <v>100</v>
      </c>
      <c r="H228" s="2" t="s">
        <v>304</v>
      </c>
      <c r="I228" s="2">
        <v>311</v>
      </c>
      <c r="J228" s="2" t="s">
        <v>56</v>
      </c>
      <c r="K228" s="2" t="s">
        <v>93</v>
      </c>
      <c r="L228" s="2" t="s">
        <v>73</v>
      </c>
      <c r="M228" s="2" t="s">
        <v>50</v>
      </c>
      <c r="N228" s="2" t="s">
        <v>48</v>
      </c>
      <c r="O228" s="2">
        <v>2</v>
      </c>
      <c r="P228" s="2">
        <v>37</v>
      </c>
      <c r="Q228" s="2">
        <v>4</v>
      </c>
      <c r="R228" s="2" t="s">
        <v>65</v>
      </c>
      <c r="S228" s="2">
        <v>1</v>
      </c>
      <c r="T228" s="2">
        <v>1</v>
      </c>
      <c r="U228" s="2">
        <v>205</v>
      </c>
      <c r="V228" s="2">
        <v>40</v>
      </c>
      <c r="W228" s="2">
        <v>32800</v>
      </c>
      <c r="X228" s="2" t="e">
        <v>#NAME?</v>
      </c>
      <c r="Y228" s="2">
        <v>3</v>
      </c>
      <c r="Z228" s="2">
        <v>1</v>
      </c>
      <c r="AA228" s="2">
        <v>4</v>
      </c>
      <c r="AB228" s="2">
        <v>4</v>
      </c>
      <c r="AC228" s="2">
        <v>17</v>
      </c>
      <c r="AD228" s="2">
        <v>3</v>
      </c>
      <c r="AE228" s="2">
        <v>3</v>
      </c>
      <c r="AF228" s="2">
        <v>1</v>
      </c>
      <c r="AG228" s="2">
        <v>13</v>
      </c>
      <c r="AH228" s="2">
        <v>3</v>
      </c>
      <c r="AI228" s="2">
        <v>9</v>
      </c>
      <c r="AJ228" s="2">
        <v>8</v>
      </c>
      <c r="AK228" s="2">
        <v>5</v>
      </c>
      <c r="AL228" s="2">
        <v>8</v>
      </c>
    </row>
    <row r="229" spans="1:38">
      <c r="A229" s="2" t="s">
        <v>50</v>
      </c>
      <c r="B229" s="2" t="s">
        <v>51</v>
      </c>
      <c r="C229" s="2" t="s">
        <v>63</v>
      </c>
      <c r="D229" s="2" t="s">
        <v>53</v>
      </c>
      <c r="E229" s="2">
        <v>1</v>
      </c>
      <c r="F229" s="2" t="s">
        <v>42</v>
      </c>
      <c r="G229" s="2" t="s">
        <v>66</v>
      </c>
      <c r="H229" s="2" t="s">
        <v>305</v>
      </c>
      <c r="I229" s="2">
        <v>312</v>
      </c>
      <c r="J229" s="2" t="s">
        <v>45</v>
      </c>
      <c r="K229" s="2" t="s">
        <v>46</v>
      </c>
      <c r="L229" s="2" t="s">
        <v>58</v>
      </c>
      <c r="M229" s="2" t="s">
        <v>50</v>
      </c>
      <c r="N229" s="2" t="s">
        <v>48</v>
      </c>
      <c r="O229" s="2">
        <v>5</v>
      </c>
      <c r="P229" s="2">
        <v>29</v>
      </c>
      <c r="Q229" s="2">
        <v>1</v>
      </c>
      <c r="R229" s="2" t="s">
        <v>59</v>
      </c>
      <c r="S229" s="2">
        <v>1</v>
      </c>
      <c r="T229" s="2">
        <v>2</v>
      </c>
      <c r="U229" s="2">
        <v>210</v>
      </c>
      <c r="V229" s="2">
        <v>40</v>
      </c>
      <c r="W229" s="2">
        <v>33600</v>
      </c>
      <c r="X229" s="2" t="e">
        <v>#NAME?</v>
      </c>
      <c r="Y229" s="2">
        <v>3</v>
      </c>
      <c r="Z229" s="2">
        <v>3</v>
      </c>
      <c r="AA229" s="2">
        <v>4</v>
      </c>
      <c r="AB229" s="2">
        <v>1</v>
      </c>
      <c r="AC229" s="2">
        <v>14</v>
      </c>
      <c r="AD229" s="2">
        <v>3</v>
      </c>
      <c r="AE229" s="2">
        <v>4</v>
      </c>
      <c r="AF229" s="2">
        <v>1</v>
      </c>
      <c r="AG229" s="2">
        <v>11</v>
      </c>
      <c r="AH229" s="2">
        <v>3</v>
      </c>
      <c r="AI229" s="2">
        <v>11</v>
      </c>
      <c r="AJ229" s="2">
        <v>10</v>
      </c>
      <c r="AK229" s="2">
        <v>4</v>
      </c>
      <c r="AL229" s="2">
        <v>1</v>
      </c>
    </row>
    <row r="230" spans="1:38">
      <c r="A230" s="2" t="s">
        <v>50</v>
      </c>
      <c r="B230" s="2" t="s">
        <v>51</v>
      </c>
      <c r="C230" s="2" t="s">
        <v>40</v>
      </c>
      <c r="D230" s="2" t="s">
        <v>53</v>
      </c>
      <c r="E230" s="2">
        <v>1</v>
      </c>
      <c r="F230" s="2" t="s">
        <v>42</v>
      </c>
      <c r="G230" s="2" t="s">
        <v>100</v>
      </c>
      <c r="H230" s="2" t="s">
        <v>306</v>
      </c>
      <c r="I230" s="2">
        <v>314</v>
      </c>
      <c r="J230" s="2" t="s">
        <v>45</v>
      </c>
      <c r="K230" s="2" t="s">
        <v>46</v>
      </c>
      <c r="L230" s="2" t="s">
        <v>47</v>
      </c>
      <c r="M230" s="2" t="s">
        <v>50</v>
      </c>
      <c r="N230" s="2" t="s">
        <v>48</v>
      </c>
      <c r="O230" s="2">
        <v>3</v>
      </c>
      <c r="P230" s="2">
        <v>35</v>
      </c>
      <c r="Q230" s="2">
        <v>1</v>
      </c>
      <c r="R230" s="2" t="s">
        <v>71</v>
      </c>
      <c r="S230" s="2">
        <v>1</v>
      </c>
      <c r="T230" s="2">
        <v>3</v>
      </c>
      <c r="U230" s="2">
        <v>460</v>
      </c>
      <c r="V230" s="2">
        <v>40</v>
      </c>
      <c r="W230" s="2">
        <v>73600</v>
      </c>
      <c r="X230" s="2" t="e">
        <v>#NAME?</v>
      </c>
      <c r="Y230" s="2">
        <v>3</v>
      </c>
      <c r="Z230" s="2">
        <v>3</v>
      </c>
      <c r="AA230" s="2">
        <v>3</v>
      </c>
      <c r="AB230" s="2">
        <v>1</v>
      </c>
      <c r="AC230" s="2">
        <v>14</v>
      </c>
      <c r="AD230" s="2">
        <v>3</v>
      </c>
      <c r="AE230" s="2">
        <v>1</v>
      </c>
      <c r="AF230" s="2">
        <v>0</v>
      </c>
      <c r="AG230" s="2">
        <v>10</v>
      </c>
      <c r="AH230" s="2">
        <v>4</v>
      </c>
      <c r="AI230" s="2">
        <v>10</v>
      </c>
      <c r="AJ230" s="2">
        <v>7</v>
      </c>
      <c r="AK230" s="2">
        <v>0</v>
      </c>
      <c r="AL230" s="2">
        <v>8</v>
      </c>
    </row>
    <row r="231" spans="1:38">
      <c r="A231" s="2" t="s">
        <v>38</v>
      </c>
      <c r="B231" s="2" t="s">
        <v>39</v>
      </c>
      <c r="C231" s="2" t="s">
        <v>63</v>
      </c>
      <c r="D231" s="2" t="s">
        <v>41</v>
      </c>
      <c r="E231" s="2">
        <v>0</v>
      </c>
      <c r="F231" s="2" t="s">
        <v>54</v>
      </c>
      <c r="G231" s="2" t="s">
        <v>66</v>
      </c>
      <c r="H231" s="2" t="s">
        <v>307</v>
      </c>
      <c r="I231" s="2">
        <v>315</v>
      </c>
      <c r="J231" s="2" t="s">
        <v>56</v>
      </c>
      <c r="K231" s="2" t="s">
        <v>57</v>
      </c>
      <c r="L231" s="2" t="s">
        <v>47</v>
      </c>
      <c r="M231" s="2" t="s">
        <v>38</v>
      </c>
      <c r="N231" s="2" t="s">
        <v>48</v>
      </c>
      <c r="O231" s="2">
        <v>3</v>
      </c>
      <c r="P231" s="2">
        <v>29</v>
      </c>
      <c r="Q231" s="2">
        <v>18</v>
      </c>
      <c r="R231" s="2" t="s">
        <v>59</v>
      </c>
      <c r="S231" s="2">
        <v>1</v>
      </c>
      <c r="T231" s="2">
        <v>3</v>
      </c>
      <c r="U231" s="2">
        <v>430</v>
      </c>
      <c r="V231" s="2">
        <v>40</v>
      </c>
      <c r="W231" s="2">
        <v>68800</v>
      </c>
      <c r="X231" s="2" t="e">
        <v>#NAME?</v>
      </c>
      <c r="Y231" s="2">
        <v>2</v>
      </c>
      <c r="Z231" s="2">
        <v>1</v>
      </c>
      <c r="AA231" s="2">
        <v>4</v>
      </c>
      <c r="AB231" s="2">
        <v>1</v>
      </c>
      <c r="AC231" s="2">
        <v>13</v>
      </c>
      <c r="AD231" s="2">
        <v>3</v>
      </c>
      <c r="AE231" s="2">
        <v>3</v>
      </c>
      <c r="AF231" s="2">
        <v>0</v>
      </c>
      <c r="AG231" s="2">
        <v>4</v>
      </c>
      <c r="AH231" s="2">
        <v>2</v>
      </c>
      <c r="AI231" s="2">
        <v>4</v>
      </c>
      <c r="AJ231" s="2">
        <v>3</v>
      </c>
      <c r="AK231" s="2">
        <v>0</v>
      </c>
      <c r="AL231" s="2">
        <v>1</v>
      </c>
    </row>
    <row r="232" spans="1:38">
      <c r="A232" s="2" t="s">
        <v>50</v>
      </c>
      <c r="B232" s="2" t="s">
        <v>39</v>
      </c>
      <c r="C232" s="2" t="s">
        <v>52</v>
      </c>
      <c r="D232" s="2" t="s">
        <v>53</v>
      </c>
      <c r="E232" s="2">
        <v>1</v>
      </c>
      <c r="F232" s="2" t="s">
        <v>54</v>
      </c>
      <c r="G232" s="2" t="s">
        <v>43</v>
      </c>
      <c r="H232" s="2" t="s">
        <v>308</v>
      </c>
      <c r="I232" s="2">
        <v>316</v>
      </c>
      <c r="J232" s="2" t="s">
        <v>45</v>
      </c>
      <c r="K232" s="2" t="s">
        <v>62</v>
      </c>
      <c r="L232" s="2" t="s">
        <v>47</v>
      </c>
      <c r="M232" s="2" t="s">
        <v>50</v>
      </c>
      <c r="N232" s="2" t="s">
        <v>48</v>
      </c>
      <c r="O232" s="2">
        <v>3</v>
      </c>
      <c r="P232" s="2">
        <v>52</v>
      </c>
      <c r="Q232" s="2">
        <v>2</v>
      </c>
      <c r="R232" s="2" t="s">
        <v>71</v>
      </c>
      <c r="S232" s="2">
        <v>1</v>
      </c>
      <c r="T232" s="2">
        <v>3</v>
      </c>
      <c r="U232" s="2">
        <v>445</v>
      </c>
      <c r="V232" s="2">
        <v>40</v>
      </c>
      <c r="W232" s="2">
        <v>71200</v>
      </c>
      <c r="X232" s="2" t="e">
        <v>#NAME?</v>
      </c>
      <c r="Y232" s="2">
        <v>2</v>
      </c>
      <c r="Z232" s="2">
        <v>1</v>
      </c>
      <c r="AA232" s="2">
        <v>4</v>
      </c>
      <c r="AB232" s="2">
        <v>7</v>
      </c>
      <c r="AC232" s="2">
        <v>15</v>
      </c>
      <c r="AD232" s="2">
        <v>3</v>
      </c>
      <c r="AE232" s="2">
        <v>2</v>
      </c>
      <c r="AF232" s="2">
        <v>0</v>
      </c>
      <c r="AG232" s="2">
        <v>6</v>
      </c>
      <c r="AH232" s="2">
        <v>2</v>
      </c>
      <c r="AI232" s="2">
        <v>2</v>
      </c>
      <c r="AJ232" s="2">
        <v>2</v>
      </c>
      <c r="AK232" s="2">
        <v>2</v>
      </c>
      <c r="AL232" s="2">
        <v>2</v>
      </c>
    </row>
    <row r="233" spans="1:38">
      <c r="A233" s="2" t="s">
        <v>50</v>
      </c>
      <c r="B233" s="2" t="s">
        <v>39</v>
      </c>
      <c r="C233" s="2" t="s">
        <v>40</v>
      </c>
      <c r="D233" s="2" t="s">
        <v>53</v>
      </c>
      <c r="E233" s="2">
        <v>1</v>
      </c>
      <c r="F233" s="2" t="s">
        <v>54</v>
      </c>
      <c r="G233" s="2" t="s">
        <v>107</v>
      </c>
      <c r="H233" s="2" t="s">
        <v>309</v>
      </c>
      <c r="I233" s="2">
        <v>319</v>
      </c>
      <c r="J233" s="2" t="s">
        <v>56</v>
      </c>
      <c r="K233" s="2" t="s">
        <v>89</v>
      </c>
      <c r="L233" s="2" t="s">
        <v>58</v>
      </c>
      <c r="M233" s="2" t="s">
        <v>50</v>
      </c>
      <c r="N233" s="2" t="s">
        <v>48</v>
      </c>
      <c r="O233" s="2">
        <v>3</v>
      </c>
      <c r="P233" s="2">
        <v>42</v>
      </c>
      <c r="Q233" s="2">
        <v>4</v>
      </c>
      <c r="R233" s="2" t="s">
        <v>49</v>
      </c>
      <c r="S233" s="2">
        <v>1</v>
      </c>
      <c r="T233" s="2">
        <v>3</v>
      </c>
      <c r="U233" s="2">
        <v>290</v>
      </c>
      <c r="V233" s="2">
        <v>40</v>
      </c>
      <c r="W233" s="2">
        <v>46400</v>
      </c>
      <c r="X233" s="2" t="e">
        <v>#NAME?</v>
      </c>
      <c r="Y233" s="2">
        <v>3</v>
      </c>
      <c r="Z233" s="2">
        <v>5</v>
      </c>
      <c r="AA233" s="2">
        <v>4</v>
      </c>
      <c r="AB233" s="2">
        <v>1</v>
      </c>
      <c r="AC233" s="2">
        <v>11</v>
      </c>
      <c r="AD233" s="2">
        <v>3</v>
      </c>
      <c r="AE233" s="2">
        <v>4</v>
      </c>
      <c r="AF233" s="2">
        <v>0</v>
      </c>
      <c r="AG233" s="2">
        <v>22</v>
      </c>
      <c r="AH233" s="2">
        <v>3</v>
      </c>
      <c r="AI233" s="2">
        <v>22</v>
      </c>
      <c r="AJ233" s="2">
        <v>17</v>
      </c>
      <c r="AK233" s="2">
        <v>11</v>
      </c>
      <c r="AL233" s="2">
        <v>15</v>
      </c>
    </row>
    <row r="234" spans="1:38">
      <c r="A234" s="2" t="s">
        <v>50</v>
      </c>
      <c r="B234" s="2" t="s">
        <v>39</v>
      </c>
      <c r="C234" s="2" t="s">
        <v>69</v>
      </c>
      <c r="D234" s="2" t="s">
        <v>53</v>
      </c>
      <c r="E234" s="2">
        <v>1</v>
      </c>
      <c r="F234" s="2" t="s">
        <v>155</v>
      </c>
      <c r="G234" s="2" t="s">
        <v>66</v>
      </c>
      <c r="H234" s="2" t="s">
        <v>310</v>
      </c>
      <c r="I234" s="2">
        <v>321</v>
      </c>
      <c r="J234" s="2" t="s">
        <v>56</v>
      </c>
      <c r="K234" s="2" t="s">
        <v>157</v>
      </c>
      <c r="L234" s="2" t="s">
        <v>58</v>
      </c>
      <c r="M234" s="2" t="s">
        <v>50</v>
      </c>
      <c r="N234" s="2" t="s">
        <v>48</v>
      </c>
      <c r="O234" s="2">
        <v>2</v>
      </c>
      <c r="P234" s="2">
        <v>59</v>
      </c>
      <c r="Q234" s="2">
        <v>6</v>
      </c>
      <c r="R234" s="2" t="s">
        <v>49</v>
      </c>
      <c r="S234" s="2">
        <v>1</v>
      </c>
      <c r="T234" s="2">
        <v>2</v>
      </c>
      <c r="U234" s="2">
        <v>260</v>
      </c>
      <c r="V234" s="2">
        <v>40</v>
      </c>
      <c r="W234" s="2">
        <v>41600</v>
      </c>
      <c r="X234" s="2" t="e">
        <v>#NAME?</v>
      </c>
      <c r="Y234" s="2">
        <v>3</v>
      </c>
      <c r="Z234" s="2">
        <v>1</v>
      </c>
      <c r="AA234" s="2">
        <v>3</v>
      </c>
      <c r="AB234" s="2">
        <v>8</v>
      </c>
      <c r="AC234" s="2">
        <v>17</v>
      </c>
      <c r="AD234" s="2">
        <v>3</v>
      </c>
      <c r="AE234" s="2">
        <v>4</v>
      </c>
      <c r="AF234" s="2">
        <v>0</v>
      </c>
      <c r="AG234" s="2">
        <v>7</v>
      </c>
      <c r="AH234" s="2">
        <v>2</v>
      </c>
      <c r="AI234" s="2">
        <v>2</v>
      </c>
      <c r="AJ234" s="2">
        <v>2</v>
      </c>
      <c r="AK234" s="2">
        <v>2</v>
      </c>
      <c r="AL234" s="2">
        <v>2</v>
      </c>
    </row>
    <row r="235" spans="1:38">
      <c r="A235" s="2" t="s">
        <v>50</v>
      </c>
      <c r="B235" s="2" t="s">
        <v>39</v>
      </c>
      <c r="C235" s="2" t="s">
        <v>52</v>
      </c>
      <c r="D235" s="2" t="s">
        <v>53</v>
      </c>
      <c r="E235" s="2">
        <v>1</v>
      </c>
      <c r="F235" s="2" t="s">
        <v>42</v>
      </c>
      <c r="G235" s="2" t="s">
        <v>66</v>
      </c>
      <c r="H235" s="2" t="s">
        <v>311</v>
      </c>
      <c r="I235" s="2">
        <v>323</v>
      </c>
      <c r="J235" s="2" t="s">
        <v>45</v>
      </c>
      <c r="K235" s="2" t="s">
        <v>89</v>
      </c>
      <c r="L235" s="2" t="s">
        <v>73</v>
      </c>
      <c r="M235" s="2" t="s">
        <v>50</v>
      </c>
      <c r="N235" s="2" t="s">
        <v>48</v>
      </c>
      <c r="O235" s="2">
        <v>3</v>
      </c>
      <c r="P235" s="2">
        <v>50</v>
      </c>
      <c r="Q235" s="2">
        <v>1</v>
      </c>
      <c r="R235" s="2" t="s">
        <v>65</v>
      </c>
      <c r="S235" s="2">
        <v>1</v>
      </c>
      <c r="T235" s="2">
        <v>4</v>
      </c>
      <c r="U235" s="2">
        <v>340</v>
      </c>
      <c r="V235" s="2">
        <v>40</v>
      </c>
      <c r="W235" s="2">
        <v>54400</v>
      </c>
      <c r="X235" s="2" t="e">
        <v>#NAME?</v>
      </c>
      <c r="Y235" s="2">
        <v>3</v>
      </c>
      <c r="Z235" s="2">
        <v>5</v>
      </c>
      <c r="AA235" s="2">
        <v>4</v>
      </c>
      <c r="AB235" s="2">
        <v>3</v>
      </c>
      <c r="AC235" s="2">
        <v>11</v>
      </c>
      <c r="AD235" s="2">
        <v>3</v>
      </c>
      <c r="AE235" s="2">
        <v>3</v>
      </c>
      <c r="AF235" s="2">
        <v>1</v>
      </c>
      <c r="AG235" s="2">
        <v>32</v>
      </c>
      <c r="AH235" s="2">
        <v>2</v>
      </c>
      <c r="AI235" s="2">
        <v>7</v>
      </c>
      <c r="AJ235" s="2">
        <v>0</v>
      </c>
      <c r="AK235" s="2">
        <v>0</v>
      </c>
      <c r="AL235" s="2">
        <v>6</v>
      </c>
    </row>
    <row r="236" spans="1:38">
      <c r="A236" s="2" t="s">
        <v>38</v>
      </c>
      <c r="B236" s="2" t="s">
        <v>39</v>
      </c>
      <c r="C236" s="2" t="s">
        <v>63</v>
      </c>
      <c r="D236" s="2" t="s">
        <v>41</v>
      </c>
      <c r="E236" s="2">
        <v>0</v>
      </c>
      <c r="F236" s="2" t="s">
        <v>54</v>
      </c>
      <c r="G236" s="2" t="s">
        <v>66</v>
      </c>
      <c r="H236" s="2" t="s">
        <v>312</v>
      </c>
      <c r="I236" s="2">
        <v>325</v>
      </c>
      <c r="J236" s="2" t="s">
        <v>56</v>
      </c>
      <c r="K236" s="2" t="s">
        <v>62</v>
      </c>
      <c r="L236" s="2" t="s">
        <v>58</v>
      </c>
      <c r="M236" s="2" t="s">
        <v>38</v>
      </c>
      <c r="N236" s="2" t="s">
        <v>48</v>
      </c>
      <c r="O236" s="2">
        <v>2</v>
      </c>
      <c r="P236" s="2">
        <v>33</v>
      </c>
      <c r="Q236" s="2">
        <v>14</v>
      </c>
      <c r="R236" s="2" t="s">
        <v>71</v>
      </c>
      <c r="S236" s="2">
        <v>1</v>
      </c>
      <c r="T236" s="2">
        <v>3</v>
      </c>
      <c r="U236" s="2">
        <v>290</v>
      </c>
      <c r="V236" s="2">
        <v>40</v>
      </c>
      <c r="W236" s="2">
        <v>46400</v>
      </c>
      <c r="X236" s="2" t="e">
        <v>#NAME?</v>
      </c>
      <c r="Y236" s="2">
        <v>3</v>
      </c>
      <c r="Z236" s="2">
        <v>1</v>
      </c>
      <c r="AA236" s="2">
        <v>4</v>
      </c>
      <c r="AB236" s="2">
        <v>5</v>
      </c>
      <c r="AC236" s="2">
        <v>13</v>
      </c>
      <c r="AD236" s="2">
        <v>3</v>
      </c>
      <c r="AE236" s="2">
        <v>3</v>
      </c>
      <c r="AF236" s="2">
        <v>1</v>
      </c>
      <c r="AG236" s="2">
        <v>8</v>
      </c>
      <c r="AH236" s="2">
        <v>1</v>
      </c>
      <c r="AI236" s="2">
        <v>5</v>
      </c>
      <c r="AJ236" s="2">
        <v>4</v>
      </c>
      <c r="AK236" s="2">
        <v>0</v>
      </c>
      <c r="AL236" s="2">
        <v>4</v>
      </c>
    </row>
    <row r="237" spans="1:38">
      <c r="A237" s="2" t="s">
        <v>50</v>
      </c>
      <c r="B237" s="2" t="s">
        <v>39</v>
      </c>
      <c r="C237" s="2" t="s">
        <v>40</v>
      </c>
      <c r="D237" s="2" t="s">
        <v>53</v>
      </c>
      <c r="E237" s="2">
        <v>1</v>
      </c>
      <c r="F237" s="2" t="s">
        <v>42</v>
      </c>
      <c r="G237" s="2" t="s">
        <v>100</v>
      </c>
      <c r="H237" s="2" t="s">
        <v>313</v>
      </c>
      <c r="I237" s="2">
        <v>327</v>
      </c>
      <c r="J237" s="2" t="s">
        <v>45</v>
      </c>
      <c r="K237" s="2" t="s">
        <v>89</v>
      </c>
      <c r="L237" s="2" t="s">
        <v>58</v>
      </c>
      <c r="M237" s="2" t="s">
        <v>38</v>
      </c>
      <c r="N237" s="2" t="s">
        <v>48</v>
      </c>
      <c r="O237" s="2">
        <v>3</v>
      </c>
      <c r="P237" s="2">
        <v>43</v>
      </c>
      <c r="Q237" s="2">
        <v>16</v>
      </c>
      <c r="R237" s="2" t="s">
        <v>71</v>
      </c>
      <c r="S237" s="2">
        <v>1</v>
      </c>
      <c r="T237" s="2">
        <v>4</v>
      </c>
      <c r="U237" s="2">
        <v>400</v>
      </c>
      <c r="V237" s="2">
        <v>40</v>
      </c>
      <c r="W237" s="2">
        <v>64000</v>
      </c>
      <c r="X237" s="2" t="e">
        <v>#NAME?</v>
      </c>
      <c r="Y237" s="2">
        <v>3</v>
      </c>
      <c r="Z237" s="2">
        <v>4</v>
      </c>
      <c r="AA237" s="2">
        <v>4</v>
      </c>
      <c r="AB237" s="2">
        <v>5</v>
      </c>
      <c r="AC237" s="2">
        <v>22</v>
      </c>
      <c r="AD237" s="2">
        <v>4</v>
      </c>
      <c r="AE237" s="2">
        <v>3</v>
      </c>
      <c r="AF237" s="2">
        <v>1</v>
      </c>
      <c r="AG237" s="2">
        <v>22</v>
      </c>
      <c r="AH237" s="2">
        <v>3</v>
      </c>
      <c r="AI237" s="2">
        <v>17</v>
      </c>
      <c r="AJ237" s="2">
        <v>13</v>
      </c>
      <c r="AK237" s="2">
        <v>1</v>
      </c>
      <c r="AL237" s="2">
        <v>9</v>
      </c>
    </row>
    <row r="238" spans="1:38">
      <c r="A238" s="2" t="s">
        <v>38</v>
      </c>
      <c r="B238" s="2" t="s">
        <v>39</v>
      </c>
      <c r="C238" s="2" t="s">
        <v>63</v>
      </c>
      <c r="D238" s="2" t="s">
        <v>41</v>
      </c>
      <c r="E238" s="2">
        <v>0</v>
      </c>
      <c r="F238" s="2" t="s">
        <v>54</v>
      </c>
      <c r="G238" s="2" t="s">
        <v>43</v>
      </c>
      <c r="H238" s="2" t="s">
        <v>314</v>
      </c>
      <c r="I238" s="2">
        <v>328</v>
      </c>
      <c r="J238" s="2" t="s">
        <v>45</v>
      </c>
      <c r="K238" s="2" t="s">
        <v>62</v>
      </c>
      <c r="L238" s="2" t="s">
        <v>58</v>
      </c>
      <c r="M238" s="2" t="s">
        <v>50</v>
      </c>
      <c r="N238" s="2" t="s">
        <v>48</v>
      </c>
      <c r="O238" s="2">
        <v>3</v>
      </c>
      <c r="P238" s="2">
        <v>33</v>
      </c>
      <c r="Q238" s="2">
        <v>2</v>
      </c>
      <c r="R238" s="2" t="s">
        <v>49</v>
      </c>
      <c r="S238" s="2">
        <v>1</v>
      </c>
      <c r="T238" s="2">
        <v>1</v>
      </c>
      <c r="U238" s="2">
        <v>195</v>
      </c>
      <c r="V238" s="2">
        <v>40</v>
      </c>
      <c r="W238" s="2">
        <v>31200</v>
      </c>
      <c r="X238" s="2" t="e">
        <v>#NAME?</v>
      </c>
      <c r="Y238" s="2">
        <v>3</v>
      </c>
      <c r="Z238" s="2">
        <v>1</v>
      </c>
      <c r="AA238" s="2">
        <v>1</v>
      </c>
      <c r="AB238" s="2">
        <v>7</v>
      </c>
      <c r="AC238" s="2">
        <v>20</v>
      </c>
      <c r="AD238" s="2">
        <v>4</v>
      </c>
      <c r="AE238" s="2">
        <v>1</v>
      </c>
      <c r="AF238" s="2">
        <v>0</v>
      </c>
      <c r="AG238" s="2">
        <v>13</v>
      </c>
      <c r="AH238" s="2">
        <v>4</v>
      </c>
      <c r="AI238" s="2">
        <v>9</v>
      </c>
      <c r="AJ238" s="2">
        <v>7</v>
      </c>
      <c r="AK238" s="2">
        <v>1</v>
      </c>
      <c r="AL238" s="2">
        <v>7</v>
      </c>
    </row>
    <row r="239" spans="1:38">
      <c r="A239" s="2" t="s">
        <v>50</v>
      </c>
      <c r="B239" s="2" t="s">
        <v>85</v>
      </c>
      <c r="C239" s="2" t="s">
        <v>52</v>
      </c>
      <c r="D239" s="2" t="s">
        <v>53</v>
      </c>
      <c r="E239" s="2">
        <v>1</v>
      </c>
      <c r="F239" s="2" t="s">
        <v>42</v>
      </c>
      <c r="G239" s="2" t="s">
        <v>43</v>
      </c>
      <c r="H239" s="2" t="s">
        <v>315</v>
      </c>
      <c r="I239" s="2">
        <v>329</v>
      </c>
      <c r="J239" s="2" t="s">
        <v>56</v>
      </c>
      <c r="K239" s="2" t="s">
        <v>89</v>
      </c>
      <c r="L239" s="2" t="s">
        <v>47</v>
      </c>
      <c r="M239" s="2" t="s">
        <v>38</v>
      </c>
      <c r="N239" s="2" t="s">
        <v>48</v>
      </c>
      <c r="O239" s="2">
        <v>2</v>
      </c>
      <c r="P239" s="2">
        <v>52</v>
      </c>
      <c r="Q239" s="2">
        <v>2</v>
      </c>
      <c r="R239" s="2" t="s">
        <v>65</v>
      </c>
      <c r="S239" s="2">
        <v>1</v>
      </c>
      <c r="T239" s="2">
        <v>1</v>
      </c>
      <c r="U239" s="2">
        <v>395</v>
      </c>
      <c r="V239" s="2">
        <v>40</v>
      </c>
      <c r="W239" s="2">
        <v>63200</v>
      </c>
      <c r="X239" s="2" t="e">
        <v>#NAME?</v>
      </c>
      <c r="Y239" s="2">
        <v>2</v>
      </c>
      <c r="Z239" s="2">
        <v>5</v>
      </c>
      <c r="AA239" s="2">
        <v>3</v>
      </c>
      <c r="AB239" s="2">
        <v>1</v>
      </c>
      <c r="AC239" s="2">
        <v>18</v>
      </c>
      <c r="AD239" s="2">
        <v>3</v>
      </c>
      <c r="AE239" s="2">
        <v>4</v>
      </c>
      <c r="AF239" s="2">
        <v>0</v>
      </c>
      <c r="AG239" s="2">
        <v>33</v>
      </c>
      <c r="AH239" s="2">
        <v>4</v>
      </c>
      <c r="AI239" s="2">
        <v>33</v>
      </c>
      <c r="AJ239" s="2">
        <v>7</v>
      </c>
      <c r="AK239" s="2">
        <v>15</v>
      </c>
      <c r="AL239" s="2">
        <v>12</v>
      </c>
    </row>
    <row r="240" spans="1:38">
      <c r="A240" s="2" t="s">
        <v>50</v>
      </c>
      <c r="B240" s="2" t="s">
        <v>39</v>
      </c>
      <c r="C240" s="2" t="s">
        <v>63</v>
      </c>
      <c r="D240" s="2" t="s">
        <v>53</v>
      </c>
      <c r="E240" s="2">
        <v>1</v>
      </c>
      <c r="F240" s="2" t="s">
        <v>42</v>
      </c>
      <c r="G240" s="2" t="s">
        <v>43</v>
      </c>
      <c r="H240" s="2" t="s">
        <v>316</v>
      </c>
      <c r="I240" s="2">
        <v>330</v>
      </c>
      <c r="J240" s="2" t="s">
        <v>45</v>
      </c>
      <c r="K240" s="2" t="s">
        <v>93</v>
      </c>
      <c r="L240" s="2" t="s">
        <v>58</v>
      </c>
      <c r="M240" s="2" t="s">
        <v>50</v>
      </c>
      <c r="N240" s="2" t="s">
        <v>48</v>
      </c>
      <c r="O240" s="2">
        <v>5</v>
      </c>
      <c r="P240" s="2">
        <v>32</v>
      </c>
      <c r="Q240" s="2">
        <v>4</v>
      </c>
      <c r="R240" s="2" t="s">
        <v>49</v>
      </c>
      <c r="S240" s="2">
        <v>1</v>
      </c>
      <c r="T240" s="2">
        <v>3</v>
      </c>
      <c r="U240" s="2">
        <v>280</v>
      </c>
      <c r="V240" s="2">
        <v>40</v>
      </c>
      <c r="W240" s="2">
        <v>44800</v>
      </c>
      <c r="X240" s="2" t="e">
        <v>#NAME?</v>
      </c>
      <c r="Y240" s="2">
        <v>3</v>
      </c>
      <c r="Z240" s="2">
        <v>1</v>
      </c>
      <c r="AA240" s="2">
        <v>2</v>
      </c>
      <c r="AB240" s="2">
        <v>2</v>
      </c>
      <c r="AC240" s="2">
        <v>11</v>
      </c>
      <c r="AD240" s="2">
        <v>3</v>
      </c>
      <c r="AE240" s="2">
        <v>1</v>
      </c>
      <c r="AF240" s="2">
        <v>1</v>
      </c>
      <c r="AG240" s="2">
        <v>6</v>
      </c>
      <c r="AH240" s="2">
        <v>3</v>
      </c>
      <c r="AI240" s="2">
        <v>4</v>
      </c>
      <c r="AJ240" s="2">
        <v>3</v>
      </c>
      <c r="AK240" s="2">
        <v>1</v>
      </c>
      <c r="AL240" s="2">
        <v>2</v>
      </c>
    </row>
    <row r="241" spans="1:38">
      <c r="A241" s="2" t="s">
        <v>38</v>
      </c>
      <c r="B241" s="2" t="s">
        <v>39</v>
      </c>
      <c r="C241" s="2" t="s">
        <v>63</v>
      </c>
      <c r="D241" s="2" t="s">
        <v>41</v>
      </c>
      <c r="E241" s="2">
        <v>0</v>
      </c>
      <c r="F241" s="2" t="s">
        <v>54</v>
      </c>
      <c r="G241" s="2" t="s">
        <v>43</v>
      </c>
      <c r="H241" s="2" t="s">
        <v>317</v>
      </c>
      <c r="I241" s="2">
        <v>331</v>
      </c>
      <c r="J241" s="2" t="s">
        <v>56</v>
      </c>
      <c r="K241" s="2" t="s">
        <v>62</v>
      </c>
      <c r="L241" s="2" t="s">
        <v>47</v>
      </c>
      <c r="M241" s="2" t="s">
        <v>38</v>
      </c>
      <c r="N241" s="2" t="s">
        <v>48</v>
      </c>
      <c r="O241" s="2">
        <v>2</v>
      </c>
      <c r="P241" s="2">
        <v>32</v>
      </c>
      <c r="Q241" s="2">
        <v>1</v>
      </c>
      <c r="R241" s="2" t="s">
        <v>71</v>
      </c>
      <c r="S241" s="2">
        <v>1</v>
      </c>
      <c r="T241" s="2">
        <v>4</v>
      </c>
      <c r="U241" s="2">
        <v>310</v>
      </c>
      <c r="V241" s="2">
        <v>40</v>
      </c>
      <c r="W241" s="2">
        <v>49600</v>
      </c>
      <c r="X241" s="2" t="e">
        <v>#NAME?</v>
      </c>
      <c r="Y241" s="2">
        <v>2</v>
      </c>
      <c r="Z241" s="2">
        <v>1</v>
      </c>
      <c r="AA241" s="2">
        <v>3</v>
      </c>
      <c r="AB241" s="2">
        <v>0</v>
      </c>
      <c r="AC241" s="2">
        <v>14</v>
      </c>
      <c r="AD241" s="2">
        <v>3</v>
      </c>
      <c r="AE241" s="2">
        <v>4</v>
      </c>
      <c r="AF241" s="2">
        <v>0</v>
      </c>
      <c r="AG241" s="2">
        <v>4</v>
      </c>
      <c r="AH241" s="2">
        <v>1</v>
      </c>
      <c r="AI241" s="2">
        <v>3</v>
      </c>
      <c r="AJ241" s="2">
        <v>2</v>
      </c>
      <c r="AK241" s="2">
        <v>1</v>
      </c>
      <c r="AL241" s="2">
        <v>2</v>
      </c>
    </row>
    <row r="242" spans="1:38">
      <c r="A242" s="2" t="s">
        <v>50</v>
      </c>
      <c r="B242" s="2" t="s">
        <v>39</v>
      </c>
      <c r="C242" s="2" t="s">
        <v>40</v>
      </c>
      <c r="D242" s="2" t="s">
        <v>53</v>
      </c>
      <c r="E242" s="2">
        <v>1</v>
      </c>
      <c r="F242" s="2" t="s">
        <v>54</v>
      </c>
      <c r="G242" s="2" t="s">
        <v>66</v>
      </c>
      <c r="H242" s="2" t="s">
        <v>318</v>
      </c>
      <c r="I242" s="2">
        <v>332</v>
      </c>
      <c r="J242" s="2" t="s">
        <v>45</v>
      </c>
      <c r="K242" s="2" t="s">
        <v>62</v>
      </c>
      <c r="L242" s="2" t="s">
        <v>73</v>
      </c>
      <c r="M242" s="2" t="s">
        <v>50</v>
      </c>
      <c r="N242" s="2" t="s">
        <v>48</v>
      </c>
      <c r="O242" s="2">
        <v>1</v>
      </c>
      <c r="P242" s="2">
        <v>39</v>
      </c>
      <c r="Q242" s="2">
        <v>1</v>
      </c>
      <c r="R242" s="2" t="s">
        <v>65</v>
      </c>
      <c r="S242" s="2">
        <v>1</v>
      </c>
      <c r="T242" s="2">
        <v>3</v>
      </c>
      <c r="U242" s="2">
        <v>480</v>
      </c>
      <c r="V242" s="2">
        <v>40</v>
      </c>
      <c r="W242" s="2">
        <v>76800</v>
      </c>
      <c r="X242" s="2" t="e">
        <v>#NAME?</v>
      </c>
      <c r="Y242" s="2">
        <v>3</v>
      </c>
      <c r="Z242" s="2">
        <v>1</v>
      </c>
      <c r="AA242" s="2">
        <v>3</v>
      </c>
      <c r="AB242" s="2">
        <v>7</v>
      </c>
      <c r="AC242" s="2">
        <v>14</v>
      </c>
      <c r="AD242" s="2">
        <v>3</v>
      </c>
      <c r="AE242" s="2">
        <v>3</v>
      </c>
      <c r="AF242" s="2">
        <v>3</v>
      </c>
      <c r="AG242" s="2">
        <v>7</v>
      </c>
      <c r="AH242" s="2">
        <v>3</v>
      </c>
      <c r="AI242" s="2">
        <v>3</v>
      </c>
      <c r="AJ242" s="2">
        <v>2</v>
      </c>
      <c r="AK242" s="2">
        <v>1</v>
      </c>
      <c r="AL242" s="2">
        <v>2</v>
      </c>
    </row>
    <row r="243" spans="1:38">
      <c r="A243" s="2" t="s">
        <v>50</v>
      </c>
      <c r="B243" s="2" t="s">
        <v>85</v>
      </c>
      <c r="C243" s="2" t="s">
        <v>63</v>
      </c>
      <c r="D243" s="2" t="s">
        <v>53</v>
      </c>
      <c r="E243" s="2">
        <v>1</v>
      </c>
      <c r="F243" s="2" t="s">
        <v>42</v>
      </c>
      <c r="G243" s="2" t="s">
        <v>100</v>
      </c>
      <c r="H243" s="2" t="s">
        <v>319</v>
      </c>
      <c r="I243" s="2">
        <v>333</v>
      </c>
      <c r="J243" s="2" t="s">
        <v>56</v>
      </c>
      <c r="K243" s="2" t="s">
        <v>46</v>
      </c>
      <c r="L243" s="2" t="s">
        <v>58</v>
      </c>
      <c r="M243" s="2" t="s">
        <v>50</v>
      </c>
      <c r="N243" s="2" t="s">
        <v>48</v>
      </c>
      <c r="O243" s="2">
        <v>2</v>
      </c>
      <c r="P243" s="2">
        <v>32</v>
      </c>
      <c r="Q243" s="2">
        <v>26</v>
      </c>
      <c r="R243" s="2" t="s">
        <v>65</v>
      </c>
      <c r="S243" s="2">
        <v>1</v>
      </c>
      <c r="T243" s="2">
        <v>3</v>
      </c>
      <c r="U243" s="2">
        <v>500</v>
      </c>
      <c r="V243" s="2">
        <v>40</v>
      </c>
      <c r="W243" s="2">
        <v>80000</v>
      </c>
      <c r="X243" s="2" t="e">
        <v>#NAME?</v>
      </c>
      <c r="Y243" s="2">
        <v>3</v>
      </c>
      <c r="Z243" s="2">
        <v>2</v>
      </c>
      <c r="AA243" s="2">
        <v>4</v>
      </c>
      <c r="AB243" s="2">
        <v>0</v>
      </c>
      <c r="AC243" s="2">
        <v>18</v>
      </c>
      <c r="AD243" s="2">
        <v>3</v>
      </c>
      <c r="AE243" s="2">
        <v>1</v>
      </c>
      <c r="AF243" s="2">
        <v>0</v>
      </c>
      <c r="AG243" s="2">
        <v>4</v>
      </c>
      <c r="AH243" s="2">
        <v>3</v>
      </c>
      <c r="AI243" s="2">
        <v>3</v>
      </c>
      <c r="AJ243" s="2">
        <v>2</v>
      </c>
      <c r="AK243" s="2">
        <v>2</v>
      </c>
      <c r="AL243" s="2">
        <v>2</v>
      </c>
    </row>
    <row r="244" spans="1:38">
      <c r="A244" s="2" t="s">
        <v>50</v>
      </c>
      <c r="B244" s="2" t="s">
        <v>39</v>
      </c>
      <c r="C244" s="2" t="s">
        <v>40</v>
      </c>
      <c r="D244" s="2" t="s">
        <v>53</v>
      </c>
      <c r="E244" s="2">
        <v>1</v>
      </c>
      <c r="F244" s="2" t="s">
        <v>54</v>
      </c>
      <c r="G244" s="2" t="s">
        <v>43</v>
      </c>
      <c r="H244" s="2" t="s">
        <v>320</v>
      </c>
      <c r="I244" s="2">
        <v>334</v>
      </c>
      <c r="J244" s="2" t="s">
        <v>56</v>
      </c>
      <c r="K244" s="2" t="s">
        <v>57</v>
      </c>
      <c r="L244" s="2" t="s">
        <v>73</v>
      </c>
      <c r="M244" s="2" t="s">
        <v>50</v>
      </c>
      <c r="N244" s="2" t="s">
        <v>48</v>
      </c>
      <c r="O244" s="2">
        <v>2</v>
      </c>
      <c r="P244" s="2">
        <v>41</v>
      </c>
      <c r="Q244" s="2">
        <v>19</v>
      </c>
      <c r="R244" s="2" t="s">
        <v>49</v>
      </c>
      <c r="S244" s="2">
        <v>1</v>
      </c>
      <c r="T244" s="2">
        <v>3</v>
      </c>
      <c r="U244" s="2">
        <v>180</v>
      </c>
      <c r="V244" s="2">
        <v>40</v>
      </c>
      <c r="W244" s="2">
        <v>28800</v>
      </c>
      <c r="X244" s="2" t="e">
        <v>#NAME?</v>
      </c>
      <c r="Y244" s="2">
        <v>3</v>
      </c>
      <c r="Z244" s="2">
        <v>2</v>
      </c>
      <c r="AA244" s="2">
        <v>1</v>
      </c>
      <c r="AB244" s="2">
        <v>2</v>
      </c>
      <c r="AC244" s="2">
        <v>16</v>
      </c>
      <c r="AD244" s="2">
        <v>3</v>
      </c>
      <c r="AE244" s="2">
        <v>1</v>
      </c>
      <c r="AF244" s="2">
        <v>2</v>
      </c>
      <c r="AG244" s="2">
        <v>17</v>
      </c>
      <c r="AH244" s="2">
        <v>2</v>
      </c>
      <c r="AI244" s="2">
        <v>1</v>
      </c>
      <c r="AJ244" s="2">
        <v>0</v>
      </c>
      <c r="AK244" s="2">
        <v>0</v>
      </c>
      <c r="AL244" s="2">
        <v>0</v>
      </c>
    </row>
    <row r="245" spans="1:38">
      <c r="A245" s="2" t="s">
        <v>50</v>
      </c>
      <c r="B245" s="2" t="s">
        <v>39</v>
      </c>
      <c r="C245" s="2" t="s">
        <v>40</v>
      </c>
      <c r="D245" s="2" t="s">
        <v>53</v>
      </c>
      <c r="E245" s="2">
        <v>1</v>
      </c>
      <c r="F245" s="2" t="s">
        <v>54</v>
      </c>
      <c r="G245" s="2" t="s">
        <v>107</v>
      </c>
      <c r="H245" s="2" t="s">
        <v>321</v>
      </c>
      <c r="I245" s="2">
        <v>335</v>
      </c>
      <c r="J245" s="2" t="s">
        <v>56</v>
      </c>
      <c r="K245" s="2" t="s">
        <v>57</v>
      </c>
      <c r="L245" s="2" t="s">
        <v>73</v>
      </c>
      <c r="M245" s="2" t="s">
        <v>50</v>
      </c>
      <c r="N245" s="2" t="s">
        <v>48</v>
      </c>
      <c r="O245" s="2">
        <v>3</v>
      </c>
      <c r="P245" s="2">
        <v>40</v>
      </c>
      <c r="Q245" s="2">
        <v>24</v>
      </c>
      <c r="R245" s="2" t="s">
        <v>49</v>
      </c>
      <c r="S245" s="2">
        <v>1</v>
      </c>
      <c r="T245" s="2">
        <v>1</v>
      </c>
      <c r="U245" s="2">
        <v>310</v>
      </c>
      <c r="V245" s="2">
        <v>40</v>
      </c>
      <c r="W245" s="2">
        <v>49600</v>
      </c>
      <c r="X245" s="2" t="e">
        <v>#NAME?</v>
      </c>
      <c r="Y245" s="2">
        <v>3</v>
      </c>
      <c r="Z245" s="2">
        <v>2</v>
      </c>
      <c r="AA245" s="2">
        <v>4</v>
      </c>
      <c r="AB245" s="2">
        <v>1</v>
      </c>
      <c r="AC245" s="2">
        <v>17</v>
      </c>
      <c r="AD245" s="2">
        <v>3</v>
      </c>
      <c r="AE245" s="2">
        <v>1</v>
      </c>
      <c r="AF245" s="2">
        <v>2</v>
      </c>
      <c r="AG245" s="2">
        <v>9</v>
      </c>
      <c r="AH245" s="2">
        <v>3</v>
      </c>
      <c r="AI245" s="2">
        <v>9</v>
      </c>
      <c r="AJ245" s="2">
        <v>8</v>
      </c>
      <c r="AK245" s="2">
        <v>4</v>
      </c>
      <c r="AL245" s="2">
        <v>7</v>
      </c>
    </row>
    <row r="246" spans="1:38">
      <c r="A246" s="2" t="s">
        <v>50</v>
      </c>
      <c r="B246" s="2" t="s">
        <v>39</v>
      </c>
      <c r="C246" s="2" t="s">
        <v>52</v>
      </c>
      <c r="D246" s="2" t="s">
        <v>53</v>
      </c>
      <c r="E246" s="2">
        <v>1</v>
      </c>
      <c r="F246" s="2" t="s">
        <v>54</v>
      </c>
      <c r="G246" s="2" t="s">
        <v>60</v>
      </c>
      <c r="H246" s="2" t="s">
        <v>322</v>
      </c>
      <c r="I246" s="2">
        <v>336</v>
      </c>
      <c r="J246" s="2" t="s">
        <v>56</v>
      </c>
      <c r="K246" s="2" t="s">
        <v>89</v>
      </c>
      <c r="L246" s="2" t="s">
        <v>58</v>
      </c>
      <c r="M246" s="2" t="s">
        <v>50</v>
      </c>
      <c r="N246" s="2" t="s">
        <v>48</v>
      </c>
      <c r="O246" s="2">
        <v>2</v>
      </c>
      <c r="P246" s="2">
        <v>45</v>
      </c>
      <c r="Q246" s="2">
        <v>1</v>
      </c>
      <c r="R246" s="2" t="s">
        <v>71</v>
      </c>
      <c r="S246" s="2">
        <v>1</v>
      </c>
      <c r="T246" s="2">
        <v>3</v>
      </c>
      <c r="U246" s="2">
        <v>350</v>
      </c>
      <c r="V246" s="2">
        <v>40</v>
      </c>
      <c r="W246" s="2">
        <v>56000</v>
      </c>
      <c r="X246" s="2" t="e">
        <v>#NAME?</v>
      </c>
      <c r="Y246" s="2">
        <v>4</v>
      </c>
      <c r="Z246" s="2">
        <v>5</v>
      </c>
      <c r="AA246" s="2">
        <v>4</v>
      </c>
      <c r="AB246" s="2">
        <v>0</v>
      </c>
      <c r="AC246" s="2">
        <v>11</v>
      </c>
      <c r="AD246" s="2">
        <v>3</v>
      </c>
      <c r="AE246" s="2">
        <v>3</v>
      </c>
      <c r="AF246" s="2">
        <v>1</v>
      </c>
      <c r="AG246" s="2">
        <v>25</v>
      </c>
      <c r="AH246" s="2">
        <v>3</v>
      </c>
      <c r="AI246" s="2">
        <v>24</v>
      </c>
      <c r="AJ246" s="2">
        <v>0</v>
      </c>
      <c r="AK246" s="2">
        <v>1</v>
      </c>
      <c r="AL246" s="2">
        <v>7</v>
      </c>
    </row>
    <row r="247" spans="1:38">
      <c r="A247" s="2" t="s">
        <v>50</v>
      </c>
      <c r="B247" s="2" t="s">
        <v>51</v>
      </c>
      <c r="C247" s="2" t="s">
        <v>63</v>
      </c>
      <c r="D247" s="2" t="s">
        <v>53</v>
      </c>
      <c r="E247" s="2">
        <v>1</v>
      </c>
      <c r="F247" s="2" t="s">
        <v>54</v>
      </c>
      <c r="G247" s="2" t="s">
        <v>66</v>
      </c>
      <c r="H247" s="2" t="s">
        <v>323</v>
      </c>
      <c r="I247" s="2">
        <v>337</v>
      </c>
      <c r="J247" s="2" t="s">
        <v>56</v>
      </c>
      <c r="K247" s="2" t="s">
        <v>95</v>
      </c>
      <c r="L247" s="2" t="s">
        <v>73</v>
      </c>
      <c r="M247" s="2" t="s">
        <v>50</v>
      </c>
      <c r="N247" s="2" t="s">
        <v>48</v>
      </c>
      <c r="O247" s="2">
        <v>3</v>
      </c>
      <c r="P247" s="2">
        <v>31</v>
      </c>
      <c r="Q247" s="2">
        <v>3</v>
      </c>
      <c r="R247" s="2" t="s">
        <v>65</v>
      </c>
      <c r="S247" s="2">
        <v>1</v>
      </c>
      <c r="T247" s="2">
        <v>2</v>
      </c>
      <c r="U247" s="2">
        <v>365</v>
      </c>
      <c r="V247" s="2">
        <v>40</v>
      </c>
      <c r="W247" s="2">
        <v>58400</v>
      </c>
      <c r="X247" s="2" t="e">
        <v>#NAME?</v>
      </c>
      <c r="Y247" s="2">
        <v>3</v>
      </c>
      <c r="Z247" s="2">
        <v>3</v>
      </c>
      <c r="AA247" s="2">
        <v>3</v>
      </c>
      <c r="AB247" s="2">
        <v>9</v>
      </c>
      <c r="AC247" s="2">
        <v>12</v>
      </c>
      <c r="AD247" s="2">
        <v>3</v>
      </c>
      <c r="AE247" s="2">
        <v>1</v>
      </c>
      <c r="AF247" s="2">
        <v>1</v>
      </c>
      <c r="AG247" s="2">
        <v>9</v>
      </c>
      <c r="AH247" s="2">
        <v>3</v>
      </c>
      <c r="AI247" s="2">
        <v>2</v>
      </c>
      <c r="AJ247" s="2">
        <v>2</v>
      </c>
      <c r="AK247" s="2">
        <v>2</v>
      </c>
      <c r="AL247" s="2">
        <v>2</v>
      </c>
    </row>
    <row r="248" spans="1:38">
      <c r="A248" s="2" t="s">
        <v>50</v>
      </c>
      <c r="B248" s="2" t="s">
        <v>39</v>
      </c>
      <c r="C248" s="2" t="s">
        <v>63</v>
      </c>
      <c r="D248" s="2" t="s">
        <v>53</v>
      </c>
      <c r="E248" s="2">
        <v>1</v>
      </c>
      <c r="F248" s="2" t="s">
        <v>54</v>
      </c>
      <c r="G248" s="2" t="s">
        <v>43</v>
      </c>
      <c r="H248" s="2" t="s">
        <v>324</v>
      </c>
      <c r="I248" s="2">
        <v>338</v>
      </c>
      <c r="J248" s="2" t="s">
        <v>45</v>
      </c>
      <c r="K248" s="2" t="s">
        <v>57</v>
      </c>
      <c r="L248" s="2" t="s">
        <v>58</v>
      </c>
      <c r="M248" s="2" t="s">
        <v>50</v>
      </c>
      <c r="N248" s="2" t="s">
        <v>48</v>
      </c>
      <c r="O248" s="2">
        <v>2</v>
      </c>
      <c r="P248" s="2">
        <v>33</v>
      </c>
      <c r="Q248" s="2">
        <v>5</v>
      </c>
      <c r="R248" s="2" t="s">
        <v>65</v>
      </c>
      <c r="S248" s="2">
        <v>1</v>
      </c>
      <c r="T248" s="2">
        <v>3</v>
      </c>
      <c r="U248" s="2">
        <v>315</v>
      </c>
      <c r="V248" s="2">
        <v>40</v>
      </c>
      <c r="W248" s="2">
        <v>50400</v>
      </c>
      <c r="X248" s="2" t="e">
        <v>#NAME?</v>
      </c>
      <c r="Y248" s="2">
        <v>2</v>
      </c>
      <c r="Z248" s="2">
        <v>1</v>
      </c>
      <c r="AA248" s="2">
        <v>4</v>
      </c>
      <c r="AB248" s="2">
        <v>1</v>
      </c>
      <c r="AC248" s="2">
        <v>13</v>
      </c>
      <c r="AD248" s="2">
        <v>3</v>
      </c>
      <c r="AE248" s="2">
        <v>3</v>
      </c>
      <c r="AF248" s="2">
        <v>1</v>
      </c>
      <c r="AG248" s="2">
        <v>2</v>
      </c>
      <c r="AH248" s="2">
        <v>2</v>
      </c>
      <c r="AI248" s="2">
        <v>2</v>
      </c>
      <c r="AJ248" s="2">
        <v>2</v>
      </c>
      <c r="AK248" s="2">
        <v>0</v>
      </c>
      <c r="AL248" s="2">
        <v>2</v>
      </c>
    </row>
    <row r="249" spans="1:38">
      <c r="A249" s="2" t="s">
        <v>50</v>
      </c>
      <c r="B249" s="2" t="s">
        <v>39</v>
      </c>
      <c r="C249" s="2" t="s">
        <v>63</v>
      </c>
      <c r="D249" s="2" t="s">
        <v>53</v>
      </c>
      <c r="E249" s="2">
        <v>1</v>
      </c>
      <c r="F249" s="2" t="s">
        <v>54</v>
      </c>
      <c r="G249" s="2" t="s">
        <v>43</v>
      </c>
      <c r="H249" s="2" t="s">
        <v>325</v>
      </c>
      <c r="I249" s="2">
        <v>339</v>
      </c>
      <c r="J249" s="2" t="s">
        <v>56</v>
      </c>
      <c r="K249" s="2" t="s">
        <v>75</v>
      </c>
      <c r="L249" s="2" t="s">
        <v>58</v>
      </c>
      <c r="M249" s="2" t="s">
        <v>50</v>
      </c>
      <c r="N249" s="2" t="s">
        <v>48</v>
      </c>
      <c r="O249" s="2">
        <v>3</v>
      </c>
      <c r="P249" s="2">
        <v>34</v>
      </c>
      <c r="Q249" s="2">
        <v>2</v>
      </c>
      <c r="R249" s="2" t="s">
        <v>65</v>
      </c>
      <c r="S249" s="2">
        <v>1</v>
      </c>
      <c r="T249" s="2">
        <v>4</v>
      </c>
      <c r="U249" s="2">
        <v>420</v>
      </c>
      <c r="V249" s="2">
        <v>40</v>
      </c>
      <c r="W249" s="2">
        <v>67200</v>
      </c>
      <c r="X249" s="2" t="e">
        <v>#NAME?</v>
      </c>
      <c r="Y249" s="2">
        <v>2</v>
      </c>
      <c r="Z249" s="2">
        <v>2</v>
      </c>
      <c r="AA249" s="2">
        <v>1</v>
      </c>
      <c r="AB249" s="2">
        <v>6</v>
      </c>
      <c r="AC249" s="2">
        <v>13</v>
      </c>
      <c r="AD249" s="2">
        <v>3</v>
      </c>
      <c r="AE249" s="2">
        <v>2</v>
      </c>
      <c r="AF249" s="2">
        <v>1</v>
      </c>
      <c r="AG249" s="2">
        <v>13</v>
      </c>
      <c r="AH249" s="2">
        <v>3</v>
      </c>
      <c r="AI249" s="2">
        <v>11</v>
      </c>
      <c r="AJ249" s="2">
        <v>9</v>
      </c>
      <c r="AK249" s="2">
        <v>5</v>
      </c>
      <c r="AL249" s="2">
        <v>9</v>
      </c>
    </row>
    <row r="250" spans="1:38">
      <c r="A250" s="2" t="s">
        <v>50</v>
      </c>
      <c r="B250" s="2" t="s">
        <v>39</v>
      </c>
      <c r="C250" s="2" t="s">
        <v>40</v>
      </c>
      <c r="D250" s="2" t="s">
        <v>53</v>
      </c>
      <c r="E250" s="2">
        <v>1</v>
      </c>
      <c r="F250" s="2" t="s">
        <v>54</v>
      </c>
      <c r="G250" s="2" t="s">
        <v>66</v>
      </c>
      <c r="H250" s="2" t="s">
        <v>326</v>
      </c>
      <c r="I250" s="2">
        <v>340</v>
      </c>
      <c r="J250" s="2" t="s">
        <v>45</v>
      </c>
      <c r="K250" s="2" t="s">
        <v>57</v>
      </c>
      <c r="L250" s="2" t="s">
        <v>58</v>
      </c>
      <c r="M250" s="2" t="s">
        <v>50</v>
      </c>
      <c r="N250" s="2" t="s">
        <v>48</v>
      </c>
      <c r="O250" s="2">
        <v>2</v>
      </c>
      <c r="P250" s="2">
        <v>37</v>
      </c>
      <c r="Q250" s="2">
        <v>1</v>
      </c>
      <c r="R250" s="2" t="s">
        <v>49</v>
      </c>
      <c r="S250" s="2">
        <v>1</v>
      </c>
      <c r="T250" s="2">
        <v>3</v>
      </c>
      <c r="U250" s="2">
        <v>415</v>
      </c>
      <c r="V250" s="2">
        <v>40</v>
      </c>
      <c r="W250" s="2">
        <v>66400</v>
      </c>
      <c r="X250" s="2" t="e">
        <v>#NAME?</v>
      </c>
      <c r="Y250" s="2">
        <v>2</v>
      </c>
      <c r="Z250" s="2">
        <v>1</v>
      </c>
      <c r="AA250" s="2">
        <v>1</v>
      </c>
      <c r="AB250" s="2">
        <v>2</v>
      </c>
      <c r="AC250" s="2">
        <v>14</v>
      </c>
      <c r="AD250" s="2">
        <v>3</v>
      </c>
      <c r="AE250" s="2">
        <v>1</v>
      </c>
      <c r="AF250" s="2">
        <v>1</v>
      </c>
      <c r="AG250" s="2">
        <v>17</v>
      </c>
      <c r="AH250" s="2">
        <v>2</v>
      </c>
      <c r="AI250" s="2">
        <v>3</v>
      </c>
      <c r="AJ250" s="2">
        <v>1</v>
      </c>
      <c r="AK250" s="2">
        <v>0</v>
      </c>
      <c r="AL250" s="2">
        <v>2</v>
      </c>
    </row>
    <row r="251" spans="1:38">
      <c r="A251" s="2" t="s">
        <v>50</v>
      </c>
      <c r="B251" s="2" t="s">
        <v>51</v>
      </c>
      <c r="C251" s="2" t="s">
        <v>52</v>
      </c>
      <c r="D251" s="2" t="s">
        <v>53</v>
      </c>
      <c r="E251" s="2">
        <v>1</v>
      </c>
      <c r="F251" s="2" t="s">
        <v>54</v>
      </c>
      <c r="G251" s="2" t="s">
        <v>43</v>
      </c>
      <c r="H251" s="2" t="s">
        <v>327</v>
      </c>
      <c r="I251" s="2">
        <v>341</v>
      </c>
      <c r="J251" s="2" t="s">
        <v>56</v>
      </c>
      <c r="K251" s="2" t="s">
        <v>75</v>
      </c>
      <c r="L251" s="2" t="s">
        <v>58</v>
      </c>
      <c r="M251" s="2" t="s">
        <v>50</v>
      </c>
      <c r="N251" s="2" t="s">
        <v>48</v>
      </c>
      <c r="O251" s="2">
        <v>1</v>
      </c>
      <c r="P251" s="2">
        <v>45</v>
      </c>
      <c r="Q251" s="2">
        <v>7</v>
      </c>
      <c r="R251" s="2" t="s">
        <v>65</v>
      </c>
      <c r="S251" s="2">
        <v>1</v>
      </c>
      <c r="T251" s="2">
        <v>1</v>
      </c>
      <c r="U251" s="2">
        <v>385</v>
      </c>
      <c r="V251" s="2">
        <v>40</v>
      </c>
      <c r="W251" s="2">
        <v>61600</v>
      </c>
      <c r="X251" s="2" t="e">
        <v>#NAME?</v>
      </c>
      <c r="Y251" s="2">
        <v>4</v>
      </c>
      <c r="Z251" s="2">
        <v>2</v>
      </c>
      <c r="AA251" s="2">
        <v>3</v>
      </c>
      <c r="AB251" s="2">
        <v>4</v>
      </c>
      <c r="AC251" s="2">
        <v>17</v>
      </c>
      <c r="AD251" s="2">
        <v>3</v>
      </c>
      <c r="AE251" s="2">
        <v>4</v>
      </c>
      <c r="AF251" s="2">
        <v>1</v>
      </c>
      <c r="AG251" s="2">
        <v>9</v>
      </c>
      <c r="AH251" s="2">
        <v>3</v>
      </c>
      <c r="AI251" s="2">
        <v>3</v>
      </c>
      <c r="AJ251" s="2">
        <v>2</v>
      </c>
      <c r="AK251" s="2">
        <v>0</v>
      </c>
      <c r="AL251" s="2">
        <v>2</v>
      </c>
    </row>
    <row r="252" spans="1:38">
      <c r="A252" s="2" t="s">
        <v>38</v>
      </c>
      <c r="B252" s="2" t="s">
        <v>51</v>
      </c>
      <c r="C252" s="2" t="s">
        <v>40</v>
      </c>
      <c r="D252" s="2" t="s">
        <v>41</v>
      </c>
      <c r="E252" s="2">
        <v>0</v>
      </c>
      <c r="F252" s="2" t="s">
        <v>54</v>
      </c>
      <c r="G252" s="2" t="s">
        <v>66</v>
      </c>
      <c r="H252" s="2" t="s">
        <v>328</v>
      </c>
      <c r="I252" s="2">
        <v>342</v>
      </c>
      <c r="J252" s="2" t="s">
        <v>56</v>
      </c>
      <c r="K252" s="2" t="s">
        <v>75</v>
      </c>
      <c r="L252" s="2" t="s">
        <v>73</v>
      </c>
      <c r="M252" s="2" t="s">
        <v>50</v>
      </c>
      <c r="N252" s="2" t="s">
        <v>48</v>
      </c>
      <c r="O252" s="2">
        <v>5</v>
      </c>
      <c r="P252" s="2">
        <v>37</v>
      </c>
      <c r="Q252" s="2">
        <v>10</v>
      </c>
      <c r="R252" s="2" t="s">
        <v>71</v>
      </c>
      <c r="S252" s="2">
        <v>1</v>
      </c>
      <c r="T252" s="2">
        <v>1</v>
      </c>
      <c r="U252" s="2">
        <v>305</v>
      </c>
      <c r="V252" s="2">
        <v>40</v>
      </c>
      <c r="W252" s="2">
        <v>48800</v>
      </c>
      <c r="X252" s="2" t="e">
        <v>#NAME?</v>
      </c>
      <c r="Y252" s="2">
        <v>3</v>
      </c>
      <c r="Z252" s="2">
        <v>3</v>
      </c>
      <c r="AA252" s="2">
        <v>3</v>
      </c>
      <c r="AB252" s="2">
        <v>6</v>
      </c>
      <c r="AC252" s="2">
        <v>11</v>
      </c>
      <c r="AD252" s="2">
        <v>3</v>
      </c>
      <c r="AE252" s="2">
        <v>2</v>
      </c>
      <c r="AF252" s="2">
        <v>2</v>
      </c>
      <c r="AG252" s="2">
        <v>17</v>
      </c>
      <c r="AH252" s="2">
        <v>3</v>
      </c>
      <c r="AI252" s="2">
        <v>1</v>
      </c>
      <c r="AJ252" s="2">
        <v>0</v>
      </c>
      <c r="AK252" s="2">
        <v>0</v>
      </c>
      <c r="AL252" s="2">
        <v>0</v>
      </c>
    </row>
    <row r="253" spans="1:38">
      <c r="A253" s="2" t="s">
        <v>50</v>
      </c>
      <c r="B253" s="2" t="s">
        <v>51</v>
      </c>
      <c r="C253" s="2" t="s">
        <v>40</v>
      </c>
      <c r="D253" s="2" t="s">
        <v>53</v>
      </c>
      <c r="E253" s="2">
        <v>1</v>
      </c>
      <c r="F253" s="2" t="s">
        <v>54</v>
      </c>
      <c r="G253" s="2" t="s">
        <v>107</v>
      </c>
      <c r="H253" s="2" t="s">
        <v>329</v>
      </c>
      <c r="I253" s="2">
        <v>343</v>
      </c>
      <c r="J253" s="2" t="s">
        <v>45</v>
      </c>
      <c r="K253" s="2" t="s">
        <v>77</v>
      </c>
      <c r="L253" s="2" t="s">
        <v>47</v>
      </c>
      <c r="M253" s="2" t="s">
        <v>50</v>
      </c>
      <c r="N253" s="2" t="s">
        <v>48</v>
      </c>
      <c r="O253" s="2">
        <v>1</v>
      </c>
      <c r="P253" s="2">
        <v>39</v>
      </c>
      <c r="Q253" s="2">
        <v>2</v>
      </c>
      <c r="R253" s="2" t="s">
        <v>65</v>
      </c>
      <c r="S253" s="2">
        <v>1</v>
      </c>
      <c r="T253" s="2">
        <v>3</v>
      </c>
      <c r="U253" s="2">
        <v>320</v>
      </c>
      <c r="V253" s="2">
        <v>40</v>
      </c>
      <c r="W253" s="2">
        <v>51200</v>
      </c>
      <c r="X253" s="2" t="e">
        <v>#NAME?</v>
      </c>
      <c r="Y253" s="2">
        <v>3</v>
      </c>
      <c r="Z253" s="2">
        <v>3</v>
      </c>
      <c r="AA253" s="2">
        <v>3</v>
      </c>
      <c r="AB253" s="2">
        <v>0</v>
      </c>
      <c r="AC253" s="2">
        <v>25</v>
      </c>
      <c r="AD253" s="2">
        <v>4</v>
      </c>
      <c r="AE253" s="2">
        <v>4</v>
      </c>
      <c r="AF253" s="2">
        <v>0</v>
      </c>
      <c r="AG253" s="2">
        <v>20</v>
      </c>
      <c r="AH253" s="2">
        <v>3</v>
      </c>
      <c r="AI253" s="2">
        <v>19</v>
      </c>
      <c r="AJ253" s="2">
        <v>6</v>
      </c>
      <c r="AK253" s="2">
        <v>11</v>
      </c>
      <c r="AL253" s="2">
        <v>8</v>
      </c>
    </row>
    <row r="254" spans="1:38">
      <c r="A254" s="2" t="s">
        <v>50</v>
      </c>
      <c r="B254" s="2" t="s">
        <v>39</v>
      </c>
      <c r="C254" s="2" t="s">
        <v>63</v>
      </c>
      <c r="D254" s="2" t="s">
        <v>53</v>
      </c>
      <c r="E254" s="2">
        <v>1</v>
      </c>
      <c r="F254" s="2" t="s">
        <v>54</v>
      </c>
      <c r="G254" s="2" t="s">
        <v>43</v>
      </c>
      <c r="H254" s="2" t="s">
        <v>330</v>
      </c>
      <c r="I254" s="2">
        <v>346</v>
      </c>
      <c r="J254" s="2" t="s">
        <v>56</v>
      </c>
      <c r="K254" s="2" t="s">
        <v>57</v>
      </c>
      <c r="L254" s="2" t="s">
        <v>47</v>
      </c>
      <c r="M254" s="2" t="s">
        <v>50</v>
      </c>
      <c r="N254" s="2" t="s">
        <v>48</v>
      </c>
      <c r="O254" s="2">
        <v>1</v>
      </c>
      <c r="P254" s="2">
        <v>29</v>
      </c>
      <c r="Q254" s="2">
        <v>15</v>
      </c>
      <c r="R254" s="2" t="s">
        <v>71</v>
      </c>
      <c r="S254" s="2">
        <v>1</v>
      </c>
      <c r="T254" s="2">
        <v>3</v>
      </c>
      <c r="U254" s="2">
        <v>300</v>
      </c>
      <c r="V254" s="2">
        <v>40</v>
      </c>
      <c r="W254" s="2">
        <v>48000</v>
      </c>
      <c r="X254" s="2" t="e">
        <v>#NAME?</v>
      </c>
      <c r="Y254" s="2">
        <v>3</v>
      </c>
      <c r="Z254" s="2">
        <v>1</v>
      </c>
      <c r="AA254" s="2">
        <v>4</v>
      </c>
      <c r="AB254" s="2">
        <v>1</v>
      </c>
      <c r="AC254" s="2">
        <v>19</v>
      </c>
      <c r="AD254" s="2">
        <v>3</v>
      </c>
      <c r="AE254" s="2">
        <v>1</v>
      </c>
      <c r="AF254" s="2">
        <v>0</v>
      </c>
      <c r="AG254" s="2">
        <v>6</v>
      </c>
      <c r="AH254" s="2">
        <v>3</v>
      </c>
      <c r="AI254" s="2">
        <v>6</v>
      </c>
      <c r="AJ254" s="2">
        <v>5</v>
      </c>
      <c r="AK254" s="2">
        <v>1</v>
      </c>
      <c r="AL254" s="2">
        <v>5</v>
      </c>
    </row>
    <row r="255" spans="1:38">
      <c r="A255" s="2" t="s">
        <v>50</v>
      </c>
      <c r="B255" s="2" t="s">
        <v>39</v>
      </c>
      <c r="C255" s="2" t="s">
        <v>40</v>
      </c>
      <c r="D255" s="2" t="s">
        <v>53</v>
      </c>
      <c r="E255" s="2">
        <v>1</v>
      </c>
      <c r="F255" s="2" t="s">
        <v>54</v>
      </c>
      <c r="G255" s="2" t="s">
        <v>43</v>
      </c>
      <c r="H255" s="2" t="s">
        <v>331</v>
      </c>
      <c r="I255" s="2">
        <v>347</v>
      </c>
      <c r="J255" s="2" t="s">
        <v>45</v>
      </c>
      <c r="K255" s="2" t="s">
        <v>57</v>
      </c>
      <c r="L255" s="2" t="s">
        <v>47</v>
      </c>
      <c r="M255" s="2" t="s">
        <v>38</v>
      </c>
      <c r="N255" s="2" t="s">
        <v>48</v>
      </c>
      <c r="O255" s="2">
        <v>1</v>
      </c>
      <c r="P255" s="2">
        <v>42</v>
      </c>
      <c r="Q255" s="2">
        <v>17</v>
      </c>
      <c r="R255" s="2" t="s">
        <v>49</v>
      </c>
      <c r="S255" s="2">
        <v>1</v>
      </c>
      <c r="T255" s="2">
        <v>4</v>
      </c>
      <c r="U255" s="2">
        <v>410</v>
      </c>
      <c r="V255" s="2">
        <v>40</v>
      </c>
      <c r="W255" s="2">
        <v>65600</v>
      </c>
      <c r="X255" s="2" t="e">
        <v>#NAME?</v>
      </c>
      <c r="Y255" s="2">
        <v>4</v>
      </c>
      <c r="Z255" s="2">
        <v>2</v>
      </c>
      <c r="AA255" s="2">
        <v>1</v>
      </c>
      <c r="AB255" s="2">
        <v>3</v>
      </c>
      <c r="AC255" s="2">
        <v>13</v>
      </c>
      <c r="AD255" s="2">
        <v>3</v>
      </c>
      <c r="AE255" s="2">
        <v>3</v>
      </c>
      <c r="AF255" s="2">
        <v>0</v>
      </c>
      <c r="AG255" s="2">
        <v>10</v>
      </c>
      <c r="AH255" s="2">
        <v>3</v>
      </c>
      <c r="AI255" s="2">
        <v>3</v>
      </c>
      <c r="AJ255" s="2">
        <v>2</v>
      </c>
      <c r="AK255" s="2">
        <v>0</v>
      </c>
      <c r="AL255" s="2">
        <v>2</v>
      </c>
    </row>
    <row r="256" spans="1:38">
      <c r="A256" s="2" t="s">
        <v>50</v>
      </c>
      <c r="B256" s="2" t="s">
        <v>39</v>
      </c>
      <c r="C256" s="2" t="s">
        <v>63</v>
      </c>
      <c r="D256" s="2" t="s">
        <v>53</v>
      </c>
      <c r="E256" s="2">
        <v>1</v>
      </c>
      <c r="F256" s="2" t="s">
        <v>42</v>
      </c>
      <c r="G256" s="2" t="s">
        <v>100</v>
      </c>
      <c r="H256" s="2" t="s">
        <v>332</v>
      </c>
      <c r="I256" s="2">
        <v>349</v>
      </c>
      <c r="J256" s="2" t="s">
        <v>56</v>
      </c>
      <c r="K256" s="2" t="s">
        <v>46</v>
      </c>
      <c r="L256" s="2" t="s">
        <v>73</v>
      </c>
      <c r="M256" s="2" t="s">
        <v>50</v>
      </c>
      <c r="N256" s="2" t="s">
        <v>48</v>
      </c>
      <c r="O256" s="2">
        <v>2</v>
      </c>
      <c r="P256" s="2">
        <v>29</v>
      </c>
      <c r="Q256" s="2">
        <v>20</v>
      </c>
      <c r="R256" s="2" t="s">
        <v>49</v>
      </c>
      <c r="S256" s="2">
        <v>1</v>
      </c>
      <c r="T256" s="2">
        <v>4</v>
      </c>
      <c r="U256" s="2">
        <v>225</v>
      </c>
      <c r="V256" s="2">
        <v>40</v>
      </c>
      <c r="W256" s="2">
        <v>36000</v>
      </c>
      <c r="X256" s="2" t="e">
        <v>#NAME?</v>
      </c>
      <c r="Y256" s="2">
        <v>3</v>
      </c>
      <c r="Z256" s="2">
        <v>2</v>
      </c>
      <c r="AA256" s="2">
        <v>4</v>
      </c>
      <c r="AB256" s="2">
        <v>2</v>
      </c>
      <c r="AC256" s="2">
        <v>14</v>
      </c>
      <c r="AD256" s="2">
        <v>3</v>
      </c>
      <c r="AE256" s="2">
        <v>4</v>
      </c>
      <c r="AF256" s="2">
        <v>1</v>
      </c>
      <c r="AG256" s="2">
        <v>10</v>
      </c>
      <c r="AH256" s="2">
        <v>3</v>
      </c>
      <c r="AI256" s="2">
        <v>3</v>
      </c>
      <c r="AJ256" s="2">
        <v>2</v>
      </c>
      <c r="AK256" s="2">
        <v>0</v>
      </c>
      <c r="AL256" s="2">
        <v>2</v>
      </c>
    </row>
    <row r="257" spans="1:38">
      <c r="A257" s="2" t="s">
        <v>50</v>
      </c>
      <c r="B257" s="2" t="s">
        <v>39</v>
      </c>
      <c r="C257" s="2" t="s">
        <v>63</v>
      </c>
      <c r="D257" s="2" t="s">
        <v>53</v>
      </c>
      <c r="E257" s="2">
        <v>1</v>
      </c>
      <c r="F257" s="2" t="s">
        <v>54</v>
      </c>
      <c r="G257" s="2" t="s">
        <v>43</v>
      </c>
      <c r="H257" s="2" t="s">
        <v>333</v>
      </c>
      <c r="I257" s="2">
        <v>350</v>
      </c>
      <c r="J257" s="2" t="s">
        <v>45</v>
      </c>
      <c r="K257" s="2" t="s">
        <v>75</v>
      </c>
      <c r="L257" s="2" t="s">
        <v>58</v>
      </c>
      <c r="M257" s="2" t="s">
        <v>50</v>
      </c>
      <c r="N257" s="2" t="s">
        <v>48</v>
      </c>
      <c r="O257" s="2">
        <v>3</v>
      </c>
      <c r="P257" s="2">
        <v>25</v>
      </c>
      <c r="Q257" s="2">
        <v>1</v>
      </c>
      <c r="R257" s="2" t="s">
        <v>71</v>
      </c>
      <c r="S257" s="2">
        <v>1</v>
      </c>
      <c r="T257" s="2">
        <v>1</v>
      </c>
      <c r="U257" s="2">
        <v>310</v>
      </c>
      <c r="V257" s="2">
        <v>40</v>
      </c>
      <c r="W257" s="2">
        <v>49600</v>
      </c>
      <c r="X257" s="2" t="e">
        <v>#NAME?</v>
      </c>
      <c r="Y257" s="2">
        <v>3</v>
      </c>
      <c r="Z257" s="2">
        <v>2</v>
      </c>
      <c r="AA257" s="2">
        <v>3</v>
      </c>
      <c r="AB257" s="2">
        <v>0</v>
      </c>
      <c r="AC257" s="2">
        <v>12</v>
      </c>
      <c r="AD257" s="2">
        <v>3</v>
      </c>
      <c r="AE257" s="2">
        <v>4</v>
      </c>
      <c r="AF257" s="2">
        <v>2</v>
      </c>
      <c r="AG257" s="2">
        <v>5</v>
      </c>
      <c r="AH257" s="2">
        <v>3</v>
      </c>
      <c r="AI257" s="2">
        <v>4</v>
      </c>
      <c r="AJ257" s="2">
        <v>2</v>
      </c>
      <c r="AK257" s="2">
        <v>1</v>
      </c>
      <c r="AL257" s="2">
        <v>2</v>
      </c>
    </row>
    <row r="258" spans="1:38">
      <c r="A258" s="2" t="s">
        <v>50</v>
      </c>
      <c r="B258" s="2" t="s">
        <v>39</v>
      </c>
      <c r="C258" s="2" t="s">
        <v>40</v>
      </c>
      <c r="D258" s="2" t="s">
        <v>53</v>
      </c>
      <c r="E258" s="2">
        <v>1</v>
      </c>
      <c r="F258" s="2" t="s">
        <v>54</v>
      </c>
      <c r="G258" s="2" t="s">
        <v>66</v>
      </c>
      <c r="H258" s="2" t="s">
        <v>334</v>
      </c>
      <c r="I258" s="2">
        <v>351</v>
      </c>
      <c r="J258" s="2" t="s">
        <v>45</v>
      </c>
      <c r="K258" s="2" t="s">
        <v>62</v>
      </c>
      <c r="L258" s="2" t="s">
        <v>73</v>
      </c>
      <c r="M258" s="2" t="s">
        <v>38</v>
      </c>
      <c r="N258" s="2" t="s">
        <v>48</v>
      </c>
      <c r="O258" s="2">
        <v>4</v>
      </c>
      <c r="P258" s="2">
        <v>42</v>
      </c>
      <c r="Q258" s="2">
        <v>2</v>
      </c>
      <c r="R258" s="2" t="s">
        <v>71</v>
      </c>
      <c r="S258" s="2">
        <v>1</v>
      </c>
      <c r="T258" s="2">
        <v>4</v>
      </c>
      <c r="U258" s="2">
        <v>280</v>
      </c>
      <c r="V258" s="2">
        <v>40</v>
      </c>
      <c r="W258" s="2">
        <v>44800</v>
      </c>
      <c r="X258" s="2" t="e">
        <v>#NAME?</v>
      </c>
      <c r="Y258" s="2">
        <v>2</v>
      </c>
      <c r="Z258" s="2">
        <v>1</v>
      </c>
      <c r="AA258" s="2">
        <v>1</v>
      </c>
      <c r="AB258" s="2">
        <v>0</v>
      </c>
      <c r="AC258" s="2">
        <v>11</v>
      </c>
      <c r="AD258" s="2">
        <v>3</v>
      </c>
      <c r="AE258" s="2">
        <v>3</v>
      </c>
      <c r="AF258" s="2">
        <v>1</v>
      </c>
      <c r="AG258" s="2">
        <v>10</v>
      </c>
      <c r="AH258" s="2">
        <v>3</v>
      </c>
      <c r="AI258" s="2">
        <v>9</v>
      </c>
      <c r="AJ258" s="2">
        <v>6</v>
      </c>
      <c r="AK258" s="2">
        <v>7</v>
      </c>
      <c r="AL258" s="2">
        <v>8</v>
      </c>
    </row>
    <row r="259" spans="1:38">
      <c r="A259" s="2" t="s">
        <v>50</v>
      </c>
      <c r="B259" s="2" t="s">
        <v>39</v>
      </c>
      <c r="C259" s="2" t="s">
        <v>40</v>
      </c>
      <c r="D259" s="2" t="s">
        <v>53</v>
      </c>
      <c r="E259" s="2">
        <v>1</v>
      </c>
      <c r="F259" s="2" t="s">
        <v>54</v>
      </c>
      <c r="G259" s="2" t="s">
        <v>66</v>
      </c>
      <c r="H259" s="2" t="s">
        <v>335</v>
      </c>
      <c r="I259" s="2">
        <v>352</v>
      </c>
      <c r="J259" s="2" t="s">
        <v>56</v>
      </c>
      <c r="K259" s="2" t="s">
        <v>95</v>
      </c>
      <c r="L259" s="2" t="s">
        <v>73</v>
      </c>
      <c r="M259" s="2" t="s">
        <v>50</v>
      </c>
      <c r="N259" s="2" t="s">
        <v>48</v>
      </c>
      <c r="O259" s="2">
        <v>5</v>
      </c>
      <c r="P259" s="2">
        <v>40</v>
      </c>
      <c r="Q259" s="2">
        <v>2</v>
      </c>
      <c r="R259" s="2" t="s">
        <v>49</v>
      </c>
      <c r="S259" s="2">
        <v>1</v>
      </c>
      <c r="T259" s="2">
        <v>1</v>
      </c>
      <c r="U259" s="2">
        <v>245</v>
      </c>
      <c r="V259" s="2">
        <v>40</v>
      </c>
      <c r="W259" s="2">
        <v>39200</v>
      </c>
      <c r="X259" s="2" t="e">
        <v>#NAME?</v>
      </c>
      <c r="Y259" s="2">
        <v>3</v>
      </c>
      <c r="Z259" s="2">
        <v>5</v>
      </c>
      <c r="AA259" s="2">
        <v>3</v>
      </c>
      <c r="AB259" s="2">
        <v>0</v>
      </c>
      <c r="AC259" s="2">
        <v>19</v>
      </c>
      <c r="AD259" s="2">
        <v>3</v>
      </c>
      <c r="AE259" s="2">
        <v>4</v>
      </c>
      <c r="AF259" s="2">
        <v>1</v>
      </c>
      <c r="AG259" s="2">
        <v>22</v>
      </c>
      <c r="AH259" s="2">
        <v>3</v>
      </c>
      <c r="AI259" s="2">
        <v>21</v>
      </c>
      <c r="AJ259" s="2">
        <v>7</v>
      </c>
      <c r="AK259" s="2">
        <v>3</v>
      </c>
      <c r="AL259" s="2">
        <v>9</v>
      </c>
    </row>
    <row r="260" spans="1:38">
      <c r="A260" s="2" t="s">
        <v>50</v>
      </c>
      <c r="B260" s="2" t="s">
        <v>39</v>
      </c>
      <c r="C260" s="2" t="s">
        <v>52</v>
      </c>
      <c r="D260" s="2" t="s">
        <v>53</v>
      </c>
      <c r="E260" s="2">
        <v>1</v>
      </c>
      <c r="F260" s="2" t="s">
        <v>54</v>
      </c>
      <c r="G260" s="2" t="s">
        <v>43</v>
      </c>
      <c r="H260" s="2" t="s">
        <v>336</v>
      </c>
      <c r="I260" s="2">
        <v>353</v>
      </c>
      <c r="J260" s="2" t="s">
        <v>56</v>
      </c>
      <c r="K260" s="2" t="s">
        <v>57</v>
      </c>
      <c r="L260" s="2" t="s">
        <v>58</v>
      </c>
      <c r="M260" s="2" t="s">
        <v>50</v>
      </c>
      <c r="N260" s="2" t="s">
        <v>48</v>
      </c>
      <c r="O260" s="2">
        <v>0</v>
      </c>
      <c r="P260" s="2">
        <v>51</v>
      </c>
      <c r="Q260" s="2">
        <v>1</v>
      </c>
      <c r="R260" s="2" t="s">
        <v>71</v>
      </c>
      <c r="S260" s="2">
        <v>1</v>
      </c>
      <c r="T260" s="2">
        <v>3</v>
      </c>
      <c r="U260" s="2">
        <v>480</v>
      </c>
      <c r="V260" s="2">
        <v>40</v>
      </c>
      <c r="W260" s="2">
        <v>76800</v>
      </c>
      <c r="X260" s="2" t="e">
        <v>#NAME?</v>
      </c>
      <c r="Y260" s="2">
        <v>3</v>
      </c>
      <c r="Z260" s="2">
        <v>1</v>
      </c>
      <c r="AA260" s="2">
        <v>4</v>
      </c>
      <c r="AB260" s="2">
        <v>1</v>
      </c>
      <c r="AC260" s="2">
        <v>11</v>
      </c>
      <c r="AD260" s="2">
        <v>3</v>
      </c>
      <c r="AE260" s="2">
        <v>2</v>
      </c>
      <c r="AF260" s="2">
        <v>0</v>
      </c>
      <c r="AG260" s="2">
        <v>1</v>
      </c>
      <c r="AH260" s="2">
        <v>2</v>
      </c>
      <c r="AI260" s="2">
        <v>1</v>
      </c>
      <c r="AJ260" s="2">
        <v>0</v>
      </c>
      <c r="AK260" s="2">
        <v>0</v>
      </c>
      <c r="AL260" s="2">
        <v>0</v>
      </c>
    </row>
    <row r="261" spans="1:38">
      <c r="A261" s="2" t="s">
        <v>38</v>
      </c>
      <c r="B261" s="2" t="s">
        <v>51</v>
      </c>
      <c r="C261" s="2" t="s">
        <v>63</v>
      </c>
      <c r="D261" s="2" t="s">
        <v>41</v>
      </c>
      <c r="E261" s="2">
        <v>0</v>
      </c>
      <c r="F261" s="2" t="s">
        <v>54</v>
      </c>
      <c r="G261" s="2" t="s">
        <v>66</v>
      </c>
      <c r="H261" s="2" t="s">
        <v>337</v>
      </c>
      <c r="I261" s="2">
        <v>355</v>
      </c>
      <c r="J261" s="2" t="s">
        <v>56</v>
      </c>
      <c r="K261" s="2" t="s">
        <v>62</v>
      </c>
      <c r="L261" s="2" t="s">
        <v>47</v>
      </c>
      <c r="M261" s="2" t="s">
        <v>50</v>
      </c>
      <c r="N261" s="2" t="s">
        <v>48</v>
      </c>
      <c r="O261" s="2">
        <v>2</v>
      </c>
      <c r="P261" s="2">
        <v>31</v>
      </c>
      <c r="Q261" s="2">
        <v>29</v>
      </c>
      <c r="R261" s="2" t="s">
        <v>49</v>
      </c>
      <c r="S261" s="2">
        <v>1</v>
      </c>
      <c r="T261" s="2">
        <v>3</v>
      </c>
      <c r="U261" s="2">
        <v>355</v>
      </c>
      <c r="V261" s="2">
        <v>40</v>
      </c>
      <c r="W261" s="2">
        <v>56800</v>
      </c>
      <c r="X261" s="2" t="e">
        <v>#NAME?</v>
      </c>
      <c r="Y261" s="2">
        <v>2</v>
      </c>
      <c r="Z261" s="2">
        <v>1</v>
      </c>
      <c r="AA261" s="2">
        <v>2</v>
      </c>
      <c r="AB261" s="2">
        <v>0</v>
      </c>
      <c r="AC261" s="2">
        <v>11</v>
      </c>
      <c r="AD261" s="2">
        <v>3</v>
      </c>
      <c r="AE261" s="2">
        <v>2</v>
      </c>
      <c r="AF261" s="2">
        <v>0</v>
      </c>
      <c r="AG261" s="2">
        <v>6</v>
      </c>
      <c r="AH261" s="2">
        <v>4</v>
      </c>
      <c r="AI261" s="2">
        <v>5</v>
      </c>
      <c r="AJ261" s="2">
        <v>4</v>
      </c>
      <c r="AK261" s="2">
        <v>1</v>
      </c>
      <c r="AL261" s="2">
        <v>4</v>
      </c>
    </row>
    <row r="262" spans="1:38">
      <c r="A262" s="2" t="s">
        <v>50</v>
      </c>
      <c r="B262" s="2" t="s">
        <v>51</v>
      </c>
      <c r="C262" s="2" t="s">
        <v>63</v>
      </c>
      <c r="D262" s="2" t="s">
        <v>53</v>
      </c>
      <c r="E262" s="2">
        <v>1</v>
      </c>
      <c r="F262" s="2" t="s">
        <v>54</v>
      </c>
      <c r="G262" s="2" t="s">
        <v>43</v>
      </c>
      <c r="H262" s="2" t="s">
        <v>338</v>
      </c>
      <c r="I262" s="2">
        <v>359</v>
      </c>
      <c r="J262" s="2" t="s">
        <v>56</v>
      </c>
      <c r="K262" s="2" t="s">
        <v>62</v>
      </c>
      <c r="L262" s="2" t="s">
        <v>58</v>
      </c>
      <c r="M262" s="2" t="s">
        <v>50</v>
      </c>
      <c r="N262" s="2" t="s">
        <v>48</v>
      </c>
      <c r="O262" s="2">
        <v>3</v>
      </c>
      <c r="P262" s="2">
        <v>32</v>
      </c>
      <c r="Q262" s="2">
        <v>7</v>
      </c>
      <c r="R262" s="2" t="s">
        <v>71</v>
      </c>
      <c r="S262" s="2">
        <v>1</v>
      </c>
      <c r="T262" s="2">
        <v>2</v>
      </c>
      <c r="U262" s="2">
        <v>500</v>
      </c>
      <c r="V262" s="2">
        <v>40</v>
      </c>
      <c r="W262" s="2">
        <v>80000</v>
      </c>
      <c r="X262" s="2" t="e">
        <v>#NAME?</v>
      </c>
      <c r="Y262" s="2">
        <v>4</v>
      </c>
      <c r="Z262" s="2">
        <v>1</v>
      </c>
      <c r="AA262" s="2">
        <v>2</v>
      </c>
      <c r="AB262" s="2">
        <v>1</v>
      </c>
      <c r="AC262" s="2">
        <v>20</v>
      </c>
      <c r="AD262" s="2">
        <v>4</v>
      </c>
      <c r="AE262" s="2">
        <v>3</v>
      </c>
      <c r="AF262" s="2">
        <v>0</v>
      </c>
      <c r="AG262" s="2">
        <v>5</v>
      </c>
      <c r="AH262" s="2">
        <v>1</v>
      </c>
      <c r="AI262" s="2">
        <v>5</v>
      </c>
      <c r="AJ262" s="2">
        <v>1</v>
      </c>
      <c r="AK262" s="2">
        <v>0</v>
      </c>
      <c r="AL262" s="2">
        <v>3</v>
      </c>
    </row>
    <row r="263" spans="1:38">
      <c r="A263" s="2" t="s">
        <v>50</v>
      </c>
      <c r="B263" s="2" t="s">
        <v>85</v>
      </c>
      <c r="C263" s="2" t="s">
        <v>40</v>
      </c>
      <c r="D263" s="2" t="s">
        <v>53</v>
      </c>
      <c r="E263" s="2">
        <v>1</v>
      </c>
      <c r="F263" s="2" t="s">
        <v>42</v>
      </c>
      <c r="G263" s="2" t="s">
        <v>43</v>
      </c>
      <c r="H263" s="2" t="s">
        <v>339</v>
      </c>
      <c r="I263" s="2">
        <v>361</v>
      </c>
      <c r="J263" s="2" t="s">
        <v>56</v>
      </c>
      <c r="K263" s="2" t="s">
        <v>46</v>
      </c>
      <c r="L263" s="2" t="s">
        <v>58</v>
      </c>
      <c r="M263" s="2" t="s">
        <v>50</v>
      </c>
      <c r="N263" s="2" t="s">
        <v>48</v>
      </c>
      <c r="O263" s="2">
        <v>0</v>
      </c>
      <c r="P263" s="2">
        <v>38</v>
      </c>
      <c r="Q263" s="2">
        <v>2</v>
      </c>
      <c r="R263" s="2" t="s">
        <v>49</v>
      </c>
      <c r="S263" s="2">
        <v>1</v>
      </c>
      <c r="T263" s="2">
        <v>4</v>
      </c>
      <c r="U263" s="2">
        <v>195</v>
      </c>
      <c r="V263" s="2">
        <v>40</v>
      </c>
      <c r="W263" s="2">
        <v>31200</v>
      </c>
      <c r="X263" s="2" t="e">
        <v>#NAME?</v>
      </c>
      <c r="Y263" s="2">
        <v>2</v>
      </c>
      <c r="Z263" s="2">
        <v>2</v>
      </c>
      <c r="AA263" s="2">
        <v>4</v>
      </c>
      <c r="AB263" s="2">
        <v>3</v>
      </c>
      <c r="AC263" s="2">
        <v>18</v>
      </c>
      <c r="AD263" s="2">
        <v>3</v>
      </c>
      <c r="AE263" s="2">
        <v>4</v>
      </c>
      <c r="AF263" s="2">
        <v>1</v>
      </c>
      <c r="AG263" s="2">
        <v>13</v>
      </c>
      <c r="AH263" s="2">
        <v>3</v>
      </c>
      <c r="AI263" s="2">
        <v>8</v>
      </c>
      <c r="AJ263" s="2">
        <v>7</v>
      </c>
      <c r="AK263" s="2">
        <v>7</v>
      </c>
      <c r="AL263" s="2">
        <v>5</v>
      </c>
    </row>
    <row r="264" spans="1:38">
      <c r="A264" s="2" t="s">
        <v>50</v>
      </c>
      <c r="B264" s="2" t="s">
        <v>39</v>
      </c>
      <c r="C264" s="2" t="s">
        <v>63</v>
      </c>
      <c r="D264" s="2" t="s">
        <v>53</v>
      </c>
      <c r="E264" s="2">
        <v>1</v>
      </c>
      <c r="F264" s="2" t="s">
        <v>54</v>
      </c>
      <c r="G264" s="2" t="s">
        <v>107</v>
      </c>
      <c r="H264" s="2" t="s">
        <v>340</v>
      </c>
      <c r="I264" s="2">
        <v>362</v>
      </c>
      <c r="J264" s="2" t="s">
        <v>56</v>
      </c>
      <c r="K264" s="2" t="s">
        <v>62</v>
      </c>
      <c r="L264" s="2" t="s">
        <v>47</v>
      </c>
      <c r="M264" s="2" t="s">
        <v>50</v>
      </c>
      <c r="N264" s="2" t="s">
        <v>48</v>
      </c>
      <c r="O264" s="2">
        <v>5</v>
      </c>
      <c r="P264" s="2">
        <v>32</v>
      </c>
      <c r="Q264" s="2">
        <v>2</v>
      </c>
      <c r="R264" s="2" t="s">
        <v>59</v>
      </c>
      <c r="S264" s="2">
        <v>1</v>
      </c>
      <c r="T264" s="2">
        <v>4</v>
      </c>
      <c r="U264" s="2">
        <v>420</v>
      </c>
      <c r="V264" s="2">
        <v>40</v>
      </c>
      <c r="W264" s="2">
        <v>67200</v>
      </c>
      <c r="X264" s="2" t="e">
        <v>#NAME?</v>
      </c>
      <c r="Y264" s="2">
        <v>2</v>
      </c>
      <c r="Z264" s="2">
        <v>2</v>
      </c>
      <c r="AA264" s="2">
        <v>1</v>
      </c>
      <c r="AB264" s="2">
        <v>4</v>
      </c>
      <c r="AC264" s="2">
        <v>13</v>
      </c>
      <c r="AD264" s="2">
        <v>3</v>
      </c>
      <c r="AE264" s="2">
        <v>4</v>
      </c>
      <c r="AF264" s="2">
        <v>0</v>
      </c>
      <c r="AG264" s="2">
        <v>9</v>
      </c>
      <c r="AH264" s="2">
        <v>3</v>
      </c>
      <c r="AI264" s="2">
        <v>6</v>
      </c>
      <c r="AJ264" s="2">
        <v>2</v>
      </c>
      <c r="AK264" s="2">
        <v>0</v>
      </c>
      <c r="AL264" s="2">
        <v>4</v>
      </c>
    </row>
    <row r="265" spans="1:38">
      <c r="A265" s="2" t="s">
        <v>50</v>
      </c>
      <c r="B265" s="2" t="s">
        <v>39</v>
      </c>
      <c r="C265" s="2" t="s">
        <v>52</v>
      </c>
      <c r="D265" s="2" t="s">
        <v>53</v>
      </c>
      <c r="E265" s="2">
        <v>1</v>
      </c>
      <c r="F265" s="2" t="s">
        <v>42</v>
      </c>
      <c r="G265" s="2" t="s">
        <v>107</v>
      </c>
      <c r="H265" s="2" t="s">
        <v>341</v>
      </c>
      <c r="I265" s="2">
        <v>363</v>
      </c>
      <c r="J265" s="2" t="s">
        <v>45</v>
      </c>
      <c r="K265" s="2" t="s">
        <v>89</v>
      </c>
      <c r="L265" s="2" t="s">
        <v>58</v>
      </c>
      <c r="M265" s="2" t="s">
        <v>38</v>
      </c>
      <c r="N265" s="2" t="s">
        <v>48</v>
      </c>
      <c r="O265" s="2">
        <v>2</v>
      </c>
      <c r="P265" s="2">
        <v>46</v>
      </c>
      <c r="Q265" s="2">
        <v>2</v>
      </c>
      <c r="R265" s="2" t="s">
        <v>71</v>
      </c>
      <c r="S265" s="2">
        <v>1</v>
      </c>
      <c r="T265" s="2">
        <v>3</v>
      </c>
      <c r="U265" s="2">
        <v>375</v>
      </c>
      <c r="V265" s="2">
        <v>40</v>
      </c>
      <c r="W265" s="2">
        <v>60000</v>
      </c>
      <c r="X265" s="2" t="e">
        <v>#NAME?</v>
      </c>
      <c r="Y265" s="2">
        <v>1</v>
      </c>
      <c r="Z265" s="2">
        <v>4</v>
      </c>
      <c r="AA265" s="2">
        <v>2</v>
      </c>
      <c r="AB265" s="2">
        <v>3</v>
      </c>
      <c r="AC265" s="2">
        <v>12</v>
      </c>
      <c r="AD265" s="2">
        <v>3</v>
      </c>
      <c r="AE265" s="2">
        <v>2</v>
      </c>
      <c r="AF265" s="2">
        <v>1</v>
      </c>
      <c r="AG265" s="2">
        <v>28</v>
      </c>
      <c r="AH265" s="2">
        <v>2</v>
      </c>
      <c r="AI265" s="2">
        <v>7</v>
      </c>
      <c r="AJ265" s="2">
        <v>7</v>
      </c>
      <c r="AK265" s="2">
        <v>7</v>
      </c>
      <c r="AL265" s="2">
        <v>7</v>
      </c>
    </row>
    <row r="266" spans="1:38">
      <c r="A266" s="2" t="s">
        <v>38</v>
      </c>
      <c r="B266" s="2" t="s">
        <v>39</v>
      </c>
      <c r="C266" s="2" t="s">
        <v>63</v>
      </c>
      <c r="D266" s="2" t="s">
        <v>41</v>
      </c>
      <c r="E266" s="2">
        <v>0</v>
      </c>
      <c r="F266" s="2" t="s">
        <v>54</v>
      </c>
      <c r="G266" s="2" t="s">
        <v>43</v>
      </c>
      <c r="H266" s="2" t="s">
        <v>342</v>
      </c>
      <c r="I266" s="2">
        <v>364</v>
      </c>
      <c r="J266" s="2" t="s">
        <v>56</v>
      </c>
      <c r="K266" s="2" t="s">
        <v>62</v>
      </c>
      <c r="L266" s="2" t="s">
        <v>47</v>
      </c>
      <c r="M266" s="2" t="s">
        <v>50</v>
      </c>
      <c r="N266" s="2" t="s">
        <v>48</v>
      </c>
      <c r="O266" s="2">
        <v>5</v>
      </c>
      <c r="P266" s="2">
        <v>28</v>
      </c>
      <c r="Q266" s="2">
        <v>2</v>
      </c>
      <c r="R266" s="2" t="s">
        <v>65</v>
      </c>
      <c r="S266" s="2">
        <v>1</v>
      </c>
      <c r="T266" s="2">
        <v>1</v>
      </c>
      <c r="U266" s="2">
        <v>395</v>
      </c>
      <c r="V266" s="2">
        <v>40</v>
      </c>
      <c r="W266" s="2">
        <v>63200</v>
      </c>
      <c r="X266" s="2" t="e">
        <v>#NAME?</v>
      </c>
      <c r="Y266" s="2">
        <v>3</v>
      </c>
      <c r="Z266" s="2">
        <v>1</v>
      </c>
      <c r="AA266" s="2">
        <v>3</v>
      </c>
      <c r="AB266" s="2">
        <v>2</v>
      </c>
      <c r="AC266" s="2">
        <v>11</v>
      </c>
      <c r="AD266" s="2">
        <v>3</v>
      </c>
      <c r="AE266" s="2">
        <v>3</v>
      </c>
      <c r="AF266" s="2">
        <v>0</v>
      </c>
      <c r="AG266" s="2">
        <v>5</v>
      </c>
      <c r="AH266" s="2">
        <v>1</v>
      </c>
      <c r="AI266" s="2">
        <v>0</v>
      </c>
      <c r="AJ266" s="2">
        <v>0</v>
      </c>
      <c r="AK266" s="2">
        <v>0</v>
      </c>
      <c r="AL266" s="2">
        <v>0</v>
      </c>
    </row>
    <row r="267" spans="1:38">
      <c r="A267" s="2" t="s">
        <v>50</v>
      </c>
      <c r="B267" s="2" t="s">
        <v>39</v>
      </c>
      <c r="C267" s="2" t="s">
        <v>63</v>
      </c>
      <c r="D267" s="2" t="s">
        <v>53</v>
      </c>
      <c r="E267" s="2">
        <v>1</v>
      </c>
      <c r="F267" s="2" t="s">
        <v>42</v>
      </c>
      <c r="G267" s="2" t="s">
        <v>66</v>
      </c>
      <c r="H267" s="2" t="s">
        <v>343</v>
      </c>
      <c r="I267" s="2">
        <v>366</v>
      </c>
      <c r="J267" s="2" t="s">
        <v>56</v>
      </c>
      <c r="K267" s="2" t="s">
        <v>46</v>
      </c>
      <c r="L267" s="2" t="s">
        <v>58</v>
      </c>
      <c r="M267" s="2" t="s">
        <v>50</v>
      </c>
      <c r="N267" s="2" t="s">
        <v>48</v>
      </c>
      <c r="O267" s="2">
        <v>2</v>
      </c>
      <c r="P267" s="2">
        <v>29</v>
      </c>
      <c r="Q267" s="2">
        <v>2</v>
      </c>
      <c r="R267" s="2" t="s">
        <v>71</v>
      </c>
      <c r="S267" s="2">
        <v>1</v>
      </c>
      <c r="T267" s="2">
        <v>1</v>
      </c>
      <c r="U267" s="2">
        <v>390</v>
      </c>
      <c r="V267" s="2">
        <v>40</v>
      </c>
      <c r="W267" s="2">
        <v>62400</v>
      </c>
      <c r="X267" s="2" t="e">
        <v>#NAME?</v>
      </c>
      <c r="Y267" s="2">
        <v>2</v>
      </c>
      <c r="Z267" s="2">
        <v>2</v>
      </c>
      <c r="AA267" s="2">
        <v>2</v>
      </c>
      <c r="AB267" s="2">
        <v>2</v>
      </c>
      <c r="AC267" s="2">
        <v>19</v>
      </c>
      <c r="AD267" s="2">
        <v>3</v>
      </c>
      <c r="AE267" s="2">
        <v>2</v>
      </c>
      <c r="AF267" s="2">
        <v>2</v>
      </c>
      <c r="AG267" s="2">
        <v>10</v>
      </c>
      <c r="AH267" s="2">
        <v>3</v>
      </c>
      <c r="AI267" s="2">
        <v>0</v>
      </c>
      <c r="AJ267" s="2">
        <v>0</v>
      </c>
      <c r="AK267" s="2">
        <v>0</v>
      </c>
      <c r="AL267" s="2">
        <v>0</v>
      </c>
    </row>
    <row r="268" spans="1:38">
      <c r="A268" s="2" t="s">
        <v>50</v>
      </c>
      <c r="B268" s="2" t="s">
        <v>39</v>
      </c>
      <c r="C268" s="2" t="s">
        <v>63</v>
      </c>
      <c r="D268" s="2" t="s">
        <v>53</v>
      </c>
      <c r="E268" s="2">
        <v>1</v>
      </c>
      <c r="F268" s="2" t="s">
        <v>54</v>
      </c>
      <c r="G268" s="2" t="s">
        <v>66</v>
      </c>
      <c r="H268" s="2" t="s">
        <v>344</v>
      </c>
      <c r="I268" s="2">
        <v>367</v>
      </c>
      <c r="J268" s="2" t="s">
        <v>56</v>
      </c>
      <c r="K268" s="2" t="s">
        <v>77</v>
      </c>
      <c r="L268" s="2" t="s">
        <v>58</v>
      </c>
      <c r="M268" s="2" t="s">
        <v>50</v>
      </c>
      <c r="N268" s="2" t="s">
        <v>48</v>
      </c>
      <c r="O268" s="2">
        <v>2</v>
      </c>
      <c r="P268" s="2">
        <v>31</v>
      </c>
      <c r="Q268" s="2">
        <v>23</v>
      </c>
      <c r="R268" s="2" t="s">
        <v>71</v>
      </c>
      <c r="S268" s="2">
        <v>1</v>
      </c>
      <c r="T268" s="2">
        <v>2</v>
      </c>
      <c r="U268" s="2">
        <v>320</v>
      </c>
      <c r="V268" s="2">
        <v>40</v>
      </c>
      <c r="W268" s="2">
        <v>51200</v>
      </c>
      <c r="X268" s="2" t="e">
        <v>#NAME?</v>
      </c>
      <c r="Y268" s="2">
        <v>2</v>
      </c>
      <c r="Z268" s="2">
        <v>2</v>
      </c>
      <c r="AA268" s="2">
        <v>4</v>
      </c>
      <c r="AB268" s="2">
        <v>0</v>
      </c>
      <c r="AC268" s="2">
        <v>21</v>
      </c>
      <c r="AD268" s="2">
        <v>4</v>
      </c>
      <c r="AE268" s="2">
        <v>2</v>
      </c>
      <c r="AF268" s="2">
        <v>1</v>
      </c>
      <c r="AG268" s="2">
        <v>10</v>
      </c>
      <c r="AH268" s="2">
        <v>3</v>
      </c>
      <c r="AI268" s="2">
        <v>9</v>
      </c>
      <c r="AJ268" s="2">
        <v>0</v>
      </c>
      <c r="AK268" s="2">
        <v>7</v>
      </c>
      <c r="AL268" s="2">
        <v>8</v>
      </c>
    </row>
    <row r="269" spans="1:38">
      <c r="A269" s="2" t="s">
        <v>50</v>
      </c>
      <c r="B269" s="2" t="s">
        <v>85</v>
      </c>
      <c r="C269" s="2" t="s">
        <v>63</v>
      </c>
      <c r="D269" s="2" t="s">
        <v>53</v>
      </c>
      <c r="E269" s="2">
        <v>1</v>
      </c>
      <c r="F269" s="2" t="s">
        <v>54</v>
      </c>
      <c r="G269" s="2" t="s">
        <v>43</v>
      </c>
      <c r="H269" s="2" t="s">
        <v>345</v>
      </c>
      <c r="I269" s="2">
        <v>369</v>
      </c>
      <c r="J269" s="2" t="s">
        <v>56</v>
      </c>
      <c r="K269" s="2" t="s">
        <v>77</v>
      </c>
      <c r="L269" s="2" t="s">
        <v>73</v>
      </c>
      <c r="M269" s="2" t="s">
        <v>50</v>
      </c>
      <c r="N269" s="2" t="s">
        <v>48</v>
      </c>
      <c r="O269" s="2">
        <v>2</v>
      </c>
      <c r="P269" s="2">
        <v>25</v>
      </c>
      <c r="Q269" s="2">
        <v>5</v>
      </c>
      <c r="R269" s="2" t="s">
        <v>49</v>
      </c>
      <c r="S269" s="2">
        <v>1</v>
      </c>
      <c r="T269" s="2">
        <v>2</v>
      </c>
      <c r="U269" s="2">
        <v>425</v>
      </c>
      <c r="V269" s="2">
        <v>40</v>
      </c>
      <c r="W269" s="2">
        <v>68000</v>
      </c>
      <c r="X269" s="2" t="e">
        <v>#NAME?</v>
      </c>
      <c r="Y269" s="2">
        <v>4</v>
      </c>
      <c r="Z269" s="2">
        <v>2</v>
      </c>
      <c r="AA269" s="2">
        <v>1</v>
      </c>
      <c r="AB269" s="2">
        <v>1</v>
      </c>
      <c r="AC269" s="2">
        <v>12</v>
      </c>
      <c r="AD269" s="2">
        <v>3</v>
      </c>
      <c r="AE269" s="2">
        <v>4</v>
      </c>
      <c r="AF269" s="2">
        <v>2</v>
      </c>
      <c r="AG269" s="2">
        <v>6</v>
      </c>
      <c r="AH269" s="2">
        <v>3</v>
      </c>
      <c r="AI269" s="2">
        <v>6</v>
      </c>
      <c r="AJ269" s="2">
        <v>3</v>
      </c>
      <c r="AK269" s="2">
        <v>1</v>
      </c>
      <c r="AL269" s="2">
        <v>5</v>
      </c>
    </row>
    <row r="270" spans="1:38">
      <c r="A270" s="2" t="s">
        <v>50</v>
      </c>
      <c r="B270" s="2" t="s">
        <v>39</v>
      </c>
      <c r="C270" s="2" t="s">
        <v>52</v>
      </c>
      <c r="D270" s="2" t="s">
        <v>53</v>
      </c>
      <c r="E270" s="2">
        <v>1</v>
      </c>
      <c r="F270" s="2" t="s">
        <v>54</v>
      </c>
      <c r="G270" s="2" t="s">
        <v>66</v>
      </c>
      <c r="H270" s="2" t="s">
        <v>346</v>
      </c>
      <c r="I270" s="2">
        <v>372</v>
      </c>
      <c r="J270" s="2" t="s">
        <v>56</v>
      </c>
      <c r="K270" s="2" t="s">
        <v>77</v>
      </c>
      <c r="L270" s="2" t="s">
        <v>58</v>
      </c>
      <c r="M270" s="2" t="s">
        <v>38</v>
      </c>
      <c r="N270" s="2" t="s">
        <v>48</v>
      </c>
      <c r="O270" s="2">
        <v>2</v>
      </c>
      <c r="P270" s="2">
        <v>45</v>
      </c>
      <c r="Q270" s="2">
        <v>20</v>
      </c>
      <c r="R270" s="2" t="s">
        <v>49</v>
      </c>
      <c r="S270" s="2">
        <v>1</v>
      </c>
      <c r="T270" s="2">
        <v>3</v>
      </c>
      <c r="U270" s="2">
        <v>395</v>
      </c>
      <c r="V270" s="2">
        <v>40</v>
      </c>
      <c r="W270" s="2">
        <v>63200</v>
      </c>
      <c r="X270" s="2" t="e">
        <v>#NAME?</v>
      </c>
      <c r="Y270" s="2">
        <v>3</v>
      </c>
      <c r="Z270" s="2">
        <v>4</v>
      </c>
      <c r="AA270" s="2">
        <v>4</v>
      </c>
      <c r="AB270" s="2">
        <v>0</v>
      </c>
      <c r="AC270" s="2">
        <v>14</v>
      </c>
      <c r="AD270" s="2">
        <v>3</v>
      </c>
      <c r="AE270" s="2">
        <v>2</v>
      </c>
      <c r="AF270" s="2">
        <v>0</v>
      </c>
      <c r="AG270" s="2">
        <v>21</v>
      </c>
      <c r="AH270" s="2">
        <v>3</v>
      </c>
      <c r="AI270" s="2">
        <v>20</v>
      </c>
      <c r="AJ270" s="2">
        <v>7</v>
      </c>
      <c r="AK270" s="2">
        <v>4</v>
      </c>
      <c r="AL270" s="2">
        <v>10</v>
      </c>
    </row>
    <row r="271" spans="1:38">
      <c r="A271" s="2" t="s">
        <v>50</v>
      </c>
      <c r="B271" s="2" t="s">
        <v>39</v>
      </c>
      <c r="C271" s="2" t="s">
        <v>40</v>
      </c>
      <c r="D271" s="2" t="s">
        <v>53</v>
      </c>
      <c r="E271" s="2">
        <v>1</v>
      </c>
      <c r="F271" s="2" t="s">
        <v>54</v>
      </c>
      <c r="G271" s="2" t="s">
        <v>43</v>
      </c>
      <c r="H271" s="2" t="s">
        <v>347</v>
      </c>
      <c r="I271" s="2">
        <v>373</v>
      </c>
      <c r="J271" s="2" t="s">
        <v>56</v>
      </c>
      <c r="K271" s="2" t="s">
        <v>62</v>
      </c>
      <c r="L271" s="2" t="s">
        <v>58</v>
      </c>
      <c r="M271" s="2" t="s">
        <v>50</v>
      </c>
      <c r="N271" s="2" t="s">
        <v>48</v>
      </c>
      <c r="O271" s="2">
        <v>4</v>
      </c>
      <c r="P271" s="2">
        <v>36</v>
      </c>
      <c r="Q271" s="2">
        <v>6</v>
      </c>
      <c r="R271" s="2" t="s">
        <v>71</v>
      </c>
      <c r="S271" s="2">
        <v>1</v>
      </c>
      <c r="T271" s="2">
        <v>4</v>
      </c>
      <c r="U271" s="2">
        <v>235</v>
      </c>
      <c r="V271" s="2">
        <v>40</v>
      </c>
      <c r="W271" s="2">
        <v>37600</v>
      </c>
      <c r="X271" s="2" t="e">
        <v>#NAME?</v>
      </c>
      <c r="Y271" s="2">
        <v>3</v>
      </c>
      <c r="Z271" s="2">
        <v>1</v>
      </c>
      <c r="AA271" s="2">
        <v>4</v>
      </c>
      <c r="AB271" s="2">
        <v>0</v>
      </c>
      <c r="AC271" s="2">
        <v>11</v>
      </c>
      <c r="AD271" s="2">
        <v>3</v>
      </c>
      <c r="AE271" s="2">
        <v>3</v>
      </c>
      <c r="AF271" s="2">
        <v>1</v>
      </c>
      <c r="AG271" s="2">
        <v>16</v>
      </c>
      <c r="AH271" s="2">
        <v>3</v>
      </c>
      <c r="AI271" s="2">
        <v>15</v>
      </c>
      <c r="AJ271" s="2">
        <v>13</v>
      </c>
      <c r="AK271" s="2">
        <v>10</v>
      </c>
      <c r="AL271" s="2">
        <v>11</v>
      </c>
    </row>
    <row r="272" spans="1:38">
      <c r="A272" s="2" t="s">
        <v>50</v>
      </c>
      <c r="B272" s="2" t="s">
        <v>39</v>
      </c>
      <c r="C272" s="2" t="s">
        <v>69</v>
      </c>
      <c r="D272" s="2" t="s">
        <v>53</v>
      </c>
      <c r="E272" s="2">
        <v>1</v>
      </c>
      <c r="F272" s="2" t="s">
        <v>54</v>
      </c>
      <c r="G272" s="2" t="s">
        <v>66</v>
      </c>
      <c r="H272" s="2" t="s">
        <v>348</v>
      </c>
      <c r="I272" s="2">
        <v>374</v>
      </c>
      <c r="J272" s="2" t="s">
        <v>56</v>
      </c>
      <c r="K272" s="2" t="s">
        <v>89</v>
      </c>
      <c r="L272" s="2" t="s">
        <v>47</v>
      </c>
      <c r="M272" s="2" t="s">
        <v>38</v>
      </c>
      <c r="N272" s="2" t="s">
        <v>48</v>
      </c>
      <c r="O272" s="2">
        <v>2</v>
      </c>
      <c r="P272" s="2">
        <v>55</v>
      </c>
      <c r="Q272" s="2">
        <v>1</v>
      </c>
      <c r="R272" s="2" t="s">
        <v>71</v>
      </c>
      <c r="S272" s="2">
        <v>1</v>
      </c>
      <c r="T272" s="2">
        <v>4</v>
      </c>
      <c r="U272" s="2">
        <v>405</v>
      </c>
      <c r="V272" s="2">
        <v>40</v>
      </c>
      <c r="W272" s="2">
        <v>64800</v>
      </c>
      <c r="X272" s="2" t="e">
        <v>#NAME?</v>
      </c>
      <c r="Y272" s="2">
        <v>3</v>
      </c>
      <c r="Z272" s="2">
        <v>5</v>
      </c>
      <c r="AA272" s="2">
        <v>1</v>
      </c>
      <c r="AB272" s="2">
        <v>0</v>
      </c>
      <c r="AC272" s="2">
        <v>14</v>
      </c>
      <c r="AD272" s="2">
        <v>3</v>
      </c>
      <c r="AE272" s="2">
        <v>3</v>
      </c>
      <c r="AF272" s="2">
        <v>0</v>
      </c>
      <c r="AG272" s="2">
        <v>37</v>
      </c>
      <c r="AH272" s="2">
        <v>3</v>
      </c>
      <c r="AI272" s="2">
        <v>36</v>
      </c>
      <c r="AJ272" s="2">
        <v>10</v>
      </c>
      <c r="AK272" s="2">
        <v>4</v>
      </c>
      <c r="AL272" s="2">
        <v>13</v>
      </c>
    </row>
    <row r="273" spans="1:38">
      <c r="A273" s="2" t="s">
        <v>38</v>
      </c>
      <c r="B273" s="2" t="s">
        <v>85</v>
      </c>
      <c r="C273" s="2" t="s">
        <v>52</v>
      </c>
      <c r="D273" s="2" t="s">
        <v>41</v>
      </c>
      <c r="E273" s="2">
        <v>0</v>
      </c>
      <c r="F273" s="2" t="s">
        <v>54</v>
      </c>
      <c r="G273" s="2" t="s">
        <v>43</v>
      </c>
      <c r="H273" s="2" t="s">
        <v>349</v>
      </c>
      <c r="I273" s="2">
        <v>376</v>
      </c>
      <c r="J273" s="2" t="s">
        <v>56</v>
      </c>
      <c r="K273" s="2" t="s">
        <v>89</v>
      </c>
      <c r="L273" s="2" t="s">
        <v>58</v>
      </c>
      <c r="M273" s="2" t="s">
        <v>38</v>
      </c>
      <c r="N273" s="2" t="s">
        <v>48</v>
      </c>
      <c r="O273" s="2">
        <v>2</v>
      </c>
      <c r="P273" s="2">
        <v>47</v>
      </c>
      <c r="Q273" s="2">
        <v>29</v>
      </c>
      <c r="R273" s="2" t="s">
        <v>65</v>
      </c>
      <c r="S273" s="2">
        <v>1</v>
      </c>
      <c r="T273" s="2">
        <v>1</v>
      </c>
      <c r="U273" s="2">
        <v>440</v>
      </c>
      <c r="V273" s="2">
        <v>40</v>
      </c>
      <c r="W273" s="2">
        <v>70400</v>
      </c>
      <c r="X273" s="2" t="e">
        <v>#NAME?</v>
      </c>
      <c r="Y273" s="2">
        <v>3</v>
      </c>
      <c r="Z273" s="2">
        <v>3</v>
      </c>
      <c r="AA273" s="2">
        <v>2</v>
      </c>
      <c r="AB273" s="2">
        <v>1</v>
      </c>
      <c r="AC273" s="2">
        <v>12</v>
      </c>
      <c r="AD273" s="2">
        <v>3</v>
      </c>
      <c r="AE273" s="2">
        <v>4</v>
      </c>
      <c r="AF273" s="2">
        <v>1</v>
      </c>
      <c r="AG273" s="2">
        <v>10</v>
      </c>
      <c r="AH273" s="2">
        <v>2</v>
      </c>
      <c r="AI273" s="2">
        <v>10</v>
      </c>
      <c r="AJ273" s="2">
        <v>7</v>
      </c>
      <c r="AK273" s="2">
        <v>9</v>
      </c>
      <c r="AL273" s="2">
        <v>9</v>
      </c>
    </row>
    <row r="274" spans="1:38">
      <c r="A274" s="2" t="s">
        <v>50</v>
      </c>
      <c r="B274" s="2" t="s">
        <v>39</v>
      </c>
      <c r="C274" s="2" t="s">
        <v>63</v>
      </c>
      <c r="D274" s="2" t="s">
        <v>53</v>
      </c>
      <c r="E274" s="2">
        <v>1</v>
      </c>
      <c r="F274" s="2" t="s">
        <v>54</v>
      </c>
      <c r="G274" s="2" t="s">
        <v>66</v>
      </c>
      <c r="H274" s="2" t="s">
        <v>350</v>
      </c>
      <c r="I274" s="2">
        <v>377</v>
      </c>
      <c r="J274" s="2" t="s">
        <v>56</v>
      </c>
      <c r="K274" s="2" t="s">
        <v>57</v>
      </c>
      <c r="L274" s="2" t="s">
        <v>58</v>
      </c>
      <c r="M274" s="2" t="s">
        <v>50</v>
      </c>
      <c r="N274" s="2" t="s">
        <v>48</v>
      </c>
      <c r="O274" s="2">
        <v>3</v>
      </c>
      <c r="P274" s="2">
        <v>28</v>
      </c>
      <c r="Q274" s="2">
        <v>9</v>
      </c>
      <c r="R274" s="2" t="s">
        <v>71</v>
      </c>
      <c r="S274" s="2">
        <v>1</v>
      </c>
      <c r="T274" s="2">
        <v>4</v>
      </c>
      <c r="U274" s="2">
        <v>470</v>
      </c>
      <c r="V274" s="2">
        <v>40</v>
      </c>
      <c r="W274" s="2">
        <v>75200</v>
      </c>
      <c r="X274" s="2" t="e">
        <v>#NAME?</v>
      </c>
      <c r="Y274" s="2">
        <v>3</v>
      </c>
      <c r="Z274" s="2">
        <v>1</v>
      </c>
      <c r="AA274" s="2">
        <v>4</v>
      </c>
      <c r="AB274" s="2">
        <v>1</v>
      </c>
      <c r="AC274" s="2">
        <v>23</v>
      </c>
      <c r="AD274" s="2">
        <v>4</v>
      </c>
      <c r="AE274" s="2">
        <v>4</v>
      </c>
      <c r="AF274" s="2">
        <v>1</v>
      </c>
      <c r="AG274" s="2">
        <v>5</v>
      </c>
      <c r="AH274" s="2">
        <v>2</v>
      </c>
      <c r="AI274" s="2">
        <v>5</v>
      </c>
      <c r="AJ274" s="2">
        <v>2</v>
      </c>
      <c r="AK274" s="2">
        <v>0</v>
      </c>
      <c r="AL274" s="2">
        <v>4</v>
      </c>
    </row>
    <row r="275" spans="1:38">
      <c r="A275" s="2" t="s">
        <v>50</v>
      </c>
      <c r="B275" s="2" t="s">
        <v>39</v>
      </c>
      <c r="C275" s="2" t="s">
        <v>40</v>
      </c>
      <c r="D275" s="2" t="s">
        <v>53</v>
      </c>
      <c r="E275" s="2">
        <v>1</v>
      </c>
      <c r="F275" s="2" t="s">
        <v>42</v>
      </c>
      <c r="G275" s="2" t="s">
        <v>66</v>
      </c>
      <c r="H275" s="2" t="s">
        <v>351</v>
      </c>
      <c r="I275" s="2">
        <v>378</v>
      </c>
      <c r="J275" s="2" t="s">
        <v>56</v>
      </c>
      <c r="K275" s="2" t="s">
        <v>46</v>
      </c>
      <c r="L275" s="2" t="s">
        <v>58</v>
      </c>
      <c r="M275" s="2" t="s">
        <v>50</v>
      </c>
      <c r="N275" s="2" t="s">
        <v>48</v>
      </c>
      <c r="O275" s="2">
        <v>5</v>
      </c>
      <c r="P275" s="2">
        <v>37</v>
      </c>
      <c r="Q275" s="2">
        <v>6</v>
      </c>
      <c r="R275" s="2" t="s">
        <v>65</v>
      </c>
      <c r="S275" s="2">
        <v>1</v>
      </c>
      <c r="T275" s="2">
        <v>3</v>
      </c>
      <c r="U275" s="2">
        <v>490</v>
      </c>
      <c r="V275" s="2">
        <v>40</v>
      </c>
      <c r="W275" s="2">
        <v>78400</v>
      </c>
      <c r="X275" s="2" t="e">
        <v>#NAME?</v>
      </c>
      <c r="Y275" s="2">
        <v>3</v>
      </c>
      <c r="Z275" s="2">
        <v>2</v>
      </c>
      <c r="AA275" s="2">
        <v>4</v>
      </c>
      <c r="AB275" s="2">
        <v>4</v>
      </c>
      <c r="AC275" s="2">
        <v>14</v>
      </c>
      <c r="AD275" s="2">
        <v>3</v>
      </c>
      <c r="AE275" s="2">
        <v>2</v>
      </c>
      <c r="AF275" s="2">
        <v>1</v>
      </c>
      <c r="AG275" s="2">
        <v>7</v>
      </c>
      <c r="AH275" s="2">
        <v>4</v>
      </c>
      <c r="AI275" s="2">
        <v>5</v>
      </c>
      <c r="AJ275" s="2">
        <v>4</v>
      </c>
      <c r="AK275" s="2">
        <v>0</v>
      </c>
      <c r="AL275" s="2">
        <v>1</v>
      </c>
    </row>
    <row r="276" spans="1:38">
      <c r="A276" s="2" t="s">
        <v>50</v>
      </c>
      <c r="B276" s="2" t="s">
        <v>39</v>
      </c>
      <c r="C276" s="2" t="s">
        <v>86</v>
      </c>
      <c r="D276" s="2" t="s">
        <v>53</v>
      </c>
      <c r="E276" s="2">
        <v>1</v>
      </c>
      <c r="F276" s="2" t="s">
        <v>54</v>
      </c>
      <c r="G276" s="2" t="s">
        <v>66</v>
      </c>
      <c r="H276" s="2" t="s">
        <v>352</v>
      </c>
      <c r="I276" s="2">
        <v>379</v>
      </c>
      <c r="J276" s="2" t="s">
        <v>56</v>
      </c>
      <c r="K276" s="2" t="s">
        <v>57</v>
      </c>
      <c r="L276" s="2" t="s">
        <v>47</v>
      </c>
      <c r="M276" s="2" t="s">
        <v>50</v>
      </c>
      <c r="N276" s="2" t="s">
        <v>48</v>
      </c>
      <c r="O276" s="2">
        <v>4</v>
      </c>
      <c r="P276" s="2">
        <v>21</v>
      </c>
      <c r="Q276" s="2">
        <v>3</v>
      </c>
      <c r="R276" s="2" t="s">
        <v>49</v>
      </c>
      <c r="S276" s="2">
        <v>1</v>
      </c>
      <c r="T276" s="2">
        <v>4</v>
      </c>
      <c r="U276" s="2">
        <v>500</v>
      </c>
      <c r="V276" s="2">
        <v>40</v>
      </c>
      <c r="W276" s="2">
        <v>80000</v>
      </c>
      <c r="X276" s="2" t="e">
        <v>#NAME?</v>
      </c>
      <c r="Y276" s="2">
        <v>2</v>
      </c>
      <c r="Z276" s="2">
        <v>1</v>
      </c>
      <c r="AA276" s="2">
        <v>3</v>
      </c>
      <c r="AB276" s="2">
        <v>1</v>
      </c>
      <c r="AC276" s="2">
        <v>17</v>
      </c>
      <c r="AD276" s="2">
        <v>3</v>
      </c>
      <c r="AE276" s="2">
        <v>1</v>
      </c>
      <c r="AF276" s="2">
        <v>0</v>
      </c>
      <c r="AG276" s="2">
        <v>3</v>
      </c>
      <c r="AH276" s="2">
        <v>4</v>
      </c>
      <c r="AI276" s="2">
        <v>3</v>
      </c>
      <c r="AJ276" s="2">
        <v>2</v>
      </c>
      <c r="AK276" s="2">
        <v>1</v>
      </c>
      <c r="AL276" s="2">
        <v>0</v>
      </c>
    </row>
    <row r="277" spans="1:38">
      <c r="A277" s="2" t="s">
        <v>50</v>
      </c>
      <c r="B277" s="2" t="s">
        <v>85</v>
      </c>
      <c r="C277" s="2" t="s">
        <v>40</v>
      </c>
      <c r="D277" s="2" t="s">
        <v>53</v>
      </c>
      <c r="E277" s="2">
        <v>1</v>
      </c>
      <c r="F277" s="2" t="s">
        <v>54</v>
      </c>
      <c r="G277" s="2" t="s">
        <v>66</v>
      </c>
      <c r="H277" s="2" t="s">
        <v>353</v>
      </c>
      <c r="I277" s="2">
        <v>380</v>
      </c>
      <c r="J277" s="2" t="s">
        <v>45</v>
      </c>
      <c r="K277" s="2" t="s">
        <v>95</v>
      </c>
      <c r="L277" s="2" t="s">
        <v>73</v>
      </c>
      <c r="M277" s="2" t="s">
        <v>38</v>
      </c>
      <c r="N277" s="2" t="s">
        <v>48</v>
      </c>
      <c r="O277" s="2">
        <v>2</v>
      </c>
      <c r="P277" s="2">
        <v>37</v>
      </c>
      <c r="Q277" s="2">
        <v>1</v>
      </c>
      <c r="R277" s="2" t="s">
        <v>65</v>
      </c>
      <c r="S277" s="2">
        <v>1</v>
      </c>
      <c r="T277" s="2">
        <v>1</v>
      </c>
      <c r="U277" s="2">
        <v>400</v>
      </c>
      <c r="V277" s="2">
        <v>40</v>
      </c>
      <c r="W277" s="2">
        <v>64000</v>
      </c>
      <c r="X277" s="2" t="e">
        <v>#NAME?</v>
      </c>
      <c r="Y277" s="2">
        <v>3</v>
      </c>
      <c r="Z277" s="2">
        <v>3</v>
      </c>
      <c r="AA277" s="2">
        <v>4</v>
      </c>
      <c r="AB277" s="2">
        <v>2</v>
      </c>
      <c r="AC277" s="2">
        <v>18</v>
      </c>
      <c r="AD277" s="2">
        <v>3</v>
      </c>
      <c r="AE277" s="2">
        <v>1</v>
      </c>
      <c r="AF277" s="2">
        <v>2</v>
      </c>
      <c r="AG277" s="2">
        <v>15</v>
      </c>
      <c r="AH277" s="2">
        <v>3</v>
      </c>
      <c r="AI277" s="2">
        <v>5</v>
      </c>
      <c r="AJ277" s="2">
        <v>2</v>
      </c>
      <c r="AK277" s="2">
        <v>0</v>
      </c>
      <c r="AL277" s="2">
        <v>2</v>
      </c>
    </row>
    <row r="278" spans="1:38">
      <c r="A278" s="2" t="s">
        <v>50</v>
      </c>
      <c r="B278" s="2" t="s">
        <v>39</v>
      </c>
      <c r="C278" s="2" t="s">
        <v>40</v>
      </c>
      <c r="D278" s="2" t="s">
        <v>53</v>
      </c>
      <c r="E278" s="2">
        <v>1</v>
      </c>
      <c r="F278" s="2" t="s">
        <v>54</v>
      </c>
      <c r="G278" s="2" t="s">
        <v>43</v>
      </c>
      <c r="H278" s="2" t="s">
        <v>354</v>
      </c>
      <c r="I278" s="2">
        <v>381</v>
      </c>
      <c r="J278" s="2" t="s">
        <v>45</v>
      </c>
      <c r="K278" s="2" t="s">
        <v>89</v>
      </c>
      <c r="L278" s="2" t="s">
        <v>73</v>
      </c>
      <c r="M278" s="2" t="s">
        <v>50</v>
      </c>
      <c r="N278" s="2" t="s">
        <v>48</v>
      </c>
      <c r="O278" s="2">
        <v>6</v>
      </c>
      <c r="P278" s="2">
        <v>35</v>
      </c>
      <c r="Q278" s="2">
        <v>22</v>
      </c>
      <c r="R278" s="2" t="s">
        <v>71</v>
      </c>
      <c r="S278" s="2">
        <v>1</v>
      </c>
      <c r="T278" s="2">
        <v>2</v>
      </c>
      <c r="U278" s="2">
        <v>355</v>
      </c>
      <c r="V278" s="2">
        <v>40</v>
      </c>
      <c r="W278" s="2">
        <v>56800</v>
      </c>
      <c r="X278" s="2" t="e">
        <v>#NAME?</v>
      </c>
      <c r="Y278" s="2">
        <v>4</v>
      </c>
      <c r="Z278" s="2">
        <v>3</v>
      </c>
      <c r="AA278" s="2">
        <v>2</v>
      </c>
      <c r="AB278" s="2">
        <v>7</v>
      </c>
      <c r="AC278" s="2">
        <v>18</v>
      </c>
      <c r="AD278" s="2">
        <v>3</v>
      </c>
      <c r="AE278" s="2">
        <v>2</v>
      </c>
      <c r="AF278" s="2">
        <v>1</v>
      </c>
      <c r="AG278" s="2">
        <v>10</v>
      </c>
      <c r="AH278" s="2">
        <v>2</v>
      </c>
      <c r="AI278" s="2">
        <v>7</v>
      </c>
      <c r="AJ278" s="2">
        <v>7</v>
      </c>
      <c r="AK278" s="2">
        <v>6</v>
      </c>
      <c r="AL278" s="2">
        <v>2</v>
      </c>
    </row>
    <row r="279" spans="1:38">
      <c r="A279" s="2" t="s">
        <v>50</v>
      </c>
      <c r="B279" s="2" t="s">
        <v>39</v>
      </c>
      <c r="C279" s="2" t="s">
        <v>40</v>
      </c>
      <c r="D279" s="2" t="s">
        <v>53</v>
      </c>
      <c r="E279" s="2">
        <v>1</v>
      </c>
      <c r="F279" s="2" t="s">
        <v>42</v>
      </c>
      <c r="G279" s="2" t="s">
        <v>66</v>
      </c>
      <c r="H279" s="2" t="s">
        <v>355</v>
      </c>
      <c r="I279" s="2">
        <v>382</v>
      </c>
      <c r="J279" s="2" t="s">
        <v>45</v>
      </c>
      <c r="K279" s="2" t="s">
        <v>46</v>
      </c>
      <c r="L279" s="2" t="s">
        <v>73</v>
      </c>
      <c r="M279" s="2" t="s">
        <v>38</v>
      </c>
      <c r="N279" s="2" t="s">
        <v>48</v>
      </c>
      <c r="O279" s="2">
        <v>3</v>
      </c>
      <c r="P279" s="2">
        <v>38</v>
      </c>
      <c r="Q279" s="2">
        <v>7</v>
      </c>
      <c r="R279" s="2" t="s">
        <v>49</v>
      </c>
      <c r="S279" s="2">
        <v>1</v>
      </c>
      <c r="T279" s="2">
        <v>1</v>
      </c>
      <c r="U279" s="2">
        <v>220</v>
      </c>
      <c r="V279" s="2">
        <v>40</v>
      </c>
      <c r="W279" s="2">
        <v>35200</v>
      </c>
      <c r="X279" s="2" t="e">
        <v>#NAME?</v>
      </c>
      <c r="Y279" s="2">
        <v>4</v>
      </c>
      <c r="Z279" s="2">
        <v>2</v>
      </c>
      <c r="AA279" s="2">
        <v>1</v>
      </c>
      <c r="AB279" s="2">
        <v>1</v>
      </c>
      <c r="AC279" s="2">
        <v>24</v>
      </c>
      <c r="AD279" s="2">
        <v>4</v>
      </c>
      <c r="AE279" s="2">
        <v>3</v>
      </c>
      <c r="AF279" s="2">
        <v>1</v>
      </c>
      <c r="AG279" s="2">
        <v>8</v>
      </c>
      <c r="AH279" s="2">
        <v>3</v>
      </c>
      <c r="AI279" s="2">
        <v>8</v>
      </c>
      <c r="AJ279" s="2">
        <v>0</v>
      </c>
      <c r="AK279" s="2">
        <v>7</v>
      </c>
      <c r="AL279" s="2">
        <v>7</v>
      </c>
    </row>
    <row r="280" spans="1:38">
      <c r="A280" s="2" t="s">
        <v>50</v>
      </c>
      <c r="B280" s="2" t="s">
        <v>51</v>
      </c>
      <c r="C280" s="2" t="s">
        <v>63</v>
      </c>
      <c r="D280" s="2" t="s">
        <v>53</v>
      </c>
      <c r="E280" s="2">
        <v>1</v>
      </c>
      <c r="F280" s="2" t="s">
        <v>54</v>
      </c>
      <c r="G280" s="2" t="s">
        <v>43</v>
      </c>
      <c r="H280" s="2" t="s">
        <v>356</v>
      </c>
      <c r="I280" s="2">
        <v>384</v>
      </c>
      <c r="J280" s="2" t="s">
        <v>45</v>
      </c>
      <c r="K280" s="2" t="s">
        <v>75</v>
      </c>
      <c r="L280" s="2" t="s">
        <v>73</v>
      </c>
      <c r="M280" s="2" t="s">
        <v>50</v>
      </c>
      <c r="N280" s="2" t="s">
        <v>48</v>
      </c>
      <c r="O280" s="2">
        <v>6</v>
      </c>
      <c r="P280" s="2">
        <v>26</v>
      </c>
      <c r="Q280" s="2">
        <v>1</v>
      </c>
      <c r="R280" s="2" t="s">
        <v>71</v>
      </c>
      <c r="S280" s="2">
        <v>1</v>
      </c>
      <c r="T280" s="2">
        <v>3</v>
      </c>
      <c r="U280" s="2">
        <v>420</v>
      </c>
      <c r="V280" s="2">
        <v>40</v>
      </c>
      <c r="W280" s="2">
        <v>67200</v>
      </c>
      <c r="X280" s="2" t="e">
        <v>#NAME?</v>
      </c>
      <c r="Y280" s="2">
        <v>3</v>
      </c>
      <c r="Z280" s="2">
        <v>2</v>
      </c>
      <c r="AA280" s="2">
        <v>2</v>
      </c>
      <c r="AB280" s="2">
        <v>1</v>
      </c>
      <c r="AC280" s="2">
        <v>20</v>
      </c>
      <c r="AD280" s="2">
        <v>4</v>
      </c>
      <c r="AE280" s="2">
        <v>1</v>
      </c>
      <c r="AF280" s="2">
        <v>1</v>
      </c>
      <c r="AG280" s="2">
        <v>6</v>
      </c>
      <c r="AH280" s="2">
        <v>1</v>
      </c>
      <c r="AI280" s="2">
        <v>6</v>
      </c>
      <c r="AJ280" s="2">
        <v>5</v>
      </c>
      <c r="AK280" s="2">
        <v>1</v>
      </c>
      <c r="AL280" s="2">
        <v>4</v>
      </c>
    </row>
    <row r="281" spans="1:38">
      <c r="A281" s="2" t="s">
        <v>50</v>
      </c>
      <c r="B281" s="2" t="s">
        <v>39</v>
      </c>
      <c r="C281" s="2" t="s">
        <v>52</v>
      </c>
      <c r="D281" s="2" t="s">
        <v>53</v>
      </c>
      <c r="E281" s="2">
        <v>1</v>
      </c>
      <c r="F281" s="2" t="s">
        <v>54</v>
      </c>
      <c r="G281" s="2" t="s">
        <v>43</v>
      </c>
      <c r="H281" s="2" t="s">
        <v>357</v>
      </c>
      <c r="I281" s="2">
        <v>385</v>
      </c>
      <c r="J281" s="2" t="s">
        <v>56</v>
      </c>
      <c r="K281" s="2" t="s">
        <v>95</v>
      </c>
      <c r="L281" s="2" t="s">
        <v>73</v>
      </c>
      <c r="M281" s="2" t="s">
        <v>50</v>
      </c>
      <c r="N281" s="2" t="s">
        <v>48</v>
      </c>
      <c r="O281" s="2">
        <v>4</v>
      </c>
      <c r="P281" s="2">
        <v>50</v>
      </c>
      <c r="Q281" s="2">
        <v>4</v>
      </c>
      <c r="R281" s="2" t="s">
        <v>59</v>
      </c>
      <c r="S281" s="2">
        <v>1</v>
      </c>
      <c r="T281" s="2">
        <v>1</v>
      </c>
      <c r="U281" s="2">
        <v>480</v>
      </c>
      <c r="V281" s="2">
        <v>40</v>
      </c>
      <c r="W281" s="2">
        <v>76800</v>
      </c>
      <c r="X281" s="2" t="e">
        <v>#NAME?</v>
      </c>
      <c r="Y281" s="2">
        <v>3</v>
      </c>
      <c r="Z281" s="2">
        <v>5</v>
      </c>
      <c r="AA281" s="2">
        <v>2</v>
      </c>
      <c r="AB281" s="2">
        <v>3</v>
      </c>
      <c r="AC281" s="2">
        <v>14</v>
      </c>
      <c r="AD281" s="2">
        <v>3</v>
      </c>
      <c r="AE281" s="2">
        <v>1</v>
      </c>
      <c r="AF281" s="2">
        <v>2</v>
      </c>
      <c r="AG281" s="2">
        <v>28</v>
      </c>
      <c r="AH281" s="2">
        <v>2</v>
      </c>
      <c r="AI281" s="2">
        <v>10</v>
      </c>
      <c r="AJ281" s="2">
        <v>4</v>
      </c>
      <c r="AK281" s="2">
        <v>1</v>
      </c>
      <c r="AL281" s="2">
        <v>6</v>
      </c>
    </row>
    <row r="282" spans="1:38">
      <c r="A282" s="2" t="s">
        <v>50</v>
      </c>
      <c r="B282" s="2" t="s">
        <v>39</v>
      </c>
      <c r="C282" s="2" t="s">
        <v>52</v>
      </c>
      <c r="D282" s="2" t="s">
        <v>53</v>
      </c>
      <c r="E282" s="2">
        <v>1</v>
      </c>
      <c r="F282" s="2" t="s">
        <v>54</v>
      </c>
      <c r="G282" s="2" t="s">
        <v>66</v>
      </c>
      <c r="H282" s="2" t="s">
        <v>358</v>
      </c>
      <c r="I282" s="2">
        <v>386</v>
      </c>
      <c r="J282" s="2" t="s">
        <v>56</v>
      </c>
      <c r="K282" s="2" t="s">
        <v>95</v>
      </c>
      <c r="L282" s="2" t="s">
        <v>58</v>
      </c>
      <c r="M282" s="2" t="s">
        <v>38</v>
      </c>
      <c r="N282" s="2" t="s">
        <v>48</v>
      </c>
      <c r="O282" s="2">
        <v>5</v>
      </c>
      <c r="P282" s="2">
        <v>53</v>
      </c>
      <c r="Q282" s="2">
        <v>3</v>
      </c>
      <c r="R282" s="2" t="s">
        <v>65</v>
      </c>
      <c r="S282" s="2">
        <v>1</v>
      </c>
      <c r="T282" s="2">
        <v>3</v>
      </c>
      <c r="U282" s="2">
        <v>225</v>
      </c>
      <c r="V282" s="2">
        <v>40</v>
      </c>
      <c r="W282" s="2">
        <v>36000</v>
      </c>
      <c r="X282" s="2" t="e">
        <v>#NAME?</v>
      </c>
      <c r="Y282" s="2">
        <v>3</v>
      </c>
      <c r="Z282" s="2">
        <v>4</v>
      </c>
      <c r="AA282" s="2">
        <v>3</v>
      </c>
      <c r="AB282" s="2">
        <v>3</v>
      </c>
      <c r="AC282" s="2">
        <v>16</v>
      </c>
      <c r="AD282" s="2">
        <v>3</v>
      </c>
      <c r="AE282" s="2">
        <v>4</v>
      </c>
      <c r="AF282" s="2">
        <v>3</v>
      </c>
      <c r="AG282" s="2">
        <v>21</v>
      </c>
      <c r="AH282" s="2">
        <v>2</v>
      </c>
      <c r="AI282" s="2">
        <v>5</v>
      </c>
      <c r="AJ282" s="2">
        <v>3</v>
      </c>
      <c r="AK282" s="2">
        <v>1</v>
      </c>
      <c r="AL282" s="2">
        <v>3</v>
      </c>
    </row>
    <row r="283" spans="1:38">
      <c r="A283" s="2" t="s">
        <v>50</v>
      </c>
      <c r="B283" s="2" t="s">
        <v>39</v>
      </c>
      <c r="C283" s="2" t="s">
        <v>40</v>
      </c>
      <c r="D283" s="2" t="s">
        <v>53</v>
      </c>
      <c r="E283" s="2">
        <v>1</v>
      </c>
      <c r="F283" s="2" t="s">
        <v>42</v>
      </c>
      <c r="G283" s="2" t="s">
        <v>43</v>
      </c>
      <c r="H283" s="2" t="s">
        <v>359</v>
      </c>
      <c r="I283" s="2">
        <v>387</v>
      </c>
      <c r="J283" s="2" t="s">
        <v>56</v>
      </c>
      <c r="K283" s="2" t="s">
        <v>46</v>
      </c>
      <c r="L283" s="2" t="s">
        <v>58</v>
      </c>
      <c r="M283" s="2" t="s">
        <v>50</v>
      </c>
      <c r="N283" s="2" t="s">
        <v>48</v>
      </c>
      <c r="O283" s="2">
        <v>3</v>
      </c>
      <c r="P283" s="2">
        <v>42</v>
      </c>
      <c r="Q283" s="2">
        <v>1</v>
      </c>
      <c r="R283" s="2" t="s">
        <v>59</v>
      </c>
      <c r="S283" s="2">
        <v>1</v>
      </c>
      <c r="T283" s="2">
        <v>2</v>
      </c>
      <c r="U283" s="2">
        <v>495</v>
      </c>
      <c r="V283" s="2">
        <v>40</v>
      </c>
      <c r="W283" s="2">
        <v>79200</v>
      </c>
      <c r="X283" s="2" t="e">
        <v>#NAME?</v>
      </c>
      <c r="Y283" s="2">
        <v>3</v>
      </c>
      <c r="Z283" s="2">
        <v>2</v>
      </c>
      <c r="AA283" s="2">
        <v>3</v>
      </c>
      <c r="AB283" s="2">
        <v>1</v>
      </c>
      <c r="AC283" s="2">
        <v>25</v>
      </c>
      <c r="AD283" s="2">
        <v>4</v>
      </c>
      <c r="AE283" s="2">
        <v>3</v>
      </c>
      <c r="AF283" s="2">
        <v>0</v>
      </c>
      <c r="AG283" s="2">
        <v>20</v>
      </c>
      <c r="AH283" s="2">
        <v>3</v>
      </c>
      <c r="AI283" s="2">
        <v>20</v>
      </c>
      <c r="AJ283" s="2">
        <v>16</v>
      </c>
      <c r="AK283" s="2">
        <v>11</v>
      </c>
      <c r="AL283" s="2">
        <v>6</v>
      </c>
    </row>
    <row r="284" spans="1:38">
      <c r="A284" s="2" t="s">
        <v>50</v>
      </c>
      <c r="B284" s="2" t="s">
        <v>51</v>
      </c>
      <c r="C284" s="2" t="s">
        <v>63</v>
      </c>
      <c r="D284" s="2" t="s">
        <v>53</v>
      </c>
      <c r="E284" s="2">
        <v>1</v>
      </c>
      <c r="F284" s="2" t="s">
        <v>42</v>
      </c>
      <c r="G284" s="2" t="s">
        <v>43</v>
      </c>
      <c r="H284" s="2" t="s">
        <v>360</v>
      </c>
      <c r="I284" s="2">
        <v>388</v>
      </c>
      <c r="J284" s="2" t="s">
        <v>56</v>
      </c>
      <c r="K284" s="2" t="s">
        <v>46</v>
      </c>
      <c r="L284" s="2" t="s">
        <v>47</v>
      </c>
      <c r="M284" s="2" t="s">
        <v>50</v>
      </c>
      <c r="N284" s="2" t="s">
        <v>48</v>
      </c>
      <c r="O284" s="2">
        <v>3</v>
      </c>
      <c r="P284" s="2">
        <v>29</v>
      </c>
      <c r="Q284" s="2">
        <v>2</v>
      </c>
      <c r="R284" s="2" t="s">
        <v>49</v>
      </c>
      <c r="S284" s="2">
        <v>1</v>
      </c>
      <c r="T284" s="2">
        <v>2</v>
      </c>
      <c r="U284" s="2">
        <v>220</v>
      </c>
      <c r="V284" s="2">
        <v>40</v>
      </c>
      <c r="W284" s="2">
        <v>35200</v>
      </c>
      <c r="X284" s="2" t="e">
        <v>#NAME?</v>
      </c>
      <c r="Y284" s="2">
        <v>3</v>
      </c>
      <c r="Z284" s="2">
        <v>2</v>
      </c>
      <c r="AA284" s="2">
        <v>4</v>
      </c>
      <c r="AB284" s="2">
        <v>1</v>
      </c>
      <c r="AC284" s="2">
        <v>18</v>
      </c>
      <c r="AD284" s="2">
        <v>3</v>
      </c>
      <c r="AE284" s="2">
        <v>1</v>
      </c>
      <c r="AF284" s="2">
        <v>0</v>
      </c>
      <c r="AG284" s="2">
        <v>10</v>
      </c>
      <c r="AH284" s="2">
        <v>2</v>
      </c>
      <c r="AI284" s="2">
        <v>10</v>
      </c>
      <c r="AJ284" s="2">
        <v>7</v>
      </c>
      <c r="AK284" s="2">
        <v>0</v>
      </c>
      <c r="AL284" s="2">
        <v>9</v>
      </c>
    </row>
    <row r="285" spans="1:38">
      <c r="A285" s="2" t="s">
        <v>50</v>
      </c>
      <c r="B285" s="2" t="s">
        <v>39</v>
      </c>
      <c r="C285" s="2" t="s">
        <v>69</v>
      </c>
      <c r="D285" s="2" t="s">
        <v>53</v>
      </c>
      <c r="E285" s="2">
        <v>1</v>
      </c>
      <c r="F285" s="2" t="s">
        <v>54</v>
      </c>
      <c r="G285" s="2" t="s">
        <v>107</v>
      </c>
      <c r="H285" s="2" t="s">
        <v>361</v>
      </c>
      <c r="I285" s="2">
        <v>389</v>
      </c>
      <c r="J285" s="2" t="s">
        <v>56</v>
      </c>
      <c r="K285" s="2" t="s">
        <v>62</v>
      </c>
      <c r="L285" s="2" t="s">
        <v>58</v>
      </c>
      <c r="M285" s="2" t="s">
        <v>38</v>
      </c>
      <c r="N285" s="2" t="s">
        <v>48</v>
      </c>
      <c r="O285" s="2">
        <v>4</v>
      </c>
      <c r="P285" s="2">
        <v>55</v>
      </c>
      <c r="Q285" s="2">
        <v>20</v>
      </c>
      <c r="R285" s="2" t="s">
        <v>49</v>
      </c>
      <c r="S285" s="2">
        <v>1</v>
      </c>
      <c r="T285" s="2">
        <v>2</v>
      </c>
      <c r="U285" s="2">
        <v>185</v>
      </c>
      <c r="V285" s="2">
        <v>40</v>
      </c>
      <c r="W285" s="2">
        <v>29600</v>
      </c>
      <c r="X285" s="2" t="e">
        <v>#NAME?</v>
      </c>
      <c r="Y285" s="2">
        <v>3</v>
      </c>
      <c r="Z285" s="2">
        <v>2</v>
      </c>
      <c r="AA285" s="2">
        <v>4</v>
      </c>
      <c r="AB285" s="2">
        <v>3</v>
      </c>
      <c r="AC285" s="2">
        <v>19</v>
      </c>
      <c r="AD285" s="2">
        <v>3</v>
      </c>
      <c r="AE285" s="2">
        <v>4</v>
      </c>
      <c r="AF285" s="2">
        <v>1</v>
      </c>
      <c r="AG285" s="2">
        <v>12</v>
      </c>
      <c r="AH285" s="2">
        <v>3</v>
      </c>
      <c r="AI285" s="2">
        <v>10</v>
      </c>
      <c r="AJ285" s="2">
        <v>7</v>
      </c>
      <c r="AK285" s="2">
        <v>0</v>
      </c>
      <c r="AL285" s="2">
        <v>8</v>
      </c>
    </row>
    <row r="286" spans="1:38">
      <c r="A286" s="2" t="s">
        <v>50</v>
      </c>
      <c r="B286" s="2" t="s">
        <v>51</v>
      </c>
      <c r="C286" s="2" t="s">
        <v>63</v>
      </c>
      <c r="D286" s="2" t="s">
        <v>53</v>
      </c>
      <c r="E286" s="2">
        <v>1</v>
      </c>
      <c r="F286" s="2" t="s">
        <v>54</v>
      </c>
      <c r="G286" s="2" t="s">
        <v>66</v>
      </c>
      <c r="H286" s="2" t="s">
        <v>362</v>
      </c>
      <c r="I286" s="2">
        <v>390</v>
      </c>
      <c r="J286" s="2" t="s">
        <v>56</v>
      </c>
      <c r="K286" s="2" t="s">
        <v>77</v>
      </c>
      <c r="L286" s="2" t="s">
        <v>58</v>
      </c>
      <c r="M286" s="2" t="s">
        <v>38</v>
      </c>
      <c r="N286" s="2" t="s">
        <v>48</v>
      </c>
      <c r="O286" s="2">
        <v>3</v>
      </c>
      <c r="P286" s="2">
        <v>26</v>
      </c>
      <c r="Q286" s="2">
        <v>11</v>
      </c>
      <c r="R286" s="2" t="s">
        <v>49</v>
      </c>
      <c r="S286" s="2">
        <v>1</v>
      </c>
      <c r="T286" s="2">
        <v>1</v>
      </c>
      <c r="U286" s="2">
        <v>300</v>
      </c>
      <c r="V286" s="2">
        <v>40</v>
      </c>
      <c r="W286" s="2">
        <v>48000</v>
      </c>
      <c r="X286" s="2" t="e">
        <v>#NAME?</v>
      </c>
      <c r="Y286" s="2">
        <v>3</v>
      </c>
      <c r="Z286" s="2">
        <v>2</v>
      </c>
      <c r="AA286" s="2">
        <v>1</v>
      </c>
      <c r="AB286" s="2">
        <v>1</v>
      </c>
      <c r="AC286" s="2">
        <v>13</v>
      </c>
      <c r="AD286" s="2">
        <v>3</v>
      </c>
      <c r="AE286" s="2">
        <v>3</v>
      </c>
      <c r="AF286" s="2">
        <v>1</v>
      </c>
      <c r="AG286" s="2">
        <v>5</v>
      </c>
      <c r="AH286" s="2">
        <v>3</v>
      </c>
      <c r="AI286" s="2">
        <v>5</v>
      </c>
      <c r="AJ286" s="2">
        <v>3</v>
      </c>
      <c r="AK286" s="2">
        <v>3</v>
      </c>
      <c r="AL286" s="2">
        <v>3</v>
      </c>
    </row>
    <row r="287" spans="1:38">
      <c r="A287" s="2" t="s">
        <v>50</v>
      </c>
      <c r="B287" s="2" t="s">
        <v>39</v>
      </c>
      <c r="C287" s="2" t="s">
        <v>40</v>
      </c>
      <c r="D287" s="2" t="s">
        <v>53</v>
      </c>
      <c r="E287" s="2">
        <v>1</v>
      </c>
      <c r="F287" s="2" t="s">
        <v>54</v>
      </c>
      <c r="G287" s="2" t="s">
        <v>43</v>
      </c>
      <c r="H287" s="2" t="s">
        <v>363</v>
      </c>
      <c r="I287" s="2">
        <v>391</v>
      </c>
      <c r="J287" s="2" t="s">
        <v>45</v>
      </c>
      <c r="K287" s="2" t="s">
        <v>57</v>
      </c>
      <c r="L287" s="2" t="s">
        <v>47</v>
      </c>
      <c r="M287" s="2" t="s">
        <v>50</v>
      </c>
      <c r="N287" s="2" t="s">
        <v>48</v>
      </c>
      <c r="O287" s="2">
        <v>3</v>
      </c>
      <c r="P287" s="2">
        <v>37</v>
      </c>
      <c r="Q287" s="2">
        <v>1</v>
      </c>
      <c r="R287" s="2" t="s">
        <v>71</v>
      </c>
      <c r="S287" s="2">
        <v>1</v>
      </c>
      <c r="T287" s="2">
        <v>4</v>
      </c>
      <c r="U287" s="2">
        <v>210</v>
      </c>
      <c r="V287" s="2">
        <v>40</v>
      </c>
      <c r="W287" s="2">
        <v>33600</v>
      </c>
      <c r="X287" s="2" t="e">
        <v>#NAME?</v>
      </c>
      <c r="Y287" s="2">
        <v>3</v>
      </c>
      <c r="Z287" s="2">
        <v>1</v>
      </c>
      <c r="AA287" s="2">
        <v>4</v>
      </c>
      <c r="AB287" s="2">
        <v>1</v>
      </c>
      <c r="AC287" s="2">
        <v>12</v>
      </c>
      <c r="AD287" s="2">
        <v>3</v>
      </c>
      <c r="AE287" s="2">
        <v>2</v>
      </c>
      <c r="AF287" s="2">
        <v>0</v>
      </c>
      <c r="AG287" s="2">
        <v>17</v>
      </c>
      <c r="AH287" s="2">
        <v>3</v>
      </c>
      <c r="AI287" s="2">
        <v>17</v>
      </c>
      <c r="AJ287" s="2">
        <v>12</v>
      </c>
      <c r="AK287" s="2">
        <v>5</v>
      </c>
      <c r="AL287" s="2">
        <v>7</v>
      </c>
    </row>
    <row r="288" spans="1:38">
      <c r="A288" s="2" t="s">
        <v>38</v>
      </c>
      <c r="B288" s="2" t="s">
        <v>51</v>
      </c>
      <c r="C288" s="2" t="s">
        <v>40</v>
      </c>
      <c r="D288" s="2" t="s">
        <v>41</v>
      </c>
      <c r="E288" s="2">
        <v>0</v>
      </c>
      <c r="F288" s="2" t="s">
        <v>54</v>
      </c>
      <c r="G288" s="2" t="s">
        <v>43</v>
      </c>
      <c r="H288" s="2" t="s">
        <v>364</v>
      </c>
      <c r="I288" s="2">
        <v>392</v>
      </c>
      <c r="J288" s="2" t="s">
        <v>56</v>
      </c>
      <c r="K288" s="2" t="s">
        <v>62</v>
      </c>
      <c r="L288" s="2" t="s">
        <v>73</v>
      </c>
      <c r="M288" s="2" t="s">
        <v>38</v>
      </c>
      <c r="N288" s="2" t="s">
        <v>48</v>
      </c>
      <c r="O288" s="2">
        <v>0</v>
      </c>
      <c r="P288" s="2">
        <v>44</v>
      </c>
      <c r="Q288" s="2">
        <v>24</v>
      </c>
      <c r="R288" s="2" t="s">
        <v>71</v>
      </c>
      <c r="S288" s="2">
        <v>1</v>
      </c>
      <c r="T288" s="2">
        <v>4</v>
      </c>
      <c r="U288" s="2">
        <v>215</v>
      </c>
      <c r="V288" s="2">
        <v>40</v>
      </c>
      <c r="W288" s="2">
        <v>34400</v>
      </c>
      <c r="X288" s="2" t="e">
        <v>#NAME?</v>
      </c>
      <c r="Y288" s="2">
        <v>3</v>
      </c>
      <c r="Z288" s="2">
        <v>1</v>
      </c>
      <c r="AA288" s="2">
        <v>3</v>
      </c>
      <c r="AB288" s="2">
        <v>3</v>
      </c>
      <c r="AC288" s="2">
        <v>22</v>
      </c>
      <c r="AD288" s="2">
        <v>4</v>
      </c>
      <c r="AE288" s="2">
        <v>4</v>
      </c>
      <c r="AF288" s="2">
        <v>1</v>
      </c>
      <c r="AG288" s="2">
        <v>19</v>
      </c>
      <c r="AH288" s="2">
        <v>1</v>
      </c>
      <c r="AI288" s="2">
        <v>1</v>
      </c>
      <c r="AJ288" s="2">
        <v>0</v>
      </c>
      <c r="AK288" s="2">
        <v>0</v>
      </c>
      <c r="AL288" s="2">
        <v>0</v>
      </c>
    </row>
    <row r="289" spans="1:38">
      <c r="A289" s="2" t="s">
        <v>50</v>
      </c>
      <c r="B289" s="2" t="s">
        <v>39</v>
      </c>
      <c r="C289" s="2" t="s">
        <v>40</v>
      </c>
      <c r="D289" s="2" t="s">
        <v>53</v>
      </c>
      <c r="E289" s="2">
        <v>1</v>
      </c>
      <c r="F289" s="2" t="s">
        <v>54</v>
      </c>
      <c r="G289" s="2" t="s">
        <v>43</v>
      </c>
      <c r="H289" s="2" t="s">
        <v>365</v>
      </c>
      <c r="I289" s="2">
        <v>393</v>
      </c>
      <c r="J289" s="2" t="s">
        <v>56</v>
      </c>
      <c r="K289" s="2" t="s">
        <v>77</v>
      </c>
      <c r="L289" s="2" t="s">
        <v>73</v>
      </c>
      <c r="M289" s="2" t="s">
        <v>50</v>
      </c>
      <c r="N289" s="2" t="s">
        <v>48</v>
      </c>
      <c r="O289" s="2">
        <v>2</v>
      </c>
      <c r="P289" s="2">
        <v>38</v>
      </c>
      <c r="Q289" s="2">
        <v>23</v>
      </c>
      <c r="R289" s="2" t="s">
        <v>65</v>
      </c>
      <c r="S289" s="2">
        <v>1</v>
      </c>
      <c r="T289" s="2">
        <v>4</v>
      </c>
      <c r="U289" s="2">
        <v>410</v>
      </c>
      <c r="V289" s="2">
        <v>40</v>
      </c>
      <c r="W289" s="2">
        <v>65600</v>
      </c>
      <c r="X289" s="2" t="e">
        <v>#NAME?</v>
      </c>
      <c r="Y289" s="2">
        <v>3</v>
      </c>
      <c r="Z289" s="2">
        <v>2</v>
      </c>
      <c r="AA289" s="2">
        <v>4</v>
      </c>
      <c r="AB289" s="2">
        <v>9</v>
      </c>
      <c r="AC289" s="2">
        <v>14</v>
      </c>
      <c r="AD289" s="2">
        <v>3</v>
      </c>
      <c r="AE289" s="2">
        <v>2</v>
      </c>
      <c r="AF289" s="2">
        <v>1</v>
      </c>
      <c r="AG289" s="2">
        <v>10</v>
      </c>
      <c r="AH289" s="2">
        <v>3</v>
      </c>
      <c r="AI289" s="2">
        <v>2</v>
      </c>
      <c r="AJ289" s="2">
        <v>2</v>
      </c>
      <c r="AK289" s="2">
        <v>1</v>
      </c>
      <c r="AL289" s="2">
        <v>2</v>
      </c>
    </row>
    <row r="290" spans="1:38">
      <c r="A290" s="2" t="s">
        <v>38</v>
      </c>
      <c r="B290" s="2" t="s">
        <v>39</v>
      </c>
      <c r="C290" s="2" t="s">
        <v>63</v>
      </c>
      <c r="D290" s="2" t="s">
        <v>41</v>
      </c>
      <c r="E290" s="2">
        <v>0</v>
      </c>
      <c r="F290" s="2" t="s">
        <v>54</v>
      </c>
      <c r="G290" s="2" t="s">
        <v>66</v>
      </c>
      <c r="H290" s="2" t="s">
        <v>366</v>
      </c>
      <c r="I290" s="2">
        <v>394</v>
      </c>
      <c r="J290" s="2" t="s">
        <v>56</v>
      </c>
      <c r="K290" s="2" t="s">
        <v>62</v>
      </c>
      <c r="L290" s="2" t="s">
        <v>73</v>
      </c>
      <c r="M290" s="2" t="s">
        <v>38</v>
      </c>
      <c r="N290" s="2" t="s">
        <v>48</v>
      </c>
      <c r="O290" s="2">
        <v>2</v>
      </c>
      <c r="P290" s="2">
        <v>26</v>
      </c>
      <c r="Q290" s="2">
        <v>16</v>
      </c>
      <c r="R290" s="2" t="s">
        <v>65</v>
      </c>
      <c r="S290" s="2">
        <v>1</v>
      </c>
      <c r="T290" s="2">
        <v>1</v>
      </c>
      <c r="U290" s="2">
        <v>225</v>
      </c>
      <c r="V290" s="2">
        <v>40</v>
      </c>
      <c r="W290" s="2">
        <v>36000</v>
      </c>
      <c r="X290" s="2" t="e">
        <v>#NAME?</v>
      </c>
      <c r="Y290" s="2">
        <v>3</v>
      </c>
      <c r="Z290" s="2">
        <v>1</v>
      </c>
      <c r="AA290" s="2">
        <v>2</v>
      </c>
      <c r="AB290" s="2">
        <v>2</v>
      </c>
      <c r="AC290" s="2">
        <v>13</v>
      </c>
      <c r="AD290" s="2">
        <v>3</v>
      </c>
      <c r="AE290" s="2">
        <v>4</v>
      </c>
      <c r="AF290" s="2">
        <v>1</v>
      </c>
      <c r="AG290" s="2">
        <v>5</v>
      </c>
      <c r="AH290" s="2">
        <v>3</v>
      </c>
      <c r="AI290" s="2">
        <v>3</v>
      </c>
      <c r="AJ290" s="2">
        <v>2</v>
      </c>
      <c r="AK290" s="2">
        <v>0</v>
      </c>
      <c r="AL290" s="2">
        <v>2</v>
      </c>
    </row>
    <row r="291" spans="1:38">
      <c r="A291" s="2" t="s">
        <v>50</v>
      </c>
      <c r="B291" s="2" t="s">
        <v>39</v>
      </c>
      <c r="C291" s="2" t="s">
        <v>63</v>
      </c>
      <c r="D291" s="2" t="s">
        <v>53</v>
      </c>
      <c r="E291" s="2">
        <v>1</v>
      </c>
      <c r="F291" s="2" t="s">
        <v>54</v>
      </c>
      <c r="G291" s="2" t="s">
        <v>43</v>
      </c>
      <c r="H291" s="2" t="s">
        <v>367</v>
      </c>
      <c r="I291" s="2">
        <v>395</v>
      </c>
      <c r="J291" s="2" t="s">
        <v>45</v>
      </c>
      <c r="K291" s="2" t="s">
        <v>57</v>
      </c>
      <c r="L291" s="2" t="s">
        <v>47</v>
      </c>
      <c r="M291" s="2" t="s">
        <v>50</v>
      </c>
      <c r="N291" s="2" t="s">
        <v>48</v>
      </c>
      <c r="O291" s="2">
        <v>3</v>
      </c>
      <c r="P291" s="2">
        <v>28</v>
      </c>
      <c r="Q291" s="2">
        <v>8</v>
      </c>
      <c r="R291" s="2" t="s">
        <v>49</v>
      </c>
      <c r="S291" s="2">
        <v>1</v>
      </c>
      <c r="T291" s="2">
        <v>4</v>
      </c>
      <c r="U291" s="2">
        <v>330</v>
      </c>
      <c r="V291" s="2">
        <v>40</v>
      </c>
      <c r="W291" s="2">
        <v>52800</v>
      </c>
      <c r="X291" s="2" t="e">
        <v>#NAME?</v>
      </c>
      <c r="Y291" s="2">
        <v>3</v>
      </c>
      <c r="Z291" s="2">
        <v>1</v>
      </c>
      <c r="AA291" s="2">
        <v>4</v>
      </c>
      <c r="AB291" s="2">
        <v>1</v>
      </c>
      <c r="AC291" s="2">
        <v>21</v>
      </c>
      <c r="AD291" s="2">
        <v>4</v>
      </c>
      <c r="AE291" s="2">
        <v>4</v>
      </c>
      <c r="AF291" s="2">
        <v>0</v>
      </c>
      <c r="AG291" s="2">
        <v>5</v>
      </c>
      <c r="AH291" s="2">
        <v>3</v>
      </c>
      <c r="AI291" s="2">
        <v>5</v>
      </c>
      <c r="AJ291" s="2">
        <v>3</v>
      </c>
      <c r="AK291" s="2">
        <v>0</v>
      </c>
      <c r="AL291" s="2">
        <v>2</v>
      </c>
    </row>
    <row r="292" spans="1:38">
      <c r="A292" s="2" t="s">
        <v>50</v>
      </c>
      <c r="B292" s="2" t="s">
        <v>51</v>
      </c>
      <c r="C292" s="2" t="s">
        <v>52</v>
      </c>
      <c r="D292" s="2" t="s">
        <v>53</v>
      </c>
      <c r="E292" s="2">
        <v>1</v>
      </c>
      <c r="F292" s="2" t="s">
        <v>54</v>
      </c>
      <c r="G292" s="2" t="s">
        <v>43</v>
      </c>
      <c r="H292" s="2" t="s">
        <v>368</v>
      </c>
      <c r="I292" s="2">
        <v>396</v>
      </c>
      <c r="J292" s="2" t="s">
        <v>45</v>
      </c>
      <c r="K292" s="2" t="s">
        <v>95</v>
      </c>
      <c r="L292" s="2" t="s">
        <v>47</v>
      </c>
      <c r="M292" s="2" t="s">
        <v>38</v>
      </c>
      <c r="N292" s="2" t="s">
        <v>48</v>
      </c>
      <c r="O292" s="2">
        <v>4</v>
      </c>
      <c r="P292" s="2">
        <v>49</v>
      </c>
      <c r="Q292" s="2">
        <v>10</v>
      </c>
      <c r="R292" s="2" t="s">
        <v>65</v>
      </c>
      <c r="S292" s="2">
        <v>1</v>
      </c>
      <c r="T292" s="2">
        <v>3</v>
      </c>
      <c r="U292" s="2">
        <v>175</v>
      </c>
      <c r="V292" s="2">
        <v>40</v>
      </c>
      <c r="W292" s="2">
        <v>28000</v>
      </c>
      <c r="X292" s="2" t="e">
        <v>#NAME?</v>
      </c>
      <c r="Y292" s="2">
        <v>3</v>
      </c>
      <c r="Z292" s="2">
        <v>5</v>
      </c>
      <c r="AA292" s="2">
        <v>1</v>
      </c>
      <c r="AB292" s="2">
        <v>9</v>
      </c>
      <c r="AC292" s="2">
        <v>11</v>
      </c>
      <c r="AD292" s="2">
        <v>3</v>
      </c>
      <c r="AE292" s="2">
        <v>4</v>
      </c>
      <c r="AF292" s="2">
        <v>0</v>
      </c>
      <c r="AG292" s="2">
        <v>22</v>
      </c>
      <c r="AH292" s="2">
        <v>3</v>
      </c>
      <c r="AI292" s="2">
        <v>3</v>
      </c>
      <c r="AJ292" s="2">
        <v>2</v>
      </c>
      <c r="AK292" s="2">
        <v>1</v>
      </c>
      <c r="AL292" s="2">
        <v>2</v>
      </c>
    </row>
    <row r="293" spans="1:38">
      <c r="A293" s="2" t="s">
        <v>50</v>
      </c>
      <c r="B293" s="2" t="s">
        <v>39</v>
      </c>
      <c r="C293" s="2" t="s">
        <v>40</v>
      </c>
      <c r="D293" s="2" t="s">
        <v>53</v>
      </c>
      <c r="E293" s="2">
        <v>1</v>
      </c>
      <c r="F293" s="2" t="s">
        <v>54</v>
      </c>
      <c r="G293" s="2" t="s">
        <v>107</v>
      </c>
      <c r="H293" s="2" t="s">
        <v>369</v>
      </c>
      <c r="I293" s="2">
        <v>397</v>
      </c>
      <c r="J293" s="2" t="s">
        <v>56</v>
      </c>
      <c r="K293" s="2" t="s">
        <v>57</v>
      </c>
      <c r="L293" s="2" t="s">
        <v>47</v>
      </c>
      <c r="M293" s="2" t="s">
        <v>50</v>
      </c>
      <c r="N293" s="2" t="s">
        <v>48</v>
      </c>
      <c r="O293" s="2">
        <v>2</v>
      </c>
      <c r="P293" s="2">
        <v>36</v>
      </c>
      <c r="Q293" s="2">
        <v>3</v>
      </c>
      <c r="R293" s="2" t="s">
        <v>71</v>
      </c>
      <c r="S293" s="2">
        <v>1</v>
      </c>
      <c r="T293" s="2">
        <v>3</v>
      </c>
      <c r="U293" s="2">
        <v>150</v>
      </c>
      <c r="V293" s="2">
        <v>40</v>
      </c>
      <c r="W293" s="2">
        <v>24000</v>
      </c>
      <c r="X293" s="2" t="e">
        <v>#NAME?</v>
      </c>
      <c r="Y293" s="2">
        <v>3</v>
      </c>
      <c r="Z293" s="2">
        <v>2</v>
      </c>
      <c r="AA293" s="2">
        <v>2</v>
      </c>
      <c r="AB293" s="2">
        <v>4</v>
      </c>
      <c r="AC293" s="2">
        <v>12</v>
      </c>
      <c r="AD293" s="2">
        <v>3</v>
      </c>
      <c r="AE293" s="2">
        <v>4</v>
      </c>
      <c r="AF293" s="2">
        <v>0</v>
      </c>
      <c r="AG293" s="2">
        <v>10</v>
      </c>
      <c r="AH293" s="2">
        <v>3</v>
      </c>
      <c r="AI293" s="2">
        <v>8</v>
      </c>
      <c r="AJ293" s="2">
        <v>0</v>
      </c>
      <c r="AK293" s="2">
        <v>7</v>
      </c>
      <c r="AL293" s="2">
        <v>7</v>
      </c>
    </row>
    <row r="294" spans="1:38">
      <c r="A294" s="2" t="s">
        <v>50</v>
      </c>
      <c r="B294" s="2" t="s">
        <v>51</v>
      </c>
      <c r="C294" s="2" t="s">
        <v>63</v>
      </c>
      <c r="D294" s="2" t="s">
        <v>53</v>
      </c>
      <c r="E294" s="2">
        <v>1</v>
      </c>
      <c r="F294" s="2" t="s">
        <v>42</v>
      </c>
      <c r="G294" s="2" t="s">
        <v>100</v>
      </c>
      <c r="H294" s="2" t="s">
        <v>370</v>
      </c>
      <c r="I294" s="2">
        <v>399</v>
      </c>
      <c r="J294" s="2" t="s">
        <v>45</v>
      </c>
      <c r="K294" s="2" t="s">
        <v>93</v>
      </c>
      <c r="L294" s="2" t="s">
        <v>73</v>
      </c>
      <c r="M294" s="2" t="s">
        <v>50</v>
      </c>
      <c r="N294" s="2" t="s">
        <v>48</v>
      </c>
      <c r="O294" s="2">
        <v>5</v>
      </c>
      <c r="P294" s="2">
        <v>31</v>
      </c>
      <c r="Q294" s="2">
        <v>5</v>
      </c>
      <c r="R294" s="2" t="s">
        <v>71</v>
      </c>
      <c r="S294" s="2">
        <v>1</v>
      </c>
      <c r="T294" s="2">
        <v>4</v>
      </c>
      <c r="U294" s="2">
        <v>420</v>
      </c>
      <c r="V294" s="2">
        <v>40</v>
      </c>
      <c r="W294" s="2">
        <v>67200</v>
      </c>
      <c r="X294" s="2" t="e">
        <v>#NAME?</v>
      </c>
      <c r="Y294" s="2">
        <v>3</v>
      </c>
      <c r="Z294" s="2">
        <v>1</v>
      </c>
      <c r="AA294" s="2">
        <v>2</v>
      </c>
      <c r="AB294" s="2">
        <v>1</v>
      </c>
      <c r="AC294" s="2">
        <v>11</v>
      </c>
      <c r="AD294" s="2">
        <v>3</v>
      </c>
      <c r="AE294" s="2">
        <v>3</v>
      </c>
      <c r="AF294" s="2">
        <v>1</v>
      </c>
      <c r="AG294" s="2">
        <v>2</v>
      </c>
      <c r="AH294" s="2">
        <v>2</v>
      </c>
      <c r="AI294" s="2">
        <v>2</v>
      </c>
      <c r="AJ294" s="2">
        <v>2</v>
      </c>
      <c r="AK294" s="2">
        <v>2</v>
      </c>
      <c r="AL294" s="2">
        <v>2</v>
      </c>
    </row>
    <row r="295" spans="1:38">
      <c r="A295" s="2" t="s">
        <v>38</v>
      </c>
      <c r="B295" s="2" t="s">
        <v>39</v>
      </c>
      <c r="C295" s="2" t="s">
        <v>63</v>
      </c>
      <c r="D295" s="2" t="s">
        <v>41</v>
      </c>
      <c r="E295" s="2">
        <v>0</v>
      </c>
      <c r="F295" s="2" t="s">
        <v>42</v>
      </c>
      <c r="G295" s="2" t="s">
        <v>100</v>
      </c>
      <c r="H295" s="2" t="s">
        <v>371</v>
      </c>
      <c r="I295" s="2">
        <v>401</v>
      </c>
      <c r="J295" s="2" t="s">
        <v>56</v>
      </c>
      <c r="K295" s="2" t="s">
        <v>46</v>
      </c>
      <c r="L295" s="2" t="s">
        <v>47</v>
      </c>
      <c r="M295" s="2" t="s">
        <v>38</v>
      </c>
      <c r="N295" s="2" t="s">
        <v>48</v>
      </c>
      <c r="O295" s="2">
        <v>0</v>
      </c>
      <c r="P295" s="2">
        <v>26</v>
      </c>
      <c r="Q295" s="2">
        <v>4</v>
      </c>
      <c r="R295" s="2" t="s">
        <v>65</v>
      </c>
      <c r="S295" s="2">
        <v>1</v>
      </c>
      <c r="T295" s="2">
        <v>4</v>
      </c>
      <c r="U295" s="2">
        <v>240</v>
      </c>
      <c r="V295" s="2">
        <v>40</v>
      </c>
      <c r="W295" s="2">
        <v>38400</v>
      </c>
      <c r="X295" s="2" t="e">
        <v>#NAME?</v>
      </c>
      <c r="Y295" s="2">
        <v>2</v>
      </c>
      <c r="Z295" s="2">
        <v>2</v>
      </c>
      <c r="AA295" s="2">
        <v>4</v>
      </c>
      <c r="AB295" s="2">
        <v>1</v>
      </c>
      <c r="AC295" s="2">
        <v>12</v>
      </c>
      <c r="AD295" s="2">
        <v>3</v>
      </c>
      <c r="AE295" s="2">
        <v>2</v>
      </c>
      <c r="AF295" s="2">
        <v>0</v>
      </c>
      <c r="AG295" s="2">
        <v>8</v>
      </c>
      <c r="AH295" s="2">
        <v>3</v>
      </c>
      <c r="AI295" s="2">
        <v>8</v>
      </c>
      <c r="AJ295" s="2">
        <v>7</v>
      </c>
      <c r="AK295" s="2">
        <v>7</v>
      </c>
      <c r="AL295" s="2">
        <v>4</v>
      </c>
    </row>
    <row r="296" spans="1:38">
      <c r="A296" s="2" t="s">
        <v>50</v>
      </c>
      <c r="B296" s="2" t="s">
        <v>51</v>
      </c>
      <c r="C296" s="2" t="s">
        <v>40</v>
      </c>
      <c r="D296" s="2" t="s">
        <v>53</v>
      </c>
      <c r="E296" s="2">
        <v>1</v>
      </c>
      <c r="F296" s="2" t="s">
        <v>54</v>
      </c>
      <c r="G296" s="2" t="s">
        <v>66</v>
      </c>
      <c r="H296" s="2" t="s">
        <v>372</v>
      </c>
      <c r="I296" s="2">
        <v>403</v>
      </c>
      <c r="J296" s="2" t="s">
        <v>56</v>
      </c>
      <c r="K296" s="2" t="s">
        <v>57</v>
      </c>
      <c r="L296" s="2" t="s">
        <v>58</v>
      </c>
      <c r="M296" s="2" t="s">
        <v>38</v>
      </c>
      <c r="N296" s="2" t="s">
        <v>48</v>
      </c>
      <c r="O296" s="2">
        <v>3</v>
      </c>
      <c r="P296" s="2">
        <v>37</v>
      </c>
      <c r="Q296" s="2">
        <v>9</v>
      </c>
      <c r="R296" s="2" t="s">
        <v>71</v>
      </c>
      <c r="S296" s="2">
        <v>1</v>
      </c>
      <c r="T296" s="2">
        <v>2</v>
      </c>
      <c r="U296" s="2">
        <v>265</v>
      </c>
      <c r="V296" s="2">
        <v>40</v>
      </c>
      <c r="W296" s="2">
        <v>42400</v>
      </c>
      <c r="X296" s="2" t="e">
        <v>#NAME?</v>
      </c>
      <c r="Y296" s="2">
        <v>3</v>
      </c>
      <c r="Z296" s="2">
        <v>1</v>
      </c>
      <c r="AA296" s="2">
        <v>4</v>
      </c>
      <c r="AB296" s="2">
        <v>1</v>
      </c>
      <c r="AC296" s="2">
        <v>12</v>
      </c>
      <c r="AD296" s="2">
        <v>3</v>
      </c>
      <c r="AE296" s="2">
        <v>3</v>
      </c>
      <c r="AF296" s="2">
        <v>3</v>
      </c>
      <c r="AG296" s="2">
        <v>4</v>
      </c>
      <c r="AH296" s="2">
        <v>2</v>
      </c>
      <c r="AI296" s="2">
        <v>4</v>
      </c>
      <c r="AJ296" s="2">
        <v>2</v>
      </c>
      <c r="AK296" s="2">
        <v>1</v>
      </c>
      <c r="AL296" s="2">
        <v>2</v>
      </c>
    </row>
    <row r="297" spans="1:38">
      <c r="A297" s="2" t="s">
        <v>50</v>
      </c>
      <c r="B297" s="2" t="s">
        <v>51</v>
      </c>
      <c r="C297" s="2" t="s">
        <v>40</v>
      </c>
      <c r="D297" s="2" t="s">
        <v>53</v>
      </c>
      <c r="E297" s="2">
        <v>1</v>
      </c>
      <c r="F297" s="2" t="s">
        <v>42</v>
      </c>
      <c r="G297" s="2" t="s">
        <v>100</v>
      </c>
      <c r="H297" s="2" t="s">
        <v>373</v>
      </c>
      <c r="I297" s="2">
        <v>404</v>
      </c>
      <c r="J297" s="2" t="s">
        <v>45</v>
      </c>
      <c r="K297" s="2" t="s">
        <v>46</v>
      </c>
      <c r="L297" s="2" t="s">
        <v>58</v>
      </c>
      <c r="M297" s="2" t="s">
        <v>50</v>
      </c>
      <c r="N297" s="2" t="s">
        <v>48</v>
      </c>
      <c r="O297" s="2">
        <v>2</v>
      </c>
      <c r="P297" s="2">
        <v>42</v>
      </c>
      <c r="Q297" s="2">
        <v>26</v>
      </c>
      <c r="R297" s="2" t="s">
        <v>71</v>
      </c>
      <c r="S297" s="2">
        <v>1</v>
      </c>
      <c r="T297" s="2">
        <v>3</v>
      </c>
      <c r="U297" s="2">
        <v>385</v>
      </c>
      <c r="V297" s="2">
        <v>40</v>
      </c>
      <c r="W297" s="2">
        <v>61600</v>
      </c>
      <c r="X297" s="2" t="e">
        <v>#NAME?</v>
      </c>
      <c r="Y297" s="2">
        <v>3</v>
      </c>
      <c r="Z297" s="2">
        <v>4</v>
      </c>
      <c r="AA297" s="2">
        <v>2</v>
      </c>
      <c r="AB297" s="2">
        <v>5</v>
      </c>
      <c r="AC297" s="2">
        <v>14</v>
      </c>
      <c r="AD297" s="2">
        <v>3</v>
      </c>
      <c r="AE297" s="2">
        <v>4</v>
      </c>
      <c r="AF297" s="2">
        <v>1</v>
      </c>
      <c r="AG297" s="2">
        <v>23</v>
      </c>
      <c r="AH297" s="2">
        <v>4</v>
      </c>
      <c r="AI297" s="2">
        <v>20</v>
      </c>
      <c r="AJ297" s="2">
        <v>4</v>
      </c>
      <c r="AK297" s="2">
        <v>4</v>
      </c>
      <c r="AL297" s="2">
        <v>8</v>
      </c>
    </row>
    <row r="298" spans="1:38">
      <c r="A298" s="2" t="s">
        <v>38</v>
      </c>
      <c r="B298" s="2" t="s">
        <v>39</v>
      </c>
      <c r="C298" s="2" t="s">
        <v>86</v>
      </c>
      <c r="D298" s="2" t="s">
        <v>41</v>
      </c>
      <c r="E298" s="2">
        <v>0</v>
      </c>
      <c r="F298" s="2" t="s">
        <v>54</v>
      </c>
      <c r="G298" s="2" t="s">
        <v>43</v>
      </c>
      <c r="H298" s="2" t="s">
        <v>374</v>
      </c>
      <c r="I298" s="2">
        <v>405</v>
      </c>
      <c r="J298" s="2" t="s">
        <v>56</v>
      </c>
      <c r="K298" s="2" t="s">
        <v>62</v>
      </c>
      <c r="L298" s="2" t="s">
        <v>47</v>
      </c>
      <c r="M298" s="2" t="s">
        <v>50</v>
      </c>
      <c r="N298" s="2" t="s">
        <v>48</v>
      </c>
      <c r="O298" s="2">
        <v>2</v>
      </c>
      <c r="P298" s="2">
        <v>18</v>
      </c>
      <c r="Q298" s="2">
        <v>3</v>
      </c>
      <c r="R298" s="2" t="s">
        <v>71</v>
      </c>
      <c r="S298" s="2">
        <v>1</v>
      </c>
      <c r="T298" s="2">
        <v>3</v>
      </c>
      <c r="U298" s="2">
        <v>270</v>
      </c>
      <c r="V298" s="2">
        <v>40</v>
      </c>
      <c r="W298" s="2">
        <v>43200</v>
      </c>
      <c r="X298" s="2" t="e">
        <v>#NAME?</v>
      </c>
      <c r="Y298" s="2">
        <v>3</v>
      </c>
      <c r="Z298" s="2">
        <v>1</v>
      </c>
      <c r="AA298" s="2">
        <v>3</v>
      </c>
      <c r="AB298" s="2">
        <v>1</v>
      </c>
      <c r="AC298" s="2">
        <v>13</v>
      </c>
      <c r="AD298" s="2">
        <v>3</v>
      </c>
      <c r="AE298" s="2">
        <v>3</v>
      </c>
      <c r="AF298" s="2">
        <v>0</v>
      </c>
      <c r="AG298" s="2">
        <v>0</v>
      </c>
      <c r="AH298" s="2">
        <v>3</v>
      </c>
      <c r="AI298" s="2">
        <v>0</v>
      </c>
      <c r="AJ298" s="2">
        <v>0</v>
      </c>
      <c r="AK298" s="2">
        <v>0</v>
      </c>
      <c r="AL298" s="2">
        <v>0</v>
      </c>
    </row>
    <row r="299" spans="1:38">
      <c r="A299" s="2" t="s">
        <v>50</v>
      </c>
      <c r="B299" s="2" t="s">
        <v>39</v>
      </c>
      <c r="C299" s="2" t="s">
        <v>40</v>
      </c>
      <c r="D299" s="2" t="s">
        <v>53</v>
      </c>
      <c r="E299" s="2">
        <v>1</v>
      </c>
      <c r="F299" s="2" t="s">
        <v>42</v>
      </c>
      <c r="G299" s="2" t="s">
        <v>100</v>
      </c>
      <c r="H299" s="2" t="s">
        <v>375</v>
      </c>
      <c r="I299" s="2">
        <v>406</v>
      </c>
      <c r="J299" s="2" t="s">
        <v>56</v>
      </c>
      <c r="K299" s="2" t="s">
        <v>46</v>
      </c>
      <c r="L299" s="2" t="s">
        <v>58</v>
      </c>
      <c r="M299" s="2" t="s">
        <v>50</v>
      </c>
      <c r="N299" s="2" t="s">
        <v>48</v>
      </c>
      <c r="O299" s="2">
        <v>3</v>
      </c>
      <c r="P299" s="2">
        <v>35</v>
      </c>
      <c r="Q299" s="2">
        <v>16</v>
      </c>
      <c r="R299" s="2" t="s">
        <v>71</v>
      </c>
      <c r="S299" s="2">
        <v>1</v>
      </c>
      <c r="T299" s="2">
        <v>3</v>
      </c>
      <c r="U299" s="2">
        <v>480</v>
      </c>
      <c r="V299" s="2">
        <v>40</v>
      </c>
      <c r="W299" s="2">
        <v>76800</v>
      </c>
      <c r="X299" s="2" t="e">
        <v>#NAME?</v>
      </c>
      <c r="Y299" s="2">
        <v>3</v>
      </c>
      <c r="Z299" s="2">
        <v>3</v>
      </c>
      <c r="AA299" s="2">
        <v>2</v>
      </c>
      <c r="AB299" s="2">
        <v>0</v>
      </c>
      <c r="AC299" s="2">
        <v>15</v>
      </c>
      <c r="AD299" s="2">
        <v>3</v>
      </c>
      <c r="AE299" s="2">
        <v>3</v>
      </c>
      <c r="AF299" s="2">
        <v>2</v>
      </c>
      <c r="AG299" s="2">
        <v>12</v>
      </c>
      <c r="AH299" s="2">
        <v>2</v>
      </c>
      <c r="AI299" s="2">
        <v>11</v>
      </c>
      <c r="AJ299" s="2">
        <v>9</v>
      </c>
      <c r="AK299" s="2">
        <v>6</v>
      </c>
      <c r="AL299" s="2">
        <v>9</v>
      </c>
    </row>
    <row r="300" spans="1:38">
      <c r="A300" s="2" t="s">
        <v>50</v>
      </c>
      <c r="B300" s="2" t="s">
        <v>51</v>
      </c>
      <c r="C300" s="2" t="s">
        <v>40</v>
      </c>
      <c r="D300" s="2" t="s">
        <v>53</v>
      </c>
      <c r="E300" s="2">
        <v>1</v>
      </c>
      <c r="F300" s="2" t="s">
        <v>54</v>
      </c>
      <c r="G300" s="2" t="s">
        <v>43</v>
      </c>
      <c r="H300" s="2" t="s">
        <v>376</v>
      </c>
      <c r="I300" s="2">
        <v>407</v>
      </c>
      <c r="J300" s="2" t="s">
        <v>56</v>
      </c>
      <c r="K300" s="2" t="s">
        <v>62</v>
      </c>
      <c r="L300" s="2" t="s">
        <v>58</v>
      </c>
      <c r="M300" s="2" t="s">
        <v>50</v>
      </c>
      <c r="N300" s="2" t="s">
        <v>48</v>
      </c>
      <c r="O300" s="2">
        <v>2</v>
      </c>
      <c r="P300" s="2">
        <v>36</v>
      </c>
      <c r="Q300" s="2">
        <v>18</v>
      </c>
      <c r="R300" s="2" t="s">
        <v>65</v>
      </c>
      <c r="S300" s="2">
        <v>1</v>
      </c>
      <c r="T300" s="2">
        <v>3</v>
      </c>
      <c r="U300" s="2">
        <v>405</v>
      </c>
      <c r="V300" s="2">
        <v>40</v>
      </c>
      <c r="W300" s="2">
        <v>64800</v>
      </c>
      <c r="X300" s="2" t="e">
        <v>#NAME?</v>
      </c>
      <c r="Y300" s="2">
        <v>4</v>
      </c>
      <c r="Z300" s="2">
        <v>1</v>
      </c>
      <c r="AA300" s="2">
        <v>4</v>
      </c>
      <c r="AB300" s="2">
        <v>4</v>
      </c>
      <c r="AC300" s="2">
        <v>18</v>
      </c>
      <c r="AD300" s="2">
        <v>3</v>
      </c>
      <c r="AE300" s="2">
        <v>4</v>
      </c>
      <c r="AF300" s="2">
        <v>2</v>
      </c>
      <c r="AG300" s="2">
        <v>4</v>
      </c>
      <c r="AH300" s="2">
        <v>3</v>
      </c>
      <c r="AI300" s="2">
        <v>1</v>
      </c>
      <c r="AJ300" s="2">
        <v>0</v>
      </c>
      <c r="AK300" s="2">
        <v>0</v>
      </c>
      <c r="AL300" s="2">
        <v>0</v>
      </c>
    </row>
    <row r="301" spans="1:38">
      <c r="A301" s="2" t="s">
        <v>50</v>
      </c>
      <c r="B301" s="2" t="s">
        <v>39</v>
      </c>
      <c r="C301" s="2" t="s">
        <v>52</v>
      </c>
      <c r="D301" s="2" t="s">
        <v>53</v>
      </c>
      <c r="E301" s="2">
        <v>1</v>
      </c>
      <c r="F301" s="2" t="s">
        <v>54</v>
      </c>
      <c r="G301" s="2" t="s">
        <v>66</v>
      </c>
      <c r="H301" s="2" t="s">
        <v>377</v>
      </c>
      <c r="I301" s="2">
        <v>408</v>
      </c>
      <c r="J301" s="2" t="s">
        <v>56</v>
      </c>
      <c r="K301" s="2" t="s">
        <v>75</v>
      </c>
      <c r="L301" s="2" t="s">
        <v>73</v>
      </c>
      <c r="M301" s="2" t="s">
        <v>50</v>
      </c>
      <c r="N301" s="2" t="s">
        <v>48</v>
      </c>
      <c r="O301" s="2">
        <v>3</v>
      </c>
      <c r="P301" s="2">
        <v>51</v>
      </c>
      <c r="Q301" s="2">
        <v>2</v>
      </c>
      <c r="R301" s="2" t="s">
        <v>71</v>
      </c>
      <c r="S301" s="2">
        <v>1</v>
      </c>
      <c r="T301" s="2">
        <v>4</v>
      </c>
      <c r="U301" s="2">
        <v>420</v>
      </c>
      <c r="V301" s="2">
        <v>40</v>
      </c>
      <c r="W301" s="2">
        <v>67200</v>
      </c>
      <c r="X301" s="2" t="e">
        <v>#NAME?</v>
      </c>
      <c r="Y301" s="2">
        <v>1</v>
      </c>
      <c r="Z301" s="2">
        <v>2</v>
      </c>
      <c r="AA301" s="2">
        <v>2</v>
      </c>
      <c r="AB301" s="2">
        <v>5</v>
      </c>
      <c r="AC301" s="2">
        <v>18</v>
      </c>
      <c r="AD301" s="2">
        <v>3</v>
      </c>
      <c r="AE301" s="2">
        <v>4</v>
      </c>
      <c r="AF301" s="2">
        <v>1</v>
      </c>
      <c r="AG301" s="2">
        <v>13</v>
      </c>
      <c r="AH301" s="2">
        <v>3</v>
      </c>
      <c r="AI301" s="2">
        <v>4</v>
      </c>
      <c r="AJ301" s="2">
        <v>1</v>
      </c>
      <c r="AK301" s="2">
        <v>1</v>
      </c>
      <c r="AL301" s="2">
        <v>2</v>
      </c>
    </row>
    <row r="302" spans="1:38">
      <c r="A302" s="2" t="s">
        <v>50</v>
      </c>
      <c r="B302" s="2" t="s">
        <v>39</v>
      </c>
      <c r="C302" s="2" t="s">
        <v>40</v>
      </c>
      <c r="D302" s="2" t="s">
        <v>53</v>
      </c>
      <c r="E302" s="2">
        <v>1</v>
      </c>
      <c r="F302" s="2" t="s">
        <v>42</v>
      </c>
      <c r="G302" s="2" t="s">
        <v>43</v>
      </c>
      <c r="H302" s="2" t="s">
        <v>378</v>
      </c>
      <c r="I302" s="2">
        <v>410</v>
      </c>
      <c r="J302" s="2" t="s">
        <v>56</v>
      </c>
      <c r="K302" s="2" t="s">
        <v>89</v>
      </c>
      <c r="L302" s="2" t="s">
        <v>47</v>
      </c>
      <c r="M302" s="2" t="s">
        <v>50</v>
      </c>
      <c r="N302" s="2" t="s">
        <v>48</v>
      </c>
      <c r="O302" s="2">
        <v>2</v>
      </c>
      <c r="P302" s="2">
        <v>41</v>
      </c>
      <c r="Q302" s="2">
        <v>2</v>
      </c>
      <c r="R302" s="2" t="s">
        <v>65</v>
      </c>
      <c r="S302" s="2">
        <v>1</v>
      </c>
      <c r="T302" s="2">
        <v>4</v>
      </c>
      <c r="U302" s="2">
        <v>440</v>
      </c>
      <c r="V302" s="2">
        <v>40</v>
      </c>
      <c r="W302" s="2">
        <v>70400</v>
      </c>
      <c r="X302" s="2" t="e">
        <v>#NAME?</v>
      </c>
      <c r="Y302" s="2">
        <v>3</v>
      </c>
      <c r="Z302" s="2">
        <v>4</v>
      </c>
      <c r="AA302" s="2">
        <v>2</v>
      </c>
      <c r="AB302" s="2">
        <v>1</v>
      </c>
      <c r="AC302" s="2">
        <v>19</v>
      </c>
      <c r="AD302" s="2">
        <v>3</v>
      </c>
      <c r="AE302" s="2">
        <v>2</v>
      </c>
      <c r="AF302" s="2">
        <v>0</v>
      </c>
      <c r="AG302" s="2">
        <v>22</v>
      </c>
      <c r="AH302" s="2">
        <v>3</v>
      </c>
      <c r="AI302" s="2">
        <v>22</v>
      </c>
      <c r="AJ302" s="2">
        <v>10</v>
      </c>
      <c r="AK302" s="2">
        <v>0</v>
      </c>
      <c r="AL302" s="2">
        <v>4</v>
      </c>
    </row>
    <row r="303" spans="1:38">
      <c r="A303" s="2" t="s">
        <v>50</v>
      </c>
      <c r="B303" s="2" t="s">
        <v>39</v>
      </c>
      <c r="C303" s="2" t="s">
        <v>86</v>
      </c>
      <c r="D303" s="2" t="s">
        <v>53</v>
      </c>
      <c r="E303" s="2">
        <v>1</v>
      </c>
      <c r="F303" s="2" t="s">
        <v>42</v>
      </c>
      <c r="G303" s="2" t="s">
        <v>66</v>
      </c>
      <c r="H303" s="2" t="s">
        <v>379</v>
      </c>
      <c r="I303" s="2">
        <v>411</v>
      </c>
      <c r="J303" s="2" t="s">
        <v>45</v>
      </c>
      <c r="K303" s="2" t="s">
        <v>93</v>
      </c>
      <c r="L303" s="2" t="s">
        <v>47</v>
      </c>
      <c r="M303" s="2" t="s">
        <v>50</v>
      </c>
      <c r="N303" s="2" t="s">
        <v>48</v>
      </c>
      <c r="O303" s="2">
        <v>2</v>
      </c>
      <c r="P303" s="2">
        <v>18</v>
      </c>
      <c r="Q303" s="2">
        <v>10</v>
      </c>
      <c r="R303" s="2" t="s">
        <v>71</v>
      </c>
      <c r="S303" s="2">
        <v>1</v>
      </c>
      <c r="T303" s="2">
        <v>4</v>
      </c>
      <c r="U303" s="2">
        <v>345</v>
      </c>
      <c r="V303" s="2">
        <v>40</v>
      </c>
      <c r="W303" s="2">
        <v>55200</v>
      </c>
      <c r="X303" s="2" t="e">
        <v>#NAME?</v>
      </c>
      <c r="Y303" s="2">
        <v>2</v>
      </c>
      <c r="Z303" s="2">
        <v>1</v>
      </c>
      <c r="AA303" s="2">
        <v>3</v>
      </c>
      <c r="AB303" s="2">
        <v>1</v>
      </c>
      <c r="AC303" s="2">
        <v>12</v>
      </c>
      <c r="AD303" s="2">
        <v>3</v>
      </c>
      <c r="AE303" s="2">
        <v>1</v>
      </c>
      <c r="AF303" s="2">
        <v>0</v>
      </c>
      <c r="AG303" s="2">
        <v>0</v>
      </c>
      <c r="AH303" s="2">
        <v>3</v>
      </c>
      <c r="AI303" s="2">
        <v>0</v>
      </c>
      <c r="AJ303" s="2">
        <v>0</v>
      </c>
      <c r="AK303" s="2">
        <v>0</v>
      </c>
      <c r="AL303" s="2">
        <v>0</v>
      </c>
    </row>
    <row r="304" spans="1:38">
      <c r="A304" s="2" t="s">
        <v>50</v>
      </c>
      <c r="B304" s="2" t="s">
        <v>39</v>
      </c>
      <c r="C304" s="2" t="s">
        <v>63</v>
      </c>
      <c r="D304" s="2" t="s">
        <v>53</v>
      </c>
      <c r="E304" s="2">
        <v>1</v>
      </c>
      <c r="F304" s="2" t="s">
        <v>54</v>
      </c>
      <c r="G304" s="2" t="s">
        <v>66</v>
      </c>
      <c r="H304" s="2" t="s">
        <v>380</v>
      </c>
      <c r="I304" s="2">
        <v>412</v>
      </c>
      <c r="J304" s="2" t="s">
        <v>56</v>
      </c>
      <c r="K304" s="2" t="s">
        <v>77</v>
      </c>
      <c r="L304" s="2" t="s">
        <v>47</v>
      </c>
      <c r="M304" s="2" t="s">
        <v>50</v>
      </c>
      <c r="N304" s="2" t="s">
        <v>48</v>
      </c>
      <c r="O304" s="2">
        <v>2</v>
      </c>
      <c r="P304" s="2">
        <v>28</v>
      </c>
      <c r="Q304" s="2">
        <v>16</v>
      </c>
      <c r="R304" s="2" t="s">
        <v>49</v>
      </c>
      <c r="S304" s="2">
        <v>1</v>
      </c>
      <c r="T304" s="2">
        <v>2</v>
      </c>
      <c r="U304" s="2">
        <v>340</v>
      </c>
      <c r="V304" s="2">
        <v>40</v>
      </c>
      <c r="W304" s="2">
        <v>54400</v>
      </c>
      <c r="X304" s="2" t="e">
        <v>#NAME?</v>
      </c>
      <c r="Y304" s="2">
        <v>4</v>
      </c>
      <c r="Z304" s="2">
        <v>2</v>
      </c>
      <c r="AA304" s="2">
        <v>1</v>
      </c>
      <c r="AB304" s="2">
        <v>0</v>
      </c>
      <c r="AC304" s="2">
        <v>19</v>
      </c>
      <c r="AD304" s="2">
        <v>3</v>
      </c>
      <c r="AE304" s="2">
        <v>3</v>
      </c>
      <c r="AF304" s="2">
        <v>0</v>
      </c>
      <c r="AG304" s="2">
        <v>9</v>
      </c>
      <c r="AH304" s="2">
        <v>3</v>
      </c>
      <c r="AI304" s="2">
        <v>8</v>
      </c>
      <c r="AJ304" s="2">
        <v>3</v>
      </c>
      <c r="AK304" s="2">
        <v>0</v>
      </c>
      <c r="AL304" s="2">
        <v>7</v>
      </c>
    </row>
    <row r="305" spans="1:38">
      <c r="A305" s="2" t="s">
        <v>50</v>
      </c>
      <c r="B305" s="2" t="s">
        <v>39</v>
      </c>
      <c r="C305" s="2" t="s">
        <v>63</v>
      </c>
      <c r="D305" s="2" t="s">
        <v>53</v>
      </c>
      <c r="E305" s="2">
        <v>1</v>
      </c>
      <c r="F305" s="2" t="s">
        <v>42</v>
      </c>
      <c r="G305" s="2" t="s">
        <v>107</v>
      </c>
      <c r="H305" s="2" t="s">
        <v>381</v>
      </c>
      <c r="I305" s="2">
        <v>416</v>
      </c>
      <c r="J305" s="2" t="s">
        <v>56</v>
      </c>
      <c r="K305" s="2" t="s">
        <v>46</v>
      </c>
      <c r="L305" s="2" t="s">
        <v>58</v>
      </c>
      <c r="M305" s="2" t="s">
        <v>50</v>
      </c>
      <c r="N305" s="2" t="s">
        <v>48</v>
      </c>
      <c r="O305" s="2">
        <v>3</v>
      </c>
      <c r="P305" s="2">
        <v>31</v>
      </c>
      <c r="Q305" s="2">
        <v>7</v>
      </c>
      <c r="R305" s="2" t="s">
        <v>71</v>
      </c>
      <c r="S305" s="2">
        <v>1</v>
      </c>
      <c r="T305" s="2">
        <v>2</v>
      </c>
      <c r="U305" s="2">
        <v>500</v>
      </c>
      <c r="V305" s="2">
        <v>40</v>
      </c>
      <c r="W305" s="2">
        <v>80000</v>
      </c>
      <c r="X305" s="2" t="e">
        <v>#NAME?</v>
      </c>
      <c r="Y305" s="2">
        <v>4</v>
      </c>
      <c r="Z305" s="2">
        <v>2</v>
      </c>
      <c r="AA305" s="2">
        <v>4</v>
      </c>
      <c r="AB305" s="2">
        <v>4</v>
      </c>
      <c r="AC305" s="2">
        <v>11</v>
      </c>
      <c r="AD305" s="2">
        <v>3</v>
      </c>
      <c r="AE305" s="2">
        <v>2</v>
      </c>
      <c r="AF305" s="2">
        <v>1</v>
      </c>
      <c r="AG305" s="2">
        <v>10</v>
      </c>
      <c r="AH305" s="2">
        <v>2</v>
      </c>
      <c r="AI305" s="2">
        <v>8</v>
      </c>
      <c r="AJ305" s="2">
        <v>7</v>
      </c>
      <c r="AK305" s="2">
        <v>7</v>
      </c>
      <c r="AL305" s="2">
        <v>7</v>
      </c>
    </row>
    <row r="306" spans="1:38">
      <c r="A306" s="2" t="s">
        <v>50</v>
      </c>
      <c r="B306" s="2" t="s">
        <v>39</v>
      </c>
      <c r="C306" s="2" t="s">
        <v>40</v>
      </c>
      <c r="D306" s="2" t="s">
        <v>53</v>
      </c>
      <c r="E306" s="2">
        <v>1</v>
      </c>
      <c r="F306" s="2" t="s">
        <v>54</v>
      </c>
      <c r="G306" s="2" t="s">
        <v>66</v>
      </c>
      <c r="H306" s="2" t="s">
        <v>382</v>
      </c>
      <c r="I306" s="2">
        <v>417</v>
      </c>
      <c r="J306" s="2" t="s">
        <v>56</v>
      </c>
      <c r="K306" s="2" t="s">
        <v>77</v>
      </c>
      <c r="L306" s="2" t="s">
        <v>73</v>
      </c>
      <c r="M306" s="2" t="s">
        <v>50</v>
      </c>
      <c r="N306" s="2" t="s">
        <v>48</v>
      </c>
      <c r="O306" s="2">
        <v>5</v>
      </c>
      <c r="P306" s="2">
        <v>39</v>
      </c>
      <c r="Q306" s="2">
        <v>1</v>
      </c>
      <c r="R306" s="2" t="s">
        <v>71</v>
      </c>
      <c r="S306" s="2">
        <v>1</v>
      </c>
      <c r="T306" s="2">
        <v>3</v>
      </c>
      <c r="U306" s="2">
        <v>240</v>
      </c>
      <c r="V306" s="2">
        <v>40</v>
      </c>
      <c r="W306" s="2">
        <v>38400</v>
      </c>
      <c r="X306" s="2" t="e">
        <v>#NAME?</v>
      </c>
      <c r="Y306" s="2">
        <v>4</v>
      </c>
      <c r="Z306" s="2">
        <v>3</v>
      </c>
      <c r="AA306" s="2">
        <v>4</v>
      </c>
      <c r="AB306" s="2">
        <v>0</v>
      </c>
      <c r="AC306" s="2">
        <v>17</v>
      </c>
      <c r="AD306" s="2">
        <v>3</v>
      </c>
      <c r="AE306" s="2">
        <v>1</v>
      </c>
      <c r="AF306" s="2">
        <v>3</v>
      </c>
      <c r="AG306" s="2">
        <v>19</v>
      </c>
      <c r="AH306" s="2">
        <v>2</v>
      </c>
      <c r="AI306" s="2">
        <v>18</v>
      </c>
      <c r="AJ306" s="2">
        <v>10</v>
      </c>
      <c r="AK306" s="2">
        <v>3</v>
      </c>
      <c r="AL306" s="2">
        <v>7</v>
      </c>
    </row>
    <row r="307" spans="1:38">
      <c r="A307" s="2" t="s">
        <v>50</v>
      </c>
      <c r="B307" s="2" t="s">
        <v>85</v>
      </c>
      <c r="C307" s="2" t="s">
        <v>40</v>
      </c>
      <c r="D307" s="2" t="s">
        <v>53</v>
      </c>
      <c r="E307" s="2">
        <v>1</v>
      </c>
      <c r="F307" s="2" t="s">
        <v>54</v>
      </c>
      <c r="G307" s="2" t="s">
        <v>43</v>
      </c>
      <c r="H307" s="2" t="s">
        <v>383</v>
      </c>
      <c r="I307" s="2">
        <v>419</v>
      </c>
      <c r="J307" s="2" t="s">
        <v>45</v>
      </c>
      <c r="K307" s="2" t="s">
        <v>62</v>
      </c>
      <c r="L307" s="2" t="s">
        <v>58</v>
      </c>
      <c r="M307" s="2" t="s">
        <v>50</v>
      </c>
      <c r="N307" s="2" t="s">
        <v>48</v>
      </c>
      <c r="O307" s="2">
        <v>3</v>
      </c>
      <c r="P307" s="2">
        <v>36</v>
      </c>
      <c r="Q307" s="2">
        <v>24</v>
      </c>
      <c r="R307" s="2" t="s">
        <v>65</v>
      </c>
      <c r="S307" s="2">
        <v>1</v>
      </c>
      <c r="T307" s="2">
        <v>2</v>
      </c>
      <c r="U307" s="2">
        <v>235</v>
      </c>
      <c r="V307" s="2">
        <v>40</v>
      </c>
      <c r="W307" s="2">
        <v>37600</v>
      </c>
      <c r="X307" s="2" t="e">
        <v>#NAME?</v>
      </c>
      <c r="Y307" s="2">
        <v>3</v>
      </c>
      <c r="Z307" s="2">
        <v>2</v>
      </c>
      <c r="AA307" s="2">
        <v>2</v>
      </c>
      <c r="AB307" s="2">
        <v>7</v>
      </c>
      <c r="AC307" s="2">
        <v>15</v>
      </c>
      <c r="AD307" s="2">
        <v>3</v>
      </c>
      <c r="AE307" s="2">
        <v>3</v>
      </c>
      <c r="AF307" s="2">
        <v>1</v>
      </c>
      <c r="AG307" s="2">
        <v>11</v>
      </c>
      <c r="AH307" s="2">
        <v>3</v>
      </c>
      <c r="AI307" s="2">
        <v>9</v>
      </c>
      <c r="AJ307" s="2">
        <v>8</v>
      </c>
      <c r="AK307" s="2">
        <v>0</v>
      </c>
      <c r="AL307" s="2">
        <v>8</v>
      </c>
    </row>
    <row r="308" spans="1:38">
      <c r="A308" s="2" t="s">
        <v>50</v>
      </c>
      <c r="B308" s="2" t="s">
        <v>39</v>
      </c>
      <c r="C308" s="2" t="s">
        <v>63</v>
      </c>
      <c r="D308" s="2" t="s">
        <v>53</v>
      </c>
      <c r="E308" s="2">
        <v>1</v>
      </c>
      <c r="F308" s="2" t="s">
        <v>42</v>
      </c>
      <c r="G308" s="2" t="s">
        <v>43</v>
      </c>
      <c r="H308" s="2" t="s">
        <v>384</v>
      </c>
      <c r="I308" s="2">
        <v>420</v>
      </c>
      <c r="J308" s="2" t="s">
        <v>56</v>
      </c>
      <c r="K308" s="2" t="s">
        <v>46</v>
      </c>
      <c r="L308" s="2" t="s">
        <v>58</v>
      </c>
      <c r="M308" s="2" t="s">
        <v>50</v>
      </c>
      <c r="N308" s="2" t="s">
        <v>48</v>
      </c>
      <c r="O308" s="2">
        <v>3</v>
      </c>
      <c r="P308" s="2">
        <v>32</v>
      </c>
      <c r="Q308" s="2">
        <v>7</v>
      </c>
      <c r="R308" s="2" t="s">
        <v>71</v>
      </c>
      <c r="S308" s="2">
        <v>1</v>
      </c>
      <c r="T308" s="2">
        <v>4</v>
      </c>
      <c r="U308" s="2">
        <v>455</v>
      </c>
      <c r="V308" s="2">
        <v>40</v>
      </c>
      <c r="W308" s="2">
        <v>72800</v>
      </c>
      <c r="X308" s="2" t="e">
        <v>#NAME?</v>
      </c>
      <c r="Y308" s="2">
        <v>2</v>
      </c>
      <c r="Z308" s="2">
        <v>2</v>
      </c>
      <c r="AA308" s="2">
        <v>3</v>
      </c>
      <c r="AB308" s="2">
        <v>1</v>
      </c>
      <c r="AC308" s="2">
        <v>14</v>
      </c>
      <c r="AD308" s="2">
        <v>3</v>
      </c>
      <c r="AE308" s="2">
        <v>3</v>
      </c>
      <c r="AF308" s="2">
        <v>1</v>
      </c>
      <c r="AG308" s="2">
        <v>13</v>
      </c>
      <c r="AH308" s="2">
        <v>2</v>
      </c>
      <c r="AI308" s="2">
        <v>13</v>
      </c>
      <c r="AJ308" s="2">
        <v>8</v>
      </c>
      <c r="AK308" s="2">
        <v>4</v>
      </c>
      <c r="AL308" s="2">
        <v>8</v>
      </c>
    </row>
    <row r="309" spans="1:38">
      <c r="A309" s="2" t="s">
        <v>50</v>
      </c>
      <c r="B309" s="2" t="s">
        <v>39</v>
      </c>
      <c r="C309" s="2" t="s">
        <v>40</v>
      </c>
      <c r="D309" s="2" t="s">
        <v>53</v>
      </c>
      <c r="E309" s="2">
        <v>1</v>
      </c>
      <c r="F309" s="2" t="s">
        <v>54</v>
      </c>
      <c r="G309" s="2" t="s">
        <v>43</v>
      </c>
      <c r="H309" s="2" t="s">
        <v>385</v>
      </c>
      <c r="I309" s="2">
        <v>421</v>
      </c>
      <c r="J309" s="2" t="s">
        <v>45</v>
      </c>
      <c r="K309" s="2" t="s">
        <v>95</v>
      </c>
      <c r="L309" s="2" t="s">
        <v>58</v>
      </c>
      <c r="M309" s="2" t="s">
        <v>50</v>
      </c>
      <c r="N309" s="2" t="s">
        <v>48</v>
      </c>
      <c r="O309" s="2">
        <v>2</v>
      </c>
      <c r="P309" s="2">
        <v>38</v>
      </c>
      <c r="Q309" s="2">
        <v>25</v>
      </c>
      <c r="R309" s="2" t="s">
        <v>49</v>
      </c>
      <c r="S309" s="2">
        <v>1</v>
      </c>
      <c r="T309" s="2">
        <v>1</v>
      </c>
      <c r="U309" s="2">
        <v>405</v>
      </c>
      <c r="V309" s="2">
        <v>40</v>
      </c>
      <c r="W309" s="2">
        <v>64800</v>
      </c>
      <c r="X309" s="2" t="e">
        <v>#NAME?</v>
      </c>
      <c r="Y309" s="2">
        <v>2</v>
      </c>
      <c r="Z309" s="2">
        <v>3</v>
      </c>
      <c r="AA309" s="2">
        <v>2</v>
      </c>
      <c r="AB309" s="2">
        <v>3</v>
      </c>
      <c r="AC309" s="2">
        <v>17</v>
      </c>
      <c r="AD309" s="2">
        <v>3</v>
      </c>
      <c r="AE309" s="2">
        <v>3</v>
      </c>
      <c r="AF309" s="2">
        <v>1</v>
      </c>
      <c r="AG309" s="2">
        <v>19</v>
      </c>
      <c r="AH309" s="2">
        <v>3</v>
      </c>
      <c r="AI309" s="2">
        <v>10</v>
      </c>
      <c r="AJ309" s="2">
        <v>8</v>
      </c>
      <c r="AK309" s="2">
        <v>0</v>
      </c>
      <c r="AL309" s="2">
        <v>1</v>
      </c>
    </row>
    <row r="310" spans="1:38">
      <c r="A310" s="2" t="s">
        <v>50</v>
      </c>
      <c r="B310" s="2" t="s">
        <v>85</v>
      </c>
      <c r="C310" s="2" t="s">
        <v>69</v>
      </c>
      <c r="D310" s="2" t="s">
        <v>53</v>
      </c>
      <c r="E310" s="2">
        <v>1</v>
      </c>
      <c r="F310" s="2" t="s">
        <v>54</v>
      </c>
      <c r="G310" s="2" t="s">
        <v>43</v>
      </c>
      <c r="H310" s="2" t="s">
        <v>386</v>
      </c>
      <c r="I310" s="2">
        <v>422</v>
      </c>
      <c r="J310" s="2" t="s">
        <v>56</v>
      </c>
      <c r="K310" s="2" t="s">
        <v>77</v>
      </c>
      <c r="L310" s="2" t="s">
        <v>73</v>
      </c>
      <c r="M310" s="2" t="s">
        <v>38</v>
      </c>
      <c r="N310" s="2" t="s">
        <v>48</v>
      </c>
      <c r="O310" s="2">
        <v>2</v>
      </c>
      <c r="P310" s="2">
        <v>58</v>
      </c>
      <c r="Q310" s="2">
        <v>1</v>
      </c>
      <c r="R310" s="2" t="s">
        <v>65</v>
      </c>
      <c r="S310" s="2">
        <v>1</v>
      </c>
      <c r="T310" s="2">
        <v>4</v>
      </c>
      <c r="U310" s="2">
        <v>160</v>
      </c>
      <c r="V310" s="2">
        <v>40</v>
      </c>
      <c r="W310" s="2">
        <v>25600</v>
      </c>
      <c r="X310" s="2" t="e">
        <v>#NAME?</v>
      </c>
      <c r="Y310" s="2">
        <v>1</v>
      </c>
      <c r="Z310" s="2">
        <v>2</v>
      </c>
      <c r="AA310" s="2">
        <v>3</v>
      </c>
      <c r="AB310" s="2">
        <v>2</v>
      </c>
      <c r="AC310" s="2">
        <v>13</v>
      </c>
      <c r="AD310" s="2">
        <v>3</v>
      </c>
      <c r="AE310" s="2">
        <v>4</v>
      </c>
      <c r="AF310" s="2">
        <v>1</v>
      </c>
      <c r="AG310" s="2">
        <v>12</v>
      </c>
      <c r="AH310" s="2">
        <v>3</v>
      </c>
      <c r="AI310" s="2">
        <v>5</v>
      </c>
      <c r="AJ310" s="2">
        <v>3</v>
      </c>
      <c r="AK310" s="2">
        <v>1</v>
      </c>
      <c r="AL310" s="2">
        <v>2</v>
      </c>
    </row>
    <row r="311" spans="1:38">
      <c r="A311" s="2" t="s">
        <v>50</v>
      </c>
      <c r="B311" s="2" t="s">
        <v>39</v>
      </c>
      <c r="C311" s="2" t="s">
        <v>63</v>
      </c>
      <c r="D311" s="2" t="s">
        <v>53</v>
      </c>
      <c r="E311" s="2">
        <v>1</v>
      </c>
      <c r="F311" s="2" t="s">
        <v>54</v>
      </c>
      <c r="G311" s="2" t="s">
        <v>107</v>
      </c>
      <c r="H311" s="2" t="s">
        <v>387</v>
      </c>
      <c r="I311" s="2">
        <v>423</v>
      </c>
      <c r="J311" s="2" t="s">
        <v>56</v>
      </c>
      <c r="K311" s="2" t="s">
        <v>57</v>
      </c>
      <c r="L311" s="2" t="s">
        <v>58</v>
      </c>
      <c r="M311" s="2" t="s">
        <v>38</v>
      </c>
      <c r="N311" s="2" t="s">
        <v>48</v>
      </c>
      <c r="O311" s="2">
        <v>4</v>
      </c>
      <c r="P311" s="2">
        <v>31</v>
      </c>
      <c r="Q311" s="2">
        <v>5</v>
      </c>
      <c r="R311" s="2" t="s">
        <v>65</v>
      </c>
      <c r="S311" s="2">
        <v>1</v>
      </c>
      <c r="T311" s="2">
        <v>3</v>
      </c>
      <c r="U311" s="2">
        <v>430</v>
      </c>
      <c r="V311" s="2">
        <v>40</v>
      </c>
      <c r="W311" s="2">
        <v>68800</v>
      </c>
      <c r="X311" s="2" t="e">
        <v>#NAME?</v>
      </c>
      <c r="Y311" s="2">
        <v>3</v>
      </c>
      <c r="Z311" s="2">
        <v>1</v>
      </c>
      <c r="AA311" s="2">
        <v>4</v>
      </c>
      <c r="AB311" s="2">
        <v>0</v>
      </c>
      <c r="AC311" s="2">
        <v>12</v>
      </c>
      <c r="AD311" s="2">
        <v>3</v>
      </c>
      <c r="AE311" s="2">
        <v>3</v>
      </c>
      <c r="AF311" s="2">
        <v>1</v>
      </c>
      <c r="AG311" s="2">
        <v>6</v>
      </c>
      <c r="AH311" s="2">
        <v>3</v>
      </c>
      <c r="AI311" s="2">
        <v>5</v>
      </c>
      <c r="AJ311" s="2">
        <v>2</v>
      </c>
      <c r="AK311" s="2">
        <v>0</v>
      </c>
      <c r="AL311" s="2">
        <v>3</v>
      </c>
    </row>
    <row r="312" spans="1:38">
      <c r="A312" s="2" t="s">
        <v>50</v>
      </c>
      <c r="B312" s="2" t="s">
        <v>39</v>
      </c>
      <c r="C312" s="2" t="s">
        <v>63</v>
      </c>
      <c r="D312" s="2" t="s">
        <v>53</v>
      </c>
      <c r="E312" s="2">
        <v>1</v>
      </c>
      <c r="F312" s="2" t="s">
        <v>155</v>
      </c>
      <c r="G312" s="2" t="s">
        <v>157</v>
      </c>
      <c r="H312" s="2" t="s">
        <v>388</v>
      </c>
      <c r="I312" s="2">
        <v>424</v>
      </c>
      <c r="J312" s="2" t="s">
        <v>56</v>
      </c>
      <c r="K312" s="2" t="s">
        <v>157</v>
      </c>
      <c r="L312" s="2" t="s">
        <v>58</v>
      </c>
      <c r="M312" s="2" t="s">
        <v>50</v>
      </c>
      <c r="N312" s="2" t="s">
        <v>48</v>
      </c>
      <c r="O312" s="2">
        <v>1</v>
      </c>
      <c r="P312" s="2">
        <v>31</v>
      </c>
      <c r="Q312" s="2">
        <v>2</v>
      </c>
      <c r="R312" s="2" t="s">
        <v>71</v>
      </c>
      <c r="S312" s="2">
        <v>1</v>
      </c>
      <c r="T312" s="2">
        <v>1</v>
      </c>
      <c r="U312" s="2">
        <v>310</v>
      </c>
      <c r="V312" s="2">
        <v>40</v>
      </c>
      <c r="W312" s="2">
        <v>49600</v>
      </c>
      <c r="X312" s="2" t="e">
        <v>#NAME?</v>
      </c>
      <c r="Y312" s="2">
        <v>2</v>
      </c>
      <c r="Z312" s="2">
        <v>2</v>
      </c>
      <c r="AA312" s="2">
        <v>1</v>
      </c>
      <c r="AB312" s="2">
        <v>3</v>
      </c>
      <c r="AC312" s="2">
        <v>12</v>
      </c>
      <c r="AD312" s="2">
        <v>3</v>
      </c>
      <c r="AE312" s="2">
        <v>4</v>
      </c>
      <c r="AF312" s="2">
        <v>0</v>
      </c>
      <c r="AG312" s="2">
        <v>9</v>
      </c>
      <c r="AH312" s="2">
        <v>3</v>
      </c>
      <c r="AI312" s="2">
        <v>2</v>
      </c>
      <c r="AJ312" s="2">
        <v>2</v>
      </c>
      <c r="AK312" s="2">
        <v>1</v>
      </c>
      <c r="AL312" s="2">
        <v>0</v>
      </c>
    </row>
    <row r="313" spans="1:38">
      <c r="A313" s="2" t="s">
        <v>50</v>
      </c>
      <c r="B313" s="2" t="s">
        <v>51</v>
      </c>
      <c r="C313" s="2" t="s">
        <v>52</v>
      </c>
      <c r="D313" s="2" t="s">
        <v>53</v>
      </c>
      <c r="E313" s="2">
        <v>1</v>
      </c>
      <c r="F313" s="2" t="s">
        <v>54</v>
      </c>
      <c r="G313" s="2" t="s">
        <v>43</v>
      </c>
      <c r="H313" s="2" t="s">
        <v>389</v>
      </c>
      <c r="I313" s="2">
        <v>425</v>
      </c>
      <c r="J313" s="2" t="s">
        <v>56</v>
      </c>
      <c r="K313" s="2" t="s">
        <v>62</v>
      </c>
      <c r="L313" s="2" t="s">
        <v>73</v>
      </c>
      <c r="M313" s="2" t="s">
        <v>50</v>
      </c>
      <c r="N313" s="2" t="s">
        <v>48</v>
      </c>
      <c r="O313" s="2">
        <v>2</v>
      </c>
      <c r="P313" s="2">
        <v>45</v>
      </c>
      <c r="Q313" s="2">
        <v>7</v>
      </c>
      <c r="R313" s="2" t="s">
        <v>71</v>
      </c>
      <c r="S313" s="2">
        <v>1</v>
      </c>
      <c r="T313" s="2">
        <v>1</v>
      </c>
      <c r="U313" s="2">
        <v>485</v>
      </c>
      <c r="V313" s="2">
        <v>40</v>
      </c>
      <c r="W313" s="2">
        <v>77600</v>
      </c>
      <c r="X313" s="2" t="e">
        <v>#NAME?</v>
      </c>
      <c r="Y313" s="2">
        <v>3</v>
      </c>
      <c r="Z313" s="2">
        <v>3</v>
      </c>
      <c r="AA313" s="2">
        <v>1</v>
      </c>
      <c r="AB313" s="2">
        <v>1</v>
      </c>
      <c r="AC313" s="2">
        <v>18</v>
      </c>
      <c r="AD313" s="2">
        <v>3</v>
      </c>
      <c r="AE313" s="2">
        <v>1</v>
      </c>
      <c r="AF313" s="2">
        <v>1</v>
      </c>
      <c r="AG313" s="2">
        <v>24</v>
      </c>
      <c r="AH313" s="2">
        <v>3</v>
      </c>
      <c r="AI313" s="2">
        <v>24</v>
      </c>
      <c r="AJ313" s="2">
        <v>9</v>
      </c>
      <c r="AK313" s="2">
        <v>9</v>
      </c>
      <c r="AL313" s="2">
        <v>11</v>
      </c>
    </row>
    <row r="314" spans="1:38">
      <c r="A314" s="2" t="s">
        <v>50</v>
      </c>
      <c r="B314" s="2" t="s">
        <v>39</v>
      </c>
      <c r="C314" s="2" t="s">
        <v>63</v>
      </c>
      <c r="D314" s="2" t="s">
        <v>53</v>
      </c>
      <c r="E314" s="2">
        <v>1</v>
      </c>
      <c r="F314" s="2" t="s">
        <v>54</v>
      </c>
      <c r="G314" s="2" t="s">
        <v>43</v>
      </c>
      <c r="H314" s="2" t="s">
        <v>390</v>
      </c>
      <c r="I314" s="2">
        <v>426</v>
      </c>
      <c r="J314" s="2" t="s">
        <v>56</v>
      </c>
      <c r="K314" s="2" t="s">
        <v>57</v>
      </c>
      <c r="L314" s="2" t="s">
        <v>73</v>
      </c>
      <c r="M314" s="2" t="s">
        <v>38</v>
      </c>
      <c r="N314" s="2" t="s">
        <v>48</v>
      </c>
      <c r="O314" s="2">
        <v>2</v>
      </c>
      <c r="P314" s="2">
        <v>31</v>
      </c>
      <c r="Q314" s="2">
        <v>2</v>
      </c>
      <c r="R314" s="2" t="s">
        <v>65</v>
      </c>
      <c r="S314" s="2">
        <v>1</v>
      </c>
      <c r="T314" s="2">
        <v>3</v>
      </c>
      <c r="U314" s="2">
        <v>160</v>
      </c>
      <c r="V314" s="2">
        <v>40</v>
      </c>
      <c r="W314" s="2">
        <v>25600</v>
      </c>
      <c r="X314" s="2" t="e">
        <v>#NAME?</v>
      </c>
      <c r="Y314" s="2">
        <v>3</v>
      </c>
      <c r="Z314" s="2">
        <v>1</v>
      </c>
      <c r="AA314" s="2">
        <v>4</v>
      </c>
      <c r="AB314" s="2">
        <v>0</v>
      </c>
      <c r="AC314" s="2">
        <v>18</v>
      </c>
      <c r="AD314" s="2">
        <v>3</v>
      </c>
      <c r="AE314" s="2">
        <v>2</v>
      </c>
      <c r="AF314" s="2">
        <v>1</v>
      </c>
      <c r="AG314" s="2">
        <v>3</v>
      </c>
      <c r="AH314" s="2">
        <v>1</v>
      </c>
      <c r="AI314" s="2">
        <v>2</v>
      </c>
      <c r="AJ314" s="2">
        <v>2</v>
      </c>
      <c r="AK314" s="2">
        <v>2</v>
      </c>
      <c r="AL314" s="2">
        <v>2</v>
      </c>
    </row>
    <row r="315" spans="1:38">
      <c r="A315" s="2" t="s">
        <v>50</v>
      </c>
      <c r="B315" s="2" t="s">
        <v>51</v>
      </c>
      <c r="C315" s="2" t="s">
        <v>63</v>
      </c>
      <c r="D315" s="2" t="s">
        <v>53</v>
      </c>
      <c r="E315" s="2">
        <v>1</v>
      </c>
      <c r="F315" s="2" t="s">
        <v>54</v>
      </c>
      <c r="G315" s="2" t="s">
        <v>43</v>
      </c>
      <c r="H315" s="2" t="s">
        <v>391</v>
      </c>
      <c r="I315" s="2">
        <v>428</v>
      </c>
      <c r="J315" s="2" t="s">
        <v>45</v>
      </c>
      <c r="K315" s="2" t="s">
        <v>89</v>
      </c>
      <c r="L315" s="2" t="s">
        <v>58</v>
      </c>
      <c r="M315" s="2" t="s">
        <v>50</v>
      </c>
      <c r="N315" s="2" t="s">
        <v>48</v>
      </c>
      <c r="O315" s="2">
        <v>2</v>
      </c>
      <c r="P315" s="2">
        <v>33</v>
      </c>
      <c r="Q315" s="2">
        <v>5</v>
      </c>
      <c r="R315" s="2" t="s">
        <v>65</v>
      </c>
      <c r="S315" s="2">
        <v>1</v>
      </c>
      <c r="T315" s="2">
        <v>4</v>
      </c>
      <c r="U315" s="2">
        <v>370</v>
      </c>
      <c r="V315" s="2">
        <v>40</v>
      </c>
      <c r="W315" s="2">
        <v>59200</v>
      </c>
      <c r="X315" s="2" t="e">
        <v>#NAME?</v>
      </c>
      <c r="Y315" s="2">
        <v>3</v>
      </c>
      <c r="Z315" s="2">
        <v>3</v>
      </c>
      <c r="AA315" s="2">
        <v>2</v>
      </c>
      <c r="AB315" s="2">
        <v>6</v>
      </c>
      <c r="AC315" s="2">
        <v>11</v>
      </c>
      <c r="AD315" s="2">
        <v>3</v>
      </c>
      <c r="AE315" s="2">
        <v>2</v>
      </c>
      <c r="AF315" s="2">
        <v>2</v>
      </c>
      <c r="AG315" s="2">
        <v>12</v>
      </c>
      <c r="AH315" s="2">
        <v>3</v>
      </c>
      <c r="AI315" s="2">
        <v>10</v>
      </c>
      <c r="AJ315" s="2">
        <v>6</v>
      </c>
      <c r="AK315" s="2">
        <v>8</v>
      </c>
      <c r="AL315" s="2">
        <v>8</v>
      </c>
    </row>
    <row r="316" spans="1:38">
      <c r="A316" s="2" t="s">
        <v>50</v>
      </c>
      <c r="B316" s="2" t="s">
        <v>39</v>
      </c>
      <c r="C316" s="2" t="s">
        <v>40</v>
      </c>
      <c r="D316" s="2" t="s">
        <v>53</v>
      </c>
      <c r="E316" s="2">
        <v>1</v>
      </c>
      <c r="F316" s="2" t="s">
        <v>54</v>
      </c>
      <c r="G316" s="2" t="s">
        <v>66</v>
      </c>
      <c r="H316" s="2" t="s">
        <v>392</v>
      </c>
      <c r="I316" s="2">
        <v>429</v>
      </c>
      <c r="J316" s="2" t="s">
        <v>56</v>
      </c>
      <c r="K316" s="2" t="s">
        <v>89</v>
      </c>
      <c r="L316" s="2" t="s">
        <v>58</v>
      </c>
      <c r="M316" s="2" t="s">
        <v>38</v>
      </c>
      <c r="N316" s="2" t="s">
        <v>48</v>
      </c>
      <c r="O316" s="2">
        <v>3</v>
      </c>
      <c r="P316" s="2">
        <v>39</v>
      </c>
      <c r="Q316" s="2">
        <v>10</v>
      </c>
      <c r="R316" s="2" t="s">
        <v>59</v>
      </c>
      <c r="S316" s="2">
        <v>1</v>
      </c>
      <c r="T316" s="2">
        <v>3</v>
      </c>
      <c r="U316" s="2">
        <v>495</v>
      </c>
      <c r="V316" s="2">
        <v>40</v>
      </c>
      <c r="W316" s="2">
        <v>79200</v>
      </c>
      <c r="X316" s="2" t="e">
        <v>#NAME?</v>
      </c>
      <c r="Y316" s="2">
        <v>3</v>
      </c>
      <c r="Z316" s="2">
        <v>4</v>
      </c>
      <c r="AA316" s="2">
        <v>1</v>
      </c>
      <c r="AB316" s="2">
        <v>1</v>
      </c>
      <c r="AC316" s="2">
        <v>14</v>
      </c>
      <c r="AD316" s="2">
        <v>3</v>
      </c>
      <c r="AE316" s="2">
        <v>4</v>
      </c>
      <c r="AF316" s="2">
        <v>0</v>
      </c>
      <c r="AG316" s="2">
        <v>21</v>
      </c>
      <c r="AH316" s="2">
        <v>3</v>
      </c>
      <c r="AI316" s="2">
        <v>21</v>
      </c>
      <c r="AJ316" s="2">
        <v>9</v>
      </c>
      <c r="AK316" s="2">
        <v>11</v>
      </c>
      <c r="AL316" s="2">
        <v>10</v>
      </c>
    </row>
    <row r="317" spans="1:38">
      <c r="A317" s="2" t="s">
        <v>50</v>
      </c>
      <c r="B317" s="2" t="s">
        <v>51</v>
      </c>
      <c r="C317" s="2" t="s">
        <v>40</v>
      </c>
      <c r="D317" s="2" t="s">
        <v>53</v>
      </c>
      <c r="E317" s="2">
        <v>1</v>
      </c>
      <c r="F317" s="2" t="s">
        <v>54</v>
      </c>
      <c r="G317" s="2" t="s">
        <v>43</v>
      </c>
      <c r="H317" s="2" t="s">
        <v>393</v>
      </c>
      <c r="I317" s="2">
        <v>430</v>
      </c>
      <c r="J317" s="2" t="s">
        <v>45</v>
      </c>
      <c r="K317" s="2" t="s">
        <v>62</v>
      </c>
      <c r="L317" s="2" t="s">
        <v>47</v>
      </c>
      <c r="M317" s="2" t="s">
        <v>50</v>
      </c>
      <c r="N317" s="2" t="s">
        <v>48</v>
      </c>
      <c r="O317" s="2">
        <v>5</v>
      </c>
      <c r="P317" s="2">
        <v>43</v>
      </c>
      <c r="Q317" s="2">
        <v>10</v>
      </c>
      <c r="R317" s="2" t="s">
        <v>65</v>
      </c>
      <c r="S317" s="2">
        <v>1</v>
      </c>
      <c r="T317" s="2">
        <v>3</v>
      </c>
      <c r="U317" s="2">
        <v>165</v>
      </c>
      <c r="V317" s="2">
        <v>40</v>
      </c>
      <c r="W317" s="2">
        <v>26400</v>
      </c>
      <c r="X317" s="2" t="e">
        <v>#NAME?</v>
      </c>
      <c r="Y317" s="2">
        <v>3</v>
      </c>
      <c r="Z317" s="2">
        <v>1</v>
      </c>
      <c r="AA317" s="2">
        <v>4</v>
      </c>
      <c r="AB317" s="2">
        <v>0</v>
      </c>
      <c r="AC317" s="2">
        <v>19</v>
      </c>
      <c r="AD317" s="2">
        <v>3</v>
      </c>
      <c r="AE317" s="2">
        <v>1</v>
      </c>
      <c r="AF317" s="2">
        <v>0</v>
      </c>
      <c r="AG317" s="2">
        <v>9</v>
      </c>
      <c r="AH317" s="2">
        <v>3</v>
      </c>
      <c r="AI317" s="2">
        <v>8</v>
      </c>
      <c r="AJ317" s="2">
        <v>7</v>
      </c>
      <c r="AK317" s="2">
        <v>1</v>
      </c>
      <c r="AL317" s="2">
        <v>7</v>
      </c>
    </row>
    <row r="318" spans="1:38">
      <c r="A318" s="2" t="s">
        <v>50</v>
      </c>
      <c r="B318" s="2" t="s">
        <v>39</v>
      </c>
      <c r="C318" s="2" t="s">
        <v>52</v>
      </c>
      <c r="D318" s="2" t="s">
        <v>53</v>
      </c>
      <c r="E318" s="2">
        <v>1</v>
      </c>
      <c r="F318" s="2" t="s">
        <v>54</v>
      </c>
      <c r="G318" s="2" t="s">
        <v>107</v>
      </c>
      <c r="H318" s="2" t="s">
        <v>394</v>
      </c>
      <c r="I318" s="2">
        <v>431</v>
      </c>
      <c r="J318" s="2" t="s">
        <v>45</v>
      </c>
      <c r="K318" s="2" t="s">
        <v>77</v>
      </c>
      <c r="L318" s="2" t="s">
        <v>47</v>
      </c>
      <c r="M318" s="2" t="s">
        <v>38</v>
      </c>
      <c r="N318" s="2" t="s">
        <v>48</v>
      </c>
      <c r="O318" s="2">
        <v>2</v>
      </c>
      <c r="P318" s="2">
        <v>49</v>
      </c>
      <c r="Q318" s="2">
        <v>1</v>
      </c>
      <c r="R318" s="2" t="s">
        <v>49</v>
      </c>
      <c r="S318" s="2">
        <v>1</v>
      </c>
      <c r="T318" s="2">
        <v>3</v>
      </c>
      <c r="U318" s="2">
        <v>450</v>
      </c>
      <c r="V318" s="2">
        <v>40</v>
      </c>
      <c r="W318" s="2">
        <v>72000</v>
      </c>
      <c r="X318" s="2" t="e">
        <v>#NAME?</v>
      </c>
      <c r="Y318" s="2">
        <v>2</v>
      </c>
      <c r="Z318" s="2">
        <v>4</v>
      </c>
      <c r="AA318" s="2">
        <v>3</v>
      </c>
      <c r="AB318" s="2">
        <v>7</v>
      </c>
      <c r="AC318" s="2">
        <v>12</v>
      </c>
      <c r="AD318" s="2">
        <v>3</v>
      </c>
      <c r="AE318" s="2">
        <v>4</v>
      </c>
      <c r="AF318" s="2">
        <v>0</v>
      </c>
      <c r="AG318" s="2">
        <v>25</v>
      </c>
      <c r="AH318" s="2">
        <v>3</v>
      </c>
      <c r="AI318" s="2">
        <v>7</v>
      </c>
      <c r="AJ318" s="2">
        <v>1</v>
      </c>
      <c r="AK318" s="2">
        <v>0</v>
      </c>
      <c r="AL318" s="2">
        <v>7</v>
      </c>
    </row>
    <row r="319" spans="1:38">
      <c r="A319" s="2" t="s">
        <v>38</v>
      </c>
      <c r="B319" s="2" t="s">
        <v>39</v>
      </c>
      <c r="C319" s="2" t="s">
        <v>52</v>
      </c>
      <c r="D319" s="2" t="s">
        <v>41</v>
      </c>
      <c r="E319" s="2">
        <v>0</v>
      </c>
      <c r="F319" s="2" t="s">
        <v>54</v>
      </c>
      <c r="G319" s="2" t="s">
        <v>66</v>
      </c>
      <c r="H319" s="2" t="s">
        <v>395</v>
      </c>
      <c r="I319" s="2">
        <v>433</v>
      </c>
      <c r="J319" s="2" t="s">
        <v>56</v>
      </c>
      <c r="K319" s="2" t="s">
        <v>57</v>
      </c>
      <c r="L319" s="2" t="s">
        <v>58</v>
      </c>
      <c r="M319" s="2" t="s">
        <v>50</v>
      </c>
      <c r="N319" s="2" t="s">
        <v>48</v>
      </c>
      <c r="O319" s="2">
        <v>3</v>
      </c>
      <c r="P319" s="2">
        <v>52</v>
      </c>
      <c r="Q319" s="2">
        <v>8</v>
      </c>
      <c r="R319" s="2" t="s">
        <v>65</v>
      </c>
      <c r="S319" s="2">
        <v>1</v>
      </c>
      <c r="T319" s="2">
        <v>3</v>
      </c>
      <c r="U319" s="2">
        <v>425</v>
      </c>
      <c r="V319" s="2">
        <v>40</v>
      </c>
      <c r="W319" s="2">
        <v>68000</v>
      </c>
      <c r="X319" s="2" t="e">
        <v>#NAME?</v>
      </c>
      <c r="Y319" s="2">
        <v>2</v>
      </c>
      <c r="Z319" s="2">
        <v>2</v>
      </c>
      <c r="AA319" s="2">
        <v>2</v>
      </c>
      <c r="AB319" s="2">
        <v>2</v>
      </c>
      <c r="AC319" s="2">
        <v>15</v>
      </c>
      <c r="AD319" s="2">
        <v>3</v>
      </c>
      <c r="AE319" s="2">
        <v>1</v>
      </c>
      <c r="AF319" s="2">
        <v>0</v>
      </c>
      <c r="AG319" s="2">
        <v>11</v>
      </c>
      <c r="AH319" s="2">
        <v>2</v>
      </c>
      <c r="AI319" s="2">
        <v>8</v>
      </c>
      <c r="AJ319" s="2">
        <v>2</v>
      </c>
      <c r="AK319" s="2">
        <v>7</v>
      </c>
      <c r="AL319" s="2">
        <v>7</v>
      </c>
    </row>
    <row r="320" spans="1:38">
      <c r="A320" s="2" t="s">
        <v>50</v>
      </c>
      <c r="B320" s="2" t="s">
        <v>39</v>
      </c>
      <c r="C320" s="2" t="s">
        <v>63</v>
      </c>
      <c r="D320" s="2" t="s">
        <v>53</v>
      </c>
      <c r="E320" s="2">
        <v>1</v>
      </c>
      <c r="F320" s="2" t="s">
        <v>54</v>
      </c>
      <c r="G320" s="2" t="s">
        <v>43</v>
      </c>
      <c r="H320" s="2" t="s">
        <v>396</v>
      </c>
      <c r="I320" s="2">
        <v>434</v>
      </c>
      <c r="J320" s="2" t="s">
        <v>45</v>
      </c>
      <c r="K320" s="2" t="s">
        <v>57</v>
      </c>
      <c r="L320" s="2" t="s">
        <v>47</v>
      </c>
      <c r="M320" s="2" t="s">
        <v>38</v>
      </c>
      <c r="N320" s="2" t="s">
        <v>48</v>
      </c>
      <c r="O320" s="2">
        <v>2</v>
      </c>
      <c r="P320" s="2">
        <v>27</v>
      </c>
      <c r="Q320" s="2">
        <v>5</v>
      </c>
      <c r="R320" s="2" t="s">
        <v>71</v>
      </c>
      <c r="S320" s="2">
        <v>1</v>
      </c>
      <c r="T320" s="2">
        <v>3</v>
      </c>
      <c r="U320" s="2">
        <v>425</v>
      </c>
      <c r="V320" s="2">
        <v>40</v>
      </c>
      <c r="W320" s="2">
        <v>68000</v>
      </c>
      <c r="X320" s="2" t="e">
        <v>#NAME?</v>
      </c>
      <c r="Y320" s="2">
        <v>3</v>
      </c>
      <c r="Z320" s="2">
        <v>1</v>
      </c>
      <c r="AA320" s="2">
        <v>2</v>
      </c>
      <c r="AB320" s="2">
        <v>1</v>
      </c>
      <c r="AC320" s="2">
        <v>12</v>
      </c>
      <c r="AD320" s="2">
        <v>3</v>
      </c>
      <c r="AE320" s="2">
        <v>2</v>
      </c>
      <c r="AF320" s="2">
        <v>0</v>
      </c>
      <c r="AG320" s="2">
        <v>4</v>
      </c>
      <c r="AH320" s="2">
        <v>2</v>
      </c>
      <c r="AI320" s="2">
        <v>4</v>
      </c>
      <c r="AJ320" s="2">
        <v>3</v>
      </c>
      <c r="AK320" s="2">
        <v>1</v>
      </c>
      <c r="AL320" s="2">
        <v>2</v>
      </c>
    </row>
    <row r="321" spans="1:38">
      <c r="A321" s="2" t="s">
        <v>50</v>
      </c>
      <c r="B321" s="2" t="s">
        <v>39</v>
      </c>
      <c r="C321" s="2" t="s">
        <v>63</v>
      </c>
      <c r="D321" s="2" t="s">
        <v>53</v>
      </c>
      <c r="E321" s="2">
        <v>1</v>
      </c>
      <c r="F321" s="2" t="s">
        <v>42</v>
      </c>
      <c r="G321" s="2" t="s">
        <v>107</v>
      </c>
      <c r="H321" s="2" t="s">
        <v>397</v>
      </c>
      <c r="I321" s="2">
        <v>436</v>
      </c>
      <c r="J321" s="2" t="s">
        <v>45</v>
      </c>
      <c r="K321" s="2" t="s">
        <v>46</v>
      </c>
      <c r="L321" s="2" t="s">
        <v>58</v>
      </c>
      <c r="M321" s="2" t="s">
        <v>38</v>
      </c>
      <c r="N321" s="2" t="s">
        <v>48</v>
      </c>
      <c r="O321" s="2">
        <v>2</v>
      </c>
      <c r="P321" s="2">
        <v>32</v>
      </c>
      <c r="Q321" s="2">
        <v>8</v>
      </c>
      <c r="R321" s="2" t="s">
        <v>49</v>
      </c>
      <c r="S321" s="2">
        <v>1</v>
      </c>
      <c r="T321" s="2">
        <v>3</v>
      </c>
      <c r="U321" s="2">
        <v>325</v>
      </c>
      <c r="V321" s="2">
        <v>40</v>
      </c>
      <c r="W321" s="2">
        <v>52000</v>
      </c>
      <c r="X321" s="2" t="e">
        <v>#NAME?</v>
      </c>
      <c r="Y321" s="2">
        <v>2</v>
      </c>
      <c r="Z321" s="2">
        <v>2</v>
      </c>
      <c r="AA321" s="2">
        <v>2</v>
      </c>
      <c r="AB321" s="2">
        <v>1</v>
      </c>
      <c r="AC321" s="2">
        <v>11</v>
      </c>
      <c r="AD321" s="2">
        <v>3</v>
      </c>
      <c r="AE321" s="2">
        <v>4</v>
      </c>
      <c r="AF321" s="2">
        <v>0</v>
      </c>
      <c r="AG321" s="2">
        <v>13</v>
      </c>
      <c r="AH321" s="2">
        <v>3</v>
      </c>
      <c r="AI321" s="2">
        <v>13</v>
      </c>
      <c r="AJ321" s="2">
        <v>12</v>
      </c>
      <c r="AK321" s="2">
        <v>11</v>
      </c>
      <c r="AL321" s="2">
        <v>9</v>
      </c>
    </row>
    <row r="322" spans="1:38">
      <c r="A322" s="2" t="s">
        <v>50</v>
      </c>
      <c r="B322" s="2" t="s">
        <v>39</v>
      </c>
      <c r="C322" s="2" t="s">
        <v>63</v>
      </c>
      <c r="D322" s="2" t="s">
        <v>53</v>
      </c>
      <c r="E322" s="2">
        <v>1</v>
      </c>
      <c r="F322" s="2" t="s">
        <v>42</v>
      </c>
      <c r="G322" s="2" t="s">
        <v>43</v>
      </c>
      <c r="H322" s="2" t="s">
        <v>398</v>
      </c>
      <c r="I322" s="2">
        <v>437</v>
      </c>
      <c r="J322" s="2" t="s">
        <v>56</v>
      </c>
      <c r="K322" s="2" t="s">
        <v>46</v>
      </c>
      <c r="L322" s="2" t="s">
        <v>47</v>
      </c>
      <c r="M322" s="2" t="s">
        <v>38</v>
      </c>
      <c r="N322" s="2" t="s">
        <v>48</v>
      </c>
      <c r="O322" s="2">
        <v>3</v>
      </c>
      <c r="P322" s="2">
        <v>27</v>
      </c>
      <c r="Q322" s="2">
        <v>2</v>
      </c>
      <c r="R322" s="2" t="s">
        <v>71</v>
      </c>
      <c r="S322" s="2">
        <v>1</v>
      </c>
      <c r="T322" s="2">
        <v>4</v>
      </c>
      <c r="U322" s="2">
        <v>370</v>
      </c>
      <c r="V322" s="2">
        <v>40</v>
      </c>
      <c r="W322" s="2">
        <v>59200</v>
      </c>
      <c r="X322" s="2" t="e">
        <v>#NAME?</v>
      </c>
      <c r="Y322" s="2">
        <v>3</v>
      </c>
      <c r="Z322" s="2">
        <v>2</v>
      </c>
      <c r="AA322" s="2">
        <v>3</v>
      </c>
      <c r="AB322" s="2">
        <v>1</v>
      </c>
      <c r="AC322" s="2">
        <v>11</v>
      </c>
      <c r="AD322" s="2">
        <v>3</v>
      </c>
      <c r="AE322" s="2">
        <v>1</v>
      </c>
      <c r="AF322" s="2">
        <v>0</v>
      </c>
      <c r="AG322" s="2">
        <v>5</v>
      </c>
      <c r="AH322" s="2">
        <v>3</v>
      </c>
      <c r="AI322" s="2">
        <v>5</v>
      </c>
      <c r="AJ322" s="2">
        <v>4</v>
      </c>
      <c r="AK322" s="2">
        <v>0</v>
      </c>
      <c r="AL322" s="2">
        <v>4</v>
      </c>
    </row>
    <row r="323" spans="1:38">
      <c r="A323" s="2" t="s">
        <v>50</v>
      </c>
      <c r="B323" s="2" t="s">
        <v>39</v>
      </c>
      <c r="C323" s="2" t="s">
        <v>63</v>
      </c>
      <c r="D323" s="2" t="s">
        <v>53</v>
      </c>
      <c r="E323" s="2">
        <v>1</v>
      </c>
      <c r="F323" s="2" t="s">
        <v>42</v>
      </c>
      <c r="G323" s="2" t="s">
        <v>100</v>
      </c>
      <c r="H323" s="2" t="s">
        <v>399</v>
      </c>
      <c r="I323" s="2">
        <v>438</v>
      </c>
      <c r="J323" s="2" t="s">
        <v>56</v>
      </c>
      <c r="K323" s="2" t="s">
        <v>46</v>
      </c>
      <c r="L323" s="2" t="s">
        <v>73</v>
      </c>
      <c r="M323" s="2" t="s">
        <v>50</v>
      </c>
      <c r="N323" s="2" t="s">
        <v>48</v>
      </c>
      <c r="O323" s="2">
        <v>3</v>
      </c>
      <c r="P323" s="2">
        <v>31</v>
      </c>
      <c r="Q323" s="2">
        <v>7</v>
      </c>
      <c r="R323" s="2" t="s">
        <v>71</v>
      </c>
      <c r="S323" s="2">
        <v>1</v>
      </c>
      <c r="T323" s="2">
        <v>4</v>
      </c>
      <c r="U323" s="2">
        <v>365</v>
      </c>
      <c r="V323" s="2">
        <v>40</v>
      </c>
      <c r="W323" s="2">
        <v>58400</v>
      </c>
      <c r="X323" s="2" t="e">
        <v>#NAME?</v>
      </c>
      <c r="Y323" s="2">
        <v>3</v>
      </c>
      <c r="Z323" s="2">
        <v>2</v>
      </c>
      <c r="AA323" s="2">
        <v>4</v>
      </c>
      <c r="AB323" s="2">
        <v>4</v>
      </c>
      <c r="AC323" s="2">
        <v>12</v>
      </c>
      <c r="AD323" s="2">
        <v>3</v>
      </c>
      <c r="AE323" s="2">
        <v>4</v>
      </c>
      <c r="AF323" s="2">
        <v>3</v>
      </c>
      <c r="AG323" s="2">
        <v>13</v>
      </c>
      <c r="AH323" s="2">
        <v>3</v>
      </c>
      <c r="AI323" s="2">
        <v>7</v>
      </c>
      <c r="AJ323" s="2">
        <v>7</v>
      </c>
      <c r="AK323" s="2">
        <v>1</v>
      </c>
      <c r="AL323" s="2">
        <v>7</v>
      </c>
    </row>
    <row r="324" spans="1:38">
      <c r="A324" s="2" t="s">
        <v>50</v>
      </c>
      <c r="B324" s="2" t="s">
        <v>39</v>
      </c>
      <c r="C324" s="2" t="s">
        <v>63</v>
      </c>
      <c r="D324" s="2" t="s">
        <v>53</v>
      </c>
      <c r="E324" s="2">
        <v>1</v>
      </c>
      <c r="F324" s="2" t="s">
        <v>54</v>
      </c>
      <c r="G324" s="2" t="s">
        <v>66</v>
      </c>
      <c r="H324" s="2" t="s">
        <v>400</v>
      </c>
      <c r="I324" s="2">
        <v>439</v>
      </c>
      <c r="J324" s="2" t="s">
        <v>45</v>
      </c>
      <c r="K324" s="2" t="s">
        <v>57</v>
      </c>
      <c r="L324" s="2" t="s">
        <v>47</v>
      </c>
      <c r="M324" s="2" t="s">
        <v>50</v>
      </c>
      <c r="N324" s="2" t="s">
        <v>48</v>
      </c>
      <c r="O324" s="2">
        <v>0</v>
      </c>
      <c r="P324" s="2">
        <v>32</v>
      </c>
      <c r="Q324" s="2">
        <v>2</v>
      </c>
      <c r="R324" s="2" t="s">
        <v>65</v>
      </c>
      <c r="S324" s="2">
        <v>1</v>
      </c>
      <c r="T324" s="2">
        <v>1</v>
      </c>
      <c r="U324" s="2">
        <v>370</v>
      </c>
      <c r="V324" s="2">
        <v>40</v>
      </c>
      <c r="W324" s="2">
        <v>59200</v>
      </c>
      <c r="X324" s="2" t="e">
        <v>#NAME?</v>
      </c>
      <c r="Y324" s="2">
        <v>4</v>
      </c>
      <c r="Z324" s="2">
        <v>2</v>
      </c>
      <c r="AA324" s="2">
        <v>4</v>
      </c>
      <c r="AB324" s="2">
        <v>7</v>
      </c>
      <c r="AC324" s="2">
        <v>16</v>
      </c>
      <c r="AD324" s="2">
        <v>3</v>
      </c>
      <c r="AE324" s="2">
        <v>3</v>
      </c>
      <c r="AF324" s="2">
        <v>0</v>
      </c>
      <c r="AG324" s="2">
        <v>10</v>
      </c>
      <c r="AH324" s="2">
        <v>2</v>
      </c>
      <c r="AI324" s="2">
        <v>7</v>
      </c>
      <c r="AJ324" s="2">
        <v>7</v>
      </c>
      <c r="AK324" s="2">
        <v>0</v>
      </c>
      <c r="AL324" s="2">
        <v>7</v>
      </c>
    </row>
    <row r="325" spans="1:38">
      <c r="A325" s="2" t="s">
        <v>38</v>
      </c>
      <c r="B325" s="2" t="s">
        <v>39</v>
      </c>
      <c r="C325" s="2" t="s">
        <v>63</v>
      </c>
      <c r="D325" s="2" t="s">
        <v>41</v>
      </c>
      <c r="E325" s="2">
        <v>0</v>
      </c>
      <c r="F325" s="2" t="s">
        <v>54</v>
      </c>
      <c r="G325" s="2" t="s">
        <v>66</v>
      </c>
      <c r="H325" s="2" t="s">
        <v>401</v>
      </c>
      <c r="I325" s="2">
        <v>440</v>
      </c>
      <c r="J325" s="2" t="s">
        <v>56</v>
      </c>
      <c r="K325" s="2" t="s">
        <v>57</v>
      </c>
      <c r="L325" s="2" t="s">
        <v>58</v>
      </c>
      <c r="M325" s="2" t="s">
        <v>38</v>
      </c>
      <c r="N325" s="2" t="s">
        <v>48</v>
      </c>
      <c r="O325" s="2">
        <v>4</v>
      </c>
      <c r="P325" s="2">
        <v>28</v>
      </c>
      <c r="Q325" s="2">
        <v>2</v>
      </c>
      <c r="R325" s="2" t="s">
        <v>65</v>
      </c>
      <c r="S325" s="2">
        <v>1</v>
      </c>
      <c r="T325" s="2">
        <v>1</v>
      </c>
      <c r="U325" s="2">
        <v>420</v>
      </c>
      <c r="V325" s="2">
        <v>40</v>
      </c>
      <c r="W325" s="2">
        <v>67200</v>
      </c>
      <c r="X325" s="2" t="e">
        <v>#NAME?</v>
      </c>
      <c r="Y325" s="2">
        <v>1</v>
      </c>
      <c r="Z325" s="2">
        <v>1</v>
      </c>
      <c r="AA325" s="2">
        <v>4</v>
      </c>
      <c r="AB325" s="2">
        <v>5</v>
      </c>
      <c r="AC325" s="2">
        <v>13</v>
      </c>
      <c r="AD325" s="2">
        <v>3</v>
      </c>
      <c r="AE325" s="2">
        <v>4</v>
      </c>
      <c r="AF325" s="2">
        <v>0</v>
      </c>
      <c r="AG325" s="2">
        <v>5</v>
      </c>
      <c r="AH325" s="2">
        <v>2</v>
      </c>
      <c r="AI325" s="2">
        <v>3</v>
      </c>
      <c r="AJ325" s="2">
        <v>2</v>
      </c>
      <c r="AK325" s="2">
        <v>2</v>
      </c>
      <c r="AL325" s="2">
        <v>2</v>
      </c>
    </row>
    <row r="326" spans="1:38">
      <c r="A326" s="2" t="s">
        <v>50</v>
      </c>
      <c r="B326" s="2" t="s">
        <v>39</v>
      </c>
      <c r="C326" s="2" t="s">
        <v>63</v>
      </c>
      <c r="D326" s="2" t="s">
        <v>53</v>
      </c>
      <c r="E326" s="2">
        <v>1</v>
      </c>
      <c r="F326" s="2" t="s">
        <v>54</v>
      </c>
      <c r="G326" s="2" t="s">
        <v>66</v>
      </c>
      <c r="H326" s="2" t="s">
        <v>402</v>
      </c>
      <c r="I326" s="2">
        <v>441</v>
      </c>
      <c r="J326" s="2" t="s">
        <v>45</v>
      </c>
      <c r="K326" s="2" t="s">
        <v>57</v>
      </c>
      <c r="L326" s="2" t="s">
        <v>58</v>
      </c>
      <c r="M326" s="2" t="s">
        <v>50</v>
      </c>
      <c r="N326" s="2" t="s">
        <v>48</v>
      </c>
      <c r="O326" s="2">
        <v>2</v>
      </c>
      <c r="P326" s="2">
        <v>30</v>
      </c>
      <c r="Q326" s="2">
        <v>28</v>
      </c>
      <c r="R326" s="2" t="s">
        <v>49</v>
      </c>
      <c r="S326" s="2">
        <v>1</v>
      </c>
      <c r="T326" s="2">
        <v>4</v>
      </c>
      <c r="U326" s="2">
        <v>320</v>
      </c>
      <c r="V326" s="2">
        <v>40</v>
      </c>
      <c r="W326" s="2">
        <v>51200</v>
      </c>
      <c r="X326" s="2" t="e">
        <v>#NAME?</v>
      </c>
      <c r="Y326" s="2">
        <v>3</v>
      </c>
      <c r="Z326" s="2">
        <v>2</v>
      </c>
      <c r="AA326" s="2">
        <v>4</v>
      </c>
      <c r="AB326" s="2">
        <v>1</v>
      </c>
      <c r="AC326" s="2">
        <v>13</v>
      </c>
      <c r="AD326" s="2">
        <v>3</v>
      </c>
      <c r="AE326" s="2">
        <v>4</v>
      </c>
      <c r="AF326" s="2">
        <v>2</v>
      </c>
      <c r="AG326" s="2">
        <v>11</v>
      </c>
      <c r="AH326" s="2">
        <v>3</v>
      </c>
      <c r="AI326" s="2">
        <v>10</v>
      </c>
      <c r="AJ326" s="2">
        <v>8</v>
      </c>
      <c r="AK326" s="2">
        <v>1</v>
      </c>
      <c r="AL326" s="2">
        <v>9</v>
      </c>
    </row>
    <row r="327" spans="1:38">
      <c r="A327" s="2" t="s">
        <v>50</v>
      </c>
      <c r="B327" s="2" t="s">
        <v>51</v>
      </c>
      <c r="C327" s="2" t="s">
        <v>63</v>
      </c>
      <c r="D327" s="2" t="s">
        <v>53</v>
      </c>
      <c r="E327" s="2">
        <v>1</v>
      </c>
      <c r="F327" s="2" t="s">
        <v>54</v>
      </c>
      <c r="G327" s="2" t="s">
        <v>43</v>
      </c>
      <c r="H327" s="2" t="s">
        <v>403</v>
      </c>
      <c r="I327" s="2">
        <v>442</v>
      </c>
      <c r="J327" s="2" t="s">
        <v>45</v>
      </c>
      <c r="K327" s="2" t="s">
        <v>75</v>
      </c>
      <c r="L327" s="2" t="s">
        <v>58</v>
      </c>
      <c r="M327" s="2" t="s">
        <v>50</v>
      </c>
      <c r="N327" s="2" t="s">
        <v>48</v>
      </c>
      <c r="O327" s="2">
        <v>2</v>
      </c>
      <c r="P327" s="2">
        <v>31</v>
      </c>
      <c r="Q327" s="2">
        <v>7</v>
      </c>
      <c r="R327" s="2" t="s">
        <v>49</v>
      </c>
      <c r="S327" s="2">
        <v>1</v>
      </c>
      <c r="T327" s="2">
        <v>3</v>
      </c>
      <c r="U327" s="2">
        <v>240</v>
      </c>
      <c r="V327" s="2">
        <v>40</v>
      </c>
      <c r="W327" s="2">
        <v>38400</v>
      </c>
      <c r="X327" s="2" t="e">
        <v>#NAME?</v>
      </c>
      <c r="Y327" s="2">
        <v>2</v>
      </c>
      <c r="Z327" s="2">
        <v>3</v>
      </c>
      <c r="AA327" s="2">
        <v>3</v>
      </c>
      <c r="AB327" s="2">
        <v>1</v>
      </c>
      <c r="AC327" s="2">
        <v>24</v>
      </c>
      <c r="AD327" s="2">
        <v>4</v>
      </c>
      <c r="AE327" s="2">
        <v>1</v>
      </c>
      <c r="AF327" s="2">
        <v>1</v>
      </c>
      <c r="AG327" s="2">
        <v>10</v>
      </c>
      <c r="AH327" s="2">
        <v>3</v>
      </c>
      <c r="AI327" s="2">
        <v>10</v>
      </c>
      <c r="AJ327" s="2">
        <v>9</v>
      </c>
      <c r="AK327" s="2">
        <v>8</v>
      </c>
      <c r="AL327" s="2">
        <v>9</v>
      </c>
    </row>
    <row r="328" spans="1:38">
      <c r="A328" s="2" t="s">
        <v>50</v>
      </c>
      <c r="B328" s="2" t="s">
        <v>51</v>
      </c>
      <c r="C328" s="2" t="s">
        <v>40</v>
      </c>
      <c r="D328" s="2" t="s">
        <v>53</v>
      </c>
      <c r="E328" s="2">
        <v>1</v>
      </c>
      <c r="F328" s="2" t="s">
        <v>54</v>
      </c>
      <c r="G328" s="2" t="s">
        <v>66</v>
      </c>
      <c r="H328" s="2" t="s">
        <v>404</v>
      </c>
      <c r="I328" s="2">
        <v>444</v>
      </c>
      <c r="J328" s="2" t="s">
        <v>56</v>
      </c>
      <c r="K328" s="2" t="s">
        <v>89</v>
      </c>
      <c r="L328" s="2" t="s">
        <v>58</v>
      </c>
      <c r="M328" s="2" t="s">
        <v>50</v>
      </c>
      <c r="N328" s="2" t="s">
        <v>48</v>
      </c>
      <c r="O328" s="2">
        <v>2</v>
      </c>
      <c r="P328" s="2">
        <v>39</v>
      </c>
      <c r="Q328" s="2">
        <v>7</v>
      </c>
      <c r="R328" s="2" t="s">
        <v>49</v>
      </c>
      <c r="S328" s="2">
        <v>1</v>
      </c>
      <c r="T328" s="2">
        <v>3</v>
      </c>
      <c r="U328" s="2">
        <v>270</v>
      </c>
      <c r="V328" s="2">
        <v>40</v>
      </c>
      <c r="W328" s="2">
        <v>43200</v>
      </c>
      <c r="X328" s="2" t="e">
        <v>#NAME?</v>
      </c>
      <c r="Y328" s="2">
        <v>2</v>
      </c>
      <c r="Z328" s="2">
        <v>5</v>
      </c>
      <c r="AA328" s="2">
        <v>4</v>
      </c>
      <c r="AB328" s="2">
        <v>1</v>
      </c>
      <c r="AC328" s="2">
        <v>15</v>
      </c>
      <c r="AD328" s="2">
        <v>3</v>
      </c>
      <c r="AE328" s="2">
        <v>1</v>
      </c>
      <c r="AF328" s="2">
        <v>1</v>
      </c>
      <c r="AG328" s="2">
        <v>21</v>
      </c>
      <c r="AH328" s="2">
        <v>3</v>
      </c>
      <c r="AI328" s="2">
        <v>21</v>
      </c>
      <c r="AJ328" s="2">
        <v>9</v>
      </c>
      <c r="AK328" s="2">
        <v>13</v>
      </c>
      <c r="AL328" s="2">
        <v>3</v>
      </c>
    </row>
    <row r="329" spans="1:38">
      <c r="A329" s="2" t="s">
        <v>38</v>
      </c>
      <c r="B329" s="2" t="s">
        <v>39</v>
      </c>
      <c r="C329" s="2" t="s">
        <v>40</v>
      </c>
      <c r="D329" s="2" t="s">
        <v>41</v>
      </c>
      <c r="E329" s="2">
        <v>0</v>
      </c>
      <c r="F329" s="2" t="s">
        <v>42</v>
      </c>
      <c r="G329" s="2" t="s">
        <v>66</v>
      </c>
      <c r="H329" s="2" t="s">
        <v>405</v>
      </c>
      <c r="I329" s="2">
        <v>445</v>
      </c>
      <c r="J329" s="2" t="s">
        <v>45</v>
      </c>
      <c r="K329" s="2" t="s">
        <v>46</v>
      </c>
      <c r="L329" s="2" t="s">
        <v>58</v>
      </c>
      <c r="M329" s="2" t="s">
        <v>38</v>
      </c>
      <c r="N329" s="2" t="s">
        <v>48</v>
      </c>
      <c r="O329" s="2">
        <v>3</v>
      </c>
      <c r="P329" s="2">
        <v>39</v>
      </c>
      <c r="Q329" s="2">
        <v>3</v>
      </c>
      <c r="R329" s="2" t="s">
        <v>49</v>
      </c>
      <c r="S329" s="2">
        <v>1</v>
      </c>
      <c r="T329" s="2">
        <v>4</v>
      </c>
      <c r="U329" s="2">
        <v>205</v>
      </c>
      <c r="V329" s="2">
        <v>40</v>
      </c>
      <c r="W329" s="2">
        <v>32800</v>
      </c>
      <c r="X329" s="2" t="e">
        <v>#NAME?</v>
      </c>
      <c r="Y329" s="2">
        <v>3</v>
      </c>
      <c r="Z329" s="2">
        <v>2</v>
      </c>
      <c r="AA329" s="2">
        <v>3</v>
      </c>
      <c r="AB329" s="2">
        <v>4</v>
      </c>
      <c r="AC329" s="2">
        <v>18</v>
      </c>
      <c r="AD329" s="2">
        <v>3</v>
      </c>
      <c r="AE329" s="2">
        <v>1</v>
      </c>
      <c r="AF329" s="2">
        <v>0</v>
      </c>
      <c r="AG329" s="2">
        <v>12</v>
      </c>
      <c r="AH329" s="2">
        <v>2</v>
      </c>
      <c r="AI329" s="2">
        <v>1</v>
      </c>
      <c r="AJ329" s="2">
        <v>0</v>
      </c>
      <c r="AK329" s="2">
        <v>0</v>
      </c>
      <c r="AL329" s="2">
        <v>0</v>
      </c>
    </row>
    <row r="330" spans="1:38">
      <c r="A330" s="2" t="s">
        <v>50</v>
      </c>
      <c r="B330" s="2" t="s">
        <v>51</v>
      </c>
      <c r="C330" s="2" t="s">
        <v>63</v>
      </c>
      <c r="D330" s="2" t="s">
        <v>53</v>
      </c>
      <c r="E330" s="2">
        <v>1</v>
      </c>
      <c r="F330" s="2" t="s">
        <v>42</v>
      </c>
      <c r="G330" s="2" t="s">
        <v>100</v>
      </c>
      <c r="H330" s="2" t="s">
        <v>406</v>
      </c>
      <c r="I330" s="2">
        <v>446</v>
      </c>
      <c r="J330" s="2" t="s">
        <v>56</v>
      </c>
      <c r="K330" s="2" t="s">
        <v>46</v>
      </c>
      <c r="L330" s="2" t="s">
        <v>47</v>
      </c>
      <c r="M330" s="2" t="s">
        <v>50</v>
      </c>
      <c r="N330" s="2" t="s">
        <v>48</v>
      </c>
      <c r="O330" s="2">
        <v>6</v>
      </c>
      <c r="P330" s="2">
        <v>33</v>
      </c>
      <c r="Q330" s="2">
        <v>10</v>
      </c>
      <c r="R330" s="2" t="s">
        <v>71</v>
      </c>
      <c r="S330" s="2">
        <v>1</v>
      </c>
      <c r="T330" s="2">
        <v>2</v>
      </c>
      <c r="U330" s="2">
        <v>230</v>
      </c>
      <c r="V330" s="2">
        <v>40</v>
      </c>
      <c r="W330" s="2">
        <v>36800</v>
      </c>
      <c r="X330" s="2" t="e">
        <v>#NAME?</v>
      </c>
      <c r="Y330" s="2">
        <v>2</v>
      </c>
      <c r="Z330" s="2">
        <v>2</v>
      </c>
      <c r="AA330" s="2">
        <v>4</v>
      </c>
      <c r="AB330" s="2">
        <v>3</v>
      </c>
      <c r="AC330" s="2">
        <v>14</v>
      </c>
      <c r="AD330" s="2">
        <v>3</v>
      </c>
      <c r="AE330" s="2">
        <v>3</v>
      </c>
      <c r="AF330" s="2">
        <v>0</v>
      </c>
      <c r="AG330" s="2">
        <v>9</v>
      </c>
      <c r="AH330" s="2">
        <v>2</v>
      </c>
      <c r="AI330" s="2">
        <v>7</v>
      </c>
      <c r="AJ330" s="2">
        <v>7</v>
      </c>
      <c r="AK330" s="2">
        <v>0</v>
      </c>
      <c r="AL330" s="2">
        <v>1</v>
      </c>
    </row>
    <row r="331" spans="1:38">
      <c r="A331" s="2" t="s">
        <v>50</v>
      </c>
      <c r="B331" s="2" t="s">
        <v>39</v>
      </c>
      <c r="C331" s="2" t="s">
        <v>52</v>
      </c>
      <c r="D331" s="2" t="s">
        <v>53</v>
      </c>
      <c r="E331" s="2">
        <v>1</v>
      </c>
      <c r="F331" s="2" t="s">
        <v>54</v>
      </c>
      <c r="G331" s="2" t="s">
        <v>43</v>
      </c>
      <c r="H331" s="2" t="s">
        <v>407</v>
      </c>
      <c r="I331" s="2">
        <v>447</v>
      </c>
      <c r="J331" s="2" t="s">
        <v>56</v>
      </c>
      <c r="K331" s="2" t="s">
        <v>95</v>
      </c>
      <c r="L331" s="2" t="s">
        <v>58</v>
      </c>
      <c r="M331" s="2" t="s">
        <v>50</v>
      </c>
      <c r="N331" s="2" t="s">
        <v>48</v>
      </c>
      <c r="O331" s="2">
        <v>2</v>
      </c>
      <c r="P331" s="2">
        <v>47</v>
      </c>
      <c r="Q331" s="2">
        <v>5</v>
      </c>
      <c r="R331" s="2" t="s">
        <v>128</v>
      </c>
      <c r="S331" s="2">
        <v>1</v>
      </c>
      <c r="T331" s="2">
        <v>4</v>
      </c>
      <c r="U331" s="2">
        <v>210</v>
      </c>
      <c r="V331" s="2">
        <v>40</v>
      </c>
      <c r="W331" s="2">
        <v>33600</v>
      </c>
      <c r="X331" s="2" t="e">
        <v>#NAME?</v>
      </c>
      <c r="Y331" s="2">
        <v>3</v>
      </c>
      <c r="Z331" s="2">
        <v>5</v>
      </c>
      <c r="AA331" s="2">
        <v>3</v>
      </c>
      <c r="AB331" s="2">
        <v>4</v>
      </c>
      <c r="AC331" s="2">
        <v>11</v>
      </c>
      <c r="AD331" s="2">
        <v>3</v>
      </c>
      <c r="AE331" s="2">
        <v>2</v>
      </c>
      <c r="AF331" s="2">
        <v>1</v>
      </c>
      <c r="AG331" s="2">
        <v>21</v>
      </c>
      <c r="AH331" s="2">
        <v>3</v>
      </c>
      <c r="AI331" s="2">
        <v>3</v>
      </c>
      <c r="AJ331" s="2">
        <v>2</v>
      </c>
      <c r="AK331" s="2">
        <v>1</v>
      </c>
      <c r="AL331" s="2">
        <v>1</v>
      </c>
    </row>
    <row r="332" spans="1:38">
      <c r="A332" s="2" t="s">
        <v>50</v>
      </c>
      <c r="B332" s="2" t="s">
        <v>51</v>
      </c>
      <c r="C332" s="2" t="s">
        <v>40</v>
      </c>
      <c r="D332" s="2" t="s">
        <v>53</v>
      </c>
      <c r="E332" s="2">
        <v>1</v>
      </c>
      <c r="F332" s="2" t="s">
        <v>54</v>
      </c>
      <c r="G332" s="2" t="s">
        <v>43</v>
      </c>
      <c r="H332" s="2" t="s">
        <v>408</v>
      </c>
      <c r="I332" s="2">
        <v>448</v>
      </c>
      <c r="J332" s="2" t="s">
        <v>45</v>
      </c>
      <c r="K332" s="2" t="s">
        <v>62</v>
      </c>
      <c r="L332" s="2" t="s">
        <v>73</v>
      </c>
      <c r="M332" s="2" t="s">
        <v>50</v>
      </c>
      <c r="N332" s="2" t="s">
        <v>48</v>
      </c>
      <c r="O332" s="2">
        <v>3</v>
      </c>
      <c r="P332" s="2">
        <v>43</v>
      </c>
      <c r="Q332" s="2">
        <v>10</v>
      </c>
      <c r="R332" s="2" t="s">
        <v>65</v>
      </c>
      <c r="S332" s="2">
        <v>1</v>
      </c>
      <c r="T332" s="2">
        <v>3</v>
      </c>
      <c r="U332" s="2">
        <v>410</v>
      </c>
      <c r="V332" s="2">
        <v>40</v>
      </c>
      <c r="W332" s="2">
        <v>65600</v>
      </c>
      <c r="X332" s="2" t="e">
        <v>#NAME?</v>
      </c>
      <c r="Y332" s="2">
        <v>2</v>
      </c>
      <c r="Z332" s="2">
        <v>2</v>
      </c>
      <c r="AA332" s="2">
        <v>3</v>
      </c>
      <c r="AB332" s="2">
        <v>1</v>
      </c>
      <c r="AC332" s="2">
        <v>11</v>
      </c>
      <c r="AD332" s="2">
        <v>3</v>
      </c>
      <c r="AE332" s="2">
        <v>2</v>
      </c>
      <c r="AF332" s="2">
        <v>1</v>
      </c>
      <c r="AG332" s="2">
        <v>9</v>
      </c>
      <c r="AH332" s="2">
        <v>4</v>
      </c>
      <c r="AI332" s="2">
        <v>9</v>
      </c>
      <c r="AJ332" s="2">
        <v>7</v>
      </c>
      <c r="AK332" s="2">
        <v>0</v>
      </c>
      <c r="AL332" s="2">
        <v>0</v>
      </c>
    </row>
    <row r="333" spans="1:38">
      <c r="A333" s="2" t="s">
        <v>50</v>
      </c>
      <c r="B333" s="2" t="s">
        <v>85</v>
      </c>
      <c r="C333" s="2" t="s">
        <v>63</v>
      </c>
      <c r="D333" s="2" t="s">
        <v>53</v>
      </c>
      <c r="E333" s="2">
        <v>1</v>
      </c>
      <c r="F333" s="2" t="s">
        <v>42</v>
      </c>
      <c r="G333" s="2" t="s">
        <v>100</v>
      </c>
      <c r="H333" s="2" t="s">
        <v>409</v>
      </c>
      <c r="I333" s="2">
        <v>449</v>
      </c>
      <c r="J333" s="2" t="s">
        <v>56</v>
      </c>
      <c r="K333" s="2" t="s">
        <v>46</v>
      </c>
      <c r="L333" s="2" t="s">
        <v>58</v>
      </c>
      <c r="M333" s="2" t="s">
        <v>38</v>
      </c>
      <c r="N333" s="2" t="s">
        <v>48</v>
      </c>
      <c r="O333" s="2">
        <v>0</v>
      </c>
      <c r="P333" s="2">
        <v>27</v>
      </c>
      <c r="Q333" s="2">
        <v>1</v>
      </c>
      <c r="R333" s="2" t="s">
        <v>59</v>
      </c>
      <c r="S333" s="2">
        <v>1</v>
      </c>
      <c r="T333" s="2">
        <v>3</v>
      </c>
      <c r="U333" s="2">
        <v>365</v>
      </c>
      <c r="V333" s="2">
        <v>40</v>
      </c>
      <c r="W333" s="2">
        <v>58400</v>
      </c>
      <c r="X333" s="2" t="e">
        <v>#NAME?</v>
      </c>
      <c r="Y333" s="2">
        <v>3</v>
      </c>
      <c r="Z333" s="2">
        <v>2</v>
      </c>
      <c r="AA333" s="2">
        <v>2</v>
      </c>
      <c r="AB333" s="2">
        <v>0</v>
      </c>
      <c r="AC333" s="2">
        <v>13</v>
      </c>
      <c r="AD333" s="2">
        <v>3</v>
      </c>
      <c r="AE333" s="2">
        <v>4</v>
      </c>
      <c r="AF333" s="2">
        <v>1</v>
      </c>
      <c r="AG333" s="2">
        <v>6</v>
      </c>
      <c r="AH333" s="2">
        <v>3</v>
      </c>
      <c r="AI333" s="2">
        <v>5</v>
      </c>
      <c r="AJ333" s="2">
        <v>4</v>
      </c>
      <c r="AK333" s="2">
        <v>1</v>
      </c>
      <c r="AL333" s="2">
        <v>4</v>
      </c>
    </row>
    <row r="334" spans="1:38">
      <c r="A334" s="2" t="s">
        <v>50</v>
      </c>
      <c r="B334" s="2" t="s">
        <v>51</v>
      </c>
      <c r="C334" s="2" t="s">
        <v>52</v>
      </c>
      <c r="D334" s="2" t="s">
        <v>53</v>
      </c>
      <c r="E334" s="2">
        <v>1</v>
      </c>
      <c r="F334" s="2" t="s">
        <v>54</v>
      </c>
      <c r="G334" s="2" t="s">
        <v>43</v>
      </c>
      <c r="H334" s="2" t="s">
        <v>410</v>
      </c>
      <c r="I334" s="2">
        <v>450</v>
      </c>
      <c r="J334" s="2" t="s">
        <v>45</v>
      </c>
      <c r="K334" s="2" t="s">
        <v>57</v>
      </c>
      <c r="L334" s="2" t="s">
        <v>47</v>
      </c>
      <c r="M334" s="2" t="s">
        <v>50</v>
      </c>
      <c r="N334" s="2" t="s">
        <v>48</v>
      </c>
      <c r="O334" s="2">
        <v>4</v>
      </c>
      <c r="P334" s="2">
        <v>54</v>
      </c>
      <c r="Q334" s="2">
        <v>20</v>
      </c>
      <c r="R334" s="2" t="s">
        <v>65</v>
      </c>
      <c r="S334" s="2">
        <v>1</v>
      </c>
      <c r="T334" s="2">
        <v>4</v>
      </c>
      <c r="U334" s="2">
        <v>155</v>
      </c>
      <c r="V334" s="2">
        <v>40</v>
      </c>
      <c r="W334" s="2">
        <v>24800</v>
      </c>
      <c r="X334" s="2" t="e">
        <v>#NAME?</v>
      </c>
      <c r="Y334" s="2">
        <v>3</v>
      </c>
      <c r="Z334" s="2">
        <v>2</v>
      </c>
      <c r="AA334" s="2">
        <v>3</v>
      </c>
      <c r="AB334" s="2">
        <v>3</v>
      </c>
      <c r="AC334" s="2">
        <v>12</v>
      </c>
      <c r="AD334" s="2">
        <v>3</v>
      </c>
      <c r="AE334" s="2">
        <v>4</v>
      </c>
      <c r="AF334" s="2">
        <v>0</v>
      </c>
      <c r="AG334" s="2">
        <v>20</v>
      </c>
      <c r="AH334" s="2">
        <v>2</v>
      </c>
      <c r="AI334" s="2">
        <v>4</v>
      </c>
      <c r="AJ334" s="2">
        <v>3</v>
      </c>
      <c r="AK334" s="2">
        <v>0</v>
      </c>
      <c r="AL334" s="2">
        <v>3</v>
      </c>
    </row>
    <row r="335" spans="1:38">
      <c r="A335" s="2" t="s">
        <v>50</v>
      </c>
      <c r="B335" s="2" t="s">
        <v>39</v>
      </c>
      <c r="C335" s="2" t="s">
        <v>40</v>
      </c>
      <c r="D335" s="2" t="s">
        <v>53</v>
      </c>
      <c r="E335" s="2">
        <v>1</v>
      </c>
      <c r="F335" s="2" t="s">
        <v>54</v>
      </c>
      <c r="G335" s="2" t="s">
        <v>43</v>
      </c>
      <c r="H335" s="2" t="s">
        <v>411</v>
      </c>
      <c r="I335" s="2">
        <v>451</v>
      </c>
      <c r="J335" s="2" t="s">
        <v>45</v>
      </c>
      <c r="K335" s="2" t="s">
        <v>77</v>
      </c>
      <c r="L335" s="2" t="s">
        <v>58</v>
      </c>
      <c r="M335" s="2" t="s">
        <v>50</v>
      </c>
      <c r="N335" s="2" t="s">
        <v>48</v>
      </c>
      <c r="O335" s="2">
        <v>1</v>
      </c>
      <c r="P335" s="2">
        <v>43</v>
      </c>
      <c r="Q335" s="2">
        <v>7</v>
      </c>
      <c r="R335" s="2" t="s">
        <v>71</v>
      </c>
      <c r="S335" s="2">
        <v>1</v>
      </c>
      <c r="T335" s="2">
        <v>3</v>
      </c>
      <c r="U335" s="2">
        <v>215</v>
      </c>
      <c r="V335" s="2">
        <v>40</v>
      </c>
      <c r="W335" s="2">
        <v>34400</v>
      </c>
      <c r="X335" s="2" t="e">
        <v>#NAME?</v>
      </c>
      <c r="Y335" s="2">
        <v>3</v>
      </c>
      <c r="Z335" s="2">
        <v>3</v>
      </c>
      <c r="AA335" s="2">
        <v>1</v>
      </c>
      <c r="AB335" s="2">
        <v>8</v>
      </c>
      <c r="AC335" s="2">
        <v>16</v>
      </c>
      <c r="AD335" s="2">
        <v>3</v>
      </c>
      <c r="AE335" s="2">
        <v>1</v>
      </c>
      <c r="AF335" s="2">
        <v>1</v>
      </c>
      <c r="AG335" s="2">
        <v>10</v>
      </c>
      <c r="AH335" s="2">
        <v>2</v>
      </c>
      <c r="AI335" s="2">
        <v>1</v>
      </c>
      <c r="AJ335" s="2">
        <v>0</v>
      </c>
      <c r="AK335" s="2">
        <v>0</v>
      </c>
      <c r="AL335" s="2">
        <v>0</v>
      </c>
    </row>
    <row r="336" spans="1:38">
      <c r="A336" s="2" t="s">
        <v>50</v>
      </c>
      <c r="B336" s="2" t="s">
        <v>39</v>
      </c>
      <c r="C336" s="2" t="s">
        <v>52</v>
      </c>
      <c r="D336" s="2" t="s">
        <v>53</v>
      </c>
      <c r="E336" s="2">
        <v>1</v>
      </c>
      <c r="F336" s="2" t="s">
        <v>54</v>
      </c>
      <c r="G336" s="2" t="s">
        <v>60</v>
      </c>
      <c r="H336" s="2" t="s">
        <v>412</v>
      </c>
      <c r="I336" s="2">
        <v>452</v>
      </c>
      <c r="J336" s="2" t="s">
        <v>56</v>
      </c>
      <c r="K336" s="2" t="s">
        <v>57</v>
      </c>
      <c r="L336" s="2" t="s">
        <v>58</v>
      </c>
      <c r="M336" s="2" t="s">
        <v>50</v>
      </c>
      <c r="N336" s="2" t="s">
        <v>48</v>
      </c>
      <c r="O336" s="2">
        <v>3</v>
      </c>
      <c r="P336" s="2">
        <v>45</v>
      </c>
      <c r="Q336" s="2">
        <v>8</v>
      </c>
      <c r="R336" s="2" t="s">
        <v>65</v>
      </c>
      <c r="S336" s="2">
        <v>1</v>
      </c>
      <c r="T336" s="2">
        <v>4</v>
      </c>
      <c r="U336" s="2">
        <v>375</v>
      </c>
      <c r="V336" s="2">
        <v>40</v>
      </c>
      <c r="W336" s="2">
        <v>60000</v>
      </c>
      <c r="X336" s="2" t="e">
        <v>#NAME?</v>
      </c>
      <c r="Y336" s="2">
        <v>3</v>
      </c>
      <c r="Z336" s="2">
        <v>2</v>
      </c>
      <c r="AA336" s="2">
        <v>4</v>
      </c>
      <c r="AB336" s="2">
        <v>9</v>
      </c>
      <c r="AC336" s="2">
        <v>14</v>
      </c>
      <c r="AD336" s="2">
        <v>3</v>
      </c>
      <c r="AE336" s="2">
        <v>1</v>
      </c>
      <c r="AF336" s="2">
        <v>2</v>
      </c>
      <c r="AG336" s="2">
        <v>12</v>
      </c>
      <c r="AH336" s="2">
        <v>3</v>
      </c>
      <c r="AI336" s="2">
        <v>10</v>
      </c>
      <c r="AJ336" s="2">
        <v>9</v>
      </c>
      <c r="AK336" s="2">
        <v>9</v>
      </c>
      <c r="AL336" s="2">
        <v>8</v>
      </c>
    </row>
    <row r="337" spans="1:38">
      <c r="A337" s="2" t="s">
        <v>50</v>
      </c>
      <c r="B337" s="2" t="s">
        <v>39</v>
      </c>
      <c r="C337" s="2" t="s">
        <v>40</v>
      </c>
      <c r="D337" s="2" t="s">
        <v>53</v>
      </c>
      <c r="E337" s="2">
        <v>1</v>
      </c>
      <c r="F337" s="2" t="s">
        <v>42</v>
      </c>
      <c r="G337" s="2" t="s">
        <v>66</v>
      </c>
      <c r="H337" s="2" t="s">
        <v>413</v>
      </c>
      <c r="I337" s="2">
        <v>453</v>
      </c>
      <c r="J337" s="2" t="s">
        <v>56</v>
      </c>
      <c r="K337" s="2" t="s">
        <v>46</v>
      </c>
      <c r="L337" s="2" t="s">
        <v>58</v>
      </c>
      <c r="M337" s="2" t="s">
        <v>38</v>
      </c>
      <c r="N337" s="2" t="s">
        <v>48</v>
      </c>
      <c r="O337" s="2">
        <v>2</v>
      </c>
      <c r="P337" s="2">
        <v>40</v>
      </c>
      <c r="Q337" s="2">
        <v>1</v>
      </c>
      <c r="R337" s="2" t="s">
        <v>49</v>
      </c>
      <c r="S337" s="2">
        <v>1</v>
      </c>
      <c r="T337" s="2">
        <v>2</v>
      </c>
      <c r="U337" s="2">
        <v>285</v>
      </c>
      <c r="V337" s="2">
        <v>40</v>
      </c>
      <c r="W337" s="2">
        <v>45600</v>
      </c>
      <c r="X337" s="2" t="e">
        <v>#NAME?</v>
      </c>
      <c r="Y337" s="2">
        <v>1</v>
      </c>
      <c r="Z337" s="2">
        <v>2</v>
      </c>
      <c r="AA337" s="2">
        <v>4</v>
      </c>
      <c r="AB337" s="2">
        <v>2</v>
      </c>
      <c r="AC337" s="2">
        <v>22</v>
      </c>
      <c r="AD337" s="2">
        <v>4</v>
      </c>
      <c r="AE337" s="2">
        <v>3</v>
      </c>
      <c r="AF337" s="2">
        <v>3</v>
      </c>
      <c r="AG337" s="2">
        <v>6</v>
      </c>
      <c r="AH337" s="2">
        <v>2</v>
      </c>
      <c r="AI337" s="2">
        <v>4</v>
      </c>
      <c r="AJ337" s="2">
        <v>3</v>
      </c>
      <c r="AK337" s="2">
        <v>0</v>
      </c>
      <c r="AL337" s="2">
        <v>2</v>
      </c>
    </row>
    <row r="338" spans="1:38">
      <c r="A338" s="2" t="s">
        <v>38</v>
      </c>
      <c r="B338" s="2" t="s">
        <v>39</v>
      </c>
      <c r="C338" s="2" t="s">
        <v>63</v>
      </c>
      <c r="D338" s="2" t="s">
        <v>41</v>
      </c>
      <c r="E338" s="2">
        <v>0</v>
      </c>
      <c r="F338" s="2" t="s">
        <v>54</v>
      </c>
      <c r="G338" s="2" t="s">
        <v>60</v>
      </c>
      <c r="H338" s="2" t="s">
        <v>414</v>
      </c>
      <c r="I338" s="2">
        <v>454</v>
      </c>
      <c r="J338" s="2" t="s">
        <v>56</v>
      </c>
      <c r="K338" s="2" t="s">
        <v>62</v>
      </c>
      <c r="L338" s="2" t="s">
        <v>58</v>
      </c>
      <c r="M338" s="2" t="s">
        <v>38</v>
      </c>
      <c r="N338" s="2" t="s">
        <v>48</v>
      </c>
      <c r="O338" s="2">
        <v>4</v>
      </c>
      <c r="P338" s="2">
        <v>29</v>
      </c>
      <c r="Q338" s="2">
        <v>8</v>
      </c>
      <c r="R338" s="2" t="s">
        <v>65</v>
      </c>
      <c r="S338" s="2">
        <v>1</v>
      </c>
      <c r="T338" s="2">
        <v>2</v>
      </c>
      <c r="U338" s="2">
        <v>385</v>
      </c>
      <c r="V338" s="2">
        <v>40</v>
      </c>
      <c r="W338" s="2">
        <v>61600</v>
      </c>
      <c r="X338" s="2" t="e">
        <v>#NAME?</v>
      </c>
      <c r="Y338" s="2">
        <v>1</v>
      </c>
      <c r="Z338" s="2">
        <v>1</v>
      </c>
      <c r="AA338" s="2">
        <v>1</v>
      </c>
      <c r="AB338" s="2">
        <v>1</v>
      </c>
      <c r="AC338" s="2">
        <v>11</v>
      </c>
      <c r="AD338" s="2">
        <v>3</v>
      </c>
      <c r="AE338" s="2">
        <v>4</v>
      </c>
      <c r="AF338" s="2">
        <v>0</v>
      </c>
      <c r="AG338" s="2">
        <v>7</v>
      </c>
      <c r="AH338" s="2">
        <v>2</v>
      </c>
      <c r="AI338" s="2">
        <v>7</v>
      </c>
      <c r="AJ338" s="2">
        <v>7</v>
      </c>
      <c r="AK338" s="2">
        <v>0</v>
      </c>
      <c r="AL338" s="2">
        <v>7</v>
      </c>
    </row>
    <row r="339" spans="1:38">
      <c r="A339" s="2" t="s">
        <v>50</v>
      </c>
      <c r="B339" s="2" t="s">
        <v>39</v>
      </c>
      <c r="C339" s="2" t="s">
        <v>63</v>
      </c>
      <c r="D339" s="2" t="s">
        <v>53</v>
      </c>
      <c r="E339" s="2">
        <v>1</v>
      </c>
      <c r="F339" s="2" t="s">
        <v>54</v>
      </c>
      <c r="G339" s="2" t="s">
        <v>60</v>
      </c>
      <c r="H339" s="2" t="s">
        <v>415</v>
      </c>
      <c r="I339" s="2">
        <v>455</v>
      </c>
      <c r="J339" s="2" t="s">
        <v>56</v>
      </c>
      <c r="K339" s="2" t="s">
        <v>62</v>
      </c>
      <c r="L339" s="2" t="s">
        <v>47</v>
      </c>
      <c r="M339" s="2" t="s">
        <v>50</v>
      </c>
      <c r="N339" s="2" t="s">
        <v>48</v>
      </c>
      <c r="O339" s="2">
        <v>2</v>
      </c>
      <c r="P339" s="2">
        <v>29</v>
      </c>
      <c r="Q339" s="2">
        <v>9</v>
      </c>
      <c r="R339" s="2" t="s">
        <v>128</v>
      </c>
      <c r="S339" s="2">
        <v>1</v>
      </c>
      <c r="T339" s="2">
        <v>2</v>
      </c>
      <c r="U339" s="2">
        <v>150</v>
      </c>
      <c r="V339" s="2">
        <v>40</v>
      </c>
      <c r="W339" s="2">
        <v>24000</v>
      </c>
      <c r="X339" s="2" t="e">
        <v>#NAME?</v>
      </c>
      <c r="Y339" s="2">
        <v>2</v>
      </c>
      <c r="Z339" s="2">
        <v>1</v>
      </c>
      <c r="AA339" s="2">
        <v>4</v>
      </c>
      <c r="AB339" s="2">
        <v>0</v>
      </c>
      <c r="AC339" s="2">
        <v>17</v>
      </c>
      <c r="AD339" s="2">
        <v>3</v>
      </c>
      <c r="AE339" s="2">
        <v>3</v>
      </c>
      <c r="AF339" s="2">
        <v>0</v>
      </c>
      <c r="AG339" s="2">
        <v>4</v>
      </c>
      <c r="AH339" s="2">
        <v>3</v>
      </c>
      <c r="AI339" s="2">
        <v>3</v>
      </c>
      <c r="AJ339" s="2">
        <v>2</v>
      </c>
      <c r="AK339" s="2">
        <v>2</v>
      </c>
      <c r="AL339" s="2">
        <v>2</v>
      </c>
    </row>
    <row r="340" spans="1:38">
      <c r="A340" s="2" t="s">
        <v>50</v>
      </c>
      <c r="B340" s="2" t="s">
        <v>39</v>
      </c>
      <c r="C340" s="2" t="s">
        <v>63</v>
      </c>
      <c r="D340" s="2" t="s">
        <v>53</v>
      </c>
      <c r="E340" s="2">
        <v>1</v>
      </c>
      <c r="F340" s="2" t="s">
        <v>42</v>
      </c>
      <c r="G340" s="2" t="s">
        <v>100</v>
      </c>
      <c r="H340" s="2" t="s">
        <v>416</v>
      </c>
      <c r="I340" s="2">
        <v>456</v>
      </c>
      <c r="J340" s="2" t="s">
        <v>45</v>
      </c>
      <c r="K340" s="2" t="s">
        <v>46</v>
      </c>
      <c r="L340" s="2" t="s">
        <v>73</v>
      </c>
      <c r="M340" s="2" t="s">
        <v>50</v>
      </c>
      <c r="N340" s="2" t="s">
        <v>48</v>
      </c>
      <c r="O340" s="2">
        <v>2</v>
      </c>
      <c r="P340" s="2">
        <v>30</v>
      </c>
      <c r="Q340" s="2">
        <v>5</v>
      </c>
      <c r="R340" s="2" t="s">
        <v>71</v>
      </c>
      <c r="S340" s="2">
        <v>1</v>
      </c>
      <c r="T340" s="2">
        <v>4</v>
      </c>
      <c r="U340" s="2">
        <v>150</v>
      </c>
      <c r="V340" s="2">
        <v>40</v>
      </c>
      <c r="W340" s="2">
        <v>24000</v>
      </c>
      <c r="X340" s="2" t="e">
        <v>#NAME?</v>
      </c>
      <c r="Y340" s="2">
        <v>2</v>
      </c>
      <c r="Z340" s="2">
        <v>2</v>
      </c>
      <c r="AA340" s="2">
        <v>3</v>
      </c>
      <c r="AB340" s="2">
        <v>1</v>
      </c>
      <c r="AC340" s="2">
        <v>13</v>
      </c>
      <c r="AD340" s="2">
        <v>3</v>
      </c>
      <c r="AE340" s="2">
        <v>3</v>
      </c>
      <c r="AF340" s="2">
        <v>3</v>
      </c>
      <c r="AG340" s="2">
        <v>10</v>
      </c>
      <c r="AH340" s="2">
        <v>3</v>
      </c>
      <c r="AI340" s="2">
        <v>10</v>
      </c>
      <c r="AJ340" s="2">
        <v>9</v>
      </c>
      <c r="AK340" s="2">
        <v>1</v>
      </c>
      <c r="AL340" s="2">
        <v>2</v>
      </c>
    </row>
    <row r="341" spans="1:38">
      <c r="A341" s="2" t="s">
        <v>50</v>
      </c>
      <c r="B341" s="2" t="s">
        <v>39</v>
      </c>
      <c r="C341" s="2" t="s">
        <v>63</v>
      </c>
      <c r="D341" s="2" t="s">
        <v>53</v>
      </c>
      <c r="E341" s="2">
        <v>1</v>
      </c>
      <c r="F341" s="2" t="s">
        <v>42</v>
      </c>
      <c r="G341" s="2" t="s">
        <v>100</v>
      </c>
      <c r="H341" s="2" t="s">
        <v>417</v>
      </c>
      <c r="I341" s="2">
        <v>458</v>
      </c>
      <c r="J341" s="2" t="s">
        <v>45</v>
      </c>
      <c r="K341" s="2" t="s">
        <v>46</v>
      </c>
      <c r="L341" s="2" t="s">
        <v>58</v>
      </c>
      <c r="M341" s="2" t="s">
        <v>50</v>
      </c>
      <c r="N341" s="2" t="s">
        <v>48</v>
      </c>
      <c r="O341" s="2">
        <v>3</v>
      </c>
      <c r="P341" s="2">
        <v>27</v>
      </c>
      <c r="Q341" s="2">
        <v>8</v>
      </c>
      <c r="R341" s="2" t="s">
        <v>65</v>
      </c>
      <c r="S341" s="2">
        <v>1</v>
      </c>
      <c r="T341" s="2">
        <v>2</v>
      </c>
      <c r="U341" s="2">
        <v>280</v>
      </c>
      <c r="V341" s="2">
        <v>40</v>
      </c>
      <c r="W341" s="2">
        <v>44800</v>
      </c>
      <c r="X341" s="2" t="e">
        <v>#NAME?</v>
      </c>
      <c r="Y341" s="2">
        <v>3</v>
      </c>
      <c r="Z341" s="2">
        <v>2</v>
      </c>
      <c r="AA341" s="2">
        <v>2</v>
      </c>
      <c r="AB341" s="2">
        <v>1</v>
      </c>
      <c r="AC341" s="2">
        <v>18</v>
      </c>
      <c r="AD341" s="2">
        <v>3</v>
      </c>
      <c r="AE341" s="2">
        <v>1</v>
      </c>
      <c r="AF341" s="2">
        <v>1</v>
      </c>
      <c r="AG341" s="2">
        <v>8</v>
      </c>
      <c r="AH341" s="2">
        <v>3</v>
      </c>
      <c r="AI341" s="2">
        <v>8</v>
      </c>
      <c r="AJ341" s="2">
        <v>7</v>
      </c>
      <c r="AK341" s="2">
        <v>0</v>
      </c>
      <c r="AL341" s="2">
        <v>7</v>
      </c>
    </row>
    <row r="342" spans="1:38">
      <c r="A342" s="2" t="s">
        <v>50</v>
      </c>
      <c r="B342" s="2" t="s">
        <v>39</v>
      </c>
      <c r="C342" s="2" t="s">
        <v>40</v>
      </c>
      <c r="D342" s="2" t="s">
        <v>53</v>
      </c>
      <c r="E342" s="2">
        <v>1</v>
      </c>
      <c r="F342" s="2" t="s">
        <v>54</v>
      </c>
      <c r="G342" s="2" t="s">
        <v>66</v>
      </c>
      <c r="H342" s="2" t="s">
        <v>418</v>
      </c>
      <c r="I342" s="2">
        <v>460</v>
      </c>
      <c r="J342" s="2" t="s">
        <v>56</v>
      </c>
      <c r="K342" s="2" t="s">
        <v>75</v>
      </c>
      <c r="L342" s="2" t="s">
        <v>73</v>
      </c>
      <c r="M342" s="2" t="s">
        <v>50</v>
      </c>
      <c r="N342" s="2" t="s">
        <v>48</v>
      </c>
      <c r="O342" s="2">
        <v>2</v>
      </c>
      <c r="P342" s="2">
        <v>37</v>
      </c>
      <c r="Q342" s="2">
        <v>5</v>
      </c>
      <c r="R342" s="2" t="s">
        <v>49</v>
      </c>
      <c r="S342" s="2">
        <v>1</v>
      </c>
      <c r="T342" s="2">
        <v>4</v>
      </c>
      <c r="U342" s="2">
        <v>305</v>
      </c>
      <c r="V342" s="2">
        <v>40</v>
      </c>
      <c r="W342" s="2">
        <v>48800</v>
      </c>
      <c r="X342" s="2" t="e">
        <v>#NAME?</v>
      </c>
      <c r="Y342" s="2">
        <v>3</v>
      </c>
      <c r="Z342" s="2">
        <v>2</v>
      </c>
      <c r="AA342" s="2">
        <v>4</v>
      </c>
      <c r="AB342" s="2">
        <v>7</v>
      </c>
      <c r="AC342" s="2">
        <v>16</v>
      </c>
      <c r="AD342" s="2">
        <v>3</v>
      </c>
      <c r="AE342" s="2">
        <v>3</v>
      </c>
      <c r="AF342" s="2">
        <v>2</v>
      </c>
      <c r="AG342" s="2">
        <v>8</v>
      </c>
      <c r="AH342" s="2">
        <v>2</v>
      </c>
      <c r="AI342" s="2">
        <v>6</v>
      </c>
      <c r="AJ342" s="2">
        <v>2</v>
      </c>
      <c r="AK342" s="2">
        <v>0</v>
      </c>
      <c r="AL342" s="2">
        <v>4</v>
      </c>
    </row>
    <row r="343" spans="1:38">
      <c r="A343" s="2" t="s">
        <v>50</v>
      </c>
      <c r="B343" s="2" t="s">
        <v>39</v>
      </c>
      <c r="C343" s="2" t="s">
        <v>40</v>
      </c>
      <c r="D343" s="2" t="s">
        <v>53</v>
      </c>
      <c r="E343" s="2">
        <v>1</v>
      </c>
      <c r="F343" s="2" t="s">
        <v>54</v>
      </c>
      <c r="G343" s="2" t="s">
        <v>43</v>
      </c>
      <c r="H343" s="2" t="s">
        <v>419</v>
      </c>
      <c r="I343" s="2">
        <v>461</v>
      </c>
      <c r="J343" s="2" t="s">
        <v>56</v>
      </c>
      <c r="K343" s="2" t="s">
        <v>95</v>
      </c>
      <c r="L343" s="2" t="s">
        <v>73</v>
      </c>
      <c r="M343" s="2" t="s">
        <v>38</v>
      </c>
      <c r="N343" s="2" t="s">
        <v>48</v>
      </c>
      <c r="O343" s="2">
        <v>3</v>
      </c>
      <c r="P343" s="2">
        <v>38</v>
      </c>
      <c r="Q343" s="2">
        <v>15</v>
      </c>
      <c r="R343" s="2" t="s">
        <v>49</v>
      </c>
      <c r="S343" s="2">
        <v>1</v>
      </c>
      <c r="T343" s="2">
        <v>3</v>
      </c>
      <c r="U343" s="2">
        <v>460</v>
      </c>
      <c r="V343" s="2">
        <v>40</v>
      </c>
      <c r="W343" s="2">
        <v>73600</v>
      </c>
      <c r="X343" s="2" t="e">
        <v>#NAME?</v>
      </c>
      <c r="Y343" s="2">
        <v>2</v>
      </c>
      <c r="Z343" s="2">
        <v>3</v>
      </c>
      <c r="AA343" s="2">
        <v>4</v>
      </c>
      <c r="AB343" s="2">
        <v>0</v>
      </c>
      <c r="AC343" s="2">
        <v>14</v>
      </c>
      <c r="AD343" s="2">
        <v>3</v>
      </c>
      <c r="AE343" s="2">
        <v>2</v>
      </c>
      <c r="AF343" s="2">
        <v>1</v>
      </c>
      <c r="AG343" s="2">
        <v>12</v>
      </c>
      <c r="AH343" s="2">
        <v>3</v>
      </c>
      <c r="AI343" s="2">
        <v>11</v>
      </c>
      <c r="AJ343" s="2">
        <v>10</v>
      </c>
      <c r="AK343" s="2">
        <v>2</v>
      </c>
      <c r="AL343" s="2">
        <v>9</v>
      </c>
    </row>
    <row r="344" spans="1:38">
      <c r="A344" s="2" t="s">
        <v>50</v>
      </c>
      <c r="B344" s="2" t="s">
        <v>39</v>
      </c>
      <c r="C344" s="2" t="s">
        <v>63</v>
      </c>
      <c r="D344" s="2" t="s">
        <v>53</v>
      </c>
      <c r="E344" s="2">
        <v>1</v>
      </c>
      <c r="F344" s="2" t="s">
        <v>54</v>
      </c>
      <c r="G344" s="2" t="s">
        <v>66</v>
      </c>
      <c r="H344" s="2" t="s">
        <v>420</v>
      </c>
      <c r="I344" s="2">
        <v>462</v>
      </c>
      <c r="J344" s="2" t="s">
        <v>45</v>
      </c>
      <c r="K344" s="2" t="s">
        <v>75</v>
      </c>
      <c r="L344" s="2" t="s">
        <v>47</v>
      </c>
      <c r="M344" s="2" t="s">
        <v>38</v>
      </c>
      <c r="N344" s="2" t="s">
        <v>48</v>
      </c>
      <c r="O344" s="2">
        <v>2</v>
      </c>
      <c r="P344" s="2">
        <v>31</v>
      </c>
      <c r="Q344" s="2">
        <v>7</v>
      </c>
      <c r="R344" s="2" t="s">
        <v>65</v>
      </c>
      <c r="S344" s="2">
        <v>1</v>
      </c>
      <c r="T344" s="2">
        <v>3</v>
      </c>
      <c r="U344" s="2">
        <v>195</v>
      </c>
      <c r="V344" s="2">
        <v>40</v>
      </c>
      <c r="W344" s="2">
        <v>31200</v>
      </c>
      <c r="X344" s="2" t="e">
        <v>#NAME?</v>
      </c>
      <c r="Y344" s="2">
        <v>3</v>
      </c>
      <c r="Z344" s="2">
        <v>3</v>
      </c>
      <c r="AA344" s="2">
        <v>4</v>
      </c>
      <c r="AB344" s="2">
        <v>1</v>
      </c>
      <c r="AC344" s="2">
        <v>14</v>
      </c>
      <c r="AD344" s="2">
        <v>3</v>
      </c>
      <c r="AE344" s="2">
        <v>3</v>
      </c>
      <c r="AF344" s="2">
        <v>0</v>
      </c>
      <c r="AG344" s="2">
        <v>11</v>
      </c>
      <c r="AH344" s="2">
        <v>2</v>
      </c>
      <c r="AI344" s="2">
        <v>11</v>
      </c>
      <c r="AJ344" s="2">
        <v>9</v>
      </c>
      <c r="AK344" s="2">
        <v>4</v>
      </c>
      <c r="AL344" s="2">
        <v>10</v>
      </c>
    </row>
    <row r="345" spans="1:38">
      <c r="A345" s="2" t="s">
        <v>50</v>
      </c>
      <c r="B345" s="2" t="s">
        <v>39</v>
      </c>
      <c r="C345" s="2" t="s">
        <v>63</v>
      </c>
      <c r="D345" s="2" t="s">
        <v>53</v>
      </c>
      <c r="E345" s="2">
        <v>1</v>
      </c>
      <c r="F345" s="2" t="s">
        <v>42</v>
      </c>
      <c r="G345" s="2" t="s">
        <v>100</v>
      </c>
      <c r="H345" s="2" t="s">
        <v>421</v>
      </c>
      <c r="I345" s="2">
        <v>463</v>
      </c>
      <c r="J345" s="2" t="s">
        <v>45</v>
      </c>
      <c r="K345" s="2" t="s">
        <v>46</v>
      </c>
      <c r="L345" s="2" t="s">
        <v>73</v>
      </c>
      <c r="M345" s="2" t="s">
        <v>38</v>
      </c>
      <c r="N345" s="2" t="s">
        <v>48</v>
      </c>
      <c r="O345" s="2">
        <v>2</v>
      </c>
      <c r="P345" s="2">
        <v>29</v>
      </c>
      <c r="Q345" s="2">
        <v>10</v>
      </c>
      <c r="R345" s="2" t="s">
        <v>59</v>
      </c>
      <c r="S345" s="2">
        <v>1</v>
      </c>
      <c r="T345" s="2">
        <v>4</v>
      </c>
      <c r="U345" s="2">
        <v>195</v>
      </c>
      <c r="V345" s="2">
        <v>40</v>
      </c>
      <c r="W345" s="2">
        <v>31200</v>
      </c>
      <c r="X345" s="2" t="e">
        <v>#NAME?</v>
      </c>
      <c r="Y345" s="2">
        <v>2</v>
      </c>
      <c r="Z345" s="2">
        <v>2</v>
      </c>
      <c r="AA345" s="2">
        <v>2</v>
      </c>
      <c r="AB345" s="2">
        <v>1</v>
      </c>
      <c r="AC345" s="2">
        <v>14</v>
      </c>
      <c r="AD345" s="2">
        <v>3</v>
      </c>
      <c r="AE345" s="2">
        <v>1</v>
      </c>
      <c r="AF345" s="2">
        <v>2</v>
      </c>
      <c r="AG345" s="2">
        <v>7</v>
      </c>
      <c r="AH345" s="2">
        <v>3</v>
      </c>
      <c r="AI345" s="2">
        <v>7</v>
      </c>
      <c r="AJ345" s="2">
        <v>7</v>
      </c>
      <c r="AK345" s="2">
        <v>1</v>
      </c>
      <c r="AL345" s="2">
        <v>7</v>
      </c>
    </row>
    <row r="346" spans="1:38">
      <c r="A346" s="2" t="s">
        <v>50</v>
      </c>
      <c r="B346" s="2" t="s">
        <v>39</v>
      </c>
      <c r="C346" s="2" t="s">
        <v>40</v>
      </c>
      <c r="D346" s="2" t="s">
        <v>53</v>
      </c>
      <c r="E346" s="2">
        <v>1</v>
      </c>
      <c r="F346" s="2" t="s">
        <v>54</v>
      </c>
      <c r="G346" s="2" t="s">
        <v>107</v>
      </c>
      <c r="H346" s="2" t="s">
        <v>422</v>
      </c>
      <c r="I346" s="2">
        <v>464</v>
      </c>
      <c r="J346" s="2" t="s">
        <v>56</v>
      </c>
      <c r="K346" s="2" t="s">
        <v>75</v>
      </c>
      <c r="L346" s="2" t="s">
        <v>47</v>
      </c>
      <c r="M346" s="2" t="s">
        <v>50</v>
      </c>
      <c r="N346" s="2" t="s">
        <v>48</v>
      </c>
      <c r="O346" s="2">
        <v>5</v>
      </c>
      <c r="P346" s="2">
        <v>35</v>
      </c>
      <c r="Q346" s="2">
        <v>5</v>
      </c>
      <c r="R346" s="2" t="s">
        <v>65</v>
      </c>
      <c r="S346" s="2">
        <v>1</v>
      </c>
      <c r="T346" s="2">
        <v>3</v>
      </c>
      <c r="U346" s="2">
        <v>310</v>
      </c>
      <c r="V346" s="2">
        <v>40</v>
      </c>
      <c r="W346" s="2">
        <v>49600</v>
      </c>
      <c r="X346" s="2" t="e">
        <v>#NAME?</v>
      </c>
      <c r="Y346" s="2">
        <v>3</v>
      </c>
      <c r="Z346" s="2">
        <v>3</v>
      </c>
      <c r="AA346" s="2">
        <v>2</v>
      </c>
      <c r="AB346" s="2">
        <v>0</v>
      </c>
      <c r="AC346" s="2">
        <v>13</v>
      </c>
      <c r="AD346" s="2">
        <v>3</v>
      </c>
      <c r="AE346" s="2">
        <v>4</v>
      </c>
      <c r="AF346" s="2">
        <v>0</v>
      </c>
      <c r="AG346" s="2">
        <v>17</v>
      </c>
      <c r="AH346" s="2">
        <v>3</v>
      </c>
      <c r="AI346" s="2">
        <v>16</v>
      </c>
      <c r="AJ346" s="2">
        <v>6</v>
      </c>
      <c r="AK346" s="2">
        <v>0</v>
      </c>
      <c r="AL346" s="2">
        <v>13</v>
      </c>
    </row>
    <row r="347" spans="1:38">
      <c r="A347" s="2" t="s">
        <v>50</v>
      </c>
      <c r="B347" s="2" t="s">
        <v>39</v>
      </c>
      <c r="C347" s="2" t="s">
        <v>86</v>
      </c>
      <c r="D347" s="2" t="s">
        <v>53</v>
      </c>
      <c r="E347" s="2">
        <v>1</v>
      </c>
      <c r="F347" s="2" t="s">
        <v>54</v>
      </c>
      <c r="G347" s="2" t="s">
        <v>43</v>
      </c>
      <c r="H347" s="2" t="s">
        <v>423</v>
      </c>
      <c r="I347" s="2">
        <v>465</v>
      </c>
      <c r="J347" s="2" t="s">
        <v>56</v>
      </c>
      <c r="K347" s="2" t="s">
        <v>57</v>
      </c>
      <c r="L347" s="2" t="s">
        <v>73</v>
      </c>
      <c r="M347" s="2" t="s">
        <v>50</v>
      </c>
      <c r="N347" s="2" t="s">
        <v>48</v>
      </c>
      <c r="O347" s="2">
        <v>2</v>
      </c>
      <c r="P347" s="2">
        <v>23</v>
      </c>
      <c r="Q347" s="2">
        <v>26</v>
      </c>
      <c r="R347" s="2" t="s">
        <v>59</v>
      </c>
      <c r="S347" s="2">
        <v>1</v>
      </c>
      <c r="T347" s="2">
        <v>3</v>
      </c>
      <c r="U347" s="2">
        <v>415</v>
      </c>
      <c r="V347" s="2">
        <v>40</v>
      </c>
      <c r="W347" s="2">
        <v>66400</v>
      </c>
      <c r="X347" s="2" t="e">
        <v>#NAME?</v>
      </c>
      <c r="Y347" s="2">
        <v>3</v>
      </c>
      <c r="Z347" s="2">
        <v>1</v>
      </c>
      <c r="AA347" s="2">
        <v>4</v>
      </c>
      <c r="AB347" s="2">
        <v>1</v>
      </c>
      <c r="AC347" s="2">
        <v>12</v>
      </c>
      <c r="AD347" s="2">
        <v>3</v>
      </c>
      <c r="AE347" s="2">
        <v>3</v>
      </c>
      <c r="AF347" s="2">
        <v>2</v>
      </c>
      <c r="AG347" s="2">
        <v>4</v>
      </c>
      <c r="AH347" s="2">
        <v>2</v>
      </c>
      <c r="AI347" s="2">
        <v>4</v>
      </c>
      <c r="AJ347" s="2">
        <v>2</v>
      </c>
      <c r="AK347" s="2">
        <v>0</v>
      </c>
      <c r="AL347" s="2">
        <v>2</v>
      </c>
    </row>
    <row r="348" spans="1:38">
      <c r="A348" s="2" t="s">
        <v>50</v>
      </c>
      <c r="B348" s="2" t="s">
        <v>39</v>
      </c>
      <c r="C348" s="2" t="s">
        <v>40</v>
      </c>
      <c r="D348" s="2" t="s">
        <v>53</v>
      </c>
      <c r="E348" s="2">
        <v>1</v>
      </c>
      <c r="F348" s="2" t="s">
        <v>54</v>
      </c>
      <c r="G348" s="2" t="s">
        <v>66</v>
      </c>
      <c r="H348" s="2" t="s">
        <v>424</v>
      </c>
      <c r="I348" s="2">
        <v>466</v>
      </c>
      <c r="J348" s="2" t="s">
        <v>56</v>
      </c>
      <c r="K348" s="2" t="s">
        <v>75</v>
      </c>
      <c r="L348" s="2" t="s">
        <v>47</v>
      </c>
      <c r="M348" s="2" t="s">
        <v>38</v>
      </c>
      <c r="N348" s="2" t="s">
        <v>48</v>
      </c>
      <c r="O348" s="2">
        <v>3</v>
      </c>
      <c r="P348" s="2">
        <v>41</v>
      </c>
      <c r="Q348" s="2">
        <v>6</v>
      </c>
      <c r="R348" s="2" t="s">
        <v>71</v>
      </c>
      <c r="S348" s="2">
        <v>1</v>
      </c>
      <c r="T348" s="2">
        <v>4</v>
      </c>
      <c r="U348" s="2">
        <v>475</v>
      </c>
      <c r="V348" s="2">
        <v>40</v>
      </c>
      <c r="W348" s="2">
        <v>76000</v>
      </c>
      <c r="X348" s="2" t="e">
        <v>#NAME?</v>
      </c>
      <c r="Y348" s="2">
        <v>2</v>
      </c>
      <c r="Z348" s="2">
        <v>2</v>
      </c>
      <c r="AA348" s="2">
        <v>2</v>
      </c>
      <c r="AB348" s="2">
        <v>6</v>
      </c>
      <c r="AC348" s="2">
        <v>15</v>
      </c>
      <c r="AD348" s="2">
        <v>3</v>
      </c>
      <c r="AE348" s="2">
        <v>4</v>
      </c>
      <c r="AF348" s="2">
        <v>0</v>
      </c>
      <c r="AG348" s="2">
        <v>8</v>
      </c>
      <c r="AH348" s="2">
        <v>3</v>
      </c>
      <c r="AI348" s="2">
        <v>5</v>
      </c>
      <c r="AJ348" s="2">
        <v>4</v>
      </c>
      <c r="AK348" s="2">
        <v>1</v>
      </c>
      <c r="AL348" s="2">
        <v>2</v>
      </c>
    </row>
    <row r="349" spans="1:38">
      <c r="A349" s="2" t="s">
        <v>50</v>
      </c>
      <c r="B349" s="2" t="s">
        <v>51</v>
      </c>
      <c r="C349" s="2" t="s">
        <v>52</v>
      </c>
      <c r="D349" s="2" t="s">
        <v>53</v>
      </c>
      <c r="E349" s="2">
        <v>1</v>
      </c>
      <c r="F349" s="2" t="s">
        <v>42</v>
      </c>
      <c r="G349" s="2" t="s">
        <v>66</v>
      </c>
      <c r="H349" s="2" t="s">
        <v>425</v>
      </c>
      <c r="I349" s="2">
        <v>467</v>
      </c>
      <c r="J349" s="2" t="s">
        <v>56</v>
      </c>
      <c r="K349" s="2" t="s">
        <v>93</v>
      </c>
      <c r="L349" s="2" t="s">
        <v>47</v>
      </c>
      <c r="M349" s="2" t="s">
        <v>50</v>
      </c>
      <c r="N349" s="2" t="s">
        <v>48</v>
      </c>
      <c r="O349" s="2">
        <v>3</v>
      </c>
      <c r="P349" s="2">
        <v>47</v>
      </c>
      <c r="Q349" s="2">
        <v>4</v>
      </c>
      <c r="R349" s="2" t="s">
        <v>59</v>
      </c>
      <c r="S349" s="2">
        <v>1</v>
      </c>
      <c r="T349" s="2">
        <v>2</v>
      </c>
      <c r="U349" s="2">
        <v>495</v>
      </c>
      <c r="V349" s="2">
        <v>40</v>
      </c>
      <c r="W349" s="2">
        <v>79200</v>
      </c>
      <c r="X349" s="2" t="e">
        <v>#NAME?</v>
      </c>
      <c r="Y349" s="2">
        <v>3</v>
      </c>
      <c r="Z349" s="2">
        <v>2</v>
      </c>
      <c r="AA349" s="2">
        <v>3</v>
      </c>
      <c r="AB349" s="2">
        <v>3</v>
      </c>
      <c r="AC349" s="2">
        <v>19</v>
      </c>
      <c r="AD349" s="2">
        <v>3</v>
      </c>
      <c r="AE349" s="2">
        <v>1</v>
      </c>
      <c r="AF349" s="2">
        <v>0</v>
      </c>
      <c r="AG349" s="2">
        <v>5</v>
      </c>
      <c r="AH349" s="2">
        <v>3</v>
      </c>
      <c r="AI349" s="2">
        <v>0</v>
      </c>
      <c r="AJ349" s="2">
        <v>0</v>
      </c>
      <c r="AK349" s="2">
        <v>0</v>
      </c>
      <c r="AL349" s="2">
        <v>0</v>
      </c>
    </row>
    <row r="350" spans="1:38">
      <c r="A350" s="2" t="s">
        <v>50</v>
      </c>
      <c r="B350" s="2" t="s">
        <v>39</v>
      </c>
      <c r="C350" s="2" t="s">
        <v>40</v>
      </c>
      <c r="D350" s="2" t="s">
        <v>53</v>
      </c>
      <c r="E350" s="2">
        <v>1</v>
      </c>
      <c r="F350" s="2" t="s">
        <v>54</v>
      </c>
      <c r="G350" s="2" t="s">
        <v>43</v>
      </c>
      <c r="H350" s="2" t="s">
        <v>426</v>
      </c>
      <c r="I350" s="2">
        <v>468</v>
      </c>
      <c r="J350" s="2" t="s">
        <v>45</v>
      </c>
      <c r="K350" s="2" t="s">
        <v>95</v>
      </c>
      <c r="L350" s="2" t="s">
        <v>47</v>
      </c>
      <c r="M350" s="2" t="s">
        <v>50</v>
      </c>
      <c r="N350" s="2" t="s">
        <v>48</v>
      </c>
      <c r="O350" s="2">
        <v>2</v>
      </c>
      <c r="P350" s="2">
        <v>42</v>
      </c>
      <c r="Q350" s="2">
        <v>23</v>
      </c>
      <c r="R350" s="2" t="s">
        <v>128</v>
      </c>
      <c r="S350" s="2">
        <v>1</v>
      </c>
      <c r="T350" s="2">
        <v>1</v>
      </c>
      <c r="U350" s="2">
        <v>220</v>
      </c>
      <c r="V350" s="2">
        <v>40</v>
      </c>
      <c r="W350" s="2">
        <v>35200</v>
      </c>
      <c r="X350" s="2" t="e">
        <v>#NAME?</v>
      </c>
      <c r="Y350" s="2">
        <v>3</v>
      </c>
      <c r="Z350" s="2">
        <v>4</v>
      </c>
      <c r="AA350" s="2">
        <v>4</v>
      </c>
      <c r="AB350" s="2">
        <v>2</v>
      </c>
      <c r="AC350" s="2">
        <v>14</v>
      </c>
      <c r="AD350" s="2">
        <v>3</v>
      </c>
      <c r="AE350" s="2">
        <v>2</v>
      </c>
      <c r="AF350" s="2">
        <v>0</v>
      </c>
      <c r="AG350" s="2">
        <v>16</v>
      </c>
      <c r="AH350" s="2">
        <v>3</v>
      </c>
      <c r="AI350" s="2">
        <v>1</v>
      </c>
      <c r="AJ350" s="2">
        <v>0</v>
      </c>
      <c r="AK350" s="2">
        <v>0</v>
      </c>
      <c r="AL350" s="2">
        <v>0</v>
      </c>
    </row>
    <row r="351" spans="1:38">
      <c r="A351" s="2" t="s">
        <v>50</v>
      </c>
      <c r="B351" s="2" t="s">
        <v>85</v>
      </c>
      <c r="C351" s="2" t="s">
        <v>63</v>
      </c>
      <c r="D351" s="2" t="s">
        <v>53</v>
      </c>
      <c r="E351" s="2">
        <v>1</v>
      </c>
      <c r="F351" s="2" t="s">
        <v>42</v>
      </c>
      <c r="G351" s="2" t="s">
        <v>43</v>
      </c>
      <c r="H351" s="2" t="s">
        <v>427</v>
      </c>
      <c r="I351" s="2">
        <v>469</v>
      </c>
      <c r="J351" s="2" t="s">
        <v>56</v>
      </c>
      <c r="K351" s="2" t="s">
        <v>46</v>
      </c>
      <c r="L351" s="2" t="s">
        <v>58</v>
      </c>
      <c r="M351" s="2" t="s">
        <v>50</v>
      </c>
      <c r="N351" s="2" t="s">
        <v>48</v>
      </c>
      <c r="O351" s="2">
        <v>3</v>
      </c>
      <c r="P351" s="2">
        <v>29</v>
      </c>
      <c r="Q351" s="2">
        <v>2</v>
      </c>
      <c r="R351" s="2" t="s">
        <v>71</v>
      </c>
      <c r="S351" s="2">
        <v>1</v>
      </c>
      <c r="T351" s="2">
        <v>4</v>
      </c>
      <c r="U351" s="2">
        <v>305</v>
      </c>
      <c r="V351" s="2">
        <v>40</v>
      </c>
      <c r="W351" s="2">
        <v>48800</v>
      </c>
      <c r="X351" s="2" t="e">
        <v>#NAME?</v>
      </c>
      <c r="Y351" s="2">
        <v>3</v>
      </c>
      <c r="Z351" s="2">
        <v>2</v>
      </c>
      <c r="AA351" s="2">
        <v>3</v>
      </c>
      <c r="AB351" s="2">
        <v>1</v>
      </c>
      <c r="AC351" s="2">
        <v>14</v>
      </c>
      <c r="AD351" s="2">
        <v>3</v>
      </c>
      <c r="AE351" s="2">
        <v>1</v>
      </c>
      <c r="AF351" s="2">
        <v>1</v>
      </c>
      <c r="AG351" s="2">
        <v>4</v>
      </c>
      <c r="AH351" s="2">
        <v>2</v>
      </c>
      <c r="AI351" s="2">
        <v>4</v>
      </c>
      <c r="AJ351" s="2">
        <v>3</v>
      </c>
      <c r="AK351" s="2">
        <v>0</v>
      </c>
      <c r="AL351" s="2">
        <v>2</v>
      </c>
    </row>
    <row r="352" spans="1:38">
      <c r="A352" s="2" t="s">
        <v>50</v>
      </c>
      <c r="B352" s="2" t="s">
        <v>39</v>
      </c>
      <c r="C352" s="2" t="s">
        <v>40</v>
      </c>
      <c r="D352" s="2" t="s">
        <v>53</v>
      </c>
      <c r="E352" s="2">
        <v>1</v>
      </c>
      <c r="F352" s="2" t="s">
        <v>155</v>
      </c>
      <c r="G352" s="2" t="s">
        <v>107</v>
      </c>
      <c r="H352" s="2" t="s">
        <v>428</v>
      </c>
      <c r="I352" s="2">
        <v>470</v>
      </c>
      <c r="J352" s="2" t="s">
        <v>56</v>
      </c>
      <c r="K352" s="2" t="s">
        <v>157</v>
      </c>
      <c r="L352" s="2" t="s">
        <v>73</v>
      </c>
      <c r="M352" s="2" t="s">
        <v>38</v>
      </c>
      <c r="N352" s="2" t="s">
        <v>48</v>
      </c>
      <c r="O352" s="2">
        <v>5</v>
      </c>
      <c r="P352" s="2">
        <v>42</v>
      </c>
      <c r="Q352" s="2">
        <v>2</v>
      </c>
      <c r="R352" s="2" t="s">
        <v>59</v>
      </c>
      <c r="S352" s="2">
        <v>1</v>
      </c>
      <c r="T352" s="2">
        <v>3</v>
      </c>
      <c r="U352" s="2">
        <v>260</v>
      </c>
      <c r="V352" s="2">
        <v>40</v>
      </c>
      <c r="W352" s="2">
        <v>41600</v>
      </c>
      <c r="X352" s="2" t="e">
        <v>#NAME?</v>
      </c>
      <c r="Y352" s="2">
        <v>3</v>
      </c>
      <c r="Z352" s="2">
        <v>1</v>
      </c>
      <c r="AA352" s="2">
        <v>3</v>
      </c>
      <c r="AB352" s="2">
        <v>0</v>
      </c>
      <c r="AC352" s="2">
        <v>11</v>
      </c>
      <c r="AD352" s="2">
        <v>3</v>
      </c>
      <c r="AE352" s="2">
        <v>3</v>
      </c>
      <c r="AF352" s="2">
        <v>1</v>
      </c>
      <c r="AG352" s="2">
        <v>4</v>
      </c>
      <c r="AH352" s="2">
        <v>3</v>
      </c>
      <c r="AI352" s="2">
        <v>3</v>
      </c>
      <c r="AJ352" s="2">
        <v>2</v>
      </c>
      <c r="AK352" s="2">
        <v>1</v>
      </c>
      <c r="AL352" s="2">
        <v>0</v>
      </c>
    </row>
    <row r="353" spans="1:38">
      <c r="A353" s="2" t="s">
        <v>50</v>
      </c>
      <c r="B353" s="2" t="s">
        <v>39</v>
      </c>
      <c r="C353" s="2" t="s">
        <v>63</v>
      </c>
      <c r="D353" s="2" t="s">
        <v>53</v>
      </c>
      <c r="E353" s="2">
        <v>1</v>
      </c>
      <c r="F353" s="2" t="s">
        <v>54</v>
      </c>
      <c r="G353" s="2" t="s">
        <v>66</v>
      </c>
      <c r="H353" s="2" t="s">
        <v>429</v>
      </c>
      <c r="I353" s="2">
        <v>471</v>
      </c>
      <c r="J353" s="2" t="s">
        <v>45</v>
      </c>
      <c r="K353" s="2" t="s">
        <v>62</v>
      </c>
      <c r="L353" s="2" t="s">
        <v>58</v>
      </c>
      <c r="M353" s="2" t="s">
        <v>50</v>
      </c>
      <c r="N353" s="2" t="s">
        <v>48</v>
      </c>
      <c r="O353" s="2">
        <v>4</v>
      </c>
      <c r="P353" s="2">
        <v>32</v>
      </c>
      <c r="Q353" s="2">
        <v>2</v>
      </c>
      <c r="R353" s="2" t="s">
        <v>71</v>
      </c>
      <c r="S353" s="2">
        <v>1</v>
      </c>
      <c r="T353" s="2">
        <v>3</v>
      </c>
      <c r="U353" s="2">
        <v>375</v>
      </c>
      <c r="V353" s="2">
        <v>40</v>
      </c>
      <c r="W353" s="2">
        <v>60000</v>
      </c>
      <c r="X353" s="2" t="e">
        <v>#NAME?</v>
      </c>
      <c r="Y353" s="2">
        <v>3</v>
      </c>
      <c r="Z353" s="2">
        <v>1</v>
      </c>
      <c r="AA353" s="2">
        <v>2</v>
      </c>
      <c r="AB353" s="2">
        <v>1</v>
      </c>
      <c r="AC353" s="2">
        <v>13</v>
      </c>
      <c r="AD353" s="2">
        <v>3</v>
      </c>
      <c r="AE353" s="2">
        <v>3</v>
      </c>
      <c r="AF353" s="2">
        <v>1</v>
      </c>
      <c r="AG353" s="2">
        <v>8</v>
      </c>
      <c r="AH353" s="2">
        <v>3</v>
      </c>
      <c r="AI353" s="2">
        <v>8</v>
      </c>
      <c r="AJ353" s="2">
        <v>0</v>
      </c>
      <c r="AK353" s="2">
        <v>0</v>
      </c>
      <c r="AL353" s="2">
        <v>7</v>
      </c>
    </row>
    <row r="354" spans="1:38">
      <c r="A354" s="2" t="s">
        <v>50</v>
      </c>
      <c r="B354" s="2" t="s">
        <v>39</v>
      </c>
      <c r="C354" s="2" t="s">
        <v>52</v>
      </c>
      <c r="D354" s="2" t="s">
        <v>53</v>
      </c>
      <c r="E354" s="2">
        <v>1</v>
      </c>
      <c r="F354" s="2" t="s">
        <v>42</v>
      </c>
      <c r="G354" s="2" t="s">
        <v>66</v>
      </c>
      <c r="H354" s="2" t="s">
        <v>430</v>
      </c>
      <c r="I354" s="2">
        <v>473</v>
      </c>
      <c r="J354" s="2" t="s">
        <v>45</v>
      </c>
      <c r="K354" s="2" t="s">
        <v>89</v>
      </c>
      <c r="L354" s="2" t="s">
        <v>58</v>
      </c>
      <c r="M354" s="2" t="s">
        <v>50</v>
      </c>
      <c r="N354" s="2" t="s">
        <v>48</v>
      </c>
      <c r="O354" s="2">
        <v>3</v>
      </c>
      <c r="P354" s="2">
        <v>48</v>
      </c>
      <c r="Q354" s="2">
        <v>29</v>
      </c>
      <c r="R354" s="2" t="s">
        <v>59</v>
      </c>
      <c r="S354" s="2">
        <v>1</v>
      </c>
      <c r="T354" s="2">
        <v>1</v>
      </c>
      <c r="U354" s="2">
        <v>455</v>
      </c>
      <c r="V354" s="2">
        <v>40</v>
      </c>
      <c r="W354" s="2">
        <v>72800</v>
      </c>
      <c r="X354" s="2" t="e">
        <v>#NAME?</v>
      </c>
      <c r="Y354" s="2">
        <v>3</v>
      </c>
      <c r="Z354" s="2">
        <v>3</v>
      </c>
      <c r="AA354" s="2">
        <v>3</v>
      </c>
      <c r="AB354" s="2">
        <v>3</v>
      </c>
      <c r="AC354" s="2">
        <v>21</v>
      </c>
      <c r="AD354" s="2">
        <v>4</v>
      </c>
      <c r="AE354" s="2">
        <v>2</v>
      </c>
      <c r="AF354" s="2">
        <v>1</v>
      </c>
      <c r="AG354" s="2">
        <v>15</v>
      </c>
      <c r="AH354" s="2">
        <v>1</v>
      </c>
      <c r="AI354" s="2">
        <v>0</v>
      </c>
      <c r="AJ354" s="2">
        <v>0</v>
      </c>
      <c r="AK354" s="2">
        <v>0</v>
      </c>
      <c r="AL354" s="2">
        <v>0</v>
      </c>
    </row>
    <row r="355" spans="1:38">
      <c r="A355" s="2" t="s">
        <v>50</v>
      </c>
      <c r="B355" s="2" t="s">
        <v>39</v>
      </c>
      <c r="C355" s="2" t="s">
        <v>40</v>
      </c>
      <c r="D355" s="2" t="s">
        <v>53</v>
      </c>
      <c r="E355" s="2">
        <v>1</v>
      </c>
      <c r="F355" s="2" t="s">
        <v>54</v>
      </c>
      <c r="G355" s="2" t="s">
        <v>66</v>
      </c>
      <c r="H355" s="2" t="s">
        <v>431</v>
      </c>
      <c r="I355" s="2">
        <v>474</v>
      </c>
      <c r="J355" s="2" t="s">
        <v>56</v>
      </c>
      <c r="K355" s="2" t="s">
        <v>57</v>
      </c>
      <c r="L355" s="2" t="s">
        <v>73</v>
      </c>
      <c r="M355" s="2" t="s">
        <v>38</v>
      </c>
      <c r="N355" s="2" t="s">
        <v>48</v>
      </c>
      <c r="O355" s="2">
        <v>2</v>
      </c>
      <c r="P355" s="2">
        <v>37</v>
      </c>
      <c r="Q355" s="2">
        <v>6</v>
      </c>
      <c r="R355" s="2" t="s">
        <v>71</v>
      </c>
      <c r="S355" s="2">
        <v>1</v>
      </c>
      <c r="T355" s="2">
        <v>3</v>
      </c>
      <c r="U355" s="2">
        <v>255</v>
      </c>
      <c r="V355" s="2">
        <v>40</v>
      </c>
      <c r="W355" s="2">
        <v>40800</v>
      </c>
      <c r="X355" s="2" t="e">
        <v>#NAME?</v>
      </c>
      <c r="Y355" s="2">
        <v>4</v>
      </c>
      <c r="Z355" s="2">
        <v>2</v>
      </c>
      <c r="AA355" s="2">
        <v>1</v>
      </c>
      <c r="AB355" s="2">
        <v>4</v>
      </c>
      <c r="AC355" s="2">
        <v>13</v>
      </c>
      <c r="AD355" s="2">
        <v>3</v>
      </c>
      <c r="AE355" s="2">
        <v>1</v>
      </c>
      <c r="AF355" s="2">
        <v>2</v>
      </c>
      <c r="AG355" s="2">
        <v>13</v>
      </c>
      <c r="AH355" s="2">
        <v>3</v>
      </c>
      <c r="AI355" s="2">
        <v>7</v>
      </c>
      <c r="AJ355" s="2">
        <v>7</v>
      </c>
      <c r="AK355" s="2">
        <v>6</v>
      </c>
      <c r="AL355" s="2">
        <v>7</v>
      </c>
    </row>
    <row r="356" spans="1:38">
      <c r="A356" s="2" t="s">
        <v>50</v>
      </c>
      <c r="B356" s="2" t="s">
        <v>85</v>
      </c>
      <c r="C356" s="2" t="s">
        <v>63</v>
      </c>
      <c r="D356" s="2" t="s">
        <v>53</v>
      </c>
      <c r="E356" s="2">
        <v>1</v>
      </c>
      <c r="F356" s="2" t="s">
        <v>42</v>
      </c>
      <c r="G356" s="2" t="s">
        <v>107</v>
      </c>
      <c r="H356" s="2" t="s">
        <v>432</v>
      </c>
      <c r="I356" s="2">
        <v>475</v>
      </c>
      <c r="J356" s="2" t="s">
        <v>45</v>
      </c>
      <c r="K356" s="2" t="s">
        <v>46</v>
      </c>
      <c r="L356" s="2" t="s">
        <v>58</v>
      </c>
      <c r="M356" s="2" t="s">
        <v>38</v>
      </c>
      <c r="N356" s="2" t="s">
        <v>48</v>
      </c>
      <c r="O356" s="2">
        <v>2</v>
      </c>
      <c r="P356" s="2">
        <v>30</v>
      </c>
      <c r="Q356" s="2">
        <v>25</v>
      </c>
      <c r="R356" s="2" t="s">
        <v>49</v>
      </c>
      <c r="S356" s="2">
        <v>1</v>
      </c>
      <c r="T356" s="2">
        <v>4</v>
      </c>
      <c r="U356" s="2">
        <v>425</v>
      </c>
      <c r="V356" s="2">
        <v>40</v>
      </c>
      <c r="W356" s="2">
        <v>68000</v>
      </c>
      <c r="X356" s="2" t="e">
        <v>#NAME?</v>
      </c>
      <c r="Y356" s="2">
        <v>3</v>
      </c>
      <c r="Z356" s="2">
        <v>2</v>
      </c>
      <c r="AA356" s="2">
        <v>3</v>
      </c>
      <c r="AB356" s="2">
        <v>7</v>
      </c>
      <c r="AC356" s="2">
        <v>12</v>
      </c>
      <c r="AD356" s="2">
        <v>3</v>
      </c>
      <c r="AE356" s="2">
        <v>2</v>
      </c>
      <c r="AF356" s="2">
        <v>1</v>
      </c>
      <c r="AG356" s="2">
        <v>4</v>
      </c>
      <c r="AH356" s="2">
        <v>4</v>
      </c>
      <c r="AI356" s="2">
        <v>2</v>
      </c>
      <c r="AJ356" s="2">
        <v>2</v>
      </c>
      <c r="AK356" s="2">
        <v>2</v>
      </c>
      <c r="AL356" s="2">
        <v>2</v>
      </c>
    </row>
    <row r="357" spans="1:38">
      <c r="A357" s="2" t="s">
        <v>50</v>
      </c>
      <c r="B357" s="2" t="s">
        <v>39</v>
      </c>
      <c r="C357" s="2" t="s">
        <v>63</v>
      </c>
      <c r="D357" s="2" t="s">
        <v>53</v>
      </c>
      <c r="E357" s="2">
        <v>1</v>
      </c>
      <c r="F357" s="2" t="s">
        <v>42</v>
      </c>
      <c r="G357" s="2" t="s">
        <v>43</v>
      </c>
      <c r="H357" s="2" t="s">
        <v>433</v>
      </c>
      <c r="I357" s="2">
        <v>476</v>
      </c>
      <c r="J357" s="2" t="s">
        <v>56</v>
      </c>
      <c r="K357" s="2" t="s">
        <v>46</v>
      </c>
      <c r="L357" s="2" t="s">
        <v>58</v>
      </c>
      <c r="M357" s="2" t="s">
        <v>50</v>
      </c>
      <c r="N357" s="2" t="s">
        <v>48</v>
      </c>
      <c r="O357" s="2">
        <v>3</v>
      </c>
      <c r="P357" s="2">
        <v>26</v>
      </c>
      <c r="Q357" s="2">
        <v>1</v>
      </c>
      <c r="R357" s="2" t="s">
        <v>71</v>
      </c>
      <c r="S357" s="2">
        <v>1</v>
      </c>
      <c r="T357" s="2">
        <v>3</v>
      </c>
      <c r="U357" s="2">
        <v>285</v>
      </c>
      <c r="V357" s="2">
        <v>40</v>
      </c>
      <c r="W357" s="2">
        <v>45600</v>
      </c>
      <c r="X357" s="2" t="e">
        <v>#NAME?</v>
      </c>
      <c r="Y357" s="2">
        <v>3</v>
      </c>
      <c r="Z357" s="2">
        <v>2</v>
      </c>
      <c r="AA357" s="2">
        <v>3</v>
      </c>
      <c r="AB357" s="2">
        <v>1</v>
      </c>
      <c r="AC357" s="2">
        <v>17</v>
      </c>
      <c r="AD357" s="2">
        <v>3</v>
      </c>
      <c r="AE357" s="2">
        <v>2</v>
      </c>
      <c r="AF357" s="2">
        <v>1</v>
      </c>
      <c r="AG357" s="2">
        <v>8</v>
      </c>
      <c r="AH357" s="2">
        <v>3</v>
      </c>
      <c r="AI357" s="2">
        <v>8</v>
      </c>
      <c r="AJ357" s="2">
        <v>7</v>
      </c>
      <c r="AK357" s="2">
        <v>7</v>
      </c>
      <c r="AL357" s="2">
        <v>7</v>
      </c>
    </row>
    <row r="358" spans="1:38">
      <c r="A358" s="2" t="s">
        <v>50</v>
      </c>
      <c r="B358" s="2" t="s">
        <v>39</v>
      </c>
      <c r="C358" s="2" t="s">
        <v>40</v>
      </c>
      <c r="D358" s="2" t="s">
        <v>53</v>
      </c>
      <c r="E358" s="2">
        <v>1</v>
      </c>
      <c r="F358" s="2" t="s">
        <v>54</v>
      </c>
      <c r="G358" s="2" t="s">
        <v>60</v>
      </c>
      <c r="H358" s="2" t="s">
        <v>434</v>
      </c>
      <c r="I358" s="2">
        <v>477</v>
      </c>
      <c r="J358" s="2" t="s">
        <v>56</v>
      </c>
      <c r="K358" s="2" t="s">
        <v>77</v>
      </c>
      <c r="L358" s="2" t="s">
        <v>47</v>
      </c>
      <c r="M358" s="2" t="s">
        <v>50</v>
      </c>
      <c r="N358" s="2" t="s">
        <v>48</v>
      </c>
      <c r="O358" s="2">
        <v>6</v>
      </c>
      <c r="P358" s="2">
        <v>42</v>
      </c>
      <c r="Q358" s="2">
        <v>2</v>
      </c>
      <c r="R358" s="2" t="s">
        <v>65</v>
      </c>
      <c r="S358" s="2">
        <v>1</v>
      </c>
      <c r="T358" s="2">
        <v>1</v>
      </c>
      <c r="U358" s="2">
        <v>490</v>
      </c>
      <c r="V358" s="2">
        <v>40</v>
      </c>
      <c r="W358" s="2">
        <v>78400</v>
      </c>
      <c r="X358" s="2" t="e">
        <v>#NAME?</v>
      </c>
      <c r="Y358" s="2">
        <v>2</v>
      </c>
      <c r="Z358" s="2">
        <v>2</v>
      </c>
      <c r="AA358" s="2">
        <v>4</v>
      </c>
      <c r="AB358" s="2">
        <v>3</v>
      </c>
      <c r="AC358" s="2">
        <v>23</v>
      </c>
      <c r="AD358" s="2">
        <v>4</v>
      </c>
      <c r="AE358" s="2">
        <v>2</v>
      </c>
      <c r="AF358" s="2">
        <v>0</v>
      </c>
      <c r="AG358" s="2">
        <v>14</v>
      </c>
      <c r="AH358" s="2">
        <v>3</v>
      </c>
      <c r="AI358" s="2">
        <v>1</v>
      </c>
      <c r="AJ358" s="2">
        <v>0</v>
      </c>
      <c r="AK358" s="2">
        <v>0</v>
      </c>
      <c r="AL358" s="2">
        <v>0</v>
      </c>
    </row>
    <row r="359" spans="1:38">
      <c r="A359" s="2" t="s">
        <v>38</v>
      </c>
      <c r="B359" s="2" t="s">
        <v>51</v>
      </c>
      <c r="C359" s="2" t="s">
        <v>86</v>
      </c>
      <c r="D359" s="2" t="s">
        <v>41</v>
      </c>
      <c r="E359" s="2">
        <v>0</v>
      </c>
      <c r="F359" s="2" t="s">
        <v>42</v>
      </c>
      <c r="G359" s="2" t="s">
        <v>107</v>
      </c>
      <c r="H359" s="2" t="s">
        <v>435</v>
      </c>
      <c r="I359" s="2">
        <v>478</v>
      </c>
      <c r="J359" s="2" t="s">
        <v>45</v>
      </c>
      <c r="K359" s="2" t="s">
        <v>93</v>
      </c>
      <c r="L359" s="2" t="s">
        <v>47</v>
      </c>
      <c r="M359" s="2" t="s">
        <v>38</v>
      </c>
      <c r="N359" s="2" t="s">
        <v>48</v>
      </c>
      <c r="O359" s="2">
        <v>3</v>
      </c>
      <c r="P359" s="2">
        <v>21</v>
      </c>
      <c r="Q359" s="2">
        <v>1</v>
      </c>
      <c r="R359" s="2" t="s">
        <v>59</v>
      </c>
      <c r="S359" s="2">
        <v>1</v>
      </c>
      <c r="T359" s="2">
        <v>1</v>
      </c>
      <c r="U359" s="2">
        <v>495</v>
      </c>
      <c r="V359" s="2">
        <v>40</v>
      </c>
      <c r="W359" s="2">
        <v>79200</v>
      </c>
      <c r="X359" s="2" t="e">
        <v>#NAME?</v>
      </c>
      <c r="Y359" s="2">
        <v>2</v>
      </c>
      <c r="Z359" s="2">
        <v>1</v>
      </c>
      <c r="AA359" s="2">
        <v>2</v>
      </c>
      <c r="AB359" s="2">
        <v>1</v>
      </c>
      <c r="AC359" s="2">
        <v>11</v>
      </c>
      <c r="AD359" s="2">
        <v>3</v>
      </c>
      <c r="AE359" s="2">
        <v>3</v>
      </c>
      <c r="AF359" s="2">
        <v>0</v>
      </c>
      <c r="AG359" s="2">
        <v>3</v>
      </c>
      <c r="AH359" s="2">
        <v>3</v>
      </c>
      <c r="AI359" s="2">
        <v>3</v>
      </c>
      <c r="AJ359" s="2">
        <v>2</v>
      </c>
      <c r="AK359" s="2">
        <v>1</v>
      </c>
      <c r="AL359" s="2">
        <v>2</v>
      </c>
    </row>
    <row r="360" spans="1:38">
      <c r="A360" s="2" t="s">
        <v>50</v>
      </c>
      <c r="B360" s="2" t="s">
        <v>85</v>
      </c>
      <c r="C360" s="2" t="s">
        <v>40</v>
      </c>
      <c r="D360" s="2" t="s">
        <v>53</v>
      </c>
      <c r="E360" s="2">
        <v>1</v>
      </c>
      <c r="F360" s="2" t="s">
        <v>42</v>
      </c>
      <c r="G360" s="2" t="s">
        <v>66</v>
      </c>
      <c r="H360" s="2" t="s">
        <v>436</v>
      </c>
      <c r="I360" s="2">
        <v>479</v>
      </c>
      <c r="J360" s="2" t="s">
        <v>45</v>
      </c>
      <c r="K360" s="2" t="s">
        <v>46</v>
      </c>
      <c r="L360" s="2" t="s">
        <v>47</v>
      </c>
      <c r="M360" s="2" t="s">
        <v>50</v>
      </c>
      <c r="N360" s="2" t="s">
        <v>48</v>
      </c>
      <c r="O360" s="2">
        <v>6</v>
      </c>
      <c r="P360" s="2">
        <v>36</v>
      </c>
      <c r="Q360" s="2">
        <v>1</v>
      </c>
      <c r="R360" s="2" t="s">
        <v>128</v>
      </c>
      <c r="S360" s="2">
        <v>1</v>
      </c>
      <c r="T360" s="2">
        <v>4</v>
      </c>
      <c r="U360" s="2">
        <v>225</v>
      </c>
      <c r="V360" s="2">
        <v>40</v>
      </c>
      <c r="W360" s="2">
        <v>36000</v>
      </c>
      <c r="X360" s="2" t="e">
        <v>#NAME?</v>
      </c>
      <c r="Y360" s="2">
        <v>3</v>
      </c>
      <c r="Z360" s="2">
        <v>2</v>
      </c>
      <c r="AA360" s="2">
        <v>4</v>
      </c>
      <c r="AB360" s="2">
        <v>4</v>
      </c>
      <c r="AC360" s="2">
        <v>15</v>
      </c>
      <c r="AD360" s="2">
        <v>3</v>
      </c>
      <c r="AE360" s="2">
        <v>2</v>
      </c>
      <c r="AF360" s="2">
        <v>0</v>
      </c>
      <c r="AG360" s="2">
        <v>7</v>
      </c>
      <c r="AH360" s="2">
        <v>3</v>
      </c>
      <c r="AI360" s="2">
        <v>1</v>
      </c>
      <c r="AJ360" s="2">
        <v>0</v>
      </c>
      <c r="AK360" s="2">
        <v>0</v>
      </c>
      <c r="AL360" s="2">
        <v>0</v>
      </c>
    </row>
    <row r="361" spans="1:38">
      <c r="A361" s="2" t="s">
        <v>50</v>
      </c>
      <c r="B361" s="2" t="s">
        <v>51</v>
      </c>
      <c r="C361" s="2" t="s">
        <v>40</v>
      </c>
      <c r="D361" s="2" t="s">
        <v>53</v>
      </c>
      <c r="E361" s="2">
        <v>1</v>
      </c>
      <c r="F361" s="2" t="s">
        <v>42</v>
      </c>
      <c r="G361" s="2" t="s">
        <v>66</v>
      </c>
      <c r="H361" s="2" t="s">
        <v>437</v>
      </c>
      <c r="I361" s="2">
        <v>481</v>
      </c>
      <c r="J361" s="2" t="s">
        <v>56</v>
      </c>
      <c r="K361" s="2" t="s">
        <v>46</v>
      </c>
      <c r="L361" s="2" t="s">
        <v>58</v>
      </c>
      <c r="M361" s="2" t="s">
        <v>50</v>
      </c>
      <c r="N361" s="2" t="s">
        <v>48</v>
      </c>
      <c r="O361" s="2">
        <v>2</v>
      </c>
      <c r="P361" s="2">
        <v>36</v>
      </c>
      <c r="Q361" s="2">
        <v>3</v>
      </c>
      <c r="R361" s="2" t="s">
        <v>65</v>
      </c>
      <c r="S361" s="2">
        <v>1</v>
      </c>
      <c r="T361" s="2">
        <v>1</v>
      </c>
      <c r="U361" s="2">
        <v>240</v>
      </c>
      <c r="V361" s="2">
        <v>40</v>
      </c>
      <c r="W361" s="2">
        <v>38400</v>
      </c>
      <c r="X361" s="2" t="e">
        <v>#NAME?</v>
      </c>
      <c r="Y361" s="2">
        <v>2</v>
      </c>
      <c r="Z361" s="2">
        <v>3</v>
      </c>
      <c r="AA361" s="2">
        <v>4</v>
      </c>
      <c r="AB361" s="2">
        <v>4</v>
      </c>
      <c r="AC361" s="2">
        <v>11</v>
      </c>
      <c r="AD361" s="2">
        <v>3</v>
      </c>
      <c r="AE361" s="2">
        <v>1</v>
      </c>
      <c r="AF361" s="2">
        <v>1</v>
      </c>
      <c r="AG361" s="2">
        <v>16</v>
      </c>
      <c r="AH361" s="2">
        <v>3</v>
      </c>
      <c r="AI361" s="2">
        <v>13</v>
      </c>
      <c r="AJ361" s="2">
        <v>9</v>
      </c>
      <c r="AK361" s="2">
        <v>1</v>
      </c>
      <c r="AL361" s="2">
        <v>12</v>
      </c>
    </row>
    <row r="362" spans="1:38">
      <c r="A362" s="2" t="s">
        <v>50</v>
      </c>
      <c r="B362" s="2" t="s">
        <v>39</v>
      </c>
      <c r="C362" s="2" t="s">
        <v>69</v>
      </c>
      <c r="D362" s="2" t="s">
        <v>53</v>
      </c>
      <c r="E362" s="2">
        <v>1</v>
      </c>
      <c r="F362" s="2" t="s">
        <v>54</v>
      </c>
      <c r="G362" s="2" t="s">
        <v>66</v>
      </c>
      <c r="H362" s="2" t="s">
        <v>438</v>
      </c>
      <c r="I362" s="2">
        <v>482</v>
      </c>
      <c r="J362" s="2" t="s">
        <v>56</v>
      </c>
      <c r="K362" s="2" t="s">
        <v>77</v>
      </c>
      <c r="L362" s="2" t="s">
        <v>58</v>
      </c>
      <c r="M362" s="2" t="s">
        <v>50</v>
      </c>
      <c r="N362" s="2" t="s">
        <v>48</v>
      </c>
      <c r="O362" s="2">
        <v>2</v>
      </c>
      <c r="P362" s="2">
        <v>57</v>
      </c>
      <c r="Q362" s="2">
        <v>1</v>
      </c>
      <c r="R362" s="2" t="s">
        <v>65</v>
      </c>
      <c r="S362" s="2">
        <v>1</v>
      </c>
      <c r="T362" s="2">
        <v>4</v>
      </c>
      <c r="U362" s="2">
        <v>440</v>
      </c>
      <c r="V362" s="2">
        <v>40</v>
      </c>
      <c r="W362" s="2">
        <v>70400</v>
      </c>
      <c r="X362" s="2" t="e">
        <v>#NAME?</v>
      </c>
      <c r="Y362" s="2">
        <v>3</v>
      </c>
      <c r="Z362" s="2">
        <v>2</v>
      </c>
      <c r="AA362" s="2">
        <v>3</v>
      </c>
      <c r="AB362" s="2">
        <v>2</v>
      </c>
      <c r="AC362" s="2">
        <v>11</v>
      </c>
      <c r="AD362" s="2">
        <v>3</v>
      </c>
      <c r="AE362" s="2">
        <v>3</v>
      </c>
      <c r="AF362" s="2">
        <v>0</v>
      </c>
      <c r="AG362" s="2">
        <v>15</v>
      </c>
      <c r="AH362" s="2">
        <v>3</v>
      </c>
      <c r="AI362" s="2">
        <v>3</v>
      </c>
      <c r="AJ362" s="2">
        <v>2</v>
      </c>
      <c r="AK362" s="2">
        <v>1</v>
      </c>
      <c r="AL362" s="2">
        <v>2</v>
      </c>
    </row>
    <row r="363" spans="1:38">
      <c r="A363" s="2" t="s">
        <v>50</v>
      </c>
      <c r="B363" s="2" t="s">
        <v>39</v>
      </c>
      <c r="C363" s="2" t="s">
        <v>40</v>
      </c>
      <c r="D363" s="2" t="s">
        <v>53</v>
      </c>
      <c r="E363" s="2">
        <v>1</v>
      </c>
      <c r="F363" s="2" t="s">
        <v>54</v>
      </c>
      <c r="G363" s="2" t="s">
        <v>43</v>
      </c>
      <c r="H363" s="2" t="s">
        <v>439</v>
      </c>
      <c r="I363" s="2">
        <v>483</v>
      </c>
      <c r="J363" s="2" t="s">
        <v>45</v>
      </c>
      <c r="K363" s="2" t="s">
        <v>62</v>
      </c>
      <c r="L363" s="2" t="s">
        <v>58</v>
      </c>
      <c r="M363" s="2" t="s">
        <v>38</v>
      </c>
      <c r="N363" s="2" t="s">
        <v>48</v>
      </c>
      <c r="O363" s="2">
        <v>3</v>
      </c>
      <c r="P363" s="2">
        <v>40</v>
      </c>
      <c r="Q363" s="2">
        <v>10</v>
      </c>
      <c r="R363" s="2" t="s">
        <v>65</v>
      </c>
      <c r="S363" s="2">
        <v>1</v>
      </c>
      <c r="T363" s="2">
        <v>4</v>
      </c>
      <c r="U363" s="2">
        <v>230</v>
      </c>
      <c r="V363" s="2">
        <v>40</v>
      </c>
      <c r="W363" s="2">
        <v>36800</v>
      </c>
      <c r="X363" s="2" t="e">
        <v>#NAME?</v>
      </c>
      <c r="Y363" s="2">
        <v>4</v>
      </c>
      <c r="Z363" s="2">
        <v>1</v>
      </c>
      <c r="AA363" s="2">
        <v>3</v>
      </c>
      <c r="AB363" s="2">
        <v>3</v>
      </c>
      <c r="AC363" s="2">
        <v>13</v>
      </c>
      <c r="AD363" s="2">
        <v>3</v>
      </c>
      <c r="AE363" s="2">
        <v>3</v>
      </c>
      <c r="AF363" s="2">
        <v>1</v>
      </c>
      <c r="AG363" s="2">
        <v>10</v>
      </c>
      <c r="AH363" s="2">
        <v>3</v>
      </c>
      <c r="AI363" s="2">
        <v>7</v>
      </c>
      <c r="AJ363" s="2">
        <v>7</v>
      </c>
      <c r="AK363" s="2">
        <v>1</v>
      </c>
      <c r="AL363" s="2">
        <v>7</v>
      </c>
    </row>
    <row r="364" spans="1:38">
      <c r="A364" s="2" t="s">
        <v>50</v>
      </c>
      <c r="B364" s="2" t="s">
        <v>85</v>
      </c>
      <c r="C364" s="2" t="s">
        <v>86</v>
      </c>
      <c r="D364" s="2" t="s">
        <v>53</v>
      </c>
      <c r="E364" s="2">
        <v>1</v>
      </c>
      <c r="F364" s="2" t="s">
        <v>42</v>
      </c>
      <c r="G364" s="2" t="s">
        <v>66</v>
      </c>
      <c r="H364" s="2" t="s">
        <v>440</v>
      </c>
      <c r="I364" s="2">
        <v>484</v>
      </c>
      <c r="J364" s="2" t="s">
        <v>56</v>
      </c>
      <c r="K364" s="2" t="s">
        <v>93</v>
      </c>
      <c r="L364" s="2" t="s">
        <v>47</v>
      </c>
      <c r="M364" s="2" t="s">
        <v>50</v>
      </c>
      <c r="N364" s="2" t="s">
        <v>48</v>
      </c>
      <c r="O364" s="2">
        <v>3</v>
      </c>
      <c r="P364" s="2">
        <v>21</v>
      </c>
      <c r="Q364" s="2">
        <v>9</v>
      </c>
      <c r="R364" s="2" t="s">
        <v>49</v>
      </c>
      <c r="S364" s="2">
        <v>1</v>
      </c>
      <c r="T364" s="2">
        <v>1</v>
      </c>
      <c r="U364" s="2">
        <v>195</v>
      </c>
      <c r="V364" s="2">
        <v>40</v>
      </c>
      <c r="W364" s="2">
        <v>31200</v>
      </c>
      <c r="X364" s="2" t="e">
        <v>#NAME?</v>
      </c>
      <c r="Y364" s="2">
        <v>3</v>
      </c>
      <c r="Z364" s="2">
        <v>1</v>
      </c>
      <c r="AA364" s="2">
        <v>4</v>
      </c>
      <c r="AB364" s="2">
        <v>1</v>
      </c>
      <c r="AC364" s="2">
        <v>24</v>
      </c>
      <c r="AD364" s="2">
        <v>4</v>
      </c>
      <c r="AE364" s="2">
        <v>3</v>
      </c>
      <c r="AF364" s="2">
        <v>0</v>
      </c>
      <c r="AG364" s="2">
        <v>3</v>
      </c>
      <c r="AH364" s="2">
        <v>2</v>
      </c>
      <c r="AI364" s="2">
        <v>3</v>
      </c>
      <c r="AJ364" s="2">
        <v>2</v>
      </c>
      <c r="AK364" s="2">
        <v>2</v>
      </c>
      <c r="AL364" s="2">
        <v>2</v>
      </c>
    </row>
    <row r="365" spans="1:38">
      <c r="A365" s="2" t="s">
        <v>38</v>
      </c>
      <c r="B365" s="2" t="s">
        <v>39</v>
      </c>
      <c r="C365" s="2" t="s">
        <v>63</v>
      </c>
      <c r="D365" s="2" t="s">
        <v>41</v>
      </c>
      <c r="E365" s="2">
        <v>0</v>
      </c>
      <c r="F365" s="2" t="s">
        <v>42</v>
      </c>
      <c r="G365" s="2" t="s">
        <v>100</v>
      </c>
      <c r="H365" s="2" t="s">
        <v>441</v>
      </c>
      <c r="I365" s="2">
        <v>485</v>
      </c>
      <c r="J365" s="2" t="s">
        <v>45</v>
      </c>
      <c r="K365" s="2" t="s">
        <v>93</v>
      </c>
      <c r="L365" s="2" t="s">
        <v>47</v>
      </c>
      <c r="M365" s="2" t="s">
        <v>38</v>
      </c>
      <c r="N365" s="2" t="s">
        <v>48</v>
      </c>
      <c r="O365" s="2">
        <v>2</v>
      </c>
      <c r="P365" s="2">
        <v>33</v>
      </c>
      <c r="Q365" s="2">
        <v>5</v>
      </c>
      <c r="R365" s="2" t="s">
        <v>71</v>
      </c>
      <c r="S365" s="2">
        <v>1</v>
      </c>
      <c r="T365" s="2">
        <v>4</v>
      </c>
      <c r="U365" s="2">
        <v>170</v>
      </c>
      <c r="V365" s="2">
        <v>40</v>
      </c>
      <c r="W365" s="2">
        <v>27200</v>
      </c>
      <c r="X365" s="2" t="e">
        <v>#NAME?</v>
      </c>
      <c r="Y365" s="2">
        <v>3</v>
      </c>
      <c r="Z365" s="2">
        <v>1</v>
      </c>
      <c r="AA365" s="2">
        <v>3</v>
      </c>
      <c r="AB365" s="2">
        <v>1</v>
      </c>
      <c r="AC365" s="2">
        <v>13</v>
      </c>
      <c r="AD365" s="2">
        <v>3</v>
      </c>
      <c r="AE365" s="2">
        <v>2</v>
      </c>
      <c r="AF365" s="2">
        <v>0</v>
      </c>
      <c r="AG365" s="2">
        <v>1</v>
      </c>
      <c r="AH365" s="2">
        <v>3</v>
      </c>
      <c r="AI365" s="2">
        <v>1</v>
      </c>
      <c r="AJ365" s="2">
        <v>0</v>
      </c>
      <c r="AK365" s="2">
        <v>0</v>
      </c>
      <c r="AL365" s="2">
        <v>0</v>
      </c>
    </row>
    <row r="366" spans="1:38">
      <c r="A366" s="2" t="s">
        <v>50</v>
      </c>
      <c r="B366" s="2" t="s">
        <v>39</v>
      </c>
      <c r="C366" s="2" t="s">
        <v>40</v>
      </c>
      <c r="D366" s="2" t="s">
        <v>53</v>
      </c>
      <c r="E366" s="2">
        <v>1</v>
      </c>
      <c r="F366" s="2" t="s">
        <v>54</v>
      </c>
      <c r="G366" s="2" t="s">
        <v>66</v>
      </c>
      <c r="H366" s="2" t="s">
        <v>442</v>
      </c>
      <c r="I366" s="2">
        <v>486</v>
      </c>
      <c r="J366" s="2" t="s">
        <v>45</v>
      </c>
      <c r="K366" s="2" t="s">
        <v>62</v>
      </c>
      <c r="L366" s="2" t="s">
        <v>58</v>
      </c>
      <c r="M366" s="2" t="s">
        <v>50</v>
      </c>
      <c r="N366" s="2" t="s">
        <v>48</v>
      </c>
      <c r="O366" s="2">
        <v>3</v>
      </c>
      <c r="P366" s="2">
        <v>37</v>
      </c>
      <c r="Q366" s="2">
        <v>10</v>
      </c>
      <c r="R366" s="2" t="s">
        <v>71</v>
      </c>
      <c r="S366" s="2">
        <v>1</v>
      </c>
      <c r="T366" s="2">
        <v>3</v>
      </c>
      <c r="U366" s="2">
        <v>490</v>
      </c>
      <c r="V366" s="2">
        <v>40</v>
      </c>
      <c r="W366" s="2">
        <v>78400</v>
      </c>
      <c r="X366" s="2" t="e">
        <v>#NAME?</v>
      </c>
      <c r="Y366" s="2">
        <v>3</v>
      </c>
      <c r="Z366" s="2">
        <v>1</v>
      </c>
      <c r="AA366" s="2">
        <v>1</v>
      </c>
      <c r="AB366" s="2">
        <v>6</v>
      </c>
      <c r="AC366" s="2">
        <v>20</v>
      </c>
      <c r="AD366" s="2">
        <v>4</v>
      </c>
      <c r="AE366" s="2">
        <v>2</v>
      </c>
      <c r="AF366" s="2">
        <v>1</v>
      </c>
      <c r="AG366" s="2">
        <v>17</v>
      </c>
      <c r="AH366" s="2">
        <v>3</v>
      </c>
      <c r="AI366" s="2">
        <v>5</v>
      </c>
      <c r="AJ366" s="2">
        <v>4</v>
      </c>
      <c r="AK366" s="2">
        <v>0</v>
      </c>
      <c r="AL366" s="2">
        <v>3</v>
      </c>
    </row>
    <row r="367" spans="1:38">
      <c r="A367" s="2" t="s">
        <v>50</v>
      </c>
      <c r="B367" s="2" t="s">
        <v>85</v>
      </c>
      <c r="C367" s="2" t="s">
        <v>52</v>
      </c>
      <c r="D367" s="2" t="s">
        <v>53</v>
      </c>
      <c r="E367" s="2">
        <v>1</v>
      </c>
      <c r="F367" s="2" t="s">
        <v>54</v>
      </c>
      <c r="G367" s="2" t="s">
        <v>66</v>
      </c>
      <c r="H367" s="2" t="s">
        <v>443</v>
      </c>
      <c r="I367" s="2">
        <v>487</v>
      </c>
      <c r="J367" s="2" t="s">
        <v>45</v>
      </c>
      <c r="K367" s="2" t="s">
        <v>75</v>
      </c>
      <c r="L367" s="2" t="s">
        <v>58</v>
      </c>
      <c r="M367" s="2" t="s">
        <v>50</v>
      </c>
      <c r="N367" s="2" t="s">
        <v>48</v>
      </c>
      <c r="O367" s="2">
        <v>2</v>
      </c>
      <c r="P367" s="2">
        <v>46</v>
      </c>
      <c r="Q367" s="2">
        <v>7</v>
      </c>
      <c r="R367" s="2" t="s">
        <v>65</v>
      </c>
      <c r="S367" s="2">
        <v>1</v>
      </c>
      <c r="T367" s="2">
        <v>3</v>
      </c>
      <c r="U367" s="2">
        <v>150</v>
      </c>
      <c r="V367" s="2">
        <v>40</v>
      </c>
      <c r="W367" s="2">
        <v>24000</v>
      </c>
      <c r="X367" s="2" t="e">
        <v>#NAME?</v>
      </c>
      <c r="Y367" s="2">
        <v>3</v>
      </c>
      <c r="Z367" s="2">
        <v>2</v>
      </c>
      <c r="AA367" s="2">
        <v>3</v>
      </c>
      <c r="AB367" s="2">
        <v>2</v>
      </c>
      <c r="AC367" s="2">
        <v>14</v>
      </c>
      <c r="AD367" s="2">
        <v>3</v>
      </c>
      <c r="AE367" s="2">
        <v>3</v>
      </c>
      <c r="AF367" s="2">
        <v>0</v>
      </c>
      <c r="AG367" s="2">
        <v>7</v>
      </c>
      <c r="AH367" s="2">
        <v>4</v>
      </c>
      <c r="AI367" s="2">
        <v>1</v>
      </c>
      <c r="AJ367" s="2">
        <v>0</v>
      </c>
      <c r="AK367" s="2">
        <v>0</v>
      </c>
      <c r="AL367" s="2">
        <v>0</v>
      </c>
    </row>
    <row r="368" spans="1:38">
      <c r="A368" s="2" t="s">
        <v>38</v>
      </c>
      <c r="B368" s="2" t="s">
        <v>51</v>
      </c>
      <c r="C368" s="2" t="s">
        <v>40</v>
      </c>
      <c r="D368" s="2" t="s">
        <v>41</v>
      </c>
      <c r="E368" s="2">
        <v>0</v>
      </c>
      <c r="F368" s="2" t="s">
        <v>42</v>
      </c>
      <c r="G368" s="2" t="s">
        <v>100</v>
      </c>
      <c r="H368" s="2" t="s">
        <v>444</v>
      </c>
      <c r="I368" s="2">
        <v>488</v>
      </c>
      <c r="J368" s="2" t="s">
        <v>56</v>
      </c>
      <c r="K368" s="2" t="s">
        <v>46</v>
      </c>
      <c r="L368" s="2" t="s">
        <v>47</v>
      </c>
      <c r="M368" s="2" t="s">
        <v>50</v>
      </c>
      <c r="N368" s="2" t="s">
        <v>48</v>
      </c>
      <c r="O368" s="2">
        <v>5</v>
      </c>
      <c r="P368" s="2">
        <v>41</v>
      </c>
      <c r="Q368" s="2">
        <v>4</v>
      </c>
      <c r="R368" s="2" t="s">
        <v>71</v>
      </c>
      <c r="S368" s="2">
        <v>1</v>
      </c>
      <c r="T368" s="2">
        <v>1</v>
      </c>
      <c r="U368" s="2">
        <v>280</v>
      </c>
      <c r="V368" s="2">
        <v>40</v>
      </c>
      <c r="W368" s="2">
        <v>44800</v>
      </c>
      <c r="X368" s="2" t="e">
        <v>#NAME?</v>
      </c>
      <c r="Y368" s="2">
        <v>3</v>
      </c>
      <c r="Z368" s="2">
        <v>2</v>
      </c>
      <c r="AA368" s="2">
        <v>2</v>
      </c>
      <c r="AB368" s="2">
        <v>1</v>
      </c>
      <c r="AC368" s="2">
        <v>18</v>
      </c>
      <c r="AD368" s="2">
        <v>3</v>
      </c>
      <c r="AE368" s="2">
        <v>3</v>
      </c>
      <c r="AF368" s="2">
        <v>0</v>
      </c>
      <c r="AG368" s="2">
        <v>8</v>
      </c>
      <c r="AH368" s="2">
        <v>3</v>
      </c>
      <c r="AI368" s="2">
        <v>8</v>
      </c>
      <c r="AJ368" s="2">
        <v>7</v>
      </c>
      <c r="AK368" s="2">
        <v>7</v>
      </c>
      <c r="AL368" s="2">
        <v>7</v>
      </c>
    </row>
    <row r="369" spans="1:38">
      <c r="A369" s="2" t="s">
        <v>50</v>
      </c>
      <c r="B369" s="2" t="s">
        <v>39</v>
      </c>
      <c r="C369" s="2" t="s">
        <v>52</v>
      </c>
      <c r="D369" s="2" t="s">
        <v>53</v>
      </c>
      <c r="E369" s="2">
        <v>1</v>
      </c>
      <c r="F369" s="2" t="s">
        <v>54</v>
      </c>
      <c r="G369" s="2" t="s">
        <v>107</v>
      </c>
      <c r="H369" s="2" t="s">
        <v>445</v>
      </c>
      <c r="I369" s="2">
        <v>491</v>
      </c>
      <c r="J369" s="2" t="s">
        <v>56</v>
      </c>
      <c r="K369" s="2" t="s">
        <v>77</v>
      </c>
      <c r="L369" s="2" t="s">
        <v>47</v>
      </c>
      <c r="M369" s="2" t="s">
        <v>50</v>
      </c>
      <c r="N369" s="2" t="s">
        <v>48</v>
      </c>
      <c r="O369" s="2">
        <v>2</v>
      </c>
      <c r="P369" s="2">
        <v>50</v>
      </c>
      <c r="Q369" s="2">
        <v>10</v>
      </c>
      <c r="R369" s="2" t="s">
        <v>71</v>
      </c>
      <c r="S369" s="2">
        <v>1</v>
      </c>
      <c r="T369" s="2">
        <v>4</v>
      </c>
      <c r="U369" s="2">
        <v>500</v>
      </c>
      <c r="V369" s="2">
        <v>40</v>
      </c>
      <c r="W369" s="2">
        <v>80000</v>
      </c>
      <c r="X369" s="2" t="e">
        <v>#NAME?</v>
      </c>
      <c r="Y369" s="2">
        <v>2</v>
      </c>
      <c r="Z369" s="2">
        <v>3</v>
      </c>
      <c r="AA369" s="2">
        <v>4</v>
      </c>
      <c r="AB369" s="2">
        <v>6</v>
      </c>
      <c r="AC369" s="2">
        <v>15</v>
      </c>
      <c r="AD369" s="2">
        <v>3</v>
      </c>
      <c r="AE369" s="2">
        <v>4</v>
      </c>
      <c r="AF369" s="2">
        <v>0</v>
      </c>
      <c r="AG369" s="2">
        <v>20</v>
      </c>
      <c r="AH369" s="2">
        <v>3</v>
      </c>
      <c r="AI369" s="2">
        <v>4</v>
      </c>
      <c r="AJ369" s="2">
        <v>3</v>
      </c>
      <c r="AK369" s="2">
        <v>1</v>
      </c>
      <c r="AL369" s="2">
        <v>3</v>
      </c>
    </row>
    <row r="370" spans="1:38">
      <c r="A370" s="2" t="s">
        <v>38</v>
      </c>
      <c r="B370" s="2" t="s">
        <v>39</v>
      </c>
      <c r="C370" s="2" t="s">
        <v>40</v>
      </c>
      <c r="D370" s="2" t="s">
        <v>41</v>
      </c>
      <c r="E370" s="2">
        <v>0</v>
      </c>
      <c r="F370" s="2" t="s">
        <v>42</v>
      </c>
      <c r="G370" s="2" t="s">
        <v>100</v>
      </c>
      <c r="H370" s="2" t="s">
        <v>446</v>
      </c>
      <c r="I370" s="2">
        <v>492</v>
      </c>
      <c r="J370" s="2" t="s">
        <v>56</v>
      </c>
      <c r="K370" s="2" t="s">
        <v>46</v>
      </c>
      <c r="L370" s="2" t="s">
        <v>58</v>
      </c>
      <c r="M370" s="2" t="s">
        <v>38</v>
      </c>
      <c r="N370" s="2" t="s">
        <v>48</v>
      </c>
      <c r="O370" s="2">
        <v>6</v>
      </c>
      <c r="P370" s="2">
        <v>40</v>
      </c>
      <c r="Q370" s="2">
        <v>22</v>
      </c>
      <c r="R370" s="2" t="s">
        <v>49</v>
      </c>
      <c r="S370" s="2">
        <v>1</v>
      </c>
      <c r="T370" s="2">
        <v>3</v>
      </c>
      <c r="U370" s="2">
        <v>340</v>
      </c>
      <c r="V370" s="2">
        <v>40</v>
      </c>
      <c r="W370" s="2">
        <v>54400</v>
      </c>
      <c r="X370" s="2" t="e">
        <v>#NAME?</v>
      </c>
      <c r="Y370" s="2">
        <v>2</v>
      </c>
      <c r="Z370" s="2">
        <v>2</v>
      </c>
      <c r="AA370" s="2">
        <v>3</v>
      </c>
      <c r="AB370" s="2">
        <v>2</v>
      </c>
      <c r="AC370" s="2">
        <v>12</v>
      </c>
      <c r="AD370" s="2">
        <v>3</v>
      </c>
      <c r="AE370" s="2">
        <v>1</v>
      </c>
      <c r="AF370" s="2">
        <v>2</v>
      </c>
      <c r="AG370" s="2">
        <v>8</v>
      </c>
      <c r="AH370" s="2">
        <v>3</v>
      </c>
      <c r="AI370" s="2">
        <v>6</v>
      </c>
      <c r="AJ370" s="2">
        <v>4</v>
      </c>
      <c r="AK370" s="2">
        <v>1</v>
      </c>
      <c r="AL370" s="2">
        <v>0</v>
      </c>
    </row>
    <row r="371" spans="1:38">
      <c r="A371" s="2" t="s">
        <v>50</v>
      </c>
      <c r="B371" s="2" t="s">
        <v>39</v>
      </c>
      <c r="C371" s="2" t="s">
        <v>63</v>
      </c>
      <c r="D371" s="2" t="s">
        <v>53</v>
      </c>
      <c r="E371" s="2">
        <v>1</v>
      </c>
      <c r="F371" s="2" t="s">
        <v>54</v>
      </c>
      <c r="G371" s="2" t="s">
        <v>43</v>
      </c>
      <c r="H371" s="2" t="s">
        <v>447</v>
      </c>
      <c r="I371" s="2">
        <v>493</v>
      </c>
      <c r="J371" s="2" t="s">
        <v>56</v>
      </c>
      <c r="K371" s="2" t="s">
        <v>57</v>
      </c>
      <c r="L371" s="2" t="s">
        <v>47</v>
      </c>
      <c r="M371" s="2" t="s">
        <v>38</v>
      </c>
      <c r="N371" s="2" t="s">
        <v>48</v>
      </c>
      <c r="O371" s="2">
        <v>5</v>
      </c>
      <c r="P371" s="2">
        <v>31</v>
      </c>
      <c r="Q371" s="2">
        <v>9</v>
      </c>
      <c r="R371" s="2" t="s">
        <v>65</v>
      </c>
      <c r="S371" s="2">
        <v>1</v>
      </c>
      <c r="T371" s="2">
        <v>3</v>
      </c>
      <c r="U371" s="2">
        <v>210</v>
      </c>
      <c r="V371" s="2">
        <v>40</v>
      </c>
      <c r="W371" s="2">
        <v>33600</v>
      </c>
      <c r="X371" s="2" t="e">
        <v>#NAME?</v>
      </c>
      <c r="Y371" s="2">
        <v>2</v>
      </c>
      <c r="Z371" s="2">
        <v>1</v>
      </c>
      <c r="AA371" s="2">
        <v>2</v>
      </c>
      <c r="AB371" s="2">
        <v>0</v>
      </c>
      <c r="AC371" s="2">
        <v>16</v>
      </c>
      <c r="AD371" s="2">
        <v>3</v>
      </c>
      <c r="AE371" s="2">
        <v>4</v>
      </c>
      <c r="AF371" s="2">
        <v>0</v>
      </c>
      <c r="AG371" s="2">
        <v>3</v>
      </c>
      <c r="AH371" s="2">
        <v>3</v>
      </c>
      <c r="AI371" s="2">
        <v>2</v>
      </c>
      <c r="AJ371" s="2">
        <v>2</v>
      </c>
      <c r="AK371" s="2">
        <v>2</v>
      </c>
      <c r="AL371" s="2">
        <v>2</v>
      </c>
    </row>
    <row r="372" spans="1:38">
      <c r="A372" s="2" t="s">
        <v>38</v>
      </c>
      <c r="B372" s="2" t="s">
        <v>39</v>
      </c>
      <c r="C372" s="2" t="s">
        <v>86</v>
      </c>
      <c r="D372" s="2" t="s">
        <v>41</v>
      </c>
      <c r="E372" s="2">
        <v>0</v>
      </c>
      <c r="F372" s="2" t="s">
        <v>42</v>
      </c>
      <c r="G372" s="2" t="s">
        <v>43</v>
      </c>
      <c r="H372" s="2" t="s">
        <v>448</v>
      </c>
      <c r="I372" s="2">
        <v>494</v>
      </c>
      <c r="J372" s="2" t="s">
        <v>45</v>
      </c>
      <c r="K372" s="2" t="s">
        <v>93</v>
      </c>
      <c r="L372" s="2" t="s">
        <v>47</v>
      </c>
      <c r="M372" s="2" t="s">
        <v>50</v>
      </c>
      <c r="N372" s="2" t="s">
        <v>48</v>
      </c>
      <c r="O372" s="2">
        <v>0</v>
      </c>
      <c r="P372" s="2">
        <v>21</v>
      </c>
      <c r="Q372" s="2">
        <v>12</v>
      </c>
      <c r="R372" s="2" t="s">
        <v>71</v>
      </c>
      <c r="S372" s="2">
        <v>1</v>
      </c>
      <c r="T372" s="2">
        <v>3</v>
      </c>
      <c r="U372" s="2">
        <v>450</v>
      </c>
      <c r="V372" s="2">
        <v>40</v>
      </c>
      <c r="W372" s="2">
        <v>72000</v>
      </c>
      <c r="X372" s="2" t="e">
        <v>#NAME?</v>
      </c>
      <c r="Y372" s="2">
        <v>4</v>
      </c>
      <c r="Z372" s="2">
        <v>1</v>
      </c>
      <c r="AA372" s="2">
        <v>2</v>
      </c>
      <c r="AB372" s="2">
        <v>1</v>
      </c>
      <c r="AC372" s="2">
        <v>15</v>
      </c>
      <c r="AD372" s="2">
        <v>3</v>
      </c>
      <c r="AE372" s="2">
        <v>4</v>
      </c>
      <c r="AF372" s="2">
        <v>0</v>
      </c>
      <c r="AG372" s="2">
        <v>1</v>
      </c>
      <c r="AH372" s="2">
        <v>3</v>
      </c>
      <c r="AI372" s="2">
        <v>1</v>
      </c>
      <c r="AJ372" s="2">
        <v>0</v>
      </c>
      <c r="AK372" s="2">
        <v>0</v>
      </c>
      <c r="AL372" s="2">
        <v>0</v>
      </c>
    </row>
    <row r="373" spans="1:38">
      <c r="A373" s="2" t="s">
        <v>50</v>
      </c>
      <c r="B373" s="2" t="s">
        <v>39</v>
      </c>
      <c r="C373" s="2" t="s">
        <v>63</v>
      </c>
      <c r="D373" s="2" t="s">
        <v>53</v>
      </c>
      <c r="E373" s="2">
        <v>1</v>
      </c>
      <c r="F373" s="2" t="s">
        <v>54</v>
      </c>
      <c r="G373" s="2" t="s">
        <v>43</v>
      </c>
      <c r="H373" s="2" t="s">
        <v>449</v>
      </c>
      <c r="I373" s="2">
        <v>495</v>
      </c>
      <c r="J373" s="2" t="s">
        <v>56</v>
      </c>
      <c r="K373" s="2" t="s">
        <v>57</v>
      </c>
      <c r="L373" s="2" t="s">
        <v>47</v>
      </c>
      <c r="M373" s="2" t="s">
        <v>50</v>
      </c>
      <c r="N373" s="2" t="s">
        <v>48</v>
      </c>
      <c r="O373" s="2">
        <v>4</v>
      </c>
      <c r="P373" s="2">
        <v>29</v>
      </c>
      <c r="Q373" s="2">
        <v>23</v>
      </c>
      <c r="R373" s="2" t="s">
        <v>71</v>
      </c>
      <c r="S373" s="2">
        <v>1</v>
      </c>
      <c r="T373" s="2">
        <v>4</v>
      </c>
      <c r="U373" s="2">
        <v>270</v>
      </c>
      <c r="V373" s="2">
        <v>40</v>
      </c>
      <c r="W373" s="2">
        <v>43200</v>
      </c>
      <c r="X373" s="2" t="e">
        <v>#NAME?</v>
      </c>
      <c r="Y373" s="2">
        <v>3</v>
      </c>
      <c r="Z373" s="2">
        <v>1</v>
      </c>
      <c r="AA373" s="2">
        <v>4</v>
      </c>
      <c r="AB373" s="2">
        <v>9</v>
      </c>
      <c r="AC373" s="2">
        <v>16</v>
      </c>
      <c r="AD373" s="2">
        <v>3</v>
      </c>
      <c r="AE373" s="2">
        <v>4</v>
      </c>
      <c r="AF373" s="2">
        <v>0</v>
      </c>
      <c r="AG373" s="2">
        <v>6</v>
      </c>
      <c r="AH373" s="2">
        <v>3</v>
      </c>
      <c r="AI373" s="2">
        <v>3</v>
      </c>
      <c r="AJ373" s="2">
        <v>2</v>
      </c>
      <c r="AK373" s="2">
        <v>1</v>
      </c>
      <c r="AL373" s="2">
        <v>2</v>
      </c>
    </row>
    <row r="374" spans="1:38">
      <c r="A374" s="2" t="s">
        <v>50</v>
      </c>
      <c r="B374" s="2" t="s">
        <v>39</v>
      </c>
      <c r="C374" s="2" t="s">
        <v>40</v>
      </c>
      <c r="D374" s="2" t="s">
        <v>53</v>
      </c>
      <c r="E374" s="2">
        <v>1</v>
      </c>
      <c r="F374" s="2" t="s">
        <v>54</v>
      </c>
      <c r="G374" s="2" t="s">
        <v>43</v>
      </c>
      <c r="H374" s="2" t="s">
        <v>450</v>
      </c>
      <c r="I374" s="2">
        <v>496</v>
      </c>
      <c r="J374" s="2" t="s">
        <v>56</v>
      </c>
      <c r="K374" s="2" t="s">
        <v>77</v>
      </c>
      <c r="L374" s="2" t="s">
        <v>47</v>
      </c>
      <c r="M374" s="2" t="s">
        <v>50</v>
      </c>
      <c r="N374" s="2" t="s">
        <v>48</v>
      </c>
      <c r="O374" s="2">
        <v>5</v>
      </c>
      <c r="P374" s="2">
        <v>35</v>
      </c>
      <c r="Q374" s="2">
        <v>9</v>
      </c>
      <c r="R374" s="2" t="s">
        <v>65</v>
      </c>
      <c r="S374" s="2">
        <v>1</v>
      </c>
      <c r="T374" s="2">
        <v>3</v>
      </c>
      <c r="U374" s="2">
        <v>485</v>
      </c>
      <c r="V374" s="2">
        <v>40</v>
      </c>
      <c r="W374" s="2">
        <v>77600</v>
      </c>
      <c r="X374" s="2" t="e">
        <v>#NAME?</v>
      </c>
      <c r="Y374" s="2">
        <v>2</v>
      </c>
      <c r="Z374" s="2">
        <v>2</v>
      </c>
      <c r="AA374" s="2">
        <v>2</v>
      </c>
      <c r="AB374" s="2">
        <v>9</v>
      </c>
      <c r="AC374" s="2">
        <v>19</v>
      </c>
      <c r="AD374" s="2">
        <v>3</v>
      </c>
      <c r="AE374" s="2">
        <v>3</v>
      </c>
      <c r="AF374" s="2">
        <v>0</v>
      </c>
      <c r="AG374" s="2">
        <v>10</v>
      </c>
      <c r="AH374" s="2">
        <v>3</v>
      </c>
      <c r="AI374" s="2">
        <v>1</v>
      </c>
      <c r="AJ374" s="2">
        <v>1</v>
      </c>
      <c r="AK374" s="2">
        <v>0</v>
      </c>
      <c r="AL374" s="2">
        <v>0</v>
      </c>
    </row>
    <row r="375" spans="1:38">
      <c r="A375" s="2" t="s">
        <v>50</v>
      </c>
      <c r="B375" s="2" t="s">
        <v>39</v>
      </c>
      <c r="C375" s="2" t="s">
        <v>63</v>
      </c>
      <c r="D375" s="2" t="s">
        <v>53</v>
      </c>
      <c r="E375" s="2">
        <v>1</v>
      </c>
      <c r="F375" s="2" t="s">
        <v>54</v>
      </c>
      <c r="G375" s="2" t="s">
        <v>66</v>
      </c>
      <c r="H375" s="2" t="s">
        <v>451</v>
      </c>
      <c r="I375" s="2">
        <v>497</v>
      </c>
      <c r="J375" s="2" t="s">
        <v>56</v>
      </c>
      <c r="K375" s="2" t="s">
        <v>62</v>
      </c>
      <c r="L375" s="2" t="s">
        <v>73</v>
      </c>
      <c r="M375" s="2" t="s">
        <v>50</v>
      </c>
      <c r="N375" s="2" t="s">
        <v>48</v>
      </c>
      <c r="O375" s="2">
        <v>2</v>
      </c>
      <c r="P375" s="2">
        <v>27</v>
      </c>
      <c r="Q375" s="2">
        <v>1</v>
      </c>
      <c r="R375" s="2" t="s">
        <v>49</v>
      </c>
      <c r="S375" s="2">
        <v>1</v>
      </c>
      <c r="T375" s="2">
        <v>4</v>
      </c>
      <c r="U375" s="2">
        <v>410</v>
      </c>
      <c r="V375" s="2">
        <v>40</v>
      </c>
      <c r="W375" s="2">
        <v>65600</v>
      </c>
      <c r="X375" s="2" t="e">
        <v>#NAME?</v>
      </c>
      <c r="Y375" s="2">
        <v>3</v>
      </c>
      <c r="Z375" s="2">
        <v>1</v>
      </c>
      <c r="AA375" s="2">
        <v>2</v>
      </c>
      <c r="AB375" s="2">
        <v>1</v>
      </c>
      <c r="AC375" s="2">
        <v>11</v>
      </c>
      <c r="AD375" s="2">
        <v>3</v>
      </c>
      <c r="AE375" s="2">
        <v>2</v>
      </c>
      <c r="AF375" s="2">
        <v>1</v>
      </c>
      <c r="AG375" s="2">
        <v>5</v>
      </c>
      <c r="AH375" s="2">
        <v>3</v>
      </c>
      <c r="AI375" s="2">
        <v>5</v>
      </c>
      <c r="AJ375" s="2">
        <v>2</v>
      </c>
      <c r="AK375" s="2">
        <v>0</v>
      </c>
      <c r="AL375" s="2">
        <v>4</v>
      </c>
    </row>
    <row r="376" spans="1:38">
      <c r="A376" s="2" t="s">
        <v>50</v>
      </c>
      <c r="B376" s="2" t="s">
        <v>39</v>
      </c>
      <c r="C376" s="2" t="s">
        <v>63</v>
      </c>
      <c r="D376" s="2" t="s">
        <v>53</v>
      </c>
      <c r="E376" s="2">
        <v>1</v>
      </c>
      <c r="F376" s="2" t="s">
        <v>42</v>
      </c>
      <c r="G376" s="2" t="s">
        <v>43</v>
      </c>
      <c r="H376" s="2" t="s">
        <v>452</v>
      </c>
      <c r="I376" s="2">
        <v>498</v>
      </c>
      <c r="J376" s="2" t="s">
        <v>56</v>
      </c>
      <c r="K376" s="2" t="s">
        <v>46</v>
      </c>
      <c r="L376" s="2" t="s">
        <v>47</v>
      </c>
      <c r="M376" s="2" t="s">
        <v>50</v>
      </c>
      <c r="N376" s="2" t="s">
        <v>48</v>
      </c>
      <c r="O376" s="2">
        <v>1</v>
      </c>
      <c r="P376" s="2">
        <v>28</v>
      </c>
      <c r="Q376" s="2">
        <v>9</v>
      </c>
      <c r="R376" s="2" t="s">
        <v>65</v>
      </c>
      <c r="S376" s="2">
        <v>1</v>
      </c>
      <c r="T376" s="2">
        <v>2</v>
      </c>
      <c r="U376" s="2">
        <v>460</v>
      </c>
      <c r="V376" s="2">
        <v>40</v>
      </c>
      <c r="W376" s="2">
        <v>73600</v>
      </c>
      <c r="X376" s="2" t="e">
        <v>#NAME?</v>
      </c>
      <c r="Y376" s="2">
        <v>3</v>
      </c>
      <c r="Z376" s="2">
        <v>2</v>
      </c>
      <c r="AA376" s="2">
        <v>4</v>
      </c>
      <c r="AB376" s="2">
        <v>1</v>
      </c>
      <c r="AC376" s="2">
        <v>16</v>
      </c>
      <c r="AD376" s="2">
        <v>3</v>
      </c>
      <c r="AE376" s="2">
        <v>4</v>
      </c>
      <c r="AF376" s="2">
        <v>0</v>
      </c>
      <c r="AG376" s="2">
        <v>7</v>
      </c>
      <c r="AH376" s="2">
        <v>3</v>
      </c>
      <c r="AI376" s="2">
        <v>7</v>
      </c>
      <c r="AJ376" s="2">
        <v>5</v>
      </c>
      <c r="AK376" s="2">
        <v>0</v>
      </c>
      <c r="AL376" s="2">
        <v>7</v>
      </c>
    </row>
    <row r="377" spans="1:38">
      <c r="A377" s="2" t="s">
        <v>50</v>
      </c>
      <c r="B377" s="2" t="s">
        <v>39</v>
      </c>
      <c r="C377" s="2" t="s">
        <v>52</v>
      </c>
      <c r="D377" s="2" t="s">
        <v>53</v>
      </c>
      <c r="E377" s="2">
        <v>1</v>
      </c>
      <c r="F377" s="2" t="s">
        <v>54</v>
      </c>
      <c r="G377" s="2" t="s">
        <v>60</v>
      </c>
      <c r="H377" s="2" t="s">
        <v>453</v>
      </c>
      <c r="I377" s="2">
        <v>499</v>
      </c>
      <c r="J377" s="2" t="s">
        <v>56</v>
      </c>
      <c r="K377" s="2" t="s">
        <v>77</v>
      </c>
      <c r="L377" s="2" t="s">
        <v>47</v>
      </c>
      <c r="M377" s="2" t="s">
        <v>50</v>
      </c>
      <c r="N377" s="2" t="s">
        <v>48</v>
      </c>
      <c r="O377" s="2">
        <v>2</v>
      </c>
      <c r="P377" s="2">
        <v>49</v>
      </c>
      <c r="Q377" s="2">
        <v>7</v>
      </c>
      <c r="R377" s="2" t="s">
        <v>71</v>
      </c>
      <c r="S377" s="2">
        <v>1</v>
      </c>
      <c r="T377" s="2">
        <v>2</v>
      </c>
      <c r="U377" s="2">
        <v>155</v>
      </c>
      <c r="V377" s="2">
        <v>40</v>
      </c>
      <c r="W377" s="2">
        <v>24800</v>
      </c>
      <c r="X377" s="2" t="e">
        <v>#NAME?</v>
      </c>
      <c r="Y377" s="2">
        <v>2</v>
      </c>
      <c r="Z377" s="2">
        <v>3</v>
      </c>
      <c r="AA377" s="2">
        <v>3</v>
      </c>
      <c r="AB377" s="2">
        <v>8</v>
      </c>
      <c r="AC377" s="2">
        <v>24</v>
      </c>
      <c r="AD377" s="2">
        <v>4</v>
      </c>
      <c r="AE377" s="2">
        <v>3</v>
      </c>
      <c r="AF377" s="2">
        <v>0</v>
      </c>
      <c r="AG377" s="2">
        <v>26</v>
      </c>
      <c r="AH377" s="2">
        <v>3</v>
      </c>
      <c r="AI377" s="2">
        <v>5</v>
      </c>
      <c r="AJ377" s="2">
        <v>2</v>
      </c>
      <c r="AK377" s="2">
        <v>0</v>
      </c>
      <c r="AL377" s="2">
        <v>0</v>
      </c>
    </row>
    <row r="378" spans="1:38">
      <c r="A378" s="2" t="s">
        <v>50</v>
      </c>
      <c r="B378" s="2" t="s">
        <v>39</v>
      </c>
      <c r="C378" s="2" t="s">
        <v>52</v>
      </c>
      <c r="D378" s="2" t="s">
        <v>53</v>
      </c>
      <c r="E378" s="2">
        <v>1</v>
      </c>
      <c r="F378" s="2" t="s">
        <v>42</v>
      </c>
      <c r="G378" s="2" t="s">
        <v>43</v>
      </c>
      <c r="H378" s="2" t="s">
        <v>454</v>
      </c>
      <c r="I378" s="2">
        <v>500</v>
      </c>
      <c r="J378" s="2" t="s">
        <v>45</v>
      </c>
      <c r="K378" s="2" t="s">
        <v>46</v>
      </c>
      <c r="L378" s="2" t="s">
        <v>58</v>
      </c>
      <c r="M378" s="2" t="s">
        <v>50</v>
      </c>
      <c r="N378" s="2" t="s">
        <v>48</v>
      </c>
      <c r="O378" s="2">
        <v>2</v>
      </c>
      <c r="P378" s="2">
        <v>51</v>
      </c>
      <c r="Q378" s="2">
        <v>14</v>
      </c>
      <c r="R378" s="2" t="s">
        <v>49</v>
      </c>
      <c r="S378" s="2">
        <v>1</v>
      </c>
      <c r="T378" s="2">
        <v>3</v>
      </c>
      <c r="U378" s="2">
        <v>435</v>
      </c>
      <c r="V378" s="2">
        <v>40</v>
      </c>
      <c r="W378" s="2">
        <v>69600</v>
      </c>
      <c r="X378" s="2" t="e">
        <v>#NAME?</v>
      </c>
      <c r="Y378" s="2">
        <v>3</v>
      </c>
      <c r="Z378" s="2">
        <v>2</v>
      </c>
      <c r="AA378" s="2">
        <v>4</v>
      </c>
      <c r="AB378" s="2">
        <v>4</v>
      </c>
      <c r="AC378" s="2">
        <v>11</v>
      </c>
      <c r="AD378" s="2">
        <v>3</v>
      </c>
      <c r="AE378" s="2">
        <v>3</v>
      </c>
      <c r="AF378" s="2">
        <v>1</v>
      </c>
      <c r="AG378" s="2">
        <v>18</v>
      </c>
      <c r="AH378" s="2">
        <v>2</v>
      </c>
      <c r="AI378" s="2">
        <v>7</v>
      </c>
      <c r="AJ378" s="2">
        <v>7</v>
      </c>
      <c r="AK378" s="2">
        <v>0</v>
      </c>
      <c r="AL378" s="2">
        <v>7</v>
      </c>
    </row>
    <row r="379" spans="1:38">
      <c r="A379" s="2" t="s">
        <v>50</v>
      </c>
      <c r="B379" s="2" t="s">
        <v>39</v>
      </c>
      <c r="C379" s="2" t="s">
        <v>40</v>
      </c>
      <c r="D379" s="2" t="s">
        <v>53</v>
      </c>
      <c r="E379" s="2">
        <v>1</v>
      </c>
      <c r="F379" s="2" t="s">
        <v>54</v>
      </c>
      <c r="G379" s="2" t="s">
        <v>43</v>
      </c>
      <c r="H379" s="2" t="s">
        <v>455</v>
      </c>
      <c r="I379" s="2">
        <v>501</v>
      </c>
      <c r="J379" s="2" t="s">
        <v>45</v>
      </c>
      <c r="K379" s="2" t="s">
        <v>57</v>
      </c>
      <c r="L379" s="2" t="s">
        <v>58</v>
      </c>
      <c r="M379" s="2" t="s">
        <v>50</v>
      </c>
      <c r="N379" s="2" t="s">
        <v>48</v>
      </c>
      <c r="O379" s="2">
        <v>3</v>
      </c>
      <c r="P379" s="2">
        <v>36</v>
      </c>
      <c r="Q379" s="2">
        <v>2</v>
      </c>
      <c r="R379" s="2" t="s">
        <v>71</v>
      </c>
      <c r="S379" s="2">
        <v>1</v>
      </c>
      <c r="T379" s="2">
        <v>4</v>
      </c>
      <c r="U379" s="2">
        <v>480</v>
      </c>
      <c r="V379" s="2">
        <v>40</v>
      </c>
      <c r="W379" s="2">
        <v>76800</v>
      </c>
      <c r="X379" s="2" t="e">
        <v>#NAME?</v>
      </c>
      <c r="Y379" s="2">
        <v>3</v>
      </c>
      <c r="Z379" s="2">
        <v>1</v>
      </c>
      <c r="AA379" s="2">
        <v>3</v>
      </c>
      <c r="AB379" s="2">
        <v>4</v>
      </c>
      <c r="AC379" s="2">
        <v>13</v>
      </c>
      <c r="AD379" s="2">
        <v>3</v>
      </c>
      <c r="AE379" s="2">
        <v>2</v>
      </c>
      <c r="AF379" s="2">
        <v>1</v>
      </c>
      <c r="AG379" s="2">
        <v>6</v>
      </c>
      <c r="AH379" s="2">
        <v>3</v>
      </c>
      <c r="AI379" s="2">
        <v>2</v>
      </c>
      <c r="AJ379" s="2">
        <v>2</v>
      </c>
      <c r="AK379" s="2">
        <v>2</v>
      </c>
      <c r="AL379" s="2">
        <v>2</v>
      </c>
    </row>
    <row r="380" spans="1:38">
      <c r="A380" s="2" t="s">
        <v>38</v>
      </c>
      <c r="B380" s="2" t="s">
        <v>85</v>
      </c>
      <c r="C380" s="2" t="s">
        <v>63</v>
      </c>
      <c r="D380" s="2" t="s">
        <v>41</v>
      </c>
      <c r="E380" s="2">
        <v>0</v>
      </c>
      <c r="F380" s="2" t="s">
        <v>42</v>
      </c>
      <c r="G380" s="2" t="s">
        <v>100</v>
      </c>
      <c r="H380" s="2" t="s">
        <v>456</v>
      </c>
      <c r="I380" s="2">
        <v>502</v>
      </c>
      <c r="J380" s="2" t="s">
        <v>56</v>
      </c>
      <c r="K380" s="2" t="s">
        <v>46</v>
      </c>
      <c r="L380" s="2" t="s">
        <v>47</v>
      </c>
      <c r="M380" s="2" t="s">
        <v>38</v>
      </c>
      <c r="N380" s="2" t="s">
        <v>48</v>
      </c>
      <c r="O380" s="2">
        <v>3</v>
      </c>
      <c r="P380" s="2">
        <v>34</v>
      </c>
      <c r="Q380" s="2">
        <v>19</v>
      </c>
      <c r="R380" s="2" t="s">
        <v>71</v>
      </c>
      <c r="S380" s="2">
        <v>1</v>
      </c>
      <c r="T380" s="2">
        <v>1</v>
      </c>
      <c r="U380" s="2">
        <v>335</v>
      </c>
      <c r="V380" s="2">
        <v>40</v>
      </c>
      <c r="W380" s="2">
        <v>53600</v>
      </c>
      <c r="X380" s="2" t="e">
        <v>#NAME?</v>
      </c>
      <c r="Y380" s="2">
        <v>4</v>
      </c>
      <c r="Z380" s="2">
        <v>2</v>
      </c>
      <c r="AA380" s="2">
        <v>4</v>
      </c>
      <c r="AB380" s="2">
        <v>8</v>
      </c>
      <c r="AC380" s="2">
        <v>13</v>
      </c>
      <c r="AD380" s="2">
        <v>3</v>
      </c>
      <c r="AE380" s="2">
        <v>2</v>
      </c>
      <c r="AF380" s="2">
        <v>0</v>
      </c>
      <c r="AG380" s="2">
        <v>9</v>
      </c>
      <c r="AH380" s="2">
        <v>2</v>
      </c>
      <c r="AI380" s="2">
        <v>5</v>
      </c>
      <c r="AJ380" s="2">
        <v>2</v>
      </c>
      <c r="AK380" s="2">
        <v>0</v>
      </c>
      <c r="AL380" s="2">
        <v>4</v>
      </c>
    </row>
    <row r="381" spans="1:38">
      <c r="A381" s="2" t="s">
        <v>50</v>
      </c>
      <c r="B381" s="2" t="s">
        <v>39</v>
      </c>
      <c r="C381" s="2" t="s">
        <v>69</v>
      </c>
      <c r="D381" s="2" t="s">
        <v>53</v>
      </c>
      <c r="E381" s="2">
        <v>1</v>
      </c>
      <c r="F381" s="2" t="s">
        <v>54</v>
      </c>
      <c r="G381" s="2" t="s">
        <v>43</v>
      </c>
      <c r="H381" s="2" t="s">
        <v>457</v>
      </c>
      <c r="I381" s="2">
        <v>505</v>
      </c>
      <c r="J381" s="2" t="s">
        <v>45</v>
      </c>
      <c r="K381" s="2" t="s">
        <v>89</v>
      </c>
      <c r="L381" s="2" t="s">
        <v>47</v>
      </c>
      <c r="M381" s="2" t="s">
        <v>38</v>
      </c>
      <c r="N381" s="2" t="s">
        <v>48</v>
      </c>
      <c r="O381" s="2">
        <v>2</v>
      </c>
      <c r="P381" s="2">
        <v>55</v>
      </c>
      <c r="Q381" s="2">
        <v>2</v>
      </c>
      <c r="R381" s="2" t="s">
        <v>71</v>
      </c>
      <c r="S381" s="2">
        <v>1</v>
      </c>
      <c r="T381" s="2">
        <v>3</v>
      </c>
      <c r="U381" s="2">
        <v>485</v>
      </c>
      <c r="V381" s="2">
        <v>40</v>
      </c>
      <c r="W381" s="2">
        <v>77600</v>
      </c>
      <c r="X381" s="2" t="e">
        <v>#NAME?</v>
      </c>
      <c r="Y381" s="2">
        <v>3</v>
      </c>
      <c r="Z381" s="2">
        <v>4</v>
      </c>
      <c r="AA381" s="2">
        <v>4</v>
      </c>
      <c r="AB381" s="2">
        <v>2</v>
      </c>
      <c r="AC381" s="2">
        <v>13</v>
      </c>
      <c r="AD381" s="2">
        <v>3</v>
      </c>
      <c r="AE381" s="2">
        <v>3</v>
      </c>
      <c r="AF381" s="2">
        <v>0</v>
      </c>
      <c r="AG381" s="2">
        <v>30</v>
      </c>
      <c r="AH381" s="2">
        <v>3</v>
      </c>
      <c r="AI381" s="2">
        <v>5</v>
      </c>
      <c r="AJ381" s="2">
        <v>4</v>
      </c>
      <c r="AK381" s="2">
        <v>1</v>
      </c>
      <c r="AL381" s="2">
        <v>2</v>
      </c>
    </row>
    <row r="382" spans="1:38">
      <c r="A382" s="2" t="s">
        <v>50</v>
      </c>
      <c r="B382" s="2" t="s">
        <v>39</v>
      </c>
      <c r="C382" s="2" t="s">
        <v>86</v>
      </c>
      <c r="D382" s="2" t="s">
        <v>53</v>
      </c>
      <c r="E382" s="2">
        <v>1</v>
      </c>
      <c r="F382" s="2" t="s">
        <v>42</v>
      </c>
      <c r="G382" s="2" t="s">
        <v>100</v>
      </c>
      <c r="H382" s="2" t="s">
        <v>458</v>
      </c>
      <c r="I382" s="2">
        <v>507</v>
      </c>
      <c r="J382" s="2" t="s">
        <v>45</v>
      </c>
      <c r="K382" s="2" t="s">
        <v>46</v>
      </c>
      <c r="L382" s="2" t="s">
        <v>73</v>
      </c>
      <c r="M382" s="2" t="s">
        <v>38</v>
      </c>
      <c r="N382" s="2" t="s">
        <v>48</v>
      </c>
      <c r="O382" s="2">
        <v>2</v>
      </c>
      <c r="P382" s="2">
        <v>24</v>
      </c>
      <c r="Q382" s="2">
        <v>10</v>
      </c>
      <c r="R382" s="2" t="s">
        <v>65</v>
      </c>
      <c r="S382" s="2">
        <v>1</v>
      </c>
      <c r="T382" s="2">
        <v>4</v>
      </c>
      <c r="U382" s="2">
        <v>385</v>
      </c>
      <c r="V382" s="2">
        <v>40</v>
      </c>
      <c r="W382" s="2">
        <v>61600</v>
      </c>
      <c r="X382" s="2" t="e">
        <v>#NAME?</v>
      </c>
      <c r="Y382" s="2">
        <v>3</v>
      </c>
      <c r="Z382" s="2">
        <v>2</v>
      </c>
      <c r="AA382" s="2">
        <v>3</v>
      </c>
      <c r="AB382" s="2">
        <v>1</v>
      </c>
      <c r="AC382" s="2">
        <v>12</v>
      </c>
      <c r="AD382" s="2">
        <v>3</v>
      </c>
      <c r="AE382" s="2">
        <v>4</v>
      </c>
      <c r="AF382" s="2">
        <v>1</v>
      </c>
      <c r="AG382" s="2">
        <v>5</v>
      </c>
      <c r="AH382" s="2">
        <v>4</v>
      </c>
      <c r="AI382" s="2">
        <v>5</v>
      </c>
      <c r="AJ382" s="2">
        <v>2</v>
      </c>
      <c r="AK382" s="2">
        <v>0</v>
      </c>
      <c r="AL382" s="2">
        <v>3</v>
      </c>
    </row>
    <row r="383" spans="1:38">
      <c r="A383" s="2" t="s">
        <v>50</v>
      </c>
      <c r="B383" s="2" t="s">
        <v>39</v>
      </c>
      <c r="C383" s="2" t="s">
        <v>63</v>
      </c>
      <c r="D383" s="2" t="s">
        <v>53</v>
      </c>
      <c r="E383" s="2">
        <v>1</v>
      </c>
      <c r="F383" s="2" t="s">
        <v>42</v>
      </c>
      <c r="G383" s="2" t="s">
        <v>107</v>
      </c>
      <c r="H383" s="2" t="s">
        <v>459</v>
      </c>
      <c r="I383" s="2">
        <v>508</v>
      </c>
      <c r="J383" s="2" t="s">
        <v>56</v>
      </c>
      <c r="K383" s="2" t="s">
        <v>93</v>
      </c>
      <c r="L383" s="2" t="s">
        <v>58</v>
      </c>
      <c r="M383" s="2" t="s">
        <v>50</v>
      </c>
      <c r="N383" s="2" t="s">
        <v>48</v>
      </c>
      <c r="O383" s="2">
        <v>3</v>
      </c>
      <c r="P383" s="2">
        <v>30</v>
      </c>
      <c r="Q383" s="2">
        <v>2</v>
      </c>
      <c r="R383" s="2" t="s">
        <v>59</v>
      </c>
      <c r="S383" s="2">
        <v>1</v>
      </c>
      <c r="T383" s="2">
        <v>3</v>
      </c>
      <c r="U383" s="2">
        <v>360</v>
      </c>
      <c r="V383" s="2">
        <v>40</v>
      </c>
      <c r="W383" s="2">
        <v>57600</v>
      </c>
      <c r="X383" s="2" t="e">
        <v>#NAME?</v>
      </c>
      <c r="Y383" s="2">
        <v>3</v>
      </c>
      <c r="Z383" s="2">
        <v>1</v>
      </c>
      <c r="AA383" s="2">
        <v>2</v>
      </c>
      <c r="AB383" s="2">
        <v>1</v>
      </c>
      <c r="AC383" s="2">
        <v>18</v>
      </c>
      <c r="AD383" s="2">
        <v>3</v>
      </c>
      <c r="AE383" s="2">
        <v>1</v>
      </c>
      <c r="AF383" s="2">
        <v>1</v>
      </c>
      <c r="AG383" s="2">
        <v>1</v>
      </c>
      <c r="AH383" s="2">
        <v>3</v>
      </c>
      <c r="AI383" s="2">
        <v>1</v>
      </c>
      <c r="AJ383" s="2">
        <v>0</v>
      </c>
      <c r="AK383" s="2">
        <v>0</v>
      </c>
      <c r="AL383" s="2">
        <v>0</v>
      </c>
    </row>
    <row r="384" spans="1:38">
      <c r="A384" s="2" t="s">
        <v>38</v>
      </c>
      <c r="B384" s="2" t="s">
        <v>51</v>
      </c>
      <c r="C384" s="2" t="s">
        <v>63</v>
      </c>
      <c r="D384" s="2" t="s">
        <v>41</v>
      </c>
      <c r="E384" s="2">
        <v>0</v>
      </c>
      <c r="F384" s="2" t="s">
        <v>54</v>
      </c>
      <c r="G384" s="2" t="s">
        <v>107</v>
      </c>
      <c r="H384" s="2" t="s">
        <v>460</v>
      </c>
      <c r="I384" s="2">
        <v>510</v>
      </c>
      <c r="J384" s="2" t="s">
        <v>56</v>
      </c>
      <c r="K384" s="2" t="s">
        <v>57</v>
      </c>
      <c r="L384" s="2" t="s">
        <v>47</v>
      </c>
      <c r="M384" s="2" t="s">
        <v>50</v>
      </c>
      <c r="N384" s="2" t="s">
        <v>48</v>
      </c>
      <c r="O384" s="2">
        <v>2</v>
      </c>
      <c r="P384" s="2">
        <v>26</v>
      </c>
      <c r="Q384" s="2">
        <v>3</v>
      </c>
      <c r="R384" s="2" t="s">
        <v>59</v>
      </c>
      <c r="S384" s="2">
        <v>1</v>
      </c>
      <c r="T384" s="2">
        <v>3</v>
      </c>
      <c r="U384" s="2">
        <v>365</v>
      </c>
      <c r="V384" s="2">
        <v>40</v>
      </c>
      <c r="W384" s="2">
        <v>58400</v>
      </c>
      <c r="X384" s="2" t="e">
        <v>#NAME?</v>
      </c>
      <c r="Y384" s="2">
        <v>3</v>
      </c>
      <c r="Z384" s="2">
        <v>1</v>
      </c>
      <c r="AA384" s="2">
        <v>1</v>
      </c>
      <c r="AB384" s="2">
        <v>0</v>
      </c>
      <c r="AC384" s="2">
        <v>22</v>
      </c>
      <c r="AD384" s="2">
        <v>4</v>
      </c>
      <c r="AE384" s="2">
        <v>3</v>
      </c>
      <c r="AF384" s="2">
        <v>0</v>
      </c>
      <c r="AG384" s="2">
        <v>7</v>
      </c>
      <c r="AH384" s="2">
        <v>3</v>
      </c>
      <c r="AI384" s="2">
        <v>6</v>
      </c>
      <c r="AJ384" s="2">
        <v>4</v>
      </c>
      <c r="AK384" s="2">
        <v>0</v>
      </c>
      <c r="AL384" s="2">
        <v>4</v>
      </c>
    </row>
    <row r="385" spans="1:38">
      <c r="A385" s="2" t="s">
        <v>50</v>
      </c>
      <c r="B385" s="2" t="s">
        <v>39</v>
      </c>
      <c r="C385" s="2" t="s">
        <v>86</v>
      </c>
      <c r="D385" s="2" t="s">
        <v>53</v>
      </c>
      <c r="E385" s="2">
        <v>1</v>
      </c>
      <c r="F385" s="2" t="s">
        <v>54</v>
      </c>
      <c r="G385" s="2" t="s">
        <v>66</v>
      </c>
      <c r="H385" s="2" t="s">
        <v>461</v>
      </c>
      <c r="I385" s="2">
        <v>511</v>
      </c>
      <c r="J385" s="2" t="s">
        <v>45</v>
      </c>
      <c r="K385" s="2" t="s">
        <v>57</v>
      </c>
      <c r="L385" s="2" t="s">
        <v>58</v>
      </c>
      <c r="M385" s="2" t="s">
        <v>50</v>
      </c>
      <c r="N385" s="2" t="s">
        <v>48</v>
      </c>
      <c r="O385" s="2">
        <v>1</v>
      </c>
      <c r="P385" s="2">
        <v>22</v>
      </c>
      <c r="Q385" s="2">
        <v>11</v>
      </c>
      <c r="R385" s="2" t="s">
        <v>71</v>
      </c>
      <c r="S385" s="2">
        <v>1</v>
      </c>
      <c r="T385" s="2">
        <v>1</v>
      </c>
      <c r="U385" s="2">
        <v>215</v>
      </c>
      <c r="V385" s="2">
        <v>40</v>
      </c>
      <c r="W385" s="2">
        <v>34400</v>
      </c>
      <c r="X385" s="2" t="e">
        <v>#NAME?</v>
      </c>
      <c r="Y385" s="2">
        <v>3</v>
      </c>
      <c r="Z385" s="2">
        <v>1</v>
      </c>
      <c r="AA385" s="2">
        <v>2</v>
      </c>
      <c r="AB385" s="2">
        <v>1</v>
      </c>
      <c r="AC385" s="2">
        <v>13</v>
      </c>
      <c r="AD385" s="2">
        <v>3</v>
      </c>
      <c r="AE385" s="2">
        <v>4</v>
      </c>
      <c r="AF385" s="2">
        <v>1</v>
      </c>
      <c r="AG385" s="2">
        <v>2</v>
      </c>
      <c r="AH385" s="2">
        <v>3</v>
      </c>
      <c r="AI385" s="2">
        <v>2</v>
      </c>
      <c r="AJ385" s="2">
        <v>1</v>
      </c>
      <c r="AK385" s="2">
        <v>1</v>
      </c>
      <c r="AL385" s="2">
        <v>2</v>
      </c>
    </row>
    <row r="386" spans="1:38">
      <c r="A386" s="2" t="s">
        <v>50</v>
      </c>
      <c r="B386" s="2" t="s">
        <v>39</v>
      </c>
      <c r="C386" s="2" t="s">
        <v>40</v>
      </c>
      <c r="D386" s="2" t="s">
        <v>53</v>
      </c>
      <c r="E386" s="2">
        <v>1</v>
      </c>
      <c r="F386" s="2" t="s">
        <v>42</v>
      </c>
      <c r="G386" s="2" t="s">
        <v>66</v>
      </c>
      <c r="H386" s="2" t="s">
        <v>462</v>
      </c>
      <c r="I386" s="2">
        <v>513</v>
      </c>
      <c r="J386" s="2" t="s">
        <v>56</v>
      </c>
      <c r="K386" s="2" t="s">
        <v>46</v>
      </c>
      <c r="L386" s="2" t="s">
        <v>58</v>
      </c>
      <c r="M386" s="2" t="s">
        <v>50</v>
      </c>
      <c r="N386" s="2" t="s">
        <v>48</v>
      </c>
      <c r="O386" s="2">
        <v>2</v>
      </c>
      <c r="P386" s="2">
        <v>36</v>
      </c>
      <c r="Q386" s="2">
        <v>2</v>
      </c>
      <c r="R386" s="2" t="s">
        <v>49</v>
      </c>
      <c r="S386" s="2">
        <v>1</v>
      </c>
      <c r="T386" s="2">
        <v>2</v>
      </c>
      <c r="U386" s="2">
        <v>305</v>
      </c>
      <c r="V386" s="2">
        <v>40</v>
      </c>
      <c r="W386" s="2">
        <v>48800</v>
      </c>
      <c r="X386" s="2" t="e">
        <v>#NAME?</v>
      </c>
      <c r="Y386" s="2">
        <v>2</v>
      </c>
      <c r="Z386" s="2">
        <v>3</v>
      </c>
      <c r="AA386" s="2">
        <v>3</v>
      </c>
      <c r="AB386" s="2">
        <v>1</v>
      </c>
      <c r="AC386" s="2">
        <v>13</v>
      </c>
      <c r="AD386" s="2">
        <v>3</v>
      </c>
      <c r="AE386" s="2">
        <v>2</v>
      </c>
      <c r="AF386" s="2">
        <v>2</v>
      </c>
      <c r="AG386" s="2">
        <v>10</v>
      </c>
      <c r="AH386" s="2">
        <v>3</v>
      </c>
      <c r="AI386" s="2">
        <v>10</v>
      </c>
      <c r="AJ386" s="2">
        <v>9</v>
      </c>
      <c r="AK386" s="2">
        <v>9</v>
      </c>
      <c r="AL386" s="2">
        <v>0</v>
      </c>
    </row>
    <row r="387" spans="1:38">
      <c r="A387" s="2" t="s">
        <v>38</v>
      </c>
      <c r="B387" s="2" t="s">
        <v>51</v>
      </c>
      <c r="C387" s="2" t="s">
        <v>63</v>
      </c>
      <c r="D387" s="2" t="s">
        <v>41</v>
      </c>
      <c r="E387" s="2">
        <v>0</v>
      </c>
      <c r="F387" s="2" t="s">
        <v>54</v>
      </c>
      <c r="G387" s="2" t="s">
        <v>107</v>
      </c>
      <c r="H387" s="2" t="s">
        <v>463</v>
      </c>
      <c r="I387" s="2">
        <v>514</v>
      </c>
      <c r="J387" s="2" t="s">
        <v>56</v>
      </c>
      <c r="K387" s="2" t="s">
        <v>57</v>
      </c>
      <c r="L387" s="2" t="s">
        <v>47</v>
      </c>
      <c r="M387" s="2" t="s">
        <v>38</v>
      </c>
      <c r="N387" s="2" t="s">
        <v>48</v>
      </c>
      <c r="O387" s="2">
        <v>4</v>
      </c>
      <c r="P387" s="2">
        <v>30</v>
      </c>
      <c r="Q387" s="2">
        <v>4</v>
      </c>
      <c r="R387" s="2" t="s">
        <v>71</v>
      </c>
      <c r="S387" s="2">
        <v>1</v>
      </c>
      <c r="T387" s="2">
        <v>3</v>
      </c>
      <c r="U387" s="2">
        <v>200</v>
      </c>
      <c r="V387" s="2">
        <v>40</v>
      </c>
      <c r="W387" s="2">
        <v>32000</v>
      </c>
      <c r="X387" s="2" t="e">
        <v>#NAME?</v>
      </c>
      <c r="Y387" s="2">
        <v>3</v>
      </c>
      <c r="Z387" s="2">
        <v>1</v>
      </c>
      <c r="AA387" s="2">
        <v>4</v>
      </c>
      <c r="AB387" s="2">
        <v>9</v>
      </c>
      <c r="AC387" s="2">
        <v>23</v>
      </c>
      <c r="AD387" s="2">
        <v>4</v>
      </c>
      <c r="AE387" s="2">
        <v>3</v>
      </c>
      <c r="AF387" s="2">
        <v>0</v>
      </c>
      <c r="AG387" s="2">
        <v>3</v>
      </c>
      <c r="AH387" s="2">
        <v>3</v>
      </c>
      <c r="AI387" s="2">
        <v>1</v>
      </c>
      <c r="AJ387" s="2">
        <v>0</v>
      </c>
      <c r="AK387" s="2">
        <v>0</v>
      </c>
      <c r="AL387" s="2">
        <v>0</v>
      </c>
    </row>
    <row r="388" spans="1:38">
      <c r="A388" s="2" t="s">
        <v>50</v>
      </c>
      <c r="B388" s="2" t="s">
        <v>39</v>
      </c>
      <c r="C388" s="2" t="s">
        <v>40</v>
      </c>
      <c r="D388" s="2" t="s">
        <v>53</v>
      </c>
      <c r="E388" s="2">
        <v>1</v>
      </c>
      <c r="F388" s="2" t="s">
        <v>54</v>
      </c>
      <c r="G388" s="2" t="s">
        <v>43</v>
      </c>
      <c r="H388" s="2" t="s">
        <v>464</v>
      </c>
      <c r="I388" s="2">
        <v>515</v>
      </c>
      <c r="J388" s="2" t="s">
        <v>45</v>
      </c>
      <c r="K388" s="2" t="s">
        <v>62</v>
      </c>
      <c r="L388" s="2" t="s">
        <v>73</v>
      </c>
      <c r="M388" s="2" t="s">
        <v>50</v>
      </c>
      <c r="N388" s="2" t="s">
        <v>48</v>
      </c>
      <c r="O388" s="2">
        <v>2</v>
      </c>
      <c r="P388" s="2">
        <v>37</v>
      </c>
      <c r="Q388" s="2">
        <v>14</v>
      </c>
      <c r="R388" s="2" t="s">
        <v>71</v>
      </c>
      <c r="S388" s="2">
        <v>1</v>
      </c>
      <c r="T388" s="2">
        <v>4</v>
      </c>
      <c r="U388" s="2">
        <v>475</v>
      </c>
      <c r="V388" s="2">
        <v>40</v>
      </c>
      <c r="W388" s="2">
        <v>76000</v>
      </c>
      <c r="X388" s="2" t="e">
        <v>#NAME?</v>
      </c>
      <c r="Y388" s="2">
        <v>3</v>
      </c>
      <c r="Z388" s="2">
        <v>1</v>
      </c>
      <c r="AA388" s="2">
        <v>1</v>
      </c>
      <c r="AB388" s="2">
        <v>1</v>
      </c>
      <c r="AC388" s="2">
        <v>12</v>
      </c>
      <c r="AD388" s="2">
        <v>3</v>
      </c>
      <c r="AE388" s="2">
        <v>3</v>
      </c>
      <c r="AF388" s="2">
        <v>1</v>
      </c>
      <c r="AG388" s="2">
        <v>18</v>
      </c>
      <c r="AH388" s="2">
        <v>2</v>
      </c>
      <c r="AI388" s="2">
        <v>18</v>
      </c>
      <c r="AJ388" s="2">
        <v>7</v>
      </c>
      <c r="AK388" s="2">
        <v>12</v>
      </c>
      <c r="AL388" s="2">
        <v>17</v>
      </c>
    </row>
    <row r="389" spans="1:38">
      <c r="A389" s="2" t="s">
        <v>50</v>
      </c>
      <c r="B389" s="2" t="s">
        <v>39</v>
      </c>
      <c r="C389" s="2" t="s">
        <v>40</v>
      </c>
      <c r="D389" s="2" t="s">
        <v>53</v>
      </c>
      <c r="E389" s="2">
        <v>1</v>
      </c>
      <c r="F389" s="2" t="s">
        <v>42</v>
      </c>
      <c r="G389" s="2" t="s">
        <v>100</v>
      </c>
      <c r="H389" s="2" t="s">
        <v>465</v>
      </c>
      <c r="I389" s="2">
        <v>516</v>
      </c>
      <c r="J389" s="2" t="s">
        <v>45</v>
      </c>
      <c r="K389" s="2" t="s">
        <v>46</v>
      </c>
      <c r="L389" s="2" t="s">
        <v>73</v>
      </c>
      <c r="M389" s="2" t="s">
        <v>50</v>
      </c>
      <c r="N389" s="2" t="s">
        <v>48</v>
      </c>
      <c r="O389" s="2">
        <v>5</v>
      </c>
      <c r="P389" s="2">
        <v>40</v>
      </c>
      <c r="Q389" s="2">
        <v>2</v>
      </c>
      <c r="R389" s="2" t="s">
        <v>49</v>
      </c>
      <c r="S389" s="2">
        <v>1</v>
      </c>
      <c r="T389" s="2">
        <v>4</v>
      </c>
      <c r="U389" s="2">
        <v>230</v>
      </c>
      <c r="V389" s="2">
        <v>40</v>
      </c>
      <c r="W389" s="2">
        <v>36800</v>
      </c>
      <c r="X389" s="2" t="e">
        <v>#NAME?</v>
      </c>
      <c r="Y389" s="2">
        <v>3</v>
      </c>
      <c r="Z389" s="2">
        <v>2</v>
      </c>
      <c r="AA389" s="2">
        <v>2</v>
      </c>
      <c r="AB389" s="2">
        <v>7</v>
      </c>
      <c r="AC389" s="2">
        <v>12</v>
      </c>
      <c r="AD389" s="2">
        <v>3</v>
      </c>
      <c r="AE389" s="2">
        <v>3</v>
      </c>
      <c r="AF389" s="2">
        <v>2</v>
      </c>
      <c r="AG389" s="2">
        <v>8</v>
      </c>
      <c r="AH389" s="2">
        <v>3</v>
      </c>
      <c r="AI389" s="2">
        <v>5</v>
      </c>
      <c r="AJ389" s="2">
        <v>4</v>
      </c>
      <c r="AK389" s="2">
        <v>1</v>
      </c>
      <c r="AL389" s="2">
        <v>3</v>
      </c>
    </row>
    <row r="390" spans="1:38">
      <c r="A390" s="2" t="s">
        <v>50</v>
      </c>
      <c r="B390" s="2" t="s">
        <v>39</v>
      </c>
      <c r="C390" s="2" t="s">
        <v>40</v>
      </c>
      <c r="D390" s="2" t="s">
        <v>53</v>
      </c>
      <c r="E390" s="2">
        <v>1</v>
      </c>
      <c r="F390" s="2" t="s">
        <v>54</v>
      </c>
      <c r="G390" s="2" t="s">
        <v>43</v>
      </c>
      <c r="H390" s="2" t="s">
        <v>466</v>
      </c>
      <c r="I390" s="2">
        <v>517</v>
      </c>
      <c r="J390" s="2" t="s">
        <v>45</v>
      </c>
      <c r="K390" s="2" t="s">
        <v>62</v>
      </c>
      <c r="L390" s="2" t="s">
        <v>73</v>
      </c>
      <c r="M390" s="2" t="s">
        <v>50</v>
      </c>
      <c r="N390" s="2" t="s">
        <v>48</v>
      </c>
      <c r="O390" s="2">
        <v>5</v>
      </c>
      <c r="P390" s="2">
        <v>42</v>
      </c>
      <c r="Q390" s="2">
        <v>1</v>
      </c>
      <c r="R390" s="2" t="s">
        <v>65</v>
      </c>
      <c r="S390" s="2">
        <v>1</v>
      </c>
      <c r="T390" s="2">
        <v>2</v>
      </c>
      <c r="U390" s="2">
        <v>475</v>
      </c>
      <c r="V390" s="2">
        <v>40</v>
      </c>
      <c r="W390" s="2">
        <v>76000</v>
      </c>
      <c r="X390" s="2" t="e">
        <v>#NAME?</v>
      </c>
      <c r="Y390" s="2">
        <v>3</v>
      </c>
      <c r="Z390" s="2">
        <v>1</v>
      </c>
      <c r="AA390" s="2">
        <v>1</v>
      </c>
      <c r="AB390" s="2">
        <v>3</v>
      </c>
      <c r="AC390" s="2">
        <v>16</v>
      </c>
      <c r="AD390" s="2">
        <v>3</v>
      </c>
      <c r="AE390" s="2">
        <v>2</v>
      </c>
      <c r="AF390" s="2">
        <v>1</v>
      </c>
      <c r="AG390" s="2">
        <v>8</v>
      </c>
      <c r="AH390" s="2">
        <v>3</v>
      </c>
      <c r="AI390" s="2">
        <v>5</v>
      </c>
      <c r="AJ390" s="2">
        <v>2</v>
      </c>
      <c r="AK390" s="2">
        <v>1</v>
      </c>
      <c r="AL390" s="2">
        <v>2</v>
      </c>
    </row>
    <row r="391" spans="1:38">
      <c r="A391" s="2" t="s">
        <v>50</v>
      </c>
      <c r="B391" s="2" t="s">
        <v>39</v>
      </c>
      <c r="C391" s="2" t="s">
        <v>40</v>
      </c>
      <c r="D391" s="2" t="s">
        <v>53</v>
      </c>
      <c r="E391" s="2">
        <v>1</v>
      </c>
      <c r="F391" s="2" t="s">
        <v>54</v>
      </c>
      <c r="G391" s="2" t="s">
        <v>43</v>
      </c>
      <c r="H391" s="2" t="s">
        <v>467</v>
      </c>
      <c r="I391" s="2">
        <v>518</v>
      </c>
      <c r="J391" s="2" t="s">
        <v>56</v>
      </c>
      <c r="K391" s="2" t="s">
        <v>75</v>
      </c>
      <c r="L391" s="2" t="s">
        <v>47</v>
      </c>
      <c r="M391" s="2" t="s">
        <v>38</v>
      </c>
      <c r="N391" s="2" t="s">
        <v>48</v>
      </c>
      <c r="O391" s="2">
        <v>2</v>
      </c>
      <c r="P391" s="2">
        <v>37</v>
      </c>
      <c r="Q391" s="2">
        <v>10</v>
      </c>
      <c r="R391" s="2" t="s">
        <v>65</v>
      </c>
      <c r="S391" s="2">
        <v>1</v>
      </c>
      <c r="T391" s="2">
        <v>3</v>
      </c>
      <c r="U391" s="2">
        <v>245</v>
      </c>
      <c r="V391" s="2">
        <v>40</v>
      </c>
      <c r="W391" s="2">
        <v>39200</v>
      </c>
      <c r="X391" s="2" t="e">
        <v>#NAME?</v>
      </c>
      <c r="Y391" s="2">
        <v>3</v>
      </c>
      <c r="Z391" s="2">
        <v>2</v>
      </c>
      <c r="AA391" s="2">
        <v>2</v>
      </c>
      <c r="AB391" s="2">
        <v>2</v>
      </c>
      <c r="AC391" s="2">
        <v>12</v>
      </c>
      <c r="AD391" s="2">
        <v>3</v>
      </c>
      <c r="AE391" s="2">
        <v>4</v>
      </c>
      <c r="AF391" s="2">
        <v>0</v>
      </c>
      <c r="AG391" s="2">
        <v>18</v>
      </c>
      <c r="AH391" s="2">
        <v>2</v>
      </c>
      <c r="AI391" s="2">
        <v>1</v>
      </c>
      <c r="AJ391" s="2">
        <v>0</v>
      </c>
      <c r="AK391" s="2">
        <v>0</v>
      </c>
      <c r="AL391" s="2">
        <v>1</v>
      </c>
    </row>
    <row r="392" spans="1:38">
      <c r="A392" s="2" t="s">
        <v>50</v>
      </c>
      <c r="B392" s="2" t="s">
        <v>39</v>
      </c>
      <c r="C392" s="2" t="s">
        <v>40</v>
      </c>
      <c r="D392" s="2" t="s">
        <v>53</v>
      </c>
      <c r="E392" s="2">
        <v>1</v>
      </c>
      <c r="F392" s="2" t="s">
        <v>54</v>
      </c>
      <c r="G392" s="2" t="s">
        <v>43</v>
      </c>
      <c r="H392" s="2" t="s">
        <v>468</v>
      </c>
      <c r="I392" s="2">
        <v>520</v>
      </c>
      <c r="J392" s="2" t="s">
        <v>56</v>
      </c>
      <c r="K392" s="2" t="s">
        <v>95</v>
      </c>
      <c r="L392" s="2" t="s">
        <v>73</v>
      </c>
      <c r="M392" s="2" t="s">
        <v>50</v>
      </c>
      <c r="N392" s="2" t="s">
        <v>48</v>
      </c>
      <c r="O392" s="2">
        <v>3</v>
      </c>
      <c r="P392" s="2">
        <v>43</v>
      </c>
      <c r="Q392" s="2">
        <v>12</v>
      </c>
      <c r="R392" s="2" t="s">
        <v>71</v>
      </c>
      <c r="S392" s="2">
        <v>1</v>
      </c>
      <c r="T392" s="2">
        <v>1</v>
      </c>
      <c r="U392" s="2">
        <v>295</v>
      </c>
      <c r="V392" s="2">
        <v>40</v>
      </c>
      <c r="W392" s="2">
        <v>47200</v>
      </c>
      <c r="X392" s="2" t="e">
        <v>#NAME?</v>
      </c>
      <c r="Y392" s="2">
        <v>2</v>
      </c>
      <c r="Z392" s="2">
        <v>4</v>
      </c>
      <c r="AA392" s="2">
        <v>2</v>
      </c>
      <c r="AB392" s="2">
        <v>1</v>
      </c>
      <c r="AC392" s="2">
        <v>11</v>
      </c>
      <c r="AD392" s="2">
        <v>3</v>
      </c>
      <c r="AE392" s="2">
        <v>3</v>
      </c>
      <c r="AF392" s="2">
        <v>1</v>
      </c>
      <c r="AG392" s="2">
        <v>25</v>
      </c>
      <c r="AH392" s="2">
        <v>3</v>
      </c>
      <c r="AI392" s="2">
        <v>25</v>
      </c>
      <c r="AJ392" s="2">
        <v>10</v>
      </c>
      <c r="AK392" s="2">
        <v>3</v>
      </c>
      <c r="AL392" s="2">
        <v>9</v>
      </c>
    </row>
    <row r="393" spans="1:38">
      <c r="A393" s="2" t="s">
        <v>50</v>
      </c>
      <c r="B393" s="2" t="s">
        <v>39</v>
      </c>
      <c r="C393" s="2" t="s">
        <v>40</v>
      </c>
      <c r="D393" s="2" t="s">
        <v>53</v>
      </c>
      <c r="E393" s="2">
        <v>1</v>
      </c>
      <c r="F393" s="2" t="s">
        <v>54</v>
      </c>
      <c r="G393" s="2" t="s">
        <v>66</v>
      </c>
      <c r="H393" s="2" t="s">
        <v>469</v>
      </c>
      <c r="I393" s="2">
        <v>521</v>
      </c>
      <c r="J393" s="2" t="s">
        <v>45</v>
      </c>
      <c r="K393" s="2" t="s">
        <v>62</v>
      </c>
      <c r="L393" s="2" t="s">
        <v>58</v>
      </c>
      <c r="M393" s="2" t="s">
        <v>50</v>
      </c>
      <c r="N393" s="2" t="s">
        <v>48</v>
      </c>
      <c r="O393" s="2">
        <v>3</v>
      </c>
      <c r="P393" s="2">
        <v>40</v>
      </c>
      <c r="Q393" s="2">
        <v>2</v>
      </c>
      <c r="R393" s="2" t="s">
        <v>71</v>
      </c>
      <c r="S393" s="2">
        <v>1</v>
      </c>
      <c r="T393" s="2">
        <v>2</v>
      </c>
      <c r="U393" s="2">
        <v>390</v>
      </c>
      <c r="V393" s="2">
        <v>40</v>
      </c>
      <c r="W393" s="2">
        <v>62400</v>
      </c>
      <c r="X393" s="2" t="e">
        <v>#NAME?</v>
      </c>
      <c r="Y393" s="2">
        <v>2</v>
      </c>
      <c r="Z393" s="2">
        <v>2</v>
      </c>
      <c r="AA393" s="2">
        <v>3</v>
      </c>
      <c r="AB393" s="2">
        <v>6</v>
      </c>
      <c r="AC393" s="2">
        <v>22</v>
      </c>
      <c r="AD393" s="2">
        <v>4</v>
      </c>
      <c r="AE393" s="2">
        <v>2</v>
      </c>
      <c r="AF393" s="2">
        <v>1</v>
      </c>
      <c r="AG393" s="2">
        <v>20</v>
      </c>
      <c r="AH393" s="2">
        <v>3</v>
      </c>
      <c r="AI393" s="2">
        <v>1</v>
      </c>
      <c r="AJ393" s="2">
        <v>0</v>
      </c>
      <c r="AK393" s="2">
        <v>0</v>
      </c>
      <c r="AL393" s="2">
        <v>0</v>
      </c>
    </row>
    <row r="394" spans="1:38">
      <c r="A394" s="2" t="s">
        <v>50</v>
      </c>
      <c r="B394" s="2" t="s">
        <v>39</v>
      </c>
      <c r="C394" s="2" t="s">
        <v>52</v>
      </c>
      <c r="D394" s="2" t="s">
        <v>53</v>
      </c>
      <c r="E394" s="2">
        <v>1</v>
      </c>
      <c r="F394" s="2" t="s">
        <v>54</v>
      </c>
      <c r="G394" s="2" t="s">
        <v>66</v>
      </c>
      <c r="H394" s="2" t="s">
        <v>470</v>
      </c>
      <c r="I394" s="2">
        <v>522</v>
      </c>
      <c r="J394" s="2" t="s">
        <v>56</v>
      </c>
      <c r="K394" s="2" t="s">
        <v>95</v>
      </c>
      <c r="L394" s="2" t="s">
        <v>58</v>
      </c>
      <c r="M394" s="2" t="s">
        <v>50</v>
      </c>
      <c r="N394" s="2" t="s">
        <v>48</v>
      </c>
      <c r="O394" s="2">
        <v>4</v>
      </c>
      <c r="P394" s="2">
        <v>54</v>
      </c>
      <c r="Q394" s="2">
        <v>5</v>
      </c>
      <c r="R394" s="2" t="s">
        <v>49</v>
      </c>
      <c r="S394" s="2">
        <v>1</v>
      </c>
      <c r="T394" s="2">
        <v>1</v>
      </c>
      <c r="U394" s="2">
        <v>430</v>
      </c>
      <c r="V394" s="2">
        <v>40</v>
      </c>
      <c r="W394" s="2">
        <v>68800</v>
      </c>
      <c r="X394" s="2" t="e">
        <v>#NAME?</v>
      </c>
      <c r="Y394" s="2">
        <v>3</v>
      </c>
      <c r="Z394" s="2">
        <v>5</v>
      </c>
      <c r="AA394" s="2">
        <v>1</v>
      </c>
      <c r="AB394" s="2">
        <v>4</v>
      </c>
      <c r="AC394" s="2">
        <v>11</v>
      </c>
      <c r="AD394" s="2">
        <v>3</v>
      </c>
      <c r="AE394" s="2">
        <v>3</v>
      </c>
      <c r="AF394" s="2">
        <v>1</v>
      </c>
      <c r="AG394" s="2">
        <v>24</v>
      </c>
      <c r="AH394" s="2">
        <v>2</v>
      </c>
      <c r="AI394" s="2">
        <v>4</v>
      </c>
      <c r="AJ394" s="2">
        <v>2</v>
      </c>
      <c r="AK394" s="2">
        <v>1</v>
      </c>
      <c r="AL394" s="2">
        <v>2</v>
      </c>
    </row>
    <row r="395" spans="1:38">
      <c r="A395" s="2" t="s">
        <v>50</v>
      </c>
      <c r="B395" s="2" t="s">
        <v>85</v>
      </c>
      <c r="C395" s="2" t="s">
        <v>63</v>
      </c>
      <c r="D395" s="2" t="s">
        <v>53</v>
      </c>
      <c r="E395" s="2">
        <v>1</v>
      </c>
      <c r="F395" s="2" t="s">
        <v>42</v>
      </c>
      <c r="G395" s="2" t="s">
        <v>100</v>
      </c>
      <c r="H395" s="2" t="s">
        <v>471</v>
      </c>
      <c r="I395" s="2">
        <v>523</v>
      </c>
      <c r="J395" s="2" t="s">
        <v>45</v>
      </c>
      <c r="K395" s="2" t="s">
        <v>46</v>
      </c>
      <c r="L395" s="2" t="s">
        <v>58</v>
      </c>
      <c r="M395" s="2" t="s">
        <v>50</v>
      </c>
      <c r="N395" s="2" t="s">
        <v>48</v>
      </c>
      <c r="O395" s="2">
        <v>3</v>
      </c>
      <c r="P395" s="2">
        <v>34</v>
      </c>
      <c r="Q395" s="2">
        <v>4</v>
      </c>
      <c r="R395" s="2" t="s">
        <v>65</v>
      </c>
      <c r="S395" s="2">
        <v>1</v>
      </c>
      <c r="T395" s="2">
        <v>3</v>
      </c>
      <c r="U395" s="2">
        <v>360</v>
      </c>
      <c r="V395" s="2">
        <v>40</v>
      </c>
      <c r="W395" s="2">
        <v>57600</v>
      </c>
      <c r="X395" s="2" t="e">
        <v>#NAME?</v>
      </c>
      <c r="Y395" s="2">
        <v>3</v>
      </c>
      <c r="Z395" s="2">
        <v>2</v>
      </c>
      <c r="AA395" s="2">
        <v>3</v>
      </c>
      <c r="AB395" s="2">
        <v>9</v>
      </c>
      <c r="AC395" s="2">
        <v>15</v>
      </c>
      <c r="AD395" s="2">
        <v>3</v>
      </c>
      <c r="AE395" s="2">
        <v>1</v>
      </c>
      <c r="AF395" s="2">
        <v>1</v>
      </c>
      <c r="AG395" s="2">
        <v>6</v>
      </c>
      <c r="AH395" s="2">
        <v>3</v>
      </c>
      <c r="AI395" s="2">
        <v>3</v>
      </c>
      <c r="AJ395" s="2">
        <v>2</v>
      </c>
      <c r="AK395" s="2">
        <v>1</v>
      </c>
      <c r="AL395" s="2">
        <v>2</v>
      </c>
    </row>
    <row r="396" spans="1:38">
      <c r="A396" s="2" t="s">
        <v>50</v>
      </c>
      <c r="B396" s="2" t="s">
        <v>39</v>
      </c>
      <c r="C396" s="2" t="s">
        <v>63</v>
      </c>
      <c r="D396" s="2" t="s">
        <v>53</v>
      </c>
      <c r="E396" s="2">
        <v>1</v>
      </c>
      <c r="F396" s="2" t="s">
        <v>54</v>
      </c>
      <c r="G396" s="2" t="s">
        <v>66</v>
      </c>
      <c r="H396" s="2" t="s">
        <v>472</v>
      </c>
      <c r="I396" s="2">
        <v>524</v>
      </c>
      <c r="J396" s="2" t="s">
        <v>45</v>
      </c>
      <c r="K396" s="2" t="s">
        <v>75</v>
      </c>
      <c r="L396" s="2" t="s">
        <v>58</v>
      </c>
      <c r="M396" s="2" t="s">
        <v>50</v>
      </c>
      <c r="N396" s="2" t="s">
        <v>48</v>
      </c>
      <c r="O396" s="2">
        <v>5</v>
      </c>
      <c r="P396" s="2">
        <v>31</v>
      </c>
      <c r="Q396" s="2">
        <v>7</v>
      </c>
      <c r="R396" s="2" t="s">
        <v>49</v>
      </c>
      <c r="S396" s="2">
        <v>1</v>
      </c>
      <c r="T396" s="2">
        <v>2</v>
      </c>
      <c r="U396" s="2">
        <v>155</v>
      </c>
      <c r="V396" s="2">
        <v>40</v>
      </c>
      <c r="W396" s="2">
        <v>24800</v>
      </c>
      <c r="X396" s="2" t="e">
        <v>#NAME?</v>
      </c>
      <c r="Y396" s="2">
        <v>3</v>
      </c>
      <c r="Z396" s="2">
        <v>2</v>
      </c>
      <c r="AA396" s="2">
        <v>1</v>
      </c>
      <c r="AB396" s="2">
        <v>1</v>
      </c>
      <c r="AC396" s="2">
        <v>12</v>
      </c>
      <c r="AD396" s="2">
        <v>3</v>
      </c>
      <c r="AE396" s="2">
        <v>2</v>
      </c>
      <c r="AF396" s="2">
        <v>1</v>
      </c>
      <c r="AG396" s="2">
        <v>13</v>
      </c>
      <c r="AH396" s="2">
        <v>1</v>
      </c>
      <c r="AI396" s="2">
        <v>13</v>
      </c>
      <c r="AJ396" s="2">
        <v>10</v>
      </c>
      <c r="AK396" s="2">
        <v>3</v>
      </c>
      <c r="AL396" s="2">
        <v>12</v>
      </c>
    </row>
    <row r="397" spans="1:38">
      <c r="A397" s="2" t="s">
        <v>50</v>
      </c>
      <c r="B397" s="2" t="s">
        <v>51</v>
      </c>
      <c r="C397" s="2" t="s">
        <v>40</v>
      </c>
      <c r="D397" s="2" t="s">
        <v>53</v>
      </c>
      <c r="E397" s="2">
        <v>1</v>
      </c>
      <c r="F397" s="2" t="s">
        <v>54</v>
      </c>
      <c r="G397" s="2" t="s">
        <v>66</v>
      </c>
      <c r="H397" s="2" t="s">
        <v>473</v>
      </c>
      <c r="I397" s="2">
        <v>525</v>
      </c>
      <c r="J397" s="2" t="s">
        <v>56</v>
      </c>
      <c r="K397" s="2" t="s">
        <v>62</v>
      </c>
      <c r="L397" s="2" t="s">
        <v>58</v>
      </c>
      <c r="M397" s="2" t="s">
        <v>50</v>
      </c>
      <c r="N397" s="2" t="s">
        <v>48</v>
      </c>
      <c r="O397" s="2">
        <v>1</v>
      </c>
      <c r="P397" s="2">
        <v>43</v>
      </c>
      <c r="Q397" s="2">
        <v>21</v>
      </c>
      <c r="R397" s="2" t="s">
        <v>71</v>
      </c>
      <c r="S397" s="2">
        <v>1</v>
      </c>
      <c r="T397" s="2">
        <v>4</v>
      </c>
      <c r="U397" s="2">
        <v>305</v>
      </c>
      <c r="V397" s="2">
        <v>40</v>
      </c>
      <c r="W397" s="2">
        <v>48800</v>
      </c>
      <c r="X397" s="2" t="e">
        <v>#NAME?</v>
      </c>
      <c r="Y397" s="2">
        <v>3</v>
      </c>
      <c r="Z397" s="2">
        <v>1</v>
      </c>
      <c r="AA397" s="2">
        <v>4</v>
      </c>
      <c r="AB397" s="2">
        <v>7</v>
      </c>
      <c r="AC397" s="2">
        <v>20</v>
      </c>
      <c r="AD397" s="2">
        <v>4</v>
      </c>
      <c r="AE397" s="2">
        <v>1</v>
      </c>
      <c r="AF397" s="2">
        <v>1</v>
      </c>
      <c r="AG397" s="2">
        <v>8</v>
      </c>
      <c r="AH397" s="2">
        <v>3</v>
      </c>
      <c r="AI397" s="2">
        <v>3</v>
      </c>
      <c r="AJ397" s="2">
        <v>2</v>
      </c>
      <c r="AK397" s="2">
        <v>1</v>
      </c>
      <c r="AL397" s="2">
        <v>2</v>
      </c>
    </row>
    <row r="398" spans="1:38">
      <c r="A398" s="2" t="s">
        <v>50</v>
      </c>
      <c r="B398" s="2" t="s">
        <v>39</v>
      </c>
      <c r="C398" s="2" t="s">
        <v>40</v>
      </c>
      <c r="D398" s="2" t="s">
        <v>53</v>
      </c>
      <c r="E398" s="2">
        <v>1</v>
      </c>
      <c r="F398" s="2" t="s">
        <v>54</v>
      </c>
      <c r="G398" s="2" t="s">
        <v>60</v>
      </c>
      <c r="H398" s="2" t="s">
        <v>474</v>
      </c>
      <c r="I398" s="2">
        <v>526</v>
      </c>
      <c r="J398" s="2" t="s">
        <v>45</v>
      </c>
      <c r="K398" s="2" t="s">
        <v>77</v>
      </c>
      <c r="L398" s="2" t="s">
        <v>73</v>
      </c>
      <c r="M398" s="2" t="s">
        <v>38</v>
      </c>
      <c r="N398" s="2" t="s">
        <v>48</v>
      </c>
      <c r="O398" s="2">
        <v>3</v>
      </c>
      <c r="P398" s="2">
        <v>43</v>
      </c>
      <c r="Q398" s="2">
        <v>8</v>
      </c>
      <c r="R398" s="2" t="s">
        <v>65</v>
      </c>
      <c r="S398" s="2">
        <v>1</v>
      </c>
      <c r="T398" s="2">
        <v>3</v>
      </c>
      <c r="U398" s="2">
        <v>370</v>
      </c>
      <c r="V398" s="2">
        <v>40</v>
      </c>
      <c r="W398" s="2">
        <v>59200</v>
      </c>
      <c r="X398" s="2" t="e">
        <v>#NAME?</v>
      </c>
      <c r="Y398" s="2">
        <v>3</v>
      </c>
      <c r="Z398" s="2">
        <v>2</v>
      </c>
      <c r="AA398" s="2">
        <v>3</v>
      </c>
      <c r="AB398" s="2">
        <v>4</v>
      </c>
      <c r="AC398" s="2">
        <v>14</v>
      </c>
      <c r="AD398" s="2">
        <v>3</v>
      </c>
      <c r="AE398" s="2">
        <v>4</v>
      </c>
      <c r="AF398" s="2">
        <v>0</v>
      </c>
      <c r="AG398" s="2">
        <v>8</v>
      </c>
      <c r="AH398" s="2">
        <v>3</v>
      </c>
      <c r="AI398" s="2">
        <v>5</v>
      </c>
      <c r="AJ398" s="2">
        <v>2</v>
      </c>
      <c r="AK398" s="2">
        <v>0</v>
      </c>
      <c r="AL398" s="2">
        <v>2</v>
      </c>
    </row>
    <row r="399" spans="1:38">
      <c r="A399" s="2" t="s">
        <v>50</v>
      </c>
      <c r="B399" s="2" t="s">
        <v>39</v>
      </c>
      <c r="C399" s="2" t="s">
        <v>63</v>
      </c>
      <c r="D399" s="2" t="s">
        <v>53</v>
      </c>
      <c r="E399" s="2">
        <v>1</v>
      </c>
      <c r="F399" s="2" t="s">
        <v>42</v>
      </c>
      <c r="G399" s="2" t="s">
        <v>43</v>
      </c>
      <c r="H399" s="2" t="s">
        <v>475</v>
      </c>
      <c r="I399" s="2">
        <v>527</v>
      </c>
      <c r="J399" s="2" t="s">
        <v>45</v>
      </c>
      <c r="K399" s="2" t="s">
        <v>46</v>
      </c>
      <c r="L399" s="2" t="s">
        <v>47</v>
      </c>
      <c r="M399" s="2" t="s">
        <v>38</v>
      </c>
      <c r="N399" s="2" t="s">
        <v>48</v>
      </c>
      <c r="O399" s="2">
        <v>3</v>
      </c>
      <c r="P399" s="2">
        <v>25</v>
      </c>
      <c r="Q399" s="2">
        <v>4</v>
      </c>
      <c r="R399" s="2" t="s">
        <v>49</v>
      </c>
      <c r="S399" s="2">
        <v>1</v>
      </c>
      <c r="T399" s="2">
        <v>2</v>
      </c>
      <c r="U399" s="2">
        <v>495</v>
      </c>
      <c r="V399" s="2">
        <v>40</v>
      </c>
      <c r="W399" s="2">
        <v>79200</v>
      </c>
      <c r="X399" s="2" t="e">
        <v>#NAME?</v>
      </c>
      <c r="Y399" s="2">
        <v>2</v>
      </c>
      <c r="Z399" s="2">
        <v>2</v>
      </c>
      <c r="AA399" s="2">
        <v>4</v>
      </c>
      <c r="AB399" s="2">
        <v>1</v>
      </c>
      <c r="AC399" s="2">
        <v>11</v>
      </c>
      <c r="AD399" s="2">
        <v>3</v>
      </c>
      <c r="AE399" s="2">
        <v>2</v>
      </c>
      <c r="AF399" s="2">
        <v>0</v>
      </c>
      <c r="AG399" s="2">
        <v>5</v>
      </c>
      <c r="AH399" s="2">
        <v>3</v>
      </c>
      <c r="AI399" s="2">
        <v>5</v>
      </c>
      <c r="AJ399" s="2">
        <v>4</v>
      </c>
      <c r="AK399" s="2">
        <v>1</v>
      </c>
      <c r="AL399" s="2">
        <v>3</v>
      </c>
    </row>
    <row r="400" spans="1:38">
      <c r="A400" s="2" t="s">
        <v>50</v>
      </c>
      <c r="B400" s="2" t="s">
        <v>85</v>
      </c>
      <c r="C400" s="2" t="s">
        <v>40</v>
      </c>
      <c r="D400" s="2" t="s">
        <v>53</v>
      </c>
      <c r="E400" s="2">
        <v>1</v>
      </c>
      <c r="F400" s="2" t="s">
        <v>54</v>
      </c>
      <c r="G400" s="2" t="s">
        <v>66</v>
      </c>
      <c r="H400" s="2" t="s">
        <v>476</v>
      </c>
      <c r="I400" s="2">
        <v>529</v>
      </c>
      <c r="J400" s="2" t="s">
        <v>45</v>
      </c>
      <c r="K400" s="2" t="s">
        <v>57</v>
      </c>
      <c r="L400" s="2" t="s">
        <v>58</v>
      </c>
      <c r="M400" s="2" t="s">
        <v>38</v>
      </c>
      <c r="N400" s="2" t="s">
        <v>48</v>
      </c>
      <c r="O400" s="2">
        <v>2</v>
      </c>
      <c r="P400" s="2">
        <v>37</v>
      </c>
      <c r="Q400" s="2">
        <v>25</v>
      </c>
      <c r="R400" s="2" t="s">
        <v>128</v>
      </c>
      <c r="S400" s="2">
        <v>1</v>
      </c>
      <c r="T400" s="2">
        <v>2</v>
      </c>
      <c r="U400" s="2">
        <v>360</v>
      </c>
      <c r="V400" s="2">
        <v>40</v>
      </c>
      <c r="W400" s="2">
        <v>57600</v>
      </c>
      <c r="X400" s="2" t="e">
        <v>#NAME?</v>
      </c>
      <c r="Y400" s="2">
        <v>3</v>
      </c>
      <c r="Z400" s="2">
        <v>2</v>
      </c>
      <c r="AA400" s="2">
        <v>3</v>
      </c>
      <c r="AB400" s="2">
        <v>3</v>
      </c>
      <c r="AC400" s="2">
        <v>15</v>
      </c>
      <c r="AD400" s="2">
        <v>3</v>
      </c>
      <c r="AE400" s="2">
        <v>1</v>
      </c>
      <c r="AF400" s="2">
        <v>2</v>
      </c>
      <c r="AG400" s="2">
        <v>15</v>
      </c>
      <c r="AH400" s="2">
        <v>3</v>
      </c>
      <c r="AI400" s="2">
        <v>13</v>
      </c>
      <c r="AJ400" s="2">
        <v>11</v>
      </c>
      <c r="AK400" s="2">
        <v>10</v>
      </c>
      <c r="AL400" s="2">
        <v>7</v>
      </c>
    </row>
    <row r="401" spans="1:38">
      <c r="A401" s="2" t="s">
        <v>50</v>
      </c>
      <c r="B401" s="2" t="s">
        <v>39</v>
      </c>
      <c r="C401" s="2" t="s">
        <v>63</v>
      </c>
      <c r="D401" s="2" t="s">
        <v>53</v>
      </c>
      <c r="E401" s="2">
        <v>1</v>
      </c>
      <c r="F401" s="2" t="s">
        <v>54</v>
      </c>
      <c r="G401" s="2" t="s">
        <v>43</v>
      </c>
      <c r="H401" s="2" t="s">
        <v>477</v>
      </c>
      <c r="I401" s="2">
        <v>530</v>
      </c>
      <c r="J401" s="2" t="s">
        <v>56</v>
      </c>
      <c r="K401" s="2" t="s">
        <v>62</v>
      </c>
      <c r="L401" s="2" t="s">
        <v>58</v>
      </c>
      <c r="M401" s="2" t="s">
        <v>50</v>
      </c>
      <c r="N401" s="2" t="s">
        <v>48</v>
      </c>
      <c r="O401" s="2">
        <v>3</v>
      </c>
      <c r="P401" s="2">
        <v>31</v>
      </c>
      <c r="Q401" s="2">
        <v>1</v>
      </c>
      <c r="R401" s="2" t="s">
        <v>49</v>
      </c>
      <c r="S401" s="2">
        <v>1</v>
      </c>
      <c r="T401" s="2">
        <v>4</v>
      </c>
      <c r="U401" s="2">
        <v>490</v>
      </c>
      <c r="V401" s="2">
        <v>40</v>
      </c>
      <c r="W401" s="2">
        <v>78400</v>
      </c>
      <c r="X401" s="2" t="e">
        <v>#NAME?</v>
      </c>
      <c r="Y401" s="2">
        <v>2</v>
      </c>
      <c r="Z401" s="2">
        <v>1</v>
      </c>
      <c r="AA401" s="2">
        <v>1</v>
      </c>
      <c r="AB401" s="2">
        <v>1</v>
      </c>
      <c r="AC401" s="2">
        <v>12</v>
      </c>
      <c r="AD401" s="2">
        <v>3</v>
      </c>
      <c r="AE401" s="2">
        <v>3</v>
      </c>
      <c r="AF401" s="2">
        <v>1</v>
      </c>
      <c r="AG401" s="2">
        <v>4</v>
      </c>
      <c r="AH401" s="2">
        <v>3</v>
      </c>
      <c r="AI401" s="2">
        <v>4</v>
      </c>
      <c r="AJ401" s="2">
        <v>2</v>
      </c>
      <c r="AK401" s="2">
        <v>3</v>
      </c>
      <c r="AL401" s="2">
        <v>2</v>
      </c>
    </row>
    <row r="402" spans="1:38">
      <c r="A402" s="2" t="s">
        <v>50</v>
      </c>
      <c r="B402" s="2" t="s">
        <v>51</v>
      </c>
      <c r="C402" s="2" t="s">
        <v>40</v>
      </c>
      <c r="D402" s="2" t="s">
        <v>53</v>
      </c>
      <c r="E402" s="2">
        <v>1</v>
      </c>
      <c r="F402" s="2" t="s">
        <v>54</v>
      </c>
      <c r="G402" s="2" t="s">
        <v>43</v>
      </c>
      <c r="H402" s="2" t="s">
        <v>478</v>
      </c>
      <c r="I402" s="2">
        <v>531</v>
      </c>
      <c r="J402" s="2" t="s">
        <v>56</v>
      </c>
      <c r="K402" s="2" t="s">
        <v>89</v>
      </c>
      <c r="L402" s="2" t="s">
        <v>73</v>
      </c>
      <c r="M402" s="2" t="s">
        <v>38</v>
      </c>
      <c r="N402" s="2" t="s">
        <v>48</v>
      </c>
      <c r="O402" s="2">
        <v>3</v>
      </c>
      <c r="P402" s="2">
        <v>39</v>
      </c>
      <c r="Q402" s="2">
        <v>1</v>
      </c>
      <c r="R402" s="2" t="s">
        <v>59</v>
      </c>
      <c r="S402" s="2">
        <v>1</v>
      </c>
      <c r="T402" s="2">
        <v>2</v>
      </c>
      <c r="U402" s="2">
        <v>260</v>
      </c>
      <c r="V402" s="2">
        <v>40</v>
      </c>
      <c r="W402" s="2">
        <v>41600</v>
      </c>
      <c r="X402" s="2" t="e">
        <v>#NAME?</v>
      </c>
      <c r="Y402" s="2">
        <v>3</v>
      </c>
      <c r="Z402" s="2">
        <v>5</v>
      </c>
      <c r="AA402" s="2">
        <v>3</v>
      </c>
      <c r="AB402" s="2">
        <v>1</v>
      </c>
      <c r="AC402" s="2">
        <v>14</v>
      </c>
      <c r="AD402" s="2">
        <v>3</v>
      </c>
      <c r="AE402" s="2">
        <v>3</v>
      </c>
      <c r="AF402" s="2">
        <v>1</v>
      </c>
      <c r="AG402" s="2">
        <v>21</v>
      </c>
      <c r="AH402" s="2">
        <v>3</v>
      </c>
      <c r="AI402" s="2">
        <v>21</v>
      </c>
      <c r="AJ402" s="2">
        <v>8</v>
      </c>
      <c r="AK402" s="2">
        <v>1</v>
      </c>
      <c r="AL402" s="2">
        <v>6</v>
      </c>
    </row>
    <row r="403" spans="1:38">
      <c r="A403" s="2" t="s">
        <v>50</v>
      </c>
      <c r="B403" s="2" t="s">
        <v>51</v>
      </c>
      <c r="C403" s="2" t="s">
        <v>69</v>
      </c>
      <c r="D403" s="2" t="s">
        <v>53</v>
      </c>
      <c r="E403" s="2">
        <v>1</v>
      </c>
      <c r="F403" s="2" t="s">
        <v>42</v>
      </c>
      <c r="G403" s="2" t="s">
        <v>43</v>
      </c>
      <c r="H403" s="2" t="s">
        <v>479</v>
      </c>
      <c r="I403" s="2">
        <v>532</v>
      </c>
      <c r="J403" s="2" t="s">
        <v>45</v>
      </c>
      <c r="K403" s="2" t="s">
        <v>46</v>
      </c>
      <c r="L403" s="2" t="s">
        <v>58</v>
      </c>
      <c r="M403" s="2" t="s">
        <v>50</v>
      </c>
      <c r="N403" s="2" t="s">
        <v>48</v>
      </c>
      <c r="O403" s="2">
        <v>0</v>
      </c>
      <c r="P403" s="2">
        <v>56</v>
      </c>
      <c r="Q403" s="2">
        <v>6</v>
      </c>
      <c r="R403" s="2" t="s">
        <v>71</v>
      </c>
      <c r="S403" s="2">
        <v>1</v>
      </c>
      <c r="T403" s="2">
        <v>3</v>
      </c>
      <c r="U403" s="2">
        <v>430</v>
      </c>
      <c r="V403" s="2">
        <v>40</v>
      </c>
      <c r="W403" s="2">
        <v>68800</v>
      </c>
      <c r="X403" s="2" t="e">
        <v>#NAME?</v>
      </c>
      <c r="Y403" s="2">
        <v>4</v>
      </c>
      <c r="Z403" s="2">
        <v>4</v>
      </c>
      <c r="AA403" s="2">
        <v>1</v>
      </c>
      <c r="AB403" s="2">
        <v>9</v>
      </c>
      <c r="AC403" s="2">
        <v>11</v>
      </c>
      <c r="AD403" s="2">
        <v>3</v>
      </c>
      <c r="AE403" s="2">
        <v>4</v>
      </c>
      <c r="AF403" s="2">
        <v>3</v>
      </c>
      <c r="AG403" s="2">
        <v>36</v>
      </c>
      <c r="AH403" s="2">
        <v>2</v>
      </c>
      <c r="AI403" s="2">
        <v>7</v>
      </c>
      <c r="AJ403" s="2">
        <v>7</v>
      </c>
      <c r="AK403" s="2">
        <v>7</v>
      </c>
      <c r="AL403" s="2">
        <v>7</v>
      </c>
    </row>
    <row r="404" spans="1:38">
      <c r="A404" s="2" t="s">
        <v>50</v>
      </c>
      <c r="B404" s="2" t="s">
        <v>39</v>
      </c>
      <c r="C404" s="2" t="s">
        <v>63</v>
      </c>
      <c r="D404" s="2" t="s">
        <v>53</v>
      </c>
      <c r="E404" s="2">
        <v>1</v>
      </c>
      <c r="F404" s="2" t="s">
        <v>42</v>
      </c>
      <c r="G404" s="2" t="s">
        <v>107</v>
      </c>
      <c r="H404" s="2" t="s">
        <v>480</v>
      </c>
      <c r="I404" s="2">
        <v>533</v>
      </c>
      <c r="J404" s="2" t="s">
        <v>45</v>
      </c>
      <c r="K404" s="2" t="s">
        <v>46</v>
      </c>
      <c r="L404" s="2" t="s">
        <v>47</v>
      </c>
      <c r="M404" s="2" t="s">
        <v>50</v>
      </c>
      <c r="N404" s="2" t="s">
        <v>48</v>
      </c>
      <c r="O404" s="2">
        <v>6</v>
      </c>
      <c r="P404" s="2">
        <v>30</v>
      </c>
      <c r="Q404" s="2">
        <v>12</v>
      </c>
      <c r="R404" s="2" t="s">
        <v>71</v>
      </c>
      <c r="S404" s="2">
        <v>1</v>
      </c>
      <c r="T404" s="2">
        <v>2</v>
      </c>
      <c r="U404" s="2">
        <v>415</v>
      </c>
      <c r="V404" s="2">
        <v>40</v>
      </c>
      <c r="W404" s="2">
        <v>66400</v>
      </c>
      <c r="X404" s="2" t="e">
        <v>#NAME?</v>
      </c>
      <c r="Y404" s="2">
        <v>3</v>
      </c>
      <c r="Z404" s="2">
        <v>2</v>
      </c>
      <c r="AA404" s="2">
        <v>3</v>
      </c>
      <c r="AB404" s="2">
        <v>0</v>
      </c>
      <c r="AC404" s="2">
        <v>11</v>
      </c>
      <c r="AD404" s="2">
        <v>3</v>
      </c>
      <c r="AE404" s="2">
        <v>2</v>
      </c>
      <c r="AF404" s="2">
        <v>0</v>
      </c>
      <c r="AG404" s="2">
        <v>6</v>
      </c>
      <c r="AH404" s="2">
        <v>3</v>
      </c>
      <c r="AI404" s="2">
        <v>5</v>
      </c>
      <c r="AJ404" s="2">
        <v>4</v>
      </c>
      <c r="AK404" s="2">
        <v>4</v>
      </c>
      <c r="AL404" s="2">
        <v>4</v>
      </c>
    </row>
    <row r="405" spans="1:38">
      <c r="A405" s="2" t="s">
        <v>50</v>
      </c>
      <c r="B405" s="2" t="s">
        <v>39</v>
      </c>
      <c r="C405" s="2" t="s">
        <v>40</v>
      </c>
      <c r="D405" s="2" t="s">
        <v>53</v>
      </c>
      <c r="E405" s="2">
        <v>1</v>
      </c>
      <c r="F405" s="2" t="s">
        <v>42</v>
      </c>
      <c r="G405" s="2" t="s">
        <v>100</v>
      </c>
      <c r="H405" s="2" t="s">
        <v>481</v>
      </c>
      <c r="I405" s="2">
        <v>534</v>
      </c>
      <c r="J405" s="2" t="s">
        <v>56</v>
      </c>
      <c r="K405" s="2" t="s">
        <v>46</v>
      </c>
      <c r="L405" s="2" t="s">
        <v>58</v>
      </c>
      <c r="M405" s="2" t="s">
        <v>50</v>
      </c>
      <c r="N405" s="2" t="s">
        <v>48</v>
      </c>
      <c r="O405" s="2">
        <v>2</v>
      </c>
      <c r="P405" s="2">
        <v>41</v>
      </c>
      <c r="Q405" s="2">
        <v>1</v>
      </c>
      <c r="R405" s="2" t="s">
        <v>71</v>
      </c>
      <c r="S405" s="2">
        <v>1</v>
      </c>
      <c r="T405" s="2">
        <v>2</v>
      </c>
      <c r="U405" s="2">
        <v>245</v>
      </c>
      <c r="V405" s="2">
        <v>40</v>
      </c>
      <c r="W405" s="2">
        <v>39200</v>
      </c>
      <c r="X405" s="2" t="e">
        <v>#NAME?</v>
      </c>
      <c r="Y405" s="2">
        <v>4</v>
      </c>
      <c r="Z405" s="2">
        <v>3</v>
      </c>
      <c r="AA405" s="2">
        <v>1</v>
      </c>
      <c r="AB405" s="2">
        <v>1</v>
      </c>
      <c r="AC405" s="2">
        <v>16</v>
      </c>
      <c r="AD405" s="2">
        <v>3</v>
      </c>
      <c r="AE405" s="2">
        <v>3</v>
      </c>
      <c r="AF405" s="2">
        <v>1</v>
      </c>
      <c r="AG405" s="2">
        <v>10</v>
      </c>
      <c r="AH405" s="2">
        <v>3</v>
      </c>
      <c r="AI405" s="2">
        <v>10</v>
      </c>
      <c r="AJ405" s="2">
        <v>7</v>
      </c>
      <c r="AK405" s="2">
        <v>0</v>
      </c>
      <c r="AL405" s="2">
        <v>7</v>
      </c>
    </row>
    <row r="406" spans="1:38">
      <c r="A406" s="2" t="s">
        <v>50</v>
      </c>
      <c r="B406" s="2" t="s">
        <v>39</v>
      </c>
      <c r="C406" s="2" t="s">
        <v>63</v>
      </c>
      <c r="D406" s="2" t="s">
        <v>53</v>
      </c>
      <c r="E406" s="2">
        <v>1</v>
      </c>
      <c r="F406" s="2" t="s">
        <v>54</v>
      </c>
      <c r="G406" s="2" t="s">
        <v>66</v>
      </c>
      <c r="H406" s="2" t="s">
        <v>482</v>
      </c>
      <c r="I406" s="2">
        <v>536</v>
      </c>
      <c r="J406" s="2" t="s">
        <v>56</v>
      </c>
      <c r="K406" s="2" t="s">
        <v>62</v>
      </c>
      <c r="L406" s="2" t="s">
        <v>73</v>
      </c>
      <c r="M406" s="2" t="s">
        <v>50</v>
      </c>
      <c r="N406" s="2" t="s">
        <v>48</v>
      </c>
      <c r="O406" s="2">
        <v>2</v>
      </c>
      <c r="P406" s="2">
        <v>28</v>
      </c>
      <c r="Q406" s="2">
        <v>17</v>
      </c>
      <c r="R406" s="2" t="s">
        <v>49</v>
      </c>
      <c r="S406" s="2">
        <v>1</v>
      </c>
      <c r="T406" s="2">
        <v>3</v>
      </c>
      <c r="U406" s="2">
        <v>395</v>
      </c>
      <c r="V406" s="2">
        <v>40</v>
      </c>
      <c r="W406" s="2">
        <v>63200</v>
      </c>
      <c r="X406" s="2" t="e">
        <v>#NAME?</v>
      </c>
      <c r="Y406" s="2">
        <v>3</v>
      </c>
      <c r="Z406" s="2">
        <v>2</v>
      </c>
      <c r="AA406" s="2">
        <v>1</v>
      </c>
      <c r="AB406" s="2">
        <v>1</v>
      </c>
      <c r="AC406" s="2">
        <v>12</v>
      </c>
      <c r="AD406" s="2">
        <v>3</v>
      </c>
      <c r="AE406" s="2">
        <v>4</v>
      </c>
      <c r="AF406" s="2">
        <v>1</v>
      </c>
      <c r="AG406" s="2">
        <v>10</v>
      </c>
      <c r="AH406" s="2">
        <v>3</v>
      </c>
      <c r="AI406" s="2">
        <v>10</v>
      </c>
      <c r="AJ406" s="2">
        <v>0</v>
      </c>
      <c r="AK406" s="2">
        <v>1</v>
      </c>
      <c r="AL406" s="2">
        <v>8</v>
      </c>
    </row>
    <row r="407" spans="1:38">
      <c r="A407" s="2" t="s">
        <v>38</v>
      </c>
      <c r="B407" s="2" t="s">
        <v>39</v>
      </c>
      <c r="C407" s="2" t="s">
        <v>63</v>
      </c>
      <c r="D407" s="2" t="s">
        <v>41</v>
      </c>
      <c r="E407" s="2">
        <v>0</v>
      </c>
      <c r="F407" s="2" t="s">
        <v>54</v>
      </c>
      <c r="G407" s="2" t="s">
        <v>66</v>
      </c>
      <c r="H407" s="2" t="s">
        <v>483</v>
      </c>
      <c r="I407" s="2">
        <v>538</v>
      </c>
      <c r="J407" s="2" t="s">
        <v>56</v>
      </c>
      <c r="K407" s="2" t="s">
        <v>62</v>
      </c>
      <c r="L407" s="2" t="s">
        <v>58</v>
      </c>
      <c r="M407" s="2" t="s">
        <v>50</v>
      </c>
      <c r="N407" s="2" t="s">
        <v>48</v>
      </c>
      <c r="O407" s="2">
        <v>5</v>
      </c>
      <c r="P407" s="2">
        <v>25</v>
      </c>
      <c r="Q407" s="2">
        <v>3</v>
      </c>
      <c r="R407" s="2" t="s">
        <v>71</v>
      </c>
      <c r="S407" s="2">
        <v>1</v>
      </c>
      <c r="T407" s="2">
        <v>1</v>
      </c>
      <c r="U407" s="2">
        <v>455</v>
      </c>
      <c r="V407" s="2">
        <v>40</v>
      </c>
      <c r="W407" s="2">
        <v>72800</v>
      </c>
      <c r="X407" s="2" t="e">
        <v>#NAME?</v>
      </c>
      <c r="Y407" s="2">
        <v>3</v>
      </c>
      <c r="Z407" s="2">
        <v>1</v>
      </c>
      <c r="AA407" s="2">
        <v>1</v>
      </c>
      <c r="AB407" s="2">
        <v>5</v>
      </c>
      <c r="AC407" s="2">
        <v>13</v>
      </c>
      <c r="AD407" s="2">
        <v>3</v>
      </c>
      <c r="AE407" s="2">
        <v>3</v>
      </c>
      <c r="AF407" s="2">
        <v>1</v>
      </c>
      <c r="AG407" s="2">
        <v>6</v>
      </c>
      <c r="AH407" s="2">
        <v>3</v>
      </c>
      <c r="AI407" s="2">
        <v>2</v>
      </c>
      <c r="AJ407" s="2">
        <v>2</v>
      </c>
      <c r="AK407" s="2">
        <v>0</v>
      </c>
      <c r="AL407" s="2">
        <v>2</v>
      </c>
    </row>
    <row r="408" spans="1:38">
      <c r="A408" s="2" t="s">
        <v>50</v>
      </c>
      <c r="B408" s="2" t="s">
        <v>39</v>
      </c>
      <c r="C408" s="2" t="s">
        <v>52</v>
      </c>
      <c r="D408" s="2" t="s">
        <v>53</v>
      </c>
      <c r="E408" s="2">
        <v>1</v>
      </c>
      <c r="F408" s="2" t="s">
        <v>54</v>
      </c>
      <c r="G408" s="2" t="s">
        <v>66</v>
      </c>
      <c r="H408" s="2" t="s">
        <v>484</v>
      </c>
      <c r="I408" s="2">
        <v>543</v>
      </c>
      <c r="J408" s="2" t="s">
        <v>56</v>
      </c>
      <c r="K408" s="2" t="s">
        <v>75</v>
      </c>
      <c r="L408" s="2" t="s">
        <v>58</v>
      </c>
      <c r="M408" s="2" t="s">
        <v>38</v>
      </c>
      <c r="N408" s="2" t="s">
        <v>48</v>
      </c>
      <c r="O408" s="2">
        <v>4</v>
      </c>
      <c r="P408" s="2">
        <v>52</v>
      </c>
      <c r="Q408" s="2">
        <v>3</v>
      </c>
      <c r="R408" s="2" t="s">
        <v>71</v>
      </c>
      <c r="S408" s="2">
        <v>1</v>
      </c>
      <c r="T408" s="2">
        <v>4</v>
      </c>
      <c r="U408" s="2">
        <v>195</v>
      </c>
      <c r="V408" s="2">
        <v>40</v>
      </c>
      <c r="W408" s="2">
        <v>31200</v>
      </c>
      <c r="X408" s="2" t="e">
        <v>#NAME?</v>
      </c>
      <c r="Y408" s="2">
        <v>2</v>
      </c>
      <c r="Z408" s="2">
        <v>3</v>
      </c>
      <c r="AA408" s="2">
        <v>3</v>
      </c>
      <c r="AB408" s="2">
        <v>2</v>
      </c>
      <c r="AC408" s="2">
        <v>14</v>
      </c>
      <c r="AD408" s="2">
        <v>3</v>
      </c>
      <c r="AE408" s="2">
        <v>3</v>
      </c>
      <c r="AF408" s="2">
        <v>0</v>
      </c>
      <c r="AG408" s="2">
        <v>28</v>
      </c>
      <c r="AH408" s="2">
        <v>3</v>
      </c>
      <c r="AI408" s="2">
        <v>5</v>
      </c>
      <c r="AJ408" s="2">
        <v>4</v>
      </c>
      <c r="AK408" s="2">
        <v>0</v>
      </c>
      <c r="AL408" s="2">
        <v>4</v>
      </c>
    </row>
    <row r="409" spans="1:38">
      <c r="A409" s="2" t="s">
        <v>50</v>
      </c>
      <c r="B409" s="2" t="s">
        <v>39</v>
      </c>
      <c r="C409" s="2" t="s">
        <v>52</v>
      </c>
      <c r="D409" s="2" t="s">
        <v>53</v>
      </c>
      <c r="E409" s="2">
        <v>1</v>
      </c>
      <c r="F409" s="2" t="s">
        <v>54</v>
      </c>
      <c r="G409" s="2" t="s">
        <v>43</v>
      </c>
      <c r="H409" s="2" t="s">
        <v>485</v>
      </c>
      <c r="I409" s="2">
        <v>544</v>
      </c>
      <c r="J409" s="2" t="s">
        <v>56</v>
      </c>
      <c r="K409" s="2" t="s">
        <v>57</v>
      </c>
      <c r="L409" s="2" t="s">
        <v>58</v>
      </c>
      <c r="M409" s="2" t="s">
        <v>50</v>
      </c>
      <c r="N409" s="2" t="s">
        <v>48</v>
      </c>
      <c r="O409" s="2">
        <v>3</v>
      </c>
      <c r="P409" s="2">
        <v>45</v>
      </c>
      <c r="Q409" s="2">
        <v>10</v>
      </c>
      <c r="R409" s="2" t="s">
        <v>49</v>
      </c>
      <c r="S409" s="2">
        <v>1</v>
      </c>
      <c r="T409" s="2">
        <v>1</v>
      </c>
      <c r="U409" s="2">
        <v>345</v>
      </c>
      <c r="V409" s="2">
        <v>40</v>
      </c>
      <c r="W409" s="2">
        <v>55200</v>
      </c>
      <c r="X409" s="2" t="e">
        <v>#NAME?</v>
      </c>
      <c r="Y409" s="2">
        <v>3</v>
      </c>
      <c r="Z409" s="2">
        <v>1</v>
      </c>
      <c r="AA409" s="2">
        <v>4</v>
      </c>
      <c r="AB409" s="2">
        <v>3</v>
      </c>
      <c r="AC409" s="2">
        <v>21</v>
      </c>
      <c r="AD409" s="2">
        <v>4</v>
      </c>
      <c r="AE409" s="2">
        <v>4</v>
      </c>
      <c r="AF409" s="2">
        <v>2</v>
      </c>
      <c r="AG409" s="2">
        <v>8</v>
      </c>
      <c r="AH409" s="2">
        <v>2</v>
      </c>
      <c r="AI409" s="2">
        <v>2</v>
      </c>
      <c r="AJ409" s="2">
        <v>2</v>
      </c>
      <c r="AK409" s="2">
        <v>0</v>
      </c>
      <c r="AL409" s="2">
        <v>2</v>
      </c>
    </row>
    <row r="410" spans="1:38">
      <c r="A410" s="2" t="s">
        <v>50</v>
      </c>
      <c r="B410" s="2" t="s">
        <v>39</v>
      </c>
      <c r="C410" s="2" t="s">
        <v>52</v>
      </c>
      <c r="D410" s="2" t="s">
        <v>53</v>
      </c>
      <c r="E410" s="2">
        <v>1</v>
      </c>
      <c r="F410" s="2" t="s">
        <v>54</v>
      </c>
      <c r="G410" s="2" t="s">
        <v>43</v>
      </c>
      <c r="H410" s="2" t="s">
        <v>486</v>
      </c>
      <c r="I410" s="2">
        <v>546</v>
      </c>
      <c r="J410" s="2" t="s">
        <v>45</v>
      </c>
      <c r="K410" s="2" t="s">
        <v>89</v>
      </c>
      <c r="L410" s="2" t="s">
        <v>58</v>
      </c>
      <c r="M410" s="2" t="s">
        <v>50</v>
      </c>
      <c r="N410" s="2" t="s">
        <v>48</v>
      </c>
      <c r="O410" s="2">
        <v>2</v>
      </c>
      <c r="P410" s="2">
        <v>52</v>
      </c>
      <c r="Q410" s="2">
        <v>4</v>
      </c>
      <c r="R410" s="2" t="s">
        <v>49</v>
      </c>
      <c r="S410" s="2">
        <v>1</v>
      </c>
      <c r="T410" s="2">
        <v>4</v>
      </c>
      <c r="U410" s="2">
        <v>150</v>
      </c>
      <c r="V410" s="2">
        <v>40</v>
      </c>
      <c r="W410" s="2">
        <v>24000</v>
      </c>
      <c r="X410" s="2" t="e">
        <v>#NAME?</v>
      </c>
      <c r="Y410" s="2">
        <v>3</v>
      </c>
      <c r="Z410" s="2">
        <v>4</v>
      </c>
      <c r="AA410" s="2">
        <v>4</v>
      </c>
      <c r="AB410" s="2">
        <v>2</v>
      </c>
      <c r="AC410" s="2">
        <v>13</v>
      </c>
      <c r="AD410" s="2">
        <v>3</v>
      </c>
      <c r="AE410" s="2">
        <v>4</v>
      </c>
      <c r="AF410" s="2">
        <v>0</v>
      </c>
      <c r="AG410" s="2">
        <v>31</v>
      </c>
      <c r="AH410" s="2">
        <v>1</v>
      </c>
      <c r="AI410" s="2">
        <v>5</v>
      </c>
      <c r="AJ410" s="2">
        <v>2</v>
      </c>
      <c r="AK410" s="2">
        <v>1</v>
      </c>
      <c r="AL410" s="2">
        <v>4</v>
      </c>
    </row>
    <row r="411" spans="1:38">
      <c r="A411" s="2" t="s">
        <v>50</v>
      </c>
      <c r="B411" s="2" t="s">
        <v>51</v>
      </c>
      <c r="C411" s="2" t="s">
        <v>40</v>
      </c>
      <c r="D411" s="2" t="s">
        <v>53</v>
      </c>
      <c r="E411" s="2">
        <v>1</v>
      </c>
      <c r="F411" s="2" t="s">
        <v>54</v>
      </c>
      <c r="G411" s="2" t="s">
        <v>43</v>
      </c>
      <c r="H411" s="2" t="s">
        <v>487</v>
      </c>
      <c r="I411" s="2">
        <v>547</v>
      </c>
      <c r="J411" s="2" t="s">
        <v>45</v>
      </c>
      <c r="K411" s="2" t="s">
        <v>57</v>
      </c>
      <c r="L411" s="2" t="s">
        <v>73</v>
      </c>
      <c r="M411" s="2" t="s">
        <v>50</v>
      </c>
      <c r="N411" s="2" t="s">
        <v>48</v>
      </c>
      <c r="O411" s="2">
        <v>3</v>
      </c>
      <c r="P411" s="2">
        <v>42</v>
      </c>
      <c r="Q411" s="2">
        <v>29</v>
      </c>
      <c r="R411" s="2" t="s">
        <v>49</v>
      </c>
      <c r="S411" s="2">
        <v>1</v>
      </c>
      <c r="T411" s="2">
        <v>1</v>
      </c>
      <c r="U411" s="2">
        <v>460</v>
      </c>
      <c r="V411" s="2">
        <v>40</v>
      </c>
      <c r="W411" s="2">
        <v>73600</v>
      </c>
      <c r="X411" s="2" t="e">
        <v>#NAME?</v>
      </c>
      <c r="Y411" s="2">
        <v>3</v>
      </c>
      <c r="Z411" s="2">
        <v>2</v>
      </c>
      <c r="AA411" s="2">
        <v>3</v>
      </c>
      <c r="AB411" s="2">
        <v>2</v>
      </c>
      <c r="AC411" s="2">
        <v>11</v>
      </c>
      <c r="AD411" s="2">
        <v>3</v>
      </c>
      <c r="AE411" s="2">
        <v>2</v>
      </c>
      <c r="AF411" s="2">
        <v>1</v>
      </c>
      <c r="AG411" s="2">
        <v>19</v>
      </c>
      <c r="AH411" s="2">
        <v>3</v>
      </c>
      <c r="AI411" s="2">
        <v>5</v>
      </c>
      <c r="AJ411" s="2">
        <v>4</v>
      </c>
      <c r="AK411" s="2">
        <v>0</v>
      </c>
      <c r="AL411" s="2">
        <v>2</v>
      </c>
    </row>
    <row r="412" spans="1:38">
      <c r="A412" s="2" t="s">
        <v>50</v>
      </c>
      <c r="B412" s="2" t="s">
        <v>39</v>
      </c>
      <c r="C412" s="2" t="s">
        <v>63</v>
      </c>
      <c r="D412" s="2" t="s">
        <v>53</v>
      </c>
      <c r="E412" s="2">
        <v>1</v>
      </c>
      <c r="F412" s="2" t="s">
        <v>54</v>
      </c>
      <c r="G412" s="2" t="s">
        <v>43</v>
      </c>
      <c r="H412" s="2" t="s">
        <v>488</v>
      </c>
      <c r="I412" s="2">
        <v>548</v>
      </c>
      <c r="J412" s="2" t="s">
        <v>45</v>
      </c>
      <c r="K412" s="2" t="s">
        <v>75</v>
      </c>
      <c r="L412" s="2" t="s">
        <v>47</v>
      </c>
      <c r="M412" s="2" t="s">
        <v>50</v>
      </c>
      <c r="N412" s="2" t="s">
        <v>48</v>
      </c>
      <c r="O412" s="2">
        <v>2</v>
      </c>
      <c r="P412" s="2">
        <v>30</v>
      </c>
      <c r="Q412" s="2">
        <v>2</v>
      </c>
      <c r="R412" s="2" t="s">
        <v>71</v>
      </c>
      <c r="S412" s="2">
        <v>1</v>
      </c>
      <c r="T412" s="2">
        <v>3</v>
      </c>
      <c r="U412" s="2">
        <v>215</v>
      </c>
      <c r="V412" s="2">
        <v>40</v>
      </c>
      <c r="W412" s="2">
        <v>34400</v>
      </c>
      <c r="X412" s="2" t="e">
        <v>#NAME?</v>
      </c>
      <c r="Y412" s="2">
        <v>1</v>
      </c>
      <c r="Z412" s="2">
        <v>2</v>
      </c>
      <c r="AA412" s="2">
        <v>4</v>
      </c>
      <c r="AB412" s="2">
        <v>2</v>
      </c>
      <c r="AC412" s="2">
        <v>20</v>
      </c>
      <c r="AD412" s="2">
        <v>4</v>
      </c>
      <c r="AE412" s="2">
        <v>3</v>
      </c>
      <c r="AF412" s="2">
        <v>0</v>
      </c>
      <c r="AG412" s="2">
        <v>11</v>
      </c>
      <c r="AH412" s="2">
        <v>3</v>
      </c>
      <c r="AI412" s="2">
        <v>5</v>
      </c>
      <c r="AJ412" s="2">
        <v>4</v>
      </c>
      <c r="AK412" s="2">
        <v>0</v>
      </c>
      <c r="AL412" s="2">
        <v>2</v>
      </c>
    </row>
    <row r="413" spans="1:38">
      <c r="A413" s="2" t="s">
        <v>50</v>
      </c>
      <c r="B413" s="2" t="s">
        <v>39</v>
      </c>
      <c r="C413" s="2" t="s">
        <v>69</v>
      </c>
      <c r="D413" s="2" t="s">
        <v>53</v>
      </c>
      <c r="E413" s="2">
        <v>1</v>
      </c>
      <c r="F413" s="2" t="s">
        <v>54</v>
      </c>
      <c r="G413" s="2" t="s">
        <v>43</v>
      </c>
      <c r="H413" s="2" t="s">
        <v>489</v>
      </c>
      <c r="I413" s="2">
        <v>549</v>
      </c>
      <c r="J413" s="2" t="s">
        <v>45</v>
      </c>
      <c r="K413" s="2" t="s">
        <v>89</v>
      </c>
      <c r="L413" s="2" t="s">
        <v>58</v>
      </c>
      <c r="M413" s="2" t="s">
        <v>50</v>
      </c>
      <c r="N413" s="2" t="s">
        <v>48</v>
      </c>
      <c r="O413" s="2">
        <v>5</v>
      </c>
      <c r="P413" s="2">
        <v>60</v>
      </c>
      <c r="Q413" s="2">
        <v>7</v>
      </c>
      <c r="R413" s="2" t="s">
        <v>71</v>
      </c>
      <c r="S413" s="2">
        <v>1</v>
      </c>
      <c r="T413" s="2">
        <v>1</v>
      </c>
      <c r="U413" s="2">
        <v>205</v>
      </c>
      <c r="V413" s="2">
        <v>40</v>
      </c>
      <c r="W413" s="2">
        <v>32800</v>
      </c>
      <c r="X413" s="2" t="e">
        <v>#NAME?</v>
      </c>
      <c r="Y413" s="2">
        <v>3</v>
      </c>
      <c r="Z413" s="2">
        <v>5</v>
      </c>
      <c r="AA413" s="2">
        <v>1</v>
      </c>
      <c r="AB413" s="2">
        <v>5</v>
      </c>
      <c r="AC413" s="2">
        <v>11</v>
      </c>
      <c r="AD413" s="2">
        <v>3</v>
      </c>
      <c r="AE413" s="2">
        <v>4</v>
      </c>
      <c r="AF413" s="2">
        <v>0</v>
      </c>
      <c r="AG413" s="2">
        <v>33</v>
      </c>
      <c r="AH413" s="2">
        <v>1</v>
      </c>
      <c r="AI413" s="2">
        <v>29</v>
      </c>
      <c r="AJ413" s="2">
        <v>8</v>
      </c>
      <c r="AK413" s="2">
        <v>11</v>
      </c>
      <c r="AL413" s="2">
        <v>10</v>
      </c>
    </row>
    <row r="414" spans="1:38">
      <c r="A414" s="2" t="s">
        <v>50</v>
      </c>
      <c r="B414" s="2" t="s">
        <v>39</v>
      </c>
      <c r="C414" s="2" t="s">
        <v>52</v>
      </c>
      <c r="D414" s="2" t="s">
        <v>53</v>
      </c>
      <c r="E414" s="2">
        <v>1</v>
      </c>
      <c r="F414" s="2" t="s">
        <v>54</v>
      </c>
      <c r="G414" s="2" t="s">
        <v>66</v>
      </c>
      <c r="H414" s="2" t="s">
        <v>490</v>
      </c>
      <c r="I414" s="2">
        <v>550</v>
      </c>
      <c r="J414" s="2" t="s">
        <v>45</v>
      </c>
      <c r="K414" s="2" t="s">
        <v>75</v>
      </c>
      <c r="L414" s="2" t="s">
        <v>73</v>
      </c>
      <c r="M414" s="2" t="s">
        <v>50</v>
      </c>
      <c r="N414" s="2" t="s">
        <v>48</v>
      </c>
      <c r="O414" s="2">
        <v>5</v>
      </c>
      <c r="P414" s="2">
        <v>46</v>
      </c>
      <c r="Q414" s="2">
        <v>18</v>
      </c>
      <c r="R414" s="2" t="s">
        <v>71</v>
      </c>
      <c r="S414" s="2">
        <v>1</v>
      </c>
      <c r="T414" s="2">
        <v>3</v>
      </c>
      <c r="U414" s="2">
        <v>435</v>
      </c>
      <c r="V414" s="2">
        <v>40</v>
      </c>
      <c r="W414" s="2">
        <v>69600</v>
      </c>
      <c r="X414" s="2" t="e">
        <v>#NAME?</v>
      </c>
      <c r="Y414" s="2">
        <v>3</v>
      </c>
      <c r="Z414" s="2">
        <v>2</v>
      </c>
      <c r="AA414" s="2">
        <v>3</v>
      </c>
      <c r="AB414" s="2">
        <v>2</v>
      </c>
      <c r="AC414" s="2">
        <v>14</v>
      </c>
      <c r="AD414" s="2">
        <v>3</v>
      </c>
      <c r="AE414" s="2">
        <v>3</v>
      </c>
      <c r="AF414" s="2">
        <v>1</v>
      </c>
      <c r="AG414" s="2">
        <v>19</v>
      </c>
      <c r="AH414" s="2">
        <v>2</v>
      </c>
      <c r="AI414" s="2">
        <v>10</v>
      </c>
      <c r="AJ414" s="2">
        <v>7</v>
      </c>
      <c r="AK414" s="2">
        <v>0</v>
      </c>
      <c r="AL414" s="2">
        <v>8</v>
      </c>
    </row>
    <row r="415" spans="1:38">
      <c r="A415" s="2" t="s">
        <v>50</v>
      </c>
      <c r="B415" s="2" t="s">
        <v>51</v>
      </c>
      <c r="C415" s="2" t="s">
        <v>40</v>
      </c>
      <c r="D415" s="2" t="s">
        <v>53</v>
      </c>
      <c r="E415" s="2">
        <v>1</v>
      </c>
      <c r="F415" s="2" t="s">
        <v>54</v>
      </c>
      <c r="G415" s="2" t="s">
        <v>107</v>
      </c>
      <c r="H415" s="2" t="s">
        <v>491</v>
      </c>
      <c r="I415" s="2">
        <v>551</v>
      </c>
      <c r="J415" s="2" t="s">
        <v>45</v>
      </c>
      <c r="K415" s="2" t="s">
        <v>77</v>
      </c>
      <c r="L415" s="2" t="s">
        <v>58</v>
      </c>
      <c r="M415" s="2" t="s">
        <v>50</v>
      </c>
      <c r="N415" s="2" t="s">
        <v>48</v>
      </c>
      <c r="O415" s="2">
        <v>4</v>
      </c>
      <c r="P415" s="2">
        <v>42</v>
      </c>
      <c r="Q415" s="2">
        <v>28</v>
      </c>
      <c r="R415" s="2" t="s">
        <v>65</v>
      </c>
      <c r="S415" s="2">
        <v>1</v>
      </c>
      <c r="T415" s="2">
        <v>4</v>
      </c>
      <c r="U415" s="2">
        <v>440</v>
      </c>
      <c r="V415" s="2">
        <v>40</v>
      </c>
      <c r="W415" s="2">
        <v>70400</v>
      </c>
      <c r="X415" s="2" t="e">
        <v>#NAME?</v>
      </c>
      <c r="Y415" s="2">
        <v>2</v>
      </c>
      <c r="Z415" s="2">
        <v>2</v>
      </c>
      <c r="AA415" s="2">
        <v>4</v>
      </c>
      <c r="AB415" s="2">
        <v>0</v>
      </c>
      <c r="AC415" s="2">
        <v>11</v>
      </c>
      <c r="AD415" s="2">
        <v>3</v>
      </c>
      <c r="AE415" s="2">
        <v>4</v>
      </c>
      <c r="AF415" s="2">
        <v>3</v>
      </c>
      <c r="AG415" s="2">
        <v>7</v>
      </c>
      <c r="AH415" s="2">
        <v>4</v>
      </c>
      <c r="AI415" s="2">
        <v>6</v>
      </c>
      <c r="AJ415" s="2">
        <v>5</v>
      </c>
      <c r="AK415" s="2">
        <v>0</v>
      </c>
      <c r="AL415" s="2">
        <v>4</v>
      </c>
    </row>
    <row r="416" spans="1:38">
      <c r="A416" s="2" t="s">
        <v>38</v>
      </c>
      <c r="B416" s="2" t="s">
        <v>39</v>
      </c>
      <c r="C416" s="2" t="s">
        <v>86</v>
      </c>
      <c r="D416" s="2" t="s">
        <v>41</v>
      </c>
      <c r="E416" s="2">
        <v>0</v>
      </c>
      <c r="F416" s="2" t="s">
        <v>42</v>
      </c>
      <c r="G416" s="2" t="s">
        <v>107</v>
      </c>
      <c r="H416" s="2" t="s">
        <v>492</v>
      </c>
      <c r="I416" s="2">
        <v>554</v>
      </c>
      <c r="J416" s="2" t="s">
        <v>45</v>
      </c>
      <c r="K416" s="2" t="s">
        <v>93</v>
      </c>
      <c r="L416" s="2" t="s">
        <v>47</v>
      </c>
      <c r="M416" s="2" t="s">
        <v>38</v>
      </c>
      <c r="N416" s="2" t="s">
        <v>48</v>
      </c>
      <c r="O416" s="2">
        <v>4</v>
      </c>
      <c r="P416" s="2">
        <v>24</v>
      </c>
      <c r="Q416" s="2">
        <v>1</v>
      </c>
      <c r="R416" s="2" t="s">
        <v>59</v>
      </c>
      <c r="S416" s="2">
        <v>1</v>
      </c>
      <c r="T416" s="2">
        <v>1</v>
      </c>
      <c r="U416" s="2">
        <v>310</v>
      </c>
      <c r="V416" s="2">
        <v>40</v>
      </c>
      <c r="W416" s="2">
        <v>49600</v>
      </c>
      <c r="X416" s="2" t="e">
        <v>#NAME?</v>
      </c>
      <c r="Y416" s="2">
        <v>3</v>
      </c>
      <c r="Z416" s="2">
        <v>1</v>
      </c>
      <c r="AA416" s="2">
        <v>2</v>
      </c>
      <c r="AB416" s="2">
        <v>1</v>
      </c>
      <c r="AC416" s="2">
        <v>16</v>
      </c>
      <c r="AD416" s="2">
        <v>3</v>
      </c>
      <c r="AE416" s="2">
        <v>2</v>
      </c>
      <c r="AF416" s="2">
        <v>0</v>
      </c>
      <c r="AG416" s="2">
        <v>6</v>
      </c>
      <c r="AH416" s="2">
        <v>3</v>
      </c>
      <c r="AI416" s="2">
        <v>5</v>
      </c>
      <c r="AJ416" s="2">
        <v>3</v>
      </c>
      <c r="AK416" s="2">
        <v>1</v>
      </c>
      <c r="AL416" s="2">
        <v>4</v>
      </c>
    </row>
    <row r="417" spans="1:38">
      <c r="A417" s="2" t="s">
        <v>38</v>
      </c>
      <c r="B417" s="2" t="s">
        <v>51</v>
      </c>
      <c r="C417" s="2" t="s">
        <v>63</v>
      </c>
      <c r="D417" s="2" t="s">
        <v>41</v>
      </c>
      <c r="E417" s="2">
        <v>0</v>
      </c>
      <c r="F417" s="2" t="s">
        <v>42</v>
      </c>
      <c r="G417" s="2" t="s">
        <v>100</v>
      </c>
      <c r="H417" s="2" t="s">
        <v>493</v>
      </c>
      <c r="I417" s="2">
        <v>555</v>
      </c>
      <c r="J417" s="2" t="s">
        <v>45</v>
      </c>
      <c r="K417" s="2" t="s">
        <v>93</v>
      </c>
      <c r="L417" s="2" t="s">
        <v>73</v>
      </c>
      <c r="M417" s="2" t="s">
        <v>50</v>
      </c>
      <c r="N417" s="2" t="s">
        <v>48</v>
      </c>
      <c r="O417" s="2">
        <v>3</v>
      </c>
      <c r="P417" s="2">
        <v>34</v>
      </c>
      <c r="Q417" s="2">
        <v>6</v>
      </c>
      <c r="R417" s="2" t="s">
        <v>49</v>
      </c>
      <c r="S417" s="2">
        <v>1</v>
      </c>
      <c r="T417" s="2">
        <v>4</v>
      </c>
      <c r="U417" s="2">
        <v>165</v>
      </c>
      <c r="V417" s="2">
        <v>40</v>
      </c>
      <c r="W417" s="2">
        <v>26400</v>
      </c>
      <c r="X417" s="2" t="e">
        <v>#NAME?</v>
      </c>
      <c r="Y417" s="2">
        <v>1</v>
      </c>
      <c r="Z417" s="2">
        <v>1</v>
      </c>
      <c r="AA417" s="2">
        <v>3</v>
      </c>
      <c r="AB417" s="2">
        <v>0</v>
      </c>
      <c r="AC417" s="2">
        <v>16</v>
      </c>
      <c r="AD417" s="2">
        <v>3</v>
      </c>
      <c r="AE417" s="2">
        <v>4</v>
      </c>
      <c r="AF417" s="2">
        <v>1</v>
      </c>
      <c r="AG417" s="2">
        <v>3</v>
      </c>
      <c r="AH417" s="2">
        <v>2</v>
      </c>
      <c r="AI417" s="2">
        <v>2</v>
      </c>
      <c r="AJ417" s="2">
        <v>2</v>
      </c>
      <c r="AK417" s="2">
        <v>1</v>
      </c>
      <c r="AL417" s="2">
        <v>0</v>
      </c>
    </row>
    <row r="418" spans="1:38">
      <c r="A418" s="2" t="s">
        <v>50</v>
      </c>
      <c r="B418" s="2" t="s">
        <v>51</v>
      </c>
      <c r="C418" s="2" t="s">
        <v>40</v>
      </c>
      <c r="D418" s="2" t="s">
        <v>53</v>
      </c>
      <c r="E418" s="2">
        <v>1</v>
      </c>
      <c r="F418" s="2" t="s">
        <v>54</v>
      </c>
      <c r="G418" s="2" t="s">
        <v>43</v>
      </c>
      <c r="H418" s="2" t="s">
        <v>494</v>
      </c>
      <c r="I418" s="2">
        <v>556</v>
      </c>
      <c r="J418" s="2" t="s">
        <v>56</v>
      </c>
      <c r="K418" s="2" t="s">
        <v>62</v>
      </c>
      <c r="L418" s="2" t="s">
        <v>58</v>
      </c>
      <c r="M418" s="2" t="s">
        <v>38</v>
      </c>
      <c r="N418" s="2" t="s">
        <v>48</v>
      </c>
      <c r="O418" s="2">
        <v>3</v>
      </c>
      <c r="P418" s="2">
        <v>38</v>
      </c>
      <c r="Q418" s="2">
        <v>2</v>
      </c>
      <c r="R418" s="2" t="s">
        <v>49</v>
      </c>
      <c r="S418" s="2">
        <v>1</v>
      </c>
      <c r="T418" s="2">
        <v>4</v>
      </c>
      <c r="U418" s="2">
        <v>210</v>
      </c>
      <c r="V418" s="2">
        <v>40</v>
      </c>
      <c r="W418" s="2">
        <v>33600</v>
      </c>
      <c r="X418" s="2" t="e">
        <v>#NAME?</v>
      </c>
      <c r="Y418" s="2">
        <v>3</v>
      </c>
      <c r="Z418" s="2">
        <v>1</v>
      </c>
      <c r="AA418" s="2">
        <v>4</v>
      </c>
      <c r="AB418" s="2">
        <v>1</v>
      </c>
      <c r="AC418" s="2">
        <v>23</v>
      </c>
      <c r="AD418" s="2">
        <v>4</v>
      </c>
      <c r="AE418" s="2">
        <v>3</v>
      </c>
      <c r="AF418" s="2">
        <v>1</v>
      </c>
      <c r="AG418" s="2">
        <v>1</v>
      </c>
      <c r="AH418" s="2">
        <v>3</v>
      </c>
      <c r="AI418" s="2">
        <v>1</v>
      </c>
      <c r="AJ418" s="2">
        <v>0</v>
      </c>
      <c r="AK418" s="2">
        <v>0</v>
      </c>
      <c r="AL418" s="2">
        <v>0</v>
      </c>
    </row>
    <row r="419" spans="1:38">
      <c r="A419" s="2" t="s">
        <v>50</v>
      </c>
      <c r="B419" s="2" t="s">
        <v>39</v>
      </c>
      <c r="C419" s="2" t="s">
        <v>40</v>
      </c>
      <c r="D419" s="2" t="s">
        <v>53</v>
      </c>
      <c r="E419" s="2">
        <v>1</v>
      </c>
      <c r="F419" s="2" t="s">
        <v>42</v>
      </c>
      <c r="G419" s="2" t="s">
        <v>43</v>
      </c>
      <c r="H419" s="2" t="s">
        <v>495</v>
      </c>
      <c r="I419" s="2">
        <v>558</v>
      </c>
      <c r="J419" s="2" t="s">
        <v>45</v>
      </c>
      <c r="K419" s="2" t="s">
        <v>89</v>
      </c>
      <c r="L419" s="2" t="s">
        <v>58</v>
      </c>
      <c r="M419" s="2" t="s">
        <v>50</v>
      </c>
      <c r="N419" s="2" t="s">
        <v>48</v>
      </c>
      <c r="O419" s="2">
        <v>2</v>
      </c>
      <c r="P419" s="2">
        <v>40</v>
      </c>
      <c r="Q419" s="2">
        <v>2</v>
      </c>
      <c r="R419" s="2" t="s">
        <v>65</v>
      </c>
      <c r="S419" s="2">
        <v>1</v>
      </c>
      <c r="T419" s="2">
        <v>3</v>
      </c>
      <c r="U419" s="2">
        <v>395</v>
      </c>
      <c r="V419" s="2">
        <v>40</v>
      </c>
      <c r="W419" s="2">
        <v>63200</v>
      </c>
      <c r="X419" s="2" t="e">
        <v>#NAME?</v>
      </c>
      <c r="Y419" s="2">
        <v>3</v>
      </c>
      <c r="Z419" s="2">
        <v>5</v>
      </c>
      <c r="AA419" s="2">
        <v>3</v>
      </c>
      <c r="AB419" s="2">
        <v>0</v>
      </c>
      <c r="AC419" s="2">
        <v>14</v>
      </c>
      <c r="AD419" s="2">
        <v>3</v>
      </c>
      <c r="AE419" s="2">
        <v>4</v>
      </c>
      <c r="AF419" s="2">
        <v>0</v>
      </c>
      <c r="AG419" s="2">
        <v>21</v>
      </c>
      <c r="AH419" s="2">
        <v>3</v>
      </c>
      <c r="AI419" s="2">
        <v>20</v>
      </c>
      <c r="AJ419" s="2">
        <v>15</v>
      </c>
      <c r="AK419" s="2">
        <v>1</v>
      </c>
      <c r="AL419" s="2">
        <v>12</v>
      </c>
    </row>
    <row r="420" spans="1:38">
      <c r="A420" s="2" t="s">
        <v>50</v>
      </c>
      <c r="B420" s="2" t="s">
        <v>39</v>
      </c>
      <c r="C420" s="2" t="s">
        <v>63</v>
      </c>
      <c r="D420" s="2" t="s">
        <v>53</v>
      </c>
      <c r="E420" s="2">
        <v>1</v>
      </c>
      <c r="F420" s="2" t="s">
        <v>54</v>
      </c>
      <c r="G420" s="2" t="s">
        <v>43</v>
      </c>
      <c r="H420" s="2" t="s">
        <v>496</v>
      </c>
      <c r="I420" s="2">
        <v>560</v>
      </c>
      <c r="J420" s="2" t="s">
        <v>45</v>
      </c>
      <c r="K420" s="2" t="s">
        <v>57</v>
      </c>
      <c r="L420" s="2" t="s">
        <v>73</v>
      </c>
      <c r="M420" s="2" t="s">
        <v>50</v>
      </c>
      <c r="N420" s="2" t="s">
        <v>48</v>
      </c>
      <c r="O420" s="2">
        <v>3</v>
      </c>
      <c r="P420" s="2">
        <v>26</v>
      </c>
      <c r="Q420" s="2">
        <v>23</v>
      </c>
      <c r="R420" s="2" t="s">
        <v>71</v>
      </c>
      <c r="S420" s="2">
        <v>1</v>
      </c>
      <c r="T420" s="2">
        <v>1</v>
      </c>
      <c r="U420" s="2">
        <v>450</v>
      </c>
      <c r="V420" s="2">
        <v>40</v>
      </c>
      <c r="W420" s="2">
        <v>72000</v>
      </c>
      <c r="X420" s="2" t="e">
        <v>#NAME?</v>
      </c>
      <c r="Y420" s="2">
        <v>3</v>
      </c>
      <c r="Z420" s="2">
        <v>1</v>
      </c>
      <c r="AA420" s="2">
        <v>4</v>
      </c>
      <c r="AB420" s="2">
        <v>1</v>
      </c>
      <c r="AC420" s="2">
        <v>22</v>
      </c>
      <c r="AD420" s="2">
        <v>4</v>
      </c>
      <c r="AE420" s="2">
        <v>2</v>
      </c>
      <c r="AF420" s="2">
        <v>2</v>
      </c>
      <c r="AG420" s="2">
        <v>3</v>
      </c>
      <c r="AH420" s="2">
        <v>1</v>
      </c>
      <c r="AI420" s="2">
        <v>3</v>
      </c>
      <c r="AJ420" s="2">
        <v>2</v>
      </c>
      <c r="AK420" s="2">
        <v>0</v>
      </c>
      <c r="AL420" s="2">
        <v>2</v>
      </c>
    </row>
    <row r="421" spans="1:38">
      <c r="A421" s="2" t="s">
        <v>50</v>
      </c>
      <c r="B421" s="2" t="s">
        <v>85</v>
      </c>
      <c r="C421" s="2" t="s">
        <v>63</v>
      </c>
      <c r="D421" s="2" t="s">
        <v>53</v>
      </c>
      <c r="E421" s="2">
        <v>1</v>
      </c>
      <c r="F421" s="2" t="s">
        <v>54</v>
      </c>
      <c r="G421" s="2" t="s">
        <v>43</v>
      </c>
      <c r="H421" s="2" t="s">
        <v>497</v>
      </c>
      <c r="I421" s="2">
        <v>562</v>
      </c>
      <c r="J421" s="2" t="s">
        <v>56</v>
      </c>
      <c r="K421" s="2" t="s">
        <v>62</v>
      </c>
      <c r="L421" s="2" t="s">
        <v>58</v>
      </c>
      <c r="M421" s="2" t="s">
        <v>50</v>
      </c>
      <c r="N421" s="2" t="s">
        <v>48</v>
      </c>
      <c r="O421" s="2">
        <v>3</v>
      </c>
      <c r="P421" s="2">
        <v>30</v>
      </c>
      <c r="Q421" s="2">
        <v>3</v>
      </c>
      <c r="R421" s="2" t="s">
        <v>71</v>
      </c>
      <c r="S421" s="2">
        <v>1</v>
      </c>
      <c r="T421" s="2">
        <v>3</v>
      </c>
      <c r="U421" s="2">
        <v>265</v>
      </c>
      <c r="V421" s="2">
        <v>40</v>
      </c>
      <c r="W421" s="2">
        <v>42400</v>
      </c>
      <c r="X421" s="2" t="e">
        <v>#NAME?</v>
      </c>
      <c r="Y421" s="2">
        <v>3</v>
      </c>
      <c r="Z421" s="2">
        <v>1</v>
      </c>
      <c r="AA421" s="2">
        <v>4</v>
      </c>
      <c r="AB421" s="2">
        <v>4</v>
      </c>
      <c r="AC421" s="2">
        <v>15</v>
      </c>
      <c r="AD421" s="2">
        <v>3</v>
      </c>
      <c r="AE421" s="2">
        <v>3</v>
      </c>
      <c r="AF421" s="2">
        <v>1</v>
      </c>
      <c r="AG421" s="2">
        <v>9</v>
      </c>
      <c r="AH421" s="2">
        <v>1</v>
      </c>
      <c r="AI421" s="2">
        <v>5</v>
      </c>
      <c r="AJ421" s="2">
        <v>3</v>
      </c>
      <c r="AK421" s="2">
        <v>1</v>
      </c>
      <c r="AL421" s="2">
        <v>4</v>
      </c>
    </row>
    <row r="422" spans="1:38">
      <c r="A422" s="2" t="s">
        <v>50</v>
      </c>
      <c r="B422" s="2" t="s">
        <v>39</v>
      </c>
      <c r="C422" s="2" t="s">
        <v>63</v>
      </c>
      <c r="D422" s="2" t="s">
        <v>53</v>
      </c>
      <c r="E422" s="2">
        <v>1</v>
      </c>
      <c r="F422" s="2" t="s">
        <v>54</v>
      </c>
      <c r="G422" s="2" t="s">
        <v>66</v>
      </c>
      <c r="H422" s="2" t="s">
        <v>498</v>
      </c>
      <c r="I422" s="2">
        <v>564</v>
      </c>
      <c r="J422" s="2" t="s">
        <v>56</v>
      </c>
      <c r="K422" s="2" t="s">
        <v>95</v>
      </c>
      <c r="L422" s="2" t="s">
        <v>58</v>
      </c>
      <c r="M422" s="2" t="s">
        <v>50</v>
      </c>
      <c r="N422" s="2" t="s">
        <v>48</v>
      </c>
      <c r="O422" s="2">
        <v>2</v>
      </c>
      <c r="P422" s="2">
        <v>29</v>
      </c>
      <c r="Q422" s="2">
        <v>3</v>
      </c>
      <c r="R422" s="2" t="s">
        <v>65</v>
      </c>
      <c r="S422" s="2">
        <v>1</v>
      </c>
      <c r="T422" s="2">
        <v>2</v>
      </c>
      <c r="U422" s="2">
        <v>465</v>
      </c>
      <c r="V422" s="2">
        <v>40</v>
      </c>
      <c r="W422" s="2">
        <v>74400</v>
      </c>
      <c r="X422" s="2" t="e">
        <v>#NAME?</v>
      </c>
      <c r="Y422" s="2">
        <v>2</v>
      </c>
      <c r="Z422" s="2">
        <v>3</v>
      </c>
      <c r="AA422" s="2">
        <v>3</v>
      </c>
      <c r="AB422" s="2">
        <v>1</v>
      </c>
      <c r="AC422" s="2">
        <v>18</v>
      </c>
      <c r="AD422" s="2">
        <v>3</v>
      </c>
      <c r="AE422" s="2">
        <v>3</v>
      </c>
      <c r="AF422" s="2">
        <v>0</v>
      </c>
      <c r="AG422" s="2">
        <v>10</v>
      </c>
      <c r="AH422" s="2">
        <v>3</v>
      </c>
      <c r="AI422" s="2">
        <v>10</v>
      </c>
      <c r="AJ422" s="2">
        <v>2</v>
      </c>
      <c r="AK422" s="2">
        <v>0</v>
      </c>
      <c r="AL422" s="2">
        <v>7</v>
      </c>
    </row>
    <row r="423" spans="1:38">
      <c r="A423" s="2" t="s">
        <v>38</v>
      </c>
      <c r="B423" s="2" t="s">
        <v>39</v>
      </c>
      <c r="C423" s="2" t="s">
        <v>63</v>
      </c>
      <c r="D423" s="2" t="s">
        <v>41</v>
      </c>
      <c r="E423" s="2">
        <v>0</v>
      </c>
      <c r="F423" s="2" t="s">
        <v>54</v>
      </c>
      <c r="G423" s="2" t="s">
        <v>107</v>
      </c>
      <c r="H423" s="2" t="s">
        <v>499</v>
      </c>
      <c r="I423" s="2">
        <v>565</v>
      </c>
      <c r="J423" s="2" t="s">
        <v>45</v>
      </c>
      <c r="K423" s="2" t="s">
        <v>57</v>
      </c>
      <c r="L423" s="2" t="s">
        <v>58</v>
      </c>
      <c r="M423" s="2" t="s">
        <v>50</v>
      </c>
      <c r="N423" s="2" t="s">
        <v>48</v>
      </c>
      <c r="O423" s="2">
        <v>2</v>
      </c>
      <c r="P423" s="2">
        <v>29</v>
      </c>
      <c r="Q423" s="2">
        <v>25</v>
      </c>
      <c r="R423" s="2" t="s">
        <v>128</v>
      </c>
      <c r="S423" s="2">
        <v>1</v>
      </c>
      <c r="T423" s="2">
        <v>3</v>
      </c>
      <c r="U423" s="2">
        <v>355</v>
      </c>
      <c r="V423" s="2">
        <v>40</v>
      </c>
      <c r="W423" s="2">
        <v>56800</v>
      </c>
      <c r="X423" s="2" t="e">
        <v>#NAME?</v>
      </c>
      <c r="Y423" s="2">
        <v>2</v>
      </c>
      <c r="Z423" s="2">
        <v>1</v>
      </c>
      <c r="AA423" s="2">
        <v>2</v>
      </c>
      <c r="AB423" s="2">
        <v>5</v>
      </c>
      <c r="AC423" s="2">
        <v>16</v>
      </c>
      <c r="AD423" s="2">
        <v>3</v>
      </c>
      <c r="AE423" s="2">
        <v>2</v>
      </c>
      <c r="AF423" s="2">
        <v>0</v>
      </c>
      <c r="AG423" s="2">
        <v>6</v>
      </c>
      <c r="AH423" s="2">
        <v>4</v>
      </c>
      <c r="AI423" s="2">
        <v>2</v>
      </c>
      <c r="AJ423" s="2">
        <v>2</v>
      </c>
      <c r="AK423" s="2">
        <v>1</v>
      </c>
      <c r="AL423" s="2">
        <v>1</v>
      </c>
    </row>
    <row r="424" spans="1:38">
      <c r="A424" s="2" t="s">
        <v>38</v>
      </c>
      <c r="B424" s="2" t="s">
        <v>39</v>
      </c>
      <c r="C424" s="2" t="s">
        <v>86</v>
      </c>
      <c r="D424" s="2" t="s">
        <v>41</v>
      </c>
      <c r="E424" s="2">
        <v>0</v>
      </c>
      <c r="F424" s="2" t="s">
        <v>155</v>
      </c>
      <c r="G424" s="2" t="s">
        <v>107</v>
      </c>
      <c r="H424" s="2" t="s">
        <v>500</v>
      </c>
      <c r="I424" s="2">
        <v>566</v>
      </c>
      <c r="J424" s="2" t="s">
        <v>56</v>
      </c>
      <c r="K424" s="2" t="s">
        <v>157</v>
      </c>
      <c r="L424" s="2" t="s">
        <v>47</v>
      </c>
      <c r="M424" s="2" t="s">
        <v>50</v>
      </c>
      <c r="N424" s="2" t="s">
        <v>48</v>
      </c>
      <c r="O424" s="2">
        <v>3</v>
      </c>
      <c r="P424" s="2">
        <v>19</v>
      </c>
      <c r="Q424" s="2">
        <v>2</v>
      </c>
      <c r="R424" s="2" t="s">
        <v>49</v>
      </c>
      <c r="S424" s="2">
        <v>1</v>
      </c>
      <c r="T424" s="2">
        <v>1</v>
      </c>
      <c r="U424" s="2">
        <v>260</v>
      </c>
      <c r="V424" s="2">
        <v>40</v>
      </c>
      <c r="W424" s="2">
        <v>41600</v>
      </c>
      <c r="X424" s="2" t="e">
        <v>#NAME?</v>
      </c>
      <c r="Y424" s="2">
        <v>2</v>
      </c>
      <c r="Z424" s="2">
        <v>1</v>
      </c>
      <c r="AA424" s="2">
        <v>4</v>
      </c>
      <c r="AB424" s="2">
        <v>1</v>
      </c>
      <c r="AC424" s="2">
        <v>12</v>
      </c>
      <c r="AD424" s="2">
        <v>3</v>
      </c>
      <c r="AE424" s="2">
        <v>3</v>
      </c>
      <c r="AF424" s="2">
        <v>0</v>
      </c>
      <c r="AG424" s="2">
        <v>1</v>
      </c>
      <c r="AH424" s="2">
        <v>4</v>
      </c>
      <c r="AI424" s="2">
        <v>1</v>
      </c>
      <c r="AJ424" s="2">
        <v>0</v>
      </c>
      <c r="AK424" s="2">
        <v>0</v>
      </c>
      <c r="AL424" s="2">
        <v>0</v>
      </c>
    </row>
    <row r="425" spans="1:38">
      <c r="A425" s="2" t="s">
        <v>50</v>
      </c>
      <c r="B425" s="2" t="s">
        <v>85</v>
      </c>
      <c r="C425" s="2" t="s">
        <v>63</v>
      </c>
      <c r="D425" s="2" t="s">
        <v>53</v>
      </c>
      <c r="E425" s="2">
        <v>1</v>
      </c>
      <c r="F425" s="2" t="s">
        <v>42</v>
      </c>
      <c r="G425" s="2" t="s">
        <v>60</v>
      </c>
      <c r="H425" s="2" t="s">
        <v>501</v>
      </c>
      <c r="I425" s="2">
        <v>567</v>
      </c>
      <c r="J425" s="2" t="s">
        <v>45</v>
      </c>
      <c r="K425" s="2" t="s">
        <v>46</v>
      </c>
      <c r="L425" s="2" t="s">
        <v>58</v>
      </c>
      <c r="M425" s="2" t="s">
        <v>50</v>
      </c>
      <c r="N425" s="2" t="s">
        <v>48</v>
      </c>
      <c r="O425" s="2">
        <v>3</v>
      </c>
      <c r="P425" s="2">
        <v>30</v>
      </c>
      <c r="Q425" s="2">
        <v>22</v>
      </c>
      <c r="R425" s="2" t="s">
        <v>65</v>
      </c>
      <c r="S425" s="2">
        <v>1</v>
      </c>
      <c r="T425" s="2">
        <v>3</v>
      </c>
      <c r="U425" s="2">
        <v>345</v>
      </c>
      <c r="V425" s="2">
        <v>40</v>
      </c>
      <c r="W425" s="2">
        <v>55200</v>
      </c>
      <c r="X425" s="2" t="e">
        <v>#NAME?</v>
      </c>
      <c r="Y425" s="2">
        <v>3</v>
      </c>
      <c r="Z425" s="2">
        <v>3</v>
      </c>
      <c r="AA425" s="2">
        <v>1</v>
      </c>
      <c r="AB425" s="2">
        <v>0</v>
      </c>
      <c r="AC425" s="2">
        <v>11</v>
      </c>
      <c r="AD425" s="2">
        <v>3</v>
      </c>
      <c r="AE425" s="2">
        <v>3</v>
      </c>
      <c r="AF425" s="2">
        <v>0</v>
      </c>
      <c r="AG425" s="2">
        <v>10</v>
      </c>
      <c r="AH425" s="2">
        <v>3</v>
      </c>
      <c r="AI425" s="2">
        <v>9</v>
      </c>
      <c r="AJ425" s="2">
        <v>8</v>
      </c>
      <c r="AK425" s="2">
        <v>7</v>
      </c>
      <c r="AL425" s="2">
        <v>8</v>
      </c>
    </row>
    <row r="426" spans="1:38">
      <c r="A426" s="2" t="s">
        <v>50</v>
      </c>
      <c r="B426" s="2" t="s">
        <v>39</v>
      </c>
      <c r="C426" s="2" t="s">
        <v>69</v>
      </c>
      <c r="D426" s="2" t="s">
        <v>53</v>
      </c>
      <c r="E426" s="2">
        <v>1</v>
      </c>
      <c r="F426" s="2" t="s">
        <v>42</v>
      </c>
      <c r="G426" s="2" t="s">
        <v>100</v>
      </c>
      <c r="H426" s="2" t="s">
        <v>502</v>
      </c>
      <c r="I426" s="2">
        <v>568</v>
      </c>
      <c r="J426" s="2" t="s">
        <v>56</v>
      </c>
      <c r="K426" s="2" t="s">
        <v>89</v>
      </c>
      <c r="L426" s="2" t="s">
        <v>73</v>
      </c>
      <c r="M426" s="2" t="s">
        <v>50</v>
      </c>
      <c r="N426" s="2" t="s">
        <v>48</v>
      </c>
      <c r="O426" s="2">
        <v>3</v>
      </c>
      <c r="P426" s="2">
        <v>57</v>
      </c>
      <c r="Q426" s="2">
        <v>29</v>
      </c>
      <c r="R426" s="2" t="s">
        <v>71</v>
      </c>
      <c r="S426" s="2">
        <v>1</v>
      </c>
      <c r="T426" s="2">
        <v>1</v>
      </c>
      <c r="U426" s="2">
        <v>280</v>
      </c>
      <c r="V426" s="2">
        <v>40</v>
      </c>
      <c r="W426" s="2">
        <v>44800</v>
      </c>
      <c r="X426" s="2" t="e">
        <v>#NAME?</v>
      </c>
      <c r="Y426" s="2">
        <v>2</v>
      </c>
      <c r="Z426" s="2">
        <v>4</v>
      </c>
      <c r="AA426" s="2">
        <v>4</v>
      </c>
      <c r="AB426" s="2">
        <v>3</v>
      </c>
      <c r="AC426" s="2">
        <v>12</v>
      </c>
      <c r="AD426" s="2">
        <v>3</v>
      </c>
      <c r="AE426" s="2">
        <v>3</v>
      </c>
      <c r="AF426" s="2">
        <v>1</v>
      </c>
      <c r="AG426" s="2">
        <v>32</v>
      </c>
      <c r="AH426" s="2">
        <v>2</v>
      </c>
      <c r="AI426" s="2">
        <v>1</v>
      </c>
      <c r="AJ426" s="2">
        <v>0</v>
      </c>
      <c r="AK426" s="2">
        <v>0</v>
      </c>
      <c r="AL426" s="2">
        <v>0</v>
      </c>
    </row>
    <row r="427" spans="1:38">
      <c r="A427" s="2" t="s">
        <v>50</v>
      </c>
      <c r="B427" s="2" t="s">
        <v>39</v>
      </c>
      <c r="C427" s="2" t="s">
        <v>52</v>
      </c>
      <c r="D427" s="2" t="s">
        <v>53</v>
      </c>
      <c r="E427" s="2">
        <v>1</v>
      </c>
      <c r="F427" s="2" t="s">
        <v>54</v>
      </c>
      <c r="G427" s="2" t="s">
        <v>43</v>
      </c>
      <c r="H427" s="2" t="s">
        <v>503</v>
      </c>
      <c r="I427" s="2">
        <v>569</v>
      </c>
      <c r="J427" s="2" t="s">
        <v>56</v>
      </c>
      <c r="K427" s="2" t="s">
        <v>89</v>
      </c>
      <c r="L427" s="2" t="s">
        <v>58</v>
      </c>
      <c r="M427" s="2" t="s">
        <v>50</v>
      </c>
      <c r="N427" s="2" t="s">
        <v>48</v>
      </c>
      <c r="O427" s="2">
        <v>2</v>
      </c>
      <c r="P427" s="2">
        <v>50</v>
      </c>
      <c r="Q427" s="2">
        <v>29</v>
      </c>
      <c r="R427" s="2" t="s">
        <v>65</v>
      </c>
      <c r="S427" s="2">
        <v>1</v>
      </c>
      <c r="T427" s="2">
        <v>2</v>
      </c>
      <c r="U427" s="2">
        <v>440</v>
      </c>
      <c r="V427" s="2">
        <v>40</v>
      </c>
      <c r="W427" s="2">
        <v>70400</v>
      </c>
      <c r="X427" s="2" t="e">
        <v>#NAME?</v>
      </c>
      <c r="Y427" s="2">
        <v>2</v>
      </c>
      <c r="Z427" s="2">
        <v>4</v>
      </c>
      <c r="AA427" s="2">
        <v>3</v>
      </c>
      <c r="AB427" s="2">
        <v>0</v>
      </c>
      <c r="AC427" s="2">
        <v>15</v>
      </c>
      <c r="AD427" s="2">
        <v>3</v>
      </c>
      <c r="AE427" s="2">
        <v>2</v>
      </c>
      <c r="AF427" s="2">
        <v>1</v>
      </c>
      <c r="AG427" s="2">
        <v>28</v>
      </c>
      <c r="AH427" s="2">
        <v>3</v>
      </c>
      <c r="AI427" s="2">
        <v>27</v>
      </c>
      <c r="AJ427" s="2">
        <v>10</v>
      </c>
      <c r="AK427" s="2">
        <v>15</v>
      </c>
      <c r="AL427" s="2">
        <v>7</v>
      </c>
    </row>
    <row r="428" spans="1:38">
      <c r="A428" s="2" t="s">
        <v>50</v>
      </c>
      <c r="B428" s="2" t="s">
        <v>85</v>
      </c>
      <c r="C428" s="2" t="s">
        <v>63</v>
      </c>
      <c r="D428" s="2" t="s">
        <v>53</v>
      </c>
      <c r="E428" s="2">
        <v>1</v>
      </c>
      <c r="F428" s="2" t="s">
        <v>54</v>
      </c>
      <c r="G428" s="2" t="s">
        <v>66</v>
      </c>
      <c r="H428" s="2" t="s">
        <v>504</v>
      </c>
      <c r="I428" s="2">
        <v>571</v>
      </c>
      <c r="J428" s="2" t="s">
        <v>45</v>
      </c>
      <c r="K428" s="2" t="s">
        <v>62</v>
      </c>
      <c r="L428" s="2" t="s">
        <v>47</v>
      </c>
      <c r="M428" s="2" t="s">
        <v>50</v>
      </c>
      <c r="N428" s="2" t="s">
        <v>48</v>
      </c>
      <c r="O428" s="2">
        <v>2</v>
      </c>
      <c r="P428" s="2">
        <v>30</v>
      </c>
      <c r="Q428" s="2">
        <v>2</v>
      </c>
      <c r="R428" s="2" t="s">
        <v>71</v>
      </c>
      <c r="S428" s="2">
        <v>1</v>
      </c>
      <c r="T428" s="2">
        <v>3</v>
      </c>
      <c r="U428" s="2">
        <v>245</v>
      </c>
      <c r="V428" s="2">
        <v>40</v>
      </c>
      <c r="W428" s="2">
        <v>39200</v>
      </c>
      <c r="X428" s="2" t="e">
        <v>#NAME?</v>
      </c>
      <c r="Y428" s="2">
        <v>3</v>
      </c>
      <c r="Z428" s="2">
        <v>1</v>
      </c>
      <c r="AA428" s="2">
        <v>4</v>
      </c>
      <c r="AB428" s="2">
        <v>0</v>
      </c>
      <c r="AC428" s="2">
        <v>14</v>
      </c>
      <c r="AD428" s="2">
        <v>3</v>
      </c>
      <c r="AE428" s="2">
        <v>3</v>
      </c>
      <c r="AF428" s="2">
        <v>0</v>
      </c>
      <c r="AG428" s="2">
        <v>12</v>
      </c>
      <c r="AH428" s="2">
        <v>2</v>
      </c>
      <c r="AI428" s="2">
        <v>11</v>
      </c>
      <c r="AJ428" s="2">
        <v>7</v>
      </c>
      <c r="AK428" s="2">
        <v>6</v>
      </c>
      <c r="AL428" s="2">
        <v>7</v>
      </c>
    </row>
    <row r="429" spans="1:38">
      <c r="A429" s="2" t="s">
        <v>50</v>
      </c>
      <c r="B429" s="2" t="s">
        <v>51</v>
      </c>
      <c r="C429" s="2" t="s">
        <v>69</v>
      </c>
      <c r="D429" s="2" t="s">
        <v>53</v>
      </c>
      <c r="E429" s="2">
        <v>1</v>
      </c>
      <c r="F429" s="2" t="s">
        <v>42</v>
      </c>
      <c r="G429" s="2" t="s">
        <v>100</v>
      </c>
      <c r="H429" s="2" t="s">
        <v>505</v>
      </c>
      <c r="I429" s="2">
        <v>573</v>
      </c>
      <c r="J429" s="2" t="s">
        <v>45</v>
      </c>
      <c r="K429" s="2" t="s">
        <v>46</v>
      </c>
      <c r="L429" s="2" t="s">
        <v>58</v>
      </c>
      <c r="M429" s="2" t="s">
        <v>50</v>
      </c>
      <c r="N429" s="2" t="s">
        <v>48</v>
      </c>
      <c r="O429" s="2">
        <v>5</v>
      </c>
      <c r="P429" s="2">
        <v>60</v>
      </c>
      <c r="Q429" s="2">
        <v>28</v>
      </c>
      <c r="R429" s="2" t="s">
        <v>71</v>
      </c>
      <c r="S429" s="2">
        <v>1</v>
      </c>
      <c r="T429" s="2">
        <v>3</v>
      </c>
      <c r="U429" s="2">
        <v>400</v>
      </c>
      <c r="V429" s="2">
        <v>40</v>
      </c>
      <c r="W429" s="2">
        <v>64000</v>
      </c>
      <c r="X429" s="2" t="e">
        <v>#NAME?</v>
      </c>
      <c r="Y429" s="2">
        <v>2</v>
      </c>
      <c r="Z429" s="2">
        <v>3</v>
      </c>
      <c r="AA429" s="2">
        <v>1</v>
      </c>
      <c r="AB429" s="2">
        <v>4</v>
      </c>
      <c r="AC429" s="2">
        <v>19</v>
      </c>
      <c r="AD429" s="2">
        <v>3</v>
      </c>
      <c r="AE429" s="2">
        <v>4</v>
      </c>
      <c r="AF429" s="2">
        <v>0</v>
      </c>
      <c r="AG429" s="2">
        <v>22</v>
      </c>
      <c r="AH429" s="2">
        <v>4</v>
      </c>
      <c r="AI429" s="2">
        <v>18</v>
      </c>
      <c r="AJ429" s="2">
        <v>13</v>
      </c>
      <c r="AK429" s="2">
        <v>13</v>
      </c>
      <c r="AL429" s="2">
        <v>11</v>
      </c>
    </row>
    <row r="430" spans="1:38">
      <c r="A430" s="2" t="s">
        <v>50</v>
      </c>
      <c r="B430" s="2" t="s">
        <v>39</v>
      </c>
      <c r="C430" s="2" t="s">
        <v>52</v>
      </c>
      <c r="D430" s="2" t="s">
        <v>53</v>
      </c>
      <c r="E430" s="2">
        <v>1</v>
      </c>
      <c r="F430" s="2" t="s">
        <v>54</v>
      </c>
      <c r="G430" s="2" t="s">
        <v>66</v>
      </c>
      <c r="H430" s="2" t="s">
        <v>506</v>
      </c>
      <c r="I430" s="2">
        <v>574</v>
      </c>
      <c r="J430" s="2" t="s">
        <v>45</v>
      </c>
      <c r="K430" s="2" t="s">
        <v>75</v>
      </c>
      <c r="L430" s="2" t="s">
        <v>73</v>
      </c>
      <c r="M430" s="2" t="s">
        <v>50</v>
      </c>
      <c r="N430" s="2" t="s">
        <v>48</v>
      </c>
      <c r="O430" s="2">
        <v>2</v>
      </c>
      <c r="P430" s="2">
        <v>47</v>
      </c>
      <c r="Q430" s="2">
        <v>2</v>
      </c>
      <c r="R430" s="2" t="s">
        <v>49</v>
      </c>
      <c r="S430" s="2">
        <v>1</v>
      </c>
      <c r="T430" s="2">
        <v>1</v>
      </c>
      <c r="U430" s="2">
        <v>325</v>
      </c>
      <c r="V430" s="2">
        <v>40</v>
      </c>
      <c r="W430" s="2">
        <v>52000</v>
      </c>
      <c r="X430" s="2" t="e">
        <v>#NAME?</v>
      </c>
      <c r="Y430" s="2">
        <v>3</v>
      </c>
      <c r="Z430" s="2">
        <v>2</v>
      </c>
      <c r="AA430" s="2">
        <v>4</v>
      </c>
      <c r="AB430" s="2">
        <v>5</v>
      </c>
      <c r="AC430" s="2">
        <v>13</v>
      </c>
      <c r="AD430" s="2">
        <v>3</v>
      </c>
      <c r="AE430" s="2">
        <v>3</v>
      </c>
      <c r="AF430" s="2">
        <v>3</v>
      </c>
      <c r="AG430" s="2">
        <v>20</v>
      </c>
      <c r="AH430" s="2">
        <v>3</v>
      </c>
      <c r="AI430" s="2">
        <v>5</v>
      </c>
      <c r="AJ430" s="2">
        <v>0</v>
      </c>
      <c r="AK430" s="2">
        <v>0</v>
      </c>
      <c r="AL430" s="2">
        <v>4</v>
      </c>
    </row>
    <row r="431" spans="1:38">
      <c r="A431" s="2" t="s">
        <v>50</v>
      </c>
      <c r="B431" s="2" t="s">
        <v>39</v>
      </c>
      <c r="C431" s="2" t="s">
        <v>52</v>
      </c>
      <c r="D431" s="2" t="s">
        <v>53</v>
      </c>
      <c r="E431" s="2">
        <v>1</v>
      </c>
      <c r="F431" s="2" t="s">
        <v>54</v>
      </c>
      <c r="G431" s="2" t="s">
        <v>43</v>
      </c>
      <c r="H431" s="2" t="s">
        <v>507</v>
      </c>
      <c r="I431" s="2">
        <v>575</v>
      </c>
      <c r="J431" s="2" t="s">
        <v>56</v>
      </c>
      <c r="K431" s="2" t="s">
        <v>95</v>
      </c>
      <c r="L431" s="2" t="s">
        <v>58</v>
      </c>
      <c r="M431" s="2" t="s">
        <v>50</v>
      </c>
      <c r="N431" s="2" t="s">
        <v>48</v>
      </c>
      <c r="O431" s="2">
        <v>2</v>
      </c>
      <c r="P431" s="2">
        <v>46</v>
      </c>
      <c r="Q431" s="2">
        <v>2</v>
      </c>
      <c r="R431" s="2" t="s">
        <v>71</v>
      </c>
      <c r="S431" s="2">
        <v>1</v>
      </c>
      <c r="T431" s="2">
        <v>1</v>
      </c>
      <c r="U431" s="2">
        <v>255</v>
      </c>
      <c r="V431" s="2">
        <v>40</v>
      </c>
      <c r="W431" s="2">
        <v>40800</v>
      </c>
      <c r="X431" s="2" t="e">
        <v>#NAME?</v>
      </c>
      <c r="Y431" s="2">
        <v>3</v>
      </c>
      <c r="Z431" s="2">
        <v>4</v>
      </c>
      <c r="AA431" s="2">
        <v>3</v>
      </c>
      <c r="AB431" s="2">
        <v>6</v>
      </c>
      <c r="AC431" s="2">
        <v>13</v>
      </c>
      <c r="AD431" s="2">
        <v>3</v>
      </c>
      <c r="AE431" s="2">
        <v>3</v>
      </c>
      <c r="AF431" s="2">
        <v>0</v>
      </c>
      <c r="AG431" s="2">
        <v>26</v>
      </c>
      <c r="AH431" s="2">
        <v>1</v>
      </c>
      <c r="AI431" s="2">
        <v>3</v>
      </c>
      <c r="AJ431" s="2">
        <v>2</v>
      </c>
      <c r="AK431" s="2">
        <v>0</v>
      </c>
      <c r="AL431" s="2">
        <v>1</v>
      </c>
    </row>
    <row r="432" spans="1:38">
      <c r="A432" s="2" t="s">
        <v>50</v>
      </c>
      <c r="B432" s="2" t="s">
        <v>39</v>
      </c>
      <c r="C432" s="2" t="s">
        <v>40</v>
      </c>
      <c r="D432" s="2" t="s">
        <v>53</v>
      </c>
      <c r="E432" s="2">
        <v>1</v>
      </c>
      <c r="F432" s="2" t="s">
        <v>54</v>
      </c>
      <c r="G432" s="2" t="s">
        <v>43</v>
      </c>
      <c r="H432" s="2" t="s">
        <v>508</v>
      </c>
      <c r="I432" s="2">
        <v>577</v>
      </c>
      <c r="J432" s="2" t="s">
        <v>56</v>
      </c>
      <c r="K432" s="2" t="s">
        <v>62</v>
      </c>
      <c r="L432" s="2" t="s">
        <v>47</v>
      </c>
      <c r="M432" s="2" t="s">
        <v>50</v>
      </c>
      <c r="N432" s="2" t="s">
        <v>48</v>
      </c>
      <c r="O432" s="2">
        <v>2</v>
      </c>
      <c r="P432" s="2">
        <v>35</v>
      </c>
      <c r="Q432" s="2">
        <v>22</v>
      </c>
      <c r="R432" s="2" t="s">
        <v>71</v>
      </c>
      <c r="S432" s="2">
        <v>1</v>
      </c>
      <c r="T432" s="2">
        <v>4</v>
      </c>
      <c r="U432" s="2">
        <v>230</v>
      </c>
      <c r="V432" s="2">
        <v>40</v>
      </c>
      <c r="W432" s="2">
        <v>36800</v>
      </c>
      <c r="X432" s="2" t="e">
        <v>#NAME?</v>
      </c>
      <c r="Y432" s="2">
        <v>1</v>
      </c>
      <c r="Z432" s="2">
        <v>1</v>
      </c>
      <c r="AA432" s="2">
        <v>3</v>
      </c>
      <c r="AB432" s="2">
        <v>0</v>
      </c>
      <c r="AC432" s="2">
        <v>15</v>
      </c>
      <c r="AD432" s="2">
        <v>3</v>
      </c>
      <c r="AE432" s="2">
        <v>3</v>
      </c>
      <c r="AF432" s="2">
        <v>0</v>
      </c>
      <c r="AG432" s="2">
        <v>6</v>
      </c>
      <c r="AH432" s="2">
        <v>3</v>
      </c>
      <c r="AI432" s="2">
        <v>5</v>
      </c>
      <c r="AJ432" s="2">
        <v>4</v>
      </c>
      <c r="AK432" s="2">
        <v>4</v>
      </c>
      <c r="AL432" s="2">
        <v>3</v>
      </c>
    </row>
    <row r="433" spans="1:38">
      <c r="A433" s="2" t="s">
        <v>50</v>
      </c>
      <c r="B433" s="2" t="s">
        <v>39</v>
      </c>
      <c r="C433" s="2" t="s">
        <v>52</v>
      </c>
      <c r="D433" s="2" t="s">
        <v>53</v>
      </c>
      <c r="E433" s="2">
        <v>1</v>
      </c>
      <c r="F433" s="2" t="s">
        <v>54</v>
      </c>
      <c r="G433" s="2" t="s">
        <v>43</v>
      </c>
      <c r="H433" s="2" t="s">
        <v>509</v>
      </c>
      <c r="I433" s="2">
        <v>578</v>
      </c>
      <c r="J433" s="2" t="s">
        <v>45</v>
      </c>
      <c r="K433" s="2" t="s">
        <v>62</v>
      </c>
      <c r="L433" s="2" t="s">
        <v>47</v>
      </c>
      <c r="M433" s="2" t="s">
        <v>50</v>
      </c>
      <c r="N433" s="2" t="s">
        <v>48</v>
      </c>
      <c r="O433" s="2">
        <v>3</v>
      </c>
      <c r="P433" s="2">
        <v>54</v>
      </c>
      <c r="Q433" s="2">
        <v>8</v>
      </c>
      <c r="R433" s="2" t="s">
        <v>65</v>
      </c>
      <c r="S433" s="2">
        <v>1</v>
      </c>
      <c r="T433" s="2">
        <v>3</v>
      </c>
      <c r="U433" s="2">
        <v>210</v>
      </c>
      <c r="V433" s="2">
        <v>40</v>
      </c>
      <c r="W433" s="2">
        <v>33600</v>
      </c>
      <c r="X433" s="2" t="e">
        <v>#NAME?</v>
      </c>
      <c r="Y433" s="2">
        <v>3</v>
      </c>
      <c r="Z433" s="2">
        <v>2</v>
      </c>
      <c r="AA433" s="2">
        <v>3</v>
      </c>
      <c r="AB433" s="2">
        <v>7</v>
      </c>
      <c r="AC433" s="2">
        <v>11</v>
      </c>
      <c r="AD433" s="2">
        <v>3</v>
      </c>
      <c r="AE433" s="2">
        <v>3</v>
      </c>
      <c r="AF433" s="2">
        <v>0</v>
      </c>
      <c r="AG433" s="2">
        <v>19</v>
      </c>
      <c r="AH433" s="2">
        <v>3</v>
      </c>
      <c r="AI433" s="2">
        <v>1</v>
      </c>
      <c r="AJ433" s="2">
        <v>0</v>
      </c>
      <c r="AK433" s="2">
        <v>0</v>
      </c>
      <c r="AL433" s="2">
        <v>0</v>
      </c>
    </row>
    <row r="434" spans="1:38">
      <c r="A434" s="2" t="s">
        <v>50</v>
      </c>
      <c r="B434" s="2" t="s">
        <v>39</v>
      </c>
      <c r="C434" s="2" t="s">
        <v>63</v>
      </c>
      <c r="D434" s="2" t="s">
        <v>53</v>
      </c>
      <c r="E434" s="2">
        <v>1</v>
      </c>
      <c r="F434" s="2" t="s">
        <v>54</v>
      </c>
      <c r="G434" s="2" t="s">
        <v>43</v>
      </c>
      <c r="H434" s="2" t="s">
        <v>510</v>
      </c>
      <c r="I434" s="2">
        <v>579</v>
      </c>
      <c r="J434" s="2" t="s">
        <v>56</v>
      </c>
      <c r="K434" s="2" t="s">
        <v>57</v>
      </c>
      <c r="L434" s="2" t="s">
        <v>73</v>
      </c>
      <c r="M434" s="2" t="s">
        <v>50</v>
      </c>
      <c r="N434" s="2" t="s">
        <v>48</v>
      </c>
      <c r="O434" s="2">
        <v>3</v>
      </c>
      <c r="P434" s="2">
        <v>34</v>
      </c>
      <c r="Q434" s="2">
        <v>2</v>
      </c>
      <c r="R434" s="2" t="s">
        <v>65</v>
      </c>
      <c r="S434" s="2">
        <v>1</v>
      </c>
      <c r="T434" s="2">
        <v>4</v>
      </c>
      <c r="U434" s="2">
        <v>310</v>
      </c>
      <c r="V434" s="2">
        <v>40</v>
      </c>
      <c r="W434" s="2">
        <v>49600</v>
      </c>
      <c r="X434" s="2" t="e">
        <v>#NAME?</v>
      </c>
      <c r="Y434" s="2">
        <v>2</v>
      </c>
      <c r="Z434" s="2">
        <v>1</v>
      </c>
      <c r="AA434" s="2">
        <v>3</v>
      </c>
      <c r="AB434" s="2">
        <v>3</v>
      </c>
      <c r="AC434" s="2">
        <v>12</v>
      </c>
      <c r="AD434" s="2">
        <v>3</v>
      </c>
      <c r="AE434" s="2">
        <v>3</v>
      </c>
      <c r="AF434" s="2">
        <v>1</v>
      </c>
      <c r="AG434" s="2">
        <v>14</v>
      </c>
      <c r="AH434" s="2">
        <v>3</v>
      </c>
      <c r="AI434" s="2">
        <v>7</v>
      </c>
      <c r="AJ434" s="2">
        <v>3</v>
      </c>
      <c r="AK434" s="2">
        <v>5</v>
      </c>
      <c r="AL434" s="2">
        <v>7</v>
      </c>
    </row>
    <row r="435" spans="1:38">
      <c r="A435" s="2" t="s">
        <v>50</v>
      </c>
      <c r="B435" s="2" t="s">
        <v>39</v>
      </c>
      <c r="C435" s="2" t="s">
        <v>52</v>
      </c>
      <c r="D435" s="2" t="s">
        <v>53</v>
      </c>
      <c r="E435" s="2">
        <v>1</v>
      </c>
      <c r="F435" s="2" t="s">
        <v>42</v>
      </c>
      <c r="G435" s="2" t="s">
        <v>100</v>
      </c>
      <c r="H435" s="2" t="s">
        <v>511</v>
      </c>
      <c r="I435" s="2">
        <v>580</v>
      </c>
      <c r="J435" s="2" t="s">
        <v>45</v>
      </c>
      <c r="K435" s="2" t="s">
        <v>46</v>
      </c>
      <c r="L435" s="2" t="s">
        <v>58</v>
      </c>
      <c r="M435" s="2" t="s">
        <v>38</v>
      </c>
      <c r="N435" s="2" t="s">
        <v>48</v>
      </c>
      <c r="O435" s="2">
        <v>3</v>
      </c>
      <c r="P435" s="2">
        <v>46</v>
      </c>
      <c r="Q435" s="2">
        <v>10</v>
      </c>
      <c r="R435" s="2" t="s">
        <v>71</v>
      </c>
      <c r="S435" s="2">
        <v>1</v>
      </c>
      <c r="T435" s="2">
        <v>3</v>
      </c>
      <c r="U435" s="2">
        <v>470</v>
      </c>
      <c r="V435" s="2">
        <v>40</v>
      </c>
      <c r="W435" s="2">
        <v>75200</v>
      </c>
      <c r="X435" s="2" t="e">
        <v>#NAME?</v>
      </c>
      <c r="Y435" s="2">
        <v>2</v>
      </c>
      <c r="Z435" s="2">
        <v>3</v>
      </c>
      <c r="AA435" s="2">
        <v>4</v>
      </c>
      <c r="AB435" s="2">
        <v>2</v>
      </c>
      <c r="AC435" s="2">
        <v>19</v>
      </c>
      <c r="AD435" s="2">
        <v>3</v>
      </c>
      <c r="AE435" s="2">
        <v>3</v>
      </c>
      <c r="AF435" s="2">
        <v>1</v>
      </c>
      <c r="AG435" s="2">
        <v>15</v>
      </c>
      <c r="AH435" s="2">
        <v>3</v>
      </c>
      <c r="AI435" s="2">
        <v>3</v>
      </c>
      <c r="AJ435" s="2">
        <v>2</v>
      </c>
      <c r="AK435" s="2">
        <v>1</v>
      </c>
      <c r="AL435" s="2">
        <v>2</v>
      </c>
    </row>
    <row r="436" spans="1:38">
      <c r="A436" s="2" t="s">
        <v>50</v>
      </c>
      <c r="B436" s="2" t="s">
        <v>39</v>
      </c>
      <c r="C436" s="2" t="s">
        <v>63</v>
      </c>
      <c r="D436" s="2" t="s">
        <v>53</v>
      </c>
      <c r="E436" s="2">
        <v>1</v>
      </c>
      <c r="F436" s="2" t="s">
        <v>54</v>
      </c>
      <c r="G436" s="2" t="s">
        <v>43</v>
      </c>
      <c r="H436" s="2" t="s">
        <v>512</v>
      </c>
      <c r="I436" s="2">
        <v>581</v>
      </c>
      <c r="J436" s="2" t="s">
        <v>56</v>
      </c>
      <c r="K436" s="2" t="s">
        <v>75</v>
      </c>
      <c r="L436" s="2" t="s">
        <v>73</v>
      </c>
      <c r="M436" s="2" t="s">
        <v>50</v>
      </c>
      <c r="N436" s="2" t="s">
        <v>48</v>
      </c>
      <c r="O436" s="2">
        <v>6</v>
      </c>
      <c r="P436" s="2">
        <v>31</v>
      </c>
      <c r="Q436" s="2">
        <v>9</v>
      </c>
      <c r="R436" s="2" t="s">
        <v>59</v>
      </c>
      <c r="S436" s="2">
        <v>1</v>
      </c>
      <c r="T436" s="2">
        <v>3</v>
      </c>
      <c r="U436" s="2">
        <v>165</v>
      </c>
      <c r="V436" s="2">
        <v>40</v>
      </c>
      <c r="W436" s="2">
        <v>26400</v>
      </c>
      <c r="X436" s="2" t="e">
        <v>#NAME?</v>
      </c>
      <c r="Y436" s="2">
        <v>3</v>
      </c>
      <c r="Z436" s="2">
        <v>3</v>
      </c>
      <c r="AA436" s="2">
        <v>2</v>
      </c>
      <c r="AB436" s="2">
        <v>1</v>
      </c>
      <c r="AC436" s="2">
        <v>25</v>
      </c>
      <c r="AD436" s="2">
        <v>4</v>
      </c>
      <c r="AE436" s="2">
        <v>4</v>
      </c>
      <c r="AF436" s="2">
        <v>1</v>
      </c>
      <c r="AG436" s="2">
        <v>13</v>
      </c>
      <c r="AH436" s="2">
        <v>4</v>
      </c>
      <c r="AI436" s="2">
        <v>13</v>
      </c>
      <c r="AJ436" s="2">
        <v>8</v>
      </c>
      <c r="AK436" s="2">
        <v>0</v>
      </c>
      <c r="AL436" s="2">
        <v>8</v>
      </c>
    </row>
    <row r="437" spans="1:38">
      <c r="A437" s="2" t="s">
        <v>38</v>
      </c>
      <c r="B437" s="2" t="s">
        <v>39</v>
      </c>
      <c r="C437" s="2" t="s">
        <v>63</v>
      </c>
      <c r="D437" s="2" t="s">
        <v>41</v>
      </c>
      <c r="E437" s="2">
        <v>0</v>
      </c>
      <c r="F437" s="2" t="s">
        <v>54</v>
      </c>
      <c r="G437" s="2" t="s">
        <v>66</v>
      </c>
      <c r="H437" s="2" t="s">
        <v>513</v>
      </c>
      <c r="I437" s="2">
        <v>582</v>
      </c>
      <c r="J437" s="2" t="s">
        <v>56</v>
      </c>
      <c r="K437" s="2" t="s">
        <v>89</v>
      </c>
      <c r="L437" s="2" t="s">
        <v>58</v>
      </c>
      <c r="M437" s="2" t="s">
        <v>38</v>
      </c>
      <c r="N437" s="2" t="s">
        <v>48</v>
      </c>
      <c r="O437" s="2">
        <v>2</v>
      </c>
      <c r="P437" s="2">
        <v>33</v>
      </c>
      <c r="Q437" s="2">
        <v>15</v>
      </c>
      <c r="R437" s="2" t="s">
        <v>59</v>
      </c>
      <c r="S437" s="2">
        <v>1</v>
      </c>
      <c r="T437" s="2">
        <v>2</v>
      </c>
      <c r="U437" s="2">
        <v>280</v>
      </c>
      <c r="V437" s="2">
        <v>40</v>
      </c>
      <c r="W437" s="2">
        <v>44800</v>
      </c>
      <c r="X437" s="2" t="e">
        <v>#NAME?</v>
      </c>
      <c r="Y437" s="2">
        <v>3</v>
      </c>
      <c r="Z437" s="2">
        <v>3</v>
      </c>
      <c r="AA437" s="2">
        <v>3</v>
      </c>
      <c r="AB437" s="2">
        <v>7</v>
      </c>
      <c r="AC437" s="2">
        <v>12</v>
      </c>
      <c r="AD437" s="2">
        <v>3</v>
      </c>
      <c r="AE437" s="2">
        <v>4</v>
      </c>
      <c r="AF437" s="2">
        <v>0</v>
      </c>
      <c r="AG437" s="2">
        <v>15</v>
      </c>
      <c r="AH437" s="2">
        <v>4</v>
      </c>
      <c r="AI437" s="2">
        <v>7</v>
      </c>
      <c r="AJ437" s="2">
        <v>6</v>
      </c>
      <c r="AK437" s="2">
        <v>7</v>
      </c>
      <c r="AL437" s="2">
        <v>7</v>
      </c>
    </row>
    <row r="438" spans="1:38">
      <c r="A438" s="2" t="s">
        <v>38</v>
      </c>
      <c r="B438" s="2" t="s">
        <v>39</v>
      </c>
      <c r="C438" s="2" t="s">
        <v>63</v>
      </c>
      <c r="D438" s="2" t="s">
        <v>41</v>
      </c>
      <c r="E438" s="2">
        <v>0</v>
      </c>
      <c r="F438" s="2" t="s">
        <v>54</v>
      </c>
      <c r="G438" s="2" t="s">
        <v>66</v>
      </c>
      <c r="H438" s="2" t="s">
        <v>514</v>
      </c>
      <c r="I438" s="2">
        <v>584</v>
      </c>
      <c r="J438" s="2" t="s">
        <v>56</v>
      </c>
      <c r="K438" s="2" t="s">
        <v>62</v>
      </c>
      <c r="L438" s="2" t="s">
        <v>73</v>
      </c>
      <c r="M438" s="2" t="s">
        <v>50</v>
      </c>
      <c r="N438" s="2" t="s">
        <v>48</v>
      </c>
      <c r="O438" s="2">
        <v>2</v>
      </c>
      <c r="P438" s="2">
        <v>33</v>
      </c>
      <c r="Q438" s="2">
        <v>10</v>
      </c>
      <c r="R438" s="2" t="s">
        <v>59</v>
      </c>
      <c r="S438" s="2">
        <v>1</v>
      </c>
      <c r="T438" s="2">
        <v>1</v>
      </c>
      <c r="U438" s="2">
        <v>190</v>
      </c>
      <c r="V438" s="2">
        <v>40</v>
      </c>
      <c r="W438" s="2">
        <v>30400</v>
      </c>
      <c r="X438" s="2" t="e">
        <v>#NAME?</v>
      </c>
      <c r="Y438" s="2">
        <v>1</v>
      </c>
      <c r="Z438" s="2">
        <v>1</v>
      </c>
      <c r="AA438" s="2">
        <v>4</v>
      </c>
      <c r="AB438" s="2">
        <v>7</v>
      </c>
      <c r="AC438" s="2">
        <v>13</v>
      </c>
      <c r="AD438" s="2">
        <v>3</v>
      </c>
      <c r="AE438" s="2">
        <v>1</v>
      </c>
      <c r="AF438" s="2">
        <v>3</v>
      </c>
      <c r="AG438" s="2">
        <v>8</v>
      </c>
      <c r="AH438" s="2">
        <v>3</v>
      </c>
      <c r="AI438" s="2">
        <v>4</v>
      </c>
      <c r="AJ438" s="2">
        <v>3</v>
      </c>
      <c r="AK438" s="2">
        <v>1</v>
      </c>
      <c r="AL438" s="2">
        <v>3</v>
      </c>
    </row>
    <row r="439" spans="1:38">
      <c r="A439" s="2" t="s">
        <v>50</v>
      </c>
      <c r="B439" s="2" t="s">
        <v>39</v>
      </c>
      <c r="C439" s="2" t="s">
        <v>63</v>
      </c>
      <c r="D439" s="2" t="s">
        <v>53</v>
      </c>
      <c r="E439" s="2">
        <v>1</v>
      </c>
      <c r="F439" s="2" t="s">
        <v>42</v>
      </c>
      <c r="G439" s="2" t="s">
        <v>100</v>
      </c>
      <c r="H439" s="2" t="s">
        <v>515</v>
      </c>
      <c r="I439" s="2">
        <v>585</v>
      </c>
      <c r="J439" s="2" t="s">
        <v>56</v>
      </c>
      <c r="K439" s="2" t="s">
        <v>93</v>
      </c>
      <c r="L439" s="2" t="s">
        <v>47</v>
      </c>
      <c r="M439" s="2" t="s">
        <v>50</v>
      </c>
      <c r="N439" s="2" t="s">
        <v>48</v>
      </c>
      <c r="O439" s="2">
        <v>3</v>
      </c>
      <c r="P439" s="2">
        <v>30</v>
      </c>
      <c r="Q439" s="2">
        <v>7</v>
      </c>
      <c r="R439" s="2" t="s">
        <v>59</v>
      </c>
      <c r="S439" s="2">
        <v>1</v>
      </c>
      <c r="T439" s="2">
        <v>4</v>
      </c>
      <c r="U439" s="2">
        <v>285</v>
      </c>
      <c r="V439" s="2">
        <v>40</v>
      </c>
      <c r="W439" s="2">
        <v>45600</v>
      </c>
      <c r="X439" s="2" t="e">
        <v>#NAME?</v>
      </c>
      <c r="Y439" s="2">
        <v>3</v>
      </c>
      <c r="Z439" s="2">
        <v>1</v>
      </c>
      <c r="AA439" s="2">
        <v>2</v>
      </c>
      <c r="AB439" s="2">
        <v>0</v>
      </c>
      <c r="AC439" s="2">
        <v>14</v>
      </c>
      <c r="AD439" s="2">
        <v>3</v>
      </c>
      <c r="AE439" s="2">
        <v>1</v>
      </c>
      <c r="AF439" s="2">
        <v>0</v>
      </c>
      <c r="AG439" s="2">
        <v>4</v>
      </c>
      <c r="AH439" s="2">
        <v>3</v>
      </c>
      <c r="AI439" s="2">
        <v>3</v>
      </c>
      <c r="AJ439" s="2">
        <v>2</v>
      </c>
      <c r="AK439" s="2">
        <v>1</v>
      </c>
      <c r="AL439" s="2">
        <v>2</v>
      </c>
    </row>
    <row r="440" spans="1:38">
      <c r="A440" s="2" t="s">
        <v>50</v>
      </c>
      <c r="B440" s="2" t="s">
        <v>39</v>
      </c>
      <c r="C440" s="2" t="s">
        <v>40</v>
      </c>
      <c r="D440" s="2" t="s">
        <v>53</v>
      </c>
      <c r="E440" s="2">
        <v>1</v>
      </c>
      <c r="F440" s="2" t="s">
        <v>54</v>
      </c>
      <c r="G440" s="2" t="s">
        <v>43</v>
      </c>
      <c r="H440" s="2" t="s">
        <v>516</v>
      </c>
      <c r="I440" s="2">
        <v>586</v>
      </c>
      <c r="J440" s="2" t="s">
        <v>56</v>
      </c>
      <c r="K440" s="2" t="s">
        <v>77</v>
      </c>
      <c r="L440" s="2" t="s">
        <v>58</v>
      </c>
      <c r="M440" s="2" t="s">
        <v>38</v>
      </c>
      <c r="N440" s="2" t="s">
        <v>48</v>
      </c>
      <c r="O440" s="2">
        <v>2</v>
      </c>
      <c r="P440" s="2">
        <v>35</v>
      </c>
      <c r="Q440" s="2">
        <v>16</v>
      </c>
      <c r="R440" s="2" t="s">
        <v>71</v>
      </c>
      <c r="S440" s="2">
        <v>1</v>
      </c>
      <c r="T440" s="2">
        <v>4</v>
      </c>
      <c r="U440" s="2">
        <v>360</v>
      </c>
      <c r="V440" s="2">
        <v>40</v>
      </c>
      <c r="W440" s="2">
        <v>57600</v>
      </c>
      <c r="X440" s="2" t="e">
        <v>#NAME?</v>
      </c>
      <c r="Y440" s="2">
        <v>3</v>
      </c>
      <c r="Z440" s="2">
        <v>3</v>
      </c>
      <c r="AA440" s="2">
        <v>3</v>
      </c>
      <c r="AB440" s="2">
        <v>4</v>
      </c>
      <c r="AC440" s="2">
        <v>12</v>
      </c>
      <c r="AD440" s="2">
        <v>3</v>
      </c>
      <c r="AE440" s="2">
        <v>3</v>
      </c>
      <c r="AF440" s="2">
        <v>0</v>
      </c>
      <c r="AG440" s="2">
        <v>10</v>
      </c>
      <c r="AH440" s="2">
        <v>3</v>
      </c>
      <c r="AI440" s="2">
        <v>8</v>
      </c>
      <c r="AJ440" s="2">
        <v>7</v>
      </c>
      <c r="AK440" s="2">
        <v>0</v>
      </c>
      <c r="AL440" s="2">
        <v>0</v>
      </c>
    </row>
    <row r="441" spans="1:38">
      <c r="A441" s="2" t="s">
        <v>38</v>
      </c>
      <c r="B441" s="2" t="s">
        <v>51</v>
      </c>
      <c r="C441" s="2" t="s">
        <v>63</v>
      </c>
      <c r="D441" s="2" t="s">
        <v>41</v>
      </c>
      <c r="E441" s="2">
        <v>0</v>
      </c>
      <c r="F441" s="2" t="s">
        <v>54</v>
      </c>
      <c r="G441" s="2" t="s">
        <v>43</v>
      </c>
      <c r="H441" s="2" t="s">
        <v>517</v>
      </c>
      <c r="I441" s="2">
        <v>587</v>
      </c>
      <c r="J441" s="2" t="s">
        <v>56</v>
      </c>
      <c r="K441" s="2" t="s">
        <v>77</v>
      </c>
      <c r="L441" s="2" t="s">
        <v>58</v>
      </c>
      <c r="M441" s="2" t="s">
        <v>50</v>
      </c>
      <c r="N441" s="2" t="s">
        <v>48</v>
      </c>
      <c r="O441" s="2">
        <v>2</v>
      </c>
      <c r="P441" s="2">
        <v>31</v>
      </c>
      <c r="Q441" s="2">
        <v>20</v>
      </c>
      <c r="R441" s="2" t="s">
        <v>71</v>
      </c>
      <c r="S441" s="2">
        <v>1</v>
      </c>
      <c r="T441" s="2">
        <v>1</v>
      </c>
      <c r="U441" s="2">
        <v>330</v>
      </c>
      <c r="V441" s="2">
        <v>40</v>
      </c>
      <c r="W441" s="2">
        <v>52800</v>
      </c>
      <c r="X441" s="2" t="e">
        <v>#NAME?</v>
      </c>
      <c r="Y441" s="2">
        <v>3</v>
      </c>
      <c r="Z441" s="2">
        <v>3</v>
      </c>
      <c r="AA441" s="2">
        <v>3</v>
      </c>
      <c r="AB441" s="2">
        <v>3</v>
      </c>
      <c r="AC441" s="2">
        <v>12</v>
      </c>
      <c r="AD441" s="2">
        <v>3</v>
      </c>
      <c r="AE441" s="2">
        <v>1</v>
      </c>
      <c r="AF441" s="2">
        <v>0</v>
      </c>
      <c r="AG441" s="2">
        <v>12</v>
      </c>
      <c r="AH441" s="2">
        <v>3</v>
      </c>
      <c r="AI441" s="2">
        <v>1</v>
      </c>
      <c r="AJ441" s="2">
        <v>0</v>
      </c>
      <c r="AK441" s="2">
        <v>0</v>
      </c>
      <c r="AL441" s="2">
        <v>0</v>
      </c>
    </row>
    <row r="442" spans="1:38">
      <c r="A442" s="2" t="s">
        <v>38</v>
      </c>
      <c r="B442" s="2" t="s">
        <v>51</v>
      </c>
      <c r="C442" s="2" t="s">
        <v>63</v>
      </c>
      <c r="D442" s="2" t="s">
        <v>41</v>
      </c>
      <c r="E442" s="2">
        <v>0</v>
      </c>
      <c r="F442" s="2" t="s">
        <v>155</v>
      </c>
      <c r="G442" s="2" t="s">
        <v>157</v>
      </c>
      <c r="H442" s="2" t="s">
        <v>518</v>
      </c>
      <c r="I442" s="2">
        <v>590</v>
      </c>
      <c r="J442" s="2" t="s">
        <v>45</v>
      </c>
      <c r="K442" s="2" t="s">
        <v>157</v>
      </c>
      <c r="L442" s="2" t="s">
        <v>73</v>
      </c>
      <c r="M442" s="2" t="s">
        <v>38</v>
      </c>
      <c r="N442" s="2" t="s">
        <v>48</v>
      </c>
      <c r="O442" s="2">
        <v>2</v>
      </c>
      <c r="P442" s="2">
        <v>34</v>
      </c>
      <c r="Q442" s="2">
        <v>23</v>
      </c>
      <c r="R442" s="2" t="s">
        <v>71</v>
      </c>
      <c r="S442" s="2">
        <v>1</v>
      </c>
      <c r="T442" s="2">
        <v>2</v>
      </c>
      <c r="U442" s="2">
        <v>215</v>
      </c>
      <c r="V442" s="2">
        <v>40</v>
      </c>
      <c r="W442" s="2">
        <v>34400</v>
      </c>
      <c r="X442" s="2" t="e">
        <v>#NAME?</v>
      </c>
      <c r="Y442" s="2">
        <v>3</v>
      </c>
      <c r="Z442" s="2">
        <v>3</v>
      </c>
      <c r="AA442" s="2">
        <v>1</v>
      </c>
      <c r="AB442" s="2">
        <v>9</v>
      </c>
      <c r="AC442" s="2">
        <v>15</v>
      </c>
      <c r="AD442" s="2">
        <v>3</v>
      </c>
      <c r="AE442" s="2">
        <v>3</v>
      </c>
      <c r="AF442" s="2">
        <v>3</v>
      </c>
      <c r="AG442" s="2">
        <v>11</v>
      </c>
      <c r="AH442" s="2">
        <v>3</v>
      </c>
      <c r="AI442" s="2">
        <v>3</v>
      </c>
      <c r="AJ442" s="2">
        <v>2</v>
      </c>
      <c r="AK442" s="2">
        <v>0</v>
      </c>
      <c r="AL442" s="2">
        <v>2</v>
      </c>
    </row>
    <row r="443" spans="1:38">
      <c r="A443" s="2" t="s">
        <v>50</v>
      </c>
      <c r="B443" s="2" t="s">
        <v>51</v>
      </c>
      <c r="C443" s="2" t="s">
        <v>40</v>
      </c>
      <c r="D443" s="2" t="s">
        <v>53</v>
      </c>
      <c r="E443" s="2">
        <v>1</v>
      </c>
      <c r="F443" s="2" t="s">
        <v>54</v>
      </c>
      <c r="G443" s="2" t="s">
        <v>60</v>
      </c>
      <c r="H443" s="2" t="s">
        <v>519</v>
      </c>
      <c r="I443" s="2">
        <v>591</v>
      </c>
      <c r="J443" s="2" t="s">
        <v>56</v>
      </c>
      <c r="K443" s="2" t="s">
        <v>62</v>
      </c>
      <c r="L443" s="2" t="s">
        <v>58</v>
      </c>
      <c r="M443" s="2" t="s">
        <v>50</v>
      </c>
      <c r="N443" s="2" t="s">
        <v>48</v>
      </c>
      <c r="O443" s="2">
        <v>4</v>
      </c>
      <c r="P443" s="2">
        <v>42</v>
      </c>
      <c r="Q443" s="2">
        <v>5</v>
      </c>
      <c r="R443" s="2" t="s">
        <v>49</v>
      </c>
      <c r="S443" s="2">
        <v>1</v>
      </c>
      <c r="T443" s="2">
        <v>2</v>
      </c>
      <c r="U443" s="2">
        <v>485</v>
      </c>
      <c r="V443" s="2">
        <v>40</v>
      </c>
      <c r="W443" s="2">
        <v>77600</v>
      </c>
      <c r="X443" s="2" t="e">
        <v>#NAME?</v>
      </c>
      <c r="Y443" s="2">
        <v>3</v>
      </c>
      <c r="Z443" s="2">
        <v>1</v>
      </c>
      <c r="AA443" s="2">
        <v>3</v>
      </c>
      <c r="AB443" s="2">
        <v>4</v>
      </c>
      <c r="AC443" s="2">
        <v>17</v>
      </c>
      <c r="AD443" s="2">
        <v>3</v>
      </c>
      <c r="AE443" s="2">
        <v>4</v>
      </c>
      <c r="AF443" s="2">
        <v>1</v>
      </c>
      <c r="AG443" s="2">
        <v>8</v>
      </c>
      <c r="AH443" s="2">
        <v>3</v>
      </c>
      <c r="AI443" s="2">
        <v>2</v>
      </c>
      <c r="AJ443" s="2">
        <v>2</v>
      </c>
      <c r="AK443" s="2">
        <v>2</v>
      </c>
      <c r="AL443" s="2">
        <v>0</v>
      </c>
    </row>
    <row r="444" spans="1:38">
      <c r="A444" s="2" t="s">
        <v>50</v>
      </c>
      <c r="B444" s="2" t="s">
        <v>85</v>
      </c>
      <c r="C444" s="2" t="s">
        <v>40</v>
      </c>
      <c r="D444" s="2" t="s">
        <v>53</v>
      </c>
      <c r="E444" s="2">
        <v>1</v>
      </c>
      <c r="F444" s="2" t="s">
        <v>42</v>
      </c>
      <c r="G444" s="2" t="s">
        <v>66</v>
      </c>
      <c r="H444" s="2" t="s">
        <v>520</v>
      </c>
      <c r="I444" s="2">
        <v>592</v>
      </c>
      <c r="J444" s="2" t="s">
        <v>56</v>
      </c>
      <c r="K444" s="2" t="s">
        <v>46</v>
      </c>
      <c r="L444" s="2" t="s">
        <v>47</v>
      </c>
      <c r="M444" s="2" t="s">
        <v>50</v>
      </c>
      <c r="N444" s="2" t="s">
        <v>48</v>
      </c>
      <c r="O444" s="2">
        <v>3</v>
      </c>
      <c r="P444" s="2">
        <v>36</v>
      </c>
      <c r="Q444" s="2">
        <v>10</v>
      </c>
      <c r="R444" s="2" t="s">
        <v>65</v>
      </c>
      <c r="S444" s="2">
        <v>1</v>
      </c>
      <c r="T444" s="2">
        <v>2</v>
      </c>
      <c r="U444" s="2">
        <v>160</v>
      </c>
      <c r="V444" s="2">
        <v>40</v>
      </c>
      <c r="W444" s="2">
        <v>25600</v>
      </c>
      <c r="X444" s="2" t="e">
        <v>#NAME?</v>
      </c>
      <c r="Y444" s="2">
        <v>3</v>
      </c>
      <c r="Z444" s="2">
        <v>3</v>
      </c>
      <c r="AA444" s="2">
        <v>4</v>
      </c>
      <c r="AB444" s="2">
        <v>1</v>
      </c>
      <c r="AC444" s="2">
        <v>14</v>
      </c>
      <c r="AD444" s="2">
        <v>3</v>
      </c>
      <c r="AE444" s="2">
        <v>4</v>
      </c>
      <c r="AF444" s="2">
        <v>0</v>
      </c>
      <c r="AG444" s="2">
        <v>10</v>
      </c>
      <c r="AH444" s="2">
        <v>2</v>
      </c>
      <c r="AI444" s="2">
        <v>10</v>
      </c>
      <c r="AJ444" s="2">
        <v>3</v>
      </c>
      <c r="AK444" s="2">
        <v>9</v>
      </c>
      <c r="AL444" s="2">
        <v>7</v>
      </c>
    </row>
    <row r="445" spans="1:38">
      <c r="A445" s="2" t="s">
        <v>38</v>
      </c>
      <c r="B445" s="2" t="s">
        <v>51</v>
      </c>
      <c r="C445" s="2" t="s">
        <v>86</v>
      </c>
      <c r="D445" s="2" t="s">
        <v>41</v>
      </c>
      <c r="E445" s="2">
        <v>0</v>
      </c>
      <c r="F445" s="2" t="s">
        <v>54</v>
      </c>
      <c r="G445" s="2" t="s">
        <v>107</v>
      </c>
      <c r="H445" s="2" t="s">
        <v>521</v>
      </c>
      <c r="I445" s="2">
        <v>593</v>
      </c>
      <c r="J445" s="2" t="s">
        <v>56</v>
      </c>
      <c r="K445" s="2" t="s">
        <v>62</v>
      </c>
      <c r="L445" s="2" t="s">
        <v>47</v>
      </c>
      <c r="M445" s="2" t="s">
        <v>50</v>
      </c>
      <c r="N445" s="2" t="s">
        <v>48</v>
      </c>
      <c r="O445" s="2">
        <v>3</v>
      </c>
      <c r="P445" s="2">
        <v>22</v>
      </c>
      <c r="Q445" s="2">
        <v>4</v>
      </c>
      <c r="R445" s="2" t="s">
        <v>59</v>
      </c>
      <c r="S445" s="2">
        <v>1</v>
      </c>
      <c r="T445" s="2">
        <v>3</v>
      </c>
      <c r="U445" s="2">
        <v>495</v>
      </c>
      <c r="V445" s="2">
        <v>40</v>
      </c>
      <c r="W445" s="2">
        <v>79200</v>
      </c>
      <c r="X445" s="2" t="e">
        <v>#NAME?</v>
      </c>
      <c r="Y445" s="2">
        <v>2</v>
      </c>
      <c r="Z445" s="2">
        <v>1</v>
      </c>
      <c r="AA445" s="2">
        <v>3</v>
      </c>
      <c r="AB445" s="2">
        <v>5</v>
      </c>
      <c r="AC445" s="2">
        <v>16</v>
      </c>
      <c r="AD445" s="2">
        <v>3</v>
      </c>
      <c r="AE445" s="2">
        <v>3</v>
      </c>
      <c r="AF445" s="2">
        <v>0</v>
      </c>
      <c r="AG445" s="2">
        <v>4</v>
      </c>
      <c r="AH445" s="2">
        <v>3</v>
      </c>
      <c r="AI445" s="2">
        <v>2</v>
      </c>
      <c r="AJ445" s="2">
        <v>2</v>
      </c>
      <c r="AK445" s="2">
        <v>1</v>
      </c>
      <c r="AL445" s="2">
        <v>2</v>
      </c>
    </row>
    <row r="446" spans="1:38">
      <c r="A446" s="2" t="s">
        <v>50</v>
      </c>
      <c r="B446" s="2" t="s">
        <v>39</v>
      </c>
      <c r="C446" s="2" t="s">
        <v>52</v>
      </c>
      <c r="D446" s="2" t="s">
        <v>53</v>
      </c>
      <c r="E446" s="2">
        <v>1</v>
      </c>
      <c r="F446" s="2" t="s">
        <v>42</v>
      </c>
      <c r="G446" s="2" t="s">
        <v>100</v>
      </c>
      <c r="H446" s="2" t="s">
        <v>522</v>
      </c>
      <c r="I446" s="2">
        <v>595</v>
      </c>
      <c r="J446" s="2" t="s">
        <v>45</v>
      </c>
      <c r="K446" s="2" t="s">
        <v>46</v>
      </c>
      <c r="L446" s="2" t="s">
        <v>58</v>
      </c>
      <c r="M446" s="2" t="s">
        <v>50</v>
      </c>
      <c r="N446" s="2" t="s">
        <v>48</v>
      </c>
      <c r="O446" s="2">
        <v>2</v>
      </c>
      <c r="P446" s="2">
        <v>48</v>
      </c>
      <c r="Q446" s="2">
        <v>2</v>
      </c>
      <c r="R446" s="2" t="s">
        <v>128</v>
      </c>
      <c r="S446" s="2">
        <v>1</v>
      </c>
      <c r="T446" s="2">
        <v>2</v>
      </c>
      <c r="U446" s="2">
        <v>185</v>
      </c>
      <c r="V446" s="2">
        <v>40</v>
      </c>
      <c r="W446" s="2">
        <v>29600</v>
      </c>
      <c r="X446" s="2" t="e">
        <v>#NAME?</v>
      </c>
      <c r="Y446" s="2">
        <v>3</v>
      </c>
      <c r="Z446" s="2">
        <v>2</v>
      </c>
      <c r="AA446" s="2">
        <v>4</v>
      </c>
      <c r="AB446" s="2">
        <v>2</v>
      </c>
      <c r="AC446" s="2">
        <v>14</v>
      </c>
      <c r="AD446" s="2">
        <v>3</v>
      </c>
      <c r="AE446" s="2">
        <v>1</v>
      </c>
      <c r="AF446" s="2">
        <v>1</v>
      </c>
      <c r="AG446" s="2">
        <v>14</v>
      </c>
      <c r="AH446" s="2">
        <v>3</v>
      </c>
      <c r="AI446" s="2">
        <v>9</v>
      </c>
      <c r="AJ446" s="2">
        <v>7</v>
      </c>
      <c r="AK446" s="2">
        <v>6</v>
      </c>
      <c r="AL446" s="2">
        <v>7</v>
      </c>
    </row>
    <row r="447" spans="1:38">
      <c r="A447" s="2" t="s">
        <v>50</v>
      </c>
      <c r="B447" s="2" t="s">
        <v>39</v>
      </c>
      <c r="C447" s="2" t="s">
        <v>69</v>
      </c>
      <c r="D447" s="2" t="s">
        <v>53</v>
      </c>
      <c r="E447" s="2">
        <v>1</v>
      </c>
      <c r="F447" s="2" t="s">
        <v>42</v>
      </c>
      <c r="G447" s="2" t="s">
        <v>43</v>
      </c>
      <c r="H447" s="2" t="s">
        <v>523</v>
      </c>
      <c r="I447" s="2">
        <v>597</v>
      </c>
      <c r="J447" s="2" t="s">
        <v>45</v>
      </c>
      <c r="K447" s="2" t="s">
        <v>89</v>
      </c>
      <c r="L447" s="2" t="s">
        <v>47</v>
      </c>
      <c r="M447" s="2" t="s">
        <v>50</v>
      </c>
      <c r="N447" s="2" t="s">
        <v>48</v>
      </c>
      <c r="O447" s="2">
        <v>2</v>
      </c>
      <c r="P447" s="2">
        <v>55</v>
      </c>
      <c r="Q447" s="2">
        <v>18</v>
      </c>
      <c r="R447" s="2" t="s">
        <v>128</v>
      </c>
      <c r="S447" s="2">
        <v>1</v>
      </c>
      <c r="T447" s="2">
        <v>1</v>
      </c>
      <c r="U447" s="2">
        <v>415</v>
      </c>
      <c r="V447" s="2">
        <v>40</v>
      </c>
      <c r="W447" s="2">
        <v>66400</v>
      </c>
      <c r="X447" s="2" t="e">
        <v>#NAME?</v>
      </c>
      <c r="Y447" s="2">
        <v>3</v>
      </c>
      <c r="Z447" s="2">
        <v>4</v>
      </c>
      <c r="AA447" s="2">
        <v>2</v>
      </c>
      <c r="AB447" s="2">
        <v>3</v>
      </c>
      <c r="AC447" s="2">
        <v>23</v>
      </c>
      <c r="AD447" s="2">
        <v>4</v>
      </c>
      <c r="AE447" s="2">
        <v>4</v>
      </c>
      <c r="AF447" s="2">
        <v>0</v>
      </c>
      <c r="AG447" s="2">
        <v>37</v>
      </c>
      <c r="AH447" s="2">
        <v>3</v>
      </c>
      <c r="AI447" s="2">
        <v>10</v>
      </c>
      <c r="AJ447" s="2">
        <v>9</v>
      </c>
      <c r="AK447" s="2">
        <v>7</v>
      </c>
      <c r="AL447" s="2">
        <v>7</v>
      </c>
    </row>
    <row r="448" spans="1:38">
      <c r="A448" s="2" t="s">
        <v>50</v>
      </c>
      <c r="B448" s="2" t="s">
        <v>85</v>
      </c>
      <c r="C448" s="2" t="s">
        <v>40</v>
      </c>
      <c r="D448" s="2" t="s">
        <v>53</v>
      </c>
      <c r="E448" s="2">
        <v>1</v>
      </c>
      <c r="F448" s="2" t="s">
        <v>42</v>
      </c>
      <c r="G448" s="2" t="s">
        <v>43</v>
      </c>
      <c r="H448" s="2" t="s">
        <v>524</v>
      </c>
      <c r="I448" s="2">
        <v>599</v>
      </c>
      <c r="J448" s="2" t="s">
        <v>56</v>
      </c>
      <c r="K448" s="2" t="s">
        <v>46</v>
      </c>
      <c r="L448" s="2" t="s">
        <v>47</v>
      </c>
      <c r="M448" s="2" t="s">
        <v>50</v>
      </c>
      <c r="N448" s="2" t="s">
        <v>48</v>
      </c>
      <c r="O448" s="2">
        <v>3</v>
      </c>
      <c r="P448" s="2">
        <v>41</v>
      </c>
      <c r="Q448" s="2">
        <v>10</v>
      </c>
      <c r="R448" s="2" t="s">
        <v>49</v>
      </c>
      <c r="S448" s="2">
        <v>1</v>
      </c>
      <c r="T448" s="2">
        <v>4</v>
      </c>
      <c r="U448" s="2">
        <v>280</v>
      </c>
      <c r="V448" s="2">
        <v>40</v>
      </c>
      <c r="W448" s="2">
        <v>44800</v>
      </c>
      <c r="X448" s="2" t="e">
        <v>#NAME?</v>
      </c>
      <c r="Y448" s="2">
        <v>3</v>
      </c>
      <c r="Z448" s="2">
        <v>2</v>
      </c>
      <c r="AA448" s="2">
        <v>4</v>
      </c>
      <c r="AB448" s="2">
        <v>7</v>
      </c>
      <c r="AC448" s="2">
        <v>14</v>
      </c>
      <c r="AD448" s="2">
        <v>3</v>
      </c>
      <c r="AE448" s="2">
        <v>4</v>
      </c>
      <c r="AF448" s="2">
        <v>0</v>
      </c>
      <c r="AG448" s="2">
        <v>16</v>
      </c>
      <c r="AH448" s="2">
        <v>3</v>
      </c>
      <c r="AI448" s="2">
        <v>14</v>
      </c>
      <c r="AJ448" s="2">
        <v>3</v>
      </c>
      <c r="AK448" s="2">
        <v>1</v>
      </c>
      <c r="AL448" s="2">
        <v>10</v>
      </c>
    </row>
    <row r="449" spans="1:38">
      <c r="A449" s="2" t="s">
        <v>50</v>
      </c>
      <c r="B449" s="2" t="s">
        <v>39</v>
      </c>
      <c r="C449" s="2" t="s">
        <v>40</v>
      </c>
      <c r="D449" s="2" t="s">
        <v>53</v>
      </c>
      <c r="E449" s="2">
        <v>1</v>
      </c>
      <c r="F449" s="2" t="s">
        <v>42</v>
      </c>
      <c r="G449" s="2" t="s">
        <v>100</v>
      </c>
      <c r="H449" s="2" t="s">
        <v>525</v>
      </c>
      <c r="I449" s="2">
        <v>600</v>
      </c>
      <c r="J449" s="2" t="s">
        <v>56</v>
      </c>
      <c r="K449" s="2" t="s">
        <v>46</v>
      </c>
      <c r="L449" s="2" t="s">
        <v>58</v>
      </c>
      <c r="M449" s="2" t="s">
        <v>50</v>
      </c>
      <c r="N449" s="2" t="s">
        <v>48</v>
      </c>
      <c r="O449" s="2">
        <v>2</v>
      </c>
      <c r="P449" s="2">
        <v>35</v>
      </c>
      <c r="Q449" s="2">
        <v>1</v>
      </c>
      <c r="R449" s="2" t="s">
        <v>71</v>
      </c>
      <c r="S449" s="2">
        <v>1</v>
      </c>
      <c r="T449" s="2">
        <v>2</v>
      </c>
      <c r="U449" s="2">
        <v>425</v>
      </c>
      <c r="V449" s="2">
        <v>40</v>
      </c>
      <c r="W449" s="2">
        <v>68000</v>
      </c>
      <c r="X449" s="2" t="e">
        <v>#NAME?</v>
      </c>
      <c r="Y449" s="2">
        <v>3</v>
      </c>
      <c r="Z449" s="2">
        <v>2</v>
      </c>
      <c r="AA449" s="2">
        <v>3</v>
      </c>
      <c r="AB449" s="2">
        <v>9</v>
      </c>
      <c r="AC449" s="2">
        <v>11</v>
      </c>
      <c r="AD449" s="2">
        <v>3</v>
      </c>
      <c r="AE449" s="2">
        <v>3</v>
      </c>
      <c r="AF449" s="2">
        <v>0</v>
      </c>
      <c r="AG449" s="2">
        <v>15</v>
      </c>
      <c r="AH449" s="2">
        <v>3</v>
      </c>
      <c r="AI449" s="2">
        <v>11</v>
      </c>
      <c r="AJ449" s="2">
        <v>9</v>
      </c>
      <c r="AK449" s="2">
        <v>6</v>
      </c>
      <c r="AL449" s="2">
        <v>9</v>
      </c>
    </row>
    <row r="450" spans="1:38">
      <c r="A450" s="2" t="s">
        <v>50</v>
      </c>
      <c r="B450" s="2" t="s">
        <v>39</v>
      </c>
      <c r="C450" s="2" t="s">
        <v>40</v>
      </c>
      <c r="D450" s="2" t="s">
        <v>53</v>
      </c>
      <c r="E450" s="2">
        <v>1</v>
      </c>
      <c r="F450" s="2" t="s">
        <v>54</v>
      </c>
      <c r="G450" s="2" t="s">
        <v>43</v>
      </c>
      <c r="H450" s="2" t="s">
        <v>526</v>
      </c>
      <c r="I450" s="2">
        <v>601</v>
      </c>
      <c r="J450" s="2" t="s">
        <v>45</v>
      </c>
      <c r="K450" s="2" t="s">
        <v>75</v>
      </c>
      <c r="L450" s="2" t="s">
        <v>47</v>
      </c>
      <c r="M450" s="2" t="s">
        <v>50</v>
      </c>
      <c r="N450" s="2" t="s">
        <v>48</v>
      </c>
      <c r="O450" s="2">
        <v>3</v>
      </c>
      <c r="P450" s="2">
        <v>40</v>
      </c>
      <c r="Q450" s="2">
        <v>6</v>
      </c>
      <c r="R450" s="2" t="s">
        <v>71</v>
      </c>
      <c r="S450" s="2">
        <v>1</v>
      </c>
      <c r="T450" s="2">
        <v>2</v>
      </c>
      <c r="U450" s="2">
        <v>375</v>
      </c>
      <c r="V450" s="2">
        <v>40</v>
      </c>
      <c r="W450" s="2">
        <v>60000</v>
      </c>
      <c r="X450" s="2" t="e">
        <v>#NAME?</v>
      </c>
      <c r="Y450" s="2">
        <v>3</v>
      </c>
      <c r="Z450" s="2">
        <v>4</v>
      </c>
      <c r="AA450" s="2">
        <v>3</v>
      </c>
      <c r="AB450" s="2">
        <v>7</v>
      </c>
      <c r="AC450" s="2">
        <v>15</v>
      </c>
      <c r="AD450" s="2">
        <v>3</v>
      </c>
      <c r="AE450" s="2">
        <v>3</v>
      </c>
      <c r="AF450" s="2">
        <v>0</v>
      </c>
      <c r="AG450" s="2">
        <v>22</v>
      </c>
      <c r="AH450" s="2">
        <v>3</v>
      </c>
      <c r="AI450" s="2">
        <v>20</v>
      </c>
      <c r="AJ450" s="2">
        <v>6</v>
      </c>
      <c r="AK450" s="2">
        <v>5</v>
      </c>
      <c r="AL450" s="2">
        <v>13</v>
      </c>
    </row>
    <row r="451" spans="1:38">
      <c r="A451" s="2" t="s">
        <v>50</v>
      </c>
      <c r="B451" s="2" t="s">
        <v>51</v>
      </c>
      <c r="C451" s="2" t="s">
        <v>40</v>
      </c>
      <c r="D451" s="2" t="s">
        <v>53</v>
      </c>
      <c r="E451" s="2">
        <v>1</v>
      </c>
      <c r="F451" s="2" t="s">
        <v>54</v>
      </c>
      <c r="G451" s="2" t="s">
        <v>43</v>
      </c>
      <c r="H451" s="2" t="s">
        <v>527</v>
      </c>
      <c r="I451" s="2">
        <v>602</v>
      </c>
      <c r="J451" s="2" t="s">
        <v>45</v>
      </c>
      <c r="K451" s="2" t="s">
        <v>62</v>
      </c>
      <c r="L451" s="2" t="s">
        <v>58</v>
      </c>
      <c r="M451" s="2" t="s">
        <v>50</v>
      </c>
      <c r="N451" s="2" t="s">
        <v>48</v>
      </c>
      <c r="O451" s="2">
        <v>3</v>
      </c>
      <c r="P451" s="2">
        <v>39</v>
      </c>
      <c r="Q451" s="2">
        <v>8</v>
      </c>
      <c r="R451" s="2" t="s">
        <v>59</v>
      </c>
      <c r="S451" s="2">
        <v>1</v>
      </c>
      <c r="T451" s="2">
        <v>3</v>
      </c>
      <c r="U451" s="2">
        <v>240</v>
      </c>
      <c r="V451" s="2">
        <v>40</v>
      </c>
      <c r="W451" s="2">
        <v>38400</v>
      </c>
      <c r="X451" s="2" t="e">
        <v>#NAME?</v>
      </c>
      <c r="Y451" s="2">
        <v>3</v>
      </c>
      <c r="Z451" s="2">
        <v>1</v>
      </c>
      <c r="AA451" s="2">
        <v>3</v>
      </c>
      <c r="AB451" s="2">
        <v>1</v>
      </c>
      <c r="AC451" s="2">
        <v>11</v>
      </c>
      <c r="AD451" s="2">
        <v>3</v>
      </c>
      <c r="AE451" s="2">
        <v>1</v>
      </c>
      <c r="AF451" s="2">
        <v>1</v>
      </c>
      <c r="AG451" s="2">
        <v>8</v>
      </c>
      <c r="AH451" s="2">
        <v>3</v>
      </c>
      <c r="AI451" s="2">
        <v>8</v>
      </c>
      <c r="AJ451" s="2">
        <v>3</v>
      </c>
      <c r="AK451" s="2">
        <v>0</v>
      </c>
      <c r="AL451" s="2">
        <v>7</v>
      </c>
    </row>
    <row r="452" spans="1:38">
      <c r="A452" s="2" t="s">
        <v>50</v>
      </c>
      <c r="B452" s="2" t="s">
        <v>39</v>
      </c>
      <c r="C452" s="2" t="s">
        <v>63</v>
      </c>
      <c r="D452" s="2" t="s">
        <v>53</v>
      </c>
      <c r="E452" s="2">
        <v>1</v>
      </c>
      <c r="F452" s="2" t="s">
        <v>42</v>
      </c>
      <c r="G452" s="2" t="s">
        <v>43</v>
      </c>
      <c r="H452" s="2" t="s">
        <v>528</v>
      </c>
      <c r="I452" s="2">
        <v>604</v>
      </c>
      <c r="J452" s="2" t="s">
        <v>56</v>
      </c>
      <c r="K452" s="2" t="s">
        <v>46</v>
      </c>
      <c r="L452" s="2" t="s">
        <v>47</v>
      </c>
      <c r="M452" s="2" t="s">
        <v>38</v>
      </c>
      <c r="N452" s="2" t="s">
        <v>48</v>
      </c>
      <c r="O452" s="2">
        <v>2</v>
      </c>
      <c r="P452" s="2">
        <v>31</v>
      </c>
      <c r="Q452" s="2">
        <v>2</v>
      </c>
      <c r="R452" s="2" t="s">
        <v>59</v>
      </c>
      <c r="S452" s="2">
        <v>1</v>
      </c>
      <c r="T452" s="2">
        <v>2</v>
      </c>
      <c r="U452" s="2">
        <v>385</v>
      </c>
      <c r="V452" s="2">
        <v>40</v>
      </c>
      <c r="W452" s="2">
        <v>61600</v>
      </c>
      <c r="X452" s="2" t="e">
        <v>#NAME?</v>
      </c>
      <c r="Y452" s="2">
        <v>3</v>
      </c>
      <c r="Z452" s="2">
        <v>2</v>
      </c>
      <c r="AA452" s="2">
        <v>4</v>
      </c>
      <c r="AB452" s="2">
        <v>4</v>
      </c>
      <c r="AC452" s="2">
        <v>13</v>
      </c>
      <c r="AD452" s="2">
        <v>3</v>
      </c>
      <c r="AE452" s="2">
        <v>3</v>
      </c>
      <c r="AF452" s="2">
        <v>0</v>
      </c>
      <c r="AG452" s="2">
        <v>10</v>
      </c>
      <c r="AH452" s="2">
        <v>4</v>
      </c>
      <c r="AI452" s="2">
        <v>6</v>
      </c>
      <c r="AJ452" s="2">
        <v>5</v>
      </c>
      <c r="AK452" s="2">
        <v>0</v>
      </c>
      <c r="AL452" s="2">
        <v>5</v>
      </c>
    </row>
    <row r="453" spans="1:38">
      <c r="A453" s="2" t="s">
        <v>50</v>
      </c>
      <c r="B453" s="2" t="s">
        <v>39</v>
      </c>
      <c r="C453" s="2" t="s">
        <v>40</v>
      </c>
      <c r="D453" s="2" t="s">
        <v>53</v>
      </c>
      <c r="E453" s="2">
        <v>1</v>
      </c>
      <c r="F453" s="2" t="s">
        <v>54</v>
      </c>
      <c r="G453" s="2" t="s">
        <v>66</v>
      </c>
      <c r="H453" s="2" t="s">
        <v>529</v>
      </c>
      <c r="I453" s="2">
        <v>605</v>
      </c>
      <c r="J453" s="2" t="s">
        <v>56</v>
      </c>
      <c r="K453" s="2" t="s">
        <v>75</v>
      </c>
      <c r="L453" s="2" t="s">
        <v>58</v>
      </c>
      <c r="M453" s="2" t="s">
        <v>38</v>
      </c>
      <c r="N453" s="2" t="s">
        <v>48</v>
      </c>
      <c r="O453" s="2">
        <v>5</v>
      </c>
      <c r="P453" s="2">
        <v>42</v>
      </c>
      <c r="Q453" s="2">
        <v>24</v>
      </c>
      <c r="R453" s="2" t="s">
        <v>71</v>
      </c>
      <c r="S453" s="2">
        <v>1</v>
      </c>
      <c r="T453" s="2">
        <v>4</v>
      </c>
      <c r="U453" s="2">
        <v>280</v>
      </c>
      <c r="V453" s="2">
        <v>40</v>
      </c>
      <c r="W453" s="2">
        <v>44800</v>
      </c>
      <c r="X453" s="2" t="e">
        <v>#NAME?</v>
      </c>
      <c r="Y453" s="2">
        <v>3</v>
      </c>
      <c r="Z453" s="2">
        <v>3</v>
      </c>
      <c r="AA453" s="2">
        <v>1</v>
      </c>
      <c r="AB453" s="2">
        <v>1</v>
      </c>
      <c r="AC453" s="2">
        <v>21</v>
      </c>
      <c r="AD453" s="2">
        <v>4</v>
      </c>
      <c r="AE453" s="2">
        <v>4</v>
      </c>
      <c r="AF453" s="2">
        <v>1</v>
      </c>
      <c r="AG453" s="2">
        <v>10</v>
      </c>
      <c r="AH453" s="2">
        <v>2</v>
      </c>
      <c r="AI453" s="2">
        <v>10</v>
      </c>
      <c r="AJ453" s="2">
        <v>9</v>
      </c>
      <c r="AK453" s="2">
        <v>5</v>
      </c>
      <c r="AL453" s="2">
        <v>8</v>
      </c>
    </row>
    <row r="454" spans="1:38">
      <c r="A454" s="2" t="s">
        <v>50</v>
      </c>
      <c r="B454" s="2" t="s">
        <v>39</v>
      </c>
      <c r="C454" s="2" t="s">
        <v>52</v>
      </c>
      <c r="D454" s="2" t="s">
        <v>53</v>
      </c>
      <c r="E454" s="2">
        <v>1</v>
      </c>
      <c r="F454" s="2" t="s">
        <v>42</v>
      </c>
      <c r="G454" s="2" t="s">
        <v>60</v>
      </c>
      <c r="H454" s="2" t="s">
        <v>530</v>
      </c>
      <c r="I454" s="2">
        <v>606</v>
      </c>
      <c r="J454" s="2" t="s">
        <v>56</v>
      </c>
      <c r="K454" s="2" t="s">
        <v>46</v>
      </c>
      <c r="L454" s="2" t="s">
        <v>58</v>
      </c>
      <c r="M454" s="2" t="s">
        <v>50</v>
      </c>
      <c r="N454" s="2" t="s">
        <v>48</v>
      </c>
      <c r="O454" s="2">
        <v>3</v>
      </c>
      <c r="P454" s="2">
        <v>45</v>
      </c>
      <c r="Q454" s="2">
        <v>2</v>
      </c>
      <c r="R454" s="2" t="s">
        <v>71</v>
      </c>
      <c r="S454" s="2">
        <v>1</v>
      </c>
      <c r="T454" s="2">
        <v>4</v>
      </c>
      <c r="U454" s="2">
        <v>305</v>
      </c>
      <c r="V454" s="2">
        <v>40</v>
      </c>
      <c r="W454" s="2">
        <v>48800</v>
      </c>
      <c r="X454" s="2" t="e">
        <v>#NAME?</v>
      </c>
      <c r="Y454" s="2">
        <v>3</v>
      </c>
      <c r="Z454" s="2">
        <v>2</v>
      </c>
      <c r="AA454" s="2">
        <v>2</v>
      </c>
      <c r="AB454" s="2">
        <v>0</v>
      </c>
      <c r="AC454" s="2">
        <v>19</v>
      </c>
      <c r="AD454" s="2">
        <v>3</v>
      </c>
      <c r="AE454" s="2">
        <v>2</v>
      </c>
      <c r="AF454" s="2">
        <v>1</v>
      </c>
      <c r="AG454" s="2">
        <v>9</v>
      </c>
      <c r="AH454" s="2">
        <v>4</v>
      </c>
      <c r="AI454" s="2">
        <v>8</v>
      </c>
      <c r="AJ454" s="2">
        <v>7</v>
      </c>
      <c r="AK454" s="2">
        <v>3</v>
      </c>
      <c r="AL454" s="2">
        <v>7</v>
      </c>
    </row>
    <row r="455" spans="1:38">
      <c r="A455" s="2" t="s">
        <v>38</v>
      </c>
      <c r="B455" s="2" t="s">
        <v>51</v>
      </c>
      <c r="C455" s="2" t="s">
        <v>63</v>
      </c>
      <c r="D455" s="2" t="s">
        <v>41</v>
      </c>
      <c r="E455" s="2">
        <v>0</v>
      </c>
      <c r="F455" s="2" t="s">
        <v>155</v>
      </c>
      <c r="G455" s="2" t="s">
        <v>43</v>
      </c>
      <c r="H455" s="2" t="s">
        <v>531</v>
      </c>
      <c r="I455" s="2">
        <v>608</v>
      </c>
      <c r="J455" s="2" t="s">
        <v>45</v>
      </c>
      <c r="K455" s="2" t="s">
        <v>157</v>
      </c>
      <c r="L455" s="2" t="s">
        <v>73</v>
      </c>
      <c r="M455" s="2" t="s">
        <v>38</v>
      </c>
      <c r="N455" s="2" t="s">
        <v>48</v>
      </c>
      <c r="O455" s="2">
        <v>2</v>
      </c>
      <c r="P455" s="2">
        <v>26</v>
      </c>
      <c r="Q455" s="2">
        <v>17</v>
      </c>
      <c r="R455" s="2" t="s">
        <v>65</v>
      </c>
      <c r="S455" s="2">
        <v>1</v>
      </c>
      <c r="T455" s="2">
        <v>2</v>
      </c>
      <c r="U455" s="2">
        <v>290</v>
      </c>
      <c r="V455" s="2">
        <v>40</v>
      </c>
      <c r="W455" s="2">
        <v>46400</v>
      </c>
      <c r="X455" s="2" t="e">
        <v>#NAME?</v>
      </c>
      <c r="Y455" s="2">
        <v>3</v>
      </c>
      <c r="Z455" s="2">
        <v>1</v>
      </c>
      <c r="AA455" s="2">
        <v>3</v>
      </c>
      <c r="AB455" s="2">
        <v>0</v>
      </c>
      <c r="AC455" s="2">
        <v>11</v>
      </c>
      <c r="AD455" s="2">
        <v>3</v>
      </c>
      <c r="AE455" s="2">
        <v>2</v>
      </c>
      <c r="AF455" s="2">
        <v>1</v>
      </c>
      <c r="AG455" s="2">
        <v>8</v>
      </c>
      <c r="AH455" s="2">
        <v>2</v>
      </c>
      <c r="AI455" s="2">
        <v>7</v>
      </c>
      <c r="AJ455" s="2">
        <v>7</v>
      </c>
      <c r="AK455" s="2">
        <v>1</v>
      </c>
      <c r="AL455" s="2">
        <v>0</v>
      </c>
    </row>
    <row r="456" spans="1:38">
      <c r="A456" s="2" t="s">
        <v>50</v>
      </c>
      <c r="B456" s="2" t="s">
        <v>39</v>
      </c>
      <c r="C456" s="2" t="s">
        <v>63</v>
      </c>
      <c r="D456" s="2" t="s">
        <v>53</v>
      </c>
      <c r="E456" s="2">
        <v>1</v>
      </c>
      <c r="F456" s="2" t="s">
        <v>54</v>
      </c>
      <c r="G456" s="2" t="s">
        <v>107</v>
      </c>
      <c r="H456" s="2" t="s">
        <v>532</v>
      </c>
      <c r="I456" s="2">
        <v>611</v>
      </c>
      <c r="J456" s="2" t="s">
        <v>56</v>
      </c>
      <c r="K456" s="2" t="s">
        <v>75</v>
      </c>
      <c r="L456" s="2" t="s">
        <v>73</v>
      </c>
      <c r="M456" s="2" t="s">
        <v>50</v>
      </c>
      <c r="N456" s="2" t="s">
        <v>48</v>
      </c>
      <c r="O456" s="2">
        <v>2</v>
      </c>
      <c r="P456" s="2">
        <v>29</v>
      </c>
      <c r="Q456" s="2">
        <v>19</v>
      </c>
      <c r="R456" s="2" t="s">
        <v>71</v>
      </c>
      <c r="S456" s="2">
        <v>1</v>
      </c>
      <c r="T456" s="2">
        <v>4</v>
      </c>
      <c r="U456" s="2">
        <v>170</v>
      </c>
      <c r="V456" s="2">
        <v>40</v>
      </c>
      <c r="W456" s="2">
        <v>27200</v>
      </c>
      <c r="X456" s="2" t="e">
        <v>#NAME?</v>
      </c>
      <c r="Y456" s="2">
        <v>3</v>
      </c>
      <c r="Z456" s="2">
        <v>2</v>
      </c>
      <c r="AA456" s="2">
        <v>4</v>
      </c>
      <c r="AB456" s="2">
        <v>4</v>
      </c>
      <c r="AC456" s="2">
        <v>12</v>
      </c>
      <c r="AD456" s="2">
        <v>3</v>
      </c>
      <c r="AE456" s="2">
        <v>2</v>
      </c>
      <c r="AF456" s="2">
        <v>2</v>
      </c>
      <c r="AG456" s="2">
        <v>8</v>
      </c>
      <c r="AH456" s="2">
        <v>4</v>
      </c>
      <c r="AI456" s="2">
        <v>3</v>
      </c>
      <c r="AJ456" s="2">
        <v>2</v>
      </c>
      <c r="AK456" s="2">
        <v>1</v>
      </c>
      <c r="AL456" s="2">
        <v>2</v>
      </c>
    </row>
    <row r="457" spans="1:38">
      <c r="A457" s="2" t="s">
        <v>50</v>
      </c>
      <c r="B457" s="2" t="s">
        <v>39</v>
      </c>
      <c r="C457" s="2" t="s">
        <v>63</v>
      </c>
      <c r="D457" s="2" t="s">
        <v>53</v>
      </c>
      <c r="E457" s="2">
        <v>1</v>
      </c>
      <c r="F457" s="2" t="s">
        <v>54</v>
      </c>
      <c r="G457" s="2" t="s">
        <v>66</v>
      </c>
      <c r="H457" s="2" t="s">
        <v>533</v>
      </c>
      <c r="I457" s="2">
        <v>612</v>
      </c>
      <c r="J457" s="2" t="s">
        <v>45</v>
      </c>
      <c r="K457" s="2" t="s">
        <v>95</v>
      </c>
      <c r="L457" s="2" t="s">
        <v>73</v>
      </c>
      <c r="M457" s="2" t="s">
        <v>50</v>
      </c>
      <c r="N457" s="2" t="s">
        <v>48</v>
      </c>
      <c r="O457" s="2">
        <v>2</v>
      </c>
      <c r="P457" s="2">
        <v>33</v>
      </c>
      <c r="Q457" s="2">
        <v>1</v>
      </c>
      <c r="R457" s="2" t="s">
        <v>128</v>
      </c>
      <c r="S457" s="2">
        <v>1</v>
      </c>
      <c r="T457" s="2">
        <v>1</v>
      </c>
      <c r="U457" s="2">
        <v>475</v>
      </c>
      <c r="V457" s="2">
        <v>40</v>
      </c>
      <c r="W457" s="2">
        <v>76000</v>
      </c>
      <c r="X457" s="2" t="e">
        <v>#NAME?</v>
      </c>
      <c r="Y457" s="2">
        <v>4</v>
      </c>
      <c r="Z457" s="2">
        <v>4</v>
      </c>
      <c r="AA457" s="2">
        <v>3</v>
      </c>
      <c r="AB457" s="2">
        <v>4</v>
      </c>
      <c r="AC457" s="2">
        <v>19</v>
      </c>
      <c r="AD457" s="2">
        <v>3</v>
      </c>
      <c r="AE457" s="2">
        <v>3</v>
      </c>
      <c r="AF457" s="2">
        <v>1</v>
      </c>
      <c r="AG457" s="2">
        <v>10</v>
      </c>
      <c r="AH457" s="2">
        <v>3</v>
      </c>
      <c r="AI457" s="2">
        <v>6</v>
      </c>
      <c r="AJ457" s="2">
        <v>1</v>
      </c>
      <c r="AK457" s="2">
        <v>0</v>
      </c>
      <c r="AL457" s="2">
        <v>5</v>
      </c>
    </row>
    <row r="458" spans="1:38">
      <c r="A458" s="2" t="s">
        <v>50</v>
      </c>
      <c r="B458" s="2" t="s">
        <v>39</v>
      </c>
      <c r="C458" s="2" t="s">
        <v>63</v>
      </c>
      <c r="D458" s="2" t="s">
        <v>53</v>
      </c>
      <c r="E458" s="2">
        <v>1</v>
      </c>
      <c r="F458" s="2" t="s">
        <v>42</v>
      </c>
      <c r="G458" s="2" t="s">
        <v>43</v>
      </c>
      <c r="H458" s="2" t="s">
        <v>534</v>
      </c>
      <c r="I458" s="2">
        <v>613</v>
      </c>
      <c r="J458" s="2" t="s">
        <v>56</v>
      </c>
      <c r="K458" s="2" t="s">
        <v>89</v>
      </c>
      <c r="L458" s="2" t="s">
        <v>73</v>
      </c>
      <c r="M458" s="2" t="s">
        <v>50</v>
      </c>
      <c r="N458" s="2" t="s">
        <v>48</v>
      </c>
      <c r="O458" s="2">
        <v>3</v>
      </c>
      <c r="P458" s="2">
        <v>31</v>
      </c>
      <c r="Q458" s="2">
        <v>7</v>
      </c>
      <c r="R458" s="2" t="s">
        <v>71</v>
      </c>
      <c r="S458" s="2">
        <v>1</v>
      </c>
      <c r="T458" s="2">
        <v>3</v>
      </c>
      <c r="U458" s="2">
        <v>220</v>
      </c>
      <c r="V458" s="2">
        <v>40</v>
      </c>
      <c r="W458" s="2">
        <v>35200</v>
      </c>
      <c r="X458" s="2" t="e">
        <v>#NAME?</v>
      </c>
      <c r="Y458" s="2">
        <v>2</v>
      </c>
      <c r="Z458" s="2">
        <v>3</v>
      </c>
      <c r="AA458" s="2">
        <v>4</v>
      </c>
      <c r="AB458" s="2">
        <v>9</v>
      </c>
      <c r="AC458" s="2">
        <v>21</v>
      </c>
      <c r="AD458" s="2">
        <v>4</v>
      </c>
      <c r="AE458" s="2">
        <v>3</v>
      </c>
      <c r="AF458" s="2">
        <v>1</v>
      </c>
      <c r="AG458" s="2">
        <v>10</v>
      </c>
      <c r="AH458" s="2">
        <v>2</v>
      </c>
      <c r="AI458" s="2">
        <v>5</v>
      </c>
      <c r="AJ458" s="2">
        <v>4</v>
      </c>
      <c r="AK458" s="2">
        <v>0</v>
      </c>
      <c r="AL458" s="2">
        <v>1</v>
      </c>
    </row>
    <row r="459" spans="1:38">
      <c r="A459" s="2" t="s">
        <v>38</v>
      </c>
      <c r="B459" s="2" t="s">
        <v>51</v>
      </c>
      <c r="C459" s="2" t="s">
        <v>86</v>
      </c>
      <c r="D459" s="2" t="s">
        <v>41</v>
      </c>
      <c r="E459" s="2">
        <v>0</v>
      </c>
      <c r="F459" s="2" t="s">
        <v>42</v>
      </c>
      <c r="G459" s="2" t="s">
        <v>100</v>
      </c>
      <c r="H459" s="2" t="s">
        <v>535</v>
      </c>
      <c r="I459" s="2">
        <v>614</v>
      </c>
      <c r="J459" s="2" t="s">
        <v>56</v>
      </c>
      <c r="K459" s="2" t="s">
        <v>93</v>
      </c>
      <c r="L459" s="2" t="s">
        <v>47</v>
      </c>
      <c r="M459" s="2" t="s">
        <v>38</v>
      </c>
      <c r="N459" s="2" t="s">
        <v>48</v>
      </c>
      <c r="O459" s="2">
        <v>3</v>
      </c>
      <c r="P459" s="2">
        <v>18</v>
      </c>
      <c r="Q459" s="2">
        <v>5</v>
      </c>
      <c r="R459" s="2" t="s">
        <v>71</v>
      </c>
      <c r="S459" s="2">
        <v>1</v>
      </c>
      <c r="T459" s="2">
        <v>2</v>
      </c>
      <c r="U459" s="2">
        <v>345</v>
      </c>
      <c r="V459" s="2">
        <v>40</v>
      </c>
      <c r="W459" s="2">
        <v>55200</v>
      </c>
      <c r="X459" s="2" t="e">
        <v>#NAME?</v>
      </c>
      <c r="Y459" s="2">
        <v>3</v>
      </c>
      <c r="Z459" s="2">
        <v>1</v>
      </c>
      <c r="AA459" s="2">
        <v>2</v>
      </c>
      <c r="AB459" s="2">
        <v>1</v>
      </c>
      <c r="AC459" s="2">
        <v>14</v>
      </c>
      <c r="AD459" s="2">
        <v>3</v>
      </c>
      <c r="AE459" s="2">
        <v>4</v>
      </c>
      <c r="AF459" s="2">
        <v>0</v>
      </c>
      <c r="AG459" s="2">
        <v>0</v>
      </c>
      <c r="AH459" s="2">
        <v>3</v>
      </c>
      <c r="AI459" s="2">
        <v>0</v>
      </c>
      <c r="AJ459" s="2">
        <v>0</v>
      </c>
      <c r="AK459" s="2">
        <v>0</v>
      </c>
      <c r="AL459" s="2">
        <v>0</v>
      </c>
    </row>
    <row r="460" spans="1:38">
      <c r="A460" s="2" t="s">
        <v>50</v>
      </c>
      <c r="B460" s="2" t="s">
        <v>85</v>
      </c>
      <c r="C460" s="2" t="s">
        <v>40</v>
      </c>
      <c r="D460" s="2" t="s">
        <v>53</v>
      </c>
      <c r="E460" s="2">
        <v>1</v>
      </c>
      <c r="F460" s="2" t="s">
        <v>42</v>
      </c>
      <c r="G460" s="2" t="s">
        <v>60</v>
      </c>
      <c r="H460" s="2" t="s">
        <v>536</v>
      </c>
      <c r="I460" s="2">
        <v>615</v>
      </c>
      <c r="J460" s="2" t="s">
        <v>56</v>
      </c>
      <c r="K460" s="2" t="s">
        <v>46</v>
      </c>
      <c r="L460" s="2" t="s">
        <v>73</v>
      </c>
      <c r="M460" s="2" t="s">
        <v>50</v>
      </c>
      <c r="N460" s="2" t="s">
        <v>48</v>
      </c>
      <c r="O460" s="2">
        <v>2</v>
      </c>
      <c r="P460" s="2">
        <v>40</v>
      </c>
      <c r="Q460" s="2">
        <v>28</v>
      </c>
      <c r="R460" s="2" t="s">
        <v>71</v>
      </c>
      <c r="S460" s="2">
        <v>1</v>
      </c>
      <c r="T460" s="2">
        <v>3</v>
      </c>
      <c r="U460" s="2">
        <v>290</v>
      </c>
      <c r="V460" s="2">
        <v>40</v>
      </c>
      <c r="W460" s="2">
        <v>46400</v>
      </c>
      <c r="X460" s="2" t="e">
        <v>#NAME?</v>
      </c>
      <c r="Y460" s="2">
        <v>1</v>
      </c>
      <c r="Z460" s="2">
        <v>3</v>
      </c>
      <c r="AA460" s="2">
        <v>1</v>
      </c>
      <c r="AB460" s="2">
        <v>3</v>
      </c>
      <c r="AC460" s="2">
        <v>15</v>
      </c>
      <c r="AD460" s="2">
        <v>3</v>
      </c>
      <c r="AE460" s="2">
        <v>3</v>
      </c>
      <c r="AF460" s="2">
        <v>1</v>
      </c>
      <c r="AG460" s="2">
        <v>20</v>
      </c>
      <c r="AH460" s="2">
        <v>3</v>
      </c>
      <c r="AI460" s="2">
        <v>1</v>
      </c>
      <c r="AJ460" s="2">
        <v>0</v>
      </c>
      <c r="AK460" s="2">
        <v>0</v>
      </c>
      <c r="AL460" s="2">
        <v>1</v>
      </c>
    </row>
    <row r="461" spans="1:38">
      <c r="A461" s="2" t="s">
        <v>50</v>
      </c>
      <c r="B461" s="2" t="s">
        <v>85</v>
      </c>
      <c r="C461" s="2" t="s">
        <v>40</v>
      </c>
      <c r="D461" s="2" t="s">
        <v>53</v>
      </c>
      <c r="E461" s="2">
        <v>1</v>
      </c>
      <c r="F461" s="2" t="s">
        <v>54</v>
      </c>
      <c r="G461" s="2" t="s">
        <v>60</v>
      </c>
      <c r="H461" s="2" t="s">
        <v>537</v>
      </c>
      <c r="I461" s="2">
        <v>616</v>
      </c>
      <c r="J461" s="2" t="s">
        <v>45</v>
      </c>
      <c r="K461" s="2" t="s">
        <v>77</v>
      </c>
      <c r="L461" s="2" t="s">
        <v>47</v>
      </c>
      <c r="M461" s="2" t="s">
        <v>38</v>
      </c>
      <c r="N461" s="2" t="s">
        <v>48</v>
      </c>
      <c r="O461" s="2">
        <v>3</v>
      </c>
      <c r="P461" s="2">
        <v>41</v>
      </c>
      <c r="Q461" s="2">
        <v>2</v>
      </c>
      <c r="R461" s="2" t="s">
        <v>65</v>
      </c>
      <c r="S461" s="2">
        <v>1</v>
      </c>
      <c r="T461" s="2">
        <v>1</v>
      </c>
      <c r="U461" s="2">
        <v>310</v>
      </c>
      <c r="V461" s="2">
        <v>40</v>
      </c>
      <c r="W461" s="2">
        <v>49600</v>
      </c>
      <c r="X461" s="2" t="e">
        <v>#NAME?</v>
      </c>
      <c r="Y461" s="2">
        <v>2</v>
      </c>
      <c r="Z461" s="2">
        <v>2</v>
      </c>
      <c r="AA461" s="2">
        <v>3</v>
      </c>
      <c r="AB461" s="2">
        <v>2</v>
      </c>
      <c r="AC461" s="2">
        <v>17</v>
      </c>
      <c r="AD461" s="2">
        <v>3</v>
      </c>
      <c r="AE461" s="2">
        <v>1</v>
      </c>
      <c r="AF461" s="2">
        <v>0</v>
      </c>
      <c r="AG461" s="2">
        <v>10</v>
      </c>
      <c r="AH461" s="2">
        <v>3</v>
      </c>
      <c r="AI461" s="2">
        <v>8</v>
      </c>
      <c r="AJ461" s="2">
        <v>7</v>
      </c>
      <c r="AK461" s="2">
        <v>0</v>
      </c>
      <c r="AL461" s="2">
        <v>7</v>
      </c>
    </row>
    <row r="462" spans="1:38">
      <c r="A462" s="2" t="s">
        <v>50</v>
      </c>
      <c r="B462" s="2" t="s">
        <v>39</v>
      </c>
      <c r="C462" s="2" t="s">
        <v>63</v>
      </c>
      <c r="D462" s="2" t="s">
        <v>53</v>
      </c>
      <c r="E462" s="2">
        <v>1</v>
      </c>
      <c r="F462" s="2" t="s">
        <v>42</v>
      </c>
      <c r="G462" s="2" t="s">
        <v>66</v>
      </c>
      <c r="H462" s="2" t="s">
        <v>538</v>
      </c>
      <c r="I462" s="2">
        <v>618</v>
      </c>
      <c r="J462" s="2" t="s">
        <v>56</v>
      </c>
      <c r="K462" s="2" t="s">
        <v>46</v>
      </c>
      <c r="L462" s="2" t="s">
        <v>73</v>
      </c>
      <c r="M462" s="2" t="s">
        <v>50</v>
      </c>
      <c r="N462" s="2" t="s">
        <v>48</v>
      </c>
      <c r="O462" s="2">
        <v>5</v>
      </c>
      <c r="P462" s="2">
        <v>26</v>
      </c>
      <c r="Q462" s="2">
        <v>29</v>
      </c>
      <c r="R462" s="2" t="s">
        <v>49</v>
      </c>
      <c r="S462" s="2">
        <v>1</v>
      </c>
      <c r="T462" s="2">
        <v>1</v>
      </c>
      <c r="U462" s="2">
        <v>225</v>
      </c>
      <c r="V462" s="2">
        <v>40</v>
      </c>
      <c r="W462" s="2">
        <v>36000</v>
      </c>
      <c r="X462" s="2" t="e">
        <v>#NAME?</v>
      </c>
      <c r="Y462" s="2">
        <v>3</v>
      </c>
      <c r="Z462" s="2">
        <v>2</v>
      </c>
      <c r="AA462" s="2">
        <v>3</v>
      </c>
      <c r="AB462" s="2">
        <v>5</v>
      </c>
      <c r="AC462" s="2">
        <v>12</v>
      </c>
      <c r="AD462" s="2">
        <v>3</v>
      </c>
      <c r="AE462" s="2">
        <v>1</v>
      </c>
      <c r="AF462" s="2">
        <v>2</v>
      </c>
      <c r="AG462" s="2">
        <v>8</v>
      </c>
      <c r="AH462" s="2">
        <v>3</v>
      </c>
      <c r="AI462" s="2">
        <v>0</v>
      </c>
      <c r="AJ462" s="2">
        <v>0</v>
      </c>
      <c r="AK462" s="2">
        <v>0</v>
      </c>
      <c r="AL462" s="2">
        <v>0</v>
      </c>
    </row>
    <row r="463" spans="1:38">
      <c r="A463" s="2" t="s">
        <v>50</v>
      </c>
      <c r="B463" s="2" t="s">
        <v>39</v>
      </c>
      <c r="C463" s="2" t="s">
        <v>40</v>
      </c>
      <c r="D463" s="2" t="s">
        <v>53</v>
      </c>
      <c r="E463" s="2">
        <v>1</v>
      </c>
      <c r="F463" s="2" t="s">
        <v>42</v>
      </c>
      <c r="G463" s="2" t="s">
        <v>66</v>
      </c>
      <c r="H463" s="2" t="s">
        <v>539</v>
      </c>
      <c r="I463" s="2">
        <v>620</v>
      </c>
      <c r="J463" s="2" t="s">
        <v>45</v>
      </c>
      <c r="K463" s="2" t="s">
        <v>46</v>
      </c>
      <c r="L463" s="2" t="s">
        <v>47</v>
      </c>
      <c r="M463" s="2" t="s">
        <v>50</v>
      </c>
      <c r="N463" s="2" t="s">
        <v>48</v>
      </c>
      <c r="O463" s="2">
        <v>3</v>
      </c>
      <c r="P463" s="2">
        <v>35</v>
      </c>
      <c r="Q463" s="2">
        <v>1</v>
      </c>
      <c r="R463" s="2" t="s">
        <v>71</v>
      </c>
      <c r="S463" s="2">
        <v>1</v>
      </c>
      <c r="T463" s="2">
        <v>1</v>
      </c>
      <c r="U463" s="2">
        <v>400</v>
      </c>
      <c r="V463" s="2">
        <v>40</v>
      </c>
      <c r="W463" s="2">
        <v>64000</v>
      </c>
      <c r="X463" s="2" t="e">
        <v>#NAME?</v>
      </c>
      <c r="Y463" s="2">
        <v>3</v>
      </c>
      <c r="Z463" s="2">
        <v>2</v>
      </c>
      <c r="AA463" s="2">
        <v>3</v>
      </c>
      <c r="AB463" s="2">
        <v>1</v>
      </c>
      <c r="AC463" s="2">
        <v>16</v>
      </c>
      <c r="AD463" s="2">
        <v>3</v>
      </c>
      <c r="AE463" s="2">
        <v>4</v>
      </c>
      <c r="AF463" s="2">
        <v>0</v>
      </c>
      <c r="AG463" s="2">
        <v>5</v>
      </c>
      <c r="AH463" s="2">
        <v>3</v>
      </c>
      <c r="AI463" s="2">
        <v>5</v>
      </c>
      <c r="AJ463" s="2">
        <v>4</v>
      </c>
      <c r="AK463" s="2">
        <v>0</v>
      </c>
      <c r="AL463" s="2">
        <v>3</v>
      </c>
    </row>
    <row r="464" spans="1:38">
      <c r="A464" s="2" t="s">
        <v>50</v>
      </c>
      <c r="B464" s="2" t="s">
        <v>39</v>
      </c>
      <c r="C464" s="2" t="s">
        <v>63</v>
      </c>
      <c r="D464" s="2" t="s">
        <v>53</v>
      </c>
      <c r="E464" s="2">
        <v>1</v>
      </c>
      <c r="F464" s="2" t="s">
        <v>42</v>
      </c>
      <c r="G464" s="2" t="s">
        <v>43</v>
      </c>
      <c r="H464" s="2" t="s">
        <v>540</v>
      </c>
      <c r="I464" s="2">
        <v>621</v>
      </c>
      <c r="J464" s="2" t="s">
        <v>56</v>
      </c>
      <c r="K464" s="2" t="s">
        <v>46</v>
      </c>
      <c r="L464" s="2" t="s">
        <v>47</v>
      </c>
      <c r="M464" s="2" t="s">
        <v>50</v>
      </c>
      <c r="N464" s="2" t="s">
        <v>48</v>
      </c>
      <c r="O464" s="2">
        <v>3</v>
      </c>
      <c r="P464" s="2">
        <v>34</v>
      </c>
      <c r="Q464" s="2">
        <v>21</v>
      </c>
      <c r="R464" s="2" t="s">
        <v>65</v>
      </c>
      <c r="S464" s="2">
        <v>1</v>
      </c>
      <c r="T464" s="2">
        <v>4</v>
      </c>
      <c r="U464" s="2">
        <v>370</v>
      </c>
      <c r="V464" s="2">
        <v>40</v>
      </c>
      <c r="W464" s="2">
        <v>59200</v>
      </c>
      <c r="X464" s="2" t="e">
        <v>#NAME?</v>
      </c>
      <c r="Y464" s="2">
        <v>4</v>
      </c>
      <c r="Z464" s="2">
        <v>2</v>
      </c>
      <c r="AA464" s="2">
        <v>4</v>
      </c>
      <c r="AB464" s="2">
        <v>1</v>
      </c>
      <c r="AC464" s="2">
        <v>12</v>
      </c>
      <c r="AD464" s="2">
        <v>3</v>
      </c>
      <c r="AE464" s="2">
        <v>4</v>
      </c>
      <c r="AF464" s="2">
        <v>0</v>
      </c>
      <c r="AG464" s="2">
        <v>10</v>
      </c>
      <c r="AH464" s="2">
        <v>3</v>
      </c>
      <c r="AI464" s="2">
        <v>10</v>
      </c>
      <c r="AJ464" s="2">
        <v>7</v>
      </c>
      <c r="AK464" s="2">
        <v>5</v>
      </c>
      <c r="AL464" s="2">
        <v>7</v>
      </c>
    </row>
    <row r="465" spans="1:38">
      <c r="A465" s="2" t="s">
        <v>38</v>
      </c>
      <c r="B465" s="2" t="s">
        <v>39</v>
      </c>
      <c r="C465" s="2" t="s">
        <v>63</v>
      </c>
      <c r="D465" s="2" t="s">
        <v>41</v>
      </c>
      <c r="E465" s="2">
        <v>0</v>
      </c>
      <c r="F465" s="2" t="s">
        <v>54</v>
      </c>
      <c r="G465" s="2" t="s">
        <v>107</v>
      </c>
      <c r="H465" s="2" t="s">
        <v>541</v>
      </c>
      <c r="I465" s="2">
        <v>622</v>
      </c>
      <c r="J465" s="2" t="s">
        <v>56</v>
      </c>
      <c r="K465" s="2" t="s">
        <v>62</v>
      </c>
      <c r="L465" s="2" t="s">
        <v>47</v>
      </c>
      <c r="M465" s="2" t="s">
        <v>38</v>
      </c>
      <c r="N465" s="2" t="s">
        <v>48</v>
      </c>
      <c r="O465" s="2">
        <v>3</v>
      </c>
      <c r="P465" s="2">
        <v>26</v>
      </c>
      <c r="Q465" s="2">
        <v>24</v>
      </c>
      <c r="R465" s="2" t="s">
        <v>71</v>
      </c>
      <c r="S465" s="2">
        <v>1</v>
      </c>
      <c r="T465" s="2">
        <v>3</v>
      </c>
      <c r="U465" s="2">
        <v>330</v>
      </c>
      <c r="V465" s="2">
        <v>40</v>
      </c>
      <c r="W465" s="2">
        <v>52800</v>
      </c>
      <c r="X465" s="2" t="e">
        <v>#NAME?</v>
      </c>
      <c r="Y465" s="2">
        <v>1</v>
      </c>
      <c r="Z465" s="2">
        <v>1</v>
      </c>
      <c r="AA465" s="2">
        <v>4</v>
      </c>
      <c r="AB465" s="2">
        <v>1</v>
      </c>
      <c r="AC465" s="2">
        <v>18</v>
      </c>
      <c r="AD465" s="2">
        <v>3</v>
      </c>
      <c r="AE465" s="2">
        <v>2</v>
      </c>
      <c r="AF465" s="2">
        <v>0</v>
      </c>
      <c r="AG465" s="2">
        <v>1</v>
      </c>
      <c r="AH465" s="2">
        <v>1</v>
      </c>
      <c r="AI465" s="2">
        <v>1</v>
      </c>
      <c r="AJ465" s="2">
        <v>0</v>
      </c>
      <c r="AK465" s="2">
        <v>0</v>
      </c>
      <c r="AL465" s="2">
        <v>0</v>
      </c>
    </row>
    <row r="466" spans="1:38">
      <c r="A466" s="2" t="s">
        <v>50</v>
      </c>
      <c r="B466" s="2" t="s">
        <v>39</v>
      </c>
      <c r="C466" s="2" t="s">
        <v>40</v>
      </c>
      <c r="D466" s="2" t="s">
        <v>53</v>
      </c>
      <c r="E466" s="2">
        <v>1</v>
      </c>
      <c r="F466" s="2" t="s">
        <v>54</v>
      </c>
      <c r="G466" s="2" t="s">
        <v>107</v>
      </c>
      <c r="H466" s="2" t="s">
        <v>542</v>
      </c>
      <c r="I466" s="2">
        <v>623</v>
      </c>
      <c r="J466" s="2" t="s">
        <v>45</v>
      </c>
      <c r="K466" s="2" t="s">
        <v>75</v>
      </c>
      <c r="L466" s="2" t="s">
        <v>47</v>
      </c>
      <c r="M466" s="2" t="s">
        <v>50</v>
      </c>
      <c r="N466" s="2" t="s">
        <v>48</v>
      </c>
      <c r="O466" s="2">
        <v>3</v>
      </c>
      <c r="P466" s="2">
        <v>37</v>
      </c>
      <c r="Q466" s="2">
        <v>1</v>
      </c>
      <c r="R466" s="2" t="s">
        <v>71</v>
      </c>
      <c r="S466" s="2">
        <v>1</v>
      </c>
      <c r="T466" s="2">
        <v>2</v>
      </c>
      <c r="U466" s="2">
        <v>295</v>
      </c>
      <c r="V466" s="2">
        <v>40</v>
      </c>
      <c r="W466" s="2">
        <v>47200</v>
      </c>
      <c r="X466" s="2" t="e">
        <v>#NAME?</v>
      </c>
      <c r="Y466" s="2">
        <v>3</v>
      </c>
      <c r="Z466" s="2">
        <v>3</v>
      </c>
      <c r="AA466" s="2">
        <v>4</v>
      </c>
      <c r="AB466" s="2">
        <v>4</v>
      </c>
      <c r="AC466" s="2">
        <v>17</v>
      </c>
      <c r="AD466" s="2">
        <v>3</v>
      </c>
      <c r="AE466" s="2">
        <v>4</v>
      </c>
      <c r="AF466" s="2">
        <v>0</v>
      </c>
      <c r="AG466" s="2">
        <v>12</v>
      </c>
      <c r="AH466" s="2">
        <v>4</v>
      </c>
      <c r="AI466" s="2">
        <v>6</v>
      </c>
      <c r="AJ466" s="2">
        <v>5</v>
      </c>
      <c r="AK466" s="2">
        <v>1</v>
      </c>
      <c r="AL466" s="2">
        <v>2</v>
      </c>
    </row>
    <row r="467" spans="1:38">
      <c r="A467" s="2" t="s">
        <v>50</v>
      </c>
      <c r="B467" s="2" t="s">
        <v>51</v>
      </c>
      <c r="C467" s="2" t="s">
        <v>52</v>
      </c>
      <c r="D467" s="2" t="s">
        <v>53</v>
      </c>
      <c r="E467" s="2">
        <v>1</v>
      </c>
      <c r="F467" s="2" t="s">
        <v>54</v>
      </c>
      <c r="G467" s="2" t="s">
        <v>66</v>
      </c>
      <c r="H467" s="2" t="s">
        <v>543</v>
      </c>
      <c r="I467" s="2">
        <v>624</v>
      </c>
      <c r="J467" s="2" t="s">
        <v>45</v>
      </c>
      <c r="K467" s="2" t="s">
        <v>77</v>
      </c>
      <c r="L467" s="2" t="s">
        <v>58</v>
      </c>
      <c r="M467" s="2" t="s">
        <v>50</v>
      </c>
      <c r="N467" s="2" t="s">
        <v>48</v>
      </c>
      <c r="O467" s="2">
        <v>3</v>
      </c>
      <c r="P467" s="2">
        <v>46</v>
      </c>
      <c r="Q467" s="2">
        <v>18</v>
      </c>
      <c r="R467" s="2" t="s">
        <v>59</v>
      </c>
      <c r="S467" s="2">
        <v>1</v>
      </c>
      <c r="T467" s="2">
        <v>1</v>
      </c>
      <c r="U467" s="2">
        <v>430</v>
      </c>
      <c r="V467" s="2">
        <v>40</v>
      </c>
      <c r="W467" s="2">
        <v>68800</v>
      </c>
      <c r="X467" s="2" t="e">
        <v>#NAME?</v>
      </c>
      <c r="Y467" s="2">
        <v>3</v>
      </c>
      <c r="Z467" s="2">
        <v>3</v>
      </c>
      <c r="AA467" s="2">
        <v>3</v>
      </c>
      <c r="AB467" s="2">
        <v>5</v>
      </c>
      <c r="AC467" s="2">
        <v>11</v>
      </c>
      <c r="AD467" s="2">
        <v>3</v>
      </c>
      <c r="AE467" s="2">
        <v>4</v>
      </c>
      <c r="AF467" s="2">
        <v>0</v>
      </c>
      <c r="AG467" s="2">
        <v>28</v>
      </c>
      <c r="AH467" s="2">
        <v>2</v>
      </c>
      <c r="AI467" s="2">
        <v>2</v>
      </c>
      <c r="AJ467" s="2">
        <v>2</v>
      </c>
      <c r="AK467" s="2">
        <v>1</v>
      </c>
      <c r="AL467" s="2">
        <v>2</v>
      </c>
    </row>
    <row r="468" spans="1:38">
      <c r="A468" s="2" t="s">
        <v>50</v>
      </c>
      <c r="B468" s="2" t="s">
        <v>39</v>
      </c>
      <c r="C468" s="2" t="s">
        <v>40</v>
      </c>
      <c r="D468" s="2" t="s">
        <v>53</v>
      </c>
      <c r="E468" s="2">
        <v>1</v>
      </c>
      <c r="F468" s="2" t="s">
        <v>42</v>
      </c>
      <c r="G468" s="2" t="s">
        <v>43</v>
      </c>
      <c r="H468" s="2" t="s">
        <v>544</v>
      </c>
      <c r="I468" s="2">
        <v>625</v>
      </c>
      <c r="J468" s="2" t="s">
        <v>45</v>
      </c>
      <c r="K468" s="2" t="s">
        <v>89</v>
      </c>
      <c r="L468" s="2" t="s">
        <v>58</v>
      </c>
      <c r="M468" s="2" t="s">
        <v>50</v>
      </c>
      <c r="N468" s="2" t="s">
        <v>48</v>
      </c>
      <c r="O468" s="2">
        <v>2</v>
      </c>
      <c r="P468" s="2">
        <v>41</v>
      </c>
      <c r="Q468" s="2">
        <v>2</v>
      </c>
      <c r="R468" s="2" t="s">
        <v>128</v>
      </c>
      <c r="S468" s="2">
        <v>1</v>
      </c>
      <c r="T468" s="2">
        <v>2</v>
      </c>
      <c r="U468" s="2">
        <v>455</v>
      </c>
      <c r="V468" s="2">
        <v>40</v>
      </c>
      <c r="W468" s="2">
        <v>72800</v>
      </c>
      <c r="X468" s="2" t="e">
        <v>#NAME?</v>
      </c>
      <c r="Y468" s="2">
        <v>3</v>
      </c>
      <c r="Z468" s="2">
        <v>4</v>
      </c>
      <c r="AA468" s="2">
        <v>1</v>
      </c>
      <c r="AB468" s="2">
        <v>7</v>
      </c>
      <c r="AC468" s="2">
        <v>16</v>
      </c>
      <c r="AD468" s="2">
        <v>3</v>
      </c>
      <c r="AE468" s="2">
        <v>2</v>
      </c>
      <c r="AF468" s="2">
        <v>1</v>
      </c>
      <c r="AG468" s="2">
        <v>22</v>
      </c>
      <c r="AH468" s="2">
        <v>3</v>
      </c>
      <c r="AI468" s="2">
        <v>18</v>
      </c>
      <c r="AJ468" s="2">
        <v>16</v>
      </c>
      <c r="AK468" s="2">
        <v>11</v>
      </c>
      <c r="AL468" s="2">
        <v>8</v>
      </c>
    </row>
    <row r="469" spans="1:38">
      <c r="A469" s="2" t="s">
        <v>50</v>
      </c>
      <c r="B469" s="2" t="s">
        <v>85</v>
      </c>
      <c r="C469" s="2" t="s">
        <v>40</v>
      </c>
      <c r="D469" s="2" t="s">
        <v>53</v>
      </c>
      <c r="E469" s="2">
        <v>1</v>
      </c>
      <c r="F469" s="2" t="s">
        <v>42</v>
      </c>
      <c r="G469" s="2" t="s">
        <v>66</v>
      </c>
      <c r="H469" s="2" t="s">
        <v>545</v>
      </c>
      <c r="I469" s="2">
        <v>626</v>
      </c>
      <c r="J469" s="2" t="s">
        <v>56</v>
      </c>
      <c r="K469" s="2" t="s">
        <v>46</v>
      </c>
      <c r="L469" s="2" t="s">
        <v>73</v>
      </c>
      <c r="M469" s="2" t="s">
        <v>50</v>
      </c>
      <c r="N469" s="2" t="s">
        <v>48</v>
      </c>
      <c r="O469" s="2">
        <v>6</v>
      </c>
      <c r="P469" s="2">
        <v>37</v>
      </c>
      <c r="Q469" s="2">
        <v>9</v>
      </c>
      <c r="R469" s="2" t="s">
        <v>65</v>
      </c>
      <c r="S469" s="2">
        <v>1</v>
      </c>
      <c r="T469" s="2">
        <v>1</v>
      </c>
      <c r="U469" s="2">
        <v>345</v>
      </c>
      <c r="V469" s="2">
        <v>40</v>
      </c>
      <c r="W469" s="2">
        <v>55200</v>
      </c>
      <c r="X469" s="2" t="e">
        <v>#NAME?</v>
      </c>
      <c r="Y469" s="2">
        <v>3</v>
      </c>
      <c r="Z469" s="2">
        <v>3</v>
      </c>
      <c r="AA469" s="2">
        <v>2</v>
      </c>
      <c r="AB469" s="2">
        <v>1</v>
      </c>
      <c r="AC469" s="2">
        <v>13</v>
      </c>
      <c r="AD469" s="2">
        <v>3</v>
      </c>
      <c r="AE469" s="2">
        <v>4</v>
      </c>
      <c r="AF469" s="2">
        <v>1</v>
      </c>
      <c r="AG469" s="2">
        <v>9</v>
      </c>
      <c r="AH469" s="2">
        <v>3</v>
      </c>
      <c r="AI469" s="2">
        <v>9</v>
      </c>
      <c r="AJ469" s="2">
        <v>5</v>
      </c>
      <c r="AK469" s="2">
        <v>7</v>
      </c>
      <c r="AL469" s="2">
        <v>7</v>
      </c>
    </row>
    <row r="470" spans="1:38">
      <c r="A470" s="2" t="s">
        <v>50</v>
      </c>
      <c r="B470" s="2" t="s">
        <v>39</v>
      </c>
      <c r="C470" s="2" t="s">
        <v>52</v>
      </c>
      <c r="D470" s="2" t="s">
        <v>53</v>
      </c>
      <c r="E470" s="2">
        <v>1</v>
      </c>
      <c r="F470" s="2" t="s">
        <v>54</v>
      </c>
      <c r="G470" s="2" t="s">
        <v>107</v>
      </c>
      <c r="H470" s="2" t="s">
        <v>546</v>
      </c>
      <c r="I470" s="2">
        <v>630</v>
      </c>
      <c r="J470" s="2" t="s">
        <v>56</v>
      </c>
      <c r="K470" s="2" t="s">
        <v>57</v>
      </c>
      <c r="L470" s="2" t="s">
        <v>73</v>
      </c>
      <c r="M470" s="2" t="s">
        <v>38</v>
      </c>
      <c r="N470" s="2" t="s">
        <v>48</v>
      </c>
      <c r="O470" s="2">
        <v>3</v>
      </c>
      <c r="P470" s="2">
        <v>52</v>
      </c>
      <c r="Q470" s="2">
        <v>6</v>
      </c>
      <c r="R470" s="2" t="s">
        <v>49</v>
      </c>
      <c r="S470" s="2">
        <v>1</v>
      </c>
      <c r="T470" s="2">
        <v>4</v>
      </c>
      <c r="U470" s="2">
        <v>390</v>
      </c>
      <c r="V470" s="2">
        <v>40</v>
      </c>
      <c r="W470" s="2">
        <v>62400</v>
      </c>
      <c r="X470" s="2" t="e">
        <v>#NAME?</v>
      </c>
      <c r="Y470" s="2">
        <v>3</v>
      </c>
      <c r="Z470" s="2">
        <v>2</v>
      </c>
      <c r="AA470" s="2">
        <v>1</v>
      </c>
      <c r="AB470" s="2">
        <v>3</v>
      </c>
      <c r="AC470" s="2">
        <v>12</v>
      </c>
      <c r="AD470" s="2">
        <v>3</v>
      </c>
      <c r="AE470" s="2">
        <v>2</v>
      </c>
      <c r="AF470" s="2">
        <v>2</v>
      </c>
      <c r="AG470" s="2">
        <v>18</v>
      </c>
      <c r="AH470" s="2">
        <v>3</v>
      </c>
      <c r="AI470" s="2">
        <v>10</v>
      </c>
      <c r="AJ470" s="2">
        <v>9</v>
      </c>
      <c r="AK470" s="2">
        <v>6</v>
      </c>
      <c r="AL470" s="2">
        <v>9</v>
      </c>
    </row>
    <row r="471" spans="1:38">
      <c r="A471" s="2" t="s">
        <v>38</v>
      </c>
      <c r="B471" s="2" t="s">
        <v>85</v>
      </c>
      <c r="C471" s="2" t="s">
        <v>63</v>
      </c>
      <c r="D471" s="2" t="s">
        <v>41</v>
      </c>
      <c r="E471" s="2">
        <v>0</v>
      </c>
      <c r="F471" s="2" t="s">
        <v>42</v>
      </c>
      <c r="G471" s="2" t="s">
        <v>60</v>
      </c>
      <c r="H471" s="2" t="s">
        <v>547</v>
      </c>
      <c r="I471" s="2">
        <v>631</v>
      </c>
      <c r="J471" s="2" t="s">
        <v>56</v>
      </c>
      <c r="K471" s="2" t="s">
        <v>46</v>
      </c>
      <c r="L471" s="2" t="s">
        <v>58</v>
      </c>
      <c r="M471" s="2" t="s">
        <v>50</v>
      </c>
      <c r="N471" s="2" t="s">
        <v>48</v>
      </c>
      <c r="O471" s="2">
        <v>2</v>
      </c>
      <c r="P471" s="2">
        <v>32</v>
      </c>
      <c r="Q471" s="2">
        <v>11</v>
      </c>
      <c r="R471" s="2" t="s">
        <v>65</v>
      </c>
      <c r="S471" s="2">
        <v>1</v>
      </c>
      <c r="T471" s="2">
        <v>4</v>
      </c>
      <c r="U471" s="2">
        <v>300</v>
      </c>
      <c r="V471" s="2">
        <v>40</v>
      </c>
      <c r="W471" s="2">
        <v>48000</v>
      </c>
      <c r="X471" s="2" t="e">
        <v>#NAME?</v>
      </c>
      <c r="Y471" s="2">
        <v>4</v>
      </c>
      <c r="Z471" s="2">
        <v>2</v>
      </c>
      <c r="AA471" s="2">
        <v>3</v>
      </c>
      <c r="AB471" s="2">
        <v>8</v>
      </c>
      <c r="AC471" s="2">
        <v>12</v>
      </c>
      <c r="AD471" s="2">
        <v>3</v>
      </c>
      <c r="AE471" s="2">
        <v>4</v>
      </c>
      <c r="AF471" s="2">
        <v>0</v>
      </c>
      <c r="AG471" s="2">
        <v>6</v>
      </c>
      <c r="AH471" s="2">
        <v>3</v>
      </c>
      <c r="AI471" s="2">
        <v>4</v>
      </c>
      <c r="AJ471" s="2">
        <v>2</v>
      </c>
      <c r="AK471" s="2">
        <v>1</v>
      </c>
      <c r="AL471" s="2">
        <v>2</v>
      </c>
    </row>
    <row r="472" spans="1:38">
      <c r="A472" s="2" t="s">
        <v>50</v>
      </c>
      <c r="B472" s="2" t="s">
        <v>51</v>
      </c>
      <c r="C472" s="2" t="s">
        <v>86</v>
      </c>
      <c r="D472" s="2" t="s">
        <v>53</v>
      </c>
      <c r="E472" s="2">
        <v>1</v>
      </c>
      <c r="F472" s="2" t="s">
        <v>42</v>
      </c>
      <c r="G472" s="2" t="s">
        <v>66</v>
      </c>
      <c r="H472" s="2" t="s">
        <v>548</v>
      </c>
      <c r="I472" s="2">
        <v>632</v>
      </c>
      <c r="J472" s="2" t="s">
        <v>56</v>
      </c>
      <c r="K472" s="2" t="s">
        <v>93</v>
      </c>
      <c r="L472" s="2" t="s">
        <v>58</v>
      </c>
      <c r="M472" s="2" t="s">
        <v>50</v>
      </c>
      <c r="N472" s="2" t="s">
        <v>48</v>
      </c>
      <c r="O472" s="2">
        <v>3</v>
      </c>
      <c r="P472" s="2">
        <v>24</v>
      </c>
      <c r="Q472" s="2">
        <v>24</v>
      </c>
      <c r="R472" s="2" t="s">
        <v>71</v>
      </c>
      <c r="S472" s="2">
        <v>1</v>
      </c>
      <c r="T472" s="2">
        <v>4</v>
      </c>
      <c r="U472" s="2">
        <v>190</v>
      </c>
      <c r="V472" s="2">
        <v>40</v>
      </c>
      <c r="W472" s="2">
        <v>30400</v>
      </c>
      <c r="X472" s="2" t="e">
        <v>#NAME?</v>
      </c>
      <c r="Y472" s="2">
        <v>3</v>
      </c>
      <c r="Z472" s="2">
        <v>1</v>
      </c>
      <c r="AA472" s="2">
        <v>4</v>
      </c>
      <c r="AB472" s="2">
        <v>0</v>
      </c>
      <c r="AC472" s="2">
        <v>13</v>
      </c>
      <c r="AD472" s="2">
        <v>3</v>
      </c>
      <c r="AE472" s="2">
        <v>3</v>
      </c>
      <c r="AF472" s="2">
        <v>2</v>
      </c>
      <c r="AG472" s="2">
        <v>3</v>
      </c>
      <c r="AH472" s="2">
        <v>3</v>
      </c>
      <c r="AI472" s="2">
        <v>2</v>
      </c>
      <c r="AJ472" s="2">
        <v>2</v>
      </c>
      <c r="AK472" s="2">
        <v>2</v>
      </c>
      <c r="AL472" s="2">
        <v>1</v>
      </c>
    </row>
    <row r="473" spans="1:38">
      <c r="A473" s="2" t="s">
        <v>50</v>
      </c>
      <c r="B473" s="2" t="s">
        <v>39</v>
      </c>
      <c r="C473" s="2" t="s">
        <v>40</v>
      </c>
      <c r="D473" s="2" t="s">
        <v>53</v>
      </c>
      <c r="E473" s="2">
        <v>1</v>
      </c>
      <c r="F473" s="2" t="s">
        <v>54</v>
      </c>
      <c r="G473" s="2" t="s">
        <v>66</v>
      </c>
      <c r="H473" s="2" t="s">
        <v>549</v>
      </c>
      <c r="I473" s="2">
        <v>634</v>
      </c>
      <c r="J473" s="2" t="s">
        <v>45</v>
      </c>
      <c r="K473" s="2" t="s">
        <v>77</v>
      </c>
      <c r="L473" s="2" t="s">
        <v>58</v>
      </c>
      <c r="M473" s="2" t="s">
        <v>50</v>
      </c>
      <c r="N473" s="2" t="s">
        <v>48</v>
      </c>
      <c r="O473" s="2">
        <v>4</v>
      </c>
      <c r="P473" s="2">
        <v>38</v>
      </c>
      <c r="Q473" s="2">
        <v>10</v>
      </c>
      <c r="R473" s="2" t="s">
        <v>71</v>
      </c>
      <c r="S473" s="2">
        <v>1</v>
      </c>
      <c r="T473" s="2">
        <v>3</v>
      </c>
      <c r="U473" s="2">
        <v>380</v>
      </c>
      <c r="V473" s="2">
        <v>40</v>
      </c>
      <c r="W473" s="2">
        <v>60800</v>
      </c>
      <c r="X473" s="2" t="e">
        <v>#NAME?</v>
      </c>
      <c r="Y473" s="2">
        <v>3</v>
      </c>
      <c r="Z473" s="2">
        <v>2</v>
      </c>
      <c r="AA473" s="2">
        <v>3</v>
      </c>
      <c r="AB473" s="2">
        <v>3</v>
      </c>
      <c r="AC473" s="2">
        <v>19</v>
      </c>
      <c r="AD473" s="2">
        <v>3</v>
      </c>
      <c r="AE473" s="2">
        <v>3</v>
      </c>
      <c r="AF473" s="2">
        <v>1</v>
      </c>
      <c r="AG473" s="2">
        <v>18</v>
      </c>
      <c r="AH473" s="2">
        <v>3</v>
      </c>
      <c r="AI473" s="2">
        <v>1</v>
      </c>
      <c r="AJ473" s="2">
        <v>0</v>
      </c>
      <c r="AK473" s="2">
        <v>0</v>
      </c>
      <c r="AL473" s="2">
        <v>0</v>
      </c>
    </row>
    <row r="474" spans="1:38">
      <c r="A474" s="2" t="s">
        <v>50</v>
      </c>
      <c r="B474" s="2" t="s">
        <v>39</v>
      </c>
      <c r="C474" s="2" t="s">
        <v>40</v>
      </c>
      <c r="D474" s="2" t="s">
        <v>53</v>
      </c>
      <c r="E474" s="2">
        <v>1</v>
      </c>
      <c r="F474" s="2" t="s">
        <v>54</v>
      </c>
      <c r="G474" s="2" t="s">
        <v>43</v>
      </c>
      <c r="H474" s="2" t="s">
        <v>550</v>
      </c>
      <c r="I474" s="2">
        <v>635</v>
      </c>
      <c r="J474" s="2" t="s">
        <v>45</v>
      </c>
      <c r="K474" s="2" t="s">
        <v>75</v>
      </c>
      <c r="L474" s="2" t="s">
        <v>58</v>
      </c>
      <c r="M474" s="2" t="s">
        <v>50</v>
      </c>
      <c r="N474" s="2" t="s">
        <v>48</v>
      </c>
      <c r="O474" s="2">
        <v>2</v>
      </c>
      <c r="P474" s="2">
        <v>37</v>
      </c>
      <c r="Q474" s="2">
        <v>1</v>
      </c>
      <c r="R474" s="2" t="s">
        <v>65</v>
      </c>
      <c r="S474" s="2">
        <v>1</v>
      </c>
      <c r="T474" s="2">
        <v>2</v>
      </c>
      <c r="U474" s="2">
        <v>325</v>
      </c>
      <c r="V474" s="2">
        <v>40</v>
      </c>
      <c r="W474" s="2">
        <v>52000</v>
      </c>
      <c r="X474" s="2" t="e">
        <v>#NAME?</v>
      </c>
      <c r="Y474" s="2">
        <v>3</v>
      </c>
      <c r="Z474" s="2">
        <v>2</v>
      </c>
      <c r="AA474" s="2">
        <v>2</v>
      </c>
      <c r="AB474" s="2">
        <v>6</v>
      </c>
      <c r="AC474" s="2">
        <v>12</v>
      </c>
      <c r="AD474" s="2">
        <v>3</v>
      </c>
      <c r="AE474" s="2">
        <v>2</v>
      </c>
      <c r="AF474" s="2">
        <v>1</v>
      </c>
      <c r="AG474" s="2">
        <v>8</v>
      </c>
      <c r="AH474" s="2">
        <v>2</v>
      </c>
      <c r="AI474" s="2">
        <v>6</v>
      </c>
      <c r="AJ474" s="2">
        <v>5</v>
      </c>
      <c r="AK474" s="2">
        <v>4</v>
      </c>
      <c r="AL474" s="2">
        <v>3</v>
      </c>
    </row>
    <row r="475" spans="1:38">
      <c r="A475" s="2" t="s">
        <v>50</v>
      </c>
      <c r="B475" s="2" t="s">
        <v>39</v>
      </c>
      <c r="C475" s="2" t="s">
        <v>52</v>
      </c>
      <c r="D475" s="2" t="s">
        <v>53</v>
      </c>
      <c r="E475" s="2">
        <v>1</v>
      </c>
      <c r="F475" s="2" t="s">
        <v>54</v>
      </c>
      <c r="G475" s="2" t="s">
        <v>43</v>
      </c>
      <c r="H475" s="2" t="s">
        <v>551</v>
      </c>
      <c r="I475" s="2">
        <v>638</v>
      </c>
      <c r="J475" s="2" t="s">
        <v>56</v>
      </c>
      <c r="K475" s="2" t="s">
        <v>95</v>
      </c>
      <c r="L475" s="2" t="s">
        <v>73</v>
      </c>
      <c r="M475" s="2" t="s">
        <v>38</v>
      </c>
      <c r="N475" s="2" t="s">
        <v>48</v>
      </c>
      <c r="O475" s="2">
        <v>5</v>
      </c>
      <c r="P475" s="2">
        <v>49</v>
      </c>
      <c r="Q475" s="2">
        <v>18</v>
      </c>
      <c r="R475" s="2" t="s">
        <v>65</v>
      </c>
      <c r="S475" s="2">
        <v>1</v>
      </c>
      <c r="T475" s="2">
        <v>4</v>
      </c>
      <c r="U475" s="2">
        <v>290</v>
      </c>
      <c r="V475" s="2">
        <v>40</v>
      </c>
      <c r="W475" s="2">
        <v>46400</v>
      </c>
      <c r="X475" s="2" t="e">
        <v>#NAME?</v>
      </c>
      <c r="Y475" s="2">
        <v>2</v>
      </c>
      <c r="Z475" s="2">
        <v>5</v>
      </c>
      <c r="AA475" s="2">
        <v>3</v>
      </c>
      <c r="AB475" s="2">
        <v>1</v>
      </c>
      <c r="AC475" s="2">
        <v>17</v>
      </c>
      <c r="AD475" s="2">
        <v>3</v>
      </c>
      <c r="AE475" s="2">
        <v>3</v>
      </c>
      <c r="AF475" s="2">
        <v>1</v>
      </c>
      <c r="AG475" s="2">
        <v>31</v>
      </c>
      <c r="AH475" s="2">
        <v>3</v>
      </c>
      <c r="AI475" s="2">
        <v>31</v>
      </c>
      <c r="AJ475" s="2">
        <v>9</v>
      </c>
      <c r="AK475" s="2">
        <v>0</v>
      </c>
      <c r="AL475" s="2">
        <v>9</v>
      </c>
    </row>
    <row r="476" spans="1:38">
      <c r="A476" s="2" t="s">
        <v>50</v>
      </c>
      <c r="B476" s="2" t="s">
        <v>39</v>
      </c>
      <c r="C476" s="2" t="s">
        <v>86</v>
      </c>
      <c r="D476" s="2" t="s">
        <v>53</v>
      </c>
      <c r="E476" s="2">
        <v>1</v>
      </c>
      <c r="F476" s="2" t="s">
        <v>54</v>
      </c>
      <c r="G476" s="2" t="s">
        <v>66</v>
      </c>
      <c r="H476" s="2" t="s">
        <v>552</v>
      </c>
      <c r="I476" s="2">
        <v>639</v>
      </c>
      <c r="J476" s="2" t="s">
        <v>56</v>
      </c>
      <c r="K476" s="2" t="s">
        <v>57</v>
      </c>
      <c r="L476" s="2" t="s">
        <v>58</v>
      </c>
      <c r="M476" s="2" t="s">
        <v>38</v>
      </c>
      <c r="N476" s="2" t="s">
        <v>48</v>
      </c>
      <c r="O476" s="2">
        <v>3</v>
      </c>
      <c r="P476" s="2">
        <v>24</v>
      </c>
      <c r="Q476" s="2">
        <v>23</v>
      </c>
      <c r="R476" s="2" t="s">
        <v>71</v>
      </c>
      <c r="S476" s="2">
        <v>1</v>
      </c>
      <c r="T476" s="2">
        <v>2</v>
      </c>
      <c r="U476" s="2">
        <v>445</v>
      </c>
      <c r="V476" s="2">
        <v>40</v>
      </c>
      <c r="W476" s="2">
        <v>71200</v>
      </c>
      <c r="X476" s="2" t="e">
        <v>#NAME?</v>
      </c>
      <c r="Y476" s="2">
        <v>4</v>
      </c>
      <c r="Z476" s="2">
        <v>1</v>
      </c>
      <c r="AA476" s="2">
        <v>4</v>
      </c>
      <c r="AB476" s="2">
        <v>1</v>
      </c>
      <c r="AC476" s="2">
        <v>11</v>
      </c>
      <c r="AD476" s="2">
        <v>3</v>
      </c>
      <c r="AE476" s="2">
        <v>2</v>
      </c>
      <c r="AF476" s="2">
        <v>2</v>
      </c>
      <c r="AG476" s="2">
        <v>6</v>
      </c>
      <c r="AH476" s="2">
        <v>3</v>
      </c>
      <c r="AI476" s="2">
        <v>6</v>
      </c>
      <c r="AJ476" s="2">
        <v>5</v>
      </c>
      <c r="AK476" s="2">
        <v>1</v>
      </c>
      <c r="AL476" s="2">
        <v>4</v>
      </c>
    </row>
    <row r="477" spans="1:38">
      <c r="A477" s="2" t="s">
        <v>50</v>
      </c>
      <c r="B477" s="2" t="s">
        <v>39</v>
      </c>
      <c r="C477" s="2" t="s">
        <v>63</v>
      </c>
      <c r="D477" s="2" t="s">
        <v>53</v>
      </c>
      <c r="E477" s="2">
        <v>1</v>
      </c>
      <c r="F477" s="2" t="s">
        <v>42</v>
      </c>
      <c r="G477" s="2" t="s">
        <v>100</v>
      </c>
      <c r="H477" s="2" t="s">
        <v>553</v>
      </c>
      <c r="I477" s="2">
        <v>641</v>
      </c>
      <c r="J477" s="2" t="s">
        <v>56</v>
      </c>
      <c r="K477" s="2" t="s">
        <v>46</v>
      </c>
      <c r="L477" s="2" t="s">
        <v>58</v>
      </c>
      <c r="M477" s="2" t="s">
        <v>50</v>
      </c>
      <c r="N477" s="2" t="s">
        <v>48</v>
      </c>
      <c r="O477" s="2">
        <v>5</v>
      </c>
      <c r="P477" s="2">
        <v>26</v>
      </c>
      <c r="Q477" s="2">
        <v>28</v>
      </c>
      <c r="R477" s="2" t="s">
        <v>49</v>
      </c>
      <c r="S477" s="2">
        <v>1</v>
      </c>
      <c r="T477" s="2">
        <v>1</v>
      </c>
      <c r="U477" s="2">
        <v>330</v>
      </c>
      <c r="V477" s="2">
        <v>40</v>
      </c>
      <c r="W477" s="2">
        <v>52800</v>
      </c>
      <c r="X477" s="2" t="e">
        <v>#NAME?</v>
      </c>
      <c r="Y477" s="2">
        <v>3</v>
      </c>
      <c r="Z477" s="2">
        <v>2</v>
      </c>
      <c r="AA477" s="2">
        <v>2</v>
      </c>
      <c r="AB477" s="2">
        <v>1</v>
      </c>
      <c r="AC477" s="2">
        <v>20</v>
      </c>
      <c r="AD477" s="2">
        <v>4</v>
      </c>
      <c r="AE477" s="2">
        <v>4</v>
      </c>
      <c r="AF477" s="2">
        <v>2</v>
      </c>
      <c r="AG477" s="2">
        <v>6</v>
      </c>
      <c r="AH477" s="2">
        <v>4</v>
      </c>
      <c r="AI477" s="2">
        <v>5</v>
      </c>
      <c r="AJ477" s="2">
        <v>3</v>
      </c>
      <c r="AK477" s="2">
        <v>1</v>
      </c>
      <c r="AL477" s="2">
        <v>4</v>
      </c>
    </row>
    <row r="478" spans="1:38">
      <c r="A478" s="2" t="s">
        <v>50</v>
      </c>
      <c r="B478" s="2" t="s">
        <v>39</v>
      </c>
      <c r="C478" s="2" t="s">
        <v>86</v>
      </c>
      <c r="D478" s="2" t="s">
        <v>53</v>
      </c>
      <c r="E478" s="2">
        <v>1</v>
      </c>
      <c r="F478" s="2" t="s">
        <v>54</v>
      </c>
      <c r="G478" s="2" t="s">
        <v>60</v>
      </c>
      <c r="H478" s="2" t="s">
        <v>554</v>
      </c>
      <c r="I478" s="2">
        <v>643</v>
      </c>
      <c r="J478" s="2" t="s">
        <v>56</v>
      </c>
      <c r="K478" s="2" t="s">
        <v>62</v>
      </c>
      <c r="L478" s="2" t="s">
        <v>58</v>
      </c>
      <c r="M478" s="2" t="s">
        <v>50</v>
      </c>
      <c r="N478" s="2" t="s">
        <v>48</v>
      </c>
      <c r="O478" s="2">
        <v>2</v>
      </c>
      <c r="P478" s="2">
        <v>24</v>
      </c>
      <c r="Q478" s="2">
        <v>17</v>
      </c>
      <c r="R478" s="2" t="s">
        <v>49</v>
      </c>
      <c r="S478" s="2">
        <v>1</v>
      </c>
      <c r="T478" s="2">
        <v>4</v>
      </c>
      <c r="U478" s="2">
        <v>470</v>
      </c>
      <c r="V478" s="2">
        <v>40</v>
      </c>
      <c r="W478" s="2">
        <v>75200</v>
      </c>
      <c r="X478" s="2" t="e">
        <v>#NAME?</v>
      </c>
      <c r="Y478" s="2">
        <v>2</v>
      </c>
      <c r="Z478" s="2">
        <v>1</v>
      </c>
      <c r="AA478" s="2">
        <v>2</v>
      </c>
      <c r="AB478" s="2">
        <v>1</v>
      </c>
      <c r="AC478" s="2">
        <v>21</v>
      </c>
      <c r="AD478" s="2">
        <v>4</v>
      </c>
      <c r="AE478" s="2">
        <v>4</v>
      </c>
      <c r="AF478" s="2">
        <v>1</v>
      </c>
      <c r="AG478" s="2">
        <v>1</v>
      </c>
      <c r="AH478" s="2">
        <v>3</v>
      </c>
      <c r="AI478" s="2">
        <v>1</v>
      </c>
      <c r="AJ478" s="2">
        <v>0</v>
      </c>
      <c r="AK478" s="2">
        <v>0</v>
      </c>
      <c r="AL478" s="2">
        <v>0</v>
      </c>
    </row>
    <row r="479" spans="1:38">
      <c r="A479" s="2" t="s">
        <v>50</v>
      </c>
      <c r="B479" s="2" t="s">
        <v>51</v>
      </c>
      <c r="C479" s="2" t="s">
        <v>52</v>
      </c>
      <c r="D479" s="2" t="s">
        <v>53</v>
      </c>
      <c r="E479" s="2">
        <v>1</v>
      </c>
      <c r="F479" s="2" t="s">
        <v>155</v>
      </c>
      <c r="G479" s="2" t="s">
        <v>66</v>
      </c>
      <c r="H479" s="2" t="s">
        <v>555</v>
      </c>
      <c r="I479" s="2">
        <v>644</v>
      </c>
      <c r="J479" s="2" t="s">
        <v>56</v>
      </c>
      <c r="K479" s="2" t="s">
        <v>89</v>
      </c>
      <c r="L479" s="2" t="s">
        <v>58</v>
      </c>
      <c r="M479" s="2" t="s">
        <v>50</v>
      </c>
      <c r="N479" s="2" t="s">
        <v>48</v>
      </c>
      <c r="O479" s="2">
        <v>2</v>
      </c>
      <c r="P479" s="2">
        <v>50</v>
      </c>
      <c r="Q479" s="2">
        <v>3</v>
      </c>
      <c r="R479" s="2" t="s">
        <v>71</v>
      </c>
      <c r="S479" s="2">
        <v>1</v>
      </c>
      <c r="T479" s="2">
        <v>1</v>
      </c>
      <c r="U479" s="2">
        <v>495</v>
      </c>
      <c r="V479" s="2">
        <v>40</v>
      </c>
      <c r="W479" s="2">
        <v>79200</v>
      </c>
      <c r="X479" s="2" t="e">
        <v>#NAME?</v>
      </c>
      <c r="Y479" s="2">
        <v>3</v>
      </c>
      <c r="Z479" s="2">
        <v>5</v>
      </c>
      <c r="AA479" s="2">
        <v>2</v>
      </c>
      <c r="AB479" s="2">
        <v>1</v>
      </c>
      <c r="AC479" s="2">
        <v>11</v>
      </c>
      <c r="AD479" s="2">
        <v>3</v>
      </c>
      <c r="AE479" s="2">
        <v>3</v>
      </c>
      <c r="AF479" s="2">
        <v>1</v>
      </c>
      <c r="AG479" s="2">
        <v>32</v>
      </c>
      <c r="AH479" s="2">
        <v>3</v>
      </c>
      <c r="AI479" s="2">
        <v>32</v>
      </c>
      <c r="AJ479" s="2">
        <v>5</v>
      </c>
      <c r="AK479" s="2">
        <v>10</v>
      </c>
      <c r="AL479" s="2">
        <v>7</v>
      </c>
    </row>
    <row r="480" spans="1:38">
      <c r="A480" s="2" t="s">
        <v>50</v>
      </c>
      <c r="B480" s="2" t="s">
        <v>39</v>
      </c>
      <c r="C480" s="2" t="s">
        <v>63</v>
      </c>
      <c r="D480" s="2" t="s">
        <v>53</v>
      </c>
      <c r="E480" s="2">
        <v>1</v>
      </c>
      <c r="F480" s="2" t="s">
        <v>42</v>
      </c>
      <c r="G480" s="2" t="s">
        <v>66</v>
      </c>
      <c r="H480" s="2" t="s">
        <v>556</v>
      </c>
      <c r="I480" s="2">
        <v>645</v>
      </c>
      <c r="J480" s="2" t="s">
        <v>56</v>
      </c>
      <c r="K480" s="2" t="s">
        <v>93</v>
      </c>
      <c r="L480" s="2" t="s">
        <v>58</v>
      </c>
      <c r="M480" s="2" t="s">
        <v>50</v>
      </c>
      <c r="N480" s="2" t="s">
        <v>48</v>
      </c>
      <c r="O480" s="2">
        <v>1</v>
      </c>
      <c r="P480" s="2">
        <v>25</v>
      </c>
      <c r="Q480" s="2">
        <v>13</v>
      </c>
      <c r="R480" s="2" t="s">
        <v>59</v>
      </c>
      <c r="S480" s="2">
        <v>1</v>
      </c>
      <c r="T480" s="2">
        <v>2</v>
      </c>
      <c r="U480" s="2">
        <v>200</v>
      </c>
      <c r="V480" s="2">
        <v>40</v>
      </c>
      <c r="W480" s="2">
        <v>32000</v>
      </c>
      <c r="X480" s="2" t="e">
        <v>#NAME?</v>
      </c>
      <c r="Y480" s="2">
        <v>3</v>
      </c>
      <c r="Z480" s="2">
        <v>1</v>
      </c>
      <c r="AA480" s="2">
        <v>3</v>
      </c>
      <c r="AB480" s="2">
        <v>1</v>
      </c>
      <c r="AC480" s="2">
        <v>11</v>
      </c>
      <c r="AD480" s="2">
        <v>3</v>
      </c>
      <c r="AE480" s="2">
        <v>3</v>
      </c>
      <c r="AF480" s="2">
        <v>0</v>
      </c>
      <c r="AG480" s="2">
        <v>7</v>
      </c>
      <c r="AH480" s="2">
        <v>3</v>
      </c>
      <c r="AI480" s="2">
        <v>7</v>
      </c>
      <c r="AJ480" s="2">
        <v>4</v>
      </c>
      <c r="AK480" s="2">
        <v>0</v>
      </c>
      <c r="AL480" s="2">
        <v>6</v>
      </c>
    </row>
    <row r="481" spans="1:38">
      <c r="A481" s="2" t="s">
        <v>38</v>
      </c>
      <c r="B481" s="2" t="s">
        <v>51</v>
      </c>
      <c r="C481" s="2" t="s">
        <v>86</v>
      </c>
      <c r="D481" s="2" t="s">
        <v>41</v>
      </c>
      <c r="E481" s="2">
        <v>0</v>
      </c>
      <c r="F481" s="2" t="s">
        <v>54</v>
      </c>
      <c r="G481" s="2" t="s">
        <v>43</v>
      </c>
      <c r="H481" s="2" t="s">
        <v>557</v>
      </c>
      <c r="I481" s="2">
        <v>647</v>
      </c>
      <c r="J481" s="2" t="s">
        <v>45</v>
      </c>
      <c r="K481" s="2" t="s">
        <v>62</v>
      </c>
      <c r="L481" s="2" t="s">
        <v>58</v>
      </c>
      <c r="M481" s="2" t="s">
        <v>38</v>
      </c>
      <c r="N481" s="2" t="s">
        <v>48</v>
      </c>
      <c r="O481" s="2">
        <v>4</v>
      </c>
      <c r="P481" s="2">
        <v>24</v>
      </c>
      <c r="Q481" s="2">
        <v>7</v>
      </c>
      <c r="R481" s="2" t="s">
        <v>71</v>
      </c>
      <c r="S481" s="2">
        <v>1</v>
      </c>
      <c r="T481" s="2">
        <v>1</v>
      </c>
      <c r="U481" s="2">
        <v>275</v>
      </c>
      <c r="V481" s="2">
        <v>40</v>
      </c>
      <c r="W481" s="2">
        <v>44000</v>
      </c>
      <c r="X481" s="2" t="e">
        <v>#NAME?</v>
      </c>
      <c r="Y481" s="2">
        <v>3</v>
      </c>
      <c r="Z481" s="2">
        <v>1</v>
      </c>
      <c r="AA481" s="2">
        <v>3</v>
      </c>
      <c r="AB481" s="2">
        <v>1</v>
      </c>
      <c r="AC481" s="2">
        <v>16</v>
      </c>
      <c r="AD481" s="2">
        <v>3</v>
      </c>
      <c r="AE481" s="2">
        <v>4</v>
      </c>
      <c r="AF481" s="2">
        <v>1</v>
      </c>
      <c r="AG481" s="2">
        <v>6</v>
      </c>
      <c r="AH481" s="2">
        <v>3</v>
      </c>
      <c r="AI481" s="2">
        <v>6</v>
      </c>
      <c r="AJ481" s="2">
        <v>3</v>
      </c>
      <c r="AK481" s="2">
        <v>1</v>
      </c>
      <c r="AL481" s="2">
        <v>2</v>
      </c>
    </row>
    <row r="482" spans="1:38">
      <c r="A482" s="2" t="s">
        <v>38</v>
      </c>
      <c r="B482" s="2" t="s">
        <v>51</v>
      </c>
      <c r="C482" s="2" t="s">
        <v>63</v>
      </c>
      <c r="D482" s="2" t="s">
        <v>41</v>
      </c>
      <c r="E482" s="2">
        <v>0</v>
      </c>
      <c r="F482" s="2" t="s">
        <v>42</v>
      </c>
      <c r="G482" s="2" t="s">
        <v>43</v>
      </c>
      <c r="H482" s="2" t="s">
        <v>558</v>
      </c>
      <c r="I482" s="2">
        <v>648</v>
      </c>
      <c r="J482" s="2" t="s">
        <v>56</v>
      </c>
      <c r="K482" s="2" t="s">
        <v>93</v>
      </c>
      <c r="L482" s="2" t="s">
        <v>58</v>
      </c>
      <c r="M482" s="2" t="s">
        <v>50</v>
      </c>
      <c r="N482" s="2" t="s">
        <v>48</v>
      </c>
      <c r="O482" s="2">
        <v>2</v>
      </c>
      <c r="P482" s="2">
        <v>30</v>
      </c>
      <c r="Q482" s="2">
        <v>12</v>
      </c>
      <c r="R482" s="2" t="s">
        <v>65</v>
      </c>
      <c r="S482" s="2">
        <v>1</v>
      </c>
      <c r="T482" s="2">
        <v>2</v>
      </c>
      <c r="U482" s="2">
        <v>370</v>
      </c>
      <c r="V482" s="2">
        <v>40</v>
      </c>
      <c r="W482" s="2">
        <v>59200</v>
      </c>
      <c r="X482" s="2" t="e">
        <v>#NAME?</v>
      </c>
      <c r="Y482" s="2">
        <v>2</v>
      </c>
      <c r="Z482" s="2">
        <v>1</v>
      </c>
      <c r="AA482" s="2">
        <v>1</v>
      </c>
      <c r="AB482" s="2">
        <v>1</v>
      </c>
      <c r="AC482" s="2">
        <v>18</v>
      </c>
      <c r="AD482" s="2">
        <v>3</v>
      </c>
      <c r="AE482" s="2">
        <v>3</v>
      </c>
      <c r="AF482" s="2">
        <v>1</v>
      </c>
      <c r="AG482" s="2">
        <v>1</v>
      </c>
      <c r="AH482" s="2">
        <v>4</v>
      </c>
      <c r="AI482" s="2">
        <v>1</v>
      </c>
      <c r="AJ482" s="2">
        <v>0</v>
      </c>
      <c r="AK482" s="2">
        <v>0</v>
      </c>
      <c r="AL482" s="2">
        <v>0</v>
      </c>
    </row>
    <row r="483" spans="1:38">
      <c r="A483" s="2" t="s">
        <v>50</v>
      </c>
      <c r="B483" s="2" t="s">
        <v>39</v>
      </c>
      <c r="C483" s="2" t="s">
        <v>63</v>
      </c>
      <c r="D483" s="2" t="s">
        <v>53</v>
      </c>
      <c r="E483" s="2">
        <v>1</v>
      </c>
      <c r="F483" s="2" t="s">
        <v>54</v>
      </c>
      <c r="G483" s="2" t="s">
        <v>43</v>
      </c>
      <c r="H483" s="2" t="s">
        <v>559</v>
      </c>
      <c r="I483" s="2">
        <v>649</v>
      </c>
      <c r="J483" s="2" t="s">
        <v>56</v>
      </c>
      <c r="K483" s="2" t="s">
        <v>57</v>
      </c>
      <c r="L483" s="2" t="s">
        <v>58</v>
      </c>
      <c r="M483" s="2" t="s">
        <v>38</v>
      </c>
      <c r="N483" s="2" t="s">
        <v>48</v>
      </c>
      <c r="O483" s="2">
        <v>3</v>
      </c>
      <c r="P483" s="2">
        <v>34</v>
      </c>
      <c r="Q483" s="2">
        <v>1</v>
      </c>
      <c r="R483" s="2" t="s">
        <v>49</v>
      </c>
      <c r="S483" s="2">
        <v>1</v>
      </c>
      <c r="T483" s="2">
        <v>2</v>
      </c>
      <c r="U483" s="2">
        <v>415</v>
      </c>
      <c r="V483" s="2">
        <v>40</v>
      </c>
      <c r="W483" s="2">
        <v>66400</v>
      </c>
      <c r="X483" s="2" t="e">
        <v>#NAME?</v>
      </c>
      <c r="Y483" s="2">
        <v>2</v>
      </c>
      <c r="Z483" s="2">
        <v>1</v>
      </c>
      <c r="AA483" s="2">
        <v>4</v>
      </c>
      <c r="AB483" s="2">
        <v>1</v>
      </c>
      <c r="AC483" s="2">
        <v>13</v>
      </c>
      <c r="AD483" s="2">
        <v>3</v>
      </c>
      <c r="AE483" s="2">
        <v>4</v>
      </c>
      <c r="AF483" s="2">
        <v>1</v>
      </c>
      <c r="AG483" s="2">
        <v>6</v>
      </c>
      <c r="AH483" s="2">
        <v>3</v>
      </c>
      <c r="AI483" s="2">
        <v>6</v>
      </c>
      <c r="AJ483" s="2">
        <v>5</v>
      </c>
      <c r="AK483" s="2">
        <v>1</v>
      </c>
      <c r="AL483" s="2">
        <v>3</v>
      </c>
    </row>
    <row r="484" spans="1:38">
      <c r="A484" s="2" t="s">
        <v>38</v>
      </c>
      <c r="B484" s="2" t="s">
        <v>39</v>
      </c>
      <c r="C484" s="2" t="s">
        <v>63</v>
      </c>
      <c r="D484" s="2" t="s">
        <v>41</v>
      </c>
      <c r="E484" s="2">
        <v>0</v>
      </c>
      <c r="F484" s="2" t="s">
        <v>42</v>
      </c>
      <c r="G484" s="2" t="s">
        <v>66</v>
      </c>
      <c r="H484" s="2" t="s">
        <v>560</v>
      </c>
      <c r="I484" s="2">
        <v>650</v>
      </c>
      <c r="J484" s="2" t="s">
        <v>56</v>
      </c>
      <c r="K484" s="2" t="s">
        <v>46</v>
      </c>
      <c r="L484" s="2" t="s">
        <v>73</v>
      </c>
      <c r="M484" s="2" t="s">
        <v>50</v>
      </c>
      <c r="N484" s="2" t="s">
        <v>48</v>
      </c>
      <c r="O484" s="2">
        <v>2</v>
      </c>
      <c r="P484" s="2">
        <v>31</v>
      </c>
      <c r="Q484" s="2">
        <v>13</v>
      </c>
      <c r="R484" s="2" t="s">
        <v>65</v>
      </c>
      <c r="S484" s="2">
        <v>1</v>
      </c>
      <c r="T484" s="2">
        <v>2</v>
      </c>
      <c r="U484" s="2">
        <v>230</v>
      </c>
      <c r="V484" s="2">
        <v>40</v>
      </c>
      <c r="W484" s="2">
        <v>36800</v>
      </c>
      <c r="X484" s="2" t="e">
        <v>#NAME?</v>
      </c>
      <c r="Y484" s="2">
        <v>3</v>
      </c>
      <c r="Z484" s="2">
        <v>2</v>
      </c>
      <c r="AA484" s="2">
        <v>1</v>
      </c>
      <c r="AB484" s="2">
        <v>2</v>
      </c>
      <c r="AC484" s="2">
        <v>17</v>
      </c>
      <c r="AD484" s="2">
        <v>3</v>
      </c>
      <c r="AE484" s="2">
        <v>3</v>
      </c>
      <c r="AF484" s="2">
        <v>0</v>
      </c>
      <c r="AG484" s="2">
        <v>9</v>
      </c>
      <c r="AH484" s="2">
        <v>1</v>
      </c>
      <c r="AI484" s="2">
        <v>3</v>
      </c>
      <c r="AJ484" s="2">
        <v>1</v>
      </c>
      <c r="AK484" s="2">
        <v>1</v>
      </c>
      <c r="AL484" s="2">
        <v>2</v>
      </c>
    </row>
    <row r="485" spans="1:38">
      <c r="A485" s="2" t="s">
        <v>50</v>
      </c>
      <c r="B485" s="2" t="s">
        <v>39</v>
      </c>
      <c r="C485" s="2" t="s">
        <v>40</v>
      </c>
      <c r="D485" s="2" t="s">
        <v>53</v>
      </c>
      <c r="E485" s="2">
        <v>1</v>
      </c>
      <c r="F485" s="2" t="s">
        <v>54</v>
      </c>
      <c r="G485" s="2" t="s">
        <v>60</v>
      </c>
      <c r="H485" s="2" t="s">
        <v>561</v>
      </c>
      <c r="I485" s="2">
        <v>652</v>
      </c>
      <c r="J485" s="2" t="s">
        <v>56</v>
      </c>
      <c r="K485" s="2" t="s">
        <v>62</v>
      </c>
      <c r="L485" s="2" t="s">
        <v>47</v>
      </c>
      <c r="M485" s="2" t="s">
        <v>50</v>
      </c>
      <c r="N485" s="2" t="s">
        <v>48</v>
      </c>
      <c r="O485" s="2">
        <v>3</v>
      </c>
      <c r="P485" s="2">
        <v>35</v>
      </c>
      <c r="Q485" s="2">
        <v>25</v>
      </c>
      <c r="R485" s="2" t="s">
        <v>49</v>
      </c>
      <c r="S485" s="2">
        <v>1</v>
      </c>
      <c r="T485" s="2">
        <v>1</v>
      </c>
      <c r="U485" s="2">
        <v>270</v>
      </c>
      <c r="V485" s="2">
        <v>40</v>
      </c>
      <c r="W485" s="2">
        <v>43200</v>
      </c>
      <c r="X485" s="2" t="e">
        <v>#NAME?</v>
      </c>
      <c r="Y485" s="2">
        <v>2</v>
      </c>
      <c r="Z485" s="2">
        <v>2</v>
      </c>
      <c r="AA485" s="2">
        <v>4</v>
      </c>
      <c r="AB485" s="2">
        <v>4</v>
      </c>
      <c r="AC485" s="2">
        <v>14</v>
      </c>
      <c r="AD485" s="2">
        <v>3</v>
      </c>
      <c r="AE485" s="2">
        <v>4</v>
      </c>
      <c r="AF485" s="2">
        <v>0</v>
      </c>
      <c r="AG485" s="2">
        <v>9</v>
      </c>
      <c r="AH485" s="2">
        <v>3</v>
      </c>
      <c r="AI485" s="2">
        <v>3</v>
      </c>
      <c r="AJ485" s="2">
        <v>2</v>
      </c>
      <c r="AK485" s="2">
        <v>0</v>
      </c>
      <c r="AL485" s="2">
        <v>2</v>
      </c>
    </row>
    <row r="486" spans="1:38">
      <c r="A486" s="2" t="s">
        <v>50</v>
      </c>
      <c r="B486" s="2" t="s">
        <v>39</v>
      </c>
      <c r="C486" s="2" t="s">
        <v>63</v>
      </c>
      <c r="D486" s="2" t="s">
        <v>53</v>
      </c>
      <c r="E486" s="2">
        <v>1</v>
      </c>
      <c r="F486" s="2" t="s">
        <v>42</v>
      </c>
      <c r="G486" s="2" t="s">
        <v>66</v>
      </c>
      <c r="H486" s="2" t="s">
        <v>562</v>
      </c>
      <c r="I486" s="2">
        <v>653</v>
      </c>
      <c r="J486" s="2" t="s">
        <v>56</v>
      </c>
      <c r="K486" s="2" t="s">
        <v>46</v>
      </c>
      <c r="L486" s="2" t="s">
        <v>73</v>
      </c>
      <c r="M486" s="2" t="s">
        <v>50</v>
      </c>
      <c r="N486" s="2" t="s">
        <v>48</v>
      </c>
      <c r="O486" s="2">
        <v>4</v>
      </c>
      <c r="P486" s="2">
        <v>31</v>
      </c>
      <c r="Q486" s="2">
        <v>6</v>
      </c>
      <c r="R486" s="2" t="s">
        <v>65</v>
      </c>
      <c r="S486" s="2">
        <v>1</v>
      </c>
      <c r="T486" s="2">
        <v>1</v>
      </c>
      <c r="U486" s="2">
        <v>330</v>
      </c>
      <c r="V486" s="2">
        <v>40</v>
      </c>
      <c r="W486" s="2">
        <v>52800</v>
      </c>
      <c r="X486" s="2" t="e">
        <v>#NAME?</v>
      </c>
      <c r="Y486" s="2">
        <v>4</v>
      </c>
      <c r="Z486" s="2">
        <v>2</v>
      </c>
      <c r="AA486" s="2">
        <v>4</v>
      </c>
      <c r="AB486" s="2">
        <v>4</v>
      </c>
      <c r="AC486" s="2">
        <v>22</v>
      </c>
      <c r="AD486" s="2">
        <v>4</v>
      </c>
      <c r="AE486" s="2">
        <v>4</v>
      </c>
      <c r="AF486" s="2">
        <v>2</v>
      </c>
      <c r="AG486" s="2">
        <v>13</v>
      </c>
      <c r="AH486" s="2">
        <v>4</v>
      </c>
      <c r="AI486" s="2">
        <v>7</v>
      </c>
      <c r="AJ486" s="2">
        <v>7</v>
      </c>
      <c r="AK486" s="2">
        <v>5</v>
      </c>
      <c r="AL486" s="2">
        <v>7</v>
      </c>
    </row>
    <row r="487" spans="1:38">
      <c r="A487" s="2" t="s">
        <v>50</v>
      </c>
      <c r="B487" s="2" t="s">
        <v>39</v>
      </c>
      <c r="C487" s="2" t="s">
        <v>63</v>
      </c>
      <c r="D487" s="2" t="s">
        <v>53</v>
      </c>
      <c r="E487" s="2">
        <v>1</v>
      </c>
      <c r="F487" s="2" t="s">
        <v>54</v>
      </c>
      <c r="G487" s="2" t="s">
        <v>66</v>
      </c>
      <c r="H487" s="2" t="s">
        <v>563</v>
      </c>
      <c r="I487" s="2">
        <v>655</v>
      </c>
      <c r="J487" s="2" t="s">
        <v>45</v>
      </c>
      <c r="K487" s="2" t="s">
        <v>57</v>
      </c>
      <c r="L487" s="2" t="s">
        <v>73</v>
      </c>
      <c r="M487" s="2" t="s">
        <v>50</v>
      </c>
      <c r="N487" s="2" t="s">
        <v>48</v>
      </c>
      <c r="O487" s="2">
        <v>5</v>
      </c>
      <c r="P487" s="2">
        <v>27</v>
      </c>
      <c r="Q487" s="2">
        <v>6</v>
      </c>
      <c r="R487" s="2" t="s">
        <v>65</v>
      </c>
      <c r="S487" s="2">
        <v>1</v>
      </c>
      <c r="T487" s="2">
        <v>1</v>
      </c>
      <c r="U487" s="2">
        <v>330</v>
      </c>
      <c r="V487" s="2">
        <v>40</v>
      </c>
      <c r="W487" s="2">
        <v>52800</v>
      </c>
      <c r="X487" s="2" t="e">
        <v>#NAME?</v>
      </c>
      <c r="Y487" s="2">
        <v>2</v>
      </c>
      <c r="Z487" s="2">
        <v>1</v>
      </c>
      <c r="AA487" s="2">
        <v>3</v>
      </c>
      <c r="AB487" s="2">
        <v>0</v>
      </c>
      <c r="AC487" s="2">
        <v>12</v>
      </c>
      <c r="AD487" s="2">
        <v>3</v>
      </c>
      <c r="AE487" s="2">
        <v>3</v>
      </c>
      <c r="AF487" s="2">
        <v>2</v>
      </c>
      <c r="AG487" s="2">
        <v>6</v>
      </c>
      <c r="AH487" s="2">
        <v>2</v>
      </c>
      <c r="AI487" s="2">
        <v>5</v>
      </c>
      <c r="AJ487" s="2">
        <v>3</v>
      </c>
      <c r="AK487" s="2">
        <v>0</v>
      </c>
      <c r="AL487" s="2">
        <v>3</v>
      </c>
    </row>
    <row r="488" spans="1:38">
      <c r="A488" s="2" t="s">
        <v>50</v>
      </c>
      <c r="B488" s="2" t="s">
        <v>39</v>
      </c>
      <c r="C488" s="2" t="s">
        <v>40</v>
      </c>
      <c r="D488" s="2" t="s">
        <v>53</v>
      </c>
      <c r="E488" s="2">
        <v>1</v>
      </c>
      <c r="F488" s="2" t="s">
        <v>42</v>
      </c>
      <c r="G488" s="2" t="s">
        <v>100</v>
      </c>
      <c r="H488" s="2" t="s">
        <v>564</v>
      </c>
      <c r="I488" s="2">
        <v>656</v>
      </c>
      <c r="J488" s="2" t="s">
        <v>56</v>
      </c>
      <c r="K488" s="2" t="s">
        <v>46</v>
      </c>
      <c r="L488" s="2" t="s">
        <v>58</v>
      </c>
      <c r="M488" s="2" t="s">
        <v>38</v>
      </c>
      <c r="N488" s="2" t="s">
        <v>48</v>
      </c>
      <c r="O488" s="2">
        <v>3</v>
      </c>
      <c r="P488" s="2">
        <v>37</v>
      </c>
      <c r="Q488" s="2">
        <v>2</v>
      </c>
      <c r="R488" s="2" t="s">
        <v>71</v>
      </c>
      <c r="S488" s="2">
        <v>1</v>
      </c>
      <c r="T488" s="2">
        <v>4</v>
      </c>
      <c r="U488" s="2">
        <v>375</v>
      </c>
      <c r="V488" s="2">
        <v>40</v>
      </c>
      <c r="W488" s="2">
        <v>60000</v>
      </c>
      <c r="X488" s="2" t="e">
        <v>#NAME?</v>
      </c>
      <c r="Y488" s="2">
        <v>3</v>
      </c>
      <c r="Z488" s="2">
        <v>2</v>
      </c>
      <c r="AA488" s="2">
        <v>3</v>
      </c>
      <c r="AB488" s="2">
        <v>4</v>
      </c>
      <c r="AC488" s="2">
        <v>11</v>
      </c>
      <c r="AD488" s="2">
        <v>3</v>
      </c>
      <c r="AE488" s="2">
        <v>3</v>
      </c>
      <c r="AF488" s="2">
        <v>1</v>
      </c>
      <c r="AG488" s="2">
        <v>17</v>
      </c>
      <c r="AH488" s="2">
        <v>2</v>
      </c>
      <c r="AI488" s="2">
        <v>3</v>
      </c>
      <c r="AJ488" s="2">
        <v>0</v>
      </c>
      <c r="AK488" s="2">
        <v>1</v>
      </c>
      <c r="AL488" s="2">
        <v>0</v>
      </c>
    </row>
    <row r="489" spans="1:38">
      <c r="A489" s="2" t="s">
        <v>50</v>
      </c>
      <c r="B489" s="2" t="s">
        <v>39</v>
      </c>
      <c r="C489" s="2" t="s">
        <v>86</v>
      </c>
      <c r="D489" s="2" t="s">
        <v>53</v>
      </c>
      <c r="E489" s="2">
        <v>1</v>
      </c>
      <c r="F489" s="2" t="s">
        <v>54</v>
      </c>
      <c r="G489" s="2" t="s">
        <v>43</v>
      </c>
      <c r="H489" s="2" t="s">
        <v>565</v>
      </c>
      <c r="I489" s="2">
        <v>657</v>
      </c>
      <c r="J489" s="2" t="s">
        <v>45</v>
      </c>
      <c r="K489" s="2" t="s">
        <v>57</v>
      </c>
      <c r="L489" s="2" t="s">
        <v>47</v>
      </c>
      <c r="M489" s="2" t="s">
        <v>50</v>
      </c>
      <c r="N489" s="2" t="s">
        <v>48</v>
      </c>
      <c r="O489" s="2">
        <v>0</v>
      </c>
      <c r="P489" s="2">
        <v>20</v>
      </c>
      <c r="Q489" s="2">
        <v>1</v>
      </c>
      <c r="R489" s="2" t="s">
        <v>71</v>
      </c>
      <c r="S489" s="2">
        <v>1</v>
      </c>
      <c r="T489" s="2">
        <v>4</v>
      </c>
      <c r="U489" s="2">
        <v>415</v>
      </c>
      <c r="V489" s="2">
        <v>40</v>
      </c>
      <c r="W489" s="2">
        <v>66400</v>
      </c>
      <c r="X489" s="2" t="e">
        <v>#NAME?</v>
      </c>
      <c r="Y489" s="2">
        <v>2</v>
      </c>
      <c r="Z489" s="2">
        <v>1</v>
      </c>
      <c r="AA489" s="2">
        <v>2</v>
      </c>
      <c r="AB489" s="2">
        <v>1</v>
      </c>
      <c r="AC489" s="2">
        <v>13</v>
      </c>
      <c r="AD489" s="2">
        <v>3</v>
      </c>
      <c r="AE489" s="2">
        <v>4</v>
      </c>
      <c r="AF489" s="2">
        <v>0</v>
      </c>
      <c r="AG489" s="2">
        <v>1</v>
      </c>
      <c r="AH489" s="2">
        <v>4</v>
      </c>
      <c r="AI489" s="2">
        <v>1</v>
      </c>
      <c r="AJ489" s="2">
        <v>0</v>
      </c>
      <c r="AK489" s="2">
        <v>0</v>
      </c>
      <c r="AL489" s="2">
        <v>0</v>
      </c>
    </row>
    <row r="490" spans="1:38">
      <c r="A490" s="2" t="s">
        <v>50</v>
      </c>
      <c r="B490" s="2" t="s">
        <v>39</v>
      </c>
      <c r="C490" s="2" t="s">
        <v>40</v>
      </c>
      <c r="D490" s="2" t="s">
        <v>53</v>
      </c>
      <c r="E490" s="2">
        <v>1</v>
      </c>
      <c r="F490" s="2" t="s">
        <v>54</v>
      </c>
      <c r="G490" s="2" t="s">
        <v>43</v>
      </c>
      <c r="H490" s="2" t="s">
        <v>566</v>
      </c>
      <c r="I490" s="2">
        <v>659</v>
      </c>
      <c r="J490" s="2" t="s">
        <v>45</v>
      </c>
      <c r="K490" s="2" t="s">
        <v>77</v>
      </c>
      <c r="L490" s="2" t="s">
        <v>58</v>
      </c>
      <c r="M490" s="2" t="s">
        <v>50</v>
      </c>
      <c r="N490" s="2" t="s">
        <v>48</v>
      </c>
      <c r="O490" s="2">
        <v>4</v>
      </c>
      <c r="P490" s="2">
        <v>42</v>
      </c>
      <c r="Q490" s="2">
        <v>2</v>
      </c>
      <c r="R490" s="2" t="s">
        <v>65</v>
      </c>
      <c r="S490" s="2">
        <v>1</v>
      </c>
      <c r="T490" s="2">
        <v>3</v>
      </c>
      <c r="U490" s="2">
        <v>405</v>
      </c>
      <c r="V490" s="2">
        <v>40</v>
      </c>
      <c r="W490" s="2">
        <v>64800</v>
      </c>
      <c r="X490" s="2" t="e">
        <v>#NAME?</v>
      </c>
      <c r="Y490" s="2">
        <v>3</v>
      </c>
      <c r="Z490" s="2">
        <v>2</v>
      </c>
      <c r="AA490" s="2">
        <v>4</v>
      </c>
      <c r="AB490" s="2">
        <v>1</v>
      </c>
      <c r="AC490" s="2">
        <v>13</v>
      </c>
      <c r="AD490" s="2">
        <v>3</v>
      </c>
      <c r="AE490" s="2">
        <v>2</v>
      </c>
      <c r="AF490" s="2">
        <v>2</v>
      </c>
      <c r="AG490" s="2">
        <v>10</v>
      </c>
      <c r="AH490" s="2">
        <v>3</v>
      </c>
      <c r="AI490" s="2">
        <v>10</v>
      </c>
      <c r="AJ490" s="2">
        <v>2</v>
      </c>
      <c r="AK490" s="2">
        <v>2</v>
      </c>
      <c r="AL490" s="2">
        <v>2</v>
      </c>
    </row>
    <row r="491" spans="1:38">
      <c r="A491" s="2" t="s">
        <v>50</v>
      </c>
      <c r="B491" s="2" t="s">
        <v>39</v>
      </c>
      <c r="C491" s="2" t="s">
        <v>40</v>
      </c>
      <c r="D491" s="2" t="s">
        <v>53</v>
      </c>
      <c r="E491" s="2">
        <v>1</v>
      </c>
      <c r="F491" s="2" t="s">
        <v>54</v>
      </c>
      <c r="G491" s="2" t="s">
        <v>60</v>
      </c>
      <c r="H491" s="2" t="s">
        <v>567</v>
      </c>
      <c r="I491" s="2">
        <v>661</v>
      </c>
      <c r="J491" s="2" t="s">
        <v>56</v>
      </c>
      <c r="K491" s="2" t="s">
        <v>95</v>
      </c>
      <c r="L491" s="2" t="s">
        <v>73</v>
      </c>
      <c r="M491" s="2" t="s">
        <v>38</v>
      </c>
      <c r="N491" s="2" t="s">
        <v>48</v>
      </c>
      <c r="O491" s="2">
        <v>3</v>
      </c>
      <c r="P491" s="2">
        <v>43</v>
      </c>
      <c r="Q491" s="2">
        <v>6</v>
      </c>
      <c r="R491" s="2" t="s">
        <v>65</v>
      </c>
      <c r="S491" s="2">
        <v>1</v>
      </c>
      <c r="T491" s="2">
        <v>2</v>
      </c>
      <c r="U491" s="2">
        <v>250</v>
      </c>
      <c r="V491" s="2">
        <v>40</v>
      </c>
      <c r="W491" s="2">
        <v>40000</v>
      </c>
      <c r="X491" s="2" t="e">
        <v>#NAME?</v>
      </c>
      <c r="Y491" s="2">
        <v>2</v>
      </c>
      <c r="Z491" s="2">
        <v>4</v>
      </c>
      <c r="AA491" s="2">
        <v>4</v>
      </c>
      <c r="AB491" s="2">
        <v>4</v>
      </c>
      <c r="AC491" s="2">
        <v>14</v>
      </c>
      <c r="AD491" s="2">
        <v>3</v>
      </c>
      <c r="AE491" s="2">
        <v>3</v>
      </c>
      <c r="AF491" s="2">
        <v>1</v>
      </c>
      <c r="AG491" s="2">
        <v>21</v>
      </c>
      <c r="AH491" s="2">
        <v>2</v>
      </c>
      <c r="AI491" s="2">
        <v>1</v>
      </c>
      <c r="AJ491" s="2">
        <v>0</v>
      </c>
      <c r="AK491" s="2">
        <v>0</v>
      </c>
      <c r="AL491" s="2">
        <v>0</v>
      </c>
    </row>
    <row r="492" spans="1:38">
      <c r="A492" s="2" t="s">
        <v>50</v>
      </c>
      <c r="B492" s="2" t="s">
        <v>39</v>
      </c>
      <c r="C492" s="2" t="s">
        <v>40</v>
      </c>
      <c r="D492" s="2" t="s">
        <v>53</v>
      </c>
      <c r="E492" s="2">
        <v>1</v>
      </c>
      <c r="F492" s="2" t="s">
        <v>54</v>
      </c>
      <c r="G492" s="2" t="s">
        <v>43</v>
      </c>
      <c r="H492" s="2" t="s">
        <v>568</v>
      </c>
      <c r="I492" s="2">
        <v>662</v>
      </c>
      <c r="J492" s="2" t="s">
        <v>45</v>
      </c>
      <c r="K492" s="2" t="s">
        <v>57</v>
      </c>
      <c r="L492" s="2" t="s">
        <v>47</v>
      </c>
      <c r="M492" s="2" t="s">
        <v>50</v>
      </c>
      <c r="N492" s="2" t="s">
        <v>48</v>
      </c>
      <c r="O492" s="2">
        <v>3</v>
      </c>
      <c r="P492" s="2">
        <v>38</v>
      </c>
      <c r="Q492" s="2">
        <v>1</v>
      </c>
      <c r="R492" s="2" t="s">
        <v>59</v>
      </c>
      <c r="S492" s="2">
        <v>1</v>
      </c>
      <c r="T492" s="2">
        <v>3</v>
      </c>
      <c r="U492" s="2">
        <v>215</v>
      </c>
      <c r="V492" s="2">
        <v>40</v>
      </c>
      <c r="W492" s="2">
        <v>34400</v>
      </c>
      <c r="X492" s="2" t="e">
        <v>#NAME?</v>
      </c>
      <c r="Y492" s="2">
        <v>3</v>
      </c>
      <c r="Z492" s="2">
        <v>1</v>
      </c>
      <c r="AA492" s="2">
        <v>1</v>
      </c>
      <c r="AB492" s="2">
        <v>3</v>
      </c>
      <c r="AC492" s="2">
        <v>17</v>
      </c>
      <c r="AD492" s="2">
        <v>3</v>
      </c>
      <c r="AE492" s="2">
        <v>4</v>
      </c>
      <c r="AF492" s="2">
        <v>0</v>
      </c>
      <c r="AG492" s="2">
        <v>8</v>
      </c>
      <c r="AH492" s="2">
        <v>2</v>
      </c>
      <c r="AI492" s="2">
        <v>0</v>
      </c>
      <c r="AJ492" s="2">
        <v>0</v>
      </c>
      <c r="AK492" s="2">
        <v>0</v>
      </c>
      <c r="AL492" s="2">
        <v>0</v>
      </c>
    </row>
    <row r="493" spans="1:38">
      <c r="A493" s="2" t="s">
        <v>50</v>
      </c>
      <c r="B493" s="2" t="s">
        <v>51</v>
      </c>
      <c r="C493" s="2" t="s">
        <v>40</v>
      </c>
      <c r="D493" s="2" t="s">
        <v>53</v>
      </c>
      <c r="E493" s="2">
        <v>1</v>
      </c>
      <c r="F493" s="2" t="s">
        <v>54</v>
      </c>
      <c r="G493" s="2" t="s">
        <v>66</v>
      </c>
      <c r="H493" s="2" t="s">
        <v>569</v>
      </c>
      <c r="I493" s="2">
        <v>663</v>
      </c>
      <c r="J493" s="2" t="s">
        <v>56</v>
      </c>
      <c r="K493" s="2" t="s">
        <v>62</v>
      </c>
      <c r="L493" s="2" t="s">
        <v>73</v>
      </c>
      <c r="M493" s="2" t="s">
        <v>38</v>
      </c>
      <c r="N493" s="2" t="s">
        <v>48</v>
      </c>
      <c r="O493" s="2">
        <v>3</v>
      </c>
      <c r="P493" s="2">
        <v>43</v>
      </c>
      <c r="Q493" s="2">
        <v>9</v>
      </c>
      <c r="R493" s="2" t="s">
        <v>128</v>
      </c>
      <c r="S493" s="2">
        <v>1</v>
      </c>
      <c r="T493" s="2">
        <v>4</v>
      </c>
      <c r="U493" s="2">
        <v>360</v>
      </c>
      <c r="V493" s="2">
        <v>40</v>
      </c>
      <c r="W493" s="2">
        <v>57600</v>
      </c>
      <c r="X493" s="2" t="e">
        <v>#NAME?</v>
      </c>
      <c r="Y493" s="2">
        <v>3</v>
      </c>
      <c r="Z493" s="2">
        <v>2</v>
      </c>
      <c r="AA493" s="2">
        <v>3</v>
      </c>
      <c r="AB493" s="2">
        <v>3</v>
      </c>
      <c r="AC493" s="2">
        <v>13</v>
      </c>
      <c r="AD493" s="2">
        <v>3</v>
      </c>
      <c r="AE493" s="2">
        <v>2</v>
      </c>
      <c r="AF493" s="2">
        <v>1</v>
      </c>
      <c r="AG493" s="2">
        <v>10</v>
      </c>
      <c r="AH493" s="2">
        <v>3</v>
      </c>
      <c r="AI493" s="2">
        <v>8</v>
      </c>
      <c r="AJ493" s="2">
        <v>7</v>
      </c>
      <c r="AK493" s="2">
        <v>4</v>
      </c>
      <c r="AL493" s="2">
        <v>7</v>
      </c>
    </row>
    <row r="494" spans="1:38">
      <c r="A494" s="2" t="s">
        <v>50</v>
      </c>
      <c r="B494" s="2" t="s">
        <v>39</v>
      </c>
      <c r="C494" s="2" t="s">
        <v>52</v>
      </c>
      <c r="D494" s="2" t="s">
        <v>53</v>
      </c>
      <c r="E494" s="2">
        <v>1</v>
      </c>
      <c r="F494" s="2" t="s">
        <v>54</v>
      </c>
      <c r="G494" s="2" t="s">
        <v>43</v>
      </c>
      <c r="H494" s="2" t="s">
        <v>570</v>
      </c>
      <c r="I494" s="2">
        <v>664</v>
      </c>
      <c r="J494" s="2" t="s">
        <v>45</v>
      </c>
      <c r="K494" s="2" t="s">
        <v>89</v>
      </c>
      <c r="L494" s="2" t="s">
        <v>58</v>
      </c>
      <c r="M494" s="2" t="s">
        <v>50</v>
      </c>
      <c r="N494" s="2" t="s">
        <v>48</v>
      </c>
      <c r="O494" s="2">
        <v>3</v>
      </c>
      <c r="P494" s="2">
        <v>48</v>
      </c>
      <c r="Q494" s="2">
        <v>1</v>
      </c>
      <c r="R494" s="2" t="s">
        <v>65</v>
      </c>
      <c r="S494" s="2">
        <v>1</v>
      </c>
      <c r="T494" s="2">
        <v>4</v>
      </c>
      <c r="U494" s="2">
        <v>200</v>
      </c>
      <c r="V494" s="2">
        <v>40</v>
      </c>
      <c r="W494" s="2">
        <v>32000</v>
      </c>
      <c r="X494" s="2" t="e">
        <v>#NAME?</v>
      </c>
      <c r="Y494" s="2">
        <v>2</v>
      </c>
      <c r="Z494" s="2">
        <v>4</v>
      </c>
      <c r="AA494" s="2">
        <v>1</v>
      </c>
      <c r="AB494" s="2">
        <v>7</v>
      </c>
      <c r="AC494" s="2">
        <v>11</v>
      </c>
      <c r="AD494" s="2">
        <v>3</v>
      </c>
      <c r="AE494" s="2">
        <v>1</v>
      </c>
      <c r="AF494" s="2">
        <v>1</v>
      </c>
      <c r="AG494" s="2">
        <v>21</v>
      </c>
      <c r="AH494" s="2">
        <v>1</v>
      </c>
      <c r="AI494" s="2">
        <v>3</v>
      </c>
      <c r="AJ494" s="2">
        <v>2</v>
      </c>
      <c r="AK494" s="2">
        <v>0</v>
      </c>
      <c r="AL494" s="2">
        <v>2</v>
      </c>
    </row>
    <row r="495" spans="1:38">
      <c r="A495" s="2" t="s">
        <v>50</v>
      </c>
      <c r="B495" s="2" t="s">
        <v>39</v>
      </c>
      <c r="C495" s="2" t="s">
        <v>40</v>
      </c>
      <c r="D495" s="2" t="s">
        <v>53</v>
      </c>
      <c r="E495" s="2">
        <v>1</v>
      </c>
      <c r="F495" s="2" t="s">
        <v>155</v>
      </c>
      <c r="G495" s="2" t="s">
        <v>43</v>
      </c>
      <c r="H495" s="2" t="s">
        <v>571</v>
      </c>
      <c r="I495" s="2">
        <v>665</v>
      </c>
      <c r="J495" s="2" t="s">
        <v>45</v>
      </c>
      <c r="K495" s="2" t="s">
        <v>157</v>
      </c>
      <c r="L495" s="2" t="s">
        <v>47</v>
      </c>
      <c r="M495" s="2" t="s">
        <v>50</v>
      </c>
      <c r="N495" s="2" t="s">
        <v>48</v>
      </c>
      <c r="O495" s="2">
        <v>1</v>
      </c>
      <c r="P495" s="2">
        <v>44</v>
      </c>
      <c r="Q495" s="2">
        <v>1</v>
      </c>
      <c r="R495" s="2" t="s">
        <v>65</v>
      </c>
      <c r="S495" s="2">
        <v>1</v>
      </c>
      <c r="T495" s="2">
        <v>1</v>
      </c>
      <c r="U495" s="2">
        <v>250</v>
      </c>
      <c r="V495" s="2">
        <v>40</v>
      </c>
      <c r="W495" s="2">
        <v>40000</v>
      </c>
      <c r="X495" s="2" t="e">
        <v>#NAME?</v>
      </c>
      <c r="Y495" s="2">
        <v>2</v>
      </c>
      <c r="Z495" s="2">
        <v>2</v>
      </c>
      <c r="AA495" s="2">
        <v>3</v>
      </c>
      <c r="AB495" s="2">
        <v>4</v>
      </c>
      <c r="AC495" s="2">
        <v>11</v>
      </c>
      <c r="AD495" s="2">
        <v>3</v>
      </c>
      <c r="AE495" s="2">
        <v>2</v>
      </c>
      <c r="AF495" s="2">
        <v>0</v>
      </c>
      <c r="AG495" s="2">
        <v>10</v>
      </c>
      <c r="AH495" s="2">
        <v>4</v>
      </c>
      <c r="AI495" s="2">
        <v>2</v>
      </c>
      <c r="AJ495" s="2">
        <v>2</v>
      </c>
      <c r="AK495" s="2">
        <v>0</v>
      </c>
      <c r="AL495" s="2">
        <v>2</v>
      </c>
    </row>
    <row r="496" spans="1:38">
      <c r="A496" s="2" t="s">
        <v>50</v>
      </c>
      <c r="B496" s="2" t="s">
        <v>39</v>
      </c>
      <c r="C496" s="2" t="s">
        <v>63</v>
      </c>
      <c r="D496" s="2" t="s">
        <v>53</v>
      </c>
      <c r="E496" s="2">
        <v>1</v>
      </c>
      <c r="F496" s="2" t="s">
        <v>42</v>
      </c>
      <c r="G496" s="2" t="s">
        <v>107</v>
      </c>
      <c r="H496" s="2" t="s">
        <v>572</v>
      </c>
      <c r="I496" s="2">
        <v>666</v>
      </c>
      <c r="J496" s="2" t="s">
        <v>45</v>
      </c>
      <c r="K496" s="2" t="s">
        <v>93</v>
      </c>
      <c r="L496" s="2" t="s">
        <v>73</v>
      </c>
      <c r="M496" s="2" t="s">
        <v>38</v>
      </c>
      <c r="N496" s="2" t="s">
        <v>48</v>
      </c>
      <c r="O496" s="2">
        <v>3</v>
      </c>
      <c r="P496" s="2">
        <v>34</v>
      </c>
      <c r="Q496" s="2">
        <v>14</v>
      </c>
      <c r="R496" s="2" t="s">
        <v>71</v>
      </c>
      <c r="S496" s="2">
        <v>1</v>
      </c>
      <c r="T496" s="2">
        <v>3</v>
      </c>
      <c r="U496" s="2">
        <v>155</v>
      </c>
      <c r="V496" s="2">
        <v>40</v>
      </c>
      <c r="W496" s="2">
        <v>24800</v>
      </c>
      <c r="X496" s="2" t="e">
        <v>#NAME?</v>
      </c>
      <c r="Y496" s="2">
        <v>3</v>
      </c>
      <c r="Z496" s="2">
        <v>1</v>
      </c>
      <c r="AA496" s="2">
        <v>3</v>
      </c>
      <c r="AB496" s="2">
        <v>1</v>
      </c>
      <c r="AC496" s="2">
        <v>18</v>
      </c>
      <c r="AD496" s="2">
        <v>3</v>
      </c>
      <c r="AE496" s="2">
        <v>4</v>
      </c>
      <c r="AF496" s="2">
        <v>2</v>
      </c>
      <c r="AG496" s="2">
        <v>8</v>
      </c>
      <c r="AH496" s="2">
        <v>3</v>
      </c>
      <c r="AI496" s="2">
        <v>8</v>
      </c>
      <c r="AJ496" s="2">
        <v>2</v>
      </c>
      <c r="AK496" s="2">
        <v>0</v>
      </c>
      <c r="AL496" s="2">
        <v>6</v>
      </c>
    </row>
    <row r="497" spans="1:38">
      <c r="A497" s="2" t="s">
        <v>38</v>
      </c>
      <c r="B497" s="2" t="s">
        <v>39</v>
      </c>
      <c r="C497" s="2" t="s">
        <v>63</v>
      </c>
      <c r="D497" s="2" t="s">
        <v>41</v>
      </c>
      <c r="E497" s="2">
        <v>0</v>
      </c>
      <c r="F497" s="2" t="s">
        <v>42</v>
      </c>
      <c r="G497" s="2" t="s">
        <v>100</v>
      </c>
      <c r="H497" s="2" t="s">
        <v>573</v>
      </c>
      <c r="I497" s="2">
        <v>667</v>
      </c>
      <c r="J497" s="2" t="s">
        <v>56</v>
      </c>
      <c r="K497" s="2" t="s">
        <v>93</v>
      </c>
      <c r="L497" s="2" t="s">
        <v>73</v>
      </c>
      <c r="M497" s="2" t="s">
        <v>50</v>
      </c>
      <c r="N497" s="2" t="s">
        <v>48</v>
      </c>
      <c r="O497" s="2">
        <v>3</v>
      </c>
      <c r="P497" s="2">
        <v>27</v>
      </c>
      <c r="Q497" s="2">
        <v>2</v>
      </c>
      <c r="R497" s="2" t="s">
        <v>59</v>
      </c>
      <c r="S497" s="2">
        <v>1</v>
      </c>
      <c r="T497" s="2">
        <v>3</v>
      </c>
      <c r="U497" s="2">
        <v>425</v>
      </c>
      <c r="V497" s="2">
        <v>40</v>
      </c>
      <c r="W497" s="2">
        <v>68000</v>
      </c>
      <c r="X497" s="2" t="e">
        <v>#NAME?</v>
      </c>
      <c r="Y497" s="2">
        <v>3</v>
      </c>
      <c r="Z497" s="2">
        <v>1</v>
      </c>
      <c r="AA497" s="2">
        <v>1</v>
      </c>
      <c r="AB497" s="2">
        <v>0</v>
      </c>
      <c r="AC497" s="2">
        <v>11</v>
      </c>
      <c r="AD497" s="2">
        <v>3</v>
      </c>
      <c r="AE497" s="2">
        <v>2</v>
      </c>
      <c r="AF497" s="2">
        <v>1</v>
      </c>
      <c r="AG497" s="2">
        <v>5</v>
      </c>
      <c r="AH497" s="2">
        <v>3</v>
      </c>
      <c r="AI497" s="2">
        <v>4</v>
      </c>
      <c r="AJ497" s="2">
        <v>3</v>
      </c>
      <c r="AK497" s="2">
        <v>0</v>
      </c>
      <c r="AL497" s="2">
        <v>2</v>
      </c>
    </row>
    <row r="498" spans="1:38">
      <c r="A498" s="2" t="s">
        <v>50</v>
      </c>
      <c r="B498" s="2" t="s">
        <v>39</v>
      </c>
      <c r="C498" s="2" t="s">
        <v>86</v>
      </c>
      <c r="D498" s="2" t="s">
        <v>53</v>
      </c>
      <c r="E498" s="2">
        <v>1</v>
      </c>
      <c r="F498" s="2" t="s">
        <v>42</v>
      </c>
      <c r="G498" s="2" t="s">
        <v>107</v>
      </c>
      <c r="H498" s="2" t="s">
        <v>574</v>
      </c>
      <c r="I498" s="2">
        <v>669</v>
      </c>
      <c r="J498" s="2" t="s">
        <v>56</v>
      </c>
      <c r="K498" s="2" t="s">
        <v>93</v>
      </c>
      <c r="L498" s="2" t="s">
        <v>47</v>
      </c>
      <c r="M498" s="2" t="s">
        <v>50</v>
      </c>
      <c r="N498" s="2" t="s">
        <v>48</v>
      </c>
      <c r="O498" s="2">
        <v>2</v>
      </c>
      <c r="P498" s="2">
        <v>21</v>
      </c>
      <c r="Q498" s="2">
        <v>22</v>
      </c>
      <c r="R498" s="2" t="s">
        <v>59</v>
      </c>
      <c r="S498" s="2">
        <v>1</v>
      </c>
      <c r="T498" s="2">
        <v>3</v>
      </c>
      <c r="U498" s="2">
        <v>245</v>
      </c>
      <c r="V498" s="2">
        <v>40</v>
      </c>
      <c r="W498" s="2">
        <v>39200</v>
      </c>
      <c r="X498" s="2" t="e">
        <v>#NAME?</v>
      </c>
      <c r="Y498" s="2">
        <v>3</v>
      </c>
      <c r="Z498" s="2">
        <v>1</v>
      </c>
      <c r="AA498" s="2">
        <v>3</v>
      </c>
      <c r="AB498" s="2">
        <v>1</v>
      </c>
      <c r="AC498" s="2">
        <v>11</v>
      </c>
      <c r="AD498" s="2">
        <v>3</v>
      </c>
      <c r="AE498" s="2">
        <v>3</v>
      </c>
      <c r="AF498" s="2">
        <v>0</v>
      </c>
      <c r="AG498" s="2">
        <v>3</v>
      </c>
      <c r="AH498" s="2">
        <v>3</v>
      </c>
      <c r="AI498" s="2">
        <v>3</v>
      </c>
      <c r="AJ498" s="2">
        <v>2</v>
      </c>
      <c r="AK498" s="2">
        <v>1</v>
      </c>
      <c r="AL498" s="2">
        <v>2</v>
      </c>
    </row>
    <row r="499" spans="1:38">
      <c r="A499" s="2" t="s">
        <v>50</v>
      </c>
      <c r="B499" s="2" t="s">
        <v>39</v>
      </c>
      <c r="C499" s="2" t="s">
        <v>40</v>
      </c>
      <c r="D499" s="2" t="s">
        <v>53</v>
      </c>
      <c r="E499" s="2">
        <v>1</v>
      </c>
      <c r="F499" s="2" t="s">
        <v>54</v>
      </c>
      <c r="G499" s="2" t="s">
        <v>60</v>
      </c>
      <c r="H499" s="2" t="s">
        <v>575</v>
      </c>
      <c r="I499" s="2">
        <v>671</v>
      </c>
      <c r="J499" s="2" t="s">
        <v>56</v>
      </c>
      <c r="K499" s="2" t="s">
        <v>89</v>
      </c>
      <c r="L499" s="2" t="s">
        <v>58</v>
      </c>
      <c r="M499" s="2" t="s">
        <v>38</v>
      </c>
      <c r="N499" s="2" t="s">
        <v>48</v>
      </c>
      <c r="O499" s="2">
        <v>2</v>
      </c>
      <c r="P499" s="2">
        <v>44</v>
      </c>
      <c r="Q499" s="2">
        <v>3</v>
      </c>
      <c r="R499" s="2" t="s">
        <v>65</v>
      </c>
      <c r="S499" s="2">
        <v>1</v>
      </c>
      <c r="T499" s="2">
        <v>4</v>
      </c>
      <c r="U499" s="2">
        <v>175</v>
      </c>
      <c r="V499" s="2">
        <v>40</v>
      </c>
      <c r="W499" s="2">
        <v>28000</v>
      </c>
      <c r="X499" s="2" t="e">
        <v>#NAME?</v>
      </c>
      <c r="Y499" s="2">
        <v>3</v>
      </c>
      <c r="Z499" s="2">
        <v>5</v>
      </c>
      <c r="AA499" s="2">
        <v>4</v>
      </c>
      <c r="AB499" s="2">
        <v>4</v>
      </c>
      <c r="AC499" s="2">
        <v>12</v>
      </c>
      <c r="AD499" s="2">
        <v>3</v>
      </c>
      <c r="AE499" s="2">
        <v>1</v>
      </c>
      <c r="AF499" s="2">
        <v>1</v>
      </c>
      <c r="AG499" s="2">
        <v>26</v>
      </c>
      <c r="AH499" s="2">
        <v>4</v>
      </c>
      <c r="AI499" s="2">
        <v>2</v>
      </c>
      <c r="AJ499" s="2">
        <v>2</v>
      </c>
      <c r="AK499" s="2">
        <v>0</v>
      </c>
      <c r="AL499" s="2">
        <v>1</v>
      </c>
    </row>
    <row r="500" spans="1:38">
      <c r="A500" s="2" t="s">
        <v>50</v>
      </c>
      <c r="B500" s="2" t="s">
        <v>39</v>
      </c>
      <c r="C500" s="2" t="s">
        <v>86</v>
      </c>
      <c r="D500" s="2" t="s">
        <v>53</v>
      </c>
      <c r="E500" s="2">
        <v>1</v>
      </c>
      <c r="F500" s="2" t="s">
        <v>54</v>
      </c>
      <c r="G500" s="2" t="s">
        <v>66</v>
      </c>
      <c r="H500" s="2" t="s">
        <v>576</v>
      </c>
      <c r="I500" s="2">
        <v>675</v>
      </c>
      <c r="J500" s="2" t="s">
        <v>56</v>
      </c>
      <c r="K500" s="2" t="s">
        <v>57</v>
      </c>
      <c r="L500" s="2" t="s">
        <v>58</v>
      </c>
      <c r="M500" s="2" t="s">
        <v>50</v>
      </c>
      <c r="N500" s="2" t="s">
        <v>48</v>
      </c>
      <c r="O500" s="2">
        <v>3</v>
      </c>
      <c r="P500" s="2">
        <v>22</v>
      </c>
      <c r="Q500" s="2">
        <v>6</v>
      </c>
      <c r="R500" s="2" t="s">
        <v>59</v>
      </c>
      <c r="S500" s="2">
        <v>1</v>
      </c>
      <c r="T500" s="2">
        <v>1</v>
      </c>
      <c r="U500" s="2">
        <v>345</v>
      </c>
      <c r="V500" s="2">
        <v>40</v>
      </c>
      <c r="W500" s="2">
        <v>55200</v>
      </c>
      <c r="X500" s="2" t="e">
        <v>#NAME?</v>
      </c>
      <c r="Y500" s="2">
        <v>3</v>
      </c>
      <c r="Z500" s="2">
        <v>1</v>
      </c>
      <c r="AA500" s="2">
        <v>3</v>
      </c>
      <c r="AB500" s="2">
        <v>0</v>
      </c>
      <c r="AC500" s="2">
        <v>20</v>
      </c>
      <c r="AD500" s="2">
        <v>4</v>
      </c>
      <c r="AE500" s="2">
        <v>4</v>
      </c>
      <c r="AF500" s="2">
        <v>0</v>
      </c>
      <c r="AG500" s="2">
        <v>3</v>
      </c>
      <c r="AH500" s="2">
        <v>3</v>
      </c>
      <c r="AI500" s="2">
        <v>2</v>
      </c>
      <c r="AJ500" s="2">
        <v>2</v>
      </c>
      <c r="AK500" s="2">
        <v>2</v>
      </c>
      <c r="AL500" s="2">
        <v>2</v>
      </c>
    </row>
    <row r="501" spans="1:38">
      <c r="A501" s="2" t="s">
        <v>50</v>
      </c>
      <c r="B501" s="2" t="s">
        <v>39</v>
      </c>
      <c r="C501" s="2" t="s">
        <v>63</v>
      </c>
      <c r="D501" s="2" t="s">
        <v>53</v>
      </c>
      <c r="E501" s="2">
        <v>1</v>
      </c>
      <c r="F501" s="2" t="s">
        <v>42</v>
      </c>
      <c r="G501" s="2" t="s">
        <v>100</v>
      </c>
      <c r="H501" s="2" t="s">
        <v>577</v>
      </c>
      <c r="I501" s="2">
        <v>677</v>
      </c>
      <c r="J501" s="2" t="s">
        <v>56</v>
      </c>
      <c r="K501" s="2" t="s">
        <v>46</v>
      </c>
      <c r="L501" s="2" t="s">
        <v>73</v>
      </c>
      <c r="M501" s="2" t="s">
        <v>50</v>
      </c>
      <c r="N501" s="2" t="s">
        <v>48</v>
      </c>
      <c r="O501" s="2">
        <v>3</v>
      </c>
      <c r="P501" s="2">
        <v>33</v>
      </c>
      <c r="Q501" s="2">
        <v>8</v>
      </c>
      <c r="R501" s="2" t="s">
        <v>65</v>
      </c>
      <c r="S501" s="2">
        <v>1</v>
      </c>
      <c r="T501" s="2">
        <v>3</v>
      </c>
      <c r="U501" s="2">
        <v>195</v>
      </c>
      <c r="V501" s="2">
        <v>40</v>
      </c>
      <c r="W501" s="2">
        <v>31200</v>
      </c>
      <c r="X501" s="2" t="e">
        <v>#NAME?</v>
      </c>
      <c r="Y501" s="2">
        <v>3</v>
      </c>
      <c r="Z501" s="2">
        <v>2</v>
      </c>
      <c r="AA501" s="2">
        <v>3</v>
      </c>
      <c r="AB501" s="2">
        <v>0</v>
      </c>
      <c r="AC501" s="2">
        <v>12</v>
      </c>
      <c r="AD501" s="2">
        <v>3</v>
      </c>
      <c r="AE501" s="2">
        <v>4</v>
      </c>
      <c r="AF501" s="2">
        <v>0</v>
      </c>
      <c r="AG501" s="2">
        <v>6</v>
      </c>
      <c r="AH501" s="2">
        <v>3</v>
      </c>
      <c r="AI501" s="2">
        <v>5</v>
      </c>
      <c r="AJ501" s="2">
        <v>0</v>
      </c>
      <c r="AK501" s="2">
        <v>1</v>
      </c>
      <c r="AL501" s="2">
        <v>2</v>
      </c>
    </row>
    <row r="502" spans="1:38">
      <c r="A502" s="2" t="s">
        <v>50</v>
      </c>
      <c r="B502" s="2" t="s">
        <v>39</v>
      </c>
      <c r="C502" s="2" t="s">
        <v>63</v>
      </c>
      <c r="D502" s="2" t="s">
        <v>53</v>
      </c>
      <c r="E502" s="2">
        <v>1</v>
      </c>
      <c r="F502" s="2" t="s">
        <v>54</v>
      </c>
      <c r="G502" s="2" t="s">
        <v>43</v>
      </c>
      <c r="H502" s="2" t="s">
        <v>578</v>
      </c>
      <c r="I502" s="2">
        <v>679</v>
      </c>
      <c r="J502" s="2" t="s">
        <v>45</v>
      </c>
      <c r="K502" s="2" t="s">
        <v>57</v>
      </c>
      <c r="L502" s="2" t="s">
        <v>58</v>
      </c>
      <c r="M502" s="2" t="s">
        <v>38</v>
      </c>
      <c r="N502" s="2" t="s">
        <v>48</v>
      </c>
      <c r="O502" s="2">
        <v>2</v>
      </c>
      <c r="P502" s="2">
        <v>32</v>
      </c>
      <c r="Q502" s="2">
        <v>9</v>
      </c>
      <c r="R502" s="2" t="s">
        <v>65</v>
      </c>
      <c r="S502" s="2">
        <v>1</v>
      </c>
      <c r="T502" s="2">
        <v>1</v>
      </c>
      <c r="U502" s="2">
        <v>460</v>
      </c>
      <c r="V502" s="2">
        <v>40</v>
      </c>
      <c r="W502" s="2">
        <v>73600</v>
      </c>
      <c r="X502" s="2" t="e">
        <v>#NAME?</v>
      </c>
      <c r="Y502" s="2">
        <v>3</v>
      </c>
      <c r="Z502" s="2">
        <v>2</v>
      </c>
      <c r="AA502" s="2">
        <v>4</v>
      </c>
      <c r="AB502" s="2">
        <v>1</v>
      </c>
      <c r="AC502" s="2">
        <v>12</v>
      </c>
      <c r="AD502" s="2">
        <v>3</v>
      </c>
      <c r="AE502" s="2">
        <v>4</v>
      </c>
      <c r="AF502" s="2">
        <v>1</v>
      </c>
      <c r="AG502" s="2">
        <v>6</v>
      </c>
      <c r="AH502" s="2">
        <v>2</v>
      </c>
      <c r="AI502" s="2">
        <v>6</v>
      </c>
      <c r="AJ502" s="2">
        <v>4</v>
      </c>
      <c r="AK502" s="2">
        <v>0</v>
      </c>
      <c r="AL502" s="2">
        <v>5</v>
      </c>
    </row>
    <row r="503" spans="1:38">
      <c r="A503" s="2" t="s">
        <v>50</v>
      </c>
      <c r="B503" s="2" t="s">
        <v>51</v>
      </c>
      <c r="C503" s="2" t="s">
        <v>63</v>
      </c>
      <c r="D503" s="2" t="s">
        <v>53</v>
      </c>
      <c r="E503" s="2">
        <v>1</v>
      </c>
      <c r="F503" s="2" t="s">
        <v>54</v>
      </c>
      <c r="G503" s="2" t="s">
        <v>66</v>
      </c>
      <c r="H503" s="2" t="s">
        <v>579</v>
      </c>
      <c r="I503" s="2">
        <v>680</v>
      </c>
      <c r="J503" s="2" t="s">
        <v>45</v>
      </c>
      <c r="K503" s="2" t="s">
        <v>57</v>
      </c>
      <c r="L503" s="2" t="s">
        <v>73</v>
      </c>
      <c r="M503" s="2" t="s">
        <v>50</v>
      </c>
      <c r="N503" s="2" t="s">
        <v>48</v>
      </c>
      <c r="O503" s="2">
        <v>2</v>
      </c>
      <c r="P503" s="2">
        <v>30</v>
      </c>
      <c r="Q503" s="2">
        <v>3</v>
      </c>
      <c r="R503" s="2" t="s">
        <v>71</v>
      </c>
      <c r="S503" s="2">
        <v>1</v>
      </c>
      <c r="T503" s="2">
        <v>3</v>
      </c>
      <c r="U503" s="2">
        <v>355</v>
      </c>
      <c r="V503" s="2">
        <v>40</v>
      </c>
      <c r="W503" s="2">
        <v>56800</v>
      </c>
      <c r="X503" s="2" t="e">
        <v>#NAME?</v>
      </c>
      <c r="Y503" s="2">
        <v>3</v>
      </c>
      <c r="Z503" s="2">
        <v>1</v>
      </c>
      <c r="AA503" s="2">
        <v>3</v>
      </c>
      <c r="AB503" s="2">
        <v>1</v>
      </c>
      <c r="AC503" s="2">
        <v>20</v>
      </c>
      <c r="AD503" s="2">
        <v>4</v>
      </c>
      <c r="AE503" s="2">
        <v>3</v>
      </c>
      <c r="AF503" s="2">
        <v>1</v>
      </c>
      <c r="AG503" s="2">
        <v>1</v>
      </c>
      <c r="AH503" s="2">
        <v>3</v>
      </c>
      <c r="AI503" s="2">
        <v>1</v>
      </c>
      <c r="AJ503" s="2">
        <v>0</v>
      </c>
      <c r="AK503" s="2">
        <v>0</v>
      </c>
      <c r="AL503" s="2">
        <v>0</v>
      </c>
    </row>
    <row r="504" spans="1:38">
      <c r="A504" s="2" t="s">
        <v>50</v>
      </c>
      <c r="B504" s="2" t="s">
        <v>39</v>
      </c>
      <c r="C504" s="2" t="s">
        <v>52</v>
      </c>
      <c r="D504" s="2" t="s">
        <v>53</v>
      </c>
      <c r="E504" s="2">
        <v>1</v>
      </c>
      <c r="F504" s="2" t="s">
        <v>42</v>
      </c>
      <c r="G504" s="2" t="s">
        <v>66</v>
      </c>
      <c r="H504" s="2" t="s">
        <v>580</v>
      </c>
      <c r="I504" s="2">
        <v>682</v>
      </c>
      <c r="J504" s="2" t="s">
        <v>45</v>
      </c>
      <c r="K504" s="2" t="s">
        <v>46</v>
      </c>
      <c r="L504" s="2" t="s">
        <v>47</v>
      </c>
      <c r="M504" s="2" t="s">
        <v>50</v>
      </c>
      <c r="N504" s="2" t="s">
        <v>48</v>
      </c>
      <c r="O504" s="2">
        <v>2</v>
      </c>
      <c r="P504" s="2">
        <v>53</v>
      </c>
      <c r="Q504" s="2">
        <v>1</v>
      </c>
      <c r="R504" s="2" t="s">
        <v>59</v>
      </c>
      <c r="S504" s="2">
        <v>1</v>
      </c>
      <c r="T504" s="2">
        <v>4</v>
      </c>
      <c r="U504" s="2">
        <v>170</v>
      </c>
      <c r="V504" s="2">
        <v>40</v>
      </c>
      <c r="W504" s="2">
        <v>27200</v>
      </c>
      <c r="X504" s="2" t="e">
        <v>#NAME?</v>
      </c>
      <c r="Y504" s="2">
        <v>3</v>
      </c>
      <c r="Z504" s="2">
        <v>2</v>
      </c>
      <c r="AA504" s="2">
        <v>1</v>
      </c>
      <c r="AB504" s="2">
        <v>7</v>
      </c>
      <c r="AC504" s="2">
        <v>20</v>
      </c>
      <c r="AD504" s="2">
        <v>4</v>
      </c>
      <c r="AE504" s="2">
        <v>4</v>
      </c>
      <c r="AF504" s="2">
        <v>0</v>
      </c>
      <c r="AG504" s="2">
        <v>18</v>
      </c>
      <c r="AH504" s="2">
        <v>4</v>
      </c>
      <c r="AI504" s="2">
        <v>14</v>
      </c>
      <c r="AJ504" s="2">
        <v>7</v>
      </c>
      <c r="AK504" s="2">
        <v>8</v>
      </c>
      <c r="AL504" s="2">
        <v>10</v>
      </c>
    </row>
    <row r="505" spans="1:38">
      <c r="A505" s="2" t="s">
        <v>50</v>
      </c>
      <c r="B505" s="2" t="s">
        <v>39</v>
      </c>
      <c r="C505" s="2" t="s">
        <v>63</v>
      </c>
      <c r="D505" s="2" t="s">
        <v>53</v>
      </c>
      <c r="E505" s="2">
        <v>1</v>
      </c>
      <c r="F505" s="2" t="s">
        <v>54</v>
      </c>
      <c r="G505" s="2" t="s">
        <v>43</v>
      </c>
      <c r="H505" s="2" t="s">
        <v>581</v>
      </c>
      <c r="I505" s="2">
        <v>683</v>
      </c>
      <c r="J505" s="2" t="s">
        <v>56</v>
      </c>
      <c r="K505" s="2" t="s">
        <v>57</v>
      </c>
      <c r="L505" s="2" t="s">
        <v>58</v>
      </c>
      <c r="M505" s="2" t="s">
        <v>50</v>
      </c>
      <c r="N505" s="2" t="s">
        <v>48</v>
      </c>
      <c r="O505" s="2">
        <v>4</v>
      </c>
      <c r="P505" s="2">
        <v>34</v>
      </c>
      <c r="Q505" s="2">
        <v>1</v>
      </c>
      <c r="R505" s="2" t="s">
        <v>128</v>
      </c>
      <c r="S505" s="2">
        <v>1</v>
      </c>
      <c r="T505" s="2">
        <v>2</v>
      </c>
      <c r="U505" s="2">
        <v>210</v>
      </c>
      <c r="V505" s="2">
        <v>40</v>
      </c>
      <c r="W505" s="2">
        <v>33600</v>
      </c>
      <c r="X505" s="2" t="e">
        <v>#NAME?</v>
      </c>
      <c r="Y505" s="2">
        <v>3</v>
      </c>
      <c r="Z505" s="2">
        <v>1</v>
      </c>
      <c r="AA505" s="2">
        <v>4</v>
      </c>
      <c r="AB505" s="2">
        <v>1</v>
      </c>
      <c r="AC505" s="2">
        <v>12</v>
      </c>
      <c r="AD505" s="2">
        <v>3</v>
      </c>
      <c r="AE505" s="2">
        <v>4</v>
      </c>
      <c r="AF505" s="2">
        <v>1</v>
      </c>
      <c r="AG505" s="2">
        <v>10</v>
      </c>
      <c r="AH505" s="2">
        <v>2</v>
      </c>
      <c r="AI505" s="2">
        <v>10</v>
      </c>
      <c r="AJ505" s="2">
        <v>9</v>
      </c>
      <c r="AK505" s="2">
        <v>8</v>
      </c>
      <c r="AL505" s="2">
        <v>8</v>
      </c>
    </row>
    <row r="506" spans="1:38">
      <c r="A506" s="2" t="s">
        <v>38</v>
      </c>
      <c r="B506" s="2" t="s">
        <v>51</v>
      </c>
      <c r="C506" s="2" t="s">
        <v>52</v>
      </c>
      <c r="D506" s="2" t="s">
        <v>41</v>
      </c>
      <c r="E506" s="2">
        <v>0</v>
      </c>
      <c r="F506" s="2" t="s">
        <v>42</v>
      </c>
      <c r="G506" s="2" t="s">
        <v>43</v>
      </c>
      <c r="H506" s="2" t="s">
        <v>582</v>
      </c>
      <c r="I506" s="2">
        <v>684</v>
      </c>
      <c r="J506" s="2" t="s">
        <v>45</v>
      </c>
      <c r="K506" s="2" t="s">
        <v>46</v>
      </c>
      <c r="L506" s="2" t="s">
        <v>58</v>
      </c>
      <c r="M506" s="2" t="s">
        <v>50</v>
      </c>
      <c r="N506" s="2" t="s">
        <v>48</v>
      </c>
      <c r="O506" s="2">
        <v>4</v>
      </c>
      <c r="P506" s="2">
        <v>45</v>
      </c>
      <c r="Q506" s="2">
        <v>26</v>
      </c>
      <c r="R506" s="2" t="s">
        <v>65</v>
      </c>
      <c r="S506" s="2">
        <v>1</v>
      </c>
      <c r="T506" s="2">
        <v>1</v>
      </c>
      <c r="U506" s="2">
        <v>500</v>
      </c>
      <c r="V506" s="2">
        <v>40</v>
      </c>
      <c r="W506" s="2">
        <v>80000</v>
      </c>
      <c r="X506" s="2" t="e">
        <v>#NAME?</v>
      </c>
      <c r="Y506" s="2">
        <v>3</v>
      </c>
      <c r="Z506" s="2">
        <v>2</v>
      </c>
      <c r="AA506" s="2">
        <v>1</v>
      </c>
      <c r="AB506" s="2">
        <v>2</v>
      </c>
      <c r="AC506" s="2">
        <v>14</v>
      </c>
      <c r="AD506" s="2">
        <v>3</v>
      </c>
      <c r="AE506" s="2">
        <v>4</v>
      </c>
      <c r="AF506" s="2">
        <v>2</v>
      </c>
      <c r="AG506" s="2">
        <v>5</v>
      </c>
      <c r="AH506" s="2">
        <v>3</v>
      </c>
      <c r="AI506" s="2">
        <v>1</v>
      </c>
      <c r="AJ506" s="2">
        <v>1</v>
      </c>
      <c r="AK506" s="2">
        <v>0</v>
      </c>
      <c r="AL506" s="2">
        <v>0</v>
      </c>
    </row>
    <row r="507" spans="1:38">
      <c r="A507" s="2" t="s">
        <v>50</v>
      </c>
      <c r="B507" s="2" t="s">
        <v>39</v>
      </c>
      <c r="C507" s="2" t="s">
        <v>63</v>
      </c>
      <c r="D507" s="2" t="s">
        <v>53</v>
      </c>
      <c r="E507" s="2">
        <v>1</v>
      </c>
      <c r="F507" s="2" t="s">
        <v>54</v>
      </c>
      <c r="G507" s="2" t="s">
        <v>43</v>
      </c>
      <c r="H507" s="2" t="s">
        <v>583</v>
      </c>
      <c r="I507" s="2">
        <v>686</v>
      </c>
      <c r="J507" s="2" t="s">
        <v>45</v>
      </c>
      <c r="K507" s="2" t="s">
        <v>62</v>
      </c>
      <c r="L507" s="2" t="s">
        <v>58</v>
      </c>
      <c r="M507" s="2" t="s">
        <v>38</v>
      </c>
      <c r="N507" s="2" t="s">
        <v>48</v>
      </c>
      <c r="O507" s="2">
        <v>2</v>
      </c>
      <c r="P507" s="2">
        <v>26</v>
      </c>
      <c r="Q507" s="2">
        <v>6</v>
      </c>
      <c r="R507" s="2" t="s">
        <v>71</v>
      </c>
      <c r="S507" s="2">
        <v>1</v>
      </c>
      <c r="T507" s="2">
        <v>3</v>
      </c>
      <c r="U507" s="2">
        <v>355</v>
      </c>
      <c r="V507" s="2">
        <v>40</v>
      </c>
      <c r="W507" s="2">
        <v>56800</v>
      </c>
      <c r="X507" s="2" t="e">
        <v>#NAME?</v>
      </c>
      <c r="Y507" s="2">
        <v>3</v>
      </c>
      <c r="Z507" s="2">
        <v>1</v>
      </c>
      <c r="AA507" s="2">
        <v>4</v>
      </c>
      <c r="AB507" s="2">
        <v>1</v>
      </c>
      <c r="AC507" s="2">
        <v>13</v>
      </c>
      <c r="AD507" s="2">
        <v>3</v>
      </c>
      <c r="AE507" s="2">
        <v>3</v>
      </c>
      <c r="AF507" s="2">
        <v>1</v>
      </c>
      <c r="AG507" s="2">
        <v>3</v>
      </c>
      <c r="AH507" s="2">
        <v>3</v>
      </c>
      <c r="AI507" s="2">
        <v>3</v>
      </c>
      <c r="AJ507" s="2">
        <v>2</v>
      </c>
      <c r="AK507" s="2">
        <v>0</v>
      </c>
      <c r="AL507" s="2">
        <v>2</v>
      </c>
    </row>
    <row r="508" spans="1:38">
      <c r="A508" s="2" t="s">
        <v>50</v>
      </c>
      <c r="B508" s="2" t="s">
        <v>39</v>
      </c>
      <c r="C508" s="2" t="s">
        <v>40</v>
      </c>
      <c r="D508" s="2" t="s">
        <v>53</v>
      </c>
      <c r="E508" s="2">
        <v>1</v>
      </c>
      <c r="F508" s="2" t="s">
        <v>54</v>
      </c>
      <c r="G508" s="2" t="s">
        <v>60</v>
      </c>
      <c r="H508" s="2" t="s">
        <v>584</v>
      </c>
      <c r="I508" s="2">
        <v>689</v>
      </c>
      <c r="J508" s="2" t="s">
        <v>56</v>
      </c>
      <c r="K508" s="2" t="s">
        <v>75</v>
      </c>
      <c r="L508" s="2" t="s">
        <v>58</v>
      </c>
      <c r="M508" s="2" t="s">
        <v>50</v>
      </c>
      <c r="N508" s="2" t="s">
        <v>48</v>
      </c>
      <c r="O508" s="2">
        <v>2</v>
      </c>
      <c r="P508" s="2">
        <v>37</v>
      </c>
      <c r="Q508" s="2">
        <v>3</v>
      </c>
      <c r="R508" s="2" t="s">
        <v>71</v>
      </c>
      <c r="S508" s="2">
        <v>1</v>
      </c>
      <c r="T508" s="2">
        <v>3</v>
      </c>
      <c r="U508" s="2">
        <v>180</v>
      </c>
      <c r="V508" s="2">
        <v>40</v>
      </c>
      <c r="W508" s="2">
        <v>28800</v>
      </c>
      <c r="X508" s="2" t="e">
        <v>#NAME?</v>
      </c>
      <c r="Y508" s="2">
        <v>3</v>
      </c>
      <c r="Z508" s="2">
        <v>3</v>
      </c>
      <c r="AA508" s="2">
        <v>3</v>
      </c>
      <c r="AB508" s="2">
        <v>1</v>
      </c>
      <c r="AC508" s="2">
        <v>15</v>
      </c>
      <c r="AD508" s="2">
        <v>3</v>
      </c>
      <c r="AE508" s="2">
        <v>3</v>
      </c>
      <c r="AF508" s="2">
        <v>1</v>
      </c>
      <c r="AG508" s="2">
        <v>10</v>
      </c>
      <c r="AH508" s="2">
        <v>3</v>
      </c>
      <c r="AI508" s="2">
        <v>10</v>
      </c>
      <c r="AJ508" s="2">
        <v>7</v>
      </c>
      <c r="AK508" s="2">
        <v>7</v>
      </c>
      <c r="AL508" s="2">
        <v>8</v>
      </c>
    </row>
    <row r="509" spans="1:38">
      <c r="A509" s="2" t="s">
        <v>50</v>
      </c>
      <c r="B509" s="2" t="s">
        <v>39</v>
      </c>
      <c r="C509" s="2" t="s">
        <v>63</v>
      </c>
      <c r="D509" s="2" t="s">
        <v>53</v>
      </c>
      <c r="E509" s="2">
        <v>1</v>
      </c>
      <c r="F509" s="2" t="s">
        <v>42</v>
      </c>
      <c r="G509" s="2" t="s">
        <v>66</v>
      </c>
      <c r="H509" s="2" t="s">
        <v>585</v>
      </c>
      <c r="I509" s="2">
        <v>690</v>
      </c>
      <c r="J509" s="2" t="s">
        <v>45</v>
      </c>
      <c r="K509" s="2" t="s">
        <v>46</v>
      </c>
      <c r="L509" s="2" t="s">
        <v>58</v>
      </c>
      <c r="M509" s="2" t="s">
        <v>50</v>
      </c>
      <c r="N509" s="2" t="s">
        <v>48</v>
      </c>
      <c r="O509" s="2">
        <v>5</v>
      </c>
      <c r="P509" s="2">
        <v>29</v>
      </c>
      <c r="Q509" s="2">
        <v>3</v>
      </c>
      <c r="R509" s="2" t="s">
        <v>49</v>
      </c>
      <c r="S509" s="2">
        <v>1</v>
      </c>
      <c r="T509" s="2">
        <v>2</v>
      </c>
      <c r="U509" s="2">
        <v>310</v>
      </c>
      <c r="V509" s="2">
        <v>40</v>
      </c>
      <c r="W509" s="2">
        <v>49600</v>
      </c>
      <c r="X509" s="2" t="e">
        <v>#NAME?</v>
      </c>
      <c r="Y509" s="2">
        <v>3</v>
      </c>
      <c r="Z509" s="2">
        <v>2</v>
      </c>
      <c r="AA509" s="2">
        <v>3</v>
      </c>
      <c r="AB509" s="2">
        <v>1</v>
      </c>
      <c r="AC509" s="2">
        <v>14</v>
      </c>
      <c r="AD509" s="2">
        <v>3</v>
      </c>
      <c r="AE509" s="2">
        <v>1</v>
      </c>
      <c r="AF509" s="2">
        <v>1</v>
      </c>
      <c r="AG509" s="2">
        <v>6</v>
      </c>
      <c r="AH509" s="2">
        <v>2</v>
      </c>
      <c r="AI509" s="2">
        <v>6</v>
      </c>
      <c r="AJ509" s="2">
        <v>0</v>
      </c>
      <c r="AK509" s="2">
        <v>1</v>
      </c>
      <c r="AL509" s="2">
        <v>2</v>
      </c>
    </row>
    <row r="510" spans="1:38">
      <c r="A510" s="2" t="s">
        <v>50</v>
      </c>
      <c r="B510" s="2" t="s">
        <v>39</v>
      </c>
      <c r="C510" s="2" t="s">
        <v>40</v>
      </c>
      <c r="D510" s="2" t="s">
        <v>53</v>
      </c>
      <c r="E510" s="2">
        <v>1</v>
      </c>
      <c r="F510" s="2" t="s">
        <v>54</v>
      </c>
      <c r="G510" s="2" t="s">
        <v>43</v>
      </c>
      <c r="H510" s="2" t="s">
        <v>586</v>
      </c>
      <c r="I510" s="2">
        <v>691</v>
      </c>
      <c r="J510" s="2" t="s">
        <v>56</v>
      </c>
      <c r="K510" s="2" t="s">
        <v>57</v>
      </c>
      <c r="L510" s="2" t="s">
        <v>47</v>
      </c>
      <c r="M510" s="2" t="s">
        <v>50</v>
      </c>
      <c r="N510" s="2" t="s">
        <v>48</v>
      </c>
      <c r="O510" s="2">
        <v>3</v>
      </c>
      <c r="P510" s="2">
        <v>35</v>
      </c>
      <c r="Q510" s="2">
        <v>6</v>
      </c>
      <c r="R510" s="2" t="s">
        <v>65</v>
      </c>
      <c r="S510" s="2">
        <v>1</v>
      </c>
      <c r="T510" s="2">
        <v>2</v>
      </c>
      <c r="U510" s="2">
        <v>410</v>
      </c>
      <c r="V510" s="2">
        <v>40</v>
      </c>
      <c r="W510" s="2">
        <v>65600</v>
      </c>
      <c r="X510" s="2" t="e">
        <v>#NAME?</v>
      </c>
      <c r="Y510" s="2">
        <v>1</v>
      </c>
      <c r="Z510" s="2">
        <v>2</v>
      </c>
      <c r="AA510" s="2">
        <v>4</v>
      </c>
      <c r="AB510" s="2">
        <v>1</v>
      </c>
      <c r="AC510" s="2">
        <v>13</v>
      </c>
      <c r="AD510" s="2">
        <v>3</v>
      </c>
      <c r="AE510" s="2">
        <v>2</v>
      </c>
      <c r="AF510" s="2">
        <v>0</v>
      </c>
      <c r="AG510" s="2">
        <v>17</v>
      </c>
      <c r="AH510" s="2">
        <v>3</v>
      </c>
      <c r="AI510" s="2">
        <v>17</v>
      </c>
      <c r="AJ510" s="2">
        <v>11</v>
      </c>
      <c r="AK510" s="2">
        <v>11</v>
      </c>
      <c r="AL510" s="2">
        <v>8</v>
      </c>
    </row>
    <row r="511" spans="1:38">
      <c r="A511" s="2" t="s">
        <v>50</v>
      </c>
      <c r="B511" s="2" t="s">
        <v>51</v>
      </c>
      <c r="C511" s="2" t="s">
        <v>63</v>
      </c>
      <c r="D511" s="2" t="s">
        <v>53</v>
      </c>
      <c r="E511" s="2">
        <v>1</v>
      </c>
      <c r="F511" s="2" t="s">
        <v>54</v>
      </c>
      <c r="G511" s="2" t="s">
        <v>43</v>
      </c>
      <c r="H511" s="2" t="s">
        <v>587</v>
      </c>
      <c r="I511" s="2">
        <v>692</v>
      </c>
      <c r="J511" s="2" t="s">
        <v>56</v>
      </c>
      <c r="K511" s="2" t="s">
        <v>77</v>
      </c>
      <c r="L511" s="2" t="s">
        <v>73</v>
      </c>
      <c r="M511" s="2" t="s">
        <v>50</v>
      </c>
      <c r="N511" s="2" t="s">
        <v>48</v>
      </c>
      <c r="O511" s="2">
        <v>2</v>
      </c>
      <c r="P511" s="2">
        <v>33</v>
      </c>
      <c r="Q511" s="2">
        <v>6</v>
      </c>
      <c r="R511" s="2" t="s">
        <v>71</v>
      </c>
      <c r="S511" s="2">
        <v>1</v>
      </c>
      <c r="T511" s="2">
        <v>3</v>
      </c>
      <c r="U511" s="2">
        <v>150</v>
      </c>
      <c r="V511" s="2">
        <v>40</v>
      </c>
      <c r="W511" s="2">
        <v>24000</v>
      </c>
      <c r="X511" s="2" t="e">
        <v>#NAME?</v>
      </c>
      <c r="Y511" s="2">
        <v>3</v>
      </c>
      <c r="Z511" s="2">
        <v>2</v>
      </c>
      <c r="AA511" s="2">
        <v>4</v>
      </c>
      <c r="AB511" s="2">
        <v>3</v>
      </c>
      <c r="AC511" s="2">
        <v>23</v>
      </c>
      <c r="AD511" s="2">
        <v>4</v>
      </c>
      <c r="AE511" s="2">
        <v>3</v>
      </c>
      <c r="AF511" s="2">
        <v>1</v>
      </c>
      <c r="AG511" s="2">
        <v>15</v>
      </c>
      <c r="AH511" s="2">
        <v>1</v>
      </c>
      <c r="AI511" s="2">
        <v>13</v>
      </c>
      <c r="AJ511" s="2">
        <v>11</v>
      </c>
      <c r="AK511" s="2">
        <v>4</v>
      </c>
      <c r="AL511" s="2">
        <v>7</v>
      </c>
    </row>
    <row r="512" spans="1:38">
      <c r="A512" s="2" t="s">
        <v>50</v>
      </c>
      <c r="B512" s="2" t="s">
        <v>39</v>
      </c>
      <c r="C512" s="2" t="s">
        <v>52</v>
      </c>
      <c r="D512" s="2" t="s">
        <v>53</v>
      </c>
      <c r="E512" s="2">
        <v>1</v>
      </c>
      <c r="F512" s="2" t="s">
        <v>155</v>
      </c>
      <c r="G512" s="2" t="s">
        <v>66</v>
      </c>
      <c r="H512" s="2" t="s">
        <v>588</v>
      </c>
      <c r="I512" s="2">
        <v>698</v>
      </c>
      <c r="J512" s="2" t="s">
        <v>56</v>
      </c>
      <c r="K512" s="2" t="s">
        <v>157</v>
      </c>
      <c r="L512" s="2" t="s">
        <v>58</v>
      </c>
      <c r="M512" s="2" t="s">
        <v>50</v>
      </c>
      <c r="N512" s="2" t="s">
        <v>48</v>
      </c>
      <c r="O512" s="2">
        <v>1</v>
      </c>
      <c r="P512" s="2">
        <v>54</v>
      </c>
      <c r="Q512" s="2">
        <v>19</v>
      </c>
      <c r="R512" s="2" t="s">
        <v>65</v>
      </c>
      <c r="S512" s="2">
        <v>1</v>
      </c>
      <c r="T512" s="2">
        <v>3</v>
      </c>
      <c r="U512" s="2">
        <v>440</v>
      </c>
      <c r="V512" s="2">
        <v>40</v>
      </c>
      <c r="W512" s="2">
        <v>70400</v>
      </c>
      <c r="X512" s="2" t="e">
        <v>#NAME?</v>
      </c>
      <c r="Y512" s="2">
        <v>3</v>
      </c>
      <c r="Z512" s="2">
        <v>3</v>
      </c>
      <c r="AA512" s="2">
        <v>2</v>
      </c>
      <c r="AB512" s="2">
        <v>2</v>
      </c>
      <c r="AC512" s="2">
        <v>15</v>
      </c>
      <c r="AD512" s="2">
        <v>3</v>
      </c>
      <c r="AE512" s="2">
        <v>3</v>
      </c>
      <c r="AF512" s="2">
        <v>1</v>
      </c>
      <c r="AG512" s="2">
        <v>16</v>
      </c>
      <c r="AH512" s="2">
        <v>4</v>
      </c>
      <c r="AI512" s="2">
        <v>9</v>
      </c>
      <c r="AJ512" s="2">
        <v>7</v>
      </c>
      <c r="AK512" s="2">
        <v>7</v>
      </c>
      <c r="AL512" s="2">
        <v>1</v>
      </c>
    </row>
    <row r="513" spans="1:38">
      <c r="A513" s="2" t="s">
        <v>50</v>
      </c>
      <c r="B513" s="2" t="s">
        <v>39</v>
      </c>
      <c r="C513" s="2" t="s">
        <v>40</v>
      </c>
      <c r="D513" s="2" t="s">
        <v>53</v>
      </c>
      <c r="E513" s="2">
        <v>1</v>
      </c>
      <c r="F513" s="2" t="s">
        <v>54</v>
      </c>
      <c r="G513" s="2" t="s">
        <v>66</v>
      </c>
      <c r="H513" s="2" t="s">
        <v>589</v>
      </c>
      <c r="I513" s="2">
        <v>699</v>
      </c>
      <c r="J513" s="2" t="s">
        <v>56</v>
      </c>
      <c r="K513" s="2" t="s">
        <v>75</v>
      </c>
      <c r="L513" s="2" t="s">
        <v>73</v>
      </c>
      <c r="M513" s="2" t="s">
        <v>38</v>
      </c>
      <c r="N513" s="2" t="s">
        <v>48</v>
      </c>
      <c r="O513" s="2">
        <v>2</v>
      </c>
      <c r="P513" s="2">
        <v>36</v>
      </c>
      <c r="Q513" s="2">
        <v>9</v>
      </c>
      <c r="R513" s="2" t="s">
        <v>49</v>
      </c>
      <c r="S513" s="2">
        <v>1</v>
      </c>
      <c r="T513" s="2">
        <v>2</v>
      </c>
      <c r="U513" s="2">
        <v>240</v>
      </c>
      <c r="V513" s="2">
        <v>40</v>
      </c>
      <c r="W513" s="2">
        <v>38400</v>
      </c>
      <c r="X513" s="2" t="e">
        <v>#NAME?</v>
      </c>
      <c r="Y513" s="2">
        <v>2</v>
      </c>
      <c r="Z513" s="2">
        <v>2</v>
      </c>
      <c r="AA513" s="2">
        <v>2</v>
      </c>
      <c r="AB513" s="2">
        <v>2</v>
      </c>
      <c r="AC513" s="2">
        <v>11</v>
      </c>
      <c r="AD513" s="2">
        <v>3</v>
      </c>
      <c r="AE513" s="2">
        <v>3</v>
      </c>
      <c r="AF513" s="2">
        <v>1</v>
      </c>
      <c r="AG513" s="2">
        <v>13</v>
      </c>
      <c r="AH513" s="2">
        <v>3</v>
      </c>
      <c r="AI513" s="2">
        <v>3</v>
      </c>
      <c r="AJ513" s="2">
        <v>2</v>
      </c>
      <c r="AK513" s="2">
        <v>0</v>
      </c>
      <c r="AL513" s="2">
        <v>2</v>
      </c>
    </row>
    <row r="514" spans="1:38">
      <c r="A514" s="2" t="s">
        <v>50</v>
      </c>
      <c r="B514" s="2" t="s">
        <v>39</v>
      </c>
      <c r="C514" s="2" t="s">
        <v>63</v>
      </c>
      <c r="D514" s="2" t="s">
        <v>53</v>
      </c>
      <c r="E514" s="2">
        <v>1</v>
      </c>
      <c r="F514" s="2" t="s">
        <v>54</v>
      </c>
      <c r="G514" s="2" t="s">
        <v>66</v>
      </c>
      <c r="H514" s="2" t="s">
        <v>590</v>
      </c>
      <c r="I514" s="2">
        <v>700</v>
      </c>
      <c r="J514" s="2" t="s">
        <v>56</v>
      </c>
      <c r="K514" s="2" t="s">
        <v>57</v>
      </c>
      <c r="L514" s="2" t="s">
        <v>47</v>
      </c>
      <c r="M514" s="2" t="s">
        <v>50</v>
      </c>
      <c r="N514" s="2" t="s">
        <v>48</v>
      </c>
      <c r="O514" s="2">
        <v>0</v>
      </c>
      <c r="P514" s="2">
        <v>27</v>
      </c>
      <c r="Q514" s="2">
        <v>3</v>
      </c>
      <c r="R514" s="2" t="s">
        <v>65</v>
      </c>
      <c r="S514" s="2">
        <v>1</v>
      </c>
      <c r="T514" s="2">
        <v>1</v>
      </c>
      <c r="U514" s="2">
        <v>270</v>
      </c>
      <c r="V514" s="2">
        <v>40</v>
      </c>
      <c r="W514" s="2">
        <v>43200</v>
      </c>
      <c r="X514" s="2" t="e">
        <v>#NAME?</v>
      </c>
      <c r="Y514" s="2">
        <v>2</v>
      </c>
      <c r="Z514" s="2">
        <v>1</v>
      </c>
      <c r="AA514" s="2">
        <v>4</v>
      </c>
      <c r="AB514" s="2">
        <v>0</v>
      </c>
      <c r="AC514" s="2">
        <v>13</v>
      </c>
      <c r="AD514" s="2">
        <v>3</v>
      </c>
      <c r="AE514" s="2">
        <v>4</v>
      </c>
      <c r="AF514" s="2">
        <v>0</v>
      </c>
      <c r="AG514" s="2">
        <v>5</v>
      </c>
      <c r="AH514" s="2">
        <v>3</v>
      </c>
      <c r="AI514" s="2">
        <v>4</v>
      </c>
      <c r="AJ514" s="2">
        <v>2</v>
      </c>
      <c r="AK514" s="2">
        <v>1</v>
      </c>
      <c r="AL514" s="2">
        <v>1</v>
      </c>
    </row>
    <row r="515" spans="1:38">
      <c r="A515" s="2" t="s">
        <v>38</v>
      </c>
      <c r="B515" s="2" t="s">
        <v>39</v>
      </c>
      <c r="C515" s="2" t="s">
        <v>86</v>
      </c>
      <c r="D515" s="2" t="s">
        <v>41</v>
      </c>
      <c r="E515" s="2">
        <v>0</v>
      </c>
      <c r="F515" s="2" t="s">
        <v>54</v>
      </c>
      <c r="G515" s="2" t="s">
        <v>66</v>
      </c>
      <c r="H515" s="2" t="s">
        <v>591</v>
      </c>
      <c r="I515" s="2">
        <v>701</v>
      </c>
      <c r="J515" s="2" t="s">
        <v>56</v>
      </c>
      <c r="K515" s="2" t="s">
        <v>57</v>
      </c>
      <c r="L515" s="2" t="s">
        <v>47</v>
      </c>
      <c r="M515" s="2" t="s">
        <v>38</v>
      </c>
      <c r="N515" s="2" t="s">
        <v>48</v>
      </c>
      <c r="O515" s="2">
        <v>5</v>
      </c>
      <c r="P515" s="2">
        <v>20</v>
      </c>
      <c r="Q515" s="2">
        <v>10</v>
      </c>
      <c r="R515" s="2" t="s">
        <v>59</v>
      </c>
      <c r="S515" s="2">
        <v>1</v>
      </c>
      <c r="T515" s="2">
        <v>4</v>
      </c>
      <c r="U515" s="2">
        <v>160</v>
      </c>
      <c r="V515" s="2">
        <v>40</v>
      </c>
      <c r="W515" s="2">
        <v>25600</v>
      </c>
      <c r="X515" s="2" t="e">
        <v>#NAME?</v>
      </c>
      <c r="Y515" s="2">
        <v>3</v>
      </c>
      <c r="Z515" s="2">
        <v>1</v>
      </c>
      <c r="AA515" s="2">
        <v>3</v>
      </c>
      <c r="AB515" s="2">
        <v>1</v>
      </c>
      <c r="AC515" s="2">
        <v>11</v>
      </c>
      <c r="AD515" s="2">
        <v>3</v>
      </c>
      <c r="AE515" s="2">
        <v>4</v>
      </c>
      <c r="AF515" s="2">
        <v>0</v>
      </c>
      <c r="AG515" s="2">
        <v>1</v>
      </c>
      <c r="AH515" s="2">
        <v>3</v>
      </c>
      <c r="AI515" s="2">
        <v>1</v>
      </c>
      <c r="AJ515" s="2">
        <v>0</v>
      </c>
      <c r="AK515" s="2">
        <v>1</v>
      </c>
      <c r="AL515" s="2">
        <v>1</v>
      </c>
    </row>
    <row r="516" spans="1:38">
      <c r="A516" s="2" t="s">
        <v>38</v>
      </c>
      <c r="B516" s="2" t="s">
        <v>51</v>
      </c>
      <c r="C516" s="2" t="s">
        <v>63</v>
      </c>
      <c r="D516" s="2" t="s">
        <v>41</v>
      </c>
      <c r="E516" s="2">
        <v>0</v>
      </c>
      <c r="F516" s="2" t="s">
        <v>54</v>
      </c>
      <c r="G516" s="2" t="s">
        <v>43</v>
      </c>
      <c r="H516" s="2" t="s">
        <v>592</v>
      </c>
      <c r="I516" s="2">
        <v>702</v>
      </c>
      <c r="J516" s="2" t="s">
        <v>56</v>
      </c>
      <c r="K516" s="2" t="s">
        <v>57</v>
      </c>
      <c r="L516" s="2" t="s">
        <v>47</v>
      </c>
      <c r="M516" s="2" t="s">
        <v>38</v>
      </c>
      <c r="N516" s="2" t="s">
        <v>48</v>
      </c>
      <c r="O516" s="2">
        <v>3</v>
      </c>
      <c r="P516" s="2">
        <v>33</v>
      </c>
      <c r="Q516" s="2">
        <v>3</v>
      </c>
      <c r="R516" s="2" t="s">
        <v>71</v>
      </c>
      <c r="S516" s="2">
        <v>1</v>
      </c>
      <c r="T516" s="2">
        <v>1</v>
      </c>
      <c r="U516" s="2">
        <v>350</v>
      </c>
      <c r="V516" s="2">
        <v>40</v>
      </c>
      <c r="W516" s="2">
        <v>56000</v>
      </c>
      <c r="X516" s="2" t="e">
        <v>#NAME?</v>
      </c>
      <c r="Y516" s="2">
        <v>3</v>
      </c>
      <c r="Z516" s="2">
        <v>1</v>
      </c>
      <c r="AA516" s="2">
        <v>1</v>
      </c>
      <c r="AB516" s="2">
        <v>1</v>
      </c>
      <c r="AC516" s="2">
        <v>11</v>
      </c>
      <c r="AD516" s="2">
        <v>3</v>
      </c>
      <c r="AE516" s="2">
        <v>1</v>
      </c>
      <c r="AF516" s="2">
        <v>0</v>
      </c>
      <c r="AG516" s="2">
        <v>10</v>
      </c>
      <c r="AH516" s="2">
        <v>3</v>
      </c>
      <c r="AI516" s="2">
        <v>10</v>
      </c>
      <c r="AJ516" s="2">
        <v>8</v>
      </c>
      <c r="AK516" s="2">
        <v>9</v>
      </c>
      <c r="AL516" s="2">
        <v>7</v>
      </c>
    </row>
    <row r="517" spans="1:38">
      <c r="A517" s="2" t="s">
        <v>50</v>
      </c>
      <c r="B517" s="2" t="s">
        <v>85</v>
      </c>
      <c r="C517" s="2" t="s">
        <v>40</v>
      </c>
      <c r="D517" s="2" t="s">
        <v>53</v>
      </c>
      <c r="E517" s="2">
        <v>1</v>
      </c>
      <c r="F517" s="2" t="s">
        <v>54</v>
      </c>
      <c r="G517" s="2" t="s">
        <v>43</v>
      </c>
      <c r="H517" s="2" t="s">
        <v>593</v>
      </c>
      <c r="I517" s="2">
        <v>704</v>
      </c>
      <c r="J517" s="2" t="s">
        <v>56</v>
      </c>
      <c r="K517" s="2" t="s">
        <v>62</v>
      </c>
      <c r="L517" s="2" t="s">
        <v>58</v>
      </c>
      <c r="M517" s="2" t="s">
        <v>50</v>
      </c>
      <c r="N517" s="2" t="s">
        <v>48</v>
      </c>
      <c r="O517" s="2">
        <v>3</v>
      </c>
      <c r="P517" s="2">
        <v>35</v>
      </c>
      <c r="Q517" s="2">
        <v>3</v>
      </c>
      <c r="R517" s="2" t="s">
        <v>71</v>
      </c>
      <c r="S517" s="2">
        <v>1</v>
      </c>
      <c r="T517" s="2">
        <v>3</v>
      </c>
      <c r="U517" s="2">
        <v>205</v>
      </c>
      <c r="V517" s="2">
        <v>40</v>
      </c>
      <c r="W517" s="2">
        <v>32800</v>
      </c>
      <c r="X517" s="2" t="e">
        <v>#NAME?</v>
      </c>
      <c r="Y517" s="2">
        <v>2</v>
      </c>
      <c r="Z517" s="2">
        <v>1</v>
      </c>
      <c r="AA517" s="2">
        <v>3</v>
      </c>
      <c r="AB517" s="2">
        <v>1</v>
      </c>
      <c r="AC517" s="2">
        <v>18</v>
      </c>
      <c r="AD517" s="2">
        <v>3</v>
      </c>
      <c r="AE517" s="2">
        <v>3</v>
      </c>
      <c r="AF517" s="2">
        <v>2</v>
      </c>
      <c r="AG517" s="2">
        <v>1</v>
      </c>
      <c r="AH517" s="2">
        <v>3</v>
      </c>
      <c r="AI517" s="2">
        <v>1</v>
      </c>
      <c r="AJ517" s="2">
        <v>0</v>
      </c>
      <c r="AK517" s="2">
        <v>0</v>
      </c>
      <c r="AL517" s="2">
        <v>0</v>
      </c>
    </row>
    <row r="518" spans="1:38">
      <c r="A518" s="2" t="s">
        <v>50</v>
      </c>
      <c r="B518" s="2" t="s">
        <v>39</v>
      </c>
      <c r="C518" s="2" t="s">
        <v>86</v>
      </c>
      <c r="D518" s="2" t="s">
        <v>53</v>
      </c>
      <c r="E518" s="2">
        <v>1</v>
      </c>
      <c r="F518" s="2" t="s">
        <v>54</v>
      </c>
      <c r="G518" s="2" t="s">
        <v>66</v>
      </c>
      <c r="H518" s="2" t="s">
        <v>594</v>
      </c>
      <c r="I518" s="2">
        <v>705</v>
      </c>
      <c r="J518" s="2" t="s">
        <v>56</v>
      </c>
      <c r="K518" s="2" t="s">
        <v>57</v>
      </c>
      <c r="L518" s="2" t="s">
        <v>58</v>
      </c>
      <c r="M518" s="2" t="s">
        <v>50</v>
      </c>
      <c r="N518" s="2" t="s">
        <v>48</v>
      </c>
      <c r="O518" s="2">
        <v>3</v>
      </c>
      <c r="P518" s="2">
        <v>23</v>
      </c>
      <c r="Q518" s="2">
        <v>4</v>
      </c>
      <c r="R518" s="2" t="s">
        <v>71</v>
      </c>
      <c r="S518" s="2">
        <v>1</v>
      </c>
      <c r="T518" s="2">
        <v>1</v>
      </c>
      <c r="U518" s="2">
        <v>290</v>
      </c>
      <c r="V518" s="2">
        <v>40</v>
      </c>
      <c r="W518" s="2">
        <v>46400</v>
      </c>
      <c r="X518" s="2" t="e">
        <v>#NAME?</v>
      </c>
      <c r="Y518" s="2">
        <v>4</v>
      </c>
      <c r="Z518" s="2">
        <v>1</v>
      </c>
      <c r="AA518" s="2">
        <v>1</v>
      </c>
      <c r="AB518" s="2">
        <v>2</v>
      </c>
      <c r="AC518" s="2">
        <v>16</v>
      </c>
      <c r="AD518" s="2">
        <v>3</v>
      </c>
      <c r="AE518" s="2">
        <v>1</v>
      </c>
      <c r="AF518" s="2">
        <v>1</v>
      </c>
      <c r="AG518" s="2">
        <v>5</v>
      </c>
      <c r="AH518" s="2">
        <v>4</v>
      </c>
      <c r="AI518" s="2">
        <v>3</v>
      </c>
      <c r="AJ518" s="2">
        <v>2</v>
      </c>
      <c r="AK518" s="2">
        <v>0</v>
      </c>
      <c r="AL518" s="2">
        <v>2</v>
      </c>
    </row>
    <row r="519" spans="1:38">
      <c r="A519" s="2" t="s">
        <v>50</v>
      </c>
      <c r="B519" s="2" t="s">
        <v>39</v>
      </c>
      <c r="C519" s="2" t="s">
        <v>63</v>
      </c>
      <c r="D519" s="2" t="s">
        <v>53</v>
      </c>
      <c r="E519" s="2">
        <v>1</v>
      </c>
      <c r="F519" s="2" t="s">
        <v>42</v>
      </c>
      <c r="G519" s="2" t="s">
        <v>43</v>
      </c>
      <c r="H519" s="2" t="s">
        <v>595</v>
      </c>
      <c r="I519" s="2">
        <v>707</v>
      </c>
      <c r="J519" s="2" t="s">
        <v>56</v>
      </c>
      <c r="K519" s="2" t="s">
        <v>46</v>
      </c>
      <c r="L519" s="2" t="s">
        <v>58</v>
      </c>
      <c r="M519" s="2" t="s">
        <v>50</v>
      </c>
      <c r="N519" s="2" t="s">
        <v>48</v>
      </c>
      <c r="O519" s="2">
        <v>4</v>
      </c>
      <c r="P519" s="2">
        <v>25</v>
      </c>
      <c r="Q519" s="2">
        <v>8</v>
      </c>
      <c r="R519" s="2" t="s">
        <v>71</v>
      </c>
      <c r="S519" s="2">
        <v>1</v>
      </c>
      <c r="T519" s="2">
        <v>4</v>
      </c>
      <c r="U519" s="2">
        <v>285</v>
      </c>
      <c r="V519" s="2">
        <v>40</v>
      </c>
      <c r="W519" s="2">
        <v>45600</v>
      </c>
      <c r="X519" s="2" t="e">
        <v>#NAME?</v>
      </c>
      <c r="Y519" s="2">
        <v>4</v>
      </c>
      <c r="Z519" s="2">
        <v>2</v>
      </c>
      <c r="AA519" s="2">
        <v>2</v>
      </c>
      <c r="AB519" s="2">
        <v>0</v>
      </c>
      <c r="AC519" s="2">
        <v>22</v>
      </c>
      <c r="AD519" s="2">
        <v>4</v>
      </c>
      <c r="AE519" s="2">
        <v>3</v>
      </c>
      <c r="AF519" s="2">
        <v>1</v>
      </c>
      <c r="AG519" s="2">
        <v>4</v>
      </c>
      <c r="AH519" s="2">
        <v>3</v>
      </c>
      <c r="AI519" s="2">
        <v>3</v>
      </c>
      <c r="AJ519" s="2">
        <v>2</v>
      </c>
      <c r="AK519" s="2">
        <v>1</v>
      </c>
      <c r="AL519" s="2">
        <v>2</v>
      </c>
    </row>
    <row r="520" spans="1:38">
      <c r="A520" s="2" t="s">
        <v>50</v>
      </c>
      <c r="B520" s="2" t="s">
        <v>39</v>
      </c>
      <c r="C520" s="2" t="s">
        <v>40</v>
      </c>
      <c r="D520" s="2" t="s">
        <v>53</v>
      </c>
      <c r="E520" s="2">
        <v>1</v>
      </c>
      <c r="F520" s="2" t="s">
        <v>42</v>
      </c>
      <c r="G520" s="2" t="s">
        <v>100</v>
      </c>
      <c r="H520" s="2" t="s">
        <v>596</v>
      </c>
      <c r="I520" s="2">
        <v>709</v>
      </c>
      <c r="J520" s="2" t="s">
        <v>45</v>
      </c>
      <c r="K520" s="2" t="s">
        <v>46</v>
      </c>
      <c r="L520" s="2" t="s">
        <v>47</v>
      </c>
      <c r="M520" s="2" t="s">
        <v>50</v>
      </c>
      <c r="N520" s="2" t="s">
        <v>48</v>
      </c>
      <c r="O520" s="2">
        <v>2</v>
      </c>
      <c r="P520" s="2">
        <v>38</v>
      </c>
      <c r="Q520" s="2">
        <v>7</v>
      </c>
      <c r="R520" s="2" t="s">
        <v>65</v>
      </c>
      <c r="S520" s="2">
        <v>1</v>
      </c>
      <c r="T520" s="2">
        <v>4</v>
      </c>
      <c r="U520" s="2">
        <v>230</v>
      </c>
      <c r="V520" s="2">
        <v>40</v>
      </c>
      <c r="W520" s="2">
        <v>36800</v>
      </c>
      <c r="X520" s="2" t="e">
        <v>#NAME?</v>
      </c>
      <c r="Y520" s="2">
        <v>2</v>
      </c>
      <c r="Z520" s="2">
        <v>2</v>
      </c>
      <c r="AA520" s="2">
        <v>4</v>
      </c>
      <c r="AB520" s="2">
        <v>0</v>
      </c>
      <c r="AC520" s="2">
        <v>20</v>
      </c>
      <c r="AD520" s="2">
        <v>4</v>
      </c>
      <c r="AE520" s="2">
        <v>1</v>
      </c>
      <c r="AF520" s="2">
        <v>0</v>
      </c>
      <c r="AG520" s="2">
        <v>8</v>
      </c>
      <c r="AH520" s="2">
        <v>3</v>
      </c>
      <c r="AI520" s="2">
        <v>7</v>
      </c>
      <c r="AJ520" s="2">
        <v>7</v>
      </c>
      <c r="AK520" s="2">
        <v>0</v>
      </c>
      <c r="AL520" s="2">
        <v>5</v>
      </c>
    </row>
    <row r="521" spans="1:38">
      <c r="A521" s="2" t="s">
        <v>50</v>
      </c>
      <c r="B521" s="2" t="s">
        <v>51</v>
      </c>
      <c r="C521" s="2" t="s">
        <v>63</v>
      </c>
      <c r="D521" s="2" t="s">
        <v>53</v>
      </c>
      <c r="E521" s="2">
        <v>1</v>
      </c>
      <c r="F521" s="2" t="s">
        <v>54</v>
      </c>
      <c r="G521" s="2" t="s">
        <v>43</v>
      </c>
      <c r="H521" s="2" t="s">
        <v>597</v>
      </c>
      <c r="I521" s="2">
        <v>710</v>
      </c>
      <c r="J521" s="2" t="s">
        <v>56</v>
      </c>
      <c r="K521" s="2" t="s">
        <v>57</v>
      </c>
      <c r="L521" s="2" t="s">
        <v>73</v>
      </c>
      <c r="M521" s="2" t="s">
        <v>50</v>
      </c>
      <c r="N521" s="2" t="s">
        <v>48</v>
      </c>
      <c r="O521" s="2">
        <v>5</v>
      </c>
      <c r="P521" s="2">
        <v>29</v>
      </c>
      <c r="Q521" s="2">
        <v>1</v>
      </c>
      <c r="R521" s="2" t="s">
        <v>65</v>
      </c>
      <c r="S521" s="2">
        <v>1</v>
      </c>
      <c r="T521" s="2">
        <v>2</v>
      </c>
      <c r="U521" s="2">
        <v>380</v>
      </c>
      <c r="V521" s="2">
        <v>40</v>
      </c>
      <c r="W521" s="2">
        <v>60800</v>
      </c>
      <c r="X521" s="2" t="e">
        <v>#NAME?</v>
      </c>
      <c r="Y521" s="2">
        <v>1</v>
      </c>
      <c r="Z521" s="2">
        <v>1</v>
      </c>
      <c r="AA521" s="2">
        <v>4</v>
      </c>
      <c r="AB521" s="2">
        <v>1</v>
      </c>
      <c r="AC521" s="2">
        <v>18</v>
      </c>
      <c r="AD521" s="2">
        <v>3</v>
      </c>
      <c r="AE521" s="2">
        <v>4</v>
      </c>
      <c r="AF521" s="2">
        <v>1</v>
      </c>
      <c r="AG521" s="2">
        <v>10</v>
      </c>
      <c r="AH521" s="2">
        <v>3</v>
      </c>
      <c r="AI521" s="2">
        <v>10</v>
      </c>
      <c r="AJ521" s="2">
        <v>7</v>
      </c>
      <c r="AK521" s="2">
        <v>2</v>
      </c>
      <c r="AL521" s="2">
        <v>8</v>
      </c>
    </row>
    <row r="522" spans="1:38">
      <c r="A522" s="2" t="s">
        <v>50</v>
      </c>
      <c r="B522" s="2" t="s">
        <v>39</v>
      </c>
      <c r="C522" s="2" t="s">
        <v>52</v>
      </c>
      <c r="D522" s="2" t="s">
        <v>53</v>
      </c>
      <c r="E522" s="2">
        <v>1</v>
      </c>
      <c r="F522" s="2" t="s">
        <v>42</v>
      </c>
      <c r="G522" s="2" t="s">
        <v>100</v>
      </c>
      <c r="H522" s="2" t="s">
        <v>598</v>
      </c>
      <c r="I522" s="2">
        <v>712</v>
      </c>
      <c r="J522" s="2" t="s">
        <v>56</v>
      </c>
      <c r="K522" s="2" t="s">
        <v>46</v>
      </c>
      <c r="L522" s="2" t="s">
        <v>58</v>
      </c>
      <c r="M522" s="2" t="s">
        <v>50</v>
      </c>
      <c r="N522" s="2" t="s">
        <v>48</v>
      </c>
      <c r="O522" s="2">
        <v>3</v>
      </c>
      <c r="P522" s="2">
        <v>48</v>
      </c>
      <c r="Q522" s="2">
        <v>2</v>
      </c>
      <c r="R522" s="2" t="s">
        <v>59</v>
      </c>
      <c r="S522" s="2">
        <v>1</v>
      </c>
      <c r="T522" s="2">
        <v>2</v>
      </c>
      <c r="U522" s="2">
        <v>280</v>
      </c>
      <c r="V522" s="2">
        <v>40</v>
      </c>
      <c r="W522" s="2">
        <v>44800</v>
      </c>
      <c r="X522" s="2" t="e">
        <v>#NAME?</v>
      </c>
      <c r="Y522" s="2">
        <v>4</v>
      </c>
      <c r="Z522" s="2">
        <v>2</v>
      </c>
      <c r="AA522" s="2">
        <v>2</v>
      </c>
      <c r="AB522" s="2">
        <v>3</v>
      </c>
      <c r="AC522" s="2">
        <v>12</v>
      </c>
      <c r="AD522" s="2">
        <v>3</v>
      </c>
      <c r="AE522" s="2">
        <v>4</v>
      </c>
      <c r="AF522" s="2">
        <v>0</v>
      </c>
      <c r="AG522" s="2">
        <v>12</v>
      </c>
      <c r="AH522" s="2">
        <v>3</v>
      </c>
      <c r="AI522" s="2">
        <v>2</v>
      </c>
      <c r="AJ522" s="2">
        <v>2</v>
      </c>
      <c r="AK522" s="2">
        <v>2</v>
      </c>
      <c r="AL522" s="2">
        <v>2</v>
      </c>
    </row>
    <row r="523" spans="1:38">
      <c r="A523" s="2" t="s">
        <v>50</v>
      </c>
      <c r="B523" s="2" t="s">
        <v>51</v>
      </c>
      <c r="C523" s="2" t="s">
        <v>63</v>
      </c>
      <c r="D523" s="2" t="s">
        <v>53</v>
      </c>
      <c r="E523" s="2">
        <v>1</v>
      </c>
      <c r="F523" s="2" t="s">
        <v>42</v>
      </c>
      <c r="G523" s="2" t="s">
        <v>66</v>
      </c>
      <c r="H523" s="2" t="s">
        <v>599</v>
      </c>
      <c r="I523" s="2">
        <v>714</v>
      </c>
      <c r="J523" s="2" t="s">
        <v>45</v>
      </c>
      <c r="K523" s="2" t="s">
        <v>46</v>
      </c>
      <c r="L523" s="2" t="s">
        <v>73</v>
      </c>
      <c r="M523" s="2" t="s">
        <v>38</v>
      </c>
      <c r="N523" s="2" t="s">
        <v>48</v>
      </c>
      <c r="O523" s="2">
        <v>3</v>
      </c>
      <c r="P523" s="2">
        <v>27</v>
      </c>
      <c r="Q523" s="2">
        <v>3</v>
      </c>
      <c r="R523" s="2" t="s">
        <v>59</v>
      </c>
      <c r="S523" s="2">
        <v>1</v>
      </c>
      <c r="T523" s="2">
        <v>4</v>
      </c>
      <c r="U523" s="2">
        <v>355</v>
      </c>
      <c r="V523" s="2">
        <v>40</v>
      </c>
      <c r="W523" s="2">
        <v>56800</v>
      </c>
      <c r="X523" s="2" t="e">
        <v>#NAME?</v>
      </c>
      <c r="Y523" s="2">
        <v>4</v>
      </c>
      <c r="Z523" s="2">
        <v>2</v>
      </c>
      <c r="AA523" s="2">
        <v>4</v>
      </c>
      <c r="AB523" s="2">
        <v>1</v>
      </c>
      <c r="AC523" s="2">
        <v>20</v>
      </c>
      <c r="AD523" s="2">
        <v>4</v>
      </c>
      <c r="AE523" s="2">
        <v>2</v>
      </c>
      <c r="AF523" s="2">
        <v>2</v>
      </c>
      <c r="AG523" s="2">
        <v>6</v>
      </c>
      <c r="AH523" s="2">
        <v>3</v>
      </c>
      <c r="AI523" s="2">
        <v>6</v>
      </c>
      <c r="AJ523" s="2">
        <v>5</v>
      </c>
      <c r="AK523" s="2">
        <v>0</v>
      </c>
      <c r="AL523" s="2">
        <v>4</v>
      </c>
    </row>
    <row r="524" spans="1:38">
      <c r="A524" s="2" t="s">
        <v>50</v>
      </c>
      <c r="B524" s="2" t="s">
        <v>39</v>
      </c>
      <c r="C524" s="2" t="s">
        <v>40</v>
      </c>
      <c r="D524" s="2" t="s">
        <v>53</v>
      </c>
      <c r="E524" s="2">
        <v>1</v>
      </c>
      <c r="F524" s="2" t="s">
        <v>54</v>
      </c>
      <c r="G524" s="2" t="s">
        <v>43</v>
      </c>
      <c r="H524" s="2" t="s">
        <v>600</v>
      </c>
      <c r="I524" s="2">
        <v>715</v>
      </c>
      <c r="J524" s="2" t="s">
        <v>56</v>
      </c>
      <c r="K524" s="2" t="s">
        <v>57</v>
      </c>
      <c r="L524" s="2" t="s">
        <v>47</v>
      </c>
      <c r="M524" s="2" t="s">
        <v>50</v>
      </c>
      <c r="N524" s="2" t="s">
        <v>48</v>
      </c>
      <c r="O524" s="2">
        <v>2</v>
      </c>
      <c r="P524" s="2">
        <v>37</v>
      </c>
      <c r="Q524" s="2">
        <v>10</v>
      </c>
      <c r="R524" s="2" t="s">
        <v>49</v>
      </c>
      <c r="S524" s="2">
        <v>1</v>
      </c>
      <c r="T524" s="2">
        <v>4</v>
      </c>
      <c r="U524" s="2">
        <v>400</v>
      </c>
      <c r="V524" s="2">
        <v>40</v>
      </c>
      <c r="W524" s="2">
        <v>64000</v>
      </c>
      <c r="X524" s="2" t="e">
        <v>#NAME?</v>
      </c>
      <c r="Y524" s="2">
        <v>4</v>
      </c>
      <c r="Z524" s="2">
        <v>1</v>
      </c>
      <c r="AA524" s="2">
        <v>4</v>
      </c>
      <c r="AB524" s="2">
        <v>3</v>
      </c>
      <c r="AC524" s="2">
        <v>17</v>
      </c>
      <c r="AD524" s="2">
        <v>3</v>
      </c>
      <c r="AE524" s="2">
        <v>1</v>
      </c>
      <c r="AF524" s="2">
        <v>0</v>
      </c>
      <c r="AG524" s="2">
        <v>4</v>
      </c>
      <c r="AH524" s="2">
        <v>3</v>
      </c>
      <c r="AI524" s="2">
        <v>1</v>
      </c>
      <c r="AJ524" s="2">
        <v>0</v>
      </c>
      <c r="AK524" s="2">
        <v>0</v>
      </c>
      <c r="AL524" s="2">
        <v>0</v>
      </c>
    </row>
    <row r="525" spans="1:38">
      <c r="A525" s="2" t="s">
        <v>50</v>
      </c>
      <c r="B525" s="2" t="s">
        <v>39</v>
      </c>
      <c r="C525" s="2" t="s">
        <v>52</v>
      </c>
      <c r="D525" s="2" t="s">
        <v>53</v>
      </c>
      <c r="E525" s="2">
        <v>1</v>
      </c>
      <c r="F525" s="2" t="s">
        <v>54</v>
      </c>
      <c r="G525" s="2" t="s">
        <v>66</v>
      </c>
      <c r="H525" s="2" t="s">
        <v>601</v>
      </c>
      <c r="I525" s="2">
        <v>716</v>
      </c>
      <c r="J525" s="2" t="s">
        <v>56</v>
      </c>
      <c r="K525" s="2" t="s">
        <v>62</v>
      </c>
      <c r="L525" s="2" t="s">
        <v>58</v>
      </c>
      <c r="M525" s="2" t="s">
        <v>38</v>
      </c>
      <c r="N525" s="2" t="s">
        <v>48</v>
      </c>
      <c r="O525" s="2">
        <v>3</v>
      </c>
      <c r="P525" s="2">
        <v>50</v>
      </c>
      <c r="Q525" s="2">
        <v>28</v>
      </c>
      <c r="R525" s="2" t="s">
        <v>59</v>
      </c>
      <c r="S525" s="2">
        <v>1</v>
      </c>
      <c r="T525" s="2">
        <v>4</v>
      </c>
      <c r="U525" s="2">
        <v>370</v>
      </c>
      <c r="V525" s="2">
        <v>40</v>
      </c>
      <c r="W525" s="2">
        <v>59200</v>
      </c>
      <c r="X525" s="2" t="e">
        <v>#NAME?</v>
      </c>
      <c r="Y525" s="2">
        <v>4</v>
      </c>
      <c r="Z525" s="2">
        <v>1</v>
      </c>
      <c r="AA525" s="2">
        <v>3</v>
      </c>
      <c r="AB525" s="2">
        <v>1</v>
      </c>
      <c r="AC525" s="2">
        <v>11</v>
      </c>
      <c r="AD525" s="2">
        <v>3</v>
      </c>
      <c r="AE525" s="2">
        <v>3</v>
      </c>
      <c r="AF525" s="2">
        <v>3</v>
      </c>
      <c r="AG525" s="2">
        <v>20</v>
      </c>
      <c r="AH525" s="2">
        <v>3</v>
      </c>
      <c r="AI525" s="2">
        <v>20</v>
      </c>
      <c r="AJ525" s="2">
        <v>8</v>
      </c>
      <c r="AK525" s="2">
        <v>3</v>
      </c>
      <c r="AL525" s="2">
        <v>8</v>
      </c>
    </row>
    <row r="526" spans="1:38">
      <c r="A526" s="2" t="s">
        <v>50</v>
      </c>
      <c r="B526" s="2" t="s">
        <v>39</v>
      </c>
      <c r="C526" s="2" t="s">
        <v>63</v>
      </c>
      <c r="D526" s="2" t="s">
        <v>53</v>
      </c>
      <c r="E526" s="2">
        <v>1</v>
      </c>
      <c r="F526" s="2" t="s">
        <v>54</v>
      </c>
      <c r="G526" s="2" t="s">
        <v>66</v>
      </c>
      <c r="H526" s="2" t="s">
        <v>602</v>
      </c>
      <c r="I526" s="2">
        <v>717</v>
      </c>
      <c r="J526" s="2" t="s">
        <v>45</v>
      </c>
      <c r="K526" s="2" t="s">
        <v>77</v>
      </c>
      <c r="L526" s="2" t="s">
        <v>47</v>
      </c>
      <c r="M526" s="2" t="s">
        <v>50</v>
      </c>
      <c r="N526" s="2" t="s">
        <v>48</v>
      </c>
      <c r="O526" s="2">
        <v>3</v>
      </c>
      <c r="P526" s="2">
        <v>34</v>
      </c>
      <c r="Q526" s="2">
        <v>9</v>
      </c>
      <c r="R526" s="2" t="s">
        <v>71</v>
      </c>
      <c r="S526" s="2">
        <v>1</v>
      </c>
      <c r="T526" s="2">
        <v>4</v>
      </c>
      <c r="U526" s="2">
        <v>230</v>
      </c>
      <c r="V526" s="2">
        <v>40</v>
      </c>
      <c r="W526" s="2">
        <v>36800</v>
      </c>
      <c r="X526" s="2" t="e">
        <v>#NAME?</v>
      </c>
      <c r="Y526" s="2">
        <v>2</v>
      </c>
      <c r="Z526" s="2">
        <v>3</v>
      </c>
      <c r="AA526" s="2">
        <v>2</v>
      </c>
      <c r="AB526" s="2">
        <v>1</v>
      </c>
      <c r="AC526" s="2">
        <v>14</v>
      </c>
      <c r="AD526" s="2">
        <v>3</v>
      </c>
      <c r="AE526" s="2">
        <v>2</v>
      </c>
      <c r="AF526" s="2">
        <v>0</v>
      </c>
      <c r="AG526" s="2">
        <v>9</v>
      </c>
      <c r="AH526" s="2">
        <v>4</v>
      </c>
      <c r="AI526" s="2">
        <v>8</v>
      </c>
      <c r="AJ526" s="2">
        <v>7</v>
      </c>
      <c r="AK526" s="2">
        <v>7</v>
      </c>
      <c r="AL526" s="2">
        <v>7</v>
      </c>
    </row>
    <row r="527" spans="1:38">
      <c r="A527" s="2" t="s">
        <v>38</v>
      </c>
      <c r="B527" s="2" t="s">
        <v>39</v>
      </c>
      <c r="C527" s="2" t="s">
        <v>86</v>
      </c>
      <c r="D527" s="2" t="s">
        <v>41</v>
      </c>
      <c r="E527" s="2">
        <v>0</v>
      </c>
      <c r="F527" s="2" t="s">
        <v>42</v>
      </c>
      <c r="G527" s="2" t="s">
        <v>43</v>
      </c>
      <c r="H527" s="2" t="s">
        <v>603</v>
      </c>
      <c r="I527" s="2">
        <v>720</v>
      </c>
      <c r="J527" s="2" t="s">
        <v>45</v>
      </c>
      <c r="K527" s="2" t="s">
        <v>46</v>
      </c>
      <c r="L527" s="2" t="s">
        <v>47</v>
      </c>
      <c r="M527" s="2" t="s">
        <v>50</v>
      </c>
      <c r="N527" s="2" t="s">
        <v>48</v>
      </c>
      <c r="O527" s="2">
        <v>3</v>
      </c>
      <c r="P527" s="2">
        <v>24</v>
      </c>
      <c r="Q527" s="2">
        <v>3</v>
      </c>
      <c r="R527" s="2" t="s">
        <v>49</v>
      </c>
      <c r="S527" s="2">
        <v>1</v>
      </c>
      <c r="T527" s="2">
        <v>1</v>
      </c>
      <c r="U527" s="2">
        <v>325</v>
      </c>
      <c r="V527" s="2">
        <v>40</v>
      </c>
      <c r="W527" s="2">
        <v>52000</v>
      </c>
      <c r="X527" s="2" t="e">
        <v>#NAME?</v>
      </c>
      <c r="Y527" s="2">
        <v>3</v>
      </c>
      <c r="Z527" s="2">
        <v>2</v>
      </c>
      <c r="AA527" s="2">
        <v>3</v>
      </c>
      <c r="AB527" s="2">
        <v>9</v>
      </c>
      <c r="AC527" s="2">
        <v>14</v>
      </c>
      <c r="AD527" s="2">
        <v>3</v>
      </c>
      <c r="AE527" s="2">
        <v>1</v>
      </c>
      <c r="AF527" s="2">
        <v>0</v>
      </c>
      <c r="AG527" s="2">
        <v>4</v>
      </c>
      <c r="AH527" s="2">
        <v>3</v>
      </c>
      <c r="AI527" s="2">
        <v>2</v>
      </c>
      <c r="AJ527" s="2">
        <v>2</v>
      </c>
      <c r="AK527" s="2">
        <v>2</v>
      </c>
      <c r="AL527" s="2">
        <v>0</v>
      </c>
    </row>
    <row r="528" spans="1:38">
      <c r="A528" s="2" t="s">
        <v>50</v>
      </c>
      <c r="B528" s="2" t="s">
        <v>39</v>
      </c>
      <c r="C528" s="2" t="s">
        <v>40</v>
      </c>
      <c r="D528" s="2" t="s">
        <v>53</v>
      </c>
      <c r="E528" s="2">
        <v>1</v>
      </c>
      <c r="F528" s="2" t="s">
        <v>54</v>
      </c>
      <c r="G528" s="2" t="s">
        <v>107</v>
      </c>
      <c r="H528" s="2" t="s">
        <v>604</v>
      </c>
      <c r="I528" s="2">
        <v>721</v>
      </c>
      <c r="J528" s="2" t="s">
        <v>45</v>
      </c>
      <c r="K528" s="2" t="s">
        <v>77</v>
      </c>
      <c r="L528" s="2" t="s">
        <v>47</v>
      </c>
      <c r="M528" s="2" t="s">
        <v>50</v>
      </c>
      <c r="N528" s="2" t="s">
        <v>48</v>
      </c>
      <c r="O528" s="2">
        <v>4</v>
      </c>
      <c r="P528" s="2">
        <v>39</v>
      </c>
      <c r="Q528" s="2">
        <v>2</v>
      </c>
      <c r="R528" s="2" t="s">
        <v>65</v>
      </c>
      <c r="S528" s="2">
        <v>1</v>
      </c>
      <c r="T528" s="2">
        <v>4</v>
      </c>
      <c r="U528" s="2">
        <v>400</v>
      </c>
      <c r="V528" s="2">
        <v>40</v>
      </c>
      <c r="W528" s="2">
        <v>64000</v>
      </c>
      <c r="X528" s="2" t="e">
        <v>#NAME?</v>
      </c>
      <c r="Y528" s="2">
        <v>2</v>
      </c>
      <c r="Z528" s="2">
        <v>2</v>
      </c>
      <c r="AA528" s="2">
        <v>3</v>
      </c>
      <c r="AB528" s="2">
        <v>1</v>
      </c>
      <c r="AC528" s="2">
        <v>11</v>
      </c>
      <c r="AD528" s="2">
        <v>3</v>
      </c>
      <c r="AE528" s="2">
        <v>1</v>
      </c>
      <c r="AF528" s="2">
        <v>0</v>
      </c>
      <c r="AG528" s="2">
        <v>20</v>
      </c>
      <c r="AH528" s="2">
        <v>3</v>
      </c>
      <c r="AI528" s="2">
        <v>20</v>
      </c>
      <c r="AJ528" s="2">
        <v>7</v>
      </c>
      <c r="AK528" s="2">
        <v>11</v>
      </c>
      <c r="AL528" s="2">
        <v>10</v>
      </c>
    </row>
    <row r="529" spans="1:38">
      <c r="A529" s="2" t="s">
        <v>50</v>
      </c>
      <c r="B529" s="2" t="s">
        <v>39</v>
      </c>
      <c r="C529" s="2" t="s">
        <v>63</v>
      </c>
      <c r="D529" s="2" t="s">
        <v>53</v>
      </c>
      <c r="E529" s="2">
        <v>1</v>
      </c>
      <c r="F529" s="2" t="s">
        <v>42</v>
      </c>
      <c r="G529" s="2" t="s">
        <v>100</v>
      </c>
      <c r="H529" s="2" t="s">
        <v>605</v>
      </c>
      <c r="I529" s="2">
        <v>722</v>
      </c>
      <c r="J529" s="2" t="s">
        <v>56</v>
      </c>
      <c r="K529" s="2" t="s">
        <v>46</v>
      </c>
      <c r="L529" s="2" t="s">
        <v>47</v>
      </c>
      <c r="M529" s="2" t="s">
        <v>50</v>
      </c>
      <c r="N529" s="2" t="s">
        <v>48</v>
      </c>
      <c r="O529" s="2">
        <v>2</v>
      </c>
      <c r="P529" s="2">
        <v>32</v>
      </c>
      <c r="Q529" s="2">
        <v>10</v>
      </c>
      <c r="R529" s="2" t="s">
        <v>71</v>
      </c>
      <c r="S529" s="2">
        <v>1</v>
      </c>
      <c r="T529" s="2">
        <v>4</v>
      </c>
      <c r="U529" s="2">
        <v>275</v>
      </c>
      <c r="V529" s="2">
        <v>40</v>
      </c>
      <c r="W529" s="2">
        <v>44000</v>
      </c>
      <c r="X529" s="2" t="e">
        <v>#NAME?</v>
      </c>
      <c r="Y529" s="2">
        <v>3</v>
      </c>
      <c r="Z529" s="2">
        <v>2</v>
      </c>
      <c r="AA529" s="2">
        <v>4</v>
      </c>
      <c r="AB529" s="2">
        <v>1</v>
      </c>
      <c r="AC529" s="2">
        <v>12</v>
      </c>
      <c r="AD529" s="2">
        <v>3</v>
      </c>
      <c r="AE529" s="2">
        <v>4</v>
      </c>
      <c r="AF529" s="2">
        <v>0</v>
      </c>
      <c r="AG529" s="2">
        <v>10</v>
      </c>
      <c r="AH529" s="2">
        <v>2</v>
      </c>
      <c r="AI529" s="2">
        <v>10</v>
      </c>
      <c r="AJ529" s="2">
        <v>7</v>
      </c>
      <c r="AK529" s="2">
        <v>0</v>
      </c>
      <c r="AL529" s="2">
        <v>8</v>
      </c>
    </row>
    <row r="530" spans="1:38">
      <c r="A530" s="2" t="s">
        <v>38</v>
      </c>
      <c r="B530" s="2" t="s">
        <v>51</v>
      </c>
      <c r="C530" s="2" t="s">
        <v>52</v>
      </c>
      <c r="D530" s="2" t="s">
        <v>41</v>
      </c>
      <c r="E530" s="2">
        <v>0</v>
      </c>
      <c r="F530" s="2" t="s">
        <v>42</v>
      </c>
      <c r="G530" s="2" t="s">
        <v>107</v>
      </c>
      <c r="H530" s="2" t="s">
        <v>606</v>
      </c>
      <c r="I530" s="2">
        <v>723</v>
      </c>
      <c r="J530" s="2" t="s">
        <v>56</v>
      </c>
      <c r="K530" s="2" t="s">
        <v>46</v>
      </c>
      <c r="L530" s="2" t="s">
        <v>58</v>
      </c>
      <c r="M530" s="2" t="s">
        <v>38</v>
      </c>
      <c r="N530" s="2" t="s">
        <v>48</v>
      </c>
      <c r="O530" s="2">
        <v>4</v>
      </c>
      <c r="P530" s="2">
        <v>50</v>
      </c>
      <c r="Q530" s="2">
        <v>8</v>
      </c>
      <c r="R530" s="2" t="s">
        <v>49</v>
      </c>
      <c r="S530" s="2">
        <v>1</v>
      </c>
      <c r="T530" s="2">
        <v>2</v>
      </c>
      <c r="U530" s="2">
        <v>250</v>
      </c>
      <c r="V530" s="2">
        <v>40</v>
      </c>
      <c r="W530" s="2">
        <v>40000</v>
      </c>
      <c r="X530" s="2" t="e">
        <v>#NAME?</v>
      </c>
      <c r="Y530" s="2">
        <v>3</v>
      </c>
      <c r="Z530" s="2">
        <v>2</v>
      </c>
      <c r="AA530" s="2">
        <v>3</v>
      </c>
      <c r="AB530" s="2">
        <v>3</v>
      </c>
      <c r="AC530" s="2">
        <v>14</v>
      </c>
      <c r="AD530" s="2">
        <v>3</v>
      </c>
      <c r="AE530" s="2">
        <v>1</v>
      </c>
      <c r="AF530" s="2">
        <v>1</v>
      </c>
      <c r="AG530" s="2">
        <v>18</v>
      </c>
      <c r="AH530" s="2">
        <v>3</v>
      </c>
      <c r="AI530" s="2">
        <v>4</v>
      </c>
      <c r="AJ530" s="2">
        <v>3</v>
      </c>
      <c r="AK530" s="2">
        <v>1</v>
      </c>
      <c r="AL530" s="2">
        <v>3</v>
      </c>
    </row>
    <row r="531" spans="1:38">
      <c r="A531" s="2" t="s">
        <v>50</v>
      </c>
      <c r="B531" s="2" t="s">
        <v>39</v>
      </c>
      <c r="C531" s="2" t="s">
        <v>40</v>
      </c>
      <c r="D531" s="2" t="s">
        <v>53</v>
      </c>
      <c r="E531" s="2">
        <v>1</v>
      </c>
      <c r="F531" s="2" t="s">
        <v>54</v>
      </c>
      <c r="G531" s="2" t="s">
        <v>43</v>
      </c>
      <c r="H531" s="2" t="s">
        <v>607</v>
      </c>
      <c r="I531" s="2">
        <v>724</v>
      </c>
      <c r="J531" s="2" t="s">
        <v>45</v>
      </c>
      <c r="K531" s="2" t="s">
        <v>77</v>
      </c>
      <c r="L531" s="2" t="s">
        <v>47</v>
      </c>
      <c r="M531" s="2" t="s">
        <v>50</v>
      </c>
      <c r="N531" s="2" t="s">
        <v>48</v>
      </c>
      <c r="O531" s="2">
        <v>4</v>
      </c>
      <c r="P531" s="2">
        <v>38</v>
      </c>
      <c r="Q531" s="2">
        <v>1</v>
      </c>
      <c r="R531" s="2" t="s">
        <v>65</v>
      </c>
      <c r="S531" s="2">
        <v>1</v>
      </c>
      <c r="T531" s="2">
        <v>2</v>
      </c>
      <c r="U531" s="2">
        <v>165</v>
      </c>
      <c r="V531" s="2">
        <v>40</v>
      </c>
      <c r="W531" s="2">
        <v>26400</v>
      </c>
      <c r="X531" s="2" t="e">
        <v>#NAME?</v>
      </c>
      <c r="Y531" s="2">
        <v>4</v>
      </c>
      <c r="Z531" s="2">
        <v>2</v>
      </c>
      <c r="AA531" s="2">
        <v>4</v>
      </c>
      <c r="AB531" s="2">
        <v>0</v>
      </c>
      <c r="AC531" s="2">
        <v>13</v>
      </c>
      <c r="AD531" s="2">
        <v>3</v>
      </c>
      <c r="AE531" s="2">
        <v>3</v>
      </c>
      <c r="AF531" s="2">
        <v>0</v>
      </c>
      <c r="AG531" s="2">
        <v>10</v>
      </c>
      <c r="AH531" s="2">
        <v>2</v>
      </c>
      <c r="AI531" s="2">
        <v>9</v>
      </c>
      <c r="AJ531" s="2">
        <v>7</v>
      </c>
      <c r="AK531" s="2">
        <v>1</v>
      </c>
      <c r="AL531" s="2">
        <v>8</v>
      </c>
    </row>
    <row r="532" spans="1:38">
      <c r="A532" s="2" t="s">
        <v>50</v>
      </c>
      <c r="B532" s="2" t="s">
        <v>39</v>
      </c>
      <c r="C532" s="2" t="s">
        <v>63</v>
      </c>
      <c r="D532" s="2" t="s">
        <v>53</v>
      </c>
      <c r="E532" s="2">
        <v>1</v>
      </c>
      <c r="F532" s="2" t="s">
        <v>54</v>
      </c>
      <c r="G532" s="2" t="s">
        <v>43</v>
      </c>
      <c r="H532" s="2" t="s">
        <v>608</v>
      </c>
      <c r="I532" s="2">
        <v>725</v>
      </c>
      <c r="J532" s="2" t="s">
        <v>45</v>
      </c>
      <c r="K532" s="2" t="s">
        <v>75</v>
      </c>
      <c r="L532" s="2" t="s">
        <v>58</v>
      </c>
      <c r="M532" s="2" t="s">
        <v>50</v>
      </c>
      <c r="N532" s="2" t="s">
        <v>48</v>
      </c>
      <c r="O532" s="2">
        <v>3</v>
      </c>
      <c r="P532" s="2">
        <v>27</v>
      </c>
      <c r="Q532" s="2">
        <v>1</v>
      </c>
      <c r="R532" s="2" t="s">
        <v>49</v>
      </c>
      <c r="S532" s="2">
        <v>1</v>
      </c>
      <c r="T532" s="2">
        <v>3</v>
      </c>
      <c r="U532" s="2">
        <v>340</v>
      </c>
      <c r="V532" s="2">
        <v>40</v>
      </c>
      <c r="W532" s="2">
        <v>54400</v>
      </c>
      <c r="X532" s="2" t="e">
        <v>#NAME?</v>
      </c>
      <c r="Y532" s="2">
        <v>3</v>
      </c>
      <c r="Z532" s="2">
        <v>3</v>
      </c>
      <c r="AA532" s="2">
        <v>1</v>
      </c>
      <c r="AB532" s="2">
        <v>1</v>
      </c>
      <c r="AC532" s="2">
        <v>11</v>
      </c>
      <c r="AD532" s="2">
        <v>3</v>
      </c>
      <c r="AE532" s="2">
        <v>4</v>
      </c>
      <c r="AF532" s="2">
        <v>0</v>
      </c>
      <c r="AG532" s="2">
        <v>9</v>
      </c>
      <c r="AH532" s="2">
        <v>3</v>
      </c>
      <c r="AI532" s="2">
        <v>9</v>
      </c>
      <c r="AJ532" s="2">
        <v>7</v>
      </c>
      <c r="AK532" s="2">
        <v>0</v>
      </c>
      <c r="AL532" s="2">
        <v>7</v>
      </c>
    </row>
    <row r="533" spans="1:38">
      <c r="A533" s="2" t="s">
        <v>50</v>
      </c>
      <c r="B533" s="2" t="s">
        <v>39</v>
      </c>
      <c r="C533" s="2" t="s">
        <v>63</v>
      </c>
      <c r="D533" s="2" t="s">
        <v>53</v>
      </c>
      <c r="E533" s="2">
        <v>1</v>
      </c>
      <c r="F533" s="2" t="s">
        <v>54</v>
      </c>
      <c r="G533" s="2" t="s">
        <v>43</v>
      </c>
      <c r="H533" s="2" t="s">
        <v>609</v>
      </c>
      <c r="I533" s="2">
        <v>727</v>
      </c>
      <c r="J533" s="2" t="s">
        <v>45</v>
      </c>
      <c r="K533" s="2" t="s">
        <v>95</v>
      </c>
      <c r="L533" s="2" t="s">
        <v>47</v>
      </c>
      <c r="M533" s="2" t="s">
        <v>50</v>
      </c>
      <c r="N533" s="2" t="s">
        <v>48</v>
      </c>
      <c r="O533" s="2">
        <v>6</v>
      </c>
      <c r="P533" s="2">
        <v>32</v>
      </c>
      <c r="Q533" s="2">
        <v>3</v>
      </c>
      <c r="R533" s="2" t="s">
        <v>49</v>
      </c>
      <c r="S533" s="2">
        <v>1</v>
      </c>
      <c r="T533" s="2">
        <v>3</v>
      </c>
      <c r="U533" s="2">
        <v>195</v>
      </c>
      <c r="V533" s="2">
        <v>40</v>
      </c>
      <c r="W533" s="2">
        <v>31200</v>
      </c>
      <c r="X533" s="2" t="e">
        <v>#NAME?</v>
      </c>
      <c r="Y533" s="2">
        <v>3</v>
      </c>
      <c r="Z533" s="2">
        <v>3</v>
      </c>
      <c r="AA533" s="2">
        <v>4</v>
      </c>
      <c r="AB533" s="2">
        <v>3</v>
      </c>
      <c r="AC533" s="2">
        <v>15</v>
      </c>
      <c r="AD533" s="2">
        <v>3</v>
      </c>
      <c r="AE533" s="2">
        <v>4</v>
      </c>
      <c r="AF533" s="2">
        <v>0</v>
      </c>
      <c r="AG533" s="2">
        <v>10</v>
      </c>
      <c r="AH533" s="2">
        <v>3</v>
      </c>
      <c r="AI533" s="2">
        <v>7</v>
      </c>
      <c r="AJ533" s="2">
        <v>7</v>
      </c>
      <c r="AK533" s="2">
        <v>7</v>
      </c>
      <c r="AL533" s="2">
        <v>7</v>
      </c>
    </row>
    <row r="534" spans="1:38">
      <c r="A534" s="2" t="s">
        <v>50</v>
      </c>
      <c r="B534" s="2" t="s">
        <v>39</v>
      </c>
      <c r="C534" s="2" t="s">
        <v>52</v>
      </c>
      <c r="D534" s="2" t="s">
        <v>53</v>
      </c>
      <c r="E534" s="2">
        <v>1</v>
      </c>
      <c r="F534" s="2" t="s">
        <v>42</v>
      </c>
      <c r="G534" s="2" t="s">
        <v>100</v>
      </c>
      <c r="H534" s="2" t="s">
        <v>610</v>
      </c>
      <c r="I534" s="2">
        <v>728</v>
      </c>
      <c r="J534" s="2" t="s">
        <v>56</v>
      </c>
      <c r="K534" s="2" t="s">
        <v>46</v>
      </c>
      <c r="L534" s="2" t="s">
        <v>47</v>
      </c>
      <c r="M534" s="2" t="s">
        <v>50</v>
      </c>
      <c r="N534" s="2" t="s">
        <v>48</v>
      </c>
      <c r="O534" s="2">
        <v>2</v>
      </c>
      <c r="P534" s="2">
        <v>47</v>
      </c>
      <c r="Q534" s="2">
        <v>14</v>
      </c>
      <c r="R534" s="2" t="s">
        <v>65</v>
      </c>
      <c r="S534" s="2">
        <v>1</v>
      </c>
      <c r="T534" s="2">
        <v>4</v>
      </c>
      <c r="U534" s="2">
        <v>210</v>
      </c>
      <c r="V534" s="2">
        <v>40</v>
      </c>
      <c r="W534" s="2">
        <v>33600</v>
      </c>
      <c r="X534" s="2" t="e">
        <v>#NAME?</v>
      </c>
      <c r="Y534" s="2">
        <v>3</v>
      </c>
      <c r="Z534" s="2">
        <v>2</v>
      </c>
      <c r="AA534" s="2">
        <v>1</v>
      </c>
      <c r="AB534" s="2">
        <v>2</v>
      </c>
      <c r="AC534" s="2">
        <v>12</v>
      </c>
      <c r="AD534" s="2">
        <v>3</v>
      </c>
      <c r="AE534" s="2">
        <v>4</v>
      </c>
      <c r="AF534" s="2">
        <v>0</v>
      </c>
      <c r="AG534" s="2">
        <v>20</v>
      </c>
      <c r="AH534" s="2">
        <v>3</v>
      </c>
      <c r="AI534" s="2">
        <v>7</v>
      </c>
      <c r="AJ534" s="2">
        <v>7</v>
      </c>
      <c r="AK534" s="2">
        <v>1</v>
      </c>
      <c r="AL534" s="2">
        <v>7</v>
      </c>
    </row>
    <row r="535" spans="1:38">
      <c r="A535" s="2" t="s">
        <v>50</v>
      </c>
      <c r="B535" s="2" t="s">
        <v>51</v>
      </c>
      <c r="C535" s="2" t="s">
        <v>40</v>
      </c>
      <c r="D535" s="2" t="s">
        <v>53</v>
      </c>
      <c r="E535" s="2">
        <v>1</v>
      </c>
      <c r="F535" s="2" t="s">
        <v>42</v>
      </c>
      <c r="G535" s="2" t="s">
        <v>43</v>
      </c>
      <c r="H535" s="2" t="s">
        <v>611</v>
      </c>
      <c r="I535" s="2">
        <v>729</v>
      </c>
      <c r="J535" s="2" t="s">
        <v>56</v>
      </c>
      <c r="K535" s="2" t="s">
        <v>46</v>
      </c>
      <c r="L535" s="2" t="s">
        <v>58</v>
      </c>
      <c r="M535" s="2" t="s">
        <v>38</v>
      </c>
      <c r="N535" s="2" t="s">
        <v>48</v>
      </c>
      <c r="O535" s="2">
        <v>2</v>
      </c>
      <c r="P535" s="2">
        <v>40</v>
      </c>
      <c r="Q535" s="2">
        <v>5</v>
      </c>
      <c r="R535" s="2" t="s">
        <v>65</v>
      </c>
      <c r="S535" s="2">
        <v>1</v>
      </c>
      <c r="T535" s="2">
        <v>4</v>
      </c>
      <c r="U535" s="2">
        <v>240</v>
      </c>
      <c r="V535" s="2">
        <v>40</v>
      </c>
      <c r="W535" s="2">
        <v>38400</v>
      </c>
      <c r="X535" s="2" t="e">
        <v>#NAME?</v>
      </c>
      <c r="Y535" s="2">
        <v>2</v>
      </c>
      <c r="Z535" s="2">
        <v>3</v>
      </c>
      <c r="AA535" s="2">
        <v>1</v>
      </c>
      <c r="AB535" s="2">
        <v>5</v>
      </c>
      <c r="AC535" s="2">
        <v>21</v>
      </c>
      <c r="AD535" s="2">
        <v>4</v>
      </c>
      <c r="AE535" s="2">
        <v>3</v>
      </c>
      <c r="AF535" s="2">
        <v>1</v>
      </c>
      <c r="AG535" s="2">
        <v>20</v>
      </c>
      <c r="AH535" s="2">
        <v>3</v>
      </c>
      <c r="AI535" s="2">
        <v>18</v>
      </c>
      <c r="AJ535" s="2">
        <v>13</v>
      </c>
      <c r="AK535" s="2">
        <v>1</v>
      </c>
      <c r="AL535" s="2">
        <v>12</v>
      </c>
    </row>
    <row r="536" spans="1:38">
      <c r="A536" s="2" t="s">
        <v>50</v>
      </c>
      <c r="B536" s="2" t="s">
        <v>39</v>
      </c>
      <c r="C536" s="2" t="s">
        <v>52</v>
      </c>
      <c r="D536" s="2" t="s">
        <v>53</v>
      </c>
      <c r="E536" s="2">
        <v>1</v>
      </c>
      <c r="F536" s="2" t="s">
        <v>54</v>
      </c>
      <c r="G536" s="2" t="s">
        <v>43</v>
      </c>
      <c r="H536" s="2" t="s">
        <v>612</v>
      </c>
      <c r="I536" s="2">
        <v>730</v>
      </c>
      <c r="J536" s="2" t="s">
        <v>56</v>
      </c>
      <c r="K536" s="2" t="s">
        <v>95</v>
      </c>
      <c r="L536" s="2" t="s">
        <v>58</v>
      </c>
      <c r="M536" s="2" t="s">
        <v>50</v>
      </c>
      <c r="N536" s="2" t="s">
        <v>48</v>
      </c>
      <c r="O536" s="2">
        <v>3</v>
      </c>
      <c r="P536" s="2">
        <v>53</v>
      </c>
      <c r="Q536" s="2">
        <v>7</v>
      </c>
      <c r="R536" s="2" t="s">
        <v>71</v>
      </c>
      <c r="S536" s="2">
        <v>1</v>
      </c>
      <c r="T536" s="2">
        <v>3</v>
      </c>
      <c r="U536" s="2">
        <v>295</v>
      </c>
      <c r="V536" s="2">
        <v>40</v>
      </c>
      <c r="W536" s="2">
        <v>47200</v>
      </c>
      <c r="X536" s="2" t="e">
        <v>#NAME?</v>
      </c>
      <c r="Y536" s="2">
        <v>4</v>
      </c>
      <c r="Z536" s="2">
        <v>4</v>
      </c>
      <c r="AA536" s="2">
        <v>3</v>
      </c>
      <c r="AB536" s="2">
        <v>3</v>
      </c>
      <c r="AC536" s="2">
        <v>19</v>
      </c>
      <c r="AD536" s="2">
        <v>3</v>
      </c>
      <c r="AE536" s="2">
        <v>3</v>
      </c>
      <c r="AF536" s="2">
        <v>0</v>
      </c>
      <c r="AG536" s="2">
        <v>32</v>
      </c>
      <c r="AH536" s="2">
        <v>3</v>
      </c>
      <c r="AI536" s="2">
        <v>5</v>
      </c>
      <c r="AJ536" s="2">
        <v>1</v>
      </c>
      <c r="AK536" s="2">
        <v>1</v>
      </c>
      <c r="AL536" s="2">
        <v>3</v>
      </c>
    </row>
    <row r="537" spans="1:38">
      <c r="A537" s="2" t="s">
        <v>50</v>
      </c>
      <c r="B537" s="2" t="s">
        <v>39</v>
      </c>
      <c r="C537" s="2" t="s">
        <v>40</v>
      </c>
      <c r="D537" s="2" t="s">
        <v>53</v>
      </c>
      <c r="E537" s="2">
        <v>1</v>
      </c>
      <c r="F537" s="2" t="s">
        <v>155</v>
      </c>
      <c r="G537" s="2" t="s">
        <v>157</v>
      </c>
      <c r="H537" s="2" t="s">
        <v>613</v>
      </c>
      <c r="I537" s="2">
        <v>731</v>
      </c>
      <c r="J537" s="2" t="s">
        <v>56</v>
      </c>
      <c r="K537" s="2" t="s">
        <v>89</v>
      </c>
      <c r="L537" s="2" t="s">
        <v>73</v>
      </c>
      <c r="M537" s="2" t="s">
        <v>50</v>
      </c>
      <c r="N537" s="2" t="s">
        <v>48</v>
      </c>
      <c r="O537" s="2">
        <v>2</v>
      </c>
      <c r="P537" s="2">
        <v>41</v>
      </c>
      <c r="Q537" s="2">
        <v>10</v>
      </c>
      <c r="R537" s="2" t="s">
        <v>65</v>
      </c>
      <c r="S537" s="2">
        <v>1</v>
      </c>
      <c r="T537" s="2">
        <v>2</v>
      </c>
      <c r="U537" s="2">
        <v>365</v>
      </c>
      <c r="V537" s="2">
        <v>40</v>
      </c>
      <c r="W537" s="2">
        <v>58400</v>
      </c>
      <c r="X537" s="2" t="e">
        <v>#NAME?</v>
      </c>
      <c r="Y537" s="2">
        <v>2</v>
      </c>
      <c r="Z537" s="2">
        <v>5</v>
      </c>
      <c r="AA537" s="2">
        <v>4</v>
      </c>
      <c r="AB537" s="2">
        <v>3</v>
      </c>
      <c r="AC537" s="2">
        <v>15</v>
      </c>
      <c r="AD537" s="2">
        <v>3</v>
      </c>
      <c r="AE537" s="2">
        <v>2</v>
      </c>
      <c r="AF537" s="2">
        <v>3</v>
      </c>
      <c r="AG537" s="2">
        <v>23</v>
      </c>
      <c r="AH537" s="2">
        <v>2</v>
      </c>
      <c r="AI537" s="2">
        <v>21</v>
      </c>
      <c r="AJ537" s="2">
        <v>6</v>
      </c>
      <c r="AK537" s="2">
        <v>12</v>
      </c>
      <c r="AL537" s="2">
        <v>6</v>
      </c>
    </row>
    <row r="538" spans="1:38">
      <c r="A538" s="2" t="s">
        <v>50</v>
      </c>
      <c r="B538" s="2" t="s">
        <v>39</v>
      </c>
      <c r="C538" s="2" t="s">
        <v>69</v>
      </c>
      <c r="D538" s="2" t="s">
        <v>53</v>
      </c>
      <c r="E538" s="2">
        <v>1</v>
      </c>
      <c r="F538" s="2" t="s">
        <v>42</v>
      </c>
      <c r="G538" s="2" t="s">
        <v>100</v>
      </c>
      <c r="H538" s="2" t="s">
        <v>614</v>
      </c>
      <c r="I538" s="2">
        <v>732</v>
      </c>
      <c r="J538" s="2" t="s">
        <v>56</v>
      </c>
      <c r="K538" s="2" t="s">
        <v>46</v>
      </c>
      <c r="L538" s="2" t="s">
        <v>47</v>
      </c>
      <c r="M538" s="2" t="s">
        <v>50</v>
      </c>
      <c r="N538" s="2" t="s">
        <v>48</v>
      </c>
      <c r="O538" s="2">
        <v>1</v>
      </c>
      <c r="P538" s="2">
        <v>60</v>
      </c>
      <c r="Q538" s="2">
        <v>16</v>
      </c>
      <c r="R538" s="2" t="s">
        <v>65</v>
      </c>
      <c r="S538" s="2">
        <v>1</v>
      </c>
      <c r="T538" s="2">
        <v>1</v>
      </c>
      <c r="U538" s="2">
        <v>420</v>
      </c>
      <c r="V538" s="2">
        <v>40</v>
      </c>
      <c r="W538" s="2">
        <v>67200</v>
      </c>
      <c r="X538" s="2" t="e">
        <v>#NAME?</v>
      </c>
      <c r="Y538" s="2">
        <v>3</v>
      </c>
      <c r="Z538" s="2">
        <v>2</v>
      </c>
      <c r="AA538" s="2">
        <v>1</v>
      </c>
      <c r="AB538" s="2">
        <v>8</v>
      </c>
      <c r="AC538" s="2">
        <v>14</v>
      </c>
      <c r="AD538" s="2">
        <v>3</v>
      </c>
      <c r="AE538" s="2">
        <v>4</v>
      </c>
      <c r="AF538" s="2">
        <v>0</v>
      </c>
      <c r="AG538" s="2">
        <v>10</v>
      </c>
      <c r="AH538" s="2">
        <v>3</v>
      </c>
      <c r="AI538" s="2">
        <v>2</v>
      </c>
      <c r="AJ538" s="2">
        <v>2</v>
      </c>
      <c r="AK538" s="2">
        <v>2</v>
      </c>
      <c r="AL538" s="2">
        <v>2</v>
      </c>
    </row>
    <row r="539" spans="1:38">
      <c r="A539" s="2" t="s">
        <v>50</v>
      </c>
      <c r="B539" s="2" t="s">
        <v>51</v>
      </c>
      <c r="C539" s="2" t="s">
        <v>63</v>
      </c>
      <c r="D539" s="2" t="s">
        <v>53</v>
      </c>
      <c r="E539" s="2">
        <v>1</v>
      </c>
      <c r="F539" s="2" t="s">
        <v>54</v>
      </c>
      <c r="G539" s="2" t="s">
        <v>43</v>
      </c>
      <c r="H539" s="2" t="s">
        <v>615</v>
      </c>
      <c r="I539" s="2">
        <v>733</v>
      </c>
      <c r="J539" s="2" t="s">
        <v>56</v>
      </c>
      <c r="K539" s="2" t="s">
        <v>75</v>
      </c>
      <c r="L539" s="2" t="s">
        <v>73</v>
      </c>
      <c r="M539" s="2" t="s">
        <v>50</v>
      </c>
      <c r="N539" s="2" t="s">
        <v>48</v>
      </c>
      <c r="O539" s="2">
        <v>4</v>
      </c>
      <c r="P539" s="2">
        <v>27</v>
      </c>
      <c r="Q539" s="2">
        <v>10</v>
      </c>
      <c r="R539" s="2" t="s">
        <v>49</v>
      </c>
      <c r="S539" s="2">
        <v>1</v>
      </c>
      <c r="T539" s="2">
        <v>4</v>
      </c>
      <c r="U539" s="2">
        <v>160</v>
      </c>
      <c r="V539" s="2">
        <v>40</v>
      </c>
      <c r="W539" s="2">
        <v>25600</v>
      </c>
      <c r="X539" s="2" t="e">
        <v>#NAME?</v>
      </c>
      <c r="Y539" s="2">
        <v>3</v>
      </c>
      <c r="Z539" s="2">
        <v>3</v>
      </c>
      <c r="AA539" s="2">
        <v>1</v>
      </c>
      <c r="AB539" s="2">
        <v>1</v>
      </c>
      <c r="AC539" s="2">
        <v>21</v>
      </c>
      <c r="AD539" s="2">
        <v>4</v>
      </c>
      <c r="AE539" s="2">
        <v>3</v>
      </c>
      <c r="AF539" s="2">
        <v>2</v>
      </c>
      <c r="AG539" s="2">
        <v>9</v>
      </c>
      <c r="AH539" s="2">
        <v>2</v>
      </c>
      <c r="AI539" s="2">
        <v>9</v>
      </c>
      <c r="AJ539" s="2">
        <v>7</v>
      </c>
      <c r="AK539" s="2">
        <v>1</v>
      </c>
      <c r="AL539" s="2">
        <v>7</v>
      </c>
    </row>
    <row r="540" spans="1:38">
      <c r="A540" s="2" t="s">
        <v>50</v>
      </c>
      <c r="B540" s="2" t="s">
        <v>39</v>
      </c>
      <c r="C540" s="2" t="s">
        <v>40</v>
      </c>
      <c r="D540" s="2" t="s">
        <v>53</v>
      </c>
      <c r="E540" s="2">
        <v>1</v>
      </c>
      <c r="F540" s="2" t="s">
        <v>155</v>
      </c>
      <c r="G540" s="2" t="s">
        <v>157</v>
      </c>
      <c r="H540" s="2" t="s">
        <v>616</v>
      </c>
      <c r="I540" s="2">
        <v>734</v>
      </c>
      <c r="J540" s="2" t="s">
        <v>56</v>
      </c>
      <c r="K540" s="2" t="s">
        <v>89</v>
      </c>
      <c r="L540" s="2" t="s">
        <v>58</v>
      </c>
      <c r="M540" s="2" t="s">
        <v>50</v>
      </c>
      <c r="N540" s="2" t="s">
        <v>48</v>
      </c>
      <c r="O540" s="2">
        <v>3</v>
      </c>
      <c r="P540" s="2">
        <v>41</v>
      </c>
      <c r="Q540" s="2">
        <v>1</v>
      </c>
      <c r="R540" s="2" t="s">
        <v>71</v>
      </c>
      <c r="S540" s="2">
        <v>1</v>
      </c>
      <c r="T540" s="2">
        <v>4</v>
      </c>
      <c r="U540" s="2">
        <v>295</v>
      </c>
      <c r="V540" s="2">
        <v>40</v>
      </c>
      <c r="W540" s="2">
        <v>47200</v>
      </c>
      <c r="X540" s="2" t="e">
        <v>#NAME?</v>
      </c>
      <c r="Y540" s="2">
        <v>2</v>
      </c>
      <c r="Z540" s="2">
        <v>5</v>
      </c>
      <c r="AA540" s="2">
        <v>3</v>
      </c>
      <c r="AB540" s="2">
        <v>1</v>
      </c>
      <c r="AC540" s="2">
        <v>12</v>
      </c>
      <c r="AD540" s="2">
        <v>3</v>
      </c>
      <c r="AE540" s="2">
        <v>2</v>
      </c>
      <c r="AF540" s="2">
        <v>1</v>
      </c>
      <c r="AG540" s="2">
        <v>22</v>
      </c>
      <c r="AH540" s="2">
        <v>3</v>
      </c>
      <c r="AI540" s="2">
        <v>22</v>
      </c>
      <c r="AJ540" s="2">
        <v>7</v>
      </c>
      <c r="AK540" s="2">
        <v>2</v>
      </c>
      <c r="AL540" s="2">
        <v>10</v>
      </c>
    </row>
    <row r="541" spans="1:38">
      <c r="A541" s="2" t="s">
        <v>50</v>
      </c>
      <c r="B541" s="2" t="s">
        <v>39</v>
      </c>
      <c r="C541" s="2" t="s">
        <v>52</v>
      </c>
      <c r="D541" s="2" t="s">
        <v>53</v>
      </c>
      <c r="E541" s="2">
        <v>1</v>
      </c>
      <c r="F541" s="2" t="s">
        <v>42</v>
      </c>
      <c r="G541" s="2" t="s">
        <v>100</v>
      </c>
      <c r="H541" s="2" t="s">
        <v>617</v>
      </c>
      <c r="I541" s="2">
        <v>738</v>
      </c>
      <c r="J541" s="2" t="s">
        <v>56</v>
      </c>
      <c r="K541" s="2" t="s">
        <v>93</v>
      </c>
      <c r="L541" s="2" t="s">
        <v>58</v>
      </c>
      <c r="M541" s="2" t="s">
        <v>50</v>
      </c>
      <c r="N541" s="2" t="s">
        <v>48</v>
      </c>
      <c r="O541" s="2">
        <v>2</v>
      </c>
      <c r="P541" s="2">
        <v>50</v>
      </c>
      <c r="Q541" s="2">
        <v>8</v>
      </c>
      <c r="R541" s="2" t="s">
        <v>65</v>
      </c>
      <c r="S541" s="2">
        <v>1</v>
      </c>
      <c r="T541" s="2">
        <v>4</v>
      </c>
      <c r="U541" s="2">
        <v>270</v>
      </c>
      <c r="V541" s="2">
        <v>40</v>
      </c>
      <c r="W541" s="2">
        <v>43200</v>
      </c>
      <c r="X541" s="2" t="e">
        <v>#NAME?</v>
      </c>
      <c r="Y541" s="2">
        <v>3</v>
      </c>
      <c r="Z541" s="2">
        <v>1</v>
      </c>
      <c r="AA541" s="2">
        <v>2</v>
      </c>
      <c r="AB541" s="2">
        <v>7</v>
      </c>
      <c r="AC541" s="2">
        <v>15</v>
      </c>
      <c r="AD541" s="2">
        <v>3</v>
      </c>
      <c r="AE541" s="2">
        <v>4</v>
      </c>
      <c r="AF541" s="2">
        <v>1</v>
      </c>
      <c r="AG541" s="2">
        <v>4</v>
      </c>
      <c r="AH541" s="2">
        <v>3</v>
      </c>
      <c r="AI541" s="2">
        <v>2</v>
      </c>
      <c r="AJ541" s="2">
        <v>2</v>
      </c>
      <c r="AK541" s="2">
        <v>2</v>
      </c>
      <c r="AL541" s="2">
        <v>2</v>
      </c>
    </row>
    <row r="542" spans="1:38">
      <c r="A542" s="2" t="s">
        <v>38</v>
      </c>
      <c r="B542" s="2" t="s">
        <v>39</v>
      </c>
      <c r="C542" s="2" t="s">
        <v>63</v>
      </c>
      <c r="D542" s="2" t="s">
        <v>41</v>
      </c>
      <c r="E542" s="2">
        <v>0</v>
      </c>
      <c r="F542" s="2" t="s">
        <v>54</v>
      </c>
      <c r="G542" s="2" t="s">
        <v>43</v>
      </c>
      <c r="H542" s="2" t="s">
        <v>618</v>
      </c>
      <c r="I542" s="2">
        <v>741</v>
      </c>
      <c r="J542" s="2" t="s">
        <v>45</v>
      </c>
      <c r="K542" s="2" t="s">
        <v>57</v>
      </c>
      <c r="L542" s="2" t="s">
        <v>47</v>
      </c>
      <c r="M542" s="2" t="s">
        <v>38</v>
      </c>
      <c r="N542" s="2" t="s">
        <v>48</v>
      </c>
      <c r="O542" s="2">
        <v>4</v>
      </c>
      <c r="P542" s="2">
        <v>28</v>
      </c>
      <c r="Q542" s="2">
        <v>1</v>
      </c>
      <c r="R542" s="2" t="s">
        <v>49</v>
      </c>
      <c r="S542" s="2">
        <v>1</v>
      </c>
      <c r="T542" s="2">
        <v>1</v>
      </c>
      <c r="U542" s="2">
        <v>335</v>
      </c>
      <c r="V542" s="2">
        <v>40</v>
      </c>
      <c r="W542" s="2">
        <v>53600</v>
      </c>
      <c r="X542" s="2" t="e">
        <v>#NAME?</v>
      </c>
      <c r="Y542" s="2">
        <v>1</v>
      </c>
      <c r="Z542" s="2">
        <v>1</v>
      </c>
      <c r="AA542" s="2">
        <v>2</v>
      </c>
      <c r="AB542" s="2">
        <v>7</v>
      </c>
      <c r="AC542" s="2">
        <v>13</v>
      </c>
      <c r="AD542" s="2">
        <v>3</v>
      </c>
      <c r="AE542" s="2">
        <v>4</v>
      </c>
      <c r="AF542" s="2">
        <v>0</v>
      </c>
      <c r="AG542" s="2">
        <v>10</v>
      </c>
      <c r="AH542" s="2">
        <v>3</v>
      </c>
      <c r="AI542" s="2">
        <v>7</v>
      </c>
      <c r="AJ542" s="2">
        <v>7</v>
      </c>
      <c r="AK542" s="2">
        <v>3</v>
      </c>
      <c r="AL542" s="2">
        <v>7</v>
      </c>
    </row>
    <row r="543" spans="1:38">
      <c r="A543" s="2" t="s">
        <v>50</v>
      </c>
      <c r="B543" s="2" t="s">
        <v>85</v>
      </c>
      <c r="C543" s="2" t="s">
        <v>40</v>
      </c>
      <c r="D543" s="2" t="s">
        <v>53</v>
      </c>
      <c r="E543" s="2">
        <v>1</v>
      </c>
      <c r="F543" s="2" t="s">
        <v>54</v>
      </c>
      <c r="G543" s="2" t="s">
        <v>43</v>
      </c>
      <c r="H543" s="2" t="s">
        <v>619</v>
      </c>
      <c r="I543" s="2">
        <v>742</v>
      </c>
      <c r="J543" s="2" t="s">
        <v>45</v>
      </c>
      <c r="K543" s="2" t="s">
        <v>95</v>
      </c>
      <c r="L543" s="2" t="s">
        <v>58</v>
      </c>
      <c r="M543" s="2" t="s">
        <v>50</v>
      </c>
      <c r="N543" s="2" t="s">
        <v>48</v>
      </c>
      <c r="O543" s="2">
        <v>2</v>
      </c>
      <c r="P543" s="2">
        <v>36</v>
      </c>
      <c r="Q543" s="2">
        <v>8</v>
      </c>
      <c r="R543" s="2" t="s">
        <v>71</v>
      </c>
      <c r="S543" s="2">
        <v>1</v>
      </c>
      <c r="T543" s="2">
        <v>1</v>
      </c>
      <c r="U543" s="2">
        <v>315</v>
      </c>
      <c r="V543" s="2">
        <v>40</v>
      </c>
      <c r="W543" s="2">
        <v>50400</v>
      </c>
      <c r="X543" s="2" t="e">
        <v>#NAME?</v>
      </c>
      <c r="Y543" s="2">
        <v>4</v>
      </c>
      <c r="Z543" s="2">
        <v>3</v>
      </c>
      <c r="AA543" s="2">
        <v>1</v>
      </c>
      <c r="AB543" s="2">
        <v>9</v>
      </c>
      <c r="AC543" s="2">
        <v>14</v>
      </c>
      <c r="AD543" s="2">
        <v>3</v>
      </c>
      <c r="AE543" s="2">
        <v>1</v>
      </c>
      <c r="AF543" s="2">
        <v>1</v>
      </c>
      <c r="AG543" s="2">
        <v>10</v>
      </c>
      <c r="AH543" s="2">
        <v>3</v>
      </c>
      <c r="AI543" s="2">
        <v>8</v>
      </c>
      <c r="AJ543" s="2">
        <v>7</v>
      </c>
      <c r="AK543" s="2">
        <v>0</v>
      </c>
      <c r="AL543" s="2">
        <v>5</v>
      </c>
    </row>
    <row r="544" spans="1:38">
      <c r="A544" s="2" t="s">
        <v>50</v>
      </c>
      <c r="B544" s="2" t="s">
        <v>39</v>
      </c>
      <c r="C544" s="2" t="s">
        <v>40</v>
      </c>
      <c r="D544" s="2" t="s">
        <v>53</v>
      </c>
      <c r="E544" s="2">
        <v>1</v>
      </c>
      <c r="F544" s="2" t="s">
        <v>54</v>
      </c>
      <c r="G544" s="2" t="s">
        <v>43</v>
      </c>
      <c r="H544" s="2" t="s">
        <v>620</v>
      </c>
      <c r="I544" s="2">
        <v>743</v>
      </c>
      <c r="J544" s="2" t="s">
        <v>45</v>
      </c>
      <c r="K544" s="2" t="s">
        <v>75</v>
      </c>
      <c r="L544" s="2" t="s">
        <v>47</v>
      </c>
      <c r="M544" s="2" t="s">
        <v>38</v>
      </c>
      <c r="N544" s="2" t="s">
        <v>48</v>
      </c>
      <c r="O544" s="2">
        <v>4</v>
      </c>
      <c r="P544" s="2">
        <v>38</v>
      </c>
      <c r="Q544" s="2">
        <v>1</v>
      </c>
      <c r="R544" s="2" t="s">
        <v>71</v>
      </c>
      <c r="S544" s="2">
        <v>1</v>
      </c>
      <c r="T544" s="2">
        <v>3</v>
      </c>
      <c r="U544" s="2">
        <v>405</v>
      </c>
      <c r="V544" s="2">
        <v>40</v>
      </c>
      <c r="W544" s="2">
        <v>64800</v>
      </c>
      <c r="X544" s="2" t="e">
        <v>#NAME?</v>
      </c>
      <c r="Y544" s="2">
        <v>3</v>
      </c>
      <c r="Z544" s="2">
        <v>3</v>
      </c>
      <c r="AA544" s="2">
        <v>3</v>
      </c>
      <c r="AB544" s="2">
        <v>4</v>
      </c>
      <c r="AC544" s="2">
        <v>14</v>
      </c>
      <c r="AD544" s="2">
        <v>3</v>
      </c>
      <c r="AE544" s="2">
        <v>4</v>
      </c>
      <c r="AF544" s="2">
        <v>0</v>
      </c>
      <c r="AG544" s="2">
        <v>10</v>
      </c>
      <c r="AH544" s="2">
        <v>4</v>
      </c>
      <c r="AI544" s="2">
        <v>1</v>
      </c>
      <c r="AJ544" s="2">
        <v>0</v>
      </c>
      <c r="AK544" s="2">
        <v>0</v>
      </c>
      <c r="AL544" s="2">
        <v>0</v>
      </c>
    </row>
    <row r="545" spans="1:38">
      <c r="A545" s="2" t="s">
        <v>50</v>
      </c>
      <c r="B545" s="2" t="s">
        <v>85</v>
      </c>
      <c r="C545" s="2" t="s">
        <v>40</v>
      </c>
      <c r="D545" s="2" t="s">
        <v>53</v>
      </c>
      <c r="E545" s="2">
        <v>1</v>
      </c>
      <c r="F545" s="2" t="s">
        <v>54</v>
      </c>
      <c r="G545" s="2" t="s">
        <v>66</v>
      </c>
      <c r="H545" s="2" t="s">
        <v>621</v>
      </c>
      <c r="I545" s="2">
        <v>744</v>
      </c>
      <c r="J545" s="2" t="s">
        <v>56</v>
      </c>
      <c r="K545" s="2" t="s">
        <v>62</v>
      </c>
      <c r="L545" s="2" t="s">
        <v>47</v>
      </c>
      <c r="M545" s="2" t="s">
        <v>50</v>
      </c>
      <c r="N545" s="2" t="s">
        <v>48</v>
      </c>
      <c r="O545" s="2">
        <v>5</v>
      </c>
      <c r="P545" s="2">
        <v>44</v>
      </c>
      <c r="Q545" s="2">
        <v>24</v>
      </c>
      <c r="R545" s="2" t="s">
        <v>71</v>
      </c>
      <c r="S545" s="2">
        <v>1</v>
      </c>
      <c r="T545" s="2">
        <v>1</v>
      </c>
      <c r="U545" s="2">
        <v>245</v>
      </c>
      <c r="V545" s="2">
        <v>40</v>
      </c>
      <c r="W545" s="2">
        <v>39200</v>
      </c>
      <c r="X545" s="2" t="e">
        <v>#NAME?</v>
      </c>
      <c r="Y545" s="2">
        <v>1</v>
      </c>
      <c r="Z545" s="2">
        <v>1</v>
      </c>
      <c r="AA545" s="2">
        <v>3</v>
      </c>
      <c r="AB545" s="2">
        <v>2</v>
      </c>
      <c r="AC545" s="2">
        <v>14</v>
      </c>
      <c r="AD545" s="2">
        <v>3</v>
      </c>
      <c r="AE545" s="2">
        <v>3</v>
      </c>
      <c r="AF545" s="2">
        <v>0</v>
      </c>
      <c r="AG545" s="2">
        <v>9</v>
      </c>
      <c r="AH545" s="2">
        <v>3</v>
      </c>
      <c r="AI545" s="2">
        <v>5</v>
      </c>
      <c r="AJ545" s="2">
        <v>2</v>
      </c>
      <c r="AK545" s="2">
        <v>1</v>
      </c>
      <c r="AL545" s="2">
        <v>4</v>
      </c>
    </row>
    <row r="546" spans="1:38">
      <c r="A546" s="2" t="s">
        <v>50</v>
      </c>
      <c r="B546" s="2" t="s">
        <v>51</v>
      </c>
      <c r="C546" s="2" t="s">
        <v>52</v>
      </c>
      <c r="D546" s="2" t="s">
        <v>53</v>
      </c>
      <c r="E546" s="2">
        <v>1</v>
      </c>
      <c r="F546" s="2" t="s">
        <v>42</v>
      </c>
      <c r="G546" s="2" t="s">
        <v>66</v>
      </c>
      <c r="H546" s="2" t="s">
        <v>622</v>
      </c>
      <c r="I546" s="2">
        <v>746</v>
      </c>
      <c r="J546" s="2" t="s">
        <v>45</v>
      </c>
      <c r="K546" s="2" t="s">
        <v>46</v>
      </c>
      <c r="L546" s="2" t="s">
        <v>73</v>
      </c>
      <c r="M546" s="2" t="s">
        <v>38</v>
      </c>
      <c r="N546" s="2" t="s">
        <v>48</v>
      </c>
      <c r="O546" s="2">
        <v>2</v>
      </c>
      <c r="P546" s="2">
        <v>47</v>
      </c>
      <c r="Q546" s="2">
        <v>3</v>
      </c>
      <c r="R546" s="2" t="s">
        <v>71</v>
      </c>
      <c r="S546" s="2">
        <v>1</v>
      </c>
      <c r="T546" s="2">
        <v>4</v>
      </c>
      <c r="U546" s="2">
        <v>245</v>
      </c>
      <c r="V546" s="2">
        <v>40</v>
      </c>
      <c r="W546" s="2">
        <v>39200</v>
      </c>
      <c r="X546" s="2" t="e">
        <v>#NAME?</v>
      </c>
      <c r="Y546" s="2">
        <v>3</v>
      </c>
      <c r="Z546" s="2">
        <v>4</v>
      </c>
      <c r="AA546" s="2">
        <v>3</v>
      </c>
      <c r="AB546" s="2">
        <v>9</v>
      </c>
      <c r="AC546" s="2">
        <v>12</v>
      </c>
      <c r="AD546" s="2">
        <v>3</v>
      </c>
      <c r="AE546" s="2">
        <v>4</v>
      </c>
      <c r="AF546" s="2">
        <v>2</v>
      </c>
      <c r="AG546" s="2">
        <v>28</v>
      </c>
      <c r="AH546" s="2">
        <v>2</v>
      </c>
      <c r="AI546" s="2">
        <v>22</v>
      </c>
      <c r="AJ546" s="2">
        <v>2</v>
      </c>
      <c r="AK546" s="2">
        <v>11</v>
      </c>
      <c r="AL546" s="2">
        <v>13</v>
      </c>
    </row>
    <row r="547" spans="1:38">
      <c r="A547" s="2" t="s">
        <v>50</v>
      </c>
      <c r="B547" s="2" t="s">
        <v>39</v>
      </c>
      <c r="C547" s="2" t="s">
        <v>63</v>
      </c>
      <c r="D547" s="2" t="s">
        <v>53</v>
      </c>
      <c r="E547" s="2">
        <v>1</v>
      </c>
      <c r="F547" s="2" t="s">
        <v>42</v>
      </c>
      <c r="G547" s="2" t="s">
        <v>100</v>
      </c>
      <c r="H547" s="2" t="s">
        <v>623</v>
      </c>
      <c r="I547" s="2">
        <v>747</v>
      </c>
      <c r="J547" s="2" t="s">
        <v>56</v>
      </c>
      <c r="K547" s="2" t="s">
        <v>46</v>
      </c>
      <c r="L547" s="2" t="s">
        <v>73</v>
      </c>
      <c r="M547" s="2" t="s">
        <v>50</v>
      </c>
      <c r="N547" s="2" t="s">
        <v>48</v>
      </c>
      <c r="O547" s="2">
        <v>2</v>
      </c>
      <c r="P547" s="2">
        <v>30</v>
      </c>
      <c r="Q547" s="2">
        <v>27</v>
      </c>
      <c r="R547" s="2" t="s">
        <v>128</v>
      </c>
      <c r="S547" s="2">
        <v>1</v>
      </c>
      <c r="T547" s="2">
        <v>3</v>
      </c>
      <c r="U547" s="2">
        <v>495</v>
      </c>
      <c r="V547" s="2">
        <v>40</v>
      </c>
      <c r="W547" s="2">
        <v>79200</v>
      </c>
      <c r="X547" s="2" t="e">
        <v>#NAME?</v>
      </c>
      <c r="Y547" s="2">
        <v>3</v>
      </c>
      <c r="Z547" s="2">
        <v>2</v>
      </c>
      <c r="AA547" s="2">
        <v>4</v>
      </c>
      <c r="AB547" s="2">
        <v>7</v>
      </c>
      <c r="AC547" s="2">
        <v>23</v>
      </c>
      <c r="AD547" s="2">
        <v>4</v>
      </c>
      <c r="AE547" s="2">
        <v>4</v>
      </c>
      <c r="AF547" s="2">
        <v>1</v>
      </c>
      <c r="AG547" s="2">
        <v>10</v>
      </c>
      <c r="AH547" s="2">
        <v>2</v>
      </c>
      <c r="AI547" s="2">
        <v>8</v>
      </c>
      <c r="AJ547" s="2">
        <v>7</v>
      </c>
      <c r="AK547" s="2">
        <v>7</v>
      </c>
      <c r="AL547" s="2">
        <v>7</v>
      </c>
    </row>
    <row r="548" spans="1:38">
      <c r="A548" s="2" t="s">
        <v>50</v>
      </c>
      <c r="B548" s="2" t="s">
        <v>39</v>
      </c>
      <c r="C548" s="2" t="s">
        <v>63</v>
      </c>
      <c r="D548" s="2" t="s">
        <v>53</v>
      </c>
      <c r="E548" s="2">
        <v>1</v>
      </c>
      <c r="F548" s="2" t="s">
        <v>42</v>
      </c>
      <c r="G548" s="2" t="s">
        <v>43</v>
      </c>
      <c r="H548" s="2" t="s">
        <v>624</v>
      </c>
      <c r="I548" s="2">
        <v>749</v>
      </c>
      <c r="J548" s="2" t="s">
        <v>56</v>
      </c>
      <c r="K548" s="2" t="s">
        <v>93</v>
      </c>
      <c r="L548" s="2" t="s">
        <v>47</v>
      </c>
      <c r="M548" s="2" t="s">
        <v>50</v>
      </c>
      <c r="N548" s="2" t="s">
        <v>48</v>
      </c>
      <c r="O548" s="2">
        <v>6</v>
      </c>
      <c r="P548" s="2">
        <v>29</v>
      </c>
      <c r="Q548" s="2">
        <v>10</v>
      </c>
      <c r="R548" s="2" t="s">
        <v>71</v>
      </c>
      <c r="S548" s="2">
        <v>1</v>
      </c>
      <c r="T548" s="2">
        <v>3</v>
      </c>
      <c r="U548" s="2">
        <v>495</v>
      </c>
      <c r="V548" s="2">
        <v>40</v>
      </c>
      <c r="W548" s="2">
        <v>79200</v>
      </c>
      <c r="X548" s="2" t="e">
        <v>#NAME?</v>
      </c>
      <c r="Y548" s="2">
        <v>3</v>
      </c>
      <c r="Z548" s="2">
        <v>1</v>
      </c>
      <c r="AA548" s="2">
        <v>3</v>
      </c>
      <c r="AB548" s="2">
        <v>1</v>
      </c>
      <c r="AC548" s="2">
        <v>11</v>
      </c>
      <c r="AD548" s="2">
        <v>3</v>
      </c>
      <c r="AE548" s="2">
        <v>3</v>
      </c>
      <c r="AF548" s="2">
        <v>0</v>
      </c>
      <c r="AG548" s="2">
        <v>1</v>
      </c>
      <c r="AH548" s="2">
        <v>3</v>
      </c>
      <c r="AI548" s="2">
        <v>1</v>
      </c>
      <c r="AJ548" s="2">
        <v>0</v>
      </c>
      <c r="AK548" s="2">
        <v>0</v>
      </c>
      <c r="AL548" s="2">
        <v>0</v>
      </c>
    </row>
    <row r="549" spans="1:38">
      <c r="A549" s="2" t="s">
        <v>38</v>
      </c>
      <c r="B549" s="2" t="s">
        <v>51</v>
      </c>
      <c r="C549" s="2" t="s">
        <v>40</v>
      </c>
      <c r="D549" s="2" t="s">
        <v>41</v>
      </c>
      <c r="E549" s="2">
        <v>0</v>
      </c>
      <c r="F549" s="2" t="s">
        <v>54</v>
      </c>
      <c r="G549" s="2" t="s">
        <v>66</v>
      </c>
      <c r="H549" s="2" t="s">
        <v>625</v>
      </c>
      <c r="I549" s="2">
        <v>752</v>
      </c>
      <c r="J549" s="2" t="s">
        <v>56</v>
      </c>
      <c r="K549" s="2" t="s">
        <v>57</v>
      </c>
      <c r="L549" s="2" t="s">
        <v>73</v>
      </c>
      <c r="M549" s="2" t="s">
        <v>38</v>
      </c>
      <c r="N549" s="2" t="s">
        <v>48</v>
      </c>
      <c r="O549" s="2">
        <v>2</v>
      </c>
      <c r="P549" s="2">
        <v>42</v>
      </c>
      <c r="Q549" s="2">
        <v>19</v>
      </c>
      <c r="R549" s="2" t="s">
        <v>71</v>
      </c>
      <c r="S549" s="2">
        <v>1</v>
      </c>
      <c r="T549" s="2">
        <v>3</v>
      </c>
      <c r="U549" s="2">
        <v>285</v>
      </c>
      <c r="V549" s="2">
        <v>40</v>
      </c>
      <c r="W549" s="2">
        <v>45600</v>
      </c>
      <c r="X549" s="2" t="e">
        <v>#NAME?</v>
      </c>
      <c r="Y549" s="2">
        <v>4</v>
      </c>
      <c r="Z549" s="2">
        <v>1</v>
      </c>
      <c r="AA549" s="2">
        <v>3</v>
      </c>
      <c r="AB549" s="2">
        <v>6</v>
      </c>
      <c r="AC549" s="2">
        <v>12</v>
      </c>
      <c r="AD549" s="2">
        <v>3</v>
      </c>
      <c r="AE549" s="2">
        <v>4</v>
      </c>
      <c r="AF549" s="2">
        <v>0</v>
      </c>
      <c r="AG549" s="2">
        <v>7</v>
      </c>
      <c r="AH549" s="2">
        <v>3</v>
      </c>
      <c r="AI549" s="2">
        <v>2</v>
      </c>
      <c r="AJ549" s="2">
        <v>2</v>
      </c>
      <c r="AK549" s="2">
        <v>2</v>
      </c>
      <c r="AL549" s="2">
        <v>2</v>
      </c>
    </row>
    <row r="550" spans="1:38">
      <c r="A550" s="2" t="s">
        <v>50</v>
      </c>
      <c r="B550" s="2" t="s">
        <v>51</v>
      </c>
      <c r="C550" s="2" t="s">
        <v>40</v>
      </c>
      <c r="D550" s="2" t="s">
        <v>53</v>
      </c>
      <c r="E550" s="2">
        <v>1</v>
      </c>
      <c r="F550" s="2" t="s">
        <v>42</v>
      </c>
      <c r="G550" s="2" t="s">
        <v>43</v>
      </c>
      <c r="H550" s="2" t="s">
        <v>626</v>
      </c>
      <c r="I550" s="2">
        <v>754</v>
      </c>
      <c r="J550" s="2" t="s">
        <v>56</v>
      </c>
      <c r="K550" s="2" t="s">
        <v>46</v>
      </c>
      <c r="L550" s="2" t="s">
        <v>58</v>
      </c>
      <c r="M550" s="2" t="s">
        <v>50</v>
      </c>
      <c r="N550" s="2" t="s">
        <v>48</v>
      </c>
      <c r="O550" s="2">
        <v>5</v>
      </c>
      <c r="P550" s="2">
        <v>43</v>
      </c>
      <c r="Q550" s="2">
        <v>15</v>
      </c>
      <c r="R550" s="2" t="s">
        <v>71</v>
      </c>
      <c r="S550" s="2">
        <v>1</v>
      </c>
      <c r="T550" s="2">
        <v>4</v>
      </c>
      <c r="U550" s="2">
        <v>235</v>
      </c>
      <c r="V550" s="2">
        <v>40</v>
      </c>
      <c r="W550" s="2">
        <v>37600</v>
      </c>
      <c r="X550" s="2" t="e">
        <v>#NAME?</v>
      </c>
      <c r="Y550" s="2">
        <v>2</v>
      </c>
      <c r="Z550" s="2">
        <v>2</v>
      </c>
      <c r="AA550" s="2">
        <v>4</v>
      </c>
      <c r="AB550" s="2">
        <v>3</v>
      </c>
      <c r="AC550" s="2">
        <v>18</v>
      </c>
      <c r="AD550" s="2">
        <v>3</v>
      </c>
      <c r="AE550" s="2">
        <v>3</v>
      </c>
      <c r="AF550" s="2">
        <v>1</v>
      </c>
      <c r="AG550" s="2">
        <v>7</v>
      </c>
      <c r="AH550" s="2">
        <v>3</v>
      </c>
      <c r="AI550" s="2">
        <v>2</v>
      </c>
      <c r="AJ550" s="2">
        <v>2</v>
      </c>
      <c r="AK550" s="2">
        <v>2</v>
      </c>
      <c r="AL550" s="2">
        <v>2</v>
      </c>
    </row>
    <row r="551" spans="1:38">
      <c r="A551" s="2" t="s">
        <v>50</v>
      </c>
      <c r="B551" s="2" t="s">
        <v>39</v>
      </c>
      <c r="C551" s="2" t="s">
        <v>63</v>
      </c>
      <c r="D551" s="2" t="s">
        <v>53</v>
      </c>
      <c r="E551" s="2">
        <v>1</v>
      </c>
      <c r="F551" s="2" t="s">
        <v>54</v>
      </c>
      <c r="G551" s="2" t="s">
        <v>66</v>
      </c>
      <c r="H551" s="2" t="s">
        <v>627</v>
      </c>
      <c r="I551" s="2">
        <v>757</v>
      </c>
      <c r="J551" s="2" t="s">
        <v>45</v>
      </c>
      <c r="K551" s="2" t="s">
        <v>77</v>
      </c>
      <c r="L551" s="2" t="s">
        <v>47</v>
      </c>
      <c r="M551" s="2" t="s">
        <v>50</v>
      </c>
      <c r="N551" s="2" t="s">
        <v>48</v>
      </c>
      <c r="O551" s="2">
        <v>2</v>
      </c>
      <c r="P551" s="2">
        <v>34</v>
      </c>
      <c r="Q551" s="2">
        <v>8</v>
      </c>
      <c r="R551" s="2" t="s">
        <v>49</v>
      </c>
      <c r="S551" s="2">
        <v>1</v>
      </c>
      <c r="T551" s="2">
        <v>2</v>
      </c>
      <c r="U551" s="2">
        <v>480</v>
      </c>
      <c r="V551" s="2">
        <v>40</v>
      </c>
      <c r="W551" s="2">
        <v>76800</v>
      </c>
      <c r="X551" s="2" t="e">
        <v>#NAME?</v>
      </c>
      <c r="Y551" s="2">
        <v>3</v>
      </c>
      <c r="Z551" s="2">
        <v>2</v>
      </c>
      <c r="AA551" s="2">
        <v>3</v>
      </c>
      <c r="AB551" s="2">
        <v>3</v>
      </c>
      <c r="AC551" s="2">
        <v>11</v>
      </c>
      <c r="AD551" s="2">
        <v>3</v>
      </c>
      <c r="AE551" s="2">
        <v>4</v>
      </c>
      <c r="AF551" s="2">
        <v>0</v>
      </c>
      <c r="AG551" s="2">
        <v>10</v>
      </c>
      <c r="AH551" s="2">
        <v>3</v>
      </c>
      <c r="AI551" s="2">
        <v>5</v>
      </c>
      <c r="AJ551" s="2">
        <v>1</v>
      </c>
      <c r="AK551" s="2">
        <v>4</v>
      </c>
      <c r="AL551" s="2">
        <v>3</v>
      </c>
    </row>
    <row r="552" spans="1:38">
      <c r="A552" s="2" t="s">
        <v>50</v>
      </c>
      <c r="B552" s="2" t="s">
        <v>39</v>
      </c>
      <c r="C552" s="2" t="s">
        <v>86</v>
      </c>
      <c r="D552" s="2" t="s">
        <v>53</v>
      </c>
      <c r="E552" s="2">
        <v>1</v>
      </c>
      <c r="F552" s="2" t="s">
        <v>54</v>
      </c>
      <c r="G552" s="2" t="s">
        <v>66</v>
      </c>
      <c r="H552" s="2" t="s">
        <v>628</v>
      </c>
      <c r="I552" s="2">
        <v>758</v>
      </c>
      <c r="J552" s="2" t="s">
        <v>56</v>
      </c>
      <c r="K552" s="2" t="s">
        <v>62</v>
      </c>
      <c r="L552" s="2" t="s">
        <v>58</v>
      </c>
      <c r="M552" s="2" t="s">
        <v>50</v>
      </c>
      <c r="N552" s="2" t="s">
        <v>48</v>
      </c>
      <c r="O552" s="2">
        <v>2</v>
      </c>
      <c r="P552" s="2">
        <v>23</v>
      </c>
      <c r="Q552" s="2">
        <v>9</v>
      </c>
      <c r="R552" s="2" t="s">
        <v>59</v>
      </c>
      <c r="S552" s="2">
        <v>1</v>
      </c>
      <c r="T552" s="2">
        <v>2</v>
      </c>
      <c r="U552" s="2">
        <v>185</v>
      </c>
      <c r="V552" s="2">
        <v>40</v>
      </c>
      <c r="W552" s="2">
        <v>29600</v>
      </c>
      <c r="X552" s="2" t="e">
        <v>#NAME?</v>
      </c>
      <c r="Y552" s="2">
        <v>3</v>
      </c>
      <c r="Z552" s="2">
        <v>1</v>
      </c>
      <c r="AA552" s="2">
        <v>1</v>
      </c>
      <c r="AB552" s="2">
        <v>1</v>
      </c>
      <c r="AC552" s="2">
        <v>14</v>
      </c>
      <c r="AD552" s="2">
        <v>3</v>
      </c>
      <c r="AE552" s="2">
        <v>4</v>
      </c>
      <c r="AF552" s="2">
        <v>1</v>
      </c>
      <c r="AG552" s="2">
        <v>5</v>
      </c>
      <c r="AH552" s="2">
        <v>4</v>
      </c>
      <c r="AI552" s="2">
        <v>4</v>
      </c>
      <c r="AJ552" s="2">
        <v>3</v>
      </c>
      <c r="AK552" s="2">
        <v>0</v>
      </c>
      <c r="AL552" s="2">
        <v>2</v>
      </c>
    </row>
    <row r="553" spans="1:38">
      <c r="A553" s="2" t="s">
        <v>50</v>
      </c>
      <c r="B553" s="2" t="s">
        <v>39</v>
      </c>
      <c r="C553" s="2" t="s">
        <v>40</v>
      </c>
      <c r="D553" s="2" t="s">
        <v>53</v>
      </c>
      <c r="E553" s="2">
        <v>1</v>
      </c>
      <c r="F553" s="2" t="s">
        <v>155</v>
      </c>
      <c r="G553" s="2" t="s">
        <v>157</v>
      </c>
      <c r="H553" s="2" t="s">
        <v>629</v>
      </c>
      <c r="I553" s="2">
        <v>760</v>
      </c>
      <c r="J553" s="2" t="s">
        <v>45</v>
      </c>
      <c r="K553" s="2" t="s">
        <v>157</v>
      </c>
      <c r="L553" s="2" t="s">
        <v>58</v>
      </c>
      <c r="M553" s="2" t="s">
        <v>50</v>
      </c>
      <c r="N553" s="2" t="s">
        <v>48</v>
      </c>
      <c r="O553" s="2">
        <v>3</v>
      </c>
      <c r="P553" s="2">
        <v>39</v>
      </c>
      <c r="Q553" s="2">
        <v>3</v>
      </c>
      <c r="R553" s="2" t="s">
        <v>71</v>
      </c>
      <c r="S553" s="2">
        <v>1</v>
      </c>
      <c r="T553" s="2">
        <v>3</v>
      </c>
      <c r="U553" s="2">
        <v>220</v>
      </c>
      <c r="V553" s="2">
        <v>40</v>
      </c>
      <c r="W553" s="2">
        <v>35200</v>
      </c>
      <c r="X553" s="2" t="e">
        <v>#NAME?</v>
      </c>
      <c r="Y553" s="2">
        <v>4</v>
      </c>
      <c r="Z553" s="2">
        <v>2</v>
      </c>
      <c r="AA553" s="2">
        <v>2</v>
      </c>
      <c r="AB553" s="2">
        <v>9</v>
      </c>
      <c r="AC553" s="2">
        <v>15</v>
      </c>
      <c r="AD553" s="2">
        <v>3</v>
      </c>
      <c r="AE553" s="2">
        <v>3</v>
      </c>
      <c r="AF553" s="2">
        <v>1</v>
      </c>
      <c r="AG553" s="2">
        <v>12</v>
      </c>
      <c r="AH553" s="2">
        <v>1</v>
      </c>
      <c r="AI553" s="2">
        <v>8</v>
      </c>
      <c r="AJ553" s="2">
        <v>3</v>
      </c>
      <c r="AK553" s="2">
        <v>3</v>
      </c>
      <c r="AL553" s="2">
        <v>6</v>
      </c>
    </row>
    <row r="554" spans="1:38">
      <c r="A554" s="2" t="s">
        <v>50</v>
      </c>
      <c r="B554" s="2" t="s">
        <v>39</v>
      </c>
      <c r="C554" s="2" t="s">
        <v>69</v>
      </c>
      <c r="D554" s="2" t="s">
        <v>53</v>
      </c>
      <c r="E554" s="2">
        <v>1</v>
      </c>
      <c r="F554" s="2" t="s">
        <v>54</v>
      </c>
      <c r="G554" s="2" t="s">
        <v>66</v>
      </c>
      <c r="H554" s="2" t="s">
        <v>630</v>
      </c>
      <c r="I554" s="2">
        <v>762</v>
      </c>
      <c r="J554" s="2" t="s">
        <v>56</v>
      </c>
      <c r="K554" s="2" t="s">
        <v>77</v>
      </c>
      <c r="L554" s="2" t="s">
        <v>58</v>
      </c>
      <c r="M554" s="2" t="s">
        <v>50</v>
      </c>
      <c r="N554" s="2" t="s">
        <v>48</v>
      </c>
      <c r="O554" s="2">
        <v>1</v>
      </c>
      <c r="P554" s="2">
        <v>56</v>
      </c>
      <c r="Q554" s="2">
        <v>9</v>
      </c>
      <c r="R554" s="2" t="s">
        <v>71</v>
      </c>
      <c r="S554" s="2">
        <v>1</v>
      </c>
      <c r="T554" s="2">
        <v>3</v>
      </c>
      <c r="U554" s="2">
        <v>405</v>
      </c>
      <c r="V554" s="2">
        <v>40</v>
      </c>
      <c r="W554" s="2">
        <v>64800</v>
      </c>
      <c r="X554" s="2" t="e">
        <v>#NAME?</v>
      </c>
      <c r="Y554" s="2">
        <v>3</v>
      </c>
      <c r="Z554" s="2">
        <v>4</v>
      </c>
      <c r="AA554" s="2">
        <v>4</v>
      </c>
      <c r="AB554" s="2">
        <v>7</v>
      </c>
      <c r="AC554" s="2">
        <v>11</v>
      </c>
      <c r="AD554" s="2">
        <v>3</v>
      </c>
      <c r="AE554" s="2">
        <v>3</v>
      </c>
      <c r="AF554" s="2">
        <v>0</v>
      </c>
      <c r="AG554" s="2">
        <v>30</v>
      </c>
      <c r="AH554" s="2">
        <v>2</v>
      </c>
      <c r="AI554" s="2">
        <v>10</v>
      </c>
      <c r="AJ554" s="2">
        <v>7</v>
      </c>
      <c r="AK554" s="2">
        <v>1</v>
      </c>
      <c r="AL554" s="2">
        <v>1</v>
      </c>
    </row>
    <row r="555" spans="1:38">
      <c r="A555" s="2" t="s">
        <v>50</v>
      </c>
      <c r="B555" s="2" t="s">
        <v>39</v>
      </c>
      <c r="C555" s="2" t="s">
        <v>40</v>
      </c>
      <c r="D555" s="2" t="s">
        <v>53</v>
      </c>
      <c r="E555" s="2">
        <v>1</v>
      </c>
      <c r="F555" s="2" t="s">
        <v>54</v>
      </c>
      <c r="G555" s="2" t="s">
        <v>66</v>
      </c>
      <c r="H555" s="2" t="s">
        <v>631</v>
      </c>
      <c r="I555" s="2">
        <v>763</v>
      </c>
      <c r="J555" s="2" t="s">
        <v>45</v>
      </c>
      <c r="K555" s="2" t="s">
        <v>57</v>
      </c>
      <c r="L555" s="2" t="s">
        <v>47</v>
      </c>
      <c r="M555" s="2" t="s">
        <v>38</v>
      </c>
      <c r="N555" s="2" t="s">
        <v>48</v>
      </c>
      <c r="O555" s="2">
        <v>2</v>
      </c>
      <c r="P555" s="2">
        <v>40</v>
      </c>
      <c r="Q555" s="2">
        <v>2</v>
      </c>
      <c r="R555" s="2" t="s">
        <v>59</v>
      </c>
      <c r="S555" s="2">
        <v>1</v>
      </c>
      <c r="T555" s="2">
        <v>4</v>
      </c>
      <c r="U555" s="2">
        <v>430</v>
      </c>
      <c r="V555" s="2">
        <v>40</v>
      </c>
      <c r="W555" s="2">
        <v>68800</v>
      </c>
      <c r="X555" s="2" t="e">
        <v>#NAME?</v>
      </c>
      <c r="Y555" s="2">
        <v>2</v>
      </c>
      <c r="Z555" s="2">
        <v>1</v>
      </c>
      <c r="AA555" s="2">
        <v>4</v>
      </c>
      <c r="AB555" s="2">
        <v>0</v>
      </c>
      <c r="AC555" s="2">
        <v>20</v>
      </c>
      <c r="AD555" s="2">
        <v>4</v>
      </c>
      <c r="AE555" s="2">
        <v>4</v>
      </c>
      <c r="AF555" s="2">
        <v>0</v>
      </c>
      <c r="AG555" s="2">
        <v>5</v>
      </c>
      <c r="AH555" s="2">
        <v>2</v>
      </c>
      <c r="AI555" s="2">
        <v>4</v>
      </c>
      <c r="AJ555" s="2">
        <v>2</v>
      </c>
      <c r="AK555" s="2">
        <v>2</v>
      </c>
      <c r="AL555" s="2">
        <v>3</v>
      </c>
    </row>
    <row r="556" spans="1:38">
      <c r="A556" s="2" t="s">
        <v>50</v>
      </c>
      <c r="B556" s="2" t="s">
        <v>39</v>
      </c>
      <c r="C556" s="2" t="s">
        <v>63</v>
      </c>
      <c r="D556" s="2" t="s">
        <v>53</v>
      </c>
      <c r="E556" s="2">
        <v>1</v>
      </c>
      <c r="F556" s="2" t="s">
        <v>54</v>
      </c>
      <c r="G556" s="2" t="s">
        <v>66</v>
      </c>
      <c r="H556" s="2" t="s">
        <v>632</v>
      </c>
      <c r="I556" s="2">
        <v>764</v>
      </c>
      <c r="J556" s="2" t="s">
        <v>45</v>
      </c>
      <c r="K556" s="2" t="s">
        <v>77</v>
      </c>
      <c r="L556" s="2" t="s">
        <v>47</v>
      </c>
      <c r="M556" s="2" t="s">
        <v>50</v>
      </c>
      <c r="N556" s="2" t="s">
        <v>48</v>
      </c>
      <c r="O556" s="2">
        <v>2</v>
      </c>
      <c r="P556" s="2">
        <v>27</v>
      </c>
      <c r="Q556" s="2">
        <v>7</v>
      </c>
      <c r="R556" s="2" t="s">
        <v>71</v>
      </c>
      <c r="S556" s="2">
        <v>1</v>
      </c>
      <c r="T556" s="2">
        <v>4</v>
      </c>
      <c r="U556" s="2">
        <v>275</v>
      </c>
      <c r="V556" s="2">
        <v>40</v>
      </c>
      <c r="W556" s="2">
        <v>44000</v>
      </c>
      <c r="X556" s="2" t="e">
        <v>#NAME?</v>
      </c>
      <c r="Y556" s="2">
        <v>2</v>
      </c>
      <c r="Z556" s="2">
        <v>2</v>
      </c>
      <c r="AA556" s="2">
        <v>1</v>
      </c>
      <c r="AB556" s="2">
        <v>8</v>
      </c>
      <c r="AC556" s="2">
        <v>19</v>
      </c>
      <c r="AD556" s="2">
        <v>3</v>
      </c>
      <c r="AE556" s="2">
        <v>1</v>
      </c>
      <c r="AF556" s="2">
        <v>0</v>
      </c>
      <c r="AG556" s="2">
        <v>9</v>
      </c>
      <c r="AH556" s="2">
        <v>1</v>
      </c>
      <c r="AI556" s="2">
        <v>7</v>
      </c>
      <c r="AJ556" s="2">
        <v>6</v>
      </c>
      <c r="AK556" s="2">
        <v>0</v>
      </c>
      <c r="AL556" s="2">
        <v>7</v>
      </c>
    </row>
    <row r="557" spans="1:38">
      <c r="A557" s="2" t="s">
        <v>50</v>
      </c>
      <c r="B557" s="2" t="s">
        <v>39</v>
      </c>
      <c r="C557" s="2" t="s">
        <v>63</v>
      </c>
      <c r="D557" s="2" t="s">
        <v>53</v>
      </c>
      <c r="E557" s="2">
        <v>1</v>
      </c>
      <c r="F557" s="2" t="s">
        <v>42</v>
      </c>
      <c r="G557" s="2" t="s">
        <v>100</v>
      </c>
      <c r="H557" s="2" t="s">
        <v>633</v>
      </c>
      <c r="I557" s="2">
        <v>766</v>
      </c>
      <c r="J557" s="2" t="s">
        <v>56</v>
      </c>
      <c r="K557" s="2" t="s">
        <v>93</v>
      </c>
      <c r="L557" s="2" t="s">
        <v>73</v>
      </c>
      <c r="M557" s="2" t="s">
        <v>50</v>
      </c>
      <c r="N557" s="2" t="s">
        <v>48</v>
      </c>
      <c r="O557" s="2">
        <v>2</v>
      </c>
      <c r="P557" s="2">
        <v>29</v>
      </c>
      <c r="Q557" s="2">
        <v>10</v>
      </c>
      <c r="R557" s="2" t="s">
        <v>71</v>
      </c>
      <c r="S557" s="2">
        <v>1</v>
      </c>
      <c r="T557" s="2">
        <v>4</v>
      </c>
      <c r="U557" s="2">
        <v>415</v>
      </c>
      <c r="V557" s="2">
        <v>40</v>
      </c>
      <c r="W557" s="2">
        <v>66400</v>
      </c>
      <c r="X557" s="2" t="e">
        <v>#NAME?</v>
      </c>
      <c r="Y557" s="2">
        <v>3</v>
      </c>
      <c r="Z557" s="2">
        <v>1</v>
      </c>
      <c r="AA557" s="2">
        <v>2</v>
      </c>
      <c r="AB557" s="2">
        <v>1</v>
      </c>
      <c r="AC557" s="2">
        <v>14</v>
      </c>
      <c r="AD557" s="2">
        <v>3</v>
      </c>
      <c r="AE557" s="2">
        <v>4</v>
      </c>
      <c r="AF557" s="2">
        <v>2</v>
      </c>
      <c r="AG557" s="2">
        <v>2</v>
      </c>
      <c r="AH557" s="2">
        <v>3</v>
      </c>
      <c r="AI557" s="2">
        <v>2</v>
      </c>
      <c r="AJ557" s="2">
        <v>2</v>
      </c>
      <c r="AK557" s="2">
        <v>2</v>
      </c>
      <c r="AL557" s="2">
        <v>2</v>
      </c>
    </row>
    <row r="558" spans="1:38">
      <c r="A558" s="2" t="s">
        <v>50</v>
      </c>
      <c r="B558" s="2" t="s">
        <v>39</v>
      </c>
      <c r="C558" s="2" t="s">
        <v>52</v>
      </c>
      <c r="D558" s="2" t="s">
        <v>53</v>
      </c>
      <c r="E558" s="2">
        <v>1</v>
      </c>
      <c r="F558" s="2" t="s">
        <v>54</v>
      </c>
      <c r="G558" s="2" t="s">
        <v>43</v>
      </c>
      <c r="H558" s="2" t="s">
        <v>634</v>
      </c>
      <c r="I558" s="2">
        <v>769</v>
      </c>
      <c r="J558" s="2" t="s">
        <v>56</v>
      </c>
      <c r="K558" s="2" t="s">
        <v>62</v>
      </c>
      <c r="L558" s="2" t="s">
        <v>47</v>
      </c>
      <c r="M558" s="2" t="s">
        <v>50</v>
      </c>
      <c r="N558" s="2" t="s">
        <v>48</v>
      </c>
      <c r="O558" s="2">
        <v>4</v>
      </c>
      <c r="P558" s="2">
        <v>53</v>
      </c>
      <c r="Q558" s="2">
        <v>6</v>
      </c>
      <c r="R558" s="2" t="s">
        <v>71</v>
      </c>
      <c r="S558" s="2">
        <v>1</v>
      </c>
      <c r="T558" s="2">
        <v>4</v>
      </c>
      <c r="U558" s="2">
        <v>430</v>
      </c>
      <c r="V558" s="2">
        <v>40</v>
      </c>
      <c r="W558" s="2">
        <v>68800</v>
      </c>
      <c r="X558" s="2" t="e">
        <v>#NAME?</v>
      </c>
      <c r="Y558" s="2">
        <v>3</v>
      </c>
      <c r="Z558" s="2">
        <v>2</v>
      </c>
      <c r="AA558" s="2">
        <v>4</v>
      </c>
      <c r="AB558" s="2">
        <v>2</v>
      </c>
      <c r="AC558" s="2">
        <v>17</v>
      </c>
      <c r="AD558" s="2">
        <v>3</v>
      </c>
      <c r="AE558" s="2">
        <v>4</v>
      </c>
      <c r="AF558" s="2">
        <v>0</v>
      </c>
      <c r="AG558" s="2">
        <v>19</v>
      </c>
      <c r="AH558" s="2">
        <v>3</v>
      </c>
      <c r="AI558" s="2">
        <v>2</v>
      </c>
      <c r="AJ558" s="2">
        <v>2</v>
      </c>
      <c r="AK558" s="2">
        <v>2</v>
      </c>
      <c r="AL558" s="2">
        <v>2</v>
      </c>
    </row>
    <row r="559" spans="1:38">
      <c r="A559" s="2" t="s">
        <v>50</v>
      </c>
      <c r="B559" s="2" t="s">
        <v>85</v>
      </c>
      <c r="C559" s="2" t="s">
        <v>40</v>
      </c>
      <c r="D559" s="2" t="s">
        <v>53</v>
      </c>
      <c r="E559" s="2">
        <v>1</v>
      </c>
      <c r="F559" s="2" t="s">
        <v>54</v>
      </c>
      <c r="G559" s="2" t="s">
        <v>43</v>
      </c>
      <c r="H559" s="2" t="s">
        <v>635</v>
      </c>
      <c r="I559" s="2">
        <v>771</v>
      </c>
      <c r="J559" s="2" t="s">
        <v>45</v>
      </c>
      <c r="K559" s="2" t="s">
        <v>77</v>
      </c>
      <c r="L559" s="2" t="s">
        <v>73</v>
      </c>
      <c r="M559" s="2" t="s">
        <v>50</v>
      </c>
      <c r="N559" s="2" t="s">
        <v>48</v>
      </c>
      <c r="O559" s="2">
        <v>2</v>
      </c>
      <c r="P559" s="2">
        <v>35</v>
      </c>
      <c r="Q559" s="2">
        <v>2</v>
      </c>
      <c r="R559" s="2" t="s">
        <v>65</v>
      </c>
      <c r="S559" s="2">
        <v>1</v>
      </c>
      <c r="T559" s="2">
        <v>4</v>
      </c>
      <c r="U559" s="2">
        <v>305</v>
      </c>
      <c r="V559" s="2">
        <v>40</v>
      </c>
      <c r="W559" s="2">
        <v>48800</v>
      </c>
      <c r="X559" s="2" t="e">
        <v>#NAME?</v>
      </c>
      <c r="Y559" s="2">
        <v>3</v>
      </c>
      <c r="Z559" s="2">
        <v>2</v>
      </c>
      <c r="AA559" s="2">
        <v>1</v>
      </c>
      <c r="AB559" s="2">
        <v>2</v>
      </c>
      <c r="AC559" s="2">
        <v>11</v>
      </c>
      <c r="AD559" s="2">
        <v>3</v>
      </c>
      <c r="AE559" s="2">
        <v>1</v>
      </c>
      <c r="AF559" s="2">
        <v>1</v>
      </c>
      <c r="AG559" s="2">
        <v>16</v>
      </c>
      <c r="AH559" s="2">
        <v>4</v>
      </c>
      <c r="AI559" s="2">
        <v>1</v>
      </c>
      <c r="AJ559" s="2">
        <v>0</v>
      </c>
      <c r="AK559" s="2">
        <v>0</v>
      </c>
      <c r="AL559" s="2">
        <v>0</v>
      </c>
    </row>
    <row r="560" spans="1:38">
      <c r="A560" s="2" t="s">
        <v>50</v>
      </c>
      <c r="B560" s="2" t="s">
        <v>51</v>
      </c>
      <c r="C560" s="2" t="s">
        <v>63</v>
      </c>
      <c r="D560" s="2" t="s">
        <v>53</v>
      </c>
      <c r="E560" s="2">
        <v>1</v>
      </c>
      <c r="F560" s="2" t="s">
        <v>54</v>
      </c>
      <c r="G560" s="2" t="s">
        <v>43</v>
      </c>
      <c r="H560" s="2" t="s">
        <v>636</v>
      </c>
      <c r="I560" s="2">
        <v>772</v>
      </c>
      <c r="J560" s="2" t="s">
        <v>56</v>
      </c>
      <c r="K560" s="2" t="s">
        <v>62</v>
      </c>
      <c r="L560" s="2" t="s">
        <v>58</v>
      </c>
      <c r="M560" s="2" t="s">
        <v>50</v>
      </c>
      <c r="N560" s="2" t="s">
        <v>48</v>
      </c>
      <c r="O560" s="2">
        <v>2</v>
      </c>
      <c r="P560" s="2">
        <v>32</v>
      </c>
      <c r="Q560" s="2">
        <v>24</v>
      </c>
      <c r="R560" s="2" t="s">
        <v>65</v>
      </c>
      <c r="S560" s="2">
        <v>1</v>
      </c>
      <c r="T560" s="2">
        <v>1</v>
      </c>
      <c r="U560" s="2">
        <v>400</v>
      </c>
      <c r="V560" s="2">
        <v>40</v>
      </c>
      <c r="W560" s="2">
        <v>64000</v>
      </c>
      <c r="X560" s="2" t="e">
        <v>#NAME?</v>
      </c>
      <c r="Y560" s="2">
        <v>3</v>
      </c>
      <c r="Z560" s="2">
        <v>2</v>
      </c>
      <c r="AA560" s="2">
        <v>4</v>
      </c>
      <c r="AB560" s="2">
        <v>1</v>
      </c>
      <c r="AC560" s="2">
        <v>15</v>
      </c>
      <c r="AD560" s="2">
        <v>3</v>
      </c>
      <c r="AE560" s="2">
        <v>4</v>
      </c>
      <c r="AF560" s="2">
        <v>2</v>
      </c>
      <c r="AG560" s="2">
        <v>10</v>
      </c>
      <c r="AH560" s="2">
        <v>3</v>
      </c>
      <c r="AI560" s="2">
        <v>10</v>
      </c>
      <c r="AJ560" s="2">
        <v>8</v>
      </c>
      <c r="AK560" s="2">
        <v>4</v>
      </c>
      <c r="AL560" s="2">
        <v>7</v>
      </c>
    </row>
    <row r="561" spans="1:38">
      <c r="A561" s="2" t="s">
        <v>50</v>
      </c>
      <c r="B561" s="2" t="s">
        <v>39</v>
      </c>
      <c r="C561" s="2" t="s">
        <v>40</v>
      </c>
      <c r="D561" s="2" t="s">
        <v>53</v>
      </c>
      <c r="E561" s="2">
        <v>1</v>
      </c>
      <c r="F561" s="2" t="s">
        <v>54</v>
      </c>
      <c r="G561" s="2" t="s">
        <v>66</v>
      </c>
      <c r="H561" s="2" t="s">
        <v>637</v>
      </c>
      <c r="I561" s="2">
        <v>773</v>
      </c>
      <c r="J561" s="2" t="s">
        <v>56</v>
      </c>
      <c r="K561" s="2" t="s">
        <v>57</v>
      </c>
      <c r="L561" s="2" t="s">
        <v>58</v>
      </c>
      <c r="M561" s="2" t="s">
        <v>38</v>
      </c>
      <c r="N561" s="2" t="s">
        <v>48</v>
      </c>
      <c r="O561" s="2">
        <v>0</v>
      </c>
      <c r="P561" s="2">
        <v>38</v>
      </c>
      <c r="Q561" s="2">
        <v>2</v>
      </c>
      <c r="R561" s="2" t="s">
        <v>128</v>
      </c>
      <c r="S561" s="2">
        <v>1</v>
      </c>
      <c r="T561" s="2">
        <v>4</v>
      </c>
      <c r="U561" s="2">
        <v>460</v>
      </c>
      <c r="V561" s="2">
        <v>40</v>
      </c>
      <c r="W561" s="2">
        <v>73600</v>
      </c>
      <c r="X561" s="2" t="e">
        <v>#NAME?</v>
      </c>
      <c r="Y561" s="2">
        <v>3</v>
      </c>
      <c r="Z561" s="2">
        <v>1</v>
      </c>
      <c r="AA561" s="2">
        <v>3</v>
      </c>
      <c r="AB561" s="2">
        <v>6</v>
      </c>
      <c r="AC561" s="2">
        <v>13</v>
      </c>
      <c r="AD561" s="2">
        <v>3</v>
      </c>
      <c r="AE561" s="2">
        <v>2</v>
      </c>
      <c r="AF561" s="2">
        <v>1</v>
      </c>
      <c r="AG561" s="2">
        <v>6</v>
      </c>
      <c r="AH561" s="2">
        <v>1</v>
      </c>
      <c r="AI561" s="2">
        <v>1</v>
      </c>
      <c r="AJ561" s="2">
        <v>0</v>
      </c>
      <c r="AK561" s="2">
        <v>0</v>
      </c>
      <c r="AL561" s="2">
        <v>1</v>
      </c>
    </row>
    <row r="562" spans="1:38">
      <c r="A562" s="2" t="s">
        <v>50</v>
      </c>
      <c r="B562" s="2" t="s">
        <v>39</v>
      </c>
      <c r="C562" s="2" t="s">
        <v>63</v>
      </c>
      <c r="D562" s="2" t="s">
        <v>53</v>
      </c>
      <c r="E562" s="2">
        <v>1</v>
      </c>
      <c r="F562" s="2" t="s">
        <v>54</v>
      </c>
      <c r="G562" s="2" t="s">
        <v>43</v>
      </c>
      <c r="H562" s="2" t="s">
        <v>638</v>
      </c>
      <c r="I562" s="2">
        <v>775</v>
      </c>
      <c r="J562" s="2" t="s">
        <v>45</v>
      </c>
      <c r="K562" s="2" t="s">
        <v>75</v>
      </c>
      <c r="L562" s="2" t="s">
        <v>73</v>
      </c>
      <c r="M562" s="2" t="s">
        <v>50</v>
      </c>
      <c r="N562" s="2" t="s">
        <v>48</v>
      </c>
      <c r="O562" s="2">
        <v>3</v>
      </c>
      <c r="P562" s="2">
        <v>34</v>
      </c>
      <c r="Q562" s="2">
        <v>8</v>
      </c>
      <c r="R562" s="2" t="s">
        <v>128</v>
      </c>
      <c r="S562" s="2">
        <v>1</v>
      </c>
      <c r="T562" s="2">
        <v>2</v>
      </c>
      <c r="U562" s="2">
        <v>160</v>
      </c>
      <c r="V562" s="2">
        <v>40</v>
      </c>
      <c r="W562" s="2">
        <v>25600</v>
      </c>
      <c r="X562" s="2" t="e">
        <v>#NAME?</v>
      </c>
      <c r="Y562" s="2">
        <v>3</v>
      </c>
      <c r="Z562" s="2">
        <v>2</v>
      </c>
      <c r="AA562" s="2">
        <v>1</v>
      </c>
      <c r="AB562" s="2">
        <v>3</v>
      </c>
      <c r="AC562" s="2">
        <v>14</v>
      </c>
      <c r="AD562" s="2">
        <v>3</v>
      </c>
      <c r="AE562" s="2">
        <v>3</v>
      </c>
      <c r="AF562" s="2">
        <v>1</v>
      </c>
      <c r="AG562" s="2">
        <v>7</v>
      </c>
      <c r="AH562" s="2">
        <v>3</v>
      </c>
      <c r="AI562" s="2">
        <v>0</v>
      </c>
      <c r="AJ562" s="2">
        <v>0</v>
      </c>
      <c r="AK562" s="2">
        <v>0</v>
      </c>
      <c r="AL562" s="2">
        <v>0</v>
      </c>
    </row>
    <row r="563" spans="1:38">
      <c r="A563" s="2" t="s">
        <v>50</v>
      </c>
      <c r="B563" s="2" t="s">
        <v>39</v>
      </c>
      <c r="C563" s="2" t="s">
        <v>52</v>
      </c>
      <c r="D563" s="2" t="s">
        <v>53</v>
      </c>
      <c r="E563" s="2">
        <v>1</v>
      </c>
      <c r="F563" s="2" t="s">
        <v>42</v>
      </c>
      <c r="G563" s="2" t="s">
        <v>100</v>
      </c>
      <c r="H563" s="2" t="s">
        <v>639</v>
      </c>
      <c r="I563" s="2">
        <v>776</v>
      </c>
      <c r="J563" s="2" t="s">
        <v>56</v>
      </c>
      <c r="K563" s="2" t="s">
        <v>89</v>
      </c>
      <c r="L563" s="2" t="s">
        <v>58</v>
      </c>
      <c r="M563" s="2" t="s">
        <v>50</v>
      </c>
      <c r="N563" s="2" t="s">
        <v>48</v>
      </c>
      <c r="O563" s="2">
        <v>3</v>
      </c>
      <c r="P563" s="2">
        <v>52</v>
      </c>
      <c r="Q563" s="2">
        <v>3</v>
      </c>
      <c r="R563" s="2" t="s">
        <v>65</v>
      </c>
      <c r="S563" s="2">
        <v>1</v>
      </c>
      <c r="T563" s="2">
        <v>3</v>
      </c>
      <c r="U563" s="2">
        <v>155</v>
      </c>
      <c r="V563" s="2">
        <v>40</v>
      </c>
      <c r="W563" s="2">
        <v>24800</v>
      </c>
      <c r="X563" s="2" t="e">
        <v>#NAME?</v>
      </c>
      <c r="Y563" s="2">
        <v>2</v>
      </c>
      <c r="Z563" s="2">
        <v>4</v>
      </c>
      <c r="AA563" s="2">
        <v>1</v>
      </c>
      <c r="AB563" s="2">
        <v>1</v>
      </c>
      <c r="AC563" s="2">
        <v>11</v>
      </c>
      <c r="AD563" s="2">
        <v>3</v>
      </c>
      <c r="AE563" s="2">
        <v>1</v>
      </c>
      <c r="AF563" s="2">
        <v>0</v>
      </c>
      <c r="AG563" s="2">
        <v>34</v>
      </c>
      <c r="AH563" s="2">
        <v>4</v>
      </c>
      <c r="AI563" s="2">
        <v>34</v>
      </c>
      <c r="AJ563" s="2">
        <v>6</v>
      </c>
      <c r="AK563" s="2">
        <v>1</v>
      </c>
      <c r="AL563" s="2">
        <v>16</v>
      </c>
    </row>
    <row r="564" spans="1:38">
      <c r="A564" s="2" t="s">
        <v>38</v>
      </c>
      <c r="B564" s="2" t="s">
        <v>39</v>
      </c>
      <c r="C564" s="2" t="s">
        <v>63</v>
      </c>
      <c r="D564" s="2" t="s">
        <v>41</v>
      </c>
      <c r="E564" s="2">
        <v>0</v>
      </c>
      <c r="F564" s="2" t="s">
        <v>54</v>
      </c>
      <c r="G564" s="2" t="s">
        <v>60</v>
      </c>
      <c r="H564" s="2" t="s">
        <v>640</v>
      </c>
      <c r="I564" s="2">
        <v>780</v>
      </c>
      <c r="J564" s="2" t="s">
        <v>56</v>
      </c>
      <c r="K564" s="2" t="s">
        <v>57</v>
      </c>
      <c r="L564" s="2" t="s">
        <v>47</v>
      </c>
      <c r="M564" s="2" t="s">
        <v>38</v>
      </c>
      <c r="N564" s="2" t="s">
        <v>48</v>
      </c>
      <c r="O564" s="2">
        <v>2</v>
      </c>
      <c r="P564" s="2">
        <v>33</v>
      </c>
      <c r="Q564" s="2">
        <v>1</v>
      </c>
      <c r="R564" s="2" t="s">
        <v>65</v>
      </c>
      <c r="S564" s="2">
        <v>1</v>
      </c>
      <c r="T564" s="2">
        <v>4</v>
      </c>
      <c r="U564" s="2">
        <v>315</v>
      </c>
      <c r="V564" s="2">
        <v>40</v>
      </c>
      <c r="W564" s="2">
        <v>50400</v>
      </c>
      <c r="X564" s="2" t="e">
        <v>#NAME?</v>
      </c>
      <c r="Y564" s="2">
        <v>3</v>
      </c>
      <c r="Z564" s="2">
        <v>1</v>
      </c>
      <c r="AA564" s="2">
        <v>4</v>
      </c>
      <c r="AB564" s="2">
        <v>1</v>
      </c>
      <c r="AC564" s="2">
        <v>13</v>
      </c>
      <c r="AD564" s="2">
        <v>3</v>
      </c>
      <c r="AE564" s="2">
        <v>3</v>
      </c>
      <c r="AF564" s="2">
        <v>0</v>
      </c>
      <c r="AG564" s="2">
        <v>10</v>
      </c>
      <c r="AH564" s="2">
        <v>2</v>
      </c>
      <c r="AI564" s="2">
        <v>10</v>
      </c>
      <c r="AJ564" s="2">
        <v>9</v>
      </c>
      <c r="AK564" s="2">
        <v>7</v>
      </c>
      <c r="AL564" s="2">
        <v>8</v>
      </c>
    </row>
    <row r="565" spans="1:38">
      <c r="A565" s="2" t="s">
        <v>50</v>
      </c>
      <c r="B565" s="2" t="s">
        <v>39</v>
      </c>
      <c r="C565" s="2" t="s">
        <v>63</v>
      </c>
      <c r="D565" s="2" t="s">
        <v>53</v>
      </c>
      <c r="E565" s="2">
        <v>1</v>
      </c>
      <c r="F565" s="2" t="s">
        <v>42</v>
      </c>
      <c r="G565" s="2" t="s">
        <v>66</v>
      </c>
      <c r="H565" s="2" t="s">
        <v>641</v>
      </c>
      <c r="I565" s="2">
        <v>781</v>
      </c>
      <c r="J565" s="2" t="s">
        <v>45</v>
      </c>
      <c r="K565" s="2" t="s">
        <v>46</v>
      </c>
      <c r="L565" s="2" t="s">
        <v>47</v>
      </c>
      <c r="M565" s="2" t="s">
        <v>50</v>
      </c>
      <c r="N565" s="2" t="s">
        <v>48</v>
      </c>
      <c r="O565" s="2">
        <v>5</v>
      </c>
      <c r="P565" s="2">
        <v>25</v>
      </c>
      <c r="Q565" s="2">
        <v>26</v>
      </c>
      <c r="R565" s="2" t="s">
        <v>59</v>
      </c>
      <c r="S565" s="2">
        <v>1</v>
      </c>
      <c r="T565" s="2">
        <v>3</v>
      </c>
      <c r="U565" s="2">
        <v>160</v>
      </c>
      <c r="V565" s="2">
        <v>40</v>
      </c>
      <c r="W565" s="2">
        <v>25600</v>
      </c>
      <c r="X565" s="2" t="e">
        <v>#NAME?</v>
      </c>
      <c r="Y565" s="2">
        <v>3</v>
      </c>
      <c r="Z565" s="2">
        <v>2</v>
      </c>
      <c r="AA565" s="2">
        <v>4</v>
      </c>
      <c r="AB565" s="2">
        <v>1</v>
      </c>
      <c r="AC565" s="2">
        <v>23</v>
      </c>
      <c r="AD565" s="2">
        <v>4</v>
      </c>
      <c r="AE565" s="2">
        <v>2</v>
      </c>
      <c r="AF565" s="2">
        <v>0</v>
      </c>
      <c r="AG565" s="2">
        <v>6</v>
      </c>
      <c r="AH565" s="2">
        <v>2</v>
      </c>
      <c r="AI565" s="2">
        <v>6</v>
      </c>
      <c r="AJ565" s="2">
        <v>5</v>
      </c>
      <c r="AK565" s="2">
        <v>1</v>
      </c>
      <c r="AL565" s="2">
        <v>4</v>
      </c>
    </row>
    <row r="566" spans="1:38">
      <c r="A566" s="2" t="s">
        <v>50</v>
      </c>
      <c r="B566" s="2" t="s">
        <v>39</v>
      </c>
      <c r="C566" s="2" t="s">
        <v>52</v>
      </c>
      <c r="D566" s="2" t="s">
        <v>53</v>
      </c>
      <c r="E566" s="2">
        <v>1</v>
      </c>
      <c r="F566" s="2" t="s">
        <v>42</v>
      </c>
      <c r="G566" s="2" t="s">
        <v>107</v>
      </c>
      <c r="H566" s="2" t="s">
        <v>642</v>
      </c>
      <c r="I566" s="2">
        <v>783</v>
      </c>
      <c r="J566" s="2" t="s">
        <v>56</v>
      </c>
      <c r="K566" s="2" t="s">
        <v>93</v>
      </c>
      <c r="L566" s="2" t="s">
        <v>47</v>
      </c>
      <c r="M566" s="2" t="s">
        <v>50</v>
      </c>
      <c r="N566" s="2" t="s">
        <v>48</v>
      </c>
      <c r="O566" s="2">
        <v>3</v>
      </c>
      <c r="P566" s="2">
        <v>45</v>
      </c>
      <c r="Q566" s="2">
        <v>2</v>
      </c>
      <c r="R566" s="2" t="s">
        <v>49</v>
      </c>
      <c r="S566" s="2">
        <v>1</v>
      </c>
      <c r="T566" s="2">
        <v>2</v>
      </c>
      <c r="U566" s="2">
        <v>230</v>
      </c>
      <c r="V566" s="2">
        <v>40</v>
      </c>
      <c r="W566" s="2">
        <v>36800</v>
      </c>
      <c r="X566" s="2" t="e">
        <v>#NAME?</v>
      </c>
      <c r="Y566" s="2">
        <v>1</v>
      </c>
      <c r="Z566" s="2">
        <v>2</v>
      </c>
      <c r="AA566" s="2">
        <v>3</v>
      </c>
      <c r="AB566" s="2">
        <v>0</v>
      </c>
      <c r="AC566" s="2">
        <v>13</v>
      </c>
      <c r="AD566" s="2">
        <v>3</v>
      </c>
      <c r="AE566" s="2">
        <v>1</v>
      </c>
      <c r="AF566" s="2">
        <v>0</v>
      </c>
      <c r="AG566" s="2">
        <v>9</v>
      </c>
      <c r="AH566" s="2">
        <v>3</v>
      </c>
      <c r="AI566" s="2">
        <v>8</v>
      </c>
      <c r="AJ566" s="2">
        <v>7</v>
      </c>
      <c r="AK566" s="2">
        <v>3</v>
      </c>
      <c r="AL566" s="2">
        <v>1</v>
      </c>
    </row>
    <row r="567" spans="1:38">
      <c r="A567" s="2" t="s">
        <v>50</v>
      </c>
      <c r="B567" s="2" t="s">
        <v>39</v>
      </c>
      <c r="C567" s="2" t="s">
        <v>86</v>
      </c>
      <c r="D567" s="2" t="s">
        <v>53</v>
      </c>
      <c r="E567" s="2">
        <v>1</v>
      </c>
      <c r="F567" s="2" t="s">
        <v>54</v>
      </c>
      <c r="G567" s="2" t="s">
        <v>66</v>
      </c>
      <c r="H567" s="2" t="s">
        <v>643</v>
      </c>
      <c r="I567" s="2">
        <v>784</v>
      </c>
      <c r="J567" s="2" t="s">
        <v>56</v>
      </c>
      <c r="K567" s="2" t="s">
        <v>57</v>
      </c>
      <c r="L567" s="2" t="s">
        <v>47</v>
      </c>
      <c r="M567" s="2" t="s">
        <v>50</v>
      </c>
      <c r="N567" s="2" t="s">
        <v>48</v>
      </c>
      <c r="O567" s="2">
        <v>3</v>
      </c>
      <c r="P567" s="2">
        <v>23</v>
      </c>
      <c r="Q567" s="2">
        <v>10</v>
      </c>
      <c r="R567" s="2" t="s">
        <v>59</v>
      </c>
      <c r="S567" s="2">
        <v>1</v>
      </c>
      <c r="T567" s="2">
        <v>1</v>
      </c>
      <c r="U567" s="2">
        <v>395</v>
      </c>
      <c r="V567" s="2">
        <v>40</v>
      </c>
      <c r="W567" s="2">
        <v>63200</v>
      </c>
      <c r="X567" s="2" t="e">
        <v>#NAME?</v>
      </c>
      <c r="Y567" s="2">
        <v>4</v>
      </c>
      <c r="Z567" s="2">
        <v>1</v>
      </c>
      <c r="AA567" s="2">
        <v>3</v>
      </c>
      <c r="AB567" s="2">
        <v>1</v>
      </c>
      <c r="AC567" s="2">
        <v>18</v>
      </c>
      <c r="AD567" s="2">
        <v>3</v>
      </c>
      <c r="AE567" s="2">
        <v>4</v>
      </c>
      <c r="AF567" s="2">
        <v>0</v>
      </c>
      <c r="AG567" s="2">
        <v>2</v>
      </c>
      <c r="AH567" s="2">
        <v>3</v>
      </c>
      <c r="AI567" s="2">
        <v>2</v>
      </c>
      <c r="AJ567" s="2">
        <v>2</v>
      </c>
      <c r="AK567" s="2">
        <v>0</v>
      </c>
      <c r="AL567" s="2">
        <v>2</v>
      </c>
    </row>
    <row r="568" spans="1:38">
      <c r="A568" s="2" t="s">
        <v>38</v>
      </c>
      <c r="B568" s="2" t="s">
        <v>51</v>
      </c>
      <c r="C568" s="2" t="s">
        <v>52</v>
      </c>
      <c r="D568" s="2" t="s">
        <v>41</v>
      </c>
      <c r="E568" s="2">
        <v>0</v>
      </c>
      <c r="F568" s="2" t="s">
        <v>42</v>
      </c>
      <c r="G568" s="2" t="s">
        <v>43</v>
      </c>
      <c r="H568" s="2" t="s">
        <v>644</v>
      </c>
      <c r="I568" s="2">
        <v>785</v>
      </c>
      <c r="J568" s="2" t="s">
        <v>45</v>
      </c>
      <c r="K568" s="2" t="s">
        <v>46</v>
      </c>
      <c r="L568" s="2" t="s">
        <v>47</v>
      </c>
      <c r="M568" s="2" t="s">
        <v>38</v>
      </c>
      <c r="N568" s="2" t="s">
        <v>48</v>
      </c>
      <c r="O568" s="2">
        <v>2</v>
      </c>
      <c r="P568" s="2">
        <v>47</v>
      </c>
      <c r="Q568" s="2">
        <v>27</v>
      </c>
      <c r="R568" s="2" t="s">
        <v>49</v>
      </c>
      <c r="S568" s="2">
        <v>1</v>
      </c>
      <c r="T568" s="2">
        <v>2</v>
      </c>
      <c r="U568" s="2">
        <v>385</v>
      </c>
      <c r="V568" s="2">
        <v>40</v>
      </c>
      <c r="W568" s="2">
        <v>61600</v>
      </c>
      <c r="X568" s="2" t="e">
        <v>#NAME?</v>
      </c>
      <c r="Y568" s="2">
        <v>4</v>
      </c>
      <c r="Z568" s="2">
        <v>2</v>
      </c>
      <c r="AA568" s="2">
        <v>3</v>
      </c>
      <c r="AB568" s="2">
        <v>4</v>
      </c>
      <c r="AC568" s="2">
        <v>12</v>
      </c>
      <c r="AD568" s="2">
        <v>3</v>
      </c>
      <c r="AE568" s="2">
        <v>4</v>
      </c>
      <c r="AF568" s="2">
        <v>0</v>
      </c>
      <c r="AG568" s="2">
        <v>8</v>
      </c>
      <c r="AH568" s="2">
        <v>3</v>
      </c>
      <c r="AI568" s="2">
        <v>5</v>
      </c>
      <c r="AJ568" s="2">
        <v>4</v>
      </c>
      <c r="AK568" s="2">
        <v>1</v>
      </c>
      <c r="AL568" s="2">
        <v>3</v>
      </c>
    </row>
    <row r="569" spans="1:38">
      <c r="A569" s="2" t="s">
        <v>50</v>
      </c>
      <c r="B569" s="2" t="s">
        <v>39</v>
      </c>
      <c r="C569" s="2" t="s">
        <v>63</v>
      </c>
      <c r="D569" s="2" t="s">
        <v>53</v>
      </c>
      <c r="E569" s="2">
        <v>1</v>
      </c>
      <c r="F569" s="2" t="s">
        <v>42</v>
      </c>
      <c r="G569" s="2" t="s">
        <v>60</v>
      </c>
      <c r="H569" s="2" t="s">
        <v>645</v>
      </c>
      <c r="I569" s="2">
        <v>786</v>
      </c>
      <c r="J569" s="2" t="s">
        <v>56</v>
      </c>
      <c r="K569" s="2" t="s">
        <v>46</v>
      </c>
      <c r="L569" s="2" t="s">
        <v>47</v>
      </c>
      <c r="M569" s="2" t="s">
        <v>50</v>
      </c>
      <c r="N569" s="2" t="s">
        <v>48</v>
      </c>
      <c r="O569" s="2">
        <v>5</v>
      </c>
      <c r="P569" s="2">
        <v>34</v>
      </c>
      <c r="Q569" s="2">
        <v>2</v>
      </c>
      <c r="R569" s="2" t="s">
        <v>71</v>
      </c>
      <c r="S569" s="2">
        <v>1</v>
      </c>
      <c r="T569" s="2">
        <v>4</v>
      </c>
      <c r="U569" s="2">
        <v>300</v>
      </c>
      <c r="V569" s="2">
        <v>40</v>
      </c>
      <c r="W569" s="2">
        <v>48000</v>
      </c>
      <c r="X569" s="2" t="e">
        <v>#NAME?</v>
      </c>
      <c r="Y569" s="2">
        <v>3</v>
      </c>
      <c r="Z569" s="2">
        <v>2</v>
      </c>
      <c r="AA569" s="2">
        <v>4</v>
      </c>
      <c r="AB569" s="2">
        <v>1</v>
      </c>
      <c r="AC569" s="2">
        <v>22</v>
      </c>
      <c r="AD569" s="2">
        <v>4</v>
      </c>
      <c r="AE569" s="2">
        <v>3</v>
      </c>
      <c r="AF569" s="2">
        <v>0</v>
      </c>
      <c r="AG569" s="2">
        <v>6</v>
      </c>
      <c r="AH569" s="2">
        <v>3</v>
      </c>
      <c r="AI569" s="2">
        <v>6</v>
      </c>
      <c r="AJ569" s="2">
        <v>5</v>
      </c>
      <c r="AK569" s="2">
        <v>1</v>
      </c>
      <c r="AL569" s="2">
        <v>4</v>
      </c>
    </row>
    <row r="570" spans="1:38">
      <c r="A570" s="2" t="s">
        <v>38</v>
      </c>
      <c r="B570" s="2" t="s">
        <v>39</v>
      </c>
      <c r="C570" s="2" t="s">
        <v>69</v>
      </c>
      <c r="D570" s="2" t="s">
        <v>41</v>
      </c>
      <c r="E570" s="2">
        <v>0</v>
      </c>
      <c r="F570" s="2" t="s">
        <v>54</v>
      </c>
      <c r="G570" s="2" t="s">
        <v>66</v>
      </c>
      <c r="H570" s="2" t="s">
        <v>646</v>
      </c>
      <c r="I570" s="2">
        <v>787</v>
      </c>
      <c r="J570" s="2" t="s">
        <v>56</v>
      </c>
      <c r="K570" s="2" t="s">
        <v>89</v>
      </c>
      <c r="L570" s="2" t="s">
        <v>58</v>
      </c>
      <c r="M570" s="2" t="s">
        <v>38</v>
      </c>
      <c r="N570" s="2" t="s">
        <v>48</v>
      </c>
      <c r="O570" s="2">
        <v>2</v>
      </c>
      <c r="P570" s="2">
        <v>55</v>
      </c>
      <c r="Q570" s="2">
        <v>2</v>
      </c>
      <c r="R570" s="2" t="s">
        <v>71</v>
      </c>
      <c r="S570" s="2">
        <v>1</v>
      </c>
      <c r="T570" s="2">
        <v>4</v>
      </c>
      <c r="U570" s="2">
        <v>390</v>
      </c>
      <c r="V570" s="2">
        <v>40</v>
      </c>
      <c r="W570" s="2">
        <v>62400</v>
      </c>
      <c r="X570" s="2" t="e">
        <v>#NAME?</v>
      </c>
      <c r="Y570" s="2">
        <v>3</v>
      </c>
      <c r="Z570" s="2">
        <v>5</v>
      </c>
      <c r="AA570" s="2">
        <v>1</v>
      </c>
      <c r="AB570" s="2">
        <v>5</v>
      </c>
      <c r="AC570" s="2">
        <v>13</v>
      </c>
      <c r="AD570" s="2">
        <v>3</v>
      </c>
      <c r="AE570" s="2">
        <v>4</v>
      </c>
      <c r="AF570" s="2">
        <v>1</v>
      </c>
      <c r="AG570" s="2">
        <v>24</v>
      </c>
      <c r="AH570" s="2">
        <v>3</v>
      </c>
      <c r="AI570" s="2">
        <v>5</v>
      </c>
      <c r="AJ570" s="2">
        <v>2</v>
      </c>
      <c r="AK570" s="2">
        <v>1</v>
      </c>
      <c r="AL570" s="2">
        <v>4</v>
      </c>
    </row>
    <row r="571" spans="1:38">
      <c r="A571" s="2" t="s">
        <v>50</v>
      </c>
      <c r="B571" s="2" t="s">
        <v>85</v>
      </c>
      <c r="C571" s="2" t="s">
        <v>40</v>
      </c>
      <c r="D571" s="2" t="s">
        <v>53</v>
      </c>
      <c r="E571" s="2">
        <v>1</v>
      </c>
      <c r="F571" s="2" t="s">
        <v>42</v>
      </c>
      <c r="G571" s="2" t="s">
        <v>43</v>
      </c>
      <c r="H571" s="2" t="s">
        <v>647</v>
      </c>
      <c r="I571" s="2">
        <v>789</v>
      </c>
      <c r="J571" s="2" t="s">
        <v>56</v>
      </c>
      <c r="K571" s="2" t="s">
        <v>46</v>
      </c>
      <c r="L571" s="2" t="s">
        <v>47</v>
      </c>
      <c r="M571" s="2" t="s">
        <v>50</v>
      </c>
      <c r="N571" s="2" t="s">
        <v>48</v>
      </c>
      <c r="O571" s="2">
        <v>1</v>
      </c>
      <c r="P571" s="2">
        <v>36</v>
      </c>
      <c r="Q571" s="2">
        <v>8</v>
      </c>
      <c r="R571" s="2" t="s">
        <v>65</v>
      </c>
      <c r="S571" s="2">
        <v>1</v>
      </c>
      <c r="T571" s="2">
        <v>1</v>
      </c>
      <c r="U571" s="2">
        <v>380</v>
      </c>
      <c r="V571" s="2">
        <v>40</v>
      </c>
      <c r="W571" s="2">
        <v>60800</v>
      </c>
      <c r="X571" s="2" t="e">
        <v>#NAME?</v>
      </c>
      <c r="Y571" s="2">
        <v>2</v>
      </c>
      <c r="Z571" s="2">
        <v>3</v>
      </c>
      <c r="AA571" s="2">
        <v>1</v>
      </c>
      <c r="AB571" s="2">
        <v>1</v>
      </c>
      <c r="AC571" s="2">
        <v>15</v>
      </c>
      <c r="AD571" s="2">
        <v>3</v>
      </c>
      <c r="AE571" s="2">
        <v>2</v>
      </c>
      <c r="AF571" s="2">
        <v>0</v>
      </c>
      <c r="AG571" s="2">
        <v>10</v>
      </c>
      <c r="AH571" s="2">
        <v>3</v>
      </c>
      <c r="AI571" s="2">
        <v>10</v>
      </c>
      <c r="AJ571" s="2">
        <v>7</v>
      </c>
      <c r="AK571" s="2">
        <v>0</v>
      </c>
      <c r="AL571" s="2">
        <v>9</v>
      </c>
    </row>
    <row r="572" spans="1:38">
      <c r="A572" s="2" t="s">
        <v>50</v>
      </c>
      <c r="B572" s="2" t="s">
        <v>85</v>
      </c>
      <c r="C572" s="2" t="s">
        <v>52</v>
      </c>
      <c r="D572" s="2" t="s">
        <v>53</v>
      </c>
      <c r="E572" s="2">
        <v>1</v>
      </c>
      <c r="F572" s="2" t="s">
        <v>54</v>
      </c>
      <c r="G572" s="2" t="s">
        <v>66</v>
      </c>
      <c r="H572" s="2" t="s">
        <v>648</v>
      </c>
      <c r="I572" s="2">
        <v>791</v>
      </c>
      <c r="J572" s="2" t="s">
        <v>56</v>
      </c>
      <c r="K572" s="2" t="s">
        <v>57</v>
      </c>
      <c r="L572" s="2" t="s">
        <v>58</v>
      </c>
      <c r="M572" s="2" t="s">
        <v>50</v>
      </c>
      <c r="N572" s="2" t="s">
        <v>48</v>
      </c>
      <c r="O572" s="2">
        <v>3</v>
      </c>
      <c r="P572" s="2">
        <v>52</v>
      </c>
      <c r="Q572" s="2">
        <v>19</v>
      </c>
      <c r="R572" s="2" t="s">
        <v>65</v>
      </c>
      <c r="S572" s="2">
        <v>1</v>
      </c>
      <c r="T572" s="2">
        <v>4</v>
      </c>
      <c r="U572" s="2">
        <v>205</v>
      </c>
      <c r="V572" s="2">
        <v>40</v>
      </c>
      <c r="W572" s="2">
        <v>32800</v>
      </c>
      <c r="X572" s="2" t="e">
        <v>#NAME?</v>
      </c>
      <c r="Y572" s="2">
        <v>3</v>
      </c>
      <c r="Z572" s="2">
        <v>1</v>
      </c>
      <c r="AA572" s="2">
        <v>4</v>
      </c>
      <c r="AB572" s="2">
        <v>0</v>
      </c>
      <c r="AC572" s="2">
        <v>18</v>
      </c>
      <c r="AD572" s="2">
        <v>3</v>
      </c>
      <c r="AE572" s="2">
        <v>1</v>
      </c>
      <c r="AF572" s="2">
        <v>1</v>
      </c>
      <c r="AG572" s="2">
        <v>5</v>
      </c>
      <c r="AH572" s="2">
        <v>3</v>
      </c>
      <c r="AI572" s="2">
        <v>4</v>
      </c>
      <c r="AJ572" s="2">
        <v>3</v>
      </c>
      <c r="AK572" s="2">
        <v>1</v>
      </c>
      <c r="AL572" s="2">
        <v>2</v>
      </c>
    </row>
    <row r="573" spans="1:38">
      <c r="A573" s="2" t="s">
        <v>50</v>
      </c>
      <c r="B573" s="2" t="s">
        <v>51</v>
      </c>
      <c r="C573" s="2" t="s">
        <v>63</v>
      </c>
      <c r="D573" s="2" t="s">
        <v>53</v>
      </c>
      <c r="E573" s="2">
        <v>1</v>
      </c>
      <c r="F573" s="2" t="s">
        <v>54</v>
      </c>
      <c r="G573" s="2" t="s">
        <v>43</v>
      </c>
      <c r="H573" s="2" t="s">
        <v>649</v>
      </c>
      <c r="I573" s="2">
        <v>792</v>
      </c>
      <c r="J573" s="2" t="s">
        <v>45</v>
      </c>
      <c r="K573" s="2" t="s">
        <v>62</v>
      </c>
      <c r="L573" s="2" t="s">
        <v>73</v>
      </c>
      <c r="M573" s="2" t="s">
        <v>50</v>
      </c>
      <c r="N573" s="2" t="s">
        <v>48</v>
      </c>
      <c r="O573" s="2">
        <v>2</v>
      </c>
      <c r="P573" s="2">
        <v>26</v>
      </c>
      <c r="Q573" s="2">
        <v>1</v>
      </c>
      <c r="R573" s="2" t="s">
        <v>49</v>
      </c>
      <c r="S573" s="2">
        <v>1</v>
      </c>
      <c r="T573" s="2">
        <v>1</v>
      </c>
      <c r="U573" s="2">
        <v>355</v>
      </c>
      <c r="V573" s="2">
        <v>40</v>
      </c>
      <c r="W573" s="2">
        <v>56800</v>
      </c>
      <c r="X573" s="2" t="e">
        <v>#NAME?</v>
      </c>
      <c r="Y573" s="2">
        <v>1</v>
      </c>
      <c r="Z573" s="2">
        <v>1</v>
      </c>
      <c r="AA573" s="2">
        <v>4</v>
      </c>
      <c r="AB573" s="2">
        <v>3</v>
      </c>
      <c r="AC573" s="2">
        <v>14</v>
      </c>
      <c r="AD573" s="2">
        <v>3</v>
      </c>
      <c r="AE573" s="2">
        <v>1</v>
      </c>
      <c r="AF573" s="2">
        <v>1</v>
      </c>
      <c r="AG573" s="2">
        <v>5</v>
      </c>
      <c r="AH573" s="2">
        <v>3</v>
      </c>
      <c r="AI573" s="2">
        <v>2</v>
      </c>
      <c r="AJ573" s="2">
        <v>2</v>
      </c>
      <c r="AK573" s="2">
        <v>2</v>
      </c>
      <c r="AL573" s="2">
        <v>0</v>
      </c>
    </row>
    <row r="574" spans="1:38">
      <c r="A574" s="2" t="s">
        <v>50</v>
      </c>
      <c r="B574" s="2" t="s">
        <v>39</v>
      </c>
      <c r="C574" s="2" t="s">
        <v>63</v>
      </c>
      <c r="D574" s="2" t="s">
        <v>53</v>
      </c>
      <c r="E574" s="2">
        <v>1</v>
      </c>
      <c r="F574" s="2" t="s">
        <v>54</v>
      </c>
      <c r="G574" s="2" t="s">
        <v>66</v>
      </c>
      <c r="H574" s="2" t="s">
        <v>650</v>
      </c>
      <c r="I574" s="2">
        <v>793</v>
      </c>
      <c r="J574" s="2" t="s">
        <v>45</v>
      </c>
      <c r="K574" s="2" t="s">
        <v>77</v>
      </c>
      <c r="L574" s="2" t="s">
        <v>58</v>
      </c>
      <c r="M574" s="2" t="s">
        <v>50</v>
      </c>
      <c r="N574" s="2" t="s">
        <v>48</v>
      </c>
      <c r="O574" s="2">
        <v>3</v>
      </c>
      <c r="P574" s="2">
        <v>29</v>
      </c>
      <c r="Q574" s="2">
        <v>27</v>
      </c>
      <c r="R574" s="2" t="s">
        <v>71</v>
      </c>
      <c r="S574" s="2">
        <v>1</v>
      </c>
      <c r="T574" s="2">
        <v>2</v>
      </c>
      <c r="U574" s="2">
        <v>330</v>
      </c>
      <c r="V574" s="2">
        <v>40</v>
      </c>
      <c r="W574" s="2">
        <v>52800</v>
      </c>
      <c r="X574" s="2" t="e">
        <v>#NAME?</v>
      </c>
      <c r="Y574" s="2">
        <v>3</v>
      </c>
      <c r="Z574" s="2">
        <v>2</v>
      </c>
      <c r="AA574" s="2">
        <v>3</v>
      </c>
      <c r="AB574" s="2">
        <v>4</v>
      </c>
      <c r="AC574" s="2">
        <v>12</v>
      </c>
      <c r="AD574" s="2">
        <v>3</v>
      </c>
      <c r="AE574" s="2">
        <v>1</v>
      </c>
      <c r="AF574" s="2">
        <v>1</v>
      </c>
      <c r="AG574" s="2">
        <v>11</v>
      </c>
      <c r="AH574" s="2">
        <v>2</v>
      </c>
      <c r="AI574" s="2">
        <v>8</v>
      </c>
      <c r="AJ574" s="2">
        <v>7</v>
      </c>
      <c r="AK574" s="2">
        <v>1</v>
      </c>
      <c r="AL574" s="2">
        <v>1</v>
      </c>
    </row>
    <row r="575" spans="1:38">
      <c r="A575" s="2" t="s">
        <v>38</v>
      </c>
      <c r="B575" s="2" t="s">
        <v>39</v>
      </c>
      <c r="C575" s="2" t="s">
        <v>63</v>
      </c>
      <c r="D575" s="2" t="s">
        <v>41</v>
      </c>
      <c r="E575" s="2">
        <v>0</v>
      </c>
      <c r="F575" s="2" t="s">
        <v>42</v>
      </c>
      <c r="G575" s="2" t="s">
        <v>107</v>
      </c>
      <c r="H575" s="2" t="s">
        <v>651</v>
      </c>
      <c r="I575" s="2">
        <v>796</v>
      </c>
      <c r="J575" s="2" t="s">
        <v>56</v>
      </c>
      <c r="K575" s="2" t="s">
        <v>46</v>
      </c>
      <c r="L575" s="2" t="s">
        <v>47</v>
      </c>
      <c r="M575" s="2" t="s">
        <v>50</v>
      </c>
      <c r="N575" s="2" t="s">
        <v>48</v>
      </c>
      <c r="O575" s="2">
        <v>2</v>
      </c>
      <c r="P575" s="2">
        <v>26</v>
      </c>
      <c r="Q575" s="2">
        <v>8</v>
      </c>
      <c r="R575" s="2" t="s">
        <v>71</v>
      </c>
      <c r="S575" s="2">
        <v>1</v>
      </c>
      <c r="T575" s="2">
        <v>4</v>
      </c>
      <c r="U575" s="2">
        <v>190</v>
      </c>
      <c r="V575" s="2">
        <v>40</v>
      </c>
      <c r="W575" s="2">
        <v>30400</v>
      </c>
      <c r="X575" s="2" t="e">
        <v>#NAME?</v>
      </c>
      <c r="Y575" s="2">
        <v>2</v>
      </c>
      <c r="Z575" s="2">
        <v>2</v>
      </c>
      <c r="AA575" s="2">
        <v>1</v>
      </c>
      <c r="AB575" s="2">
        <v>6</v>
      </c>
      <c r="AC575" s="2">
        <v>17</v>
      </c>
      <c r="AD575" s="2">
        <v>3</v>
      </c>
      <c r="AE575" s="2">
        <v>3</v>
      </c>
      <c r="AF575" s="2">
        <v>0</v>
      </c>
      <c r="AG575" s="2">
        <v>6</v>
      </c>
      <c r="AH575" s="2">
        <v>2</v>
      </c>
      <c r="AI575" s="2">
        <v>4</v>
      </c>
      <c r="AJ575" s="2">
        <v>3</v>
      </c>
      <c r="AK575" s="2">
        <v>1</v>
      </c>
      <c r="AL575" s="2">
        <v>2</v>
      </c>
    </row>
    <row r="576" spans="1:38">
      <c r="A576" s="2" t="s">
        <v>50</v>
      </c>
      <c r="B576" s="2" t="s">
        <v>39</v>
      </c>
      <c r="C576" s="2" t="s">
        <v>63</v>
      </c>
      <c r="D576" s="2" t="s">
        <v>53</v>
      </c>
      <c r="E576" s="2">
        <v>1</v>
      </c>
      <c r="F576" s="2" t="s">
        <v>54</v>
      </c>
      <c r="G576" s="2" t="s">
        <v>43</v>
      </c>
      <c r="H576" s="2" t="s">
        <v>652</v>
      </c>
      <c r="I576" s="2">
        <v>797</v>
      </c>
      <c r="J576" s="2" t="s">
        <v>45</v>
      </c>
      <c r="K576" s="2" t="s">
        <v>57</v>
      </c>
      <c r="L576" s="2" t="s">
        <v>47</v>
      </c>
      <c r="M576" s="2" t="s">
        <v>50</v>
      </c>
      <c r="N576" s="2" t="s">
        <v>48</v>
      </c>
      <c r="O576" s="2">
        <v>2</v>
      </c>
      <c r="P576" s="2">
        <v>34</v>
      </c>
      <c r="Q576" s="2">
        <v>1</v>
      </c>
      <c r="R576" s="2" t="s">
        <v>65</v>
      </c>
      <c r="S576" s="2">
        <v>1</v>
      </c>
      <c r="T576" s="2">
        <v>2</v>
      </c>
      <c r="U576" s="2">
        <v>360</v>
      </c>
      <c r="V576" s="2">
        <v>40</v>
      </c>
      <c r="W576" s="2">
        <v>57600</v>
      </c>
      <c r="X576" s="2" t="e">
        <v>#NAME?</v>
      </c>
      <c r="Y576" s="2">
        <v>4</v>
      </c>
      <c r="Z576" s="2">
        <v>1</v>
      </c>
      <c r="AA576" s="2">
        <v>4</v>
      </c>
      <c r="AB576" s="2">
        <v>2</v>
      </c>
      <c r="AC576" s="2">
        <v>16</v>
      </c>
      <c r="AD576" s="2">
        <v>3</v>
      </c>
      <c r="AE576" s="2">
        <v>3</v>
      </c>
      <c r="AF576" s="2">
        <v>0</v>
      </c>
      <c r="AG576" s="2">
        <v>10</v>
      </c>
      <c r="AH576" s="2">
        <v>3</v>
      </c>
      <c r="AI576" s="2">
        <v>4</v>
      </c>
      <c r="AJ576" s="2">
        <v>2</v>
      </c>
      <c r="AK576" s="2">
        <v>1</v>
      </c>
      <c r="AL576" s="2">
        <v>3</v>
      </c>
    </row>
    <row r="577" spans="1:38">
      <c r="A577" s="2" t="s">
        <v>50</v>
      </c>
      <c r="B577" s="2" t="s">
        <v>39</v>
      </c>
      <c r="C577" s="2" t="s">
        <v>52</v>
      </c>
      <c r="D577" s="2" t="s">
        <v>53</v>
      </c>
      <c r="E577" s="2">
        <v>1</v>
      </c>
      <c r="F577" s="2" t="s">
        <v>54</v>
      </c>
      <c r="G577" s="2" t="s">
        <v>66</v>
      </c>
      <c r="H577" s="2" t="s">
        <v>653</v>
      </c>
      <c r="I577" s="2">
        <v>799</v>
      </c>
      <c r="J577" s="2" t="s">
        <v>45</v>
      </c>
      <c r="K577" s="2" t="s">
        <v>75</v>
      </c>
      <c r="L577" s="2" t="s">
        <v>73</v>
      </c>
      <c r="M577" s="2" t="s">
        <v>38</v>
      </c>
      <c r="N577" s="2" t="s">
        <v>48</v>
      </c>
      <c r="O577" s="2">
        <v>4</v>
      </c>
      <c r="P577" s="2">
        <v>54</v>
      </c>
      <c r="Q577" s="2">
        <v>19</v>
      </c>
      <c r="R577" s="2" t="s">
        <v>65</v>
      </c>
      <c r="S577" s="2">
        <v>1</v>
      </c>
      <c r="T577" s="2">
        <v>4</v>
      </c>
      <c r="U577" s="2">
        <v>475</v>
      </c>
      <c r="V577" s="2">
        <v>40</v>
      </c>
      <c r="W577" s="2">
        <v>76000</v>
      </c>
      <c r="X577" s="2" t="e">
        <v>#NAME?</v>
      </c>
      <c r="Y577" s="2">
        <v>3</v>
      </c>
      <c r="Z577" s="2">
        <v>2</v>
      </c>
      <c r="AA577" s="2">
        <v>1</v>
      </c>
      <c r="AB577" s="2">
        <v>9</v>
      </c>
      <c r="AC577" s="2">
        <v>11</v>
      </c>
      <c r="AD577" s="2">
        <v>3</v>
      </c>
      <c r="AE577" s="2">
        <v>2</v>
      </c>
      <c r="AF577" s="2">
        <v>2</v>
      </c>
      <c r="AG577" s="2">
        <v>9</v>
      </c>
      <c r="AH577" s="2">
        <v>3</v>
      </c>
      <c r="AI577" s="2">
        <v>5</v>
      </c>
      <c r="AJ577" s="2">
        <v>3</v>
      </c>
      <c r="AK577" s="2">
        <v>1</v>
      </c>
      <c r="AL577" s="2">
        <v>4</v>
      </c>
    </row>
    <row r="578" spans="1:38">
      <c r="A578" s="2" t="s">
        <v>50</v>
      </c>
      <c r="B578" s="2" t="s">
        <v>51</v>
      </c>
      <c r="C578" s="2" t="s">
        <v>63</v>
      </c>
      <c r="D578" s="2" t="s">
        <v>53</v>
      </c>
      <c r="E578" s="2">
        <v>1</v>
      </c>
      <c r="F578" s="2" t="s">
        <v>42</v>
      </c>
      <c r="G578" s="2" t="s">
        <v>100</v>
      </c>
      <c r="H578" s="2" t="s">
        <v>654</v>
      </c>
      <c r="I578" s="2">
        <v>800</v>
      </c>
      <c r="J578" s="2" t="s">
        <v>56</v>
      </c>
      <c r="K578" s="2" t="s">
        <v>46</v>
      </c>
      <c r="L578" s="2" t="s">
        <v>58</v>
      </c>
      <c r="M578" s="2" t="s">
        <v>50</v>
      </c>
      <c r="N578" s="2" t="s">
        <v>48</v>
      </c>
      <c r="O578" s="2">
        <v>3</v>
      </c>
      <c r="P578" s="2">
        <v>27</v>
      </c>
      <c r="Q578" s="2">
        <v>8</v>
      </c>
      <c r="R578" s="2" t="s">
        <v>59</v>
      </c>
      <c r="S578" s="2">
        <v>1</v>
      </c>
      <c r="T578" s="2">
        <v>3</v>
      </c>
      <c r="U578" s="2">
        <v>420</v>
      </c>
      <c r="V578" s="2">
        <v>40</v>
      </c>
      <c r="W578" s="2">
        <v>67200</v>
      </c>
      <c r="X578" s="2" t="e">
        <v>#NAME?</v>
      </c>
      <c r="Y578" s="2">
        <v>3</v>
      </c>
      <c r="Z578" s="2">
        <v>2</v>
      </c>
      <c r="AA578" s="2">
        <v>4</v>
      </c>
      <c r="AB578" s="2">
        <v>0</v>
      </c>
      <c r="AC578" s="2">
        <v>19</v>
      </c>
      <c r="AD578" s="2">
        <v>3</v>
      </c>
      <c r="AE578" s="2">
        <v>2</v>
      </c>
      <c r="AF578" s="2">
        <v>1</v>
      </c>
      <c r="AG578" s="2">
        <v>5</v>
      </c>
      <c r="AH578" s="2">
        <v>3</v>
      </c>
      <c r="AI578" s="2">
        <v>4</v>
      </c>
      <c r="AJ578" s="2">
        <v>2</v>
      </c>
      <c r="AK578" s="2">
        <v>1</v>
      </c>
      <c r="AL578" s="2">
        <v>1</v>
      </c>
    </row>
    <row r="579" spans="1:38">
      <c r="A579" s="2" t="s">
        <v>50</v>
      </c>
      <c r="B579" s="2" t="s">
        <v>39</v>
      </c>
      <c r="C579" s="2" t="s">
        <v>40</v>
      </c>
      <c r="D579" s="2" t="s">
        <v>53</v>
      </c>
      <c r="E579" s="2">
        <v>1</v>
      </c>
      <c r="F579" s="2" t="s">
        <v>54</v>
      </c>
      <c r="G579" s="2" t="s">
        <v>43</v>
      </c>
      <c r="H579" s="2" t="s">
        <v>655</v>
      </c>
      <c r="I579" s="2">
        <v>802</v>
      </c>
      <c r="J579" s="2" t="s">
        <v>45</v>
      </c>
      <c r="K579" s="2" t="s">
        <v>57</v>
      </c>
      <c r="L579" s="2" t="s">
        <v>73</v>
      </c>
      <c r="M579" s="2" t="s">
        <v>38</v>
      </c>
      <c r="N579" s="2" t="s">
        <v>48</v>
      </c>
      <c r="O579" s="2">
        <v>3</v>
      </c>
      <c r="P579" s="2">
        <v>37</v>
      </c>
      <c r="Q579" s="2">
        <v>10</v>
      </c>
      <c r="R579" s="2" t="s">
        <v>59</v>
      </c>
      <c r="S579" s="2">
        <v>1</v>
      </c>
      <c r="T579" s="2">
        <v>4</v>
      </c>
      <c r="U579" s="2">
        <v>410</v>
      </c>
      <c r="V579" s="2">
        <v>40</v>
      </c>
      <c r="W579" s="2">
        <v>65600</v>
      </c>
      <c r="X579" s="2" t="e">
        <v>#NAME?</v>
      </c>
      <c r="Y579" s="2">
        <v>3</v>
      </c>
      <c r="Z579" s="2">
        <v>1</v>
      </c>
      <c r="AA579" s="2">
        <v>1</v>
      </c>
      <c r="AB579" s="2">
        <v>0</v>
      </c>
      <c r="AC579" s="2">
        <v>13</v>
      </c>
      <c r="AD579" s="2">
        <v>3</v>
      </c>
      <c r="AE579" s="2">
        <v>2</v>
      </c>
      <c r="AF579" s="2">
        <v>2</v>
      </c>
      <c r="AG579" s="2">
        <v>6</v>
      </c>
      <c r="AH579" s="2">
        <v>2</v>
      </c>
      <c r="AI579" s="2">
        <v>5</v>
      </c>
      <c r="AJ579" s="2">
        <v>3</v>
      </c>
      <c r="AK579" s="2">
        <v>4</v>
      </c>
      <c r="AL579" s="2">
        <v>3</v>
      </c>
    </row>
    <row r="580" spans="1:38">
      <c r="A580" s="2" t="s">
        <v>50</v>
      </c>
      <c r="B580" s="2" t="s">
        <v>51</v>
      </c>
      <c r="C580" s="2" t="s">
        <v>40</v>
      </c>
      <c r="D580" s="2" t="s">
        <v>53</v>
      </c>
      <c r="E580" s="2">
        <v>1</v>
      </c>
      <c r="F580" s="2" t="s">
        <v>54</v>
      </c>
      <c r="G580" s="2" t="s">
        <v>43</v>
      </c>
      <c r="H580" s="2" t="s">
        <v>656</v>
      </c>
      <c r="I580" s="2">
        <v>803</v>
      </c>
      <c r="J580" s="2" t="s">
        <v>45</v>
      </c>
      <c r="K580" s="2" t="s">
        <v>75</v>
      </c>
      <c r="L580" s="2" t="s">
        <v>47</v>
      </c>
      <c r="M580" s="2" t="s">
        <v>38</v>
      </c>
      <c r="N580" s="2" t="s">
        <v>48</v>
      </c>
      <c r="O580" s="2">
        <v>2</v>
      </c>
      <c r="P580" s="2">
        <v>38</v>
      </c>
      <c r="Q580" s="2">
        <v>2</v>
      </c>
      <c r="R580" s="2" t="s">
        <v>65</v>
      </c>
      <c r="S580" s="2">
        <v>1</v>
      </c>
      <c r="T580" s="2">
        <v>1</v>
      </c>
      <c r="U580" s="2">
        <v>375</v>
      </c>
      <c r="V580" s="2">
        <v>40</v>
      </c>
      <c r="W580" s="2">
        <v>60000</v>
      </c>
      <c r="X580" s="2" t="e">
        <v>#NAME?</v>
      </c>
      <c r="Y580" s="2">
        <v>4</v>
      </c>
      <c r="Z580" s="2">
        <v>2</v>
      </c>
      <c r="AA580" s="2">
        <v>1</v>
      </c>
      <c r="AB580" s="2">
        <v>6</v>
      </c>
      <c r="AC580" s="2">
        <v>12</v>
      </c>
      <c r="AD580" s="2">
        <v>3</v>
      </c>
      <c r="AE580" s="2">
        <v>4</v>
      </c>
      <c r="AF580" s="2">
        <v>0</v>
      </c>
      <c r="AG580" s="2">
        <v>17</v>
      </c>
      <c r="AH580" s="2">
        <v>3</v>
      </c>
      <c r="AI580" s="2">
        <v>15</v>
      </c>
      <c r="AJ580" s="2">
        <v>7</v>
      </c>
      <c r="AK580" s="2">
        <v>4</v>
      </c>
      <c r="AL580" s="2">
        <v>12</v>
      </c>
    </row>
    <row r="581" spans="1:38">
      <c r="A581" s="2" t="s">
        <v>50</v>
      </c>
      <c r="B581" s="2" t="s">
        <v>39</v>
      </c>
      <c r="C581" s="2" t="s">
        <v>63</v>
      </c>
      <c r="D581" s="2" t="s">
        <v>53</v>
      </c>
      <c r="E581" s="2">
        <v>1</v>
      </c>
      <c r="F581" s="2" t="s">
        <v>54</v>
      </c>
      <c r="G581" s="2" t="s">
        <v>66</v>
      </c>
      <c r="H581" s="2" t="s">
        <v>657</v>
      </c>
      <c r="I581" s="2">
        <v>804</v>
      </c>
      <c r="J581" s="2" t="s">
        <v>45</v>
      </c>
      <c r="K581" s="2" t="s">
        <v>57</v>
      </c>
      <c r="L581" s="2" t="s">
        <v>47</v>
      </c>
      <c r="M581" s="2" t="s">
        <v>50</v>
      </c>
      <c r="N581" s="2" t="s">
        <v>48</v>
      </c>
      <c r="O581" s="2">
        <v>3</v>
      </c>
      <c r="P581" s="2">
        <v>34</v>
      </c>
      <c r="Q581" s="2">
        <v>2</v>
      </c>
      <c r="R581" s="2" t="s">
        <v>65</v>
      </c>
      <c r="S581" s="2">
        <v>1</v>
      </c>
      <c r="T581" s="2">
        <v>3</v>
      </c>
      <c r="U581" s="2">
        <v>430</v>
      </c>
      <c r="V581" s="2">
        <v>40</v>
      </c>
      <c r="W581" s="2">
        <v>68800</v>
      </c>
      <c r="X581" s="2" t="e">
        <v>#NAME?</v>
      </c>
      <c r="Y581" s="2">
        <v>2</v>
      </c>
      <c r="Z581" s="2">
        <v>1</v>
      </c>
      <c r="AA581" s="2">
        <v>1</v>
      </c>
      <c r="AB581" s="2">
        <v>1</v>
      </c>
      <c r="AC581" s="2">
        <v>11</v>
      </c>
      <c r="AD581" s="2">
        <v>3</v>
      </c>
      <c r="AE581" s="2">
        <v>3</v>
      </c>
      <c r="AF581" s="2">
        <v>0</v>
      </c>
      <c r="AG581" s="2">
        <v>6</v>
      </c>
      <c r="AH581" s="2">
        <v>3</v>
      </c>
      <c r="AI581" s="2">
        <v>6</v>
      </c>
      <c r="AJ581" s="2">
        <v>5</v>
      </c>
      <c r="AK581" s="2">
        <v>1</v>
      </c>
      <c r="AL581" s="2">
        <v>3</v>
      </c>
    </row>
    <row r="582" spans="1:38">
      <c r="A582" s="2" t="s">
        <v>50</v>
      </c>
      <c r="B582" s="2" t="s">
        <v>39</v>
      </c>
      <c r="C582" s="2" t="s">
        <v>40</v>
      </c>
      <c r="D582" s="2" t="s">
        <v>53</v>
      </c>
      <c r="E582" s="2">
        <v>1</v>
      </c>
      <c r="F582" s="2" t="s">
        <v>42</v>
      </c>
      <c r="G582" s="2" t="s">
        <v>43</v>
      </c>
      <c r="H582" s="2" t="s">
        <v>658</v>
      </c>
      <c r="I582" s="2">
        <v>805</v>
      </c>
      <c r="J582" s="2" t="s">
        <v>45</v>
      </c>
      <c r="K582" s="2" t="s">
        <v>93</v>
      </c>
      <c r="L582" s="2" t="s">
        <v>58</v>
      </c>
      <c r="M582" s="2" t="s">
        <v>50</v>
      </c>
      <c r="N582" s="2" t="s">
        <v>48</v>
      </c>
      <c r="O582" s="2">
        <v>1</v>
      </c>
      <c r="P582" s="2">
        <v>35</v>
      </c>
      <c r="Q582" s="2">
        <v>8</v>
      </c>
      <c r="R582" s="2" t="s">
        <v>65</v>
      </c>
      <c r="S582" s="2">
        <v>1</v>
      </c>
      <c r="T582" s="2">
        <v>1</v>
      </c>
      <c r="U582" s="2">
        <v>360</v>
      </c>
      <c r="V582" s="2">
        <v>40</v>
      </c>
      <c r="W582" s="2">
        <v>57600</v>
      </c>
      <c r="X582" s="2" t="e">
        <v>#NAME?</v>
      </c>
      <c r="Y582" s="2">
        <v>3</v>
      </c>
      <c r="Z582" s="2">
        <v>1</v>
      </c>
      <c r="AA582" s="2">
        <v>4</v>
      </c>
      <c r="AB582" s="2">
        <v>1</v>
      </c>
      <c r="AC582" s="2">
        <v>16</v>
      </c>
      <c r="AD582" s="2">
        <v>3</v>
      </c>
      <c r="AE582" s="2">
        <v>2</v>
      </c>
      <c r="AF582" s="2">
        <v>1</v>
      </c>
      <c r="AG582" s="2">
        <v>3</v>
      </c>
      <c r="AH582" s="2">
        <v>2</v>
      </c>
      <c r="AI582" s="2">
        <v>3</v>
      </c>
      <c r="AJ582" s="2">
        <v>2</v>
      </c>
      <c r="AK582" s="2">
        <v>0</v>
      </c>
      <c r="AL582" s="2">
        <v>2</v>
      </c>
    </row>
    <row r="583" spans="1:38">
      <c r="A583" s="2" t="s">
        <v>50</v>
      </c>
      <c r="B583" s="2" t="s">
        <v>39</v>
      </c>
      <c r="C583" s="2" t="s">
        <v>63</v>
      </c>
      <c r="D583" s="2" t="s">
        <v>53</v>
      </c>
      <c r="E583" s="2">
        <v>1</v>
      </c>
      <c r="F583" s="2" t="s">
        <v>54</v>
      </c>
      <c r="G583" s="2" t="s">
        <v>43</v>
      </c>
      <c r="H583" s="2" t="s">
        <v>659</v>
      </c>
      <c r="I583" s="2">
        <v>806</v>
      </c>
      <c r="J583" s="2" t="s">
        <v>56</v>
      </c>
      <c r="K583" s="2" t="s">
        <v>62</v>
      </c>
      <c r="L583" s="2" t="s">
        <v>58</v>
      </c>
      <c r="M583" s="2" t="s">
        <v>50</v>
      </c>
      <c r="N583" s="2" t="s">
        <v>48</v>
      </c>
      <c r="O583" s="2">
        <v>2</v>
      </c>
      <c r="P583" s="2">
        <v>30</v>
      </c>
      <c r="Q583" s="2">
        <v>1</v>
      </c>
      <c r="R583" s="2" t="s">
        <v>71</v>
      </c>
      <c r="S583" s="2">
        <v>1</v>
      </c>
      <c r="T583" s="2">
        <v>4</v>
      </c>
      <c r="U583" s="2">
        <v>190</v>
      </c>
      <c r="V583" s="2">
        <v>40</v>
      </c>
      <c r="W583" s="2">
        <v>30400</v>
      </c>
      <c r="X583" s="2" t="e">
        <v>#NAME?</v>
      </c>
      <c r="Y583" s="2">
        <v>1</v>
      </c>
      <c r="Z583" s="2">
        <v>1</v>
      </c>
      <c r="AA583" s="2">
        <v>3</v>
      </c>
      <c r="AB583" s="2">
        <v>3</v>
      </c>
      <c r="AC583" s="2">
        <v>21</v>
      </c>
      <c r="AD583" s="2">
        <v>4</v>
      </c>
      <c r="AE583" s="2">
        <v>3</v>
      </c>
      <c r="AF583" s="2">
        <v>2</v>
      </c>
      <c r="AG583" s="2">
        <v>7</v>
      </c>
      <c r="AH583" s="2">
        <v>3</v>
      </c>
      <c r="AI583" s="2">
        <v>2</v>
      </c>
      <c r="AJ583" s="2">
        <v>2</v>
      </c>
      <c r="AK583" s="2">
        <v>0</v>
      </c>
      <c r="AL583" s="2">
        <v>2</v>
      </c>
    </row>
    <row r="584" spans="1:38">
      <c r="A584" s="2" t="s">
        <v>50</v>
      </c>
      <c r="B584" s="2" t="s">
        <v>51</v>
      </c>
      <c r="C584" s="2" t="s">
        <v>40</v>
      </c>
      <c r="D584" s="2" t="s">
        <v>53</v>
      </c>
      <c r="E584" s="2">
        <v>1</v>
      </c>
      <c r="F584" s="2" t="s">
        <v>54</v>
      </c>
      <c r="G584" s="2" t="s">
        <v>66</v>
      </c>
      <c r="H584" s="2" t="s">
        <v>660</v>
      </c>
      <c r="I584" s="2">
        <v>807</v>
      </c>
      <c r="J584" s="2" t="s">
        <v>45</v>
      </c>
      <c r="K584" s="2" t="s">
        <v>77</v>
      </c>
      <c r="L584" s="2" t="s">
        <v>58</v>
      </c>
      <c r="M584" s="2" t="s">
        <v>50</v>
      </c>
      <c r="N584" s="2" t="s">
        <v>48</v>
      </c>
      <c r="O584" s="2">
        <v>2</v>
      </c>
      <c r="P584" s="2">
        <v>40</v>
      </c>
      <c r="Q584" s="2">
        <v>2</v>
      </c>
      <c r="R584" s="2" t="s">
        <v>49</v>
      </c>
      <c r="S584" s="2">
        <v>1</v>
      </c>
      <c r="T584" s="2">
        <v>3</v>
      </c>
      <c r="U584" s="2">
        <v>190</v>
      </c>
      <c r="V584" s="2">
        <v>40</v>
      </c>
      <c r="W584" s="2">
        <v>30400</v>
      </c>
      <c r="X584" s="2" t="e">
        <v>#NAME?</v>
      </c>
      <c r="Y584" s="2">
        <v>4</v>
      </c>
      <c r="Z584" s="2">
        <v>2</v>
      </c>
      <c r="AA584" s="2">
        <v>2</v>
      </c>
      <c r="AB584" s="2">
        <v>1</v>
      </c>
      <c r="AC584" s="2">
        <v>24</v>
      </c>
      <c r="AD584" s="2">
        <v>4</v>
      </c>
      <c r="AE584" s="2">
        <v>4</v>
      </c>
      <c r="AF584" s="2">
        <v>1</v>
      </c>
      <c r="AG584" s="2">
        <v>8</v>
      </c>
      <c r="AH584" s="2">
        <v>3</v>
      </c>
      <c r="AI584" s="2">
        <v>8</v>
      </c>
      <c r="AJ584" s="2">
        <v>7</v>
      </c>
      <c r="AK584" s="2">
        <v>3</v>
      </c>
      <c r="AL584" s="2">
        <v>7</v>
      </c>
    </row>
    <row r="585" spans="1:38">
      <c r="A585" s="2" t="s">
        <v>50</v>
      </c>
      <c r="B585" s="2" t="s">
        <v>39</v>
      </c>
      <c r="C585" s="2" t="s">
        <v>63</v>
      </c>
      <c r="D585" s="2" t="s">
        <v>53</v>
      </c>
      <c r="E585" s="2">
        <v>1</v>
      </c>
      <c r="F585" s="2" t="s">
        <v>42</v>
      </c>
      <c r="G585" s="2" t="s">
        <v>43</v>
      </c>
      <c r="H585" s="2" t="s">
        <v>661</v>
      </c>
      <c r="I585" s="2">
        <v>808</v>
      </c>
      <c r="J585" s="2" t="s">
        <v>45</v>
      </c>
      <c r="K585" s="2" t="s">
        <v>46</v>
      </c>
      <c r="L585" s="2" t="s">
        <v>58</v>
      </c>
      <c r="M585" s="2" t="s">
        <v>50</v>
      </c>
      <c r="N585" s="2" t="s">
        <v>48</v>
      </c>
      <c r="O585" s="2">
        <v>1</v>
      </c>
      <c r="P585" s="2">
        <v>34</v>
      </c>
      <c r="Q585" s="2">
        <v>8</v>
      </c>
      <c r="R585" s="2" t="s">
        <v>49</v>
      </c>
      <c r="S585" s="2">
        <v>1</v>
      </c>
      <c r="T585" s="2">
        <v>3</v>
      </c>
      <c r="U585" s="2">
        <v>465</v>
      </c>
      <c r="V585" s="2">
        <v>40</v>
      </c>
      <c r="W585" s="2">
        <v>74400</v>
      </c>
      <c r="X585" s="2" t="e">
        <v>#NAME?</v>
      </c>
      <c r="Y585" s="2">
        <v>3</v>
      </c>
      <c r="Z585" s="2">
        <v>2</v>
      </c>
      <c r="AA585" s="2">
        <v>1</v>
      </c>
      <c r="AB585" s="2">
        <v>5</v>
      </c>
      <c r="AC585" s="2">
        <v>17</v>
      </c>
      <c r="AD585" s="2">
        <v>3</v>
      </c>
      <c r="AE585" s="2">
        <v>2</v>
      </c>
      <c r="AF585" s="2">
        <v>1</v>
      </c>
      <c r="AG585" s="2">
        <v>6</v>
      </c>
      <c r="AH585" s="2">
        <v>3</v>
      </c>
      <c r="AI585" s="2">
        <v>3</v>
      </c>
      <c r="AJ585" s="2">
        <v>2</v>
      </c>
      <c r="AK585" s="2">
        <v>1</v>
      </c>
      <c r="AL585" s="2">
        <v>2</v>
      </c>
    </row>
    <row r="586" spans="1:38">
      <c r="A586" s="2" t="s">
        <v>50</v>
      </c>
      <c r="B586" s="2" t="s">
        <v>51</v>
      </c>
      <c r="C586" s="2" t="s">
        <v>40</v>
      </c>
      <c r="D586" s="2" t="s">
        <v>53</v>
      </c>
      <c r="E586" s="2">
        <v>1</v>
      </c>
      <c r="F586" s="2" t="s">
        <v>54</v>
      </c>
      <c r="G586" s="2" t="s">
        <v>43</v>
      </c>
      <c r="H586" s="2" t="s">
        <v>662</v>
      </c>
      <c r="I586" s="2">
        <v>809</v>
      </c>
      <c r="J586" s="2" t="s">
        <v>56</v>
      </c>
      <c r="K586" s="2" t="s">
        <v>89</v>
      </c>
      <c r="L586" s="2" t="s">
        <v>73</v>
      </c>
      <c r="M586" s="2" t="s">
        <v>50</v>
      </c>
      <c r="N586" s="2" t="s">
        <v>48</v>
      </c>
      <c r="O586" s="2">
        <v>4</v>
      </c>
      <c r="P586" s="2">
        <v>42</v>
      </c>
      <c r="Q586" s="2">
        <v>8</v>
      </c>
      <c r="R586" s="2" t="s">
        <v>71</v>
      </c>
      <c r="S586" s="2">
        <v>1</v>
      </c>
      <c r="T586" s="2">
        <v>2</v>
      </c>
      <c r="U586" s="2">
        <v>330</v>
      </c>
      <c r="V586" s="2">
        <v>40</v>
      </c>
      <c r="W586" s="2">
        <v>52800</v>
      </c>
      <c r="X586" s="2" t="e">
        <v>#NAME?</v>
      </c>
      <c r="Y586" s="2">
        <v>3</v>
      </c>
      <c r="Z586" s="2">
        <v>5</v>
      </c>
      <c r="AA586" s="2">
        <v>4</v>
      </c>
      <c r="AB586" s="2">
        <v>1</v>
      </c>
      <c r="AC586" s="2">
        <v>13</v>
      </c>
      <c r="AD586" s="2">
        <v>3</v>
      </c>
      <c r="AE586" s="2">
        <v>2</v>
      </c>
      <c r="AF586" s="2">
        <v>1</v>
      </c>
      <c r="AG586" s="2">
        <v>24</v>
      </c>
      <c r="AH586" s="2">
        <v>2</v>
      </c>
      <c r="AI586" s="2">
        <v>24</v>
      </c>
      <c r="AJ586" s="2">
        <v>7</v>
      </c>
      <c r="AK586" s="2">
        <v>14</v>
      </c>
      <c r="AL586" s="2">
        <v>9</v>
      </c>
    </row>
    <row r="587" spans="1:38">
      <c r="A587" s="2" t="s">
        <v>38</v>
      </c>
      <c r="B587" s="2" t="s">
        <v>39</v>
      </c>
      <c r="C587" s="2" t="s">
        <v>86</v>
      </c>
      <c r="D587" s="2" t="s">
        <v>41</v>
      </c>
      <c r="E587" s="2">
        <v>0</v>
      </c>
      <c r="F587" s="2" t="s">
        <v>54</v>
      </c>
      <c r="G587" s="2" t="s">
        <v>43</v>
      </c>
      <c r="H587" s="2" t="s">
        <v>663</v>
      </c>
      <c r="I587" s="2">
        <v>811</v>
      </c>
      <c r="J587" s="2" t="s">
        <v>56</v>
      </c>
      <c r="K587" s="2" t="s">
        <v>62</v>
      </c>
      <c r="L587" s="2" t="s">
        <v>58</v>
      </c>
      <c r="M587" s="2" t="s">
        <v>38</v>
      </c>
      <c r="N587" s="2" t="s">
        <v>48</v>
      </c>
      <c r="O587" s="2">
        <v>2</v>
      </c>
      <c r="P587" s="2">
        <v>23</v>
      </c>
      <c r="Q587" s="2">
        <v>6</v>
      </c>
      <c r="R587" s="2" t="s">
        <v>71</v>
      </c>
      <c r="S587" s="2">
        <v>1</v>
      </c>
      <c r="T587" s="2">
        <v>3</v>
      </c>
      <c r="U587" s="2">
        <v>315</v>
      </c>
      <c r="V587" s="2">
        <v>40</v>
      </c>
      <c r="W587" s="2">
        <v>50400</v>
      </c>
      <c r="X587" s="2" t="e">
        <v>#NAME?</v>
      </c>
      <c r="Y587" s="2">
        <v>4</v>
      </c>
      <c r="Z587" s="2">
        <v>1</v>
      </c>
      <c r="AA587" s="2">
        <v>1</v>
      </c>
      <c r="AB587" s="2">
        <v>1</v>
      </c>
      <c r="AC587" s="2">
        <v>21</v>
      </c>
      <c r="AD587" s="2">
        <v>4</v>
      </c>
      <c r="AE587" s="2">
        <v>3</v>
      </c>
      <c r="AF587" s="2">
        <v>2</v>
      </c>
      <c r="AG587" s="2">
        <v>1</v>
      </c>
      <c r="AH587" s="2">
        <v>3</v>
      </c>
      <c r="AI587" s="2">
        <v>0</v>
      </c>
      <c r="AJ587" s="2">
        <v>0</v>
      </c>
      <c r="AK587" s="2">
        <v>0</v>
      </c>
      <c r="AL587" s="2">
        <v>0</v>
      </c>
    </row>
    <row r="588" spans="1:38">
      <c r="A588" s="2" t="s">
        <v>50</v>
      </c>
      <c r="B588" s="2" t="s">
        <v>85</v>
      </c>
      <c r="C588" s="2" t="s">
        <v>86</v>
      </c>
      <c r="D588" s="2" t="s">
        <v>53</v>
      </c>
      <c r="E588" s="2">
        <v>1</v>
      </c>
      <c r="F588" s="2" t="s">
        <v>54</v>
      </c>
      <c r="G588" s="2" t="s">
        <v>43</v>
      </c>
      <c r="H588" s="2" t="s">
        <v>664</v>
      </c>
      <c r="I588" s="2">
        <v>812</v>
      </c>
      <c r="J588" s="2" t="s">
        <v>56</v>
      </c>
      <c r="K588" s="2" t="s">
        <v>62</v>
      </c>
      <c r="L588" s="2" t="s">
        <v>73</v>
      </c>
      <c r="M588" s="2" t="s">
        <v>50</v>
      </c>
      <c r="N588" s="2" t="s">
        <v>48</v>
      </c>
      <c r="O588" s="2">
        <v>4</v>
      </c>
      <c r="P588" s="2">
        <v>24</v>
      </c>
      <c r="Q588" s="2">
        <v>9</v>
      </c>
      <c r="R588" s="2" t="s">
        <v>71</v>
      </c>
      <c r="S588" s="2">
        <v>1</v>
      </c>
      <c r="T588" s="2">
        <v>3</v>
      </c>
      <c r="U588" s="2">
        <v>300</v>
      </c>
      <c r="V588" s="2">
        <v>40</v>
      </c>
      <c r="W588" s="2">
        <v>48000</v>
      </c>
      <c r="X588" s="2" t="e">
        <v>#NAME?</v>
      </c>
      <c r="Y588" s="2">
        <v>2</v>
      </c>
      <c r="Z588" s="2">
        <v>1</v>
      </c>
      <c r="AA588" s="2">
        <v>2</v>
      </c>
      <c r="AB588" s="2">
        <v>1</v>
      </c>
      <c r="AC588" s="2">
        <v>11</v>
      </c>
      <c r="AD588" s="2">
        <v>3</v>
      </c>
      <c r="AE588" s="2">
        <v>3</v>
      </c>
      <c r="AF588" s="2">
        <v>3</v>
      </c>
      <c r="AG588" s="2">
        <v>1</v>
      </c>
      <c r="AH588" s="2">
        <v>3</v>
      </c>
      <c r="AI588" s="2">
        <v>1</v>
      </c>
      <c r="AJ588" s="2">
        <v>0</v>
      </c>
      <c r="AK588" s="2">
        <v>0</v>
      </c>
      <c r="AL588" s="2">
        <v>0</v>
      </c>
    </row>
    <row r="589" spans="1:38">
      <c r="A589" s="2" t="s">
        <v>50</v>
      </c>
      <c r="B589" s="2" t="s">
        <v>39</v>
      </c>
      <c r="C589" s="2" t="s">
        <v>52</v>
      </c>
      <c r="D589" s="2" t="s">
        <v>53</v>
      </c>
      <c r="E589" s="2">
        <v>1</v>
      </c>
      <c r="F589" s="2" t="s">
        <v>54</v>
      </c>
      <c r="G589" s="2" t="s">
        <v>43</v>
      </c>
      <c r="H589" s="2" t="s">
        <v>665</v>
      </c>
      <c r="I589" s="2">
        <v>813</v>
      </c>
      <c r="J589" s="2" t="s">
        <v>45</v>
      </c>
      <c r="K589" s="2" t="s">
        <v>62</v>
      </c>
      <c r="L589" s="2" t="s">
        <v>58</v>
      </c>
      <c r="M589" s="2" t="s">
        <v>50</v>
      </c>
      <c r="N589" s="2" t="s">
        <v>48</v>
      </c>
      <c r="O589" s="2">
        <v>3</v>
      </c>
      <c r="P589" s="2">
        <v>52</v>
      </c>
      <c r="Q589" s="2">
        <v>11</v>
      </c>
      <c r="R589" s="2" t="s">
        <v>65</v>
      </c>
      <c r="S589" s="2">
        <v>1</v>
      </c>
      <c r="T589" s="2">
        <v>4</v>
      </c>
      <c r="U589" s="2">
        <v>410</v>
      </c>
      <c r="V589" s="2">
        <v>40</v>
      </c>
      <c r="W589" s="2">
        <v>65600</v>
      </c>
      <c r="X589" s="2" t="e">
        <v>#NAME?</v>
      </c>
      <c r="Y589" s="2">
        <v>3</v>
      </c>
      <c r="Z589" s="2">
        <v>2</v>
      </c>
      <c r="AA589" s="2">
        <v>3</v>
      </c>
      <c r="AB589" s="2">
        <v>8</v>
      </c>
      <c r="AC589" s="2">
        <v>20</v>
      </c>
      <c r="AD589" s="2">
        <v>4</v>
      </c>
      <c r="AE589" s="2">
        <v>2</v>
      </c>
      <c r="AF589" s="2">
        <v>1</v>
      </c>
      <c r="AG589" s="2">
        <v>9</v>
      </c>
      <c r="AH589" s="2">
        <v>3</v>
      </c>
      <c r="AI589" s="2">
        <v>5</v>
      </c>
      <c r="AJ589" s="2">
        <v>2</v>
      </c>
      <c r="AK589" s="2">
        <v>1</v>
      </c>
      <c r="AL589" s="2">
        <v>4</v>
      </c>
    </row>
    <row r="590" spans="1:38">
      <c r="A590" s="2" t="s">
        <v>50</v>
      </c>
      <c r="B590" s="2" t="s">
        <v>39</v>
      </c>
      <c r="C590" s="2" t="s">
        <v>52</v>
      </c>
      <c r="D590" s="2" t="s">
        <v>53</v>
      </c>
      <c r="E590" s="2">
        <v>1</v>
      </c>
      <c r="F590" s="2" t="s">
        <v>54</v>
      </c>
      <c r="G590" s="2" t="s">
        <v>66</v>
      </c>
      <c r="H590" s="2" t="s">
        <v>666</v>
      </c>
      <c r="I590" s="2">
        <v>815</v>
      </c>
      <c r="J590" s="2" t="s">
        <v>56</v>
      </c>
      <c r="K590" s="2" t="s">
        <v>95</v>
      </c>
      <c r="L590" s="2" t="s">
        <v>58</v>
      </c>
      <c r="M590" s="2" t="s">
        <v>50</v>
      </c>
      <c r="N590" s="2" t="s">
        <v>48</v>
      </c>
      <c r="O590" s="2">
        <v>3</v>
      </c>
      <c r="P590" s="2">
        <v>50</v>
      </c>
      <c r="Q590" s="2">
        <v>2</v>
      </c>
      <c r="R590" s="2" t="s">
        <v>71</v>
      </c>
      <c r="S590" s="2">
        <v>1</v>
      </c>
      <c r="T590" s="2">
        <v>3</v>
      </c>
      <c r="U590" s="2">
        <v>320</v>
      </c>
      <c r="V590" s="2">
        <v>40</v>
      </c>
      <c r="W590" s="2">
        <v>51200</v>
      </c>
      <c r="X590" s="2" t="e">
        <v>#NAME?</v>
      </c>
      <c r="Y590" s="2">
        <v>3</v>
      </c>
      <c r="Z590" s="2">
        <v>4</v>
      </c>
      <c r="AA590" s="2">
        <v>3</v>
      </c>
      <c r="AB590" s="2">
        <v>5</v>
      </c>
      <c r="AC590" s="2">
        <v>16</v>
      </c>
      <c r="AD590" s="2">
        <v>3</v>
      </c>
      <c r="AE590" s="2">
        <v>4</v>
      </c>
      <c r="AF590" s="2">
        <v>0</v>
      </c>
      <c r="AG590" s="2">
        <v>30</v>
      </c>
      <c r="AH590" s="2">
        <v>3</v>
      </c>
      <c r="AI590" s="2">
        <v>4</v>
      </c>
      <c r="AJ590" s="2">
        <v>3</v>
      </c>
      <c r="AK590" s="2">
        <v>0</v>
      </c>
      <c r="AL590" s="2">
        <v>3</v>
      </c>
    </row>
    <row r="591" spans="1:38">
      <c r="A591" s="2" t="s">
        <v>38</v>
      </c>
      <c r="B591" s="2" t="s">
        <v>39</v>
      </c>
      <c r="C591" s="2" t="s">
        <v>63</v>
      </c>
      <c r="D591" s="2" t="s">
        <v>41</v>
      </c>
      <c r="E591" s="2">
        <v>0</v>
      </c>
      <c r="F591" s="2" t="s">
        <v>54</v>
      </c>
      <c r="G591" s="2" t="s">
        <v>43</v>
      </c>
      <c r="H591" s="2" t="s">
        <v>667</v>
      </c>
      <c r="I591" s="2">
        <v>816</v>
      </c>
      <c r="J591" s="2" t="s">
        <v>45</v>
      </c>
      <c r="K591" s="2" t="s">
        <v>62</v>
      </c>
      <c r="L591" s="2" t="s">
        <v>58</v>
      </c>
      <c r="M591" s="2" t="s">
        <v>38</v>
      </c>
      <c r="N591" s="2" t="s">
        <v>48</v>
      </c>
      <c r="O591" s="2">
        <v>1</v>
      </c>
      <c r="P591" s="2">
        <v>29</v>
      </c>
      <c r="Q591" s="2">
        <v>1</v>
      </c>
      <c r="R591" s="2" t="s">
        <v>49</v>
      </c>
      <c r="S591" s="2">
        <v>1</v>
      </c>
      <c r="T591" s="2">
        <v>2</v>
      </c>
      <c r="U591" s="2">
        <v>180</v>
      </c>
      <c r="V591" s="2">
        <v>40</v>
      </c>
      <c r="W591" s="2">
        <v>28800</v>
      </c>
      <c r="X591" s="2" t="e">
        <v>#NAME?</v>
      </c>
      <c r="Y591" s="2">
        <v>2</v>
      </c>
      <c r="Z591" s="2">
        <v>1</v>
      </c>
      <c r="AA591" s="2">
        <v>1</v>
      </c>
      <c r="AB591" s="2">
        <v>1</v>
      </c>
      <c r="AC591" s="2">
        <v>11</v>
      </c>
      <c r="AD591" s="2">
        <v>3</v>
      </c>
      <c r="AE591" s="2">
        <v>4</v>
      </c>
      <c r="AF591" s="2">
        <v>1</v>
      </c>
      <c r="AG591" s="2">
        <v>1</v>
      </c>
      <c r="AH591" s="2">
        <v>3</v>
      </c>
      <c r="AI591" s="2">
        <v>1</v>
      </c>
      <c r="AJ591" s="2">
        <v>0</v>
      </c>
      <c r="AK591" s="2">
        <v>0</v>
      </c>
      <c r="AL591" s="2">
        <v>0</v>
      </c>
    </row>
    <row r="592" spans="1:38">
      <c r="A592" s="2" t="s">
        <v>50</v>
      </c>
      <c r="B592" s="2" t="s">
        <v>39</v>
      </c>
      <c r="C592" s="2" t="s">
        <v>63</v>
      </c>
      <c r="D592" s="2" t="s">
        <v>53</v>
      </c>
      <c r="E592" s="2">
        <v>1</v>
      </c>
      <c r="F592" s="2" t="s">
        <v>54</v>
      </c>
      <c r="G592" s="2" t="s">
        <v>66</v>
      </c>
      <c r="H592" s="2" t="s">
        <v>668</v>
      </c>
      <c r="I592" s="2">
        <v>817</v>
      </c>
      <c r="J592" s="2" t="s">
        <v>56</v>
      </c>
      <c r="K592" s="2" t="s">
        <v>95</v>
      </c>
      <c r="L592" s="2" t="s">
        <v>58</v>
      </c>
      <c r="M592" s="2" t="s">
        <v>50</v>
      </c>
      <c r="N592" s="2" t="s">
        <v>48</v>
      </c>
      <c r="O592" s="2">
        <v>3</v>
      </c>
      <c r="P592" s="2">
        <v>33</v>
      </c>
      <c r="Q592" s="2">
        <v>7</v>
      </c>
      <c r="R592" s="2" t="s">
        <v>71</v>
      </c>
      <c r="S592" s="2">
        <v>1</v>
      </c>
      <c r="T592" s="2">
        <v>3</v>
      </c>
      <c r="U592" s="2">
        <v>245</v>
      </c>
      <c r="V592" s="2">
        <v>40</v>
      </c>
      <c r="W592" s="2">
        <v>39200</v>
      </c>
      <c r="X592" s="2" t="e">
        <v>#NAME?</v>
      </c>
      <c r="Y592" s="2">
        <v>3</v>
      </c>
      <c r="Z592" s="2">
        <v>3</v>
      </c>
      <c r="AA592" s="2">
        <v>3</v>
      </c>
      <c r="AB592" s="2">
        <v>0</v>
      </c>
      <c r="AC592" s="2">
        <v>11</v>
      </c>
      <c r="AD592" s="2">
        <v>3</v>
      </c>
      <c r="AE592" s="2">
        <v>4</v>
      </c>
      <c r="AF592" s="2">
        <v>0</v>
      </c>
      <c r="AG592" s="2">
        <v>14</v>
      </c>
      <c r="AH592" s="2">
        <v>4</v>
      </c>
      <c r="AI592" s="2">
        <v>13</v>
      </c>
      <c r="AJ592" s="2">
        <v>9</v>
      </c>
      <c r="AK592" s="2">
        <v>3</v>
      </c>
      <c r="AL592" s="2">
        <v>7</v>
      </c>
    </row>
    <row r="593" spans="1:38">
      <c r="A593" s="2" t="s">
        <v>38</v>
      </c>
      <c r="B593" s="2" t="s">
        <v>39</v>
      </c>
      <c r="C593" s="2" t="s">
        <v>63</v>
      </c>
      <c r="D593" s="2" t="s">
        <v>41</v>
      </c>
      <c r="E593" s="2">
        <v>0</v>
      </c>
      <c r="F593" s="2" t="s">
        <v>42</v>
      </c>
      <c r="G593" s="2" t="s">
        <v>100</v>
      </c>
      <c r="H593" s="2" t="s">
        <v>669</v>
      </c>
      <c r="I593" s="2">
        <v>819</v>
      </c>
      <c r="J593" s="2" t="s">
        <v>45</v>
      </c>
      <c r="K593" s="2" t="s">
        <v>46</v>
      </c>
      <c r="L593" s="2" t="s">
        <v>47</v>
      </c>
      <c r="M593" s="2" t="s">
        <v>50</v>
      </c>
      <c r="N593" s="2" t="s">
        <v>48</v>
      </c>
      <c r="O593" s="2">
        <v>3</v>
      </c>
      <c r="P593" s="2">
        <v>33</v>
      </c>
      <c r="Q593" s="2">
        <v>16</v>
      </c>
      <c r="R593" s="2" t="s">
        <v>71</v>
      </c>
      <c r="S593" s="2">
        <v>1</v>
      </c>
      <c r="T593" s="2">
        <v>1</v>
      </c>
      <c r="U593" s="2">
        <v>345</v>
      </c>
      <c r="V593" s="2">
        <v>40</v>
      </c>
      <c r="W593" s="2">
        <v>55200</v>
      </c>
      <c r="X593" s="2" t="e">
        <v>#NAME?</v>
      </c>
      <c r="Y593" s="2">
        <v>3</v>
      </c>
      <c r="Z593" s="2">
        <v>2</v>
      </c>
      <c r="AA593" s="2">
        <v>1</v>
      </c>
      <c r="AB593" s="2">
        <v>5</v>
      </c>
      <c r="AC593" s="2">
        <v>15</v>
      </c>
      <c r="AD593" s="2">
        <v>3</v>
      </c>
      <c r="AE593" s="2">
        <v>3</v>
      </c>
      <c r="AF593" s="2">
        <v>0</v>
      </c>
      <c r="AG593" s="2">
        <v>6</v>
      </c>
      <c r="AH593" s="2">
        <v>3</v>
      </c>
      <c r="AI593" s="2">
        <v>3</v>
      </c>
      <c r="AJ593" s="2">
        <v>2</v>
      </c>
      <c r="AK593" s="2">
        <v>0</v>
      </c>
      <c r="AL593" s="2">
        <v>2</v>
      </c>
    </row>
    <row r="594" spans="1:38">
      <c r="A594" s="2" t="s">
        <v>50</v>
      </c>
      <c r="B594" s="2" t="s">
        <v>39</v>
      </c>
      <c r="C594" s="2" t="s">
        <v>52</v>
      </c>
      <c r="D594" s="2" t="s">
        <v>53</v>
      </c>
      <c r="E594" s="2">
        <v>1</v>
      </c>
      <c r="F594" s="2" t="s">
        <v>54</v>
      </c>
      <c r="G594" s="2" t="s">
        <v>60</v>
      </c>
      <c r="H594" s="2" t="s">
        <v>670</v>
      </c>
      <c r="I594" s="2">
        <v>820</v>
      </c>
      <c r="J594" s="2" t="s">
        <v>45</v>
      </c>
      <c r="K594" s="2" t="s">
        <v>89</v>
      </c>
      <c r="L594" s="2" t="s">
        <v>58</v>
      </c>
      <c r="M594" s="2" t="s">
        <v>38</v>
      </c>
      <c r="N594" s="2" t="s">
        <v>48</v>
      </c>
      <c r="O594" s="2">
        <v>3</v>
      </c>
      <c r="P594" s="2">
        <v>47</v>
      </c>
      <c r="Q594" s="2">
        <v>2</v>
      </c>
      <c r="R594" s="2" t="s">
        <v>49</v>
      </c>
      <c r="S594" s="2">
        <v>1</v>
      </c>
      <c r="T594" s="2">
        <v>3</v>
      </c>
      <c r="U594" s="2">
        <v>165</v>
      </c>
      <c r="V594" s="2">
        <v>40</v>
      </c>
      <c r="W594" s="2">
        <v>26400</v>
      </c>
      <c r="X594" s="2" t="e">
        <v>#NAME?</v>
      </c>
      <c r="Y594" s="2">
        <v>3</v>
      </c>
      <c r="Z594" s="2">
        <v>4</v>
      </c>
      <c r="AA594" s="2">
        <v>4</v>
      </c>
      <c r="AB594" s="2">
        <v>1</v>
      </c>
      <c r="AC594" s="2">
        <v>11</v>
      </c>
      <c r="AD594" s="2">
        <v>3</v>
      </c>
      <c r="AE594" s="2">
        <v>3</v>
      </c>
      <c r="AF594" s="2">
        <v>1</v>
      </c>
      <c r="AG594" s="2">
        <v>26</v>
      </c>
      <c r="AH594" s="2">
        <v>2</v>
      </c>
      <c r="AI594" s="2">
        <v>26</v>
      </c>
      <c r="AJ594" s="2">
        <v>14</v>
      </c>
      <c r="AK594" s="2">
        <v>3</v>
      </c>
      <c r="AL594" s="2">
        <v>0</v>
      </c>
    </row>
    <row r="595" spans="1:38">
      <c r="A595" s="2" t="s">
        <v>50</v>
      </c>
      <c r="B595" s="2" t="s">
        <v>39</v>
      </c>
      <c r="C595" s="2" t="s">
        <v>40</v>
      </c>
      <c r="D595" s="2" t="s">
        <v>53</v>
      </c>
      <c r="E595" s="2">
        <v>1</v>
      </c>
      <c r="F595" s="2" t="s">
        <v>54</v>
      </c>
      <c r="G595" s="2" t="s">
        <v>60</v>
      </c>
      <c r="H595" s="2" t="s">
        <v>671</v>
      </c>
      <c r="I595" s="2">
        <v>823</v>
      </c>
      <c r="J595" s="2" t="s">
        <v>45</v>
      </c>
      <c r="K595" s="2" t="s">
        <v>75</v>
      </c>
      <c r="L595" s="2" t="s">
        <v>58</v>
      </c>
      <c r="M595" s="2" t="s">
        <v>50</v>
      </c>
      <c r="N595" s="2" t="s">
        <v>48</v>
      </c>
      <c r="O595" s="2">
        <v>2</v>
      </c>
      <c r="P595" s="2">
        <v>36</v>
      </c>
      <c r="Q595" s="2">
        <v>1</v>
      </c>
      <c r="R595" s="2" t="s">
        <v>71</v>
      </c>
      <c r="S595" s="2">
        <v>1</v>
      </c>
      <c r="T595" s="2">
        <v>3</v>
      </c>
      <c r="U595" s="2">
        <v>175</v>
      </c>
      <c r="V595" s="2">
        <v>40</v>
      </c>
      <c r="W595" s="2">
        <v>28000</v>
      </c>
      <c r="X595" s="2" t="e">
        <v>#NAME?</v>
      </c>
      <c r="Y595" s="2">
        <v>3</v>
      </c>
      <c r="Z595" s="2">
        <v>2</v>
      </c>
      <c r="AA595" s="2">
        <v>2</v>
      </c>
      <c r="AB595" s="2">
        <v>0</v>
      </c>
      <c r="AC595" s="2">
        <v>15</v>
      </c>
      <c r="AD595" s="2">
        <v>3</v>
      </c>
      <c r="AE595" s="2">
        <v>1</v>
      </c>
      <c r="AF595" s="2">
        <v>1</v>
      </c>
      <c r="AG595" s="2">
        <v>10</v>
      </c>
      <c r="AH595" s="2">
        <v>3</v>
      </c>
      <c r="AI595" s="2">
        <v>9</v>
      </c>
      <c r="AJ595" s="2">
        <v>7</v>
      </c>
      <c r="AK595" s="2">
        <v>0</v>
      </c>
      <c r="AL595" s="2">
        <v>5</v>
      </c>
    </row>
    <row r="596" spans="1:38">
      <c r="A596" s="2" t="s">
        <v>50</v>
      </c>
      <c r="B596" s="2" t="s">
        <v>39</v>
      </c>
      <c r="C596" s="2" t="s">
        <v>63</v>
      </c>
      <c r="D596" s="2" t="s">
        <v>53</v>
      </c>
      <c r="E596" s="2">
        <v>1</v>
      </c>
      <c r="F596" s="2" t="s">
        <v>54</v>
      </c>
      <c r="G596" s="2" t="s">
        <v>43</v>
      </c>
      <c r="H596" s="2" t="s">
        <v>672</v>
      </c>
      <c r="I596" s="2">
        <v>824</v>
      </c>
      <c r="J596" s="2" t="s">
        <v>56</v>
      </c>
      <c r="K596" s="2" t="s">
        <v>57</v>
      </c>
      <c r="L596" s="2" t="s">
        <v>58</v>
      </c>
      <c r="M596" s="2" t="s">
        <v>50</v>
      </c>
      <c r="N596" s="2" t="s">
        <v>48</v>
      </c>
      <c r="O596" s="2">
        <v>3</v>
      </c>
      <c r="P596" s="2">
        <v>29</v>
      </c>
      <c r="Q596" s="2">
        <v>23</v>
      </c>
      <c r="R596" s="2" t="s">
        <v>49</v>
      </c>
      <c r="S596" s="2">
        <v>1</v>
      </c>
      <c r="T596" s="2">
        <v>3</v>
      </c>
      <c r="U596" s="2">
        <v>405</v>
      </c>
      <c r="V596" s="2">
        <v>40</v>
      </c>
      <c r="W596" s="2">
        <v>64800</v>
      </c>
      <c r="X596" s="2" t="e">
        <v>#NAME?</v>
      </c>
      <c r="Y596" s="2">
        <v>4</v>
      </c>
      <c r="Z596" s="2">
        <v>1</v>
      </c>
      <c r="AA596" s="2">
        <v>3</v>
      </c>
      <c r="AB596" s="2">
        <v>1</v>
      </c>
      <c r="AC596" s="2">
        <v>24</v>
      </c>
      <c r="AD596" s="2">
        <v>4</v>
      </c>
      <c r="AE596" s="2">
        <v>3</v>
      </c>
      <c r="AF596" s="2">
        <v>1</v>
      </c>
      <c r="AG596" s="2">
        <v>10</v>
      </c>
      <c r="AH596" s="2">
        <v>3</v>
      </c>
      <c r="AI596" s="2">
        <v>10</v>
      </c>
      <c r="AJ596" s="2">
        <v>7</v>
      </c>
      <c r="AK596" s="2">
        <v>0</v>
      </c>
      <c r="AL596" s="2">
        <v>7</v>
      </c>
    </row>
    <row r="597" spans="1:38">
      <c r="A597" s="2" t="s">
        <v>38</v>
      </c>
      <c r="B597" s="2" t="s">
        <v>39</v>
      </c>
      <c r="C597" s="2" t="s">
        <v>69</v>
      </c>
      <c r="D597" s="2" t="s">
        <v>41</v>
      </c>
      <c r="E597" s="2">
        <v>0</v>
      </c>
      <c r="F597" s="2" t="s">
        <v>54</v>
      </c>
      <c r="G597" s="2" t="s">
        <v>43</v>
      </c>
      <c r="H597" s="2" t="s">
        <v>673</v>
      </c>
      <c r="I597" s="2">
        <v>825</v>
      </c>
      <c r="J597" s="2" t="s">
        <v>56</v>
      </c>
      <c r="K597" s="2" t="s">
        <v>95</v>
      </c>
      <c r="L597" s="2" t="s">
        <v>47</v>
      </c>
      <c r="M597" s="2" t="s">
        <v>38</v>
      </c>
      <c r="N597" s="2" t="s">
        <v>48</v>
      </c>
      <c r="O597" s="2">
        <v>2</v>
      </c>
      <c r="P597" s="2">
        <v>58</v>
      </c>
      <c r="Q597" s="2">
        <v>2</v>
      </c>
      <c r="R597" s="2" t="s">
        <v>65</v>
      </c>
      <c r="S597" s="2">
        <v>1</v>
      </c>
      <c r="T597" s="2">
        <v>4</v>
      </c>
      <c r="U597" s="2">
        <v>155</v>
      </c>
      <c r="V597" s="2">
        <v>40</v>
      </c>
      <c r="W597" s="2">
        <v>24800</v>
      </c>
      <c r="X597" s="2" t="e">
        <v>#NAME?</v>
      </c>
      <c r="Y597" s="2">
        <v>3</v>
      </c>
      <c r="Z597" s="2">
        <v>5</v>
      </c>
      <c r="AA597" s="2">
        <v>2</v>
      </c>
      <c r="AB597" s="2">
        <v>7</v>
      </c>
      <c r="AC597" s="2">
        <v>12</v>
      </c>
      <c r="AD597" s="2">
        <v>3</v>
      </c>
      <c r="AE597" s="2">
        <v>4</v>
      </c>
      <c r="AF597" s="2">
        <v>0</v>
      </c>
      <c r="AG597" s="2">
        <v>40</v>
      </c>
      <c r="AH597" s="2">
        <v>3</v>
      </c>
      <c r="AI597" s="2">
        <v>31</v>
      </c>
      <c r="AJ597" s="2">
        <v>15</v>
      </c>
      <c r="AK597" s="2">
        <v>13</v>
      </c>
      <c r="AL597" s="2">
        <v>8</v>
      </c>
    </row>
    <row r="598" spans="1:38">
      <c r="A598" s="2" t="s">
        <v>50</v>
      </c>
      <c r="B598" s="2" t="s">
        <v>39</v>
      </c>
      <c r="C598" s="2" t="s">
        <v>40</v>
      </c>
      <c r="D598" s="2" t="s">
        <v>53</v>
      </c>
      <c r="E598" s="2">
        <v>1</v>
      </c>
      <c r="F598" s="2" t="s">
        <v>54</v>
      </c>
      <c r="G598" s="2" t="s">
        <v>43</v>
      </c>
      <c r="H598" s="2" t="s">
        <v>674</v>
      </c>
      <c r="I598" s="2">
        <v>826</v>
      </c>
      <c r="J598" s="2" t="s">
        <v>45</v>
      </c>
      <c r="K598" s="2" t="s">
        <v>57</v>
      </c>
      <c r="L598" s="2" t="s">
        <v>47</v>
      </c>
      <c r="M598" s="2" t="s">
        <v>50</v>
      </c>
      <c r="N598" s="2" t="s">
        <v>48</v>
      </c>
      <c r="O598" s="2">
        <v>0</v>
      </c>
      <c r="P598" s="2">
        <v>35</v>
      </c>
      <c r="Q598" s="2">
        <v>1</v>
      </c>
      <c r="R598" s="2" t="s">
        <v>65</v>
      </c>
      <c r="S598" s="2">
        <v>1</v>
      </c>
      <c r="T598" s="2">
        <v>4</v>
      </c>
      <c r="U598" s="2">
        <v>200</v>
      </c>
      <c r="V598" s="2">
        <v>40</v>
      </c>
      <c r="W598" s="2">
        <v>32000</v>
      </c>
      <c r="X598" s="2" t="e">
        <v>#NAME?</v>
      </c>
      <c r="Y598" s="2">
        <v>4</v>
      </c>
      <c r="Z598" s="2">
        <v>1</v>
      </c>
      <c r="AA598" s="2">
        <v>3</v>
      </c>
      <c r="AB598" s="2">
        <v>3</v>
      </c>
      <c r="AC598" s="2">
        <v>13</v>
      </c>
      <c r="AD598" s="2">
        <v>3</v>
      </c>
      <c r="AE598" s="2">
        <v>3</v>
      </c>
      <c r="AF598" s="2">
        <v>0</v>
      </c>
      <c r="AG598" s="2">
        <v>7</v>
      </c>
      <c r="AH598" s="2">
        <v>3</v>
      </c>
      <c r="AI598" s="2">
        <v>2</v>
      </c>
      <c r="AJ598" s="2">
        <v>2</v>
      </c>
      <c r="AK598" s="2">
        <v>2</v>
      </c>
      <c r="AL598" s="2">
        <v>2</v>
      </c>
    </row>
    <row r="599" spans="1:38">
      <c r="A599" s="2" t="s">
        <v>50</v>
      </c>
      <c r="B599" s="2" t="s">
        <v>39</v>
      </c>
      <c r="C599" s="2" t="s">
        <v>40</v>
      </c>
      <c r="D599" s="2" t="s">
        <v>53</v>
      </c>
      <c r="E599" s="2">
        <v>1</v>
      </c>
      <c r="F599" s="2" t="s">
        <v>54</v>
      </c>
      <c r="G599" s="2" t="s">
        <v>43</v>
      </c>
      <c r="H599" s="2" t="s">
        <v>675</v>
      </c>
      <c r="I599" s="2">
        <v>827</v>
      </c>
      <c r="J599" s="2" t="s">
        <v>45</v>
      </c>
      <c r="K599" s="2" t="s">
        <v>75</v>
      </c>
      <c r="L599" s="2" t="s">
        <v>58</v>
      </c>
      <c r="M599" s="2" t="s">
        <v>38</v>
      </c>
      <c r="N599" s="2" t="s">
        <v>48</v>
      </c>
      <c r="O599" s="2">
        <v>4</v>
      </c>
      <c r="P599" s="2">
        <v>42</v>
      </c>
      <c r="Q599" s="2">
        <v>1</v>
      </c>
      <c r="R599" s="2" t="s">
        <v>49</v>
      </c>
      <c r="S599" s="2">
        <v>1</v>
      </c>
      <c r="T599" s="2">
        <v>4</v>
      </c>
      <c r="U599" s="2">
        <v>215</v>
      </c>
      <c r="V599" s="2">
        <v>40</v>
      </c>
      <c r="W599" s="2">
        <v>34400</v>
      </c>
      <c r="X599" s="2" t="e">
        <v>#NAME?</v>
      </c>
      <c r="Y599" s="2">
        <v>2</v>
      </c>
      <c r="Z599" s="2">
        <v>2</v>
      </c>
      <c r="AA599" s="2">
        <v>4</v>
      </c>
      <c r="AB599" s="2">
        <v>9</v>
      </c>
      <c r="AC599" s="2">
        <v>13</v>
      </c>
      <c r="AD599" s="2">
        <v>3</v>
      </c>
      <c r="AE599" s="2">
        <v>4</v>
      </c>
      <c r="AF599" s="2">
        <v>1</v>
      </c>
      <c r="AG599" s="2">
        <v>8</v>
      </c>
      <c r="AH599" s="2">
        <v>3</v>
      </c>
      <c r="AI599" s="2">
        <v>4</v>
      </c>
      <c r="AJ599" s="2">
        <v>3</v>
      </c>
      <c r="AK599" s="2">
        <v>0</v>
      </c>
      <c r="AL599" s="2">
        <v>2</v>
      </c>
    </row>
    <row r="600" spans="1:38">
      <c r="A600" s="2" t="s">
        <v>38</v>
      </c>
      <c r="B600" s="2" t="s">
        <v>39</v>
      </c>
      <c r="C600" s="2" t="s">
        <v>63</v>
      </c>
      <c r="D600" s="2" t="s">
        <v>41</v>
      </c>
      <c r="E600" s="2">
        <v>0</v>
      </c>
      <c r="F600" s="2" t="s">
        <v>54</v>
      </c>
      <c r="G600" s="2" t="s">
        <v>66</v>
      </c>
      <c r="H600" s="2" t="s">
        <v>676</v>
      </c>
      <c r="I600" s="2">
        <v>828</v>
      </c>
      <c r="J600" s="2" t="s">
        <v>56</v>
      </c>
      <c r="K600" s="2" t="s">
        <v>57</v>
      </c>
      <c r="L600" s="2" t="s">
        <v>47</v>
      </c>
      <c r="M600" s="2" t="s">
        <v>50</v>
      </c>
      <c r="N600" s="2" t="s">
        <v>48</v>
      </c>
      <c r="O600" s="2">
        <v>3</v>
      </c>
      <c r="P600" s="2">
        <v>28</v>
      </c>
      <c r="Q600" s="2">
        <v>2</v>
      </c>
      <c r="R600" s="2" t="s">
        <v>65</v>
      </c>
      <c r="S600" s="2">
        <v>1</v>
      </c>
      <c r="T600" s="2">
        <v>3</v>
      </c>
      <c r="U600" s="2">
        <v>230</v>
      </c>
      <c r="V600" s="2">
        <v>40</v>
      </c>
      <c r="W600" s="2">
        <v>36800</v>
      </c>
      <c r="X600" s="2" t="e">
        <v>#NAME?</v>
      </c>
      <c r="Y600" s="2">
        <v>3</v>
      </c>
      <c r="Z600" s="2">
        <v>1</v>
      </c>
      <c r="AA600" s="2">
        <v>3</v>
      </c>
      <c r="AB600" s="2">
        <v>6</v>
      </c>
      <c r="AC600" s="2">
        <v>17</v>
      </c>
      <c r="AD600" s="2">
        <v>3</v>
      </c>
      <c r="AE600" s="2">
        <v>4</v>
      </c>
      <c r="AF600" s="2">
        <v>0</v>
      </c>
      <c r="AG600" s="2">
        <v>5</v>
      </c>
      <c r="AH600" s="2">
        <v>2</v>
      </c>
      <c r="AI600" s="2">
        <v>2</v>
      </c>
      <c r="AJ600" s="2">
        <v>2</v>
      </c>
      <c r="AK600" s="2">
        <v>2</v>
      </c>
      <c r="AL600" s="2">
        <v>1</v>
      </c>
    </row>
    <row r="601" spans="1:38">
      <c r="A601" s="2" t="s">
        <v>50</v>
      </c>
      <c r="B601" s="2" t="s">
        <v>39</v>
      </c>
      <c r="C601" s="2" t="s">
        <v>40</v>
      </c>
      <c r="D601" s="2" t="s">
        <v>53</v>
      </c>
      <c r="E601" s="2">
        <v>1</v>
      </c>
      <c r="F601" s="2" t="s">
        <v>155</v>
      </c>
      <c r="G601" s="2" t="s">
        <v>157</v>
      </c>
      <c r="H601" s="2" t="s">
        <v>677</v>
      </c>
      <c r="I601" s="2">
        <v>829</v>
      </c>
      <c r="J601" s="2" t="s">
        <v>56</v>
      </c>
      <c r="K601" s="2" t="s">
        <v>157</v>
      </c>
      <c r="L601" s="2" t="s">
        <v>58</v>
      </c>
      <c r="M601" s="2" t="s">
        <v>50</v>
      </c>
      <c r="N601" s="2" t="s">
        <v>48</v>
      </c>
      <c r="O601" s="2">
        <v>2</v>
      </c>
      <c r="P601" s="2">
        <v>36</v>
      </c>
      <c r="Q601" s="2">
        <v>13</v>
      </c>
      <c r="R601" s="2" t="s">
        <v>71</v>
      </c>
      <c r="S601" s="2">
        <v>1</v>
      </c>
      <c r="T601" s="2">
        <v>3</v>
      </c>
      <c r="U601" s="2">
        <v>180</v>
      </c>
      <c r="V601" s="2">
        <v>40</v>
      </c>
      <c r="W601" s="2">
        <v>28800</v>
      </c>
      <c r="X601" s="2" t="e">
        <v>#NAME?</v>
      </c>
      <c r="Y601" s="2">
        <v>3</v>
      </c>
      <c r="Z601" s="2">
        <v>1</v>
      </c>
      <c r="AA601" s="2">
        <v>2</v>
      </c>
      <c r="AB601" s="2">
        <v>4</v>
      </c>
      <c r="AC601" s="2">
        <v>13</v>
      </c>
      <c r="AD601" s="2">
        <v>3</v>
      </c>
      <c r="AE601" s="2">
        <v>2</v>
      </c>
      <c r="AF601" s="2">
        <v>1</v>
      </c>
      <c r="AG601" s="2">
        <v>8</v>
      </c>
      <c r="AH601" s="2">
        <v>3</v>
      </c>
      <c r="AI601" s="2">
        <v>5</v>
      </c>
      <c r="AJ601" s="2">
        <v>2</v>
      </c>
      <c r="AK601" s="2">
        <v>0</v>
      </c>
      <c r="AL601" s="2">
        <v>4</v>
      </c>
    </row>
    <row r="602" spans="1:38">
      <c r="A602" s="2" t="s">
        <v>50</v>
      </c>
      <c r="B602" s="2" t="s">
        <v>39</v>
      </c>
      <c r="C602" s="2" t="s">
        <v>63</v>
      </c>
      <c r="D602" s="2" t="s">
        <v>53</v>
      </c>
      <c r="E602" s="2">
        <v>1</v>
      </c>
      <c r="F602" s="2" t="s">
        <v>54</v>
      </c>
      <c r="G602" s="2" t="s">
        <v>43</v>
      </c>
      <c r="H602" s="2" t="s">
        <v>678</v>
      </c>
      <c r="I602" s="2">
        <v>830</v>
      </c>
      <c r="J602" s="2" t="s">
        <v>45</v>
      </c>
      <c r="K602" s="2" t="s">
        <v>75</v>
      </c>
      <c r="L602" s="2" t="s">
        <v>58</v>
      </c>
      <c r="M602" s="2" t="s">
        <v>50</v>
      </c>
      <c r="N602" s="2" t="s">
        <v>48</v>
      </c>
      <c r="O602" s="2">
        <v>3</v>
      </c>
      <c r="P602" s="2">
        <v>32</v>
      </c>
      <c r="Q602" s="2">
        <v>4</v>
      </c>
      <c r="R602" s="2" t="s">
        <v>71</v>
      </c>
      <c r="S602" s="2">
        <v>1</v>
      </c>
      <c r="T602" s="2">
        <v>3</v>
      </c>
      <c r="U602" s="2">
        <v>490</v>
      </c>
      <c r="V602" s="2">
        <v>40</v>
      </c>
      <c r="W602" s="2">
        <v>78400</v>
      </c>
      <c r="X602" s="2" t="e">
        <v>#NAME?</v>
      </c>
      <c r="Y602" s="2">
        <v>2</v>
      </c>
      <c r="Z602" s="2">
        <v>2</v>
      </c>
      <c r="AA602" s="2">
        <v>3</v>
      </c>
      <c r="AB602" s="2">
        <v>1</v>
      </c>
      <c r="AC602" s="2">
        <v>12</v>
      </c>
      <c r="AD602" s="2">
        <v>3</v>
      </c>
      <c r="AE602" s="2">
        <v>3</v>
      </c>
      <c r="AF602" s="2">
        <v>1</v>
      </c>
      <c r="AG602" s="2">
        <v>14</v>
      </c>
      <c r="AH602" s="2">
        <v>3</v>
      </c>
      <c r="AI602" s="2">
        <v>14</v>
      </c>
      <c r="AJ602" s="2">
        <v>13</v>
      </c>
      <c r="AK602" s="2">
        <v>6</v>
      </c>
      <c r="AL602" s="2">
        <v>8</v>
      </c>
    </row>
    <row r="603" spans="1:38">
      <c r="A603" s="2" t="s">
        <v>50</v>
      </c>
      <c r="B603" s="2" t="s">
        <v>51</v>
      </c>
      <c r="C603" s="2" t="s">
        <v>40</v>
      </c>
      <c r="D603" s="2" t="s">
        <v>53</v>
      </c>
      <c r="E603" s="2">
        <v>1</v>
      </c>
      <c r="F603" s="2" t="s">
        <v>54</v>
      </c>
      <c r="G603" s="2" t="s">
        <v>66</v>
      </c>
      <c r="H603" s="2" t="s">
        <v>679</v>
      </c>
      <c r="I603" s="2">
        <v>832</v>
      </c>
      <c r="J603" s="2" t="s">
        <v>56</v>
      </c>
      <c r="K603" s="2" t="s">
        <v>62</v>
      </c>
      <c r="L603" s="2" t="s">
        <v>47</v>
      </c>
      <c r="M603" s="2" t="s">
        <v>50</v>
      </c>
      <c r="N603" s="2" t="s">
        <v>48</v>
      </c>
      <c r="O603" s="2">
        <v>6</v>
      </c>
      <c r="P603" s="2">
        <v>40</v>
      </c>
      <c r="Q603" s="2">
        <v>16</v>
      </c>
      <c r="R603" s="2" t="s">
        <v>65</v>
      </c>
      <c r="S603" s="2">
        <v>1</v>
      </c>
      <c r="T603" s="2">
        <v>1</v>
      </c>
      <c r="U603" s="2">
        <v>255</v>
      </c>
      <c r="V603" s="2">
        <v>40</v>
      </c>
      <c r="W603" s="2">
        <v>40800</v>
      </c>
      <c r="X603" s="2" t="e">
        <v>#NAME?</v>
      </c>
      <c r="Y603" s="2">
        <v>2</v>
      </c>
      <c r="Z603" s="2">
        <v>2</v>
      </c>
      <c r="AA603" s="2">
        <v>3</v>
      </c>
      <c r="AB603" s="2">
        <v>6</v>
      </c>
      <c r="AC603" s="2">
        <v>14</v>
      </c>
      <c r="AD603" s="2">
        <v>3</v>
      </c>
      <c r="AE603" s="2">
        <v>4</v>
      </c>
      <c r="AF603" s="2">
        <v>0</v>
      </c>
      <c r="AG603" s="2">
        <v>10</v>
      </c>
      <c r="AH603" s="2">
        <v>3</v>
      </c>
      <c r="AI603" s="2">
        <v>1</v>
      </c>
      <c r="AJ603" s="2">
        <v>0</v>
      </c>
      <c r="AK603" s="2">
        <v>0</v>
      </c>
      <c r="AL603" s="2">
        <v>0</v>
      </c>
    </row>
    <row r="604" spans="1:38">
      <c r="A604" s="2" t="s">
        <v>50</v>
      </c>
      <c r="B604" s="2" t="s">
        <v>39</v>
      </c>
      <c r="C604" s="2" t="s">
        <v>63</v>
      </c>
      <c r="D604" s="2" t="s">
        <v>53</v>
      </c>
      <c r="E604" s="2">
        <v>1</v>
      </c>
      <c r="F604" s="2" t="s">
        <v>54</v>
      </c>
      <c r="G604" s="2" t="s">
        <v>66</v>
      </c>
      <c r="H604" s="2" t="s">
        <v>680</v>
      </c>
      <c r="I604" s="2">
        <v>833</v>
      </c>
      <c r="J604" s="2" t="s">
        <v>45</v>
      </c>
      <c r="K604" s="2" t="s">
        <v>75</v>
      </c>
      <c r="L604" s="2" t="s">
        <v>47</v>
      </c>
      <c r="M604" s="2" t="s">
        <v>38</v>
      </c>
      <c r="N604" s="2" t="s">
        <v>48</v>
      </c>
      <c r="O604" s="2">
        <v>4</v>
      </c>
      <c r="P604" s="2">
        <v>30</v>
      </c>
      <c r="Q604" s="2">
        <v>2</v>
      </c>
      <c r="R604" s="2" t="s">
        <v>71</v>
      </c>
      <c r="S604" s="2">
        <v>1</v>
      </c>
      <c r="T604" s="2">
        <v>3</v>
      </c>
      <c r="U604" s="2">
        <v>260</v>
      </c>
      <c r="V604" s="2">
        <v>40</v>
      </c>
      <c r="W604" s="2">
        <v>41600</v>
      </c>
      <c r="X604" s="2" t="e">
        <v>#NAME?</v>
      </c>
      <c r="Y604" s="2">
        <v>2</v>
      </c>
      <c r="Z604" s="2">
        <v>2</v>
      </c>
      <c r="AA604" s="2">
        <v>4</v>
      </c>
      <c r="AB604" s="2">
        <v>5</v>
      </c>
      <c r="AC604" s="2">
        <v>24</v>
      </c>
      <c r="AD604" s="2">
        <v>4</v>
      </c>
      <c r="AE604" s="2">
        <v>2</v>
      </c>
      <c r="AF604" s="2">
        <v>0</v>
      </c>
      <c r="AG604" s="2">
        <v>12</v>
      </c>
      <c r="AH604" s="2">
        <v>2</v>
      </c>
      <c r="AI604" s="2">
        <v>0</v>
      </c>
      <c r="AJ604" s="2">
        <v>0</v>
      </c>
      <c r="AK604" s="2">
        <v>0</v>
      </c>
      <c r="AL604" s="2">
        <v>0</v>
      </c>
    </row>
    <row r="605" spans="1:38">
      <c r="A605" s="2" t="s">
        <v>50</v>
      </c>
      <c r="B605" s="2" t="s">
        <v>39</v>
      </c>
      <c r="C605" s="2" t="s">
        <v>52</v>
      </c>
      <c r="D605" s="2" t="s">
        <v>53</v>
      </c>
      <c r="E605" s="2">
        <v>1</v>
      </c>
      <c r="F605" s="2" t="s">
        <v>54</v>
      </c>
      <c r="G605" s="2" t="s">
        <v>43</v>
      </c>
      <c r="H605" s="2" t="s">
        <v>681</v>
      </c>
      <c r="I605" s="2">
        <v>834</v>
      </c>
      <c r="J605" s="2" t="s">
        <v>45</v>
      </c>
      <c r="K605" s="2" t="s">
        <v>57</v>
      </c>
      <c r="L605" s="2" t="s">
        <v>47</v>
      </c>
      <c r="M605" s="2" t="s">
        <v>50</v>
      </c>
      <c r="N605" s="2" t="s">
        <v>48</v>
      </c>
      <c r="O605" s="2">
        <v>3</v>
      </c>
      <c r="P605" s="2">
        <v>45</v>
      </c>
      <c r="Q605" s="2">
        <v>2</v>
      </c>
      <c r="R605" s="2" t="s">
        <v>71</v>
      </c>
      <c r="S605" s="2">
        <v>1</v>
      </c>
      <c r="T605" s="2">
        <v>2</v>
      </c>
      <c r="U605" s="2">
        <v>475</v>
      </c>
      <c r="V605" s="2">
        <v>40</v>
      </c>
      <c r="W605" s="2">
        <v>76000</v>
      </c>
      <c r="X605" s="2" t="e">
        <v>#NAME?</v>
      </c>
      <c r="Y605" s="2">
        <v>2</v>
      </c>
      <c r="Z605" s="2">
        <v>1</v>
      </c>
      <c r="AA605" s="2">
        <v>3</v>
      </c>
      <c r="AB605" s="2">
        <v>1</v>
      </c>
      <c r="AC605" s="2">
        <v>14</v>
      </c>
      <c r="AD605" s="2">
        <v>3</v>
      </c>
      <c r="AE605" s="2">
        <v>4</v>
      </c>
      <c r="AF605" s="2">
        <v>0</v>
      </c>
      <c r="AG605" s="2">
        <v>1</v>
      </c>
      <c r="AH605" s="2">
        <v>3</v>
      </c>
      <c r="AI605" s="2">
        <v>1</v>
      </c>
      <c r="AJ605" s="2">
        <v>0</v>
      </c>
      <c r="AK605" s="2">
        <v>0</v>
      </c>
      <c r="AL605" s="2">
        <v>0</v>
      </c>
    </row>
    <row r="606" spans="1:38">
      <c r="A606" s="2" t="s">
        <v>50</v>
      </c>
      <c r="B606" s="2" t="s">
        <v>39</v>
      </c>
      <c r="C606" s="2" t="s">
        <v>40</v>
      </c>
      <c r="D606" s="2" t="s">
        <v>53</v>
      </c>
      <c r="E606" s="2">
        <v>1</v>
      </c>
      <c r="F606" s="2" t="s">
        <v>54</v>
      </c>
      <c r="G606" s="2" t="s">
        <v>43</v>
      </c>
      <c r="H606" s="2" t="s">
        <v>682</v>
      </c>
      <c r="I606" s="2">
        <v>836</v>
      </c>
      <c r="J606" s="2" t="s">
        <v>56</v>
      </c>
      <c r="K606" s="2" t="s">
        <v>75</v>
      </c>
      <c r="L606" s="2" t="s">
        <v>58</v>
      </c>
      <c r="M606" s="2" t="s">
        <v>50</v>
      </c>
      <c r="N606" s="2" t="s">
        <v>48</v>
      </c>
      <c r="O606" s="2">
        <v>3</v>
      </c>
      <c r="P606" s="2">
        <v>42</v>
      </c>
      <c r="Q606" s="2">
        <v>29</v>
      </c>
      <c r="R606" s="2" t="s">
        <v>71</v>
      </c>
      <c r="S606" s="2">
        <v>1</v>
      </c>
      <c r="T606" s="2">
        <v>2</v>
      </c>
      <c r="U606" s="2">
        <v>490</v>
      </c>
      <c r="V606" s="2">
        <v>40</v>
      </c>
      <c r="W606" s="2">
        <v>78400</v>
      </c>
      <c r="X606" s="2" t="e">
        <v>#NAME?</v>
      </c>
      <c r="Y606" s="2">
        <v>3</v>
      </c>
      <c r="Z606" s="2">
        <v>2</v>
      </c>
      <c r="AA606" s="2">
        <v>2</v>
      </c>
      <c r="AB606" s="2">
        <v>1</v>
      </c>
      <c r="AC606" s="2">
        <v>13</v>
      </c>
      <c r="AD606" s="2">
        <v>3</v>
      </c>
      <c r="AE606" s="2">
        <v>4</v>
      </c>
      <c r="AF606" s="2">
        <v>1</v>
      </c>
      <c r="AG606" s="2">
        <v>10</v>
      </c>
      <c r="AH606" s="2">
        <v>2</v>
      </c>
      <c r="AI606" s="2">
        <v>9</v>
      </c>
      <c r="AJ606" s="2">
        <v>8</v>
      </c>
      <c r="AK606" s="2">
        <v>7</v>
      </c>
      <c r="AL606" s="2">
        <v>8</v>
      </c>
    </row>
    <row r="607" spans="1:38">
      <c r="A607" s="2" t="s">
        <v>50</v>
      </c>
      <c r="B607" s="2" t="s">
        <v>51</v>
      </c>
      <c r="C607" s="2" t="s">
        <v>40</v>
      </c>
      <c r="D607" s="2" t="s">
        <v>53</v>
      </c>
      <c r="E607" s="2">
        <v>1</v>
      </c>
      <c r="F607" s="2" t="s">
        <v>54</v>
      </c>
      <c r="G607" s="2" t="s">
        <v>43</v>
      </c>
      <c r="H607" s="2" t="s">
        <v>683</v>
      </c>
      <c r="I607" s="2">
        <v>837</v>
      </c>
      <c r="J607" s="2" t="s">
        <v>56</v>
      </c>
      <c r="K607" s="2" t="s">
        <v>77</v>
      </c>
      <c r="L607" s="2" t="s">
        <v>73</v>
      </c>
      <c r="M607" s="2" t="s">
        <v>50</v>
      </c>
      <c r="N607" s="2" t="s">
        <v>48</v>
      </c>
      <c r="O607" s="2">
        <v>3</v>
      </c>
      <c r="P607" s="2">
        <v>38</v>
      </c>
      <c r="Q607" s="2">
        <v>12</v>
      </c>
      <c r="R607" s="2" t="s">
        <v>71</v>
      </c>
      <c r="S607" s="2">
        <v>1</v>
      </c>
      <c r="T607" s="2">
        <v>1</v>
      </c>
      <c r="U607" s="2">
        <v>225</v>
      </c>
      <c r="V607" s="2">
        <v>40</v>
      </c>
      <c r="W607" s="2">
        <v>36000</v>
      </c>
      <c r="X607" s="2" t="e">
        <v>#NAME?</v>
      </c>
      <c r="Y607" s="2">
        <v>2</v>
      </c>
      <c r="Z607" s="2">
        <v>2</v>
      </c>
      <c r="AA607" s="2">
        <v>1</v>
      </c>
      <c r="AB607" s="2">
        <v>2</v>
      </c>
      <c r="AC607" s="2">
        <v>15</v>
      </c>
      <c r="AD607" s="2">
        <v>3</v>
      </c>
      <c r="AE607" s="2">
        <v>3</v>
      </c>
      <c r="AF607" s="2">
        <v>1</v>
      </c>
      <c r="AG607" s="2">
        <v>13</v>
      </c>
      <c r="AH607" s="2">
        <v>2</v>
      </c>
      <c r="AI607" s="2">
        <v>4</v>
      </c>
      <c r="AJ607" s="2">
        <v>3</v>
      </c>
      <c r="AK607" s="2">
        <v>1</v>
      </c>
      <c r="AL607" s="2">
        <v>2</v>
      </c>
    </row>
    <row r="608" spans="1:38">
      <c r="A608" s="2" t="s">
        <v>50</v>
      </c>
      <c r="B608" s="2" t="s">
        <v>51</v>
      </c>
      <c r="C608" s="2" t="s">
        <v>63</v>
      </c>
      <c r="D608" s="2" t="s">
        <v>53</v>
      </c>
      <c r="E608" s="2">
        <v>1</v>
      </c>
      <c r="F608" s="2" t="s">
        <v>54</v>
      </c>
      <c r="G608" s="2" t="s">
        <v>43</v>
      </c>
      <c r="H608" s="2" t="s">
        <v>684</v>
      </c>
      <c r="I608" s="2">
        <v>838</v>
      </c>
      <c r="J608" s="2" t="s">
        <v>45</v>
      </c>
      <c r="K608" s="2" t="s">
        <v>57</v>
      </c>
      <c r="L608" s="2" t="s">
        <v>47</v>
      </c>
      <c r="M608" s="2" t="s">
        <v>50</v>
      </c>
      <c r="N608" s="2" t="s">
        <v>48</v>
      </c>
      <c r="O608" s="2">
        <v>3</v>
      </c>
      <c r="P608" s="2">
        <v>34</v>
      </c>
      <c r="Q608" s="2">
        <v>16</v>
      </c>
      <c r="R608" s="2" t="s">
        <v>65</v>
      </c>
      <c r="S608" s="2">
        <v>1</v>
      </c>
      <c r="T608" s="2">
        <v>3</v>
      </c>
      <c r="U608" s="2">
        <v>500</v>
      </c>
      <c r="V608" s="2">
        <v>40</v>
      </c>
      <c r="W608" s="2">
        <v>80000</v>
      </c>
      <c r="X608" s="2" t="e">
        <v>#NAME?</v>
      </c>
      <c r="Y608" s="2">
        <v>2</v>
      </c>
      <c r="Z608" s="2">
        <v>1</v>
      </c>
      <c r="AA608" s="2">
        <v>4</v>
      </c>
      <c r="AB608" s="2">
        <v>1</v>
      </c>
      <c r="AC608" s="2">
        <v>16</v>
      </c>
      <c r="AD608" s="2">
        <v>3</v>
      </c>
      <c r="AE608" s="2">
        <v>3</v>
      </c>
      <c r="AF608" s="2">
        <v>0</v>
      </c>
      <c r="AG608" s="2">
        <v>6</v>
      </c>
      <c r="AH608" s="2">
        <v>3</v>
      </c>
      <c r="AI608" s="2">
        <v>5</v>
      </c>
      <c r="AJ608" s="2">
        <v>2</v>
      </c>
      <c r="AK608" s="2">
        <v>1</v>
      </c>
      <c r="AL608" s="2">
        <v>3</v>
      </c>
    </row>
    <row r="609" spans="1:38">
      <c r="A609" s="2" t="s">
        <v>38</v>
      </c>
      <c r="B609" s="2" t="s">
        <v>39</v>
      </c>
      <c r="C609" s="2" t="s">
        <v>52</v>
      </c>
      <c r="D609" s="2" t="s">
        <v>41</v>
      </c>
      <c r="E609" s="2">
        <v>0</v>
      </c>
      <c r="F609" s="2" t="s">
        <v>42</v>
      </c>
      <c r="G609" s="2" t="s">
        <v>100</v>
      </c>
      <c r="H609" s="2" t="s">
        <v>685</v>
      </c>
      <c r="I609" s="2">
        <v>840</v>
      </c>
      <c r="J609" s="2" t="s">
        <v>45</v>
      </c>
      <c r="K609" s="2" t="s">
        <v>46</v>
      </c>
      <c r="L609" s="2" t="s">
        <v>58</v>
      </c>
      <c r="M609" s="2" t="s">
        <v>50</v>
      </c>
      <c r="N609" s="2" t="s">
        <v>48</v>
      </c>
      <c r="O609" s="2">
        <v>3</v>
      </c>
      <c r="P609" s="2">
        <v>49</v>
      </c>
      <c r="Q609" s="2">
        <v>11</v>
      </c>
      <c r="R609" s="2" t="s">
        <v>71</v>
      </c>
      <c r="S609" s="2">
        <v>1</v>
      </c>
      <c r="T609" s="2">
        <v>3</v>
      </c>
      <c r="U609" s="2">
        <v>215</v>
      </c>
      <c r="V609" s="2">
        <v>40</v>
      </c>
      <c r="W609" s="2">
        <v>34400</v>
      </c>
      <c r="X609" s="2" t="e">
        <v>#NAME?</v>
      </c>
      <c r="Y609" s="2">
        <v>3</v>
      </c>
      <c r="Z609" s="2">
        <v>3</v>
      </c>
      <c r="AA609" s="2">
        <v>4</v>
      </c>
      <c r="AB609" s="2">
        <v>1</v>
      </c>
      <c r="AC609" s="2">
        <v>18</v>
      </c>
      <c r="AD609" s="2">
        <v>3</v>
      </c>
      <c r="AE609" s="2">
        <v>1</v>
      </c>
      <c r="AF609" s="2">
        <v>2</v>
      </c>
      <c r="AG609" s="2">
        <v>9</v>
      </c>
      <c r="AH609" s="2">
        <v>4</v>
      </c>
      <c r="AI609" s="2">
        <v>9</v>
      </c>
      <c r="AJ609" s="2">
        <v>8</v>
      </c>
      <c r="AK609" s="2">
        <v>7</v>
      </c>
      <c r="AL609" s="2">
        <v>7</v>
      </c>
    </row>
    <row r="610" spans="1:38">
      <c r="A610" s="2" t="s">
        <v>38</v>
      </c>
      <c r="B610" s="2" t="s">
        <v>39</v>
      </c>
      <c r="C610" s="2" t="s">
        <v>69</v>
      </c>
      <c r="D610" s="2" t="s">
        <v>41</v>
      </c>
      <c r="E610" s="2">
        <v>0</v>
      </c>
      <c r="F610" s="2" t="s">
        <v>42</v>
      </c>
      <c r="G610" s="2" t="s">
        <v>66</v>
      </c>
      <c r="H610" s="2" t="s">
        <v>686</v>
      </c>
      <c r="I610" s="2">
        <v>842</v>
      </c>
      <c r="J610" s="2" t="s">
        <v>56</v>
      </c>
      <c r="K610" s="2" t="s">
        <v>46</v>
      </c>
      <c r="L610" s="2" t="s">
        <v>47</v>
      </c>
      <c r="M610" s="2" t="s">
        <v>50</v>
      </c>
      <c r="N610" s="2" t="s">
        <v>48</v>
      </c>
      <c r="O610" s="2">
        <v>3</v>
      </c>
      <c r="P610" s="2">
        <v>55</v>
      </c>
      <c r="Q610" s="2">
        <v>2</v>
      </c>
      <c r="R610" s="2" t="s">
        <v>59</v>
      </c>
      <c r="S610" s="2">
        <v>1</v>
      </c>
      <c r="T610" s="2">
        <v>3</v>
      </c>
      <c r="U610" s="2">
        <v>185</v>
      </c>
      <c r="V610" s="2">
        <v>40</v>
      </c>
      <c r="W610" s="2">
        <v>29600</v>
      </c>
      <c r="X610" s="2" t="e">
        <v>#NAME?</v>
      </c>
      <c r="Y610" s="2">
        <v>3</v>
      </c>
      <c r="Z610" s="2">
        <v>2</v>
      </c>
      <c r="AA610" s="2">
        <v>4</v>
      </c>
      <c r="AB610" s="2">
        <v>4</v>
      </c>
      <c r="AC610" s="2">
        <v>16</v>
      </c>
      <c r="AD610" s="2">
        <v>3</v>
      </c>
      <c r="AE610" s="2">
        <v>3</v>
      </c>
      <c r="AF610" s="2">
        <v>0</v>
      </c>
      <c r="AG610" s="2">
        <v>12</v>
      </c>
      <c r="AH610" s="2">
        <v>2</v>
      </c>
      <c r="AI610" s="2">
        <v>9</v>
      </c>
      <c r="AJ610" s="2">
        <v>7</v>
      </c>
      <c r="AK610" s="2">
        <v>7</v>
      </c>
      <c r="AL610" s="2">
        <v>3</v>
      </c>
    </row>
    <row r="611" spans="1:38">
      <c r="A611" s="2" t="s">
        <v>50</v>
      </c>
      <c r="B611" s="2" t="s">
        <v>39</v>
      </c>
      <c r="C611" s="2" t="s">
        <v>40</v>
      </c>
      <c r="D611" s="2" t="s">
        <v>53</v>
      </c>
      <c r="E611" s="2">
        <v>1</v>
      </c>
      <c r="F611" s="2" t="s">
        <v>54</v>
      </c>
      <c r="G611" s="2" t="s">
        <v>43</v>
      </c>
      <c r="H611" s="2" t="s">
        <v>687</v>
      </c>
      <c r="I611" s="2">
        <v>843</v>
      </c>
      <c r="J611" s="2" t="s">
        <v>56</v>
      </c>
      <c r="K611" s="2" t="s">
        <v>95</v>
      </c>
      <c r="L611" s="2" t="s">
        <v>58</v>
      </c>
      <c r="M611" s="2" t="s">
        <v>50</v>
      </c>
      <c r="N611" s="2" t="s">
        <v>48</v>
      </c>
      <c r="O611" s="2">
        <v>3</v>
      </c>
      <c r="P611" s="2">
        <v>43</v>
      </c>
      <c r="Q611" s="2">
        <v>14</v>
      </c>
      <c r="R611" s="2" t="s">
        <v>49</v>
      </c>
      <c r="S611" s="2">
        <v>1</v>
      </c>
      <c r="T611" s="2">
        <v>2</v>
      </c>
      <c r="U611" s="2">
        <v>470</v>
      </c>
      <c r="V611" s="2">
        <v>40</v>
      </c>
      <c r="W611" s="2">
        <v>75200</v>
      </c>
      <c r="X611" s="2" t="e">
        <v>#NAME?</v>
      </c>
      <c r="Y611" s="2">
        <v>3</v>
      </c>
      <c r="Z611" s="2">
        <v>4</v>
      </c>
      <c r="AA611" s="2">
        <v>1</v>
      </c>
      <c r="AB611" s="2">
        <v>6</v>
      </c>
      <c r="AC611" s="2">
        <v>24</v>
      </c>
      <c r="AD611" s="2">
        <v>4</v>
      </c>
      <c r="AE611" s="2">
        <v>3</v>
      </c>
      <c r="AF611" s="2">
        <v>1</v>
      </c>
      <c r="AG611" s="2">
        <v>22</v>
      </c>
      <c r="AH611" s="2">
        <v>3</v>
      </c>
      <c r="AI611" s="2">
        <v>4</v>
      </c>
      <c r="AJ611" s="2">
        <v>1</v>
      </c>
      <c r="AK611" s="2">
        <v>1</v>
      </c>
      <c r="AL611" s="2">
        <v>0</v>
      </c>
    </row>
    <row r="612" spans="1:38">
      <c r="A612" s="2" t="s">
        <v>50</v>
      </c>
      <c r="B612" s="2" t="s">
        <v>39</v>
      </c>
      <c r="C612" s="2" t="s">
        <v>63</v>
      </c>
      <c r="D612" s="2" t="s">
        <v>53</v>
      </c>
      <c r="E612" s="2">
        <v>1</v>
      </c>
      <c r="F612" s="2" t="s">
        <v>54</v>
      </c>
      <c r="G612" s="2" t="s">
        <v>107</v>
      </c>
      <c r="H612" s="2" t="s">
        <v>688</v>
      </c>
      <c r="I612" s="2">
        <v>844</v>
      </c>
      <c r="J612" s="2" t="s">
        <v>56</v>
      </c>
      <c r="K612" s="2" t="s">
        <v>95</v>
      </c>
      <c r="L612" s="2" t="s">
        <v>73</v>
      </c>
      <c r="M612" s="2" t="s">
        <v>38</v>
      </c>
      <c r="N612" s="2" t="s">
        <v>48</v>
      </c>
      <c r="O612" s="2">
        <v>3</v>
      </c>
      <c r="P612" s="2">
        <v>27</v>
      </c>
      <c r="Q612" s="2">
        <v>5</v>
      </c>
      <c r="R612" s="2" t="s">
        <v>59</v>
      </c>
      <c r="S612" s="2">
        <v>1</v>
      </c>
      <c r="T612" s="2">
        <v>3</v>
      </c>
      <c r="U612" s="2">
        <v>210</v>
      </c>
      <c r="V612" s="2">
        <v>40</v>
      </c>
      <c r="W612" s="2">
        <v>33600</v>
      </c>
      <c r="X612" s="2" t="e">
        <v>#NAME?</v>
      </c>
      <c r="Y612" s="2">
        <v>2</v>
      </c>
      <c r="Z612" s="2">
        <v>3</v>
      </c>
      <c r="AA612" s="2">
        <v>4</v>
      </c>
      <c r="AB612" s="2">
        <v>1</v>
      </c>
      <c r="AC612" s="2">
        <v>16</v>
      </c>
      <c r="AD612" s="2">
        <v>3</v>
      </c>
      <c r="AE612" s="2">
        <v>2</v>
      </c>
      <c r="AF612" s="2">
        <v>1</v>
      </c>
      <c r="AG612" s="2">
        <v>9</v>
      </c>
      <c r="AH612" s="2">
        <v>3</v>
      </c>
      <c r="AI612" s="2">
        <v>9</v>
      </c>
      <c r="AJ612" s="2">
        <v>8</v>
      </c>
      <c r="AK612" s="2">
        <v>0</v>
      </c>
      <c r="AL612" s="2">
        <v>8</v>
      </c>
    </row>
    <row r="613" spans="1:38">
      <c r="A613" s="2" t="s">
        <v>50</v>
      </c>
      <c r="B613" s="2" t="s">
        <v>39</v>
      </c>
      <c r="C613" s="2" t="s">
        <v>40</v>
      </c>
      <c r="D613" s="2" t="s">
        <v>53</v>
      </c>
      <c r="E613" s="2">
        <v>1</v>
      </c>
      <c r="F613" s="2" t="s">
        <v>54</v>
      </c>
      <c r="G613" s="2" t="s">
        <v>60</v>
      </c>
      <c r="H613" s="2" t="s">
        <v>689</v>
      </c>
      <c r="I613" s="2">
        <v>845</v>
      </c>
      <c r="J613" s="2" t="s">
        <v>56</v>
      </c>
      <c r="K613" s="2" t="s">
        <v>75</v>
      </c>
      <c r="L613" s="2" t="s">
        <v>47</v>
      </c>
      <c r="M613" s="2" t="s">
        <v>50</v>
      </c>
      <c r="N613" s="2" t="s">
        <v>48</v>
      </c>
      <c r="O613" s="2">
        <v>3</v>
      </c>
      <c r="P613" s="2">
        <v>35</v>
      </c>
      <c r="Q613" s="2">
        <v>7</v>
      </c>
      <c r="R613" s="2" t="s">
        <v>71</v>
      </c>
      <c r="S613" s="2">
        <v>1</v>
      </c>
      <c r="T613" s="2">
        <v>3</v>
      </c>
      <c r="U613" s="2">
        <v>295</v>
      </c>
      <c r="V613" s="2">
        <v>40</v>
      </c>
      <c r="W613" s="2">
        <v>47200</v>
      </c>
      <c r="X613" s="2" t="e">
        <v>#NAME?</v>
      </c>
      <c r="Y613" s="2">
        <v>3</v>
      </c>
      <c r="Z613" s="2">
        <v>3</v>
      </c>
      <c r="AA613" s="2">
        <v>3</v>
      </c>
      <c r="AB613" s="2">
        <v>3</v>
      </c>
      <c r="AC613" s="2">
        <v>21</v>
      </c>
      <c r="AD613" s="2">
        <v>4</v>
      </c>
      <c r="AE613" s="2">
        <v>2</v>
      </c>
      <c r="AF613" s="2">
        <v>0</v>
      </c>
      <c r="AG613" s="2">
        <v>17</v>
      </c>
      <c r="AH613" s="2">
        <v>4</v>
      </c>
      <c r="AI613" s="2">
        <v>8</v>
      </c>
      <c r="AJ613" s="2">
        <v>5</v>
      </c>
      <c r="AK613" s="2">
        <v>1</v>
      </c>
      <c r="AL613" s="2">
        <v>6</v>
      </c>
    </row>
    <row r="614" spans="1:38">
      <c r="A614" s="2" t="s">
        <v>50</v>
      </c>
      <c r="B614" s="2" t="s">
        <v>39</v>
      </c>
      <c r="C614" s="2" t="s">
        <v>63</v>
      </c>
      <c r="D614" s="2" t="s">
        <v>53</v>
      </c>
      <c r="E614" s="2">
        <v>1</v>
      </c>
      <c r="F614" s="2" t="s">
        <v>42</v>
      </c>
      <c r="G614" s="2" t="s">
        <v>100</v>
      </c>
      <c r="H614" s="2" t="s">
        <v>690</v>
      </c>
      <c r="I614" s="2">
        <v>846</v>
      </c>
      <c r="J614" s="2" t="s">
        <v>45</v>
      </c>
      <c r="K614" s="2" t="s">
        <v>46</v>
      </c>
      <c r="L614" s="2" t="s">
        <v>58</v>
      </c>
      <c r="M614" s="2" t="s">
        <v>38</v>
      </c>
      <c r="N614" s="2" t="s">
        <v>48</v>
      </c>
      <c r="O614" s="2">
        <v>2</v>
      </c>
      <c r="P614" s="2">
        <v>28</v>
      </c>
      <c r="Q614" s="2">
        <v>2</v>
      </c>
      <c r="R614" s="2" t="s">
        <v>65</v>
      </c>
      <c r="S614" s="2">
        <v>1</v>
      </c>
      <c r="T614" s="2">
        <v>2</v>
      </c>
      <c r="U614" s="2">
        <v>405</v>
      </c>
      <c r="V614" s="2">
        <v>40</v>
      </c>
      <c r="W614" s="2">
        <v>64800</v>
      </c>
      <c r="X614" s="2" t="e">
        <v>#NAME?</v>
      </c>
      <c r="Y614" s="2">
        <v>3</v>
      </c>
      <c r="Z614" s="2">
        <v>2</v>
      </c>
      <c r="AA614" s="2">
        <v>2</v>
      </c>
      <c r="AB614" s="2">
        <v>1</v>
      </c>
      <c r="AC614" s="2">
        <v>20</v>
      </c>
      <c r="AD614" s="2">
        <v>4</v>
      </c>
      <c r="AE614" s="2">
        <v>1</v>
      </c>
      <c r="AF614" s="2">
        <v>0</v>
      </c>
      <c r="AG614" s="2">
        <v>8</v>
      </c>
      <c r="AH614" s="2">
        <v>3</v>
      </c>
      <c r="AI614" s="2">
        <v>8</v>
      </c>
      <c r="AJ614" s="2">
        <v>7</v>
      </c>
      <c r="AK614" s="2">
        <v>7</v>
      </c>
      <c r="AL614" s="2">
        <v>5</v>
      </c>
    </row>
    <row r="615" spans="1:38">
      <c r="A615" s="2" t="s">
        <v>50</v>
      </c>
      <c r="B615" s="2" t="s">
        <v>39</v>
      </c>
      <c r="C615" s="2" t="s">
        <v>63</v>
      </c>
      <c r="D615" s="2" t="s">
        <v>53</v>
      </c>
      <c r="E615" s="2">
        <v>1</v>
      </c>
      <c r="F615" s="2" t="s">
        <v>155</v>
      </c>
      <c r="G615" s="2" t="s">
        <v>157</v>
      </c>
      <c r="H615" s="2" t="s">
        <v>691</v>
      </c>
      <c r="I615" s="2">
        <v>847</v>
      </c>
      <c r="J615" s="2" t="s">
        <v>56</v>
      </c>
      <c r="K615" s="2" t="s">
        <v>157</v>
      </c>
      <c r="L615" s="2" t="s">
        <v>58</v>
      </c>
      <c r="M615" s="2" t="s">
        <v>50</v>
      </c>
      <c r="N615" s="2" t="s">
        <v>48</v>
      </c>
      <c r="O615" s="2">
        <v>1</v>
      </c>
      <c r="P615" s="2">
        <v>34</v>
      </c>
      <c r="Q615" s="2">
        <v>3</v>
      </c>
      <c r="R615" s="2" t="s">
        <v>49</v>
      </c>
      <c r="S615" s="2">
        <v>1</v>
      </c>
      <c r="T615" s="2">
        <v>3</v>
      </c>
      <c r="U615" s="2">
        <v>440</v>
      </c>
      <c r="V615" s="2">
        <v>40</v>
      </c>
      <c r="W615" s="2">
        <v>70400</v>
      </c>
      <c r="X615" s="2" t="e">
        <v>#NAME?</v>
      </c>
      <c r="Y615" s="2">
        <v>3</v>
      </c>
      <c r="Z615" s="2">
        <v>1</v>
      </c>
      <c r="AA615" s="2">
        <v>4</v>
      </c>
      <c r="AB615" s="2">
        <v>0</v>
      </c>
      <c r="AC615" s="2">
        <v>19</v>
      </c>
      <c r="AD615" s="2">
        <v>3</v>
      </c>
      <c r="AE615" s="2">
        <v>3</v>
      </c>
      <c r="AF615" s="2">
        <v>1</v>
      </c>
      <c r="AG615" s="2">
        <v>4</v>
      </c>
      <c r="AH615" s="2">
        <v>1</v>
      </c>
      <c r="AI615" s="2">
        <v>3</v>
      </c>
      <c r="AJ615" s="2">
        <v>2</v>
      </c>
      <c r="AK615" s="2">
        <v>0</v>
      </c>
      <c r="AL615" s="2">
        <v>2</v>
      </c>
    </row>
    <row r="616" spans="1:38">
      <c r="A616" s="2" t="s">
        <v>38</v>
      </c>
      <c r="B616" s="2" t="s">
        <v>51</v>
      </c>
      <c r="C616" s="2" t="s">
        <v>63</v>
      </c>
      <c r="D616" s="2" t="s">
        <v>41</v>
      </c>
      <c r="E616" s="2">
        <v>0</v>
      </c>
      <c r="F616" s="2" t="s">
        <v>54</v>
      </c>
      <c r="G616" s="2" t="s">
        <v>66</v>
      </c>
      <c r="H616" s="2" t="s">
        <v>692</v>
      </c>
      <c r="I616" s="2">
        <v>848</v>
      </c>
      <c r="J616" s="2" t="s">
        <v>45</v>
      </c>
      <c r="K616" s="2" t="s">
        <v>57</v>
      </c>
      <c r="L616" s="2" t="s">
        <v>58</v>
      </c>
      <c r="M616" s="2" t="s">
        <v>38</v>
      </c>
      <c r="N616" s="2" t="s">
        <v>48</v>
      </c>
      <c r="O616" s="2">
        <v>2</v>
      </c>
      <c r="P616" s="2">
        <v>26</v>
      </c>
      <c r="Q616" s="2">
        <v>5</v>
      </c>
      <c r="R616" s="2" t="s">
        <v>49</v>
      </c>
      <c r="S616" s="2">
        <v>1</v>
      </c>
      <c r="T616" s="2">
        <v>3</v>
      </c>
      <c r="U616" s="2">
        <v>440</v>
      </c>
      <c r="V616" s="2">
        <v>40</v>
      </c>
      <c r="W616" s="2">
        <v>70400</v>
      </c>
      <c r="X616" s="2" t="e">
        <v>#NAME?</v>
      </c>
      <c r="Y616" s="2">
        <v>2</v>
      </c>
      <c r="Z616" s="2">
        <v>1</v>
      </c>
      <c r="AA616" s="2">
        <v>3</v>
      </c>
      <c r="AB616" s="2">
        <v>1</v>
      </c>
      <c r="AC616" s="2">
        <v>14</v>
      </c>
      <c r="AD616" s="2">
        <v>3</v>
      </c>
      <c r="AE616" s="2">
        <v>1</v>
      </c>
      <c r="AF616" s="2">
        <v>1</v>
      </c>
      <c r="AG616" s="2">
        <v>8</v>
      </c>
      <c r="AH616" s="2">
        <v>3</v>
      </c>
      <c r="AI616" s="2">
        <v>8</v>
      </c>
      <c r="AJ616" s="2">
        <v>7</v>
      </c>
      <c r="AK616" s="2">
        <v>1</v>
      </c>
      <c r="AL616" s="2">
        <v>7</v>
      </c>
    </row>
    <row r="617" spans="1:38">
      <c r="A617" s="2" t="s">
        <v>50</v>
      </c>
      <c r="B617" s="2" t="s">
        <v>85</v>
      </c>
      <c r="C617" s="2" t="s">
        <v>63</v>
      </c>
      <c r="D617" s="2" t="s">
        <v>53</v>
      </c>
      <c r="E617" s="2">
        <v>1</v>
      </c>
      <c r="F617" s="2" t="s">
        <v>54</v>
      </c>
      <c r="G617" s="2" t="s">
        <v>66</v>
      </c>
      <c r="H617" s="2" t="s">
        <v>693</v>
      </c>
      <c r="I617" s="2">
        <v>850</v>
      </c>
      <c r="J617" s="2" t="s">
        <v>56</v>
      </c>
      <c r="K617" s="2" t="s">
        <v>57</v>
      </c>
      <c r="L617" s="2" t="s">
        <v>58</v>
      </c>
      <c r="M617" s="2" t="s">
        <v>50</v>
      </c>
      <c r="N617" s="2" t="s">
        <v>48</v>
      </c>
      <c r="O617" s="2">
        <v>6</v>
      </c>
      <c r="P617" s="2">
        <v>27</v>
      </c>
      <c r="Q617" s="2">
        <v>3</v>
      </c>
      <c r="R617" s="2" t="s">
        <v>71</v>
      </c>
      <c r="S617" s="2">
        <v>1</v>
      </c>
      <c r="T617" s="2">
        <v>4</v>
      </c>
      <c r="U617" s="2">
        <v>250</v>
      </c>
      <c r="V617" s="2">
        <v>40</v>
      </c>
      <c r="W617" s="2">
        <v>40000</v>
      </c>
      <c r="X617" s="2" t="e">
        <v>#NAME?</v>
      </c>
      <c r="Y617" s="2">
        <v>3</v>
      </c>
      <c r="Z617" s="2">
        <v>1</v>
      </c>
      <c r="AA617" s="2">
        <v>4</v>
      </c>
      <c r="AB617" s="2">
        <v>1</v>
      </c>
      <c r="AC617" s="2">
        <v>11</v>
      </c>
      <c r="AD617" s="2">
        <v>3</v>
      </c>
      <c r="AE617" s="2">
        <v>3</v>
      </c>
      <c r="AF617" s="2">
        <v>3</v>
      </c>
      <c r="AG617" s="2">
        <v>0</v>
      </c>
      <c r="AH617" s="2">
        <v>2</v>
      </c>
      <c r="AI617" s="2">
        <v>0</v>
      </c>
      <c r="AJ617" s="2">
        <v>0</v>
      </c>
      <c r="AK617" s="2">
        <v>0</v>
      </c>
      <c r="AL617" s="2">
        <v>0</v>
      </c>
    </row>
    <row r="618" spans="1:38">
      <c r="A618" s="2" t="s">
        <v>50</v>
      </c>
      <c r="B618" s="2" t="s">
        <v>39</v>
      </c>
      <c r="C618" s="2" t="s">
        <v>52</v>
      </c>
      <c r="D618" s="2" t="s">
        <v>53</v>
      </c>
      <c r="E618" s="2">
        <v>1</v>
      </c>
      <c r="F618" s="2" t="s">
        <v>42</v>
      </c>
      <c r="G618" s="2" t="s">
        <v>100</v>
      </c>
      <c r="H618" s="2" t="s">
        <v>694</v>
      </c>
      <c r="I618" s="2">
        <v>851</v>
      </c>
      <c r="J618" s="2" t="s">
        <v>45</v>
      </c>
      <c r="K618" s="2" t="s">
        <v>89</v>
      </c>
      <c r="L618" s="2" t="s">
        <v>58</v>
      </c>
      <c r="M618" s="2" t="s">
        <v>50</v>
      </c>
      <c r="N618" s="2" t="s">
        <v>48</v>
      </c>
      <c r="O618" s="2">
        <v>2</v>
      </c>
      <c r="P618" s="2">
        <v>51</v>
      </c>
      <c r="Q618" s="2">
        <v>26</v>
      </c>
      <c r="R618" s="2" t="s">
        <v>65</v>
      </c>
      <c r="S618" s="2">
        <v>1</v>
      </c>
      <c r="T618" s="2">
        <v>1</v>
      </c>
      <c r="U618" s="2">
        <v>330</v>
      </c>
      <c r="V618" s="2">
        <v>40</v>
      </c>
      <c r="W618" s="2">
        <v>52800</v>
      </c>
      <c r="X618" s="2" t="e">
        <v>#NAME?</v>
      </c>
      <c r="Y618" s="2">
        <v>3</v>
      </c>
      <c r="Z618" s="2">
        <v>4</v>
      </c>
      <c r="AA618" s="2">
        <v>3</v>
      </c>
      <c r="AB618" s="2">
        <v>2</v>
      </c>
      <c r="AC618" s="2">
        <v>14</v>
      </c>
      <c r="AD618" s="2">
        <v>3</v>
      </c>
      <c r="AE618" s="2">
        <v>3</v>
      </c>
      <c r="AF618" s="2">
        <v>1</v>
      </c>
      <c r="AG618" s="2">
        <v>29</v>
      </c>
      <c r="AH618" s="2">
        <v>2</v>
      </c>
      <c r="AI618" s="2">
        <v>20</v>
      </c>
      <c r="AJ618" s="2">
        <v>6</v>
      </c>
      <c r="AK618" s="2">
        <v>4</v>
      </c>
      <c r="AL618" s="2">
        <v>17</v>
      </c>
    </row>
    <row r="619" spans="1:38">
      <c r="A619" s="2" t="s">
        <v>50</v>
      </c>
      <c r="B619" s="2" t="s">
        <v>39</v>
      </c>
      <c r="C619" s="2" t="s">
        <v>40</v>
      </c>
      <c r="D619" s="2" t="s">
        <v>53</v>
      </c>
      <c r="E619" s="2">
        <v>1</v>
      </c>
      <c r="F619" s="2" t="s">
        <v>54</v>
      </c>
      <c r="G619" s="2" t="s">
        <v>66</v>
      </c>
      <c r="H619" s="2" t="s">
        <v>695</v>
      </c>
      <c r="I619" s="2">
        <v>852</v>
      </c>
      <c r="J619" s="2" t="s">
        <v>56</v>
      </c>
      <c r="K619" s="2" t="s">
        <v>77</v>
      </c>
      <c r="L619" s="2" t="s">
        <v>47</v>
      </c>
      <c r="M619" s="2" t="s">
        <v>50</v>
      </c>
      <c r="N619" s="2" t="s">
        <v>48</v>
      </c>
      <c r="O619" s="2">
        <v>2</v>
      </c>
      <c r="P619" s="2">
        <v>44</v>
      </c>
      <c r="Q619" s="2">
        <v>4</v>
      </c>
      <c r="R619" s="2" t="s">
        <v>71</v>
      </c>
      <c r="S619" s="2">
        <v>1</v>
      </c>
      <c r="T619" s="2">
        <v>4</v>
      </c>
      <c r="U619" s="2">
        <v>250</v>
      </c>
      <c r="V619" s="2">
        <v>40</v>
      </c>
      <c r="W619" s="2">
        <v>40000</v>
      </c>
      <c r="X619" s="2" t="e">
        <v>#NAME?</v>
      </c>
      <c r="Y619" s="2">
        <v>3</v>
      </c>
      <c r="Z619" s="2">
        <v>2</v>
      </c>
      <c r="AA619" s="2">
        <v>2</v>
      </c>
      <c r="AB619" s="2">
        <v>9</v>
      </c>
      <c r="AC619" s="2">
        <v>12</v>
      </c>
      <c r="AD619" s="2">
        <v>3</v>
      </c>
      <c r="AE619" s="2">
        <v>4</v>
      </c>
      <c r="AF619" s="2">
        <v>0</v>
      </c>
      <c r="AG619" s="2">
        <v>10</v>
      </c>
      <c r="AH619" s="2">
        <v>2</v>
      </c>
      <c r="AI619" s="2">
        <v>5</v>
      </c>
      <c r="AJ619" s="2">
        <v>2</v>
      </c>
      <c r="AK619" s="2">
        <v>2</v>
      </c>
      <c r="AL619" s="2">
        <v>3</v>
      </c>
    </row>
    <row r="620" spans="1:38">
      <c r="A620" s="2" t="s">
        <v>50</v>
      </c>
      <c r="B620" s="2" t="s">
        <v>39</v>
      </c>
      <c r="C620" s="2" t="s">
        <v>63</v>
      </c>
      <c r="D620" s="2" t="s">
        <v>53</v>
      </c>
      <c r="E620" s="2">
        <v>1</v>
      </c>
      <c r="F620" s="2" t="s">
        <v>54</v>
      </c>
      <c r="G620" s="2" t="s">
        <v>66</v>
      </c>
      <c r="H620" s="2" t="s">
        <v>696</v>
      </c>
      <c r="I620" s="2">
        <v>854</v>
      </c>
      <c r="J620" s="2" t="s">
        <v>56</v>
      </c>
      <c r="K620" s="2" t="s">
        <v>57</v>
      </c>
      <c r="L620" s="2" t="s">
        <v>47</v>
      </c>
      <c r="M620" s="2" t="s">
        <v>50</v>
      </c>
      <c r="N620" s="2" t="s">
        <v>48</v>
      </c>
      <c r="O620" s="2">
        <v>3</v>
      </c>
      <c r="P620" s="2">
        <v>25</v>
      </c>
      <c r="Q620" s="2">
        <v>2</v>
      </c>
      <c r="R620" s="2" t="s">
        <v>59</v>
      </c>
      <c r="S620" s="2">
        <v>1</v>
      </c>
      <c r="T620" s="2">
        <v>1</v>
      </c>
      <c r="U620" s="2">
        <v>325</v>
      </c>
      <c r="V620" s="2">
        <v>40</v>
      </c>
      <c r="W620" s="2">
        <v>52000</v>
      </c>
      <c r="X620" s="2" t="e">
        <v>#NAME?</v>
      </c>
      <c r="Y620" s="2">
        <v>4</v>
      </c>
      <c r="Z620" s="2">
        <v>1</v>
      </c>
      <c r="AA620" s="2">
        <v>1</v>
      </c>
      <c r="AB620" s="2">
        <v>7</v>
      </c>
      <c r="AC620" s="2">
        <v>13</v>
      </c>
      <c r="AD620" s="2">
        <v>3</v>
      </c>
      <c r="AE620" s="2">
        <v>3</v>
      </c>
      <c r="AF620" s="2">
        <v>0</v>
      </c>
      <c r="AG620" s="2">
        <v>6</v>
      </c>
      <c r="AH620" s="2">
        <v>2</v>
      </c>
      <c r="AI620" s="2">
        <v>4</v>
      </c>
      <c r="AJ620" s="2">
        <v>3</v>
      </c>
      <c r="AK620" s="2">
        <v>0</v>
      </c>
      <c r="AL620" s="2">
        <v>1</v>
      </c>
    </row>
    <row r="621" spans="1:38">
      <c r="A621" s="2" t="s">
        <v>50</v>
      </c>
      <c r="B621" s="2" t="s">
        <v>39</v>
      </c>
      <c r="C621" s="2" t="s">
        <v>63</v>
      </c>
      <c r="D621" s="2" t="s">
        <v>53</v>
      </c>
      <c r="E621" s="2">
        <v>1</v>
      </c>
      <c r="F621" s="2" t="s">
        <v>42</v>
      </c>
      <c r="G621" s="2" t="s">
        <v>66</v>
      </c>
      <c r="H621" s="2" t="s">
        <v>697</v>
      </c>
      <c r="I621" s="2">
        <v>855</v>
      </c>
      <c r="J621" s="2" t="s">
        <v>56</v>
      </c>
      <c r="K621" s="2" t="s">
        <v>46</v>
      </c>
      <c r="L621" s="2" t="s">
        <v>73</v>
      </c>
      <c r="M621" s="2" t="s">
        <v>50</v>
      </c>
      <c r="N621" s="2" t="s">
        <v>48</v>
      </c>
      <c r="O621" s="2">
        <v>5</v>
      </c>
      <c r="P621" s="2">
        <v>33</v>
      </c>
      <c r="Q621" s="2">
        <v>1</v>
      </c>
      <c r="R621" s="2" t="s">
        <v>71</v>
      </c>
      <c r="S621" s="2">
        <v>1</v>
      </c>
      <c r="T621" s="2">
        <v>1</v>
      </c>
      <c r="U621" s="2">
        <v>240</v>
      </c>
      <c r="V621" s="2">
        <v>40</v>
      </c>
      <c r="W621" s="2">
        <v>38400</v>
      </c>
      <c r="X621" s="2" t="e">
        <v>#NAME?</v>
      </c>
      <c r="Y621" s="2">
        <v>4</v>
      </c>
      <c r="Z621" s="2">
        <v>2</v>
      </c>
      <c r="AA621" s="2">
        <v>1</v>
      </c>
      <c r="AB621" s="2">
        <v>1</v>
      </c>
      <c r="AC621" s="2">
        <v>22</v>
      </c>
      <c r="AD621" s="2">
        <v>4</v>
      </c>
      <c r="AE621" s="2">
        <v>1</v>
      </c>
      <c r="AF621" s="2">
        <v>1</v>
      </c>
      <c r="AG621" s="2">
        <v>9</v>
      </c>
      <c r="AH621" s="2">
        <v>3</v>
      </c>
      <c r="AI621" s="2">
        <v>9</v>
      </c>
      <c r="AJ621" s="2">
        <v>8</v>
      </c>
      <c r="AK621" s="2">
        <v>0</v>
      </c>
      <c r="AL621" s="2">
        <v>8</v>
      </c>
    </row>
    <row r="622" spans="1:38">
      <c r="A622" s="2" t="s">
        <v>50</v>
      </c>
      <c r="B622" s="2" t="s">
        <v>39</v>
      </c>
      <c r="C622" s="2" t="s">
        <v>40</v>
      </c>
      <c r="D622" s="2" t="s">
        <v>53</v>
      </c>
      <c r="E622" s="2">
        <v>1</v>
      </c>
      <c r="F622" s="2" t="s">
        <v>54</v>
      </c>
      <c r="G622" s="2" t="s">
        <v>66</v>
      </c>
      <c r="H622" s="2" t="s">
        <v>698</v>
      </c>
      <c r="I622" s="2">
        <v>856</v>
      </c>
      <c r="J622" s="2" t="s">
        <v>45</v>
      </c>
      <c r="K622" s="2" t="s">
        <v>57</v>
      </c>
      <c r="L622" s="2" t="s">
        <v>47</v>
      </c>
      <c r="M622" s="2" t="s">
        <v>50</v>
      </c>
      <c r="N622" s="2" t="s">
        <v>48</v>
      </c>
      <c r="O622" s="2">
        <v>3</v>
      </c>
      <c r="P622" s="2">
        <v>35</v>
      </c>
      <c r="Q622" s="2">
        <v>27</v>
      </c>
      <c r="R622" s="2" t="s">
        <v>59</v>
      </c>
      <c r="S622" s="2">
        <v>1</v>
      </c>
      <c r="T622" s="2">
        <v>3</v>
      </c>
      <c r="U622" s="2">
        <v>265</v>
      </c>
      <c r="V622" s="2">
        <v>40</v>
      </c>
      <c r="W622" s="2">
        <v>42400</v>
      </c>
      <c r="X622" s="2" t="e">
        <v>#NAME?</v>
      </c>
      <c r="Y622" s="2">
        <v>2</v>
      </c>
      <c r="Z622" s="2">
        <v>1</v>
      </c>
      <c r="AA622" s="2">
        <v>1</v>
      </c>
      <c r="AB622" s="2">
        <v>1</v>
      </c>
      <c r="AC622" s="2">
        <v>11</v>
      </c>
      <c r="AD622" s="2">
        <v>3</v>
      </c>
      <c r="AE622" s="2">
        <v>4</v>
      </c>
      <c r="AF622" s="2">
        <v>0</v>
      </c>
      <c r="AG622" s="2">
        <v>6</v>
      </c>
      <c r="AH622" s="2">
        <v>2</v>
      </c>
      <c r="AI622" s="2">
        <v>6</v>
      </c>
      <c r="AJ622" s="2">
        <v>5</v>
      </c>
      <c r="AK622" s="2">
        <v>1</v>
      </c>
      <c r="AL622" s="2">
        <v>1</v>
      </c>
    </row>
    <row r="623" spans="1:38">
      <c r="A623" s="2" t="s">
        <v>50</v>
      </c>
      <c r="B623" s="2" t="s">
        <v>39</v>
      </c>
      <c r="C623" s="2" t="s">
        <v>40</v>
      </c>
      <c r="D623" s="2" t="s">
        <v>53</v>
      </c>
      <c r="E623" s="2">
        <v>1</v>
      </c>
      <c r="F623" s="2" t="s">
        <v>42</v>
      </c>
      <c r="G623" s="2" t="s">
        <v>43</v>
      </c>
      <c r="H623" s="2" t="s">
        <v>699</v>
      </c>
      <c r="I623" s="2">
        <v>857</v>
      </c>
      <c r="J623" s="2" t="s">
        <v>56</v>
      </c>
      <c r="K623" s="2" t="s">
        <v>46</v>
      </c>
      <c r="L623" s="2" t="s">
        <v>58</v>
      </c>
      <c r="M623" s="2" t="s">
        <v>38</v>
      </c>
      <c r="N623" s="2" t="s">
        <v>48</v>
      </c>
      <c r="O623" s="2">
        <v>1</v>
      </c>
      <c r="P623" s="2">
        <v>36</v>
      </c>
      <c r="Q623" s="2">
        <v>1</v>
      </c>
      <c r="R623" s="2" t="s">
        <v>49</v>
      </c>
      <c r="S623" s="2">
        <v>1</v>
      </c>
      <c r="T623" s="2">
        <v>2</v>
      </c>
      <c r="U623" s="2">
        <v>280</v>
      </c>
      <c r="V623" s="2">
        <v>40</v>
      </c>
      <c r="W623" s="2">
        <v>44800</v>
      </c>
      <c r="X623" s="2" t="e">
        <v>#NAME?</v>
      </c>
      <c r="Y623" s="2">
        <v>3</v>
      </c>
      <c r="Z623" s="2">
        <v>2</v>
      </c>
      <c r="AA623" s="2">
        <v>4</v>
      </c>
      <c r="AB623" s="2">
        <v>1</v>
      </c>
      <c r="AC623" s="2">
        <v>14</v>
      </c>
      <c r="AD623" s="2">
        <v>3</v>
      </c>
      <c r="AE623" s="2">
        <v>4</v>
      </c>
      <c r="AF623" s="2">
        <v>1</v>
      </c>
      <c r="AG623" s="2">
        <v>18</v>
      </c>
      <c r="AH623" s="2">
        <v>2</v>
      </c>
      <c r="AI623" s="2">
        <v>18</v>
      </c>
      <c r="AJ623" s="2">
        <v>14</v>
      </c>
      <c r="AK623" s="2">
        <v>4</v>
      </c>
      <c r="AL623" s="2">
        <v>11</v>
      </c>
    </row>
    <row r="624" spans="1:38">
      <c r="A624" s="2" t="s">
        <v>50</v>
      </c>
      <c r="B624" s="2" t="s">
        <v>39</v>
      </c>
      <c r="C624" s="2" t="s">
        <v>63</v>
      </c>
      <c r="D624" s="2" t="s">
        <v>53</v>
      </c>
      <c r="E624" s="2">
        <v>1</v>
      </c>
      <c r="F624" s="2" t="s">
        <v>42</v>
      </c>
      <c r="G624" s="2" t="s">
        <v>43</v>
      </c>
      <c r="H624" s="2" t="s">
        <v>700</v>
      </c>
      <c r="I624" s="2">
        <v>859</v>
      </c>
      <c r="J624" s="2" t="s">
        <v>56</v>
      </c>
      <c r="K624" s="2" t="s">
        <v>46</v>
      </c>
      <c r="L624" s="2" t="s">
        <v>73</v>
      </c>
      <c r="M624" s="2" t="s">
        <v>50</v>
      </c>
      <c r="N624" s="2" t="s">
        <v>48</v>
      </c>
      <c r="O624" s="2">
        <v>3</v>
      </c>
      <c r="P624" s="2">
        <v>32</v>
      </c>
      <c r="Q624" s="2">
        <v>13</v>
      </c>
      <c r="R624" s="2" t="s">
        <v>65</v>
      </c>
      <c r="S624" s="2">
        <v>1</v>
      </c>
      <c r="T624" s="2">
        <v>2</v>
      </c>
      <c r="U624" s="2">
        <v>365</v>
      </c>
      <c r="V624" s="2">
        <v>40</v>
      </c>
      <c r="W624" s="2">
        <v>58400</v>
      </c>
      <c r="X624" s="2" t="e">
        <v>#NAME?</v>
      </c>
      <c r="Y624" s="2">
        <v>3</v>
      </c>
      <c r="Z624" s="2">
        <v>2</v>
      </c>
      <c r="AA624" s="2">
        <v>4</v>
      </c>
      <c r="AB624" s="2">
        <v>2</v>
      </c>
      <c r="AC624" s="2">
        <v>11</v>
      </c>
      <c r="AD624" s="2">
        <v>3</v>
      </c>
      <c r="AE624" s="2">
        <v>3</v>
      </c>
      <c r="AF624" s="2">
        <v>1</v>
      </c>
      <c r="AG624" s="2">
        <v>8</v>
      </c>
      <c r="AH624" s="2">
        <v>2</v>
      </c>
      <c r="AI624" s="2">
        <v>5</v>
      </c>
      <c r="AJ624" s="2">
        <v>2</v>
      </c>
      <c r="AK624" s="2">
        <v>0</v>
      </c>
      <c r="AL624" s="2">
        <v>3</v>
      </c>
    </row>
    <row r="625" spans="1:38">
      <c r="A625" s="2" t="s">
        <v>50</v>
      </c>
      <c r="B625" s="2" t="s">
        <v>51</v>
      </c>
      <c r="C625" s="2" t="s">
        <v>63</v>
      </c>
      <c r="D625" s="2" t="s">
        <v>53</v>
      </c>
      <c r="E625" s="2">
        <v>1</v>
      </c>
      <c r="F625" s="2" t="s">
        <v>54</v>
      </c>
      <c r="G625" s="2" t="s">
        <v>43</v>
      </c>
      <c r="H625" s="2" t="s">
        <v>701</v>
      </c>
      <c r="I625" s="2">
        <v>861</v>
      </c>
      <c r="J625" s="2" t="s">
        <v>56</v>
      </c>
      <c r="K625" s="2" t="s">
        <v>57</v>
      </c>
      <c r="L625" s="2" t="s">
        <v>73</v>
      </c>
      <c r="M625" s="2" t="s">
        <v>50</v>
      </c>
      <c r="N625" s="2" t="s">
        <v>48</v>
      </c>
      <c r="O625" s="2">
        <v>3</v>
      </c>
      <c r="P625" s="2">
        <v>30</v>
      </c>
      <c r="Q625" s="2">
        <v>5</v>
      </c>
      <c r="R625" s="2" t="s">
        <v>65</v>
      </c>
      <c r="S625" s="2">
        <v>1</v>
      </c>
      <c r="T625" s="2">
        <v>2</v>
      </c>
      <c r="U625" s="2">
        <v>375</v>
      </c>
      <c r="V625" s="2">
        <v>40</v>
      </c>
      <c r="W625" s="2">
        <v>60000</v>
      </c>
      <c r="X625" s="2" t="e">
        <v>#NAME?</v>
      </c>
      <c r="Y625" s="2">
        <v>2</v>
      </c>
      <c r="Z625" s="2">
        <v>1</v>
      </c>
      <c r="AA625" s="2">
        <v>4</v>
      </c>
      <c r="AB625" s="2">
        <v>9</v>
      </c>
      <c r="AC625" s="2">
        <v>12</v>
      </c>
      <c r="AD625" s="2">
        <v>3</v>
      </c>
      <c r="AE625" s="2">
        <v>2</v>
      </c>
      <c r="AF625" s="2">
        <v>1</v>
      </c>
      <c r="AG625" s="2">
        <v>10</v>
      </c>
      <c r="AH625" s="2">
        <v>2</v>
      </c>
      <c r="AI625" s="2">
        <v>5</v>
      </c>
      <c r="AJ625" s="2">
        <v>4</v>
      </c>
      <c r="AK625" s="2">
        <v>0</v>
      </c>
      <c r="AL625" s="2">
        <v>3</v>
      </c>
    </row>
    <row r="626" spans="1:38">
      <c r="A626" s="2" t="s">
        <v>50</v>
      </c>
      <c r="B626" s="2" t="s">
        <v>39</v>
      </c>
      <c r="C626" s="2" t="s">
        <v>52</v>
      </c>
      <c r="D626" s="2" t="s">
        <v>53</v>
      </c>
      <c r="E626" s="2">
        <v>1</v>
      </c>
      <c r="F626" s="2" t="s">
        <v>42</v>
      </c>
      <c r="G626" s="2" t="s">
        <v>100</v>
      </c>
      <c r="H626" s="2" t="s">
        <v>702</v>
      </c>
      <c r="I626" s="2">
        <v>862</v>
      </c>
      <c r="J626" s="2" t="s">
        <v>45</v>
      </c>
      <c r="K626" s="2" t="s">
        <v>46</v>
      </c>
      <c r="L626" s="2" t="s">
        <v>58</v>
      </c>
      <c r="M626" s="2" t="s">
        <v>38</v>
      </c>
      <c r="N626" s="2" t="s">
        <v>48</v>
      </c>
      <c r="O626" s="2">
        <v>3</v>
      </c>
      <c r="P626" s="2">
        <v>53</v>
      </c>
      <c r="Q626" s="2">
        <v>7</v>
      </c>
      <c r="R626" s="2" t="s">
        <v>49</v>
      </c>
      <c r="S626" s="2">
        <v>1</v>
      </c>
      <c r="T626" s="2">
        <v>1</v>
      </c>
      <c r="U626" s="2">
        <v>390</v>
      </c>
      <c r="V626" s="2">
        <v>40</v>
      </c>
      <c r="W626" s="2">
        <v>62400</v>
      </c>
      <c r="X626" s="2" t="e">
        <v>#NAME?</v>
      </c>
      <c r="Y626" s="2">
        <v>2</v>
      </c>
      <c r="Z626" s="2">
        <v>3</v>
      </c>
      <c r="AA626" s="2">
        <v>4</v>
      </c>
      <c r="AB626" s="2">
        <v>7</v>
      </c>
      <c r="AC626" s="2">
        <v>18</v>
      </c>
      <c r="AD626" s="2">
        <v>3</v>
      </c>
      <c r="AE626" s="2">
        <v>4</v>
      </c>
      <c r="AF626" s="2">
        <v>1</v>
      </c>
      <c r="AG626" s="2">
        <v>35</v>
      </c>
      <c r="AH626" s="2">
        <v>3</v>
      </c>
      <c r="AI626" s="2">
        <v>5</v>
      </c>
      <c r="AJ626" s="2">
        <v>2</v>
      </c>
      <c r="AK626" s="2">
        <v>0</v>
      </c>
      <c r="AL626" s="2">
        <v>4</v>
      </c>
    </row>
    <row r="627" spans="1:38">
      <c r="A627" s="2" t="s">
        <v>50</v>
      </c>
      <c r="B627" s="2" t="s">
        <v>39</v>
      </c>
      <c r="C627" s="2" t="s">
        <v>52</v>
      </c>
      <c r="D627" s="2" t="s">
        <v>53</v>
      </c>
      <c r="E627" s="2">
        <v>1</v>
      </c>
      <c r="F627" s="2" t="s">
        <v>42</v>
      </c>
      <c r="G627" s="2" t="s">
        <v>100</v>
      </c>
      <c r="H627" s="2" t="s">
        <v>703</v>
      </c>
      <c r="I627" s="2">
        <v>864</v>
      </c>
      <c r="J627" s="2" t="s">
        <v>56</v>
      </c>
      <c r="K627" s="2" t="s">
        <v>46</v>
      </c>
      <c r="L627" s="2" t="s">
        <v>73</v>
      </c>
      <c r="M627" s="2" t="s">
        <v>38</v>
      </c>
      <c r="N627" s="2" t="s">
        <v>48</v>
      </c>
      <c r="O627" s="2">
        <v>2</v>
      </c>
      <c r="P627" s="2">
        <v>45</v>
      </c>
      <c r="Q627" s="2">
        <v>9</v>
      </c>
      <c r="R627" s="2" t="s">
        <v>71</v>
      </c>
      <c r="S627" s="2">
        <v>1</v>
      </c>
      <c r="T627" s="2">
        <v>4</v>
      </c>
      <c r="U627" s="2">
        <v>370</v>
      </c>
      <c r="V627" s="2">
        <v>40</v>
      </c>
      <c r="W627" s="2">
        <v>59200</v>
      </c>
      <c r="X627" s="2" t="e">
        <v>#NAME?</v>
      </c>
      <c r="Y627" s="2">
        <v>3</v>
      </c>
      <c r="Z627" s="2">
        <v>3</v>
      </c>
      <c r="AA627" s="2">
        <v>1</v>
      </c>
      <c r="AB627" s="2">
        <v>4</v>
      </c>
      <c r="AC627" s="2">
        <v>12</v>
      </c>
      <c r="AD627" s="2">
        <v>3</v>
      </c>
      <c r="AE627" s="2">
        <v>3</v>
      </c>
      <c r="AF627" s="2">
        <v>1</v>
      </c>
      <c r="AG627" s="2">
        <v>18</v>
      </c>
      <c r="AH627" s="2">
        <v>3</v>
      </c>
      <c r="AI627" s="2">
        <v>5</v>
      </c>
      <c r="AJ627" s="2">
        <v>4</v>
      </c>
      <c r="AK627" s="2">
        <v>0</v>
      </c>
      <c r="AL627" s="2">
        <v>2</v>
      </c>
    </row>
    <row r="628" spans="1:38">
      <c r="A628" s="2" t="s">
        <v>50</v>
      </c>
      <c r="B628" s="2" t="s">
        <v>39</v>
      </c>
      <c r="C628" s="2" t="s">
        <v>63</v>
      </c>
      <c r="D628" s="2" t="s">
        <v>53</v>
      </c>
      <c r="E628" s="2">
        <v>1</v>
      </c>
      <c r="F628" s="2" t="s">
        <v>54</v>
      </c>
      <c r="G628" s="2" t="s">
        <v>66</v>
      </c>
      <c r="H628" s="2" t="s">
        <v>704</v>
      </c>
      <c r="I628" s="2">
        <v>865</v>
      </c>
      <c r="J628" s="2" t="s">
        <v>45</v>
      </c>
      <c r="K628" s="2" t="s">
        <v>57</v>
      </c>
      <c r="L628" s="2" t="s">
        <v>58</v>
      </c>
      <c r="M628" s="2" t="s">
        <v>50</v>
      </c>
      <c r="N628" s="2" t="s">
        <v>48</v>
      </c>
      <c r="O628" s="2">
        <v>3</v>
      </c>
      <c r="P628" s="2">
        <v>32</v>
      </c>
      <c r="Q628" s="2">
        <v>8</v>
      </c>
      <c r="R628" s="2" t="s">
        <v>49</v>
      </c>
      <c r="S628" s="2">
        <v>1</v>
      </c>
      <c r="T628" s="2">
        <v>3</v>
      </c>
      <c r="U628" s="2">
        <v>455</v>
      </c>
      <c r="V628" s="2">
        <v>40</v>
      </c>
      <c r="W628" s="2">
        <v>72800</v>
      </c>
      <c r="X628" s="2" t="e">
        <v>#NAME?</v>
      </c>
      <c r="Y628" s="2">
        <v>4</v>
      </c>
      <c r="Z628" s="2">
        <v>2</v>
      </c>
      <c r="AA628" s="2">
        <v>3</v>
      </c>
      <c r="AB628" s="2">
        <v>5</v>
      </c>
      <c r="AC628" s="2">
        <v>12</v>
      </c>
      <c r="AD628" s="2">
        <v>3</v>
      </c>
      <c r="AE628" s="2">
        <v>3</v>
      </c>
      <c r="AF628" s="2">
        <v>1</v>
      </c>
      <c r="AG628" s="2">
        <v>9</v>
      </c>
      <c r="AH628" s="2">
        <v>2</v>
      </c>
      <c r="AI628" s="2">
        <v>5</v>
      </c>
      <c r="AJ628" s="2">
        <v>3</v>
      </c>
      <c r="AK628" s="2">
        <v>1</v>
      </c>
      <c r="AL628" s="2">
        <v>3</v>
      </c>
    </row>
    <row r="629" spans="1:38">
      <c r="A629" s="2" t="s">
        <v>50</v>
      </c>
      <c r="B629" s="2" t="s">
        <v>51</v>
      </c>
      <c r="C629" s="2" t="s">
        <v>52</v>
      </c>
      <c r="D629" s="2" t="s">
        <v>53</v>
      </c>
      <c r="E629" s="2">
        <v>1</v>
      </c>
      <c r="F629" s="2" t="s">
        <v>54</v>
      </c>
      <c r="G629" s="2" t="s">
        <v>66</v>
      </c>
      <c r="H629" s="2" t="s">
        <v>705</v>
      </c>
      <c r="I629" s="2">
        <v>867</v>
      </c>
      <c r="J629" s="2" t="s">
        <v>45</v>
      </c>
      <c r="K629" s="2" t="s">
        <v>75</v>
      </c>
      <c r="L629" s="2" t="s">
        <v>58</v>
      </c>
      <c r="M629" s="2" t="s">
        <v>50</v>
      </c>
      <c r="N629" s="2" t="s">
        <v>48</v>
      </c>
      <c r="O629" s="2">
        <v>3</v>
      </c>
      <c r="P629" s="2">
        <v>52</v>
      </c>
      <c r="Q629" s="2">
        <v>25</v>
      </c>
      <c r="R629" s="2" t="s">
        <v>65</v>
      </c>
      <c r="S629" s="2">
        <v>1</v>
      </c>
      <c r="T629" s="2">
        <v>3</v>
      </c>
      <c r="U629" s="2">
        <v>405</v>
      </c>
      <c r="V629" s="2">
        <v>40</v>
      </c>
      <c r="W629" s="2">
        <v>64800</v>
      </c>
      <c r="X629" s="2" t="e">
        <v>#NAME?</v>
      </c>
      <c r="Y629" s="2">
        <v>2</v>
      </c>
      <c r="Z629" s="2">
        <v>4</v>
      </c>
      <c r="AA629" s="2">
        <v>4</v>
      </c>
      <c r="AB629" s="2">
        <v>3</v>
      </c>
      <c r="AC629" s="2">
        <v>22</v>
      </c>
      <c r="AD629" s="2">
        <v>4</v>
      </c>
      <c r="AE629" s="2">
        <v>3</v>
      </c>
      <c r="AF629" s="2">
        <v>0</v>
      </c>
      <c r="AG629" s="2">
        <v>31</v>
      </c>
      <c r="AH629" s="2">
        <v>3</v>
      </c>
      <c r="AI629" s="2">
        <v>9</v>
      </c>
      <c r="AJ629" s="2">
        <v>8</v>
      </c>
      <c r="AK629" s="2">
        <v>0</v>
      </c>
      <c r="AL629" s="2">
        <v>0</v>
      </c>
    </row>
    <row r="630" spans="1:38">
      <c r="A630" s="2" t="s">
        <v>50</v>
      </c>
      <c r="B630" s="2" t="s">
        <v>39</v>
      </c>
      <c r="C630" s="2" t="s">
        <v>40</v>
      </c>
      <c r="D630" s="2" t="s">
        <v>53</v>
      </c>
      <c r="E630" s="2">
        <v>1</v>
      </c>
      <c r="F630" s="2" t="s">
        <v>42</v>
      </c>
      <c r="G630" s="2" t="s">
        <v>100</v>
      </c>
      <c r="H630" s="2" t="s">
        <v>706</v>
      </c>
      <c r="I630" s="2">
        <v>868</v>
      </c>
      <c r="J630" s="2" t="s">
        <v>56</v>
      </c>
      <c r="K630" s="2" t="s">
        <v>46</v>
      </c>
      <c r="L630" s="2" t="s">
        <v>73</v>
      </c>
      <c r="M630" s="2" t="s">
        <v>50</v>
      </c>
      <c r="N630" s="2" t="s">
        <v>48</v>
      </c>
      <c r="O630" s="2">
        <v>2</v>
      </c>
      <c r="P630" s="2">
        <v>37</v>
      </c>
      <c r="Q630" s="2">
        <v>16</v>
      </c>
      <c r="R630" s="2" t="s">
        <v>65</v>
      </c>
      <c r="S630" s="2">
        <v>1</v>
      </c>
      <c r="T630" s="2">
        <v>4</v>
      </c>
      <c r="U630" s="2">
        <v>330</v>
      </c>
      <c r="V630" s="2">
        <v>40</v>
      </c>
      <c r="W630" s="2">
        <v>52800</v>
      </c>
      <c r="X630" s="2" t="e">
        <v>#NAME?</v>
      </c>
      <c r="Y630" s="2">
        <v>2</v>
      </c>
      <c r="Z630" s="2">
        <v>2</v>
      </c>
      <c r="AA630" s="2">
        <v>3</v>
      </c>
      <c r="AB630" s="2">
        <v>4</v>
      </c>
      <c r="AC630" s="2">
        <v>19</v>
      </c>
      <c r="AD630" s="2">
        <v>3</v>
      </c>
      <c r="AE630" s="2">
        <v>4</v>
      </c>
      <c r="AF630" s="2">
        <v>2</v>
      </c>
      <c r="AG630" s="2">
        <v>9</v>
      </c>
      <c r="AH630" s="2">
        <v>3</v>
      </c>
      <c r="AI630" s="2">
        <v>1</v>
      </c>
      <c r="AJ630" s="2">
        <v>0</v>
      </c>
      <c r="AK630" s="2">
        <v>0</v>
      </c>
      <c r="AL630" s="2">
        <v>0</v>
      </c>
    </row>
    <row r="631" spans="1:38">
      <c r="A631" s="2" t="s">
        <v>50</v>
      </c>
      <c r="B631" s="2" t="s">
        <v>39</v>
      </c>
      <c r="C631" s="2" t="s">
        <v>63</v>
      </c>
      <c r="D631" s="2" t="s">
        <v>53</v>
      </c>
      <c r="E631" s="2">
        <v>1</v>
      </c>
      <c r="F631" s="2" t="s">
        <v>155</v>
      </c>
      <c r="G631" s="2" t="s">
        <v>66</v>
      </c>
      <c r="H631" s="2" t="s">
        <v>707</v>
      </c>
      <c r="I631" s="2">
        <v>869</v>
      </c>
      <c r="J631" s="2" t="s">
        <v>56</v>
      </c>
      <c r="K631" s="2" t="s">
        <v>157</v>
      </c>
      <c r="L631" s="2" t="s">
        <v>73</v>
      </c>
      <c r="M631" s="2" t="s">
        <v>50</v>
      </c>
      <c r="N631" s="2" t="s">
        <v>48</v>
      </c>
      <c r="O631" s="2">
        <v>6</v>
      </c>
      <c r="P631" s="2">
        <v>28</v>
      </c>
      <c r="Q631" s="2">
        <v>8</v>
      </c>
      <c r="R631" s="2" t="s">
        <v>49</v>
      </c>
      <c r="S631" s="2">
        <v>1</v>
      </c>
      <c r="T631" s="2">
        <v>2</v>
      </c>
      <c r="U631" s="2">
        <v>315</v>
      </c>
      <c r="V631" s="2">
        <v>40</v>
      </c>
      <c r="W631" s="2">
        <v>50400</v>
      </c>
      <c r="X631" s="2" t="e">
        <v>#NAME?</v>
      </c>
      <c r="Y631" s="2">
        <v>2</v>
      </c>
      <c r="Z631" s="2">
        <v>1</v>
      </c>
      <c r="AA631" s="2">
        <v>4</v>
      </c>
      <c r="AB631" s="2">
        <v>1</v>
      </c>
      <c r="AC631" s="2">
        <v>13</v>
      </c>
      <c r="AD631" s="2">
        <v>3</v>
      </c>
      <c r="AE631" s="2">
        <v>4</v>
      </c>
      <c r="AF631" s="2">
        <v>1</v>
      </c>
      <c r="AG631" s="2">
        <v>6</v>
      </c>
      <c r="AH631" s="2">
        <v>3</v>
      </c>
      <c r="AI631" s="2">
        <v>5</v>
      </c>
      <c r="AJ631" s="2">
        <v>1</v>
      </c>
      <c r="AK631" s="2">
        <v>0</v>
      </c>
      <c r="AL631" s="2">
        <v>4</v>
      </c>
    </row>
    <row r="632" spans="1:38">
      <c r="A632" s="2" t="s">
        <v>50</v>
      </c>
      <c r="B632" s="2" t="s">
        <v>39</v>
      </c>
      <c r="C632" s="2" t="s">
        <v>86</v>
      </c>
      <c r="D632" s="2" t="s">
        <v>53</v>
      </c>
      <c r="E632" s="2">
        <v>1</v>
      </c>
      <c r="F632" s="2" t="s">
        <v>54</v>
      </c>
      <c r="G632" s="2" t="s">
        <v>43</v>
      </c>
      <c r="H632" s="2" t="s">
        <v>708</v>
      </c>
      <c r="I632" s="2">
        <v>872</v>
      </c>
      <c r="J632" s="2" t="s">
        <v>56</v>
      </c>
      <c r="K632" s="2" t="s">
        <v>75</v>
      </c>
      <c r="L632" s="2" t="s">
        <v>58</v>
      </c>
      <c r="M632" s="2" t="s">
        <v>50</v>
      </c>
      <c r="N632" s="2" t="s">
        <v>48</v>
      </c>
      <c r="O632" s="2">
        <v>2</v>
      </c>
      <c r="P632" s="2">
        <v>22</v>
      </c>
      <c r="Q632" s="2">
        <v>1</v>
      </c>
      <c r="R632" s="2" t="s">
        <v>49</v>
      </c>
      <c r="S632" s="2">
        <v>1</v>
      </c>
      <c r="T632" s="2">
        <v>4</v>
      </c>
      <c r="U632" s="2">
        <v>165</v>
      </c>
      <c r="V632" s="2">
        <v>40</v>
      </c>
      <c r="W632" s="2">
        <v>26400</v>
      </c>
      <c r="X632" s="2" t="e">
        <v>#NAME?</v>
      </c>
      <c r="Y632" s="2">
        <v>2</v>
      </c>
      <c r="Z632" s="2">
        <v>2</v>
      </c>
      <c r="AA632" s="2">
        <v>4</v>
      </c>
      <c r="AB632" s="2">
        <v>6</v>
      </c>
      <c r="AC632" s="2">
        <v>22</v>
      </c>
      <c r="AD632" s="2">
        <v>4</v>
      </c>
      <c r="AE632" s="2">
        <v>1</v>
      </c>
      <c r="AF632" s="2">
        <v>2</v>
      </c>
      <c r="AG632" s="2">
        <v>4</v>
      </c>
      <c r="AH632" s="2">
        <v>1</v>
      </c>
      <c r="AI632" s="2">
        <v>2</v>
      </c>
      <c r="AJ632" s="2">
        <v>2</v>
      </c>
      <c r="AK632" s="2">
        <v>2</v>
      </c>
      <c r="AL632" s="2">
        <v>2</v>
      </c>
    </row>
    <row r="633" spans="1:38">
      <c r="A633" s="2" t="s">
        <v>50</v>
      </c>
      <c r="B633" s="2" t="s">
        <v>39</v>
      </c>
      <c r="C633" s="2" t="s">
        <v>40</v>
      </c>
      <c r="D633" s="2" t="s">
        <v>53</v>
      </c>
      <c r="E633" s="2">
        <v>1</v>
      </c>
      <c r="F633" s="2" t="s">
        <v>54</v>
      </c>
      <c r="G633" s="2" t="s">
        <v>43</v>
      </c>
      <c r="H633" s="2" t="s">
        <v>709</v>
      </c>
      <c r="I633" s="2">
        <v>874</v>
      </c>
      <c r="J633" s="2" t="s">
        <v>56</v>
      </c>
      <c r="K633" s="2" t="s">
        <v>62</v>
      </c>
      <c r="L633" s="2" t="s">
        <v>58</v>
      </c>
      <c r="M633" s="2" t="s">
        <v>38</v>
      </c>
      <c r="N633" s="2" t="s">
        <v>48</v>
      </c>
      <c r="O633" s="2">
        <v>2</v>
      </c>
      <c r="P633" s="2">
        <v>44</v>
      </c>
      <c r="Q633" s="2">
        <v>8</v>
      </c>
      <c r="R633" s="2" t="s">
        <v>65</v>
      </c>
      <c r="S633" s="2">
        <v>1</v>
      </c>
      <c r="T633" s="2">
        <v>1</v>
      </c>
      <c r="U633" s="2">
        <v>310</v>
      </c>
      <c r="V633" s="2">
        <v>40</v>
      </c>
      <c r="W633" s="2">
        <v>49600</v>
      </c>
      <c r="X633" s="2" t="e">
        <v>#NAME?</v>
      </c>
      <c r="Y633" s="2">
        <v>4</v>
      </c>
      <c r="Z633" s="2">
        <v>1</v>
      </c>
      <c r="AA633" s="2">
        <v>4</v>
      </c>
      <c r="AB633" s="2">
        <v>2</v>
      </c>
      <c r="AC633" s="2">
        <v>24</v>
      </c>
      <c r="AD633" s="2">
        <v>4</v>
      </c>
      <c r="AE633" s="2">
        <v>3</v>
      </c>
      <c r="AF633" s="2">
        <v>1</v>
      </c>
      <c r="AG633" s="2">
        <v>10</v>
      </c>
      <c r="AH633" s="2">
        <v>2</v>
      </c>
      <c r="AI633" s="2">
        <v>3</v>
      </c>
      <c r="AJ633" s="2">
        <v>2</v>
      </c>
      <c r="AK633" s="2">
        <v>0</v>
      </c>
      <c r="AL633" s="2">
        <v>2</v>
      </c>
    </row>
    <row r="634" spans="1:38">
      <c r="A634" s="2" t="s">
        <v>50</v>
      </c>
      <c r="B634" s="2" t="s">
        <v>51</v>
      </c>
      <c r="C634" s="2" t="s">
        <v>40</v>
      </c>
      <c r="D634" s="2" t="s">
        <v>53</v>
      </c>
      <c r="E634" s="2">
        <v>1</v>
      </c>
      <c r="F634" s="2" t="s">
        <v>54</v>
      </c>
      <c r="G634" s="2" t="s">
        <v>66</v>
      </c>
      <c r="H634" s="2" t="s">
        <v>710</v>
      </c>
      <c r="I634" s="2">
        <v>875</v>
      </c>
      <c r="J634" s="2" t="s">
        <v>56</v>
      </c>
      <c r="K634" s="2" t="s">
        <v>57</v>
      </c>
      <c r="L634" s="2" t="s">
        <v>47</v>
      </c>
      <c r="M634" s="2" t="s">
        <v>38</v>
      </c>
      <c r="N634" s="2" t="s">
        <v>48</v>
      </c>
      <c r="O634" s="2">
        <v>2</v>
      </c>
      <c r="P634" s="2">
        <v>42</v>
      </c>
      <c r="Q634" s="2">
        <v>2</v>
      </c>
      <c r="R634" s="2" t="s">
        <v>59</v>
      </c>
      <c r="S634" s="2">
        <v>1</v>
      </c>
      <c r="T634" s="2">
        <v>2</v>
      </c>
      <c r="U634" s="2">
        <v>175</v>
      </c>
      <c r="V634" s="2">
        <v>40</v>
      </c>
      <c r="W634" s="2">
        <v>28000</v>
      </c>
      <c r="X634" s="2" t="e">
        <v>#NAME?</v>
      </c>
      <c r="Y634" s="2">
        <v>3</v>
      </c>
      <c r="Z634" s="2">
        <v>1</v>
      </c>
      <c r="AA634" s="2">
        <v>4</v>
      </c>
      <c r="AB634" s="2">
        <v>5</v>
      </c>
      <c r="AC634" s="2">
        <v>14</v>
      </c>
      <c r="AD634" s="2">
        <v>3</v>
      </c>
      <c r="AE634" s="2">
        <v>4</v>
      </c>
      <c r="AF634" s="2">
        <v>0</v>
      </c>
      <c r="AG634" s="2">
        <v>8</v>
      </c>
      <c r="AH634" s="2">
        <v>3</v>
      </c>
      <c r="AI634" s="2">
        <v>2</v>
      </c>
      <c r="AJ634" s="2">
        <v>1</v>
      </c>
      <c r="AK634" s="2">
        <v>2</v>
      </c>
      <c r="AL634" s="2">
        <v>2</v>
      </c>
    </row>
    <row r="635" spans="1:38">
      <c r="A635" s="2" t="s">
        <v>50</v>
      </c>
      <c r="B635" s="2" t="s">
        <v>39</v>
      </c>
      <c r="C635" s="2" t="s">
        <v>40</v>
      </c>
      <c r="D635" s="2" t="s">
        <v>53</v>
      </c>
      <c r="E635" s="2">
        <v>1</v>
      </c>
      <c r="F635" s="2" t="s">
        <v>155</v>
      </c>
      <c r="G635" s="2" t="s">
        <v>43</v>
      </c>
      <c r="H635" s="2" t="s">
        <v>711</v>
      </c>
      <c r="I635" s="2">
        <v>878</v>
      </c>
      <c r="J635" s="2" t="s">
        <v>56</v>
      </c>
      <c r="K635" s="2" t="s">
        <v>157</v>
      </c>
      <c r="L635" s="2" t="s">
        <v>58</v>
      </c>
      <c r="M635" s="2" t="s">
        <v>50</v>
      </c>
      <c r="N635" s="2" t="s">
        <v>48</v>
      </c>
      <c r="O635" s="2">
        <v>3</v>
      </c>
      <c r="P635" s="2">
        <v>36</v>
      </c>
      <c r="Q635" s="2">
        <v>8</v>
      </c>
      <c r="R635" s="2" t="s">
        <v>71</v>
      </c>
      <c r="S635" s="2">
        <v>1</v>
      </c>
      <c r="T635" s="2">
        <v>1</v>
      </c>
      <c r="U635" s="2">
        <v>385</v>
      </c>
      <c r="V635" s="2">
        <v>40</v>
      </c>
      <c r="W635" s="2">
        <v>61600</v>
      </c>
      <c r="X635" s="2" t="e">
        <v>#NAME?</v>
      </c>
      <c r="Y635" s="2">
        <v>2</v>
      </c>
      <c r="Z635" s="2">
        <v>1</v>
      </c>
      <c r="AA635" s="2">
        <v>1</v>
      </c>
      <c r="AB635" s="2">
        <v>0</v>
      </c>
      <c r="AC635" s="2">
        <v>21</v>
      </c>
      <c r="AD635" s="2">
        <v>4</v>
      </c>
      <c r="AE635" s="2">
        <v>3</v>
      </c>
      <c r="AF635" s="2">
        <v>0</v>
      </c>
      <c r="AG635" s="2">
        <v>6</v>
      </c>
      <c r="AH635" s="2">
        <v>3</v>
      </c>
      <c r="AI635" s="2">
        <v>5</v>
      </c>
      <c r="AJ635" s="2">
        <v>4</v>
      </c>
      <c r="AK635" s="2">
        <v>0</v>
      </c>
      <c r="AL635" s="2">
        <v>3</v>
      </c>
    </row>
    <row r="636" spans="1:38">
      <c r="A636" s="2" t="s">
        <v>50</v>
      </c>
      <c r="B636" s="2" t="s">
        <v>39</v>
      </c>
      <c r="C636" s="2" t="s">
        <v>63</v>
      </c>
      <c r="D636" s="2" t="s">
        <v>53</v>
      </c>
      <c r="E636" s="2">
        <v>1</v>
      </c>
      <c r="F636" s="2" t="s">
        <v>42</v>
      </c>
      <c r="G636" s="2" t="s">
        <v>60</v>
      </c>
      <c r="H636" s="2" t="s">
        <v>712</v>
      </c>
      <c r="I636" s="2">
        <v>879</v>
      </c>
      <c r="J636" s="2" t="s">
        <v>56</v>
      </c>
      <c r="K636" s="2" t="s">
        <v>46</v>
      </c>
      <c r="L636" s="2" t="s">
        <v>58</v>
      </c>
      <c r="M636" s="2" t="s">
        <v>38</v>
      </c>
      <c r="N636" s="2" t="s">
        <v>48</v>
      </c>
      <c r="O636" s="2">
        <v>3</v>
      </c>
      <c r="P636" s="2">
        <v>25</v>
      </c>
      <c r="Q636" s="2">
        <v>3</v>
      </c>
      <c r="R636" s="2" t="s">
        <v>59</v>
      </c>
      <c r="S636" s="2">
        <v>1</v>
      </c>
      <c r="T636" s="2">
        <v>3</v>
      </c>
      <c r="U636" s="2">
        <v>490</v>
      </c>
      <c r="V636" s="2">
        <v>40</v>
      </c>
      <c r="W636" s="2">
        <v>78400</v>
      </c>
      <c r="X636" s="2" t="e">
        <v>#NAME?</v>
      </c>
      <c r="Y636" s="2">
        <v>3</v>
      </c>
      <c r="Z636" s="2">
        <v>2</v>
      </c>
      <c r="AA636" s="2">
        <v>1</v>
      </c>
      <c r="AB636" s="2">
        <v>1</v>
      </c>
      <c r="AC636" s="2">
        <v>18</v>
      </c>
      <c r="AD636" s="2">
        <v>3</v>
      </c>
      <c r="AE636" s="2">
        <v>4</v>
      </c>
      <c r="AF636" s="2">
        <v>0</v>
      </c>
      <c r="AG636" s="2">
        <v>5</v>
      </c>
      <c r="AH636" s="2">
        <v>3</v>
      </c>
      <c r="AI636" s="2">
        <v>5</v>
      </c>
      <c r="AJ636" s="2">
        <v>3</v>
      </c>
      <c r="AK636" s="2">
        <v>0</v>
      </c>
      <c r="AL636" s="2">
        <v>3</v>
      </c>
    </row>
    <row r="637" spans="1:38">
      <c r="A637" s="2" t="s">
        <v>50</v>
      </c>
      <c r="B637" s="2" t="s">
        <v>39</v>
      </c>
      <c r="C637" s="2" t="s">
        <v>40</v>
      </c>
      <c r="D637" s="2" t="s">
        <v>53</v>
      </c>
      <c r="E637" s="2">
        <v>1</v>
      </c>
      <c r="F637" s="2" t="s">
        <v>54</v>
      </c>
      <c r="G637" s="2" t="s">
        <v>43</v>
      </c>
      <c r="H637" s="2" t="s">
        <v>713</v>
      </c>
      <c r="I637" s="2">
        <v>880</v>
      </c>
      <c r="J637" s="2" t="s">
        <v>45</v>
      </c>
      <c r="K637" s="2" t="s">
        <v>75</v>
      </c>
      <c r="L637" s="2" t="s">
        <v>58</v>
      </c>
      <c r="M637" s="2" t="s">
        <v>38</v>
      </c>
      <c r="N637" s="2" t="s">
        <v>48</v>
      </c>
      <c r="O637" s="2">
        <v>2</v>
      </c>
      <c r="P637" s="2">
        <v>35</v>
      </c>
      <c r="Q637" s="2">
        <v>9</v>
      </c>
      <c r="R637" s="2" t="s">
        <v>71</v>
      </c>
      <c r="S637" s="2">
        <v>1</v>
      </c>
      <c r="T637" s="2">
        <v>4</v>
      </c>
      <c r="U637" s="2">
        <v>330</v>
      </c>
      <c r="V637" s="2">
        <v>40</v>
      </c>
      <c r="W637" s="2">
        <v>52800</v>
      </c>
      <c r="X637" s="2" t="e">
        <v>#NAME?</v>
      </c>
      <c r="Y637" s="2">
        <v>2</v>
      </c>
      <c r="Z637" s="2">
        <v>3</v>
      </c>
      <c r="AA637" s="2">
        <v>3</v>
      </c>
      <c r="AB637" s="2">
        <v>1</v>
      </c>
      <c r="AC637" s="2">
        <v>20</v>
      </c>
      <c r="AD637" s="2">
        <v>4</v>
      </c>
      <c r="AE637" s="2">
        <v>2</v>
      </c>
      <c r="AF637" s="2">
        <v>1</v>
      </c>
      <c r="AG637" s="2">
        <v>17</v>
      </c>
      <c r="AH637" s="2">
        <v>3</v>
      </c>
      <c r="AI637" s="2">
        <v>17</v>
      </c>
      <c r="AJ637" s="2">
        <v>14</v>
      </c>
      <c r="AK637" s="2">
        <v>5</v>
      </c>
      <c r="AL637" s="2">
        <v>15</v>
      </c>
    </row>
    <row r="638" spans="1:38">
      <c r="A638" s="2" t="s">
        <v>38</v>
      </c>
      <c r="B638" s="2" t="s">
        <v>51</v>
      </c>
      <c r="C638" s="2" t="s">
        <v>40</v>
      </c>
      <c r="D638" s="2" t="s">
        <v>41</v>
      </c>
      <c r="E638" s="2">
        <v>0</v>
      </c>
      <c r="F638" s="2" t="s">
        <v>54</v>
      </c>
      <c r="G638" s="2" t="s">
        <v>43</v>
      </c>
      <c r="H638" s="2" t="s">
        <v>714</v>
      </c>
      <c r="I638" s="2">
        <v>881</v>
      </c>
      <c r="J638" s="2" t="s">
        <v>45</v>
      </c>
      <c r="K638" s="2" t="s">
        <v>57</v>
      </c>
      <c r="L638" s="2" t="s">
        <v>73</v>
      </c>
      <c r="M638" s="2" t="s">
        <v>38</v>
      </c>
      <c r="N638" s="2" t="s">
        <v>48</v>
      </c>
      <c r="O638" s="2">
        <v>3</v>
      </c>
      <c r="P638" s="2">
        <v>35</v>
      </c>
      <c r="Q638" s="2">
        <v>25</v>
      </c>
      <c r="R638" s="2" t="s">
        <v>65</v>
      </c>
      <c r="S638" s="2">
        <v>1</v>
      </c>
      <c r="T638" s="2">
        <v>4</v>
      </c>
      <c r="U638" s="2">
        <v>480</v>
      </c>
      <c r="V638" s="2">
        <v>40</v>
      </c>
      <c r="W638" s="2">
        <v>76800</v>
      </c>
      <c r="X638" s="2" t="e">
        <v>#NAME?</v>
      </c>
      <c r="Y638" s="2">
        <v>3</v>
      </c>
      <c r="Z638" s="2">
        <v>1</v>
      </c>
      <c r="AA638" s="2">
        <v>2</v>
      </c>
      <c r="AB638" s="2">
        <v>1</v>
      </c>
      <c r="AC638" s="2">
        <v>19</v>
      </c>
      <c r="AD638" s="2">
        <v>3</v>
      </c>
      <c r="AE638" s="2">
        <v>1</v>
      </c>
      <c r="AF638" s="2">
        <v>1</v>
      </c>
      <c r="AG638" s="2">
        <v>10</v>
      </c>
      <c r="AH638" s="2">
        <v>2</v>
      </c>
      <c r="AI638" s="2">
        <v>10</v>
      </c>
      <c r="AJ638" s="2">
        <v>2</v>
      </c>
      <c r="AK638" s="2">
        <v>7</v>
      </c>
      <c r="AL638" s="2">
        <v>8</v>
      </c>
    </row>
    <row r="639" spans="1:38">
      <c r="A639" s="2" t="s">
        <v>50</v>
      </c>
      <c r="B639" s="2" t="s">
        <v>85</v>
      </c>
      <c r="C639" s="2" t="s">
        <v>63</v>
      </c>
      <c r="D639" s="2" t="s">
        <v>53</v>
      </c>
      <c r="E639" s="2">
        <v>1</v>
      </c>
      <c r="F639" s="2" t="s">
        <v>54</v>
      </c>
      <c r="G639" s="2" t="s">
        <v>43</v>
      </c>
      <c r="H639" s="2" t="s">
        <v>715</v>
      </c>
      <c r="I639" s="2">
        <v>882</v>
      </c>
      <c r="J639" s="2" t="s">
        <v>56</v>
      </c>
      <c r="K639" s="2" t="s">
        <v>62</v>
      </c>
      <c r="L639" s="2" t="s">
        <v>73</v>
      </c>
      <c r="M639" s="2" t="s">
        <v>50</v>
      </c>
      <c r="N639" s="2" t="s">
        <v>48</v>
      </c>
      <c r="O639" s="2">
        <v>2</v>
      </c>
      <c r="P639" s="2">
        <v>32</v>
      </c>
      <c r="Q639" s="2">
        <v>1</v>
      </c>
      <c r="R639" s="2" t="s">
        <v>71</v>
      </c>
      <c r="S639" s="2">
        <v>1</v>
      </c>
      <c r="T639" s="2">
        <v>4</v>
      </c>
      <c r="U639" s="2">
        <v>305</v>
      </c>
      <c r="V639" s="2">
        <v>40</v>
      </c>
      <c r="W639" s="2">
        <v>48800</v>
      </c>
      <c r="X639" s="2" t="e">
        <v>#NAME?</v>
      </c>
      <c r="Y639" s="2">
        <v>3</v>
      </c>
      <c r="Z639" s="2">
        <v>1</v>
      </c>
      <c r="AA639" s="2">
        <v>4</v>
      </c>
      <c r="AB639" s="2">
        <v>0</v>
      </c>
      <c r="AC639" s="2">
        <v>12</v>
      </c>
      <c r="AD639" s="2">
        <v>3</v>
      </c>
      <c r="AE639" s="2">
        <v>2</v>
      </c>
      <c r="AF639" s="2">
        <v>1</v>
      </c>
      <c r="AG639" s="2">
        <v>4</v>
      </c>
      <c r="AH639" s="2">
        <v>3</v>
      </c>
      <c r="AI639" s="2">
        <v>3</v>
      </c>
      <c r="AJ639" s="2">
        <v>0</v>
      </c>
      <c r="AK639" s="2">
        <v>0</v>
      </c>
      <c r="AL639" s="2">
        <v>2</v>
      </c>
    </row>
    <row r="640" spans="1:38">
      <c r="A640" s="2" t="s">
        <v>50</v>
      </c>
      <c r="B640" s="2" t="s">
        <v>39</v>
      </c>
      <c r="C640" s="2" t="s">
        <v>63</v>
      </c>
      <c r="D640" s="2" t="s">
        <v>53</v>
      </c>
      <c r="E640" s="2">
        <v>1</v>
      </c>
      <c r="F640" s="2" t="s">
        <v>42</v>
      </c>
      <c r="G640" s="2" t="s">
        <v>100</v>
      </c>
      <c r="H640" s="2" t="s">
        <v>716</v>
      </c>
      <c r="I640" s="2">
        <v>885</v>
      </c>
      <c r="J640" s="2" t="s">
        <v>56</v>
      </c>
      <c r="K640" s="2" t="s">
        <v>46</v>
      </c>
      <c r="L640" s="2" t="s">
        <v>58</v>
      </c>
      <c r="M640" s="2" t="s">
        <v>50</v>
      </c>
      <c r="N640" s="2" t="s">
        <v>48</v>
      </c>
      <c r="O640" s="2">
        <v>1</v>
      </c>
      <c r="P640" s="2">
        <v>25</v>
      </c>
      <c r="Q640" s="2">
        <v>4</v>
      </c>
      <c r="R640" s="2" t="s">
        <v>59</v>
      </c>
      <c r="S640" s="2">
        <v>1</v>
      </c>
      <c r="T640" s="2">
        <v>3</v>
      </c>
      <c r="U640" s="2">
        <v>435</v>
      </c>
      <c r="V640" s="2">
        <v>40</v>
      </c>
      <c r="W640" s="2">
        <v>69600</v>
      </c>
      <c r="X640" s="2" t="e">
        <v>#NAME?</v>
      </c>
      <c r="Y640" s="2">
        <v>2</v>
      </c>
      <c r="Z640" s="2">
        <v>2</v>
      </c>
      <c r="AA640" s="2">
        <v>1</v>
      </c>
      <c r="AB640" s="2">
        <v>1</v>
      </c>
      <c r="AC640" s="2">
        <v>12</v>
      </c>
      <c r="AD640" s="2">
        <v>3</v>
      </c>
      <c r="AE640" s="2">
        <v>1</v>
      </c>
      <c r="AF640" s="2">
        <v>0</v>
      </c>
      <c r="AG640" s="2">
        <v>5</v>
      </c>
      <c r="AH640" s="2">
        <v>4</v>
      </c>
      <c r="AI640" s="2">
        <v>5</v>
      </c>
      <c r="AJ640" s="2">
        <v>2</v>
      </c>
      <c r="AK640" s="2">
        <v>0</v>
      </c>
      <c r="AL640" s="2">
        <v>3</v>
      </c>
    </row>
    <row r="641" spans="1:38">
      <c r="A641" s="2" t="s">
        <v>50</v>
      </c>
      <c r="B641" s="2" t="s">
        <v>39</v>
      </c>
      <c r="C641" s="2" t="s">
        <v>52</v>
      </c>
      <c r="D641" s="2" t="s">
        <v>53</v>
      </c>
      <c r="E641" s="2">
        <v>1</v>
      </c>
      <c r="F641" s="2" t="s">
        <v>54</v>
      </c>
      <c r="G641" s="2" t="s">
        <v>107</v>
      </c>
      <c r="H641" s="2" t="s">
        <v>717</v>
      </c>
      <c r="I641" s="2">
        <v>887</v>
      </c>
      <c r="J641" s="2" t="s">
        <v>45</v>
      </c>
      <c r="K641" s="2" t="s">
        <v>57</v>
      </c>
      <c r="L641" s="2" t="s">
        <v>58</v>
      </c>
      <c r="M641" s="2" t="s">
        <v>50</v>
      </c>
      <c r="N641" s="2" t="s">
        <v>48</v>
      </c>
      <c r="O641" s="2">
        <v>2</v>
      </c>
      <c r="P641" s="2">
        <v>49</v>
      </c>
      <c r="Q641" s="2">
        <v>1</v>
      </c>
      <c r="R641" s="2" t="s">
        <v>71</v>
      </c>
      <c r="S641" s="2">
        <v>1</v>
      </c>
      <c r="T641" s="2">
        <v>3</v>
      </c>
      <c r="U641" s="2">
        <v>180</v>
      </c>
      <c r="V641" s="2">
        <v>40</v>
      </c>
      <c r="W641" s="2">
        <v>28800</v>
      </c>
      <c r="X641" s="2" t="e">
        <v>#NAME?</v>
      </c>
      <c r="Y641" s="2">
        <v>3</v>
      </c>
      <c r="Z641" s="2">
        <v>1</v>
      </c>
      <c r="AA641" s="2">
        <v>1</v>
      </c>
      <c r="AB641" s="2">
        <v>2</v>
      </c>
      <c r="AC641" s="2">
        <v>16</v>
      </c>
      <c r="AD641" s="2">
        <v>3</v>
      </c>
      <c r="AE641" s="2">
        <v>2</v>
      </c>
      <c r="AF641" s="2">
        <v>1</v>
      </c>
      <c r="AG641" s="2">
        <v>7</v>
      </c>
      <c r="AH641" s="2">
        <v>3</v>
      </c>
      <c r="AI641" s="2">
        <v>4</v>
      </c>
      <c r="AJ641" s="2">
        <v>2</v>
      </c>
      <c r="AK641" s="2">
        <v>0</v>
      </c>
      <c r="AL641" s="2">
        <v>2</v>
      </c>
    </row>
    <row r="642" spans="1:38">
      <c r="A642" s="2" t="s">
        <v>50</v>
      </c>
      <c r="B642" s="2" t="s">
        <v>85</v>
      </c>
      <c r="C642" s="2" t="s">
        <v>86</v>
      </c>
      <c r="D642" s="2" t="s">
        <v>53</v>
      </c>
      <c r="E642" s="2">
        <v>1</v>
      </c>
      <c r="F642" s="2" t="s">
        <v>54</v>
      </c>
      <c r="G642" s="2" t="s">
        <v>43</v>
      </c>
      <c r="H642" s="2" t="s">
        <v>718</v>
      </c>
      <c r="I642" s="2">
        <v>888</v>
      </c>
      <c r="J642" s="2" t="s">
        <v>56</v>
      </c>
      <c r="K642" s="2" t="s">
        <v>62</v>
      </c>
      <c r="L642" s="2" t="s">
        <v>58</v>
      </c>
      <c r="M642" s="2" t="s">
        <v>50</v>
      </c>
      <c r="N642" s="2" t="s">
        <v>48</v>
      </c>
      <c r="O642" s="2">
        <v>2</v>
      </c>
      <c r="P642" s="2">
        <v>24</v>
      </c>
      <c r="Q642" s="2">
        <v>4</v>
      </c>
      <c r="R642" s="2" t="s">
        <v>59</v>
      </c>
      <c r="S642" s="2">
        <v>1</v>
      </c>
      <c r="T642" s="2">
        <v>1</v>
      </c>
      <c r="U642" s="2">
        <v>230</v>
      </c>
      <c r="V642" s="2">
        <v>40</v>
      </c>
      <c r="W642" s="2">
        <v>36800</v>
      </c>
      <c r="X642" s="2" t="e">
        <v>#NAME?</v>
      </c>
      <c r="Y642" s="2">
        <v>2</v>
      </c>
      <c r="Z642" s="2">
        <v>1</v>
      </c>
      <c r="AA642" s="2">
        <v>4</v>
      </c>
      <c r="AB642" s="2">
        <v>0</v>
      </c>
      <c r="AC642" s="2">
        <v>17</v>
      </c>
      <c r="AD642" s="2">
        <v>3</v>
      </c>
      <c r="AE642" s="2">
        <v>4</v>
      </c>
      <c r="AF642" s="2">
        <v>0</v>
      </c>
      <c r="AG642" s="2">
        <v>6</v>
      </c>
      <c r="AH642" s="2">
        <v>2</v>
      </c>
      <c r="AI642" s="2">
        <v>5</v>
      </c>
      <c r="AJ642" s="2">
        <v>2</v>
      </c>
      <c r="AK642" s="2">
        <v>3</v>
      </c>
      <c r="AL642" s="2">
        <v>4</v>
      </c>
    </row>
    <row r="643" spans="1:38">
      <c r="A643" s="2" t="s">
        <v>50</v>
      </c>
      <c r="B643" s="2" t="s">
        <v>51</v>
      </c>
      <c r="C643" s="2" t="s">
        <v>63</v>
      </c>
      <c r="D643" s="2" t="s">
        <v>53</v>
      </c>
      <c r="E643" s="2">
        <v>1</v>
      </c>
      <c r="F643" s="2" t="s">
        <v>42</v>
      </c>
      <c r="G643" s="2" t="s">
        <v>43</v>
      </c>
      <c r="H643" s="2" t="s">
        <v>719</v>
      </c>
      <c r="I643" s="2">
        <v>889</v>
      </c>
      <c r="J643" s="2" t="s">
        <v>56</v>
      </c>
      <c r="K643" s="2" t="s">
        <v>46</v>
      </c>
      <c r="L643" s="2" t="s">
        <v>58</v>
      </c>
      <c r="M643" s="2" t="s">
        <v>50</v>
      </c>
      <c r="N643" s="2" t="s">
        <v>48</v>
      </c>
      <c r="O643" s="2">
        <v>3</v>
      </c>
      <c r="P643" s="2">
        <v>32</v>
      </c>
      <c r="Q643" s="2">
        <v>5</v>
      </c>
      <c r="R643" s="2" t="s">
        <v>49</v>
      </c>
      <c r="S643" s="2">
        <v>1</v>
      </c>
      <c r="T643" s="2">
        <v>2</v>
      </c>
      <c r="U643" s="2">
        <v>240</v>
      </c>
      <c r="V643" s="2">
        <v>40</v>
      </c>
      <c r="W643" s="2">
        <v>38400</v>
      </c>
      <c r="X643" s="2" t="e">
        <v>#NAME?</v>
      </c>
      <c r="Y643" s="2">
        <v>3</v>
      </c>
      <c r="Z643" s="2">
        <v>2</v>
      </c>
      <c r="AA643" s="2">
        <v>2</v>
      </c>
      <c r="AB643" s="2">
        <v>1</v>
      </c>
      <c r="AC643" s="2">
        <v>14</v>
      </c>
      <c r="AD643" s="2">
        <v>3</v>
      </c>
      <c r="AE643" s="2">
        <v>4</v>
      </c>
      <c r="AF643" s="2">
        <v>1</v>
      </c>
      <c r="AG643" s="2">
        <v>10</v>
      </c>
      <c r="AH643" s="2">
        <v>3</v>
      </c>
      <c r="AI643" s="2">
        <v>10</v>
      </c>
      <c r="AJ643" s="2">
        <v>8</v>
      </c>
      <c r="AK643" s="2">
        <v>5</v>
      </c>
      <c r="AL643" s="2">
        <v>3</v>
      </c>
    </row>
    <row r="644" spans="1:38">
      <c r="A644" s="2" t="s">
        <v>50</v>
      </c>
      <c r="B644" s="2" t="s">
        <v>39</v>
      </c>
      <c r="C644" s="2" t="s">
        <v>40</v>
      </c>
      <c r="D644" s="2" t="s">
        <v>53</v>
      </c>
      <c r="E644" s="2">
        <v>1</v>
      </c>
      <c r="F644" s="2" t="s">
        <v>42</v>
      </c>
      <c r="G644" s="2" t="s">
        <v>100</v>
      </c>
      <c r="H644" s="2" t="s">
        <v>720</v>
      </c>
      <c r="I644" s="2">
        <v>893</v>
      </c>
      <c r="J644" s="2" t="s">
        <v>56</v>
      </c>
      <c r="K644" s="2" t="s">
        <v>93</v>
      </c>
      <c r="L644" s="2" t="s">
        <v>58</v>
      </c>
      <c r="M644" s="2" t="s">
        <v>50</v>
      </c>
      <c r="N644" s="2" t="s">
        <v>48</v>
      </c>
      <c r="O644" s="2">
        <v>3</v>
      </c>
      <c r="P644" s="2">
        <v>38</v>
      </c>
      <c r="Q644" s="2">
        <v>9</v>
      </c>
      <c r="R644" s="2" t="s">
        <v>71</v>
      </c>
      <c r="S644" s="2">
        <v>1</v>
      </c>
      <c r="T644" s="2">
        <v>2</v>
      </c>
      <c r="U644" s="2">
        <v>490</v>
      </c>
      <c r="V644" s="2">
        <v>40</v>
      </c>
      <c r="W644" s="2">
        <v>78400</v>
      </c>
      <c r="X644" s="2" t="e">
        <v>#NAME?</v>
      </c>
      <c r="Y644" s="2">
        <v>2</v>
      </c>
      <c r="Z644" s="2">
        <v>1</v>
      </c>
      <c r="AA644" s="2">
        <v>2</v>
      </c>
      <c r="AB644" s="2">
        <v>0</v>
      </c>
      <c r="AC644" s="2">
        <v>19</v>
      </c>
      <c r="AD644" s="2">
        <v>3</v>
      </c>
      <c r="AE644" s="2">
        <v>4</v>
      </c>
      <c r="AF644" s="2">
        <v>1</v>
      </c>
      <c r="AG644" s="2">
        <v>3</v>
      </c>
      <c r="AH644" s="2">
        <v>3</v>
      </c>
      <c r="AI644" s="2">
        <v>2</v>
      </c>
      <c r="AJ644" s="2">
        <v>2</v>
      </c>
      <c r="AK644" s="2">
        <v>1</v>
      </c>
      <c r="AL644" s="2">
        <v>2</v>
      </c>
    </row>
    <row r="645" spans="1:38">
      <c r="A645" s="2" t="s">
        <v>50</v>
      </c>
      <c r="B645" s="2" t="s">
        <v>39</v>
      </c>
      <c r="C645" s="2" t="s">
        <v>40</v>
      </c>
      <c r="D645" s="2" t="s">
        <v>53</v>
      </c>
      <c r="E645" s="2">
        <v>1</v>
      </c>
      <c r="F645" s="2" t="s">
        <v>54</v>
      </c>
      <c r="G645" s="2" t="s">
        <v>43</v>
      </c>
      <c r="H645" s="2" t="s">
        <v>721</v>
      </c>
      <c r="I645" s="2">
        <v>894</v>
      </c>
      <c r="J645" s="2" t="s">
        <v>45</v>
      </c>
      <c r="K645" s="2" t="s">
        <v>62</v>
      </c>
      <c r="L645" s="2" t="s">
        <v>58</v>
      </c>
      <c r="M645" s="2" t="s">
        <v>38</v>
      </c>
      <c r="N645" s="2" t="s">
        <v>48</v>
      </c>
      <c r="O645" s="2">
        <v>1</v>
      </c>
      <c r="P645" s="2">
        <v>42</v>
      </c>
      <c r="Q645" s="2">
        <v>3</v>
      </c>
      <c r="R645" s="2" t="s">
        <v>71</v>
      </c>
      <c r="S645" s="2">
        <v>1</v>
      </c>
      <c r="T645" s="2">
        <v>3</v>
      </c>
      <c r="U645" s="2">
        <v>475</v>
      </c>
      <c r="V645" s="2">
        <v>40</v>
      </c>
      <c r="W645" s="2">
        <v>76000</v>
      </c>
      <c r="X645" s="2" t="e">
        <v>#NAME?</v>
      </c>
      <c r="Y645" s="2">
        <v>4</v>
      </c>
      <c r="Z645" s="2">
        <v>2</v>
      </c>
      <c r="AA645" s="2">
        <v>4</v>
      </c>
      <c r="AB645" s="2">
        <v>2</v>
      </c>
      <c r="AC645" s="2">
        <v>13</v>
      </c>
      <c r="AD645" s="2">
        <v>3</v>
      </c>
      <c r="AE645" s="2">
        <v>2</v>
      </c>
      <c r="AF645" s="2">
        <v>1</v>
      </c>
      <c r="AG645" s="2">
        <v>17</v>
      </c>
      <c r="AH645" s="2">
        <v>2</v>
      </c>
      <c r="AI645" s="2">
        <v>5</v>
      </c>
      <c r="AJ645" s="2">
        <v>3</v>
      </c>
      <c r="AK645" s="2">
        <v>1</v>
      </c>
      <c r="AL645" s="2">
        <v>3</v>
      </c>
    </row>
    <row r="646" spans="1:38">
      <c r="A646" s="2" t="s">
        <v>50</v>
      </c>
      <c r="B646" s="2" t="s">
        <v>39</v>
      </c>
      <c r="C646" s="2" t="s">
        <v>63</v>
      </c>
      <c r="D646" s="2" t="s">
        <v>53</v>
      </c>
      <c r="E646" s="2">
        <v>1</v>
      </c>
      <c r="F646" s="2" t="s">
        <v>54</v>
      </c>
      <c r="G646" s="2" t="s">
        <v>43</v>
      </c>
      <c r="H646" s="2" t="s">
        <v>722</v>
      </c>
      <c r="I646" s="2">
        <v>895</v>
      </c>
      <c r="J646" s="2" t="s">
        <v>56</v>
      </c>
      <c r="K646" s="2" t="s">
        <v>57</v>
      </c>
      <c r="L646" s="2" t="s">
        <v>58</v>
      </c>
      <c r="M646" s="2" t="s">
        <v>38</v>
      </c>
      <c r="N646" s="2" t="s">
        <v>48</v>
      </c>
      <c r="O646" s="2">
        <v>2</v>
      </c>
      <c r="P646" s="2">
        <v>31</v>
      </c>
      <c r="Q646" s="2">
        <v>11</v>
      </c>
      <c r="R646" s="2" t="s">
        <v>65</v>
      </c>
      <c r="S646" s="2">
        <v>1</v>
      </c>
      <c r="T646" s="2">
        <v>4</v>
      </c>
      <c r="U646" s="2">
        <v>240</v>
      </c>
      <c r="V646" s="2">
        <v>40</v>
      </c>
      <c r="W646" s="2">
        <v>38400</v>
      </c>
      <c r="X646" s="2" t="e">
        <v>#NAME?</v>
      </c>
      <c r="Y646" s="2">
        <v>3</v>
      </c>
      <c r="Z646" s="2">
        <v>1</v>
      </c>
      <c r="AA646" s="2">
        <v>4</v>
      </c>
      <c r="AB646" s="2">
        <v>3</v>
      </c>
      <c r="AC646" s="2">
        <v>19</v>
      </c>
      <c r="AD646" s="2">
        <v>3</v>
      </c>
      <c r="AE646" s="2">
        <v>2</v>
      </c>
      <c r="AF646" s="2">
        <v>1</v>
      </c>
      <c r="AG646" s="2">
        <v>8</v>
      </c>
      <c r="AH646" s="2">
        <v>3</v>
      </c>
      <c r="AI646" s="2">
        <v>6</v>
      </c>
      <c r="AJ646" s="2">
        <v>4</v>
      </c>
      <c r="AK646" s="2">
        <v>0</v>
      </c>
      <c r="AL646" s="2">
        <v>2</v>
      </c>
    </row>
    <row r="647" spans="1:38">
      <c r="A647" s="2" t="s">
        <v>38</v>
      </c>
      <c r="B647" s="2" t="s">
        <v>39</v>
      </c>
      <c r="C647" s="2" t="s">
        <v>63</v>
      </c>
      <c r="D647" s="2" t="s">
        <v>41</v>
      </c>
      <c r="E647" s="2">
        <v>0</v>
      </c>
      <c r="F647" s="2" t="s">
        <v>42</v>
      </c>
      <c r="G647" s="2" t="s">
        <v>66</v>
      </c>
      <c r="H647" s="2" t="s">
        <v>723</v>
      </c>
      <c r="I647" s="2">
        <v>896</v>
      </c>
      <c r="J647" s="2" t="s">
        <v>45</v>
      </c>
      <c r="K647" s="2" t="s">
        <v>93</v>
      </c>
      <c r="L647" s="2" t="s">
        <v>73</v>
      </c>
      <c r="M647" s="2" t="s">
        <v>38</v>
      </c>
      <c r="N647" s="2" t="s">
        <v>48</v>
      </c>
      <c r="O647" s="2">
        <v>3</v>
      </c>
      <c r="P647" s="2">
        <v>29</v>
      </c>
      <c r="Q647" s="2">
        <v>1</v>
      </c>
      <c r="R647" s="2" t="s">
        <v>71</v>
      </c>
      <c r="S647" s="2">
        <v>1</v>
      </c>
      <c r="T647" s="2">
        <v>2</v>
      </c>
      <c r="U647" s="2">
        <v>240</v>
      </c>
      <c r="V647" s="2">
        <v>40</v>
      </c>
      <c r="W647" s="2">
        <v>38400</v>
      </c>
      <c r="X647" s="2" t="e">
        <v>#NAME?</v>
      </c>
      <c r="Y647" s="2">
        <v>2</v>
      </c>
      <c r="Z647" s="2">
        <v>1</v>
      </c>
      <c r="AA647" s="2">
        <v>3</v>
      </c>
      <c r="AB647" s="2">
        <v>6</v>
      </c>
      <c r="AC647" s="2">
        <v>19</v>
      </c>
      <c r="AD647" s="2">
        <v>3</v>
      </c>
      <c r="AE647" s="2">
        <v>3</v>
      </c>
      <c r="AF647" s="2">
        <v>3</v>
      </c>
      <c r="AG647" s="2">
        <v>5</v>
      </c>
      <c r="AH647" s="2">
        <v>3</v>
      </c>
      <c r="AI647" s="2">
        <v>3</v>
      </c>
      <c r="AJ647" s="2">
        <v>2</v>
      </c>
      <c r="AK647" s="2">
        <v>0</v>
      </c>
      <c r="AL647" s="2">
        <v>2</v>
      </c>
    </row>
    <row r="648" spans="1:38">
      <c r="A648" s="2" t="s">
        <v>50</v>
      </c>
      <c r="B648" s="2" t="s">
        <v>39</v>
      </c>
      <c r="C648" s="2" t="s">
        <v>52</v>
      </c>
      <c r="D648" s="2" t="s">
        <v>53</v>
      </c>
      <c r="E648" s="2">
        <v>1</v>
      </c>
      <c r="F648" s="2" t="s">
        <v>42</v>
      </c>
      <c r="G648" s="2" t="s">
        <v>100</v>
      </c>
      <c r="H648" s="2" t="s">
        <v>724</v>
      </c>
      <c r="I648" s="2">
        <v>897</v>
      </c>
      <c r="J648" s="2" t="s">
        <v>56</v>
      </c>
      <c r="K648" s="2" t="s">
        <v>46</v>
      </c>
      <c r="L648" s="2" t="s">
        <v>58</v>
      </c>
      <c r="M648" s="2" t="s">
        <v>50</v>
      </c>
      <c r="N648" s="2" t="s">
        <v>48</v>
      </c>
      <c r="O648" s="2">
        <v>3</v>
      </c>
      <c r="P648" s="2">
        <v>53</v>
      </c>
      <c r="Q648" s="2">
        <v>8</v>
      </c>
      <c r="R648" s="2" t="s">
        <v>71</v>
      </c>
      <c r="S648" s="2">
        <v>1</v>
      </c>
      <c r="T648" s="2">
        <v>1</v>
      </c>
      <c r="U648" s="2">
        <v>365</v>
      </c>
      <c r="V648" s="2">
        <v>40</v>
      </c>
      <c r="W648" s="2">
        <v>58400</v>
      </c>
      <c r="X648" s="2" t="e">
        <v>#NAME?</v>
      </c>
      <c r="Y648" s="2">
        <v>3</v>
      </c>
      <c r="Z648" s="2">
        <v>4</v>
      </c>
      <c r="AA648" s="2">
        <v>4</v>
      </c>
      <c r="AB648" s="2">
        <v>5</v>
      </c>
      <c r="AC648" s="2">
        <v>14</v>
      </c>
      <c r="AD648" s="2">
        <v>3</v>
      </c>
      <c r="AE648" s="2">
        <v>3</v>
      </c>
      <c r="AF648" s="2">
        <v>1</v>
      </c>
      <c r="AG648" s="2">
        <v>28</v>
      </c>
      <c r="AH648" s="2">
        <v>3</v>
      </c>
      <c r="AI648" s="2">
        <v>2</v>
      </c>
      <c r="AJ648" s="2">
        <v>0</v>
      </c>
      <c r="AK648" s="2">
        <v>2</v>
      </c>
      <c r="AL648" s="2">
        <v>2</v>
      </c>
    </row>
    <row r="649" spans="1:38">
      <c r="A649" s="2" t="s">
        <v>50</v>
      </c>
      <c r="B649" s="2" t="s">
        <v>39</v>
      </c>
      <c r="C649" s="2" t="s">
        <v>40</v>
      </c>
      <c r="D649" s="2" t="s">
        <v>53</v>
      </c>
      <c r="E649" s="2">
        <v>1</v>
      </c>
      <c r="F649" s="2" t="s">
        <v>54</v>
      </c>
      <c r="G649" s="2" t="s">
        <v>107</v>
      </c>
      <c r="H649" s="2" t="s">
        <v>725</v>
      </c>
      <c r="I649" s="2">
        <v>899</v>
      </c>
      <c r="J649" s="2" t="s">
        <v>56</v>
      </c>
      <c r="K649" s="2" t="s">
        <v>75</v>
      </c>
      <c r="L649" s="2" t="s">
        <v>58</v>
      </c>
      <c r="M649" s="2" t="s">
        <v>50</v>
      </c>
      <c r="N649" s="2" t="s">
        <v>48</v>
      </c>
      <c r="O649" s="2">
        <v>2</v>
      </c>
      <c r="P649" s="2">
        <v>35</v>
      </c>
      <c r="Q649" s="2">
        <v>25</v>
      </c>
      <c r="R649" s="2" t="s">
        <v>71</v>
      </c>
      <c r="S649" s="2">
        <v>1</v>
      </c>
      <c r="T649" s="2">
        <v>4</v>
      </c>
      <c r="U649" s="2">
        <v>390</v>
      </c>
      <c r="V649" s="2">
        <v>40</v>
      </c>
      <c r="W649" s="2">
        <v>62400</v>
      </c>
      <c r="X649" s="2" t="e">
        <v>#NAME?</v>
      </c>
      <c r="Y649" s="2">
        <v>2</v>
      </c>
      <c r="Z649" s="2">
        <v>3</v>
      </c>
      <c r="AA649" s="2">
        <v>2</v>
      </c>
      <c r="AB649" s="2">
        <v>3</v>
      </c>
      <c r="AC649" s="2">
        <v>16</v>
      </c>
      <c r="AD649" s="2">
        <v>3</v>
      </c>
      <c r="AE649" s="2">
        <v>1</v>
      </c>
      <c r="AF649" s="2">
        <v>0</v>
      </c>
      <c r="AG649" s="2">
        <v>16</v>
      </c>
      <c r="AH649" s="2">
        <v>3</v>
      </c>
      <c r="AI649" s="2">
        <v>13</v>
      </c>
      <c r="AJ649" s="2">
        <v>10</v>
      </c>
      <c r="AK649" s="2">
        <v>4</v>
      </c>
      <c r="AL649" s="2">
        <v>8</v>
      </c>
    </row>
    <row r="650" spans="1:38">
      <c r="A650" s="2" t="s">
        <v>50</v>
      </c>
      <c r="B650" s="2" t="s">
        <v>51</v>
      </c>
      <c r="C650" s="2" t="s">
        <v>40</v>
      </c>
      <c r="D650" s="2" t="s">
        <v>53</v>
      </c>
      <c r="E650" s="2">
        <v>1</v>
      </c>
      <c r="F650" s="2" t="s">
        <v>42</v>
      </c>
      <c r="G650" s="2" t="s">
        <v>66</v>
      </c>
      <c r="H650" s="2" t="s">
        <v>726</v>
      </c>
      <c r="I650" s="2">
        <v>900</v>
      </c>
      <c r="J650" s="2" t="s">
        <v>45</v>
      </c>
      <c r="K650" s="2" t="s">
        <v>93</v>
      </c>
      <c r="L650" s="2" t="s">
        <v>58</v>
      </c>
      <c r="M650" s="2" t="s">
        <v>50</v>
      </c>
      <c r="N650" s="2" t="s">
        <v>48</v>
      </c>
      <c r="O650" s="2">
        <v>3</v>
      </c>
      <c r="P650" s="2">
        <v>37</v>
      </c>
      <c r="Q650" s="2">
        <v>21</v>
      </c>
      <c r="R650" s="2" t="s">
        <v>49</v>
      </c>
      <c r="S650" s="2">
        <v>1</v>
      </c>
      <c r="T650" s="2">
        <v>3</v>
      </c>
      <c r="U650" s="2">
        <v>270</v>
      </c>
      <c r="V650" s="2">
        <v>40</v>
      </c>
      <c r="W650" s="2">
        <v>43200</v>
      </c>
      <c r="X650" s="2" t="e">
        <v>#NAME?</v>
      </c>
      <c r="Y650" s="2">
        <v>3</v>
      </c>
      <c r="Z650" s="2">
        <v>1</v>
      </c>
      <c r="AA650" s="2">
        <v>4</v>
      </c>
      <c r="AB650" s="2">
        <v>5</v>
      </c>
      <c r="AC650" s="2">
        <v>15</v>
      </c>
      <c r="AD650" s="2">
        <v>3</v>
      </c>
      <c r="AE650" s="2">
        <v>2</v>
      </c>
      <c r="AF650" s="2">
        <v>1</v>
      </c>
      <c r="AG650" s="2">
        <v>10</v>
      </c>
      <c r="AH650" s="2">
        <v>3</v>
      </c>
      <c r="AI650" s="2">
        <v>5</v>
      </c>
      <c r="AJ650" s="2">
        <v>4</v>
      </c>
      <c r="AK650" s="2">
        <v>0</v>
      </c>
      <c r="AL650" s="2">
        <v>0</v>
      </c>
    </row>
    <row r="651" spans="1:38">
      <c r="A651" s="2" t="s">
        <v>50</v>
      </c>
      <c r="B651" s="2" t="s">
        <v>39</v>
      </c>
      <c r="C651" s="2" t="s">
        <v>52</v>
      </c>
      <c r="D651" s="2" t="s">
        <v>53</v>
      </c>
      <c r="E651" s="2">
        <v>1</v>
      </c>
      <c r="F651" s="2" t="s">
        <v>54</v>
      </c>
      <c r="G651" s="2" t="s">
        <v>43</v>
      </c>
      <c r="H651" s="2" t="s">
        <v>727</v>
      </c>
      <c r="I651" s="2">
        <v>901</v>
      </c>
      <c r="J651" s="2" t="s">
        <v>45</v>
      </c>
      <c r="K651" s="2" t="s">
        <v>95</v>
      </c>
      <c r="L651" s="2" t="s">
        <v>47</v>
      </c>
      <c r="M651" s="2" t="s">
        <v>50</v>
      </c>
      <c r="N651" s="2" t="s">
        <v>48</v>
      </c>
      <c r="O651" s="2">
        <v>0</v>
      </c>
      <c r="P651" s="2">
        <v>53</v>
      </c>
      <c r="Q651" s="2">
        <v>23</v>
      </c>
      <c r="R651" s="2" t="s">
        <v>65</v>
      </c>
      <c r="S651" s="2">
        <v>1</v>
      </c>
      <c r="T651" s="2">
        <v>4</v>
      </c>
      <c r="U651" s="2">
        <v>360</v>
      </c>
      <c r="V651" s="2">
        <v>40</v>
      </c>
      <c r="W651" s="2">
        <v>57600</v>
      </c>
      <c r="X651" s="2" t="e">
        <v>#NAME?</v>
      </c>
      <c r="Y651" s="2">
        <v>3</v>
      </c>
      <c r="Z651" s="2">
        <v>4</v>
      </c>
      <c r="AA651" s="2">
        <v>4</v>
      </c>
      <c r="AB651" s="2">
        <v>6</v>
      </c>
      <c r="AC651" s="2">
        <v>18</v>
      </c>
      <c r="AD651" s="2">
        <v>3</v>
      </c>
      <c r="AE651" s="2">
        <v>3</v>
      </c>
      <c r="AF651" s="2">
        <v>0</v>
      </c>
      <c r="AG651" s="2">
        <v>33</v>
      </c>
      <c r="AH651" s="2">
        <v>3</v>
      </c>
      <c r="AI651" s="2">
        <v>12</v>
      </c>
      <c r="AJ651" s="2">
        <v>9</v>
      </c>
      <c r="AK651" s="2">
        <v>3</v>
      </c>
      <c r="AL651" s="2">
        <v>8</v>
      </c>
    </row>
    <row r="652" spans="1:38">
      <c r="A652" s="2" t="s">
        <v>50</v>
      </c>
      <c r="B652" s="2" t="s">
        <v>51</v>
      </c>
      <c r="C652" s="2" t="s">
        <v>40</v>
      </c>
      <c r="D652" s="2" t="s">
        <v>53</v>
      </c>
      <c r="E652" s="2">
        <v>1</v>
      </c>
      <c r="F652" s="2" t="s">
        <v>54</v>
      </c>
      <c r="G652" s="2" t="s">
        <v>43</v>
      </c>
      <c r="H652" s="2" t="s">
        <v>728</v>
      </c>
      <c r="I652" s="2">
        <v>902</v>
      </c>
      <c r="J652" s="2" t="s">
        <v>45</v>
      </c>
      <c r="K652" s="2" t="s">
        <v>77</v>
      </c>
      <c r="L652" s="2" t="s">
        <v>58</v>
      </c>
      <c r="M652" s="2" t="s">
        <v>50</v>
      </c>
      <c r="N652" s="2" t="s">
        <v>48</v>
      </c>
      <c r="O652" s="2">
        <v>2</v>
      </c>
      <c r="P652" s="2">
        <v>43</v>
      </c>
      <c r="Q652" s="2">
        <v>1</v>
      </c>
      <c r="R652" s="2" t="s">
        <v>71</v>
      </c>
      <c r="S652" s="2">
        <v>1</v>
      </c>
      <c r="T652" s="2">
        <v>4</v>
      </c>
      <c r="U652" s="2">
        <v>165</v>
      </c>
      <c r="V652" s="2">
        <v>40</v>
      </c>
      <c r="W652" s="2">
        <v>26400</v>
      </c>
      <c r="X652" s="2" t="e">
        <v>#NAME?</v>
      </c>
      <c r="Y652" s="2">
        <v>3</v>
      </c>
      <c r="Z652" s="2">
        <v>2</v>
      </c>
      <c r="AA652" s="2">
        <v>4</v>
      </c>
      <c r="AB652" s="2">
        <v>4</v>
      </c>
      <c r="AC652" s="2">
        <v>13</v>
      </c>
      <c r="AD652" s="2">
        <v>3</v>
      </c>
      <c r="AE652" s="2">
        <v>2</v>
      </c>
      <c r="AF652" s="2">
        <v>1</v>
      </c>
      <c r="AG652" s="2">
        <v>12</v>
      </c>
      <c r="AH652" s="2">
        <v>2</v>
      </c>
      <c r="AI652" s="2">
        <v>5</v>
      </c>
      <c r="AJ652" s="2">
        <v>2</v>
      </c>
      <c r="AK652" s="2">
        <v>2</v>
      </c>
      <c r="AL652" s="2">
        <v>2</v>
      </c>
    </row>
    <row r="653" spans="1:38">
      <c r="A653" s="2" t="s">
        <v>50</v>
      </c>
      <c r="B653" s="2" t="s">
        <v>39</v>
      </c>
      <c r="C653" s="2" t="s">
        <v>52</v>
      </c>
      <c r="D653" s="2" t="s">
        <v>53</v>
      </c>
      <c r="E653" s="2">
        <v>1</v>
      </c>
      <c r="F653" s="2" t="s">
        <v>42</v>
      </c>
      <c r="G653" s="2" t="s">
        <v>100</v>
      </c>
      <c r="H653" s="2" t="s">
        <v>729</v>
      </c>
      <c r="I653" s="2">
        <v>903</v>
      </c>
      <c r="J653" s="2" t="s">
        <v>45</v>
      </c>
      <c r="K653" s="2" t="s">
        <v>46</v>
      </c>
      <c r="L653" s="2" t="s">
        <v>58</v>
      </c>
      <c r="M653" s="2" t="s">
        <v>38</v>
      </c>
      <c r="N653" s="2" t="s">
        <v>48</v>
      </c>
      <c r="O653" s="2">
        <v>2</v>
      </c>
      <c r="P653" s="2">
        <v>47</v>
      </c>
      <c r="Q653" s="2">
        <v>2</v>
      </c>
      <c r="R653" s="2" t="s">
        <v>49</v>
      </c>
      <c r="S653" s="2">
        <v>1</v>
      </c>
      <c r="T653" s="2">
        <v>3</v>
      </c>
      <c r="U653" s="2">
        <v>175</v>
      </c>
      <c r="V653" s="2">
        <v>40</v>
      </c>
      <c r="W653" s="2">
        <v>28000</v>
      </c>
      <c r="X653" s="2" t="e">
        <v>#NAME?</v>
      </c>
      <c r="Y653" s="2">
        <v>3</v>
      </c>
      <c r="Z653" s="2">
        <v>2</v>
      </c>
      <c r="AA653" s="2">
        <v>4</v>
      </c>
      <c r="AB653" s="2">
        <v>0</v>
      </c>
      <c r="AC653" s="2">
        <v>22</v>
      </c>
      <c r="AD653" s="2">
        <v>4</v>
      </c>
      <c r="AE653" s="2">
        <v>1</v>
      </c>
      <c r="AF653" s="2">
        <v>1</v>
      </c>
      <c r="AG653" s="2">
        <v>8</v>
      </c>
      <c r="AH653" s="2">
        <v>3</v>
      </c>
      <c r="AI653" s="2">
        <v>7</v>
      </c>
      <c r="AJ653" s="2">
        <v>6</v>
      </c>
      <c r="AK653" s="2">
        <v>7</v>
      </c>
      <c r="AL653" s="2">
        <v>7</v>
      </c>
    </row>
    <row r="654" spans="1:38">
      <c r="A654" s="2" t="s">
        <v>50</v>
      </c>
      <c r="B654" s="2" t="s">
        <v>85</v>
      </c>
      <c r="C654" s="2" t="s">
        <v>40</v>
      </c>
      <c r="D654" s="2" t="s">
        <v>53</v>
      </c>
      <c r="E654" s="2">
        <v>1</v>
      </c>
      <c r="F654" s="2" t="s">
        <v>42</v>
      </c>
      <c r="G654" s="2" t="s">
        <v>66</v>
      </c>
      <c r="H654" s="2" t="s">
        <v>730</v>
      </c>
      <c r="I654" s="2">
        <v>904</v>
      </c>
      <c r="J654" s="2" t="s">
        <v>56</v>
      </c>
      <c r="K654" s="2" t="s">
        <v>46</v>
      </c>
      <c r="L654" s="2" t="s">
        <v>47</v>
      </c>
      <c r="M654" s="2" t="s">
        <v>38</v>
      </c>
      <c r="N654" s="2" t="s">
        <v>48</v>
      </c>
      <c r="O654" s="2">
        <v>2</v>
      </c>
      <c r="P654" s="2">
        <v>37</v>
      </c>
      <c r="Q654" s="2">
        <v>19</v>
      </c>
      <c r="R654" s="2" t="s">
        <v>49</v>
      </c>
      <c r="S654" s="2">
        <v>1</v>
      </c>
      <c r="T654" s="2">
        <v>1</v>
      </c>
      <c r="U654" s="2">
        <v>160</v>
      </c>
      <c r="V654" s="2">
        <v>40</v>
      </c>
      <c r="W654" s="2">
        <v>25600</v>
      </c>
      <c r="X654" s="2" t="e">
        <v>#NAME?</v>
      </c>
      <c r="Y654" s="2">
        <v>3</v>
      </c>
      <c r="Z654" s="2">
        <v>3</v>
      </c>
      <c r="AA654" s="2">
        <v>2</v>
      </c>
      <c r="AB654" s="2">
        <v>1</v>
      </c>
      <c r="AC654" s="2">
        <v>13</v>
      </c>
      <c r="AD654" s="2">
        <v>3</v>
      </c>
      <c r="AE654" s="2">
        <v>4</v>
      </c>
      <c r="AF654" s="2">
        <v>0</v>
      </c>
      <c r="AG654" s="2">
        <v>10</v>
      </c>
      <c r="AH654" s="2">
        <v>3</v>
      </c>
      <c r="AI654" s="2">
        <v>10</v>
      </c>
      <c r="AJ654" s="2">
        <v>0</v>
      </c>
      <c r="AK654" s="2">
        <v>0</v>
      </c>
      <c r="AL654" s="2">
        <v>9</v>
      </c>
    </row>
    <row r="655" spans="1:38">
      <c r="A655" s="2" t="s">
        <v>50</v>
      </c>
      <c r="B655" s="2" t="s">
        <v>85</v>
      </c>
      <c r="C655" s="2" t="s">
        <v>52</v>
      </c>
      <c r="D655" s="2" t="s">
        <v>53</v>
      </c>
      <c r="E655" s="2">
        <v>1</v>
      </c>
      <c r="F655" s="2" t="s">
        <v>54</v>
      </c>
      <c r="G655" s="2" t="s">
        <v>43</v>
      </c>
      <c r="H655" s="2" t="s">
        <v>731</v>
      </c>
      <c r="I655" s="2">
        <v>905</v>
      </c>
      <c r="J655" s="2" t="s">
        <v>56</v>
      </c>
      <c r="K655" s="2" t="s">
        <v>89</v>
      </c>
      <c r="L655" s="2" t="s">
        <v>73</v>
      </c>
      <c r="M655" s="2" t="s">
        <v>50</v>
      </c>
      <c r="N655" s="2" t="s">
        <v>48</v>
      </c>
      <c r="O655" s="2">
        <v>3</v>
      </c>
      <c r="P655" s="2">
        <v>50</v>
      </c>
      <c r="Q655" s="2">
        <v>2</v>
      </c>
      <c r="R655" s="2" t="s">
        <v>65</v>
      </c>
      <c r="S655" s="2">
        <v>1</v>
      </c>
      <c r="T655" s="2">
        <v>1</v>
      </c>
      <c r="U655" s="2">
        <v>490</v>
      </c>
      <c r="V655" s="2">
        <v>40</v>
      </c>
      <c r="W655" s="2">
        <v>78400</v>
      </c>
      <c r="X655" s="2" t="e">
        <v>#NAME?</v>
      </c>
      <c r="Y655" s="2">
        <v>3</v>
      </c>
      <c r="Z655" s="2">
        <v>4</v>
      </c>
      <c r="AA655" s="2">
        <v>1</v>
      </c>
      <c r="AB655" s="2">
        <v>1</v>
      </c>
      <c r="AC655" s="2">
        <v>11</v>
      </c>
      <c r="AD655" s="2">
        <v>3</v>
      </c>
      <c r="AE655" s="2">
        <v>4</v>
      </c>
      <c r="AF655" s="2">
        <v>1</v>
      </c>
      <c r="AG655" s="2">
        <v>31</v>
      </c>
      <c r="AH655" s="2">
        <v>3</v>
      </c>
      <c r="AI655" s="2">
        <v>31</v>
      </c>
      <c r="AJ655" s="2">
        <v>6</v>
      </c>
      <c r="AK655" s="2">
        <v>14</v>
      </c>
      <c r="AL655" s="2">
        <v>7</v>
      </c>
    </row>
    <row r="656" spans="1:38">
      <c r="A656" s="2" t="s">
        <v>50</v>
      </c>
      <c r="B656" s="2" t="s">
        <v>39</v>
      </c>
      <c r="C656" s="2" t="s">
        <v>40</v>
      </c>
      <c r="D656" s="2" t="s">
        <v>53</v>
      </c>
      <c r="E656" s="2">
        <v>1</v>
      </c>
      <c r="F656" s="2" t="s">
        <v>155</v>
      </c>
      <c r="G656" s="2" t="s">
        <v>43</v>
      </c>
      <c r="H656" s="2" t="s">
        <v>732</v>
      </c>
      <c r="I656" s="2">
        <v>909</v>
      </c>
      <c r="J656" s="2" t="s">
        <v>45</v>
      </c>
      <c r="K656" s="2" t="s">
        <v>157</v>
      </c>
      <c r="L656" s="2" t="s">
        <v>58</v>
      </c>
      <c r="M656" s="2" t="s">
        <v>50</v>
      </c>
      <c r="N656" s="2" t="s">
        <v>48</v>
      </c>
      <c r="O656" s="2">
        <v>2</v>
      </c>
      <c r="P656" s="2">
        <v>39</v>
      </c>
      <c r="Q656" s="2">
        <v>2</v>
      </c>
      <c r="R656" s="2" t="s">
        <v>71</v>
      </c>
      <c r="S656" s="2">
        <v>1</v>
      </c>
      <c r="T656" s="2">
        <v>4</v>
      </c>
      <c r="U656" s="2">
        <v>210</v>
      </c>
      <c r="V656" s="2">
        <v>40</v>
      </c>
      <c r="W656" s="2">
        <v>33600</v>
      </c>
      <c r="X656" s="2" t="e">
        <v>#NAME?</v>
      </c>
      <c r="Y656" s="2">
        <v>2</v>
      </c>
      <c r="Z656" s="2">
        <v>2</v>
      </c>
      <c r="AA656" s="2">
        <v>4</v>
      </c>
      <c r="AB656" s="2">
        <v>8</v>
      </c>
      <c r="AC656" s="2">
        <v>11</v>
      </c>
      <c r="AD656" s="2">
        <v>3</v>
      </c>
      <c r="AE656" s="2">
        <v>3</v>
      </c>
      <c r="AF656" s="2">
        <v>2</v>
      </c>
      <c r="AG656" s="2">
        <v>13</v>
      </c>
      <c r="AH656" s="2">
        <v>3</v>
      </c>
      <c r="AI656" s="2">
        <v>5</v>
      </c>
      <c r="AJ656" s="2">
        <v>4</v>
      </c>
      <c r="AK656" s="2">
        <v>0</v>
      </c>
      <c r="AL656" s="2">
        <v>4</v>
      </c>
    </row>
    <row r="657" spans="1:38">
      <c r="A657" s="2" t="s">
        <v>50</v>
      </c>
      <c r="B657" s="2" t="s">
        <v>39</v>
      </c>
      <c r="C657" s="2" t="s">
        <v>63</v>
      </c>
      <c r="D657" s="2" t="s">
        <v>53</v>
      </c>
      <c r="E657" s="2">
        <v>1</v>
      </c>
      <c r="F657" s="2" t="s">
        <v>155</v>
      </c>
      <c r="G657" s="2" t="s">
        <v>157</v>
      </c>
      <c r="H657" s="2" t="s">
        <v>733</v>
      </c>
      <c r="I657" s="2">
        <v>910</v>
      </c>
      <c r="J657" s="2" t="s">
        <v>56</v>
      </c>
      <c r="K657" s="2" t="s">
        <v>157</v>
      </c>
      <c r="L657" s="2" t="s">
        <v>73</v>
      </c>
      <c r="M657" s="2" t="s">
        <v>38</v>
      </c>
      <c r="N657" s="2" t="s">
        <v>48</v>
      </c>
      <c r="O657" s="2">
        <v>4</v>
      </c>
      <c r="P657" s="2">
        <v>33</v>
      </c>
      <c r="Q657" s="2">
        <v>3</v>
      </c>
      <c r="R657" s="2" t="s">
        <v>49</v>
      </c>
      <c r="S657" s="2">
        <v>1</v>
      </c>
      <c r="T657" s="2">
        <v>4</v>
      </c>
      <c r="U657" s="2">
        <v>285</v>
      </c>
      <c r="V657" s="2">
        <v>40</v>
      </c>
      <c r="W657" s="2">
        <v>45600</v>
      </c>
      <c r="X657" s="2" t="e">
        <v>#NAME?</v>
      </c>
      <c r="Y657" s="2">
        <v>3</v>
      </c>
      <c r="Z657" s="2">
        <v>1</v>
      </c>
      <c r="AA657" s="2">
        <v>2</v>
      </c>
      <c r="AB657" s="2">
        <v>3</v>
      </c>
      <c r="AC657" s="2">
        <v>11</v>
      </c>
      <c r="AD657" s="2">
        <v>3</v>
      </c>
      <c r="AE657" s="2">
        <v>3</v>
      </c>
      <c r="AF657" s="2">
        <v>1</v>
      </c>
      <c r="AG657" s="2">
        <v>7</v>
      </c>
      <c r="AH657" s="2">
        <v>4</v>
      </c>
      <c r="AI657" s="2">
        <v>4</v>
      </c>
      <c r="AJ657" s="2">
        <v>3</v>
      </c>
      <c r="AK657" s="2">
        <v>0</v>
      </c>
      <c r="AL657" s="2">
        <v>3</v>
      </c>
    </row>
    <row r="658" spans="1:38">
      <c r="A658" s="2" t="s">
        <v>38</v>
      </c>
      <c r="B658" s="2" t="s">
        <v>39</v>
      </c>
      <c r="C658" s="2" t="s">
        <v>63</v>
      </c>
      <c r="D658" s="2" t="s">
        <v>41</v>
      </c>
      <c r="E658" s="2">
        <v>0</v>
      </c>
      <c r="F658" s="2" t="s">
        <v>54</v>
      </c>
      <c r="G658" s="2" t="s">
        <v>43</v>
      </c>
      <c r="H658" s="2" t="s">
        <v>734</v>
      </c>
      <c r="I658" s="2">
        <v>911</v>
      </c>
      <c r="J658" s="2" t="s">
        <v>56</v>
      </c>
      <c r="K658" s="2" t="s">
        <v>62</v>
      </c>
      <c r="L658" s="2" t="s">
        <v>47</v>
      </c>
      <c r="M658" s="2" t="s">
        <v>38</v>
      </c>
      <c r="N658" s="2" t="s">
        <v>48</v>
      </c>
      <c r="O658" s="2">
        <v>2</v>
      </c>
      <c r="P658" s="2">
        <v>32</v>
      </c>
      <c r="Q658" s="2">
        <v>25</v>
      </c>
      <c r="R658" s="2" t="s">
        <v>65</v>
      </c>
      <c r="S658" s="2">
        <v>1</v>
      </c>
      <c r="T658" s="2">
        <v>1</v>
      </c>
      <c r="U658" s="2">
        <v>435</v>
      </c>
      <c r="V658" s="2">
        <v>40</v>
      </c>
      <c r="W658" s="2">
        <v>69600</v>
      </c>
      <c r="X658" s="2" t="e">
        <v>#NAME?</v>
      </c>
      <c r="Y658" s="2">
        <v>3</v>
      </c>
      <c r="Z658" s="2">
        <v>1</v>
      </c>
      <c r="AA658" s="2">
        <v>4</v>
      </c>
      <c r="AB658" s="2">
        <v>1</v>
      </c>
      <c r="AC658" s="2">
        <v>24</v>
      </c>
      <c r="AD658" s="2">
        <v>4</v>
      </c>
      <c r="AE658" s="2">
        <v>3</v>
      </c>
      <c r="AF658" s="2">
        <v>0</v>
      </c>
      <c r="AG658" s="2">
        <v>1</v>
      </c>
      <c r="AH658" s="2">
        <v>1</v>
      </c>
      <c r="AI658" s="2">
        <v>1</v>
      </c>
      <c r="AJ658" s="2">
        <v>0</v>
      </c>
      <c r="AK658" s="2">
        <v>0</v>
      </c>
      <c r="AL658" s="2">
        <v>1</v>
      </c>
    </row>
    <row r="659" spans="1:38">
      <c r="A659" s="2" t="s">
        <v>50</v>
      </c>
      <c r="B659" s="2" t="s">
        <v>39</v>
      </c>
      <c r="C659" s="2" t="s">
        <v>63</v>
      </c>
      <c r="D659" s="2" t="s">
        <v>53</v>
      </c>
      <c r="E659" s="2">
        <v>1</v>
      </c>
      <c r="F659" s="2" t="s">
        <v>54</v>
      </c>
      <c r="G659" s="2" t="s">
        <v>66</v>
      </c>
      <c r="H659" s="2" t="s">
        <v>735</v>
      </c>
      <c r="I659" s="2">
        <v>912</v>
      </c>
      <c r="J659" s="2" t="s">
        <v>45</v>
      </c>
      <c r="K659" s="2" t="s">
        <v>62</v>
      </c>
      <c r="L659" s="2" t="s">
        <v>73</v>
      </c>
      <c r="M659" s="2" t="s">
        <v>50</v>
      </c>
      <c r="N659" s="2" t="s">
        <v>48</v>
      </c>
      <c r="O659" s="2">
        <v>5</v>
      </c>
      <c r="P659" s="2">
        <v>29</v>
      </c>
      <c r="Q659" s="2">
        <v>7</v>
      </c>
      <c r="R659" s="2" t="s">
        <v>59</v>
      </c>
      <c r="S659" s="2">
        <v>1</v>
      </c>
      <c r="T659" s="2">
        <v>1</v>
      </c>
      <c r="U659" s="2">
        <v>310</v>
      </c>
      <c r="V659" s="2">
        <v>40</v>
      </c>
      <c r="W659" s="2">
        <v>49600</v>
      </c>
      <c r="X659" s="2" t="e">
        <v>#NAME?</v>
      </c>
      <c r="Y659" s="2">
        <v>2</v>
      </c>
      <c r="Z659" s="2">
        <v>1</v>
      </c>
      <c r="AA659" s="2">
        <v>4</v>
      </c>
      <c r="AB659" s="2">
        <v>6</v>
      </c>
      <c r="AC659" s="2">
        <v>14</v>
      </c>
      <c r="AD659" s="2">
        <v>3</v>
      </c>
      <c r="AE659" s="2">
        <v>3</v>
      </c>
      <c r="AF659" s="2">
        <v>3</v>
      </c>
      <c r="AG659" s="2">
        <v>8</v>
      </c>
      <c r="AH659" s="2">
        <v>3</v>
      </c>
      <c r="AI659" s="2">
        <v>4</v>
      </c>
      <c r="AJ659" s="2">
        <v>3</v>
      </c>
      <c r="AK659" s="2">
        <v>0</v>
      </c>
      <c r="AL659" s="2">
        <v>3</v>
      </c>
    </row>
    <row r="660" spans="1:38">
      <c r="A660" s="2" t="s">
        <v>50</v>
      </c>
      <c r="B660" s="2" t="s">
        <v>39</v>
      </c>
      <c r="C660" s="2" t="s">
        <v>40</v>
      </c>
      <c r="D660" s="2" t="s">
        <v>53</v>
      </c>
      <c r="E660" s="2">
        <v>1</v>
      </c>
      <c r="F660" s="2" t="s">
        <v>54</v>
      </c>
      <c r="G660" s="2" t="s">
        <v>43</v>
      </c>
      <c r="H660" s="2" t="s">
        <v>736</v>
      </c>
      <c r="I660" s="2">
        <v>913</v>
      </c>
      <c r="J660" s="2" t="s">
        <v>56</v>
      </c>
      <c r="K660" s="2" t="s">
        <v>57</v>
      </c>
      <c r="L660" s="2" t="s">
        <v>58</v>
      </c>
      <c r="M660" s="2" t="s">
        <v>38</v>
      </c>
      <c r="N660" s="2" t="s">
        <v>48</v>
      </c>
      <c r="O660" s="2">
        <v>0</v>
      </c>
      <c r="P660" s="2">
        <v>44</v>
      </c>
      <c r="Q660" s="2">
        <v>9</v>
      </c>
      <c r="R660" s="2" t="s">
        <v>49</v>
      </c>
      <c r="S660" s="2">
        <v>1</v>
      </c>
      <c r="T660" s="2">
        <v>2</v>
      </c>
      <c r="U660" s="2">
        <v>305</v>
      </c>
      <c r="V660" s="2">
        <v>40</v>
      </c>
      <c r="W660" s="2">
        <v>48800</v>
      </c>
      <c r="X660" s="2" t="e">
        <v>#NAME?</v>
      </c>
      <c r="Y660" s="2">
        <v>3</v>
      </c>
      <c r="Z660" s="2">
        <v>1</v>
      </c>
      <c r="AA660" s="2">
        <v>1</v>
      </c>
      <c r="AB660" s="2">
        <v>1</v>
      </c>
      <c r="AC660" s="2">
        <v>13</v>
      </c>
      <c r="AD660" s="2">
        <v>3</v>
      </c>
      <c r="AE660" s="2">
        <v>4</v>
      </c>
      <c r="AF660" s="2">
        <v>0</v>
      </c>
      <c r="AG660" s="2">
        <v>8</v>
      </c>
      <c r="AH660" s="2">
        <v>3</v>
      </c>
      <c r="AI660" s="2">
        <v>8</v>
      </c>
      <c r="AJ660" s="2">
        <v>7</v>
      </c>
      <c r="AK660" s="2">
        <v>7</v>
      </c>
      <c r="AL660" s="2">
        <v>1</v>
      </c>
    </row>
    <row r="661" spans="1:38">
      <c r="A661" s="2" t="s">
        <v>50</v>
      </c>
      <c r="B661" s="2" t="s">
        <v>39</v>
      </c>
      <c r="C661" s="2" t="s">
        <v>63</v>
      </c>
      <c r="D661" s="2" t="s">
        <v>53</v>
      </c>
      <c r="E661" s="2">
        <v>1</v>
      </c>
      <c r="F661" s="2" t="s">
        <v>42</v>
      </c>
      <c r="G661" s="2" t="s">
        <v>66</v>
      </c>
      <c r="H661" s="2" t="s">
        <v>737</v>
      </c>
      <c r="I661" s="2">
        <v>916</v>
      </c>
      <c r="J661" s="2" t="s">
        <v>56</v>
      </c>
      <c r="K661" s="2" t="s">
        <v>46</v>
      </c>
      <c r="L661" s="2" t="s">
        <v>47</v>
      </c>
      <c r="M661" s="2" t="s">
        <v>50</v>
      </c>
      <c r="N661" s="2" t="s">
        <v>48</v>
      </c>
      <c r="O661" s="2">
        <v>3</v>
      </c>
      <c r="P661" s="2">
        <v>28</v>
      </c>
      <c r="Q661" s="2">
        <v>5</v>
      </c>
      <c r="R661" s="2" t="s">
        <v>65</v>
      </c>
      <c r="S661" s="2">
        <v>1</v>
      </c>
      <c r="T661" s="2">
        <v>1</v>
      </c>
      <c r="U661" s="2">
        <v>490</v>
      </c>
      <c r="V661" s="2">
        <v>40</v>
      </c>
      <c r="W661" s="2">
        <v>78400</v>
      </c>
      <c r="X661" s="2" t="e">
        <v>#NAME?</v>
      </c>
      <c r="Y661" s="2">
        <v>3</v>
      </c>
      <c r="Z661" s="2">
        <v>2</v>
      </c>
      <c r="AA661" s="2">
        <v>4</v>
      </c>
      <c r="AB661" s="2">
        <v>1</v>
      </c>
      <c r="AC661" s="2">
        <v>14</v>
      </c>
      <c r="AD661" s="2">
        <v>3</v>
      </c>
      <c r="AE661" s="2">
        <v>2</v>
      </c>
      <c r="AF661" s="2">
        <v>0</v>
      </c>
      <c r="AG661" s="2">
        <v>4</v>
      </c>
      <c r="AH661" s="2">
        <v>3</v>
      </c>
      <c r="AI661" s="2">
        <v>4</v>
      </c>
      <c r="AJ661" s="2">
        <v>2</v>
      </c>
      <c r="AK661" s="2">
        <v>0</v>
      </c>
      <c r="AL661" s="2">
        <v>2</v>
      </c>
    </row>
    <row r="662" spans="1:38">
      <c r="A662" s="2" t="s">
        <v>38</v>
      </c>
      <c r="B662" s="2" t="s">
        <v>51</v>
      </c>
      <c r="C662" s="2" t="s">
        <v>69</v>
      </c>
      <c r="D662" s="2" t="s">
        <v>41</v>
      </c>
      <c r="E662" s="2">
        <v>0</v>
      </c>
      <c r="F662" s="2" t="s">
        <v>54</v>
      </c>
      <c r="G662" s="2" t="s">
        <v>43</v>
      </c>
      <c r="H662" s="2" t="s">
        <v>738</v>
      </c>
      <c r="I662" s="2">
        <v>918</v>
      </c>
      <c r="J662" s="2" t="s">
        <v>56</v>
      </c>
      <c r="K662" s="2" t="s">
        <v>62</v>
      </c>
      <c r="L662" s="2" t="s">
        <v>73</v>
      </c>
      <c r="M662" s="2" t="s">
        <v>38</v>
      </c>
      <c r="N662" s="2" t="s">
        <v>48</v>
      </c>
      <c r="O662" s="2">
        <v>3</v>
      </c>
      <c r="P662" s="2">
        <v>58</v>
      </c>
      <c r="Q662" s="2">
        <v>2</v>
      </c>
      <c r="R662" s="2" t="s">
        <v>59</v>
      </c>
      <c r="S662" s="2">
        <v>1</v>
      </c>
      <c r="T662" s="2">
        <v>4</v>
      </c>
      <c r="U662" s="2">
        <v>285</v>
      </c>
      <c r="V662" s="2">
        <v>40</v>
      </c>
      <c r="W662" s="2">
        <v>45600</v>
      </c>
      <c r="X662" s="2" t="e">
        <v>#NAME?</v>
      </c>
      <c r="Y662" s="2">
        <v>2</v>
      </c>
      <c r="Z662" s="2">
        <v>1</v>
      </c>
      <c r="AA662" s="2">
        <v>4</v>
      </c>
      <c r="AB662" s="2">
        <v>9</v>
      </c>
      <c r="AC662" s="2">
        <v>14</v>
      </c>
      <c r="AD662" s="2">
        <v>3</v>
      </c>
      <c r="AE662" s="2">
        <v>4</v>
      </c>
      <c r="AF662" s="2">
        <v>1</v>
      </c>
      <c r="AG662" s="2">
        <v>3</v>
      </c>
      <c r="AH662" s="2">
        <v>2</v>
      </c>
      <c r="AI662" s="2">
        <v>1</v>
      </c>
      <c r="AJ662" s="2">
        <v>0</v>
      </c>
      <c r="AK662" s="2">
        <v>0</v>
      </c>
      <c r="AL662" s="2">
        <v>0</v>
      </c>
    </row>
    <row r="663" spans="1:38">
      <c r="A663" s="2" t="s">
        <v>50</v>
      </c>
      <c r="B663" s="2" t="s">
        <v>39</v>
      </c>
      <c r="C663" s="2" t="s">
        <v>40</v>
      </c>
      <c r="D663" s="2" t="s">
        <v>53</v>
      </c>
      <c r="E663" s="2">
        <v>1</v>
      </c>
      <c r="F663" s="2" t="s">
        <v>54</v>
      </c>
      <c r="G663" s="2" t="s">
        <v>43</v>
      </c>
      <c r="H663" s="2" t="s">
        <v>739</v>
      </c>
      <c r="I663" s="2">
        <v>920</v>
      </c>
      <c r="J663" s="2" t="s">
        <v>45</v>
      </c>
      <c r="K663" s="2" t="s">
        <v>75</v>
      </c>
      <c r="L663" s="2" t="s">
        <v>73</v>
      </c>
      <c r="M663" s="2" t="s">
        <v>50</v>
      </c>
      <c r="N663" s="2" t="s">
        <v>48</v>
      </c>
      <c r="O663" s="2">
        <v>2</v>
      </c>
      <c r="P663" s="2">
        <v>43</v>
      </c>
      <c r="Q663" s="2">
        <v>8</v>
      </c>
      <c r="R663" s="2" t="s">
        <v>71</v>
      </c>
      <c r="S663" s="2">
        <v>1</v>
      </c>
      <c r="T663" s="2">
        <v>1</v>
      </c>
      <c r="U663" s="2">
        <v>275</v>
      </c>
      <c r="V663" s="2">
        <v>40</v>
      </c>
      <c r="W663" s="2">
        <v>44000</v>
      </c>
      <c r="X663" s="2" t="e">
        <v>#NAME?</v>
      </c>
      <c r="Y663" s="2">
        <v>3</v>
      </c>
      <c r="Z663" s="2">
        <v>2</v>
      </c>
      <c r="AA663" s="2">
        <v>2</v>
      </c>
      <c r="AB663" s="2">
        <v>4</v>
      </c>
      <c r="AC663" s="2">
        <v>21</v>
      </c>
      <c r="AD663" s="2">
        <v>4</v>
      </c>
      <c r="AE663" s="2">
        <v>3</v>
      </c>
      <c r="AF663" s="2">
        <v>1</v>
      </c>
      <c r="AG663" s="2">
        <v>4</v>
      </c>
      <c r="AH663" s="2">
        <v>4</v>
      </c>
      <c r="AI663" s="2">
        <v>1</v>
      </c>
      <c r="AJ663" s="2">
        <v>0</v>
      </c>
      <c r="AK663" s="2">
        <v>0</v>
      </c>
      <c r="AL663" s="2">
        <v>0</v>
      </c>
    </row>
    <row r="664" spans="1:38">
      <c r="A664" s="2" t="s">
        <v>38</v>
      </c>
      <c r="B664" s="2" t="s">
        <v>39</v>
      </c>
      <c r="C664" s="2" t="s">
        <v>86</v>
      </c>
      <c r="D664" s="2" t="s">
        <v>41</v>
      </c>
      <c r="E664" s="2">
        <v>0</v>
      </c>
      <c r="F664" s="2" t="s">
        <v>42</v>
      </c>
      <c r="G664" s="2" t="s">
        <v>66</v>
      </c>
      <c r="H664" s="2" t="s">
        <v>740</v>
      </c>
      <c r="I664" s="2">
        <v>922</v>
      </c>
      <c r="J664" s="2" t="s">
        <v>45</v>
      </c>
      <c r="K664" s="2" t="s">
        <v>93</v>
      </c>
      <c r="L664" s="2" t="s">
        <v>47</v>
      </c>
      <c r="M664" s="2" t="s">
        <v>50</v>
      </c>
      <c r="N664" s="2" t="s">
        <v>48</v>
      </c>
      <c r="O664" s="2">
        <v>3</v>
      </c>
      <c r="P664" s="2">
        <v>20</v>
      </c>
      <c r="Q664" s="2">
        <v>2</v>
      </c>
      <c r="R664" s="2" t="s">
        <v>71</v>
      </c>
      <c r="S664" s="2">
        <v>1</v>
      </c>
      <c r="T664" s="2">
        <v>3</v>
      </c>
      <c r="U664" s="2">
        <v>245</v>
      </c>
      <c r="V664" s="2">
        <v>40</v>
      </c>
      <c r="W664" s="2">
        <v>39200</v>
      </c>
      <c r="X664" s="2" t="e">
        <v>#NAME?</v>
      </c>
      <c r="Y664" s="2">
        <v>2</v>
      </c>
      <c r="Z664" s="2">
        <v>1</v>
      </c>
      <c r="AA664" s="2">
        <v>3</v>
      </c>
      <c r="AB664" s="2">
        <v>1</v>
      </c>
      <c r="AC664" s="2">
        <v>13</v>
      </c>
      <c r="AD664" s="2">
        <v>3</v>
      </c>
      <c r="AE664" s="2">
        <v>4</v>
      </c>
      <c r="AF664" s="2">
        <v>0</v>
      </c>
      <c r="AG664" s="2">
        <v>2</v>
      </c>
      <c r="AH664" s="2">
        <v>2</v>
      </c>
      <c r="AI664" s="2">
        <v>2</v>
      </c>
      <c r="AJ664" s="2">
        <v>2</v>
      </c>
      <c r="AK664" s="2">
        <v>0</v>
      </c>
      <c r="AL664" s="2">
        <v>2</v>
      </c>
    </row>
    <row r="665" spans="1:38">
      <c r="A665" s="2" t="s">
        <v>38</v>
      </c>
      <c r="B665" s="2" t="s">
        <v>39</v>
      </c>
      <c r="C665" s="2" t="s">
        <v>86</v>
      </c>
      <c r="D665" s="2" t="s">
        <v>41</v>
      </c>
      <c r="E665" s="2">
        <v>0</v>
      </c>
      <c r="F665" s="2" t="s">
        <v>54</v>
      </c>
      <c r="G665" s="2" t="s">
        <v>60</v>
      </c>
      <c r="H665" s="2" t="s">
        <v>741</v>
      </c>
      <c r="I665" s="2">
        <v>923</v>
      </c>
      <c r="J665" s="2" t="s">
        <v>45</v>
      </c>
      <c r="K665" s="2" t="s">
        <v>57</v>
      </c>
      <c r="L665" s="2" t="s">
        <v>47</v>
      </c>
      <c r="M665" s="2" t="s">
        <v>50</v>
      </c>
      <c r="N665" s="2" t="s">
        <v>48</v>
      </c>
      <c r="O665" s="2">
        <v>3</v>
      </c>
      <c r="P665" s="2">
        <v>21</v>
      </c>
      <c r="Q665" s="2">
        <v>18</v>
      </c>
      <c r="R665" s="2" t="s">
        <v>59</v>
      </c>
      <c r="S665" s="2">
        <v>1</v>
      </c>
      <c r="T665" s="2">
        <v>4</v>
      </c>
      <c r="U665" s="2">
        <v>325</v>
      </c>
      <c r="V665" s="2">
        <v>40</v>
      </c>
      <c r="W665" s="2">
        <v>52000</v>
      </c>
      <c r="X665" s="2" t="e">
        <v>#NAME?</v>
      </c>
      <c r="Y665" s="2">
        <v>3</v>
      </c>
      <c r="Z665" s="2">
        <v>1</v>
      </c>
      <c r="AA665" s="2">
        <v>4</v>
      </c>
      <c r="AB665" s="2">
        <v>1</v>
      </c>
      <c r="AC665" s="2">
        <v>19</v>
      </c>
      <c r="AD665" s="2">
        <v>3</v>
      </c>
      <c r="AE665" s="2">
        <v>1</v>
      </c>
      <c r="AF665" s="2">
        <v>0</v>
      </c>
      <c r="AG665" s="2">
        <v>1</v>
      </c>
      <c r="AH665" s="2">
        <v>2</v>
      </c>
      <c r="AI665" s="2">
        <v>1</v>
      </c>
      <c r="AJ665" s="2">
        <v>0</v>
      </c>
      <c r="AK665" s="2">
        <v>0</v>
      </c>
      <c r="AL665" s="2">
        <v>0</v>
      </c>
    </row>
    <row r="666" spans="1:38">
      <c r="A666" s="2" t="s">
        <v>50</v>
      </c>
      <c r="B666" s="2" t="s">
        <v>39</v>
      </c>
      <c r="C666" s="2" t="s">
        <v>40</v>
      </c>
      <c r="D666" s="2" t="s">
        <v>53</v>
      </c>
      <c r="E666" s="2">
        <v>1</v>
      </c>
      <c r="F666" s="2" t="s">
        <v>54</v>
      </c>
      <c r="G666" s="2" t="s">
        <v>43</v>
      </c>
      <c r="H666" s="2" t="s">
        <v>742</v>
      </c>
      <c r="I666" s="2">
        <v>924</v>
      </c>
      <c r="J666" s="2" t="s">
        <v>56</v>
      </c>
      <c r="K666" s="2" t="s">
        <v>77</v>
      </c>
      <c r="L666" s="2" t="s">
        <v>58</v>
      </c>
      <c r="M666" s="2" t="s">
        <v>38</v>
      </c>
      <c r="N666" s="2" t="s">
        <v>48</v>
      </c>
      <c r="O666" s="2">
        <v>2</v>
      </c>
      <c r="P666" s="2">
        <v>36</v>
      </c>
      <c r="Q666" s="2">
        <v>14</v>
      </c>
      <c r="R666" s="2" t="s">
        <v>59</v>
      </c>
      <c r="S666" s="2">
        <v>1</v>
      </c>
      <c r="T666" s="2">
        <v>3</v>
      </c>
      <c r="U666" s="2">
        <v>340</v>
      </c>
      <c r="V666" s="2">
        <v>40</v>
      </c>
      <c r="W666" s="2">
        <v>54400</v>
      </c>
      <c r="X666" s="2" t="e">
        <v>#NAME?</v>
      </c>
      <c r="Y666" s="2">
        <v>3</v>
      </c>
      <c r="Z666" s="2">
        <v>2</v>
      </c>
      <c r="AA666" s="2">
        <v>4</v>
      </c>
      <c r="AB666" s="2">
        <v>0</v>
      </c>
      <c r="AC666" s="2">
        <v>17</v>
      </c>
      <c r="AD666" s="2">
        <v>3</v>
      </c>
      <c r="AE666" s="2">
        <v>1</v>
      </c>
      <c r="AF666" s="2">
        <v>1</v>
      </c>
      <c r="AG666" s="2">
        <v>17</v>
      </c>
      <c r="AH666" s="2">
        <v>2</v>
      </c>
      <c r="AI666" s="2">
        <v>16</v>
      </c>
      <c r="AJ666" s="2">
        <v>8</v>
      </c>
      <c r="AK666" s="2">
        <v>4</v>
      </c>
      <c r="AL666" s="2">
        <v>11</v>
      </c>
    </row>
    <row r="667" spans="1:38">
      <c r="A667" s="2" t="s">
        <v>50</v>
      </c>
      <c r="B667" s="2" t="s">
        <v>39</v>
      </c>
      <c r="C667" s="2" t="s">
        <v>52</v>
      </c>
      <c r="D667" s="2" t="s">
        <v>53</v>
      </c>
      <c r="E667" s="2">
        <v>1</v>
      </c>
      <c r="F667" s="2" t="s">
        <v>42</v>
      </c>
      <c r="G667" s="2" t="s">
        <v>43</v>
      </c>
      <c r="H667" s="2" t="s">
        <v>743</v>
      </c>
      <c r="I667" s="2">
        <v>925</v>
      </c>
      <c r="J667" s="2" t="s">
        <v>45</v>
      </c>
      <c r="K667" s="2" t="s">
        <v>93</v>
      </c>
      <c r="L667" s="2" t="s">
        <v>47</v>
      </c>
      <c r="M667" s="2" t="s">
        <v>38</v>
      </c>
      <c r="N667" s="2" t="s">
        <v>48</v>
      </c>
      <c r="O667" s="2">
        <v>3</v>
      </c>
      <c r="P667" s="2">
        <v>47</v>
      </c>
      <c r="Q667" s="2">
        <v>2</v>
      </c>
      <c r="R667" s="2" t="s">
        <v>65</v>
      </c>
      <c r="S667" s="2">
        <v>1</v>
      </c>
      <c r="T667" s="2">
        <v>4</v>
      </c>
      <c r="U667" s="2">
        <v>325</v>
      </c>
      <c r="V667" s="2">
        <v>40</v>
      </c>
      <c r="W667" s="2">
        <v>52000</v>
      </c>
      <c r="X667" s="2" t="e">
        <v>#NAME?</v>
      </c>
      <c r="Y667" s="2">
        <v>2</v>
      </c>
      <c r="Z667" s="2">
        <v>1</v>
      </c>
      <c r="AA667" s="2">
        <v>4</v>
      </c>
      <c r="AB667" s="2">
        <v>1</v>
      </c>
      <c r="AC667" s="2">
        <v>18</v>
      </c>
      <c r="AD667" s="2">
        <v>3</v>
      </c>
      <c r="AE667" s="2">
        <v>1</v>
      </c>
      <c r="AF667" s="2">
        <v>0</v>
      </c>
      <c r="AG667" s="2">
        <v>3</v>
      </c>
      <c r="AH667" s="2">
        <v>2</v>
      </c>
      <c r="AI667" s="2">
        <v>3</v>
      </c>
      <c r="AJ667" s="2">
        <v>2</v>
      </c>
      <c r="AK667" s="2">
        <v>1</v>
      </c>
      <c r="AL667" s="2">
        <v>2</v>
      </c>
    </row>
    <row r="668" spans="1:38">
      <c r="A668" s="2" t="s">
        <v>38</v>
      </c>
      <c r="B668" s="2" t="s">
        <v>39</v>
      </c>
      <c r="C668" s="2" t="s">
        <v>86</v>
      </c>
      <c r="D668" s="2" t="s">
        <v>41</v>
      </c>
      <c r="E668" s="2">
        <v>0</v>
      </c>
      <c r="F668" s="2" t="s">
        <v>54</v>
      </c>
      <c r="G668" s="2" t="s">
        <v>43</v>
      </c>
      <c r="H668" s="2" t="s">
        <v>744</v>
      </c>
      <c r="I668" s="2">
        <v>926</v>
      </c>
      <c r="J668" s="2" t="s">
        <v>45</v>
      </c>
      <c r="K668" s="2" t="s">
        <v>75</v>
      </c>
      <c r="L668" s="2" t="s">
        <v>58</v>
      </c>
      <c r="M668" s="2" t="s">
        <v>38</v>
      </c>
      <c r="N668" s="2" t="s">
        <v>48</v>
      </c>
      <c r="O668" s="2">
        <v>3</v>
      </c>
      <c r="P668" s="2">
        <v>22</v>
      </c>
      <c r="Q668" s="2">
        <v>3</v>
      </c>
      <c r="R668" s="2" t="s">
        <v>59</v>
      </c>
      <c r="S668" s="2">
        <v>1</v>
      </c>
      <c r="T668" s="2">
        <v>2</v>
      </c>
      <c r="U668" s="2">
        <v>170</v>
      </c>
      <c r="V668" s="2">
        <v>40</v>
      </c>
      <c r="W668" s="2">
        <v>27200</v>
      </c>
      <c r="X668" s="2" t="e">
        <v>#NAME?</v>
      </c>
      <c r="Y668" s="2">
        <v>3</v>
      </c>
      <c r="Z668" s="2">
        <v>2</v>
      </c>
      <c r="AA668" s="2">
        <v>3</v>
      </c>
      <c r="AB668" s="2">
        <v>0</v>
      </c>
      <c r="AC668" s="2">
        <v>19</v>
      </c>
      <c r="AD668" s="2">
        <v>3</v>
      </c>
      <c r="AE668" s="2">
        <v>1</v>
      </c>
      <c r="AF668" s="2">
        <v>1</v>
      </c>
      <c r="AG668" s="2">
        <v>4</v>
      </c>
      <c r="AH668" s="2">
        <v>4</v>
      </c>
      <c r="AI668" s="2">
        <v>3</v>
      </c>
      <c r="AJ668" s="2">
        <v>2</v>
      </c>
      <c r="AK668" s="2">
        <v>0</v>
      </c>
      <c r="AL668" s="2">
        <v>2</v>
      </c>
    </row>
    <row r="669" spans="1:38">
      <c r="A669" s="2" t="s">
        <v>38</v>
      </c>
      <c r="B669" s="2" t="s">
        <v>39</v>
      </c>
      <c r="C669" s="2" t="s">
        <v>40</v>
      </c>
      <c r="D669" s="2" t="s">
        <v>41</v>
      </c>
      <c r="E669" s="2">
        <v>0</v>
      </c>
      <c r="F669" s="2" t="s">
        <v>54</v>
      </c>
      <c r="G669" s="2" t="s">
        <v>43</v>
      </c>
      <c r="H669" s="2" t="s">
        <v>745</v>
      </c>
      <c r="I669" s="2">
        <v>927</v>
      </c>
      <c r="J669" s="2" t="s">
        <v>45</v>
      </c>
      <c r="K669" s="2" t="s">
        <v>62</v>
      </c>
      <c r="L669" s="2" t="s">
        <v>73</v>
      </c>
      <c r="M669" s="2" t="s">
        <v>38</v>
      </c>
      <c r="N669" s="2" t="s">
        <v>48</v>
      </c>
      <c r="O669" s="2">
        <v>1</v>
      </c>
      <c r="P669" s="2">
        <v>41</v>
      </c>
      <c r="Q669" s="2">
        <v>2</v>
      </c>
      <c r="R669" s="2" t="s">
        <v>65</v>
      </c>
      <c r="S669" s="2">
        <v>1</v>
      </c>
      <c r="T669" s="2">
        <v>2</v>
      </c>
      <c r="U669" s="2">
        <v>285</v>
      </c>
      <c r="V669" s="2">
        <v>40</v>
      </c>
      <c r="W669" s="2">
        <v>45600</v>
      </c>
      <c r="X669" s="2" t="e">
        <v>#NAME?</v>
      </c>
      <c r="Y669" s="2">
        <v>1</v>
      </c>
      <c r="Z669" s="2">
        <v>1</v>
      </c>
      <c r="AA669" s="2">
        <v>4</v>
      </c>
      <c r="AB669" s="2">
        <v>4</v>
      </c>
      <c r="AC669" s="2">
        <v>13</v>
      </c>
      <c r="AD669" s="2">
        <v>3</v>
      </c>
      <c r="AE669" s="2">
        <v>3</v>
      </c>
      <c r="AF669" s="2">
        <v>1</v>
      </c>
      <c r="AG669" s="2">
        <v>10</v>
      </c>
      <c r="AH669" s="2">
        <v>2</v>
      </c>
      <c r="AI669" s="2">
        <v>7</v>
      </c>
      <c r="AJ669" s="2">
        <v>7</v>
      </c>
      <c r="AK669" s="2">
        <v>1</v>
      </c>
      <c r="AL669" s="2">
        <v>0</v>
      </c>
    </row>
    <row r="670" spans="1:38">
      <c r="A670" s="2" t="s">
        <v>50</v>
      </c>
      <c r="B670" s="2" t="s">
        <v>39</v>
      </c>
      <c r="C670" s="2" t="s">
        <v>63</v>
      </c>
      <c r="D670" s="2" t="s">
        <v>53</v>
      </c>
      <c r="E670" s="2">
        <v>1</v>
      </c>
      <c r="F670" s="2" t="s">
        <v>54</v>
      </c>
      <c r="G670" s="2" t="s">
        <v>66</v>
      </c>
      <c r="H670" s="2" t="s">
        <v>746</v>
      </c>
      <c r="I670" s="2">
        <v>930</v>
      </c>
      <c r="J670" s="2" t="s">
        <v>45</v>
      </c>
      <c r="K670" s="2" t="s">
        <v>57</v>
      </c>
      <c r="L670" s="2" t="s">
        <v>73</v>
      </c>
      <c r="M670" s="2" t="s">
        <v>50</v>
      </c>
      <c r="N670" s="2" t="s">
        <v>48</v>
      </c>
      <c r="O670" s="2">
        <v>2</v>
      </c>
      <c r="P670" s="2">
        <v>28</v>
      </c>
      <c r="Q670" s="2">
        <v>9</v>
      </c>
      <c r="R670" s="2" t="s">
        <v>71</v>
      </c>
      <c r="S670" s="2">
        <v>1</v>
      </c>
      <c r="T670" s="2">
        <v>3</v>
      </c>
      <c r="U670" s="2">
        <v>385</v>
      </c>
      <c r="V670" s="2">
        <v>40</v>
      </c>
      <c r="W670" s="2">
        <v>61600</v>
      </c>
      <c r="X670" s="2" t="e">
        <v>#NAME?</v>
      </c>
      <c r="Y670" s="2">
        <v>3</v>
      </c>
      <c r="Z670" s="2">
        <v>1</v>
      </c>
      <c r="AA670" s="2">
        <v>3</v>
      </c>
      <c r="AB670" s="2">
        <v>5</v>
      </c>
      <c r="AC670" s="2">
        <v>18</v>
      </c>
      <c r="AD670" s="2">
        <v>3</v>
      </c>
      <c r="AE670" s="2">
        <v>2</v>
      </c>
      <c r="AF670" s="2">
        <v>1</v>
      </c>
      <c r="AG670" s="2">
        <v>6</v>
      </c>
      <c r="AH670" s="2">
        <v>3</v>
      </c>
      <c r="AI670" s="2">
        <v>2</v>
      </c>
      <c r="AJ670" s="2">
        <v>2</v>
      </c>
      <c r="AK670" s="2">
        <v>2</v>
      </c>
      <c r="AL670" s="2">
        <v>2</v>
      </c>
    </row>
    <row r="671" spans="1:38">
      <c r="A671" s="2" t="s">
        <v>38</v>
      </c>
      <c r="B671" s="2" t="s">
        <v>39</v>
      </c>
      <c r="C671" s="2" t="s">
        <v>40</v>
      </c>
      <c r="D671" s="2" t="s">
        <v>41</v>
      </c>
      <c r="E671" s="2">
        <v>0</v>
      </c>
      <c r="F671" s="2" t="s">
        <v>54</v>
      </c>
      <c r="G671" s="2" t="s">
        <v>66</v>
      </c>
      <c r="H671" s="2" t="s">
        <v>747</v>
      </c>
      <c r="I671" s="2">
        <v>932</v>
      </c>
      <c r="J671" s="2" t="s">
        <v>56</v>
      </c>
      <c r="K671" s="2" t="s">
        <v>62</v>
      </c>
      <c r="L671" s="2" t="s">
        <v>58</v>
      </c>
      <c r="M671" s="2" t="s">
        <v>38</v>
      </c>
      <c r="N671" s="2" t="s">
        <v>48</v>
      </c>
      <c r="O671" s="2">
        <v>2</v>
      </c>
      <c r="P671" s="2">
        <v>39</v>
      </c>
      <c r="Q671" s="2">
        <v>6</v>
      </c>
      <c r="R671" s="2" t="s">
        <v>71</v>
      </c>
      <c r="S671" s="2">
        <v>1</v>
      </c>
      <c r="T671" s="2">
        <v>4</v>
      </c>
      <c r="U671" s="2">
        <v>350</v>
      </c>
      <c r="V671" s="2">
        <v>40</v>
      </c>
      <c r="W671" s="2">
        <v>56000</v>
      </c>
      <c r="X671" s="2" t="e">
        <v>#NAME?</v>
      </c>
      <c r="Y671" s="2">
        <v>3</v>
      </c>
      <c r="Z671" s="2">
        <v>1</v>
      </c>
      <c r="AA671" s="2">
        <v>1</v>
      </c>
      <c r="AB671" s="2">
        <v>7</v>
      </c>
      <c r="AC671" s="2">
        <v>21</v>
      </c>
      <c r="AD671" s="2">
        <v>4</v>
      </c>
      <c r="AE671" s="2">
        <v>4</v>
      </c>
      <c r="AF671" s="2">
        <v>0</v>
      </c>
      <c r="AG671" s="2">
        <v>8</v>
      </c>
      <c r="AH671" s="2">
        <v>1</v>
      </c>
      <c r="AI671" s="2">
        <v>2</v>
      </c>
      <c r="AJ671" s="2">
        <v>2</v>
      </c>
      <c r="AK671" s="2">
        <v>2</v>
      </c>
      <c r="AL671" s="2">
        <v>2</v>
      </c>
    </row>
    <row r="672" spans="1:38">
      <c r="A672" s="2" t="s">
        <v>50</v>
      </c>
      <c r="B672" s="2" t="s">
        <v>39</v>
      </c>
      <c r="C672" s="2" t="s">
        <v>63</v>
      </c>
      <c r="D672" s="2" t="s">
        <v>53</v>
      </c>
      <c r="E672" s="2">
        <v>1</v>
      </c>
      <c r="F672" s="2" t="s">
        <v>54</v>
      </c>
      <c r="G672" s="2" t="s">
        <v>43</v>
      </c>
      <c r="H672" s="2" t="s">
        <v>748</v>
      </c>
      <c r="I672" s="2">
        <v>933</v>
      </c>
      <c r="J672" s="2" t="s">
        <v>45</v>
      </c>
      <c r="K672" s="2" t="s">
        <v>57</v>
      </c>
      <c r="L672" s="2" t="s">
        <v>47</v>
      </c>
      <c r="M672" s="2" t="s">
        <v>50</v>
      </c>
      <c r="N672" s="2" t="s">
        <v>48</v>
      </c>
      <c r="O672" s="2">
        <v>2</v>
      </c>
      <c r="P672" s="2">
        <v>27</v>
      </c>
      <c r="Q672" s="2">
        <v>4</v>
      </c>
      <c r="R672" s="2" t="s">
        <v>71</v>
      </c>
      <c r="S672" s="2">
        <v>1</v>
      </c>
      <c r="T672" s="2">
        <v>2</v>
      </c>
      <c r="U672" s="2">
        <v>380</v>
      </c>
      <c r="V672" s="2">
        <v>40</v>
      </c>
      <c r="W672" s="2">
        <v>60800</v>
      </c>
      <c r="X672" s="2" t="e">
        <v>#NAME?</v>
      </c>
      <c r="Y672" s="2">
        <v>3</v>
      </c>
      <c r="Z672" s="2">
        <v>1</v>
      </c>
      <c r="AA672" s="2">
        <v>3</v>
      </c>
      <c r="AB672" s="2">
        <v>1</v>
      </c>
      <c r="AC672" s="2">
        <v>19</v>
      </c>
      <c r="AD672" s="2">
        <v>3</v>
      </c>
      <c r="AE672" s="2">
        <v>3</v>
      </c>
      <c r="AF672" s="2">
        <v>0</v>
      </c>
      <c r="AG672" s="2">
        <v>1</v>
      </c>
      <c r="AH672" s="2">
        <v>3</v>
      </c>
      <c r="AI672" s="2">
        <v>1</v>
      </c>
      <c r="AJ672" s="2">
        <v>1</v>
      </c>
      <c r="AK672" s="2">
        <v>0</v>
      </c>
      <c r="AL672" s="2">
        <v>0</v>
      </c>
    </row>
    <row r="673" spans="1:38">
      <c r="A673" s="2" t="s">
        <v>50</v>
      </c>
      <c r="B673" s="2" t="s">
        <v>39</v>
      </c>
      <c r="C673" s="2" t="s">
        <v>63</v>
      </c>
      <c r="D673" s="2" t="s">
        <v>53</v>
      </c>
      <c r="E673" s="2">
        <v>1</v>
      </c>
      <c r="F673" s="2" t="s">
        <v>54</v>
      </c>
      <c r="G673" s="2" t="s">
        <v>43</v>
      </c>
      <c r="H673" s="2" t="s">
        <v>749</v>
      </c>
      <c r="I673" s="2">
        <v>934</v>
      </c>
      <c r="J673" s="2" t="s">
        <v>56</v>
      </c>
      <c r="K673" s="2" t="s">
        <v>62</v>
      </c>
      <c r="L673" s="2" t="s">
        <v>73</v>
      </c>
      <c r="M673" s="2" t="s">
        <v>50</v>
      </c>
      <c r="N673" s="2" t="s">
        <v>48</v>
      </c>
      <c r="O673" s="2">
        <v>3</v>
      </c>
      <c r="P673" s="2">
        <v>34</v>
      </c>
      <c r="Q673" s="2">
        <v>10</v>
      </c>
      <c r="R673" s="2" t="s">
        <v>71</v>
      </c>
      <c r="S673" s="2">
        <v>1</v>
      </c>
      <c r="T673" s="2">
        <v>2</v>
      </c>
      <c r="U673" s="2">
        <v>415</v>
      </c>
      <c r="V673" s="2">
        <v>40</v>
      </c>
      <c r="W673" s="2">
        <v>66400</v>
      </c>
      <c r="X673" s="2" t="e">
        <v>#NAME?</v>
      </c>
      <c r="Y673" s="2">
        <v>3</v>
      </c>
      <c r="Z673" s="2">
        <v>1</v>
      </c>
      <c r="AA673" s="2">
        <v>2</v>
      </c>
      <c r="AB673" s="2">
        <v>1</v>
      </c>
      <c r="AC673" s="2">
        <v>14</v>
      </c>
      <c r="AD673" s="2">
        <v>3</v>
      </c>
      <c r="AE673" s="2">
        <v>2</v>
      </c>
      <c r="AF673" s="2">
        <v>2</v>
      </c>
      <c r="AG673" s="2">
        <v>1</v>
      </c>
      <c r="AH673" s="2">
        <v>3</v>
      </c>
      <c r="AI673" s="2">
        <v>1</v>
      </c>
      <c r="AJ673" s="2">
        <v>0</v>
      </c>
      <c r="AK673" s="2">
        <v>1</v>
      </c>
      <c r="AL673" s="2">
        <v>0</v>
      </c>
    </row>
    <row r="674" spans="1:38">
      <c r="A674" s="2" t="s">
        <v>50</v>
      </c>
      <c r="B674" s="2" t="s">
        <v>39</v>
      </c>
      <c r="C674" s="2" t="s">
        <v>40</v>
      </c>
      <c r="D674" s="2" t="s">
        <v>53</v>
      </c>
      <c r="E674" s="2">
        <v>1</v>
      </c>
      <c r="F674" s="2" t="s">
        <v>42</v>
      </c>
      <c r="G674" s="2" t="s">
        <v>66</v>
      </c>
      <c r="H674" s="2" t="s">
        <v>750</v>
      </c>
      <c r="I674" s="2">
        <v>936</v>
      </c>
      <c r="J674" s="2" t="s">
        <v>45</v>
      </c>
      <c r="K674" s="2" t="s">
        <v>46</v>
      </c>
      <c r="L674" s="2" t="s">
        <v>47</v>
      </c>
      <c r="M674" s="2" t="s">
        <v>50</v>
      </c>
      <c r="N674" s="2" t="s">
        <v>48</v>
      </c>
      <c r="O674" s="2">
        <v>6</v>
      </c>
      <c r="P674" s="2">
        <v>42</v>
      </c>
      <c r="Q674" s="2">
        <v>14</v>
      </c>
      <c r="R674" s="2" t="s">
        <v>49</v>
      </c>
      <c r="S674" s="2">
        <v>1</v>
      </c>
      <c r="T674" s="2">
        <v>3</v>
      </c>
      <c r="U674" s="2">
        <v>340</v>
      </c>
      <c r="V674" s="2">
        <v>40</v>
      </c>
      <c r="W674" s="2">
        <v>54400</v>
      </c>
      <c r="X674" s="2" t="e">
        <v>#NAME?</v>
      </c>
      <c r="Y674" s="2">
        <v>2</v>
      </c>
      <c r="Z674" s="2">
        <v>2</v>
      </c>
      <c r="AA674" s="2">
        <v>3</v>
      </c>
      <c r="AB674" s="2">
        <v>7</v>
      </c>
      <c r="AC674" s="2">
        <v>17</v>
      </c>
      <c r="AD674" s="2">
        <v>3</v>
      </c>
      <c r="AE674" s="2">
        <v>1</v>
      </c>
      <c r="AF674" s="2">
        <v>0</v>
      </c>
      <c r="AG674" s="2">
        <v>10</v>
      </c>
      <c r="AH674" s="2">
        <v>3</v>
      </c>
      <c r="AI674" s="2">
        <v>5</v>
      </c>
      <c r="AJ674" s="2">
        <v>4</v>
      </c>
      <c r="AK674" s="2">
        <v>0</v>
      </c>
      <c r="AL674" s="2">
        <v>3</v>
      </c>
    </row>
    <row r="675" spans="1:38">
      <c r="A675" s="2" t="s">
        <v>50</v>
      </c>
      <c r="B675" s="2" t="s">
        <v>39</v>
      </c>
      <c r="C675" s="2" t="s">
        <v>63</v>
      </c>
      <c r="D675" s="2" t="s">
        <v>53</v>
      </c>
      <c r="E675" s="2">
        <v>1</v>
      </c>
      <c r="F675" s="2" t="s">
        <v>54</v>
      </c>
      <c r="G675" s="2" t="s">
        <v>60</v>
      </c>
      <c r="H675" s="2" t="s">
        <v>751</v>
      </c>
      <c r="I675" s="2">
        <v>939</v>
      </c>
      <c r="J675" s="2" t="s">
        <v>56</v>
      </c>
      <c r="K675" s="2" t="s">
        <v>57</v>
      </c>
      <c r="L675" s="2" t="s">
        <v>47</v>
      </c>
      <c r="M675" s="2" t="s">
        <v>38</v>
      </c>
      <c r="N675" s="2" t="s">
        <v>48</v>
      </c>
      <c r="O675" s="2">
        <v>1</v>
      </c>
      <c r="P675" s="2">
        <v>33</v>
      </c>
      <c r="Q675" s="2">
        <v>1</v>
      </c>
      <c r="R675" s="2" t="s">
        <v>65</v>
      </c>
      <c r="S675" s="2">
        <v>1</v>
      </c>
      <c r="T675" s="2">
        <v>3</v>
      </c>
      <c r="U675" s="2">
        <v>500</v>
      </c>
      <c r="V675" s="2">
        <v>40</v>
      </c>
      <c r="W675" s="2">
        <v>80000</v>
      </c>
      <c r="X675" s="2" t="e">
        <v>#NAME?</v>
      </c>
      <c r="Y675" s="2">
        <v>2</v>
      </c>
      <c r="Z675" s="2">
        <v>1</v>
      </c>
      <c r="AA675" s="2">
        <v>1</v>
      </c>
      <c r="AB675" s="2">
        <v>3</v>
      </c>
      <c r="AC675" s="2">
        <v>11</v>
      </c>
      <c r="AD675" s="2">
        <v>3</v>
      </c>
      <c r="AE675" s="2">
        <v>2</v>
      </c>
      <c r="AF675" s="2">
        <v>0</v>
      </c>
      <c r="AG675" s="2">
        <v>6</v>
      </c>
      <c r="AH675" s="2">
        <v>3</v>
      </c>
      <c r="AI675" s="2">
        <v>3</v>
      </c>
      <c r="AJ675" s="2">
        <v>2</v>
      </c>
      <c r="AK675" s="2">
        <v>0</v>
      </c>
      <c r="AL675" s="2">
        <v>2</v>
      </c>
    </row>
    <row r="676" spans="1:38">
      <c r="A676" s="2" t="s">
        <v>50</v>
      </c>
      <c r="B676" s="2" t="s">
        <v>39</v>
      </c>
      <c r="C676" s="2" t="s">
        <v>69</v>
      </c>
      <c r="D676" s="2" t="s">
        <v>53</v>
      </c>
      <c r="E676" s="2">
        <v>1</v>
      </c>
      <c r="F676" s="2" t="s">
        <v>54</v>
      </c>
      <c r="G676" s="2" t="s">
        <v>107</v>
      </c>
      <c r="H676" s="2" t="s">
        <v>752</v>
      </c>
      <c r="I676" s="2">
        <v>940</v>
      </c>
      <c r="J676" s="2" t="s">
        <v>45</v>
      </c>
      <c r="K676" s="2" t="s">
        <v>77</v>
      </c>
      <c r="L676" s="2" t="s">
        <v>73</v>
      </c>
      <c r="M676" s="2" t="s">
        <v>38</v>
      </c>
      <c r="N676" s="2" t="s">
        <v>48</v>
      </c>
      <c r="O676" s="2">
        <v>3</v>
      </c>
      <c r="P676" s="2">
        <v>58</v>
      </c>
      <c r="Q676" s="2">
        <v>5</v>
      </c>
      <c r="R676" s="2" t="s">
        <v>71</v>
      </c>
      <c r="S676" s="2">
        <v>1</v>
      </c>
      <c r="T676" s="2">
        <v>3</v>
      </c>
      <c r="U676" s="2">
        <v>185</v>
      </c>
      <c r="V676" s="2">
        <v>40</v>
      </c>
      <c r="W676" s="2">
        <v>29600</v>
      </c>
      <c r="X676" s="2" t="e">
        <v>#NAME?</v>
      </c>
      <c r="Y676" s="2">
        <v>2</v>
      </c>
      <c r="Z676" s="2">
        <v>3</v>
      </c>
      <c r="AA676" s="2">
        <v>2</v>
      </c>
      <c r="AB676" s="2">
        <v>2</v>
      </c>
      <c r="AC676" s="2">
        <v>13</v>
      </c>
      <c r="AD676" s="2">
        <v>3</v>
      </c>
      <c r="AE676" s="2">
        <v>4</v>
      </c>
      <c r="AF676" s="2">
        <v>1</v>
      </c>
      <c r="AG676" s="2">
        <v>24</v>
      </c>
      <c r="AH676" s="2">
        <v>3</v>
      </c>
      <c r="AI676" s="2">
        <v>6</v>
      </c>
      <c r="AJ676" s="2">
        <v>0</v>
      </c>
      <c r="AK676" s="2">
        <v>0</v>
      </c>
      <c r="AL676" s="2">
        <v>4</v>
      </c>
    </row>
    <row r="677" spans="1:38">
      <c r="A677" s="2" t="s">
        <v>50</v>
      </c>
      <c r="B677" s="2" t="s">
        <v>39</v>
      </c>
      <c r="C677" s="2" t="s">
        <v>63</v>
      </c>
      <c r="D677" s="2" t="s">
        <v>53</v>
      </c>
      <c r="E677" s="2">
        <v>1</v>
      </c>
      <c r="F677" s="2" t="s">
        <v>42</v>
      </c>
      <c r="G677" s="2" t="s">
        <v>43</v>
      </c>
      <c r="H677" s="2" t="s">
        <v>753</v>
      </c>
      <c r="I677" s="2">
        <v>941</v>
      </c>
      <c r="J677" s="2" t="s">
        <v>56</v>
      </c>
      <c r="K677" s="2" t="s">
        <v>93</v>
      </c>
      <c r="L677" s="2" t="s">
        <v>58</v>
      </c>
      <c r="M677" s="2" t="s">
        <v>50</v>
      </c>
      <c r="N677" s="2" t="s">
        <v>48</v>
      </c>
      <c r="O677" s="2">
        <v>2</v>
      </c>
      <c r="P677" s="2">
        <v>31</v>
      </c>
      <c r="Q677" s="2">
        <v>7</v>
      </c>
      <c r="R677" s="2" t="s">
        <v>65</v>
      </c>
      <c r="S677" s="2">
        <v>1</v>
      </c>
      <c r="T677" s="2">
        <v>2</v>
      </c>
      <c r="U677" s="2">
        <v>205</v>
      </c>
      <c r="V677" s="2">
        <v>40</v>
      </c>
      <c r="W677" s="2">
        <v>32800</v>
      </c>
      <c r="X677" s="2" t="e">
        <v>#NAME?</v>
      </c>
      <c r="Y677" s="2">
        <v>2</v>
      </c>
      <c r="Z677" s="2">
        <v>1</v>
      </c>
      <c r="AA677" s="2">
        <v>3</v>
      </c>
      <c r="AB677" s="2">
        <v>3</v>
      </c>
      <c r="AC677" s="2">
        <v>15</v>
      </c>
      <c r="AD677" s="2">
        <v>3</v>
      </c>
      <c r="AE677" s="2">
        <v>2</v>
      </c>
      <c r="AF677" s="2">
        <v>0</v>
      </c>
      <c r="AG677" s="2">
        <v>13</v>
      </c>
      <c r="AH677" s="2">
        <v>4</v>
      </c>
      <c r="AI677" s="2">
        <v>7</v>
      </c>
      <c r="AJ677" s="2">
        <v>7</v>
      </c>
      <c r="AK677" s="2">
        <v>5</v>
      </c>
      <c r="AL677" s="2">
        <v>2</v>
      </c>
    </row>
    <row r="678" spans="1:38">
      <c r="A678" s="2" t="s">
        <v>50</v>
      </c>
      <c r="B678" s="2" t="s">
        <v>39</v>
      </c>
      <c r="C678" s="2" t="s">
        <v>40</v>
      </c>
      <c r="D678" s="2" t="s">
        <v>53</v>
      </c>
      <c r="E678" s="2">
        <v>1</v>
      </c>
      <c r="F678" s="2" t="s">
        <v>54</v>
      </c>
      <c r="G678" s="2" t="s">
        <v>43</v>
      </c>
      <c r="H678" s="2" t="s">
        <v>754</v>
      </c>
      <c r="I678" s="2">
        <v>942</v>
      </c>
      <c r="J678" s="2" t="s">
        <v>45</v>
      </c>
      <c r="K678" s="2" t="s">
        <v>77</v>
      </c>
      <c r="L678" s="2" t="s">
        <v>58</v>
      </c>
      <c r="M678" s="2" t="s">
        <v>38</v>
      </c>
      <c r="N678" s="2" t="s">
        <v>48</v>
      </c>
      <c r="O678" s="2">
        <v>2</v>
      </c>
      <c r="P678" s="2">
        <v>35</v>
      </c>
      <c r="Q678" s="2">
        <v>21</v>
      </c>
      <c r="R678" s="2" t="s">
        <v>59</v>
      </c>
      <c r="S678" s="2">
        <v>1</v>
      </c>
      <c r="T678" s="2">
        <v>4</v>
      </c>
      <c r="U678" s="2">
        <v>255</v>
      </c>
      <c r="V678" s="2">
        <v>40</v>
      </c>
      <c r="W678" s="2">
        <v>40800</v>
      </c>
      <c r="X678" s="2" t="e">
        <v>#NAME?</v>
      </c>
      <c r="Y678" s="2">
        <v>3</v>
      </c>
      <c r="Z678" s="2">
        <v>2</v>
      </c>
      <c r="AA678" s="2">
        <v>4</v>
      </c>
      <c r="AB678" s="2">
        <v>1</v>
      </c>
      <c r="AC678" s="2">
        <v>25</v>
      </c>
      <c r="AD678" s="2">
        <v>4</v>
      </c>
      <c r="AE678" s="2">
        <v>4</v>
      </c>
      <c r="AF678" s="2">
        <v>1</v>
      </c>
      <c r="AG678" s="2">
        <v>10</v>
      </c>
      <c r="AH678" s="2">
        <v>1</v>
      </c>
      <c r="AI678" s="2">
        <v>10</v>
      </c>
      <c r="AJ678" s="2">
        <v>6</v>
      </c>
      <c r="AK678" s="2">
        <v>0</v>
      </c>
      <c r="AL678" s="2">
        <v>7</v>
      </c>
    </row>
    <row r="679" spans="1:38">
      <c r="A679" s="2" t="s">
        <v>50</v>
      </c>
      <c r="B679" s="2" t="s">
        <v>39</v>
      </c>
      <c r="C679" s="2" t="s">
        <v>52</v>
      </c>
      <c r="D679" s="2" t="s">
        <v>53</v>
      </c>
      <c r="E679" s="2">
        <v>1</v>
      </c>
      <c r="F679" s="2" t="s">
        <v>54</v>
      </c>
      <c r="G679" s="2" t="s">
        <v>60</v>
      </c>
      <c r="H679" s="2" t="s">
        <v>755</v>
      </c>
      <c r="I679" s="2">
        <v>944</v>
      </c>
      <c r="J679" s="2" t="s">
        <v>45</v>
      </c>
      <c r="K679" s="2" t="s">
        <v>62</v>
      </c>
      <c r="L679" s="2" t="s">
        <v>58</v>
      </c>
      <c r="M679" s="2" t="s">
        <v>50</v>
      </c>
      <c r="N679" s="2" t="s">
        <v>48</v>
      </c>
      <c r="O679" s="2">
        <v>3</v>
      </c>
      <c r="P679" s="2">
        <v>49</v>
      </c>
      <c r="Q679" s="2">
        <v>8</v>
      </c>
      <c r="R679" s="2" t="s">
        <v>49</v>
      </c>
      <c r="S679" s="2">
        <v>1</v>
      </c>
      <c r="T679" s="2">
        <v>1</v>
      </c>
      <c r="U679" s="2">
        <v>255</v>
      </c>
      <c r="V679" s="2">
        <v>40</v>
      </c>
      <c r="W679" s="2">
        <v>40800</v>
      </c>
      <c r="X679" s="2" t="e">
        <v>#NAME?</v>
      </c>
      <c r="Y679" s="2">
        <v>3</v>
      </c>
      <c r="Z679" s="2">
        <v>3</v>
      </c>
      <c r="AA679" s="2">
        <v>2</v>
      </c>
      <c r="AB679" s="2">
        <v>4</v>
      </c>
      <c r="AC679" s="2">
        <v>11</v>
      </c>
      <c r="AD679" s="2">
        <v>3</v>
      </c>
      <c r="AE679" s="2">
        <v>3</v>
      </c>
      <c r="AF679" s="2">
        <v>1</v>
      </c>
      <c r="AG679" s="2">
        <v>29</v>
      </c>
      <c r="AH679" s="2">
        <v>2</v>
      </c>
      <c r="AI679" s="2">
        <v>26</v>
      </c>
      <c r="AJ679" s="2">
        <v>9</v>
      </c>
      <c r="AK679" s="2">
        <v>1</v>
      </c>
      <c r="AL679" s="2">
        <v>7</v>
      </c>
    </row>
    <row r="680" spans="1:38">
      <c r="A680" s="2" t="s">
        <v>50</v>
      </c>
      <c r="B680" s="2" t="s">
        <v>39</v>
      </c>
      <c r="C680" s="2" t="s">
        <v>52</v>
      </c>
      <c r="D680" s="2" t="s">
        <v>53</v>
      </c>
      <c r="E680" s="2">
        <v>1</v>
      </c>
      <c r="F680" s="2" t="s">
        <v>54</v>
      </c>
      <c r="G680" s="2" t="s">
        <v>66</v>
      </c>
      <c r="H680" s="2" t="s">
        <v>756</v>
      </c>
      <c r="I680" s="2">
        <v>945</v>
      </c>
      <c r="J680" s="2" t="s">
        <v>56</v>
      </c>
      <c r="K680" s="2" t="s">
        <v>57</v>
      </c>
      <c r="L680" s="2" t="s">
        <v>58</v>
      </c>
      <c r="M680" s="2" t="s">
        <v>50</v>
      </c>
      <c r="N680" s="2" t="s">
        <v>48</v>
      </c>
      <c r="O680" s="2">
        <v>2</v>
      </c>
      <c r="P680" s="2">
        <v>48</v>
      </c>
      <c r="Q680" s="2">
        <v>20</v>
      </c>
      <c r="R680" s="2" t="s">
        <v>65</v>
      </c>
      <c r="S680" s="2">
        <v>1</v>
      </c>
      <c r="T680" s="2">
        <v>4</v>
      </c>
      <c r="U680" s="2">
        <v>255</v>
      </c>
      <c r="V680" s="2">
        <v>40</v>
      </c>
      <c r="W680" s="2">
        <v>40800</v>
      </c>
      <c r="X680" s="2" t="e">
        <v>#NAME?</v>
      </c>
      <c r="Y680" s="2">
        <v>3</v>
      </c>
      <c r="Z680" s="2">
        <v>1</v>
      </c>
      <c r="AA680" s="2">
        <v>3</v>
      </c>
      <c r="AB680" s="2">
        <v>4</v>
      </c>
      <c r="AC680" s="2">
        <v>17</v>
      </c>
      <c r="AD680" s="2">
        <v>3</v>
      </c>
      <c r="AE680" s="2">
        <v>1</v>
      </c>
      <c r="AF680" s="2">
        <v>2</v>
      </c>
      <c r="AG680" s="2">
        <v>13</v>
      </c>
      <c r="AH680" s="2">
        <v>2</v>
      </c>
      <c r="AI680" s="2">
        <v>0</v>
      </c>
      <c r="AJ680" s="2">
        <v>0</v>
      </c>
      <c r="AK680" s="2">
        <v>0</v>
      </c>
      <c r="AL680" s="2">
        <v>0</v>
      </c>
    </row>
    <row r="681" spans="1:38">
      <c r="A681" s="2" t="s">
        <v>50</v>
      </c>
      <c r="B681" s="2" t="s">
        <v>85</v>
      </c>
      <c r="C681" s="2" t="s">
        <v>63</v>
      </c>
      <c r="D681" s="2" t="s">
        <v>53</v>
      </c>
      <c r="E681" s="2">
        <v>1</v>
      </c>
      <c r="F681" s="2" t="s">
        <v>42</v>
      </c>
      <c r="G681" s="2" t="s">
        <v>100</v>
      </c>
      <c r="H681" s="2" t="s">
        <v>757</v>
      </c>
      <c r="I681" s="2">
        <v>947</v>
      </c>
      <c r="J681" s="2" t="s">
        <v>45</v>
      </c>
      <c r="K681" s="2" t="s">
        <v>46</v>
      </c>
      <c r="L681" s="2" t="s">
        <v>58</v>
      </c>
      <c r="M681" s="2" t="s">
        <v>50</v>
      </c>
      <c r="N681" s="2" t="s">
        <v>48</v>
      </c>
      <c r="O681" s="2">
        <v>2</v>
      </c>
      <c r="P681" s="2">
        <v>31</v>
      </c>
      <c r="Q681" s="2">
        <v>20</v>
      </c>
      <c r="R681" s="2" t="s">
        <v>49</v>
      </c>
      <c r="S681" s="2">
        <v>1</v>
      </c>
      <c r="T681" s="2">
        <v>4</v>
      </c>
      <c r="U681" s="2">
        <v>225</v>
      </c>
      <c r="V681" s="2">
        <v>40</v>
      </c>
      <c r="W681" s="2">
        <v>36000</v>
      </c>
      <c r="X681" s="2" t="e">
        <v>#NAME?</v>
      </c>
      <c r="Y681" s="2">
        <v>3</v>
      </c>
      <c r="Z681" s="2">
        <v>2</v>
      </c>
      <c r="AA681" s="2">
        <v>3</v>
      </c>
      <c r="AB681" s="2">
        <v>1</v>
      </c>
      <c r="AC681" s="2">
        <v>13</v>
      </c>
      <c r="AD681" s="2">
        <v>3</v>
      </c>
      <c r="AE681" s="2">
        <v>4</v>
      </c>
      <c r="AF681" s="2">
        <v>1</v>
      </c>
      <c r="AG681" s="2">
        <v>9</v>
      </c>
      <c r="AH681" s="2">
        <v>2</v>
      </c>
      <c r="AI681" s="2">
        <v>9</v>
      </c>
      <c r="AJ681" s="2">
        <v>8</v>
      </c>
      <c r="AK681" s="2">
        <v>0</v>
      </c>
      <c r="AL681" s="2">
        <v>0</v>
      </c>
    </row>
    <row r="682" spans="1:38">
      <c r="A682" s="2" t="s">
        <v>50</v>
      </c>
      <c r="B682" s="2" t="s">
        <v>39</v>
      </c>
      <c r="C682" s="2" t="s">
        <v>40</v>
      </c>
      <c r="D682" s="2" t="s">
        <v>53</v>
      </c>
      <c r="E682" s="2">
        <v>1</v>
      </c>
      <c r="F682" s="2" t="s">
        <v>54</v>
      </c>
      <c r="G682" s="2" t="s">
        <v>60</v>
      </c>
      <c r="H682" s="2" t="s">
        <v>758</v>
      </c>
      <c r="I682" s="2">
        <v>949</v>
      </c>
      <c r="J682" s="2" t="s">
        <v>56</v>
      </c>
      <c r="K682" s="2" t="s">
        <v>57</v>
      </c>
      <c r="L682" s="2" t="s">
        <v>47</v>
      </c>
      <c r="M682" s="2" t="s">
        <v>50</v>
      </c>
      <c r="N682" s="2" t="s">
        <v>48</v>
      </c>
      <c r="O682" s="2">
        <v>6</v>
      </c>
      <c r="P682" s="2">
        <v>36</v>
      </c>
      <c r="Q682" s="2">
        <v>7</v>
      </c>
      <c r="R682" s="2" t="s">
        <v>65</v>
      </c>
      <c r="S682" s="2">
        <v>1</v>
      </c>
      <c r="T682" s="2">
        <v>2</v>
      </c>
      <c r="U682" s="2">
        <v>325</v>
      </c>
      <c r="V682" s="2">
        <v>40</v>
      </c>
      <c r="W682" s="2">
        <v>52000</v>
      </c>
      <c r="X682" s="2" t="e">
        <v>#NAME?</v>
      </c>
      <c r="Y682" s="2">
        <v>3</v>
      </c>
      <c r="Z682" s="2">
        <v>1</v>
      </c>
      <c r="AA682" s="2">
        <v>4</v>
      </c>
      <c r="AB682" s="2">
        <v>2</v>
      </c>
      <c r="AC682" s="2">
        <v>18</v>
      </c>
      <c r="AD682" s="2">
        <v>3</v>
      </c>
      <c r="AE682" s="2">
        <v>3</v>
      </c>
      <c r="AF682" s="2">
        <v>0</v>
      </c>
      <c r="AG682" s="2">
        <v>8</v>
      </c>
      <c r="AH682" s="2">
        <v>3</v>
      </c>
      <c r="AI682" s="2">
        <v>6</v>
      </c>
      <c r="AJ682" s="2">
        <v>2</v>
      </c>
      <c r="AK682" s="2">
        <v>0</v>
      </c>
      <c r="AL682" s="2">
        <v>1</v>
      </c>
    </row>
    <row r="683" spans="1:38">
      <c r="A683" s="2" t="s">
        <v>50</v>
      </c>
      <c r="B683" s="2" t="s">
        <v>39</v>
      </c>
      <c r="C683" s="2" t="s">
        <v>40</v>
      </c>
      <c r="D683" s="2" t="s">
        <v>53</v>
      </c>
      <c r="E683" s="2">
        <v>1</v>
      </c>
      <c r="F683" s="2" t="s">
        <v>54</v>
      </c>
      <c r="G683" s="2" t="s">
        <v>107</v>
      </c>
      <c r="H683" s="2" t="s">
        <v>759</v>
      </c>
      <c r="I683" s="2">
        <v>950</v>
      </c>
      <c r="J683" s="2" t="s">
        <v>45</v>
      </c>
      <c r="K683" s="2" t="s">
        <v>95</v>
      </c>
      <c r="L683" s="2" t="s">
        <v>58</v>
      </c>
      <c r="M683" s="2" t="s">
        <v>50</v>
      </c>
      <c r="N683" s="2" t="s">
        <v>48</v>
      </c>
      <c r="O683" s="2">
        <v>3</v>
      </c>
      <c r="P683" s="2">
        <v>38</v>
      </c>
      <c r="Q683" s="2">
        <v>1</v>
      </c>
      <c r="R683" s="2" t="s">
        <v>71</v>
      </c>
      <c r="S683" s="2">
        <v>1</v>
      </c>
      <c r="T683" s="2">
        <v>4</v>
      </c>
      <c r="U683" s="2">
        <v>400</v>
      </c>
      <c r="V683" s="2">
        <v>40</v>
      </c>
      <c r="W683" s="2">
        <v>64000</v>
      </c>
      <c r="X683" s="2" t="e">
        <v>#NAME?</v>
      </c>
      <c r="Y683" s="2">
        <v>3</v>
      </c>
      <c r="Z683" s="2">
        <v>3</v>
      </c>
      <c r="AA683" s="2">
        <v>1</v>
      </c>
      <c r="AB683" s="2">
        <v>1</v>
      </c>
      <c r="AC683" s="2">
        <v>13</v>
      </c>
      <c r="AD683" s="2">
        <v>3</v>
      </c>
      <c r="AE683" s="2">
        <v>2</v>
      </c>
      <c r="AF683" s="2">
        <v>1</v>
      </c>
      <c r="AG683" s="2">
        <v>15</v>
      </c>
      <c r="AH683" s="2">
        <v>3</v>
      </c>
      <c r="AI683" s="2">
        <v>15</v>
      </c>
      <c r="AJ683" s="2">
        <v>12</v>
      </c>
      <c r="AK683" s="2">
        <v>5</v>
      </c>
      <c r="AL683" s="2">
        <v>11</v>
      </c>
    </row>
    <row r="684" spans="1:38">
      <c r="A684" s="2" t="s">
        <v>50</v>
      </c>
      <c r="B684" s="2" t="s">
        <v>85</v>
      </c>
      <c r="C684" s="2" t="s">
        <v>63</v>
      </c>
      <c r="D684" s="2" t="s">
        <v>53</v>
      </c>
      <c r="E684" s="2">
        <v>1</v>
      </c>
      <c r="F684" s="2" t="s">
        <v>54</v>
      </c>
      <c r="G684" s="2" t="s">
        <v>43</v>
      </c>
      <c r="H684" s="2" t="s">
        <v>760</v>
      </c>
      <c r="I684" s="2">
        <v>951</v>
      </c>
      <c r="J684" s="2" t="s">
        <v>45</v>
      </c>
      <c r="K684" s="2" t="s">
        <v>62</v>
      </c>
      <c r="L684" s="2" t="s">
        <v>58</v>
      </c>
      <c r="M684" s="2" t="s">
        <v>50</v>
      </c>
      <c r="N684" s="2" t="s">
        <v>48</v>
      </c>
      <c r="O684" s="2">
        <v>3</v>
      </c>
      <c r="P684" s="2">
        <v>32</v>
      </c>
      <c r="Q684" s="2">
        <v>1</v>
      </c>
      <c r="R684" s="2" t="s">
        <v>71</v>
      </c>
      <c r="S684" s="2">
        <v>1</v>
      </c>
      <c r="T684" s="2">
        <v>3</v>
      </c>
      <c r="U684" s="2">
        <v>350</v>
      </c>
      <c r="V684" s="2">
        <v>40</v>
      </c>
      <c r="W684" s="2">
        <v>56000</v>
      </c>
      <c r="X684" s="2" t="e">
        <v>#NAME?</v>
      </c>
      <c r="Y684" s="2">
        <v>2</v>
      </c>
      <c r="Z684" s="2">
        <v>1</v>
      </c>
      <c r="AA684" s="2">
        <v>2</v>
      </c>
      <c r="AB684" s="2">
        <v>6</v>
      </c>
      <c r="AC684" s="2">
        <v>20</v>
      </c>
      <c r="AD684" s="2">
        <v>4</v>
      </c>
      <c r="AE684" s="2">
        <v>3</v>
      </c>
      <c r="AF684" s="2">
        <v>0</v>
      </c>
      <c r="AG684" s="2">
        <v>5</v>
      </c>
      <c r="AH684" s="2">
        <v>3</v>
      </c>
      <c r="AI684" s="2">
        <v>3</v>
      </c>
      <c r="AJ684" s="2">
        <v>0</v>
      </c>
      <c r="AK684" s="2">
        <v>0</v>
      </c>
      <c r="AL684" s="2">
        <v>2</v>
      </c>
    </row>
    <row r="685" spans="1:38">
      <c r="A685" s="2" t="s">
        <v>38</v>
      </c>
      <c r="B685" s="2" t="s">
        <v>39</v>
      </c>
      <c r="C685" s="2" t="s">
        <v>63</v>
      </c>
      <c r="D685" s="2" t="s">
        <v>41</v>
      </c>
      <c r="E685" s="2">
        <v>0</v>
      </c>
      <c r="F685" s="2" t="s">
        <v>42</v>
      </c>
      <c r="G685" s="2" t="s">
        <v>100</v>
      </c>
      <c r="H685" s="2" t="s">
        <v>761</v>
      </c>
      <c r="I685" s="2">
        <v>952</v>
      </c>
      <c r="J685" s="2" t="s">
        <v>56</v>
      </c>
      <c r="K685" s="2" t="s">
        <v>93</v>
      </c>
      <c r="L685" s="2" t="s">
        <v>58</v>
      </c>
      <c r="M685" s="2" t="s">
        <v>38</v>
      </c>
      <c r="N685" s="2" t="s">
        <v>48</v>
      </c>
      <c r="O685" s="2">
        <v>2</v>
      </c>
      <c r="P685" s="2">
        <v>25</v>
      </c>
      <c r="Q685" s="2">
        <v>19</v>
      </c>
      <c r="R685" s="2" t="s">
        <v>49</v>
      </c>
      <c r="S685" s="2">
        <v>1</v>
      </c>
      <c r="T685" s="2">
        <v>3</v>
      </c>
      <c r="U685" s="2">
        <v>180</v>
      </c>
      <c r="V685" s="2">
        <v>40</v>
      </c>
      <c r="W685" s="2">
        <v>28800</v>
      </c>
      <c r="X685" s="2" t="e">
        <v>#NAME?</v>
      </c>
      <c r="Y685" s="2">
        <v>2</v>
      </c>
      <c r="Z685" s="2">
        <v>1</v>
      </c>
      <c r="AA685" s="2">
        <v>2</v>
      </c>
      <c r="AB685" s="2">
        <v>1</v>
      </c>
      <c r="AC685" s="2">
        <v>18</v>
      </c>
      <c r="AD685" s="2">
        <v>3</v>
      </c>
      <c r="AE685" s="2">
        <v>3</v>
      </c>
      <c r="AF685" s="2">
        <v>3</v>
      </c>
      <c r="AG685" s="2">
        <v>1</v>
      </c>
      <c r="AH685" s="2">
        <v>3</v>
      </c>
      <c r="AI685" s="2">
        <v>1</v>
      </c>
      <c r="AJ685" s="2">
        <v>0</v>
      </c>
      <c r="AK685" s="2">
        <v>0</v>
      </c>
      <c r="AL685" s="2">
        <v>0</v>
      </c>
    </row>
    <row r="686" spans="1:38">
      <c r="A686" s="2" t="s">
        <v>50</v>
      </c>
      <c r="B686" s="2" t="s">
        <v>39</v>
      </c>
      <c r="C686" s="2" t="s">
        <v>40</v>
      </c>
      <c r="D686" s="2" t="s">
        <v>53</v>
      </c>
      <c r="E686" s="2">
        <v>1</v>
      </c>
      <c r="F686" s="2" t="s">
        <v>42</v>
      </c>
      <c r="G686" s="2" t="s">
        <v>100</v>
      </c>
      <c r="H686" s="2" t="s">
        <v>762</v>
      </c>
      <c r="I686" s="2">
        <v>954</v>
      </c>
      <c r="J686" s="2" t="s">
        <v>56</v>
      </c>
      <c r="K686" s="2" t="s">
        <v>46</v>
      </c>
      <c r="L686" s="2" t="s">
        <v>73</v>
      </c>
      <c r="M686" s="2" t="s">
        <v>50</v>
      </c>
      <c r="N686" s="2" t="s">
        <v>48</v>
      </c>
      <c r="O686" s="2">
        <v>2</v>
      </c>
      <c r="P686" s="2">
        <v>40</v>
      </c>
      <c r="Q686" s="2">
        <v>10</v>
      </c>
      <c r="R686" s="2" t="s">
        <v>65</v>
      </c>
      <c r="S686" s="2">
        <v>1</v>
      </c>
      <c r="T686" s="2">
        <v>1</v>
      </c>
      <c r="U686" s="2">
        <v>335</v>
      </c>
      <c r="V686" s="2">
        <v>40</v>
      </c>
      <c r="W686" s="2">
        <v>53600</v>
      </c>
      <c r="X686" s="2" t="e">
        <v>#NAME?</v>
      </c>
      <c r="Y686" s="2">
        <v>2</v>
      </c>
      <c r="Z686" s="2">
        <v>3</v>
      </c>
      <c r="AA686" s="2">
        <v>2</v>
      </c>
      <c r="AB686" s="2">
        <v>2</v>
      </c>
      <c r="AC686" s="2">
        <v>12</v>
      </c>
      <c r="AD686" s="2">
        <v>3</v>
      </c>
      <c r="AE686" s="2">
        <v>2</v>
      </c>
      <c r="AF686" s="2">
        <v>1</v>
      </c>
      <c r="AG686" s="2">
        <v>11</v>
      </c>
      <c r="AH686" s="2">
        <v>2</v>
      </c>
      <c r="AI686" s="2">
        <v>1</v>
      </c>
      <c r="AJ686" s="2">
        <v>0</v>
      </c>
      <c r="AK686" s="2">
        <v>0</v>
      </c>
      <c r="AL686" s="2">
        <v>0</v>
      </c>
    </row>
    <row r="687" spans="1:38">
      <c r="A687" s="2" t="s">
        <v>50</v>
      </c>
      <c r="B687" s="2" t="s">
        <v>51</v>
      </c>
      <c r="C687" s="2" t="s">
        <v>63</v>
      </c>
      <c r="D687" s="2" t="s">
        <v>53</v>
      </c>
      <c r="E687" s="2">
        <v>1</v>
      </c>
      <c r="F687" s="2" t="s">
        <v>42</v>
      </c>
      <c r="G687" s="2" t="s">
        <v>66</v>
      </c>
      <c r="H687" s="2" t="s">
        <v>763</v>
      </c>
      <c r="I687" s="2">
        <v>956</v>
      </c>
      <c r="J687" s="2" t="s">
        <v>56</v>
      </c>
      <c r="K687" s="2" t="s">
        <v>46</v>
      </c>
      <c r="L687" s="2" t="s">
        <v>47</v>
      </c>
      <c r="M687" s="2" t="s">
        <v>50</v>
      </c>
      <c r="N687" s="2" t="s">
        <v>48</v>
      </c>
      <c r="O687" s="2">
        <v>2</v>
      </c>
      <c r="P687" s="2">
        <v>26</v>
      </c>
      <c r="Q687" s="2">
        <v>1</v>
      </c>
      <c r="R687" s="2" t="s">
        <v>71</v>
      </c>
      <c r="S687" s="2">
        <v>1</v>
      </c>
      <c r="T687" s="2">
        <v>3</v>
      </c>
      <c r="U687" s="2">
        <v>260</v>
      </c>
      <c r="V687" s="2">
        <v>40</v>
      </c>
      <c r="W687" s="2">
        <v>41600</v>
      </c>
      <c r="X687" s="2" t="e">
        <v>#NAME?</v>
      </c>
      <c r="Y687" s="2">
        <v>2</v>
      </c>
      <c r="Z687" s="2">
        <v>2</v>
      </c>
      <c r="AA687" s="2">
        <v>1</v>
      </c>
      <c r="AB687" s="2">
        <v>1</v>
      </c>
      <c r="AC687" s="2">
        <v>12</v>
      </c>
      <c r="AD687" s="2">
        <v>3</v>
      </c>
      <c r="AE687" s="2">
        <v>2</v>
      </c>
      <c r="AF687" s="2">
        <v>0</v>
      </c>
      <c r="AG687" s="2">
        <v>7</v>
      </c>
      <c r="AH687" s="2">
        <v>3</v>
      </c>
      <c r="AI687" s="2">
        <v>7</v>
      </c>
      <c r="AJ687" s="2">
        <v>7</v>
      </c>
      <c r="AK687" s="2">
        <v>0</v>
      </c>
      <c r="AL687" s="2">
        <v>7</v>
      </c>
    </row>
    <row r="688" spans="1:38">
      <c r="A688" s="2" t="s">
        <v>50</v>
      </c>
      <c r="B688" s="2" t="s">
        <v>39</v>
      </c>
      <c r="C688" s="2" t="s">
        <v>40</v>
      </c>
      <c r="D688" s="2" t="s">
        <v>53</v>
      </c>
      <c r="E688" s="2">
        <v>1</v>
      </c>
      <c r="F688" s="2" t="s">
        <v>54</v>
      </c>
      <c r="G688" s="2" t="s">
        <v>66</v>
      </c>
      <c r="H688" s="2" t="s">
        <v>764</v>
      </c>
      <c r="I688" s="2">
        <v>957</v>
      </c>
      <c r="J688" s="2" t="s">
        <v>56</v>
      </c>
      <c r="K688" s="2" t="s">
        <v>62</v>
      </c>
      <c r="L688" s="2" t="s">
        <v>47</v>
      </c>
      <c r="M688" s="2" t="s">
        <v>38</v>
      </c>
      <c r="N688" s="2" t="s">
        <v>48</v>
      </c>
      <c r="O688" s="2">
        <v>3</v>
      </c>
      <c r="P688" s="2">
        <v>41</v>
      </c>
      <c r="Q688" s="2">
        <v>6</v>
      </c>
      <c r="R688" s="2" t="s">
        <v>71</v>
      </c>
      <c r="S688" s="2">
        <v>1</v>
      </c>
      <c r="T688" s="2">
        <v>4</v>
      </c>
      <c r="U688" s="2">
        <v>295</v>
      </c>
      <c r="V688" s="2">
        <v>40</v>
      </c>
      <c r="W688" s="2">
        <v>47200</v>
      </c>
      <c r="X688" s="2" t="e">
        <v>#NAME?</v>
      </c>
      <c r="Y688" s="2">
        <v>3</v>
      </c>
      <c r="Z688" s="2">
        <v>1</v>
      </c>
      <c r="AA688" s="2">
        <v>1</v>
      </c>
      <c r="AB688" s="2">
        <v>2</v>
      </c>
      <c r="AC688" s="2">
        <v>13</v>
      </c>
      <c r="AD688" s="2">
        <v>3</v>
      </c>
      <c r="AE688" s="2">
        <v>3</v>
      </c>
      <c r="AF688" s="2">
        <v>0</v>
      </c>
      <c r="AG688" s="2">
        <v>20</v>
      </c>
      <c r="AH688" s="2">
        <v>3</v>
      </c>
      <c r="AI688" s="2">
        <v>18</v>
      </c>
      <c r="AJ688" s="2">
        <v>13</v>
      </c>
      <c r="AK688" s="2">
        <v>2</v>
      </c>
      <c r="AL688" s="2">
        <v>17</v>
      </c>
    </row>
    <row r="689" spans="1:38">
      <c r="A689" s="2" t="s">
        <v>50</v>
      </c>
      <c r="B689" s="2" t="s">
        <v>39</v>
      </c>
      <c r="C689" s="2" t="s">
        <v>40</v>
      </c>
      <c r="D689" s="2" t="s">
        <v>53</v>
      </c>
      <c r="E689" s="2">
        <v>1</v>
      </c>
      <c r="F689" s="2" t="s">
        <v>54</v>
      </c>
      <c r="G689" s="2" t="s">
        <v>66</v>
      </c>
      <c r="H689" s="2" t="s">
        <v>765</v>
      </c>
      <c r="I689" s="2">
        <v>958</v>
      </c>
      <c r="J689" s="2" t="s">
        <v>56</v>
      </c>
      <c r="K689" s="2" t="s">
        <v>62</v>
      </c>
      <c r="L689" s="2" t="s">
        <v>47</v>
      </c>
      <c r="M689" s="2" t="s">
        <v>50</v>
      </c>
      <c r="N689" s="2" t="s">
        <v>48</v>
      </c>
      <c r="O689" s="2">
        <v>6</v>
      </c>
      <c r="P689" s="2">
        <v>36</v>
      </c>
      <c r="Q689" s="2">
        <v>2</v>
      </c>
      <c r="R689" s="2" t="s">
        <v>65</v>
      </c>
      <c r="S689" s="2">
        <v>1</v>
      </c>
      <c r="T689" s="2">
        <v>3</v>
      </c>
      <c r="U689" s="2">
        <v>395</v>
      </c>
      <c r="V689" s="2">
        <v>40</v>
      </c>
      <c r="W689" s="2">
        <v>63200</v>
      </c>
      <c r="X689" s="2" t="e">
        <v>#NAME?</v>
      </c>
      <c r="Y689" s="2">
        <v>3</v>
      </c>
      <c r="Z689" s="2">
        <v>1</v>
      </c>
      <c r="AA689" s="2">
        <v>3</v>
      </c>
      <c r="AB689" s="2">
        <v>4</v>
      </c>
      <c r="AC689" s="2">
        <v>21</v>
      </c>
      <c r="AD689" s="2">
        <v>4</v>
      </c>
      <c r="AE689" s="2">
        <v>3</v>
      </c>
      <c r="AF689" s="2">
        <v>0</v>
      </c>
      <c r="AG689" s="2">
        <v>16</v>
      </c>
      <c r="AH689" s="2">
        <v>3</v>
      </c>
      <c r="AI689" s="2">
        <v>11</v>
      </c>
      <c r="AJ689" s="2">
        <v>8</v>
      </c>
      <c r="AK689" s="2">
        <v>3</v>
      </c>
      <c r="AL689" s="2">
        <v>9</v>
      </c>
    </row>
    <row r="690" spans="1:38">
      <c r="A690" s="2" t="s">
        <v>38</v>
      </c>
      <c r="B690" s="2" t="s">
        <v>39</v>
      </c>
      <c r="C690" s="2" t="s">
        <v>86</v>
      </c>
      <c r="D690" s="2" t="s">
        <v>41</v>
      </c>
      <c r="E690" s="2">
        <v>0</v>
      </c>
      <c r="F690" s="2" t="s">
        <v>42</v>
      </c>
      <c r="G690" s="2" t="s">
        <v>60</v>
      </c>
      <c r="H690" s="2" t="s">
        <v>766</v>
      </c>
      <c r="I690" s="2">
        <v>959</v>
      </c>
      <c r="J690" s="2" t="s">
        <v>56</v>
      </c>
      <c r="K690" s="2" t="s">
        <v>93</v>
      </c>
      <c r="L690" s="2" t="s">
        <v>47</v>
      </c>
      <c r="M690" s="2" t="s">
        <v>38</v>
      </c>
      <c r="N690" s="2" t="s">
        <v>48</v>
      </c>
      <c r="O690" s="2">
        <v>3</v>
      </c>
      <c r="P690" s="2">
        <v>19</v>
      </c>
      <c r="Q690" s="2">
        <v>21</v>
      </c>
      <c r="R690" s="2" t="s">
        <v>71</v>
      </c>
      <c r="S690" s="2">
        <v>1</v>
      </c>
      <c r="T690" s="2">
        <v>4</v>
      </c>
      <c r="U690" s="2">
        <v>185</v>
      </c>
      <c r="V690" s="2">
        <v>40</v>
      </c>
      <c r="W690" s="2">
        <v>29600</v>
      </c>
      <c r="X690" s="2" t="e">
        <v>#NAME?</v>
      </c>
      <c r="Y690" s="2">
        <v>2</v>
      </c>
      <c r="Z690" s="2">
        <v>1</v>
      </c>
      <c r="AA690" s="2">
        <v>2</v>
      </c>
      <c r="AB690" s="2">
        <v>1</v>
      </c>
      <c r="AC690" s="2">
        <v>13</v>
      </c>
      <c r="AD690" s="2">
        <v>3</v>
      </c>
      <c r="AE690" s="2">
        <v>2</v>
      </c>
      <c r="AF690" s="2">
        <v>0</v>
      </c>
      <c r="AG690" s="2">
        <v>1</v>
      </c>
      <c r="AH690" s="2">
        <v>4</v>
      </c>
      <c r="AI690" s="2">
        <v>1</v>
      </c>
      <c r="AJ690" s="2">
        <v>0</v>
      </c>
      <c r="AK690" s="2">
        <v>0</v>
      </c>
      <c r="AL690" s="2">
        <v>0</v>
      </c>
    </row>
    <row r="691" spans="1:38">
      <c r="A691" s="2" t="s">
        <v>38</v>
      </c>
      <c r="B691" s="2" t="s">
        <v>39</v>
      </c>
      <c r="C691" s="2" t="s">
        <v>86</v>
      </c>
      <c r="D691" s="2" t="s">
        <v>41</v>
      </c>
      <c r="E691" s="2">
        <v>0</v>
      </c>
      <c r="F691" s="2" t="s">
        <v>54</v>
      </c>
      <c r="G691" s="2" t="s">
        <v>107</v>
      </c>
      <c r="H691" s="2" t="s">
        <v>767</v>
      </c>
      <c r="I691" s="2">
        <v>960</v>
      </c>
      <c r="J691" s="2" t="s">
        <v>56</v>
      </c>
      <c r="K691" s="2" t="s">
        <v>62</v>
      </c>
      <c r="L691" s="2" t="s">
        <v>47</v>
      </c>
      <c r="M691" s="2" t="s">
        <v>50</v>
      </c>
      <c r="N691" s="2" t="s">
        <v>48</v>
      </c>
      <c r="O691" s="2">
        <v>2</v>
      </c>
      <c r="P691" s="2">
        <v>20</v>
      </c>
      <c r="Q691" s="2">
        <v>4</v>
      </c>
      <c r="R691" s="2" t="s">
        <v>71</v>
      </c>
      <c r="S691" s="2">
        <v>1</v>
      </c>
      <c r="T691" s="2">
        <v>1</v>
      </c>
      <c r="U691" s="2">
        <v>420</v>
      </c>
      <c r="V691" s="2">
        <v>40</v>
      </c>
      <c r="W691" s="2">
        <v>67200</v>
      </c>
      <c r="X691" s="2" t="e">
        <v>#NAME?</v>
      </c>
      <c r="Y691" s="2">
        <v>3</v>
      </c>
      <c r="Z691" s="2">
        <v>1</v>
      </c>
      <c r="AA691" s="2">
        <v>1</v>
      </c>
      <c r="AB691" s="2">
        <v>1</v>
      </c>
      <c r="AC691" s="2">
        <v>19</v>
      </c>
      <c r="AD691" s="2">
        <v>3</v>
      </c>
      <c r="AE691" s="2">
        <v>2</v>
      </c>
      <c r="AF691" s="2">
        <v>0</v>
      </c>
      <c r="AG691" s="2">
        <v>1</v>
      </c>
      <c r="AH691" s="2">
        <v>3</v>
      </c>
      <c r="AI691" s="2">
        <v>1</v>
      </c>
      <c r="AJ691" s="2">
        <v>0</v>
      </c>
      <c r="AK691" s="2">
        <v>0</v>
      </c>
      <c r="AL691" s="2">
        <v>0</v>
      </c>
    </row>
    <row r="692" spans="1:38">
      <c r="A692" s="2" t="s">
        <v>50</v>
      </c>
      <c r="B692" s="2" t="s">
        <v>39</v>
      </c>
      <c r="C692" s="2" t="s">
        <v>63</v>
      </c>
      <c r="D692" s="2" t="s">
        <v>53</v>
      </c>
      <c r="E692" s="2">
        <v>1</v>
      </c>
      <c r="F692" s="2" t="s">
        <v>54</v>
      </c>
      <c r="G692" s="2" t="s">
        <v>66</v>
      </c>
      <c r="H692" s="2" t="s">
        <v>768</v>
      </c>
      <c r="I692" s="2">
        <v>961</v>
      </c>
      <c r="J692" s="2" t="s">
        <v>45</v>
      </c>
      <c r="K692" s="2" t="s">
        <v>77</v>
      </c>
      <c r="L692" s="2" t="s">
        <v>58</v>
      </c>
      <c r="M692" s="2" t="s">
        <v>38</v>
      </c>
      <c r="N692" s="2" t="s">
        <v>48</v>
      </c>
      <c r="O692" s="2">
        <v>2</v>
      </c>
      <c r="P692" s="2">
        <v>31</v>
      </c>
      <c r="Q692" s="2">
        <v>12</v>
      </c>
      <c r="R692" s="2" t="s">
        <v>71</v>
      </c>
      <c r="S692" s="2">
        <v>1</v>
      </c>
      <c r="T692" s="2">
        <v>4</v>
      </c>
      <c r="U692" s="2">
        <v>205</v>
      </c>
      <c r="V692" s="2">
        <v>40</v>
      </c>
      <c r="W692" s="2">
        <v>32800</v>
      </c>
      <c r="X692" s="2" t="e">
        <v>#NAME?</v>
      </c>
      <c r="Y692" s="2">
        <v>3</v>
      </c>
      <c r="Z692" s="2">
        <v>2</v>
      </c>
      <c r="AA692" s="2">
        <v>4</v>
      </c>
      <c r="AB692" s="2">
        <v>0</v>
      </c>
      <c r="AC692" s="2">
        <v>11</v>
      </c>
      <c r="AD692" s="2">
        <v>3</v>
      </c>
      <c r="AE692" s="2">
        <v>3</v>
      </c>
      <c r="AF692" s="2">
        <v>2</v>
      </c>
      <c r="AG692" s="2">
        <v>10</v>
      </c>
      <c r="AH692" s="2">
        <v>1</v>
      </c>
      <c r="AI692" s="2">
        <v>9</v>
      </c>
      <c r="AJ692" s="2">
        <v>7</v>
      </c>
      <c r="AK692" s="2">
        <v>8</v>
      </c>
      <c r="AL692" s="2">
        <v>5</v>
      </c>
    </row>
    <row r="693" spans="1:38">
      <c r="A693" s="2" t="s">
        <v>50</v>
      </c>
      <c r="B693" s="2" t="s">
        <v>51</v>
      </c>
      <c r="C693" s="2" t="s">
        <v>40</v>
      </c>
      <c r="D693" s="2" t="s">
        <v>53</v>
      </c>
      <c r="E693" s="2">
        <v>1</v>
      </c>
      <c r="F693" s="2" t="s">
        <v>54</v>
      </c>
      <c r="G693" s="2" t="s">
        <v>66</v>
      </c>
      <c r="H693" s="2" t="s">
        <v>769</v>
      </c>
      <c r="I693" s="2">
        <v>964</v>
      </c>
      <c r="J693" s="2" t="s">
        <v>56</v>
      </c>
      <c r="K693" s="2" t="s">
        <v>57</v>
      </c>
      <c r="L693" s="2" t="s">
        <v>73</v>
      </c>
      <c r="M693" s="2" t="s">
        <v>38</v>
      </c>
      <c r="N693" s="2" t="s">
        <v>48</v>
      </c>
      <c r="O693" s="2">
        <v>2</v>
      </c>
      <c r="P693" s="2">
        <v>40</v>
      </c>
      <c r="Q693" s="2">
        <v>9</v>
      </c>
      <c r="R693" s="2" t="s">
        <v>65</v>
      </c>
      <c r="S693" s="2">
        <v>1</v>
      </c>
      <c r="T693" s="2">
        <v>4</v>
      </c>
      <c r="U693" s="2">
        <v>175</v>
      </c>
      <c r="V693" s="2">
        <v>40</v>
      </c>
      <c r="W693" s="2">
        <v>28000</v>
      </c>
      <c r="X693" s="2" t="e">
        <v>#NAME?</v>
      </c>
      <c r="Y693" s="2">
        <v>3</v>
      </c>
      <c r="Z693" s="2">
        <v>1</v>
      </c>
      <c r="AA693" s="2">
        <v>2</v>
      </c>
      <c r="AB693" s="2">
        <v>8</v>
      </c>
      <c r="AC693" s="2">
        <v>14</v>
      </c>
      <c r="AD693" s="2">
        <v>3</v>
      </c>
      <c r="AE693" s="2">
        <v>4</v>
      </c>
      <c r="AF693" s="2">
        <v>1</v>
      </c>
      <c r="AG693" s="2">
        <v>3</v>
      </c>
      <c r="AH693" s="2">
        <v>3</v>
      </c>
      <c r="AI693" s="2">
        <v>1</v>
      </c>
      <c r="AJ693" s="2">
        <v>1</v>
      </c>
      <c r="AK693" s="2">
        <v>0</v>
      </c>
      <c r="AL693" s="2">
        <v>0</v>
      </c>
    </row>
    <row r="694" spans="1:38">
      <c r="A694" s="2" t="s">
        <v>50</v>
      </c>
      <c r="B694" s="2" t="s">
        <v>39</v>
      </c>
      <c r="C694" s="2" t="s">
        <v>63</v>
      </c>
      <c r="D694" s="2" t="s">
        <v>53</v>
      </c>
      <c r="E694" s="2">
        <v>1</v>
      </c>
      <c r="F694" s="2" t="s">
        <v>54</v>
      </c>
      <c r="G694" s="2" t="s">
        <v>66</v>
      </c>
      <c r="H694" s="2" t="s">
        <v>770</v>
      </c>
      <c r="I694" s="2">
        <v>966</v>
      </c>
      <c r="J694" s="2" t="s">
        <v>45</v>
      </c>
      <c r="K694" s="2" t="s">
        <v>75</v>
      </c>
      <c r="L694" s="2" t="s">
        <v>58</v>
      </c>
      <c r="M694" s="2" t="s">
        <v>50</v>
      </c>
      <c r="N694" s="2" t="s">
        <v>48</v>
      </c>
      <c r="O694" s="2">
        <v>2</v>
      </c>
      <c r="P694" s="2">
        <v>32</v>
      </c>
      <c r="Q694" s="2">
        <v>3</v>
      </c>
      <c r="R694" s="2" t="s">
        <v>65</v>
      </c>
      <c r="S694" s="2">
        <v>1</v>
      </c>
      <c r="T694" s="2">
        <v>3</v>
      </c>
      <c r="U694" s="2">
        <v>465</v>
      </c>
      <c r="V694" s="2">
        <v>40</v>
      </c>
      <c r="W694" s="2">
        <v>74400</v>
      </c>
      <c r="X694" s="2" t="e">
        <v>#NAME?</v>
      </c>
      <c r="Y694" s="2">
        <v>3</v>
      </c>
      <c r="Z694" s="2">
        <v>2</v>
      </c>
      <c r="AA694" s="2">
        <v>1</v>
      </c>
      <c r="AB694" s="2">
        <v>1</v>
      </c>
      <c r="AC694" s="2">
        <v>12</v>
      </c>
      <c r="AD694" s="2">
        <v>3</v>
      </c>
      <c r="AE694" s="2">
        <v>3</v>
      </c>
      <c r="AF694" s="2">
        <v>1</v>
      </c>
      <c r="AG694" s="2">
        <v>8</v>
      </c>
      <c r="AH694" s="2">
        <v>4</v>
      </c>
      <c r="AI694" s="2">
        <v>8</v>
      </c>
      <c r="AJ694" s="2">
        <v>7</v>
      </c>
      <c r="AK694" s="2">
        <v>6</v>
      </c>
      <c r="AL694" s="2">
        <v>3</v>
      </c>
    </row>
    <row r="695" spans="1:38">
      <c r="A695" s="2" t="s">
        <v>38</v>
      </c>
      <c r="B695" s="2" t="s">
        <v>39</v>
      </c>
      <c r="C695" s="2" t="s">
        <v>40</v>
      </c>
      <c r="D695" s="2" t="s">
        <v>41</v>
      </c>
      <c r="E695" s="2">
        <v>0</v>
      </c>
      <c r="F695" s="2" t="s">
        <v>42</v>
      </c>
      <c r="G695" s="2" t="s">
        <v>43</v>
      </c>
      <c r="H695" s="2" t="s">
        <v>771</v>
      </c>
      <c r="I695" s="2">
        <v>967</v>
      </c>
      <c r="J695" s="2" t="s">
        <v>56</v>
      </c>
      <c r="K695" s="2" t="s">
        <v>46</v>
      </c>
      <c r="L695" s="2" t="s">
        <v>58</v>
      </c>
      <c r="M695" s="2" t="s">
        <v>38</v>
      </c>
      <c r="N695" s="2" t="s">
        <v>48</v>
      </c>
      <c r="O695" s="2">
        <v>6</v>
      </c>
      <c r="P695" s="2">
        <v>36</v>
      </c>
      <c r="Q695" s="2">
        <v>3</v>
      </c>
      <c r="R695" s="2" t="s">
        <v>59</v>
      </c>
      <c r="S695" s="2">
        <v>1</v>
      </c>
      <c r="T695" s="2">
        <v>3</v>
      </c>
      <c r="U695" s="2">
        <v>255</v>
      </c>
      <c r="V695" s="2">
        <v>40</v>
      </c>
      <c r="W695" s="2">
        <v>40800</v>
      </c>
      <c r="X695" s="2" t="e">
        <v>#NAME?</v>
      </c>
      <c r="Y695" s="2">
        <v>2</v>
      </c>
      <c r="Z695" s="2">
        <v>3</v>
      </c>
      <c r="AA695" s="2">
        <v>4</v>
      </c>
      <c r="AB695" s="2">
        <v>1</v>
      </c>
      <c r="AC695" s="2">
        <v>11</v>
      </c>
      <c r="AD695" s="2">
        <v>3</v>
      </c>
      <c r="AE695" s="2">
        <v>1</v>
      </c>
      <c r="AF695" s="2">
        <v>1</v>
      </c>
      <c r="AG695" s="2">
        <v>16</v>
      </c>
      <c r="AH695" s="2">
        <v>3</v>
      </c>
      <c r="AI695" s="2">
        <v>16</v>
      </c>
      <c r="AJ695" s="2">
        <v>7</v>
      </c>
      <c r="AK695" s="2">
        <v>3</v>
      </c>
      <c r="AL695" s="2">
        <v>7</v>
      </c>
    </row>
    <row r="696" spans="1:38">
      <c r="A696" s="2" t="s">
        <v>50</v>
      </c>
      <c r="B696" s="2" t="s">
        <v>39</v>
      </c>
      <c r="C696" s="2" t="s">
        <v>63</v>
      </c>
      <c r="D696" s="2" t="s">
        <v>53</v>
      </c>
      <c r="E696" s="2">
        <v>1</v>
      </c>
      <c r="F696" s="2" t="s">
        <v>54</v>
      </c>
      <c r="G696" s="2" t="s">
        <v>43</v>
      </c>
      <c r="H696" s="2" t="s">
        <v>772</v>
      </c>
      <c r="I696" s="2">
        <v>969</v>
      </c>
      <c r="J696" s="2" t="s">
        <v>45</v>
      </c>
      <c r="K696" s="2" t="s">
        <v>77</v>
      </c>
      <c r="L696" s="2" t="s">
        <v>47</v>
      </c>
      <c r="M696" s="2" t="s">
        <v>50</v>
      </c>
      <c r="N696" s="2" t="s">
        <v>48</v>
      </c>
      <c r="O696" s="2">
        <v>3</v>
      </c>
      <c r="P696" s="2">
        <v>33</v>
      </c>
      <c r="Q696" s="2">
        <v>1</v>
      </c>
      <c r="R696" s="2" t="s">
        <v>71</v>
      </c>
      <c r="S696" s="2">
        <v>1</v>
      </c>
      <c r="T696" s="2">
        <v>2</v>
      </c>
      <c r="U696" s="2">
        <v>210</v>
      </c>
      <c r="V696" s="2">
        <v>40</v>
      </c>
      <c r="W696" s="2">
        <v>33600</v>
      </c>
      <c r="X696" s="2" t="e">
        <v>#NAME?</v>
      </c>
      <c r="Y696" s="2">
        <v>2</v>
      </c>
      <c r="Z696" s="2">
        <v>2</v>
      </c>
      <c r="AA696" s="2">
        <v>4</v>
      </c>
      <c r="AB696" s="2">
        <v>0</v>
      </c>
      <c r="AC696" s="2">
        <v>14</v>
      </c>
      <c r="AD696" s="2">
        <v>3</v>
      </c>
      <c r="AE696" s="2">
        <v>1</v>
      </c>
      <c r="AF696" s="2">
        <v>0</v>
      </c>
      <c r="AG696" s="2">
        <v>6</v>
      </c>
      <c r="AH696" s="2">
        <v>3</v>
      </c>
      <c r="AI696" s="2">
        <v>5</v>
      </c>
      <c r="AJ696" s="2">
        <v>0</v>
      </c>
      <c r="AK696" s="2">
        <v>1</v>
      </c>
      <c r="AL696" s="2">
        <v>4</v>
      </c>
    </row>
    <row r="697" spans="1:38">
      <c r="A697" s="2" t="s">
        <v>38</v>
      </c>
      <c r="B697" s="2" t="s">
        <v>39</v>
      </c>
      <c r="C697" s="2" t="s">
        <v>40</v>
      </c>
      <c r="D697" s="2" t="s">
        <v>41</v>
      </c>
      <c r="E697" s="2">
        <v>0</v>
      </c>
      <c r="F697" s="2" t="s">
        <v>42</v>
      </c>
      <c r="G697" s="2" t="s">
        <v>43</v>
      </c>
      <c r="H697" s="2" t="s">
        <v>773</v>
      </c>
      <c r="I697" s="2">
        <v>970</v>
      </c>
      <c r="J697" s="2" t="s">
        <v>56</v>
      </c>
      <c r="K697" s="2" t="s">
        <v>46</v>
      </c>
      <c r="L697" s="2" t="s">
        <v>58</v>
      </c>
      <c r="M697" s="2" t="s">
        <v>50</v>
      </c>
      <c r="N697" s="2" t="s">
        <v>48</v>
      </c>
      <c r="O697" s="2">
        <v>2</v>
      </c>
      <c r="P697" s="2">
        <v>37</v>
      </c>
      <c r="Q697" s="2">
        <v>1</v>
      </c>
      <c r="R697" s="2" t="s">
        <v>65</v>
      </c>
      <c r="S697" s="2">
        <v>1</v>
      </c>
      <c r="T697" s="2">
        <v>1</v>
      </c>
      <c r="U697" s="2">
        <v>230</v>
      </c>
      <c r="V697" s="2">
        <v>40</v>
      </c>
      <c r="W697" s="2">
        <v>36800</v>
      </c>
      <c r="X697" s="2" t="e">
        <v>#NAME?</v>
      </c>
      <c r="Y697" s="2">
        <v>2</v>
      </c>
      <c r="Z697" s="2">
        <v>3</v>
      </c>
      <c r="AA697" s="2">
        <v>3</v>
      </c>
      <c r="AB697" s="2">
        <v>5</v>
      </c>
      <c r="AC697" s="2">
        <v>11</v>
      </c>
      <c r="AD697" s="2">
        <v>3</v>
      </c>
      <c r="AE697" s="2">
        <v>3</v>
      </c>
      <c r="AF697" s="2">
        <v>0</v>
      </c>
      <c r="AG697" s="2">
        <v>17</v>
      </c>
      <c r="AH697" s="2">
        <v>1</v>
      </c>
      <c r="AI697" s="2">
        <v>14</v>
      </c>
      <c r="AJ697" s="2">
        <v>1</v>
      </c>
      <c r="AK697" s="2">
        <v>11</v>
      </c>
      <c r="AL697" s="2">
        <v>7</v>
      </c>
    </row>
    <row r="698" spans="1:38">
      <c r="A698" s="2" t="s">
        <v>50</v>
      </c>
      <c r="B698" s="2" t="s">
        <v>85</v>
      </c>
      <c r="C698" s="2" t="s">
        <v>52</v>
      </c>
      <c r="D698" s="2" t="s">
        <v>53</v>
      </c>
      <c r="E698" s="2">
        <v>1</v>
      </c>
      <c r="F698" s="2" t="s">
        <v>54</v>
      </c>
      <c r="G698" s="2" t="s">
        <v>43</v>
      </c>
      <c r="H698" s="2" t="s">
        <v>774</v>
      </c>
      <c r="I698" s="2">
        <v>972</v>
      </c>
      <c r="J698" s="2" t="s">
        <v>56</v>
      </c>
      <c r="K698" s="2" t="s">
        <v>62</v>
      </c>
      <c r="L698" s="2" t="s">
        <v>58</v>
      </c>
      <c r="M698" s="2" t="s">
        <v>50</v>
      </c>
      <c r="N698" s="2" t="s">
        <v>48</v>
      </c>
      <c r="O698" s="2">
        <v>5</v>
      </c>
      <c r="P698" s="2">
        <v>45</v>
      </c>
      <c r="Q698" s="2">
        <v>4</v>
      </c>
      <c r="R698" s="2" t="s">
        <v>49</v>
      </c>
      <c r="S698" s="2">
        <v>1</v>
      </c>
      <c r="T698" s="2">
        <v>3</v>
      </c>
      <c r="U698" s="2">
        <v>285</v>
      </c>
      <c r="V698" s="2">
        <v>40</v>
      </c>
      <c r="W698" s="2">
        <v>45600</v>
      </c>
      <c r="X698" s="2" t="e">
        <v>#NAME?</v>
      </c>
      <c r="Y698" s="2">
        <v>3</v>
      </c>
      <c r="Z698" s="2">
        <v>2</v>
      </c>
      <c r="AA698" s="2">
        <v>2</v>
      </c>
      <c r="AB698" s="2">
        <v>1</v>
      </c>
      <c r="AC698" s="2">
        <v>12</v>
      </c>
      <c r="AD698" s="2">
        <v>3</v>
      </c>
      <c r="AE698" s="2">
        <v>2</v>
      </c>
      <c r="AF698" s="2">
        <v>0</v>
      </c>
      <c r="AG698" s="2">
        <v>9</v>
      </c>
      <c r="AH698" s="2">
        <v>2</v>
      </c>
      <c r="AI698" s="2">
        <v>9</v>
      </c>
      <c r="AJ698" s="2">
        <v>7</v>
      </c>
      <c r="AK698" s="2">
        <v>0</v>
      </c>
      <c r="AL698" s="2">
        <v>8</v>
      </c>
    </row>
    <row r="699" spans="1:38">
      <c r="A699" s="2" t="s">
        <v>50</v>
      </c>
      <c r="B699" s="2" t="s">
        <v>51</v>
      </c>
      <c r="C699" s="2" t="s">
        <v>63</v>
      </c>
      <c r="D699" s="2" t="s">
        <v>53</v>
      </c>
      <c r="E699" s="2">
        <v>1</v>
      </c>
      <c r="F699" s="2" t="s">
        <v>42</v>
      </c>
      <c r="G699" s="2" t="s">
        <v>107</v>
      </c>
      <c r="H699" s="2" t="s">
        <v>775</v>
      </c>
      <c r="I699" s="2">
        <v>974</v>
      </c>
      <c r="J699" s="2" t="s">
        <v>45</v>
      </c>
      <c r="K699" s="2" t="s">
        <v>93</v>
      </c>
      <c r="L699" s="2" t="s">
        <v>58</v>
      </c>
      <c r="M699" s="2" t="s">
        <v>50</v>
      </c>
      <c r="N699" s="2" t="s">
        <v>48</v>
      </c>
      <c r="O699" s="2">
        <v>5</v>
      </c>
      <c r="P699" s="2">
        <v>29</v>
      </c>
      <c r="Q699" s="2">
        <v>20</v>
      </c>
      <c r="R699" s="2" t="s">
        <v>71</v>
      </c>
      <c r="S699" s="2">
        <v>1</v>
      </c>
      <c r="T699" s="2">
        <v>3</v>
      </c>
      <c r="U699" s="2">
        <v>420</v>
      </c>
      <c r="V699" s="2">
        <v>40</v>
      </c>
      <c r="W699" s="2">
        <v>67200</v>
      </c>
      <c r="X699" s="2" t="e">
        <v>#NAME?</v>
      </c>
      <c r="Y699" s="2">
        <v>3</v>
      </c>
      <c r="Z699" s="2">
        <v>1</v>
      </c>
      <c r="AA699" s="2">
        <v>4</v>
      </c>
      <c r="AB699" s="2">
        <v>1</v>
      </c>
      <c r="AC699" s="2">
        <v>15</v>
      </c>
      <c r="AD699" s="2">
        <v>3</v>
      </c>
      <c r="AE699" s="2">
        <v>2</v>
      </c>
      <c r="AF699" s="2">
        <v>1</v>
      </c>
      <c r="AG699" s="2">
        <v>3</v>
      </c>
      <c r="AH699" s="2">
        <v>3</v>
      </c>
      <c r="AI699" s="2">
        <v>3</v>
      </c>
      <c r="AJ699" s="2">
        <v>1</v>
      </c>
      <c r="AK699" s="2">
        <v>0</v>
      </c>
      <c r="AL699" s="2">
        <v>2</v>
      </c>
    </row>
    <row r="700" spans="1:38">
      <c r="A700" s="2" t="s">
        <v>50</v>
      </c>
      <c r="B700" s="2" t="s">
        <v>39</v>
      </c>
      <c r="C700" s="2" t="s">
        <v>40</v>
      </c>
      <c r="D700" s="2" t="s">
        <v>53</v>
      </c>
      <c r="E700" s="2">
        <v>1</v>
      </c>
      <c r="F700" s="2" t="s">
        <v>42</v>
      </c>
      <c r="G700" s="2" t="s">
        <v>66</v>
      </c>
      <c r="H700" s="2" t="s">
        <v>776</v>
      </c>
      <c r="I700" s="2">
        <v>975</v>
      </c>
      <c r="J700" s="2" t="s">
        <v>45</v>
      </c>
      <c r="K700" s="2" t="s">
        <v>46</v>
      </c>
      <c r="L700" s="2" t="s">
        <v>58</v>
      </c>
      <c r="M700" s="2" t="s">
        <v>50</v>
      </c>
      <c r="N700" s="2" t="s">
        <v>48</v>
      </c>
      <c r="O700" s="2">
        <v>3</v>
      </c>
      <c r="P700" s="2">
        <v>35</v>
      </c>
      <c r="Q700" s="2">
        <v>18</v>
      </c>
      <c r="R700" s="2" t="s">
        <v>71</v>
      </c>
      <c r="S700" s="2">
        <v>1</v>
      </c>
      <c r="T700" s="2">
        <v>3</v>
      </c>
      <c r="U700" s="2">
        <v>430</v>
      </c>
      <c r="V700" s="2">
        <v>40</v>
      </c>
      <c r="W700" s="2">
        <v>68800</v>
      </c>
      <c r="X700" s="2" t="e">
        <v>#NAME?</v>
      </c>
      <c r="Y700" s="2">
        <v>3</v>
      </c>
      <c r="Z700" s="2">
        <v>2</v>
      </c>
      <c r="AA700" s="2">
        <v>3</v>
      </c>
      <c r="AB700" s="2">
        <v>1</v>
      </c>
      <c r="AC700" s="2">
        <v>16</v>
      </c>
      <c r="AD700" s="2">
        <v>3</v>
      </c>
      <c r="AE700" s="2">
        <v>2</v>
      </c>
      <c r="AF700" s="2">
        <v>0</v>
      </c>
      <c r="AG700" s="2">
        <v>5</v>
      </c>
      <c r="AH700" s="2">
        <v>3</v>
      </c>
      <c r="AI700" s="2">
        <v>5</v>
      </c>
      <c r="AJ700" s="2">
        <v>2</v>
      </c>
      <c r="AK700" s="2">
        <v>1</v>
      </c>
      <c r="AL700" s="2">
        <v>0</v>
      </c>
    </row>
    <row r="701" spans="1:38">
      <c r="A701" s="2" t="s">
        <v>50</v>
      </c>
      <c r="B701" s="2" t="s">
        <v>39</v>
      </c>
      <c r="C701" s="2" t="s">
        <v>52</v>
      </c>
      <c r="D701" s="2" t="s">
        <v>53</v>
      </c>
      <c r="E701" s="2">
        <v>1</v>
      </c>
      <c r="F701" s="2" t="s">
        <v>54</v>
      </c>
      <c r="G701" s="2" t="s">
        <v>43</v>
      </c>
      <c r="H701" s="2" t="s">
        <v>777</v>
      </c>
      <c r="I701" s="2">
        <v>976</v>
      </c>
      <c r="J701" s="2" t="s">
        <v>56</v>
      </c>
      <c r="K701" s="2" t="s">
        <v>89</v>
      </c>
      <c r="L701" s="2" t="s">
        <v>58</v>
      </c>
      <c r="M701" s="2" t="s">
        <v>50</v>
      </c>
      <c r="N701" s="2" t="s">
        <v>48</v>
      </c>
      <c r="O701" s="2">
        <v>2</v>
      </c>
      <c r="P701" s="2">
        <v>52</v>
      </c>
      <c r="Q701" s="2">
        <v>1</v>
      </c>
      <c r="R701" s="2" t="s">
        <v>49</v>
      </c>
      <c r="S701" s="2">
        <v>1</v>
      </c>
      <c r="T701" s="2">
        <v>4</v>
      </c>
      <c r="U701" s="2">
        <v>350</v>
      </c>
      <c r="V701" s="2">
        <v>40</v>
      </c>
      <c r="W701" s="2">
        <v>56000</v>
      </c>
      <c r="X701" s="2" t="e">
        <v>#NAME?</v>
      </c>
      <c r="Y701" s="2">
        <v>3</v>
      </c>
      <c r="Z701" s="2">
        <v>4</v>
      </c>
      <c r="AA701" s="2">
        <v>4</v>
      </c>
      <c r="AB701" s="2">
        <v>2</v>
      </c>
      <c r="AC701" s="2">
        <v>15</v>
      </c>
      <c r="AD701" s="2">
        <v>3</v>
      </c>
      <c r="AE701" s="2">
        <v>2</v>
      </c>
      <c r="AF701" s="2">
        <v>1</v>
      </c>
      <c r="AG701" s="2">
        <v>26</v>
      </c>
      <c r="AH701" s="2">
        <v>2</v>
      </c>
      <c r="AI701" s="2">
        <v>9</v>
      </c>
      <c r="AJ701" s="2">
        <v>8</v>
      </c>
      <c r="AK701" s="2">
        <v>7</v>
      </c>
      <c r="AL701" s="2">
        <v>8</v>
      </c>
    </row>
    <row r="702" spans="1:38">
      <c r="A702" s="2" t="s">
        <v>38</v>
      </c>
      <c r="B702" s="2" t="s">
        <v>39</v>
      </c>
      <c r="C702" s="2" t="s">
        <v>69</v>
      </c>
      <c r="D702" s="2" t="s">
        <v>41</v>
      </c>
      <c r="E702" s="2">
        <v>0</v>
      </c>
      <c r="F702" s="2" t="s">
        <v>54</v>
      </c>
      <c r="G702" s="2" t="s">
        <v>107</v>
      </c>
      <c r="H702" s="2" t="s">
        <v>778</v>
      </c>
      <c r="I702" s="2">
        <v>977</v>
      </c>
      <c r="J702" s="2" t="s">
        <v>56</v>
      </c>
      <c r="K702" s="2" t="s">
        <v>57</v>
      </c>
      <c r="L702" s="2" t="s">
        <v>47</v>
      </c>
      <c r="M702" s="2" t="s">
        <v>50</v>
      </c>
      <c r="N702" s="2" t="s">
        <v>48</v>
      </c>
      <c r="O702" s="2">
        <v>4</v>
      </c>
      <c r="P702" s="2">
        <v>58</v>
      </c>
      <c r="Q702" s="2">
        <v>2</v>
      </c>
      <c r="R702" s="2" t="s">
        <v>71</v>
      </c>
      <c r="S702" s="2">
        <v>1</v>
      </c>
      <c r="T702" s="2">
        <v>4</v>
      </c>
      <c r="U702" s="2">
        <v>255</v>
      </c>
      <c r="V702" s="2">
        <v>40</v>
      </c>
      <c r="W702" s="2">
        <v>40800</v>
      </c>
      <c r="X702" s="2" t="e">
        <v>#NAME?</v>
      </c>
      <c r="Y702" s="2">
        <v>3</v>
      </c>
      <c r="Z702" s="2">
        <v>1</v>
      </c>
      <c r="AA702" s="2">
        <v>3</v>
      </c>
      <c r="AB702" s="2">
        <v>4</v>
      </c>
      <c r="AC702" s="2">
        <v>24</v>
      </c>
      <c r="AD702" s="2">
        <v>4</v>
      </c>
      <c r="AE702" s="2">
        <v>1</v>
      </c>
      <c r="AF702" s="2">
        <v>0</v>
      </c>
      <c r="AG702" s="2">
        <v>7</v>
      </c>
      <c r="AH702" s="2">
        <v>3</v>
      </c>
      <c r="AI702" s="2">
        <v>1</v>
      </c>
      <c r="AJ702" s="2">
        <v>0</v>
      </c>
      <c r="AK702" s="2">
        <v>0</v>
      </c>
      <c r="AL702" s="2">
        <v>0</v>
      </c>
    </row>
    <row r="703" spans="1:38">
      <c r="A703" s="2" t="s">
        <v>50</v>
      </c>
      <c r="B703" s="2" t="s">
        <v>39</v>
      </c>
      <c r="C703" s="2" t="s">
        <v>52</v>
      </c>
      <c r="D703" s="2" t="s">
        <v>53</v>
      </c>
      <c r="E703" s="2">
        <v>1</v>
      </c>
      <c r="F703" s="2" t="s">
        <v>42</v>
      </c>
      <c r="G703" s="2" t="s">
        <v>66</v>
      </c>
      <c r="H703" s="2" t="s">
        <v>779</v>
      </c>
      <c r="I703" s="2">
        <v>981</v>
      </c>
      <c r="J703" s="2" t="s">
        <v>56</v>
      </c>
      <c r="K703" s="2" t="s">
        <v>89</v>
      </c>
      <c r="L703" s="2" t="s">
        <v>73</v>
      </c>
      <c r="M703" s="2" t="s">
        <v>50</v>
      </c>
      <c r="N703" s="2" t="s">
        <v>48</v>
      </c>
      <c r="O703" s="2">
        <v>3</v>
      </c>
      <c r="P703" s="2">
        <v>53</v>
      </c>
      <c r="Q703" s="2">
        <v>2</v>
      </c>
      <c r="R703" s="2" t="s">
        <v>49</v>
      </c>
      <c r="S703" s="2">
        <v>1</v>
      </c>
      <c r="T703" s="2">
        <v>3</v>
      </c>
      <c r="U703" s="2">
        <v>225</v>
      </c>
      <c r="V703" s="2">
        <v>40</v>
      </c>
      <c r="W703" s="2">
        <v>36000</v>
      </c>
      <c r="X703" s="2" t="e">
        <v>#NAME?</v>
      </c>
      <c r="Y703" s="2">
        <v>3</v>
      </c>
      <c r="Z703" s="2">
        <v>4</v>
      </c>
      <c r="AA703" s="2">
        <v>3</v>
      </c>
      <c r="AB703" s="2">
        <v>6</v>
      </c>
      <c r="AC703" s="2">
        <v>13</v>
      </c>
      <c r="AD703" s="2">
        <v>3</v>
      </c>
      <c r="AE703" s="2">
        <v>3</v>
      </c>
      <c r="AF703" s="2">
        <v>1</v>
      </c>
      <c r="AG703" s="2">
        <v>22</v>
      </c>
      <c r="AH703" s="2">
        <v>4</v>
      </c>
      <c r="AI703" s="2">
        <v>17</v>
      </c>
      <c r="AJ703" s="2">
        <v>13</v>
      </c>
      <c r="AK703" s="2">
        <v>15</v>
      </c>
      <c r="AL703" s="2">
        <v>2</v>
      </c>
    </row>
    <row r="704" spans="1:38">
      <c r="A704" s="2" t="s">
        <v>50</v>
      </c>
      <c r="B704" s="2" t="s">
        <v>39</v>
      </c>
      <c r="C704" s="2" t="s">
        <v>63</v>
      </c>
      <c r="D704" s="2" t="s">
        <v>53</v>
      </c>
      <c r="E704" s="2">
        <v>1</v>
      </c>
      <c r="F704" s="2" t="s">
        <v>42</v>
      </c>
      <c r="G704" s="2" t="s">
        <v>60</v>
      </c>
      <c r="H704" s="2" t="s">
        <v>780</v>
      </c>
      <c r="I704" s="2">
        <v>982</v>
      </c>
      <c r="J704" s="2" t="s">
        <v>56</v>
      </c>
      <c r="K704" s="2" t="s">
        <v>46</v>
      </c>
      <c r="L704" s="2" t="s">
        <v>73</v>
      </c>
      <c r="M704" s="2" t="s">
        <v>50</v>
      </c>
      <c r="N704" s="2" t="s">
        <v>48</v>
      </c>
      <c r="O704" s="2">
        <v>2</v>
      </c>
      <c r="P704" s="2">
        <v>30</v>
      </c>
      <c r="Q704" s="2">
        <v>8</v>
      </c>
      <c r="R704" s="2" t="s">
        <v>49</v>
      </c>
      <c r="S704" s="2">
        <v>1</v>
      </c>
      <c r="T704" s="2">
        <v>3</v>
      </c>
      <c r="U704" s="2">
        <v>310</v>
      </c>
      <c r="V704" s="2">
        <v>40</v>
      </c>
      <c r="W704" s="2">
        <v>49600</v>
      </c>
      <c r="X704" s="2" t="e">
        <v>#NAME?</v>
      </c>
      <c r="Y704" s="2">
        <v>3</v>
      </c>
      <c r="Z704" s="2">
        <v>3</v>
      </c>
      <c r="AA704" s="2">
        <v>3</v>
      </c>
      <c r="AB704" s="2">
        <v>5</v>
      </c>
      <c r="AC704" s="2">
        <v>11</v>
      </c>
      <c r="AD704" s="2">
        <v>3</v>
      </c>
      <c r="AE704" s="2">
        <v>1</v>
      </c>
      <c r="AF704" s="2">
        <v>1</v>
      </c>
      <c r="AG704" s="2">
        <v>10</v>
      </c>
      <c r="AH704" s="2">
        <v>4</v>
      </c>
      <c r="AI704" s="2">
        <v>8</v>
      </c>
      <c r="AJ704" s="2">
        <v>4</v>
      </c>
      <c r="AK704" s="2">
        <v>7</v>
      </c>
      <c r="AL704" s="2">
        <v>7</v>
      </c>
    </row>
    <row r="705" spans="1:38">
      <c r="A705" s="2" t="s">
        <v>50</v>
      </c>
      <c r="B705" s="2" t="s">
        <v>85</v>
      </c>
      <c r="C705" s="2" t="s">
        <v>40</v>
      </c>
      <c r="D705" s="2" t="s">
        <v>53</v>
      </c>
      <c r="E705" s="2">
        <v>1</v>
      </c>
      <c r="F705" s="2" t="s">
        <v>42</v>
      </c>
      <c r="G705" s="2" t="s">
        <v>107</v>
      </c>
      <c r="H705" s="2" t="s">
        <v>781</v>
      </c>
      <c r="I705" s="2">
        <v>983</v>
      </c>
      <c r="J705" s="2" t="s">
        <v>45</v>
      </c>
      <c r="K705" s="2" t="s">
        <v>46</v>
      </c>
      <c r="L705" s="2" t="s">
        <v>47</v>
      </c>
      <c r="M705" s="2" t="s">
        <v>38</v>
      </c>
      <c r="N705" s="2" t="s">
        <v>48</v>
      </c>
      <c r="O705" s="2">
        <v>1</v>
      </c>
      <c r="P705" s="2">
        <v>38</v>
      </c>
      <c r="Q705" s="2">
        <v>10</v>
      </c>
      <c r="R705" s="2" t="s">
        <v>71</v>
      </c>
      <c r="S705" s="2">
        <v>1</v>
      </c>
      <c r="T705" s="2">
        <v>3</v>
      </c>
      <c r="U705" s="2">
        <v>425</v>
      </c>
      <c r="V705" s="2">
        <v>40</v>
      </c>
      <c r="W705" s="2">
        <v>68000</v>
      </c>
      <c r="X705" s="2" t="e">
        <v>#NAME?</v>
      </c>
      <c r="Y705" s="2">
        <v>3</v>
      </c>
      <c r="Z705" s="2">
        <v>2</v>
      </c>
      <c r="AA705" s="2">
        <v>4</v>
      </c>
      <c r="AB705" s="2">
        <v>1</v>
      </c>
      <c r="AC705" s="2">
        <v>13</v>
      </c>
      <c r="AD705" s="2">
        <v>3</v>
      </c>
      <c r="AE705" s="2">
        <v>2</v>
      </c>
      <c r="AF705" s="2">
        <v>0</v>
      </c>
      <c r="AG705" s="2">
        <v>6</v>
      </c>
      <c r="AH705" s="2">
        <v>3</v>
      </c>
      <c r="AI705" s="2">
        <v>5</v>
      </c>
      <c r="AJ705" s="2">
        <v>3</v>
      </c>
      <c r="AK705" s="2">
        <v>1</v>
      </c>
      <c r="AL705" s="2">
        <v>3</v>
      </c>
    </row>
    <row r="706" spans="1:38">
      <c r="A706" s="2" t="s">
        <v>50</v>
      </c>
      <c r="B706" s="2" t="s">
        <v>39</v>
      </c>
      <c r="C706" s="2" t="s">
        <v>40</v>
      </c>
      <c r="D706" s="2" t="s">
        <v>53</v>
      </c>
      <c r="E706" s="2">
        <v>1</v>
      </c>
      <c r="F706" s="2" t="s">
        <v>42</v>
      </c>
      <c r="G706" s="2" t="s">
        <v>43</v>
      </c>
      <c r="H706" s="2" t="s">
        <v>782</v>
      </c>
      <c r="I706" s="2">
        <v>984</v>
      </c>
      <c r="J706" s="2" t="s">
        <v>56</v>
      </c>
      <c r="K706" s="2" t="s">
        <v>46</v>
      </c>
      <c r="L706" s="2" t="s">
        <v>73</v>
      </c>
      <c r="M706" s="2" t="s">
        <v>50</v>
      </c>
      <c r="N706" s="2" t="s">
        <v>48</v>
      </c>
      <c r="O706" s="2">
        <v>2</v>
      </c>
      <c r="P706" s="2">
        <v>35</v>
      </c>
      <c r="Q706" s="2">
        <v>3</v>
      </c>
      <c r="R706" s="2" t="s">
        <v>65</v>
      </c>
      <c r="S706" s="2">
        <v>1</v>
      </c>
      <c r="T706" s="2">
        <v>4</v>
      </c>
      <c r="U706" s="2">
        <v>460</v>
      </c>
      <c r="V706" s="2">
        <v>40</v>
      </c>
      <c r="W706" s="2">
        <v>73600</v>
      </c>
      <c r="X706" s="2" t="e">
        <v>#NAME?</v>
      </c>
      <c r="Y706" s="2">
        <v>3</v>
      </c>
      <c r="Z706" s="2">
        <v>3</v>
      </c>
      <c r="AA706" s="2">
        <v>4</v>
      </c>
      <c r="AB706" s="2">
        <v>6</v>
      </c>
      <c r="AC706" s="2">
        <v>13</v>
      </c>
      <c r="AD706" s="2">
        <v>3</v>
      </c>
      <c r="AE706" s="2">
        <v>2</v>
      </c>
      <c r="AF706" s="2">
        <v>1</v>
      </c>
      <c r="AG706" s="2">
        <v>12</v>
      </c>
      <c r="AH706" s="2">
        <v>3</v>
      </c>
      <c r="AI706" s="2">
        <v>10</v>
      </c>
      <c r="AJ706" s="2">
        <v>9</v>
      </c>
      <c r="AK706" s="2">
        <v>0</v>
      </c>
      <c r="AL706" s="2">
        <v>8</v>
      </c>
    </row>
    <row r="707" spans="1:38">
      <c r="A707" s="2" t="s">
        <v>50</v>
      </c>
      <c r="B707" s="2" t="s">
        <v>39</v>
      </c>
      <c r="C707" s="2" t="s">
        <v>40</v>
      </c>
      <c r="D707" s="2" t="s">
        <v>53</v>
      </c>
      <c r="E707" s="2">
        <v>1</v>
      </c>
      <c r="F707" s="2" t="s">
        <v>42</v>
      </c>
      <c r="G707" s="2" t="s">
        <v>43</v>
      </c>
      <c r="H707" s="2" t="s">
        <v>783</v>
      </c>
      <c r="I707" s="2">
        <v>985</v>
      </c>
      <c r="J707" s="2" t="s">
        <v>56</v>
      </c>
      <c r="K707" s="2" t="s">
        <v>46</v>
      </c>
      <c r="L707" s="2" t="s">
        <v>47</v>
      </c>
      <c r="M707" s="2" t="s">
        <v>50</v>
      </c>
      <c r="N707" s="2" t="s">
        <v>48</v>
      </c>
      <c r="O707" s="2">
        <v>3</v>
      </c>
      <c r="P707" s="2">
        <v>39</v>
      </c>
      <c r="Q707" s="2">
        <v>2</v>
      </c>
      <c r="R707" s="2" t="s">
        <v>128</v>
      </c>
      <c r="S707" s="2">
        <v>1</v>
      </c>
      <c r="T707" s="2">
        <v>1</v>
      </c>
      <c r="U707" s="2">
        <v>205</v>
      </c>
      <c r="V707" s="2">
        <v>40</v>
      </c>
      <c r="W707" s="2">
        <v>32800</v>
      </c>
      <c r="X707" s="2" t="e">
        <v>#NAME?</v>
      </c>
      <c r="Y707" s="2">
        <v>4</v>
      </c>
      <c r="Z707" s="2">
        <v>3</v>
      </c>
      <c r="AA707" s="2">
        <v>3</v>
      </c>
      <c r="AB707" s="2">
        <v>0</v>
      </c>
      <c r="AC707" s="2">
        <v>18</v>
      </c>
      <c r="AD707" s="2">
        <v>3</v>
      </c>
      <c r="AE707" s="2">
        <v>4</v>
      </c>
      <c r="AF707" s="2">
        <v>0</v>
      </c>
      <c r="AG707" s="2">
        <v>9</v>
      </c>
      <c r="AH707" s="2">
        <v>3</v>
      </c>
      <c r="AI707" s="2">
        <v>8</v>
      </c>
      <c r="AJ707" s="2">
        <v>7</v>
      </c>
      <c r="AK707" s="2">
        <v>0</v>
      </c>
      <c r="AL707" s="2">
        <v>7</v>
      </c>
    </row>
    <row r="708" spans="1:38">
      <c r="A708" s="2" t="s">
        <v>38</v>
      </c>
      <c r="B708" s="2" t="s">
        <v>85</v>
      </c>
      <c r="C708" s="2" t="s">
        <v>40</v>
      </c>
      <c r="D708" s="2" t="s">
        <v>41</v>
      </c>
      <c r="E708" s="2">
        <v>0</v>
      </c>
      <c r="F708" s="2" t="s">
        <v>42</v>
      </c>
      <c r="G708" s="2" t="s">
        <v>43</v>
      </c>
      <c r="H708" s="2" t="s">
        <v>784</v>
      </c>
      <c r="I708" s="2">
        <v>986</v>
      </c>
      <c r="J708" s="2" t="s">
        <v>45</v>
      </c>
      <c r="K708" s="2" t="s">
        <v>46</v>
      </c>
      <c r="L708" s="2" t="s">
        <v>47</v>
      </c>
      <c r="M708" s="2" t="s">
        <v>38</v>
      </c>
      <c r="N708" s="2" t="s">
        <v>48</v>
      </c>
      <c r="O708" s="2">
        <v>2</v>
      </c>
      <c r="P708" s="2">
        <v>40</v>
      </c>
      <c r="Q708" s="2">
        <v>24</v>
      </c>
      <c r="R708" s="2" t="s">
        <v>71</v>
      </c>
      <c r="S708" s="2">
        <v>1</v>
      </c>
      <c r="T708" s="2">
        <v>2</v>
      </c>
      <c r="U708" s="2">
        <v>500</v>
      </c>
      <c r="V708" s="2">
        <v>40</v>
      </c>
      <c r="W708" s="2">
        <v>80000</v>
      </c>
      <c r="X708" s="2" t="e">
        <v>#NAME?</v>
      </c>
      <c r="Y708" s="2">
        <v>4</v>
      </c>
      <c r="Z708" s="2">
        <v>4</v>
      </c>
      <c r="AA708" s="2">
        <v>2</v>
      </c>
      <c r="AB708" s="2">
        <v>4</v>
      </c>
      <c r="AC708" s="2">
        <v>16</v>
      </c>
      <c r="AD708" s="2">
        <v>3</v>
      </c>
      <c r="AE708" s="2">
        <v>4</v>
      </c>
      <c r="AF708" s="2">
        <v>0</v>
      </c>
      <c r="AG708" s="2">
        <v>22</v>
      </c>
      <c r="AH708" s="2">
        <v>2</v>
      </c>
      <c r="AI708" s="2">
        <v>1</v>
      </c>
      <c r="AJ708" s="2">
        <v>0</v>
      </c>
      <c r="AK708" s="2">
        <v>0</v>
      </c>
      <c r="AL708" s="2">
        <v>0</v>
      </c>
    </row>
    <row r="709" spans="1:38">
      <c r="A709" s="2" t="s">
        <v>50</v>
      </c>
      <c r="B709" s="2" t="s">
        <v>51</v>
      </c>
      <c r="C709" s="2" t="s">
        <v>52</v>
      </c>
      <c r="D709" s="2" t="s">
        <v>53</v>
      </c>
      <c r="E709" s="2">
        <v>1</v>
      </c>
      <c r="F709" s="2" t="s">
        <v>54</v>
      </c>
      <c r="G709" s="2" t="s">
        <v>66</v>
      </c>
      <c r="H709" s="2" t="s">
        <v>785</v>
      </c>
      <c r="I709" s="2">
        <v>987</v>
      </c>
      <c r="J709" s="2" t="s">
        <v>56</v>
      </c>
      <c r="K709" s="2" t="s">
        <v>75</v>
      </c>
      <c r="L709" s="2" t="s">
        <v>73</v>
      </c>
      <c r="M709" s="2" t="s">
        <v>38</v>
      </c>
      <c r="N709" s="2" t="s">
        <v>48</v>
      </c>
      <c r="O709" s="2">
        <v>3</v>
      </c>
      <c r="P709" s="2">
        <v>47</v>
      </c>
      <c r="Q709" s="2">
        <v>16</v>
      </c>
      <c r="R709" s="2" t="s">
        <v>65</v>
      </c>
      <c r="S709" s="2">
        <v>1</v>
      </c>
      <c r="T709" s="2">
        <v>3</v>
      </c>
      <c r="U709" s="2">
        <v>320</v>
      </c>
      <c r="V709" s="2">
        <v>40</v>
      </c>
      <c r="W709" s="2">
        <v>51200</v>
      </c>
      <c r="X709" s="2" t="e">
        <v>#NAME?</v>
      </c>
      <c r="Y709" s="2">
        <v>4</v>
      </c>
      <c r="Z709" s="2">
        <v>2</v>
      </c>
      <c r="AA709" s="2">
        <v>3</v>
      </c>
      <c r="AB709" s="2">
        <v>1</v>
      </c>
      <c r="AC709" s="2">
        <v>19</v>
      </c>
      <c r="AD709" s="2">
        <v>3</v>
      </c>
      <c r="AE709" s="2">
        <v>3</v>
      </c>
      <c r="AF709" s="2">
        <v>0</v>
      </c>
      <c r="AG709" s="2">
        <v>20</v>
      </c>
      <c r="AH709" s="2">
        <v>4</v>
      </c>
      <c r="AI709" s="2">
        <v>19</v>
      </c>
      <c r="AJ709" s="2">
        <v>10</v>
      </c>
      <c r="AK709" s="2">
        <v>2</v>
      </c>
      <c r="AL709" s="2">
        <v>7</v>
      </c>
    </row>
    <row r="710" spans="1:38">
      <c r="A710" s="2" t="s">
        <v>50</v>
      </c>
      <c r="B710" s="2" t="s">
        <v>85</v>
      </c>
      <c r="C710" s="2" t="s">
        <v>40</v>
      </c>
      <c r="D710" s="2" t="s">
        <v>53</v>
      </c>
      <c r="E710" s="2">
        <v>1</v>
      </c>
      <c r="F710" s="2" t="s">
        <v>42</v>
      </c>
      <c r="G710" s="2" t="s">
        <v>107</v>
      </c>
      <c r="H710" s="2" t="s">
        <v>786</v>
      </c>
      <c r="I710" s="2">
        <v>990</v>
      </c>
      <c r="J710" s="2" t="s">
        <v>56</v>
      </c>
      <c r="K710" s="2" t="s">
        <v>46</v>
      </c>
      <c r="L710" s="2" t="s">
        <v>73</v>
      </c>
      <c r="M710" s="2" t="s">
        <v>50</v>
      </c>
      <c r="N710" s="2" t="s">
        <v>48</v>
      </c>
      <c r="O710" s="2">
        <v>3</v>
      </c>
      <c r="P710" s="2">
        <v>36</v>
      </c>
      <c r="Q710" s="2">
        <v>8</v>
      </c>
      <c r="R710" s="2" t="s">
        <v>65</v>
      </c>
      <c r="S710" s="2">
        <v>1</v>
      </c>
      <c r="T710" s="2">
        <v>1</v>
      </c>
      <c r="U710" s="2">
        <v>420</v>
      </c>
      <c r="V710" s="2">
        <v>40</v>
      </c>
      <c r="W710" s="2">
        <v>67200</v>
      </c>
      <c r="X710" s="2" t="e">
        <v>#NAME?</v>
      </c>
      <c r="Y710" s="2">
        <v>3</v>
      </c>
      <c r="Z710" s="2">
        <v>2</v>
      </c>
      <c r="AA710" s="2">
        <v>4</v>
      </c>
      <c r="AB710" s="2">
        <v>4</v>
      </c>
      <c r="AC710" s="2">
        <v>13</v>
      </c>
      <c r="AD710" s="2">
        <v>3</v>
      </c>
      <c r="AE710" s="2">
        <v>4</v>
      </c>
      <c r="AF710" s="2">
        <v>2</v>
      </c>
      <c r="AG710" s="2">
        <v>12</v>
      </c>
      <c r="AH710" s="2">
        <v>3</v>
      </c>
      <c r="AI710" s="2">
        <v>7</v>
      </c>
      <c r="AJ710" s="2">
        <v>7</v>
      </c>
      <c r="AK710" s="2">
        <v>0</v>
      </c>
      <c r="AL710" s="2">
        <v>7</v>
      </c>
    </row>
    <row r="711" spans="1:38">
      <c r="A711" s="2" t="s">
        <v>38</v>
      </c>
      <c r="B711" s="2" t="s">
        <v>85</v>
      </c>
      <c r="C711" s="2" t="s">
        <v>63</v>
      </c>
      <c r="D711" s="2" t="s">
        <v>41</v>
      </c>
      <c r="E711" s="2">
        <v>0</v>
      </c>
      <c r="F711" s="2" t="s">
        <v>54</v>
      </c>
      <c r="G711" s="2" t="s">
        <v>66</v>
      </c>
      <c r="H711" s="2" t="s">
        <v>787</v>
      </c>
      <c r="I711" s="2">
        <v>991</v>
      </c>
      <c r="J711" s="2" t="s">
        <v>56</v>
      </c>
      <c r="K711" s="2" t="s">
        <v>57</v>
      </c>
      <c r="L711" s="2" t="s">
        <v>47</v>
      </c>
      <c r="M711" s="2" t="s">
        <v>38</v>
      </c>
      <c r="N711" s="2" t="s">
        <v>48</v>
      </c>
      <c r="O711" s="2">
        <v>0</v>
      </c>
      <c r="P711" s="2">
        <v>31</v>
      </c>
      <c r="Q711" s="2">
        <v>9</v>
      </c>
      <c r="R711" s="2" t="s">
        <v>49</v>
      </c>
      <c r="S711" s="2">
        <v>1</v>
      </c>
      <c r="T711" s="2">
        <v>3</v>
      </c>
      <c r="U711" s="2">
        <v>230</v>
      </c>
      <c r="V711" s="2">
        <v>40</v>
      </c>
      <c r="W711" s="2">
        <v>36800</v>
      </c>
      <c r="X711" s="2" t="e">
        <v>#NAME?</v>
      </c>
      <c r="Y711" s="2">
        <v>2</v>
      </c>
      <c r="Z711" s="2">
        <v>1</v>
      </c>
      <c r="AA711" s="2">
        <v>1</v>
      </c>
      <c r="AB711" s="2">
        <v>0</v>
      </c>
      <c r="AC711" s="2">
        <v>22</v>
      </c>
      <c r="AD711" s="2">
        <v>4</v>
      </c>
      <c r="AE711" s="2">
        <v>1</v>
      </c>
      <c r="AF711" s="2">
        <v>0</v>
      </c>
      <c r="AG711" s="2">
        <v>4</v>
      </c>
      <c r="AH711" s="2">
        <v>3</v>
      </c>
      <c r="AI711" s="2">
        <v>3</v>
      </c>
      <c r="AJ711" s="2">
        <v>2</v>
      </c>
      <c r="AK711" s="2">
        <v>1</v>
      </c>
      <c r="AL711" s="2">
        <v>2</v>
      </c>
    </row>
    <row r="712" spans="1:38">
      <c r="A712" s="2" t="s">
        <v>50</v>
      </c>
      <c r="B712" s="2" t="s">
        <v>85</v>
      </c>
      <c r="C712" s="2" t="s">
        <v>63</v>
      </c>
      <c r="D712" s="2" t="s">
        <v>53</v>
      </c>
      <c r="E712" s="2">
        <v>1</v>
      </c>
      <c r="F712" s="2" t="s">
        <v>42</v>
      </c>
      <c r="G712" s="2" t="s">
        <v>43</v>
      </c>
      <c r="H712" s="2" t="s">
        <v>788</v>
      </c>
      <c r="I712" s="2">
        <v>992</v>
      </c>
      <c r="J712" s="2" t="s">
        <v>56</v>
      </c>
      <c r="K712" s="2" t="s">
        <v>89</v>
      </c>
      <c r="L712" s="2" t="s">
        <v>47</v>
      </c>
      <c r="M712" s="2" t="s">
        <v>50</v>
      </c>
      <c r="N712" s="2" t="s">
        <v>48</v>
      </c>
      <c r="O712" s="2">
        <v>2</v>
      </c>
      <c r="P712" s="2">
        <v>33</v>
      </c>
      <c r="Q712" s="2">
        <v>17</v>
      </c>
      <c r="R712" s="2" t="s">
        <v>71</v>
      </c>
      <c r="S712" s="2">
        <v>1</v>
      </c>
      <c r="T712" s="2">
        <v>4</v>
      </c>
      <c r="U712" s="2">
        <v>190</v>
      </c>
      <c r="V712" s="2">
        <v>40</v>
      </c>
      <c r="W712" s="2">
        <v>30400</v>
      </c>
      <c r="X712" s="2" t="e">
        <v>#NAME?</v>
      </c>
      <c r="Y712" s="2">
        <v>3</v>
      </c>
      <c r="Z712" s="2">
        <v>4</v>
      </c>
      <c r="AA712" s="2">
        <v>3</v>
      </c>
      <c r="AB712" s="2">
        <v>1</v>
      </c>
      <c r="AC712" s="2">
        <v>11</v>
      </c>
      <c r="AD712" s="2">
        <v>3</v>
      </c>
      <c r="AE712" s="2">
        <v>4</v>
      </c>
      <c r="AF712" s="2">
        <v>0</v>
      </c>
      <c r="AG712" s="2">
        <v>10</v>
      </c>
      <c r="AH712" s="2">
        <v>3</v>
      </c>
      <c r="AI712" s="2">
        <v>10</v>
      </c>
      <c r="AJ712" s="2">
        <v>8</v>
      </c>
      <c r="AK712" s="2">
        <v>6</v>
      </c>
      <c r="AL712" s="2">
        <v>0</v>
      </c>
    </row>
    <row r="713" spans="1:38">
      <c r="A713" s="2" t="s">
        <v>38</v>
      </c>
      <c r="B713" s="2" t="s">
        <v>39</v>
      </c>
      <c r="C713" s="2" t="s">
        <v>63</v>
      </c>
      <c r="D713" s="2" t="s">
        <v>41</v>
      </c>
      <c r="E713" s="2">
        <v>0</v>
      </c>
      <c r="F713" s="2" t="s">
        <v>54</v>
      </c>
      <c r="G713" s="2" t="s">
        <v>43</v>
      </c>
      <c r="H713" s="2" t="s">
        <v>789</v>
      </c>
      <c r="I713" s="2">
        <v>994</v>
      </c>
      <c r="J713" s="2" t="s">
        <v>45</v>
      </c>
      <c r="K713" s="2" t="s">
        <v>57</v>
      </c>
      <c r="L713" s="2" t="s">
        <v>47</v>
      </c>
      <c r="M713" s="2" t="s">
        <v>38</v>
      </c>
      <c r="N713" s="2" t="s">
        <v>48</v>
      </c>
      <c r="O713" s="2">
        <v>5</v>
      </c>
      <c r="P713" s="2">
        <v>29</v>
      </c>
      <c r="Q713" s="2">
        <v>10</v>
      </c>
      <c r="R713" s="2" t="s">
        <v>71</v>
      </c>
      <c r="S713" s="2">
        <v>1</v>
      </c>
      <c r="T713" s="2">
        <v>4</v>
      </c>
      <c r="U713" s="2">
        <v>460</v>
      </c>
      <c r="V713" s="2">
        <v>40</v>
      </c>
      <c r="W713" s="2">
        <v>73600</v>
      </c>
      <c r="X713" s="2" t="e">
        <v>#NAME?</v>
      </c>
      <c r="Y713" s="2">
        <v>2</v>
      </c>
      <c r="Z713" s="2">
        <v>1</v>
      </c>
      <c r="AA713" s="2">
        <v>1</v>
      </c>
      <c r="AB713" s="2">
        <v>6</v>
      </c>
      <c r="AC713" s="2">
        <v>20</v>
      </c>
      <c r="AD713" s="2">
        <v>4</v>
      </c>
      <c r="AE713" s="2">
        <v>3</v>
      </c>
      <c r="AF713" s="2">
        <v>0</v>
      </c>
      <c r="AG713" s="2">
        <v>3</v>
      </c>
      <c r="AH713" s="2">
        <v>3</v>
      </c>
      <c r="AI713" s="2">
        <v>0</v>
      </c>
      <c r="AJ713" s="2">
        <v>0</v>
      </c>
      <c r="AK713" s="2">
        <v>0</v>
      </c>
      <c r="AL713" s="2">
        <v>0</v>
      </c>
    </row>
    <row r="714" spans="1:38">
      <c r="A714" s="2" t="s">
        <v>50</v>
      </c>
      <c r="B714" s="2" t="s">
        <v>39</v>
      </c>
      <c r="C714" s="2" t="s">
        <v>63</v>
      </c>
      <c r="D714" s="2" t="s">
        <v>53</v>
      </c>
      <c r="E714" s="2">
        <v>1</v>
      </c>
      <c r="F714" s="2" t="s">
        <v>54</v>
      </c>
      <c r="G714" s="2" t="s">
        <v>43</v>
      </c>
      <c r="H714" s="2" t="s">
        <v>790</v>
      </c>
      <c r="I714" s="2">
        <v>995</v>
      </c>
      <c r="J714" s="2" t="s">
        <v>45</v>
      </c>
      <c r="K714" s="2" t="s">
        <v>57</v>
      </c>
      <c r="L714" s="2" t="s">
        <v>47</v>
      </c>
      <c r="M714" s="2" t="s">
        <v>50</v>
      </c>
      <c r="N714" s="2" t="s">
        <v>48</v>
      </c>
      <c r="O714" s="2">
        <v>4</v>
      </c>
      <c r="P714" s="2">
        <v>33</v>
      </c>
      <c r="Q714" s="2">
        <v>13</v>
      </c>
      <c r="R714" s="2" t="s">
        <v>59</v>
      </c>
      <c r="S714" s="2">
        <v>1</v>
      </c>
      <c r="T714" s="2">
        <v>2</v>
      </c>
      <c r="U714" s="2">
        <v>265</v>
      </c>
      <c r="V714" s="2">
        <v>40</v>
      </c>
      <c r="W714" s="2">
        <v>42400</v>
      </c>
      <c r="X714" s="2" t="e">
        <v>#NAME?</v>
      </c>
      <c r="Y714" s="2">
        <v>3</v>
      </c>
      <c r="Z714" s="2">
        <v>1</v>
      </c>
      <c r="AA714" s="2">
        <v>4</v>
      </c>
      <c r="AB714" s="2">
        <v>3</v>
      </c>
      <c r="AC714" s="2">
        <v>18</v>
      </c>
      <c r="AD714" s="2">
        <v>3</v>
      </c>
      <c r="AE714" s="2">
        <v>1</v>
      </c>
      <c r="AF714" s="2">
        <v>0</v>
      </c>
      <c r="AG714" s="2">
        <v>5</v>
      </c>
      <c r="AH714" s="2">
        <v>3</v>
      </c>
      <c r="AI714" s="2">
        <v>3</v>
      </c>
      <c r="AJ714" s="2">
        <v>2</v>
      </c>
      <c r="AK714" s="2">
        <v>0</v>
      </c>
      <c r="AL714" s="2">
        <v>2</v>
      </c>
    </row>
    <row r="715" spans="1:38">
      <c r="A715" s="2" t="s">
        <v>50</v>
      </c>
      <c r="B715" s="2" t="s">
        <v>39</v>
      </c>
      <c r="C715" s="2" t="s">
        <v>52</v>
      </c>
      <c r="D715" s="2" t="s">
        <v>53</v>
      </c>
      <c r="E715" s="2">
        <v>1</v>
      </c>
      <c r="F715" s="2" t="s">
        <v>54</v>
      </c>
      <c r="G715" s="2" t="s">
        <v>66</v>
      </c>
      <c r="H715" s="2" t="s">
        <v>791</v>
      </c>
      <c r="I715" s="2">
        <v>996</v>
      </c>
      <c r="J715" s="2" t="s">
        <v>45</v>
      </c>
      <c r="K715" s="2" t="s">
        <v>62</v>
      </c>
      <c r="L715" s="2" t="s">
        <v>73</v>
      </c>
      <c r="M715" s="2" t="s">
        <v>50</v>
      </c>
      <c r="N715" s="2" t="s">
        <v>48</v>
      </c>
      <c r="O715" s="2">
        <v>2</v>
      </c>
      <c r="P715" s="2">
        <v>45</v>
      </c>
      <c r="Q715" s="2">
        <v>1</v>
      </c>
      <c r="R715" s="2" t="s">
        <v>65</v>
      </c>
      <c r="S715" s="2">
        <v>1</v>
      </c>
      <c r="T715" s="2">
        <v>4</v>
      </c>
      <c r="U715" s="2">
        <v>455</v>
      </c>
      <c r="V715" s="2">
        <v>40</v>
      </c>
      <c r="W715" s="2">
        <v>72800</v>
      </c>
      <c r="X715" s="2" t="e">
        <v>#NAME?</v>
      </c>
      <c r="Y715" s="2">
        <v>3</v>
      </c>
      <c r="Z715" s="2">
        <v>1</v>
      </c>
      <c r="AA715" s="2">
        <v>4</v>
      </c>
      <c r="AB715" s="2">
        <v>3</v>
      </c>
      <c r="AC715" s="2">
        <v>14</v>
      </c>
      <c r="AD715" s="2">
        <v>3</v>
      </c>
      <c r="AE715" s="2">
        <v>4</v>
      </c>
      <c r="AF715" s="2">
        <v>2</v>
      </c>
      <c r="AG715" s="2">
        <v>8</v>
      </c>
      <c r="AH715" s="2">
        <v>3</v>
      </c>
      <c r="AI715" s="2">
        <v>5</v>
      </c>
      <c r="AJ715" s="2">
        <v>3</v>
      </c>
      <c r="AK715" s="2">
        <v>0</v>
      </c>
      <c r="AL715" s="2">
        <v>2</v>
      </c>
    </row>
    <row r="716" spans="1:38">
      <c r="A716" s="2" t="s">
        <v>50</v>
      </c>
      <c r="B716" s="2" t="s">
        <v>39</v>
      </c>
      <c r="C716" s="2" t="s">
        <v>52</v>
      </c>
      <c r="D716" s="2" t="s">
        <v>53</v>
      </c>
      <c r="E716" s="2">
        <v>1</v>
      </c>
      <c r="F716" s="2" t="s">
        <v>54</v>
      </c>
      <c r="G716" s="2" t="s">
        <v>66</v>
      </c>
      <c r="H716" s="2" t="s">
        <v>792</v>
      </c>
      <c r="I716" s="2">
        <v>997</v>
      </c>
      <c r="J716" s="2" t="s">
        <v>56</v>
      </c>
      <c r="K716" s="2" t="s">
        <v>95</v>
      </c>
      <c r="L716" s="2" t="s">
        <v>73</v>
      </c>
      <c r="M716" s="2" t="s">
        <v>50</v>
      </c>
      <c r="N716" s="2" t="s">
        <v>48</v>
      </c>
      <c r="O716" s="2">
        <v>1</v>
      </c>
      <c r="P716" s="2">
        <v>50</v>
      </c>
      <c r="Q716" s="2">
        <v>1</v>
      </c>
      <c r="R716" s="2" t="s">
        <v>49</v>
      </c>
      <c r="S716" s="2">
        <v>1</v>
      </c>
      <c r="T716" s="2">
        <v>4</v>
      </c>
      <c r="U716" s="2">
        <v>330</v>
      </c>
      <c r="V716" s="2">
        <v>40</v>
      </c>
      <c r="W716" s="2">
        <v>52800</v>
      </c>
      <c r="X716" s="2" t="e">
        <v>#NAME?</v>
      </c>
      <c r="Y716" s="2">
        <v>3</v>
      </c>
      <c r="Z716" s="2">
        <v>4</v>
      </c>
      <c r="AA716" s="2">
        <v>4</v>
      </c>
      <c r="AB716" s="2">
        <v>9</v>
      </c>
      <c r="AC716" s="2">
        <v>22</v>
      </c>
      <c r="AD716" s="2">
        <v>4</v>
      </c>
      <c r="AE716" s="2">
        <v>3</v>
      </c>
      <c r="AF716" s="2">
        <v>1</v>
      </c>
      <c r="AG716" s="2">
        <v>32</v>
      </c>
      <c r="AH716" s="2">
        <v>2</v>
      </c>
      <c r="AI716" s="2">
        <v>5</v>
      </c>
      <c r="AJ716" s="2">
        <v>4</v>
      </c>
      <c r="AK716" s="2">
        <v>1</v>
      </c>
      <c r="AL716" s="2">
        <v>3</v>
      </c>
    </row>
    <row r="717" spans="1:38">
      <c r="A717" s="2" t="s">
        <v>50</v>
      </c>
      <c r="B717" s="2" t="s">
        <v>51</v>
      </c>
      <c r="C717" s="2" t="s">
        <v>63</v>
      </c>
      <c r="D717" s="2" t="s">
        <v>53</v>
      </c>
      <c r="E717" s="2">
        <v>1</v>
      </c>
      <c r="F717" s="2" t="s">
        <v>54</v>
      </c>
      <c r="G717" s="2" t="s">
        <v>60</v>
      </c>
      <c r="H717" s="2" t="s">
        <v>793</v>
      </c>
      <c r="I717" s="2">
        <v>998</v>
      </c>
      <c r="J717" s="2" t="s">
        <v>45</v>
      </c>
      <c r="K717" s="2" t="s">
        <v>77</v>
      </c>
      <c r="L717" s="2" t="s">
        <v>58</v>
      </c>
      <c r="M717" s="2" t="s">
        <v>38</v>
      </c>
      <c r="N717" s="2" t="s">
        <v>48</v>
      </c>
      <c r="O717" s="2">
        <v>2</v>
      </c>
      <c r="P717" s="2">
        <v>33</v>
      </c>
      <c r="Q717" s="2">
        <v>1</v>
      </c>
      <c r="R717" s="2" t="s">
        <v>65</v>
      </c>
      <c r="S717" s="2">
        <v>1</v>
      </c>
      <c r="T717" s="2">
        <v>3</v>
      </c>
      <c r="U717" s="2">
        <v>420</v>
      </c>
      <c r="V717" s="2">
        <v>40</v>
      </c>
      <c r="W717" s="2">
        <v>67200</v>
      </c>
      <c r="X717" s="2" t="e">
        <v>#NAME?</v>
      </c>
      <c r="Y717" s="2">
        <v>4</v>
      </c>
      <c r="Z717" s="2">
        <v>2</v>
      </c>
      <c r="AA717" s="2">
        <v>2</v>
      </c>
      <c r="AB717" s="2">
        <v>1</v>
      </c>
      <c r="AC717" s="2">
        <v>13</v>
      </c>
      <c r="AD717" s="2">
        <v>3</v>
      </c>
      <c r="AE717" s="2">
        <v>1</v>
      </c>
      <c r="AF717" s="2">
        <v>1</v>
      </c>
      <c r="AG717" s="2">
        <v>6</v>
      </c>
      <c r="AH717" s="2">
        <v>3</v>
      </c>
      <c r="AI717" s="2">
        <v>6</v>
      </c>
      <c r="AJ717" s="2">
        <v>5</v>
      </c>
      <c r="AK717" s="2">
        <v>1</v>
      </c>
      <c r="AL717" s="2">
        <v>2</v>
      </c>
    </row>
    <row r="718" spans="1:38">
      <c r="A718" s="2" t="s">
        <v>50</v>
      </c>
      <c r="B718" s="2" t="s">
        <v>51</v>
      </c>
      <c r="C718" s="2" t="s">
        <v>40</v>
      </c>
      <c r="D718" s="2" t="s">
        <v>53</v>
      </c>
      <c r="E718" s="2">
        <v>1</v>
      </c>
      <c r="F718" s="2" t="s">
        <v>54</v>
      </c>
      <c r="G718" s="2" t="s">
        <v>66</v>
      </c>
      <c r="H718" s="2" t="s">
        <v>794</v>
      </c>
      <c r="I718" s="2">
        <v>999</v>
      </c>
      <c r="J718" s="2" t="s">
        <v>56</v>
      </c>
      <c r="K718" s="2" t="s">
        <v>95</v>
      </c>
      <c r="L718" s="2" t="s">
        <v>73</v>
      </c>
      <c r="M718" s="2" t="s">
        <v>50</v>
      </c>
      <c r="N718" s="2" t="s">
        <v>48</v>
      </c>
      <c r="O718" s="2">
        <v>2</v>
      </c>
      <c r="P718" s="2">
        <v>41</v>
      </c>
      <c r="Q718" s="2">
        <v>9</v>
      </c>
      <c r="R718" s="2" t="s">
        <v>71</v>
      </c>
      <c r="S718" s="2">
        <v>1</v>
      </c>
      <c r="T718" s="2">
        <v>1</v>
      </c>
      <c r="U718" s="2">
        <v>320</v>
      </c>
      <c r="V718" s="2">
        <v>40</v>
      </c>
      <c r="W718" s="2">
        <v>51200</v>
      </c>
      <c r="X718" s="2" t="e">
        <v>#NAME?</v>
      </c>
      <c r="Y718" s="2">
        <v>3</v>
      </c>
      <c r="Z718" s="2">
        <v>5</v>
      </c>
      <c r="AA718" s="2">
        <v>3</v>
      </c>
      <c r="AB718" s="2">
        <v>2</v>
      </c>
      <c r="AC718" s="2">
        <v>17</v>
      </c>
      <c r="AD718" s="2">
        <v>3</v>
      </c>
      <c r="AE718" s="2">
        <v>2</v>
      </c>
      <c r="AF718" s="2">
        <v>1</v>
      </c>
      <c r="AG718" s="2">
        <v>21</v>
      </c>
      <c r="AH718" s="2">
        <v>4</v>
      </c>
      <c r="AI718" s="2">
        <v>18</v>
      </c>
      <c r="AJ718" s="2">
        <v>16</v>
      </c>
      <c r="AK718" s="2">
        <v>0</v>
      </c>
      <c r="AL718" s="2">
        <v>11</v>
      </c>
    </row>
    <row r="719" spans="1:38">
      <c r="A719" s="2" t="s">
        <v>50</v>
      </c>
      <c r="B719" s="2" t="s">
        <v>39</v>
      </c>
      <c r="C719" s="2" t="s">
        <v>63</v>
      </c>
      <c r="D719" s="2" t="s">
        <v>53</v>
      </c>
      <c r="E719" s="2">
        <v>1</v>
      </c>
      <c r="F719" s="2" t="s">
        <v>54</v>
      </c>
      <c r="G719" s="2" t="s">
        <v>107</v>
      </c>
      <c r="H719" s="2" t="s">
        <v>795</v>
      </c>
      <c r="I719" s="2">
        <v>1001</v>
      </c>
      <c r="J719" s="2" t="s">
        <v>45</v>
      </c>
      <c r="K719" s="2" t="s">
        <v>62</v>
      </c>
      <c r="L719" s="2" t="s">
        <v>58</v>
      </c>
      <c r="M719" s="2" t="s">
        <v>50</v>
      </c>
      <c r="N719" s="2" t="s">
        <v>48</v>
      </c>
      <c r="O719" s="2">
        <v>2</v>
      </c>
      <c r="P719" s="2">
        <v>27</v>
      </c>
      <c r="Q719" s="2">
        <v>16</v>
      </c>
      <c r="R719" s="2" t="s">
        <v>65</v>
      </c>
      <c r="S719" s="2">
        <v>1</v>
      </c>
      <c r="T719" s="2">
        <v>3</v>
      </c>
      <c r="U719" s="2">
        <v>185</v>
      </c>
      <c r="V719" s="2">
        <v>40</v>
      </c>
      <c r="W719" s="2">
        <v>29600</v>
      </c>
      <c r="X719" s="2" t="e">
        <v>#NAME?</v>
      </c>
      <c r="Y719" s="2">
        <v>3</v>
      </c>
      <c r="Z719" s="2">
        <v>1</v>
      </c>
      <c r="AA719" s="2">
        <v>2</v>
      </c>
      <c r="AB719" s="2">
        <v>9</v>
      </c>
      <c r="AC719" s="2">
        <v>14</v>
      </c>
      <c r="AD719" s="2">
        <v>3</v>
      </c>
      <c r="AE719" s="2">
        <v>2</v>
      </c>
      <c r="AF719" s="2">
        <v>1</v>
      </c>
      <c r="AG719" s="2">
        <v>4</v>
      </c>
      <c r="AH719" s="2">
        <v>3</v>
      </c>
      <c r="AI719" s="2">
        <v>2</v>
      </c>
      <c r="AJ719" s="2">
        <v>2</v>
      </c>
      <c r="AK719" s="2">
        <v>2</v>
      </c>
      <c r="AL719" s="2">
        <v>2</v>
      </c>
    </row>
    <row r="720" spans="1:38">
      <c r="A720" s="2" t="s">
        <v>50</v>
      </c>
      <c r="B720" s="2" t="s">
        <v>85</v>
      </c>
      <c r="C720" s="2" t="s">
        <v>52</v>
      </c>
      <c r="D720" s="2" t="s">
        <v>53</v>
      </c>
      <c r="E720" s="2">
        <v>1</v>
      </c>
      <c r="F720" s="2" t="s">
        <v>54</v>
      </c>
      <c r="G720" s="2" t="s">
        <v>43</v>
      </c>
      <c r="H720" s="2" t="s">
        <v>796</v>
      </c>
      <c r="I720" s="2">
        <v>1002</v>
      </c>
      <c r="J720" s="2" t="s">
        <v>56</v>
      </c>
      <c r="K720" s="2" t="s">
        <v>62</v>
      </c>
      <c r="L720" s="2" t="s">
        <v>58</v>
      </c>
      <c r="M720" s="2" t="s">
        <v>38</v>
      </c>
      <c r="N720" s="2" t="s">
        <v>48</v>
      </c>
      <c r="O720" s="2">
        <v>2</v>
      </c>
      <c r="P720" s="2">
        <v>45</v>
      </c>
      <c r="Q720" s="2">
        <v>23</v>
      </c>
      <c r="R720" s="2" t="s">
        <v>49</v>
      </c>
      <c r="S720" s="2">
        <v>1</v>
      </c>
      <c r="T720" s="2">
        <v>4</v>
      </c>
      <c r="U720" s="2">
        <v>210</v>
      </c>
      <c r="V720" s="2">
        <v>40</v>
      </c>
      <c r="W720" s="2">
        <v>33600</v>
      </c>
      <c r="X720" s="2" t="e">
        <v>#NAME?</v>
      </c>
      <c r="Y720" s="2">
        <v>3</v>
      </c>
      <c r="Z720" s="2">
        <v>2</v>
      </c>
      <c r="AA720" s="2">
        <v>1</v>
      </c>
      <c r="AB720" s="2">
        <v>1</v>
      </c>
      <c r="AC720" s="2">
        <v>15</v>
      </c>
      <c r="AD720" s="2">
        <v>3</v>
      </c>
      <c r="AE720" s="2">
        <v>3</v>
      </c>
      <c r="AF720" s="2">
        <v>1</v>
      </c>
      <c r="AG720" s="2">
        <v>9</v>
      </c>
      <c r="AH720" s="2">
        <v>3</v>
      </c>
      <c r="AI720" s="2">
        <v>9</v>
      </c>
      <c r="AJ720" s="2">
        <v>8</v>
      </c>
      <c r="AK720" s="2">
        <v>0</v>
      </c>
      <c r="AL720" s="2">
        <v>8</v>
      </c>
    </row>
    <row r="721" spans="1:38">
      <c r="A721" s="2" t="s">
        <v>50</v>
      </c>
      <c r="B721" s="2" t="s">
        <v>39</v>
      </c>
      <c r="C721" s="2" t="s">
        <v>52</v>
      </c>
      <c r="D721" s="2" t="s">
        <v>53</v>
      </c>
      <c r="E721" s="2">
        <v>1</v>
      </c>
      <c r="F721" s="2" t="s">
        <v>42</v>
      </c>
      <c r="G721" s="2" t="s">
        <v>43</v>
      </c>
      <c r="H721" s="2" t="s">
        <v>797</v>
      </c>
      <c r="I721" s="2">
        <v>1003</v>
      </c>
      <c r="J721" s="2" t="s">
        <v>45</v>
      </c>
      <c r="K721" s="2" t="s">
        <v>46</v>
      </c>
      <c r="L721" s="2" t="s">
        <v>47</v>
      </c>
      <c r="M721" s="2" t="s">
        <v>38</v>
      </c>
      <c r="N721" s="2" t="s">
        <v>48</v>
      </c>
      <c r="O721" s="2">
        <v>0</v>
      </c>
      <c r="P721" s="2">
        <v>47</v>
      </c>
      <c r="Q721" s="2">
        <v>4</v>
      </c>
      <c r="R721" s="2" t="s">
        <v>49</v>
      </c>
      <c r="S721" s="2">
        <v>1</v>
      </c>
      <c r="T721" s="2">
        <v>4</v>
      </c>
      <c r="U721" s="2">
        <v>415</v>
      </c>
      <c r="V721" s="2">
        <v>40</v>
      </c>
      <c r="W721" s="2">
        <v>66400</v>
      </c>
      <c r="X721" s="2" t="e">
        <v>#NAME?</v>
      </c>
      <c r="Y721" s="2">
        <v>3</v>
      </c>
      <c r="Z721" s="2">
        <v>2</v>
      </c>
      <c r="AA721" s="2">
        <v>4</v>
      </c>
      <c r="AB721" s="2">
        <v>1</v>
      </c>
      <c r="AC721" s="2">
        <v>17</v>
      </c>
      <c r="AD721" s="2">
        <v>3</v>
      </c>
      <c r="AE721" s="2">
        <v>3</v>
      </c>
      <c r="AF721" s="2">
        <v>0</v>
      </c>
      <c r="AG721" s="2">
        <v>9</v>
      </c>
      <c r="AH721" s="2">
        <v>3</v>
      </c>
      <c r="AI721" s="2">
        <v>9</v>
      </c>
      <c r="AJ721" s="2">
        <v>0</v>
      </c>
      <c r="AK721" s="2">
        <v>0</v>
      </c>
      <c r="AL721" s="2">
        <v>7</v>
      </c>
    </row>
    <row r="722" spans="1:38">
      <c r="A722" s="2" t="s">
        <v>38</v>
      </c>
      <c r="B722" s="2" t="s">
        <v>39</v>
      </c>
      <c r="C722" s="2" t="s">
        <v>63</v>
      </c>
      <c r="D722" s="2" t="s">
        <v>41</v>
      </c>
      <c r="E722" s="2">
        <v>0</v>
      </c>
      <c r="F722" s="2" t="s">
        <v>54</v>
      </c>
      <c r="G722" s="2" t="s">
        <v>43</v>
      </c>
      <c r="H722" s="2" t="s">
        <v>798</v>
      </c>
      <c r="I722" s="2">
        <v>1004</v>
      </c>
      <c r="J722" s="2" t="s">
        <v>45</v>
      </c>
      <c r="K722" s="2" t="s">
        <v>57</v>
      </c>
      <c r="L722" s="2" t="s">
        <v>58</v>
      </c>
      <c r="M722" s="2" t="s">
        <v>38</v>
      </c>
      <c r="N722" s="2" t="s">
        <v>48</v>
      </c>
      <c r="O722" s="2">
        <v>2</v>
      </c>
      <c r="P722" s="2">
        <v>30</v>
      </c>
      <c r="Q722" s="2">
        <v>22</v>
      </c>
      <c r="R722" s="2" t="s">
        <v>71</v>
      </c>
      <c r="S722" s="2">
        <v>1</v>
      </c>
      <c r="T722" s="2">
        <v>1</v>
      </c>
      <c r="U722" s="2">
        <v>240</v>
      </c>
      <c r="V722" s="2">
        <v>40</v>
      </c>
      <c r="W722" s="2">
        <v>38400</v>
      </c>
      <c r="X722" s="2" t="e">
        <v>#NAME?</v>
      </c>
      <c r="Y722" s="2">
        <v>3</v>
      </c>
      <c r="Z722" s="2">
        <v>1</v>
      </c>
      <c r="AA722" s="2">
        <v>3</v>
      </c>
      <c r="AB722" s="2">
        <v>4</v>
      </c>
      <c r="AC722" s="2">
        <v>11</v>
      </c>
      <c r="AD722" s="2">
        <v>3</v>
      </c>
      <c r="AE722" s="2">
        <v>2</v>
      </c>
      <c r="AF722" s="2">
        <v>0</v>
      </c>
      <c r="AG722" s="2">
        <v>7</v>
      </c>
      <c r="AH722" s="2">
        <v>3</v>
      </c>
      <c r="AI722" s="2">
        <v>5</v>
      </c>
      <c r="AJ722" s="2">
        <v>2</v>
      </c>
      <c r="AK722" s="2">
        <v>0</v>
      </c>
      <c r="AL722" s="2">
        <v>1</v>
      </c>
    </row>
    <row r="723" spans="1:38">
      <c r="A723" s="2" t="s">
        <v>50</v>
      </c>
      <c r="B723" s="2" t="s">
        <v>39</v>
      </c>
      <c r="C723" s="2" t="s">
        <v>52</v>
      </c>
      <c r="D723" s="2" t="s">
        <v>53</v>
      </c>
      <c r="E723" s="2">
        <v>1</v>
      </c>
      <c r="F723" s="2" t="s">
        <v>54</v>
      </c>
      <c r="G723" s="2" t="s">
        <v>43</v>
      </c>
      <c r="H723" s="2" t="s">
        <v>799</v>
      </c>
      <c r="I723" s="2">
        <v>1005</v>
      </c>
      <c r="J723" s="2" t="s">
        <v>56</v>
      </c>
      <c r="K723" s="2" t="s">
        <v>75</v>
      </c>
      <c r="L723" s="2" t="s">
        <v>58</v>
      </c>
      <c r="M723" s="2" t="s">
        <v>38</v>
      </c>
      <c r="N723" s="2" t="s">
        <v>48</v>
      </c>
      <c r="O723" s="2">
        <v>2</v>
      </c>
      <c r="P723" s="2">
        <v>50</v>
      </c>
      <c r="Q723" s="2">
        <v>24</v>
      </c>
      <c r="R723" s="2" t="s">
        <v>71</v>
      </c>
      <c r="S723" s="2">
        <v>1</v>
      </c>
      <c r="T723" s="2">
        <v>4</v>
      </c>
      <c r="U723" s="2">
        <v>475</v>
      </c>
      <c r="V723" s="2">
        <v>40</v>
      </c>
      <c r="W723" s="2">
        <v>76000</v>
      </c>
      <c r="X723" s="2" t="e">
        <v>#NAME?</v>
      </c>
      <c r="Y723" s="2">
        <v>3</v>
      </c>
      <c r="Z723" s="2">
        <v>4</v>
      </c>
      <c r="AA723" s="2">
        <v>3</v>
      </c>
      <c r="AB723" s="2">
        <v>3</v>
      </c>
      <c r="AC723" s="2">
        <v>18</v>
      </c>
      <c r="AD723" s="2">
        <v>3</v>
      </c>
      <c r="AE723" s="2">
        <v>4</v>
      </c>
      <c r="AF723" s="2">
        <v>1</v>
      </c>
      <c r="AG723" s="2">
        <v>22</v>
      </c>
      <c r="AH723" s="2">
        <v>3</v>
      </c>
      <c r="AI723" s="2">
        <v>12</v>
      </c>
      <c r="AJ723" s="2">
        <v>11</v>
      </c>
      <c r="AK723" s="2">
        <v>1</v>
      </c>
      <c r="AL723" s="2">
        <v>5</v>
      </c>
    </row>
    <row r="724" spans="1:38">
      <c r="A724" s="2" t="s">
        <v>50</v>
      </c>
      <c r="B724" s="2" t="s">
        <v>51</v>
      </c>
      <c r="C724" s="2" t="s">
        <v>40</v>
      </c>
      <c r="D724" s="2" t="s">
        <v>53</v>
      </c>
      <c r="E724" s="2">
        <v>1</v>
      </c>
      <c r="F724" s="2" t="s">
        <v>54</v>
      </c>
      <c r="G724" s="2" t="s">
        <v>66</v>
      </c>
      <c r="H724" s="2" t="s">
        <v>800</v>
      </c>
      <c r="I724" s="2">
        <v>1006</v>
      </c>
      <c r="J724" s="2" t="s">
        <v>56</v>
      </c>
      <c r="K724" s="2" t="s">
        <v>57</v>
      </c>
      <c r="L724" s="2" t="s">
        <v>58</v>
      </c>
      <c r="M724" s="2" t="s">
        <v>50</v>
      </c>
      <c r="N724" s="2" t="s">
        <v>48</v>
      </c>
      <c r="O724" s="2">
        <v>0</v>
      </c>
      <c r="P724" s="2">
        <v>38</v>
      </c>
      <c r="Q724" s="2">
        <v>10</v>
      </c>
      <c r="R724" s="2" t="s">
        <v>59</v>
      </c>
      <c r="S724" s="2">
        <v>1</v>
      </c>
      <c r="T724" s="2">
        <v>3</v>
      </c>
      <c r="U724" s="2">
        <v>330</v>
      </c>
      <c r="V724" s="2">
        <v>40</v>
      </c>
      <c r="W724" s="2">
        <v>52800</v>
      </c>
      <c r="X724" s="2" t="e">
        <v>#NAME?</v>
      </c>
      <c r="Y724" s="2">
        <v>3</v>
      </c>
      <c r="Z724" s="2">
        <v>1</v>
      </c>
      <c r="AA724" s="2">
        <v>3</v>
      </c>
      <c r="AB724" s="2">
        <v>0</v>
      </c>
      <c r="AC724" s="2">
        <v>17</v>
      </c>
      <c r="AD724" s="2">
        <v>3</v>
      </c>
      <c r="AE724" s="2">
        <v>2</v>
      </c>
      <c r="AF724" s="2">
        <v>1</v>
      </c>
      <c r="AG724" s="2">
        <v>3</v>
      </c>
      <c r="AH724" s="2">
        <v>2</v>
      </c>
      <c r="AI724" s="2">
        <v>2</v>
      </c>
      <c r="AJ724" s="2">
        <v>1</v>
      </c>
      <c r="AK724" s="2">
        <v>0</v>
      </c>
      <c r="AL724" s="2">
        <v>2</v>
      </c>
    </row>
    <row r="725" spans="1:38">
      <c r="A725" s="2" t="s">
        <v>50</v>
      </c>
      <c r="B725" s="2" t="s">
        <v>39</v>
      </c>
      <c r="C725" s="2" t="s">
        <v>52</v>
      </c>
      <c r="D725" s="2" t="s">
        <v>53</v>
      </c>
      <c r="E725" s="2">
        <v>1</v>
      </c>
      <c r="F725" s="2" t="s">
        <v>54</v>
      </c>
      <c r="G725" s="2" t="s">
        <v>66</v>
      </c>
      <c r="H725" s="2" t="s">
        <v>801</v>
      </c>
      <c r="I725" s="2">
        <v>1007</v>
      </c>
      <c r="J725" s="2" t="s">
        <v>56</v>
      </c>
      <c r="K725" s="2" t="s">
        <v>75</v>
      </c>
      <c r="L725" s="2" t="s">
        <v>73</v>
      </c>
      <c r="M725" s="2" t="s">
        <v>50</v>
      </c>
      <c r="N725" s="2" t="s">
        <v>48</v>
      </c>
      <c r="O725" s="2">
        <v>3</v>
      </c>
      <c r="P725" s="2">
        <v>46</v>
      </c>
      <c r="Q725" s="2">
        <v>7</v>
      </c>
      <c r="R725" s="2" t="s">
        <v>49</v>
      </c>
      <c r="S725" s="2">
        <v>1</v>
      </c>
      <c r="T725" s="2">
        <v>4</v>
      </c>
      <c r="U725" s="2">
        <v>375</v>
      </c>
      <c r="V725" s="2">
        <v>40</v>
      </c>
      <c r="W725" s="2">
        <v>60000</v>
      </c>
      <c r="X725" s="2" t="e">
        <v>#NAME?</v>
      </c>
      <c r="Y725" s="2">
        <v>3</v>
      </c>
      <c r="Z725" s="2">
        <v>3</v>
      </c>
      <c r="AA725" s="2">
        <v>3</v>
      </c>
      <c r="AB725" s="2">
        <v>6</v>
      </c>
      <c r="AC725" s="2">
        <v>13</v>
      </c>
      <c r="AD725" s="2">
        <v>3</v>
      </c>
      <c r="AE725" s="2">
        <v>2</v>
      </c>
      <c r="AF725" s="2">
        <v>1</v>
      </c>
      <c r="AG725" s="2">
        <v>13</v>
      </c>
      <c r="AH725" s="2">
        <v>3</v>
      </c>
      <c r="AI725" s="2">
        <v>8</v>
      </c>
      <c r="AJ725" s="2">
        <v>7</v>
      </c>
      <c r="AK725" s="2">
        <v>0</v>
      </c>
      <c r="AL725" s="2">
        <v>7</v>
      </c>
    </row>
    <row r="726" spans="1:38">
      <c r="A726" s="2" t="s">
        <v>50</v>
      </c>
      <c r="B726" s="2" t="s">
        <v>39</v>
      </c>
      <c r="C726" s="2" t="s">
        <v>86</v>
      </c>
      <c r="D726" s="2" t="s">
        <v>53</v>
      </c>
      <c r="E726" s="2">
        <v>1</v>
      </c>
      <c r="F726" s="2" t="s">
        <v>54</v>
      </c>
      <c r="G726" s="2" t="s">
        <v>66</v>
      </c>
      <c r="H726" s="2" t="s">
        <v>802</v>
      </c>
      <c r="I726" s="2">
        <v>1009</v>
      </c>
      <c r="J726" s="2" t="s">
        <v>45</v>
      </c>
      <c r="K726" s="2" t="s">
        <v>75</v>
      </c>
      <c r="L726" s="2" t="s">
        <v>73</v>
      </c>
      <c r="M726" s="2" t="s">
        <v>50</v>
      </c>
      <c r="N726" s="2" t="s">
        <v>48</v>
      </c>
      <c r="O726" s="2">
        <v>6</v>
      </c>
      <c r="P726" s="2">
        <v>24</v>
      </c>
      <c r="Q726" s="2">
        <v>17</v>
      </c>
      <c r="R726" s="2" t="s">
        <v>59</v>
      </c>
      <c r="S726" s="2">
        <v>1</v>
      </c>
      <c r="T726" s="2">
        <v>4</v>
      </c>
      <c r="U726" s="2">
        <v>205</v>
      </c>
      <c r="V726" s="2">
        <v>40</v>
      </c>
      <c r="W726" s="2">
        <v>32800</v>
      </c>
      <c r="X726" s="2" t="e">
        <v>#NAME?</v>
      </c>
      <c r="Y726" s="2">
        <v>2</v>
      </c>
      <c r="Z726" s="2">
        <v>2</v>
      </c>
      <c r="AA726" s="2">
        <v>3</v>
      </c>
      <c r="AB726" s="2">
        <v>1</v>
      </c>
      <c r="AC726" s="2">
        <v>15</v>
      </c>
      <c r="AD726" s="2">
        <v>3</v>
      </c>
      <c r="AE726" s="2">
        <v>2</v>
      </c>
      <c r="AF726" s="2">
        <v>2</v>
      </c>
      <c r="AG726" s="2">
        <v>5</v>
      </c>
      <c r="AH726" s="2">
        <v>3</v>
      </c>
      <c r="AI726" s="2">
        <v>4</v>
      </c>
      <c r="AJ726" s="2">
        <v>2</v>
      </c>
      <c r="AK726" s="2">
        <v>3</v>
      </c>
      <c r="AL726" s="2">
        <v>2</v>
      </c>
    </row>
    <row r="727" spans="1:38">
      <c r="A727" s="2" t="s">
        <v>38</v>
      </c>
      <c r="B727" s="2" t="s">
        <v>39</v>
      </c>
      <c r="C727" s="2" t="s">
        <v>40</v>
      </c>
      <c r="D727" s="2" t="s">
        <v>41</v>
      </c>
      <c r="E727" s="2">
        <v>0</v>
      </c>
      <c r="F727" s="2" t="s">
        <v>54</v>
      </c>
      <c r="G727" s="2" t="s">
        <v>60</v>
      </c>
      <c r="H727" s="2" t="s">
        <v>803</v>
      </c>
      <c r="I727" s="2">
        <v>1010</v>
      </c>
      <c r="J727" s="2" t="s">
        <v>56</v>
      </c>
      <c r="K727" s="2" t="s">
        <v>62</v>
      </c>
      <c r="L727" s="2" t="s">
        <v>73</v>
      </c>
      <c r="M727" s="2" t="s">
        <v>38</v>
      </c>
      <c r="N727" s="2" t="s">
        <v>48</v>
      </c>
      <c r="O727" s="2">
        <v>2</v>
      </c>
      <c r="P727" s="2">
        <v>35</v>
      </c>
      <c r="Q727" s="2">
        <v>14</v>
      </c>
      <c r="R727" s="2" t="s">
        <v>65</v>
      </c>
      <c r="S727" s="2">
        <v>1</v>
      </c>
      <c r="T727" s="2">
        <v>3</v>
      </c>
      <c r="U727" s="2">
        <v>195</v>
      </c>
      <c r="V727" s="2">
        <v>40</v>
      </c>
      <c r="W727" s="2">
        <v>31200</v>
      </c>
      <c r="X727" s="2" t="e">
        <v>#NAME?</v>
      </c>
      <c r="Y727" s="2">
        <v>2</v>
      </c>
      <c r="Z727" s="2">
        <v>1</v>
      </c>
      <c r="AA727" s="2">
        <v>2</v>
      </c>
      <c r="AB727" s="2">
        <v>1</v>
      </c>
      <c r="AC727" s="2">
        <v>24</v>
      </c>
      <c r="AD727" s="2">
        <v>4</v>
      </c>
      <c r="AE727" s="2">
        <v>4</v>
      </c>
      <c r="AF727" s="2">
        <v>1</v>
      </c>
      <c r="AG727" s="2">
        <v>5</v>
      </c>
      <c r="AH727" s="2">
        <v>1</v>
      </c>
      <c r="AI727" s="2">
        <v>4</v>
      </c>
      <c r="AJ727" s="2">
        <v>2</v>
      </c>
      <c r="AK727" s="2">
        <v>0</v>
      </c>
      <c r="AL727" s="2">
        <v>2</v>
      </c>
    </row>
    <row r="728" spans="1:38">
      <c r="A728" s="2" t="s">
        <v>50</v>
      </c>
      <c r="B728" s="2" t="s">
        <v>51</v>
      </c>
      <c r="C728" s="2" t="s">
        <v>63</v>
      </c>
      <c r="D728" s="2" t="s">
        <v>53</v>
      </c>
      <c r="E728" s="2">
        <v>1</v>
      </c>
      <c r="F728" s="2" t="s">
        <v>54</v>
      </c>
      <c r="G728" s="2" t="s">
        <v>43</v>
      </c>
      <c r="H728" s="2" t="s">
        <v>804</v>
      </c>
      <c r="I728" s="2">
        <v>1011</v>
      </c>
      <c r="J728" s="2" t="s">
        <v>45</v>
      </c>
      <c r="K728" s="2" t="s">
        <v>75</v>
      </c>
      <c r="L728" s="2" t="s">
        <v>58</v>
      </c>
      <c r="M728" s="2" t="s">
        <v>50</v>
      </c>
      <c r="N728" s="2" t="s">
        <v>48</v>
      </c>
      <c r="O728" s="2">
        <v>1</v>
      </c>
      <c r="P728" s="2">
        <v>31</v>
      </c>
      <c r="Q728" s="2">
        <v>1</v>
      </c>
      <c r="R728" s="2" t="s">
        <v>59</v>
      </c>
      <c r="S728" s="2">
        <v>1</v>
      </c>
      <c r="T728" s="2">
        <v>3</v>
      </c>
      <c r="U728" s="2">
        <v>480</v>
      </c>
      <c r="V728" s="2">
        <v>40</v>
      </c>
      <c r="W728" s="2">
        <v>76800</v>
      </c>
      <c r="X728" s="2" t="e">
        <v>#NAME?</v>
      </c>
      <c r="Y728" s="2">
        <v>3</v>
      </c>
      <c r="Z728" s="2">
        <v>2</v>
      </c>
      <c r="AA728" s="2">
        <v>1</v>
      </c>
      <c r="AB728" s="2">
        <v>1</v>
      </c>
      <c r="AC728" s="2">
        <v>12</v>
      </c>
      <c r="AD728" s="2">
        <v>3</v>
      </c>
      <c r="AE728" s="2">
        <v>3</v>
      </c>
      <c r="AF728" s="2">
        <v>1</v>
      </c>
      <c r="AG728" s="2">
        <v>4</v>
      </c>
      <c r="AH728" s="2">
        <v>3</v>
      </c>
      <c r="AI728" s="2">
        <v>4</v>
      </c>
      <c r="AJ728" s="2">
        <v>3</v>
      </c>
      <c r="AK728" s="2">
        <v>0</v>
      </c>
      <c r="AL728" s="2">
        <v>3</v>
      </c>
    </row>
    <row r="729" spans="1:38">
      <c r="A729" s="2" t="s">
        <v>50</v>
      </c>
      <c r="B729" s="2" t="s">
        <v>85</v>
      </c>
      <c r="C729" s="2" t="s">
        <v>86</v>
      </c>
      <c r="D729" s="2" t="s">
        <v>53</v>
      </c>
      <c r="E729" s="2">
        <v>1</v>
      </c>
      <c r="F729" s="2" t="s">
        <v>54</v>
      </c>
      <c r="G729" s="2" t="s">
        <v>43</v>
      </c>
      <c r="H729" s="2" t="s">
        <v>805</v>
      </c>
      <c r="I729" s="2">
        <v>1012</v>
      </c>
      <c r="J729" s="2" t="s">
        <v>56</v>
      </c>
      <c r="K729" s="2" t="s">
        <v>57</v>
      </c>
      <c r="L729" s="2" t="s">
        <v>47</v>
      </c>
      <c r="M729" s="2" t="s">
        <v>50</v>
      </c>
      <c r="N729" s="2" t="s">
        <v>48</v>
      </c>
      <c r="O729" s="2">
        <v>2</v>
      </c>
      <c r="P729" s="2">
        <v>18</v>
      </c>
      <c r="Q729" s="2">
        <v>5</v>
      </c>
      <c r="R729" s="2" t="s">
        <v>49</v>
      </c>
      <c r="S729" s="2">
        <v>1</v>
      </c>
      <c r="T729" s="2">
        <v>2</v>
      </c>
      <c r="U729" s="2">
        <v>365</v>
      </c>
      <c r="V729" s="2">
        <v>40</v>
      </c>
      <c r="W729" s="2">
        <v>58400</v>
      </c>
      <c r="X729" s="2" t="e">
        <v>#NAME?</v>
      </c>
      <c r="Y729" s="2">
        <v>3</v>
      </c>
      <c r="Z729" s="2">
        <v>1</v>
      </c>
      <c r="AA729" s="2">
        <v>4</v>
      </c>
      <c r="AB729" s="2">
        <v>1</v>
      </c>
      <c r="AC729" s="2">
        <v>15</v>
      </c>
      <c r="AD729" s="2">
        <v>3</v>
      </c>
      <c r="AE729" s="2">
        <v>4</v>
      </c>
      <c r="AF729" s="2">
        <v>0</v>
      </c>
      <c r="AG729" s="2">
        <v>0</v>
      </c>
      <c r="AH729" s="2">
        <v>3</v>
      </c>
      <c r="AI729" s="2">
        <v>0</v>
      </c>
      <c r="AJ729" s="2">
        <v>0</v>
      </c>
      <c r="AK729" s="2">
        <v>0</v>
      </c>
      <c r="AL729" s="2">
        <v>0</v>
      </c>
    </row>
    <row r="730" spans="1:38">
      <c r="A730" s="2" t="s">
        <v>50</v>
      </c>
      <c r="B730" s="2" t="s">
        <v>39</v>
      </c>
      <c r="C730" s="2" t="s">
        <v>52</v>
      </c>
      <c r="D730" s="2" t="s">
        <v>53</v>
      </c>
      <c r="E730" s="2">
        <v>1</v>
      </c>
      <c r="F730" s="2" t="s">
        <v>54</v>
      </c>
      <c r="G730" s="2" t="s">
        <v>107</v>
      </c>
      <c r="H730" s="2" t="s">
        <v>806</v>
      </c>
      <c r="I730" s="2">
        <v>1013</v>
      </c>
      <c r="J730" s="2" t="s">
        <v>45</v>
      </c>
      <c r="K730" s="2" t="s">
        <v>75</v>
      </c>
      <c r="L730" s="2" t="s">
        <v>58</v>
      </c>
      <c r="M730" s="2" t="s">
        <v>50</v>
      </c>
      <c r="N730" s="2" t="s">
        <v>48</v>
      </c>
      <c r="O730" s="2">
        <v>2</v>
      </c>
      <c r="P730" s="2">
        <v>54</v>
      </c>
      <c r="Q730" s="2">
        <v>17</v>
      </c>
      <c r="R730" s="2" t="s">
        <v>71</v>
      </c>
      <c r="S730" s="2">
        <v>1</v>
      </c>
      <c r="T730" s="2">
        <v>3</v>
      </c>
      <c r="U730" s="2">
        <v>280</v>
      </c>
      <c r="V730" s="2">
        <v>40</v>
      </c>
      <c r="W730" s="2">
        <v>44800</v>
      </c>
      <c r="X730" s="2" t="e">
        <v>#NAME?</v>
      </c>
      <c r="Y730" s="2">
        <v>3</v>
      </c>
      <c r="Z730" s="2">
        <v>3</v>
      </c>
      <c r="AA730" s="2">
        <v>3</v>
      </c>
      <c r="AB730" s="2">
        <v>8</v>
      </c>
      <c r="AC730" s="2">
        <v>11</v>
      </c>
      <c r="AD730" s="2">
        <v>3</v>
      </c>
      <c r="AE730" s="2">
        <v>3</v>
      </c>
      <c r="AF730" s="2">
        <v>1</v>
      </c>
      <c r="AG730" s="2">
        <v>22</v>
      </c>
      <c r="AH730" s="2">
        <v>3</v>
      </c>
      <c r="AI730" s="2">
        <v>10</v>
      </c>
      <c r="AJ730" s="2">
        <v>7</v>
      </c>
      <c r="AK730" s="2">
        <v>0</v>
      </c>
      <c r="AL730" s="2">
        <v>8</v>
      </c>
    </row>
    <row r="731" spans="1:38">
      <c r="A731" s="2" t="s">
        <v>50</v>
      </c>
      <c r="B731" s="2" t="s">
        <v>39</v>
      </c>
      <c r="C731" s="2" t="s">
        <v>40</v>
      </c>
      <c r="D731" s="2" t="s">
        <v>53</v>
      </c>
      <c r="E731" s="2">
        <v>1</v>
      </c>
      <c r="F731" s="2" t="s">
        <v>54</v>
      </c>
      <c r="G731" s="2" t="s">
        <v>66</v>
      </c>
      <c r="H731" s="2" t="s">
        <v>807</v>
      </c>
      <c r="I731" s="2">
        <v>1014</v>
      </c>
      <c r="J731" s="2" t="s">
        <v>45</v>
      </c>
      <c r="K731" s="2" t="s">
        <v>77</v>
      </c>
      <c r="L731" s="2" t="s">
        <v>73</v>
      </c>
      <c r="M731" s="2" t="s">
        <v>38</v>
      </c>
      <c r="N731" s="2" t="s">
        <v>48</v>
      </c>
      <c r="O731" s="2">
        <v>3</v>
      </c>
      <c r="P731" s="2">
        <v>35</v>
      </c>
      <c r="Q731" s="2">
        <v>25</v>
      </c>
      <c r="R731" s="2" t="s">
        <v>65</v>
      </c>
      <c r="S731" s="2">
        <v>1</v>
      </c>
      <c r="T731" s="2">
        <v>3</v>
      </c>
      <c r="U731" s="2">
        <v>285</v>
      </c>
      <c r="V731" s="2">
        <v>40</v>
      </c>
      <c r="W731" s="2">
        <v>45600</v>
      </c>
      <c r="X731" s="2" t="e">
        <v>#NAME?</v>
      </c>
      <c r="Y731" s="2">
        <v>3</v>
      </c>
      <c r="Z731" s="2">
        <v>3</v>
      </c>
      <c r="AA731" s="2">
        <v>3</v>
      </c>
      <c r="AB731" s="2">
        <v>1</v>
      </c>
      <c r="AC731" s="2">
        <v>11</v>
      </c>
      <c r="AD731" s="2">
        <v>3</v>
      </c>
      <c r="AE731" s="2">
        <v>3</v>
      </c>
      <c r="AF731" s="2">
        <v>1</v>
      </c>
      <c r="AG731" s="2">
        <v>16</v>
      </c>
      <c r="AH731" s="2">
        <v>2</v>
      </c>
      <c r="AI731" s="2">
        <v>16</v>
      </c>
      <c r="AJ731" s="2">
        <v>10</v>
      </c>
      <c r="AK731" s="2">
        <v>10</v>
      </c>
      <c r="AL731" s="2">
        <v>1</v>
      </c>
    </row>
    <row r="732" spans="1:38">
      <c r="A732" s="2" t="s">
        <v>50</v>
      </c>
      <c r="B732" s="2" t="s">
        <v>39</v>
      </c>
      <c r="C732" s="2" t="s">
        <v>63</v>
      </c>
      <c r="D732" s="2" t="s">
        <v>53</v>
      </c>
      <c r="E732" s="2">
        <v>1</v>
      </c>
      <c r="F732" s="2" t="s">
        <v>54</v>
      </c>
      <c r="G732" s="2" t="s">
        <v>43</v>
      </c>
      <c r="H732" s="2" t="s">
        <v>808</v>
      </c>
      <c r="I732" s="2">
        <v>1015</v>
      </c>
      <c r="J732" s="2" t="s">
        <v>45</v>
      </c>
      <c r="K732" s="2" t="s">
        <v>95</v>
      </c>
      <c r="L732" s="2" t="s">
        <v>58</v>
      </c>
      <c r="M732" s="2" t="s">
        <v>38</v>
      </c>
      <c r="N732" s="2" t="s">
        <v>48</v>
      </c>
      <c r="O732" s="2">
        <v>4</v>
      </c>
      <c r="P732" s="2">
        <v>30</v>
      </c>
      <c r="Q732" s="2">
        <v>8</v>
      </c>
      <c r="R732" s="2" t="s">
        <v>49</v>
      </c>
      <c r="S732" s="2">
        <v>1</v>
      </c>
      <c r="T732" s="2">
        <v>2</v>
      </c>
      <c r="U732" s="2">
        <v>365</v>
      </c>
      <c r="V732" s="2">
        <v>40</v>
      </c>
      <c r="W732" s="2">
        <v>58400</v>
      </c>
      <c r="X732" s="2" t="e">
        <v>#NAME?</v>
      </c>
      <c r="Y732" s="2">
        <v>4</v>
      </c>
      <c r="Z732" s="2">
        <v>3</v>
      </c>
      <c r="AA732" s="2">
        <v>1</v>
      </c>
      <c r="AB732" s="2">
        <v>0</v>
      </c>
      <c r="AC732" s="2">
        <v>12</v>
      </c>
      <c r="AD732" s="2">
        <v>3</v>
      </c>
      <c r="AE732" s="2">
        <v>3</v>
      </c>
      <c r="AF732" s="2">
        <v>3</v>
      </c>
      <c r="AG732" s="2">
        <v>9</v>
      </c>
      <c r="AH732" s="2">
        <v>2</v>
      </c>
      <c r="AI732" s="2">
        <v>8</v>
      </c>
      <c r="AJ732" s="2">
        <v>7</v>
      </c>
      <c r="AK732" s="2">
        <v>1</v>
      </c>
      <c r="AL732" s="2">
        <v>7</v>
      </c>
    </row>
    <row r="733" spans="1:38">
      <c r="A733" s="2" t="s">
        <v>38</v>
      </c>
      <c r="B733" s="2" t="s">
        <v>39</v>
      </c>
      <c r="C733" s="2" t="s">
        <v>86</v>
      </c>
      <c r="D733" s="2" t="s">
        <v>41</v>
      </c>
      <c r="E733" s="2">
        <v>0</v>
      </c>
      <c r="F733" s="2" t="s">
        <v>54</v>
      </c>
      <c r="G733" s="2" t="s">
        <v>66</v>
      </c>
      <c r="H733" s="2" t="s">
        <v>809</v>
      </c>
      <c r="I733" s="2">
        <v>1016</v>
      </c>
      <c r="J733" s="2" t="s">
        <v>45</v>
      </c>
      <c r="K733" s="2" t="s">
        <v>57</v>
      </c>
      <c r="L733" s="2" t="s">
        <v>47</v>
      </c>
      <c r="M733" s="2" t="s">
        <v>38</v>
      </c>
      <c r="N733" s="2" t="s">
        <v>48</v>
      </c>
      <c r="O733" s="2">
        <v>2</v>
      </c>
      <c r="P733" s="2">
        <v>20</v>
      </c>
      <c r="Q733" s="2">
        <v>11</v>
      </c>
      <c r="R733" s="2" t="s">
        <v>71</v>
      </c>
      <c r="S733" s="2">
        <v>1</v>
      </c>
      <c r="T733" s="2">
        <v>4</v>
      </c>
      <c r="U733" s="2">
        <v>490</v>
      </c>
      <c r="V733" s="2">
        <v>40</v>
      </c>
      <c r="W733" s="2">
        <v>78400</v>
      </c>
      <c r="X733" s="2" t="e">
        <v>#NAME?</v>
      </c>
      <c r="Y733" s="2">
        <v>2</v>
      </c>
      <c r="Z733" s="2">
        <v>1</v>
      </c>
      <c r="AA733" s="2">
        <v>1</v>
      </c>
      <c r="AB733" s="2">
        <v>1</v>
      </c>
      <c r="AC733" s="2">
        <v>15</v>
      </c>
      <c r="AD733" s="2">
        <v>3</v>
      </c>
      <c r="AE733" s="2">
        <v>1</v>
      </c>
      <c r="AF733" s="2">
        <v>0</v>
      </c>
      <c r="AG733" s="2">
        <v>1</v>
      </c>
      <c r="AH733" s="2">
        <v>3</v>
      </c>
      <c r="AI733" s="2">
        <v>1</v>
      </c>
      <c r="AJ733" s="2">
        <v>0</v>
      </c>
      <c r="AK733" s="2">
        <v>0</v>
      </c>
      <c r="AL733" s="2">
        <v>0</v>
      </c>
    </row>
    <row r="734" spans="1:38">
      <c r="A734" s="2" t="s">
        <v>38</v>
      </c>
      <c r="B734" s="2" t="s">
        <v>51</v>
      </c>
      <c r="C734" s="2" t="s">
        <v>63</v>
      </c>
      <c r="D734" s="2" t="s">
        <v>41</v>
      </c>
      <c r="E734" s="2">
        <v>0</v>
      </c>
      <c r="F734" s="2" t="s">
        <v>54</v>
      </c>
      <c r="G734" s="2" t="s">
        <v>66</v>
      </c>
      <c r="H734" s="2" t="s">
        <v>810</v>
      </c>
      <c r="I734" s="2">
        <v>1017</v>
      </c>
      <c r="J734" s="2" t="s">
        <v>45</v>
      </c>
      <c r="K734" s="2" t="s">
        <v>62</v>
      </c>
      <c r="L734" s="2" t="s">
        <v>47</v>
      </c>
      <c r="M734" s="2" t="s">
        <v>50</v>
      </c>
      <c r="N734" s="2" t="s">
        <v>48</v>
      </c>
      <c r="O734" s="2">
        <v>3</v>
      </c>
      <c r="P734" s="2">
        <v>30</v>
      </c>
      <c r="Q734" s="2">
        <v>5</v>
      </c>
      <c r="R734" s="2" t="s">
        <v>71</v>
      </c>
      <c r="S734" s="2">
        <v>1</v>
      </c>
      <c r="T734" s="2">
        <v>2</v>
      </c>
      <c r="U734" s="2">
        <v>300</v>
      </c>
      <c r="V734" s="2">
        <v>40</v>
      </c>
      <c r="W734" s="2">
        <v>48000</v>
      </c>
      <c r="X734" s="2" t="e">
        <v>#NAME?</v>
      </c>
      <c r="Y734" s="2">
        <v>3</v>
      </c>
      <c r="Z734" s="2">
        <v>1</v>
      </c>
      <c r="AA734" s="2">
        <v>2</v>
      </c>
      <c r="AB734" s="2">
        <v>0</v>
      </c>
      <c r="AC734" s="2">
        <v>17</v>
      </c>
      <c r="AD734" s="2">
        <v>3</v>
      </c>
      <c r="AE734" s="2">
        <v>1</v>
      </c>
      <c r="AF734" s="2">
        <v>0</v>
      </c>
      <c r="AG734" s="2">
        <v>4</v>
      </c>
      <c r="AH734" s="2">
        <v>3</v>
      </c>
      <c r="AI734" s="2">
        <v>3</v>
      </c>
      <c r="AJ734" s="2">
        <v>2</v>
      </c>
      <c r="AK734" s="2">
        <v>1</v>
      </c>
      <c r="AL734" s="2">
        <v>2</v>
      </c>
    </row>
    <row r="735" spans="1:38">
      <c r="A735" s="2" t="s">
        <v>50</v>
      </c>
      <c r="B735" s="2" t="s">
        <v>39</v>
      </c>
      <c r="C735" s="2" t="s">
        <v>63</v>
      </c>
      <c r="D735" s="2" t="s">
        <v>53</v>
      </c>
      <c r="E735" s="2">
        <v>1</v>
      </c>
      <c r="F735" s="2" t="s">
        <v>54</v>
      </c>
      <c r="G735" s="2" t="s">
        <v>66</v>
      </c>
      <c r="H735" s="2" t="s">
        <v>811</v>
      </c>
      <c r="I735" s="2">
        <v>1018</v>
      </c>
      <c r="J735" s="2" t="s">
        <v>56</v>
      </c>
      <c r="K735" s="2" t="s">
        <v>75</v>
      </c>
      <c r="L735" s="2" t="s">
        <v>58</v>
      </c>
      <c r="M735" s="2" t="s">
        <v>50</v>
      </c>
      <c r="N735" s="2" t="s">
        <v>48</v>
      </c>
      <c r="O735" s="2">
        <v>2</v>
      </c>
      <c r="P735" s="2">
        <v>26</v>
      </c>
      <c r="Q735" s="2">
        <v>2</v>
      </c>
      <c r="R735" s="2" t="s">
        <v>49</v>
      </c>
      <c r="S735" s="2">
        <v>1</v>
      </c>
      <c r="T735" s="2">
        <v>4</v>
      </c>
      <c r="U735" s="2">
        <v>160</v>
      </c>
      <c r="V735" s="2">
        <v>40</v>
      </c>
      <c r="W735" s="2">
        <v>25600</v>
      </c>
      <c r="X735" s="2" t="e">
        <v>#NAME?</v>
      </c>
      <c r="Y735" s="2">
        <v>4</v>
      </c>
      <c r="Z735" s="2">
        <v>2</v>
      </c>
      <c r="AA735" s="2">
        <v>4</v>
      </c>
      <c r="AB735" s="2">
        <v>1</v>
      </c>
      <c r="AC735" s="2">
        <v>12</v>
      </c>
      <c r="AD735" s="2">
        <v>3</v>
      </c>
      <c r="AE735" s="2">
        <v>2</v>
      </c>
      <c r="AF735" s="2">
        <v>0</v>
      </c>
      <c r="AG735" s="2">
        <v>8</v>
      </c>
      <c r="AH735" s="2">
        <v>3</v>
      </c>
      <c r="AI735" s="2">
        <v>8</v>
      </c>
      <c r="AJ735" s="2">
        <v>7</v>
      </c>
      <c r="AK735" s="2">
        <v>1</v>
      </c>
      <c r="AL735" s="2">
        <v>3</v>
      </c>
    </row>
    <row r="736" spans="1:38">
      <c r="A736" s="2" t="s">
        <v>50</v>
      </c>
      <c r="B736" s="2" t="s">
        <v>39</v>
      </c>
      <c r="C736" s="2" t="s">
        <v>86</v>
      </c>
      <c r="D736" s="2" t="s">
        <v>53</v>
      </c>
      <c r="E736" s="2">
        <v>1</v>
      </c>
      <c r="F736" s="2" t="s">
        <v>54</v>
      </c>
      <c r="G736" s="2" t="s">
        <v>43</v>
      </c>
      <c r="H736" s="2" t="s">
        <v>812</v>
      </c>
      <c r="I736" s="2">
        <v>1019</v>
      </c>
      <c r="J736" s="2" t="s">
        <v>56</v>
      </c>
      <c r="K736" s="2" t="s">
        <v>62</v>
      </c>
      <c r="L736" s="2" t="s">
        <v>58</v>
      </c>
      <c r="M736" s="2" t="s">
        <v>50</v>
      </c>
      <c r="N736" s="2" t="s">
        <v>48</v>
      </c>
      <c r="O736" s="2">
        <v>3</v>
      </c>
      <c r="P736" s="2">
        <v>22</v>
      </c>
      <c r="Q736" s="2">
        <v>8</v>
      </c>
      <c r="R736" s="2" t="s">
        <v>59</v>
      </c>
      <c r="S736" s="2">
        <v>1</v>
      </c>
      <c r="T736" s="2">
        <v>2</v>
      </c>
      <c r="U736" s="2">
        <v>470</v>
      </c>
      <c r="V736" s="2">
        <v>40</v>
      </c>
      <c r="W736" s="2">
        <v>75200</v>
      </c>
      <c r="X736" s="2" t="e">
        <v>#NAME?</v>
      </c>
      <c r="Y736" s="2">
        <v>1</v>
      </c>
      <c r="Z736" s="2">
        <v>1</v>
      </c>
      <c r="AA736" s="2">
        <v>1</v>
      </c>
      <c r="AB736" s="2">
        <v>1</v>
      </c>
      <c r="AC736" s="2">
        <v>15</v>
      </c>
      <c r="AD736" s="2">
        <v>3</v>
      </c>
      <c r="AE736" s="2">
        <v>1</v>
      </c>
      <c r="AF736" s="2">
        <v>1</v>
      </c>
      <c r="AG736" s="2">
        <v>4</v>
      </c>
      <c r="AH736" s="2">
        <v>2</v>
      </c>
      <c r="AI736" s="2">
        <v>4</v>
      </c>
      <c r="AJ736" s="2">
        <v>3</v>
      </c>
      <c r="AK736" s="2">
        <v>1</v>
      </c>
      <c r="AL736" s="2">
        <v>1</v>
      </c>
    </row>
    <row r="737" spans="1:38">
      <c r="A737" s="2" t="s">
        <v>50</v>
      </c>
      <c r="B737" s="2" t="s">
        <v>39</v>
      </c>
      <c r="C737" s="2" t="s">
        <v>52</v>
      </c>
      <c r="D737" s="2" t="s">
        <v>53</v>
      </c>
      <c r="E737" s="2">
        <v>1</v>
      </c>
      <c r="F737" s="2" t="s">
        <v>54</v>
      </c>
      <c r="G737" s="2" t="s">
        <v>43</v>
      </c>
      <c r="H737" s="2" t="s">
        <v>813</v>
      </c>
      <c r="I737" s="2">
        <v>1022</v>
      </c>
      <c r="J737" s="2" t="s">
        <v>56</v>
      </c>
      <c r="K737" s="2" t="s">
        <v>77</v>
      </c>
      <c r="L737" s="2" t="s">
        <v>47</v>
      </c>
      <c r="M737" s="2" t="s">
        <v>50</v>
      </c>
      <c r="N737" s="2" t="s">
        <v>48</v>
      </c>
      <c r="O737" s="2">
        <v>0</v>
      </c>
      <c r="P737" s="2">
        <v>48</v>
      </c>
      <c r="Q737" s="2">
        <v>6</v>
      </c>
      <c r="R737" s="2" t="s">
        <v>71</v>
      </c>
      <c r="S737" s="2">
        <v>1</v>
      </c>
      <c r="T737" s="2">
        <v>1</v>
      </c>
      <c r="U737" s="2">
        <v>485</v>
      </c>
      <c r="V737" s="2">
        <v>40</v>
      </c>
      <c r="W737" s="2">
        <v>77600</v>
      </c>
      <c r="X737" s="2" t="e">
        <v>#NAME?</v>
      </c>
      <c r="Y737" s="2">
        <v>2</v>
      </c>
      <c r="Z737" s="2">
        <v>2</v>
      </c>
      <c r="AA737" s="2">
        <v>3</v>
      </c>
      <c r="AB737" s="2">
        <v>2</v>
      </c>
      <c r="AC737" s="2">
        <v>13</v>
      </c>
      <c r="AD737" s="2">
        <v>3</v>
      </c>
      <c r="AE737" s="2">
        <v>4</v>
      </c>
      <c r="AF737" s="2">
        <v>0</v>
      </c>
      <c r="AG737" s="2">
        <v>19</v>
      </c>
      <c r="AH737" s="2">
        <v>3</v>
      </c>
      <c r="AI737" s="2">
        <v>2</v>
      </c>
      <c r="AJ737" s="2">
        <v>2</v>
      </c>
      <c r="AK737" s="2">
        <v>2</v>
      </c>
      <c r="AL737" s="2">
        <v>2</v>
      </c>
    </row>
    <row r="738" spans="1:38">
      <c r="A738" s="2" t="s">
        <v>50</v>
      </c>
      <c r="B738" s="2" t="s">
        <v>39</v>
      </c>
      <c r="C738" s="2" t="s">
        <v>52</v>
      </c>
      <c r="D738" s="2" t="s">
        <v>53</v>
      </c>
      <c r="E738" s="2">
        <v>1</v>
      </c>
      <c r="F738" s="2" t="s">
        <v>54</v>
      </c>
      <c r="G738" s="2" t="s">
        <v>43</v>
      </c>
      <c r="H738" s="2" t="s">
        <v>814</v>
      </c>
      <c r="I738" s="2">
        <v>1024</v>
      </c>
      <c r="J738" s="2" t="s">
        <v>56</v>
      </c>
      <c r="K738" s="2" t="s">
        <v>77</v>
      </c>
      <c r="L738" s="2" t="s">
        <v>47</v>
      </c>
      <c r="M738" s="2" t="s">
        <v>50</v>
      </c>
      <c r="N738" s="2" t="s">
        <v>48</v>
      </c>
      <c r="O738" s="2">
        <v>3</v>
      </c>
      <c r="P738" s="2">
        <v>48</v>
      </c>
      <c r="Q738" s="2">
        <v>4</v>
      </c>
      <c r="R738" s="2" t="s">
        <v>65</v>
      </c>
      <c r="S738" s="2">
        <v>1</v>
      </c>
      <c r="T738" s="2">
        <v>3</v>
      </c>
      <c r="U738" s="2">
        <v>390</v>
      </c>
      <c r="V738" s="2">
        <v>40</v>
      </c>
      <c r="W738" s="2">
        <v>62400</v>
      </c>
      <c r="X738" s="2" t="e">
        <v>#NAME?</v>
      </c>
      <c r="Y738" s="2">
        <v>2</v>
      </c>
      <c r="Z738" s="2">
        <v>3</v>
      </c>
      <c r="AA738" s="2">
        <v>3</v>
      </c>
      <c r="AB738" s="2">
        <v>7</v>
      </c>
      <c r="AC738" s="2">
        <v>14</v>
      </c>
      <c r="AD738" s="2">
        <v>3</v>
      </c>
      <c r="AE738" s="2">
        <v>2</v>
      </c>
      <c r="AF738" s="2">
        <v>0</v>
      </c>
      <c r="AG738" s="2">
        <v>27</v>
      </c>
      <c r="AH738" s="2">
        <v>3</v>
      </c>
      <c r="AI738" s="2">
        <v>15</v>
      </c>
      <c r="AJ738" s="2">
        <v>11</v>
      </c>
      <c r="AK738" s="2">
        <v>4</v>
      </c>
      <c r="AL738" s="2">
        <v>8</v>
      </c>
    </row>
    <row r="739" spans="1:38">
      <c r="A739" s="2" t="s">
        <v>50</v>
      </c>
      <c r="B739" s="2" t="s">
        <v>39</v>
      </c>
      <c r="C739" s="2" t="s">
        <v>40</v>
      </c>
      <c r="D739" s="2" t="s">
        <v>53</v>
      </c>
      <c r="E739" s="2">
        <v>1</v>
      </c>
      <c r="F739" s="2" t="s">
        <v>54</v>
      </c>
      <c r="G739" s="2" t="s">
        <v>66</v>
      </c>
      <c r="H739" s="2" t="s">
        <v>815</v>
      </c>
      <c r="I739" s="2">
        <v>1025</v>
      </c>
      <c r="J739" s="2" t="s">
        <v>45</v>
      </c>
      <c r="K739" s="2" t="s">
        <v>75</v>
      </c>
      <c r="L739" s="2" t="s">
        <v>47</v>
      </c>
      <c r="M739" s="2" t="s">
        <v>50</v>
      </c>
      <c r="N739" s="2" t="s">
        <v>48</v>
      </c>
      <c r="O739" s="2">
        <v>6</v>
      </c>
      <c r="P739" s="2">
        <v>41</v>
      </c>
      <c r="Q739" s="2">
        <v>7</v>
      </c>
      <c r="R739" s="2" t="s">
        <v>49</v>
      </c>
      <c r="S739" s="2">
        <v>1</v>
      </c>
      <c r="T739" s="2">
        <v>4</v>
      </c>
      <c r="U739" s="2">
        <v>210</v>
      </c>
      <c r="V739" s="2">
        <v>40</v>
      </c>
      <c r="W739" s="2">
        <v>33600</v>
      </c>
      <c r="X739" s="2" t="e">
        <v>#NAME?</v>
      </c>
      <c r="Y739" s="2">
        <v>3</v>
      </c>
      <c r="Z739" s="2">
        <v>2</v>
      </c>
      <c r="AA739" s="2">
        <v>3</v>
      </c>
      <c r="AB739" s="2">
        <v>6</v>
      </c>
      <c r="AC739" s="2">
        <v>14</v>
      </c>
      <c r="AD739" s="2">
        <v>3</v>
      </c>
      <c r="AE739" s="2">
        <v>2</v>
      </c>
      <c r="AF739" s="2">
        <v>0</v>
      </c>
      <c r="AG739" s="2">
        <v>8</v>
      </c>
      <c r="AH739" s="2">
        <v>3</v>
      </c>
      <c r="AI739" s="2">
        <v>2</v>
      </c>
      <c r="AJ739" s="2">
        <v>2</v>
      </c>
      <c r="AK739" s="2">
        <v>2</v>
      </c>
      <c r="AL739" s="2">
        <v>1</v>
      </c>
    </row>
    <row r="740" spans="1:38">
      <c r="A740" s="2" t="s">
        <v>50</v>
      </c>
      <c r="B740" s="2" t="s">
        <v>39</v>
      </c>
      <c r="C740" s="2" t="s">
        <v>40</v>
      </c>
      <c r="D740" s="2" t="s">
        <v>53</v>
      </c>
      <c r="E740" s="2">
        <v>1</v>
      </c>
      <c r="F740" s="2" t="s">
        <v>54</v>
      </c>
      <c r="G740" s="2" t="s">
        <v>43</v>
      </c>
      <c r="H740" s="2" t="s">
        <v>816</v>
      </c>
      <c r="I740" s="2">
        <v>1026</v>
      </c>
      <c r="J740" s="2" t="s">
        <v>45</v>
      </c>
      <c r="K740" s="2" t="s">
        <v>75</v>
      </c>
      <c r="L740" s="2" t="s">
        <v>58</v>
      </c>
      <c r="M740" s="2" t="s">
        <v>50</v>
      </c>
      <c r="N740" s="2" t="s">
        <v>48</v>
      </c>
      <c r="O740" s="2">
        <v>3</v>
      </c>
      <c r="P740" s="2">
        <v>39</v>
      </c>
      <c r="Q740" s="2">
        <v>1</v>
      </c>
      <c r="R740" s="2" t="s">
        <v>59</v>
      </c>
      <c r="S740" s="2">
        <v>1</v>
      </c>
      <c r="T740" s="2">
        <v>4</v>
      </c>
      <c r="U740" s="2">
        <v>325</v>
      </c>
      <c r="V740" s="2">
        <v>40</v>
      </c>
      <c r="W740" s="2">
        <v>52000</v>
      </c>
      <c r="X740" s="2" t="e">
        <v>#NAME?</v>
      </c>
      <c r="Y740" s="2">
        <v>2</v>
      </c>
      <c r="Z740" s="2">
        <v>4</v>
      </c>
      <c r="AA740" s="2">
        <v>4</v>
      </c>
      <c r="AB740" s="2">
        <v>1</v>
      </c>
      <c r="AC740" s="2">
        <v>16</v>
      </c>
      <c r="AD740" s="2">
        <v>3</v>
      </c>
      <c r="AE740" s="2">
        <v>3</v>
      </c>
      <c r="AF740" s="2">
        <v>1</v>
      </c>
      <c r="AG740" s="2">
        <v>21</v>
      </c>
      <c r="AH740" s="2">
        <v>3</v>
      </c>
      <c r="AI740" s="2">
        <v>21</v>
      </c>
      <c r="AJ740" s="2">
        <v>6</v>
      </c>
      <c r="AK740" s="2">
        <v>11</v>
      </c>
      <c r="AL740" s="2">
        <v>8</v>
      </c>
    </row>
    <row r="741" spans="1:38">
      <c r="A741" s="2" t="s">
        <v>50</v>
      </c>
      <c r="B741" s="2" t="s">
        <v>39</v>
      </c>
      <c r="C741" s="2" t="s">
        <v>63</v>
      </c>
      <c r="D741" s="2" t="s">
        <v>53</v>
      </c>
      <c r="E741" s="2">
        <v>1</v>
      </c>
      <c r="F741" s="2" t="s">
        <v>54</v>
      </c>
      <c r="G741" s="2" t="s">
        <v>43</v>
      </c>
      <c r="H741" s="2" t="s">
        <v>817</v>
      </c>
      <c r="I741" s="2">
        <v>1027</v>
      </c>
      <c r="J741" s="2" t="s">
        <v>45</v>
      </c>
      <c r="K741" s="2" t="s">
        <v>75</v>
      </c>
      <c r="L741" s="2" t="s">
        <v>58</v>
      </c>
      <c r="M741" s="2" t="s">
        <v>50</v>
      </c>
      <c r="N741" s="2" t="s">
        <v>48</v>
      </c>
      <c r="O741" s="2">
        <v>2</v>
      </c>
      <c r="P741" s="2">
        <v>27</v>
      </c>
      <c r="Q741" s="2">
        <v>2</v>
      </c>
      <c r="R741" s="2" t="s">
        <v>65</v>
      </c>
      <c r="S741" s="2">
        <v>1</v>
      </c>
      <c r="T741" s="2">
        <v>1</v>
      </c>
      <c r="U741" s="2">
        <v>235</v>
      </c>
      <c r="V741" s="2">
        <v>40</v>
      </c>
      <c r="W741" s="2">
        <v>37600</v>
      </c>
      <c r="X741" s="2" t="e">
        <v>#NAME?</v>
      </c>
      <c r="Y741" s="2">
        <v>3</v>
      </c>
      <c r="Z741" s="2">
        <v>2</v>
      </c>
      <c r="AA741" s="2">
        <v>4</v>
      </c>
      <c r="AB741" s="2">
        <v>0</v>
      </c>
      <c r="AC741" s="2">
        <v>18</v>
      </c>
      <c r="AD741" s="2">
        <v>3</v>
      </c>
      <c r="AE741" s="2">
        <v>2</v>
      </c>
      <c r="AF741" s="2">
        <v>1</v>
      </c>
      <c r="AG741" s="2">
        <v>4</v>
      </c>
      <c r="AH741" s="2">
        <v>3</v>
      </c>
      <c r="AI741" s="2">
        <v>3</v>
      </c>
      <c r="AJ741" s="2">
        <v>2</v>
      </c>
      <c r="AK741" s="2">
        <v>2</v>
      </c>
      <c r="AL741" s="2">
        <v>2</v>
      </c>
    </row>
    <row r="742" spans="1:38">
      <c r="A742" s="2" t="s">
        <v>50</v>
      </c>
      <c r="B742" s="2" t="s">
        <v>39</v>
      </c>
      <c r="C742" s="2" t="s">
        <v>40</v>
      </c>
      <c r="D742" s="2" t="s">
        <v>53</v>
      </c>
      <c r="E742" s="2">
        <v>1</v>
      </c>
      <c r="F742" s="2" t="s">
        <v>54</v>
      </c>
      <c r="G742" s="2" t="s">
        <v>60</v>
      </c>
      <c r="H742" s="2" t="s">
        <v>818</v>
      </c>
      <c r="I742" s="2">
        <v>1028</v>
      </c>
      <c r="J742" s="2" t="s">
        <v>56</v>
      </c>
      <c r="K742" s="2" t="s">
        <v>62</v>
      </c>
      <c r="L742" s="2" t="s">
        <v>73</v>
      </c>
      <c r="M742" s="2" t="s">
        <v>50</v>
      </c>
      <c r="N742" s="2" t="s">
        <v>48</v>
      </c>
      <c r="O742" s="2">
        <v>4</v>
      </c>
      <c r="P742" s="2">
        <v>35</v>
      </c>
      <c r="Q742" s="2">
        <v>10</v>
      </c>
      <c r="R742" s="2" t="s">
        <v>71</v>
      </c>
      <c r="S742" s="2">
        <v>1</v>
      </c>
      <c r="T742" s="2">
        <v>2</v>
      </c>
      <c r="U742" s="2">
        <v>225</v>
      </c>
      <c r="V742" s="2">
        <v>40</v>
      </c>
      <c r="W742" s="2">
        <v>36000</v>
      </c>
      <c r="X742" s="2" t="e">
        <v>#NAME?</v>
      </c>
      <c r="Y742" s="2">
        <v>3</v>
      </c>
      <c r="Z742" s="2">
        <v>1</v>
      </c>
      <c r="AA742" s="2">
        <v>4</v>
      </c>
      <c r="AB742" s="2">
        <v>1</v>
      </c>
      <c r="AC742" s="2">
        <v>20</v>
      </c>
      <c r="AD742" s="2">
        <v>4</v>
      </c>
      <c r="AE742" s="2">
        <v>1</v>
      </c>
      <c r="AF742" s="2">
        <v>1</v>
      </c>
      <c r="AG742" s="2">
        <v>3</v>
      </c>
      <c r="AH742" s="2">
        <v>2</v>
      </c>
      <c r="AI742" s="2">
        <v>3</v>
      </c>
      <c r="AJ742" s="2">
        <v>2</v>
      </c>
      <c r="AK742" s="2">
        <v>1</v>
      </c>
      <c r="AL742" s="2">
        <v>2</v>
      </c>
    </row>
    <row r="743" spans="1:38">
      <c r="A743" s="2" t="s">
        <v>50</v>
      </c>
      <c r="B743" s="2" t="s">
        <v>39</v>
      </c>
      <c r="C743" s="2" t="s">
        <v>40</v>
      </c>
      <c r="D743" s="2" t="s">
        <v>53</v>
      </c>
      <c r="E743" s="2">
        <v>1</v>
      </c>
      <c r="F743" s="2" t="s">
        <v>42</v>
      </c>
      <c r="G743" s="2" t="s">
        <v>100</v>
      </c>
      <c r="H743" s="2" t="s">
        <v>819</v>
      </c>
      <c r="I743" s="2">
        <v>1029</v>
      </c>
      <c r="J743" s="2" t="s">
        <v>56</v>
      </c>
      <c r="K743" s="2" t="s">
        <v>89</v>
      </c>
      <c r="L743" s="2" t="s">
        <v>58</v>
      </c>
      <c r="M743" s="2" t="s">
        <v>50</v>
      </c>
      <c r="N743" s="2" t="s">
        <v>48</v>
      </c>
      <c r="O743" s="2">
        <v>3</v>
      </c>
      <c r="P743" s="2">
        <v>42</v>
      </c>
      <c r="Q743" s="2">
        <v>5</v>
      </c>
      <c r="R743" s="2" t="s">
        <v>49</v>
      </c>
      <c r="S743" s="2">
        <v>1</v>
      </c>
      <c r="T743" s="2">
        <v>4</v>
      </c>
      <c r="U743" s="2">
        <v>450</v>
      </c>
      <c r="V743" s="2">
        <v>40</v>
      </c>
      <c r="W743" s="2">
        <v>72000</v>
      </c>
      <c r="X743" s="2" t="e">
        <v>#NAME?</v>
      </c>
      <c r="Y743" s="2">
        <v>3</v>
      </c>
      <c r="Z743" s="2">
        <v>5</v>
      </c>
      <c r="AA743" s="2">
        <v>3</v>
      </c>
      <c r="AB743" s="2">
        <v>6</v>
      </c>
      <c r="AC743" s="2">
        <v>13</v>
      </c>
      <c r="AD743" s="2">
        <v>3</v>
      </c>
      <c r="AE743" s="2">
        <v>2</v>
      </c>
      <c r="AF743" s="2">
        <v>0</v>
      </c>
      <c r="AG743" s="2">
        <v>21</v>
      </c>
      <c r="AH743" s="2">
        <v>4</v>
      </c>
      <c r="AI743" s="2">
        <v>1</v>
      </c>
      <c r="AJ743" s="2">
        <v>0</v>
      </c>
      <c r="AK743" s="2">
        <v>0</v>
      </c>
      <c r="AL743" s="2">
        <v>0</v>
      </c>
    </row>
    <row r="744" spans="1:38">
      <c r="A744" s="2" t="s">
        <v>50</v>
      </c>
      <c r="B744" s="2" t="s">
        <v>39</v>
      </c>
      <c r="C744" s="2" t="s">
        <v>52</v>
      </c>
      <c r="D744" s="2" t="s">
        <v>53</v>
      </c>
      <c r="E744" s="2">
        <v>1</v>
      </c>
      <c r="F744" s="2" t="s">
        <v>54</v>
      </c>
      <c r="G744" s="2" t="s">
        <v>43</v>
      </c>
      <c r="H744" s="2" t="s">
        <v>820</v>
      </c>
      <c r="I744" s="2">
        <v>1030</v>
      </c>
      <c r="J744" s="2" t="s">
        <v>56</v>
      </c>
      <c r="K744" s="2" t="s">
        <v>62</v>
      </c>
      <c r="L744" s="2" t="s">
        <v>58</v>
      </c>
      <c r="M744" s="2" t="s">
        <v>50</v>
      </c>
      <c r="N744" s="2" t="s">
        <v>48</v>
      </c>
      <c r="O744" s="2">
        <v>5</v>
      </c>
      <c r="P744" s="2">
        <v>50</v>
      </c>
      <c r="Q744" s="2">
        <v>9</v>
      </c>
      <c r="R744" s="2" t="s">
        <v>71</v>
      </c>
      <c r="S744" s="2">
        <v>1</v>
      </c>
      <c r="T744" s="2">
        <v>1</v>
      </c>
      <c r="U744" s="2">
        <v>320</v>
      </c>
      <c r="V744" s="2">
        <v>40</v>
      </c>
      <c r="W744" s="2">
        <v>51200</v>
      </c>
      <c r="X744" s="2" t="e">
        <v>#NAME?</v>
      </c>
      <c r="Y744" s="2">
        <v>3</v>
      </c>
      <c r="Z744" s="2">
        <v>1</v>
      </c>
      <c r="AA744" s="2">
        <v>4</v>
      </c>
      <c r="AB744" s="2">
        <v>4</v>
      </c>
      <c r="AC744" s="2">
        <v>18</v>
      </c>
      <c r="AD744" s="2">
        <v>3</v>
      </c>
      <c r="AE744" s="2">
        <v>2</v>
      </c>
      <c r="AF744" s="2">
        <v>0</v>
      </c>
      <c r="AG744" s="2">
        <v>8</v>
      </c>
      <c r="AH744" s="2">
        <v>3</v>
      </c>
      <c r="AI744" s="2">
        <v>1</v>
      </c>
      <c r="AJ744" s="2">
        <v>0</v>
      </c>
      <c r="AK744" s="2">
        <v>0</v>
      </c>
      <c r="AL744" s="2">
        <v>0</v>
      </c>
    </row>
    <row r="745" spans="1:38">
      <c r="A745" s="2" t="s">
        <v>50</v>
      </c>
      <c r="B745" s="2" t="s">
        <v>39</v>
      </c>
      <c r="C745" s="2" t="s">
        <v>69</v>
      </c>
      <c r="D745" s="2" t="s">
        <v>53</v>
      </c>
      <c r="E745" s="2">
        <v>1</v>
      </c>
      <c r="F745" s="2" t="s">
        <v>54</v>
      </c>
      <c r="G745" s="2" t="s">
        <v>43</v>
      </c>
      <c r="H745" s="2" t="s">
        <v>821</v>
      </c>
      <c r="I745" s="2">
        <v>1032</v>
      </c>
      <c r="J745" s="2" t="s">
        <v>45</v>
      </c>
      <c r="K745" s="2" t="s">
        <v>75</v>
      </c>
      <c r="L745" s="2" t="s">
        <v>47</v>
      </c>
      <c r="M745" s="2" t="s">
        <v>38</v>
      </c>
      <c r="N745" s="2" t="s">
        <v>48</v>
      </c>
      <c r="O745" s="2">
        <v>4</v>
      </c>
      <c r="P745" s="2">
        <v>59</v>
      </c>
      <c r="Q745" s="2">
        <v>2</v>
      </c>
      <c r="R745" s="2" t="s">
        <v>71</v>
      </c>
      <c r="S745" s="2">
        <v>1</v>
      </c>
      <c r="T745" s="2">
        <v>3</v>
      </c>
      <c r="U745" s="2">
        <v>345</v>
      </c>
      <c r="V745" s="2">
        <v>40</v>
      </c>
      <c r="W745" s="2">
        <v>55200</v>
      </c>
      <c r="X745" s="2" t="e">
        <v>#NAME?</v>
      </c>
      <c r="Y745" s="2">
        <v>2</v>
      </c>
      <c r="Z745" s="2">
        <v>4</v>
      </c>
      <c r="AA745" s="2">
        <v>4</v>
      </c>
      <c r="AB745" s="2">
        <v>3</v>
      </c>
      <c r="AC745" s="2">
        <v>13</v>
      </c>
      <c r="AD745" s="2">
        <v>3</v>
      </c>
      <c r="AE745" s="2">
        <v>1</v>
      </c>
      <c r="AF745" s="2">
        <v>0</v>
      </c>
      <c r="AG745" s="2">
        <v>30</v>
      </c>
      <c r="AH745" s="2">
        <v>3</v>
      </c>
      <c r="AI745" s="2">
        <v>5</v>
      </c>
      <c r="AJ745" s="2">
        <v>3</v>
      </c>
      <c r="AK745" s="2">
        <v>4</v>
      </c>
      <c r="AL745" s="2">
        <v>3</v>
      </c>
    </row>
    <row r="746" spans="1:38">
      <c r="A746" s="2" t="s">
        <v>38</v>
      </c>
      <c r="B746" s="2" t="s">
        <v>39</v>
      </c>
      <c r="C746" s="2" t="s">
        <v>40</v>
      </c>
      <c r="D746" s="2" t="s">
        <v>41</v>
      </c>
      <c r="E746" s="2">
        <v>0</v>
      </c>
      <c r="F746" s="2" t="s">
        <v>54</v>
      </c>
      <c r="G746" s="2" t="s">
        <v>66</v>
      </c>
      <c r="H746" s="2" t="s">
        <v>822</v>
      </c>
      <c r="I746" s="2">
        <v>1033</v>
      </c>
      <c r="J746" s="2" t="s">
        <v>45</v>
      </c>
      <c r="K746" s="2" t="s">
        <v>77</v>
      </c>
      <c r="L746" s="2" t="s">
        <v>58</v>
      </c>
      <c r="M746" s="2" t="s">
        <v>50</v>
      </c>
      <c r="N746" s="2" t="s">
        <v>48</v>
      </c>
      <c r="O746" s="2">
        <v>2</v>
      </c>
      <c r="P746" s="2">
        <v>37</v>
      </c>
      <c r="Q746" s="2">
        <v>11</v>
      </c>
      <c r="R746" s="2" t="s">
        <v>49</v>
      </c>
      <c r="S746" s="2">
        <v>1</v>
      </c>
      <c r="T746" s="2">
        <v>1</v>
      </c>
      <c r="U746" s="2">
        <v>305</v>
      </c>
      <c r="V746" s="2">
        <v>40</v>
      </c>
      <c r="W746" s="2">
        <v>48800</v>
      </c>
      <c r="X746" s="2" t="e">
        <v>#NAME?</v>
      </c>
      <c r="Y746" s="2">
        <v>1</v>
      </c>
      <c r="Z746" s="2">
        <v>2</v>
      </c>
      <c r="AA746" s="2">
        <v>2</v>
      </c>
      <c r="AB746" s="2">
        <v>5</v>
      </c>
      <c r="AC746" s="2">
        <v>15</v>
      </c>
      <c r="AD746" s="2">
        <v>3</v>
      </c>
      <c r="AE746" s="2">
        <v>1</v>
      </c>
      <c r="AF746" s="2">
        <v>0</v>
      </c>
      <c r="AG746" s="2">
        <v>15</v>
      </c>
      <c r="AH746" s="2">
        <v>1</v>
      </c>
      <c r="AI746" s="2">
        <v>1</v>
      </c>
      <c r="AJ746" s="2">
        <v>0</v>
      </c>
      <c r="AK746" s="2">
        <v>0</v>
      </c>
      <c r="AL746" s="2">
        <v>0</v>
      </c>
    </row>
    <row r="747" spans="1:38">
      <c r="A747" s="2" t="s">
        <v>50</v>
      </c>
      <c r="B747" s="2" t="s">
        <v>51</v>
      </c>
      <c r="C747" s="2" t="s">
        <v>69</v>
      </c>
      <c r="D747" s="2" t="s">
        <v>53</v>
      </c>
      <c r="E747" s="2">
        <v>1</v>
      </c>
      <c r="F747" s="2" t="s">
        <v>54</v>
      </c>
      <c r="G747" s="2" t="s">
        <v>66</v>
      </c>
      <c r="H747" s="2" t="s">
        <v>823</v>
      </c>
      <c r="I747" s="2">
        <v>1034</v>
      </c>
      <c r="J747" s="2" t="s">
        <v>56</v>
      </c>
      <c r="K747" s="2" t="s">
        <v>77</v>
      </c>
      <c r="L747" s="2" t="s">
        <v>58</v>
      </c>
      <c r="M747" s="2" t="s">
        <v>38</v>
      </c>
      <c r="N747" s="2" t="s">
        <v>48</v>
      </c>
      <c r="O747" s="2">
        <v>3</v>
      </c>
      <c r="P747" s="2">
        <v>55</v>
      </c>
      <c r="Q747" s="2">
        <v>18</v>
      </c>
      <c r="R747" s="2" t="s">
        <v>65</v>
      </c>
      <c r="S747" s="2">
        <v>1</v>
      </c>
      <c r="T747" s="2">
        <v>3</v>
      </c>
      <c r="U747" s="2">
        <v>310</v>
      </c>
      <c r="V747" s="2">
        <v>40</v>
      </c>
      <c r="W747" s="2">
        <v>49600</v>
      </c>
      <c r="X747" s="2" t="e">
        <v>#NAME?</v>
      </c>
      <c r="Y747" s="2">
        <v>3</v>
      </c>
      <c r="Z747" s="2">
        <v>2</v>
      </c>
      <c r="AA747" s="2">
        <v>2</v>
      </c>
      <c r="AB747" s="2">
        <v>3</v>
      </c>
      <c r="AC747" s="2">
        <v>14</v>
      </c>
      <c r="AD747" s="2">
        <v>3</v>
      </c>
      <c r="AE747" s="2">
        <v>4</v>
      </c>
      <c r="AF747" s="2">
        <v>2</v>
      </c>
      <c r="AG747" s="2">
        <v>17</v>
      </c>
      <c r="AH747" s="2">
        <v>3</v>
      </c>
      <c r="AI747" s="2">
        <v>8</v>
      </c>
      <c r="AJ747" s="2">
        <v>7</v>
      </c>
      <c r="AK747" s="2">
        <v>6</v>
      </c>
      <c r="AL747" s="2">
        <v>7</v>
      </c>
    </row>
    <row r="748" spans="1:38">
      <c r="A748" s="2" t="s">
        <v>50</v>
      </c>
      <c r="B748" s="2" t="s">
        <v>85</v>
      </c>
      <c r="C748" s="2" t="s">
        <v>40</v>
      </c>
      <c r="D748" s="2" t="s">
        <v>53</v>
      </c>
      <c r="E748" s="2">
        <v>1</v>
      </c>
      <c r="F748" s="2" t="s">
        <v>54</v>
      </c>
      <c r="G748" s="2" t="s">
        <v>43</v>
      </c>
      <c r="H748" s="2" t="s">
        <v>824</v>
      </c>
      <c r="I748" s="2">
        <v>1035</v>
      </c>
      <c r="J748" s="2" t="s">
        <v>45</v>
      </c>
      <c r="K748" s="2" t="s">
        <v>95</v>
      </c>
      <c r="L748" s="2" t="s">
        <v>73</v>
      </c>
      <c r="M748" s="2" t="s">
        <v>50</v>
      </c>
      <c r="N748" s="2" t="s">
        <v>48</v>
      </c>
      <c r="O748" s="2">
        <v>3</v>
      </c>
      <c r="P748" s="2">
        <v>41</v>
      </c>
      <c r="Q748" s="2">
        <v>7</v>
      </c>
      <c r="R748" s="2" t="s">
        <v>59</v>
      </c>
      <c r="S748" s="2">
        <v>1</v>
      </c>
      <c r="T748" s="2">
        <v>2</v>
      </c>
      <c r="U748" s="2">
        <v>275</v>
      </c>
      <c r="V748" s="2">
        <v>40</v>
      </c>
      <c r="W748" s="2">
        <v>44000</v>
      </c>
      <c r="X748" s="2" t="e">
        <v>#NAME?</v>
      </c>
      <c r="Y748" s="2">
        <v>1</v>
      </c>
      <c r="Z748" s="2">
        <v>5</v>
      </c>
      <c r="AA748" s="2">
        <v>3</v>
      </c>
      <c r="AB748" s="2">
        <v>1</v>
      </c>
      <c r="AC748" s="2">
        <v>22</v>
      </c>
      <c r="AD748" s="2">
        <v>4</v>
      </c>
      <c r="AE748" s="2">
        <v>2</v>
      </c>
      <c r="AF748" s="2">
        <v>2</v>
      </c>
      <c r="AG748" s="2">
        <v>21</v>
      </c>
      <c r="AH748" s="2">
        <v>3</v>
      </c>
      <c r="AI748" s="2">
        <v>21</v>
      </c>
      <c r="AJ748" s="2">
        <v>16</v>
      </c>
      <c r="AK748" s="2">
        <v>5</v>
      </c>
      <c r="AL748" s="2">
        <v>10</v>
      </c>
    </row>
    <row r="749" spans="1:38">
      <c r="A749" s="2" t="s">
        <v>50</v>
      </c>
      <c r="B749" s="2" t="s">
        <v>39</v>
      </c>
      <c r="C749" s="2" t="s">
        <v>40</v>
      </c>
      <c r="D749" s="2" t="s">
        <v>53</v>
      </c>
      <c r="E749" s="2">
        <v>1</v>
      </c>
      <c r="F749" s="2" t="s">
        <v>42</v>
      </c>
      <c r="G749" s="2" t="s">
        <v>43</v>
      </c>
      <c r="H749" s="2" t="s">
        <v>825</v>
      </c>
      <c r="I749" s="2">
        <v>1036</v>
      </c>
      <c r="J749" s="2" t="s">
        <v>56</v>
      </c>
      <c r="K749" s="2" t="s">
        <v>46</v>
      </c>
      <c r="L749" s="2" t="s">
        <v>47</v>
      </c>
      <c r="M749" s="2" t="s">
        <v>38</v>
      </c>
      <c r="N749" s="2" t="s">
        <v>48</v>
      </c>
      <c r="O749" s="2">
        <v>1</v>
      </c>
      <c r="P749" s="2">
        <v>38</v>
      </c>
      <c r="Q749" s="2">
        <v>3</v>
      </c>
      <c r="R749" s="2" t="s">
        <v>65</v>
      </c>
      <c r="S749" s="2">
        <v>1</v>
      </c>
      <c r="T749" s="2">
        <v>2</v>
      </c>
      <c r="U749" s="2">
        <v>210</v>
      </c>
      <c r="V749" s="2">
        <v>40</v>
      </c>
      <c r="W749" s="2">
        <v>33600</v>
      </c>
      <c r="X749" s="2" t="e">
        <v>#NAME?</v>
      </c>
      <c r="Y749" s="2">
        <v>3</v>
      </c>
      <c r="Z749" s="2">
        <v>2</v>
      </c>
      <c r="AA749" s="2">
        <v>4</v>
      </c>
      <c r="AB749" s="2">
        <v>8</v>
      </c>
      <c r="AC749" s="2">
        <v>12</v>
      </c>
      <c r="AD749" s="2">
        <v>3</v>
      </c>
      <c r="AE749" s="2">
        <v>3</v>
      </c>
      <c r="AF749" s="2">
        <v>0</v>
      </c>
      <c r="AG749" s="2">
        <v>19</v>
      </c>
      <c r="AH749" s="2">
        <v>3</v>
      </c>
      <c r="AI749" s="2">
        <v>1</v>
      </c>
      <c r="AJ749" s="2">
        <v>0</v>
      </c>
      <c r="AK749" s="2">
        <v>0</v>
      </c>
      <c r="AL749" s="2">
        <v>0</v>
      </c>
    </row>
    <row r="750" spans="1:38">
      <c r="A750" s="2" t="s">
        <v>38</v>
      </c>
      <c r="B750" s="2" t="s">
        <v>85</v>
      </c>
      <c r="C750" s="2" t="s">
        <v>63</v>
      </c>
      <c r="D750" s="2" t="s">
        <v>41</v>
      </c>
      <c r="E750" s="2">
        <v>0</v>
      </c>
      <c r="F750" s="2" t="s">
        <v>42</v>
      </c>
      <c r="G750" s="2" t="s">
        <v>66</v>
      </c>
      <c r="H750" s="2" t="s">
        <v>826</v>
      </c>
      <c r="I750" s="2">
        <v>1037</v>
      </c>
      <c r="J750" s="2" t="s">
        <v>56</v>
      </c>
      <c r="K750" s="2" t="s">
        <v>46</v>
      </c>
      <c r="L750" s="2" t="s">
        <v>47</v>
      </c>
      <c r="M750" s="2" t="s">
        <v>50</v>
      </c>
      <c r="N750" s="2" t="s">
        <v>48</v>
      </c>
      <c r="O750" s="2">
        <v>6</v>
      </c>
      <c r="P750" s="2">
        <v>26</v>
      </c>
      <c r="Q750" s="2">
        <v>29</v>
      </c>
      <c r="R750" s="2" t="s">
        <v>49</v>
      </c>
      <c r="S750" s="2">
        <v>1</v>
      </c>
      <c r="T750" s="2">
        <v>2</v>
      </c>
      <c r="U750" s="2">
        <v>395</v>
      </c>
      <c r="V750" s="2">
        <v>40</v>
      </c>
      <c r="W750" s="2">
        <v>63200</v>
      </c>
      <c r="X750" s="2" t="e">
        <v>#NAME?</v>
      </c>
      <c r="Y750" s="2">
        <v>1</v>
      </c>
      <c r="Z750" s="2">
        <v>2</v>
      </c>
      <c r="AA750" s="2">
        <v>1</v>
      </c>
      <c r="AB750" s="2">
        <v>8</v>
      </c>
      <c r="AC750" s="2">
        <v>18</v>
      </c>
      <c r="AD750" s="2">
        <v>3</v>
      </c>
      <c r="AE750" s="2">
        <v>4</v>
      </c>
      <c r="AF750" s="2">
        <v>0</v>
      </c>
      <c r="AG750" s="2">
        <v>7</v>
      </c>
      <c r="AH750" s="2">
        <v>3</v>
      </c>
      <c r="AI750" s="2">
        <v>2</v>
      </c>
      <c r="AJ750" s="2">
        <v>2</v>
      </c>
      <c r="AK750" s="2">
        <v>2</v>
      </c>
      <c r="AL750" s="2">
        <v>2</v>
      </c>
    </row>
    <row r="751" spans="1:38">
      <c r="A751" s="2" t="s">
        <v>38</v>
      </c>
      <c r="B751" s="2" t="s">
        <v>39</v>
      </c>
      <c r="C751" s="2" t="s">
        <v>52</v>
      </c>
      <c r="D751" s="2" t="s">
        <v>41</v>
      </c>
      <c r="E751" s="2">
        <v>0</v>
      </c>
      <c r="F751" s="2" t="s">
        <v>42</v>
      </c>
      <c r="G751" s="2" t="s">
        <v>100</v>
      </c>
      <c r="H751" s="2" t="s">
        <v>827</v>
      </c>
      <c r="I751" s="2">
        <v>1038</v>
      </c>
      <c r="J751" s="2" t="s">
        <v>45</v>
      </c>
      <c r="K751" s="2" t="s">
        <v>89</v>
      </c>
      <c r="L751" s="2" t="s">
        <v>58</v>
      </c>
      <c r="M751" s="2" t="s">
        <v>50</v>
      </c>
      <c r="N751" s="2" t="s">
        <v>48</v>
      </c>
      <c r="O751" s="2">
        <v>3</v>
      </c>
      <c r="P751" s="2">
        <v>52</v>
      </c>
      <c r="Q751" s="2">
        <v>2</v>
      </c>
      <c r="R751" s="2" t="s">
        <v>59</v>
      </c>
      <c r="S751" s="2">
        <v>1</v>
      </c>
      <c r="T751" s="2">
        <v>1</v>
      </c>
      <c r="U751" s="2">
        <v>285</v>
      </c>
      <c r="V751" s="2">
        <v>40</v>
      </c>
      <c r="W751" s="2">
        <v>45600</v>
      </c>
      <c r="X751" s="2" t="e">
        <v>#NAME?</v>
      </c>
      <c r="Y751" s="2">
        <v>1</v>
      </c>
      <c r="Z751" s="2">
        <v>5</v>
      </c>
      <c r="AA751" s="2">
        <v>4</v>
      </c>
      <c r="AB751" s="2">
        <v>1</v>
      </c>
      <c r="AC751" s="2">
        <v>15</v>
      </c>
      <c r="AD751" s="2">
        <v>3</v>
      </c>
      <c r="AE751" s="2">
        <v>4</v>
      </c>
      <c r="AF751" s="2">
        <v>1</v>
      </c>
      <c r="AG751" s="2">
        <v>33</v>
      </c>
      <c r="AH751" s="2">
        <v>3</v>
      </c>
      <c r="AI751" s="2">
        <v>32</v>
      </c>
      <c r="AJ751" s="2">
        <v>14</v>
      </c>
      <c r="AK751" s="2">
        <v>6</v>
      </c>
      <c r="AL751" s="2">
        <v>9</v>
      </c>
    </row>
    <row r="752" spans="1:38">
      <c r="A752" s="2" t="s">
        <v>50</v>
      </c>
      <c r="B752" s="2" t="s">
        <v>39</v>
      </c>
      <c r="C752" s="2" t="s">
        <v>40</v>
      </c>
      <c r="D752" s="2" t="s">
        <v>53</v>
      </c>
      <c r="E752" s="2">
        <v>1</v>
      </c>
      <c r="F752" s="2" t="s">
        <v>42</v>
      </c>
      <c r="G752" s="2" t="s">
        <v>66</v>
      </c>
      <c r="H752" s="2" t="s">
        <v>828</v>
      </c>
      <c r="I752" s="2">
        <v>1039</v>
      </c>
      <c r="J752" s="2" t="s">
        <v>45</v>
      </c>
      <c r="K752" s="2" t="s">
        <v>46</v>
      </c>
      <c r="L752" s="2" t="s">
        <v>58</v>
      </c>
      <c r="M752" s="2" t="s">
        <v>38</v>
      </c>
      <c r="N752" s="2" t="s">
        <v>48</v>
      </c>
      <c r="O752" s="2">
        <v>2</v>
      </c>
      <c r="P752" s="2">
        <v>44</v>
      </c>
      <c r="Q752" s="2">
        <v>28</v>
      </c>
      <c r="R752" s="2" t="s">
        <v>71</v>
      </c>
      <c r="S752" s="2">
        <v>1</v>
      </c>
      <c r="T752" s="2">
        <v>4</v>
      </c>
      <c r="U752" s="2">
        <v>265</v>
      </c>
      <c r="V752" s="2">
        <v>40</v>
      </c>
      <c r="W752" s="2">
        <v>42400</v>
      </c>
      <c r="X752" s="2" t="e">
        <v>#NAME?</v>
      </c>
      <c r="Y752" s="2">
        <v>4</v>
      </c>
      <c r="Z752" s="2">
        <v>4</v>
      </c>
      <c r="AA752" s="2">
        <v>4</v>
      </c>
      <c r="AB752" s="2">
        <v>3</v>
      </c>
      <c r="AC752" s="2">
        <v>18</v>
      </c>
      <c r="AD752" s="2">
        <v>3</v>
      </c>
      <c r="AE752" s="2">
        <v>3</v>
      </c>
      <c r="AF752" s="2">
        <v>1</v>
      </c>
      <c r="AG752" s="2">
        <v>23</v>
      </c>
      <c r="AH752" s="2">
        <v>3</v>
      </c>
      <c r="AI752" s="2">
        <v>12</v>
      </c>
      <c r="AJ752" s="2">
        <v>11</v>
      </c>
      <c r="AK752" s="2">
        <v>11</v>
      </c>
      <c r="AL752" s="2">
        <v>11</v>
      </c>
    </row>
    <row r="753" spans="1:38">
      <c r="A753" s="2" t="s">
        <v>50</v>
      </c>
      <c r="B753" s="2" t="s">
        <v>85</v>
      </c>
      <c r="C753" s="2" t="s">
        <v>52</v>
      </c>
      <c r="D753" s="2" t="s">
        <v>53</v>
      </c>
      <c r="E753" s="2">
        <v>1</v>
      </c>
      <c r="F753" s="2" t="s">
        <v>42</v>
      </c>
      <c r="G753" s="2" t="s">
        <v>43</v>
      </c>
      <c r="H753" s="2" t="s">
        <v>829</v>
      </c>
      <c r="I753" s="2">
        <v>1040</v>
      </c>
      <c r="J753" s="2" t="s">
        <v>45</v>
      </c>
      <c r="K753" s="2" t="s">
        <v>46</v>
      </c>
      <c r="L753" s="2" t="s">
        <v>58</v>
      </c>
      <c r="M753" s="2" t="s">
        <v>50</v>
      </c>
      <c r="N753" s="2" t="s">
        <v>48</v>
      </c>
      <c r="O753" s="2">
        <v>3</v>
      </c>
      <c r="P753" s="2">
        <v>50</v>
      </c>
      <c r="Q753" s="2">
        <v>1</v>
      </c>
      <c r="R753" s="2" t="s">
        <v>71</v>
      </c>
      <c r="S753" s="2">
        <v>1</v>
      </c>
      <c r="T753" s="2">
        <v>4</v>
      </c>
      <c r="U753" s="2">
        <v>475</v>
      </c>
      <c r="V753" s="2">
        <v>40</v>
      </c>
      <c r="W753" s="2">
        <v>76000</v>
      </c>
      <c r="X753" s="2" t="e">
        <v>#NAME?</v>
      </c>
      <c r="Y753" s="2">
        <v>3</v>
      </c>
      <c r="Z753" s="2">
        <v>2</v>
      </c>
      <c r="AA753" s="2">
        <v>3</v>
      </c>
      <c r="AB753" s="2">
        <v>0</v>
      </c>
      <c r="AC753" s="2">
        <v>12</v>
      </c>
      <c r="AD753" s="2">
        <v>3</v>
      </c>
      <c r="AE753" s="2">
        <v>1</v>
      </c>
      <c r="AF753" s="2">
        <v>1</v>
      </c>
      <c r="AG753" s="2">
        <v>19</v>
      </c>
      <c r="AH753" s="2">
        <v>3</v>
      </c>
      <c r="AI753" s="2">
        <v>18</v>
      </c>
      <c r="AJ753" s="2">
        <v>7</v>
      </c>
      <c r="AK753" s="2">
        <v>0</v>
      </c>
      <c r="AL753" s="2">
        <v>13</v>
      </c>
    </row>
    <row r="754" spans="1:38">
      <c r="A754" s="2" t="s">
        <v>38</v>
      </c>
      <c r="B754" s="2" t="s">
        <v>39</v>
      </c>
      <c r="C754" s="2" t="s">
        <v>40</v>
      </c>
      <c r="D754" s="2" t="s">
        <v>41</v>
      </c>
      <c r="E754" s="2">
        <v>0</v>
      </c>
      <c r="F754" s="2" t="s">
        <v>54</v>
      </c>
      <c r="G754" s="2" t="s">
        <v>43</v>
      </c>
      <c r="H754" s="2" t="s">
        <v>830</v>
      </c>
      <c r="I754" s="2">
        <v>1042</v>
      </c>
      <c r="J754" s="2" t="s">
        <v>45</v>
      </c>
      <c r="K754" s="2" t="s">
        <v>62</v>
      </c>
      <c r="L754" s="2" t="s">
        <v>47</v>
      </c>
      <c r="M754" s="2" t="s">
        <v>50</v>
      </c>
      <c r="N754" s="2" t="s">
        <v>48</v>
      </c>
      <c r="O754" s="2">
        <v>1</v>
      </c>
      <c r="P754" s="2">
        <v>36</v>
      </c>
      <c r="Q754" s="2">
        <v>16</v>
      </c>
      <c r="R754" s="2" t="s">
        <v>65</v>
      </c>
      <c r="S754" s="2">
        <v>1</v>
      </c>
      <c r="T754" s="2">
        <v>3</v>
      </c>
      <c r="U754" s="2">
        <v>215</v>
      </c>
      <c r="V754" s="2">
        <v>40</v>
      </c>
      <c r="W754" s="2">
        <v>34400</v>
      </c>
      <c r="X754" s="2" t="e">
        <v>#NAME?</v>
      </c>
      <c r="Y754" s="2">
        <v>4</v>
      </c>
      <c r="Z754" s="2">
        <v>1</v>
      </c>
      <c r="AA754" s="2">
        <v>1</v>
      </c>
      <c r="AB754" s="2">
        <v>1</v>
      </c>
      <c r="AC754" s="2">
        <v>16</v>
      </c>
      <c r="AD754" s="2">
        <v>3</v>
      </c>
      <c r="AE754" s="2">
        <v>3</v>
      </c>
      <c r="AF754" s="2">
        <v>0</v>
      </c>
      <c r="AG754" s="2">
        <v>18</v>
      </c>
      <c r="AH754" s="2">
        <v>3</v>
      </c>
      <c r="AI754" s="2">
        <v>17</v>
      </c>
      <c r="AJ754" s="2">
        <v>13</v>
      </c>
      <c r="AK754" s="2">
        <v>15</v>
      </c>
      <c r="AL754" s="2">
        <v>14</v>
      </c>
    </row>
    <row r="755" spans="1:38">
      <c r="A755" s="2" t="s">
        <v>50</v>
      </c>
      <c r="B755" s="2" t="s">
        <v>51</v>
      </c>
      <c r="C755" s="2" t="s">
        <v>40</v>
      </c>
      <c r="D755" s="2" t="s">
        <v>53</v>
      </c>
      <c r="E755" s="2">
        <v>1</v>
      </c>
      <c r="F755" s="2" t="s">
        <v>54</v>
      </c>
      <c r="G755" s="2" t="s">
        <v>66</v>
      </c>
      <c r="H755" s="2" t="s">
        <v>831</v>
      </c>
      <c r="I755" s="2">
        <v>1043</v>
      </c>
      <c r="J755" s="2" t="s">
        <v>45</v>
      </c>
      <c r="K755" s="2" t="s">
        <v>75</v>
      </c>
      <c r="L755" s="2" t="s">
        <v>47</v>
      </c>
      <c r="M755" s="2" t="s">
        <v>38</v>
      </c>
      <c r="N755" s="2" t="s">
        <v>48</v>
      </c>
      <c r="O755" s="2">
        <v>2</v>
      </c>
      <c r="P755" s="2">
        <v>39</v>
      </c>
      <c r="Q755" s="2">
        <v>22</v>
      </c>
      <c r="R755" s="2" t="s">
        <v>71</v>
      </c>
      <c r="S755" s="2">
        <v>1</v>
      </c>
      <c r="T755" s="2">
        <v>4</v>
      </c>
      <c r="U755" s="2">
        <v>410</v>
      </c>
      <c r="V755" s="2">
        <v>40</v>
      </c>
      <c r="W755" s="2">
        <v>65600</v>
      </c>
      <c r="X755" s="2" t="e">
        <v>#NAME?</v>
      </c>
      <c r="Y755" s="2">
        <v>3</v>
      </c>
      <c r="Z755" s="2">
        <v>3</v>
      </c>
      <c r="AA755" s="2">
        <v>1</v>
      </c>
      <c r="AB755" s="2">
        <v>1</v>
      </c>
      <c r="AC755" s="2">
        <v>13</v>
      </c>
      <c r="AD755" s="2">
        <v>3</v>
      </c>
      <c r="AE755" s="2">
        <v>3</v>
      </c>
      <c r="AF755" s="2">
        <v>0</v>
      </c>
      <c r="AG755" s="2">
        <v>21</v>
      </c>
      <c r="AH755" s="2">
        <v>3</v>
      </c>
      <c r="AI755" s="2">
        <v>21</v>
      </c>
      <c r="AJ755" s="2">
        <v>6</v>
      </c>
      <c r="AK755" s="2">
        <v>2</v>
      </c>
      <c r="AL755" s="2">
        <v>8</v>
      </c>
    </row>
    <row r="756" spans="1:38">
      <c r="A756" s="2" t="s">
        <v>50</v>
      </c>
      <c r="B756" s="2" t="s">
        <v>85</v>
      </c>
      <c r="C756" s="2" t="s">
        <v>63</v>
      </c>
      <c r="D756" s="2" t="s">
        <v>53</v>
      </c>
      <c r="E756" s="2">
        <v>1</v>
      </c>
      <c r="F756" s="2" t="s">
        <v>42</v>
      </c>
      <c r="G756" s="2" t="s">
        <v>43</v>
      </c>
      <c r="H756" s="2" t="s">
        <v>832</v>
      </c>
      <c r="I756" s="2">
        <v>1044</v>
      </c>
      <c r="J756" s="2" t="s">
        <v>45</v>
      </c>
      <c r="K756" s="2" t="s">
        <v>93</v>
      </c>
      <c r="L756" s="2" t="s">
        <v>47</v>
      </c>
      <c r="M756" s="2" t="s">
        <v>50</v>
      </c>
      <c r="N756" s="2" t="s">
        <v>48</v>
      </c>
      <c r="O756" s="2">
        <v>2</v>
      </c>
      <c r="P756" s="2">
        <v>33</v>
      </c>
      <c r="Q756" s="2">
        <v>8</v>
      </c>
      <c r="R756" s="2" t="s">
        <v>59</v>
      </c>
      <c r="S756" s="2">
        <v>1</v>
      </c>
      <c r="T756" s="2">
        <v>2</v>
      </c>
      <c r="U756" s="2">
        <v>440</v>
      </c>
      <c r="V756" s="2">
        <v>40</v>
      </c>
      <c r="W756" s="2">
        <v>70400</v>
      </c>
      <c r="X756" s="2" t="e">
        <v>#NAME?</v>
      </c>
      <c r="Y756" s="2">
        <v>2</v>
      </c>
      <c r="Z756" s="2">
        <v>1</v>
      </c>
      <c r="AA756" s="2">
        <v>4</v>
      </c>
      <c r="AB756" s="2">
        <v>0</v>
      </c>
      <c r="AC756" s="2">
        <v>19</v>
      </c>
      <c r="AD756" s="2">
        <v>3</v>
      </c>
      <c r="AE756" s="2">
        <v>4</v>
      </c>
      <c r="AF756" s="2">
        <v>0</v>
      </c>
      <c r="AG756" s="2">
        <v>3</v>
      </c>
      <c r="AH756" s="2">
        <v>2</v>
      </c>
      <c r="AI756" s="2">
        <v>2</v>
      </c>
      <c r="AJ756" s="2">
        <v>2</v>
      </c>
      <c r="AK756" s="2">
        <v>2</v>
      </c>
      <c r="AL756" s="2">
        <v>2</v>
      </c>
    </row>
    <row r="757" spans="1:38">
      <c r="A757" s="2" t="s">
        <v>50</v>
      </c>
      <c r="B757" s="2" t="s">
        <v>39</v>
      </c>
      <c r="C757" s="2" t="s">
        <v>52</v>
      </c>
      <c r="D757" s="2" t="s">
        <v>53</v>
      </c>
      <c r="E757" s="2">
        <v>1</v>
      </c>
      <c r="F757" s="2" t="s">
        <v>42</v>
      </c>
      <c r="G757" s="2" t="s">
        <v>43</v>
      </c>
      <c r="H757" s="2" t="s">
        <v>833</v>
      </c>
      <c r="I757" s="2">
        <v>1045</v>
      </c>
      <c r="J757" s="2" t="s">
        <v>45</v>
      </c>
      <c r="K757" s="2" t="s">
        <v>89</v>
      </c>
      <c r="L757" s="2" t="s">
        <v>58</v>
      </c>
      <c r="M757" s="2" t="s">
        <v>50</v>
      </c>
      <c r="N757" s="2" t="s">
        <v>48</v>
      </c>
      <c r="O757" s="2">
        <v>4</v>
      </c>
      <c r="P757" s="2">
        <v>45</v>
      </c>
      <c r="Q757" s="2">
        <v>11</v>
      </c>
      <c r="R757" s="2" t="s">
        <v>49</v>
      </c>
      <c r="S757" s="2">
        <v>1</v>
      </c>
      <c r="T757" s="2">
        <v>4</v>
      </c>
      <c r="U757" s="2">
        <v>450</v>
      </c>
      <c r="V757" s="2">
        <v>40</v>
      </c>
      <c r="W757" s="2">
        <v>72000</v>
      </c>
      <c r="X757" s="2" t="e">
        <v>#NAME?</v>
      </c>
      <c r="Y757" s="2">
        <v>3</v>
      </c>
      <c r="Z757" s="2">
        <v>4</v>
      </c>
      <c r="AA757" s="2">
        <v>4</v>
      </c>
      <c r="AB757" s="2">
        <v>3</v>
      </c>
      <c r="AC757" s="2">
        <v>13</v>
      </c>
      <c r="AD757" s="2">
        <v>3</v>
      </c>
      <c r="AE757" s="2">
        <v>2</v>
      </c>
      <c r="AF757" s="2">
        <v>1</v>
      </c>
      <c r="AG757" s="2">
        <v>26</v>
      </c>
      <c r="AH757" s="2">
        <v>4</v>
      </c>
      <c r="AI757" s="2">
        <v>9</v>
      </c>
      <c r="AJ757" s="2">
        <v>3</v>
      </c>
      <c r="AK757" s="2">
        <v>1</v>
      </c>
      <c r="AL757" s="2">
        <v>1</v>
      </c>
    </row>
    <row r="758" spans="1:38">
      <c r="A758" s="2" t="s">
        <v>50</v>
      </c>
      <c r="B758" s="2" t="s">
        <v>85</v>
      </c>
      <c r="C758" s="2" t="s">
        <v>63</v>
      </c>
      <c r="D758" s="2" t="s">
        <v>53</v>
      </c>
      <c r="E758" s="2">
        <v>1</v>
      </c>
      <c r="F758" s="2" t="s">
        <v>54</v>
      </c>
      <c r="G758" s="2" t="s">
        <v>66</v>
      </c>
      <c r="H758" s="2" t="s">
        <v>834</v>
      </c>
      <c r="I758" s="2">
        <v>1046</v>
      </c>
      <c r="J758" s="2" t="s">
        <v>45</v>
      </c>
      <c r="K758" s="2" t="s">
        <v>62</v>
      </c>
      <c r="L758" s="2" t="s">
        <v>47</v>
      </c>
      <c r="M758" s="2" t="s">
        <v>50</v>
      </c>
      <c r="N758" s="2" t="s">
        <v>48</v>
      </c>
      <c r="O758" s="2">
        <v>2</v>
      </c>
      <c r="P758" s="2">
        <v>32</v>
      </c>
      <c r="Q758" s="2">
        <v>29</v>
      </c>
      <c r="R758" s="2" t="s">
        <v>65</v>
      </c>
      <c r="S758" s="2">
        <v>1</v>
      </c>
      <c r="T758" s="2">
        <v>4</v>
      </c>
      <c r="U758" s="2">
        <v>345</v>
      </c>
      <c r="V758" s="2">
        <v>40</v>
      </c>
      <c r="W758" s="2">
        <v>55200</v>
      </c>
      <c r="X758" s="2" t="e">
        <v>#NAME?</v>
      </c>
      <c r="Y758" s="2">
        <v>3</v>
      </c>
      <c r="Z758" s="2">
        <v>1</v>
      </c>
      <c r="AA758" s="2">
        <v>3</v>
      </c>
      <c r="AB758" s="2">
        <v>9</v>
      </c>
      <c r="AC758" s="2">
        <v>12</v>
      </c>
      <c r="AD758" s="2">
        <v>3</v>
      </c>
      <c r="AE758" s="2">
        <v>2</v>
      </c>
      <c r="AF758" s="2">
        <v>0</v>
      </c>
      <c r="AG758" s="2">
        <v>10</v>
      </c>
      <c r="AH758" s="2">
        <v>3</v>
      </c>
      <c r="AI758" s="2">
        <v>8</v>
      </c>
      <c r="AJ758" s="2">
        <v>7</v>
      </c>
      <c r="AK758" s="2">
        <v>7</v>
      </c>
      <c r="AL758" s="2">
        <v>7</v>
      </c>
    </row>
    <row r="759" spans="1:38">
      <c r="A759" s="2" t="s">
        <v>50</v>
      </c>
      <c r="B759" s="2" t="s">
        <v>39</v>
      </c>
      <c r="C759" s="2" t="s">
        <v>63</v>
      </c>
      <c r="D759" s="2" t="s">
        <v>53</v>
      </c>
      <c r="E759" s="2">
        <v>1</v>
      </c>
      <c r="F759" s="2" t="s">
        <v>42</v>
      </c>
      <c r="G759" s="2" t="s">
        <v>100</v>
      </c>
      <c r="H759" s="2" t="s">
        <v>835</v>
      </c>
      <c r="I759" s="2">
        <v>1047</v>
      </c>
      <c r="J759" s="2" t="s">
        <v>56</v>
      </c>
      <c r="K759" s="2" t="s">
        <v>46</v>
      </c>
      <c r="L759" s="2" t="s">
        <v>73</v>
      </c>
      <c r="M759" s="2" t="s">
        <v>50</v>
      </c>
      <c r="N759" s="2" t="s">
        <v>48</v>
      </c>
      <c r="O759" s="2">
        <v>2</v>
      </c>
      <c r="P759" s="2">
        <v>34</v>
      </c>
      <c r="Q759" s="2">
        <v>1</v>
      </c>
      <c r="R759" s="2" t="s">
        <v>65</v>
      </c>
      <c r="S759" s="2">
        <v>1</v>
      </c>
      <c r="T759" s="2">
        <v>2</v>
      </c>
      <c r="U759" s="2">
        <v>375</v>
      </c>
      <c r="V759" s="2">
        <v>40</v>
      </c>
      <c r="W759" s="2">
        <v>60000</v>
      </c>
      <c r="X759" s="2" t="e">
        <v>#NAME?</v>
      </c>
      <c r="Y759" s="2">
        <v>4</v>
      </c>
      <c r="Z759" s="2">
        <v>2</v>
      </c>
      <c r="AA759" s="2">
        <v>4</v>
      </c>
      <c r="AB759" s="2">
        <v>0</v>
      </c>
      <c r="AC759" s="2">
        <v>11</v>
      </c>
      <c r="AD759" s="2">
        <v>3</v>
      </c>
      <c r="AE759" s="2">
        <v>4</v>
      </c>
      <c r="AF759" s="2">
        <v>1</v>
      </c>
      <c r="AG759" s="2">
        <v>16</v>
      </c>
      <c r="AH759" s="2">
        <v>2</v>
      </c>
      <c r="AI759" s="2">
        <v>15</v>
      </c>
      <c r="AJ759" s="2">
        <v>1</v>
      </c>
      <c r="AK759" s="2">
        <v>0</v>
      </c>
      <c r="AL759" s="2">
        <v>9</v>
      </c>
    </row>
    <row r="760" spans="1:38">
      <c r="A760" s="2" t="s">
        <v>50</v>
      </c>
      <c r="B760" s="2" t="s">
        <v>39</v>
      </c>
      <c r="C760" s="2" t="s">
        <v>69</v>
      </c>
      <c r="D760" s="2" t="s">
        <v>53</v>
      </c>
      <c r="E760" s="2">
        <v>1</v>
      </c>
      <c r="F760" s="2" t="s">
        <v>42</v>
      </c>
      <c r="G760" s="2" t="s">
        <v>107</v>
      </c>
      <c r="H760" s="2" t="s">
        <v>836</v>
      </c>
      <c r="I760" s="2">
        <v>1048</v>
      </c>
      <c r="J760" s="2" t="s">
        <v>56</v>
      </c>
      <c r="K760" s="2" t="s">
        <v>89</v>
      </c>
      <c r="L760" s="2" t="s">
        <v>58</v>
      </c>
      <c r="M760" s="2" t="s">
        <v>38</v>
      </c>
      <c r="N760" s="2" t="s">
        <v>48</v>
      </c>
      <c r="O760" s="2">
        <v>1</v>
      </c>
      <c r="P760" s="2">
        <v>59</v>
      </c>
      <c r="Q760" s="2">
        <v>1</v>
      </c>
      <c r="R760" s="2" t="s">
        <v>49</v>
      </c>
      <c r="S760" s="2">
        <v>1</v>
      </c>
      <c r="T760" s="2">
        <v>2</v>
      </c>
      <c r="U760" s="2">
        <v>330</v>
      </c>
      <c r="V760" s="2">
        <v>40</v>
      </c>
      <c r="W760" s="2">
        <v>52800</v>
      </c>
      <c r="X760" s="2" t="e">
        <v>#NAME?</v>
      </c>
      <c r="Y760" s="2">
        <v>3</v>
      </c>
      <c r="Z760" s="2">
        <v>3</v>
      </c>
      <c r="AA760" s="2">
        <v>4</v>
      </c>
      <c r="AB760" s="2">
        <v>3</v>
      </c>
      <c r="AC760" s="2">
        <v>14</v>
      </c>
      <c r="AD760" s="2">
        <v>3</v>
      </c>
      <c r="AE760" s="2">
        <v>3</v>
      </c>
      <c r="AF760" s="2">
        <v>1</v>
      </c>
      <c r="AG760" s="2">
        <v>14</v>
      </c>
      <c r="AH760" s="2">
        <v>1</v>
      </c>
      <c r="AI760" s="2">
        <v>6</v>
      </c>
      <c r="AJ760" s="2">
        <v>4</v>
      </c>
      <c r="AK760" s="2">
        <v>0</v>
      </c>
      <c r="AL760" s="2">
        <v>4</v>
      </c>
    </row>
    <row r="761" spans="1:38">
      <c r="A761" s="2" t="s">
        <v>50</v>
      </c>
      <c r="B761" s="2" t="s">
        <v>39</v>
      </c>
      <c r="C761" s="2" t="s">
        <v>52</v>
      </c>
      <c r="D761" s="2" t="s">
        <v>53</v>
      </c>
      <c r="E761" s="2">
        <v>1</v>
      </c>
      <c r="F761" s="2" t="s">
        <v>155</v>
      </c>
      <c r="G761" s="2" t="s">
        <v>66</v>
      </c>
      <c r="H761" s="2" t="s">
        <v>837</v>
      </c>
      <c r="I761" s="2">
        <v>1049</v>
      </c>
      <c r="J761" s="2" t="s">
        <v>56</v>
      </c>
      <c r="K761" s="2" t="s">
        <v>157</v>
      </c>
      <c r="L761" s="2" t="s">
        <v>47</v>
      </c>
      <c r="M761" s="2" t="s">
        <v>50</v>
      </c>
      <c r="N761" s="2" t="s">
        <v>48</v>
      </c>
      <c r="O761" s="2">
        <v>3</v>
      </c>
      <c r="P761" s="2">
        <v>45</v>
      </c>
      <c r="Q761" s="2">
        <v>24</v>
      </c>
      <c r="R761" s="2" t="s">
        <v>65</v>
      </c>
      <c r="S761" s="2">
        <v>1</v>
      </c>
      <c r="T761" s="2">
        <v>2</v>
      </c>
      <c r="U761" s="2">
        <v>180</v>
      </c>
      <c r="V761" s="2">
        <v>40</v>
      </c>
      <c r="W761" s="2">
        <v>28800</v>
      </c>
      <c r="X761" s="2" t="e">
        <v>#NAME?</v>
      </c>
      <c r="Y761" s="2">
        <v>3</v>
      </c>
      <c r="Z761" s="2">
        <v>1</v>
      </c>
      <c r="AA761" s="2">
        <v>2</v>
      </c>
      <c r="AB761" s="2">
        <v>1</v>
      </c>
      <c r="AC761" s="2">
        <v>16</v>
      </c>
      <c r="AD761" s="2">
        <v>3</v>
      </c>
      <c r="AE761" s="2">
        <v>1</v>
      </c>
      <c r="AF761" s="2">
        <v>0</v>
      </c>
      <c r="AG761" s="2">
        <v>6</v>
      </c>
      <c r="AH761" s="2">
        <v>3</v>
      </c>
      <c r="AI761" s="2">
        <v>6</v>
      </c>
      <c r="AJ761" s="2">
        <v>3</v>
      </c>
      <c r="AK761" s="2">
        <v>0</v>
      </c>
      <c r="AL761" s="2">
        <v>4</v>
      </c>
    </row>
    <row r="762" spans="1:38">
      <c r="A762" s="2" t="s">
        <v>50</v>
      </c>
      <c r="B762" s="2" t="s">
        <v>51</v>
      </c>
      <c r="C762" s="2" t="s">
        <v>52</v>
      </c>
      <c r="D762" s="2" t="s">
        <v>53</v>
      </c>
      <c r="E762" s="2">
        <v>1</v>
      </c>
      <c r="F762" s="2" t="s">
        <v>42</v>
      </c>
      <c r="G762" s="2" t="s">
        <v>100</v>
      </c>
      <c r="H762" s="2" t="s">
        <v>838</v>
      </c>
      <c r="I762" s="2">
        <v>1050</v>
      </c>
      <c r="J762" s="2" t="s">
        <v>45</v>
      </c>
      <c r="K762" s="2" t="s">
        <v>46</v>
      </c>
      <c r="L762" s="2" t="s">
        <v>58</v>
      </c>
      <c r="M762" s="2" t="s">
        <v>50</v>
      </c>
      <c r="N762" s="2" t="s">
        <v>48</v>
      </c>
      <c r="O762" s="2">
        <v>2</v>
      </c>
      <c r="P762" s="2">
        <v>53</v>
      </c>
      <c r="Q762" s="2">
        <v>2</v>
      </c>
      <c r="R762" s="2" t="s">
        <v>71</v>
      </c>
      <c r="S762" s="2">
        <v>1</v>
      </c>
      <c r="T762" s="2">
        <v>3</v>
      </c>
      <c r="U762" s="2">
        <v>190</v>
      </c>
      <c r="V762" s="2">
        <v>40</v>
      </c>
      <c r="W762" s="2">
        <v>30400</v>
      </c>
      <c r="X762" s="2" t="e">
        <v>#NAME?</v>
      </c>
      <c r="Y762" s="2">
        <v>2</v>
      </c>
      <c r="Z762" s="2">
        <v>3</v>
      </c>
      <c r="AA762" s="2">
        <v>2</v>
      </c>
      <c r="AB762" s="2">
        <v>2</v>
      </c>
      <c r="AC762" s="2">
        <v>12</v>
      </c>
      <c r="AD762" s="2">
        <v>3</v>
      </c>
      <c r="AE762" s="2">
        <v>1</v>
      </c>
      <c r="AF762" s="2">
        <v>1</v>
      </c>
      <c r="AG762" s="2">
        <v>30</v>
      </c>
      <c r="AH762" s="2">
        <v>3</v>
      </c>
      <c r="AI762" s="2">
        <v>15</v>
      </c>
      <c r="AJ762" s="2">
        <v>7</v>
      </c>
      <c r="AK762" s="2">
        <v>6</v>
      </c>
      <c r="AL762" s="2">
        <v>12</v>
      </c>
    </row>
    <row r="763" spans="1:38">
      <c r="A763" s="2" t="s">
        <v>38</v>
      </c>
      <c r="B763" s="2" t="s">
        <v>39</v>
      </c>
      <c r="C763" s="2" t="s">
        <v>40</v>
      </c>
      <c r="D763" s="2" t="s">
        <v>41</v>
      </c>
      <c r="E763" s="2">
        <v>0</v>
      </c>
      <c r="F763" s="2" t="s">
        <v>54</v>
      </c>
      <c r="G763" s="2" t="s">
        <v>60</v>
      </c>
      <c r="H763" s="2" t="s">
        <v>839</v>
      </c>
      <c r="I763" s="2">
        <v>1052</v>
      </c>
      <c r="J763" s="2" t="s">
        <v>56</v>
      </c>
      <c r="K763" s="2" t="s">
        <v>62</v>
      </c>
      <c r="L763" s="2" t="s">
        <v>73</v>
      </c>
      <c r="M763" s="2" t="s">
        <v>50</v>
      </c>
      <c r="N763" s="2" t="s">
        <v>48</v>
      </c>
      <c r="O763" s="2">
        <v>3</v>
      </c>
      <c r="P763" s="2">
        <v>36</v>
      </c>
      <c r="Q763" s="2">
        <v>15</v>
      </c>
      <c r="R763" s="2" t="s">
        <v>71</v>
      </c>
      <c r="S763" s="2">
        <v>1</v>
      </c>
      <c r="T763" s="2">
        <v>1</v>
      </c>
      <c r="U763" s="2">
        <v>405</v>
      </c>
      <c r="V763" s="2">
        <v>40</v>
      </c>
      <c r="W763" s="2">
        <v>64800</v>
      </c>
      <c r="X763" s="2" t="e">
        <v>#NAME?</v>
      </c>
      <c r="Y763" s="2">
        <v>3</v>
      </c>
      <c r="Z763" s="2">
        <v>2</v>
      </c>
      <c r="AA763" s="2">
        <v>3</v>
      </c>
      <c r="AB763" s="2">
        <v>7</v>
      </c>
      <c r="AC763" s="2">
        <v>14</v>
      </c>
      <c r="AD763" s="2">
        <v>3</v>
      </c>
      <c r="AE763" s="2">
        <v>2</v>
      </c>
      <c r="AF763" s="2">
        <v>1</v>
      </c>
      <c r="AG763" s="2">
        <v>9</v>
      </c>
      <c r="AH763" s="2">
        <v>2</v>
      </c>
      <c r="AI763" s="2">
        <v>1</v>
      </c>
      <c r="AJ763" s="2">
        <v>0</v>
      </c>
      <c r="AK763" s="2">
        <v>0</v>
      </c>
      <c r="AL763" s="2">
        <v>0</v>
      </c>
    </row>
    <row r="764" spans="1:38">
      <c r="A764" s="2" t="s">
        <v>38</v>
      </c>
      <c r="B764" s="2" t="s">
        <v>51</v>
      </c>
      <c r="C764" s="2" t="s">
        <v>63</v>
      </c>
      <c r="D764" s="2" t="s">
        <v>41</v>
      </c>
      <c r="E764" s="2">
        <v>0</v>
      </c>
      <c r="F764" s="2" t="s">
        <v>54</v>
      </c>
      <c r="G764" s="2" t="s">
        <v>43</v>
      </c>
      <c r="H764" s="2" t="s">
        <v>840</v>
      </c>
      <c r="I764" s="2">
        <v>1053</v>
      </c>
      <c r="J764" s="2" t="s">
        <v>56</v>
      </c>
      <c r="K764" s="2" t="s">
        <v>57</v>
      </c>
      <c r="L764" s="2" t="s">
        <v>58</v>
      </c>
      <c r="M764" s="2" t="s">
        <v>38</v>
      </c>
      <c r="N764" s="2" t="s">
        <v>48</v>
      </c>
      <c r="O764" s="2">
        <v>2</v>
      </c>
      <c r="P764" s="2">
        <v>26</v>
      </c>
      <c r="Q764" s="2">
        <v>2</v>
      </c>
      <c r="R764" s="2" t="s">
        <v>71</v>
      </c>
      <c r="S764" s="2">
        <v>1</v>
      </c>
      <c r="T764" s="2">
        <v>1</v>
      </c>
      <c r="U764" s="2">
        <v>285</v>
      </c>
      <c r="V764" s="2">
        <v>40</v>
      </c>
      <c r="W764" s="2">
        <v>45600</v>
      </c>
      <c r="X764" s="2" t="e">
        <v>#NAME?</v>
      </c>
      <c r="Y764" s="2">
        <v>3</v>
      </c>
      <c r="Z764" s="2">
        <v>1</v>
      </c>
      <c r="AA764" s="2">
        <v>1</v>
      </c>
      <c r="AB764" s="2">
        <v>6</v>
      </c>
      <c r="AC764" s="2">
        <v>14</v>
      </c>
      <c r="AD764" s="2">
        <v>3</v>
      </c>
      <c r="AE764" s="2">
        <v>2</v>
      </c>
      <c r="AF764" s="2">
        <v>1</v>
      </c>
      <c r="AG764" s="2">
        <v>6</v>
      </c>
      <c r="AH764" s="2">
        <v>3</v>
      </c>
      <c r="AI764" s="2">
        <v>3</v>
      </c>
      <c r="AJ764" s="2">
        <v>2</v>
      </c>
      <c r="AK764" s="2">
        <v>1</v>
      </c>
      <c r="AL764" s="2">
        <v>2</v>
      </c>
    </row>
    <row r="765" spans="1:38">
      <c r="A765" s="2" t="s">
        <v>50</v>
      </c>
      <c r="B765" s="2" t="s">
        <v>39</v>
      </c>
      <c r="C765" s="2" t="s">
        <v>63</v>
      </c>
      <c r="D765" s="2" t="s">
        <v>53</v>
      </c>
      <c r="E765" s="2">
        <v>1</v>
      </c>
      <c r="F765" s="2" t="s">
        <v>42</v>
      </c>
      <c r="G765" s="2" t="s">
        <v>43</v>
      </c>
      <c r="H765" s="2" t="s">
        <v>841</v>
      </c>
      <c r="I765" s="2">
        <v>1055</v>
      </c>
      <c r="J765" s="2" t="s">
        <v>45</v>
      </c>
      <c r="K765" s="2" t="s">
        <v>93</v>
      </c>
      <c r="L765" s="2" t="s">
        <v>58</v>
      </c>
      <c r="M765" s="2" t="s">
        <v>38</v>
      </c>
      <c r="N765" s="2" t="s">
        <v>48</v>
      </c>
      <c r="O765" s="2">
        <v>2</v>
      </c>
      <c r="P765" s="2">
        <v>34</v>
      </c>
      <c r="Q765" s="2">
        <v>10</v>
      </c>
      <c r="R765" s="2" t="s">
        <v>65</v>
      </c>
      <c r="S765" s="2">
        <v>1</v>
      </c>
      <c r="T765" s="2">
        <v>3</v>
      </c>
      <c r="U765" s="2">
        <v>435</v>
      </c>
      <c r="V765" s="2">
        <v>40</v>
      </c>
      <c r="W765" s="2">
        <v>69600</v>
      </c>
      <c r="X765" s="2" t="e">
        <v>#NAME?</v>
      </c>
      <c r="Y765" s="2">
        <v>3</v>
      </c>
      <c r="Z765" s="2">
        <v>1</v>
      </c>
      <c r="AA765" s="2">
        <v>3</v>
      </c>
      <c r="AB765" s="2">
        <v>1</v>
      </c>
      <c r="AC765" s="2">
        <v>19</v>
      </c>
      <c r="AD765" s="2">
        <v>3</v>
      </c>
      <c r="AE765" s="2">
        <v>4</v>
      </c>
      <c r="AF765" s="2">
        <v>1</v>
      </c>
      <c r="AG765" s="2">
        <v>1</v>
      </c>
      <c r="AH765" s="2">
        <v>3</v>
      </c>
      <c r="AI765" s="2">
        <v>1</v>
      </c>
      <c r="AJ765" s="2">
        <v>1</v>
      </c>
      <c r="AK765" s="2">
        <v>0</v>
      </c>
      <c r="AL765" s="2">
        <v>0</v>
      </c>
    </row>
    <row r="766" spans="1:38">
      <c r="A766" s="2" t="s">
        <v>50</v>
      </c>
      <c r="B766" s="2" t="s">
        <v>39</v>
      </c>
      <c r="C766" s="2" t="s">
        <v>63</v>
      </c>
      <c r="D766" s="2" t="s">
        <v>53</v>
      </c>
      <c r="E766" s="2">
        <v>1</v>
      </c>
      <c r="F766" s="2" t="s">
        <v>42</v>
      </c>
      <c r="G766" s="2" t="s">
        <v>66</v>
      </c>
      <c r="H766" s="2" t="s">
        <v>842</v>
      </c>
      <c r="I766" s="2">
        <v>1056</v>
      </c>
      <c r="J766" s="2" t="s">
        <v>56</v>
      </c>
      <c r="K766" s="2" t="s">
        <v>93</v>
      </c>
      <c r="L766" s="2" t="s">
        <v>58</v>
      </c>
      <c r="M766" s="2" t="s">
        <v>50</v>
      </c>
      <c r="N766" s="2" t="s">
        <v>48</v>
      </c>
      <c r="O766" s="2">
        <v>5</v>
      </c>
      <c r="P766" s="2">
        <v>28</v>
      </c>
      <c r="Q766" s="2">
        <v>10</v>
      </c>
      <c r="R766" s="2" t="s">
        <v>59</v>
      </c>
      <c r="S766" s="2">
        <v>1</v>
      </c>
      <c r="T766" s="2">
        <v>4</v>
      </c>
      <c r="U766" s="2">
        <v>370</v>
      </c>
      <c r="V766" s="2">
        <v>40</v>
      </c>
      <c r="W766" s="2">
        <v>59200</v>
      </c>
      <c r="X766" s="2" t="e">
        <v>#NAME?</v>
      </c>
      <c r="Y766" s="2">
        <v>3</v>
      </c>
      <c r="Z766" s="2">
        <v>1</v>
      </c>
      <c r="AA766" s="2">
        <v>2</v>
      </c>
      <c r="AB766" s="2">
        <v>1</v>
      </c>
      <c r="AC766" s="2">
        <v>22</v>
      </c>
      <c r="AD766" s="2">
        <v>4</v>
      </c>
      <c r="AE766" s="2">
        <v>2</v>
      </c>
      <c r="AF766" s="2">
        <v>0</v>
      </c>
      <c r="AG766" s="2">
        <v>1</v>
      </c>
      <c r="AH766" s="2">
        <v>3</v>
      </c>
      <c r="AI766" s="2">
        <v>1</v>
      </c>
      <c r="AJ766" s="2">
        <v>0</v>
      </c>
      <c r="AK766" s="2">
        <v>0</v>
      </c>
      <c r="AL766" s="2">
        <v>0</v>
      </c>
    </row>
    <row r="767" spans="1:38">
      <c r="A767" s="2" t="s">
        <v>50</v>
      </c>
      <c r="B767" s="2" t="s">
        <v>51</v>
      </c>
      <c r="C767" s="2" t="s">
        <v>40</v>
      </c>
      <c r="D767" s="2" t="s">
        <v>53</v>
      </c>
      <c r="E767" s="2">
        <v>1</v>
      </c>
      <c r="F767" s="2" t="s">
        <v>54</v>
      </c>
      <c r="G767" s="2" t="s">
        <v>60</v>
      </c>
      <c r="H767" s="2" t="s">
        <v>843</v>
      </c>
      <c r="I767" s="2">
        <v>1060</v>
      </c>
      <c r="J767" s="2" t="s">
        <v>56</v>
      </c>
      <c r="K767" s="2" t="s">
        <v>57</v>
      </c>
      <c r="L767" s="2" t="s">
        <v>58</v>
      </c>
      <c r="M767" s="2" t="s">
        <v>50</v>
      </c>
      <c r="N767" s="2" t="s">
        <v>48</v>
      </c>
      <c r="O767" s="2">
        <v>2</v>
      </c>
      <c r="P767" s="2">
        <v>38</v>
      </c>
      <c r="Q767" s="2">
        <v>3</v>
      </c>
      <c r="R767" s="2" t="s">
        <v>65</v>
      </c>
      <c r="S767" s="2">
        <v>1</v>
      </c>
      <c r="T767" s="2">
        <v>3</v>
      </c>
      <c r="U767" s="2">
        <v>220</v>
      </c>
      <c r="V767" s="2">
        <v>40</v>
      </c>
      <c r="W767" s="2">
        <v>35200</v>
      </c>
      <c r="X767" s="2" t="e">
        <v>#NAME?</v>
      </c>
      <c r="Y767" s="2">
        <v>3</v>
      </c>
      <c r="Z767" s="2">
        <v>1</v>
      </c>
      <c r="AA767" s="2">
        <v>3</v>
      </c>
      <c r="AB767" s="2">
        <v>3</v>
      </c>
      <c r="AC767" s="2">
        <v>16</v>
      </c>
      <c r="AD767" s="2">
        <v>3</v>
      </c>
      <c r="AE767" s="2">
        <v>1</v>
      </c>
      <c r="AF767" s="2">
        <v>1</v>
      </c>
      <c r="AG767" s="2">
        <v>8</v>
      </c>
      <c r="AH767" s="2">
        <v>3</v>
      </c>
      <c r="AI767" s="2">
        <v>2</v>
      </c>
      <c r="AJ767" s="2">
        <v>2</v>
      </c>
      <c r="AK767" s="2">
        <v>2</v>
      </c>
      <c r="AL767" s="2">
        <v>2</v>
      </c>
    </row>
    <row r="768" spans="1:38">
      <c r="A768" s="2" t="s">
        <v>50</v>
      </c>
      <c r="B768" s="2" t="s">
        <v>39</v>
      </c>
      <c r="C768" s="2" t="s">
        <v>52</v>
      </c>
      <c r="D768" s="2" t="s">
        <v>53</v>
      </c>
      <c r="E768" s="2">
        <v>1</v>
      </c>
      <c r="F768" s="2" t="s">
        <v>54</v>
      </c>
      <c r="G768" s="2" t="s">
        <v>66</v>
      </c>
      <c r="H768" s="2" t="s">
        <v>844</v>
      </c>
      <c r="I768" s="2">
        <v>1061</v>
      </c>
      <c r="J768" s="2" t="s">
        <v>56</v>
      </c>
      <c r="K768" s="2" t="s">
        <v>95</v>
      </c>
      <c r="L768" s="2" t="s">
        <v>58</v>
      </c>
      <c r="M768" s="2" t="s">
        <v>38</v>
      </c>
      <c r="N768" s="2" t="s">
        <v>48</v>
      </c>
      <c r="O768" s="2">
        <v>2</v>
      </c>
      <c r="P768" s="2">
        <v>50</v>
      </c>
      <c r="Q768" s="2">
        <v>2</v>
      </c>
      <c r="R768" s="2" t="s">
        <v>65</v>
      </c>
      <c r="S768" s="2">
        <v>1</v>
      </c>
      <c r="T768" s="2">
        <v>2</v>
      </c>
      <c r="U768" s="2">
        <v>310</v>
      </c>
      <c r="V768" s="2">
        <v>40</v>
      </c>
      <c r="W768" s="2">
        <v>49600</v>
      </c>
      <c r="X768" s="2" t="e">
        <v>#NAME?</v>
      </c>
      <c r="Y768" s="2">
        <v>3</v>
      </c>
      <c r="Z768" s="2">
        <v>5</v>
      </c>
      <c r="AA768" s="2">
        <v>3</v>
      </c>
      <c r="AB768" s="2">
        <v>2</v>
      </c>
      <c r="AC768" s="2">
        <v>11</v>
      </c>
      <c r="AD768" s="2">
        <v>3</v>
      </c>
      <c r="AE768" s="2">
        <v>4</v>
      </c>
      <c r="AF768" s="2">
        <v>1</v>
      </c>
      <c r="AG768" s="2">
        <v>29</v>
      </c>
      <c r="AH768" s="2">
        <v>2</v>
      </c>
      <c r="AI768" s="2">
        <v>8</v>
      </c>
      <c r="AJ768" s="2">
        <v>1</v>
      </c>
      <c r="AK768" s="2">
        <v>7</v>
      </c>
      <c r="AL768" s="2">
        <v>7</v>
      </c>
    </row>
    <row r="769" spans="1:38">
      <c r="A769" s="2" t="s">
        <v>50</v>
      </c>
      <c r="B769" s="2" t="s">
        <v>39</v>
      </c>
      <c r="C769" s="2" t="s">
        <v>40</v>
      </c>
      <c r="D769" s="2" t="s">
        <v>53</v>
      </c>
      <c r="E769" s="2">
        <v>1</v>
      </c>
      <c r="F769" s="2" t="s">
        <v>54</v>
      </c>
      <c r="G769" s="2" t="s">
        <v>60</v>
      </c>
      <c r="H769" s="2" t="s">
        <v>845</v>
      </c>
      <c r="I769" s="2">
        <v>1062</v>
      </c>
      <c r="J769" s="2" t="s">
        <v>45</v>
      </c>
      <c r="K769" s="2" t="s">
        <v>77</v>
      </c>
      <c r="L769" s="2" t="s">
        <v>47</v>
      </c>
      <c r="M769" s="2" t="s">
        <v>50</v>
      </c>
      <c r="N769" s="2" t="s">
        <v>48</v>
      </c>
      <c r="O769" s="2">
        <v>3</v>
      </c>
      <c r="P769" s="2">
        <v>37</v>
      </c>
      <c r="Q769" s="2">
        <v>3</v>
      </c>
      <c r="R769" s="2" t="s">
        <v>71</v>
      </c>
      <c r="S769" s="2">
        <v>1</v>
      </c>
      <c r="T769" s="2">
        <v>4</v>
      </c>
      <c r="U769" s="2">
        <v>175</v>
      </c>
      <c r="V769" s="2">
        <v>40</v>
      </c>
      <c r="W769" s="2">
        <v>28000</v>
      </c>
      <c r="X769" s="2" t="e">
        <v>#NAME?</v>
      </c>
      <c r="Y769" s="2">
        <v>3</v>
      </c>
      <c r="Z769" s="2">
        <v>2</v>
      </c>
      <c r="AA769" s="2">
        <v>2</v>
      </c>
      <c r="AB769" s="2">
        <v>3</v>
      </c>
      <c r="AC769" s="2">
        <v>15</v>
      </c>
      <c r="AD769" s="2">
        <v>3</v>
      </c>
      <c r="AE769" s="2">
        <v>1</v>
      </c>
      <c r="AF769" s="2">
        <v>0</v>
      </c>
      <c r="AG769" s="2">
        <v>8</v>
      </c>
      <c r="AH769" s="2">
        <v>2</v>
      </c>
      <c r="AI769" s="2">
        <v>4</v>
      </c>
      <c r="AJ769" s="2">
        <v>3</v>
      </c>
      <c r="AK769" s="2">
        <v>0</v>
      </c>
      <c r="AL769" s="2">
        <v>1</v>
      </c>
    </row>
    <row r="770" spans="1:38">
      <c r="A770" s="2" t="s">
        <v>50</v>
      </c>
      <c r="B770" s="2" t="s">
        <v>39</v>
      </c>
      <c r="C770" s="2" t="s">
        <v>40</v>
      </c>
      <c r="D770" s="2" t="s">
        <v>53</v>
      </c>
      <c r="E770" s="2">
        <v>1</v>
      </c>
      <c r="F770" s="2" t="s">
        <v>42</v>
      </c>
      <c r="G770" s="2" t="s">
        <v>100</v>
      </c>
      <c r="H770" s="2" t="s">
        <v>846</v>
      </c>
      <c r="I770" s="2">
        <v>1066</v>
      </c>
      <c r="J770" s="2" t="s">
        <v>56</v>
      </c>
      <c r="K770" s="2" t="s">
        <v>46</v>
      </c>
      <c r="L770" s="2" t="s">
        <v>58</v>
      </c>
      <c r="M770" s="2" t="s">
        <v>50</v>
      </c>
      <c r="N770" s="2" t="s">
        <v>48</v>
      </c>
      <c r="O770" s="2">
        <v>3</v>
      </c>
      <c r="P770" s="2">
        <v>40</v>
      </c>
      <c r="Q770" s="2">
        <v>26</v>
      </c>
      <c r="R770" s="2" t="s">
        <v>71</v>
      </c>
      <c r="S770" s="2">
        <v>1</v>
      </c>
      <c r="T770" s="2">
        <v>3</v>
      </c>
      <c r="U770" s="2">
        <v>370</v>
      </c>
      <c r="V770" s="2">
        <v>40</v>
      </c>
      <c r="W770" s="2">
        <v>59200</v>
      </c>
      <c r="X770" s="2" t="e">
        <v>#NAME?</v>
      </c>
      <c r="Y770" s="2">
        <v>3</v>
      </c>
      <c r="Z770" s="2">
        <v>2</v>
      </c>
      <c r="AA770" s="2">
        <v>1</v>
      </c>
      <c r="AB770" s="2">
        <v>1</v>
      </c>
      <c r="AC770" s="2">
        <v>14</v>
      </c>
      <c r="AD770" s="2">
        <v>3</v>
      </c>
      <c r="AE770" s="2">
        <v>2</v>
      </c>
      <c r="AF770" s="2">
        <v>1</v>
      </c>
      <c r="AG770" s="2">
        <v>8</v>
      </c>
      <c r="AH770" s="2">
        <v>2</v>
      </c>
      <c r="AI770" s="2">
        <v>7</v>
      </c>
      <c r="AJ770" s="2">
        <v>7</v>
      </c>
      <c r="AK770" s="2">
        <v>7</v>
      </c>
      <c r="AL770" s="2">
        <v>5</v>
      </c>
    </row>
    <row r="771" spans="1:38">
      <c r="A771" s="2" t="s">
        <v>50</v>
      </c>
      <c r="B771" s="2" t="s">
        <v>51</v>
      </c>
      <c r="C771" s="2" t="s">
        <v>63</v>
      </c>
      <c r="D771" s="2" t="s">
        <v>53</v>
      </c>
      <c r="E771" s="2">
        <v>1</v>
      </c>
      <c r="F771" s="2" t="s">
        <v>54</v>
      </c>
      <c r="G771" s="2" t="s">
        <v>66</v>
      </c>
      <c r="H771" s="2" t="s">
        <v>847</v>
      </c>
      <c r="I771" s="2">
        <v>1068</v>
      </c>
      <c r="J771" s="2" t="s">
        <v>45</v>
      </c>
      <c r="K771" s="2" t="s">
        <v>57</v>
      </c>
      <c r="L771" s="2" t="s">
        <v>73</v>
      </c>
      <c r="M771" s="2" t="s">
        <v>50</v>
      </c>
      <c r="N771" s="2" t="s">
        <v>48</v>
      </c>
      <c r="O771" s="2">
        <v>5</v>
      </c>
      <c r="P771" s="2">
        <v>26</v>
      </c>
      <c r="Q771" s="2">
        <v>1</v>
      </c>
      <c r="R771" s="2" t="s">
        <v>59</v>
      </c>
      <c r="S771" s="2">
        <v>1</v>
      </c>
      <c r="T771" s="2">
        <v>1</v>
      </c>
      <c r="U771" s="2">
        <v>330</v>
      </c>
      <c r="V771" s="2">
        <v>40</v>
      </c>
      <c r="W771" s="2">
        <v>52800</v>
      </c>
      <c r="X771" s="2" t="e">
        <v>#NAME?</v>
      </c>
      <c r="Y771" s="2">
        <v>2</v>
      </c>
      <c r="Z771" s="2">
        <v>1</v>
      </c>
      <c r="AA771" s="2">
        <v>3</v>
      </c>
      <c r="AB771" s="2">
        <v>1</v>
      </c>
      <c r="AC771" s="2">
        <v>13</v>
      </c>
      <c r="AD771" s="2">
        <v>3</v>
      </c>
      <c r="AE771" s="2">
        <v>3</v>
      </c>
      <c r="AF771" s="2">
        <v>2</v>
      </c>
      <c r="AG771" s="2">
        <v>5</v>
      </c>
      <c r="AH771" s="2">
        <v>3</v>
      </c>
      <c r="AI771" s="2">
        <v>5</v>
      </c>
      <c r="AJ771" s="2">
        <v>3</v>
      </c>
      <c r="AK771" s="2">
        <v>1</v>
      </c>
      <c r="AL771" s="2">
        <v>3</v>
      </c>
    </row>
    <row r="772" spans="1:38">
      <c r="A772" s="2" t="s">
        <v>50</v>
      </c>
      <c r="B772" s="2" t="s">
        <v>39</v>
      </c>
      <c r="C772" s="2" t="s">
        <v>52</v>
      </c>
      <c r="D772" s="2" t="s">
        <v>53</v>
      </c>
      <c r="E772" s="2">
        <v>1</v>
      </c>
      <c r="F772" s="2" t="s">
        <v>54</v>
      </c>
      <c r="G772" s="2" t="s">
        <v>66</v>
      </c>
      <c r="H772" s="2" t="s">
        <v>848</v>
      </c>
      <c r="I772" s="2">
        <v>1069</v>
      </c>
      <c r="J772" s="2" t="s">
        <v>56</v>
      </c>
      <c r="K772" s="2" t="s">
        <v>95</v>
      </c>
      <c r="L772" s="2" t="s">
        <v>73</v>
      </c>
      <c r="M772" s="2" t="s">
        <v>50</v>
      </c>
      <c r="N772" s="2" t="s">
        <v>48</v>
      </c>
      <c r="O772" s="2">
        <v>0</v>
      </c>
      <c r="P772" s="2">
        <v>46</v>
      </c>
      <c r="Q772" s="2">
        <v>1</v>
      </c>
      <c r="R772" s="2" t="s">
        <v>65</v>
      </c>
      <c r="S772" s="2">
        <v>1</v>
      </c>
      <c r="T772" s="2">
        <v>4</v>
      </c>
      <c r="U772" s="2">
        <v>200</v>
      </c>
      <c r="V772" s="2">
        <v>40</v>
      </c>
      <c r="W772" s="2">
        <v>32000</v>
      </c>
      <c r="X772" s="2" t="e">
        <v>#NAME?</v>
      </c>
      <c r="Y772" s="2">
        <v>3</v>
      </c>
      <c r="Z772" s="2">
        <v>5</v>
      </c>
      <c r="AA772" s="2">
        <v>4</v>
      </c>
      <c r="AB772" s="2">
        <v>9</v>
      </c>
      <c r="AC772" s="2">
        <v>17</v>
      </c>
      <c r="AD772" s="2">
        <v>3</v>
      </c>
      <c r="AE772" s="2">
        <v>4</v>
      </c>
      <c r="AF772" s="2">
        <v>2</v>
      </c>
      <c r="AG772" s="2">
        <v>23</v>
      </c>
      <c r="AH772" s="2">
        <v>3</v>
      </c>
      <c r="AI772" s="2">
        <v>2</v>
      </c>
      <c r="AJ772" s="2">
        <v>2</v>
      </c>
      <c r="AK772" s="2">
        <v>2</v>
      </c>
      <c r="AL772" s="2">
        <v>2</v>
      </c>
    </row>
    <row r="773" spans="1:38">
      <c r="A773" s="2" t="s">
        <v>50</v>
      </c>
      <c r="B773" s="2" t="s">
        <v>39</v>
      </c>
      <c r="C773" s="2" t="s">
        <v>52</v>
      </c>
      <c r="D773" s="2" t="s">
        <v>53</v>
      </c>
      <c r="E773" s="2">
        <v>1</v>
      </c>
      <c r="F773" s="2" t="s">
        <v>42</v>
      </c>
      <c r="G773" s="2" t="s">
        <v>43</v>
      </c>
      <c r="H773" s="2" t="s">
        <v>849</v>
      </c>
      <c r="I773" s="2">
        <v>1070</v>
      </c>
      <c r="J773" s="2" t="s">
        <v>45</v>
      </c>
      <c r="K773" s="2" t="s">
        <v>46</v>
      </c>
      <c r="L773" s="2" t="s">
        <v>58</v>
      </c>
      <c r="M773" s="2" t="s">
        <v>50</v>
      </c>
      <c r="N773" s="2" t="s">
        <v>48</v>
      </c>
      <c r="O773" s="2">
        <v>4</v>
      </c>
      <c r="P773" s="2">
        <v>54</v>
      </c>
      <c r="Q773" s="2">
        <v>2</v>
      </c>
      <c r="R773" s="2" t="s">
        <v>65</v>
      </c>
      <c r="S773" s="2">
        <v>1</v>
      </c>
      <c r="T773" s="2">
        <v>3</v>
      </c>
      <c r="U773" s="2">
        <v>205</v>
      </c>
      <c r="V773" s="2">
        <v>40</v>
      </c>
      <c r="W773" s="2">
        <v>32800</v>
      </c>
      <c r="X773" s="2" t="e">
        <v>#NAME?</v>
      </c>
      <c r="Y773" s="2">
        <v>2</v>
      </c>
      <c r="Z773" s="2">
        <v>3</v>
      </c>
      <c r="AA773" s="2">
        <v>3</v>
      </c>
      <c r="AB773" s="2">
        <v>6</v>
      </c>
      <c r="AC773" s="2">
        <v>11</v>
      </c>
      <c r="AD773" s="2">
        <v>3</v>
      </c>
      <c r="AE773" s="2">
        <v>2</v>
      </c>
      <c r="AF773" s="2">
        <v>1</v>
      </c>
      <c r="AG773" s="2">
        <v>13</v>
      </c>
      <c r="AH773" s="2">
        <v>3</v>
      </c>
      <c r="AI773" s="2">
        <v>9</v>
      </c>
      <c r="AJ773" s="2">
        <v>4</v>
      </c>
      <c r="AK773" s="2">
        <v>7</v>
      </c>
      <c r="AL773" s="2">
        <v>0</v>
      </c>
    </row>
    <row r="774" spans="1:38">
      <c r="A774" s="2" t="s">
        <v>50</v>
      </c>
      <c r="B774" s="2" t="s">
        <v>51</v>
      </c>
      <c r="C774" s="2" t="s">
        <v>69</v>
      </c>
      <c r="D774" s="2" t="s">
        <v>53</v>
      </c>
      <c r="E774" s="2">
        <v>1</v>
      </c>
      <c r="F774" s="2" t="s">
        <v>54</v>
      </c>
      <c r="G774" s="2" t="s">
        <v>66</v>
      </c>
      <c r="H774" s="2" t="s">
        <v>850</v>
      </c>
      <c r="I774" s="2">
        <v>1071</v>
      </c>
      <c r="J774" s="2" t="s">
        <v>45</v>
      </c>
      <c r="K774" s="2" t="s">
        <v>57</v>
      </c>
      <c r="L774" s="2" t="s">
        <v>58</v>
      </c>
      <c r="M774" s="2" t="s">
        <v>50</v>
      </c>
      <c r="N774" s="2" t="s">
        <v>48</v>
      </c>
      <c r="O774" s="2">
        <v>4</v>
      </c>
      <c r="P774" s="2">
        <v>56</v>
      </c>
      <c r="Q774" s="2">
        <v>9</v>
      </c>
      <c r="R774" s="2" t="s">
        <v>71</v>
      </c>
      <c r="S774" s="2">
        <v>1</v>
      </c>
      <c r="T774" s="2">
        <v>1</v>
      </c>
      <c r="U774" s="2">
        <v>315</v>
      </c>
      <c r="V774" s="2">
        <v>40</v>
      </c>
      <c r="W774" s="2">
        <v>50400</v>
      </c>
      <c r="X774" s="2" t="e">
        <v>#NAME?</v>
      </c>
      <c r="Y774" s="2">
        <v>3</v>
      </c>
      <c r="Z774" s="2">
        <v>1</v>
      </c>
      <c r="AA774" s="2">
        <v>3</v>
      </c>
      <c r="AB774" s="2">
        <v>2</v>
      </c>
      <c r="AC774" s="2">
        <v>19</v>
      </c>
      <c r="AD774" s="2">
        <v>3</v>
      </c>
      <c r="AE774" s="2">
        <v>2</v>
      </c>
      <c r="AF774" s="2">
        <v>1</v>
      </c>
      <c r="AG774" s="2">
        <v>18</v>
      </c>
      <c r="AH774" s="2">
        <v>3</v>
      </c>
      <c r="AI774" s="2">
        <v>5</v>
      </c>
      <c r="AJ774" s="2">
        <v>4</v>
      </c>
      <c r="AK774" s="2">
        <v>0</v>
      </c>
      <c r="AL774" s="2">
        <v>3</v>
      </c>
    </row>
    <row r="775" spans="1:38">
      <c r="A775" s="2" t="s">
        <v>50</v>
      </c>
      <c r="B775" s="2" t="s">
        <v>39</v>
      </c>
      <c r="C775" s="2" t="s">
        <v>40</v>
      </c>
      <c r="D775" s="2" t="s">
        <v>53</v>
      </c>
      <c r="E775" s="2">
        <v>1</v>
      </c>
      <c r="F775" s="2" t="s">
        <v>54</v>
      </c>
      <c r="G775" s="2" t="s">
        <v>66</v>
      </c>
      <c r="H775" s="2" t="s">
        <v>851</v>
      </c>
      <c r="I775" s="2">
        <v>1073</v>
      </c>
      <c r="J775" s="2" t="s">
        <v>45</v>
      </c>
      <c r="K775" s="2" t="s">
        <v>75</v>
      </c>
      <c r="L775" s="2" t="s">
        <v>47</v>
      </c>
      <c r="M775" s="2" t="s">
        <v>50</v>
      </c>
      <c r="N775" s="2" t="s">
        <v>48</v>
      </c>
      <c r="O775" s="2">
        <v>2</v>
      </c>
      <c r="P775" s="2">
        <v>36</v>
      </c>
      <c r="Q775" s="2">
        <v>12</v>
      </c>
      <c r="R775" s="2" t="s">
        <v>128</v>
      </c>
      <c r="S775" s="2">
        <v>1</v>
      </c>
      <c r="T775" s="2">
        <v>4</v>
      </c>
      <c r="U775" s="2">
        <v>255</v>
      </c>
      <c r="V775" s="2">
        <v>40</v>
      </c>
      <c r="W775" s="2">
        <v>40800</v>
      </c>
      <c r="X775" s="2" t="e">
        <v>#NAME?</v>
      </c>
      <c r="Y775" s="2">
        <v>2</v>
      </c>
      <c r="Z775" s="2">
        <v>3</v>
      </c>
      <c r="AA775" s="2">
        <v>4</v>
      </c>
      <c r="AB775" s="2">
        <v>0</v>
      </c>
      <c r="AC775" s="2">
        <v>11</v>
      </c>
      <c r="AD775" s="2">
        <v>3</v>
      </c>
      <c r="AE775" s="2">
        <v>2</v>
      </c>
      <c r="AF775" s="2">
        <v>0</v>
      </c>
      <c r="AG775" s="2">
        <v>15</v>
      </c>
      <c r="AH775" s="2">
        <v>2</v>
      </c>
      <c r="AI775" s="2">
        <v>14</v>
      </c>
      <c r="AJ775" s="2">
        <v>8</v>
      </c>
      <c r="AK775" s="2">
        <v>7</v>
      </c>
      <c r="AL775" s="2">
        <v>8</v>
      </c>
    </row>
    <row r="776" spans="1:38">
      <c r="A776" s="2" t="s">
        <v>50</v>
      </c>
      <c r="B776" s="2" t="s">
        <v>85</v>
      </c>
      <c r="C776" s="2" t="s">
        <v>69</v>
      </c>
      <c r="D776" s="2" t="s">
        <v>53</v>
      </c>
      <c r="E776" s="2">
        <v>1</v>
      </c>
      <c r="F776" s="2" t="s">
        <v>54</v>
      </c>
      <c r="G776" s="2" t="s">
        <v>66</v>
      </c>
      <c r="H776" s="2" t="s">
        <v>852</v>
      </c>
      <c r="I776" s="2">
        <v>1074</v>
      </c>
      <c r="J776" s="2" t="s">
        <v>56</v>
      </c>
      <c r="K776" s="2" t="s">
        <v>89</v>
      </c>
      <c r="L776" s="2" t="s">
        <v>47</v>
      </c>
      <c r="M776" s="2" t="s">
        <v>50</v>
      </c>
      <c r="N776" s="2" t="s">
        <v>48</v>
      </c>
      <c r="O776" s="2">
        <v>3</v>
      </c>
      <c r="P776" s="2">
        <v>55</v>
      </c>
      <c r="Q776" s="2">
        <v>2</v>
      </c>
      <c r="R776" s="2" t="s">
        <v>59</v>
      </c>
      <c r="S776" s="2">
        <v>1</v>
      </c>
      <c r="T776" s="2">
        <v>3</v>
      </c>
      <c r="U776" s="2">
        <v>200</v>
      </c>
      <c r="V776" s="2">
        <v>40</v>
      </c>
      <c r="W776" s="2">
        <v>32000</v>
      </c>
      <c r="X776" s="2" t="e">
        <v>#NAME?</v>
      </c>
      <c r="Y776" s="2">
        <v>2</v>
      </c>
      <c r="Z776" s="2">
        <v>4</v>
      </c>
      <c r="AA776" s="2">
        <v>1</v>
      </c>
      <c r="AB776" s="2">
        <v>7</v>
      </c>
      <c r="AC776" s="2">
        <v>15</v>
      </c>
      <c r="AD776" s="2">
        <v>3</v>
      </c>
      <c r="AE776" s="2">
        <v>2</v>
      </c>
      <c r="AF776" s="2">
        <v>0</v>
      </c>
      <c r="AG776" s="2">
        <v>31</v>
      </c>
      <c r="AH776" s="2">
        <v>4</v>
      </c>
      <c r="AI776" s="2">
        <v>9</v>
      </c>
      <c r="AJ776" s="2">
        <v>7</v>
      </c>
      <c r="AK776" s="2">
        <v>6</v>
      </c>
      <c r="AL776" s="2">
        <v>2</v>
      </c>
    </row>
    <row r="777" spans="1:38">
      <c r="A777" s="2" t="s">
        <v>50</v>
      </c>
      <c r="B777" s="2" t="s">
        <v>39</v>
      </c>
      <c r="C777" s="2" t="s">
        <v>40</v>
      </c>
      <c r="D777" s="2" t="s">
        <v>53</v>
      </c>
      <c r="E777" s="2">
        <v>1</v>
      </c>
      <c r="F777" s="2" t="s">
        <v>42</v>
      </c>
      <c r="G777" s="2" t="s">
        <v>66</v>
      </c>
      <c r="H777" s="2" t="s">
        <v>853</v>
      </c>
      <c r="I777" s="2">
        <v>1076</v>
      </c>
      <c r="J777" s="2" t="s">
        <v>56</v>
      </c>
      <c r="K777" s="2" t="s">
        <v>46</v>
      </c>
      <c r="L777" s="2" t="s">
        <v>73</v>
      </c>
      <c r="M777" s="2" t="s">
        <v>50</v>
      </c>
      <c r="N777" s="2" t="s">
        <v>48</v>
      </c>
      <c r="O777" s="2">
        <v>5</v>
      </c>
      <c r="P777" s="2">
        <v>43</v>
      </c>
      <c r="Q777" s="2">
        <v>25</v>
      </c>
      <c r="R777" s="2" t="s">
        <v>71</v>
      </c>
      <c r="S777" s="2">
        <v>1</v>
      </c>
      <c r="T777" s="2">
        <v>3</v>
      </c>
      <c r="U777" s="2">
        <v>395</v>
      </c>
      <c r="V777" s="2">
        <v>40</v>
      </c>
      <c r="W777" s="2">
        <v>63200</v>
      </c>
      <c r="X777" s="2" t="e">
        <v>#NAME?</v>
      </c>
      <c r="Y777" s="2">
        <v>2</v>
      </c>
      <c r="Z777" s="2">
        <v>3</v>
      </c>
      <c r="AA777" s="2">
        <v>4</v>
      </c>
      <c r="AB777" s="2">
        <v>5</v>
      </c>
      <c r="AC777" s="2">
        <v>13</v>
      </c>
      <c r="AD777" s="2">
        <v>3</v>
      </c>
      <c r="AE777" s="2">
        <v>3</v>
      </c>
      <c r="AF777" s="2">
        <v>1</v>
      </c>
      <c r="AG777" s="2">
        <v>18</v>
      </c>
      <c r="AH777" s="2">
        <v>3</v>
      </c>
      <c r="AI777" s="2">
        <v>1</v>
      </c>
      <c r="AJ777" s="2">
        <v>0</v>
      </c>
      <c r="AK777" s="2">
        <v>0</v>
      </c>
      <c r="AL777" s="2">
        <v>0</v>
      </c>
    </row>
    <row r="778" spans="1:38">
      <c r="A778" s="2" t="s">
        <v>38</v>
      </c>
      <c r="B778" s="2" t="s">
        <v>51</v>
      </c>
      <c r="C778" s="2" t="s">
        <v>86</v>
      </c>
      <c r="D778" s="2" t="s">
        <v>41</v>
      </c>
      <c r="E778" s="2">
        <v>0</v>
      </c>
      <c r="F778" s="2" t="s">
        <v>42</v>
      </c>
      <c r="G778" s="2" t="s">
        <v>100</v>
      </c>
      <c r="H778" s="2" t="s">
        <v>854</v>
      </c>
      <c r="I778" s="2">
        <v>1077</v>
      </c>
      <c r="J778" s="2" t="s">
        <v>45</v>
      </c>
      <c r="K778" s="2" t="s">
        <v>93</v>
      </c>
      <c r="L778" s="2" t="s">
        <v>47</v>
      </c>
      <c r="M778" s="2" t="s">
        <v>38</v>
      </c>
      <c r="N778" s="2" t="s">
        <v>48</v>
      </c>
      <c r="O778" s="2">
        <v>3</v>
      </c>
      <c r="P778" s="2">
        <v>20</v>
      </c>
      <c r="Q778" s="2">
        <v>9</v>
      </c>
      <c r="R778" s="2" t="s">
        <v>71</v>
      </c>
      <c r="S778" s="2">
        <v>1</v>
      </c>
      <c r="T778" s="2">
        <v>4</v>
      </c>
      <c r="U778" s="2">
        <v>270</v>
      </c>
      <c r="V778" s="2">
        <v>40</v>
      </c>
      <c r="W778" s="2">
        <v>43200</v>
      </c>
      <c r="X778" s="2" t="e">
        <v>#NAME?</v>
      </c>
      <c r="Y778" s="2">
        <v>3</v>
      </c>
      <c r="Z778" s="2">
        <v>1</v>
      </c>
      <c r="AA778" s="2">
        <v>4</v>
      </c>
      <c r="AB778" s="2">
        <v>1</v>
      </c>
      <c r="AC778" s="2">
        <v>14</v>
      </c>
      <c r="AD778" s="2">
        <v>3</v>
      </c>
      <c r="AE778" s="2">
        <v>2</v>
      </c>
      <c r="AF778" s="2">
        <v>0</v>
      </c>
      <c r="AG778" s="2">
        <v>2</v>
      </c>
      <c r="AH778" s="2">
        <v>3</v>
      </c>
      <c r="AI778" s="2">
        <v>2</v>
      </c>
      <c r="AJ778" s="2">
        <v>2</v>
      </c>
      <c r="AK778" s="2">
        <v>0</v>
      </c>
      <c r="AL778" s="2">
        <v>2</v>
      </c>
    </row>
    <row r="779" spans="1:38">
      <c r="A779" s="2" t="s">
        <v>38</v>
      </c>
      <c r="B779" s="2" t="s">
        <v>39</v>
      </c>
      <c r="C779" s="2" t="s">
        <v>86</v>
      </c>
      <c r="D779" s="2" t="s">
        <v>41</v>
      </c>
      <c r="E779" s="2">
        <v>0</v>
      </c>
      <c r="F779" s="2" t="s">
        <v>54</v>
      </c>
      <c r="G779" s="2" t="s">
        <v>43</v>
      </c>
      <c r="H779" s="2" t="s">
        <v>855</v>
      </c>
      <c r="I779" s="2">
        <v>1079</v>
      </c>
      <c r="J779" s="2" t="s">
        <v>45</v>
      </c>
      <c r="K779" s="2" t="s">
        <v>62</v>
      </c>
      <c r="L779" s="2" t="s">
        <v>47</v>
      </c>
      <c r="M779" s="2" t="s">
        <v>50</v>
      </c>
      <c r="N779" s="2" t="s">
        <v>48</v>
      </c>
      <c r="O779" s="2">
        <v>6</v>
      </c>
      <c r="P779" s="2">
        <v>21</v>
      </c>
      <c r="Q779" s="2">
        <v>10</v>
      </c>
      <c r="R779" s="2" t="s">
        <v>71</v>
      </c>
      <c r="S779" s="2">
        <v>1</v>
      </c>
      <c r="T779" s="2">
        <v>3</v>
      </c>
      <c r="U779" s="2">
        <v>180</v>
      </c>
      <c r="V779" s="2">
        <v>40</v>
      </c>
      <c r="W779" s="2">
        <v>28800</v>
      </c>
      <c r="X779" s="2" t="e">
        <v>#NAME?</v>
      </c>
      <c r="Y779" s="2">
        <v>2</v>
      </c>
      <c r="Z779" s="2">
        <v>1</v>
      </c>
      <c r="AA779" s="2">
        <v>1</v>
      </c>
      <c r="AB779" s="2">
        <v>1</v>
      </c>
      <c r="AC779" s="2">
        <v>13</v>
      </c>
      <c r="AD779" s="2">
        <v>3</v>
      </c>
      <c r="AE779" s="2">
        <v>1</v>
      </c>
      <c r="AF779" s="2">
        <v>0</v>
      </c>
      <c r="AG779" s="2">
        <v>1</v>
      </c>
      <c r="AH779" s="2">
        <v>2</v>
      </c>
      <c r="AI779" s="2">
        <v>1</v>
      </c>
      <c r="AJ779" s="2">
        <v>0</v>
      </c>
      <c r="AK779" s="2">
        <v>1</v>
      </c>
      <c r="AL779" s="2">
        <v>0</v>
      </c>
    </row>
    <row r="780" spans="1:38">
      <c r="A780" s="2" t="s">
        <v>50</v>
      </c>
      <c r="B780" s="2" t="s">
        <v>39</v>
      </c>
      <c r="C780" s="2" t="s">
        <v>52</v>
      </c>
      <c r="D780" s="2" t="s">
        <v>53</v>
      </c>
      <c r="E780" s="2">
        <v>1</v>
      </c>
      <c r="F780" s="2" t="s">
        <v>54</v>
      </c>
      <c r="G780" s="2" t="s">
        <v>43</v>
      </c>
      <c r="H780" s="2" t="s">
        <v>856</v>
      </c>
      <c r="I780" s="2">
        <v>1080</v>
      </c>
      <c r="J780" s="2" t="s">
        <v>45</v>
      </c>
      <c r="K780" s="2" t="s">
        <v>57</v>
      </c>
      <c r="L780" s="2" t="s">
        <v>73</v>
      </c>
      <c r="M780" s="2" t="s">
        <v>38</v>
      </c>
      <c r="N780" s="2" t="s">
        <v>48</v>
      </c>
      <c r="O780" s="2">
        <v>2</v>
      </c>
      <c r="P780" s="2">
        <v>46</v>
      </c>
      <c r="Q780" s="2">
        <v>8</v>
      </c>
      <c r="R780" s="2" t="s">
        <v>65</v>
      </c>
      <c r="S780" s="2">
        <v>1</v>
      </c>
      <c r="T780" s="2">
        <v>4</v>
      </c>
      <c r="U780" s="2">
        <v>370</v>
      </c>
      <c r="V780" s="2">
        <v>40</v>
      </c>
      <c r="W780" s="2">
        <v>59200</v>
      </c>
      <c r="X780" s="2" t="e">
        <v>#NAME?</v>
      </c>
      <c r="Y780" s="2">
        <v>2</v>
      </c>
      <c r="Z780" s="2">
        <v>2</v>
      </c>
      <c r="AA780" s="2">
        <v>1</v>
      </c>
      <c r="AB780" s="2">
        <v>8</v>
      </c>
      <c r="AC780" s="2">
        <v>23</v>
      </c>
      <c r="AD780" s="2">
        <v>4</v>
      </c>
      <c r="AE780" s="2">
        <v>1</v>
      </c>
      <c r="AF780" s="2">
        <v>3</v>
      </c>
      <c r="AG780" s="2">
        <v>19</v>
      </c>
      <c r="AH780" s="2">
        <v>3</v>
      </c>
      <c r="AI780" s="2">
        <v>16</v>
      </c>
      <c r="AJ780" s="2">
        <v>13</v>
      </c>
      <c r="AK780" s="2">
        <v>1</v>
      </c>
      <c r="AL780" s="2">
        <v>7</v>
      </c>
    </row>
    <row r="781" spans="1:38">
      <c r="A781" s="2" t="s">
        <v>38</v>
      </c>
      <c r="B781" s="2" t="s">
        <v>39</v>
      </c>
      <c r="C781" s="2" t="s">
        <v>52</v>
      </c>
      <c r="D781" s="2" t="s">
        <v>41</v>
      </c>
      <c r="E781" s="2">
        <v>0</v>
      </c>
      <c r="F781" s="2" t="s">
        <v>54</v>
      </c>
      <c r="G781" s="2" t="s">
        <v>43</v>
      </c>
      <c r="H781" s="2" t="s">
        <v>857</v>
      </c>
      <c r="I781" s="2">
        <v>1081</v>
      </c>
      <c r="J781" s="2" t="s">
        <v>56</v>
      </c>
      <c r="K781" s="2" t="s">
        <v>57</v>
      </c>
      <c r="L781" s="2" t="s">
        <v>58</v>
      </c>
      <c r="M781" s="2" t="s">
        <v>38</v>
      </c>
      <c r="N781" s="2" t="s">
        <v>48</v>
      </c>
      <c r="O781" s="2">
        <v>2</v>
      </c>
      <c r="P781" s="2">
        <v>51</v>
      </c>
      <c r="Q781" s="2">
        <v>4</v>
      </c>
      <c r="R781" s="2" t="s">
        <v>65</v>
      </c>
      <c r="S781" s="2">
        <v>1</v>
      </c>
      <c r="T781" s="2">
        <v>1</v>
      </c>
      <c r="U781" s="2">
        <v>170</v>
      </c>
      <c r="V781" s="2">
        <v>40</v>
      </c>
      <c r="W781" s="2">
        <v>27200</v>
      </c>
      <c r="X781" s="2" t="e">
        <v>#NAME?</v>
      </c>
      <c r="Y781" s="2">
        <v>3</v>
      </c>
      <c r="Z781" s="2">
        <v>1</v>
      </c>
      <c r="AA781" s="2">
        <v>3</v>
      </c>
      <c r="AB781" s="2">
        <v>9</v>
      </c>
      <c r="AC781" s="2">
        <v>12</v>
      </c>
      <c r="AD781" s="2">
        <v>3</v>
      </c>
      <c r="AE781" s="2">
        <v>3</v>
      </c>
      <c r="AF781" s="2">
        <v>3</v>
      </c>
      <c r="AG781" s="2">
        <v>18</v>
      </c>
      <c r="AH781" s="2">
        <v>4</v>
      </c>
      <c r="AI781" s="2">
        <v>10</v>
      </c>
      <c r="AJ781" s="2">
        <v>0</v>
      </c>
      <c r="AK781" s="2">
        <v>2</v>
      </c>
      <c r="AL781" s="2">
        <v>7</v>
      </c>
    </row>
    <row r="782" spans="1:38">
      <c r="A782" s="2" t="s">
        <v>38</v>
      </c>
      <c r="B782" s="2" t="s">
        <v>85</v>
      </c>
      <c r="C782" s="2" t="s">
        <v>63</v>
      </c>
      <c r="D782" s="2" t="s">
        <v>41</v>
      </c>
      <c r="E782" s="2">
        <v>0</v>
      </c>
      <c r="F782" s="2" t="s">
        <v>54</v>
      </c>
      <c r="G782" s="2" t="s">
        <v>107</v>
      </c>
      <c r="H782" s="2" t="s">
        <v>858</v>
      </c>
      <c r="I782" s="2">
        <v>1082</v>
      </c>
      <c r="J782" s="2" t="s">
        <v>56</v>
      </c>
      <c r="K782" s="2" t="s">
        <v>77</v>
      </c>
      <c r="L782" s="2" t="s">
        <v>47</v>
      </c>
      <c r="M782" s="2" t="s">
        <v>50</v>
      </c>
      <c r="N782" s="2" t="s">
        <v>48</v>
      </c>
      <c r="O782" s="2">
        <v>2</v>
      </c>
      <c r="P782" s="2">
        <v>28</v>
      </c>
      <c r="Q782" s="2">
        <v>24</v>
      </c>
      <c r="R782" s="2" t="s">
        <v>49</v>
      </c>
      <c r="S782" s="2">
        <v>1</v>
      </c>
      <c r="T782" s="2">
        <v>2</v>
      </c>
      <c r="U782" s="2">
        <v>360</v>
      </c>
      <c r="V782" s="2">
        <v>40</v>
      </c>
      <c r="W782" s="2">
        <v>57600</v>
      </c>
      <c r="X782" s="2" t="e">
        <v>#NAME?</v>
      </c>
      <c r="Y782" s="2">
        <v>2</v>
      </c>
      <c r="Z782" s="2">
        <v>3</v>
      </c>
      <c r="AA782" s="2">
        <v>1</v>
      </c>
      <c r="AB782" s="2">
        <v>1</v>
      </c>
      <c r="AC782" s="2">
        <v>12</v>
      </c>
      <c r="AD782" s="2">
        <v>3</v>
      </c>
      <c r="AE782" s="2">
        <v>1</v>
      </c>
      <c r="AF782" s="2">
        <v>0</v>
      </c>
      <c r="AG782" s="2">
        <v>10</v>
      </c>
      <c r="AH782" s="2">
        <v>2</v>
      </c>
      <c r="AI782" s="2">
        <v>10</v>
      </c>
      <c r="AJ782" s="2">
        <v>7</v>
      </c>
      <c r="AK782" s="2">
        <v>1</v>
      </c>
      <c r="AL782" s="2">
        <v>9</v>
      </c>
    </row>
    <row r="783" spans="1:38">
      <c r="A783" s="2" t="s">
        <v>50</v>
      </c>
      <c r="B783" s="2" t="s">
        <v>39</v>
      </c>
      <c r="C783" s="2" t="s">
        <v>63</v>
      </c>
      <c r="D783" s="2" t="s">
        <v>53</v>
      </c>
      <c r="E783" s="2">
        <v>1</v>
      </c>
      <c r="F783" s="2" t="s">
        <v>54</v>
      </c>
      <c r="G783" s="2" t="s">
        <v>66</v>
      </c>
      <c r="H783" s="2" t="s">
        <v>859</v>
      </c>
      <c r="I783" s="2">
        <v>1083</v>
      </c>
      <c r="J783" s="2" t="s">
        <v>56</v>
      </c>
      <c r="K783" s="2" t="s">
        <v>62</v>
      </c>
      <c r="L783" s="2" t="s">
        <v>58</v>
      </c>
      <c r="M783" s="2" t="s">
        <v>50</v>
      </c>
      <c r="N783" s="2" t="s">
        <v>48</v>
      </c>
      <c r="O783" s="2">
        <v>2</v>
      </c>
      <c r="P783" s="2">
        <v>26</v>
      </c>
      <c r="Q783" s="2">
        <v>1</v>
      </c>
      <c r="R783" s="2" t="s">
        <v>49</v>
      </c>
      <c r="S783" s="2">
        <v>1</v>
      </c>
      <c r="T783" s="2">
        <v>1</v>
      </c>
      <c r="U783" s="2">
        <v>295</v>
      </c>
      <c r="V783" s="2">
        <v>40</v>
      </c>
      <c r="W783" s="2">
        <v>47200</v>
      </c>
      <c r="X783" s="2" t="e">
        <v>#NAME?</v>
      </c>
      <c r="Y783" s="2">
        <v>2</v>
      </c>
      <c r="Z783" s="2">
        <v>1</v>
      </c>
      <c r="AA783" s="2">
        <v>1</v>
      </c>
      <c r="AB783" s="2">
        <v>1</v>
      </c>
      <c r="AC783" s="2">
        <v>16</v>
      </c>
      <c r="AD783" s="2">
        <v>3</v>
      </c>
      <c r="AE783" s="2">
        <v>1</v>
      </c>
      <c r="AF783" s="2">
        <v>2</v>
      </c>
      <c r="AG783" s="2">
        <v>6</v>
      </c>
      <c r="AH783" s="2">
        <v>3</v>
      </c>
      <c r="AI783" s="2">
        <v>5</v>
      </c>
      <c r="AJ783" s="2">
        <v>3</v>
      </c>
      <c r="AK783" s="2">
        <v>1</v>
      </c>
      <c r="AL783" s="2">
        <v>3</v>
      </c>
    </row>
    <row r="784" spans="1:38">
      <c r="A784" s="2" t="s">
        <v>50</v>
      </c>
      <c r="B784" s="2" t="s">
        <v>39</v>
      </c>
      <c r="C784" s="2" t="s">
        <v>63</v>
      </c>
      <c r="D784" s="2" t="s">
        <v>53</v>
      </c>
      <c r="E784" s="2">
        <v>1</v>
      </c>
      <c r="F784" s="2" t="s">
        <v>54</v>
      </c>
      <c r="G784" s="2" t="s">
        <v>60</v>
      </c>
      <c r="H784" s="2" t="s">
        <v>860</v>
      </c>
      <c r="I784" s="2">
        <v>1084</v>
      </c>
      <c r="J784" s="2" t="s">
        <v>56</v>
      </c>
      <c r="K784" s="2" t="s">
        <v>75</v>
      </c>
      <c r="L784" s="2" t="s">
        <v>58</v>
      </c>
      <c r="M784" s="2" t="s">
        <v>50</v>
      </c>
      <c r="N784" s="2" t="s">
        <v>48</v>
      </c>
      <c r="O784" s="2">
        <v>1</v>
      </c>
      <c r="P784" s="2">
        <v>30</v>
      </c>
      <c r="Q784" s="2">
        <v>20</v>
      </c>
      <c r="R784" s="2" t="s">
        <v>71</v>
      </c>
      <c r="S784" s="2">
        <v>1</v>
      </c>
      <c r="T784" s="2">
        <v>3</v>
      </c>
      <c r="U784" s="2">
        <v>425</v>
      </c>
      <c r="V784" s="2">
        <v>40</v>
      </c>
      <c r="W784" s="2">
        <v>68000</v>
      </c>
      <c r="X784" s="2" t="e">
        <v>#NAME?</v>
      </c>
      <c r="Y784" s="2">
        <v>3</v>
      </c>
      <c r="Z784" s="2">
        <v>2</v>
      </c>
      <c r="AA784" s="2">
        <v>1</v>
      </c>
      <c r="AB784" s="2">
        <v>0</v>
      </c>
      <c r="AC784" s="2">
        <v>15</v>
      </c>
      <c r="AD784" s="2">
        <v>3</v>
      </c>
      <c r="AE784" s="2">
        <v>3</v>
      </c>
      <c r="AF784" s="2">
        <v>1</v>
      </c>
      <c r="AG784" s="2">
        <v>7</v>
      </c>
      <c r="AH784" s="2">
        <v>2</v>
      </c>
      <c r="AI784" s="2">
        <v>6</v>
      </c>
      <c r="AJ784" s="2">
        <v>2</v>
      </c>
      <c r="AK784" s="2">
        <v>0</v>
      </c>
      <c r="AL784" s="2">
        <v>2</v>
      </c>
    </row>
    <row r="785" spans="1:38">
      <c r="A785" s="2" t="s">
        <v>50</v>
      </c>
      <c r="B785" s="2" t="s">
        <v>39</v>
      </c>
      <c r="C785" s="2" t="s">
        <v>40</v>
      </c>
      <c r="D785" s="2" t="s">
        <v>53</v>
      </c>
      <c r="E785" s="2">
        <v>1</v>
      </c>
      <c r="F785" s="2" t="s">
        <v>54</v>
      </c>
      <c r="G785" s="2" t="s">
        <v>107</v>
      </c>
      <c r="H785" s="2" t="s">
        <v>861</v>
      </c>
      <c r="I785" s="2">
        <v>1085</v>
      </c>
      <c r="J785" s="2" t="s">
        <v>45</v>
      </c>
      <c r="K785" s="2" t="s">
        <v>57</v>
      </c>
      <c r="L785" s="2" t="s">
        <v>58</v>
      </c>
      <c r="M785" s="2" t="s">
        <v>50</v>
      </c>
      <c r="N785" s="2" t="s">
        <v>48</v>
      </c>
      <c r="O785" s="2">
        <v>3</v>
      </c>
      <c r="P785" s="2">
        <v>41</v>
      </c>
      <c r="Q785" s="2">
        <v>7</v>
      </c>
      <c r="R785" s="2" t="s">
        <v>49</v>
      </c>
      <c r="S785" s="2">
        <v>1</v>
      </c>
      <c r="T785" s="2">
        <v>2</v>
      </c>
      <c r="U785" s="2">
        <v>215</v>
      </c>
      <c r="V785" s="2">
        <v>40</v>
      </c>
      <c r="W785" s="2">
        <v>34400</v>
      </c>
      <c r="X785" s="2" t="e">
        <v>#NAME?</v>
      </c>
      <c r="Y785" s="2">
        <v>4</v>
      </c>
      <c r="Z785" s="2">
        <v>1</v>
      </c>
      <c r="AA785" s="2">
        <v>3</v>
      </c>
      <c r="AB785" s="2">
        <v>1</v>
      </c>
      <c r="AC785" s="2">
        <v>13</v>
      </c>
      <c r="AD785" s="2">
        <v>3</v>
      </c>
      <c r="AE785" s="2">
        <v>3</v>
      </c>
      <c r="AF785" s="2">
        <v>0</v>
      </c>
      <c r="AG785" s="2">
        <v>10</v>
      </c>
      <c r="AH785" s="2">
        <v>3</v>
      </c>
      <c r="AI785" s="2">
        <v>10</v>
      </c>
      <c r="AJ785" s="2">
        <v>6</v>
      </c>
      <c r="AK785" s="2">
        <v>0</v>
      </c>
      <c r="AL785" s="2">
        <v>8</v>
      </c>
    </row>
    <row r="786" spans="1:38">
      <c r="A786" s="2" t="s">
        <v>50</v>
      </c>
      <c r="B786" s="2" t="s">
        <v>39</v>
      </c>
      <c r="C786" s="2" t="s">
        <v>40</v>
      </c>
      <c r="D786" s="2" t="s">
        <v>53</v>
      </c>
      <c r="E786" s="2">
        <v>1</v>
      </c>
      <c r="F786" s="2" t="s">
        <v>54</v>
      </c>
      <c r="G786" s="2" t="s">
        <v>43</v>
      </c>
      <c r="H786" s="2" t="s">
        <v>862</v>
      </c>
      <c r="I786" s="2">
        <v>1088</v>
      </c>
      <c r="J786" s="2" t="s">
        <v>45</v>
      </c>
      <c r="K786" s="2" t="s">
        <v>77</v>
      </c>
      <c r="L786" s="2" t="s">
        <v>58</v>
      </c>
      <c r="M786" s="2" t="s">
        <v>50</v>
      </c>
      <c r="N786" s="2" t="s">
        <v>48</v>
      </c>
      <c r="O786" s="2">
        <v>4</v>
      </c>
      <c r="P786" s="2">
        <v>38</v>
      </c>
      <c r="Q786" s="2">
        <v>17</v>
      </c>
      <c r="R786" s="2" t="s">
        <v>59</v>
      </c>
      <c r="S786" s="2">
        <v>1</v>
      </c>
      <c r="T786" s="2">
        <v>3</v>
      </c>
      <c r="U786" s="2">
        <v>325</v>
      </c>
      <c r="V786" s="2">
        <v>40</v>
      </c>
      <c r="W786" s="2">
        <v>52000</v>
      </c>
      <c r="X786" s="2" t="e">
        <v>#NAME?</v>
      </c>
      <c r="Y786" s="2">
        <v>2</v>
      </c>
      <c r="Z786" s="2">
        <v>3</v>
      </c>
      <c r="AA786" s="2">
        <v>3</v>
      </c>
      <c r="AB786" s="2">
        <v>0</v>
      </c>
      <c r="AC786" s="2">
        <v>18</v>
      </c>
      <c r="AD786" s="2">
        <v>3</v>
      </c>
      <c r="AE786" s="2">
        <v>1</v>
      </c>
      <c r="AF786" s="2">
        <v>1</v>
      </c>
      <c r="AG786" s="2">
        <v>20</v>
      </c>
      <c r="AH786" s="2">
        <v>2</v>
      </c>
      <c r="AI786" s="2">
        <v>19</v>
      </c>
      <c r="AJ786" s="2">
        <v>9</v>
      </c>
      <c r="AK786" s="2">
        <v>1</v>
      </c>
      <c r="AL786" s="2">
        <v>9</v>
      </c>
    </row>
    <row r="787" spans="1:38">
      <c r="A787" s="2" t="s">
        <v>50</v>
      </c>
      <c r="B787" s="2" t="s">
        <v>39</v>
      </c>
      <c r="C787" s="2" t="s">
        <v>40</v>
      </c>
      <c r="D787" s="2" t="s">
        <v>53</v>
      </c>
      <c r="E787" s="2">
        <v>1</v>
      </c>
      <c r="F787" s="2" t="s">
        <v>54</v>
      </c>
      <c r="G787" s="2" t="s">
        <v>107</v>
      </c>
      <c r="H787" s="2" t="s">
        <v>863</v>
      </c>
      <c r="I787" s="2">
        <v>1092</v>
      </c>
      <c r="J787" s="2" t="s">
        <v>56</v>
      </c>
      <c r="K787" s="2" t="s">
        <v>77</v>
      </c>
      <c r="L787" s="2" t="s">
        <v>58</v>
      </c>
      <c r="M787" s="2" t="s">
        <v>50</v>
      </c>
      <c r="N787" s="2" t="s">
        <v>48</v>
      </c>
      <c r="O787" s="2">
        <v>6</v>
      </c>
      <c r="P787" s="2">
        <v>40</v>
      </c>
      <c r="Q787" s="2">
        <v>20</v>
      </c>
      <c r="R787" s="2" t="s">
        <v>65</v>
      </c>
      <c r="S787" s="2">
        <v>1</v>
      </c>
      <c r="T787" s="2">
        <v>1</v>
      </c>
      <c r="U787" s="2">
        <v>305</v>
      </c>
      <c r="V787" s="2">
        <v>40</v>
      </c>
      <c r="W787" s="2">
        <v>48800</v>
      </c>
      <c r="X787" s="2" t="e">
        <v>#NAME?</v>
      </c>
      <c r="Y787" s="2">
        <v>3</v>
      </c>
      <c r="Z787" s="2">
        <v>3</v>
      </c>
      <c r="AA787" s="2">
        <v>4</v>
      </c>
      <c r="AB787" s="2">
        <v>4</v>
      </c>
      <c r="AC787" s="2">
        <v>20</v>
      </c>
      <c r="AD787" s="2">
        <v>4</v>
      </c>
      <c r="AE787" s="2">
        <v>4</v>
      </c>
      <c r="AF787" s="2">
        <v>1</v>
      </c>
      <c r="AG787" s="2">
        <v>14</v>
      </c>
      <c r="AH787" s="2">
        <v>3</v>
      </c>
      <c r="AI787" s="2">
        <v>11</v>
      </c>
      <c r="AJ787" s="2">
        <v>10</v>
      </c>
      <c r="AK787" s="2">
        <v>11</v>
      </c>
      <c r="AL787" s="2">
        <v>1</v>
      </c>
    </row>
    <row r="788" spans="1:38">
      <c r="A788" s="2" t="s">
        <v>50</v>
      </c>
      <c r="B788" s="2" t="s">
        <v>85</v>
      </c>
      <c r="C788" s="2" t="s">
        <v>63</v>
      </c>
      <c r="D788" s="2" t="s">
        <v>53</v>
      </c>
      <c r="E788" s="2">
        <v>1</v>
      </c>
      <c r="F788" s="2" t="s">
        <v>54</v>
      </c>
      <c r="G788" s="2" t="s">
        <v>43</v>
      </c>
      <c r="H788" s="2" t="s">
        <v>864</v>
      </c>
      <c r="I788" s="2">
        <v>1094</v>
      </c>
      <c r="J788" s="2" t="s">
        <v>56</v>
      </c>
      <c r="K788" s="2" t="s">
        <v>62</v>
      </c>
      <c r="L788" s="2" t="s">
        <v>58</v>
      </c>
      <c r="M788" s="2" t="s">
        <v>50</v>
      </c>
      <c r="N788" s="2" t="s">
        <v>48</v>
      </c>
      <c r="O788" s="2">
        <v>4</v>
      </c>
      <c r="P788" s="2">
        <v>27</v>
      </c>
      <c r="Q788" s="2">
        <v>8</v>
      </c>
      <c r="R788" s="2" t="s">
        <v>128</v>
      </c>
      <c r="S788" s="2">
        <v>1</v>
      </c>
      <c r="T788" s="2">
        <v>1</v>
      </c>
      <c r="U788" s="2">
        <v>435</v>
      </c>
      <c r="V788" s="2">
        <v>40</v>
      </c>
      <c r="W788" s="2">
        <v>69600</v>
      </c>
      <c r="X788" s="2" t="e">
        <v>#NAME?</v>
      </c>
      <c r="Y788" s="2">
        <v>1</v>
      </c>
      <c r="Z788" s="2">
        <v>1</v>
      </c>
      <c r="AA788" s="2">
        <v>3</v>
      </c>
      <c r="AB788" s="2">
        <v>1</v>
      </c>
      <c r="AC788" s="2">
        <v>19</v>
      </c>
      <c r="AD788" s="2">
        <v>3</v>
      </c>
      <c r="AE788" s="2">
        <v>4</v>
      </c>
      <c r="AF788" s="2">
        <v>3</v>
      </c>
      <c r="AG788" s="2">
        <v>3</v>
      </c>
      <c r="AH788" s="2">
        <v>3</v>
      </c>
      <c r="AI788" s="2">
        <v>3</v>
      </c>
      <c r="AJ788" s="2">
        <v>2</v>
      </c>
      <c r="AK788" s="2">
        <v>1</v>
      </c>
      <c r="AL788" s="2">
        <v>2</v>
      </c>
    </row>
    <row r="789" spans="1:38">
      <c r="A789" s="2" t="s">
        <v>50</v>
      </c>
      <c r="B789" s="2" t="s">
        <v>51</v>
      </c>
      <c r="C789" s="2" t="s">
        <v>69</v>
      </c>
      <c r="D789" s="2" t="s">
        <v>53</v>
      </c>
      <c r="E789" s="2">
        <v>1</v>
      </c>
      <c r="F789" s="2" t="s">
        <v>54</v>
      </c>
      <c r="G789" s="2" t="s">
        <v>43</v>
      </c>
      <c r="H789" s="2" t="s">
        <v>865</v>
      </c>
      <c r="I789" s="2">
        <v>1096</v>
      </c>
      <c r="J789" s="2" t="s">
        <v>56</v>
      </c>
      <c r="K789" s="2" t="s">
        <v>75</v>
      </c>
      <c r="L789" s="2" t="s">
        <v>58</v>
      </c>
      <c r="M789" s="2" t="s">
        <v>50</v>
      </c>
      <c r="N789" s="2" t="s">
        <v>48</v>
      </c>
      <c r="O789" s="2">
        <v>4</v>
      </c>
      <c r="P789" s="2">
        <v>55</v>
      </c>
      <c r="Q789" s="2">
        <v>2</v>
      </c>
      <c r="R789" s="2" t="s">
        <v>59</v>
      </c>
      <c r="S789" s="2">
        <v>1</v>
      </c>
      <c r="T789" s="2">
        <v>4</v>
      </c>
      <c r="U789" s="2">
        <v>325</v>
      </c>
      <c r="V789" s="2">
        <v>40</v>
      </c>
      <c r="W789" s="2">
        <v>52000</v>
      </c>
      <c r="X789" s="2" t="e">
        <v>#NAME?</v>
      </c>
      <c r="Y789" s="2">
        <v>3</v>
      </c>
      <c r="Z789" s="2">
        <v>3</v>
      </c>
      <c r="AA789" s="2">
        <v>2</v>
      </c>
      <c r="AB789" s="2">
        <v>3</v>
      </c>
      <c r="AC789" s="2">
        <v>18</v>
      </c>
      <c r="AD789" s="2">
        <v>3</v>
      </c>
      <c r="AE789" s="2">
        <v>2</v>
      </c>
      <c r="AF789" s="2">
        <v>1</v>
      </c>
      <c r="AG789" s="2">
        <v>23</v>
      </c>
      <c r="AH789" s="2">
        <v>3</v>
      </c>
      <c r="AI789" s="2">
        <v>3</v>
      </c>
      <c r="AJ789" s="2">
        <v>2</v>
      </c>
      <c r="AK789" s="2">
        <v>1</v>
      </c>
      <c r="AL789" s="2">
        <v>2</v>
      </c>
    </row>
    <row r="790" spans="1:38">
      <c r="A790" s="2" t="s">
        <v>50</v>
      </c>
      <c r="B790" s="2" t="s">
        <v>39</v>
      </c>
      <c r="C790" s="2" t="s">
        <v>63</v>
      </c>
      <c r="D790" s="2" t="s">
        <v>53</v>
      </c>
      <c r="E790" s="2">
        <v>1</v>
      </c>
      <c r="F790" s="2" t="s">
        <v>54</v>
      </c>
      <c r="G790" s="2" t="s">
        <v>60</v>
      </c>
      <c r="H790" s="2" t="s">
        <v>866</v>
      </c>
      <c r="I790" s="2">
        <v>1097</v>
      </c>
      <c r="J790" s="2" t="s">
        <v>45</v>
      </c>
      <c r="K790" s="2" t="s">
        <v>57</v>
      </c>
      <c r="L790" s="2" t="s">
        <v>47</v>
      </c>
      <c r="M790" s="2" t="s">
        <v>50</v>
      </c>
      <c r="N790" s="2" t="s">
        <v>48</v>
      </c>
      <c r="O790" s="2">
        <v>4</v>
      </c>
      <c r="P790" s="2">
        <v>28</v>
      </c>
      <c r="Q790" s="2">
        <v>10</v>
      </c>
      <c r="R790" s="2" t="s">
        <v>71</v>
      </c>
      <c r="S790" s="2">
        <v>1</v>
      </c>
      <c r="T790" s="2">
        <v>3</v>
      </c>
      <c r="U790" s="2">
        <v>295</v>
      </c>
      <c r="V790" s="2">
        <v>40</v>
      </c>
      <c r="W790" s="2">
        <v>47200</v>
      </c>
      <c r="X790" s="2" t="e">
        <v>#NAME?</v>
      </c>
      <c r="Y790" s="2">
        <v>3</v>
      </c>
      <c r="Z790" s="2">
        <v>2</v>
      </c>
      <c r="AA790" s="2">
        <v>3</v>
      </c>
      <c r="AB790" s="2">
        <v>3</v>
      </c>
      <c r="AC790" s="2">
        <v>13</v>
      </c>
      <c r="AD790" s="2">
        <v>3</v>
      </c>
      <c r="AE790" s="2">
        <v>4</v>
      </c>
      <c r="AF790" s="2">
        <v>0</v>
      </c>
      <c r="AG790" s="2">
        <v>10</v>
      </c>
      <c r="AH790" s="2">
        <v>4</v>
      </c>
      <c r="AI790" s="2">
        <v>8</v>
      </c>
      <c r="AJ790" s="2">
        <v>7</v>
      </c>
      <c r="AK790" s="2">
        <v>1</v>
      </c>
      <c r="AL790" s="2">
        <v>7</v>
      </c>
    </row>
    <row r="791" spans="1:38">
      <c r="A791" s="2" t="s">
        <v>38</v>
      </c>
      <c r="B791" s="2" t="s">
        <v>39</v>
      </c>
      <c r="C791" s="2" t="s">
        <v>40</v>
      </c>
      <c r="D791" s="2" t="s">
        <v>41</v>
      </c>
      <c r="E791" s="2">
        <v>0</v>
      </c>
      <c r="F791" s="2" t="s">
        <v>155</v>
      </c>
      <c r="G791" s="2" t="s">
        <v>66</v>
      </c>
      <c r="H791" s="2" t="s">
        <v>867</v>
      </c>
      <c r="I791" s="2">
        <v>1098</v>
      </c>
      <c r="J791" s="2" t="s">
        <v>56</v>
      </c>
      <c r="K791" s="2" t="s">
        <v>157</v>
      </c>
      <c r="L791" s="2" t="s">
        <v>58</v>
      </c>
      <c r="M791" s="2" t="s">
        <v>50</v>
      </c>
      <c r="N791" s="2" t="s">
        <v>48</v>
      </c>
      <c r="O791" s="2">
        <v>1</v>
      </c>
      <c r="P791" s="2">
        <v>44</v>
      </c>
      <c r="Q791" s="2">
        <v>1</v>
      </c>
      <c r="R791" s="2" t="s">
        <v>49</v>
      </c>
      <c r="S791" s="2">
        <v>1</v>
      </c>
      <c r="T791" s="2">
        <v>2</v>
      </c>
      <c r="U791" s="2">
        <v>455</v>
      </c>
      <c r="V791" s="2">
        <v>40</v>
      </c>
      <c r="W791" s="2">
        <v>72800</v>
      </c>
      <c r="X791" s="2" t="e">
        <v>#NAME?</v>
      </c>
      <c r="Y791" s="2">
        <v>2</v>
      </c>
      <c r="Z791" s="2">
        <v>3</v>
      </c>
      <c r="AA791" s="2">
        <v>1</v>
      </c>
      <c r="AB791" s="2">
        <v>9</v>
      </c>
      <c r="AC791" s="2">
        <v>14</v>
      </c>
      <c r="AD791" s="2">
        <v>3</v>
      </c>
      <c r="AE791" s="2">
        <v>4</v>
      </c>
      <c r="AF791" s="2">
        <v>1</v>
      </c>
      <c r="AG791" s="2">
        <v>24</v>
      </c>
      <c r="AH791" s="2">
        <v>3</v>
      </c>
      <c r="AI791" s="2">
        <v>20</v>
      </c>
      <c r="AJ791" s="2">
        <v>6</v>
      </c>
      <c r="AK791" s="2">
        <v>3</v>
      </c>
      <c r="AL791" s="2">
        <v>6</v>
      </c>
    </row>
    <row r="792" spans="1:38">
      <c r="A792" s="2" t="s">
        <v>50</v>
      </c>
      <c r="B792" s="2" t="s">
        <v>39</v>
      </c>
      <c r="C792" s="2" t="s">
        <v>63</v>
      </c>
      <c r="D792" s="2" t="s">
        <v>53</v>
      </c>
      <c r="E792" s="2">
        <v>1</v>
      </c>
      <c r="F792" s="2" t="s">
        <v>54</v>
      </c>
      <c r="G792" s="2" t="s">
        <v>43</v>
      </c>
      <c r="H792" s="2" t="s">
        <v>868</v>
      </c>
      <c r="I792" s="2">
        <v>1099</v>
      </c>
      <c r="J792" s="2" t="s">
        <v>56</v>
      </c>
      <c r="K792" s="2" t="s">
        <v>77</v>
      </c>
      <c r="L792" s="2" t="s">
        <v>73</v>
      </c>
      <c r="M792" s="2" t="s">
        <v>50</v>
      </c>
      <c r="N792" s="2" t="s">
        <v>48</v>
      </c>
      <c r="O792" s="2">
        <v>2</v>
      </c>
      <c r="P792" s="2">
        <v>33</v>
      </c>
      <c r="Q792" s="2">
        <v>5</v>
      </c>
      <c r="R792" s="2" t="s">
        <v>71</v>
      </c>
      <c r="S792" s="2">
        <v>1</v>
      </c>
      <c r="T792" s="2">
        <v>4</v>
      </c>
      <c r="U792" s="2">
        <v>170</v>
      </c>
      <c r="V792" s="2">
        <v>40</v>
      </c>
      <c r="W792" s="2">
        <v>27200</v>
      </c>
      <c r="X792" s="2" t="e">
        <v>#NAME?</v>
      </c>
      <c r="Y792" s="2">
        <v>2</v>
      </c>
      <c r="Z792" s="2">
        <v>3</v>
      </c>
      <c r="AA792" s="2">
        <v>4</v>
      </c>
      <c r="AB792" s="2">
        <v>4</v>
      </c>
      <c r="AC792" s="2">
        <v>15</v>
      </c>
      <c r="AD792" s="2">
        <v>3</v>
      </c>
      <c r="AE792" s="2">
        <v>3</v>
      </c>
      <c r="AF792" s="2">
        <v>1</v>
      </c>
      <c r="AG792" s="2">
        <v>9</v>
      </c>
      <c r="AH792" s="2">
        <v>3</v>
      </c>
      <c r="AI792" s="2">
        <v>3</v>
      </c>
      <c r="AJ792" s="2">
        <v>2</v>
      </c>
      <c r="AK792" s="2">
        <v>1</v>
      </c>
      <c r="AL792" s="2">
        <v>2</v>
      </c>
    </row>
    <row r="793" spans="1:38">
      <c r="A793" s="2" t="s">
        <v>38</v>
      </c>
      <c r="B793" s="2" t="s">
        <v>39</v>
      </c>
      <c r="C793" s="2" t="s">
        <v>40</v>
      </c>
      <c r="D793" s="2" t="s">
        <v>41</v>
      </c>
      <c r="E793" s="2">
        <v>0</v>
      </c>
      <c r="F793" s="2" t="s">
        <v>42</v>
      </c>
      <c r="G793" s="2" t="s">
        <v>107</v>
      </c>
      <c r="H793" s="2" t="s">
        <v>869</v>
      </c>
      <c r="I793" s="2">
        <v>1100</v>
      </c>
      <c r="J793" s="2" t="s">
        <v>56</v>
      </c>
      <c r="K793" s="2" t="s">
        <v>46</v>
      </c>
      <c r="L793" s="2" t="s">
        <v>47</v>
      </c>
      <c r="M793" s="2" t="s">
        <v>38</v>
      </c>
      <c r="N793" s="2" t="s">
        <v>48</v>
      </c>
      <c r="O793" s="2">
        <v>2</v>
      </c>
      <c r="P793" s="2">
        <v>35</v>
      </c>
      <c r="Q793" s="2">
        <v>4</v>
      </c>
      <c r="R793" s="2" t="s">
        <v>71</v>
      </c>
      <c r="S793" s="2">
        <v>1</v>
      </c>
      <c r="T793" s="2">
        <v>4</v>
      </c>
      <c r="U793" s="2">
        <v>430</v>
      </c>
      <c r="V793" s="2">
        <v>40</v>
      </c>
      <c r="W793" s="2">
        <v>68800</v>
      </c>
      <c r="X793" s="2" t="e">
        <v>#NAME?</v>
      </c>
      <c r="Y793" s="2">
        <v>3</v>
      </c>
      <c r="Z793" s="2">
        <v>3</v>
      </c>
      <c r="AA793" s="2">
        <v>1</v>
      </c>
      <c r="AB793" s="2">
        <v>0</v>
      </c>
      <c r="AC793" s="2">
        <v>22</v>
      </c>
      <c r="AD793" s="2">
        <v>4</v>
      </c>
      <c r="AE793" s="2">
        <v>1</v>
      </c>
      <c r="AF793" s="2">
        <v>0</v>
      </c>
      <c r="AG793" s="2">
        <v>9</v>
      </c>
      <c r="AH793" s="2">
        <v>3</v>
      </c>
      <c r="AI793" s="2">
        <v>8</v>
      </c>
      <c r="AJ793" s="2">
        <v>7</v>
      </c>
      <c r="AK793" s="2">
        <v>4</v>
      </c>
      <c r="AL793" s="2">
        <v>7</v>
      </c>
    </row>
    <row r="794" spans="1:38">
      <c r="A794" s="2" t="s">
        <v>38</v>
      </c>
      <c r="B794" s="2" t="s">
        <v>51</v>
      </c>
      <c r="C794" s="2" t="s">
        <v>63</v>
      </c>
      <c r="D794" s="2" t="s">
        <v>41</v>
      </c>
      <c r="E794" s="2">
        <v>0</v>
      </c>
      <c r="F794" s="2" t="s">
        <v>54</v>
      </c>
      <c r="G794" s="2" t="s">
        <v>66</v>
      </c>
      <c r="H794" s="2" t="s">
        <v>870</v>
      </c>
      <c r="I794" s="2">
        <v>1101</v>
      </c>
      <c r="J794" s="2" t="s">
        <v>45</v>
      </c>
      <c r="K794" s="2" t="s">
        <v>57</v>
      </c>
      <c r="L794" s="2" t="s">
        <v>47</v>
      </c>
      <c r="M794" s="2" t="s">
        <v>50</v>
      </c>
      <c r="N794" s="2" t="s">
        <v>48</v>
      </c>
      <c r="O794" s="2">
        <v>4</v>
      </c>
      <c r="P794" s="2">
        <v>33</v>
      </c>
      <c r="Q794" s="2">
        <v>29</v>
      </c>
      <c r="R794" s="2" t="s">
        <v>65</v>
      </c>
      <c r="S794" s="2">
        <v>1</v>
      </c>
      <c r="T794" s="2">
        <v>1</v>
      </c>
      <c r="U794" s="2">
        <v>270</v>
      </c>
      <c r="V794" s="2">
        <v>40</v>
      </c>
      <c r="W794" s="2">
        <v>43200</v>
      </c>
      <c r="X794" s="2" t="e">
        <v>#NAME?</v>
      </c>
      <c r="Y794" s="2">
        <v>2</v>
      </c>
      <c r="Z794" s="2">
        <v>2</v>
      </c>
      <c r="AA794" s="2">
        <v>3</v>
      </c>
      <c r="AB794" s="2">
        <v>1</v>
      </c>
      <c r="AC794" s="2">
        <v>22</v>
      </c>
      <c r="AD794" s="2">
        <v>4</v>
      </c>
      <c r="AE794" s="2">
        <v>2</v>
      </c>
      <c r="AF794" s="2">
        <v>0</v>
      </c>
      <c r="AG794" s="2">
        <v>14</v>
      </c>
      <c r="AH794" s="2">
        <v>3</v>
      </c>
      <c r="AI794" s="2">
        <v>13</v>
      </c>
      <c r="AJ794" s="2">
        <v>7</v>
      </c>
      <c r="AK794" s="2">
        <v>3</v>
      </c>
      <c r="AL794" s="2">
        <v>8</v>
      </c>
    </row>
    <row r="795" spans="1:38">
      <c r="A795" s="2" t="s">
        <v>50</v>
      </c>
      <c r="B795" s="2" t="s">
        <v>39</v>
      </c>
      <c r="C795" s="2" t="s">
        <v>63</v>
      </c>
      <c r="D795" s="2" t="s">
        <v>53</v>
      </c>
      <c r="E795" s="2">
        <v>1</v>
      </c>
      <c r="F795" s="2" t="s">
        <v>54</v>
      </c>
      <c r="G795" s="2" t="s">
        <v>43</v>
      </c>
      <c r="H795" s="2" t="s">
        <v>871</v>
      </c>
      <c r="I795" s="2">
        <v>1102</v>
      </c>
      <c r="J795" s="2" t="s">
        <v>56</v>
      </c>
      <c r="K795" s="2" t="s">
        <v>62</v>
      </c>
      <c r="L795" s="2" t="s">
        <v>73</v>
      </c>
      <c r="M795" s="2" t="s">
        <v>50</v>
      </c>
      <c r="N795" s="2" t="s">
        <v>48</v>
      </c>
      <c r="O795" s="2">
        <v>5</v>
      </c>
      <c r="P795" s="2">
        <v>28</v>
      </c>
      <c r="Q795" s="2">
        <v>15</v>
      </c>
      <c r="R795" s="2" t="s">
        <v>49</v>
      </c>
      <c r="S795" s="2">
        <v>1</v>
      </c>
      <c r="T795" s="2">
        <v>1</v>
      </c>
      <c r="U795" s="2">
        <v>250</v>
      </c>
      <c r="V795" s="2">
        <v>40</v>
      </c>
      <c r="W795" s="2">
        <v>40000</v>
      </c>
      <c r="X795" s="2" t="e">
        <v>#NAME?</v>
      </c>
      <c r="Y795" s="2">
        <v>3</v>
      </c>
      <c r="Z795" s="2">
        <v>1</v>
      </c>
      <c r="AA795" s="2">
        <v>3</v>
      </c>
      <c r="AB795" s="2">
        <v>1</v>
      </c>
      <c r="AC795" s="2">
        <v>16</v>
      </c>
      <c r="AD795" s="2">
        <v>3</v>
      </c>
      <c r="AE795" s="2">
        <v>4</v>
      </c>
      <c r="AF795" s="2">
        <v>1</v>
      </c>
      <c r="AG795" s="2">
        <v>4</v>
      </c>
      <c r="AH795" s="2">
        <v>2</v>
      </c>
      <c r="AI795" s="2">
        <v>4</v>
      </c>
      <c r="AJ795" s="2">
        <v>2</v>
      </c>
      <c r="AK795" s="2">
        <v>2</v>
      </c>
      <c r="AL795" s="2">
        <v>2</v>
      </c>
    </row>
    <row r="796" spans="1:38">
      <c r="A796" s="2" t="s">
        <v>50</v>
      </c>
      <c r="B796" s="2" t="s">
        <v>51</v>
      </c>
      <c r="C796" s="2" t="s">
        <v>63</v>
      </c>
      <c r="D796" s="2" t="s">
        <v>53</v>
      </c>
      <c r="E796" s="2">
        <v>1</v>
      </c>
      <c r="F796" s="2" t="s">
        <v>54</v>
      </c>
      <c r="G796" s="2" t="s">
        <v>43</v>
      </c>
      <c r="H796" s="2" t="s">
        <v>872</v>
      </c>
      <c r="I796" s="2">
        <v>1103</v>
      </c>
      <c r="J796" s="2" t="s">
        <v>56</v>
      </c>
      <c r="K796" s="2" t="s">
        <v>77</v>
      </c>
      <c r="L796" s="2" t="s">
        <v>47</v>
      </c>
      <c r="M796" s="2" t="s">
        <v>50</v>
      </c>
      <c r="N796" s="2" t="s">
        <v>48</v>
      </c>
      <c r="O796" s="2">
        <v>1</v>
      </c>
      <c r="P796" s="2">
        <v>34</v>
      </c>
      <c r="Q796" s="2">
        <v>3</v>
      </c>
      <c r="R796" s="2" t="s">
        <v>59</v>
      </c>
      <c r="S796" s="2">
        <v>1</v>
      </c>
      <c r="T796" s="2">
        <v>1</v>
      </c>
      <c r="U796" s="2">
        <v>225</v>
      </c>
      <c r="V796" s="2">
        <v>40</v>
      </c>
      <c r="W796" s="2">
        <v>36000</v>
      </c>
      <c r="X796" s="2" t="e">
        <v>#NAME?</v>
      </c>
      <c r="Y796" s="2">
        <v>3</v>
      </c>
      <c r="Z796" s="2">
        <v>2</v>
      </c>
      <c r="AA796" s="2">
        <v>4</v>
      </c>
      <c r="AB796" s="2">
        <v>0</v>
      </c>
      <c r="AC796" s="2">
        <v>17</v>
      </c>
      <c r="AD796" s="2">
        <v>3</v>
      </c>
      <c r="AE796" s="2">
        <v>3</v>
      </c>
      <c r="AF796" s="2">
        <v>0</v>
      </c>
      <c r="AG796" s="2">
        <v>7</v>
      </c>
      <c r="AH796" s="2">
        <v>2</v>
      </c>
      <c r="AI796" s="2">
        <v>6</v>
      </c>
      <c r="AJ796" s="2">
        <v>2</v>
      </c>
      <c r="AK796" s="2">
        <v>0</v>
      </c>
      <c r="AL796" s="2">
        <v>4</v>
      </c>
    </row>
    <row r="797" spans="1:38">
      <c r="A797" s="2" t="s">
        <v>50</v>
      </c>
      <c r="B797" s="2" t="s">
        <v>39</v>
      </c>
      <c r="C797" s="2" t="s">
        <v>40</v>
      </c>
      <c r="D797" s="2" t="s">
        <v>53</v>
      </c>
      <c r="E797" s="2">
        <v>1</v>
      </c>
      <c r="F797" s="2" t="s">
        <v>42</v>
      </c>
      <c r="G797" s="2" t="s">
        <v>43</v>
      </c>
      <c r="H797" s="2" t="s">
        <v>873</v>
      </c>
      <c r="I797" s="2">
        <v>1105</v>
      </c>
      <c r="J797" s="2" t="s">
        <v>45</v>
      </c>
      <c r="K797" s="2" t="s">
        <v>46</v>
      </c>
      <c r="L797" s="2" t="s">
        <v>73</v>
      </c>
      <c r="M797" s="2" t="s">
        <v>38</v>
      </c>
      <c r="N797" s="2" t="s">
        <v>48</v>
      </c>
      <c r="O797" s="2">
        <v>5</v>
      </c>
      <c r="P797" s="2">
        <v>37</v>
      </c>
      <c r="Q797" s="2">
        <v>10</v>
      </c>
      <c r="R797" s="2" t="s">
        <v>65</v>
      </c>
      <c r="S797" s="2">
        <v>1</v>
      </c>
      <c r="T797" s="2">
        <v>4</v>
      </c>
      <c r="U797" s="2">
        <v>440</v>
      </c>
      <c r="V797" s="2">
        <v>40</v>
      </c>
      <c r="W797" s="2">
        <v>70400</v>
      </c>
      <c r="X797" s="2" t="e">
        <v>#NAME?</v>
      </c>
      <c r="Y797" s="2">
        <v>2</v>
      </c>
      <c r="Z797" s="2">
        <v>2</v>
      </c>
      <c r="AA797" s="2">
        <v>4</v>
      </c>
      <c r="AB797" s="2">
        <v>2</v>
      </c>
      <c r="AC797" s="2">
        <v>14</v>
      </c>
      <c r="AD797" s="2">
        <v>3</v>
      </c>
      <c r="AE797" s="2">
        <v>3</v>
      </c>
      <c r="AF797" s="2">
        <v>3</v>
      </c>
      <c r="AG797" s="2">
        <v>8</v>
      </c>
      <c r="AH797" s="2">
        <v>3</v>
      </c>
      <c r="AI797" s="2">
        <v>1</v>
      </c>
      <c r="AJ797" s="2">
        <v>0</v>
      </c>
      <c r="AK797" s="2">
        <v>0</v>
      </c>
      <c r="AL797" s="2">
        <v>0</v>
      </c>
    </row>
    <row r="798" spans="1:38">
      <c r="A798" s="2" t="s">
        <v>38</v>
      </c>
      <c r="B798" s="2" t="s">
        <v>39</v>
      </c>
      <c r="C798" s="2" t="s">
        <v>63</v>
      </c>
      <c r="D798" s="2" t="s">
        <v>41</v>
      </c>
      <c r="E798" s="2">
        <v>0</v>
      </c>
      <c r="F798" s="2" t="s">
        <v>54</v>
      </c>
      <c r="G798" s="2" t="s">
        <v>107</v>
      </c>
      <c r="H798" s="2" t="s">
        <v>874</v>
      </c>
      <c r="I798" s="2">
        <v>1106</v>
      </c>
      <c r="J798" s="2" t="s">
        <v>56</v>
      </c>
      <c r="K798" s="2" t="s">
        <v>62</v>
      </c>
      <c r="L798" s="2" t="s">
        <v>58</v>
      </c>
      <c r="M798" s="2" t="s">
        <v>38</v>
      </c>
      <c r="N798" s="2" t="s">
        <v>48</v>
      </c>
      <c r="O798" s="2">
        <v>3</v>
      </c>
      <c r="P798" s="2">
        <v>25</v>
      </c>
      <c r="Q798" s="2">
        <v>4</v>
      </c>
      <c r="R798" s="2" t="s">
        <v>59</v>
      </c>
      <c r="S798" s="2">
        <v>1</v>
      </c>
      <c r="T798" s="2">
        <v>4</v>
      </c>
      <c r="U798" s="2">
        <v>160</v>
      </c>
      <c r="V798" s="2">
        <v>40</v>
      </c>
      <c r="W798" s="2">
        <v>25600</v>
      </c>
      <c r="X798" s="2" t="e">
        <v>#NAME?</v>
      </c>
      <c r="Y798" s="2">
        <v>3</v>
      </c>
      <c r="Z798" s="2">
        <v>1</v>
      </c>
      <c r="AA798" s="2">
        <v>4</v>
      </c>
      <c r="AB798" s="2">
        <v>1</v>
      </c>
      <c r="AC798" s="2">
        <v>15</v>
      </c>
      <c r="AD798" s="2">
        <v>3</v>
      </c>
      <c r="AE798" s="2">
        <v>2</v>
      </c>
      <c r="AF798" s="2">
        <v>1</v>
      </c>
      <c r="AG798" s="2">
        <v>7</v>
      </c>
      <c r="AH798" s="2">
        <v>4</v>
      </c>
      <c r="AI798" s="2">
        <v>7</v>
      </c>
      <c r="AJ798" s="2">
        <v>7</v>
      </c>
      <c r="AK798" s="2">
        <v>5</v>
      </c>
      <c r="AL798" s="2">
        <v>6</v>
      </c>
    </row>
    <row r="799" spans="1:38">
      <c r="A799" s="2" t="s">
        <v>38</v>
      </c>
      <c r="B799" s="2" t="s">
        <v>39</v>
      </c>
      <c r="C799" s="2" t="s">
        <v>63</v>
      </c>
      <c r="D799" s="2" t="s">
        <v>41</v>
      </c>
      <c r="E799" s="2">
        <v>0</v>
      </c>
      <c r="F799" s="2" t="s">
        <v>54</v>
      </c>
      <c r="G799" s="2" t="s">
        <v>66</v>
      </c>
      <c r="H799" s="2" t="s">
        <v>875</v>
      </c>
      <c r="I799" s="2">
        <v>1107</v>
      </c>
      <c r="J799" s="2" t="s">
        <v>56</v>
      </c>
      <c r="K799" s="2" t="s">
        <v>62</v>
      </c>
      <c r="L799" s="2" t="s">
        <v>73</v>
      </c>
      <c r="M799" s="2" t="s">
        <v>50</v>
      </c>
      <c r="N799" s="2" t="s">
        <v>48</v>
      </c>
      <c r="O799" s="2">
        <v>0</v>
      </c>
      <c r="P799" s="2">
        <v>26</v>
      </c>
      <c r="Q799" s="2">
        <v>21</v>
      </c>
      <c r="R799" s="2" t="s">
        <v>71</v>
      </c>
      <c r="S799" s="2">
        <v>1</v>
      </c>
      <c r="T799" s="2">
        <v>1</v>
      </c>
      <c r="U799" s="2">
        <v>185</v>
      </c>
      <c r="V799" s="2">
        <v>40</v>
      </c>
      <c r="W799" s="2">
        <v>29600</v>
      </c>
      <c r="X799" s="2" t="e">
        <v>#NAME?</v>
      </c>
      <c r="Y799" s="2">
        <v>3</v>
      </c>
      <c r="Z799" s="2">
        <v>1</v>
      </c>
      <c r="AA799" s="2">
        <v>3</v>
      </c>
      <c r="AB799" s="2">
        <v>1</v>
      </c>
      <c r="AC799" s="2">
        <v>20</v>
      </c>
      <c r="AD799" s="2">
        <v>4</v>
      </c>
      <c r="AE799" s="2">
        <v>3</v>
      </c>
      <c r="AF799" s="2">
        <v>1</v>
      </c>
      <c r="AG799" s="2">
        <v>1</v>
      </c>
      <c r="AH799" s="2">
        <v>2</v>
      </c>
      <c r="AI799" s="2">
        <v>1</v>
      </c>
      <c r="AJ799" s="2">
        <v>1</v>
      </c>
      <c r="AK799" s="2">
        <v>0</v>
      </c>
      <c r="AL799" s="2">
        <v>0</v>
      </c>
    </row>
    <row r="800" spans="1:38">
      <c r="A800" s="2" t="s">
        <v>38</v>
      </c>
      <c r="B800" s="2" t="s">
        <v>39</v>
      </c>
      <c r="C800" s="2" t="s">
        <v>63</v>
      </c>
      <c r="D800" s="2" t="s">
        <v>41</v>
      </c>
      <c r="E800" s="2">
        <v>0</v>
      </c>
      <c r="F800" s="2" t="s">
        <v>54</v>
      </c>
      <c r="G800" s="2" t="s">
        <v>66</v>
      </c>
      <c r="H800" s="2" t="s">
        <v>876</v>
      </c>
      <c r="I800" s="2">
        <v>1108</v>
      </c>
      <c r="J800" s="2" t="s">
        <v>56</v>
      </c>
      <c r="K800" s="2" t="s">
        <v>57</v>
      </c>
      <c r="L800" s="2" t="s">
        <v>47</v>
      </c>
      <c r="M800" s="2" t="s">
        <v>38</v>
      </c>
      <c r="N800" s="2" t="s">
        <v>48</v>
      </c>
      <c r="O800" s="2">
        <v>0</v>
      </c>
      <c r="P800" s="2">
        <v>33</v>
      </c>
      <c r="Q800" s="2">
        <v>25</v>
      </c>
      <c r="R800" s="2" t="s">
        <v>71</v>
      </c>
      <c r="S800" s="2">
        <v>1</v>
      </c>
      <c r="T800" s="2">
        <v>1</v>
      </c>
      <c r="U800" s="2">
        <v>275</v>
      </c>
      <c r="V800" s="2">
        <v>40</v>
      </c>
      <c r="W800" s="2">
        <v>44000</v>
      </c>
      <c r="X800" s="2" t="e">
        <v>#NAME?</v>
      </c>
      <c r="Y800" s="2">
        <v>2</v>
      </c>
      <c r="Z800" s="2">
        <v>1</v>
      </c>
      <c r="AA800" s="2">
        <v>2</v>
      </c>
      <c r="AB800" s="2">
        <v>4</v>
      </c>
      <c r="AC800" s="2">
        <v>20</v>
      </c>
      <c r="AD800" s="2">
        <v>4</v>
      </c>
      <c r="AE800" s="2">
        <v>2</v>
      </c>
      <c r="AF800" s="2">
        <v>0</v>
      </c>
      <c r="AG800" s="2">
        <v>5</v>
      </c>
      <c r="AH800" s="2">
        <v>3</v>
      </c>
      <c r="AI800" s="2">
        <v>2</v>
      </c>
      <c r="AJ800" s="2">
        <v>2</v>
      </c>
      <c r="AK800" s="2">
        <v>2</v>
      </c>
      <c r="AL800" s="2">
        <v>2</v>
      </c>
    </row>
    <row r="801" spans="1:38">
      <c r="A801" s="2" t="s">
        <v>50</v>
      </c>
      <c r="B801" s="2" t="s">
        <v>39</v>
      </c>
      <c r="C801" s="2" t="s">
        <v>40</v>
      </c>
      <c r="D801" s="2" t="s">
        <v>53</v>
      </c>
      <c r="E801" s="2">
        <v>1</v>
      </c>
      <c r="F801" s="2" t="s">
        <v>54</v>
      </c>
      <c r="G801" s="2" t="s">
        <v>66</v>
      </c>
      <c r="H801" s="2" t="s">
        <v>877</v>
      </c>
      <c r="I801" s="2">
        <v>1109</v>
      </c>
      <c r="J801" s="2" t="s">
        <v>56</v>
      </c>
      <c r="K801" s="2" t="s">
        <v>89</v>
      </c>
      <c r="L801" s="2" t="s">
        <v>58</v>
      </c>
      <c r="M801" s="2" t="s">
        <v>50</v>
      </c>
      <c r="N801" s="2" t="s">
        <v>48</v>
      </c>
      <c r="O801" s="2">
        <v>3</v>
      </c>
      <c r="P801" s="2">
        <v>42</v>
      </c>
      <c r="Q801" s="2">
        <v>2</v>
      </c>
      <c r="R801" s="2" t="s">
        <v>49</v>
      </c>
      <c r="S801" s="2">
        <v>1</v>
      </c>
      <c r="T801" s="2">
        <v>4</v>
      </c>
      <c r="U801" s="2">
        <v>175</v>
      </c>
      <c r="V801" s="2">
        <v>40</v>
      </c>
      <c r="W801" s="2">
        <v>28000</v>
      </c>
      <c r="X801" s="2" t="e">
        <v>#NAME?</v>
      </c>
      <c r="Y801" s="2">
        <v>3</v>
      </c>
      <c r="Z801" s="2">
        <v>4</v>
      </c>
      <c r="AA801" s="2">
        <v>1</v>
      </c>
      <c r="AB801" s="2">
        <v>0</v>
      </c>
      <c r="AC801" s="2">
        <v>17</v>
      </c>
      <c r="AD801" s="2">
        <v>3</v>
      </c>
      <c r="AE801" s="2">
        <v>4</v>
      </c>
      <c r="AF801" s="2">
        <v>1</v>
      </c>
      <c r="AG801" s="2">
        <v>23</v>
      </c>
      <c r="AH801" s="2">
        <v>3</v>
      </c>
      <c r="AI801" s="2">
        <v>22</v>
      </c>
      <c r="AJ801" s="2">
        <v>6</v>
      </c>
      <c r="AK801" s="2">
        <v>13</v>
      </c>
      <c r="AL801" s="2">
        <v>7</v>
      </c>
    </row>
    <row r="802" spans="1:38">
      <c r="A802" s="2" t="s">
        <v>38</v>
      </c>
      <c r="B802" s="2" t="s">
        <v>51</v>
      </c>
      <c r="C802" s="2" t="s">
        <v>63</v>
      </c>
      <c r="D802" s="2" t="s">
        <v>41</v>
      </c>
      <c r="E802" s="2">
        <v>0</v>
      </c>
      <c r="F802" s="2" t="s">
        <v>54</v>
      </c>
      <c r="G802" s="2" t="s">
        <v>66</v>
      </c>
      <c r="H802" s="2" t="s">
        <v>878</v>
      </c>
      <c r="I802" s="2">
        <v>1111</v>
      </c>
      <c r="J802" s="2" t="s">
        <v>56</v>
      </c>
      <c r="K802" s="2" t="s">
        <v>62</v>
      </c>
      <c r="L802" s="2" t="s">
        <v>73</v>
      </c>
      <c r="M802" s="2" t="s">
        <v>50</v>
      </c>
      <c r="N802" s="2" t="s">
        <v>48</v>
      </c>
      <c r="O802" s="2">
        <v>2</v>
      </c>
      <c r="P802" s="2">
        <v>28</v>
      </c>
      <c r="Q802" s="2">
        <v>1</v>
      </c>
      <c r="R802" s="2" t="s">
        <v>71</v>
      </c>
      <c r="S802" s="2">
        <v>1</v>
      </c>
      <c r="T802" s="2">
        <v>1</v>
      </c>
      <c r="U802" s="2">
        <v>225</v>
      </c>
      <c r="V802" s="2">
        <v>40</v>
      </c>
      <c r="W802" s="2">
        <v>36000</v>
      </c>
      <c r="X802" s="2" t="e">
        <v>#NAME?</v>
      </c>
      <c r="Y802" s="2">
        <v>2</v>
      </c>
      <c r="Z802" s="2">
        <v>1</v>
      </c>
      <c r="AA802" s="2">
        <v>2</v>
      </c>
      <c r="AB802" s="2">
        <v>1</v>
      </c>
      <c r="AC802" s="2">
        <v>15</v>
      </c>
      <c r="AD802" s="2">
        <v>3</v>
      </c>
      <c r="AE802" s="2">
        <v>1</v>
      </c>
      <c r="AF802" s="2">
        <v>2</v>
      </c>
      <c r="AG802" s="2">
        <v>1</v>
      </c>
      <c r="AH802" s="2">
        <v>3</v>
      </c>
      <c r="AI802" s="2">
        <v>1</v>
      </c>
      <c r="AJ802" s="2">
        <v>0</v>
      </c>
      <c r="AK802" s="2">
        <v>0</v>
      </c>
      <c r="AL802" s="2">
        <v>0</v>
      </c>
    </row>
    <row r="803" spans="1:38">
      <c r="A803" s="2" t="s">
        <v>38</v>
      </c>
      <c r="B803" s="2" t="s">
        <v>51</v>
      </c>
      <c r="C803" s="2" t="s">
        <v>52</v>
      </c>
      <c r="D803" s="2" t="s">
        <v>41</v>
      </c>
      <c r="E803" s="2">
        <v>0</v>
      </c>
      <c r="F803" s="2" t="s">
        <v>42</v>
      </c>
      <c r="G803" s="2" t="s">
        <v>60</v>
      </c>
      <c r="H803" s="2" t="s">
        <v>879</v>
      </c>
      <c r="I803" s="2">
        <v>1113</v>
      </c>
      <c r="J803" s="2" t="s">
        <v>56</v>
      </c>
      <c r="K803" s="2" t="s">
        <v>46</v>
      </c>
      <c r="L803" s="2" t="s">
        <v>47</v>
      </c>
      <c r="M803" s="2" t="s">
        <v>38</v>
      </c>
      <c r="N803" s="2" t="s">
        <v>48</v>
      </c>
      <c r="O803" s="2">
        <v>4</v>
      </c>
      <c r="P803" s="2">
        <v>50</v>
      </c>
      <c r="Q803" s="2">
        <v>1</v>
      </c>
      <c r="R803" s="2" t="s">
        <v>65</v>
      </c>
      <c r="S803" s="2">
        <v>1</v>
      </c>
      <c r="T803" s="2">
        <v>4</v>
      </c>
      <c r="U803" s="2">
        <v>405</v>
      </c>
      <c r="V803" s="2">
        <v>40</v>
      </c>
      <c r="W803" s="2">
        <v>64800</v>
      </c>
      <c r="X803" s="2" t="e">
        <v>#NAME?</v>
      </c>
      <c r="Y803" s="2">
        <v>3</v>
      </c>
      <c r="Z803" s="2">
        <v>2</v>
      </c>
      <c r="AA803" s="2">
        <v>3</v>
      </c>
      <c r="AB803" s="2">
        <v>3</v>
      </c>
      <c r="AC803" s="2">
        <v>14</v>
      </c>
      <c r="AD803" s="2">
        <v>3</v>
      </c>
      <c r="AE803" s="2">
        <v>4</v>
      </c>
      <c r="AF803" s="2">
        <v>0</v>
      </c>
      <c r="AG803" s="2">
        <v>5</v>
      </c>
      <c r="AH803" s="2">
        <v>3</v>
      </c>
      <c r="AI803" s="2">
        <v>0</v>
      </c>
      <c r="AJ803" s="2">
        <v>0</v>
      </c>
      <c r="AK803" s="2">
        <v>0</v>
      </c>
      <c r="AL803" s="2">
        <v>0</v>
      </c>
    </row>
    <row r="804" spans="1:38">
      <c r="A804" s="2" t="s">
        <v>50</v>
      </c>
      <c r="B804" s="2" t="s">
        <v>51</v>
      </c>
      <c r="C804" s="2" t="s">
        <v>63</v>
      </c>
      <c r="D804" s="2" t="s">
        <v>53</v>
      </c>
      <c r="E804" s="2">
        <v>1</v>
      </c>
      <c r="F804" s="2" t="s">
        <v>42</v>
      </c>
      <c r="G804" s="2" t="s">
        <v>43</v>
      </c>
      <c r="H804" s="2" t="s">
        <v>880</v>
      </c>
      <c r="I804" s="2">
        <v>1114</v>
      </c>
      <c r="J804" s="2" t="s">
        <v>45</v>
      </c>
      <c r="K804" s="2" t="s">
        <v>46</v>
      </c>
      <c r="L804" s="2" t="s">
        <v>58</v>
      </c>
      <c r="M804" s="2" t="s">
        <v>50</v>
      </c>
      <c r="N804" s="2" t="s">
        <v>48</v>
      </c>
      <c r="O804" s="2">
        <v>3</v>
      </c>
      <c r="P804" s="2">
        <v>33</v>
      </c>
      <c r="Q804" s="2">
        <v>7</v>
      </c>
      <c r="R804" s="2" t="s">
        <v>71</v>
      </c>
      <c r="S804" s="2">
        <v>1</v>
      </c>
      <c r="T804" s="2">
        <v>4</v>
      </c>
      <c r="U804" s="2">
        <v>150</v>
      </c>
      <c r="V804" s="2">
        <v>40</v>
      </c>
      <c r="W804" s="2">
        <v>24000</v>
      </c>
      <c r="X804" s="2" t="e">
        <v>#NAME?</v>
      </c>
      <c r="Y804" s="2">
        <v>3</v>
      </c>
      <c r="Z804" s="2">
        <v>2</v>
      </c>
      <c r="AA804" s="2">
        <v>2</v>
      </c>
      <c r="AB804" s="2">
        <v>0</v>
      </c>
      <c r="AC804" s="2">
        <v>17</v>
      </c>
      <c r="AD804" s="2">
        <v>3</v>
      </c>
      <c r="AE804" s="2">
        <v>3</v>
      </c>
      <c r="AF804" s="2">
        <v>1</v>
      </c>
      <c r="AG804" s="2">
        <v>4</v>
      </c>
      <c r="AH804" s="2">
        <v>3</v>
      </c>
      <c r="AI804" s="2">
        <v>3</v>
      </c>
      <c r="AJ804" s="2">
        <v>2</v>
      </c>
      <c r="AK804" s="2">
        <v>0</v>
      </c>
      <c r="AL804" s="2">
        <v>2</v>
      </c>
    </row>
    <row r="805" spans="1:38">
      <c r="A805" s="2" t="s">
        <v>50</v>
      </c>
      <c r="B805" s="2" t="s">
        <v>85</v>
      </c>
      <c r="C805" s="2" t="s">
        <v>63</v>
      </c>
      <c r="D805" s="2" t="s">
        <v>53</v>
      </c>
      <c r="E805" s="2">
        <v>1</v>
      </c>
      <c r="F805" s="2" t="s">
        <v>54</v>
      </c>
      <c r="G805" s="2" t="s">
        <v>43</v>
      </c>
      <c r="H805" s="2" t="s">
        <v>881</v>
      </c>
      <c r="I805" s="2">
        <v>1115</v>
      </c>
      <c r="J805" s="2" t="s">
        <v>56</v>
      </c>
      <c r="K805" s="2" t="s">
        <v>57</v>
      </c>
      <c r="L805" s="2" t="s">
        <v>58</v>
      </c>
      <c r="M805" s="2" t="s">
        <v>50</v>
      </c>
      <c r="N805" s="2" t="s">
        <v>48</v>
      </c>
      <c r="O805" s="2">
        <v>2</v>
      </c>
      <c r="P805" s="2">
        <v>34</v>
      </c>
      <c r="Q805" s="2">
        <v>3</v>
      </c>
      <c r="R805" s="2" t="s">
        <v>65</v>
      </c>
      <c r="S805" s="2">
        <v>1</v>
      </c>
      <c r="T805" s="2">
        <v>3</v>
      </c>
      <c r="U805" s="2">
        <v>200</v>
      </c>
      <c r="V805" s="2">
        <v>40</v>
      </c>
      <c r="W805" s="2">
        <v>32000</v>
      </c>
      <c r="X805" s="2" t="e">
        <v>#NAME?</v>
      </c>
      <c r="Y805" s="2">
        <v>2</v>
      </c>
      <c r="Z805" s="2">
        <v>1</v>
      </c>
      <c r="AA805" s="2">
        <v>4</v>
      </c>
      <c r="AB805" s="2">
        <v>3</v>
      </c>
      <c r="AC805" s="2">
        <v>17</v>
      </c>
      <c r="AD805" s="2">
        <v>3</v>
      </c>
      <c r="AE805" s="2">
        <v>4</v>
      </c>
      <c r="AF805" s="2">
        <v>3</v>
      </c>
      <c r="AG805" s="2">
        <v>6</v>
      </c>
      <c r="AH805" s="2">
        <v>3</v>
      </c>
      <c r="AI805" s="2">
        <v>0</v>
      </c>
      <c r="AJ805" s="2">
        <v>0</v>
      </c>
      <c r="AK805" s="2">
        <v>0</v>
      </c>
      <c r="AL805" s="2">
        <v>0</v>
      </c>
    </row>
    <row r="806" spans="1:38">
      <c r="A806" s="2" t="s">
        <v>50</v>
      </c>
      <c r="B806" s="2" t="s">
        <v>85</v>
      </c>
      <c r="C806" s="2" t="s">
        <v>52</v>
      </c>
      <c r="D806" s="2" t="s">
        <v>53</v>
      </c>
      <c r="E806" s="2">
        <v>1</v>
      </c>
      <c r="F806" s="2" t="s">
        <v>54</v>
      </c>
      <c r="G806" s="2" t="s">
        <v>66</v>
      </c>
      <c r="H806" s="2" t="s">
        <v>882</v>
      </c>
      <c r="I806" s="2">
        <v>1116</v>
      </c>
      <c r="J806" s="2" t="s">
        <v>56</v>
      </c>
      <c r="K806" s="2" t="s">
        <v>89</v>
      </c>
      <c r="L806" s="2" t="s">
        <v>47</v>
      </c>
      <c r="M806" s="2" t="s">
        <v>50</v>
      </c>
      <c r="N806" s="2" t="s">
        <v>48</v>
      </c>
      <c r="O806" s="2">
        <v>3</v>
      </c>
      <c r="P806" s="2">
        <v>48</v>
      </c>
      <c r="Q806" s="2">
        <v>1</v>
      </c>
      <c r="R806" s="2" t="s">
        <v>65</v>
      </c>
      <c r="S806" s="2">
        <v>1</v>
      </c>
      <c r="T806" s="2">
        <v>1</v>
      </c>
      <c r="U806" s="2">
        <v>175</v>
      </c>
      <c r="V806" s="2">
        <v>40</v>
      </c>
      <c r="W806" s="2">
        <v>28000</v>
      </c>
      <c r="X806" s="2" t="e">
        <v>#NAME?</v>
      </c>
      <c r="Y806" s="2">
        <v>4</v>
      </c>
      <c r="Z806" s="2">
        <v>4</v>
      </c>
      <c r="AA806" s="2">
        <v>4</v>
      </c>
      <c r="AB806" s="2">
        <v>2</v>
      </c>
      <c r="AC806" s="2">
        <v>22</v>
      </c>
      <c r="AD806" s="2">
        <v>4</v>
      </c>
      <c r="AE806" s="2">
        <v>3</v>
      </c>
      <c r="AF806" s="2">
        <v>0</v>
      </c>
      <c r="AG806" s="2">
        <v>27</v>
      </c>
      <c r="AH806" s="2">
        <v>2</v>
      </c>
      <c r="AI806" s="2">
        <v>5</v>
      </c>
      <c r="AJ806" s="2">
        <v>4</v>
      </c>
      <c r="AK806" s="2">
        <v>2</v>
      </c>
      <c r="AL806" s="2">
        <v>1</v>
      </c>
    </row>
    <row r="807" spans="1:38">
      <c r="A807" s="2" t="s">
        <v>50</v>
      </c>
      <c r="B807" s="2" t="s">
        <v>85</v>
      </c>
      <c r="C807" s="2" t="s">
        <v>52</v>
      </c>
      <c r="D807" s="2" t="s">
        <v>53</v>
      </c>
      <c r="E807" s="2">
        <v>1</v>
      </c>
      <c r="F807" s="2" t="s">
        <v>42</v>
      </c>
      <c r="G807" s="2" t="s">
        <v>43</v>
      </c>
      <c r="H807" s="2" t="s">
        <v>883</v>
      </c>
      <c r="I807" s="2">
        <v>1117</v>
      </c>
      <c r="J807" s="2" t="s">
        <v>45</v>
      </c>
      <c r="K807" s="2" t="s">
        <v>46</v>
      </c>
      <c r="L807" s="2" t="s">
        <v>58</v>
      </c>
      <c r="M807" s="2" t="s">
        <v>50</v>
      </c>
      <c r="N807" s="2" t="s">
        <v>48</v>
      </c>
      <c r="O807" s="2">
        <v>2</v>
      </c>
      <c r="P807" s="2">
        <v>45</v>
      </c>
      <c r="Q807" s="2">
        <v>9</v>
      </c>
      <c r="R807" s="2" t="s">
        <v>65</v>
      </c>
      <c r="S807" s="2">
        <v>1</v>
      </c>
      <c r="T807" s="2">
        <v>2</v>
      </c>
      <c r="U807" s="2">
        <v>325</v>
      </c>
      <c r="V807" s="2">
        <v>40</v>
      </c>
      <c r="W807" s="2">
        <v>52000</v>
      </c>
      <c r="X807" s="2" t="e">
        <v>#NAME?</v>
      </c>
      <c r="Y807" s="2">
        <v>2</v>
      </c>
      <c r="Z807" s="2">
        <v>2</v>
      </c>
      <c r="AA807" s="2">
        <v>3</v>
      </c>
      <c r="AB807" s="2">
        <v>1</v>
      </c>
      <c r="AC807" s="2">
        <v>13</v>
      </c>
      <c r="AD807" s="2">
        <v>3</v>
      </c>
      <c r="AE807" s="2">
        <v>4</v>
      </c>
      <c r="AF807" s="2">
        <v>1</v>
      </c>
      <c r="AG807" s="2">
        <v>15</v>
      </c>
      <c r="AH807" s="2">
        <v>3</v>
      </c>
      <c r="AI807" s="2">
        <v>15</v>
      </c>
      <c r="AJ807" s="2">
        <v>10</v>
      </c>
      <c r="AK807" s="2">
        <v>4</v>
      </c>
      <c r="AL807" s="2">
        <v>12</v>
      </c>
    </row>
    <row r="808" spans="1:38">
      <c r="A808" s="2" t="s">
        <v>50</v>
      </c>
      <c r="B808" s="2" t="s">
        <v>39</v>
      </c>
      <c r="C808" s="2" t="s">
        <v>52</v>
      </c>
      <c r="D808" s="2" t="s">
        <v>53</v>
      </c>
      <c r="E808" s="2">
        <v>1</v>
      </c>
      <c r="F808" s="2" t="s">
        <v>54</v>
      </c>
      <c r="G808" s="2" t="s">
        <v>43</v>
      </c>
      <c r="H808" s="2" t="s">
        <v>884</v>
      </c>
      <c r="I808" s="2">
        <v>1118</v>
      </c>
      <c r="J808" s="2" t="s">
        <v>56</v>
      </c>
      <c r="K808" s="2" t="s">
        <v>77</v>
      </c>
      <c r="L808" s="2" t="s">
        <v>47</v>
      </c>
      <c r="M808" s="2" t="s">
        <v>50</v>
      </c>
      <c r="N808" s="2" t="s">
        <v>48</v>
      </c>
      <c r="O808" s="2">
        <v>4</v>
      </c>
      <c r="P808" s="2">
        <v>52</v>
      </c>
      <c r="Q808" s="2">
        <v>7</v>
      </c>
      <c r="R808" s="2" t="s">
        <v>65</v>
      </c>
      <c r="S808" s="2">
        <v>1</v>
      </c>
      <c r="T808" s="2">
        <v>2</v>
      </c>
      <c r="U808" s="2">
        <v>435</v>
      </c>
      <c r="V808" s="2">
        <v>40</v>
      </c>
      <c r="W808" s="2">
        <v>69600</v>
      </c>
      <c r="X808" s="2" t="e">
        <v>#NAME?</v>
      </c>
      <c r="Y808" s="2">
        <v>3</v>
      </c>
      <c r="Z808" s="2">
        <v>3</v>
      </c>
      <c r="AA808" s="2">
        <v>2</v>
      </c>
      <c r="AB808" s="2">
        <v>7</v>
      </c>
      <c r="AC808" s="2">
        <v>19</v>
      </c>
      <c r="AD808" s="2">
        <v>3</v>
      </c>
      <c r="AE808" s="2">
        <v>4</v>
      </c>
      <c r="AF808" s="2">
        <v>0</v>
      </c>
      <c r="AG808" s="2">
        <v>18</v>
      </c>
      <c r="AH808" s="2">
        <v>3</v>
      </c>
      <c r="AI808" s="2">
        <v>8</v>
      </c>
      <c r="AJ808" s="2">
        <v>6</v>
      </c>
      <c r="AK808" s="2">
        <v>4</v>
      </c>
      <c r="AL808" s="2">
        <v>0</v>
      </c>
    </row>
    <row r="809" spans="1:38">
      <c r="A809" s="2" t="s">
        <v>50</v>
      </c>
      <c r="B809" s="2" t="s">
        <v>39</v>
      </c>
      <c r="C809" s="2" t="s">
        <v>40</v>
      </c>
      <c r="D809" s="2" t="s">
        <v>53</v>
      </c>
      <c r="E809" s="2">
        <v>1</v>
      </c>
      <c r="F809" s="2" t="s">
        <v>42</v>
      </c>
      <c r="G809" s="2" t="s">
        <v>100</v>
      </c>
      <c r="H809" s="2" t="s">
        <v>885</v>
      </c>
      <c r="I809" s="2">
        <v>1119</v>
      </c>
      <c r="J809" s="2" t="s">
        <v>56</v>
      </c>
      <c r="K809" s="2" t="s">
        <v>46</v>
      </c>
      <c r="L809" s="2" t="s">
        <v>73</v>
      </c>
      <c r="M809" s="2" t="s">
        <v>38</v>
      </c>
      <c r="N809" s="2" t="s">
        <v>48</v>
      </c>
      <c r="O809" s="2">
        <v>2</v>
      </c>
      <c r="P809" s="2">
        <v>38</v>
      </c>
      <c r="Q809" s="2">
        <v>10</v>
      </c>
      <c r="R809" s="2" t="s">
        <v>65</v>
      </c>
      <c r="S809" s="2">
        <v>1</v>
      </c>
      <c r="T809" s="2">
        <v>3</v>
      </c>
      <c r="U809" s="2">
        <v>365</v>
      </c>
      <c r="V809" s="2">
        <v>40</v>
      </c>
      <c r="W809" s="2">
        <v>58400</v>
      </c>
      <c r="X809" s="2" t="e">
        <v>#NAME?</v>
      </c>
      <c r="Y809" s="2">
        <v>2</v>
      </c>
      <c r="Z809" s="2">
        <v>3</v>
      </c>
      <c r="AA809" s="2">
        <v>3</v>
      </c>
      <c r="AB809" s="2">
        <v>0</v>
      </c>
      <c r="AC809" s="2">
        <v>14</v>
      </c>
      <c r="AD809" s="2">
        <v>3</v>
      </c>
      <c r="AE809" s="2">
        <v>2</v>
      </c>
      <c r="AF809" s="2">
        <v>2</v>
      </c>
      <c r="AG809" s="2">
        <v>9</v>
      </c>
      <c r="AH809" s="2">
        <v>3</v>
      </c>
      <c r="AI809" s="2">
        <v>8</v>
      </c>
      <c r="AJ809" s="2">
        <v>7</v>
      </c>
      <c r="AK809" s="2">
        <v>2</v>
      </c>
      <c r="AL809" s="2">
        <v>7</v>
      </c>
    </row>
    <row r="810" spans="1:38">
      <c r="A810" s="2" t="s">
        <v>50</v>
      </c>
      <c r="B810" s="2" t="s">
        <v>39</v>
      </c>
      <c r="C810" s="2" t="s">
        <v>63</v>
      </c>
      <c r="D810" s="2" t="s">
        <v>53</v>
      </c>
      <c r="E810" s="2">
        <v>1</v>
      </c>
      <c r="F810" s="2" t="s">
        <v>54</v>
      </c>
      <c r="G810" s="2" t="s">
        <v>43</v>
      </c>
      <c r="H810" s="2" t="s">
        <v>886</v>
      </c>
      <c r="I810" s="2">
        <v>1120</v>
      </c>
      <c r="J810" s="2" t="s">
        <v>45</v>
      </c>
      <c r="K810" s="2" t="s">
        <v>57</v>
      </c>
      <c r="L810" s="2" t="s">
        <v>73</v>
      </c>
      <c r="M810" s="2" t="s">
        <v>50</v>
      </c>
      <c r="N810" s="2" t="s">
        <v>48</v>
      </c>
      <c r="O810" s="2">
        <v>1</v>
      </c>
      <c r="P810" s="2">
        <v>29</v>
      </c>
      <c r="Q810" s="2">
        <v>28</v>
      </c>
      <c r="R810" s="2" t="s">
        <v>65</v>
      </c>
      <c r="S810" s="2">
        <v>1</v>
      </c>
      <c r="T810" s="2">
        <v>3</v>
      </c>
      <c r="U810" s="2">
        <v>465</v>
      </c>
      <c r="V810" s="2">
        <v>40</v>
      </c>
      <c r="W810" s="2">
        <v>74400</v>
      </c>
      <c r="X810" s="2" t="e">
        <v>#NAME?</v>
      </c>
      <c r="Y810" s="2">
        <v>3</v>
      </c>
      <c r="Z810" s="2">
        <v>1</v>
      </c>
      <c r="AA810" s="2">
        <v>4</v>
      </c>
      <c r="AB810" s="2">
        <v>4</v>
      </c>
      <c r="AC810" s="2">
        <v>22</v>
      </c>
      <c r="AD810" s="2">
        <v>4</v>
      </c>
      <c r="AE810" s="2">
        <v>1</v>
      </c>
      <c r="AF810" s="2">
        <v>1</v>
      </c>
      <c r="AG810" s="2">
        <v>11</v>
      </c>
      <c r="AH810" s="2">
        <v>3</v>
      </c>
      <c r="AI810" s="2">
        <v>7</v>
      </c>
      <c r="AJ810" s="2">
        <v>5</v>
      </c>
      <c r="AK810" s="2">
        <v>1</v>
      </c>
      <c r="AL810" s="2">
        <v>7</v>
      </c>
    </row>
    <row r="811" spans="1:38">
      <c r="A811" s="2" t="s">
        <v>50</v>
      </c>
      <c r="B811" s="2" t="s">
        <v>39</v>
      </c>
      <c r="C811" s="2" t="s">
        <v>63</v>
      </c>
      <c r="D811" s="2" t="s">
        <v>53</v>
      </c>
      <c r="E811" s="2">
        <v>1</v>
      </c>
      <c r="F811" s="2" t="s">
        <v>54</v>
      </c>
      <c r="G811" s="2" t="s">
        <v>66</v>
      </c>
      <c r="H811" s="2" t="s">
        <v>887</v>
      </c>
      <c r="I811" s="2">
        <v>1121</v>
      </c>
      <c r="J811" s="2" t="s">
        <v>45</v>
      </c>
      <c r="K811" s="2" t="s">
        <v>75</v>
      </c>
      <c r="L811" s="2" t="s">
        <v>73</v>
      </c>
      <c r="M811" s="2" t="s">
        <v>50</v>
      </c>
      <c r="N811" s="2" t="s">
        <v>48</v>
      </c>
      <c r="O811" s="2">
        <v>3</v>
      </c>
      <c r="P811" s="2">
        <v>28</v>
      </c>
      <c r="Q811" s="2">
        <v>3</v>
      </c>
      <c r="R811" s="2" t="s">
        <v>71</v>
      </c>
      <c r="S811" s="2">
        <v>1</v>
      </c>
      <c r="T811" s="2">
        <v>4</v>
      </c>
      <c r="U811" s="2">
        <v>465</v>
      </c>
      <c r="V811" s="2">
        <v>40</v>
      </c>
      <c r="W811" s="2">
        <v>74400</v>
      </c>
      <c r="X811" s="2" t="e">
        <v>#NAME?</v>
      </c>
      <c r="Y811" s="2">
        <v>3</v>
      </c>
      <c r="Z811" s="2">
        <v>3</v>
      </c>
      <c r="AA811" s="2">
        <v>2</v>
      </c>
      <c r="AB811" s="2">
        <v>0</v>
      </c>
      <c r="AC811" s="2">
        <v>17</v>
      </c>
      <c r="AD811" s="2">
        <v>3</v>
      </c>
      <c r="AE811" s="2">
        <v>2</v>
      </c>
      <c r="AF811" s="2">
        <v>3</v>
      </c>
      <c r="AG811" s="2">
        <v>10</v>
      </c>
      <c r="AH811" s="2">
        <v>2</v>
      </c>
      <c r="AI811" s="2">
        <v>9</v>
      </c>
      <c r="AJ811" s="2">
        <v>7</v>
      </c>
      <c r="AK811" s="2">
        <v>1</v>
      </c>
      <c r="AL811" s="2">
        <v>7</v>
      </c>
    </row>
    <row r="812" spans="1:38">
      <c r="A812" s="2" t="s">
        <v>50</v>
      </c>
      <c r="B812" s="2" t="s">
        <v>39</v>
      </c>
      <c r="C812" s="2" t="s">
        <v>52</v>
      </c>
      <c r="D812" s="2" t="s">
        <v>53</v>
      </c>
      <c r="E812" s="2">
        <v>1</v>
      </c>
      <c r="F812" s="2" t="s">
        <v>42</v>
      </c>
      <c r="G812" s="2" t="s">
        <v>100</v>
      </c>
      <c r="H812" s="2" t="s">
        <v>888</v>
      </c>
      <c r="I812" s="2">
        <v>1124</v>
      </c>
      <c r="J812" s="2" t="s">
        <v>56</v>
      </c>
      <c r="K812" s="2" t="s">
        <v>89</v>
      </c>
      <c r="L812" s="2" t="s">
        <v>58</v>
      </c>
      <c r="M812" s="2" t="s">
        <v>50</v>
      </c>
      <c r="N812" s="2" t="s">
        <v>48</v>
      </c>
      <c r="O812" s="2">
        <v>3</v>
      </c>
      <c r="P812" s="2">
        <v>46</v>
      </c>
      <c r="Q812" s="2">
        <v>3</v>
      </c>
      <c r="R812" s="2" t="s">
        <v>59</v>
      </c>
      <c r="S812" s="2">
        <v>1</v>
      </c>
      <c r="T812" s="2">
        <v>1</v>
      </c>
      <c r="U812" s="2">
        <v>260</v>
      </c>
      <c r="V812" s="2">
        <v>40</v>
      </c>
      <c r="W812" s="2">
        <v>41600</v>
      </c>
      <c r="X812" s="2" t="e">
        <v>#NAME?</v>
      </c>
      <c r="Y812" s="2">
        <v>3</v>
      </c>
      <c r="Z812" s="2">
        <v>4</v>
      </c>
      <c r="AA812" s="2">
        <v>3</v>
      </c>
      <c r="AB812" s="2">
        <v>3</v>
      </c>
      <c r="AC812" s="2">
        <v>12</v>
      </c>
      <c r="AD812" s="2">
        <v>3</v>
      </c>
      <c r="AE812" s="2">
        <v>4</v>
      </c>
      <c r="AF812" s="2">
        <v>1</v>
      </c>
      <c r="AG812" s="2">
        <v>23</v>
      </c>
      <c r="AH812" s="2">
        <v>3</v>
      </c>
      <c r="AI812" s="2">
        <v>12</v>
      </c>
      <c r="AJ812" s="2">
        <v>9</v>
      </c>
      <c r="AK812" s="2">
        <v>4</v>
      </c>
      <c r="AL812" s="2">
        <v>9</v>
      </c>
    </row>
    <row r="813" spans="1:38">
      <c r="A813" s="2" t="s">
        <v>50</v>
      </c>
      <c r="B813" s="2" t="s">
        <v>39</v>
      </c>
      <c r="C813" s="2" t="s">
        <v>40</v>
      </c>
      <c r="D813" s="2" t="s">
        <v>53</v>
      </c>
      <c r="E813" s="2">
        <v>1</v>
      </c>
      <c r="F813" s="2" t="s">
        <v>42</v>
      </c>
      <c r="G813" s="2" t="s">
        <v>100</v>
      </c>
      <c r="H813" s="2" t="s">
        <v>889</v>
      </c>
      <c r="I813" s="2">
        <v>1125</v>
      </c>
      <c r="J813" s="2" t="s">
        <v>56</v>
      </c>
      <c r="K813" s="2" t="s">
        <v>46</v>
      </c>
      <c r="L813" s="2" t="s">
        <v>47</v>
      </c>
      <c r="M813" s="2" t="s">
        <v>50</v>
      </c>
      <c r="N813" s="2" t="s">
        <v>48</v>
      </c>
      <c r="O813" s="2">
        <v>2</v>
      </c>
      <c r="P813" s="2">
        <v>38</v>
      </c>
      <c r="Q813" s="2">
        <v>2</v>
      </c>
      <c r="R813" s="2" t="s">
        <v>49</v>
      </c>
      <c r="S813" s="2">
        <v>1</v>
      </c>
      <c r="T813" s="2">
        <v>4</v>
      </c>
      <c r="U813" s="2">
        <v>160</v>
      </c>
      <c r="V813" s="2">
        <v>40</v>
      </c>
      <c r="W813" s="2">
        <v>25600</v>
      </c>
      <c r="X813" s="2" t="e">
        <v>#NAME?</v>
      </c>
      <c r="Y813" s="2">
        <v>3</v>
      </c>
      <c r="Z813" s="2">
        <v>3</v>
      </c>
      <c r="AA813" s="2">
        <v>2</v>
      </c>
      <c r="AB813" s="2">
        <v>7</v>
      </c>
      <c r="AC813" s="2">
        <v>16</v>
      </c>
      <c r="AD813" s="2">
        <v>3</v>
      </c>
      <c r="AE813" s="2">
        <v>3</v>
      </c>
      <c r="AF813" s="2">
        <v>0</v>
      </c>
      <c r="AG813" s="2">
        <v>10</v>
      </c>
      <c r="AH813" s="2">
        <v>3</v>
      </c>
      <c r="AI813" s="2">
        <v>1</v>
      </c>
      <c r="AJ813" s="2">
        <v>0</v>
      </c>
      <c r="AK813" s="2">
        <v>0</v>
      </c>
      <c r="AL813" s="2">
        <v>0</v>
      </c>
    </row>
    <row r="814" spans="1:38">
      <c r="A814" s="2" t="s">
        <v>50</v>
      </c>
      <c r="B814" s="2" t="s">
        <v>51</v>
      </c>
      <c r="C814" s="2" t="s">
        <v>40</v>
      </c>
      <c r="D814" s="2" t="s">
        <v>53</v>
      </c>
      <c r="E814" s="2">
        <v>1</v>
      </c>
      <c r="F814" s="2" t="s">
        <v>54</v>
      </c>
      <c r="G814" s="2" t="s">
        <v>43</v>
      </c>
      <c r="H814" s="2" t="s">
        <v>890</v>
      </c>
      <c r="I814" s="2">
        <v>1126</v>
      </c>
      <c r="J814" s="2" t="s">
        <v>45</v>
      </c>
      <c r="K814" s="2" t="s">
        <v>75</v>
      </c>
      <c r="L814" s="2" t="s">
        <v>58</v>
      </c>
      <c r="M814" s="2" t="s">
        <v>50</v>
      </c>
      <c r="N814" s="2" t="s">
        <v>48</v>
      </c>
      <c r="O814" s="2">
        <v>1</v>
      </c>
      <c r="P814" s="2">
        <v>43</v>
      </c>
      <c r="Q814" s="2">
        <v>27</v>
      </c>
      <c r="R814" s="2" t="s">
        <v>71</v>
      </c>
      <c r="S814" s="2">
        <v>1</v>
      </c>
      <c r="T814" s="2">
        <v>3</v>
      </c>
      <c r="U814" s="2">
        <v>415</v>
      </c>
      <c r="V814" s="2">
        <v>40</v>
      </c>
      <c r="W814" s="2">
        <v>66400</v>
      </c>
      <c r="X814" s="2" t="e">
        <v>#NAME?</v>
      </c>
      <c r="Y814" s="2">
        <v>3</v>
      </c>
      <c r="Z814" s="2">
        <v>3</v>
      </c>
      <c r="AA814" s="2">
        <v>1</v>
      </c>
      <c r="AB814" s="2">
        <v>8</v>
      </c>
      <c r="AC814" s="2">
        <v>11</v>
      </c>
      <c r="AD814" s="2">
        <v>3</v>
      </c>
      <c r="AE814" s="2">
        <v>3</v>
      </c>
      <c r="AF814" s="2">
        <v>1</v>
      </c>
      <c r="AG814" s="2">
        <v>18</v>
      </c>
      <c r="AH814" s="2">
        <v>3</v>
      </c>
      <c r="AI814" s="2">
        <v>8</v>
      </c>
      <c r="AJ814" s="2">
        <v>7</v>
      </c>
      <c r="AK814" s="2">
        <v>0</v>
      </c>
      <c r="AL814" s="2">
        <v>1</v>
      </c>
    </row>
    <row r="815" spans="1:38">
      <c r="A815" s="2" t="s">
        <v>38</v>
      </c>
      <c r="B815" s="2" t="s">
        <v>51</v>
      </c>
      <c r="C815" s="2" t="s">
        <v>40</v>
      </c>
      <c r="D815" s="2" t="s">
        <v>41</v>
      </c>
      <c r="E815" s="2">
        <v>0</v>
      </c>
      <c r="F815" s="2" t="s">
        <v>54</v>
      </c>
      <c r="G815" s="2" t="s">
        <v>43</v>
      </c>
      <c r="H815" s="2" t="s">
        <v>891</v>
      </c>
      <c r="I815" s="2">
        <v>1127</v>
      </c>
      <c r="J815" s="2" t="s">
        <v>56</v>
      </c>
      <c r="K815" s="2" t="s">
        <v>77</v>
      </c>
      <c r="L815" s="2" t="s">
        <v>73</v>
      </c>
      <c r="M815" s="2" t="s">
        <v>50</v>
      </c>
      <c r="N815" s="2" t="s">
        <v>48</v>
      </c>
      <c r="O815" s="2">
        <v>4</v>
      </c>
      <c r="P815" s="2">
        <v>39</v>
      </c>
      <c r="Q815" s="2">
        <v>2</v>
      </c>
      <c r="R815" s="2" t="s">
        <v>71</v>
      </c>
      <c r="S815" s="2">
        <v>1</v>
      </c>
      <c r="T815" s="2">
        <v>1</v>
      </c>
      <c r="U815" s="2">
        <v>420</v>
      </c>
      <c r="V815" s="2">
        <v>40</v>
      </c>
      <c r="W815" s="2">
        <v>67200</v>
      </c>
      <c r="X815" s="2" t="e">
        <v>#NAME?</v>
      </c>
      <c r="Y815" s="2">
        <v>3</v>
      </c>
      <c r="Z815" s="2">
        <v>4</v>
      </c>
      <c r="AA815" s="2">
        <v>4</v>
      </c>
      <c r="AB815" s="2">
        <v>7</v>
      </c>
      <c r="AC815" s="2">
        <v>11</v>
      </c>
      <c r="AD815" s="2">
        <v>3</v>
      </c>
      <c r="AE815" s="2">
        <v>4</v>
      </c>
      <c r="AF815" s="2">
        <v>3</v>
      </c>
      <c r="AG815" s="2">
        <v>21</v>
      </c>
      <c r="AH815" s="2">
        <v>3</v>
      </c>
      <c r="AI815" s="2">
        <v>18</v>
      </c>
      <c r="AJ815" s="2">
        <v>7</v>
      </c>
      <c r="AK815" s="2">
        <v>11</v>
      </c>
      <c r="AL815" s="2">
        <v>5</v>
      </c>
    </row>
    <row r="816" spans="1:38">
      <c r="A816" s="2" t="s">
        <v>50</v>
      </c>
      <c r="B816" s="2" t="s">
        <v>39</v>
      </c>
      <c r="C816" s="2" t="s">
        <v>40</v>
      </c>
      <c r="D816" s="2" t="s">
        <v>53</v>
      </c>
      <c r="E816" s="2">
        <v>1</v>
      </c>
      <c r="F816" s="2" t="s">
        <v>54</v>
      </c>
      <c r="G816" s="2" t="s">
        <v>66</v>
      </c>
      <c r="H816" s="2" t="s">
        <v>892</v>
      </c>
      <c r="I816" s="2">
        <v>1128</v>
      </c>
      <c r="J816" s="2" t="s">
        <v>56</v>
      </c>
      <c r="K816" s="2" t="s">
        <v>95</v>
      </c>
      <c r="L816" s="2" t="s">
        <v>47</v>
      </c>
      <c r="M816" s="2" t="s">
        <v>50</v>
      </c>
      <c r="N816" s="2" t="s">
        <v>48</v>
      </c>
      <c r="O816" s="2">
        <v>2</v>
      </c>
      <c r="P816" s="2">
        <v>40</v>
      </c>
      <c r="Q816" s="2">
        <v>14</v>
      </c>
      <c r="R816" s="2" t="s">
        <v>71</v>
      </c>
      <c r="S816" s="2">
        <v>1</v>
      </c>
      <c r="T816" s="2">
        <v>3</v>
      </c>
      <c r="U816" s="2">
        <v>220</v>
      </c>
      <c r="V816" s="2">
        <v>40</v>
      </c>
      <c r="W816" s="2">
        <v>35200</v>
      </c>
      <c r="X816" s="2" t="e">
        <v>#NAME?</v>
      </c>
      <c r="Y816" s="2">
        <v>2</v>
      </c>
      <c r="Z816" s="2">
        <v>5</v>
      </c>
      <c r="AA816" s="2">
        <v>3</v>
      </c>
      <c r="AB816" s="2">
        <v>1</v>
      </c>
      <c r="AC816" s="2">
        <v>14</v>
      </c>
      <c r="AD816" s="2">
        <v>3</v>
      </c>
      <c r="AE816" s="2">
        <v>1</v>
      </c>
      <c r="AF816" s="2">
        <v>0</v>
      </c>
      <c r="AG816" s="2">
        <v>21</v>
      </c>
      <c r="AH816" s="2">
        <v>4</v>
      </c>
      <c r="AI816" s="2">
        <v>20</v>
      </c>
      <c r="AJ816" s="2">
        <v>7</v>
      </c>
      <c r="AK816" s="2">
        <v>4</v>
      </c>
      <c r="AL816" s="2">
        <v>9</v>
      </c>
    </row>
    <row r="817" spans="1:38">
      <c r="A817" s="2" t="s">
        <v>50</v>
      </c>
      <c r="B817" s="2" t="s">
        <v>39</v>
      </c>
      <c r="C817" s="2" t="s">
        <v>86</v>
      </c>
      <c r="D817" s="2" t="s">
        <v>53</v>
      </c>
      <c r="E817" s="2">
        <v>1</v>
      </c>
      <c r="F817" s="2" t="s">
        <v>54</v>
      </c>
      <c r="G817" s="2" t="s">
        <v>107</v>
      </c>
      <c r="H817" s="2" t="s">
        <v>893</v>
      </c>
      <c r="I817" s="2">
        <v>1131</v>
      </c>
      <c r="J817" s="2" t="s">
        <v>45</v>
      </c>
      <c r="K817" s="2" t="s">
        <v>57</v>
      </c>
      <c r="L817" s="2" t="s">
        <v>47</v>
      </c>
      <c r="M817" s="2" t="s">
        <v>38</v>
      </c>
      <c r="N817" s="2" t="s">
        <v>48</v>
      </c>
      <c r="O817" s="2">
        <v>6</v>
      </c>
      <c r="P817" s="2">
        <v>21</v>
      </c>
      <c r="Q817" s="2">
        <v>1</v>
      </c>
      <c r="R817" s="2" t="s">
        <v>59</v>
      </c>
      <c r="S817" s="2">
        <v>1</v>
      </c>
      <c r="T817" s="2">
        <v>4</v>
      </c>
      <c r="U817" s="2">
        <v>350</v>
      </c>
      <c r="V817" s="2">
        <v>40</v>
      </c>
      <c r="W817" s="2">
        <v>56000</v>
      </c>
      <c r="X817" s="2" t="e">
        <v>#NAME?</v>
      </c>
      <c r="Y817" s="2">
        <v>2</v>
      </c>
      <c r="Z817" s="2">
        <v>1</v>
      </c>
      <c r="AA817" s="2">
        <v>2</v>
      </c>
      <c r="AB817" s="2">
        <v>1</v>
      </c>
      <c r="AC817" s="2">
        <v>11</v>
      </c>
      <c r="AD817" s="2">
        <v>3</v>
      </c>
      <c r="AE817" s="2">
        <v>3</v>
      </c>
      <c r="AF817" s="2">
        <v>0</v>
      </c>
      <c r="AG817" s="2">
        <v>2</v>
      </c>
      <c r="AH817" s="2">
        <v>4</v>
      </c>
      <c r="AI817" s="2">
        <v>2</v>
      </c>
      <c r="AJ817" s="2">
        <v>2</v>
      </c>
      <c r="AK817" s="2">
        <v>2</v>
      </c>
      <c r="AL817" s="2">
        <v>2</v>
      </c>
    </row>
    <row r="818" spans="1:38">
      <c r="A818" s="2" t="s">
        <v>50</v>
      </c>
      <c r="B818" s="2" t="s">
        <v>85</v>
      </c>
      <c r="C818" s="2" t="s">
        <v>40</v>
      </c>
      <c r="D818" s="2" t="s">
        <v>53</v>
      </c>
      <c r="E818" s="2">
        <v>1</v>
      </c>
      <c r="F818" s="2" t="s">
        <v>54</v>
      </c>
      <c r="G818" s="2" t="s">
        <v>43</v>
      </c>
      <c r="H818" s="2" t="s">
        <v>894</v>
      </c>
      <c r="I818" s="2">
        <v>1132</v>
      </c>
      <c r="J818" s="2" t="s">
        <v>56</v>
      </c>
      <c r="K818" s="2" t="s">
        <v>62</v>
      </c>
      <c r="L818" s="2" t="s">
        <v>47</v>
      </c>
      <c r="M818" s="2" t="s">
        <v>50</v>
      </c>
      <c r="N818" s="2" t="s">
        <v>48</v>
      </c>
      <c r="O818" s="2">
        <v>2</v>
      </c>
      <c r="P818" s="2">
        <v>39</v>
      </c>
      <c r="Q818" s="2">
        <v>9</v>
      </c>
      <c r="R818" s="2" t="s">
        <v>71</v>
      </c>
      <c r="S818" s="2">
        <v>1</v>
      </c>
      <c r="T818" s="2">
        <v>3</v>
      </c>
      <c r="U818" s="2">
        <v>350</v>
      </c>
      <c r="V818" s="2">
        <v>40</v>
      </c>
      <c r="W818" s="2">
        <v>56000</v>
      </c>
      <c r="X818" s="2" t="e">
        <v>#NAME?</v>
      </c>
      <c r="Y818" s="2">
        <v>3</v>
      </c>
      <c r="Z818" s="2">
        <v>2</v>
      </c>
      <c r="AA818" s="2">
        <v>2</v>
      </c>
      <c r="AB818" s="2">
        <v>9</v>
      </c>
      <c r="AC818" s="2">
        <v>15</v>
      </c>
      <c r="AD818" s="2">
        <v>3</v>
      </c>
      <c r="AE818" s="2">
        <v>3</v>
      </c>
      <c r="AF818" s="2">
        <v>0</v>
      </c>
      <c r="AG818" s="2">
        <v>9</v>
      </c>
      <c r="AH818" s="2">
        <v>2</v>
      </c>
      <c r="AI818" s="2">
        <v>5</v>
      </c>
      <c r="AJ818" s="2">
        <v>4</v>
      </c>
      <c r="AK818" s="2">
        <v>0</v>
      </c>
      <c r="AL818" s="2">
        <v>3</v>
      </c>
    </row>
    <row r="819" spans="1:38">
      <c r="A819" s="2" t="s">
        <v>50</v>
      </c>
      <c r="B819" s="2" t="s">
        <v>85</v>
      </c>
      <c r="C819" s="2" t="s">
        <v>40</v>
      </c>
      <c r="D819" s="2" t="s">
        <v>53</v>
      </c>
      <c r="E819" s="2">
        <v>1</v>
      </c>
      <c r="F819" s="2" t="s">
        <v>54</v>
      </c>
      <c r="G819" s="2" t="s">
        <v>43</v>
      </c>
      <c r="H819" s="2" t="s">
        <v>895</v>
      </c>
      <c r="I819" s="2">
        <v>1133</v>
      </c>
      <c r="J819" s="2" t="s">
        <v>56</v>
      </c>
      <c r="K819" s="2" t="s">
        <v>75</v>
      </c>
      <c r="L819" s="2" t="s">
        <v>47</v>
      </c>
      <c r="M819" s="2" t="s">
        <v>50</v>
      </c>
      <c r="N819" s="2" t="s">
        <v>48</v>
      </c>
      <c r="O819" s="2">
        <v>0</v>
      </c>
      <c r="P819" s="2">
        <v>36</v>
      </c>
      <c r="Q819" s="2">
        <v>18</v>
      </c>
      <c r="R819" s="2" t="s">
        <v>65</v>
      </c>
      <c r="S819" s="2">
        <v>1</v>
      </c>
      <c r="T819" s="2">
        <v>1</v>
      </c>
      <c r="U819" s="2">
        <v>390</v>
      </c>
      <c r="V819" s="2">
        <v>40</v>
      </c>
      <c r="W819" s="2">
        <v>62400</v>
      </c>
      <c r="X819" s="2" t="e">
        <v>#NAME?</v>
      </c>
      <c r="Y819" s="2">
        <v>3</v>
      </c>
      <c r="Z819" s="2">
        <v>2</v>
      </c>
      <c r="AA819" s="2">
        <v>4</v>
      </c>
      <c r="AB819" s="2">
        <v>2</v>
      </c>
      <c r="AC819" s="2">
        <v>20</v>
      </c>
      <c r="AD819" s="2">
        <v>4</v>
      </c>
      <c r="AE819" s="2">
        <v>1</v>
      </c>
      <c r="AF819" s="2">
        <v>0</v>
      </c>
      <c r="AG819" s="2">
        <v>18</v>
      </c>
      <c r="AH819" s="2">
        <v>3</v>
      </c>
      <c r="AI819" s="2">
        <v>11</v>
      </c>
      <c r="AJ819" s="2">
        <v>9</v>
      </c>
      <c r="AK819" s="2">
        <v>0</v>
      </c>
      <c r="AL819" s="2">
        <v>9</v>
      </c>
    </row>
    <row r="820" spans="1:38">
      <c r="A820" s="2" t="s">
        <v>50</v>
      </c>
      <c r="B820" s="2" t="s">
        <v>51</v>
      </c>
      <c r="C820" s="2" t="s">
        <v>63</v>
      </c>
      <c r="D820" s="2" t="s">
        <v>53</v>
      </c>
      <c r="E820" s="2">
        <v>1</v>
      </c>
      <c r="F820" s="2" t="s">
        <v>42</v>
      </c>
      <c r="G820" s="2" t="s">
        <v>43</v>
      </c>
      <c r="H820" s="2" t="s">
        <v>896</v>
      </c>
      <c r="I820" s="2">
        <v>1135</v>
      </c>
      <c r="J820" s="2" t="s">
        <v>56</v>
      </c>
      <c r="K820" s="2" t="s">
        <v>93</v>
      </c>
      <c r="L820" s="2" t="s">
        <v>58</v>
      </c>
      <c r="M820" s="2" t="s">
        <v>50</v>
      </c>
      <c r="N820" s="2" t="s">
        <v>48</v>
      </c>
      <c r="O820" s="2">
        <v>4</v>
      </c>
      <c r="P820" s="2">
        <v>31</v>
      </c>
      <c r="Q820" s="2">
        <v>20</v>
      </c>
      <c r="R820" s="2" t="s">
        <v>71</v>
      </c>
      <c r="S820" s="2">
        <v>1</v>
      </c>
      <c r="T820" s="2">
        <v>3</v>
      </c>
      <c r="U820" s="2">
        <v>335</v>
      </c>
      <c r="V820" s="2">
        <v>40</v>
      </c>
      <c r="W820" s="2">
        <v>53600</v>
      </c>
      <c r="X820" s="2" t="e">
        <v>#NAME?</v>
      </c>
      <c r="Y820" s="2">
        <v>4</v>
      </c>
      <c r="Z820" s="2">
        <v>1</v>
      </c>
      <c r="AA820" s="2">
        <v>4</v>
      </c>
      <c r="AB820" s="2">
        <v>0</v>
      </c>
      <c r="AC820" s="2">
        <v>12</v>
      </c>
      <c r="AD820" s="2">
        <v>3</v>
      </c>
      <c r="AE820" s="2">
        <v>1</v>
      </c>
      <c r="AF820" s="2">
        <v>1</v>
      </c>
      <c r="AG820" s="2">
        <v>3</v>
      </c>
      <c r="AH820" s="2">
        <v>3</v>
      </c>
      <c r="AI820" s="2">
        <v>2</v>
      </c>
      <c r="AJ820" s="2">
        <v>2</v>
      </c>
      <c r="AK820" s="2">
        <v>2</v>
      </c>
      <c r="AL820" s="2">
        <v>2</v>
      </c>
    </row>
    <row r="821" spans="1:38">
      <c r="A821" s="2" t="s">
        <v>50</v>
      </c>
      <c r="B821" s="2" t="s">
        <v>39</v>
      </c>
      <c r="C821" s="2" t="s">
        <v>63</v>
      </c>
      <c r="D821" s="2" t="s">
        <v>53</v>
      </c>
      <c r="E821" s="2">
        <v>1</v>
      </c>
      <c r="F821" s="2" t="s">
        <v>54</v>
      </c>
      <c r="G821" s="2" t="s">
        <v>43</v>
      </c>
      <c r="H821" s="2" t="s">
        <v>897</v>
      </c>
      <c r="I821" s="2">
        <v>1136</v>
      </c>
      <c r="J821" s="2" t="s">
        <v>56</v>
      </c>
      <c r="K821" s="2" t="s">
        <v>57</v>
      </c>
      <c r="L821" s="2" t="s">
        <v>58</v>
      </c>
      <c r="M821" s="2" t="s">
        <v>50</v>
      </c>
      <c r="N821" s="2" t="s">
        <v>48</v>
      </c>
      <c r="O821" s="2">
        <v>2</v>
      </c>
      <c r="P821" s="2">
        <v>28</v>
      </c>
      <c r="Q821" s="2">
        <v>2</v>
      </c>
      <c r="R821" s="2" t="s">
        <v>59</v>
      </c>
      <c r="S821" s="2">
        <v>1</v>
      </c>
      <c r="T821" s="2">
        <v>1</v>
      </c>
      <c r="U821" s="2">
        <v>335</v>
      </c>
      <c r="V821" s="2">
        <v>40</v>
      </c>
      <c r="W821" s="2">
        <v>53600</v>
      </c>
      <c r="X821" s="2" t="e">
        <v>#NAME?</v>
      </c>
      <c r="Y821" s="2">
        <v>2</v>
      </c>
      <c r="Z821" s="2">
        <v>1</v>
      </c>
      <c r="AA821" s="2">
        <v>2</v>
      </c>
      <c r="AB821" s="2">
        <v>0</v>
      </c>
      <c r="AC821" s="2">
        <v>17</v>
      </c>
      <c r="AD821" s="2">
        <v>3</v>
      </c>
      <c r="AE821" s="2">
        <v>1</v>
      </c>
      <c r="AF821" s="2">
        <v>0</v>
      </c>
      <c r="AG821" s="2">
        <v>6</v>
      </c>
      <c r="AH821" s="2">
        <v>1</v>
      </c>
      <c r="AI821" s="2">
        <v>5</v>
      </c>
      <c r="AJ821" s="2">
        <v>3</v>
      </c>
      <c r="AK821" s="2">
        <v>0</v>
      </c>
      <c r="AL821" s="2">
        <v>4</v>
      </c>
    </row>
    <row r="822" spans="1:38">
      <c r="A822" s="2" t="s">
        <v>50</v>
      </c>
      <c r="B822" s="2" t="s">
        <v>51</v>
      </c>
      <c r="C822" s="2" t="s">
        <v>40</v>
      </c>
      <c r="D822" s="2" t="s">
        <v>53</v>
      </c>
      <c r="E822" s="2">
        <v>1</v>
      </c>
      <c r="F822" s="2" t="s">
        <v>42</v>
      </c>
      <c r="G822" s="2" t="s">
        <v>100</v>
      </c>
      <c r="H822" s="2" t="s">
        <v>898</v>
      </c>
      <c r="I822" s="2">
        <v>1137</v>
      </c>
      <c r="J822" s="2" t="s">
        <v>56</v>
      </c>
      <c r="K822" s="2" t="s">
        <v>46</v>
      </c>
      <c r="L822" s="2" t="s">
        <v>73</v>
      </c>
      <c r="M822" s="2" t="s">
        <v>50</v>
      </c>
      <c r="N822" s="2" t="s">
        <v>48</v>
      </c>
      <c r="O822" s="2">
        <v>3</v>
      </c>
      <c r="P822" s="2">
        <v>35</v>
      </c>
      <c r="Q822" s="2">
        <v>11</v>
      </c>
      <c r="R822" s="2" t="s">
        <v>49</v>
      </c>
      <c r="S822" s="2">
        <v>1</v>
      </c>
      <c r="T822" s="2">
        <v>4</v>
      </c>
      <c r="U822" s="2">
        <v>270</v>
      </c>
      <c r="V822" s="2">
        <v>40</v>
      </c>
      <c r="W822" s="2">
        <v>43200</v>
      </c>
      <c r="X822" s="2" t="e">
        <v>#NAME?</v>
      </c>
      <c r="Y822" s="2">
        <v>3</v>
      </c>
      <c r="Z822" s="2">
        <v>2</v>
      </c>
      <c r="AA822" s="2">
        <v>4</v>
      </c>
      <c r="AB822" s="2">
        <v>1</v>
      </c>
      <c r="AC822" s="2">
        <v>11</v>
      </c>
      <c r="AD822" s="2">
        <v>3</v>
      </c>
      <c r="AE822" s="2">
        <v>4</v>
      </c>
      <c r="AF822" s="2">
        <v>1</v>
      </c>
      <c r="AG822" s="2">
        <v>5</v>
      </c>
      <c r="AH822" s="2">
        <v>3</v>
      </c>
      <c r="AI822" s="2">
        <v>5</v>
      </c>
      <c r="AJ822" s="2">
        <v>2</v>
      </c>
      <c r="AK822" s="2">
        <v>0</v>
      </c>
      <c r="AL822" s="2">
        <v>2</v>
      </c>
    </row>
    <row r="823" spans="1:38">
      <c r="A823" s="2" t="s">
        <v>50</v>
      </c>
      <c r="B823" s="2" t="s">
        <v>39</v>
      </c>
      <c r="C823" s="2" t="s">
        <v>52</v>
      </c>
      <c r="D823" s="2" t="s">
        <v>53</v>
      </c>
      <c r="E823" s="2">
        <v>1</v>
      </c>
      <c r="F823" s="2" t="s">
        <v>42</v>
      </c>
      <c r="G823" s="2" t="s">
        <v>107</v>
      </c>
      <c r="H823" s="2" t="s">
        <v>899</v>
      </c>
      <c r="I823" s="2">
        <v>1138</v>
      </c>
      <c r="J823" s="2" t="s">
        <v>56</v>
      </c>
      <c r="K823" s="2" t="s">
        <v>46</v>
      </c>
      <c r="L823" s="2" t="s">
        <v>58</v>
      </c>
      <c r="M823" s="2" t="s">
        <v>50</v>
      </c>
      <c r="N823" s="2" t="s">
        <v>48</v>
      </c>
      <c r="O823" s="2">
        <v>3</v>
      </c>
      <c r="P823" s="2">
        <v>49</v>
      </c>
      <c r="Q823" s="2">
        <v>8</v>
      </c>
      <c r="R823" s="2" t="s">
        <v>65</v>
      </c>
      <c r="S823" s="2">
        <v>1</v>
      </c>
      <c r="T823" s="2">
        <v>4</v>
      </c>
      <c r="U823" s="2">
        <v>280</v>
      </c>
      <c r="V823" s="2">
        <v>40</v>
      </c>
      <c r="W823" s="2">
        <v>44800</v>
      </c>
      <c r="X823" s="2" t="e">
        <v>#NAME?</v>
      </c>
      <c r="Y823" s="2">
        <v>2</v>
      </c>
      <c r="Z823" s="2">
        <v>4</v>
      </c>
      <c r="AA823" s="2">
        <v>2</v>
      </c>
      <c r="AB823" s="2">
        <v>6</v>
      </c>
      <c r="AC823" s="2">
        <v>17</v>
      </c>
      <c r="AD823" s="2">
        <v>3</v>
      </c>
      <c r="AE823" s="2">
        <v>2</v>
      </c>
      <c r="AF823" s="2">
        <v>1</v>
      </c>
      <c r="AG823" s="2">
        <v>22</v>
      </c>
      <c r="AH823" s="2">
        <v>3</v>
      </c>
      <c r="AI823" s="2">
        <v>9</v>
      </c>
      <c r="AJ823" s="2">
        <v>8</v>
      </c>
      <c r="AK823" s="2">
        <v>2</v>
      </c>
      <c r="AL823" s="2">
        <v>3</v>
      </c>
    </row>
    <row r="824" spans="1:38">
      <c r="A824" s="2" t="s">
        <v>50</v>
      </c>
      <c r="B824" s="2" t="s">
        <v>51</v>
      </c>
      <c r="C824" s="2" t="s">
        <v>63</v>
      </c>
      <c r="D824" s="2" t="s">
        <v>53</v>
      </c>
      <c r="E824" s="2">
        <v>1</v>
      </c>
      <c r="F824" s="2" t="s">
        <v>54</v>
      </c>
      <c r="G824" s="2" t="s">
        <v>43</v>
      </c>
      <c r="H824" s="2" t="s">
        <v>900</v>
      </c>
      <c r="I824" s="2">
        <v>1140</v>
      </c>
      <c r="J824" s="2" t="s">
        <v>56</v>
      </c>
      <c r="K824" s="2" t="s">
        <v>75</v>
      </c>
      <c r="L824" s="2" t="s">
        <v>47</v>
      </c>
      <c r="M824" s="2" t="s">
        <v>50</v>
      </c>
      <c r="N824" s="2" t="s">
        <v>48</v>
      </c>
      <c r="O824" s="2">
        <v>3</v>
      </c>
      <c r="P824" s="2">
        <v>34</v>
      </c>
      <c r="Q824" s="2">
        <v>2</v>
      </c>
      <c r="R824" s="2" t="s">
        <v>49</v>
      </c>
      <c r="S824" s="2">
        <v>1</v>
      </c>
      <c r="T824" s="2">
        <v>4</v>
      </c>
      <c r="U824" s="2">
        <v>475</v>
      </c>
      <c r="V824" s="2">
        <v>40</v>
      </c>
      <c r="W824" s="2">
        <v>76000</v>
      </c>
      <c r="X824" s="2" t="e">
        <v>#NAME?</v>
      </c>
      <c r="Y824" s="2">
        <v>3</v>
      </c>
      <c r="Z824" s="2">
        <v>2</v>
      </c>
      <c r="AA824" s="2">
        <v>3</v>
      </c>
      <c r="AB824" s="2">
        <v>2</v>
      </c>
      <c r="AC824" s="2">
        <v>11</v>
      </c>
      <c r="AD824" s="2">
        <v>3</v>
      </c>
      <c r="AE824" s="2">
        <v>4</v>
      </c>
      <c r="AF824" s="2">
        <v>0</v>
      </c>
      <c r="AG824" s="2">
        <v>5</v>
      </c>
      <c r="AH824" s="2">
        <v>2</v>
      </c>
      <c r="AI824" s="2">
        <v>3</v>
      </c>
      <c r="AJ824" s="2">
        <v>2</v>
      </c>
      <c r="AK824" s="2">
        <v>0</v>
      </c>
      <c r="AL824" s="2">
        <v>2</v>
      </c>
    </row>
    <row r="825" spans="1:38">
      <c r="A825" s="2" t="s">
        <v>50</v>
      </c>
      <c r="B825" s="2" t="s">
        <v>51</v>
      </c>
      <c r="C825" s="2" t="s">
        <v>63</v>
      </c>
      <c r="D825" s="2" t="s">
        <v>53</v>
      </c>
      <c r="E825" s="2">
        <v>1</v>
      </c>
      <c r="F825" s="2" t="s">
        <v>54</v>
      </c>
      <c r="G825" s="2" t="s">
        <v>43</v>
      </c>
      <c r="H825" s="2" t="s">
        <v>901</v>
      </c>
      <c r="I825" s="2">
        <v>1143</v>
      </c>
      <c r="J825" s="2" t="s">
        <v>45</v>
      </c>
      <c r="K825" s="2" t="s">
        <v>57</v>
      </c>
      <c r="L825" s="2" t="s">
        <v>73</v>
      </c>
      <c r="M825" s="2" t="s">
        <v>50</v>
      </c>
      <c r="N825" s="2" t="s">
        <v>48</v>
      </c>
      <c r="O825" s="2">
        <v>2</v>
      </c>
      <c r="P825" s="2">
        <v>29</v>
      </c>
      <c r="Q825" s="2">
        <v>10</v>
      </c>
      <c r="R825" s="2" t="s">
        <v>71</v>
      </c>
      <c r="S825" s="2">
        <v>1</v>
      </c>
      <c r="T825" s="2">
        <v>4</v>
      </c>
      <c r="U825" s="2">
        <v>305</v>
      </c>
      <c r="V825" s="2">
        <v>40</v>
      </c>
      <c r="W825" s="2">
        <v>48800</v>
      </c>
      <c r="X825" s="2" t="e">
        <v>#NAME?</v>
      </c>
      <c r="Y825" s="2">
        <v>3</v>
      </c>
      <c r="Z825" s="2">
        <v>1</v>
      </c>
      <c r="AA825" s="2">
        <v>2</v>
      </c>
      <c r="AB825" s="2">
        <v>0</v>
      </c>
      <c r="AC825" s="2">
        <v>14</v>
      </c>
      <c r="AD825" s="2">
        <v>3</v>
      </c>
      <c r="AE825" s="2">
        <v>4</v>
      </c>
      <c r="AF825" s="2">
        <v>2</v>
      </c>
      <c r="AG825" s="2">
        <v>8</v>
      </c>
      <c r="AH825" s="2">
        <v>2</v>
      </c>
      <c r="AI825" s="2">
        <v>7</v>
      </c>
      <c r="AJ825" s="2">
        <v>5</v>
      </c>
      <c r="AK825" s="2">
        <v>1</v>
      </c>
      <c r="AL825" s="2">
        <v>1</v>
      </c>
    </row>
    <row r="826" spans="1:38">
      <c r="A826" s="2" t="s">
        <v>50</v>
      </c>
      <c r="B826" s="2" t="s">
        <v>39</v>
      </c>
      <c r="C826" s="2" t="s">
        <v>40</v>
      </c>
      <c r="D826" s="2" t="s">
        <v>53</v>
      </c>
      <c r="E826" s="2">
        <v>1</v>
      </c>
      <c r="F826" s="2" t="s">
        <v>54</v>
      </c>
      <c r="G826" s="2" t="s">
        <v>66</v>
      </c>
      <c r="H826" s="2" t="s">
        <v>902</v>
      </c>
      <c r="I826" s="2">
        <v>1148</v>
      </c>
      <c r="J826" s="2" t="s">
        <v>56</v>
      </c>
      <c r="K826" s="2" t="s">
        <v>62</v>
      </c>
      <c r="L826" s="2" t="s">
        <v>47</v>
      </c>
      <c r="M826" s="2" t="s">
        <v>50</v>
      </c>
      <c r="N826" s="2" t="s">
        <v>48</v>
      </c>
      <c r="O826" s="2">
        <v>3</v>
      </c>
      <c r="P826" s="2">
        <v>42</v>
      </c>
      <c r="Q826" s="2">
        <v>29</v>
      </c>
      <c r="R826" s="2" t="s">
        <v>71</v>
      </c>
      <c r="S826" s="2">
        <v>1</v>
      </c>
      <c r="T826" s="2">
        <v>2</v>
      </c>
      <c r="U826" s="2">
        <v>280</v>
      </c>
      <c r="V826" s="2">
        <v>40</v>
      </c>
      <c r="W826" s="2">
        <v>44800</v>
      </c>
      <c r="X826" s="2" t="e">
        <v>#NAME?</v>
      </c>
      <c r="Y826" s="2">
        <v>1</v>
      </c>
      <c r="Z826" s="2">
        <v>2</v>
      </c>
      <c r="AA826" s="2">
        <v>4</v>
      </c>
      <c r="AB826" s="2">
        <v>4</v>
      </c>
      <c r="AC826" s="2">
        <v>19</v>
      </c>
      <c r="AD826" s="2">
        <v>3</v>
      </c>
      <c r="AE826" s="2">
        <v>1</v>
      </c>
      <c r="AF826" s="2">
        <v>0</v>
      </c>
      <c r="AG826" s="2">
        <v>16</v>
      </c>
      <c r="AH826" s="2">
        <v>3</v>
      </c>
      <c r="AI826" s="2">
        <v>1</v>
      </c>
      <c r="AJ826" s="2">
        <v>0</v>
      </c>
      <c r="AK826" s="2">
        <v>0</v>
      </c>
      <c r="AL826" s="2">
        <v>0</v>
      </c>
    </row>
    <row r="827" spans="1:38">
      <c r="A827" s="2" t="s">
        <v>50</v>
      </c>
      <c r="B827" s="2" t="s">
        <v>39</v>
      </c>
      <c r="C827" s="2" t="s">
        <v>63</v>
      </c>
      <c r="D827" s="2" t="s">
        <v>53</v>
      </c>
      <c r="E827" s="2">
        <v>1</v>
      </c>
      <c r="F827" s="2" t="s">
        <v>54</v>
      </c>
      <c r="G827" s="2" t="s">
        <v>66</v>
      </c>
      <c r="H827" s="2" t="s">
        <v>903</v>
      </c>
      <c r="I827" s="2">
        <v>1150</v>
      </c>
      <c r="J827" s="2" t="s">
        <v>56</v>
      </c>
      <c r="K827" s="2" t="s">
        <v>75</v>
      </c>
      <c r="L827" s="2" t="s">
        <v>58</v>
      </c>
      <c r="M827" s="2" t="s">
        <v>38</v>
      </c>
      <c r="N827" s="2" t="s">
        <v>48</v>
      </c>
      <c r="O827" s="2">
        <v>2</v>
      </c>
      <c r="P827" s="2">
        <v>29</v>
      </c>
      <c r="Q827" s="2">
        <v>8</v>
      </c>
      <c r="R827" s="2" t="s">
        <v>59</v>
      </c>
      <c r="S827" s="2">
        <v>1</v>
      </c>
      <c r="T827" s="2">
        <v>2</v>
      </c>
      <c r="U827" s="2">
        <v>395</v>
      </c>
      <c r="V827" s="2">
        <v>40</v>
      </c>
      <c r="W827" s="2">
        <v>63200</v>
      </c>
      <c r="X827" s="2" t="e">
        <v>#NAME?</v>
      </c>
      <c r="Y827" s="2">
        <v>2</v>
      </c>
      <c r="Z827" s="2">
        <v>2</v>
      </c>
      <c r="AA827" s="2">
        <v>4</v>
      </c>
      <c r="AB827" s="2">
        <v>1</v>
      </c>
      <c r="AC827" s="2">
        <v>15</v>
      </c>
      <c r="AD827" s="2">
        <v>3</v>
      </c>
      <c r="AE827" s="2">
        <v>3</v>
      </c>
      <c r="AF827" s="2">
        <v>1</v>
      </c>
      <c r="AG827" s="2">
        <v>10</v>
      </c>
      <c r="AH827" s="2">
        <v>2</v>
      </c>
      <c r="AI827" s="2">
        <v>10</v>
      </c>
      <c r="AJ827" s="2">
        <v>7</v>
      </c>
      <c r="AK827" s="2">
        <v>1</v>
      </c>
      <c r="AL827" s="2">
        <v>2</v>
      </c>
    </row>
    <row r="828" spans="1:38">
      <c r="A828" s="2" t="s">
        <v>50</v>
      </c>
      <c r="B828" s="2" t="s">
        <v>39</v>
      </c>
      <c r="C828" s="2" t="s">
        <v>40</v>
      </c>
      <c r="D828" s="2" t="s">
        <v>53</v>
      </c>
      <c r="E828" s="2">
        <v>1</v>
      </c>
      <c r="F828" s="2" t="s">
        <v>155</v>
      </c>
      <c r="G828" s="2" t="s">
        <v>157</v>
      </c>
      <c r="H828" s="2" t="s">
        <v>904</v>
      </c>
      <c r="I828" s="2">
        <v>1152</v>
      </c>
      <c r="J828" s="2" t="s">
        <v>56</v>
      </c>
      <c r="K828" s="2" t="s">
        <v>157</v>
      </c>
      <c r="L828" s="2" t="s">
        <v>58</v>
      </c>
      <c r="M828" s="2" t="s">
        <v>50</v>
      </c>
      <c r="N828" s="2" t="s">
        <v>48</v>
      </c>
      <c r="O828" s="2">
        <v>2</v>
      </c>
      <c r="P828" s="2">
        <v>38</v>
      </c>
      <c r="Q828" s="2">
        <v>1</v>
      </c>
      <c r="R828" s="2" t="s">
        <v>71</v>
      </c>
      <c r="S828" s="2">
        <v>1</v>
      </c>
      <c r="T828" s="2">
        <v>3</v>
      </c>
      <c r="U828" s="2">
        <v>185</v>
      </c>
      <c r="V828" s="2">
        <v>40</v>
      </c>
      <c r="W828" s="2">
        <v>29600</v>
      </c>
      <c r="X828" s="2" t="e">
        <v>#NAME?</v>
      </c>
      <c r="Y828" s="2">
        <v>4</v>
      </c>
      <c r="Z828" s="2">
        <v>1</v>
      </c>
      <c r="AA828" s="2">
        <v>3</v>
      </c>
      <c r="AB828" s="2">
        <v>1</v>
      </c>
      <c r="AC828" s="2">
        <v>13</v>
      </c>
      <c r="AD828" s="2">
        <v>3</v>
      </c>
      <c r="AE828" s="2">
        <v>4</v>
      </c>
      <c r="AF828" s="2">
        <v>1</v>
      </c>
      <c r="AG828" s="2">
        <v>7</v>
      </c>
      <c r="AH828" s="2">
        <v>4</v>
      </c>
      <c r="AI828" s="2">
        <v>7</v>
      </c>
      <c r="AJ828" s="2">
        <v>6</v>
      </c>
      <c r="AK828" s="2">
        <v>5</v>
      </c>
      <c r="AL828" s="2">
        <v>0</v>
      </c>
    </row>
    <row r="829" spans="1:38">
      <c r="A829" s="2" t="s">
        <v>50</v>
      </c>
      <c r="B829" s="2" t="s">
        <v>51</v>
      </c>
      <c r="C829" s="2" t="s">
        <v>63</v>
      </c>
      <c r="D829" s="2" t="s">
        <v>53</v>
      </c>
      <c r="E829" s="2">
        <v>1</v>
      </c>
      <c r="F829" s="2" t="s">
        <v>54</v>
      </c>
      <c r="G829" s="2" t="s">
        <v>43</v>
      </c>
      <c r="H829" s="2" t="s">
        <v>905</v>
      </c>
      <c r="I829" s="2">
        <v>1154</v>
      </c>
      <c r="J829" s="2" t="s">
        <v>56</v>
      </c>
      <c r="K829" s="2" t="s">
        <v>57</v>
      </c>
      <c r="L829" s="2" t="s">
        <v>73</v>
      </c>
      <c r="M829" s="2" t="s">
        <v>38</v>
      </c>
      <c r="N829" s="2" t="s">
        <v>48</v>
      </c>
      <c r="O829" s="2">
        <v>2</v>
      </c>
      <c r="P829" s="2">
        <v>28</v>
      </c>
      <c r="Q829" s="2">
        <v>6</v>
      </c>
      <c r="R829" s="2" t="s">
        <v>71</v>
      </c>
      <c r="S829" s="2">
        <v>1</v>
      </c>
      <c r="T829" s="2">
        <v>3</v>
      </c>
      <c r="U829" s="2">
        <v>195</v>
      </c>
      <c r="V829" s="2">
        <v>40</v>
      </c>
      <c r="W829" s="2">
        <v>31200</v>
      </c>
      <c r="X829" s="2" t="e">
        <v>#NAME?</v>
      </c>
      <c r="Y829" s="2">
        <v>2</v>
      </c>
      <c r="Z829" s="2">
        <v>1</v>
      </c>
      <c r="AA829" s="2">
        <v>3</v>
      </c>
      <c r="AB829" s="2">
        <v>1</v>
      </c>
      <c r="AC829" s="2">
        <v>14</v>
      </c>
      <c r="AD829" s="2">
        <v>3</v>
      </c>
      <c r="AE829" s="2">
        <v>4</v>
      </c>
      <c r="AF829" s="2">
        <v>1</v>
      </c>
      <c r="AG829" s="2">
        <v>3</v>
      </c>
      <c r="AH829" s="2">
        <v>3</v>
      </c>
      <c r="AI829" s="2">
        <v>3</v>
      </c>
      <c r="AJ829" s="2">
        <v>1</v>
      </c>
      <c r="AK829" s="2">
        <v>0</v>
      </c>
      <c r="AL829" s="2">
        <v>2</v>
      </c>
    </row>
    <row r="830" spans="1:38">
      <c r="A830" s="2" t="s">
        <v>38</v>
      </c>
      <c r="B830" s="2" t="s">
        <v>85</v>
      </c>
      <c r="C830" s="2" t="s">
        <v>86</v>
      </c>
      <c r="D830" s="2" t="s">
        <v>41</v>
      </c>
      <c r="E830" s="2">
        <v>0</v>
      </c>
      <c r="F830" s="2" t="s">
        <v>54</v>
      </c>
      <c r="G830" s="2" t="s">
        <v>66</v>
      </c>
      <c r="H830" s="2" t="s">
        <v>906</v>
      </c>
      <c r="I830" s="2">
        <v>1156</v>
      </c>
      <c r="J830" s="2" t="s">
        <v>56</v>
      </c>
      <c r="K830" s="2" t="s">
        <v>62</v>
      </c>
      <c r="L830" s="2" t="s">
        <v>47</v>
      </c>
      <c r="M830" s="2" t="s">
        <v>50</v>
      </c>
      <c r="N830" s="2" t="s">
        <v>48</v>
      </c>
      <c r="O830" s="2">
        <v>0</v>
      </c>
      <c r="P830" s="2">
        <v>18</v>
      </c>
      <c r="Q830" s="2">
        <v>8</v>
      </c>
      <c r="R830" s="2" t="s">
        <v>59</v>
      </c>
      <c r="S830" s="2">
        <v>1</v>
      </c>
      <c r="T830" s="2">
        <v>3</v>
      </c>
      <c r="U830" s="2">
        <v>400</v>
      </c>
      <c r="V830" s="2">
        <v>40</v>
      </c>
      <c r="W830" s="2">
        <v>64000</v>
      </c>
      <c r="X830" s="2" t="e">
        <v>#NAME?</v>
      </c>
      <c r="Y830" s="2">
        <v>3</v>
      </c>
      <c r="Z830" s="2">
        <v>1</v>
      </c>
      <c r="AA830" s="2">
        <v>3</v>
      </c>
      <c r="AB830" s="2">
        <v>1</v>
      </c>
      <c r="AC830" s="2">
        <v>12</v>
      </c>
      <c r="AD830" s="2">
        <v>3</v>
      </c>
      <c r="AE830" s="2">
        <v>4</v>
      </c>
      <c r="AF830" s="2">
        <v>0</v>
      </c>
      <c r="AG830" s="2">
        <v>0</v>
      </c>
      <c r="AH830" s="2">
        <v>3</v>
      </c>
      <c r="AI830" s="2">
        <v>0</v>
      </c>
      <c r="AJ830" s="2">
        <v>0</v>
      </c>
      <c r="AK830" s="2">
        <v>0</v>
      </c>
      <c r="AL830" s="2">
        <v>0</v>
      </c>
    </row>
    <row r="831" spans="1:38">
      <c r="A831" s="2" t="s">
        <v>38</v>
      </c>
      <c r="B831" s="2" t="s">
        <v>39</v>
      </c>
      <c r="C831" s="2" t="s">
        <v>63</v>
      </c>
      <c r="D831" s="2" t="s">
        <v>41</v>
      </c>
      <c r="E831" s="2">
        <v>0</v>
      </c>
      <c r="F831" s="2" t="s">
        <v>42</v>
      </c>
      <c r="G831" s="2" t="s">
        <v>100</v>
      </c>
      <c r="H831" s="2" t="s">
        <v>907</v>
      </c>
      <c r="I831" s="2">
        <v>1157</v>
      </c>
      <c r="J831" s="2" t="s">
        <v>45</v>
      </c>
      <c r="K831" s="2" t="s">
        <v>46</v>
      </c>
      <c r="L831" s="2" t="s">
        <v>47</v>
      </c>
      <c r="M831" s="2" t="s">
        <v>38</v>
      </c>
      <c r="N831" s="2" t="s">
        <v>48</v>
      </c>
      <c r="O831" s="2">
        <v>3</v>
      </c>
      <c r="P831" s="2">
        <v>33</v>
      </c>
      <c r="Q831" s="2">
        <v>9</v>
      </c>
      <c r="R831" s="2" t="s">
        <v>65</v>
      </c>
      <c r="S831" s="2">
        <v>1</v>
      </c>
      <c r="T831" s="2">
        <v>1</v>
      </c>
      <c r="U831" s="2">
        <v>385</v>
      </c>
      <c r="V831" s="2">
        <v>40</v>
      </c>
      <c r="W831" s="2">
        <v>61600</v>
      </c>
      <c r="X831" s="2" t="e">
        <v>#NAME?</v>
      </c>
      <c r="Y831" s="2">
        <v>3</v>
      </c>
      <c r="Z831" s="2">
        <v>2</v>
      </c>
      <c r="AA831" s="2">
        <v>1</v>
      </c>
      <c r="AB831" s="2">
        <v>0</v>
      </c>
      <c r="AC831" s="2">
        <v>17</v>
      </c>
      <c r="AD831" s="2">
        <v>3</v>
      </c>
      <c r="AE831" s="2">
        <v>1</v>
      </c>
      <c r="AF831" s="2">
        <v>0</v>
      </c>
      <c r="AG831" s="2">
        <v>6</v>
      </c>
      <c r="AH831" s="2">
        <v>3</v>
      </c>
      <c r="AI831" s="2">
        <v>5</v>
      </c>
      <c r="AJ831" s="2">
        <v>2</v>
      </c>
      <c r="AK831" s="2">
        <v>0</v>
      </c>
      <c r="AL831" s="2">
        <v>3</v>
      </c>
    </row>
    <row r="832" spans="1:38">
      <c r="A832" s="2" t="s">
        <v>50</v>
      </c>
      <c r="B832" s="2" t="s">
        <v>39</v>
      </c>
      <c r="C832" s="2" t="s">
        <v>40</v>
      </c>
      <c r="D832" s="2" t="s">
        <v>53</v>
      </c>
      <c r="E832" s="2">
        <v>1</v>
      </c>
      <c r="F832" s="2" t="s">
        <v>54</v>
      </c>
      <c r="G832" s="2" t="s">
        <v>43</v>
      </c>
      <c r="H832" s="2" t="s">
        <v>908</v>
      </c>
      <c r="I832" s="2">
        <v>1158</v>
      </c>
      <c r="J832" s="2" t="s">
        <v>56</v>
      </c>
      <c r="K832" s="2" t="s">
        <v>62</v>
      </c>
      <c r="L832" s="2" t="s">
        <v>58</v>
      </c>
      <c r="M832" s="2" t="s">
        <v>38</v>
      </c>
      <c r="N832" s="2" t="s">
        <v>48</v>
      </c>
      <c r="O832" s="2">
        <v>4</v>
      </c>
      <c r="P832" s="2">
        <v>41</v>
      </c>
      <c r="Q832" s="2">
        <v>12</v>
      </c>
      <c r="R832" s="2" t="s">
        <v>65</v>
      </c>
      <c r="S832" s="2">
        <v>1</v>
      </c>
      <c r="T832" s="2">
        <v>2</v>
      </c>
      <c r="U832" s="2">
        <v>230</v>
      </c>
      <c r="V832" s="2">
        <v>40</v>
      </c>
      <c r="W832" s="2">
        <v>36800</v>
      </c>
      <c r="X832" s="2" t="e">
        <v>#NAME?</v>
      </c>
      <c r="Y832" s="2">
        <v>3</v>
      </c>
      <c r="Z832" s="2">
        <v>1</v>
      </c>
      <c r="AA832" s="2">
        <v>4</v>
      </c>
      <c r="AB832" s="2">
        <v>3</v>
      </c>
      <c r="AC832" s="2">
        <v>11</v>
      </c>
      <c r="AD832" s="2">
        <v>3</v>
      </c>
      <c r="AE832" s="2">
        <v>1</v>
      </c>
      <c r="AF832" s="2">
        <v>1</v>
      </c>
      <c r="AG832" s="2">
        <v>6</v>
      </c>
      <c r="AH832" s="2">
        <v>3</v>
      </c>
      <c r="AI832" s="2">
        <v>1</v>
      </c>
      <c r="AJ832" s="2">
        <v>0</v>
      </c>
      <c r="AK832" s="2">
        <v>0</v>
      </c>
      <c r="AL832" s="2">
        <v>0</v>
      </c>
    </row>
    <row r="833" spans="1:38">
      <c r="A833" s="2" t="s">
        <v>38</v>
      </c>
      <c r="B833" s="2" t="s">
        <v>51</v>
      </c>
      <c r="C833" s="2" t="s">
        <v>63</v>
      </c>
      <c r="D833" s="2" t="s">
        <v>41</v>
      </c>
      <c r="E833" s="2">
        <v>0</v>
      </c>
      <c r="F833" s="2" t="s">
        <v>54</v>
      </c>
      <c r="G833" s="2" t="s">
        <v>66</v>
      </c>
      <c r="H833" s="2" t="s">
        <v>909</v>
      </c>
      <c r="I833" s="2">
        <v>1160</v>
      </c>
      <c r="J833" s="2" t="s">
        <v>56</v>
      </c>
      <c r="K833" s="2" t="s">
        <v>62</v>
      </c>
      <c r="L833" s="2" t="s">
        <v>58</v>
      </c>
      <c r="M833" s="2" t="s">
        <v>50</v>
      </c>
      <c r="N833" s="2" t="s">
        <v>48</v>
      </c>
      <c r="O833" s="2">
        <v>5</v>
      </c>
      <c r="P833" s="2">
        <v>31</v>
      </c>
      <c r="Q833" s="2">
        <v>15</v>
      </c>
      <c r="R833" s="2" t="s">
        <v>71</v>
      </c>
      <c r="S833" s="2">
        <v>1</v>
      </c>
      <c r="T833" s="2">
        <v>3</v>
      </c>
      <c r="U833" s="2">
        <v>360</v>
      </c>
      <c r="V833" s="2">
        <v>40</v>
      </c>
      <c r="W833" s="2">
        <v>57600</v>
      </c>
      <c r="X833" s="2" t="e">
        <v>#NAME?</v>
      </c>
      <c r="Y833" s="2">
        <v>3</v>
      </c>
      <c r="Z833" s="2">
        <v>1</v>
      </c>
      <c r="AA833" s="2">
        <v>3</v>
      </c>
      <c r="AB833" s="2">
        <v>1</v>
      </c>
      <c r="AC833" s="2">
        <v>12</v>
      </c>
      <c r="AD833" s="2">
        <v>3</v>
      </c>
      <c r="AE833" s="2">
        <v>3</v>
      </c>
      <c r="AF833" s="2">
        <v>1</v>
      </c>
      <c r="AG833" s="2">
        <v>2</v>
      </c>
      <c r="AH833" s="2">
        <v>2</v>
      </c>
      <c r="AI833" s="2">
        <v>2</v>
      </c>
      <c r="AJ833" s="2">
        <v>2</v>
      </c>
      <c r="AK833" s="2">
        <v>2</v>
      </c>
      <c r="AL833" s="2">
        <v>2</v>
      </c>
    </row>
    <row r="834" spans="1:38">
      <c r="A834" s="2" t="s">
        <v>50</v>
      </c>
      <c r="B834" s="2" t="s">
        <v>39</v>
      </c>
      <c r="C834" s="2" t="s">
        <v>40</v>
      </c>
      <c r="D834" s="2" t="s">
        <v>53</v>
      </c>
      <c r="E834" s="2">
        <v>1</v>
      </c>
      <c r="F834" s="2" t="s">
        <v>54</v>
      </c>
      <c r="G834" s="2" t="s">
        <v>66</v>
      </c>
      <c r="H834" s="2" t="s">
        <v>910</v>
      </c>
      <c r="I834" s="2">
        <v>1161</v>
      </c>
      <c r="J834" s="2" t="s">
        <v>45</v>
      </c>
      <c r="K834" s="2" t="s">
        <v>77</v>
      </c>
      <c r="L834" s="2" t="s">
        <v>73</v>
      </c>
      <c r="M834" s="2" t="s">
        <v>50</v>
      </c>
      <c r="N834" s="2" t="s">
        <v>48</v>
      </c>
      <c r="O834" s="2">
        <v>2</v>
      </c>
      <c r="P834" s="2">
        <v>37</v>
      </c>
      <c r="Q834" s="2">
        <v>25</v>
      </c>
      <c r="R834" s="2" t="s">
        <v>49</v>
      </c>
      <c r="S834" s="2">
        <v>1</v>
      </c>
      <c r="T834" s="2">
        <v>3</v>
      </c>
      <c r="U834" s="2">
        <v>260</v>
      </c>
      <c r="V834" s="2">
        <v>40</v>
      </c>
      <c r="W834" s="2">
        <v>41600</v>
      </c>
      <c r="X834" s="2" t="e">
        <v>#NAME?</v>
      </c>
      <c r="Y834" s="2">
        <v>2</v>
      </c>
      <c r="Z834" s="2">
        <v>2</v>
      </c>
      <c r="AA834" s="2">
        <v>4</v>
      </c>
      <c r="AB834" s="2">
        <v>7</v>
      </c>
      <c r="AC834" s="2">
        <v>13</v>
      </c>
      <c r="AD834" s="2">
        <v>3</v>
      </c>
      <c r="AE834" s="2">
        <v>3</v>
      </c>
      <c r="AF834" s="2">
        <v>2</v>
      </c>
      <c r="AG834" s="2">
        <v>9</v>
      </c>
      <c r="AH834" s="2">
        <v>3</v>
      </c>
      <c r="AI834" s="2">
        <v>6</v>
      </c>
      <c r="AJ834" s="2">
        <v>2</v>
      </c>
      <c r="AK834" s="2">
        <v>1</v>
      </c>
      <c r="AL834" s="2">
        <v>3</v>
      </c>
    </row>
    <row r="835" spans="1:38">
      <c r="A835" s="2" t="s">
        <v>50</v>
      </c>
      <c r="B835" s="2" t="s">
        <v>39</v>
      </c>
      <c r="C835" s="2" t="s">
        <v>63</v>
      </c>
      <c r="D835" s="2" t="s">
        <v>53</v>
      </c>
      <c r="E835" s="2">
        <v>1</v>
      </c>
      <c r="F835" s="2" t="s">
        <v>54</v>
      </c>
      <c r="G835" s="2" t="s">
        <v>43</v>
      </c>
      <c r="H835" s="2" t="s">
        <v>911</v>
      </c>
      <c r="I835" s="2">
        <v>1162</v>
      </c>
      <c r="J835" s="2" t="s">
        <v>56</v>
      </c>
      <c r="K835" s="2" t="s">
        <v>57</v>
      </c>
      <c r="L835" s="2" t="s">
        <v>58</v>
      </c>
      <c r="M835" s="2" t="s">
        <v>50</v>
      </c>
      <c r="N835" s="2" t="s">
        <v>48</v>
      </c>
      <c r="O835" s="2">
        <v>0</v>
      </c>
      <c r="P835" s="2">
        <v>27</v>
      </c>
      <c r="Q835" s="2">
        <v>6</v>
      </c>
      <c r="R835" s="2" t="s">
        <v>71</v>
      </c>
      <c r="S835" s="2">
        <v>1</v>
      </c>
      <c r="T835" s="2">
        <v>4</v>
      </c>
      <c r="U835" s="2">
        <v>275</v>
      </c>
      <c r="V835" s="2">
        <v>40</v>
      </c>
      <c r="W835" s="2">
        <v>44000</v>
      </c>
      <c r="X835" s="2" t="e">
        <v>#NAME?</v>
      </c>
      <c r="Y835" s="2">
        <v>2</v>
      </c>
      <c r="Z835" s="2">
        <v>1</v>
      </c>
      <c r="AA835" s="2">
        <v>3</v>
      </c>
      <c r="AB835" s="2">
        <v>1</v>
      </c>
      <c r="AC835" s="2">
        <v>13</v>
      </c>
      <c r="AD835" s="2">
        <v>3</v>
      </c>
      <c r="AE835" s="2">
        <v>3</v>
      </c>
      <c r="AF835" s="2">
        <v>1</v>
      </c>
      <c r="AG835" s="2">
        <v>4</v>
      </c>
      <c r="AH835" s="2">
        <v>3</v>
      </c>
      <c r="AI835" s="2">
        <v>4</v>
      </c>
      <c r="AJ835" s="2">
        <v>2</v>
      </c>
      <c r="AK835" s="2">
        <v>2</v>
      </c>
      <c r="AL835" s="2">
        <v>2</v>
      </c>
    </row>
    <row r="836" spans="1:38">
      <c r="A836" s="2" t="s">
        <v>50</v>
      </c>
      <c r="B836" s="2" t="s">
        <v>39</v>
      </c>
      <c r="C836" s="2" t="s">
        <v>63</v>
      </c>
      <c r="D836" s="2" t="s">
        <v>53</v>
      </c>
      <c r="E836" s="2">
        <v>1</v>
      </c>
      <c r="F836" s="2" t="s">
        <v>42</v>
      </c>
      <c r="G836" s="2" t="s">
        <v>43</v>
      </c>
      <c r="H836" s="2" t="s">
        <v>912</v>
      </c>
      <c r="I836" s="2">
        <v>1163</v>
      </c>
      <c r="J836" s="2" t="s">
        <v>45</v>
      </c>
      <c r="K836" s="2" t="s">
        <v>46</v>
      </c>
      <c r="L836" s="2" t="s">
        <v>58</v>
      </c>
      <c r="M836" s="2" t="s">
        <v>50</v>
      </c>
      <c r="N836" s="2" t="s">
        <v>48</v>
      </c>
      <c r="O836" s="2">
        <v>3</v>
      </c>
      <c r="P836" s="2">
        <v>34</v>
      </c>
      <c r="Q836" s="2">
        <v>9</v>
      </c>
      <c r="R836" s="2" t="s">
        <v>59</v>
      </c>
      <c r="S836" s="2">
        <v>1</v>
      </c>
      <c r="T836" s="2">
        <v>2</v>
      </c>
      <c r="U836" s="2">
        <v>350</v>
      </c>
      <c r="V836" s="2">
        <v>40</v>
      </c>
      <c r="W836" s="2">
        <v>56000</v>
      </c>
      <c r="X836" s="2" t="e">
        <v>#NAME?</v>
      </c>
      <c r="Y836" s="2">
        <v>3</v>
      </c>
      <c r="Z836" s="2">
        <v>2</v>
      </c>
      <c r="AA836" s="2">
        <v>3</v>
      </c>
      <c r="AB836" s="2">
        <v>1</v>
      </c>
      <c r="AC836" s="2">
        <v>20</v>
      </c>
      <c r="AD836" s="2">
        <v>4</v>
      </c>
      <c r="AE836" s="2">
        <v>1</v>
      </c>
      <c r="AF836" s="2">
        <v>0</v>
      </c>
      <c r="AG836" s="2">
        <v>6</v>
      </c>
      <c r="AH836" s="2">
        <v>2</v>
      </c>
      <c r="AI836" s="2">
        <v>6</v>
      </c>
      <c r="AJ836" s="2">
        <v>5</v>
      </c>
      <c r="AK836" s="2">
        <v>1</v>
      </c>
      <c r="AL836" s="2">
        <v>3</v>
      </c>
    </row>
    <row r="837" spans="1:38">
      <c r="A837" s="2" t="s">
        <v>50</v>
      </c>
      <c r="B837" s="2" t="s">
        <v>39</v>
      </c>
      <c r="C837" s="2" t="s">
        <v>40</v>
      </c>
      <c r="D837" s="2" t="s">
        <v>53</v>
      </c>
      <c r="E837" s="2">
        <v>1</v>
      </c>
      <c r="F837" s="2" t="s">
        <v>155</v>
      </c>
      <c r="G837" s="2" t="s">
        <v>107</v>
      </c>
      <c r="H837" s="2" t="s">
        <v>913</v>
      </c>
      <c r="I837" s="2">
        <v>1164</v>
      </c>
      <c r="J837" s="2" t="s">
        <v>56</v>
      </c>
      <c r="K837" s="2" t="s">
        <v>157</v>
      </c>
      <c r="L837" s="2" t="s">
        <v>47</v>
      </c>
      <c r="M837" s="2" t="s">
        <v>50</v>
      </c>
      <c r="N837" s="2" t="s">
        <v>48</v>
      </c>
      <c r="O837" s="2">
        <v>2</v>
      </c>
      <c r="P837" s="2">
        <v>35</v>
      </c>
      <c r="Q837" s="2">
        <v>8</v>
      </c>
      <c r="R837" s="2" t="s">
        <v>65</v>
      </c>
      <c r="S837" s="2">
        <v>1</v>
      </c>
      <c r="T837" s="2">
        <v>3</v>
      </c>
      <c r="U837" s="2">
        <v>500</v>
      </c>
      <c r="V837" s="2">
        <v>40</v>
      </c>
      <c r="W837" s="2">
        <v>80000</v>
      </c>
      <c r="X837" s="2" t="e">
        <v>#NAME?</v>
      </c>
      <c r="Y837" s="2">
        <v>3</v>
      </c>
      <c r="Z837" s="2">
        <v>1</v>
      </c>
      <c r="AA837" s="2">
        <v>3</v>
      </c>
      <c r="AB837" s="2">
        <v>1</v>
      </c>
      <c r="AC837" s="2">
        <v>17</v>
      </c>
      <c r="AD837" s="2">
        <v>3</v>
      </c>
      <c r="AE837" s="2">
        <v>2</v>
      </c>
      <c r="AF837" s="2">
        <v>0</v>
      </c>
      <c r="AG837" s="2">
        <v>6</v>
      </c>
      <c r="AH837" s="2">
        <v>1</v>
      </c>
      <c r="AI837" s="2">
        <v>5</v>
      </c>
      <c r="AJ837" s="2">
        <v>4</v>
      </c>
      <c r="AK837" s="2">
        <v>1</v>
      </c>
      <c r="AL837" s="2">
        <v>4</v>
      </c>
    </row>
    <row r="838" spans="1:38">
      <c r="A838" s="2" t="s">
        <v>38</v>
      </c>
      <c r="B838" s="2" t="s">
        <v>39</v>
      </c>
      <c r="C838" s="2" t="s">
        <v>63</v>
      </c>
      <c r="D838" s="2" t="s">
        <v>41</v>
      </c>
      <c r="E838" s="2">
        <v>0</v>
      </c>
      <c r="F838" s="2" t="s">
        <v>42</v>
      </c>
      <c r="G838" s="2" t="s">
        <v>43</v>
      </c>
      <c r="H838" s="2" t="s">
        <v>914</v>
      </c>
      <c r="I838" s="2">
        <v>1165</v>
      </c>
      <c r="J838" s="2" t="s">
        <v>45</v>
      </c>
      <c r="K838" s="2" t="s">
        <v>46</v>
      </c>
      <c r="L838" s="2" t="s">
        <v>58</v>
      </c>
      <c r="M838" s="2" t="s">
        <v>50</v>
      </c>
      <c r="N838" s="2" t="s">
        <v>48</v>
      </c>
      <c r="O838" s="2">
        <v>3</v>
      </c>
      <c r="P838" s="2">
        <v>29</v>
      </c>
      <c r="Q838" s="2">
        <v>23</v>
      </c>
      <c r="R838" s="2" t="s">
        <v>59</v>
      </c>
      <c r="S838" s="2">
        <v>1</v>
      </c>
      <c r="T838" s="2">
        <v>4</v>
      </c>
      <c r="U838" s="2">
        <v>225</v>
      </c>
      <c r="V838" s="2">
        <v>40</v>
      </c>
      <c r="W838" s="2">
        <v>36000</v>
      </c>
      <c r="X838" s="2" t="e">
        <v>#NAME?</v>
      </c>
      <c r="Y838" s="2">
        <v>2</v>
      </c>
      <c r="Z838" s="2">
        <v>3</v>
      </c>
      <c r="AA838" s="2">
        <v>1</v>
      </c>
      <c r="AB838" s="2">
        <v>1</v>
      </c>
      <c r="AC838" s="2">
        <v>13</v>
      </c>
      <c r="AD838" s="2">
        <v>3</v>
      </c>
      <c r="AE838" s="2">
        <v>1</v>
      </c>
      <c r="AF838" s="2">
        <v>1</v>
      </c>
      <c r="AG838" s="2">
        <v>11</v>
      </c>
      <c r="AH838" s="2">
        <v>1</v>
      </c>
      <c r="AI838" s="2">
        <v>11</v>
      </c>
      <c r="AJ838" s="2">
        <v>8</v>
      </c>
      <c r="AK838" s="2">
        <v>3</v>
      </c>
      <c r="AL838" s="2">
        <v>10</v>
      </c>
    </row>
    <row r="839" spans="1:38">
      <c r="A839" s="2" t="s">
        <v>50</v>
      </c>
      <c r="B839" s="2" t="s">
        <v>51</v>
      </c>
      <c r="C839" s="2" t="s">
        <v>40</v>
      </c>
      <c r="D839" s="2" t="s">
        <v>53</v>
      </c>
      <c r="E839" s="2">
        <v>1</v>
      </c>
      <c r="F839" s="2" t="s">
        <v>54</v>
      </c>
      <c r="G839" s="2" t="s">
        <v>66</v>
      </c>
      <c r="H839" s="2" t="s">
        <v>915</v>
      </c>
      <c r="I839" s="2">
        <v>1166</v>
      </c>
      <c r="J839" s="2" t="s">
        <v>45</v>
      </c>
      <c r="K839" s="2" t="s">
        <v>95</v>
      </c>
      <c r="L839" s="2" t="s">
        <v>47</v>
      </c>
      <c r="M839" s="2" t="s">
        <v>50</v>
      </c>
      <c r="N839" s="2" t="s">
        <v>48</v>
      </c>
      <c r="O839" s="2">
        <v>3</v>
      </c>
      <c r="P839" s="2">
        <v>40</v>
      </c>
      <c r="Q839" s="2">
        <v>9</v>
      </c>
      <c r="R839" s="2" t="s">
        <v>65</v>
      </c>
      <c r="S839" s="2">
        <v>1</v>
      </c>
      <c r="T839" s="2">
        <v>2</v>
      </c>
      <c r="U839" s="2">
        <v>440</v>
      </c>
      <c r="V839" s="2">
        <v>40</v>
      </c>
      <c r="W839" s="2">
        <v>70400</v>
      </c>
      <c r="X839" s="2" t="e">
        <v>#NAME?</v>
      </c>
      <c r="Y839" s="2">
        <v>3</v>
      </c>
      <c r="Z839" s="2">
        <v>3</v>
      </c>
      <c r="AA839" s="2">
        <v>3</v>
      </c>
      <c r="AB839" s="2">
        <v>9</v>
      </c>
      <c r="AC839" s="2">
        <v>17</v>
      </c>
      <c r="AD839" s="2">
        <v>3</v>
      </c>
      <c r="AE839" s="2">
        <v>3</v>
      </c>
      <c r="AF839" s="2">
        <v>0</v>
      </c>
      <c r="AG839" s="2">
        <v>20</v>
      </c>
      <c r="AH839" s="2">
        <v>2</v>
      </c>
      <c r="AI839" s="2">
        <v>18</v>
      </c>
      <c r="AJ839" s="2">
        <v>7</v>
      </c>
      <c r="AK839" s="2">
        <v>2</v>
      </c>
      <c r="AL839" s="2">
        <v>13</v>
      </c>
    </row>
    <row r="840" spans="1:38">
      <c r="A840" s="2" t="s">
        <v>38</v>
      </c>
      <c r="B840" s="2" t="s">
        <v>51</v>
      </c>
      <c r="C840" s="2" t="s">
        <v>40</v>
      </c>
      <c r="D840" s="2" t="s">
        <v>41</v>
      </c>
      <c r="E840" s="2">
        <v>0</v>
      </c>
      <c r="F840" s="2" t="s">
        <v>42</v>
      </c>
      <c r="G840" s="2" t="s">
        <v>43</v>
      </c>
      <c r="H840" s="2" t="s">
        <v>916</v>
      </c>
      <c r="I840" s="2">
        <v>1167</v>
      </c>
      <c r="J840" s="2" t="s">
        <v>56</v>
      </c>
      <c r="K840" s="2" t="s">
        <v>46</v>
      </c>
      <c r="L840" s="2" t="s">
        <v>47</v>
      </c>
      <c r="M840" s="2" t="s">
        <v>38</v>
      </c>
      <c r="N840" s="2" t="s">
        <v>48</v>
      </c>
      <c r="O840" s="2">
        <v>2</v>
      </c>
      <c r="P840" s="2">
        <v>42</v>
      </c>
      <c r="Q840" s="2">
        <v>12</v>
      </c>
      <c r="R840" s="2" t="s">
        <v>71</v>
      </c>
      <c r="S840" s="2">
        <v>1</v>
      </c>
      <c r="T840" s="2">
        <v>3</v>
      </c>
      <c r="U840" s="2">
        <v>220</v>
      </c>
      <c r="V840" s="2">
        <v>40</v>
      </c>
      <c r="W840" s="2">
        <v>35200</v>
      </c>
      <c r="X840" s="2" t="e">
        <v>#NAME?</v>
      </c>
      <c r="Y840" s="2">
        <v>3</v>
      </c>
      <c r="Z840" s="2">
        <v>4</v>
      </c>
      <c r="AA840" s="2">
        <v>1</v>
      </c>
      <c r="AB840" s="2">
        <v>0</v>
      </c>
      <c r="AC840" s="2">
        <v>12</v>
      </c>
      <c r="AD840" s="2">
        <v>3</v>
      </c>
      <c r="AE840" s="2">
        <v>2</v>
      </c>
      <c r="AF840" s="2">
        <v>0</v>
      </c>
      <c r="AG840" s="2">
        <v>22</v>
      </c>
      <c r="AH840" s="2">
        <v>2</v>
      </c>
      <c r="AI840" s="2">
        <v>21</v>
      </c>
      <c r="AJ840" s="2">
        <v>9</v>
      </c>
      <c r="AK840" s="2">
        <v>13</v>
      </c>
      <c r="AL840" s="2">
        <v>14</v>
      </c>
    </row>
    <row r="841" spans="1:38">
      <c r="A841" s="2" t="s">
        <v>50</v>
      </c>
      <c r="B841" s="2" t="s">
        <v>39</v>
      </c>
      <c r="C841" s="2" t="s">
        <v>40</v>
      </c>
      <c r="D841" s="2" t="s">
        <v>53</v>
      </c>
      <c r="E841" s="2">
        <v>1</v>
      </c>
      <c r="F841" s="2" t="s">
        <v>42</v>
      </c>
      <c r="G841" s="2" t="s">
        <v>100</v>
      </c>
      <c r="H841" s="2" t="s">
        <v>917</v>
      </c>
      <c r="I841" s="2">
        <v>1171</v>
      </c>
      <c r="J841" s="2" t="s">
        <v>56</v>
      </c>
      <c r="K841" s="2" t="s">
        <v>46</v>
      </c>
      <c r="L841" s="2" t="s">
        <v>47</v>
      </c>
      <c r="M841" s="2" t="s">
        <v>50</v>
      </c>
      <c r="N841" s="2" t="s">
        <v>48</v>
      </c>
      <c r="O841" s="2">
        <v>3</v>
      </c>
      <c r="P841" s="2">
        <v>42</v>
      </c>
      <c r="Q841" s="2">
        <v>4</v>
      </c>
      <c r="R841" s="2" t="s">
        <v>65</v>
      </c>
      <c r="S841" s="2">
        <v>1</v>
      </c>
      <c r="T841" s="2">
        <v>2</v>
      </c>
      <c r="U841" s="2">
        <v>225</v>
      </c>
      <c r="V841" s="2">
        <v>40</v>
      </c>
      <c r="W841" s="2">
        <v>36000</v>
      </c>
      <c r="X841" s="2" t="e">
        <v>#NAME?</v>
      </c>
      <c r="Y841" s="2">
        <v>3</v>
      </c>
      <c r="Z841" s="2">
        <v>2</v>
      </c>
      <c r="AA841" s="2">
        <v>1</v>
      </c>
      <c r="AB841" s="2">
        <v>7</v>
      </c>
      <c r="AC841" s="2">
        <v>13</v>
      </c>
      <c r="AD841" s="2">
        <v>3</v>
      </c>
      <c r="AE841" s="2">
        <v>4</v>
      </c>
      <c r="AF841" s="2">
        <v>0</v>
      </c>
      <c r="AG841" s="2">
        <v>9</v>
      </c>
      <c r="AH841" s="2">
        <v>4</v>
      </c>
      <c r="AI841" s="2">
        <v>6</v>
      </c>
      <c r="AJ841" s="2">
        <v>4</v>
      </c>
      <c r="AK841" s="2">
        <v>1</v>
      </c>
      <c r="AL841" s="2">
        <v>5</v>
      </c>
    </row>
    <row r="842" spans="1:38">
      <c r="A842" s="2" t="s">
        <v>50</v>
      </c>
      <c r="B842" s="2" t="s">
        <v>39</v>
      </c>
      <c r="C842" s="2" t="s">
        <v>40</v>
      </c>
      <c r="D842" s="2" t="s">
        <v>53</v>
      </c>
      <c r="E842" s="2">
        <v>1</v>
      </c>
      <c r="F842" s="2" t="s">
        <v>54</v>
      </c>
      <c r="G842" s="2" t="s">
        <v>66</v>
      </c>
      <c r="H842" s="2" t="s">
        <v>918</v>
      </c>
      <c r="I842" s="2">
        <v>1172</v>
      </c>
      <c r="J842" s="2" t="s">
        <v>56</v>
      </c>
      <c r="K842" s="2" t="s">
        <v>62</v>
      </c>
      <c r="L842" s="2" t="s">
        <v>58</v>
      </c>
      <c r="M842" s="2" t="s">
        <v>50</v>
      </c>
      <c r="N842" s="2" t="s">
        <v>48</v>
      </c>
      <c r="O842" s="2">
        <v>2</v>
      </c>
      <c r="P842" s="2">
        <v>35</v>
      </c>
      <c r="Q842" s="2">
        <v>1</v>
      </c>
      <c r="R842" s="2" t="s">
        <v>65</v>
      </c>
      <c r="S842" s="2">
        <v>1</v>
      </c>
      <c r="T842" s="2">
        <v>4</v>
      </c>
      <c r="U842" s="2">
        <v>290</v>
      </c>
      <c r="V842" s="2">
        <v>40</v>
      </c>
      <c r="W842" s="2">
        <v>46400</v>
      </c>
      <c r="X842" s="2" t="e">
        <v>#NAME?</v>
      </c>
      <c r="Y842" s="2">
        <v>2</v>
      </c>
      <c r="Z842" s="2">
        <v>1</v>
      </c>
      <c r="AA842" s="2">
        <v>3</v>
      </c>
      <c r="AB842" s="2">
        <v>6</v>
      </c>
      <c r="AC842" s="2">
        <v>12</v>
      </c>
      <c r="AD842" s="2">
        <v>3</v>
      </c>
      <c r="AE842" s="2">
        <v>2</v>
      </c>
      <c r="AF842" s="2">
        <v>1</v>
      </c>
      <c r="AG842" s="2">
        <v>10</v>
      </c>
      <c r="AH842" s="2">
        <v>3</v>
      </c>
      <c r="AI842" s="2">
        <v>8</v>
      </c>
      <c r="AJ842" s="2">
        <v>0</v>
      </c>
      <c r="AK842" s="2">
        <v>1</v>
      </c>
      <c r="AL842" s="2">
        <v>7</v>
      </c>
    </row>
    <row r="843" spans="1:38">
      <c r="A843" s="2" t="s">
        <v>50</v>
      </c>
      <c r="B843" s="2" t="s">
        <v>39</v>
      </c>
      <c r="C843" s="2" t="s">
        <v>86</v>
      </c>
      <c r="D843" s="2" t="s">
        <v>53</v>
      </c>
      <c r="E843" s="2">
        <v>1</v>
      </c>
      <c r="F843" s="2" t="s">
        <v>54</v>
      </c>
      <c r="G843" s="2" t="s">
        <v>66</v>
      </c>
      <c r="H843" s="2" t="s">
        <v>919</v>
      </c>
      <c r="I843" s="2">
        <v>1173</v>
      </c>
      <c r="J843" s="2" t="s">
        <v>56</v>
      </c>
      <c r="K843" s="2" t="s">
        <v>62</v>
      </c>
      <c r="L843" s="2" t="s">
        <v>47</v>
      </c>
      <c r="M843" s="2" t="s">
        <v>50</v>
      </c>
      <c r="N843" s="2" t="s">
        <v>48</v>
      </c>
      <c r="O843" s="2">
        <v>2</v>
      </c>
      <c r="P843" s="2">
        <v>24</v>
      </c>
      <c r="Q843" s="2">
        <v>24</v>
      </c>
      <c r="R843" s="2" t="s">
        <v>71</v>
      </c>
      <c r="S843" s="2">
        <v>1</v>
      </c>
      <c r="T843" s="2">
        <v>4</v>
      </c>
      <c r="U843" s="2">
        <v>245</v>
      </c>
      <c r="V843" s="2">
        <v>40</v>
      </c>
      <c r="W843" s="2">
        <v>39200</v>
      </c>
      <c r="X843" s="2" t="e">
        <v>#NAME?</v>
      </c>
      <c r="Y843" s="2">
        <v>3</v>
      </c>
      <c r="Z843" s="2">
        <v>1</v>
      </c>
      <c r="AA843" s="2">
        <v>2</v>
      </c>
      <c r="AB843" s="2">
        <v>8</v>
      </c>
      <c r="AC843" s="2">
        <v>22</v>
      </c>
      <c r="AD843" s="2">
        <v>4</v>
      </c>
      <c r="AE843" s="2">
        <v>4</v>
      </c>
      <c r="AF843" s="2">
        <v>0</v>
      </c>
      <c r="AG843" s="2">
        <v>6</v>
      </c>
      <c r="AH843" s="2">
        <v>3</v>
      </c>
      <c r="AI843" s="2">
        <v>4</v>
      </c>
      <c r="AJ843" s="2">
        <v>3</v>
      </c>
      <c r="AK843" s="2">
        <v>1</v>
      </c>
      <c r="AL843" s="2">
        <v>2</v>
      </c>
    </row>
    <row r="844" spans="1:38">
      <c r="A844" s="2" t="s">
        <v>38</v>
      </c>
      <c r="B844" s="2" t="s">
        <v>39</v>
      </c>
      <c r="C844" s="2" t="s">
        <v>63</v>
      </c>
      <c r="D844" s="2" t="s">
        <v>41</v>
      </c>
      <c r="E844" s="2">
        <v>0</v>
      </c>
      <c r="F844" s="2" t="s">
        <v>54</v>
      </c>
      <c r="G844" s="2" t="s">
        <v>43</v>
      </c>
      <c r="H844" s="2" t="s">
        <v>920</v>
      </c>
      <c r="I844" s="2">
        <v>1175</v>
      </c>
      <c r="J844" s="2" t="s">
        <v>45</v>
      </c>
      <c r="K844" s="2" t="s">
        <v>62</v>
      </c>
      <c r="L844" s="2" t="s">
        <v>58</v>
      </c>
      <c r="M844" s="2" t="s">
        <v>38</v>
      </c>
      <c r="N844" s="2" t="s">
        <v>48</v>
      </c>
      <c r="O844" s="2">
        <v>4</v>
      </c>
      <c r="P844" s="2">
        <v>28</v>
      </c>
      <c r="Q844" s="2">
        <v>12</v>
      </c>
      <c r="R844" s="2" t="s">
        <v>59</v>
      </c>
      <c r="S844" s="2">
        <v>1</v>
      </c>
      <c r="T844" s="2">
        <v>3</v>
      </c>
      <c r="U844" s="2">
        <v>395</v>
      </c>
      <c r="V844" s="2">
        <v>40</v>
      </c>
      <c r="W844" s="2">
        <v>63200</v>
      </c>
      <c r="X844" s="2" t="e">
        <v>#NAME?</v>
      </c>
      <c r="Y844" s="2">
        <v>3</v>
      </c>
      <c r="Z844" s="2">
        <v>1</v>
      </c>
      <c r="AA844" s="2">
        <v>4</v>
      </c>
      <c r="AB844" s="2">
        <v>1</v>
      </c>
      <c r="AC844" s="2">
        <v>11</v>
      </c>
      <c r="AD844" s="2">
        <v>3</v>
      </c>
      <c r="AE844" s="2">
        <v>4</v>
      </c>
      <c r="AF844" s="2">
        <v>0</v>
      </c>
      <c r="AG844" s="2">
        <v>1</v>
      </c>
      <c r="AH844" s="2">
        <v>2</v>
      </c>
      <c r="AI844" s="2">
        <v>1</v>
      </c>
      <c r="AJ844" s="2">
        <v>1</v>
      </c>
      <c r="AK844" s="2">
        <v>0</v>
      </c>
      <c r="AL844" s="2">
        <v>0</v>
      </c>
    </row>
    <row r="845" spans="1:38">
      <c r="A845" s="2" t="s">
        <v>50</v>
      </c>
      <c r="B845" s="2" t="s">
        <v>39</v>
      </c>
      <c r="C845" s="2" t="s">
        <v>63</v>
      </c>
      <c r="D845" s="2" t="s">
        <v>53</v>
      </c>
      <c r="E845" s="2">
        <v>1</v>
      </c>
      <c r="F845" s="2" t="s">
        <v>54</v>
      </c>
      <c r="G845" s="2" t="s">
        <v>66</v>
      </c>
      <c r="H845" s="2" t="s">
        <v>921</v>
      </c>
      <c r="I845" s="2">
        <v>1177</v>
      </c>
      <c r="J845" s="2" t="s">
        <v>56</v>
      </c>
      <c r="K845" s="2" t="s">
        <v>62</v>
      </c>
      <c r="L845" s="2" t="s">
        <v>58</v>
      </c>
      <c r="M845" s="2" t="s">
        <v>50</v>
      </c>
      <c r="N845" s="2" t="s">
        <v>48</v>
      </c>
      <c r="O845" s="2">
        <v>2</v>
      </c>
      <c r="P845" s="2">
        <v>26</v>
      </c>
      <c r="Q845" s="2">
        <v>3</v>
      </c>
      <c r="R845" s="2" t="s">
        <v>65</v>
      </c>
      <c r="S845" s="2">
        <v>1</v>
      </c>
      <c r="T845" s="2">
        <v>1</v>
      </c>
      <c r="U845" s="2">
        <v>410</v>
      </c>
      <c r="V845" s="2">
        <v>40</v>
      </c>
      <c r="W845" s="2">
        <v>65600</v>
      </c>
      <c r="X845" s="2" t="e">
        <v>#NAME?</v>
      </c>
      <c r="Y845" s="2">
        <v>4</v>
      </c>
      <c r="Z845" s="2">
        <v>1</v>
      </c>
      <c r="AA845" s="2">
        <v>4</v>
      </c>
      <c r="AB845" s="2">
        <v>1</v>
      </c>
      <c r="AC845" s="2">
        <v>22</v>
      </c>
      <c r="AD845" s="2">
        <v>4</v>
      </c>
      <c r="AE845" s="2">
        <v>2</v>
      </c>
      <c r="AF845" s="2">
        <v>1</v>
      </c>
      <c r="AG845" s="2">
        <v>8</v>
      </c>
      <c r="AH845" s="2">
        <v>3</v>
      </c>
      <c r="AI845" s="2">
        <v>8</v>
      </c>
      <c r="AJ845" s="2">
        <v>7</v>
      </c>
      <c r="AK845" s="2">
        <v>0</v>
      </c>
      <c r="AL845" s="2">
        <v>7</v>
      </c>
    </row>
    <row r="846" spans="1:38">
      <c r="A846" s="2" t="s">
        <v>50</v>
      </c>
      <c r="B846" s="2" t="s">
        <v>39</v>
      </c>
      <c r="C846" s="2" t="s">
        <v>63</v>
      </c>
      <c r="D846" s="2" t="s">
        <v>53</v>
      </c>
      <c r="E846" s="2">
        <v>1</v>
      </c>
      <c r="F846" s="2" t="s">
        <v>42</v>
      </c>
      <c r="G846" s="2" t="s">
        <v>100</v>
      </c>
      <c r="H846" s="2" t="s">
        <v>922</v>
      </c>
      <c r="I846" s="2">
        <v>1179</v>
      </c>
      <c r="J846" s="2" t="s">
        <v>56</v>
      </c>
      <c r="K846" s="2" t="s">
        <v>46</v>
      </c>
      <c r="L846" s="2" t="s">
        <v>58</v>
      </c>
      <c r="M846" s="2" t="s">
        <v>50</v>
      </c>
      <c r="N846" s="2" t="s">
        <v>48</v>
      </c>
      <c r="O846" s="2">
        <v>3</v>
      </c>
      <c r="P846" s="2">
        <v>30</v>
      </c>
      <c r="Q846" s="2">
        <v>10</v>
      </c>
      <c r="R846" s="2" t="s">
        <v>71</v>
      </c>
      <c r="S846" s="2">
        <v>1</v>
      </c>
      <c r="T846" s="2">
        <v>3</v>
      </c>
      <c r="U846" s="2">
        <v>360</v>
      </c>
      <c r="V846" s="2">
        <v>40</v>
      </c>
      <c r="W846" s="2">
        <v>57600</v>
      </c>
      <c r="X846" s="2" t="e">
        <v>#NAME?</v>
      </c>
      <c r="Y846" s="2">
        <v>2</v>
      </c>
      <c r="Z846" s="2">
        <v>2</v>
      </c>
      <c r="AA846" s="2">
        <v>3</v>
      </c>
      <c r="AB846" s="2">
        <v>1</v>
      </c>
      <c r="AC846" s="2">
        <v>18</v>
      </c>
      <c r="AD846" s="2">
        <v>3</v>
      </c>
      <c r="AE846" s="2">
        <v>1</v>
      </c>
      <c r="AF846" s="2">
        <v>1</v>
      </c>
      <c r="AG846" s="2">
        <v>10</v>
      </c>
      <c r="AH846" s="2">
        <v>3</v>
      </c>
      <c r="AI846" s="2">
        <v>10</v>
      </c>
      <c r="AJ846" s="2">
        <v>3</v>
      </c>
      <c r="AK846" s="2">
        <v>1</v>
      </c>
      <c r="AL846" s="2">
        <v>4</v>
      </c>
    </row>
    <row r="847" spans="1:38">
      <c r="A847" s="2" t="s">
        <v>50</v>
      </c>
      <c r="B847" s="2" t="s">
        <v>51</v>
      </c>
      <c r="C847" s="2" t="s">
        <v>40</v>
      </c>
      <c r="D847" s="2" t="s">
        <v>53</v>
      </c>
      <c r="E847" s="2">
        <v>1</v>
      </c>
      <c r="F847" s="2" t="s">
        <v>54</v>
      </c>
      <c r="G847" s="2" t="s">
        <v>66</v>
      </c>
      <c r="H847" s="2" t="s">
        <v>923</v>
      </c>
      <c r="I847" s="2">
        <v>1180</v>
      </c>
      <c r="J847" s="2" t="s">
        <v>45</v>
      </c>
      <c r="K847" s="2" t="s">
        <v>57</v>
      </c>
      <c r="L847" s="2" t="s">
        <v>58</v>
      </c>
      <c r="M847" s="2" t="s">
        <v>38</v>
      </c>
      <c r="N847" s="2" t="s">
        <v>48</v>
      </c>
      <c r="O847" s="2">
        <v>3</v>
      </c>
      <c r="P847" s="2">
        <v>40</v>
      </c>
      <c r="Q847" s="2">
        <v>26</v>
      </c>
      <c r="R847" s="2" t="s">
        <v>49</v>
      </c>
      <c r="S847" s="2">
        <v>1</v>
      </c>
      <c r="T847" s="2">
        <v>3</v>
      </c>
      <c r="U847" s="2">
        <v>460</v>
      </c>
      <c r="V847" s="2">
        <v>40</v>
      </c>
      <c r="W847" s="2">
        <v>73600</v>
      </c>
      <c r="X847" s="2" t="e">
        <v>#NAME?</v>
      </c>
      <c r="Y847" s="2">
        <v>2</v>
      </c>
      <c r="Z847" s="2">
        <v>2</v>
      </c>
      <c r="AA847" s="2">
        <v>4</v>
      </c>
      <c r="AB847" s="2">
        <v>3</v>
      </c>
      <c r="AC847" s="2">
        <v>13</v>
      </c>
      <c r="AD847" s="2">
        <v>3</v>
      </c>
      <c r="AE847" s="2">
        <v>4</v>
      </c>
      <c r="AF847" s="2">
        <v>1</v>
      </c>
      <c r="AG847" s="2">
        <v>16</v>
      </c>
      <c r="AH847" s="2">
        <v>1</v>
      </c>
      <c r="AI847" s="2">
        <v>1</v>
      </c>
      <c r="AJ847" s="2">
        <v>1</v>
      </c>
      <c r="AK847" s="2">
        <v>0</v>
      </c>
      <c r="AL847" s="2">
        <v>0</v>
      </c>
    </row>
    <row r="848" spans="1:38">
      <c r="A848" s="2" t="s">
        <v>50</v>
      </c>
      <c r="B848" s="2" t="s">
        <v>39</v>
      </c>
      <c r="C848" s="2" t="s">
        <v>40</v>
      </c>
      <c r="D848" s="2" t="s">
        <v>53</v>
      </c>
      <c r="E848" s="2">
        <v>1</v>
      </c>
      <c r="F848" s="2" t="s">
        <v>54</v>
      </c>
      <c r="G848" s="2" t="s">
        <v>43</v>
      </c>
      <c r="H848" s="2" t="s">
        <v>924</v>
      </c>
      <c r="I848" s="2">
        <v>1182</v>
      </c>
      <c r="J848" s="2" t="s">
        <v>56</v>
      </c>
      <c r="K848" s="2" t="s">
        <v>75</v>
      </c>
      <c r="L848" s="2" t="s">
        <v>73</v>
      </c>
      <c r="M848" s="2" t="s">
        <v>50</v>
      </c>
      <c r="N848" s="2" t="s">
        <v>48</v>
      </c>
      <c r="O848" s="2">
        <v>2</v>
      </c>
      <c r="P848" s="2">
        <v>35</v>
      </c>
      <c r="Q848" s="2">
        <v>2</v>
      </c>
      <c r="R848" s="2" t="s">
        <v>71</v>
      </c>
      <c r="S848" s="2">
        <v>1</v>
      </c>
      <c r="T848" s="2">
        <v>3</v>
      </c>
      <c r="U848" s="2">
        <v>220</v>
      </c>
      <c r="V848" s="2">
        <v>40</v>
      </c>
      <c r="W848" s="2">
        <v>35200</v>
      </c>
      <c r="X848" s="2" t="e">
        <v>#NAME?</v>
      </c>
      <c r="Y848" s="2">
        <v>2</v>
      </c>
      <c r="Z848" s="2">
        <v>3</v>
      </c>
      <c r="AA848" s="2">
        <v>2</v>
      </c>
      <c r="AB848" s="2">
        <v>2</v>
      </c>
      <c r="AC848" s="2">
        <v>18</v>
      </c>
      <c r="AD848" s="2">
        <v>3</v>
      </c>
      <c r="AE848" s="2">
        <v>2</v>
      </c>
      <c r="AF848" s="2">
        <v>1</v>
      </c>
      <c r="AG848" s="2">
        <v>15</v>
      </c>
      <c r="AH848" s="2">
        <v>4</v>
      </c>
      <c r="AI848" s="2">
        <v>7</v>
      </c>
      <c r="AJ848" s="2">
        <v>7</v>
      </c>
      <c r="AK848" s="2">
        <v>6</v>
      </c>
      <c r="AL848" s="2">
        <v>4</v>
      </c>
    </row>
    <row r="849" spans="1:38">
      <c r="A849" s="2" t="s">
        <v>50</v>
      </c>
      <c r="B849" s="2" t="s">
        <v>51</v>
      </c>
      <c r="C849" s="2" t="s">
        <v>63</v>
      </c>
      <c r="D849" s="2" t="s">
        <v>53</v>
      </c>
      <c r="E849" s="2">
        <v>1</v>
      </c>
      <c r="F849" s="2" t="s">
        <v>54</v>
      </c>
      <c r="G849" s="2" t="s">
        <v>66</v>
      </c>
      <c r="H849" s="2" t="s">
        <v>925</v>
      </c>
      <c r="I849" s="2">
        <v>1184</v>
      </c>
      <c r="J849" s="2" t="s">
        <v>56</v>
      </c>
      <c r="K849" s="2" t="s">
        <v>77</v>
      </c>
      <c r="L849" s="2" t="s">
        <v>47</v>
      </c>
      <c r="M849" s="2" t="s">
        <v>50</v>
      </c>
      <c r="N849" s="2" t="s">
        <v>48</v>
      </c>
      <c r="O849" s="2">
        <v>3</v>
      </c>
      <c r="P849" s="2">
        <v>34</v>
      </c>
      <c r="Q849" s="2">
        <v>1</v>
      </c>
      <c r="R849" s="2" t="s">
        <v>71</v>
      </c>
      <c r="S849" s="2">
        <v>1</v>
      </c>
      <c r="T849" s="2">
        <v>4</v>
      </c>
      <c r="U849" s="2">
        <v>485</v>
      </c>
      <c r="V849" s="2">
        <v>40</v>
      </c>
      <c r="W849" s="2">
        <v>77600</v>
      </c>
      <c r="X849" s="2" t="e">
        <v>#NAME?</v>
      </c>
      <c r="Y849" s="2">
        <v>2</v>
      </c>
      <c r="Z849" s="2">
        <v>2</v>
      </c>
      <c r="AA849" s="2">
        <v>1</v>
      </c>
      <c r="AB849" s="2">
        <v>0</v>
      </c>
      <c r="AC849" s="2">
        <v>20</v>
      </c>
      <c r="AD849" s="2">
        <v>4</v>
      </c>
      <c r="AE849" s="2">
        <v>3</v>
      </c>
      <c r="AF849" s="2">
        <v>0</v>
      </c>
      <c r="AG849" s="2">
        <v>14</v>
      </c>
      <c r="AH849" s="2">
        <v>3</v>
      </c>
      <c r="AI849" s="2">
        <v>13</v>
      </c>
      <c r="AJ849" s="2">
        <v>9</v>
      </c>
      <c r="AK849" s="2">
        <v>4</v>
      </c>
      <c r="AL849" s="2">
        <v>9</v>
      </c>
    </row>
    <row r="850" spans="1:38">
      <c r="A850" s="2" t="s">
        <v>50</v>
      </c>
      <c r="B850" s="2" t="s">
        <v>51</v>
      </c>
      <c r="C850" s="2" t="s">
        <v>40</v>
      </c>
      <c r="D850" s="2" t="s">
        <v>53</v>
      </c>
      <c r="E850" s="2">
        <v>1</v>
      </c>
      <c r="F850" s="2" t="s">
        <v>54</v>
      </c>
      <c r="G850" s="2" t="s">
        <v>60</v>
      </c>
      <c r="H850" s="2" t="s">
        <v>926</v>
      </c>
      <c r="I850" s="2">
        <v>1185</v>
      </c>
      <c r="J850" s="2" t="s">
        <v>56</v>
      </c>
      <c r="K850" s="2" t="s">
        <v>62</v>
      </c>
      <c r="L850" s="2" t="s">
        <v>58</v>
      </c>
      <c r="M850" s="2" t="s">
        <v>50</v>
      </c>
      <c r="N850" s="2" t="s">
        <v>48</v>
      </c>
      <c r="O850" s="2">
        <v>2</v>
      </c>
      <c r="P850" s="2">
        <v>35</v>
      </c>
      <c r="Q850" s="2">
        <v>4</v>
      </c>
      <c r="R850" s="2" t="s">
        <v>65</v>
      </c>
      <c r="S850" s="2">
        <v>1</v>
      </c>
      <c r="T850" s="2">
        <v>4</v>
      </c>
      <c r="U850" s="2">
        <v>235</v>
      </c>
      <c r="V850" s="2">
        <v>40</v>
      </c>
      <c r="W850" s="2">
        <v>37600</v>
      </c>
      <c r="X850" s="2" t="e">
        <v>#NAME?</v>
      </c>
      <c r="Y850" s="2">
        <v>2</v>
      </c>
      <c r="Z850" s="2">
        <v>1</v>
      </c>
      <c r="AA850" s="2">
        <v>4</v>
      </c>
      <c r="AB850" s="2">
        <v>1</v>
      </c>
      <c r="AC850" s="2">
        <v>13</v>
      </c>
      <c r="AD850" s="2">
        <v>3</v>
      </c>
      <c r="AE850" s="2">
        <v>2</v>
      </c>
      <c r="AF850" s="2">
        <v>1</v>
      </c>
      <c r="AG850" s="2">
        <v>2</v>
      </c>
      <c r="AH850" s="2">
        <v>4</v>
      </c>
      <c r="AI850" s="2">
        <v>2</v>
      </c>
      <c r="AJ850" s="2">
        <v>2</v>
      </c>
      <c r="AK850" s="2">
        <v>2</v>
      </c>
      <c r="AL850" s="2">
        <v>2</v>
      </c>
    </row>
    <row r="851" spans="1:38">
      <c r="A851" s="2" t="s">
        <v>38</v>
      </c>
      <c r="B851" s="2" t="s">
        <v>39</v>
      </c>
      <c r="C851" s="2" t="s">
        <v>40</v>
      </c>
      <c r="D851" s="2" t="s">
        <v>41</v>
      </c>
      <c r="E851" s="2">
        <v>0</v>
      </c>
      <c r="F851" s="2" t="s">
        <v>42</v>
      </c>
      <c r="G851" s="2" t="s">
        <v>100</v>
      </c>
      <c r="H851" s="2" t="s">
        <v>927</v>
      </c>
      <c r="I851" s="2">
        <v>1188</v>
      </c>
      <c r="J851" s="2" t="s">
        <v>45</v>
      </c>
      <c r="K851" s="2" t="s">
        <v>46</v>
      </c>
      <c r="L851" s="2" t="s">
        <v>47</v>
      </c>
      <c r="M851" s="2" t="s">
        <v>50</v>
      </c>
      <c r="N851" s="2" t="s">
        <v>48</v>
      </c>
      <c r="O851" s="2">
        <v>2</v>
      </c>
      <c r="P851" s="2">
        <v>43</v>
      </c>
      <c r="Q851" s="2">
        <v>9</v>
      </c>
      <c r="R851" s="2" t="s">
        <v>71</v>
      </c>
      <c r="S851" s="2">
        <v>1</v>
      </c>
      <c r="T851" s="2">
        <v>1</v>
      </c>
      <c r="U851" s="2">
        <v>425</v>
      </c>
      <c r="V851" s="2">
        <v>40</v>
      </c>
      <c r="W851" s="2">
        <v>68000</v>
      </c>
      <c r="X851" s="2" t="e">
        <v>#NAME?</v>
      </c>
      <c r="Y851" s="2">
        <v>1</v>
      </c>
      <c r="Z851" s="2">
        <v>2</v>
      </c>
      <c r="AA851" s="2">
        <v>3</v>
      </c>
      <c r="AB851" s="2">
        <v>8</v>
      </c>
      <c r="AC851" s="2">
        <v>13</v>
      </c>
      <c r="AD851" s="2">
        <v>3</v>
      </c>
      <c r="AE851" s="2">
        <v>2</v>
      </c>
      <c r="AF851" s="2">
        <v>0</v>
      </c>
      <c r="AG851" s="2">
        <v>7</v>
      </c>
      <c r="AH851" s="2">
        <v>2</v>
      </c>
      <c r="AI851" s="2">
        <v>4</v>
      </c>
      <c r="AJ851" s="2">
        <v>3</v>
      </c>
      <c r="AK851" s="2">
        <v>1</v>
      </c>
      <c r="AL851" s="2">
        <v>3</v>
      </c>
    </row>
    <row r="852" spans="1:38">
      <c r="A852" s="2" t="s">
        <v>50</v>
      </c>
      <c r="B852" s="2" t="s">
        <v>85</v>
      </c>
      <c r="C852" s="2" t="s">
        <v>63</v>
      </c>
      <c r="D852" s="2" t="s">
        <v>53</v>
      </c>
      <c r="E852" s="2">
        <v>1</v>
      </c>
      <c r="F852" s="2" t="s">
        <v>42</v>
      </c>
      <c r="G852" s="2" t="s">
        <v>43</v>
      </c>
      <c r="H852" s="2" t="s">
        <v>928</v>
      </c>
      <c r="I852" s="2">
        <v>1190</v>
      </c>
      <c r="J852" s="2" t="s">
        <v>45</v>
      </c>
      <c r="K852" s="2" t="s">
        <v>93</v>
      </c>
      <c r="L852" s="2" t="s">
        <v>73</v>
      </c>
      <c r="M852" s="2" t="s">
        <v>50</v>
      </c>
      <c r="N852" s="2" t="s">
        <v>48</v>
      </c>
      <c r="O852" s="2">
        <v>3</v>
      </c>
      <c r="P852" s="2">
        <v>32</v>
      </c>
      <c r="Q852" s="2">
        <v>2</v>
      </c>
      <c r="R852" s="2" t="s">
        <v>59</v>
      </c>
      <c r="S852" s="2">
        <v>1</v>
      </c>
      <c r="T852" s="2">
        <v>3</v>
      </c>
      <c r="U852" s="2">
        <v>380</v>
      </c>
      <c r="V852" s="2">
        <v>40</v>
      </c>
      <c r="W852" s="2">
        <v>60800</v>
      </c>
      <c r="X852" s="2" t="e">
        <v>#NAME?</v>
      </c>
      <c r="Y852" s="2">
        <v>3</v>
      </c>
      <c r="Z852" s="2">
        <v>1</v>
      </c>
      <c r="AA852" s="2">
        <v>1</v>
      </c>
      <c r="AB852" s="2">
        <v>1</v>
      </c>
      <c r="AC852" s="2">
        <v>12</v>
      </c>
      <c r="AD852" s="2">
        <v>3</v>
      </c>
      <c r="AE852" s="2">
        <v>3</v>
      </c>
      <c r="AF852" s="2">
        <v>3</v>
      </c>
      <c r="AG852" s="2">
        <v>1</v>
      </c>
      <c r="AH852" s="2">
        <v>3</v>
      </c>
      <c r="AI852" s="2">
        <v>1</v>
      </c>
      <c r="AJ852" s="2">
        <v>0</v>
      </c>
      <c r="AK852" s="2">
        <v>0</v>
      </c>
      <c r="AL852" s="2">
        <v>0</v>
      </c>
    </row>
    <row r="853" spans="1:38">
      <c r="A853" s="2" t="s">
        <v>50</v>
      </c>
      <c r="B853" s="2" t="s">
        <v>39</v>
      </c>
      <c r="C853" s="2" t="s">
        <v>69</v>
      </c>
      <c r="D853" s="2" t="s">
        <v>53</v>
      </c>
      <c r="E853" s="2">
        <v>1</v>
      </c>
      <c r="F853" s="2" t="s">
        <v>54</v>
      </c>
      <c r="G853" s="2" t="s">
        <v>107</v>
      </c>
      <c r="H853" s="2" t="s">
        <v>929</v>
      </c>
      <c r="I853" s="2">
        <v>1191</v>
      </c>
      <c r="J853" s="2" t="s">
        <v>45</v>
      </c>
      <c r="K853" s="2" t="s">
        <v>89</v>
      </c>
      <c r="L853" s="2" t="s">
        <v>73</v>
      </c>
      <c r="M853" s="2" t="s">
        <v>50</v>
      </c>
      <c r="N853" s="2" t="s">
        <v>48</v>
      </c>
      <c r="O853" s="2">
        <v>2</v>
      </c>
      <c r="P853" s="2">
        <v>56</v>
      </c>
      <c r="Q853" s="2">
        <v>4</v>
      </c>
      <c r="R853" s="2" t="s">
        <v>65</v>
      </c>
      <c r="S853" s="2">
        <v>1</v>
      </c>
      <c r="T853" s="2">
        <v>4</v>
      </c>
      <c r="U853" s="2">
        <v>460</v>
      </c>
      <c r="V853" s="2">
        <v>40</v>
      </c>
      <c r="W853" s="2">
        <v>73600</v>
      </c>
      <c r="X853" s="2" t="e">
        <v>#NAME?</v>
      </c>
      <c r="Y853" s="2">
        <v>3</v>
      </c>
      <c r="Z853" s="2">
        <v>5</v>
      </c>
      <c r="AA853" s="2">
        <v>1</v>
      </c>
      <c r="AB853" s="2">
        <v>4</v>
      </c>
      <c r="AC853" s="2">
        <v>13</v>
      </c>
      <c r="AD853" s="2">
        <v>3</v>
      </c>
      <c r="AE853" s="2">
        <v>4</v>
      </c>
      <c r="AF853" s="2">
        <v>1</v>
      </c>
      <c r="AG853" s="2">
        <v>28</v>
      </c>
      <c r="AH853" s="2">
        <v>3</v>
      </c>
      <c r="AI853" s="2">
        <v>5</v>
      </c>
      <c r="AJ853" s="2">
        <v>2</v>
      </c>
      <c r="AK853" s="2">
        <v>4</v>
      </c>
      <c r="AL853" s="2">
        <v>2</v>
      </c>
    </row>
    <row r="854" spans="1:38">
      <c r="A854" s="2" t="s">
        <v>50</v>
      </c>
      <c r="B854" s="2" t="s">
        <v>39</v>
      </c>
      <c r="C854" s="2" t="s">
        <v>63</v>
      </c>
      <c r="D854" s="2" t="s">
        <v>53</v>
      </c>
      <c r="E854" s="2">
        <v>1</v>
      </c>
      <c r="F854" s="2" t="s">
        <v>54</v>
      </c>
      <c r="G854" s="2" t="s">
        <v>66</v>
      </c>
      <c r="H854" s="2" t="s">
        <v>930</v>
      </c>
      <c r="I854" s="2">
        <v>1192</v>
      </c>
      <c r="J854" s="2" t="s">
        <v>45</v>
      </c>
      <c r="K854" s="2" t="s">
        <v>62</v>
      </c>
      <c r="L854" s="2" t="s">
        <v>58</v>
      </c>
      <c r="M854" s="2" t="s">
        <v>50</v>
      </c>
      <c r="N854" s="2" t="s">
        <v>48</v>
      </c>
      <c r="O854" s="2">
        <v>5</v>
      </c>
      <c r="P854" s="2">
        <v>29</v>
      </c>
      <c r="Q854" s="2">
        <v>6</v>
      </c>
      <c r="R854" s="2" t="s">
        <v>59</v>
      </c>
      <c r="S854" s="2">
        <v>1</v>
      </c>
      <c r="T854" s="2">
        <v>2</v>
      </c>
      <c r="U854" s="2">
        <v>270</v>
      </c>
      <c r="V854" s="2">
        <v>40</v>
      </c>
      <c r="W854" s="2">
        <v>43200</v>
      </c>
      <c r="X854" s="2" t="e">
        <v>#NAME?</v>
      </c>
      <c r="Y854" s="2">
        <v>3</v>
      </c>
      <c r="Z854" s="2">
        <v>1</v>
      </c>
      <c r="AA854" s="2">
        <v>4</v>
      </c>
      <c r="AB854" s="2">
        <v>1</v>
      </c>
      <c r="AC854" s="2">
        <v>13</v>
      </c>
      <c r="AD854" s="2">
        <v>3</v>
      </c>
      <c r="AE854" s="2">
        <v>1</v>
      </c>
      <c r="AF854" s="2">
        <v>1</v>
      </c>
      <c r="AG854" s="2">
        <v>10</v>
      </c>
      <c r="AH854" s="2">
        <v>3</v>
      </c>
      <c r="AI854" s="2">
        <v>10</v>
      </c>
      <c r="AJ854" s="2">
        <v>8</v>
      </c>
      <c r="AK854" s="2">
        <v>0</v>
      </c>
      <c r="AL854" s="2">
        <v>8</v>
      </c>
    </row>
    <row r="855" spans="1:38">
      <c r="A855" s="2" t="s">
        <v>50</v>
      </c>
      <c r="B855" s="2" t="s">
        <v>39</v>
      </c>
      <c r="C855" s="2" t="s">
        <v>86</v>
      </c>
      <c r="D855" s="2" t="s">
        <v>53</v>
      </c>
      <c r="E855" s="2">
        <v>1</v>
      </c>
      <c r="F855" s="2" t="s">
        <v>54</v>
      </c>
      <c r="G855" s="2" t="s">
        <v>43</v>
      </c>
      <c r="H855" s="2" t="s">
        <v>931</v>
      </c>
      <c r="I855" s="2">
        <v>1193</v>
      </c>
      <c r="J855" s="2" t="s">
        <v>56</v>
      </c>
      <c r="K855" s="2" t="s">
        <v>57</v>
      </c>
      <c r="L855" s="2" t="s">
        <v>47</v>
      </c>
      <c r="M855" s="2" t="s">
        <v>50</v>
      </c>
      <c r="N855" s="2" t="s">
        <v>48</v>
      </c>
      <c r="O855" s="2">
        <v>4</v>
      </c>
      <c r="P855" s="2">
        <v>19</v>
      </c>
      <c r="Q855" s="2">
        <v>9</v>
      </c>
      <c r="R855" s="2" t="s">
        <v>49</v>
      </c>
      <c r="S855" s="2">
        <v>1</v>
      </c>
      <c r="T855" s="2">
        <v>3</v>
      </c>
      <c r="U855" s="2">
        <v>270</v>
      </c>
      <c r="V855" s="2">
        <v>40</v>
      </c>
      <c r="W855" s="2">
        <v>43200</v>
      </c>
      <c r="X855" s="2" t="e">
        <v>#NAME?</v>
      </c>
      <c r="Y855" s="2">
        <v>3</v>
      </c>
      <c r="Z855" s="2">
        <v>1</v>
      </c>
      <c r="AA855" s="2">
        <v>1</v>
      </c>
      <c r="AB855" s="2">
        <v>1</v>
      </c>
      <c r="AC855" s="2">
        <v>25</v>
      </c>
      <c r="AD855" s="2">
        <v>4</v>
      </c>
      <c r="AE855" s="2">
        <v>3</v>
      </c>
      <c r="AF855" s="2">
        <v>0</v>
      </c>
      <c r="AG855" s="2">
        <v>1</v>
      </c>
      <c r="AH855" s="2">
        <v>3</v>
      </c>
      <c r="AI855" s="2">
        <v>1</v>
      </c>
      <c r="AJ855" s="2">
        <v>1</v>
      </c>
      <c r="AK855" s="2">
        <v>0</v>
      </c>
      <c r="AL855" s="2">
        <v>0</v>
      </c>
    </row>
    <row r="856" spans="1:38">
      <c r="A856" s="2" t="s">
        <v>50</v>
      </c>
      <c r="B856" s="2" t="s">
        <v>39</v>
      </c>
      <c r="C856" s="2" t="s">
        <v>52</v>
      </c>
      <c r="D856" s="2" t="s">
        <v>53</v>
      </c>
      <c r="E856" s="2">
        <v>1</v>
      </c>
      <c r="F856" s="2" t="s">
        <v>54</v>
      </c>
      <c r="G856" s="2" t="s">
        <v>66</v>
      </c>
      <c r="H856" s="2" t="s">
        <v>932</v>
      </c>
      <c r="I856" s="2">
        <v>1195</v>
      </c>
      <c r="J856" s="2" t="s">
        <v>45</v>
      </c>
      <c r="K856" s="2" t="s">
        <v>57</v>
      </c>
      <c r="L856" s="2" t="s">
        <v>58</v>
      </c>
      <c r="M856" s="2" t="s">
        <v>38</v>
      </c>
      <c r="N856" s="2" t="s">
        <v>48</v>
      </c>
      <c r="O856" s="2">
        <v>2</v>
      </c>
      <c r="P856" s="2">
        <v>45</v>
      </c>
      <c r="Q856" s="2">
        <v>7</v>
      </c>
      <c r="R856" s="2" t="s">
        <v>71</v>
      </c>
      <c r="S856" s="2">
        <v>1</v>
      </c>
      <c r="T856" s="2">
        <v>1</v>
      </c>
      <c r="U856" s="2">
        <v>415</v>
      </c>
      <c r="V856" s="2">
        <v>40</v>
      </c>
      <c r="W856" s="2">
        <v>66400</v>
      </c>
      <c r="X856" s="2" t="e">
        <v>#NAME?</v>
      </c>
      <c r="Y856" s="2">
        <v>3</v>
      </c>
      <c r="Z856" s="2">
        <v>1</v>
      </c>
      <c r="AA856" s="2">
        <v>3</v>
      </c>
      <c r="AB856" s="2">
        <v>4</v>
      </c>
      <c r="AC856" s="2">
        <v>19</v>
      </c>
      <c r="AD856" s="2">
        <v>3</v>
      </c>
      <c r="AE856" s="2">
        <v>3</v>
      </c>
      <c r="AF856" s="2">
        <v>1</v>
      </c>
      <c r="AG856" s="2">
        <v>7</v>
      </c>
      <c r="AH856" s="2">
        <v>2</v>
      </c>
      <c r="AI856" s="2">
        <v>3</v>
      </c>
      <c r="AJ856" s="2">
        <v>2</v>
      </c>
      <c r="AK856" s="2">
        <v>0</v>
      </c>
      <c r="AL856" s="2">
        <v>2</v>
      </c>
    </row>
    <row r="857" spans="1:38">
      <c r="A857" s="2" t="s">
        <v>50</v>
      </c>
      <c r="B857" s="2" t="s">
        <v>39</v>
      </c>
      <c r="C857" s="2" t="s">
        <v>40</v>
      </c>
      <c r="D857" s="2" t="s">
        <v>53</v>
      </c>
      <c r="E857" s="2">
        <v>1</v>
      </c>
      <c r="F857" s="2" t="s">
        <v>54</v>
      </c>
      <c r="G857" s="2" t="s">
        <v>43</v>
      </c>
      <c r="H857" s="2" t="s">
        <v>933</v>
      </c>
      <c r="I857" s="2">
        <v>1196</v>
      </c>
      <c r="J857" s="2" t="s">
        <v>45</v>
      </c>
      <c r="K857" s="2" t="s">
        <v>75</v>
      </c>
      <c r="L857" s="2" t="s">
        <v>58</v>
      </c>
      <c r="M857" s="2" t="s">
        <v>50</v>
      </c>
      <c r="N857" s="2" t="s">
        <v>48</v>
      </c>
      <c r="O857" s="2">
        <v>2</v>
      </c>
      <c r="P857" s="2">
        <v>37</v>
      </c>
      <c r="Q857" s="2">
        <v>1</v>
      </c>
      <c r="R857" s="2" t="s">
        <v>71</v>
      </c>
      <c r="S857" s="2">
        <v>1</v>
      </c>
      <c r="T857" s="2">
        <v>4</v>
      </c>
      <c r="U857" s="2">
        <v>280</v>
      </c>
      <c r="V857" s="2">
        <v>40</v>
      </c>
      <c r="W857" s="2">
        <v>44800</v>
      </c>
      <c r="X857" s="2" t="e">
        <v>#NAME?</v>
      </c>
      <c r="Y857" s="2">
        <v>2</v>
      </c>
      <c r="Z857" s="2">
        <v>2</v>
      </c>
      <c r="AA857" s="2">
        <v>4</v>
      </c>
      <c r="AB857" s="2">
        <v>1</v>
      </c>
      <c r="AC857" s="2">
        <v>13</v>
      </c>
      <c r="AD857" s="2">
        <v>3</v>
      </c>
      <c r="AE857" s="2">
        <v>2</v>
      </c>
      <c r="AF857" s="2">
        <v>1</v>
      </c>
      <c r="AG857" s="2">
        <v>14</v>
      </c>
      <c r="AH857" s="2">
        <v>2</v>
      </c>
      <c r="AI857" s="2">
        <v>14</v>
      </c>
      <c r="AJ857" s="2">
        <v>8</v>
      </c>
      <c r="AK857" s="2">
        <v>3</v>
      </c>
      <c r="AL857" s="2">
        <v>11</v>
      </c>
    </row>
    <row r="858" spans="1:38">
      <c r="A858" s="2" t="s">
        <v>50</v>
      </c>
      <c r="B858" s="2" t="s">
        <v>39</v>
      </c>
      <c r="C858" s="2" t="s">
        <v>86</v>
      </c>
      <c r="D858" s="2" t="s">
        <v>53</v>
      </c>
      <c r="E858" s="2">
        <v>1</v>
      </c>
      <c r="F858" s="2" t="s">
        <v>54</v>
      </c>
      <c r="G858" s="2" t="s">
        <v>43</v>
      </c>
      <c r="H858" s="2" t="s">
        <v>934</v>
      </c>
      <c r="I858" s="2">
        <v>1198</v>
      </c>
      <c r="J858" s="2" t="s">
        <v>56</v>
      </c>
      <c r="K858" s="2" t="s">
        <v>62</v>
      </c>
      <c r="L858" s="2" t="s">
        <v>47</v>
      </c>
      <c r="M858" s="2" t="s">
        <v>50</v>
      </c>
      <c r="N858" s="2" t="s">
        <v>48</v>
      </c>
      <c r="O858" s="2">
        <v>2</v>
      </c>
      <c r="P858" s="2">
        <v>20</v>
      </c>
      <c r="Q858" s="2">
        <v>3</v>
      </c>
      <c r="R858" s="2" t="s">
        <v>71</v>
      </c>
      <c r="S858" s="2">
        <v>1</v>
      </c>
      <c r="T858" s="2">
        <v>1</v>
      </c>
      <c r="U858" s="2">
        <v>435</v>
      </c>
      <c r="V858" s="2">
        <v>40</v>
      </c>
      <c r="W858" s="2">
        <v>69600</v>
      </c>
      <c r="X858" s="2" t="e">
        <v>#NAME?</v>
      </c>
      <c r="Y858" s="2">
        <v>2</v>
      </c>
      <c r="Z858" s="2">
        <v>1</v>
      </c>
      <c r="AA858" s="2">
        <v>3</v>
      </c>
      <c r="AB858" s="2">
        <v>1</v>
      </c>
      <c r="AC858" s="2">
        <v>12</v>
      </c>
      <c r="AD858" s="2">
        <v>3</v>
      </c>
      <c r="AE858" s="2">
        <v>1</v>
      </c>
      <c r="AF858" s="2">
        <v>0</v>
      </c>
      <c r="AG858" s="2">
        <v>2</v>
      </c>
      <c r="AH858" s="2">
        <v>2</v>
      </c>
      <c r="AI858" s="2">
        <v>2</v>
      </c>
      <c r="AJ858" s="2">
        <v>2</v>
      </c>
      <c r="AK858" s="2">
        <v>1</v>
      </c>
      <c r="AL858" s="2">
        <v>2</v>
      </c>
    </row>
    <row r="859" spans="1:38">
      <c r="A859" s="2" t="s">
        <v>38</v>
      </c>
      <c r="B859" s="2" t="s">
        <v>39</v>
      </c>
      <c r="C859" s="2" t="s">
        <v>40</v>
      </c>
      <c r="D859" s="2" t="s">
        <v>41</v>
      </c>
      <c r="E859" s="2">
        <v>0</v>
      </c>
      <c r="F859" s="2" t="s">
        <v>54</v>
      </c>
      <c r="G859" s="2" t="s">
        <v>43</v>
      </c>
      <c r="H859" s="2" t="s">
        <v>935</v>
      </c>
      <c r="I859" s="2">
        <v>1200</v>
      </c>
      <c r="J859" s="2" t="s">
        <v>56</v>
      </c>
      <c r="K859" s="2" t="s">
        <v>57</v>
      </c>
      <c r="L859" s="2" t="s">
        <v>47</v>
      </c>
      <c r="M859" s="2" t="s">
        <v>38</v>
      </c>
      <c r="N859" s="2" t="s">
        <v>48</v>
      </c>
      <c r="O859" s="2">
        <v>4</v>
      </c>
      <c r="P859" s="2">
        <v>44</v>
      </c>
      <c r="Q859" s="2">
        <v>10</v>
      </c>
      <c r="R859" s="2" t="s">
        <v>65</v>
      </c>
      <c r="S859" s="2">
        <v>1</v>
      </c>
      <c r="T859" s="2">
        <v>3</v>
      </c>
      <c r="U859" s="2">
        <v>480</v>
      </c>
      <c r="V859" s="2">
        <v>40</v>
      </c>
      <c r="W859" s="2">
        <v>76800</v>
      </c>
      <c r="X859" s="2" t="e">
        <v>#NAME?</v>
      </c>
      <c r="Y859" s="2">
        <v>3</v>
      </c>
      <c r="Z859" s="2">
        <v>1</v>
      </c>
      <c r="AA859" s="2">
        <v>3</v>
      </c>
      <c r="AB859" s="2">
        <v>1</v>
      </c>
      <c r="AC859" s="2">
        <v>11</v>
      </c>
      <c r="AD859" s="2">
        <v>3</v>
      </c>
      <c r="AE859" s="2">
        <v>3</v>
      </c>
      <c r="AF859" s="2">
        <v>0</v>
      </c>
      <c r="AG859" s="2">
        <v>6</v>
      </c>
      <c r="AH859" s="2">
        <v>3</v>
      </c>
      <c r="AI859" s="2">
        <v>6</v>
      </c>
      <c r="AJ859" s="2">
        <v>4</v>
      </c>
      <c r="AK859" s="2">
        <v>0</v>
      </c>
      <c r="AL859" s="2">
        <v>2</v>
      </c>
    </row>
    <row r="860" spans="1:38">
      <c r="A860" s="2" t="s">
        <v>50</v>
      </c>
      <c r="B860" s="2" t="s">
        <v>39</v>
      </c>
      <c r="C860" s="2" t="s">
        <v>52</v>
      </c>
      <c r="D860" s="2" t="s">
        <v>53</v>
      </c>
      <c r="E860" s="2">
        <v>1</v>
      </c>
      <c r="F860" s="2" t="s">
        <v>54</v>
      </c>
      <c r="G860" s="2" t="s">
        <v>66</v>
      </c>
      <c r="H860" s="2" t="s">
        <v>936</v>
      </c>
      <c r="I860" s="2">
        <v>1201</v>
      </c>
      <c r="J860" s="2" t="s">
        <v>45</v>
      </c>
      <c r="K860" s="2" t="s">
        <v>89</v>
      </c>
      <c r="L860" s="2" t="s">
        <v>73</v>
      </c>
      <c r="M860" s="2" t="s">
        <v>50</v>
      </c>
      <c r="N860" s="2" t="s">
        <v>48</v>
      </c>
      <c r="O860" s="2">
        <v>6</v>
      </c>
      <c r="P860" s="2">
        <v>53</v>
      </c>
      <c r="Q860" s="2">
        <v>7</v>
      </c>
      <c r="R860" s="2" t="s">
        <v>49</v>
      </c>
      <c r="S860" s="2">
        <v>1</v>
      </c>
      <c r="T860" s="2">
        <v>4</v>
      </c>
      <c r="U860" s="2">
        <v>250</v>
      </c>
      <c r="V860" s="2">
        <v>40</v>
      </c>
      <c r="W860" s="2">
        <v>40000</v>
      </c>
      <c r="X860" s="2" t="e">
        <v>#NAME?</v>
      </c>
      <c r="Y860" s="2">
        <v>3</v>
      </c>
      <c r="Z860" s="2">
        <v>5</v>
      </c>
      <c r="AA860" s="2">
        <v>3</v>
      </c>
      <c r="AB860" s="2">
        <v>3</v>
      </c>
      <c r="AC860" s="2">
        <v>18</v>
      </c>
      <c r="AD860" s="2">
        <v>3</v>
      </c>
      <c r="AE860" s="2">
        <v>2</v>
      </c>
      <c r="AF860" s="2">
        <v>1</v>
      </c>
      <c r="AG860" s="2">
        <v>26</v>
      </c>
      <c r="AH860" s="2">
        <v>3</v>
      </c>
      <c r="AI860" s="2">
        <v>7</v>
      </c>
      <c r="AJ860" s="2">
        <v>7</v>
      </c>
      <c r="AK860" s="2">
        <v>4</v>
      </c>
      <c r="AL860" s="2">
        <v>7</v>
      </c>
    </row>
    <row r="861" spans="1:38">
      <c r="A861" s="2" t="s">
        <v>50</v>
      </c>
      <c r="B861" s="2" t="s">
        <v>39</v>
      </c>
      <c r="C861" s="2" t="s">
        <v>63</v>
      </c>
      <c r="D861" s="2" t="s">
        <v>53</v>
      </c>
      <c r="E861" s="2">
        <v>1</v>
      </c>
      <c r="F861" s="2" t="s">
        <v>54</v>
      </c>
      <c r="G861" s="2" t="s">
        <v>43</v>
      </c>
      <c r="H861" s="2" t="s">
        <v>937</v>
      </c>
      <c r="I861" s="2">
        <v>1202</v>
      </c>
      <c r="J861" s="2" t="s">
        <v>45</v>
      </c>
      <c r="K861" s="2" t="s">
        <v>57</v>
      </c>
      <c r="L861" s="2" t="s">
        <v>58</v>
      </c>
      <c r="M861" s="2" t="s">
        <v>38</v>
      </c>
      <c r="N861" s="2" t="s">
        <v>48</v>
      </c>
      <c r="O861" s="2">
        <v>2</v>
      </c>
      <c r="P861" s="2">
        <v>29</v>
      </c>
      <c r="Q861" s="2">
        <v>15</v>
      </c>
      <c r="R861" s="2" t="s">
        <v>59</v>
      </c>
      <c r="S861" s="2">
        <v>1</v>
      </c>
      <c r="T861" s="2">
        <v>2</v>
      </c>
      <c r="U861" s="2">
        <v>345</v>
      </c>
      <c r="V861" s="2">
        <v>40</v>
      </c>
      <c r="W861" s="2">
        <v>55200</v>
      </c>
      <c r="X861" s="2" t="e">
        <v>#NAME?</v>
      </c>
      <c r="Y861" s="2">
        <v>1</v>
      </c>
      <c r="Z861" s="2">
        <v>1</v>
      </c>
      <c r="AA861" s="2">
        <v>4</v>
      </c>
      <c r="AB861" s="2">
        <v>0</v>
      </c>
      <c r="AC861" s="2">
        <v>18</v>
      </c>
      <c r="AD861" s="2">
        <v>3</v>
      </c>
      <c r="AE861" s="2">
        <v>1</v>
      </c>
      <c r="AF861" s="2">
        <v>1</v>
      </c>
      <c r="AG861" s="2">
        <v>6</v>
      </c>
      <c r="AH861" s="2">
        <v>2</v>
      </c>
      <c r="AI861" s="2">
        <v>5</v>
      </c>
      <c r="AJ861" s="2">
        <v>4</v>
      </c>
      <c r="AK861" s="2">
        <v>1</v>
      </c>
      <c r="AL861" s="2">
        <v>3</v>
      </c>
    </row>
    <row r="862" spans="1:38">
      <c r="A862" s="2" t="s">
        <v>38</v>
      </c>
      <c r="B862" s="2" t="s">
        <v>51</v>
      </c>
      <c r="C862" s="2" t="s">
        <v>86</v>
      </c>
      <c r="D862" s="2" t="s">
        <v>41</v>
      </c>
      <c r="E862" s="2">
        <v>0</v>
      </c>
      <c r="F862" s="2" t="s">
        <v>54</v>
      </c>
      <c r="G862" s="2" t="s">
        <v>43</v>
      </c>
      <c r="H862" s="2" t="s">
        <v>938</v>
      </c>
      <c r="I862" s="2">
        <v>1203</v>
      </c>
      <c r="J862" s="2" t="s">
        <v>56</v>
      </c>
      <c r="K862" s="2" t="s">
        <v>57</v>
      </c>
      <c r="L862" s="2" t="s">
        <v>58</v>
      </c>
      <c r="M862" s="2" t="s">
        <v>38</v>
      </c>
      <c r="N862" s="2" t="s">
        <v>48</v>
      </c>
      <c r="O862" s="2">
        <v>5</v>
      </c>
      <c r="P862" s="2">
        <v>22</v>
      </c>
      <c r="Q862" s="2">
        <v>3</v>
      </c>
      <c r="R862" s="2" t="s">
        <v>65</v>
      </c>
      <c r="S862" s="2">
        <v>1</v>
      </c>
      <c r="T862" s="2">
        <v>3</v>
      </c>
      <c r="U862" s="2">
        <v>240</v>
      </c>
      <c r="V862" s="2">
        <v>40</v>
      </c>
      <c r="W862" s="2">
        <v>38400</v>
      </c>
      <c r="X862" s="2" t="e">
        <v>#NAME?</v>
      </c>
      <c r="Y862" s="2">
        <v>2</v>
      </c>
      <c r="Z862" s="2">
        <v>1</v>
      </c>
      <c r="AA862" s="2">
        <v>4</v>
      </c>
      <c r="AB862" s="2">
        <v>0</v>
      </c>
      <c r="AC862" s="2">
        <v>11</v>
      </c>
      <c r="AD862" s="2">
        <v>3</v>
      </c>
      <c r="AE862" s="2">
        <v>2</v>
      </c>
      <c r="AF862" s="2">
        <v>1</v>
      </c>
      <c r="AG862" s="2">
        <v>1</v>
      </c>
      <c r="AH862" s="2">
        <v>3</v>
      </c>
      <c r="AI862" s="2">
        <v>0</v>
      </c>
      <c r="AJ862" s="2">
        <v>0</v>
      </c>
      <c r="AK862" s="2">
        <v>0</v>
      </c>
      <c r="AL862" s="2">
        <v>0</v>
      </c>
    </row>
    <row r="863" spans="1:38">
      <c r="A863" s="2" t="s">
        <v>50</v>
      </c>
      <c r="B863" s="2" t="s">
        <v>39</v>
      </c>
      <c r="C863" s="2" t="s">
        <v>52</v>
      </c>
      <c r="D863" s="2" t="s">
        <v>53</v>
      </c>
      <c r="E863" s="2">
        <v>1</v>
      </c>
      <c r="F863" s="2" t="s">
        <v>42</v>
      </c>
      <c r="G863" s="2" t="s">
        <v>100</v>
      </c>
      <c r="H863" s="2" t="s">
        <v>939</v>
      </c>
      <c r="I863" s="2">
        <v>1204</v>
      </c>
      <c r="J863" s="2" t="s">
        <v>45</v>
      </c>
      <c r="K863" s="2" t="s">
        <v>89</v>
      </c>
      <c r="L863" s="2" t="s">
        <v>58</v>
      </c>
      <c r="M863" s="2" t="s">
        <v>50</v>
      </c>
      <c r="N863" s="2" t="s">
        <v>48</v>
      </c>
      <c r="O863" s="2">
        <v>2</v>
      </c>
      <c r="P863" s="2">
        <v>46</v>
      </c>
      <c r="Q863" s="2">
        <v>2</v>
      </c>
      <c r="R863" s="2" t="s">
        <v>71</v>
      </c>
      <c r="S863" s="2">
        <v>1</v>
      </c>
      <c r="T863" s="2">
        <v>3</v>
      </c>
      <c r="U863" s="2">
        <v>345</v>
      </c>
      <c r="V863" s="2">
        <v>40</v>
      </c>
      <c r="W863" s="2">
        <v>55200</v>
      </c>
      <c r="X863" s="2" t="e">
        <v>#NAME?</v>
      </c>
      <c r="Y863" s="2">
        <v>3</v>
      </c>
      <c r="Z863" s="2">
        <v>4</v>
      </c>
      <c r="AA863" s="2">
        <v>1</v>
      </c>
      <c r="AB863" s="2">
        <v>8</v>
      </c>
      <c r="AC863" s="2">
        <v>23</v>
      </c>
      <c r="AD863" s="2">
        <v>4</v>
      </c>
      <c r="AE863" s="2">
        <v>1</v>
      </c>
      <c r="AF863" s="2">
        <v>0</v>
      </c>
      <c r="AG863" s="2">
        <v>28</v>
      </c>
      <c r="AH863" s="2">
        <v>3</v>
      </c>
      <c r="AI863" s="2">
        <v>26</v>
      </c>
      <c r="AJ863" s="2">
        <v>15</v>
      </c>
      <c r="AK863" s="2">
        <v>15</v>
      </c>
      <c r="AL863" s="2">
        <v>9</v>
      </c>
    </row>
    <row r="864" spans="1:38">
      <c r="A864" s="2" t="s">
        <v>50</v>
      </c>
      <c r="B864" s="2" t="s">
        <v>85</v>
      </c>
      <c r="C864" s="2" t="s">
        <v>40</v>
      </c>
      <c r="D864" s="2" t="s">
        <v>53</v>
      </c>
      <c r="E864" s="2">
        <v>1</v>
      </c>
      <c r="F864" s="2" t="s">
        <v>54</v>
      </c>
      <c r="G864" s="2" t="s">
        <v>43</v>
      </c>
      <c r="H864" s="2" t="s">
        <v>940</v>
      </c>
      <c r="I864" s="2">
        <v>1206</v>
      </c>
      <c r="J864" s="2" t="s">
        <v>56</v>
      </c>
      <c r="K864" s="2" t="s">
        <v>57</v>
      </c>
      <c r="L864" s="2" t="s">
        <v>47</v>
      </c>
      <c r="M864" s="2" t="s">
        <v>50</v>
      </c>
      <c r="N864" s="2" t="s">
        <v>48</v>
      </c>
      <c r="O864" s="2">
        <v>3</v>
      </c>
      <c r="P864" s="2">
        <v>44</v>
      </c>
      <c r="Q864" s="2">
        <v>17</v>
      </c>
      <c r="R864" s="2" t="s">
        <v>71</v>
      </c>
      <c r="S864" s="2">
        <v>1</v>
      </c>
      <c r="T864" s="2">
        <v>4</v>
      </c>
      <c r="U864" s="2">
        <v>370</v>
      </c>
      <c r="V864" s="2">
        <v>40</v>
      </c>
      <c r="W864" s="2">
        <v>59200</v>
      </c>
      <c r="X864" s="2" t="e">
        <v>#NAME?</v>
      </c>
      <c r="Y864" s="2">
        <v>1</v>
      </c>
      <c r="Z864" s="2">
        <v>1</v>
      </c>
      <c r="AA864" s="2">
        <v>3</v>
      </c>
      <c r="AB864" s="2">
        <v>2</v>
      </c>
      <c r="AC864" s="2">
        <v>13</v>
      </c>
      <c r="AD864" s="2">
        <v>3</v>
      </c>
      <c r="AE864" s="2">
        <v>4</v>
      </c>
      <c r="AF864" s="2">
        <v>0</v>
      </c>
      <c r="AG864" s="2">
        <v>6</v>
      </c>
      <c r="AH864" s="2">
        <v>3</v>
      </c>
      <c r="AI864" s="2">
        <v>0</v>
      </c>
      <c r="AJ864" s="2">
        <v>0</v>
      </c>
      <c r="AK864" s="2">
        <v>0</v>
      </c>
      <c r="AL864" s="2">
        <v>0</v>
      </c>
    </row>
    <row r="865" spans="1:38">
      <c r="A865" s="2" t="s">
        <v>50</v>
      </c>
      <c r="B865" s="2" t="s">
        <v>39</v>
      </c>
      <c r="C865" s="2" t="s">
        <v>63</v>
      </c>
      <c r="D865" s="2" t="s">
        <v>53</v>
      </c>
      <c r="E865" s="2">
        <v>1</v>
      </c>
      <c r="F865" s="2" t="s">
        <v>155</v>
      </c>
      <c r="G865" s="2" t="s">
        <v>157</v>
      </c>
      <c r="H865" s="2" t="s">
        <v>941</v>
      </c>
      <c r="I865" s="2">
        <v>1207</v>
      </c>
      <c r="J865" s="2" t="s">
        <v>56</v>
      </c>
      <c r="K865" s="2" t="s">
        <v>157</v>
      </c>
      <c r="L865" s="2" t="s">
        <v>58</v>
      </c>
      <c r="M865" s="2" t="s">
        <v>50</v>
      </c>
      <c r="N865" s="2" t="s">
        <v>48</v>
      </c>
      <c r="O865" s="2">
        <v>2</v>
      </c>
      <c r="P865" s="2">
        <v>33</v>
      </c>
      <c r="Q865" s="2">
        <v>2</v>
      </c>
      <c r="R865" s="2" t="s">
        <v>71</v>
      </c>
      <c r="S865" s="2">
        <v>1</v>
      </c>
      <c r="T865" s="2">
        <v>2</v>
      </c>
      <c r="U865" s="2">
        <v>495</v>
      </c>
      <c r="V865" s="2">
        <v>40</v>
      </c>
      <c r="W865" s="2">
        <v>79200</v>
      </c>
      <c r="X865" s="2" t="e">
        <v>#NAME?</v>
      </c>
      <c r="Y865" s="2">
        <v>3</v>
      </c>
      <c r="Z865" s="2">
        <v>1</v>
      </c>
      <c r="AA865" s="2">
        <v>3</v>
      </c>
      <c r="AB865" s="2">
        <v>1</v>
      </c>
      <c r="AC865" s="2">
        <v>13</v>
      </c>
      <c r="AD865" s="2">
        <v>3</v>
      </c>
      <c r="AE865" s="2">
        <v>4</v>
      </c>
      <c r="AF865" s="2">
        <v>1</v>
      </c>
      <c r="AG865" s="2">
        <v>5</v>
      </c>
      <c r="AH865" s="2">
        <v>3</v>
      </c>
      <c r="AI865" s="2">
        <v>5</v>
      </c>
      <c r="AJ865" s="2">
        <v>4</v>
      </c>
      <c r="AK865" s="2">
        <v>1</v>
      </c>
      <c r="AL865" s="2">
        <v>4</v>
      </c>
    </row>
    <row r="866" spans="1:38">
      <c r="A866" s="2" t="s">
        <v>38</v>
      </c>
      <c r="B866" s="2" t="s">
        <v>85</v>
      </c>
      <c r="C866" s="2" t="s">
        <v>40</v>
      </c>
      <c r="D866" s="2" t="s">
        <v>41</v>
      </c>
      <c r="E866" s="2">
        <v>0</v>
      </c>
      <c r="F866" s="2" t="s">
        <v>54</v>
      </c>
      <c r="G866" s="2" t="s">
        <v>43</v>
      </c>
      <c r="H866" s="2" t="s">
        <v>942</v>
      </c>
      <c r="I866" s="2">
        <v>1210</v>
      </c>
      <c r="J866" s="2" t="s">
        <v>56</v>
      </c>
      <c r="K866" s="2" t="s">
        <v>57</v>
      </c>
      <c r="L866" s="2" t="s">
        <v>73</v>
      </c>
      <c r="M866" s="2" t="s">
        <v>50</v>
      </c>
      <c r="N866" s="2" t="s">
        <v>48</v>
      </c>
      <c r="O866" s="2">
        <v>2</v>
      </c>
      <c r="P866" s="2">
        <v>41</v>
      </c>
      <c r="Q866" s="2">
        <v>5</v>
      </c>
      <c r="R866" s="2" t="s">
        <v>49</v>
      </c>
      <c r="S866" s="2">
        <v>1</v>
      </c>
      <c r="T866" s="2">
        <v>1</v>
      </c>
      <c r="U866" s="2">
        <v>475</v>
      </c>
      <c r="V866" s="2">
        <v>40</v>
      </c>
      <c r="W866" s="2">
        <v>76000</v>
      </c>
      <c r="X866" s="2" t="e">
        <v>#NAME?</v>
      </c>
      <c r="Y866" s="2">
        <v>2</v>
      </c>
      <c r="Z866" s="2">
        <v>1</v>
      </c>
      <c r="AA866" s="2">
        <v>1</v>
      </c>
      <c r="AB866" s="2">
        <v>6</v>
      </c>
      <c r="AC866" s="2">
        <v>17</v>
      </c>
      <c r="AD866" s="2">
        <v>3</v>
      </c>
      <c r="AE866" s="2">
        <v>1</v>
      </c>
      <c r="AF866" s="2">
        <v>1</v>
      </c>
      <c r="AG866" s="2">
        <v>5</v>
      </c>
      <c r="AH866" s="2">
        <v>1</v>
      </c>
      <c r="AI866" s="2">
        <v>1</v>
      </c>
      <c r="AJ866" s="2">
        <v>0</v>
      </c>
      <c r="AK866" s="2">
        <v>0</v>
      </c>
      <c r="AL866" s="2">
        <v>0</v>
      </c>
    </row>
    <row r="867" spans="1:38">
      <c r="A867" s="2" t="s">
        <v>50</v>
      </c>
      <c r="B867" s="2" t="s">
        <v>39</v>
      </c>
      <c r="C867" s="2" t="s">
        <v>63</v>
      </c>
      <c r="D867" s="2" t="s">
        <v>53</v>
      </c>
      <c r="E867" s="2">
        <v>1</v>
      </c>
      <c r="F867" s="2" t="s">
        <v>42</v>
      </c>
      <c r="G867" s="2" t="s">
        <v>43</v>
      </c>
      <c r="H867" s="2" t="s">
        <v>943</v>
      </c>
      <c r="I867" s="2">
        <v>1211</v>
      </c>
      <c r="J867" s="2" t="s">
        <v>56</v>
      </c>
      <c r="K867" s="2" t="s">
        <v>46</v>
      </c>
      <c r="L867" s="2" t="s">
        <v>73</v>
      </c>
      <c r="M867" s="2" t="s">
        <v>50</v>
      </c>
      <c r="N867" s="2" t="s">
        <v>48</v>
      </c>
      <c r="O867" s="2">
        <v>3</v>
      </c>
      <c r="P867" s="2">
        <v>30</v>
      </c>
      <c r="Q867" s="2">
        <v>29</v>
      </c>
      <c r="R867" s="2" t="s">
        <v>65</v>
      </c>
      <c r="S867" s="2">
        <v>1</v>
      </c>
      <c r="T867" s="2">
        <v>3</v>
      </c>
      <c r="U867" s="2">
        <v>305</v>
      </c>
      <c r="V867" s="2">
        <v>40</v>
      </c>
      <c r="W867" s="2">
        <v>48800</v>
      </c>
      <c r="X867" s="2" t="e">
        <v>#NAME?</v>
      </c>
      <c r="Y867" s="2">
        <v>3</v>
      </c>
      <c r="Z867" s="2">
        <v>2</v>
      </c>
      <c r="AA867" s="2">
        <v>1</v>
      </c>
      <c r="AB867" s="2">
        <v>8</v>
      </c>
      <c r="AC867" s="2">
        <v>19</v>
      </c>
      <c r="AD867" s="2">
        <v>3</v>
      </c>
      <c r="AE867" s="2">
        <v>3</v>
      </c>
      <c r="AF867" s="2">
        <v>3</v>
      </c>
      <c r="AG867" s="2">
        <v>8</v>
      </c>
      <c r="AH867" s="2">
        <v>3</v>
      </c>
      <c r="AI867" s="2">
        <v>4</v>
      </c>
      <c r="AJ867" s="2">
        <v>3</v>
      </c>
      <c r="AK867" s="2">
        <v>0</v>
      </c>
      <c r="AL867" s="2">
        <v>3</v>
      </c>
    </row>
    <row r="868" spans="1:38">
      <c r="A868" s="2" t="s">
        <v>50</v>
      </c>
      <c r="B868" s="2" t="s">
        <v>51</v>
      </c>
      <c r="C868" s="2" t="s">
        <v>40</v>
      </c>
      <c r="D868" s="2" t="s">
        <v>53</v>
      </c>
      <c r="E868" s="2">
        <v>1</v>
      </c>
      <c r="F868" s="2" t="s">
        <v>42</v>
      </c>
      <c r="G868" s="2" t="s">
        <v>66</v>
      </c>
      <c r="H868" s="2" t="s">
        <v>944</v>
      </c>
      <c r="I868" s="2">
        <v>1212</v>
      </c>
      <c r="J868" s="2" t="s">
        <v>56</v>
      </c>
      <c r="K868" s="2" t="s">
        <v>46</v>
      </c>
      <c r="L868" s="2" t="s">
        <v>58</v>
      </c>
      <c r="M868" s="2" t="s">
        <v>50</v>
      </c>
      <c r="N868" s="2" t="s">
        <v>48</v>
      </c>
      <c r="O868" s="2">
        <v>2</v>
      </c>
      <c r="P868" s="2">
        <v>40</v>
      </c>
      <c r="Q868" s="2">
        <v>2</v>
      </c>
      <c r="R868" s="2" t="s">
        <v>65</v>
      </c>
      <c r="S868" s="2">
        <v>1</v>
      </c>
      <c r="T868" s="2">
        <v>2</v>
      </c>
      <c r="U868" s="2">
        <v>310</v>
      </c>
      <c r="V868" s="2">
        <v>40</v>
      </c>
      <c r="W868" s="2">
        <v>49600</v>
      </c>
      <c r="X868" s="2" t="e">
        <v>#NAME?</v>
      </c>
      <c r="Y868" s="2">
        <v>3</v>
      </c>
      <c r="Z868" s="2">
        <v>2</v>
      </c>
      <c r="AA868" s="2">
        <v>2</v>
      </c>
      <c r="AB868" s="2">
        <v>5</v>
      </c>
      <c r="AC868" s="2">
        <v>12</v>
      </c>
      <c r="AD868" s="2">
        <v>3</v>
      </c>
      <c r="AE868" s="2">
        <v>4</v>
      </c>
      <c r="AF868" s="2">
        <v>3</v>
      </c>
      <c r="AG868" s="2">
        <v>5</v>
      </c>
      <c r="AH868" s="2">
        <v>3</v>
      </c>
      <c r="AI868" s="2">
        <v>0</v>
      </c>
      <c r="AJ868" s="2">
        <v>0</v>
      </c>
      <c r="AK868" s="2">
        <v>0</v>
      </c>
      <c r="AL868" s="2">
        <v>0</v>
      </c>
    </row>
    <row r="869" spans="1:38">
      <c r="A869" s="2" t="s">
        <v>50</v>
      </c>
      <c r="B869" s="2" t="s">
        <v>51</v>
      </c>
      <c r="C869" s="2" t="s">
        <v>52</v>
      </c>
      <c r="D869" s="2" t="s">
        <v>53</v>
      </c>
      <c r="E869" s="2">
        <v>1</v>
      </c>
      <c r="F869" s="2" t="s">
        <v>54</v>
      </c>
      <c r="G869" s="2" t="s">
        <v>66</v>
      </c>
      <c r="H869" s="2" t="s">
        <v>945</v>
      </c>
      <c r="I869" s="2">
        <v>1215</v>
      </c>
      <c r="J869" s="2" t="s">
        <v>45</v>
      </c>
      <c r="K869" s="2" t="s">
        <v>89</v>
      </c>
      <c r="L869" s="2" t="s">
        <v>58</v>
      </c>
      <c r="M869" s="2" t="s">
        <v>50</v>
      </c>
      <c r="N869" s="2" t="s">
        <v>48</v>
      </c>
      <c r="O869" s="2">
        <v>3</v>
      </c>
      <c r="P869" s="2">
        <v>50</v>
      </c>
      <c r="Q869" s="2">
        <v>2</v>
      </c>
      <c r="R869" s="2" t="s">
        <v>71</v>
      </c>
      <c r="S869" s="2">
        <v>1</v>
      </c>
      <c r="T869" s="2">
        <v>4</v>
      </c>
      <c r="U869" s="2">
        <v>150</v>
      </c>
      <c r="V869" s="2">
        <v>40</v>
      </c>
      <c r="W869" s="2">
        <v>24000</v>
      </c>
      <c r="X869" s="2" t="e">
        <v>#NAME?</v>
      </c>
      <c r="Y869" s="2">
        <v>3</v>
      </c>
      <c r="Z869" s="2">
        <v>4</v>
      </c>
      <c r="AA869" s="2">
        <v>1</v>
      </c>
      <c r="AB869" s="2">
        <v>2</v>
      </c>
      <c r="AC869" s="2">
        <v>22</v>
      </c>
      <c r="AD869" s="2">
        <v>4</v>
      </c>
      <c r="AE869" s="2">
        <v>3</v>
      </c>
      <c r="AF869" s="2">
        <v>1</v>
      </c>
      <c r="AG869" s="2">
        <v>32</v>
      </c>
      <c r="AH869" s="2">
        <v>3</v>
      </c>
      <c r="AI869" s="2">
        <v>2</v>
      </c>
      <c r="AJ869" s="2">
        <v>2</v>
      </c>
      <c r="AK869" s="2">
        <v>2</v>
      </c>
      <c r="AL869" s="2">
        <v>2</v>
      </c>
    </row>
    <row r="870" spans="1:38">
      <c r="A870" s="2" t="s">
        <v>50</v>
      </c>
      <c r="B870" s="2" t="s">
        <v>39</v>
      </c>
      <c r="C870" s="2" t="s">
        <v>63</v>
      </c>
      <c r="D870" s="2" t="s">
        <v>53</v>
      </c>
      <c r="E870" s="2">
        <v>1</v>
      </c>
      <c r="F870" s="2" t="s">
        <v>54</v>
      </c>
      <c r="G870" s="2" t="s">
        <v>66</v>
      </c>
      <c r="H870" s="2" t="s">
        <v>946</v>
      </c>
      <c r="I870" s="2">
        <v>1216</v>
      </c>
      <c r="J870" s="2" t="s">
        <v>56</v>
      </c>
      <c r="K870" s="2" t="s">
        <v>62</v>
      </c>
      <c r="L870" s="2" t="s">
        <v>58</v>
      </c>
      <c r="M870" s="2" t="s">
        <v>50</v>
      </c>
      <c r="N870" s="2" t="s">
        <v>48</v>
      </c>
      <c r="O870" s="2">
        <v>2</v>
      </c>
      <c r="P870" s="2">
        <v>28</v>
      </c>
      <c r="Q870" s="2">
        <v>19</v>
      </c>
      <c r="R870" s="2" t="s">
        <v>65</v>
      </c>
      <c r="S870" s="2">
        <v>1</v>
      </c>
      <c r="T870" s="2">
        <v>4</v>
      </c>
      <c r="U870" s="2">
        <v>390</v>
      </c>
      <c r="V870" s="2">
        <v>40</v>
      </c>
      <c r="W870" s="2">
        <v>62400</v>
      </c>
      <c r="X870" s="2" t="e">
        <v>#NAME?</v>
      </c>
      <c r="Y870" s="2">
        <v>2</v>
      </c>
      <c r="Z870" s="2">
        <v>1</v>
      </c>
      <c r="AA870" s="2">
        <v>1</v>
      </c>
      <c r="AB870" s="2">
        <v>1</v>
      </c>
      <c r="AC870" s="2">
        <v>12</v>
      </c>
      <c r="AD870" s="2">
        <v>3</v>
      </c>
      <c r="AE870" s="2">
        <v>3</v>
      </c>
      <c r="AF870" s="2">
        <v>3</v>
      </c>
      <c r="AG870" s="2">
        <v>6</v>
      </c>
      <c r="AH870" s="2">
        <v>3</v>
      </c>
      <c r="AI870" s="2">
        <v>6</v>
      </c>
      <c r="AJ870" s="2">
        <v>5</v>
      </c>
      <c r="AK870" s="2">
        <v>3</v>
      </c>
      <c r="AL870" s="2">
        <v>3</v>
      </c>
    </row>
    <row r="871" spans="1:38">
      <c r="A871" s="2" t="s">
        <v>50</v>
      </c>
      <c r="B871" s="2" t="s">
        <v>39</v>
      </c>
      <c r="C871" s="2" t="s">
        <v>52</v>
      </c>
      <c r="D871" s="2" t="s">
        <v>53</v>
      </c>
      <c r="E871" s="2">
        <v>1</v>
      </c>
      <c r="F871" s="2" t="s">
        <v>54</v>
      </c>
      <c r="G871" s="2" t="s">
        <v>43</v>
      </c>
      <c r="H871" s="2" t="s">
        <v>947</v>
      </c>
      <c r="I871" s="2">
        <v>1217</v>
      </c>
      <c r="J871" s="2" t="s">
        <v>56</v>
      </c>
      <c r="K871" s="2" t="s">
        <v>95</v>
      </c>
      <c r="L871" s="2" t="s">
        <v>58</v>
      </c>
      <c r="M871" s="2" t="s">
        <v>50</v>
      </c>
      <c r="N871" s="2" t="s">
        <v>48</v>
      </c>
      <c r="O871" s="2">
        <v>2</v>
      </c>
      <c r="P871" s="2">
        <v>46</v>
      </c>
      <c r="Q871" s="2">
        <v>15</v>
      </c>
      <c r="R871" s="2" t="s">
        <v>49</v>
      </c>
      <c r="S871" s="2">
        <v>1</v>
      </c>
      <c r="T871" s="2">
        <v>4</v>
      </c>
      <c r="U871" s="2">
        <v>260</v>
      </c>
      <c r="V871" s="2">
        <v>40</v>
      </c>
      <c r="W871" s="2">
        <v>41600</v>
      </c>
      <c r="X871" s="2" t="e">
        <v>#NAME?</v>
      </c>
      <c r="Y871" s="2">
        <v>3</v>
      </c>
      <c r="Z871" s="2">
        <v>5</v>
      </c>
      <c r="AA871" s="2">
        <v>2</v>
      </c>
      <c r="AB871" s="2">
        <v>5</v>
      </c>
      <c r="AC871" s="2">
        <v>11</v>
      </c>
      <c r="AD871" s="2">
        <v>3</v>
      </c>
      <c r="AE871" s="2">
        <v>1</v>
      </c>
      <c r="AF871" s="2">
        <v>1</v>
      </c>
      <c r="AG871" s="2">
        <v>25</v>
      </c>
      <c r="AH871" s="2">
        <v>3</v>
      </c>
      <c r="AI871" s="2">
        <v>4</v>
      </c>
      <c r="AJ871" s="2">
        <v>2</v>
      </c>
      <c r="AK871" s="2">
        <v>0</v>
      </c>
      <c r="AL871" s="2">
        <v>3</v>
      </c>
    </row>
    <row r="872" spans="1:38">
      <c r="A872" s="2" t="s">
        <v>50</v>
      </c>
      <c r="B872" s="2" t="s">
        <v>39</v>
      </c>
      <c r="C872" s="2" t="s">
        <v>40</v>
      </c>
      <c r="D872" s="2" t="s">
        <v>53</v>
      </c>
      <c r="E872" s="2">
        <v>1</v>
      </c>
      <c r="F872" s="2" t="s">
        <v>42</v>
      </c>
      <c r="G872" s="2" t="s">
        <v>43</v>
      </c>
      <c r="H872" s="2" t="s">
        <v>948</v>
      </c>
      <c r="I872" s="2">
        <v>1218</v>
      </c>
      <c r="J872" s="2" t="s">
        <v>56</v>
      </c>
      <c r="K872" s="2" t="s">
        <v>46</v>
      </c>
      <c r="L872" s="2" t="s">
        <v>58</v>
      </c>
      <c r="M872" s="2" t="s">
        <v>38</v>
      </c>
      <c r="N872" s="2" t="s">
        <v>48</v>
      </c>
      <c r="O872" s="2">
        <v>2</v>
      </c>
      <c r="P872" s="2">
        <v>35</v>
      </c>
      <c r="Q872" s="2">
        <v>17</v>
      </c>
      <c r="R872" s="2" t="s">
        <v>65</v>
      </c>
      <c r="S872" s="2">
        <v>1</v>
      </c>
      <c r="T872" s="2">
        <v>3</v>
      </c>
      <c r="U872" s="2">
        <v>470</v>
      </c>
      <c r="V872" s="2">
        <v>40</v>
      </c>
      <c r="W872" s="2">
        <v>75200</v>
      </c>
      <c r="X872" s="2" t="e">
        <v>#NAME?</v>
      </c>
      <c r="Y872" s="2">
        <v>3</v>
      </c>
      <c r="Z872" s="2">
        <v>2</v>
      </c>
      <c r="AA872" s="2">
        <v>1</v>
      </c>
      <c r="AB872" s="2">
        <v>3</v>
      </c>
      <c r="AC872" s="2">
        <v>15</v>
      </c>
      <c r="AD872" s="2">
        <v>3</v>
      </c>
      <c r="AE872" s="2">
        <v>4</v>
      </c>
      <c r="AF872" s="2">
        <v>3</v>
      </c>
      <c r="AG872" s="2">
        <v>15</v>
      </c>
      <c r="AH872" s="2">
        <v>3</v>
      </c>
      <c r="AI872" s="2">
        <v>7</v>
      </c>
      <c r="AJ872" s="2">
        <v>7</v>
      </c>
      <c r="AK872" s="2">
        <v>1</v>
      </c>
      <c r="AL872" s="2">
        <v>7</v>
      </c>
    </row>
    <row r="873" spans="1:38">
      <c r="A873" s="2" t="s">
        <v>38</v>
      </c>
      <c r="B873" s="2" t="s">
        <v>39</v>
      </c>
      <c r="C873" s="2" t="s">
        <v>86</v>
      </c>
      <c r="D873" s="2" t="s">
        <v>41</v>
      </c>
      <c r="E873" s="2">
        <v>0</v>
      </c>
      <c r="F873" s="2" t="s">
        <v>54</v>
      </c>
      <c r="G873" s="2" t="s">
        <v>43</v>
      </c>
      <c r="H873" s="2" t="s">
        <v>949</v>
      </c>
      <c r="I873" s="2">
        <v>1219</v>
      </c>
      <c r="J873" s="2" t="s">
        <v>45</v>
      </c>
      <c r="K873" s="2" t="s">
        <v>62</v>
      </c>
      <c r="L873" s="2" t="s">
        <v>58</v>
      </c>
      <c r="M873" s="2" t="s">
        <v>50</v>
      </c>
      <c r="N873" s="2" t="s">
        <v>48</v>
      </c>
      <c r="O873" s="2">
        <v>3</v>
      </c>
      <c r="P873" s="2">
        <v>24</v>
      </c>
      <c r="Q873" s="2">
        <v>17</v>
      </c>
      <c r="R873" s="2" t="s">
        <v>49</v>
      </c>
      <c r="S873" s="2">
        <v>1</v>
      </c>
      <c r="T873" s="2">
        <v>4</v>
      </c>
      <c r="U873" s="2">
        <v>485</v>
      </c>
      <c r="V873" s="2">
        <v>40</v>
      </c>
      <c r="W873" s="2">
        <v>77600</v>
      </c>
      <c r="X873" s="2" t="e">
        <v>#NAME?</v>
      </c>
      <c r="Y873" s="2">
        <v>3</v>
      </c>
      <c r="Z873" s="2">
        <v>1</v>
      </c>
      <c r="AA873" s="2">
        <v>2</v>
      </c>
      <c r="AB873" s="2">
        <v>1</v>
      </c>
      <c r="AC873" s="2">
        <v>13</v>
      </c>
      <c r="AD873" s="2">
        <v>3</v>
      </c>
      <c r="AE873" s="2">
        <v>1</v>
      </c>
      <c r="AF873" s="2">
        <v>1</v>
      </c>
      <c r="AG873" s="2">
        <v>1</v>
      </c>
      <c r="AH873" s="2">
        <v>1</v>
      </c>
      <c r="AI873" s="2">
        <v>1</v>
      </c>
      <c r="AJ873" s="2">
        <v>0</v>
      </c>
      <c r="AK873" s="2">
        <v>0</v>
      </c>
      <c r="AL873" s="2">
        <v>0</v>
      </c>
    </row>
    <row r="874" spans="1:38">
      <c r="A874" s="2" t="s">
        <v>50</v>
      </c>
      <c r="B874" s="2" t="s">
        <v>51</v>
      </c>
      <c r="C874" s="2" t="s">
        <v>63</v>
      </c>
      <c r="D874" s="2" t="s">
        <v>53</v>
      </c>
      <c r="E874" s="2">
        <v>1</v>
      </c>
      <c r="F874" s="2" t="s">
        <v>42</v>
      </c>
      <c r="G874" s="2" t="s">
        <v>66</v>
      </c>
      <c r="H874" s="2" t="s">
        <v>950</v>
      </c>
      <c r="I874" s="2">
        <v>1220</v>
      </c>
      <c r="J874" s="2" t="s">
        <v>45</v>
      </c>
      <c r="K874" s="2" t="s">
        <v>46</v>
      </c>
      <c r="L874" s="2" t="s">
        <v>58</v>
      </c>
      <c r="M874" s="2" t="s">
        <v>50</v>
      </c>
      <c r="N874" s="2" t="s">
        <v>48</v>
      </c>
      <c r="O874" s="2">
        <v>3</v>
      </c>
      <c r="P874" s="2">
        <v>33</v>
      </c>
      <c r="Q874" s="2">
        <v>25</v>
      </c>
      <c r="R874" s="2" t="s">
        <v>71</v>
      </c>
      <c r="S874" s="2">
        <v>1</v>
      </c>
      <c r="T874" s="2">
        <v>2</v>
      </c>
      <c r="U874" s="2">
        <v>410</v>
      </c>
      <c r="V874" s="2">
        <v>40</v>
      </c>
      <c r="W874" s="2">
        <v>65600</v>
      </c>
      <c r="X874" s="2" t="e">
        <v>#NAME?</v>
      </c>
      <c r="Y874" s="2">
        <v>3</v>
      </c>
      <c r="Z874" s="2">
        <v>2</v>
      </c>
      <c r="AA874" s="2">
        <v>3</v>
      </c>
      <c r="AB874" s="2">
        <v>1</v>
      </c>
      <c r="AC874" s="2">
        <v>12</v>
      </c>
      <c r="AD874" s="2">
        <v>3</v>
      </c>
      <c r="AE874" s="2">
        <v>1</v>
      </c>
      <c r="AF874" s="2">
        <v>1</v>
      </c>
      <c r="AG874" s="2">
        <v>10</v>
      </c>
      <c r="AH874" s="2">
        <v>2</v>
      </c>
      <c r="AI874" s="2">
        <v>10</v>
      </c>
      <c r="AJ874" s="2">
        <v>7</v>
      </c>
      <c r="AK874" s="2">
        <v>0</v>
      </c>
      <c r="AL874" s="2">
        <v>1</v>
      </c>
    </row>
    <row r="875" spans="1:38">
      <c r="A875" s="2" t="s">
        <v>50</v>
      </c>
      <c r="B875" s="2" t="s">
        <v>39</v>
      </c>
      <c r="C875" s="2" t="s">
        <v>40</v>
      </c>
      <c r="D875" s="2" t="s">
        <v>53</v>
      </c>
      <c r="E875" s="2">
        <v>1</v>
      </c>
      <c r="F875" s="2" t="s">
        <v>54</v>
      </c>
      <c r="G875" s="2" t="s">
        <v>43</v>
      </c>
      <c r="H875" s="2" t="s">
        <v>951</v>
      </c>
      <c r="I875" s="2">
        <v>1221</v>
      </c>
      <c r="J875" s="2" t="s">
        <v>56</v>
      </c>
      <c r="K875" s="2" t="s">
        <v>62</v>
      </c>
      <c r="L875" s="2" t="s">
        <v>73</v>
      </c>
      <c r="M875" s="2" t="s">
        <v>50</v>
      </c>
      <c r="N875" s="2" t="s">
        <v>48</v>
      </c>
      <c r="O875" s="2">
        <v>4</v>
      </c>
      <c r="P875" s="2">
        <v>36</v>
      </c>
      <c r="Q875" s="2">
        <v>6</v>
      </c>
      <c r="R875" s="2" t="s">
        <v>65</v>
      </c>
      <c r="S875" s="2">
        <v>1</v>
      </c>
      <c r="T875" s="2">
        <v>3</v>
      </c>
      <c r="U875" s="2">
        <v>300</v>
      </c>
      <c r="V875" s="2">
        <v>40</v>
      </c>
      <c r="W875" s="2">
        <v>48000</v>
      </c>
      <c r="X875" s="2" t="e">
        <v>#NAME?</v>
      </c>
      <c r="Y875" s="2">
        <v>1</v>
      </c>
      <c r="Z875" s="2">
        <v>1</v>
      </c>
      <c r="AA875" s="2">
        <v>3</v>
      </c>
      <c r="AB875" s="2">
        <v>1</v>
      </c>
      <c r="AC875" s="2">
        <v>14</v>
      </c>
      <c r="AD875" s="2">
        <v>3</v>
      </c>
      <c r="AE875" s="2">
        <v>3</v>
      </c>
      <c r="AF875" s="2">
        <v>1</v>
      </c>
      <c r="AG875" s="2">
        <v>7</v>
      </c>
      <c r="AH875" s="2">
        <v>3</v>
      </c>
      <c r="AI875" s="2">
        <v>7</v>
      </c>
      <c r="AJ875" s="2">
        <v>7</v>
      </c>
      <c r="AK875" s="2">
        <v>1</v>
      </c>
      <c r="AL875" s="2">
        <v>7</v>
      </c>
    </row>
    <row r="876" spans="1:38">
      <c r="A876" s="2" t="s">
        <v>50</v>
      </c>
      <c r="B876" s="2" t="s">
        <v>39</v>
      </c>
      <c r="C876" s="2" t="s">
        <v>63</v>
      </c>
      <c r="D876" s="2" t="s">
        <v>53</v>
      </c>
      <c r="E876" s="2">
        <v>1</v>
      </c>
      <c r="F876" s="2" t="s">
        <v>54</v>
      </c>
      <c r="G876" s="2" t="s">
        <v>43</v>
      </c>
      <c r="H876" s="2" t="s">
        <v>952</v>
      </c>
      <c r="I876" s="2">
        <v>1224</v>
      </c>
      <c r="J876" s="2" t="s">
        <v>56</v>
      </c>
      <c r="K876" s="2" t="s">
        <v>62</v>
      </c>
      <c r="L876" s="2" t="s">
        <v>73</v>
      </c>
      <c r="M876" s="2" t="s">
        <v>50</v>
      </c>
      <c r="N876" s="2" t="s">
        <v>48</v>
      </c>
      <c r="O876" s="2">
        <v>4</v>
      </c>
      <c r="P876" s="2">
        <v>30</v>
      </c>
      <c r="Q876" s="2">
        <v>7</v>
      </c>
      <c r="R876" s="2" t="s">
        <v>65</v>
      </c>
      <c r="S876" s="2">
        <v>1</v>
      </c>
      <c r="T876" s="2">
        <v>3</v>
      </c>
      <c r="U876" s="2">
        <v>245</v>
      </c>
      <c r="V876" s="2">
        <v>40</v>
      </c>
      <c r="W876" s="2">
        <v>39200</v>
      </c>
      <c r="X876" s="2" t="e">
        <v>#NAME?</v>
      </c>
      <c r="Y876" s="2">
        <v>3</v>
      </c>
      <c r="Z876" s="2">
        <v>2</v>
      </c>
      <c r="AA876" s="2">
        <v>3</v>
      </c>
      <c r="AB876" s="2">
        <v>1</v>
      </c>
      <c r="AC876" s="2">
        <v>13</v>
      </c>
      <c r="AD876" s="2">
        <v>3</v>
      </c>
      <c r="AE876" s="2">
        <v>1</v>
      </c>
      <c r="AF876" s="2">
        <v>3</v>
      </c>
      <c r="AG876" s="2">
        <v>10</v>
      </c>
      <c r="AH876" s="2">
        <v>2</v>
      </c>
      <c r="AI876" s="2">
        <v>10</v>
      </c>
      <c r="AJ876" s="2">
        <v>7</v>
      </c>
      <c r="AK876" s="2">
        <v>8</v>
      </c>
      <c r="AL876" s="2">
        <v>9</v>
      </c>
    </row>
    <row r="877" spans="1:38">
      <c r="A877" s="2" t="s">
        <v>50</v>
      </c>
      <c r="B877" s="2" t="s">
        <v>39</v>
      </c>
      <c r="C877" s="2" t="s">
        <v>40</v>
      </c>
      <c r="D877" s="2" t="s">
        <v>53</v>
      </c>
      <c r="E877" s="2">
        <v>1</v>
      </c>
      <c r="F877" s="2" t="s">
        <v>54</v>
      </c>
      <c r="G877" s="2" t="s">
        <v>60</v>
      </c>
      <c r="H877" s="2" t="s">
        <v>953</v>
      </c>
      <c r="I877" s="2">
        <v>1225</v>
      </c>
      <c r="J877" s="2" t="s">
        <v>56</v>
      </c>
      <c r="K877" s="2" t="s">
        <v>57</v>
      </c>
      <c r="L877" s="2" t="s">
        <v>47</v>
      </c>
      <c r="M877" s="2" t="s">
        <v>50</v>
      </c>
      <c r="N877" s="2" t="s">
        <v>48</v>
      </c>
      <c r="O877" s="2">
        <v>3</v>
      </c>
      <c r="P877" s="2">
        <v>44</v>
      </c>
      <c r="Q877" s="2">
        <v>29</v>
      </c>
      <c r="R877" s="2" t="s">
        <v>65</v>
      </c>
      <c r="S877" s="2">
        <v>1</v>
      </c>
      <c r="T877" s="2">
        <v>4</v>
      </c>
      <c r="U877" s="2">
        <v>160</v>
      </c>
      <c r="V877" s="2">
        <v>40</v>
      </c>
      <c r="W877" s="2">
        <v>25600</v>
      </c>
      <c r="X877" s="2" t="e">
        <v>#NAME?</v>
      </c>
      <c r="Y877" s="2">
        <v>3</v>
      </c>
      <c r="Z877" s="2">
        <v>2</v>
      </c>
      <c r="AA877" s="2">
        <v>4</v>
      </c>
      <c r="AB877" s="2">
        <v>1</v>
      </c>
      <c r="AC877" s="2">
        <v>25</v>
      </c>
      <c r="AD877" s="2">
        <v>4</v>
      </c>
      <c r="AE877" s="2">
        <v>2</v>
      </c>
      <c r="AF877" s="2">
        <v>0</v>
      </c>
      <c r="AG877" s="2">
        <v>20</v>
      </c>
      <c r="AH877" s="2">
        <v>3</v>
      </c>
      <c r="AI877" s="2">
        <v>20</v>
      </c>
      <c r="AJ877" s="2">
        <v>11</v>
      </c>
      <c r="AK877" s="2">
        <v>13</v>
      </c>
      <c r="AL877" s="2">
        <v>17</v>
      </c>
    </row>
    <row r="878" spans="1:38">
      <c r="A878" s="2" t="s">
        <v>50</v>
      </c>
      <c r="B878" s="2" t="s">
        <v>39</v>
      </c>
      <c r="C878" s="2" t="s">
        <v>86</v>
      </c>
      <c r="D878" s="2" t="s">
        <v>53</v>
      </c>
      <c r="E878" s="2">
        <v>1</v>
      </c>
      <c r="F878" s="2" t="s">
        <v>42</v>
      </c>
      <c r="G878" s="2" t="s">
        <v>100</v>
      </c>
      <c r="H878" s="2" t="s">
        <v>954</v>
      </c>
      <c r="I878" s="2">
        <v>1226</v>
      </c>
      <c r="J878" s="2" t="s">
        <v>56</v>
      </c>
      <c r="K878" s="2" t="s">
        <v>93</v>
      </c>
      <c r="L878" s="2" t="s">
        <v>47</v>
      </c>
      <c r="M878" s="2" t="s">
        <v>50</v>
      </c>
      <c r="N878" s="2" t="s">
        <v>48</v>
      </c>
      <c r="O878" s="2">
        <v>2</v>
      </c>
      <c r="P878" s="2">
        <v>20</v>
      </c>
      <c r="Q878" s="2">
        <v>21</v>
      </c>
      <c r="R878" s="2" t="s">
        <v>71</v>
      </c>
      <c r="S878" s="2">
        <v>1</v>
      </c>
      <c r="T878" s="2">
        <v>3</v>
      </c>
      <c r="U878" s="2">
        <v>215</v>
      </c>
      <c r="V878" s="2">
        <v>40</v>
      </c>
      <c r="W878" s="2">
        <v>34400</v>
      </c>
      <c r="X878" s="2" t="e">
        <v>#NAME?</v>
      </c>
      <c r="Y878" s="2">
        <v>4</v>
      </c>
      <c r="Z878" s="2">
        <v>1</v>
      </c>
      <c r="AA878" s="2">
        <v>4</v>
      </c>
      <c r="AB878" s="2">
        <v>1</v>
      </c>
      <c r="AC878" s="2">
        <v>17</v>
      </c>
      <c r="AD878" s="2">
        <v>3</v>
      </c>
      <c r="AE878" s="2">
        <v>4</v>
      </c>
      <c r="AF878" s="2">
        <v>0</v>
      </c>
      <c r="AG878" s="2">
        <v>2</v>
      </c>
      <c r="AH878" s="2">
        <v>3</v>
      </c>
      <c r="AI878" s="2">
        <v>2</v>
      </c>
      <c r="AJ878" s="2">
        <v>1</v>
      </c>
      <c r="AK878" s="2">
        <v>2</v>
      </c>
      <c r="AL878" s="2">
        <v>2</v>
      </c>
    </row>
    <row r="879" spans="1:38">
      <c r="A879" s="2" t="s">
        <v>50</v>
      </c>
      <c r="B879" s="2" t="s">
        <v>39</v>
      </c>
      <c r="C879" s="2" t="s">
        <v>52</v>
      </c>
      <c r="D879" s="2" t="s">
        <v>53</v>
      </c>
      <c r="E879" s="2">
        <v>1</v>
      </c>
      <c r="F879" s="2" t="s">
        <v>54</v>
      </c>
      <c r="G879" s="2" t="s">
        <v>107</v>
      </c>
      <c r="H879" s="2" t="s">
        <v>955</v>
      </c>
      <c r="I879" s="2">
        <v>1228</v>
      </c>
      <c r="J879" s="2" t="s">
        <v>56</v>
      </c>
      <c r="K879" s="2" t="s">
        <v>75</v>
      </c>
      <c r="L879" s="2" t="s">
        <v>73</v>
      </c>
      <c r="M879" s="2" t="s">
        <v>50</v>
      </c>
      <c r="N879" s="2" t="s">
        <v>48</v>
      </c>
      <c r="O879" s="2">
        <v>3</v>
      </c>
      <c r="P879" s="2">
        <v>46</v>
      </c>
      <c r="Q879" s="2">
        <v>2</v>
      </c>
      <c r="R879" s="2" t="s">
        <v>65</v>
      </c>
      <c r="S879" s="2">
        <v>1</v>
      </c>
      <c r="T879" s="2">
        <v>4</v>
      </c>
      <c r="U879" s="2">
        <v>300</v>
      </c>
      <c r="V879" s="2">
        <v>40</v>
      </c>
      <c r="W879" s="2">
        <v>48000</v>
      </c>
      <c r="X879" s="2" t="e">
        <v>#NAME?</v>
      </c>
      <c r="Y879" s="2">
        <v>3</v>
      </c>
      <c r="Z879" s="2">
        <v>2</v>
      </c>
      <c r="AA879" s="2">
        <v>4</v>
      </c>
      <c r="AB879" s="2">
        <v>2</v>
      </c>
      <c r="AC879" s="2">
        <v>11</v>
      </c>
      <c r="AD879" s="2">
        <v>3</v>
      </c>
      <c r="AE879" s="2">
        <v>3</v>
      </c>
      <c r="AF879" s="2">
        <v>1</v>
      </c>
      <c r="AG879" s="2">
        <v>12</v>
      </c>
      <c r="AH879" s="2">
        <v>2</v>
      </c>
      <c r="AI879" s="2">
        <v>6</v>
      </c>
      <c r="AJ879" s="2">
        <v>3</v>
      </c>
      <c r="AK879" s="2">
        <v>1</v>
      </c>
      <c r="AL879" s="2">
        <v>4</v>
      </c>
    </row>
    <row r="880" spans="1:38">
      <c r="A880" s="2" t="s">
        <v>50</v>
      </c>
      <c r="B880" s="2" t="s">
        <v>85</v>
      </c>
      <c r="C880" s="2" t="s">
        <v>40</v>
      </c>
      <c r="D880" s="2" t="s">
        <v>53</v>
      </c>
      <c r="E880" s="2">
        <v>1</v>
      </c>
      <c r="F880" s="2" t="s">
        <v>155</v>
      </c>
      <c r="G880" s="2" t="s">
        <v>66</v>
      </c>
      <c r="H880" s="2" t="s">
        <v>956</v>
      </c>
      <c r="I880" s="2">
        <v>1231</v>
      </c>
      <c r="J880" s="2" t="s">
        <v>56</v>
      </c>
      <c r="K880" s="2" t="s">
        <v>157</v>
      </c>
      <c r="L880" s="2" t="s">
        <v>58</v>
      </c>
      <c r="M880" s="2" t="s">
        <v>50</v>
      </c>
      <c r="N880" s="2" t="s">
        <v>48</v>
      </c>
      <c r="O880" s="2">
        <v>3</v>
      </c>
      <c r="P880" s="2">
        <v>42</v>
      </c>
      <c r="Q880" s="2">
        <v>2</v>
      </c>
      <c r="R880" s="2" t="s">
        <v>128</v>
      </c>
      <c r="S880" s="2">
        <v>1</v>
      </c>
      <c r="T880" s="2">
        <v>4</v>
      </c>
      <c r="U880" s="2">
        <v>395</v>
      </c>
      <c r="V880" s="2">
        <v>40</v>
      </c>
      <c r="W880" s="2">
        <v>63200</v>
      </c>
      <c r="X880" s="2" t="e">
        <v>#NAME?</v>
      </c>
      <c r="Y880" s="2">
        <v>4</v>
      </c>
      <c r="Z880" s="2">
        <v>2</v>
      </c>
      <c r="AA880" s="2">
        <v>1</v>
      </c>
      <c r="AB880" s="2">
        <v>7</v>
      </c>
      <c r="AC880" s="2">
        <v>16</v>
      </c>
      <c r="AD880" s="2">
        <v>3</v>
      </c>
      <c r="AE880" s="2">
        <v>1</v>
      </c>
      <c r="AF880" s="2">
        <v>1</v>
      </c>
      <c r="AG880" s="2">
        <v>10</v>
      </c>
      <c r="AH880" s="2">
        <v>4</v>
      </c>
      <c r="AI880" s="2">
        <v>4</v>
      </c>
      <c r="AJ880" s="2">
        <v>3</v>
      </c>
      <c r="AK880" s="2">
        <v>0</v>
      </c>
      <c r="AL880" s="2">
        <v>3</v>
      </c>
    </row>
    <row r="881" spans="1:38">
      <c r="A881" s="2" t="s">
        <v>50</v>
      </c>
      <c r="B881" s="2" t="s">
        <v>39</v>
      </c>
      <c r="C881" s="2" t="s">
        <v>69</v>
      </c>
      <c r="D881" s="2" t="s">
        <v>53</v>
      </c>
      <c r="E881" s="2">
        <v>1</v>
      </c>
      <c r="F881" s="2" t="s">
        <v>42</v>
      </c>
      <c r="G881" s="2" t="s">
        <v>100</v>
      </c>
      <c r="H881" s="2" t="s">
        <v>957</v>
      </c>
      <c r="I881" s="2">
        <v>1233</v>
      </c>
      <c r="J881" s="2" t="s">
        <v>56</v>
      </c>
      <c r="K881" s="2" t="s">
        <v>46</v>
      </c>
      <c r="L881" s="2" t="s">
        <v>73</v>
      </c>
      <c r="M881" s="2" t="s">
        <v>38</v>
      </c>
      <c r="N881" s="2" t="s">
        <v>48</v>
      </c>
      <c r="O881" s="2">
        <v>3</v>
      </c>
      <c r="P881" s="2">
        <v>60</v>
      </c>
      <c r="Q881" s="2">
        <v>7</v>
      </c>
      <c r="R881" s="2" t="s">
        <v>65</v>
      </c>
      <c r="S881" s="2">
        <v>1</v>
      </c>
      <c r="T881" s="2">
        <v>2</v>
      </c>
      <c r="U881" s="2">
        <v>260</v>
      </c>
      <c r="V881" s="2">
        <v>40</v>
      </c>
      <c r="W881" s="2">
        <v>41600</v>
      </c>
      <c r="X881" s="2" t="e">
        <v>#NAME?</v>
      </c>
      <c r="Y881" s="2">
        <v>4</v>
      </c>
      <c r="Z881" s="2">
        <v>2</v>
      </c>
      <c r="AA881" s="2">
        <v>4</v>
      </c>
      <c r="AB881" s="2">
        <v>0</v>
      </c>
      <c r="AC881" s="2">
        <v>18</v>
      </c>
      <c r="AD881" s="2">
        <v>3</v>
      </c>
      <c r="AE881" s="2">
        <v>2</v>
      </c>
      <c r="AF881" s="2">
        <v>1</v>
      </c>
      <c r="AG881" s="2">
        <v>12</v>
      </c>
      <c r="AH881" s="2">
        <v>3</v>
      </c>
      <c r="AI881" s="2">
        <v>11</v>
      </c>
      <c r="AJ881" s="2">
        <v>7</v>
      </c>
      <c r="AK881" s="2">
        <v>1</v>
      </c>
      <c r="AL881" s="2">
        <v>9</v>
      </c>
    </row>
    <row r="882" spans="1:38">
      <c r="A882" s="2" t="s">
        <v>50</v>
      </c>
      <c r="B882" s="2" t="s">
        <v>51</v>
      </c>
      <c r="C882" s="2" t="s">
        <v>63</v>
      </c>
      <c r="D882" s="2" t="s">
        <v>53</v>
      </c>
      <c r="E882" s="2">
        <v>1</v>
      </c>
      <c r="F882" s="2" t="s">
        <v>54</v>
      </c>
      <c r="G882" s="2" t="s">
        <v>60</v>
      </c>
      <c r="H882" s="2" t="s">
        <v>958</v>
      </c>
      <c r="I882" s="2">
        <v>1234</v>
      </c>
      <c r="J882" s="2" t="s">
        <v>45</v>
      </c>
      <c r="K882" s="2" t="s">
        <v>62</v>
      </c>
      <c r="L882" s="2" t="s">
        <v>58</v>
      </c>
      <c r="M882" s="2" t="s">
        <v>50</v>
      </c>
      <c r="N882" s="2" t="s">
        <v>48</v>
      </c>
      <c r="O882" s="2">
        <v>2</v>
      </c>
      <c r="P882" s="2">
        <v>32</v>
      </c>
      <c r="Q882" s="2">
        <v>13</v>
      </c>
      <c r="R882" s="2" t="s">
        <v>71</v>
      </c>
      <c r="S882" s="2">
        <v>1</v>
      </c>
      <c r="T882" s="2">
        <v>3</v>
      </c>
      <c r="U882" s="2">
        <v>385</v>
      </c>
      <c r="V882" s="2">
        <v>40</v>
      </c>
      <c r="W882" s="2">
        <v>61600</v>
      </c>
      <c r="X882" s="2" t="e">
        <v>#NAME?</v>
      </c>
      <c r="Y882" s="2">
        <v>2</v>
      </c>
      <c r="Z882" s="2">
        <v>1</v>
      </c>
      <c r="AA882" s="2">
        <v>2</v>
      </c>
      <c r="AB882" s="2">
        <v>1</v>
      </c>
      <c r="AC882" s="2">
        <v>20</v>
      </c>
      <c r="AD882" s="2">
        <v>4</v>
      </c>
      <c r="AE882" s="2">
        <v>3</v>
      </c>
      <c r="AF882" s="2">
        <v>1</v>
      </c>
      <c r="AG882" s="2">
        <v>2</v>
      </c>
      <c r="AH882" s="2">
        <v>3</v>
      </c>
      <c r="AI882" s="2">
        <v>2</v>
      </c>
      <c r="AJ882" s="2">
        <v>2</v>
      </c>
      <c r="AK882" s="2">
        <v>2</v>
      </c>
      <c r="AL882" s="2">
        <v>2</v>
      </c>
    </row>
    <row r="883" spans="1:38">
      <c r="A883" s="2" t="s">
        <v>50</v>
      </c>
      <c r="B883" s="2" t="s">
        <v>51</v>
      </c>
      <c r="C883" s="2" t="s">
        <v>63</v>
      </c>
      <c r="D883" s="2" t="s">
        <v>53</v>
      </c>
      <c r="E883" s="2">
        <v>1</v>
      </c>
      <c r="F883" s="2" t="s">
        <v>54</v>
      </c>
      <c r="G883" s="2" t="s">
        <v>43</v>
      </c>
      <c r="H883" s="2" t="s">
        <v>959</v>
      </c>
      <c r="I883" s="2">
        <v>1235</v>
      </c>
      <c r="J883" s="2" t="s">
        <v>45</v>
      </c>
      <c r="K883" s="2" t="s">
        <v>57</v>
      </c>
      <c r="L883" s="2" t="s">
        <v>47</v>
      </c>
      <c r="M883" s="2" t="s">
        <v>38</v>
      </c>
      <c r="N883" s="2" t="s">
        <v>48</v>
      </c>
      <c r="O883" s="2">
        <v>2</v>
      </c>
      <c r="P883" s="2">
        <v>32</v>
      </c>
      <c r="Q883" s="2">
        <v>2</v>
      </c>
      <c r="R883" s="2" t="s">
        <v>49</v>
      </c>
      <c r="S883" s="2">
        <v>1</v>
      </c>
      <c r="T883" s="2">
        <v>4</v>
      </c>
      <c r="U883" s="2">
        <v>190</v>
      </c>
      <c r="V883" s="2">
        <v>40</v>
      </c>
      <c r="W883" s="2">
        <v>30400</v>
      </c>
      <c r="X883" s="2" t="e">
        <v>#NAME?</v>
      </c>
      <c r="Y883" s="2">
        <v>3</v>
      </c>
      <c r="Z883" s="2">
        <v>2</v>
      </c>
      <c r="AA883" s="2">
        <v>3</v>
      </c>
      <c r="AB883" s="2">
        <v>4</v>
      </c>
      <c r="AC883" s="2">
        <v>14</v>
      </c>
      <c r="AD883" s="2">
        <v>3</v>
      </c>
      <c r="AE883" s="2">
        <v>4</v>
      </c>
      <c r="AF883" s="2">
        <v>0</v>
      </c>
      <c r="AG883" s="2">
        <v>10</v>
      </c>
      <c r="AH883" s="2">
        <v>3</v>
      </c>
      <c r="AI883" s="2">
        <v>8</v>
      </c>
      <c r="AJ883" s="2">
        <v>7</v>
      </c>
      <c r="AK883" s="2">
        <v>0</v>
      </c>
      <c r="AL883" s="2">
        <v>7</v>
      </c>
    </row>
    <row r="884" spans="1:38">
      <c r="A884" s="2" t="s">
        <v>50</v>
      </c>
      <c r="B884" s="2" t="s">
        <v>39</v>
      </c>
      <c r="C884" s="2" t="s">
        <v>40</v>
      </c>
      <c r="D884" s="2" t="s">
        <v>53</v>
      </c>
      <c r="E884" s="2">
        <v>1</v>
      </c>
      <c r="F884" s="2" t="s">
        <v>54</v>
      </c>
      <c r="G884" s="2" t="s">
        <v>107</v>
      </c>
      <c r="H884" s="2" t="s">
        <v>960</v>
      </c>
      <c r="I884" s="2">
        <v>1237</v>
      </c>
      <c r="J884" s="2" t="s">
        <v>45</v>
      </c>
      <c r="K884" s="2" t="s">
        <v>75</v>
      </c>
      <c r="L884" s="2" t="s">
        <v>73</v>
      </c>
      <c r="M884" s="2" t="s">
        <v>38</v>
      </c>
      <c r="N884" s="2" t="s">
        <v>48</v>
      </c>
      <c r="O884" s="2">
        <v>2</v>
      </c>
      <c r="P884" s="2">
        <v>36</v>
      </c>
      <c r="Q884" s="2">
        <v>1</v>
      </c>
      <c r="R884" s="2" t="s">
        <v>71</v>
      </c>
      <c r="S884" s="2">
        <v>1</v>
      </c>
      <c r="T884" s="2">
        <v>3</v>
      </c>
      <c r="U884" s="2">
        <v>385</v>
      </c>
      <c r="V884" s="2">
        <v>40</v>
      </c>
      <c r="W884" s="2">
        <v>61600</v>
      </c>
      <c r="X884" s="2" t="e">
        <v>#NAME?</v>
      </c>
      <c r="Y884" s="2">
        <v>1</v>
      </c>
      <c r="Z884" s="2">
        <v>3</v>
      </c>
      <c r="AA884" s="2">
        <v>1</v>
      </c>
      <c r="AB884" s="2">
        <v>2</v>
      </c>
      <c r="AC884" s="2">
        <v>21</v>
      </c>
      <c r="AD884" s="2">
        <v>4</v>
      </c>
      <c r="AE884" s="2">
        <v>3</v>
      </c>
      <c r="AF884" s="2">
        <v>1</v>
      </c>
      <c r="AG884" s="2">
        <v>17</v>
      </c>
      <c r="AH884" s="2">
        <v>3</v>
      </c>
      <c r="AI884" s="2">
        <v>7</v>
      </c>
      <c r="AJ884" s="2">
        <v>7</v>
      </c>
      <c r="AK884" s="2">
        <v>7</v>
      </c>
      <c r="AL884" s="2">
        <v>7</v>
      </c>
    </row>
    <row r="885" spans="1:38">
      <c r="A885" s="2" t="s">
        <v>50</v>
      </c>
      <c r="B885" s="2" t="s">
        <v>39</v>
      </c>
      <c r="C885" s="2" t="s">
        <v>63</v>
      </c>
      <c r="D885" s="2" t="s">
        <v>53</v>
      </c>
      <c r="E885" s="2">
        <v>1</v>
      </c>
      <c r="F885" s="2" t="s">
        <v>54</v>
      </c>
      <c r="G885" s="2" t="s">
        <v>66</v>
      </c>
      <c r="H885" s="2" t="s">
        <v>961</v>
      </c>
      <c r="I885" s="2">
        <v>1238</v>
      </c>
      <c r="J885" s="2" t="s">
        <v>56</v>
      </c>
      <c r="K885" s="2" t="s">
        <v>57</v>
      </c>
      <c r="L885" s="2" t="s">
        <v>58</v>
      </c>
      <c r="M885" s="2" t="s">
        <v>50</v>
      </c>
      <c r="N885" s="2" t="s">
        <v>48</v>
      </c>
      <c r="O885" s="2">
        <v>5</v>
      </c>
      <c r="P885" s="2">
        <v>33</v>
      </c>
      <c r="Q885" s="2">
        <v>9</v>
      </c>
      <c r="R885" s="2" t="s">
        <v>71</v>
      </c>
      <c r="S885" s="2">
        <v>1</v>
      </c>
      <c r="T885" s="2">
        <v>1</v>
      </c>
      <c r="U885" s="2">
        <v>300</v>
      </c>
      <c r="V885" s="2">
        <v>40</v>
      </c>
      <c r="W885" s="2">
        <v>48000</v>
      </c>
      <c r="X885" s="2" t="e">
        <v>#NAME?</v>
      </c>
      <c r="Y885" s="2">
        <v>3</v>
      </c>
      <c r="Z885" s="2">
        <v>1</v>
      </c>
      <c r="AA885" s="2">
        <v>4</v>
      </c>
      <c r="AB885" s="2">
        <v>0</v>
      </c>
      <c r="AC885" s="2">
        <v>13</v>
      </c>
      <c r="AD885" s="2">
        <v>3</v>
      </c>
      <c r="AE885" s="2">
        <v>2</v>
      </c>
      <c r="AF885" s="2">
        <v>1</v>
      </c>
      <c r="AG885" s="2">
        <v>15</v>
      </c>
      <c r="AH885" s="2">
        <v>3</v>
      </c>
      <c r="AI885" s="2">
        <v>14</v>
      </c>
      <c r="AJ885" s="2">
        <v>10</v>
      </c>
      <c r="AK885" s="2">
        <v>4</v>
      </c>
      <c r="AL885" s="2">
        <v>10</v>
      </c>
    </row>
    <row r="886" spans="1:38">
      <c r="A886" s="2" t="s">
        <v>50</v>
      </c>
      <c r="B886" s="2" t="s">
        <v>39</v>
      </c>
      <c r="C886" s="2" t="s">
        <v>40</v>
      </c>
      <c r="D886" s="2" t="s">
        <v>53</v>
      </c>
      <c r="E886" s="2">
        <v>1</v>
      </c>
      <c r="F886" s="2" t="s">
        <v>42</v>
      </c>
      <c r="G886" s="2" t="s">
        <v>107</v>
      </c>
      <c r="H886" s="2" t="s">
        <v>962</v>
      </c>
      <c r="I886" s="2">
        <v>1239</v>
      </c>
      <c r="J886" s="2" t="s">
        <v>45</v>
      </c>
      <c r="K886" s="2" t="s">
        <v>46</v>
      </c>
      <c r="L886" s="2" t="s">
        <v>73</v>
      </c>
      <c r="M886" s="2" t="s">
        <v>50</v>
      </c>
      <c r="N886" s="2" t="s">
        <v>48</v>
      </c>
      <c r="O886" s="2">
        <v>2</v>
      </c>
      <c r="P886" s="2">
        <v>40</v>
      </c>
      <c r="Q886" s="2">
        <v>10</v>
      </c>
      <c r="R886" s="2" t="s">
        <v>71</v>
      </c>
      <c r="S886" s="2">
        <v>1</v>
      </c>
      <c r="T886" s="2">
        <v>2</v>
      </c>
      <c r="U886" s="2">
        <v>420</v>
      </c>
      <c r="V886" s="2">
        <v>40</v>
      </c>
      <c r="W886" s="2">
        <v>67200</v>
      </c>
      <c r="X886" s="2" t="e">
        <v>#NAME?</v>
      </c>
      <c r="Y886" s="2">
        <v>2</v>
      </c>
      <c r="Z886" s="2">
        <v>2</v>
      </c>
      <c r="AA886" s="2">
        <v>2</v>
      </c>
      <c r="AB886" s="2">
        <v>7</v>
      </c>
      <c r="AC886" s="2">
        <v>12</v>
      </c>
      <c r="AD886" s="2">
        <v>3</v>
      </c>
      <c r="AE886" s="2">
        <v>2</v>
      </c>
      <c r="AF886" s="2">
        <v>1</v>
      </c>
      <c r="AG886" s="2">
        <v>7</v>
      </c>
      <c r="AH886" s="2">
        <v>4</v>
      </c>
      <c r="AI886" s="2">
        <v>5</v>
      </c>
      <c r="AJ886" s="2">
        <v>1</v>
      </c>
      <c r="AK886" s="2">
        <v>1</v>
      </c>
      <c r="AL886" s="2">
        <v>3</v>
      </c>
    </row>
    <row r="887" spans="1:38">
      <c r="A887" s="2" t="s">
        <v>50</v>
      </c>
      <c r="B887" s="2" t="s">
        <v>39</v>
      </c>
      <c r="C887" s="2" t="s">
        <v>63</v>
      </c>
      <c r="D887" s="2" t="s">
        <v>53</v>
      </c>
      <c r="E887" s="2">
        <v>1</v>
      </c>
      <c r="F887" s="2" t="s">
        <v>42</v>
      </c>
      <c r="G887" s="2" t="s">
        <v>43</v>
      </c>
      <c r="H887" s="2" t="s">
        <v>963</v>
      </c>
      <c r="I887" s="2">
        <v>1240</v>
      </c>
      <c r="J887" s="2" t="s">
        <v>56</v>
      </c>
      <c r="K887" s="2" t="s">
        <v>46</v>
      </c>
      <c r="L887" s="2" t="s">
        <v>47</v>
      </c>
      <c r="M887" s="2" t="s">
        <v>50</v>
      </c>
      <c r="N887" s="2" t="s">
        <v>48</v>
      </c>
      <c r="O887" s="2">
        <v>4</v>
      </c>
      <c r="P887" s="2">
        <v>25</v>
      </c>
      <c r="Q887" s="2">
        <v>10</v>
      </c>
      <c r="R887" s="2" t="s">
        <v>65</v>
      </c>
      <c r="S887" s="2">
        <v>1</v>
      </c>
      <c r="T887" s="2">
        <v>3</v>
      </c>
      <c r="U887" s="2">
        <v>285</v>
      </c>
      <c r="V887" s="2">
        <v>40</v>
      </c>
      <c r="W887" s="2">
        <v>45600</v>
      </c>
      <c r="X887" s="2" t="e">
        <v>#NAME?</v>
      </c>
      <c r="Y887" s="2">
        <v>3</v>
      </c>
      <c r="Z887" s="2">
        <v>2</v>
      </c>
      <c r="AA887" s="2">
        <v>4</v>
      </c>
      <c r="AB887" s="2">
        <v>0</v>
      </c>
      <c r="AC887" s="2">
        <v>14</v>
      </c>
      <c r="AD887" s="2">
        <v>3</v>
      </c>
      <c r="AE887" s="2">
        <v>2</v>
      </c>
      <c r="AF887" s="2">
        <v>0</v>
      </c>
      <c r="AG887" s="2">
        <v>5</v>
      </c>
      <c r="AH887" s="2">
        <v>3</v>
      </c>
      <c r="AI887" s="2">
        <v>4</v>
      </c>
      <c r="AJ887" s="2">
        <v>3</v>
      </c>
      <c r="AK887" s="2">
        <v>1</v>
      </c>
      <c r="AL887" s="2">
        <v>1</v>
      </c>
    </row>
    <row r="888" spans="1:38">
      <c r="A888" s="2" t="s">
        <v>50</v>
      </c>
      <c r="B888" s="2" t="s">
        <v>39</v>
      </c>
      <c r="C888" s="2" t="s">
        <v>63</v>
      </c>
      <c r="D888" s="2" t="s">
        <v>53</v>
      </c>
      <c r="E888" s="2">
        <v>1</v>
      </c>
      <c r="F888" s="2" t="s">
        <v>54</v>
      </c>
      <c r="G888" s="2" t="s">
        <v>66</v>
      </c>
      <c r="H888" s="2" t="s">
        <v>964</v>
      </c>
      <c r="I888" s="2">
        <v>1241</v>
      </c>
      <c r="J888" s="2" t="s">
        <v>56</v>
      </c>
      <c r="K888" s="2" t="s">
        <v>57</v>
      </c>
      <c r="L888" s="2" t="s">
        <v>58</v>
      </c>
      <c r="M888" s="2" t="s">
        <v>38</v>
      </c>
      <c r="N888" s="2" t="s">
        <v>48</v>
      </c>
      <c r="O888" s="2">
        <v>2</v>
      </c>
      <c r="P888" s="2">
        <v>30</v>
      </c>
      <c r="Q888" s="2">
        <v>1</v>
      </c>
      <c r="R888" s="2" t="s">
        <v>71</v>
      </c>
      <c r="S888" s="2">
        <v>1</v>
      </c>
      <c r="T888" s="2">
        <v>4</v>
      </c>
      <c r="U888" s="2">
        <v>315</v>
      </c>
      <c r="V888" s="2">
        <v>40</v>
      </c>
      <c r="W888" s="2">
        <v>50400</v>
      </c>
      <c r="X888" s="2" t="e">
        <v>#NAME?</v>
      </c>
      <c r="Y888" s="2">
        <v>3</v>
      </c>
      <c r="Z888" s="2">
        <v>1</v>
      </c>
      <c r="AA888" s="2">
        <v>2</v>
      </c>
      <c r="AB888" s="2">
        <v>0</v>
      </c>
      <c r="AC888" s="2">
        <v>21</v>
      </c>
      <c r="AD888" s="2">
        <v>4</v>
      </c>
      <c r="AE888" s="2">
        <v>1</v>
      </c>
      <c r="AF888" s="2">
        <v>1</v>
      </c>
      <c r="AG888" s="2">
        <v>12</v>
      </c>
      <c r="AH888" s="2">
        <v>3</v>
      </c>
      <c r="AI888" s="2">
        <v>11</v>
      </c>
      <c r="AJ888" s="2">
        <v>9</v>
      </c>
      <c r="AK888" s="2">
        <v>5</v>
      </c>
      <c r="AL888" s="2">
        <v>7</v>
      </c>
    </row>
    <row r="889" spans="1:38">
      <c r="A889" s="2" t="s">
        <v>50</v>
      </c>
      <c r="B889" s="2" t="s">
        <v>51</v>
      </c>
      <c r="C889" s="2" t="s">
        <v>40</v>
      </c>
      <c r="D889" s="2" t="s">
        <v>53</v>
      </c>
      <c r="E889" s="2">
        <v>1</v>
      </c>
      <c r="F889" s="2" t="s">
        <v>54</v>
      </c>
      <c r="G889" s="2" t="s">
        <v>66</v>
      </c>
      <c r="H889" s="2" t="s">
        <v>965</v>
      </c>
      <c r="I889" s="2">
        <v>1242</v>
      </c>
      <c r="J889" s="2" t="s">
        <v>45</v>
      </c>
      <c r="K889" s="2" t="s">
        <v>95</v>
      </c>
      <c r="L889" s="2" t="s">
        <v>58</v>
      </c>
      <c r="M889" s="2" t="s">
        <v>38</v>
      </c>
      <c r="N889" s="2" t="s">
        <v>48</v>
      </c>
      <c r="O889" s="2">
        <v>6</v>
      </c>
      <c r="P889" s="2">
        <v>42</v>
      </c>
      <c r="Q889" s="2">
        <v>26</v>
      </c>
      <c r="R889" s="2" t="s">
        <v>128</v>
      </c>
      <c r="S889" s="2">
        <v>1</v>
      </c>
      <c r="T889" s="2">
        <v>1</v>
      </c>
      <c r="U889" s="2">
        <v>300</v>
      </c>
      <c r="V889" s="2">
        <v>40</v>
      </c>
      <c r="W889" s="2">
        <v>48000</v>
      </c>
      <c r="X889" s="2" t="e">
        <v>#NAME?</v>
      </c>
      <c r="Y889" s="2">
        <v>3</v>
      </c>
      <c r="Z889" s="2">
        <v>3</v>
      </c>
      <c r="AA889" s="2">
        <v>1</v>
      </c>
      <c r="AB889" s="2">
        <v>3</v>
      </c>
      <c r="AC889" s="2">
        <v>17</v>
      </c>
      <c r="AD889" s="2">
        <v>3</v>
      </c>
      <c r="AE889" s="2">
        <v>3</v>
      </c>
      <c r="AF889" s="2">
        <v>0</v>
      </c>
      <c r="AG889" s="2">
        <v>20</v>
      </c>
      <c r="AH889" s="2">
        <v>3</v>
      </c>
      <c r="AI889" s="2">
        <v>1</v>
      </c>
      <c r="AJ889" s="2">
        <v>0</v>
      </c>
      <c r="AK889" s="2">
        <v>0</v>
      </c>
      <c r="AL889" s="2">
        <v>0</v>
      </c>
    </row>
    <row r="890" spans="1:38">
      <c r="A890" s="2" t="s">
        <v>50</v>
      </c>
      <c r="B890" s="2" t="s">
        <v>85</v>
      </c>
      <c r="C890" s="2" t="s">
        <v>40</v>
      </c>
      <c r="D890" s="2" t="s">
        <v>53</v>
      </c>
      <c r="E890" s="2">
        <v>1</v>
      </c>
      <c r="F890" s="2" t="s">
        <v>42</v>
      </c>
      <c r="G890" s="2" t="s">
        <v>100</v>
      </c>
      <c r="H890" s="2" t="s">
        <v>966</v>
      </c>
      <c r="I890" s="2">
        <v>1243</v>
      </c>
      <c r="J890" s="2" t="s">
        <v>45</v>
      </c>
      <c r="K890" s="2" t="s">
        <v>46</v>
      </c>
      <c r="L890" s="2" t="s">
        <v>58</v>
      </c>
      <c r="M890" s="2" t="s">
        <v>38</v>
      </c>
      <c r="N890" s="2" t="s">
        <v>48</v>
      </c>
      <c r="O890" s="2">
        <v>6</v>
      </c>
      <c r="P890" s="2">
        <v>35</v>
      </c>
      <c r="Q890" s="2">
        <v>8</v>
      </c>
      <c r="R890" s="2" t="s">
        <v>49</v>
      </c>
      <c r="S890" s="2">
        <v>1</v>
      </c>
      <c r="T890" s="2">
        <v>3</v>
      </c>
      <c r="U890" s="2">
        <v>390</v>
      </c>
      <c r="V890" s="2">
        <v>40</v>
      </c>
      <c r="W890" s="2">
        <v>62400</v>
      </c>
      <c r="X890" s="2" t="e">
        <v>#NAME?</v>
      </c>
      <c r="Y890" s="2">
        <v>2</v>
      </c>
      <c r="Z890" s="2">
        <v>3</v>
      </c>
      <c r="AA890" s="2">
        <v>4</v>
      </c>
      <c r="AB890" s="2">
        <v>4</v>
      </c>
      <c r="AC890" s="2">
        <v>11</v>
      </c>
      <c r="AD890" s="2">
        <v>3</v>
      </c>
      <c r="AE890" s="2">
        <v>2</v>
      </c>
      <c r="AF890" s="2">
        <v>1</v>
      </c>
      <c r="AG890" s="2">
        <v>16</v>
      </c>
      <c r="AH890" s="2">
        <v>2</v>
      </c>
      <c r="AI890" s="2">
        <v>13</v>
      </c>
      <c r="AJ890" s="2">
        <v>2</v>
      </c>
      <c r="AK890" s="2">
        <v>4</v>
      </c>
      <c r="AL890" s="2">
        <v>12</v>
      </c>
    </row>
    <row r="891" spans="1:38">
      <c r="A891" s="2" t="s">
        <v>50</v>
      </c>
      <c r="B891" s="2" t="s">
        <v>39</v>
      </c>
      <c r="C891" s="2" t="s">
        <v>63</v>
      </c>
      <c r="D891" s="2" t="s">
        <v>53</v>
      </c>
      <c r="E891" s="2">
        <v>1</v>
      </c>
      <c r="F891" s="2" t="s">
        <v>54</v>
      </c>
      <c r="G891" s="2" t="s">
        <v>43</v>
      </c>
      <c r="H891" s="2" t="s">
        <v>967</v>
      </c>
      <c r="I891" s="2">
        <v>1244</v>
      </c>
      <c r="J891" s="2" t="s">
        <v>56</v>
      </c>
      <c r="K891" s="2" t="s">
        <v>57</v>
      </c>
      <c r="L891" s="2" t="s">
        <v>58</v>
      </c>
      <c r="M891" s="2" t="s">
        <v>38</v>
      </c>
      <c r="N891" s="2" t="s">
        <v>48</v>
      </c>
      <c r="O891" s="2">
        <v>3</v>
      </c>
      <c r="P891" s="2">
        <v>27</v>
      </c>
      <c r="Q891" s="2">
        <v>14</v>
      </c>
      <c r="R891" s="2" t="s">
        <v>71</v>
      </c>
      <c r="S891" s="2">
        <v>1</v>
      </c>
      <c r="T891" s="2">
        <v>1</v>
      </c>
      <c r="U891" s="2">
        <v>210</v>
      </c>
      <c r="V891" s="2">
        <v>40</v>
      </c>
      <c r="W891" s="2">
        <v>33600</v>
      </c>
      <c r="X891" s="2" t="e">
        <v>#NAME?</v>
      </c>
      <c r="Y891" s="2">
        <v>3</v>
      </c>
      <c r="Z891" s="2">
        <v>1</v>
      </c>
      <c r="AA891" s="2">
        <v>1</v>
      </c>
      <c r="AB891" s="2">
        <v>1</v>
      </c>
      <c r="AC891" s="2">
        <v>14</v>
      </c>
      <c r="AD891" s="2">
        <v>3</v>
      </c>
      <c r="AE891" s="2">
        <v>4</v>
      </c>
      <c r="AF891" s="2">
        <v>2</v>
      </c>
      <c r="AG891" s="2">
        <v>9</v>
      </c>
      <c r="AH891" s="2">
        <v>2</v>
      </c>
      <c r="AI891" s="2">
        <v>9</v>
      </c>
      <c r="AJ891" s="2">
        <v>7</v>
      </c>
      <c r="AK891" s="2">
        <v>6</v>
      </c>
      <c r="AL891" s="2">
        <v>8</v>
      </c>
    </row>
    <row r="892" spans="1:38">
      <c r="A892" s="2" t="s">
        <v>50</v>
      </c>
      <c r="B892" s="2" t="s">
        <v>51</v>
      </c>
      <c r="C892" s="2" t="s">
        <v>52</v>
      </c>
      <c r="D892" s="2" t="s">
        <v>53</v>
      </c>
      <c r="E892" s="2">
        <v>1</v>
      </c>
      <c r="F892" s="2" t="s">
        <v>54</v>
      </c>
      <c r="G892" s="2" t="s">
        <v>43</v>
      </c>
      <c r="H892" s="2" t="s">
        <v>968</v>
      </c>
      <c r="I892" s="2">
        <v>1245</v>
      </c>
      <c r="J892" s="2" t="s">
        <v>45</v>
      </c>
      <c r="K892" s="2" t="s">
        <v>75</v>
      </c>
      <c r="L892" s="2" t="s">
        <v>73</v>
      </c>
      <c r="M892" s="2" t="s">
        <v>50</v>
      </c>
      <c r="N892" s="2" t="s">
        <v>48</v>
      </c>
      <c r="O892" s="2">
        <v>2</v>
      </c>
      <c r="P892" s="2">
        <v>54</v>
      </c>
      <c r="Q892" s="2">
        <v>1</v>
      </c>
      <c r="R892" s="2" t="s">
        <v>65</v>
      </c>
      <c r="S892" s="2">
        <v>1</v>
      </c>
      <c r="T892" s="2">
        <v>4</v>
      </c>
      <c r="U892" s="2">
        <v>265</v>
      </c>
      <c r="V892" s="2">
        <v>40</v>
      </c>
      <c r="W892" s="2">
        <v>42400</v>
      </c>
      <c r="X892" s="2" t="e">
        <v>#NAME?</v>
      </c>
      <c r="Y892" s="2">
        <v>3</v>
      </c>
      <c r="Z892" s="2">
        <v>3</v>
      </c>
      <c r="AA892" s="2">
        <v>3</v>
      </c>
      <c r="AB892" s="2">
        <v>7</v>
      </c>
      <c r="AC892" s="2">
        <v>17</v>
      </c>
      <c r="AD892" s="2">
        <v>3</v>
      </c>
      <c r="AE892" s="2">
        <v>1</v>
      </c>
      <c r="AF892" s="2">
        <v>1</v>
      </c>
      <c r="AG892" s="2">
        <v>33</v>
      </c>
      <c r="AH892" s="2">
        <v>1</v>
      </c>
      <c r="AI892" s="2">
        <v>5</v>
      </c>
      <c r="AJ892" s="2">
        <v>4</v>
      </c>
      <c r="AK892" s="2">
        <v>1</v>
      </c>
      <c r="AL892" s="2">
        <v>4</v>
      </c>
    </row>
    <row r="893" spans="1:38">
      <c r="A893" s="2" t="s">
        <v>50</v>
      </c>
      <c r="B893" s="2" t="s">
        <v>39</v>
      </c>
      <c r="C893" s="2" t="s">
        <v>40</v>
      </c>
      <c r="D893" s="2" t="s">
        <v>53</v>
      </c>
      <c r="E893" s="2">
        <v>1</v>
      </c>
      <c r="F893" s="2" t="s">
        <v>54</v>
      </c>
      <c r="G893" s="2" t="s">
        <v>43</v>
      </c>
      <c r="H893" s="2" t="s">
        <v>969</v>
      </c>
      <c r="I893" s="2">
        <v>1246</v>
      </c>
      <c r="J893" s="2" t="s">
        <v>45</v>
      </c>
      <c r="K893" s="2" t="s">
        <v>57</v>
      </c>
      <c r="L893" s="2" t="s">
        <v>58</v>
      </c>
      <c r="M893" s="2" t="s">
        <v>50</v>
      </c>
      <c r="N893" s="2" t="s">
        <v>48</v>
      </c>
      <c r="O893" s="2">
        <v>5</v>
      </c>
      <c r="P893" s="2">
        <v>44</v>
      </c>
      <c r="Q893" s="2">
        <v>2</v>
      </c>
      <c r="R893" s="2" t="s">
        <v>59</v>
      </c>
      <c r="S893" s="2">
        <v>1</v>
      </c>
      <c r="T893" s="2">
        <v>1</v>
      </c>
      <c r="U893" s="2">
        <v>360</v>
      </c>
      <c r="V893" s="2">
        <v>40</v>
      </c>
      <c r="W893" s="2">
        <v>57600</v>
      </c>
      <c r="X893" s="2" t="e">
        <v>#NAME?</v>
      </c>
      <c r="Y893" s="2">
        <v>4</v>
      </c>
      <c r="Z893" s="2">
        <v>1</v>
      </c>
      <c r="AA893" s="2">
        <v>4</v>
      </c>
      <c r="AB893" s="2">
        <v>1</v>
      </c>
      <c r="AC893" s="2">
        <v>13</v>
      </c>
      <c r="AD893" s="2">
        <v>3</v>
      </c>
      <c r="AE893" s="2">
        <v>4</v>
      </c>
      <c r="AF893" s="2">
        <v>1</v>
      </c>
      <c r="AG893" s="2">
        <v>10</v>
      </c>
      <c r="AH893" s="2">
        <v>3</v>
      </c>
      <c r="AI893" s="2">
        <v>10</v>
      </c>
      <c r="AJ893" s="2">
        <v>5</v>
      </c>
      <c r="AK893" s="2">
        <v>7</v>
      </c>
      <c r="AL893" s="2">
        <v>7</v>
      </c>
    </row>
    <row r="894" spans="1:38">
      <c r="A894" s="2" t="s">
        <v>38</v>
      </c>
      <c r="B894" s="2" t="s">
        <v>85</v>
      </c>
      <c r="C894" s="2" t="s">
        <v>86</v>
      </c>
      <c r="D894" s="2" t="s">
        <v>41</v>
      </c>
      <c r="E894" s="2">
        <v>0</v>
      </c>
      <c r="F894" s="2" t="s">
        <v>54</v>
      </c>
      <c r="G894" s="2" t="s">
        <v>66</v>
      </c>
      <c r="H894" s="2" t="s">
        <v>970</v>
      </c>
      <c r="I894" s="2">
        <v>1248</v>
      </c>
      <c r="J894" s="2" t="s">
        <v>45</v>
      </c>
      <c r="K894" s="2" t="s">
        <v>57</v>
      </c>
      <c r="L894" s="2" t="s">
        <v>47</v>
      </c>
      <c r="M894" s="2" t="s">
        <v>38</v>
      </c>
      <c r="N894" s="2" t="s">
        <v>48</v>
      </c>
      <c r="O894" s="2">
        <v>2</v>
      </c>
      <c r="P894" s="2">
        <v>19</v>
      </c>
      <c r="Q894" s="2">
        <v>10</v>
      </c>
      <c r="R894" s="2" t="s">
        <v>71</v>
      </c>
      <c r="S894" s="2">
        <v>1</v>
      </c>
      <c r="T894" s="2">
        <v>1</v>
      </c>
      <c r="U894" s="2">
        <v>480</v>
      </c>
      <c r="V894" s="2">
        <v>40</v>
      </c>
      <c r="W894" s="2">
        <v>76800</v>
      </c>
      <c r="X894" s="2" t="e">
        <v>#NAME?</v>
      </c>
      <c r="Y894" s="2">
        <v>2</v>
      </c>
      <c r="Z894" s="2">
        <v>1</v>
      </c>
      <c r="AA894" s="2">
        <v>2</v>
      </c>
      <c r="AB894" s="2">
        <v>1</v>
      </c>
      <c r="AC894" s="2">
        <v>25</v>
      </c>
      <c r="AD894" s="2">
        <v>4</v>
      </c>
      <c r="AE894" s="2">
        <v>2</v>
      </c>
      <c r="AF894" s="2">
        <v>0</v>
      </c>
      <c r="AG894" s="2">
        <v>1</v>
      </c>
      <c r="AH894" s="2">
        <v>4</v>
      </c>
      <c r="AI894" s="2">
        <v>1</v>
      </c>
      <c r="AJ894" s="2">
        <v>1</v>
      </c>
      <c r="AK894" s="2">
        <v>0</v>
      </c>
      <c r="AL894" s="2">
        <v>0</v>
      </c>
    </row>
    <row r="895" spans="1:38">
      <c r="A895" s="2" t="s">
        <v>50</v>
      </c>
      <c r="B895" s="2" t="s">
        <v>39</v>
      </c>
      <c r="C895" s="2" t="s">
        <v>63</v>
      </c>
      <c r="D895" s="2" t="s">
        <v>53</v>
      </c>
      <c r="E895" s="2">
        <v>1</v>
      </c>
      <c r="F895" s="2" t="s">
        <v>54</v>
      </c>
      <c r="G895" s="2" t="s">
        <v>43</v>
      </c>
      <c r="H895" s="2" t="s">
        <v>971</v>
      </c>
      <c r="I895" s="2">
        <v>1249</v>
      </c>
      <c r="J895" s="2" t="s">
        <v>45</v>
      </c>
      <c r="K895" s="2" t="s">
        <v>57</v>
      </c>
      <c r="L895" s="2" t="s">
        <v>73</v>
      </c>
      <c r="M895" s="2" t="s">
        <v>50</v>
      </c>
      <c r="N895" s="2" t="s">
        <v>48</v>
      </c>
      <c r="O895" s="2">
        <v>5</v>
      </c>
      <c r="P895" s="2">
        <v>29</v>
      </c>
      <c r="Q895" s="2">
        <v>1</v>
      </c>
      <c r="R895" s="2" t="s">
        <v>71</v>
      </c>
      <c r="S895" s="2">
        <v>1</v>
      </c>
      <c r="T895" s="2">
        <v>1</v>
      </c>
      <c r="U895" s="2">
        <v>485</v>
      </c>
      <c r="V895" s="2">
        <v>40</v>
      </c>
      <c r="W895" s="2">
        <v>77600</v>
      </c>
      <c r="X895" s="2" t="e">
        <v>#NAME?</v>
      </c>
      <c r="Y895" s="2">
        <v>3</v>
      </c>
      <c r="Z895" s="2">
        <v>1</v>
      </c>
      <c r="AA895" s="2">
        <v>4</v>
      </c>
      <c r="AB895" s="2">
        <v>1</v>
      </c>
      <c r="AC895" s="2">
        <v>15</v>
      </c>
      <c r="AD895" s="2">
        <v>3</v>
      </c>
      <c r="AE895" s="2">
        <v>1</v>
      </c>
      <c r="AF895" s="2">
        <v>3</v>
      </c>
      <c r="AG895" s="2">
        <v>3</v>
      </c>
      <c r="AH895" s="2">
        <v>3</v>
      </c>
      <c r="AI895" s="2">
        <v>3</v>
      </c>
      <c r="AJ895" s="2">
        <v>2</v>
      </c>
      <c r="AK895" s="2">
        <v>1</v>
      </c>
      <c r="AL895" s="2">
        <v>2</v>
      </c>
    </row>
    <row r="896" spans="1:38">
      <c r="A896" s="2" t="s">
        <v>50</v>
      </c>
      <c r="B896" s="2" t="s">
        <v>39</v>
      </c>
      <c r="C896" s="2" t="s">
        <v>52</v>
      </c>
      <c r="D896" s="2" t="s">
        <v>53</v>
      </c>
      <c r="E896" s="2">
        <v>1</v>
      </c>
      <c r="F896" s="2" t="s">
        <v>54</v>
      </c>
      <c r="G896" s="2" t="s">
        <v>43</v>
      </c>
      <c r="H896" s="2" t="s">
        <v>972</v>
      </c>
      <c r="I896" s="2">
        <v>1250</v>
      </c>
      <c r="J896" s="2" t="s">
        <v>56</v>
      </c>
      <c r="K896" s="2" t="s">
        <v>95</v>
      </c>
      <c r="L896" s="2" t="s">
        <v>58</v>
      </c>
      <c r="M896" s="2" t="s">
        <v>50</v>
      </c>
      <c r="N896" s="2" t="s">
        <v>48</v>
      </c>
      <c r="O896" s="2">
        <v>2</v>
      </c>
      <c r="P896" s="2">
        <v>54</v>
      </c>
      <c r="Q896" s="2">
        <v>3</v>
      </c>
      <c r="R896" s="2" t="s">
        <v>71</v>
      </c>
      <c r="S896" s="2">
        <v>1</v>
      </c>
      <c r="T896" s="2">
        <v>4</v>
      </c>
      <c r="U896" s="2">
        <v>425</v>
      </c>
      <c r="V896" s="2">
        <v>40</v>
      </c>
      <c r="W896" s="2">
        <v>68000</v>
      </c>
      <c r="X896" s="2" t="e">
        <v>#NAME?</v>
      </c>
      <c r="Y896" s="2">
        <v>3</v>
      </c>
      <c r="Z896" s="2">
        <v>4</v>
      </c>
      <c r="AA896" s="2">
        <v>4</v>
      </c>
      <c r="AB896" s="2">
        <v>3</v>
      </c>
      <c r="AC896" s="2">
        <v>14</v>
      </c>
      <c r="AD896" s="2">
        <v>3</v>
      </c>
      <c r="AE896" s="2">
        <v>1</v>
      </c>
      <c r="AF896" s="2">
        <v>0</v>
      </c>
      <c r="AG896" s="2">
        <v>36</v>
      </c>
      <c r="AH896" s="2">
        <v>3</v>
      </c>
      <c r="AI896" s="2">
        <v>10</v>
      </c>
      <c r="AJ896" s="2">
        <v>9</v>
      </c>
      <c r="AK896" s="2">
        <v>0</v>
      </c>
      <c r="AL896" s="2">
        <v>9</v>
      </c>
    </row>
    <row r="897" spans="1:38">
      <c r="A897" s="2" t="s">
        <v>50</v>
      </c>
      <c r="B897" s="2" t="s">
        <v>39</v>
      </c>
      <c r="C897" s="2" t="s">
        <v>63</v>
      </c>
      <c r="D897" s="2" t="s">
        <v>53</v>
      </c>
      <c r="E897" s="2">
        <v>1</v>
      </c>
      <c r="F897" s="2" t="s">
        <v>54</v>
      </c>
      <c r="G897" s="2" t="s">
        <v>66</v>
      </c>
      <c r="H897" s="2" t="s">
        <v>973</v>
      </c>
      <c r="I897" s="2">
        <v>1251</v>
      </c>
      <c r="J897" s="2" t="s">
        <v>56</v>
      </c>
      <c r="K897" s="2" t="s">
        <v>77</v>
      </c>
      <c r="L897" s="2" t="s">
        <v>58</v>
      </c>
      <c r="M897" s="2" t="s">
        <v>38</v>
      </c>
      <c r="N897" s="2" t="s">
        <v>48</v>
      </c>
      <c r="O897" s="2">
        <v>2</v>
      </c>
      <c r="P897" s="2">
        <v>31</v>
      </c>
      <c r="Q897" s="2">
        <v>11</v>
      </c>
      <c r="R897" s="2" t="s">
        <v>49</v>
      </c>
      <c r="S897" s="2">
        <v>1</v>
      </c>
      <c r="T897" s="2">
        <v>3</v>
      </c>
      <c r="U897" s="2">
        <v>400</v>
      </c>
      <c r="V897" s="2">
        <v>40</v>
      </c>
      <c r="W897" s="2">
        <v>64000</v>
      </c>
      <c r="X897" s="2" t="e">
        <v>#NAME?</v>
      </c>
      <c r="Y897" s="2">
        <v>3</v>
      </c>
      <c r="Z897" s="2">
        <v>2</v>
      </c>
      <c r="AA897" s="2">
        <v>1</v>
      </c>
      <c r="AB897" s="2">
        <v>1</v>
      </c>
      <c r="AC897" s="2">
        <v>12</v>
      </c>
      <c r="AD897" s="2">
        <v>3</v>
      </c>
      <c r="AE897" s="2">
        <v>4</v>
      </c>
      <c r="AF897" s="2">
        <v>0</v>
      </c>
      <c r="AG897" s="2">
        <v>6</v>
      </c>
      <c r="AH897" s="2">
        <v>2</v>
      </c>
      <c r="AI897" s="2">
        <v>6</v>
      </c>
      <c r="AJ897" s="2">
        <v>5</v>
      </c>
      <c r="AK897" s="2">
        <v>0</v>
      </c>
      <c r="AL897" s="2">
        <v>1</v>
      </c>
    </row>
    <row r="898" spans="1:38">
      <c r="A898" s="2" t="s">
        <v>50</v>
      </c>
      <c r="B898" s="2" t="s">
        <v>39</v>
      </c>
      <c r="C898" s="2" t="s">
        <v>63</v>
      </c>
      <c r="D898" s="2" t="s">
        <v>53</v>
      </c>
      <c r="E898" s="2">
        <v>1</v>
      </c>
      <c r="F898" s="2" t="s">
        <v>54</v>
      </c>
      <c r="G898" s="2" t="s">
        <v>66</v>
      </c>
      <c r="H898" s="2" t="s">
        <v>974</v>
      </c>
      <c r="I898" s="2">
        <v>1252</v>
      </c>
      <c r="J898" s="2" t="s">
        <v>45</v>
      </c>
      <c r="K898" s="2" t="s">
        <v>77</v>
      </c>
      <c r="L898" s="2" t="s">
        <v>47</v>
      </c>
      <c r="M898" s="2" t="s">
        <v>50</v>
      </c>
      <c r="N898" s="2" t="s">
        <v>48</v>
      </c>
      <c r="O898" s="2">
        <v>2</v>
      </c>
      <c r="P898" s="2">
        <v>31</v>
      </c>
      <c r="Q898" s="2">
        <v>24</v>
      </c>
      <c r="R898" s="2" t="s">
        <v>71</v>
      </c>
      <c r="S898" s="2">
        <v>1</v>
      </c>
      <c r="T898" s="2">
        <v>3</v>
      </c>
      <c r="U898" s="2">
        <v>480</v>
      </c>
      <c r="V898" s="2">
        <v>40</v>
      </c>
      <c r="W898" s="2">
        <v>76800</v>
      </c>
      <c r="X898" s="2" t="e">
        <v>#NAME?</v>
      </c>
      <c r="Y898" s="2">
        <v>2</v>
      </c>
      <c r="Z898" s="2">
        <v>2</v>
      </c>
      <c r="AA898" s="2">
        <v>1</v>
      </c>
      <c r="AB898" s="2">
        <v>1</v>
      </c>
      <c r="AC898" s="2">
        <v>19</v>
      </c>
      <c r="AD898" s="2">
        <v>3</v>
      </c>
      <c r="AE898" s="2">
        <v>2</v>
      </c>
      <c r="AF898" s="2">
        <v>0</v>
      </c>
      <c r="AG898" s="2">
        <v>10</v>
      </c>
      <c r="AH898" s="2">
        <v>3</v>
      </c>
      <c r="AI898" s="2">
        <v>10</v>
      </c>
      <c r="AJ898" s="2">
        <v>9</v>
      </c>
      <c r="AK898" s="2">
        <v>1</v>
      </c>
      <c r="AL898" s="2">
        <v>8</v>
      </c>
    </row>
    <row r="899" spans="1:38">
      <c r="A899" s="2" t="s">
        <v>50</v>
      </c>
      <c r="B899" s="2" t="s">
        <v>39</v>
      </c>
      <c r="C899" s="2" t="s">
        <v>69</v>
      </c>
      <c r="D899" s="2" t="s">
        <v>53</v>
      </c>
      <c r="E899" s="2">
        <v>1</v>
      </c>
      <c r="F899" s="2" t="s">
        <v>42</v>
      </c>
      <c r="G899" s="2" t="s">
        <v>43</v>
      </c>
      <c r="H899" s="2" t="s">
        <v>975</v>
      </c>
      <c r="I899" s="2">
        <v>1254</v>
      </c>
      <c r="J899" s="2" t="s">
        <v>45</v>
      </c>
      <c r="K899" s="2" t="s">
        <v>46</v>
      </c>
      <c r="L899" s="2" t="s">
        <v>47</v>
      </c>
      <c r="M899" s="2" t="s">
        <v>50</v>
      </c>
      <c r="N899" s="2" t="s">
        <v>48</v>
      </c>
      <c r="O899" s="2">
        <v>2</v>
      </c>
      <c r="P899" s="2">
        <v>59</v>
      </c>
      <c r="Q899" s="2">
        <v>3</v>
      </c>
      <c r="R899" s="2" t="s">
        <v>71</v>
      </c>
      <c r="S899" s="2">
        <v>1</v>
      </c>
      <c r="T899" s="2">
        <v>3</v>
      </c>
      <c r="U899" s="2">
        <v>240</v>
      </c>
      <c r="V899" s="2">
        <v>40</v>
      </c>
      <c r="W899" s="2">
        <v>38400</v>
      </c>
      <c r="X899" s="2" t="e">
        <v>#NAME?</v>
      </c>
      <c r="Y899" s="2">
        <v>2</v>
      </c>
      <c r="Z899" s="2">
        <v>2</v>
      </c>
      <c r="AA899" s="2">
        <v>4</v>
      </c>
      <c r="AB899" s="2">
        <v>5</v>
      </c>
      <c r="AC899" s="2">
        <v>17</v>
      </c>
      <c r="AD899" s="2">
        <v>3</v>
      </c>
      <c r="AE899" s="2">
        <v>4</v>
      </c>
      <c r="AF899" s="2">
        <v>0</v>
      </c>
      <c r="AG899" s="2">
        <v>13</v>
      </c>
      <c r="AH899" s="2">
        <v>3</v>
      </c>
      <c r="AI899" s="2">
        <v>6</v>
      </c>
      <c r="AJ899" s="2">
        <v>1</v>
      </c>
      <c r="AK899" s="2">
        <v>0</v>
      </c>
      <c r="AL899" s="2">
        <v>5</v>
      </c>
    </row>
    <row r="900" spans="1:38">
      <c r="A900" s="2" t="s">
        <v>50</v>
      </c>
      <c r="B900" s="2" t="s">
        <v>39</v>
      </c>
      <c r="C900" s="2" t="s">
        <v>40</v>
      </c>
      <c r="D900" s="2" t="s">
        <v>53</v>
      </c>
      <c r="E900" s="2">
        <v>1</v>
      </c>
      <c r="F900" s="2" t="s">
        <v>54</v>
      </c>
      <c r="G900" s="2" t="s">
        <v>43</v>
      </c>
      <c r="H900" s="2" t="s">
        <v>976</v>
      </c>
      <c r="I900" s="2">
        <v>1255</v>
      </c>
      <c r="J900" s="2" t="s">
        <v>56</v>
      </c>
      <c r="K900" s="2" t="s">
        <v>95</v>
      </c>
      <c r="L900" s="2" t="s">
        <v>58</v>
      </c>
      <c r="M900" s="2" t="s">
        <v>50</v>
      </c>
      <c r="N900" s="2" t="s">
        <v>48</v>
      </c>
      <c r="O900" s="2">
        <v>2</v>
      </c>
      <c r="P900" s="2">
        <v>43</v>
      </c>
      <c r="Q900" s="2">
        <v>3</v>
      </c>
      <c r="R900" s="2" t="s">
        <v>71</v>
      </c>
      <c r="S900" s="2">
        <v>1</v>
      </c>
      <c r="T900" s="2">
        <v>3</v>
      </c>
      <c r="U900" s="2">
        <v>480</v>
      </c>
      <c r="V900" s="2">
        <v>40</v>
      </c>
      <c r="W900" s="2">
        <v>76800</v>
      </c>
      <c r="X900" s="2" t="e">
        <v>#NAME?</v>
      </c>
      <c r="Y900" s="2">
        <v>1</v>
      </c>
      <c r="Z900" s="2">
        <v>5</v>
      </c>
      <c r="AA900" s="2">
        <v>4</v>
      </c>
      <c r="AB900" s="2">
        <v>3</v>
      </c>
      <c r="AC900" s="2">
        <v>14</v>
      </c>
      <c r="AD900" s="2">
        <v>3</v>
      </c>
      <c r="AE900" s="2">
        <v>2</v>
      </c>
      <c r="AF900" s="2">
        <v>1</v>
      </c>
      <c r="AG900" s="2">
        <v>25</v>
      </c>
      <c r="AH900" s="2">
        <v>3</v>
      </c>
      <c r="AI900" s="2">
        <v>8</v>
      </c>
      <c r="AJ900" s="2">
        <v>7</v>
      </c>
      <c r="AK900" s="2">
        <v>0</v>
      </c>
      <c r="AL900" s="2">
        <v>7</v>
      </c>
    </row>
    <row r="901" spans="1:38">
      <c r="A901" s="2" t="s">
        <v>50</v>
      </c>
      <c r="B901" s="2" t="s">
        <v>39</v>
      </c>
      <c r="C901" s="2" t="s">
        <v>52</v>
      </c>
      <c r="D901" s="2" t="s">
        <v>53</v>
      </c>
      <c r="E901" s="2">
        <v>1</v>
      </c>
      <c r="F901" s="2" t="s">
        <v>54</v>
      </c>
      <c r="G901" s="2" t="s">
        <v>66</v>
      </c>
      <c r="H901" s="2" t="s">
        <v>977</v>
      </c>
      <c r="I901" s="2">
        <v>1256</v>
      </c>
      <c r="J901" s="2" t="s">
        <v>56</v>
      </c>
      <c r="K901" s="2" t="s">
        <v>89</v>
      </c>
      <c r="L901" s="2" t="s">
        <v>58</v>
      </c>
      <c r="M901" s="2" t="s">
        <v>50</v>
      </c>
      <c r="N901" s="2" t="s">
        <v>48</v>
      </c>
      <c r="O901" s="2">
        <v>2</v>
      </c>
      <c r="P901" s="2">
        <v>49</v>
      </c>
      <c r="Q901" s="2">
        <v>4</v>
      </c>
      <c r="R901" s="2" t="s">
        <v>49</v>
      </c>
      <c r="S901" s="2">
        <v>1</v>
      </c>
      <c r="T901" s="2">
        <v>1</v>
      </c>
      <c r="U901" s="2">
        <v>425</v>
      </c>
      <c r="V901" s="2">
        <v>40</v>
      </c>
      <c r="W901" s="2">
        <v>68000</v>
      </c>
      <c r="X901" s="2" t="e">
        <v>#NAME?</v>
      </c>
      <c r="Y901" s="2">
        <v>2</v>
      </c>
      <c r="Z901" s="2">
        <v>5</v>
      </c>
      <c r="AA901" s="2">
        <v>3</v>
      </c>
      <c r="AB901" s="2">
        <v>2</v>
      </c>
      <c r="AC901" s="2">
        <v>13</v>
      </c>
      <c r="AD901" s="2">
        <v>3</v>
      </c>
      <c r="AE901" s="2">
        <v>3</v>
      </c>
      <c r="AF901" s="2">
        <v>1</v>
      </c>
      <c r="AG901" s="2">
        <v>23</v>
      </c>
      <c r="AH901" s="2">
        <v>4</v>
      </c>
      <c r="AI901" s="2">
        <v>1</v>
      </c>
      <c r="AJ901" s="2">
        <v>0</v>
      </c>
      <c r="AK901" s="2">
        <v>0</v>
      </c>
      <c r="AL901" s="2">
        <v>0</v>
      </c>
    </row>
    <row r="902" spans="1:38">
      <c r="A902" s="2" t="s">
        <v>50</v>
      </c>
      <c r="B902" s="2" t="s">
        <v>51</v>
      </c>
      <c r="C902" s="2" t="s">
        <v>40</v>
      </c>
      <c r="D902" s="2" t="s">
        <v>53</v>
      </c>
      <c r="E902" s="2">
        <v>1</v>
      </c>
      <c r="F902" s="2" t="s">
        <v>54</v>
      </c>
      <c r="G902" s="2" t="s">
        <v>107</v>
      </c>
      <c r="H902" s="2" t="s">
        <v>978</v>
      </c>
      <c r="I902" s="2">
        <v>1257</v>
      </c>
      <c r="J902" s="2" t="s">
        <v>56</v>
      </c>
      <c r="K902" s="2" t="s">
        <v>57</v>
      </c>
      <c r="L902" s="2" t="s">
        <v>58</v>
      </c>
      <c r="M902" s="2" t="s">
        <v>50</v>
      </c>
      <c r="N902" s="2" t="s">
        <v>48</v>
      </c>
      <c r="O902" s="2">
        <v>2</v>
      </c>
      <c r="P902" s="2">
        <v>36</v>
      </c>
      <c r="Q902" s="2">
        <v>3</v>
      </c>
      <c r="R902" s="2" t="s">
        <v>71</v>
      </c>
      <c r="S902" s="2">
        <v>1</v>
      </c>
      <c r="T902" s="2">
        <v>3</v>
      </c>
      <c r="U902" s="2">
        <v>230</v>
      </c>
      <c r="V902" s="2">
        <v>40</v>
      </c>
      <c r="W902" s="2">
        <v>36800</v>
      </c>
      <c r="X902" s="2" t="e">
        <v>#NAME?</v>
      </c>
      <c r="Y902" s="2">
        <v>3</v>
      </c>
      <c r="Z902" s="2">
        <v>1</v>
      </c>
      <c r="AA902" s="2">
        <v>2</v>
      </c>
      <c r="AB902" s="2">
        <v>1</v>
      </c>
      <c r="AC902" s="2">
        <v>12</v>
      </c>
      <c r="AD902" s="2">
        <v>3</v>
      </c>
      <c r="AE902" s="2">
        <v>3</v>
      </c>
      <c r="AF902" s="2">
        <v>0</v>
      </c>
      <c r="AG902" s="2">
        <v>12</v>
      </c>
      <c r="AH902" s="2">
        <v>2</v>
      </c>
      <c r="AI902" s="2">
        <v>11</v>
      </c>
      <c r="AJ902" s="2">
        <v>10</v>
      </c>
      <c r="AK902" s="2">
        <v>0</v>
      </c>
      <c r="AL902" s="2">
        <v>7</v>
      </c>
    </row>
    <row r="903" spans="1:38">
      <c r="A903" s="2" t="s">
        <v>50</v>
      </c>
      <c r="B903" s="2" t="s">
        <v>39</v>
      </c>
      <c r="C903" s="2" t="s">
        <v>52</v>
      </c>
      <c r="D903" s="2" t="s">
        <v>53</v>
      </c>
      <c r="E903" s="2">
        <v>1</v>
      </c>
      <c r="F903" s="2" t="s">
        <v>54</v>
      </c>
      <c r="G903" s="2" t="s">
        <v>107</v>
      </c>
      <c r="H903" s="2" t="s">
        <v>979</v>
      </c>
      <c r="I903" s="2">
        <v>1258</v>
      </c>
      <c r="J903" s="2" t="s">
        <v>56</v>
      </c>
      <c r="K903" s="2" t="s">
        <v>62</v>
      </c>
      <c r="L903" s="2" t="s">
        <v>47</v>
      </c>
      <c r="M903" s="2" t="s">
        <v>50</v>
      </c>
      <c r="N903" s="2" t="s">
        <v>48</v>
      </c>
      <c r="O903" s="2">
        <v>4</v>
      </c>
      <c r="P903" s="2">
        <v>48</v>
      </c>
      <c r="Q903" s="2">
        <v>2</v>
      </c>
      <c r="R903" s="2" t="s">
        <v>49</v>
      </c>
      <c r="S903" s="2">
        <v>1</v>
      </c>
      <c r="T903" s="2">
        <v>4</v>
      </c>
      <c r="U903" s="2">
        <v>380</v>
      </c>
      <c r="V903" s="2">
        <v>40</v>
      </c>
      <c r="W903" s="2">
        <v>60800</v>
      </c>
      <c r="X903" s="2" t="e">
        <v>#NAME?</v>
      </c>
      <c r="Y903" s="2">
        <v>4</v>
      </c>
      <c r="Z903" s="2">
        <v>1</v>
      </c>
      <c r="AA903" s="2">
        <v>2</v>
      </c>
      <c r="AB903" s="2">
        <v>5</v>
      </c>
      <c r="AC903" s="2">
        <v>11</v>
      </c>
      <c r="AD903" s="2">
        <v>3</v>
      </c>
      <c r="AE903" s="2">
        <v>3</v>
      </c>
      <c r="AF903" s="2">
        <v>0</v>
      </c>
      <c r="AG903" s="2">
        <v>7</v>
      </c>
      <c r="AH903" s="2">
        <v>2</v>
      </c>
      <c r="AI903" s="2">
        <v>1</v>
      </c>
      <c r="AJ903" s="2">
        <v>0</v>
      </c>
      <c r="AK903" s="2">
        <v>0</v>
      </c>
      <c r="AL903" s="2">
        <v>0</v>
      </c>
    </row>
    <row r="904" spans="1:38">
      <c r="A904" s="2" t="s">
        <v>50</v>
      </c>
      <c r="B904" s="2" t="s">
        <v>39</v>
      </c>
      <c r="C904" s="2" t="s">
        <v>63</v>
      </c>
      <c r="D904" s="2" t="s">
        <v>53</v>
      </c>
      <c r="E904" s="2">
        <v>1</v>
      </c>
      <c r="F904" s="2" t="s">
        <v>54</v>
      </c>
      <c r="G904" s="2" t="s">
        <v>43</v>
      </c>
      <c r="H904" s="2" t="s">
        <v>980</v>
      </c>
      <c r="I904" s="2">
        <v>1259</v>
      </c>
      <c r="J904" s="2" t="s">
        <v>56</v>
      </c>
      <c r="K904" s="2" t="s">
        <v>57</v>
      </c>
      <c r="L904" s="2" t="s">
        <v>73</v>
      </c>
      <c r="M904" s="2" t="s">
        <v>50</v>
      </c>
      <c r="N904" s="2" t="s">
        <v>48</v>
      </c>
      <c r="O904" s="2">
        <v>2</v>
      </c>
      <c r="P904" s="2">
        <v>27</v>
      </c>
      <c r="Q904" s="2">
        <v>4</v>
      </c>
      <c r="R904" s="2" t="s">
        <v>49</v>
      </c>
      <c r="S904" s="2">
        <v>1</v>
      </c>
      <c r="T904" s="2">
        <v>1</v>
      </c>
      <c r="U904" s="2">
        <v>380</v>
      </c>
      <c r="V904" s="2">
        <v>40</v>
      </c>
      <c r="W904" s="2">
        <v>60800</v>
      </c>
      <c r="X904" s="2" t="e">
        <v>#NAME?</v>
      </c>
      <c r="Y904" s="2">
        <v>3</v>
      </c>
      <c r="Z904" s="2">
        <v>1</v>
      </c>
      <c r="AA904" s="2">
        <v>3</v>
      </c>
      <c r="AB904" s="2">
        <v>1</v>
      </c>
      <c r="AC904" s="2">
        <v>11</v>
      </c>
      <c r="AD904" s="2">
        <v>3</v>
      </c>
      <c r="AE904" s="2">
        <v>2</v>
      </c>
      <c r="AF904" s="2">
        <v>3</v>
      </c>
      <c r="AG904" s="2">
        <v>5</v>
      </c>
      <c r="AH904" s="2">
        <v>3</v>
      </c>
      <c r="AI904" s="2">
        <v>5</v>
      </c>
      <c r="AJ904" s="2">
        <v>3</v>
      </c>
      <c r="AK904" s="2">
        <v>0</v>
      </c>
      <c r="AL904" s="2">
        <v>3</v>
      </c>
    </row>
    <row r="905" spans="1:38">
      <c r="A905" s="2" t="s">
        <v>50</v>
      </c>
      <c r="B905" s="2" t="s">
        <v>39</v>
      </c>
      <c r="C905" s="2" t="s">
        <v>63</v>
      </c>
      <c r="D905" s="2" t="s">
        <v>53</v>
      </c>
      <c r="E905" s="2">
        <v>1</v>
      </c>
      <c r="F905" s="2" t="s">
        <v>54</v>
      </c>
      <c r="G905" s="2" t="s">
        <v>43</v>
      </c>
      <c r="H905" s="2" t="s">
        <v>981</v>
      </c>
      <c r="I905" s="2">
        <v>1260</v>
      </c>
      <c r="J905" s="2" t="s">
        <v>56</v>
      </c>
      <c r="K905" s="2" t="s">
        <v>77</v>
      </c>
      <c r="L905" s="2" t="s">
        <v>73</v>
      </c>
      <c r="M905" s="2" t="s">
        <v>38</v>
      </c>
      <c r="N905" s="2" t="s">
        <v>48</v>
      </c>
      <c r="O905" s="2">
        <v>2</v>
      </c>
      <c r="P905" s="2">
        <v>29</v>
      </c>
      <c r="Q905" s="2">
        <v>7</v>
      </c>
      <c r="R905" s="2" t="s">
        <v>71</v>
      </c>
      <c r="S905" s="2">
        <v>1</v>
      </c>
      <c r="T905" s="2">
        <v>3</v>
      </c>
      <c r="U905" s="2">
        <v>410</v>
      </c>
      <c r="V905" s="2">
        <v>40</v>
      </c>
      <c r="W905" s="2">
        <v>65600</v>
      </c>
      <c r="X905" s="2" t="e">
        <v>#NAME?</v>
      </c>
      <c r="Y905" s="2">
        <v>3</v>
      </c>
      <c r="Z905" s="2">
        <v>2</v>
      </c>
      <c r="AA905" s="2">
        <v>4</v>
      </c>
      <c r="AB905" s="2">
        <v>1</v>
      </c>
      <c r="AC905" s="2">
        <v>11</v>
      </c>
      <c r="AD905" s="2">
        <v>3</v>
      </c>
      <c r="AE905" s="2">
        <v>2</v>
      </c>
      <c r="AF905" s="2">
        <v>2</v>
      </c>
      <c r="AG905" s="2">
        <v>6</v>
      </c>
      <c r="AH905" s="2">
        <v>3</v>
      </c>
      <c r="AI905" s="2">
        <v>6</v>
      </c>
      <c r="AJ905" s="2">
        <v>0</v>
      </c>
      <c r="AK905" s="2">
        <v>1</v>
      </c>
      <c r="AL905" s="2">
        <v>0</v>
      </c>
    </row>
    <row r="906" spans="1:38">
      <c r="A906" s="2" t="s">
        <v>50</v>
      </c>
      <c r="B906" s="2" t="s">
        <v>39</v>
      </c>
      <c r="C906" s="2" t="s">
        <v>52</v>
      </c>
      <c r="D906" s="2" t="s">
        <v>53</v>
      </c>
      <c r="E906" s="2">
        <v>1</v>
      </c>
      <c r="F906" s="2" t="s">
        <v>54</v>
      </c>
      <c r="G906" s="2" t="s">
        <v>43</v>
      </c>
      <c r="H906" s="2" t="s">
        <v>982</v>
      </c>
      <c r="I906" s="2">
        <v>1263</v>
      </c>
      <c r="J906" s="2" t="s">
        <v>56</v>
      </c>
      <c r="K906" s="2" t="s">
        <v>95</v>
      </c>
      <c r="L906" s="2" t="s">
        <v>47</v>
      </c>
      <c r="M906" s="2" t="s">
        <v>50</v>
      </c>
      <c r="N906" s="2" t="s">
        <v>48</v>
      </c>
      <c r="O906" s="2">
        <v>3</v>
      </c>
      <c r="P906" s="2">
        <v>48</v>
      </c>
      <c r="Q906" s="2">
        <v>1</v>
      </c>
      <c r="R906" s="2" t="s">
        <v>71</v>
      </c>
      <c r="S906" s="2">
        <v>1</v>
      </c>
      <c r="T906" s="2">
        <v>4</v>
      </c>
      <c r="U906" s="2">
        <v>380</v>
      </c>
      <c r="V906" s="2">
        <v>40</v>
      </c>
      <c r="W906" s="2">
        <v>60800</v>
      </c>
      <c r="X906" s="2" t="e">
        <v>#NAME?</v>
      </c>
      <c r="Y906" s="2">
        <v>2</v>
      </c>
      <c r="Z906" s="2">
        <v>5</v>
      </c>
      <c r="AA906" s="2">
        <v>4</v>
      </c>
      <c r="AB906" s="2">
        <v>6</v>
      </c>
      <c r="AC906" s="2">
        <v>12</v>
      </c>
      <c r="AD906" s="2">
        <v>3</v>
      </c>
      <c r="AE906" s="2">
        <v>3</v>
      </c>
      <c r="AF906" s="2">
        <v>0</v>
      </c>
      <c r="AG906" s="2">
        <v>25</v>
      </c>
      <c r="AH906" s="2">
        <v>4</v>
      </c>
      <c r="AI906" s="2">
        <v>1</v>
      </c>
      <c r="AJ906" s="2">
        <v>0</v>
      </c>
      <c r="AK906" s="2">
        <v>0</v>
      </c>
      <c r="AL906" s="2">
        <v>0</v>
      </c>
    </row>
    <row r="907" spans="1:38">
      <c r="A907" s="2" t="s">
        <v>50</v>
      </c>
      <c r="B907" s="2" t="s">
        <v>39</v>
      </c>
      <c r="C907" s="2" t="s">
        <v>63</v>
      </c>
      <c r="D907" s="2" t="s">
        <v>53</v>
      </c>
      <c r="E907" s="2">
        <v>1</v>
      </c>
      <c r="F907" s="2" t="s">
        <v>54</v>
      </c>
      <c r="G907" s="2" t="s">
        <v>43</v>
      </c>
      <c r="H907" s="2" t="s">
        <v>983</v>
      </c>
      <c r="I907" s="2">
        <v>1264</v>
      </c>
      <c r="J907" s="2" t="s">
        <v>45</v>
      </c>
      <c r="K907" s="2" t="s">
        <v>95</v>
      </c>
      <c r="L907" s="2" t="s">
        <v>73</v>
      </c>
      <c r="M907" s="2" t="s">
        <v>50</v>
      </c>
      <c r="N907" s="2" t="s">
        <v>48</v>
      </c>
      <c r="O907" s="2">
        <v>2</v>
      </c>
      <c r="P907" s="2">
        <v>29</v>
      </c>
      <c r="Q907" s="2">
        <v>1</v>
      </c>
      <c r="R907" s="2" t="s">
        <v>71</v>
      </c>
      <c r="S907" s="2">
        <v>1</v>
      </c>
      <c r="T907" s="2">
        <v>4</v>
      </c>
      <c r="U907" s="2">
        <v>435</v>
      </c>
      <c r="V907" s="2">
        <v>40</v>
      </c>
      <c r="W907" s="2">
        <v>69600</v>
      </c>
      <c r="X907" s="2" t="e">
        <v>#NAME?</v>
      </c>
      <c r="Y907" s="2">
        <v>2</v>
      </c>
      <c r="Z907" s="2">
        <v>4</v>
      </c>
      <c r="AA907" s="2">
        <v>4</v>
      </c>
      <c r="AB907" s="2">
        <v>3</v>
      </c>
      <c r="AC907" s="2">
        <v>14</v>
      </c>
      <c r="AD907" s="2">
        <v>3</v>
      </c>
      <c r="AE907" s="2">
        <v>2</v>
      </c>
      <c r="AF907" s="2">
        <v>2</v>
      </c>
      <c r="AG907" s="2">
        <v>9</v>
      </c>
      <c r="AH907" s="2">
        <v>2</v>
      </c>
      <c r="AI907" s="2">
        <v>7</v>
      </c>
      <c r="AJ907" s="2">
        <v>7</v>
      </c>
      <c r="AK907" s="2">
        <v>1</v>
      </c>
      <c r="AL907" s="2">
        <v>7</v>
      </c>
    </row>
    <row r="908" spans="1:38">
      <c r="A908" s="2" t="s">
        <v>50</v>
      </c>
      <c r="B908" s="2" t="s">
        <v>39</v>
      </c>
      <c r="C908" s="2" t="s">
        <v>63</v>
      </c>
      <c r="D908" s="2" t="s">
        <v>53</v>
      </c>
      <c r="E908" s="2">
        <v>1</v>
      </c>
      <c r="F908" s="2" t="s">
        <v>54</v>
      </c>
      <c r="G908" s="2" t="s">
        <v>107</v>
      </c>
      <c r="H908" s="2" t="s">
        <v>984</v>
      </c>
      <c r="I908" s="2">
        <v>1265</v>
      </c>
      <c r="J908" s="2" t="s">
        <v>45</v>
      </c>
      <c r="K908" s="2" t="s">
        <v>57</v>
      </c>
      <c r="L908" s="2" t="s">
        <v>58</v>
      </c>
      <c r="M908" s="2" t="s">
        <v>50</v>
      </c>
      <c r="N908" s="2" t="s">
        <v>48</v>
      </c>
      <c r="O908" s="2">
        <v>5</v>
      </c>
      <c r="P908" s="2">
        <v>34</v>
      </c>
      <c r="Q908" s="2">
        <v>20</v>
      </c>
      <c r="R908" s="2" t="s">
        <v>71</v>
      </c>
      <c r="S908" s="2">
        <v>1</v>
      </c>
      <c r="T908" s="2">
        <v>3</v>
      </c>
      <c r="U908" s="2">
        <v>445</v>
      </c>
      <c r="V908" s="2">
        <v>40</v>
      </c>
      <c r="W908" s="2">
        <v>71200</v>
      </c>
      <c r="X908" s="2" t="e">
        <v>#NAME?</v>
      </c>
      <c r="Y908" s="2">
        <v>4</v>
      </c>
      <c r="Z908" s="2">
        <v>1</v>
      </c>
      <c r="AA908" s="2">
        <v>3</v>
      </c>
      <c r="AB908" s="2">
        <v>0</v>
      </c>
      <c r="AC908" s="2">
        <v>17</v>
      </c>
      <c r="AD908" s="2">
        <v>3</v>
      </c>
      <c r="AE908" s="2">
        <v>4</v>
      </c>
      <c r="AF908" s="2">
        <v>0</v>
      </c>
      <c r="AG908" s="2">
        <v>2</v>
      </c>
      <c r="AH908" s="2">
        <v>2</v>
      </c>
      <c r="AI908" s="2">
        <v>1</v>
      </c>
      <c r="AJ908" s="2">
        <v>0</v>
      </c>
      <c r="AK908" s="2">
        <v>0</v>
      </c>
      <c r="AL908" s="2">
        <v>0</v>
      </c>
    </row>
    <row r="909" spans="1:38">
      <c r="A909" s="2" t="s">
        <v>50</v>
      </c>
      <c r="B909" s="2" t="s">
        <v>39</v>
      </c>
      <c r="C909" s="2" t="s">
        <v>40</v>
      </c>
      <c r="D909" s="2" t="s">
        <v>53</v>
      </c>
      <c r="E909" s="2">
        <v>1</v>
      </c>
      <c r="F909" s="2" t="s">
        <v>42</v>
      </c>
      <c r="G909" s="2" t="s">
        <v>100</v>
      </c>
      <c r="H909" s="2" t="s">
        <v>985</v>
      </c>
      <c r="I909" s="2">
        <v>1267</v>
      </c>
      <c r="J909" s="2" t="s">
        <v>56</v>
      </c>
      <c r="K909" s="2" t="s">
        <v>89</v>
      </c>
      <c r="L909" s="2" t="s">
        <v>58</v>
      </c>
      <c r="M909" s="2" t="s">
        <v>50</v>
      </c>
      <c r="N909" s="2" t="s">
        <v>48</v>
      </c>
      <c r="O909" s="2">
        <v>5</v>
      </c>
      <c r="P909" s="2">
        <v>44</v>
      </c>
      <c r="Q909" s="2">
        <v>5</v>
      </c>
      <c r="R909" s="2" t="s">
        <v>71</v>
      </c>
      <c r="S909" s="2">
        <v>1</v>
      </c>
      <c r="T909" s="2">
        <v>2</v>
      </c>
      <c r="U909" s="2">
        <v>440</v>
      </c>
      <c r="V909" s="2">
        <v>40</v>
      </c>
      <c r="W909" s="2">
        <v>70400</v>
      </c>
      <c r="X909" s="2" t="e">
        <v>#NAME?</v>
      </c>
      <c r="Y909" s="2">
        <v>3</v>
      </c>
      <c r="Z909" s="2">
        <v>5</v>
      </c>
      <c r="AA909" s="2">
        <v>2</v>
      </c>
      <c r="AB909" s="2">
        <v>7</v>
      </c>
      <c r="AC909" s="2">
        <v>11</v>
      </c>
      <c r="AD909" s="2">
        <v>3</v>
      </c>
      <c r="AE909" s="2">
        <v>3</v>
      </c>
      <c r="AF909" s="2">
        <v>1</v>
      </c>
      <c r="AG909" s="2">
        <v>26</v>
      </c>
      <c r="AH909" s="2">
        <v>3</v>
      </c>
      <c r="AI909" s="2">
        <v>22</v>
      </c>
      <c r="AJ909" s="2">
        <v>9</v>
      </c>
      <c r="AK909" s="2">
        <v>3</v>
      </c>
      <c r="AL909" s="2">
        <v>10</v>
      </c>
    </row>
    <row r="910" spans="1:38">
      <c r="A910" s="2" t="s">
        <v>50</v>
      </c>
      <c r="B910" s="2" t="s">
        <v>39</v>
      </c>
      <c r="C910" s="2" t="s">
        <v>63</v>
      </c>
      <c r="D910" s="2" t="s">
        <v>53</v>
      </c>
      <c r="E910" s="2">
        <v>1</v>
      </c>
      <c r="F910" s="2" t="s">
        <v>42</v>
      </c>
      <c r="G910" s="2" t="s">
        <v>100</v>
      </c>
      <c r="H910" s="2" t="s">
        <v>986</v>
      </c>
      <c r="I910" s="2">
        <v>1268</v>
      </c>
      <c r="J910" s="2" t="s">
        <v>56</v>
      </c>
      <c r="K910" s="2" t="s">
        <v>46</v>
      </c>
      <c r="L910" s="2" t="s">
        <v>73</v>
      </c>
      <c r="M910" s="2" t="s">
        <v>38</v>
      </c>
      <c r="N910" s="2" t="s">
        <v>48</v>
      </c>
      <c r="O910" s="2">
        <v>3</v>
      </c>
      <c r="P910" s="2">
        <v>33</v>
      </c>
      <c r="Q910" s="2">
        <v>10</v>
      </c>
      <c r="R910" s="2" t="s">
        <v>128</v>
      </c>
      <c r="S910" s="2">
        <v>1</v>
      </c>
      <c r="T910" s="2">
        <v>4</v>
      </c>
      <c r="U910" s="2">
        <v>410</v>
      </c>
      <c r="V910" s="2">
        <v>40</v>
      </c>
      <c r="W910" s="2">
        <v>65600</v>
      </c>
      <c r="X910" s="2" t="e">
        <v>#NAME?</v>
      </c>
      <c r="Y910" s="2">
        <v>4</v>
      </c>
      <c r="Z910" s="2">
        <v>3</v>
      </c>
      <c r="AA910" s="2">
        <v>3</v>
      </c>
      <c r="AB910" s="2">
        <v>0</v>
      </c>
      <c r="AC910" s="2">
        <v>14</v>
      </c>
      <c r="AD910" s="2">
        <v>3</v>
      </c>
      <c r="AE910" s="2">
        <v>4</v>
      </c>
      <c r="AF910" s="2">
        <v>2</v>
      </c>
      <c r="AG910" s="2">
        <v>10</v>
      </c>
      <c r="AH910" s="2">
        <v>3</v>
      </c>
      <c r="AI910" s="2">
        <v>9</v>
      </c>
      <c r="AJ910" s="2">
        <v>8</v>
      </c>
      <c r="AK910" s="2">
        <v>0</v>
      </c>
      <c r="AL910" s="2">
        <v>8</v>
      </c>
    </row>
    <row r="911" spans="1:38">
      <c r="A911" s="2" t="s">
        <v>50</v>
      </c>
      <c r="B911" s="2" t="s">
        <v>39</v>
      </c>
      <c r="C911" s="2" t="s">
        <v>86</v>
      </c>
      <c r="D911" s="2" t="s">
        <v>53</v>
      </c>
      <c r="E911" s="2">
        <v>1</v>
      </c>
      <c r="F911" s="2" t="s">
        <v>54</v>
      </c>
      <c r="G911" s="2" t="s">
        <v>43</v>
      </c>
      <c r="H911" s="2" t="s">
        <v>987</v>
      </c>
      <c r="I911" s="2">
        <v>1269</v>
      </c>
      <c r="J911" s="2" t="s">
        <v>45</v>
      </c>
      <c r="K911" s="2" t="s">
        <v>57</v>
      </c>
      <c r="L911" s="2" t="s">
        <v>47</v>
      </c>
      <c r="M911" s="2" t="s">
        <v>38</v>
      </c>
      <c r="N911" s="2" t="s">
        <v>48</v>
      </c>
      <c r="O911" s="2">
        <v>2</v>
      </c>
      <c r="P911" s="2">
        <v>19</v>
      </c>
      <c r="Q911" s="2">
        <v>25</v>
      </c>
      <c r="R911" s="2" t="s">
        <v>71</v>
      </c>
      <c r="S911" s="2">
        <v>1</v>
      </c>
      <c r="T911" s="2">
        <v>2</v>
      </c>
      <c r="U911" s="2">
        <v>285</v>
      </c>
      <c r="V911" s="2">
        <v>40</v>
      </c>
      <c r="W911" s="2">
        <v>45600</v>
      </c>
      <c r="X911" s="2" t="e">
        <v>#NAME?</v>
      </c>
      <c r="Y911" s="2">
        <v>4</v>
      </c>
      <c r="Z911" s="2">
        <v>1</v>
      </c>
      <c r="AA911" s="2">
        <v>4</v>
      </c>
      <c r="AB911" s="2">
        <v>1</v>
      </c>
      <c r="AC911" s="2">
        <v>12</v>
      </c>
      <c r="AD911" s="2">
        <v>3</v>
      </c>
      <c r="AE911" s="2">
        <v>4</v>
      </c>
      <c r="AF911" s="2">
        <v>0</v>
      </c>
      <c r="AG911" s="2">
        <v>1</v>
      </c>
      <c r="AH911" s="2">
        <v>3</v>
      </c>
      <c r="AI911" s="2">
        <v>1</v>
      </c>
      <c r="AJ911" s="2">
        <v>0</v>
      </c>
      <c r="AK911" s="2">
        <v>0</v>
      </c>
      <c r="AL911" s="2">
        <v>1</v>
      </c>
    </row>
    <row r="912" spans="1:38">
      <c r="A912" s="2" t="s">
        <v>50</v>
      </c>
      <c r="B912" s="2" t="s">
        <v>39</v>
      </c>
      <c r="C912" s="2" t="s">
        <v>86</v>
      </c>
      <c r="D912" s="2" t="s">
        <v>53</v>
      </c>
      <c r="E912" s="2">
        <v>1</v>
      </c>
      <c r="F912" s="2" t="s">
        <v>54</v>
      </c>
      <c r="G912" s="2" t="s">
        <v>43</v>
      </c>
      <c r="H912" s="2" t="s">
        <v>988</v>
      </c>
      <c r="I912" s="2">
        <v>1270</v>
      </c>
      <c r="J912" s="2" t="s">
        <v>56</v>
      </c>
      <c r="K912" s="2" t="s">
        <v>57</v>
      </c>
      <c r="L912" s="2" t="s">
        <v>58</v>
      </c>
      <c r="M912" s="2" t="s">
        <v>50</v>
      </c>
      <c r="N912" s="2" t="s">
        <v>48</v>
      </c>
      <c r="O912" s="2">
        <v>2</v>
      </c>
      <c r="P912" s="2">
        <v>23</v>
      </c>
      <c r="Q912" s="2">
        <v>1</v>
      </c>
      <c r="R912" s="2" t="s">
        <v>49</v>
      </c>
      <c r="S912" s="2">
        <v>1</v>
      </c>
      <c r="T912" s="2">
        <v>4</v>
      </c>
      <c r="U912" s="2">
        <v>235</v>
      </c>
      <c r="V912" s="2">
        <v>40</v>
      </c>
      <c r="W912" s="2">
        <v>37600</v>
      </c>
      <c r="X912" s="2" t="e">
        <v>#NAME?</v>
      </c>
      <c r="Y912" s="2">
        <v>3</v>
      </c>
      <c r="Z912" s="2">
        <v>1</v>
      </c>
      <c r="AA912" s="2">
        <v>3</v>
      </c>
      <c r="AB912" s="2">
        <v>1</v>
      </c>
      <c r="AC912" s="2">
        <v>22</v>
      </c>
      <c r="AD912" s="2">
        <v>4</v>
      </c>
      <c r="AE912" s="2">
        <v>4</v>
      </c>
      <c r="AF912" s="2">
        <v>1</v>
      </c>
      <c r="AG912" s="2">
        <v>1</v>
      </c>
      <c r="AH912" s="2">
        <v>3</v>
      </c>
      <c r="AI912" s="2">
        <v>1</v>
      </c>
      <c r="AJ912" s="2">
        <v>0</v>
      </c>
      <c r="AK912" s="2">
        <v>0</v>
      </c>
      <c r="AL912" s="2">
        <v>1</v>
      </c>
    </row>
    <row r="913" spans="1:38">
      <c r="A913" s="2" t="s">
        <v>38</v>
      </c>
      <c r="B913" s="2" t="s">
        <v>51</v>
      </c>
      <c r="C913" s="2" t="s">
        <v>63</v>
      </c>
      <c r="D913" s="2" t="s">
        <v>41</v>
      </c>
      <c r="E913" s="2">
        <v>0</v>
      </c>
      <c r="F913" s="2" t="s">
        <v>42</v>
      </c>
      <c r="G913" s="2" t="s">
        <v>43</v>
      </c>
      <c r="H913" s="2" t="s">
        <v>989</v>
      </c>
      <c r="I913" s="2">
        <v>1273</v>
      </c>
      <c r="J913" s="2" t="s">
        <v>56</v>
      </c>
      <c r="K913" s="2" t="s">
        <v>93</v>
      </c>
      <c r="L913" s="2" t="s">
        <v>47</v>
      </c>
      <c r="M913" s="2" t="s">
        <v>38</v>
      </c>
      <c r="N913" s="2" t="s">
        <v>48</v>
      </c>
      <c r="O913" s="2">
        <v>4</v>
      </c>
      <c r="P913" s="2">
        <v>25</v>
      </c>
      <c r="Q913" s="2">
        <v>24</v>
      </c>
      <c r="R913" s="2" t="s">
        <v>59</v>
      </c>
      <c r="S913" s="2">
        <v>1</v>
      </c>
      <c r="T913" s="2">
        <v>3</v>
      </c>
      <c r="U913" s="2">
        <v>365</v>
      </c>
      <c r="V913" s="2">
        <v>40</v>
      </c>
      <c r="W913" s="2">
        <v>58400</v>
      </c>
      <c r="X913" s="2" t="e">
        <v>#NAME?</v>
      </c>
      <c r="Y913" s="2">
        <v>1</v>
      </c>
      <c r="Z913" s="2">
        <v>1</v>
      </c>
      <c r="AA913" s="2">
        <v>4</v>
      </c>
      <c r="AB913" s="2">
        <v>1</v>
      </c>
      <c r="AC913" s="2">
        <v>14</v>
      </c>
      <c r="AD913" s="2">
        <v>3</v>
      </c>
      <c r="AE913" s="2">
        <v>4</v>
      </c>
      <c r="AF913" s="2">
        <v>0</v>
      </c>
      <c r="AG913" s="2">
        <v>1</v>
      </c>
      <c r="AH913" s="2">
        <v>3</v>
      </c>
      <c r="AI913" s="2">
        <v>1</v>
      </c>
      <c r="AJ913" s="2">
        <v>0</v>
      </c>
      <c r="AK913" s="2">
        <v>1</v>
      </c>
      <c r="AL913" s="2">
        <v>0</v>
      </c>
    </row>
    <row r="914" spans="1:38">
      <c r="A914" s="2" t="s">
        <v>50</v>
      </c>
      <c r="B914" s="2" t="s">
        <v>39</v>
      </c>
      <c r="C914" s="2" t="s">
        <v>63</v>
      </c>
      <c r="D914" s="2" t="s">
        <v>53</v>
      </c>
      <c r="E914" s="2">
        <v>1</v>
      </c>
      <c r="F914" s="2" t="s">
        <v>54</v>
      </c>
      <c r="G914" s="2" t="s">
        <v>43</v>
      </c>
      <c r="H914" s="2" t="s">
        <v>990</v>
      </c>
      <c r="I914" s="2">
        <v>1275</v>
      </c>
      <c r="J914" s="2" t="s">
        <v>56</v>
      </c>
      <c r="K914" s="2" t="s">
        <v>57</v>
      </c>
      <c r="L914" s="2" t="s">
        <v>47</v>
      </c>
      <c r="M914" s="2" t="s">
        <v>38</v>
      </c>
      <c r="N914" s="2" t="s">
        <v>48</v>
      </c>
      <c r="O914" s="2">
        <v>2</v>
      </c>
      <c r="P914" s="2">
        <v>26</v>
      </c>
      <c r="Q914" s="2">
        <v>4</v>
      </c>
      <c r="R914" s="2" t="s">
        <v>49</v>
      </c>
      <c r="S914" s="2">
        <v>1</v>
      </c>
      <c r="T914" s="2">
        <v>3</v>
      </c>
      <c r="U914" s="2">
        <v>265</v>
      </c>
      <c r="V914" s="2">
        <v>40</v>
      </c>
      <c r="W914" s="2">
        <v>42400</v>
      </c>
      <c r="X914" s="2" t="e">
        <v>#NAME?</v>
      </c>
      <c r="Y914" s="2">
        <v>3</v>
      </c>
      <c r="Z914" s="2">
        <v>1</v>
      </c>
      <c r="AA914" s="2">
        <v>4</v>
      </c>
      <c r="AB914" s="2">
        <v>1</v>
      </c>
      <c r="AC914" s="2">
        <v>20</v>
      </c>
      <c r="AD914" s="2">
        <v>4</v>
      </c>
      <c r="AE914" s="2">
        <v>2</v>
      </c>
      <c r="AF914" s="2">
        <v>0</v>
      </c>
      <c r="AG914" s="2">
        <v>8</v>
      </c>
      <c r="AH914" s="2">
        <v>2</v>
      </c>
      <c r="AI914" s="2">
        <v>8</v>
      </c>
      <c r="AJ914" s="2">
        <v>5</v>
      </c>
      <c r="AK914" s="2">
        <v>2</v>
      </c>
      <c r="AL914" s="2">
        <v>2</v>
      </c>
    </row>
    <row r="915" spans="1:38">
      <c r="A915" s="2" t="s">
        <v>38</v>
      </c>
      <c r="B915" s="2" t="s">
        <v>39</v>
      </c>
      <c r="C915" s="2" t="s">
        <v>52</v>
      </c>
      <c r="D915" s="2" t="s">
        <v>41</v>
      </c>
      <c r="E915" s="2">
        <v>0</v>
      </c>
      <c r="F915" s="2" t="s">
        <v>42</v>
      </c>
      <c r="G915" s="2" t="s">
        <v>100</v>
      </c>
      <c r="H915" s="2" t="s">
        <v>991</v>
      </c>
      <c r="I915" s="2">
        <v>1277</v>
      </c>
      <c r="J915" s="2" t="s">
        <v>45</v>
      </c>
      <c r="K915" s="2" t="s">
        <v>89</v>
      </c>
      <c r="L915" s="2" t="s">
        <v>47</v>
      </c>
      <c r="M915" s="2" t="s">
        <v>38</v>
      </c>
      <c r="N915" s="2" t="s">
        <v>48</v>
      </c>
      <c r="O915" s="2">
        <v>2</v>
      </c>
      <c r="P915" s="2">
        <v>45</v>
      </c>
      <c r="Q915" s="2">
        <v>2</v>
      </c>
      <c r="R915" s="2" t="s">
        <v>71</v>
      </c>
      <c r="S915" s="2">
        <v>1</v>
      </c>
      <c r="T915" s="2">
        <v>1</v>
      </c>
      <c r="U915" s="2">
        <v>470</v>
      </c>
      <c r="V915" s="2">
        <v>40</v>
      </c>
      <c r="W915" s="2">
        <v>75200</v>
      </c>
      <c r="X915" s="2" t="e">
        <v>#NAME?</v>
      </c>
      <c r="Y915" s="2">
        <v>1</v>
      </c>
      <c r="Z915" s="2">
        <v>5</v>
      </c>
      <c r="AA915" s="2">
        <v>2</v>
      </c>
      <c r="AB915" s="2">
        <v>2</v>
      </c>
      <c r="AC915" s="2">
        <v>16</v>
      </c>
      <c r="AD915" s="2">
        <v>3</v>
      </c>
      <c r="AE915" s="2">
        <v>1</v>
      </c>
      <c r="AF915" s="2">
        <v>0</v>
      </c>
      <c r="AG915" s="2">
        <v>26</v>
      </c>
      <c r="AH915" s="2">
        <v>3</v>
      </c>
      <c r="AI915" s="2">
        <v>24</v>
      </c>
      <c r="AJ915" s="2">
        <v>10</v>
      </c>
      <c r="AK915" s="2">
        <v>1</v>
      </c>
      <c r="AL915" s="2">
        <v>11</v>
      </c>
    </row>
    <row r="916" spans="1:38">
      <c r="A916" s="2" t="s">
        <v>50</v>
      </c>
      <c r="B916" s="2" t="s">
        <v>85</v>
      </c>
      <c r="C916" s="2" t="s">
        <v>69</v>
      </c>
      <c r="D916" s="2" t="s">
        <v>53</v>
      </c>
      <c r="E916" s="2">
        <v>1</v>
      </c>
      <c r="F916" s="2" t="s">
        <v>54</v>
      </c>
      <c r="G916" s="2" t="s">
        <v>66</v>
      </c>
      <c r="H916" s="2" t="s">
        <v>992</v>
      </c>
      <c r="I916" s="2">
        <v>1278</v>
      </c>
      <c r="J916" s="2" t="s">
        <v>56</v>
      </c>
      <c r="K916" s="2" t="s">
        <v>77</v>
      </c>
      <c r="L916" s="2" t="s">
        <v>73</v>
      </c>
      <c r="M916" s="2" t="s">
        <v>38</v>
      </c>
      <c r="N916" s="2" t="s">
        <v>48</v>
      </c>
      <c r="O916" s="2">
        <v>3</v>
      </c>
      <c r="P916" s="2">
        <v>55</v>
      </c>
      <c r="Q916" s="2">
        <v>8</v>
      </c>
      <c r="R916" s="2" t="s">
        <v>59</v>
      </c>
      <c r="S916" s="2">
        <v>1</v>
      </c>
      <c r="T916" s="2">
        <v>4</v>
      </c>
      <c r="U916" s="2">
        <v>185</v>
      </c>
      <c r="V916" s="2">
        <v>40</v>
      </c>
      <c r="W916" s="2">
        <v>29600</v>
      </c>
      <c r="X916" s="2" t="e">
        <v>#NAME?</v>
      </c>
      <c r="Y916" s="2">
        <v>2</v>
      </c>
      <c r="Z916" s="2">
        <v>4</v>
      </c>
      <c r="AA916" s="2">
        <v>2</v>
      </c>
      <c r="AB916" s="2">
        <v>1</v>
      </c>
      <c r="AC916" s="2">
        <v>15</v>
      </c>
      <c r="AD916" s="2">
        <v>3</v>
      </c>
      <c r="AE916" s="2">
        <v>4</v>
      </c>
      <c r="AF916" s="2">
        <v>1</v>
      </c>
      <c r="AG916" s="2">
        <v>34</v>
      </c>
      <c r="AH916" s="2">
        <v>3</v>
      </c>
      <c r="AI916" s="2">
        <v>33</v>
      </c>
      <c r="AJ916" s="2">
        <v>9</v>
      </c>
      <c r="AK916" s="2">
        <v>15</v>
      </c>
      <c r="AL916" s="2">
        <v>0</v>
      </c>
    </row>
    <row r="917" spans="1:38">
      <c r="A917" s="2" t="s">
        <v>38</v>
      </c>
      <c r="B917" s="2" t="s">
        <v>51</v>
      </c>
      <c r="C917" s="2" t="s">
        <v>86</v>
      </c>
      <c r="D917" s="2" t="s">
        <v>41</v>
      </c>
      <c r="E917" s="2">
        <v>0</v>
      </c>
      <c r="F917" s="2" t="s">
        <v>54</v>
      </c>
      <c r="G917" s="2" t="s">
        <v>43</v>
      </c>
      <c r="H917" s="2" t="s">
        <v>993</v>
      </c>
      <c r="I917" s="2">
        <v>1279</v>
      </c>
      <c r="J917" s="2" t="s">
        <v>45</v>
      </c>
      <c r="K917" s="2" t="s">
        <v>62</v>
      </c>
      <c r="L917" s="2" t="s">
        <v>47</v>
      </c>
      <c r="M917" s="2" t="s">
        <v>50</v>
      </c>
      <c r="N917" s="2" t="s">
        <v>48</v>
      </c>
      <c r="O917" s="2">
        <v>2</v>
      </c>
      <c r="P917" s="2">
        <v>21</v>
      </c>
      <c r="Q917" s="2">
        <v>10</v>
      </c>
      <c r="R917" s="2" t="s">
        <v>49</v>
      </c>
      <c r="S917" s="2">
        <v>1</v>
      </c>
      <c r="T917" s="2">
        <v>1</v>
      </c>
      <c r="U917" s="2">
        <v>225</v>
      </c>
      <c r="V917" s="2">
        <v>40</v>
      </c>
      <c r="W917" s="2">
        <v>36000</v>
      </c>
      <c r="X917" s="2" t="e">
        <v>#NAME?</v>
      </c>
      <c r="Y917" s="2">
        <v>2</v>
      </c>
      <c r="Z917" s="2">
        <v>1</v>
      </c>
      <c r="AA917" s="2">
        <v>3</v>
      </c>
      <c r="AB917" s="2">
        <v>1</v>
      </c>
      <c r="AC917" s="2">
        <v>20</v>
      </c>
      <c r="AD917" s="2">
        <v>4</v>
      </c>
      <c r="AE917" s="2">
        <v>3</v>
      </c>
      <c r="AF917" s="2">
        <v>0</v>
      </c>
      <c r="AG917" s="2">
        <v>2</v>
      </c>
      <c r="AH917" s="2">
        <v>1</v>
      </c>
      <c r="AI917" s="2">
        <v>2</v>
      </c>
      <c r="AJ917" s="2">
        <v>2</v>
      </c>
      <c r="AK917" s="2">
        <v>2</v>
      </c>
      <c r="AL917" s="2">
        <v>2</v>
      </c>
    </row>
    <row r="918" spans="1:38">
      <c r="A918" s="2" t="s">
        <v>50</v>
      </c>
      <c r="B918" s="2" t="s">
        <v>39</v>
      </c>
      <c r="C918" s="2" t="s">
        <v>52</v>
      </c>
      <c r="D918" s="2" t="s">
        <v>53</v>
      </c>
      <c r="E918" s="2">
        <v>1</v>
      </c>
      <c r="F918" s="2" t="s">
        <v>42</v>
      </c>
      <c r="G918" s="2" t="s">
        <v>100</v>
      </c>
      <c r="H918" s="2" t="s">
        <v>994</v>
      </c>
      <c r="I918" s="2">
        <v>1280</v>
      </c>
      <c r="J918" s="2" t="s">
        <v>45</v>
      </c>
      <c r="K918" s="2" t="s">
        <v>89</v>
      </c>
      <c r="L918" s="2" t="s">
        <v>58</v>
      </c>
      <c r="M918" s="2" t="s">
        <v>50</v>
      </c>
      <c r="N918" s="2" t="s">
        <v>48</v>
      </c>
      <c r="O918" s="2">
        <v>2</v>
      </c>
      <c r="P918" s="2">
        <v>46</v>
      </c>
      <c r="Q918" s="2">
        <v>4</v>
      </c>
      <c r="R918" s="2" t="s">
        <v>49</v>
      </c>
      <c r="S918" s="2">
        <v>1</v>
      </c>
      <c r="T918" s="2">
        <v>4</v>
      </c>
      <c r="U918" s="2">
        <v>165</v>
      </c>
      <c r="V918" s="2">
        <v>40</v>
      </c>
      <c r="W918" s="2">
        <v>26400</v>
      </c>
      <c r="X918" s="2" t="e">
        <v>#NAME?</v>
      </c>
      <c r="Y918" s="2">
        <v>2</v>
      </c>
      <c r="Z918" s="2">
        <v>5</v>
      </c>
      <c r="AA918" s="2">
        <v>2</v>
      </c>
      <c r="AB918" s="2">
        <v>2</v>
      </c>
      <c r="AC918" s="2">
        <v>14</v>
      </c>
      <c r="AD918" s="2">
        <v>3</v>
      </c>
      <c r="AE918" s="2">
        <v>3</v>
      </c>
      <c r="AF918" s="2">
        <v>1</v>
      </c>
      <c r="AG918" s="2">
        <v>26</v>
      </c>
      <c r="AH918" s="2">
        <v>3</v>
      </c>
      <c r="AI918" s="2">
        <v>11</v>
      </c>
      <c r="AJ918" s="2">
        <v>4</v>
      </c>
      <c r="AK918" s="2">
        <v>0</v>
      </c>
      <c r="AL918" s="2">
        <v>8</v>
      </c>
    </row>
    <row r="919" spans="1:38">
      <c r="A919" s="2" t="s">
        <v>50</v>
      </c>
      <c r="B919" s="2" t="s">
        <v>39</v>
      </c>
      <c r="C919" s="2" t="s">
        <v>63</v>
      </c>
      <c r="D919" s="2" t="s">
        <v>53</v>
      </c>
      <c r="E919" s="2">
        <v>1</v>
      </c>
      <c r="F919" s="2" t="s">
        <v>42</v>
      </c>
      <c r="G919" s="2" t="s">
        <v>100</v>
      </c>
      <c r="H919" s="2" t="s">
        <v>995</v>
      </c>
      <c r="I919" s="2">
        <v>1281</v>
      </c>
      <c r="J919" s="2" t="s">
        <v>45</v>
      </c>
      <c r="K919" s="2" t="s">
        <v>46</v>
      </c>
      <c r="L919" s="2" t="s">
        <v>47</v>
      </c>
      <c r="M919" s="2" t="s">
        <v>38</v>
      </c>
      <c r="N919" s="2" t="s">
        <v>48</v>
      </c>
      <c r="O919" s="2">
        <v>3</v>
      </c>
      <c r="P919" s="2">
        <v>34</v>
      </c>
      <c r="Q919" s="2">
        <v>2</v>
      </c>
      <c r="R919" s="2" t="s">
        <v>71</v>
      </c>
      <c r="S919" s="2">
        <v>1</v>
      </c>
      <c r="T919" s="2">
        <v>3</v>
      </c>
      <c r="U919" s="2">
        <v>430</v>
      </c>
      <c r="V919" s="2">
        <v>40</v>
      </c>
      <c r="W919" s="2">
        <v>68800</v>
      </c>
      <c r="X919" s="2" t="e">
        <v>#NAME?</v>
      </c>
      <c r="Y919" s="2">
        <v>3</v>
      </c>
      <c r="Z919" s="2">
        <v>2</v>
      </c>
      <c r="AA919" s="2">
        <v>1</v>
      </c>
      <c r="AB919" s="2">
        <v>0</v>
      </c>
      <c r="AC919" s="2">
        <v>12</v>
      </c>
      <c r="AD919" s="2">
        <v>3</v>
      </c>
      <c r="AE919" s="2">
        <v>4</v>
      </c>
      <c r="AF919" s="2">
        <v>0</v>
      </c>
      <c r="AG919" s="2">
        <v>4</v>
      </c>
      <c r="AH919" s="2">
        <v>3</v>
      </c>
      <c r="AI919" s="2">
        <v>3</v>
      </c>
      <c r="AJ919" s="2">
        <v>2</v>
      </c>
      <c r="AK919" s="2">
        <v>0</v>
      </c>
      <c r="AL919" s="2">
        <v>2</v>
      </c>
    </row>
    <row r="920" spans="1:38">
      <c r="A920" s="2" t="s">
        <v>50</v>
      </c>
      <c r="B920" s="2" t="s">
        <v>51</v>
      </c>
      <c r="C920" s="2" t="s">
        <v>52</v>
      </c>
      <c r="D920" s="2" t="s">
        <v>53</v>
      </c>
      <c r="E920" s="2">
        <v>1</v>
      </c>
      <c r="F920" s="2" t="s">
        <v>42</v>
      </c>
      <c r="G920" s="2" t="s">
        <v>43</v>
      </c>
      <c r="H920" s="2" t="s">
        <v>996</v>
      </c>
      <c r="I920" s="2">
        <v>1282</v>
      </c>
      <c r="J920" s="2" t="s">
        <v>56</v>
      </c>
      <c r="K920" s="2" t="s">
        <v>89</v>
      </c>
      <c r="L920" s="2" t="s">
        <v>73</v>
      </c>
      <c r="M920" s="2" t="s">
        <v>38</v>
      </c>
      <c r="N920" s="2" t="s">
        <v>48</v>
      </c>
      <c r="O920" s="2">
        <v>5</v>
      </c>
      <c r="P920" s="2">
        <v>51</v>
      </c>
      <c r="Q920" s="2">
        <v>9</v>
      </c>
      <c r="R920" s="2" t="s">
        <v>71</v>
      </c>
      <c r="S920" s="2">
        <v>1</v>
      </c>
      <c r="T920" s="2">
        <v>4</v>
      </c>
      <c r="U920" s="2">
        <v>415</v>
      </c>
      <c r="V920" s="2">
        <v>40</v>
      </c>
      <c r="W920" s="2">
        <v>66400</v>
      </c>
      <c r="X920" s="2" t="e">
        <v>#NAME?</v>
      </c>
      <c r="Y920" s="2">
        <v>3</v>
      </c>
      <c r="Z920" s="2">
        <v>5</v>
      </c>
      <c r="AA920" s="2">
        <v>2</v>
      </c>
      <c r="AB920" s="2">
        <v>4</v>
      </c>
      <c r="AC920" s="2">
        <v>24</v>
      </c>
      <c r="AD920" s="2">
        <v>4</v>
      </c>
      <c r="AE920" s="2">
        <v>1</v>
      </c>
      <c r="AF920" s="2">
        <v>1</v>
      </c>
      <c r="AG920" s="2">
        <v>31</v>
      </c>
      <c r="AH920" s="2">
        <v>2</v>
      </c>
      <c r="AI920" s="2">
        <v>29</v>
      </c>
      <c r="AJ920" s="2">
        <v>10</v>
      </c>
      <c r="AK920" s="2">
        <v>11</v>
      </c>
      <c r="AL920" s="2">
        <v>10</v>
      </c>
    </row>
    <row r="921" spans="1:38">
      <c r="A921" s="2" t="s">
        <v>50</v>
      </c>
      <c r="B921" s="2" t="s">
        <v>39</v>
      </c>
      <c r="C921" s="2" t="s">
        <v>69</v>
      </c>
      <c r="D921" s="2" t="s">
        <v>53</v>
      </c>
      <c r="E921" s="2">
        <v>1</v>
      </c>
      <c r="F921" s="2" t="s">
        <v>54</v>
      </c>
      <c r="G921" s="2" t="s">
        <v>66</v>
      </c>
      <c r="H921" s="2" t="s">
        <v>997</v>
      </c>
      <c r="I921" s="2">
        <v>1283</v>
      </c>
      <c r="J921" s="2" t="s">
        <v>56</v>
      </c>
      <c r="K921" s="2" t="s">
        <v>75</v>
      </c>
      <c r="L921" s="2" t="s">
        <v>47</v>
      </c>
      <c r="M921" s="2" t="s">
        <v>50</v>
      </c>
      <c r="N921" s="2" t="s">
        <v>48</v>
      </c>
      <c r="O921" s="2">
        <v>6</v>
      </c>
      <c r="P921" s="2">
        <v>59</v>
      </c>
      <c r="Q921" s="2">
        <v>18</v>
      </c>
      <c r="R921" s="2" t="s">
        <v>65</v>
      </c>
      <c r="S921" s="2">
        <v>1</v>
      </c>
      <c r="T921" s="2">
        <v>4</v>
      </c>
      <c r="U921" s="2">
        <v>335</v>
      </c>
      <c r="V921" s="2">
        <v>40</v>
      </c>
      <c r="W921" s="2">
        <v>53600</v>
      </c>
      <c r="X921" s="2" t="e">
        <v>#NAME?</v>
      </c>
      <c r="Y921" s="2">
        <v>3</v>
      </c>
      <c r="Z921" s="2">
        <v>3</v>
      </c>
      <c r="AA921" s="2">
        <v>4</v>
      </c>
      <c r="AB921" s="2">
        <v>6</v>
      </c>
      <c r="AC921" s="2">
        <v>12</v>
      </c>
      <c r="AD921" s="2">
        <v>3</v>
      </c>
      <c r="AE921" s="2">
        <v>4</v>
      </c>
      <c r="AF921" s="2">
        <v>0</v>
      </c>
      <c r="AG921" s="2">
        <v>25</v>
      </c>
      <c r="AH921" s="2">
        <v>2</v>
      </c>
      <c r="AI921" s="2">
        <v>9</v>
      </c>
      <c r="AJ921" s="2">
        <v>7</v>
      </c>
      <c r="AK921" s="2">
        <v>5</v>
      </c>
      <c r="AL921" s="2">
        <v>4</v>
      </c>
    </row>
    <row r="922" spans="1:38">
      <c r="A922" s="2" t="s">
        <v>50</v>
      </c>
      <c r="B922" s="2" t="s">
        <v>51</v>
      </c>
      <c r="C922" s="2" t="s">
        <v>63</v>
      </c>
      <c r="D922" s="2" t="s">
        <v>53</v>
      </c>
      <c r="E922" s="2">
        <v>1</v>
      </c>
      <c r="F922" s="2" t="s">
        <v>54</v>
      </c>
      <c r="G922" s="2" t="s">
        <v>66</v>
      </c>
      <c r="H922" s="2" t="s">
        <v>998</v>
      </c>
      <c r="I922" s="2">
        <v>1285</v>
      </c>
      <c r="J922" s="2" t="s">
        <v>45</v>
      </c>
      <c r="K922" s="2" t="s">
        <v>62</v>
      </c>
      <c r="L922" s="2" t="s">
        <v>73</v>
      </c>
      <c r="M922" s="2" t="s">
        <v>50</v>
      </c>
      <c r="N922" s="2" t="s">
        <v>48</v>
      </c>
      <c r="O922" s="2">
        <v>2</v>
      </c>
      <c r="P922" s="2">
        <v>34</v>
      </c>
      <c r="Q922" s="2">
        <v>19</v>
      </c>
      <c r="R922" s="2" t="s">
        <v>71</v>
      </c>
      <c r="S922" s="2">
        <v>1</v>
      </c>
      <c r="T922" s="2">
        <v>3</v>
      </c>
      <c r="U922" s="2">
        <v>230</v>
      </c>
      <c r="V922" s="2">
        <v>40</v>
      </c>
      <c r="W922" s="2">
        <v>36800</v>
      </c>
      <c r="X922" s="2" t="e">
        <v>#NAME?</v>
      </c>
      <c r="Y922" s="2">
        <v>3</v>
      </c>
      <c r="Z922" s="2">
        <v>2</v>
      </c>
      <c r="AA922" s="2">
        <v>2</v>
      </c>
      <c r="AB922" s="2">
        <v>4</v>
      </c>
      <c r="AC922" s="2">
        <v>13</v>
      </c>
      <c r="AD922" s="2">
        <v>3</v>
      </c>
      <c r="AE922" s="2">
        <v>3</v>
      </c>
      <c r="AF922" s="2">
        <v>2</v>
      </c>
      <c r="AG922" s="2">
        <v>15</v>
      </c>
      <c r="AH922" s="2">
        <v>4</v>
      </c>
      <c r="AI922" s="2">
        <v>11</v>
      </c>
      <c r="AJ922" s="2">
        <v>8</v>
      </c>
      <c r="AK922" s="2">
        <v>5</v>
      </c>
      <c r="AL922" s="2">
        <v>10</v>
      </c>
    </row>
    <row r="923" spans="1:38">
      <c r="A923" s="2" t="s">
        <v>50</v>
      </c>
      <c r="B923" s="2" t="s">
        <v>51</v>
      </c>
      <c r="C923" s="2" t="s">
        <v>63</v>
      </c>
      <c r="D923" s="2" t="s">
        <v>53</v>
      </c>
      <c r="E923" s="2">
        <v>1</v>
      </c>
      <c r="F923" s="2" t="s">
        <v>54</v>
      </c>
      <c r="G923" s="2" t="s">
        <v>66</v>
      </c>
      <c r="H923" s="2" t="s">
        <v>999</v>
      </c>
      <c r="I923" s="2">
        <v>1286</v>
      </c>
      <c r="J923" s="2" t="s">
        <v>56</v>
      </c>
      <c r="K923" s="2" t="s">
        <v>62</v>
      </c>
      <c r="L923" s="2" t="s">
        <v>47</v>
      </c>
      <c r="M923" s="2" t="s">
        <v>38</v>
      </c>
      <c r="N923" s="2" t="s">
        <v>48</v>
      </c>
      <c r="O923" s="2">
        <v>2</v>
      </c>
      <c r="P923" s="2">
        <v>28</v>
      </c>
      <c r="Q923" s="2">
        <v>1</v>
      </c>
      <c r="R923" s="2" t="s">
        <v>65</v>
      </c>
      <c r="S923" s="2">
        <v>1</v>
      </c>
      <c r="T923" s="2">
        <v>4</v>
      </c>
      <c r="U923" s="2">
        <v>220</v>
      </c>
      <c r="V923" s="2">
        <v>40</v>
      </c>
      <c r="W923" s="2">
        <v>35200</v>
      </c>
      <c r="X923" s="2" t="e">
        <v>#NAME?</v>
      </c>
      <c r="Y923" s="2">
        <v>3</v>
      </c>
      <c r="Z923" s="2">
        <v>1</v>
      </c>
      <c r="AA923" s="2">
        <v>3</v>
      </c>
      <c r="AB923" s="2">
        <v>0</v>
      </c>
      <c r="AC923" s="2">
        <v>11</v>
      </c>
      <c r="AD923" s="2">
        <v>3</v>
      </c>
      <c r="AE923" s="2">
        <v>3</v>
      </c>
      <c r="AF923" s="2">
        <v>0</v>
      </c>
      <c r="AG923" s="2">
        <v>5</v>
      </c>
      <c r="AH923" s="2">
        <v>2</v>
      </c>
      <c r="AI923" s="2">
        <v>4</v>
      </c>
      <c r="AJ923" s="2">
        <v>2</v>
      </c>
      <c r="AK923" s="2">
        <v>0</v>
      </c>
      <c r="AL923" s="2">
        <v>2</v>
      </c>
    </row>
    <row r="924" spans="1:38">
      <c r="A924" s="2" t="s">
        <v>50</v>
      </c>
      <c r="B924" s="2" t="s">
        <v>39</v>
      </c>
      <c r="C924" s="2" t="s">
        <v>40</v>
      </c>
      <c r="D924" s="2" t="s">
        <v>53</v>
      </c>
      <c r="E924" s="2">
        <v>1</v>
      </c>
      <c r="F924" s="2" t="s">
        <v>54</v>
      </c>
      <c r="G924" s="2" t="s">
        <v>43</v>
      </c>
      <c r="H924" s="2" t="s">
        <v>1000</v>
      </c>
      <c r="I924" s="2">
        <v>1288</v>
      </c>
      <c r="J924" s="2" t="s">
        <v>56</v>
      </c>
      <c r="K924" s="2" t="s">
        <v>89</v>
      </c>
      <c r="L924" s="2" t="s">
        <v>73</v>
      </c>
      <c r="M924" s="2" t="s">
        <v>50</v>
      </c>
      <c r="N924" s="2" t="s">
        <v>48</v>
      </c>
      <c r="O924" s="2">
        <v>4</v>
      </c>
      <c r="P924" s="2">
        <v>44</v>
      </c>
      <c r="Q924" s="2">
        <v>4</v>
      </c>
      <c r="R924" s="2" t="s">
        <v>49</v>
      </c>
      <c r="S924" s="2">
        <v>1</v>
      </c>
      <c r="T924" s="2">
        <v>3</v>
      </c>
      <c r="U924" s="2">
        <v>460</v>
      </c>
      <c r="V924" s="2">
        <v>40</v>
      </c>
      <c r="W924" s="2">
        <v>73600</v>
      </c>
      <c r="X924" s="2" t="e">
        <v>#NAME?</v>
      </c>
      <c r="Y924" s="2">
        <v>4</v>
      </c>
      <c r="Z924" s="2">
        <v>5</v>
      </c>
      <c r="AA924" s="2">
        <v>1</v>
      </c>
      <c r="AB924" s="2">
        <v>1</v>
      </c>
      <c r="AC924" s="2">
        <v>14</v>
      </c>
      <c r="AD924" s="2">
        <v>3</v>
      </c>
      <c r="AE924" s="2">
        <v>4</v>
      </c>
      <c r="AF924" s="2">
        <v>2</v>
      </c>
      <c r="AG924" s="2">
        <v>26</v>
      </c>
      <c r="AH924" s="2">
        <v>2</v>
      </c>
      <c r="AI924" s="2">
        <v>25</v>
      </c>
      <c r="AJ924" s="2">
        <v>9</v>
      </c>
      <c r="AK924" s="2">
        <v>14</v>
      </c>
      <c r="AL924" s="2">
        <v>13</v>
      </c>
    </row>
    <row r="925" spans="1:38">
      <c r="A925" s="2" t="s">
        <v>50</v>
      </c>
      <c r="B925" s="2" t="s">
        <v>51</v>
      </c>
      <c r="C925" s="2" t="s">
        <v>63</v>
      </c>
      <c r="D925" s="2" t="s">
        <v>53</v>
      </c>
      <c r="E925" s="2">
        <v>1</v>
      </c>
      <c r="F925" s="2" t="s">
        <v>155</v>
      </c>
      <c r="G925" s="2" t="s">
        <v>43</v>
      </c>
      <c r="H925" s="2" t="s">
        <v>1001</v>
      </c>
      <c r="I925" s="2">
        <v>1289</v>
      </c>
      <c r="J925" s="2" t="s">
        <v>56</v>
      </c>
      <c r="K925" s="2" t="s">
        <v>157</v>
      </c>
      <c r="L925" s="2" t="s">
        <v>58</v>
      </c>
      <c r="M925" s="2" t="s">
        <v>50</v>
      </c>
      <c r="N925" s="2" t="s">
        <v>48</v>
      </c>
      <c r="O925" s="2">
        <v>5</v>
      </c>
      <c r="P925" s="2">
        <v>34</v>
      </c>
      <c r="Q925" s="2">
        <v>11</v>
      </c>
      <c r="R925" s="2" t="s">
        <v>71</v>
      </c>
      <c r="S925" s="2">
        <v>1</v>
      </c>
      <c r="T925" s="2">
        <v>3</v>
      </c>
      <c r="U925" s="2">
        <v>280</v>
      </c>
      <c r="V925" s="2">
        <v>40</v>
      </c>
      <c r="W925" s="2">
        <v>44800</v>
      </c>
      <c r="X925" s="2" t="e">
        <v>#NAME?</v>
      </c>
      <c r="Y925" s="2">
        <v>2</v>
      </c>
      <c r="Z925" s="2">
        <v>2</v>
      </c>
      <c r="AA925" s="2">
        <v>2</v>
      </c>
      <c r="AB925" s="2">
        <v>4</v>
      </c>
      <c r="AC925" s="2">
        <v>11</v>
      </c>
      <c r="AD925" s="2">
        <v>3</v>
      </c>
      <c r="AE925" s="2">
        <v>4</v>
      </c>
      <c r="AF925" s="2">
        <v>2</v>
      </c>
      <c r="AG925" s="2">
        <v>14</v>
      </c>
      <c r="AH925" s="2">
        <v>4</v>
      </c>
      <c r="AI925" s="2">
        <v>10</v>
      </c>
      <c r="AJ925" s="2">
        <v>9</v>
      </c>
      <c r="AK925" s="2">
        <v>1</v>
      </c>
      <c r="AL925" s="2">
        <v>8</v>
      </c>
    </row>
    <row r="926" spans="1:38">
      <c r="A926" s="2" t="s">
        <v>50</v>
      </c>
      <c r="B926" s="2" t="s">
        <v>39</v>
      </c>
      <c r="C926" s="2" t="s">
        <v>40</v>
      </c>
      <c r="D926" s="2" t="s">
        <v>53</v>
      </c>
      <c r="E926" s="2">
        <v>1</v>
      </c>
      <c r="F926" s="2" t="s">
        <v>54</v>
      </c>
      <c r="G926" s="2" t="s">
        <v>43</v>
      </c>
      <c r="H926" s="2" t="s">
        <v>1002</v>
      </c>
      <c r="I926" s="2">
        <v>1291</v>
      </c>
      <c r="J926" s="2" t="s">
        <v>56</v>
      </c>
      <c r="K926" s="2" t="s">
        <v>57</v>
      </c>
      <c r="L926" s="2" t="s">
        <v>58</v>
      </c>
      <c r="M926" s="2" t="s">
        <v>38</v>
      </c>
      <c r="N926" s="2" t="s">
        <v>48</v>
      </c>
      <c r="O926" s="2">
        <v>3</v>
      </c>
      <c r="P926" s="2">
        <v>35</v>
      </c>
      <c r="Q926" s="2">
        <v>6</v>
      </c>
      <c r="R926" s="2" t="s">
        <v>59</v>
      </c>
      <c r="S926" s="2">
        <v>1</v>
      </c>
      <c r="T926" s="2">
        <v>3</v>
      </c>
      <c r="U926" s="2">
        <v>330</v>
      </c>
      <c r="V926" s="2">
        <v>40</v>
      </c>
      <c r="W926" s="2">
        <v>52800</v>
      </c>
      <c r="X926" s="2" t="e">
        <v>#NAME?</v>
      </c>
      <c r="Y926" s="2">
        <v>3</v>
      </c>
      <c r="Z926" s="2">
        <v>1</v>
      </c>
      <c r="AA926" s="2">
        <v>3</v>
      </c>
      <c r="AB926" s="2">
        <v>0</v>
      </c>
      <c r="AC926" s="2">
        <v>14</v>
      </c>
      <c r="AD926" s="2">
        <v>3</v>
      </c>
      <c r="AE926" s="2">
        <v>4</v>
      </c>
      <c r="AF926" s="2">
        <v>0</v>
      </c>
      <c r="AG926" s="2">
        <v>4</v>
      </c>
      <c r="AH926" s="2">
        <v>3</v>
      </c>
      <c r="AI926" s="2">
        <v>3</v>
      </c>
      <c r="AJ926" s="2">
        <v>2</v>
      </c>
      <c r="AK926" s="2">
        <v>2</v>
      </c>
      <c r="AL926" s="2">
        <v>2</v>
      </c>
    </row>
    <row r="927" spans="1:38">
      <c r="A927" s="2" t="s">
        <v>50</v>
      </c>
      <c r="B927" s="2" t="s">
        <v>39</v>
      </c>
      <c r="C927" s="2" t="s">
        <v>40</v>
      </c>
      <c r="D927" s="2" t="s">
        <v>53</v>
      </c>
      <c r="E927" s="2">
        <v>1</v>
      </c>
      <c r="F927" s="2" t="s">
        <v>54</v>
      </c>
      <c r="G927" s="2" t="s">
        <v>66</v>
      </c>
      <c r="H927" s="2" t="s">
        <v>1003</v>
      </c>
      <c r="I927" s="2">
        <v>1292</v>
      </c>
      <c r="J927" s="2" t="s">
        <v>45</v>
      </c>
      <c r="K927" s="2" t="s">
        <v>57</v>
      </c>
      <c r="L927" s="2" t="s">
        <v>58</v>
      </c>
      <c r="M927" s="2" t="s">
        <v>38</v>
      </c>
      <c r="N927" s="2" t="s">
        <v>48</v>
      </c>
      <c r="O927" s="2">
        <v>2</v>
      </c>
      <c r="P927" s="2">
        <v>42</v>
      </c>
      <c r="Q927" s="2">
        <v>7</v>
      </c>
      <c r="R927" s="2" t="s">
        <v>65</v>
      </c>
      <c r="S927" s="2">
        <v>1</v>
      </c>
      <c r="T927" s="2">
        <v>2</v>
      </c>
      <c r="U927" s="2">
        <v>390</v>
      </c>
      <c r="V927" s="2">
        <v>40</v>
      </c>
      <c r="W927" s="2">
        <v>62400</v>
      </c>
      <c r="X927" s="2" t="e">
        <v>#NAME?</v>
      </c>
      <c r="Y927" s="2">
        <v>4</v>
      </c>
      <c r="Z927" s="2">
        <v>2</v>
      </c>
      <c r="AA927" s="2">
        <v>2</v>
      </c>
      <c r="AB927" s="2">
        <v>6</v>
      </c>
      <c r="AC927" s="2">
        <v>16</v>
      </c>
      <c r="AD927" s="2">
        <v>3</v>
      </c>
      <c r="AE927" s="2">
        <v>4</v>
      </c>
      <c r="AF927" s="2">
        <v>0</v>
      </c>
      <c r="AG927" s="2">
        <v>18</v>
      </c>
      <c r="AH927" s="2">
        <v>3</v>
      </c>
      <c r="AI927" s="2">
        <v>1</v>
      </c>
      <c r="AJ927" s="2">
        <v>0</v>
      </c>
      <c r="AK927" s="2">
        <v>0</v>
      </c>
      <c r="AL927" s="2">
        <v>0</v>
      </c>
    </row>
    <row r="928" spans="1:38">
      <c r="A928" s="2" t="s">
        <v>50</v>
      </c>
      <c r="B928" s="2" t="s">
        <v>39</v>
      </c>
      <c r="C928" s="2" t="s">
        <v>40</v>
      </c>
      <c r="D928" s="2" t="s">
        <v>53</v>
      </c>
      <c r="E928" s="2">
        <v>1</v>
      </c>
      <c r="F928" s="2" t="s">
        <v>42</v>
      </c>
      <c r="G928" s="2" t="s">
        <v>100</v>
      </c>
      <c r="H928" s="2" t="s">
        <v>1004</v>
      </c>
      <c r="I928" s="2">
        <v>1293</v>
      </c>
      <c r="J928" s="2" t="s">
        <v>45</v>
      </c>
      <c r="K928" s="2" t="s">
        <v>46</v>
      </c>
      <c r="L928" s="2" t="s">
        <v>47</v>
      </c>
      <c r="M928" s="2" t="s">
        <v>50</v>
      </c>
      <c r="N928" s="2" t="s">
        <v>48</v>
      </c>
      <c r="O928" s="2">
        <v>3</v>
      </c>
      <c r="P928" s="2">
        <v>43</v>
      </c>
      <c r="Q928" s="2">
        <v>4</v>
      </c>
      <c r="R928" s="2" t="s">
        <v>65</v>
      </c>
      <c r="S928" s="2">
        <v>1</v>
      </c>
      <c r="T928" s="2">
        <v>4</v>
      </c>
      <c r="U928" s="2">
        <v>280</v>
      </c>
      <c r="V928" s="2">
        <v>40</v>
      </c>
      <c r="W928" s="2">
        <v>44800</v>
      </c>
      <c r="X928" s="2" t="e">
        <v>#NAME?</v>
      </c>
      <c r="Y928" s="2">
        <v>2</v>
      </c>
      <c r="Z928" s="2">
        <v>3</v>
      </c>
      <c r="AA928" s="2">
        <v>4</v>
      </c>
      <c r="AB928" s="2">
        <v>3</v>
      </c>
      <c r="AC928" s="2">
        <v>14</v>
      </c>
      <c r="AD928" s="2">
        <v>3</v>
      </c>
      <c r="AE928" s="2">
        <v>4</v>
      </c>
      <c r="AF928" s="2">
        <v>0</v>
      </c>
      <c r="AG928" s="2">
        <v>23</v>
      </c>
      <c r="AH928" s="2">
        <v>4</v>
      </c>
      <c r="AI928" s="2">
        <v>21</v>
      </c>
      <c r="AJ928" s="2">
        <v>7</v>
      </c>
      <c r="AK928" s="2">
        <v>15</v>
      </c>
      <c r="AL928" s="2">
        <v>17</v>
      </c>
    </row>
    <row r="929" spans="1:38">
      <c r="A929" s="2" t="s">
        <v>50</v>
      </c>
      <c r="B929" s="2" t="s">
        <v>39</v>
      </c>
      <c r="C929" s="2" t="s">
        <v>40</v>
      </c>
      <c r="D929" s="2" t="s">
        <v>53</v>
      </c>
      <c r="E929" s="2">
        <v>1</v>
      </c>
      <c r="F929" s="2" t="s">
        <v>54</v>
      </c>
      <c r="G929" s="2" t="s">
        <v>43</v>
      </c>
      <c r="H929" s="2" t="s">
        <v>1005</v>
      </c>
      <c r="I929" s="2">
        <v>1294</v>
      </c>
      <c r="J929" s="2" t="s">
        <v>45</v>
      </c>
      <c r="K929" s="2" t="s">
        <v>75</v>
      </c>
      <c r="L929" s="2" t="s">
        <v>47</v>
      </c>
      <c r="M929" s="2" t="s">
        <v>38</v>
      </c>
      <c r="N929" s="2" t="s">
        <v>48</v>
      </c>
      <c r="O929" s="2">
        <v>2</v>
      </c>
      <c r="P929" s="2">
        <v>36</v>
      </c>
      <c r="Q929" s="2">
        <v>2</v>
      </c>
      <c r="R929" s="2" t="s">
        <v>65</v>
      </c>
      <c r="S929" s="2">
        <v>1</v>
      </c>
      <c r="T929" s="2">
        <v>3</v>
      </c>
      <c r="U929" s="2">
        <v>265</v>
      </c>
      <c r="V929" s="2">
        <v>40</v>
      </c>
      <c r="W929" s="2">
        <v>42400</v>
      </c>
      <c r="X929" s="2" t="e">
        <v>#NAME?</v>
      </c>
      <c r="Y929" s="2">
        <v>3</v>
      </c>
      <c r="Z929" s="2">
        <v>2</v>
      </c>
      <c r="AA929" s="2">
        <v>2</v>
      </c>
      <c r="AB929" s="2">
        <v>9</v>
      </c>
      <c r="AC929" s="2">
        <v>11</v>
      </c>
      <c r="AD929" s="2">
        <v>3</v>
      </c>
      <c r="AE929" s="2">
        <v>4</v>
      </c>
      <c r="AF929" s="2">
        <v>0</v>
      </c>
      <c r="AG929" s="2">
        <v>18</v>
      </c>
      <c r="AH929" s="2">
        <v>3</v>
      </c>
      <c r="AI929" s="2">
        <v>16</v>
      </c>
      <c r="AJ929" s="2">
        <v>14</v>
      </c>
      <c r="AK929" s="2">
        <v>5</v>
      </c>
      <c r="AL929" s="2">
        <v>12</v>
      </c>
    </row>
    <row r="930" spans="1:38">
      <c r="A930" s="2" t="s">
        <v>38</v>
      </c>
      <c r="B930" s="2" t="s">
        <v>39</v>
      </c>
      <c r="C930" s="2" t="s">
        <v>40</v>
      </c>
      <c r="D930" s="2" t="s">
        <v>41</v>
      </c>
      <c r="E930" s="2">
        <v>0</v>
      </c>
      <c r="F930" s="2" t="s">
        <v>54</v>
      </c>
      <c r="G930" s="2" t="s">
        <v>66</v>
      </c>
      <c r="H930" s="2" t="s">
        <v>1006</v>
      </c>
      <c r="I930" s="2">
        <v>1295</v>
      </c>
      <c r="J930" s="2" t="s">
        <v>45</v>
      </c>
      <c r="K930" s="2" t="s">
        <v>77</v>
      </c>
      <c r="L930" s="2" t="s">
        <v>58</v>
      </c>
      <c r="M930" s="2" t="s">
        <v>50</v>
      </c>
      <c r="N930" s="2" t="s">
        <v>48</v>
      </c>
      <c r="O930" s="2">
        <v>2</v>
      </c>
      <c r="P930" s="2">
        <v>44</v>
      </c>
      <c r="Q930" s="2">
        <v>15</v>
      </c>
      <c r="R930" s="2" t="s">
        <v>71</v>
      </c>
      <c r="S930" s="2">
        <v>1</v>
      </c>
      <c r="T930" s="2">
        <v>1</v>
      </c>
      <c r="U930" s="2">
        <v>365</v>
      </c>
      <c r="V930" s="2">
        <v>40</v>
      </c>
      <c r="W930" s="2">
        <v>58400</v>
      </c>
      <c r="X930" s="2" t="e">
        <v>#NAME?</v>
      </c>
      <c r="Y930" s="2">
        <v>3</v>
      </c>
      <c r="Z930" s="2">
        <v>3</v>
      </c>
      <c r="AA930" s="2">
        <v>4</v>
      </c>
      <c r="AB930" s="2">
        <v>1</v>
      </c>
      <c r="AC930" s="2">
        <v>11</v>
      </c>
      <c r="AD930" s="2">
        <v>3</v>
      </c>
      <c r="AE930" s="2">
        <v>4</v>
      </c>
      <c r="AF930" s="2">
        <v>1</v>
      </c>
      <c r="AG930" s="2">
        <v>10</v>
      </c>
      <c r="AH930" s="2">
        <v>3</v>
      </c>
      <c r="AI930" s="2">
        <v>10</v>
      </c>
      <c r="AJ930" s="2">
        <v>7</v>
      </c>
      <c r="AK930" s="2">
        <v>0</v>
      </c>
      <c r="AL930" s="2">
        <v>5</v>
      </c>
    </row>
    <row r="931" spans="1:38">
      <c r="A931" s="2" t="s">
        <v>50</v>
      </c>
      <c r="B931" s="2" t="s">
        <v>51</v>
      </c>
      <c r="C931" s="2" t="s">
        <v>63</v>
      </c>
      <c r="D931" s="2" t="s">
        <v>53</v>
      </c>
      <c r="E931" s="2">
        <v>1</v>
      </c>
      <c r="F931" s="2" t="s">
        <v>54</v>
      </c>
      <c r="G931" s="2" t="s">
        <v>43</v>
      </c>
      <c r="H931" s="2" t="s">
        <v>1007</v>
      </c>
      <c r="I931" s="2">
        <v>1296</v>
      </c>
      <c r="J931" s="2" t="s">
        <v>56</v>
      </c>
      <c r="K931" s="2" t="s">
        <v>62</v>
      </c>
      <c r="L931" s="2" t="s">
        <v>58</v>
      </c>
      <c r="M931" s="2" t="s">
        <v>38</v>
      </c>
      <c r="N931" s="2" t="s">
        <v>48</v>
      </c>
      <c r="O931" s="2">
        <v>2</v>
      </c>
      <c r="P931" s="2">
        <v>28</v>
      </c>
      <c r="Q931" s="2">
        <v>2</v>
      </c>
      <c r="R931" s="2" t="s">
        <v>71</v>
      </c>
      <c r="S931" s="2">
        <v>1</v>
      </c>
      <c r="T931" s="2">
        <v>4</v>
      </c>
      <c r="U931" s="2">
        <v>260</v>
      </c>
      <c r="V931" s="2">
        <v>40</v>
      </c>
      <c r="W931" s="2">
        <v>41600</v>
      </c>
      <c r="X931" s="2" t="e">
        <v>#NAME?</v>
      </c>
      <c r="Y931" s="2">
        <v>2</v>
      </c>
      <c r="Z931" s="2">
        <v>1</v>
      </c>
      <c r="AA931" s="2">
        <v>4</v>
      </c>
      <c r="AB931" s="2">
        <v>1</v>
      </c>
      <c r="AC931" s="2">
        <v>12</v>
      </c>
      <c r="AD931" s="2">
        <v>3</v>
      </c>
      <c r="AE931" s="2">
        <v>2</v>
      </c>
      <c r="AF931" s="2">
        <v>1</v>
      </c>
      <c r="AG931" s="2">
        <v>2</v>
      </c>
      <c r="AH931" s="2">
        <v>3</v>
      </c>
      <c r="AI931" s="2">
        <v>2</v>
      </c>
      <c r="AJ931" s="2">
        <v>2</v>
      </c>
      <c r="AK931" s="2">
        <v>2</v>
      </c>
      <c r="AL931" s="2">
        <v>2</v>
      </c>
    </row>
    <row r="932" spans="1:38">
      <c r="A932" s="2" t="s">
        <v>50</v>
      </c>
      <c r="B932" s="2" t="s">
        <v>51</v>
      </c>
      <c r="C932" s="2" t="s">
        <v>52</v>
      </c>
      <c r="D932" s="2" t="s">
        <v>53</v>
      </c>
      <c r="E932" s="2">
        <v>1</v>
      </c>
      <c r="F932" s="2" t="s">
        <v>54</v>
      </c>
      <c r="G932" s="2" t="s">
        <v>66</v>
      </c>
      <c r="H932" s="2" t="s">
        <v>1008</v>
      </c>
      <c r="I932" s="2">
        <v>1297</v>
      </c>
      <c r="J932" s="2" t="s">
        <v>45</v>
      </c>
      <c r="K932" s="2" t="s">
        <v>62</v>
      </c>
      <c r="L932" s="2" t="s">
        <v>47</v>
      </c>
      <c r="M932" s="2" t="s">
        <v>50</v>
      </c>
      <c r="N932" s="2" t="s">
        <v>48</v>
      </c>
      <c r="O932" s="2">
        <v>6</v>
      </c>
      <c r="P932" s="2">
        <v>51</v>
      </c>
      <c r="Q932" s="2">
        <v>6</v>
      </c>
      <c r="R932" s="2" t="s">
        <v>49</v>
      </c>
      <c r="S932" s="2">
        <v>1</v>
      </c>
      <c r="T932" s="2">
        <v>2</v>
      </c>
      <c r="U932" s="2">
        <v>200</v>
      </c>
      <c r="V932" s="2">
        <v>40</v>
      </c>
      <c r="W932" s="2">
        <v>32000</v>
      </c>
      <c r="X932" s="2" t="e">
        <v>#NAME?</v>
      </c>
      <c r="Y932" s="2">
        <v>2</v>
      </c>
      <c r="Z932" s="2">
        <v>1</v>
      </c>
      <c r="AA932" s="2">
        <v>3</v>
      </c>
      <c r="AB932" s="2">
        <v>0</v>
      </c>
      <c r="AC932" s="2">
        <v>14</v>
      </c>
      <c r="AD932" s="2">
        <v>3</v>
      </c>
      <c r="AE932" s="2">
        <v>2</v>
      </c>
      <c r="AF932" s="2">
        <v>0</v>
      </c>
      <c r="AG932" s="2">
        <v>8</v>
      </c>
      <c r="AH932" s="2">
        <v>2</v>
      </c>
      <c r="AI932" s="2">
        <v>7</v>
      </c>
      <c r="AJ932" s="2">
        <v>0</v>
      </c>
      <c r="AK932" s="2">
        <v>7</v>
      </c>
      <c r="AL932" s="2">
        <v>7</v>
      </c>
    </row>
    <row r="933" spans="1:38">
      <c r="A933" s="2" t="s">
        <v>50</v>
      </c>
      <c r="B933" s="2" t="s">
        <v>85</v>
      </c>
      <c r="C933" s="2" t="s">
        <v>63</v>
      </c>
      <c r="D933" s="2" t="s">
        <v>53</v>
      </c>
      <c r="E933" s="2">
        <v>1</v>
      </c>
      <c r="F933" s="2" t="s">
        <v>54</v>
      </c>
      <c r="G933" s="2" t="s">
        <v>66</v>
      </c>
      <c r="H933" s="2" t="s">
        <v>1009</v>
      </c>
      <c r="I933" s="2">
        <v>1298</v>
      </c>
      <c r="J933" s="2" t="s">
        <v>45</v>
      </c>
      <c r="K933" s="2" t="s">
        <v>75</v>
      </c>
      <c r="L933" s="2" t="s">
        <v>47</v>
      </c>
      <c r="M933" s="2" t="s">
        <v>38</v>
      </c>
      <c r="N933" s="2" t="s">
        <v>48</v>
      </c>
      <c r="O933" s="2">
        <v>3</v>
      </c>
      <c r="P933" s="2">
        <v>30</v>
      </c>
      <c r="Q933" s="2">
        <v>9</v>
      </c>
      <c r="R933" s="2" t="s">
        <v>49</v>
      </c>
      <c r="S933" s="2">
        <v>1</v>
      </c>
      <c r="T933" s="2">
        <v>3</v>
      </c>
      <c r="U933" s="2">
        <v>360</v>
      </c>
      <c r="V933" s="2">
        <v>40</v>
      </c>
      <c r="W933" s="2">
        <v>57600</v>
      </c>
      <c r="X933" s="2" t="e">
        <v>#NAME?</v>
      </c>
      <c r="Y933" s="2">
        <v>3</v>
      </c>
      <c r="Z933" s="2">
        <v>2</v>
      </c>
      <c r="AA933" s="2">
        <v>3</v>
      </c>
      <c r="AB933" s="2">
        <v>7</v>
      </c>
      <c r="AC933" s="2">
        <v>18</v>
      </c>
      <c r="AD933" s="2">
        <v>3</v>
      </c>
      <c r="AE933" s="2">
        <v>3</v>
      </c>
      <c r="AF933" s="2">
        <v>0</v>
      </c>
      <c r="AG933" s="2">
        <v>10</v>
      </c>
      <c r="AH933" s="2">
        <v>3</v>
      </c>
      <c r="AI933" s="2">
        <v>8</v>
      </c>
      <c r="AJ933" s="2">
        <v>4</v>
      </c>
      <c r="AK933" s="2">
        <v>1</v>
      </c>
      <c r="AL933" s="2">
        <v>7</v>
      </c>
    </row>
    <row r="934" spans="1:38">
      <c r="A934" s="2" t="s">
        <v>38</v>
      </c>
      <c r="B934" s="2" t="s">
        <v>39</v>
      </c>
      <c r="C934" s="2" t="s">
        <v>63</v>
      </c>
      <c r="D934" s="2" t="s">
        <v>41</v>
      </c>
      <c r="E934" s="2">
        <v>0</v>
      </c>
      <c r="F934" s="2" t="s">
        <v>54</v>
      </c>
      <c r="G934" s="2" t="s">
        <v>107</v>
      </c>
      <c r="H934" s="2" t="s">
        <v>1010</v>
      </c>
      <c r="I934" s="2">
        <v>1299</v>
      </c>
      <c r="J934" s="2" t="s">
        <v>45</v>
      </c>
      <c r="K934" s="2" t="s">
        <v>62</v>
      </c>
      <c r="L934" s="2" t="s">
        <v>73</v>
      </c>
      <c r="M934" s="2" t="s">
        <v>38</v>
      </c>
      <c r="N934" s="2" t="s">
        <v>48</v>
      </c>
      <c r="O934" s="2">
        <v>2</v>
      </c>
      <c r="P934" s="2">
        <v>29</v>
      </c>
      <c r="Q934" s="2">
        <v>7</v>
      </c>
      <c r="R934" s="2" t="s">
        <v>71</v>
      </c>
      <c r="S934" s="2">
        <v>1</v>
      </c>
      <c r="T934" s="2">
        <v>2</v>
      </c>
      <c r="U934" s="2">
        <v>195</v>
      </c>
      <c r="V934" s="2">
        <v>40</v>
      </c>
      <c r="W934" s="2">
        <v>31200</v>
      </c>
      <c r="X934" s="2" t="e">
        <v>#NAME?</v>
      </c>
      <c r="Y934" s="2">
        <v>3</v>
      </c>
      <c r="Z934" s="2">
        <v>1</v>
      </c>
      <c r="AA934" s="2">
        <v>3</v>
      </c>
      <c r="AB934" s="2">
        <v>3</v>
      </c>
      <c r="AC934" s="2">
        <v>13</v>
      </c>
      <c r="AD934" s="2">
        <v>3</v>
      </c>
      <c r="AE934" s="2">
        <v>1</v>
      </c>
      <c r="AF934" s="2">
        <v>2</v>
      </c>
      <c r="AG934" s="2">
        <v>10</v>
      </c>
      <c r="AH934" s="2">
        <v>3</v>
      </c>
      <c r="AI934" s="2">
        <v>7</v>
      </c>
      <c r="AJ934" s="2">
        <v>7</v>
      </c>
      <c r="AK934" s="2">
        <v>7</v>
      </c>
      <c r="AL934" s="2">
        <v>7</v>
      </c>
    </row>
    <row r="935" spans="1:38">
      <c r="A935" s="2" t="s">
        <v>50</v>
      </c>
      <c r="B935" s="2" t="s">
        <v>39</v>
      </c>
      <c r="C935" s="2" t="s">
        <v>63</v>
      </c>
      <c r="D935" s="2" t="s">
        <v>53</v>
      </c>
      <c r="E935" s="2">
        <v>1</v>
      </c>
      <c r="F935" s="2" t="s">
        <v>54</v>
      </c>
      <c r="G935" s="2" t="s">
        <v>107</v>
      </c>
      <c r="H935" s="2" t="s">
        <v>1011</v>
      </c>
      <c r="I935" s="2">
        <v>1301</v>
      </c>
      <c r="J935" s="2" t="s">
        <v>56</v>
      </c>
      <c r="K935" s="2" t="s">
        <v>57</v>
      </c>
      <c r="L935" s="2" t="s">
        <v>47</v>
      </c>
      <c r="M935" s="2" t="s">
        <v>50</v>
      </c>
      <c r="N935" s="2" t="s">
        <v>48</v>
      </c>
      <c r="O935" s="2">
        <v>2</v>
      </c>
      <c r="P935" s="2">
        <v>28</v>
      </c>
      <c r="Q935" s="2">
        <v>1</v>
      </c>
      <c r="R935" s="2" t="s">
        <v>71</v>
      </c>
      <c r="S935" s="2">
        <v>1</v>
      </c>
      <c r="T935" s="2">
        <v>4</v>
      </c>
      <c r="U935" s="2">
        <v>420</v>
      </c>
      <c r="V935" s="2">
        <v>40</v>
      </c>
      <c r="W935" s="2">
        <v>67200</v>
      </c>
      <c r="X935" s="2" t="e">
        <v>#NAME?</v>
      </c>
      <c r="Y935" s="2">
        <v>3</v>
      </c>
      <c r="Z935" s="2">
        <v>1</v>
      </c>
      <c r="AA935" s="2">
        <v>1</v>
      </c>
      <c r="AB935" s="2">
        <v>2</v>
      </c>
      <c r="AC935" s="2">
        <v>11</v>
      </c>
      <c r="AD935" s="2">
        <v>3</v>
      </c>
      <c r="AE935" s="2">
        <v>2</v>
      </c>
      <c r="AF935" s="2">
        <v>0</v>
      </c>
      <c r="AG935" s="2">
        <v>5</v>
      </c>
      <c r="AH935" s="2">
        <v>2</v>
      </c>
      <c r="AI935" s="2">
        <v>3</v>
      </c>
      <c r="AJ935" s="2">
        <v>2</v>
      </c>
      <c r="AK935" s="2">
        <v>1</v>
      </c>
      <c r="AL935" s="2">
        <v>2</v>
      </c>
    </row>
    <row r="936" spans="1:38">
      <c r="A936" s="2" t="s">
        <v>50</v>
      </c>
      <c r="B936" s="2" t="s">
        <v>39</v>
      </c>
      <c r="C936" s="2" t="s">
        <v>63</v>
      </c>
      <c r="D936" s="2" t="s">
        <v>53</v>
      </c>
      <c r="E936" s="2">
        <v>1</v>
      </c>
      <c r="F936" s="2" t="s">
        <v>54</v>
      </c>
      <c r="G936" s="2" t="s">
        <v>66</v>
      </c>
      <c r="H936" s="2" t="s">
        <v>1012</v>
      </c>
      <c r="I936" s="2">
        <v>1303</v>
      </c>
      <c r="J936" s="2" t="s">
        <v>45</v>
      </c>
      <c r="K936" s="2" t="s">
        <v>57</v>
      </c>
      <c r="L936" s="2" t="s">
        <v>47</v>
      </c>
      <c r="M936" s="2" t="s">
        <v>50</v>
      </c>
      <c r="N936" s="2" t="s">
        <v>48</v>
      </c>
      <c r="O936" s="2">
        <v>3</v>
      </c>
      <c r="P936" s="2">
        <v>25</v>
      </c>
      <c r="Q936" s="2">
        <v>1</v>
      </c>
      <c r="R936" s="2" t="s">
        <v>71</v>
      </c>
      <c r="S936" s="2">
        <v>1</v>
      </c>
      <c r="T936" s="2">
        <v>4</v>
      </c>
      <c r="U936" s="2">
        <v>200</v>
      </c>
      <c r="V936" s="2">
        <v>40</v>
      </c>
      <c r="W936" s="2">
        <v>32000</v>
      </c>
      <c r="X936" s="2" t="e">
        <v>#NAME?</v>
      </c>
      <c r="Y936" s="2">
        <v>3</v>
      </c>
      <c r="Z936" s="2">
        <v>1</v>
      </c>
      <c r="AA936" s="2">
        <v>2</v>
      </c>
      <c r="AB936" s="2">
        <v>1</v>
      </c>
      <c r="AC936" s="2">
        <v>18</v>
      </c>
      <c r="AD936" s="2">
        <v>3</v>
      </c>
      <c r="AE936" s="2">
        <v>4</v>
      </c>
      <c r="AF936" s="2">
        <v>0</v>
      </c>
      <c r="AG936" s="2">
        <v>2</v>
      </c>
      <c r="AH936" s="2">
        <v>2</v>
      </c>
      <c r="AI936" s="2">
        <v>2</v>
      </c>
      <c r="AJ936" s="2">
        <v>2</v>
      </c>
      <c r="AK936" s="2">
        <v>2</v>
      </c>
      <c r="AL936" s="2">
        <v>1</v>
      </c>
    </row>
    <row r="937" spans="1:38">
      <c r="A937" s="2" t="s">
        <v>50</v>
      </c>
      <c r="B937" s="2" t="s">
        <v>39</v>
      </c>
      <c r="C937" s="2" t="s">
        <v>63</v>
      </c>
      <c r="D937" s="2" t="s">
        <v>53</v>
      </c>
      <c r="E937" s="2">
        <v>1</v>
      </c>
      <c r="F937" s="2" t="s">
        <v>42</v>
      </c>
      <c r="G937" s="2" t="s">
        <v>66</v>
      </c>
      <c r="H937" s="2" t="s">
        <v>1013</v>
      </c>
      <c r="I937" s="2">
        <v>1304</v>
      </c>
      <c r="J937" s="2" t="s">
        <v>56</v>
      </c>
      <c r="K937" s="2" t="s">
        <v>46</v>
      </c>
      <c r="L937" s="2" t="s">
        <v>58</v>
      </c>
      <c r="M937" s="2" t="s">
        <v>50</v>
      </c>
      <c r="N937" s="2" t="s">
        <v>48</v>
      </c>
      <c r="O937" s="2">
        <v>4</v>
      </c>
      <c r="P937" s="2">
        <v>32</v>
      </c>
      <c r="Q937" s="2">
        <v>8</v>
      </c>
      <c r="R937" s="2" t="s">
        <v>71</v>
      </c>
      <c r="S937" s="2">
        <v>1</v>
      </c>
      <c r="T937" s="2">
        <v>3</v>
      </c>
      <c r="U937" s="2">
        <v>280</v>
      </c>
      <c r="V937" s="2">
        <v>40</v>
      </c>
      <c r="W937" s="2">
        <v>44800</v>
      </c>
      <c r="X937" s="2" t="e">
        <v>#NAME?</v>
      </c>
      <c r="Y937" s="2">
        <v>4</v>
      </c>
      <c r="Z937" s="2">
        <v>2</v>
      </c>
      <c r="AA937" s="2">
        <v>4</v>
      </c>
      <c r="AB937" s="2">
        <v>1</v>
      </c>
      <c r="AC937" s="2">
        <v>15</v>
      </c>
      <c r="AD937" s="2">
        <v>3</v>
      </c>
      <c r="AE937" s="2">
        <v>3</v>
      </c>
      <c r="AF937" s="2">
        <v>2</v>
      </c>
      <c r="AG937" s="2">
        <v>10</v>
      </c>
      <c r="AH937" s="2">
        <v>4</v>
      </c>
      <c r="AI937" s="2">
        <v>10</v>
      </c>
      <c r="AJ937" s="2">
        <v>7</v>
      </c>
      <c r="AK937" s="2">
        <v>0</v>
      </c>
      <c r="AL937" s="2">
        <v>8</v>
      </c>
    </row>
    <row r="938" spans="1:38">
      <c r="A938" s="2" t="s">
        <v>50</v>
      </c>
      <c r="B938" s="2" t="s">
        <v>51</v>
      </c>
      <c r="C938" s="2" t="s">
        <v>52</v>
      </c>
      <c r="D938" s="2" t="s">
        <v>53</v>
      </c>
      <c r="E938" s="2">
        <v>1</v>
      </c>
      <c r="F938" s="2" t="s">
        <v>54</v>
      </c>
      <c r="G938" s="2" t="s">
        <v>66</v>
      </c>
      <c r="H938" s="2" t="s">
        <v>1014</v>
      </c>
      <c r="I938" s="2">
        <v>1306</v>
      </c>
      <c r="J938" s="2" t="s">
        <v>45</v>
      </c>
      <c r="K938" s="2" t="s">
        <v>89</v>
      </c>
      <c r="L938" s="2" t="s">
        <v>47</v>
      </c>
      <c r="M938" s="2" t="s">
        <v>50</v>
      </c>
      <c r="N938" s="2" t="s">
        <v>48</v>
      </c>
      <c r="O938" s="2">
        <v>4</v>
      </c>
      <c r="P938" s="2">
        <v>45</v>
      </c>
      <c r="Q938" s="2">
        <v>25</v>
      </c>
      <c r="R938" s="2" t="s">
        <v>71</v>
      </c>
      <c r="S938" s="2">
        <v>1</v>
      </c>
      <c r="T938" s="2">
        <v>2</v>
      </c>
      <c r="U938" s="2">
        <v>415</v>
      </c>
      <c r="V938" s="2">
        <v>40</v>
      </c>
      <c r="W938" s="2">
        <v>66400</v>
      </c>
      <c r="X938" s="2" t="e">
        <v>#NAME?</v>
      </c>
      <c r="Y938" s="2">
        <v>3</v>
      </c>
      <c r="Z938" s="2">
        <v>5</v>
      </c>
      <c r="AA938" s="2">
        <v>2</v>
      </c>
      <c r="AB938" s="2">
        <v>3</v>
      </c>
      <c r="AC938" s="2">
        <v>22</v>
      </c>
      <c r="AD938" s="2">
        <v>4</v>
      </c>
      <c r="AE938" s="2">
        <v>3</v>
      </c>
      <c r="AF938" s="2">
        <v>0</v>
      </c>
      <c r="AG938" s="2">
        <v>22</v>
      </c>
      <c r="AH938" s="2">
        <v>3</v>
      </c>
      <c r="AI938" s="2">
        <v>0</v>
      </c>
      <c r="AJ938" s="2">
        <v>0</v>
      </c>
      <c r="AK938" s="2">
        <v>0</v>
      </c>
      <c r="AL938" s="2">
        <v>0</v>
      </c>
    </row>
    <row r="939" spans="1:38">
      <c r="A939" s="2" t="s">
        <v>50</v>
      </c>
      <c r="B939" s="2" t="s">
        <v>39</v>
      </c>
      <c r="C939" s="2" t="s">
        <v>40</v>
      </c>
      <c r="D939" s="2" t="s">
        <v>53</v>
      </c>
      <c r="E939" s="2">
        <v>1</v>
      </c>
      <c r="F939" s="2" t="s">
        <v>54</v>
      </c>
      <c r="G939" s="2" t="s">
        <v>66</v>
      </c>
      <c r="H939" s="2" t="s">
        <v>1015</v>
      </c>
      <c r="I939" s="2">
        <v>1307</v>
      </c>
      <c r="J939" s="2" t="s">
        <v>45</v>
      </c>
      <c r="K939" s="2" t="s">
        <v>89</v>
      </c>
      <c r="L939" s="2" t="s">
        <v>73</v>
      </c>
      <c r="M939" s="2" t="s">
        <v>38</v>
      </c>
      <c r="N939" s="2" t="s">
        <v>48</v>
      </c>
      <c r="O939" s="2">
        <v>4</v>
      </c>
      <c r="P939" s="2">
        <v>39</v>
      </c>
      <c r="Q939" s="2">
        <v>13</v>
      </c>
      <c r="R939" s="2" t="s">
        <v>65</v>
      </c>
      <c r="S939" s="2">
        <v>1</v>
      </c>
      <c r="T939" s="2">
        <v>3</v>
      </c>
      <c r="U939" s="2">
        <v>470</v>
      </c>
      <c r="V939" s="2">
        <v>40</v>
      </c>
      <c r="W939" s="2">
        <v>75200</v>
      </c>
      <c r="X939" s="2" t="e">
        <v>#NAME?</v>
      </c>
      <c r="Y939" s="2">
        <v>2</v>
      </c>
      <c r="Z939" s="2">
        <v>4</v>
      </c>
      <c r="AA939" s="2">
        <v>2</v>
      </c>
      <c r="AB939" s="2">
        <v>6</v>
      </c>
      <c r="AC939" s="2">
        <v>13</v>
      </c>
      <c r="AD939" s="2">
        <v>3</v>
      </c>
      <c r="AE939" s="2">
        <v>4</v>
      </c>
      <c r="AF939" s="2">
        <v>2</v>
      </c>
      <c r="AG939" s="2">
        <v>21</v>
      </c>
      <c r="AH939" s="2">
        <v>3</v>
      </c>
      <c r="AI939" s="2">
        <v>19</v>
      </c>
      <c r="AJ939" s="2">
        <v>9</v>
      </c>
      <c r="AK939" s="2">
        <v>15</v>
      </c>
      <c r="AL939" s="2">
        <v>2</v>
      </c>
    </row>
    <row r="940" spans="1:38">
      <c r="A940" s="2" t="s">
        <v>50</v>
      </c>
      <c r="B940" s="2" t="s">
        <v>39</v>
      </c>
      <c r="C940" s="2" t="s">
        <v>69</v>
      </c>
      <c r="D940" s="2" t="s">
        <v>53</v>
      </c>
      <c r="E940" s="2">
        <v>1</v>
      </c>
      <c r="F940" s="2" t="s">
        <v>54</v>
      </c>
      <c r="G940" s="2" t="s">
        <v>43</v>
      </c>
      <c r="H940" s="2" t="s">
        <v>1016</v>
      </c>
      <c r="I940" s="2">
        <v>1308</v>
      </c>
      <c r="J940" s="2" t="s">
        <v>56</v>
      </c>
      <c r="K940" s="2" t="s">
        <v>57</v>
      </c>
      <c r="L940" s="2" t="s">
        <v>73</v>
      </c>
      <c r="M940" s="2" t="s">
        <v>50</v>
      </c>
      <c r="N940" s="2" t="s">
        <v>48</v>
      </c>
      <c r="O940" s="2">
        <v>3</v>
      </c>
      <c r="P940" s="2">
        <v>58</v>
      </c>
      <c r="Q940" s="2">
        <v>23</v>
      </c>
      <c r="R940" s="2" t="s">
        <v>65</v>
      </c>
      <c r="S940" s="2">
        <v>1</v>
      </c>
      <c r="T940" s="2">
        <v>1</v>
      </c>
      <c r="U940" s="2">
        <v>440</v>
      </c>
      <c r="V940" s="2">
        <v>40</v>
      </c>
      <c r="W940" s="2">
        <v>70400</v>
      </c>
      <c r="X940" s="2" t="e">
        <v>#NAME?</v>
      </c>
      <c r="Y940" s="2">
        <v>3</v>
      </c>
      <c r="Z940" s="2">
        <v>1</v>
      </c>
      <c r="AA940" s="2">
        <v>3</v>
      </c>
      <c r="AB940" s="2">
        <v>1</v>
      </c>
      <c r="AC940" s="2">
        <v>12</v>
      </c>
      <c r="AD940" s="2">
        <v>3</v>
      </c>
      <c r="AE940" s="2">
        <v>4</v>
      </c>
      <c r="AF940" s="2">
        <v>2</v>
      </c>
      <c r="AG940" s="2">
        <v>2</v>
      </c>
      <c r="AH940" s="2">
        <v>3</v>
      </c>
      <c r="AI940" s="2">
        <v>2</v>
      </c>
      <c r="AJ940" s="2">
        <v>2</v>
      </c>
      <c r="AK940" s="2">
        <v>2</v>
      </c>
      <c r="AL940" s="2">
        <v>2</v>
      </c>
    </row>
    <row r="941" spans="1:38">
      <c r="A941" s="2" t="s">
        <v>38</v>
      </c>
      <c r="B941" s="2" t="s">
        <v>39</v>
      </c>
      <c r="C941" s="2" t="s">
        <v>63</v>
      </c>
      <c r="D941" s="2" t="s">
        <v>41</v>
      </c>
      <c r="E941" s="2">
        <v>0</v>
      </c>
      <c r="F941" s="2" t="s">
        <v>54</v>
      </c>
      <c r="G941" s="2" t="s">
        <v>43</v>
      </c>
      <c r="H941" s="2" t="s">
        <v>1017</v>
      </c>
      <c r="I941" s="2">
        <v>1309</v>
      </c>
      <c r="J941" s="2" t="s">
        <v>56</v>
      </c>
      <c r="K941" s="2" t="s">
        <v>62</v>
      </c>
      <c r="L941" s="2" t="s">
        <v>58</v>
      </c>
      <c r="M941" s="2" t="s">
        <v>50</v>
      </c>
      <c r="N941" s="2" t="s">
        <v>48</v>
      </c>
      <c r="O941" s="2">
        <v>3</v>
      </c>
      <c r="P941" s="2">
        <v>32</v>
      </c>
      <c r="Q941" s="2">
        <v>7</v>
      </c>
      <c r="R941" s="2" t="s">
        <v>49</v>
      </c>
      <c r="S941" s="2">
        <v>1</v>
      </c>
      <c r="T941" s="2">
        <v>4</v>
      </c>
      <c r="U941" s="2">
        <v>395</v>
      </c>
      <c r="V941" s="2">
        <v>40</v>
      </c>
      <c r="W941" s="2">
        <v>63200</v>
      </c>
      <c r="X941" s="2" t="e">
        <v>#NAME?</v>
      </c>
      <c r="Y941" s="2">
        <v>3</v>
      </c>
      <c r="Z941" s="2">
        <v>2</v>
      </c>
      <c r="AA941" s="2">
        <v>3</v>
      </c>
      <c r="AB941" s="2">
        <v>1</v>
      </c>
      <c r="AC941" s="2">
        <v>18</v>
      </c>
      <c r="AD941" s="2">
        <v>3</v>
      </c>
      <c r="AE941" s="2">
        <v>1</v>
      </c>
      <c r="AF941" s="2">
        <v>1</v>
      </c>
      <c r="AG941" s="2">
        <v>10</v>
      </c>
      <c r="AH941" s="2">
        <v>3</v>
      </c>
      <c r="AI941" s="2">
        <v>10</v>
      </c>
      <c r="AJ941" s="2">
        <v>4</v>
      </c>
      <c r="AK941" s="2">
        <v>1</v>
      </c>
      <c r="AL941" s="2">
        <v>1</v>
      </c>
    </row>
    <row r="942" spans="1:38">
      <c r="A942" s="2" t="s">
        <v>38</v>
      </c>
      <c r="B942" s="2" t="s">
        <v>39</v>
      </c>
      <c r="C942" s="2" t="s">
        <v>40</v>
      </c>
      <c r="D942" s="2" t="s">
        <v>41</v>
      </c>
      <c r="E942" s="2">
        <v>0</v>
      </c>
      <c r="F942" s="2" t="s">
        <v>54</v>
      </c>
      <c r="G942" s="2" t="s">
        <v>66</v>
      </c>
      <c r="H942" s="2" t="s">
        <v>1018</v>
      </c>
      <c r="I942" s="2">
        <v>1310</v>
      </c>
      <c r="J942" s="2" t="s">
        <v>56</v>
      </c>
      <c r="K942" s="2" t="s">
        <v>57</v>
      </c>
      <c r="L942" s="2" t="s">
        <v>47</v>
      </c>
      <c r="M942" s="2" t="s">
        <v>50</v>
      </c>
      <c r="N942" s="2" t="s">
        <v>48</v>
      </c>
      <c r="O942" s="2">
        <v>2</v>
      </c>
      <c r="P942" s="2">
        <v>39</v>
      </c>
      <c r="Q942" s="2">
        <v>23</v>
      </c>
      <c r="R942" s="2" t="s">
        <v>71</v>
      </c>
      <c r="S942" s="2">
        <v>1</v>
      </c>
      <c r="T942" s="2">
        <v>3</v>
      </c>
      <c r="U942" s="2">
        <v>465</v>
      </c>
      <c r="V942" s="2">
        <v>40</v>
      </c>
      <c r="W942" s="2">
        <v>74400</v>
      </c>
      <c r="X942" s="2" t="e">
        <v>#NAME?</v>
      </c>
      <c r="Y942" s="2">
        <v>3</v>
      </c>
      <c r="Z942" s="2">
        <v>1</v>
      </c>
      <c r="AA942" s="2">
        <v>1</v>
      </c>
      <c r="AB942" s="2">
        <v>0</v>
      </c>
      <c r="AC942" s="2">
        <v>13</v>
      </c>
      <c r="AD942" s="2">
        <v>3</v>
      </c>
      <c r="AE942" s="2">
        <v>1</v>
      </c>
      <c r="AF942" s="2">
        <v>0</v>
      </c>
      <c r="AG942" s="2">
        <v>6</v>
      </c>
      <c r="AH942" s="2">
        <v>3</v>
      </c>
      <c r="AI942" s="2">
        <v>5</v>
      </c>
      <c r="AJ942" s="2">
        <v>2</v>
      </c>
      <c r="AK942" s="2">
        <v>0</v>
      </c>
      <c r="AL942" s="2">
        <v>3</v>
      </c>
    </row>
    <row r="943" spans="1:38">
      <c r="A943" s="2" t="s">
        <v>50</v>
      </c>
      <c r="B943" s="2" t="s">
        <v>39</v>
      </c>
      <c r="C943" s="2" t="s">
        <v>63</v>
      </c>
      <c r="D943" s="2" t="s">
        <v>53</v>
      </c>
      <c r="E943" s="2">
        <v>1</v>
      </c>
      <c r="F943" s="2" t="s">
        <v>54</v>
      </c>
      <c r="G943" s="2" t="s">
        <v>107</v>
      </c>
      <c r="H943" s="2" t="s">
        <v>1019</v>
      </c>
      <c r="I943" s="2">
        <v>1311</v>
      </c>
      <c r="J943" s="2" t="s">
        <v>45</v>
      </c>
      <c r="K943" s="2" t="s">
        <v>62</v>
      </c>
      <c r="L943" s="2" t="s">
        <v>58</v>
      </c>
      <c r="M943" s="2" t="s">
        <v>50</v>
      </c>
      <c r="N943" s="2" t="s">
        <v>48</v>
      </c>
      <c r="O943" s="2">
        <v>6</v>
      </c>
      <c r="P943" s="2">
        <v>30</v>
      </c>
      <c r="Q943" s="2">
        <v>6</v>
      </c>
      <c r="R943" s="2" t="s">
        <v>71</v>
      </c>
      <c r="S943" s="2">
        <v>1</v>
      </c>
      <c r="T943" s="2">
        <v>1</v>
      </c>
      <c r="U943" s="2">
        <v>240</v>
      </c>
      <c r="V943" s="2">
        <v>40</v>
      </c>
      <c r="W943" s="2">
        <v>38400</v>
      </c>
      <c r="X943" s="2" t="e">
        <v>#NAME?</v>
      </c>
      <c r="Y943" s="2">
        <v>2</v>
      </c>
      <c r="Z943" s="2">
        <v>2</v>
      </c>
      <c r="AA943" s="2">
        <v>4</v>
      </c>
      <c r="AB943" s="2">
        <v>0</v>
      </c>
      <c r="AC943" s="2">
        <v>12</v>
      </c>
      <c r="AD943" s="2">
        <v>3</v>
      </c>
      <c r="AE943" s="2">
        <v>1</v>
      </c>
      <c r="AF943" s="2">
        <v>1</v>
      </c>
      <c r="AG943" s="2">
        <v>10</v>
      </c>
      <c r="AH943" s="2">
        <v>3</v>
      </c>
      <c r="AI943" s="2">
        <v>9</v>
      </c>
      <c r="AJ943" s="2">
        <v>2</v>
      </c>
      <c r="AK943" s="2">
        <v>6</v>
      </c>
      <c r="AL943" s="2">
        <v>7</v>
      </c>
    </row>
    <row r="944" spans="1:38">
      <c r="A944" s="2" t="s">
        <v>50</v>
      </c>
      <c r="B944" s="2" t="s">
        <v>39</v>
      </c>
      <c r="C944" s="2" t="s">
        <v>40</v>
      </c>
      <c r="D944" s="2" t="s">
        <v>53</v>
      </c>
      <c r="E944" s="2">
        <v>1</v>
      </c>
      <c r="F944" s="2" t="s">
        <v>54</v>
      </c>
      <c r="G944" s="2" t="s">
        <v>107</v>
      </c>
      <c r="H944" s="2" t="s">
        <v>1020</v>
      </c>
      <c r="I944" s="2">
        <v>1312</v>
      </c>
      <c r="J944" s="2" t="s">
        <v>45</v>
      </c>
      <c r="K944" s="2" t="s">
        <v>77</v>
      </c>
      <c r="L944" s="2" t="s">
        <v>58</v>
      </c>
      <c r="M944" s="2" t="s">
        <v>50</v>
      </c>
      <c r="N944" s="2" t="s">
        <v>48</v>
      </c>
      <c r="O944" s="2">
        <v>0</v>
      </c>
      <c r="P944" s="2">
        <v>36</v>
      </c>
      <c r="Q944" s="2">
        <v>10</v>
      </c>
      <c r="R944" s="2" t="s">
        <v>65</v>
      </c>
      <c r="S944" s="2">
        <v>1</v>
      </c>
      <c r="T944" s="2">
        <v>4</v>
      </c>
      <c r="U944" s="2">
        <v>315</v>
      </c>
      <c r="V944" s="2">
        <v>40</v>
      </c>
      <c r="W944" s="2">
        <v>50400</v>
      </c>
      <c r="X944" s="2" t="e">
        <v>#NAME?</v>
      </c>
      <c r="Y944" s="2">
        <v>3</v>
      </c>
      <c r="Z944" s="2">
        <v>3</v>
      </c>
      <c r="AA944" s="2">
        <v>3</v>
      </c>
      <c r="AB944" s="2">
        <v>3</v>
      </c>
      <c r="AC944" s="2">
        <v>12</v>
      </c>
      <c r="AD944" s="2">
        <v>3</v>
      </c>
      <c r="AE944" s="2">
        <v>1</v>
      </c>
      <c r="AF944" s="2">
        <v>0</v>
      </c>
      <c r="AG944" s="2">
        <v>10</v>
      </c>
      <c r="AH944" s="2">
        <v>3</v>
      </c>
      <c r="AI944" s="2">
        <v>7</v>
      </c>
      <c r="AJ944" s="2">
        <v>7</v>
      </c>
      <c r="AK944" s="2">
        <v>1</v>
      </c>
      <c r="AL944" s="2">
        <v>7</v>
      </c>
    </row>
    <row r="945" spans="1:38">
      <c r="A945" s="2" t="s">
        <v>50</v>
      </c>
      <c r="B945" s="2" t="s">
        <v>39</v>
      </c>
      <c r="C945" s="2" t="s">
        <v>52</v>
      </c>
      <c r="D945" s="2" t="s">
        <v>53</v>
      </c>
      <c r="E945" s="2">
        <v>1</v>
      </c>
      <c r="F945" s="2" t="s">
        <v>155</v>
      </c>
      <c r="G945" s="2" t="s">
        <v>43</v>
      </c>
      <c r="H945" s="2" t="s">
        <v>1021</v>
      </c>
      <c r="I945" s="2">
        <v>1314</v>
      </c>
      <c r="J945" s="2" t="s">
        <v>45</v>
      </c>
      <c r="K945" s="2" t="s">
        <v>157</v>
      </c>
      <c r="L945" s="2" t="s">
        <v>47</v>
      </c>
      <c r="M945" s="2" t="s">
        <v>50</v>
      </c>
      <c r="N945" s="2" t="s">
        <v>48</v>
      </c>
      <c r="O945" s="2">
        <v>3</v>
      </c>
      <c r="P945" s="2">
        <v>46</v>
      </c>
      <c r="Q945" s="2">
        <v>1</v>
      </c>
      <c r="R945" s="2" t="s">
        <v>49</v>
      </c>
      <c r="S945" s="2">
        <v>1</v>
      </c>
      <c r="T945" s="2">
        <v>4</v>
      </c>
      <c r="U945" s="2">
        <v>220</v>
      </c>
      <c r="V945" s="2">
        <v>40</v>
      </c>
      <c r="W945" s="2">
        <v>35200</v>
      </c>
      <c r="X945" s="2" t="e">
        <v>#NAME?</v>
      </c>
      <c r="Y945" s="2">
        <v>3</v>
      </c>
      <c r="Z945" s="2">
        <v>1</v>
      </c>
      <c r="AA945" s="2">
        <v>1</v>
      </c>
      <c r="AB945" s="2">
        <v>6</v>
      </c>
      <c r="AC945" s="2">
        <v>12</v>
      </c>
      <c r="AD945" s="2">
        <v>3</v>
      </c>
      <c r="AE945" s="2">
        <v>3</v>
      </c>
      <c r="AF945" s="2">
        <v>0</v>
      </c>
      <c r="AG945" s="2">
        <v>10</v>
      </c>
      <c r="AH945" s="2">
        <v>4</v>
      </c>
      <c r="AI945" s="2">
        <v>7</v>
      </c>
      <c r="AJ945" s="2">
        <v>6</v>
      </c>
      <c r="AK945" s="2">
        <v>5</v>
      </c>
      <c r="AL945" s="2">
        <v>7</v>
      </c>
    </row>
    <row r="946" spans="1:38">
      <c r="A946" s="2" t="s">
        <v>50</v>
      </c>
      <c r="B946" s="2" t="s">
        <v>85</v>
      </c>
      <c r="C946" s="2" t="s">
        <v>63</v>
      </c>
      <c r="D946" s="2" t="s">
        <v>53</v>
      </c>
      <c r="E946" s="2">
        <v>1</v>
      </c>
      <c r="F946" s="2" t="s">
        <v>54</v>
      </c>
      <c r="G946" s="2" t="s">
        <v>43</v>
      </c>
      <c r="H946" s="2" t="s">
        <v>1022</v>
      </c>
      <c r="I946" s="2">
        <v>1315</v>
      </c>
      <c r="J946" s="2" t="s">
        <v>45</v>
      </c>
      <c r="K946" s="2" t="s">
        <v>62</v>
      </c>
      <c r="L946" s="2" t="s">
        <v>58</v>
      </c>
      <c r="M946" s="2" t="s">
        <v>50</v>
      </c>
      <c r="N946" s="2" t="s">
        <v>48</v>
      </c>
      <c r="O946" s="2">
        <v>6</v>
      </c>
      <c r="P946" s="2">
        <v>28</v>
      </c>
      <c r="Q946" s="2">
        <v>1</v>
      </c>
      <c r="R946" s="2" t="s">
        <v>71</v>
      </c>
      <c r="S946" s="2">
        <v>1</v>
      </c>
      <c r="T946" s="2">
        <v>3</v>
      </c>
      <c r="U946" s="2">
        <v>275</v>
      </c>
      <c r="V946" s="2">
        <v>40</v>
      </c>
      <c r="W946" s="2">
        <v>44000</v>
      </c>
      <c r="X946" s="2" t="e">
        <v>#NAME?</v>
      </c>
      <c r="Y946" s="2">
        <v>1</v>
      </c>
      <c r="Z946" s="2">
        <v>2</v>
      </c>
      <c r="AA946" s="2">
        <v>4</v>
      </c>
      <c r="AB946" s="2">
        <v>0</v>
      </c>
      <c r="AC946" s="2">
        <v>11</v>
      </c>
      <c r="AD946" s="2">
        <v>3</v>
      </c>
      <c r="AE946" s="2">
        <v>1</v>
      </c>
      <c r="AF946" s="2">
        <v>3</v>
      </c>
      <c r="AG946" s="2">
        <v>10</v>
      </c>
      <c r="AH946" s="2">
        <v>3</v>
      </c>
      <c r="AI946" s="2">
        <v>9</v>
      </c>
      <c r="AJ946" s="2">
        <v>8</v>
      </c>
      <c r="AK946" s="2">
        <v>7</v>
      </c>
      <c r="AL946" s="2">
        <v>5</v>
      </c>
    </row>
    <row r="947" spans="1:38">
      <c r="A947" s="2" t="s">
        <v>50</v>
      </c>
      <c r="B947" s="2" t="s">
        <v>39</v>
      </c>
      <c r="C947" s="2" t="s">
        <v>52</v>
      </c>
      <c r="D947" s="2" t="s">
        <v>53</v>
      </c>
      <c r="E947" s="2">
        <v>1</v>
      </c>
      <c r="F947" s="2" t="s">
        <v>54</v>
      </c>
      <c r="G947" s="2" t="s">
        <v>43</v>
      </c>
      <c r="H947" s="2" t="s">
        <v>1023</v>
      </c>
      <c r="I947" s="2">
        <v>1317</v>
      </c>
      <c r="J947" s="2" t="s">
        <v>45</v>
      </c>
      <c r="K947" s="2" t="s">
        <v>95</v>
      </c>
      <c r="L947" s="2" t="s">
        <v>58</v>
      </c>
      <c r="M947" s="2" t="s">
        <v>38</v>
      </c>
      <c r="N947" s="2" t="s">
        <v>48</v>
      </c>
      <c r="O947" s="2">
        <v>2</v>
      </c>
      <c r="P947" s="2">
        <v>50</v>
      </c>
      <c r="Q947" s="2">
        <v>28</v>
      </c>
      <c r="R947" s="2" t="s">
        <v>71</v>
      </c>
      <c r="S947" s="2">
        <v>1</v>
      </c>
      <c r="T947" s="2">
        <v>4</v>
      </c>
      <c r="U947" s="2">
        <v>215</v>
      </c>
      <c r="V947" s="2">
        <v>40</v>
      </c>
      <c r="W947" s="2">
        <v>34400</v>
      </c>
      <c r="X947" s="2" t="e">
        <v>#NAME?</v>
      </c>
      <c r="Y947" s="2">
        <v>3</v>
      </c>
      <c r="Z947" s="2">
        <v>4</v>
      </c>
      <c r="AA947" s="2">
        <v>1</v>
      </c>
      <c r="AB947" s="2">
        <v>4</v>
      </c>
      <c r="AC947" s="2">
        <v>11</v>
      </c>
      <c r="AD947" s="2">
        <v>3</v>
      </c>
      <c r="AE947" s="2">
        <v>2</v>
      </c>
      <c r="AF947" s="2">
        <v>0</v>
      </c>
      <c r="AG947" s="2">
        <v>25</v>
      </c>
      <c r="AH947" s="2">
        <v>3</v>
      </c>
      <c r="AI947" s="2">
        <v>3</v>
      </c>
      <c r="AJ947" s="2">
        <v>2</v>
      </c>
      <c r="AK947" s="2">
        <v>1</v>
      </c>
      <c r="AL947" s="2">
        <v>2</v>
      </c>
    </row>
    <row r="948" spans="1:38">
      <c r="A948" s="2" t="s">
        <v>38</v>
      </c>
      <c r="B948" s="2" t="s">
        <v>39</v>
      </c>
      <c r="C948" s="2" t="s">
        <v>40</v>
      </c>
      <c r="D948" s="2" t="s">
        <v>41</v>
      </c>
      <c r="E948" s="2">
        <v>0</v>
      </c>
      <c r="F948" s="2" t="s">
        <v>42</v>
      </c>
      <c r="G948" s="2" t="s">
        <v>100</v>
      </c>
      <c r="H948" s="2" t="s">
        <v>1024</v>
      </c>
      <c r="I948" s="2">
        <v>1318</v>
      </c>
      <c r="J948" s="2" t="s">
        <v>56</v>
      </c>
      <c r="K948" s="2" t="s">
        <v>46</v>
      </c>
      <c r="L948" s="2" t="s">
        <v>47</v>
      </c>
      <c r="M948" s="2" t="s">
        <v>38</v>
      </c>
      <c r="N948" s="2" t="s">
        <v>48</v>
      </c>
      <c r="O948" s="2">
        <v>2</v>
      </c>
      <c r="P948" s="2">
        <v>40</v>
      </c>
      <c r="Q948" s="2">
        <v>25</v>
      </c>
      <c r="R948" s="2" t="s">
        <v>65</v>
      </c>
      <c r="S948" s="2">
        <v>1</v>
      </c>
      <c r="T948" s="2">
        <v>4</v>
      </c>
      <c r="U948" s="2">
        <v>285</v>
      </c>
      <c r="V948" s="2">
        <v>40</v>
      </c>
      <c r="W948" s="2">
        <v>45600</v>
      </c>
      <c r="X948" s="2" t="e">
        <v>#NAME?</v>
      </c>
      <c r="Y948" s="2">
        <v>2</v>
      </c>
      <c r="Z948" s="2">
        <v>3</v>
      </c>
      <c r="AA948" s="2">
        <v>2</v>
      </c>
      <c r="AB948" s="2">
        <v>2</v>
      </c>
      <c r="AC948" s="2">
        <v>12</v>
      </c>
      <c r="AD948" s="2">
        <v>3</v>
      </c>
      <c r="AE948" s="2">
        <v>3</v>
      </c>
      <c r="AF948" s="2">
        <v>0</v>
      </c>
      <c r="AG948" s="2">
        <v>9</v>
      </c>
      <c r="AH948" s="2">
        <v>3</v>
      </c>
      <c r="AI948" s="2">
        <v>5</v>
      </c>
      <c r="AJ948" s="2">
        <v>4</v>
      </c>
      <c r="AK948" s="2">
        <v>1</v>
      </c>
      <c r="AL948" s="2">
        <v>0</v>
      </c>
    </row>
    <row r="949" spans="1:38">
      <c r="A949" s="2" t="s">
        <v>38</v>
      </c>
      <c r="B949" s="2" t="s">
        <v>39</v>
      </c>
      <c r="C949" s="2" t="s">
        <v>52</v>
      </c>
      <c r="D949" s="2" t="s">
        <v>41</v>
      </c>
      <c r="E949" s="2">
        <v>0</v>
      </c>
      <c r="F949" s="2" t="s">
        <v>42</v>
      </c>
      <c r="G949" s="2" t="s">
        <v>43</v>
      </c>
      <c r="H949" s="2" t="s">
        <v>1025</v>
      </c>
      <c r="I949" s="2">
        <v>1319</v>
      </c>
      <c r="J949" s="2" t="s">
        <v>56</v>
      </c>
      <c r="K949" s="2" t="s">
        <v>46</v>
      </c>
      <c r="L949" s="2" t="s">
        <v>47</v>
      </c>
      <c r="M949" s="2" t="s">
        <v>38</v>
      </c>
      <c r="N949" s="2" t="s">
        <v>48</v>
      </c>
      <c r="O949" s="2">
        <v>2</v>
      </c>
      <c r="P949" s="2">
        <v>52</v>
      </c>
      <c r="Q949" s="2">
        <v>5</v>
      </c>
      <c r="R949" s="2" t="s">
        <v>71</v>
      </c>
      <c r="S949" s="2">
        <v>1</v>
      </c>
      <c r="T949" s="2">
        <v>2</v>
      </c>
      <c r="U949" s="2">
        <v>320</v>
      </c>
      <c r="V949" s="2">
        <v>40</v>
      </c>
      <c r="W949" s="2">
        <v>51200</v>
      </c>
      <c r="X949" s="2" t="e">
        <v>#NAME?</v>
      </c>
      <c r="Y949" s="2">
        <v>3</v>
      </c>
      <c r="Z949" s="2">
        <v>3</v>
      </c>
      <c r="AA949" s="2">
        <v>2</v>
      </c>
      <c r="AB949" s="2">
        <v>9</v>
      </c>
      <c r="AC949" s="2">
        <v>19</v>
      </c>
      <c r="AD949" s="2">
        <v>3</v>
      </c>
      <c r="AE949" s="2">
        <v>3</v>
      </c>
      <c r="AF949" s="2">
        <v>0</v>
      </c>
      <c r="AG949" s="2">
        <v>10</v>
      </c>
      <c r="AH949" s="2">
        <v>2</v>
      </c>
      <c r="AI949" s="2">
        <v>8</v>
      </c>
      <c r="AJ949" s="2">
        <v>7</v>
      </c>
      <c r="AK949" s="2">
        <v>7</v>
      </c>
      <c r="AL949" s="2">
        <v>7</v>
      </c>
    </row>
    <row r="950" spans="1:38">
      <c r="A950" s="2" t="s">
        <v>50</v>
      </c>
      <c r="B950" s="2" t="s">
        <v>39</v>
      </c>
      <c r="C950" s="2" t="s">
        <v>63</v>
      </c>
      <c r="D950" s="2" t="s">
        <v>53</v>
      </c>
      <c r="E950" s="2">
        <v>1</v>
      </c>
      <c r="F950" s="2" t="s">
        <v>54</v>
      </c>
      <c r="G950" s="2" t="s">
        <v>66</v>
      </c>
      <c r="H950" s="2" t="s">
        <v>1026</v>
      </c>
      <c r="I950" s="2">
        <v>1321</v>
      </c>
      <c r="J950" s="2" t="s">
        <v>45</v>
      </c>
      <c r="K950" s="2" t="s">
        <v>89</v>
      </c>
      <c r="L950" s="2" t="s">
        <v>58</v>
      </c>
      <c r="M950" s="2" t="s">
        <v>38</v>
      </c>
      <c r="N950" s="2" t="s">
        <v>48</v>
      </c>
      <c r="O950" s="2">
        <v>2</v>
      </c>
      <c r="P950" s="2">
        <v>30</v>
      </c>
      <c r="Q950" s="2">
        <v>17</v>
      </c>
      <c r="R950" s="2" t="s">
        <v>65</v>
      </c>
      <c r="S950" s="2">
        <v>1</v>
      </c>
      <c r="T950" s="2">
        <v>2</v>
      </c>
      <c r="U950" s="2">
        <v>475</v>
      </c>
      <c r="V950" s="2">
        <v>40</v>
      </c>
      <c r="W950" s="2">
        <v>76000</v>
      </c>
      <c r="X950" s="2" t="e">
        <v>#NAME?</v>
      </c>
      <c r="Y950" s="2">
        <v>3</v>
      </c>
      <c r="Z950" s="2">
        <v>3</v>
      </c>
      <c r="AA950" s="2">
        <v>1</v>
      </c>
      <c r="AB950" s="2">
        <v>1</v>
      </c>
      <c r="AC950" s="2">
        <v>23</v>
      </c>
      <c r="AD950" s="2">
        <v>4</v>
      </c>
      <c r="AE950" s="2">
        <v>4</v>
      </c>
      <c r="AF950" s="2">
        <v>2</v>
      </c>
      <c r="AG950" s="2">
        <v>9</v>
      </c>
      <c r="AH950" s="2">
        <v>3</v>
      </c>
      <c r="AI950" s="2">
        <v>9</v>
      </c>
      <c r="AJ950" s="2">
        <v>1</v>
      </c>
      <c r="AK950" s="2">
        <v>0</v>
      </c>
      <c r="AL950" s="2">
        <v>8</v>
      </c>
    </row>
    <row r="951" spans="1:38">
      <c r="A951" s="2" t="s">
        <v>50</v>
      </c>
      <c r="B951" s="2" t="s">
        <v>39</v>
      </c>
      <c r="C951" s="2" t="s">
        <v>40</v>
      </c>
      <c r="D951" s="2" t="s">
        <v>53</v>
      </c>
      <c r="E951" s="2">
        <v>1</v>
      </c>
      <c r="F951" s="2" t="s">
        <v>54</v>
      </c>
      <c r="G951" s="2" t="s">
        <v>43</v>
      </c>
      <c r="H951" s="2" t="s">
        <v>1027</v>
      </c>
      <c r="I951" s="2">
        <v>1322</v>
      </c>
      <c r="J951" s="2" t="s">
        <v>56</v>
      </c>
      <c r="K951" s="2" t="s">
        <v>75</v>
      </c>
      <c r="L951" s="2" t="s">
        <v>47</v>
      </c>
      <c r="M951" s="2" t="s">
        <v>50</v>
      </c>
      <c r="N951" s="2" t="s">
        <v>48</v>
      </c>
      <c r="O951" s="2">
        <v>6</v>
      </c>
      <c r="P951" s="2">
        <v>39</v>
      </c>
      <c r="Q951" s="2">
        <v>18</v>
      </c>
      <c r="R951" s="2" t="s">
        <v>49</v>
      </c>
      <c r="S951" s="2">
        <v>1</v>
      </c>
      <c r="T951" s="2">
        <v>1</v>
      </c>
      <c r="U951" s="2">
        <v>160</v>
      </c>
      <c r="V951" s="2">
        <v>40</v>
      </c>
      <c r="W951" s="2">
        <v>25600</v>
      </c>
      <c r="X951" s="2" t="e">
        <v>#NAME?</v>
      </c>
      <c r="Y951" s="2">
        <v>3</v>
      </c>
      <c r="Z951" s="2">
        <v>2</v>
      </c>
      <c r="AA951" s="2">
        <v>3</v>
      </c>
      <c r="AB951" s="2">
        <v>0</v>
      </c>
      <c r="AC951" s="2">
        <v>11</v>
      </c>
      <c r="AD951" s="2">
        <v>3</v>
      </c>
      <c r="AE951" s="2">
        <v>1</v>
      </c>
      <c r="AF951" s="2">
        <v>0</v>
      </c>
      <c r="AG951" s="2">
        <v>9</v>
      </c>
      <c r="AH951" s="2">
        <v>3</v>
      </c>
      <c r="AI951" s="2">
        <v>8</v>
      </c>
      <c r="AJ951" s="2">
        <v>7</v>
      </c>
      <c r="AK951" s="2">
        <v>1</v>
      </c>
      <c r="AL951" s="2">
        <v>7</v>
      </c>
    </row>
    <row r="952" spans="1:38">
      <c r="A952" s="2" t="s">
        <v>50</v>
      </c>
      <c r="B952" s="2" t="s">
        <v>85</v>
      </c>
      <c r="C952" s="2" t="s">
        <v>63</v>
      </c>
      <c r="D952" s="2" t="s">
        <v>53</v>
      </c>
      <c r="E952" s="2">
        <v>1</v>
      </c>
      <c r="F952" s="2" t="s">
        <v>42</v>
      </c>
      <c r="G952" s="2" t="s">
        <v>43</v>
      </c>
      <c r="H952" s="2" t="s">
        <v>1028</v>
      </c>
      <c r="I952" s="2">
        <v>1324</v>
      </c>
      <c r="J952" s="2" t="s">
        <v>45</v>
      </c>
      <c r="K952" s="2" t="s">
        <v>46</v>
      </c>
      <c r="L952" s="2" t="s">
        <v>73</v>
      </c>
      <c r="M952" s="2" t="s">
        <v>38</v>
      </c>
      <c r="N952" s="2" t="s">
        <v>48</v>
      </c>
      <c r="O952" s="2">
        <v>5</v>
      </c>
      <c r="P952" s="2">
        <v>31</v>
      </c>
      <c r="Q952" s="2">
        <v>2</v>
      </c>
      <c r="R952" s="2" t="s">
        <v>65</v>
      </c>
      <c r="S952" s="2">
        <v>1</v>
      </c>
      <c r="T952" s="2">
        <v>4</v>
      </c>
      <c r="U952" s="2">
        <v>285</v>
      </c>
      <c r="V952" s="2">
        <v>40</v>
      </c>
      <c r="W952" s="2">
        <v>45600</v>
      </c>
      <c r="X952" s="2" t="e">
        <v>#NAME?</v>
      </c>
      <c r="Y952" s="2">
        <v>3</v>
      </c>
      <c r="Z952" s="2">
        <v>3</v>
      </c>
      <c r="AA952" s="2">
        <v>3</v>
      </c>
      <c r="AB952" s="2">
        <v>1</v>
      </c>
      <c r="AC952" s="2">
        <v>19</v>
      </c>
      <c r="AD952" s="2">
        <v>3</v>
      </c>
      <c r="AE952" s="2">
        <v>1</v>
      </c>
      <c r="AF952" s="2">
        <v>1</v>
      </c>
      <c r="AG952" s="2">
        <v>10</v>
      </c>
      <c r="AH952" s="2">
        <v>2</v>
      </c>
      <c r="AI952" s="2">
        <v>10</v>
      </c>
      <c r="AJ952" s="2">
        <v>8</v>
      </c>
      <c r="AK952" s="2">
        <v>9</v>
      </c>
      <c r="AL952" s="2">
        <v>6</v>
      </c>
    </row>
    <row r="953" spans="1:38">
      <c r="A953" s="2" t="s">
        <v>50</v>
      </c>
      <c r="B953" s="2" t="s">
        <v>85</v>
      </c>
      <c r="C953" s="2" t="s">
        <v>40</v>
      </c>
      <c r="D953" s="2" t="s">
        <v>53</v>
      </c>
      <c r="E953" s="2">
        <v>1</v>
      </c>
      <c r="F953" s="2" t="s">
        <v>42</v>
      </c>
      <c r="G953" s="2" t="s">
        <v>66</v>
      </c>
      <c r="H953" s="2" t="s">
        <v>1029</v>
      </c>
      <c r="I953" s="2">
        <v>1329</v>
      </c>
      <c r="J953" s="2" t="s">
        <v>56</v>
      </c>
      <c r="K953" s="2" t="s">
        <v>46</v>
      </c>
      <c r="L953" s="2" t="s">
        <v>47</v>
      </c>
      <c r="M953" s="2" t="s">
        <v>50</v>
      </c>
      <c r="N953" s="2" t="s">
        <v>48</v>
      </c>
      <c r="O953" s="2">
        <v>4</v>
      </c>
      <c r="P953" s="2">
        <v>41</v>
      </c>
      <c r="Q953" s="2">
        <v>10</v>
      </c>
      <c r="R953" s="2" t="s">
        <v>49</v>
      </c>
      <c r="S953" s="2">
        <v>1</v>
      </c>
      <c r="T953" s="2">
        <v>3</v>
      </c>
      <c r="U953" s="2">
        <v>200</v>
      </c>
      <c r="V953" s="2">
        <v>40</v>
      </c>
      <c r="W953" s="2">
        <v>32000</v>
      </c>
      <c r="X953" s="2" t="e">
        <v>#NAME?</v>
      </c>
      <c r="Y953" s="2">
        <v>1</v>
      </c>
      <c r="Z953" s="2">
        <v>2</v>
      </c>
      <c r="AA953" s="2">
        <v>2</v>
      </c>
      <c r="AB953" s="2">
        <v>1</v>
      </c>
      <c r="AC953" s="2">
        <v>13</v>
      </c>
      <c r="AD953" s="2">
        <v>3</v>
      </c>
      <c r="AE953" s="2">
        <v>1</v>
      </c>
      <c r="AF953" s="2">
        <v>0</v>
      </c>
      <c r="AG953" s="2">
        <v>19</v>
      </c>
      <c r="AH953" s="2">
        <v>3</v>
      </c>
      <c r="AI953" s="2">
        <v>19</v>
      </c>
      <c r="AJ953" s="2">
        <v>2</v>
      </c>
      <c r="AK953" s="2">
        <v>11</v>
      </c>
      <c r="AL953" s="2">
        <v>9</v>
      </c>
    </row>
    <row r="954" spans="1:38">
      <c r="A954" s="2" t="s">
        <v>38</v>
      </c>
      <c r="B954" s="2" t="s">
        <v>51</v>
      </c>
      <c r="C954" s="2" t="s">
        <v>63</v>
      </c>
      <c r="D954" s="2" t="s">
        <v>41</v>
      </c>
      <c r="E954" s="2">
        <v>0</v>
      </c>
      <c r="F954" s="2" t="s">
        <v>42</v>
      </c>
      <c r="G954" s="2" t="s">
        <v>43</v>
      </c>
      <c r="H954" s="2" t="s">
        <v>1030</v>
      </c>
      <c r="I954" s="2">
        <v>1331</v>
      </c>
      <c r="J954" s="2" t="s">
        <v>45</v>
      </c>
      <c r="K954" s="2" t="s">
        <v>93</v>
      </c>
      <c r="L954" s="2" t="s">
        <v>47</v>
      </c>
      <c r="M954" s="2" t="s">
        <v>38</v>
      </c>
      <c r="N954" s="2" t="s">
        <v>48</v>
      </c>
      <c r="O954" s="2">
        <v>2</v>
      </c>
      <c r="P954" s="2">
        <v>31</v>
      </c>
      <c r="Q954" s="2">
        <v>1</v>
      </c>
      <c r="R954" s="2" t="s">
        <v>71</v>
      </c>
      <c r="S954" s="2">
        <v>1</v>
      </c>
      <c r="T954" s="2">
        <v>4</v>
      </c>
      <c r="U954" s="2">
        <v>270</v>
      </c>
      <c r="V954" s="2">
        <v>40</v>
      </c>
      <c r="W954" s="2">
        <v>43200</v>
      </c>
      <c r="X954" s="2" t="e">
        <v>#NAME?</v>
      </c>
      <c r="Y954" s="2">
        <v>3</v>
      </c>
      <c r="Z954" s="2">
        <v>1</v>
      </c>
      <c r="AA954" s="2">
        <v>2</v>
      </c>
      <c r="AB954" s="2">
        <v>1</v>
      </c>
      <c r="AC954" s="2">
        <v>11</v>
      </c>
      <c r="AD954" s="2">
        <v>3</v>
      </c>
      <c r="AE954" s="2">
        <v>1</v>
      </c>
      <c r="AF954" s="2">
        <v>0</v>
      </c>
      <c r="AG954" s="2">
        <v>3</v>
      </c>
      <c r="AH954" s="2">
        <v>4</v>
      </c>
      <c r="AI954" s="2">
        <v>3</v>
      </c>
      <c r="AJ954" s="2">
        <v>2</v>
      </c>
      <c r="AK954" s="2">
        <v>2</v>
      </c>
      <c r="AL954" s="2">
        <v>2</v>
      </c>
    </row>
    <row r="955" spans="1:38">
      <c r="A955" s="2" t="s">
        <v>38</v>
      </c>
      <c r="B955" s="2" t="s">
        <v>39</v>
      </c>
      <c r="C955" s="2" t="s">
        <v>40</v>
      </c>
      <c r="D955" s="2" t="s">
        <v>41</v>
      </c>
      <c r="E955" s="2">
        <v>0</v>
      </c>
      <c r="F955" s="2" t="s">
        <v>54</v>
      </c>
      <c r="G955" s="2" t="s">
        <v>43</v>
      </c>
      <c r="H955" s="2" t="s">
        <v>1031</v>
      </c>
      <c r="I955" s="2">
        <v>1333</v>
      </c>
      <c r="J955" s="2" t="s">
        <v>56</v>
      </c>
      <c r="K955" s="2" t="s">
        <v>62</v>
      </c>
      <c r="L955" s="2" t="s">
        <v>58</v>
      </c>
      <c r="M955" s="2" t="s">
        <v>50</v>
      </c>
      <c r="N955" s="2" t="s">
        <v>48</v>
      </c>
      <c r="O955" s="2">
        <v>4</v>
      </c>
      <c r="P955" s="2">
        <v>44</v>
      </c>
      <c r="Q955" s="2">
        <v>3</v>
      </c>
      <c r="R955" s="2" t="s">
        <v>71</v>
      </c>
      <c r="S955" s="2">
        <v>1</v>
      </c>
      <c r="T955" s="2">
        <v>1</v>
      </c>
      <c r="U955" s="2">
        <v>445</v>
      </c>
      <c r="V955" s="2">
        <v>40</v>
      </c>
      <c r="W955" s="2">
        <v>71200</v>
      </c>
      <c r="X955" s="2" t="e">
        <v>#NAME?</v>
      </c>
      <c r="Y955" s="2">
        <v>3</v>
      </c>
      <c r="Z955" s="2">
        <v>1</v>
      </c>
      <c r="AA955" s="2">
        <v>1</v>
      </c>
      <c r="AB955" s="2">
        <v>4</v>
      </c>
      <c r="AC955" s="2">
        <v>12</v>
      </c>
      <c r="AD955" s="2">
        <v>3</v>
      </c>
      <c r="AE955" s="2">
        <v>3</v>
      </c>
      <c r="AF955" s="2">
        <v>0</v>
      </c>
      <c r="AG955" s="2">
        <v>10</v>
      </c>
      <c r="AH955" s="2">
        <v>4</v>
      </c>
      <c r="AI955" s="2">
        <v>3</v>
      </c>
      <c r="AJ955" s="2">
        <v>2</v>
      </c>
      <c r="AK955" s="2">
        <v>1</v>
      </c>
      <c r="AL955" s="2">
        <v>2</v>
      </c>
    </row>
    <row r="956" spans="1:38">
      <c r="A956" s="2" t="s">
        <v>50</v>
      </c>
      <c r="B956" s="2" t="s">
        <v>85</v>
      </c>
      <c r="C956" s="2" t="s">
        <v>40</v>
      </c>
      <c r="D956" s="2" t="s">
        <v>53</v>
      </c>
      <c r="E956" s="2">
        <v>1</v>
      </c>
      <c r="F956" s="2" t="s">
        <v>54</v>
      </c>
      <c r="G956" s="2" t="s">
        <v>43</v>
      </c>
      <c r="H956" s="2" t="s">
        <v>1032</v>
      </c>
      <c r="I956" s="2">
        <v>1334</v>
      </c>
      <c r="J956" s="2" t="s">
        <v>56</v>
      </c>
      <c r="K956" s="2" t="s">
        <v>89</v>
      </c>
      <c r="L956" s="2" t="s">
        <v>58</v>
      </c>
      <c r="M956" s="2" t="s">
        <v>38</v>
      </c>
      <c r="N956" s="2" t="s">
        <v>48</v>
      </c>
      <c r="O956" s="2">
        <v>3</v>
      </c>
      <c r="P956" s="2">
        <v>42</v>
      </c>
      <c r="Q956" s="2">
        <v>2</v>
      </c>
      <c r="R956" s="2" t="s">
        <v>59</v>
      </c>
      <c r="S956" s="2">
        <v>1</v>
      </c>
      <c r="T956" s="2">
        <v>3</v>
      </c>
      <c r="U956" s="2">
        <v>185</v>
      </c>
      <c r="V956" s="2">
        <v>40</v>
      </c>
      <c r="W956" s="2">
        <v>29600</v>
      </c>
      <c r="X956" s="2" t="e">
        <v>#NAME?</v>
      </c>
      <c r="Y956" s="2">
        <v>3</v>
      </c>
      <c r="Z956" s="2">
        <v>4</v>
      </c>
      <c r="AA956" s="2">
        <v>3</v>
      </c>
      <c r="AB956" s="2">
        <v>0</v>
      </c>
      <c r="AC956" s="2">
        <v>13</v>
      </c>
      <c r="AD956" s="2">
        <v>3</v>
      </c>
      <c r="AE956" s="2">
        <v>4</v>
      </c>
      <c r="AF956" s="2">
        <v>0</v>
      </c>
      <c r="AG956" s="2">
        <v>21</v>
      </c>
      <c r="AH956" s="2">
        <v>2</v>
      </c>
      <c r="AI956" s="2">
        <v>20</v>
      </c>
      <c r="AJ956" s="2">
        <v>8</v>
      </c>
      <c r="AK956" s="2">
        <v>2</v>
      </c>
      <c r="AL956" s="2">
        <v>10</v>
      </c>
    </row>
    <row r="957" spans="1:38">
      <c r="A957" s="2" t="s">
        <v>50</v>
      </c>
      <c r="B957" s="2" t="s">
        <v>39</v>
      </c>
      <c r="C957" s="2" t="s">
        <v>69</v>
      </c>
      <c r="D957" s="2" t="s">
        <v>53</v>
      </c>
      <c r="E957" s="2">
        <v>1</v>
      </c>
      <c r="F957" s="2" t="s">
        <v>54</v>
      </c>
      <c r="G957" s="2" t="s">
        <v>66</v>
      </c>
      <c r="H957" s="2" t="s">
        <v>1033</v>
      </c>
      <c r="I957" s="2">
        <v>1336</v>
      </c>
      <c r="J957" s="2" t="s">
        <v>45</v>
      </c>
      <c r="K957" s="2" t="s">
        <v>89</v>
      </c>
      <c r="L957" s="2" t="s">
        <v>58</v>
      </c>
      <c r="M957" s="2" t="s">
        <v>50</v>
      </c>
      <c r="N957" s="2" t="s">
        <v>48</v>
      </c>
      <c r="O957" s="2">
        <v>5</v>
      </c>
      <c r="P957" s="2">
        <v>55</v>
      </c>
      <c r="Q957" s="2">
        <v>2</v>
      </c>
      <c r="R957" s="2" t="s">
        <v>49</v>
      </c>
      <c r="S957" s="2">
        <v>1</v>
      </c>
      <c r="T957" s="2">
        <v>4</v>
      </c>
      <c r="U957" s="2">
        <v>290</v>
      </c>
      <c r="V957" s="2">
        <v>40</v>
      </c>
      <c r="W957" s="2">
        <v>46400</v>
      </c>
      <c r="X957" s="2" t="e">
        <v>#NAME?</v>
      </c>
      <c r="Y957" s="2">
        <v>1</v>
      </c>
      <c r="Z957" s="2">
        <v>5</v>
      </c>
      <c r="AA957" s="2">
        <v>3</v>
      </c>
      <c r="AB957" s="2">
        <v>4</v>
      </c>
      <c r="AC957" s="2">
        <v>14</v>
      </c>
      <c r="AD957" s="2">
        <v>3</v>
      </c>
      <c r="AE957" s="2">
        <v>4</v>
      </c>
      <c r="AF957" s="2">
        <v>1</v>
      </c>
      <c r="AG957" s="2">
        <v>23</v>
      </c>
      <c r="AH957" s="2">
        <v>3</v>
      </c>
      <c r="AI957" s="2">
        <v>19</v>
      </c>
      <c r="AJ957" s="2">
        <v>9</v>
      </c>
      <c r="AK957" s="2">
        <v>9</v>
      </c>
      <c r="AL957" s="2">
        <v>11</v>
      </c>
    </row>
    <row r="958" spans="1:38">
      <c r="A958" s="2" t="s">
        <v>50</v>
      </c>
      <c r="B958" s="2" t="s">
        <v>39</v>
      </c>
      <c r="C958" s="2" t="s">
        <v>69</v>
      </c>
      <c r="D958" s="2" t="s">
        <v>53</v>
      </c>
      <c r="E958" s="2">
        <v>1</v>
      </c>
      <c r="F958" s="2" t="s">
        <v>155</v>
      </c>
      <c r="G958" s="2" t="s">
        <v>43</v>
      </c>
      <c r="H958" s="2" t="s">
        <v>1034</v>
      </c>
      <c r="I958" s="2">
        <v>1338</v>
      </c>
      <c r="J958" s="2" t="s">
        <v>56</v>
      </c>
      <c r="K958" s="2" t="s">
        <v>89</v>
      </c>
      <c r="L958" s="2" t="s">
        <v>47</v>
      </c>
      <c r="M958" s="2" t="s">
        <v>50</v>
      </c>
      <c r="N958" s="2" t="s">
        <v>48</v>
      </c>
      <c r="O958" s="2">
        <v>4</v>
      </c>
      <c r="P958" s="2">
        <v>56</v>
      </c>
      <c r="Q958" s="2">
        <v>8</v>
      </c>
      <c r="R958" s="2" t="s">
        <v>65</v>
      </c>
      <c r="S958" s="2">
        <v>1</v>
      </c>
      <c r="T958" s="2">
        <v>4</v>
      </c>
      <c r="U958" s="2">
        <v>495</v>
      </c>
      <c r="V958" s="2">
        <v>40</v>
      </c>
      <c r="W958" s="2">
        <v>79200</v>
      </c>
      <c r="X958" s="2" t="e">
        <v>#NAME?</v>
      </c>
      <c r="Y958" s="2">
        <v>3</v>
      </c>
      <c r="Z958" s="2">
        <v>5</v>
      </c>
      <c r="AA958" s="2">
        <v>2</v>
      </c>
      <c r="AB958" s="2">
        <v>6</v>
      </c>
      <c r="AC958" s="2">
        <v>14</v>
      </c>
      <c r="AD958" s="2">
        <v>3</v>
      </c>
      <c r="AE958" s="2">
        <v>1</v>
      </c>
      <c r="AF958" s="2">
        <v>0</v>
      </c>
      <c r="AG958" s="2">
        <v>36</v>
      </c>
      <c r="AH958" s="2">
        <v>3</v>
      </c>
      <c r="AI958" s="2">
        <v>7</v>
      </c>
      <c r="AJ958" s="2">
        <v>3</v>
      </c>
      <c r="AK958" s="2">
        <v>7</v>
      </c>
      <c r="AL958" s="2">
        <v>7</v>
      </c>
    </row>
    <row r="959" spans="1:38">
      <c r="A959" s="2" t="s">
        <v>50</v>
      </c>
      <c r="B959" s="2" t="s">
        <v>85</v>
      </c>
      <c r="C959" s="2" t="s">
        <v>40</v>
      </c>
      <c r="D959" s="2" t="s">
        <v>53</v>
      </c>
      <c r="E959" s="2">
        <v>1</v>
      </c>
      <c r="F959" s="2" t="s">
        <v>54</v>
      </c>
      <c r="G959" s="2" t="s">
        <v>43</v>
      </c>
      <c r="H959" s="2" t="s">
        <v>1035</v>
      </c>
      <c r="I959" s="2">
        <v>1340</v>
      </c>
      <c r="J959" s="2" t="s">
        <v>56</v>
      </c>
      <c r="K959" s="2" t="s">
        <v>57</v>
      </c>
      <c r="L959" s="2" t="s">
        <v>73</v>
      </c>
      <c r="M959" s="2" t="s">
        <v>50</v>
      </c>
      <c r="N959" s="2" t="s">
        <v>48</v>
      </c>
      <c r="O959" s="2">
        <v>0</v>
      </c>
      <c r="P959" s="2">
        <v>40</v>
      </c>
      <c r="Q959" s="2">
        <v>16</v>
      </c>
      <c r="R959" s="2" t="s">
        <v>49</v>
      </c>
      <c r="S959" s="2">
        <v>1</v>
      </c>
      <c r="T959" s="2">
        <v>3</v>
      </c>
      <c r="U959" s="2">
        <v>370</v>
      </c>
      <c r="V959" s="2">
        <v>40</v>
      </c>
      <c r="W959" s="2">
        <v>59200</v>
      </c>
      <c r="X959" s="2" t="e">
        <v>#NAME?</v>
      </c>
      <c r="Y959" s="2">
        <v>3</v>
      </c>
      <c r="Z959" s="2">
        <v>1</v>
      </c>
      <c r="AA959" s="2">
        <v>3</v>
      </c>
      <c r="AB959" s="2">
        <v>9</v>
      </c>
      <c r="AC959" s="2">
        <v>16</v>
      </c>
      <c r="AD959" s="2">
        <v>3</v>
      </c>
      <c r="AE959" s="2">
        <v>2</v>
      </c>
      <c r="AF959" s="2">
        <v>1</v>
      </c>
      <c r="AG959" s="2">
        <v>6</v>
      </c>
      <c r="AH959" s="2">
        <v>3</v>
      </c>
      <c r="AI959" s="2">
        <v>4</v>
      </c>
      <c r="AJ959" s="2">
        <v>2</v>
      </c>
      <c r="AK959" s="2">
        <v>0</v>
      </c>
      <c r="AL959" s="2">
        <v>0</v>
      </c>
    </row>
    <row r="960" spans="1:38">
      <c r="A960" s="2" t="s">
        <v>50</v>
      </c>
      <c r="B960" s="2" t="s">
        <v>39</v>
      </c>
      <c r="C960" s="2" t="s">
        <v>63</v>
      </c>
      <c r="D960" s="2" t="s">
        <v>53</v>
      </c>
      <c r="E960" s="2">
        <v>1</v>
      </c>
      <c r="F960" s="2" t="s">
        <v>54</v>
      </c>
      <c r="G960" s="2" t="s">
        <v>43</v>
      </c>
      <c r="H960" s="2" t="s">
        <v>1036</v>
      </c>
      <c r="I960" s="2">
        <v>1344</v>
      </c>
      <c r="J960" s="2" t="s">
        <v>56</v>
      </c>
      <c r="K960" s="2" t="s">
        <v>77</v>
      </c>
      <c r="L960" s="2" t="s">
        <v>73</v>
      </c>
      <c r="M960" s="2" t="s">
        <v>50</v>
      </c>
      <c r="N960" s="2" t="s">
        <v>48</v>
      </c>
      <c r="O960" s="2">
        <v>0</v>
      </c>
      <c r="P960" s="2">
        <v>34</v>
      </c>
      <c r="Q960" s="2">
        <v>9</v>
      </c>
      <c r="R960" s="2" t="s">
        <v>71</v>
      </c>
      <c r="S960" s="2">
        <v>1</v>
      </c>
      <c r="T960" s="2">
        <v>4</v>
      </c>
      <c r="U960" s="2">
        <v>430</v>
      </c>
      <c r="V960" s="2">
        <v>40</v>
      </c>
      <c r="W960" s="2">
        <v>68800</v>
      </c>
      <c r="X960" s="2" t="e">
        <v>#NAME?</v>
      </c>
      <c r="Y960" s="2">
        <v>3</v>
      </c>
      <c r="Z960" s="2">
        <v>3</v>
      </c>
      <c r="AA960" s="2">
        <v>4</v>
      </c>
      <c r="AB960" s="2">
        <v>0</v>
      </c>
      <c r="AC960" s="2">
        <v>11</v>
      </c>
      <c r="AD960" s="2">
        <v>3</v>
      </c>
      <c r="AE960" s="2">
        <v>4</v>
      </c>
      <c r="AF960" s="2">
        <v>1</v>
      </c>
      <c r="AG960" s="2">
        <v>10</v>
      </c>
      <c r="AH960" s="2">
        <v>2</v>
      </c>
      <c r="AI960" s="2">
        <v>9</v>
      </c>
      <c r="AJ960" s="2">
        <v>7</v>
      </c>
      <c r="AK960" s="2">
        <v>1</v>
      </c>
      <c r="AL960" s="2">
        <v>6</v>
      </c>
    </row>
    <row r="961" spans="1:38">
      <c r="A961" s="2" t="s">
        <v>50</v>
      </c>
      <c r="B961" s="2" t="s">
        <v>39</v>
      </c>
      <c r="C961" s="2" t="s">
        <v>40</v>
      </c>
      <c r="D961" s="2" t="s">
        <v>53</v>
      </c>
      <c r="E961" s="2">
        <v>1</v>
      </c>
      <c r="F961" s="2" t="s">
        <v>54</v>
      </c>
      <c r="G961" s="2" t="s">
        <v>43</v>
      </c>
      <c r="H961" s="2" t="s">
        <v>1037</v>
      </c>
      <c r="I961" s="2">
        <v>1346</v>
      </c>
      <c r="J961" s="2" t="s">
        <v>56</v>
      </c>
      <c r="K961" s="2" t="s">
        <v>57</v>
      </c>
      <c r="L961" s="2" t="s">
        <v>47</v>
      </c>
      <c r="M961" s="2" t="s">
        <v>50</v>
      </c>
      <c r="N961" s="2" t="s">
        <v>48</v>
      </c>
      <c r="O961" s="2">
        <v>4</v>
      </c>
      <c r="P961" s="2">
        <v>40</v>
      </c>
      <c r="Q961" s="2">
        <v>2</v>
      </c>
      <c r="R961" s="2" t="s">
        <v>71</v>
      </c>
      <c r="S961" s="2">
        <v>1</v>
      </c>
      <c r="T961" s="2">
        <v>3</v>
      </c>
      <c r="U961" s="2">
        <v>490</v>
      </c>
      <c r="V961" s="2">
        <v>40</v>
      </c>
      <c r="W961" s="2">
        <v>78400</v>
      </c>
      <c r="X961" s="2" t="e">
        <v>#NAME?</v>
      </c>
      <c r="Y961" s="2">
        <v>3</v>
      </c>
      <c r="Z961" s="2">
        <v>2</v>
      </c>
      <c r="AA961" s="2">
        <v>4</v>
      </c>
      <c r="AB961" s="2">
        <v>1</v>
      </c>
      <c r="AC961" s="2">
        <v>13</v>
      </c>
      <c r="AD961" s="2">
        <v>3</v>
      </c>
      <c r="AE961" s="2">
        <v>3</v>
      </c>
      <c r="AF961" s="2">
        <v>0</v>
      </c>
      <c r="AG961" s="2">
        <v>9</v>
      </c>
      <c r="AH961" s="2">
        <v>3</v>
      </c>
      <c r="AI961" s="2">
        <v>9</v>
      </c>
      <c r="AJ961" s="2">
        <v>8</v>
      </c>
      <c r="AK961" s="2">
        <v>8</v>
      </c>
      <c r="AL961" s="2">
        <v>8</v>
      </c>
    </row>
    <row r="962" spans="1:38">
      <c r="A962" s="2" t="s">
        <v>50</v>
      </c>
      <c r="B962" s="2" t="s">
        <v>51</v>
      </c>
      <c r="C962" s="2" t="s">
        <v>40</v>
      </c>
      <c r="D962" s="2" t="s">
        <v>53</v>
      </c>
      <c r="E962" s="2">
        <v>1</v>
      </c>
      <c r="F962" s="2" t="s">
        <v>42</v>
      </c>
      <c r="G962" s="2" t="s">
        <v>100</v>
      </c>
      <c r="H962" s="2" t="s">
        <v>1038</v>
      </c>
      <c r="I962" s="2">
        <v>1349</v>
      </c>
      <c r="J962" s="2" t="s">
        <v>45</v>
      </c>
      <c r="K962" s="2" t="s">
        <v>46</v>
      </c>
      <c r="L962" s="2" t="s">
        <v>73</v>
      </c>
      <c r="M962" s="2" t="s">
        <v>50</v>
      </c>
      <c r="N962" s="2" t="s">
        <v>48</v>
      </c>
      <c r="O962" s="2">
        <v>2</v>
      </c>
      <c r="P962" s="2">
        <v>41</v>
      </c>
      <c r="Q962" s="2">
        <v>1</v>
      </c>
      <c r="R962" s="2" t="s">
        <v>71</v>
      </c>
      <c r="S962" s="2">
        <v>1</v>
      </c>
      <c r="T962" s="2">
        <v>3</v>
      </c>
      <c r="U962" s="2">
        <v>330</v>
      </c>
      <c r="V962" s="2">
        <v>40</v>
      </c>
      <c r="W962" s="2">
        <v>52800</v>
      </c>
      <c r="X962" s="2" t="e">
        <v>#NAME?</v>
      </c>
      <c r="Y962" s="2">
        <v>3</v>
      </c>
      <c r="Z962" s="2">
        <v>2</v>
      </c>
      <c r="AA962" s="2">
        <v>1</v>
      </c>
      <c r="AB962" s="2">
        <v>0</v>
      </c>
      <c r="AC962" s="2">
        <v>17</v>
      </c>
      <c r="AD962" s="2">
        <v>3</v>
      </c>
      <c r="AE962" s="2">
        <v>4</v>
      </c>
      <c r="AF962" s="2">
        <v>1</v>
      </c>
      <c r="AG962" s="2">
        <v>10</v>
      </c>
      <c r="AH962" s="2">
        <v>3</v>
      </c>
      <c r="AI962" s="2">
        <v>9</v>
      </c>
      <c r="AJ962" s="2">
        <v>3</v>
      </c>
      <c r="AK962" s="2">
        <v>1</v>
      </c>
      <c r="AL962" s="2">
        <v>7</v>
      </c>
    </row>
    <row r="963" spans="1:38">
      <c r="A963" s="2" t="s">
        <v>50</v>
      </c>
      <c r="B963" s="2" t="s">
        <v>51</v>
      </c>
      <c r="C963" s="2" t="s">
        <v>40</v>
      </c>
      <c r="D963" s="2" t="s">
        <v>53</v>
      </c>
      <c r="E963" s="2">
        <v>1</v>
      </c>
      <c r="F963" s="2" t="s">
        <v>54</v>
      </c>
      <c r="G963" s="2" t="s">
        <v>43</v>
      </c>
      <c r="H963" s="2" t="s">
        <v>1039</v>
      </c>
      <c r="I963" s="2">
        <v>1350</v>
      </c>
      <c r="J963" s="2" t="s">
        <v>56</v>
      </c>
      <c r="K963" s="2" t="s">
        <v>57</v>
      </c>
      <c r="L963" s="2" t="s">
        <v>47</v>
      </c>
      <c r="M963" s="2" t="s">
        <v>38</v>
      </c>
      <c r="N963" s="2" t="s">
        <v>48</v>
      </c>
      <c r="O963" s="2">
        <v>3</v>
      </c>
      <c r="P963" s="2">
        <v>35</v>
      </c>
      <c r="Q963" s="2">
        <v>4</v>
      </c>
      <c r="R963" s="2" t="s">
        <v>65</v>
      </c>
      <c r="S963" s="2">
        <v>1</v>
      </c>
      <c r="T963" s="2">
        <v>3</v>
      </c>
      <c r="U963" s="2">
        <v>435</v>
      </c>
      <c r="V963" s="2">
        <v>40</v>
      </c>
      <c r="W963" s="2">
        <v>69600</v>
      </c>
      <c r="X963" s="2" t="e">
        <v>#NAME?</v>
      </c>
      <c r="Y963" s="2">
        <v>3</v>
      </c>
      <c r="Z963" s="2">
        <v>2</v>
      </c>
      <c r="AA963" s="2">
        <v>3</v>
      </c>
      <c r="AB963" s="2">
        <v>1</v>
      </c>
      <c r="AC963" s="2">
        <v>11</v>
      </c>
      <c r="AD963" s="2">
        <v>3</v>
      </c>
      <c r="AE963" s="2">
        <v>2</v>
      </c>
      <c r="AF963" s="2">
        <v>0</v>
      </c>
      <c r="AG963" s="2">
        <v>9</v>
      </c>
      <c r="AH963" s="2">
        <v>3</v>
      </c>
      <c r="AI963" s="2">
        <v>9</v>
      </c>
      <c r="AJ963" s="2">
        <v>6</v>
      </c>
      <c r="AK963" s="2">
        <v>1</v>
      </c>
      <c r="AL963" s="2">
        <v>1</v>
      </c>
    </row>
    <row r="964" spans="1:38">
      <c r="A964" s="2" t="s">
        <v>50</v>
      </c>
      <c r="B964" s="2" t="s">
        <v>39</v>
      </c>
      <c r="C964" s="2" t="s">
        <v>52</v>
      </c>
      <c r="D964" s="2" t="s">
        <v>53</v>
      </c>
      <c r="E964" s="2">
        <v>1</v>
      </c>
      <c r="F964" s="2" t="s">
        <v>155</v>
      </c>
      <c r="G964" s="2" t="s">
        <v>43</v>
      </c>
      <c r="H964" s="2" t="s">
        <v>1040</v>
      </c>
      <c r="I964" s="2">
        <v>1352</v>
      </c>
      <c r="J964" s="2" t="s">
        <v>56</v>
      </c>
      <c r="K964" s="2" t="s">
        <v>89</v>
      </c>
      <c r="L964" s="2" t="s">
        <v>73</v>
      </c>
      <c r="M964" s="2" t="s">
        <v>38</v>
      </c>
      <c r="N964" s="2" t="s">
        <v>48</v>
      </c>
      <c r="O964" s="2">
        <v>2</v>
      </c>
      <c r="P964" s="2">
        <v>51</v>
      </c>
      <c r="Q964" s="2">
        <v>5</v>
      </c>
      <c r="R964" s="2" t="s">
        <v>71</v>
      </c>
      <c r="S964" s="2">
        <v>1</v>
      </c>
      <c r="T964" s="2">
        <v>3</v>
      </c>
      <c r="U964" s="2">
        <v>420</v>
      </c>
      <c r="V964" s="2">
        <v>40</v>
      </c>
      <c r="W964" s="2">
        <v>67200</v>
      </c>
      <c r="X964" s="2" t="e">
        <v>#NAME?</v>
      </c>
      <c r="Y964" s="2">
        <v>3</v>
      </c>
      <c r="Z964" s="2">
        <v>4</v>
      </c>
      <c r="AA964" s="2">
        <v>2</v>
      </c>
      <c r="AB964" s="2">
        <v>1</v>
      </c>
      <c r="AC964" s="2">
        <v>11</v>
      </c>
      <c r="AD964" s="2">
        <v>3</v>
      </c>
      <c r="AE964" s="2">
        <v>2</v>
      </c>
      <c r="AF964" s="2">
        <v>1</v>
      </c>
      <c r="AG964" s="2">
        <v>33</v>
      </c>
      <c r="AH964" s="2">
        <v>3</v>
      </c>
      <c r="AI964" s="2">
        <v>33</v>
      </c>
      <c r="AJ964" s="2">
        <v>9</v>
      </c>
      <c r="AK964" s="2">
        <v>0</v>
      </c>
      <c r="AL964" s="2">
        <v>10</v>
      </c>
    </row>
    <row r="965" spans="1:38">
      <c r="A965" s="2" t="s">
        <v>50</v>
      </c>
      <c r="B965" s="2" t="s">
        <v>39</v>
      </c>
      <c r="C965" s="2" t="s">
        <v>40</v>
      </c>
      <c r="D965" s="2" t="s">
        <v>53</v>
      </c>
      <c r="E965" s="2">
        <v>1</v>
      </c>
      <c r="F965" s="2" t="s">
        <v>42</v>
      </c>
      <c r="G965" s="2" t="s">
        <v>43</v>
      </c>
      <c r="H965" s="2" t="s">
        <v>1041</v>
      </c>
      <c r="I965" s="2">
        <v>1355</v>
      </c>
      <c r="J965" s="2" t="s">
        <v>45</v>
      </c>
      <c r="K965" s="2" t="s">
        <v>46</v>
      </c>
      <c r="L965" s="2" t="s">
        <v>73</v>
      </c>
      <c r="M965" s="2" t="s">
        <v>50</v>
      </c>
      <c r="N965" s="2" t="s">
        <v>48</v>
      </c>
      <c r="O965" s="2">
        <v>3</v>
      </c>
      <c r="P965" s="2">
        <v>38</v>
      </c>
      <c r="Q965" s="2">
        <v>2</v>
      </c>
      <c r="R965" s="2" t="s">
        <v>49</v>
      </c>
      <c r="S965" s="2">
        <v>1</v>
      </c>
      <c r="T965" s="2">
        <v>2</v>
      </c>
      <c r="U965" s="2">
        <v>155</v>
      </c>
      <c r="V965" s="2">
        <v>40</v>
      </c>
      <c r="W965" s="2">
        <v>24800</v>
      </c>
      <c r="X965" s="2" t="e">
        <v>#NAME?</v>
      </c>
      <c r="Y965" s="2">
        <v>3</v>
      </c>
      <c r="Z965" s="2">
        <v>2</v>
      </c>
      <c r="AA965" s="2">
        <v>1</v>
      </c>
      <c r="AB965" s="2">
        <v>3</v>
      </c>
      <c r="AC965" s="2">
        <v>15</v>
      </c>
      <c r="AD965" s="2">
        <v>3</v>
      </c>
      <c r="AE965" s="2">
        <v>4</v>
      </c>
      <c r="AF965" s="2">
        <v>1</v>
      </c>
      <c r="AG965" s="2">
        <v>11</v>
      </c>
      <c r="AH965" s="2">
        <v>3</v>
      </c>
      <c r="AI965" s="2">
        <v>7</v>
      </c>
      <c r="AJ965" s="2">
        <v>7</v>
      </c>
      <c r="AK965" s="2">
        <v>1</v>
      </c>
      <c r="AL965" s="2">
        <v>7</v>
      </c>
    </row>
    <row r="966" spans="1:38">
      <c r="A966" s="2" t="s">
        <v>50</v>
      </c>
      <c r="B966" s="2" t="s">
        <v>39</v>
      </c>
      <c r="C966" s="2" t="s">
        <v>63</v>
      </c>
      <c r="D966" s="2" t="s">
        <v>53</v>
      </c>
      <c r="E966" s="2">
        <v>1</v>
      </c>
      <c r="F966" s="2" t="s">
        <v>42</v>
      </c>
      <c r="G966" s="2" t="s">
        <v>66</v>
      </c>
      <c r="H966" s="2" t="s">
        <v>1042</v>
      </c>
      <c r="I966" s="2">
        <v>1356</v>
      </c>
      <c r="J966" s="2" t="s">
        <v>45</v>
      </c>
      <c r="K966" s="2" t="s">
        <v>46</v>
      </c>
      <c r="L966" s="2" t="s">
        <v>47</v>
      </c>
      <c r="M966" s="2" t="s">
        <v>50</v>
      </c>
      <c r="N966" s="2" t="s">
        <v>48</v>
      </c>
      <c r="O966" s="2">
        <v>6</v>
      </c>
      <c r="P966" s="2">
        <v>34</v>
      </c>
      <c r="Q966" s="2">
        <v>15</v>
      </c>
      <c r="R966" s="2" t="s">
        <v>49</v>
      </c>
      <c r="S966" s="2">
        <v>1</v>
      </c>
      <c r="T966" s="2">
        <v>3</v>
      </c>
      <c r="U966" s="2">
        <v>330</v>
      </c>
      <c r="V966" s="2">
        <v>40</v>
      </c>
      <c r="W966" s="2">
        <v>52800</v>
      </c>
      <c r="X966" s="2" t="e">
        <v>#NAME?</v>
      </c>
      <c r="Y966" s="2">
        <v>3</v>
      </c>
      <c r="Z966" s="2">
        <v>2</v>
      </c>
      <c r="AA966" s="2">
        <v>1</v>
      </c>
      <c r="AB966" s="2">
        <v>1</v>
      </c>
      <c r="AC966" s="2">
        <v>12</v>
      </c>
      <c r="AD966" s="2">
        <v>3</v>
      </c>
      <c r="AE966" s="2">
        <v>4</v>
      </c>
      <c r="AF966" s="2">
        <v>0</v>
      </c>
      <c r="AG966" s="2">
        <v>10</v>
      </c>
      <c r="AH966" s="2">
        <v>4</v>
      </c>
      <c r="AI966" s="2">
        <v>10</v>
      </c>
      <c r="AJ966" s="2">
        <v>8</v>
      </c>
      <c r="AK966" s="2">
        <v>9</v>
      </c>
      <c r="AL966" s="2">
        <v>6</v>
      </c>
    </row>
    <row r="967" spans="1:38">
      <c r="A967" s="2" t="s">
        <v>50</v>
      </c>
      <c r="B967" s="2" t="s">
        <v>39</v>
      </c>
      <c r="C967" s="2" t="s">
        <v>63</v>
      </c>
      <c r="D967" s="2" t="s">
        <v>53</v>
      </c>
      <c r="E967" s="2">
        <v>1</v>
      </c>
      <c r="F967" s="2" t="s">
        <v>54</v>
      </c>
      <c r="G967" s="2" t="s">
        <v>66</v>
      </c>
      <c r="H967" s="2" t="s">
        <v>1043</v>
      </c>
      <c r="I967" s="2">
        <v>1358</v>
      </c>
      <c r="J967" s="2" t="s">
        <v>56</v>
      </c>
      <c r="K967" s="2" t="s">
        <v>62</v>
      </c>
      <c r="L967" s="2" t="s">
        <v>58</v>
      </c>
      <c r="M967" s="2" t="s">
        <v>50</v>
      </c>
      <c r="N967" s="2" t="s">
        <v>48</v>
      </c>
      <c r="O967" s="2">
        <v>6</v>
      </c>
      <c r="P967" s="2">
        <v>25</v>
      </c>
      <c r="Q967" s="2">
        <v>19</v>
      </c>
      <c r="R967" s="2" t="s">
        <v>59</v>
      </c>
      <c r="S967" s="2">
        <v>1</v>
      </c>
      <c r="T967" s="2">
        <v>4</v>
      </c>
      <c r="U967" s="2">
        <v>335</v>
      </c>
      <c r="V967" s="2">
        <v>40</v>
      </c>
      <c r="W967" s="2">
        <v>53600</v>
      </c>
      <c r="X967" s="2" t="e">
        <v>#NAME?</v>
      </c>
      <c r="Y967" s="2">
        <v>3</v>
      </c>
      <c r="Z967" s="2">
        <v>1</v>
      </c>
      <c r="AA967" s="2">
        <v>4</v>
      </c>
      <c r="AB967" s="2">
        <v>3</v>
      </c>
      <c r="AC967" s="2">
        <v>11</v>
      </c>
      <c r="AD967" s="2">
        <v>3</v>
      </c>
      <c r="AE967" s="2">
        <v>3</v>
      </c>
      <c r="AF967" s="2">
        <v>3</v>
      </c>
      <c r="AG967" s="2">
        <v>7</v>
      </c>
      <c r="AH967" s="2">
        <v>2</v>
      </c>
      <c r="AI967" s="2">
        <v>3</v>
      </c>
      <c r="AJ967" s="2">
        <v>2</v>
      </c>
      <c r="AK967" s="2">
        <v>1</v>
      </c>
      <c r="AL967" s="2">
        <v>2</v>
      </c>
    </row>
    <row r="968" spans="1:38">
      <c r="A968" s="2" t="s">
        <v>38</v>
      </c>
      <c r="B968" s="2" t="s">
        <v>39</v>
      </c>
      <c r="C968" s="2" t="s">
        <v>69</v>
      </c>
      <c r="D968" s="2" t="s">
        <v>41</v>
      </c>
      <c r="E968" s="2">
        <v>0</v>
      </c>
      <c r="F968" s="2" t="s">
        <v>54</v>
      </c>
      <c r="G968" s="2" t="s">
        <v>66</v>
      </c>
      <c r="H968" s="2" t="s">
        <v>1044</v>
      </c>
      <c r="I968" s="2">
        <v>1360</v>
      </c>
      <c r="J968" s="2" t="s">
        <v>45</v>
      </c>
      <c r="K968" s="2" t="s">
        <v>75</v>
      </c>
      <c r="L968" s="2" t="s">
        <v>58</v>
      </c>
      <c r="M968" s="2" t="s">
        <v>38</v>
      </c>
      <c r="N968" s="2" t="s">
        <v>48</v>
      </c>
      <c r="O968" s="2">
        <v>0</v>
      </c>
      <c r="P968" s="2">
        <v>58</v>
      </c>
      <c r="Q968" s="2">
        <v>7</v>
      </c>
      <c r="R968" s="2" t="s">
        <v>65</v>
      </c>
      <c r="S968" s="2">
        <v>1</v>
      </c>
      <c r="T968" s="2">
        <v>3</v>
      </c>
      <c r="U968" s="2">
        <v>265</v>
      </c>
      <c r="V968" s="2">
        <v>40</v>
      </c>
      <c r="W968" s="2">
        <v>42400</v>
      </c>
      <c r="X968" s="2" t="e">
        <v>#NAME?</v>
      </c>
      <c r="Y968" s="2">
        <v>2</v>
      </c>
      <c r="Z968" s="2">
        <v>3</v>
      </c>
      <c r="AA968" s="2">
        <v>1</v>
      </c>
      <c r="AB968" s="2">
        <v>7</v>
      </c>
      <c r="AC968" s="2">
        <v>14</v>
      </c>
      <c r="AD968" s="2">
        <v>3</v>
      </c>
      <c r="AE968" s="2">
        <v>4</v>
      </c>
      <c r="AF968" s="2">
        <v>0</v>
      </c>
      <c r="AG968" s="2">
        <v>31</v>
      </c>
      <c r="AH968" s="2">
        <v>2</v>
      </c>
      <c r="AI968" s="2">
        <v>10</v>
      </c>
      <c r="AJ968" s="2">
        <v>9</v>
      </c>
      <c r="AK968" s="2">
        <v>5</v>
      </c>
      <c r="AL968" s="2">
        <v>9</v>
      </c>
    </row>
    <row r="969" spans="1:38">
      <c r="A969" s="2" t="s">
        <v>50</v>
      </c>
      <c r="B969" s="2" t="s">
        <v>39</v>
      </c>
      <c r="C969" s="2" t="s">
        <v>40</v>
      </c>
      <c r="D969" s="2" t="s">
        <v>53</v>
      </c>
      <c r="E969" s="2">
        <v>1</v>
      </c>
      <c r="F969" s="2" t="s">
        <v>54</v>
      </c>
      <c r="G969" s="2" t="s">
        <v>43</v>
      </c>
      <c r="H969" s="2" t="s">
        <v>1045</v>
      </c>
      <c r="I969" s="2">
        <v>1361</v>
      </c>
      <c r="J969" s="2" t="s">
        <v>56</v>
      </c>
      <c r="K969" s="2" t="s">
        <v>62</v>
      </c>
      <c r="L969" s="2" t="s">
        <v>58</v>
      </c>
      <c r="M969" s="2" t="s">
        <v>50</v>
      </c>
      <c r="N969" s="2" t="s">
        <v>48</v>
      </c>
      <c r="O969" s="2">
        <v>3</v>
      </c>
      <c r="P969" s="2">
        <v>40</v>
      </c>
      <c r="Q969" s="2">
        <v>1</v>
      </c>
      <c r="R969" s="2" t="s">
        <v>65</v>
      </c>
      <c r="S969" s="2">
        <v>1</v>
      </c>
      <c r="T969" s="2">
        <v>2</v>
      </c>
      <c r="U969" s="2">
        <v>440</v>
      </c>
      <c r="V969" s="2">
        <v>40</v>
      </c>
      <c r="W969" s="2">
        <v>70400</v>
      </c>
      <c r="X969" s="2" t="e">
        <v>#NAME?</v>
      </c>
      <c r="Y969" s="2">
        <v>3</v>
      </c>
      <c r="Z969" s="2">
        <v>1</v>
      </c>
      <c r="AA969" s="2">
        <v>2</v>
      </c>
      <c r="AB969" s="2">
        <v>3</v>
      </c>
      <c r="AC969" s="2">
        <v>22</v>
      </c>
      <c r="AD969" s="2">
        <v>4</v>
      </c>
      <c r="AE969" s="2">
        <v>3</v>
      </c>
      <c r="AF969" s="2">
        <v>1</v>
      </c>
      <c r="AG969" s="2">
        <v>7</v>
      </c>
      <c r="AH969" s="2">
        <v>3</v>
      </c>
      <c r="AI969" s="2">
        <v>4</v>
      </c>
      <c r="AJ969" s="2">
        <v>2</v>
      </c>
      <c r="AK969" s="2">
        <v>0</v>
      </c>
      <c r="AL969" s="2">
        <v>3</v>
      </c>
    </row>
    <row r="970" spans="1:38">
      <c r="A970" s="2" t="s">
        <v>50</v>
      </c>
      <c r="B970" s="2" t="s">
        <v>51</v>
      </c>
      <c r="C970" s="2" t="s">
        <v>40</v>
      </c>
      <c r="D970" s="2" t="s">
        <v>53</v>
      </c>
      <c r="E970" s="2">
        <v>1</v>
      </c>
      <c r="F970" s="2" t="s">
        <v>42</v>
      </c>
      <c r="G970" s="2" t="s">
        <v>100</v>
      </c>
      <c r="H970" s="2" t="s">
        <v>1046</v>
      </c>
      <c r="I970" s="2">
        <v>1362</v>
      </c>
      <c r="J970" s="2" t="s">
        <v>45</v>
      </c>
      <c r="K970" s="2" t="s">
        <v>46</v>
      </c>
      <c r="L970" s="2" t="s">
        <v>58</v>
      </c>
      <c r="M970" s="2" t="s">
        <v>50</v>
      </c>
      <c r="N970" s="2" t="s">
        <v>48</v>
      </c>
      <c r="O970" s="2">
        <v>2</v>
      </c>
      <c r="P970" s="2">
        <v>36</v>
      </c>
      <c r="Q970" s="2">
        <v>7</v>
      </c>
      <c r="R970" s="2" t="s">
        <v>71</v>
      </c>
      <c r="S970" s="2">
        <v>1</v>
      </c>
      <c r="T970" s="2">
        <v>1</v>
      </c>
      <c r="U970" s="2">
        <v>415</v>
      </c>
      <c r="V970" s="2">
        <v>40</v>
      </c>
      <c r="W970" s="2">
        <v>66400</v>
      </c>
      <c r="X970" s="2" t="e">
        <v>#NAME?</v>
      </c>
      <c r="Y970" s="2">
        <v>4</v>
      </c>
      <c r="Z970" s="2">
        <v>2</v>
      </c>
      <c r="AA970" s="2">
        <v>1</v>
      </c>
      <c r="AB970" s="2">
        <v>2</v>
      </c>
      <c r="AC970" s="2">
        <v>16</v>
      </c>
      <c r="AD970" s="2">
        <v>3</v>
      </c>
      <c r="AE970" s="2">
        <v>4</v>
      </c>
      <c r="AF970" s="2">
        <v>1</v>
      </c>
      <c r="AG970" s="2">
        <v>17</v>
      </c>
      <c r="AH970" s="2">
        <v>2</v>
      </c>
      <c r="AI970" s="2">
        <v>15</v>
      </c>
      <c r="AJ970" s="2">
        <v>7</v>
      </c>
      <c r="AK970" s="2">
        <v>6</v>
      </c>
      <c r="AL970" s="2">
        <v>13</v>
      </c>
    </row>
    <row r="971" spans="1:38">
      <c r="A971" s="2" t="s">
        <v>50</v>
      </c>
      <c r="B971" s="2" t="s">
        <v>39</v>
      </c>
      <c r="C971" s="2" t="s">
        <v>52</v>
      </c>
      <c r="D971" s="2" t="s">
        <v>53</v>
      </c>
      <c r="E971" s="2">
        <v>1</v>
      </c>
      <c r="F971" s="2" t="s">
        <v>54</v>
      </c>
      <c r="G971" s="2" t="s">
        <v>43</v>
      </c>
      <c r="H971" s="2" t="s">
        <v>1047</v>
      </c>
      <c r="I971" s="2">
        <v>1363</v>
      </c>
      <c r="J971" s="2" t="s">
        <v>56</v>
      </c>
      <c r="K971" s="2" t="s">
        <v>75</v>
      </c>
      <c r="L971" s="2" t="s">
        <v>47</v>
      </c>
      <c r="M971" s="2" t="s">
        <v>50</v>
      </c>
      <c r="N971" s="2" t="s">
        <v>48</v>
      </c>
      <c r="O971" s="2">
        <v>2</v>
      </c>
      <c r="P971" s="2">
        <v>48</v>
      </c>
      <c r="Q971" s="2">
        <v>4</v>
      </c>
      <c r="R971" s="2" t="s">
        <v>71</v>
      </c>
      <c r="S971" s="2">
        <v>1</v>
      </c>
      <c r="T971" s="2">
        <v>4</v>
      </c>
      <c r="U971" s="2">
        <v>270</v>
      </c>
      <c r="V971" s="2">
        <v>40</v>
      </c>
      <c r="W971" s="2">
        <v>43200</v>
      </c>
      <c r="X971" s="2" t="e">
        <v>#NAME?</v>
      </c>
      <c r="Y971" s="2">
        <v>3</v>
      </c>
      <c r="Z971" s="2">
        <v>3</v>
      </c>
      <c r="AA971" s="2">
        <v>4</v>
      </c>
      <c r="AB971" s="2">
        <v>1</v>
      </c>
      <c r="AC971" s="2">
        <v>11</v>
      </c>
      <c r="AD971" s="2">
        <v>3</v>
      </c>
      <c r="AE971" s="2">
        <v>3</v>
      </c>
      <c r="AF971" s="2">
        <v>0</v>
      </c>
      <c r="AG971" s="2">
        <v>11</v>
      </c>
      <c r="AH971" s="2">
        <v>3</v>
      </c>
      <c r="AI971" s="2">
        <v>10</v>
      </c>
      <c r="AJ971" s="2">
        <v>9</v>
      </c>
      <c r="AK971" s="2">
        <v>0</v>
      </c>
      <c r="AL971" s="2">
        <v>8</v>
      </c>
    </row>
    <row r="972" spans="1:38">
      <c r="A972" s="2" t="s">
        <v>50</v>
      </c>
      <c r="B972" s="2" t="s">
        <v>39</v>
      </c>
      <c r="C972" s="2" t="s">
        <v>63</v>
      </c>
      <c r="D972" s="2" t="s">
        <v>53</v>
      </c>
      <c r="E972" s="2">
        <v>1</v>
      </c>
      <c r="F972" s="2" t="s">
        <v>42</v>
      </c>
      <c r="G972" s="2" t="s">
        <v>66</v>
      </c>
      <c r="H972" s="2" t="s">
        <v>1048</v>
      </c>
      <c r="I972" s="2">
        <v>1364</v>
      </c>
      <c r="J972" s="2" t="s">
        <v>45</v>
      </c>
      <c r="K972" s="2" t="s">
        <v>93</v>
      </c>
      <c r="L972" s="2" t="s">
        <v>58</v>
      </c>
      <c r="M972" s="2" t="s">
        <v>50</v>
      </c>
      <c r="N972" s="2" t="s">
        <v>48</v>
      </c>
      <c r="O972" s="2">
        <v>4</v>
      </c>
      <c r="P972" s="2">
        <v>27</v>
      </c>
      <c r="Q972" s="2">
        <v>11</v>
      </c>
      <c r="R972" s="2" t="s">
        <v>71</v>
      </c>
      <c r="S972" s="2">
        <v>1</v>
      </c>
      <c r="T972" s="2">
        <v>3</v>
      </c>
      <c r="U972" s="2">
        <v>490</v>
      </c>
      <c r="V972" s="2">
        <v>40</v>
      </c>
      <c r="W972" s="2">
        <v>78400</v>
      </c>
      <c r="X972" s="2" t="e">
        <v>#NAME?</v>
      </c>
      <c r="Y972" s="2">
        <v>4</v>
      </c>
      <c r="Z972" s="2">
        <v>1</v>
      </c>
      <c r="AA972" s="2">
        <v>4</v>
      </c>
      <c r="AB972" s="2">
        <v>8</v>
      </c>
      <c r="AC972" s="2">
        <v>14</v>
      </c>
      <c r="AD972" s="2">
        <v>3</v>
      </c>
      <c r="AE972" s="2">
        <v>2</v>
      </c>
      <c r="AF972" s="2">
        <v>1</v>
      </c>
      <c r="AG972" s="2">
        <v>5</v>
      </c>
      <c r="AH972" s="2">
        <v>3</v>
      </c>
      <c r="AI972" s="2">
        <v>1</v>
      </c>
      <c r="AJ972" s="2">
        <v>0</v>
      </c>
      <c r="AK972" s="2">
        <v>0</v>
      </c>
      <c r="AL972" s="2">
        <v>0</v>
      </c>
    </row>
    <row r="973" spans="1:38">
      <c r="A973" s="2" t="s">
        <v>50</v>
      </c>
      <c r="B973" s="2" t="s">
        <v>39</v>
      </c>
      <c r="C973" s="2" t="s">
        <v>52</v>
      </c>
      <c r="D973" s="2" t="s">
        <v>53</v>
      </c>
      <c r="E973" s="2">
        <v>1</v>
      </c>
      <c r="F973" s="2" t="s">
        <v>54</v>
      </c>
      <c r="G973" s="2" t="s">
        <v>107</v>
      </c>
      <c r="H973" s="2" t="s">
        <v>1049</v>
      </c>
      <c r="I973" s="2">
        <v>1367</v>
      </c>
      <c r="J973" s="2" t="s">
        <v>45</v>
      </c>
      <c r="K973" s="2" t="s">
        <v>75</v>
      </c>
      <c r="L973" s="2" t="s">
        <v>47</v>
      </c>
      <c r="M973" s="2" t="s">
        <v>50</v>
      </c>
      <c r="N973" s="2" t="s">
        <v>48</v>
      </c>
      <c r="O973" s="2">
        <v>1</v>
      </c>
      <c r="P973" s="2">
        <v>51</v>
      </c>
      <c r="Q973" s="2">
        <v>11</v>
      </c>
      <c r="R973" s="2" t="s">
        <v>49</v>
      </c>
      <c r="S973" s="2">
        <v>1</v>
      </c>
      <c r="T973" s="2">
        <v>4</v>
      </c>
      <c r="U973" s="2">
        <v>410</v>
      </c>
      <c r="V973" s="2">
        <v>40</v>
      </c>
      <c r="W973" s="2">
        <v>65600</v>
      </c>
      <c r="X973" s="2" t="e">
        <v>#NAME?</v>
      </c>
      <c r="Y973" s="2">
        <v>2</v>
      </c>
      <c r="Z973" s="2">
        <v>4</v>
      </c>
      <c r="AA973" s="2">
        <v>2</v>
      </c>
      <c r="AB973" s="2">
        <v>3</v>
      </c>
      <c r="AC973" s="2">
        <v>16</v>
      </c>
      <c r="AD973" s="2">
        <v>3</v>
      </c>
      <c r="AE973" s="2">
        <v>2</v>
      </c>
      <c r="AF973" s="2">
        <v>0</v>
      </c>
      <c r="AG973" s="2">
        <v>29</v>
      </c>
      <c r="AH973" s="2">
        <v>2</v>
      </c>
      <c r="AI973" s="2">
        <v>5</v>
      </c>
      <c r="AJ973" s="2">
        <v>2</v>
      </c>
      <c r="AK973" s="2">
        <v>0</v>
      </c>
      <c r="AL973" s="2">
        <v>3</v>
      </c>
    </row>
    <row r="974" spans="1:38">
      <c r="A974" s="2" t="s">
        <v>50</v>
      </c>
      <c r="B974" s="2" t="s">
        <v>85</v>
      </c>
      <c r="C974" s="2" t="s">
        <v>86</v>
      </c>
      <c r="D974" s="2" t="s">
        <v>53</v>
      </c>
      <c r="E974" s="2">
        <v>1</v>
      </c>
      <c r="F974" s="2" t="s">
        <v>54</v>
      </c>
      <c r="G974" s="2" t="s">
        <v>43</v>
      </c>
      <c r="H974" s="2" t="s">
        <v>1050</v>
      </c>
      <c r="I974" s="2">
        <v>1368</v>
      </c>
      <c r="J974" s="2" t="s">
        <v>45</v>
      </c>
      <c r="K974" s="2" t="s">
        <v>62</v>
      </c>
      <c r="L974" s="2" t="s">
        <v>47</v>
      </c>
      <c r="M974" s="2" t="s">
        <v>50</v>
      </c>
      <c r="N974" s="2" t="s">
        <v>48</v>
      </c>
      <c r="O974" s="2">
        <v>5</v>
      </c>
      <c r="P974" s="2">
        <v>18</v>
      </c>
      <c r="Q974" s="2">
        <v>1</v>
      </c>
      <c r="R974" s="2" t="s">
        <v>71</v>
      </c>
      <c r="S974" s="2">
        <v>1</v>
      </c>
      <c r="T974" s="2">
        <v>4</v>
      </c>
      <c r="U974" s="2">
        <v>485</v>
      </c>
      <c r="V974" s="2">
        <v>40</v>
      </c>
      <c r="W974" s="2">
        <v>77600</v>
      </c>
      <c r="X974" s="2" t="e">
        <v>#NAME?</v>
      </c>
      <c r="Y974" s="2">
        <v>3</v>
      </c>
      <c r="Z974" s="2">
        <v>1</v>
      </c>
      <c r="AA974" s="2">
        <v>4</v>
      </c>
      <c r="AB974" s="2">
        <v>1</v>
      </c>
      <c r="AC974" s="2">
        <v>15</v>
      </c>
      <c r="AD974" s="2">
        <v>3</v>
      </c>
      <c r="AE974" s="2">
        <v>3</v>
      </c>
      <c r="AF974" s="2">
        <v>0</v>
      </c>
      <c r="AG974" s="2">
        <v>0</v>
      </c>
      <c r="AH974" s="2">
        <v>4</v>
      </c>
      <c r="AI974" s="2">
        <v>0</v>
      </c>
      <c r="AJ974" s="2">
        <v>0</v>
      </c>
      <c r="AK974" s="2">
        <v>0</v>
      </c>
      <c r="AL974" s="2">
        <v>0</v>
      </c>
    </row>
    <row r="975" spans="1:38">
      <c r="A975" s="2" t="s">
        <v>50</v>
      </c>
      <c r="B975" s="2" t="s">
        <v>39</v>
      </c>
      <c r="C975" s="2" t="s">
        <v>40</v>
      </c>
      <c r="D975" s="2" t="s">
        <v>53</v>
      </c>
      <c r="E975" s="2">
        <v>1</v>
      </c>
      <c r="F975" s="2" t="s">
        <v>54</v>
      </c>
      <c r="G975" s="2" t="s">
        <v>66</v>
      </c>
      <c r="H975" s="2" t="s">
        <v>1051</v>
      </c>
      <c r="I975" s="2">
        <v>1369</v>
      </c>
      <c r="J975" s="2" t="s">
        <v>45</v>
      </c>
      <c r="K975" s="2" t="s">
        <v>62</v>
      </c>
      <c r="L975" s="2" t="s">
        <v>58</v>
      </c>
      <c r="M975" s="2" t="s">
        <v>50</v>
      </c>
      <c r="N975" s="2" t="s">
        <v>48</v>
      </c>
      <c r="O975" s="2">
        <v>0</v>
      </c>
      <c r="P975" s="2">
        <v>35</v>
      </c>
      <c r="Q975" s="2">
        <v>1</v>
      </c>
      <c r="R975" s="2" t="s">
        <v>71</v>
      </c>
      <c r="S975" s="2">
        <v>1</v>
      </c>
      <c r="T975" s="2">
        <v>4</v>
      </c>
      <c r="U975" s="2">
        <v>300</v>
      </c>
      <c r="V975" s="2">
        <v>40</v>
      </c>
      <c r="W975" s="2">
        <v>48000</v>
      </c>
      <c r="X975" s="2" t="e">
        <v>#NAME?</v>
      </c>
      <c r="Y975" s="2">
        <v>2</v>
      </c>
      <c r="Z975" s="2">
        <v>2</v>
      </c>
      <c r="AA975" s="2">
        <v>4</v>
      </c>
      <c r="AB975" s="2">
        <v>0</v>
      </c>
      <c r="AC975" s="2">
        <v>12</v>
      </c>
      <c r="AD975" s="2">
        <v>3</v>
      </c>
      <c r="AE975" s="2">
        <v>2</v>
      </c>
      <c r="AF975" s="2">
        <v>1</v>
      </c>
      <c r="AG975" s="2">
        <v>10</v>
      </c>
      <c r="AH975" s="2">
        <v>3</v>
      </c>
      <c r="AI975" s="2">
        <v>9</v>
      </c>
      <c r="AJ975" s="2">
        <v>7</v>
      </c>
      <c r="AK975" s="2">
        <v>0</v>
      </c>
      <c r="AL975" s="2">
        <v>0</v>
      </c>
    </row>
    <row r="976" spans="1:38">
      <c r="A976" s="2" t="s">
        <v>50</v>
      </c>
      <c r="B976" s="2" t="s">
        <v>51</v>
      </c>
      <c r="C976" s="2" t="s">
        <v>63</v>
      </c>
      <c r="D976" s="2" t="s">
        <v>53</v>
      </c>
      <c r="E976" s="2">
        <v>1</v>
      </c>
      <c r="F976" s="2" t="s">
        <v>42</v>
      </c>
      <c r="G976" s="2" t="s">
        <v>43</v>
      </c>
      <c r="H976" s="2" t="s">
        <v>1052</v>
      </c>
      <c r="I976" s="2">
        <v>1371</v>
      </c>
      <c r="J976" s="2" t="s">
        <v>56</v>
      </c>
      <c r="K976" s="2" t="s">
        <v>46</v>
      </c>
      <c r="L976" s="2" t="s">
        <v>47</v>
      </c>
      <c r="M976" s="2" t="s">
        <v>50</v>
      </c>
      <c r="N976" s="2" t="s">
        <v>48</v>
      </c>
      <c r="O976" s="2">
        <v>3</v>
      </c>
      <c r="P976" s="2">
        <v>27</v>
      </c>
      <c r="Q976" s="2">
        <v>2</v>
      </c>
      <c r="R976" s="2" t="s">
        <v>59</v>
      </c>
      <c r="S976" s="2">
        <v>1</v>
      </c>
      <c r="T976" s="2">
        <v>4</v>
      </c>
      <c r="U976" s="2">
        <v>215</v>
      </c>
      <c r="V976" s="2">
        <v>40</v>
      </c>
      <c r="W976" s="2">
        <v>34400</v>
      </c>
      <c r="X976" s="2" t="e">
        <v>#NAME?</v>
      </c>
      <c r="Y976" s="2">
        <v>1</v>
      </c>
      <c r="Z976" s="2">
        <v>2</v>
      </c>
      <c r="AA976" s="2">
        <v>4</v>
      </c>
      <c r="AB976" s="2">
        <v>3</v>
      </c>
      <c r="AC976" s="2">
        <v>20</v>
      </c>
      <c r="AD976" s="2">
        <v>4</v>
      </c>
      <c r="AE976" s="2">
        <v>2</v>
      </c>
      <c r="AF976" s="2">
        <v>0</v>
      </c>
      <c r="AG976" s="2">
        <v>8</v>
      </c>
      <c r="AH976" s="2">
        <v>3</v>
      </c>
      <c r="AI976" s="2">
        <v>6</v>
      </c>
      <c r="AJ976" s="2">
        <v>2</v>
      </c>
      <c r="AK976" s="2">
        <v>0</v>
      </c>
      <c r="AL976" s="2">
        <v>0</v>
      </c>
    </row>
    <row r="977" spans="1:38">
      <c r="A977" s="2" t="s">
        <v>38</v>
      </c>
      <c r="B977" s="2" t="s">
        <v>39</v>
      </c>
      <c r="C977" s="2" t="s">
        <v>69</v>
      </c>
      <c r="D977" s="2" t="s">
        <v>41</v>
      </c>
      <c r="E977" s="2">
        <v>0</v>
      </c>
      <c r="F977" s="2" t="s">
        <v>42</v>
      </c>
      <c r="G977" s="2" t="s">
        <v>100</v>
      </c>
      <c r="H977" s="2" t="s">
        <v>1053</v>
      </c>
      <c r="I977" s="2">
        <v>1372</v>
      </c>
      <c r="J977" s="2" t="s">
        <v>56</v>
      </c>
      <c r="K977" s="2" t="s">
        <v>46</v>
      </c>
      <c r="L977" s="2" t="s">
        <v>47</v>
      </c>
      <c r="M977" s="2" t="s">
        <v>38</v>
      </c>
      <c r="N977" s="2" t="s">
        <v>48</v>
      </c>
      <c r="O977" s="2">
        <v>2</v>
      </c>
      <c r="P977" s="2">
        <v>55</v>
      </c>
      <c r="Q977" s="2">
        <v>13</v>
      </c>
      <c r="R977" s="2" t="s">
        <v>65</v>
      </c>
      <c r="S977" s="2">
        <v>1</v>
      </c>
      <c r="T977" s="2">
        <v>1</v>
      </c>
      <c r="U977" s="2">
        <v>425</v>
      </c>
      <c r="V977" s="2">
        <v>40</v>
      </c>
      <c r="W977" s="2">
        <v>68000</v>
      </c>
      <c r="X977" s="2" t="e">
        <v>#NAME?</v>
      </c>
      <c r="Y977" s="2">
        <v>4</v>
      </c>
      <c r="Z977" s="2">
        <v>4</v>
      </c>
      <c r="AA977" s="2">
        <v>3</v>
      </c>
      <c r="AB977" s="2">
        <v>6</v>
      </c>
      <c r="AC977" s="2">
        <v>17</v>
      </c>
      <c r="AD977" s="2">
        <v>3</v>
      </c>
      <c r="AE977" s="2">
        <v>3</v>
      </c>
      <c r="AF977" s="2">
        <v>0</v>
      </c>
      <c r="AG977" s="2">
        <v>24</v>
      </c>
      <c r="AH977" s="2">
        <v>2</v>
      </c>
      <c r="AI977" s="2">
        <v>19</v>
      </c>
      <c r="AJ977" s="2">
        <v>7</v>
      </c>
      <c r="AK977" s="2">
        <v>3</v>
      </c>
      <c r="AL977" s="2">
        <v>8</v>
      </c>
    </row>
    <row r="978" spans="1:38">
      <c r="A978" s="2" t="s">
        <v>50</v>
      </c>
      <c r="B978" s="2" t="s">
        <v>39</v>
      </c>
      <c r="C978" s="2" t="s">
        <v>69</v>
      </c>
      <c r="D978" s="2" t="s">
        <v>53</v>
      </c>
      <c r="E978" s="2">
        <v>1</v>
      </c>
      <c r="F978" s="2" t="s">
        <v>54</v>
      </c>
      <c r="G978" s="2" t="s">
        <v>43</v>
      </c>
      <c r="H978" s="2" t="s">
        <v>1054</v>
      </c>
      <c r="I978" s="2">
        <v>1373</v>
      </c>
      <c r="J978" s="2" t="s">
        <v>56</v>
      </c>
      <c r="K978" s="2" t="s">
        <v>75</v>
      </c>
      <c r="L978" s="2" t="s">
        <v>58</v>
      </c>
      <c r="M978" s="2" t="s">
        <v>38</v>
      </c>
      <c r="N978" s="2" t="s">
        <v>48</v>
      </c>
      <c r="O978" s="2">
        <v>0</v>
      </c>
      <c r="P978" s="2">
        <v>56</v>
      </c>
      <c r="Q978" s="2">
        <v>23</v>
      </c>
      <c r="R978" s="2" t="s">
        <v>71</v>
      </c>
      <c r="S978" s="2">
        <v>1</v>
      </c>
      <c r="T978" s="2">
        <v>4</v>
      </c>
      <c r="U978" s="2">
        <v>340</v>
      </c>
      <c r="V978" s="2">
        <v>40</v>
      </c>
      <c r="W978" s="2">
        <v>54400</v>
      </c>
      <c r="X978" s="2" t="e">
        <v>#NAME?</v>
      </c>
      <c r="Y978" s="2">
        <v>3</v>
      </c>
      <c r="Z978" s="2">
        <v>4</v>
      </c>
      <c r="AA978" s="2">
        <v>2</v>
      </c>
      <c r="AB978" s="2">
        <v>4</v>
      </c>
      <c r="AC978" s="2">
        <v>12</v>
      </c>
      <c r="AD978" s="2">
        <v>3</v>
      </c>
      <c r="AE978" s="2">
        <v>1</v>
      </c>
      <c r="AF978" s="2">
        <v>1</v>
      </c>
      <c r="AG978" s="2">
        <v>33</v>
      </c>
      <c r="AH978" s="2">
        <v>3</v>
      </c>
      <c r="AI978" s="2">
        <v>19</v>
      </c>
      <c r="AJ978" s="2">
        <v>16</v>
      </c>
      <c r="AK978" s="2">
        <v>15</v>
      </c>
      <c r="AL978" s="2">
        <v>9</v>
      </c>
    </row>
    <row r="979" spans="1:38">
      <c r="A979" s="2" t="s">
        <v>50</v>
      </c>
      <c r="B979" s="2" t="s">
        <v>85</v>
      </c>
      <c r="C979" s="2" t="s">
        <v>63</v>
      </c>
      <c r="D979" s="2" t="s">
        <v>53</v>
      </c>
      <c r="E979" s="2">
        <v>1</v>
      </c>
      <c r="F979" s="2" t="s">
        <v>54</v>
      </c>
      <c r="G979" s="2" t="s">
        <v>107</v>
      </c>
      <c r="H979" s="2" t="s">
        <v>1055</v>
      </c>
      <c r="I979" s="2">
        <v>1374</v>
      </c>
      <c r="J979" s="2" t="s">
        <v>45</v>
      </c>
      <c r="K979" s="2" t="s">
        <v>57</v>
      </c>
      <c r="L979" s="2" t="s">
        <v>73</v>
      </c>
      <c r="M979" s="2" t="s">
        <v>50</v>
      </c>
      <c r="N979" s="2" t="s">
        <v>48</v>
      </c>
      <c r="O979" s="2">
        <v>2</v>
      </c>
      <c r="P979" s="2">
        <v>34</v>
      </c>
      <c r="Q979" s="2">
        <v>26</v>
      </c>
      <c r="R979" s="2" t="s">
        <v>59</v>
      </c>
      <c r="S979" s="2">
        <v>1</v>
      </c>
      <c r="T979" s="2">
        <v>1</v>
      </c>
      <c r="U979" s="2">
        <v>460</v>
      </c>
      <c r="V979" s="2">
        <v>40</v>
      </c>
      <c r="W979" s="2">
        <v>73600</v>
      </c>
      <c r="X979" s="2" t="e">
        <v>#NAME?</v>
      </c>
      <c r="Y979" s="2">
        <v>2</v>
      </c>
      <c r="Z979" s="2">
        <v>1</v>
      </c>
      <c r="AA979" s="2">
        <v>3</v>
      </c>
      <c r="AB979" s="2">
        <v>1</v>
      </c>
      <c r="AC979" s="2">
        <v>20</v>
      </c>
      <c r="AD979" s="2">
        <v>4</v>
      </c>
      <c r="AE979" s="2">
        <v>3</v>
      </c>
      <c r="AF979" s="2">
        <v>3</v>
      </c>
      <c r="AG979" s="2">
        <v>5</v>
      </c>
      <c r="AH979" s="2">
        <v>3</v>
      </c>
      <c r="AI979" s="2">
        <v>5</v>
      </c>
      <c r="AJ979" s="2">
        <v>4</v>
      </c>
      <c r="AK979" s="2">
        <v>0</v>
      </c>
      <c r="AL979" s="2">
        <v>0</v>
      </c>
    </row>
    <row r="980" spans="1:38">
      <c r="A980" s="2" t="s">
        <v>50</v>
      </c>
      <c r="B980" s="2" t="s">
        <v>39</v>
      </c>
      <c r="C980" s="2" t="s">
        <v>40</v>
      </c>
      <c r="D980" s="2" t="s">
        <v>53</v>
      </c>
      <c r="E980" s="2">
        <v>1</v>
      </c>
      <c r="F980" s="2" t="s">
        <v>54</v>
      </c>
      <c r="G980" s="2" t="s">
        <v>66</v>
      </c>
      <c r="H980" s="2" t="s">
        <v>1056</v>
      </c>
      <c r="I980" s="2">
        <v>1375</v>
      </c>
      <c r="J980" s="2" t="s">
        <v>45</v>
      </c>
      <c r="K980" s="2" t="s">
        <v>77</v>
      </c>
      <c r="L980" s="2" t="s">
        <v>73</v>
      </c>
      <c r="M980" s="2" t="s">
        <v>50</v>
      </c>
      <c r="N980" s="2" t="s">
        <v>48</v>
      </c>
      <c r="O980" s="2">
        <v>0</v>
      </c>
      <c r="P980" s="2">
        <v>40</v>
      </c>
      <c r="Q980" s="2">
        <v>2</v>
      </c>
      <c r="R980" s="2" t="s">
        <v>59</v>
      </c>
      <c r="S980" s="2">
        <v>1</v>
      </c>
      <c r="T980" s="2">
        <v>2</v>
      </c>
      <c r="U980" s="2">
        <v>445</v>
      </c>
      <c r="V980" s="2">
        <v>40</v>
      </c>
      <c r="W980" s="2">
        <v>71200</v>
      </c>
      <c r="X980" s="2" t="e">
        <v>#NAME?</v>
      </c>
      <c r="Y980" s="2">
        <v>4</v>
      </c>
      <c r="Z980" s="2">
        <v>2</v>
      </c>
      <c r="AA980" s="2">
        <v>3</v>
      </c>
      <c r="AB980" s="2">
        <v>5</v>
      </c>
      <c r="AC980" s="2">
        <v>20</v>
      </c>
      <c r="AD980" s="2">
        <v>4</v>
      </c>
      <c r="AE980" s="2">
        <v>2</v>
      </c>
      <c r="AF980" s="2">
        <v>3</v>
      </c>
      <c r="AG980" s="2">
        <v>15</v>
      </c>
      <c r="AH980" s="2">
        <v>3</v>
      </c>
      <c r="AI980" s="2">
        <v>12</v>
      </c>
      <c r="AJ980" s="2">
        <v>11</v>
      </c>
      <c r="AK980" s="2">
        <v>11</v>
      </c>
      <c r="AL980" s="2">
        <v>8</v>
      </c>
    </row>
    <row r="981" spans="1:38">
      <c r="A981" s="2" t="s">
        <v>50</v>
      </c>
      <c r="B981" s="2" t="s">
        <v>39</v>
      </c>
      <c r="C981" s="2" t="s">
        <v>63</v>
      </c>
      <c r="D981" s="2" t="s">
        <v>53</v>
      </c>
      <c r="E981" s="2">
        <v>1</v>
      </c>
      <c r="F981" s="2" t="s">
        <v>54</v>
      </c>
      <c r="G981" s="2" t="s">
        <v>66</v>
      </c>
      <c r="H981" s="2" t="s">
        <v>1057</v>
      </c>
      <c r="I981" s="2">
        <v>1377</v>
      </c>
      <c r="J981" s="2" t="s">
        <v>56</v>
      </c>
      <c r="K981" s="2" t="s">
        <v>62</v>
      </c>
      <c r="L981" s="2" t="s">
        <v>58</v>
      </c>
      <c r="M981" s="2" t="s">
        <v>50</v>
      </c>
      <c r="N981" s="2" t="s">
        <v>48</v>
      </c>
      <c r="O981" s="2">
        <v>1</v>
      </c>
      <c r="P981" s="2">
        <v>34</v>
      </c>
      <c r="Q981" s="2">
        <v>29</v>
      </c>
      <c r="R981" s="2" t="s">
        <v>71</v>
      </c>
      <c r="S981" s="2">
        <v>1</v>
      </c>
      <c r="T981" s="2">
        <v>2</v>
      </c>
      <c r="U981" s="2">
        <v>430</v>
      </c>
      <c r="V981" s="2">
        <v>40</v>
      </c>
      <c r="W981" s="2">
        <v>68800</v>
      </c>
      <c r="X981" s="2" t="e">
        <v>#NAME?</v>
      </c>
      <c r="Y981" s="2">
        <v>3</v>
      </c>
      <c r="Z981" s="2">
        <v>2</v>
      </c>
      <c r="AA981" s="2">
        <v>3</v>
      </c>
      <c r="AB981" s="2">
        <v>4</v>
      </c>
      <c r="AC981" s="2">
        <v>13</v>
      </c>
      <c r="AD981" s="2">
        <v>3</v>
      </c>
      <c r="AE981" s="2">
        <v>1</v>
      </c>
      <c r="AF981" s="2">
        <v>2</v>
      </c>
      <c r="AG981" s="2">
        <v>10</v>
      </c>
      <c r="AH981" s="2">
        <v>3</v>
      </c>
      <c r="AI981" s="2">
        <v>8</v>
      </c>
      <c r="AJ981" s="2">
        <v>7</v>
      </c>
      <c r="AK981" s="2">
        <v>7</v>
      </c>
      <c r="AL981" s="2">
        <v>7</v>
      </c>
    </row>
    <row r="982" spans="1:38">
      <c r="A982" s="2" t="s">
        <v>38</v>
      </c>
      <c r="B982" s="2" t="s">
        <v>51</v>
      </c>
      <c r="C982" s="2" t="s">
        <v>63</v>
      </c>
      <c r="D982" s="2" t="s">
        <v>41</v>
      </c>
      <c r="E982" s="2">
        <v>0</v>
      </c>
      <c r="F982" s="2" t="s">
        <v>42</v>
      </c>
      <c r="G982" s="2" t="s">
        <v>43</v>
      </c>
      <c r="H982" s="2" t="s">
        <v>1058</v>
      </c>
      <c r="I982" s="2">
        <v>1379</v>
      </c>
      <c r="J982" s="2" t="s">
        <v>45</v>
      </c>
      <c r="K982" s="2" t="s">
        <v>93</v>
      </c>
      <c r="L982" s="2" t="s">
        <v>47</v>
      </c>
      <c r="M982" s="2" t="s">
        <v>50</v>
      </c>
      <c r="N982" s="2" t="s">
        <v>48</v>
      </c>
      <c r="O982" s="2">
        <v>3</v>
      </c>
      <c r="P982" s="2">
        <v>31</v>
      </c>
      <c r="Q982" s="2">
        <v>2</v>
      </c>
      <c r="R982" s="2" t="s">
        <v>71</v>
      </c>
      <c r="S982" s="2">
        <v>1</v>
      </c>
      <c r="T982" s="2">
        <v>3</v>
      </c>
      <c r="U982" s="2">
        <v>450</v>
      </c>
      <c r="V982" s="2">
        <v>40</v>
      </c>
      <c r="W982" s="2">
        <v>72000</v>
      </c>
      <c r="X982" s="2" t="e">
        <v>#NAME?</v>
      </c>
      <c r="Y982" s="2">
        <v>2</v>
      </c>
      <c r="Z982" s="2">
        <v>1</v>
      </c>
      <c r="AA982" s="2">
        <v>4</v>
      </c>
      <c r="AB982" s="2">
        <v>7</v>
      </c>
      <c r="AC982" s="2">
        <v>14</v>
      </c>
      <c r="AD982" s="2">
        <v>3</v>
      </c>
      <c r="AE982" s="2">
        <v>3</v>
      </c>
      <c r="AF982" s="2">
        <v>0</v>
      </c>
      <c r="AG982" s="2">
        <v>3</v>
      </c>
      <c r="AH982" s="2">
        <v>4</v>
      </c>
      <c r="AI982" s="2">
        <v>1</v>
      </c>
      <c r="AJ982" s="2">
        <v>0</v>
      </c>
      <c r="AK982" s="2">
        <v>0</v>
      </c>
      <c r="AL982" s="2">
        <v>0</v>
      </c>
    </row>
    <row r="983" spans="1:38">
      <c r="A983" s="2" t="s">
        <v>38</v>
      </c>
      <c r="B983" s="2" t="s">
        <v>51</v>
      </c>
      <c r="C983" s="2" t="s">
        <v>40</v>
      </c>
      <c r="D983" s="2" t="s">
        <v>41</v>
      </c>
      <c r="E983" s="2">
        <v>0</v>
      </c>
      <c r="F983" s="2" t="s">
        <v>42</v>
      </c>
      <c r="G983" s="2" t="s">
        <v>100</v>
      </c>
      <c r="H983" s="2" t="s">
        <v>1059</v>
      </c>
      <c r="I983" s="2">
        <v>1380</v>
      </c>
      <c r="J983" s="2" t="s">
        <v>45</v>
      </c>
      <c r="K983" s="2" t="s">
        <v>46</v>
      </c>
      <c r="L983" s="2" t="s">
        <v>58</v>
      </c>
      <c r="M983" s="2" t="s">
        <v>38</v>
      </c>
      <c r="N983" s="2" t="s">
        <v>48</v>
      </c>
      <c r="O983" s="2">
        <v>0</v>
      </c>
      <c r="P983" s="2">
        <v>35</v>
      </c>
      <c r="Q983" s="2">
        <v>18</v>
      </c>
      <c r="R983" s="2" t="s">
        <v>65</v>
      </c>
      <c r="S983" s="2">
        <v>1</v>
      </c>
      <c r="T983" s="2">
        <v>4</v>
      </c>
      <c r="U983" s="2">
        <v>335</v>
      </c>
      <c r="V983" s="2">
        <v>40</v>
      </c>
      <c r="W983" s="2">
        <v>53600</v>
      </c>
      <c r="X983" s="2" t="e">
        <v>#NAME?</v>
      </c>
      <c r="Y983" s="2">
        <v>3</v>
      </c>
      <c r="Z983" s="2">
        <v>2</v>
      </c>
      <c r="AA983" s="2">
        <v>3</v>
      </c>
      <c r="AB983" s="2">
        <v>0</v>
      </c>
      <c r="AC983" s="2">
        <v>18</v>
      </c>
      <c r="AD983" s="2">
        <v>3</v>
      </c>
      <c r="AE983" s="2">
        <v>3</v>
      </c>
      <c r="AF983" s="2">
        <v>1</v>
      </c>
      <c r="AG983" s="2">
        <v>5</v>
      </c>
      <c r="AH983" s="2">
        <v>2</v>
      </c>
      <c r="AI983" s="2">
        <v>4</v>
      </c>
      <c r="AJ983" s="2">
        <v>2</v>
      </c>
      <c r="AK983" s="2">
        <v>3</v>
      </c>
      <c r="AL983" s="2">
        <v>2</v>
      </c>
    </row>
    <row r="984" spans="1:38">
      <c r="A984" s="2" t="s">
        <v>50</v>
      </c>
      <c r="B984" s="2" t="s">
        <v>51</v>
      </c>
      <c r="C984" s="2" t="s">
        <v>40</v>
      </c>
      <c r="D984" s="2" t="s">
        <v>53</v>
      </c>
      <c r="E984" s="2">
        <v>1</v>
      </c>
      <c r="F984" s="2" t="s">
        <v>54</v>
      </c>
      <c r="G984" s="2" t="s">
        <v>43</v>
      </c>
      <c r="H984" s="2" t="s">
        <v>1060</v>
      </c>
      <c r="I984" s="2">
        <v>1382</v>
      </c>
      <c r="J984" s="2" t="s">
        <v>56</v>
      </c>
      <c r="K984" s="2" t="s">
        <v>57</v>
      </c>
      <c r="L984" s="2" t="s">
        <v>73</v>
      </c>
      <c r="M984" s="2" t="s">
        <v>50</v>
      </c>
      <c r="N984" s="2" t="s">
        <v>48</v>
      </c>
      <c r="O984" s="2">
        <v>2</v>
      </c>
      <c r="P984" s="2">
        <v>38</v>
      </c>
      <c r="Q984" s="2">
        <v>7</v>
      </c>
      <c r="R984" s="2" t="s">
        <v>71</v>
      </c>
      <c r="S984" s="2">
        <v>1</v>
      </c>
      <c r="T984" s="2">
        <v>4</v>
      </c>
      <c r="U984" s="2">
        <v>285</v>
      </c>
      <c r="V984" s="2">
        <v>40</v>
      </c>
      <c r="W984" s="2">
        <v>45600</v>
      </c>
      <c r="X984" s="2" t="e">
        <v>#NAME?</v>
      </c>
      <c r="Y984" s="2">
        <v>4</v>
      </c>
      <c r="Z984" s="2">
        <v>1</v>
      </c>
      <c r="AA984" s="2">
        <v>3</v>
      </c>
      <c r="AB984" s="2">
        <v>1</v>
      </c>
      <c r="AC984" s="2">
        <v>11</v>
      </c>
      <c r="AD984" s="2">
        <v>3</v>
      </c>
      <c r="AE984" s="2">
        <v>4</v>
      </c>
      <c r="AF984" s="2">
        <v>3</v>
      </c>
      <c r="AG984" s="2">
        <v>4</v>
      </c>
      <c r="AH984" s="2">
        <v>3</v>
      </c>
      <c r="AI984" s="2">
        <v>4</v>
      </c>
      <c r="AJ984" s="2">
        <v>2</v>
      </c>
      <c r="AK984" s="2">
        <v>0</v>
      </c>
      <c r="AL984" s="2">
        <v>3</v>
      </c>
    </row>
    <row r="985" spans="1:38">
      <c r="A985" s="2" t="s">
        <v>50</v>
      </c>
      <c r="B985" s="2" t="s">
        <v>39</v>
      </c>
      <c r="C985" s="2" t="s">
        <v>63</v>
      </c>
      <c r="D985" s="2" t="s">
        <v>53</v>
      </c>
      <c r="E985" s="2">
        <v>1</v>
      </c>
      <c r="F985" s="2" t="s">
        <v>54</v>
      </c>
      <c r="G985" s="2" t="s">
        <v>107</v>
      </c>
      <c r="H985" s="2" t="s">
        <v>1061</v>
      </c>
      <c r="I985" s="2">
        <v>1383</v>
      </c>
      <c r="J985" s="2" t="s">
        <v>45</v>
      </c>
      <c r="K985" s="2" t="s">
        <v>77</v>
      </c>
      <c r="L985" s="2" t="s">
        <v>47</v>
      </c>
      <c r="M985" s="2" t="s">
        <v>50</v>
      </c>
      <c r="N985" s="2" t="s">
        <v>48</v>
      </c>
      <c r="O985" s="2">
        <v>2</v>
      </c>
      <c r="P985" s="2">
        <v>34</v>
      </c>
      <c r="Q985" s="2">
        <v>2</v>
      </c>
      <c r="R985" s="2" t="s">
        <v>65</v>
      </c>
      <c r="S985" s="2">
        <v>1</v>
      </c>
      <c r="T985" s="2">
        <v>3</v>
      </c>
      <c r="U985" s="2">
        <v>490</v>
      </c>
      <c r="V985" s="2">
        <v>40</v>
      </c>
      <c r="W985" s="2">
        <v>78400</v>
      </c>
      <c r="X985" s="2" t="e">
        <v>#NAME?</v>
      </c>
      <c r="Y985" s="2">
        <v>3</v>
      </c>
      <c r="Z985" s="2">
        <v>2</v>
      </c>
      <c r="AA985" s="2">
        <v>4</v>
      </c>
      <c r="AB985" s="2">
        <v>1</v>
      </c>
      <c r="AC985" s="2">
        <v>11</v>
      </c>
      <c r="AD985" s="2">
        <v>3</v>
      </c>
      <c r="AE985" s="2">
        <v>4</v>
      </c>
      <c r="AF985" s="2">
        <v>0</v>
      </c>
      <c r="AG985" s="2">
        <v>14</v>
      </c>
      <c r="AH985" s="2">
        <v>4</v>
      </c>
      <c r="AI985" s="2">
        <v>14</v>
      </c>
      <c r="AJ985" s="2">
        <v>11</v>
      </c>
      <c r="AK985" s="2">
        <v>4</v>
      </c>
      <c r="AL985" s="2">
        <v>11</v>
      </c>
    </row>
    <row r="986" spans="1:38">
      <c r="A986" s="2" t="s">
        <v>50</v>
      </c>
      <c r="B986" s="2" t="s">
        <v>39</v>
      </c>
      <c r="C986" s="2" t="s">
        <v>63</v>
      </c>
      <c r="D986" s="2" t="s">
        <v>53</v>
      </c>
      <c r="E986" s="2">
        <v>1</v>
      </c>
      <c r="F986" s="2" t="s">
        <v>42</v>
      </c>
      <c r="G986" s="2" t="s">
        <v>43</v>
      </c>
      <c r="H986" s="2" t="s">
        <v>1062</v>
      </c>
      <c r="I986" s="2">
        <v>1387</v>
      </c>
      <c r="J986" s="2" t="s">
        <v>56</v>
      </c>
      <c r="K986" s="2" t="s">
        <v>46</v>
      </c>
      <c r="L986" s="2" t="s">
        <v>58</v>
      </c>
      <c r="M986" s="2" t="s">
        <v>50</v>
      </c>
      <c r="N986" s="2" t="s">
        <v>48</v>
      </c>
      <c r="O986" s="2">
        <v>0</v>
      </c>
      <c r="P986" s="2">
        <v>28</v>
      </c>
      <c r="Q986" s="2">
        <v>26</v>
      </c>
      <c r="R986" s="2" t="s">
        <v>71</v>
      </c>
      <c r="S986" s="2">
        <v>1</v>
      </c>
      <c r="T986" s="2">
        <v>3</v>
      </c>
      <c r="U986" s="2">
        <v>240</v>
      </c>
      <c r="V986" s="2">
        <v>40</v>
      </c>
      <c r="W986" s="2">
        <v>38400</v>
      </c>
      <c r="X986" s="2" t="e">
        <v>#NAME?</v>
      </c>
      <c r="Y986" s="2">
        <v>2</v>
      </c>
      <c r="Z986" s="2">
        <v>2</v>
      </c>
      <c r="AA986" s="2">
        <v>1</v>
      </c>
      <c r="AB986" s="2">
        <v>1</v>
      </c>
      <c r="AC986" s="2">
        <v>11</v>
      </c>
      <c r="AD986" s="2">
        <v>3</v>
      </c>
      <c r="AE986" s="2">
        <v>3</v>
      </c>
      <c r="AF986" s="2">
        <v>1</v>
      </c>
      <c r="AG986" s="2">
        <v>5</v>
      </c>
      <c r="AH986" s="2">
        <v>3</v>
      </c>
      <c r="AI986" s="2">
        <v>5</v>
      </c>
      <c r="AJ986" s="2">
        <v>3</v>
      </c>
      <c r="AK986" s="2">
        <v>0</v>
      </c>
      <c r="AL986" s="2">
        <v>4</v>
      </c>
    </row>
    <row r="987" spans="1:38">
      <c r="A987" s="2" t="s">
        <v>38</v>
      </c>
      <c r="B987" s="2" t="s">
        <v>39</v>
      </c>
      <c r="C987" s="2" t="s">
        <v>63</v>
      </c>
      <c r="D987" s="2" t="s">
        <v>41</v>
      </c>
      <c r="E987" s="2">
        <v>0</v>
      </c>
      <c r="F987" s="2" t="s">
        <v>54</v>
      </c>
      <c r="G987" s="2" t="s">
        <v>66</v>
      </c>
      <c r="H987" s="2" t="s">
        <v>1063</v>
      </c>
      <c r="I987" s="2">
        <v>1389</v>
      </c>
      <c r="J987" s="2" t="s">
        <v>56</v>
      </c>
      <c r="K987" s="2" t="s">
        <v>75</v>
      </c>
      <c r="L987" s="2" t="s">
        <v>58</v>
      </c>
      <c r="M987" s="2" t="s">
        <v>38</v>
      </c>
      <c r="N987" s="2" t="s">
        <v>48</v>
      </c>
      <c r="O987" s="2">
        <v>3</v>
      </c>
      <c r="P987" s="2">
        <v>31</v>
      </c>
      <c r="Q987" s="2">
        <v>22</v>
      </c>
      <c r="R987" s="2" t="s">
        <v>65</v>
      </c>
      <c r="S987" s="2">
        <v>1</v>
      </c>
      <c r="T987" s="2">
        <v>4</v>
      </c>
      <c r="U987" s="2">
        <v>490</v>
      </c>
      <c r="V987" s="2">
        <v>40</v>
      </c>
      <c r="W987" s="2">
        <v>78400</v>
      </c>
      <c r="X987" s="2" t="e">
        <v>#NAME?</v>
      </c>
      <c r="Y987" s="2">
        <v>3</v>
      </c>
      <c r="Z987" s="2">
        <v>2</v>
      </c>
      <c r="AA987" s="2">
        <v>3</v>
      </c>
      <c r="AB987" s="2">
        <v>1</v>
      </c>
      <c r="AC987" s="2">
        <v>15</v>
      </c>
      <c r="AD987" s="2">
        <v>3</v>
      </c>
      <c r="AE987" s="2">
        <v>4</v>
      </c>
      <c r="AF987" s="2">
        <v>2</v>
      </c>
      <c r="AG987" s="2">
        <v>10</v>
      </c>
      <c r="AH987" s="2">
        <v>2</v>
      </c>
      <c r="AI987" s="2">
        <v>10</v>
      </c>
      <c r="AJ987" s="2">
        <v>2</v>
      </c>
      <c r="AK987" s="2">
        <v>6</v>
      </c>
      <c r="AL987" s="2">
        <v>7</v>
      </c>
    </row>
    <row r="988" spans="1:38">
      <c r="A988" s="2" t="s">
        <v>50</v>
      </c>
      <c r="B988" s="2" t="s">
        <v>39</v>
      </c>
      <c r="C988" s="2" t="s">
        <v>40</v>
      </c>
      <c r="D988" s="2" t="s">
        <v>53</v>
      </c>
      <c r="E988" s="2">
        <v>1</v>
      </c>
      <c r="F988" s="2" t="s">
        <v>42</v>
      </c>
      <c r="G988" s="2" t="s">
        <v>43</v>
      </c>
      <c r="H988" s="2" t="s">
        <v>1064</v>
      </c>
      <c r="I988" s="2">
        <v>1390</v>
      </c>
      <c r="J988" s="2" t="s">
        <v>56</v>
      </c>
      <c r="K988" s="2" t="s">
        <v>46</v>
      </c>
      <c r="L988" s="2" t="s">
        <v>58</v>
      </c>
      <c r="M988" s="2" t="s">
        <v>38</v>
      </c>
      <c r="N988" s="2" t="s">
        <v>48</v>
      </c>
      <c r="O988" s="2">
        <v>2</v>
      </c>
      <c r="P988" s="2">
        <v>39</v>
      </c>
      <c r="Q988" s="2">
        <v>21</v>
      </c>
      <c r="R988" s="2" t="s">
        <v>65</v>
      </c>
      <c r="S988" s="2">
        <v>1</v>
      </c>
      <c r="T988" s="2">
        <v>1</v>
      </c>
      <c r="U988" s="2">
        <v>220</v>
      </c>
      <c r="V988" s="2">
        <v>40</v>
      </c>
      <c r="W988" s="2">
        <v>35200</v>
      </c>
      <c r="X988" s="2" t="e">
        <v>#NAME?</v>
      </c>
      <c r="Y988" s="2">
        <v>2</v>
      </c>
      <c r="Z988" s="2">
        <v>2</v>
      </c>
      <c r="AA988" s="2">
        <v>4</v>
      </c>
      <c r="AB988" s="2">
        <v>3</v>
      </c>
      <c r="AC988" s="2">
        <v>12</v>
      </c>
      <c r="AD988" s="2">
        <v>3</v>
      </c>
      <c r="AE988" s="2">
        <v>4</v>
      </c>
      <c r="AF988" s="2">
        <v>2</v>
      </c>
      <c r="AG988" s="2">
        <v>8</v>
      </c>
      <c r="AH988" s="2">
        <v>4</v>
      </c>
      <c r="AI988" s="2">
        <v>5</v>
      </c>
      <c r="AJ988" s="2">
        <v>4</v>
      </c>
      <c r="AK988" s="2">
        <v>1</v>
      </c>
      <c r="AL988" s="2">
        <v>4</v>
      </c>
    </row>
    <row r="989" spans="1:38">
      <c r="A989" s="2" t="s">
        <v>50</v>
      </c>
      <c r="B989" s="2" t="s">
        <v>51</v>
      </c>
      <c r="C989" s="2" t="s">
        <v>52</v>
      </c>
      <c r="D989" s="2" t="s">
        <v>53</v>
      </c>
      <c r="E989" s="2">
        <v>1</v>
      </c>
      <c r="F989" s="2" t="s">
        <v>42</v>
      </c>
      <c r="G989" s="2" t="s">
        <v>100</v>
      </c>
      <c r="H989" s="2" t="s">
        <v>1065</v>
      </c>
      <c r="I989" s="2">
        <v>1391</v>
      </c>
      <c r="J989" s="2" t="s">
        <v>56</v>
      </c>
      <c r="K989" s="2" t="s">
        <v>46</v>
      </c>
      <c r="L989" s="2" t="s">
        <v>58</v>
      </c>
      <c r="M989" s="2" t="s">
        <v>50</v>
      </c>
      <c r="N989" s="2" t="s">
        <v>48</v>
      </c>
      <c r="O989" s="2">
        <v>5</v>
      </c>
      <c r="P989" s="2">
        <v>51</v>
      </c>
      <c r="Q989" s="2">
        <v>2</v>
      </c>
      <c r="R989" s="2" t="s">
        <v>71</v>
      </c>
      <c r="S989" s="2">
        <v>1</v>
      </c>
      <c r="T989" s="2">
        <v>2</v>
      </c>
      <c r="U989" s="2">
        <v>260</v>
      </c>
      <c r="V989" s="2">
        <v>40</v>
      </c>
      <c r="W989" s="2">
        <v>41600</v>
      </c>
      <c r="X989" s="2" t="e">
        <v>#NAME?</v>
      </c>
      <c r="Y989" s="2">
        <v>3</v>
      </c>
      <c r="Z989" s="2">
        <v>3</v>
      </c>
      <c r="AA989" s="2">
        <v>2</v>
      </c>
      <c r="AB989" s="2">
        <v>2</v>
      </c>
      <c r="AC989" s="2">
        <v>11</v>
      </c>
      <c r="AD989" s="2">
        <v>3</v>
      </c>
      <c r="AE989" s="2">
        <v>2</v>
      </c>
      <c r="AF989" s="2">
        <v>0</v>
      </c>
      <c r="AG989" s="2">
        <v>14</v>
      </c>
      <c r="AH989" s="2">
        <v>3</v>
      </c>
      <c r="AI989" s="2">
        <v>4</v>
      </c>
      <c r="AJ989" s="2">
        <v>2</v>
      </c>
      <c r="AK989" s="2">
        <v>3</v>
      </c>
      <c r="AL989" s="2">
        <v>2</v>
      </c>
    </row>
    <row r="990" spans="1:38">
      <c r="A990" s="2" t="s">
        <v>50</v>
      </c>
      <c r="B990" s="2" t="s">
        <v>51</v>
      </c>
      <c r="C990" s="2" t="s">
        <v>40</v>
      </c>
      <c r="D990" s="2" t="s">
        <v>53</v>
      </c>
      <c r="E990" s="2">
        <v>1</v>
      </c>
      <c r="F990" s="2" t="s">
        <v>54</v>
      </c>
      <c r="G990" s="2" t="s">
        <v>43</v>
      </c>
      <c r="H990" s="2" t="s">
        <v>1066</v>
      </c>
      <c r="I990" s="2">
        <v>1392</v>
      </c>
      <c r="J990" s="2" t="s">
        <v>45</v>
      </c>
      <c r="K990" s="2" t="s">
        <v>57</v>
      </c>
      <c r="L990" s="2" t="s">
        <v>73</v>
      </c>
      <c r="M990" s="2" t="s">
        <v>38</v>
      </c>
      <c r="N990" s="2" t="s">
        <v>48</v>
      </c>
      <c r="O990" s="2">
        <v>4</v>
      </c>
      <c r="P990" s="2">
        <v>41</v>
      </c>
      <c r="Q990" s="2">
        <v>22</v>
      </c>
      <c r="R990" s="2" t="s">
        <v>71</v>
      </c>
      <c r="S990" s="2">
        <v>1</v>
      </c>
      <c r="T990" s="2">
        <v>4</v>
      </c>
      <c r="U990" s="2">
        <v>375</v>
      </c>
      <c r="V990" s="2">
        <v>40</v>
      </c>
      <c r="W990" s="2">
        <v>60000</v>
      </c>
      <c r="X990" s="2" t="e">
        <v>#NAME?</v>
      </c>
      <c r="Y990" s="2">
        <v>3</v>
      </c>
      <c r="Z990" s="2">
        <v>2</v>
      </c>
      <c r="AA990" s="2">
        <v>4</v>
      </c>
      <c r="AB990" s="2">
        <v>3</v>
      </c>
      <c r="AC990" s="2">
        <v>14</v>
      </c>
      <c r="AD990" s="2">
        <v>3</v>
      </c>
      <c r="AE990" s="2">
        <v>1</v>
      </c>
      <c r="AF990" s="2">
        <v>2</v>
      </c>
      <c r="AG990" s="2">
        <v>12</v>
      </c>
      <c r="AH990" s="2">
        <v>2</v>
      </c>
      <c r="AI990" s="2">
        <v>6</v>
      </c>
      <c r="AJ990" s="2">
        <v>2</v>
      </c>
      <c r="AK990" s="2">
        <v>3</v>
      </c>
      <c r="AL990" s="2">
        <v>3</v>
      </c>
    </row>
    <row r="991" spans="1:38">
      <c r="A991" s="2" t="s">
        <v>50</v>
      </c>
      <c r="B991" s="2" t="s">
        <v>39</v>
      </c>
      <c r="C991" s="2" t="s">
        <v>40</v>
      </c>
      <c r="D991" s="2" t="s">
        <v>53</v>
      </c>
      <c r="E991" s="2">
        <v>1</v>
      </c>
      <c r="F991" s="2" t="s">
        <v>54</v>
      </c>
      <c r="G991" s="2" t="s">
        <v>43</v>
      </c>
      <c r="H991" s="2" t="s">
        <v>1067</v>
      </c>
      <c r="I991" s="2">
        <v>1394</v>
      </c>
      <c r="J991" s="2" t="s">
        <v>56</v>
      </c>
      <c r="K991" s="2" t="s">
        <v>57</v>
      </c>
      <c r="L991" s="2" t="s">
        <v>58</v>
      </c>
      <c r="M991" s="2" t="s">
        <v>38</v>
      </c>
      <c r="N991" s="2" t="s">
        <v>48</v>
      </c>
      <c r="O991" s="2">
        <v>2</v>
      </c>
      <c r="P991" s="2">
        <v>37</v>
      </c>
      <c r="Q991" s="2">
        <v>4</v>
      </c>
      <c r="R991" s="2" t="s">
        <v>59</v>
      </c>
      <c r="S991" s="2">
        <v>1</v>
      </c>
      <c r="T991" s="2">
        <v>3</v>
      </c>
      <c r="U991" s="2">
        <v>270</v>
      </c>
      <c r="V991" s="2">
        <v>40</v>
      </c>
      <c r="W991" s="2">
        <v>43200</v>
      </c>
      <c r="X991" s="2" t="e">
        <v>#NAME?</v>
      </c>
      <c r="Y991" s="2">
        <v>3</v>
      </c>
      <c r="Z991" s="2">
        <v>1</v>
      </c>
      <c r="AA991" s="2">
        <v>3</v>
      </c>
      <c r="AB991" s="2">
        <v>7</v>
      </c>
      <c r="AC991" s="2">
        <v>15</v>
      </c>
      <c r="AD991" s="2">
        <v>3</v>
      </c>
      <c r="AE991" s="2">
        <v>4</v>
      </c>
      <c r="AF991" s="2">
        <v>0</v>
      </c>
      <c r="AG991" s="2">
        <v>8</v>
      </c>
      <c r="AH991" s="2">
        <v>3</v>
      </c>
      <c r="AI991" s="2">
        <v>6</v>
      </c>
      <c r="AJ991" s="2">
        <v>4</v>
      </c>
      <c r="AK991" s="2">
        <v>1</v>
      </c>
      <c r="AL991" s="2">
        <v>3</v>
      </c>
    </row>
    <row r="992" spans="1:38">
      <c r="A992" s="2" t="s">
        <v>50</v>
      </c>
      <c r="B992" s="2" t="s">
        <v>51</v>
      </c>
      <c r="C992" s="2" t="s">
        <v>63</v>
      </c>
      <c r="D992" s="2" t="s">
        <v>53</v>
      </c>
      <c r="E992" s="2">
        <v>1</v>
      </c>
      <c r="F992" s="2" t="s">
        <v>42</v>
      </c>
      <c r="G992" s="2" t="s">
        <v>43</v>
      </c>
      <c r="H992" s="2" t="s">
        <v>1068</v>
      </c>
      <c r="I992" s="2">
        <v>1395</v>
      </c>
      <c r="J992" s="2" t="s">
        <v>56</v>
      </c>
      <c r="K992" s="2" t="s">
        <v>46</v>
      </c>
      <c r="L992" s="2" t="s">
        <v>58</v>
      </c>
      <c r="M992" s="2" t="s">
        <v>50</v>
      </c>
      <c r="N992" s="2" t="s">
        <v>48</v>
      </c>
      <c r="O992" s="2">
        <v>2</v>
      </c>
      <c r="P992" s="2">
        <v>33</v>
      </c>
      <c r="Q992" s="2">
        <v>5</v>
      </c>
      <c r="R992" s="2" t="s">
        <v>59</v>
      </c>
      <c r="S992" s="2">
        <v>1</v>
      </c>
      <c r="T992" s="2">
        <v>2</v>
      </c>
      <c r="U992" s="2">
        <v>305</v>
      </c>
      <c r="V992" s="2">
        <v>40</v>
      </c>
      <c r="W992" s="2">
        <v>48800</v>
      </c>
      <c r="X992" s="2" t="e">
        <v>#NAME?</v>
      </c>
      <c r="Y992" s="2">
        <v>3</v>
      </c>
      <c r="Z992" s="2">
        <v>2</v>
      </c>
      <c r="AA992" s="2">
        <v>4</v>
      </c>
      <c r="AB992" s="2">
        <v>6</v>
      </c>
      <c r="AC992" s="2">
        <v>13</v>
      </c>
      <c r="AD992" s="2">
        <v>3</v>
      </c>
      <c r="AE992" s="2">
        <v>1</v>
      </c>
      <c r="AF992" s="2">
        <v>0</v>
      </c>
      <c r="AG992" s="2">
        <v>8</v>
      </c>
      <c r="AH992" s="2">
        <v>4</v>
      </c>
      <c r="AI992" s="2">
        <v>5</v>
      </c>
      <c r="AJ992" s="2">
        <v>4</v>
      </c>
      <c r="AK992" s="2">
        <v>1</v>
      </c>
      <c r="AL992" s="2">
        <v>2</v>
      </c>
    </row>
    <row r="993" spans="1:38">
      <c r="A993" s="2" t="s">
        <v>50</v>
      </c>
      <c r="B993" s="2" t="s">
        <v>39</v>
      </c>
      <c r="C993" s="2" t="s">
        <v>63</v>
      </c>
      <c r="D993" s="2" t="s">
        <v>53</v>
      </c>
      <c r="E993" s="2">
        <v>1</v>
      </c>
      <c r="F993" s="2" t="s">
        <v>42</v>
      </c>
      <c r="G993" s="2" t="s">
        <v>100</v>
      </c>
      <c r="H993" s="2" t="s">
        <v>1069</v>
      </c>
      <c r="I993" s="2">
        <v>1396</v>
      </c>
      <c r="J993" s="2" t="s">
        <v>56</v>
      </c>
      <c r="K993" s="2" t="s">
        <v>46</v>
      </c>
      <c r="L993" s="2" t="s">
        <v>58</v>
      </c>
      <c r="M993" s="2" t="s">
        <v>38</v>
      </c>
      <c r="N993" s="2" t="s">
        <v>48</v>
      </c>
      <c r="O993" s="2">
        <v>3</v>
      </c>
      <c r="P993" s="2">
        <v>32</v>
      </c>
      <c r="Q993" s="2">
        <v>2</v>
      </c>
      <c r="R993" s="2" t="s">
        <v>59</v>
      </c>
      <c r="S993" s="2">
        <v>1</v>
      </c>
      <c r="T993" s="2">
        <v>3</v>
      </c>
      <c r="U993" s="2">
        <v>180</v>
      </c>
      <c r="V993" s="2">
        <v>40</v>
      </c>
      <c r="W993" s="2">
        <v>28800</v>
      </c>
      <c r="X993" s="2" t="e">
        <v>#NAME?</v>
      </c>
      <c r="Y993" s="2">
        <v>3</v>
      </c>
      <c r="Z993" s="2">
        <v>2</v>
      </c>
      <c r="AA993" s="2">
        <v>2</v>
      </c>
      <c r="AB993" s="2">
        <v>0</v>
      </c>
      <c r="AC993" s="2">
        <v>13</v>
      </c>
      <c r="AD993" s="2">
        <v>3</v>
      </c>
      <c r="AE993" s="2">
        <v>1</v>
      </c>
      <c r="AF993" s="2">
        <v>3</v>
      </c>
      <c r="AG993" s="2">
        <v>4</v>
      </c>
      <c r="AH993" s="2">
        <v>2</v>
      </c>
      <c r="AI993" s="2">
        <v>3</v>
      </c>
      <c r="AJ993" s="2">
        <v>2</v>
      </c>
      <c r="AK993" s="2">
        <v>1</v>
      </c>
      <c r="AL993" s="2">
        <v>2</v>
      </c>
    </row>
    <row r="994" spans="1:38">
      <c r="A994" s="2" t="s">
        <v>50</v>
      </c>
      <c r="B994" s="2" t="s">
        <v>85</v>
      </c>
      <c r="C994" s="2" t="s">
        <v>40</v>
      </c>
      <c r="D994" s="2" t="s">
        <v>53</v>
      </c>
      <c r="E994" s="2">
        <v>1</v>
      </c>
      <c r="F994" s="2" t="s">
        <v>54</v>
      </c>
      <c r="G994" s="2" t="s">
        <v>43</v>
      </c>
      <c r="H994" s="2" t="s">
        <v>1070</v>
      </c>
      <c r="I994" s="2">
        <v>1397</v>
      </c>
      <c r="J994" s="2" t="s">
        <v>56</v>
      </c>
      <c r="K994" s="2" t="s">
        <v>77</v>
      </c>
      <c r="L994" s="2" t="s">
        <v>58</v>
      </c>
      <c r="M994" s="2" t="s">
        <v>50</v>
      </c>
      <c r="N994" s="2" t="s">
        <v>48</v>
      </c>
      <c r="O994" s="2">
        <v>2</v>
      </c>
      <c r="P994" s="2">
        <v>39</v>
      </c>
      <c r="Q994" s="2">
        <v>25</v>
      </c>
      <c r="R994" s="2" t="s">
        <v>49</v>
      </c>
      <c r="S994" s="2">
        <v>1</v>
      </c>
      <c r="T994" s="2">
        <v>3</v>
      </c>
      <c r="U994" s="2">
        <v>355</v>
      </c>
      <c r="V994" s="2">
        <v>40</v>
      </c>
      <c r="W994" s="2">
        <v>56800</v>
      </c>
      <c r="X994" s="2" t="e">
        <v>#NAME?</v>
      </c>
      <c r="Y994" s="2">
        <v>3</v>
      </c>
      <c r="Z994" s="2">
        <v>3</v>
      </c>
      <c r="AA994" s="2">
        <v>3</v>
      </c>
      <c r="AB994" s="2">
        <v>3</v>
      </c>
      <c r="AC994" s="2">
        <v>21</v>
      </c>
      <c r="AD994" s="2">
        <v>4</v>
      </c>
      <c r="AE994" s="2">
        <v>2</v>
      </c>
      <c r="AF994" s="2">
        <v>1</v>
      </c>
      <c r="AG994" s="2">
        <v>13</v>
      </c>
      <c r="AH994" s="2">
        <v>3</v>
      </c>
      <c r="AI994" s="2">
        <v>6</v>
      </c>
      <c r="AJ994" s="2">
        <v>4</v>
      </c>
      <c r="AK994" s="2">
        <v>0</v>
      </c>
      <c r="AL994" s="2">
        <v>5</v>
      </c>
    </row>
    <row r="995" spans="1:38">
      <c r="A995" s="2" t="s">
        <v>50</v>
      </c>
      <c r="B995" s="2" t="s">
        <v>39</v>
      </c>
      <c r="C995" s="2" t="s">
        <v>63</v>
      </c>
      <c r="D995" s="2" t="s">
        <v>53</v>
      </c>
      <c r="E995" s="2">
        <v>1</v>
      </c>
      <c r="F995" s="2" t="s">
        <v>42</v>
      </c>
      <c r="G995" s="2" t="s">
        <v>43</v>
      </c>
      <c r="H995" s="2" t="s">
        <v>1071</v>
      </c>
      <c r="I995" s="2">
        <v>1399</v>
      </c>
      <c r="J995" s="2" t="s">
        <v>56</v>
      </c>
      <c r="K995" s="2" t="s">
        <v>46</v>
      </c>
      <c r="L995" s="2" t="s">
        <v>58</v>
      </c>
      <c r="M995" s="2" t="s">
        <v>50</v>
      </c>
      <c r="N995" s="2" t="s">
        <v>48</v>
      </c>
      <c r="O995" s="2">
        <v>3</v>
      </c>
      <c r="P995" s="2">
        <v>25</v>
      </c>
      <c r="Q995" s="2">
        <v>18</v>
      </c>
      <c r="R995" s="2" t="s">
        <v>59</v>
      </c>
      <c r="S995" s="2">
        <v>1</v>
      </c>
      <c r="T995" s="2">
        <v>1</v>
      </c>
      <c r="U995" s="2">
        <v>465</v>
      </c>
      <c r="V995" s="2">
        <v>40</v>
      </c>
      <c r="W995" s="2">
        <v>74400</v>
      </c>
      <c r="X995" s="2" t="e">
        <v>#NAME?</v>
      </c>
      <c r="Y995" s="2">
        <v>4</v>
      </c>
      <c r="Z995" s="2">
        <v>2</v>
      </c>
      <c r="AA995" s="2">
        <v>3</v>
      </c>
      <c r="AB995" s="2">
        <v>2</v>
      </c>
      <c r="AC995" s="2">
        <v>11</v>
      </c>
      <c r="AD995" s="2">
        <v>3</v>
      </c>
      <c r="AE995" s="2">
        <v>2</v>
      </c>
      <c r="AF995" s="2">
        <v>0</v>
      </c>
      <c r="AG995" s="2">
        <v>6</v>
      </c>
      <c r="AH995" s="2">
        <v>2</v>
      </c>
      <c r="AI995" s="2">
        <v>3</v>
      </c>
      <c r="AJ995" s="2">
        <v>2</v>
      </c>
      <c r="AK995" s="2">
        <v>1</v>
      </c>
      <c r="AL995" s="2">
        <v>2</v>
      </c>
    </row>
    <row r="996" spans="1:38">
      <c r="A996" s="2" t="s">
        <v>50</v>
      </c>
      <c r="B996" s="2" t="s">
        <v>51</v>
      </c>
      <c r="C996" s="2" t="s">
        <v>52</v>
      </c>
      <c r="D996" s="2" t="s">
        <v>53</v>
      </c>
      <c r="E996" s="2">
        <v>1</v>
      </c>
      <c r="F996" s="2" t="s">
        <v>54</v>
      </c>
      <c r="G996" s="2" t="s">
        <v>66</v>
      </c>
      <c r="H996" s="2" t="s">
        <v>1072</v>
      </c>
      <c r="I996" s="2">
        <v>1401</v>
      </c>
      <c r="J996" s="2" t="s">
        <v>45</v>
      </c>
      <c r="K996" s="2" t="s">
        <v>75</v>
      </c>
      <c r="L996" s="2" t="s">
        <v>58</v>
      </c>
      <c r="M996" s="2" t="s">
        <v>38</v>
      </c>
      <c r="N996" s="2" t="s">
        <v>48</v>
      </c>
      <c r="O996" s="2">
        <v>3</v>
      </c>
      <c r="P996" s="2">
        <v>52</v>
      </c>
      <c r="Q996" s="2">
        <v>28</v>
      </c>
      <c r="R996" s="2" t="s">
        <v>49</v>
      </c>
      <c r="S996" s="2">
        <v>1</v>
      </c>
      <c r="T996" s="2">
        <v>4</v>
      </c>
      <c r="U996" s="2">
        <v>295</v>
      </c>
      <c r="V996" s="2">
        <v>40</v>
      </c>
      <c r="W996" s="2">
        <v>47200</v>
      </c>
      <c r="X996" s="2" t="e">
        <v>#NAME?</v>
      </c>
      <c r="Y996" s="2">
        <v>4</v>
      </c>
      <c r="Z996" s="2">
        <v>4</v>
      </c>
      <c r="AA996" s="2">
        <v>3</v>
      </c>
      <c r="AB996" s="2">
        <v>2</v>
      </c>
      <c r="AC996" s="2">
        <v>11</v>
      </c>
      <c r="AD996" s="2">
        <v>3</v>
      </c>
      <c r="AE996" s="2">
        <v>2</v>
      </c>
      <c r="AF996" s="2">
        <v>1</v>
      </c>
      <c r="AG996" s="2">
        <v>24</v>
      </c>
      <c r="AH996" s="2">
        <v>2</v>
      </c>
      <c r="AI996" s="2">
        <v>5</v>
      </c>
      <c r="AJ996" s="2">
        <v>3</v>
      </c>
      <c r="AK996" s="2">
        <v>0</v>
      </c>
      <c r="AL996" s="2">
        <v>2</v>
      </c>
    </row>
    <row r="997" spans="1:38">
      <c r="A997" s="2" t="s">
        <v>50</v>
      </c>
      <c r="B997" s="2" t="s">
        <v>39</v>
      </c>
      <c r="C997" s="2" t="s">
        <v>40</v>
      </c>
      <c r="D997" s="2" t="s">
        <v>53</v>
      </c>
      <c r="E997" s="2">
        <v>1</v>
      </c>
      <c r="F997" s="2" t="s">
        <v>54</v>
      </c>
      <c r="G997" s="2" t="s">
        <v>66</v>
      </c>
      <c r="H997" s="2" t="s">
        <v>1073</v>
      </c>
      <c r="I997" s="2">
        <v>1402</v>
      </c>
      <c r="J997" s="2" t="s">
        <v>45</v>
      </c>
      <c r="K997" s="2" t="s">
        <v>57</v>
      </c>
      <c r="L997" s="2" t="s">
        <v>47</v>
      </c>
      <c r="M997" s="2" t="s">
        <v>38</v>
      </c>
      <c r="N997" s="2" t="s">
        <v>48</v>
      </c>
      <c r="O997" s="2">
        <v>3</v>
      </c>
      <c r="P997" s="2">
        <v>43</v>
      </c>
      <c r="Q997" s="2">
        <v>6</v>
      </c>
      <c r="R997" s="2" t="s">
        <v>71</v>
      </c>
      <c r="S997" s="2">
        <v>1</v>
      </c>
      <c r="T997" s="2">
        <v>1</v>
      </c>
      <c r="U997" s="2">
        <v>365</v>
      </c>
      <c r="V997" s="2">
        <v>40</v>
      </c>
      <c r="W997" s="2">
        <v>58400</v>
      </c>
      <c r="X997" s="2" t="e">
        <v>#NAME?</v>
      </c>
      <c r="Y997" s="2">
        <v>2</v>
      </c>
      <c r="Z997" s="2">
        <v>2</v>
      </c>
      <c r="AA997" s="2">
        <v>3</v>
      </c>
      <c r="AB997" s="2">
        <v>1</v>
      </c>
      <c r="AC997" s="2">
        <v>14</v>
      </c>
      <c r="AD997" s="2">
        <v>3</v>
      </c>
      <c r="AE997" s="2">
        <v>1</v>
      </c>
      <c r="AF997" s="2">
        <v>0</v>
      </c>
      <c r="AG997" s="2">
        <v>20</v>
      </c>
      <c r="AH997" s="2">
        <v>1</v>
      </c>
      <c r="AI997" s="2">
        <v>20</v>
      </c>
      <c r="AJ997" s="2">
        <v>7</v>
      </c>
      <c r="AK997" s="2">
        <v>1</v>
      </c>
      <c r="AL997" s="2">
        <v>8</v>
      </c>
    </row>
    <row r="998" spans="1:38">
      <c r="A998" s="2" t="s">
        <v>50</v>
      </c>
      <c r="B998" s="2" t="s">
        <v>39</v>
      </c>
      <c r="C998" s="2" t="s">
        <v>63</v>
      </c>
      <c r="D998" s="2" t="s">
        <v>53</v>
      </c>
      <c r="E998" s="2">
        <v>1</v>
      </c>
      <c r="F998" s="2" t="s">
        <v>42</v>
      </c>
      <c r="G998" s="2" t="s">
        <v>100</v>
      </c>
      <c r="H998" s="2" t="s">
        <v>1074</v>
      </c>
      <c r="I998" s="2">
        <v>1403</v>
      </c>
      <c r="J998" s="2" t="s">
        <v>45</v>
      </c>
      <c r="K998" s="2" t="s">
        <v>46</v>
      </c>
      <c r="L998" s="2" t="s">
        <v>58</v>
      </c>
      <c r="M998" s="2" t="s">
        <v>38</v>
      </c>
      <c r="N998" s="2" t="s">
        <v>48</v>
      </c>
      <c r="O998" s="2">
        <v>3</v>
      </c>
      <c r="P998" s="2">
        <v>27</v>
      </c>
      <c r="Q998" s="2">
        <v>10</v>
      </c>
      <c r="R998" s="2" t="s">
        <v>71</v>
      </c>
      <c r="S998" s="2">
        <v>1</v>
      </c>
      <c r="T998" s="2">
        <v>4</v>
      </c>
      <c r="U998" s="2">
        <v>490</v>
      </c>
      <c r="V998" s="2">
        <v>40</v>
      </c>
      <c r="W998" s="2">
        <v>78400</v>
      </c>
      <c r="X998" s="2" t="e">
        <v>#NAME?</v>
      </c>
      <c r="Y998" s="2">
        <v>2</v>
      </c>
      <c r="Z998" s="2">
        <v>2</v>
      </c>
      <c r="AA998" s="2">
        <v>4</v>
      </c>
      <c r="AB998" s="2">
        <v>1</v>
      </c>
      <c r="AC998" s="2">
        <v>11</v>
      </c>
      <c r="AD998" s="2">
        <v>3</v>
      </c>
      <c r="AE998" s="2">
        <v>4</v>
      </c>
      <c r="AF998" s="2">
        <v>0</v>
      </c>
      <c r="AG998" s="2">
        <v>6</v>
      </c>
      <c r="AH998" s="2">
        <v>3</v>
      </c>
      <c r="AI998" s="2">
        <v>6</v>
      </c>
      <c r="AJ998" s="2">
        <v>2</v>
      </c>
      <c r="AK998" s="2">
        <v>4</v>
      </c>
      <c r="AL998" s="2">
        <v>4</v>
      </c>
    </row>
    <row r="999" spans="1:38">
      <c r="A999" s="2" t="s">
        <v>38</v>
      </c>
      <c r="B999" s="2" t="s">
        <v>39</v>
      </c>
      <c r="C999" s="2" t="s">
        <v>63</v>
      </c>
      <c r="D999" s="2" t="s">
        <v>41</v>
      </c>
      <c r="E999" s="2">
        <v>0</v>
      </c>
      <c r="F999" s="2" t="s">
        <v>54</v>
      </c>
      <c r="G999" s="2" t="s">
        <v>43</v>
      </c>
      <c r="H999" s="2" t="s">
        <v>1075</v>
      </c>
      <c r="I999" s="2">
        <v>1405</v>
      </c>
      <c r="J999" s="2" t="s">
        <v>45</v>
      </c>
      <c r="K999" s="2" t="s">
        <v>57</v>
      </c>
      <c r="L999" s="2" t="s">
        <v>47</v>
      </c>
      <c r="M999" s="2" t="s">
        <v>38</v>
      </c>
      <c r="N999" s="2" t="s">
        <v>48</v>
      </c>
      <c r="O999" s="2">
        <v>2</v>
      </c>
      <c r="P999" s="2">
        <v>27</v>
      </c>
      <c r="Q999" s="2">
        <v>17</v>
      </c>
      <c r="R999" s="2" t="s">
        <v>65</v>
      </c>
      <c r="S999" s="2">
        <v>1</v>
      </c>
      <c r="T999" s="2">
        <v>4</v>
      </c>
      <c r="U999" s="2">
        <v>255</v>
      </c>
      <c r="V999" s="2">
        <v>40</v>
      </c>
      <c r="W999" s="2">
        <v>40800</v>
      </c>
      <c r="X999" s="2" t="e">
        <v>#NAME?</v>
      </c>
      <c r="Y999" s="2">
        <v>3</v>
      </c>
      <c r="Z999" s="2">
        <v>1</v>
      </c>
      <c r="AA999" s="2">
        <v>3</v>
      </c>
      <c r="AB999" s="2">
        <v>1</v>
      </c>
      <c r="AC999" s="2">
        <v>13</v>
      </c>
      <c r="AD999" s="2">
        <v>3</v>
      </c>
      <c r="AE999" s="2">
        <v>4</v>
      </c>
      <c r="AF999" s="2">
        <v>0</v>
      </c>
      <c r="AG999" s="2">
        <v>8</v>
      </c>
      <c r="AH999" s="2">
        <v>3</v>
      </c>
      <c r="AI999" s="2">
        <v>8</v>
      </c>
      <c r="AJ999" s="2">
        <v>2</v>
      </c>
      <c r="AK999" s="2">
        <v>7</v>
      </c>
      <c r="AL999" s="2">
        <v>7</v>
      </c>
    </row>
    <row r="1000" spans="1:38">
      <c r="A1000" s="2" t="s">
        <v>50</v>
      </c>
      <c r="B1000" s="2" t="s">
        <v>39</v>
      </c>
      <c r="C1000" s="2" t="s">
        <v>63</v>
      </c>
      <c r="D1000" s="2" t="s">
        <v>53</v>
      </c>
      <c r="E1000" s="2">
        <v>1</v>
      </c>
      <c r="F1000" s="2" t="s">
        <v>54</v>
      </c>
      <c r="G1000" s="2" t="s">
        <v>66</v>
      </c>
      <c r="H1000" s="2" t="s">
        <v>1076</v>
      </c>
      <c r="I1000" s="2">
        <v>1407</v>
      </c>
      <c r="J1000" s="2" t="s">
        <v>56</v>
      </c>
      <c r="K1000" s="2" t="s">
        <v>57</v>
      </c>
      <c r="L1000" s="2" t="s">
        <v>47</v>
      </c>
      <c r="M1000" s="2" t="s">
        <v>50</v>
      </c>
      <c r="N1000" s="2" t="s">
        <v>48</v>
      </c>
      <c r="O1000" s="2">
        <v>2</v>
      </c>
      <c r="P1000" s="2">
        <v>26</v>
      </c>
      <c r="Q1000" s="2">
        <v>2</v>
      </c>
      <c r="R1000" s="2" t="s">
        <v>59</v>
      </c>
      <c r="S1000" s="2">
        <v>1</v>
      </c>
      <c r="T1000" s="2">
        <v>1</v>
      </c>
      <c r="U1000" s="2">
        <v>180</v>
      </c>
      <c r="V1000" s="2">
        <v>40</v>
      </c>
      <c r="W1000" s="2">
        <v>28800</v>
      </c>
      <c r="X1000" s="2" t="e">
        <v>#NAME?</v>
      </c>
      <c r="Y1000" s="2">
        <v>2</v>
      </c>
      <c r="Z1000" s="2">
        <v>1</v>
      </c>
      <c r="AA1000" s="2">
        <v>4</v>
      </c>
      <c r="AB1000" s="2">
        <v>0</v>
      </c>
      <c r="AC1000" s="2">
        <v>12</v>
      </c>
      <c r="AD1000" s="2">
        <v>3</v>
      </c>
      <c r="AE1000" s="2">
        <v>4</v>
      </c>
      <c r="AF1000" s="2">
        <v>0</v>
      </c>
      <c r="AG1000" s="2">
        <v>5</v>
      </c>
      <c r="AH1000" s="2">
        <v>3</v>
      </c>
      <c r="AI1000" s="2">
        <v>4</v>
      </c>
      <c r="AJ1000" s="2">
        <v>3</v>
      </c>
      <c r="AK1000" s="2">
        <v>1</v>
      </c>
      <c r="AL1000" s="2">
        <v>1</v>
      </c>
    </row>
    <row r="1001" spans="1:38">
      <c r="A1001" s="2" t="s">
        <v>50</v>
      </c>
      <c r="B1001" s="2" t="s">
        <v>39</v>
      </c>
      <c r="C1001" s="2" t="s">
        <v>40</v>
      </c>
      <c r="D1001" s="2" t="s">
        <v>53</v>
      </c>
      <c r="E1001" s="2">
        <v>1</v>
      </c>
      <c r="F1001" s="2" t="s">
        <v>155</v>
      </c>
      <c r="G1001" s="2" t="s">
        <v>157</v>
      </c>
      <c r="H1001" s="2" t="s">
        <v>1077</v>
      </c>
      <c r="I1001" s="2">
        <v>1408</v>
      </c>
      <c r="J1001" s="2" t="s">
        <v>45</v>
      </c>
      <c r="K1001" s="2" t="s">
        <v>89</v>
      </c>
      <c r="L1001" s="2" t="s">
        <v>58</v>
      </c>
      <c r="M1001" s="2" t="s">
        <v>50</v>
      </c>
      <c r="N1001" s="2" t="s">
        <v>48</v>
      </c>
      <c r="O1001" s="2">
        <v>5</v>
      </c>
      <c r="P1001" s="2">
        <v>42</v>
      </c>
      <c r="Q1001" s="2">
        <v>10</v>
      </c>
      <c r="R1001" s="2" t="s">
        <v>71</v>
      </c>
      <c r="S1001" s="2">
        <v>1</v>
      </c>
      <c r="T1001" s="2">
        <v>3</v>
      </c>
      <c r="U1001" s="2">
        <v>155</v>
      </c>
      <c r="V1001" s="2">
        <v>40</v>
      </c>
      <c r="W1001" s="2">
        <v>24800</v>
      </c>
      <c r="X1001" s="2" t="e">
        <v>#NAME?</v>
      </c>
      <c r="Y1001" s="2">
        <v>3</v>
      </c>
      <c r="Z1001" s="2">
        <v>4</v>
      </c>
      <c r="AA1001" s="2">
        <v>1</v>
      </c>
      <c r="AB1001" s="2">
        <v>0</v>
      </c>
      <c r="AC1001" s="2">
        <v>14</v>
      </c>
      <c r="AD1001" s="2">
        <v>3</v>
      </c>
      <c r="AE1001" s="2">
        <v>3</v>
      </c>
      <c r="AF1001" s="2">
        <v>1</v>
      </c>
      <c r="AG1001" s="2">
        <v>21</v>
      </c>
      <c r="AH1001" s="2">
        <v>3</v>
      </c>
      <c r="AI1001" s="2">
        <v>20</v>
      </c>
      <c r="AJ1001" s="2">
        <v>7</v>
      </c>
      <c r="AK1001" s="2">
        <v>0</v>
      </c>
      <c r="AL1001" s="2">
        <v>9</v>
      </c>
    </row>
    <row r="1002" spans="1:38">
      <c r="A1002" s="2" t="s">
        <v>50</v>
      </c>
      <c r="B1002" s="2" t="s">
        <v>85</v>
      </c>
      <c r="C1002" s="2" t="s">
        <v>63</v>
      </c>
      <c r="D1002" s="2" t="s">
        <v>53</v>
      </c>
      <c r="E1002" s="2">
        <v>1</v>
      </c>
      <c r="F1002" s="2" t="s">
        <v>54</v>
      </c>
      <c r="G1002" s="2" t="s">
        <v>66</v>
      </c>
      <c r="H1002" s="2" t="s">
        <v>1078</v>
      </c>
      <c r="I1002" s="2">
        <v>1955</v>
      </c>
      <c r="J1002" s="2" t="s">
        <v>45</v>
      </c>
      <c r="K1002" s="2" t="s">
        <v>77</v>
      </c>
      <c r="L1002" s="2" t="s">
        <v>73</v>
      </c>
      <c r="M1002" s="2" t="s">
        <v>50</v>
      </c>
      <c r="N1002" s="2" t="s">
        <v>48</v>
      </c>
      <c r="O1002" s="2">
        <v>6</v>
      </c>
      <c r="P1002" s="2">
        <v>32</v>
      </c>
      <c r="Q1002" s="2">
        <v>15</v>
      </c>
      <c r="R1002" s="2" t="s">
        <v>65</v>
      </c>
      <c r="S1002" s="2">
        <v>1</v>
      </c>
      <c r="T1002" s="2">
        <v>3</v>
      </c>
      <c r="U1002" s="2">
        <v>170</v>
      </c>
      <c r="V1002" s="2">
        <v>40</v>
      </c>
      <c r="W1002" s="2">
        <v>27200</v>
      </c>
      <c r="X1002" s="2" t="e">
        <v>#NAME?</v>
      </c>
      <c r="Y1002" s="2">
        <v>3</v>
      </c>
      <c r="Z1002" s="2">
        <v>2</v>
      </c>
      <c r="AA1002" s="2">
        <v>4</v>
      </c>
      <c r="AB1002" s="2">
        <v>5</v>
      </c>
      <c r="AC1002" s="2">
        <v>18</v>
      </c>
      <c r="AD1002" s="2">
        <v>3</v>
      </c>
      <c r="AE1002" s="2">
        <v>2</v>
      </c>
      <c r="AF1002" s="2">
        <v>1</v>
      </c>
      <c r="AG1002" s="2">
        <v>9</v>
      </c>
      <c r="AH1002" s="2">
        <v>3</v>
      </c>
      <c r="AI1002" s="2">
        <v>5</v>
      </c>
      <c r="AJ1002" s="2">
        <v>1</v>
      </c>
      <c r="AK1002" s="2">
        <v>1</v>
      </c>
      <c r="AL1002" s="2">
        <v>2</v>
      </c>
    </row>
    <row r="1003" spans="1:38">
      <c r="A1003" s="2" t="s">
        <v>50</v>
      </c>
      <c r="B1003" s="2" t="s">
        <v>85</v>
      </c>
      <c r="C1003" s="2" t="s">
        <v>40</v>
      </c>
      <c r="D1003" s="2" t="s">
        <v>53</v>
      </c>
      <c r="E1003" s="2">
        <v>1</v>
      </c>
      <c r="F1003" s="2" t="s">
        <v>54</v>
      </c>
      <c r="G1003" s="2" t="s">
        <v>66</v>
      </c>
      <c r="H1003" s="2" t="s">
        <v>1079</v>
      </c>
      <c r="I1003" s="2">
        <v>1662</v>
      </c>
      <c r="J1003" s="2" t="s">
        <v>45</v>
      </c>
      <c r="K1003" s="2" t="s">
        <v>75</v>
      </c>
      <c r="L1003" s="2" t="s">
        <v>58</v>
      </c>
      <c r="M1003" s="2" t="s">
        <v>50</v>
      </c>
      <c r="N1003" s="2" t="s">
        <v>48</v>
      </c>
      <c r="O1003" s="2">
        <v>6</v>
      </c>
      <c r="P1003" s="2">
        <v>36</v>
      </c>
      <c r="Q1003" s="2">
        <v>1</v>
      </c>
      <c r="R1003" s="2" t="s">
        <v>65</v>
      </c>
      <c r="S1003" s="2">
        <v>1</v>
      </c>
      <c r="T1003" s="2">
        <v>4</v>
      </c>
      <c r="U1003" s="2">
        <v>165</v>
      </c>
      <c r="V1003" s="2">
        <v>40</v>
      </c>
      <c r="W1003" s="2">
        <v>26400</v>
      </c>
      <c r="X1003" s="2" t="e">
        <v>#NAME?</v>
      </c>
      <c r="Y1003" s="2">
        <v>2</v>
      </c>
      <c r="Z1003" s="2">
        <v>2</v>
      </c>
      <c r="AA1003" s="2">
        <v>3</v>
      </c>
      <c r="AB1003" s="2">
        <v>0</v>
      </c>
      <c r="AC1003" s="2">
        <v>15</v>
      </c>
      <c r="AD1003" s="2">
        <v>3</v>
      </c>
      <c r="AE1003" s="2">
        <v>3</v>
      </c>
      <c r="AF1003" s="2">
        <v>0</v>
      </c>
      <c r="AG1003" s="2">
        <v>4</v>
      </c>
      <c r="AH1003" s="2">
        <v>3</v>
      </c>
      <c r="AI1003" s="2">
        <v>3</v>
      </c>
      <c r="AJ1003" s="2">
        <v>2</v>
      </c>
      <c r="AK1003" s="2">
        <v>1</v>
      </c>
      <c r="AL1003" s="2">
        <v>2</v>
      </c>
    </row>
    <row r="1004" spans="1:38">
      <c r="A1004" s="2" t="s">
        <v>50</v>
      </c>
      <c r="B1004" s="2" t="s">
        <v>85</v>
      </c>
      <c r="C1004" s="2" t="s">
        <v>40</v>
      </c>
      <c r="D1004" s="2" t="s">
        <v>53</v>
      </c>
      <c r="E1004" s="2">
        <v>1</v>
      </c>
      <c r="F1004" s="2" t="s">
        <v>54</v>
      </c>
      <c r="G1004" s="2" t="s">
        <v>43</v>
      </c>
      <c r="H1004" s="2" t="s">
        <v>1080</v>
      </c>
      <c r="I1004" s="2">
        <v>1630</v>
      </c>
      <c r="J1004" s="2" t="s">
        <v>45</v>
      </c>
      <c r="K1004" s="2" t="s">
        <v>77</v>
      </c>
      <c r="L1004" s="2" t="s">
        <v>58</v>
      </c>
      <c r="M1004" s="2" t="s">
        <v>50</v>
      </c>
      <c r="N1004" s="2" t="s">
        <v>48</v>
      </c>
      <c r="O1004" s="2">
        <v>5</v>
      </c>
      <c r="P1004" s="2">
        <v>35</v>
      </c>
      <c r="Q1004" s="2">
        <v>8</v>
      </c>
      <c r="R1004" s="2" t="s">
        <v>65</v>
      </c>
      <c r="S1004" s="2">
        <v>1</v>
      </c>
      <c r="T1004" s="2">
        <v>3</v>
      </c>
      <c r="U1004" s="2">
        <v>260</v>
      </c>
      <c r="V1004" s="2">
        <v>40</v>
      </c>
      <c r="W1004" s="2">
        <v>41600</v>
      </c>
      <c r="X1004" s="2" t="e">
        <v>#NAME?</v>
      </c>
      <c r="Y1004" s="2">
        <v>3</v>
      </c>
      <c r="Z1004" s="2">
        <v>2</v>
      </c>
      <c r="AA1004" s="2">
        <v>3</v>
      </c>
      <c r="AB1004" s="2">
        <v>1</v>
      </c>
      <c r="AC1004" s="2">
        <v>12</v>
      </c>
      <c r="AD1004" s="2">
        <v>3</v>
      </c>
      <c r="AE1004" s="2">
        <v>4</v>
      </c>
      <c r="AF1004" s="2">
        <v>1</v>
      </c>
      <c r="AG1004" s="2">
        <v>15</v>
      </c>
      <c r="AH1004" s="2">
        <v>3</v>
      </c>
      <c r="AI1004" s="2">
        <v>14</v>
      </c>
      <c r="AJ1004" s="2">
        <v>11</v>
      </c>
      <c r="AK1004" s="2">
        <v>2</v>
      </c>
      <c r="AL1004" s="2">
        <v>9</v>
      </c>
    </row>
    <row r="1005" spans="1:38">
      <c r="A1005" s="2" t="s">
        <v>50</v>
      </c>
      <c r="B1005" s="2" t="s">
        <v>85</v>
      </c>
      <c r="C1005" s="2" t="s">
        <v>52</v>
      </c>
      <c r="D1005" s="2" t="s">
        <v>53</v>
      </c>
      <c r="E1005" s="2">
        <v>1</v>
      </c>
      <c r="F1005" s="2" t="s">
        <v>54</v>
      </c>
      <c r="G1005" s="2" t="s">
        <v>66</v>
      </c>
      <c r="H1005" s="2" t="s">
        <v>1081</v>
      </c>
      <c r="I1005" s="2">
        <v>2000</v>
      </c>
      <c r="J1005" s="2" t="s">
        <v>45</v>
      </c>
      <c r="K1005" s="2" t="s">
        <v>95</v>
      </c>
      <c r="L1005" s="2" t="s">
        <v>58</v>
      </c>
      <c r="M1005" s="2" t="s">
        <v>50</v>
      </c>
      <c r="N1005" s="2" t="s">
        <v>48</v>
      </c>
      <c r="O1005" s="2">
        <v>3</v>
      </c>
      <c r="P1005" s="2">
        <v>47</v>
      </c>
      <c r="Q1005" s="2">
        <v>1</v>
      </c>
      <c r="R1005" s="2" t="s">
        <v>59</v>
      </c>
      <c r="S1005" s="2">
        <v>1</v>
      </c>
      <c r="T1005" s="2">
        <v>3</v>
      </c>
      <c r="U1005" s="2">
        <v>490</v>
      </c>
      <c r="V1005" s="2">
        <v>40</v>
      </c>
      <c r="W1005" s="2">
        <v>78400</v>
      </c>
      <c r="X1005" s="2" t="e">
        <v>#NAME?</v>
      </c>
      <c r="Y1005" s="2">
        <v>3</v>
      </c>
      <c r="Z1005" s="2">
        <v>3</v>
      </c>
      <c r="AA1005" s="2">
        <v>2</v>
      </c>
      <c r="AB1005" s="2">
        <v>0</v>
      </c>
      <c r="AC1005" s="2">
        <v>18</v>
      </c>
      <c r="AD1005" s="2">
        <v>3</v>
      </c>
      <c r="AE1005" s="2">
        <v>1</v>
      </c>
      <c r="AF1005" s="2">
        <v>2</v>
      </c>
      <c r="AG1005" s="2">
        <v>14</v>
      </c>
      <c r="AH1005" s="2">
        <v>1</v>
      </c>
      <c r="AI1005" s="2">
        <v>13</v>
      </c>
      <c r="AJ1005" s="2">
        <v>8</v>
      </c>
      <c r="AK1005" s="2">
        <v>5</v>
      </c>
      <c r="AL1005" s="2">
        <v>12</v>
      </c>
    </row>
    <row r="1006" spans="1:38">
      <c r="A1006" s="2" t="s">
        <v>50</v>
      </c>
      <c r="B1006" s="2" t="s">
        <v>85</v>
      </c>
      <c r="C1006" s="2" t="s">
        <v>86</v>
      </c>
      <c r="D1006" s="2" t="s">
        <v>53</v>
      </c>
      <c r="E1006" s="2">
        <v>1</v>
      </c>
      <c r="F1006" s="2" t="s">
        <v>54</v>
      </c>
      <c r="G1006" s="2" t="s">
        <v>66</v>
      </c>
      <c r="H1006" s="2" t="s">
        <v>1082</v>
      </c>
      <c r="I1006" s="2">
        <v>1839</v>
      </c>
      <c r="J1006" s="2" t="s">
        <v>45</v>
      </c>
      <c r="K1006" s="2" t="s">
        <v>57</v>
      </c>
      <c r="L1006" s="2" t="s">
        <v>47</v>
      </c>
      <c r="M1006" s="2" t="s">
        <v>50</v>
      </c>
      <c r="N1006" s="2" t="s">
        <v>48</v>
      </c>
      <c r="O1006" s="2">
        <v>4</v>
      </c>
      <c r="P1006" s="2">
        <v>18</v>
      </c>
      <c r="Q1006" s="2">
        <v>14</v>
      </c>
      <c r="R1006" s="2" t="s">
        <v>71</v>
      </c>
      <c r="S1006" s="2">
        <v>1</v>
      </c>
      <c r="T1006" s="2">
        <v>2</v>
      </c>
      <c r="U1006" s="2">
        <v>165</v>
      </c>
      <c r="V1006" s="2">
        <v>40</v>
      </c>
      <c r="W1006" s="2">
        <v>26400</v>
      </c>
      <c r="X1006" s="2" t="e">
        <v>#NAME?</v>
      </c>
      <c r="Y1006" s="2">
        <v>3</v>
      </c>
      <c r="Z1006" s="2">
        <v>1</v>
      </c>
      <c r="AA1006" s="2">
        <v>3</v>
      </c>
      <c r="AB1006" s="2">
        <v>1</v>
      </c>
      <c r="AC1006" s="2">
        <v>16</v>
      </c>
      <c r="AD1006" s="2">
        <v>3</v>
      </c>
      <c r="AE1006" s="2">
        <v>3</v>
      </c>
      <c r="AF1006" s="2">
        <v>0</v>
      </c>
      <c r="AG1006" s="2">
        <v>0</v>
      </c>
      <c r="AH1006" s="2">
        <v>1</v>
      </c>
      <c r="AI1006" s="2">
        <v>0</v>
      </c>
      <c r="AJ1006" s="2">
        <v>0</v>
      </c>
      <c r="AK1006" s="2">
        <v>0</v>
      </c>
      <c r="AL1006" s="2">
        <v>0</v>
      </c>
    </row>
    <row r="1007" spans="1:38">
      <c r="A1007" s="2" t="s">
        <v>50</v>
      </c>
      <c r="B1007" s="2" t="s">
        <v>85</v>
      </c>
      <c r="C1007" s="2" t="s">
        <v>40</v>
      </c>
      <c r="D1007" s="2" t="s">
        <v>53</v>
      </c>
      <c r="E1007" s="2">
        <v>1</v>
      </c>
      <c r="F1007" s="2" t="s">
        <v>42</v>
      </c>
      <c r="G1007" s="2" t="s">
        <v>43</v>
      </c>
      <c r="H1007" s="2" t="s">
        <v>1083</v>
      </c>
      <c r="I1007" s="2">
        <v>1929</v>
      </c>
      <c r="J1007" s="2" t="s">
        <v>45</v>
      </c>
      <c r="K1007" s="2" t="s">
        <v>46</v>
      </c>
      <c r="L1007" s="2" t="s">
        <v>58</v>
      </c>
      <c r="M1007" s="2" t="s">
        <v>50</v>
      </c>
      <c r="N1007" s="2" t="s">
        <v>48</v>
      </c>
      <c r="O1007" s="2">
        <v>1</v>
      </c>
      <c r="P1007" s="2">
        <v>39</v>
      </c>
      <c r="Q1007" s="2">
        <v>21</v>
      </c>
      <c r="R1007" s="2" t="s">
        <v>65</v>
      </c>
      <c r="S1007" s="2">
        <v>1</v>
      </c>
      <c r="T1007" s="2">
        <v>1</v>
      </c>
      <c r="U1007" s="2">
        <v>160</v>
      </c>
      <c r="V1007" s="2">
        <v>40</v>
      </c>
      <c r="W1007" s="2">
        <v>25600</v>
      </c>
      <c r="X1007" s="2" t="e">
        <v>#NAME?</v>
      </c>
      <c r="Y1007" s="2">
        <v>1</v>
      </c>
      <c r="Z1007" s="2">
        <v>2</v>
      </c>
      <c r="AA1007" s="2">
        <v>3</v>
      </c>
      <c r="AB1007" s="2">
        <v>6</v>
      </c>
      <c r="AC1007" s="2">
        <v>19</v>
      </c>
      <c r="AD1007" s="2">
        <v>3</v>
      </c>
      <c r="AE1007" s="2">
        <v>3</v>
      </c>
      <c r="AF1007" s="2">
        <v>1</v>
      </c>
      <c r="AG1007" s="2">
        <v>10</v>
      </c>
      <c r="AH1007" s="2">
        <v>3</v>
      </c>
      <c r="AI1007" s="2">
        <v>3</v>
      </c>
      <c r="AJ1007" s="2">
        <v>2</v>
      </c>
      <c r="AK1007" s="2">
        <v>1</v>
      </c>
      <c r="AL1007" s="2">
        <v>2</v>
      </c>
    </row>
    <row r="1008" spans="1:38">
      <c r="A1008" s="2" t="s">
        <v>50</v>
      </c>
      <c r="B1008" s="2" t="s">
        <v>85</v>
      </c>
      <c r="C1008" s="2" t="s">
        <v>86</v>
      </c>
      <c r="D1008" s="2" t="s">
        <v>53</v>
      </c>
      <c r="E1008" s="2">
        <v>1</v>
      </c>
      <c r="F1008" s="2" t="s">
        <v>42</v>
      </c>
      <c r="G1008" s="2" t="s">
        <v>43</v>
      </c>
      <c r="H1008" s="2" t="s">
        <v>1084</v>
      </c>
      <c r="I1008" s="2">
        <v>1495</v>
      </c>
      <c r="J1008" s="2" t="s">
        <v>45</v>
      </c>
      <c r="K1008" s="2" t="s">
        <v>93</v>
      </c>
      <c r="L1008" s="2" t="s">
        <v>58</v>
      </c>
      <c r="M1008" s="2" t="s">
        <v>50</v>
      </c>
      <c r="N1008" s="2" t="s">
        <v>48</v>
      </c>
      <c r="O1008" s="2">
        <v>2</v>
      </c>
      <c r="P1008" s="2">
        <v>24</v>
      </c>
      <c r="Q1008" s="2">
        <v>13</v>
      </c>
      <c r="R1008" s="2" t="s">
        <v>49</v>
      </c>
      <c r="S1008" s="2">
        <v>1</v>
      </c>
      <c r="T1008" s="2">
        <v>4</v>
      </c>
      <c r="U1008" s="2">
        <v>390</v>
      </c>
      <c r="V1008" s="2">
        <v>40</v>
      </c>
      <c r="W1008" s="2">
        <v>62400</v>
      </c>
      <c r="X1008" s="2" t="e">
        <v>#NAME?</v>
      </c>
      <c r="Y1008" s="2">
        <v>3</v>
      </c>
      <c r="Z1008" s="2">
        <v>1</v>
      </c>
      <c r="AA1008" s="2">
        <v>2</v>
      </c>
      <c r="AB1008" s="2">
        <v>1</v>
      </c>
      <c r="AC1008" s="2">
        <v>13</v>
      </c>
      <c r="AD1008" s="2">
        <v>3</v>
      </c>
      <c r="AE1008" s="2">
        <v>3</v>
      </c>
      <c r="AF1008" s="2">
        <v>1</v>
      </c>
      <c r="AG1008" s="2">
        <v>1</v>
      </c>
      <c r="AH1008" s="2">
        <v>3</v>
      </c>
      <c r="AI1008" s="2">
        <v>1</v>
      </c>
      <c r="AJ1008" s="2">
        <v>0</v>
      </c>
      <c r="AK1008" s="2">
        <v>0</v>
      </c>
      <c r="AL1008" s="2">
        <v>0</v>
      </c>
    </row>
    <row r="1009" spans="1:38">
      <c r="A1009" s="2" t="s">
        <v>50</v>
      </c>
      <c r="B1009" s="2" t="s">
        <v>85</v>
      </c>
      <c r="C1009" s="2" t="s">
        <v>63</v>
      </c>
      <c r="D1009" s="2" t="s">
        <v>53</v>
      </c>
      <c r="E1009" s="2">
        <v>1</v>
      </c>
      <c r="F1009" s="2" t="s">
        <v>42</v>
      </c>
      <c r="G1009" s="2" t="s">
        <v>100</v>
      </c>
      <c r="H1009" s="2" t="s">
        <v>1085</v>
      </c>
      <c r="I1009" s="2">
        <v>1756</v>
      </c>
      <c r="J1009" s="2" t="s">
        <v>45</v>
      </c>
      <c r="K1009" s="2" t="s">
        <v>46</v>
      </c>
      <c r="L1009" s="2" t="s">
        <v>47</v>
      </c>
      <c r="M1009" s="2" t="s">
        <v>50</v>
      </c>
      <c r="N1009" s="2" t="s">
        <v>48</v>
      </c>
      <c r="O1009" s="2">
        <v>2</v>
      </c>
      <c r="P1009" s="2">
        <v>33</v>
      </c>
      <c r="Q1009" s="2">
        <v>2</v>
      </c>
      <c r="R1009" s="2" t="s">
        <v>71</v>
      </c>
      <c r="S1009" s="2">
        <v>1</v>
      </c>
      <c r="T1009" s="2">
        <v>4</v>
      </c>
      <c r="U1009" s="2">
        <v>310</v>
      </c>
      <c r="V1009" s="2">
        <v>40</v>
      </c>
      <c r="W1009" s="2">
        <v>49600</v>
      </c>
      <c r="X1009" s="2" t="e">
        <v>#NAME?</v>
      </c>
      <c r="Y1009" s="2">
        <v>3</v>
      </c>
      <c r="Z1009" s="2">
        <v>2</v>
      </c>
      <c r="AA1009" s="2">
        <v>2</v>
      </c>
      <c r="AB1009" s="2">
        <v>8</v>
      </c>
      <c r="AC1009" s="2">
        <v>15</v>
      </c>
      <c r="AD1009" s="2">
        <v>3</v>
      </c>
      <c r="AE1009" s="2">
        <v>4</v>
      </c>
      <c r="AF1009" s="2">
        <v>0</v>
      </c>
      <c r="AG1009" s="2">
        <v>13</v>
      </c>
      <c r="AH1009" s="2">
        <v>2</v>
      </c>
      <c r="AI1009" s="2">
        <v>11</v>
      </c>
      <c r="AJ1009" s="2">
        <v>7</v>
      </c>
      <c r="AK1009" s="2">
        <v>1</v>
      </c>
      <c r="AL1009" s="2">
        <v>7</v>
      </c>
    </row>
    <row r="1010" spans="1:38">
      <c r="A1010" s="2" t="s">
        <v>50</v>
      </c>
      <c r="B1010" s="2" t="s">
        <v>51</v>
      </c>
      <c r="C1010" s="2" t="s">
        <v>52</v>
      </c>
      <c r="D1010" s="2" t="s">
        <v>53</v>
      </c>
      <c r="E1010" s="2">
        <v>1</v>
      </c>
      <c r="F1010" s="2" t="s">
        <v>54</v>
      </c>
      <c r="G1010" s="2" t="s">
        <v>66</v>
      </c>
      <c r="H1010" s="2" t="s">
        <v>1086</v>
      </c>
      <c r="I1010" s="2">
        <v>1900</v>
      </c>
      <c r="J1010" s="2" t="s">
        <v>45</v>
      </c>
      <c r="K1010" s="2" t="s">
        <v>89</v>
      </c>
      <c r="L1010" s="2" t="s">
        <v>73</v>
      </c>
      <c r="M1010" s="2" t="s">
        <v>50</v>
      </c>
      <c r="N1010" s="2" t="s">
        <v>48</v>
      </c>
      <c r="O1010" s="2">
        <v>3</v>
      </c>
      <c r="P1010" s="2">
        <v>48</v>
      </c>
      <c r="Q1010" s="2">
        <v>22</v>
      </c>
      <c r="R1010" s="2" t="s">
        <v>71</v>
      </c>
      <c r="S1010" s="2">
        <v>1</v>
      </c>
      <c r="T1010" s="2">
        <v>4</v>
      </c>
      <c r="U1010" s="2">
        <v>290</v>
      </c>
      <c r="V1010" s="2">
        <v>40</v>
      </c>
      <c r="W1010" s="2">
        <v>46400</v>
      </c>
      <c r="X1010" s="2" t="e">
        <v>#NAME?</v>
      </c>
      <c r="Y1010" s="2">
        <v>3</v>
      </c>
      <c r="Z1010" s="2">
        <v>4</v>
      </c>
      <c r="AA1010" s="2">
        <v>4</v>
      </c>
      <c r="AB1010" s="2">
        <v>3</v>
      </c>
      <c r="AC1010" s="2">
        <v>11</v>
      </c>
      <c r="AD1010" s="2">
        <v>3</v>
      </c>
      <c r="AE1010" s="2">
        <v>2</v>
      </c>
      <c r="AF1010" s="2">
        <v>1</v>
      </c>
      <c r="AG1010" s="2">
        <v>24</v>
      </c>
      <c r="AH1010" s="2">
        <v>3</v>
      </c>
      <c r="AI1010" s="2">
        <v>22</v>
      </c>
      <c r="AJ1010" s="2">
        <v>17</v>
      </c>
      <c r="AK1010" s="2">
        <v>4</v>
      </c>
      <c r="AL1010" s="2">
        <v>7</v>
      </c>
    </row>
    <row r="1011" spans="1:38">
      <c r="A1011" s="2" t="s">
        <v>50</v>
      </c>
      <c r="B1011" s="2" t="s">
        <v>51</v>
      </c>
      <c r="C1011" s="2" t="s">
        <v>40</v>
      </c>
      <c r="D1011" s="2" t="s">
        <v>53</v>
      </c>
      <c r="E1011" s="2">
        <v>1</v>
      </c>
      <c r="F1011" s="2" t="s">
        <v>54</v>
      </c>
      <c r="G1011" s="2" t="s">
        <v>43</v>
      </c>
      <c r="H1011" s="2" t="s">
        <v>1087</v>
      </c>
      <c r="I1011" s="2">
        <v>2025</v>
      </c>
      <c r="J1011" s="2" t="s">
        <v>45</v>
      </c>
      <c r="K1011" s="2" t="s">
        <v>75</v>
      </c>
      <c r="L1011" s="2" t="s">
        <v>73</v>
      </c>
      <c r="M1011" s="2" t="s">
        <v>50</v>
      </c>
      <c r="N1011" s="2" t="s">
        <v>48</v>
      </c>
      <c r="O1011" s="2">
        <v>3</v>
      </c>
      <c r="P1011" s="2">
        <v>36</v>
      </c>
      <c r="Q1011" s="2">
        <v>4</v>
      </c>
      <c r="R1011" s="2" t="s">
        <v>49</v>
      </c>
      <c r="S1011" s="2">
        <v>1</v>
      </c>
      <c r="T1011" s="2">
        <v>4</v>
      </c>
      <c r="U1011" s="2">
        <v>485</v>
      </c>
      <c r="V1011" s="2">
        <v>40</v>
      </c>
      <c r="W1011" s="2">
        <v>77600</v>
      </c>
      <c r="X1011" s="2" t="e">
        <v>#NAME?</v>
      </c>
      <c r="Y1011" s="2">
        <v>3</v>
      </c>
      <c r="Z1011" s="2">
        <v>2</v>
      </c>
      <c r="AA1011" s="2">
        <v>2</v>
      </c>
      <c r="AB1011" s="2">
        <v>7</v>
      </c>
      <c r="AC1011" s="2">
        <v>13</v>
      </c>
      <c r="AD1011" s="2">
        <v>3</v>
      </c>
      <c r="AE1011" s="2">
        <v>2</v>
      </c>
      <c r="AF1011" s="2">
        <v>3</v>
      </c>
      <c r="AG1011" s="2">
        <v>18</v>
      </c>
      <c r="AH1011" s="2">
        <v>3</v>
      </c>
      <c r="AI1011" s="2">
        <v>4</v>
      </c>
      <c r="AJ1011" s="2">
        <v>2</v>
      </c>
      <c r="AK1011" s="2">
        <v>0</v>
      </c>
      <c r="AL1011" s="2">
        <v>2</v>
      </c>
    </row>
    <row r="1012" spans="1:38">
      <c r="A1012" s="2" t="s">
        <v>50</v>
      </c>
      <c r="B1012" s="2" t="s">
        <v>51</v>
      </c>
      <c r="C1012" s="2" t="s">
        <v>40</v>
      </c>
      <c r="D1012" s="2" t="s">
        <v>53</v>
      </c>
      <c r="E1012" s="2">
        <v>1</v>
      </c>
      <c r="F1012" s="2" t="s">
        <v>54</v>
      </c>
      <c r="G1012" s="2" t="s">
        <v>66</v>
      </c>
      <c r="H1012" s="2" t="s">
        <v>1088</v>
      </c>
      <c r="I1012" s="2">
        <v>1760</v>
      </c>
      <c r="J1012" s="2" t="s">
        <v>45</v>
      </c>
      <c r="K1012" s="2" t="s">
        <v>62</v>
      </c>
      <c r="L1012" s="2" t="s">
        <v>58</v>
      </c>
      <c r="M1012" s="2" t="s">
        <v>50</v>
      </c>
      <c r="N1012" s="2" t="s">
        <v>48</v>
      </c>
      <c r="O1012" s="2">
        <v>4</v>
      </c>
      <c r="P1012" s="2">
        <v>38</v>
      </c>
      <c r="Q1012" s="2">
        <v>2</v>
      </c>
      <c r="R1012" s="2" t="s">
        <v>49</v>
      </c>
      <c r="S1012" s="2">
        <v>1</v>
      </c>
      <c r="T1012" s="2">
        <v>3</v>
      </c>
      <c r="U1012" s="2">
        <v>375</v>
      </c>
      <c r="V1012" s="2">
        <v>40</v>
      </c>
      <c r="W1012" s="2">
        <v>60000</v>
      </c>
      <c r="X1012" s="2" t="e">
        <v>#NAME?</v>
      </c>
      <c r="Y1012" s="2">
        <v>2</v>
      </c>
      <c r="Z1012" s="2">
        <v>1</v>
      </c>
      <c r="AA1012" s="2">
        <v>2</v>
      </c>
      <c r="AB1012" s="2">
        <v>4</v>
      </c>
      <c r="AC1012" s="2">
        <v>14</v>
      </c>
      <c r="AD1012" s="2">
        <v>3</v>
      </c>
      <c r="AE1012" s="2">
        <v>2</v>
      </c>
      <c r="AF1012" s="2">
        <v>1</v>
      </c>
      <c r="AG1012" s="2">
        <v>9</v>
      </c>
      <c r="AH1012" s="2">
        <v>2</v>
      </c>
      <c r="AI1012" s="2">
        <v>6</v>
      </c>
      <c r="AJ1012" s="2">
        <v>1</v>
      </c>
      <c r="AK1012" s="2">
        <v>0</v>
      </c>
      <c r="AL1012" s="2">
        <v>5</v>
      </c>
    </row>
    <row r="1013" spans="1:38">
      <c r="A1013" s="2" t="s">
        <v>50</v>
      </c>
      <c r="B1013" s="2" t="s">
        <v>51</v>
      </c>
      <c r="C1013" s="2" t="s">
        <v>63</v>
      </c>
      <c r="D1013" s="2" t="s">
        <v>53</v>
      </c>
      <c r="E1013" s="2">
        <v>1</v>
      </c>
      <c r="F1013" s="2" t="s">
        <v>54</v>
      </c>
      <c r="G1013" s="2" t="s">
        <v>43</v>
      </c>
      <c r="H1013" s="2" t="s">
        <v>1089</v>
      </c>
      <c r="I1013" s="2">
        <v>1870</v>
      </c>
      <c r="J1013" s="2" t="s">
        <v>45</v>
      </c>
      <c r="K1013" s="2" t="s">
        <v>57</v>
      </c>
      <c r="L1013" s="2" t="s">
        <v>58</v>
      </c>
      <c r="M1013" s="2" t="s">
        <v>50</v>
      </c>
      <c r="N1013" s="2" t="s">
        <v>48</v>
      </c>
      <c r="O1013" s="2">
        <v>2</v>
      </c>
      <c r="P1013" s="2">
        <v>27</v>
      </c>
      <c r="Q1013" s="2">
        <v>15</v>
      </c>
      <c r="R1013" s="2" t="s">
        <v>71</v>
      </c>
      <c r="S1013" s="2">
        <v>1</v>
      </c>
      <c r="T1013" s="2">
        <v>4</v>
      </c>
      <c r="U1013" s="2">
        <v>385</v>
      </c>
      <c r="V1013" s="2">
        <v>40</v>
      </c>
      <c r="W1013" s="2">
        <v>61600</v>
      </c>
      <c r="X1013" s="2" t="e">
        <v>#NAME?</v>
      </c>
      <c r="Y1013" s="2">
        <v>2</v>
      </c>
      <c r="Z1013" s="2">
        <v>1</v>
      </c>
      <c r="AA1013" s="2">
        <v>1</v>
      </c>
      <c r="AB1013" s="2">
        <v>0</v>
      </c>
      <c r="AC1013" s="2">
        <v>19</v>
      </c>
      <c r="AD1013" s="2">
        <v>3</v>
      </c>
      <c r="AE1013" s="2">
        <v>4</v>
      </c>
      <c r="AF1013" s="2">
        <v>1</v>
      </c>
      <c r="AG1013" s="2">
        <v>8</v>
      </c>
      <c r="AH1013" s="2">
        <v>2</v>
      </c>
      <c r="AI1013" s="2">
        <v>7</v>
      </c>
      <c r="AJ1013" s="2">
        <v>6</v>
      </c>
      <c r="AK1013" s="2">
        <v>7</v>
      </c>
      <c r="AL1013" s="2">
        <v>3</v>
      </c>
    </row>
    <row r="1014" spans="1:38">
      <c r="A1014" s="2" t="s">
        <v>50</v>
      </c>
      <c r="B1014" s="2" t="s">
        <v>51</v>
      </c>
      <c r="C1014" s="2" t="s">
        <v>40</v>
      </c>
      <c r="D1014" s="2" t="s">
        <v>53</v>
      </c>
      <c r="E1014" s="2">
        <v>1</v>
      </c>
      <c r="F1014" s="2" t="s">
        <v>54</v>
      </c>
      <c r="G1014" s="2" t="s">
        <v>107</v>
      </c>
      <c r="H1014" s="2" t="s">
        <v>1090</v>
      </c>
      <c r="I1014" s="2">
        <v>1985</v>
      </c>
      <c r="J1014" s="2" t="s">
        <v>45</v>
      </c>
      <c r="K1014" s="2" t="s">
        <v>62</v>
      </c>
      <c r="L1014" s="2" t="s">
        <v>58</v>
      </c>
      <c r="M1014" s="2" t="s">
        <v>50</v>
      </c>
      <c r="N1014" s="2" t="s">
        <v>48</v>
      </c>
      <c r="O1014" s="2">
        <v>2</v>
      </c>
      <c r="P1014" s="2">
        <v>40</v>
      </c>
      <c r="Q1014" s="2">
        <v>11</v>
      </c>
      <c r="R1014" s="2" t="s">
        <v>71</v>
      </c>
      <c r="S1014" s="2">
        <v>1</v>
      </c>
      <c r="T1014" s="2">
        <v>4</v>
      </c>
      <c r="U1014" s="2">
        <v>365</v>
      </c>
      <c r="V1014" s="2">
        <v>40</v>
      </c>
      <c r="W1014" s="2">
        <v>58400</v>
      </c>
      <c r="X1014" s="2" t="e">
        <v>#NAME?</v>
      </c>
      <c r="Y1014" s="2">
        <v>3</v>
      </c>
      <c r="Z1014" s="2">
        <v>2</v>
      </c>
      <c r="AA1014" s="2">
        <v>3</v>
      </c>
      <c r="AB1014" s="2">
        <v>1</v>
      </c>
      <c r="AC1014" s="2">
        <v>11</v>
      </c>
      <c r="AD1014" s="2">
        <v>3</v>
      </c>
      <c r="AE1014" s="2">
        <v>1</v>
      </c>
      <c r="AF1014" s="2">
        <v>1</v>
      </c>
      <c r="AG1014" s="2">
        <v>10</v>
      </c>
      <c r="AH1014" s="2">
        <v>4</v>
      </c>
      <c r="AI1014" s="2">
        <v>10</v>
      </c>
      <c r="AJ1014" s="2">
        <v>9</v>
      </c>
      <c r="AK1014" s="2">
        <v>9</v>
      </c>
      <c r="AL1014" s="2">
        <v>4</v>
      </c>
    </row>
    <row r="1015" spans="1:38">
      <c r="A1015" s="2" t="s">
        <v>50</v>
      </c>
      <c r="B1015" s="2" t="s">
        <v>51</v>
      </c>
      <c r="C1015" s="2" t="s">
        <v>63</v>
      </c>
      <c r="D1015" s="2" t="s">
        <v>53</v>
      </c>
      <c r="E1015" s="2">
        <v>1</v>
      </c>
      <c r="F1015" s="2" t="s">
        <v>54</v>
      </c>
      <c r="G1015" s="2" t="s">
        <v>43</v>
      </c>
      <c r="H1015" s="2" t="s">
        <v>1091</v>
      </c>
      <c r="I1015" s="2">
        <v>1513</v>
      </c>
      <c r="J1015" s="2" t="s">
        <v>45</v>
      </c>
      <c r="K1015" s="2" t="s">
        <v>62</v>
      </c>
      <c r="L1015" s="2" t="s">
        <v>58</v>
      </c>
      <c r="M1015" s="2" t="s">
        <v>50</v>
      </c>
      <c r="N1015" s="2" t="s">
        <v>48</v>
      </c>
      <c r="O1015" s="2">
        <v>3</v>
      </c>
      <c r="P1015" s="2">
        <v>29</v>
      </c>
      <c r="Q1015" s="2">
        <v>2</v>
      </c>
      <c r="R1015" s="2" t="s">
        <v>59</v>
      </c>
      <c r="S1015" s="2">
        <v>1</v>
      </c>
      <c r="T1015" s="2">
        <v>4</v>
      </c>
      <c r="U1015" s="2">
        <v>485</v>
      </c>
      <c r="V1015" s="2">
        <v>40</v>
      </c>
      <c r="W1015" s="2">
        <v>77600</v>
      </c>
      <c r="X1015" s="2" t="e">
        <v>#NAME?</v>
      </c>
      <c r="Y1015" s="2">
        <v>3</v>
      </c>
      <c r="Z1015" s="2">
        <v>1</v>
      </c>
      <c r="AA1015" s="2">
        <v>2</v>
      </c>
      <c r="AB1015" s="2">
        <v>0</v>
      </c>
      <c r="AC1015" s="2">
        <v>13</v>
      </c>
      <c r="AD1015" s="2">
        <v>3</v>
      </c>
      <c r="AE1015" s="2">
        <v>3</v>
      </c>
      <c r="AF1015" s="2">
        <v>3</v>
      </c>
      <c r="AG1015" s="2">
        <v>4</v>
      </c>
      <c r="AH1015" s="2">
        <v>3</v>
      </c>
      <c r="AI1015" s="2">
        <v>3</v>
      </c>
      <c r="AJ1015" s="2">
        <v>2</v>
      </c>
      <c r="AK1015" s="2">
        <v>0</v>
      </c>
      <c r="AL1015" s="2">
        <v>2</v>
      </c>
    </row>
    <row r="1016" spans="1:38">
      <c r="A1016" s="2" t="s">
        <v>50</v>
      </c>
      <c r="B1016" s="2" t="s">
        <v>51</v>
      </c>
      <c r="C1016" s="2" t="s">
        <v>40</v>
      </c>
      <c r="D1016" s="2" t="s">
        <v>53</v>
      </c>
      <c r="E1016" s="2">
        <v>1</v>
      </c>
      <c r="F1016" s="2" t="s">
        <v>54</v>
      </c>
      <c r="G1016" s="2" t="s">
        <v>66</v>
      </c>
      <c r="H1016" s="2" t="s">
        <v>1092</v>
      </c>
      <c r="I1016" s="2">
        <v>1633</v>
      </c>
      <c r="J1016" s="2" t="s">
        <v>45</v>
      </c>
      <c r="K1016" s="2" t="s">
        <v>75</v>
      </c>
      <c r="L1016" s="2" t="s">
        <v>47</v>
      </c>
      <c r="M1016" s="2" t="s">
        <v>50</v>
      </c>
      <c r="N1016" s="2" t="s">
        <v>48</v>
      </c>
      <c r="O1016" s="2">
        <v>2</v>
      </c>
      <c r="P1016" s="2">
        <v>39</v>
      </c>
      <c r="Q1016" s="2">
        <v>4</v>
      </c>
      <c r="R1016" s="2" t="s">
        <v>71</v>
      </c>
      <c r="S1016" s="2">
        <v>1</v>
      </c>
      <c r="T1016" s="2">
        <v>1</v>
      </c>
      <c r="U1016" s="2">
        <v>405</v>
      </c>
      <c r="V1016" s="2">
        <v>40</v>
      </c>
      <c r="W1016" s="2">
        <v>64800</v>
      </c>
      <c r="X1016" s="2" t="e">
        <v>#NAME?</v>
      </c>
      <c r="Y1016" s="2">
        <v>3</v>
      </c>
      <c r="Z1016" s="2">
        <v>2</v>
      </c>
      <c r="AA1016" s="2">
        <v>3</v>
      </c>
      <c r="AB1016" s="2">
        <v>0</v>
      </c>
      <c r="AC1016" s="2">
        <v>13</v>
      </c>
      <c r="AD1016" s="2">
        <v>3</v>
      </c>
      <c r="AE1016" s="2">
        <v>4</v>
      </c>
      <c r="AF1016" s="2">
        <v>0</v>
      </c>
      <c r="AG1016" s="2">
        <v>10</v>
      </c>
      <c r="AH1016" s="2">
        <v>1</v>
      </c>
      <c r="AI1016" s="2">
        <v>9</v>
      </c>
      <c r="AJ1016" s="2">
        <v>2</v>
      </c>
      <c r="AK1016" s="2">
        <v>3</v>
      </c>
      <c r="AL1016" s="2">
        <v>8</v>
      </c>
    </row>
    <row r="1017" spans="1:38">
      <c r="A1017" s="2" t="s">
        <v>50</v>
      </c>
      <c r="B1017" s="2" t="s">
        <v>51</v>
      </c>
      <c r="C1017" s="2" t="s">
        <v>40</v>
      </c>
      <c r="D1017" s="2" t="s">
        <v>53</v>
      </c>
      <c r="E1017" s="2">
        <v>1</v>
      </c>
      <c r="F1017" s="2" t="s">
        <v>54</v>
      </c>
      <c r="G1017" s="2" t="s">
        <v>66</v>
      </c>
      <c r="H1017" s="2" t="s">
        <v>1093</v>
      </c>
      <c r="I1017" s="2">
        <v>1480</v>
      </c>
      <c r="J1017" s="2" t="s">
        <v>45</v>
      </c>
      <c r="K1017" s="2" t="s">
        <v>62</v>
      </c>
      <c r="L1017" s="2" t="s">
        <v>47</v>
      </c>
      <c r="M1017" s="2" t="s">
        <v>50</v>
      </c>
      <c r="N1017" s="2" t="s">
        <v>48</v>
      </c>
      <c r="O1017" s="2">
        <v>3</v>
      </c>
      <c r="P1017" s="2">
        <v>42</v>
      </c>
      <c r="Q1017" s="2">
        <v>9</v>
      </c>
      <c r="R1017" s="2" t="s">
        <v>49</v>
      </c>
      <c r="S1017" s="2">
        <v>1</v>
      </c>
      <c r="T1017" s="2">
        <v>1</v>
      </c>
      <c r="U1017" s="2">
        <v>370</v>
      </c>
      <c r="V1017" s="2">
        <v>40</v>
      </c>
      <c r="W1017" s="2">
        <v>59200</v>
      </c>
      <c r="X1017" s="2" t="e">
        <v>#NAME?</v>
      </c>
      <c r="Y1017" s="2">
        <v>3</v>
      </c>
      <c r="Z1017" s="2">
        <v>1</v>
      </c>
      <c r="AA1017" s="2">
        <v>4</v>
      </c>
      <c r="AB1017" s="2">
        <v>1</v>
      </c>
      <c r="AC1017" s="2">
        <v>13</v>
      </c>
      <c r="AD1017" s="2">
        <v>3</v>
      </c>
      <c r="AE1017" s="2">
        <v>3</v>
      </c>
      <c r="AF1017" s="2">
        <v>0</v>
      </c>
      <c r="AG1017" s="2">
        <v>12</v>
      </c>
      <c r="AH1017" s="2">
        <v>3</v>
      </c>
      <c r="AI1017" s="2">
        <v>12</v>
      </c>
      <c r="AJ1017" s="2">
        <v>9</v>
      </c>
      <c r="AK1017" s="2">
        <v>5</v>
      </c>
      <c r="AL1017" s="2">
        <v>8</v>
      </c>
    </row>
    <row r="1018" spans="1:38">
      <c r="A1018" s="2" t="s">
        <v>50</v>
      </c>
      <c r="B1018" s="2" t="s">
        <v>51</v>
      </c>
      <c r="C1018" s="2" t="s">
        <v>63</v>
      </c>
      <c r="D1018" s="2" t="s">
        <v>53</v>
      </c>
      <c r="E1018" s="2">
        <v>1</v>
      </c>
      <c r="F1018" s="2" t="s">
        <v>54</v>
      </c>
      <c r="G1018" s="2" t="s">
        <v>107</v>
      </c>
      <c r="H1018" s="2" t="s">
        <v>1094</v>
      </c>
      <c r="I1018" s="2">
        <v>1745</v>
      </c>
      <c r="J1018" s="2" t="s">
        <v>45</v>
      </c>
      <c r="K1018" s="2" t="s">
        <v>57</v>
      </c>
      <c r="L1018" s="2" t="s">
        <v>47</v>
      </c>
      <c r="M1018" s="2" t="s">
        <v>50</v>
      </c>
      <c r="N1018" s="2" t="s">
        <v>48</v>
      </c>
      <c r="O1018" s="2">
        <v>2</v>
      </c>
      <c r="P1018" s="2">
        <v>30</v>
      </c>
      <c r="Q1018" s="2">
        <v>2</v>
      </c>
      <c r="R1018" s="2" t="s">
        <v>65</v>
      </c>
      <c r="S1018" s="2">
        <v>1</v>
      </c>
      <c r="T1018" s="2">
        <v>4</v>
      </c>
      <c r="U1018" s="2">
        <v>390</v>
      </c>
      <c r="V1018" s="2">
        <v>40</v>
      </c>
      <c r="W1018" s="2">
        <v>62400</v>
      </c>
      <c r="X1018" s="2" t="e">
        <v>#NAME?</v>
      </c>
      <c r="Y1018" s="2">
        <v>2</v>
      </c>
      <c r="Z1018" s="2">
        <v>1</v>
      </c>
      <c r="AA1018" s="2">
        <v>1</v>
      </c>
      <c r="AB1018" s="2">
        <v>0</v>
      </c>
      <c r="AC1018" s="2">
        <v>16</v>
      </c>
      <c r="AD1018" s="2">
        <v>3</v>
      </c>
      <c r="AE1018" s="2">
        <v>4</v>
      </c>
      <c r="AF1018" s="2">
        <v>0</v>
      </c>
      <c r="AG1018" s="2">
        <v>10</v>
      </c>
      <c r="AH1018" s="2">
        <v>3</v>
      </c>
      <c r="AI1018" s="2">
        <v>9</v>
      </c>
      <c r="AJ1018" s="2">
        <v>7</v>
      </c>
      <c r="AK1018" s="2">
        <v>0</v>
      </c>
      <c r="AL1018" s="2">
        <v>7</v>
      </c>
    </row>
    <row r="1019" spans="1:38">
      <c r="A1019" s="2" t="s">
        <v>50</v>
      </c>
      <c r="B1019" s="2" t="s">
        <v>51</v>
      </c>
      <c r="C1019" s="2" t="s">
        <v>40</v>
      </c>
      <c r="D1019" s="2" t="s">
        <v>53</v>
      </c>
      <c r="E1019" s="2">
        <v>1</v>
      </c>
      <c r="F1019" s="2" t="s">
        <v>42</v>
      </c>
      <c r="G1019" s="2" t="s">
        <v>100</v>
      </c>
      <c r="H1019" s="2" t="s">
        <v>1095</v>
      </c>
      <c r="I1019" s="2">
        <v>1481</v>
      </c>
      <c r="J1019" s="2" t="s">
        <v>45</v>
      </c>
      <c r="K1019" s="2" t="s">
        <v>46</v>
      </c>
      <c r="L1019" s="2" t="s">
        <v>58</v>
      </c>
      <c r="M1019" s="2" t="s">
        <v>50</v>
      </c>
      <c r="N1019" s="2" t="s">
        <v>48</v>
      </c>
      <c r="O1019" s="2">
        <v>4</v>
      </c>
      <c r="P1019" s="2">
        <v>44</v>
      </c>
      <c r="Q1019" s="2">
        <v>1</v>
      </c>
      <c r="R1019" s="2" t="s">
        <v>128</v>
      </c>
      <c r="S1019" s="2">
        <v>1</v>
      </c>
      <c r="T1019" s="2">
        <v>1</v>
      </c>
      <c r="U1019" s="2">
        <v>395</v>
      </c>
      <c r="V1019" s="2">
        <v>40</v>
      </c>
      <c r="W1019" s="2">
        <v>63200</v>
      </c>
      <c r="X1019" s="2" t="e">
        <v>#NAME?</v>
      </c>
      <c r="Y1019" s="2">
        <v>3</v>
      </c>
      <c r="Z1019" s="2">
        <v>2</v>
      </c>
      <c r="AA1019" s="2">
        <v>3</v>
      </c>
      <c r="AB1019" s="2">
        <v>7</v>
      </c>
      <c r="AC1019" s="2">
        <v>12</v>
      </c>
      <c r="AD1019" s="2">
        <v>3</v>
      </c>
      <c r="AE1019" s="2">
        <v>3</v>
      </c>
      <c r="AF1019" s="2">
        <v>1</v>
      </c>
      <c r="AG1019" s="2">
        <v>11</v>
      </c>
      <c r="AH1019" s="2">
        <v>2</v>
      </c>
      <c r="AI1019" s="2">
        <v>1</v>
      </c>
      <c r="AJ1019" s="2">
        <v>0</v>
      </c>
      <c r="AK1019" s="2">
        <v>0</v>
      </c>
      <c r="AL1019" s="2">
        <v>0</v>
      </c>
    </row>
    <row r="1020" spans="1:38">
      <c r="A1020" s="2" t="s">
        <v>50</v>
      </c>
      <c r="B1020" s="2" t="s">
        <v>51</v>
      </c>
      <c r="C1020" s="2" t="s">
        <v>63</v>
      </c>
      <c r="D1020" s="2" t="s">
        <v>53</v>
      </c>
      <c r="E1020" s="2">
        <v>1</v>
      </c>
      <c r="F1020" s="2" t="s">
        <v>42</v>
      </c>
      <c r="G1020" s="2" t="s">
        <v>100</v>
      </c>
      <c r="H1020" s="2" t="s">
        <v>1096</v>
      </c>
      <c r="I1020" s="2">
        <v>1833</v>
      </c>
      <c r="J1020" s="2" t="s">
        <v>45</v>
      </c>
      <c r="K1020" s="2" t="s">
        <v>46</v>
      </c>
      <c r="L1020" s="2" t="s">
        <v>58</v>
      </c>
      <c r="M1020" s="2" t="s">
        <v>50</v>
      </c>
      <c r="N1020" s="2" t="s">
        <v>48</v>
      </c>
      <c r="O1020" s="2">
        <v>3</v>
      </c>
      <c r="P1020" s="2">
        <v>31</v>
      </c>
      <c r="Q1020" s="2">
        <v>7</v>
      </c>
      <c r="R1020" s="2" t="s">
        <v>65</v>
      </c>
      <c r="S1020" s="2">
        <v>1</v>
      </c>
      <c r="T1020" s="2">
        <v>1</v>
      </c>
      <c r="U1020" s="2">
        <v>340</v>
      </c>
      <c r="V1020" s="2">
        <v>40</v>
      </c>
      <c r="W1020" s="2">
        <v>54400</v>
      </c>
      <c r="X1020" s="2" t="e">
        <v>#NAME?</v>
      </c>
      <c r="Y1020" s="2">
        <v>3</v>
      </c>
      <c r="Z1020" s="2">
        <v>3</v>
      </c>
      <c r="AA1020" s="2">
        <v>1</v>
      </c>
      <c r="AB1020" s="2">
        <v>2</v>
      </c>
      <c r="AC1020" s="2">
        <v>14</v>
      </c>
      <c r="AD1020" s="2">
        <v>3</v>
      </c>
      <c r="AE1020" s="2">
        <v>4</v>
      </c>
      <c r="AF1020" s="2">
        <v>2</v>
      </c>
      <c r="AG1020" s="2">
        <v>9</v>
      </c>
      <c r="AH1020" s="2">
        <v>3</v>
      </c>
      <c r="AI1020" s="2">
        <v>3</v>
      </c>
      <c r="AJ1020" s="2">
        <v>2</v>
      </c>
      <c r="AK1020" s="2">
        <v>2</v>
      </c>
      <c r="AL1020" s="2">
        <v>2</v>
      </c>
    </row>
    <row r="1021" spans="1:38">
      <c r="A1021" s="2" t="s">
        <v>50</v>
      </c>
      <c r="B1021" s="2" t="s">
        <v>39</v>
      </c>
      <c r="C1021" s="2" t="s">
        <v>63</v>
      </c>
      <c r="D1021" s="2" t="s">
        <v>53</v>
      </c>
      <c r="E1021" s="2">
        <v>1</v>
      </c>
      <c r="F1021" s="2" t="s">
        <v>155</v>
      </c>
      <c r="G1021" s="2" t="s">
        <v>157</v>
      </c>
      <c r="H1021" s="2" t="s">
        <v>1097</v>
      </c>
      <c r="I1021" s="2">
        <v>1987</v>
      </c>
      <c r="J1021" s="2" t="s">
        <v>45</v>
      </c>
      <c r="K1021" s="2" t="s">
        <v>157</v>
      </c>
      <c r="L1021" s="2" t="s">
        <v>58</v>
      </c>
      <c r="M1021" s="2" t="s">
        <v>50</v>
      </c>
      <c r="N1021" s="2" t="s">
        <v>48</v>
      </c>
      <c r="O1021" s="2">
        <v>3</v>
      </c>
      <c r="P1021" s="2">
        <v>25</v>
      </c>
      <c r="Q1021" s="2">
        <v>2</v>
      </c>
      <c r="R1021" s="2" t="s">
        <v>71</v>
      </c>
      <c r="S1021" s="2">
        <v>1</v>
      </c>
      <c r="T1021" s="2">
        <v>3</v>
      </c>
      <c r="U1021" s="2">
        <v>410</v>
      </c>
      <c r="V1021" s="2">
        <v>40</v>
      </c>
      <c r="W1021" s="2">
        <v>65600</v>
      </c>
      <c r="X1021" s="2" t="e">
        <v>#NAME?</v>
      </c>
      <c r="Y1021" s="2">
        <v>3</v>
      </c>
      <c r="Z1021" s="2">
        <v>1</v>
      </c>
      <c r="AA1021" s="2">
        <v>2</v>
      </c>
      <c r="AB1021" s="2">
        <v>4</v>
      </c>
      <c r="AC1021" s="2">
        <v>14</v>
      </c>
      <c r="AD1021" s="2">
        <v>3</v>
      </c>
      <c r="AE1021" s="2">
        <v>3</v>
      </c>
      <c r="AF1021" s="2">
        <v>0</v>
      </c>
      <c r="AG1021" s="2">
        <v>6</v>
      </c>
      <c r="AH1021" s="2">
        <v>3</v>
      </c>
      <c r="AI1021" s="2">
        <v>2</v>
      </c>
      <c r="AJ1021" s="2">
        <v>0</v>
      </c>
      <c r="AK1021" s="2">
        <v>1</v>
      </c>
      <c r="AL1021" s="2">
        <v>2</v>
      </c>
    </row>
    <row r="1022" spans="1:38">
      <c r="A1022" s="2" t="s">
        <v>50</v>
      </c>
      <c r="B1022" s="2" t="s">
        <v>39</v>
      </c>
      <c r="C1022" s="2" t="s">
        <v>52</v>
      </c>
      <c r="D1022" s="2" t="s">
        <v>53</v>
      </c>
      <c r="E1022" s="2">
        <v>1</v>
      </c>
      <c r="F1022" s="2" t="s">
        <v>155</v>
      </c>
      <c r="G1022" s="2" t="s">
        <v>43</v>
      </c>
      <c r="H1022" s="2" t="s">
        <v>1098</v>
      </c>
      <c r="I1022" s="2">
        <v>1625</v>
      </c>
      <c r="J1022" s="2" t="s">
        <v>45</v>
      </c>
      <c r="K1022" s="2" t="s">
        <v>89</v>
      </c>
      <c r="L1022" s="2" t="s">
        <v>58</v>
      </c>
      <c r="M1022" s="2" t="s">
        <v>50</v>
      </c>
      <c r="N1022" s="2" t="s">
        <v>48</v>
      </c>
      <c r="O1022" s="2">
        <v>2</v>
      </c>
      <c r="P1022" s="2">
        <v>47</v>
      </c>
      <c r="Q1022" s="2">
        <v>26</v>
      </c>
      <c r="R1022" s="2" t="s">
        <v>65</v>
      </c>
      <c r="S1022" s="2">
        <v>1</v>
      </c>
      <c r="T1022" s="2">
        <v>4</v>
      </c>
      <c r="U1022" s="2">
        <v>490</v>
      </c>
      <c r="V1022" s="2">
        <v>40</v>
      </c>
      <c r="W1022" s="2">
        <v>78400</v>
      </c>
      <c r="X1022" s="2" t="e">
        <v>#NAME?</v>
      </c>
      <c r="Y1022" s="2">
        <v>3</v>
      </c>
      <c r="Z1022" s="2">
        <v>5</v>
      </c>
      <c r="AA1022" s="2">
        <v>3</v>
      </c>
      <c r="AB1022" s="2">
        <v>3</v>
      </c>
      <c r="AC1022" s="2">
        <v>11</v>
      </c>
      <c r="AD1022" s="2">
        <v>3</v>
      </c>
      <c r="AE1022" s="2">
        <v>3</v>
      </c>
      <c r="AF1022" s="2">
        <v>1</v>
      </c>
      <c r="AG1022" s="2">
        <v>27</v>
      </c>
      <c r="AH1022" s="2">
        <v>3</v>
      </c>
      <c r="AI1022" s="2">
        <v>5</v>
      </c>
      <c r="AJ1022" s="2">
        <v>2</v>
      </c>
      <c r="AK1022" s="2">
        <v>1</v>
      </c>
      <c r="AL1022" s="2">
        <v>0</v>
      </c>
    </row>
    <row r="1023" spans="1:38">
      <c r="A1023" s="2" t="s">
        <v>50</v>
      </c>
      <c r="B1023" s="2" t="s">
        <v>39</v>
      </c>
      <c r="C1023" s="2" t="s">
        <v>63</v>
      </c>
      <c r="D1023" s="2" t="s">
        <v>53</v>
      </c>
      <c r="E1023" s="2">
        <v>1</v>
      </c>
      <c r="F1023" s="2" t="s">
        <v>155</v>
      </c>
      <c r="G1023" s="2" t="s">
        <v>66</v>
      </c>
      <c r="H1023" s="2" t="s">
        <v>1099</v>
      </c>
      <c r="I1023" s="2">
        <v>1461</v>
      </c>
      <c r="J1023" s="2" t="s">
        <v>45</v>
      </c>
      <c r="K1023" s="2" t="s">
        <v>157</v>
      </c>
      <c r="L1023" s="2" t="s">
        <v>47</v>
      </c>
      <c r="M1023" s="2" t="s">
        <v>50</v>
      </c>
      <c r="N1023" s="2" t="s">
        <v>48</v>
      </c>
      <c r="O1023" s="2">
        <v>3</v>
      </c>
      <c r="P1023" s="2">
        <v>31</v>
      </c>
      <c r="Q1023" s="2">
        <v>8</v>
      </c>
      <c r="R1023" s="2" t="s">
        <v>49</v>
      </c>
      <c r="S1023" s="2">
        <v>1</v>
      </c>
      <c r="T1023" s="2">
        <v>4</v>
      </c>
      <c r="U1023" s="2">
        <v>480</v>
      </c>
      <c r="V1023" s="2">
        <v>40</v>
      </c>
      <c r="W1023" s="2">
        <v>76800</v>
      </c>
      <c r="X1023" s="2" t="e">
        <v>#NAME?</v>
      </c>
      <c r="Y1023" s="2">
        <v>4</v>
      </c>
      <c r="Z1023" s="2">
        <v>1</v>
      </c>
      <c r="AA1023" s="2">
        <v>2</v>
      </c>
      <c r="AB1023" s="2">
        <v>9</v>
      </c>
      <c r="AC1023" s="2">
        <v>18</v>
      </c>
      <c r="AD1023" s="2">
        <v>3</v>
      </c>
      <c r="AE1023" s="2">
        <v>4</v>
      </c>
      <c r="AF1023" s="2">
        <v>0</v>
      </c>
      <c r="AG1023" s="2">
        <v>8</v>
      </c>
      <c r="AH1023" s="2">
        <v>3</v>
      </c>
      <c r="AI1023" s="2">
        <v>3</v>
      </c>
      <c r="AJ1023" s="2">
        <v>2</v>
      </c>
      <c r="AK1023" s="2">
        <v>0</v>
      </c>
      <c r="AL1023" s="2">
        <v>2</v>
      </c>
    </row>
    <row r="1024" spans="1:38">
      <c r="A1024" s="2" t="s">
        <v>50</v>
      </c>
      <c r="B1024" s="2" t="s">
        <v>39</v>
      </c>
      <c r="C1024" s="2" t="s">
        <v>63</v>
      </c>
      <c r="D1024" s="2" t="s">
        <v>53</v>
      </c>
      <c r="E1024" s="2">
        <v>1</v>
      </c>
      <c r="F1024" s="2" t="s">
        <v>54</v>
      </c>
      <c r="G1024" s="2" t="s">
        <v>66</v>
      </c>
      <c r="H1024" s="2" t="s">
        <v>1100</v>
      </c>
      <c r="I1024" s="2">
        <v>1916</v>
      </c>
      <c r="J1024" s="2" t="s">
        <v>45</v>
      </c>
      <c r="K1024" s="2" t="s">
        <v>62</v>
      </c>
      <c r="L1024" s="2" t="s">
        <v>73</v>
      </c>
      <c r="M1024" s="2" t="s">
        <v>50</v>
      </c>
      <c r="N1024" s="2" t="s">
        <v>48</v>
      </c>
      <c r="O1024" s="2">
        <v>0</v>
      </c>
      <c r="P1024" s="2">
        <v>31</v>
      </c>
      <c r="Q1024" s="2">
        <v>4</v>
      </c>
      <c r="R1024" s="2" t="s">
        <v>71</v>
      </c>
      <c r="S1024" s="2">
        <v>1</v>
      </c>
      <c r="T1024" s="2">
        <v>1</v>
      </c>
      <c r="U1024" s="2">
        <v>310</v>
      </c>
      <c r="V1024" s="2">
        <v>40</v>
      </c>
      <c r="W1024" s="2">
        <v>49600</v>
      </c>
      <c r="X1024" s="2" t="e">
        <v>#NAME?</v>
      </c>
      <c r="Y1024" s="2">
        <v>4</v>
      </c>
      <c r="Z1024" s="2">
        <v>1</v>
      </c>
      <c r="AA1024" s="2">
        <v>3</v>
      </c>
      <c r="AB1024" s="2">
        <v>8</v>
      </c>
      <c r="AC1024" s="2">
        <v>12</v>
      </c>
      <c r="AD1024" s="2">
        <v>3</v>
      </c>
      <c r="AE1024" s="2">
        <v>2</v>
      </c>
      <c r="AF1024" s="2">
        <v>1</v>
      </c>
      <c r="AG1024" s="2">
        <v>4</v>
      </c>
      <c r="AH1024" s="2">
        <v>2</v>
      </c>
      <c r="AI1024" s="2">
        <v>2</v>
      </c>
      <c r="AJ1024" s="2">
        <v>2</v>
      </c>
      <c r="AK1024" s="2">
        <v>2</v>
      </c>
      <c r="AL1024" s="2">
        <v>2</v>
      </c>
    </row>
    <row r="1025" spans="1:38">
      <c r="A1025" s="2" t="s">
        <v>50</v>
      </c>
      <c r="B1025" s="2" t="s">
        <v>39</v>
      </c>
      <c r="C1025" s="2" t="s">
        <v>40</v>
      </c>
      <c r="D1025" s="2" t="s">
        <v>53</v>
      </c>
      <c r="E1025" s="2">
        <v>1</v>
      </c>
      <c r="F1025" s="2" t="s">
        <v>54</v>
      </c>
      <c r="G1025" s="2" t="s">
        <v>43</v>
      </c>
      <c r="H1025" s="2" t="s">
        <v>1101</v>
      </c>
      <c r="I1025" s="2">
        <v>1829</v>
      </c>
      <c r="J1025" s="2" t="s">
        <v>45</v>
      </c>
      <c r="K1025" s="2" t="s">
        <v>77</v>
      </c>
      <c r="L1025" s="2" t="s">
        <v>73</v>
      </c>
      <c r="M1025" s="2" t="s">
        <v>50</v>
      </c>
      <c r="N1025" s="2" t="s">
        <v>48</v>
      </c>
      <c r="O1025" s="2">
        <v>3</v>
      </c>
      <c r="P1025" s="2">
        <v>40</v>
      </c>
      <c r="Q1025" s="2">
        <v>12</v>
      </c>
      <c r="R1025" s="2" t="s">
        <v>71</v>
      </c>
      <c r="S1025" s="2">
        <v>1</v>
      </c>
      <c r="T1025" s="2">
        <v>2</v>
      </c>
      <c r="U1025" s="2">
        <v>235</v>
      </c>
      <c r="V1025" s="2">
        <v>40</v>
      </c>
      <c r="W1025" s="2">
        <v>37600</v>
      </c>
      <c r="X1025" s="2" t="e">
        <v>#NAME?</v>
      </c>
      <c r="Y1025" s="2">
        <v>3</v>
      </c>
      <c r="Z1025" s="2">
        <v>2</v>
      </c>
      <c r="AA1025" s="2">
        <v>1</v>
      </c>
      <c r="AB1025" s="2">
        <v>2</v>
      </c>
      <c r="AC1025" s="2">
        <v>12</v>
      </c>
      <c r="AD1025" s="2">
        <v>3</v>
      </c>
      <c r="AE1025" s="2">
        <v>2</v>
      </c>
      <c r="AF1025" s="2">
        <v>1</v>
      </c>
      <c r="AG1025" s="2">
        <v>15</v>
      </c>
      <c r="AH1025" s="2">
        <v>3</v>
      </c>
      <c r="AI1025" s="2">
        <v>7</v>
      </c>
      <c r="AJ1025" s="2">
        <v>4</v>
      </c>
      <c r="AK1025" s="2">
        <v>7</v>
      </c>
      <c r="AL1025" s="2">
        <v>7</v>
      </c>
    </row>
    <row r="1026" spans="1:38">
      <c r="A1026" s="2" t="s">
        <v>50</v>
      </c>
      <c r="B1026" s="2" t="s">
        <v>39</v>
      </c>
      <c r="C1026" s="2" t="s">
        <v>40</v>
      </c>
      <c r="D1026" s="2" t="s">
        <v>53</v>
      </c>
      <c r="E1026" s="2">
        <v>1</v>
      </c>
      <c r="F1026" s="2" t="s">
        <v>54</v>
      </c>
      <c r="G1026" s="2" t="s">
        <v>43</v>
      </c>
      <c r="H1026" s="2" t="s">
        <v>1102</v>
      </c>
      <c r="I1026" s="2">
        <v>1822</v>
      </c>
      <c r="J1026" s="2" t="s">
        <v>45</v>
      </c>
      <c r="K1026" s="2" t="s">
        <v>77</v>
      </c>
      <c r="L1026" s="2" t="s">
        <v>73</v>
      </c>
      <c r="M1026" s="2" t="s">
        <v>50</v>
      </c>
      <c r="N1026" s="2" t="s">
        <v>48</v>
      </c>
      <c r="O1026" s="2">
        <v>3</v>
      </c>
      <c r="P1026" s="2">
        <v>40</v>
      </c>
      <c r="Q1026" s="2">
        <v>1</v>
      </c>
      <c r="R1026" s="2" t="s">
        <v>71</v>
      </c>
      <c r="S1026" s="2">
        <v>1</v>
      </c>
      <c r="T1026" s="2">
        <v>3</v>
      </c>
      <c r="U1026" s="2">
        <v>260</v>
      </c>
      <c r="V1026" s="2">
        <v>40</v>
      </c>
      <c r="W1026" s="2">
        <v>41600</v>
      </c>
      <c r="X1026" s="2" t="e">
        <v>#NAME?</v>
      </c>
      <c r="Y1026" s="2">
        <v>3</v>
      </c>
      <c r="Z1026" s="2">
        <v>2</v>
      </c>
      <c r="AA1026" s="2">
        <v>4</v>
      </c>
      <c r="AB1026" s="2">
        <v>4</v>
      </c>
      <c r="AC1026" s="2">
        <v>17</v>
      </c>
      <c r="AD1026" s="2">
        <v>3</v>
      </c>
      <c r="AE1026" s="2">
        <v>4</v>
      </c>
      <c r="AF1026" s="2">
        <v>1</v>
      </c>
      <c r="AG1026" s="2">
        <v>12</v>
      </c>
      <c r="AH1026" s="2">
        <v>3</v>
      </c>
      <c r="AI1026" s="2">
        <v>5</v>
      </c>
      <c r="AJ1026" s="2">
        <v>3</v>
      </c>
      <c r="AK1026" s="2">
        <v>0</v>
      </c>
      <c r="AL1026" s="2">
        <v>3</v>
      </c>
    </row>
    <row r="1027" spans="1:38">
      <c r="A1027" s="2" t="s">
        <v>50</v>
      </c>
      <c r="B1027" s="2" t="s">
        <v>39</v>
      </c>
      <c r="C1027" s="2" t="s">
        <v>63</v>
      </c>
      <c r="D1027" s="2" t="s">
        <v>53</v>
      </c>
      <c r="E1027" s="2">
        <v>1</v>
      </c>
      <c r="F1027" s="2" t="s">
        <v>54</v>
      </c>
      <c r="G1027" s="2" t="s">
        <v>107</v>
      </c>
      <c r="H1027" s="2" t="s">
        <v>1103</v>
      </c>
      <c r="I1027" s="2">
        <v>1762</v>
      </c>
      <c r="J1027" s="2" t="s">
        <v>45</v>
      </c>
      <c r="K1027" s="2" t="s">
        <v>57</v>
      </c>
      <c r="L1027" s="2" t="s">
        <v>73</v>
      </c>
      <c r="M1027" s="2" t="s">
        <v>50</v>
      </c>
      <c r="N1027" s="2" t="s">
        <v>48</v>
      </c>
      <c r="O1027" s="2">
        <v>2</v>
      </c>
      <c r="P1027" s="2">
        <v>29</v>
      </c>
      <c r="Q1027" s="2">
        <v>4</v>
      </c>
      <c r="R1027" s="2" t="s">
        <v>71</v>
      </c>
      <c r="S1027" s="2">
        <v>1</v>
      </c>
      <c r="T1027" s="2">
        <v>4</v>
      </c>
      <c r="U1027" s="2">
        <v>455</v>
      </c>
      <c r="V1027" s="2">
        <v>40</v>
      </c>
      <c r="W1027" s="2">
        <v>72800</v>
      </c>
      <c r="X1027" s="2" t="e">
        <v>#NAME?</v>
      </c>
      <c r="Y1027" s="2">
        <v>2</v>
      </c>
      <c r="Z1027" s="2">
        <v>1</v>
      </c>
      <c r="AA1027" s="2">
        <v>1</v>
      </c>
      <c r="AB1027" s="2">
        <v>1</v>
      </c>
      <c r="AC1027" s="2">
        <v>13</v>
      </c>
      <c r="AD1027" s="2">
        <v>3</v>
      </c>
      <c r="AE1027" s="2">
        <v>3</v>
      </c>
      <c r="AF1027" s="2">
        <v>1</v>
      </c>
      <c r="AG1027" s="2">
        <v>1</v>
      </c>
      <c r="AH1027" s="2">
        <v>3</v>
      </c>
      <c r="AI1027" s="2">
        <v>1</v>
      </c>
      <c r="AJ1027" s="2">
        <v>0</v>
      </c>
      <c r="AK1027" s="2">
        <v>0</v>
      </c>
      <c r="AL1027" s="2">
        <v>0</v>
      </c>
    </row>
    <row r="1028" spans="1:38">
      <c r="A1028" s="2" t="s">
        <v>50</v>
      </c>
      <c r="B1028" s="2" t="s">
        <v>39</v>
      </c>
      <c r="C1028" s="2" t="s">
        <v>63</v>
      </c>
      <c r="D1028" s="2" t="s">
        <v>53</v>
      </c>
      <c r="E1028" s="2">
        <v>1</v>
      </c>
      <c r="F1028" s="2" t="s">
        <v>54</v>
      </c>
      <c r="G1028" s="2" t="s">
        <v>43</v>
      </c>
      <c r="H1028" s="2" t="s">
        <v>1104</v>
      </c>
      <c r="I1028" s="2">
        <v>1658</v>
      </c>
      <c r="J1028" s="2" t="s">
        <v>45</v>
      </c>
      <c r="K1028" s="2" t="s">
        <v>57</v>
      </c>
      <c r="L1028" s="2" t="s">
        <v>73</v>
      </c>
      <c r="M1028" s="2" t="s">
        <v>50</v>
      </c>
      <c r="N1028" s="2" t="s">
        <v>48</v>
      </c>
      <c r="O1028" s="2">
        <v>2</v>
      </c>
      <c r="P1028" s="2">
        <v>34</v>
      </c>
      <c r="Q1028" s="2">
        <v>3</v>
      </c>
      <c r="R1028" s="2" t="s">
        <v>71</v>
      </c>
      <c r="S1028" s="2">
        <v>1</v>
      </c>
      <c r="T1028" s="2">
        <v>4</v>
      </c>
      <c r="U1028" s="2">
        <v>330</v>
      </c>
      <c r="V1028" s="2">
        <v>40</v>
      </c>
      <c r="W1028" s="2">
        <v>52800</v>
      </c>
      <c r="X1028" s="2" t="e">
        <v>#NAME?</v>
      </c>
      <c r="Y1028" s="2">
        <v>3</v>
      </c>
      <c r="Z1028" s="2">
        <v>2</v>
      </c>
      <c r="AA1028" s="2">
        <v>2</v>
      </c>
      <c r="AB1028" s="2">
        <v>1</v>
      </c>
      <c r="AC1028" s="2">
        <v>12</v>
      </c>
      <c r="AD1028" s="2">
        <v>3</v>
      </c>
      <c r="AE1028" s="2">
        <v>3</v>
      </c>
      <c r="AF1028" s="2">
        <v>1</v>
      </c>
      <c r="AG1028" s="2">
        <v>11</v>
      </c>
      <c r="AH1028" s="2">
        <v>3</v>
      </c>
      <c r="AI1028" s="2">
        <v>11</v>
      </c>
      <c r="AJ1028" s="2">
        <v>8</v>
      </c>
      <c r="AK1028" s="2">
        <v>7</v>
      </c>
      <c r="AL1028" s="2">
        <v>9</v>
      </c>
    </row>
    <row r="1029" spans="1:38">
      <c r="A1029" s="2" t="s">
        <v>50</v>
      </c>
      <c r="B1029" s="2" t="s">
        <v>39</v>
      </c>
      <c r="C1029" s="2" t="s">
        <v>52</v>
      </c>
      <c r="D1029" s="2" t="s">
        <v>53</v>
      </c>
      <c r="E1029" s="2">
        <v>1</v>
      </c>
      <c r="F1029" s="2" t="s">
        <v>54</v>
      </c>
      <c r="G1029" s="2" t="s">
        <v>60</v>
      </c>
      <c r="H1029" s="2" t="s">
        <v>1105</v>
      </c>
      <c r="I1029" s="2">
        <v>1635</v>
      </c>
      <c r="J1029" s="2" t="s">
        <v>45</v>
      </c>
      <c r="K1029" s="2" t="s">
        <v>75</v>
      </c>
      <c r="L1029" s="2" t="s">
        <v>73</v>
      </c>
      <c r="M1029" s="2" t="s">
        <v>50</v>
      </c>
      <c r="N1029" s="2" t="s">
        <v>48</v>
      </c>
      <c r="O1029" s="2">
        <v>3</v>
      </c>
      <c r="P1029" s="2">
        <v>45</v>
      </c>
      <c r="Q1029" s="2">
        <v>2</v>
      </c>
      <c r="R1029" s="2" t="s">
        <v>49</v>
      </c>
      <c r="S1029" s="2">
        <v>1</v>
      </c>
      <c r="T1029" s="2">
        <v>4</v>
      </c>
      <c r="U1029" s="2">
        <v>295</v>
      </c>
      <c r="V1029" s="2">
        <v>40</v>
      </c>
      <c r="W1029" s="2">
        <v>47200</v>
      </c>
      <c r="X1029" s="2" t="e">
        <v>#NAME?</v>
      </c>
      <c r="Y1029" s="2">
        <v>2</v>
      </c>
      <c r="Z1029" s="2">
        <v>2</v>
      </c>
      <c r="AA1029" s="2">
        <v>4</v>
      </c>
      <c r="AB1029" s="2">
        <v>1</v>
      </c>
      <c r="AC1029" s="2">
        <v>19</v>
      </c>
      <c r="AD1029" s="2">
        <v>3</v>
      </c>
      <c r="AE1029" s="2">
        <v>1</v>
      </c>
      <c r="AF1029" s="2">
        <v>2</v>
      </c>
      <c r="AG1029" s="2">
        <v>10</v>
      </c>
      <c r="AH1029" s="2">
        <v>3</v>
      </c>
      <c r="AI1029" s="2">
        <v>10</v>
      </c>
      <c r="AJ1029" s="2">
        <v>7</v>
      </c>
      <c r="AK1029" s="2">
        <v>3</v>
      </c>
      <c r="AL1029" s="2">
        <v>9</v>
      </c>
    </row>
    <row r="1030" spans="1:38">
      <c r="A1030" s="2" t="s">
        <v>50</v>
      </c>
      <c r="B1030" s="2" t="s">
        <v>39</v>
      </c>
      <c r="C1030" s="2" t="s">
        <v>52</v>
      </c>
      <c r="D1030" s="2" t="s">
        <v>53</v>
      </c>
      <c r="E1030" s="2">
        <v>1</v>
      </c>
      <c r="F1030" s="2" t="s">
        <v>54</v>
      </c>
      <c r="G1030" s="2" t="s">
        <v>43</v>
      </c>
      <c r="H1030" s="2" t="s">
        <v>1106</v>
      </c>
      <c r="I1030" s="2">
        <v>1656</v>
      </c>
      <c r="J1030" s="2" t="s">
        <v>45</v>
      </c>
      <c r="K1030" s="2" t="s">
        <v>95</v>
      </c>
      <c r="L1030" s="2" t="s">
        <v>73</v>
      </c>
      <c r="M1030" s="2" t="s">
        <v>50</v>
      </c>
      <c r="N1030" s="2" t="s">
        <v>48</v>
      </c>
      <c r="O1030" s="2">
        <v>3</v>
      </c>
      <c r="P1030" s="2">
        <v>50</v>
      </c>
      <c r="Q1030" s="2">
        <v>17</v>
      </c>
      <c r="R1030" s="2" t="s">
        <v>128</v>
      </c>
      <c r="S1030" s="2">
        <v>1</v>
      </c>
      <c r="T1030" s="2">
        <v>4</v>
      </c>
      <c r="U1030" s="2">
        <v>250</v>
      </c>
      <c r="V1030" s="2">
        <v>40</v>
      </c>
      <c r="W1030" s="2">
        <v>40000</v>
      </c>
      <c r="X1030" s="2" t="e">
        <v>#NAME?</v>
      </c>
      <c r="Y1030" s="2">
        <v>2</v>
      </c>
      <c r="Z1030" s="2">
        <v>3</v>
      </c>
      <c r="AA1030" s="2">
        <v>1</v>
      </c>
      <c r="AB1030" s="2">
        <v>5</v>
      </c>
      <c r="AC1030" s="2">
        <v>15</v>
      </c>
      <c r="AD1030" s="2">
        <v>3</v>
      </c>
      <c r="AE1030" s="2">
        <v>3</v>
      </c>
      <c r="AF1030" s="2">
        <v>3</v>
      </c>
      <c r="AG1030" s="2">
        <v>19</v>
      </c>
      <c r="AH1030" s="2">
        <v>3</v>
      </c>
      <c r="AI1030" s="2">
        <v>14</v>
      </c>
      <c r="AJ1030" s="2">
        <v>11</v>
      </c>
      <c r="AK1030" s="2">
        <v>1</v>
      </c>
      <c r="AL1030" s="2">
        <v>11</v>
      </c>
    </row>
    <row r="1031" spans="1:38">
      <c r="A1031" s="2" t="s">
        <v>50</v>
      </c>
      <c r="B1031" s="2" t="s">
        <v>39</v>
      </c>
      <c r="C1031" s="2" t="s">
        <v>63</v>
      </c>
      <c r="D1031" s="2" t="s">
        <v>53</v>
      </c>
      <c r="E1031" s="2">
        <v>1</v>
      </c>
      <c r="F1031" s="2" t="s">
        <v>54</v>
      </c>
      <c r="G1031" s="2" t="s">
        <v>66</v>
      </c>
      <c r="H1031" s="2" t="s">
        <v>1107</v>
      </c>
      <c r="I1031" s="2">
        <v>1502</v>
      </c>
      <c r="J1031" s="2" t="s">
        <v>45</v>
      </c>
      <c r="K1031" s="2" t="s">
        <v>62</v>
      </c>
      <c r="L1031" s="2" t="s">
        <v>58</v>
      </c>
      <c r="M1031" s="2" t="s">
        <v>50</v>
      </c>
      <c r="N1031" s="2" t="s">
        <v>48</v>
      </c>
      <c r="O1031" s="2">
        <v>5</v>
      </c>
      <c r="P1031" s="2">
        <v>33</v>
      </c>
      <c r="Q1031" s="2">
        <v>4</v>
      </c>
      <c r="R1031" s="2" t="s">
        <v>65</v>
      </c>
      <c r="S1031" s="2">
        <v>1</v>
      </c>
      <c r="T1031" s="2">
        <v>1</v>
      </c>
      <c r="U1031" s="2">
        <v>410</v>
      </c>
      <c r="V1031" s="2">
        <v>40</v>
      </c>
      <c r="W1031" s="2">
        <v>65600</v>
      </c>
      <c r="X1031" s="2" t="e">
        <v>#NAME?</v>
      </c>
      <c r="Y1031" s="2">
        <v>2</v>
      </c>
      <c r="Z1031" s="2">
        <v>1</v>
      </c>
      <c r="AA1031" s="2">
        <v>2</v>
      </c>
      <c r="AB1031" s="2">
        <v>8</v>
      </c>
      <c r="AC1031" s="2">
        <v>11</v>
      </c>
      <c r="AD1031" s="2">
        <v>3</v>
      </c>
      <c r="AE1031" s="2">
        <v>4</v>
      </c>
      <c r="AF1031" s="2">
        <v>0</v>
      </c>
      <c r="AG1031" s="2">
        <v>8</v>
      </c>
      <c r="AH1031" s="2">
        <v>3</v>
      </c>
      <c r="AI1031" s="2">
        <v>5</v>
      </c>
      <c r="AJ1031" s="2">
        <v>4</v>
      </c>
      <c r="AK1031" s="2">
        <v>0</v>
      </c>
      <c r="AL1031" s="2">
        <v>2</v>
      </c>
    </row>
    <row r="1032" spans="1:38">
      <c r="A1032" s="2" t="s">
        <v>50</v>
      </c>
      <c r="B1032" s="2" t="s">
        <v>39</v>
      </c>
      <c r="C1032" s="2" t="s">
        <v>40</v>
      </c>
      <c r="D1032" s="2" t="s">
        <v>53</v>
      </c>
      <c r="E1032" s="2">
        <v>1</v>
      </c>
      <c r="F1032" s="2" t="s">
        <v>54</v>
      </c>
      <c r="G1032" s="2" t="s">
        <v>66</v>
      </c>
      <c r="H1032" s="2" t="s">
        <v>1108</v>
      </c>
      <c r="I1032" s="2">
        <v>1866</v>
      </c>
      <c r="J1032" s="2" t="s">
        <v>45</v>
      </c>
      <c r="K1032" s="2" t="s">
        <v>89</v>
      </c>
      <c r="L1032" s="2" t="s">
        <v>58</v>
      </c>
      <c r="M1032" s="2" t="s">
        <v>50</v>
      </c>
      <c r="N1032" s="2" t="s">
        <v>48</v>
      </c>
      <c r="O1032" s="2">
        <v>2</v>
      </c>
      <c r="P1032" s="2">
        <v>43</v>
      </c>
      <c r="Q1032" s="2">
        <v>6</v>
      </c>
      <c r="R1032" s="2" t="s">
        <v>71</v>
      </c>
      <c r="S1032" s="2">
        <v>1</v>
      </c>
      <c r="T1032" s="2">
        <v>1</v>
      </c>
      <c r="U1032" s="2">
        <v>405</v>
      </c>
      <c r="V1032" s="2">
        <v>40</v>
      </c>
      <c r="W1032" s="2">
        <v>64800</v>
      </c>
      <c r="X1032" s="2" t="e">
        <v>#NAME?</v>
      </c>
      <c r="Y1032" s="2">
        <v>2</v>
      </c>
      <c r="Z1032" s="2">
        <v>5</v>
      </c>
      <c r="AA1032" s="2">
        <v>3</v>
      </c>
      <c r="AB1032" s="2">
        <v>7</v>
      </c>
      <c r="AC1032" s="2">
        <v>13</v>
      </c>
      <c r="AD1032" s="2">
        <v>3</v>
      </c>
      <c r="AE1032" s="2">
        <v>4</v>
      </c>
      <c r="AF1032" s="2">
        <v>0</v>
      </c>
      <c r="AG1032" s="2">
        <v>21</v>
      </c>
      <c r="AH1032" s="2">
        <v>3</v>
      </c>
      <c r="AI1032" s="2">
        <v>16</v>
      </c>
      <c r="AJ1032" s="2">
        <v>12</v>
      </c>
      <c r="AK1032" s="2">
        <v>6</v>
      </c>
      <c r="AL1032" s="2">
        <v>14</v>
      </c>
    </row>
    <row r="1033" spans="1:38">
      <c r="A1033" s="2" t="s">
        <v>50</v>
      </c>
      <c r="B1033" s="2" t="s">
        <v>39</v>
      </c>
      <c r="C1033" s="2" t="s">
        <v>52</v>
      </c>
      <c r="D1033" s="2" t="s">
        <v>53</v>
      </c>
      <c r="E1033" s="2">
        <v>1</v>
      </c>
      <c r="F1033" s="2" t="s">
        <v>54</v>
      </c>
      <c r="G1033" s="2" t="s">
        <v>107</v>
      </c>
      <c r="H1033" s="2" t="s">
        <v>1109</v>
      </c>
      <c r="I1033" s="2">
        <v>1786</v>
      </c>
      <c r="J1033" s="2" t="s">
        <v>45</v>
      </c>
      <c r="K1033" s="2" t="s">
        <v>89</v>
      </c>
      <c r="L1033" s="2" t="s">
        <v>58</v>
      </c>
      <c r="M1033" s="2" t="s">
        <v>50</v>
      </c>
      <c r="N1033" s="2" t="s">
        <v>48</v>
      </c>
      <c r="O1033" s="2">
        <v>2</v>
      </c>
      <c r="P1033" s="2">
        <v>51</v>
      </c>
      <c r="Q1033" s="2">
        <v>3</v>
      </c>
      <c r="R1033" s="2" t="s">
        <v>71</v>
      </c>
      <c r="S1033" s="2">
        <v>1</v>
      </c>
      <c r="T1033" s="2">
        <v>1</v>
      </c>
      <c r="U1033" s="2">
        <v>265</v>
      </c>
      <c r="V1033" s="2">
        <v>40</v>
      </c>
      <c r="W1033" s="2">
        <v>42400</v>
      </c>
      <c r="X1033" s="2" t="e">
        <v>#NAME?</v>
      </c>
      <c r="Y1033" s="2">
        <v>3</v>
      </c>
      <c r="Z1033" s="2">
        <v>3</v>
      </c>
      <c r="AA1033" s="2">
        <v>3</v>
      </c>
      <c r="AB1033" s="2">
        <v>2</v>
      </c>
      <c r="AC1033" s="2">
        <v>11</v>
      </c>
      <c r="AD1033" s="2">
        <v>3</v>
      </c>
      <c r="AE1033" s="2">
        <v>4</v>
      </c>
      <c r="AF1033" s="2">
        <v>0</v>
      </c>
      <c r="AG1033" s="2">
        <v>15</v>
      </c>
      <c r="AH1033" s="2">
        <v>3</v>
      </c>
      <c r="AI1033" s="2">
        <v>2</v>
      </c>
      <c r="AJ1033" s="2">
        <v>2</v>
      </c>
      <c r="AK1033" s="2">
        <v>2</v>
      </c>
      <c r="AL1033" s="2">
        <v>2</v>
      </c>
    </row>
    <row r="1034" spans="1:38">
      <c r="A1034" s="2" t="s">
        <v>50</v>
      </c>
      <c r="B1034" s="2" t="s">
        <v>39</v>
      </c>
      <c r="C1034" s="2" t="s">
        <v>63</v>
      </c>
      <c r="D1034" s="2" t="s">
        <v>53</v>
      </c>
      <c r="E1034" s="2">
        <v>1</v>
      </c>
      <c r="F1034" s="2" t="s">
        <v>54</v>
      </c>
      <c r="G1034" s="2" t="s">
        <v>43</v>
      </c>
      <c r="H1034" s="2" t="s">
        <v>1110</v>
      </c>
      <c r="I1034" s="2">
        <v>1701</v>
      </c>
      <c r="J1034" s="2" t="s">
        <v>45</v>
      </c>
      <c r="K1034" s="2" t="s">
        <v>57</v>
      </c>
      <c r="L1034" s="2" t="s">
        <v>58</v>
      </c>
      <c r="M1034" s="2" t="s">
        <v>50</v>
      </c>
      <c r="N1034" s="2" t="s">
        <v>48</v>
      </c>
      <c r="O1034" s="2">
        <v>3</v>
      </c>
      <c r="P1034" s="2">
        <v>34</v>
      </c>
      <c r="Q1034" s="2">
        <v>19</v>
      </c>
      <c r="R1034" s="2" t="s">
        <v>71</v>
      </c>
      <c r="S1034" s="2">
        <v>1</v>
      </c>
      <c r="T1034" s="2">
        <v>2</v>
      </c>
      <c r="U1034" s="2">
        <v>175</v>
      </c>
      <c r="V1034" s="2">
        <v>40</v>
      </c>
      <c r="W1034" s="2">
        <v>28000</v>
      </c>
      <c r="X1034" s="2" t="e">
        <v>#NAME?</v>
      </c>
      <c r="Y1034" s="2">
        <v>2</v>
      </c>
      <c r="Z1034" s="2">
        <v>1</v>
      </c>
      <c r="AA1034" s="2">
        <v>4</v>
      </c>
      <c r="AB1034" s="2">
        <v>1</v>
      </c>
      <c r="AC1034" s="2">
        <v>12</v>
      </c>
      <c r="AD1034" s="2">
        <v>3</v>
      </c>
      <c r="AE1034" s="2">
        <v>2</v>
      </c>
      <c r="AF1034" s="2">
        <v>0</v>
      </c>
      <c r="AG1034" s="2">
        <v>10</v>
      </c>
      <c r="AH1034" s="2">
        <v>3</v>
      </c>
      <c r="AI1034" s="2">
        <v>10</v>
      </c>
      <c r="AJ1034" s="2">
        <v>9</v>
      </c>
      <c r="AK1034" s="2">
        <v>8</v>
      </c>
      <c r="AL1034" s="2">
        <v>7</v>
      </c>
    </row>
    <row r="1035" spans="1:38">
      <c r="A1035" s="2" t="s">
        <v>50</v>
      </c>
      <c r="B1035" s="2" t="s">
        <v>39</v>
      </c>
      <c r="C1035" s="2" t="s">
        <v>63</v>
      </c>
      <c r="D1035" s="2" t="s">
        <v>53</v>
      </c>
      <c r="E1035" s="2">
        <v>1</v>
      </c>
      <c r="F1035" s="2" t="s">
        <v>54</v>
      </c>
      <c r="G1035" s="2" t="s">
        <v>66</v>
      </c>
      <c r="H1035" s="2" t="s">
        <v>1111</v>
      </c>
      <c r="I1035" s="2">
        <v>1647</v>
      </c>
      <c r="J1035" s="2" t="s">
        <v>45</v>
      </c>
      <c r="K1035" s="2" t="s">
        <v>57</v>
      </c>
      <c r="L1035" s="2" t="s">
        <v>58</v>
      </c>
      <c r="M1035" s="2" t="s">
        <v>50</v>
      </c>
      <c r="N1035" s="2" t="s">
        <v>48</v>
      </c>
      <c r="O1035" s="2">
        <v>0</v>
      </c>
      <c r="P1035" s="2">
        <v>27</v>
      </c>
      <c r="Q1035" s="2">
        <v>8</v>
      </c>
      <c r="R1035" s="2" t="s">
        <v>71</v>
      </c>
      <c r="S1035" s="2">
        <v>1</v>
      </c>
      <c r="T1035" s="2">
        <v>2</v>
      </c>
      <c r="U1035" s="2">
        <v>430</v>
      </c>
      <c r="V1035" s="2">
        <v>40</v>
      </c>
      <c r="W1035" s="2">
        <v>68800</v>
      </c>
      <c r="X1035" s="2" t="e">
        <v>#NAME?</v>
      </c>
      <c r="Y1035" s="2">
        <v>4</v>
      </c>
      <c r="Z1035" s="2">
        <v>1</v>
      </c>
      <c r="AA1035" s="2">
        <v>3</v>
      </c>
      <c r="AB1035" s="2">
        <v>7</v>
      </c>
      <c r="AC1035" s="2">
        <v>17</v>
      </c>
      <c r="AD1035" s="2">
        <v>3</v>
      </c>
      <c r="AE1035" s="2">
        <v>1</v>
      </c>
      <c r="AF1035" s="2">
        <v>0</v>
      </c>
      <c r="AG1035" s="2">
        <v>5</v>
      </c>
      <c r="AH1035" s="2">
        <v>3</v>
      </c>
      <c r="AI1035" s="2">
        <v>3</v>
      </c>
      <c r="AJ1035" s="2">
        <v>2</v>
      </c>
      <c r="AK1035" s="2">
        <v>0</v>
      </c>
      <c r="AL1035" s="2">
        <v>2</v>
      </c>
    </row>
    <row r="1036" spans="1:38">
      <c r="A1036" s="2" t="s">
        <v>50</v>
      </c>
      <c r="B1036" s="2" t="s">
        <v>39</v>
      </c>
      <c r="C1036" s="2" t="s">
        <v>52</v>
      </c>
      <c r="D1036" s="2" t="s">
        <v>53</v>
      </c>
      <c r="E1036" s="2">
        <v>1</v>
      </c>
      <c r="F1036" s="2" t="s">
        <v>54</v>
      </c>
      <c r="G1036" s="2" t="s">
        <v>60</v>
      </c>
      <c r="H1036" s="2" t="s">
        <v>1112</v>
      </c>
      <c r="I1036" s="2">
        <v>1409</v>
      </c>
      <c r="J1036" s="2" t="s">
        <v>45</v>
      </c>
      <c r="K1036" s="2" t="s">
        <v>62</v>
      </c>
      <c r="L1036" s="2" t="s">
        <v>58</v>
      </c>
      <c r="M1036" s="2" t="s">
        <v>50</v>
      </c>
      <c r="N1036" s="2" t="s">
        <v>48</v>
      </c>
      <c r="O1036" s="2">
        <v>2</v>
      </c>
      <c r="P1036" s="2">
        <v>52</v>
      </c>
      <c r="Q1036" s="2">
        <v>8</v>
      </c>
      <c r="R1036" s="2" t="s">
        <v>65</v>
      </c>
      <c r="S1036" s="2">
        <v>1</v>
      </c>
      <c r="T1036" s="2">
        <v>3</v>
      </c>
      <c r="U1036" s="2">
        <v>270</v>
      </c>
      <c r="V1036" s="2">
        <v>40</v>
      </c>
      <c r="W1036" s="2">
        <v>43200</v>
      </c>
      <c r="X1036" s="2" t="e">
        <v>#NAME?</v>
      </c>
      <c r="Y1036" s="2">
        <v>3</v>
      </c>
      <c r="Z1036" s="2">
        <v>1</v>
      </c>
      <c r="AA1036" s="2">
        <v>1</v>
      </c>
      <c r="AB1036" s="2">
        <v>9</v>
      </c>
      <c r="AC1036" s="2">
        <v>13</v>
      </c>
      <c r="AD1036" s="2">
        <v>3</v>
      </c>
      <c r="AE1036" s="2">
        <v>3</v>
      </c>
      <c r="AF1036" s="2">
        <v>0</v>
      </c>
      <c r="AG1036" s="2">
        <v>12</v>
      </c>
      <c r="AH1036" s="2">
        <v>1</v>
      </c>
      <c r="AI1036" s="2">
        <v>5</v>
      </c>
      <c r="AJ1036" s="2">
        <v>4</v>
      </c>
      <c r="AK1036" s="2">
        <v>0</v>
      </c>
      <c r="AL1036" s="2">
        <v>4</v>
      </c>
    </row>
    <row r="1037" spans="1:38">
      <c r="A1037" s="2" t="s">
        <v>50</v>
      </c>
      <c r="B1037" s="2" t="s">
        <v>39</v>
      </c>
      <c r="C1037" s="2" t="s">
        <v>40</v>
      </c>
      <c r="D1037" s="2" t="s">
        <v>53</v>
      </c>
      <c r="E1037" s="2">
        <v>1</v>
      </c>
      <c r="F1037" s="2" t="s">
        <v>54</v>
      </c>
      <c r="G1037" s="2" t="s">
        <v>66</v>
      </c>
      <c r="H1037" s="2" t="s">
        <v>1113</v>
      </c>
      <c r="I1037" s="2">
        <v>2015</v>
      </c>
      <c r="J1037" s="2" t="s">
        <v>45</v>
      </c>
      <c r="K1037" s="2" t="s">
        <v>95</v>
      </c>
      <c r="L1037" s="2" t="s">
        <v>58</v>
      </c>
      <c r="M1037" s="2" t="s">
        <v>50</v>
      </c>
      <c r="N1037" s="2" t="s">
        <v>48</v>
      </c>
      <c r="O1037" s="2">
        <v>3</v>
      </c>
      <c r="P1037" s="2">
        <v>38</v>
      </c>
      <c r="Q1037" s="2">
        <v>10</v>
      </c>
      <c r="R1037" s="2" t="s">
        <v>71</v>
      </c>
      <c r="S1037" s="2">
        <v>1</v>
      </c>
      <c r="T1037" s="2">
        <v>2</v>
      </c>
      <c r="U1037" s="2">
        <v>495</v>
      </c>
      <c r="V1037" s="2">
        <v>40</v>
      </c>
      <c r="W1037" s="2">
        <v>79200</v>
      </c>
      <c r="X1037" s="2" t="e">
        <v>#NAME?</v>
      </c>
      <c r="Y1037" s="2">
        <v>1</v>
      </c>
      <c r="Z1037" s="2">
        <v>3</v>
      </c>
      <c r="AA1037" s="2">
        <v>3</v>
      </c>
      <c r="AB1037" s="2">
        <v>3</v>
      </c>
      <c r="AC1037" s="2">
        <v>12</v>
      </c>
      <c r="AD1037" s="2">
        <v>3</v>
      </c>
      <c r="AE1037" s="2">
        <v>1</v>
      </c>
      <c r="AF1037" s="2">
        <v>1</v>
      </c>
      <c r="AG1037" s="2">
        <v>20</v>
      </c>
      <c r="AH1037" s="2">
        <v>3</v>
      </c>
      <c r="AI1037" s="2">
        <v>18</v>
      </c>
      <c r="AJ1037" s="2">
        <v>16</v>
      </c>
      <c r="AK1037" s="2">
        <v>1</v>
      </c>
      <c r="AL1037" s="2">
        <v>11</v>
      </c>
    </row>
    <row r="1038" spans="1:38">
      <c r="A1038" s="2" t="s">
        <v>50</v>
      </c>
      <c r="B1038" s="2" t="s">
        <v>39</v>
      </c>
      <c r="C1038" s="2" t="s">
        <v>40</v>
      </c>
      <c r="D1038" s="2" t="s">
        <v>53</v>
      </c>
      <c r="E1038" s="2">
        <v>1</v>
      </c>
      <c r="F1038" s="2" t="s">
        <v>54</v>
      </c>
      <c r="G1038" s="2" t="s">
        <v>66</v>
      </c>
      <c r="H1038" s="2" t="s">
        <v>1114</v>
      </c>
      <c r="I1038" s="2">
        <v>1640</v>
      </c>
      <c r="J1038" s="2" t="s">
        <v>45</v>
      </c>
      <c r="K1038" s="2" t="s">
        <v>57</v>
      </c>
      <c r="L1038" s="2" t="s">
        <v>58</v>
      </c>
      <c r="M1038" s="2" t="s">
        <v>50</v>
      </c>
      <c r="N1038" s="2" t="s">
        <v>48</v>
      </c>
      <c r="O1038" s="2">
        <v>2</v>
      </c>
      <c r="P1038" s="2">
        <v>37</v>
      </c>
      <c r="Q1038" s="2">
        <v>10</v>
      </c>
      <c r="R1038" s="2" t="s">
        <v>71</v>
      </c>
      <c r="S1038" s="2">
        <v>1</v>
      </c>
      <c r="T1038" s="2">
        <v>2</v>
      </c>
      <c r="U1038" s="2">
        <v>355</v>
      </c>
      <c r="V1038" s="2">
        <v>40</v>
      </c>
      <c r="W1038" s="2">
        <v>56800</v>
      </c>
      <c r="X1038" s="2" t="e">
        <v>#NAME?</v>
      </c>
      <c r="Y1038" s="2">
        <v>3</v>
      </c>
      <c r="Z1038" s="2">
        <v>1</v>
      </c>
      <c r="AA1038" s="2">
        <v>2</v>
      </c>
      <c r="AB1038" s="2">
        <v>1</v>
      </c>
      <c r="AC1038" s="2">
        <v>11</v>
      </c>
      <c r="AD1038" s="2">
        <v>3</v>
      </c>
      <c r="AE1038" s="2">
        <v>1</v>
      </c>
      <c r="AF1038" s="2">
        <v>1</v>
      </c>
      <c r="AG1038" s="2">
        <v>8</v>
      </c>
      <c r="AH1038" s="2">
        <v>1</v>
      </c>
      <c r="AI1038" s="2">
        <v>8</v>
      </c>
      <c r="AJ1038" s="2">
        <v>4</v>
      </c>
      <c r="AK1038" s="2">
        <v>7</v>
      </c>
      <c r="AL1038" s="2">
        <v>7</v>
      </c>
    </row>
    <row r="1039" spans="1:38">
      <c r="A1039" s="2" t="s">
        <v>50</v>
      </c>
      <c r="B1039" s="2" t="s">
        <v>39</v>
      </c>
      <c r="C1039" s="2" t="s">
        <v>63</v>
      </c>
      <c r="D1039" s="2" t="s">
        <v>53</v>
      </c>
      <c r="E1039" s="2">
        <v>1</v>
      </c>
      <c r="F1039" s="2" t="s">
        <v>54</v>
      </c>
      <c r="G1039" s="2" t="s">
        <v>60</v>
      </c>
      <c r="H1039" s="2" t="s">
        <v>1115</v>
      </c>
      <c r="I1039" s="2">
        <v>1544</v>
      </c>
      <c r="J1039" s="2" t="s">
        <v>45</v>
      </c>
      <c r="K1039" s="2" t="s">
        <v>77</v>
      </c>
      <c r="L1039" s="2" t="s">
        <v>58</v>
      </c>
      <c r="M1039" s="2" t="s">
        <v>50</v>
      </c>
      <c r="N1039" s="2" t="s">
        <v>48</v>
      </c>
      <c r="O1039" s="2">
        <v>3</v>
      </c>
      <c r="P1039" s="2">
        <v>29</v>
      </c>
      <c r="Q1039" s="2">
        <v>8</v>
      </c>
      <c r="R1039" s="2" t="s">
        <v>59</v>
      </c>
      <c r="S1039" s="2">
        <v>1</v>
      </c>
      <c r="T1039" s="2">
        <v>3</v>
      </c>
      <c r="U1039" s="2">
        <v>195</v>
      </c>
      <c r="V1039" s="2">
        <v>40</v>
      </c>
      <c r="W1039" s="2">
        <v>31200</v>
      </c>
      <c r="X1039" s="2" t="e">
        <v>#NAME?</v>
      </c>
      <c r="Y1039" s="2">
        <v>1</v>
      </c>
      <c r="Z1039" s="2">
        <v>2</v>
      </c>
      <c r="AA1039" s="2">
        <v>1</v>
      </c>
      <c r="AB1039" s="2">
        <v>3</v>
      </c>
      <c r="AC1039" s="2">
        <v>13</v>
      </c>
      <c r="AD1039" s="2">
        <v>3</v>
      </c>
      <c r="AE1039" s="2">
        <v>3</v>
      </c>
      <c r="AF1039" s="2">
        <v>1</v>
      </c>
      <c r="AG1039" s="2">
        <v>9</v>
      </c>
      <c r="AH1039" s="2">
        <v>3</v>
      </c>
      <c r="AI1039" s="2">
        <v>7</v>
      </c>
      <c r="AJ1039" s="2">
        <v>7</v>
      </c>
      <c r="AK1039" s="2">
        <v>0</v>
      </c>
      <c r="AL1039" s="2">
        <v>7</v>
      </c>
    </row>
    <row r="1040" spans="1:38">
      <c r="A1040" s="2" t="s">
        <v>50</v>
      </c>
      <c r="B1040" s="2" t="s">
        <v>39</v>
      </c>
      <c r="C1040" s="2" t="s">
        <v>40</v>
      </c>
      <c r="D1040" s="2" t="s">
        <v>53</v>
      </c>
      <c r="E1040" s="2">
        <v>1</v>
      </c>
      <c r="F1040" s="2" t="s">
        <v>54</v>
      </c>
      <c r="G1040" s="2" t="s">
        <v>43</v>
      </c>
      <c r="H1040" s="2" t="s">
        <v>1116</v>
      </c>
      <c r="I1040" s="2">
        <v>2052</v>
      </c>
      <c r="J1040" s="2" t="s">
        <v>45</v>
      </c>
      <c r="K1040" s="2" t="s">
        <v>57</v>
      </c>
      <c r="L1040" s="2" t="s">
        <v>58</v>
      </c>
      <c r="M1040" s="2" t="s">
        <v>50</v>
      </c>
      <c r="N1040" s="2" t="s">
        <v>48</v>
      </c>
      <c r="O1040" s="2">
        <v>5</v>
      </c>
      <c r="P1040" s="2">
        <v>35</v>
      </c>
      <c r="Q1040" s="2">
        <v>1</v>
      </c>
      <c r="R1040" s="2" t="s">
        <v>65</v>
      </c>
      <c r="S1040" s="2">
        <v>1</v>
      </c>
      <c r="T1040" s="2">
        <v>3</v>
      </c>
      <c r="U1040" s="2">
        <v>310</v>
      </c>
      <c r="V1040" s="2">
        <v>40</v>
      </c>
      <c r="W1040" s="2">
        <v>49600</v>
      </c>
      <c r="X1040" s="2" t="e">
        <v>#NAME?</v>
      </c>
      <c r="Y1040" s="2">
        <v>1</v>
      </c>
      <c r="Z1040" s="2">
        <v>1</v>
      </c>
      <c r="AA1040" s="2">
        <v>4</v>
      </c>
      <c r="AB1040" s="2">
        <v>1</v>
      </c>
      <c r="AC1040" s="2">
        <v>12</v>
      </c>
      <c r="AD1040" s="2">
        <v>3</v>
      </c>
      <c r="AE1040" s="2">
        <v>4</v>
      </c>
      <c r="AF1040" s="2">
        <v>1</v>
      </c>
      <c r="AG1040" s="2">
        <v>4</v>
      </c>
      <c r="AH1040" s="2">
        <v>3</v>
      </c>
      <c r="AI1040" s="2">
        <v>4</v>
      </c>
      <c r="AJ1040" s="2">
        <v>3</v>
      </c>
      <c r="AK1040" s="2">
        <v>1</v>
      </c>
      <c r="AL1040" s="2">
        <v>1</v>
      </c>
    </row>
    <row r="1041" spans="1:38">
      <c r="A1041" s="2" t="s">
        <v>50</v>
      </c>
      <c r="B1041" s="2" t="s">
        <v>39</v>
      </c>
      <c r="C1041" s="2" t="s">
        <v>40</v>
      </c>
      <c r="D1041" s="2" t="s">
        <v>53</v>
      </c>
      <c r="E1041" s="2">
        <v>1</v>
      </c>
      <c r="F1041" s="2" t="s">
        <v>54</v>
      </c>
      <c r="G1041" s="2" t="s">
        <v>43</v>
      </c>
      <c r="H1041" s="2" t="s">
        <v>1117</v>
      </c>
      <c r="I1041" s="2">
        <v>1802</v>
      </c>
      <c r="J1041" s="2" t="s">
        <v>45</v>
      </c>
      <c r="K1041" s="2" t="s">
        <v>62</v>
      </c>
      <c r="L1041" s="2" t="s">
        <v>58</v>
      </c>
      <c r="M1041" s="2" t="s">
        <v>50</v>
      </c>
      <c r="N1041" s="2" t="s">
        <v>48</v>
      </c>
      <c r="O1041" s="2">
        <v>5</v>
      </c>
      <c r="P1041" s="2">
        <v>40</v>
      </c>
      <c r="Q1041" s="2">
        <v>2</v>
      </c>
      <c r="R1041" s="2" t="s">
        <v>49</v>
      </c>
      <c r="S1041" s="2">
        <v>1</v>
      </c>
      <c r="T1041" s="2">
        <v>3</v>
      </c>
      <c r="U1041" s="2">
        <v>495</v>
      </c>
      <c r="V1041" s="2">
        <v>40</v>
      </c>
      <c r="W1041" s="2">
        <v>79200</v>
      </c>
      <c r="X1041" s="2" t="e">
        <v>#NAME?</v>
      </c>
      <c r="Y1041" s="2">
        <v>3</v>
      </c>
      <c r="Z1041" s="2">
        <v>1</v>
      </c>
      <c r="AA1041" s="2">
        <v>1</v>
      </c>
      <c r="AB1041" s="2">
        <v>4</v>
      </c>
      <c r="AC1041" s="2">
        <v>17</v>
      </c>
      <c r="AD1041" s="2">
        <v>3</v>
      </c>
      <c r="AE1041" s="2">
        <v>4</v>
      </c>
      <c r="AF1041" s="2">
        <v>1</v>
      </c>
      <c r="AG1041" s="2">
        <v>7</v>
      </c>
      <c r="AH1041" s="2">
        <v>2</v>
      </c>
      <c r="AI1041" s="2">
        <v>4</v>
      </c>
      <c r="AJ1041" s="2">
        <v>3</v>
      </c>
      <c r="AK1041" s="2">
        <v>0</v>
      </c>
      <c r="AL1041" s="2">
        <v>2</v>
      </c>
    </row>
    <row r="1042" spans="1:38">
      <c r="A1042" s="2" t="s">
        <v>50</v>
      </c>
      <c r="B1042" s="2" t="s">
        <v>39</v>
      </c>
      <c r="C1042" s="2" t="s">
        <v>52</v>
      </c>
      <c r="D1042" s="2" t="s">
        <v>53</v>
      </c>
      <c r="E1042" s="2">
        <v>1</v>
      </c>
      <c r="F1042" s="2" t="s">
        <v>54</v>
      </c>
      <c r="G1042" s="2" t="s">
        <v>43</v>
      </c>
      <c r="H1042" s="2" t="s">
        <v>1118</v>
      </c>
      <c r="I1042" s="2">
        <v>1617</v>
      </c>
      <c r="J1042" s="2" t="s">
        <v>45</v>
      </c>
      <c r="K1042" s="2" t="s">
        <v>62</v>
      </c>
      <c r="L1042" s="2" t="s">
        <v>58</v>
      </c>
      <c r="M1042" s="2" t="s">
        <v>50</v>
      </c>
      <c r="N1042" s="2" t="s">
        <v>48</v>
      </c>
      <c r="O1042" s="2">
        <v>3</v>
      </c>
      <c r="P1042" s="2">
        <v>49</v>
      </c>
      <c r="Q1042" s="2">
        <v>25</v>
      </c>
      <c r="R1042" s="2" t="s">
        <v>65</v>
      </c>
      <c r="S1042" s="2">
        <v>1</v>
      </c>
      <c r="T1042" s="2">
        <v>3</v>
      </c>
      <c r="U1042" s="2">
        <v>420</v>
      </c>
      <c r="V1042" s="2">
        <v>40</v>
      </c>
      <c r="W1042" s="2">
        <v>67200</v>
      </c>
      <c r="X1042" s="2" t="e">
        <v>#NAME?</v>
      </c>
      <c r="Y1042" s="2">
        <v>3</v>
      </c>
      <c r="Z1042" s="2">
        <v>1</v>
      </c>
      <c r="AA1042" s="2">
        <v>1</v>
      </c>
      <c r="AB1042" s="2">
        <v>1</v>
      </c>
      <c r="AC1042" s="2">
        <v>14</v>
      </c>
      <c r="AD1042" s="2">
        <v>3</v>
      </c>
      <c r="AE1042" s="2">
        <v>4</v>
      </c>
      <c r="AF1042" s="2">
        <v>1</v>
      </c>
      <c r="AG1042" s="2">
        <v>10</v>
      </c>
      <c r="AH1042" s="2">
        <v>2</v>
      </c>
      <c r="AI1042" s="2">
        <v>9</v>
      </c>
      <c r="AJ1042" s="2">
        <v>6</v>
      </c>
      <c r="AK1042" s="2">
        <v>1</v>
      </c>
      <c r="AL1042" s="2">
        <v>4</v>
      </c>
    </row>
    <row r="1043" spans="1:38">
      <c r="A1043" s="2" t="s">
        <v>50</v>
      </c>
      <c r="B1043" s="2" t="s">
        <v>39</v>
      </c>
      <c r="C1043" s="2" t="s">
        <v>52</v>
      </c>
      <c r="D1043" s="2" t="s">
        <v>53</v>
      </c>
      <c r="E1043" s="2">
        <v>1</v>
      </c>
      <c r="F1043" s="2" t="s">
        <v>54</v>
      </c>
      <c r="G1043" s="2" t="s">
        <v>60</v>
      </c>
      <c r="H1043" s="2" t="s">
        <v>1119</v>
      </c>
      <c r="I1043" s="2">
        <v>1576</v>
      </c>
      <c r="J1043" s="2" t="s">
        <v>45</v>
      </c>
      <c r="K1043" s="2" t="s">
        <v>57</v>
      </c>
      <c r="L1043" s="2" t="s">
        <v>58</v>
      </c>
      <c r="M1043" s="2" t="s">
        <v>50</v>
      </c>
      <c r="N1043" s="2" t="s">
        <v>48</v>
      </c>
      <c r="O1043" s="2">
        <v>3</v>
      </c>
      <c r="P1043" s="2">
        <v>48</v>
      </c>
      <c r="Q1043" s="2">
        <v>15</v>
      </c>
      <c r="R1043" s="2" t="s">
        <v>65</v>
      </c>
      <c r="S1043" s="2">
        <v>1</v>
      </c>
      <c r="T1043" s="2">
        <v>3</v>
      </c>
      <c r="U1043" s="2">
        <v>325</v>
      </c>
      <c r="V1043" s="2">
        <v>40</v>
      </c>
      <c r="W1043" s="2">
        <v>52000</v>
      </c>
      <c r="X1043" s="2" t="e">
        <v>#NAME?</v>
      </c>
      <c r="Y1043" s="2">
        <v>3</v>
      </c>
      <c r="Z1043" s="2">
        <v>1</v>
      </c>
      <c r="AA1043" s="2">
        <v>1</v>
      </c>
      <c r="AB1043" s="2">
        <v>8</v>
      </c>
      <c r="AC1043" s="2">
        <v>12</v>
      </c>
      <c r="AD1043" s="2">
        <v>3</v>
      </c>
      <c r="AE1043" s="2">
        <v>4</v>
      </c>
      <c r="AF1043" s="2">
        <v>1</v>
      </c>
      <c r="AG1043" s="2">
        <v>10</v>
      </c>
      <c r="AH1043" s="2">
        <v>2</v>
      </c>
      <c r="AI1043" s="2">
        <v>8</v>
      </c>
      <c r="AJ1043" s="2">
        <v>2</v>
      </c>
      <c r="AK1043" s="2">
        <v>7</v>
      </c>
      <c r="AL1043" s="2">
        <v>6</v>
      </c>
    </row>
    <row r="1044" spans="1:38">
      <c r="A1044" s="2" t="s">
        <v>50</v>
      </c>
      <c r="B1044" s="2" t="s">
        <v>39</v>
      </c>
      <c r="C1044" s="2" t="s">
        <v>63</v>
      </c>
      <c r="D1044" s="2" t="s">
        <v>53</v>
      </c>
      <c r="E1044" s="2">
        <v>1</v>
      </c>
      <c r="F1044" s="2" t="s">
        <v>54</v>
      </c>
      <c r="G1044" s="2" t="s">
        <v>43</v>
      </c>
      <c r="H1044" s="2" t="s">
        <v>1120</v>
      </c>
      <c r="I1044" s="2">
        <v>1447</v>
      </c>
      <c r="J1044" s="2" t="s">
        <v>45</v>
      </c>
      <c r="K1044" s="2" t="s">
        <v>62</v>
      </c>
      <c r="L1044" s="2" t="s">
        <v>58</v>
      </c>
      <c r="M1044" s="2" t="s">
        <v>50</v>
      </c>
      <c r="N1044" s="2" t="s">
        <v>48</v>
      </c>
      <c r="O1044" s="2">
        <v>2</v>
      </c>
      <c r="P1044" s="2">
        <v>34</v>
      </c>
      <c r="Q1044" s="2">
        <v>1</v>
      </c>
      <c r="R1044" s="2" t="s">
        <v>71</v>
      </c>
      <c r="S1044" s="2">
        <v>1</v>
      </c>
      <c r="T1044" s="2">
        <v>4</v>
      </c>
      <c r="U1044" s="2">
        <v>430</v>
      </c>
      <c r="V1044" s="2">
        <v>40</v>
      </c>
      <c r="W1044" s="2">
        <v>68800</v>
      </c>
      <c r="X1044" s="2" t="e">
        <v>#NAME?</v>
      </c>
      <c r="Y1044" s="2">
        <v>2</v>
      </c>
      <c r="Z1044" s="2">
        <v>1</v>
      </c>
      <c r="AA1044" s="2">
        <v>2</v>
      </c>
      <c r="AB1044" s="2">
        <v>5</v>
      </c>
      <c r="AC1044" s="2">
        <v>17</v>
      </c>
      <c r="AD1044" s="2">
        <v>3</v>
      </c>
      <c r="AE1044" s="2">
        <v>1</v>
      </c>
      <c r="AF1044" s="2">
        <v>1</v>
      </c>
      <c r="AG1044" s="2">
        <v>7</v>
      </c>
      <c r="AH1044" s="2">
        <v>2</v>
      </c>
      <c r="AI1044" s="2">
        <v>5</v>
      </c>
      <c r="AJ1044" s="2">
        <v>4</v>
      </c>
      <c r="AK1044" s="2">
        <v>0</v>
      </c>
      <c r="AL1044" s="2">
        <v>2</v>
      </c>
    </row>
    <row r="1045" spans="1:38">
      <c r="A1045" s="2" t="s">
        <v>50</v>
      </c>
      <c r="B1045" s="2" t="s">
        <v>39</v>
      </c>
      <c r="C1045" s="2" t="s">
        <v>63</v>
      </c>
      <c r="D1045" s="2" t="s">
        <v>53</v>
      </c>
      <c r="E1045" s="2">
        <v>1</v>
      </c>
      <c r="F1045" s="2" t="s">
        <v>54</v>
      </c>
      <c r="G1045" s="2" t="s">
        <v>43</v>
      </c>
      <c r="H1045" s="2" t="s">
        <v>1121</v>
      </c>
      <c r="I1045" s="2">
        <v>1555</v>
      </c>
      <c r="J1045" s="2" t="s">
        <v>45</v>
      </c>
      <c r="K1045" s="2" t="s">
        <v>57</v>
      </c>
      <c r="L1045" s="2" t="s">
        <v>58</v>
      </c>
      <c r="M1045" s="2" t="s">
        <v>50</v>
      </c>
      <c r="N1045" s="2" t="s">
        <v>48</v>
      </c>
      <c r="O1045" s="2">
        <v>2</v>
      </c>
      <c r="P1045" s="2">
        <v>32</v>
      </c>
      <c r="Q1045" s="2">
        <v>5</v>
      </c>
      <c r="R1045" s="2" t="s">
        <v>49</v>
      </c>
      <c r="S1045" s="2">
        <v>1</v>
      </c>
      <c r="T1045" s="2">
        <v>4</v>
      </c>
      <c r="U1045" s="2">
        <v>335</v>
      </c>
      <c r="V1045" s="2">
        <v>40</v>
      </c>
      <c r="W1045" s="2">
        <v>53600</v>
      </c>
      <c r="X1045" s="2" t="e">
        <v>#NAME?</v>
      </c>
      <c r="Y1045" s="2">
        <v>2</v>
      </c>
      <c r="Z1045" s="2">
        <v>2</v>
      </c>
      <c r="AA1045" s="2">
        <v>2</v>
      </c>
      <c r="AB1045" s="2">
        <v>3</v>
      </c>
      <c r="AC1045" s="2">
        <v>12</v>
      </c>
      <c r="AD1045" s="2">
        <v>3</v>
      </c>
      <c r="AE1045" s="2">
        <v>1</v>
      </c>
      <c r="AF1045" s="2">
        <v>1</v>
      </c>
      <c r="AG1045" s="2">
        <v>12</v>
      </c>
      <c r="AH1045" s="2">
        <v>3</v>
      </c>
      <c r="AI1045" s="2">
        <v>7</v>
      </c>
      <c r="AJ1045" s="2">
        <v>1</v>
      </c>
      <c r="AK1045" s="2">
        <v>2</v>
      </c>
      <c r="AL1045" s="2">
        <v>5</v>
      </c>
    </row>
    <row r="1046" spans="1:38">
      <c r="A1046" s="2" t="s">
        <v>50</v>
      </c>
      <c r="B1046" s="2" t="s">
        <v>39</v>
      </c>
      <c r="C1046" s="2" t="s">
        <v>40</v>
      </c>
      <c r="D1046" s="2" t="s">
        <v>53</v>
      </c>
      <c r="E1046" s="2">
        <v>1</v>
      </c>
      <c r="F1046" s="2" t="s">
        <v>54</v>
      </c>
      <c r="G1046" s="2" t="s">
        <v>60</v>
      </c>
      <c r="H1046" s="2" t="s">
        <v>1122</v>
      </c>
      <c r="I1046" s="2">
        <v>1782</v>
      </c>
      <c r="J1046" s="2" t="s">
        <v>45</v>
      </c>
      <c r="K1046" s="2" t="s">
        <v>62</v>
      </c>
      <c r="L1046" s="2" t="s">
        <v>58</v>
      </c>
      <c r="M1046" s="2" t="s">
        <v>50</v>
      </c>
      <c r="N1046" s="2" t="s">
        <v>48</v>
      </c>
      <c r="O1046" s="2">
        <v>3</v>
      </c>
      <c r="P1046" s="2">
        <v>38</v>
      </c>
      <c r="Q1046" s="2">
        <v>6</v>
      </c>
      <c r="R1046" s="2" t="s">
        <v>49</v>
      </c>
      <c r="S1046" s="2">
        <v>1</v>
      </c>
      <c r="T1046" s="2">
        <v>4</v>
      </c>
      <c r="U1046" s="2">
        <v>200</v>
      </c>
      <c r="V1046" s="2">
        <v>40</v>
      </c>
      <c r="W1046" s="2">
        <v>32000</v>
      </c>
      <c r="X1046" s="2" t="e">
        <v>#NAME?</v>
      </c>
      <c r="Y1046" s="2">
        <v>2</v>
      </c>
      <c r="Z1046" s="2">
        <v>1</v>
      </c>
      <c r="AA1046" s="2">
        <v>3</v>
      </c>
      <c r="AB1046" s="2">
        <v>1</v>
      </c>
      <c r="AC1046" s="2">
        <v>11</v>
      </c>
      <c r="AD1046" s="2">
        <v>3</v>
      </c>
      <c r="AE1046" s="2">
        <v>2</v>
      </c>
      <c r="AF1046" s="2">
        <v>1</v>
      </c>
      <c r="AG1046" s="2">
        <v>5</v>
      </c>
      <c r="AH1046" s="2">
        <v>3</v>
      </c>
      <c r="AI1046" s="2">
        <v>5</v>
      </c>
      <c r="AJ1046" s="2">
        <v>4</v>
      </c>
      <c r="AK1046" s="2">
        <v>0</v>
      </c>
      <c r="AL1046" s="2">
        <v>4</v>
      </c>
    </row>
    <row r="1047" spans="1:38">
      <c r="A1047" s="2" t="s">
        <v>50</v>
      </c>
      <c r="B1047" s="2" t="s">
        <v>39</v>
      </c>
      <c r="C1047" s="2" t="s">
        <v>40</v>
      </c>
      <c r="D1047" s="2" t="s">
        <v>53</v>
      </c>
      <c r="E1047" s="2">
        <v>1</v>
      </c>
      <c r="F1047" s="2" t="s">
        <v>54</v>
      </c>
      <c r="G1047" s="2" t="s">
        <v>66</v>
      </c>
      <c r="H1047" s="2" t="s">
        <v>1123</v>
      </c>
      <c r="I1047" s="2">
        <v>1687</v>
      </c>
      <c r="J1047" s="2" t="s">
        <v>45</v>
      </c>
      <c r="K1047" s="2" t="s">
        <v>62</v>
      </c>
      <c r="L1047" s="2" t="s">
        <v>58</v>
      </c>
      <c r="M1047" s="2" t="s">
        <v>50</v>
      </c>
      <c r="N1047" s="2" t="s">
        <v>48</v>
      </c>
      <c r="O1047" s="2">
        <v>5</v>
      </c>
      <c r="P1047" s="2">
        <v>38</v>
      </c>
      <c r="Q1047" s="2">
        <v>4</v>
      </c>
      <c r="R1047" s="2" t="s">
        <v>49</v>
      </c>
      <c r="S1047" s="2">
        <v>1</v>
      </c>
      <c r="T1047" s="2">
        <v>4</v>
      </c>
      <c r="U1047" s="2">
        <v>435</v>
      </c>
      <c r="V1047" s="2">
        <v>40</v>
      </c>
      <c r="W1047" s="2">
        <v>69600</v>
      </c>
      <c r="X1047" s="2" t="e">
        <v>#NAME?</v>
      </c>
      <c r="Y1047" s="2">
        <v>3</v>
      </c>
      <c r="Z1047" s="2">
        <v>1</v>
      </c>
      <c r="AA1047" s="2">
        <v>3</v>
      </c>
      <c r="AB1047" s="2">
        <v>7</v>
      </c>
      <c r="AC1047" s="2">
        <v>19</v>
      </c>
      <c r="AD1047" s="2">
        <v>3</v>
      </c>
      <c r="AE1047" s="2">
        <v>4</v>
      </c>
      <c r="AF1047" s="2">
        <v>1</v>
      </c>
      <c r="AG1047" s="2">
        <v>7</v>
      </c>
      <c r="AH1047" s="2">
        <v>2</v>
      </c>
      <c r="AI1047" s="2">
        <v>0</v>
      </c>
      <c r="AJ1047" s="2">
        <v>0</v>
      </c>
      <c r="AK1047" s="2">
        <v>0</v>
      </c>
      <c r="AL1047" s="2">
        <v>0</v>
      </c>
    </row>
    <row r="1048" spans="1:38">
      <c r="A1048" s="2" t="s">
        <v>50</v>
      </c>
      <c r="B1048" s="2" t="s">
        <v>39</v>
      </c>
      <c r="C1048" s="2" t="s">
        <v>63</v>
      </c>
      <c r="D1048" s="2" t="s">
        <v>53</v>
      </c>
      <c r="E1048" s="2">
        <v>1</v>
      </c>
      <c r="F1048" s="2" t="s">
        <v>54</v>
      </c>
      <c r="G1048" s="2" t="s">
        <v>66</v>
      </c>
      <c r="H1048" s="2" t="s">
        <v>1124</v>
      </c>
      <c r="I1048" s="2">
        <v>1709</v>
      </c>
      <c r="J1048" s="2" t="s">
        <v>45</v>
      </c>
      <c r="K1048" s="2" t="s">
        <v>62</v>
      </c>
      <c r="L1048" s="2" t="s">
        <v>58</v>
      </c>
      <c r="M1048" s="2" t="s">
        <v>50</v>
      </c>
      <c r="N1048" s="2" t="s">
        <v>48</v>
      </c>
      <c r="O1048" s="2">
        <v>2</v>
      </c>
      <c r="P1048" s="2">
        <v>29</v>
      </c>
      <c r="Q1048" s="2">
        <v>9</v>
      </c>
      <c r="R1048" s="2" t="s">
        <v>65</v>
      </c>
      <c r="S1048" s="2">
        <v>1</v>
      </c>
      <c r="T1048" s="2">
        <v>4</v>
      </c>
      <c r="U1048" s="2">
        <v>215</v>
      </c>
      <c r="V1048" s="2">
        <v>40</v>
      </c>
      <c r="W1048" s="2">
        <v>34400</v>
      </c>
      <c r="X1048" s="2" t="e">
        <v>#NAME?</v>
      </c>
      <c r="Y1048" s="2">
        <v>3</v>
      </c>
      <c r="Z1048" s="2">
        <v>1</v>
      </c>
      <c r="AA1048" s="2">
        <v>3</v>
      </c>
      <c r="AB1048" s="2">
        <v>9</v>
      </c>
      <c r="AC1048" s="2">
        <v>17</v>
      </c>
      <c r="AD1048" s="2">
        <v>3</v>
      </c>
      <c r="AE1048" s="2">
        <v>3</v>
      </c>
      <c r="AF1048" s="2">
        <v>1</v>
      </c>
      <c r="AG1048" s="2">
        <v>9</v>
      </c>
      <c r="AH1048" s="2">
        <v>3</v>
      </c>
      <c r="AI1048" s="2">
        <v>5</v>
      </c>
      <c r="AJ1048" s="2">
        <v>3</v>
      </c>
      <c r="AK1048" s="2">
        <v>1</v>
      </c>
      <c r="AL1048" s="2">
        <v>2</v>
      </c>
    </row>
    <row r="1049" spans="1:38">
      <c r="A1049" s="2" t="s">
        <v>50</v>
      </c>
      <c r="B1049" s="2" t="s">
        <v>39</v>
      </c>
      <c r="C1049" s="2" t="s">
        <v>52</v>
      </c>
      <c r="D1049" s="2" t="s">
        <v>53</v>
      </c>
      <c r="E1049" s="2">
        <v>1</v>
      </c>
      <c r="F1049" s="2" t="s">
        <v>54</v>
      </c>
      <c r="G1049" s="2" t="s">
        <v>66</v>
      </c>
      <c r="H1049" s="2" t="s">
        <v>1125</v>
      </c>
      <c r="I1049" s="2">
        <v>1830</v>
      </c>
      <c r="J1049" s="2" t="s">
        <v>45</v>
      </c>
      <c r="K1049" s="2" t="s">
        <v>57</v>
      </c>
      <c r="L1049" s="2" t="s">
        <v>58</v>
      </c>
      <c r="M1049" s="2" t="s">
        <v>50</v>
      </c>
      <c r="N1049" s="2" t="s">
        <v>48</v>
      </c>
      <c r="O1049" s="2">
        <v>2</v>
      </c>
      <c r="P1049" s="2">
        <v>54</v>
      </c>
      <c r="Q1049" s="2">
        <v>7</v>
      </c>
      <c r="R1049" s="2" t="s">
        <v>65</v>
      </c>
      <c r="S1049" s="2">
        <v>1</v>
      </c>
      <c r="T1049" s="2">
        <v>4</v>
      </c>
      <c r="U1049" s="2">
        <v>340</v>
      </c>
      <c r="V1049" s="2">
        <v>40</v>
      </c>
      <c r="W1049" s="2">
        <v>54400</v>
      </c>
      <c r="X1049" s="2" t="e">
        <v>#NAME?</v>
      </c>
      <c r="Y1049" s="2">
        <v>3</v>
      </c>
      <c r="Z1049" s="2">
        <v>2</v>
      </c>
      <c r="AA1049" s="2">
        <v>4</v>
      </c>
      <c r="AB1049" s="2">
        <v>4</v>
      </c>
      <c r="AC1049" s="2">
        <v>15</v>
      </c>
      <c r="AD1049" s="2">
        <v>3</v>
      </c>
      <c r="AE1049" s="2">
        <v>2</v>
      </c>
      <c r="AF1049" s="2">
        <v>1</v>
      </c>
      <c r="AG1049" s="2">
        <v>14</v>
      </c>
      <c r="AH1049" s="2">
        <v>2</v>
      </c>
      <c r="AI1049" s="2">
        <v>7</v>
      </c>
      <c r="AJ1049" s="2">
        <v>1</v>
      </c>
      <c r="AK1049" s="2">
        <v>1</v>
      </c>
      <c r="AL1049" s="2">
        <v>7</v>
      </c>
    </row>
    <row r="1050" spans="1:38">
      <c r="A1050" s="2" t="s">
        <v>50</v>
      </c>
      <c r="B1050" s="2" t="s">
        <v>39</v>
      </c>
      <c r="C1050" s="2" t="s">
        <v>40</v>
      </c>
      <c r="D1050" s="2" t="s">
        <v>53</v>
      </c>
      <c r="E1050" s="2">
        <v>1</v>
      </c>
      <c r="F1050" s="2" t="s">
        <v>54</v>
      </c>
      <c r="G1050" s="2" t="s">
        <v>43</v>
      </c>
      <c r="H1050" s="2" t="s">
        <v>1126</v>
      </c>
      <c r="I1050" s="2">
        <v>1628</v>
      </c>
      <c r="J1050" s="2" t="s">
        <v>45</v>
      </c>
      <c r="K1050" s="2" t="s">
        <v>75</v>
      </c>
      <c r="L1050" s="2" t="s">
        <v>58</v>
      </c>
      <c r="M1050" s="2" t="s">
        <v>50</v>
      </c>
      <c r="N1050" s="2" t="s">
        <v>48</v>
      </c>
      <c r="O1050" s="2">
        <v>2</v>
      </c>
      <c r="P1050" s="2">
        <v>40</v>
      </c>
      <c r="Q1050" s="2">
        <v>15</v>
      </c>
      <c r="R1050" s="2" t="s">
        <v>71</v>
      </c>
      <c r="S1050" s="2">
        <v>1</v>
      </c>
      <c r="T1050" s="2">
        <v>1</v>
      </c>
      <c r="U1050" s="2">
        <v>400</v>
      </c>
      <c r="V1050" s="2">
        <v>40</v>
      </c>
      <c r="W1050" s="2">
        <v>64000</v>
      </c>
      <c r="X1050" s="2" t="e">
        <v>#NAME?</v>
      </c>
      <c r="Y1050" s="2">
        <v>2</v>
      </c>
      <c r="Z1050" s="2">
        <v>3</v>
      </c>
      <c r="AA1050" s="2">
        <v>3</v>
      </c>
      <c r="AB1050" s="2">
        <v>1</v>
      </c>
      <c r="AC1050" s="2">
        <v>13</v>
      </c>
      <c r="AD1050" s="2">
        <v>3</v>
      </c>
      <c r="AE1050" s="2">
        <v>4</v>
      </c>
      <c r="AF1050" s="2">
        <v>2</v>
      </c>
      <c r="AG1050" s="2">
        <v>18</v>
      </c>
      <c r="AH1050" s="2">
        <v>3</v>
      </c>
      <c r="AI1050" s="2">
        <v>18</v>
      </c>
      <c r="AJ1050" s="2">
        <v>15</v>
      </c>
      <c r="AK1050" s="2">
        <v>14</v>
      </c>
      <c r="AL1050" s="2">
        <v>12</v>
      </c>
    </row>
    <row r="1051" spans="1:38">
      <c r="A1051" s="2" t="s">
        <v>50</v>
      </c>
      <c r="B1051" s="2" t="s">
        <v>39</v>
      </c>
      <c r="C1051" s="2" t="s">
        <v>52</v>
      </c>
      <c r="D1051" s="2" t="s">
        <v>53</v>
      </c>
      <c r="E1051" s="2">
        <v>1</v>
      </c>
      <c r="F1051" s="2" t="s">
        <v>54</v>
      </c>
      <c r="G1051" s="2" t="s">
        <v>60</v>
      </c>
      <c r="H1051" s="2" t="s">
        <v>1127</v>
      </c>
      <c r="I1051" s="2">
        <v>1655</v>
      </c>
      <c r="J1051" s="2" t="s">
        <v>45</v>
      </c>
      <c r="K1051" s="2" t="s">
        <v>95</v>
      </c>
      <c r="L1051" s="2" t="s">
        <v>58</v>
      </c>
      <c r="M1051" s="2" t="s">
        <v>50</v>
      </c>
      <c r="N1051" s="2" t="s">
        <v>48</v>
      </c>
      <c r="O1051" s="2">
        <v>2</v>
      </c>
      <c r="P1051" s="2">
        <v>49</v>
      </c>
      <c r="Q1051" s="2">
        <v>22</v>
      </c>
      <c r="R1051" s="2" t="s">
        <v>65</v>
      </c>
      <c r="S1051" s="2">
        <v>1</v>
      </c>
      <c r="T1051" s="2">
        <v>1</v>
      </c>
      <c r="U1051" s="2">
        <v>360</v>
      </c>
      <c r="V1051" s="2">
        <v>40</v>
      </c>
      <c r="W1051" s="2">
        <v>57600</v>
      </c>
      <c r="X1051" s="2" t="e">
        <v>#NAME?</v>
      </c>
      <c r="Y1051" s="2">
        <v>3</v>
      </c>
      <c r="Z1051" s="2">
        <v>4</v>
      </c>
      <c r="AA1051" s="2">
        <v>2</v>
      </c>
      <c r="AB1051" s="2">
        <v>3</v>
      </c>
      <c r="AC1051" s="2">
        <v>16</v>
      </c>
      <c r="AD1051" s="2">
        <v>3</v>
      </c>
      <c r="AE1051" s="2">
        <v>2</v>
      </c>
      <c r="AF1051" s="2">
        <v>2</v>
      </c>
      <c r="AG1051" s="2">
        <v>27</v>
      </c>
      <c r="AH1051" s="2">
        <v>3</v>
      </c>
      <c r="AI1051" s="2">
        <v>4</v>
      </c>
      <c r="AJ1051" s="2">
        <v>2</v>
      </c>
      <c r="AK1051" s="2">
        <v>1</v>
      </c>
      <c r="AL1051" s="2">
        <v>2</v>
      </c>
    </row>
    <row r="1052" spans="1:38">
      <c r="A1052" s="2" t="s">
        <v>50</v>
      </c>
      <c r="B1052" s="2" t="s">
        <v>39</v>
      </c>
      <c r="C1052" s="2" t="s">
        <v>52</v>
      </c>
      <c r="D1052" s="2" t="s">
        <v>53</v>
      </c>
      <c r="E1052" s="2">
        <v>1</v>
      </c>
      <c r="F1052" s="2" t="s">
        <v>54</v>
      </c>
      <c r="G1052" s="2" t="s">
        <v>43</v>
      </c>
      <c r="H1052" s="2" t="s">
        <v>1128</v>
      </c>
      <c r="I1052" s="2">
        <v>1969</v>
      </c>
      <c r="J1052" s="2" t="s">
        <v>45</v>
      </c>
      <c r="K1052" s="2" t="s">
        <v>57</v>
      </c>
      <c r="L1052" s="2" t="s">
        <v>58</v>
      </c>
      <c r="M1052" s="2" t="s">
        <v>50</v>
      </c>
      <c r="N1052" s="2" t="s">
        <v>48</v>
      </c>
      <c r="O1052" s="2">
        <v>6</v>
      </c>
      <c r="P1052" s="2">
        <v>54</v>
      </c>
      <c r="Q1052" s="2">
        <v>9</v>
      </c>
      <c r="R1052" s="2" t="s">
        <v>49</v>
      </c>
      <c r="S1052" s="2">
        <v>1</v>
      </c>
      <c r="T1052" s="2">
        <v>1</v>
      </c>
      <c r="U1052" s="2">
        <v>335</v>
      </c>
      <c r="V1052" s="2">
        <v>40</v>
      </c>
      <c r="W1052" s="2">
        <v>53600</v>
      </c>
      <c r="X1052" s="2" t="e">
        <v>#NAME?</v>
      </c>
      <c r="Y1052" s="2">
        <v>3</v>
      </c>
      <c r="Z1052" s="2">
        <v>2</v>
      </c>
      <c r="AA1052" s="2">
        <v>3</v>
      </c>
      <c r="AB1052" s="2">
        <v>3</v>
      </c>
      <c r="AC1052" s="2">
        <v>11</v>
      </c>
      <c r="AD1052" s="2">
        <v>3</v>
      </c>
      <c r="AE1052" s="2">
        <v>3</v>
      </c>
      <c r="AF1052" s="2">
        <v>2</v>
      </c>
      <c r="AG1052" s="2">
        <v>9</v>
      </c>
      <c r="AH1052" s="2">
        <v>2</v>
      </c>
      <c r="AI1052" s="2">
        <v>4</v>
      </c>
      <c r="AJ1052" s="2">
        <v>3</v>
      </c>
      <c r="AK1052" s="2">
        <v>2</v>
      </c>
      <c r="AL1052" s="2">
        <v>3</v>
      </c>
    </row>
    <row r="1053" spans="1:38">
      <c r="A1053" s="2" t="s">
        <v>50</v>
      </c>
      <c r="B1053" s="2" t="s">
        <v>39</v>
      </c>
      <c r="C1053" s="2" t="s">
        <v>52</v>
      </c>
      <c r="D1053" s="2" t="s">
        <v>53</v>
      </c>
      <c r="E1053" s="2">
        <v>1</v>
      </c>
      <c r="F1053" s="2" t="s">
        <v>54</v>
      </c>
      <c r="G1053" s="2" t="s">
        <v>66</v>
      </c>
      <c r="H1053" s="2" t="s">
        <v>1129</v>
      </c>
      <c r="I1053" s="2">
        <v>1443</v>
      </c>
      <c r="J1053" s="2" t="s">
        <v>45</v>
      </c>
      <c r="K1053" s="2" t="s">
        <v>95</v>
      </c>
      <c r="L1053" s="2" t="s">
        <v>58</v>
      </c>
      <c r="M1053" s="2" t="s">
        <v>50</v>
      </c>
      <c r="N1053" s="2" t="s">
        <v>48</v>
      </c>
      <c r="O1053" s="2">
        <v>2</v>
      </c>
      <c r="P1053" s="2">
        <v>47</v>
      </c>
      <c r="Q1053" s="2">
        <v>2</v>
      </c>
      <c r="R1053" s="2" t="s">
        <v>65</v>
      </c>
      <c r="S1053" s="2">
        <v>1</v>
      </c>
      <c r="T1053" s="2">
        <v>1</v>
      </c>
      <c r="U1053" s="2">
        <v>410</v>
      </c>
      <c r="V1053" s="2">
        <v>40</v>
      </c>
      <c r="W1053" s="2">
        <v>65600</v>
      </c>
      <c r="X1053" s="2" t="e">
        <v>#NAME?</v>
      </c>
      <c r="Y1053" s="2">
        <v>3</v>
      </c>
      <c r="Z1053" s="2">
        <v>4</v>
      </c>
      <c r="AA1053" s="2">
        <v>3</v>
      </c>
      <c r="AB1053" s="2">
        <v>3</v>
      </c>
      <c r="AC1053" s="2">
        <v>19</v>
      </c>
      <c r="AD1053" s="2">
        <v>3</v>
      </c>
      <c r="AE1053" s="2">
        <v>2</v>
      </c>
      <c r="AF1053" s="2">
        <v>2</v>
      </c>
      <c r="AG1053" s="2">
        <v>26</v>
      </c>
      <c r="AH1053" s="2">
        <v>4</v>
      </c>
      <c r="AI1053" s="2">
        <v>20</v>
      </c>
      <c r="AJ1053" s="2">
        <v>17</v>
      </c>
      <c r="AK1053" s="2">
        <v>5</v>
      </c>
      <c r="AL1053" s="2">
        <v>6</v>
      </c>
    </row>
    <row r="1054" spans="1:38">
      <c r="A1054" s="2" t="s">
        <v>50</v>
      </c>
      <c r="B1054" s="2" t="s">
        <v>39</v>
      </c>
      <c r="C1054" s="2" t="s">
        <v>52</v>
      </c>
      <c r="D1054" s="2" t="s">
        <v>53</v>
      </c>
      <c r="E1054" s="2">
        <v>1</v>
      </c>
      <c r="F1054" s="2" t="s">
        <v>54</v>
      </c>
      <c r="G1054" s="2" t="s">
        <v>43</v>
      </c>
      <c r="H1054" s="2" t="s">
        <v>1130</v>
      </c>
      <c r="I1054" s="2">
        <v>1888</v>
      </c>
      <c r="J1054" s="2" t="s">
        <v>45</v>
      </c>
      <c r="K1054" s="2" t="s">
        <v>75</v>
      </c>
      <c r="L1054" s="2" t="s">
        <v>58</v>
      </c>
      <c r="M1054" s="2" t="s">
        <v>50</v>
      </c>
      <c r="N1054" s="2" t="s">
        <v>48</v>
      </c>
      <c r="O1054" s="2">
        <v>2</v>
      </c>
      <c r="P1054" s="2">
        <v>45</v>
      </c>
      <c r="Q1054" s="2">
        <v>25</v>
      </c>
      <c r="R1054" s="2" t="s">
        <v>49</v>
      </c>
      <c r="S1054" s="2">
        <v>1</v>
      </c>
      <c r="T1054" s="2">
        <v>2</v>
      </c>
      <c r="U1054" s="2">
        <v>465</v>
      </c>
      <c r="V1054" s="2">
        <v>40</v>
      </c>
      <c r="W1054" s="2">
        <v>74400</v>
      </c>
      <c r="X1054" s="2" t="e">
        <v>#NAME?</v>
      </c>
      <c r="Y1054" s="2">
        <v>2</v>
      </c>
      <c r="Z1054" s="2">
        <v>2</v>
      </c>
      <c r="AA1054" s="2">
        <v>4</v>
      </c>
      <c r="AB1054" s="2">
        <v>0</v>
      </c>
      <c r="AC1054" s="2">
        <v>13</v>
      </c>
      <c r="AD1054" s="2">
        <v>3</v>
      </c>
      <c r="AE1054" s="2">
        <v>4</v>
      </c>
      <c r="AF1054" s="2">
        <v>2</v>
      </c>
      <c r="AG1054" s="2">
        <v>10</v>
      </c>
      <c r="AH1054" s="2">
        <v>2</v>
      </c>
      <c r="AI1054" s="2">
        <v>9</v>
      </c>
      <c r="AJ1054" s="2">
        <v>8</v>
      </c>
      <c r="AK1054" s="2">
        <v>3</v>
      </c>
      <c r="AL1054" s="2">
        <v>8</v>
      </c>
    </row>
    <row r="1055" spans="1:38">
      <c r="A1055" s="2" t="s">
        <v>50</v>
      </c>
      <c r="B1055" s="2" t="s">
        <v>39</v>
      </c>
      <c r="C1055" s="2" t="s">
        <v>40</v>
      </c>
      <c r="D1055" s="2" t="s">
        <v>53</v>
      </c>
      <c r="E1055" s="2">
        <v>1</v>
      </c>
      <c r="F1055" s="2" t="s">
        <v>54</v>
      </c>
      <c r="G1055" s="2" t="s">
        <v>43</v>
      </c>
      <c r="H1055" s="2" t="s">
        <v>1131</v>
      </c>
      <c r="I1055" s="2">
        <v>1651</v>
      </c>
      <c r="J1055" s="2" t="s">
        <v>45</v>
      </c>
      <c r="K1055" s="2" t="s">
        <v>77</v>
      </c>
      <c r="L1055" s="2" t="s">
        <v>58</v>
      </c>
      <c r="M1055" s="2" t="s">
        <v>50</v>
      </c>
      <c r="N1055" s="2" t="s">
        <v>48</v>
      </c>
      <c r="O1055" s="2">
        <v>6</v>
      </c>
      <c r="P1055" s="2">
        <v>36</v>
      </c>
      <c r="Q1055" s="2">
        <v>5</v>
      </c>
      <c r="R1055" s="2" t="s">
        <v>65</v>
      </c>
      <c r="S1055" s="2">
        <v>1</v>
      </c>
      <c r="T1055" s="2">
        <v>2</v>
      </c>
      <c r="U1055" s="2">
        <v>210</v>
      </c>
      <c r="V1055" s="2">
        <v>40</v>
      </c>
      <c r="W1055" s="2">
        <v>33600</v>
      </c>
      <c r="X1055" s="2" t="e">
        <v>#NAME?</v>
      </c>
      <c r="Y1055" s="2">
        <v>3</v>
      </c>
      <c r="Z1055" s="2">
        <v>3</v>
      </c>
      <c r="AA1055" s="2">
        <v>1</v>
      </c>
      <c r="AB1055" s="2">
        <v>4</v>
      </c>
      <c r="AC1055" s="2">
        <v>12</v>
      </c>
      <c r="AD1055" s="2">
        <v>3</v>
      </c>
      <c r="AE1055" s="2">
        <v>3</v>
      </c>
      <c r="AF1055" s="2">
        <v>2</v>
      </c>
      <c r="AG1055" s="2">
        <v>9</v>
      </c>
      <c r="AH1055" s="2">
        <v>3</v>
      </c>
      <c r="AI1055" s="2">
        <v>3</v>
      </c>
      <c r="AJ1055" s="2">
        <v>2</v>
      </c>
      <c r="AK1055" s="2">
        <v>0</v>
      </c>
      <c r="AL1055" s="2">
        <v>2</v>
      </c>
    </row>
    <row r="1056" spans="1:38">
      <c r="A1056" s="2" t="s">
        <v>50</v>
      </c>
      <c r="B1056" s="2" t="s">
        <v>39</v>
      </c>
      <c r="C1056" s="2" t="s">
        <v>63</v>
      </c>
      <c r="D1056" s="2" t="s">
        <v>53</v>
      </c>
      <c r="E1056" s="2">
        <v>1</v>
      </c>
      <c r="F1056" s="2" t="s">
        <v>54</v>
      </c>
      <c r="G1056" s="2" t="s">
        <v>60</v>
      </c>
      <c r="H1056" s="2" t="s">
        <v>1132</v>
      </c>
      <c r="I1056" s="2">
        <v>1607</v>
      </c>
      <c r="J1056" s="2" t="s">
        <v>45</v>
      </c>
      <c r="K1056" s="2" t="s">
        <v>57</v>
      </c>
      <c r="L1056" s="2" t="s">
        <v>58</v>
      </c>
      <c r="M1056" s="2" t="s">
        <v>50</v>
      </c>
      <c r="N1056" s="2" t="s">
        <v>48</v>
      </c>
      <c r="O1056" s="2">
        <v>3</v>
      </c>
      <c r="P1056" s="2">
        <v>32</v>
      </c>
      <c r="Q1056" s="2">
        <v>5</v>
      </c>
      <c r="R1056" s="2" t="s">
        <v>65</v>
      </c>
      <c r="S1056" s="2">
        <v>1</v>
      </c>
      <c r="T1056" s="2">
        <v>2</v>
      </c>
      <c r="U1056" s="2">
        <v>175</v>
      </c>
      <c r="V1056" s="2">
        <v>40</v>
      </c>
      <c r="W1056" s="2">
        <v>28000</v>
      </c>
      <c r="X1056" s="2" t="e">
        <v>#NAME?</v>
      </c>
      <c r="Y1056" s="2">
        <v>4</v>
      </c>
      <c r="Z1056" s="2">
        <v>1</v>
      </c>
      <c r="AA1056" s="2">
        <v>4</v>
      </c>
      <c r="AB1056" s="2">
        <v>3</v>
      </c>
      <c r="AC1056" s="2">
        <v>17</v>
      </c>
      <c r="AD1056" s="2">
        <v>3</v>
      </c>
      <c r="AE1056" s="2">
        <v>4</v>
      </c>
      <c r="AF1056" s="2">
        <v>2</v>
      </c>
      <c r="AG1056" s="2">
        <v>6</v>
      </c>
      <c r="AH1056" s="2">
        <v>3</v>
      </c>
      <c r="AI1056" s="2">
        <v>3</v>
      </c>
      <c r="AJ1056" s="2">
        <v>2</v>
      </c>
      <c r="AK1056" s="2">
        <v>0</v>
      </c>
      <c r="AL1056" s="2">
        <v>2</v>
      </c>
    </row>
    <row r="1057" spans="1:38">
      <c r="A1057" s="2" t="s">
        <v>50</v>
      </c>
      <c r="B1057" s="2" t="s">
        <v>39</v>
      </c>
      <c r="C1057" s="2" t="s">
        <v>40</v>
      </c>
      <c r="D1057" s="2" t="s">
        <v>53</v>
      </c>
      <c r="E1057" s="2">
        <v>1</v>
      </c>
      <c r="F1057" s="2" t="s">
        <v>54</v>
      </c>
      <c r="G1057" s="2" t="s">
        <v>66</v>
      </c>
      <c r="H1057" s="2" t="s">
        <v>1133</v>
      </c>
      <c r="I1057" s="2">
        <v>2051</v>
      </c>
      <c r="J1057" s="2" t="s">
        <v>45</v>
      </c>
      <c r="K1057" s="2" t="s">
        <v>57</v>
      </c>
      <c r="L1057" s="2" t="s">
        <v>58</v>
      </c>
      <c r="M1057" s="2" t="s">
        <v>50</v>
      </c>
      <c r="N1057" s="2" t="s">
        <v>48</v>
      </c>
      <c r="O1057" s="2">
        <v>2</v>
      </c>
      <c r="P1057" s="2">
        <v>40</v>
      </c>
      <c r="Q1057" s="2">
        <v>2</v>
      </c>
      <c r="R1057" s="2" t="s">
        <v>65</v>
      </c>
      <c r="S1057" s="2">
        <v>1</v>
      </c>
      <c r="T1057" s="2">
        <v>3</v>
      </c>
      <c r="U1057" s="2">
        <v>490</v>
      </c>
      <c r="V1057" s="2">
        <v>40</v>
      </c>
      <c r="W1057" s="2">
        <v>78400</v>
      </c>
      <c r="X1057" s="2" t="e">
        <v>#NAME?</v>
      </c>
      <c r="Y1057" s="2">
        <v>3</v>
      </c>
      <c r="Z1057" s="2">
        <v>1</v>
      </c>
      <c r="AA1057" s="2">
        <v>3</v>
      </c>
      <c r="AB1057" s="2">
        <v>2</v>
      </c>
      <c r="AC1057" s="2">
        <v>14</v>
      </c>
      <c r="AD1057" s="2">
        <v>3</v>
      </c>
      <c r="AE1057" s="2">
        <v>2</v>
      </c>
      <c r="AF1057" s="2">
        <v>3</v>
      </c>
      <c r="AG1057" s="2">
        <v>20</v>
      </c>
      <c r="AH1057" s="2">
        <v>3</v>
      </c>
      <c r="AI1057" s="2">
        <v>5</v>
      </c>
      <c r="AJ1057" s="2">
        <v>3</v>
      </c>
      <c r="AK1057" s="2">
        <v>0</v>
      </c>
      <c r="AL1057" s="2">
        <v>2</v>
      </c>
    </row>
    <row r="1058" spans="1:38">
      <c r="A1058" s="2" t="s">
        <v>50</v>
      </c>
      <c r="B1058" s="2" t="s">
        <v>39</v>
      </c>
      <c r="C1058" s="2" t="s">
        <v>63</v>
      </c>
      <c r="D1058" s="2" t="s">
        <v>53</v>
      </c>
      <c r="E1058" s="2">
        <v>1</v>
      </c>
      <c r="F1058" s="2" t="s">
        <v>54</v>
      </c>
      <c r="G1058" s="2" t="s">
        <v>43</v>
      </c>
      <c r="H1058" s="2" t="s">
        <v>1134</v>
      </c>
      <c r="I1058" s="2">
        <v>1430</v>
      </c>
      <c r="J1058" s="2" t="s">
        <v>45</v>
      </c>
      <c r="K1058" s="2" t="s">
        <v>95</v>
      </c>
      <c r="L1058" s="2" t="s">
        <v>47</v>
      </c>
      <c r="M1058" s="2" t="s">
        <v>50</v>
      </c>
      <c r="N1058" s="2" t="s">
        <v>48</v>
      </c>
      <c r="O1058" s="2">
        <v>3</v>
      </c>
      <c r="P1058" s="2">
        <v>31</v>
      </c>
      <c r="Q1058" s="2">
        <v>8</v>
      </c>
      <c r="R1058" s="2" t="s">
        <v>128</v>
      </c>
      <c r="S1058" s="2">
        <v>1</v>
      </c>
      <c r="T1058" s="2">
        <v>1</v>
      </c>
      <c r="U1058" s="2">
        <v>465</v>
      </c>
      <c r="V1058" s="2">
        <v>40</v>
      </c>
      <c r="W1058" s="2">
        <v>74400</v>
      </c>
      <c r="X1058" s="2" t="e">
        <v>#NAME?</v>
      </c>
      <c r="Y1058" s="2">
        <v>3</v>
      </c>
      <c r="Z1058" s="2">
        <v>4</v>
      </c>
      <c r="AA1058" s="2">
        <v>2</v>
      </c>
      <c r="AB1058" s="2">
        <v>3</v>
      </c>
      <c r="AC1058" s="2">
        <v>11</v>
      </c>
      <c r="AD1058" s="2">
        <v>3</v>
      </c>
      <c r="AE1058" s="2">
        <v>3</v>
      </c>
      <c r="AF1058" s="2">
        <v>0</v>
      </c>
      <c r="AG1058" s="2">
        <v>9</v>
      </c>
      <c r="AH1058" s="2">
        <v>4</v>
      </c>
      <c r="AI1058" s="2">
        <v>3</v>
      </c>
      <c r="AJ1058" s="2">
        <v>2</v>
      </c>
      <c r="AK1058" s="2">
        <v>1</v>
      </c>
      <c r="AL1058" s="2">
        <v>0</v>
      </c>
    </row>
    <row r="1059" spans="1:38">
      <c r="A1059" s="2" t="s">
        <v>50</v>
      </c>
      <c r="B1059" s="2" t="s">
        <v>39</v>
      </c>
      <c r="C1059" s="2" t="s">
        <v>40</v>
      </c>
      <c r="D1059" s="2" t="s">
        <v>53</v>
      </c>
      <c r="E1059" s="2">
        <v>1</v>
      </c>
      <c r="F1059" s="2" t="s">
        <v>54</v>
      </c>
      <c r="G1059" s="2" t="s">
        <v>66</v>
      </c>
      <c r="H1059" s="2" t="s">
        <v>1135</v>
      </c>
      <c r="I1059" s="2">
        <v>1411</v>
      </c>
      <c r="J1059" s="2" t="s">
        <v>45</v>
      </c>
      <c r="K1059" s="2" t="s">
        <v>62</v>
      </c>
      <c r="L1059" s="2" t="s">
        <v>47</v>
      </c>
      <c r="M1059" s="2" t="s">
        <v>50</v>
      </c>
      <c r="N1059" s="2" t="s">
        <v>48</v>
      </c>
      <c r="O1059" s="2">
        <v>6</v>
      </c>
      <c r="P1059" s="2">
        <v>37</v>
      </c>
      <c r="Q1059" s="2">
        <v>11</v>
      </c>
      <c r="R1059" s="2" t="s">
        <v>71</v>
      </c>
      <c r="S1059" s="2">
        <v>1</v>
      </c>
      <c r="T1059" s="2">
        <v>1</v>
      </c>
      <c r="U1059" s="2">
        <v>470</v>
      </c>
      <c r="V1059" s="2">
        <v>40</v>
      </c>
      <c r="W1059" s="2">
        <v>75200</v>
      </c>
      <c r="X1059" s="2" t="e">
        <v>#NAME?</v>
      </c>
      <c r="Y1059" s="2">
        <v>3</v>
      </c>
      <c r="Z1059" s="2">
        <v>1</v>
      </c>
      <c r="AA1059" s="2">
        <v>3</v>
      </c>
      <c r="AB1059" s="2">
        <v>4</v>
      </c>
      <c r="AC1059" s="2">
        <v>18</v>
      </c>
      <c r="AD1059" s="2">
        <v>3</v>
      </c>
      <c r="AE1059" s="2">
        <v>1</v>
      </c>
      <c r="AF1059" s="2">
        <v>0</v>
      </c>
      <c r="AG1059" s="2">
        <v>8</v>
      </c>
      <c r="AH1059" s="2">
        <v>3</v>
      </c>
      <c r="AI1059" s="2">
        <v>3</v>
      </c>
      <c r="AJ1059" s="2">
        <v>2</v>
      </c>
      <c r="AK1059" s="2">
        <v>0</v>
      </c>
      <c r="AL1059" s="2">
        <v>2</v>
      </c>
    </row>
    <row r="1060" spans="1:38">
      <c r="A1060" s="2" t="s">
        <v>50</v>
      </c>
      <c r="B1060" s="2" t="s">
        <v>39</v>
      </c>
      <c r="C1060" s="2" t="s">
        <v>63</v>
      </c>
      <c r="D1060" s="2" t="s">
        <v>53</v>
      </c>
      <c r="E1060" s="2">
        <v>1</v>
      </c>
      <c r="F1060" s="2" t="s">
        <v>54</v>
      </c>
      <c r="G1060" s="2" t="s">
        <v>66</v>
      </c>
      <c r="H1060" s="2" t="s">
        <v>1136</v>
      </c>
      <c r="I1060" s="2">
        <v>1816</v>
      </c>
      <c r="J1060" s="2" t="s">
        <v>45</v>
      </c>
      <c r="K1060" s="2" t="s">
        <v>75</v>
      </c>
      <c r="L1060" s="2" t="s">
        <v>47</v>
      </c>
      <c r="M1060" s="2" t="s">
        <v>50</v>
      </c>
      <c r="N1060" s="2" t="s">
        <v>48</v>
      </c>
      <c r="O1060" s="2">
        <v>3</v>
      </c>
      <c r="P1060" s="2">
        <v>30</v>
      </c>
      <c r="Q1060" s="2">
        <v>10</v>
      </c>
      <c r="R1060" s="2" t="s">
        <v>71</v>
      </c>
      <c r="S1060" s="2">
        <v>1</v>
      </c>
      <c r="T1060" s="2">
        <v>1</v>
      </c>
      <c r="U1060" s="2">
        <v>320</v>
      </c>
      <c r="V1060" s="2">
        <v>40</v>
      </c>
      <c r="W1060" s="2">
        <v>51200</v>
      </c>
      <c r="X1060" s="2" t="e">
        <v>#NAME?</v>
      </c>
      <c r="Y1060" s="2">
        <v>3</v>
      </c>
      <c r="Z1060" s="2">
        <v>3</v>
      </c>
      <c r="AA1060" s="2">
        <v>3</v>
      </c>
      <c r="AB1060" s="2">
        <v>9</v>
      </c>
      <c r="AC1060" s="2">
        <v>14</v>
      </c>
      <c r="AD1060" s="2">
        <v>3</v>
      </c>
      <c r="AE1060" s="2">
        <v>2</v>
      </c>
      <c r="AF1060" s="2">
        <v>0</v>
      </c>
      <c r="AG1060" s="2">
        <v>9</v>
      </c>
      <c r="AH1060" s="2">
        <v>3</v>
      </c>
      <c r="AI1060" s="2">
        <v>7</v>
      </c>
      <c r="AJ1060" s="2">
        <v>7</v>
      </c>
      <c r="AK1060" s="2">
        <v>0</v>
      </c>
      <c r="AL1060" s="2">
        <v>2</v>
      </c>
    </row>
    <row r="1061" spans="1:38">
      <c r="A1061" s="2" t="s">
        <v>50</v>
      </c>
      <c r="B1061" s="2" t="s">
        <v>39</v>
      </c>
      <c r="C1061" s="2" t="s">
        <v>40</v>
      </c>
      <c r="D1061" s="2" t="s">
        <v>53</v>
      </c>
      <c r="E1061" s="2">
        <v>1</v>
      </c>
      <c r="F1061" s="2" t="s">
        <v>54</v>
      </c>
      <c r="G1061" s="2" t="s">
        <v>43</v>
      </c>
      <c r="H1061" s="2" t="s">
        <v>1137</v>
      </c>
      <c r="I1061" s="2">
        <v>1525</v>
      </c>
      <c r="J1061" s="2" t="s">
        <v>45</v>
      </c>
      <c r="K1061" s="2" t="s">
        <v>75</v>
      </c>
      <c r="L1061" s="2" t="s">
        <v>47</v>
      </c>
      <c r="M1061" s="2" t="s">
        <v>50</v>
      </c>
      <c r="N1061" s="2" t="s">
        <v>48</v>
      </c>
      <c r="O1061" s="2">
        <v>3</v>
      </c>
      <c r="P1061" s="2">
        <v>39</v>
      </c>
      <c r="Q1061" s="2">
        <v>6</v>
      </c>
      <c r="R1061" s="2" t="s">
        <v>71</v>
      </c>
      <c r="S1061" s="2">
        <v>1</v>
      </c>
      <c r="T1061" s="2">
        <v>2</v>
      </c>
      <c r="U1061" s="2">
        <v>160</v>
      </c>
      <c r="V1061" s="2">
        <v>40</v>
      </c>
      <c r="W1061" s="2">
        <v>25600</v>
      </c>
      <c r="X1061" s="2" t="e">
        <v>#NAME?</v>
      </c>
      <c r="Y1061" s="2">
        <v>3</v>
      </c>
      <c r="Z1061" s="2">
        <v>3</v>
      </c>
      <c r="AA1061" s="2">
        <v>2</v>
      </c>
      <c r="AB1061" s="2">
        <v>4</v>
      </c>
      <c r="AC1061" s="2">
        <v>18</v>
      </c>
      <c r="AD1061" s="2">
        <v>3</v>
      </c>
      <c r="AE1061" s="2">
        <v>4</v>
      </c>
      <c r="AF1061" s="2">
        <v>0</v>
      </c>
      <c r="AG1061" s="2">
        <v>9</v>
      </c>
      <c r="AH1061" s="2">
        <v>3</v>
      </c>
      <c r="AI1061" s="2">
        <v>2</v>
      </c>
      <c r="AJ1061" s="2">
        <v>0</v>
      </c>
      <c r="AK1061" s="2">
        <v>2</v>
      </c>
      <c r="AL1061" s="2">
        <v>2</v>
      </c>
    </row>
    <row r="1062" spans="1:38">
      <c r="A1062" s="2" t="s">
        <v>50</v>
      </c>
      <c r="B1062" s="2" t="s">
        <v>39</v>
      </c>
      <c r="C1062" s="2" t="s">
        <v>52</v>
      </c>
      <c r="D1062" s="2" t="s">
        <v>53</v>
      </c>
      <c r="E1062" s="2">
        <v>1</v>
      </c>
      <c r="F1062" s="2" t="s">
        <v>54</v>
      </c>
      <c r="G1062" s="2" t="s">
        <v>43</v>
      </c>
      <c r="H1062" s="2" t="s">
        <v>1138</v>
      </c>
      <c r="I1062" s="2">
        <v>1856</v>
      </c>
      <c r="J1062" s="2" t="s">
        <v>45</v>
      </c>
      <c r="K1062" s="2" t="s">
        <v>62</v>
      </c>
      <c r="L1062" s="2" t="s">
        <v>47</v>
      </c>
      <c r="M1062" s="2" t="s">
        <v>50</v>
      </c>
      <c r="N1062" s="2" t="s">
        <v>48</v>
      </c>
      <c r="O1062" s="2">
        <v>2</v>
      </c>
      <c r="P1062" s="2">
        <v>47</v>
      </c>
      <c r="Q1062" s="2">
        <v>9</v>
      </c>
      <c r="R1062" s="2" t="s">
        <v>65</v>
      </c>
      <c r="S1062" s="2">
        <v>1</v>
      </c>
      <c r="T1062" s="2">
        <v>2</v>
      </c>
      <c r="U1062" s="2">
        <v>320</v>
      </c>
      <c r="V1062" s="2">
        <v>40</v>
      </c>
      <c r="W1062" s="2">
        <v>51200</v>
      </c>
      <c r="X1062" s="2" t="e">
        <v>#NAME?</v>
      </c>
      <c r="Y1062" s="2">
        <v>3</v>
      </c>
      <c r="Z1062" s="2">
        <v>1</v>
      </c>
      <c r="AA1062" s="2">
        <v>3</v>
      </c>
      <c r="AB1062" s="2">
        <v>4</v>
      </c>
      <c r="AC1062" s="2">
        <v>12</v>
      </c>
      <c r="AD1062" s="2">
        <v>3</v>
      </c>
      <c r="AE1062" s="2">
        <v>3</v>
      </c>
      <c r="AF1062" s="2">
        <v>0</v>
      </c>
      <c r="AG1062" s="2">
        <v>7</v>
      </c>
      <c r="AH1062" s="2">
        <v>3</v>
      </c>
      <c r="AI1062" s="2">
        <v>2</v>
      </c>
      <c r="AJ1062" s="2">
        <v>2</v>
      </c>
      <c r="AK1062" s="2">
        <v>2</v>
      </c>
      <c r="AL1062" s="2">
        <v>0</v>
      </c>
    </row>
    <row r="1063" spans="1:38">
      <c r="A1063" s="2" t="s">
        <v>50</v>
      </c>
      <c r="B1063" s="2" t="s">
        <v>39</v>
      </c>
      <c r="C1063" s="2" t="s">
        <v>63</v>
      </c>
      <c r="D1063" s="2" t="s">
        <v>53</v>
      </c>
      <c r="E1063" s="2">
        <v>1</v>
      </c>
      <c r="F1063" s="2" t="s">
        <v>54</v>
      </c>
      <c r="G1063" s="2" t="s">
        <v>43</v>
      </c>
      <c r="H1063" s="2" t="s">
        <v>1139</v>
      </c>
      <c r="I1063" s="2">
        <v>2010</v>
      </c>
      <c r="J1063" s="2" t="s">
        <v>45</v>
      </c>
      <c r="K1063" s="2" t="s">
        <v>62</v>
      </c>
      <c r="L1063" s="2" t="s">
        <v>47</v>
      </c>
      <c r="M1063" s="2" t="s">
        <v>50</v>
      </c>
      <c r="N1063" s="2" t="s">
        <v>48</v>
      </c>
      <c r="O1063" s="2">
        <v>3</v>
      </c>
      <c r="P1063" s="2">
        <v>32</v>
      </c>
      <c r="Q1063" s="2">
        <v>29</v>
      </c>
      <c r="R1063" s="2" t="s">
        <v>65</v>
      </c>
      <c r="S1063" s="2">
        <v>1</v>
      </c>
      <c r="T1063" s="2">
        <v>3</v>
      </c>
      <c r="U1063" s="2">
        <v>245</v>
      </c>
      <c r="V1063" s="2">
        <v>40</v>
      </c>
      <c r="W1063" s="2">
        <v>39200</v>
      </c>
      <c r="X1063" s="2" t="e">
        <v>#NAME?</v>
      </c>
      <c r="Y1063" s="2">
        <v>2</v>
      </c>
      <c r="Z1063" s="2">
        <v>1</v>
      </c>
      <c r="AA1063" s="2">
        <v>2</v>
      </c>
      <c r="AB1063" s="2">
        <v>1</v>
      </c>
      <c r="AC1063" s="2">
        <v>13</v>
      </c>
      <c r="AD1063" s="2">
        <v>3</v>
      </c>
      <c r="AE1063" s="2">
        <v>3</v>
      </c>
      <c r="AF1063" s="2">
        <v>0</v>
      </c>
      <c r="AG1063" s="2">
        <v>6</v>
      </c>
      <c r="AH1063" s="2">
        <v>3</v>
      </c>
      <c r="AI1063" s="2">
        <v>6</v>
      </c>
      <c r="AJ1063" s="2">
        <v>2</v>
      </c>
      <c r="AK1063" s="2">
        <v>4</v>
      </c>
      <c r="AL1063" s="2">
        <v>1</v>
      </c>
    </row>
    <row r="1064" spans="1:38">
      <c r="A1064" s="2" t="s">
        <v>50</v>
      </c>
      <c r="B1064" s="2" t="s">
        <v>39</v>
      </c>
      <c r="C1064" s="2" t="s">
        <v>86</v>
      </c>
      <c r="D1064" s="2" t="s">
        <v>53</v>
      </c>
      <c r="E1064" s="2">
        <v>1</v>
      </c>
      <c r="F1064" s="2" t="s">
        <v>54</v>
      </c>
      <c r="G1064" s="2" t="s">
        <v>66</v>
      </c>
      <c r="H1064" s="2" t="s">
        <v>1140</v>
      </c>
      <c r="I1064" s="2">
        <v>1735</v>
      </c>
      <c r="J1064" s="2" t="s">
        <v>45</v>
      </c>
      <c r="K1064" s="2" t="s">
        <v>62</v>
      </c>
      <c r="L1064" s="2" t="s">
        <v>47</v>
      </c>
      <c r="M1064" s="2" t="s">
        <v>50</v>
      </c>
      <c r="N1064" s="2" t="s">
        <v>48</v>
      </c>
      <c r="O1064" s="2">
        <v>3</v>
      </c>
      <c r="P1064" s="2">
        <v>23</v>
      </c>
      <c r="Q1064" s="2">
        <v>4</v>
      </c>
      <c r="R1064" s="2" t="s">
        <v>59</v>
      </c>
      <c r="S1064" s="2">
        <v>1</v>
      </c>
      <c r="T1064" s="2">
        <v>3</v>
      </c>
      <c r="U1064" s="2">
        <v>255</v>
      </c>
      <c r="V1064" s="2">
        <v>40</v>
      </c>
      <c r="W1064" s="2">
        <v>40800</v>
      </c>
      <c r="X1064" s="2" t="e">
        <v>#NAME?</v>
      </c>
      <c r="Y1064" s="2">
        <v>3</v>
      </c>
      <c r="Z1064" s="2">
        <v>1</v>
      </c>
      <c r="AA1064" s="2">
        <v>2</v>
      </c>
      <c r="AB1064" s="2">
        <v>1</v>
      </c>
      <c r="AC1064" s="2">
        <v>13</v>
      </c>
      <c r="AD1064" s="2">
        <v>3</v>
      </c>
      <c r="AE1064" s="2">
        <v>3</v>
      </c>
      <c r="AF1064" s="2">
        <v>0</v>
      </c>
      <c r="AG1064" s="2">
        <v>3</v>
      </c>
      <c r="AH1064" s="2">
        <v>1</v>
      </c>
      <c r="AI1064" s="2">
        <v>3</v>
      </c>
      <c r="AJ1064" s="2">
        <v>2</v>
      </c>
      <c r="AK1064" s="2">
        <v>1</v>
      </c>
      <c r="AL1064" s="2">
        <v>2</v>
      </c>
    </row>
    <row r="1065" spans="1:38">
      <c r="A1065" s="2" t="s">
        <v>50</v>
      </c>
      <c r="B1065" s="2" t="s">
        <v>39</v>
      </c>
      <c r="C1065" s="2" t="s">
        <v>63</v>
      </c>
      <c r="D1065" s="2" t="s">
        <v>53</v>
      </c>
      <c r="E1065" s="2">
        <v>1</v>
      </c>
      <c r="F1065" s="2" t="s">
        <v>54</v>
      </c>
      <c r="G1065" s="2" t="s">
        <v>66</v>
      </c>
      <c r="H1065" s="2" t="s">
        <v>1141</v>
      </c>
      <c r="I1065" s="2">
        <v>1751</v>
      </c>
      <c r="J1065" s="2" t="s">
        <v>45</v>
      </c>
      <c r="K1065" s="2" t="s">
        <v>57</v>
      </c>
      <c r="L1065" s="2" t="s">
        <v>47</v>
      </c>
      <c r="M1065" s="2" t="s">
        <v>50</v>
      </c>
      <c r="N1065" s="2" t="s">
        <v>48</v>
      </c>
      <c r="O1065" s="2">
        <v>5</v>
      </c>
      <c r="P1065" s="2">
        <v>27</v>
      </c>
      <c r="Q1065" s="2">
        <v>8</v>
      </c>
      <c r="R1065" s="2" t="s">
        <v>71</v>
      </c>
      <c r="S1065" s="2">
        <v>1</v>
      </c>
      <c r="T1065" s="2">
        <v>3</v>
      </c>
      <c r="U1065" s="2">
        <v>335</v>
      </c>
      <c r="V1065" s="2">
        <v>40</v>
      </c>
      <c r="W1065" s="2">
        <v>53600</v>
      </c>
      <c r="X1065" s="2" t="e">
        <v>#NAME?</v>
      </c>
      <c r="Y1065" s="2">
        <v>3</v>
      </c>
      <c r="Z1065" s="2">
        <v>1</v>
      </c>
      <c r="AA1065" s="2">
        <v>4</v>
      </c>
      <c r="AB1065" s="2">
        <v>1</v>
      </c>
      <c r="AC1065" s="2">
        <v>11</v>
      </c>
      <c r="AD1065" s="2">
        <v>3</v>
      </c>
      <c r="AE1065" s="2">
        <v>3</v>
      </c>
      <c r="AF1065" s="2">
        <v>0</v>
      </c>
      <c r="AG1065" s="2">
        <v>6</v>
      </c>
      <c r="AH1065" s="2">
        <v>2</v>
      </c>
      <c r="AI1065" s="2">
        <v>6</v>
      </c>
      <c r="AJ1065" s="2">
        <v>2</v>
      </c>
      <c r="AK1065" s="2">
        <v>1</v>
      </c>
      <c r="AL1065" s="2">
        <v>4</v>
      </c>
    </row>
    <row r="1066" spans="1:38">
      <c r="A1066" s="2" t="s">
        <v>50</v>
      </c>
      <c r="B1066" s="2" t="s">
        <v>39</v>
      </c>
      <c r="C1066" s="2" t="s">
        <v>63</v>
      </c>
      <c r="D1066" s="2" t="s">
        <v>53</v>
      </c>
      <c r="E1066" s="2">
        <v>1</v>
      </c>
      <c r="F1066" s="2" t="s">
        <v>54</v>
      </c>
      <c r="G1066" s="2" t="s">
        <v>66</v>
      </c>
      <c r="H1066" s="2" t="s">
        <v>1142</v>
      </c>
      <c r="I1066" s="2">
        <v>2054</v>
      </c>
      <c r="J1066" s="2" t="s">
        <v>45</v>
      </c>
      <c r="K1066" s="2" t="s">
        <v>57</v>
      </c>
      <c r="L1066" s="2" t="s">
        <v>47</v>
      </c>
      <c r="M1066" s="2" t="s">
        <v>50</v>
      </c>
      <c r="N1066" s="2" t="s">
        <v>48</v>
      </c>
      <c r="O1066" s="2">
        <v>3</v>
      </c>
      <c r="P1066" s="2">
        <v>29</v>
      </c>
      <c r="Q1066" s="2">
        <v>28</v>
      </c>
      <c r="R1066" s="2" t="s">
        <v>65</v>
      </c>
      <c r="S1066" s="2">
        <v>1</v>
      </c>
      <c r="T1066" s="2">
        <v>4</v>
      </c>
      <c r="U1066" s="2">
        <v>365</v>
      </c>
      <c r="V1066" s="2">
        <v>40</v>
      </c>
      <c r="W1066" s="2">
        <v>58400</v>
      </c>
      <c r="X1066" s="2" t="e">
        <v>#NAME?</v>
      </c>
      <c r="Y1066" s="2">
        <v>2</v>
      </c>
      <c r="Z1066" s="2">
        <v>1</v>
      </c>
      <c r="AA1066" s="2">
        <v>1</v>
      </c>
      <c r="AB1066" s="2">
        <v>1</v>
      </c>
      <c r="AC1066" s="2">
        <v>14</v>
      </c>
      <c r="AD1066" s="2">
        <v>3</v>
      </c>
      <c r="AE1066" s="2">
        <v>2</v>
      </c>
      <c r="AF1066" s="2">
        <v>0</v>
      </c>
      <c r="AG1066" s="2">
        <v>5</v>
      </c>
      <c r="AH1066" s="2">
        <v>1</v>
      </c>
      <c r="AI1066" s="2">
        <v>5</v>
      </c>
      <c r="AJ1066" s="2">
        <v>4</v>
      </c>
      <c r="AK1066" s="2">
        <v>0</v>
      </c>
      <c r="AL1066" s="2">
        <v>4</v>
      </c>
    </row>
    <row r="1067" spans="1:38">
      <c r="A1067" s="2" t="s">
        <v>50</v>
      </c>
      <c r="B1067" s="2" t="s">
        <v>39</v>
      </c>
      <c r="C1067" s="2" t="s">
        <v>40</v>
      </c>
      <c r="D1067" s="2" t="s">
        <v>53</v>
      </c>
      <c r="E1067" s="2">
        <v>1</v>
      </c>
      <c r="F1067" s="2" t="s">
        <v>54</v>
      </c>
      <c r="G1067" s="2" t="s">
        <v>43</v>
      </c>
      <c r="H1067" s="2" t="s">
        <v>1143</v>
      </c>
      <c r="I1067" s="2">
        <v>1529</v>
      </c>
      <c r="J1067" s="2" t="s">
        <v>45</v>
      </c>
      <c r="K1067" s="2" t="s">
        <v>77</v>
      </c>
      <c r="L1067" s="2" t="s">
        <v>47</v>
      </c>
      <c r="M1067" s="2" t="s">
        <v>50</v>
      </c>
      <c r="N1067" s="2" t="s">
        <v>48</v>
      </c>
      <c r="O1067" s="2">
        <v>3</v>
      </c>
      <c r="P1067" s="2">
        <v>35</v>
      </c>
      <c r="Q1067" s="2">
        <v>16</v>
      </c>
      <c r="R1067" s="2" t="s">
        <v>71</v>
      </c>
      <c r="S1067" s="2">
        <v>1</v>
      </c>
      <c r="T1067" s="2">
        <v>4</v>
      </c>
      <c r="U1067" s="2">
        <v>455</v>
      </c>
      <c r="V1067" s="2">
        <v>40</v>
      </c>
      <c r="W1067" s="2">
        <v>72800</v>
      </c>
      <c r="X1067" s="2" t="e">
        <v>#NAME?</v>
      </c>
      <c r="Y1067" s="2">
        <v>2</v>
      </c>
      <c r="Z1067" s="2">
        <v>3</v>
      </c>
      <c r="AA1067" s="2">
        <v>2</v>
      </c>
      <c r="AB1067" s="2">
        <v>1</v>
      </c>
      <c r="AC1067" s="2">
        <v>19</v>
      </c>
      <c r="AD1067" s="2">
        <v>3</v>
      </c>
      <c r="AE1067" s="2">
        <v>4</v>
      </c>
      <c r="AF1067" s="2">
        <v>0</v>
      </c>
      <c r="AG1067" s="2">
        <v>11</v>
      </c>
      <c r="AH1067" s="2">
        <v>1</v>
      </c>
      <c r="AI1067" s="2">
        <v>11</v>
      </c>
      <c r="AJ1067" s="2">
        <v>8</v>
      </c>
      <c r="AK1067" s="2">
        <v>3</v>
      </c>
      <c r="AL1067" s="2">
        <v>3</v>
      </c>
    </row>
    <row r="1068" spans="1:38">
      <c r="A1068" s="2" t="s">
        <v>50</v>
      </c>
      <c r="B1068" s="2" t="s">
        <v>39</v>
      </c>
      <c r="C1068" s="2" t="s">
        <v>52</v>
      </c>
      <c r="D1068" s="2" t="s">
        <v>53</v>
      </c>
      <c r="E1068" s="2">
        <v>1</v>
      </c>
      <c r="F1068" s="2" t="s">
        <v>54</v>
      </c>
      <c r="G1068" s="2" t="s">
        <v>107</v>
      </c>
      <c r="H1068" s="2" t="s">
        <v>1144</v>
      </c>
      <c r="I1068" s="2">
        <v>1719</v>
      </c>
      <c r="J1068" s="2" t="s">
        <v>45</v>
      </c>
      <c r="K1068" s="2" t="s">
        <v>95</v>
      </c>
      <c r="L1068" s="2" t="s">
        <v>47</v>
      </c>
      <c r="M1068" s="2" t="s">
        <v>50</v>
      </c>
      <c r="N1068" s="2" t="s">
        <v>48</v>
      </c>
      <c r="O1068" s="2">
        <v>2</v>
      </c>
      <c r="P1068" s="2">
        <v>45</v>
      </c>
      <c r="Q1068" s="2">
        <v>28</v>
      </c>
      <c r="R1068" s="2" t="s">
        <v>49</v>
      </c>
      <c r="S1068" s="2">
        <v>1</v>
      </c>
      <c r="T1068" s="2">
        <v>4</v>
      </c>
      <c r="U1068" s="2">
        <v>240</v>
      </c>
      <c r="V1068" s="2">
        <v>40</v>
      </c>
      <c r="W1068" s="2">
        <v>38400</v>
      </c>
      <c r="X1068" s="2" t="e">
        <v>#NAME?</v>
      </c>
      <c r="Y1068" s="2">
        <v>2</v>
      </c>
      <c r="Z1068" s="2">
        <v>4</v>
      </c>
      <c r="AA1068" s="2">
        <v>2</v>
      </c>
      <c r="AB1068" s="2">
        <v>1</v>
      </c>
      <c r="AC1068" s="2">
        <v>11</v>
      </c>
      <c r="AD1068" s="2">
        <v>3</v>
      </c>
      <c r="AE1068" s="2">
        <v>3</v>
      </c>
      <c r="AF1068" s="2">
        <v>0</v>
      </c>
      <c r="AG1068" s="2">
        <v>21</v>
      </c>
      <c r="AH1068" s="2">
        <v>3</v>
      </c>
      <c r="AI1068" s="2">
        <v>21</v>
      </c>
      <c r="AJ1068" s="2">
        <v>6</v>
      </c>
      <c r="AK1068" s="2">
        <v>8</v>
      </c>
      <c r="AL1068" s="2">
        <v>6</v>
      </c>
    </row>
    <row r="1069" spans="1:38">
      <c r="A1069" s="2" t="s">
        <v>50</v>
      </c>
      <c r="B1069" s="2" t="s">
        <v>39</v>
      </c>
      <c r="C1069" s="2" t="s">
        <v>52</v>
      </c>
      <c r="D1069" s="2" t="s">
        <v>53</v>
      </c>
      <c r="E1069" s="2">
        <v>1</v>
      </c>
      <c r="F1069" s="2" t="s">
        <v>54</v>
      </c>
      <c r="G1069" s="2" t="s">
        <v>66</v>
      </c>
      <c r="H1069" s="2" t="s">
        <v>1145</v>
      </c>
      <c r="I1069" s="2">
        <v>1422</v>
      </c>
      <c r="J1069" s="2" t="s">
        <v>45</v>
      </c>
      <c r="K1069" s="2" t="s">
        <v>95</v>
      </c>
      <c r="L1069" s="2" t="s">
        <v>47</v>
      </c>
      <c r="M1069" s="2" t="s">
        <v>50</v>
      </c>
      <c r="N1069" s="2" t="s">
        <v>48</v>
      </c>
      <c r="O1069" s="2">
        <v>3</v>
      </c>
      <c r="P1069" s="2">
        <v>54</v>
      </c>
      <c r="Q1069" s="2">
        <v>1</v>
      </c>
      <c r="R1069" s="2" t="s">
        <v>71</v>
      </c>
      <c r="S1069" s="2">
        <v>1</v>
      </c>
      <c r="T1069" s="2">
        <v>4</v>
      </c>
      <c r="U1069" s="2">
        <v>270</v>
      </c>
      <c r="V1069" s="2">
        <v>40</v>
      </c>
      <c r="W1069" s="2">
        <v>43200</v>
      </c>
      <c r="X1069" s="2" t="e">
        <v>#NAME?</v>
      </c>
      <c r="Y1069" s="2">
        <v>3</v>
      </c>
      <c r="Z1069" s="2">
        <v>4</v>
      </c>
      <c r="AA1069" s="2">
        <v>4</v>
      </c>
      <c r="AB1069" s="2">
        <v>6</v>
      </c>
      <c r="AC1069" s="2">
        <v>19</v>
      </c>
      <c r="AD1069" s="2">
        <v>3</v>
      </c>
      <c r="AE1069" s="2">
        <v>4</v>
      </c>
      <c r="AF1069" s="2">
        <v>0</v>
      </c>
      <c r="AG1069" s="2">
        <v>29</v>
      </c>
      <c r="AH1069" s="2">
        <v>2</v>
      </c>
      <c r="AI1069" s="2">
        <v>20</v>
      </c>
      <c r="AJ1069" s="2">
        <v>7</v>
      </c>
      <c r="AK1069" s="2">
        <v>12</v>
      </c>
      <c r="AL1069" s="2">
        <v>7</v>
      </c>
    </row>
    <row r="1070" spans="1:38">
      <c r="A1070" s="2" t="s">
        <v>50</v>
      </c>
      <c r="B1070" s="2" t="s">
        <v>39</v>
      </c>
      <c r="C1070" s="2" t="s">
        <v>52</v>
      </c>
      <c r="D1070" s="2" t="s">
        <v>53</v>
      </c>
      <c r="E1070" s="2">
        <v>1</v>
      </c>
      <c r="F1070" s="2" t="s">
        <v>42</v>
      </c>
      <c r="G1070" s="2" t="s">
        <v>107</v>
      </c>
      <c r="H1070" s="2" t="s">
        <v>1146</v>
      </c>
      <c r="I1070" s="2">
        <v>1863</v>
      </c>
      <c r="J1070" s="2" t="s">
        <v>45</v>
      </c>
      <c r="K1070" s="2" t="s">
        <v>46</v>
      </c>
      <c r="L1070" s="2" t="s">
        <v>73</v>
      </c>
      <c r="M1070" s="2" t="s">
        <v>50</v>
      </c>
      <c r="N1070" s="2" t="s">
        <v>48</v>
      </c>
      <c r="O1070" s="2">
        <v>5</v>
      </c>
      <c r="P1070" s="2">
        <v>46</v>
      </c>
      <c r="Q1070" s="2">
        <v>3</v>
      </c>
      <c r="R1070" s="2" t="s">
        <v>71</v>
      </c>
      <c r="S1070" s="2">
        <v>1</v>
      </c>
      <c r="T1070" s="2">
        <v>1</v>
      </c>
      <c r="U1070" s="2">
        <v>225</v>
      </c>
      <c r="V1070" s="2">
        <v>40</v>
      </c>
      <c r="W1070" s="2">
        <v>36000</v>
      </c>
      <c r="X1070" s="2" t="e">
        <v>#NAME?</v>
      </c>
      <c r="Y1070" s="2">
        <v>4</v>
      </c>
      <c r="Z1070" s="2">
        <v>4</v>
      </c>
      <c r="AA1070" s="2">
        <v>1</v>
      </c>
      <c r="AB1070" s="2">
        <v>2</v>
      </c>
      <c r="AC1070" s="2">
        <v>12</v>
      </c>
      <c r="AD1070" s="2">
        <v>3</v>
      </c>
      <c r="AE1070" s="2">
        <v>4</v>
      </c>
      <c r="AF1070" s="2">
        <v>1</v>
      </c>
      <c r="AG1070" s="2">
        <v>25</v>
      </c>
      <c r="AH1070" s="2">
        <v>3</v>
      </c>
      <c r="AI1070" s="2">
        <v>19</v>
      </c>
      <c r="AJ1070" s="2">
        <v>17</v>
      </c>
      <c r="AK1070" s="2">
        <v>2</v>
      </c>
      <c r="AL1070" s="2">
        <v>8</v>
      </c>
    </row>
    <row r="1071" spans="1:38">
      <c r="A1071" s="2" t="s">
        <v>50</v>
      </c>
      <c r="B1071" s="2" t="s">
        <v>39</v>
      </c>
      <c r="C1071" s="2" t="s">
        <v>52</v>
      </c>
      <c r="D1071" s="2" t="s">
        <v>53</v>
      </c>
      <c r="E1071" s="2">
        <v>1</v>
      </c>
      <c r="F1071" s="2" t="s">
        <v>42</v>
      </c>
      <c r="G1071" s="2" t="s">
        <v>43</v>
      </c>
      <c r="H1071" s="2" t="s">
        <v>1147</v>
      </c>
      <c r="I1071" s="2">
        <v>1557</v>
      </c>
      <c r="J1071" s="2" t="s">
        <v>45</v>
      </c>
      <c r="K1071" s="2" t="s">
        <v>46</v>
      </c>
      <c r="L1071" s="2" t="s">
        <v>73</v>
      </c>
      <c r="M1071" s="2" t="s">
        <v>50</v>
      </c>
      <c r="N1071" s="2" t="s">
        <v>48</v>
      </c>
      <c r="O1071" s="2">
        <v>2</v>
      </c>
      <c r="P1071" s="2">
        <v>48</v>
      </c>
      <c r="Q1071" s="2">
        <v>16</v>
      </c>
      <c r="R1071" s="2" t="s">
        <v>65</v>
      </c>
      <c r="S1071" s="2">
        <v>1</v>
      </c>
      <c r="T1071" s="2">
        <v>3</v>
      </c>
      <c r="U1071" s="2">
        <v>480</v>
      </c>
      <c r="V1071" s="2">
        <v>40</v>
      </c>
      <c r="W1071" s="2">
        <v>76800</v>
      </c>
      <c r="X1071" s="2" t="e">
        <v>#NAME?</v>
      </c>
      <c r="Y1071" s="2">
        <v>3</v>
      </c>
      <c r="Z1071" s="2">
        <v>2</v>
      </c>
      <c r="AA1071" s="2">
        <v>3</v>
      </c>
      <c r="AB1071" s="2">
        <v>8</v>
      </c>
      <c r="AC1071" s="2">
        <v>14</v>
      </c>
      <c r="AD1071" s="2">
        <v>3</v>
      </c>
      <c r="AE1071" s="2">
        <v>3</v>
      </c>
      <c r="AF1071" s="2">
        <v>1</v>
      </c>
      <c r="AG1071" s="2">
        <v>18</v>
      </c>
      <c r="AH1071" s="2">
        <v>3</v>
      </c>
      <c r="AI1071" s="2">
        <v>8</v>
      </c>
      <c r="AJ1071" s="2">
        <v>7</v>
      </c>
      <c r="AK1071" s="2">
        <v>7</v>
      </c>
      <c r="AL1071" s="2">
        <v>7</v>
      </c>
    </row>
    <row r="1072" spans="1:38">
      <c r="A1072" s="2" t="s">
        <v>50</v>
      </c>
      <c r="B1072" s="2" t="s">
        <v>39</v>
      </c>
      <c r="C1072" s="2" t="s">
        <v>63</v>
      </c>
      <c r="D1072" s="2" t="s">
        <v>53</v>
      </c>
      <c r="E1072" s="2">
        <v>1</v>
      </c>
      <c r="F1072" s="2" t="s">
        <v>42</v>
      </c>
      <c r="G1072" s="2" t="s">
        <v>100</v>
      </c>
      <c r="H1072" s="2" t="s">
        <v>1148</v>
      </c>
      <c r="I1072" s="2">
        <v>1428</v>
      </c>
      <c r="J1072" s="2" t="s">
        <v>45</v>
      </c>
      <c r="K1072" s="2" t="s">
        <v>46</v>
      </c>
      <c r="L1072" s="2" t="s">
        <v>73</v>
      </c>
      <c r="M1072" s="2" t="s">
        <v>50</v>
      </c>
      <c r="N1072" s="2" t="s">
        <v>48</v>
      </c>
      <c r="O1072" s="2">
        <v>3</v>
      </c>
      <c r="P1072" s="2">
        <v>30</v>
      </c>
      <c r="Q1072" s="2">
        <v>7</v>
      </c>
      <c r="R1072" s="2" t="s">
        <v>65</v>
      </c>
      <c r="S1072" s="2">
        <v>1</v>
      </c>
      <c r="T1072" s="2">
        <v>4</v>
      </c>
      <c r="U1072" s="2">
        <v>365</v>
      </c>
      <c r="V1072" s="2">
        <v>40</v>
      </c>
      <c r="W1072" s="2">
        <v>58400</v>
      </c>
      <c r="X1072" s="2" t="e">
        <v>#NAME?</v>
      </c>
      <c r="Y1072" s="2">
        <v>3</v>
      </c>
      <c r="Z1072" s="2">
        <v>2</v>
      </c>
      <c r="AA1072" s="2">
        <v>1</v>
      </c>
      <c r="AB1072" s="2">
        <v>7</v>
      </c>
      <c r="AC1072" s="2">
        <v>14</v>
      </c>
      <c r="AD1072" s="2">
        <v>3</v>
      </c>
      <c r="AE1072" s="2">
        <v>2</v>
      </c>
      <c r="AF1072" s="2">
        <v>2</v>
      </c>
      <c r="AG1072" s="2">
        <v>8</v>
      </c>
      <c r="AH1072" s="2">
        <v>3</v>
      </c>
      <c r="AI1072" s="2">
        <v>3</v>
      </c>
      <c r="AJ1072" s="2">
        <v>2</v>
      </c>
      <c r="AK1072" s="2">
        <v>0</v>
      </c>
      <c r="AL1072" s="2">
        <v>2</v>
      </c>
    </row>
    <row r="1073" spans="1:38">
      <c r="A1073" s="2" t="s">
        <v>50</v>
      </c>
      <c r="B1073" s="2" t="s">
        <v>39</v>
      </c>
      <c r="C1073" s="2" t="s">
        <v>52</v>
      </c>
      <c r="D1073" s="2" t="s">
        <v>53</v>
      </c>
      <c r="E1073" s="2">
        <v>1</v>
      </c>
      <c r="F1073" s="2" t="s">
        <v>42</v>
      </c>
      <c r="G1073" s="2" t="s">
        <v>43</v>
      </c>
      <c r="H1073" s="2" t="s">
        <v>1149</v>
      </c>
      <c r="I1073" s="2">
        <v>1676</v>
      </c>
      <c r="J1073" s="2" t="s">
        <v>45</v>
      </c>
      <c r="K1073" s="2" t="s">
        <v>89</v>
      </c>
      <c r="L1073" s="2" t="s">
        <v>73</v>
      </c>
      <c r="M1073" s="2" t="s">
        <v>50</v>
      </c>
      <c r="N1073" s="2" t="s">
        <v>48</v>
      </c>
      <c r="O1073" s="2">
        <v>2</v>
      </c>
      <c r="P1073" s="2">
        <v>47</v>
      </c>
      <c r="Q1073" s="2">
        <v>2</v>
      </c>
      <c r="R1073" s="2" t="s">
        <v>65</v>
      </c>
      <c r="S1073" s="2">
        <v>1</v>
      </c>
      <c r="T1073" s="2">
        <v>2</v>
      </c>
      <c r="U1073" s="2">
        <v>235</v>
      </c>
      <c r="V1073" s="2">
        <v>40</v>
      </c>
      <c r="W1073" s="2">
        <v>37600</v>
      </c>
      <c r="X1073" s="2" t="e">
        <v>#NAME?</v>
      </c>
      <c r="Y1073" s="2">
        <v>4</v>
      </c>
      <c r="Z1073" s="2">
        <v>4</v>
      </c>
      <c r="AA1073" s="2">
        <v>2</v>
      </c>
      <c r="AB1073" s="2">
        <v>6</v>
      </c>
      <c r="AC1073" s="2">
        <v>14</v>
      </c>
      <c r="AD1073" s="2">
        <v>3</v>
      </c>
      <c r="AE1073" s="2">
        <v>3</v>
      </c>
      <c r="AF1073" s="2">
        <v>3</v>
      </c>
      <c r="AG1073" s="2">
        <v>29</v>
      </c>
      <c r="AH1073" s="2">
        <v>3</v>
      </c>
      <c r="AI1073" s="2">
        <v>3</v>
      </c>
      <c r="AJ1073" s="2">
        <v>2</v>
      </c>
      <c r="AK1073" s="2">
        <v>1</v>
      </c>
      <c r="AL1073" s="2">
        <v>2</v>
      </c>
    </row>
    <row r="1074" spans="1:38">
      <c r="A1074" s="2" t="s">
        <v>50</v>
      </c>
      <c r="B1074" s="2" t="s">
        <v>39</v>
      </c>
      <c r="C1074" s="2" t="s">
        <v>40</v>
      </c>
      <c r="D1074" s="2" t="s">
        <v>53</v>
      </c>
      <c r="E1074" s="2">
        <v>1</v>
      </c>
      <c r="F1074" s="2" t="s">
        <v>42</v>
      </c>
      <c r="G1074" s="2" t="s">
        <v>43</v>
      </c>
      <c r="H1074" s="2" t="s">
        <v>1150</v>
      </c>
      <c r="I1074" s="2">
        <v>2041</v>
      </c>
      <c r="J1074" s="2" t="s">
        <v>45</v>
      </c>
      <c r="K1074" s="2" t="s">
        <v>46</v>
      </c>
      <c r="L1074" s="2" t="s">
        <v>58</v>
      </c>
      <c r="M1074" s="2" t="s">
        <v>50</v>
      </c>
      <c r="N1074" s="2" t="s">
        <v>48</v>
      </c>
      <c r="O1074" s="2">
        <v>1</v>
      </c>
      <c r="P1074" s="2">
        <v>38</v>
      </c>
      <c r="Q1074" s="2">
        <v>10</v>
      </c>
      <c r="R1074" s="2" t="s">
        <v>49</v>
      </c>
      <c r="S1074" s="2">
        <v>1</v>
      </c>
      <c r="T1074" s="2">
        <v>1</v>
      </c>
      <c r="U1074" s="2">
        <v>500</v>
      </c>
      <c r="V1074" s="2">
        <v>40</v>
      </c>
      <c r="W1074" s="2">
        <v>80000</v>
      </c>
      <c r="X1074" s="2" t="e">
        <v>#NAME?</v>
      </c>
      <c r="Y1074" s="2">
        <v>3</v>
      </c>
      <c r="Z1074" s="2">
        <v>2</v>
      </c>
      <c r="AA1074" s="2">
        <v>4</v>
      </c>
      <c r="AB1074" s="2">
        <v>1</v>
      </c>
      <c r="AC1074" s="2">
        <v>11</v>
      </c>
      <c r="AD1074" s="2">
        <v>3</v>
      </c>
      <c r="AE1074" s="2">
        <v>3</v>
      </c>
      <c r="AF1074" s="2">
        <v>1</v>
      </c>
      <c r="AG1074" s="2">
        <v>10</v>
      </c>
      <c r="AH1074" s="2">
        <v>3</v>
      </c>
      <c r="AI1074" s="2">
        <v>10</v>
      </c>
      <c r="AJ1074" s="2">
        <v>7</v>
      </c>
      <c r="AK1074" s="2">
        <v>1</v>
      </c>
      <c r="AL1074" s="2">
        <v>9</v>
      </c>
    </row>
    <row r="1075" spans="1:38">
      <c r="A1075" s="2" t="s">
        <v>50</v>
      </c>
      <c r="B1075" s="2" t="s">
        <v>39</v>
      </c>
      <c r="C1075" s="2" t="s">
        <v>40</v>
      </c>
      <c r="D1075" s="2" t="s">
        <v>53</v>
      </c>
      <c r="E1075" s="2">
        <v>1</v>
      </c>
      <c r="F1075" s="2" t="s">
        <v>42</v>
      </c>
      <c r="G1075" s="2" t="s">
        <v>100</v>
      </c>
      <c r="H1075" s="2" t="s">
        <v>1151</v>
      </c>
      <c r="I1075" s="2">
        <v>2045</v>
      </c>
      <c r="J1075" s="2" t="s">
        <v>45</v>
      </c>
      <c r="K1075" s="2" t="s">
        <v>46</v>
      </c>
      <c r="L1075" s="2" t="s">
        <v>58</v>
      </c>
      <c r="M1075" s="2" t="s">
        <v>50</v>
      </c>
      <c r="N1075" s="2" t="s">
        <v>48</v>
      </c>
      <c r="O1075" s="2">
        <v>2</v>
      </c>
      <c r="P1075" s="2">
        <v>36</v>
      </c>
      <c r="Q1075" s="2">
        <v>11</v>
      </c>
      <c r="R1075" s="2" t="s">
        <v>65</v>
      </c>
      <c r="S1075" s="2">
        <v>1</v>
      </c>
      <c r="T1075" s="2">
        <v>2</v>
      </c>
      <c r="U1075" s="2">
        <v>500</v>
      </c>
      <c r="V1075" s="2">
        <v>40</v>
      </c>
      <c r="W1075" s="2">
        <v>80000</v>
      </c>
      <c r="X1075" s="2" t="e">
        <v>#NAME?</v>
      </c>
      <c r="Y1075" s="2">
        <v>2</v>
      </c>
      <c r="Z1075" s="2">
        <v>2</v>
      </c>
      <c r="AA1075" s="2">
        <v>4</v>
      </c>
      <c r="AB1075" s="2">
        <v>4</v>
      </c>
      <c r="AC1075" s="2">
        <v>13</v>
      </c>
      <c r="AD1075" s="2">
        <v>3</v>
      </c>
      <c r="AE1075" s="2">
        <v>1</v>
      </c>
      <c r="AF1075" s="2">
        <v>1</v>
      </c>
      <c r="AG1075" s="2">
        <v>8</v>
      </c>
      <c r="AH1075" s="2">
        <v>2</v>
      </c>
      <c r="AI1075" s="2">
        <v>6</v>
      </c>
      <c r="AJ1075" s="2">
        <v>3</v>
      </c>
      <c r="AK1075" s="2">
        <v>0</v>
      </c>
      <c r="AL1075" s="2">
        <v>0</v>
      </c>
    </row>
    <row r="1076" spans="1:38">
      <c r="A1076" s="2" t="s">
        <v>50</v>
      </c>
      <c r="B1076" s="2" t="s">
        <v>39</v>
      </c>
      <c r="C1076" s="2" t="s">
        <v>40</v>
      </c>
      <c r="D1076" s="2" t="s">
        <v>53</v>
      </c>
      <c r="E1076" s="2">
        <v>1</v>
      </c>
      <c r="F1076" s="2" t="s">
        <v>42</v>
      </c>
      <c r="G1076" s="2" t="s">
        <v>100</v>
      </c>
      <c r="H1076" s="2" t="s">
        <v>1152</v>
      </c>
      <c r="I1076" s="2">
        <v>2056</v>
      </c>
      <c r="J1076" s="2" t="s">
        <v>45</v>
      </c>
      <c r="K1076" s="2" t="s">
        <v>46</v>
      </c>
      <c r="L1076" s="2" t="s">
        <v>58</v>
      </c>
      <c r="M1076" s="2" t="s">
        <v>50</v>
      </c>
      <c r="N1076" s="2" t="s">
        <v>48</v>
      </c>
      <c r="O1076" s="2">
        <v>2</v>
      </c>
      <c r="P1076" s="2">
        <v>39</v>
      </c>
      <c r="Q1076" s="2">
        <v>24</v>
      </c>
      <c r="R1076" s="2" t="s">
        <v>59</v>
      </c>
      <c r="S1076" s="2">
        <v>1</v>
      </c>
      <c r="T1076" s="2">
        <v>2</v>
      </c>
      <c r="U1076" s="2">
        <v>300</v>
      </c>
      <c r="V1076" s="2">
        <v>40</v>
      </c>
      <c r="W1076" s="2">
        <v>48000</v>
      </c>
      <c r="X1076" s="2" t="e">
        <v>#NAME?</v>
      </c>
      <c r="Y1076" s="2">
        <v>2</v>
      </c>
      <c r="Z1076" s="2">
        <v>4</v>
      </c>
      <c r="AA1076" s="2">
        <v>4</v>
      </c>
      <c r="AB1076" s="2">
        <v>0</v>
      </c>
      <c r="AC1076" s="2">
        <v>11</v>
      </c>
      <c r="AD1076" s="2">
        <v>3</v>
      </c>
      <c r="AE1076" s="2">
        <v>1</v>
      </c>
      <c r="AF1076" s="2">
        <v>1</v>
      </c>
      <c r="AG1076" s="2">
        <v>21</v>
      </c>
      <c r="AH1076" s="2">
        <v>2</v>
      </c>
      <c r="AI1076" s="2">
        <v>20</v>
      </c>
      <c r="AJ1076" s="2">
        <v>9</v>
      </c>
      <c r="AK1076" s="2">
        <v>9</v>
      </c>
      <c r="AL1076" s="2">
        <v>6</v>
      </c>
    </row>
    <row r="1077" spans="1:38">
      <c r="A1077" s="2" t="s">
        <v>50</v>
      </c>
      <c r="B1077" s="2" t="s">
        <v>39</v>
      </c>
      <c r="C1077" s="2" t="s">
        <v>40</v>
      </c>
      <c r="D1077" s="2" t="s">
        <v>53</v>
      </c>
      <c r="E1077" s="2">
        <v>1</v>
      </c>
      <c r="F1077" s="2" t="s">
        <v>42</v>
      </c>
      <c r="G1077" s="2" t="s">
        <v>100</v>
      </c>
      <c r="H1077" s="2" t="s">
        <v>1153</v>
      </c>
      <c r="I1077" s="2">
        <v>1986</v>
      </c>
      <c r="J1077" s="2" t="s">
        <v>45</v>
      </c>
      <c r="K1077" s="2" t="s">
        <v>46</v>
      </c>
      <c r="L1077" s="2" t="s">
        <v>58</v>
      </c>
      <c r="M1077" s="2" t="s">
        <v>50</v>
      </c>
      <c r="N1077" s="2" t="s">
        <v>48</v>
      </c>
      <c r="O1077" s="2">
        <v>4</v>
      </c>
      <c r="P1077" s="2">
        <v>40</v>
      </c>
      <c r="Q1077" s="2">
        <v>2</v>
      </c>
      <c r="R1077" s="2" t="s">
        <v>49</v>
      </c>
      <c r="S1077" s="2">
        <v>1</v>
      </c>
      <c r="T1077" s="2">
        <v>2</v>
      </c>
      <c r="U1077" s="2">
        <v>460</v>
      </c>
      <c r="V1077" s="2">
        <v>40</v>
      </c>
      <c r="W1077" s="2">
        <v>73600</v>
      </c>
      <c r="X1077" s="2" t="e">
        <v>#NAME?</v>
      </c>
      <c r="Y1077" s="2">
        <v>3</v>
      </c>
      <c r="Z1077" s="2">
        <v>2</v>
      </c>
      <c r="AA1077" s="2">
        <v>2</v>
      </c>
      <c r="AB1077" s="2">
        <v>3</v>
      </c>
      <c r="AC1077" s="2">
        <v>14</v>
      </c>
      <c r="AD1077" s="2">
        <v>3</v>
      </c>
      <c r="AE1077" s="2">
        <v>3</v>
      </c>
      <c r="AF1077" s="2">
        <v>1</v>
      </c>
      <c r="AG1077" s="2">
        <v>15</v>
      </c>
      <c r="AH1077" s="2">
        <v>3</v>
      </c>
      <c r="AI1077" s="2">
        <v>11</v>
      </c>
      <c r="AJ1077" s="2">
        <v>8</v>
      </c>
      <c r="AK1077" s="2">
        <v>5</v>
      </c>
      <c r="AL1077" s="2">
        <v>10</v>
      </c>
    </row>
    <row r="1078" spans="1:38">
      <c r="A1078" s="2" t="s">
        <v>50</v>
      </c>
      <c r="B1078" s="2" t="s">
        <v>39</v>
      </c>
      <c r="C1078" s="2" t="s">
        <v>63</v>
      </c>
      <c r="D1078" s="2" t="s">
        <v>53</v>
      </c>
      <c r="E1078" s="2">
        <v>1</v>
      </c>
      <c r="F1078" s="2" t="s">
        <v>42</v>
      </c>
      <c r="G1078" s="2" t="s">
        <v>66</v>
      </c>
      <c r="H1078" s="2" t="s">
        <v>1154</v>
      </c>
      <c r="I1078" s="2">
        <v>1875</v>
      </c>
      <c r="J1078" s="2" t="s">
        <v>45</v>
      </c>
      <c r="K1078" s="2" t="s">
        <v>93</v>
      </c>
      <c r="L1078" s="2" t="s">
        <v>58</v>
      </c>
      <c r="M1078" s="2" t="s">
        <v>50</v>
      </c>
      <c r="N1078" s="2" t="s">
        <v>48</v>
      </c>
      <c r="O1078" s="2">
        <v>3</v>
      </c>
      <c r="P1078" s="2">
        <v>28</v>
      </c>
      <c r="Q1078" s="2">
        <v>3</v>
      </c>
      <c r="R1078" s="2" t="s">
        <v>71</v>
      </c>
      <c r="S1078" s="2">
        <v>1</v>
      </c>
      <c r="T1078" s="2">
        <v>2</v>
      </c>
      <c r="U1078" s="2">
        <v>390</v>
      </c>
      <c r="V1078" s="2">
        <v>40</v>
      </c>
      <c r="W1078" s="2">
        <v>62400</v>
      </c>
      <c r="X1078" s="2" t="e">
        <v>#NAME?</v>
      </c>
      <c r="Y1078" s="2">
        <v>3</v>
      </c>
      <c r="Z1078" s="2">
        <v>1</v>
      </c>
      <c r="AA1078" s="2">
        <v>2</v>
      </c>
      <c r="AB1078" s="2">
        <v>1</v>
      </c>
      <c r="AC1078" s="2">
        <v>19</v>
      </c>
      <c r="AD1078" s="2">
        <v>3</v>
      </c>
      <c r="AE1078" s="2">
        <v>4</v>
      </c>
      <c r="AF1078" s="2">
        <v>1</v>
      </c>
      <c r="AG1078" s="2">
        <v>1</v>
      </c>
      <c r="AH1078" s="2">
        <v>3</v>
      </c>
      <c r="AI1078" s="2">
        <v>1</v>
      </c>
      <c r="AJ1078" s="2">
        <v>0</v>
      </c>
      <c r="AK1078" s="2">
        <v>0</v>
      </c>
      <c r="AL1078" s="2">
        <v>0</v>
      </c>
    </row>
    <row r="1079" spans="1:38">
      <c r="A1079" s="2" t="s">
        <v>50</v>
      </c>
      <c r="B1079" s="2" t="s">
        <v>39</v>
      </c>
      <c r="C1079" s="2" t="s">
        <v>52</v>
      </c>
      <c r="D1079" s="2" t="s">
        <v>53</v>
      </c>
      <c r="E1079" s="2">
        <v>1</v>
      </c>
      <c r="F1079" s="2" t="s">
        <v>42</v>
      </c>
      <c r="G1079" s="2" t="s">
        <v>43</v>
      </c>
      <c r="H1079" s="2" t="s">
        <v>1155</v>
      </c>
      <c r="I1079" s="2">
        <v>1527</v>
      </c>
      <c r="J1079" s="2" t="s">
        <v>45</v>
      </c>
      <c r="K1079" s="2" t="s">
        <v>89</v>
      </c>
      <c r="L1079" s="2" t="s">
        <v>58</v>
      </c>
      <c r="M1079" s="2" t="s">
        <v>50</v>
      </c>
      <c r="N1079" s="2" t="s">
        <v>48</v>
      </c>
      <c r="O1079" s="2">
        <v>2</v>
      </c>
      <c r="P1079" s="2">
        <v>46</v>
      </c>
      <c r="Q1079" s="2">
        <v>3</v>
      </c>
      <c r="R1079" s="2" t="s">
        <v>71</v>
      </c>
      <c r="S1079" s="2">
        <v>1</v>
      </c>
      <c r="T1079" s="2">
        <v>3</v>
      </c>
      <c r="U1079" s="2">
        <v>255</v>
      </c>
      <c r="V1079" s="2">
        <v>40</v>
      </c>
      <c r="W1079" s="2">
        <v>40800</v>
      </c>
      <c r="X1079" s="2" t="e">
        <v>#NAME?</v>
      </c>
      <c r="Y1079" s="2">
        <v>3</v>
      </c>
      <c r="Z1079" s="2">
        <v>4</v>
      </c>
      <c r="AA1079" s="2">
        <v>2</v>
      </c>
      <c r="AB1079" s="2">
        <v>8</v>
      </c>
      <c r="AC1079" s="2">
        <v>12</v>
      </c>
      <c r="AD1079" s="2">
        <v>3</v>
      </c>
      <c r="AE1079" s="2">
        <v>4</v>
      </c>
      <c r="AF1079" s="2">
        <v>1</v>
      </c>
      <c r="AG1079" s="2">
        <v>23</v>
      </c>
      <c r="AH1079" s="2">
        <v>4</v>
      </c>
      <c r="AI1079" s="2">
        <v>13</v>
      </c>
      <c r="AJ1079" s="2">
        <v>12</v>
      </c>
      <c r="AK1079" s="2">
        <v>5</v>
      </c>
      <c r="AL1079" s="2">
        <v>1</v>
      </c>
    </row>
    <row r="1080" spans="1:38">
      <c r="A1080" s="2" t="s">
        <v>50</v>
      </c>
      <c r="B1080" s="2" t="s">
        <v>39</v>
      </c>
      <c r="C1080" s="2" t="s">
        <v>69</v>
      </c>
      <c r="D1080" s="2" t="s">
        <v>53</v>
      </c>
      <c r="E1080" s="2">
        <v>1</v>
      </c>
      <c r="F1080" s="2" t="s">
        <v>42</v>
      </c>
      <c r="G1080" s="2" t="s">
        <v>100</v>
      </c>
      <c r="H1080" s="2" t="s">
        <v>1156</v>
      </c>
      <c r="I1080" s="2">
        <v>1935</v>
      </c>
      <c r="J1080" s="2" t="s">
        <v>45</v>
      </c>
      <c r="K1080" s="2" t="s">
        <v>46</v>
      </c>
      <c r="L1080" s="2" t="s">
        <v>58</v>
      </c>
      <c r="M1080" s="2" t="s">
        <v>50</v>
      </c>
      <c r="N1080" s="2" t="s">
        <v>48</v>
      </c>
      <c r="O1080" s="2">
        <v>3</v>
      </c>
      <c r="P1080" s="2">
        <v>56</v>
      </c>
      <c r="Q1080" s="2">
        <v>11</v>
      </c>
      <c r="R1080" s="2" t="s">
        <v>128</v>
      </c>
      <c r="S1080" s="2">
        <v>1</v>
      </c>
      <c r="T1080" s="2">
        <v>4</v>
      </c>
      <c r="U1080" s="2">
        <v>445</v>
      </c>
      <c r="V1080" s="2">
        <v>40</v>
      </c>
      <c r="W1080" s="2">
        <v>71200</v>
      </c>
      <c r="X1080" s="2" t="e">
        <v>#NAME?</v>
      </c>
      <c r="Y1080" s="2">
        <v>2</v>
      </c>
      <c r="Z1080" s="2">
        <v>2</v>
      </c>
      <c r="AA1080" s="2">
        <v>1</v>
      </c>
      <c r="AB1080" s="2">
        <v>4</v>
      </c>
      <c r="AC1080" s="2">
        <v>16</v>
      </c>
      <c r="AD1080" s="2">
        <v>3</v>
      </c>
      <c r="AE1080" s="2">
        <v>3</v>
      </c>
      <c r="AF1080" s="2">
        <v>1</v>
      </c>
      <c r="AG1080" s="2">
        <v>6</v>
      </c>
      <c r="AH1080" s="2">
        <v>3</v>
      </c>
      <c r="AI1080" s="2">
        <v>0</v>
      </c>
      <c r="AJ1080" s="2">
        <v>0</v>
      </c>
      <c r="AK1080" s="2">
        <v>0</v>
      </c>
      <c r="AL1080" s="2">
        <v>0</v>
      </c>
    </row>
    <row r="1081" spans="1:38">
      <c r="A1081" s="2" t="s">
        <v>50</v>
      </c>
      <c r="B1081" s="2" t="s">
        <v>39</v>
      </c>
      <c r="C1081" s="2" t="s">
        <v>40</v>
      </c>
      <c r="D1081" s="2" t="s">
        <v>53</v>
      </c>
      <c r="E1081" s="2">
        <v>1</v>
      </c>
      <c r="F1081" s="2" t="s">
        <v>42</v>
      </c>
      <c r="G1081" s="2" t="s">
        <v>43</v>
      </c>
      <c r="H1081" s="2" t="s">
        <v>1157</v>
      </c>
      <c r="I1081" s="2">
        <v>1598</v>
      </c>
      <c r="J1081" s="2" t="s">
        <v>45</v>
      </c>
      <c r="K1081" s="2" t="s">
        <v>46</v>
      </c>
      <c r="L1081" s="2" t="s">
        <v>58</v>
      </c>
      <c r="M1081" s="2" t="s">
        <v>50</v>
      </c>
      <c r="N1081" s="2" t="s">
        <v>48</v>
      </c>
      <c r="O1081" s="2">
        <v>2</v>
      </c>
      <c r="P1081" s="2">
        <v>40</v>
      </c>
      <c r="Q1081" s="2">
        <v>14</v>
      </c>
      <c r="R1081" s="2" t="s">
        <v>49</v>
      </c>
      <c r="S1081" s="2">
        <v>1</v>
      </c>
      <c r="T1081" s="2">
        <v>4</v>
      </c>
      <c r="U1081" s="2">
        <v>420</v>
      </c>
      <c r="V1081" s="2">
        <v>40</v>
      </c>
      <c r="W1081" s="2">
        <v>67200</v>
      </c>
      <c r="X1081" s="2" t="e">
        <v>#NAME?</v>
      </c>
      <c r="Y1081" s="2">
        <v>3</v>
      </c>
      <c r="Z1081" s="2">
        <v>2</v>
      </c>
      <c r="AA1081" s="2">
        <v>1</v>
      </c>
      <c r="AB1081" s="2">
        <v>1</v>
      </c>
      <c r="AC1081" s="2">
        <v>15</v>
      </c>
      <c r="AD1081" s="2">
        <v>3</v>
      </c>
      <c r="AE1081" s="2">
        <v>3</v>
      </c>
      <c r="AF1081" s="2">
        <v>1</v>
      </c>
      <c r="AG1081" s="2">
        <v>5</v>
      </c>
      <c r="AH1081" s="2">
        <v>3</v>
      </c>
      <c r="AI1081" s="2">
        <v>5</v>
      </c>
      <c r="AJ1081" s="2">
        <v>4</v>
      </c>
      <c r="AK1081" s="2">
        <v>1</v>
      </c>
      <c r="AL1081" s="2">
        <v>2</v>
      </c>
    </row>
    <row r="1082" spans="1:38">
      <c r="A1082" s="2" t="s">
        <v>50</v>
      </c>
      <c r="B1082" s="2" t="s">
        <v>39</v>
      </c>
      <c r="C1082" s="2" t="s">
        <v>63</v>
      </c>
      <c r="D1082" s="2" t="s">
        <v>53</v>
      </c>
      <c r="E1082" s="2">
        <v>1</v>
      </c>
      <c r="F1082" s="2" t="s">
        <v>42</v>
      </c>
      <c r="G1082" s="2" t="s">
        <v>100</v>
      </c>
      <c r="H1082" s="2" t="s">
        <v>1158</v>
      </c>
      <c r="I1082" s="2">
        <v>1784</v>
      </c>
      <c r="J1082" s="2" t="s">
        <v>45</v>
      </c>
      <c r="K1082" s="2" t="s">
        <v>46</v>
      </c>
      <c r="L1082" s="2" t="s">
        <v>58</v>
      </c>
      <c r="M1082" s="2" t="s">
        <v>50</v>
      </c>
      <c r="N1082" s="2" t="s">
        <v>48</v>
      </c>
      <c r="O1082" s="2">
        <v>3</v>
      </c>
      <c r="P1082" s="2">
        <v>31</v>
      </c>
      <c r="Q1082" s="2">
        <v>29</v>
      </c>
      <c r="R1082" s="2" t="s">
        <v>65</v>
      </c>
      <c r="S1082" s="2">
        <v>1</v>
      </c>
      <c r="T1082" s="2">
        <v>1</v>
      </c>
      <c r="U1082" s="2">
        <v>455</v>
      </c>
      <c r="V1082" s="2">
        <v>40</v>
      </c>
      <c r="W1082" s="2">
        <v>72800</v>
      </c>
      <c r="X1082" s="2" t="e">
        <v>#NAME?</v>
      </c>
      <c r="Y1082" s="2">
        <v>2</v>
      </c>
      <c r="Z1082" s="2">
        <v>2</v>
      </c>
      <c r="AA1082" s="2">
        <v>4</v>
      </c>
      <c r="AB1082" s="2">
        <v>1</v>
      </c>
      <c r="AC1082" s="2">
        <v>14</v>
      </c>
      <c r="AD1082" s="2">
        <v>3</v>
      </c>
      <c r="AE1082" s="2">
        <v>1</v>
      </c>
      <c r="AF1082" s="2">
        <v>2</v>
      </c>
      <c r="AG1082" s="2">
        <v>13</v>
      </c>
      <c r="AH1082" s="2">
        <v>3</v>
      </c>
      <c r="AI1082" s="2">
        <v>12</v>
      </c>
      <c r="AJ1082" s="2">
        <v>7</v>
      </c>
      <c r="AK1082" s="2">
        <v>5</v>
      </c>
      <c r="AL1082" s="2">
        <v>7</v>
      </c>
    </row>
    <row r="1083" spans="1:38">
      <c r="A1083" s="2" t="s">
        <v>50</v>
      </c>
      <c r="B1083" s="2" t="s">
        <v>39</v>
      </c>
      <c r="C1083" s="2" t="s">
        <v>40</v>
      </c>
      <c r="D1083" s="2" t="s">
        <v>53</v>
      </c>
      <c r="E1083" s="2">
        <v>1</v>
      </c>
      <c r="F1083" s="2" t="s">
        <v>42</v>
      </c>
      <c r="G1083" s="2" t="s">
        <v>66</v>
      </c>
      <c r="H1083" s="2" t="s">
        <v>1159</v>
      </c>
      <c r="I1083" s="2">
        <v>2024</v>
      </c>
      <c r="J1083" s="2" t="s">
        <v>45</v>
      </c>
      <c r="K1083" s="2" t="s">
        <v>46</v>
      </c>
      <c r="L1083" s="2" t="s">
        <v>58</v>
      </c>
      <c r="M1083" s="2" t="s">
        <v>50</v>
      </c>
      <c r="N1083" s="2" t="s">
        <v>48</v>
      </c>
      <c r="O1083" s="2">
        <v>2</v>
      </c>
      <c r="P1083" s="2">
        <v>36</v>
      </c>
      <c r="Q1083" s="2">
        <v>3</v>
      </c>
      <c r="R1083" s="2" t="s">
        <v>71</v>
      </c>
      <c r="S1083" s="2">
        <v>1</v>
      </c>
      <c r="T1083" s="2">
        <v>1</v>
      </c>
      <c r="U1083" s="2">
        <v>470</v>
      </c>
      <c r="V1083" s="2">
        <v>40</v>
      </c>
      <c r="W1083" s="2">
        <v>75200</v>
      </c>
      <c r="X1083" s="2" t="e">
        <v>#NAME?</v>
      </c>
      <c r="Y1083" s="2">
        <v>2</v>
      </c>
      <c r="Z1083" s="2">
        <v>3</v>
      </c>
      <c r="AA1083" s="2">
        <v>4</v>
      </c>
      <c r="AB1083" s="2">
        <v>0</v>
      </c>
      <c r="AC1083" s="2">
        <v>19</v>
      </c>
      <c r="AD1083" s="2">
        <v>3</v>
      </c>
      <c r="AE1083" s="2">
        <v>3</v>
      </c>
      <c r="AF1083" s="2">
        <v>2</v>
      </c>
      <c r="AG1083" s="2">
        <v>10</v>
      </c>
      <c r="AH1083" s="2">
        <v>3</v>
      </c>
      <c r="AI1083" s="2">
        <v>9</v>
      </c>
      <c r="AJ1083" s="2">
        <v>7</v>
      </c>
      <c r="AK1083" s="2">
        <v>3</v>
      </c>
      <c r="AL1083" s="2">
        <v>4</v>
      </c>
    </row>
    <row r="1084" spans="1:38">
      <c r="A1084" s="2" t="s">
        <v>50</v>
      </c>
      <c r="B1084" s="2" t="s">
        <v>39</v>
      </c>
      <c r="C1084" s="2" t="s">
        <v>63</v>
      </c>
      <c r="D1084" s="2" t="s">
        <v>53</v>
      </c>
      <c r="E1084" s="2">
        <v>1</v>
      </c>
      <c r="F1084" s="2" t="s">
        <v>42</v>
      </c>
      <c r="G1084" s="2" t="s">
        <v>43</v>
      </c>
      <c r="H1084" s="2" t="s">
        <v>1160</v>
      </c>
      <c r="I1084" s="2">
        <v>1673</v>
      </c>
      <c r="J1084" s="2" t="s">
        <v>45</v>
      </c>
      <c r="K1084" s="2" t="s">
        <v>46</v>
      </c>
      <c r="L1084" s="2" t="s">
        <v>58</v>
      </c>
      <c r="M1084" s="2" t="s">
        <v>50</v>
      </c>
      <c r="N1084" s="2" t="s">
        <v>48</v>
      </c>
      <c r="O1084" s="2">
        <v>2</v>
      </c>
      <c r="P1084" s="2">
        <v>31</v>
      </c>
      <c r="Q1084" s="2">
        <v>5</v>
      </c>
      <c r="R1084" s="2" t="s">
        <v>65</v>
      </c>
      <c r="S1084" s="2">
        <v>1</v>
      </c>
      <c r="T1084" s="2">
        <v>1</v>
      </c>
      <c r="U1084" s="2">
        <v>335</v>
      </c>
      <c r="V1084" s="2">
        <v>40</v>
      </c>
      <c r="W1084" s="2">
        <v>53600</v>
      </c>
      <c r="X1084" s="2" t="e">
        <v>#NAME?</v>
      </c>
      <c r="Y1084" s="2">
        <v>3</v>
      </c>
      <c r="Z1084" s="2">
        <v>2</v>
      </c>
      <c r="AA1084" s="2">
        <v>4</v>
      </c>
      <c r="AB1084" s="2">
        <v>1</v>
      </c>
      <c r="AC1084" s="2">
        <v>11</v>
      </c>
      <c r="AD1084" s="2">
        <v>3</v>
      </c>
      <c r="AE1084" s="2">
        <v>1</v>
      </c>
      <c r="AF1084" s="2">
        <v>2</v>
      </c>
      <c r="AG1084" s="2">
        <v>10</v>
      </c>
      <c r="AH1084" s="2">
        <v>3</v>
      </c>
      <c r="AI1084" s="2">
        <v>10</v>
      </c>
      <c r="AJ1084" s="2">
        <v>0</v>
      </c>
      <c r="AK1084" s="2">
        <v>0</v>
      </c>
      <c r="AL1084" s="2">
        <v>2</v>
      </c>
    </row>
    <row r="1085" spans="1:38">
      <c r="A1085" s="2" t="s">
        <v>50</v>
      </c>
      <c r="B1085" s="2" t="s">
        <v>39</v>
      </c>
      <c r="C1085" s="2" t="s">
        <v>40</v>
      </c>
      <c r="D1085" s="2" t="s">
        <v>53</v>
      </c>
      <c r="E1085" s="2">
        <v>1</v>
      </c>
      <c r="F1085" s="2" t="s">
        <v>42</v>
      </c>
      <c r="G1085" s="2" t="s">
        <v>100</v>
      </c>
      <c r="H1085" s="2" t="s">
        <v>1161</v>
      </c>
      <c r="I1085" s="2">
        <v>1436</v>
      </c>
      <c r="J1085" s="2" t="s">
        <v>45</v>
      </c>
      <c r="K1085" s="2" t="s">
        <v>46</v>
      </c>
      <c r="L1085" s="2" t="s">
        <v>58</v>
      </c>
      <c r="M1085" s="2" t="s">
        <v>50</v>
      </c>
      <c r="N1085" s="2" t="s">
        <v>48</v>
      </c>
      <c r="O1085" s="2">
        <v>3</v>
      </c>
      <c r="P1085" s="2">
        <v>36</v>
      </c>
      <c r="Q1085" s="2">
        <v>16</v>
      </c>
      <c r="R1085" s="2" t="s">
        <v>65</v>
      </c>
      <c r="S1085" s="2">
        <v>1</v>
      </c>
      <c r="T1085" s="2">
        <v>3</v>
      </c>
      <c r="U1085" s="2">
        <v>490</v>
      </c>
      <c r="V1085" s="2">
        <v>40</v>
      </c>
      <c r="W1085" s="2">
        <v>78400</v>
      </c>
      <c r="X1085" s="2" t="e">
        <v>#NAME?</v>
      </c>
      <c r="Y1085" s="2">
        <v>2</v>
      </c>
      <c r="Z1085" s="2">
        <v>2</v>
      </c>
      <c r="AA1085" s="2">
        <v>1</v>
      </c>
      <c r="AB1085" s="2">
        <v>4</v>
      </c>
      <c r="AC1085" s="2">
        <v>13</v>
      </c>
      <c r="AD1085" s="2">
        <v>3</v>
      </c>
      <c r="AE1085" s="2">
        <v>1</v>
      </c>
      <c r="AF1085" s="2">
        <v>2</v>
      </c>
      <c r="AG1085" s="2">
        <v>11</v>
      </c>
      <c r="AH1085" s="2">
        <v>2</v>
      </c>
      <c r="AI1085" s="2">
        <v>3</v>
      </c>
      <c r="AJ1085" s="2">
        <v>2</v>
      </c>
      <c r="AK1085" s="2">
        <v>0</v>
      </c>
      <c r="AL1085" s="2">
        <v>2</v>
      </c>
    </row>
    <row r="1086" spans="1:38">
      <c r="A1086" s="2" t="s">
        <v>50</v>
      </c>
      <c r="B1086" s="2" t="s">
        <v>39</v>
      </c>
      <c r="C1086" s="2" t="s">
        <v>63</v>
      </c>
      <c r="D1086" s="2" t="s">
        <v>53</v>
      </c>
      <c r="E1086" s="2">
        <v>1</v>
      </c>
      <c r="F1086" s="2" t="s">
        <v>42</v>
      </c>
      <c r="G1086" s="2" t="s">
        <v>100</v>
      </c>
      <c r="H1086" s="2" t="s">
        <v>1162</v>
      </c>
      <c r="I1086" s="2">
        <v>2016</v>
      </c>
      <c r="J1086" s="2" t="s">
        <v>45</v>
      </c>
      <c r="K1086" s="2" t="s">
        <v>46</v>
      </c>
      <c r="L1086" s="2" t="s">
        <v>58</v>
      </c>
      <c r="M1086" s="2" t="s">
        <v>50</v>
      </c>
      <c r="N1086" s="2" t="s">
        <v>48</v>
      </c>
      <c r="O1086" s="2">
        <v>3</v>
      </c>
      <c r="P1086" s="2">
        <v>32</v>
      </c>
      <c r="Q1086" s="2">
        <v>1</v>
      </c>
      <c r="R1086" s="2" t="s">
        <v>65</v>
      </c>
      <c r="S1086" s="2">
        <v>1</v>
      </c>
      <c r="T1086" s="2">
        <v>3</v>
      </c>
      <c r="U1086" s="2">
        <v>240</v>
      </c>
      <c r="V1086" s="2">
        <v>40</v>
      </c>
      <c r="W1086" s="2">
        <v>38400</v>
      </c>
      <c r="X1086" s="2" t="e">
        <v>#NAME?</v>
      </c>
      <c r="Y1086" s="2">
        <v>3</v>
      </c>
      <c r="Z1086" s="2">
        <v>3</v>
      </c>
      <c r="AA1086" s="2">
        <v>4</v>
      </c>
      <c r="AB1086" s="2">
        <v>1</v>
      </c>
      <c r="AC1086" s="2">
        <v>19</v>
      </c>
      <c r="AD1086" s="2">
        <v>3</v>
      </c>
      <c r="AE1086" s="2">
        <v>3</v>
      </c>
      <c r="AF1086" s="2">
        <v>2</v>
      </c>
      <c r="AG1086" s="2">
        <v>14</v>
      </c>
      <c r="AH1086" s="2">
        <v>3</v>
      </c>
      <c r="AI1086" s="2">
        <v>14</v>
      </c>
      <c r="AJ1086" s="2">
        <v>10</v>
      </c>
      <c r="AK1086" s="2">
        <v>5</v>
      </c>
      <c r="AL1086" s="2">
        <v>7</v>
      </c>
    </row>
    <row r="1087" spans="1:38">
      <c r="A1087" s="2" t="s">
        <v>50</v>
      </c>
      <c r="B1087" s="2" t="s">
        <v>39</v>
      </c>
      <c r="C1087" s="2" t="s">
        <v>63</v>
      </c>
      <c r="D1087" s="2" t="s">
        <v>53</v>
      </c>
      <c r="E1087" s="2">
        <v>1</v>
      </c>
      <c r="F1087" s="2" t="s">
        <v>42</v>
      </c>
      <c r="G1087" s="2" t="s">
        <v>66</v>
      </c>
      <c r="H1087" s="2" t="s">
        <v>1163</v>
      </c>
      <c r="I1087" s="2">
        <v>1898</v>
      </c>
      <c r="J1087" s="2" t="s">
        <v>45</v>
      </c>
      <c r="K1087" s="2" t="s">
        <v>46</v>
      </c>
      <c r="L1087" s="2" t="s">
        <v>47</v>
      </c>
      <c r="M1087" s="2" t="s">
        <v>50</v>
      </c>
      <c r="N1087" s="2" t="s">
        <v>48</v>
      </c>
      <c r="O1087" s="2">
        <v>5</v>
      </c>
      <c r="P1087" s="2">
        <v>27</v>
      </c>
      <c r="Q1087" s="2">
        <v>2</v>
      </c>
      <c r="R1087" s="2" t="s">
        <v>49</v>
      </c>
      <c r="S1087" s="2">
        <v>1</v>
      </c>
      <c r="T1087" s="2">
        <v>1</v>
      </c>
      <c r="U1087" s="2">
        <v>445</v>
      </c>
      <c r="V1087" s="2">
        <v>40</v>
      </c>
      <c r="W1087" s="2">
        <v>71200</v>
      </c>
      <c r="X1087" s="2" t="e">
        <v>#NAME?</v>
      </c>
      <c r="Y1087" s="2">
        <v>4</v>
      </c>
      <c r="Z1087" s="2">
        <v>2</v>
      </c>
      <c r="AA1087" s="2">
        <v>3</v>
      </c>
      <c r="AB1087" s="2">
        <v>0</v>
      </c>
      <c r="AC1087" s="2">
        <v>14</v>
      </c>
      <c r="AD1087" s="2">
        <v>3</v>
      </c>
      <c r="AE1087" s="2">
        <v>2</v>
      </c>
      <c r="AF1087" s="2">
        <v>0</v>
      </c>
      <c r="AG1087" s="2">
        <v>9</v>
      </c>
      <c r="AH1087" s="2">
        <v>2</v>
      </c>
      <c r="AI1087" s="2">
        <v>8</v>
      </c>
      <c r="AJ1087" s="2">
        <v>7</v>
      </c>
      <c r="AK1087" s="2">
        <v>0</v>
      </c>
      <c r="AL1087" s="2">
        <v>7</v>
      </c>
    </row>
    <row r="1088" spans="1:38">
      <c r="A1088" s="2" t="s">
        <v>50</v>
      </c>
      <c r="B1088" s="2" t="s">
        <v>39</v>
      </c>
      <c r="C1088" s="2" t="s">
        <v>40</v>
      </c>
      <c r="D1088" s="2" t="s">
        <v>53</v>
      </c>
      <c r="E1088" s="2">
        <v>1</v>
      </c>
      <c r="F1088" s="2" t="s">
        <v>42</v>
      </c>
      <c r="G1088" s="2" t="s">
        <v>43</v>
      </c>
      <c r="H1088" s="2" t="s">
        <v>1164</v>
      </c>
      <c r="I1088" s="2">
        <v>1583</v>
      </c>
      <c r="J1088" s="2" t="s">
        <v>45</v>
      </c>
      <c r="K1088" s="2" t="s">
        <v>46</v>
      </c>
      <c r="L1088" s="2" t="s">
        <v>47</v>
      </c>
      <c r="M1088" s="2" t="s">
        <v>50</v>
      </c>
      <c r="N1088" s="2" t="s">
        <v>48</v>
      </c>
      <c r="O1088" s="2">
        <v>5</v>
      </c>
      <c r="P1088" s="2">
        <v>38</v>
      </c>
      <c r="Q1088" s="2">
        <v>16</v>
      </c>
      <c r="R1088" s="2" t="s">
        <v>71</v>
      </c>
      <c r="S1088" s="2">
        <v>1</v>
      </c>
      <c r="T1088" s="2">
        <v>2</v>
      </c>
      <c r="U1088" s="2">
        <v>450</v>
      </c>
      <c r="V1088" s="2">
        <v>40</v>
      </c>
      <c r="W1088" s="2">
        <v>72000</v>
      </c>
      <c r="X1088" s="2" t="e">
        <v>#NAME?</v>
      </c>
      <c r="Y1088" s="2">
        <v>3</v>
      </c>
      <c r="Z1088" s="2">
        <v>2</v>
      </c>
      <c r="AA1088" s="2">
        <v>2</v>
      </c>
      <c r="AB1088" s="2">
        <v>2</v>
      </c>
      <c r="AC1088" s="2">
        <v>12</v>
      </c>
      <c r="AD1088" s="2">
        <v>3</v>
      </c>
      <c r="AE1088" s="2">
        <v>2</v>
      </c>
      <c r="AF1088" s="2">
        <v>0</v>
      </c>
      <c r="AG1088" s="2">
        <v>8</v>
      </c>
      <c r="AH1088" s="2">
        <v>4</v>
      </c>
      <c r="AI1088" s="2">
        <v>3</v>
      </c>
      <c r="AJ1088" s="2">
        <v>2</v>
      </c>
      <c r="AK1088" s="2">
        <v>1</v>
      </c>
      <c r="AL1088" s="2">
        <v>2</v>
      </c>
    </row>
    <row r="1089" spans="1:38">
      <c r="A1089" s="2" t="s">
        <v>50</v>
      </c>
      <c r="B1089" s="2" t="s">
        <v>39</v>
      </c>
      <c r="C1089" s="2" t="s">
        <v>40</v>
      </c>
      <c r="D1089" s="2" t="s">
        <v>53</v>
      </c>
      <c r="E1089" s="2">
        <v>1</v>
      </c>
      <c r="F1089" s="2" t="s">
        <v>42</v>
      </c>
      <c r="G1089" s="2" t="s">
        <v>43</v>
      </c>
      <c r="H1089" s="2" t="s">
        <v>1165</v>
      </c>
      <c r="I1089" s="2">
        <v>1585</v>
      </c>
      <c r="J1089" s="2" t="s">
        <v>45</v>
      </c>
      <c r="K1089" s="2" t="s">
        <v>46</v>
      </c>
      <c r="L1089" s="2" t="s">
        <v>47</v>
      </c>
      <c r="M1089" s="2" t="s">
        <v>50</v>
      </c>
      <c r="N1089" s="2" t="s">
        <v>48</v>
      </c>
      <c r="O1089" s="2">
        <v>5</v>
      </c>
      <c r="P1089" s="2">
        <v>36</v>
      </c>
      <c r="Q1089" s="2">
        <v>1</v>
      </c>
      <c r="R1089" s="2" t="s">
        <v>65</v>
      </c>
      <c r="S1089" s="2">
        <v>1</v>
      </c>
      <c r="T1089" s="2">
        <v>2</v>
      </c>
      <c r="U1089" s="2">
        <v>365</v>
      </c>
      <c r="V1089" s="2">
        <v>40</v>
      </c>
      <c r="W1089" s="2">
        <v>58400</v>
      </c>
      <c r="X1089" s="2" t="e">
        <v>#NAME?</v>
      </c>
      <c r="Y1089" s="2">
        <v>3</v>
      </c>
      <c r="Z1089" s="2">
        <v>2</v>
      </c>
      <c r="AA1089" s="2">
        <v>3</v>
      </c>
      <c r="AB1089" s="2">
        <v>6</v>
      </c>
      <c r="AC1089" s="2">
        <v>13</v>
      </c>
      <c r="AD1089" s="2">
        <v>3</v>
      </c>
      <c r="AE1089" s="2">
        <v>1</v>
      </c>
      <c r="AF1089" s="2">
        <v>0</v>
      </c>
      <c r="AG1089" s="2">
        <v>15</v>
      </c>
      <c r="AH1089" s="2">
        <v>3</v>
      </c>
      <c r="AI1089" s="2">
        <v>1</v>
      </c>
      <c r="AJ1089" s="2">
        <v>0</v>
      </c>
      <c r="AK1089" s="2">
        <v>0</v>
      </c>
      <c r="AL1089" s="2">
        <v>0</v>
      </c>
    </row>
    <row r="1090" spans="1:38">
      <c r="A1090" s="2" t="s">
        <v>50</v>
      </c>
      <c r="B1090" s="2" t="s">
        <v>39</v>
      </c>
      <c r="C1090" s="2" t="s">
        <v>86</v>
      </c>
      <c r="D1090" s="2" t="s">
        <v>53</v>
      </c>
      <c r="E1090" s="2">
        <v>1</v>
      </c>
      <c r="F1090" s="2" t="s">
        <v>42</v>
      </c>
      <c r="G1090" s="2" t="s">
        <v>66</v>
      </c>
      <c r="H1090" s="2" t="s">
        <v>1166</v>
      </c>
      <c r="I1090" s="2">
        <v>1657</v>
      </c>
      <c r="J1090" s="2" t="s">
        <v>45</v>
      </c>
      <c r="K1090" s="2" t="s">
        <v>93</v>
      </c>
      <c r="L1090" s="2" t="s">
        <v>47</v>
      </c>
      <c r="M1090" s="2" t="s">
        <v>50</v>
      </c>
      <c r="N1090" s="2" t="s">
        <v>48</v>
      </c>
      <c r="O1090" s="2">
        <v>3</v>
      </c>
      <c r="P1090" s="2">
        <v>20</v>
      </c>
      <c r="Q1090" s="2">
        <v>2</v>
      </c>
      <c r="R1090" s="2" t="s">
        <v>71</v>
      </c>
      <c r="S1090" s="2">
        <v>1</v>
      </c>
      <c r="T1090" s="2">
        <v>3</v>
      </c>
      <c r="U1090" s="2">
        <v>155</v>
      </c>
      <c r="V1090" s="2">
        <v>40</v>
      </c>
      <c r="W1090" s="2">
        <v>24800</v>
      </c>
      <c r="X1090" s="2" t="e">
        <v>#NAME?</v>
      </c>
      <c r="Y1090" s="2">
        <v>3</v>
      </c>
      <c r="Z1090" s="2">
        <v>1</v>
      </c>
      <c r="AA1090" s="2">
        <v>3</v>
      </c>
      <c r="AB1090" s="2">
        <v>1</v>
      </c>
      <c r="AC1090" s="2">
        <v>19</v>
      </c>
      <c r="AD1090" s="2">
        <v>3</v>
      </c>
      <c r="AE1090" s="2">
        <v>1</v>
      </c>
      <c r="AF1090" s="2">
        <v>0</v>
      </c>
      <c r="AG1090" s="2">
        <v>2</v>
      </c>
      <c r="AH1090" s="2">
        <v>3</v>
      </c>
      <c r="AI1090" s="2">
        <v>2</v>
      </c>
      <c r="AJ1090" s="2">
        <v>2</v>
      </c>
      <c r="AK1090" s="2">
        <v>2</v>
      </c>
      <c r="AL1090" s="2">
        <v>2</v>
      </c>
    </row>
    <row r="1091" spans="1:38">
      <c r="A1091" s="2" t="s">
        <v>50</v>
      </c>
      <c r="B1091" s="2" t="s">
        <v>39</v>
      </c>
      <c r="C1091" s="2" t="s">
        <v>40</v>
      </c>
      <c r="D1091" s="2" t="s">
        <v>53</v>
      </c>
      <c r="E1091" s="2">
        <v>1</v>
      </c>
      <c r="F1091" s="2" t="s">
        <v>42</v>
      </c>
      <c r="G1091" s="2" t="s">
        <v>43</v>
      </c>
      <c r="H1091" s="2" t="s">
        <v>1167</v>
      </c>
      <c r="I1091" s="2">
        <v>1710</v>
      </c>
      <c r="J1091" s="2" t="s">
        <v>45</v>
      </c>
      <c r="K1091" s="2" t="s">
        <v>93</v>
      </c>
      <c r="L1091" s="2" t="s">
        <v>47</v>
      </c>
      <c r="M1091" s="2" t="s">
        <v>50</v>
      </c>
      <c r="N1091" s="2" t="s">
        <v>48</v>
      </c>
      <c r="O1091" s="2">
        <v>2</v>
      </c>
      <c r="P1091" s="2">
        <v>36</v>
      </c>
      <c r="Q1091" s="2">
        <v>2</v>
      </c>
      <c r="R1091" s="2" t="s">
        <v>65</v>
      </c>
      <c r="S1091" s="2">
        <v>1</v>
      </c>
      <c r="T1091" s="2">
        <v>3</v>
      </c>
      <c r="U1091" s="2">
        <v>255</v>
      </c>
      <c r="V1091" s="2">
        <v>40</v>
      </c>
      <c r="W1091" s="2">
        <v>40800</v>
      </c>
      <c r="X1091" s="2" t="e">
        <v>#NAME?</v>
      </c>
      <c r="Y1091" s="2">
        <v>3</v>
      </c>
      <c r="Z1091" s="2">
        <v>2</v>
      </c>
      <c r="AA1091" s="2">
        <v>4</v>
      </c>
      <c r="AB1091" s="2">
        <v>3</v>
      </c>
      <c r="AC1091" s="2">
        <v>15</v>
      </c>
      <c r="AD1091" s="2">
        <v>3</v>
      </c>
      <c r="AE1091" s="2">
        <v>3</v>
      </c>
      <c r="AF1091" s="2">
        <v>0</v>
      </c>
      <c r="AG1091" s="2">
        <v>17</v>
      </c>
      <c r="AH1091" s="2">
        <v>2</v>
      </c>
      <c r="AI1091" s="2">
        <v>13</v>
      </c>
      <c r="AJ1091" s="2">
        <v>7</v>
      </c>
      <c r="AK1091" s="2">
        <v>6</v>
      </c>
      <c r="AL1091" s="2">
        <v>7</v>
      </c>
    </row>
    <row r="1092" spans="1:38">
      <c r="A1092" s="2" t="s">
        <v>50</v>
      </c>
      <c r="B1092" s="2" t="s">
        <v>39</v>
      </c>
      <c r="C1092" s="2" t="s">
        <v>63</v>
      </c>
      <c r="D1092" s="2" t="s">
        <v>53</v>
      </c>
      <c r="E1092" s="2">
        <v>1</v>
      </c>
      <c r="F1092" s="2" t="s">
        <v>42</v>
      </c>
      <c r="G1092" s="2" t="s">
        <v>43</v>
      </c>
      <c r="H1092" s="2" t="s">
        <v>1168</v>
      </c>
      <c r="I1092" s="2">
        <v>1779</v>
      </c>
      <c r="J1092" s="2" t="s">
        <v>45</v>
      </c>
      <c r="K1092" s="2" t="s">
        <v>46</v>
      </c>
      <c r="L1092" s="2" t="s">
        <v>47</v>
      </c>
      <c r="M1092" s="2" t="s">
        <v>50</v>
      </c>
      <c r="N1092" s="2" t="s">
        <v>48</v>
      </c>
      <c r="O1092" s="2">
        <v>3</v>
      </c>
      <c r="P1092" s="2">
        <v>34</v>
      </c>
      <c r="Q1092" s="2">
        <v>3</v>
      </c>
      <c r="R1092" s="2" t="s">
        <v>49</v>
      </c>
      <c r="S1092" s="2">
        <v>1</v>
      </c>
      <c r="T1092" s="2">
        <v>4</v>
      </c>
      <c r="U1092" s="2">
        <v>160</v>
      </c>
      <c r="V1092" s="2">
        <v>40</v>
      </c>
      <c r="W1092" s="2">
        <v>25600</v>
      </c>
      <c r="X1092" s="2" t="e">
        <v>#NAME?</v>
      </c>
      <c r="Y1092" s="2">
        <v>1</v>
      </c>
      <c r="Z1092" s="2">
        <v>2</v>
      </c>
      <c r="AA1092" s="2">
        <v>4</v>
      </c>
      <c r="AB1092" s="2">
        <v>5</v>
      </c>
      <c r="AC1092" s="2">
        <v>12</v>
      </c>
      <c r="AD1092" s="2">
        <v>3</v>
      </c>
      <c r="AE1092" s="2">
        <v>1</v>
      </c>
      <c r="AF1092" s="2">
        <v>0</v>
      </c>
      <c r="AG1092" s="2">
        <v>6</v>
      </c>
      <c r="AH1092" s="2">
        <v>3</v>
      </c>
      <c r="AI1092" s="2">
        <v>2</v>
      </c>
      <c r="AJ1092" s="2">
        <v>2</v>
      </c>
      <c r="AK1092" s="2">
        <v>2</v>
      </c>
      <c r="AL1092" s="2">
        <v>2</v>
      </c>
    </row>
    <row r="1093" spans="1:38">
      <c r="A1093" s="2" t="s">
        <v>50</v>
      </c>
      <c r="B1093" s="2" t="s">
        <v>39</v>
      </c>
      <c r="C1093" s="2" t="s">
        <v>63</v>
      </c>
      <c r="D1093" s="2" t="s">
        <v>53</v>
      </c>
      <c r="E1093" s="2">
        <v>1</v>
      </c>
      <c r="F1093" s="2" t="s">
        <v>42</v>
      </c>
      <c r="G1093" s="2" t="s">
        <v>60</v>
      </c>
      <c r="H1093" s="2" t="s">
        <v>1169</v>
      </c>
      <c r="I1093" s="2">
        <v>2060</v>
      </c>
      <c r="J1093" s="2" t="s">
        <v>45</v>
      </c>
      <c r="K1093" s="2" t="s">
        <v>93</v>
      </c>
      <c r="L1093" s="2" t="s">
        <v>47</v>
      </c>
      <c r="M1093" s="2" t="s">
        <v>50</v>
      </c>
      <c r="N1093" s="2" t="s">
        <v>48</v>
      </c>
      <c r="O1093" s="2">
        <v>2</v>
      </c>
      <c r="P1093" s="2">
        <v>26</v>
      </c>
      <c r="Q1093" s="2">
        <v>5</v>
      </c>
      <c r="R1093" s="2" t="s">
        <v>71</v>
      </c>
      <c r="S1093" s="2">
        <v>1</v>
      </c>
      <c r="T1093" s="2">
        <v>4</v>
      </c>
      <c r="U1093" s="2">
        <v>150</v>
      </c>
      <c r="V1093" s="2">
        <v>40</v>
      </c>
      <c r="W1093" s="2">
        <v>24000</v>
      </c>
      <c r="X1093" s="2" t="e">
        <v>#NAME?</v>
      </c>
      <c r="Y1093" s="2">
        <v>2</v>
      </c>
      <c r="Z1093" s="2">
        <v>1</v>
      </c>
      <c r="AA1093" s="2">
        <v>3</v>
      </c>
      <c r="AB1093" s="2">
        <v>0</v>
      </c>
      <c r="AC1093" s="2">
        <v>18</v>
      </c>
      <c r="AD1093" s="2">
        <v>3</v>
      </c>
      <c r="AE1093" s="2">
        <v>4</v>
      </c>
      <c r="AF1093" s="2">
        <v>0</v>
      </c>
      <c r="AG1093" s="2">
        <v>5</v>
      </c>
      <c r="AH1093" s="2">
        <v>3</v>
      </c>
      <c r="AI1093" s="2">
        <v>4</v>
      </c>
      <c r="AJ1093" s="2">
        <v>2</v>
      </c>
      <c r="AK1093" s="2">
        <v>0</v>
      </c>
      <c r="AL1093" s="2">
        <v>0</v>
      </c>
    </row>
    <row r="1094" spans="1:38">
      <c r="A1094" s="2" t="s">
        <v>50</v>
      </c>
      <c r="B1094" s="2" t="s">
        <v>39</v>
      </c>
      <c r="C1094" s="2" t="s">
        <v>52</v>
      </c>
      <c r="D1094" s="2" t="s">
        <v>53</v>
      </c>
      <c r="E1094" s="2">
        <v>1</v>
      </c>
      <c r="F1094" s="2" t="s">
        <v>42</v>
      </c>
      <c r="G1094" s="2" t="s">
        <v>43</v>
      </c>
      <c r="H1094" s="2" t="s">
        <v>1170</v>
      </c>
      <c r="I1094" s="2">
        <v>2046</v>
      </c>
      <c r="J1094" s="2" t="s">
        <v>45</v>
      </c>
      <c r="K1094" s="2" t="s">
        <v>46</v>
      </c>
      <c r="L1094" s="2" t="s">
        <v>47</v>
      </c>
      <c r="M1094" s="2" t="s">
        <v>50</v>
      </c>
      <c r="N1094" s="2" t="s">
        <v>48</v>
      </c>
      <c r="O1094" s="2">
        <v>3</v>
      </c>
      <c r="P1094" s="2">
        <v>45</v>
      </c>
      <c r="Q1094" s="2">
        <v>20</v>
      </c>
      <c r="R1094" s="2" t="s">
        <v>71</v>
      </c>
      <c r="S1094" s="2">
        <v>1</v>
      </c>
      <c r="T1094" s="2">
        <v>4</v>
      </c>
      <c r="U1094" s="2">
        <v>250</v>
      </c>
      <c r="V1094" s="2">
        <v>40</v>
      </c>
      <c r="W1094" s="2">
        <v>40000</v>
      </c>
      <c r="X1094" s="2" t="e">
        <v>#NAME?</v>
      </c>
      <c r="Y1094" s="2">
        <v>3</v>
      </c>
      <c r="Z1094" s="2">
        <v>2</v>
      </c>
      <c r="AA1094" s="2">
        <v>3</v>
      </c>
      <c r="AB1094" s="2">
        <v>8</v>
      </c>
      <c r="AC1094" s="2">
        <v>15</v>
      </c>
      <c r="AD1094" s="2">
        <v>3</v>
      </c>
      <c r="AE1094" s="2">
        <v>3</v>
      </c>
      <c r="AF1094" s="2">
        <v>0</v>
      </c>
      <c r="AG1094" s="2">
        <v>8</v>
      </c>
      <c r="AH1094" s="2">
        <v>3</v>
      </c>
      <c r="AI1094" s="2">
        <v>5</v>
      </c>
      <c r="AJ1094" s="2">
        <v>3</v>
      </c>
      <c r="AK1094" s="2">
        <v>0</v>
      </c>
      <c r="AL1094" s="2">
        <v>1</v>
      </c>
    </row>
    <row r="1095" spans="1:38">
      <c r="A1095" s="2" t="s">
        <v>50</v>
      </c>
      <c r="B1095" s="2" t="s">
        <v>39</v>
      </c>
      <c r="C1095" s="2" t="s">
        <v>52</v>
      </c>
      <c r="D1095" s="2" t="s">
        <v>53</v>
      </c>
      <c r="E1095" s="2">
        <v>1</v>
      </c>
      <c r="F1095" s="2" t="s">
        <v>42</v>
      </c>
      <c r="G1095" s="2" t="s">
        <v>100</v>
      </c>
      <c r="H1095" s="2" t="s">
        <v>1171</v>
      </c>
      <c r="I1095" s="2">
        <v>1757</v>
      </c>
      <c r="J1095" s="2" t="s">
        <v>45</v>
      </c>
      <c r="K1095" s="2" t="s">
        <v>46</v>
      </c>
      <c r="L1095" s="2" t="s">
        <v>47</v>
      </c>
      <c r="M1095" s="2" t="s">
        <v>50</v>
      </c>
      <c r="N1095" s="2" t="s">
        <v>48</v>
      </c>
      <c r="O1095" s="2">
        <v>1</v>
      </c>
      <c r="P1095" s="2">
        <v>49</v>
      </c>
      <c r="Q1095" s="2">
        <v>11</v>
      </c>
      <c r="R1095" s="2" t="s">
        <v>65</v>
      </c>
      <c r="S1095" s="2">
        <v>1</v>
      </c>
      <c r="T1095" s="2">
        <v>4</v>
      </c>
      <c r="U1095" s="2">
        <v>400</v>
      </c>
      <c r="V1095" s="2">
        <v>40</v>
      </c>
      <c r="W1095" s="2">
        <v>64000</v>
      </c>
      <c r="X1095" s="2" t="e">
        <v>#NAME?</v>
      </c>
      <c r="Y1095" s="2">
        <v>3</v>
      </c>
      <c r="Z1095" s="2">
        <v>2</v>
      </c>
      <c r="AA1095" s="2">
        <v>4</v>
      </c>
      <c r="AB1095" s="2">
        <v>3</v>
      </c>
      <c r="AC1095" s="2">
        <v>12</v>
      </c>
      <c r="AD1095" s="2">
        <v>3</v>
      </c>
      <c r="AE1095" s="2">
        <v>3</v>
      </c>
      <c r="AF1095" s="2">
        <v>0</v>
      </c>
      <c r="AG1095" s="2">
        <v>8</v>
      </c>
      <c r="AH1095" s="2">
        <v>4</v>
      </c>
      <c r="AI1095" s="2">
        <v>5</v>
      </c>
      <c r="AJ1095" s="2">
        <v>1</v>
      </c>
      <c r="AK1095" s="2">
        <v>0</v>
      </c>
      <c r="AL1095" s="2">
        <v>4</v>
      </c>
    </row>
    <row r="1096" spans="1:38">
      <c r="A1096" s="2" t="s">
        <v>50</v>
      </c>
      <c r="B1096" s="2" t="s">
        <v>85</v>
      </c>
      <c r="C1096" s="2" t="s">
        <v>63</v>
      </c>
      <c r="D1096" s="2" t="s">
        <v>53</v>
      </c>
      <c r="E1096" s="2">
        <v>1</v>
      </c>
      <c r="F1096" s="2" t="s">
        <v>155</v>
      </c>
      <c r="G1096" s="2" t="s">
        <v>43</v>
      </c>
      <c r="H1096" s="2" t="s">
        <v>1172</v>
      </c>
      <c r="I1096" s="2">
        <v>1858</v>
      </c>
      <c r="J1096" s="2" t="s">
        <v>56</v>
      </c>
      <c r="K1096" s="2" t="s">
        <v>157</v>
      </c>
      <c r="L1096" s="2" t="s">
        <v>73</v>
      </c>
      <c r="M1096" s="2" t="s">
        <v>50</v>
      </c>
      <c r="N1096" s="2" t="s">
        <v>48</v>
      </c>
      <c r="O1096" s="2">
        <v>2</v>
      </c>
      <c r="P1096" s="2">
        <v>28</v>
      </c>
      <c r="Q1096" s="2">
        <v>1</v>
      </c>
      <c r="R1096" s="2" t="s">
        <v>49</v>
      </c>
      <c r="S1096" s="2">
        <v>1</v>
      </c>
      <c r="T1096" s="2">
        <v>3</v>
      </c>
      <c r="U1096" s="2">
        <v>215</v>
      </c>
      <c r="V1096" s="2">
        <v>40</v>
      </c>
      <c r="W1096" s="2">
        <v>34400</v>
      </c>
      <c r="X1096" s="2" t="e">
        <v>#NAME?</v>
      </c>
      <c r="Y1096" s="2">
        <v>3</v>
      </c>
      <c r="Z1096" s="2">
        <v>1</v>
      </c>
      <c r="AA1096" s="2">
        <v>4</v>
      </c>
      <c r="AB1096" s="2">
        <v>1</v>
      </c>
      <c r="AC1096" s="2">
        <v>15</v>
      </c>
      <c r="AD1096" s="2">
        <v>3</v>
      </c>
      <c r="AE1096" s="2">
        <v>2</v>
      </c>
      <c r="AF1096" s="2">
        <v>1</v>
      </c>
      <c r="AG1096" s="2">
        <v>3</v>
      </c>
      <c r="AH1096" s="2">
        <v>3</v>
      </c>
      <c r="AI1096" s="2">
        <v>3</v>
      </c>
      <c r="AJ1096" s="2">
        <v>2</v>
      </c>
      <c r="AK1096" s="2">
        <v>2</v>
      </c>
      <c r="AL1096" s="2">
        <v>2</v>
      </c>
    </row>
    <row r="1097" spans="1:38">
      <c r="A1097" s="2" t="s">
        <v>50</v>
      </c>
      <c r="B1097" s="2" t="s">
        <v>85</v>
      </c>
      <c r="C1097" s="2" t="s">
        <v>40</v>
      </c>
      <c r="D1097" s="2" t="s">
        <v>53</v>
      </c>
      <c r="E1097" s="2">
        <v>1</v>
      </c>
      <c r="F1097" s="2" t="s">
        <v>155</v>
      </c>
      <c r="G1097" s="2" t="s">
        <v>157</v>
      </c>
      <c r="H1097" s="2" t="s">
        <v>1173</v>
      </c>
      <c r="I1097" s="2">
        <v>1805</v>
      </c>
      <c r="J1097" s="2" t="s">
        <v>56</v>
      </c>
      <c r="K1097" s="2" t="s">
        <v>157</v>
      </c>
      <c r="L1097" s="2" t="s">
        <v>73</v>
      </c>
      <c r="M1097" s="2" t="s">
        <v>50</v>
      </c>
      <c r="N1097" s="2" t="s">
        <v>48</v>
      </c>
      <c r="O1097" s="2">
        <v>3</v>
      </c>
      <c r="P1097" s="2">
        <v>38</v>
      </c>
      <c r="Q1097" s="2">
        <v>2</v>
      </c>
      <c r="R1097" s="2" t="s">
        <v>71</v>
      </c>
      <c r="S1097" s="2">
        <v>1</v>
      </c>
      <c r="T1097" s="2">
        <v>1</v>
      </c>
      <c r="U1097" s="2">
        <v>500</v>
      </c>
      <c r="V1097" s="2">
        <v>40</v>
      </c>
      <c r="W1097" s="2">
        <v>80000</v>
      </c>
      <c r="X1097" s="2" t="e">
        <v>#NAME?</v>
      </c>
      <c r="Y1097" s="2">
        <v>3</v>
      </c>
      <c r="Z1097" s="2">
        <v>1</v>
      </c>
      <c r="AA1097" s="2">
        <v>2</v>
      </c>
      <c r="AB1097" s="2">
        <v>5</v>
      </c>
      <c r="AC1097" s="2">
        <v>13</v>
      </c>
      <c r="AD1097" s="2">
        <v>3</v>
      </c>
      <c r="AE1097" s="2">
        <v>4</v>
      </c>
      <c r="AF1097" s="2">
        <v>3</v>
      </c>
      <c r="AG1097" s="2">
        <v>13</v>
      </c>
      <c r="AH1097" s="2">
        <v>3</v>
      </c>
      <c r="AI1097" s="2">
        <v>11</v>
      </c>
      <c r="AJ1097" s="2">
        <v>10</v>
      </c>
      <c r="AK1097" s="2">
        <v>3</v>
      </c>
      <c r="AL1097" s="2">
        <v>8</v>
      </c>
    </row>
    <row r="1098" spans="1:38">
      <c r="A1098" s="2" t="s">
        <v>50</v>
      </c>
      <c r="B1098" s="2" t="s">
        <v>85</v>
      </c>
      <c r="C1098" s="2" t="s">
        <v>40</v>
      </c>
      <c r="D1098" s="2" t="s">
        <v>53</v>
      </c>
      <c r="E1098" s="2">
        <v>1</v>
      </c>
      <c r="F1098" s="2" t="s">
        <v>155</v>
      </c>
      <c r="G1098" s="2" t="s">
        <v>157</v>
      </c>
      <c r="H1098" s="2" t="s">
        <v>1174</v>
      </c>
      <c r="I1098" s="2">
        <v>1722</v>
      </c>
      <c r="J1098" s="2" t="s">
        <v>56</v>
      </c>
      <c r="K1098" s="2" t="s">
        <v>157</v>
      </c>
      <c r="L1098" s="2" t="s">
        <v>58</v>
      </c>
      <c r="M1098" s="2" t="s">
        <v>50</v>
      </c>
      <c r="N1098" s="2" t="s">
        <v>48</v>
      </c>
      <c r="O1098" s="2">
        <v>4</v>
      </c>
      <c r="P1098" s="2">
        <v>41</v>
      </c>
      <c r="Q1098" s="2">
        <v>4</v>
      </c>
      <c r="R1098" s="2" t="s">
        <v>71</v>
      </c>
      <c r="S1098" s="2">
        <v>1</v>
      </c>
      <c r="T1098" s="2">
        <v>3</v>
      </c>
      <c r="U1098" s="2">
        <v>300</v>
      </c>
      <c r="V1098" s="2">
        <v>40</v>
      </c>
      <c r="W1098" s="2">
        <v>48000</v>
      </c>
      <c r="X1098" s="2" t="e">
        <v>#NAME?</v>
      </c>
      <c r="Y1098" s="2">
        <v>1</v>
      </c>
      <c r="Z1098" s="2">
        <v>2</v>
      </c>
      <c r="AA1098" s="2">
        <v>2</v>
      </c>
      <c r="AB1098" s="2">
        <v>6</v>
      </c>
      <c r="AC1098" s="2">
        <v>19</v>
      </c>
      <c r="AD1098" s="2">
        <v>3</v>
      </c>
      <c r="AE1098" s="2">
        <v>2</v>
      </c>
      <c r="AF1098" s="2">
        <v>1</v>
      </c>
      <c r="AG1098" s="2">
        <v>10</v>
      </c>
      <c r="AH1098" s="2">
        <v>3</v>
      </c>
      <c r="AI1098" s="2">
        <v>3</v>
      </c>
      <c r="AJ1098" s="2">
        <v>2</v>
      </c>
      <c r="AK1098" s="2">
        <v>1</v>
      </c>
      <c r="AL1098" s="2">
        <v>2</v>
      </c>
    </row>
    <row r="1099" spans="1:38">
      <c r="A1099" s="2" t="s">
        <v>50</v>
      </c>
      <c r="B1099" s="2" t="s">
        <v>85</v>
      </c>
      <c r="C1099" s="2" t="s">
        <v>40</v>
      </c>
      <c r="D1099" s="2" t="s">
        <v>53</v>
      </c>
      <c r="E1099" s="2">
        <v>1</v>
      </c>
      <c r="F1099" s="2" t="s">
        <v>54</v>
      </c>
      <c r="G1099" s="2" t="s">
        <v>66</v>
      </c>
      <c r="H1099" s="2" t="s">
        <v>1175</v>
      </c>
      <c r="I1099" s="2">
        <v>1804</v>
      </c>
      <c r="J1099" s="2" t="s">
        <v>56</v>
      </c>
      <c r="K1099" s="2" t="s">
        <v>75</v>
      </c>
      <c r="L1099" s="2" t="s">
        <v>73</v>
      </c>
      <c r="M1099" s="2" t="s">
        <v>50</v>
      </c>
      <c r="N1099" s="2" t="s">
        <v>48</v>
      </c>
      <c r="O1099" s="2">
        <v>6</v>
      </c>
      <c r="P1099" s="2">
        <v>35</v>
      </c>
      <c r="Q1099" s="2">
        <v>2</v>
      </c>
      <c r="R1099" s="2" t="s">
        <v>49</v>
      </c>
      <c r="S1099" s="2">
        <v>1</v>
      </c>
      <c r="T1099" s="2">
        <v>2</v>
      </c>
      <c r="U1099" s="2">
        <v>450</v>
      </c>
      <c r="V1099" s="2">
        <v>40</v>
      </c>
      <c r="W1099" s="2">
        <v>72000</v>
      </c>
      <c r="X1099" s="2" t="e">
        <v>#NAME?</v>
      </c>
      <c r="Y1099" s="2">
        <v>3</v>
      </c>
      <c r="Z1099" s="2">
        <v>2</v>
      </c>
      <c r="AA1099" s="2">
        <v>4</v>
      </c>
      <c r="AB1099" s="2">
        <v>2</v>
      </c>
      <c r="AC1099" s="2">
        <v>14</v>
      </c>
      <c r="AD1099" s="2">
        <v>3</v>
      </c>
      <c r="AE1099" s="2">
        <v>3</v>
      </c>
      <c r="AF1099" s="2">
        <v>1</v>
      </c>
      <c r="AG1099" s="2">
        <v>15</v>
      </c>
      <c r="AH1099" s="2">
        <v>3</v>
      </c>
      <c r="AI1099" s="2">
        <v>7</v>
      </c>
      <c r="AJ1099" s="2">
        <v>7</v>
      </c>
      <c r="AK1099" s="2">
        <v>1</v>
      </c>
      <c r="AL1099" s="2">
        <v>7</v>
      </c>
    </row>
    <row r="1100" spans="1:38">
      <c r="A1100" s="2" t="s">
        <v>50</v>
      </c>
      <c r="B1100" s="2" t="s">
        <v>85</v>
      </c>
      <c r="C1100" s="2" t="s">
        <v>40</v>
      </c>
      <c r="D1100" s="2" t="s">
        <v>53</v>
      </c>
      <c r="E1100" s="2">
        <v>1</v>
      </c>
      <c r="F1100" s="2" t="s">
        <v>54</v>
      </c>
      <c r="G1100" s="2" t="s">
        <v>66</v>
      </c>
      <c r="H1100" s="2" t="s">
        <v>1176</v>
      </c>
      <c r="I1100" s="2">
        <v>1468</v>
      </c>
      <c r="J1100" s="2" t="s">
        <v>56</v>
      </c>
      <c r="K1100" s="2" t="s">
        <v>95</v>
      </c>
      <c r="L1100" s="2" t="s">
        <v>73</v>
      </c>
      <c r="M1100" s="2" t="s">
        <v>50</v>
      </c>
      <c r="N1100" s="2" t="s">
        <v>48</v>
      </c>
      <c r="O1100" s="2">
        <v>5</v>
      </c>
      <c r="P1100" s="2">
        <v>40</v>
      </c>
      <c r="Q1100" s="2">
        <v>8</v>
      </c>
      <c r="R1100" s="2" t="s">
        <v>59</v>
      </c>
      <c r="S1100" s="2">
        <v>1</v>
      </c>
      <c r="T1100" s="2">
        <v>4</v>
      </c>
      <c r="U1100" s="2">
        <v>275</v>
      </c>
      <c r="V1100" s="2">
        <v>40</v>
      </c>
      <c r="W1100" s="2">
        <v>44000</v>
      </c>
      <c r="X1100" s="2" t="e">
        <v>#NAME?</v>
      </c>
      <c r="Y1100" s="2">
        <v>2</v>
      </c>
      <c r="Z1100" s="2">
        <v>3</v>
      </c>
      <c r="AA1100" s="2">
        <v>2</v>
      </c>
      <c r="AB1100" s="2">
        <v>2</v>
      </c>
      <c r="AC1100" s="2">
        <v>11</v>
      </c>
      <c r="AD1100" s="2">
        <v>3</v>
      </c>
      <c r="AE1100" s="2">
        <v>3</v>
      </c>
      <c r="AF1100" s="2">
        <v>1</v>
      </c>
      <c r="AG1100" s="2">
        <v>16</v>
      </c>
      <c r="AH1100" s="2">
        <v>3</v>
      </c>
      <c r="AI1100" s="2">
        <v>9</v>
      </c>
      <c r="AJ1100" s="2">
        <v>8</v>
      </c>
      <c r="AK1100" s="2">
        <v>4</v>
      </c>
      <c r="AL1100" s="2">
        <v>8</v>
      </c>
    </row>
    <row r="1101" spans="1:38">
      <c r="A1101" s="2" t="s">
        <v>50</v>
      </c>
      <c r="B1101" s="2" t="s">
        <v>85</v>
      </c>
      <c r="C1101" s="2" t="s">
        <v>63</v>
      </c>
      <c r="D1101" s="2" t="s">
        <v>53</v>
      </c>
      <c r="E1101" s="2">
        <v>1</v>
      </c>
      <c r="F1101" s="2" t="s">
        <v>54</v>
      </c>
      <c r="G1101" s="2" t="s">
        <v>107</v>
      </c>
      <c r="H1101" s="2" t="s">
        <v>1177</v>
      </c>
      <c r="I1101" s="2">
        <v>1482</v>
      </c>
      <c r="J1101" s="2" t="s">
        <v>56</v>
      </c>
      <c r="K1101" s="2" t="s">
        <v>57</v>
      </c>
      <c r="L1101" s="2" t="s">
        <v>73</v>
      </c>
      <c r="M1101" s="2" t="s">
        <v>50</v>
      </c>
      <c r="N1101" s="2" t="s">
        <v>48</v>
      </c>
      <c r="O1101" s="2">
        <v>2</v>
      </c>
      <c r="P1101" s="2">
        <v>30</v>
      </c>
      <c r="Q1101" s="2">
        <v>7</v>
      </c>
      <c r="R1101" s="2" t="s">
        <v>71</v>
      </c>
      <c r="S1101" s="2">
        <v>1</v>
      </c>
      <c r="T1101" s="2">
        <v>3</v>
      </c>
      <c r="U1101" s="2">
        <v>320</v>
      </c>
      <c r="V1101" s="2">
        <v>40</v>
      </c>
      <c r="W1101" s="2">
        <v>51200</v>
      </c>
      <c r="X1101" s="2" t="e">
        <v>#NAME?</v>
      </c>
      <c r="Y1101" s="2">
        <v>3</v>
      </c>
      <c r="Z1101" s="2">
        <v>1</v>
      </c>
      <c r="AA1101" s="2">
        <v>3</v>
      </c>
      <c r="AB1101" s="2">
        <v>1</v>
      </c>
      <c r="AC1101" s="2">
        <v>13</v>
      </c>
      <c r="AD1101" s="2">
        <v>3</v>
      </c>
      <c r="AE1101" s="2">
        <v>2</v>
      </c>
      <c r="AF1101" s="2">
        <v>2</v>
      </c>
      <c r="AG1101" s="2">
        <v>1</v>
      </c>
      <c r="AH1101" s="2">
        <v>2</v>
      </c>
      <c r="AI1101" s="2">
        <v>1</v>
      </c>
      <c r="AJ1101" s="2">
        <v>0</v>
      </c>
      <c r="AK1101" s="2">
        <v>0</v>
      </c>
      <c r="AL1101" s="2">
        <v>0</v>
      </c>
    </row>
    <row r="1102" spans="1:38">
      <c r="A1102" s="2" t="s">
        <v>50</v>
      </c>
      <c r="B1102" s="2" t="s">
        <v>85</v>
      </c>
      <c r="C1102" s="2" t="s">
        <v>40</v>
      </c>
      <c r="D1102" s="2" t="s">
        <v>53</v>
      </c>
      <c r="E1102" s="2">
        <v>1</v>
      </c>
      <c r="F1102" s="2" t="s">
        <v>54</v>
      </c>
      <c r="G1102" s="2" t="s">
        <v>60</v>
      </c>
      <c r="H1102" s="2" t="s">
        <v>1178</v>
      </c>
      <c r="I1102" s="2">
        <v>1449</v>
      </c>
      <c r="J1102" s="2" t="s">
        <v>56</v>
      </c>
      <c r="K1102" s="2" t="s">
        <v>62</v>
      </c>
      <c r="L1102" s="2" t="s">
        <v>73</v>
      </c>
      <c r="M1102" s="2" t="s">
        <v>50</v>
      </c>
      <c r="N1102" s="2" t="s">
        <v>48</v>
      </c>
      <c r="O1102" s="2">
        <v>2</v>
      </c>
      <c r="P1102" s="2">
        <v>40</v>
      </c>
      <c r="Q1102" s="2">
        <v>9</v>
      </c>
      <c r="R1102" s="2" t="s">
        <v>65</v>
      </c>
      <c r="S1102" s="2">
        <v>1</v>
      </c>
      <c r="T1102" s="2">
        <v>3</v>
      </c>
      <c r="U1102" s="2">
        <v>405</v>
      </c>
      <c r="V1102" s="2">
        <v>40</v>
      </c>
      <c r="W1102" s="2">
        <v>64800</v>
      </c>
      <c r="X1102" s="2" t="e">
        <v>#NAME?</v>
      </c>
      <c r="Y1102" s="2">
        <v>3</v>
      </c>
      <c r="Z1102" s="2">
        <v>2</v>
      </c>
      <c r="AA1102" s="2">
        <v>3</v>
      </c>
      <c r="AB1102" s="2">
        <v>3</v>
      </c>
      <c r="AC1102" s="2">
        <v>11</v>
      </c>
      <c r="AD1102" s="2">
        <v>3</v>
      </c>
      <c r="AE1102" s="2">
        <v>3</v>
      </c>
      <c r="AF1102" s="2">
        <v>2</v>
      </c>
      <c r="AG1102" s="2">
        <v>11</v>
      </c>
      <c r="AH1102" s="2">
        <v>4</v>
      </c>
      <c r="AI1102" s="2">
        <v>8</v>
      </c>
      <c r="AJ1102" s="2">
        <v>7</v>
      </c>
      <c r="AK1102" s="2">
        <v>0</v>
      </c>
      <c r="AL1102" s="2">
        <v>7</v>
      </c>
    </row>
    <row r="1103" spans="1:38">
      <c r="A1103" s="2" t="s">
        <v>50</v>
      </c>
      <c r="B1103" s="2" t="s">
        <v>85</v>
      </c>
      <c r="C1103" s="2" t="s">
        <v>63</v>
      </c>
      <c r="D1103" s="2" t="s">
        <v>53</v>
      </c>
      <c r="E1103" s="2">
        <v>1</v>
      </c>
      <c r="F1103" s="2" t="s">
        <v>54</v>
      </c>
      <c r="G1103" s="2" t="s">
        <v>107</v>
      </c>
      <c r="H1103" s="2" t="s">
        <v>1179</v>
      </c>
      <c r="I1103" s="2">
        <v>1771</v>
      </c>
      <c r="J1103" s="2" t="s">
        <v>56</v>
      </c>
      <c r="K1103" s="2" t="s">
        <v>57</v>
      </c>
      <c r="L1103" s="2" t="s">
        <v>73</v>
      </c>
      <c r="M1103" s="2" t="s">
        <v>50</v>
      </c>
      <c r="N1103" s="2" t="s">
        <v>48</v>
      </c>
      <c r="O1103" s="2">
        <v>2</v>
      </c>
      <c r="P1103" s="2">
        <v>33</v>
      </c>
      <c r="Q1103" s="2">
        <v>4</v>
      </c>
      <c r="R1103" s="2" t="s">
        <v>71</v>
      </c>
      <c r="S1103" s="2">
        <v>1</v>
      </c>
      <c r="T1103" s="2">
        <v>4</v>
      </c>
      <c r="U1103" s="2">
        <v>450</v>
      </c>
      <c r="V1103" s="2">
        <v>40</v>
      </c>
      <c r="W1103" s="2">
        <v>72000</v>
      </c>
      <c r="X1103" s="2" t="e">
        <v>#NAME?</v>
      </c>
      <c r="Y1103" s="2">
        <v>3</v>
      </c>
      <c r="Z1103" s="2">
        <v>2</v>
      </c>
      <c r="AA1103" s="2">
        <v>2</v>
      </c>
      <c r="AB1103" s="2">
        <v>5</v>
      </c>
      <c r="AC1103" s="2">
        <v>15</v>
      </c>
      <c r="AD1103" s="2">
        <v>3</v>
      </c>
      <c r="AE1103" s="2">
        <v>4</v>
      </c>
      <c r="AF1103" s="2">
        <v>2</v>
      </c>
      <c r="AG1103" s="2">
        <v>11</v>
      </c>
      <c r="AH1103" s="2">
        <v>2</v>
      </c>
      <c r="AI1103" s="2">
        <v>9</v>
      </c>
      <c r="AJ1103" s="2">
        <v>8</v>
      </c>
      <c r="AK1103" s="2">
        <v>1</v>
      </c>
      <c r="AL1103" s="2">
        <v>7</v>
      </c>
    </row>
    <row r="1104" spans="1:38">
      <c r="A1104" s="2" t="s">
        <v>50</v>
      </c>
      <c r="B1104" s="2" t="s">
        <v>85</v>
      </c>
      <c r="C1104" s="2" t="s">
        <v>63</v>
      </c>
      <c r="D1104" s="2" t="s">
        <v>53</v>
      </c>
      <c r="E1104" s="2">
        <v>1</v>
      </c>
      <c r="F1104" s="2" t="s">
        <v>54</v>
      </c>
      <c r="G1104" s="2" t="s">
        <v>66</v>
      </c>
      <c r="H1104" s="2" t="s">
        <v>1180</v>
      </c>
      <c r="I1104" s="2">
        <v>1994</v>
      </c>
      <c r="J1104" s="2" t="s">
        <v>56</v>
      </c>
      <c r="K1104" s="2" t="s">
        <v>62</v>
      </c>
      <c r="L1104" s="2" t="s">
        <v>73</v>
      </c>
      <c r="M1104" s="2" t="s">
        <v>50</v>
      </c>
      <c r="N1104" s="2" t="s">
        <v>48</v>
      </c>
      <c r="O1104" s="2">
        <v>2</v>
      </c>
      <c r="P1104" s="2">
        <v>33</v>
      </c>
      <c r="Q1104" s="2">
        <v>1</v>
      </c>
      <c r="R1104" s="2" t="s">
        <v>49</v>
      </c>
      <c r="S1104" s="2">
        <v>1</v>
      </c>
      <c r="T1104" s="2">
        <v>2</v>
      </c>
      <c r="U1104" s="2">
        <v>295</v>
      </c>
      <c r="V1104" s="2">
        <v>40</v>
      </c>
      <c r="W1104" s="2">
        <v>47200</v>
      </c>
      <c r="X1104" s="2" t="e">
        <v>#NAME?</v>
      </c>
      <c r="Y1104" s="2">
        <v>2</v>
      </c>
      <c r="Z1104" s="2">
        <v>1</v>
      </c>
      <c r="AA1104" s="2">
        <v>3</v>
      </c>
      <c r="AB1104" s="2">
        <v>1</v>
      </c>
      <c r="AC1104" s="2">
        <v>12</v>
      </c>
      <c r="AD1104" s="2">
        <v>3</v>
      </c>
      <c r="AE1104" s="2">
        <v>3</v>
      </c>
      <c r="AF1104" s="2">
        <v>3</v>
      </c>
      <c r="AG1104" s="2">
        <v>1</v>
      </c>
      <c r="AH1104" s="2">
        <v>2</v>
      </c>
      <c r="AI1104" s="2">
        <v>1</v>
      </c>
      <c r="AJ1104" s="2">
        <v>1</v>
      </c>
      <c r="AK1104" s="2">
        <v>0</v>
      </c>
      <c r="AL1104" s="2">
        <v>0</v>
      </c>
    </row>
    <row r="1105" spans="1:38">
      <c r="A1105" s="2" t="s">
        <v>50</v>
      </c>
      <c r="B1105" s="2" t="s">
        <v>85</v>
      </c>
      <c r="C1105" s="2" t="s">
        <v>52</v>
      </c>
      <c r="D1105" s="2" t="s">
        <v>53</v>
      </c>
      <c r="E1105" s="2">
        <v>1</v>
      </c>
      <c r="F1105" s="2" t="s">
        <v>54</v>
      </c>
      <c r="G1105" s="2" t="s">
        <v>107</v>
      </c>
      <c r="H1105" s="2" t="s">
        <v>1181</v>
      </c>
      <c r="I1105" s="2">
        <v>1934</v>
      </c>
      <c r="J1105" s="2" t="s">
        <v>56</v>
      </c>
      <c r="K1105" s="2" t="s">
        <v>57</v>
      </c>
      <c r="L1105" s="2" t="s">
        <v>58</v>
      </c>
      <c r="M1105" s="2" t="s">
        <v>50</v>
      </c>
      <c r="N1105" s="2" t="s">
        <v>48</v>
      </c>
      <c r="O1105" s="2">
        <v>4</v>
      </c>
      <c r="P1105" s="2">
        <v>47</v>
      </c>
      <c r="Q1105" s="2">
        <v>14</v>
      </c>
      <c r="R1105" s="2" t="s">
        <v>65</v>
      </c>
      <c r="S1105" s="2">
        <v>1</v>
      </c>
      <c r="T1105" s="2">
        <v>3</v>
      </c>
      <c r="U1105" s="2">
        <v>320</v>
      </c>
      <c r="V1105" s="2">
        <v>40</v>
      </c>
      <c r="W1105" s="2">
        <v>51200</v>
      </c>
      <c r="X1105" s="2" t="e">
        <v>#NAME?</v>
      </c>
      <c r="Y1105" s="2">
        <v>3</v>
      </c>
      <c r="Z1105" s="2">
        <v>2</v>
      </c>
      <c r="AA1105" s="2">
        <v>2</v>
      </c>
      <c r="AB1105" s="2">
        <v>8</v>
      </c>
      <c r="AC1105" s="2">
        <v>18</v>
      </c>
      <c r="AD1105" s="2">
        <v>3</v>
      </c>
      <c r="AE1105" s="2">
        <v>3</v>
      </c>
      <c r="AF1105" s="2">
        <v>1</v>
      </c>
      <c r="AG1105" s="2">
        <v>16</v>
      </c>
      <c r="AH1105" s="2">
        <v>4</v>
      </c>
      <c r="AI1105" s="2">
        <v>8</v>
      </c>
      <c r="AJ1105" s="2">
        <v>7</v>
      </c>
      <c r="AK1105" s="2">
        <v>1</v>
      </c>
      <c r="AL1105" s="2">
        <v>7</v>
      </c>
    </row>
    <row r="1106" spans="1:38">
      <c r="A1106" s="2" t="s">
        <v>50</v>
      </c>
      <c r="B1106" s="2" t="s">
        <v>85</v>
      </c>
      <c r="C1106" s="2" t="s">
        <v>63</v>
      </c>
      <c r="D1106" s="2" t="s">
        <v>53</v>
      </c>
      <c r="E1106" s="2">
        <v>1</v>
      </c>
      <c r="F1106" s="2" t="s">
        <v>54</v>
      </c>
      <c r="G1106" s="2" t="s">
        <v>107</v>
      </c>
      <c r="H1106" s="2" t="s">
        <v>1182</v>
      </c>
      <c r="I1106" s="2">
        <v>1574</v>
      </c>
      <c r="J1106" s="2" t="s">
        <v>56</v>
      </c>
      <c r="K1106" s="2" t="s">
        <v>57</v>
      </c>
      <c r="L1106" s="2" t="s">
        <v>58</v>
      </c>
      <c r="M1106" s="2" t="s">
        <v>50</v>
      </c>
      <c r="N1106" s="2" t="s">
        <v>48</v>
      </c>
      <c r="O1106" s="2">
        <v>3</v>
      </c>
      <c r="P1106" s="2">
        <v>32</v>
      </c>
      <c r="Q1106" s="2">
        <v>1</v>
      </c>
      <c r="R1106" s="2" t="s">
        <v>65</v>
      </c>
      <c r="S1106" s="2">
        <v>1</v>
      </c>
      <c r="T1106" s="2">
        <v>4</v>
      </c>
      <c r="U1106" s="2">
        <v>310</v>
      </c>
      <c r="V1106" s="2">
        <v>40</v>
      </c>
      <c r="W1106" s="2">
        <v>49600</v>
      </c>
      <c r="X1106" s="2" t="e">
        <v>#NAME?</v>
      </c>
      <c r="Y1106" s="2">
        <v>3</v>
      </c>
      <c r="Z1106" s="2">
        <v>2</v>
      </c>
      <c r="AA1106" s="2">
        <v>1</v>
      </c>
      <c r="AB1106" s="2">
        <v>4</v>
      </c>
      <c r="AC1106" s="2">
        <v>14</v>
      </c>
      <c r="AD1106" s="2">
        <v>3</v>
      </c>
      <c r="AE1106" s="2">
        <v>2</v>
      </c>
      <c r="AF1106" s="2">
        <v>1</v>
      </c>
      <c r="AG1106" s="2">
        <v>9</v>
      </c>
      <c r="AH1106" s="2">
        <v>2</v>
      </c>
      <c r="AI1106" s="2">
        <v>6</v>
      </c>
      <c r="AJ1106" s="2">
        <v>5</v>
      </c>
      <c r="AK1106" s="2">
        <v>1</v>
      </c>
      <c r="AL1106" s="2">
        <v>2</v>
      </c>
    </row>
    <row r="1107" spans="1:38">
      <c r="A1107" s="2" t="s">
        <v>50</v>
      </c>
      <c r="B1107" s="2" t="s">
        <v>85</v>
      </c>
      <c r="C1107" s="2" t="s">
        <v>40</v>
      </c>
      <c r="D1107" s="2" t="s">
        <v>53</v>
      </c>
      <c r="E1107" s="2">
        <v>1</v>
      </c>
      <c r="F1107" s="2" t="s">
        <v>54</v>
      </c>
      <c r="G1107" s="2" t="s">
        <v>43</v>
      </c>
      <c r="H1107" s="2" t="s">
        <v>1183</v>
      </c>
      <c r="I1107" s="2">
        <v>1813</v>
      </c>
      <c r="J1107" s="2" t="s">
        <v>56</v>
      </c>
      <c r="K1107" s="2" t="s">
        <v>57</v>
      </c>
      <c r="L1107" s="2" t="s">
        <v>47</v>
      </c>
      <c r="M1107" s="2" t="s">
        <v>50</v>
      </c>
      <c r="N1107" s="2" t="s">
        <v>48</v>
      </c>
      <c r="O1107" s="2">
        <v>2</v>
      </c>
      <c r="P1107" s="2">
        <v>43</v>
      </c>
      <c r="Q1107" s="2">
        <v>9</v>
      </c>
      <c r="R1107" s="2" t="s">
        <v>71</v>
      </c>
      <c r="S1107" s="2">
        <v>1</v>
      </c>
      <c r="T1107" s="2">
        <v>1</v>
      </c>
      <c r="U1107" s="2">
        <v>260</v>
      </c>
      <c r="V1107" s="2">
        <v>40</v>
      </c>
      <c r="W1107" s="2">
        <v>41600</v>
      </c>
      <c r="X1107" s="2" t="e">
        <v>#NAME?</v>
      </c>
      <c r="Y1107" s="2">
        <v>3</v>
      </c>
      <c r="Z1107" s="2">
        <v>1</v>
      </c>
      <c r="AA1107" s="2">
        <v>3</v>
      </c>
      <c r="AB1107" s="2">
        <v>4</v>
      </c>
      <c r="AC1107" s="2">
        <v>13</v>
      </c>
      <c r="AD1107" s="2">
        <v>3</v>
      </c>
      <c r="AE1107" s="2">
        <v>3</v>
      </c>
      <c r="AF1107" s="2">
        <v>0</v>
      </c>
      <c r="AG1107" s="2">
        <v>7</v>
      </c>
      <c r="AH1107" s="2">
        <v>2</v>
      </c>
      <c r="AI1107" s="2">
        <v>3</v>
      </c>
      <c r="AJ1107" s="2">
        <v>2</v>
      </c>
      <c r="AK1107" s="2">
        <v>1</v>
      </c>
      <c r="AL1107" s="2">
        <v>2</v>
      </c>
    </row>
    <row r="1108" spans="1:38">
      <c r="A1108" s="2" t="s">
        <v>50</v>
      </c>
      <c r="B1108" s="2" t="s">
        <v>85</v>
      </c>
      <c r="C1108" s="2" t="s">
        <v>63</v>
      </c>
      <c r="D1108" s="2" t="s">
        <v>53</v>
      </c>
      <c r="E1108" s="2">
        <v>1</v>
      </c>
      <c r="F1108" s="2" t="s">
        <v>54</v>
      </c>
      <c r="G1108" s="2" t="s">
        <v>66</v>
      </c>
      <c r="H1108" s="2" t="s">
        <v>1184</v>
      </c>
      <c r="I1108" s="2">
        <v>2057</v>
      </c>
      <c r="J1108" s="2" t="s">
        <v>56</v>
      </c>
      <c r="K1108" s="2" t="s">
        <v>75</v>
      </c>
      <c r="L1108" s="2" t="s">
        <v>47</v>
      </c>
      <c r="M1108" s="2" t="s">
        <v>50</v>
      </c>
      <c r="N1108" s="2" t="s">
        <v>48</v>
      </c>
      <c r="O1108" s="2">
        <v>2</v>
      </c>
      <c r="P1108" s="2">
        <v>31</v>
      </c>
      <c r="Q1108" s="2">
        <v>5</v>
      </c>
      <c r="R1108" s="2" t="s">
        <v>71</v>
      </c>
      <c r="S1108" s="2">
        <v>1</v>
      </c>
      <c r="T1108" s="2">
        <v>2</v>
      </c>
      <c r="U1108" s="2">
        <v>370</v>
      </c>
      <c r="V1108" s="2">
        <v>40</v>
      </c>
      <c r="W1108" s="2">
        <v>59200</v>
      </c>
      <c r="X1108" s="2" t="e">
        <v>#NAME?</v>
      </c>
      <c r="Y1108" s="2">
        <v>3</v>
      </c>
      <c r="Z1108" s="2">
        <v>2</v>
      </c>
      <c r="AA1108" s="2">
        <v>1</v>
      </c>
      <c r="AB1108" s="2">
        <v>0</v>
      </c>
      <c r="AC1108" s="2">
        <v>19</v>
      </c>
      <c r="AD1108" s="2">
        <v>3</v>
      </c>
      <c r="AE1108" s="2">
        <v>2</v>
      </c>
      <c r="AF1108" s="2">
        <v>0</v>
      </c>
      <c r="AG1108" s="2">
        <v>10</v>
      </c>
      <c r="AH1108" s="2">
        <v>3</v>
      </c>
      <c r="AI1108" s="2">
        <v>9</v>
      </c>
      <c r="AJ1108" s="2">
        <v>4</v>
      </c>
      <c r="AK1108" s="2">
        <v>1</v>
      </c>
      <c r="AL1108" s="2">
        <v>7</v>
      </c>
    </row>
    <row r="1109" spans="1:38">
      <c r="A1109" s="2" t="s">
        <v>50</v>
      </c>
      <c r="B1109" s="2" t="s">
        <v>85</v>
      </c>
      <c r="C1109" s="2" t="s">
        <v>63</v>
      </c>
      <c r="D1109" s="2" t="s">
        <v>53</v>
      </c>
      <c r="E1109" s="2">
        <v>1</v>
      </c>
      <c r="F1109" s="2" t="s">
        <v>54</v>
      </c>
      <c r="G1109" s="2" t="s">
        <v>107</v>
      </c>
      <c r="H1109" s="2" t="s">
        <v>1185</v>
      </c>
      <c r="I1109" s="2">
        <v>1764</v>
      </c>
      <c r="J1109" s="2" t="s">
        <v>56</v>
      </c>
      <c r="K1109" s="2" t="s">
        <v>57</v>
      </c>
      <c r="L1109" s="2" t="s">
        <v>47</v>
      </c>
      <c r="M1109" s="2" t="s">
        <v>50</v>
      </c>
      <c r="N1109" s="2" t="s">
        <v>48</v>
      </c>
      <c r="O1109" s="2">
        <v>3</v>
      </c>
      <c r="P1109" s="2">
        <v>32</v>
      </c>
      <c r="Q1109" s="2">
        <v>5</v>
      </c>
      <c r="R1109" s="2" t="s">
        <v>65</v>
      </c>
      <c r="S1109" s="2">
        <v>1</v>
      </c>
      <c r="T1109" s="2">
        <v>2</v>
      </c>
      <c r="U1109" s="2">
        <v>325</v>
      </c>
      <c r="V1109" s="2">
        <v>40</v>
      </c>
      <c r="W1109" s="2">
        <v>52000</v>
      </c>
      <c r="X1109" s="2" t="e">
        <v>#NAME?</v>
      </c>
      <c r="Y1109" s="2">
        <v>3</v>
      </c>
      <c r="Z1109" s="2">
        <v>1</v>
      </c>
      <c r="AA1109" s="2">
        <v>2</v>
      </c>
      <c r="AB1109" s="2">
        <v>2</v>
      </c>
      <c r="AC1109" s="2">
        <v>14</v>
      </c>
      <c r="AD1109" s="2">
        <v>3</v>
      </c>
      <c r="AE1109" s="2">
        <v>2</v>
      </c>
      <c r="AF1109" s="2">
        <v>0</v>
      </c>
      <c r="AG1109" s="2">
        <v>12</v>
      </c>
      <c r="AH1109" s="2">
        <v>3</v>
      </c>
      <c r="AI1109" s="2">
        <v>7</v>
      </c>
      <c r="AJ1109" s="2">
        <v>7</v>
      </c>
      <c r="AK1109" s="2">
        <v>0</v>
      </c>
      <c r="AL1109" s="2">
        <v>7</v>
      </c>
    </row>
    <row r="1110" spans="1:38">
      <c r="A1110" s="2" t="s">
        <v>50</v>
      </c>
      <c r="B1110" s="2" t="s">
        <v>85</v>
      </c>
      <c r="C1110" s="2" t="s">
        <v>40</v>
      </c>
      <c r="D1110" s="2" t="s">
        <v>53</v>
      </c>
      <c r="E1110" s="2">
        <v>1</v>
      </c>
      <c r="F1110" s="2" t="s">
        <v>54</v>
      </c>
      <c r="G1110" s="2" t="s">
        <v>43</v>
      </c>
      <c r="H1110" s="2" t="s">
        <v>1186</v>
      </c>
      <c r="I1110" s="2">
        <v>1471</v>
      </c>
      <c r="J1110" s="2" t="s">
        <v>56</v>
      </c>
      <c r="K1110" s="2" t="s">
        <v>62</v>
      </c>
      <c r="L1110" s="2" t="s">
        <v>47</v>
      </c>
      <c r="M1110" s="2" t="s">
        <v>50</v>
      </c>
      <c r="N1110" s="2" t="s">
        <v>48</v>
      </c>
      <c r="O1110" s="2">
        <v>5</v>
      </c>
      <c r="P1110" s="2">
        <v>44</v>
      </c>
      <c r="Q1110" s="2">
        <v>5</v>
      </c>
      <c r="R1110" s="2" t="s">
        <v>71</v>
      </c>
      <c r="S1110" s="2">
        <v>1</v>
      </c>
      <c r="T1110" s="2">
        <v>3</v>
      </c>
      <c r="U1110" s="2">
        <v>450</v>
      </c>
      <c r="V1110" s="2">
        <v>40</v>
      </c>
      <c r="W1110" s="2">
        <v>72000</v>
      </c>
      <c r="X1110" s="2" t="e">
        <v>#NAME?</v>
      </c>
      <c r="Y1110" s="2">
        <v>2</v>
      </c>
      <c r="Z1110" s="2">
        <v>1</v>
      </c>
      <c r="AA1110" s="2">
        <v>3</v>
      </c>
      <c r="AB1110" s="2">
        <v>3</v>
      </c>
      <c r="AC1110" s="2">
        <v>14</v>
      </c>
      <c r="AD1110" s="2">
        <v>3</v>
      </c>
      <c r="AE1110" s="2">
        <v>4</v>
      </c>
      <c r="AF1110" s="2">
        <v>0</v>
      </c>
      <c r="AG1110" s="2">
        <v>7</v>
      </c>
      <c r="AH1110" s="2">
        <v>3</v>
      </c>
      <c r="AI1110" s="2">
        <v>5</v>
      </c>
      <c r="AJ1110" s="2">
        <v>2</v>
      </c>
      <c r="AK1110" s="2">
        <v>0</v>
      </c>
      <c r="AL1110" s="2">
        <v>3</v>
      </c>
    </row>
    <row r="1111" spans="1:38">
      <c r="A1111" s="2" t="s">
        <v>50</v>
      </c>
      <c r="B1111" s="2" t="s">
        <v>85</v>
      </c>
      <c r="C1111" s="2" t="s">
        <v>63</v>
      </c>
      <c r="D1111" s="2" t="s">
        <v>53</v>
      </c>
      <c r="E1111" s="2">
        <v>1</v>
      </c>
      <c r="F1111" s="2" t="s">
        <v>54</v>
      </c>
      <c r="G1111" s="2" t="s">
        <v>66</v>
      </c>
      <c r="H1111" s="2" t="s">
        <v>1187</v>
      </c>
      <c r="I1111" s="2">
        <v>1947</v>
      </c>
      <c r="J1111" s="2" t="s">
        <v>56</v>
      </c>
      <c r="K1111" s="2" t="s">
        <v>57</v>
      </c>
      <c r="L1111" s="2" t="s">
        <v>47</v>
      </c>
      <c r="M1111" s="2" t="s">
        <v>50</v>
      </c>
      <c r="N1111" s="2" t="s">
        <v>48</v>
      </c>
      <c r="O1111" s="2">
        <v>3</v>
      </c>
      <c r="P1111" s="2">
        <v>28</v>
      </c>
      <c r="Q1111" s="2">
        <v>16</v>
      </c>
      <c r="R1111" s="2" t="s">
        <v>71</v>
      </c>
      <c r="S1111" s="2">
        <v>1</v>
      </c>
      <c r="T1111" s="2">
        <v>3</v>
      </c>
      <c r="U1111" s="2">
        <v>245</v>
      </c>
      <c r="V1111" s="2">
        <v>40</v>
      </c>
      <c r="W1111" s="2">
        <v>39200</v>
      </c>
      <c r="X1111" s="2" t="e">
        <v>#NAME?</v>
      </c>
      <c r="Y1111" s="2">
        <v>3</v>
      </c>
      <c r="Z1111" s="2">
        <v>1</v>
      </c>
      <c r="AA1111" s="2">
        <v>3</v>
      </c>
      <c r="AB1111" s="2">
        <v>1</v>
      </c>
      <c r="AC1111" s="2">
        <v>14</v>
      </c>
      <c r="AD1111" s="2">
        <v>3</v>
      </c>
      <c r="AE1111" s="2">
        <v>3</v>
      </c>
      <c r="AF1111" s="2">
        <v>0</v>
      </c>
      <c r="AG1111" s="2">
        <v>5</v>
      </c>
      <c r="AH1111" s="2">
        <v>2</v>
      </c>
      <c r="AI1111" s="2">
        <v>5</v>
      </c>
      <c r="AJ1111" s="2">
        <v>3</v>
      </c>
      <c r="AK1111" s="2">
        <v>1</v>
      </c>
      <c r="AL1111" s="2">
        <v>4</v>
      </c>
    </row>
    <row r="1112" spans="1:38">
      <c r="A1112" s="2" t="s">
        <v>50</v>
      </c>
      <c r="B1112" s="2" t="s">
        <v>85</v>
      </c>
      <c r="C1112" s="2" t="s">
        <v>40</v>
      </c>
      <c r="D1112" s="2" t="s">
        <v>53</v>
      </c>
      <c r="E1112" s="2">
        <v>1</v>
      </c>
      <c r="F1112" s="2" t="s">
        <v>54</v>
      </c>
      <c r="G1112" s="2" t="s">
        <v>107</v>
      </c>
      <c r="H1112" s="2" t="s">
        <v>1188</v>
      </c>
      <c r="I1112" s="2">
        <v>1440</v>
      </c>
      <c r="J1112" s="2" t="s">
        <v>56</v>
      </c>
      <c r="K1112" s="2" t="s">
        <v>62</v>
      </c>
      <c r="L1112" s="2" t="s">
        <v>47</v>
      </c>
      <c r="M1112" s="2" t="s">
        <v>50</v>
      </c>
      <c r="N1112" s="2" t="s">
        <v>48</v>
      </c>
      <c r="O1112" s="2">
        <v>2</v>
      </c>
      <c r="P1112" s="2">
        <v>37</v>
      </c>
      <c r="Q1112" s="2">
        <v>5</v>
      </c>
      <c r="R1112" s="2" t="s">
        <v>49</v>
      </c>
      <c r="S1112" s="2">
        <v>1</v>
      </c>
      <c r="T1112" s="2">
        <v>3</v>
      </c>
      <c r="U1112" s="2">
        <v>420</v>
      </c>
      <c r="V1112" s="2">
        <v>40</v>
      </c>
      <c r="W1112" s="2">
        <v>67200</v>
      </c>
      <c r="X1112" s="2" t="e">
        <v>#NAME?</v>
      </c>
      <c r="Y1112" s="2">
        <v>4</v>
      </c>
      <c r="Z1112" s="2">
        <v>1</v>
      </c>
      <c r="AA1112" s="2">
        <v>3</v>
      </c>
      <c r="AB1112" s="2">
        <v>0</v>
      </c>
      <c r="AC1112" s="2">
        <v>14</v>
      </c>
      <c r="AD1112" s="2">
        <v>3</v>
      </c>
      <c r="AE1112" s="2">
        <v>1</v>
      </c>
      <c r="AF1112" s="2">
        <v>0</v>
      </c>
      <c r="AG1112" s="2">
        <v>7</v>
      </c>
      <c r="AH1112" s="2">
        <v>1</v>
      </c>
      <c r="AI1112" s="2">
        <v>6</v>
      </c>
      <c r="AJ1112" s="2">
        <v>5</v>
      </c>
      <c r="AK1112" s="2">
        <v>1</v>
      </c>
      <c r="AL1112" s="2">
        <v>3</v>
      </c>
    </row>
    <row r="1113" spans="1:38">
      <c r="A1113" s="2" t="s">
        <v>50</v>
      </c>
      <c r="B1113" s="2" t="s">
        <v>85</v>
      </c>
      <c r="C1113" s="2" t="s">
        <v>40</v>
      </c>
      <c r="D1113" s="2" t="s">
        <v>53</v>
      </c>
      <c r="E1113" s="2">
        <v>1</v>
      </c>
      <c r="F1113" s="2" t="s">
        <v>54</v>
      </c>
      <c r="G1113" s="2" t="s">
        <v>43</v>
      </c>
      <c r="H1113" s="2" t="s">
        <v>1189</v>
      </c>
      <c r="I1113" s="2">
        <v>1976</v>
      </c>
      <c r="J1113" s="2" t="s">
        <v>56</v>
      </c>
      <c r="K1113" s="2" t="s">
        <v>57</v>
      </c>
      <c r="L1113" s="2" t="s">
        <v>47</v>
      </c>
      <c r="M1113" s="2" t="s">
        <v>50</v>
      </c>
      <c r="N1113" s="2" t="s">
        <v>48</v>
      </c>
      <c r="O1113" s="2">
        <v>2</v>
      </c>
      <c r="P1113" s="2">
        <v>42</v>
      </c>
      <c r="Q1113" s="2">
        <v>23</v>
      </c>
      <c r="R1113" s="2" t="s">
        <v>49</v>
      </c>
      <c r="S1113" s="2">
        <v>1</v>
      </c>
      <c r="T1113" s="2">
        <v>4</v>
      </c>
      <c r="U1113" s="2">
        <v>185</v>
      </c>
      <c r="V1113" s="2">
        <v>40</v>
      </c>
      <c r="W1113" s="2">
        <v>29600</v>
      </c>
      <c r="X1113" s="2" t="e">
        <v>#NAME?</v>
      </c>
      <c r="Y1113" s="2">
        <v>2</v>
      </c>
      <c r="Z1113" s="2">
        <v>2</v>
      </c>
      <c r="AA1113" s="2">
        <v>3</v>
      </c>
      <c r="AB1113" s="2">
        <v>1</v>
      </c>
      <c r="AC1113" s="2">
        <v>12</v>
      </c>
      <c r="AD1113" s="2">
        <v>3</v>
      </c>
      <c r="AE1113" s="2">
        <v>4</v>
      </c>
      <c r="AF1113" s="2">
        <v>0</v>
      </c>
      <c r="AG1113" s="2">
        <v>20</v>
      </c>
      <c r="AH1113" s="2">
        <v>3</v>
      </c>
      <c r="AI1113" s="2">
        <v>20</v>
      </c>
      <c r="AJ1113" s="2">
        <v>9</v>
      </c>
      <c r="AK1113" s="2">
        <v>3</v>
      </c>
      <c r="AL1113" s="2">
        <v>7</v>
      </c>
    </row>
    <row r="1114" spans="1:38">
      <c r="A1114" s="2" t="s">
        <v>50</v>
      </c>
      <c r="B1114" s="2" t="s">
        <v>85</v>
      </c>
      <c r="C1114" s="2" t="s">
        <v>40</v>
      </c>
      <c r="D1114" s="2" t="s">
        <v>53</v>
      </c>
      <c r="E1114" s="2">
        <v>1</v>
      </c>
      <c r="F1114" s="2" t="s">
        <v>54</v>
      </c>
      <c r="G1114" s="2" t="s">
        <v>43</v>
      </c>
      <c r="H1114" s="2" t="s">
        <v>1190</v>
      </c>
      <c r="I1114" s="2">
        <v>2022</v>
      </c>
      <c r="J1114" s="2" t="s">
        <v>56</v>
      </c>
      <c r="K1114" s="2" t="s">
        <v>89</v>
      </c>
      <c r="L1114" s="2" t="s">
        <v>47</v>
      </c>
      <c r="M1114" s="2" t="s">
        <v>50</v>
      </c>
      <c r="N1114" s="2" t="s">
        <v>48</v>
      </c>
      <c r="O1114" s="2">
        <v>3</v>
      </c>
      <c r="P1114" s="2">
        <v>39</v>
      </c>
      <c r="Q1114" s="2">
        <v>9</v>
      </c>
      <c r="R1114" s="2" t="s">
        <v>71</v>
      </c>
      <c r="S1114" s="2">
        <v>1</v>
      </c>
      <c r="T1114" s="2">
        <v>4</v>
      </c>
      <c r="U1114" s="2">
        <v>435</v>
      </c>
      <c r="V1114" s="2">
        <v>40</v>
      </c>
      <c r="W1114" s="2">
        <v>69600</v>
      </c>
      <c r="X1114" s="2" t="e">
        <v>#NAME?</v>
      </c>
      <c r="Y1114" s="2">
        <v>3</v>
      </c>
      <c r="Z1114" s="2">
        <v>5</v>
      </c>
      <c r="AA1114" s="2">
        <v>4</v>
      </c>
      <c r="AB1114" s="2">
        <v>2</v>
      </c>
      <c r="AC1114" s="2">
        <v>13</v>
      </c>
      <c r="AD1114" s="2">
        <v>3</v>
      </c>
      <c r="AE1114" s="2">
        <v>3</v>
      </c>
      <c r="AF1114" s="2">
        <v>0</v>
      </c>
      <c r="AG1114" s="2">
        <v>21</v>
      </c>
      <c r="AH1114" s="2">
        <v>2</v>
      </c>
      <c r="AI1114" s="2">
        <v>6</v>
      </c>
      <c r="AJ1114" s="2">
        <v>0</v>
      </c>
      <c r="AK1114" s="2">
        <v>1</v>
      </c>
      <c r="AL1114" s="2">
        <v>3</v>
      </c>
    </row>
    <row r="1115" spans="1:38">
      <c r="A1115" s="2" t="s">
        <v>50</v>
      </c>
      <c r="B1115" s="2" t="s">
        <v>85</v>
      </c>
      <c r="C1115" s="2" t="s">
        <v>52</v>
      </c>
      <c r="D1115" s="2" t="s">
        <v>53</v>
      </c>
      <c r="E1115" s="2">
        <v>1</v>
      </c>
      <c r="F1115" s="2" t="s">
        <v>42</v>
      </c>
      <c r="G1115" s="2" t="s">
        <v>43</v>
      </c>
      <c r="H1115" s="2" t="s">
        <v>1191</v>
      </c>
      <c r="I1115" s="2">
        <v>2019</v>
      </c>
      <c r="J1115" s="2" t="s">
        <v>56</v>
      </c>
      <c r="K1115" s="2" t="s">
        <v>93</v>
      </c>
      <c r="L1115" s="2" t="s">
        <v>73</v>
      </c>
      <c r="M1115" s="2" t="s">
        <v>50</v>
      </c>
      <c r="N1115" s="2" t="s">
        <v>48</v>
      </c>
      <c r="O1115" s="2">
        <v>3</v>
      </c>
      <c r="P1115" s="2">
        <v>52</v>
      </c>
      <c r="Q1115" s="2">
        <v>29</v>
      </c>
      <c r="R1115" s="2" t="s">
        <v>65</v>
      </c>
      <c r="S1115" s="2">
        <v>1</v>
      </c>
      <c r="T1115" s="2">
        <v>1</v>
      </c>
      <c r="U1115" s="2">
        <v>200</v>
      </c>
      <c r="V1115" s="2">
        <v>40</v>
      </c>
      <c r="W1115" s="2">
        <v>32000</v>
      </c>
      <c r="X1115" s="2" t="e">
        <v>#NAME?</v>
      </c>
      <c r="Y1115" s="2">
        <v>3</v>
      </c>
      <c r="Z1115" s="2">
        <v>1</v>
      </c>
      <c r="AA1115" s="2">
        <v>4</v>
      </c>
      <c r="AB1115" s="2">
        <v>2</v>
      </c>
      <c r="AC1115" s="2">
        <v>15</v>
      </c>
      <c r="AD1115" s="2">
        <v>3</v>
      </c>
      <c r="AE1115" s="2">
        <v>2</v>
      </c>
      <c r="AF1115" s="2">
        <v>2</v>
      </c>
      <c r="AG1115" s="2">
        <v>16</v>
      </c>
      <c r="AH1115" s="2">
        <v>2</v>
      </c>
      <c r="AI1115" s="2">
        <v>9</v>
      </c>
      <c r="AJ1115" s="2">
        <v>8</v>
      </c>
      <c r="AK1115" s="2">
        <v>0</v>
      </c>
      <c r="AL1115" s="2">
        <v>0</v>
      </c>
    </row>
    <row r="1116" spans="1:38">
      <c r="A1116" s="2" t="s">
        <v>50</v>
      </c>
      <c r="B1116" s="2" t="s">
        <v>85</v>
      </c>
      <c r="C1116" s="2" t="s">
        <v>52</v>
      </c>
      <c r="D1116" s="2" t="s">
        <v>53</v>
      </c>
      <c r="E1116" s="2">
        <v>1</v>
      </c>
      <c r="F1116" s="2" t="s">
        <v>42</v>
      </c>
      <c r="G1116" s="2" t="s">
        <v>100</v>
      </c>
      <c r="H1116" s="2" t="s">
        <v>1192</v>
      </c>
      <c r="I1116" s="2">
        <v>1612</v>
      </c>
      <c r="J1116" s="2" t="s">
        <v>56</v>
      </c>
      <c r="K1116" s="2" t="s">
        <v>46</v>
      </c>
      <c r="L1116" s="2" t="s">
        <v>58</v>
      </c>
      <c r="M1116" s="2" t="s">
        <v>50</v>
      </c>
      <c r="N1116" s="2" t="s">
        <v>48</v>
      </c>
      <c r="O1116" s="2">
        <v>2</v>
      </c>
      <c r="P1116" s="2">
        <v>45</v>
      </c>
      <c r="Q1116" s="2">
        <v>26</v>
      </c>
      <c r="R1116" s="2" t="s">
        <v>71</v>
      </c>
      <c r="S1116" s="2">
        <v>1</v>
      </c>
      <c r="T1116" s="2">
        <v>1</v>
      </c>
      <c r="U1116" s="2">
        <v>260</v>
      </c>
      <c r="V1116" s="2">
        <v>40</v>
      </c>
      <c r="W1116" s="2">
        <v>41600</v>
      </c>
      <c r="X1116" s="2" t="e">
        <v>#NAME?</v>
      </c>
      <c r="Y1116" s="2">
        <v>2</v>
      </c>
      <c r="Z1116" s="2">
        <v>2</v>
      </c>
      <c r="AA1116" s="2">
        <v>1</v>
      </c>
      <c r="AB1116" s="2">
        <v>1</v>
      </c>
      <c r="AC1116" s="2">
        <v>15</v>
      </c>
      <c r="AD1116" s="2">
        <v>3</v>
      </c>
      <c r="AE1116" s="2">
        <v>1</v>
      </c>
      <c r="AF1116" s="2">
        <v>1</v>
      </c>
      <c r="AG1116" s="2">
        <v>10</v>
      </c>
      <c r="AH1116" s="2">
        <v>3</v>
      </c>
      <c r="AI1116" s="2">
        <v>10</v>
      </c>
      <c r="AJ1116" s="2">
        <v>7</v>
      </c>
      <c r="AK1116" s="2">
        <v>4</v>
      </c>
      <c r="AL1116" s="2">
        <v>5</v>
      </c>
    </row>
    <row r="1117" spans="1:38">
      <c r="A1117" s="2" t="s">
        <v>50</v>
      </c>
      <c r="B1117" s="2" t="s">
        <v>85</v>
      </c>
      <c r="C1117" s="2" t="s">
        <v>52</v>
      </c>
      <c r="D1117" s="2" t="s">
        <v>53</v>
      </c>
      <c r="E1117" s="2">
        <v>1</v>
      </c>
      <c r="F1117" s="2" t="s">
        <v>42</v>
      </c>
      <c r="G1117" s="2" t="s">
        <v>100</v>
      </c>
      <c r="H1117" s="2" t="s">
        <v>1193</v>
      </c>
      <c r="I1117" s="2">
        <v>1731</v>
      </c>
      <c r="J1117" s="2" t="s">
        <v>56</v>
      </c>
      <c r="K1117" s="2" t="s">
        <v>46</v>
      </c>
      <c r="L1117" s="2" t="s">
        <v>58</v>
      </c>
      <c r="M1117" s="2" t="s">
        <v>50</v>
      </c>
      <c r="N1117" s="2" t="s">
        <v>48</v>
      </c>
      <c r="O1117" s="2">
        <v>3</v>
      </c>
      <c r="P1117" s="2">
        <v>47</v>
      </c>
      <c r="Q1117" s="2">
        <v>2</v>
      </c>
      <c r="R1117" s="2" t="s">
        <v>65</v>
      </c>
      <c r="S1117" s="2">
        <v>1</v>
      </c>
      <c r="T1117" s="2">
        <v>3</v>
      </c>
      <c r="U1117" s="2">
        <v>435</v>
      </c>
      <c r="V1117" s="2">
        <v>40</v>
      </c>
      <c r="W1117" s="2">
        <v>69600</v>
      </c>
      <c r="X1117" s="2" t="e">
        <v>#NAME?</v>
      </c>
      <c r="Y1117" s="2">
        <v>3</v>
      </c>
      <c r="Z1117" s="2">
        <v>2</v>
      </c>
      <c r="AA1117" s="2">
        <v>2</v>
      </c>
      <c r="AB1117" s="2">
        <v>7</v>
      </c>
      <c r="AC1117" s="2">
        <v>11</v>
      </c>
      <c r="AD1117" s="2">
        <v>3</v>
      </c>
      <c r="AE1117" s="2">
        <v>4</v>
      </c>
      <c r="AF1117" s="2">
        <v>1</v>
      </c>
      <c r="AG1117" s="2">
        <v>4</v>
      </c>
      <c r="AH1117" s="2">
        <v>1</v>
      </c>
      <c r="AI1117" s="2">
        <v>1</v>
      </c>
      <c r="AJ1117" s="2">
        <v>0</v>
      </c>
      <c r="AK1117" s="2">
        <v>0</v>
      </c>
      <c r="AL1117" s="2">
        <v>0</v>
      </c>
    </row>
    <row r="1118" spans="1:38">
      <c r="A1118" s="2" t="s">
        <v>50</v>
      </c>
      <c r="B1118" s="2" t="s">
        <v>85</v>
      </c>
      <c r="C1118" s="2" t="s">
        <v>52</v>
      </c>
      <c r="D1118" s="2" t="s">
        <v>53</v>
      </c>
      <c r="E1118" s="2">
        <v>1</v>
      </c>
      <c r="F1118" s="2" t="s">
        <v>42</v>
      </c>
      <c r="G1118" s="2" t="s">
        <v>43</v>
      </c>
      <c r="H1118" s="2" t="s">
        <v>1194</v>
      </c>
      <c r="I1118" s="2">
        <v>1801</v>
      </c>
      <c r="J1118" s="2" t="s">
        <v>56</v>
      </c>
      <c r="K1118" s="2" t="s">
        <v>46</v>
      </c>
      <c r="L1118" s="2" t="s">
        <v>47</v>
      </c>
      <c r="M1118" s="2" t="s">
        <v>50</v>
      </c>
      <c r="N1118" s="2" t="s">
        <v>48</v>
      </c>
      <c r="O1118" s="2">
        <v>3</v>
      </c>
      <c r="P1118" s="2">
        <v>46</v>
      </c>
      <c r="Q1118" s="2">
        <v>26</v>
      </c>
      <c r="R1118" s="2" t="s">
        <v>49</v>
      </c>
      <c r="S1118" s="2">
        <v>1</v>
      </c>
      <c r="T1118" s="2">
        <v>2</v>
      </c>
      <c r="U1118" s="2">
        <v>490</v>
      </c>
      <c r="V1118" s="2">
        <v>40</v>
      </c>
      <c r="W1118" s="2">
        <v>78400</v>
      </c>
      <c r="X1118" s="2" t="e">
        <v>#NAME?</v>
      </c>
      <c r="Y1118" s="2">
        <v>2</v>
      </c>
      <c r="Z1118" s="2">
        <v>2</v>
      </c>
      <c r="AA1118" s="2">
        <v>2</v>
      </c>
      <c r="AB1118" s="2">
        <v>8</v>
      </c>
      <c r="AC1118" s="2">
        <v>15</v>
      </c>
      <c r="AD1118" s="2">
        <v>3</v>
      </c>
      <c r="AE1118" s="2">
        <v>3</v>
      </c>
      <c r="AF1118" s="2">
        <v>0</v>
      </c>
      <c r="AG1118" s="2">
        <v>6</v>
      </c>
      <c r="AH1118" s="2">
        <v>3</v>
      </c>
      <c r="AI1118" s="2">
        <v>2</v>
      </c>
      <c r="AJ1118" s="2">
        <v>2</v>
      </c>
      <c r="AK1118" s="2">
        <v>2</v>
      </c>
      <c r="AL1118" s="2">
        <v>2</v>
      </c>
    </row>
    <row r="1119" spans="1:38">
      <c r="A1119" s="2" t="s">
        <v>50</v>
      </c>
      <c r="B1119" s="2" t="s">
        <v>51</v>
      </c>
      <c r="C1119" s="2" t="s">
        <v>40</v>
      </c>
      <c r="D1119" s="2" t="s">
        <v>53</v>
      </c>
      <c r="E1119" s="2">
        <v>1</v>
      </c>
      <c r="F1119" s="2" t="s">
        <v>155</v>
      </c>
      <c r="G1119" s="2" t="s">
        <v>157</v>
      </c>
      <c r="H1119" s="2" t="s">
        <v>1195</v>
      </c>
      <c r="I1119" s="2">
        <v>1563</v>
      </c>
      <c r="J1119" s="2" t="s">
        <v>56</v>
      </c>
      <c r="K1119" s="2" t="s">
        <v>157</v>
      </c>
      <c r="L1119" s="2" t="s">
        <v>58</v>
      </c>
      <c r="M1119" s="2" t="s">
        <v>50</v>
      </c>
      <c r="N1119" s="2" t="s">
        <v>48</v>
      </c>
      <c r="O1119" s="2">
        <v>2</v>
      </c>
      <c r="P1119" s="2">
        <v>38</v>
      </c>
      <c r="Q1119" s="2">
        <v>10</v>
      </c>
      <c r="R1119" s="2" t="s">
        <v>65</v>
      </c>
      <c r="S1119" s="2">
        <v>1</v>
      </c>
      <c r="T1119" s="2">
        <v>3</v>
      </c>
      <c r="U1119" s="2">
        <v>355</v>
      </c>
      <c r="V1119" s="2">
        <v>40</v>
      </c>
      <c r="W1119" s="2">
        <v>56800</v>
      </c>
      <c r="X1119" s="2" t="e">
        <v>#NAME?</v>
      </c>
      <c r="Y1119" s="2">
        <v>3</v>
      </c>
      <c r="Z1119" s="2">
        <v>2</v>
      </c>
      <c r="AA1119" s="2">
        <v>3</v>
      </c>
      <c r="AB1119" s="2">
        <v>3</v>
      </c>
      <c r="AC1119" s="2">
        <v>11</v>
      </c>
      <c r="AD1119" s="2">
        <v>3</v>
      </c>
      <c r="AE1119" s="2">
        <v>3</v>
      </c>
      <c r="AF1119" s="2">
        <v>0</v>
      </c>
      <c r="AG1119" s="2">
        <v>10</v>
      </c>
      <c r="AH1119" s="2">
        <v>3</v>
      </c>
      <c r="AI1119" s="2">
        <v>6</v>
      </c>
      <c r="AJ1119" s="2">
        <v>3</v>
      </c>
      <c r="AK1119" s="2">
        <v>1</v>
      </c>
      <c r="AL1119" s="2">
        <v>2</v>
      </c>
    </row>
    <row r="1120" spans="1:38">
      <c r="A1120" s="2" t="s">
        <v>50</v>
      </c>
      <c r="B1120" s="2" t="s">
        <v>51</v>
      </c>
      <c r="C1120" s="2" t="s">
        <v>86</v>
      </c>
      <c r="D1120" s="2" t="s">
        <v>53</v>
      </c>
      <c r="E1120" s="2">
        <v>1</v>
      </c>
      <c r="F1120" s="2" t="s">
        <v>155</v>
      </c>
      <c r="G1120" s="2" t="s">
        <v>66</v>
      </c>
      <c r="H1120" s="2" t="s">
        <v>1196</v>
      </c>
      <c r="I1120" s="2">
        <v>1746</v>
      </c>
      <c r="J1120" s="2" t="s">
        <v>56</v>
      </c>
      <c r="K1120" s="2" t="s">
        <v>157</v>
      </c>
      <c r="L1120" s="2" t="s">
        <v>58</v>
      </c>
      <c r="M1120" s="2" t="s">
        <v>50</v>
      </c>
      <c r="N1120" s="2" t="s">
        <v>48</v>
      </c>
      <c r="O1120" s="2">
        <v>2</v>
      </c>
      <c r="P1120" s="2">
        <v>24</v>
      </c>
      <c r="Q1120" s="2">
        <v>10</v>
      </c>
      <c r="R1120" s="2" t="s">
        <v>71</v>
      </c>
      <c r="S1120" s="2">
        <v>1</v>
      </c>
      <c r="T1120" s="2">
        <v>1</v>
      </c>
      <c r="U1120" s="2">
        <v>295</v>
      </c>
      <c r="V1120" s="2">
        <v>40</v>
      </c>
      <c r="W1120" s="2">
        <v>47200</v>
      </c>
      <c r="X1120" s="2" t="e">
        <v>#NAME?</v>
      </c>
      <c r="Y1120" s="2">
        <v>3</v>
      </c>
      <c r="Z1120" s="2">
        <v>1</v>
      </c>
      <c r="AA1120" s="2">
        <v>4</v>
      </c>
      <c r="AB1120" s="2">
        <v>0</v>
      </c>
      <c r="AC1120" s="2">
        <v>14</v>
      </c>
      <c r="AD1120" s="2">
        <v>3</v>
      </c>
      <c r="AE1120" s="2">
        <v>4</v>
      </c>
      <c r="AF1120" s="2">
        <v>1</v>
      </c>
      <c r="AG1120" s="2">
        <v>3</v>
      </c>
      <c r="AH1120" s="2">
        <v>3</v>
      </c>
      <c r="AI1120" s="2">
        <v>2</v>
      </c>
      <c r="AJ1120" s="2">
        <v>2</v>
      </c>
      <c r="AK1120" s="2">
        <v>2</v>
      </c>
      <c r="AL1120" s="2">
        <v>1</v>
      </c>
    </row>
    <row r="1121" spans="1:38">
      <c r="A1121" s="2" t="s">
        <v>50</v>
      </c>
      <c r="B1121" s="2" t="s">
        <v>51</v>
      </c>
      <c r="C1121" s="2" t="s">
        <v>63</v>
      </c>
      <c r="D1121" s="2" t="s">
        <v>53</v>
      </c>
      <c r="E1121" s="2">
        <v>1</v>
      </c>
      <c r="F1121" s="2" t="s">
        <v>54</v>
      </c>
      <c r="G1121" s="2" t="s">
        <v>43</v>
      </c>
      <c r="H1121" s="2" t="s">
        <v>1197</v>
      </c>
      <c r="I1121" s="2">
        <v>1590</v>
      </c>
      <c r="J1121" s="2" t="s">
        <v>56</v>
      </c>
      <c r="K1121" s="2" t="s">
        <v>77</v>
      </c>
      <c r="L1121" s="2" t="s">
        <v>73</v>
      </c>
      <c r="M1121" s="2" t="s">
        <v>50</v>
      </c>
      <c r="N1121" s="2" t="s">
        <v>48</v>
      </c>
      <c r="O1121" s="2">
        <v>0</v>
      </c>
      <c r="P1121" s="2">
        <v>29</v>
      </c>
      <c r="Q1121" s="2">
        <v>2</v>
      </c>
      <c r="R1121" s="2" t="s">
        <v>59</v>
      </c>
      <c r="S1121" s="2">
        <v>1</v>
      </c>
      <c r="T1121" s="2">
        <v>1</v>
      </c>
      <c r="U1121" s="2">
        <v>435</v>
      </c>
      <c r="V1121" s="2">
        <v>40</v>
      </c>
      <c r="W1121" s="2">
        <v>69600</v>
      </c>
      <c r="X1121" s="2" t="e">
        <v>#NAME?</v>
      </c>
      <c r="Y1121" s="2">
        <v>3</v>
      </c>
      <c r="Z1121" s="2">
        <v>2</v>
      </c>
      <c r="AA1121" s="2">
        <v>4</v>
      </c>
      <c r="AB1121" s="2">
        <v>1</v>
      </c>
      <c r="AC1121" s="2">
        <v>19</v>
      </c>
      <c r="AD1121" s="2">
        <v>3</v>
      </c>
      <c r="AE1121" s="2">
        <v>4</v>
      </c>
      <c r="AF1121" s="2">
        <v>1</v>
      </c>
      <c r="AG1121" s="2">
        <v>6</v>
      </c>
      <c r="AH1121" s="2">
        <v>4</v>
      </c>
      <c r="AI1121" s="2">
        <v>6</v>
      </c>
      <c r="AJ1121" s="2">
        <v>4</v>
      </c>
      <c r="AK1121" s="2">
        <v>1</v>
      </c>
      <c r="AL1121" s="2">
        <v>3</v>
      </c>
    </row>
    <row r="1122" spans="1:38">
      <c r="A1122" s="2" t="s">
        <v>50</v>
      </c>
      <c r="B1122" s="2" t="s">
        <v>51</v>
      </c>
      <c r="C1122" s="2" t="s">
        <v>63</v>
      </c>
      <c r="D1122" s="2" t="s">
        <v>53</v>
      </c>
      <c r="E1122" s="2">
        <v>1</v>
      </c>
      <c r="F1122" s="2" t="s">
        <v>54</v>
      </c>
      <c r="G1122" s="2" t="s">
        <v>43</v>
      </c>
      <c r="H1122" s="2" t="s">
        <v>1198</v>
      </c>
      <c r="I1122" s="2">
        <v>1615</v>
      </c>
      <c r="J1122" s="2" t="s">
        <v>56</v>
      </c>
      <c r="K1122" s="2" t="s">
        <v>75</v>
      </c>
      <c r="L1122" s="2" t="s">
        <v>73</v>
      </c>
      <c r="M1122" s="2" t="s">
        <v>50</v>
      </c>
      <c r="N1122" s="2" t="s">
        <v>48</v>
      </c>
      <c r="O1122" s="2">
        <v>3</v>
      </c>
      <c r="P1122" s="2">
        <v>34</v>
      </c>
      <c r="Q1122" s="2">
        <v>10</v>
      </c>
      <c r="R1122" s="2" t="s">
        <v>65</v>
      </c>
      <c r="S1122" s="2">
        <v>1</v>
      </c>
      <c r="T1122" s="2">
        <v>3</v>
      </c>
      <c r="U1122" s="2">
        <v>210</v>
      </c>
      <c r="V1122" s="2">
        <v>40</v>
      </c>
      <c r="W1122" s="2">
        <v>33600</v>
      </c>
      <c r="X1122" s="2" t="e">
        <v>#NAME?</v>
      </c>
      <c r="Y1122" s="2">
        <v>4</v>
      </c>
      <c r="Z1122" s="2">
        <v>2</v>
      </c>
      <c r="AA1122" s="2">
        <v>4</v>
      </c>
      <c r="AB1122" s="2">
        <v>1</v>
      </c>
      <c r="AC1122" s="2">
        <v>13</v>
      </c>
      <c r="AD1122" s="2">
        <v>3</v>
      </c>
      <c r="AE1122" s="2">
        <v>1</v>
      </c>
      <c r="AF1122" s="2">
        <v>1</v>
      </c>
      <c r="AG1122" s="2">
        <v>9</v>
      </c>
      <c r="AH1122" s="2">
        <v>3</v>
      </c>
      <c r="AI1122" s="2">
        <v>9</v>
      </c>
      <c r="AJ1122" s="2">
        <v>7</v>
      </c>
      <c r="AK1122" s="2">
        <v>7</v>
      </c>
      <c r="AL1122" s="2">
        <v>2</v>
      </c>
    </row>
    <row r="1123" spans="1:38">
      <c r="A1123" s="2" t="s">
        <v>50</v>
      </c>
      <c r="B1123" s="2" t="s">
        <v>51</v>
      </c>
      <c r="C1123" s="2" t="s">
        <v>63</v>
      </c>
      <c r="D1123" s="2" t="s">
        <v>53</v>
      </c>
      <c r="E1123" s="2">
        <v>1</v>
      </c>
      <c r="F1123" s="2" t="s">
        <v>54</v>
      </c>
      <c r="G1123" s="2" t="s">
        <v>66</v>
      </c>
      <c r="H1123" s="2" t="s">
        <v>1199</v>
      </c>
      <c r="I1123" s="2">
        <v>1485</v>
      </c>
      <c r="J1123" s="2" t="s">
        <v>56</v>
      </c>
      <c r="K1123" s="2" t="s">
        <v>95</v>
      </c>
      <c r="L1123" s="2" t="s">
        <v>73</v>
      </c>
      <c r="M1123" s="2" t="s">
        <v>50</v>
      </c>
      <c r="N1123" s="2" t="s">
        <v>48</v>
      </c>
      <c r="O1123" s="2">
        <v>3</v>
      </c>
      <c r="P1123" s="2">
        <v>34</v>
      </c>
      <c r="Q1123" s="2">
        <v>15</v>
      </c>
      <c r="R1123" s="2" t="s">
        <v>71</v>
      </c>
      <c r="S1123" s="2">
        <v>1</v>
      </c>
      <c r="T1123" s="2">
        <v>2</v>
      </c>
      <c r="U1123" s="2">
        <v>355</v>
      </c>
      <c r="V1123" s="2">
        <v>40</v>
      </c>
      <c r="W1123" s="2">
        <v>56800</v>
      </c>
      <c r="X1123" s="2" t="e">
        <v>#NAME?</v>
      </c>
      <c r="Y1123" s="2">
        <v>3</v>
      </c>
      <c r="Z1123" s="2">
        <v>4</v>
      </c>
      <c r="AA1123" s="2">
        <v>1</v>
      </c>
      <c r="AB1123" s="2">
        <v>7</v>
      </c>
      <c r="AC1123" s="2">
        <v>14</v>
      </c>
      <c r="AD1123" s="2">
        <v>3</v>
      </c>
      <c r="AE1123" s="2">
        <v>4</v>
      </c>
      <c r="AF1123" s="2">
        <v>2</v>
      </c>
      <c r="AG1123" s="2">
        <v>16</v>
      </c>
      <c r="AH1123" s="2">
        <v>2</v>
      </c>
      <c r="AI1123" s="2">
        <v>14</v>
      </c>
      <c r="AJ1123" s="2">
        <v>8</v>
      </c>
      <c r="AK1123" s="2">
        <v>6</v>
      </c>
      <c r="AL1123" s="2">
        <v>9</v>
      </c>
    </row>
    <row r="1124" spans="1:38">
      <c r="A1124" s="2" t="s">
        <v>50</v>
      </c>
      <c r="B1124" s="2" t="s">
        <v>51</v>
      </c>
      <c r="C1124" s="2" t="s">
        <v>63</v>
      </c>
      <c r="D1124" s="2" t="s">
        <v>53</v>
      </c>
      <c r="E1124" s="2">
        <v>1</v>
      </c>
      <c r="F1124" s="2" t="s">
        <v>54</v>
      </c>
      <c r="G1124" s="2" t="s">
        <v>60</v>
      </c>
      <c r="H1124" s="2" t="s">
        <v>1200</v>
      </c>
      <c r="I1124" s="2">
        <v>1431</v>
      </c>
      <c r="J1124" s="2" t="s">
        <v>56</v>
      </c>
      <c r="K1124" s="2" t="s">
        <v>57</v>
      </c>
      <c r="L1124" s="2" t="s">
        <v>73</v>
      </c>
      <c r="M1124" s="2" t="s">
        <v>50</v>
      </c>
      <c r="N1124" s="2" t="s">
        <v>48</v>
      </c>
      <c r="O1124" s="2">
        <v>2</v>
      </c>
      <c r="P1124" s="2">
        <v>34</v>
      </c>
      <c r="Q1124" s="2">
        <v>1</v>
      </c>
      <c r="R1124" s="2" t="s">
        <v>65</v>
      </c>
      <c r="S1124" s="2">
        <v>1</v>
      </c>
      <c r="T1124" s="2">
        <v>4</v>
      </c>
      <c r="U1124" s="2">
        <v>455</v>
      </c>
      <c r="V1124" s="2">
        <v>40</v>
      </c>
      <c r="W1124" s="2">
        <v>72800</v>
      </c>
      <c r="X1124" s="2" t="e">
        <v>#NAME?</v>
      </c>
      <c r="Y1124" s="2">
        <v>3</v>
      </c>
      <c r="Z1124" s="2">
        <v>1</v>
      </c>
      <c r="AA1124" s="2">
        <v>1</v>
      </c>
      <c r="AB1124" s="2">
        <v>5</v>
      </c>
      <c r="AC1124" s="2">
        <v>14</v>
      </c>
      <c r="AD1124" s="2">
        <v>3</v>
      </c>
      <c r="AE1124" s="2">
        <v>3</v>
      </c>
      <c r="AF1124" s="2">
        <v>2</v>
      </c>
      <c r="AG1124" s="2">
        <v>10</v>
      </c>
      <c r="AH1124" s="2">
        <v>3</v>
      </c>
      <c r="AI1124" s="2">
        <v>4</v>
      </c>
      <c r="AJ1124" s="2">
        <v>3</v>
      </c>
      <c r="AK1124" s="2">
        <v>1</v>
      </c>
      <c r="AL1124" s="2">
        <v>3</v>
      </c>
    </row>
    <row r="1125" spans="1:38">
      <c r="A1125" s="2" t="s">
        <v>50</v>
      </c>
      <c r="B1125" s="2" t="s">
        <v>51</v>
      </c>
      <c r="C1125" s="2" t="s">
        <v>63</v>
      </c>
      <c r="D1125" s="2" t="s">
        <v>53</v>
      </c>
      <c r="E1125" s="2">
        <v>1</v>
      </c>
      <c r="F1125" s="2" t="s">
        <v>54</v>
      </c>
      <c r="G1125" s="2" t="s">
        <v>43</v>
      </c>
      <c r="H1125" s="2" t="s">
        <v>1201</v>
      </c>
      <c r="I1125" s="2">
        <v>1653</v>
      </c>
      <c r="J1125" s="2" t="s">
        <v>56</v>
      </c>
      <c r="K1125" s="2" t="s">
        <v>75</v>
      </c>
      <c r="L1125" s="2" t="s">
        <v>73</v>
      </c>
      <c r="M1125" s="2" t="s">
        <v>50</v>
      </c>
      <c r="N1125" s="2" t="s">
        <v>48</v>
      </c>
      <c r="O1125" s="2">
        <v>6</v>
      </c>
      <c r="P1125" s="2">
        <v>25</v>
      </c>
      <c r="Q1125" s="2">
        <v>2</v>
      </c>
      <c r="R1125" s="2" t="s">
        <v>59</v>
      </c>
      <c r="S1125" s="2">
        <v>1</v>
      </c>
      <c r="T1125" s="2">
        <v>4</v>
      </c>
      <c r="U1125" s="2">
        <v>385</v>
      </c>
      <c r="V1125" s="2">
        <v>40</v>
      </c>
      <c r="W1125" s="2">
        <v>61600</v>
      </c>
      <c r="X1125" s="2" t="e">
        <v>#NAME?</v>
      </c>
      <c r="Y1125" s="2">
        <v>4</v>
      </c>
      <c r="Z1125" s="2">
        <v>2</v>
      </c>
      <c r="AA1125" s="2">
        <v>3</v>
      </c>
      <c r="AB1125" s="2">
        <v>1</v>
      </c>
      <c r="AC1125" s="2">
        <v>17</v>
      </c>
      <c r="AD1125" s="2">
        <v>3</v>
      </c>
      <c r="AE1125" s="2">
        <v>3</v>
      </c>
      <c r="AF1125" s="2">
        <v>2</v>
      </c>
      <c r="AG1125" s="2">
        <v>7</v>
      </c>
      <c r="AH1125" s="2">
        <v>3</v>
      </c>
      <c r="AI1125" s="2">
        <v>7</v>
      </c>
      <c r="AJ1125" s="2">
        <v>7</v>
      </c>
      <c r="AK1125" s="2">
        <v>0</v>
      </c>
      <c r="AL1125" s="2">
        <v>7</v>
      </c>
    </row>
    <row r="1126" spans="1:38">
      <c r="A1126" s="2" t="s">
        <v>50</v>
      </c>
      <c r="B1126" s="2" t="s">
        <v>51</v>
      </c>
      <c r="C1126" s="2" t="s">
        <v>52</v>
      </c>
      <c r="D1126" s="2" t="s">
        <v>53</v>
      </c>
      <c r="E1126" s="2">
        <v>1</v>
      </c>
      <c r="F1126" s="2" t="s">
        <v>54</v>
      </c>
      <c r="G1126" s="2" t="s">
        <v>43</v>
      </c>
      <c r="H1126" s="2" t="s">
        <v>1202</v>
      </c>
      <c r="I1126" s="2">
        <v>1941</v>
      </c>
      <c r="J1126" s="2" t="s">
        <v>56</v>
      </c>
      <c r="K1126" s="2" t="s">
        <v>95</v>
      </c>
      <c r="L1126" s="2" t="s">
        <v>58</v>
      </c>
      <c r="M1126" s="2" t="s">
        <v>50</v>
      </c>
      <c r="N1126" s="2" t="s">
        <v>48</v>
      </c>
      <c r="O1126" s="2">
        <v>3</v>
      </c>
      <c r="P1126" s="2">
        <v>49</v>
      </c>
      <c r="Q1126" s="2">
        <v>2</v>
      </c>
      <c r="R1126" s="2" t="s">
        <v>59</v>
      </c>
      <c r="S1126" s="2">
        <v>1</v>
      </c>
      <c r="T1126" s="2">
        <v>2</v>
      </c>
      <c r="U1126" s="2">
        <v>210</v>
      </c>
      <c r="V1126" s="2">
        <v>40</v>
      </c>
      <c r="W1126" s="2">
        <v>33600</v>
      </c>
      <c r="X1126" s="2" t="e">
        <v>#NAME?</v>
      </c>
      <c r="Y1126" s="2">
        <v>3</v>
      </c>
      <c r="Z1126" s="2">
        <v>5</v>
      </c>
      <c r="AA1126" s="2">
        <v>4</v>
      </c>
      <c r="AB1126" s="2">
        <v>3</v>
      </c>
      <c r="AC1126" s="2">
        <v>15</v>
      </c>
      <c r="AD1126" s="2">
        <v>3</v>
      </c>
      <c r="AE1126" s="2">
        <v>4</v>
      </c>
      <c r="AF1126" s="2">
        <v>0</v>
      </c>
      <c r="AG1126" s="2">
        <v>28</v>
      </c>
      <c r="AH1126" s="2">
        <v>3</v>
      </c>
      <c r="AI1126" s="2">
        <v>5</v>
      </c>
      <c r="AJ1126" s="2">
        <v>4</v>
      </c>
      <c r="AK1126" s="2">
        <v>4</v>
      </c>
      <c r="AL1126" s="2">
        <v>3</v>
      </c>
    </row>
    <row r="1127" spans="1:38">
      <c r="A1127" s="2" t="s">
        <v>50</v>
      </c>
      <c r="B1127" s="2" t="s">
        <v>51</v>
      </c>
      <c r="C1127" s="2" t="s">
        <v>63</v>
      </c>
      <c r="D1127" s="2" t="s">
        <v>53</v>
      </c>
      <c r="E1127" s="2">
        <v>1</v>
      </c>
      <c r="F1127" s="2" t="s">
        <v>54</v>
      </c>
      <c r="G1127" s="2" t="s">
        <v>66</v>
      </c>
      <c r="H1127" s="2" t="s">
        <v>1203</v>
      </c>
      <c r="I1127" s="2">
        <v>1852</v>
      </c>
      <c r="J1127" s="2" t="s">
        <v>56</v>
      </c>
      <c r="K1127" s="2" t="s">
        <v>62</v>
      </c>
      <c r="L1127" s="2" t="s">
        <v>58</v>
      </c>
      <c r="M1127" s="2" t="s">
        <v>50</v>
      </c>
      <c r="N1127" s="2" t="s">
        <v>48</v>
      </c>
      <c r="O1127" s="2">
        <v>3</v>
      </c>
      <c r="P1127" s="2">
        <v>29</v>
      </c>
      <c r="Q1127" s="2">
        <v>20</v>
      </c>
      <c r="R1127" s="2" t="s">
        <v>59</v>
      </c>
      <c r="S1127" s="2">
        <v>1</v>
      </c>
      <c r="T1127" s="2">
        <v>4</v>
      </c>
      <c r="U1127" s="2">
        <v>200</v>
      </c>
      <c r="V1127" s="2">
        <v>40</v>
      </c>
      <c r="W1127" s="2">
        <v>32000</v>
      </c>
      <c r="X1127" s="2" t="e">
        <v>#NAME?</v>
      </c>
      <c r="Y1127" s="2">
        <v>3</v>
      </c>
      <c r="Z1127" s="2">
        <v>1</v>
      </c>
      <c r="AA1127" s="2">
        <v>4</v>
      </c>
      <c r="AB1127" s="2">
        <v>1</v>
      </c>
      <c r="AC1127" s="2">
        <v>13</v>
      </c>
      <c r="AD1127" s="2">
        <v>3</v>
      </c>
      <c r="AE1127" s="2">
        <v>2</v>
      </c>
      <c r="AF1127" s="2">
        <v>0</v>
      </c>
      <c r="AG1127" s="2">
        <v>11</v>
      </c>
      <c r="AH1127" s="2">
        <v>4</v>
      </c>
      <c r="AI1127" s="2">
        <v>11</v>
      </c>
      <c r="AJ1127" s="2">
        <v>8</v>
      </c>
      <c r="AK1127" s="2">
        <v>3</v>
      </c>
      <c r="AL1127" s="2">
        <v>10</v>
      </c>
    </row>
    <row r="1128" spans="1:38">
      <c r="A1128" s="2" t="s">
        <v>50</v>
      </c>
      <c r="B1128" s="2" t="s">
        <v>51</v>
      </c>
      <c r="C1128" s="2" t="s">
        <v>40</v>
      </c>
      <c r="D1128" s="2" t="s">
        <v>53</v>
      </c>
      <c r="E1128" s="2">
        <v>1</v>
      </c>
      <c r="F1128" s="2" t="s">
        <v>54</v>
      </c>
      <c r="G1128" s="2" t="s">
        <v>43</v>
      </c>
      <c r="H1128" s="2" t="s">
        <v>1204</v>
      </c>
      <c r="I1128" s="2">
        <v>1997</v>
      </c>
      <c r="J1128" s="2" t="s">
        <v>56</v>
      </c>
      <c r="K1128" s="2" t="s">
        <v>75</v>
      </c>
      <c r="L1128" s="2" t="s">
        <v>58</v>
      </c>
      <c r="M1128" s="2" t="s">
        <v>50</v>
      </c>
      <c r="N1128" s="2" t="s">
        <v>48</v>
      </c>
      <c r="O1128" s="2">
        <v>1</v>
      </c>
      <c r="P1128" s="2">
        <v>38</v>
      </c>
      <c r="Q1128" s="2">
        <v>6</v>
      </c>
      <c r="R1128" s="2" t="s">
        <v>65</v>
      </c>
      <c r="S1128" s="2">
        <v>1</v>
      </c>
      <c r="T1128" s="2">
        <v>1</v>
      </c>
      <c r="U1128" s="2">
        <v>360</v>
      </c>
      <c r="V1128" s="2">
        <v>40</v>
      </c>
      <c r="W1128" s="2">
        <v>57600</v>
      </c>
      <c r="X1128" s="2" t="e">
        <v>#NAME?</v>
      </c>
      <c r="Y1128" s="2">
        <v>2</v>
      </c>
      <c r="Z1128" s="2">
        <v>2</v>
      </c>
      <c r="AA1128" s="2">
        <v>3</v>
      </c>
      <c r="AB1128" s="2">
        <v>2</v>
      </c>
      <c r="AC1128" s="2">
        <v>11</v>
      </c>
      <c r="AD1128" s="2">
        <v>3</v>
      </c>
      <c r="AE1128" s="2">
        <v>4</v>
      </c>
      <c r="AF1128" s="2">
        <v>1</v>
      </c>
      <c r="AG1128" s="2">
        <v>10</v>
      </c>
      <c r="AH1128" s="2">
        <v>3</v>
      </c>
      <c r="AI1128" s="2">
        <v>8</v>
      </c>
      <c r="AJ1128" s="2">
        <v>3</v>
      </c>
      <c r="AK1128" s="2">
        <v>7</v>
      </c>
      <c r="AL1128" s="2">
        <v>7</v>
      </c>
    </row>
    <row r="1129" spans="1:38">
      <c r="A1129" s="2" t="s">
        <v>50</v>
      </c>
      <c r="B1129" s="2" t="s">
        <v>51</v>
      </c>
      <c r="C1129" s="2" t="s">
        <v>63</v>
      </c>
      <c r="D1129" s="2" t="s">
        <v>53</v>
      </c>
      <c r="E1129" s="2">
        <v>1</v>
      </c>
      <c r="F1129" s="2" t="s">
        <v>54</v>
      </c>
      <c r="G1129" s="2" t="s">
        <v>43</v>
      </c>
      <c r="H1129" s="2" t="s">
        <v>1205</v>
      </c>
      <c r="I1129" s="2">
        <v>1720</v>
      </c>
      <c r="J1129" s="2" t="s">
        <v>56</v>
      </c>
      <c r="K1129" s="2" t="s">
        <v>57</v>
      </c>
      <c r="L1129" s="2" t="s">
        <v>58</v>
      </c>
      <c r="M1129" s="2" t="s">
        <v>50</v>
      </c>
      <c r="N1129" s="2" t="s">
        <v>48</v>
      </c>
      <c r="O1129" s="2">
        <v>3</v>
      </c>
      <c r="P1129" s="2">
        <v>32</v>
      </c>
      <c r="Q1129" s="2">
        <v>10</v>
      </c>
      <c r="R1129" s="2" t="s">
        <v>71</v>
      </c>
      <c r="S1129" s="2">
        <v>1</v>
      </c>
      <c r="T1129" s="2">
        <v>1</v>
      </c>
      <c r="U1129" s="2">
        <v>280</v>
      </c>
      <c r="V1129" s="2">
        <v>40</v>
      </c>
      <c r="W1129" s="2">
        <v>44800</v>
      </c>
      <c r="X1129" s="2" t="e">
        <v>#NAME?</v>
      </c>
      <c r="Y1129" s="2">
        <v>3</v>
      </c>
      <c r="Z1129" s="2">
        <v>1</v>
      </c>
      <c r="AA1129" s="2">
        <v>3</v>
      </c>
      <c r="AB1129" s="2">
        <v>6</v>
      </c>
      <c r="AC1129" s="2">
        <v>13</v>
      </c>
      <c r="AD1129" s="2">
        <v>3</v>
      </c>
      <c r="AE1129" s="2">
        <v>1</v>
      </c>
      <c r="AF1129" s="2">
        <v>1</v>
      </c>
      <c r="AG1129" s="2">
        <v>10</v>
      </c>
      <c r="AH1129" s="2">
        <v>2</v>
      </c>
      <c r="AI1129" s="2">
        <v>5</v>
      </c>
      <c r="AJ1129" s="2">
        <v>2</v>
      </c>
      <c r="AK1129" s="2">
        <v>1</v>
      </c>
      <c r="AL1129" s="2">
        <v>3</v>
      </c>
    </row>
    <row r="1130" spans="1:38">
      <c r="A1130" s="2" t="s">
        <v>50</v>
      </c>
      <c r="B1130" s="2" t="s">
        <v>51</v>
      </c>
      <c r="C1130" s="2" t="s">
        <v>63</v>
      </c>
      <c r="D1130" s="2" t="s">
        <v>53</v>
      </c>
      <c r="E1130" s="2">
        <v>1</v>
      </c>
      <c r="F1130" s="2" t="s">
        <v>54</v>
      </c>
      <c r="G1130" s="2" t="s">
        <v>60</v>
      </c>
      <c r="H1130" s="2" t="s">
        <v>1206</v>
      </c>
      <c r="I1130" s="2">
        <v>1918</v>
      </c>
      <c r="J1130" s="2" t="s">
        <v>56</v>
      </c>
      <c r="K1130" s="2" t="s">
        <v>62</v>
      </c>
      <c r="L1130" s="2" t="s">
        <v>58</v>
      </c>
      <c r="M1130" s="2" t="s">
        <v>50</v>
      </c>
      <c r="N1130" s="2" t="s">
        <v>48</v>
      </c>
      <c r="O1130" s="2">
        <v>3</v>
      </c>
      <c r="P1130" s="2">
        <v>26</v>
      </c>
      <c r="Q1130" s="2">
        <v>6</v>
      </c>
      <c r="R1130" s="2" t="s">
        <v>71</v>
      </c>
      <c r="S1130" s="2">
        <v>1</v>
      </c>
      <c r="T1130" s="2">
        <v>3</v>
      </c>
      <c r="U1130" s="2">
        <v>305</v>
      </c>
      <c r="V1130" s="2">
        <v>40</v>
      </c>
      <c r="W1130" s="2">
        <v>48800</v>
      </c>
      <c r="X1130" s="2" t="e">
        <v>#NAME?</v>
      </c>
      <c r="Y1130" s="2">
        <v>4</v>
      </c>
      <c r="Z1130" s="2">
        <v>1</v>
      </c>
      <c r="AA1130" s="2">
        <v>4</v>
      </c>
      <c r="AB1130" s="2">
        <v>0</v>
      </c>
      <c r="AC1130" s="2">
        <v>18</v>
      </c>
      <c r="AD1130" s="2">
        <v>3</v>
      </c>
      <c r="AE1130" s="2">
        <v>1</v>
      </c>
      <c r="AF1130" s="2">
        <v>1</v>
      </c>
      <c r="AG1130" s="2">
        <v>8</v>
      </c>
      <c r="AH1130" s="2">
        <v>3</v>
      </c>
      <c r="AI1130" s="2">
        <v>7</v>
      </c>
      <c r="AJ1130" s="2">
        <v>7</v>
      </c>
      <c r="AK1130" s="2">
        <v>7</v>
      </c>
      <c r="AL1130" s="2">
        <v>7</v>
      </c>
    </row>
    <row r="1131" spans="1:38">
      <c r="A1131" s="2" t="s">
        <v>50</v>
      </c>
      <c r="B1131" s="2" t="s">
        <v>51</v>
      </c>
      <c r="C1131" s="2" t="s">
        <v>40</v>
      </c>
      <c r="D1131" s="2" t="s">
        <v>53</v>
      </c>
      <c r="E1131" s="2">
        <v>1</v>
      </c>
      <c r="F1131" s="2" t="s">
        <v>54</v>
      </c>
      <c r="G1131" s="2" t="s">
        <v>66</v>
      </c>
      <c r="H1131" s="2" t="s">
        <v>1207</v>
      </c>
      <c r="I1131" s="2">
        <v>2061</v>
      </c>
      <c r="J1131" s="2" t="s">
        <v>56</v>
      </c>
      <c r="K1131" s="2" t="s">
        <v>62</v>
      </c>
      <c r="L1131" s="2" t="s">
        <v>58</v>
      </c>
      <c r="M1131" s="2" t="s">
        <v>50</v>
      </c>
      <c r="N1131" s="2" t="s">
        <v>48</v>
      </c>
      <c r="O1131" s="2">
        <v>3</v>
      </c>
      <c r="P1131" s="2">
        <v>36</v>
      </c>
      <c r="Q1131" s="2">
        <v>23</v>
      </c>
      <c r="R1131" s="2" t="s">
        <v>49</v>
      </c>
      <c r="S1131" s="2">
        <v>1</v>
      </c>
      <c r="T1131" s="2">
        <v>3</v>
      </c>
      <c r="U1131" s="2">
        <v>205</v>
      </c>
      <c r="V1131" s="2">
        <v>40</v>
      </c>
      <c r="W1131" s="2">
        <v>32800</v>
      </c>
      <c r="X1131" s="2" t="e">
        <v>#NAME?</v>
      </c>
      <c r="Y1131" s="2">
        <v>4</v>
      </c>
      <c r="Z1131" s="2">
        <v>2</v>
      </c>
      <c r="AA1131" s="2">
        <v>4</v>
      </c>
      <c r="AB1131" s="2">
        <v>4</v>
      </c>
      <c r="AC1131" s="2">
        <v>17</v>
      </c>
      <c r="AD1131" s="2">
        <v>3</v>
      </c>
      <c r="AE1131" s="2">
        <v>3</v>
      </c>
      <c r="AF1131" s="2">
        <v>1</v>
      </c>
      <c r="AG1131" s="2">
        <v>17</v>
      </c>
      <c r="AH1131" s="2">
        <v>3</v>
      </c>
      <c r="AI1131" s="2">
        <v>5</v>
      </c>
      <c r="AJ1131" s="2">
        <v>2</v>
      </c>
      <c r="AK1131" s="2">
        <v>0</v>
      </c>
      <c r="AL1131" s="2">
        <v>3</v>
      </c>
    </row>
    <row r="1132" spans="1:38">
      <c r="A1132" s="2" t="s">
        <v>50</v>
      </c>
      <c r="B1132" s="2" t="s">
        <v>51</v>
      </c>
      <c r="C1132" s="2" t="s">
        <v>63</v>
      </c>
      <c r="D1132" s="2" t="s">
        <v>53</v>
      </c>
      <c r="E1132" s="2">
        <v>1</v>
      </c>
      <c r="F1132" s="2" t="s">
        <v>54</v>
      </c>
      <c r="G1132" s="2" t="s">
        <v>107</v>
      </c>
      <c r="H1132" s="2" t="s">
        <v>1208</v>
      </c>
      <c r="I1132" s="2">
        <v>1597</v>
      </c>
      <c r="J1132" s="2" t="s">
        <v>56</v>
      </c>
      <c r="K1132" s="2" t="s">
        <v>77</v>
      </c>
      <c r="L1132" s="2" t="s">
        <v>58</v>
      </c>
      <c r="M1132" s="2" t="s">
        <v>50</v>
      </c>
      <c r="N1132" s="2" t="s">
        <v>48</v>
      </c>
      <c r="O1132" s="2">
        <v>3</v>
      </c>
      <c r="P1132" s="2">
        <v>34</v>
      </c>
      <c r="Q1132" s="2">
        <v>10</v>
      </c>
      <c r="R1132" s="2" t="s">
        <v>65</v>
      </c>
      <c r="S1132" s="2">
        <v>1</v>
      </c>
      <c r="T1132" s="2">
        <v>4</v>
      </c>
      <c r="U1132" s="2">
        <v>460</v>
      </c>
      <c r="V1132" s="2">
        <v>40</v>
      </c>
      <c r="W1132" s="2">
        <v>73600</v>
      </c>
      <c r="X1132" s="2" t="e">
        <v>#NAME?</v>
      </c>
      <c r="Y1132" s="2">
        <v>2</v>
      </c>
      <c r="Z1132" s="2">
        <v>2</v>
      </c>
      <c r="AA1132" s="2">
        <v>3</v>
      </c>
      <c r="AB1132" s="2">
        <v>1</v>
      </c>
      <c r="AC1132" s="2">
        <v>14</v>
      </c>
      <c r="AD1132" s="2">
        <v>3</v>
      </c>
      <c r="AE1132" s="2">
        <v>2</v>
      </c>
      <c r="AF1132" s="2">
        <v>1</v>
      </c>
      <c r="AG1132" s="2">
        <v>8</v>
      </c>
      <c r="AH1132" s="2">
        <v>2</v>
      </c>
      <c r="AI1132" s="2">
        <v>8</v>
      </c>
      <c r="AJ1132" s="2">
        <v>2</v>
      </c>
      <c r="AK1132" s="2">
        <v>7</v>
      </c>
      <c r="AL1132" s="2">
        <v>7</v>
      </c>
    </row>
    <row r="1133" spans="1:38">
      <c r="A1133" s="2" t="s">
        <v>50</v>
      </c>
      <c r="B1133" s="2" t="s">
        <v>51</v>
      </c>
      <c r="C1133" s="2" t="s">
        <v>40</v>
      </c>
      <c r="D1133" s="2" t="s">
        <v>53</v>
      </c>
      <c r="E1133" s="2">
        <v>1</v>
      </c>
      <c r="F1133" s="2" t="s">
        <v>54</v>
      </c>
      <c r="G1133" s="2" t="s">
        <v>43</v>
      </c>
      <c r="H1133" s="2" t="s">
        <v>1209</v>
      </c>
      <c r="I1133" s="2">
        <v>1668</v>
      </c>
      <c r="J1133" s="2" t="s">
        <v>56</v>
      </c>
      <c r="K1133" s="2" t="s">
        <v>57</v>
      </c>
      <c r="L1133" s="2" t="s">
        <v>58</v>
      </c>
      <c r="M1133" s="2" t="s">
        <v>50</v>
      </c>
      <c r="N1133" s="2" t="s">
        <v>48</v>
      </c>
      <c r="O1133" s="2">
        <v>4</v>
      </c>
      <c r="P1133" s="2">
        <v>38</v>
      </c>
      <c r="Q1133" s="2">
        <v>1</v>
      </c>
      <c r="R1133" s="2" t="s">
        <v>71</v>
      </c>
      <c r="S1133" s="2">
        <v>1</v>
      </c>
      <c r="T1133" s="2">
        <v>4</v>
      </c>
      <c r="U1133" s="2">
        <v>450</v>
      </c>
      <c r="V1133" s="2">
        <v>40</v>
      </c>
      <c r="W1133" s="2">
        <v>72000</v>
      </c>
      <c r="X1133" s="2" t="e">
        <v>#NAME?</v>
      </c>
      <c r="Y1133" s="2">
        <v>3</v>
      </c>
      <c r="Z1133" s="2">
        <v>2</v>
      </c>
      <c r="AA1133" s="2">
        <v>4</v>
      </c>
      <c r="AB1133" s="2">
        <v>7</v>
      </c>
      <c r="AC1133" s="2">
        <v>15</v>
      </c>
      <c r="AD1133" s="2">
        <v>3</v>
      </c>
      <c r="AE1133" s="2">
        <v>4</v>
      </c>
      <c r="AF1133" s="2">
        <v>2</v>
      </c>
      <c r="AG1133" s="2">
        <v>19</v>
      </c>
      <c r="AH1133" s="2">
        <v>4</v>
      </c>
      <c r="AI1133" s="2">
        <v>13</v>
      </c>
      <c r="AJ1133" s="2">
        <v>11</v>
      </c>
      <c r="AK1133" s="2">
        <v>2</v>
      </c>
      <c r="AL1133" s="2">
        <v>9</v>
      </c>
    </row>
    <row r="1134" spans="1:38">
      <c r="A1134" s="2" t="s">
        <v>50</v>
      </c>
      <c r="B1134" s="2" t="s">
        <v>51</v>
      </c>
      <c r="C1134" s="2" t="s">
        <v>52</v>
      </c>
      <c r="D1134" s="2" t="s">
        <v>53</v>
      </c>
      <c r="E1134" s="2">
        <v>1</v>
      </c>
      <c r="F1134" s="2" t="s">
        <v>54</v>
      </c>
      <c r="G1134" s="2" t="s">
        <v>66</v>
      </c>
      <c r="H1134" s="2" t="s">
        <v>1210</v>
      </c>
      <c r="I1134" s="2">
        <v>1922</v>
      </c>
      <c r="J1134" s="2" t="s">
        <v>56</v>
      </c>
      <c r="K1134" s="2" t="s">
        <v>77</v>
      </c>
      <c r="L1134" s="2" t="s">
        <v>47</v>
      </c>
      <c r="M1134" s="2" t="s">
        <v>50</v>
      </c>
      <c r="N1134" s="2" t="s">
        <v>48</v>
      </c>
      <c r="O1134" s="2">
        <v>3</v>
      </c>
      <c r="P1134" s="2">
        <v>45</v>
      </c>
      <c r="Q1134" s="2">
        <v>1</v>
      </c>
      <c r="R1134" s="2" t="s">
        <v>65</v>
      </c>
      <c r="S1134" s="2">
        <v>1</v>
      </c>
      <c r="T1134" s="2">
        <v>2</v>
      </c>
      <c r="U1134" s="2">
        <v>220</v>
      </c>
      <c r="V1134" s="2">
        <v>40</v>
      </c>
      <c r="W1134" s="2">
        <v>35200</v>
      </c>
      <c r="X1134" s="2" t="e">
        <v>#NAME?</v>
      </c>
      <c r="Y1134" s="2">
        <v>3</v>
      </c>
      <c r="Z1134" s="2">
        <v>2</v>
      </c>
      <c r="AA1134" s="2">
        <v>3</v>
      </c>
      <c r="AB1134" s="2">
        <v>4</v>
      </c>
      <c r="AC1134" s="2">
        <v>12</v>
      </c>
      <c r="AD1134" s="2">
        <v>3</v>
      </c>
      <c r="AE1134" s="2">
        <v>3</v>
      </c>
      <c r="AF1134" s="2">
        <v>0</v>
      </c>
      <c r="AG1134" s="2">
        <v>12</v>
      </c>
      <c r="AH1134" s="2">
        <v>3</v>
      </c>
      <c r="AI1134" s="2">
        <v>4</v>
      </c>
      <c r="AJ1134" s="2">
        <v>2</v>
      </c>
      <c r="AK1134" s="2">
        <v>0</v>
      </c>
      <c r="AL1134" s="2">
        <v>3</v>
      </c>
    </row>
    <row r="1135" spans="1:38">
      <c r="A1135" s="2" t="s">
        <v>50</v>
      </c>
      <c r="B1135" s="2" t="s">
        <v>51</v>
      </c>
      <c r="C1135" s="2" t="s">
        <v>40</v>
      </c>
      <c r="D1135" s="2" t="s">
        <v>53</v>
      </c>
      <c r="E1135" s="2">
        <v>1</v>
      </c>
      <c r="F1135" s="2" t="s">
        <v>54</v>
      </c>
      <c r="G1135" s="2" t="s">
        <v>43</v>
      </c>
      <c r="H1135" s="2" t="s">
        <v>1211</v>
      </c>
      <c r="I1135" s="2">
        <v>1412</v>
      </c>
      <c r="J1135" s="2" t="s">
        <v>56</v>
      </c>
      <c r="K1135" s="2" t="s">
        <v>75</v>
      </c>
      <c r="L1135" s="2" t="s">
        <v>47</v>
      </c>
      <c r="M1135" s="2" t="s">
        <v>50</v>
      </c>
      <c r="N1135" s="2" t="s">
        <v>48</v>
      </c>
      <c r="O1135" s="2">
        <v>2</v>
      </c>
      <c r="P1135" s="2">
        <v>35</v>
      </c>
      <c r="Q1135" s="2">
        <v>18</v>
      </c>
      <c r="R1135" s="2" t="s">
        <v>49</v>
      </c>
      <c r="S1135" s="2">
        <v>1</v>
      </c>
      <c r="T1135" s="2">
        <v>3</v>
      </c>
      <c r="U1135" s="2">
        <v>300</v>
      </c>
      <c r="V1135" s="2">
        <v>40</v>
      </c>
      <c r="W1135" s="2">
        <v>48000</v>
      </c>
      <c r="X1135" s="2" t="e">
        <v>#NAME?</v>
      </c>
      <c r="Y1135" s="2">
        <v>3</v>
      </c>
      <c r="Z1135" s="2">
        <v>3</v>
      </c>
      <c r="AA1135" s="2">
        <v>4</v>
      </c>
      <c r="AB1135" s="2">
        <v>2</v>
      </c>
      <c r="AC1135" s="2">
        <v>11</v>
      </c>
      <c r="AD1135" s="2">
        <v>3</v>
      </c>
      <c r="AE1135" s="2">
        <v>3</v>
      </c>
      <c r="AF1135" s="2">
        <v>0</v>
      </c>
      <c r="AG1135" s="2">
        <v>10</v>
      </c>
      <c r="AH1135" s="2">
        <v>3</v>
      </c>
      <c r="AI1135" s="2">
        <v>2</v>
      </c>
      <c r="AJ1135" s="2">
        <v>2</v>
      </c>
      <c r="AK1135" s="2">
        <v>2</v>
      </c>
      <c r="AL1135" s="2">
        <v>2</v>
      </c>
    </row>
    <row r="1136" spans="1:38">
      <c r="A1136" s="2" t="s">
        <v>50</v>
      </c>
      <c r="B1136" s="2" t="s">
        <v>51</v>
      </c>
      <c r="C1136" s="2" t="s">
        <v>63</v>
      </c>
      <c r="D1136" s="2" t="s">
        <v>53</v>
      </c>
      <c r="E1136" s="2">
        <v>1</v>
      </c>
      <c r="F1136" s="2" t="s">
        <v>54</v>
      </c>
      <c r="G1136" s="2" t="s">
        <v>66</v>
      </c>
      <c r="H1136" s="2" t="s">
        <v>1212</v>
      </c>
      <c r="I1136" s="2">
        <v>1648</v>
      </c>
      <c r="J1136" s="2" t="s">
        <v>56</v>
      </c>
      <c r="K1136" s="2" t="s">
        <v>57</v>
      </c>
      <c r="L1136" s="2" t="s">
        <v>47</v>
      </c>
      <c r="M1136" s="2" t="s">
        <v>50</v>
      </c>
      <c r="N1136" s="2" t="s">
        <v>48</v>
      </c>
      <c r="O1136" s="2">
        <v>0</v>
      </c>
      <c r="P1136" s="2">
        <v>27</v>
      </c>
      <c r="Q1136" s="2">
        <v>2</v>
      </c>
      <c r="R1136" s="2" t="s">
        <v>71</v>
      </c>
      <c r="S1136" s="2">
        <v>1</v>
      </c>
      <c r="T1136" s="2">
        <v>4</v>
      </c>
      <c r="U1136" s="2">
        <v>435</v>
      </c>
      <c r="V1136" s="2">
        <v>40</v>
      </c>
      <c r="W1136" s="2">
        <v>69600</v>
      </c>
      <c r="X1136" s="2" t="e">
        <v>#NAME?</v>
      </c>
      <c r="Y1136" s="2">
        <v>3</v>
      </c>
      <c r="Z1136" s="2">
        <v>1</v>
      </c>
      <c r="AA1136" s="2">
        <v>4</v>
      </c>
      <c r="AB1136" s="2">
        <v>2</v>
      </c>
      <c r="AC1136" s="2">
        <v>13</v>
      </c>
      <c r="AD1136" s="2">
        <v>3</v>
      </c>
      <c r="AE1136" s="2">
        <v>3</v>
      </c>
      <c r="AF1136" s="2">
        <v>0</v>
      </c>
      <c r="AG1136" s="2">
        <v>6</v>
      </c>
      <c r="AH1136" s="2">
        <v>2</v>
      </c>
      <c r="AI1136" s="2">
        <v>4</v>
      </c>
      <c r="AJ1136" s="2">
        <v>2</v>
      </c>
      <c r="AK1136" s="2">
        <v>1</v>
      </c>
      <c r="AL1136" s="2">
        <v>2</v>
      </c>
    </row>
    <row r="1137" spans="1:38">
      <c r="A1137" s="2" t="s">
        <v>50</v>
      </c>
      <c r="B1137" s="2" t="s">
        <v>51</v>
      </c>
      <c r="C1137" s="2" t="s">
        <v>40</v>
      </c>
      <c r="D1137" s="2" t="s">
        <v>53</v>
      </c>
      <c r="E1137" s="2">
        <v>1</v>
      </c>
      <c r="F1137" s="2" t="s">
        <v>42</v>
      </c>
      <c r="G1137" s="2" t="s">
        <v>43</v>
      </c>
      <c r="H1137" s="2" t="s">
        <v>1213</v>
      </c>
      <c r="I1137" s="2">
        <v>1812</v>
      </c>
      <c r="J1137" s="2" t="s">
        <v>56</v>
      </c>
      <c r="K1137" s="2" t="s">
        <v>46</v>
      </c>
      <c r="L1137" s="2" t="s">
        <v>73</v>
      </c>
      <c r="M1137" s="2" t="s">
        <v>50</v>
      </c>
      <c r="N1137" s="2" t="s">
        <v>48</v>
      </c>
      <c r="O1137" s="2">
        <v>6</v>
      </c>
      <c r="P1137" s="2">
        <v>39</v>
      </c>
      <c r="Q1137" s="2">
        <v>20</v>
      </c>
      <c r="R1137" s="2" t="s">
        <v>71</v>
      </c>
      <c r="S1137" s="2">
        <v>1</v>
      </c>
      <c r="T1137" s="2">
        <v>3</v>
      </c>
      <c r="U1137" s="2">
        <v>415</v>
      </c>
      <c r="V1137" s="2">
        <v>40</v>
      </c>
      <c r="W1137" s="2">
        <v>66400</v>
      </c>
      <c r="X1137" s="2" t="e">
        <v>#NAME?</v>
      </c>
      <c r="Y1137" s="2">
        <v>3</v>
      </c>
      <c r="Z1137" s="2">
        <v>2</v>
      </c>
      <c r="AA1137" s="2">
        <v>4</v>
      </c>
      <c r="AB1137" s="2">
        <v>2</v>
      </c>
      <c r="AC1137" s="2">
        <v>18</v>
      </c>
      <c r="AD1137" s="2">
        <v>3</v>
      </c>
      <c r="AE1137" s="2">
        <v>4</v>
      </c>
      <c r="AF1137" s="2">
        <v>1</v>
      </c>
      <c r="AG1137" s="2">
        <v>7</v>
      </c>
      <c r="AH1137" s="2">
        <v>3</v>
      </c>
      <c r="AI1137" s="2">
        <v>2</v>
      </c>
      <c r="AJ1137" s="2">
        <v>1</v>
      </c>
      <c r="AK1137" s="2">
        <v>2</v>
      </c>
      <c r="AL1137" s="2">
        <v>2</v>
      </c>
    </row>
    <row r="1138" spans="1:38">
      <c r="A1138" s="2" t="s">
        <v>50</v>
      </c>
      <c r="B1138" s="2" t="s">
        <v>51</v>
      </c>
      <c r="C1138" s="2" t="s">
        <v>40</v>
      </c>
      <c r="D1138" s="2" t="s">
        <v>53</v>
      </c>
      <c r="E1138" s="2">
        <v>1</v>
      </c>
      <c r="F1138" s="2" t="s">
        <v>42</v>
      </c>
      <c r="G1138" s="2" t="s">
        <v>66</v>
      </c>
      <c r="H1138" s="2" t="s">
        <v>1214</v>
      </c>
      <c r="I1138" s="2">
        <v>1700</v>
      </c>
      <c r="J1138" s="2" t="s">
        <v>56</v>
      </c>
      <c r="K1138" s="2" t="s">
        <v>46</v>
      </c>
      <c r="L1138" s="2" t="s">
        <v>73</v>
      </c>
      <c r="M1138" s="2" t="s">
        <v>50</v>
      </c>
      <c r="N1138" s="2" t="s">
        <v>48</v>
      </c>
      <c r="O1138" s="2">
        <v>2</v>
      </c>
      <c r="P1138" s="2">
        <v>37</v>
      </c>
      <c r="Q1138" s="2">
        <v>1</v>
      </c>
      <c r="R1138" s="2" t="s">
        <v>65</v>
      </c>
      <c r="S1138" s="2">
        <v>1</v>
      </c>
      <c r="T1138" s="2">
        <v>3</v>
      </c>
      <c r="U1138" s="2">
        <v>155</v>
      </c>
      <c r="V1138" s="2">
        <v>40</v>
      </c>
      <c r="W1138" s="2">
        <v>24800</v>
      </c>
      <c r="X1138" s="2" t="e">
        <v>#NAME?</v>
      </c>
      <c r="Y1138" s="2">
        <v>1</v>
      </c>
      <c r="Z1138" s="2">
        <v>2</v>
      </c>
      <c r="AA1138" s="2">
        <v>4</v>
      </c>
      <c r="AB1138" s="2">
        <v>1</v>
      </c>
      <c r="AC1138" s="2">
        <v>14</v>
      </c>
      <c r="AD1138" s="2">
        <v>3</v>
      </c>
      <c r="AE1138" s="2">
        <v>3</v>
      </c>
      <c r="AF1138" s="2">
        <v>2</v>
      </c>
      <c r="AG1138" s="2">
        <v>6</v>
      </c>
      <c r="AH1138" s="2">
        <v>2</v>
      </c>
      <c r="AI1138" s="2">
        <v>6</v>
      </c>
      <c r="AJ1138" s="2">
        <v>3</v>
      </c>
      <c r="AK1138" s="2">
        <v>1</v>
      </c>
      <c r="AL1138" s="2">
        <v>3</v>
      </c>
    </row>
    <row r="1139" spans="1:38">
      <c r="A1139" s="2" t="s">
        <v>50</v>
      </c>
      <c r="B1139" s="2" t="s">
        <v>51</v>
      </c>
      <c r="C1139" s="2" t="s">
        <v>52</v>
      </c>
      <c r="D1139" s="2" t="s">
        <v>53</v>
      </c>
      <c r="E1139" s="2">
        <v>1</v>
      </c>
      <c r="F1139" s="2" t="s">
        <v>42</v>
      </c>
      <c r="G1139" s="2" t="s">
        <v>66</v>
      </c>
      <c r="H1139" s="2" t="s">
        <v>1215</v>
      </c>
      <c r="I1139" s="2">
        <v>2065</v>
      </c>
      <c r="J1139" s="2" t="s">
        <v>56</v>
      </c>
      <c r="K1139" s="2" t="s">
        <v>46</v>
      </c>
      <c r="L1139" s="2" t="s">
        <v>58</v>
      </c>
      <c r="M1139" s="2" t="s">
        <v>50</v>
      </c>
      <c r="N1139" s="2" t="s">
        <v>48</v>
      </c>
      <c r="O1139" s="2">
        <v>3</v>
      </c>
      <c r="P1139" s="2">
        <v>49</v>
      </c>
      <c r="Q1139" s="2">
        <v>2</v>
      </c>
      <c r="R1139" s="2" t="s">
        <v>71</v>
      </c>
      <c r="S1139" s="2">
        <v>1</v>
      </c>
      <c r="T1139" s="2">
        <v>4</v>
      </c>
      <c r="U1139" s="2">
        <v>315</v>
      </c>
      <c r="V1139" s="2">
        <v>40</v>
      </c>
      <c r="W1139" s="2">
        <v>50400</v>
      </c>
      <c r="X1139" s="2" t="e">
        <v>#NAME?</v>
      </c>
      <c r="Y1139" s="2">
        <v>2</v>
      </c>
      <c r="Z1139" s="2">
        <v>2</v>
      </c>
      <c r="AA1139" s="2">
        <v>2</v>
      </c>
      <c r="AB1139" s="2">
        <v>2</v>
      </c>
      <c r="AC1139" s="2">
        <v>14</v>
      </c>
      <c r="AD1139" s="2">
        <v>3</v>
      </c>
      <c r="AE1139" s="2">
        <v>4</v>
      </c>
      <c r="AF1139" s="2">
        <v>0</v>
      </c>
      <c r="AG1139" s="2">
        <v>17</v>
      </c>
      <c r="AH1139" s="2">
        <v>2</v>
      </c>
      <c r="AI1139" s="2">
        <v>9</v>
      </c>
      <c r="AJ1139" s="2">
        <v>6</v>
      </c>
      <c r="AK1139" s="2">
        <v>0</v>
      </c>
      <c r="AL1139" s="2">
        <v>8</v>
      </c>
    </row>
    <row r="1140" spans="1:38">
      <c r="A1140" s="2" t="s">
        <v>50</v>
      </c>
      <c r="B1140" s="2" t="s">
        <v>51</v>
      </c>
      <c r="C1140" s="2" t="s">
        <v>63</v>
      </c>
      <c r="D1140" s="2" t="s">
        <v>53</v>
      </c>
      <c r="E1140" s="2">
        <v>1</v>
      </c>
      <c r="F1140" s="2" t="s">
        <v>42</v>
      </c>
      <c r="G1140" s="2" t="s">
        <v>66</v>
      </c>
      <c r="H1140" s="2" t="s">
        <v>1216</v>
      </c>
      <c r="I1140" s="2">
        <v>1477</v>
      </c>
      <c r="J1140" s="2" t="s">
        <v>56</v>
      </c>
      <c r="K1140" s="2" t="s">
        <v>46</v>
      </c>
      <c r="L1140" s="2" t="s">
        <v>58</v>
      </c>
      <c r="M1140" s="2" t="s">
        <v>50</v>
      </c>
      <c r="N1140" s="2" t="s">
        <v>48</v>
      </c>
      <c r="O1140" s="2">
        <v>2</v>
      </c>
      <c r="P1140" s="2">
        <v>33</v>
      </c>
      <c r="Q1140" s="2">
        <v>7</v>
      </c>
      <c r="R1140" s="2" t="s">
        <v>71</v>
      </c>
      <c r="S1140" s="2">
        <v>1</v>
      </c>
      <c r="T1140" s="2">
        <v>4</v>
      </c>
      <c r="U1140" s="2">
        <v>270</v>
      </c>
      <c r="V1140" s="2">
        <v>40</v>
      </c>
      <c r="W1140" s="2">
        <v>43200</v>
      </c>
      <c r="X1140" s="2" t="e">
        <v>#NAME?</v>
      </c>
      <c r="Y1140" s="2">
        <v>3</v>
      </c>
      <c r="Z1140" s="2">
        <v>2</v>
      </c>
      <c r="AA1140" s="2">
        <v>1</v>
      </c>
      <c r="AB1140" s="2">
        <v>0</v>
      </c>
      <c r="AC1140" s="2">
        <v>14</v>
      </c>
      <c r="AD1140" s="2">
        <v>3</v>
      </c>
      <c r="AE1140" s="2">
        <v>1</v>
      </c>
      <c r="AF1140" s="2">
        <v>2</v>
      </c>
      <c r="AG1140" s="2">
        <v>5</v>
      </c>
      <c r="AH1140" s="2">
        <v>3</v>
      </c>
      <c r="AI1140" s="2">
        <v>4</v>
      </c>
      <c r="AJ1140" s="2">
        <v>3</v>
      </c>
      <c r="AK1140" s="2">
        <v>0</v>
      </c>
      <c r="AL1140" s="2">
        <v>3</v>
      </c>
    </row>
    <row r="1141" spans="1:38">
      <c r="A1141" s="2" t="s">
        <v>50</v>
      </c>
      <c r="B1141" s="2" t="s">
        <v>51</v>
      </c>
      <c r="C1141" s="2" t="s">
        <v>63</v>
      </c>
      <c r="D1141" s="2" t="s">
        <v>53</v>
      </c>
      <c r="E1141" s="2">
        <v>1</v>
      </c>
      <c r="F1141" s="2" t="s">
        <v>42</v>
      </c>
      <c r="G1141" s="2" t="s">
        <v>43</v>
      </c>
      <c r="H1141" s="2" t="s">
        <v>1217</v>
      </c>
      <c r="I1141" s="2">
        <v>1507</v>
      </c>
      <c r="J1141" s="2" t="s">
        <v>56</v>
      </c>
      <c r="K1141" s="2" t="s">
        <v>46</v>
      </c>
      <c r="L1141" s="2" t="s">
        <v>47</v>
      </c>
      <c r="M1141" s="2" t="s">
        <v>50</v>
      </c>
      <c r="N1141" s="2" t="s">
        <v>48</v>
      </c>
      <c r="O1141" s="2">
        <v>5</v>
      </c>
      <c r="P1141" s="2">
        <v>28</v>
      </c>
      <c r="Q1141" s="2">
        <v>7</v>
      </c>
      <c r="R1141" s="2" t="s">
        <v>71</v>
      </c>
      <c r="S1141" s="2">
        <v>1</v>
      </c>
      <c r="T1141" s="2">
        <v>3</v>
      </c>
      <c r="U1141" s="2">
        <v>275</v>
      </c>
      <c r="V1141" s="2">
        <v>40</v>
      </c>
      <c r="W1141" s="2">
        <v>44000</v>
      </c>
      <c r="X1141" s="2" t="e">
        <v>#NAME?</v>
      </c>
      <c r="Y1141" s="2">
        <v>3</v>
      </c>
      <c r="Z1141" s="2">
        <v>2</v>
      </c>
      <c r="AA1141" s="2">
        <v>1</v>
      </c>
      <c r="AB1141" s="2">
        <v>0</v>
      </c>
      <c r="AC1141" s="2">
        <v>14</v>
      </c>
      <c r="AD1141" s="2">
        <v>3</v>
      </c>
      <c r="AE1141" s="2">
        <v>4</v>
      </c>
      <c r="AF1141" s="2">
        <v>0</v>
      </c>
      <c r="AG1141" s="2">
        <v>5</v>
      </c>
      <c r="AH1141" s="2">
        <v>3</v>
      </c>
      <c r="AI1141" s="2">
        <v>4</v>
      </c>
      <c r="AJ1141" s="2">
        <v>2</v>
      </c>
      <c r="AK1141" s="2">
        <v>1</v>
      </c>
      <c r="AL1141" s="2">
        <v>3</v>
      </c>
    </row>
    <row r="1142" spans="1:38">
      <c r="A1142" s="2" t="s">
        <v>50</v>
      </c>
      <c r="B1142" s="2" t="s">
        <v>51</v>
      </c>
      <c r="C1142" s="2" t="s">
        <v>63</v>
      </c>
      <c r="D1142" s="2" t="s">
        <v>53</v>
      </c>
      <c r="E1142" s="2">
        <v>1</v>
      </c>
      <c r="F1142" s="2" t="s">
        <v>42</v>
      </c>
      <c r="G1142" s="2" t="s">
        <v>60</v>
      </c>
      <c r="H1142" s="2" t="s">
        <v>1218</v>
      </c>
      <c r="I1142" s="2">
        <v>1613</v>
      </c>
      <c r="J1142" s="2" t="s">
        <v>56</v>
      </c>
      <c r="K1142" s="2" t="s">
        <v>46</v>
      </c>
      <c r="L1142" s="2" t="s">
        <v>47</v>
      </c>
      <c r="M1142" s="2" t="s">
        <v>50</v>
      </c>
      <c r="N1142" s="2" t="s">
        <v>48</v>
      </c>
      <c r="O1142" s="2">
        <v>3</v>
      </c>
      <c r="P1142" s="2">
        <v>31</v>
      </c>
      <c r="Q1142" s="2">
        <v>2</v>
      </c>
      <c r="R1142" s="2" t="s">
        <v>65</v>
      </c>
      <c r="S1142" s="2">
        <v>1</v>
      </c>
      <c r="T1142" s="2">
        <v>4</v>
      </c>
      <c r="U1142" s="2">
        <v>270</v>
      </c>
      <c r="V1142" s="2">
        <v>40</v>
      </c>
      <c r="W1142" s="2">
        <v>43200</v>
      </c>
      <c r="X1142" s="2" t="e">
        <v>#NAME?</v>
      </c>
      <c r="Y1142" s="2">
        <v>3</v>
      </c>
      <c r="Z1142" s="2">
        <v>2</v>
      </c>
      <c r="AA1142" s="2">
        <v>1</v>
      </c>
      <c r="AB1142" s="2">
        <v>7</v>
      </c>
      <c r="AC1142" s="2">
        <v>13</v>
      </c>
      <c r="AD1142" s="2">
        <v>3</v>
      </c>
      <c r="AE1142" s="2">
        <v>4</v>
      </c>
      <c r="AF1142" s="2">
        <v>0</v>
      </c>
      <c r="AG1142" s="2">
        <v>10</v>
      </c>
      <c r="AH1142" s="2">
        <v>3</v>
      </c>
      <c r="AI1142" s="2">
        <v>5</v>
      </c>
      <c r="AJ1142" s="2">
        <v>2</v>
      </c>
      <c r="AK1142" s="2">
        <v>0</v>
      </c>
      <c r="AL1142" s="2">
        <v>3</v>
      </c>
    </row>
    <row r="1143" spans="1:38">
      <c r="A1143" s="2" t="s">
        <v>50</v>
      </c>
      <c r="B1143" s="2" t="s">
        <v>51</v>
      </c>
      <c r="C1143" s="2" t="s">
        <v>63</v>
      </c>
      <c r="D1143" s="2" t="s">
        <v>53</v>
      </c>
      <c r="E1143" s="2">
        <v>1</v>
      </c>
      <c r="F1143" s="2" t="s">
        <v>42</v>
      </c>
      <c r="G1143" s="2" t="s">
        <v>100</v>
      </c>
      <c r="H1143" s="2" t="s">
        <v>1219</v>
      </c>
      <c r="I1143" s="2">
        <v>1853</v>
      </c>
      <c r="J1143" s="2" t="s">
        <v>56</v>
      </c>
      <c r="K1143" s="2" t="s">
        <v>46</v>
      </c>
      <c r="L1143" s="2" t="s">
        <v>47</v>
      </c>
      <c r="M1143" s="2" t="s">
        <v>50</v>
      </c>
      <c r="N1143" s="2" t="s">
        <v>48</v>
      </c>
      <c r="O1143" s="2">
        <v>2</v>
      </c>
      <c r="P1143" s="2">
        <v>32</v>
      </c>
      <c r="Q1143" s="2">
        <v>10</v>
      </c>
      <c r="R1143" s="2" t="s">
        <v>65</v>
      </c>
      <c r="S1143" s="2">
        <v>1</v>
      </c>
      <c r="T1143" s="2">
        <v>4</v>
      </c>
      <c r="U1143" s="2">
        <v>395</v>
      </c>
      <c r="V1143" s="2">
        <v>40</v>
      </c>
      <c r="W1143" s="2">
        <v>63200</v>
      </c>
      <c r="X1143" s="2" t="e">
        <v>#NAME?</v>
      </c>
      <c r="Y1143" s="2">
        <v>3</v>
      </c>
      <c r="Z1143" s="2">
        <v>2</v>
      </c>
      <c r="AA1143" s="2">
        <v>4</v>
      </c>
      <c r="AB1143" s="2">
        <v>8</v>
      </c>
      <c r="AC1143" s="2">
        <v>13</v>
      </c>
      <c r="AD1143" s="2">
        <v>3</v>
      </c>
      <c r="AE1143" s="2">
        <v>3</v>
      </c>
      <c r="AF1143" s="2">
        <v>0</v>
      </c>
      <c r="AG1143" s="2">
        <v>4</v>
      </c>
      <c r="AH1143" s="2">
        <v>4</v>
      </c>
      <c r="AI1143" s="2">
        <v>0</v>
      </c>
      <c r="AJ1143" s="2">
        <v>0</v>
      </c>
      <c r="AK1143" s="2">
        <v>0</v>
      </c>
      <c r="AL1143" s="2">
        <v>0</v>
      </c>
    </row>
    <row r="1144" spans="1:38">
      <c r="A1144" s="2" t="s">
        <v>50</v>
      </c>
      <c r="B1144" s="2" t="s">
        <v>39</v>
      </c>
      <c r="C1144" s="2" t="s">
        <v>40</v>
      </c>
      <c r="D1144" s="2" t="s">
        <v>53</v>
      </c>
      <c r="E1144" s="2">
        <v>1</v>
      </c>
      <c r="F1144" s="2" t="s">
        <v>155</v>
      </c>
      <c r="G1144" s="2" t="s">
        <v>60</v>
      </c>
      <c r="H1144" s="2" t="s">
        <v>1220</v>
      </c>
      <c r="I1144" s="2">
        <v>1794</v>
      </c>
      <c r="J1144" s="2" t="s">
        <v>56</v>
      </c>
      <c r="K1144" s="2" t="s">
        <v>157</v>
      </c>
      <c r="L1144" s="2" t="s">
        <v>73</v>
      </c>
      <c r="M1144" s="2" t="s">
        <v>50</v>
      </c>
      <c r="N1144" s="2" t="s">
        <v>48</v>
      </c>
      <c r="O1144" s="2">
        <v>4</v>
      </c>
      <c r="P1144" s="2">
        <v>37</v>
      </c>
      <c r="Q1144" s="2">
        <v>8</v>
      </c>
      <c r="R1144" s="2" t="s">
        <v>49</v>
      </c>
      <c r="S1144" s="2">
        <v>1</v>
      </c>
      <c r="T1144" s="2">
        <v>3</v>
      </c>
      <c r="U1144" s="2">
        <v>445</v>
      </c>
      <c r="V1144" s="2">
        <v>40</v>
      </c>
      <c r="W1144" s="2">
        <v>71200</v>
      </c>
      <c r="X1144" s="2" t="e">
        <v>#NAME?</v>
      </c>
      <c r="Y1144" s="2">
        <v>3</v>
      </c>
      <c r="Z1144" s="2">
        <v>2</v>
      </c>
      <c r="AA1144" s="2">
        <v>2</v>
      </c>
      <c r="AB1144" s="2">
        <v>2</v>
      </c>
      <c r="AC1144" s="2">
        <v>13</v>
      </c>
      <c r="AD1144" s="2">
        <v>3</v>
      </c>
      <c r="AE1144" s="2">
        <v>3</v>
      </c>
      <c r="AF1144" s="2">
        <v>0</v>
      </c>
      <c r="AG1144" s="2">
        <v>19</v>
      </c>
      <c r="AH1144" s="2">
        <v>2</v>
      </c>
      <c r="AI1144" s="2">
        <v>10</v>
      </c>
      <c r="AJ1144" s="2">
        <v>0</v>
      </c>
      <c r="AK1144" s="2">
        <v>4</v>
      </c>
      <c r="AL1144" s="2">
        <v>7</v>
      </c>
    </row>
    <row r="1145" spans="1:38">
      <c r="A1145" s="2" t="s">
        <v>50</v>
      </c>
      <c r="B1145" s="2" t="s">
        <v>39</v>
      </c>
      <c r="C1145" s="2" t="s">
        <v>63</v>
      </c>
      <c r="D1145" s="2" t="s">
        <v>53</v>
      </c>
      <c r="E1145" s="2">
        <v>1</v>
      </c>
      <c r="F1145" s="2" t="s">
        <v>155</v>
      </c>
      <c r="G1145" s="2" t="s">
        <v>66</v>
      </c>
      <c r="H1145" s="2" t="s">
        <v>1221</v>
      </c>
      <c r="I1145" s="2">
        <v>1865</v>
      </c>
      <c r="J1145" s="2" t="s">
        <v>56</v>
      </c>
      <c r="K1145" s="2" t="s">
        <v>157</v>
      </c>
      <c r="L1145" s="2" t="s">
        <v>58</v>
      </c>
      <c r="M1145" s="2" t="s">
        <v>50</v>
      </c>
      <c r="N1145" s="2" t="s">
        <v>48</v>
      </c>
      <c r="O1145" s="2">
        <v>3</v>
      </c>
      <c r="P1145" s="2">
        <v>29</v>
      </c>
      <c r="Q1145" s="2">
        <v>6</v>
      </c>
      <c r="R1145" s="2" t="s">
        <v>59</v>
      </c>
      <c r="S1145" s="2">
        <v>1</v>
      </c>
      <c r="T1145" s="2">
        <v>4</v>
      </c>
      <c r="U1145" s="2">
        <v>435</v>
      </c>
      <c r="V1145" s="2">
        <v>40</v>
      </c>
      <c r="W1145" s="2">
        <v>69600</v>
      </c>
      <c r="X1145" s="2" t="e">
        <v>#NAME?</v>
      </c>
      <c r="Y1145" s="2">
        <v>2</v>
      </c>
      <c r="Z1145" s="2">
        <v>1</v>
      </c>
      <c r="AA1145" s="2">
        <v>2</v>
      </c>
      <c r="AB1145" s="2">
        <v>1</v>
      </c>
      <c r="AC1145" s="2">
        <v>11</v>
      </c>
      <c r="AD1145" s="2">
        <v>3</v>
      </c>
      <c r="AE1145" s="2">
        <v>4</v>
      </c>
      <c r="AF1145" s="2">
        <v>0</v>
      </c>
      <c r="AG1145" s="2">
        <v>1</v>
      </c>
      <c r="AH1145" s="2">
        <v>3</v>
      </c>
      <c r="AI1145" s="2">
        <v>1</v>
      </c>
      <c r="AJ1145" s="2">
        <v>0</v>
      </c>
      <c r="AK1145" s="2">
        <v>0</v>
      </c>
      <c r="AL1145" s="2">
        <v>0</v>
      </c>
    </row>
    <row r="1146" spans="1:38">
      <c r="A1146" s="2" t="s">
        <v>50</v>
      </c>
      <c r="B1146" s="2" t="s">
        <v>39</v>
      </c>
      <c r="C1146" s="2" t="s">
        <v>63</v>
      </c>
      <c r="D1146" s="2" t="s">
        <v>53</v>
      </c>
      <c r="E1146" s="2">
        <v>1</v>
      </c>
      <c r="F1146" s="2" t="s">
        <v>155</v>
      </c>
      <c r="G1146" s="2" t="s">
        <v>60</v>
      </c>
      <c r="H1146" s="2" t="s">
        <v>1222</v>
      </c>
      <c r="I1146" s="2">
        <v>1419</v>
      </c>
      <c r="J1146" s="2" t="s">
        <v>56</v>
      </c>
      <c r="K1146" s="2" t="s">
        <v>157</v>
      </c>
      <c r="L1146" s="2" t="s">
        <v>47</v>
      </c>
      <c r="M1146" s="2" t="s">
        <v>50</v>
      </c>
      <c r="N1146" s="2" t="s">
        <v>48</v>
      </c>
      <c r="O1146" s="2">
        <v>3</v>
      </c>
      <c r="P1146" s="2">
        <v>29</v>
      </c>
      <c r="Q1146" s="2">
        <v>17</v>
      </c>
      <c r="R1146" s="2" t="s">
        <v>71</v>
      </c>
      <c r="S1146" s="2">
        <v>1</v>
      </c>
      <c r="T1146" s="2">
        <v>2</v>
      </c>
      <c r="U1146" s="2">
        <v>255</v>
      </c>
      <c r="V1146" s="2">
        <v>40</v>
      </c>
      <c r="W1146" s="2">
        <v>40800</v>
      </c>
      <c r="X1146" s="2" t="e">
        <v>#NAME?</v>
      </c>
      <c r="Y1146" s="2">
        <v>2</v>
      </c>
      <c r="Z1146" s="2">
        <v>3</v>
      </c>
      <c r="AA1146" s="2">
        <v>1</v>
      </c>
      <c r="AB1146" s="2">
        <v>1</v>
      </c>
      <c r="AC1146" s="2">
        <v>13</v>
      </c>
      <c r="AD1146" s="2">
        <v>3</v>
      </c>
      <c r="AE1146" s="2">
        <v>1</v>
      </c>
      <c r="AF1146" s="2">
        <v>0</v>
      </c>
      <c r="AG1146" s="2">
        <v>10</v>
      </c>
      <c r="AH1146" s="2">
        <v>2</v>
      </c>
      <c r="AI1146" s="2">
        <v>10</v>
      </c>
      <c r="AJ1146" s="2">
        <v>9</v>
      </c>
      <c r="AK1146" s="2">
        <v>0</v>
      </c>
      <c r="AL1146" s="2">
        <v>9</v>
      </c>
    </row>
    <row r="1147" spans="1:38">
      <c r="A1147" s="2" t="s">
        <v>50</v>
      </c>
      <c r="B1147" s="2" t="s">
        <v>39</v>
      </c>
      <c r="C1147" s="2" t="s">
        <v>40</v>
      </c>
      <c r="D1147" s="2" t="s">
        <v>53</v>
      </c>
      <c r="E1147" s="2">
        <v>1</v>
      </c>
      <c r="F1147" s="2" t="s">
        <v>155</v>
      </c>
      <c r="G1147" s="2" t="s">
        <v>43</v>
      </c>
      <c r="H1147" s="2" t="s">
        <v>1223</v>
      </c>
      <c r="I1147" s="2">
        <v>1778</v>
      </c>
      <c r="J1147" s="2" t="s">
        <v>56</v>
      </c>
      <c r="K1147" s="2" t="s">
        <v>157</v>
      </c>
      <c r="L1147" s="2" t="s">
        <v>47</v>
      </c>
      <c r="M1147" s="2" t="s">
        <v>50</v>
      </c>
      <c r="N1147" s="2" t="s">
        <v>48</v>
      </c>
      <c r="O1147" s="2">
        <v>5</v>
      </c>
      <c r="P1147" s="2">
        <v>43</v>
      </c>
      <c r="Q1147" s="2">
        <v>2</v>
      </c>
      <c r="R1147" s="2" t="s">
        <v>71</v>
      </c>
      <c r="S1147" s="2">
        <v>1</v>
      </c>
      <c r="T1147" s="2">
        <v>2</v>
      </c>
      <c r="U1147" s="2">
        <v>485</v>
      </c>
      <c r="V1147" s="2">
        <v>40</v>
      </c>
      <c r="W1147" s="2">
        <v>77600</v>
      </c>
      <c r="X1147" s="2" t="e">
        <v>#NAME?</v>
      </c>
      <c r="Y1147" s="2">
        <v>3</v>
      </c>
      <c r="Z1147" s="2">
        <v>1</v>
      </c>
      <c r="AA1147" s="2">
        <v>4</v>
      </c>
      <c r="AB1147" s="2">
        <v>0</v>
      </c>
      <c r="AC1147" s="2">
        <v>13</v>
      </c>
      <c r="AD1147" s="2">
        <v>3</v>
      </c>
      <c r="AE1147" s="2">
        <v>2</v>
      </c>
      <c r="AF1147" s="2">
        <v>0</v>
      </c>
      <c r="AG1147" s="2">
        <v>10</v>
      </c>
      <c r="AH1147" s="2">
        <v>3</v>
      </c>
      <c r="AI1147" s="2">
        <v>9</v>
      </c>
      <c r="AJ1147" s="2">
        <v>7</v>
      </c>
      <c r="AK1147" s="2">
        <v>1</v>
      </c>
      <c r="AL1147" s="2">
        <v>8</v>
      </c>
    </row>
    <row r="1148" spans="1:38">
      <c r="A1148" s="2" t="s">
        <v>50</v>
      </c>
      <c r="B1148" s="2" t="s">
        <v>39</v>
      </c>
      <c r="C1148" s="2" t="s">
        <v>69</v>
      </c>
      <c r="D1148" s="2" t="s">
        <v>53</v>
      </c>
      <c r="E1148" s="2">
        <v>1</v>
      </c>
      <c r="F1148" s="2" t="s">
        <v>54</v>
      </c>
      <c r="G1148" s="2" t="s">
        <v>107</v>
      </c>
      <c r="H1148" s="2" t="s">
        <v>1224</v>
      </c>
      <c r="I1148" s="2">
        <v>1694</v>
      </c>
      <c r="J1148" s="2" t="s">
        <v>56</v>
      </c>
      <c r="K1148" s="2" t="s">
        <v>57</v>
      </c>
      <c r="L1148" s="2" t="s">
        <v>73</v>
      </c>
      <c r="M1148" s="2" t="s">
        <v>50</v>
      </c>
      <c r="N1148" s="2" t="s">
        <v>48</v>
      </c>
      <c r="O1148" s="2">
        <v>1</v>
      </c>
      <c r="P1148" s="2">
        <v>55</v>
      </c>
      <c r="Q1148" s="2">
        <v>22</v>
      </c>
      <c r="R1148" s="2" t="s">
        <v>71</v>
      </c>
      <c r="S1148" s="2">
        <v>1</v>
      </c>
      <c r="T1148" s="2">
        <v>1</v>
      </c>
      <c r="U1148" s="2">
        <v>470</v>
      </c>
      <c r="V1148" s="2">
        <v>40</v>
      </c>
      <c r="W1148" s="2">
        <v>75200</v>
      </c>
      <c r="X1148" s="2" t="e">
        <v>#NAME?</v>
      </c>
      <c r="Y1148" s="2">
        <v>2</v>
      </c>
      <c r="Z1148" s="2">
        <v>1</v>
      </c>
      <c r="AA1148" s="2">
        <v>2</v>
      </c>
      <c r="AB1148" s="2">
        <v>5</v>
      </c>
      <c r="AC1148" s="2">
        <v>12</v>
      </c>
      <c r="AD1148" s="2">
        <v>3</v>
      </c>
      <c r="AE1148" s="2">
        <v>4</v>
      </c>
      <c r="AF1148" s="2">
        <v>1</v>
      </c>
      <c r="AG1148" s="2">
        <v>8</v>
      </c>
      <c r="AH1148" s="2">
        <v>3</v>
      </c>
      <c r="AI1148" s="2">
        <v>4</v>
      </c>
      <c r="AJ1148" s="2">
        <v>2</v>
      </c>
      <c r="AK1148" s="2">
        <v>1</v>
      </c>
      <c r="AL1148" s="2">
        <v>2</v>
      </c>
    </row>
    <row r="1149" spans="1:38">
      <c r="A1149" s="2" t="s">
        <v>50</v>
      </c>
      <c r="B1149" s="2" t="s">
        <v>39</v>
      </c>
      <c r="C1149" s="2" t="s">
        <v>63</v>
      </c>
      <c r="D1149" s="2" t="s">
        <v>53</v>
      </c>
      <c r="E1149" s="2">
        <v>1</v>
      </c>
      <c r="F1149" s="2" t="s">
        <v>54</v>
      </c>
      <c r="G1149" s="2" t="s">
        <v>43</v>
      </c>
      <c r="H1149" s="2" t="s">
        <v>1225</v>
      </c>
      <c r="I1149" s="2">
        <v>1506</v>
      </c>
      <c r="J1149" s="2" t="s">
        <v>56</v>
      </c>
      <c r="K1149" s="2" t="s">
        <v>57</v>
      </c>
      <c r="L1149" s="2" t="s">
        <v>73</v>
      </c>
      <c r="M1149" s="2" t="s">
        <v>50</v>
      </c>
      <c r="N1149" s="2" t="s">
        <v>48</v>
      </c>
      <c r="O1149" s="2">
        <v>2</v>
      </c>
      <c r="P1149" s="2">
        <v>28</v>
      </c>
      <c r="Q1149" s="2">
        <v>1</v>
      </c>
      <c r="R1149" s="2" t="s">
        <v>71</v>
      </c>
      <c r="S1149" s="2">
        <v>1</v>
      </c>
      <c r="T1149" s="2">
        <v>1</v>
      </c>
      <c r="U1149" s="2">
        <v>360</v>
      </c>
      <c r="V1149" s="2">
        <v>40</v>
      </c>
      <c r="W1149" s="2">
        <v>57600</v>
      </c>
      <c r="X1149" s="2" t="e">
        <v>#NAME?</v>
      </c>
      <c r="Y1149" s="2">
        <v>2</v>
      </c>
      <c r="Z1149" s="2">
        <v>1</v>
      </c>
      <c r="AA1149" s="2">
        <v>3</v>
      </c>
      <c r="AB1149" s="2">
        <v>1</v>
      </c>
      <c r="AC1149" s="2">
        <v>14</v>
      </c>
      <c r="AD1149" s="2">
        <v>3</v>
      </c>
      <c r="AE1149" s="2">
        <v>4</v>
      </c>
      <c r="AF1149" s="2">
        <v>1</v>
      </c>
      <c r="AG1149" s="2">
        <v>1</v>
      </c>
      <c r="AH1149" s="2">
        <v>1</v>
      </c>
      <c r="AI1149" s="2">
        <v>1</v>
      </c>
      <c r="AJ1149" s="2">
        <v>0</v>
      </c>
      <c r="AK1149" s="2">
        <v>0</v>
      </c>
      <c r="AL1149" s="2">
        <v>0</v>
      </c>
    </row>
    <row r="1150" spans="1:38">
      <c r="A1150" s="2" t="s">
        <v>50</v>
      </c>
      <c r="B1150" s="2" t="s">
        <v>39</v>
      </c>
      <c r="C1150" s="2" t="s">
        <v>40</v>
      </c>
      <c r="D1150" s="2" t="s">
        <v>53</v>
      </c>
      <c r="E1150" s="2">
        <v>1</v>
      </c>
      <c r="F1150" s="2" t="s">
        <v>54</v>
      </c>
      <c r="G1150" s="2" t="s">
        <v>43</v>
      </c>
      <c r="H1150" s="2" t="s">
        <v>1226</v>
      </c>
      <c r="I1150" s="2">
        <v>1892</v>
      </c>
      <c r="J1150" s="2" t="s">
        <v>56</v>
      </c>
      <c r="K1150" s="2" t="s">
        <v>89</v>
      </c>
      <c r="L1150" s="2" t="s">
        <v>73</v>
      </c>
      <c r="M1150" s="2" t="s">
        <v>50</v>
      </c>
      <c r="N1150" s="2" t="s">
        <v>48</v>
      </c>
      <c r="O1150" s="2">
        <v>3</v>
      </c>
      <c r="P1150" s="2">
        <v>40</v>
      </c>
      <c r="Q1150" s="2">
        <v>1</v>
      </c>
      <c r="R1150" s="2" t="s">
        <v>65</v>
      </c>
      <c r="S1150" s="2">
        <v>1</v>
      </c>
      <c r="T1150" s="2">
        <v>1</v>
      </c>
      <c r="U1150" s="2">
        <v>490</v>
      </c>
      <c r="V1150" s="2">
        <v>40</v>
      </c>
      <c r="W1150" s="2">
        <v>78400</v>
      </c>
      <c r="X1150" s="2" t="e">
        <v>#NAME?</v>
      </c>
      <c r="Y1150" s="2">
        <v>3</v>
      </c>
      <c r="Z1150" s="2">
        <v>4</v>
      </c>
      <c r="AA1150" s="2">
        <v>1</v>
      </c>
      <c r="AB1150" s="2">
        <v>2</v>
      </c>
      <c r="AC1150" s="2">
        <v>11</v>
      </c>
      <c r="AD1150" s="2">
        <v>3</v>
      </c>
      <c r="AE1150" s="2">
        <v>1</v>
      </c>
      <c r="AF1150" s="2">
        <v>1</v>
      </c>
      <c r="AG1150" s="2">
        <v>22</v>
      </c>
      <c r="AH1150" s="2">
        <v>3</v>
      </c>
      <c r="AI1150" s="2">
        <v>19</v>
      </c>
      <c r="AJ1150" s="2">
        <v>7</v>
      </c>
      <c r="AK1150" s="2">
        <v>11</v>
      </c>
      <c r="AL1150" s="2">
        <v>16</v>
      </c>
    </row>
    <row r="1151" spans="1:38">
      <c r="A1151" s="2" t="s">
        <v>50</v>
      </c>
      <c r="B1151" s="2" t="s">
        <v>39</v>
      </c>
      <c r="C1151" s="2" t="s">
        <v>63</v>
      </c>
      <c r="D1151" s="2" t="s">
        <v>53</v>
      </c>
      <c r="E1151" s="2">
        <v>1</v>
      </c>
      <c r="F1151" s="2" t="s">
        <v>54</v>
      </c>
      <c r="G1151" s="2" t="s">
        <v>43</v>
      </c>
      <c r="H1151" s="2" t="s">
        <v>1227</v>
      </c>
      <c r="I1151" s="2">
        <v>1881</v>
      </c>
      <c r="J1151" s="2" t="s">
        <v>56</v>
      </c>
      <c r="K1151" s="2" t="s">
        <v>62</v>
      </c>
      <c r="L1151" s="2" t="s">
        <v>73</v>
      </c>
      <c r="M1151" s="2" t="s">
        <v>50</v>
      </c>
      <c r="N1151" s="2" t="s">
        <v>48</v>
      </c>
      <c r="O1151" s="2">
        <v>2</v>
      </c>
      <c r="P1151" s="2">
        <v>31</v>
      </c>
      <c r="Q1151" s="2">
        <v>20</v>
      </c>
      <c r="R1151" s="2" t="s">
        <v>71</v>
      </c>
      <c r="S1151" s="2">
        <v>1</v>
      </c>
      <c r="T1151" s="2">
        <v>2</v>
      </c>
      <c r="U1151" s="2">
        <v>445</v>
      </c>
      <c r="V1151" s="2">
        <v>40</v>
      </c>
      <c r="W1151" s="2">
        <v>71200</v>
      </c>
      <c r="X1151" s="2" t="e">
        <v>#NAME?</v>
      </c>
      <c r="Y1151" s="2">
        <v>3</v>
      </c>
      <c r="Z1151" s="2">
        <v>2</v>
      </c>
      <c r="AA1151" s="2">
        <v>3</v>
      </c>
      <c r="AB1151" s="2">
        <v>1</v>
      </c>
      <c r="AC1151" s="2">
        <v>11</v>
      </c>
      <c r="AD1151" s="2">
        <v>3</v>
      </c>
      <c r="AE1151" s="2">
        <v>1</v>
      </c>
      <c r="AF1151" s="2">
        <v>1</v>
      </c>
      <c r="AG1151" s="2">
        <v>10</v>
      </c>
      <c r="AH1151" s="2">
        <v>3</v>
      </c>
      <c r="AI1151" s="2">
        <v>10</v>
      </c>
      <c r="AJ1151" s="2">
        <v>8</v>
      </c>
      <c r="AK1151" s="2">
        <v>0</v>
      </c>
      <c r="AL1151" s="2">
        <v>2</v>
      </c>
    </row>
    <row r="1152" spans="1:38">
      <c r="A1152" s="2" t="s">
        <v>50</v>
      </c>
      <c r="B1152" s="2" t="s">
        <v>39</v>
      </c>
      <c r="C1152" s="2" t="s">
        <v>40</v>
      </c>
      <c r="D1152" s="2" t="s">
        <v>53</v>
      </c>
      <c r="E1152" s="2">
        <v>1</v>
      </c>
      <c r="F1152" s="2" t="s">
        <v>54</v>
      </c>
      <c r="G1152" s="2" t="s">
        <v>66</v>
      </c>
      <c r="H1152" s="2" t="s">
        <v>1228</v>
      </c>
      <c r="I1152" s="2">
        <v>1627</v>
      </c>
      <c r="J1152" s="2" t="s">
        <v>56</v>
      </c>
      <c r="K1152" s="2" t="s">
        <v>62</v>
      </c>
      <c r="L1152" s="2" t="s">
        <v>73</v>
      </c>
      <c r="M1152" s="2" t="s">
        <v>50</v>
      </c>
      <c r="N1152" s="2" t="s">
        <v>48</v>
      </c>
      <c r="O1152" s="2">
        <v>3</v>
      </c>
      <c r="P1152" s="2">
        <v>39</v>
      </c>
      <c r="Q1152" s="2">
        <v>3</v>
      </c>
      <c r="R1152" s="2" t="s">
        <v>49</v>
      </c>
      <c r="S1152" s="2">
        <v>1</v>
      </c>
      <c r="T1152" s="2">
        <v>3</v>
      </c>
      <c r="U1152" s="2">
        <v>380</v>
      </c>
      <c r="V1152" s="2">
        <v>40</v>
      </c>
      <c r="W1152" s="2">
        <v>60800</v>
      </c>
      <c r="X1152" s="2" t="e">
        <v>#NAME?</v>
      </c>
      <c r="Y1152" s="2">
        <v>2</v>
      </c>
      <c r="Z1152" s="2">
        <v>2</v>
      </c>
      <c r="AA1152" s="2">
        <v>3</v>
      </c>
      <c r="AB1152" s="2">
        <v>0</v>
      </c>
      <c r="AC1152" s="2">
        <v>15</v>
      </c>
      <c r="AD1152" s="2">
        <v>3</v>
      </c>
      <c r="AE1152" s="2">
        <v>4</v>
      </c>
      <c r="AF1152" s="2">
        <v>1</v>
      </c>
      <c r="AG1152" s="2">
        <v>11</v>
      </c>
      <c r="AH1152" s="2">
        <v>3</v>
      </c>
      <c r="AI1152" s="2">
        <v>10</v>
      </c>
      <c r="AJ1152" s="2">
        <v>8</v>
      </c>
      <c r="AK1152" s="2">
        <v>0</v>
      </c>
      <c r="AL1152" s="2">
        <v>7</v>
      </c>
    </row>
    <row r="1153" spans="1:38">
      <c r="A1153" s="2" t="s">
        <v>50</v>
      </c>
      <c r="B1153" s="2" t="s">
        <v>39</v>
      </c>
      <c r="C1153" s="2" t="s">
        <v>40</v>
      </c>
      <c r="D1153" s="2" t="s">
        <v>53</v>
      </c>
      <c r="E1153" s="2">
        <v>1</v>
      </c>
      <c r="F1153" s="2" t="s">
        <v>54</v>
      </c>
      <c r="G1153" s="2" t="s">
        <v>66</v>
      </c>
      <c r="H1153" s="2" t="s">
        <v>1229</v>
      </c>
      <c r="I1153" s="2">
        <v>1474</v>
      </c>
      <c r="J1153" s="2" t="s">
        <v>56</v>
      </c>
      <c r="K1153" s="2" t="s">
        <v>57</v>
      </c>
      <c r="L1153" s="2" t="s">
        <v>73</v>
      </c>
      <c r="M1153" s="2" t="s">
        <v>50</v>
      </c>
      <c r="N1153" s="2" t="s">
        <v>48</v>
      </c>
      <c r="O1153" s="2">
        <v>3</v>
      </c>
      <c r="P1153" s="2">
        <v>40</v>
      </c>
      <c r="Q1153" s="2">
        <v>2</v>
      </c>
      <c r="R1153" s="2" t="s">
        <v>71</v>
      </c>
      <c r="S1153" s="2">
        <v>1</v>
      </c>
      <c r="T1153" s="2">
        <v>3</v>
      </c>
      <c r="U1153" s="2">
        <v>340</v>
      </c>
      <c r="V1153" s="2">
        <v>40</v>
      </c>
      <c r="W1153" s="2">
        <v>54400</v>
      </c>
      <c r="X1153" s="2" t="e">
        <v>#NAME?</v>
      </c>
      <c r="Y1153" s="2">
        <v>3</v>
      </c>
      <c r="Z1153" s="2">
        <v>1</v>
      </c>
      <c r="AA1153" s="2">
        <v>3</v>
      </c>
      <c r="AB1153" s="2">
        <v>2</v>
      </c>
      <c r="AC1153" s="2">
        <v>14</v>
      </c>
      <c r="AD1153" s="2">
        <v>3</v>
      </c>
      <c r="AE1153" s="2">
        <v>3</v>
      </c>
      <c r="AF1153" s="2">
        <v>1</v>
      </c>
      <c r="AG1153" s="2">
        <v>8</v>
      </c>
      <c r="AH1153" s="2">
        <v>4</v>
      </c>
      <c r="AI1153" s="2">
        <v>3</v>
      </c>
      <c r="AJ1153" s="2">
        <v>1</v>
      </c>
      <c r="AK1153" s="2">
        <v>1</v>
      </c>
      <c r="AL1153" s="2">
        <v>2</v>
      </c>
    </row>
    <row r="1154" spans="1:38">
      <c r="A1154" s="2" t="s">
        <v>50</v>
      </c>
      <c r="B1154" s="2" t="s">
        <v>39</v>
      </c>
      <c r="C1154" s="2" t="s">
        <v>52</v>
      </c>
      <c r="D1154" s="2" t="s">
        <v>53</v>
      </c>
      <c r="E1154" s="2">
        <v>1</v>
      </c>
      <c r="F1154" s="2" t="s">
        <v>54</v>
      </c>
      <c r="G1154" s="2" t="s">
        <v>43</v>
      </c>
      <c r="H1154" s="2" t="s">
        <v>1230</v>
      </c>
      <c r="I1154" s="2">
        <v>1857</v>
      </c>
      <c r="J1154" s="2" t="s">
        <v>56</v>
      </c>
      <c r="K1154" s="2" t="s">
        <v>75</v>
      </c>
      <c r="L1154" s="2" t="s">
        <v>73</v>
      </c>
      <c r="M1154" s="2" t="s">
        <v>50</v>
      </c>
      <c r="N1154" s="2" t="s">
        <v>48</v>
      </c>
      <c r="O1154" s="2">
        <v>4</v>
      </c>
      <c r="P1154" s="2">
        <v>46</v>
      </c>
      <c r="Q1154" s="2">
        <v>2</v>
      </c>
      <c r="R1154" s="2" t="s">
        <v>49</v>
      </c>
      <c r="S1154" s="2">
        <v>1</v>
      </c>
      <c r="T1154" s="2">
        <v>4</v>
      </c>
      <c r="U1154" s="2">
        <v>410</v>
      </c>
      <c r="V1154" s="2">
        <v>40</v>
      </c>
      <c r="W1154" s="2">
        <v>65600</v>
      </c>
      <c r="X1154" s="2" t="e">
        <v>#NAME?</v>
      </c>
      <c r="Y1154" s="2">
        <v>3</v>
      </c>
      <c r="Z1154" s="2">
        <v>3</v>
      </c>
      <c r="AA1154" s="2">
        <v>4</v>
      </c>
      <c r="AB1154" s="2">
        <v>3</v>
      </c>
      <c r="AC1154" s="2">
        <v>14</v>
      </c>
      <c r="AD1154" s="2">
        <v>3</v>
      </c>
      <c r="AE1154" s="2">
        <v>3</v>
      </c>
      <c r="AF1154" s="2">
        <v>1</v>
      </c>
      <c r="AG1154" s="2">
        <v>12</v>
      </c>
      <c r="AH1154" s="2">
        <v>2</v>
      </c>
      <c r="AI1154" s="2">
        <v>9</v>
      </c>
      <c r="AJ1154" s="2">
        <v>8</v>
      </c>
      <c r="AK1154" s="2">
        <v>4</v>
      </c>
      <c r="AL1154" s="2">
        <v>7</v>
      </c>
    </row>
    <row r="1155" spans="1:38">
      <c r="A1155" s="2" t="s">
        <v>50</v>
      </c>
      <c r="B1155" s="2" t="s">
        <v>39</v>
      </c>
      <c r="C1155" s="2" t="s">
        <v>40</v>
      </c>
      <c r="D1155" s="2" t="s">
        <v>53</v>
      </c>
      <c r="E1155" s="2">
        <v>1</v>
      </c>
      <c r="F1155" s="2" t="s">
        <v>54</v>
      </c>
      <c r="G1155" s="2" t="s">
        <v>107</v>
      </c>
      <c r="H1155" s="2" t="s">
        <v>1231</v>
      </c>
      <c r="I1155" s="2">
        <v>1599</v>
      </c>
      <c r="J1155" s="2" t="s">
        <v>56</v>
      </c>
      <c r="K1155" s="2" t="s">
        <v>62</v>
      </c>
      <c r="L1155" s="2" t="s">
        <v>73</v>
      </c>
      <c r="M1155" s="2" t="s">
        <v>50</v>
      </c>
      <c r="N1155" s="2" t="s">
        <v>48</v>
      </c>
      <c r="O1155" s="2">
        <v>0</v>
      </c>
      <c r="P1155" s="2">
        <v>43</v>
      </c>
      <c r="Q1155" s="2">
        <v>27</v>
      </c>
      <c r="R1155" s="2" t="s">
        <v>71</v>
      </c>
      <c r="S1155" s="2">
        <v>1</v>
      </c>
      <c r="T1155" s="2">
        <v>4</v>
      </c>
      <c r="U1155" s="2">
        <v>435</v>
      </c>
      <c r="V1155" s="2">
        <v>40</v>
      </c>
      <c r="W1155" s="2">
        <v>69600</v>
      </c>
      <c r="X1155" s="2" t="e">
        <v>#NAME?</v>
      </c>
      <c r="Y1155" s="2">
        <v>4</v>
      </c>
      <c r="Z1155" s="2">
        <v>1</v>
      </c>
      <c r="AA1155" s="2">
        <v>2</v>
      </c>
      <c r="AB1155" s="2">
        <v>5</v>
      </c>
      <c r="AC1155" s="2">
        <v>12</v>
      </c>
      <c r="AD1155" s="2">
        <v>3</v>
      </c>
      <c r="AE1155" s="2">
        <v>3</v>
      </c>
      <c r="AF1155" s="2">
        <v>1</v>
      </c>
      <c r="AG1155" s="2">
        <v>8</v>
      </c>
      <c r="AH1155" s="2">
        <v>3</v>
      </c>
      <c r="AI1155" s="2">
        <v>6</v>
      </c>
      <c r="AJ1155" s="2">
        <v>4</v>
      </c>
      <c r="AK1155" s="2">
        <v>0</v>
      </c>
      <c r="AL1155" s="2">
        <v>2</v>
      </c>
    </row>
    <row r="1156" spans="1:38">
      <c r="A1156" s="2" t="s">
        <v>50</v>
      </c>
      <c r="B1156" s="2" t="s">
        <v>39</v>
      </c>
      <c r="C1156" s="2" t="s">
        <v>40</v>
      </c>
      <c r="D1156" s="2" t="s">
        <v>53</v>
      </c>
      <c r="E1156" s="2">
        <v>1</v>
      </c>
      <c r="F1156" s="2" t="s">
        <v>54</v>
      </c>
      <c r="G1156" s="2" t="s">
        <v>43</v>
      </c>
      <c r="H1156" s="2" t="s">
        <v>1232</v>
      </c>
      <c r="I1156" s="2">
        <v>1940</v>
      </c>
      <c r="J1156" s="2" t="s">
        <v>56</v>
      </c>
      <c r="K1156" s="2" t="s">
        <v>57</v>
      </c>
      <c r="L1156" s="2" t="s">
        <v>73</v>
      </c>
      <c r="M1156" s="2" t="s">
        <v>50</v>
      </c>
      <c r="N1156" s="2" t="s">
        <v>48</v>
      </c>
      <c r="O1156" s="2">
        <v>0</v>
      </c>
      <c r="P1156" s="2">
        <v>38</v>
      </c>
      <c r="Q1156" s="2">
        <v>9</v>
      </c>
      <c r="R1156" s="2" t="s">
        <v>49</v>
      </c>
      <c r="S1156" s="2">
        <v>1</v>
      </c>
      <c r="T1156" s="2">
        <v>2</v>
      </c>
      <c r="U1156" s="2">
        <v>355</v>
      </c>
      <c r="V1156" s="2">
        <v>40</v>
      </c>
      <c r="W1156" s="2">
        <v>56800</v>
      </c>
      <c r="X1156" s="2" t="e">
        <v>#NAME?</v>
      </c>
      <c r="Y1156" s="2">
        <v>3</v>
      </c>
      <c r="Z1156" s="2">
        <v>1</v>
      </c>
      <c r="AA1156" s="2">
        <v>4</v>
      </c>
      <c r="AB1156" s="2">
        <v>2</v>
      </c>
      <c r="AC1156" s="2">
        <v>19</v>
      </c>
      <c r="AD1156" s="2">
        <v>3</v>
      </c>
      <c r="AE1156" s="2">
        <v>4</v>
      </c>
      <c r="AF1156" s="2">
        <v>2</v>
      </c>
      <c r="AG1156" s="2">
        <v>10</v>
      </c>
      <c r="AH1156" s="2">
        <v>4</v>
      </c>
      <c r="AI1156" s="2">
        <v>5</v>
      </c>
      <c r="AJ1156" s="2">
        <v>2</v>
      </c>
      <c r="AK1156" s="2">
        <v>0</v>
      </c>
      <c r="AL1156" s="2">
        <v>3</v>
      </c>
    </row>
    <row r="1157" spans="1:38">
      <c r="A1157" s="2" t="s">
        <v>50</v>
      </c>
      <c r="B1157" s="2" t="s">
        <v>39</v>
      </c>
      <c r="C1157" s="2" t="s">
        <v>69</v>
      </c>
      <c r="D1157" s="2" t="s">
        <v>53</v>
      </c>
      <c r="E1157" s="2">
        <v>1</v>
      </c>
      <c r="F1157" s="2" t="s">
        <v>54</v>
      </c>
      <c r="G1157" s="2" t="s">
        <v>66</v>
      </c>
      <c r="H1157" s="2" t="s">
        <v>1233</v>
      </c>
      <c r="I1157" s="2">
        <v>1424</v>
      </c>
      <c r="J1157" s="2" t="s">
        <v>56</v>
      </c>
      <c r="K1157" s="2" t="s">
        <v>95</v>
      </c>
      <c r="L1157" s="2" t="s">
        <v>73</v>
      </c>
      <c r="M1157" s="2" t="s">
        <v>50</v>
      </c>
      <c r="N1157" s="2" t="s">
        <v>48</v>
      </c>
      <c r="O1157" s="2">
        <v>4</v>
      </c>
      <c r="P1157" s="2">
        <v>55</v>
      </c>
      <c r="Q1157" s="2">
        <v>1</v>
      </c>
      <c r="R1157" s="2" t="s">
        <v>65</v>
      </c>
      <c r="S1157" s="2">
        <v>1</v>
      </c>
      <c r="T1157" s="2">
        <v>2</v>
      </c>
      <c r="U1157" s="2">
        <v>405</v>
      </c>
      <c r="V1157" s="2">
        <v>40</v>
      </c>
      <c r="W1157" s="2">
        <v>64800</v>
      </c>
      <c r="X1157" s="2" t="e">
        <v>#NAME?</v>
      </c>
      <c r="Y1157" s="2">
        <v>4</v>
      </c>
      <c r="Z1157" s="2">
        <v>4</v>
      </c>
      <c r="AA1157" s="2">
        <v>4</v>
      </c>
      <c r="AB1157" s="2">
        <v>2</v>
      </c>
      <c r="AC1157" s="2">
        <v>13</v>
      </c>
      <c r="AD1157" s="2">
        <v>3</v>
      </c>
      <c r="AE1157" s="2">
        <v>4</v>
      </c>
      <c r="AF1157" s="2">
        <v>2</v>
      </c>
      <c r="AG1157" s="2">
        <v>31</v>
      </c>
      <c r="AH1157" s="2">
        <v>4</v>
      </c>
      <c r="AI1157" s="2">
        <v>7</v>
      </c>
      <c r="AJ1157" s="2">
        <v>7</v>
      </c>
      <c r="AK1157" s="2">
        <v>0</v>
      </c>
      <c r="AL1157" s="2">
        <v>0</v>
      </c>
    </row>
    <row r="1158" spans="1:38">
      <c r="A1158" s="2" t="s">
        <v>50</v>
      </c>
      <c r="B1158" s="2" t="s">
        <v>39</v>
      </c>
      <c r="C1158" s="2" t="s">
        <v>52</v>
      </c>
      <c r="D1158" s="2" t="s">
        <v>53</v>
      </c>
      <c r="E1158" s="2">
        <v>1</v>
      </c>
      <c r="F1158" s="2" t="s">
        <v>54</v>
      </c>
      <c r="G1158" s="2" t="s">
        <v>43</v>
      </c>
      <c r="H1158" s="2" t="s">
        <v>1234</v>
      </c>
      <c r="I1158" s="2">
        <v>1484</v>
      </c>
      <c r="J1158" s="2" t="s">
        <v>56</v>
      </c>
      <c r="K1158" s="2" t="s">
        <v>77</v>
      </c>
      <c r="L1158" s="2" t="s">
        <v>73</v>
      </c>
      <c r="M1158" s="2" t="s">
        <v>50</v>
      </c>
      <c r="N1158" s="2" t="s">
        <v>48</v>
      </c>
      <c r="O1158" s="2">
        <v>3</v>
      </c>
      <c r="P1158" s="2">
        <v>49</v>
      </c>
      <c r="Q1158" s="2">
        <v>7</v>
      </c>
      <c r="R1158" s="2" t="s">
        <v>65</v>
      </c>
      <c r="S1158" s="2">
        <v>1</v>
      </c>
      <c r="T1158" s="2">
        <v>3</v>
      </c>
      <c r="U1158" s="2">
        <v>175</v>
      </c>
      <c r="V1158" s="2">
        <v>40</v>
      </c>
      <c r="W1158" s="2">
        <v>28000</v>
      </c>
      <c r="X1158" s="2" t="e">
        <v>#NAME?</v>
      </c>
      <c r="Y1158" s="2">
        <v>3</v>
      </c>
      <c r="Z1158" s="2">
        <v>3</v>
      </c>
      <c r="AA1158" s="2">
        <v>2</v>
      </c>
      <c r="AB1158" s="2">
        <v>3</v>
      </c>
      <c r="AC1158" s="2">
        <v>14</v>
      </c>
      <c r="AD1158" s="2">
        <v>3</v>
      </c>
      <c r="AE1158" s="2">
        <v>2</v>
      </c>
      <c r="AF1158" s="2">
        <v>2</v>
      </c>
      <c r="AG1158" s="2">
        <v>29</v>
      </c>
      <c r="AH1158" s="2">
        <v>3</v>
      </c>
      <c r="AI1158" s="2">
        <v>8</v>
      </c>
      <c r="AJ1158" s="2">
        <v>7</v>
      </c>
      <c r="AK1158" s="2">
        <v>0</v>
      </c>
      <c r="AL1158" s="2">
        <v>7</v>
      </c>
    </row>
    <row r="1159" spans="1:38">
      <c r="A1159" s="2" t="s">
        <v>50</v>
      </c>
      <c r="B1159" s="2" t="s">
        <v>39</v>
      </c>
      <c r="C1159" s="2" t="s">
        <v>63</v>
      </c>
      <c r="D1159" s="2" t="s">
        <v>53</v>
      </c>
      <c r="E1159" s="2">
        <v>1</v>
      </c>
      <c r="F1159" s="2" t="s">
        <v>54</v>
      </c>
      <c r="G1159" s="2" t="s">
        <v>43</v>
      </c>
      <c r="H1159" s="2" t="s">
        <v>1235</v>
      </c>
      <c r="I1159" s="2">
        <v>1859</v>
      </c>
      <c r="J1159" s="2" t="s">
        <v>56</v>
      </c>
      <c r="K1159" s="2" t="s">
        <v>77</v>
      </c>
      <c r="L1159" s="2" t="s">
        <v>73</v>
      </c>
      <c r="M1159" s="2" t="s">
        <v>50</v>
      </c>
      <c r="N1159" s="2" t="s">
        <v>48</v>
      </c>
      <c r="O1159" s="2">
        <v>3</v>
      </c>
      <c r="P1159" s="2">
        <v>29</v>
      </c>
      <c r="Q1159" s="2">
        <v>29</v>
      </c>
      <c r="R1159" s="2" t="s">
        <v>59</v>
      </c>
      <c r="S1159" s="2">
        <v>1</v>
      </c>
      <c r="T1159" s="2">
        <v>4</v>
      </c>
      <c r="U1159" s="2">
        <v>465</v>
      </c>
      <c r="V1159" s="2">
        <v>40</v>
      </c>
      <c r="W1159" s="2">
        <v>74400</v>
      </c>
      <c r="X1159" s="2" t="e">
        <v>#NAME?</v>
      </c>
      <c r="Y1159" s="2">
        <v>1</v>
      </c>
      <c r="Z1159" s="2">
        <v>2</v>
      </c>
      <c r="AA1159" s="2">
        <v>3</v>
      </c>
      <c r="AB1159" s="2">
        <v>8</v>
      </c>
      <c r="AC1159" s="2">
        <v>17</v>
      </c>
      <c r="AD1159" s="2">
        <v>3</v>
      </c>
      <c r="AE1159" s="2">
        <v>4</v>
      </c>
      <c r="AF1159" s="2">
        <v>2</v>
      </c>
      <c r="AG1159" s="2">
        <v>11</v>
      </c>
      <c r="AH1159" s="2">
        <v>3</v>
      </c>
      <c r="AI1159" s="2">
        <v>7</v>
      </c>
      <c r="AJ1159" s="2">
        <v>0</v>
      </c>
      <c r="AK1159" s="2">
        <v>1</v>
      </c>
      <c r="AL1159" s="2">
        <v>6</v>
      </c>
    </row>
    <row r="1160" spans="1:38">
      <c r="A1160" s="2" t="s">
        <v>50</v>
      </c>
      <c r="B1160" s="2" t="s">
        <v>39</v>
      </c>
      <c r="C1160" s="2" t="s">
        <v>63</v>
      </c>
      <c r="D1160" s="2" t="s">
        <v>53</v>
      </c>
      <c r="E1160" s="2">
        <v>1</v>
      </c>
      <c r="F1160" s="2" t="s">
        <v>54</v>
      </c>
      <c r="G1160" s="2" t="s">
        <v>60</v>
      </c>
      <c r="H1160" s="2" t="s">
        <v>1236</v>
      </c>
      <c r="I1160" s="2">
        <v>1619</v>
      </c>
      <c r="J1160" s="2" t="s">
        <v>56</v>
      </c>
      <c r="K1160" s="2" t="s">
        <v>62</v>
      </c>
      <c r="L1160" s="2" t="s">
        <v>73</v>
      </c>
      <c r="M1160" s="2" t="s">
        <v>50</v>
      </c>
      <c r="N1160" s="2" t="s">
        <v>48</v>
      </c>
      <c r="O1160" s="2">
        <v>3</v>
      </c>
      <c r="P1160" s="2">
        <v>27</v>
      </c>
      <c r="Q1160" s="2">
        <v>19</v>
      </c>
      <c r="R1160" s="2" t="s">
        <v>71</v>
      </c>
      <c r="S1160" s="2">
        <v>1</v>
      </c>
      <c r="T1160" s="2">
        <v>4</v>
      </c>
      <c r="U1160" s="2">
        <v>335</v>
      </c>
      <c r="V1160" s="2">
        <v>40</v>
      </c>
      <c r="W1160" s="2">
        <v>53600</v>
      </c>
      <c r="X1160" s="2" t="e">
        <v>#NAME?</v>
      </c>
      <c r="Y1160" s="2">
        <v>2</v>
      </c>
      <c r="Z1160" s="2">
        <v>1</v>
      </c>
      <c r="AA1160" s="2">
        <v>1</v>
      </c>
      <c r="AB1160" s="2">
        <v>1</v>
      </c>
      <c r="AC1160" s="2">
        <v>11</v>
      </c>
      <c r="AD1160" s="2">
        <v>3</v>
      </c>
      <c r="AE1160" s="2">
        <v>1</v>
      </c>
      <c r="AF1160" s="2">
        <v>2</v>
      </c>
      <c r="AG1160" s="2">
        <v>7</v>
      </c>
      <c r="AH1160" s="2">
        <v>3</v>
      </c>
      <c r="AI1160" s="2">
        <v>7</v>
      </c>
      <c r="AJ1160" s="2">
        <v>7</v>
      </c>
      <c r="AK1160" s="2">
        <v>0</v>
      </c>
      <c r="AL1160" s="2">
        <v>7</v>
      </c>
    </row>
    <row r="1161" spans="1:38">
      <c r="A1161" s="2" t="s">
        <v>50</v>
      </c>
      <c r="B1161" s="2" t="s">
        <v>39</v>
      </c>
      <c r="C1161" s="2" t="s">
        <v>63</v>
      </c>
      <c r="D1161" s="2" t="s">
        <v>53</v>
      </c>
      <c r="E1161" s="2">
        <v>1</v>
      </c>
      <c r="F1161" s="2" t="s">
        <v>54</v>
      </c>
      <c r="G1161" s="2" t="s">
        <v>66</v>
      </c>
      <c r="H1161" s="2" t="s">
        <v>1237</v>
      </c>
      <c r="I1161" s="2">
        <v>1671</v>
      </c>
      <c r="J1161" s="2" t="s">
        <v>56</v>
      </c>
      <c r="K1161" s="2" t="s">
        <v>57</v>
      </c>
      <c r="L1161" s="2" t="s">
        <v>73</v>
      </c>
      <c r="M1161" s="2" t="s">
        <v>50</v>
      </c>
      <c r="N1161" s="2" t="s">
        <v>48</v>
      </c>
      <c r="O1161" s="2">
        <v>4</v>
      </c>
      <c r="P1161" s="2">
        <v>32</v>
      </c>
      <c r="Q1161" s="2">
        <v>2</v>
      </c>
      <c r="R1161" s="2" t="s">
        <v>71</v>
      </c>
      <c r="S1161" s="2">
        <v>1</v>
      </c>
      <c r="T1161" s="2">
        <v>4</v>
      </c>
      <c r="U1161" s="2">
        <v>225</v>
      </c>
      <c r="V1161" s="2">
        <v>40</v>
      </c>
      <c r="W1161" s="2">
        <v>36000</v>
      </c>
      <c r="X1161" s="2" t="e">
        <v>#NAME?</v>
      </c>
      <c r="Y1161" s="2">
        <v>3</v>
      </c>
      <c r="Z1161" s="2">
        <v>2</v>
      </c>
      <c r="AA1161" s="2">
        <v>2</v>
      </c>
      <c r="AB1161" s="2">
        <v>0</v>
      </c>
      <c r="AC1161" s="2">
        <v>13</v>
      </c>
      <c r="AD1161" s="2">
        <v>3</v>
      </c>
      <c r="AE1161" s="2">
        <v>3</v>
      </c>
      <c r="AF1161" s="2">
        <v>2</v>
      </c>
      <c r="AG1161" s="2">
        <v>10</v>
      </c>
      <c r="AH1161" s="2">
        <v>2</v>
      </c>
      <c r="AI1161" s="2">
        <v>9</v>
      </c>
      <c r="AJ1161" s="2">
        <v>5</v>
      </c>
      <c r="AK1161" s="2">
        <v>1</v>
      </c>
      <c r="AL1161" s="2">
        <v>6</v>
      </c>
    </row>
    <row r="1162" spans="1:38">
      <c r="A1162" s="2" t="s">
        <v>50</v>
      </c>
      <c r="B1162" s="2" t="s">
        <v>39</v>
      </c>
      <c r="C1162" s="2" t="s">
        <v>52</v>
      </c>
      <c r="D1162" s="2" t="s">
        <v>53</v>
      </c>
      <c r="E1162" s="2">
        <v>1</v>
      </c>
      <c r="F1162" s="2" t="s">
        <v>54</v>
      </c>
      <c r="G1162" s="2" t="s">
        <v>107</v>
      </c>
      <c r="H1162" s="2" t="s">
        <v>1238</v>
      </c>
      <c r="I1162" s="2">
        <v>1553</v>
      </c>
      <c r="J1162" s="2" t="s">
        <v>56</v>
      </c>
      <c r="K1162" s="2" t="s">
        <v>77</v>
      </c>
      <c r="L1162" s="2" t="s">
        <v>73</v>
      </c>
      <c r="M1162" s="2" t="s">
        <v>50</v>
      </c>
      <c r="N1162" s="2" t="s">
        <v>48</v>
      </c>
      <c r="O1162" s="2">
        <v>4</v>
      </c>
      <c r="P1162" s="2">
        <v>45</v>
      </c>
      <c r="Q1162" s="2">
        <v>1</v>
      </c>
      <c r="R1162" s="2" t="s">
        <v>65</v>
      </c>
      <c r="S1162" s="2">
        <v>1</v>
      </c>
      <c r="T1162" s="2">
        <v>1</v>
      </c>
      <c r="U1162" s="2">
        <v>330</v>
      </c>
      <c r="V1162" s="2">
        <v>40</v>
      </c>
      <c r="W1162" s="2">
        <v>52800</v>
      </c>
      <c r="X1162" s="2" t="e">
        <v>#NAME?</v>
      </c>
      <c r="Y1162" s="2">
        <v>3</v>
      </c>
      <c r="Z1162" s="2">
        <v>3</v>
      </c>
      <c r="AA1162" s="2">
        <v>2</v>
      </c>
      <c r="AB1162" s="2">
        <v>1</v>
      </c>
      <c r="AC1162" s="2">
        <v>12</v>
      </c>
      <c r="AD1162" s="2">
        <v>3</v>
      </c>
      <c r="AE1162" s="2">
        <v>1</v>
      </c>
      <c r="AF1162" s="2">
        <v>3</v>
      </c>
      <c r="AG1162" s="2">
        <v>10</v>
      </c>
      <c r="AH1162" s="2">
        <v>3</v>
      </c>
      <c r="AI1162" s="2">
        <v>10</v>
      </c>
      <c r="AJ1162" s="2">
        <v>8</v>
      </c>
      <c r="AK1162" s="2">
        <v>7</v>
      </c>
      <c r="AL1162" s="2">
        <v>7</v>
      </c>
    </row>
    <row r="1163" spans="1:38">
      <c r="A1163" s="2" t="s">
        <v>50</v>
      </c>
      <c r="B1163" s="2" t="s">
        <v>39</v>
      </c>
      <c r="C1163" s="2" t="s">
        <v>86</v>
      </c>
      <c r="D1163" s="2" t="s">
        <v>53</v>
      </c>
      <c r="E1163" s="2">
        <v>1</v>
      </c>
      <c r="F1163" s="2" t="s">
        <v>54</v>
      </c>
      <c r="G1163" s="2" t="s">
        <v>66</v>
      </c>
      <c r="H1163" s="2" t="s">
        <v>1239</v>
      </c>
      <c r="I1163" s="2">
        <v>1725</v>
      </c>
      <c r="J1163" s="2" t="s">
        <v>56</v>
      </c>
      <c r="K1163" s="2" t="s">
        <v>62</v>
      </c>
      <c r="L1163" s="2" t="s">
        <v>73</v>
      </c>
      <c r="M1163" s="2" t="s">
        <v>50</v>
      </c>
      <c r="N1163" s="2" t="s">
        <v>48</v>
      </c>
      <c r="O1163" s="2">
        <v>2</v>
      </c>
      <c r="P1163" s="2">
        <v>24</v>
      </c>
      <c r="Q1163" s="2">
        <v>29</v>
      </c>
      <c r="R1163" s="2" t="s">
        <v>59</v>
      </c>
      <c r="S1163" s="2">
        <v>1</v>
      </c>
      <c r="T1163" s="2">
        <v>2</v>
      </c>
      <c r="U1163" s="2">
        <v>455</v>
      </c>
      <c r="V1163" s="2">
        <v>40</v>
      </c>
      <c r="W1163" s="2">
        <v>72800</v>
      </c>
      <c r="X1163" s="2" t="e">
        <v>#NAME?</v>
      </c>
      <c r="Y1163" s="2">
        <v>3</v>
      </c>
      <c r="Z1163" s="2">
        <v>1</v>
      </c>
      <c r="AA1163" s="2">
        <v>1</v>
      </c>
      <c r="AB1163" s="2">
        <v>1</v>
      </c>
      <c r="AC1163" s="2">
        <v>13</v>
      </c>
      <c r="AD1163" s="2">
        <v>3</v>
      </c>
      <c r="AE1163" s="2">
        <v>2</v>
      </c>
      <c r="AF1163" s="2">
        <v>3</v>
      </c>
      <c r="AG1163" s="2">
        <v>6</v>
      </c>
      <c r="AH1163" s="2">
        <v>4</v>
      </c>
      <c r="AI1163" s="2">
        <v>6</v>
      </c>
      <c r="AJ1163" s="2">
        <v>2</v>
      </c>
      <c r="AK1163" s="2">
        <v>1</v>
      </c>
      <c r="AL1163" s="2">
        <v>2</v>
      </c>
    </row>
    <row r="1164" spans="1:38">
      <c r="A1164" s="2" t="s">
        <v>50</v>
      </c>
      <c r="B1164" s="2" t="s">
        <v>39</v>
      </c>
      <c r="C1164" s="2" t="s">
        <v>86</v>
      </c>
      <c r="D1164" s="2" t="s">
        <v>53</v>
      </c>
      <c r="E1164" s="2">
        <v>1</v>
      </c>
      <c r="F1164" s="2" t="s">
        <v>54</v>
      </c>
      <c r="G1164" s="2" t="s">
        <v>107</v>
      </c>
      <c r="H1164" s="2" t="s">
        <v>1240</v>
      </c>
      <c r="I1164" s="2">
        <v>1551</v>
      </c>
      <c r="J1164" s="2" t="s">
        <v>56</v>
      </c>
      <c r="K1164" s="2" t="s">
        <v>62</v>
      </c>
      <c r="L1164" s="2" t="s">
        <v>73</v>
      </c>
      <c r="M1164" s="2" t="s">
        <v>50</v>
      </c>
      <c r="N1164" s="2" t="s">
        <v>48</v>
      </c>
      <c r="O1164" s="2">
        <v>3</v>
      </c>
      <c r="P1164" s="2">
        <v>24</v>
      </c>
      <c r="Q1164" s="2">
        <v>21</v>
      </c>
      <c r="R1164" s="2" t="s">
        <v>49</v>
      </c>
      <c r="S1164" s="2">
        <v>1</v>
      </c>
      <c r="T1164" s="2">
        <v>3</v>
      </c>
      <c r="U1164" s="2">
        <v>285</v>
      </c>
      <c r="V1164" s="2">
        <v>40</v>
      </c>
      <c r="W1164" s="2">
        <v>45600</v>
      </c>
      <c r="X1164" s="2" t="e">
        <v>#NAME?</v>
      </c>
      <c r="Y1164" s="2">
        <v>2</v>
      </c>
      <c r="Z1164" s="2">
        <v>1</v>
      </c>
      <c r="AA1164" s="2">
        <v>1</v>
      </c>
      <c r="AB1164" s="2">
        <v>0</v>
      </c>
      <c r="AC1164" s="2">
        <v>14</v>
      </c>
      <c r="AD1164" s="2">
        <v>3</v>
      </c>
      <c r="AE1164" s="2">
        <v>2</v>
      </c>
      <c r="AF1164" s="2">
        <v>3</v>
      </c>
      <c r="AG1164" s="2">
        <v>2</v>
      </c>
      <c r="AH1164" s="2">
        <v>3</v>
      </c>
      <c r="AI1164" s="2">
        <v>1</v>
      </c>
      <c r="AJ1164" s="2">
        <v>1</v>
      </c>
      <c r="AK1164" s="2">
        <v>0</v>
      </c>
      <c r="AL1164" s="2">
        <v>0</v>
      </c>
    </row>
    <row r="1165" spans="1:38">
      <c r="A1165" s="2" t="s">
        <v>50</v>
      </c>
      <c r="B1165" s="2" t="s">
        <v>39</v>
      </c>
      <c r="C1165" s="2" t="s">
        <v>40</v>
      </c>
      <c r="D1165" s="2" t="s">
        <v>53</v>
      </c>
      <c r="E1165" s="2">
        <v>1</v>
      </c>
      <c r="F1165" s="2" t="s">
        <v>54</v>
      </c>
      <c r="G1165" s="2" t="s">
        <v>60</v>
      </c>
      <c r="H1165" s="2" t="s">
        <v>1241</v>
      </c>
      <c r="I1165" s="2">
        <v>1871</v>
      </c>
      <c r="J1165" s="2" t="s">
        <v>56</v>
      </c>
      <c r="K1165" s="2" t="s">
        <v>57</v>
      </c>
      <c r="L1165" s="2" t="s">
        <v>73</v>
      </c>
      <c r="M1165" s="2" t="s">
        <v>50</v>
      </c>
      <c r="N1165" s="2" t="s">
        <v>48</v>
      </c>
      <c r="O1165" s="2">
        <v>2</v>
      </c>
      <c r="P1165" s="2">
        <v>39</v>
      </c>
      <c r="Q1165" s="2">
        <v>19</v>
      </c>
      <c r="R1165" s="2" t="s">
        <v>65</v>
      </c>
      <c r="S1165" s="2">
        <v>1</v>
      </c>
      <c r="T1165" s="2">
        <v>4</v>
      </c>
      <c r="U1165" s="2">
        <v>205</v>
      </c>
      <c r="V1165" s="2">
        <v>40</v>
      </c>
      <c r="W1165" s="2">
        <v>32800</v>
      </c>
      <c r="X1165" s="2" t="e">
        <v>#NAME?</v>
      </c>
      <c r="Y1165" s="2">
        <v>3</v>
      </c>
      <c r="Z1165" s="2">
        <v>2</v>
      </c>
      <c r="AA1165" s="2">
        <v>4</v>
      </c>
      <c r="AB1165" s="2">
        <v>8</v>
      </c>
      <c r="AC1165" s="2">
        <v>14</v>
      </c>
      <c r="AD1165" s="2">
        <v>3</v>
      </c>
      <c r="AE1165" s="2">
        <v>2</v>
      </c>
      <c r="AF1165" s="2">
        <v>3</v>
      </c>
      <c r="AG1165" s="2">
        <v>7</v>
      </c>
      <c r="AH1165" s="2">
        <v>3</v>
      </c>
      <c r="AI1165" s="2">
        <v>2</v>
      </c>
      <c r="AJ1165" s="2">
        <v>2</v>
      </c>
      <c r="AK1165" s="2">
        <v>2</v>
      </c>
      <c r="AL1165" s="2">
        <v>2</v>
      </c>
    </row>
    <row r="1166" spans="1:38">
      <c r="A1166" s="2" t="s">
        <v>50</v>
      </c>
      <c r="B1166" s="2" t="s">
        <v>39</v>
      </c>
      <c r="C1166" s="2" t="s">
        <v>40</v>
      </c>
      <c r="D1166" s="2" t="s">
        <v>53</v>
      </c>
      <c r="E1166" s="2">
        <v>1</v>
      </c>
      <c r="F1166" s="2" t="s">
        <v>54</v>
      </c>
      <c r="G1166" s="2" t="s">
        <v>43</v>
      </c>
      <c r="H1166" s="2" t="s">
        <v>1242</v>
      </c>
      <c r="I1166" s="2">
        <v>2031</v>
      </c>
      <c r="J1166" s="2" t="s">
        <v>56</v>
      </c>
      <c r="K1166" s="2" t="s">
        <v>89</v>
      </c>
      <c r="L1166" s="2" t="s">
        <v>58</v>
      </c>
      <c r="M1166" s="2" t="s">
        <v>50</v>
      </c>
      <c r="N1166" s="2" t="s">
        <v>48</v>
      </c>
      <c r="O1166" s="2">
        <v>2</v>
      </c>
      <c r="P1166" s="2">
        <v>42</v>
      </c>
      <c r="Q1166" s="2">
        <v>2</v>
      </c>
      <c r="R1166" s="2" t="s">
        <v>71</v>
      </c>
      <c r="S1166" s="2">
        <v>1</v>
      </c>
      <c r="T1166" s="2">
        <v>1</v>
      </c>
      <c r="U1166" s="2">
        <v>280</v>
      </c>
      <c r="V1166" s="2">
        <v>40</v>
      </c>
      <c r="W1166" s="2">
        <v>44800</v>
      </c>
      <c r="X1166" s="2" t="e">
        <v>#NAME?</v>
      </c>
      <c r="Y1166" s="2">
        <v>3</v>
      </c>
      <c r="Z1166" s="2">
        <v>5</v>
      </c>
      <c r="AA1166" s="2">
        <v>3</v>
      </c>
      <c r="AB1166" s="2">
        <v>5</v>
      </c>
      <c r="AC1166" s="2">
        <v>11</v>
      </c>
      <c r="AD1166" s="2">
        <v>3</v>
      </c>
      <c r="AE1166" s="2">
        <v>1</v>
      </c>
      <c r="AF1166" s="2">
        <v>0</v>
      </c>
      <c r="AG1166" s="2">
        <v>24</v>
      </c>
      <c r="AH1166" s="2">
        <v>2</v>
      </c>
      <c r="AI1166" s="2">
        <v>22</v>
      </c>
      <c r="AJ1166" s="2">
        <v>6</v>
      </c>
      <c r="AK1166" s="2">
        <v>4</v>
      </c>
      <c r="AL1166" s="2">
        <v>14</v>
      </c>
    </row>
    <row r="1167" spans="1:38">
      <c r="A1167" s="2" t="s">
        <v>50</v>
      </c>
      <c r="B1167" s="2" t="s">
        <v>39</v>
      </c>
      <c r="C1167" s="2" t="s">
        <v>40</v>
      </c>
      <c r="D1167" s="2" t="s">
        <v>53</v>
      </c>
      <c r="E1167" s="2">
        <v>1</v>
      </c>
      <c r="F1167" s="2" t="s">
        <v>54</v>
      </c>
      <c r="G1167" s="2" t="s">
        <v>66</v>
      </c>
      <c r="H1167" s="2" t="s">
        <v>1243</v>
      </c>
      <c r="I1167" s="2">
        <v>1543</v>
      </c>
      <c r="J1167" s="2" t="s">
        <v>56</v>
      </c>
      <c r="K1167" s="2" t="s">
        <v>57</v>
      </c>
      <c r="L1167" s="2" t="s">
        <v>58</v>
      </c>
      <c r="M1167" s="2" t="s">
        <v>50</v>
      </c>
      <c r="N1167" s="2" t="s">
        <v>48</v>
      </c>
      <c r="O1167" s="2">
        <v>2</v>
      </c>
      <c r="P1167" s="2">
        <v>37</v>
      </c>
      <c r="Q1167" s="2">
        <v>13</v>
      </c>
      <c r="R1167" s="2" t="s">
        <v>71</v>
      </c>
      <c r="S1167" s="2">
        <v>1</v>
      </c>
      <c r="T1167" s="2">
        <v>1</v>
      </c>
      <c r="U1167" s="2">
        <v>235</v>
      </c>
      <c r="V1167" s="2">
        <v>40</v>
      </c>
      <c r="W1167" s="2">
        <v>37600</v>
      </c>
      <c r="X1167" s="2" t="e">
        <v>#NAME?</v>
      </c>
      <c r="Y1167" s="2">
        <v>3</v>
      </c>
      <c r="Z1167" s="2">
        <v>2</v>
      </c>
      <c r="AA1167" s="2">
        <v>4</v>
      </c>
      <c r="AB1167" s="2">
        <v>1</v>
      </c>
      <c r="AC1167" s="2">
        <v>17</v>
      </c>
      <c r="AD1167" s="2">
        <v>3</v>
      </c>
      <c r="AE1167" s="2">
        <v>1</v>
      </c>
      <c r="AF1167" s="2">
        <v>0</v>
      </c>
      <c r="AG1167" s="2">
        <v>10</v>
      </c>
      <c r="AH1167" s="2">
        <v>3</v>
      </c>
      <c r="AI1167" s="2">
        <v>10</v>
      </c>
      <c r="AJ1167" s="2">
        <v>8</v>
      </c>
      <c r="AK1167" s="2">
        <v>3</v>
      </c>
      <c r="AL1167" s="2">
        <v>7</v>
      </c>
    </row>
    <row r="1168" spans="1:38">
      <c r="A1168" s="2" t="s">
        <v>50</v>
      </c>
      <c r="B1168" s="2" t="s">
        <v>39</v>
      </c>
      <c r="C1168" s="2" t="s">
        <v>63</v>
      </c>
      <c r="D1168" s="2" t="s">
        <v>53</v>
      </c>
      <c r="E1168" s="2">
        <v>1</v>
      </c>
      <c r="F1168" s="2" t="s">
        <v>54</v>
      </c>
      <c r="G1168" s="2" t="s">
        <v>43</v>
      </c>
      <c r="H1168" s="2" t="s">
        <v>1244</v>
      </c>
      <c r="I1168" s="2">
        <v>1434</v>
      </c>
      <c r="J1168" s="2" t="s">
        <v>56</v>
      </c>
      <c r="K1168" s="2" t="s">
        <v>62</v>
      </c>
      <c r="L1168" s="2" t="s">
        <v>58</v>
      </c>
      <c r="M1168" s="2" t="s">
        <v>50</v>
      </c>
      <c r="N1168" s="2" t="s">
        <v>48</v>
      </c>
      <c r="O1168" s="2">
        <v>3</v>
      </c>
      <c r="P1168" s="2">
        <v>27</v>
      </c>
      <c r="Q1168" s="2">
        <v>11</v>
      </c>
      <c r="R1168" s="2" t="s">
        <v>59</v>
      </c>
      <c r="S1168" s="2">
        <v>1</v>
      </c>
      <c r="T1168" s="2">
        <v>2</v>
      </c>
      <c r="U1168" s="2">
        <v>455</v>
      </c>
      <c r="V1168" s="2">
        <v>40</v>
      </c>
      <c r="W1168" s="2">
        <v>72800</v>
      </c>
      <c r="X1168" s="2" t="e">
        <v>#NAME?</v>
      </c>
      <c r="Y1168" s="2">
        <v>3</v>
      </c>
      <c r="Z1168" s="2">
        <v>1</v>
      </c>
      <c r="AA1168" s="2">
        <v>1</v>
      </c>
      <c r="AB1168" s="2">
        <v>0</v>
      </c>
      <c r="AC1168" s="2">
        <v>14</v>
      </c>
      <c r="AD1168" s="2">
        <v>3</v>
      </c>
      <c r="AE1168" s="2">
        <v>2</v>
      </c>
      <c r="AF1168" s="2">
        <v>0</v>
      </c>
      <c r="AG1168" s="2">
        <v>6</v>
      </c>
      <c r="AH1168" s="2">
        <v>4</v>
      </c>
      <c r="AI1168" s="2">
        <v>5</v>
      </c>
      <c r="AJ1168" s="2">
        <v>0</v>
      </c>
      <c r="AK1168" s="2">
        <v>1</v>
      </c>
      <c r="AL1168" s="2">
        <v>4</v>
      </c>
    </row>
    <row r="1169" spans="1:38">
      <c r="A1169" s="2" t="s">
        <v>50</v>
      </c>
      <c r="B1169" s="2" t="s">
        <v>39</v>
      </c>
      <c r="C1169" s="2" t="s">
        <v>40</v>
      </c>
      <c r="D1169" s="2" t="s">
        <v>53</v>
      </c>
      <c r="E1169" s="2">
        <v>1</v>
      </c>
      <c r="F1169" s="2" t="s">
        <v>54</v>
      </c>
      <c r="G1169" s="2" t="s">
        <v>43</v>
      </c>
      <c r="H1169" s="2" t="s">
        <v>1245</v>
      </c>
      <c r="I1169" s="2">
        <v>1621</v>
      </c>
      <c r="J1169" s="2" t="s">
        <v>56</v>
      </c>
      <c r="K1169" s="2" t="s">
        <v>57</v>
      </c>
      <c r="L1169" s="2" t="s">
        <v>58</v>
      </c>
      <c r="M1169" s="2" t="s">
        <v>50</v>
      </c>
      <c r="N1169" s="2" t="s">
        <v>48</v>
      </c>
      <c r="O1169" s="2">
        <v>2</v>
      </c>
      <c r="P1169" s="2">
        <v>35</v>
      </c>
      <c r="Q1169" s="2">
        <v>18</v>
      </c>
      <c r="R1169" s="2" t="s">
        <v>128</v>
      </c>
      <c r="S1169" s="2">
        <v>1</v>
      </c>
      <c r="T1169" s="2">
        <v>2</v>
      </c>
      <c r="U1169" s="2">
        <v>240</v>
      </c>
      <c r="V1169" s="2">
        <v>40</v>
      </c>
      <c r="W1169" s="2">
        <v>38400</v>
      </c>
      <c r="X1169" s="2" t="e">
        <v>#NAME?</v>
      </c>
      <c r="Y1169" s="2">
        <v>4</v>
      </c>
      <c r="Z1169" s="2">
        <v>2</v>
      </c>
      <c r="AA1169" s="2">
        <v>1</v>
      </c>
      <c r="AB1169" s="2">
        <v>1</v>
      </c>
      <c r="AC1169" s="2">
        <v>11</v>
      </c>
      <c r="AD1169" s="2">
        <v>3</v>
      </c>
      <c r="AE1169" s="2">
        <v>4</v>
      </c>
      <c r="AF1169" s="2">
        <v>0</v>
      </c>
      <c r="AG1169" s="2">
        <v>16</v>
      </c>
      <c r="AH1169" s="2">
        <v>3</v>
      </c>
      <c r="AI1169" s="2">
        <v>16</v>
      </c>
      <c r="AJ1169" s="2">
        <v>15</v>
      </c>
      <c r="AK1169" s="2">
        <v>1</v>
      </c>
      <c r="AL1169" s="2">
        <v>10</v>
      </c>
    </row>
    <row r="1170" spans="1:38">
      <c r="A1170" s="2" t="s">
        <v>50</v>
      </c>
      <c r="B1170" s="2" t="s">
        <v>39</v>
      </c>
      <c r="C1170" s="2" t="s">
        <v>63</v>
      </c>
      <c r="D1170" s="2" t="s">
        <v>53</v>
      </c>
      <c r="E1170" s="2">
        <v>1</v>
      </c>
      <c r="F1170" s="2" t="s">
        <v>54</v>
      </c>
      <c r="G1170" s="2" t="s">
        <v>66</v>
      </c>
      <c r="H1170" s="2" t="s">
        <v>1246</v>
      </c>
      <c r="I1170" s="2">
        <v>2068</v>
      </c>
      <c r="J1170" s="2" t="s">
        <v>56</v>
      </c>
      <c r="K1170" s="2" t="s">
        <v>62</v>
      </c>
      <c r="L1170" s="2" t="s">
        <v>58</v>
      </c>
      <c r="M1170" s="2" t="s">
        <v>50</v>
      </c>
      <c r="N1170" s="2" t="s">
        <v>48</v>
      </c>
      <c r="O1170" s="2">
        <v>3</v>
      </c>
      <c r="P1170" s="2">
        <v>34</v>
      </c>
      <c r="Q1170" s="2">
        <v>8</v>
      </c>
      <c r="R1170" s="2" t="s">
        <v>71</v>
      </c>
      <c r="S1170" s="2">
        <v>1</v>
      </c>
      <c r="T1170" s="2">
        <v>2</v>
      </c>
      <c r="U1170" s="2">
        <v>410</v>
      </c>
      <c r="V1170" s="2">
        <v>40</v>
      </c>
      <c r="W1170" s="2">
        <v>65600</v>
      </c>
      <c r="X1170" s="2" t="e">
        <v>#NAME?</v>
      </c>
      <c r="Y1170" s="2">
        <v>4</v>
      </c>
      <c r="Z1170" s="2">
        <v>2</v>
      </c>
      <c r="AA1170" s="2">
        <v>3</v>
      </c>
      <c r="AB1170" s="2">
        <v>2</v>
      </c>
      <c r="AC1170" s="2">
        <v>12</v>
      </c>
      <c r="AD1170" s="2">
        <v>3</v>
      </c>
      <c r="AE1170" s="2">
        <v>1</v>
      </c>
      <c r="AF1170" s="2">
        <v>0</v>
      </c>
      <c r="AG1170" s="2">
        <v>6</v>
      </c>
      <c r="AH1170" s="2">
        <v>4</v>
      </c>
      <c r="AI1170" s="2">
        <v>4</v>
      </c>
      <c r="AJ1170" s="2">
        <v>3</v>
      </c>
      <c r="AK1170" s="2">
        <v>1</v>
      </c>
      <c r="AL1170" s="2">
        <v>2</v>
      </c>
    </row>
    <row r="1171" spans="1:38">
      <c r="A1171" s="2" t="s">
        <v>50</v>
      </c>
      <c r="B1171" s="2" t="s">
        <v>39</v>
      </c>
      <c r="C1171" s="2" t="s">
        <v>52</v>
      </c>
      <c r="D1171" s="2" t="s">
        <v>53</v>
      </c>
      <c r="E1171" s="2">
        <v>1</v>
      </c>
      <c r="F1171" s="2" t="s">
        <v>54</v>
      </c>
      <c r="G1171" s="2" t="s">
        <v>66</v>
      </c>
      <c r="H1171" s="2" t="s">
        <v>1247</v>
      </c>
      <c r="I1171" s="2">
        <v>1689</v>
      </c>
      <c r="J1171" s="2" t="s">
        <v>56</v>
      </c>
      <c r="K1171" s="2" t="s">
        <v>77</v>
      </c>
      <c r="L1171" s="2" t="s">
        <v>58</v>
      </c>
      <c r="M1171" s="2" t="s">
        <v>50</v>
      </c>
      <c r="N1171" s="2" t="s">
        <v>48</v>
      </c>
      <c r="O1171" s="2">
        <v>2</v>
      </c>
      <c r="P1171" s="2">
        <v>53</v>
      </c>
      <c r="Q1171" s="2">
        <v>24</v>
      </c>
      <c r="R1171" s="2" t="s">
        <v>65</v>
      </c>
      <c r="S1171" s="2">
        <v>1</v>
      </c>
      <c r="T1171" s="2">
        <v>2</v>
      </c>
      <c r="U1171" s="2">
        <v>240</v>
      </c>
      <c r="V1171" s="2">
        <v>40</v>
      </c>
      <c r="W1171" s="2">
        <v>38400</v>
      </c>
      <c r="X1171" s="2" t="e">
        <v>#NAME?</v>
      </c>
      <c r="Y1171" s="2">
        <v>4</v>
      </c>
      <c r="Z1171" s="2">
        <v>3</v>
      </c>
      <c r="AA1171" s="2">
        <v>4</v>
      </c>
      <c r="AB1171" s="2">
        <v>3</v>
      </c>
      <c r="AC1171" s="2">
        <v>15</v>
      </c>
      <c r="AD1171" s="2">
        <v>3</v>
      </c>
      <c r="AE1171" s="2">
        <v>3</v>
      </c>
      <c r="AF1171" s="2">
        <v>0</v>
      </c>
      <c r="AG1171" s="2">
        <v>11</v>
      </c>
      <c r="AH1171" s="2">
        <v>3</v>
      </c>
      <c r="AI1171" s="2">
        <v>4</v>
      </c>
      <c r="AJ1171" s="2">
        <v>3</v>
      </c>
      <c r="AK1171" s="2">
        <v>1</v>
      </c>
      <c r="AL1171" s="2">
        <v>2</v>
      </c>
    </row>
    <row r="1172" spans="1:38">
      <c r="A1172" s="2" t="s">
        <v>50</v>
      </c>
      <c r="B1172" s="2" t="s">
        <v>39</v>
      </c>
      <c r="C1172" s="2" t="s">
        <v>52</v>
      </c>
      <c r="D1172" s="2" t="s">
        <v>53</v>
      </c>
      <c r="E1172" s="2">
        <v>1</v>
      </c>
      <c r="F1172" s="2" t="s">
        <v>54</v>
      </c>
      <c r="G1172" s="2" t="s">
        <v>43</v>
      </c>
      <c r="H1172" s="2" t="s">
        <v>1248</v>
      </c>
      <c r="I1172" s="2">
        <v>1867</v>
      </c>
      <c r="J1172" s="2" t="s">
        <v>56</v>
      </c>
      <c r="K1172" s="2" t="s">
        <v>95</v>
      </c>
      <c r="L1172" s="2" t="s">
        <v>58</v>
      </c>
      <c r="M1172" s="2" t="s">
        <v>50</v>
      </c>
      <c r="N1172" s="2" t="s">
        <v>48</v>
      </c>
      <c r="O1172" s="2">
        <v>3</v>
      </c>
      <c r="P1172" s="2">
        <v>48</v>
      </c>
      <c r="Q1172" s="2">
        <v>10</v>
      </c>
      <c r="R1172" s="2" t="s">
        <v>71</v>
      </c>
      <c r="S1172" s="2">
        <v>1</v>
      </c>
      <c r="T1172" s="2">
        <v>4</v>
      </c>
      <c r="U1172" s="2">
        <v>455</v>
      </c>
      <c r="V1172" s="2">
        <v>40</v>
      </c>
      <c r="W1172" s="2">
        <v>72800</v>
      </c>
      <c r="X1172" s="2" t="e">
        <v>#NAME?</v>
      </c>
      <c r="Y1172" s="2">
        <v>2</v>
      </c>
      <c r="Z1172" s="2">
        <v>5</v>
      </c>
      <c r="AA1172" s="2">
        <v>2</v>
      </c>
      <c r="AB1172" s="2">
        <v>4</v>
      </c>
      <c r="AC1172" s="2">
        <v>12</v>
      </c>
      <c r="AD1172" s="2">
        <v>3</v>
      </c>
      <c r="AE1172" s="2">
        <v>4</v>
      </c>
      <c r="AF1172" s="2">
        <v>0</v>
      </c>
      <c r="AG1172" s="2">
        <v>29</v>
      </c>
      <c r="AH1172" s="2">
        <v>3</v>
      </c>
      <c r="AI1172" s="2">
        <v>22</v>
      </c>
      <c r="AJ1172" s="2">
        <v>10</v>
      </c>
      <c r="AK1172" s="2">
        <v>12</v>
      </c>
      <c r="AL1172" s="2">
        <v>9</v>
      </c>
    </row>
    <row r="1173" spans="1:38">
      <c r="A1173" s="2" t="s">
        <v>50</v>
      </c>
      <c r="B1173" s="2" t="s">
        <v>39</v>
      </c>
      <c r="C1173" s="2" t="s">
        <v>63</v>
      </c>
      <c r="D1173" s="2" t="s">
        <v>53</v>
      </c>
      <c r="E1173" s="2">
        <v>1</v>
      </c>
      <c r="F1173" s="2" t="s">
        <v>54</v>
      </c>
      <c r="G1173" s="2" t="s">
        <v>66</v>
      </c>
      <c r="H1173" s="2" t="s">
        <v>1249</v>
      </c>
      <c r="I1173" s="2">
        <v>1989</v>
      </c>
      <c r="J1173" s="2" t="s">
        <v>56</v>
      </c>
      <c r="K1173" s="2" t="s">
        <v>62</v>
      </c>
      <c r="L1173" s="2" t="s">
        <v>58</v>
      </c>
      <c r="M1173" s="2" t="s">
        <v>50</v>
      </c>
      <c r="N1173" s="2" t="s">
        <v>48</v>
      </c>
      <c r="O1173" s="2">
        <v>6</v>
      </c>
      <c r="P1173" s="2">
        <v>30</v>
      </c>
      <c r="Q1173" s="2">
        <v>1</v>
      </c>
      <c r="R1173" s="2" t="s">
        <v>49</v>
      </c>
      <c r="S1173" s="2">
        <v>1</v>
      </c>
      <c r="T1173" s="2">
        <v>4</v>
      </c>
      <c r="U1173" s="2">
        <v>380</v>
      </c>
      <c r="V1173" s="2">
        <v>40</v>
      </c>
      <c r="W1173" s="2">
        <v>60800</v>
      </c>
      <c r="X1173" s="2" t="e">
        <v>#NAME?</v>
      </c>
      <c r="Y1173" s="2">
        <v>3</v>
      </c>
      <c r="Z1173" s="2">
        <v>1</v>
      </c>
      <c r="AA1173" s="2">
        <v>2</v>
      </c>
      <c r="AB1173" s="2">
        <v>1</v>
      </c>
      <c r="AC1173" s="2">
        <v>13</v>
      </c>
      <c r="AD1173" s="2">
        <v>3</v>
      </c>
      <c r="AE1173" s="2">
        <v>3</v>
      </c>
      <c r="AF1173" s="2">
        <v>0</v>
      </c>
      <c r="AG1173" s="2">
        <v>12</v>
      </c>
      <c r="AH1173" s="2">
        <v>2</v>
      </c>
      <c r="AI1173" s="2">
        <v>12</v>
      </c>
      <c r="AJ1173" s="2">
        <v>8</v>
      </c>
      <c r="AK1173" s="2">
        <v>1</v>
      </c>
      <c r="AL1173" s="2">
        <v>7</v>
      </c>
    </row>
    <row r="1174" spans="1:38">
      <c r="A1174" s="2" t="s">
        <v>50</v>
      </c>
      <c r="B1174" s="2" t="s">
        <v>39</v>
      </c>
      <c r="C1174" s="2" t="s">
        <v>63</v>
      </c>
      <c r="D1174" s="2" t="s">
        <v>53</v>
      </c>
      <c r="E1174" s="2">
        <v>1</v>
      </c>
      <c r="F1174" s="2" t="s">
        <v>54</v>
      </c>
      <c r="G1174" s="2" t="s">
        <v>43</v>
      </c>
      <c r="H1174" s="2" t="s">
        <v>1250</v>
      </c>
      <c r="I1174" s="2">
        <v>1954</v>
      </c>
      <c r="J1174" s="2" t="s">
        <v>56</v>
      </c>
      <c r="K1174" s="2" t="s">
        <v>77</v>
      </c>
      <c r="L1174" s="2" t="s">
        <v>58</v>
      </c>
      <c r="M1174" s="2" t="s">
        <v>50</v>
      </c>
      <c r="N1174" s="2" t="s">
        <v>48</v>
      </c>
      <c r="O1174" s="2">
        <v>5</v>
      </c>
      <c r="P1174" s="2">
        <v>29</v>
      </c>
      <c r="Q1174" s="2">
        <v>1</v>
      </c>
      <c r="R1174" s="2" t="s">
        <v>71</v>
      </c>
      <c r="S1174" s="2">
        <v>1</v>
      </c>
      <c r="T1174" s="2">
        <v>1</v>
      </c>
      <c r="U1174" s="2">
        <v>445</v>
      </c>
      <c r="V1174" s="2">
        <v>40</v>
      </c>
      <c r="W1174" s="2">
        <v>71200</v>
      </c>
      <c r="X1174" s="2" t="e">
        <v>#NAME?</v>
      </c>
      <c r="Y1174" s="2">
        <v>3</v>
      </c>
      <c r="Z1174" s="2">
        <v>2</v>
      </c>
      <c r="AA1174" s="2">
        <v>1</v>
      </c>
      <c r="AB1174" s="2">
        <v>0</v>
      </c>
      <c r="AC1174" s="2">
        <v>12</v>
      </c>
      <c r="AD1174" s="2">
        <v>3</v>
      </c>
      <c r="AE1174" s="2">
        <v>1</v>
      </c>
      <c r="AF1174" s="2">
        <v>1</v>
      </c>
      <c r="AG1174" s="2">
        <v>6</v>
      </c>
      <c r="AH1174" s="2">
        <v>2</v>
      </c>
      <c r="AI1174" s="2">
        <v>5</v>
      </c>
      <c r="AJ1174" s="2">
        <v>3</v>
      </c>
      <c r="AK1174" s="2">
        <v>0</v>
      </c>
      <c r="AL1174" s="2">
        <v>2</v>
      </c>
    </row>
    <row r="1175" spans="1:38">
      <c r="A1175" s="2" t="s">
        <v>50</v>
      </c>
      <c r="B1175" s="2" t="s">
        <v>39</v>
      </c>
      <c r="C1175" s="2" t="s">
        <v>52</v>
      </c>
      <c r="D1175" s="2" t="s">
        <v>53</v>
      </c>
      <c r="E1175" s="2">
        <v>1</v>
      </c>
      <c r="F1175" s="2" t="s">
        <v>54</v>
      </c>
      <c r="G1175" s="2" t="s">
        <v>107</v>
      </c>
      <c r="H1175" s="2" t="s">
        <v>1251</v>
      </c>
      <c r="I1175" s="2">
        <v>1473</v>
      </c>
      <c r="J1175" s="2" t="s">
        <v>56</v>
      </c>
      <c r="K1175" s="2" t="s">
        <v>77</v>
      </c>
      <c r="L1175" s="2" t="s">
        <v>58</v>
      </c>
      <c r="M1175" s="2" t="s">
        <v>50</v>
      </c>
      <c r="N1175" s="2" t="s">
        <v>48</v>
      </c>
      <c r="O1175" s="2">
        <v>0</v>
      </c>
      <c r="P1175" s="2">
        <v>49</v>
      </c>
      <c r="Q1175" s="2">
        <v>5</v>
      </c>
      <c r="R1175" s="2" t="s">
        <v>65</v>
      </c>
      <c r="S1175" s="2">
        <v>1</v>
      </c>
      <c r="T1175" s="2">
        <v>1</v>
      </c>
      <c r="U1175" s="2">
        <v>480</v>
      </c>
      <c r="V1175" s="2">
        <v>40</v>
      </c>
      <c r="W1175" s="2">
        <v>76800</v>
      </c>
      <c r="X1175" s="2" t="e">
        <v>#NAME?</v>
      </c>
      <c r="Y1175" s="2">
        <v>3</v>
      </c>
      <c r="Z1175" s="2">
        <v>2</v>
      </c>
      <c r="AA1175" s="2">
        <v>3</v>
      </c>
      <c r="AB1175" s="2">
        <v>2</v>
      </c>
      <c r="AC1175" s="2">
        <v>14</v>
      </c>
      <c r="AD1175" s="2">
        <v>3</v>
      </c>
      <c r="AE1175" s="2">
        <v>2</v>
      </c>
      <c r="AF1175" s="2">
        <v>1</v>
      </c>
      <c r="AG1175" s="2">
        <v>20</v>
      </c>
      <c r="AH1175" s="2">
        <v>2</v>
      </c>
      <c r="AI1175" s="2">
        <v>3</v>
      </c>
      <c r="AJ1175" s="2">
        <v>2</v>
      </c>
      <c r="AK1175" s="2">
        <v>1</v>
      </c>
      <c r="AL1175" s="2">
        <v>2</v>
      </c>
    </row>
    <row r="1176" spans="1:38">
      <c r="A1176" s="2" t="s">
        <v>50</v>
      </c>
      <c r="B1176" s="2" t="s">
        <v>39</v>
      </c>
      <c r="C1176" s="2" t="s">
        <v>40</v>
      </c>
      <c r="D1176" s="2" t="s">
        <v>53</v>
      </c>
      <c r="E1176" s="2">
        <v>1</v>
      </c>
      <c r="F1176" s="2" t="s">
        <v>54</v>
      </c>
      <c r="G1176" s="2" t="s">
        <v>43</v>
      </c>
      <c r="H1176" s="2" t="s">
        <v>1252</v>
      </c>
      <c r="I1176" s="2">
        <v>1971</v>
      </c>
      <c r="J1176" s="2" t="s">
        <v>56</v>
      </c>
      <c r="K1176" s="2" t="s">
        <v>77</v>
      </c>
      <c r="L1176" s="2" t="s">
        <v>58</v>
      </c>
      <c r="M1176" s="2" t="s">
        <v>50</v>
      </c>
      <c r="N1176" s="2" t="s">
        <v>48</v>
      </c>
      <c r="O1176" s="2">
        <v>1</v>
      </c>
      <c r="P1176" s="2">
        <v>43</v>
      </c>
      <c r="Q1176" s="2">
        <v>11</v>
      </c>
      <c r="R1176" s="2" t="s">
        <v>71</v>
      </c>
      <c r="S1176" s="2">
        <v>1</v>
      </c>
      <c r="T1176" s="2">
        <v>1</v>
      </c>
      <c r="U1176" s="2">
        <v>150</v>
      </c>
      <c r="V1176" s="2">
        <v>40</v>
      </c>
      <c r="W1176" s="2">
        <v>24000</v>
      </c>
      <c r="X1176" s="2" t="e">
        <v>#NAME?</v>
      </c>
      <c r="Y1176" s="2">
        <v>3</v>
      </c>
      <c r="Z1176" s="2">
        <v>3</v>
      </c>
      <c r="AA1176" s="2">
        <v>3</v>
      </c>
      <c r="AB1176" s="2">
        <v>1</v>
      </c>
      <c r="AC1176" s="2">
        <v>17</v>
      </c>
      <c r="AD1176" s="2">
        <v>3</v>
      </c>
      <c r="AE1176" s="2">
        <v>2</v>
      </c>
      <c r="AF1176" s="2">
        <v>1</v>
      </c>
      <c r="AG1176" s="2">
        <v>10</v>
      </c>
      <c r="AH1176" s="2">
        <v>3</v>
      </c>
      <c r="AI1176" s="2">
        <v>10</v>
      </c>
      <c r="AJ1176" s="2">
        <v>9</v>
      </c>
      <c r="AK1176" s="2">
        <v>0</v>
      </c>
      <c r="AL1176" s="2">
        <v>9</v>
      </c>
    </row>
    <row r="1177" spans="1:38">
      <c r="A1177" s="2" t="s">
        <v>50</v>
      </c>
      <c r="B1177" s="2" t="s">
        <v>39</v>
      </c>
      <c r="C1177" s="2" t="s">
        <v>63</v>
      </c>
      <c r="D1177" s="2" t="s">
        <v>53</v>
      </c>
      <c r="E1177" s="2">
        <v>1</v>
      </c>
      <c r="F1177" s="2" t="s">
        <v>54</v>
      </c>
      <c r="G1177" s="2" t="s">
        <v>107</v>
      </c>
      <c r="H1177" s="2" t="s">
        <v>1253</v>
      </c>
      <c r="I1177" s="2">
        <v>1415</v>
      </c>
      <c r="J1177" s="2" t="s">
        <v>56</v>
      </c>
      <c r="K1177" s="2" t="s">
        <v>62</v>
      </c>
      <c r="L1177" s="2" t="s">
        <v>58</v>
      </c>
      <c r="M1177" s="2" t="s">
        <v>50</v>
      </c>
      <c r="N1177" s="2" t="s">
        <v>48</v>
      </c>
      <c r="O1177" s="2">
        <v>2</v>
      </c>
      <c r="P1177" s="2">
        <v>25</v>
      </c>
      <c r="Q1177" s="2">
        <v>1</v>
      </c>
      <c r="R1177" s="2" t="s">
        <v>71</v>
      </c>
      <c r="S1177" s="2">
        <v>1</v>
      </c>
      <c r="T1177" s="2">
        <v>1</v>
      </c>
      <c r="U1177" s="2">
        <v>405</v>
      </c>
      <c r="V1177" s="2">
        <v>40</v>
      </c>
      <c r="W1177" s="2">
        <v>64800</v>
      </c>
      <c r="X1177" s="2" t="e">
        <v>#NAME?</v>
      </c>
      <c r="Y1177" s="2">
        <v>3</v>
      </c>
      <c r="Z1177" s="2">
        <v>1</v>
      </c>
      <c r="AA1177" s="2">
        <v>4</v>
      </c>
      <c r="AB1177" s="2">
        <v>4</v>
      </c>
      <c r="AC1177" s="2">
        <v>11</v>
      </c>
      <c r="AD1177" s="2">
        <v>3</v>
      </c>
      <c r="AE1177" s="2">
        <v>2</v>
      </c>
      <c r="AF1177" s="2">
        <v>1</v>
      </c>
      <c r="AG1177" s="2">
        <v>7</v>
      </c>
      <c r="AH1177" s="2">
        <v>2</v>
      </c>
      <c r="AI1177" s="2">
        <v>3</v>
      </c>
      <c r="AJ1177" s="2">
        <v>2</v>
      </c>
      <c r="AK1177" s="2">
        <v>0</v>
      </c>
      <c r="AL1177" s="2">
        <v>2</v>
      </c>
    </row>
    <row r="1178" spans="1:38">
      <c r="A1178" s="2" t="s">
        <v>50</v>
      </c>
      <c r="B1178" s="2" t="s">
        <v>39</v>
      </c>
      <c r="C1178" s="2" t="s">
        <v>52</v>
      </c>
      <c r="D1178" s="2" t="s">
        <v>53</v>
      </c>
      <c r="E1178" s="2">
        <v>1</v>
      </c>
      <c r="F1178" s="2" t="s">
        <v>54</v>
      </c>
      <c r="G1178" s="2" t="s">
        <v>107</v>
      </c>
      <c r="H1178" s="2" t="s">
        <v>1254</v>
      </c>
      <c r="I1178" s="2">
        <v>1438</v>
      </c>
      <c r="J1178" s="2" t="s">
        <v>56</v>
      </c>
      <c r="K1178" s="2" t="s">
        <v>57</v>
      </c>
      <c r="L1178" s="2" t="s">
        <v>58</v>
      </c>
      <c r="M1178" s="2" t="s">
        <v>50</v>
      </c>
      <c r="N1178" s="2" t="s">
        <v>48</v>
      </c>
      <c r="O1178" s="2">
        <v>2</v>
      </c>
      <c r="P1178" s="2">
        <v>47</v>
      </c>
      <c r="Q1178" s="2">
        <v>1</v>
      </c>
      <c r="R1178" s="2" t="s">
        <v>71</v>
      </c>
      <c r="S1178" s="2">
        <v>1</v>
      </c>
      <c r="T1178" s="2">
        <v>1</v>
      </c>
      <c r="U1178" s="2">
        <v>370</v>
      </c>
      <c r="V1178" s="2">
        <v>40</v>
      </c>
      <c r="W1178" s="2">
        <v>59200</v>
      </c>
      <c r="X1178" s="2" t="e">
        <v>#NAME?</v>
      </c>
      <c r="Y1178" s="2">
        <v>3</v>
      </c>
      <c r="Z1178" s="2">
        <v>1</v>
      </c>
      <c r="AA1178" s="2">
        <v>4</v>
      </c>
      <c r="AB1178" s="2">
        <v>7</v>
      </c>
      <c r="AC1178" s="2">
        <v>12</v>
      </c>
      <c r="AD1178" s="2">
        <v>3</v>
      </c>
      <c r="AE1178" s="2">
        <v>3</v>
      </c>
      <c r="AF1178" s="2">
        <v>1</v>
      </c>
      <c r="AG1178" s="2">
        <v>17</v>
      </c>
      <c r="AH1178" s="2">
        <v>2</v>
      </c>
      <c r="AI1178" s="2">
        <v>6</v>
      </c>
      <c r="AJ1178" s="2">
        <v>5</v>
      </c>
      <c r="AK1178" s="2">
        <v>1</v>
      </c>
      <c r="AL1178" s="2">
        <v>2</v>
      </c>
    </row>
    <row r="1179" spans="1:38">
      <c r="A1179" s="2" t="s">
        <v>50</v>
      </c>
      <c r="B1179" s="2" t="s">
        <v>39</v>
      </c>
      <c r="C1179" s="2" t="s">
        <v>40</v>
      </c>
      <c r="D1179" s="2" t="s">
        <v>53</v>
      </c>
      <c r="E1179" s="2">
        <v>1</v>
      </c>
      <c r="F1179" s="2" t="s">
        <v>54</v>
      </c>
      <c r="G1179" s="2" t="s">
        <v>66</v>
      </c>
      <c r="H1179" s="2" t="s">
        <v>1255</v>
      </c>
      <c r="I1179" s="2">
        <v>1826</v>
      </c>
      <c r="J1179" s="2" t="s">
        <v>56</v>
      </c>
      <c r="K1179" s="2" t="s">
        <v>62</v>
      </c>
      <c r="L1179" s="2" t="s">
        <v>58</v>
      </c>
      <c r="M1179" s="2" t="s">
        <v>50</v>
      </c>
      <c r="N1179" s="2" t="s">
        <v>48</v>
      </c>
      <c r="O1179" s="2">
        <v>2</v>
      </c>
      <c r="P1179" s="2">
        <v>35</v>
      </c>
      <c r="Q1179" s="2">
        <v>23</v>
      </c>
      <c r="R1179" s="2" t="s">
        <v>65</v>
      </c>
      <c r="S1179" s="2">
        <v>1</v>
      </c>
      <c r="T1179" s="2">
        <v>2</v>
      </c>
      <c r="U1179" s="2">
        <v>455</v>
      </c>
      <c r="V1179" s="2">
        <v>40</v>
      </c>
      <c r="W1179" s="2">
        <v>72800</v>
      </c>
      <c r="X1179" s="2" t="e">
        <v>#NAME?</v>
      </c>
      <c r="Y1179" s="2">
        <v>1</v>
      </c>
      <c r="Z1179" s="2">
        <v>1</v>
      </c>
      <c r="AA1179" s="2">
        <v>3</v>
      </c>
      <c r="AB1179" s="2">
        <v>0</v>
      </c>
      <c r="AC1179" s="2">
        <v>16</v>
      </c>
      <c r="AD1179" s="2">
        <v>3</v>
      </c>
      <c r="AE1179" s="2">
        <v>2</v>
      </c>
      <c r="AF1179" s="2">
        <v>1</v>
      </c>
      <c r="AG1179" s="2">
        <v>6</v>
      </c>
      <c r="AH1179" s="2">
        <v>4</v>
      </c>
      <c r="AI1179" s="2">
        <v>5</v>
      </c>
      <c r="AJ1179" s="2">
        <v>4</v>
      </c>
      <c r="AK1179" s="2">
        <v>0</v>
      </c>
      <c r="AL1179" s="2">
        <v>3</v>
      </c>
    </row>
    <row r="1180" spans="1:38">
      <c r="A1180" s="2" t="s">
        <v>50</v>
      </c>
      <c r="B1180" s="2" t="s">
        <v>39</v>
      </c>
      <c r="C1180" s="2" t="s">
        <v>63</v>
      </c>
      <c r="D1180" s="2" t="s">
        <v>53</v>
      </c>
      <c r="E1180" s="2">
        <v>1</v>
      </c>
      <c r="F1180" s="2" t="s">
        <v>54</v>
      </c>
      <c r="G1180" s="2" t="s">
        <v>66</v>
      </c>
      <c r="H1180" s="2" t="s">
        <v>1256</v>
      </c>
      <c r="I1180" s="2">
        <v>1609</v>
      </c>
      <c r="J1180" s="2" t="s">
        <v>56</v>
      </c>
      <c r="K1180" s="2" t="s">
        <v>57</v>
      </c>
      <c r="L1180" s="2" t="s">
        <v>58</v>
      </c>
      <c r="M1180" s="2" t="s">
        <v>50</v>
      </c>
      <c r="N1180" s="2" t="s">
        <v>48</v>
      </c>
      <c r="O1180" s="2">
        <v>3</v>
      </c>
      <c r="P1180" s="2">
        <v>30</v>
      </c>
      <c r="Q1180" s="2">
        <v>7</v>
      </c>
      <c r="R1180" s="2" t="s">
        <v>71</v>
      </c>
      <c r="S1180" s="2">
        <v>1</v>
      </c>
      <c r="T1180" s="2">
        <v>2</v>
      </c>
      <c r="U1180" s="2">
        <v>240</v>
      </c>
      <c r="V1180" s="2">
        <v>40</v>
      </c>
      <c r="W1180" s="2">
        <v>38400</v>
      </c>
      <c r="X1180" s="2" t="e">
        <v>#NAME?</v>
      </c>
      <c r="Y1180" s="2">
        <v>2</v>
      </c>
      <c r="Z1180" s="2">
        <v>1</v>
      </c>
      <c r="AA1180" s="2">
        <v>2</v>
      </c>
      <c r="AB1180" s="2">
        <v>1</v>
      </c>
      <c r="AC1180" s="2">
        <v>12</v>
      </c>
      <c r="AD1180" s="2">
        <v>3</v>
      </c>
      <c r="AE1180" s="2">
        <v>2</v>
      </c>
      <c r="AF1180" s="2">
        <v>1</v>
      </c>
      <c r="AG1180" s="2">
        <v>6</v>
      </c>
      <c r="AH1180" s="2">
        <v>2</v>
      </c>
      <c r="AI1180" s="2">
        <v>6</v>
      </c>
      <c r="AJ1180" s="2">
        <v>4</v>
      </c>
      <c r="AK1180" s="2">
        <v>1</v>
      </c>
      <c r="AL1180" s="2">
        <v>1</v>
      </c>
    </row>
    <row r="1181" spans="1:38">
      <c r="A1181" s="2" t="s">
        <v>50</v>
      </c>
      <c r="B1181" s="2" t="s">
        <v>39</v>
      </c>
      <c r="C1181" s="2" t="s">
        <v>63</v>
      </c>
      <c r="D1181" s="2" t="s">
        <v>53</v>
      </c>
      <c r="E1181" s="2">
        <v>1</v>
      </c>
      <c r="F1181" s="2" t="s">
        <v>54</v>
      </c>
      <c r="G1181" s="2" t="s">
        <v>66</v>
      </c>
      <c r="H1181" s="2" t="s">
        <v>1257</v>
      </c>
      <c r="I1181" s="2">
        <v>1696</v>
      </c>
      <c r="J1181" s="2" t="s">
        <v>56</v>
      </c>
      <c r="K1181" s="2" t="s">
        <v>62</v>
      </c>
      <c r="L1181" s="2" t="s">
        <v>58</v>
      </c>
      <c r="M1181" s="2" t="s">
        <v>50</v>
      </c>
      <c r="N1181" s="2" t="s">
        <v>48</v>
      </c>
      <c r="O1181" s="2">
        <v>3</v>
      </c>
      <c r="P1181" s="2">
        <v>34</v>
      </c>
      <c r="Q1181" s="2">
        <v>5</v>
      </c>
      <c r="R1181" s="2" t="s">
        <v>49</v>
      </c>
      <c r="S1181" s="2">
        <v>1</v>
      </c>
      <c r="T1181" s="2">
        <v>2</v>
      </c>
      <c r="U1181" s="2">
        <v>285</v>
      </c>
      <c r="V1181" s="2">
        <v>40</v>
      </c>
      <c r="W1181" s="2">
        <v>45600</v>
      </c>
      <c r="X1181" s="2" t="e">
        <v>#NAME?</v>
      </c>
      <c r="Y1181" s="2">
        <v>2</v>
      </c>
      <c r="Z1181" s="2">
        <v>2</v>
      </c>
      <c r="AA1181" s="2">
        <v>4</v>
      </c>
      <c r="AB1181" s="2">
        <v>1</v>
      </c>
      <c r="AC1181" s="2">
        <v>14</v>
      </c>
      <c r="AD1181" s="2">
        <v>3</v>
      </c>
      <c r="AE1181" s="2">
        <v>3</v>
      </c>
      <c r="AF1181" s="2">
        <v>1</v>
      </c>
      <c r="AG1181" s="2">
        <v>15</v>
      </c>
      <c r="AH1181" s="2">
        <v>4</v>
      </c>
      <c r="AI1181" s="2">
        <v>15</v>
      </c>
      <c r="AJ1181" s="2">
        <v>10</v>
      </c>
      <c r="AK1181" s="2">
        <v>4</v>
      </c>
      <c r="AL1181" s="2">
        <v>13</v>
      </c>
    </row>
    <row r="1182" spans="1:38">
      <c r="A1182" s="2" t="s">
        <v>50</v>
      </c>
      <c r="B1182" s="2" t="s">
        <v>39</v>
      </c>
      <c r="C1182" s="2" t="s">
        <v>63</v>
      </c>
      <c r="D1182" s="2" t="s">
        <v>53</v>
      </c>
      <c r="E1182" s="2">
        <v>1</v>
      </c>
      <c r="F1182" s="2" t="s">
        <v>54</v>
      </c>
      <c r="G1182" s="2" t="s">
        <v>107</v>
      </c>
      <c r="H1182" s="2" t="s">
        <v>1258</v>
      </c>
      <c r="I1182" s="2">
        <v>1931</v>
      </c>
      <c r="J1182" s="2" t="s">
        <v>56</v>
      </c>
      <c r="K1182" s="2" t="s">
        <v>57</v>
      </c>
      <c r="L1182" s="2" t="s">
        <v>58</v>
      </c>
      <c r="M1182" s="2" t="s">
        <v>50</v>
      </c>
      <c r="N1182" s="2" t="s">
        <v>48</v>
      </c>
      <c r="O1182" s="2">
        <v>3</v>
      </c>
      <c r="P1182" s="2">
        <v>27</v>
      </c>
      <c r="Q1182" s="2">
        <v>2</v>
      </c>
      <c r="R1182" s="2" t="s">
        <v>65</v>
      </c>
      <c r="S1182" s="2">
        <v>1</v>
      </c>
      <c r="T1182" s="2">
        <v>2</v>
      </c>
      <c r="U1182" s="2">
        <v>205</v>
      </c>
      <c r="V1182" s="2">
        <v>40</v>
      </c>
      <c r="W1182" s="2">
        <v>32800</v>
      </c>
      <c r="X1182" s="2" t="e">
        <v>#NAME?</v>
      </c>
      <c r="Y1182" s="2">
        <v>3</v>
      </c>
      <c r="Z1182" s="2">
        <v>1</v>
      </c>
      <c r="AA1182" s="2">
        <v>2</v>
      </c>
      <c r="AB1182" s="2">
        <v>1</v>
      </c>
      <c r="AC1182" s="2">
        <v>11</v>
      </c>
      <c r="AD1182" s="2">
        <v>3</v>
      </c>
      <c r="AE1182" s="2">
        <v>3</v>
      </c>
      <c r="AF1182" s="2">
        <v>1</v>
      </c>
      <c r="AG1182" s="2">
        <v>6</v>
      </c>
      <c r="AH1182" s="2">
        <v>2</v>
      </c>
      <c r="AI1182" s="2">
        <v>5</v>
      </c>
      <c r="AJ1182" s="2">
        <v>3</v>
      </c>
      <c r="AK1182" s="2">
        <v>1</v>
      </c>
      <c r="AL1182" s="2">
        <v>2</v>
      </c>
    </row>
    <row r="1183" spans="1:38">
      <c r="A1183" s="2" t="s">
        <v>50</v>
      </c>
      <c r="B1183" s="2" t="s">
        <v>39</v>
      </c>
      <c r="C1183" s="2" t="s">
        <v>63</v>
      </c>
      <c r="D1183" s="2" t="s">
        <v>53</v>
      </c>
      <c r="E1183" s="2">
        <v>1</v>
      </c>
      <c r="F1183" s="2" t="s">
        <v>54</v>
      </c>
      <c r="G1183" s="2" t="s">
        <v>43</v>
      </c>
      <c r="H1183" s="2" t="s">
        <v>1259</v>
      </c>
      <c r="I1183" s="2">
        <v>1721</v>
      </c>
      <c r="J1183" s="2" t="s">
        <v>56</v>
      </c>
      <c r="K1183" s="2" t="s">
        <v>62</v>
      </c>
      <c r="L1183" s="2" t="s">
        <v>58</v>
      </c>
      <c r="M1183" s="2" t="s">
        <v>50</v>
      </c>
      <c r="N1183" s="2" t="s">
        <v>48</v>
      </c>
      <c r="O1183" s="2">
        <v>2</v>
      </c>
      <c r="P1183" s="2">
        <v>31</v>
      </c>
      <c r="Q1183" s="2">
        <v>2</v>
      </c>
      <c r="R1183" s="2" t="s">
        <v>65</v>
      </c>
      <c r="S1183" s="2">
        <v>1</v>
      </c>
      <c r="T1183" s="2">
        <v>2</v>
      </c>
      <c r="U1183" s="2">
        <v>345</v>
      </c>
      <c r="V1183" s="2">
        <v>40</v>
      </c>
      <c r="W1183" s="2">
        <v>55200</v>
      </c>
      <c r="X1183" s="2" t="e">
        <v>#NAME?</v>
      </c>
      <c r="Y1183" s="2">
        <v>3</v>
      </c>
      <c r="Z1183" s="2">
        <v>1</v>
      </c>
      <c r="AA1183" s="2">
        <v>3</v>
      </c>
      <c r="AB1183" s="2">
        <v>1</v>
      </c>
      <c r="AC1183" s="2">
        <v>14</v>
      </c>
      <c r="AD1183" s="2">
        <v>3</v>
      </c>
      <c r="AE1183" s="2">
        <v>4</v>
      </c>
      <c r="AF1183" s="2">
        <v>1</v>
      </c>
      <c r="AG1183" s="2">
        <v>6</v>
      </c>
      <c r="AH1183" s="2">
        <v>4</v>
      </c>
      <c r="AI1183" s="2">
        <v>5</v>
      </c>
      <c r="AJ1183" s="2">
        <v>2</v>
      </c>
      <c r="AK1183" s="2">
        <v>0</v>
      </c>
      <c r="AL1183" s="2">
        <v>3</v>
      </c>
    </row>
    <row r="1184" spans="1:38">
      <c r="A1184" s="2" t="s">
        <v>50</v>
      </c>
      <c r="B1184" s="2" t="s">
        <v>39</v>
      </c>
      <c r="C1184" s="2" t="s">
        <v>63</v>
      </c>
      <c r="D1184" s="2" t="s">
        <v>53</v>
      </c>
      <c r="E1184" s="2">
        <v>1</v>
      </c>
      <c r="F1184" s="2" t="s">
        <v>54</v>
      </c>
      <c r="G1184" s="2" t="s">
        <v>43</v>
      </c>
      <c r="H1184" s="2" t="s">
        <v>1260</v>
      </c>
      <c r="I1184" s="2">
        <v>1729</v>
      </c>
      <c r="J1184" s="2" t="s">
        <v>56</v>
      </c>
      <c r="K1184" s="2" t="s">
        <v>57</v>
      </c>
      <c r="L1184" s="2" t="s">
        <v>58</v>
      </c>
      <c r="M1184" s="2" t="s">
        <v>50</v>
      </c>
      <c r="N1184" s="2" t="s">
        <v>48</v>
      </c>
      <c r="O1184" s="2">
        <v>2</v>
      </c>
      <c r="P1184" s="2">
        <v>30</v>
      </c>
      <c r="Q1184" s="2">
        <v>16</v>
      </c>
      <c r="R1184" s="2" t="s">
        <v>59</v>
      </c>
      <c r="S1184" s="2">
        <v>1</v>
      </c>
      <c r="T1184" s="2">
        <v>2</v>
      </c>
      <c r="U1184" s="2">
        <v>165</v>
      </c>
      <c r="V1184" s="2">
        <v>40</v>
      </c>
      <c r="W1184" s="2">
        <v>26400</v>
      </c>
      <c r="X1184" s="2" t="e">
        <v>#NAME?</v>
      </c>
      <c r="Y1184" s="2">
        <v>3</v>
      </c>
      <c r="Z1184" s="2">
        <v>1</v>
      </c>
      <c r="AA1184" s="2">
        <v>4</v>
      </c>
      <c r="AB1184" s="2">
        <v>1</v>
      </c>
      <c r="AC1184" s="2">
        <v>12</v>
      </c>
      <c r="AD1184" s="2">
        <v>3</v>
      </c>
      <c r="AE1184" s="2">
        <v>2</v>
      </c>
      <c r="AF1184" s="2">
        <v>1</v>
      </c>
      <c r="AG1184" s="2">
        <v>10</v>
      </c>
      <c r="AH1184" s="2">
        <v>2</v>
      </c>
      <c r="AI1184" s="2">
        <v>10</v>
      </c>
      <c r="AJ1184" s="2">
        <v>0</v>
      </c>
      <c r="AK1184" s="2">
        <v>0</v>
      </c>
      <c r="AL1184" s="2">
        <v>8</v>
      </c>
    </row>
    <row r="1185" spans="1:38">
      <c r="A1185" s="2" t="s">
        <v>50</v>
      </c>
      <c r="B1185" s="2" t="s">
        <v>39</v>
      </c>
      <c r="C1185" s="2" t="s">
        <v>63</v>
      </c>
      <c r="D1185" s="2" t="s">
        <v>53</v>
      </c>
      <c r="E1185" s="2">
        <v>1</v>
      </c>
      <c r="F1185" s="2" t="s">
        <v>54</v>
      </c>
      <c r="G1185" s="2" t="s">
        <v>43</v>
      </c>
      <c r="H1185" s="2" t="s">
        <v>1261</v>
      </c>
      <c r="I1185" s="2">
        <v>1580</v>
      </c>
      <c r="J1185" s="2" t="s">
        <v>56</v>
      </c>
      <c r="K1185" s="2" t="s">
        <v>57</v>
      </c>
      <c r="L1185" s="2" t="s">
        <v>58</v>
      </c>
      <c r="M1185" s="2" t="s">
        <v>50</v>
      </c>
      <c r="N1185" s="2" t="s">
        <v>48</v>
      </c>
      <c r="O1185" s="2">
        <v>3</v>
      </c>
      <c r="P1185" s="2">
        <v>34</v>
      </c>
      <c r="Q1185" s="2">
        <v>1</v>
      </c>
      <c r="R1185" s="2" t="s">
        <v>65</v>
      </c>
      <c r="S1185" s="2">
        <v>1</v>
      </c>
      <c r="T1185" s="2">
        <v>2</v>
      </c>
      <c r="U1185" s="2">
        <v>225</v>
      </c>
      <c r="V1185" s="2">
        <v>40</v>
      </c>
      <c r="W1185" s="2">
        <v>36000</v>
      </c>
      <c r="X1185" s="2" t="e">
        <v>#NAME?</v>
      </c>
      <c r="Y1185" s="2">
        <v>3</v>
      </c>
      <c r="Z1185" s="2">
        <v>2</v>
      </c>
      <c r="AA1185" s="2">
        <v>4</v>
      </c>
      <c r="AB1185" s="2">
        <v>9</v>
      </c>
      <c r="AC1185" s="2">
        <v>17</v>
      </c>
      <c r="AD1185" s="2">
        <v>3</v>
      </c>
      <c r="AE1185" s="2">
        <v>2</v>
      </c>
      <c r="AF1185" s="2">
        <v>1</v>
      </c>
      <c r="AG1185" s="2">
        <v>9</v>
      </c>
      <c r="AH1185" s="2">
        <v>2</v>
      </c>
      <c r="AI1185" s="2">
        <v>2</v>
      </c>
      <c r="AJ1185" s="2">
        <v>2</v>
      </c>
      <c r="AK1185" s="2">
        <v>2</v>
      </c>
      <c r="AL1185" s="2">
        <v>1</v>
      </c>
    </row>
    <row r="1186" spans="1:38">
      <c r="A1186" s="2" t="s">
        <v>50</v>
      </c>
      <c r="B1186" s="2" t="s">
        <v>39</v>
      </c>
      <c r="C1186" s="2" t="s">
        <v>40</v>
      </c>
      <c r="D1186" s="2" t="s">
        <v>53</v>
      </c>
      <c r="E1186" s="2">
        <v>1</v>
      </c>
      <c r="F1186" s="2" t="s">
        <v>54</v>
      </c>
      <c r="G1186" s="2" t="s">
        <v>43</v>
      </c>
      <c r="H1186" s="2" t="s">
        <v>1262</v>
      </c>
      <c r="I1186" s="2">
        <v>1903</v>
      </c>
      <c r="J1186" s="2" t="s">
        <v>56</v>
      </c>
      <c r="K1186" s="2" t="s">
        <v>77</v>
      </c>
      <c r="L1186" s="2" t="s">
        <v>58</v>
      </c>
      <c r="M1186" s="2" t="s">
        <v>50</v>
      </c>
      <c r="N1186" s="2" t="s">
        <v>48</v>
      </c>
      <c r="O1186" s="2">
        <v>5</v>
      </c>
      <c r="P1186" s="2">
        <v>44</v>
      </c>
      <c r="Q1186" s="2">
        <v>1</v>
      </c>
      <c r="R1186" s="2" t="s">
        <v>65</v>
      </c>
      <c r="S1186" s="2">
        <v>1</v>
      </c>
      <c r="T1186" s="2">
        <v>2</v>
      </c>
      <c r="U1186" s="2">
        <v>390</v>
      </c>
      <c r="V1186" s="2">
        <v>40</v>
      </c>
      <c r="W1186" s="2">
        <v>62400</v>
      </c>
      <c r="X1186" s="2" t="e">
        <v>#NAME?</v>
      </c>
      <c r="Y1186" s="2">
        <v>4</v>
      </c>
      <c r="Z1186" s="2">
        <v>2</v>
      </c>
      <c r="AA1186" s="2">
        <v>1</v>
      </c>
      <c r="AB1186" s="2">
        <v>2</v>
      </c>
      <c r="AC1186" s="2">
        <v>15</v>
      </c>
      <c r="AD1186" s="2">
        <v>3</v>
      </c>
      <c r="AE1186" s="2">
        <v>4</v>
      </c>
      <c r="AF1186" s="2">
        <v>1</v>
      </c>
      <c r="AG1186" s="2">
        <v>10</v>
      </c>
      <c r="AH1186" s="2">
        <v>3</v>
      </c>
      <c r="AI1186" s="2">
        <v>2</v>
      </c>
      <c r="AJ1186" s="2">
        <v>0</v>
      </c>
      <c r="AK1186" s="2">
        <v>2</v>
      </c>
      <c r="AL1186" s="2">
        <v>2</v>
      </c>
    </row>
    <row r="1187" spans="1:38">
      <c r="A1187" s="2" t="s">
        <v>50</v>
      </c>
      <c r="B1187" s="2" t="s">
        <v>39</v>
      </c>
      <c r="C1187" s="2" t="s">
        <v>40</v>
      </c>
      <c r="D1187" s="2" t="s">
        <v>53</v>
      </c>
      <c r="E1187" s="2">
        <v>1</v>
      </c>
      <c r="F1187" s="2" t="s">
        <v>54</v>
      </c>
      <c r="G1187" s="2" t="s">
        <v>66</v>
      </c>
      <c r="H1187" s="2" t="s">
        <v>1263</v>
      </c>
      <c r="I1187" s="2">
        <v>1542</v>
      </c>
      <c r="J1187" s="2" t="s">
        <v>56</v>
      </c>
      <c r="K1187" s="2" t="s">
        <v>62</v>
      </c>
      <c r="L1187" s="2" t="s">
        <v>58</v>
      </c>
      <c r="M1187" s="2" t="s">
        <v>50</v>
      </c>
      <c r="N1187" s="2" t="s">
        <v>48</v>
      </c>
      <c r="O1187" s="2">
        <v>3</v>
      </c>
      <c r="P1187" s="2">
        <v>42</v>
      </c>
      <c r="Q1187" s="2">
        <v>2</v>
      </c>
      <c r="R1187" s="2" t="s">
        <v>71</v>
      </c>
      <c r="S1187" s="2">
        <v>1</v>
      </c>
      <c r="T1187" s="2">
        <v>3</v>
      </c>
      <c r="U1187" s="2">
        <v>340</v>
      </c>
      <c r="V1187" s="2">
        <v>40</v>
      </c>
      <c r="W1187" s="2">
        <v>54400</v>
      </c>
      <c r="X1187" s="2" t="e">
        <v>#NAME?</v>
      </c>
      <c r="Y1187" s="2">
        <v>2</v>
      </c>
      <c r="Z1187" s="2">
        <v>1</v>
      </c>
      <c r="AA1187" s="2">
        <v>2</v>
      </c>
      <c r="AB1187" s="2">
        <v>4</v>
      </c>
      <c r="AC1187" s="2">
        <v>14</v>
      </c>
      <c r="AD1187" s="2">
        <v>3</v>
      </c>
      <c r="AE1187" s="2">
        <v>2</v>
      </c>
      <c r="AF1187" s="2">
        <v>1</v>
      </c>
      <c r="AG1187" s="2">
        <v>4</v>
      </c>
      <c r="AH1187" s="2">
        <v>3</v>
      </c>
      <c r="AI1187" s="2">
        <v>1</v>
      </c>
      <c r="AJ1187" s="2">
        <v>0</v>
      </c>
      <c r="AK1187" s="2">
        <v>0</v>
      </c>
      <c r="AL1187" s="2">
        <v>0</v>
      </c>
    </row>
    <row r="1188" spans="1:38">
      <c r="A1188" s="2" t="s">
        <v>50</v>
      </c>
      <c r="B1188" s="2" t="s">
        <v>39</v>
      </c>
      <c r="C1188" s="2" t="s">
        <v>40</v>
      </c>
      <c r="D1188" s="2" t="s">
        <v>53</v>
      </c>
      <c r="E1188" s="2">
        <v>1</v>
      </c>
      <c r="F1188" s="2" t="s">
        <v>54</v>
      </c>
      <c r="G1188" s="2" t="s">
        <v>43</v>
      </c>
      <c r="H1188" s="2" t="s">
        <v>1264</v>
      </c>
      <c r="I1188" s="2">
        <v>1601</v>
      </c>
      <c r="J1188" s="2" t="s">
        <v>56</v>
      </c>
      <c r="K1188" s="2" t="s">
        <v>62</v>
      </c>
      <c r="L1188" s="2" t="s">
        <v>58</v>
      </c>
      <c r="M1188" s="2" t="s">
        <v>50</v>
      </c>
      <c r="N1188" s="2" t="s">
        <v>48</v>
      </c>
      <c r="O1188" s="2">
        <v>5</v>
      </c>
      <c r="P1188" s="2">
        <v>35</v>
      </c>
      <c r="Q1188" s="2">
        <v>7</v>
      </c>
      <c r="R1188" s="2" t="s">
        <v>49</v>
      </c>
      <c r="S1188" s="2">
        <v>1</v>
      </c>
      <c r="T1188" s="2">
        <v>3</v>
      </c>
      <c r="U1188" s="2">
        <v>315</v>
      </c>
      <c r="V1188" s="2">
        <v>40</v>
      </c>
      <c r="W1188" s="2">
        <v>50400</v>
      </c>
      <c r="X1188" s="2" t="e">
        <v>#NAME?</v>
      </c>
      <c r="Y1188" s="2">
        <v>2</v>
      </c>
      <c r="Z1188" s="2">
        <v>1</v>
      </c>
      <c r="AA1188" s="2">
        <v>4</v>
      </c>
      <c r="AB1188" s="2">
        <v>1</v>
      </c>
      <c r="AC1188" s="2">
        <v>18</v>
      </c>
      <c r="AD1188" s="2">
        <v>3</v>
      </c>
      <c r="AE1188" s="2">
        <v>4</v>
      </c>
      <c r="AF1188" s="2">
        <v>1</v>
      </c>
      <c r="AG1188" s="2">
        <v>1</v>
      </c>
      <c r="AH1188" s="2">
        <v>2</v>
      </c>
      <c r="AI1188" s="2">
        <v>1</v>
      </c>
      <c r="AJ1188" s="2">
        <v>0</v>
      </c>
      <c r="AK1188" s="2">
        <v>0</v>
      </c>
      <c r="AL1188" s="2">
        <v>1</v>
      </c>
    </row>
    <row r="1189" spans="1:38">
      <c r="A1189" s="2" t="s">
        <v>50</v>
      </c>
      <c r="B1189" s="2" t="s">
        <v>39</v>
      </c>
      <c r="C1189" s="2" t="s">
        <v>40</v>
      </c>
      <c r="D1189" s="2" t="s">
        <v>53</v>
      </c>
      <c r="E1189" s="2">
        <v>1</v>
      </c>
      <c r="F1189" s="2" t="s">
        <v>54</v>
      </c>
      <c r="G1189" s="2" t="s">
        <v>66</v>
      </c>
      <c r="H1189" s="2" t="s">
        <v>1265</v>
      </c>
      <c r="I1189" s="2">
        <v>1911</v>
      </c>
      <c r="J1189" s="2" t="s">
        <v>56</v>
      </c>
      <c r="K1189" s="2" t="s">
        <v>95</v>
      </c>
      <c r="L1189" s="2" t="s">
        <v>58</v>
      </c>
      <c r="M1189" s="2" t="s">
        <v>50</v>
      </c>
      <c r="N1189" s="2" t="s">
        <v>48</v>
      </c>
      <c r="O1189" s="2">
        <v>3</v>
      </c>
      <c r="P1189" s="2">
        <v>42</v>
      </c>
      <c r="Q1189" s="2">
        <v>6</v>
      </c>
      <c r="R1189" s="2" t="s">
        <v>71</v>
      </c>
      <c r="S1189" s="2">
        <v>1</v>
      </c>
      <c r="T1189" s="2">
        <v>3</v>
      </c>
      <c r="U1189" s="2">
        <v>415</v>
      </c>
      <c r="V1189" s="2">
        <v>40</v>
      </c>
      <c r="W1189" s="2">
        <v>66400</v>
      </c>
      <c r="X1189" s="2" t="e">
        <v>#NAME?</v>
      </c>
      <c r="Y1189" s="2">
        <v>3</v>
      </c>
      <c r="Z1189" s="2">
        <v>3</v>
      </c>
      <c r="AA1189" s="2">
        <v>1</v>
      </c>
      <c r="AB1189" s="2">
        <v>9</v>
      </c>
      <c r="AC1189" s="2">
        <v>13</v>
      </c>
      <c r="AD1189" s="2">
        <v>3</v>
      </c>
      <c r="AE1189" s="2">
        <v>2</v>
      </c>
      <c r="AF1189" s="2">
        <v>1</v>
      </c>
      <c r="AG1189" s="2">
        <v>18</v>
      </c>
      <c r="AH1189" s="2">
        <v>4</v>
      </c>
      <c r="AI1189" s="2">
        <v>13</v>
      </c>
      <c r="AJ1189" s="2">
        <v>7</v>
      </c>
      <c r="AK1189" s="2">
        <v>5</v>
      </c>
      <c r="AL1189" s="2">
        <v>7</v>
      </c>
    </row>
    <row r="1190" spans="1:38">
      <c r="A1190" s="2" t="s">
        <v>50</v>
      </c>
      <c r="B1190" s="2" t="s">
        <v>39</v>
      </c>
      <c r="C1190" s="2" t="s">
        <v>63</v>
      </c>
      <c r="D1190" s="2" t="s">
        <v>53</v>
      </c>
      <c r="E1190" s="2">
        <v>1</v>
      </c>
      <c r="F1190" s="2" t="s">
        <v>54</v>
      </c>
      <c r="G1190" s="2" t="s">
        <v>43</v>
      </c>
      <c r="H1190" s="2" t="s">
        <v>1266</v>
      </c>
      <c r="I1190" s="2">
        <v>1799</v>
      </c>
      <c r="J1190" s="2" t="s">
        <v>56</v>
      </c>
      <c r="K1190" s="2" t="s">
        <v>57</v>
      </c>
      <c r="L1190" s="2" t="s">
        <v>58</v>
      </c>
      <c r="M1190" s="2" t="s">
        <v>50</v>
      </c>
      <c r="N1190" s="2" t="s">
        <v>48</v>
      </c>
      <c r="O1190" s="2">
        <v>6</v>
      </c>
      <c r="P1190" s="2">
        <v>28</v>
      </c>
      <c r="Q1190" s="2">
        <v>1</v>
      </c>
      <c r="R1190" s="2" t="s">
        <v>71</v>
      </c>
      <c r="S1190" s="2">
        <v>1</v>
      </c>
      <c r="T1190" s="2">
        <v>3</v>
      </c>
      <c r="U1190" s="2">
        <v>410</v>
      </c>
      <c r="V1190" s="2">
        <v>40</v>
      </c>
      <c r="W1190" s="2">
        <v>65600</v>
      </c>
      <c r="X1190" s="2" t="e">
        <v>#NAME?</v>
      </c>
      <c r="Y1190" s="2">
        <v>3</v>
      </c>
      <c r="Z1190" s="2">
        <v>1</v>
      </c>
      <c r="AA1190" s="2">
        <v>4</v>
      </c>
      <c r="AB1190" s="2">
        <v>1</v>
      </c>
      <c r="AC1190" s="2">
        <v>11</v>
      </c>
      <c r="AD1190" s="2">
        <v>3</v>
      </c>
      <c r="AE1190" s="2">
        <v>3</v>
      </c>
      <c r="AF1190" s="2">
        <v>1</v>
      </c>
      <c r="AG1190" s="2">
        <v>5</v>
      </c>
      <c r="AH1190" s="2">
        <v>4</v>
      </c>
      <c r="AI1190" s="2">
        <v>5</v>
      </c>
      <c r="AJ1190" s="2">
        <v>3</v>
      </c>
      <c r="AK1190" s="2">
        <v>0</v>
      </c>
      <c r="AL1190" s="2">
        <v>3</v>
      </c>
    </row>
    <row r="1191" spans="1:38">
      <c r="A1191" s="2" t="s">
        <v>50</v>
      </c>
      <c r="B1191" s="2" t="s">
        <v>39</v>
      </c>
      <c r="C1191" s="2" t="s">
        <v>63</v>
      </c>
      <c r="D1191" s="2" t="s">
        <v>53</v>
      </c>
      <c r="E1191" s="2">
        <v>1</v>
      </c>
      <c r="F1191" s="2" t="s">
        <v>54</v>
      </c>
      <c r="G1191" s="2" t="s">
        <v>43</v>
      </c>
      <c r="H1191" s="2" t="s">
        <v>1267</v>
      </c>
      <c r="I1191" s="2">
        <v>1763</v>
      </c>
      <c r="J1191" s="2" t="s">
        <v>56</v>
      </c>
      <c r="K1191" s="2" t="s">
        <v>77</v>
      </c>
      <c r="L1191" s="2" t="s">
        <v>58</v>
      </c>
      <c r="M1191" s="2" t="s">
        <v>50</v>
      </c>
      <c r="N1191" s="2" t="s">
        <v>48</v>
      </c>
      <c r="O1191" s="2">
        <v>3</v>
      </c>
      <c r="P1191" s="2">
        <v>30</v>
      </c>
      <c r="Q1191" s="2">
        <v>16</v>
      </c>
      <c r="R1191" s="2" t="s">
        <v>71</v>
      </c>
      <c r="S1191" s="2">
        <v>1</v>
      </c>
      <c r="T1191" s="2">
        <v>3</v>
      </c>
      <c r="U1191" s="2">
        <v>290</v>
      </c>
      <c r="V1191" s="2">
        <v>40</v>
      </c>
      <c r="W1191" s="2">
        <v>46400</v>
      </c>
      <c r="X1191" s="2" t="e">
        <v>#NAME?</v>
      </c>
      <c r="Y1191" s="2">
        <v>4</v>
      </c>
      <c r="Z1191" s="2">
        <v>2</v>
      </c>
      <c r="AA1191" s="2">
        <v>3</v>
      </c>
      <c r="AB1191" s="2">
        <v>3</v>
      </c>
      <c r="AC1191" s="2">
        <v>16</v>
      </c>
      <c r="AD1191" s="2">
        <v>3</v>
      </c>
      <c r="AE1191" s="2">
        <v>3</v>
      </c>
      <c r="AF1191" s="2">
        <v>1</v>
      </c>
      <c r="AG1191" s="2">
        <v>10</v>
      </c>
      <c r="AH1191" s="2">
        <v>3</v>
      </c>
      <c r="AI1191" s="2">
        <v>7</v>
      </c>
      <c r="AJ1191" s="2">
        <v>0</v>
      </c>
      <c r="AK1191" s="2">
        <v>1</v>
      </c>
      <c r="AL1191" s="2">
        <v>7</v>
      </c>
    </row>
    <row r="1192" spans="1:38">
      <c r="A1192" s="2" t="s">
        <v>50</v>
      </c>
      <c r="B1192" s="2" t="s">
        <v>39</v>
      </c>
      <c r="C1192" s="2" t="s">
        <v>86</v>
      </c>
      <c r="D1192" s="2" t="s">
        <v>53</v>
      </c>
      <c r="E1192" s="2">
        <v>1</v>
      </c>
      <c r="F1192" s="2" t="s">
        <v>54</v>
      </c>
      <c r="G1192" s="2" t="s">
        <v>66</v>
      </c>
      <c r="H1192" s="2" t="s">
        <v>1268</v>
      </c>
      <c r="I1192" s="2">
        <v>1707</v>
      </c>
      <c r="J1192" s="2" t="s">
        <v>56</v>
      </c>
      <c r="K1192" s="2" t="s">
        <v>57</v>
      </c>
      <c r="L1192" s="2" t="s">
        <v>58</v>
      </c>
      <c r="M1192" s="2" t="s">
        <v>50</v>
      </c>
      <c r="N1192" s="2" t="s">
        <v>48</v>
      </c>
      <c r="O1192" s="2">
        <v>1</v>
      </c>
      <c r="P1192" s="2">
        <v>24</v>
      </c>
      <c r="Q1192" s="2">
        <v>9</v>
      </c>
      <c r="R1192" s="2" t="s">
        <v>71</v>
      </c>
      <c r="S1192" s="2">
        <v>1</v>
      </c>
      <c r="T1192" s="2">
        <v>3</v>
      </c>
      <c r="U1192" s="2">
        <v>310</v>
      </c>
      <c r="V1192" s="2">
        <v>40</v>
      </c>
      <c r="W1192" s="2">
        <v>49600</v>
      </c>
      <c r="X1192" s="2" t="e">
        <v>#NAME?</v>
      </c>
      <c r="Y1192" s="2">
        <v>4</v>
      </c>
      <c r="Z1192" s="2">
        <v>1</v>
      </c>
      <c r="AA1192" s="2">
        <v>3</v>
      </c>
      <c r="AB1192" s="2">
        <v>1</v>
      </c>
      <c r="AC1192" s="2">
        <v>16</v>
      </c>
      <c r="AD1192" s="2">
        <v>3</v>
      </c>
      <c r="AE1192" s="2">
        <v>4</v>
      </c>
      <c r="AF1192" s="2">
        <v>1</v>
      </c>
      <c r="AG1192" s="2">
        <v>5</v>
      </c>
      <c r="AH1192" s="2">
        <v>3</v>
      </c>
      <c r="AI1192" s="2">
        <v>5</v>
      </c>
      <c r="AJ1192" s="2">
        <v>3</v>
      </c>
      <c r="AK1192" s="2">
        <v>0</v>
      </c>
      <c r="AL1192" s="2">
        <v>4</v>
      </c>
    </row>
    <row r="1193" spans="1:38">
      <c r="A1193" s="2" t="s">
        <v>50</v>
      </c>
      <c r="B1193" s="2" t="s">
        <v>39</v>
      </c>
      <c r="C1193" s="2" t="s">
        <v>40</v>
      </c>
      <c r="D1193" s="2" t="s">
        <v>53</v>
      </c>
      <c r="E1193" s="2">
        <v>1</v>
      </c>
      <c r="F1193" s="2" t="s">
        <v>54</v>
      </c>
      <c r="G1193" s="2" t="s">
        <v>66</v>
      </c>
      <c r="H1193" s="2" t="s">
        <v>1269</v>
      </c>
      <c r="I1193" s="2">
        <v>2062</v>
      </c>
      <c r="J1193" s="2" t="s">
        <v>56</v>
      </c>
      <c r="K1193" s="2" t="s">
        <v>77</v>
      </c>
      <c r="L1193" s="2" t="s">
        <v>58</v>
      </c>
      <c r="M1193" s="2" t="s">
        <v>50</v>
      </c>
      <c r="N1193" s="2" t="s">
        <v>48</v>
      </c>
      <c r="O1193" s="2">
        <v>5</v>
      </c>
      <c r="P1193" s="2">
        <v>39</v>
      </c>
      <c r="Q1193" s="2">
        <v>6</v>
      </c>
      <c r="R1193" s="2" t="s">
        <v>59</v>
      </c>
      <c r="S1193" s="2">
        <v>1</v>
      </c>
      <c r="T1193" s="2">
        <v>4</v>
      </c>
      <c r="U1193" s="2">
        <v>210</v>
      </c>
      <c r="V1193" s="2">
        <v>40</v>
      </c>
      <c r="W1193" s="2">
        <v>33600</v>
      </c>
      <c r="X1193" s="2" t="e">
        <v>#NAME?</v>
      </c>
      <c r="Y1193" s="2">
        <v>2</v>
      </c>
      <c r="Z1193" s="2">
        <v>3</v>
      </c>
      <c r="AA1193" s="2">
        <v>1</v>
      </c>
      <c r="AB1193" s="2">
        <v>4</v>
      </c>
      <c r="AC1193" s="2">
        <v>15</v>
      </c>
      <c r="AD1193" s="2">
        <v>3</v>
      </c>
      <c r="AE1193" s="2">
        <v>1</v>
      </c>
      <c r="AF1193" s="2">
        <v>1</v>
      </c>
      <c r="AG1193" s="2">
        <v>9</v>
      </c>
      <c r="AH1193" s="2">
        <v>3</v>
      </c>
      <c r="AI1193" s="2">
        <v>7</v>
      </c>
      <c r="AJ1193" s="2">
        <v>7</v>
      </c>
      <c r="AK1193" s="2">
        <v>1</v>
      </c>
      <c r="AL1193" s="2">
        <v>7</v>
      </c>
    </row>
    <row r="1194" spans="1:38">
      <c r="A1194" s="2" t="s">
        <v>50</v>
      </c>
      <c r="B1194" s="2" t="s">
        <v>39</v>
      </c>
      <c r="C1194" s="2" t="s">
        <v>40</v>
      </c>
      <c r="D1194" s="2" t="s">
        <v>53</v>
      </c>
      <c r="E1194" s="2">
        <v>1</v>
      </c>
      <c r="F1194" s="2" t="s">
        <v>54</v>
      </c>
      <c r="G1194" s="2" t="s">
        <v>43</v>
      </c>
      <c r="H1194" s="2" t="s">
        <v>1270</v>
      </c>
      <c r="I1194" s="2">
        <v>1523</v>
      </c>
      <c r="J1194" s="2" t="s">
        <v>56</v>
      </c>
      <c r="K1194" s="2" t="s">
        <v>95</v>
      </c>
      <c r="L1194" s="2" t="s">
        <v>58</v>
      </c>
      <c r="M1194" s="2" t="s">
        <v>50</v>
      </c>
      <c r="N1194" s="2" t="s">
        <v>48</v>
      </c>
      <c r="O1194" s="2">
        <v>1</v>
      </c>
      <c r="P1194" s="2">
        <v>44</v>
      </c>
      <c r="Q1194" s="2">
        <v>28</v>
      </c>
      <c r="R1194" s="2" t="s">
        <v>71</v>
      </c>
      <c r="S1194" s="2">
        <v>1</v>
      </c>
      <c r="T1194" s="2">
        <v>4</v>
      </c>
      <c r="U1194" s="2">
        <v>160</v>
      </c>
      <c r="V1194" s="2">
        <v>40</v>
      </c>
      <c r="W1194" s="2">
        <v>25600</v>
      </c>
      <c r="X1194" s="2" t="e">
        <v>#NAME?</v>
      </c>
      <c r="Y1194" s="2">
        <v>3</v>
      </c>
      <c r="Z1194" s="2">
        <v>4</v>
      </c>
      <c r="AA1194" s="2">
        <v>1</v>
      </c>
      <c r="AB1194" s="2">
        <v>3</v>
      </c>
      <c r="AC1194" s="2">
        <v>13</v>
      </c>
      <c r="AD1194" s="2">
        <v>3</v>
      </c>
      <c r="AE1194" s="2">
        <v>3</v>
      </c>
      <c r="AF1194" s="2">
        <v>1</v>
      </c>
      <c r="AG1194" s="2">
        <v>24</v>
      </c>
      <c r="AH1194" s="2">
        <v>4</v>
      </c>
      <c r="AI1194" s="2">
        <v>20</v>
      </c>
      <c r="AJ1194" s="2">
        <v>6</v>
      </c>
      <c r="AK1194" s="2">
        <v>14</v>
      </c>
      <c r="AL1194" s="2">
        <v>17</v>
      </c>
    </row>
    <row r="1195" spans="1:38">
      <c r="A1195" s="2" t="s">
        <v>50</v>
      </c>
      <c r="B1195" s="2" t="s">
        <v>39</v>
      </c>
      <c r="C1195" s="2" t="s">
        <v>40</v>
      </c>
      <c r="D1195" s="2" t="s">
        <v>53</v>
      </c>
      <c r="E1195" s="2">
        <v>1</v>
      </c>
      <c r="F1195" s="2" t="s">
        <v>54</v>
      </c>
      <c r="G1195" s="2" t="s">
        <v>43</v>
      </c>
      <c r="H1195" s="2" t="s">
        <v>1271</v>
      </c>
      <c r="I1195" s="2">
        <v>1728</v>
      </c>
      <c r="J1195" s="2" t="s">
        <v>56</v>
      </c>
      <c r="K1195" s="2" t="s">
        <v>75</v>
      </c>
      <c r="L1195" s="2" t="s">
        <v>58</v>
      </c>
      <c r="M1195" s="2" t="s">
        <v>50</v>
      </c>
      <c r="N1195" s="2" t="s">
        <v>48</v>
      </c>
      <c r="O1195" s="2">
        <v>3</v>
      </c>
      <c r="P1195" s="2">
        <v>35</v>
      </c>
      <c r="Q1195" s="2">
        <v>27</v>
      </c>
      <c r="R1195" s="2" t="s">
        <v>65</v>
      </c>
      <c r="S1195" s="2">
        <v>1</v>
      </c>
      <c r="T1195" s="2">
        <v>4</v>
      </c>
      <c r="U1195" s="2">
        <v>245</v>
      </c>
      <c r="V1195" s="2">
        <v>40</v>
      </c>
      <c r="W1195" s="2">
        <v>39200</v>
      </c>
      <c r="X1195" s="2" t="e">
        <v>#NAME?</v>
      </c>
      <c r="Y1195" s="2">
        <v>3</v>
      </c>
      <c r="Z1195" s="2">
        <v>2</v>
      </c>
      <c r="AA1195" s="2">
        <v>3</v>
      </c>
      <c r="AB1195" s="2">
        <v>2</v>
      </c>
      <c r="AC1195" s="2">
        <v>16</v>
      </c>
      <c r="AD1195" s="2">
        <v>3</v>
      </c>
      <c r="AE1195" s="2">
        <v>2</v>
      </c>
      <c r="AF1195" s="2">
        <v>1</v>
      </c>
      <c r="AG1195" s="2">
        <v>17</v>
      </c>
      <c r="AH1195" s="2">
        <v>3</v>
      </c>
      <c r="AI1195" s="2">
        <v>7</v>
      </c>
      <c r="AJ1195" s="2">
        <v>7</v>
      </c>
      <c r="AK1195" s="2">
        <v>0</v>
      </c>
      <c r="AL1195" s="2">
        <v>7</v>
      </c>
    </row>
    <row r="1196" spans="1:38">
      <c r="A1196" s="2" t="s">
        <v>50</v>
      </c>
      <c r="B1196" s="2" t="s">
        <v>39</v>
      </c>
      <c r="C1196" s="2" t="s">
        <v>63</v>
      </c>
      <c r="D1196" s="2" t="s">
        <v>53</v>
      </c>
      <c r="E1196" s="2">
        <v>1</v>
      </c>
      <c r="F1196" s="2" t="s">
        <v>54</v>
      </c>
      <c r="G1196" s="2" t="s">
        <v>43</v>
      </c>
      <c r="H1196" s="2" t="s">
        <v>1272</v>
      </c>
      <c r="I1196" s="2">
        <v>1798</v>
      </c>
      <c r="J1196" s="2" t="s">
        <v>56</v>
      </c>
      <c r="K1196" s="2" t="s">
        <v>57</v>
      </c>
      <c r="L1196" s="2" t="s">
        <v>58</v>
      </c>
      <c r="M1196" s="2" t="s">
        <v>50</v>
      </c>
      <c r="N1196" s="2" t="s">
        <v>48</v>
      </c>
      <c r="O1196" s="2">
        <v>1</v>
      </c>
      <c r="P1196" s="2">
        <v>33</v>
      </c>
      <c r="Q1196" s="2">
        <v>8</v>
      </c>
      <c r="R1196" s="2" t="s">
        <v>65</v>
      </c>
      <c r="S1196" s="2">
        <v>1</v>
      </c>
      <c r="T1196" s="2">
        <v>4</v>
      </c>
      <c r="U1196" s="2">
        <v>450</v>
      </c>
      <c r="V1196" s="2">
        <v>40</v>
      </c>
      <c r="W1196" s="2">
        <v>72000</v>
      </c>
      <c r="X1196" s="2" t="e">
        <v>#NAME?</v>
      </c>
      <c r="Y1196" s="2">
        <v>4</v>
      </c>
      <c r="Z1196" s="2">
        <v>1</v>
      </c>
      <c r="AA1196" s="2">
        <v>1</v>
      </c>
      <c r="AB1196" s="2">
        <v>6</v>
      </c>
      <c r="AC1196" s="2">
        <v>19</v>
      </c>
      <c r="AD1196" s="2">
        <v>3</v>
      </c>
      <c r="AE1196" s="2">
        <v>2</v>
      </c>
      <c r="AF1196" s="2">
        <v>1</v>
      </c>
      <c r="AG1196" s="2">
        <v>14</v>
      </c>
      <c r="AH1196" s="2">
        <v>3</v>
      </c>
      <c r="AI1196" s="2">
        <v>10</v>
      </c>
      <c r="AJ1196" s="2">
        <v>8</v>
      </c>
      <c r="AK1196" s="2">
        <v>7</v>
      </c>
      <c r="AL1196" s="2">
        <v>6</v>
      </c>
    </row>
    <row r="1197" spans="1:38">
      <c r="A1197" s="2" t="s">
        <v>50</v>
      </c>
      <c r="B1197" s="2" t="s">
        <v>39</v>
      </c>
      <c r="C1197" s="2" t="s">
        <v>86</v>
      </c>
      <c r="D1197" s="2" t="s">
        <v>53</v>
      </c>
      <c r="E1197" s="2">
        <v>1</v>
      </c>
      <c r="F1197" s="2" t="s">
        <v>54</v>
      </c>
      <c r="G1197" s="2" t="s">
        <v>107</v>
      </c>
      <c r="H1197" s="2" t="s">
        <v>1273</v>
      </c>
      <c r="I1197" s="2">
        <v>1592</v>
      </c>
      <c r="J1197" s="2" t="s">
        <v>56</v>
      </c>
      <c r="K1197" s="2" t="s">
        <v>57</v>
      </c>
      <c r="L1197" s="2" t="s">
        <v>58</v>
      </c>
      <c r="M1197" s="2" t="s">
        <v>50</v>
      </c>
      <c r="N1197" s="2" t="s">
        <v>48</v>
      </c>
      <c r="O1197" s="2">
        <v>2</v>
      </c>
      <c r="P1197" s="2">
        <v>23</v>
      </c>
      <c r="Q1197" s="2">
        <v>10</v>
      </c>
      <c r="R1197" s="2" t="s">
        <v>71</v>
      </c>
      <c r="S1197" s="2">
        <v>1</v>
      </c>
      <c r="T1197" s="2">
        <v>4</v>
      </c>
      <c r="U1197" s="2">
        <v>225</v>
      </c>
      <c r="V1197" s="2">
        <v>40</v>
      </c>
      <c r="W1197" s="2">
        <v>36000</v>
      </c>
      <c r="X1197" s="2" t="e">
        <v>#NAME?</v>
      </c>
      <c r="Y1197" s="2">
        <v>4</v>
      </c>
      <c r="Z1197" s="2">
        <v>1</v>
      </c>
      <c r="AA1197" s="2">
        <v>3</v>
      </c>
      <c r="AB1197" s="2">
        <v>2</v>
      </c>
      <c r="AC1197" s="2">
        <v>16</v>
      </c>
      <c r="AD1197" s="2">
        <v>3</v>
      </c>
      <c r="AE1197" s="2">
        <v>4</v>
      </c>
      <c r="AF1197" s="2">
        <v>1</v>
      </c>
      <c r="AG1197" s="2">
        <v>4</v>
      </c>
      <c r="AH1197" s="2">
        <v>3</v>
      </c>
      <c r="AI1197" s="2">
        <v>2</v>
      </c>
      <c r="AJ1197" s="2">
        <v>2</v>
      </c>
      <c r="AK1197" s="2">
        <v>2</v>
      </c>
      <c r="AL1197" s="2">
        <v>2</v>
      </c>
    </row>
    <row r="1198" spans="1:38">
      <c r="A1198" s="2" t="s">
        <v>50</v>
      </c>
      <c r="B1198" s="2" t="s">
        <v>39</v>
      </c>
      <c r="C1198" s="2" t="s">
        <v>40</v>
      </c>
      <c r="D1198" s="2" t="s">
        <v>53</v>
      </c>
      <c r="E1198" s="2">
        <v>1</v>
      </c>
      <c r="F1198" s="2" t="s">
        <v>54</v>
      </c>
      <c r="G1198" s="2" t="s">
        <v>43</v>
      </c>
      <c r="H1198" s="2" t="s">
        <v>1274</v>
      </c>
      <c r="I1198" s="2">
        <v>1682</v>
      </c>
      <c r="J1198" s="2" t="s">
        <v>56</v>
      </c>
      <c r="K1198" s="2" t="s">
        <v>77</v>
      </c>
      <c r="L1198" s="2" t="s">
        <v>58</v>
      </c>
      <c r="M1198" s="2" t="s">
        <v>50</v>
      </c>
      <c r="N1198" s="2" t="s">
        <v>48</v>
      </c>
      <c r="O1198" s="2">
        <v>2</v>
      </c>
      <c r="P1198" s="2">
        <v>36</v>
      </c>
      <c r="Q1198" s="2">
        <v>26</v>
      </c>
      <c r="R1198" s="2" t="s">
        <v>65</v>
      </c>
      <c r="S1198" s="2">
        <v>1</v>
      </c>
      <c r="T1198" s="2">
        <v>1</v>
      </c>
      <c r="U1198" s="2">
        <v>400</v>
      </c>
      <c r="V1198" s="2">
        <v>40</v>
      </c>
      <c r="W1198" s="2">
        <v>64000</v>
      </c>
      <c r="X1198" s="2" t="e">
        <v>#NAME?</v>
      </c>
      <c r="Y1198" s="2">
        <v>3</v>
      </c>
      <c r="Z1198" s="2">
        <v>2</v>
      </c>
      <c r="AA1198" s="2">
        <v>3</v>
      </c>
      <c r="AB1198" s="2">
        <v>6</v>
      </c>
      <c r="AC1198" s="2">
        <v>14</v>
      </c>
      <c r="AD1198" s="2">
        <v>3</v>
      </c>
      <c r="AE1198" s="2">
        <v>2</v>
      </c>
      <c r="AF1198" s="2">
        <v>2</v>
      </c>
      <c r="AG1198" s="2">
        <v>10</v>
      </c>
      <c r="AH1198" s="2">
        <v>2</v>
      </c>
      <c r="AI1198" s="2">
        <v>3</v>
      </c>
      <c r="AJ1198" s="2">
        <v>2</v>
      </c>
      <c r="AK1198" s="2">
        <v>0</v>
      </c>
      <c r="AL1198" s="2">
        <v>2</v>
      </c>
    </row>
    <row r="1199" spans="1:38">
      <c r="A1199" s="2" t="s">
        <v>50</v>
      </c>
      <c r="B1199" s="2" t="s">
        <v>39</v>
      </c>
      <c r="C1199" s="2" t="s">
        <v>40</v>
      </c>
      <c r="D1199" s="2" t="s">
        <v>53</v>
      </c>
      <c r="E1199" s="2">
        <v>1</v>
      </c>
      <c r="F1199" s="2" t="s">
        <v>54</v>
      </c>
      <c r="G1199" s="2" t="s">
        <v>43</v>
      </c>
      <c r="H1199" s="2" t="s">
        <v>1275</v>
      </c>
      <c r="I1199" s="2">
        <v>2012</v>
      </c>
      <c r="J1199" s="2" t="s">
        <v>56</v>
      </c>
      <c r="K1199" s="2" t="s">
        <v>62</v>
      </c>
      <c r="L1199" s="2" t="s">
        <v>58</v>
      </c>
      <c r="M1199" s="2" t="s">
        <v>50</v>
      </c>
      <c r="N1199" s="2" t="s">
        <v>48</v>
      </c>
      <c r="O1199" s="2">
        <v>3</v>
      </c>
      <c r="P1199" s="2">
        <v>40</v>
      </c>
      <c r="Q1199" s="2">
        <v>1</v>
      </c>
      <c r="R1199" s="2" t="s">
        <v>65</v>
      </c>
      <c r="S1199" s="2">
        <v>1</v>
      </c>
      <c r="T1199" s="2">
        <v>1</v>
      </c>
      <c r="U1199" s="2">
        <v>415</v>
      </c>
      <c r="V1199" s="2">
        <v>40</v>
      </c>
      <c r="W1199" s="2">
        <v>66400</v>
      </c>
      <c r="X1199" s="2" t="e">
        <v>#NAME?</v>
      </c>
      <c r="Y1199" s="2">
        <v>3</v>
      </c>
      <c r="Z1199" s="2">
        <v>1</v>
      </c>
      <c r="AA1199" s="2">
        <v>4</v>
      </c>
      <c r="AB1199" s="2">
        <v>8</v>
      </c>
      <c r="AC1199" s="2">
        <v>19</v>
      </c>
      <c r="AD1199" s="2">
        <v>3</v>
      </c>
      <c r="AE1199" s="2">
        <v>3</v>
      </c>
      <c r="AF1199" s="2">
        <v>2</v>
      </c>
      <c r="AG1199" s="2">
        <v>8</v>
      </c>
      <c r="AH1199" s="2">
        <v>2</v>
      </c>
      <c r="AI1199" s="2">
        <v>1</v>
      </c>
      <c r="AJ1199" s="2">
        <v>0</v>
      </c>
      <c r="AK1199" s="2">
        <v>0</v>
      </c>
      <c r="AL1199" s="2">
        <v>0</v>
      </c>
    </row>
    <row r="1200" spans="1:38">
      <c r="A1200" s="2" t="s">
        <v>50</v>
      </c>
      <c r="B1200" s="2" t="s">
        <v>39</v>
      </c>
      <c r="C1200" s="2" t="s">
        <v>40</v>
      </c>
      <c r="D1200" s="2" t="s">
        <v>53</v>
      </c>
      <c r="E1200" s="2">
        <v>1</v>
      </c>
      <c r="F1200" s="2" t="s">
        <v>54</v>
      </c>
      <c r="G1200" s="2" t="s">
        <v>66</v>
      </c>
      <c r="H1200" s="2" t="s">
        <v>1276</v>
      </c>
      <c r="I1200" s="2">
        <v>1803</v>
      </c>
      <c r="J1200" s="2" t="s">
        <v>56</v>
      </c>
      <c r="K1200" s="2" t="s">
        <v>77</v>
      </c>
      <c r="L1200" s="2" t="s">
        <v>58</v>
      </c>
      <c r="M1200" s="2" t="s">
        <v>50</v>
      </c>
      <c r="N1200" s="2" t="s">
        <v>48</v>
      </c>
      <c r="O1200" s="2">
        <v>2</v>
      </c>
      <c r="P1200" s="2">
        <v>42</v>
      </c>
      <c r="Q1200" s="2">
        <v>13</v>
      </c>
      <c r="R1200" s="2" t="s">
        <v>71</v>
      </c>
      <c r="S1200" s="2">
        <v>1</v>
      </c>
      <c r="T1200" s="2">
        <v>2</v>
      </c>
      <c r="U1200" s="2">
        <v>475</v>
      </c>
      <c r="V1200" s="2">
        <v>40</v>
      </c>
      <c r="W1200" s="2">
        <v>76000</v>
      </c>
      <c r="X1200" s="2" t="e">
        <v>#NAME?</v>
      </c>
      <c r="Y1200" s="2">
        <v>4</v>
      </c>
      <c r="Z1200" s="2">
        <v>2</v>
      </c>
      <c r="AA1200" s="2">
        <v>1</v>
      </c>
      <c r="AB1200" s="2">
        <v>5</v>
      </c>
      <c r="AC1200" s="2">
        <v>18</v>
      </c>
      <c r="AD1200" s="2">
        <v>3</v>
      </c>
      <c r="AE1200" s="2">
        <v>3</v>
      </c>
      <c r="AF1200" s="2">
        <v>2</v>
      </c>
      <c r="AG1200" s="2">
        <v>10</v>
      </c>
      <c r="AH1200" s="2">
        <v>2</v>
      </c>
      <c r="AI1200" s="2">
        <v>0</v>
      </c>
      <c r="AJ1200" s="2">
        <v>0</v>
      </c>
      <c r="AK1200" s="2">
        <v>0</v>
      </c>
      <c r="AL1200" s="2">
        <v>0</v>
      </c>
    </row>
    <row r="1201" spans="1:38">
      <c r="A1201" s="2" t="s">
        <v>50</v>
      </c>
      <c r="B1201" s="2" t="s">
        <v>39</v>
      </c>
      <c r="C1201" s="2" t="s">
        <v>40</v>
      </c>
      <c r="D1201" s="2" t="s">
        <v>53</v>
      </c>
      <c r="E1201" s="2">
        <v>1</v>
      </c>
      <c r="F1201" s="2" t="s">
        <v>54</v>
      </c>
      <c r="G1201" s="2" t="s">
        <v>43</v>
      </c>
      <c r="H1201" s="2" t="s">
        <v>1277</v>
      </c>
      <c r="I1201" s="2">
        <v>1596</v>
      </c>
      <c r="J1201" s="2" t="s">
        <v>56</v>
      </c>
      <c r="K1201" s="2" t="s">
        <v>62</v>
      </c>
      <c r="L1201" s="2" t="s">
        <v>58</v>
      </c>
      <c r="M1201" s="2" t="s">
        <v>50</v>
      </c>
      <c r="N1201" s="2" t="s">
        <v>48</v>
      </c>
      <c r="O1201" s="2">
        <v>3</v>
      </c>
      <c r="P1201" s="2">
        <v>35</v>
      </c>
      <c r="Q1201" s="2">
        <v>28</v>
      </c>
      <c r="R1201" s="2" t="s">
        <v>71</v>
      </c>
      <c r="S1201" s="2">
        <v>1</v>
      </c>
      <c r="T1201" s="2">
        <v>2</v>
      </c>
      <c r="U1201" s="2">
        <v>230</v>
      </c>
      <c r="V1201" s="2">
        <v>40</v>
      </c>
      <c r="W1201" s="2">
        <v>36800</v>
      </c>
      <c r="X1201" s="2" t="e">
        <v>#NAME?</v>
      </c>
      <c r="Y1201" s="2">
        <v>4</v>
      </c>
      <c r="Z1201" s="2">
        <v>2</v>
      </c>
      <c r="AA1201" s="2">
        <v>3</v>
      </c>
      <c r="AB1201" s="2">
        <v>1</v>
      </c>
      <c r="AC1201" s="2">
        <v>17</v>
      </c>
      <c r="AD1201" s="2">
        <v>3</v>
      </c>
      <c r="AE1201" s="2">
        <v>4</v>
      </c>
      <c r="AF1201" s="2">
        <v>2</v>
      </c>
      <c r="AG1201" s="2">
        <v>10</v>
      </c>
      <c r="AH1201" s="2">
        <v>2</v>
      </c>
      <c r="AI1201" s="2">
        <v>10</v>
      </c>
      <c r="AJ1201" s="2">
        <v>9</v>
      </c>
      <c r="AK1201" s="2">
        <v>6</v>
      </c>
      <c r="AL1201" s="2">
        <v>8</v>
      </c>
    </row>
    <row r="1202" spans="1:38">
      <c r="A1202" s="2" t="s">
        <v>50</v>
      </c>
      <c r="B1202" s="2" t="s">
        <v>39</v>
      </c>
      <c r="C1202" s="2" t="s">
        <v>63</v>
      </c>
      <c r="D1202" s="2" t="s">
        <v>53</v>
      </c>
      <c r="E1202" s="2">
        <v>1</v>
      </c>
      <c r="F1202" s="2" t="s">
        <v>54</v>
      </c>
      <c r="G1202" s="2" t="s">
        <v>43</v>
      </c>
      <c r="H1202" s="2" t="s">
        <v>1278</v>
      </c>
      <c r="I1202" s="2">
        <v>1514</v>
      </c>
      <c r="J1202" s="2" t="s">
        <v>56</v>
      </c>
      <c r="K1202" s="2" t="s">
        <v>75</v>
      </c>
      <c r="L1202" s="2" t="s">
        <v>58</v>
      </c>
      <c r="M1202" s="2" t="s">
        <v>50</v>
      </c>
      <c r="N1202" s="2" t="s">
        <v>48</v>
      </c>
      <c r="O1202" s="2">
        <v>2</v>
      </c>
      <c r="P1202" s="2">
        <v>28</v>
      </c>
      <c r="Q1202" s="2">
        <v>29</v>
      </c>
      <c r="R1202" s="2" t="s">
        <v>59</v>
      </c>
      <c r="S1202" s="2">
        <v>1</v>
      </c>
      <c r="T1202" s="2">
        <v>3</v>
      </c>
      <c r="U1202" s="2">
        <v>480</v>
      </c>
      <c r="V1202" s="2">
        <v>40</v>
      </c>
      <c r="W1202" s="2">
        <v>76800</v>
      </c>
      <c r="X1202" s="2" t="e">
        <v>#NAME?</v>
      </c>
      <c r="Y1202" s="2">
        <v>1</v>
      </c>
      <c r="Z1202" s="2">
        <v>2</v>
      </c>
      <c r="AA1202" s="2">
        <v>2</v>
      </c>
      <c r="AB1202" s="2">
        <v>1</v>
      </c>
      <c r="AC1202" s="2">
        <v>14</v>
      </c>
      <c r="AD1202" s="2">
        <v>3</v>
      </c>
      <c r="AE1202" s="2">
        <v>2</v>
      </c>
      <c r="AF1202" s="2">
        <v>2</v>
      </c>
      <c r="AG1202" s="2">
        <v>8</v>
      </c>
      <c r="AH1202" s="2">
        <v>2</v>
      </c>
      <c r="AI1202" s="2">
        <v>8</v>
      </c>
      <c r="AJ1202" s="2">
        <v>6</v>
      </c>
      <c r="AK1202" s="2">
        <v>1</v>
      </c>
      <c r="AL1202" s="2">
        <v>7</v>
      </c>
    </row>
    <row r="1203" spans="1:38">
      <c r="A1203" s="2" t="s">
        <v>50</v>
      </c>
      <c r="B1203" s="2" t="s">
        <v>39</v>
      </c>
      <c r="C1203" s="2" t="s">
        <v>63</v>
      </c>
      <c r="D1203" s="2" t="s">
        <v>53</v>
      </c>
      <c r="E1203" s="2">
        <v>1</v>
      </c>
      <c r="F1203" s="2" t="s">
        <v>54</v>
      </c>
      <c r="G1203" s="2" t="s">
        <v>43</v>
      </c>
      <c r="H1203" s="2" t="s">
        <v>1279</v>
      </c>
      <c r="I1203" s="2">
        <v>1558</v>
      </c>
      <c r="J1203" s="2" t="s">
        <v>56</v>
      </c>
      <c r="K1203" s="2" t="s">
        <v>57</v>
      </c>
      <c r="L1203" s="2" t="s">
        <v>58</v>
      </c>
      <c r="M1203" s="2" t="s">
        <v>50</v>
      </c>
      <c r="N1203" s="2" t="s">
        <v>48</v>
      </c>
      <c r="O1203" s="2">
        <v>2</v>
      </c>
      <c r="P1203" s="2">
        <v>29</v>
      </c>
      <c r="Q1203" s="2">
        <v>9</v>
      </c>
      <c r="R1203" s="2" t="s">
        <v>71</v>
      </c>
      <c r="S1203" s="2">
        <v>1</v>
      </c>
      <c r="T1203" s="2">
        <v>3</v>
      </c>
      <c r="U1203" s="2">
        <v>455</v>
      </c>
      <c r="V1203" s="2">
        <v>40</v>
      </c>
      <c r="W1203" s="2">
        <v>72800</v>
      </c>
      <c r="X1203" s="2" t="e">
        <v>#NAME?</v>
      </c>
      <c r="Y1203" s="2">
        <v>4</v>
      </c>
      <c r="Z1203" s="2">
        <v>1</v>
      </c>
      <c r="AA1203" s="2">
        <v>3</v>
      </c>
      <c r="AB1203" s="2">
        <v>6</v>
      </c>
      <c r="AC1203" s="2">
        <v>18</v>
      </c>
      <c r="AD1203" s="2">
        <v>3</v>
      </c>
      <c r="AE1203" s="2">
        <v>1</v>
      </c>
      <c r="AF1203" s="2">
        <v>2</v>
      </c>
      <c r="AG1203" s="2">
        <v>5</v>
      </c>
      <c r="AH1203" s="2">
        <v>2</v>
      </c>
      <c r="AI1203" s="2">
        <v>1</v>
      </c>
      <c r="AJ1203" s="2">
        <v>0</v>
      </c>
      <c r="AK1203" s="2">
        <v>0</v>
      </c>
      <c r="AL1203" s="2">
        <v>0</v>
      </c>
    </row>
    <row r="1204" spans="1:38">
      <c r="A1204" s="2" t="s">
        <v>50</v>
      </c>
      <c r="B1204" s="2" t="s">
        <v>39</v>
      </c>
      <c r="C1204" s="2" t="s">
        <v>40</v>
      </c>
      <c r="D1204" s="2" t="s">
        <v>53</v>
      </c>
      <c r="E1204" s="2">
        <v>1</v>
      </c>
      <c r="F1204" s="2" t="s">
        <v>54</v>
      </c>
      <c r="G1204" s="2" t="s">
        <v>66</v>
      </c>
      <c r="H1204" s="2" t="s">
        <v>1280</v>
      </c>
      <c r="I1204" s="2">
        <v>1618</v>
      </c>
      <c r="J1204" s="2" t="s">
        <v>56</v>
      </c>
      <c r="K1204" s="2" t="s">
        <v>75</v>
      </c>
      <c r="L1204" s="2" t="s">
        <v>58</v>
      </c>
      <c r="M1204" s="2" t="s">
        <v>50</v>
      </c>
      <c r="N1204" s="2" t="s">
        <v>48</v>
      </c>
      <c r="O1204" s="2">
        <v>3</v>
      </c>
      <c r="P1204" s="2">
        <v>39</v>
      </c>
      <c r="Q1204" s="2">
        <v>10</v>
      </c>
      <c r="R1204" s="2" t="s">
        <v>128</v>
      </c>
      <c r="S1204" s="2">
        <v>1</v>
      </c>
      <c r="T1204" s="2">
        <v>2</v>
      </c>
      <c r="U1204" s="2">
        <v>380</v>
      </c>
      <c r="V1204" s="2">
        <v>40</v>
      </c>
      <c r="W1204" s="2">
        <v>60800</v>
      </c>
      <c r="X1204" s="2" t="e">
        <v>#NAME?</v>
      </c>
      <c r="Y1204" s="2">
        <v>3</v>
      </c>
      <c r="Z1204" s="2">
        <v>2</v>
      </c>
      <c r="AA1204" s="2">
        <v>1</v>
      </c>
      <c r="AB1204" s="2">
        <v>2</v>
      </c>
      <c r="AC1204" s="2">
        <v>13</v>
      </c>
      <c r="AD1204" s="2">
        <v>3</v>
      </c>
      <c r="AE1204" s="2">
        <v>4</v>
      </c>
      <c r="AF1204" s="2">
        <v>3</v>
      </c>
      <c r="AG1204" s="2">
        <v>10</v>
      </c>
      <c r="AH1204" s="2">
        <v>3</v>
      </c>
      <c r="AI1204" s="2">
        <v>7</v>
      </c>
      <c r="AJ1204" s="2">
        <v>7</v>
      </c>
      <c r="AK1204" s="2">
        <v>7</v>
      </c>
      <c r="AL1204" s="2">
        <v>7</v>
      </c>
    </row>
    <row r="1205" spans="1:38">
      <c r="A1205" s="2" t="s">
        <v>50</v>
      </c>
      <c r="B1205" s="2" t="s">
        <v>39</v>
      </c>
      <c r="C1205" s="2" t="s">
        <v>63</v>
      </c>
      <c r="D1205" s="2" t="s">
        <v>53</v>
      </c>
      <c r="E1205" s="2">
        <v>1</v>
      </c>
      <c r="F1205" s="2" t="s">
        <v>54</v>
      </c>
      <c r="G1205" s="2" t="s">
        <v>66</v>
      </c>
      <c r="H1205" s="2" t="s">
        <v>1281</v>
      </c>
      <c r="I1205" s="2">
        <v>1698</v>
      </c>
      <c r="J1205" s="2" t="s">
        <v>56</v>
      </c>
      <c r="K1205" s="2" t="s">
        <v>62</v>
      </c>
      <c r="L1205" s="2" t="s">
        <v>58</v>
      </c>
      <c r="M1205" s="2" t="s">
        <v>50</v>
      </c>
      <c r="N1205" s="2" t="s">
        <v>48</v>
      </c>
      <c r="O1205" s="2">
        <v>6</v>
      </c>
      <c r="P1205" s="2">
        <v>33</v>
      </c>
      <c r="Q1205" s="2">
        <v>21</v>
      </c>
      <c r="R1205" s="2" t="s">
        <v>71</v>
      </c>
      <c r="S1205" s="2">
        <v>1</v>
      </c>
      <c r="T1205" s="2">
        <v>2</v>
      </c>
      <c r="U1205" s="2">
        <v>395</v>
      </c>
      <c r="V1205" s="2">
        <v>40</v>
      </c>
      <c r="W1205" s="2">
        <v>63200</v>
      </c>
      <c r="X1205" s="2" t="e">
        <v>#NAME?</v>
      </c>
      <c r="Y1205" s="2">
        <v>4</v>
      </c>
      <c r="Z1205" s="2">
        <v>1</v>
      </c>
      <c r="AA1205" s="2">
        <v>2</v>
      </c>
      <c r="AB1205" s="2">
        <v>1</v>
      </c>
      <c r="AC1205" s="2">
        <v>18</v>
      </c>
      <c r="AD1205" s="2">
        <v>3</v>
      </c>
      <c r="AE1205" s="2">
        <v>4</v>
      </c>
      <c r="AF1205" s="2">
        <v>3</v>
      </c>
      <c r="AG1205" s="2">
        <v>14</v>
      </c>
      <c r="AH1205" s="2">
        <v>3</v>
      </c>
      <c r="AI1205" s="2">
        <v>14</v>
      </c>
      <c r="AJ1205" s="2">
        <v>11</v>
      </c>
      <c r="AK1205" s="2">
        <v>2</v>
      </c>
      <c r="AL1205" s="2">
        <v>13</v>
      </c>
    </row>
    <row r="1206" spans="1:38">
      <c r="A1206" s="2" t="s">
        <v>50</v>
      </c>
      <c r="B1206" s="2" t="s">
        <v>39</v>
      </c>
      <c r="C1206" s="2" t="s">
        <v>69</v>
      </c>
      <c r="D1206" s="2" t="s">
        <v>53</v>
      </c>
      <c r="E1206" s="2">
        <v>1</v>
      </c>
      <c r="F1206" s="2" t="s">
        <v>54</v>
      </c>
      <c r="G1206" s="2" t="s">
        <v>66</v>
      </c>
      <c r="H1206" s="2" t="s">
        <v>1282</v>
      </c>
      <c r="I1206" s="2">
        <v>1770</v>
      </c>
      <c r="J1206" s="2" t="s">
        <v>56</v>
      </c>
      <c r="K1206" s="2" t="s">
        <v>95</v>
      </c>
      <c r="L1206" s="2" t="s">
        <v>58</v>
      </c>
      <c r="M1206" s="2" t="s">
        <v>50</v>
      </c>
      <c r="N1206" s="2" t="s">
        <v>48</v>
      </c>
      <c r="O1206" s="2">
        <v>2</v>
      </c>
      <c r="P1206" s="2">
        <v>55</v>
      </c>
      <c r="Q1206" s="2">
        <v>2</v>
      </c>
      <c r="R1206" s="2" t="s">
        <v>71</v>
      </c>
      <c r="S1206" s="2">
        <v>1</v>
      </c>
      <c r="T1206" s="2">
        <v>3</v>
      </c>
      <c r="U1206" s="2">
        <v>300</v>
      </c>
      <c r="V1206" s="2">
        <v>40</v>
      </c>
      <c r="W1206" s="2">
        <v>48000</v>
      </c>
      <c r="X1206" s="2" t="e">
        <v>#NAME?</v>
      </c>
      <c r="Y1206" s="2">
        <v>2</v>
      </c>
      <c r="Z1206" s="2">
        <v>5</v>
      </c>
      <c r="AA1206" s="2">
        <v>1</v>
      </c>
      <c r="AB1206" s="2">
        <v>8</v>
      </c>
      <c r="AC1206" s="2">
        <v>12</v>
      </c>
      <c r="AD1206" s="2">
        <v>3</v>
      </c>
      <c r="AE1206" s="2">
        <v>2</v>
      </c>
      <c r="AF1206" s="2">
        <v>3</v>
      </c>
      <c r="AG1206" s="2">
        <v>34</v>
      </c>
      <c r="AH1206" s="2">
        <v>3</v>
      </c>
      <c r="AI1206" s="2">
        <v>1</v>
      </c>
      <c r="AJ1206" s="2">
        <v>0</v>
      </c>
      <c r="AK1206" s="2">
        <v>0</v>
      </c>
      <c r="AL1206" s="2">
        <v>0</v>
      </c>
    </row>
    <row r="1207" spans="1:38">
      <c r="A1207" s="2" t="s">
        <v>50</v>
      </c>
      <c r="B1207" s="2" t="s">
        <v>39</v>
      </c>
      <c r="C1207" s="2" t="s">
        <v>40</v>
      </c>
      <c r="D1207" s="2" t="s">
        <v>53</v>
      </c>
      <c r="E1207" s="2">
        <v>1</v>
      </c>
      <c r="F1207" s="2" t="s">
        <v>54</v>
      </c>
      <c r="G1207" s="2" t="s">
        <v>43</v>
      </c>
      <c r="H1207" s="2" t="s">
        <v>1283</v>
      </c>
      <c r="I1207" s="2">
        <v>1631</v>
      </c>
      <c r="J1207" s="2" t="s">
        <v>56</v>
      </c>
      <c r="K1207" s="2" t="s">
        <v>75</v>
      </c>
      <c r="L1207" s="2" t="s">
        <v>58</v>
      </c>
      <c r="M1207" s="2" t="s">
        <v>50</v>
      </c>
      <c r="N1207" s="2" t="s">
        <v>48</v>
      </c>
      <c r="O1207" s="2">
        <v>2</v>
      </c>
      <c r="P1207" s="2">
        <v>37</v>
      </c>
      <c r="Q1207" s="2">
        <v>19</v>
      </c>
      <c r="R1207" s="2" t="s">
        <v>71</v>
      </c>
      <c r="S1207" s="2">
        <v>1</v>
      </c>
      <c r="T1207" s="2">
        <v>3</v>
      </c>
      <c r="U1207" s="2">
        <v>425</v>
      </c>
      <c r="V1207" s="2">
        <v>40</v>
      </c>
      <c r="W1207" s="2">
        <v>68000</v>
      </c>
      <c r="X1207" s="2" t="e">
        <v>#NAME?</v>
      </c>
      <c r="Y1207" s="2">
        <v>3</v>
      </c>
      <c r="Z1207" s="2">
        <v>2</v>
      </c>
      <c r="AA1207" s="2">
        <v>3</v>
      </c>
      <c r="AB1207" s="2">
        <v>3</v>
      </c>
      <c r="AC1207" s="2">
        <v>17</v>
      </c>
      <c r="AD1207" s="2">
        <v>3</v>
      </c>
      <c r="AE1207" s="2">
        <v>1</v>
      </c>
      <c r="AF1207" s="2">
        <v>3</v>
      </c>
      <c r="AG1207" s="2">
        <v>9</v>
      </c>
      <c r="AH1207" s="2">
        <v>2</v>
      </c>
      <c r="AI1207" s="2">
        <v>4</v>
      </c>
      <c r="AJ1207" s="2">
        <v>3</v>
      </c>
      <c r="AK1207" s="2">
        <v>0</v>
      </c>
      <c r="AL1207" s="2">
        <v>2</v>
      </c>
    </row>
    <row r="1208" spans="1:38">
      <c r="A1208" s="2" t="s">
        <v>50</v>
      </c>
      <c r="B1208" s="2" t="s">
        <v>39</v>
      </c>
      <c r="C1208" s="2" t="s">
        <v>63</v>
      </c>
      <c r="D1208" s="2" t="s">
        <v>53</v>
      </c>
      <c r="E1208" s="2">
        <v>1</v>
      </c>
      <c r="F1208" s="2" t="s">
        <v>54</v>
      </c>
      <c r="G1208" s="2" t="s">
        <v>66</v>
      </c>
      <c r="H1208" s="2" t="s">
        <v>1284</v>
      </c>
      <c r="I1208" s="2">
        <v>1718</v>
      </c>
      <c r="J1208" s="2" t="s">
        <v>56</v>
      </c>
      <c r="K1208" s="2" t="s">
        <v>62</v>
      </c>
      <c r="L1208" s="2" t="s">
        <v>58</v>
      </c>
      <c r="M1208" s="2" t="s">
        <v>50</v>
      </c>
      <c r="N1208" s="2" t="s">
        <v>48</v>
      </c>
      <c r="O1208" s="2">
        <v>3</v>
      </c>
      <c r="P1208" s="2">
        <v>26</v>
      </c>
      <c r="Q1208" s="2">
        <v>17</v>
      </c>
      <c r="R1208" s="2" t="s">
        <v>65</v>
      </c>
      <c r="S1208" s="2">
        <v>1</v>
      </c>
      <c r="T1208" s="2">
        <v>4</v>
      </c>
      <c r="U1208" s="2">
        <v>310</v>
      </c>
      <c r="V1208" s="2">
        <v>40</v>
      </c>
      <c r="W1208" s="2">
        <v>49600</v>
      </c>
      <c r="X1208" s="2" t="e">
        <v>#NAME?</v>
      </c>
      <c r="Y1208" s="2">
        <v>1</v>
      </c>
      <c r="Z1208" s="2">
        <v>1</v>
      </c>
      <c r="AA1208" s="2">
        <v>3</v>
      </c>
      <c r="AB1208" s="2">
        <v>1</v>
      </c>
      <c r="AC1208" s="2">
        <v>15</v>
      </c>
      <c r="AD1208" s="2">
        <v>3</v>
      </c>
      <c r="AE1208" s="2">
        <v>3</v>
      </c>
      <c r="AF1208" s="2">
        <v>3</v>
      </c>
      <c r="AG1208" s="2">
        <v>3</v>
      </c>
      <c r="AH1208" s="2">
        <v>4</v>
      </c>
      <c r="AI1208" s="2">
        <v>3</v>
      </c>
      <c r="AJ1208" s="2">
        <v>2</v>
      </c>
      <c r="AK1208" s="2">
        <v>0</v>
      </c>
      <c r="AL1208" s="2">
        <v>2</v>
      </c>
    </row>
    <row r="1209" spans="1:38">
      <c r="A1209" s="2" t="s">
        <v>50</v>
      </c>
      <c r="B1209" s="2" t="s">
        <v>39</v>
      </c>
      <c r="C1209" s="2" t="s">
        <v>40</v>
      </c>
      <c r="D1209" s="2" t="s">
        <v>53</v>
      </c>
      <c r="E1209" s="2">
        <v>1</v>
      </c>
      <c r="F1209" s="2" t="s">
        <v>54</v>
      </c>
      <c r="G1209" s="2" t="s">
        <v>43</v>
      </c>
      <c r="H1209" s="2" t="s">
        <v>1285</v>
      </c>
      <c r="I1209" s="2">
        <v>1435</v>
      </c>
      <c r="J1209" s="2" t="s">
        <v>56</v>
      </c>
      <c r="K1209" s="2" t="s">
        <v>62</v>
      </c>
      <c r="L1209" s="2" t="s">
        <v>47</v>
      </c>
      <c r="M1209" s="2" t="s">
        <v>50</v>
      </c>
      <c r="N1209" s="2" t="s">
        <v>48</v>
      </c>
      <c r="O1209" s="2">
        <v>2</v>
      </c>
      <c r="P1209" s="2">
        <v>36</v>
      </c>
      <c r="Q1209" s="2">
        <v>4</v>
      </c>
      <c r="R1209" s="2" t="s">
        <v>65</v>
      </c>
      <c r="S1209" s="2">
        <v>1</v>
      </c>
      <c r="T1209" s="2">
        <v>1</v>
      </c>
      <c r="U1209" s="2">
        <v>185</v>
      </c>
      <c r="V1209" s="2">
        <v>40</v>
      </c>
      <c r="W1209" s="2">
        <v>29600</v>
      </c>
      <c r="X1209" s="2" t="e">
        <v>#NAME?</v>
      </c>
      <c r="Y1209" s="2">
        <v>2</v>
      </c>
      <c r="Z1209" s="2">
        <v>2</v>
      </c>
      <c r="AA1209" s="2">
        <v>4</v>
      </c>
      <c r="AB1209" s="2">
        <v>1</v>
      </c>
      <c r="AC1209" s="2">
        <v>16</v>
      </c>
      <c r="AD1209" s="2">
        <v>3</v>
      </c>
      <c r="AE1209" s="2">
        <v>3</v>
      </c>
      <c r="AF1209" s="2">
        <v>0</v>
      </c>
      <c r="AG1209" s="2">
        <v>10</v>
      </c>
      <c r="AH1209" s="2">
        <v>2</v>
      </c>
      <c r="AI1209" s="2">
        <v>10</v>
      </c>
      <c r="AJ1209" s="2">
        <v>4</v>
      </c>
      <c r="AK1209" s="2">
        <v>1</v>
      </c>
      <c r="AL1209" s="2">
        <v>8</v>
      </c>
    </row>
    <row r="1210" spans="1:38">
      <c r="A1210" s="2" t="s">
        <v>50</v>
      </c>
      <c r="B1210" s="2" t="s">
        <v>39</v>
      </c>
      <c r="C1210" s="2" t="s">
        <v>40</v>
      </c>
      <c r="D1210" s="2" t="s">
        <v>53</v>
      </c>
      <c r="E1210" s="2">
        <v>1</v>
      </c>
      <c r="F1210" s="2" t="s">
        <v>54</v>
      </c>
      <c r="G1210" s="2" t="s">
        <v>43</v>
      </c>
      <c r="H1210" s="2" t="s">
        <v>1286</v>
      </c>
      <c r="I1210" s="2">
        <v>1659</v>
      </c>
      <c r="J1210" s="2" t="s">
        <v>56</v>
      </c>
      <c r="K1210" s="2" t="s">
        <v>62</v>
      </c>
      <c r="L1210" s="2" t="s">
        <v>47</v>
      </c>
      <c r="M1210" s="2" t="s">
        <v>50</v>
      </c>
      <c r="N1210" s="2" t="s">
        <v>48</v>
      </c>
      <c r="O1210" s="2">
        <v>4</v>
      </c>
      <c r="P1210" s="2">
        <v>36</v>
      </c>
      <c r="Q1210" s="2">
        <v>7</v>
      </c>
      <c r="R1210" s="2" t="s">
        <v>71</v>
      </c>
      <c r="S1210" s="2">
        <v>1</v>
      </c>
      <c r="T1210" s="2">
        <v>1</v>
      </c>
      <c r="U1210" s="2">
        <v>385</v>
      </c>
      <c r="V1210" s="2">
        <v>40</v>
      </c>
      <c r="W1210" s="2">
        <v>61600</v>
      </c>
      <c r="X1210" s="2" t="e">
        <v>#NAME?</v>
      </c>
      <c r="Y1210" s="2">
        <v>3</v>
      </c>
      <c r="Z1210" s="2">
        <v>1</v>
      </c>
      <c r="AA1210" s="2">
        <v>2</v>
      </c>
      <c r="AB1210" s="2">
        <v>2</v>
      </c>
      <c r="AC1210" s="2">
        <v>11</v>
      </c>
      <c r="AD1210" s="2">
        <v>3</v>
      </c>
      <c r="AE1210" s="2">
        <v>3</v>
      </c>
      <c r="AF1210" s="2">
        <v>0</v>
      </c>
      <c r="AG1210" s="2">
        <v>15</v>
      </c>
      <c r="AH1210" s="2">
        <v>3</v>
      </c>
      <c r="AI1210" s="2">
        <v>4</v>
      </c>
      <c r="AJ1210" s="2">
        <v>3</v>
      </c>
      <c r="AK1210" s="2">
        <v>1</v>
      </c>
      <c r="AL1210" s="2">
        <v>3</v>
      </c>
    </row>
    <row r="1211" spans="1:38">
      <c r="A1211" s="2" t="s">
        <v>50</v>
      </c>
      <c r="B1211" s="2" t="s">
        <v>39</v>
      </c>
      <c r="C1211" s="2" t="s">
        <v>86</v>
      </c>
      <c r="D1211" s="2" t="s">
        <v>53</v>
      </c>
      <c r="E1211" s="2">
        <v>1</v>
      </c>
      <c r="F1211" s="2" t="s">
        <v>54</v>
      </c>
      <c r="G1211" s="2" t="s">
        <v>43</v>
      </c>
      <c r="H1211" s="2" t="s">
        <v>1287</v>
      </c>
      <c r="I1211" s="2">
        <v>1533</v>
      </c>
      <c r="J1211" s="2" t="s">
        <v>56</v>
      </c>
      <c r="K1211" s="2" t="s">
        <v>62</v>
      </c>
      <c r="L1211" s="2" t="s">
        <v>47</v>
      </c>
      <c r="M1211" s="2" t="s">
        <v>50</v>
      </c>
      <c r="N1211" s="2" t="s">
        <v>48</v>
      </c>
      <c r="O1211" s="2">
        <v>2</v>
      </c>
      <c r="P1211" s="2">
        <v>23</v>
      </c>
      <c r="Q1211" s="2">
        <v>20</v>
      </c>
      <c r="R1211" s="2" t="s">
        <v>59</v>
      </c>
      <c r="S1211" s="2">
        <v>1</v>
      </c>
      <c r="T1211" s="2">
        <v>1</v>
      </c>
      <c r="U1211" s="2">
        <v>485</v>
      </c>
      <c r="V1211" s="2">
        <v>40</v>
      </c>
      <c r="W1211" s="2">
        <v>77600</v>
      </c>
      <c r="X1211" s="2" t="e">
        <v>#NAME?</v>
      </c>
      <c r="Y1211" s="2">
        <v>3</v>
      </c>
      <c r="Z1211" s="2">
        <v>2</v>
      </c>
      <c r="AA1211" s="2">
        <v>3</v>
      </c>
      <c r="AB1211" s="2">
        <v>0</v>
      </c>
      <c r="AC1211" s="2">
        <v>14</v>
      </c>
      <c r="AD1211" s="2">
        <v>3</v>
      </c>
      <c r="AE1211" s="2">
        <v>2</v>
      </c>
      <c r="AF1211" s="2">
        <v>0</v>
      </c>
      <c r="AG1211" s="2">
        <v>5</v>
      </c>
      <c r="AH1211" s="2">
        <v>3</v>
      </c>
      <c r="AI1211" s="2">
        <v>4</v>
      </c>
      <c r="AJ1211" s="2">
        <v>3</v>
      </c>
      <c r="AK1211" s="2">
        <v>1</v>
      </c>
      <c r="AL1211" s="2">
        <v>2</v>
      </c>
    </row>
    <row r="1212" spans="1:38">
      <c r="A1212" s="2" t="s">
        <v>50</v>
      </c>
      <c r="B1212" s="2" t="s">
        <v>39</v>
      </c>
      <c r="C1212" s="2" t="s">
        <v>63</v>
      </c>
      <c r="D1212" s="2" t="s">
        <v>53</v>
      </c>
      <c r="E1212" s="2">
        <v>1</v>
      </c>
      <c r="F1212" s="2" t="s">
        <v>54</v>
      </c>
      <c r="G1212" s="2" t="s">
        <v>66</v>
      </c>
      <c r="H1212" s="2" t="s">
        <v>1288</v>
      </c>
      <c r="I1212" s="2">
        <v>1577</v>
      </c>
      <c r="J1212" s="2" t="s">
        <v>56</v>
      </c>
      <c r="K1212" s="2" t="s">
        <v>57</v>
      </c>
      <c r="L1212" s="2" t="s">
        <v>47</v>
      </c>
      <c r="M1212" s="2" t="s">
        <v>50</v>
      </c>
      <c r="N1212" s="2" t="s">
        <v>48</v>
      </c>
      <c r="O1212" s="2">
        <v>4</v>
      </c>
      <c r="P1212" s="2">
        <v>34</v>
      </c>
      <c r="Q1212" s="2">
        <v>7</v>
      </c>
      <c r="R1212" s="2" t="s">
        <v>65</v>
      </c>
      <c r="S1212" s="2">
        <v>1</v>
      </c>
      <c r="T1212" s="2">
        <v>1</v>
      </c>
      <c r="U1212" s="2">
        <v>175</v>
      </c>
      <c r="V1212" s="2">
        <v>40</v>
      </c>
      <c r="W1212" s="2">
        <v>28000</v>
      </c>
      <c r="X1212" s="2" t="e">
        <v>#NAME?</v>
      </c>
      <c r="Y1212" s="2">
        <v>3</v>
      </c>
      <c r="Z1212" s="2">
        <v>1</v>
      </c>
      <c r="AA1212" s="2">
        <v>4</v>
      </c>
      <c r="AB1212" s="2">
        <v>1</v>
      </c>
      <c r="AC1212" s="2">
        <v>13</v>
      </c>
      <c r="AD1212" s="2">
        <v>3</v>
      </c>
      <c r="AE1212" s="2">
        <v>3</v>
      </c>
      <c r="AF1212" s="2">
        <v>0</v>
      </c>
      <c r="AG1212" s="2">
        <v>1</v>
      </c>
      <c r="AH1212" s="2">
        <v>1</v>
      </c>
      <c r="AI1212" s="2">
        <v>1</v>
      </c>
      <c r="AJ1212" s="2">
        <v>0</v>
      </c>
      <c r="AK1212" s="2">
        <v>0</v>
      </c>
      <c r="AL1212" s="2">
        <v>0</v>
      </c>
    </row>
    <row r="1213" spans="1:38">
      <c r="A1213" s="2" t="s">
        <v>50</v>
      </c>
      <c r="B1213" s="2" t="s">
        <v>39</v>
      </c>
      <c r="C1213" s="2" t="s">
        <v>40</v>
      </c>
      <c r="D1213" s="2" t="s">
        <v>53</v>
      </c>
      <c r="E1213" s="2">
        <v>1</v>
      </c>
      <c r="F1213" s="2" t="s">
        <v>54</v>
      </c>
      <c r="G1213" s="2" t="s">
        <v>43</v>
      </c>
      <c r="H1213" s="2" t="s">
        <v>1289</v>
      </c>
      <c r="I1213" s="2">
        <v>2014</v>
      </c>
      <c r="J1213" s="2" t="s">
        <v>56</v>
      </c>
      <c r="K1213" s="2" t="s">
        <v>57</v>
      </c>
      <c r="L1213" s="2" t="s">
        <v>47</v>
      </c>
      <c r="M1213" s="2" t="s">
        <v>50</v>
      </c>
      <c r="N1213" s="2" t="s">
        <v>48</v>
      </c>
      <c r="O1213" s="2">
        <v>2</v>
      </c>
      <c r="P1213" s="2">
        <v>39</v>
      </c>
      <c r="Q1213" s="2">
        <v>24</v>
      </c>
      <c r="R1213" s="2" t="s">
        <v>59</v>
      </c>
      <c r="S1213" s="2">
        <v>1</v>
      </c>
      <c r="T1213" s="2">
        <v>1</v>
      </c>
      <c r="U1213" s="2">
        <v>260</v>
      </c>
      <c r="V1213" s="2">
        <v>40</v>
      </c>
      <c r="W1213" s="2">
        <v>41600</v>
      </c>
      <c r="X1213" s="2" t="e">
        <v>#NAME?</v>
      </c>
      <c r="Y1213" s="2">
        <v>3</v>
      </c>
      <c r="Z1213" s="2">
        <v>2</v>
      </c>
      <c r="AA1213" s="2">
        <v>4</v>
      </c>
      <c r="AB1213" s="2">
        <v>7</v>
      </c>
      <c r="AC1213" s="2">
        <v>13</v>
      </c>
      <c r="AD1213" s="2">
        <v>3</v>
      </c>
      <c r="AE1213" s="2">
        <v>1</v>
      </c>
      <c r="AF1213" s="2">
        <v>0</v>
      </c>
      <c r="AG1213" s="2">
        <v>18</v>
      </c>
      <c r="AH1213" s="2">
        <v>3</v>
      </c>
      <c r="AI1213" s="2">
        <v>7</v>
      </c>
      <c r="AJ1213" s="2">
        <v>7</v>
      </c>
      <c r="AK1213" s="2">
        <v>1</v>
      </c>
      <c r="AL1213" s="2">
        <v>7</v>
      </c>
    </row>
    <row r="1214" spans="1:38">
      <c r="A1214" s="2" t="s">
        <v>50</v>
      </c>
      <c r="B1214" s="2" t="s">
        <v>39</v>
      </c>
      <c r="C1214" s="2" t="s">
        <v>86</v>
      </c>
      <c r="D1214" s="2" t="s">
        <v>53</v>
      </c>
      <c r="E1214" s="2">
        <v>1</v>
      </c>
      <c r="F1214" s="2" t="s">
        <v>54</v>
      </c>
      <c r="G1214" s="2" t="s">
        <v>43</v>
      </c>
      <c r="H1214" s="2" t="s">
        <v>1290</v>
      </c>
      <c r="I1214" s="2">
        <v>1981</v>
      </c>
      <c r="J1214" s="2" t="s">
        <v>56</v>
      </c>
      <c r="K1214" s="2" t="s">
        <v>77</v>
      </c>
      <c r="L1214" s="2" t="s">
        <v>47</v>
      </c>
      <c r="M1214" s="2" t="s">
        <v>50</v>
      </c>
      <c r="N1214" s="2" t="s">
        <v>48</v>
      </c>
      <c r="O1214" s="2">
        <v>2</v>
      </c>
      <c r="P1214" s="2">
        <v>24</v>
      </c>
      <c r="Q1214" s="2">
        <v>1</v>
      </c>
      <c r="R1214" s="2" t="s">
        <v>49</v>
      </c>
      <c r="S1214" s="2">
        <v>1</v>
      </c>
      <c r="T1214" s="2">
        <v>2</v>
      </c>
      <c r="U1214" s="2">
        <v>225</v>
      </c>
      <c r="V1214" s="2">
        <v>40</v>
      </c>
      <c r="W1214" s="2">
        <v>36000</v>
      </c>
      <c r="X1214" s="2" t="e">
        <v>#NAME?</v>
      </c>
      <c r="Y1214" s="2">
        <v>2</v>
      </c>
      <c r="Z1214" s="2">
        <v>2</v>
      </c>
      <c r="AA1214" s="2">
        <v>3</v>
      </c>
      <c r="AB1214" s="2">
        <v>1</v>
      </c>
      <c r="AC1214" s="2">
        <v>12</v>
      </c>
      <c r="AD1214" s="2">
        <v>3</v>
      </c>
      <c r="AE1214" s="2">
        <v>2</v>
      </c>
      <c r="AF1214" s="2">
        <v>0</v>
      </c>
      <c r="AG1214" s="2">
        <v>4</v>
      </c>
      <c r="AH1214" s="2">
        <v>2</v>
      </c>
      <c r="AI1214" s="2">
        <v>4</v>
      </c>
      <c r="AJ1214" s="2">
        <v>3</v>
      </c>
      <c r="AK1214" s="2">
        <v>1</v>
      </c>
      <c r="AL1214" s="2">
        <v>2</v>
      </c>
    </row>
    <row r="1215" spans="1:38">
      <c r="A1215" s="2" t="s">
        <v>50</v>
      </c>
      <c r="B1215" s="2" t="s">
        <v>39</v>
      </c>
      <c r="C1215" s="2" t="s">
        <v>40</v>
      </c>
      <c r="D1215" s="2" t="s">
        <v>53</v>
      </c>
      <c r="E1215" s="2">
        <v>1</v>
      </c>
      <c r="F1215" s="2" t="s">
        <v>54</v>
      </c>
      <c r="G1215" s="2" t="s">
        <v>66</v>
      </c>
      <c r="H1215" s="2" t="s">
        <v>1291</v>
      </c>
      <c r="I1215" s="2">
        <v>2008</v>
      </c>
      <c r="J1215" s="2" t="s">
        <v>56</v>
      </c>
      <c r="K1215" s="2" t="s">
        <v>57</v>
      </c>
      <c r="L1215" s="2" t="s">
        <v>47</v>
      </c>
      <c r="M1215" s="2" t="s">
        <v>50</v>
      </c>
      <c r="N1215" s="2" t="s">
        <v>48</v>
      </c>
      <c r="O1215" s="2">
        <v>5</v>
      </c>
      <c r="P1215" s="2">
        <v>35</v>
      </c>
      <c r="Q1215" s="2">
        <v>9</v>
      </c>
      <c r="R1215" s="2" t="s">
        <v>65</v>
      </c>
      <c r="S1215" s="2">
        <v>1</v>
      </c>
      <c r="T1215" s="2">
        <v>2</v>
      </c>
      <c r="U1215" s="2">
        <v>240</v>
      </c>
      <c r="V1215" s="2">
        <v>40</v>
      </c>
      <c r="W1215" s="2">
        <v>38400</v>
      </c>
      <c r="X1215" s="2" t="e">
        <v>#NAME?</v>
      </c>
      <c r="Y1215" s="2">
        <v>3</v>
      </c>
      <c r="Z1215" s="2">
        <v>2</v>
      </c>
      <c r="AA1215" s="2">
        <v>3</v>
      </c>
      <c r="AB1215" s="2">
        <v>1</v>
      </c>
      <c r="AC1215" s="2">
        <v>19</v>
      </c>
      <c r="AD1215" s="2">
        <v>3</v>
      </c>
      <c r="AE1215" s="2">
        <v>2</v>
      </c>
      <c r="AF1215" s="2">
        <v>0</v>
      </c>
      <c r="AG1215" s="2">
        <v>10</v>
      </c>
      <c r="AH1215" s="2">
        <v>3</v>
      </c>
      <c r="AI1215" s="2">
        <v>10</v>
      </c>
      <c r="AJ1215" s="2">
        <v>7</v>
      </c>
      <c r="AK1215" s="2">
        <v>0</v>
      </c>
      <c r="AL1215" s="2">
        <v>8</v>
      </c>
    </row>
    <row r="1216" spans="1:38">
      <c r="A1216" s="2" t="s">
        <v>50</v>
      </c>
      <c r="B1216" s="2" t="s">
        <v>39</v>
      </c>
      <c r="C1216" s="2" t="s">
        <v>40</v>
      </c>
      <c r="D1216" s="2" t="s">
        <v>53</v>
      </c>
      <c r="E1216" s="2">
        <v>1</v>
      </c>
      <c r="F1216" s="2" t="s">
        <v>54</v>
      </c>
      <c r="G1216" s="2" t="s">
        <v>43</v>
      </c>
      <c r="H1216" s="2" t="s">
        <v>1292</v>
      </c>
      <c r="I1216" s="2">
        <v>1814</v>
      </c>
      <c r="J1216" s="2" t="s">
        <v>56</v>
      </c>
      <c r="K1216" s="2" t="s">
        <v>77</v>
      </c>
      <c r="L1216" s="2" t="s">
        <v>47</v>
      </c>
      <c r="M1216" s="2" t="s">
        <v>50</v>
      </c>
      <c r="N1216" s="2" t="s">
        <v>48</v>
      </c>
      <c r="O1216" s="2">
        <v>3</v>
      </c>
      <c r="P1216" s="2">
        <v>41</v>
      </c>
      <c r="Q1216" s="2">
        <v>5</v>
      </c>
      <c r="R1216" s="2" t="s">
        <v>71</v>
      </c>
      <c r="S1216" s="2">
        <v>1</v>
      </c>
      <c r="T1216" s="2">
        <v>2</v>
      </c>
      <c r="U1216" s="2">
        <v>425</v>
      </c>
      <c r="V1216" s="2">
        <v>40</v>
      </c>
      <c r="W1216" s="2">
        <v>68000</v>
      </c>
      <c r="X1216" s="2" t="e">
        <v>#NAME?</v>
      </c>
      <c r="Y1216" s="2">
        <v>4</v>
      </c>
      <c r="Z1216" s="2">
        <v>2</v>
      </c>
      <c r="AA1216" s="2">
        <v>2</v>
      </c>
      <c r="AB1216" s="2">
        <v>3</v>
      </c>
      <c r="AC1216" s="2">
        <v>12</v>
      </c>
      <c r="AD1216" s="2">
        <v>3</v>
      </c>
      <c r="AE1216" s="2">
        <v>1</v>
      </c>
      <c r="AF1216" s="2">
        <v>0</v>
      </c>
      <c r="AG1216" s="2">
        <v>11</v>
      </c>
      <c r="AH1216" s="2">
        <v>1</v>
      </c>
      <c r="AI1216" s="2">
        <v>3</v>
      </c>
      <c r="AJ1216" s="2">
        <v>2</v>
      </c>
      <c r="AK1216" s="2">
        <v>1</v>
      </c>
      <c r="AL1216" s="2">
        <v>2</v>
      </c>
    </row>
    <row r="1217" spans="1:38">
      <c r="A1217" s="2" t="s">
        <v>50</v>
      </c>
      <c r="B1217" s="2" t="s">
        <v>39</v>
      </c>
      <c r="C1217" s="2" t="s">
        <v>40</v>
      </c>
      <c r="D1217" s="2" t="s">
        <v>53</v>
      </c>
      <c r="E1217" s="2">
        <v>1</v>
      </c>
      <c r="F1217" s="2" t="s">
        <v>54</v>
      </c>
      <c r="G1217" s="2" t="s">
        <v>43</v>
      </c>
      <c r="H1217" s="2" t="s">
        <v>1293</v>
      </c>
      <c r="I1217" s="2">
        <v>2048</v>
      </c>
      <c r="J1217" s="2" t="s">
        <v>56</v>
      </c>
      <c r="K1217" s="2" t="s">
        <v>57</v>
      </c>
      <c r="L1217" s="2" t="s">
        <v>47</v>
      </c>
      <c r="M1217" s="2" t="s">
        <v>50</v>
      </c>
      <c r="N1217" s="2" t="s">
        <v>48</v>
      </c>
      <c r="O1217" s="2">
        <v>2</v>
      </c>
      <c r="P1217" s="2">
        <v>40</v>
      </c>
      <c r="Q1217" s="2">
        <v>2</v>
      </c>
      <c r="R1217" s="2" t="s">
        <v>65</v>
      </c>
      <c r="S1217" s="2">
        <v>1</v>
      </c>
      <c r="T1217" s="2">
        <v>3</v>
      </c>
      <c r="U1217" s="2">
        <v>260</v>
      </c>
      <c r="V1217" s="2">
        <v>40</v>
      </c>
      <c r="W1217" s="2">
        <v>41600</v>
      </c>
      <c r="X1217" s="2" t="e">
        <v>#NAME?</v>
      </c>
      <c r="Y1217" s="2">
        <v>2</v>
      </c>
      <c r="Z1217" s="2">
        <v>1</v>
      </c>
      <c r="AA1217" s="2">
        <v>3</v>
      </c>
      <c r="AB1217" s="2">
        <v>2</v>
      </c>
      <c r="AC1217" s="2">
        <v>14</v>
      </c>
      <c r="AD1217" s="2">
        <v>3</v>
      </c>
      <c r="AE1217" s="2">
        <v>4</v>
      </c>
      <c r="AF1217" s="2">
        <v>0</v>
      </c>
      <c r="AG1217" s="2">
        <v>8</v>
      </c>
      <c r="AH1217" s="2">
        <v>3</v>
      </c>
      <c r="AI1217" s="2">
        <v>2</v>
      </c>
      <c r="AJ1217" s="2">
        <v>2</v>
      </c>
      <c r="AK1217" s="2">
        <v>2</v>
      </c>
      <c r="AL1217" s="2">
        <v>2</v>
      </c>
    </row>
    <row r="1218" spans="1:38">
      <c r="A1218" s="2" t="s">
        <v>50</v>
      </c>
      <c r="B1218" s="2" t="s">
        <v>39</v>
      </c>
      <c r="C1218" s="2" t="s">
        <v>63</v>
      </c>
      <c r="D1218" s="2" t="s">
        <v>53</v>
      </c>
      <c r="E1218" s="2">
        <v>1</v>
      </c>
      <c r="F1218" s="2" t="s">
        <v>54</v>
      </c>
      <c r="G1218" s="2" t="s">
        <v>66</v>
      </c>
      <c r="H1218" s="2" t="s">
        <v>1294</v>
      </c>
      <c r="I1218" s="2">
        <v>1952</v>
      </c>
      <c r="J1218" s="2" t="s">
        <v>56</v>
      </c>
      <c r="K1218" s="2" t="s">
        <v>62</v>
      </c>
      <c r="L1218" s="2" t="s">
        <v>47</v>
      </c>
      <c r="M1218" s="2" t="s">
        <v>50</v>
      </c>
      <c r="N1218" s="2" t="s">
        <v>48</v>
      </c>
      <c r="O1218" s="2">
        <v>6</v>
      </c>
      <c r="P1218" s="2">
        <v>26</v>
      </c>
      <c r="Q1218" s="2">
        <v>1</v>
      </c>
      <c r="R1218" s="2" t="s">
        <v>71</v>
      </c>
      <c r="S1218" s="2">
        <v>1</v>
      </c>
      <c r="T1218" s="2">
        <v>3</v>
      </c>
      <c r="U1218" s="2">
        <v>475</v>
      </c>
      <c r="V1218" s="2">
        <v>40</v>
      </c>
      <c r="W1218" s="2">
        <v>76000</v>
      </c>
      <c r="X1218" s="2" t="e">
        <v>#NAME?</v>
      </c>
      <c r="Y1218" s="2">
        <v>3</v>
      </c>
      <c r="Z1218" s="2">
        <v>1</v>
      </c>
      <c r="AA1218" s="2">
        <v>1</v>
      </c>
      <c r="AB1218" s="2">
        <v>0</v>
      </c>
      <c r="AC1218" s="2">
        <v>13</v>
      </c>
      <c r="AD1218" s="2">
        <v>3</v>
      </c>
      <c r="AE1218" s="2">
        <v>4</v>
      </c>
      <c r="AF1218" s="2">
        <v>0</v>
      </c>
      <c r="AG1218" s="2">
        <v>8</v>
      </c>
      <c r="AH1218" s="2">
        <v>2</v>
      </c>
      <c r="AI1218" s="2">
        <v>7</v>
      </c>
      <c r="AJ1218" s="2">
        <v>7</v>
      </c>
      <c r="AK1218" s="2">
        <v>7</v>
      </c>
      <c r="AL1218" s="2">
        <v>6</v>
      </c>
    </row>
    <row r="1219" spans="1:38">
      <c r="A1219" s="2" t="s">
        <v>50</v>
      </c>
      <c r="B1219" s="2" t="s">
        <v>39</v>
      </c>
      <c r="C1219" s="2" t="s">
        <v>52</v>
      </c>
      <c r="D1219" s="2" t="s">
        <v>53</v>
      </c>
      <c r="E1219" s="2">
        <v>1</v>
      </c>
      <c r="F1219" s="2" t="s">
        <v>54</v>
      </c>
      <c r="G1219" s="2" t="s">
        <v>43</v>
      </c>
      <c r="H1219" s="2" t="s">
        <v>1295</v>
      </c>
      <c r="I1219" s="2">
        <v>1727</v>
      </c>
      <c r="J1219" s="2" t="s">
        <v>56</v>
      </c>
      <c r="K1219" s="2" t="s">
        <v>77</v>
      </c>
      <c r="L1219" s="2" t="s">
        <v>47</v>
      </c>
      <c r="M1219" s="2" t="s">
        <v>50</v>
      </c>
      <c r="N1219" s="2" t="s">
        <v>48</v>
      </c>
      <c r="O1219" s="2">
        <v>3</v>
      </c>
      <c r="P1219" s="2">
        <v>46</v>
      </c>
      <c r="Q1219" s="2">
        <v>13</v>
      </c>
      <c r="R1219" s="2" t="s">
        <v>65</v>
      </c>
      <c r="S1219" s="2">
        <v>1</v>
      </c>
      <c r="T1219" s="2">
        <v>3</v>
      </c>
      <c r="U1219" s="2">
        <v>170</v>
      </c>
      <c r="V1219" s="2">
        <v>40</v>
      </c>
      <c r="W1219" s="2">
        <v>27200</v>
      </c>
      <c r="X1219" s="2" t="e">
        <v>#NAME?</v>
      </c>
      <c r="Y1219" s="2">
        <v>3</v>
      </c>
      <c r="Z1219" s="2">
        <v>2</v>
      </c>
      <c r="AA1219" s="2">
        <v>2</v>
      </c>
      <c r="AB1219" s="2">
        <v>6</v>
      </c>
      <c r="AC1219" s="2">
        <v>14</v>
      </c>
      <c r="AD1219" s="2">
        <v>3</v>
      </c>
      <c r="AE1219" s="2">
        <v>4</v>
      </c>
      <c r="AF1219" s="2">
        <v>0</v>
      </c>
      <c r="AG1219" s="2">
        <v>19</v>
      </c>
      <c r="AH1219" s="2">
        <v>3</v>
      </c>
      <c r="AI1219" s="2">
        <v>10</v>
      </c>
      <c r="AJ1219" s="2">
        <v>7</v>
      </c>
      <c r="AK1219" s="2">
        <v>0</v>
      </c>
      <c r="AL1219" s="2">
        <v>9</v>
      </c>
    </row>
    <row r="1220" spans="1:38">
      <c r="A1220" s="2" t="s">
        <v>50</v>
      </c>
      <c r="B1220" s="2" t="s">
        <v>39</v>
      </c>
      <c r="C1220" s="2" t="s">
        <v>52</v>
      </c>
      <c r="D1220" s="2" t="s">
        <v>53</v>
      </c>
      <c r="E1220" s="2">
        <v>1</v>
      </c>
      <c r="F1220" s="2" t="s">
        <v>54</v>
      </c>
      <c r="G1220" s="2" t="s">
        <v>43</v>
      </c>
      <c r="H1220" s="2" t="s">
        <v>1296</v>
      </c>
      <c r="I1220" s="2">
        <v>1677</v>
      </c>
      <c r="J1220" s="2" t="s">
        <v>56</v>
      </c>
      <c r="K1220" s="2" t="s">
        <v>89</v>
      </c>
      <c r="L1220" s="2" t="s">
        <v>47</v>
      </c>
      <c r="M1220" s="2" t="s">
        <v>50</v>
      </c>
      <c r="N1220" s="2" t="s">
        <v>48</v>
      </c>
      <c r="O1220" s="2">
        <v>2</v>
      </c>
      <c r="P1220" s="2">
        <v>49</v>
      </c>
      <c r="Q1220" s="2">
        <v>1</v>
      </c>
      <c r="R1220" s="2" t="s">
        <v>71</v>
      </c>
      <c r="S1220" s="2">
        <v>1</v>
      </c>
      <c r="T1220" s="2">
        <v>3</v>
      </c>
      <c r="U1220" s="2">
        <v>180</v>
      </c>
      <c r="V1220" s="2">
        <v>40</v>
      </c>
      <c r="W1220" s="2">
        <v>28800</v>
      </c>
      <c r="X1220" s="2" t="e">
        <v>#NAME?</v>
      </c>
      <c r="Y1220" s="2">
        <v>3</v>
      </c>
      <c r="Z1220" s="2">
        <v>4</v>
      </c>
      <c r="AA1220" s="2">
        <v>3</v>
      </c>
      <c r="AB1220" s="2">
        <v>4</v>
      </c>
      <c r="AC1220" s="2">
        <v>14</v>
      </c>
      <c r="AD1220" s="2">
        <v>3</v>
      </c>
      <c r="AE1220" s="2">
        <v>1</v>
      </c>
      <c r="AF1220" s="2">
        <v>0</v>
      </c>
      <c r="AG1220" s="2">
        <v>23</v>
      </c>
      <c r="AH1220" s="2">
        <v>3</v>
      </c>
      <c r="AI1220" s="2">
        <v>8</v>
      </c>
      <c r="AJ1220" s="2">
        <v>7</v>
      </c>
      <c r="AK1220" s="2">
        <v>0</v>
      </c>
      <c r="AL1220" s="2">
        <v>0</v>
      </c>
    </row>
    <row r="1221" spans="1:38">
      <c r="A1221" s="2" t="s">
        <v>50</v>
      </c>
      <c r="B1221" s="2" t="s">
        <v>39</v>
      </c>
      <c r="C1221" s="2" t="s">
        <v>86</v>
      </c>
      <c r="D1221" s="2" t="s">
        <v>53</v>
      </c>
      <c r="E1221" s="2">
        <v>1</v>
      </c>
      <c r="F1221" s="2" t="s">
        <v>54</v>
      </c>
      <c r="G1221" s="2" t="s">
        <v>66</v>
      </c>
      <c r="H1221" s="2" t="s">
        <v>1297</v>
      </c>
      <c r="I1221" s="2">
        <v>1623</v>
      </c>
      <c r="J1221" s="2" t="s">
        <v>56</v>
      </c>
      <c r="K1221" s="2" t="s">
        <v>57</v>
      </c>
      <c r="L1221" s="2" t="s">
        <v>47</v>
      </c>
      <c r="M1221" s="2" t="s">
        <v>50</v>
      </c>
      <c r="N1221" s="2" t="s">
        <v>48</v>
      </c>
      <c r="O1221" s="2">
        <v>2</v>
      </c>
      <c r="P1221" s="2">
        <v>21</v>
      </c>
      <c r="Q1221" s="2">
        <v>5</v>
      </c>
      <c r="R1221" s="2" t="s">
        <v>59</v>
      </c>
      <c r="S1221" s="2">
        <v>1</v>
      </c>
      <c r="T1221" s="2">
        <v>3</v>
      </c>
      <c r="U1221" s="2">
        <v>485</v>
      </c>
      <c r="V1221" s="2">
        <v>40</v>
      </c>
      <c r="W1221" s="2">
        <v>77600</v>
      </c>
      <c r="X1221" s="2" t="e">
        <v>#NAME?</v>
      </c>
      <c r="Y1221" s="2">
        <v>3</v>
      </c>
      <c r="Z1221" s="2">
        <v>1</v>
      </c>
      <c r="AA1221" s="2">
        <v>4</v>
      </c>
      <c r="AB1221" s="2">
        <v>1</v>
      </c>
      <c r="AC1221" s="2">
        <v>18</v>
      </c>
      <c r="AD1221" s="2">
        <v>3</v>
      </c>
      <c r="AE1221" s="2">
        <v>3</v>
      </c>
      <c r="AF1221" s="2">
        <v>0</v>
      </c>
      <c r="AG1221" s="2">
        <v>3</v>
      </c>
      <c r="AH1221" s="2">
        <v>3</v>
      </c>
      <c r="AI1221" s="2">
        <v>2</v>
      </c>
      <c r="AJ1221" s="2">
        <v>2</v>
      </c>
      <c r="AK1221" s="2">
        <v>2</v>
      </c>
      <c r="AL1221" s="2">
        <v>2</v>
      </c>
    </row>
    <row r="1222" spans="1:38">
      <c r="A1222" s="2" t="s">
        <v>50</v>
      </c>
      <c r="B1222" s="2" t="s">
        <v>39</v>
      </c>
      <c r="C1222" s="2" t="s">
        <v>63</v>
      </c>
      <c r="D1222" s="2" t="s">
        <v>53</v>
      </c>
      <c r="E1222" s="2">
        <v>1</v>
      </c>
      <c r="F1222" s="2" t="s">
        <v>54</v>
      </c>
      <c r="G1222" s="2" t="s">
        <v>60</v>
      </c>
      <c r="H1222" s="2" t="s">
        <v>1298</v>
      </c>
      <c r="I1222" s="2">
        <v>1417</v>
      </c>
      <c r="J1222" s="2" t="s">
        <v>56</v>
      </c>
      <c r="K1222" s="2" t="s">
        <v>62</v>
      </c>
      <c r="L1222" s="2" t="s">
        <v>47</v>
      </c>
      <c r="M1222" s="2" t="s">
        <v>50</v>
      </c>
      <c r="N1222" s="2" t="s">
        <v>48</v>
      </c>
      <c r="O1222" s="2">
        <v>2</v>
      </c>
      <c r="P1222" s="2">
        <v>26</v>
      </c>
      <c r="Q1222" s="2">
        <v>7</v>
      </c>
      <c r="R1222" s="2" t="s">
        <v>71</v>
      </c>
      <c r="S1222" s="2">
        <v>1</v>
      </c>
      <c r="T1222" s="2">
        <v>3</v>
      </c>
      <c r="U1222" s="2">
        <v>500</v>
      </c>
      <c r="V1222" s="2">
        <v>40</v>
      </c>
      <c r="W1222" s="2">
        <v>80000</v>
      </c>
      <c r="X1222" s="2" t="e">
        <v>#NAME?</v>
      </c>
      <c r="Y1222" s="2">
        <v>4</v>
      </c>
      <c r="Z1222" s="2">
        <v>1</v>
      </c>
      <c r="AA1222" s="2">
        <v>1</v>
      </c>
      <c r="AB1222" s="2">
        <v>0</v>
      </c>
      <c r="AC1222" s="2">
        <v>12</v>
      </c>
      <c r="AD1222" s="2">
        <v>3</v>
      </c>
      <c r="AE1222" s="2">
        <v>4</v>
      </c>
      <c r="AF1222" s="2">
        <v>0</v>
      </c>
      <c r="AG1222" s="2">
        <v>8</v>
      </c>
      <c r="AH1222" s="2">
        <v>3</v>
      </c>
      <c r="AI1222" s="2">
        <v>7</v>
      </c>
      <c r="AJ1222" s="2">
        <v>7</v>
      </c>
      <c r="AK1222" s="2">
        <v>0</v>
      </c>
      <c r="AL1222" s="2">
        <v>7</v>
      </c>
    </row>
    <row r="1223" spans="1:38">
      <c r="A1223" s="2" t="s">
        <v>50</v>
      </c>
      <c r="B1223" s="2" t="s">
        <v>39</v>
      </c>
      <c r="C1223" s="2" t="s">
        <v>40</v>
      </c>
      <c r="D1223" s="2" t="s">
        <v>53</v>
      </c>
      <c r="E1223" s="2">
        <v>1</v>
      </c>
      <c r="F1223" s="2" t="s">
        <v>54</v>
      </c>
      <c r="G1223" s="2" t="s">
        <v>66</v>
      </c>
      <c r="H1223" s="2" t="s">
        <v>1299</v>
      </c>
      <c r="I1223" s="2">
        <v>1564</v>
      </c>
      <c r="J1223" s="2" t="s">
        <v>56</v>
      </c>
      <c r="K1223" s="2" t="s">
        <v>62</v>
      </c>
      <c r="L1223" s="2" t="s">
        <v>47</v>
      </c>
      <c r="M1223" s="2" t="s">
        <v>50</v>
      </c>
      <c r="N1223" s="2" t="s">
        <v>48</v>
      </c>
      <c r="O1223" s="2">
        <v>3</v>
      </c>
      <c r="P1223" s="2">
        <v>35</v>
      </c>
      <c r="Q1223" s="2">
        <v>1</v>
      </c>
      <c r="R1223" s="2" t="s">
        <v>71</v>
      </c>
      <c r="S1223" s="2">
        <v>1</v>
      </c>
      <c r="T1223" s="2">
        <v>4</v>
      </c>
      <c r="U1223" s="2">
        <v>340</v>
      </c>
      <c r="V1223" s="2">
        <v>40</v>
      </c>
      <c r="W1223" s="2">
        <v>54400</v>
      </c>
      <c r="X1223" s="2" t="e">
        <v>#NAME?</v>
      </c>
      <c r="Y1223" s="2">
        <v>2</v>
      </c>
      <c r="Z1223" s="2">
        <v>1</v>
      </c>
      <c r="AA1223" s="2">
        <v>1</v>
      </c>
      <c r="AB1223" s="2">
        <v>1</v>
      </c>
      <c r="AC1223" s="2">
        <v>19</v>
      </c>
      <c r="AD1223" s="2">
        <v>3</v>
      </c>
      <c r="AE1223" s="2">
        <v>2</v>
      </c>
      <c r="AF1223" s="2">
        <v>0</v>
      </c>
      <c r="AG1223" s="2">
        <v>3</v>
      </c>
      <c r="AH1223" s="2">
        <v>3</v>
      </c>
      <c r="AI1223" s="2">
        <v>3</v>
      </c>
      <c r="AJ1223" s="2">
        <v>0</v>
      </c>
      <c r="AK1223" s="2">
        <v>1</v>
      </c>
      <c r="AL1223" s="2">
        <v>2</v>
      </c>
    </row>
    <row r="1224" spans="1:38">
      <c r="A1224" s="2" t="s">
        <v>50</v>
      </c>
      <c r="B1224" s="2" t="s">
        <v>39</v>
      </c>
      <c r="C1224" s="2" t="s">
        <v>63</v>
      </c>
      <c r="D1224" s="2" t="s">
        <v>53</v>
      </c>
      <c r="E1224" s="2">
        <v>1</v>
      </c>
      <c r="F1224" s="2" t="s">
        <v>54</v>
      </c>
      <c r="G1224" s="2" t="s">
        <v>43</v>
      </c>
      <c r="H1224" s="2" t="s">
        <v>1300</v>
      </c>
      <c r="I1224" s="2">
        <v>1545</v>
      </c>
      <c r="J1224" s="2" t="s">
        <v>56</v>
      </c>
      <c r="K1224" s="2" t="s">
        <v>75</v>
      </c>
      <c r="L1224" s="2" t="s">
        <v>47</v>
      </c>
      <c r="M1224" s="2" t="s">
        <v>50</v>
      </c>
      <c r="N1224" s="2" t="s">
        <v>48</v>
      </c>
      <c r="O1224" s="2">
        <v>2</v>
      </c>
      <c r="P1224" s="2">
        <v>33</v>
      </c>
      <c r="Q1224" s="2">
        <v>25</v>
      </c>
      <c r="R1224" s="2" t="s">
        <v>71</v>
      </c>
      <c r="S1224" s="2">
        <v>1</v>
      </c>
      <c r="T1224" s="2">
        <v>4</v>
      </c>
      <c r="U1224" s="2">
        <v>220</v>
      </c>
      <c r="V1224" s="2">
        <v>40</v>
      </c>
      <c r="W1224" s="2">
        <v>35200</v>
      </c>
      <c r="X1224" s="2" t="e">
        <v>#NAME?</v>
      </c>
      <c r="Y1224" s="2">
        <v>2</v>
      </c>
      <c r="Z1224" s="2">
        <v>2</v>
      </c>
      <c r="AA1224" s="2">
        <v>2</v>
      </c>
      <c r="AB1224" s="2">
        <v>1</v>
      </c>
      <c r="AC1224" s="2">
        <v>13</v>
      </c>
      <c r="AD1224" s="2">
        <v>3</v>
      </c>
      <c r="AE1224" s="2">
        <v>4</v>
      </c>
      <c r="AF1224" s="2">
        <v>0</v>
      </c>
      <c r="AG1224" s="2">
        <v>5</v>
      </c>
      <c r="AH1224" s="2">
        <v>3</v>
      </c>
      <c r="AI1224" s="2">
        <v>5</v>
      </c>
      <c r="AJ1224" s="2">
        <v>3</v>
      </c>
      <c r="AK1224" s="2">
        <v>0</v>
      </c>
      <c r="AL1224" s="2">
        <v>2</v>
      </c>
    </row>
    <row r="1225" spans="1:38">
      <c r="A1225" s="2" t="s">
        <v>50</v>
      </c>
      <c r="B1225" s="2" t="s">
        <v>39</v>
      </c>
      <c r="C1225" s="2" t="s">
        <v>63</v>
      </c>
      <c r="D1225" s="2" t="s">
        <v>53</v>
      </c>
      <c r="E1225" s="2">
        <v>1</v>
      </c>
      <c r="F1225" s="2" t="s">
        <v>54</v>
      </c>
      <c r="G1225" s="2" t="s">
        <v>43</v>
      </c>
      <c r="H1225" s="2" t="s">
        <v>1301</v>
      </c>
      <c r="I1225" s="2">
        <v>1883</v>
      </c>
      <c r="J1225" s="2" t="s">
        <v>56</v>
      </c>
      <c r="K1225" s="2" t="s">
        <v>62</v>
      </c>
      <c r="L1225" s="2" t="s">
        <v>47</v>
      </c>
      <c r="M1225" s="2" t="s">
        <v>50</v>
      </c>
      <c r="N1225" s="2" t="s">
        <v>48</v>
      </c>
      <c r="O1225" s="2">
        <v>2</v>
      </c>
      <c r="P1225" s="2">
        <v>29</v>
      </c>
      <c r="Q1225" s="2">
        <v>7</v>
      </c>
      <c r="R1225" s="2" t="s">
        <v>71</v>
      </c>
      <c r="S1225" s="2">
        <v>1</v>
      </c>
      <c r="T1225" s="2">
        <v>4</v>
      </c>
      <c r="U1225" s="2">
        <v>295</v>
      </c>
      <c r="V1225" s="2">
        <v>40</v>
      </c>
      <c r="W1225" s="2">
        <v>47200</v>
      </c>
      <c r="X1225" s="2" t="e">
        <v>#NAME?</v>
      </c>
      <c r="Y1225" s="2">
        <v>3</v>
      </c>
      <c r="Z1225" s="2">
        <v>1</v>
      </c>
      <c r="AA1225" s="2">
        <v>1</v>
      </c>
      <c r="AB1225" s="2">
        <v>3</v>
      </c>
      <c r="AC1225" s="2">
        <v>14</v>
      </c>
      <c r="AD1225" s="2">
        <v>3</v>
      </c>
      <c r="AE1225" s="2">
        <v>2</v>
      </c>
      <c r="AF1225" s="2">
        <v>0</v>
      </c>
      <c r="AG1225" s="2">
        <v>11</v>
      </c>
      <c r="AH1225" s="2">
        <v>3</v>
      </c>
      <c r="AI1225" s="2">
        <v>3</v>
      </c>
      <c r="AJ1225" s="2">
        <v>2</v>
      </c>
      <c r="AK1225" s="2">
        <v>1</v>
      </c>
      <c r="AL1225" s="2">
        <v>2</v>
      </c>
    </row>
    <row r="1226" spans="1:38">
      <c r="A1226" s="2" t="s">
        <v>50</v>
      </c>
      <c r="B1226" s="2" t="s">
        <v>39</v>
      </c>
      <c r="C1226" s="2" t="s">
        <v>63</v>
      </c>
      <c r="D1226" s="2" t="s">
        <v>53</v>
      </c>
      <c r="E1226" s="2">
        <v>1</v>
      </c>
      <c r="F1226" s="2" t="s">
        <v>54</v>
      </c>
      <c r="G1226" s="2" t="s">
        <v>107</v>
      </c>
      <c r="H1226" s="2" t="s">
        <v>1302</v>
      </c>
      <c r="I1226" s="2">
        <v>2038</v>
      </c>
      <c r="J1226" s="2" t="s">
        <v>56</v>
      </c>
      <c r="K1226" s="2" t="s">
        <v>57</v>
      </c>
      <c r="L1226" s="2" t="s">
        <v>47</v>
      </c>
      <c r="M1226" s="2" t="s">
        <v>50</v>
      </c>
      <c r="N1226" s="2" t="s">
        <v>48</v>
      </c>
      <c r="O1226" s="2">
        <v>4</v>
      </c>
      <c r="P1226" s="2">
        <v>32</v>
      </c>
      <c r="Q1226" s="2">
        <v>2</v>
      </c>
      <c r="R1226" s="2" t="s">
        <v>71</v>
      </c>
      <c r="S1226" s="2">
        <v>1</v>
      </c>
      <c r="T1226" s="2">
        <v>4</v>
      </c>
      <c r="U1226" s="2">
        <v>390</v>
      </c>
      <c r="V1226" s="2">
        <v>40</v>
      </c>
      <c r="W1226" s="2">
        <v>62400</v>
      </c>
      <c r="X1226" s="2" t="e">
        <v>#NAME?</v>
      </c>
      <c r="Y1226" s="2">
        <v>3</v>
      </c>
      <c r="Z1226" s="2">
        <v>1</v>
      </c>
      <c r="AA1226" s="2">
        <v>1</v>
      </c>
      <c r="AB1226" s="2">
        <v>1</v>
      </c>
      <c r="AC1226" s="2">
        <v>14</v>
      </c>
      <c r="AD1226" s="2">
        <v>3</v>
      </c>
      <c r="AE1226" s="2">
        <v>4</v>
      </c>
      <c r="AF1226" s="2">
        <v>0</v>
      </c>
      <c r="AG1226" s="2">
        <v>4</v>
      </c>
      <c r="AH1226" s="2">
        <v>3</v>
      </c>
      <c r="AI1226" s="2">
        <v>4</v>
      </c>
      <c r="AJ1226" s="2">
        <v>2</v>
      </c>
      <c r="AK1226" s="2">
        <v>1</v>
      </c>
      <c r="AL1226" s="2">
        <v>2</v>
      </c>
    </row>
    <row r="1227" spans="1:38">
      <c r="A1227" s="2" t="s">
        <v>50</v>
      </c>
      <c r="B1227" s="2" t="s">
        <v>39</v>
      </c>
      <c r="C1227" s="2" t="s">
        <v>40</v>
      </c>
      <c r="D1227" s="2" t="s">
        <v>53</v>
      </c>
      <c r="E1227" s="2">
        <v>1</v>
      </c>
      <c r="F1227" s="2" t="s">
        <v>54</v>
      </c>
      <c r="G1227" s="2" t="s">
        <v>43</v>
      </c>
      <c r="H1227" s="2" t="s">
        <v>1303</v>
      </c>
      <c r="I1227" s="2">
        <v>1475</v>
      </c>
      <c r="J1227" s="2" t="s">
        <v>56</v>
      </c>
      <c r="K1227" s="2" t="s">
        <v>57</v>
      </c>
      <c r="L1227" s="2" t="s">
        <v>47</v>
      </c>
      <c r="M1227" s="2" t="s">
        <v>50</v>
      </c>
      <c r="N1227" s="2" t="s">
        <v>48</v>
      </c>
      <c r="O1227" s="2">
        <v>3</v>
      </c>
      <c r="P1227" s="2">
        <v>44</v>
      </c>
      <c r="Q1227" s="2">
        <v>20</v>
      </c>
      <c r="R1227" s="2" t="s">
        <v>71</v>
      </c>
      <c r="S1227" s="2">
        <v>1</v>
      </c>
      <c r="T1227" s="2">
        <v>4</v>
      </c>
      <c r="U1227" s="2">
        <v>245</v>
      </c>
      <c r="V1227" s="2">
        <v>40</v>
      </c>
      <c r="W1227" s="2">
        <v>39200</v>
      </c>
      <c r="X1227" s="2" t="e">
        <v>#NAME?</v>
      </c>
      <c r="Y1227" s="2">
        <v>3</v>
      </c>
      <c r="Z1227" s="2">
        <v>1</v>
      </c>
      <c r="AA1227" s="2">
        <v>2</v>
      </c>
      <c r="AB1227" s="2">
        <v>1</v>
      </c>
      <c r="AC1227" s="2">
        <v>13</v>
      </c>
      <c r="AD1227" s="2">
        <v>3</v>
      </c>
      <c r="AE1227" s="2">
        <v>3</v>
      </c>
      <c r="AF1227" s="2">
        <v>0</v>
      </c>
      <c r="AG1227" s="2">
        <v>6</v>
      </c>
      <c r="AH1227" s="2">
        <v>2</v>
      </c>
      <c r="AI1227" s="2">
        <v>5</v>
      </c>
      <c r="AJ1227" s="2">
        <v>2</v>
      </c>
      <c r="AK1227" s="2">
        <v>1</v>
      </c>
      <c r="AL1227" s="2">
        <v>3</v>
      </c>
    </row>
    <row r="1228" spans="1:38">
      <c r="A1228" s="2" t="s">
        <v>50</v>
      </c>
      <c r="B1228" s="2" t="s">
        <v>39</v>
      </c>
      <c r="C1228" s="2" t="s">
        <v>40</v>
      </c>
      <c r="D1228" s="2" t="s">
        <v>53</v>
      </c>
      <c r="E1228" s="2">
        <v>1</v>
      </c>
      <c r="F1228" s="2" t="s">
        <v>54</v>
      </c>
      <c r="G1228" s="2" t="s">
        <v>43</v>
      </c>
      <c r="H1228" s="2" t="s">
        <v>1304</v>
      </c>
      <c r="I1228" s="2">
        <v>1860</v>
      </c>
      <c r="J1228" s="2" t="s">
        <v>56</v>
      </c>
      <c r="K1228" s="2" t="s">
        <v>62</v>
      </c>
      <c r="L1228" s="2" t="s">
        <v>47</v>
      </c>
      <c r="M1228" s="2" t="s">
        <v>50</v>
      </c>
      <c r="N1228" s="2" t="s">
        <v>48</v>
      </c>
      <c r="O1228" s="2">
        <v>3</v>
      </c>
      <c r="P1228" s="2">
        <v>42</v>
      </c>
      <c r="Q1228" s="2">
        <v>8</v>
      </c>
      <c r="R1228" s="2" t="s">
        <v>71</v>
      </c>
      <c r="S1228" s="2">
        <v>1</v>
      </c>
      <c r="T1228" s="2">
        <v>4</v>
      </c>
      <c r="U1228" s="2">
        <v>405</v>
      </c>
      <c r="V1228" s="2">
        <v>40</v>
      </c>
      <c r="W1228" s="2">
        <v>64800</v>
      </c>
      <c r="X1228" s="2" t="e">
        <v>#NAME?</v>
      </c>
      <c r="Y1228" s="2">
        <v>3</v>
      </c>
      <c r="Z1228" s="2">
        <v>1</v>
      </c>
      <c r="AA1228" s="2">
        <v>3</v>
      </c>
      <c r="AB1228" s="2">
        <v>4</v>
      </c>
      <c r="AC1228" s="2">
        <v>13</v>
      </c>
      <c r="AD1228" s="2">
        <v>3</v>
      </c>
      <c r="AE1228" s="2">
        <v>4</v>
      </c>
      <c r="AF1228" s="2">
        <v>0</v>
      </c>
      <c r="AG1228" s="2">
        <v>8</v>
      </c>
      <c r="AH1228" s="2">
        <v>3</v>
      </c>
      <c r="AI1228" s="2">
        <v>0</v>
      </c>
      <c r="AJ1228" s="2">
        <v>0</v>
      </c>
      <c r="AK1228" s="2">
        <v>0</v>
      </c>
      <c r="AL1228" s="2">
        <v>0</v>
      </c>
    </row>
    <row r="1229" spans="1:38">
      <c r="A1229" s="2" t="s">
        <v>50</v>
      </c>
      <c r="B1229" s="2" t="s">
        <v>39</v>
      </c>
      <c r="C1229" s="2" t="s">
        <v>86</v>
      </c>
      <c r="D1229" s="2" t="s">
        <v>53</v>
      </c>
      <c r="E1229" s="2">
        <v>1</v>
      </c>
      <c r="F1229" s="2" t="s">
        <v>54</v>
      </c>
      <c r="G1229" s="2" t="s">
        <v>43</v>
      </c>
      <c r="H1229" s="2" t="s">
        <v>1305</v>
      </c>
      <c r="I1229" s="2">
        <v>2007</v>
      </c>
      <c r="J1229" s="2" t="s">
        <v>56</v>
      </c>
      <c r="K1229" s="2" t="s">
        <v>57</v>
      </c>
      <c r="L1229" s="2" t="s">
        <v>47</v>
      </c>
      <c r="M1229" s="2" t="s">
        <v>50</v>
      </c>
      <c r="N1229" s="2" t="s">
        <v>48</v>
      </c>
      <c r="O1229" s="2">
        <v>2</v>
      </c>
      <c r="P1229" s="2">
        <v>22</v>
      </c>
      <c r="Q1229" s="2">
        <v>1</v>
      </c>
      <c r="R1229" s="2" t="s">
        <v>49</v>
      </c>
      <c r="S1229" s="2">
        <v>1</v>
      </c>
      <c r="T1229" s="2">
        <v>4</v>
      </c>
      <c r="U1229" s="2">
        <v>315</v>
      </c>
      <c r="V1229" s="2">
        <v>40</v>
      </c>
      <c r="W1229" s="2">
        <v>50400</v>
      </c>
      <c r="X1229" s="2" t="e">
        <v>#NAME?</v>
      </c>
      <c r="Y1229" s="2">
        <v>3</v>
      </c>
      <c r="Z1229" s="2">
        <v>1</v>
      </c>
      <c r="AA1229" s="2">
        <v>3</v>
      </c>
      <c r="AB1229" s="2">
        <v>0</v>
      </c>
      <c r="AC1229" s="2">
        <v>12</v>
      </c>
      <c r="AD1229" s="2">
        <v>3</v>
      </c>
      <c r="AE1229" s="2">
        <v>4</v>
      </c>
      <c r="AF1229" s="2">
        <v>0</v>
      </c>
      <c r="AG1229" s="2">
        <v>4</v>
      </c>
      <c r="AH1229" s="2">
        <v>4</v>
      </c>
      <c r="AI1229" s="2">
        <v>3</v>
      </c>
      <c r="AJ1229" s="2">
        <v>2</v>
      </c>
      <c r="AK1229" s="2">
        <v>1</v>
      </c>
      <c r="AL1229" s="2">
        <v>2</v>
      </c>
    </row>
    <row r="1230" spans="1:38">
      <c r="A1230" s="2" t="s">
        <v>50</v>
      </c>
      <c r="B1230" s="2" t="s">
        <v>39</v>
      </c>
      <c r="C1230" s="2" t="s">
        <v>86</v>
      </c>
      <c r="D1230" s="2" t="s">
        <v>53</v>
      </c>
      <c r="E1230" s="2">
        <v>1</v>
      </c>
      <c r="F1230" s="2" t="s">
        <v>54</v>
      </c>
      <c r="G1230" s="2" t="s">
        <v>60</v>
      </c>
      <c r="H1230" s="2" t="s">
        <v>1306</v>
      </c>
      <c r="I1230" s="2">
        <v>1982</v>
      </c>
      <c r="J1230" s="2" t="s">
        <v>56</v>
      </c>
      <c r="K1230" s="2" t="s">
        <v>62</v>
      </c>
      <c r="L1230" s="2" t="s">
        <v>47</v>
      </c>
      <c r="M1230" s="2" t="s">
        <v>50</v>
      </c>
      <c r="N1230" s="2" t="s">
        <v>48</v>
      </c>
      <c r="O1230" s="2">
        <v>6</v>
      </c>
      <c r="P1230" s="2">
        <v>23</v>
      </c>
      <c r="Q1230" s="2">
        <v>12</v>
      </c>
      <c r="R1230" s="2" t="s">
        <v>49</v>
      </c>
      <c r="S1230" s="2">
        <v>1</v>
      </c>
      <c r="T1230" s="2">
        <v>4</v>
      </c>
      <c r="U1230" s="2">
        <v>390</v>
      </c>
      <c r="V1230" s="2">
        <v>40</v>
      </c>
      <c r="W1230" s="2">
        <v>62400</v>
      </c>
      <c r="X1230" s="2" t="e">
        <v>#NAME?</v>
      </c>
      <c r="Y1230" s="2">
        <v>3</v>
      </c>
      <c r="Z1230" s="2">
        <v>1</v>
      </c>
      <c r="AA1230" s="2">
        <v>4</v>
      </c>
      <c r="AB1230" s="2">
        <v>1</v>
      </c>
      <c r="AC1230" s="2">
        <v>13</v>
      </c>
      <c r="AD1230" s="2">
        <v>3</v>
      </c>
      <c r="AE1230" s="2">
        <v>3</v>
      </c>
      <c r="AF1230" s="2">
        <v>0</v>
      </c>
      <c r="AG1230" s="2">
        <v>5</v>
      </c>
      <c r="AH1230" s="2">
        <v>4</v>
      </c>
      <c r="AI1230" s="2">
        <v>5</v>
      </c>
      <c r="AJ1230" s="2">
        <v>2</v>
      </c>
      <c r="AK1230" s="2">
        <v>1</v>
      </c>
      <c r="AL1230" s="2">
        <v>4</v>
      </c>
    </row>
    <row r="1231" spans="1:38">
      <c r="A1231" s="2" t="s">
        <v>50</v>
      </c>
      <c r="B1231" s="2" t="s">
        <v>39</v>
      </c>
      <c r="C1231" s="2" t="s">
        <v>52</v>
      </c>
      <c r="D1231" s="2" t="s">
        <v>53</v>
      </c>
      <c r="E1231" s="2">
        <v>1</v>
      </c>
      <c r="F1231" s="2" t="s">
        <v>54</v>
      </c>
      <c r="G1231" s="2" t="s">
        <v>66</v>
      </c>
      <c r="H1231" s="2" t="s">
        <v>1307</v>
      </c>
      <c r="I1231" s="2">
        <v>1472</v>
      </c>
      <c r="J1231" s="2" t="s">
        <v>56</v>
      </c>
      <c r="K1231" s="2" t="s">
        <v>95</v>
      </c>
      <c r="L1231" s="2" t="s">
        <v>47</v>
      </c>
      <c r="M1231" s="2" t="s">
        <v>50</v>
      </c>
      <c r="N1231" s="2" t="s">
        <v>48</v>
      </c>
      <c r="O1231" s="2">
        <v>2</v>
      </c>
      <c r="P1231" s="2">
        <v>53</v>
      </c>
      <c r="Q1231" s="2">
        <v>2</v>
      </c>
      <c r="R1231" s="2" t="s">
        <v>71</v>
      </c>
      <c r="S1231" s="2">
        <v>1</v>
      </c>
      <c r="T1231" s="2">
        <v>4</v>
      </c>
      <c r="U1231" s="2">
        <v>195</v>
      </c>
      <c r="V1231" s="2">
        <v>40</v>
      </c>
      <c r="W1231" s="2">
        <v>31200</v>
      </c>
      <c r="X1231" s="2" t="e">
        <v>#NAME?</v>
      </c>
      <c r="Y1231" s="2">
        <v>4</v>
      </c>
      <c r="Z1231" s="2">
        <v>4</v>
      </c>
      <c r="AA1231" s="2">
        <v>2</v>
      </c>
      <c r="AB1231" s="2">
        <v>4</v>
      </c>
      <c r="AC1231" s="2">
        <v>12</v>
      </c>
      <c r="AD1231" s="2">
        <v>3</v>
      </c>
      <c r="AE1231" s="2">
        <v>2</v>
      </c>
      <c r="AF1231" s="2">
        <v>0</v>
      </c>
      <c r="AG1231" s="2">
        <v>35</v>
      </c>
      <c r="AH1231" s="2">
        <v>2</v>
      </c>
      <c r="AI1231" s="2">
        <v>9</v>
      </c>
      <c r="AJ1231" s="2">
        <v>8</v>
      </c>
      <c r="AK1231" s="2">
        <v>8</v>
      </c>
      <c r="AL1231" s="2">
        <v>8</v>
      </c>
    </row>
    <row r="1232" spans="1:38">
      <c r="A1232" s="2" t="s">
        <v>50</v>
      </c>
      <c r="B1232" s="2" t="s">
        <v>39</v>
      </c>
      <c r="C1232" s="2" t="s">
        <v>63</v>
      </c>
      <c r="D1232" s="2" t="s">
        <v>53</v>
      </c>
      <c r="E1232" s="2">
        <v>1</v>
      </c>
      <c r="F1232" s="2" t="s">
        <v>42</v>
      </c>
      <c r="G1232" s="2" t="s">
        <v>43</v>
      </c>
      <c r="H1232" s="2" t="s">
        <v>1308</v>
      </c>
      <c r="I1232" s="2">
        <v>1453</v>
      </c>
      <c r="J1232" s="2" t="s">
        <v>56</v>
      </c>
      <c r="K1232" s="2" t="s">
        <v>46</v>
      </c>
      <c r="L1232" s="2" t="s">
        <v>73</v>
      </c>
      <c r="M1232" s="2" t="s">
        <v>50</v>
      </c>
      <c r="N1232" s="2" t="s">
        <v>48</v>
      </c>
      <c r="O1232" s="2">
        <v>5</v>
      </c>
      <c r="P1232" s="2">
        <v>31</v>
      </c>
      <c r="Q1232" s="2">
        <v>8</v>
      </c>
      <c r="R1232" s="2" t="s">
        <v>49</v>
      </c>
      <c r="S1232" s="2">
        <v>1</v>
      </c>
      <c r="T1232" s="2">
        <v>1</v>
      </c>
      <c r="U1232" s="2">
        <v>155</v>
      </c>
      <c r="V1232" s="2">
        <v>40</v>
      </c>
      <c r="W1232" s="2">
        <v>24800</v>
      </c>
      <c r="X1232" s="2" t="e">
        <v>#NAME?</v>
      </c>
      <c r="Y1232" s="2">
        <v>3</v>
      </c>
      <c r="Z1232" s="2">
        <v>3</v>
      </c>
      <c r="AA1232" s="2">
        <v>4</v>
      </c>
      <c r="AB1232" s="2">
        <v>1</v>
      </c>
      <c r="AC1232" s="2">
        <v>18</v>
      </c>
      <c r="AD1232" s="2">
        <v>3</v>
      </c>
      <c r="AE1232" s="2">
        <v>1</v>
      </c>
      <c r="AF1232" s="2">
        <v>1</v>
      </c>
      <c r="AG1232" s="2">
        <v>13</v>
      </c>
      <c r="AH1232" s="2">
        <v>3</v>
      </c>
      <c r="AI1232" s="2">
        <v>13</v>
      </c>
      <c r="AJ1232" s="2">
        <v>7</v>
      </c>
      <c r="AK1232" s="2">
        <v>9</v>
      </c>
      <c r="AL1232" s="2">
        <v>9</v>
      </c>
    </row>
    <row r="1233" spans="1:38">
      <c r="A1233" s="2" t="s">
        <v>50</v>
      </c>
      <c r="B1233" s="2" t="s">
        <v>39</v>
      </c>
      <c r="C1233" s="2" t="s">
        <v>63</v>
      </c>
      <c r="D1233" s="2" t="s">
        <v>53</v>
      </c>
      <c r="E1233" s="2">
        <v>1</v>
      </c>
      <c r="F1233" s="2" t="s">
        <v>42</v>
      </c>
      <c r="G1233" s="2" t="s">
        <v>100</v>
      </c>
      <c r="H1233" s="2" t="s">
        <v>1309</v>
      </c>
      <c r="I1233" s="2">
        <v>1754</v>
      </c>
      <c r="J1233" s="2" t="s">
        <v>56</v>
      </c>
      <c r="K1233" s="2" t="s">
        <v>46</v>
      </c>
      <c r="L1233" s="2" t="s">
        <v>73</v>
      </c>
      <c r="M1233" s="2" t="s">
        <v>50</v>
      </c>
      <c r="N1233" s="2" t="s">
        <v>48</v>
      </c>
      <c r="O1233" s="2">
        <v>2</v>
      </c>
      <c r="P1233" s="2">
        <v>30</v>
      </c>
      <c r="Q1233" s="2">
        <v>15</v>
      </c>
      <c r="R1233" s="2" t="s">
        <v>49</v>
      </c>
      <c r="S1233" s="2">
        <v>1</v>
      </c>
      <c r="T1233" s="2">
        <v>3</v>
      </c>
      <c r="U1233" s="2">
        <v>470</v>
      </c>
      <c r="V1233" s="2">
        <v>40</v>
      </c>
      <c r="W1233" s="2">
        <v>75200</v>
      </c>
      <c r="X1233" s="2" t="e">
        <v>#NAME?</v>
      </c>
      <c r="Y1233" s="2">
        <v>2</v>
      </c>
      <c r="Z1233" s="2">
        <v>3</v>
      </c>
      <c r="AA1233" s="2">
        <v>1</v>
      </c>
      <c r="AB1233" s="2">
        <v>2</v>
      </c>
      <c r="AC1233" s="2">
        <v>11</v>
      </c>
      <c r="AD1233" s="2">
        <v>3</v>
      </c>
      <c r="AE1233" s="2">
        <v>1</v>
      </c>
      <c r="AF1233" s="2">
        <v>1</v>
      </c>
      <c r="AG1233" s="2">
        <v>12</v>
      </c>
      <c r="AH1233" s="2">
        <v>3</v>
      </c>
      <c r="AI1233" s="2">
        <v>7</v>
      </c>
      <c r="AJ1233" s="2">
        <v>7</v>
      </c>
      <c r="AK1233" s="2">
        <v>1</v>
      </c>
      <c r="AL1233" s="2">
        <v>7</v>
      </c>
    </row>
    <row r="1234" spans="1:38">
      <c r="A1234" s="2" t="s">
        <v>50</v>
      </c>
      <c r="B1234" s="2" t="s">
        <v>39</v>
      </c>
      <c r="C1234" s="2" t="s">
        <v>40</v>
      </c>
      <c r="D1234" s="2" t="s">
        <v>53</v>
      </c>
      <c r="E1234" s="2">
        <v>1</v>
      </c>
      <c r="F1234" s="2" t="s">
        <v>42</v>
      </c>
      <c r="G1234" s="2" t="s">
        <v>43</v>
      </c>
      <c r="H1234" s="2" t="s">
        <v>1310</v>
      </c>
      <c r="I1234" s="2">
        <v>2037</v>
      </c>
      <c r="J1234" s="2" t="s">
        <v>56</v>
      </c>
      <c r="K1234" s="2" t="s">
        <v>46</v>
      </c>
      <c r="L1234" s="2" t="s">
        <v>73</v>
      </c>
      <c r="M1234" s="2" t="s">
        <v>50</v>
      </c>
      <c r="N1234" s="2" t="s">
        <v>48</v>
      </c>
      <c r="O1234" s="2">
        <v>5</v>
      </c>
      <c r="P1234" s="2">
        <v>41</v>
      </c>
      <c r="Q1234" s="2">
        <v>3</v>
      </c>
      <c r="R1234" s="2" t="s">
        <v>71</v>
      </c>
      <c r="S1234" s="2">
        <v>1</v>
      </c>
      <c r="T1234" s="2">
        <v>3</v>
      </c>
      <c r="U1234" s="2">
        <v>285</v>
      </c>
      <c r="V1234" s="2">
        <v>40</v>
      </c>
      <c r="W1234" s="2">
        <v>45600</v>
      </c>
      <c r="X1234" s="2" t="e">
        <v>#NAME?</v>
      </c>
      <c r="Y1234" s="2">
        <v>2</v>
      </c>
      <c r="Z1234" s="2">
        <v>2</v>
      </c>
      <c r="AA1234" s="2">
        <v>2</v>
      </c>
      <c r="AB1234" s="2">
        <v>2</v>
      </c>
      <c r="AC1234" s="2">
        <v>11</v>
      </c>
      <c r="AD1234" s="2">
        <v>3</v>
      </c>
      <c r="AE1234" s="2">
        <v>3</v>
      </c>
      <c r="AF1234" s="2">
        <v>1</v>
      </c>
      <c r="AG1234" s="2">
        <v>14</v>
      </c>
      <c r="AH1234" s="2">
        <v>3</v>
      </c>
      <c r="AI1234" s="2">
        <v>5</v>
      </c>
      <c r="AJ1234" s="2">
        <v>4</v>
      </c>
      <c r="AK1234" s="2">
        <v>0</v>
      </c>
      <c r="AL1234" s="2">
        <v>4</v>
      </c>
    </row>
    <row r="1235" spans="1:38">
      <c r="A1235" s="2" t="s">
        <v>50</v>
      </c>
      <c r="B1235" s="2" t="s">
        <v>39</v>
      </c>
      <c r="C1235" s="2" t="s">
        <v>63</v>
      </c>
      <c r="D1235" s="2" t="s">
        <v>53</v>
      </c>
      <c r="E1235" s="2">
        <v>1</v>
      </c>
      <c r="F1235" s="2" t="s">
        <v>42</v>
      </c>
      <c r="G1235" s="2" t="s">
        <v>66</v>
      </c>
      <c r="H1235" s="2" t="s">
        <v>1311</v>
      </c>
      <c r="I1235" s="2">
        <v>1951</v>
      </c>
      <c r="J1235" s="2" t="s">
        <v>56</v>
      </c>
      <c r="K1235" s="2" t="s">
        <v>46</v>
      </c>
      <c r="L1235" s="2" t="s">
        <v>73</v>
      </c>
      <c r="M1235" s="2" t="s">
        <v>50</v>
      </c>
      <c r="N1235" s="2" t="s">
        <v>48</v>
      </c>
      <c r="O1235" s="2">
        <v>2</v>
      </c>
      <c r="P1235" s="2">
        <v>34</v>
      </c>
      <c r="Q1235" s="2">
        <v>13</v>
      </c>
      <c r="R1235" s="2" t="s">
        <v>65</v>
      </c>
      <c r="S1235" s="2">
        <v>1</v>
      </c>
      <c r="T1235" s="2">
        <v>4</v>
      </c>
      <c r="U1235" s="2">
        <v>195</v>
      </c>
      <c r="V1235" s="2">
        <v>40</v>
      </c>
      <c r="W1235" s="2">
        <v>31200</v>
      </c>
      <c r="X1235" s="2" t="e">
        <v>#NAME?</v>
      </c>
      <c r="Y1235" s="2">
        <v>3</v>
      </c>
      <c r="Z1235" s="2">
        <v>3</v>
      </c>
      <c r="AA1235" s="2">
        <v>3</v>
      </c>
      <c r="AB1235" s="2">
        <v>1</v>
      </c>
      <c r="AC1235" s="2">
        <v>18</v>
      </c>
      <c r="AD1235" s="2">
        <v>3</v>
      </c>
      <c r="AE1235" s="2">
        <v>3</v>
      </c>
      <c r="AF1235" s="2">
        <v>1</v>
      </c>
      <c r="AG1235" s="2">
        <v>9</v>
      </c>
      <c r="AH1235" s="2">
        <v>2</v>
      </c>
      <c r="AI1235" s="2">
        <v>8</v>
      </c>
      <c r="AJ1235" s="2">
        <v>7</v>
      </c>
      <c r="AK1235" s="2">
        <v>1</v>
      </c>
      <c r="AL1235" s="2">
        <v>1</v>
      </c>
    </row>
    <row r="1236" spans="1:38">
      <c r="A1236" s="2" t="s">
        <v>50</v>
      </c>
      <c r="B1236" s="2" t="s">
        <v>39</v>
      </c>
      <c r="C1236" s="2" t="s">
        <v>63</v>
      </c>
      <c r="D1236" s="2" t="s">
        <v>53</v>
      </c>
      <c r="E1236" s="2">
        <v>1</v>
      </c>
      <c r="F1236" s="2" t="s">
        <v>42</v>
      </c>
      <c r="G1236" s="2" t="s">
        <v>43</v>
      </c>
      <c r="H1236" s="2" t="s">
        <v>1312</v>
      </c>
      <c r="I1236" s="2">
        <v>1497</v>
      </c>
      <c r="J1236" s="2" t="s">
        <v>56</v>
      </c>
      <c r="K1236" s="2" t="s">
        <v>46</v>
      </c>
      <c r="L1236" s="2" t="s">
        <v>73</v>
      </c>
      <c r="M1236" s="2" t="s">
        <v>50</v>
      </c>
      <c r="N1236" s="2" t="s">
        <v>48</v>
      </c>
      <c r="O1236" s="2">
        <v>3</v>
      </c>
      <c r="P1236" s="2">
        <v>29</v>
      </c>
      <c r="Q1236" s="2">
        <v>19</v>
      </c>
      <c r="R1236" s="2" t="s">
        <v>71</v>
      </c>
      <c r="S1236" s="2">
        <v>1</v>
      </c>
      <c r="T1236" s="2">
        <v>3</v>
      </c>
      <c r="U1236" s="2">
        <v>385</v>
      </c>
      <c r="V1236" s="2">
        <v>40</v>
      </c>
      <c r="W1236" s="2">
        <v>61600</v>
      </c>
      <c r="X1236" s="2" t="e">
        <v>#NAME?</v>
      </c>
      <c r="Y1236" s="2">
        <v>2</v>
      </c>
      <c r="Z1236" s="2">
        <v>2</v>
      </c>
      <c r="AA1236" s="2">
        <v>3</v>
      </c>
      <c r="AB1236" s="2">
        <v>1</v>
      </c>
      <c r="AC1236" s="2">
        <v>14</v>
      </c>
      <c r="AD1236" s="2">
        <v>3</v>
      </c>
      <c r="AE1236" s="2">
        <v>3</v>
      </c>
      <c r="AF1236" s="2">
        <v>2</v>
      </c>
      <c r="AG1236" s="2">
        <v>10</v>
      </c>
      <c r="AH1236" s="2">
        <v>3</v>
      </c>
      <c r="AI1236" s="2">
        <v>10</v>
      </c>
      <c r="AJ1236" s="2">
        <v>7</v>
      </c>
      <c r="AK1236" s="2">
        <v>0</v>
      </c>
      <c r="AL1236" s="2">
        <v>4</v>
      </c>
    </row>
    <row r="1237" spans="1:38">
      <c r="A1237" s="2" t="s">
        <v>50</v>
      </c>
      <c r="B1237" s="2" t="s">
        <v>39</v>
      </c>
      <c r="C1237" s="2" t="s">
        <v>63</v>
      </c>
      <c r="D1237" s="2" t="s">
        <v>53</v>
      </c>
      <c r="E1237" s="2">
        <v>1</v>
      </c>
      <c r="F1237" s="2" t="s">
        <v>42</v>
      </c>
      <c r="G1237" s="2" t="s">
        <v>66</v>
      </c>
      <c r="H1237" s="2" t="s">
        <v>1313</v>
      </c>
      <c r="I1237" s="2">
        <v>1670</v>
      </c>
      <c r="J1237" s="2" t="s">
        <v>56</v>
      </c>
      <c r="K1237" s="2" t="s">
        <v>46</v>
      </c>
      <c r="L1237" s="2" t="s">
        <v>73</v>
      </c>
      <c r="M1237" s="2" t="s">
        <v>50</v>
      </c>
      <c r="N1237" s="2" t="s">
        <v>48</v>
      </c>
      <c r="O1237" s="2">
        <v>5</v>
      </c>
      <c r="P1237" s="2">
        <v>33</v>
      </c>
      <c r="Q1237" s="2">
        <v>2</v>
      </c>
      <c r="R1237" s="2" t="s">
        <v>65</v>
      </c>
      <c r="S1237" s="2">
        <v>1</v>
      </c>
      <c r="T1237" s="2">
        <v>4</v>
      </c>
      <c r="U1237" s="2">
        <v>465</v>
      </c>
      <c r="V1237" s="2">
        <v>40</v>
      </c>
      <c r="W1237" s="2">
        <v>74400</v>
      </c>
      <c r="X1237" s="2" t="e">
        <v>#NAME?</v>
      </c>
      <c r="Y1237" s="2">
        <v>3</v>
      </c>
      <c r="Z1237" s="2">
        <v>2</v>
      </c>
      <c r="AA1237" s="2">
        <v>4</v>
      </c>
      <c r="AB1237" s="2">
        <v>1</v>
      </c>
      <c r="AC1237" s="2">
        <v>14</v>
      </c>
      <c r="AD1237" s="2">
        <v>3</v>
      </c>
      <c r="AE1237" s="2">
        <v>3</v>
      </c>
      <c r="AF1237" s="2">
        <v>2</v>
      </c>
      <c r="AG1237" s="2">
        <v>6</v>
      </c>
      <c r="AH1237" s="2">
        <v>3</v>
      </c>
      <c r="AI1237" s="2">
        <v>6</v>
      </c>
      <c r="AJ1237" s="2">
        <v>2</v>
      </c>
      <c r="AK1237" s="2">
        <v>0</v>
      </c>
      <c r="AL1237" s="2">
        <v>4</v>
      </c>
    </row>
    <row r="1238" spans="1:38">
      <c r="A1238" s="2" t="s">
        <v>50</v>
      </c>
      <c r="B1238" s="2" t="s">
        <v>39</v>
      </c>
      <c r="C1238" s="2" t="s">
        <v>52</v>
      </c>
      <c r="D1238" s="2" t="s">
        <v>53</v>
      </c>
      <c r="E1238" s="2">
        <v>1</v>
      </c>
      <c r="F1238" s="2" t="s">
        <v>42</v>
      </c>
      <c r="G1238" s="2" t="s">
        <v>100</v>
      </c>
      <c r="H1238" s="2" t="s">
        <v>1314</v>
      </c>
      <c r="I1238" s="2">
        <v>1466</v>
      </c>
      <c r="J1238" s="2" t="s">
        <v>56</v>
      </c>
      <c r="K1238" s="2" t="s">
        <v>46</v>
      </c>
      <c r="L1238" s="2" t="s">
        <v>73</v>
      </c>
      <c r="M1238" s="2" t="s">
        <v>50</v>
      </c>
      <c r="N1238" s="2" t="s">
        <v>48</v>
      </c>
      <c r="O1238" s="2">
        <v>3</v>
      </c>
      <c r="P1238" s="2">
        <v>48</v>
      </c>
      <c r="Q1238" s="2">
        <v>7</v>
      </c>
      <c r="R1238" s="2" t="s">
        <v>71</v>
      </c>
      <c r="S1238" s="2">
        <v>1</v>
      </c>
      <c r="T1238" s="2">
        <v>3</v>
      </c>
      <c r="U1238" s="2">
        <v>480</v>
      </c>
      <c r="V1238" s="2">
        <v>40</v>
      </c>
      <c r="W1238" s="2">
        <v>76800</v>
      </c>
      <c r="X1238" s="2" t="e">
        <v>#NAME?</v>
      </c>
      <c r="Y1238" s="2">
        <v>3</v>
      </c>
      <c r="Z1238" s="2">
        <v>2</v>
      </c>
      <c r="AA1238" s="2">
        <v>1</v>
      </c>
      <c r="AB1238" s="2">
        <v>4</v>
      </c>
      <c r="AC1238" s="2">
        <v>11</v>
      </c>
      <c r="AD1238" s="2">
        <v>3</v>
      </c>
      <c r="AE1238" s="2">
        <v>1</v>
      </c>
      <c r="AF1238" s="2">
        <v>3</v>
      </c>
      <c r="AG1238" s="2">
        <v>15</v>
      </c>
      <c r="AH1238" s="2">
        <v>3</v>
      </c>
      <c r="AI1238" s="2">
        <v>2</v>
      </c>
      <c r="AJ1238" s="2">
        <v>2</v>
      </c>
      <c r="AK1238" s="2">
        <v>2</v>
      </c>
      <c r="AL1238" s="2">
        <v>2</v>
      </c>
    </row>
    <row r="1239" spans="1:38">
      <c r="A1239" s="2" t="s">
        <v>50</v>
      </c>
      <c r="B1239" s="2" t="s">
        <v>39</v>
      </c>
      <c r="C1239" s="2" t="s">
        <v>40</v>
      </c>
      <c r="D1239" s="2" t="s">
        <v>53</v>
      </c>
      <c r="E1239" s="2">
        <v>1</v>
      </c>
      <c r="F1239" s="2" t="s">
        <v>42</v>
      </c>
      <c r="G1239" s="2" t="s">
        <v>66</v>
      </c>
      <c r="H1239" s="2" t="s">
        <v>1315</v>
      </c>
      <c r="I1239" s="2">
        <v>1548</v>
      </c>
      <c r="J1239" s="2" t="s">
        <v>56</v>
      </c>
      <c r="K1239" s="2" t="s">
        <v>46</v>
      </c>
      <c r="L1239" s="2" t="s">
        <v>58</v>
      </c>
      <c r="M1239" s="2" t="s">
        <v>50</v>
      </c>
      <c r="N1239" s="2" t="s">
        <v>48</v>
      </c>
      <c r="O1239" s="2">
        <v>5</v>
      </c>
      <c r="P1239" s="2">
        <v>40</v>
      </c>
      <c r="Q1239" s="2">
        <v>9</v>
      </c>
      <c r="R1239" s="2" t="s">
        <v>49</v>
      </c>
      <c r="S1239" s="2">
        <v>1</v>
      </c>
      <c r="T1239" s="2">
        <v>1</v>
      </c>
      <c r="U1239" s="2">
        <v>235</v>
      </c>
      <c r="V1239" s="2">
        <v>40</v>
      </c>
      <c r="W1239" s="2">
        <v>37600</v>
      </c>
      <c r="X1239" s="2" t="e">
        <v>#NAME?</v>
      </c>
      <c r="Y1239" s="2">
        <v>3</v>
      </c>
      <c r="Z1239" s="2">
        <v>2</v>
      </c>
      <c r="AA1239" s="2">
        <v>1</v>
      </c>
      <c r="AB1239" s="2">
        <v>0</v>
      </c>
      <c r="AC1239" s="2">
        <v>12</v>
      </c>
      <c r="AD1239" s="2">
        <v>3</v>
      </c>
      <c r="AE1239" s="2">
        <v>4</v>
      </c>
      <c r="AF1239" s="2">
        <v>0</v>
      </c>
      <c r="AG1239" s="2">
        <v>9</v>
      </c>
      <c r="AH1239" s="2">
        <v>4</v>
      </c>
      <c r="AI1239" s="2">
        <v>8</v>
      </c>
      <c r="AJ1239" s="2">
        <v>4</v>
      </c>
      <c r="AK1239" s="2">
        <v>7</v>
      </c>
      <c r="AL1239" s="2">
        <v>1</v>
      </c>
    </row>
    <row r="1240" spans="1:38">
      <c r="A1240" s="2" t="s">
        <v>50</v>
      </c>
      <c r="B1240" s="2" t="s">
        <v>39</v>
      </c>
      <c r="C1240" s="2" t="s">
        <v>63</v>
      </c>
      <c r="D1240" s="2" t="s">
        <v>53</v>
      </c>
      <c r="E1240" s="2">
        <v>1</v>
      </c>
      <c r="F1240" s="2" t="s">
        <v>42</v>
      </c>
      <c r="G1240" s="2" t="s">
        <v>43</v>
      </c>
      <c r="H1240" s="2" t="s">
        <v>1316</v>
      </c>
      <c r="I1240" s="2">
        <v>1560</v>
      </c>
      <c r="J1240" s="2" t="s">
        <v>56</v>
      </c>
      <c r="K1240" s="2" t="s">
        <v>46</v>
      </c>
      <c r="L1240" s="2" t="s">
        <v>58</v>
      </c>
      <c r="M1240" s="2" t="s">
        <v>50</v>
      </c>
      <c r="N1240" s="2" t="s">
        <v>48</v>
      </c>
      <c r="O1240" s="2">
        <v>6</v>
      </c>
      <c r="P1240" s="2">
        <v>33</v>
      </c>
      <c r="Q1240" s="2">
        <v>8</v>
      </c>
      <c r="R1240" s="2" t="s">
        <v>65</v>
      </c>
      <c r="S1240" s="2">
        <v>1</v>
      </c>
      <c r="T1240" s="2">
        <v>1</v>
      </c>
      <c r="U1240" s="2">
        <v>230</v>
      </c>
      <c r="V1240" s="2">
        <v>40</v>
      </c>
      <c r="W1240" s="2">
        <v>36800</v>
      </c>
      <c r="X1240" s="2" t="e">
        <v>#NAME?</v>
      </c>
      <c r="Y1240" s="2">
        <v>3</v>
      </c>
      <c r="Z1240" s="2">
        <v>2</v>
      </c>
      <c r="AA1240" s="2">
        <v>1</v>
      </c>
      <c r="AB1240" s="2">
        <v>2</v>
      </c>
      <c r="AC1240" s="2">
        <v>13</v>
      </c>
      <c r="AD1240" s="2">
        <v>3</v>
      </c>
      <c r="AE1240" s="2">
        <v>4</v>
      </c>
      <c r="AF1240" s="2">
        <v>1</v>
      </c>
      <c r="AG1240" s="2">
        <v>8</v>
      </c>
      <c r="AH1240" s="2">
        <v>1</v>
      </c>
      <c r="AI1240" s="2">
        <v>2</v>
      </c>
      <c r="AJ1240" s="2">
        <v>2</v>
      </c>
      <c r="AK1240" s="2">
        <v>2</v>
      </c>
      <c r="AL1240" s="2">
        <v>2</v>
      </c>
    </row>
    <row r="1241" spans="1:38">
      <c r="A1241" s="2" t="s">
        <v>50</v>
      </c>
      <c r="B1241" s="2" t="s">
        <v>39</v>
      </c>
      <c r="C1241" s="2" t="s">
        <v>63</v>
      </c>
      <c r="D1241" s="2" t="s">
        <v>53</v>
      </c>
      <c r="E1241" s="2">
        <v>1</v>
      </c>
      <c r="F1241" s="2" t="s">
        <v>42</v>
      </c>
      <c r="G1241" s="2" t="s">
        <v>43</v>
      </c>
      <c r="H1241" s="2" t="s">
        <v>1317</v>
      </c>
      <c r="I1241" s="2">
        <v>1996</v>
      </c>
      <c r="J1241" s="2" t="s">
        <v>56</v>
      </c>
      <c r="K1241" s="2" t="s">
        <v>93</v>
      </c>
      <c r="L1241" s="2" t="s">
        <v>58</v>
      </c>
      <c r="M1241" s="2" t="s">
        <v>50</v>
      </c>
      <c r="N1241" s="2" t="s">
        <v>48</v>
      </c>
      <c r="O1241" s="2">
        <v>1</v>
      </c>
      <c r="P1241" s="2">
        <v>31</v>
      </c>
      <c r="Q1241" s="2">
        <v>2</v>
      </c>
      <c r="R1241" s="2" t="s">
        <v>49</v>
      </c>
      <c r="S1241" s="2">
        <v>1</v>
      </c>
      <c r="T1241" s="2">
        <v>1</v>
      </c>
      <c r="U1241" s="2">
        <v>270</v>
      </c>
      <c r="V1241" s="2">
        <v>40</v>
      </c>
      <c r="W1241" s="2">
        <v>43200</v>
      </c>
      <c r="X1241" s="2" t="e">
        <v>#NAME?</v>
      </c>
      <c r="Y1241" s="2">
        <v>3</v>
      </c>
      <c r="Z1241" s="2">
        <v>1</v>
      </c>
      <c r="AA1241" s="2">
        <v>3</v>
      </c>
      <c r="AB1241" s="2">
        <v>0</v>
      </c>
      <c r="AC1241" s="2">
        <v>19</v>
      </c>
      <c r="AD1241" s="2">
        <v>3</v>
      </c>
      <c r="AE1241" s="2">
        <v>3</v>
      </c>
      <c r="AF1241" s="2">
        <v>1</v>
      </c>
      <c r="AG1241" s="2">
        <v>3</v>
      </c>
      <c r="AH1241" s="2">
        <v>3</v>
      </c>
      <c r="AI1241" s="2">
        <v>2</v>
      </c>
      <c r="AJ1241" s="2">
        <v>2</v>
      </c>
      <c r="AK1241" s="2">
        <v>1</v>
      </c>
      <c r="AL1241" s="2">
        <v>2</v>
      </c>
    </row>
    <row r="1242" spans="1:38">
      <c r="A1242" s="2" t="s">
        <v>50</v>
      </c>
      <c r="B1242" s="2" t="s">
        <v>39</v>
      </c>
      <c r="C1242" s="2" t="s">
        <v>63</v>
      </c>
      <c r="D1242" s="2" t="s">
        <v>53</v>
      </c>
      <c r="E1242" s="2">
        <v>1</v>
      </c>
      <c r="F1242" s="2" t="s">
        <v>42</v>
      </c>
      <c r="G1242" s="2" t="s">
        <v>107</v>
      </c>
      <c r="H1242" s="2" t="s">
        <v>1318</v>
      </c>
      <c r="I1242" s="2">
        <v>1749</v>
      </c>
      <c r="J1242" s="2" t="s">
        <v>56</v>
      </c>
      <c r="K1242" s="2" t="s">
        <v>46</v>
      </c>
      <c r="L1242" s="2" t="s">
        <v>58</v>
      </c>
      <c r="M1242" s="2" t="s">
        <v>50</v>
      </c>
      <c r="N1242" s="2" t="s">
        <v>48</v>
      </c>
      <c r="O1242" s="2">
        <v>3</v>
      </c>
      <c r="P1242" s="2">
        <v>31</v>
      </c>
      <c r="Q1242" s="2">
        <v>5</v>
      </c>
      <c r="R1242" s="2" t="s">
        <v>71</v>
      </c>
      <c r="S1242" s="2">
        <v>1</v>
      </c>
      <c r="T1242" s="2">
        <v>1</v>
      </c>
      <c r="U1242" s="2">
        <v>255</v>
      </c>
      <c r="V1242" s="2">
        <v>40</v>
      </c>
      <c r="W1242" s="2">
        <v>40800</v>
      </c>
      <c r="X1242" s="2" t="e">
        <v>#NAME?</v>
      </c>
      <c r="Y1242" s="2">
        <v>3</v>
      </c>
      <c r="Z1242" s="2">
        <v>2</v>
      </c>
      <c r="AA1242" s="2">
        <v>3</v>
      </c>
      <c r="AB1242" s="2">
        <v>1</v>
      </c>
      <c r="AC1242" s="2">
        <v>19</v>
      </c>
      <c r="AD1242" s="2">
        <v>3</v>
      </c>
      <c r="AE1242" s="2">
        <v>3</v>
      </c>
      <c r="AF1242" s="2">
        <v>1</v>
      </c>
      <c r="AG1242" s="2">
        <v>6</v>
      </c>
      <c r="AH1242" s="2">
        <v>3</v>
      </c>
      <c r="AI1242" s="2">
        <v>5</v>
      </c>
      <c r="AJ1242" s="2">
        <v>2</v>
      </c>
      <c r="AK1242" s="2">
        <v>0</v>
      </c>
      <c r="AL1242" s="2">
        <v>2</v>
      </c>
    </row>
    <row r="1243" spans="1:38">
      <c r="A1243" s="2" t="s">
        <v>50</v>
      </c>
      <c r="B1243" s="2" t="s">
        <v>39</v>
      </c>
      <c r="C1243" s="2" t="s">
        <v>63</v>
      </c>
      <c r="D1243" s="2" t="s">
        <v>53</v>
      </c>
      <c r="E1243" s="2">
        <v>1</v>
      </c>
      <c r="F1243" s="2" t="s">
        <v>42</v>
      </c>
      <c r="G1243" s="2" t="s">
        <v>66</v>
      </c>
      <c r="H1243" s="2" t="s">
        <v>1319</v>
      </c>
      <c r="I1243" s="2">
        <v>2013</v>
      </c>
      <c r="J1243" s="2" t="s">
        <v>56</v>
      </c>
      <c r="K1243" s="2" t="s">
        <v>93</v>
      </c>
      <c r="L1243" s="2" t="s">
        <v>58</v>
      </c>
      <c r="M1243" s="2" t="s">
        <v>50</v>
      </c>
      <c r="N1243" s="2" t="s">
        <v>48</v>
      </c>
      <c r="O1243" s="2">
        <v>2</v>
      </c>
      <c r="P1243" s="2">
        <v>32</v>
      </c>
      <c r="Q1243" s="2">
        <v>1</v>
      </c>
      <c r="R1243" s="2" t="s">
        <v>65</v>
      </c>
      <c r="S1243" s="2">
        <v>1</v>
      </c>
      <c r="T1243" s="2">
        <v>2</v>
      </c>
      <c r="U1243" s="2">
        <v>340</v>
      </c>
      <c r="V1243" s="2">
        <v>40</v>
      </c>
      <c r="W1243" s="2">
        <v>54400</v>
      </c>
      <c r="X1243" s="2" t="e">
        <v>#NAME?</v>
      </c>
      <c r="Y1243" s="2">
        <v>2</v>
      </c>
      <c r="Z1243" s="2">
        <v>1</v>
      </c>
      <c r="AA1243" s="2">
        <v>2</v>
      </c>
      <c r="AB1243" s="2">
        <v>0</v>
      </c>
      <c r="AC1243" s="2">
        <v>14</v>
      </c>
      <c r="AD1243" s="2">
        <v>3</v>
      </c>
      <c r="AE1243" s="2">
        <v>2</v>
      </c>
      <c r="AF1243" s="2">
        <v>1</v>
      </c>
      <c r="AG1243" s="2">
        <v>3</v>
      </c>
      <c r="AH1243" s="2">
        <v>3</v>
      </c>
      <c r="AI1243" s="2">
        <v>2</v>
      </c>
      <c r="AJ1243" s="2">
        <v>2</v>
      </c>
      <c r="AK1243" s="2">
        <v>2</v>
      </c>
      <c r="AL1243" s="2">
        <v>2</v>
      </c>
    </row>
    <row r="1244" spans="1:38">
      <c r="A1244" s="2" t="s">
        <v>50</v>
      </c>
      <c r="B1244" s="2" t="s">
        <v>39</v>
      </c>
      <c r="C1244" s="2" t="s">
        <v>40</v>
      </c>
      <c r="D1244" s="2" t="s">
        <v>53</v>
      </c>
      <c r="E1244" s="2">
        <v>1</v>
      </c>
      <c r="F1244" s="2" t="s">
        <v>42</v>
      </c>
      <c r="G1244" s="2" t="s">
        <v>66</v>
      </c>
      <c r="H1244" s="2" t="s">
        <v>1320</v>
      </c>
      <c r="I1244" s="2">
        <v>1945</v>
      </c>
      <c r="J1244" s="2" t="s">
        <v>56</v>
      </c>
      <c r="K1244" s="2" t="s">
        <v>46</v>
      </c>
      <c r="L1244" s="2" t="s">
        <v>58</v>
      </c>
      <c r="M1244" s="2" t="s">
        <v>50</v>
      </c>
      <c r="N1244" s="2" t="s">
        <v>48</v>
      </c>
      <c r="O1244" s="2">
        <v>2</v>
      </c>
      <c r="P1244" s="2">
        <v>35</v>
      </c>
      <c r="Q1244" s="2">
        <v>18</v>
      </c>
      <c r="R1244" s="2" t="s">
        <v>65</v>
      </c>
      <c r="S1244" s="2">
        <v>1</v>
      </c>
      <c r="T1244" s="2">
        <v>2</v>
      </c>
      <c r="U1244" s="2">
        <v>355</v>
      </c>
      <c r="V1244" s="2">
        <v>40</v>
      </c>
      <c r="W1244" s="2">
        <v>56800</v>
      </c>
      <c r="X1244" s="2" t="e">
        <v>#NAME?</v>
      </c>
      <c r="Y1244" s="2">
        <v>3</v>
      </c>
      <c r="Z1244" s="2">
        <v>2</v>
      </c>
      <c r="AA1244" s="2">
        <v>1</v>
      </c>
      <c r="AB1244" s="2">
        <v>0</v>
      </c>
      <c r="AC1244" s="2">
        <v>16</v>
      </c>
      <c r="AD1244" s="2">
        <v>3</v>
      </c>
      <c r="AE1244" s="2">
        <v>4</v>
      </c>
      <c r="AF1244" s="2">
        <v>1</v>
      </c>
      <c r="AG1244" s="2">
        <v>6</v>
      </c>
      <c r="AH1244" s="2">
        <v>1</v>
      </c>
      <c r="AI1244" s="2">
        <v>5</v>
      </c>
      <c r="AJ1244" s="2">
        <v>3</v>
      </c>
      <c r="AK1244" s="2">
        <v>0</v>
      </c>
      <c r="AL1244" s="2">
        <v>4</v>
      </c>
    </row>
    <row r="1245" spans="1:38">
      <c r="A1245" s="2" t="s">
        <v>50</v>
      </c>
      <c r="B1245" s="2" t="s">
        <v>39</v>
      </c>
      <c r="C1245" s="2" t="s">
        <v>63</v>
      </c>
      <c r="D1245" s="2" t="s">
        <v>53</v>
      </c>
      <c r="E1245" s="2">
        <v>1</v>
      </c>
      <c r="F1245" s="2" t="s">
        <v>42</v>
      </c>
      <c r="G1245" s="2" t="s">
        <v>107</v>
      </c>
      <c r="H1245" s="2" t="s">
        <v>1321</v>
      </c>
      <c r="I1245" s="2">
        <v>1568</v>
      </c>
      <c r="J1245" s="2" t="s">
        <v>56</v>
      </c>
      <c r="K1245" s="2" t="s">
        <v>46</v>
      </c>
      <c r="L1245" s="2" t="s">
        <v>58</v>
      </c>
      <c r="M1245" s="2" t="s">
        <v>50</v>
      </c>
      <c r="N1245" s="2" t="s">
        <v>48</v>
      </c>
      <c r="O1245" s="2">
        <v>3</v>
      </c>
      <c r="P1245" s="2">
        <v>30</v>
      </c>
      <c r="Q1245" s="2">
        <v>29</v>
      </c>
      <c r="R1245" s="2" t="s">
        <v>65</v>
      </c>
      <c r="S1245" s="2">
        <v>1</v>
      </c>
      <c r="T1245" s="2">
        <v>3</v>
      </c>
      <c r="U1245" s="2">
        <v>165</v>
      </c>
      <c r="V1245" s="2">
        <v>40</v>
      </c>
      <c r="W1245" s="2">
        <v>26400</v>
      </c>
      <c r="X1245" s="2" t="e">
        <v>#NAME?</v>
      </c>
      <c r="Y1245" s="2">
        <v>3</v>
      </c>
      <c r="Z1245" s="2">
        <v>3</v>
      </c>
      <c r="AA1245" s="2">
        <v>2</v>
      </c>
      <c r="AB1245" s="2">
        <v>3</v>
      </c>
      <c r="AC1245" s="2">
        <v>12</v>
      </c>
      <c r="AD1245" s="2">
        <v>3</v>
      </c>
      <c r="AE1245" s="2">
        <v>2</v>
      </c>
      <c r="AF1245" s="2">
        <v>1</v>
      </c>
      <c r="AG1245" s="2">
        <v>9</v>
      </c>
      <c r="AH1245" s="2">
        <v>3</v>
      </c>
      <c r="AI1245" s="2">
        <v>4</v>
      </c>
      <c r="AJ1245" s="2">
        <v>2</v>
      </c>
      <c r="AK1245" s="2">
        <v>1</v>
      </c>
      <c r="AL1245" s="2">
        <v>3</v>
      </c>
    </row>
    <row r="1246" spans="1:38">
      <c r="A1246" s="2" t="s">
        <v>50</v>
      </c>
      <c r="B1246" s="2" t="s">
        <v>39</v>
      </c>
      <c r="C1246" s="2" t="s">
        <v>40</v>
      </c>
      <c r="D1246" s="2" t="s">
        <v>53</v>
      </c>
      <c r="E1246" s="2">
        <v>1</v>
      </c>
      <c r="F1246" s="2" t="s">
        <v>42</v>
      </c>
      <c r="G1246" s="2" t="s">
        <v>43</v>
      </c>
      <c r="H1246" s="2" t="s">
        <v>1322</v>
      </c>
      <c r="I1246" s="2">
        <v>1582</v>
      </c>
      <c r="J1246" s="2" t="s">
        <v>56</v>
      </c>
      <c r="K1246" s="2" t="s">
        <v>46</v>
      </c>
      <c r="L1246" s="2" t="s">
        <v>58</v>
      </c>
      <c r="M1246" s="2" t="s">
        <v>50</v>
      </c>
      <c r="N1246" s="2" t="s">
        <v>48</v>
      </c>
      <c r="O1246" s="2">
        <v>3</v>
      </c>
      <c r="P1246" s="2">
        <v>38</v>
      </c>
      <c r="Q1246" s="2">
        <v>14</v>
      </c>
      <c r="R1246" s="2" t="s">
        <v>71</v>
      </c>
      <c r="S1246" s="2">
        <v>1</v>
      </c>
      <c r="T1246" s="2">
        <v>3</v>
      </c>
      <c r="U1246" s="2">
        <v>400</v>
      </c>
      <c r="V1246" s="2">
        <v>40</v>
      </c>
      <c r="W1246" s="2">
        <v>64000</v>
      </c>
      <c r="X1246" s="2" t="e">
        <v>#NAME?</v>
      </c>
      <c r="Y1246" s="2">
        <v>3</v>
      </c>
      <c r="Z1246" s="2">
        <v>2</v>
      </c>
      <c r="AA1246" s="2">
        <v>2</v>
      </c>
      <c r="AB1246" s="2">
        <v>0</v>
      </c>
      <c r="AC1246" s="2">
        <v>11</v>
      </c>
      <c r="AD1246" s="2">
        <v>3</v>
      </c>
      <c r="AE1246" s="2">
        <v>4</v>
      </c>
      <c r="AF1246" s="2">
        <v>1</v>
      </c>
      <c r="AG1246" s="2">
        <v>10</v>
      </c>
      <c r="AH1246" s="2">
        <v>3</v>
      </c>
      <c r="AI1246" s="2">
        <v>9</v>
      </c>
      <c r="AJ1246" s="2">
        <v>8</v>
      </c>
      <c r="AK1246" s="2">
        <v>7</v>
      </c>
      <c r="AL1246" s="2">
        <v>7</v>
      </c>
    </row>
    <row r="1247" spans="1:38">
      <c r="A1247" s="2" t="s">
        <v>50</v>
      </c>
      <c r="B1247" s="2" t="s">
        <v>39</v>
      </c>
      <c r="C1247" s="2" t="s">
        <v>63</v>
      </c>
      <c r="D1247" s="2" t="s">
        <v>53</v>
      </c>
      <c r="E1247" s="2">
        <v>1</v>
      </c>
      <c r="F1247" s="2" t="s">
        <v>42</v>
      </c>
      <c r="G1247" s="2" t="s">
        <v>43</v>
      </c>
      <c r="H1247" s="2" t="s">
        <v>1323</v>
      </c>
      <c r="I1247" s="2">
        <v>1739</v>
      </c>
      <c r="J1247" s="2" t="s">
        <v>56</v>
      </c>
      <c r="K1247" s="2" t="s">
        <v>46</v>
      </c>
      <c r="L1247" s="2" t="s">
        <v>58</v>
      </c>
      <c r="M1247" s="2" t="s">
        <v>50</v>
      </c>
      <c r="N1247" s="2" t="s">
        <v>48</v>
      </c>
      <c r="O1247" s="2">
        <v>2</v>
      </c>
      <c r="P1247" s="2">
        <v>32</v>
      </c>
      <c r="Q1247" s="2">
        <v>19</v>
      </c>
      <c r="R1247" s="2" t="s">
        <v>71</v>
      </c>
      <c r="S1247" s="2">
        <v>1</v>
      </c>
      <c r="T1247" s="2">
        <v>4</v>
      </c>
      <c r="U1247" s="2">
        <v>400</v>
      </c>
      <c r="V1247" s="2">
        <v>40</v>
      </c>
      <c r="W1247" s="2">
        <v>64000</v>
      </c>
      <c r="X1247" s="2" t="e">
        <v>#NAME?</v>
      </c>
      <c r="Y1247" s="2">
        <v>1</v>
      </c>
      <c r="Z1247" s="2">
        <v>3</v>
      </c>
      <c r="AA1247" s="2">
        <v>3</v>
      </c>
      <c r="AB1247" s="2">
        <v>3</v>
      </c>
      <c r="AC1247" s="2">
        <v>13</v>
      </c>
      <c r="AD1247" s="2">
        <v>3</v>
      </c>
      <c r="AE1247" s="2">
        <v>3</v>
      </c>
      <c r="AF1247" s="2">
        <v>1</v>
      </c>
      <c r="AG1247" s="2">
        <v>10</v>
      </c>
      <c r="AH1247" s="2">
        <v>1</v>
      </c>
      <c r="AI1247" s="2">
        <v>4</v>
      </c>
      <c r="AJ1247" s="2">
        <v>3</v>
      </c>
      <c r="AK1247" s="2">
        <v>0</v>
      </c>
      <c r="AL1247" s="2">
        <v>2</v>
      </c>
    </row>
    <row r="1248" spans="1:38">
      <c r="A1248" s="2" t="s">
        <v>50</v>
      </c>
      <c r="B1248" s="2" t="s">
        <v>39</v>
      </c>
      <c r="C1248" s="2" t="s">
        <v>40</v>
      </c>
      <c r="D1248" s="2" t="s">
        <v>53</v>
      </c>
      <c r="E1248" s="2">
        <v>1</v>
      </c>
      <c r="F1248" s="2" t="s">
        <v>42</v>
      </c>
      <c r="G1248" s="2" t="s">
        <v>43</v>
      </c>
      <c r="H1248" s="2" t="s">
        <v>1324</v>
      </c>
      <c r="I1248" s="2">
        <v>1492</v>
      </c>
      <c r="J1248" s="2" t="s">
        <v>56</v>
      </c>
      <c r="K1248" s="2" t="s">
        <v>93</v>
      </c>
      <c r="L1248" s="2" t="s">
        <v>58</v>
      </c>
      <c r="M1248" s="2" t="s">
        <v>50</v>
      </c>
      <c r="N1248" s="2" t="s">
        <v>48</v>
      </c>
      <c r="O1248" s="2">
        <v>3</v>
      </c>
      <c r="P1248" s="2">
        <v>35</v>
      </c>
      <c r="Q1248" s="2">
        <v>7</v>
      </c>
      <c r="R1248" s="2" t="s">
        <v>59</v>
      </c>
      <c r="S1248" s="2">
        <v>1</v>
      </c>
      <c r="T1248" s="2">
        <v>4</v>
      </c>
      <c r="U1248" s="2">
        <v>380</v>
      </c>
      <c r="V1248" s="2">
        <v>40</v>
      </c>
      <c r="W1248" s="2">
        <v>60800</v>
      </c>
      <c r="X1248" s="2" t="e">
        <v>#NAME?</v>
      </c>
      <c r="Y1248" s="2">
        <v>3</v>
      </c>
      <c r="Z1248" s="2">
        <v>1</v>
      </c>
      <c r="AA1248" s="2">
        <v>3</v>
      </c>
      <c r="AB1248" s="2">
        <v>1</v>
      </c>
      <c r="AC1248" s="2">
        <v>13</v>
      </c>
      <c r="AD1248" s="2">
        <v>3</v>
      </c>
      <c r="AE1248" s="2">
        <v>1</v>
      </c>
      <c r="AF1248" s="2">
        <v>1</v>
      </c>
      <c r="AG1248" s="2">
        <v>1</v>
      </c>
      <c r="AH1248" s="2">
        <v>3</v>
      </c>
      <c r="AI1248" s="2">
        <v>1</v>
      </c>
      <c r="AJ1248" s="2">
        <v>0</v>
      </c>
      <c r="AK1248" s="2">
        <v>0</v>
      </c>
      <c r="AL1248" s="2">
        <v>0</v>
      </c>
    </row>
    <row r="1249" spans="1:38">
      <c r="A1249" s="2" t="s">
        <v>50</v>
      </c>
      <c r="B1249" s="2" t="s">
        <v>39</v>
      </c>
      <c r="C1249" s="2" t="s">
        <v>63</v>
      </c>
      <c r="D1249" s="2" t="s">
        <v>53</v>
      </c>
      <c r="E1249" s="2">
        <v>1</v>
      </c>
      <c r="F1249" s="2" t="s">
        <v>42</v>
      </c>
      <c r="G1249" s="2" t="s">
        <v>100</v>
      </c>
      <c r="H1249" s="2" t="s">
        <v>1325</v>
      </c>
      <c r="I1249" s="2">
        <v>1446</v>
      </c>
      <c r="J1249" s="2" t="s">
        <v>56</v>
      </c>
      <c r="K1249" s="2" t="s">
        <v>46</v>
      </c>
      <c r="L1249" s="2" t="s">
        <v>58</v>
      </c>
      <c r="M1249" s="2" t="s">
        <v>50</v>
      </c>
      <c r="N1249" s="2" t="s">
        <v>48</v>
      </c>
      <c r="O1249" s="2">
        <v>3</v>
      </c>
      <c r="P1249" s="2">
        <v>32</v>
      </c>
      <c r="Q1249" s="2">
        <v>7</v>
      </c>
      <c r="R1249" s="2" t="s">
        <v>128</v>
      </c>
      <c r="S1249" s="2">
        <v>1</v>
      </c>
      <c r="T1249" s="2">
        <v>4</v>
      </c>
      <c r="U1249" s="2">
        <v>485</v>
      </c>
      <c r="V1249" s="2">
        <v>40</v>
      </c>
      <c r="W1249" s="2">
        <v>77600</v>
      </c>
      <c r="X1249" s="2" t="e">
        <v>#NAME?</v>
      </c>
      <c r="Y1249" s="2">
        <v>3</v>
      </c>
      <c r="Z1249" s="2">
        <v>2</v>
      </c>
      <c r="AA1249" s="2">
        <v>4</v>
      </c>
      <c r="AB1249" s="2">
        <v>4</v>
      </c>
      <c r="AC1249" s="2">
        <v>12</v>
      </c>
      <c r="AD1249" s="2">
        <v>3</v>
      </c>
      <c r="AE1249" s="2">
        <v>3</v>
      </c>
      <c r="AF1249" s="2">
        <v>1</v>
      </c>
      <c r="AG1249" s="2">
        <v>7</v>
      </c>
      <c r="AH1249" s="2">
        <v>2</v>
      </c>
      <c r="AI1249" s="2">
        <v>4</v>
      </c>
      <c r="AJ1249" s="2">
        <v>3</v>
      </c>
      <c r="AK1249" s="2">
        <v>0</v>
      </c>
      <c r="AL1249" s="2">
        <v>3</v>
      </c>
    </row>
    <row r="1250" spans="1:38">
      <c r="A1250" s="2" t="s">
        <v>50</v>
      </c>
      <c r="B1250" s="2" t="s">
        <v>39</v>
      </c>
      <c r="C1250" s="2" t="s">
        <v>40</v>
      </c>
      <c r="D1250" s="2" t="s">
        <v>53</v>
      </c>
      <c r="E1250" s="2">
        <v>1</v>
      </c>
      <c r="F1250" s="2" t="s">
        <v>42</v>
      </c>
      <c r="G1250" s="2" t="s">
        <v>66</v>
      </c>
      <c r="H1250" s="2" t="s">
        <v>1326</v>
      </c>
      <c r="I1250" s="2">
        <v>1588</v>
      </c>
      <c r="J1250" s="2" t="s">
        <v>56</v>
      </c>
      <c r="K1250" s="2" t="s">
        <v>46</v>
      </c>
      <c r="L1250" s="2" t="s">
        <v>58</v>
      </c>
      <c r="M1250" s="2" t="s">
        <v>50</v>
      </c>
      <c r="N1250" s="2" t="s">
        <v>48</v>
      </c>
      <c r="O1250" s="2">
        <v>3</v>
      </c>
      <c r="P1250" s="2">
        <v>39</v>
      </c>
      <c r="Q1250" s="2">
        <v>6</v>
      </c>
      <c r="R1250" s="2" t="s">
        <v>71</v>
      </c>
      <c r="S1250" s="2">
        <v>1</v>
      </c>
      <c r="T1250" s="2">
        <v>4</v>
      </c>
      <c r="U1250" s="2">
        <v>190</v>
      </c>
      <c r="V1250" s="2">
        <v>40</v>
      </c>
      <c r="W1250" s="2">
        <v>30400</v>
      </c>
      <c r="X1250" s="2" t="e">
        <v>#NAME?</v>
      </c>
      <c r="Y1250" s="2">
        <v>4</v>
      </c>
      <c r="Z1250" s="2">
        <v>3</v>
      </c>
      <c r="AA1250" s="2">
        <v>3</v>
      </c>
      <c r="AB1250" s="2">
        <v>2</v>
      </c>
      <c r="AC1250" s="2">
        <v>11</v>
      </c>
      <c r="AD1250" s="2">
        <v>3</v>
      </c>
      <c r="AE1250" s="2">
        <v>1</v>
      </c>
      <c r="AF1250" s="2">
        <v>1</v>
      </c>
      <c r="AG1250" s="2">
        <v>11</v>
      </c>
      <c r="AH1250" s="2">
        <v>3</v>
      </c>
      <c r="AI1250" s="2">
        <v>7</v>
      </c>
      <c r="AJ1250" s="2">
        <v>6</v>
      </c>
      <c r="AK1250" s="2">
        <v>7</v>
      </c>
      <c r="AL1250" s="2">
        <v>6</v>
      </c>
    </row>
    <row r="1251" spans="1:38">
      <c r="A1251" s="2" t="s">
        <v>50</v>
      </c>
      <c r="B1251" s="2" t="s">
        <v>39</v>
      </c>
      <c r="C1251" s="2" t="s">
        <v>40</v>
      </c>
      <c r="D1251" s="2" t="s">
        <v>53</v>
      </c>
      <c r="E1251" s="2">
        <v>1</v>
      </c>
      <c r="F1251" s="2" t="s">
        <v>42</v>
      </c>
      <c r="G1251" s="2" t="s">
        <v>100</v>
      </c>
      <c r="H1251" s="2" t="s">
        <v>1327</v>
      </c>
      <c r="I1251" s="2">
        <v>1787</v>
      </c>
      <c r="J1251" s="2" t="s">
        <v>56</v>
      </c>
      <c r="K1251" s="2" t="s">
        <v>46</v>
      </c>
      <c r="L1251" s="2" t="s">
        <v>58</v>
      </c>
      <c r="M1251" s="2" t="s">
        <v>50</v>
      </c>
      <c r="N1251" s="2" t="s">
        <v>48</v>
      </c>
      <c r="O1251" s="2">
        <v>2</v>
      </c>
      <c r="P1251" s="2">
        <v>37</v>
      </c>
      <c r="Q1251" s="2">
        <v>9</v>
      </c>
      <c r="R1251" s="2" t="s">
        <v>49</v>
      </c>
      <c r="S1251" s="2">
        <v>1</v>
      </c>
      <c r="T1251" s="2">
        <v>2</v>
      </c>
      <c r="U1251" s="2">
        <v>230</v>
      </c>
      <c r="V1251" s="2">
        <v>40</v>
      </c>
      <c r="W1251" s="2">
        <v>36800</v>
      </c>
      <c r="X1251" s="2" t="e">
        <v>#NAME?</v>
      </c>
      <c r="Y1251" s="2">
        <v>2</v>
      </c>
      <c r="Z1251" s="2">
        <v>2</v>
      </c>
      <c r="AA1251" s="2">
        <v>2</v>
      </c>
      <c r="AB1251" s="2">
        <v>1</v>
      </c>
      <c r="AC1251" s="2">
        <v>14</v>
      </c>
      <c r="AD1251" s="2">
        <v>3</v>
      </c>
      <c r="AE1251" s="2">
        <v>1</v>
      </c>
      <c r="AF1251" s="2">
        <v>2</v>
      </c>
      <c r="AG1251" s="2">
        <v>5</v>
      </c>
      <c r="AH1251" s="2">
        <v>3</v>
      </c>
      <c r="AI1251" s="2">
        <v>5</v>
      </c>
      <c r="AJ1251" s="2">
        <v>2</v>
      </c>
      <c r="AK1251" s="2">
        <v>0</v>
      </c>
      <c r="AL1251" s="2">
        <v>3</v>
      </c>
    </row>
    <row r="1252" spans="1:38">
      <c r="A1252" s="2" t="s">
        <v>50</v>
      </c>
      <c r="B1252" s="2" t="s">
        <v>39</v>
      </c>
      <c r="C1252" s="2" t="s">
        <v>40</v>
      </c>
      <c r="D1252" s="2" t="s">
        <v>53</v>
      </c>
      <c r="E1252" s="2">
        <v>1</v>
      </c>
      <c r="F1252" s="2" t="s">
        <v>42</v>
      </c>
      <c r="G1252" s="2" t="s">
        <v>100</v>
      </c>
      <c r="H1252" s="2" t="s">
        <v>1328</v>
      </c>
      <c r="I1252" s="2">
        <v>1908</v>
      </c>
      <c r="J1252" s="2" t="s">
        <v>56</v>
      </c>
      <c r="K1252" s="2" t="s">
        <v>46</v>
      </c>
      <c r="L1252" s="2" t="s">
        <v>58</v>
      </c>
      <c r="M1252" s="2" t="s">
        <v>50</v>
      </c>
      <c r="N1252" s="2" t="s">
        <v>48</v>
      </c>
      <c r="O1252" s="2">
        <v>1</v>
      </c>
      <c r="P1252" s="2">
        <v>36</v>
      </c>
      <c r="Q1252" s="2">
        <v>17</v>
      </c>
      <c r="R1252" s="2" t="s">
        <v>49</v>
      </c>
      <c r="S1252" s="2">
        <v>1</v>
      </c>
      <c r="T1252" s="2">
        <v>3</v>
      </c>
      <c r="U1252" s="2">
        <v>165</v>
      </c>
      <c r="V1252" s="2">
        <v>40</v>
      </c>
      <c r="W1252" s="2">
        <v>26400</v>
      </c>
      <c r="X1252" s="2" t="e">
        <v>#NAME?</v>
      </c>
      <c r="Y1252" s="2">
        <v>2</v>
      </c>
      <c r="Z1252" s="2">
        <v>2</v>
      </c>
      <c r="AA1252" s="2">
        <v>2</v>
      </c>
      <c r="AB1252" s="2">
        <v>2</v>
      </c>
      <c r="AC1252" s="2">
        <v>16</v>
      </c>
      <c r="AD1252" s="2">
        <v>3</v>
      </c>
      <c r="AE1252" s="2">
        <v>3</v>
      </c>
      <c r="AF1252" s="2">
        <v>2</v>
      </c>
      <c r="AG1252" s="2">
        <v>12</v>
      </c>
      <c r="AH1252" s="2">
        <v>1</v>
      </c>
      <c r="AI1252" s="2">
        <v>4</v>
      </c>
      <c r="AJ1252" s="2">
        <v>2</v>
      </c>
      <c r="AK1252" s="2">
        <v>1</v>
      </c>
      <c r="AL1252" s="2">
        <v>3</v>
      </c>
    </row>
    <row r="1253" spans="1:38">
      <c r="A1253" s="2" t="s">
        <v>50</v>
      </c>
      <c r="B1253" s="2" t="s">
        <v>39</v>
      </c>
      <c r="C1253" s="2" t="s">
        <v>40</v>
      </c>
      <c r="D1253" s="2" t="s">
        <v>53</v>
      </c>
      <c r="E1253" s="2">
        <v>1</v>
      </c>
      <c r="F1253" s="2" t="s">
        <v>42</v>
      </c>
      <c r="G1253" s="2" t="s">
        <v>43</v>
      </c>
      <c r="H1253" s="2" t="s">
        <v>1329</v>
      </c>
      <c r="I1253" s="2">
        <v>1995</v>
      </c>
      <c r="J1253" s="2" t="s">
        <v>56</v>
      </c>
      <c r="K1253" s="2" t="s">
        <v>46</v>
      </c>
      <c r="L1253" s="2" t="s">
        <v>58</v>
      </c>
      <c r="M1253" s="2" t="s">
        <v>50</v>
      </c>
      <c r="N1253" s="2" t="s">
        <v>48</v>
      </c>
      <c r="O1253" s="2">
        <v>3</v>
      </c>
      <c r="P1253" s="2">
        <v>38</v>
      </c>
      <c r="Q1253" s="2">
        <v>1</v>
      </c>
      <c r="R1253" s="2" t="s">
        <v>65</v>
      </c>
      <c r="S1253" s="2">
        <v>1</v>
      </c>
      <c r="T1253" s="2">
        <v>4</v>
      </c>
      <c r="U1253" s="2">
        <v>430</v>
      </c>
      <c r="V1253" s="2">
        <v>40</v>
      </c>
      <c r="W1253" s="2">
        <v>68800</v>
      </c>
      <c r="X1253" s="2" t="e">
        <v>#NAME?</v>
      </c>
      <c r="Y1253" s="2">
        <v>3</v>
      </c>
      <c r="Z1253" s="2">
        <v>2</v>
      </c>
      <c r="AA1253" s="2">
        <v>2</v>
      </c>
      <c r="AB1253" s="2">
        <v>0</v>
      </c>
      <c r="AC1253" s="2">
        <v>15</v>
      </c>
      <c r="AD1253" s="2">
        <v>3</v>
      </c>
      <c r="AE1253" s="2">
        <v>1</v>
      </c>
      <c r="AF1253" s="2">
        <v>2</v>
      </c>
      <c r="AG1253" s="2">
        <v>16</v>
      </c>
      <c r="AH1253" s="2">
        <v>3</v>
      </c>
      <c r="AI1253" s="2">
        <v>15</v>
      </c>
      <c r="AJ1253" s="2">
        <v>13</v>
      </c>
      <c r="AK1253" s="2">
        <v>5</v>
      </c>
      <c r="AL1253" s="2">
        <v>8</v>
      </c>
    </row>
    <row r="1254" spans="1:38">
      <c r="A1254" s="2" t="s">
        <v>50</v>
      </c>
      <c r="B1254" s="2" t="s">
        <v>39</v>
      </c>
      <c r="C1254" s="2" t="s">
        <v>63</v>
      </c>
      <c r="D1254" s="2" t="s">
        <v>53</v>
      </c>
      <c r="E1254" s="2">
        <v>1</v>
      </c>
      <c r="F1254" s="2" t="s">
        <v>42</v>
      </c>
      <c r="G1254" s="2" t="s">
        <v>43</v>
      </c>
      <c r="H1254" s="2" t="s">
        <v>1330</v>
      </c>
      <c r="I1254" s="2">
        <v>1479</v>
      </c>
      <c r="J1254" s="2" t="s">
        <v>56</v>
      </c>
      <c r="K1254" s="2" t="s">
        <v>46</v>
      </c>
      <c r="L1254" s="2" t="s">
        <v>58</v>
      </c>
      <c r="M1254" s="2" t="s">
        <v>50</v>
      </c>
      <c r="N1254" s="2" t="s">
        <v>48</v>
      </c>
      <c r="O1254" s="2">
        <v>2</v>
      </c>
      <c r="P1254" s="2">
        <v>30</v>
      </c>
      <c r="Q1254" s="2">
        <v>16</v>
      </c>
      <c r="R1254" s="2" t="s">
        <v>59</v>
      </c>
      <c r="S1254" s="2">
        <v>1</v>
      </c>
      <c r="T1254" s="2">
        <v>4</v>
      </c>
      <c r="U1254" s="2">
        <v>480</v>
      </c>
      <c r="V1254" s="2">
        <v>40</v>
      </c>
      <c r="W1254" s="2">
        <v>76800</v>
      </c>
      <c r="X1254" s="2" t="e">
        <v>#NAME?</v>
      </c>
      <c r="Y1254" s="2">
        <v>3</v>
      </c>
      <c r="Z1254" s="2">
        <v>2</v>
      </c>
      <c r="AA1254" s="2">
        <v>3</v>
      </c>
      <c r="AB1254" s="2">
        <v>8</v>
      </c>
      <c r="AC1254" s="2">
        <v>15</v>
      </c>
      <c r="AD1254" s="2">
        <v>3</v>
      </c>
      <c r="AE1254" s="2">
        <v>3</v>
      </c>
      <c r="AF1254" s="2">
        <v>2</v>
      </c>
      <c r="AG1254" s="2">
        <v>4</v>
      </c>
      <c r="AH1254" s="2">
        <v>2</v>
      </c>
      <c r="AI1254" s="2">
        <v>2</v>
      </c>
      <c r="AJ1254" s="2">
        <v>1</v>
      </c>
      <c r="AK1254" s="2">
        <v>2</v>
      </c>
      <c r="AL1254" s="2">
        <v>2</v>
      </c>
    </row>
    <row r="1255" spans="1:38">
      <c r="A1255" s="2" t="s">
        <v>50</v>
      </c>
      <c r="B1255" s="2" t="s">
        <v>39</v>
      </c>
      <c r="C1255" s="2" t="s">
        <v>40</v>
      </c>
      <c r="D1255" s="2" t="s">
        <v>53</v>
      </c>
      <c r="E1255" s="2">
        <v>1</v>
      </c>
      <c r="F1255" s="2" t="s">
        <v>42</v>
      </c>
      <c r="G1255" s="2" t="s">
        <v>43</v>
      </c>
      <c r="H1255" s="2" t="s">
        <v>1331</v>
      </c>
      <c r="I1255" s="2">
        <v>1961</v>
      </c>
      <c r="J1255" s="2" t="s">
        <v>56</v>
      </c>
      <c r="K1255" s="2" t="s">
        <v>93</v>
      </c>
      <c r="L1255" s="2" t="s">
        <v>47</v>
      </c>
      <c r="M1255" s="2" t="s">
        <v>50</v>
      </c>
      <c r="N1255" s="2" t="s">
        <v>48</v>
      </c>
      <c r="O1255" s="2">
        <v>3</v>
      </c>
      <c r="P1255" s="2">
        <v>38</v>
      </c>
      <c r="Q1255" s="2">
        <v>1</v>
      </c>
      <c r="R1255" s="2" t="s">
        <v>71</v>
      </c>
      <c r="S1255" s="2">
        <v>1</v>
      </c>
      <c r="T1255" s="2">
        <v>1</v>
      </c>
      <c r="U1255" s="2">
        <v>295</v>
      </c>
      <c r="V1255" s="2">
        <v>40</v>
      </c>
      <c r="W1255" s="2">
        <v>47200</v>
      </c>
      <c r="X1255" s="2" t="e">
        <v>#NAME?</v>
      </c>
      <c r="Y1255" s="2">
        <v>2</v>
      </c>
      <c r="Z1255" s="2">
        <v>1</v>
      </c>
      <c r="AA1255" s="2">
        <v>1</v>
      </c>
      <c r="AB1255" s="2">
        <v>4</v>
      </c>
      <c r="AC1255" s="2">
        <v>14</v>
      </c>
      <c r="AD1255" s="2">
        <v>3</v>
      </c>
      <c r="AE1255" s="2">
        <v>1</v>
      </c>
      <c r="AF1255" s="2">
        <v>0</v>
      </c>
      <c r="AG1255" s="2">
        <v>20</v>
      </c>
      <c r="AH1255" s="2">
        <v>2</v>
      </c>
      <c r="AI1255" s="2">
        <v>1</v>
      </c>
      <c r="AJ1255" s="2">
        <v>0</v>
      </c>
      <c r="AK1255" s="2">
        <v>0</v>
      </c>
      <c r="AL1255" s="2">
        <v>0</v>
      </c>
    </row>
    <row r="1256" spans="1:38">
      <c r="A1256" s="2" t="s">
        <v>50</v>
      </c>
      <c r="B1256" s="2" t="s">
        <v>39</v>
      </c>
      <c r="C1256" s="2" t="s">
        <v>40</v>
      </c>
      <c r="D1256" s="2" t="s">
        <v>53</v>
      </c>
      <c r="E1256" s="2">
        <v>1</v>
      </c>
      <c r="F1256" s="2" t="s">
        <v>42</v>
      </c>
      <c r="G1256" s="2" t="s">
        <v>100</v>
      </c>
      <c r="H1256" s="2" t="s">
        <v>1332</v>
      </c>
      <c r="I1256" s="2">
        <v>1975</v>
      </c>
      <c r="J1256" s="2" t="s">
        <v>56</v>
      </c>
      <c r="K1256" s="2" t="s">
        <v>46</v>
      </c>
      <c r="L1256" s="2" t="s">
        <v>47</v>
      </c>
      <c r="M1256" s="2" t="s">
        <v>50</v>
      </c>
      <c r="N1256" s="2" t="s">
        <v>48</v>
      </c>
      <c r="O1256" s="2">
        <v>3</v>
      </c>
      <c r="P1256" s="2">
        <v>39</v>
      </c>
      <c r="Q1256" s="2">
        <v>15</v>
      </c>
      <c r="R1256" s="2" t="s">
        <v>65</v>
      </c>
      <c r="S1256" s="2">
        <v>1</v>
      </c>
      <c r="T1256" s="2">
        <v>2</v>
      </c>
      <c r="U1256" s="2">
        <v>385</v>
      </c>
      <c r="V1256" s="2">
        <v>40</v>
      </c>
      <c r="W1256" s="2">
        <v>61600</v>
      </c>
      <c r="X1256" s="2" t="e">
        <v>#NAME?</v>
      </c>
      <c r="Y1256" s="2">
        <v>3</v>
      </c>
      <c r="Z1256" s="2">
        <v>4</v>
      </c>
      <c r="AA1256" s="2">
        <v>1</v>
      </c>
      <c r="AB1256" s="2">
        <v>0</v>
      </c>
      <c r="AC1256" s="2">
        <v>12</v>
      </c>
      <c r="AD1256" s="2">
        <v>3</v>
      </c>
      <c r="AE1256" s="2">
        <v>1</v>
      </c>
      <c r="AF1256" s="2">
        <v>0</v>
      </c>
      <c r="AG1256" s="2">
        <v>21</v>
      </c>
      <c r="AH1256" s="2">
        <v>3</v>
      </c>
      <c r="AI1256" s="2">
        <v>20</v>
      </c>
      <c r="AJ1256" s="2">
        <v>8</v>
      </c>
      <c r="AK1256" s="2">
        <v>11</v>
      </c>
      <c r="AL1256" s="2">
        <v>10</v>
      </c>
    </row>
    <row r="1257" spans="1:38">
      <c r="A1257" s="2" t="s">
        <v>50</v>
      </c>
      <c r="B1257" s="2" t="s">
        <v>39</v>
      </c>
      <c r="C1257" s="2" t="s">
        <v>40</v>
      </c>
      <c r="D1257" s="2" t="s">
        <v>53</v>
      </c>
      <c r="E1257" s="2">
        <v>1</v>
      </c>
      <c r="F1257" s="2" t="s">
        <v>42</v>
      </c>
      <c r="G1257" s="2" t="s">
        <v>66</v>
      </c>
      <c r="H1257" s="2" t="s">
        <v>1333</v>
      </c>
      <c r="I1257" s="2">
        <v>1740</v>
      </c>
      <c r="J1257" s="2" t="s">
        <v>56</v>
      </c>
      <c r="K1257" s="2" t="s">
        <v>89</v>
      </c>
      <c r="L1257" s="2" t="s">
        <v>47</v>
      </c>
      <c r="M1257" s="2" t="s">
        <v>50</v>
      </c>
      <c r="N1257" s="2" t="s">
        <v>48</v>
      </c>
      <c r="O1257" s="2">
        <v>3</v>
      </c>
      <c r="P1257" s="2">
        <v>40</v>
      </c>
      <c r="Q1257" s="2">
        <v>7</v>
      </c>
      <c r="R1257" s="2" t="s">
        <v>65</v>
      </c>
      <c r="S1257" s="2">
        <v>1</v>
      </c>
      <c r="T1257" s="2">
        <v>2</v>
      </c>
      <c r="U1257" s="2">
        <v>440</v>
      </c>
      <c r="V1257" s="2">
        <v>40</v>
      </c>
      <c r="W1257" s="2">
        <v>70400</v>
      </c>
      <c r="X1257" s="2" t="e">
        <v>#NAME?</v>
      </c>
      <c r="Y1257" s="2">
        <v>3</v>
      </c>
      <c r="Z1257" s="2">
        <v>5</v>
      </c>
      <c r="AA1257" s="2">
        <v>2</v>
      </c>
      <c r="AB1257" s="2">
        <v>1</v>
      </c>
      <c r="AC1257" s="2">
        <v>14</v>
      </c>
      <c r="AD1257" s="2">
        <v>3</v>
      </c>
      <c r="AE1257" s="2">
        <v>2</v>
      </c>
      <c r="AF1257" s="2">
        <v>0</v>
      </c>
      <c r="AG1257" s="2">
        <v>21</v>
      </c>
      <c r="AH1257" s="2">
        <v>2</v>
      </c>
      <c r="AI1257" s="2">
        <v>21</v>
      </c>
      <c r="AJ1257" s="2">
        <v>8</v>
      </c>
      <c r="AK1257" s="2">
        <v>12</v>
      </c>
      <c r="AL1257" s="2">
        <v>8</v>
      </c>
    </row>
    <row r="1258" spans="1:38">
      <c r="A1258" s="2" t="s">
        <v>50</v>
      </c>
      <c r="B1258" s="2" t="s">
        <v>39</v>
      </c>
      <c r="C1258" s="2" t="s">
        <v>63</v>
      </c>
      <c r="D1258" s="2" t="s">
        <v>53</v>
      </c>
      <c r="E1258" s="2">
        <v>1</v>
      </c>
      <c r="F1258" s="2" t="s">
        <v>42</v>
      </c>
      <c r="G1258" s="2" t="s">
        <v>100</v>
      </c>
      <c r="H1258" s="2" t="s">
        <v>1334</v>
      </c>
      <c r="I1258" s="2">
        <v>1924</v>
      </c>
      <c r="J1258" s="2" t="s">
        <v>56</v>
      </c>
      <c r="K1258" s="2" t="s">
        <v>46</v>
      </c>
      <c r="L1258" s="2" t="s">
        <v>47</v>
      </c>
      <c r="M1258" s="2" t="s">
        <v>50</v>
      </c>
      <c r="N1258" s="2" t="s">
        <v>48</v>
      </c>
      <c r="O1258" s="2">
        <v>2</v>
      </c>
      <c r="P1258" s="2">
        <v>33</v>
      </c>
      <c r="Q1258" s="2">
        <v>10</v>
      </c>
      <c r="R1258" s="2" t="s">
        <v>65</v>
      </c>
      <c r="S1258" s="2">
        <v>1</v>
      </c>
      <c r="T1258" s="2">
        <v>2</v>
      </c>
      <c r="U1258" s="2">
        <v>215</v>
      </c>
      <c r="V1258" s="2">
        <v>40</v>
      </c>
      <c r="W1258" s="2">
        <v>34400</v>
      </c>
      <c r="X1258" s="2" t="e">
        <v>#NAME?</v>
      </c>
      <c r="Y1258" s="2">
        <v>3</v>
      </c>
      <c r="Z1258" s="2">
        <v>2</v>
      </c>
      <c r="AA1258" s="2">
        <v>3</v>
      </c>
      <c r="AB1258" s="2">
        <v>1</v>
      </c>
      <c r="AC1258" s="2">
        <v>14</v>
      </c>
      <c r="AD1258" s="2">
        <v>3</v>
      </c>
      <c r="AE1258" s="2">
        <v>2</v>
      </c>
      <c r="AF1258" s="2">
        <v>0</v>
      </c>
      <c r="AG1258" s="2">
        <v>10</v>
      </c>
      <c r="AH1258" s="2">
        <v>2</v>
      </c>
      <c r="AI1258" s="2">
        <v>10</v>
      </c>
      <c r="AJ1258" s="2">
        <v>4</v>
      </c>
      <c r="AK1258" s="2">
        <v>0</v>
      </c>
      <c r="AL1258" s="2">
        <v>9</v>
      </c>
    </row>
    <row r="1259" spans="1:38">
      <c r="A1259" s="2" t="s">
        <v>50</v>
      </c>
      <c r="B1259" s="2" t="s">
        <v>39</v>
      </c>
      <c r="C1259" s="2" t="s">
        <v>63</v>
      </c>
      <c r="D1259" s="2" t="s">
        <v>53</v>
      </c>
      <c r="E1259" s="2">
        <v>1</v>
      </c>
      <c r="F1259" s="2" t="s">
        <v>42</v>
      </c>
      <c r="G1259" s="2" t="s">
        <v>66</v>
      </c>
      <c r="H1259" s="2" t="s">
        <v>1335</v>
      </c>
      <c r="I1259" s="2">
        <v>1650</v>
      </c>
      <c r="J1259" s="2" t="s">
        <v>56</v>
      </c>
      <c r="K1259" s="2" t="s">
        <v>46</v>
      </c>
      <c r="L1259" s="2" t="s">
        <v>47</v>
      </c>
      <c r="M1259" s="2" t="s">
        <v>50</v>
      </c>
      <c r="N1259" s="2" t="s">
        <v>48</v>
      </c>
      <c r="O1259" s="2">
        <v>2</v>
      </c>
      <c r="P1259" s="2">
        <v>29</v>
      </c>
      <c r="Q1259" s="2">
        <v>10</v>
      </c>
      <c r="R1259" s="2" t="s">
        <v>71</v>
      </c>
      <c r="S1259" s="2">
        <v>1</v>
      </c>
      <c r="T1259" s="2">
        <v>3</v>
      </c>
      <c r="U1259" s="2">
        <v>210</v>
      </c>
      <c r="V1259" s="2">
        <v>40</v>
      </c>
      <c r="W1259" s="2">
        <v>33600</v>
      </c>
      <c r="X1259" s="2" t="e">
        <v>#NAME?</v>
      </c>
      <c r="Y1259" s="2">
        <v>2</v>
      </c>
      <c r="Z1259" s="2">
        <v>2</v>
      </c>
      <c r="AA1259" s="2">
        <v>3</v>
      </c>
      <c r="AB1259" s="2">
        <v>9</v>
      </c>
      <c r="AC1259" s="2">
        <v>11</v>
      </c>
      <c r="AD1259" s="2">
        <v>3</v>
      </c>
      <c r="AE1259" s="2">
        <v>3</v>
      </c>
      <c r="AF1259" s="2">
        <v>0</v>
      </c>
      <c r="AG1259" s="2">
        <v>8</v>
      </c>
      <c r="AH1259" s="2">
        <v>3</v>
      </c>
      <c r="AI1259" s="2">
        <v>5</v>
      </c>
      <c r="AJ1259" s="2">
        <v>2</v>
      </c>
      <c r="AK1259" s="2">
        <v>1</v>
      </c>
      <c r="AL1259" s="2">
        <v>4</v>
      </c>
    </row>
    <row r="1260" spans="1:38">
      <c r="A1260" s="2" t="s">
        <v>50</v>
      </c>
      <c r="B1260" s="2" t="s">
        <v>39</v>
      </c>
      <c r="C1260" s="2" t="s">
        <v>63</v>
      </c>
      <c r="D1260" s="2" t="s">
        <v>53</v>
      </c>
      <c r="E1260" s="2">
        <v>1</v>
      </c>
      <c r="F1260" s="2" t="s">
        <v>42</v>
      </c>
      <c r="G1260" s="2" t="s">
        <v>66</v>
      </c>
      <c r="H1260" s="2" t="s">
        <v>1336</v>
      </c>
      <c r="I1260" s="2">
        <v>1836</v>
      </c>
      <c r="J1260" s="2" t="s">
        <v>56</v>
      </c>
      <c r="K1260" s="2" t="s">
        <v>46</v>
      </c>
      <c r="L1260" s="2" t="s">
        <v>47</v>
      </c>
      <c r="M1260" s="2" t="s">
        <v>50</v>
      </c>
      <c r="N1260" s="2" t="s">
        <v>48</v>
      </c>
      <c r="O1260" s="2">
        <v>4</v>
      </c>
      <c r="P1260" s="2">
        <v>26</v>
      </c>
      <c r="Q1260" s="2">
        <v>10</v>
      </c>
      <c r="R1260" s="2" t="s">
        <v>71</v>
      </c>
      <c r="S1260" s="2">
        <v>1</v>
      </c>
      <c r="T1260" s="2">
        <v>3</v>
      </c>
      <c r="U1260" s="2">
        <v>230</v>
      </c>
      <c r="V1260" s="2">
        <v>40</v>
      </c>
      <c r="W1260" s="2">
        <v>36800</v>
      </c>
      <c r="X1260" s="2" t="e">
        <v>#NAME?</v>
      </c>
      <c r="Y1260" s="2">
        <v>3</v>
      </c>
      <c r="Z1260" s="2">
        <v>2</v>
      </c>
      <c r="AA1260" s="2">
        <v>4</v>
      </c>
      <c r="AB1260" s="2">
        <v>1</v>
      </c>
      <c r="AC1260" s="2">
        <v>13</v>
      </c>
      <c r="AD1260" s="2">
        <v>3</v>
      </c>
      <c r="AE1260" s="2">
        <v>1</v>
      </c>
      <c r="AF1260" s="2">
        <v>0</v>
      </c>
      <c r="AG1260" s="2">
        <v>5</v>
      </c>
      <c r="AH1260" s="2">
        <v>3</v>
      </c>
      <c r="AI1260" s="2">
        <v>5</v>
      </c>
      <c r="AJ1260" s="2">
        <v>3</v>
      </c>
      <c r="AK1260" s="2">
        <v>1</v>
      </c>
      <c r="AL1260" s="2">
        <v>2</v>
      </c>
    </row>
    <row r="1261" spans="1:38">
      <c r="A1261" s="2" t="s">
        <v>50</v>
      </c>
      <c r="B1261" s="2" t="s">
        <v>39</v>
      </c>
      <c r="C1261" s="2" t="s">
        <v>63</v>
      </c>
      <c r="D1261" s="2" t="s">
        <v>53</v>
      </c>
      <c r="E1261" s="2">
        <v>1</v>
      </c>
      <c r="F1261" s="2" t="s">
        <v>42</v>
      </c>
      <c r="G1261" s="2" t="s">
        <v>60</v>
      </c>
      <c r="H1261" s="2" t="s">
        <v>1337</v>
      </c>
      <c r="I1261" s="2">
        <v>1478</v>
      </c>
      <c r="J1261" s="2" t="s">
        <v>56</v>
      </c>
      <c r="K1261" s="2" t="s">
        <v>46</v>
      </c>
      <c r="L1261" s="2" t="s">
        <v>47</v>
      </c>
      <c r="M1261" s="2" t="s">
        <v>50</v>
      </c>
      <c r="N1261" s="2" t="s">
        <v>48</v>
      </c>
      <c r="O1261" s="2">
        <v>2</v>
      </c>
      <c r="P1261" s="2">
        <v>34</v>
      </c>
      <c r="Q1261" s="2">
        <v>3</v>
      </c>
      <c r="R1261" s="2" t="s">
        <v>71</v>
      </c>
      <c r="S1261" s="2">
        <v>1</v>
      </c>
      <c r="T1261" s="2">
        <v>4</v>
      </c>
      <c r="U1261" s="2">
        <v>405</v>
      </c>
      <c r="V1261" s="2">
        <v>40</v>
      </c>
      <c r="W1261" s="2">
        <v>64800</v>
      </c>
      <c r="X1261" s="2" t="e">
        <v>#NAME?</v>
      </c>
      <c r="Y1261" s="2">
        <v>1</v>
      </c>
      <c r="Z1261" s="2">
        <v>2</v>
      </c>
      <c r="AA1261" s="2">
        <v>1</v>
      </c>
      <c r="AB1261" s="2">
        <v>3</v>
      </c>
      <c r="AC1261" s="2">
        <v>18</v>
      </c>
      <c r="AD1261" s="2">
        <v>3</v>
      </c>
      <c r="AE1261" s="2">
        <v>4</v>
      </c>
      <c r="AF1261" s="2">
        <v>0</v>
      </c>
      <c r="AG1261" s="2">
        <v>15</v>
      </c>
      <c r="AH1261" s="2">
        <v>3</v>
      </c>
      <c r="AI1261" s="2">
        <v>13</v>
      </c>
      <c r="AJ1261" s="2">
        <v>9</v>
      </c>
      <c r="AK1261" s="2">
        <v>3</v>
      </c>
      <c r="AL1261" s="2">
        <v>12</v>
      </c>
    </row>
    <row r="1262" spans="1:38">
      <c r="A1262" s="2" t="s">
        <v>50</v>
      </c>
      <c r="B1262" s="2" t="s">
        <v>39</v>
      </c>
      <c r="C1262" s="2" t="s">
        <v>86</v>
      </c>
      <c r="D1262" s="2" t="s">
        <v>53</v>
      </c>
      <c r="E1262" s="2">
        <v>1</v>
      </c>
      <c r="F1262" s="2" t="s">
        <v>42</v>
      </c>
      <c r="G1262" s="2" t="s">
        <v>43</v>
      </c>
      <c r="H1262" s="2" t="s">
        <v>1338</v>
      </c>
      <c r="I1262" s="2">
        <v>1680</v>
      </c>
      <c r="J1262" s="2" t="s">
        <v>56</v>
      </c>
      <c r="K1262" s="2" t="s">
        <v>93</v>
      </c>
      <c r="L1262" s="2" t="s">
        <v>47</v>
      </c>
      <c r="M1262" s="2" t="s">
        <v>50</v>
      </c>
      <c r="N1262" s="2" t="s">
        <v>48</v>
      </c>
      <c r="O1262" s="2">
        <v>3</v>
      </c>
      <c r="P1262" s="2">
        <v>20</v>
      </c>
      <c r="Q1262" s="2">
        <v>9</v>
      </c>
      <c r="R1262" s="2" t="s">
        <v>59</v>
      </c>
      <c r="S1262" s="2">
        <v>1</v>
      </c>
      <c r="T1262" s="2">
        <v>4</v>
      </c>
      <c r="U1262" s="2">
        <v>270</v>
      </c>
      <c r="V1262" s="2">
        <v>40</v>
      </c>
      <c r="W1262" s="2">
        <v>43200</v>
      </c>
      <c r="X1262" s="2" t="e">
        <v>#NAME?</v>
      </c>
      <c r="Y1262" s="2">
        <v>3</v>
      </c>
      <c r="Z1262" s="2">
        <v>1</v>
      </c>
      <c r="AA1262" s="2">
        <v>1</v>
      </c>
      <c r="AB1262" s="2">
        <v>1</v>
      </c>
      <c r="AC1262" s="2">
        <v>11</v>
      </c>
      <c r="AD1262" s="2">
        <v>3</v>
      </c>
      <c r="AE1262" s="2">
        <v>1</v>
      </c>
      <c r="AF1262" s="2">
        <v>0</v>
      </c>
      <c r="AG1262" s="2">
        <v>2</v>
      </c>
      <c r="AH1262" s="2">
        <v>3</v>
      </c>
      <c r="AI1262" s="2">
        <v>2</v>
      </c>
      <c r="AJ1262" s="2">
        <v>2</v>
      </c>
      <c r="AK1262" s="2">
        <v>0</v>
      </c>
      <c r="AL1262" s="2">
        <v>2</v>
      </c>
    </row>
    <row r="1263" spans="1:38">
      <c r="A1263" s="2" t="s">
        <v>50</v>
      </c>
      <c r="B1263" s="2" t="s">
        <v>39</v>
      </c>
      <c r="C1263" s="2" t="s">
        <v>63</v>
      </c>
      <c r="D1263" s="2" t="s">
        <v>53</v>
      </c>
      <c r="E1263" s="2">
        <v>1</v>
      </c>
      <c r="F1263" s="2" t="s">
        <v>42</v>
      </c>
      <c r="G1263" s="2" t="s">
        <v>66</v>
      </c>
      <c r="H1263" s="2" t="s">
        <v>1339</v>
      </c>
      <c r="I1263" s="2">
        <v>1469</v>
      </c>
      <c r="J1263" s="2" t="s">
        <v>56</v>
      </c>
      <c r="K1263" s="2" t="s">
        <v>46</v>
      </c>
      <c r="L1263" s="2" t="s">
        <v>47</v>
      </c>
      <c r="M1263" s="2" t="s">
        <v>50</v>
      </c>
      <c r="N1263" s="2" t="s">
        <v>48</v>
      </c>
      <c r="O1263" s="2">
        <v>4</v>
      </c>
      <c r="P1263" s="2">
        <v>28</v>
      </c>
      <c r="Q1263" s="2">
        <v>5</v>
      </c>
      <c r="R1263" s="2" t="s">
        <v>71</v>
      </c>
      <c r="S1263" s="2">
        <v>1</v>
      </c>
      <c r="T1263" s="2">
        <v>4</v>
      </c>
      <c r="U1263" s="2">
        <v>420</v>
      </c>
      <c r="V1263" s="2">
        <v>40</v>
      </c>
      <c r="W1263" s="2">
        <v>67200</v>
      </c>
      <c r="X1263" s="2" t="e">
        <v>#NAME?</v>
      </c>
      <c r="Y1263" s="2">
        <v>3</v>
      </c>
      <c r="Z1263" s="2">
        <v>2</v>
      </c>
      <c r="AA1263" s="2">
        <v>1</v>
      </c>
      <c r="AB1263" s="2">
        <v>0</v>
      </c>
      <c r="AC1263" s="2">
        <v>18</v>
      </c>
      <c r="AD1263" s="2">
        <v>3</v>
      </c>
      <c r="AE1263" s="2">
        <v>4</v>
      </c>
      <c r="AF1263" s="2">
        <v>0</v>
      </c>
      <c r="AG1263" s="2">
        <v>6</v>
      </c>
      <c r="AH1263" s="2">
        <v>3</v>
      </c>
      <c r="AI1263" s="2">
        <v>5</v>
      </c>
      <c r="AJ1263" s="2">
        <v>4</v>
      </c>
      <c r="AK1263" s="2">
        <v>1</v>
      </c>
      <c r="AL1263" s="2">
        <v>3</v>
      </c>
    </row>
    <row r="1264" spans="1:38">
      <c r="A1264" s="2" t="s">
        <v>50</v>
      </c>
      <c r="B1264" s="2" t="s">
        <v>39</v>
      </c>
      <c r="C1264" s="2" t="s">
        <v>40</v>
      </c>
      <c r="D1264" s="2" t="s">
        <v>53</v>
      </c>
      <c r="E1264" s="2">
        <v>1</v>
      </c>
      <c r="F1264" s="2" t="s">
        <v>42</v>
      </c>
      <c r="G1264" s="2" t="s">
        <v>100</v>
      </c>
      <c r="H1264" s="2" t="s">
        <v>1340</v>
      </c>
      <c r="I1264" s="2">
        <v>1708</v>
      </c>
      <c r="J1264" s="2" t="s">
        <v>56</v>
      </c>
      <c r="K1264" s="2" t="s">
        <v>46</v>
      </c>
      <c r="L1264" s="2" t="s">
        <v>47</v>
      </c>
      <c r="M1264" s="2" t="s">
        <v>50</v>
      </c>
      <c r="N1264" s="2" t="s">
        <v>48</v>
      </c>
      <c r="O1264" s="2">
        <v>3</v>
      </c>
      <c r="P1264" s="2">
        <v>41</v>
      </c>
      <c r="Q1264" s="2">
        <v>6</v>
      </c>
      <c r="R1264" s="2" t="s">
        <v>71</v>
      </c>
      <c r="S1264" s="2">
        <v>1</v>
      </c>
      <c r="T1264" s="2">
        <v>4</v>
      </c>
      <c r="U1264" s="2">
        <v>175</v>
      </c>
      <c r="V1264" s="2">
        <v>40</v>
      </c>
      <c r="W1264" s="2">
        <v>28000</v>
      </c>
      <c r="X1264" s="2" t="e">
        <v>#NAME?</v>
      </c>
      <c r="Y1264" s="2">
        <v>3</v>
      </c>
      <c r="Z1264" s="2">
        <v>3</v>
      </c>
      <c r="AA1264" s="2">
        <v>3</v>
      </c>
      <c r="AB1264" s="2">
        <v>1</v>
      </c>
      <c r="AC1264" s="2">
        <v>12</v>
      </c>
      <c r="AD1264" s="2">
        <v>3</v>
      </c>
      <c r="AE1264" s="2">
        <v>2</v>
      </c>
      <c r="AF1264" s="2">
        <v>0</v>
      </c>
      <c r="AG1264" s="2">
        <v>10</v>
      </c>
      <c r="AH1264" s="2">
        <v>3</v>
      </c>
      <c r="AI1264" s="2">
        <v>10</v>
      </c>
      <c r="AJ1264" s="2">
        <v>8</v>
      </c>
      <c r="AK1264" s="2">
        <v>8</v>
      </c>
      <c r="AL1264" s="2">
        <v>7</v>
      </c>
    </row>
    <row r="1265" spans="1:38">
      <c r="A1265" s="2" t="s">
        <v>50</v>
      </c>
      <c r="B1265" s="2" t="s">
        <v>39</v>
      </c>
      <c r="C1265" s="2" t="s">
        <v>63</v>
      </c>
      <c r="D1265" s="2" t="s">
        <v>53</v>
      </c>
      <c r="E1265" s="2">
        <v>1</v>
      </c>
      <c r="F1265" s="2" t="s">
        <v>42</v>
      </c>
      <c r="G1265" s="2" t="s">
        <v>100</v>
      </c>
      <c r="H1265" s="2" t="s">
        <v>1341</v>
      </c>
      <c r="I1265" s="2">
        <v>1965</v>
      </c>
      <c r="J1265" s="2" t="s">
        <v>56</v>
      </c>
      <c r="K1265" s="2" t="s">
        <v>46</v>
      </c>
      <c r="L1265" s="2" t="s">
        <v>47</v>
      </c>
      <c r="M1265" s="2" t="s">
        <v>50</v>
      </c>
      <c r="N1265" s="2" t="s">
        <v>48</v>
      </c>
      <c r="O1265" s="2">
        <v>5</v>
      </c>
      <c r="P1265" s="2">
        <v>27</v>
      </c>
      <c r="Q1265" s="2">
        <v>9</v>
      </c>
      <c r="R1265" s="2" t="s">
        <v>71</v>
      </c>
      <c r="S1265" s="2">
        <v>1</v>
      </c>
      <c r="T1265" s="2">
        <v>4</v>
      </c>
      <c r="U1265" s="2">
        <v>220</v>
      </c>
      <c r="V1265" s="2">
        <v>40</v>
      </c>
      <c r="W1265" s="2">
        <v>35200</v>
      </c>
      <c r="X1265" s="2" t="e">
        <v>#NAME?</v>
      </c>
      <c r="Y1265" s="2">
        <v>3</v>
      </c>
      <c r="Z1265" s="2">
        <v>2</v>
      </c>
      <c r="AA1265" s="2">
        <v>4</v>
      </c>
      <c r="AB1265" s="2">
        <v>1</v>
      </c>
      <c r="AC1265" s="2">
        <v>14</v>
      </c>
      <c r="AD1265" s="2">
        <v>3</v>
      </c>
      <c r="AE1265" s="2">
        <v>1</v>
      </c>
      <c r="AF1265" s="2">
        <v>0</v>
      </c>
      <c r="AG1265" s="2">
        <v>7</v>
      </c>
      <c r="AH1265" s="2">
        <v>3</v>
      </c>
      <c r="AI1265" s="2">
        <v>7</v>
      </c>
      <c r="AJ1265" s="2">
        <v>7</v>
      </c>
      <c r="AK1265" s="2">
        <v>0</v>
      </c>
      <c r="AL1265" s="2">
        <v>7</v>
      </c>
    </row>
    <row r="1266" spans="1:38">
      <c r="A1266" s="2" t="s">
        <v>50</v>
      </c>
      <c r="B1266" s="2" t="s">
        <v>39</v>
      </c>
      <c r="C1266" s="2" t="s">
        <v>52</v>
      </c>
      <c r="D1266" s="2" t="s">
        <v>53</v>
      </c>
      <c r="E1266" s="2">
        <v>1</v>
      </c>
      <c r="F1266" s="2" t="s">
        <v>42</v>
      </c>
      <c r="G1266" s="2" t="s">
        <v>43</v>
      </c>
      <c r="H1266" s="2" t="s">
        <v>1342</v>
      </c>
      <c r="I1266" s="2">
        <v>1602</v>
      </c>
      <c r="J1266" s="2" t="s">
        <v>56</v>
      </c>
      <c r="K1266" s="2" t="s">
        <v>89</v>
      </c>
      <c r="L1266" s="2" t="s">
        <v>47</v>
      </c>
      <c r="M1266" s="2" t="s">
        <v>50</v>
      </c>
      <c r="N1266" s="2" t="s">
        <v>48</v>
      </c>
      <c r="O1266" s="2">
        <v>5</v>
      </c>
      <c r="P1266" s="2">
        <v>46</v>
      </c>
      <c r="Q1266" s="2">
        <v>1</v>
      </c>
      <c r="R1266" s="2" t="s">
        <v>65</v>
      </c>
      <c r="S1266" s="2">
        <v>1</v>
      </c>
      <c r="T1266" s="2">
        <v>4</v>
      </c>
      <c r="U1266" s="2">
        <v>280</v>
      </c>
      <c r="V1266" s="2">
        <v>40</v>
      </c>
      <c r="W1266" s="2">
        <v>44800</v>
      </c>
      <c r="X1266" s="2" t="e">
        <v>#NAME?</v>
      </c>
      <c r="Y1266" s="2">
        <v>4</v>
      </c>
      <c r="Z1266" s="2">
        <v>4</v>
      </c>
      <c r="AA1266" s="2">
        <v>1</v>
      </c>
      <c r="AB1266" s="2">
        <v>1</v>
      </c>
      <c r="AC1266" s="2">
        <v>15</v>
      </c>
      <c r="AD1266" s="2">
        <v>3</v>
      </c>
      <c r="AE1266" s="2">
        <v>2</v>
      </c>
      <c r="AF1266" s="2">
        <v>0</v>
      </c>
      <c r="AG1266" s="2">
        <v>27</v>
      </c>
      <c r="AH1266" s="2">
        <v>1</v>
      </c>
      <c r="AI1266" s="2">
        <v>26</v>
      </c>
      <c r="AJ1266" s="2">
        <v>0</v>
      </c>
      <c r="AK1266" s="2">
        <v>0</v>
      </c>
      <c r="AL1266" s="2">
        <v>12</v>
      </c>
    </row>
    <row r="1267" spans="1:38">
      <c r="A1267" s="2" t="s">
        <v>50</v>
      </c>
      <c r="B1267" s="2" t="s">
        <v>85</v>
      </c>
      <c r="C1267" s="2" t="s">
        <v>86</v>
      </c>
      <c r="D1267" s="2" t="s">
        <v>53</v>
      </c>
      <c r="E1267" s="2">
        <v>1</v>
      </c>
      <c r="F1267" s="2" t="s">
        <v>54</v>
      </c>
      <c r="G1267" s="2" t="s">
        <v>60</v>
      </c>
      <c r="H1267" s="2" t="s">
        <v>1343</v>
      </c>
      <c r="I1267" s="2">
        <v>1605</v>
      </c>
      <c r="J1267" s="2" t="s">
        <v>45</v>
      </c>
      <c r="K1267" s="2" t="s">
        <v>57</v>
      </c>
      <c r="L1267" s="2" t="s">
        <v>58</v>
      </c>
      <c r="M1267" s="2" t="s">
        <v>38</v>
      </c>
      <c r="N1267" s="2" t="s">
        <v>48</v>
      </c>
      <c r="O1267" s="2">
        <v>2</v>
      </c>
      <c r="P1267" s="2">
        <v>22</v>
      </c>
      <c r="Q1267" s="2">
        <v>26</v>
      </c>
      <c r="R1267" s="2" t="s">
        <v>49</v>
      </c>
      <c r="S1267" s="2">
        <v>1</v>
      </c>
      <c r="T1267" s="2">
        <v>2</v>
      </c>
      <c r="U1267" s="2">
        <v>425</v>
      </c>
      <c r="V1267" s="2">
        <v>40</v>
      </c>
      <c r="W1267" s="2">
        <v>68000</v>
      </c>
      <c r="X1267" s="2" t="e">
        <v>#NAME?</v>
      </c>
      <c r="Y1267" s="2">
        <v>2</v>
      </c>
      <c r="Z1267" s="2">
        <v>1</v>
      </c>
      <c r="AA1267" s="2">
        <v>3</v>
      </c>
      <c r="AB1267" s="2">
        <v>1</v>
      </c>
      <c r="AC1267" s="2">
        <v>14</v>
      </c>
      <c r="AD1267" s="2">
        <v>3</v>
      </c>
      <c r="AE1267" s="2">
        <v>2</v>
      </c>
      <c r="AF1267" s="2">
        <v>0</v>
      </c>
      <c r="AG1267" s="2">
        <v>4</v>
      </c>
      <c r="AH1267" s="2">
        <v>2</v>
      </c>
      <c r="AI1267" s="2">
        <v>4</v>
      </c>
      <c r="AJ1267" s="2">
        <v>2</v>
      </c>
      <c r="AK1267" s="2">
        <v>1</v>
      </c>
      <c r="AL1267" s="2">
        <v>3</v>
      </c>
    </row>
    <row r="1268" spans="1:38">
      <c r="A1268" s="2" t="s">
        <v>50</v>
      </c>
      <c r="B1268" s="2" t="s">
        <v>51</v>
      </c>
      <c r="C1268" s="2" t="s">
        <v>40</v>
      </c>
      <c r="D1268" s="2" t="s">
        <v>53</v>
      </c>
      <c r="E1268" s="2">
        <v>1</v>
      </c>
      <c r="F1268" s="2" t="s">
        <v>54</v>
      </c>
      <c r="G1268" s="2" t="s">
        <v>66</v>
      </c>
      <c r="H1268" s="2" t="s">
        <v>1344</v>
      </c>
      <c r="I1268" s="2">
        <v>1937</v>
      </c>
      <c r="J1268" s="2" t="s">
        <v>45</v>
      </c>
      <c r="K1268" s="2" t="s">
        <v>57</v>
      </c>
      <c r="L1268" s="2" t="s">
        <v>73</v>
      </c>
      <c r="M1268" s="2" t="s">
        <v>38</v>
      </c>
      <c r="N1268" s="2" t="s">
        <v>48</v>
      </c>
      <c r="O1268" s="2">
        <v>3</v>
      </c>
      <c r="P1268" s="2">
        <v>38</v>
      </c>
      <c r="Q1268" s="2">
        <v>8</v>
      </c>
      <c r="R1268" s="2" t="s">
        <v>71</v>
      </c>
      <c r="S1268" s="2">
        <v>1</v>
      </c>
      <c r="T1268" s="2">
        <v>4</v>
      </c>
      <c r="U1268" s="2">
        <v>290</v>
      </c>
      <c r="V1268" s="2">
        <v>40</v>
      </c>
      <c r="W1268" s="2">
        <v>46400</v>
      </c>
      <c r="X1268" s="2" t="e">
        <v>#NAME?</v>
      </c>
      <c r="Y1268" s="2">
        <v>2</v>
      </c>
      <c r="Z1268" s="2">
        <v>2</v>
      </c>
      <c r="AA1268" s="2">
        <v>2</v>
      </c>
      <c r="AB1268" s="2">
        <v>1</v>
      </c>
      <c r="AC1268" s="2">
        <v>16</v>
      </c>
      <c r="AD1268" s="2">
        <v>3</v>
      </c>
      <c r="AE1268" s="2">
        <v>3</v>
      </c>
      <c r="AF1268" s="2">
        <v>1</v>
      </c>
      <c r="AG1268" s="2">
        <v>20</v>
      </c>
      <c r="AH1268" s="2">
        <v>3</v>
      </c>
      <c r="AI1268" s="2">
        <v>20</v>
      </c>
      <c r="AJ1268" s="2">
        <v>11</v>
      </c>
      <c r="AK1268" s="2">
        <v>0</v>
      </c>
      <c r="AL1268" s="2">
        <v>7</v>
      </c>
    </row>
    <row r="1269" spans="1:38">
      <c r="A1269" s="2" t="s">
        <v>50</v>
      </c>
      <c r="B1269" s="2" t="s">
        <v>51</v>
      </c>
      <c r="C1269" s="2" t="s">
        <v>86</v>
      </c>
      <c r="D1269" s="2" t="s">
        <v>53</v>
      </c>
      <c r="E1269" s="2">
        <v>1</v>
      </c>
      <c r="F1269" s="2" t="s">
        <v>54</v>
      </c>
      <c r="G1269" s="2" t="s">
        <v>107</v>
      </c>
      <c r="H1269" s="2" t="s">
        <v>1345</v>
      </c>
      <c r="I1269" s="2">
        <v>1646</v>
      </c>
      <c r="J1269" s="2" t="s">
        <v>45</v>
      </c>
      <c r="K1269" s="2" t="s">
        <v>57</v>
      </c>
      <c r="L1269" s="2" t="s">
        <v>47</v>
      </c>
      <c r="M1269" s="2" t="s">
        <v>38</v>
      </c>
      <c r="N1269" s="2" t="s">
        <v>48</v>
      </c>
      <c r="O1269" s="2">
        <v>2</v>
      </c>
      <c r="P1269" s="2">
        <v>24</v>
      </c>
      <c r="Q1269" s="2">
        <v>2</v>
      </c>
      <c r="R1269" s="2" t="s">
        <v>59</v>
      </c>
      <c r="S1269" s="2">
        <v>1</v>
      </c>
      <c r="T1269" s="2">
        <v>1</v>
      </c>
      <c r="U1269" s="2">
        <v>160</v>
      </c>
      <c r="V1269" s="2">
        <v>40</v>
      </c>
      <c r="W1269" s="2">
        <v>25600</v>
      </c>
      <c r="X1269" s="2" t="e">
        <v>#NAME?</v>
      </c>
      <c r="Y1269" s="2">
        <v>3</v>
      </c>
      <c r="Z1269" s="2">
        <v>1</v>
      </c>
      <c r="AA1269" s="2">
        <v>4</v>
      </c>
      <c r="AB1269" s="2">
        <v>1</v>
      </c>
      <c r="AC1269" s="2">
        <v>13</v>
      </c>
      <c r="AD1269" s="2">
        <v>3</v>
      </c>
      <c r="AE1269" s="2">
        <v>3</v>
      </c>
      <c r="AF1269" s="2">
        <v>0</v>
      </c>
      <c r="AG1269" s="2">
        <v>6</v>
      </c>
      <c r="AH1269" s="2">
        <v>3</v>
      </c>
      <c r="AI1269" s="2">
        <v>6</v>
      </c>
      <c r="AJ1269" s="2">
        <v>3</v>
      </c>
      <c r="AK1269" s="2">
        <v>1</v>
      </c>
      <c r="AL1269" s="2">
        <v>3</v>
      </c>
    </row>
    <row r="1270" spans="1:38">
      <c r="A1270" s="2" t="s">
        <v>50</v>
      </c>
      <c r="B1270" s="2" t="s">
        <v>51</v>
      </c>
      <c r="C1270" s="2" t="s">
        <v>63</v>
      </c>
      <c r="D1270" s="2" t="s">
        <v>53</v>
      </c>
      <c r="E1270" s="2">
        <v>1</v>
      </c>
      <c r="F1270" s="2" t="s">
        <v>54</v>
      </c>
      <c r="G1270" s="2" t="s">
        <v>43</v>
      </c>
      <c r="H1270" s="2" t="s">
        <v>1346</v>
      </c>
      <c r="I1270" s="2">
        <v>1850</v>
      </c>
      <c r="J1270" s="2" t="s">
        <v>45</v>
      </c>
      <c r="K1270" s="2" t="s">
        <v>62</v>
      </c>
      <c r="L1270" s="2" t="s">
        <v>47</v>
      </c>
      <c r="M1270" s="2" t="s">
        <v>38</v>
      </c>
      <c r="N1270" s="2" t="s">
        <v>48</v>
      </c>
      <c r="O1270" s="2">
        <v>3</v>
      </c>
      <c r="P1270" s="2">
        <v>27</v>
      </c>
      <c r="Q1270" s="2">
        <v>5</v>
      </c>
      <c r="R1270" s="2" t="s">
        <v>49</v>
      </c>
      <c r="S1270" s="2">
        <v>1</v>
      </c>
      <c r="T1270" s="2">
        <v>4</v>
      </c>
      <c r="U1270" s="2">
        <v>265</v>
      </c>
      <c r="V1270" s="2">
        <v>40</v>
      </c>
      <c r="W1270" s="2">
        <v>42400</v>
      </c>
      <c r="X1270" s="2" t="e">
        <v>#NAME?</v>
      </c>
      <c r="Y1270" s="2">
        <v>3</v>
      </c>
      <c r="Z1270" s="2">
        <v>1</v>
      </c>
      <c r="AA1270" s="2">
        <v>4</v>
      </c>
      <c r="AB1270" s="2">
        <v>0</v>
      </c>
      <c r="AC1270" s="2">
        <v>14</v>
      </c>
      <c r="AD1270" s="2">
        <v>3</v>
      </c>
      <c r="AE1270" s="2">
        <v>3</v>
      </c>
      <c r="AF1270" s="2">
        <v>0</v>
      </c>
      <c r="AG1270" s="2">
        <v>6</v>
      </c>
      <c r="AH1270" s="2">
        <v>2</v>
      </c>
      <c r="AI1270" s="2">
        <v>5</v>
      </c>
      <c r="AJ1270" s="2">
        <v>4</v>
      </c>
      <c r="AK1270" s="2">
        <v>0</v>
      </c>
      <c r="AL1270" s="2">
        <v>2</v>
      </c>
    </row>
    <row r="1271" spans="1:38">
      <c r="A1271" s="2" t="s">
        <v>50</v>
      </c>
      <c r="B1271" s="2" t="s">
        <v>39</v>
      </c>
      <c r="C1271" s="2" t="s">
        <v>40</v>
      </c>
      <c r="D1271" s="2" t="s">
        <v>53</v>
      </c>
      <c r="E1271" s="2">
        <v>1</v>
      </c>
      <c r="F1271" s="2" t="s">
        <v>155</v>
      </c>
      <c r="G1271" s="2" t="s">
        <v>43</v>
      </c>
      <c r="H1271" s="2" t="s">
        <v>1347</v>
      </c>
      <c r="I1271" s="2">
        <v>1683</v>
      </c>
      <c r="J1271" s="2" t="s">
        <v>45</v>
      </c>
      <c r="K1271" s="2" t="s">
        <v>157</v>
      </c>
      <c r="L1271" s="2" t="s">
        <v>73</v>
      </c>
      <c r="M1271" s="2" t="s">
        <v>38</v>
      </c>
      <c r="N1271" s="2" t="s">
        <v>48</v>
      </c>
      <c r="O1271" s="2">
        <v>2</v>
      </c>
      <c r="P1271" s="2">
        <v>44</v>
      </c>
      <c r="Q1271" s="2">
        <v>1</v>
      </c>
      <c r="R1271" s="2" t="s">
        <v>71</v>
      </c>
      <c r="S1271" s="2">
        <v>1</v>
      </c>
      <c r="T1271" s="2">
        <v>3</v>
      </c>
      <c r="U1271" s="2">
        <v>220</v>
      </c>
      <c r="V1271" s="2">
        <v>40</v>
      </c>
      <c r="W1271" s="2">
        <v>35200</v>
      </c>
      <c r="X1271" s="2" t="e">
        <v>#NAME?</v>
      </c>
      <c r="Y1271" s="2">
        <v>3</v>
      </c>
      <c r="Z1271" s="2">
        <v>1</v>
      </c>
      <c r="AA1271" s="2">
        <v>4</v>
      </c>
      <c r="AB1271" s="2">
        <v>4</v>
      </c>
      <c r="AC1271" s="2">
        <v>18</v>
      </c>
      <c r="AD1271" s="2">
        <v>3</v>
      </c>
      <c r="AE1271" s="2">
        <v>1</v>
      </c>
      <c r="AF1271" s="2">
        <v>3</v>
      </c>
      <c r="AG1271" s="2">
        <v>8</v>
      </c>
      <c r="AH1271" s="2">
        <v>3</v>
      </c>
      <c r="AI1271" s="2">
        <v>2</v>
      </c>
      <c r="AJ1271" s="2">
        <v>2</v>
      </c>
      <c r="AK1271" s="2">
        <v>2</v>
      </c>
      <c r="AL1271" s="2">
        <v>2</v>
      </c>
    </row>
    <row r="1272" spans="1:38">
      <c r="A1272" s="2" t="s">
        <v>50</v>
      </c>
      <c r="B1272" s="2" t="s">
        <v>39</v>
      </c>
      <c r="C1272" s="2" t="s">
        <v>40</v>
      </c>
      <c r="D1272" s="2" t="s">
        <v>53</v>
      </c>
      <c r="E1272" s="2">
        <v>1</v>
      </c>
      <c r="F1272" s="2" t="s">
        <v>155</v>
      </c>
      <c r="G1272" s="2" t="s">
        <v>43</v>
      </c>
      <c r="H1272" s="2" t="s">
        <v>1348</v>
      </c>
      <c r="I1272" s="2">
        <v>2040</v>
      </c>
      <c r="J1272" s="2" t="s">
        <v>45</v>
      </c>
      <c r="K1272" s="2" t="s">
        <v>157</v>
      </c>
      <c r="L1272" s="2" t="s">
        <v>47</v>
      </c>
      <c r="M1272" s="2" t="s">
        <v>38</v>
      </c>
      <c r="N1272" s="2" t="s">
        <v>48</v>
      </c>
      <c r="O1272" s="2">
        <v>2</v>
      </c>
      <c r="P1272" s="2">
        <v>35</v>
      </c>
      <c r="Q1272" s="2">
        <v>26</v>
      </c>
      <c r="R1272" s="2" t="s">
        <v>65</v>
      </c>
      <c r="S1272" s="2">
        <v>1</v>
      </c>
      <c r="T1272" s="2">
        <v>3</v>
      </c>
      <c r="U1272" s="2">
        <v>155</v>
      </c>
      <c r="V1272" s="2">
        <v>40</v>
      </c>
      <c r="W1272" s="2">
        <v>24800</v>
      </c>
      <c r="X1272" s="2" t="e">
        <v>#NAME?</v>
      </c>
      <c r="Y1272" s="2">
        <v>3</v>
      </c>
      <c r="Z1272" s="2">
        <v>3</v>
      </c>
      <c r="AA1272" s="2">
        <v>4</v>
      </c>
      <c r="AB1272" s="2">
        <v>1</v>
      </c>
      <c r="AC1272" s="2">
        <v>16</v>
      </c>
      <c r="AD1272" s="2">
        <v>3</v>
      </c>
      <c r="AE1272" s="2">
        <v>3</v>
      </c>
      <c r="AF1272" s="2">
        <v>0</v>
      </c>
      <c r="AG1272" s="2">
        <v>9</v>
      </c>
      <c r="AH1272" s="2">
        <v>3</v>
      </c>
      <c r="AI1272" s="2">
        <v>9</v>
      </c>
      <c r="AJ1272" s="2">
        <v>0</v>
      </c>
      <c r="AK1272" s="2">
        <v>1</v>
      </c>
      <c r="AL1272" s="2">
        <v>7</v>
      </c>
    </row>
    <row r="1273" spans="1:38">
      <c r="A1273" s="2" t="s">
        <v>50</v>
      </c>
      <c r="B1273" s="2" t="s">
        <v>39</v>
      </c>
      <c r="C1273" s="2" t="s">
        <v>40</v>
      </c>
      <c r="D1273" s="2" t="s">
        <v>53</v>
      </c>
      <c r="E1273" s="2">
        <v>1</v>
      </c>
      <c r="F1273" s="2" t="s">
        <v>54</v>
      </c>
      <c r="G1273" s="2" t="s">
        <v>66</v>
      </c>
      <c r="H1273" s="2" t="s">
        <v>1349</v>
      </c>
      <c r="I1273" s="2">
        <v>1608</v>
      </c>
      <c r="J1273" s="2" t="s">
        <v>45</v>
      </c>
      <c r="K1273" s="2" t="s">
        <v>95</v>
      </c>
      <c r="L1273" s="2" t="s">
        <v>73</v>
      </c>
      <c r="M1273" s="2" t="s">
        <v>38</v>
      </c>
      <c r="N1273" s="2" t="s">
        <v>48</v>
      </c>
      <c r="O1273" s="2">
        <v>4</v>
      </c>
      <c r="P1273" s="2">
        <v>44</v>
      </c>
      <c r="Q1273" s="2">
        <v>7</v>
      </c>
      <c r="R1273" s="2" t="s">
        <v>71</v>
      </c>
      <c r="S1273" s="2">
        <v>1</v>
      </c>
      <c r="T1273" s="2">
        <v>2</v>
      </c>
      <c r="U1273" s="2">
        <v>155</v>
      </c>
      <c r="V1273" s="2">
        <v>40</v>
      </c>
      <c r="W1273" s="2">
        <v>24800</v>
      </c>
      <c r="X1273" s="2" t="e">
        <v>#NAME?</v>
      </c>
      <c r="Y1273" s="2">
        <v>3</v>
      </c>
      <c r="Z1273" s="2">
        <v>5</v>
      </c>
      <c r="AA1273" s="2">
        <v>4</v>
      </c>
      <c r="AB1273" s="2">
        <v>0</v>
      </c>
      <c r="AC1273" s="2">
        <v>14</v>
      </c>
      <c r="AD1273" s="2">
        <v>3</v>
      </c>
      <c r="AE1273" s="2">
        <v>4</v>
      </c>
      <c r="AF1273" s="2">
        <v>1</v>
      </c>
      <c r="AG1273" s="2">
        <v>23</v>
      </c>
      <c r="AH1273" s="2">
        <v>2</v>
      </c>
      <c r="AI1273" s="2">
        <v>22</v>
      </c>
      <c r="AJ1273" s="2">
        <v>7</v>
      </c>
      <c r="AK1273" s="2">
        <v>1</v>
      </c>
      <c r="AL1273" s="2">
        <v>10</v>
      </c>
    </row>
    <row r="1274" spans="1:38">
      <c r="A1274" s="2" t="s">
        <v>50</v>
      </c>
      <c r="B1274" s="2" t="s">
        <v>39</v>
      </c>
      <c r="C1274" s="2" t="s">
        <v>52</v>
      </c>
      <c r="D1274" s="2" t="s">
        <v>53</v>
      </c>
      <c r="E1274" s="2">
        <v>1</v>
      </c>
      <c r="F1274" s="2" t="s">
        <v>54</v>
      </c>
      <c r="G1274" s="2" t="s">
        <v>43</v>
      </c>
      <c r="H1274" s="2" t="s">
        <v>1350</v>
      </c>
      <c r="I1274" s="2">
        <v>1827</v>
      </c>
      <c r="J1274" s="2" t="s">
        <v>45</v>
      </c>
      <c r="K1274" s="2" t="s">
        <v>75</v>
      </c>
      <c r="L1274" s="2" t="s">
        <v>73</v>
      </c>
      <c r="M1274" s="2" t="s">
        <v>38</v>
      </c>
      <c r="N1274" s="2" t="s">
        <v>48</v>
      </c>
      <c r="O1274" s="2">
        <v>4</v>
      </c>
      <c r="P1274" s="2">
        <v>47</v>
      </c>
      <c r="Q1274" s="2">
        <v>4</v>
      </c>
      <c r="R1274" s="2" t="s">
        <v>71</v>
      </c>
      <c r="S1274" s="2">
        <v>1</v>
      </c>
      <c r="T1274" s="2">
        <v>3</v>
      </c>
      <c r="U1274" s="2">
        <v>460</v>
      </c>
      <c r="V1274" s="2">
        <v>40</v>
      </c>
      <c r="W1274" s="2">
        <v>73600</v>
      </c>
      <c r="X1274" s="2" t="e">
        <v>#NAME?</v>
      </c>
      <c r="Y1274" s="2">
        <v>2</v>
      </c>
      <c r="Z1274" s="2">
        <v>3</v>
      </c>
      <c r="AA1274" s="2">
        <v>2</v>
      </c>
      <c r="AB1274" s="2">
        <v>8</v>
      </c>
      <c r="AC1274" s="2">
        <v>12</v>
      </c>
      <c r="AD1274" s="2">
        <v>3</v>
      </c>
      <c r="AE1274" s="2">
        <v>3</v>
      </c>
      <c r="AF1274" s="2">
        <v>1</v>
      </c>
      <c r="AG1274" s="2">
        <v>28</v>
      </c>
      <c r="AH1274" s="2">
        <v>3</v>
      </c>
      <c r="AI1274" s="2">
        <v>22</v>
      </c>
      <c r="AJ1274" s="2">
        <v>11</v>
      </c>
      <c r="AK1274" s="2">
        <v>14</v>
      </c>
      <c r="AL1274" s="2">
        <v>10</v>
      </c>
    </row>
    <row r="1275" spans="1:38">
      <c r="A1275" s="2" t="s">
        <v>50</v>
      </c>
      <c r="B1275" s="2" t="s">
        <v>39</v>
      </c>
      <c r="C1275" s="2" t="s">
        <v>52</v>
      </c>
      <c r="D1275" s="2" t="s">
        <v>53</v>
      </c>
      <c r="E1275" s="2">
        <v>1</v>
      </c>
      <c r="F1275" s="2" t="s">
        <v>54</v>
      </c>
      <c r="G1275" s="2" t="s">
        <v>66</v>
      </c>
      <c r="H1275" s="2" t="s">
        <v>1351</v>
      </c>
      <c r="I1275" s="2">
        <v>1674</v>
      </c>
      <c r="J1275" s="2" t="s">
        <v>45</v>
      </c>
      <c r="K1275" s="2" t="s">
        <v>62</v>
      </c>
      <c r="L1275" s="2" t="s">
        <v>73</v>
      </c>
      <c r="M1275" s="2" t="s">
        <v>38</v>
      </c>
      <c r="N1275" s="2" t="s">
        <v>48</v>
      </c>
      <c r="O1275" s="2">
        <v>2</v>
      </c>
      <c r="P1275" s="2">
        <v>49</v>
      </c>
      <c r="Q1275" s="2">
        <v>16</v>
      </c>
      <c r="R1275" s="2" t="s">
        <v>71</v>
      </c>
      <c r="S1275" s="2">
        <v>1</v>
      </c>
      <c r="T1275" s="2">
        <v>4</v>
      </c>
      <c r="U1275" s="2">
        <v>370</v>
      </c>
      <c r="V1275" s="2">
        <v>40</v>
      </c>
      <c r="W1275" s="2">
        <v>59200</v>
      </c>
      <c r="X1275" s="2" t="e">
        <v>#NAME?</v>
      </c>
      <c r="Y1275" s="2">
        <v>3</v>
      </c>
      <c r="Z1275" s="2">
        <v>1</v>
      </c>
      <c r="AA1275" s="2">
        <v>1</v>
      </c>
      <c r="AB1275" s="2">
        <v>4</v>
      </c>
      <c r="AC1275" s="2">
        <v>16</v>
      </c>
      <c r="AD1275" s="2">
        <v>3</v>
      </c>
      <c r="AE1275" s="2">
        <v>2</v>
      </c>
      <c r="AF1275" s="2">
        <v>1</v>
      </c>
      <c r="AG1275" s="2">
        <v>17</v>
      </c>
      <c r="AH1275" s="2">
        <v>2</v>
      </c>
      <c r="AI1275" s="2">
        <v>2</v>
      </c>
      <c r="AJ1275" s="2">
        <v>2</v>
      </c>
      <c r="AK1275" s="2">
        <v>2</v>
      </c>
      <c r="AL1275" s="2">
        <v>2</v>
      </c>
    </row>
    <row r="1276" spans="1:38">
      <c r="A1276" s="2" t="s">
        <v>50</v>
      </c>
      <c r="B1276" s="2" t="s">
        <v>39</v>
      </c>
      <c r="C1276" s="2" t="s">
        <v>63</v>
      </c>
      <c r="D1276" s="2" t="s">
        <v>53</v>
      </c>
      <c r="E1276" s="2">
        <v>1</v>
      </c>
      <c r="F1276" s="2" t="s">
        <v>54</v>
      </c>
      <c r="G1276" s="2" t="s">
        <v>66</v>
      </c>
      <c r="H1276" s="2" t="s">
        <v>1352</v>
      </c>
      <c r="I1276" s="2">
        <v>1974</v>
      </c>
      <c r="J1276" s="2" t="s">
        <v>45</v>
      </c>
      <c r="K1276" s="2" t="s">
        <v>62</v>
      </c>
      <c r="L1276" s="2" t="s">
        <v>73</v>
      </c>
      <c r="M1276" s="2" t="s">
        <v>38</v>
      </c>
      <c r="N1276" s="2" t="s">
        <v>48</v>
      </c>
      <c r="O1276" s="2">
        <v>4</v>
      </c>
      <c r="P1276" s="2">
        <v>31</v>
      </c>
      <c r="Q1276" s="2">
        <v>2</v>
      </c>
      <c r="R1276" s="2" t="s">
        <v>59</v>
      </c>
      <c r="S1276" s="2">
        <v>1</v>
      </c>
      <c r="T1276" s="2">
        <v>4</v>
      </c>
      <c r="U1276" s="2">
        <v>295</v>
      </c>
      <c r="V1276" s="2">
        <v>40</v>
      </c>
      <c r="W1276" s="2">
        <v>47200</v>
      </c>
      <c r="X1276" s="2" t="e">
        <v>#NAME?</v>
      </c>
      <c r="Y1276" s="2">
        <v>1</v>
      </c>
      <c r="Z1276" s="2">
        <v>1</v>
      </c>
      <c r="AA1276" s="2">
        <v>4</v>
      </c>
      <c r="AB1276" s="2">
        <v>1</v>
      </c>
      <c r="AC1276" s="2">
        <v>11</v>
      </c>
      <c r="AD1276" s="2">
        <v>3</v>
      </c>
      <c r="AE1276" s="2">
        <v>3</v>
      </c>
      <c r="AF1276" s="2">
        <v>3</v>
      </c>
      <c r="AG1276" s="2">
        <v>1</v>
      </c>
      <c r="AH1276" s="2">
        <v>3</v>
      </c>
      <c r="AI1276" s="2">
        <v>1</v>
      </c>
      <c r="AJ1276" s="2">
        <v>0</v>
      </c>
      <c r="AK1276" s="2">
        <v>0</v>
      </c>
      <c r="AL1276" s="2">
        <v>0</v>
      </c>
    </row>
    <row r="1277" spans="1:38">
      <c r="A1277" s="2" t="s">
        <v>50</v>
      </c>
      <c r="B1277" s="2" t="s">
        <v>39</v>
      </c>
      <c r="C1277" s="2" t="s">
        <v>40</v>
      </c>
      <c r="D1277" s="2" t="s">
        <v>53</v>
      </c>
      <c r="E1277" s="2">
        <v>1</v>
      </c>
      <c r="F1277" s="2" t="s">
        <v>54</v>
      </c>
      <c r="G1277" s="2" t="s">
        <v>60</v>
      </c>
      <c r="H1277" s="2" t="s">
        <v>1353</v>
      </c>
      <c r="I1277" s="2">
        <v>1886</v>
      </c>
      <c r="J1277" s="2" t="s">
        <v>45</v>
      </c>
      <c r="K1277" s="2" t="s">
        <v>75</v>
      </c>
      <c r="L1277" s="2" t="s">
        <v>58</v>
      </c>
      <c r="M1277" s="2" t="s">
        <v>38</v>
      </c>
      <c r="N1277" s="2" t="s">
        <v>48</v>
      </c>
      <c r="O1277" s="2">
        <v>2</v>
      </c>
      <c r="P1277" s="2">
        <v>35</v>
      </c>
      <c r="Q1277" s="2">
        <v>16</v>
      </c>
      <c r="R1277" s="2" t="s">
        <v>49</v>
      </c>
      <c r="S1277" s="2">
        <v>1</v>
      </c>
      <c r="T1277" s="2">
        <v>4</v>
      </c>
      <c r="U1277" s="2">
        <v>220</v>
      </c>
      <c r="V1277" s="2">
        <v>40</v>
      </c>
      <c r="W1277" s="2">
        <v>35200</v>
      </c>
      <c r="X1277" s="2" t="e">
        <v>#NAME?</v>
      </c>
      <c r="Y1277" s="2">
        <v>2</v>
      </c>
      <c r="Z1277" s="2">
        <v>2</v>
      </c>
      <c r="AA1277" s="2">
        <v>2</v>
      </c>
      <c r="AB1277" s="2">
        <v>0</v>
      </c>
      <c r="AC1277" s="2">
        <v>11</v>
      </c>
      <c r="AD1277" s="2">
        <v>3</v>
      </c>
      <c r="AE1277" s="2">
        <v>4</v>
      </c>
      <c r="AF1277" s="2">
        <v>0</v>
      </c>
      <c r="AG1277" s="2">
        <v>4</v>
      </c>
      <c r="AH1277" s="2">
        <v>3</v>
      </c>
      <c r="AI1277" s="2">
        <v>3</v>
      </c>
      <c r="AJ1277" s="2">
        <v>2</v>
      </c>
      <c r="AK1277" s="2">
        <v>0</v>
      </c>
      <c r="AL1277" s="2">
        <v>2</v>
      </c>
    </row>
    <row r="1278" spans="1:38">
      <c r="A1278" s="2" t="s">
        <v>50</v>
      </c>
      <c r="B1278" s="2" t="s">
        <v>39</v>
      </c>
      <c r="C1278" s="2" t="s">
        <v>63</v>
      </c>
      <c r="D1278" s="2" t="s">
        <v>53</v>
      </c>
      <c r="E1278" s="2">
        <v>1</v>
      </c>
      <c r="F1278" s="2" t="s">
        <v>54</v>
      </c>
      <c r="G1278" s="2" t="s">
        <v>43</v>
      </c>
      <c r="H1278" s="2" t="s">
        <v>1354</v>
      </c>
      <c r="I1278" s="2">
        <v>1893</v>
      </c>
      <c r="J1278" s="2" t="s">
        <v>45</v>
      </c>
      <c r="K1278" s="2" t="s">
        <v>57</v>
      </c>
      <c r="L1278" s="2" t="s">
        <v>58</v>
      </c>
      <c r="M1278" s="2" t="s">
        <v>38</v>
      </c>
      <c r="N1278" s="2" t="s">
        <v>48</v>
      </c>
      <c r="O1278" s="2">
        <v>3</v>
      </c>
      <c r="P1278" s="2">
        <v>26</v>
      </c>
      <c r="Q1278" s="2">
        <v>1</v>
      </c>
      <c r="R1278" s="2" t="s">
        <v>49</v>
      </c>
      <c r="S1278" s="2">
        <v>1</v>
      </c>
      <c r="T1278" s="2">
        <v>2</v>
      </c>
      <c r="U1278" s="2">
        <v>450</v>
      </c>
      <c r="V1278" s="2">
        <v>40</v>
      </c>
      <c r="W1278" s="2">
        <v>72000</v>
      </c>
      <c r="X1278" s="2" t="e">
        <v>#NAME?</v>
      </c>
      <c r="Y1278" s="2">
        <v>2</v>
      </c>
      <c r="Z1278" s="2">
        <v>1</v>
      </c>
      <c r="AA1278" s="2">
        <v>3</v>
      </c>
      <c r="AB1278" s="2">
        <v>1</v>
      </c>
      <c r="AC1278" s="2">
        <v>13</v>
      </c>
      <c r="AD1278" s="2">
        <v>3</v>
      </c>
      <c r="AE1278" s="2">
        <v>3</v>
      </c>
      <c r="AF1278" s="2">
        <v>1</v>
      </c>
      <c r="AG1278" s="2">
        <v>1</v>
      </c>
      <c r="AH1278" s="2">
        <v>2</v>
      </c>
      <c r="AI1278" s="2">
        <v>1</v>
      </c>
      <c r="AJ1278" s="2">
        <v>0</v>
      </c>
      <c r="AK1278" s="2">
        <v>1</v>
      </c>
      <c r="AL1278" s="2">
        <v>0</v>
      </c>
    </row>
    <row r="1279" spans="1:38">
      <c r="A1279" s="2" t="s">
        <v>50</v>
      </c>
      <c r="B1279" s="2" t="s">
        <v>39</v>
      </c>
      <c r="C1279" s="2" t="s">
        <v>40</v>
      </c>
      <c r="D1279" s="2" t="s">
        <v>53</v>
      </c>
      <c r="E1279" s="2">
        <v>1</v>
      </c>
      <c r="F1279" s="2" t="s">
        <v>54</v>
      </c>
      <c r="G1279" s="2" t="s">
        <v>43</v>
      </c>
      <c r="H1279" s="2" t="s">
        <v>1355</v>
      </c>
      <c r="I1279" s="2">
        <v>1724</v>
      </c>
      <c r="J1279" s="2" t="s">
        <v>45</v>
      </c>
      <c r="K1279" s="2" t="s">
        <v>75</v>
      </c>
      <c r="L1279" s="2" t="s">
        <v>58</v>
      </c>
      <c r="M1279" s="2" t="s">
        <v>38</v>
      </c>
      <c r="N1279" s="2" t="s">
        <v>48</v>
      </c>
      <c r="O1279" s="2">
        <v>3</v>
      </c>
      <c r="P1279" s="2">
        <v>40</v>
      </c>
      <c r="Q1279" s="2">
        <v>8</v>
      </c>
      <c r="R1279" s="2" t="s">
        <v>49</v>
      </c>
      <c r="S1279" s="2">
        <v>1</v>
      </c>
      <c r="T1279" s="2">
        <v>2</v>
      </c>
      <c r="U1279" s="2">
        <v>460</v>
      </c>
      <c r="V1279" s="2">
        <v>40</v>
      </c>
      <c r="W1279" s="2">
        <v>73600</v>
      </c>
      <c r="X1279" s="2" t="e">
        <v>#NAME?</v>
      </c>
      <c r="Y1279" s="2">
        <v>3</v>
      </c>
      <c r="Z1279" s="2">
        <v>2</v>
      </c>
      <c r="AA1279" s="2">
        <v>1</v>
      </c>
      <c r="AB1279" s="2">
        <v>2</v>
      </c>
      <c r="AC1279" s="2">
        <v>16</v>
      </c>
      <c r="AD1279" s="2">
        <v>3</v>
      </c>
      <c r="AE1279" s="2">
        <v>2</v>
      </c>
      <c r="AF1279" s="2">
        <v>1</v>
      </c>
      <c r="AG1279" s="2">
        <v>18</v>
      </c>
      <c r="AH1279" s="2">
        <v>3</v>
      </c>
      <c r="AI1279" s="2">
        <v>1</v>
      </c>
      <c r="AJ1279" s="2">
        <v>0</v>
      </c>
      <c r="AK1279" s="2">
        <v>0</v>
      </c>
      <c r="AL1279" s="2">
        <v>0</v>
      </c>
    </row>
    <row r="1280" spans="1:38">
      <c r="A1280" s="2" t="s">
        <v>50</v>
      </c>
      <c r="B1280" s="2" t="s">
        <v>39</v>
      </c>
      <c r="C1280" s="2" t="s">
        <v>63</v>
      </c>
      <c r="D1280" s="2" t="s">
        <v>53</v>
      </c>
      <c r="E1280" s="2">
        <v>1</v>
      </c>
      <c r="F1280" s="2" t="s">
        <v>54</v>
      </c>
      <c r="G1280" s="2" t="s">
        <v>66</v>
      </c>
      <c r="H1280" s="2" t="s">
        <v>1356</v>
      </c>
      <c r="I1280" s="2">
        <v>2009</v>
      </c>
      <c r="J1280" s="2" t="s">
        <v>45</v>
      </c>
      <c r="K1280" s="2" t="s">
        <v>77</v>
      </c>
      <c r="L1280" s="2" t="s">
        <v>58</v>
      </c>
      <c r="M1280" s="2" t="s">
        <v>38</v>
      </c>
      <c r="N1280" s="2" t="s">
        <v>48</v>
      </c>
      <c r="O1280" s="2">
        <v>6</v>
      </c>
      <c r="P1280" s="2">
        <v>33</v>
      </c>
      <c r="Q1280" s="2">
        <v>15</v>
      </c>
      <c r="R1280" s="2" t="s">
        <v>49</v>
      </c>
      <c r="S1280" s="2">
        <v>1</v>
      </c>
      <c r="T1280" s="2">
        <v>2</v>
      </c>
      <c r="U1280" s="2">
        <v>475</v>
      </c>
      <c r="V1280" s="2">
        <v>40</v>
      </c>
      <c r="W1280" s="2">
        <v>76000</v>
      </c>
      <c r="X1280" s="2" t="e">
        <v>#NAME?</v>
      </c>
      <c r="Y1280" s="2">
        <v>3</v>
      </c>
      <c r="Z1280" s="2">
        <v>2</v>
      </c>
      <c r="AA1280" s="2">
        <v>4</v>
      </c>
      <c r="AB1280" s="2">
        <v>0</v>
      </c>
      <c r="AC1280" s="2">
        <v>13</v>
      </c>
      <c r="AD1280" s="2">
        <v>3</v>
      </c>
      <c r="AE1280" s="2">
        <v>1</v>
      </c>
      <c r="AF1280" s="2">
        <v>1</v>
      </c>
      <c r="AG1280" s="2">
        <v>10</v>
      </c>
      <c r="AH1280" s="2">
        <v>3</v>
      </c>
      <c r="AI1280" s="2">
        <v>9</v>
      </c>
      <c r="AJ1280" s="2">
        <v>7</v>
      </c>
      <c r="AK1280" s="2">
        <v>8</v>
      </c>
      <c r="AL1280" s="2">
        <v>1</v>
      </c>
    </row>
    <row r="1281" spans="1:38">
      <c r="A1281" s="2" t="s">
        <v>50</v>
      </c>
      <c r="B1281" s="2" t="s">
        <v>39</v>
      </c>
      <c r="C1281" s="2" t="s">
        <v>52</v>
      </c>
      <c r="D1281" s="2" t="s">
        <v>53</v>
      </c>
      <c r="E1281" s="2">
        <v>1</v>
      </c>
      <c r="F1281" s="2" t="s">
        <v>54</v>
      </c>
      <c r="G1281" s="2" t="s">
        <v>43</v>
      </c>
      <c r="H1281" s="2" t="s">
        <v>1357</v>
      </c>
      <c r="I1281" s="2">
        <v>1661</v>
      </c>
      <c r="J1281" s="2" t="s">
        <v>45</v>
      </c>
      <c r="K1281" s="2" t="s">
        <v>77</v>
      </c>
      <c r="L1281" s="2" t="s">
        <v>58</v>
      </c>
      <c r="M1281" s="2" t="s">
        <v>38</v>
      </c>
      <c r="N1281" s="2" t="s">
        <v>48</v>
      </c>
      <c r="O1281" s="2">
        <v>3</v>
      </c>
      <c r="P1281" s="2">
        <v>49</v>
      </c>
      <c r="Q1281" s="2">
        <v>6</v>
      </c>
      <c r="R1281" s="2" t="s">
        <v>59</v>
      </c>
      <c r="S1281" s="2">
        <v>1</v>
      </c>
      <c r="T1281" s="2">
        <v>3</v>
      </c>
      <c r="U1281" s="2">
        <v>205</v>
      </c>
      <c r="V1281" s="2">
        <v>40</v>
      </c>
      <c r="W1281" s="2">
        <v>32800</v>
      </c>
      <c r="X1281" s="2" t="e">
        <v>#NAME?</v>
      </c>
      <c r="Y1281" s="2">
        <v>2</v>
      </c>
      <c r="Z1281" s="2">
        <v>4</v>
      </c>
      <c r="AA1281" s="2">
        <v>3</v>
      </c>
      <c r="AB1281" s="2">
        <v>2</v>
      </c>
      <c r="AC1281" s="2">
        <v>19</v>
      </c>
      <c r="AD1281" s="2">
        <v>3</v>
      </c>
      <c r="AE1281" s="2">
        <v>2</v>
      </c>
      <c r="AF1281" s="2">
        <v>1</v>
      </c>
      <c r="AG1281" s="2">
        <v>30</v>
      </c>
      <c r="AH1281" s="2">
        <v>3</v>
      </c>
      <c r="AI1281" s="2">
        <v>15</v>
      </c>
      <c r="AJ1281" s="2">
        <v>11</v>
      </c>
      <c r="AK1281" s="2">
        <v>2</v>
      </c>
      <c r="AL1281" s="2">
        <v>12</v>
      </c>
    </row>
    <row r="1282" spans="1:38">
      <c r="A1282" s="2" t="s">
        <v>50</v>
      </c>
      <c r="B1282" s="2" t="s">
        <v>39</v>
      </c>
      <c r="C1282" s="2" t="s">
        <v>40</v>
      </c>
      <c r="D1282" s="2" t="s">
        <v>53</v>
      </c>
      <c r="E1282" s="2">
        <v>1</v>
      </c>
      <c r="F1282" s="2" t="s">
        <v>54</v>
      </c>
      <c r="G1282" s="2" t="s">
        <v>43</v>
      </c>
      <c r="H1282" s="2" t="s">
        <v>1358</v>
      </c>
      <c r="I1282" s="2">
        <v>1703</v>
      </c>
      <c r="J1282" s="2" t="s">
        <v>45</v>
      </c>
      <c r="K1282" s="2" t="s">
        <v>77</v>
      </c>
      <c r="L1282" s="2" t="s">
        <v>58</v>
      </c>
      <c r="M1282" s="2" t="s">
        <v>38</v>
      </c>
      <c r="N1282" s="2" t="s">
        <v>48</v>
      </c>
      <c r="O1282" s="2">
        <v>2</v>
      </c>
      <c r="P1282" s="2">
        <v>44</v>
      </c>
      <c r="Q1282" s="2">
        <v>2</v>
      </c>
      <c r="R1282" s="2" t="s">
        <v>71</v>
      </c>
      <c r="S1282" s="2">
        <v>1</v>
      </c>
      <c r="T1282" s="2">
        <v>3</v>
      </c>
      <c r="U1282" s="2">
        <v>480</v>
      </c>
      <c r="V1282" s="2">
        <v>40</v>
      </c>
      <c r="W1282" s="2">
        <v>76800</v>
      </c>
      <c r="X1282" s="2" t="e">
        <v>#NAME?</v>
      </c>
      <c r="Y1282" s="2">
        <v>4</v>
      </c>
      <c r="Z1282" s="2">
        <v>3</v>
      </c>
      <c r="AA1282" s="2">
        <v>4</v>
      </c>
      <c r="AB1282" s="2">
        <v>1</v>
      </c>
      <c r="AC1282" s="2">
        <v>19</v>
      </c>
      <c r="AD1282" s="2">
        <v>3</v>
      </c>
      <c r="AE1282" s="2">
        <v>2</v>
      </c>
      <c r="AF1282" s="2">
        <v>1</v>
      </c>
      <c r="AG1282" s="2">
        <v>9</v>
      </c>
      <c r="AH1282" s="2">
        <v>3</v>
      </c>
      <c r="AI1282" s="2">
        <v>8</v>
      </c>
      <c r="AJ1282" s="2">
        <v>7</v>
      </c>
      <c r="AK1282" s="2">
        <v>6</v>
      </c>
      <c r="AL1282" s="2">
        <v>7</v>
      </c>
    </row>
    <row r="1283" spans="1:38">
      <c r="A1283" s="2" t="s">
        <v>50</v>
      </c>
      <c r="B1283" s="2" t="s">
        <v>39</v>
      </c>
      <c r="C1283" s="2" t="s">
        <v>40</v>
      </c>
      <c r="D1283" s="2" t="s">
        <v>53</v>
      </c>
      <c r="E1283" s="2">
        <v>1</v>
      </c>
      <c r="F1283" s="2" t="s">
        <v>54</v>
      </c>
      <c r="G1283" s="2" t="s">
        <v>66</v>
      </c>
      <c r="H1283" s="2" t="s">
        <v>1359</v>
      </c>
      <c r="I1283" s="2">
        <v>1638</v>
      </c>
      <c r="J1283" s="2" t="s">
        <v>45</v>
      </c>
      <c r="K1283" s="2" t="s">
        <v>75</v>
      </c>
      <c r="L1283" s="2" t="s">
        <v>58</v>
      </c>
      <c r="M1283" s="2" t="s">
        <v>38</v>
      </c>
      <c r="N1283" s="2" t="s">
        <v>48</v>
      </c>
      <c r="O1283" s="2">
        <v>6</v>
      </c>
      <c r="P1283" s="2">
        <v>38</v>
      </c>
      <c r="Q1283" s="2">
        <v>2</v>
      </c>
      <c r="R1283" s="2" t="s">
        <v>49</v>
      </c>
      <c r="S1283" s="2">
        <v>1</v>
      </c>
      <c r="T1283" s="2">
        <v>4</v>
      </c>
      <c r="U1283" s="2">
        <v>270</v>
      </c>
      <c r="V1283" s="2">
        <v>40</v>
      </c>
      <c r="W1283" s="2">
        <v>43200</v>
      </c>
      <c r="X1283" s="2" t="e">
        <v>#NAME?</v>
      </c>
      <c r="Y1283" s="2">
        <v>2</v>
      </c>
      <c r="Z1283" s="2">
        <v>3</v>
      </c>
      <c r="AA1283" s="2">
        <v>3</v>
      </c>
      <c r="AB1283" s="2">
        <v>3</v>
      </c>
      <c r="AC1283" s="2">
        <v>19</v>
      </c>
      <c r="AD1283" s="2">
        <v>3</v>
      </c>
      <c r="AE1283" s="2">
        <v>4</v>
      </c>
      <c r="AF1283" s="2">
        <v>1</v>
      </c>
      <c r="AG1283" s="2">
        <v>10</v>
      </c>
      <c r="AH1283" s="2">
        <v>4</v>
      </c>
      <c r="AI1283" s="2">
        <v>5</v>
      </c>
      <c r="AJ1283" s="2">
        <v>4</v>
      </c>
      <c r="AK1283" s="2">
        <v>0</v>
      </c>
      <c r="AL1283" s="2">
        <v>2</v>
      </c>
    </row>
    <row r="1284" spans="1:38">
      <c r="A1284" s="2" t="s">
        <v>50</v>
      </c>
      <c r="B1284" s="2" t="s">
        <v>39</v>
      </c>
      <c r="C1284" s="2" t="s">
        <v>40</v>
      </c>
      <c r="D1284" s="2" t="s">
        <v>53</v>
      </c>
      <c r="E1284" s="2">
        <v>1</v>
      </c>
      <c r="F1284" s="2" t="s">
        <v>54</v>
      </c>
      <c r="G1284" s="2" t="s">
        <v>43</v>
      </c>
      <c r="H1284" s="2" t="s">
        <v>1360</v>
      </c>
      <c r="I1284" s="2">
        <v>1614</v>
      </c>
      <c r="J1284" s="2" t="s">
        <v>45</v>
      </c>
      <c r="K1284" s="2" t="s">
        <v>75</v>
      </c>
      <c r="L1284" s="2" t="s">
        <v>58</v>
      </c>
      <c r="M1284" s="2" t="s">
        <v>38</v>
      </c>
      <c r="N1284" s="2" t="s">
        <v>48</v>
      </c>
      <c r="O1284" s="2">
        <v>2</v>
      </c>
      <c r="P1284" s="2">
        <v>36</v>
      </c>
      <c r="Q1284" s="2">
        <v>12</v>
      </c>
      <c r="R1284" s="2" t="s">
        <v>65</v>
      </c>
      <c r="S1284" s="2">
        <v>1</v>
      </c>
      <c r="T1284" s="2">
        <v>3</v>
      </c>
      <c r="U1284" s="2">
        <v>380</v>
      </c>
      <c r="V1284" s="2">
        <v>40</v>
      </c>
      <c r="W1284" s="2">
        <v>60800</v>
      </c>
      <c r="X1284" s="2" t="e">
        <v>#NAME?</v>
      </c>
      <c r="Y1284" s="2">
        <v>3</v>
      </c>
      <c r="Z1284" s="2">
        <v>2</v>
      </c>
      <c r="AA1284" s="2">
        <v>3</v>
      </c>
      <c r="AB1284" s="2">
        <v>9</v>
      </c>
      <c r="AC1284" s="2">
        <v>12</v>
      </c>
      <c r="AD1284" s="2">
        <v>3</v>
      </c>
      <c r="AE1284" s="2">
        <v>2</v>
      </c>
      <c r="AF1284" s="2">
        <v>2</v>
      </c>
      <c r="AG1284" s="2">
        <v>7</v>
      </c>
      <c r="AH1284" s="2">
        <v>3</v>
      </c>
      <c r="AI1284" s="2">
        <v>3</v>
      </c>
      <c r="AJ1284" s="2">
        <v>2</v>
      </c>
      <c r="AK1284" s="2">
        <v>1</v>
      </c>
      <c r="AL1284" s="2">
        <v>1</v>
      </c>
    </row>
    <row r="1285" spans="1:38">
      <c r="A1285" s="2" t="s">
        <v>50</v>
      </c>
      <c r="B1285" s="2" t="s">
        <v>39</v>
      </c>
      <c r="C1285" s="2" t="s">
        <v>40</v>
      </c>
      <c r="D1285" s="2" t="s">
        <v>53</v>
      </c>
      <c r="E1285" s="2">
        <v>1</v>
      </c>
      <c r="F1285" s="2" t="s">
        <v>54</v>
      </c>
      <c r="G1285" s="2" t="s">
        <v>66</v>
      </c>
      <c r="H1285" s="2" t="s">
        <v>1361</v>
      </c>
      <c r="I1285" s="2">
        <v>1587</v>
      </c>
      <c r="J1285" s="2" t="s">
        <v>45</v>
      </c>
      <c r="K1285" s="2" t="s">
        <v>77</v>
      </c>
      <c r="L1285" s="2" t="s">
        <v>47</v>
      </c>
      <c r="M1285" s="2" t="s">
        <v>38</v>
      </c>
      <c r="N1285" s="2" t="s">
        <v>48</v>
      </c>
      <c r="O1285" s="2">
        <v>4</v>
      </c>
      <c r="P1285" s="2">
        <v>35</v>
      </c>
      <c r="Q1285" s="2">
        <v>10</v>
      </c>
      <c r="R1285" s="2" t="s">
        <v>65</v>
      </c>
      <c r="S1285" s="2">
        <v>1</v>
      </c>
      <c r="T1285" s="2">
        <v>1</v>
      </c>
      <c r="U1285" s="2">
        <v>255</v>
      </c>
      <c r="V1285" s="2">
        <v>40</v>
      </c>
      <c r="W1285" s="2">
        <v>40800</v>
      </c>
      <c r="X1285" s="2" t="e">
        <v>#NAME?</v>
      </c>
      <c r="Y1285" s="2">
        <v>3</v>
      </c>
      <c r="Z1285" s="2">
        <v>2</v>
      </c>
      <c r="AA1285" s="2">
        <v>3</v>
      </c>
      <c r="AB1285" s="2">
        <v>3</v>
      </c>
      <c r="AC1285" s="2">
        <v>16</v>
      </c>
      <c r="AD1285" s="2">
        <v>3</v>
      </c>
      <c r="AE1285" s="2">
        <v>3</v>
      </c>
      <c r="AF1285" s="2">
        <v>0</v>
      </c>
      <c r="AG1285" s="2">
        <v>10</v>
      </c>
      <c r="AH1285" s="2">
        <v>3</v>
      </c>
      <c r="AI1285" s="2">
        <v>5</v>
      </c>
      <c r="AJ1285" s="2">
        <v>2</v>
      </c>
      <c r="AK1285" s="2">
        <v>0</v>
      </c>
      <c r="AL1285" s="2">
        <v>4</v>
      </c>
    </row>
    <row r="1286" spans="1:38">
      <c r="A1286" s="2" t="s">
        <v>50</v>
      </c>
      <c r="B1286" s="2" t="s">
        <v>39</v>
      </c>
      <c r="C1286" s="2" t="s">
        <v>52</v>
      </c>
      <c r="D1286" s="2" t="s">
        <v>53</v>
      </c>
      <c r="E1286" s="2">
        <v>1</v>
      </c>
      <c r="F1286" s="2" t="s">
        <v>54</v>
      </c>
      <c r="G1286" s="2" t="s">
        <v>66</v>
      </c>
      <c r="H1286" s="2" t="s">
        <v>1362</v>
      </c>
      <c r="I1286" s="2">
        <v>1611</v>
      </c>
      <c r="J1286" s="2" t="s">
        <v>45</v>
      </c>
      <c r="K1286" s="2" t="s">
        <v>62</v>
      </c>
      <c r="L1286" s="2" t="s">
        <v>47</v>
      </c>
      <c r="M1286" s="2" t="s">
        <v>38</v>
      </c>
      <c r="N1286" s="2" t="s">
        <v>48</v>
      </c>
      <c r="O1286" s="2">
        <v>3</v>
      </c>
      <c r="P1286" s="2">
        <v>45</v>
      </c>
      <c r="Q1286" s="2">
        <v>5</v>
      </c>
      <c r="R1286" s="2" t="s">
        <v>128</v>
      </c>
      <c r="S1286" s="2">
        <v>1</v>
      </c>
      <c r="T1286" s="2">
        <v>3</v>
      </c>
      <c r="U1286" s="2">
        <v>250</v>
      </c>
      <c r="V1286" s="2">
        <v>40</v>
      </c>
      <c r="W1286" s="2">
        <v>40000</v>
      </c>
      <c r="X1286" s="2" t="e">
        <v>#NAME?</v>
      </c>
      <c r="Y1286" s="2">
        <v>1</v>
      </c>
      <c r="Z1286" s="2">
        <v>2</v>
      </c>
      <c r="AA1286" s="2">
        <v>1</v>
      </c>
      <c r="AB1286" s="2">
        <v>1</v>
      </c>
      <c r="AC1286" s="2">
        <v>14</v>
      </c>
      <c r="AD1286" s="2">
        <v>3</v>
      </c>
      <c r="AE1286" s="2">
        <v>1</v>
      </c>
      <c r="AF1286" s="2">
        <v>0</v>
      </c>
      <c r="AG1286" s="2">
        <v>10</v>
      </c>
      <c r="AH1286" s="2">
        <v>3</v>
      </c>
      <c r="AI1286" s="2">
        <v>10</v>
      </c>
      <c r="AJ1286" s="2">
        <v>7</v>
      </c>
      <c r="AK1286" s="2">
        <v>1</v>
      </c>
      <c r="AL1286" s="2">
        <v>4</v>
      </c>
    </row>
    <row r="1287" spans="1:38">
      <c r="A1287" s="2" t="s">
        <v>50</v>
      </c>
      <c r="B1287" s="2" t="s">
        <v>39</v>
      </c>
      <c r="C1287" s="2" t="s">
        <v>52</v>
      </c>
      <c r="D1287" s="2" t="s">
        <v>53</v>
      </c>
      <c r="E1287" s="2">
        <v>1</v>
      </c>
      <c r="F1287" s="2" t="s">
        <v>54</v>
      </c>
      <c r="G1287" s="2" t="s">
        <v>66</v>
      </c>
      <c r="H1287" s="2" t="s">
        <v>1363</v>
      </c>
      <c r="I1287" s="2">
        <v>1980</v>
      </c>
      <c r="J1287" s="2" t="s">
        <v>45</v>
      </c>
      <c r="K1287" s="2" t="s">
        <v>75</v>
      </c>
      <c r="L1287" s="2" t="s">
        <v>47</v>
      </c>
      <c r="M1287" s="2" t="s">
        <v>38</v>
      </c>
      <c r="N1287" s="2" t="s">
        <v>48</v>
      </c>
      <c r="O1287" s="2">
        <v>3</v>
      </c>
      <c r="P1287" s="2">
        <v>54</v>
      </c>
      <c r="Q1287" s="2">
        <v>10</v>
      </c>
      <c r="R1287" s="2" t="s">
        <v>71</v>
      </c>
      <c r="S1287" s="2">
        <v>1</v>
      </c>
      <c r="T1287" s="2">
        <v>3</v>
      </c>
      <c r="U1287" s="2">
        <v>385</v>
      </c>
      <c r="V1287" s="2">
        <v>40</v>
      </c>
      <c r="W1287" s="2">
        <v>61600</v>
      </c>
      <c r="X1287" s="2" t="e">
        <v>#NAME?</v>
      </c>
      <c r="Y1287" s="2">
        <v>3</v>
      </c>
      <c r="Z1287" s="2">
        <v>2</v>
      </c>
      <c r="AA1287" s="2">
        <v>1</v>
      </c>
      <c r="AB1287" s="2">
        <v>6</v>
      </c>
      <c r="AC1287" s="2">
        <v>19</v>
      </c>
      <c r="AD1287" s="2">
        <v>3</v>
      </c>
      <c r="AE1287" s="2">
        <v>4</v>
      </c>
      <c r="AF1287" s="2">
        <v>0</v>
      </c>
      <c r="AG1287" s="2">
        <v>9</v>
      </c>
      <c r="AH1287" s="2">
        <v>3</v>
      </c>
      <c r="AI1287" s="2">
        <v>5</v>
      </c>
      <c r="AJ1287" s="2">
        <v>2</v>
      </c>
      <c r="AK1287" s="2">
        <v>1</v>
      </c>
      <c r="AL1287" s="2">
        <v>4</v>
      </c>
    </row>
    <row r="1288" spans="1:38">
      <c r="A1288" s="2" t="s">
        <v>50</v>
      </c>
      <c r="B1288" s="2" t="s">
        <v>39</v>
      </c>
      <c r="C1288" s="2" t="s">
        <v>40</v>
      </c>
      <c r="D1288" s="2" t="s">
        <v>53</v>
      </c>
      <c r="E1288" s="2">
        <v>1</v>
      </c>
      <c r="F1288" s="2" t="s">
        <v>54</v>
      </c>
      <c r="G1288" s="2" t="s">
        <v>43</v>
      </c>
      <c r="H1288" s="2" t="s">
        <v>1364</v>
      </c>
      <c r="I1288" s="2">
        <v>1641</v>
      </c>
      <c r="J1288" s="2" t="s">
        <v>45</v>
      </c>
      <c r="K1288" s="2" t="s">
        <v>75</v>
      </c>
      <c r="L1288" s="2" t="s">
        <v>47</v>
      </c>
      <c r="M1288" s="2" t="s">
        <v>38</v>
      </c>
      <c r="N1288" s="2" t="s">
        <v>48</v>
      </c>
      <c r="O1288" s="2">
        <v>2</v>
      </c>
      <c r="P1288" s="2">
        <v>40</v>
      </c>
      <c r="Q1288" s="2">
        <v>16</v>
      </c>
      <c r="R1288" s="2" t="s">
        <v>71</v>
      </c>
      <c r="S1288" s="2">
        <v>1</v>
      </c>
      <c r="T1288" s="2">
        <v>3</v>
      </c>
      <c r="U1288" s="2">
        <v>420</v>
      </c>
      <c r="V1288" s="2">
        <v>40</v>
      </c>
      <c r="W1288" s="2">
        <v>67200</v>
      </c>
      <c r="X1288" s="2" t="e">
        <v>#NAME?</v>
      </c>
      <c r="Y1288" s="2">
        <v>3</v>
      </c>
      <c r="Z1288" s="2">
        <v>3</v>
      </c>
      <c r="AA1288" s="2">
        <v>4</v>
      </c>
      <c r="AB1288" s="2">
        <v>6</v>
      </c>
      <c r="AC1288" s="2">
        <v>15</v>
      </c>
      <c r="AD1288" s="2">
        <v>3</v>
      </c>
      <c r="AE1288" s="2">
        <v>4</v>
      </c>
      <c r="AF1288" s="2">
        <v>0</v>
      </c>
      <c r="AG1288" s="2">
        <v>18</v>
      </c>
      <c r="AH1288" s="2">
        <v>2</v>
      </c>
      <c r="AI1288" s="2">
        <v>4</v>
      </c>
      <c r="AJ1288" s="2">
        <v>2</v>
      </c>
      <c r="AK1288" s="2">
        <v>3</v>
      </c>
      <c r="AL1288" s="2">
        <v>3</v>
      </c>
    </row>
    <row r="1289" spans="1:38">
      <c r="A1289" s="2" t="s">
        <v>50</v>
      </c>
      <c r="B1289" s="2" t="s">
        <v>39</v>
      </c>
      <c r="C1289" s="2" t="s">
        <v>40</v>
      </c>
      <c r="D1289" s="2" t="s">
        <v>53</v>
      </c>
      <c r="E1289" s="2">
        <v>1</v>
      </c>
      <c r="F1289" s="2" t="s">
        <v>42</v>
      </c>
      <c r="G1289" s="2" t="s">
        <v>100</v>
      </c>
      <c r="H1289" s="2" t="s">
        <v>1365</v>
      </c>
      <c r="I1289" s="2">
        <v>1815</v>
      </c>
      <c r="J1289" s="2" t="s">
        <v>45</v>
      </c>
      <c r="K1289" s="2" t="s">
        <v>46</v>
      </c>
      <c r="L1289" s="2" t="s">
        <v>73</v>
      </c>
      <c r="M1289" s="2" t="s">
        <v>38</v>
      </c>
      <c r="N1289" s="2" t="s">
        <v>48</v>
      </c>
      <c r="O1289" s="2">
        <v>3</v>
      </c>
      <c r="P1289" s="2">
        <v>41</v>
      </c>
      <c r="Q1289" s="2">
        <v>4</v>
      </c>
      <c r="R1289" s="2" t="s">
        <v>59</v>
      </c>
      <c r="S1289" s="2">
        <v>1</v>
      </c>
      <c r="T1289" s="2">
        <v>3</v>
      </c>
      <c r="U1289" s="2">
        <v>405</v>
      </c>
      <c r="V1289" s="2">
        <v>40</v>
      </c>
      <c r="W1289" s="2">
        <v>64800</v>
      </c>
      <c r="X1289" s="2" t="e">
        <v>#NAME?</v>
      </c>
      <c r="Y1289" s="2">
        <v>3</v>
      </c>
      <c r="Z1289" s="2">
        <v>3</v>
      </c>
      <c r="AA1289" s="2">
        <v>3</v>
      </c>
      <c r="AB1289" s="2">
        <v>0</v>
      </c>
      <c r="AC1289" s="2">
        <v>13</v>
      </c>
      <c r="AD1289" s="2">
        <v>3</v>
      </c>
      <c r="AE1289" s="2">
        <v>4</v>
      </c>
      <c r="AF1289" s="2">
        <v>1</v>
      </c>
      <c r="AG1289" s="2">
        <v>23</v>
      </c>
      <c r="AH1289" s="2">
        <v>4</v>
      </c>
      <c r="AI1289" s="2">
        <v>22</v>
      </c>
      <c r="AJ1289" s="2">
        <v>14</v>
      </c>
      <c r="AK1289" s="2">
        <v>13</v>
      </c>
      <c r="AL1289" s="2">
        <v>5</v>
      </c>
    </row>
    <row r="1290" spans="1:38">
      <c r="A1290" s="2" t="s">
        <v>50</v>
      </c>
      <c r="B1290" s="2" t="s">
        <v>39</v>
      </c>
      <c r="C1290" s="2" t="s">
        <v>63</v>
      </c>
      <c r="D1290" s="2" t="s">
        <v>53</v>
      </c>
      <c r="E1290" s="2">
        <v>1</v>
      </c>
      <c r="F1290" s="2" t="s">
        <v>42</v>
      </c>
      <c r="G1290" s="2" t="s">
        <v>66</v>
      </c>
      <c r="H1290" s="2" t="s">
        <v>1366</v>
      </c>
      <c r="I1290" s="2">
        <v>1912</v>
      </c>
      <c r="J1290" s="2" t="s">
        <v>45</v>
      </c>
      <c r="K1290" s="2" t="s">
        <v>46</v>
      </c>
      <c r="L1290" s="2" t="s">
        <v>73</v>
      </c>
      <c r="M1290" s="2" t="s">
        <v>38</v>
      </c>
      <c r="N1290" s="2" t="s">
        <v>48</v>
      </c>
      <c r="O1290" s="2">
        <v>2</v>
      </c>
      <c r="P1290" s="2">
        <v>31</v>
      </c>
      <c r="Q1290" s="2">
        <v>10</v>
      </c>
      <c r="R1290" s="2" t="s">
        <v>49</v>
      </c>
      <c r="S1290" s="2">
        <v>1</v>
      </c>
      <c r="T1290" s="2">
        <v>3</v>
      </c>
      <c r="U1290" s="2">
        <v>430</v>
      </c>
      <c r="V1290" s="2">
        <v>40</v>
      </c>
      <c r="W1290" s="2">
        <v>68800</v>
      </c>
      <c r="X1290" s="2" t="e">
        <v>#NAME?</v>
      </c>
      <c r="Y1290" s="2">
        <v>3</v>
      </c>
      <c r="Z1290" s="2">
        <v>2</v>
      </c>
      <c r="AA1290" s="2">
        <v>4</v>
      </c>
      <c r="AB1290" s="2">
        <v>2</v>
      </c>
      <c r="AC1290" s="2">
        <v>11</v>
      </c>
      <c r="AD1290" s="2">
        <v>3</v>
      </c>
      <c r="AE1290" s="2">
        <v>4</v>
      </c>
      <c r="AF1290" s="2">
        <v>1</v>
      </c>
      <c r="AG1290" s="2">
        <v>8</v>
      </c>
      <c r="AH1290" s="2">
        <v>3</v>
      </c>
      <c r="AI1290" s="2">
        <v>5</v>
      </c>
      <c r="AJ1290" s="2">
        <v>2</v>
      </c>
      <c r="AK1290" s="2">
        <v>1</v>
      </c>
      <c r="AL1290" s="2">
        <v>4</v>
      </c>
    </row>
    <row r="1291" spans="1:38">
      <c r="A1291" s="2" t="s">
        <v>50</v>
      </c>
      <c r="B1291" s="2" t="s">
        <v>39</v>
      </c>
      <c r="C1291" s="2" t="s">
        <v>40</v>
      </c>
      <c r="D1291" s="2" t="s">
        <v>53</v>
      </c>
      <c r="E1291" s="2">
        <v>1</v>
      </c>
      <c r="F1291" s="2" t="s">
        <v>42</v>
      </c>
      <c r="G1291" s="2" t="s">
        <v>43</v>
      </c>
      <c r="H1291" s="2" t="s">
        <v>1367</v>
      </c>
      <c r="I1291" s="2">
        <v>1962</v>
      </c>
      <c r="J1291" s="2" t="s">
        <v>45</v>
      </c>
      <c r="K1291" s="2" t="s">
        <v>46</v>
      </c>
      <c r="L1291" s="2" t="s">
        <v>58</v>
      </c>
      <c r="M1291" s="2" t="s">
        <v>38</v>
      </c>
      <c r="N1291" s="2" t="s">
        <v>48</v>
      </c>
      <c r="O1291" s="2">
        <v>2</v>
      </c>
      <c r="P1291" s="2">
        <v>35</v>
      </c>
      <c r="Q1291" s="2">
        <v>7</v>
      </c>
      <c r="R1291" s="2" t="s">
        <v>65</v>
      </c>
      <c r="S1291" s="2">
        <v>1</v>
      </c>
      <c r="T1291" s="2">
        <v>3</v>
      </c>
      <c r="U1291" s="2">
        <v>275</v>
      </c>
      <c r="V1291" s="2">
        <v>40</v>
      </c>
      <c r="W1291" s="2">
        <v>44000</v>
      </c>
      <c r="X1291" s="2" t="e">
        <v>#NAME?</v>
      </c>
      <c r="Y1291" s="2">
        <v>3</v>
      </c>
      <c r="Z1291" s="2">
        <v>2</v>
      </c>
      <c r="AA1291" s="2">
        <v>4</v>
      </c>
      <c r="AB1291" s="2">
        <v>1</v>
      </c>
      <c r="AC1291" s="2">
        <v>11</v>
      </c>
      <c r="AD1291" s="2">
        <v>3</v>
      </c>
      <c r="AE1291" s="2">
        <v>4</v>
      </c>
      <c r="AF1291" s="2">
        <v>0</v>
      </c>
      <c r="AG1291" s="2">
        <v>10</v>
      </c>
      <c r="AH1291" s="2">
        <v>3</v>
      </c>
      <c r="AI1291" s="2">
        <v>10</v>
      </c>
      <c r="AJ1291" s="2">
        <v>8</v>
      </c>
      <c r="AK1291" s="2">
        <v>0</v>
      </c>
      <c r="AL1291" s="2">
        <v>9</v>
      </c>
    </row>
    <row r="1292" spans="1:38">
      <c r="A1292" s="2" t="s">
        <v>50</v>
      </c>
      <c r="B1292" s="2" t="s">
        <v>39</v>
      </c>
      <c r="C1292" s="2" t="s">
        <v>63</v>
      </c>
      <c r="D1292" s="2" t="s">
        <v>53</v>
      </c>
      <c r="E1292" s="2">
        <v>1</v>
      </c>
      <c r="F1292" s="2" t="s">
        <v>42</v>
      </c>
      <c r="G1292" s="2" t="s">
        <v>66</v>
      </c>
      <c r="H1292" s="2" t="s">
        <v>1368</v>
      </c>
      <c r="I1292" s="2">
        <v>1915</v>
      </c>
      <c r="J1292" s="2" t="s">
        <v>45</v>
      </c>
      <c r="K1292" s="2" t="s">
        <v>46</v>
      </c>
      <c r="L1292" s="2" t="s">
        <v>58</v>
      </c>
      <c r="M1292" s="2" t="s">
        <v>38</v>
      </c>
      <c r="N1292" s="2" t="s">
        <v>48</v>
      </c>
      <c r="O1292" s="2">
        <v>3</v>
      </c>
      <c r="P1292" s="2">
        <v>34</v>
      </c>
      <c r="Q1292" s="2">
        <v>3</v>
      </c>
      <c r="R1292" s="2" t="s">
        <v>59</v>
      </c>
      <c r="S1292" s="2">
        <v>1</v>
      </c>
      <c r="T1292" s="2">
        <v>4</v>
      </c>
      <c r="U1292" s="2">
        <v>375</v>
      </c>
      <c r="V1292" s="2">
        <v>40</v>
      </c>
      <c r="W1292" s="2">
        <v>60000</v>
      </c>
      <c r="X1292" s="2" t="e">
        <v>#NAME?</v>
      </c>
      <c r="Y1292" s="2">
        <v>2</v>
      </c>
      <c r="Z1292" s="2">
        <v>2</v>
      </c>
      <c r="AA1292" s="2">
        <v>4</v>
      </c>
      <c r="AB1292" s="2">
        <v>3</v>
      </c>
      <c r="AC1292" s="2">
        <v>12</v>
      </c>
      <c r="AD1292" s="2">
        <v>3</v>
      </c>
      <c r="AE1292" s="2">
        <v>3</v>
      </c>
      <c r="AF1292" s="2">
        <v>0</v>
      </c>
      <c r="AG1292" s="2">
        <v>9</v>
      </c>
      <c r="AH1292" s="2">
        <v>2</v>
      </c>
      <c r="AI1292" s="2">
        <v>4</v>
      </c>
      <c r="AJ1292" s="2">
        <v>2</v>
      </c>
      <c r="AK1292" s="2">
        <v>0</v>
      </c>
      <c r="AL1292" s="2">
        <v>1</v>
      </c>
    </row>
    <row r="1293" spans="1:38">
      <c r="A1293" s="2" t="s">
        <v>50</v>
      </c>
      <c r="B1293" s="2" t="s">
        <v>39</v>
      </c>
      <c r="C1293" s="2" t="s">
        <v>40</v>
      </c>
      <c r="D1293" s="2" t="s">
        <v>53</v>
      </c>
      <c r="E1293" s="2">
        <v>1</v>
      </c>
      <c r="F1293" s="2" t="s">
        <v>42</v>
      </c>
      <c r="G1293" s="2" t="s">
        <v>107</v>
      </c>
      <c r="H1293" s="2" t="s">
        <v>1369</v>
      </c>
      <c r="I1293" s="2">
        <v>1880</v>
      </c>
      <c r="J1293" s="2" t="s">
        <v>45</v>
      </c>
      <c r="K1293" s="2" t="s">
        <v>46</v>
      </c>
      <c r="L1293" s="2" t="s">
        <v>58</v>
      </c>
      <c r="M1293" s="2" t="s">
        <v>38</v>
      </c>
      <c r="N1293" s="2" t="s">
        <v>48</v>
      </c>
      <c r="O1293" s="2">
        <v>4</v>
      </c>
      <c r="P1293" s="2">
        <v>36</v>
      </c>
      <c r="Q1293" s="2">
        <v>10</v>
      </c>
      <c r="R1293" s="2" t="s">
        <v>65</v>
      </c>
      <c r="S1293" s="2">
        <v>1</v>
      </c>
      <c r="T1293" s="2">
        <v>2</v>
      </c>
      <c r="U1293" s="2">
        <v>315</v>
      </c>
      <c r="V1293" s="2">
        <v>40</v>
      </c>
      <c r="W1293" s="2">
        <v>50400</v>
      </c>
      <c r="X1293" s="2" t="e">
        <v>#NAME?</v>
      </c>
      <c r="Y1293" s="2">
        <v>2</v>
      </c>
      <c r="Z1293" s="2">
        <v>2</v>
      </c>
      <c r="AA1293" s="2">
        <v>3</v>
      </c>
      <c r="AB1293" s="2">
        <v>1</v>
      </c>
      <c r="AC1293" s="2">
        <v>13</v>
      </c>
      <c r="AD1293" s="2">
        <v>3</v>
      </c>
      <c r="AE1293" s="2">
        <v>1</v>
      </c>
      <c r="AF1293" s="2">
        <v>1</v>
      </c>
      <c r="AG1293" s="2">
        <v>10</v>
      </c>
      <c r="AH1293" s="2">
        <v>3</v>
      </c>
      <c r="AI1293" s="2">
        <v>10</v>
      </c>
      <c r="AJ1293" s="2">
        <v>9</v>
      </c>
      <c r="AK1293" s="2">
        <v>1</v>
      </c>
      <c r="AL1293" s="2">
        <v>7</v>
      </c>
    </row>
    <row r="1294" spans="1:38">
      <c r="A1294" s="2" t="s">
        <v>50</v>
      </c>
      <c r="B1294" s="2" t="s">
        <v>39</v>
      </c>
      <c r="C1294" s="2" t="s">
        <v>52</v>
      </c>
      <c r="D1294" s="2" t="s">
        <v>53</v>
      </c>
      <c r="E1294" s="2">
        <v>1</v>
      </c>
      <c r="F1294" s="2" t="s">
        <v>42</v>
      </c>
      <c r="G1294" s="2" t="s">
        <v>66</v>
      </c>
      <c r="H1294" s="2" t="s">
        <v>1370</v>
      </c>
      <c r="I1294" s="2">
        <v>1503</v>
      </c>
      <c r="J1294" s="2" t="s">
        <v>45</v>
      </c>
      <c r="K1294" s="2" t="s">
        <v>46</v>
      </c>
      <c r="L1294" s="2" t="s">
        <v>58</v>
      </c>
      <c r="M1294" s="2" t="s">
        <v>38</v>
      </c>
      <c r="N1294" s="2" t="s">
        <v>48</v>
      </c>
      <c r="O1294" s="2">
        <v>4</v>
      </c>
      <c r="P1294" s="2">
        <v>47</v>
      </c>
      <c r="Q1294" s="2">
        <v>14</v>
      </c>
      <c r="R1294" s="2" t="s">
        <v>71</v>
      </c>
      <c r="S1294" s="2">
        <v>1</v>
      </c>
      <c r="T1294" s="2">
        <v>3</v>
      </c>
      <c r="U1294" s="2">
        <v>390</v>
      </c>
      <c r="V1294" s="2">
        <v>40</v>
      </c>
      <c r="W1294" s="2">
        <v>62400</v>
      </c>
      <c r="X1294" s="2" t="e">
        <v>#NAME?</v>
      </c>
      <c r="Y1294" s="2">
        <v>3</v>
      </c>
      <c r="Z1294" s="2">
        <v>2</v>
      </c>
      <c r="AA1294" s="2">
        <v>3</v>
      </c>
      <c r="AB1294" s="2">
        <v>3</v>
      </c>
      <c r="AC1294" s="2">
        <v>17</v>
      </c>
      <c r="AD1294" s="2">
        <v>3</v>
      </c>
      <c r="AE1294" s="2">
        <v>3</v>
      </c>
      <c r="AF1294" s="2">
        <v>1</v>
      </c>
      <c r="AG1294" s="2">
        <v>11</v>
      </c>
      <c r="AH1294" s="2">
        <v>2</v>
      </c>
      <c r="AI1294" s="2">
        <v>5</v>
      </c>
      <c r="AJ1294" s="2">
        <v>4</v>
      </c>
      <c r="AK1294" s="2">
        <v>1</v>
      </c>
      <c r="AL1294" s="2">
        <v>2</v>
      </c>
    </row>
    <row r="1295" spans="1:38">
      <c r="A1295" s="2" t="s">
        <v>50</v>
      </c>
      <c r="B1295" s="2" t="s">
        <v>39</v>
      </c>
      <c r="C1295" s="2" t="s">
        <v>69</v>
      </c>
      <c r="D1295" s="2" t="s">
        <v>53</v>
      </c>
      <c r="E1295" s="2">
        <v>1</v>
      </c>
      <c r="F1295" s="2" t="s">
        <v>42</v>
      </c>
      <c r="G1295" s="2" t="s">
        <v>43</v>
      </c>
      <c r="H1295" s="2" t="s">
        <v>1371</v>
      </c>
      <c r="I1295" s="2">
        <v>1938</v>
      </c>
      <c r="J1295" s="2" t="s">
        <v>45</v>
      </c>
      <c r="K1295" s="2" t="s">
        <v>89</v>
      </c>
      <c r="L1295" s="2" t="s">
        <v>58</v>
      </c>
      <c r="M1295" s="2" t="s">
        <v>38</v>
      </c>
      <c r="N1295" s="2" t="s">
        <v>48</v>
      </c>
      <c r="O1295" s="2">
        <v>2</v>
      </c>
      <c r="P1295" s="2">
        <v>58</v>
      </c>
      <c r="Q1295" s="2">
        <v>21</v>
      </c>
      <c r="R1295" s="2" t="s">
        <v>71</v>
      </c>
      <c r="S1295" s="2">
        <v>1</v>
      </c>
      <c r="T1295" s="2">
        <v>4</v>
      </c>
      <c r="U1295" s="2">
        <v>360</v>
      </c>
      <c r="V1295" s="2">
        <v>40</v>
      </c>
      <c r="W1295" s="2">
        <v>57600</v>
      </c>
      <c r="X1295" s="2" t="e">
        <v>#NAME?</v>
      </c>
      <c r="Y1295" s="2">
        <v>3</v>
      </c>
      <c r="Z1295" s="2">
        <v>4</v>
      </c>
      <c r="AA1295" s="2">
        <v>4</v>
      </c>
      <c r="AB1295" s="2">
        <v>4</v>
      </c>
      <c r="AC1295" s="2">
        <v>13</v>
      </c>
      <c r="AD1295" s="2">
        <v>3</v>
      </c>
      <c r="AE1295" s="2">
        <v>3</v>
      </c>
      <c r="AF1295" s="2">
        <v>1</v>
      </c>
      <c r="AG1295" s="2">
        <v>29</v>
      </c>
      <c r="AH1295" s="2">
        <v>2</v>
      </c>
      <c r="AI1295" s="2">
        <v>1</v>
      </c>
      <c r="AJ1295" s="2">
        <v>0</v>
      </c>
      <c r="AK1295" s="2">
        <v>0</v>
      </c>
      <c r="AL1295" s="2">
        <v>0</v>
      </c>
    </row>
    <row r="1296" spans="1:38">
      <c r="A1296" s="2" t="s">
        <v>50</v>
      </c>
      <c r="B1296" s="2" t="s">
        <v>39</v>
      </c>
      <c r="C1296" s="2" t="s">
        <v>86</v>
      </c>
      <c r="D1296" s="2" t="s">
        <v>53</v>
      </c>
      <c r="E1296" s="2">
        <v>1</v>
      </c>
      <c r="F1296" s="2" t="s">
        <v>42</v>
      </c>
      <c r="G1296" s="2" t="s">
        <v>66</v>
      </c>
      <c r="H1296" s="2" t="s">
        <v>1372</v>
      </c>
      <c r="I1296" s="2">
        <v>1445</v>
      </c>
      <c r="J1296" s="2" t="s">
        <v>45</v>
      </c>
      <c r="K1296" s="2" t="s">
        <v>46</v>
      </c>
      <c r="L1296" s="2" t="s">
        <v>58</v>
      </c>
      <c r="M1296" s="2" t="s">
        <v>38</v>
      </c>
      <c r="N1296" s="2" t="s">
        <v>48</v>
      </c>
      <c r="O1296" s="2">
        <v>3</v>
      </c>
      <c r="P1296" s="2">
        <v>24</v>
      </c>
      <c r="Q1296" s="2">
        <v>4</v>
      </c>
      <c r="R1296" s="2" t="s">
        <v>59</v>
      </c>
      <c r="S1296" s="2">
        <v>1</v>
      </c>
      <c r="T1296" s="2">
        <v>4</v>
      </c>
      <c r="U1296" s="2">
        <v>210</v>
      </c>
      <c r="V1296" s="2">
        <v>40</v>
      </c>
      <c r="W1296" s="2">
        <v>33600</v>
      </c>
      <c r="X1296" s="2" t="e">
        <v>#NAME?</v>
      </c>
      <c r="Y1296" s="2">
        <v>3</v>
      </c>
      <c r="Z1296" s="2">
        <v>2</v>
      </c>
      <c r="AA1296" s="2">
        <v>3</v>
      </c>
      <c r="AB1296" s="2">
        <v>1</v>
      </c>
      <c r="AC1296" s="2">
        <v>12</v>
      </c>
      <c r="AD1296" s="2">
        <v>3</v>
      </c>
      <c r="AE1296" s="2">
        <v>3</v>
      </c>
      <c r="AF1296" s="2">
        <v>2</v>
      </c>
      <c r="AG1296" s="2">
        <v>5</v>
      </c>
      <c r="AH1296" s="2">
        <v>3</v>
      </c>
      <c r="AI1296" s="2">
        <v>5</v>
      </c>
      <c r="AJ1296" s="2">
        <v>4</v>
      </c>
      <c r="AK1296" s="2">
        <v>0</v>
      </c>
      <c r="AL1296" s="2">
        <v>3</v>
      </c>
    </row>
    <row r="1297" spans="1:38">
      <c r="A1297" s="2" t="s">
        <v>50</v>
      </c>
      <c r="B1297" s="2" t="s">
        <v>39</v>
      </c>
      <c r="C1297" s="2" t="s">
        <v>40</v>
      </c>
      <c r="D1297" s="2" t="s">
        <v>53</v>
      </c>
      <c r="E1297" s="2">
        <v>1</v>
      </c>
      <c r="F1297" s="2" t="s">
        <v>42</v>
      </c>
      <c r="G1297" s="2" t="s">
        <v>100</v>
      </c>
      <c r="H1297" s="2" t="s">
        <v>1373</v>
      </c>
      <c r="I1297" s="2">
        <v>1425</v>
      </c>
      <c r="J1297" s="2" t="s">
        <v>45</v>
      </c>
      <c r="K1297" s="2" t="s">
        <v>46</v>
      </c>
      <c r="L1297" s="2" t="s">
        <v>47</v>
      </c>
      <c r="M1297" s="2" t="s">
        <v>38</v>
      </c>
      <c r="N1297" s="2" t="s">
        <v>48</v>
      </c>
      <c r="O1297" s="2">
        <v>3</v>
      </c>
      <c r="P1297" s="2">
        <v>36</v>
      </c>
      <c r="Q1297" s="2">
        <v>3</v>
      </c>
      <c r="R1297" s="2" t="s">
        <v>65</v>
      </c>
      <c r="S1297" s="2">
        <v>1</v>
      </c>
      <c r="T1297" s="2">
        <v>1</v>
      </c>
      <c r="U1297" s="2">
        <v>495</v>
      </c>
      <c r="V1297" s="2">
        <v>40</v>
      </c>
      <c r="W1297" s="2">
        <v>79200</v>
      </c>
      <c r="X1297" s="2" t="e">
        <v>#NAME?</v>
      </c>
      <c r="Y1297" s="2">
        <v>3</v>
      </c>
      <c r="Z1297" s="2">
        <v>2</v>
      </c>
      <c r="AA1297" s="2">
        <v>2</v>
      </c>
      <c r="AB1297" s="2">
        <v>3</v>
      </c>
      <c r="AC1297" s="2">
        <v>16</v>
      </c>
      <c r="AD1297" s="2">
        <v>3</v>
      </c>
      <c r="AE1297" s="2">
        <v>4</v>
      </c>
      <c r="AF1297" s="2">
        <v>0</v>
      </c>
      <c r="AG1297" s="2">
        <v>15</v>
      </c>
      <c r="AH1297" s="2">
        <v>3</v>
      </c>
      <c r="AI1297" s="2">
        <v>5</v>
      </c>
      <c r="AJ1297" s="2">
        <v>4</v>
      </c>
      <c r="AK1297" s="2">
        <v>0</v>
      </c>
      <c r="AL1297" s="2">
        <v>1</v>
      </c>
    </row>
    <row r="1298" spans="1:38">
      <c r="A1298" s="2" t="s">
        <v>50</v>
      </c>
      <c r="B1298" s="2" t="s">
        <v>85</v>
      </c>
      <c r="C1298" s="2" t="s">
        <v>40</v>
      </c>
      <c r="D1298" s="2" t="s">
        <v>53</v>
      </c>
      <c r="E1298" s="2">
        <v>1</v>
      </c>
      <c r="F1298" s="2" t="s">
        <v>54</v>
      </c>
      <c r="G1298" s="2" t="s">
        <v>43</v>
      </c>
      <c r="H1298" s="2" t="s">
        <v>1374</v>
      </c>
      <c r="I1298" s="2">
        <v>1552</v>
      </c>
      <c r="J1298" s="2" t="s">
        <v>56</v>
      </c>
      <c r="K1298" s="2" t="s">
        <v>77</v>
      </c>
      <c r="L1298" s="2" t="s">
        <v>73</v>
      </c>
      <c r="M1298" s="2" t="s">
        <v>38</v>
      </c>
      <c r="N1298" s="2" t="s">
        <v>48</v>
      </c>
      <c r="O1298" s="2">
        <v>2</v>
      </c>
      <c r="P1298" s="2">
        <v>40</v>
      </c>
      <c r="Q1298" s="2">
        <v>8</v>
      </c>
      <c r="R1298" s="2" t="s">
        <v>49</v>
      </c>
      <c r="S1298" s="2">
        <v>1</v>
      </c>
      <c r="T1298" s="2">
        <v>4</v>
      </c>
      <c r="U1298" s="2">
        <v>360</v>
      </c>
      <c r="V1298" s="2">
        <v>40</v>
      </c>
      <c r="W1298" s="2">
        <v>57600</v>
      </c>
      <c r="X1298" s="2" t="e">
        <v>#NAME?</v>
      </c>
      <c r="Y1298" s="2">
        <v>3</v>
      </c>
      <c r="Z1298" s="2">
        <v>2</v>
      </c>
      <c r="AA1298" s="2">
        <v>4</v>
      </c>
      <c r="AB1298" s="2">
        <v>3</v>
      </c>
      <c r="AC1298" s="2">
        <v>18</v>
      </c>
      <c r="AD1298" s="2">
        <v>3</v>
      </c>
      <c r="AE1298" s="2">
        <v>3</v>
      </c>
      <c r="AF1298" s="2">
        <v>0</v>
      </c>
      <c r="AG1298" s="2">
        <v>8</v>
      </c>
      <c r="AH1298" s="2">
        <v>3</v>
      </c>
      <c r="AI1298" s="2">
        <v>2</v>
      </c>
      <c r="AJ1298" s="2">
        <v>2</v>
      </c>
      <c r="AK1298" s="2">
        <v>2</v>
      </c>
      <c r="AL1298" s="2">
        <v>2</v>
      </c>
    </row>
    <row r="1299" spans="1:38">
      <c r="A1299" s="2" t="s">
        <v>50</v>
      </c>
      <c r="B1299" s="2" t="s">
        <v>85</v>
      </c>
      <c r="C1299" s="2" t="s">
        <v>63</v>
      </c>
      <c r="D1299" s="2" t="s">
        <v>53</v>
      </c>
      <c r="E1299" s="2">
        <v>1</v>
      </c>
      <c r="F1299" s="2" t="s">
        <v>54</v>
      </c>
      <c r="G1299" s="2" t="s">
        <v>66</v>
      </c>
      <c r="H1299" s="2" t="s">
        <v>1375</v>
      </c>
      <c r="I1299" s="2">
        <v>1948</v>
      </c>
      <c r="J1299" s="2" t="s">
        <v>56</v>
      </c>
      <c r="K1299" s="2" t="s">
        <v>57</v>
      </c>
      <c r="L1299" s="2" t="s">
        <v>73</v>
      </c>
      <c r="M1299" s="2" t="s">
        <v>38</v>
      </c>
      <c r="N1299" s="2" t="s">
        <v>48</v>
      </c>
      <c r="O1299" s="2">
        <v>3</v>
      </c>
      <c r="P1299" s="2">
        <v>31</v>
      </c>
      <c r="Q1299" s="2">
        <v>3</v>
      </c>
      <c r="R1299" s="2" t="s">
        <v>49</v>
      </c>
      <c r="S1299" s="2">
        <v>1</v>
      </c>
      <c r="T1299" s="2">
        <v>3</v>
      </c>
      <c r="U1299" s="2">
        <v>240</v>
      </c>
      <c r="V1299" s="2">
        <v>40</v>
      </c>
      <c r="W1299" s="2">
        <v>38400</v>
      </c>
      <c r="X1299" s="2" t="e">
        <v>#NAME?</v>
      </c>
      <c r="Y1299" s="2">
        <v>3</v>
      </c>
      <c r="Z1299" s="2">
        <v>1</v>
      </c>
      <c r="AA1299" s="2">
        <v>1</v>
      </c>
      <c r="AB1299" s="2">
        <v>1</v>
      </c>
      <c r="AC1299" s="2">
        <v>13</v>
      </c>
      <c r="AD1299" s="2">
        <v>3</v>
      </c>
      <c r="AE1299" s="2">
        <v>4</v>
      </c>
      <c r="AF1299" s="2">
        <v>1</v>
      </c>
      <c r="AG1299" s="2">
        <v>4</v>
      </c>
      <c r="AH1299" s="2">
        <v>4</v>
      </c>
      <c r="AI1299" s="2">
        <v>4</v>
      </c>
      <c r="AJ1299" s="2">
        <v>2</v>
      </c>
      <c r="AK1299" s="2">
        <v>2</v>
      </c>
      <c r="AL1299" s="2">
        <v>3</v>
      </c>
    </row>
    <row r="1300" spans="1:38">
      <c r="A1300" s="2" t="s">
        <v>50</v>
      </c>
      <c r="B1300" s="2" t="s">
        <v>85</v>
      </c>
      <c r="C1300" s="2" t="s">
        <v>40</v>
      </c>
      <c r="D1300" s="2" t="s">
        <v>53</v>
      </c>
      <c r="E1300" s="2">
        <v>1</v>
      </c>
      <c r="F1300" s="2" t="s">
        <v>54</v>
      </c>
      <c r="G1300" s="2" t="s">
        <v>43</v>
      </c>
      <c r="H1300" s="2" t="s">
        <v>1376</v>
      </c>
      <c r="I1300" s="2">
        <v>1737</v>
      </c>
      <c r="J1300" s="2" t="s">
        <v>56</v>
      </c>
      <c r="K1300" s="2" t="s">
        <v>62</v>
      </c>
      <c r="L1300" s="2" t="s">
        <v>58</v>
      </c>
      <c r="M1300" s="2" t="s">
        <v>38</v>
      </c>
      <c r="N1300" s="2" t="s">
        <v>48</v>
      </c>
      <c r="O1300" s="2">
        <v>2</v>
      </c>
      <c r="P1300" s="2">
        <v>39</v>
      </c>
      <c r="Q1300" s="2">
        <v>1</v>
      </c>
      <c r="R1300" s="2" t="s">
        <v>71</v>
      </c>
      <c r="S1300" s="2">
        <v>1</v>
      </c>
      <c r="T1300" s="2">
        <v>4</v>
      </c>
      <c r="U1300" s="2">
        <v>385</v>
      </c>
      <c r="V1300" s="2">
        <v>40</v>
      </c>
      <c r="W1300" s="2">
        <v>61600</v>
      </c>
      <c r="X1300" s="2" t="e">
        <v>#NAME?</v>
      </c>
      <c r="Y1300" s="2">
        <v>3</v>
      </c>
      <c r="Z1300" s="2">
        <v>2</v>
      </c>
      <c r="AA1300" s="2">
        <v>4</v>
      </c>
      <c r="AB1300" s="2">
        <v>1</v>
      </c>
      <c r="AC1300" s="2">
        <v>15</v>
      </c>
      <c r="AD1300" s="2">
        <v>3</v>
      </c>
      <c r="AE1300" s="2">
        <v>4</v>
      </c>
      <c r="AF1300" s="2">
        <v>1</v>
      </c>
      <c r="AG1300" s="2">
        <v>9</v>
      </c>
      <c r="AH1300" s="2">
        <v>3</v>
      </c>
      <c r="AI1300" s="2">
        <v>9</v>
      </c>
      <c r="AJ1300" s="2">
        <v>8</v>
      </c>
      <c r="AK1300" s="2">
        <v>5</v>
      </c>
      <c r="AL1300" s="2">
        <v>8</v>
      </c>
    </row>
    <row r="1301" spans="1:38">
      <c r="A1301" s="2" t="s">
        <v>50</v>
      </c>
      <c r="B1301" s="2" t="s">
        <v>85</v>
      </c>
      <c r="C1301" s="2" t="s">
        <v>63</v>
      </c>
      <c r="D1301" s="2" t="s">
        <v>53</v>
      </c>
      <c r="E1301" s="2">
        <v>1</v>
      </c>
      <c r="F1301" s="2" t="s">
        <v>42</v>
      </c>
      <c r="G1301" s="2" t="s">
        <v>43</v>
      </c>
      <c r="H1301" s="2" t="s">
        <v>1377</v>
      </c>
      <c r="I1301" s="2">
        <v>1774</v>
      </c>
      <c r="J1301" s="2" t="s">
        <v>56</v>
      </c>
      <c r="K1301" s="2" t="s">
        <v>46</v>
      </c>
      <c r="L1301" s="2" t="s">
        <v>73</v>
      </c>
      <c r="M1301" s="2" t="s">
        <v>38</v>
      </c>
      <c r="N1301" s="2" t="s">
        <v>48</v>
      </c>
      <c r="O1301" s="2">
        <v>3</v>
      </c>
      <c r="P1301" s="2">
        <v>34</v>
      </c>
      <c r="Q1301" s="2">
        <v>10</v>
      </c>
      <c r="R1301" s="2" t="s">
        <v>71</v>
      </c>
      <c r="S1301" s="2">
        <v>1</v>
      </c>
      <c r="T1301" s="2">
        <v>4</v>
      </c>
      <c r="U1301" s="2">
        <v>435</v>
      </c>
      <c r="V1301" s="2">
        <v>40</v>
      </c>
      <c r="W1301" s="2">
        <v>69600</v>
      </c>
      <c r="X1301" s="2" t="e">
        <v>#NAME?</v>
      </c>
      <c r="Y1301" s="2">
        <v>3</v>
      </c>
      <c r="Z1301" s="2">
        <v>2</v>
      </c>
      <c r="AA1301" s="2">
        <v>3</v>
      </c>
      <c r="AB1301" s="2">
        <v>1</v>
      </c>
      <c r="AC1301" s="2">
        <v>14</v>
      </c>
      <c r="AD1301" s="2">
        <v>3</v>
      </c>
      <c r="AE1301" s="2">
        <v>3</v>
      </c>
      <c r="AF1301" s="2">
        <v>1</v>
      </c>
      <c r="AG1301" s="2">
        <v>15</v>
      </c>
      <c r="AH1301" s="2">
        <v>3</v>
      </c>
      <c r="AI1301" s="2">
        <v>15</v>
      </c>
      <c r="AJ1301" s="2">
        <v>14</v>
      </c>
      <c r="AK1301" s="2">
        <v>0</v>
      </c>
      <c r="AL1301" s="2">
        <v>7</v>
      </c>
    </row>
    <row r="1302" spans="1:38">
      <c r="A1302" s="2" t="s">
        <v>50</v>
      </c>
      <c r="B1302" s="2" t="s">
        <v>51</v>
      </c>
      <c r="C1302" s="2" t="s">
        <v>40</v>
      </c>
      <c r="D1302" s="2" t="s">
        <v>53</v>
      </c>
      <c r="E1302" s="2">
        <v>1</v>
      </c>
      <c r="F1302" s="2" t="s">
        <v>155</v>
      </c>
      <c r="G1302" s="2" t="s">
        <v>157</v>
      </c>
      <c r="H1302" s="2" t="s">
        <v>1378</v>
      </c>
      <c r="I1302" s="2">
        <v>1642</v>
      </c>
      <c r="J1302" s="2" t="s">
        <v>56</v>
      </c>
      <c r="K1302" s="2" t="s">
        <v>157</v>
      </c>
      <c r="L1302" s="2" t="s">
        <v>58</v>
      </c>
      <c r="M1302" s="2" t="s">
        <v>38</v>
      </c>
      <c r="N1302" s="2" t="s">
        <v>48</v>
      </c>
      <c r="O1302" s="2">
        <v>3</v>
      </c>
      <c r="P1302" s="2">
        <v>44</v>
      </c>
      <c r="Q1302" s="2">
        <v>1</v>
      </c>
      <c r="R1302" s="2" t="s">
        <v>128</v>
      </c>
      <c r="S1302" s="2">
        <v>1</v>
      </c>
      <c r="T1302" s="2">
        <v>1</v>
      </c>
      <c r="U1302" s="2">
        <v>185</v>
      </c>
      <c r="V1302" s="2">
        <v>40</v>
      </c>
      <c r="W1302" s="2">
        <v>29600</v>
      </c>
      <c r="X1302" s="2" t="e">
        <v>#NAME?</v>
      </c>
      <c r="Y1302" s="2">
        <v>3</v>
      </c>
      <c r="Z1302" s="2">
        <v>2</v>
      </c>
      <c r="AA1302" s="2">
        <v>4</v>
      </c>
      <c r="AB1302" s="2">
        <v>4</v>
      </c>
      <c r="AC1302" s="2">
        <v>11</v>
      </c>
      <c r="AD1302" s="2">
        <v>3</v>
      </c>
      <c r="AE1302" s="2">
        <v>3</v>
      </c>
      <c r="AF1302" s="2">
        <v>0</v>
      </c>
      <c r="AG1302" s="2">
        <v>14</v>
      </c>
      <c r="AH1302" s="2">
        <v>3</v>
      </c>
      <c r="AI1302" s="2">
        <v>10</v>
      </c>
      <c r="AJ1302" s="2">
        <v>7</v>
      </c>
      <c r="AK1302" s="2">
        <v>0</v>
      </c>
      <c r="AL1302" s="2">
        <v>2</v>
      </c>
    </row>
    <row r="1303" spans="1:38">
      <c r="A1303" s="2" t="s">
        <v>50</v>
      </c>
      <c r="B1303" s="2" t="s">
        <v>51</v>
      </c>
      <c r="C1303" s="2" t="s">
        <v>40</v>
      </c>
      <c r="D1303" s="2" t="s">
        <v>53</v>
      </c>
      <c r="E1303" s="2">
        <v>1</v>
      </c>
      <c r="F1303" s="2" t="s">
        <v>155</v>
      </c>
      <c r="G1303" s="2" t="s">
        <v>60</v>
      </c>
      <c r="H1303" s="2" t="s">
        <v>1379</v>
      </c>
      <c r="I1303" s="2">
        <v>1972</v>
      </c>
      <c r="J1303" s="2" t="s">
        <v>56</v>
      </c>
      <c r="K1303" s="2" t="s">
        <v>157</v>
      </c>
      <c r="L1303" s="2" t="s">
        <v>58</v>
      </c>
      <c r="M1303" s="2" t="s">
        <v>38</v>
      </c>
      <c r="N1303" s="2" t="s">
        <v>48</v>
      </c>
      <c r="O1303" s="2">
        <v>2</v>
      </c>
      <c r="P1303" s="2">
        <v>38</v>
      </c>
      <c r="Q1303" s="2">
        <v>1</v>
      </c>
      <c r="R1303" s="2" t="s">
        <v>65</v>
      </c>
      <c r="S1303" s="2">
        <v>1</v>
      </c>
      <c r="T1303" s="2">
        <v>4</v>
      </c>
      <c r="U1303" s="2">
        <v>440</v>
      </c>
      <c r="V1303" s="2">
        <v>40</v>
      </c>
      <c r="W1303" s="2">
        <v>70400</v>
      </c>
      <c r="X1303" s="2" t="e">
        <v>#NAME?</v>
      </c>
      <c r="Y1303" s="2">
        <v>3</v>
      </c>
      <c r="Z1303" s="2">
        <v>1</v>
      </c>
      <c r="AA1303" s="2">
        <v>2</v>
      </c>
      <c r="AB1303" s="2">
        <v>0</v>
      </c>
      <c r="AC1303" s="2">
        <v>11</v>
      </c>
      <c r="AD1303" s="2">
        <v>3</v>
      </c>
      <c r="AE1303" s="2">
        <v>2</v>
      </c>
      <c r="AF1303" s="2">
        <v>1</v>
      </c>
      <c r="AG1303" s="2">
        <v>7</v>
      </c>
      <c r="AH1303" s="2">
        <v>3</v>
      </c>
      <c r="AI1303" s="2">
        <v>6</v>
      </c>
      <c r="AJ1303" s="2">
        <v>2</v>
      </c>
      <c r="AK1303" s="2">
        <v>1</v>
      </c>
      <c r="AL1303" s="2">
        <v>2</v>
      </c>
    </row>
    <row r="1304" spans="1:38">
      <c r="A1304" s="2" t="s">
        <v>50</v>
      </c>
      <c r="B1304" s="2" t="s">
        <v>51</v>
      </c>
      <c r="C1304" s="2" t="s">
        <v>69</v>
      </c>
      <c r="D1304" s="2" t="s">
        <v>53</v>
      </c>
      <c r="E1304" s="2">
        <v>1</v>
      </c>
      <c r="F1304" s="2" t="s">
        <v>54</v>
      </c>
      <c r="G1304" s="2" t="s">
        <v>43</v>
      </c>
      <c r="H1304" s="2" t="s">
        <v>1380</v>
      </c>
      <c r="I1304" s="2">
        <v>1837</v>
      </c>
      <c r="J1304" s="2" t="s">
        <v>56</v>
      </c>
      <c r="K1304" s="2" t="s">
        <v>95</v>
      </c>
      <c r="L1304" s="2" t="s">
        <v>58</v>
      </c>
      <c r="M1304" s="2" t="s">
        <v>38</v>
      </c>
      <c r="N1304" s="2" t="s">
        <v>48</v>
      </c>
      <c r="O1304" s="2">
        <v>3</v>
      </c>
      <c r="P1304" s="2">
        <v>58</v>
      </c>
      <c r="Q1304" s="2">
        <v>15</v>
      </c>
      <c r="R1304" s="2" t="s">
        <v>65</v>
      </c>
      <c r="S1304" s="2">
        <v>1</v>
      </c>
      <c r="T1304" s="2">
        <v>1</v>
      </c>
      <c r="U1304" s="2">
        <v>435</v>
      </c>
      <c r="V1304" s="2">
        <v>40</v>
      </c>
      <c r="W1304" s="2">
        <v>69600</v>
      </c>
      <c r="X1304" s="2" t="e">
        <v>#NAME?</v>
      </c>
      <c r="Y1304" s="2">
        <v>3</v>
      </c>
      <c r="Z1304" s="2">
        <v>4</v>
      </c>
      <c r="AA1304" s="2">
        <v>3</v>
      </c>
      <c r="AB1304" s="2">
        <v>2</v>
      </c>
      <c r="AC1304" s="2">
        <v>14</v>
      </c>
      <c r="AD1304" s="2">
        <v>3</v>
      </c>
      <c r="AE1304" s="2">
        <v>2</v>
      </c>
      <c r="AF1304" s="2">
        <v>0</v>
      </c>
      <c r="AG1304" s="2">
        <v>23</v>
      </c>
      <c r="AH1304" s="2">
        <v>3</v>
      </c>
      <c r="AI1304" s="2">
        <v>2</v>
      </c>
      <c r="AJ1304" s="2">
        <v>2</v>
      </c>
      <c r="AK1304" s="2">
        <v>2</v>
      </c>
      <c r="AL1304" s="2">
        <v>2</v>
      </c>
    </row>
    <row r="1305" spans="1:38">
      <c r="A1305" s="2" t="s">
        <v>50</v>
      </c>
      <c r="B1305" s="2" t="s">
        <v>51</v>
      </c>
      <c r="C1305" s="2" t="s">
        <v>63</v>
      </c>
      <c r="D1305" s="2" t="s">
        <v>53</v>
      </c>
      <c r="E1305" s="2">
        <v>1</v>
      </c>
      <c r="F1305" s="2" t="s">
        <v>54</v>
      </c>
      <c r="G1305" s="2" t="s">
        <v>60</v>
      </c>
      <c r="H1305" s="2" t="s">
        <v>1381</v>
      </c>
      <c r="I1305" s="2">
        <v>1932</v>
      </c>
      <c r="J1305" s="2" t="s">
        <v>56</v>
      </c>
      <c r="K1305" s="2" t="s">
        <v>57</v>
      </c>
      <c r="L1305" s="2" t="s">
        <v>58</v>
      </c>
      <c r="M1305" s="2" t="s">
        <v>38</v>
      </c>
      <c r="N1305" s="2" t="s">
        <v>48</v>
      </c>
      <c r="O1305" s="2">
        <v>3</v>
      </c>
      <c r="P1305" s="2">
        <v>34</v>
      </c>
      <c r="Q1305" s="2">
        <v>22</v>
      </c>
      <c r="R1305" s="2" t="s">
        <v>65</v>
      </c>
      <c r="S1305" s="2">
        <v>1</v>
      </c>
      <c r="T1305" s="2">
        <v>3</v>
      </c>
      <c r="U1305" s="2">
        <v>430</v>
      </c>
      <c r="V1305" s="2">
        <v>40</v>
      </c>
      <c r="W1305" s="2">
        <v>68800</v>
      </c>
      <c r="X1305" s="2" t="e">
        <v>#NAME?</v>
      </c>
      <c r="Y1305" s="2">
        <v>2</v>
      </c>
      <c r="Z1305" s="2">
        <v>2</v>
      </c>
      <c r="AA1305" s="2">
        <v>4</v>
      </c>
      <c r="AB1305" s="2">
        <v>1</v>
      </c>
      <c r="AC1305" s="2">
        <v>15</v>
      </c>
      <c r="AD1305" s="2">
        <v>3</v>
      </c>
      <c r="AE1305" s="2">
        <v>2</v>
      </c>
      <c r="AF1305" s="2">
        <v>0</v>
      </c>
      <c r="AG1305" s="2">
        <v>16</v>
      </c>
      <c r="AH1305" s="2">
        <v>3</v>
      </c>
      <c r="AI1305" s="2">
        <v>15</v>
      </c>
      <c r="AJ1305" s="2">
        <v>10</v>
      </c>
      <c r="AK1305" s="2">
        <v>6</v>
      </c>
      <c r="AL1305" s="2">
        <v>11</v>
      </c>
    </row>
    <row r="1306" spans="1:38">
      <c r="A1306" s="2" t="s">
        <v>50</v>
      </c>
      <c r="B1306" s="2" t="s">
        <v>51</v>
      </c>
      <c r="C1306" s="2" t="s">
        <v>40</v>
      </c>
      <c r="D1306" s="2" t="s">
        <v>53</v>
      </c>
      <c r="E1306" s="2">
        <v>1</v>
      </c>
      <c r="F1306" s="2" t="s">
        <v>54</v>
      </c>
      <c r="G1306" s="2" t="s">
        <v>43</v>
      </c>
      <c r="H1306" s="2" t="s">
        <v>1382</v>
      </c>
      <c r="I1306" s="2">
        <v>1594</v>
      </c>
      <c r="J1306" s="2" t="s">
        <v>56</v>
      </c>
      <c r="K1306" s="2" t="s">
        <v>62</v>
      </c>
      <c r="L1306" s="2" t="s">
        <v>58</v>
      </c>
      <c r="M1306" s="2" t="s">
        <v>38</v>
      </c>
      <c r="N1306" s="2" t="s">
        <v>48</v>
      </c>
      <c r="O1306" s="2">
        <v>3</v>
      </c>
      <c r="P1306" s="2">
        <v>36</v>
      </c>
      <c r="Q1306" s="2">
        <v>6</v>
      </c>
      <c r="R1306" s="2" t="s">
        <v>65</v>
      </c>
      <c r="S1306" s="2">
        <v>1</v>
      </c>
      <c r="T1306" s="2">
        <v>1</v>
      </c>
      <c r="U1306" s="2">
        <v>400</v>
      </c>
      <c r="V1306" s="2">
        <v>40</v>
      </c>
      <c r="W1306" s="2">
        <v>64000</v>
      </c>
      <c r="X1306" s="2" t="e">
        <v>#NAME?</v>
      </c>
      <c r="Y1306" s="2">
        <v>4</v>
      </c>
      <c r="Z1306" s="2">
        <v>2</v>
      </c>
      <c r="AA1306" s="2">
        <v>1</v>
      </c>
      <c r="AB1306" s="2">
        <v>3</v>
      </c>
      <c r="AC1306" s="2">
        <v>13</v>
      </c>
      <c r="AD1306" s="2">
        <v>3</v>
      </c>
      <c r="AE1306" s="2">
        <v>4</v>
      </c>
      <c r="AF1306" s="2">
        <v>1</v>
      </c>
      <c r="AG1306" s="2">
        <v>9</v>
      </c>
      <c r="AH1306" s="2">
        <v>3</v>
      </c>
      <c r="AI1306" s="2">
        <v>3</v>
      </c>
      <c r="AJ1306" s="2">
        <v>2</v>
      </c>
      <c r="AK1306" s="2">
        <v>0</v>
      </c>
      <c r="AL1306" s="2">
        <v>2</v>
      </c>
    </row>
    <row r="1307" spans="1:38">
      <c r="A1307" s="2" t="s">
        <v>50</v>
      </c>
      <c r="B1307" s="2" t="s">
        <v>51</v>
      </c>
      <c r="C1307" s="2" t="s">
        <v>52</v>
      </c>
      <c r="D1307" s="2" t="s">
        <v>53</v>
      </c>
      <c r="E1307" s="2">
        <v>1</v>
      </c>
      <c r="F1307" s="2" t="s">
        <v>54</v>
      </c>
      <c r="G1307" s="2" t="s">
        <v>66</v>
      </c>
      <c r="H1307" s="2" t="s">
        <v>1383</v>
      </c>
      <c r="I1307" s="2">
        <v>1606</v>
      </c>
      <c r="J1307" s="2" t="s">
        <v>56</v>
      </c>
      <c r="K1307" s="2" t="s">
        <v>77</v>
      </c>
      <c r="L1307" s="2" t="s">
        <v>58</v>
      </c>
      <c r="M1307" s="2" t="s">
        <v>38</v>
      </c>
      <c r="N1307" s="2" t="s">
        <v>48</v>
      </c>
      <c r="O1307" s="2">
        <v>3</v>
      </c>
      <c r="P1307" s="2">
        <v>50</v>
      </c>
      <c r="Q1307" s="2">
        <v>20</v>
      </c>
      <c r="R1307" s="2" t="s">
        <v>128</v>
      </c>
      <c r="S1307" s="2">
        <v>1</v>
      </c>
      <c r="T1307" s="2">
        <v>2</v>
      </c>
      <c r="U1307" s="2">
        <v>205</v>
      </c>
      <c r="V1307" s="2">
        <v>40</v>
      </c>
      <c r="W1307" s="2">
        <v>32800</v>
      </c>
      <c r="X1307" s="2" t="e">
        <v>#NAME?</v>
      </c>
      <c r="Y1307" s="2">
        <v>3</v>
      </c>
      <c r="Z1307" s="2">
        <v>4</v>
      </c>
      <c r="AA1307" s="2">
        <v>3</v>
      </c>
      <c r="AB1307" s="2">
        <v>2</v>
      </c>
      <c r="AC1307" s="2">
        <v>15</v>
      </c>
      <c r="AD1307" s="2">
        <v>3</v>
      </c>
      <c r="AE1307" s="2">
        <v>3</v>
      </c>
      <c r="AF1307" s="2">
        <v>1</v>
      </c>
      <c r="AG1307" s="2">
        <v>32</v>
      </c>
      <c r="AH1307" s="2">
        <v>3</v>
      </c>
      <c r="AI1307" s="2">
        <v>30</v>
      </c>
      <c r="AJ1307" s="2">
        <v>8</v>
      </c>
      <c r="AK1307" s="2">
        <v>12</v>
      </c>
      <c r="AL1307" s="2">
        <v>13</v>
      </c>
    </row>
    <row r="1308" spans="1:38">
      <c r="A1308" s="2" t="s">
        <v>50</v>
      </c>
      <c r="B1308" s="2" t="s">
        <v>51</v>
      </c>
      <c r="C1308" s="2" t="s">
        <v>40</v>
      </c>
      <c r="D1308" s="2" t="s">
        <v>53</v>
      </c>
      <c r="E1308" s="2">
        <v>1</v>
      </c>
      <c r="F1308" s="2" t="s">
        <v>54</v>
      </c>
      <c r="G1308" s="2" t="s">
        <v>43</v>
      </c>
      <c r="H1308" s="2" t="s">
        <v>1384</v>
      </c>
      <c r="I1308" s="2">
        <v>1547</v>
      </c>
      <c r="J1308" s="2" t="s">
        <v>56</v>
      </c>
      <c r="K1308" s="2" t="s">
        <v>77</v>
      </c>
      <c r="L1308" s="2" t="s">
        <v>58</v>
      </c>
      <c r="M1308" s="2" t="s">
        <v>38</v>
      </c>
      <c r="N1308" s="2" t="s">
        <v>48</v>
      </c>
      <c r="O1308" s="2">
        <v>3</v>
      </c>
      <c r="P1308" s="2">
        <v>42</v>
      </c>
      <c r="Q1308" s="2">
        <v>2</v>
      </c>
      <c r="R1308" s="2" t="s">
        <v>71</v>
      </c>
      <c r="S1308" s="2">
        <v>1</v>
      </c>
      <c r="T1308" s="2">
        <v>4</v>
      </c>
      <c r="U1308" s="2">
        <v>200</v>
      </c>
      <c r="V1308" s="2">
        <v>40</v>
      </c>
      <c r="W1308" s="2">
        <v>32000</v>
      </c>
      <c r="X1308" s="2" t="e">
        <v>#NAME?</v>
      </c>
      <c r="Y1308" s="2">
        <v>3</v>
      </c>
      <c r="Z1308" s="2">
        <v>3</v>
      </c>
      <c r="AA1308" s="2">
        <v>4</v>
      </c>
      <c r="AB1308" s="2">
        <v>2</v>
      </c>
      <c r="AC1308" s="2">
        <v>14</v>
      </c>
      <c r="AD1308" s="2">
        <v>3</v>
      </c>
      <c r="AE1308" s="2">
        <v>3</v>
      </c>
      <c r="AF1308" s="2">
        <v>1</v>
      </c>
      <c r="AG1308" s="2">
        <v>24</v>
      </c>
      <c r="AH1308" s="2">
        <v>1</v>
      </c>
      <c r="AI1308" s="2">
        <v>20</v>
      </c>
      <c r="AJ1308" s="2">
        <v>8</v>
      </c>
      <c r="AK1308" s="2">
        <v>13</v>
      </c>
      <c r="AL1308" s="2">
        <v>9</v>
      </c>
    </row>
    <row r="1309" spans="1:38">
      <c r="A1309" s="2" t="s">
        <v>50</v>
      </c>
      <c r="B1309" s="2" t="s">
        <v>51</v>
      </c>
      <c r="C1309" s="2" t="s">
        <v>40</v>
      </c>
      <c r="D1309" s="2" t="s">
        <v>53</v>
      </c>
      <c r="E1309" s="2">
        <v>1</v>
      </c>
      <c r="F1309" s="2" t="s">
        <v>54</v>
      </c>
      <c r="G1309" s="2" t="s">
        <v>43</v>
      </c>
      <c r="H1309" s="2" t="s">
        <v>1385</v>
      </c>
      <c r="I1309" s="2">
        <v>2049</v>
      </c>
      <c r="J1309" s="2" t="s">
        <v>56</v>
      </c>
      <c r="K1309" s="2" t="s">
        <v>77</v>
      </c>
      <c r="L1309" s="2" t="s">
        <v>58</v>
      </c>
      <c r="M1309" s="2" t="s">
        <v>38</v>
      </c>
      <c r="N1309" s="2" t="s">
        <v>48</v>
      </c>
      <c r="O1309" s="2">
        <v>2</v>
      </c>
      <c r="P1309" s="2">
        <v>35</v>
      </c>
      <c r="Q1309" s="2">
        <v>18</v>
      </c>
      <c r="R1309" s="2" t="s">
        <v>65</v>
      </c>
      <c r="S1309" s="2">
        <v>1</v>
      </c>
      <c r="T1309" s="2">
        <v>3</v>
      </c>
      <c r="U1309" s="2">
        <v>400</v>
      </c>
      <c r="V1309" s="2">
        <v>40</v>
      </c>
      <c r="W1309" s="2">
        <v>64000</v>
      </c>
      <c r="X1309" s="2" t="e">
        <v>#NAME?</v>
      </c>
      <c r="Y1309" s="2">
        <v>3</v>
      </c>
      <c r="Z1309" s="2">
        <v>2</v>
      </c>
      <c r="AA1309" s="2">
        <v>3</v>
      </c>
      <c r="AB1309" s="2">
        <v>1</v>
      </c>
      <c r="AC1309" s="2">
        <v>14</v>
      </c>
      <c r="AD1309" s="2">
        <v>3</v>
      </c>
      <c r="AE1309" s="2">
        <v>4</v>
      </c>
      <c r="AF1309" s="2">
        <v>2</v>
      </c>
      <c r="AG1309" s="2">
        <v>10</v>
      </c>
      <c r="AH1309" s="2">
        <v>4</v>
      </c>
      <c r="AI1309" s="2">
        <v>10</v>
      </c>
      <c r="AJ1309" s="2">
        <v>2</v>
      </c>
      <c r="AK1309" s="2">
        <v>0</v>
      </c>
      <c r="AL1309" s="2">
        <v>2</v>
      </c>
    </row>
    <row r="1310" spans="1:38">
      <c r="A1310" s="2" t="s">
        <v>50</v>
      </c>
      <c r="B1310" s="2" t="s">
        <v>51</v>
      </c>
      <c r="C1310" s="2" t="s">
        <v>40</v>
      </c>
      <c r="D1310" s="2" t="s">
        <v>53</v>
      </c>
      <c r="E1310" s="2">
        <v>1</v>
      </c>
      <c r="F1310" s="2" t="s">
        <v>54</v>
      </c>
      <c r="G1310" s="2" t="s">
        <v>66</v>
      </c>
      <c r="H1310" s="2" t="s">
        <v>1386</v>
      </c>
      <c r="I1310" s="2">
        <v>1704</v>
      </c>
      <c r="J1310" s="2" t="s">
        <v>56</v>
      </c>
      <c r="K1310" s="2" t="s">
        <v>57</v>
      </c>
      <c r="L1310" s="2" t="s">
        <v>47</v>
      </c>
      <c r="M1310" s="2" t="s">
        <v>38</v>
      </c>
      <c r="N1310" s="2" t="s">
        <v>48</v>
      </c>
      <c r="O1310" s="2">
        <v>2</v>
      </c>
      <c r="P1310" s="2">
        <v>35</v>
      </c>
      <c r="Q1310" s="2">
        <v>2</v>
      </c>
      <c r="R1310" s="2" t="s">
        <v>65</v>
      </c>
      <c r="S1310" s="2">
        <v>1</v>
      </c>
      <c r="T1310" s="2">
        <v>1</v>
      </c>
      <c r="U1310" s="2">
        <v>395</v>
      </c>
      <c r="V1310" s="2">
        <v>40</v>
      </c>
      <c r="W1310" s="2">
        <v>63200</v>
      </c>
      <c r="X1310" s="2" t="e">
        <v>#NAME?</v>
      </c>
      <c r="Y1310" s="2">
        <v>2</v>
      </c>
      <c r="Z1310" s="2">
        <v>1</v>
      </c>
      <c r="AA1310" s="2">
        <v>4</v>
      </c>
      <c r="AB1310" s="2">
        <v>0</v>
      </c>
      <c r="AC1310" s="2">
        <v>14</v>
      </c>
      <c r="AD1310" s="2">
        <v>3</v>
      </c>
      <c r="AE1310" s="2">
        <v>3</v>
      </c>
      <c r="AF1310" s="2">
        <v>0</v>
      </c>
      <c r="AG1310" s="2">
        <v>6</v>
      </c>
      <c r="AH1310" s="2">
        <v>4</v>
      </c>
      <c r="AI1310" s="2">
        <v>5</v>
      </c>
      <c r="AJ1310" s="2">
        <v>4</v>
      </c>
      <c r="AK1310" s="2">
        <v>1</v>
      </c>
      <c r="AL1310" s="2">
        <v>4</v>
      </c>
    </row>
    <row r="1311" spans="1:38">
      <c r="A1311" s="2" t="s">
        <v>50</v>
      </c>
      <c r="B1311" s="2" t="s">
        <v>51</v>
      </c>
      <c r="C1311" s="2" t="s">
        <v>40</v>
      </c>
      <c r="D1311" s="2" t="s">
        <v>53</v>
      </c>
      <c r="E1311" s="2">
        <v>1</v>
      </c>
      <c r="F1311" s="2" t="s">
        <v>54</v>
      </c>
      <c r="G1311" s="2" t="s">
        <v>66</v>
      </c>
      <c r="H1311" s="2" t="s">
        <v>1387</v>
      </c>
      <c r="I1311" s="2">
        <v>1496</v>
      </c>
      <c r="J1311" s="2" t="s">
        <v>56</v>
      </c>
      <c r="K1311" s="2" t="s">
        <v>75</v>
      </c>
      <c r="L1311" s="2" t="s">
        <v>47</v>
      </c>
      <c r="M1311" s="2" t="s">
        <v>38</v>
      </c>
      <c r="N1311" s="2" t="s">
        <v>48</v>
      </c>
      <c r="O1311" s="2">
        <v>2</v>
      </c>
      <c r="P1311" s="2">
        <v>44</v>
      </c>
      <c r="Q1311" s="2">
        <v>2</v>
      </c>
      <c r="R1311" s="2" t="s">
        <v>59</v>
      </c>
      <c r="S1311" s="2">
        <v>1</v>
      </c>
      <c r="T1311" s="2">
        <v>2</v>
      </c>
      <c r="U1311" s="2">
        <v>430</v>
      </c>
      <c r="V1311" s="2">
        <v>40</v>
      </c>
      <c r="W1311" s="2">
        <v>68800</v>
      </c>
      <c r="X1311" s="2" t="e">
        <v>#NAME?</v>
      </c>
      <c r="Y1311" s="2">
        <v>3</v>
      </c>
      <c r="Z1311" s="2">
        <v>3</v>
      </c>
      <c r="AA1311" s="2">
        <v>3</v>
      </c>
      <c r="AB1311" s="2">
        <v>5</v>
      </c>
      <c r="AC1311" s="2">
        <v>18</v>
      </c>
      <c r="AD1311" s="2">
        <v>3</v>
      </c>
      <c r="AE1311" s="2">
        <v>2</v>
      </c>
      <c r="AF1311" s="2">
        <v>0</v>
      </c>
      <c r="AG1311" s="2">
        <v>16</v>
      </c>
      <c r="AH1311" s="2">
        <v>2</v>
      </c>
      <c r="AI1311" s="2">
        <v>2</v>
      </c>
      <c r="AJ1311" s="2">
        <v>2</v>
      </c>
      <c r="AK1311" s="2">
        <v>2</v>
      </c>
      <c r="AL1311" s="2">
        <v>2</v>
      </c>
    </row>
    <row r="1312" spans="1:38">
      <c r="A1312" s="2" t="s">
        <v>50</v>
      </c>
      <c r="B1312" s="2" t="s">
        <v>51</v>
      </c>
      <c r="C1312" s="2" t="s">
        <v>52</v>
      </c>
      <c r="D1312" s="2" t="s">
        <v>53</v>
      </c>
      <c r="E1312" s="2">
        <v>1</v>
      </c>
      <c r="F1312" s="2" t="s">
        <v>54</v>
      </c>
      <c r="G1312" s="2" t="s">
        <v>66</v>
      </c>
      <c r="H1312" s="2" t="s">
        <v>1388</v>
      </c>
      <c r="I1312" s="2">
        <v>1539</v>
      </c>
      <c r="J1312" s="2" t="s">
        <v>56</v>
      </c>
      <c r="K1312" s="2" t="s">
        <v>95</v>
      </c>
      <c r="L1312" s="2" t="s">
        <v>47</v>
      </c>
      <c r="M1312" s="2" t="s">
        <v>38</v>
      </c>
      <c r="N1312" s="2" t="s">
        <v>48</v>
      </c>
      <c r="O1312" s="2">
        <v>2</v>
      </c>
      <c r="P1312" s="2">
        <v>50</v>
      </c>
      <c r="Q1312" s="2">
        <v>22</v>
      </c>
      <c r="R1312" s="2" t="s">
        <v>128</v>
      </c>
      <c r="S1312" s="2">
        <v>1</v>
      </c>
      <c r="T1312" s="2">
        <v>3</v>
      </c>
      <c r="U1312" s="2">
        <v>440</v>
      </c>
      <c r="V1312" s="2">
        <v>40</v>
      </c>
      <c r="W1312" s="2">
        <v>70400</v>
      </c>
      <c r="X1312" s="2" t="e">
        <v>#NAME?</v>
      </c>
      <c r="Y1312" s="2">
        <v>1</v>
      </c>
      <c r="Z1312" s="2">
        <v>4</v>
      </c>
      <c r="AA1312" s="2">
        <v>4</v>
      </c>
      <c r="AB1312" s="2">
        <v>1</v>
      </c>
      <c r="AC1312" s="2">
        <v>13</v>
      </c>
      <c r="AD1312" s="2">
        <v>3</v>
      </c>
      <c r="AE1312" s="2">
        <v>4</v>
      </c>
      <c r="AF1312" s="2">
        <v>0</v>
      </c>
      <c r="AG1312" s="2">
        <v>32</v>
      </c>
      <c r="AH1312" s="2">
        <v>3</v>
      </c>
      <c r="AI1312" s="2">
        <v>32</v>
      </c>
      <c r="AJ1312" s="2">
        <v>6</v>
      </c>
      <c r="AK1312" s="2">
        <v>13</v>
      </c>
      <c r="AL1312" s="2">
        <v>9</v>
      </c>
    </row>
    <row r="1313" spans="1:38">
      <c r="A1313" s="2" t="s">
        <v>50</v>
      </c>
      <c r="B1313" s="2" t="s">
        <v>51</v>
      </c>
      <c r="C1313" s="2" t="s">
        <v>63</v>
      </c>
      <c r="D1313" s="2" t="s">
        <v>53</v>
      </c>
      <c r="E1313" s="2">
        <v>1</v>
      </c>
      <c r="F1313" s="2" t="s">
        <v>54</v>
      </c>
      <c r="G1313" s="2" t="s">
        <v>43</v>
      </c>
      <c r="H1313" s="2" t="s">
        <v>1389</v>
      </c>
      <c r="I1313" s="2">
        <v>1753</v>
      </c>
      <c r="J1313" s="2" t="s">
        <v>56</v>
      </c>
      <c r="K1313" s="2" t="s">
        <v>77</v>
      </c>
      <c r="L1313" s="2" t="s">
        <v>47</v>
      </c>
      <c r="M1313" s="2" t="s">
        <v>38</v>
      </c>
      <c r="N1313" s="2" t="s">
        <v>48</v>
      </c>
      <c r="O1313" s="2">
        <v>5</v>
      </c>
      <c r="P1313" s="2">
        <v>29</v>
      </c>
      <c r="Q1313" s="2">
        <v>1</v>
      </c>
      <c r="R1313" s="2" t="s">
        <v>71</v>
      </c>
      <c r="S1313" s="2">
        <v>1</v>
      </c>
      <c r="T1313" s="2">
        <v>4</v>
      </c>
      <c r="U1313" s="2">
        <v>350</v>
      </c>
      <c r="V1313" s="2">
        <v>40</v>
      </c>
      <c r="W1313" s="2">
        <v>56000</v>
      </c>
      <c r="X1313" s="2" t="e">
        <v>#NAME?</v>
      </c>
      <c r="Y1313" s="2">
        <v>4</v>
      </c>
      <c r="Z1313" s="2">
        <v>2</v>
      </c>
      <c r="AA1313" s="2">
        <v>3</v>
      </c>
      <c r="AB1313" s="2">
        <v>8</v>
      </c>
      <c r="AC1313" s="2">
        <v>12</v>
      </c>
      <c r="AD1313" s="2">
        <v>3</v>
      </c>
      <c r="AE1313" s="2">
        <v>4</v>
      </c>
      <c r="AF1313" s="2">
        <v>0</v>
      </c>
      <c r="AG1313" s="2">
        <v>10</v>
      </c>
      <c r="AH1313" s="2">
        <v>4</v>
      </c>
      <c r="AI1313" s="2">
        <v>3</v>
      </c>
      <c r="AJ1313" s="2">
        <v>2</v>
      </c>
      <c r="AK1313" s="2">
        <v>0</v>
      </c>
      <c r="AL1313" s="2">
        <v>2</v>
      </c>
    </row>
    <row r="1314" spans="1:38">
      <c r="A1314" s="2" t="s">
        <v>50</v>
      </c>
      <c r="B1314" s="2" t="s">
        <v>51</v>
      </c>
      <c r="C1314" s="2" t="s">
        <v>63</v>
      </c>
      <c r="D1314" s="2" t="s">
        <v>53</v>
      </c>
      <c r="E1314" s="2">
        <v>1</v>
      </c>
      <c r="F1314" s="2" t="s">
        <v>42</v>
      </c>
      <c r="G1314" s="2" t="s">
        <v>43</v>
      </c>
      <c r="H1314" s="2" t="s">
        <v>1390</v>
      </c>
      <c r="I1314" s="2">
        <v>1927</v>
      </c>
      <c r="J1314" s="2" t="s">
        <v>56</v>
      </c>
      <c r="K1314" s="2" t="s">
        <v>46</v>
      </c>
      <c r="L1314" s="2" t="s">
        <v>58</v>
      </c>
      <c r="M1314" s="2" t="s">
        <v>38</v>
      </c>
      <c r="N1314" s="2" t="s">
        <v>48</v>
      </c>
      <c r="O1314" s="2">
        <v>2</v>
      </c>
      <c r="P1314" s="2">
        <v>28</v>
      </c>
      <c r="Q1314" s="2">
        <v>1</v>
      </c>
      <c r="R1314" s="2" t="s">
        <v>49</v>
      </c>
      <c r="S1314" s="2">
        <v>1</v>
      </c>
      <c r="T1314" s="2">
        <v>3</v>
      </c>
      <c r="U1314" s="2">
        <v>210</v>
      </c>
      <c r="V1314" s="2">
        <v>40</v>
      </c>
      <c r="W1314" s="2">
        <v>33600</v>
      </c>
      <c r="X1314" s="2" t="e">
        <v>#NAME?</v>
      </c>
      <c r="Y1314" s="2">
        <v>2</v>
      </c>
      <c r="Z1314" s="2">
        <v>2</v>
      </c>
      <c r="AA1314" s="2">
        <v>4</v>
      </c>
      <c r="AB1314" s="2">
        <v>1</v>
      </c>
      <c r="AC1314" s="2">
        <v>12</v>
      </c>
      <c r="AD1314" s="2">
        <v>3</v>
      </c>
      <c r="AE1314" s="2">
        <v>3</v>
      </c>
      <c r="AF1314" s="2">
        <v>1</v>
      </c>
      <c r="AG1314" s="2">
        <v>7</v>
      </c>
      <c r="AH1314" s="2">
        <v>3</v>
      </c>
      <c r="AI1314" s="2">
        <v>7</v>
      </c>
      <c r="AJ1314" s="2">
        <v>7</v>
      </c>
      <c r="AK1314" s="2">
        <v>0</v>
      </c>
      <c r="AL1314" s="2">
        <v>7</v>
      </c>
    </row>
    <row r="1315" spans="1:38">
      <c r="A1315" s="2" t="s">
        <v>50</v>
      </c>
      <c r="B1315" s="2" t="s">
        <v>39</v>
      </c>
      <c r="C1315" s="2" t="s">
        <v>69</v>
      </c>
      <c r="D1315" s="2" t="s">
        <v>53</v>
      </c>
      <c r="E1315" s="2">
        <v>1</v>
      </c>
      <c r="F1315" s="2" t="s">
        <v>155</v>
      </c>
      <c r="G1315" s="2" t="s">
        <v>157</v>
      </c>
      <c r="H1315" s="2" t="s">
        <v>1391</v>
      </c>
      <c r="I1315" s="2">
        <v>1973</v>
      </c>
      <c r="J1315" s="2" t="s">
        <v>56</v>
      </c>
      <c r="K1315" s="2" t="s">
        <v>89</v>
      </c>
      <c r="L1315" s="2" t="s">
        <v>58</v>
      </c>
      <c r="M1315" s="2" t="s">
        <v>38</v>
      </c>
      <c r="N1315" s="2" t="s">
        <v>48</v>
      </c>
      <c r="O1315" s="2">
        <v>0</v>
      </c>
      <c r="P1315" s="2">
        <v>55</v>
      </c>
      <c r="Q1315" s="2">
        <v>26</v>
      </c>
      <c r="R1315" s="2" t="s">
        <v>65</v>
      </c>
      <c r="S1315" s="2">
        <v>1</v>
      </c>
      <c r="T1315" s="2">
        <v>3</v>
      </c>
      <c r="U1315" s="2">
        <v>355</v>
      </c>
      <c r="V1315" s="2">
        <v>40</v>
      </c>
      <c r="W1315" s="2">
        <v>56800</v>
      </c>
      <c r="X1315" s="2" t="e">
        <v>#NAME?</v>
      </c>
      <c r="Y1315" s="2">
        <v>4</v>
      </c>
      <c r="Z1315" s="2">
        <v>5</v>
      </c>
      <c r="AA1315" s="2">
        <v>2</v>
      </c>
      <c r="AB1315" s="2">
        <v>4</v>
      </c>
      <c r="AC1315" s="2">
        <v>18</v>
      </c>
      <c r="AD1315" s="2">
        <v>3</v>
      </c>
      <c r="AE1315" s="2">
        <v>1</v>
      </c>
      <c r="AF1315" s="2">
        <v>1</v>
      </c>
      <c r="AG1315" s="2">
        <v>35</v>
      </c>
      <c r="AH1315" s="2">
        <v>3</v>
      </c>
      <c r="AI1315" s="2">
        <v>10</v>
      </c>
      <c r="AJ1315" s="2">
        <v>9</v>
      </c>
      <c r="AK1315" s="2">
        <v>1</v>
      </c>
      <c r="AL1315" s="2">
        <v>4</v>
      </c>
    </row>
    <row r="1316" spans="1:38">
      <c r="A1316" s="2" t="s">
        <v>50</v>
      </c>
      <c r="B1316" s="2" t="s">
        <v>39</v>
      </c>
      <c r="C1316" s="2" t="s">
        <v>52</v>
      </c>
      <c r="D1316" s="2" t="s">
        <v>53</v>
      </c>
      <c r="E1316" s="2">
        <v>1</v>
      </c>
      <c r="F1316" s="2" t="s">
        <v>54</v>
      </c>
      <c r="G1316" s="2" t="s">
        <v>66</v>
      </c>
      <c r="H1316" s="2" t="s">
        <v>1392</v>
      </c>
      <c r="I1316" s="2">
        <v>1460</v>
      </c>
      <c r="J1316" s="2" t="s">
        <v>56</v>
      </c>
      <c r="K1316" s="2" t="s">
        <v>77</v>
      </c>
      <c r="L1316" s="2" t="s">
        <v>73</v>
      </c>
      <c r="M1316" s="2" t="s">
        <v>38</v>
      </c>
      <c r="N1316" s="2" t="s">
        <v>48</v>
      </c>
      <c r="O1316" s="2">
        <v>2</v>
      </c>
      <c r="P1316" s="2">
        <v>45</v>
      </c>
      <c r="Q1316" s="2">
        <v>20</v>
      </c>
      <c r="R1316" s="2" t="s">
        <v>71</v>
      </c>
      <c r="S1316" s="2">
        <v>1</v>
      </c>
      <c r="T1316" s="2">
        <v>2</v>
      </c>
      <c r="U1316" s="2">
        <v>475</v>
      </c>
      <c r="V1316" s="2">
        <v>40</v>
      </c>
      <c r="W1316" s="2">
        <v>76000</v>
      </c>
      <c r="X1316" s="2" t="e">
        <v>#NAME?</v>
      </c>
      <c r="Y1316" s="2">
        <v>1</v>
      </c>
      <c r="Z1316" s="2">
        <v>3</v>
      </c>
      <c r="AA1316" s="2">
        <v>1</v>
      </c>
      <c r="AB1316" s="2">
        <v>2</v>
      </c>
      <c r="AC1316" s="2">
        <v>18</v>
      </c>
      <c r="AD1316" s="2">
        <v>3</v>
      </c>
      <c r="AE1316" s="2">
        <v>2</v>
      </c>
      <c r="AF1316" s="2">
        <v>1</v>
      </c>
      <c r="AG1316" s="2">
        <v>24</v>
      </c>
      <c r="AH1316" s="2">
        <v>3</v>
      </c>
      <c r="AI1316" s="2">
        <v>7</v>
      </c>
      <c r="AJ1316" s="2">
        <v>7</v>
      </c>
      <c r="AK1316" s="2">
        <v>0</v>
      </c>
      <c r="AL1316" s="2">
        <v>7</v>
      </c>
    </row>
    <row r="1317" spans="1:38">
      <c r="A1317" s="2" t="s">
        <v>50</v>
      </c>
      <c r="B1317" s="2" t="s">
        <v>39</v>
      </c>
      <c r="C1317" s="2" t="s">
        <v>52</v>
      </c>
      <c r="D1317" s="2" t="s">
        <v>53</v>
      </c>
      <c r="E1317" s="2">
        <v>1</v>
      </c>
      <c r="F1317" s="2" t="s">
        <v>54</v>
      </c>
      <c r="G1317" s="2" t="s">
        <v>66</v>
      </c>
      <c r="H1317" s="2" t="s">
        <v>1393</v>
      </c>
      <c r="I1317" s="2">
        <v>1789</v>
      </c>
      <c r="J1317" s="2" t="s">
        <v>56</v>
      </c>
      <c r="K1317" s="2" t="s">
        <v>95</v>
      </c>
      <c r="L1317" s="2" t="s">
        <v>73</v>
      </c>
      <c r="M1317" s="2" t="s">
        <v>38</v>
      </c>
      <c r="N1317" s="2" t="s">
        <v>48</v>
      </c>
      <c r="O1317" s="2">
        <v>3</v>
      </c>
      <c r="P1317" s="2">
        <v>46</v>
      </c>
      <c r="Q1317" s="2">
        <v>2</v>
      </c>
      <c r="R1317" s="2" t="s">
        <v>65</v>
      </c>
      <c r="S1317" s="2">
        <v>1</v>
      </c>
      <c r="T1317" s="2">
        <v>3</v>
      </c>
      <c r="U1317" s="2">
        <v>230</v>
      </c>
      <c r="V1317" s="2">
        <v>40</v>
      </c>
      <c r="W1317" s="2">
        <v>36800</v>
      </c>
      <c r="X1317" s="2" t="e">
        <v>#NAME?</v>
      </c>
      <c r="Y1317" s="2">
        <v>3</v>
      </c>
      <c r="Z1317" s="2">
        <v>5</v>
      </c>
      <c r="AA1317" s="2">
        <v>4</v>
      </c>
      <c r="AB1317" s="2">
        <v>7</v>
      </c>
      <c r="AC1317" s="2">
        <v>17</v>
      </c>
      <c r="AD1317" s="2">
        <v>3</v>
      </c>
      <c r="AE1317" s="2">
        <v>3</v>
      </c>
      <c r="AF1317" s="2">
        <v>1</v>
      </c>
      <c r="AG1317" s="2">
        <v>24</v>
      </c>
      <c r="AH1317" s="2">
        <v>3</v>
      </c>
      <c r="AI1317" s="2">
        <v>2</v>
      </c>
      <c r="AJ1317" s="2">
        <v>1</v>
      </c>
      <c r="AK1317" s="2">
        <v>2</v>
      </c>
      <c r="AL1317" s="2">
        <v>2</v>
      </c>
    </row>
    <row r="1318" spans="1:38">
      <c r="A1318" s="2" t="s">
        <v>50</v>
      </c>
      <c r="B1318" s="2" t="s">
        <v>39</v>
      </c>
      <c r="C1318" s="2" t="s">
        <v>40</v>
      </c>
      <c r="D1318" s="2" t="s">
        <v>53</v>
      </c>
      <c r="E1318" s="2">
        <v>1</v>
      </c>
      <c r="F1318" s="2" t="s">
        <v>54</v>
      </c>
      <c r="G1318" s="2" t="s">
        <v>43</v>
      </c>
      <c r="H1318" s="2" t="s">
        <v>1394</v>
      </c>
      <c r="I1318" s="2">
        <v>1998</v>
      </c>
      <c r="J1318" s="2" t="s">
        <v>56</v>
      </c>
      <c r="K1318" s="2" t="s">
        <v>57</v>
      </c>
      <c r="L1318" s="2" t="s">
        <v>73</v>
      </c>
      <c r="M1318" s="2" t="s">
        <v>38</v>
      </c>
      <c r="N1318" s="2" t="s">
        <v>48</v>
      </c>
      <c r="O1318" s="2">
        <v>3</v>
      </c>
      <c r="P1318" s="2">
        <v>42</v>
      </c>
      <c r="Q1318" s="2">
        <v>18</v>
      </c>
      <c r="R1318" s="2" t="s">
        <v>65</v>
      </c>
      <c r="S1318" s="2">
        <v>1</v>
      </c>
      <c r="T1318" s="2">
        <v>4</v>
      </c>
      <c r="U1318" s="2">
        <v>175</v>
      </c>
      <c r="V1318" s="2">
        <v>40</v>
      </c>
      <c r="W1318" s="2">
        <v>28000</v>
      </c>
      <c r="X1318" s="2" t="e">
        <v>#NAME?</v>
      </c>
      <c r="Y1318" s="2">
        <v>3</v>
      </c>
      <c r="Z1318" s="2">
        <v>2</v>
      </c>
      <c r="AA1318" s="2">
        <v>1</v>
      </c>
      <c r="AB1318" s="2">
        <v>6</v>
      </c>
      <c r="AC1318" s="2">
        <v>17</v>
      </c>
      <c r="AD1318" s="2">
        <v>3</v>
      </c>
      <c r="AE1318" s="2">
        <v>3</v>
      </c>
      <c r="AF1318" s="2">
        <v>1</v>
      </c>
      <c r="AG1318" s="2">
        <v>9</v>
      </c>
      <c r="AH1318" s="2">
        <v>2</v>
      </c>
      <c r="AI1318" s="2">
        <v>4</v>
      </c>
      <c r="AJ1318" s="2">
        <v>3</v>
      </c>
      <c r="AK1318" s="2">
        <v>1</v>
      </c>
      <c r="AL1318" s="2">
        <v>2</v>
      </c>
    </row>
    <row r="1319" spans="1:38">
      <c r="A1319" s="2" t="s">
        <v>50</v>
      </c>
      <c r="B1319" s="2" t="s">
        <v>39</v>
      </c>
      <c r="C1319" s="2" t="s">
        <v>63</v>
      </c>
      <c r="D1319" s="2" t="s">
        <v>53</v>
      </c>
      <c r="E1319" s="2">
        <v>1</v>
      </c>
      <c r="F1319" s="2" t="s">
        <v>54</v>
      </c>
      <c r="G1319" s="2" t="s">
        <v>60</v>
      </c>
      <c r="H1319" s="2" t="s">
        <v>1395</v>
      </c>
      <c r="I1319" s="2">
        <v>1992</v>
      </c>
      <c r="J1319" s="2" t="s">
        <v>56</v>
      </c>
      <c r="K1319" s="2" t="s">
        <v>62</v>
      </c>
      <c r="L1319" s="2" t="s">
        <v>73</v>
      </c>
      <c r="M1319" s="2" t="s">
        <v>38</v>
      </c>
      <c r="N1319" s="2" t="s">
        <v>48</v>
      </c>
      <c r="O1319" s="2">
        <v>2</v>
      </c>
      <c r="P1319" s="2">
        <v>25</v>
      </c>
      <c r="Q1319" s="2">
        <v>2</v>
      </c>
      <c r="R1319" s="2" t="s">
        <v>59</v>
      </c>
      <c r="S1319" s="2">
        <v>1</v>
      </c>
      <c r="T1319" s="2">
        <v>4</v>
      </c>
      <c r="U1319" s="2">
        <v>285</v>
      </c>
      <c r="V1319" s="2">
        <v>40</v>
      </c>
      <c r="W1319" s="2">
        <v>45600</v>
      </c>
      <c r="X1319" s="2" t="e">
        <v>#NAME?</v>
      </c>
      <c r="Y1319" s="2">
        <v>3</v>
      </c>
      <c r="Z1319" s="2">
        <v>1</v>
      </c>
      <c r="AA1319" s="2">
        <v>3</v>
      </c>
      <c r="AB1319" s="2">
        <v>6</v>
      </c>
      <c r="AC1319" s="2">
        <v>19</v>
      </c>
      <c r="AD1319" s="2">
        <v>3</v>
      </c>
      <c r="AE1319" s="2">
        <v>3</v>
      </c>
      <c r="AF1319" s="2">
        <v>1</v>
      </c>
      <c r="AG1319" s="2">
        <v>7</v>
      </c>
      <c r="AH1319" s="2">
        <v>2</v>
      </c>
      <c r="AI1319" s="2">
        <v>2</v>
      </c>
      <c r="AJ1319" s="2">
        <v>2</v>
      </c>
      <c r="AK1319" s="2">
        <v>0</v>
      </c>
      <c r="AL1319" s="2">
        <v>2</v>
      </c>
    </row>
    <row r="1320" spans="1:38">
      <c r="A1320" s="2" t="s">
        <v>50</v>
      </c>
      <c r="B1320" s="2" t="s">
        <v>39</v>
      </c>
      <c r="C1320" s="2" t="s">
        <v>40</v>
      </c>
      <c r="D1320" s="2" t="s">
        <v>53</v>
      </c>
      <c r="E1320" s="2">
        <v>1</v>
      </c>
      <c r="F1320" s="2" t="s">
        <v>54</v>
      </c>
      <c r="G1320" s="2" t="s">
        <v>66</v>
      </c>
      <c r="H1320" s="2" t="s">
        <v>1396</v>
      </c>
      <c r="I1320" s="2">
        <v>1448</v>
      </c>
      <c r="J1320" s="2" t="s">
        <v>56</v>
      </c>
      <c r="K1320" s="2" t="s">
        <v>57</v>
      </c>
      <c r="L1320" s="2" t="s">
        <v>58</v>
      </c>
      <c r="M1320" s="2" t="s">
        <v>38</v>
      </c>
      <c r="N1320" s="2" t="s">
        <v>48</v>
      </c>
      <c r="O1320" s="2">
        <v>5</v>
      </c>
      <c r="P1320" s="2">
        <v>41</v>
      </c>
      <c r="Q1320" s="2">
        <v>5</v>
      </c>
      <c r="R1320" s="2" t="s">
        <v>128</v>
      </c>
      <c r="S1320" s="2">
        <v>1</v>
      </c>
      <c r="T1320" s="2">
        <v>2</v>
      </c>
      <c r="U1320" s="2">
        <v>450</v>
      </c>
      <c r="V1320" s="2">
        <v>40</v>
      </c>
      <c r="W1320" s="2">
        <v>72000</v>
      </c>
      <c r="X1320" s="2" t="e">
        <v>#NAME?</v>
      </c>
      <c r="Y1320" s="2">
        <v>4</v>
      </c>
      <c r="Z1320" s="2">
        <v>1</v>
      </c>
      <c r="AA1320" s="2">
        <v>3</v>
      </c>
      <c r="AB1320" s="2">
        <v>2</v>
      </c>
      <c r="AC1320" s="2">
        <v>12</v>
      </c>
      <c r="AD1320" s="2">
        <v>3</v>
      </c>
      <c r="AE1320" s="2">
        <v>1</v>
      </c>
      <c r="AF1320" s="2">
        <v>0</v>
      </c>
      <c r="AG1320" s="2">
        <v>7</v>
      </c>
      <c r="AH1320" s="2">
        <v>2</v>
      </c>
      <c r="AI1320" s="2">
        <v>4</v>
      </c>
      <c r="AJ1320" s="2">
        <v>2</v>
      </c>
      <c r="AK1320" s="2">
        <v>0</v>
      </c>
      <c r="AL1320" s="2">
        <v>3</v>
      </c>
    </row>
    <row r="1321" spans="1:38">
      <c r="A1321" s="2" t="s">
        <v>50</v>
      </c>
      <c r="B1321" s="2" t="s">
        <v>39</v>
      </c>
      <c r="C1321" s="2" t="s">
        <v>69</v>
      </c>
      <c r="D1321" s="2" t="s">
        <v>53</v>
      </c>
      <c r="E1321" s="2">
        <v>1</v>
      </c>
      <c r="F1321" s="2" t="s">
        <v>54</v>
      </c>
      <c r="G1321" s="2" t="s">
        <v>43</v>
      </c>
      <c r="H1321" s="2" t="s">
        <v>1397</v>
      </c>
      <c r="I1321" s="2">
        <v>1501</v>
      </c>
      <c r="J1321" s="2" t="s">
        <v>56</v>
      </c>
      <c r="K1321" s="2" t="s">
        <v>77</v>
      </c>
      <c r="L1321" s="2" t="s">
        <v>58</v>
      </c>
      <c r="M1321" s="2" t="s">
        <v>38</v>
      </c>
      <c r="N1321" s="2" t="s">
        <v>48</v>
      </c>
      <c r="O1321" s="2">
        <v>2</v>
      </c>
      <c r="P1321" s="2">
        <v>55</v>
      </c>
      <c r="Q1321" s="2">
        <v>4</v>
      </c>
      <c r="R1321" s="2" t="s">
        <v>65</v>
      </c>
      <c r="S1321" s="2">
        <v>1</v>
      </c>
      <c r="T1321" s="2">
        <v>4</v>
      </c>
      <c r="U1321" s="2">
        <v>150</v>
      </c>
      <c r="V1321" s="2">
        <v>40</v>
      </c>
      <c r="W1321" s="2">
        <v>24000</v>
      </c>
      <c r="X1321" s="2" t="e">
        <v>#NAME?</v>
      </c>
      <c r="Y1321" s="2">
        <v>3</v>
      </c>
      <c r="Z1321" s="2">
        <v>2</v>
      </c>
      <c r="AA1321" s="2">
        <v>3</v>
      </c>
      <c r="AB1321" s="2">
        <v>0</v>
      </c>
      <c r="AC1321" s="2">
        <v>16</v>
      </c>
      <c r="AD1321" s="2">
        <v>3</v>
      </c>
      <c r="AE1321" s="2">
        <v>2</v>
      </c>
      <c r="AF1321" s="2">
        <v>0</v>
      </c>
      <c r="AG1321" s="2">
        <v>4</v>
      </c>
      <c r="AH1321" s="2">
        <v>3</v>
      </c>
      <c r="AI1321" s="2">
        <v>3</v>
      </c>
      <c r="AJ1321" s="2">
        <v>2</v>
      </c>
      <c r="AK1321" s="2">
        <v>1</v>
      </c>
      <c r="AL1321" s="2">
        <v>2</v>
      </c>
    </row>
    <row r="1322" spans="1:38">
      <c r="A1322" s="2" t="s">
        <v>50</v>
      </c>
      <c r="B1322" s="2" t="s">
        <v>39</v>
      </c>
      <c r="C1322" s="2" t="s">
        <v>40</v>
      </c>
      <c r="D1322" s="2" t="s">
        <v>53</v>
      </c>
      <c r="E1322" s="2">
        <v>1</v>
      </c>
      <c r="F1322" s="2" t="s">
        <v>54</v>
      </c>
      <c r="G1322" s="2" t="s">
        <v>66</v>
      </c>
      <c r="H1322" s="2" t="s">
        <v>1398</v>
      </c>
      <c r="I1322" s="2">
        <v>1766</v>
      </c>
      <c r="J1322" s="2" t="s">
        <v>56</v>
      </c>
      <c r="K1322" s="2" t="s">
        <v>77</v>
      </c>
      <c r="L1322" s="2" t="s">
        <v>58</v>
      </c>
      <c r="M1322" s="2" t="s">
        <v>38</v>
      </c>
      <c r="N1322" s="2" t="s">
        <v>48</v>
      </c>
      <c r="O1322" s="2">
        <v>2</v>
      </c>
      <c r="P1322" s="2">
        <v>38</v>
      </c>
      <c r="Q1322" s="2">
        <v>18</v>
      </c>
      <c r="R1322" s="2" t="s">
        <v>71</v>
      </c>
      <c r="S1322" s="2">
        <v>1</v>
      </c>
      <c r="T1322" s="2">
        <v>2</v>
      </c>
      <c r="U1322" s="2">
        <v>300</v>
      </c>
      <c r="V1322" s="2">
        <v>40</v>
      </c>
      <c r="W1322" s="2">
        <v>48000</v>
      </c>
      <c r="X1322" s="2" t="e">
        <v>#NAME?</v>
      </c>
      <c r="Y1322" s="2">
        <v>1</v>
      </c>
      <c r="Z1322" s="2">
        <v>2</v>
      </c>
      <c r="AA1322" s="2">
        <v>4</v>
      </c>
      <c r="AB1322" s="2">
        <v>3</v>
      </c>
      <c r="AC1322" s="2">
        <v>16</v>
      </c>
      <c r="AD1322" s="2">
        <v>3</v>
      </c>
      <c r="AE1322" s="2">
        <v>3</v>
      </c>
      <c r="AF1322" s="2">
        <v>1</v>
      </c>
      <c r="AG1322" s="2">
        <v>15</v>
      </c>
      <c r="AH1322" s="2">
        <v>3</v>
      </c>
      <c r="AI1322" s="2">
        <v>1</v>
      </c>
      <c r="AJ1322" s="2">
        <v>0</v>
      </c>
      <c r="AK1322" s="2">
        <v>1</v>
      </c>
      <c r="AL1322" s="2">
        <v>0</v>
      </c>
    </row>
    <row r="1323" spans="1:38">
      <c r="A1323" s="2" t="s">
        <v>50</v>
      </c>
      <c r="B1323" s="2" t="s">
        <v>39</v>
      </c>
      <c r="C1323" s="2" t="s">
        <v>63</v>
      </c>
      <c r="D1323" s="2" t="s">
        <v>53</v>
      </c>
      <c r="E1323" s="2">
        <v>1</v>
      </c>
      <c r="F1323" s="2" t="s">
        <v>54</v>
      </c>
      <c r="G1323" s="2" t="s">
        <v>43</v>
      </c>
      <c r="H1323" s="2" t="s">
        <v>1399</v>
      </c>
      <c r="I1323" s="2">
        <v>1549</v>
      </c>
      <c r="J1323" s="2" t="s">
        <v>56</v>
      </c>
      <c r="K1323" s="2" t="s">
        <v>62</v>
      </c>
      <c r="L1323" s="2" t="s">
        <v>58</v>
      </c>
      <c r="M1323" s="2" t="s">
        <v>38</v>
      </c>
      <c r="N1323" s="2" t="s">
        <v>48</v>
      </c>
      <c r="O1323" s="2">
        <v>3</v>
      </c>
      <c r="P1323" s="2">
        <v>33</v>
      </c>
      <c r="Q1323" s="2">
        <v>28</v>
      </c>
      <c r="R1323" s="2" t="s">
        <v>65</v>
      </c>
      <c r="S1323" s="2">
        <v>1</v>
      </c>
      <c r="T1323" s="2">
        <v>2</v>
      </c>
      <c r="U1323" s="2">
        <v>395</v>
      </c>
      <c r="V1323" s="2">
        <v>40</v>
      </c>
      <c r="W1323" s="2">
        <v>63200</v>
      </c>
      <c r="X1323" s="2" t="e">
        <v>#NAME?</v>
      </c>
      <c r="Y1323" s="2">
        <v>3</v>
      </c>
      <c r="Z1323" s="2">
        <v>2</v>
      </c>
      <c r="AA1323" s="2">
        <v>3</v>
      </c>
      <c r="AB1323" s="2">
        <v>1</v>
      </c>
      <c r="AC1323" s="2">
        <v>12</v>
      </c>
      <c r="AD1323" s="2">
        <v>3</v>
      </c>
      <c r="AE1323" s="2">
        <v>2</v>
      </c>
      <c r="AF1323" s="2">
        <v>1</v>
      </c>
      <c r="AG1323" s="2">
        <v>15</v>
      </c>
      <c r="AH1323" s="2">
        <v>3</v>
      </c>
      <c r="AI1323" s="2">
        <v>15</v>
      </c>
      <c r="AJ1323" s="2">
        <v>14</v>
      </c>
      <c r="AK1323" s="2">
        <v>5</v>
      </c>
      <c r="AL1323" s="2">
        <v>7</v>
      </c>
    </row>
    <row r="1324" spans="1:38">
      <c r="A1324" s="2" t="s">
        <v>50</v>
      </c>
      <c r="B1324" s="2" t="s">
        <v>39</v>
      </c>
      <c r="C1324" s="2" t="s">
        <v>63</v>
      </c>
      <c r="D1324" s="2" t="s">
        <v>53</v>
      </c>
      <c r="E1324" s="2">
        <v>1</v>
      </c>
      <c r="F1324" s="2" t="s">
        <v>54</v>
      </c>
      <c r="G1324" s="2" t="s">
        <v>60</v>
      </c>
      <c r="H1324" s="2" t="s">
        <v>1400</v>
      </c>
      <c r="I1324" s="2">
        <v>2053</v>
      </c>
      <c r="J1324" s="2" t="s">
        <v>56</v>
      </c>
      <c r="K1324" s="2" t="s">
        <v>62</v>
      </c>
      <c r="L1324" s="2" t="s">
        <v>58</v>
      </c>
      <c r="M1324" s="2" t="s">
        <v>38</v>
      </c>
      <c r="N1324" s="2" t="s">
        <v>48</v>
      </c>
      <c r="O1324" s="2">
        <v>2</v>
      </c>
      <c r="P1324" s="2">
        <v>29</v>
      </c>
      <c r="Q1324" s="2">
        <v>13</v>
      </c>
      <c r="R1324" s="2" t="s">
        <v>49</v>
      </c>
      <c r="S1324" s="2">
        <v>1</v>
      </c>
      <c r="T1324" s="2">
        <v>4</v>
      </c>
      <c r="U1324" s="2">
        <v>230</v>
      </c>
      <c r="V1324" s="2">
        <v>40</v>
      </c>
      <c r="W1324" s="2">
        <v>36800</v>
      </c>
      <c r="X1324" s="2" t="e">
        <v>#NAME?</v>
      </c>
      <c r="Y1324" s="2">
        <v>2</v>
      </c>
      <c r="Z1324" s="2">
        <v>2</v>
      </c>
      <c r="AA1324" s="2">
        <v>2</v>
      </c>
      <c r="AB1324" s="2">
        <v>4</v>
      </c>
      <c r="AC1324" s="2">
        <v>13</v>
      </c>
      <c r="AD1324" s="2">
        <v>3</v>
      </c>
      <c r="AE1324" s="2">
        <v>1</v>
      </c>
      <c r="AF1324" s="2">
        <v>1</v>
      </c>
      <c r="AG1324" s="2">
        <v>10</v>
      </c>
      <c r="AH1324" s="2">
        <v>3</v>
      </c>
      <c r="AI1324" s="2">
        <v>4</v>
      </c>
      <c r="AJ1324" s="2">
        <v>3</v>
      </c>
      <c r="AK1324" s="2">
        <v>0</v>
      </c>
      <c r="AL1324" s="2">
        <v>3</v>
      </c>
    </row>
    <row r="1325" spans="1:38">
      <c r="A1325" s="2" t="s">
        <v>50</v>
      </c>
      <c r="B1325" s="2" t="s">
        <v>39</v>
      </c>
      <c r="C1325" s="2" t="s">
        <v>40</v>
      </c>
      <c r="D1325" s="2" t="s">
        <v>53</v>
      </c>
      <c r="E1325" s="2">
        <v>1</v>
      </c>
      <c r="F1325" s="2" t="s">
        <v>54</v>
      </c>
      <c r="G1325" s="2" t="s">
        <v>43</v>
      </c>
      <c r="H1325" s="2" t="s">
        <v>1401</v>
      </c>
      <c r="I1325" s="2">
        <v>1790</v>
      </c>
      <c r="J1325" s="2" t="s">
        <v>56</v>
      </c>
      <c r="K1325" s="2" t="s">
        <v>77</v>
      </c>
      <c r="L1325" s="2" t="s">
        <v>58</v>
      </c>
      <c r="M1325" s="2" t="s">
        <v>38</v>
      </c>
      <c r="N1325" s="2" t="s">
        <v>48</v>
      </c>
      <c r="O1325" s="2">
        <v>1</v>
      </c>
      <c r="P1325" s="2">
        <v>36</v>
      </c>
      <c r="Q1325" s="2">
        <v>10</v>
      </c>
      <c r="R1325" s="2" t="s">
        <v>71</v>
      </c>
      <c r="S1325" s="2">
        <v>1</v>
      </c>
      <c r="T1325" s="2">
        <v>4</v>
      </c>
      <c r="U1325" s="2">
        <v>450</v>
      </c>
      <c r="V1325" s="2">
        <v>40</v>
      </c>
      <c r="W1325" s="2">
        <v>72000</v>
      </c>
      <c r="X1325" s="2" t="e">
        <v>#NAME?</v>
      </c>
      <c r="Y1325" s="2">
        <v>3</v>
      </c>
      <c r="Z1325" s="2">
        <v>3</v>
      </c>
      <c r="AA1325" s="2">
        <v>1</v>
      </c>
      <c r="AB1325" s="2">
        <v>7</v>
      </c>
      <c r="AC1325" s="2">
        <v>13</v>
      </c>
      <c r="AD1325" s="2">
        <v>3</v>
      </c>
      <c r="AE1325" s="2">
        <v>4</v>
      </c>
      <c r="AF1325" s="2">
        <v>1</v>
      </c>
      <c r="AG1325" s="2">
        <v>15</v>
      </c>
      <c r="AH1325" s="2">
        <v>3</v>
      </c>
      <c r="AI1325" s="2">
        <v>12</v>
      </c>
      <c r="AJ1325" s="2">
        <v>8</v>
      </c>
      <c r="AK1325" s="2">
        <v>5</v>
      </c>
      <c r="AL1325" s="2">
        <v>7</v>
      </c>
    </row>
    <row r="1326" spans="1:38">
      <c r="A1326" s="2" t="s">
        <v>50</v>
      </c>
      <c r="B1326" s="2" t="s">
        <v>39</v>
      </c>
      <c r="C1326" s="2" t="s">
        <v>40</v>
      </c>
      <c r="D1326" s="2" t="s">
        <v>53</v>
      </c>
      <c r="E1326" s="2">
        <v>1</v>
      </c>
      <c r="F1326" s="2" t="s">
        <v>54</v>
      </c>
      <c r="G1326" s="2" t="s">
        <v>66</v>
      </c>
      <c r="H1326" s="2" t="s">
        <v>1402</v>
      </c>
      <c r="I1326" s="2">
        <v>2003</v>
      </c>
      <c r="J1326" s="2" t="s">
        <v>56</v>
      </c>
      <c r="K1326" s="2" t="s">
        <v>62</v>
      </c>
      <c r="L1326" s="2" t="s">
        <v>58</v>
      </c>
      <c r="M1326" s="2" t="s">
        <v>38</v>
      </c>
      <c r="N1326" s="2" t="s">
        <v>48</v>
      </c>
      <c r="O1326" s="2">
        <v>3</v>
      </c>
      <c r="P1326" s="2">
        <v>35</v>
      </c>
      <c r="Q1326" s="2">
        <v>11</v>
      </c>
      <c r="R1326" s="2" t="s">
        <v>65</v>
      </c>
      <c r="S1326" s="2">
        <v>1</v>
      </c>
      <c r="T1326" s="2">
        <v>4</v>
      </c>
      <c r="U1326" s="2">
        <v>215</v>
      </c>
      <c r="V1326" s="2">
        <v>40</v>
      </c>
      <c r="W1326" s="2">
        <v>34400</v>
      </c>
      <c r="X1326" s="2" t="e">
        <v>#NAME?</v>
      </c>
      <c r="Y1326" s="2">
        <v>3</v>
      </c>
      <c r="Z1326" s="2">
        <v>1</v>
      </c>
      <c r="AA1326" s="2">
        <v>3</v>
      </c>
      <c r="AB1326" s="2">
        <v>7</v>
      </c>
      <c r="AC1326" s="2">
        <v>11</v>
      </c>
      <c r="AD1326" s="2">
        <v>3</v>
      </c>
      <c r="AE1326" s="2">
        <v>3</v>
      </c>
      <c r="AF1326" s="2">
        <v>1</v>
      </c>
      <c r="AG1326" s="2">
        <v>5</v>
      </c>
      <c r="AH1326" s="2">
        <v>3</v>
      </c>
      <c r="AI1326" s="2">
        <v>2</v>
      </c>
      <c r="AJ1326" s="2">
        <v>2</v>
      </c>
      <c r="AK1326" s="2">
        <v>2</v>
      </c>
      <c r="AL1326" s="2">
        <v>2</v>
      </c>
    </row>
    <row r="1327" spans="1:38">
      <c r="A1327" s="2" t="s">
        <v>50</v>
      </c>
      <c r="B1327" s="2" t="s">
        <v>39</v>
      </c>
      <c r="C1327" s="2" t="s">
        <v>52</v>
      </c>
      <c r="D1327" s="2" t="s">
        <v>53</v>
      </c>
      <c r="E1327" s="2">
        <v>1</v>
      </c>
      <c r="F1327" s="2" t="s">
        <v>54</v>
      </c>
      <c r="G1327" s="2" t="s">
        <v>107</v>
      </c>
      <c r="H1327" s="2" t="s">
        <v>1403</v>
      </c>
      <c r="I1327" s="2">
        <v>1465</v>
      </c>
      <c r="J1327" s="2" t="s">
        <v>56</v>
      </c>
      <c r="K1327" s="2" t="s">
        <v>75</v>
      </c>
      <c r="L1327" s="2" t="s">
        <v>58</v>
      </c>
      <c r="M1327" s="2" t="s">
        <v>38</v>
      </c>
      <c r="N1327" s="2" t="s">
        <v>48</v>
      </c>
      <c r="O1327" s="2">
        <v>4</v>
      </c>
      <c r="P1327" s="2">
        <v>45</v>
      </c>
      <c r="Q1327" s="2">
        <v>29</v>
      </c>
      <c r="R1327" s="2" t="s">
        <v>71</v>
      </c>
      <c r="S1327" s="2">
        <v>1</v>
      </c>
      <c r="T1327" s="2">
        <v>2</v>
      </c>
      <c r="U1327" s="2">
        <v>275</v>
      </c>
      <c r="V1327" s="2">
        <v>40</v>
      </c>
      <c r="W1327" s="2">
        <v>44000</v>
      </c>
      <c r="X1327" s="2" t="e">
        <v>#NAME?</v>
      </c>
      <c r="Y1327" s="2">
        <v>3</v>
      </c>
      <c r="Z1327" s="2">
        <v>3</v>
      </c>
      <c r="AA1327" s="2">
        <v>4</v>
      </c>
      <c r="AB1327" s="2">
        <v>4</v>
      </c>
      <c r="AC1327" s="2">
        <v>18</v>
      </c>
      <c r="AD1327" s="2">
        <v>3</v>
      </c>
      <c r="AE1327" s="2">
        <v>4</v>
      </c>
      <c r="AF1327" s="2">
        <v>2</v>
      </c>
      <c r="AG1327" s="2">
        <v>10</v>
      </c>
      <c r="AH1327" s="2">
        <v>4</v>
      </c>
      <c r="AI1327" s="2">
        <v>3</v>
      </c>
      <c r="AJ1327" s="2">
        <v>1</v>
      </c>
      <c r="AK1327" s="2">
        <v>1</v>
      </c>
      <c r="AL1327" s="2">
        <v>2</v>
      </c>
    </row>
    <row r="1328" spans="1:38">
      <c r="A1328" s="2" t="s">
        <v>50</v>
      </c>
      <c r="B1328" s="2" t="s">
        <v>39</v>
      </c>
      <c r="C1328" s="2" t="s">
        <v>63</v>
      </c>
      <c r="D1328" s="2" t="s">
        <v>53</v>
      </c>
      <c r="E1328" s="2">
        <v>1</v>
      </c>
      <c r="F1328" s="2" t="s">
        <v>54</v>
      </c>
      <c r="G1328" s="2" t="s">
        <v>66</v>
      </c>
      <c r="H1328" s="2" t="s">
        <v>1404</v>
      </c>
      <c r="I1328" s="2">
        <v>1755</v>
      </c>
      <c r="J1328" s="2" t="s">
        <v>56</v>
      </c>
      <c r="K1328" s="2" t="s">
        <v>57</v>
      </c>
      <c r="L1328" s="2" t="s">
        <v>58</v>
      </c>
      <c r="M1328" s="2" t="s">
        <v>38</v>
      </c>
      <c r="N1328" s="2" t="s">
        <v>48</v>
      </c>
      <c r="O1328" s="2">
        <v>3</v>
      </c>
      <c r="P1328" s="2">
        <v>34</v>
      </c>
      <c r="Q1328" s="2">
        <v>2</v>
      </c>
      <c r="R1328" s="2" t="s">
        <v>65</v>
      </c>
      <c r="S1328" s="2">
        <v>1</v>
      </c>
      <c r="T1328" s="2">
        <v>4</v>
      </c>
      <c r="U1328" s="2">
        <v>485</v>
      </c>
      <c r="V1328" s="2">
        <v>40</v>
      </c>
      <c r="W1328" s="2">
        <v>77600</v>
      </c>
      <c r="X1328" s="2" t="e">
        <v>#NAME?</v>
      </c>
      <c r="Y1328" s="2">
        <v>4</v>
      </c>
      <c r="Z1328" s="2">
        <v>1</v>
      </c>
      <c r="AA1328" s="2">
        <v>4</v>
      </c>
      <c r="AB1328" s="2">
        <v>0</v>
      </c>
      <c r="AC1328" s="2">
        <v>14</v>
      </c>
      <c r="AD1328" s="2">
        <v>3</v>
      </c>
      <c r="AE1328" s="2">
        <v>1</v>
      </c>
      <c r="AF1328" s="2">
        <v>3</v>
      </c>
      <c r="AG1328" s="2">
        <v>6</v>
      </c>
      <c r="AH1328" s="2">
        <v>3</v>
      </c>
      <c r="AI1328" s="2">
        <v>5</v>
      </c>
      <c r="AJ1328" s="2">
        <v>0</v>
      </c>
      <c r="AK1328" s="2">
        <v>1</v>
      </c>
      <c r="AL1328" s="2">
        <v>2</v>
      </c>
    </row>
    <row r="1329" spans="1:38">
      <c r="A1329" s="2" t="s">
        <v>50</v>
      </c>
      <c r="B1329" s="2" t="s">
        <v>39</v>
      </c>
      <c r="C1329" s="2" t="s">
        <v>63</v>
      </c>
      <c r="D1329" s="2" t="s">
        <v>53</v>
      </c>
      <c r="E1329" s="2">
        <v>1</v>
      </c>
      <c r="F1329" s="2" t="s">
        <v>54</v>
      </c>
      <c r="G1329" s="2" t="s">
        <v>66</v>
      </c>
      <c r="H1329" s="2" t="s">
        <v>1405</v>
      </c>
      <c r="I1329" s="2">
        <v>1586</v>
      </c>
      <c r="J1329" s="2" t="s">
        <v>56</v>
      </c>
      <c r="K1329" s="2" t="s">
        <v>62</v>
      </c>
      <c r="L1329" s="2" t="s">
        <v>47</v>
      </c>
      <c r="M1329" s="2" t="s">
        <v>38</v>
      </c>
      <c r="N1329" s="2" t="s">
        <v>48</v>
      </c>
      <c r="O1329" s="2">
        <v>3</v>
      </c>
      <c r="P1329" s="2">
        <v>29</v>
      </c>
      <c r="Q1329" s="2">
        <v>3</v>
      </c>
      <c r="R1329" s="2" t="s">
        <v>59</v>
      </c>
      <c r="S1329" s="2">
        <v>1</v>
      </c>
      <c r="T1329" s="2">
        <v>2</v>
      </c>
      <c r="U1329" s="2">
        <v>435</v>
      </c>
      <c r="V1329" s="2">
        <v>40</v>
      </c>
      <c r="W1329" s="2">
        <v>69600</v>
      </c>
      <c r="X1329" s="2" t="e">
        <v>#NAME?</v>
      </c>
      <c r="Y1329" s="2">
        <v>3</v>
      </c>
      <c r="Z1329" s="2">
        <v>1</v>
      </c>
      <c r="AA1329" s="2">
        <v>1</v>
      </c>
      <c r="AB1329" s="2">
        <v>1</v>
      </c>
      <c r="AC1329" s="2">
        <v>18</v>
      </c>
      <c r="AD1329" s="2">
        <v>3</v>
      </c>
      <c r="AE1329" s="2">
        <v>4</v>
      </c>
      <c r="AF1329" s="2">
        <v>0</v>
      </c>
      <c r="AG1329" s="2">
        <v>10</v>
      </c>
      <c r="AH1329" s="2">
        <v>3</v>
      </c>
      <c r="AI1329" s="2">
        <v>10</v>
      </c>
      <c r="AJ1329" s="2">
        <v>9</v>
      </c>
      <c r="AK1329" s="2">
        <v>1</v>
      </c>
      <c r="AL1329" s="2">
        <v>5</v>
      </c>
    </row>
    <row r="1330" spans="1:38">
      <c r="A1330" s="2" t="s">
        <v>50</v>
      </c>
      <c r="B1330" s="2" t="s">
        <v>39</v>
      </c>
      <c r="C1330" s="2" t="s">
        <v>40</v>
      </c>
      <c r="D1330" s="2" t="s">
        <v>53</v>
      </c>
      <c r="E1330" s="2">
        <v>1</v>
      </c>
      <c r="F1330" s="2" t="s">
        <v>54</v>
      </c>
      <c r="G1330" s="2" t="s">
        <v>66</v>
      </c>
      <c r="H1330" s="2" t="s">
        <v>1406</v>
      </c>
      <c r="I1330" s="2">
        <v>2020</v>
      </c>
      <c r="J1330" s="2" t="s">
        <v>56</v>
      </c>
      <c r="K1330" s="2" t="s">
        <v>57</v>
      </c>
      <c r="L1330" s="2" t="s">
        <v>47</v>
      </c>
      <c r="M1330" s="2" t="s">
        <v>38</v>
      </c>
      <c r="N1330" s="2" t="s">
        <v>48</v>
      </c>
      <c r="O1330" s="2">
        <v>2</v>
      </c>
      <c r="P1330" s="2">
        <v>44</v>
      </c>
      <c r="Q1330" s="2">
        <v>1</v>
      </c>
      <c r="R1330" s="2" t="s">
        <v>71</v>
      </c>
      <c r="S1330" s="2">
        <v>1</v>
      </c>
      <c r="T1330" s="2">
        <v>2</v>
      </c>
      <c r="U1330" s="2">
        <v>210</v>
      </c>
      <c r="V1330" s="2">
        <v>40</v>
      </c>
      <c r="W1330" s="2">
        <v>33600</v>
      </c>
      <c r="X1330" s="2" t="e">
        <v>#NAME?</v>
      </c>
      <c r="Y1330" s="2">
        <v>3</v>
      </c>
      <c r="Z1330" s="2">
        <v>1</v>
      </c>
      <c r="AA1330" s="2">
        <v>4</v>
      </c>
      <c r="AB1330" s="2">
        <v>6</v>
      </c>
      <c r="AC1330" s="2">
        <v>12</v>
      </c>
      <c r="AD1330" s="2">
        <v>3</v>
      </c>
      <c r="AE1330" s="2">
        <v>3</v>
      </c>
      <c r="AF1330" s="2">
        <v>0</v>
      </c>
      <c r="AG1330" s="2">
        <v>6</v>
      </c>
      <c r="AH1330" s="2">
        <v>3</v>
      </c>
      <c r="AI1330" s="2">
        <v>4</v>
      </c>
      <c r="AJ1330" s="2">
        <v>3</v>
      </c>
      <c r="AK1330" s="2">
        <v>1</v>
      </c>
      <c r="AL1330" s="2">
        <v>2</v>
      </c>
    </row>
    <row r="1331" spans="1:38">
      <c r="A1331" s="2" t="s">
        <v>50</v>
      </c>
      <c r="B1331" s="2" t="s">
        <v>39</v>
      </c>
      <c r="C1331" s="2" t="s">
        <v>63</v>
      </c>
      <c r="D1331" s="2" t="s">
        <v>53</v>
      </c>
      <c r="E1331" s="2">
        <v>1</v>
      </c>
      <c r="F1331" s="2" t="s">
        <v>54</v>
      </c>
      <c r="G1331" s="2" t="s">
        <v>43</v>
      </c>
      <c r="H1331" s="2" t="s">
        <v>1407</v>
      </c>
      <c r="I1331" s="2">
        <v>1515</v>
      </c>
      <c r="J1331" s="2" t="s">
        <v>56</v>
      </c>
      <c r="K1331" s="2" t="s">
        <v>77</v>
      </c>
      <c r="L1331" s="2" t="s">
        <v>47</v>
      </c>
      <c r="M1331" s="2" t="s">
        <v>38</v>
      </c>
      <c r="N1331" s="2" t="s">
        <v>48</v>
      </c>
      <c r="O1331" s="2">
        <v>6</v>
      </c>
      <c r="P1331" s="2">
        <v>33</v>
      </c>
      <c r="Q1331" s="2">
        <v>8</v>
      </c>
      <c r="R1331" s="2" t="s">
        <v>128</v>
      </c>
      <c r="S1331" s="2">
        <v>1</v>
      </c>
      <c r="T1331" s="2">
        <v>4</v>
      </c>
      <c r="U1331" s="2">
        <v>345</v>
      </c>
      <c r="V1331" s="2">
        <v>40</v>
      </c>
      <c r="W1331" s="2">
        <v>55200</v>
      </c>
      <c r="X1331" s="2" t="e">
        <v>#NAME?</v>
      </c>
      <c r="Y1331" s="2">
        <v>3</v>
      </c>
      <c r="Z1331" s="2">
        <v>2</v>
      </c>
      <c r="AA1331" s="2">
        <v>3</v>
      </c>
      <c r="AB1331" s="2">
        <v>2</v>
      </c>
      <c r="AC1331" s="2">
        <v>17</v>
      </c>
      <c r="AD1331" s="2">
        <v>3</v>
      </c>
      <c r="AE1331" s="2">
        <v>1</v>
      </c>
      <c r="AF1331" s="2">
        <v>0</v>
      </c>
      <c r="AG1331" s="2">
        <v>14</v>
      </c>
      <c r="AH1331" s="2">
        <v>3</v>
      </c>
      <c r="AI1331" s="2">
        <v>0</v>
      </c>
      <c r="AJ1331" s="2">
        <v>0</v>
      </c>
      <c r="AK1331" s="2">
        <v>0</v>
      </c>
      <c r="AL1331" s="2">
        <v>0</v>
      </c>
    </row>
    <row r="1332" spans="1:38">
      <c r="A1332" s="2" t="s">
        <v>50</v>
      </c>
      <c r="B1332" s="2" t="s">
        <v>39</v>
      </c>
      <c r="C1332" s="2" t="s">
        <v>63</v>
      </c>
      <c r="D1332" s="2" t="s">
        <v>53</v>
      </c>
      <c r="E1332" s="2">
        <v>1</v>
      </c>
      <c r="F1332" s="2" t="s">
        <v>42</v>
      </c>
      <c r="G1332" s="2" t="s">
        <v>66</v>
      </c>
      <c r="H1332" s="2" t="s">
        <v>1408</v>
      </c>
      <c r="I1332" s="2">
        <v>1669</v>
      </c>
      <c r="J1332" s="2" t="s">
        <v>56</v>
      </c>
      <c r="K1332" s="2" t="s">
        <v>46</v>
      </c>
      <c r="L1332" s="2" t="s">
        <v>73</v>
      </c>
      <c r="M1332" s="2" t="s">
        <v>38</v>
      </c>
      <c r="N1332" s="2" t="s">
        <v>48</v>
      </c>
      <c r="O1332" s="2">
        <v>3</v>
      </c>
      <c r="P1332" s="2">
        <v>29</v>
      </c>
      <c r="Q1332" s="2">
        <v>5</v>
      </c>
      <c r="R1332" s="2" t="s">
        <v>71</v>
      </c>
      <c r="S1332" s="2">
        <v>1</v>
      </c>
      <c r="T1332" s="2">
        <v>1</v>
      </c>
      <c r="U1332" s="2">
        <v>215</v>
      </c>
      <c r="V1332" s="2">
        <v>40</v>
      </c>
      <c r="W1332" s="2">
        <v>34400</v>
      </c>
      <c r="X1332" s="2" t="e">
        <v>#NAME?</v>
      </c>
      <c r="Y1332" s="2">
        <v>2</v>
      </c>
      <c r="Z1332" s="2">
        <v>2</v>
      </c>
      <c r="AA1332" s="2">
        <v>2</v>
      </c>
      <c r="AB1332" s="2">
        <v>1</v>
      </c>
      <c r="AC1332" s="2">
        <v>13</v>
      </c>
      <c r="AD1332" s="2">
        <v>3</v>
      </c>
      <c r="AE1332" s="2">
        <v>2</v>
      </c>
      <c r="AF1332" s="2">
        <v>1</v>
      </c>
      <c r="AG1332" s="2">
        <v>10</v>
      </c>
      <c r="AH1332" s="2">
        <v>2</v>
      </c>
      <c r="AI1332" s="2">
        <v>10</v>
      </c>
      <c r="AJ1332" s="2">
        <v>0</v>
      </c>
      <c r="AK1332" s="2">
        <v>0</v>
      </c>
      <c r="AL1332" s="2">
        <v>9</v>
      </c>
    </row>
    <row r="1333" spans="1:38">
      <c r="A1333" s="2" t="s">
        <v>50</v>
      </c>
      <c r="B1333" s="2" t="s">
        <v>39</v>
      </c>
      <c r="C1333" s="2" t="s">
        <v>52</v>
      </c>
      <c r="D1333" s="2" t="s">
        <v>53</v>
      </c>
      <c r="E1333" s="2">
        <v>1</v>
      </c>
      <c r="F1333" s="2" t="s">
        <v>42</v>
      </c>
      <c r="G1333" s="2" t="s">
        <v>43</v>
      </c>
      <c r="H1333" s="2" t="s">
        <v>1409</v>
      </c>
      <c r="I1333" s="2">
        <v>1732</v>
      </c>
      <c r="J1333" s="2" t="s">
        <v>56</v>
      </c>
      <c r="K1333" s="2" t="s">
        <v>46</v>
      </c>
      <c r="L1333" s="2" t="s">
        <v>73</v>
      </c>
      <c r="M1333" s="2" t="s">
        <v>38</v>
      </c>
      <c r="N1333" s="2" t="s">
        <v>48</v>
      </c>
      <c r="O1333" s="2">
        <v>5</v>
      </c>
      <c r="P1333" s="2">
        <v>46</v>
      </c>
      <c r="Q1333" s="2">
        <v>2</v>
      </c>
      <c r="R1333" s="2" t="s">
        <v>71</v>
      </c>
      <c r="S1333" s="2">
        <v>1</v>
      </c>
      <c r="T1333" s="2">
        <v>3</v>
      </c>
      <c r="U1333" s="2">
        <v>370</v>
      </c>
      <c r="V1333" s="2">
        <v>40</v>
      </c>
      <c r="W1333" s="2">
        <v>59200</v>
      </c>
      <c r="X1333" s="2" t="e">
        <v>#NAME?</v>
      </c>
      <c r="Y1333" s="2">
        <v>3</v>
      </c>
      <c r="Z1333" s="2">
        <v>3</v>
      </c>
      <c r="AA1333" s="2">
        <v>4</v>
      </c>
      <c r="AB1333" s="2">
        <v>4</v>
      </c>
      <c r="AC1333" s="2">
        <v>12</v>
      </c>
      <c r="AD1333" s="2">
        <v>3</v>
      </c>
      <c r="AE1333" s="2">
        <v>2</v>
      </c>
      <c r="AF1333" s="2">
        <v>1</v>
      </c>
      <c r="AG1333" s="2">
        <v>13</v>
      </c>
      <c r="AH1333" s="2">
        <v>2</v>
      </c>
      <c r="AI1333" s="2">
        <v>10</v>
      </c>
      <c r="AJ1333" s="2">
        <v>6</v>
      </c>
      <c r="AK1333" s="2">
        <v>0</v>
      </c>
      <c r="AL1333" s="2">
        <v>3</v>
      </c>
    </row>
    <row r="1334" spans="1:38">
      <c r="A1334" s="2" t="s">
        <v>50</v>
      </c>
      <c r="B1334" s="2" t="s">
        <v>39</v>
      </c>
      <c r="C1334" s="2" t="s">
        <v>40</v>
      </c>
      <c r="D1334" s="2" t="s">
        <v>53</v>
      </c>
      <c r="E1334" s="2">
        <v>1</v>
      </c>
      <c r="F1334" s="2" t="s">
        <v>42</v>
      </c>
      <c r="G1334" s="2" t="s">
        <v>100</v>
      </c>
      <c r="H1334" s="2" t="s">
        <v>1410</v>
      </c>
      <c r="I1334" s="2">
        <v>1943</v>
      </c>
      <c r="J1334" s="2" t="s">
        <v>56</v>
      </c>
      <c r="K1334" s="2" t="s">
        <v>46</v>
      </c>
      <c r="L1334" s="2" t="s">
        <v>73</v>
      </c>
      <c r="M1334" s="2" t="s">
        <v>38</v>
      </c>
      <c r="N1334" s="2" t="s">
        <v>48</v>
      </c>
      <c r="O1334" s="2">
        <v>4</v>
      </c>
      <c r="P1334" s="2">
        <v>42</v>
      </c>
      <c r="Q1334" s="2">
        <v>12</v>
      </c>
      <c r="R1334" s="2" t="s">
        <v>65</v>
      </c>
      <c r="S1334" s="2">
        <v>1</v>
      </c>
      <c r="T1334" s="2">
        <v>2</v>
      </c>
      <c r="U1334" s="2">
        <v>385</v>
      </c>
      <c r="V1334" s="2">
        <v>40</v>
      </c>
      <c r="W1334" s="2">
        <v>61600</v>
      </c>
      <c r="X1334" s="2" t="e">
        <v>#NAME?</v>
      </c>
      <c r="Y1334" s="2">
        <v>3</v>
      </c>
      <c r="Z1334" s="2">
        <v>2</v>
      </c>
      <c r="AA1334" s="2">
        <v>4</v>
      </c>
      <c r="AB1334" s="2">
        <v>3</v>
      </c>
      <c r="AC1334" s="2">
        <v>12</v>
      </c>
      <c r="AD1334" s="2">
        <v>3</v>
      </c>
      <c r="AE1334" s="2">
        <v>3</v>
      </c>
      <c r="AF1334" s="2">
        <v>2</v>
      </c>
      <c r="AG1334" s="2">
        <v>14</v>
      </c>
      <c r="AH1334" s="2">
        <v>3</v>
      </c>
      <c r="AI1334" s="2">
        <v>0</v>
      </c>
      <c r="AJ1334" s="2">
        <v>0</v>
      </c>
      <c r="AK1334" s="2">
        <v>0</v>
      </c>
      <c r="AL1334" s="2">
        <v>0</v>
      </c>
    </row>
    <row r="1335" spans="1:38">
      <c r="A1335" s="2" t="s">
        <v>50</v>
      </c>
      <c r="B1335" s="2" t="s">
        <v>39</v>
      </c>
      <c r="C1335" s="2" t="s">
        <v>63</v>
      </c>
      <c r="D1335" s="2" t="s">
        <v>53</v>
      </c>
      <c r="E1335" s="2">
        <v>1</v>
      </c>
      <c r="F1335" s="2" t="s">
        <v>42</v>
      </c>
      <c r="G1335" s="2" t="s">
        <v>107</v>
      </c>
      <c r="H1335" s="2" t="s">
        <v>1411</v>
      </c>
      <c r="I1335" s="2">
        <v>1535</v>
      </c>
      <c r="J1335" s="2" t="s">
        <v>56</v>
      </c>
      <c r="K1335" s="2" t="s">
        <v>46</v>
      </c>
      <c r="L1335" s="2" t="s">
        <v>58</v>
      </c>
      <c r="M1335" s="2" t="s">
        <v>38</v>
      </c>
      <c r="N1335" s="2" t="s">
        <v>48</v>
      </c>
      <c r="O1335" s="2">
        <v>3</v>
      </c>
      <c r="P1335" s="2">
        <v>34</v>
      </c>
      <c r="Q1335" s="2">
        <v>1</v>
      </c>
      <c r="R1335" s="2" t="s">
        <v>71</v>
      </c>
      <c r="S1335" s="2">
        <v>1</v>
      </c>
      <c r="T1335" s="2">
        <v>4</v>
      </c>
      <c r="U1335" s="2">
        <v>320</v>
      </c>
      <c r="V1335" s="2">
        <v>40</v>
      </c>
      <c r="W1335" s="2">
        <v>51200</v>
      </c>
      <c r="X1335" s="2" t="e">
        <v>#NAME?</v>
      </c>
      <c r="Y1335" s="2">
        <v>2</v>
      </c>
      <c r="Z1335" s="2">
        <v>3</v>
      </c>
      <c r="AA1335" s="2">
        <v>3</v>
      </c>
      <c r="AB1335" s="2">
        <v>1</v>
      </c>
      <c r="AC1335" s="2">
        <v>14</v>
      </c>
      <c r="AD1335" s="2">
        <v>3</v>
      </c>
      <c r="AE1335" s="2">
        <v>4</v>
      </c>
      <c r="AF1335" s="2">
        <v>0</v>
      </c>
      <c r="AG1335" s="2">
        <v>10</v>
      </c>
      <c r="AH1335" s="2">
        <v>3</v>
      </c>
      <c r="AI1335" s="2">
        <v>10</v>
      </c>
      <c r="AJ1335" s="2">
        <v>9</v>
      </c>
      <c r="AK1335" s="2">
        <v>8</v>
      </c>
      <c r="AL1335" s="2">
        <v>6</v>
      </c>
    </row>
    <row r="1336" spans="1:38">
      <c r="A1336" s="2" t="s">
        <v>50</v>
      </c>
      <c r="B1336" s="2" t="s">
        <v>39</v>
      </c>
      <c r="C1336" s="2" t="s">
        <v>52</v>
      </c>
      <c r="D1336" s="2" t="s">
        <v>53</v>
      </c>
      <c r="E1336" s="2">
        <v>1</v>
      </c>
      <c r="F1336" s="2" t="s">
        <v>42</v>
      </c>
      <c r="G1336" s="2" t="s">
        <v>100</v>
      </c>
      <c r="H1336" s="2" t="s">
        <v>1412</v>
      </c>
      <c r="I1336" s="2">
        <v>1591</v>
      </c>
      <c r="J1336" s="2" t="s">
        <v>56</v>
      </c>
      <c r="K1336" s="2" t="s">
        <v>89</v>
      </c>
      <c r="L1336" s="2" t="s">
        <v>58</v>
      </c>
      <c r="M1336" s="2" t="s">
        <v>38</v>
      </c>
      <c r="N1336" s="2" t="s">
        <v>48</v>
      </c>
      <c r="O1336" s="2">
        <v>2</v>
      </c>
      <c r="P1336" s="2">
        <v>50</v>
      </c>
      <c r="Q1336" s="2">
        <v>9</v>
      </c>
      <c r="R1336" s="2" t="s">
        <v>71</v>
      </c>
      <c r="S1336" s="2">
        <v>1</v>
      </c>
      <c r="T1336" s="2">
        <v>3</v>
      </c>
      <c r="U1336" s="2">
        <v>295</v>
      </c>
      <c r="V1336" s="2">
        <v>40</v>
      </c>
      <c r="W1336" s="2">
        <v>47200</v>
      </c>
      <c r="X1336" s="2" t="e">
        <v>#NAME?</v>
      </c>
      <c r="Y1336" s="2">
        <v>3</v>
      </c>
      <c r="Z1336" s="2">
        <v>5</v>
      </c>
      <c r="AA1336" s="2">
        <v>3</v>
      </c>
      <c r="AB1336" s="2">
        <v>4</v>
      </c>
      <c r="AC1336" s="2">
        <v>16</v>
      </c>
      <c r="AD1336" s="2">
        <v>3</v>
      </c>
      <c r="AE1336" s="2">
        <v>3</v>
      </c>
      <c r="AF1336" s="2">
        <v>1</v>
      </c>
      <c r="AG1336" s="2">
        <v>27</v>
      </c>
      <c r="AH1336" s="2">
        <v>3</v>
      </c>
      <c r="AI1336" s="2">
        <v>1</v>
      </c>
      <c r="AJ1336" s="2">
        <v>0</v>
      </c>
      <c r="AK1336" s="2">
        <v>0</v>
      </c>
      <c r="AL1336" s="2">
        <v>0</v>
      </c>
    </row>
    <row r="1337" spans="1:38">
      <c r="A1337" s="2" t="s">
        <v>50</v>
      </c>
      <c r="B1337" s="2" t="s">
        <v>39</v>
      </c>
      <c r="C1337" s="2" t="s">
        <v>40</v>
      </c>
      <c r="D1337" s="2" t="s">
        <v>53</v>
      </c>
      <c r="E1337" s="2">
        <v>1</v>
      </c>
      <c r="F1337" s="2" t="s">
        <v>42</v>
      </c>
      <c r="G1337" s="2" t="s">
        <v>66</v>
      </c>
      <c r="H1337" s="2" t="s">
        <v>1413</v>
      </c>
      <c r="I1337" s="2">
        <v>1706</v>
      </c>
      <c r="J1337" s="2" t="s">
        <v>56</v>
      </c>
      <c r="K1337" s="2" t="s">
        <v>46</v>
      </c>
      <c r="L1337" s="2" t="s">
        <v>58</v>
      </c>
      <c r="M1337" s="2" t="s">
        <v>38</v>
      </c>
      <c r="N1337" s="2" t="s">
        <v>48</v>
      </c>
      <c r="O1337" s="2">
        <v>3</v>
      </c>
      <c r="P1337" s="2">
        <v>43</v>
      </c>
      <c r="Q1337" s="2">
        <v>2</v>
      </c>
      <c r="R1337" s="2" t="s">
        <v>71</v>
      </c>
      <c r="S1337" s="2">
        <v>1</v>
      </c>
      <c r="T1337" s="2">
        <v>4</v>
      </c>
      <c r="U1337" s="2">
        <v>365</v>
      </c>
      <c r="V1337" s="2">
        <v>40</v>
      </c>
      <c r="W1337" s="2">
        <v>58400</v>
      </c>
      <c r="X1337" s="2" t="e">
        <v>#NAME?</v>
      </c>
      <c r="Y1337" s="2">
        <v>3</v>
      </c>
      <c r="Z1337" s="2">
        <v>2</v>
      </c>
      <c r="AA1337" s="2">
        <v>4</v>
      </c>
      <c r="AB1337" s="2">
        <v>1</v>
      </c>
      <c r="AC1337" s="2">
        <v>17</v>
      </c>
      <c r="AD1337" s="2">
        <v>3</v>
      </c>
      <c r="AE1337" s="2">
        <v>1</v>
      </c>
      <c r="AF1337" s="2">
        <v>1</v>
      </c>
      <c r="AG1337" s="2">
        <v>10</v>
      </c>
      <c r="AH1337" s="2">
        <v>3</v>
      </c>
      <c r="AI1337" s="2">
        <v>10</v>
      </c>
      <c r="AJ1337" s="2">
        <v>9</v>
      </c>
      <c r="AK1337" s="2">
        <v>8</v>
      </c>
      <c r="AL1337" s="2">
        <v>8</v>
      </c>
    </row>
    <row r="1338" spans="1:38">
      <c r="A1338" s="2" t="s">
        <v>50</v>
      </c>
      <c r="B1338" s="2" t="s">
        <v>39</v>
      </c>
      <c r="C1338" s="2" t="s">
        <v>63</v>
      </c>
      <c r="D1338" s="2" t="s">
        <v>53</v>
      </c>
      <c r="E1338" s="2">
        <v>1</v>
      </c>
      <c r="F1338" s="2" t="s">
        <v>42</v>
      </c>
      <c r="G1338" s="2" t="s">
        <v>43</v>
      </c>
      <c r="H1338" s="2" t="s">
        <v>1414</v>
      </c>
      <c r="I1338" s="2">
        <v>1882</v>
      </c>
      <c r="J1338" s="2" t="s">
        <v>56</v>
      </c>
      <c r="K1338" s="2" t="s">
        <v>46</v>
      </c>
      <c r="L1338" s="2" t="s">
        <v>58</v>
      </c>
      <c r="M1338" s="2" t="s">
        <v>38</v>
      </c>
      <c r="N1338" s="2" t="s">
        <v>48</v>
      </c>
      <c r="O1338" s="2">
        <v>3</v>
      </c>
      <c r="P1338" s="2">
        <v>34</v>
      </c>
      <c r="Q1338" s="2">
        <v>4</v>
      </c>
      <c r="R1338" s="2" t="s">
        <v>71</v>
      </c>
      <c r="S1338" s="2">
        <v>1</v>
      </c>
      <c r="T1338" s="2">
        <v>3</v>
      </c>
      <c r="U1338" s="2">
        <v>320</v>
      </c>
      <c r="V1338" s="2">
        <v>40</v>
      </c>
      <c r="W1338" s="2">
        <v>51200</v>
      </c>
      <c r="X1338" s="2" t="e">
        <v>#NAME?</v>
      </c>
      <c r="Y1338" s="2">
        <v>3</v>
      </c>
      <c r="Z1338" s="2">
        <v>3</v>
      </c>
      <c r="AA1338" s="2">
        <v>4</v>
      </c>
      <c r="AB1338" s="2">
        <v>2</v>
      </c>
      <c r="AC1338" s="2">
        <v>13</v>
      </c>
      <c r="AD1338" s="2">
        <v>3</v>
      </c>
      <c r="AE1338" s="2">
        <v>4</v>
      </c>
      <c r="AF1338" s="2">
        <v>3</v>
      </c>
      <c r="AG1338" s="2">
        <v>9</v>
      </c>
      <c r="AH1338" s="2">
        <v>3</v>
      </c>
      <c r="AI1338" s="2">
        <v>5</v>
      </c>
      <c r="AJ1338" s="2">
        <v>3</v>
      </c>
      <c r="AK1338" s="2">
        <v>1</v>
      </c>
      <c r="AL1338" s="2">
        <v>0</v>
      </c>
    </row>
    <row r="1339" spans="1:38">
      <c r="A1339" s="2" t="s">
        <v>50</v>
      </c>
      <c r="B1339" s="2" t="s">
        <v>39</v>
      </c>
      <c r="C1339" s="2" t="s">
        <v>86</v>
      </c>
      <c r="D1339" s="2" t="s">
        <v>53</v>
      </c>
      <c r="E1339" s="2">
        <v>1</v>
      </c>
      <c r="F1339" s="2" t="s">
        <v>42</v>
      </c>
      <c r="G1339" s="2" t="s">
        <v>66</v>
      </c>
      <c r="H1339" s="2" t="s">
        <v>1415</v>
      </c>
      <c r="I1339" s="2">
        <v>2021</v>
      </c>
      <c r="J1339" s="2" t="s">
        <v>56</v>
      </c>
      <c r="K1339" s="2" t="s">
        <v>93</v>
      </c>
      <c r="L1339" s="2" t="s">
        <v>47</v>
      </c>
      <c r="M1339" s="2" t="s">
        <v>38</v>
      </c>
      <c r="N1339" s="2" t="s">
        <v>48</v>
      </c>
      <c r="O1339" s="2">
        <v>6</v>
      </c>
      <c r="P1339" s="2">
        <v>21</v>
      </c>
      <c r="Q1339" s="2">
        <v>5</v>
      </c>
      <c r="R1339" s="2" t="s">
        <v>59</v>
      </c>
      <c r="S1339" s="2">
        <v>1</v>
      </c>
      <c r="T1339" s="2">
        <v>3</v>
      </c>
      <c r="U1339" s="2">
        <v>290</v>
      </c>
      <c r="V1339" s="2">
        <v>40</v>
      </c>
      <c r="W1339" s="2">
        <v>46400</v>
      </c>
      <c r="X1339" s="2" t="e">
        <v>#NAME?</v>
      </c>
      <c r="Y1339" s="2">
        <v>3</v>
      </c>
      <c r="Z1339" s="2">
        <v>1</v>
      </c>
      <c r="AA1339" s="2">
        <v>1</v>
      </c>
      <c r="AB1339" s="2">
        <v>1</v>
      </c>
      <c r="AC1339" s="2">
        <v>11</v>
      </c>
      <c r="AD1339" s="2">
        <v>3</v>
      </c>
      <c r="AE1339" s="2">
        <v>4</v>
      </c>
      <c r="AF1339" s="2">
        <v>0</v>
      </c>
      <c r="AG1339" s="2">
        <v>2</v>
      </c>
      <c r="AH1339" s="2">
        <v>3</v>
      </c>
      <c r="AI1339" s="2">
        <v>2</v>
      </c>
      <c r="AJ1339" s="2">
        <v>2</v>
      </c>
      <c r="AK1339" s="2">
        <v>1</v>
      </c>
      <c r="AL1339" s="2">
        <v>2</v>
      </c>
    </row>
    <row r="1340" spans="1:38">
      <c r="A1340" s="2" t="s">
        <v>50</v>
      </c>
      <c r="B1340" s="2" t="s">
        <v>39</v>
      </c>
      <c r="C1340" s="2" t="s">
        <v>40</v>
      </c>
      <c r="D1340" s="2" t="s">
        <v>53</v>
      </c>
      <c r="E1340" s="2">
        <v>1</v>
      </c>
      <c r="F1340" s="2" t="s">
        <v>42</v>
      </c>
      <c r="G1340" s="2" t="s">
        <v>43</v>
      </c>
      <c r="H1340" s="2" t="s">
        <v>1416</v>
      </c>
      <c r="I1340" s="2">
        <v>1678</v>
      </c>
      <c r="J1340" s="2" t="s">
        <v>56</v>
      </c>
      <c r="K1340" s="2" t="s">
        <v>46</v>
      </c>
      <c r="L1340" s="2" t="s">
        <v>47</v>
      </c>
      <c r="M1340" s="2" t="s">
        <v>38</v>
      </c>
      <c r="N1340" s="2" t="s">
        <v>48</v>
      </c>
      <c r="O1340" s="2">
        <v>2</v>
      </c>
      <c r="P1340" s="2">
        <v>41</v>
      </c>
      <c r="Q1340" s="2">
        <v>23</v>
      </c>
      <c r="R1340" s="2" t="s">
        <v>49</v>
      </c>
      <c r="S1340" s="2">
        <v>1</v>
      </c>
      <c r="T1340" s="2">
        <v>4</v>
      </c>
      <c r="U1340" s="2">
        <v>400</v>
      </c>
      <c r="V1340" s="2">
        <v>40</v>
      </c>
      <c r="W1340" s="2">
        <v>64000</v>
      </c>
      <c r="X1340" s="2" t="e">
        <v>#NAME?</v>
      </c>
      <c r="Y1340" s="2">
        <v>3</v>
      </c>
      <c r="Z1340" s="2">
        <v>3</v>
      </c>
      <c r="AA1340" s="2">
        <v>3</v>
      </c>
      <c r="AB1340" s="2">
        <v>3</v>
      </c>
      <c r="AC1340" s="2">
        <v>16</v>
      </c>
      <c r="AD1340" s="2">
        <v>3</v>
      </c>
      <c r="AE1340" s="2">
        <v>4</v>
      </c>
      <c r="AF1340" s="2">
        <v>0</v>
      </c>
      <c r="AG1340" s="2">
        <v>21</v>
      </c>
      <c r="AH1340" s="2">
        <v>3</v>
      </c>
      <c r="AI1340" s="2">
        <v>2</v>
      </c>
      <c r="AJ1340" s="2">
        <v>0</v>
      </c>
      <c r="AK1340" s="2">
        <v>0</v>
      </c>
      <c r="AL1340" s="2">
        <v>2</v>
      </c>
    </row>
    <row r="1341" spans="1:38">
      <c r="A1341" s="2" t="s">
        <v>50</v>
      </c>
      <c r="B1341" s="2" t="s">
        <v>85</v>
      </c>
      <c r="C1341" s="2" t="s">
        <v>63</v>
      </c>
      <c r="D1341" s="2" t="s">
        <v>53</v>
      </c>
      <c r="E1341" s="2">
        <v>1</v>
      </c>
      <c r="F1341" s="2" t="s">
        <v>54</v>
      </c>
      <c r="G1341" s="2" t="s">
        <v>66</v>
      </c>
      <c r="H1341" s="2" t="s">
        <v>1417</v>
      </c>
      <c r="I1341" s="2">
        <v>1979</v>
      </c>
      <c r="J1341" s="2" t="s">
        <v>45</v>
      </c>
      <c r="K1341" s="2" t="s">
        <v>95</v>
      </c>
      <c r="L1341" s="2" t="s">
        <v>58</v>
      </c>
      <c r="M1341" s="2" t="s">
        <v>50</v>
      </c>
      <c r="N1341" s="2" t="s">
        <v>48</v>
      </c>
      <c r="O1341" s="2">
        <v>2</v>
      </c>
      <c r="P1341" s="2">
        <v>31</v>
      </c>
      <c r="Q1341" s="2">
        <v>10</v>
      </c>
      <c r="R1341" s="2" t="s">
        <v>71</v>
      </c>
      <c r="S1341" s="2">
        <v>1</v>
      </c>
      <c r="T1341" s="2">
        <v>3</v>
      </c>
      <c r="U1341" s="2">
        <v>200</v>
      </c>
      <c r="V1341" s="2">
        <v>40</v>
      </c>
      <c r="W1341" s="2">
        <v>32000</v>
      </c>
      <c r="X1341" s="2" t="e">
        <v>#NAME?</v>
      </c>
      <c r="Y1341" s="2">
        <v>3</v>
      </c>
      <c r="Z1341" s="2">
        <v>3</v>
      </c>
      <c r="AA1341" s="2">
        <v>3</v>
      </c>
      <c r="AB1341" s="2">
        <v>4</v>
      </c>
      <c r="AC1341" s="2">
        <v>20</v>
      </c>
      <c r="AD1341" s="2">
        <v>4</v>
      </c>
      <c r="AE1341" s="2">
        <v>3</v>
      </c>
      <c r="AF1341" s="2">
        <v>1</v>
      </c>
      <c r="AG1341" s="2">
        <v>13</v>
      </c>
      <c r="AH1341" s="2">
        <v>4</v>
      </c>
      <c r="AI1341" s="2">
        <v>11</v>
      </c>
      <c r="AJ1341" s="2">
        <v>7</v>
      </c>
      <c r="AK1341" s="2">
        <v>4</v>
      </c>
      <c r="AL1341" s="2">
        <v>8</v>
      </c>
    </row>
    <row r="1342" spans="1:38">
      <c r="A1342" s="2" t="s">
        <v>50</v>
      </c>
      <c r="B1342" s="2" t="s">
        <v>85</v>
      </c>
      <c r="C1342" s="2" t="s">
        <v>52</v>
      </c>
      <c r="D1342" s="2" t="s">
        <v>53</v>
      </c>
      <c r="E1342" s="2">
        <v>1</v>
      </c>
      <c r="F1342" s="2" t="s">
        <v>42</v>
      </c>
      <c r="G1342" s="2" t="s">
        <v>43</v>
      </c>
      <c r="H1342" s="2" t="s">
        <v>1418</v>
      </c>
      <c r="I1342" s="2">
        <v>1845</v>
      </c>
      <c r="J1342" s="2" t="s">
        <v>45</v>
      </c>
      <c r="K1342" s="2" t="s">
        <v>46</v>
      </c>
      <c r="L1342" s="2" t="s">
        <v>58</v>
      </c>
      <c r="M1342" s="2" t="s">
        <v>50</v>
      </c>
      <c r="N1342" s="2" t="s">
        <v>48</v>
      </c>
      <c r="O1342" s="2">
        <v>3</v>
      </c>
      <c r="P1342" s="2">
        <v>45</v>
      </c>
      <c r="Q1342" s="2">
        <v>2</v>
      </c>
      <c r="R1342" s="2" t="s">
        <v>65</v>
      </c>
      <c r="S1342" s="2">
        <v>1</v>
      </c>
      <c r="T1342" s="2">
        <v>3</v>
      </c>
      <c r="U1342" s="2">
        <v>335</v>
      </c>
      <c r="V1342" s="2">
        <v>40</v>
      </c>
      <c r="W1342" s="2">
        <v>53600</v>
      </c>
      <c r="X1342" s="2" t="e">
        <v>#NAME?</v>
      </c>
      <c r="Y1342" s="2">
        <v>3</v>
      </c>
      <c r="Z1342" s="2">
        <v>2</v>
      </c>
      <c r="AA1342" s="2">
        <v>3</v>
      </c>
      <c r="AB1342" s="2">
        <v>4</v>
      </c>
      <c r="AC1342" s="2">
        <v>22</v>
      </c>
      <c r="AD1342" s="2">
        <v>4</v>
      </c>
      <c r="AE1342" s="2">
        <v>2</v>
      </c>
      <c r="AF1342" s="2">
        <v>2</v>
      </c>
      <c r="AG1342" s="2">
        <v>10</v>
      </c>
      <c r="AH1342" s="2">
        <v>4</v>
      </c>
      <c r="AI1342" s="2">
        <v>8</v>
      </c>
      <c r="AJ1342" s="2">
        <v>7</v>
      </c>
      <c r="AK1342" s="2">
        <v>5</v>
      </c>
      <c r="AL1342" s="2">
        <v>7</v>
      </c>
    </row>
    <row r="1343" spans="1:38">
      <c r="A1343" s="2" t="s">
        <v>50</v>
      </c>
      <c r="B1343" s="2" t="s">
        <v>51</v>
      </c>
      <c r="C1343" s="2" t="s">
        <v>52</v>
      </c>
      <c r="D1343" s="2" t="s">
        <v>53</v>
      </c>
      <c r="E1343" s="2">
        <v>1</v>
      </c>
      <c r="F1343" s="2" t="s">
        <v>54</v>
      </c>
      <c r="G1343" s="2" t="s">
        <v>66</v>
      </c>
      <c r="H1343" s="2" t="s">
        <v>1419</v>
      </c>
      <c r="I1343" s="2">
        <v>1520</v>
      </c>
      <c r="J1343" s="2" t="s">
        <v>45</v>
      </c>
      <c r="K1343" s="2" t="s">
        <v>89</v>
      </c>
      <c r="L1343" s="2" t="s">
        <v>73</v>
      </c>
      <c r="M1343" s="2" t="s">
        <v>50</v>
      </c>
      <c r="N1343" s="2" t="s">
        <v>48</v>
      </c>
      <c r="O1343" s="2">
        <v>2</v>
      </c>
      <c r="P1343" s="2">
        <v>54</v>
      </c>
      <c r="Q1343" s="2">
        <v>11</v>
      </c>
      <c r="R1343" s="2" t="s">
        <v>65</v>
      </c>
      <c r="S1343" s="2">
        <v>1</v>
      </c>
      <c r="T1343" s="2">
        <v>2</v>
      </c>
      <c r="U1343" s="2">
        <v>435</v>
      </c>
      <c r="V1343" s="2">
        <v>40</v>
      </c>
      <c r="W1343" s="2">
        <v>69600</v>
      </c>
      <c r="X1343" s="2" t="e">
        <v>#NAME?</v>
      </c>
      <c r="Y1343" s="2">
        <v>3</v>
      </c>
      <c r="Z1343" s="2">
        <v>4</v>
      </c>
      <c r="AA1343" s="2">
        <v>4</v>
      </c>
      <c r="AB1343" s="2">
        <v>3</v>
      </c>
      <c r="AC1343" s="2">
        <v>20</v>
      </c>
      <c r="AD1343" s="2">
        <v>4</v>
      </c>
      <c r="AE1343" s="2">
        <v>1</v>
      </c>
      <c r="AF1343" s="2">
        <v>1</v>
      </c>
      <c r="AG1343" s="2">
        <v>26</v>
      </c>
      <c r="AH1343" s="2">
        <v>3</v>
      </c>
      <c r="AI1343" s="2">
        <v>14</v>
      </c>
      <c r="AJ1343" s="2">
        <v>9</v>
      </c>
      <c r="AK1343" s="2">
        <v>1</v>
      </c>
      <c r="AL1343" s="2">
        <v>12</v>
      </c>
    </row>
    <row r="1344" spans="1:38">
      <c r="A1344" s="2" t="s">
        <v>50</v>
      </c>
      <c r="B1344" s="2" t="s">
        <v>51</v>
      </c>
      <c r="C1344" s="2" t="s">
        <v>40</v>
      </c>
      <c r="D1344" s="2" t="s">
        <v>53</v>
      </c>
      <c r="E1344" s="2">
        <v>1</v>
      </c>
      <c r="F1344" s="2" t="s">
        <v>54</v>
      </c>
      <c r="G1344" s="2" t="s">
        <v>66</v>
      </c>
      <c r="H1344" s="2" t="s">
        <v>1420</v>
      </c>
      <c r="I1344" s="2">
        <v>1675</v>
      </c>
      <c r="J1344" s="2" t="s">
        <v>45</v>
      </c>
      <c r="K1344" s="2" t="s">
        <v>62</v>
      </c>
      <c r="L1344" s="2" t="s">
        <v>47</v>
      </c>
      <c r="M1344" s="2" t="s">
        <v>50</v>
      </c>
      <c r="N1344" s="2" t="s">
        <v>48</v>
      </c>
      <c r="O1344" s="2">
        <v>3</v>
      </c>
      <c r="P1344" s="2">
        <v>38</v>
      </c>
      <c r="Q1344" s="2">
        <v>2</v>
      </c>
      <c r="R1344" s="2" t="s">
        <v>71</v>
      </c>
      <c r="S1344" s="2">
        <v>1</v>
      </c>
      <c r="T1344" s="2">
        <v>4</v>
      </c>
      <c r="U1344" s="2">
        <v>210</v>
      </c>
      <c r="V1344" s="2">
        <v>40</v>
      </c>
      <c r="W1344" s="2">
        <v>33600</v>
      </c>
      <c r="X1344" s="2" t="e">
        <v>#NAME?</v>
      </c>
      <c r="Y1344" s="2">
        <v>2</v>
      </c>
      <c r="Z1344" s="2">
        <v>1</v>
      </c>
      <c r="AA1344" s="2">
        <v>2</v>
      </c>
      <c r="AB1344" s="2">
        <v>1</v>
      </c>
      <c r="AC1344" s="2">
        <v>22</v>
      </c>
      <c r="AD1344" s="2">
        <v>4</v>
      </c>
      <c r="AE1344" s="2">
        <v>2</v>
      </c>
      <c r="AF1344" s="2">
        <v>0</v>
      </c>
      <c r="AG1344" s="2">
        <v>4</v>
      </c>
      <c r="AH1344" s="2">
        <v>3</v>
      </c>
      <c r="AI1344" s="2">
        <v>4</v>
      </c>
      <c r="AJ1344" s="2">
        <v>3</v>
      </c>
      <c r="AK1344" s="2">
        <v>3</v>
      </c>
      <c r="AL1344" s="2">
        <v>3</v>
      </c>
    </row>
    <row r="1345" spans="1:38">
      <c r="A1345" s="2" t="s">
        <v>50</v>
      </c>
      <c r="B1345" s="2" t="s">
        <v>51</v>
      </c>
      <c r="C1345" s="2" t="s">
        <v>63</v>
      </c>
      <c r="D1345" s="2" t="s">
        <v>53</v>
      </c>
      <c r="E1345" s="2">
        <v>1</v>
      </c>
      <c r="F1345" s="2" t="s">
        <v>54</v>
      </c>
      <c r="G1345" s="2" t="s">
        <v>107</v>
      </c>
      <c r="H1345" s="2" t="s">
        <v>1421</v>
      </c>
      <c r="I1345" s="2">
        <v>1736</v>
      </c>
      <c r="J1345" s="2" t="s">
        <v>45</v>
      </c>
      <c r="K1345" s="2" t="s">
        <v>75</v>
      </c>
      <c r="L1345" s="2" t="s">
        <v>47</v>
      </c>
      <c r="M1345" s="2" t="s">
        <v>50</v>
      </c>
      <c r="N1345" s="2" t="s">
        <v>48</v>
      </c>
      <c r="O1345" s="2">
        <v>3</v>
      </c>
      <c r="P1345" s="2">
        <v>31</v>
      </c>
      <c r="Q1345" s="2">
        <v>24</v>
      </c>
      <c r="R1345" s="2" t="s">
        <v>59</v>
      </c>
      <c r="S1345" s="2">
        <v>1</v>
      </c>
      <c r="T1345" s="2">
        <v>4</v>
      </c>
      <c r="U1345" s="2">
        <v>150</v>
      </c>
      <c r="V1345" s="2">
        <v>40</v>
      </c>
      <c r="W1345" s="2">
        <v>24000</v>
      </c>
      <c r="X1345" s="2" t="e">
        <v>#NAME?</v>
      </c>
      <c r="Y1345" s="2">
        <v>3</v>
      </c>
      <c r="Z1345" s="2">
        <v>2</v>
      </c>
      <c r="AA1345" s="2">
        <v>4</v>
      </c>
      <c r="AB1345" s="2">
        <v>2</v>
      </c>
      <c r="AC1345" s="2">
        <v>20</v>
      </c>
      <c r="AD1345" s="2">
        <v>4</v>
      </c>
      <c r="AE1345" s="2">
        <v>4</v>
      </c>
      <c r="AF1345" s="2">
        <v>0</v>
      </c>
      <c r="AG1345" s="2">
        <v>9</v>
      </c>
      <c r="AH1345" s="2">
        <v>2</v>
      </c>
      <c r="AI1345" s="2">
        <v>5</v>
      </c>
      <c r="AJ1345" s="2">
        <v>4</v>
      </c>
      <c r="AK1345" s="2">
        <v>1</v>
      </c>
      <c r="AL1345" s="2">
        <v>4</v>
      </c>
    </row>
    <row r="1346" spans="1:38">
      <c r="A1346" s="2" t="s">
        <v>50</v>
      </c>
      <c r="B1346" s="2" t="s">
        <v>39</v>
      </c>
      <c r="C1346" s="2" t="s">
        <v>52</v>
      </c>
      <c r="D1346" s="2" t="s">
        <v>53</v>
      </c>
      <c r="E1346" s="2">
        <v>1</v>
      </c>
      <c r="F1346" s="2" t="s">
        <v>155</v>
      </c>
      <c r="G1346" s="2" t="s">
        <v>43</v>
      </c>
      <c r="H1346" s="2" t="s">
        <v>1422</v>
      </c>
      <c r="I1346" s="2">
        <v>1744</v>
      </c>
      <c r="J1346" s="2" t="s">
        <v>45</v>
      </c>
      <c r="K1346" s="2" t="s">
        <v>157</v>
      </c>
      <c r="L1346" s="2" t="s">
        <v>58</v>
      </c>
      <c r="M1346" s="2" t="s">
        <v>50</v>
      </c>
      <c r="N1346" s="2" t="s">
        <v>48</v>
      </c>
      <c r="O1346" s="2">
        <v>2</v>
      </c>
      <c r="P1346" s="2">
        <v>45</v>
      </c>
      <c r="Q1346" s="2">
        <v>4</v>
      </c>
      <c r="R1346" s="2" t="s">
        <v>71</v>
      </c>
      <c r="S1346" s="2">
        <v>1</v>
      </c>
      <c r="T1346" s="2">
        <v>3</v>
      </c>
      <c r="U1346" s="2">
        <v>280</v>
      </c>
      <c r="V1346" s="2">
        <v>40</v>
      </c>
      <c r="W1346" s="2">
        <v>44800</v>
      </c>
      <c r="X1346" s="2" t="e">
        <v>#NAME?</v>
      </c>
      <c r="Y1346" s="2">
        <v>1</v>
      </c>
      <c r="Z1346" s="2">
        <v>3</v>
      </c>
      <c r="AA1346" s="2">
        <v>3</v>
      </c>
      <c r="AB1346" s="2">
        <v>4</v>
      </c>
      <c r="AC1346" s="2">
        <v>21</v>
      </c>
      <c r="AD1346" s="2">
        <v>4</v>
      </c>
      <c r="AE1346" s="2">
        <v>3</v>
      </c>
      <c r="AF1346" s="2">
        <v>2</v>
      </c>
      <c r="AG1346" s="2">
        <v>9</v>
      </c>
      <c r="AH1346" s="2">
        <v>4</v>
      </c>
      <c r="AI1346" s="2">
        <v>5</v>
      </c>
      <c r="AJ1346" s="2">
        <v>0</v>
      </c>
      <c r="AK1346" s="2">
        <v>0</v>
      </c>
      <c r="AL1346" s="2">
        <v>3</v>
      </c>
    </row>
    <row r="1347" spans="1:38">
      <c r="A1347" s="2" t="s">
        <v>50</v>
      </c>
      <c r="B1347" s="2" t="s">
        <v>39</v>
      </c>
      <c r="C1347" s="2" t="s">
        <v>63</v>
      </c>
      <c r="D1347" s="2" t="s">
        <v>53</v>
      </c>
      <c r="E1347" s="2">
        <v>1</v>
      </c>
      <c r="F1347" s="2" t="s">
        <v>54</v>
      </c>
      <c r="G1347" s="2" t="s">
        <v>66</v>
      </c>
      <c r="H1347" s="2" t="s">
        <v>1423</v>
      </c>
      <c r="I1347" s="2">
        <v>1622</v>
      </c>
      <c r="J1347" s="2" t="s">
        <v>45</v>
      </c>
      <c r="K1347" s="2" t="s">
        <v>75</v>
      </c>
      <c r="L1347" s="2" t="s">
        <v>73</v>
      </c>
      <c r="M1347" s="2" t="s">
        <v>50</v>
      </c>
      <c r="N1347" s="2" t="s">
        <v>48</v>
      </c>
      <c r="O1347" s="2">
        <v>5</v>
      </c>
      <c r="P1347" s="2">
        <v>28</v>
      </c>
      <c r="Q1347" s="2">
        <v>27</v>
      </c>
      <c r="R1347" s="2" t="s">
        <v>71</v>
      </c>
      <c r="S1347" s="2">
        <v>1</v>
      </c>
      <c r="T1347" s="2">
        <v>2</v>
      </c>
      <c r="U1347" s="2">
        <v>195</v>
      </c>
      <c r="V1347" s="2">
        <v>40</v>
      </c>
      <c r="W1347" s="2">
        <v>31200</v>
      </c>
      <c r="X1347" s="2" t="e">
        <v>#NAME?</v>
      </c>
      <c r="Y1347" s="2">
        <v>1</v>
      </c>
      <c r="Z1347" s="2">
        <v>2</v>
      </c>
      <c r="AA1347" s="2">
        <v>1</v>
      </c>
      <c r="AB1347" s="2">
        <v>0</v>
      </c>
      <c r="AC1347" s="2">
        <v>21</v>
      </c>
      <c r="AD1347" s="2">
        <v>4</v>
      </c>
      <c r="AE1347" s="2">
        <v>2</v>
      </c>
      <c r="AF1347" s="2">
        <v>1</v>
      </c>
      <c r="AG1347" s="2">
        <v>6</v>
      </c>
      <c r="AH1347" s="2">
        <v>2</v>
      </c>
      <c r="AI1347" s="2">
        <v>5</v>
      </c>
      <c r="AJ1347" s="2">
        <v>3</v>
      </c>
      <c r="AK1347" s="2">
        <v>0</v>
      </c>
      <c r="AL1347" s="2">
        <v>0</v>
      </c>
    </row>
    <row r="1348" spans="1:38">
      <c r="A1348" s="2" t="s">
        <v>50</v>
      </c>
      <c r="B1348" s="2" t="s">
        <v>39</v>
      </c>
      <c r="C1348" s="2" t="s">
        <v>63</v>
      </c>
      <c r="D1348" s="2" t="s">
        <v>53</v>
      </c>
      <c r="E1348" s="2">
        <v>1</v>
      </c>
      <c r="F1348" s="2" t="s">
        <v>54</v>
      </c>
      <c r="G1348" s="2" t="s">
        <v>43</v>
      </c>
      <c r="H1348" s="2" t="s">
        <v>1424</v>
      </c>
      <c r="I1348" s="2">
        <v>1581</v>
      </c>
      <c r="J1348" s="2" t="s">
        <v>45</v>
      </c>
      <c r="K1348" s="2" t="s">
        <v>57</v>
      </c>
      <c r="L1348" s="2" t="s">
        <v>58</v>
      </c>
      <c r="M1348" s="2" t="s">
        <v>50</v>
      </c>
      <c r="N1348" s="2" t="s">
        <v>48</v>
      </c>
      <c r="O1348" s="2">
        <v>5</v>
      </c>
      <c r="P1348" s="2">
        <v>26</v>
      </c>
      <c r="Q1348" s="2">
        <v>3</v>
      </c>
      <c r="R1348" s="2" t="s">
        <v>71</v>
      </c>
      <c r="S1348" s="2">
        <v>1</v>
      </c>
      <c r="T1348" s="2">
        <v>1</v>
      </c>
      <c r="U1348" s="2">
        <v>445</v>
      </c>
      <c r="V1348" s="2">
        <v>40</v>
      </c>
      <c r="W1348" s="2">
        <v>71200</v>
      </c>
      <c r="X1348" s="2" t="e">
        <v>#NAME?</v>
      </c>
      <c r="Y1348" s="2">
        <v>3</v>
      </c>
      <c r="Z1348" s="2">
        <v>1</v>
      </c>
      <c r="AA1348" s="2">
        <v>4</v>
      </c>
      <c r="AB1348" s="2">
        <v>1</v>
      </c>
      <c r="AC1348" s="2">
        <v>21</v>
      </c>
      <c r="AD1348" s="2">
        <v>4</v>
      </c>
      <c r="AE1348" s="2">
        <v>1</v>
      </c>
      <c r="AF1348" s="2">
        <v>0</v>
      </c>
      <c r="AG1348" s="2">
        <v>1</v>
      </c>
      <c r="AH1348" s="2">
        <v>3</v>
      </c>
      <c r="AI1348" s="2">
        <v>1</v>
      </c>
      <c r="AJ1348" s="2">
        <v>0</v>
      </c>
      <c r="AK1348" s="2">
        <v>0</v>
      </c>
      <c r="AL1348" s="2">
        <v>0</v>
      </c>
    </row>
    <row r="1349" spans="1:38">
      <c r="A1349" s="2" t="s">
        <v>50</v>
      </c>
      <c r="B1349" s="2" t="s">
        <v>39</v>
      </c>
      <c r="C1349" s="2" t="s">
        <v>40</v>
      </c>
      <c r="D1349" s="2" t="s">
        <v>53</v>
      </c>
      <c r="E1349" s="2">
        <v>1</v>
      </c>
      <c r="F1349" s="2" t="s">
        <v>54</v>
      </c>
      <c r="G1349" s="2" t="s">
        <v>43</v>
      </c>
      <c r="H1349" s="2" t="s">
        <v>1425</v>
      </c>
      <c r="I1349" s="2">
        <v>2034</v>
      </c>
      <c r="J1349" s="2" t="s">
        <v>45</v>
      </c>
      <c r="K1349" s="2" t="s">
        <v>75</v>
      </c>
      <c r="L1349" s="2" t="s">
        <v>58</v>
      </c>
      <c r="M1349" s="2" t="s">
        <v>50</v>
      </c>
      <c r="N1349" s="2" t="s">
        <v>48</v>
      </c>
      <c r="O1349" s="2">
        <v>3</v>
      </c>
      <c r="P1349" s="2">
        <v>41</v>
      </c>
      <c r="Q1349" s="2">
        <v>28</v>
      </c>
      <c r="R1349" s="2" t="s">
        <v>65</v>
      </c>
      <c r="S1349" s="2">
        <v>1</v>
      </c>
      <c r="T1349" s="2">
        <v>1</v>
      </c>
      <c r="U1349" s="2">
        <v>300</v>
      </c>
      <c r="V1349" s="2">
        <v>40</v>
      </c>
      <c r="W1349" s="2">
        <v>48000</v>
      </c>
      <c r="X1349" s="2" t="e">
        <v>#NAME?</v>
      </c>
      <c r="Y1349" s="2">
        <v>2</v>
      </c>
      <c r="Z1349" s="2">
        <v>4</v>
      </c>
      <c r="AA1349" s="2">
        <v>2</v>
      </c>
      <c r="AB1349" s="2">
        <v>0</v>
      </c>
      <c r="AC1349" s="2">
        <v>23</v>
      </c>
      <c r="AD1349" s="2">
        <v>4</v>
      </c>
      <c r="AE1349" s="2">
        <v>3</v>
      </c>
      <c r="AF1349" s="2">
        <v>1</v>
      </c>
      <c r="AG1349" s="2">
        <v>21</v>
      </c>
      <c r="AH1349" s="2">
        <v>3</v>
      </c>
      <c r="AI1349" s="2">
        <v>20</v>
      </c>
      <c r="AJ1349" s="2">
        <v>7</v>
      </c>
      <c r="AK1349" s="2">
        <v>0</v>
      </c>
      <c r="AL1349" s="2">
        <v>10</v>
      </c>
    </row>
    <row r="1350" spans="1:38">
      <c r="A1350" s="2" t="s">
        <v>50</v>
      </c>
      <c r="B1350" s="2" t="s">
        <v>39</v>
      </c>
      <c r="C1350" s="2" t="s">
        <v>69</v>
      </c>
      <c r="D1350" s="2" t="s">
        <v>53</v>
      </c>
      <c r="E1350" s="2">
        <v>1</v>
      </c>
      <c r="F1350" s="2" t="s">
        <v>54</v>
      </c>
      <c r="G1350" s="2" t="s">
        <v>43</v>
      </c>
      <c r="H1350" s="2" t="s">
        <v>1426</v>
      </c>
      <c r="I1350" s="2">
        <v>1441</v>
      </c>
      <c r="J1350" s="2" t="s">
        <v>45</v>
      </c>
      <c r="K1350" s="2" t="s">
        <v>57</v>
      </c>
      <c r="L1350" s="2" t="s">
        <v>58</v>
      </c>
      <c r="M1350" s="2" t="s">
        <v>50</v>
      </c>
      <c r="N1350" s="2" t="s">
        <v>48</v>
      </c>
      <c r="O1350" s="2">
        <v>3</v>
      </c>
      <c r="P1350" s="2">
        <v>56</v>
      </c>
      <c r="Q1350" s="2">
        <v>1</v>
      </c>
      <c r="R1350" s="2" t="s">
        <v>49</v>
      </c>
      <c r="S1350" s="2">
        <v>1</v>
      </c>
      <c r="T1350" s="2">
        <v>1</v>
      </c>
      <c r="U1350" s="2">
        <v>450</v>
      </c>
      <c r="V1350" s="2">
        <v>40</v>
      </c>
      <c r="W1350" s="2">
        <v>72000</v>
      </c>
      <c r="X1350" s="2" t="e">
        <v>#NAME?</v>
      </c>
      <c r="Y1350" s="2">
        <v>3</v>
      </c>
      <c r="Z1350" s="2">
        <v>1</v>
      </c>
      <c r="AA1350" s="2">
        <v>1</v>
      </c>
      <c r="AB1350" s="2">
        <v>2</v>
      </c>
      <c r="AC1350" s="2">
        <v>22</v>
      </c>
      <c r="AD1350" s="2">
        <v>4</v>
      </c>
      <c r="AE1350" s="2">
        <v>4</v>
      </c>
      <c r="AF1350" s="2">
        <v>1</v>
      </c>
      <c r="AG1350" s="2">
        <v>5</v>
      </c>
      <c r="AH1350" s="2">
        <v>4</v>
      </c>
      <c r="AI1350" s="2">
        <v>3</v>
      </c>
      <c r="AJ1350" s="2">
        <v>2</v>
      </c>
      <c r="AK1350" s="2">
        <v>1</v>
      </c>
      <c r="AL1350" s="2">
        <v>0</v>
      </c>
    </row>
    <row r="1351" spans="1:38">
      <c r="A1351" s="2" t="s">
        <v>50</v>
      </c>
      <c r="B1351" s="2" t="s">
        <v>39</v>
      </c>
      <c r="C1351" s="2" t="s">
        <v>52</v>
      </c>
      <c r="D1351" s="2" t="s">
        <v>53</v>
      </c>
      <c r="E1351" s="2">
        <v>1</v>
      </c>
      <c r="F1351" s="2" t="s">
        <v>54</v>
      </c>
      <c r="G1351" s="2" t="s">
        <v>66</v>
      </c>
      <c r="H1351" s="2" t="s">
        <v>1427</v>
      </c>
      <c r="I1351" s="2">
        <v>1665</v>
      </c>
      <c r="J1351" s="2" t="s">
        <v>45</v>
      </c>
      <c r="K1351" s="2" t="s">
        <v>89</v>
      </c>
      <c r="L1351" s="2" t="s">
        <v>58</v>
      </c>
      <c r="M1351" s="2" t="s">
        <v>50</v>
      </c>
      <c r="N1351" s="2" t="s">
        <v>48</v>
      </c>
      <c r="O1351" s="2">
        <v>6</v>
      </c>
      <c r="P1351" s="2">
        <v>54</v>
      </c>
      <c r="Q1351" s="2">
        <v>22</v>
      </c>
      <c r="R1351" s="2" t="s">
        <v>128</v>
      </c>
      <c r="S1351" s="2">
        <v>1</v>
      </c>
      <c r="T1351" s="2">
        <v>2</v>
      </c>
      <c r="U1351" s="2">
        <v>455</v>
      </c>
      <c r="V1351" s="2">
        <v>40</v>
      </c>
      <c r="W1351" s="2">
        <v>72800</v>
      </c>
      <c r="X1351" s="2" t="e">
        <v>#NAME?</v>
      </c>
      <c r="Y1351" s="2">
        <v>3</v>
      </c>
      <c r="Z1351" s="2">
        <v>4</v>
      </c>
      <c r="AA1351" s="2">
        <v>3</v>
      </c>
      <c r="AB1351" s="2">
        <v>3</v>
      </c>
      <c r="AC1351" s="2">
        <v>25</v>
      </c>
      <c r="AD1351" s="2">
        <v>4</v>
      </c>
      <c r="AE1351" s="2">
        <v>3</v>
      </c>
      <c r="AF1351" s="2">
        <v>1</v>
      </c>
      <c r="AG1351" s="2">
        <v>36</v>
      </c>
      <c r="AH1351" s="2">
        <v>3</v>
      </c>
      <c r="AI1351" s="2">
        <v>10</v>
      </c>
      <c r="AJ1351" s="2">
        <v>8</v>
      </c>
      <c r="AK1351" s="2">
        <v>4</v>
      </c>
      <c r="AL1351" s="2">
        <v>7</v>
      </c>
    </row>
    <row r="1352" spans="1:38">
      <c r="A1352" s="2" t="s">
        <v>50</v>
      </c>
      <c r="B1352" s="2" t="s">
        <v>39</v>
      </c>
      <c r="C1352" s="2" t="s">
        <v>52</v>
      </c>
      <c r="D1352" s="2" t="s">
        <v>53</v>
      </c>
      <c r="E1352" s="2">
        <v>1</v>
      </c>
      <c r="F1352" s="2" t="s">
        <v>54</v>
      </c>
      <c r="G1352" s="2" t="s">
        <v>66</v>
      </c>
      <c r="H1352" s="2" t="s">
        <v>1428</v>
      </c>
      <c r="I1352" s="2">
        <v>1509</v>
      </c>
      <c r="J1352" s="2" t="s">
        <v>45</v>
      </c>
      <c r="K1352" s="2" t="s">
        <v>62</v>
      </c>
      <c r="L1352" s="2" t="s">
        <v>58</v>
      </c>
      <c r="M1352" s="2" t="s">
        <v>50</v>
      </c>
      <c r="N1352" s="2" t="s">
        <v>48</v>
      </c>
      <c r="O1352" s="2">
        <v>3</v>
      </c>
      <c r="P1352" s="2">
        <v>49</v>
      </c>
      <c r="Q1352" s="2">
        <v>3</v>
      </c>
      <c r="R1352" s="2" t="s">
        <v>49</v>
      </c>
      <c r="S1352" s="2">
        <v>1</v>
      </c>
      <c r="T1352" s="2">
        <v>3</v>
      </c>
      <c r="U1352" s="2">
        <v>215</v>
      </c>
      <c r="V1352" s="2">
        <v>40</v>
      </c>
      <c r="W1352" s="2">
        <v>34400</v>
      </c>
      <c r="X1352" s="2" t="e">
        <v>#NAME?</v>
      </c>
      <c r="Y1352" s="2">
        <v>2</v>
      </c>
      <c r="Z1352" s="2">
        <v>2</v>
      </c>
      <c r="AA1352" s="2">
        <v>1</v>
      </c>
      <c r="AB1352" s="2">
        <v>4</v>
      </c>
      <c r="AC1352" s="2">
        <v>25</v>
      </c>
      <c r="AD1352" s="2">
        <v>4</v>
      </c>
      <c r="AE1352" s="2">
        <v>1</v>
      </c>
      <c r="AF1352" s="2">
        <v>1</v>
      </c>
      <c r="AG1352" s="2">
        <v>10</v>
      </c>
      <c r="AH1352" s="2">
        <v>3</v>
      </c>
      <c r="AI1352" s="2">
        <v>3</v>
      </c>
      <c r="AJ1352" s="2">
        <v>2</v>
      </c>
      <c r="AK1352" s="2">
        <v>1</v>
      </c>
      <c r="AL1352" s="2">
        <v>2</v>
      </c>
    </row>
    <row r="1353" spans="1:38">
      <c r="A1353" s="2" t="s">
        <v>50</v>
      </c>
      <c r="B1353" s="2" t="s">
        <v>39</v>
      </c>
      <c r="C1353" s="2" t="s">
        <v>63</v>
      </c>
      <c r="D1353" s="2" t="s">
        <v>53</v>
      </c>
      <c r="E1353" s="2">
        <v>1</v>
      </c>
      <c r="F1353" s="2" t="s">
        <v>54</v>
      </c>
      <c r="G1353" s="2" t="s">
        <v>66</v>
      </c>
      <c r="H1353" s="2" t="s">
        <v>1429</v>
      </c>
      <c r="I1353" s="2">
        <v>1834</v>
      </c>
      <c r="J1353" s="2" t="s">
        <v>45</v>
      </c>
      <c r="K1353" s="2" t="s">
        <v>57</v>
      </c>
      <c r="L1353" s="2" t="s">
        <v>58</v>
      </c>
      <c r="M1353" s="2" t="s">
        <v>50</v>
      </c>
      <c r="N1353" s="2" t="s">
        <v>48</v>
      </c>
      <c r="O1353" s="2">
        <v>3</v>
      </c>
      <c r="P1353" s="2">
        <v>28</v>
      </c>
      <c r="Q1353" s="2">
        <v>1</v>
      </c>
      <c r="R1353" s="2" t="s">
        <v>71</v>
      </c>
      <c r="S1353" s="2">
        <v>1</v>
      </c>
      <c r="T1353" s="2">
        <v>3</v>
      </c>
      <c r="U1353" s="2">
        <v>335</v>
      </c>
      <c r="V1353" s="2">
        <v>40</v>
      </c>
      <c r="W1353" s="2">
        <v>53600</v>
      </c>
      <c r="X1353" s="2" t="e">
        <v>#NAME?</v>
      </c>
      <c r="Y1353" s="2">
        <v>3</v>
      </c>
      <c r="Z1353" s="2">
        <v>1</v>
      </c>
      <c r="AA1353" s="2">
        <v>1</v>
      </c>
      <c r="AB1353" s="2">
        <v>1</v>
      </c>
      <c r="AC1353" s="2">
        <v>25</v>
      </c>
      <c r="AD1353" s="2">
        <v>4</v>
      </c>
      <c r="AE1353" s="2">
        <v>3</v>
      </c>
      <c r="AF1353" s="2">
        <v>1</v>
      </c>
      <c r="AG1353" s="2">
        <v>3</v>
      </c>
      <c r="AH1353" s="2">
        <v>3</v>
      </c>
      <c r="AI1353" s="2">
        <v>3</v>
      </c>
      <c r="AJ1353" s="2">
        <v>2</v>
      </c>
      <c r="AK1353" s="2">
        <v>1</v>
      </c>
      <c r="AL1353" s="2">
        <v>2</v>
      </c>
    </row>
    <row r="1354" spans="1:38">
      <c r="A1354" s="2" t="s">
        <v>50</v>
      </c>
      <c r="B1354" s="2" t="s">
        <v>39</v>
      </c>
      <c r="C1354" s="2" t="s">
        <v>63</v>
      </c>
      <c r="D1354" s="2" t="s">
        <v>53</v>
      </c>
      <c r="E1354" s="2">
        <v>1</v>
      </c>
      <c r="F1354" s="2" t="s">
        <v>42</v>
      </c>
      <c r="G1354" s="2" t="s">
        <v>66</v>
      </c>
      <c r="H1354" s="2" t="s">
        <v>1430</v>
      </c>
      <c r="I1354" s="2">
        <v>1864</v>
      </c>
      <c r="J1354" s="2" t="s">
        <v>45</v>
      </c>
      <c r="K1354" s="2" t="s">
        <v>93</v>
      </c>
      <c r="L1354" s="2" t="s">
        <v>58</v>
      </c>
      <c r="M1354" s="2" t="s">
        <v>50</v>
      </c>
      <c r="N1354" s="2" t="s">
        <v>48</v>
      </c>
      <c r="O1354" s="2">
        <v>5</v>
      </c>
      <c r="P1354" s="2">
        <v>27</v>
      </c>
      <c r="Q1354" s="2">
        <v>23</v>
      </c>
      <c r="R1354" s="2" t="s">
        <v>59</v>
      </c>
      <c r="S1354" s="2">
        <v>1</v>
      </c>
      <c r="T1354" s="2">
        <v>2</v>
      </c>
      <c r="U1354" s="2">
        <v>180</v>
      </c>
      <c r="V1354" s="2">
        <v>40</v>
      </c>
      <c r="W1354" s="2">
        <v>28800</v>
      </c>
      <c r="X1354" s="2" t="e">
        <v>#NAME?</v>
      </c>
      <c r="Y1354" s="2">
        <v>2</v>
      </c>
      <c r="Z1354" s="2">
        <v>2</v>
      </c>
      <c r="AA1354" s="2">
        <v>3</v>
      </c>
      <c r="AB1354" s="2">
        <v>1</v>
      </c>
      <c r="AC1354" s="2">
        <v>21</v>
      </c>
      <c r="AD1354" s="2">
        <v>4</v>
      </c>
      <c r="AE1354" s="2">
        <v>4</v>
      </c>
      <c r="AF1354" s="2">
        <v>1</v>
      </c>
      <c r="AG1354" s="2">
        <v>9</v>
      </c>
      <c r="AH1354" s="2">
        <v>3</v>
      </c>
      <c r="AI1354" s="2">
        <v>9</v>
      </c>
      <c r="AJ1354" s="2">
        <v>8</v>
      </c>
      <c r="AK1354" s="2">
        <v>5</v>
      </c>
      <c r="AL1354" s="2">
        <v>8</v>
      </c>
    </row>
    <row r="1355" spans="1:38">
      <c r="A1355" s="2" t="s">
        <v>50</v>
      </c>
      <c r="B1355" s="2" t="s">
        <v>39</v>
      </c>
      <c r="C1355" s="2" t="s">
        <v>40</v>
      </c>
      <c r="D1355" s="2" t="s">
        <v>53</v>
      </c>
      <c r="E1355" s="2">
        <v>1</v>
      </c>
      <c r="F1355" s="2" t="s">
        <v>42</v>
      </c>
      <c r="G1355" s="2" t="s">
        <v>100</v>
      </c>
      <c r="H1355" s="2" t="s">
        <v>1431</v>
      </c>
      <c r="I1355" s="2">
        <v>1909</v>
      </c>
      <c r="J1355" s="2" t="s">
        <v>45</v>
      </c>
      <c r="K1355" s="2" t="s">
        <v>46</v>
      </c>
      <c r="L1355" s="2" t="s">
        <v>58</v>
      </c>
      <c r="M1355" s="2" t="s">
        <v>50</v>
      </c>
      <c r="N1355" s="2" t="s">
        <v>48</v>
      </c>
      <c r="O1355" s="2">
        <v>3</v>
      </c>
      <c r="P1355" s="2">
        <v>41</v>
      </c>
      <c r="Q1355" s="2">
        <v>8</v>
      </c>
      <c r="R1355" s="2" t="s">
        <v>71</v>
      </c>
      <c r="S1355" s="2">
        <v>1</v>
      </c>
      <c r="T1355" s="2">
        <v>3</v>
      </c>
      <c r="U1355" s="2">
        <v>270</v>
      </c>
      <c r="V1355" s="2">
        <v>40</v>
      </c>
      <c r="W1355" s="2">
        <v>43200</v>
      </c>
      <c r="X1355" s="2" t="e">
        <v>#NAME?</v>
      </c>
      <c r="Y1355" s="2">
        <v>3</v>
      </c>
      <c r="Z1355" s="2">
        <v>2</v>
      </c>
      <c r="AA1355" s="2">
        <v>2</v>
      </c>
      <c r="AB1355" s="2">
        <v>5</v>
      </c>
      <c r="AC1355" s="2">
        <v>21</v>
      </c>
      <c r="AD1355" s="2">
        <v>4</v>
      </c>
      <c r="AE1355" s="2">
        <v>3</v>
      </c>
      <c r="AF1355" s="2">
        <v>1</v>
      </c>
      <c r="AG1355" s="2">
        <v>14</v>
      </c>
      <c r="AH1355" s="2">
        <v>3</v>
      </c>
      <c r="AI1355" s="2">
        <v>5</v>
      </c>
      <c r="AJ1355" s="2">
        <v>4</v>
      </c>
      <c r="AK1355" s="2">
        <v>1</v>
      </c>
      <c r="AL1355" s="2">
        <v>4</v>
      </c>
    </row>
    <row r="1356" spans="1:38">
      <c r="A1356" s="2" t="s">
        <v>50</v>
      </c>
      <c r="B1356" s="2" t="s">
        <v>39</v>
      </c>
      <c r="C1356" s="2" t="s">
        <v>40</v>
      </c>
      <c r="D1356" s="2" t="s">
        <v>53</v>
      </c>
      <c r="E1356" s="2">
        <v>1</v>
      </c>
      <c r="F1356" s="2" t="s">
        <v>42</v>
      </c>
      <c r="G1356" s="2" t="s">
        <v>43</v>
      </c>
      <c r="H1356" s="2" t="s">
        <v>1432</v>
      </c>
      <c r="I1356" s="2">
        <v>1554</v>
      </c>
      <c r="J1356" s="2" t="s">
        <v>45</v>
      </c>
      <c r="K1356" s="2" t="s">
        <v>93</v>
      </c>
      <c r="L1356" s="2" t="s">
        <v>58</v>
      </c>
      <c r="M1356" s="2" t="s">
        <v>50</v>
      </c>
      <c r="N1356" s="2" t="s">
        <v>48</v>
      </c>
      <c r="O1356" s="2">
        <v>5</v>
      </c>
      <c r="P1356" s="2">
        <v>35</v>
      </c>
      <c r="Q1356" s="2">
        <v>28</v>
      </c>
      <c r="R1356" s="2" t="s">
        <v>65</v>
      </c>
      <c r="S1356" s="2">
        <v>1</v>
      </c>
      <c r="T1356" s="2">
        <v>2</v>
      </c>
      <c r="U1356" s="2">
        <v>490</v>
      </c>
      <c r="V1356" s="2">
        <v>40</v>
      </c>
      <c r="W1356" s="2">
        <v>78400</v>
      </c>
      <c r="X1356" s="2" t="e">
        <v>#NAME?</v>
      </c>
      <c r="Y1356" s="2">
        <v>2</v>
      </c>
      <c r="Z1356" s="2">
        <v>1</v>
      </c>
      <c r="AA1356" s="2">
        <v>3</v>
      </c>
      <c r="AB1356" s="2">
        <v>0</v>
      </c>
      <c r="AC1356" s="2">
        <v>23</v>
      </c>
      <c r="AD1356" s="2">
        <v>4</v>
      </c>
      <c r="AE1356" s="2">
        <v>1</v>
      </c>
      <c r="AF1356" s="2">
        <v>2</v>
      </c>
      <c r="AG1356" s="2">
        <v>6</v>
      </c>
      <c r="AH1356" s="2">
        <v>3</v>
      </c>
      <c r="AI1356" s="2">
        <v>5</v>
      </c>
      <c r="AJ1356" s="2">
        <v>3</v>
      </c>
      <c r="AK1356" s="2">
        <v>4</v>
      </c>
      <c r="AL1356" s="2">
        <v>2</v>
      </c>
    </row>
    <row r="1357" spans="1:38">
      <c r="A1357" s="2" t="s">
        <v>50</v>
      </c>
      <c r="B1357" s="2" t="s">
        <v>39</v>
      </c>
      <c r="C1357" s="2" t="s">
        <v>63</v>
      </c>
      <c r="D1357" s="2" t="s">
        <v>53</v>
      </c>
      <c r="E1357" s="2">
        <v>1</v>
      </c>
      <c r="F1357" s="2" t="s">
        <v>42</v>
      </c>
      <c r="G1357" s="2" t="s">
        <v>100</v>
      </c>
      <c r="H1357" s="2" t="s">
        <v>1433</v>
      </c>
      <c r="I1357" s="2">
        <v>2035</v>
      </c>
      <c r="J1357" s="2" t="s">
        <v>45</v>
      </c>
      <c r="K1357" s="2" t="s">
        <v>46</v>
      </c>
      <c r="L1357" s="2" t="s">
        <v>58</v>
      </c>
      <c r="M1357" s="2" t="s">
        <v>50</v>
      </c>
      <c r="N1357" s="2" t="s">
        <v>48</v>
      </c>
      <c r="O1357" s="2">
        <v>2</v>
      </c>
      <c r="P1357" s="2">
        <v>34</v>
      </c>
      <c r="Q1357" s="2">
        <v>28</v>
      </c>
      <c r="R1357" s="2" t="s">
        <v>71</v>
      </c>
      <c r="S1357" s="2">
        <v>1</v>
      </c>
      <c r="T1357" s="2">
        <v>4</v>
      </c>
      <c r="U1357" s="2">
        <v>475</v>
      </c>
      <c r="V1357" s="2">
        <v>40</v>
      </c>
      <c r="W1357" s="2">
        <v>76000</v>
      </c>
      <c r="X1357" s="2" t="e">
        <v>#NAME?</v>
      </c>
      <c r="Y1357" s="2">
        <v>2</v>
      </c>
      <c r="Z1357" s="2">
        <v>2</v>
      </c>
      <c r="AA1357" s="2">
        <v>3</v>
      </c>
      <c r="AB1357" s="2">
        <v>1</v>
      </c>
      <c r="AC1357" s="2">
        <v>21</v>
      </c>
      <c r="AD1357" s="2">
        <v>4</v>
      </c>
      <c r="AE1357" s="2">
        <v>4</v>
      </c>
      <c r="AF1357" s="2">
        <v>2</v>
      </c>
      <c r="AG1357" s="2">
        <v>8</v>
      </c>
      <c r="AH1357" s="2">
        <v>3</v>
      </c>
      <c r="AI1357" s="2">
        <v>8</v>
      </c>
      <c r="AJ1357" s="2">
        <v>7</v>
      </c>
      <c r="AK1357" s="2">
        <v>1</v>
      </c>
      <c r="AL1357" s="2">
        <v>7</v>
      </c>
    </row>
    <row r="1358" spans="1:38">
      <c r="A1358" s="2" t="s">
        <v>50</v>
      </c>
      <c r="B1358" s="2" t="s">
        <v>85</v>
      </c>
      <c r="C1358" s="2" t="s">
        <v>69</v>
      </c>
      <c r="D1358" s="2" t="s">
        <v>53</v>
      </c>
      <c r="E1358" s="2">
        <v>1</v>
      </c>
      <c r="F1358" s="2" t="s">
        <v>54</v>
      </c>
      <c r="G1358" s="2" t="s">
        <v>43</v>
      </c>
      <c r="H1358" s="2" t="s">
        <v>1434</v>
      </c>
      <c r="I1358" s="2">
        <v>2026</v>
      </c>
      <c r="J1358" s="2" t="s">
        <v>56</v>
      </c>
      <c r="K1358" s="2" t="s">
        <v>77</v>
      </c>
      <c r="L1358" s="2" t="s">
        <v>73</v>
      </c>
      <c r="M1358" s="2" t="s">
        <v>50</v>
      </c>
      <c r="N1358" s="2" t="s">
        <v>48</v>
      </c>
      <c r="O1358" s="2">
        <v>2</v>
      </c>
      <c r="P1358" s="2">
        <v>56</v>
      </c>
      <c r="Q1358" s="2">
        <v>1</v>
      </c>
      <c r="R1358" s="2" t="s">
        <v>65</v>
      </c>
      <c r="S1358" s="2">
        <v>1</v>
      </c>
      <c r="T1358" s="2">
        <v>3</v>
      </c>
      <c r="U1358" s="2">
        <v>285</v>
      </c>
      <c r="V1358" s="2">
        <v>40</v>
      </c>
      <c r="W1358" s="2">
        <v>45600</v>
      </c>
      <c r="X1358" s="2" t="e">
        <v>#NAME?</v>
      </c>
      <c r="Y1358" s="2">
        <v>3</v>
      </c>
      <c r="Z1358" s="2">
        <v>2</v>
      </c>
      <c r="AA1358" s="2">
        <v>3</v>
      </c>
      <c r="AB1358" s="2">
        <v>1</v>
      </c>
      <c r="AC1358" s="2">
        <v>21</v>
      </c>
      <c r="AD1358" s="2">
        <v>4</v>
      </c>
      <c r="AE1358" s="2">
        <v>1</v>
      </c>
      <c r="AF1358" s="2">
        <v>1</v>
      </c>
      <c r="AG1358" s="2">
        <v>13</v>
      </c>
      <c r="AH1358" s="2">
        <v>2</v>
      </c>
      <c r="AI1358" s="2">
        <v>13</v>
      </c>
      <c r="AJ1358" s="2">
        <v>12</v>
      </c>
      <c r="AK1358" s="2">
        <v>1</v>
      </c>
      <c r="AL1358" s="2">
        <v>9</v>
      </c>
    </row>
    <row r="1359" spans="1:38">
      <c r="A1359" s="2" t="s">
        <v>50</v>
      </c>
      <c r="B1359" s="2" t="s">
        <v>85</v>
      </c>
      <c r="C1359" s="2" t="s">
        <v>40</v>
      </c>
      <c r="D1359" s="2" t="s">
        <v>53</v>
      </c>
      <c r="E1359" s="2">
        <v>1</v>
      </c>
      <c r="F1359" s="2" t="s">
        <v>54</v>
      </c>
      <c r="G1359" s="2" t="s">
        <v>43</v>
      </c>
      <c r="H1359" s="2" t="s">
        <v>1435</v>
      </c>
      <c r="I1359" s="2">
        <v>1949</v>
      </c>
      <c r="J1359" s="2" t="s">
        <v>56</v>
      </c>
      <c r="K1359" s="2" t="s">
        <v>62</v>
      </c>
      <c r="L1359" s="2" t="s">
        <v>58</v>
      </c>
      <c r="M1359" s="2" t="s">
        <v>50</v>
      </c>
      <c r="N1359" s="2" t="s">
        <v>48</v>
      </c>
      <c r="O1359" s="2">
        <v>3</v>
      </c>
      <c r="P1359" s="2">
        <v>36</v>
      </c>
      <c r="Q1359" s="2">
        <v>9</v>
      </c>
      <c r="R1359" s="2" t="s">
        <v>65</v>
      </c>
      <c r="S1359" s="2">
        <v>1</v>
      </c>
      <c r="T1359" s="2">
        <v>1</v>
      </c>
      <c r="U1359" s="2">
        <v>330</v>
      </c>
      <c r="V1359" s="2">
        <v>40</v>
      </c>
      <c r="W1359" s="2">
        <v>52800</v>
      </c>
      <c r="X1359" s="2" t="e">
        <v>#NAME?</v>
      </c>
      <c r="Y1359" s="2">
        <v>4</v>
      </c>
      <c r="Z1359" s="2">
        <v>1</v>
      </c>
      <c r="AA1359" s="2">
        <v>2</v>
      </c>
      <c r="AB1359" s="2">
        <v>1</v>
      </c>
      <c r="AC1359" s="2">
        <v>22</v>
      </c>
      <c r="AD1359" s="2">
        <v>4</v>
      </c>
      <c r="AE1359" s="2">
        <v>2</v>
      </c>
      <c r="AF1359" s="2">
        <v>0</v>
      </c>
      <c r="AG1359" s="2">
        <v>5</v>
      </c>
      <c r="AH1359" s="2">
        <v>3</v>
      </c>
      <c r="AI1359" s="2">
        <v>5</v>
      </c>
      <c r="AJ1359" s="2">
        <v>4</v>
      </c>
      <c r="AK1359" s="2">
        <v>0</v>
      </c>
      <c r="AL1359" s="2">
        <v>2</v>
      </c>
    </row>
    <row r="1360" spans="1:38">
      <c r="A1360" s="2" t="s">
        <v>50</v>
      </c>
      <c r="B1360" s="2" t="s">
        <v>85</v>
      </c>
      <c r="C1360" s="2" t="s">
        <v>52</v>
      </c>
      <c r="D1360" s="2" t="s">
        <v>53</v>
      </c>
      <c r="E1360" s="2">
        <v>1</v>
      </c>
      <c r="F1360" s="2" t="s">
        <v>54</v>
      </c>
      <c r="G1360" s="2" t="s">
        <v>43</v>
      </c>
      <c r="H1360" s="2" t="s">
        <v>1436</v>
      </c>
      <c r="I1360" s="2">
        <v>1712</v>
      </c>
      <c r="J1360" s="2" t="s">
        <v>56</v>
      </c>
      <c r="K1360" s="2" t="s">
        <v>77</v>
      </c>
      <c r="L1360" s="2" t="s">
        <v>58</v>
      </c>
      <c r="M1360" s="2" t="s">
        <v>50</v>
      </c>
      <c r="N1360" s="2" t="s">
        <v>48</v>
      </c>
      <c r="O1360" s="2">
        <v>3</v>
      </c>
      <c r="P1360" s="2">
        <v>45</v>
      </c>
      <c r="Q1360" s="2">
        <v>1</v>
      </c>
      <c r="R1360" s="2" t="s">
        <v>59</v>
      </c>
      <c r="S1360" s="2">
        <v>1</v>
      </c>
      <c r="T1360" s="2">
        <v>3</v>
      </c>
      <c r="U1360" s="2">
        <v>370</v>
      </c>
      <c r="V1360" s="2">
        <v>40</v>
      </c>
      <c r="W1360" s="2">
        <v>59200</v>
      </c>
      <c r="X1360" s="2" t="e">
        <v>#NAME?</v>
      </c>
      <c r="Y1360" s="2">
        <v>2</v>
      </c>
      <c r="Z1360" s="2">
        <v>3</v>
      </c>
      <c r="AA1360" s="2">
        <v>3</v>
      </c>
      <c r="AB1360" s="2">
        <v>3</v>
      </c>
      <c r="AC1360" s="2">
        <v>23</v>
      </c>
      <c r="AD1360" s="2">
        <v>4</v>
      </c>
      <c r="AE1360" s="2">
        <v>4</v>
      </c>
      <c r="AF1360" s="2">
        <v>1</v>
      </c>
      <c r="AG1360" s="2">
        <v>25</v>
      </c>
      <c r="AH1360" s="2">
        <v>2</v>
      </c>
      <c r="AI1360" s="2">
        <v>23</v>
      </c>
      <c r="AJ1360" s="2">
        <v>15</v>
      </c>
      <c r="AK1360" s="2">
        <v>14</v>
      </c>
      <c r="AL1360" s="2">
        <v>4</v>
      </c>
    </row>
    <row r="1361" spans="1:38">
      <c r="A1361" s="2" t="s">
        <v>50</v>
      </c>
      <c r="B1361" s="2" t="s">
        <v>85</v>
      </c>
      <c r="C1361" s="2" t="s">
        <v>40</v>
      </c>
      <c r="D1361" s="2" t="s">
        <v>53</v>
      </c>
      <c r="E1361" s="2">
        <v>1</v>
      </c>
      <c r="F1361" s="2" t="s">
        <v>54</v>
      </c>
      <c r="G1361" s="2" t="s">
        <v>107</v>
      </c>
      <c r="H1361" s="2" t="s">
        <v>1437</v>
      </c>
      <c r="I1361" s="2">
        <v>1854</v>
      </c>
      <c r="J1361" s="2" t="s">
        <v>56</v>
      </c>
      <c r="K1361" s="2" t="s">
        <v>57</v>
      </c>
      <c r="L1361" s="2" t="s">
        <v>58</v>
      </c>
      <c r="M1361" s="2" t="s">
        <v>50</v>
      </c>
      <c r="N1361" s="2" t="s">
        <v>48</v>
      </c>
      <c r="O1361" s="2">
        <v>1</v>
      </c>
      <c r="P1361" s="2">
        <v>42</v>
      </c>
      <c r="Q1361" s="2">
        <v>10</v>
      </c>
      <c r="R1361" s="2" t="s">
        <v>65</v>
      </c>
      <c r="S1361" s="2">
        <v>1</v>
      </c>
      <c r="T1361" s="2">
        <v>3</v>
      </c>
      <c r="U1361" s="2">
        <v>190</v>
      </c>
      <c r="V1361" s="2">
        <v>40</v>
      </c>
      <c r="W1361" s="2">
        <v>30400</v>
      </c>
      <c r="X1361" s="2" t="e">
        <v>#NAME?</v>
      </c>
      <c r="Y1361" s="2">
        <v>3</v>
      </c>
      <c r="Z1361" s="2">
        <v>1</v>
      </c>
      <c r="AA1361" s="2">
        <v>3</v>
      </c>
      <c r="AB1361" s="2">
        <v>3</v>
      </c>
      <c r="AC1361" s="2">
        <v>22</v>
      </c>
      <c r="AD1361" s="2">
        <v>4</v>
      </c>
      <c r="AE1361" s="2">
        <v>2</v>
      </c>
      <c r="AF1361" s="2">
        <v>2</v>
      </c>
      <c r="AG1361" s="2">
        <v>10</v>
      </c>
      <c r="AH1361" s="2">
        <v>2</v>
      </c>
      <c r="AI1361" s="2">
        <v>6</v>
      </c>
      <c r="AJ1361" s="2">
        <v>3</v>
      </c>
      <c r="AK1361" s="2">
        <v>3</v>
      </c>
      <c r="AL1361" s="2">
        <v>3</v>
      </c>
    </row>
    <row r="1362" spans="1:38">
      <c r="A1362" s="2" t="s">
        <v>50</v>
      </c>
      <c r="B1362" s="2" t="s">
        <v>85</v>
      </c>
      <c r="C1362" s="2" t="s">
        <v>63</v>
      </c>
      <c r="D1362" s="2" t="s">
        <v>53</v>
      </c>
      <c r="E1362" s="2">
        <v>1</v>
      </c>
      <c r="F1362" s="2" t="s">
        <v>54</v>
      </c>
      <c r="G1362" s="2" t="s">
        <v>66</v>
      </c>
      <c r="H1362" s="2" t="s">
        <v>1438</v>
      </c>
      <c r="I1362" s="2">
        <v>1693</v>
      </c>
      <c r="J1362" s="2" t="s">
        <v>56</v>
      </c>
      <c r="K1362" s="2" t="s">
        <v>62</v>
      </c>
      <c r="L1362" s="2" t="s">
        <v>47</v>
      </c>
      <c r="M1362" s="2" t="s">
        <v>50</v>
      </c>
      <c r="N1362" s="2" t="s">
        <v>48</v>
      </c>
      <c r="O1362" s="2">
        <v>5</v>
      </c>
      <c r="P1362" s="2">
        <v>26</v>
      </c>
      <c r="Q1362" s="2">
        <v>7</v>
      </c>
      <c r="R1362" s="2" t="s">
        <v>71</v>
      </c>
      <c r="S1362" s="2">
        <v>1</v>
      </c>
      <c r="T1362" s="2">
        <v>4</v>
      </c>
      <c r="U1362" s="2">
        <v>380</v>
      </c>
      <c r="V1362" s="2">
        <v>40</v>
      </c>
      <c r="W1362" s="2">
        <v>60800</v>
      </c>
      <c r="X1362" s="2" t="e">
        <v>#NAME?</v>
      </c>
      <c r="Y1362" s="2">
        <v>3</v>
      </c>
      <c r="Z1362" s="2">
        <v>1</v>
      </c>
      <c r="AA1362" s="2">
        <v>4</v>
      </c>
      <c r="AB1362" s="2">
        <v>1</v>
      </c>
      <c r="AC1362" s="2">
        <v>20</v>
      </c>
      <c r="AD1362" s="2">
        <v>4</v>
      </c>
      <c r="AE1362" s="2">
        <v>3</v>
      </c>
      <c r="AF1362" s="2">
        <v>0</v>
      </c>
      <c r="AG1362" s="2">
        <v>7</v>
      </c>
      <c r="AH1362" s="2">
        <v>3</v>
      </c>
      <c r="AI1362" s="2">
        <v>7</v>
      </c>
      <c r="AJ1362" s="2">
        <v>7</v>
      </c>
      <c r="AK1362" s="2">
        <v>5</v>
      </c>
      <c r="AL1362" s="2">
        <v>7</v>
      </c>
    </row>
    <row r="1363" spans="1:38">
      <c r="A1363" s="2" t="s">
        <v>50</v>
      </c>
      <c r="B1363" s="2" t="s">
        <v>85</v>
      </c>
      <c r="C1363" s="2" t="s">
        <v>69</v>
      </c>
      <c r="D1363" s="2" t="s">
        <v>53</v>
      </c>
      <c r="E1363" s="2">
        <v>1</v>
      </c>
      <c r="F1363" s="2" t="s">
        <v>42</v>
      </c>
      <c r="G1363" s="2" t="s">
        <v>66</v>
      </c>
      <c r="H1363" s="2" t="s">
        <v>1439</v>
      </c>
      <c r="I1363" s="2">
        <v>1824</v>
      </c>
      <c r="J1363" s="2" t="s">
        <v>56</v>
      </c>
      <c r="K1363" s="2" t="s">
        <v>89</v>
      </c>
      <c r="L1363" s="2" t="s">
        <v>73</v>
      </c>
      <c r="M1363" s="2" t="s">
        <v>50</v>
      </c>
      <c r="N1363" s="2" t="s">
        <v>48</v>
      </c>
      <c r="O1363" s="2">
        <v>0</v>
      </c>
      <c r="P1363" s="2">
        <v>58</v>
      </c>
      <c r="Q1363" s="2">
        <v>2</v>
      </c>
      <c r="R1363" s="2" t="s">
        <v>71</v>
      </c>
      <c r="S1363" s="2">
        <v>1</v>
      </c>
      <c r="T1363" s="2">
        <v>2</v>
      </c>
      <c r="U1363" s="2">
        <v>260</v>
      </c>
      <c r="V1363" s="2">
        <v>40</v>
      </c>
      <c r="W1363" s="2">
        <v>41600</v>
      </c>
      <c r="X1363" s="2" t="e">
        <v>#NAME?</v>
      </c>
      <c r="Y1363" s="2">
        <v>3</v>
      </c>
      <c r="Z1363" s="2">
        <v>4</v>
      </c>
      <c r="AA1363" s="2">
        <v>2</v>
      </c>
      <c r="AB1363" s="2">
        <v>4</v>
      </c>
      <c r="AC1363" s="2">
        <v>22</v>
      </c>
      <c r="AD1363" s="2">
        <v>4</v>
      </c>
      <c r="AE1363" s="2">
        <v>4</v>
      </c>
      <c r="AF1363" s="2">
        <v>1</v>
      </c>
      <c r="AG1363" s="2">
        <v>37</v>
      </c>
      <c r="AH1363" s="2">
        <v>2</v>
      </c>
      <c r="AI1363" s="2">
        <v>16</v>
      </c>
      <c r="AJ1363" s="2">
        <v>9</v>
      </c>
      <c r="AK1363" s="2">
        <v>14</v>
      </c>
      <c r="AL1363" s="2">
        <v>14</v>
      </c>
    </row>
    <row r="1364" spans="1:38">
      <c r="A1364" s="2" t="s">
        <v>50</v>
      </c>
      <c r="B1364" s="2" t="s">
        <v>85</v>
      </c>
      <c r="C1364" s="2" t="s">
        <v>40</v>
      </c>
      <c r="D1364" s="2" t="s">
        <v>53</v>
      </c>
      <c r="E1364" s="2">
        <v>1</v>
      </c>
      <c r="F1364" s="2" t="s">
        <v>42</v>
      </c>
      <c r="G1364" s="2" t="s">
        <v>100</v>
      </c>
      <c r="H1364" s="2" t="s">
        <v>1440</v>
      </c>
      <c r="I1364" s="2">
        <v>2036</v>
      </c>
      <c r="J1364" s="2" t="s">
        <v>56</v>
      </c>
      <c r="K1364" s="2" t="s">
        <v>46</v>
      </c>
      <c r="L1364" s="2" t="s">
        <v>73</v>
      </c>
      <c r="M1364" s="2" t="s">
        <v>50</v>
      </c>
      <c r="N1364" s="2" t="s">
        <v>48</v>
      </c>
      <c r="O1364" s="2">
        <v>4</v>
      </c>
      <c r="P1364" s="2">
        <v>36</v>
      </c>
      <c r="Q1364" s="2">
        <v>15</v>
      </c>
      <c r="R1364" s="2" t="s">
        <v>65</v>
      </c>
      <c r="S1364" s="2">
        <v>1</v>
      </c>
      <c r="T1364" s="2">
        <v>4</v>
      </c>
      <c r="U1364" s="2">
        <v>440</v>
      </c>
      <c r="V1364" s="2">
        <v>40</v>
      </c>
      <c r="W1364" s="2">
        <v>70400</v>
      </c>
      <c r="X1364" s="2" t="e">
        <v>#NAME?</v>
      </c>
      <c r="Y1364" s="2">
        <v>1</v>
      </c>
      <c r="Z1364" s="2">
        <v>2</v>
      </c>
      <c r="AA1364" s="2">
        <v>4</v>
      </c>
      <c r="AB1364" s="2">
        <v>1</v>
      </c>
      <c r="AC1364" s="2">
        <v>24</v>
      </c>
      <c r="AD1364" s="2">
        <v>4</v>
      </c>
      <c r="AE1364" s="2">
        <v>1</v>
      </c>
      <c r="AF1364" s="2">
        <v>1</v>
      </c>
      <c r="AG1364" s="2">
        <v>15</v>
      </c>
      <c r="AH1364" s="2">
        <v>2</v>
      </c>
      <c r="AI1364" s="2">
        <v>15</v>
      </c>
      <c r="AJ1364" s="2">
        <v>12</v>
      </c>
      <c r="AK1364" s="2">
        <v>11</v>
      </c>
      <c r="AL1364" s="2">
        <v>11</v>
      </c>
    </row>
    <row r="1365" spans="1:38">
      <c r="A1365" s="2" t="s">
        <v>50</v>
      </c>
      <c r="B1365" s="2" t="s">
        <v>51</v>
      </c>
      <c r="C1365" s="2" t="s">
        <v>40</v>
      </c>
      <c r="D1365" s="2" t="s">
        <v>53</v>
      </c>
      <c r="E1365" s="2">
        <v>1</v>
      </c>
      <c r="F1365" s="2" t="s">
        <v>155</v>
      </c>
      <c r="G1365" s="2" t="s">
        <v>157</v>
      </c>
      <c r="H1365" s="2" t="s">
        <v>1441</v>
      </c>
      <c r="I1365" s="2">
        <v>1890</v>
      </c>
      <c r="J1365" s="2" t="s">
        <v>56</v>
      </c>
      <c r="K1365" s="2" t="s">
        <v>157</v>
      </c>
      <c r="L1365" s="2" t="s">
        <v>47</v>
      </c>
      <c r="M1365" s="2" t="s">
        <v>50</v>
      </c>
      <c r="N1365" s="2" t="s">
        <v>48</v>
      </c>
      <c r="O1365" s="2">
        <v>2</v>
      </c>
      <c r="P1365" s="2">
        <v>36</v>
      </c>
      <c r="Q1365" s="2">
        <v>2</v>
      </c>
      <c r="R1365" s="2" t="s">
        <v>59</v>
      </c>
      <c r="S1365" s="2">
        <v>1</v>
      </c>
      <c r="T1365" s="2">
        <v>2</v>
      </c>
      <c r="U1365" s="2">
        <v>470</v>
      </c>
      <c r="V1365" s="2">
        <v>40</v>
      </c>
      <c r="W1365" s="2">
        <v>75200</v>
      </c>
      <c r="X1365" s="2" t="e">
        <v>#NAME?</v>
      </c>
      <c r="Y1365" s="2">
        <v>2</v>
      </c>
      <c r="Z1365" s="2">
        <v>2</v>
      </c>
      <c r="AA1365" s="2">
        <v>4</v>
      </c>
      <c r="AB1365" s="2">
        <v>1</v>
      </c>
      <c r="AC1365" s="2">
        <v>21</v>
      </c>
      <c r="AD1365" s="2">
        <v>4</v>
      </c>
      <c r="AE1365" s="2">
        <v>4</v>
      </c>
      <c r="AF1365" s="2">
        <v>0</v>
      </c>
      <c r="AG1365" s="2">
        <v>10</v>
      </c>
      <c r="AH1365" s="2">
        <v>2</v>
      </c>
      <c r="AI1365" s="2">
        <v>10</v>
      </c>
      <c r="AJ1365" s="2">
        <v>1</v>
      </c>
      <c r="AK1365" s="2">
        <v>0</v>
      </c>
      <c r="AL1365" s="2">
        <v>8</v>
      </c>
    </row>
    <row r="1366" spans="1:38">
      <c r="A1366" s="2" t="s">
        <v>50</v>
      </c>
      <c r="B1366" s="2" t="s">
        <v>51</v>
      </c>
      <c r="C1366" s="2" t="s">
        <v>63</v>
      </c>
      <c r="D1366" s="2" t="s">
        <v>53</v>
      </c>
      <c r="E1366" s="2">
        <v>1</v>
      </c>
      <c r="F1366" s="2" t="s">
        <v>54</v>
      </c>
      <c r="G1366" s="2" t="s">
        <v>43</v>
      </c>
      <c r="H1366" s="2" t="s">
        <v>1442</v>
      </c>
      <c r="I1366" s="2">
        <v>1970</v>
      </c>
      <c r="J1366" s="2" t="s">
        <v>56</v>
      </c>
      <c r="K1366" s="2" t="s">
        <v>77</v>
      </c>
      <c r="L1366" s="2" t="s">
        <v>73</v>
      </c>
      <c r="M1366" s="2" t="s">
        <v>50</v>
      </c>
      <c r="N1366" s="2" t="s">
        <v>48</v>
      </c>
      <c r="O1366" s="2">
        <v>2</v>
      </c>
      <c r="P1366" s="2">
        <v>33</v>
      </c>
      <c r="Q1366" s="2">
        <v>7</v>
      </c>
      <c r="R1366" s="2" t="s">
        <v>49</v>
      </c>
      <c r="S1366" s="2">
        <v>1</v>
      </c>
      <c r="T1366" s="2">
        <v>4</v>
      </c>
      <c r="U1366" s="2">
        <v>180</v>
      </c>
      <c r="V1366" s="2">
        <v>40</v>
      </c>
      <c r="W1366" s="2">
        <v>28800</v>
      </c>
      <c r="X1366" s="2" t="e">
        <v>#NAME?</v>
      </c>
      <c r="Y1366" s="2">
        <v>3</v>
      </c>
      <c r="Z1366" s="2">
        <v>2</v>
      </c>
      <c r="AA1366" s="2">
        <v>3</v>
      </c>
      <c r="AB1366" s="2">
        <v>1</v>
      </c>
      <c r="AC1366" s="2">
        <v>20</v>
      </c>
      <c r="AD1366" s="2">
        <v>4</v>
      </c>
      <c r="AE1366" s="2">
        <v>3</v>
      </c>
      <c r="AF1366" s="2">
        <v>3</v>
      </c>
      <c r="AG1366" s="2">
        <v>9</v>
      </c>
      <c r="AH1366" s="2">
        <v>3</v>
      </c>
      <c r="AI1366" s="2">
        <v>9</v>
      </c>
      <c r="AJ1366" s="2">
        <v>7</v>
      </c>
      <c r="AK1366" s="2">
        <v>2</v>
      </c>
      <c r="AL1366" s="2">
        <v>8</v>
      </c>
    </row>
    <row r="1367" spans="1:38">
      <c r="A1367" s="2" t="s">
        <v>50</v>
      </c>
      <c r="B1367" s="2" t="s">
        <v>51</v>
      </c>
      <c r="C1367" s="2" t="s">
        <v>63</v>
      </c>
      <c r="D1367" s="2" t="s">
        <v>53</v>
      </c>
      <c r="E1367" s="2">
        <v>1</v>
      </c>
      <c r="F1367" s="2" t="s">
        <v>54</v>
      </c>
      <c r="G1367" s="2" t="s">
        <v>43</v>
      </c>
      <c r="H1367" s="2" t="s">
        <v>1443</v>
      </c>
      <c r="I1367" s="2">
        <v>1956</v>
      </c>
      <c r="J1367" s="2" t="s">
        <v>56</v>
      </c>
      <c r="K1367" s="2" t="s">
        <v>57</v>
      </c>
      <c r="L1367" s="2" t="s">
        <v>58</v>
      </c>
      <c r="M1367" s="2" t="s">
        <v>50</v>
      </c>
      <c r="N1367" s="2" t="s">
        <v>48</v>
      </c>
      <c r="O1367" s="2">
        <v>6</v>
      </c>
      <c r="P1367" s="2">
        <v>31</v>
      </c>
      <c r="Q1367" s="2">
        <v>1</v>
      </c>
      <c r="R1367" s="2" t="s">
        <v>71</v>
      </c>
      <c r="S1367" s="2">
        <v>1</v>
      </c>
      <c r="T1367" s="2">
        <v>4</v>
      </c>
      <c r="U1367" s="2">
        <v>240</v>
      </c>
      <c r="V1367" s="2">
        <v>40</v>
      </c>
      <c r="W1367" s="2">
        <v>38400</v>
      </c>
      <c r="X1367" s="2" t="e">
        <v>#NAME?</v>
      </c>
      <c r="Y1367" s="2">
        <v>1</v>
      </c>
      <c r="Z1367" s="2">
        <v>2</v>
      </c>
      <c r="AA1367" s="2">
        <v>1</v>
      </c>
      <c r="AB1367" s="2">
        <v>1</v>
      </c>
      <c r="AC1367" s="2">
        <v>21</v>
      </c>
      <c r="AD1367" s="2">
        <v>4</v>
      </c>
      <c r="AE1367" s="2">
        <v>2</v>
      </c>
      <c r="AF1367" s="2">
        <v>0</v>
      </c>
      <c r="AG1367" s="2">
        <v>10</v>
      </c>
      <c r="AH1367" s="2">
        <v>3</v>
      </c>
      <c r="AI1367" s="2">
        <v>10</v>
      </c>
      <c r="AJ1367" s="2">
        <v>8</v>
      </c>
      <c r="AK1367" s="2">
        <v>8</v>
      </c>
      <c r="AL1367" s="2">
        <v>7</v>
      </c>
    </row>
    <row r="1368" spans="1:38">
      <c r="A1368" s="2" t="s">
        <v>50</v>
      </c>
      <c r="B1368" s="2" t="s">
        <v>51</v>
      </c>
      <c r="C1368" s="2" t="s">
        <v>52</v>
      </c>
      <c r="D1368" s="2" t="s">
        <v>53</v>
      </c>
      <c r="E1368" s="2">
        <v>1</v>
      </c>
      <c r="F1368" s="2" t="s">
        <v>54</v>
      </c>
      <c r="G1368" s="2" t="s">
        <v>66</v>
      </c>
      <c r="H1368" s="2" t="s">
        <v>1444</v>
      </c>
      <c r="I1368" s="2">
        <v>1644</v>
      </c>
      <c r="J1368" s="2" t="s">
        <v>56</v>
      </c>
      <c r="K1368" s="2" t="s">
        <v>89</v>
      </c>
      <c r="L1368" s="2" t="s">
        <v>58</v>
      </c>
      <c r="M1368" s="2" t="s">
        <v>50</v>
      </c>
      <c r="N1368" s="2" t="s">
        <v>48</v>
      </c>
      <c r="O1368" s="2">
        <v>3</v>
      </c>
      <c r="P1368" s="2">
        <v>48</v>
      </c>
      <c r="Q1368" s="2">
        <v>4</v>
      </c>
      <c r="R1368" s="2" t="s">
        <v>128</v>
      </c>
      <c r="S1368" s="2">
        <v>1</v>
      </c>
      <c r="T1368" s="2">
        <v>3</v>
      </c>
      <c r="U1368" s="2">
        <v>445</v>
      </c>
      <c r="V1368" s="2">
        <v>40</v>
      </c>
      <c r="W1368" s="2">
        <v>71200</v>
      </c>
      <c r="X1368" s="2" t="e">
        <v>#NAME?</v>
      </c>
      <c r="Y1368" s="2">
        <v>2</v>
      </c>
      <c r="Z1368" s="2">
        <v>4</v>
      </c>
      <c r="AA1368" s="2">
        <v>4</v>
      </c>
      <c r="AB1368" s="2">
        <v>2</v>
      </c>
      <c r="AC1368" s="2">
        <v>25</v>
      </c>
      <c r="AD1368" s="2">
        <v>4</v>
      </c>
      <c r="AE1368" s="2">
        <v>2</v>
      </c>
      <c r="AF1368" s="2">
        <v>1</v>
      </c>
      <c r="AG1368" s="2">
        <v>23</v>
      </c>
      <c r="AH1368" s="2">
        <v>3</v>
      </c>
      <c r="AI1368" s="2">
        <v>2</v>
      </c>
      <c r="AJ1368" s="2">
        <v>2</v>
      </c>
      <c r="AK1368" s="2">
        <v>2</v>
      </c>
      <c r="AL1368" s="2">
        <v>2</v>
      </c>
    </row>
    <row r="1369" spans="1:38">
      <c r="A1369" s="2" t="s">
        <v>50</v>
      </c>
      <c r="B1369" s="2" t="s">
        <v>51</v>
      </c>
      <c r="C1369" s="2" t="s">
        <v>40</v>
      </c>
      <c r="D1369" s="2" t="s">
        <v>53</v>
      </c>
      <c r="E1369" s="2">
        <v>1</v>
      </c>
      <c r="F1369" s="2" t="s">
        <v>42</v>
      </c>
      <c r="G1369" s="2" t="s">
        <v>43</v>
      </c>
      <c r="H1369" s="2" t="s">
        <v>1445</v>
      </c>
      <c r="I1369" s="2">
        <v>1849</v>
      </c>
      <c r="J1369" s="2" t="s">
        <v>56</v>
      </c>
      <c r="K1369" s="2" t="s">
        <v>46</v>
      </c>
      <c r="L1369" s="2" t="s">
        <v>58</v>
      </c>
      <c r="M1369" s="2" t="s">
        <v>50</v>
      </c>
      <c r="N1369" s="2" t="s">
        <v>48</v>
      </c>
      <c r="O1369" s="2">
        <v>5</v>
      </c>
      <c r="P1369" s="2">
        <v>43</v>
      </c>
      <c r="Q1369" s="2">
        <v>2</v>
      </c>
      <c r="R1369" s="2" t="s">
        <v>65</v>
      </c>
      <c r="S1369" s="2">
        <v>1</v>
      </c>
      <c r="T1369" s="2">
        <v>1</v>
      </c>
      <c r="U1369" s="2">
        <v>460</v>
      </c>
      <c r="V1369" s="2">
        <v>40</v>
      </c>
      <c r="W1369" s="2">
        <v>73600</v>
      </c>
      <c r="X1369" s="2" t="e">
        <v>#NAME?</v>
      </c>
      <c r="Y1369" s="2">
        <v>3</v>
      </c>
      <c r="Z1369" s="2">
        <v>2</v>
      </c>
      <c r="AA1369" s="2">
        <v>4</v>
      </c>
      <c r="AB1369" s="2">
        <v>1</v>
      </c>
      <c r="AC1369" s="2">
        <v>20</v>
      </c>
      <c r="AD1369" s="2">
        <v>4</v>
      </c>
      <c r="AE1369" s="2">
        <v>3</v>
      </c>
      <c r="AF1369" s="2">
        <v>1</v>
      </c>
      <c r="AG1369" s="2">
        <v>7</v>
      </c>
      <c r="AH1369" s="2">
        <v>3</v>
      </c>
      <c r="AI1369" s="2">
        <v>7</v>
      </c>
      <c r="AJ1369" s="2">
        <v>7</v>
      </c>
      <c r="AK1369" s="2">
        <v>7</v>
      </c>
      <c r="AL1369" s="2">
        <v>7</v>
      </c>
    </row>
    <row r="1370" spans="1:38">
      <c r="A1370" s="2" t="s">
        <v>50</v>
      </c>
      <c r="B1370" s="2" t="s">
        <v>39</v>
      </c>
      <c r="C1370" s="2" t="s">
        <v>63</v>
      </c>
      <c r="D1370" s="2" t="s">
        <v>53</v>
      </c>
      <c r="E1370" s="2">
        <v>1</v>
      </c>
      <c r="F1370" s="2" t="s">
        <v>155</v>
      </c>
      <c r="G1370" s="2" t="s">
        <v>43</v>
      </c>
      <c r="H1370" s="2" t="s">
        <v>1446</v>
      </c>
      <c r="I1370" s="2">
        <v>1499</v>
      </c>
      <c r="J1370" s="2" t="s">
        <v>56</v>
      </c>
      <c r="K1370" s="2" t="s">
        <v>157</v>
      </c>
      <c r="L1370" s="2" t="s">
        <v>73</v>
      </c>
      <c r="M1370" s="2" t="s">
        <v>50</v>
      </c>
      <c r="N1370" s="2" t="s">
        <v>48</v>
      </c>
      <c r="O1370" s="2">
        <v>3</v>
      </c>
      <c r="P1370" s="2">
        <v>30</v>
      </c>
      <c r="Q1370" s="2">
        <v>1</v>
      </c>
      <c r="R1370" s="2" t="s">
        <v>71</v>
      </c>
      <c r="S1370" s="2">
        <v>1</v>
      </c>
      <c r="T1370" s="2">
        <v>3</v>
      </c>
      <c r="U1370" s="2">
        <v>230</v>
      </c>
      <c r="V1370" s="2">
        <v>40</v>
      </c>
      <c r="W1370" s="2">
        <v>36800</v>
      </c>
      <c r="X1370" s="2" t="e">
        <v>#NAME?</v>
      </c>
      <c r="Y1370" s="2">
        <v>3</v>
      </c>
      <c r="Z1370" s="2">
        <v>1</v>
      </c>
      <c r="AA1370" s="2">
        <v>3</v>
      </c>
      <c r="AB1370" s="2">
        <v>0</v>
      </c>
      <c r="AC1370" s="2">
        <v>21</v>
      </c>
      <c r="AD1370" s="2">
        <v>4</v>
      </c>
      <c r="AE1370" s="2">
        <v>1</v>
      </c>
      <c r="AF1370" s="2">
        <v>1</v>
      </c>
      <c r="AG1370" s="2">
        <v>6</v>
      </c>
      <c r="AH1370" s="2">
        <v>4</v>
      </c>
      <c r="AI1370" s="2">
        <v>5</v>
      </c>
      <c r="AJ1370" s="2">
        <v>3</v>
      </c>
      <c r="AK1370" s="2">
        <v>1</v>
      </c>
      <c r="AL1370" s="2">
        <v>3</v>
      </c>
    </row>
    <row r="1371" spans="1:38">
      <c r="A1371" s="2" t="s">
        <v>50</v>
      </c>
      <c r="B1371" s="2" t="s">
        <v>39</v>
      </c>
      <c r="C1371" s="2" t="s">
        <v>69</v>
      </c>
      <c r="D1371" s="2" t="s">
        <v>53</v>
      </c>
      <c r="E1371" s="2">
        <v>1</v>
      </c>
      <c r="F1371" s="2" t="s">
        <v>54</v>
      </c>
      <c r="G1371" s="2" t="s">
        <v>66</v>
      </c>
      <c r="H1371" s="2" t="s">
        <v>1447</v>
      </c>
      <c r="I1371" s="2">
        <v>1697</v>
      </c>
      <c r="J1371" s="2" t="s">
        <v>56</v>
      </c>
      <c r="K1371" s="2" t="s">
        <v>77</v>
      </c>
      <c r="L1371" s="2" t="s">
        <v>73</v>
      </c>
      <c r="M1371" s="2" t="s">
        <v>50</v>
      </c>
      <c r="N1371" s="2" t="s">
        <v>48</v>
      </c>
      <c r="O1371" s="2">
        <v>2</v>
      </c>
      <c r="P1371" s="2">
        <v>60</v>
      </c>
      <c r="Q1371" s="2">
        <v>1</v>
      </c>
      <c r="R1371" s="2" t="s">
        <v>65</v>
      </c>
      <c r="S1371" s="2">
        <v>1</v>
      </c>
      <c r="T1371" s="2">
        <v>3</v>
      </c>
      <c r="U1371" s="2">
        <v>460</v>
      </c>
      <c r="V1371" s="2">
        <v>40</v>
      </c>
      <c r="W1371" s="2">
        <v>73600</v>
      </c>
      <c r="X1371" s="2" t="e">
        <v>#NAME?</v>
      </c>
      <c r="Y1371" s="2">
        <v>1</v>
      </c>
      <c r="Z1371" s="2">
        <v>3</v>
      </c>
      <c r="AA1371" s="2">
        <v>4</v>
      </c>
      <c r="AB1371" s="2">
        <v>3</v>
      </c>
      <c r="AC1371" s="2">
        <v>20</v>
      </c>
      <c r="AD1371" s="2">
        <v>4</v>
      </c>
      <c r="AE1371" s="2">
        <v>3</v>
      </c>
      <c r="AF1371" s="2">
        <v>1</v>
      </c>
      <c r="AG1371" s="2">
        <v>19</v>
      </c>
      <c r="AH1371" s="2">
        <v>4</v>
      </c>
      <c r="AI1371" s="2">
        <v>1</v>
      </c>
      <c r="AJ1371" s="2">
        <v>0</v>
      </c>
      <c r="AK1371" s="2">
        <v>0</v>
      </c>
      <c r="AL1371" s="2">
        <v>0</v>
      </c>
    </row>
    <row r="1372" spans="1:38">
      <c r="A1372" s="2" t="s">
        <v>50</v>
      </c>
      <c r="B1372" s="2" t="s">
        <v>39</v>
      </c>
      <c r="C1372" s="2" t="s">
        <v>40</v>
      </c>
      <c r="D1372" s="2" t="s">
        <v>53</v>
      </c>
      <c r="E1372" s="2">
        <v>1</v>
      </c>
      <c r="F1372" s="2" t="s">
        <v>54</v>
      </c>
      <c r="G1372" s="2" t="s">
        <v>43</v>
      </c>
      <c r="H1372" s="2" t="s">
        <v>1448</v>
      </c>
      <c r="I1372" s="2">
        <v>1664</v>
      </c>
      <c r="J1372" s="2" t="s">
        <v>56</v>
      </c>
      <c r="K1372" s="2" t="s">
        <v>77</v>
      </c>
      <c r="L1372" s="2" t="s">
        <v>73</v>
      </c>
      <c r="M1372" s="2" t="s">
        <v>50</v>
      </c>
      <c r="N1372" s="2" t="s">
        <v>48</v>
      </c>
      <c r="O1372" s="2">
        <v>3</v>
      </c>
      <c r="P1372" s="2">
        <v>36</v>
      </c>
      <c r="Q1372" s="2">
        <v>3</v>
      </c>
      <c r="R1372" s="2" t="s">
        <v>49</v>
      </c>
      <c r="S1372" s="2">
        <v>1</v>
      </c>
      <c r="T1372" s="2">
        <v>4</v>
      </c>
      <c r="U1372" s="2">
        <v>395</v>
      </c>
      <c r="V1372" s="2">
        <v>40</v>
      </c>
      <c r="W1372" s="2">
        <v>63200</v>
      </c>
      <c r="X1372" s="2" t="e">
        <v>#NAME?</v>
      </c>
      <c r="Y1372" s="2">
        <v>4</v>
      </c>
      <c r="Z1372" s="2">
        <v>2</v>
      </c>
      <c r="AA1372" s="2">
        <v>1</v>
      </c>
      <c r="AB1372" s="2">
        <v>6</v>
      </c>
      <c r="AC1372" s="2">
        <v>20</v>
      </c>
      <c r="AD1372" s="2">
        <v>4</v>
      </c>
      <c r="AE1372" s="2">
        <v>1</v>
      </c>
      <c r="AF1372" s="2">
        <v>1</v>
      </c>
      <c r="AG1372" s="2">
        <v>13</v>
      </c>
      <c r="AH1372" s="2">
        <v>3</v>
      </c>
      <c r="AI1372" s="2">
        <v>5</v>
      </c>
      <c r="AJ1372" s="2">
        <v>4</v>
      </c>
      <c r="AK1372" s="2">
        <v>0</v>
      </c>
      <c r="AL1372" s="2">
        <v>4</v>
      </c>
    </row>
    <row r="1373" spans="1:38">
      <c r="A1373" s="2" t="s">
        <v>50</v>
      </c>
      <c r="B1373" s="2" t="s">
        <v>39</v>
      </c>
      <c r="C1373" s="2" t="s">
        <v>40</v>
      </c>
      <c r="D1373" s="2" t="s">
        <v>53</v>
      </c>
      <c r="E1373" s="2">
        <v>1</v>
      </c>
      <c r="F1373" s="2" t="s">
        <v>54</v>
      </c>
      <c r="G1373" s="2" t="s">
        <v>43</v>
      </c>
      <c r="H1373" s="2" t="s">
        <v>1449</v>
      </c>
      <c r="I1373" s="2">
        <v>1772</v>
      </c>
      <c r="J1373" s="2" t="s">
        <v>56</v>
      </c>
      <c r="K1373" s="2" t="s">
        <v>62</v>
      </c>
      <c r="L1373" s="2" t="s">
        <v>73</v>
      </c>
      <c r="M1373" s="2" t="s">
        <v>50</v>
      </c>
      <c r="N1373" s="2" t="s">
        <v>48</v>
      </c>
      <c r="O1373" s="2">
        <v>2</v>
      </c>
      <c r="P1373" s="2">
        <v>41</v>
      </c>
      <c r="Q1373" s="2">
        <v>9</v>
      </c>
      <c r="R1373" s="2" t="s">
        <v>65</v>
      </c>
      <c r="S1373" s="2">
        <v>1</v>
      </c>
      <c r="T1373" s="2">
        <v>3</v>
      </c>
      <c r="U1373" s="2">
        <v>470</v>
      </c>
      <c r="V1373" s="2">
        <v>40</v>
      </c>
      <c r="W1373" s="2">
        <v>75200</v>
      </c>
      <c r="X1373" s="2" t="e">
        <v>#NAME?</v>
      </c>
      <c r="Y1373" s="2">
        <v>3</v>
      </c>
      <c r="Z1373" s="2">
        <v>1</v>
      </c>
      <c r="AA1373" s="2">
        <v>1</v>
      </c>
      <c r="AB1373" s="2">
        <v>1</v>
      </c>
      <c r="AC1373" s="2">
        <v>20</v>
      </c>
      <c r="AD1373" s="2">
        <v>4</v>
      </c>
      <c r="AE1373" s="2">
        <v>2</v>
      </c>
      <c r="AF1373" s="2">
        <v>2</v>
      </c>
      <c r="AG1373" s="2">
        <v>5</v>
      </c>
      <c r="AH1373" s="2">
        <v>3</v>
      </c>
      <c r="AI1373" s="2">
        <v>5</v>
      </c>
      <c r="AJ1373" s="2">
        <v>3</v>
      </c>
      <c r="AK1373" s="2">
        <v>0</v>
      </c>
      <c r="AL1373" s="2">
        <v>4</v>
      </c>
    </row>
    <row r="1374" spans="1:38">
      <c r="A1374" s="2" t="s">
        <v>50</v>
      </c>
      <c r="B1374" s="2" t="s">
        <v>39</v>
      </c>
      <c r="C1374" s="2" t="s">
        <v>40</v>
      </c>
      <c r="D1374" s="2" t="s">
        <v>53</v>
      </c>
      <c r="E1374" s="2">
        <v>1</v>
      </c>
      <c r="F1374" s="2" t="s">
        <v>54</v>
      </c>
      <c r="G1374" s="2" t="s">
        <v>66</v>
      </c>
      <c r="H1374" s="2" t="s">
        <v>1450</v>
      </c>
      <c r="I1374" s="2">
        <v>1768</v>
      </c>
      <c r="J1374" s="2" t="s">
        <v>56</v>
      </c>
      <c r="K1374" s="2" t="s">
        <v>62</v>
      </c>
      <c r="L1374" s="2" t="s">
        <v>73</v>
      </c>
      <c r="M1374" s="2" t="s">
        <v>50</v>
      </c>
      <c r="N1374" s="2" t="s">
        <v>48</v>
      </c>
      <c r="O1374" s="2">
        <v>6</v>
      </c>
      <c r="P1374" s="2">
        <v>42</v>
      </c>
      <c r="Q1374" s="2">
        <v>12</v>
      </c>
      <c r="R1374" s="2" t="s">
        <v>71</v>
      </c>
      <c r="S1374" s="2">
        <v>1</v>
      </c>
      <c r="T1374" s="2">
        <v>2</v>
      </c>
      <c r="U1374" s="2">
        <v>285</v>
      </c>
      <c r="V1374" s="2">
        <v>40</v>
      </c>
      <c r="W1374" s="2">
        <v>45600</v>
      </c>
      <c r="X1374" s="2" t="e">
        <v>#NAME?</v>
      </c>
      <c r="Y1374" s="2">
        <v>3</v>
      </c>
      <c r="Z1374" s="2">
        <v>1</v>
      </c>
      <c r="AA1374" s="2">
        <v>2</v>
      </c>
      <c r="AB1374" s="2">
        <v>8</v>
      </c>
      <c r="AC1374" s="2">
        <v>22</v>
      </c>
      <c r="AD1374" s="2">
        <v>4</v>
      </c>
      <c r="AE1374" s="2">
        <v>2</v>
      </c>
      <c r="AF1374" s="2">
        <v>3</v>
      </c>
      <c r="AG1374" s="2">
        <v>7</v>
      </c>
      <c r="AH1374" s="2">
        <v>2</v>
      </c>
      <c r="AI1374" s="2">
        <v>5</v>
      </c>
      <c r="AJ1374" s="2">
        <v>3</v>
      </c>
      <c r="AK1374" s="2">
        <v>0</v>
      </c>
      <c r="AL1374" s="2">
        <v>4</v>
      </c>
    </row>
    <row r="1375" spans="1:38">
      <c r="A1375" s="2" t="s">
        <v>50</v>
      </c>
      <c r="B1375" s="2" t="s">
        <v>39</v>
      </c>
      <c r="C1375" s="2" t="s">
        <v>40</v>
      </c>
      <c r="D1375" s="2" t="s">
        <v>53</v>
      </c>
      <c r="E1375" s="2">
        <v>1</v>
      </c>
      <c r="F1375" s="2" t="s">
        <v>54</v>
      </c>
      <c r="G1375" s="2" t="s">
        <v>66</v>
      </c>
      <c r="H1375" s="2" t="s">
        <v>1451</v>
      </c>
      <c r="I1375" s="2">
        <v>1654</v>
      </c>
      <c r="J1375" s="2" t="s">
        <v>56</v>
      </c>
      <c r="K1375" s="2" t="s">
        <v>75</v>
      </c>
      <c r="L1375" s="2" t="s">
        <v>58</v>
      </c>
      <c r="M1375" s="2" t="s">
        <v>50</v>
      </c>
      <c r="N1375" s="2" t="s">
        <v>48</v>
      </c>
      <c r="O1375" s="2">
        <v>3</v>
      </c>
      <c r="P1375" s="2">
        <v>39</v>
      </c>
      <c r="Q1375" s="2">
        <v>12</v>
      </c>
      <c r="R1375" s="2" t="s">
        <v>71</v>
      </c>
      <c r="S1375" s="2">
        <v>1</v>
      </c>
      <c r="T1375" s="2">
        <v>4</v>
      </c>
      <c r="U1375" s="2">
        <v>330</v>
      </c>
      <c r="V1375" s="2">
        <v>40</v>
      </c>
      <c r="W1375" s="2">
        <v>52800</v>
      </c>
      <c r="X1375" s="2" t="e">
        <v>#NAME?</v>
      </c>
      <c r="Y1375" s="2">
        <v>3</v>
      </c>
      <c r="Z1375" s="2">
        <v>2</v>
      </c>
      <c r="AA1375" s="2">
        <v>2</v>
      </c>
      <c r="AB1375" s="2">
        <v>4</v>
      </c>
      <c r="AC1375" s="2">
        <v>21</v>
      </c>
      <c r="AD1375" s="2">
        <v>4</v>
      </c>
      <c r="AE1375" s="2">
        <v>3</v>
      </c>
      <c r="AF1375" s="2">
        <v>0</v>
      </c>
      <c r="AG1375" s="2">
        <v>7</v>
      </c>
      <c r="AH1375" s="2">
        <v>3</v>
      </c>
      <c r="AI1375" s="2">
        <v>5</v>
      </c>
      <c r="AJ1375" s="2">
        <v>4</v>
      </c>
      <c r="AK1375" s="2">
        <v>1</v>
      </c>
      <c r="AL1375" s="2">
        <v>0</v>
      </c>
    </row>
    <row r="1376" spans="1:38">
      <c r="A1376" s="2" t="s">
        <v>50</v>
      </c>
      <c r="B1376" s="2" t="s">
        <v>39</v>
      </c>
      <c r="C1376" s="2" t="s">
        <v>40</v>
      </c>
      <c r="D1376" s="2" t="s">
        <v>53</v>
      </c>
      <c r="E1376" s="2">
        <v>1</v>
      </c>
      <c r="F1376" s="2" t="s">
        <v>54</v>
      </c>
      <c r="G1376" s="2" t="s">
        <v>66</v>
      </c>
      <c r="H1376" s="2" t="s">
        <v>1452</v>
      </c>
      <c r="I1376" s="2">
        <v>1936</v>
      </c>
      <c r="J1376" s="2" t="s">
        <v>56</v>
      </c>
      <c r="K1376" s="2" t="s">
        <v>75</v>
      </c>
      <c r="L1376" s="2" t="s">
        <v>58</v>
      </c>
      <c r="M1376" s="2" t="s">
        <v>50</v>
      </c>
      <c r="N1376" s="2" t="s">
        <v>48</v>
      </c>
      <c r="O1376" s="2">
        <v>3</v>
      </c>
      <c r="P1376" s="2">
        <v>39</v>
      </c>
      <c r="Q1376" s="2">
        <v>9</v>
      </c>
      <c r="R1376" s="2" t="s">
        <v>49</v>
      </c>
      <c r="S1376" s="2">
        <v>1</v>
      </c>
      <c r="T1376" s="2">
        <v>1</v>
      </c>
      <c r="U1376" s="2">
        <v>435</v>
      </c>
      <c r="V1376" s="2">
        <v>40</v>
      </c>
      <c r="W1376" s="2">
        <v>69600</v>
      </c>
      <c r="X1376" s="2" t="e">
        <v>#NAME?</v>
      </c>
      <c r="Y1376" s="2">
        <v>3</v>
      </c>
      <c r="Z1376" s="2">
        <v>2</v>
      </c>
      <c r="AA1376" s="2">
        <v>1</v>
      </c>
      <c r="AB1376" s="2">
        <v>1</v>
      </c>
      <c r="AC1376" s="2">
        <v>25</v>
      </c>
      <c r="AD1376" s="2">
        <v>4</v>
      </c>
      <c r="AE1376" s="2">
        <v>4</v>
      </c>
      <c r="AF1376" s="2">
        <v>1</v>
      </c>
      <c r="AG1376" s="2">
        <v>10</v>
      </c>
      <c r="AH1376" s="2">
        <v>3</v>
      </c>
      <c r="AI1376" s="2">
        <v>10</v>
      </c>
      <c r="AJ1376" s="2">
        <v>0</v>
      </c>
      <c r="AK1376" s="2">
        <v>7</v>
      </c>
      <c r="AL1376" s="2">
        <v>9</v>
      </c>
    </row>
    <row r="1377" spans="1:38">
      <c r="A1377" s="2" t="s">
        <v>50</v>
      </c>
      <c r="B1377" s="2" t="s">
        <v>39</v>
      </c>
      <c r="C1377" s="2" t="s">
        <v>69</v>
      </c>
      <c r="D1377" s="2" t="s">
        <v>53</v>
      </c>
      <c r="E1377" s="2">
        <v>1</v>
      </c>
      <c r="F1377" s="2" t="s">
        <v>54</v>
      </c>
      <c r="G1377" s="2" t="s">
        <v>107</v>
      </c>
      <c r="H1377" s="2" t="s">
        <v>1453</v>
      </c>
      <c r="I1377" s="2">
        <v>1873</v>
      </c>
      <c r="J1377" s="2" t="s">
        <v>56</v>
      </c>
      <c r="K1377" s="2" t="s">
        <v>57</v>
      </c>
      <c r="L1377" s="2" t="s">
        <v>58</v>
      </c>
      <c r="M1377" s="2" t="s">
        <v>50</v>
      </c>
      <c r="N1377" s="2" t="s">
        <v>48</v>
      </c>
      <c r="O1377" s="2">
        <v>2</v>
      </c>
      <c r="P1377" s="2">
        <v>55</v>
      </c>
      <c r="Q1377" s="2">
        <v>2</v>
      </c>
      <c r="R1377" s="2" t="s">
        <v>65</v>
      </c>
      <c r="S1377" s="2">
        <v>1</v>
      </c>
      <c r="T1377" s="2">
        <v>2</v>
      </c>
      <c r="U1377" s="2">
        <v>490</v>
      </c>
      <c r="V1377" s="2">
        <v>40</v>
      </c>
      <c r="W1377" s="2">
        <v>78400</v>
      </c>
      <c r="X1377" s="2" t="e">
        <v>#NAME?</v>
      </c>
      <c r="Y1377" s="2">
        <v>2</v>
      </c>
      <c r="Z1377" s="2">
        <v>1</v>
      </c>
      <c r="AA1377" s="2">
        <v>4</v>
      </c>
      <c r="AB1377" s="2">
        <v>8</v>
      </c>
      <c r="AC1377" s="2">
        <v>20</v>
      </c>
      <c r="AD1377" s="2">
        <v>4</v>
      </c>
      <c r="AE1377" s="2">
        <v>2</v>
      </c>
      <c r="AF1377" s="2">
        <v>1</v>
      </c>
      <c r="AG1377" s="2">
        <v>19</v>
      </c>
      <c r="AH1377" s="2">
        <v>4</v>
      </c>
      <c r="AI1377" s="2">
        <v>5</v>
      </c>
      <c r="AJ1377" s="2">
        <v>2</v>
      </c>
      <c r="AK1377" s="2">
        <v>0</v>
      </c>
      <c r="AL1377" s="2">
        <v>4</v>
      </c>
    </row>
    <row r="1378" spans="1:38">
      <c r="A1378" s="2" t="s">
        <v>50</v>
      </c>
      <c r="B1378" s="2" t="s">
        <v>39</v>
      </c>
      <c r="C1378" s="2" t="s">
        <v>69</v>
      </c>
      <c r="D1378" s="2" t="s">
        <v>53</v>
      </c>
      <c r="E1378" s="2">
        <v>1</v>
      </c>
      <c r="F1378" s="2" t="s">
        <v>54</v>
      </c>
      <c r="G1378" s="2" t="s">
        <v>43</v>
      </c>
      <c r="H1378" s="2" t="s">
        <v>1454</v>
      </c>
      <c r="I1378" s="2">
        <v>1483</v>
      </c>
      <c r="J1378" s="2" t="s">
        <v>56</v>
      </c>
      <c r="K1378" s="2" t="s">
        <v>57</v>
      </c>
      <c r="L1378" s="2" t="s">
        <v>58</v>
      </c>
      <c r="M1378" s="2" t="s">
        <v>50</v>
      </c>
      <c r="N1378" s="2" t="s">
        <v>48</v>
      </c>
      <c r="O1378" s="2">
        <v>2</v>
      </c>
      <c r="P1378" s="2">
        <v>57</v>
      </c>
      <c r="Q1378" s="2">
        <v>1</v>
      </c>
      <c r="R1378" s="2" t="s">
        <v>49</v>
      </c>
      <c r="S1378" s="2">
        <v>1</v>
      </c>
      <c r="T1378" s="2">
        <v>2</v>
      </c>
      <c r="U1378" s="2">
        <v>465</v>
      </c>
      <c r="V1378" s="2">
        <v>40</v>
      </c>
      <c r="W1378" s="2">
        <v>74400</v>
      </c>
      <c r="X1378" s="2" t="e">
        <v>#NAME?</v>
      </c>
      <c r="Y1378" s="2">
        <v>4</v>
      </c>
      <c r="Z1378" s="2">
        <v>2</v>
      </c>
      <c r="AA1378" s="2">
        <v>3</v>
      </c>
      <c r="AB1378" s="2">
        <v>0</v>
      </c>
      <c r="AC1378" s="2">
        <v>24</v>
      </c>
      <c r="AD1378" s="2">
        <v>4</v>
      </c>
      <c r="AE1378" s="2">
        <v>1</v>
      </c>
      <c r="AF1378" s="2">
        <v>1</v>
      </c>
      <c r="AG1378" s="2">
        <v>13</v>
      </c>
      <c r="AH1378" s="2">
        <v>2</v>
      </c>
      <c r="AI1378" s="2">
        <v>12</v>
      </c>
      <c r="AJ1378" s="2">
        <v>9</v>
      </c>
      <c r="AK1378" s="2">
        <v>2</v>
      </c>
      <c r="AL1378" s="2">
        <v>8</v>
      </c>
    </row>
    <row r="1379" spans="1:38">
      <c r="A1379" s="2" t="s">
        <v>50</v>
      </c>
      <c r="B1379" s="2" t="s">
        <v>39</v>
      </c>
      <c r="C1379" s="2" t="s">
        <v>40</v>
      </c>
      <c r="D1379" s="2" t="s">
        <v>53</v>
      </c>
      <c r="E1379" s="2">
        <v>1</v>
      </c>
      <c r="F1379" s="2" t="s">
        <v>54</v>
      </c>
      <c r="G1379" s="2" t="s">
        <v>43</v>
      </c>
      <c r="H1379" s="2" t="s">
        <v>1455</v>
      </c>
      <c r="I1379" s="2">
        <v>1666</v>
      </c>
      <c r="J1379" s="2" t="s">
        <v>56</v>
      </c>
      <c r="K1379" s="2" t="s">
        <v>95</v>
      </c>
      <c r="L1379" s="2" t="s">
        <v>58</v>
      </c>
      <c r="M1379" s="2" t="s">
        <v>50</v>
      </c>
      <c r="N1379" s="2" t="s">
        <v>48</v>
      </c>
      <c r="O1379" s="2">
        <v>3</v>
      </c>
      <c r="P1379" s="2">
        <v>43</v>
      </c>
      <c r="Q1379" s="2">
        <v>15</v>
      </c>
      <c r="R1379" s="2" t="s">
        <v>49</v>
      </c>
      <c r="S1379" s="2">
        <v>1</v>
      </c>
      <c r="T1379" s="2">
        <v>3</v>
      </c>
      <c r="U1379" s="2">
        <v>325</v>
      </c>
      <c r="V1379" s="2">
        <v>40</v>
      </c>
      <c r="W1379" s="2">
        <v>52000</v>
      </c>
      <c r="X1379" s="2" t="e">
        <v>#NAME?</v>
      </c>
      <c r="Y1379" s="2">
        <v>2</v>
      </c>
      <c r="Z1379" s="2">
        <v>4</v>
      </c>
      <c r="AA1379" s="2">
        <v>3</v>
      </c>
      <c r="AB1379" s="2">
        <v>1</v>
      </c>
      <c r="AC1379" s="2">
        <v>24</v>
      </c>
      <c r="AD1379" s="2">
        <v>4</v>
      </c>
      <c r="AE1379" s="2">
        <v>1</v>
      </c>
      <c r="AF1379" s="2">
        <v>1</v>
      </c>
      <c r="AG1379" s="2">
        <v>14</v>
      </c>
      <c r="AH1379" s="2">
        <v>3</v>
      </c>
      <c r="AI1379" s="2">
        <v>14</v>
      </c>
      <c r="AJ1379" s="2">
        <v>10</v>
      </c>
      <c r="AK1379" s="2">
        <v>6</v>
      </c>
      <c r="AL1379" s="2">
        <v>11</v>
      </c>
    </row>
    <row r="1380" spans="1:38">
      <c r="A1380" s="2" t="s">
        <v>50</v>
      </c>
      <c r="B1380" s="2" t="s">
        <v>39</v>
      </c>
      <c r="C1380" s="2" t="s">
        <v>40</v>
      </c>
      <c r="D1380" s="2" t="s">
        <v>53</v>
      </c>
      <c r="E1380" s="2">
        <v>1</v>
      </c>
      <c r="F1380" s="2" t="s">
        <v>54</v>
      </c>
      <c r="G1380" s="2" t="s">
        <v>43</v>
      </c>
      <c r="H1380" s="2" t="s">
        <v>1456</v>
      </c>
      <c r="I1380" s="2">
        <v>1999</v>
      </c>
      <c r="J1380" s="2" t="s">
        <v>56</v>
      </c>
      <c r="K1380" s="2" t="s">
        <v>57</v>
      </c>
      <c r="L1380" s="2" t="s">
        <v>58</v>
      </c>
      <c r="M1380" s="2" t="s">
        <v>50</v>
      </c>
      <c r="N1380" s="2" t="s">
        <v>48</v>
      </c>
      <c r="O1380" s="2">
        <v>3</v>
      </c>
      <c r="P1380" s="2">
        <v>41</v>
      </c>
      <c r="Q1380" s="2">
        <v>1</v>
      </c>
      <c r="R1380" s="2" t="s">
        <v>71</v>
      </c>
      <c r="S1380" s="2">
        <v>1</v>
      </c>
      <c r="T1380" s="2">
        <v>4</v>
      </c>
      <c r="U1380" s="2">
        <v>380</v>
      </c>
      <c r="V1380" s="2">
        <v>40</v>
      </c>
      <c r="W1380" s="2">
        <v>60800</v>
      </c>
      <c r="X1380" s="2" t="e">
        <v>#NAME?</v>
      </c>
      <c r="Y1380" s="2">
        <v>3</v>
      </c>
      <c r="Z1380" s="2">
        <v>1</v>
      </c>
      <c r="AA1380" s="2">
        <v>4</v>
      </c>
      <c r="AB1380" s="2">
        <v>3</v>
      </c>
      <c r="AC1380" s="2">
        <v>22</v>
      </c>
      <c r="AD1380" s="2">
        <v>4</v>
      </c>
      <c r="AE1380" s="2">
        <v>1</v>
      </c>
      <c r="AF1380" s="2">
        <v>1</v>
      </c>
      <c r="AG1380" s="2">
        <v>12</v>
      </c>
      <c r="AH1380" s="2">
        <v>3</v>
      </c>
      <c r="AI1380" s="2">
        <v>5</v>
      </c>
      <c r="AJ1380" s="2">
        <v>3</v>
      </c>
      <c r="AK1380" s="2">
        <v>1</v>
      </c>
      <c r="AL1380" s="2">
        <v>0</v>
      </c>
    </row>
    <row r="1381" spans="1:38">
      <c r="A1381" s="2" t="s">
        <v>50</v>
      </c>
      <c r="B1381" s="2" t="s">
        <v>39</v>
      </c>
      <c r="C1381" s="2" t="s">
        <v>52</v>
      </c>
      <c r="D1381" s="2" t="s">
        <v>53</v>
      </c>
      <c r="E1381" s="2">
        <v>1</v>
      </c>
      <c r="F1381" s="2" t="s">
        <v>54</v>
      </c>
      <c r="G1381" s="2" t="s">
        <v>107</v>
      </c>
      <c r="H1381" s="2" t="s">
        <v>1457</v>
      </c>
      <c r="I1381" s="2">
        <v>1546</v>
      </c>
      <c r="J1381" s="2" t="s">
        <v>56</v>
      </c>
      <c r="K1381" s="2" t="s">
        <v>57</v>
      </c>
      <c r="L1381" s="2" t="s">
        <v>58</v>
      </c>
      <c r="M1381" s="2" t="s">
        <v>50</v>
      </c>
      <c r="N1381" s="2" t="s">
        <v>48</v>
      </c>
      <c r="O1381" s="2">
        <v>3</v>
      </c>
      <c r="P1381" s="2">
        <v>45</v>
      </c>
      <c r="Q1381" s="2">
        <v>28</v>
      </c>
      <c r="R1381" s="2" t="s">
        <v>71</v>
      </c>
      <c r="S1381" s="2">
        <v>1</v>
      </c>
      <c r="T1381" s="2">
        <v>4</v>
      </c>
      <c r="U1381" s="2">
        <v>485</v>
      </c>
      <c r="V1381" s="2">
        <v>40</v>
      </c>
      <c r="W1381" s="2">
        <v>77600</v>
      </c>
      <c r="X1381" s="2" t="e">
        <v>#NAME?</v>
      </c>
      <c r="Y1381" s="2">
        <v>3</v>
      </c>
      <c r="Z1381" s="2">
        <v>1</v>
      </c>
      <c r="AA1381" s="2">
        <v>4</v>
      </c>
      <c r="AB1381" s="2">
        <v>4</v>
      </c>
      <c r="AC1381" s="2">
        <v>20</v>
      </c>
      <c r="AD1381" s="2">
        <v>4</v>
      </c>
      <c r="AE1381" s="2">
        <v>4</v>
      </c>
      <c r="AF1381" s="2">
        <v>1</v>
      </c>
      <c r="AG1381" s="2">
        <v>8</v>
      </c>
      <c r="AH1381" s="2">
        <v>3</v>
      </c>
      <c r="AI1381" s="2">
        <v>5</v>
      </c>
      <c r="AJ1381" s="2">
        <v>4</v>
      </c>
      <c r="AK1381" s="2">
        <v>0</v>
      </c>
      <c r="AL1381" s="2">
        <v>3</v>
      </c>
    </row>
    <row r="1382" spans="1:38">
      <c r="A1382" s="2" t="s">
        <v>50</v>
      </c>
      <c r="B1382" s="2" t="s">
        <v>39</v>
      </c>
      <c r="C1382" s="2" t="s">
        <v>52</v>
      </c>
      <c r="D1382" s="2" t="s">
        <v>53</v>
      </c>
      <c r="E1382" s="2">
        <v>1</v>
      </c>
      <c r="F1382" s="2" t="s">
        <v>54</v>
      </c>
      <c r="G1382" s="2" t="s">
        <v>66</v>
      </c>
      <c r="H1382" s="2" t="s">
        <v>1458</v>
      </c>
      <c r="I1382" s="2">
        <v>1993</v>
      </c>
      <c r="J1382" s="2" t="s">
        <v>56</v>
      </c>
      <c r="K1382" s="2" t="s">
        <v>77</v>
      </c>
      <c r="L1382" s="2" t="s">
        <v>47</v>
      </c>
      <c r="M1382" s="2" t="s">
        <v>50</v>
      </c>
      <c r="N1382" s="2" t="s">
        <v>48</v>
      </c>
      <c r="O1382" s="2">
        <v>3</v>
      </c>
      <c r="P1382" s="2">
        <v>47</v>
      </c>
      <c r="Q1382" s="2">
        <v>25</v>
      </c>
      <c r="R1382" s="2" t="s">
        <v>71</v>
      </c>
      <c r="S1382" s="2">
        <v>1</v>
      </c>
      <c r="T1382" s="2">
        <v>1</v>
      </c>
      <c r="U1382" s="2">
        <v>420</v>
      </c>
      <c r="V1382" s="2">
        <v>40</v>
      </c>
      <c r="W1382" s="2">
        <v>67200</v>
      </c>
      <c r="X1382" s="2" t="e">
        <v>#NAME?</v>
      </c>
      <c r="Y1382" s="2">
        <v>3</v>
      </c>
      <c r="Z1382" s="2">
        <v>3</v>
      </c>
      <c r="AA1382" s="2">
        <v>3</v>
      </c>
      <c r="AB1382" s="2">
        <v>2</v>
      </c>
      <c r="AC1382" s="2">
        <v>23</v>
      </c>
      <c r="AD1382" s="2">
        <v>4</v>
      </c>
      <c r="AE1382" s="2">
        <v>2</v>
      </c>
      <c r="AF1382" s="2">
        <v>0</v>
      </c>
      <c r="AG1382" s="2">
        <v>25</v>
      </c>
      <c r="AH1382" s="2">
        <v>3</v>
      </c>
      <c r="AI1382" s="2">
        <v>17</v>
      </c>
      <c r="AJ1382" s="2">
        <v>14</v>
      </c>
      <c r="AK1382" s="2">
        <v>12</v>
      </c>
      <c r="AL1382" s="2">
        <v>11</v>
      </c>
    </row>
    <row r="1383" spans="1:38">
      <c r="A1383" s="2" t="s">
        <v>50</v>
      </c>
      <c r="B1383" s="2" t="s">
        <v>39</v>
      </c>
      <c r="C1383" s="2" t="s">
        <v>40</v>
      </c>
      <c r="D1383" s="2" t="s">
        <v>53</v>
      </c>
      <c r="E1383" s="2">
        <v>1</v>
      </c>
      <c r="F1383" s="2" t="s">
        <v>54</v>
      </c>
      <c r="G1383" s="2" t="s">
        <v>66</v>
      </c>
      <c r="H1383" s="2" t="s">
        <v>1459</v>
      </c>
      <c r="I1383" s="2">
        <v>1800</v>
      </c>
      <c r="J1383" s="2" t="s">
        <v>56</v>
      </c>
      <c r="K1383" s="2" t="s">
        <v>95</v>
      </c>
      <c r="L1383" s="2" t="s">
        <v>47</v>
      </c>
      <c r="M1383" s="2" t="s">
        <v>50</v>
      </c>
      <c r="N1383" s="2" t="s">
        <v>48</v>
      </c>
      <c r="O1383" s="2">
        <v>3</v>
      </c>
      <c r="P1383" s="2">
        <v>39</v>
      </c>
      <c r="Q1383" s="2">
        <v>10</v>
      </c>
      <c r="R1383" s="2" t="s">
        <v>59</v>
      </c>
      <c r="S1383" s="2">
        <v>1</v>
      </c>
      <c r="T1383" s="2">
        <v>3</v>
      </c>
      <c r="U1383" s="2">
        <v>325</v>
      </c>
      <c r="V1383" s="2">
        <v>40</v>
      </c>
      <c r="W1383" s="2">
        <v>52000</v>
      </c>
      <c r="X1383" s="2" t="e">
        <v>#NAME?</v>
      </c>
      <c r="Y1383" s="2">
        <v>3</v>
      </c>
      <c r="Z1383" s="2">
        <v>3</v>
      </c>
      <c r="AA1383" s="2">
        <v>3</v>
      </c>
      <c r="AB1383" s="2">
        <v>7</v>
      </c>
      <c r="AC1383" s="2">
        <v>21</v>
      </c>
      <c r="AD1383" s="2">
        <v>4</v>
      </c>
      <c r="AE1383" s="2">
        <v>3</v>
      </c>
      <c r="AF1383" s="2">
        <v>0</v>
      </c>
      <c r="AG1383" s="2">
        <v>9</v>
      </c>
      <c r="AH1383" s="2">
        <v>3</v>
      </c>
      <c r="AI1383" s="2">
        <v>4</v>
      </c>
      <c r="AJ1383" s="2">
        <v>3</v>
      </c>
      <c r="AK1383" s="2">
        <v>2</v>
      </c>
      <c r="AL1383" s="2">
        <v>2</v>
      </c>
    </row>
    <row r="1384" spans="1:38">
      <c r="A1384" s="2" t="s">
        <v>50</v>
      </c>
      <c r="B1384" s="2" t="s">
        <v>39</v>
      </c>
      <c r="C1384" s="2" t="s">
        <v>63</v>
      </c>
      <c r="D1384" s="2" t="s">
        <v>53</v>
      </c>
      <c r="E1384" s="2">
        <v>1</v>
      </c>
      <c r="F1384" s="2" t="s">
        <v>54</v>
      </c>
      <c r="G1384" s="2" t="s">
        <v>66</v>
      </c>
      <c r="H1384" s="2" t="s">
        <v>1460</v>
      </c>
      <c r="I1384" s="2">
        <v>1516</v>
      </c>
      <c r="J1384" s="2" t="s">
        <v>56</v>
      </c>
      <c r="K1384" s="2" t="s">
        <v>89</v>
      </c>
      <c r="L1384" s="2" t="s">
        <v>47</v>
      </c>
      <c r="M1384" s="2" t="s">
        <v>50</v>
      </c>
      <c r="N1384" s="2" t="s">
        <v>48</v>
      </c>
      <c r="O1384" s="2">
        <v>5</v>
      </c>
      <c r="P1384" s="2">
        <v>32</v>
      </c>
      <c r="Q1384" s="2">
        <v>10</v>
      </c>
      <c r="R1384" s="2" t="s">
        <v>71</v>
      </c>
      <c r="S1384" s="2">
        <v>1</v>
      </c>
      <c r="T1384" s="2">
        <v>3</v>
      </c>
      <c r="U1384" s="2">
        <v>320</v>
      </c>
      <c r="V1384" s="2">
        <v>40</v>
      </c>
      <c r="W1384" s="2">
        <v>51200</v>
      </c>
      <c r="X1384" s="2" t="e">
        <v>#NAME?</v>
      </c>
      <c r="Y1384" s="2">
        <v>3</v>
      </c>
      <c r="Z1384" s="2">
        <v>3</v>
      </c>
      <c r="AA1384" s="2">
        <v>4</v>
      </c>
      <c r="AB1384" s="2">
        <v>2</v>
      </c>
      <c r="AC1384" s="2">
        <v>25</v>
      </c>
      <c r="AD1384" s="2">
        <v>4</v>
      </c>
      <c r="AE1384" s="2">
        <v>2</v>
      </c>
      <c r="AF1384" s="2">
        <v>0</v>
      </c>
      <c r="AG1384" s="2">
        <v>10</v>
      </c>
      <c r="AH1384" s="2">
        <v>4</v>
      </c>
      <c r="AI1384" s="2">
        <v>5</v>
      </c>
      <c r="AJ1384" s="2">
        <v>2</v>
      </c>
      <c r="AK1384" s="2">
        <v>0</v>
      </c>
      <c r="AL1384" s="2">
        <v>0</v>
      </c>
    </row>
    <row r="1385" spans="1:38">
      <c r="A1385" s="2" t="s">
        <v>50</v>
      </c>
      <c r="B1385" s="2" t="s">
        <v>39</v>
      </c>
      <c r="C1385" s="2" t="s">
        <v>63</v>
      </c>
      <c r="D1385" s="2" t="s">
        <v>53</v>
      </c>
      <c r="E1385" s="2">
        <v>1</v>
      </c>
      <c r="F1385" s="2" t="s">
        <v>54</v>
      </c>
      <c r="G1385" s="2" t="s">
        <v>43</v>
      </c>
      <c r="H1385" s="2" t="s">
        <v>1461</v>
      </c>
      <c r="I1385" s="2">
        <v>1966</v>
      </c>
      <c r="J1385" s="2" t="s">
        <v>56</v>
      </c>
      <c r="K1385" s="2" t="s">
        <v>75</v>
      </c>
      <c r="L1385" s="2" t="s">
        <v>47</v>
      </c>
      <c r="M1385" s="2" t="s">
        <v>50</v>
      </c>
      <c r="N1385" s="2" t="s">
        <v>48</v>
      </c>
      <c r="O1385" s="2">
        <v>1</v>
      </c>
      <c r="P1385" s="2">
        <v>32</v>
      </c>
      <c r="Q1385" s="2">
        <v>5</v>
      </c>
      <c r="R1385" s="2" t="s">
        <v>65</v>
      </c>
      <c r="S1385" s="2">
        <v>1</v>
      </c>
      <c r="T1385" s="2">
        <v>4</v>
      </c>
      <c r="U1385" s="2">
        <v>280</v>
      </c>
      <c r="V1385" s="2">
        <v>40</v>
      </c>
      <c r="W1385" s="2">
        <v>44800</v>
      </c>
      <c r="X1385" s="2" t="e">
        <v>#NAME?</v>
      </c>
      <c r="Y1385" s="2">
        <v>2</v>
      </c>
      <c r="Z1385" s="2">
        <v>2</v>
      </c>
      <c r="AA1385" s="2">
        <v>4</v>
      </c>
      <c r="AB1385" s="2">
        <v>8</v>
      </c>
      <c r="AC1385" s="2">
        <v>24</v>
      </c>
      <c r="AD1385" s="2">
        <v>4</v>
      </c>
      <c r="AE1385" s="2">
        <v>2</v>
      </c>
      <c r="AF1385" s="2">
        <v>0</v>
      </c>
      <c r="AG1385" s="2">
        <v>8</v>
      </c>
      <c r="AH1385" s="2">
        <v>3</v>
      </c>
      <c r="AI1385" s="2">
        <v>1</v>
      </c>
      <c r="AJ1385" s="2">
        <v>0</v>
      </c>
      <c r="AK1385" s="2">
        <v>0</v>
      </c>
      <c r="AL1385" s="2">
        <v>0</v>
      </c>
    </row>
    <row r="1386" spans="1:38">
      <c r="A1386" s="2" t="s">
        <v>50</v>
      </c>
      <c r="B1386" s="2" t="s">
        <v>39</v>
      </c>
      <c r="C1386" s="2" t="s">
        <v>40</v>
      </c>
      <c r="D1386" s="2" t="s">
        <v>53</v>
      </c>
      <c r="E1386" s="2">
        <v>1</v>
      </c>
      <c r="F1386" s="2" t="s">
        <v>54</v>
      </c>
      <c r="G1386" s="2" t="s">
        <v>60</v>
      </c>
      <c r="H1386" s="2" t="s">
        <v>1462</v>
      </c>
      <c r="I1386" s="2">
        <v>1595</v>
      </c>
      <c r="J1386" s="2" t="s">
        <v>56</v>
      </c>
      <c r="K1386" s="2" t="s">
        <v>89</v>
      </c>
      <c r="L1386" s="2" t="s">
        <v>47</v>
      </c>
      <c r="M1386" s="2" t="s">
        <v>50</v>
      </c>
      <c r="N1386" s="2" t="s">
        <v>48</v>
      </c>
      <c r="O1386" s="2">
        <v>2</v>
      </c>
      <c r="P1386" s="2">
        <v>42</v>
      </c>
      <c r="Q1386" s="2">
        <v>9</v>
      </c>
      <c r="R1386" s="2" t="s">
        <v>49</v>
      </c>
      <c r="S1386" s="2">
        <v>1</v>
      </c>
      <c r="T1386" s="2">
        <v>4</v>
      </c>
      <c r="U1386" s="2">
        <v>465</v>
      </c>
      <c r="V1386" s="2">
        <v>40</v>
      </c>
      <c r="W1386" s="2">
        <v>74400</v>
      </c>
      <c r="X1386" s="2" t="e">
        <v>#NAME?</v>
      </c>
      <c r="Y1386" s="2">
        <v>2</v>
      </c>
      <c r="Z1386" s="2">
        <v>5</v>
      </c>
      <c r="AA1386" s="2">
        <v>4</v>
      </c>
      <c r="AB1386" s="2">
        <v>8</v>
      </c>
      <c r="AC1386" s="2">
        <v>22</v>
      </c>
      <c r="AD1386" s="2">
        <v>4</v>
      </c>
      <c r="AE1386" s="2">
        <v>4</v>
      </c>
      <c r="AF1386" s="2">
        <v>0</v>
      </c>
      <c r="AG1386" s="2">
        <v>24</v>
      </c>
      <c r="AH1386" s="2">
        <v>3</v>
      </c>
      <c r="AI1386" s="2">
        <v>1</v>
      </c>
      <c r="AJ1386" s="2">
        <v>0</v>
      </c>
      <c r="AK1386" s="2">
        <v>0</v>
      </c>
      <c r="AL1386" s="2">
        <v>1</v>
      </c>
    </row>
    <row r="1387" spans="1:38">
      <c r="A1387" s="2" t="s">
        <v>50</v>
      </c>
      <c r="B1387" s="2" t="s">
        <v>39</v>
      </c>
      <c r="C1387" s="2" t="s">
        <v>69</v>
      </c>
      <c r="D1387" s="2" t="s">
        <v>53</v>
      </c>
      <c r="E1387" s="2">
        <v>1</v>
      </c>
      <c r="F1387" s="2" t="s">
        <v>42</v>
      </c>
      <c r="G1387" s="2" t="s">
        <v>100</v>
      </c>
      <c r="H1387" s="2" t="s">
        <v>1463</v>
      </c>
      <c r="I1387" s="2">
        <v>1578</v>
      </c>
      <c r="J1387" s="2" t="s">
        <v>56</v>
      </c>
      <c r="K1387" s="2" t="s">
        <v>89</v>
      </c>
      <c r="L1387" s="2" t="s">
        <v>58</v>
      </c>
      <c r="M1387" s="2" t="s">
        <v>50</v>
      </c>
      <c r="N1387" s="2" t="s">
        <v>48</v>
      </c>
      <c r="O1387" s="2">
        <v>3</v>
      </c>
      <c r="P1387" s="2">
        <v>55</v>
      </c>
      <c r="Q1387" s="2">
        <v>26</v>
      </c>
      <c r="R1387" s="2" t="s">
        <v>128</v>
      </c>
      <c r="S1387" s="2">
        <v>1</v>
      </c>
      <c r="T1387" s="2">
        <v>3</v>
      </c>
      <c r="U1387" s="2">
        <v>300</v>
      </c>
      <c r="V1387" s="2">
        <v>40</v>
      </c>
      <c r="W1387" s="2">
        <v>48000</v>
      </c>
      <c r="X1387" s="2" t="e">
        <v>#NAME?</v>
      </c>
      <c r="Y1387" s="2">
        <v>2</v>
      </c>
      <c r="Z1387" s="2">
        <v>5</v>
      </c>
      <c r="AA1387" s="2">
        <v>4</v>
      </c>
      <c r="AB1387" s="2">
        <v>1</v>
      </c>
      <c r="AC1387" s="2">
        <v>21</v>
      </c>
      <c r="AD1387" s="2">
        <v>4</v>
      </c>
      <c r="AE1387" s="2">
        <v>3</v>
      </c>
      <c r="AF1387" s="2">
        <v>1</v>
      </c>
      <c r="AG1387" s="2">
        <v>36</v>
      </c>
      <c r="AH1387" s="2">
        <v>3</v>
      </c>
      <c r="AI1387" s="2">
        <v>36</v>
      </c>
      <c r="AJ1387" s="2">
        <v>6</v>
      </c>
      <c r="AK1387" s="2">
        <v>2</v>
      </c>
      <c r="AL1387" s="2">
        <v>13</v>
      </c>
    </row>
    <row r="1388" spans="1:38">
      <c r="A1388" s="2" t="s">
        <v>50</v>
      </c>
      <c r="B1388" s="2" t="s">
        <v>39</v>
      </c>
      <c r="C1388" s="2" t="s">
        <v>63</v>
      </c>
      <c r="D1388" s="2" t="s">
        <v>53</v>
      </c>
      <c r="E1388" s="2">
        <v>1</v>
      </c>
      <c r="F1388" s="2" t="s">
        <v>42</v>
      </c>
      <c r="G1388" s="2" t="s">
        <v>107</v>
      </c>
      <c r="H1388" s="2" t="s">
        <v>1464</v>
      </c>
      <c r="I1388" s="2">
        <v>1823</v>
      </c>
      <c r="J1388" s="2" t="s">
        <v>56</v>
      </c>
      <c r="K1388" s="2" t="s">
        <v>46</v>
      </c>
      <c r="L1388" s="2" t="s">
        <v>58</v>
      </c>
      <c r="M1388" s="2" t="s">
        <v>50</v>
      </c>
      <c r="N1388" s="2" t="s">
        <v>48</v>
      </c>
      <c r="O1388" s="2">
        <v>5</v>
      </c>
      <c r="P1388" s="2">
        <v>34</v>
      </c>
      <c r="Q1388" s="2">
        <v>8</v>
      </c>
      <c r="R1388" s="2" t="s">
        <v>49</v>
      </c>
      <c r="S1388" s="2">
        <v>1</v>
      </c>
      <c r="T1388" s="2">
        <v>2</v>
      </c>
      <c r="U1388" s="2">
        <v>460</v>
      </c>
      <c r="V1388" s="2">
        <v>40</v>
      </c>
      <c r="W1388" s="2">
        <v>73600</v>
      </c>
      <c r="X1388" s="2" t="e">
        <v>#NAME?</v>
      </c>
      <c r="Y1388" s="2">
        <v>4</v>
      </c>
      <c r="Z1388" s="2">
        <v>2</v>
      </c>
      <c r="AA1388" s="2">
        <v>3</v>
      </c>
      <c r="AB1388" s="2">
        <v>1</v>
      </c>
      <c r="AC1388" s="2">
        <v>21</v>
      </c>
      <c r="AD1388" s="2">
        <v>4</v>
      </c>
      <c r="AE1388" s="2">
        <v>3</v>
      </c>
      <c r="AF1388" s="2">
        <v>2</v>
      </c>
      <c r="AG1388" s="2">
        <v>10</v>
      </c>
      <c r="AH1388" s="2">
        <v>3</v>
      </c>
      <c r="AI1388" s="2">
        <v>10</v>
      </c>
      <c r="AJ1388" s="2">
        <v>8</v>
      </c>
      <c r="AK1388" s="2">
        <v>4</v>
      </c>
      <c r="AL1388" s="2">
        <v>8</v>
      </c>
    </row>
    <row r="1389" spans="1:38">
      <c r="A1389" s="2" t="s">
        <v>50</v>
      </c>
      <c r="B1389" s="2" t="s">
        <v>39</v>
      </c>
      <c r="C1389" s="2" t="s">
        <v>63</v>
      </c>
      <c r="D1389" s="2" t="s">
        <v>53</v>
      </c>
      <c r="E1389" s="2">
        <v>1</v>
      </c>
      <c r="F1389" s="2" t="s">
        <v>42</v>
      </c>
      <c r="G1389" s="2" t="s">
        <v>100</v>
      </c>
      <c r="H1389" s="2" t="s">
        <v>1465</v>
      </c>
      <c r="I1389" s="2">
        <v>1950</v>
      </c>
      <c r="J1389" s="2" t="s">
        <v>56</v>
      </c>
      <c r="K1389" s="2" t="s">
        <v>46</v>
      </c>
      <c r="L1389" s="2" t="s">
        <v>47</v>
      </c>
      <c r="M1389" s="2" t="s">
        <v>50</v>
      </c>
      <c r="N1389" s="2" t="s">
        <v>48</v>
      </c>
      <c r="O1389" s="2">
        <v>3</v>
      </c>
      <c r="P1389" s="2">
        <v>34</v>
      </c>
      <c r="Q1389" s="2">
        <v>1</v>
      </c>
      <c r="R1389" s="2" t="s">
        <v>71</v>
      </c>
      <c r="S1389" s="2">
        <v>1</v>
      </c>
      <c r="T1389" s="2">
        <v>1</v>
      </c>
      <c r="U1389" s="2">
        <v>160</v>
      </c>
      <c r="V1389" s="2">
        <v>40</v>
      </c>
      <c r="W1389" s="2">
        <v>25600</v>
      </c>
      <c r="X1389" s="2" t="e">
        <v>#NAME?</v>
      </c>
      <c r="Y1389" s="2">
        <v>3</v>
      </c>
      <c r="Z1389" s="2">
        <v>3</v>
      </c>
      <c r="AA1389" s="2">
        <v>4</v>
      </c>
      <c r="AB1389" s="2">
        <v>1</v>
      </c>
      <c r="AC1389" s="2">
        <v>21</v>
      </c>
      <c r="AD1389" s="2">
        <v>4</v>
      </c>
      <c r="AE1389" s="2">
        <v>1</v>
      </c>
      <c r="AF1389" s="2">
        <v>0</v>
      </c>
      <c r="AG1389" s="2">
        <v>14</v>
      </c>
      <c r="AH1389" s="2">
        <v>2</v>
      </c>
      <c r="AI1389" s="2">
        <v>14</v>
      </c>
      <c r="AJ1389" s="2">
        <v>8</v>
      </c>
      <c r="AK1389" s="2">
        <v>2</v>
      </c>
      <c r="AL1389" s="2">
        <v>1</v>
      </c>
    </row>
    <row r="1390" spans="1:38">
      <c r="A1390" s="2" t="s">
        <v>50</v>
      </c>
      <c r="B1390" s="2" t="s">
        <v>85</v>
      </c>
      <c r="C1390" s="2" t="s">
        <v>52</v>
      </c>
      <c r="D1390" s="2" t="s">
        <v>53</v>
      </c>
      <c r="E1390" s="2">
        <v>1</v>
      </c>
      <c r="F1390" s="2" t="s">
        <v>54</v>
      </c>
      <c r="G1390" s="2" t="s">
        <v>66</v>
      </c>
      <c r="H1390" s="2" t="s">
        <v>1466</v>
      </c>
      <c r="I1390" s="2">
        <v>1775</v>
      </c>
      <c r="J1390" s="2" t="s">
        <v>45</v>
      </c>
      <c r="K1390" s="2" t="s">
        <v>75</v>
      </c>
      <c r="L1390" s="2" t="s">
        <v>58</v>
      </c>
      <c r="M1390" s="2" t="s">
        <v>38</v>
      </c>
      <c r="N1390" s="2" t="s">
        <v>48</v>
      </c>
      <c r="O1390" s="2">
        <v>2</v>
      </c>
      <c r="P1390" s="2">
        <v>53</v>
      </c>
      <c r="Q1390" s="2">
        <v>1</v>
      </c>
      <c r="R1390" s="2" t="s">
        <v>65</v>
      </c>
      <c r="S1390" s="2">
        <v>1</v>
      </c>
      <c r="T1390" s="2">
        <v>1</v>
      </c>
      <c r="U1390" s="2">
        <v>300</v>
      </c>
      <c r="V1390" s="2">
        <v>40</v>
      </c>
      <c r="W1390" s="2">
        <v>48000</v>
      </c>
      <c r="X1390" s="2" t="e">
        <v>#NAME?</v>
      </c>
      <c r="Y1390" s="2">
        <v>2</v>
      </c>
      <c r="Z1390" s="2">
        <v>4</v>
      </c>
      <c r="AA1390" s="2">
        <v>3</v>
      </c>
      <c r="AB1390" s="2">
        <v>4</v>
      </c>
      <c r="AC1390" s="2">
        <v>20</v>
      </c>
      <c r="AD1390" s="2">
        <v>4</v>
      </c>
      <c r="AE1390" s="2">
        <v>4</v>
      </c>
      <c r="AF1390" s="2">
        <v>3</v>
      </c>
      <c r="AG1390" s="2">
        <v>27</v>
      </c>
      <c r="AH1390" s="2">
        <v>2</v>
      </c>
      <c r="AI1390" s="2">
        <v>3</v>
      </c>
      <c r="AJ1390" s="2">
        <v>2</v>
      </c>
      <c r="AK1390" s="2">
        <v>0</v>
      </c>
      <c r="AL1390" s="2">
        <v>2</v>
      </c>
    </row>
    <row r="1391" spans="1:38">
      <c r="A1391" s="2" t="s">
        <v>50</v>
      </c>
      <c r="B1391" s="2" t="s">
        <v>85</v>
      </c>
      <c r="C1391" s="2" t="s">
        <v>63</v>
      </c>
      <c r="D1391" s="2" t="s">
        <v>53</v>
      </c>
      <c r="E1391" s="2">
        <v>1</v>
      </c>
      <c r="F1391" s="2" t="s">
        <v>42</v>
      </c>
      <c r="G1391" s="2" t="s">
        <v>43</v>
      </c>
      <c r="H1391" s="2" t="s">
        <v>1467</v>
      </c>
      <c r="I1391" s="2">
        <v>1681</v>
      </c>
      <c r="J1391" s="2" t="s">
        <v>45</v>
      </c>
      <c r="K1391" s="2" t="s">
        <v>46</v>
      </c>
      <c r="L1391" s="2" t="s">
        <v>73</v>
      </c>
      <c r="M1391" s="2" t="s">
        <v>38</v>
      </c>
      <c r="N1391" s="2" t="s">
        <v>48</v>
      </c>
      <c r="O1391" s="2">
        <v>2</v>
      </c>
      <c r="P1391" s="2">
        <v>33</v>
      </c>
      <c r="Q1391" s="2">
        <v>16</v>
      </c>
      <c r="R1391" s="2" t="s">
        <v>71</v>
      </c>
      <c r="S1391" s="2">
        <v>1</v>
      </c>
      <c r="T1391" s="2">
        <v>3</v>
      </c>
      <c r="U1391" s="2">
        <v>180</v>
      </c>
      <c r="V1391" s="2">
        <v>40</v>
      </c>
      <c r="W1391" s="2">
        <v>28800</v>
      </c>
      <c r="X1391" s="2" t="e">
        <v>#NAME?</v>
      </c>
      <c r="Y1391" s="2">
        <v>3</v>
      </c>
      <c r="Z1391" s="2">
        <v>2</v>
      </c>
      <c r="AA1391" s="2">
        <v>4</v>
      </c>
      <c r="AB1391" s="2">
        <v>1</v>
      </c>
      <c r="AC1391" s="2">
        <v>25</v>
      </c>
      <c r="AD1391" s="2">
        <v>4</v>
      </c>
      <c r="AE1391" s="2">
        <v>3</v>
      </c>
      <c r="AF1391" s="2">
        <v>1</v>
      </c>
      <c r="AG1391" s="2">
        <v>7</v>
      </c>
      <c r="AH1391" s="2">
        <v>3</v>
      </c>
      <c r="AI1391" s="2">
        <v>6</v>
      </c>
      <c r="AJ1391" s="2">
        <v>5</v>
      </c>
      <c r="AK1391" s="2">
        <v>1</v>
      </c>
      <c r="AL1391" s="2">
        <v>2</v>
      </c>
    </row>
    <row r="1392" spans="1:38">
      <c r="A1392" s="2" t="s">
        <v>50</v>
      </c>
      <c r="B1392" s="2" t="s">
        <v>39</v>
      </c>
      <c r="C1392" s="2" t="s">
        <v>40</v>
      </c>
      <c r="D1392" s="2" t="s">
        <v>53</v>
      </c>
      <c r="E1392" s="2">
        <v>1</v>
      </c>
      <c r="F1392" s="2" t="s">
        <v>54</v>
      </c>
      <c r="G1392" s="2" t="s">
        <v>43</v>
      </c>
      <c r="H1392" s="2" t="s">
        <v>1468</v>
      </c>
      <c r="I1392" s="2">
        <v>2017</v>
      </c>
      <c r="J1392" s="2" t="s">
        <v>45</v>
      </c>
      <c r="K1392" s="2" t="s">
        <v>95</v>
      </c>
      <c r="L1392" s="2" t="s">
        <v>58</v>
      </c>
      <c r="M1392" s="2" t="s">
        <v>38</v>
      </c>
      <c r="N1392" s="2" t="s">
        <v>48</v>
      </c>
      <c r="O1392" s="2">
        <v>2</v>
      </c>
      <c r="P1392" s="2">
        <v>37</v>
      </c>
      <c r="Q1392" s="2">
        <v>10</v>
      </c>
      <c r="R1392" s="2" t="s">
        <v>71</v>
      </c>
      <c r="S1392" s="2">
        <v>1</v>
      </c>
      <c r="T1392" s="2">
        <v>3</v>
      </c>
      <c r="U1392" s="2">
        <v>210</v>
      </c>
      <c r="V1392" s="2">
        <v>40</v>
      </c>
      <c r="W1392" s="2">
        <v>33600</v>
      </c>
      <c r="X1392" s="2" t="e">
        <v>#NAME?</v>
      </c>
      <c r="Y1392" s="2">
        <v>4</v>
      </c>
      <c r="Z1392" s="2">
        <v>3</v>
      </c>
      <c r="AA1392" s="2">
        <v>4</v>
      </c>
      <c r="AB1392" s="2">
        <v>1</v>
      </c>
      <c r="AC1392" s="2">
        <v>25</v>
      </c>
      <c r="AD1392" s="2">
        <v>4</v>
      </c>
      <c r="AE1392" s="2">
        <v>1</v>
      </c>
      <c r="AF1392" s="2">
        <v>1</v>
      </c>
      <c r="AG1392" s="2">
        <v>16</v>
      </c>
      <c r="AH1392" s="2">
        <v>3</v>
      </c>
      <c r="AI1392" s="2">
        <v>16</v>
      </c>
      <c r="AJ1392" s="2">
        <v>11</v>
      </c>
      <c r="AK1392" s="2">
        <v>6</v>
      </c>
      <c r="AL1392" s="2">
        <v>8</v>
      </c>
    </row>
    <row r="1393" spans="1:38">
      <c r="A1393" s="2" t="s">
        <v>50</v>
      </c>
      <c r="B1393" s="2" t="s">
        <v>39</v>
      </c>
      <c r="C1393" s="2" t="s">
        <v>69</v>
      </c>
      <c r="D1393" s="2" t="s">
        <v>53</v>
      </c>
      <c r="E1393" s="2">
        <v>1</v>
      </c>
      <c r="F1393" s="2" t="s">
        <v>54</v>
      </c>
      <c r="G1393" s="2" t="s">
        <v>66</v>
      </c>
      <c r="H1393" s="2" t="s">
        <v>1469</v>
      </c>
      <c r="I1393" s="2">
        <v>1423</v>
      </c>
      <c r="J1393" s="2" t="s">
        <v>45</v>
      </c>
      <c r="K1393" s="2" t="s">
        <v>95</v>
      </c>
      <c r="L1393" s="2" t="s">
        <v>58</v>
      </c>
      <c r="M1393" s="2" t="s">
        <v>38</v>
      </c>
      <c r="N1393" s="2" t="s">
        <v>48</v>
      </c>
      <c r="O1393" s="2">
        <v>3</v>
      </c>
      <c r="P1393" s="2">
        <v>58</v>
      </c>
      <c r="Q1393" s="2">
        <v>1</v>
      </c>
      <c r="R1393" s="2" t="s">
        <v>71</v>
      </c>
      <c r="S1393" s="2">
        <v>1</v>
      </c>
      <c r="T1393" s="2">
        <v>4</v>
      </c>
      <c r="U1393" s="2">
        <v>380</v>
      </c>
      <c r="V1393" s="2">
        <v>40</v>
      </c>
      <c r="W1393" s="2">
        <v>60800</v>
      </c>
      <c r="X1393" s="2" t="e">
        <v>#NAME?</v>
      </c>
      <c r="Y1393" s="2">
        <v>3</v>
      </c>
      <c r="Z1393" s="2">
        <v>5</v>
      </c>
      <c r="AA1393" s="2">
        <v>1</v>
      </c>
      <c r="AB1393" s="2">
        <v>3</v>
      </c>
      <c r="AC1393" s="2">
        <v>21</v>
      </c>
      <c r="AD1393" s="2">
        <v>4</v>
      </c>
      <c r="AE1393" s="2">
        <v>3</v>
      </c>
      <c r="AF1393" s="2">
        <v>1</v>
      </c>
      <c r="AG1393" s="2">
        <v>32</v>
      </c>
      <c r="AH1393" s="2">
        <v>3</v>
      </c>
      <c r="AI1393" s="2">
        <v>9</v>
      </c>
      <c r="AJ1393" s="2">
        <v>8</v>
      </c>
      <c r="AK1393" s="2">
        <v>1</v>
      </c>
      <c r="AL1393" s="2">
        <v>5</v>
      </c>
    </row>
    <row r="1394" spans="1:38">
      <c r="A1394" s="2" t="s">
        <v>50</v>
      </c>
      <c r="B1394" s="2" t="s">
        <v>39</v>
      </c>
      <c r="C1394" s="2" t="s">
        <v>40</v>
      </c>
      <c r="D1394" s="2" t="s">
        <v>53</v>
      </c>
      <c r="E1394" s="2">
        <v>1</v>
      </c>
      <c r="F1394" s="2" t="s">
        <v>54</v>
      </c>
      <c r="G1394" s="2" t="s">
        <v>60</v>
      </c>
      <c r="H1394" s="2" t="s">
        <v>1470</v>
      </c>
      <c r="I1394" s="2">
        <v>1847</v>
      </c>
      <c r="J1394" s="2" t="s">
        <v>45</v>
      </c>
      <c r="K1394" s="2" t="s">
        <v>57</v>
      </c>
      <c r="L1394" s="2" t="s">
        <v>58</v>
      </c>
      <c r="M1394" s="2" t="s">
        <v>38</v>
      </c>
      <c r="N1394" s="2" t="s">
        <v>48</v>
      </c>
      <c r="O1394" s="2">
        <v>2</v>
      </c>
      <c r="P1394" s="2">
        <v>36</v>
      </c>
      <c r="Q1394" s="2">
        <v>2</v>
      </c>
      <c r="R1394" s="2" t="s">
        <v>65</v>
      </c>
      <c r="S1394" s="2">
        <v>1</v>
      </c>
      <c r="T1394" s="2">
        <v>4</v>
      </c>
      <c r="U1394" s="2">
        <v>365</v>
      </c>
      <c r="V1394" s="2">
        <v>40</v>
      </c>
      <c r="W1394" s="2">
        <v>58400</v>
      </c>
      <c r="X1394" s="2" t="e">
        <v>#NAME?</v>
      </c>
      <c r="Y1394" s="2">
        <v>3</v>
      </c>
      <c r="Z1394" s="2">
        <v>2</v>
      </c>
      <c r="AA1394" s="2">
        <v>2</v>
      </c>
      <c r="AB1394" s="2">
        <v>4</v>
      </c>
      <c r="AC1394" s="2">
        <v>22</v>
      </c>
      <c r="AD1394" s="2">
        <v>4</v>
      </c>
      <c r="AE1394" s="2">
        <v>4</v>
      </c>
      <c r="AF1394" s="2">
        <v>1</v>
      </c>
      <c r="AG1394" s="2">
        <v>15</v>
      </c>
      <c r="AH1394" s="2">
        <v>3</v>
      </c>
      <c r="AI1394" s="2">
        <v>1</v>
      </c>
      <c r="AJ1394" s="2">
        <v>0</v>
      </c>
      <c r="AK1394" s="2">
        <v>0</v>
      </c>
      <c r="AL1394" s="2">
        <v>0</v>
      </c>
    </row>
    <row r="1395" spans="1:38">
      <c r="A1395" s="2" t="s">
        <v>50</v>
      </c>
      <c r="B1395" s="2" t="s">
        <v>39</v>
      </c>
      <c r="C1395" s="2" t="s">
        <v>63</v>
      </c>
      <c r="D1395" s="2" t="s">
        <v>53</v>
      </c>
      <c r="E1395" s="2">
        <v>1</v>
      </c>
      <c r="F1395" s="2" t="s">
        <v>42</v>
      </c>
      <c r="G1395" s="2" t="s">
        <v>60</v>
      </c>
      <c r="H1395" s="2" t="s">
        <v>1471</v>
      </c>
      <c r="I1395" s="2">
        <v>2018</v>
      </c>
      <c r="J1395" s="2" t="s">
        <v>45</v>
      </c>
      <c r="K1395" s="2" t="s">
        <v>46</v>
      </c>
      <c r="L1395" s="2" t="s">
        <v>73</v>
      </c>
      <c r="M1395" s="2" t="s">
        <v>38</v>
      </c>
      <c r="N1395" s="2" t="s">
        <v>48</v>
      </c>
      <c r="O1395" s="2">
        <v>3</v>
      </c>
      <c r="P1395" s="2">
        <v>25</v>
      </c>
      <c r="Q1395" s="2">
        <v>8</v>
      </c>
      <c r="R1395" s="2" t="s">
        <v>49</v>
      </c>
      <c r="S1395" s="2">
        <v>1</v>
      </c>
      <c r="T1395" s="2">
        <v>1</v>
      </c>
      <c r="U1395" s="2">
        <v>425</v>
      </c>
      <c r="V1395" s="2">
        <v>40</v>
      </c>
      <c r="W1395" s="2">
        <v>68000</v>
      </c>
      <c r="X1395" s="2" t="e">
        <v>#NAME?</v>
      </c>
      <c r="Y1395" s="2">
        <v>3</v>
      </c>
      <c r="Z1395" s="2">
        <v>2</v>
      </c>
      <c r="AA1395" s="2">
        <v>3</v>
      </c>
      <c r="AB1395" s="2">
        <v>0</v>
      </c>
      <c r="AC1395" s="2">
        <v>22</v>
      </c>
      <c r="AD1395" s="2">
        <v>4</v>
      </c>
      <c r="AE1395" s="2">
        <v>2</v>
      </c>
      <c r="AF1395" s="2">
        <v>1</v>
      </c>
      <c r="AG1395" s="2">
        <v>6</v>
      </c>
      <c r="AH1395" s="2">
        <v>2</v>
      </c>
      <c r="AI1395" s="2">
        <v>5</v>
      </c>
      <c r="AJ1395" s="2">
        <v>3</v>
      </c>
      <c r="AK1395" s="2">
        <v>0</v>
      </c>
      <c r="AL1395" s="2">
        <v>4</v>
      </c>
    </row>
    <row r="1396" spans="1:38">
      <c r="A1396" s="2" t="s">
        <v>50</v>
      </c>
      <c r="B1396" s="2" t="s">
        <v>39</v>
      </c>
      <c r="C1396" s="2" t="s">
        <v>40</v>
      </c>
      <c r="D1396" s="2" t="s">
        <v>53</v>
      </c>
      <c r="E1396" s="2">
        <v>1</v>
      </c>
      <c r="F1396" s="2" t="s">
        <v>42</v>
      </c>
      <c r="G1396" s="2" t="s">
        <v>100</v>
      </c>
      <c r="H1396" s="2" t="s">
        <v>1472</v>
      </c>
      <c r="I1396" s="2">
        <v>1835</v>
      </c>
      <c r="J1396" s="2" t="s">
        <v>45</v>
      </c>
      <c r="K1396" s="2" t="s">
        <v>93</v>
      </c>
      <c r="L1396" s="2" t="s">
        <v>58</v>
      </c>
      <c r="M1396" s="2" t="s">
        <v>38</v>
      </c>
      <c r="N1396" s="2" t="s">
        <v>48</v>
      </c>
      <c r="O1396" s="2">
        <v>4</v>
      </c>
      <c r="P1396" s="2">
        <v>38</v>
      </c>
      <c r="Q1396" s="2">
        <v>2</v>
      </c>
      <c r="R1396" s="2" t="s">
        <v>65</v>
      </c>
      <c r="S1396" s="2">
        <v>1</v>
      </c>
      <c r="T1396" s="2">
        <v>2</v>
      </c>
      <c r="U1396" s="2">
        <v>385</v>
      </c>
      <c r="V1396" s="2">
        <v>40</v>
      </c>
      <c r="W1396" s="2">
        <v>61600</v>
      </c>
      <c r="X1396" s="2" t="e">
        <v>#NAME?</v>
      </c>
      <c r="Y1396" s="2">
        <v>1</v>
      </c>
      <c r="Z1396" s="2">
        <v>2</v>
      </c>
      <c r="AA1396" s="2">
        <v>4</v>
      </c>
      <c r="AB1396" s="2">
        <v>2</v>
      </c>
      <c r="AC1396" s="2">
        <v>20</v>
      </c>
      <c r="AD1396" s="2">
        <v>4</v>
      </c>
      <c r="AE1396" s="2">
        <v>1</v>
      </c>
      <c r="AF1396" s="2">
        <v>2</v>
      </c>
      <c r="AG1396" s="2">
        <v>20</v>
      </c>
      <c r="AH1396" s="2">
        <v>2</v>
      </c>
      <c r="AI1396" s="2">
        <v>4</v>
      </c>
      <c r="AJ1396" s="2">
        <v>2</v>
      </c>
      <c r="AK1396" s="2">
        <v>0</v>
      </c>
      <c r="AL1396" s="2">
        <v>3</v>
      </c>
    </row>
    <row r="1397" spans="1:38">
      <c r="A1397" s="2" t="s">
        <v>50</v>
      </c>
      <c r="B1397" s="2" t="s">
        <v>39</v>
      </c>
      <c r="C1397" s="2" t="s">
        <v>40</v>
      </c>
      <c r="D1397" s="2" t="s">
        <v>53</v>
      </c>
      <c r="E1397" s="2">
        <v>1</v>
      </c>
      <c r="F1397" s="2" t="s">
        <v>155</v>
      </c>
      <c r="G1397" s="2" t="s">
        <v>66</v>
      </c>
      <c r="H1397" s="2" t="s">
        <v>1473</v>
      </c>
      <c r="I1397" s="2">
        <v>1550</v>
      </c>
      <c r="J1397" s="2" t="s">
        <v>56</v>
      </c>
      <c r="K1397" s="2" t="s">
        <v>89</v>
      </c>
      <c r="L1397" s="2" t="s">
        <v>47</v>
      </c>
      <c r="M1397" s="2" t="s">
        <v>38</v>
      </c>
      <c r="N1397" s="2" t="s">
        <v>48</v>
      </c>
      <c r="O1397" s="2">
        <v>2</v>
      </c>
      <c r="P1397" s="2">
        <v>40</v>
      </c>
      <c r="Q1397" s="2">
        <v>6</v>
      </c>
      <c r="R1397" s="2" t="s">
        <v>49</v>
      </c>
      <c r="S1397" s="2">
        <v>1</v>
      </c>
      <c r="T1397" s="2">
        <v>3</v>
      </c>
      <c r="U1397" s="2">
        <v>190</v>
      </c>
      <c r="V1397" s="2">
        <v>40</v>
      </c>
      <c r="W1397" s="2">
        <v>30400</v>
      </c>
      <c r="X1397" s="2" t="e">
        <v>#NAME?</v>
      </c>
      <c r="Y1397" s="2">
        <v>3</v>
      </c>
      <c r="Z1397" s="2">
        <v>4</v>
      </c>
      <c r="AA1397" s="2">
        <v>4</v>
      </c>
      <c r="AB1397" s="2">
        <v>1</v>
      </c>
      <c r="AC1397" s="2">
        <v>21</v>
      </c>
      <c r="AD1397" s="2">
        <v>4</v>
      </c>
      <c r="AE1397" s="2">
        <v>4</v>
      </c>
      <c r="AF1397" s="2">
        <v>0</v>
      </c>
      <c r="AG1397" s="2">
        <v>21</v>
      </c>
      <c r="AH1397" s="2">
        <v>3</v>
      </c>
      <c r="AI1397" s="2">
        <v>21</v>
      </c>
      <c r="AJ1397" s="2">
        <v>7</v>
      </c>
      <c r="AK1397" s="2">
        <v>7</v>
      </c>
      <c r="AL1397" s="2">
        <v>7</v>
      </c>
    </row>
    <row r="1398" spans="1:38">
      <c r="A1398" s="2" t="s">
        <v>50</v>
      </c>
      <c r="B1398" s="2" t="s">
        <v>39</v>
      </c>
      <c r="C1398" s="2" t="s">
        <v>63</v>
      </c>
      <c r="D1398" s="2" t="s">
        <v>53</v>
      </c>
      <c r="E1398" s="2">
        <v>1</v>
      </c>
      <c r="F1398" s="2" t="s">
        <v>54</v>
      </c>
      <c r="G1398" s="2" t="s">
        <v>43</v>
      </c>
      <c r="H1398" s="2" t="s">
        <v>1474</v>
      </c>
      <c r="I1398" s="2">
        <v>2064</v>
      </c>
      <c r="J1398" s="2" t="s">
        <v>56</v>
      </c>
      <c r="K1398" s="2" t="s">
        <v>75</v>
      </c>
      <c r="L1398" s="2" t="s">
        <v>58</v>
      </c>
      <c r="M1398" s="2" t="s">
        <v>38</v>
      </c>
      <c r="N1398" s="2" t="s">
        <v>48</v>
      </c>
      <c r="O1398" s="2">
        <v>0</v>
      </c>
      <c r="P1398" s="2">
        <v>27</v>
      </c>
      <c r="Q1398" s="2">
        <v>4</v>
      </c>
      <c r="R1398" s="2" t="s">
        <v>71</v>
      </c>
      <c r="S1398" s="2">
        <v>1</v>
      </c>
      <c r="T1398" s="2">
        <v>2</v>
      </c>
      <c r="U1398" s="2">
        <v>435</v>
      </c>
      <c r="V1398" s="2">
        <v>40</v>
      </c>
      <c r="W1398" s="2">
        <v>69600</v>
      </c>
      <c r="X1398" s="2" t="e">
        <v>#NAME?</v>
      </c>
      <c r="Y1398" s="2">
        <v>4</v>
      </c>
      <c r="Z1398" s="2">
        <v>2</v>
      </c>
      <c r="AA1398" s="2">
        <v>2</v>
      </c>
      <c r="AB1398" s="2">
        <v>1</v>
      </c>
      <c r="AC1398" s="2">
        <v>20</v>
      </c>
      <c r="AD1398" s="2">
        <v>4</v>
      </c>
      <c r="AE1398" s="2">
        <v>2</v>
      </c>
      <c r="AF1398" s="2">
        <v>1</v>
      </c>
      <c r="AG1398" s="2">
        <v>6</v>
      </c>
      <c r="AH1398" s="2">
        <v>3</v>
      </c>
      <c r="AI1398" s="2">
        <v>6</v>
      </c>
      <c r="AJ1398" s="2">
        <v>2</v>
      </c>
      <c r="AK1398" s="2">
        <v>0</v>
      </c>
      <c r="AL1398" s="2">
        <v>3</v>
      </c>
    </row>
    <row r="1399" spans="1:38">
      <c r="A1399" s="2" t="s">
        <v>50</v>
      </c>
      <c r="B1399" s="2" t="s">
        <v>39</v>
      </c>
      <c r="C1399" s="2" t="s">
        <v>40</v>
      </c>
      <c r="D1399" s="2" t="s">
        <v>53</v>
      </c>
      <c r="E1399" s="2">
        <v>1</v>
      </c>
      <c r="F1399" s="2" t="s">
        <v>54</v>
      </c>
      <c r="G1399" s="2" t="s">
        <v>66</v>
      </c>
      <c r="H1399" s="2" t="s">
        <v>1475</v>
      </c>
      <c r="I1399" s="2">
        <v>1885</v>
      </c>
      <c r="J1399" s="2" t="s">
        <v>56</v>
      </c>
      <c r="K1399" s="2" t="s">
        <v>57</v>
      </c>
      <c r="L1399" s="2" t="s">
        <v>58</v>
      </c>
      <c r="M1399" s="2" t="s">
        <v>38</v>
      </c>
      <c r="N1399" s="2" t="s">
        <v>48</v>
      </c>
      <c r="O1399" s="2">
        <v>2</v>
      </c>
      <c r="P1399" s="2">
        <v>37</v>
      </c>
      <c r="Q1399" s="2">
        <v>7</v>
      </c>
      <c r="R1399" s="2" t="s">
        <v>65</v>
      </c>
      <c r="S1399" s="2">
        <v>1</v>
      </c>
      <c r="T1399" s="2">
        <v>4</v>
      </c>
      <c r="U1399" s="2">
        <v>390</v>
      </c>
      <c r="V1399" s="2">
        <v>40</v>
      </c>
      <c r="W1399" s="2">
        <v>62400</v>
      </c>
      <c r="X1399" s="2" t="e">
        <v>#NAME?</v>
      </c>
      <c r="Y1399" s="2">
        <v>3</v>
      </c>
      <c r="Z1399" s="2">
        <v>2</v>
      </c>
      <c r="AA1399" s="2">
        <v>1</v>
      </c>
      <c r="AB1399" s="2">
        <v>5</v>
      </c>
      <c r="AC1399" s="2">
        <v>22</v>
      </c>
      <c r="AD1399" s="2">
        <v>4</v>
      </c>
      <c r="AE1399" s="2">
        <v>3</v>
      </c>
      <c r="AF1399" s="2">
        <v>1</v>
      </c>
      <c r="AG1399" s="2">
        <v>16</v>
      </c>
      <c r="AH1399" s="2">
        <v>3</v>
      </c>
      <c r="AI1399" s="2">
        <v>5</v>
      </c>
      <c r="AJ1399" s="2">
        <v>3</v>
      </c>
      <c r="AK1399" s="2">
        <v>0</v>
      </c>
      <c r="AL1399" s="2">
        <v>4</v>
      </c>
    </row>
    <row r="1400" spans="1:38">
      <c r="A1400" s="2" t="s">
        <v>50</v>
      </c>
      <c r="B1400" s="2" t="s">
        <v>39</v>
      </c>
      <c r="C1400" s="2" t="s">
        <v>63</v>
      </c>
      <c r="D1400" s="2" t="s">
        <v>53</v>
      </c>
      <c r="E1400" s="2">
        <v>1</v>
      </c>
      <c r="F1400" s="2" t="s">
        <v>42</v>
      </c>
      <c r="G1400" s="2" t="s">
        <v>107</v>
      </c>
      <c r="H1400" s="2" t="s">
        <v>1476</v>
      </c>
      <c r="I1400" s="2">
        <v>1541</v>
      </c>
      <c r="J1400" s="2" t="s">
        <v>56</v>
      </c>
      <c r="K1400" s="2" t="s">
        <v>93</v>
      </c>
      <c r="L1400" s="2" t="s">
        <v>58</v>
      </c>
      <c r="M1400" s="2" t="s">
        <v>38</v>
      </c>
      <c r="N1400" s="2" t="s">
        <v>48</v>
      </c>
      <c r="O1400" s="2">
        <v>4</v>
      </c>
      <c r="P1400" s="2">
        <v>34</v>
      </c>
      <c r="Q1400" s="2">
        <v>7</v>
      </c>
      <c r="R1400" s="2" t="s">
        <v>49</v>
      </c>
      <c r="S1400" s="2">
        <v>1</v>
      </c>
      <c r="T1400" s="2">
        <v>2</v>
      </c>
      <c r="U1400" s="2">
        <v>275</v>
      </c>
      <c r="V1400" s="2">
        <v>40</v>
      </c>
      <c r="W1400" s="2">
        <v>44000</v>
      </c>
      <c r="X1400" s="2" t="e">
        <v>#NAME?</v>
      </c>
      <c r="Y1400" s="2">
        <v>3</v>
      </c>
      <c r="Z1400" s="2">
        <v>1</v>
      </c>
      <c r="AA1400" s="2">
        <v>3</v>
      </c>
      <c r="AB1400" s="2">
        <v>0</v>
      </c>
      <c r="AC1400" s="2">
        <v>25</v>
      </c>
      <c r="AD1400" s="2">
        <v>4</v>
      </c>
      <c r="AE1400" s="2">
        <v>2</v>
      </c>
      <c r="AF1400" s="2">
        <v>1</v>
      </c>
      <c r="AG1400" s="2">
        <v>12</v>
      </c>
      <c r="AH1400" s="2">
        <v>3</v>
      </c>
      <c r="AI1400" s="2">
        <v>11</v>
      </c>
      <c r="AJ1400" s="2">
        <v>10</v>
      </c>
      <c r="AK1400" s="2">
        <v>5</v>
      </c>
      <c r="AL1400" s="2">
        <v>7</v>
      </c>
    </row>
    <row r="1401" spans="1:38">
      <c r="A1401" s="2" t="s">
        <v>50</v>
      </c>
      <c r="B1401" s="2" t="s">
        <v>39</v>
      </c>
      <c r="C1401" s="2" t="s">
        <v>40</v>
      </c>
      <c r="D1401" s="2" t="s">
        <v>53</v>
      </c>
      <c r="E1401" s="2">
        <v>1</v>
      </c>
      <c r="F1401" s="2" t="s">
        <v>42</v>
      </c>
      <c r="G1401" s="2" t="s">
        <v>43</v>
      </c>
      <c r="H1401" s="2" t="s">
        <v>1477</v>
      </c>
      <c r="I1401" s="2">
        <v>1556</v>
      </c>
      <c r="J1401" s="2" t="s">
        <v>56</v>
      </c>
      <c r="K1401" s="2" t="s">
        <v>93</v>
      </c>
      <c r="L1401" s="2" t="s">
        <v>47</v>
      </c>
      <c r="M1401" s="2" t="s">
        <v>38</v>
      </c>
      <c r="N1401" s="2" t="s">
        <v>48</v>
      </c>
      <c r="O1401" s="2">
        <v>3</v>
      </c>
      <c r="P1401" s="2">
        <v>36</v>
      </c>
      <c r="Q1401" s="2">
        <v>2</v>
      </c>
      <c r="R1401" s="2" t="s">
        <v>65</v>
      </c>
      <c r="S1401" s="2">
        <v>1</v>
      </c>
      <c r="T1401" s="2">
        <v>3</v>
      </c>
      <c r="U1401" s="2">
        <v>350</v>
      </c>
      <c r="V1401" s="2">
        <v>40</v>
      </c>
      <c r="W1401" s="2">
        <v>56000</v>
      </c>
      <c r="X1401" s="2" t="e">
        <v>#NAME?</v>
      </c>
      <c r="Y1401" s="2">
        <v>3</v>
      </c>
      <c r="Z1401" s="2">
        <v>1</v>
      </c>
      <c r="AA1401" s="2">
        <v>4</v>
      </c>
      <c r="AB1401" s="2">
        <v>3</v>
      </c>
      <c r="AC1401" s="2">
        <v>21</v>
      </c>
      <c r="AD1401" s="2">
        <v>4</v>
      </c>
      <c r="AE1401" s="2">
        <v>4</v>
      </c>
      <c r="AF1401" s="2">
        <v>0</v>
      </c>
      <c r="AG1401" s="2">
        <v>7</v>
      </c>
      <c r="AH1401" s="2">
        <v>2</v>
      </c>
      <c r="AI1401" s="2">
        <v>3</v>
      </c>
      <c r="AJ1401" s="2">
        <v>2</v>
      </c>
      <c r="AK1401" s="2">
        <v>1</v>
      </c>
      <c r="AL1401" s="2">
        <v>2</v>
      </c>
    </row>
    <row r="1402" spans="1:38">
      <c r="A1402" s="2" t="s">
        <v>38</v>
      </c>
      <c r="B1402" s="2" t="s">
        <v>51</v>
      </c>
      <c r="C1402" s="2" t="s">
        <v>63</v>
      </c>
      <c r="D1402" s="2" t="s">
        <v>41</v>
      </c>
      <c r="E1402" s="2">
        <v>0</v>
      </c>
      <c r="F1402" s="2" t="s">
        <v>155</v>
      </c>
      <c r="G1402" s="2" t="s">
        <v>157</v>
      </c>
      <c r="H1402" s="2" t="s">
        <v>1478</v>
      </c>
      <c r="I1402" s="2">
        <v>1747</v>
      </c>
      <c r="J1402" s="2" t="s">
        <v>45</v>
      </c>
      <c r="K1402" s="2" t="s">
        <v>157</v>
      </c>
      <c r="L1402" s="2" t="s">
        <v>73</v>
      </c>
      <c r="M1402" s="2" t="s">
        <v>50</v>
      </c>
      <c r="N1402" s="2" t="s">
        <v>48</v>
      </c>
      <c r="O1402" s="2">
        <v>0</v>
      </c>
      <c r="P1402" s="2">
        <v>30</v>
      </c>
      <c r="Q1402" s="2">
        <v>8</v>
      </c>
      <c r="R1402" s="2" t="s">
        <v>71</v>
      </c>
      <c r="S1402" s="2">
        <v>1</v>
      </c>
      <c r="T1402" s="2">
        <v>3</v>
      </c>
      <c r="U1402" s="2">
        <v>330</v>
      </c>
      <c r="V1402" s="2">
        <v>40</v>
      </c>
      <c r="W1402" s="2">
        <v>52800</v>
      </c>
      <c r="X1402" s="2" t="e">
        <v>#NAME?</v>
      </c>
      <c r="Y1402" s="2">
        <v>2</v>
      </c>
      <c r="Z1402" s="2">
        <v>1</v>
      </c>
      <c r="AA1402" s="2">
        <v>4</v>
      </c>
      <c r="AB1402" s="2">
        <v>6</v>
      </c>
      <c r="AC1402" s="2">
        <v>11</v>
      </c>
      <c r="AD1402" s="2">
        <v>3</v>
      </c>
      <c r="AE1402" s="2">
        <v>3</v>
      </c>
      <c r="AF1402" s="2">
        <v>1</v>
      </c>
      <c r="AG1402" s="2">
        <v>6</v>
      </c>
      <c r="AH1402" s="2">
        <v>2</v>
      </c>
      <c r="AI1402" s="2">
        <v>4</v>
      </c>
      <c r="AJ1402" s="2">
        <v>2</v>
      </c>
      <c r="AK1402" s="2">
        <v>1</v>
      </c>
      <c r="AL1402" s="2">
        <v>2</v>
      </c>
    </row>
    <row r="1403" spans="1:38">
      <c r="A1403" s="2" t="s">
        <v>38</v>
      </c>
      <c r="B1403" s="2" t="s">
        <v>51</v>
      </c>
      <c r="C1403" s="2" t="s">
        <v>63</v>
      </c>
      <c r="D1403" s="2" t="s">
        <v>41</v>
      </c>
      <c r="E1403" s="2">
        <v>0</v>
      </c>
      <c r="F1403" s="2" t="s">
        <v>155</v>
      </c>
      <c r="G1403" s="2" t="s">
        <v>157</v>
      </c>
      <c r="H1403" s="2" t="s">
        <v>1479</v>
      </c>
      <c r="I1403" s="2">
        <v>1944</v>
      </c>
      <c r="J1403" s="2" t="s">
        <v>45</v>
      </c>
      <c r="K1403" s="2" t="s">
        <v>157</v>
      </c>
      <c r="L1403" s="2" t="s">
        <v>58</v>
      </c>
      <c r="M1403" s="2" t="s">
        <v>50</v>
      </c>
      <c r="N1403" s="2" t="s">
        <v>48</v>
      </c>
      <c r="O1403" s="2">
        <v>2</v>
      </c>
      <c r="P1403" s="2">
        <v>27</v>
      </c>
      <c r="Q1403" s="2">
        <v>22</v>
      </c>
      <c r="R1403" s="2" t="s">
        <v>71</v>
      </c>
      <c r="S1403" s="2">
        <v>1</v>
      </c>
      <c r="T1403" s="2">
        <v>1</v>
      </c>
      <c r="U1403" s="2">
        <v>290</v>
      </c>
      <c r="V1403" s="2">
        <v>40</v>
      </c>
      <c r="W1403" s="2">
        <v>46400</v>
      </c>
      <c r="X1403" s="2" t="e">
        <v>#NAME?</v>
      </c>
      <c r="Y1403" s="2">
        <v>2</v>
      </c>
      <c r="Z1403" s="2">
        <v>1</v>
      </c>
      <c r="AA1403" s="2">
        <v>2</v>
      </c>
      <c r="AB1403" s="2">
        <v>1</v>
      </c>
      <c r="AC1403" s="2">
        <v>12</v>
      </c>
      <c r="AD1403" s="2">
        <v>3</v>
      </c>
      <c r="AE1403" s="2">
        <v>1</v>
      </c>
      <c r="AF1403" s="2">
        <v>0</v>
      </c>
      <c r="AG1403" s="2">
        <v>1</v>
      </c>
      <c r="AH1403" s="2">
        <v>3</v>
      </c>
      <c r="AI1403" s="2">
        <v>1</v>
      </c>
      <c r="AJ1403" s="2">
        <v>0</v>
      </c>
      <c r="AK1403" s="2">
        <v>0</v>
      </c>
      <c r="AL1403" s="2">
        <v>0</v>
      </c>
    </row>
    <row r="1404" spans="1:38">
      <c r="A1404" s="2" t="s">
        <v>38</v>
      </c>
      <c r="B1404" s="2" t="s">
        <v>51</v>
      </c>
      <c r="C1404" s="2" t="s">
        <v>63</v>
      </c>
      <c r="D1404" s="2" t="s">
        <v>41</v>
      </c>
      <c r="E1404" s="2">
        <v>0</v>
      </c>
      <c r="F1404" s="2" t="s">
        <v>54</v>
      </c>
      <c r="G1404" s="2" t="s">
        <v>43</v>
      </c>
      <c r="H1404" s="2" t="s">
        <v>1480</v>
      </c>
      <c r="I1404" s="2">
        <v>1459</v>
      </c>
      <c r="J1404" s="2" t="s">
        <v>45</v>
      </c>
      <c r="K1404" s="2" t="s">
        <v>75</v>
      </c>
      <c r="L1404" s="2" t="s">
        <v>47</v>
      </c>
      <c r="M1404" s="2" t="s">
        <v>50</v>
      </c>
      <c r="N1404" s="2" t="s">
        <v>48</v>
      </c>
      <c r="O1404" s="2">
        <v>2</v>
      </c>
      <c r="P1404" s="2">
        <v>31</v>
      </c>
      <c r="Q1404" s="2">
        <v>1</v>
      </c>
      <c r="R1404" s="2" t="s">
        <v>128</v>
      </c>
      <c r="S1404" s="2">
        <v>1</v>
      </c>
      <c r="T1404" s="2">
        <v>3</v>
      </c>
      <c r="U1404" s="2">
        <v>500</v>
      </c>
      <c r="V1404" s="2">
        <v>40</v>
      </c>
      <c r="W1404" s="2">
        <v>80000</v>
      </c>
      <c r="X1404" s="2" t="e">
        <v>#NAME?</v>
      </c>
      <c r="Y1404" s="2">
        <v>4</v>
      </c>
      <c r="Z1404" s="2">
        <v>3</v>
      </c>
      <c r="AA1404" s="2">
        <v>2</v>
      </c>
      <c r="AB1404" s="2">
        <v>1</v>
      </c>
      <c r="AC1404" s="2">
        <v>11</v>
      </c>
      <c r="AD1404" s="2">
        <v>3</v>
      </c>
      <c r="AE1404" s="2">
        <v>1</v>
      </c>
      <c r="AF1404" s="2">
        <v>0</v>
      </c>
      <c r="AG1404" s="2">
        <v>10</v>
      </c>
      <c r="AH1404" s="2">
        <v>3</v>
      </c>
      <c r="AI1404" s="2">
        <v>10</v>
      </c>
      <c r="AJ1404" s="2">
        <v>8</v>
      </c>
      <c r="AK1404" s="2">
        <v>4</v>
      </c>
      <c r="AL1404" s="2">
        <v>7</v>
      </c>
    </row>
    <row r="1405" spans="1:38">
      <c r="A1405" s="2" t="s">
        <v>38</v>
      </c>
      <c r="B1405" s="2" t="s">
        <v>51</v>
      </c>
      <c r="C1405" s="2" t="s">
        <v>63</v>
      </c>
      <c r="D1405" s="2" t="s">
        <v>41</v>
      </c>
      <c r="E1405" s="2">
        <v>0</v>
      </c>
      <c r="F1405" s="2" t="s">
        <v>54</v>
      </c>
      <c r="G1405" s="2" t="s">
        <v>43</v>
      </c>
      <c r="H1405" s="2" t="s">
        <v>1481</v>
      </c>
      <c r="I1405" s="2">
        <v>1537</v>
      </c>
      <c r="J1405" s="2" t="s">
        <v>45</v>
      </c>
      <c r="K1405" s="2" t="s">
        <v>57</v>
      </c>
      <c r="L1405" s="2" t="s">
        <v>47</v>
      </c>
      <c r="M1405" s="2" t="s">
        <v>50</v>
      </c>
      <c r="N1405" s="2" t="s">
        <v>48</v>
      </c>
      <c r="O1405" s="2">
        <v>2</v>
      </c>
      <c r="P1405" s="2">
        <v>31</v>
      </c>
      <c r="Q1405" s="2">
        <v>3</v>
      </c>
      <c r="R1405" s="2" t="s">
        <v>71</v>
      </c>
      <c r="S1405" s="2">
        <v>1</v>
      </c>
      <c r="T1405" s="2">
        <v>4</v>
      </c>
      <c r="U1405" s="2">
        <v>165</v>
      </c>
      <c r="V1405" s="2">
        <v>40</v>
      </c>
      <c r="W1405" s="2">
        <v>26400</v>
      </c>
      <c r="X1405" s="2" t="e">
        <v>#NAME?</v>
      </c>
      <c r="Y1405" s="2">
        <v>3</v>
      </c>
      <c r="Z1405" s="2">
        <v>1</v>
      </c>
      <c r="AA1405" s="2">
        <v>3</v>
      </c>
      <c r="AB1405" s="2">
        <v>1</v>
      </c>
      <c r="AC1405" s="2">
        <v>12</v>
      </c>
      <c r="AD1405" s="2">
        <v>3</v>
      </c>
      <c r="AE1405" s="2">
        <v>1</v>
      </c>
      <c r="AF1405" s="2">
        <v>0</v>
      </c>
      <c r="AG1405" s="2">
        <v>7</v>
      </c>
      <c r="AH1405" s="2">
        <v>1</v>
      </c>
      <c r="AI1405" s="2">
        <v>7</v>
      </c>
      <c r="AJ1405" s="2">
        <v>2</v>
      </c>
      <c r="AK1405" s="2">
        <v>7</v>
      </c>
      <c r="AL1405" s="2">
        <v>7</v>
      </c>
    </row>
    <row r="1406" spans="1:38">
      <c r="A1406" s="2" t="s">
        <v>38</v>
      </c>
      <c r="B1406" s="2" t="s">
        <v>51</v>
      </c>
      <c r="C1406" s="2" t="s">
        <v>63</v>
      </c>
      <c r="D1406" s="2" t="s">
        <v>41</v>
      </c>
      <c r="E1406" s="2">
        <v>0</v>
      </c>
      <c r="F1406" s="2" t="s">
        <v>42</v>
      </c>
      <c r="G1406" s="2" t="s">
        <v>107</v>
      </c>
      <c r="H1406" s="2" t="s">
        <v>1482</v>
      </c>
      <c r="I1406" s="2">
        <v>1487</v>
      </c>
      <c r="J1406" s="2" t="s">
        <v>45</v>
      </c>
      <c r="K1406" s="2" t="s">
        <v>46</v>
      </c>
      <c r="L1406" s="2" t="s">
        <v>47</v>
      </c>
      <c r="M1406" s="2" t="s">
        <v>50</v>
      </c>
      <c r="N1406" s="2" t="s">
        <v>48</v>
      </c>
      <c r="O1406" s="2">
        <v>4</v>
      </c>
      <c r="P1406" s="2">
        <v>29</v>
      </c>
      <c r="Q1406" s="2">
        <v>13</v>
      </c>
      <c r="R1406" s="2" t="s">
        <v>71</v>
      </c>
      <c r="S1406" s="2">
        <v>1</v>
      </c>
      <c r="T1406" s="2">
        <v>1</v>
      </c>
      <c r="U1406" s="2">
        <v>255</v>
      </c>
      <c r="V1406" s="2">
        <v>40</v>
      </c>
      <c r="W1406" s="2">
        <v>40800</v>
      </c>
      <c r="X1406" s="2" t="e">
        <v>#NAME?</v>
      </c>
      <c r="Y1406" s="2">
        <v>3</v>
      </c>
      <c r="Z1406" s="2">
        <v>2</v>
      </c>
      <c r="AA1406" s="2">
        <v>2</v>
      </c>
      <c r="AB1406" s="2">
        <v>5</v>
      </c>
      <c r="AC1406" s="2">
        <v>11</v>
      </c>
      <c r="AD1406" s="2">
        <v>3</v>
      </c>
      <c r="AE1406" s="2">
        <v>1</v>
      </c>
      <c r="AF1406" s="2">
        <v>0</v>
      </c>
      <c r="AG1406" s="2">
        <v>7</v>
      </c>
      <c r="AH1406" s="2">
        <v>1</v>
      </c>
      <c r="AI1406" s="2">
        <v>5</v>
      </c>
      <c r="AJ1406" s="2">
        <v>3</v>
      </c>
      <c r="AK1406" s="2">
        <v>0</v>
      </c>
      <c r="AL1406" s="2">
        <v>0</v>
      </c>
    </row>
    <row r="1407" spans="1:38">
      <c r="A1407" s="2" t="s">
        <v>38</v>
      </c>
      <c r="B1407" s="2" t="s">
        <v>51</v>
      </c>
      <c r="C1407" s="2" t="s">
        <v>63</v>
      </c>
      <c r="D1407" s="2" t="s">
        <v>41</v>
      </c>
      <c r="E1407" s="2">
        <v>0</v>
      </c>
      <c r="F1407" s="2" t="s">
        <v>42</v>
      </c>
      <c r="G1407" s="2" t="s">
        <v>43</v>
      </c>
      <c r="H1407" s="2" t="s">
        <v>1483</v>
      </c>
      <c r="I1407" s="2">
        <v>1427</v>
      </c>
      <c r="J1407" s="2" t="s">
        <v>45</v>
      </c>
      <c r="K1407" s="2" t="s">
        <v>93</v>
      </c>
      <c r="L1407" s="2" t="s">
        <v>47</v>
      </c>
      <c r="M1407" s="2" t="s">
        <v>50</v>
      </c>
      <c r="N1407" s="2" t="s">
        <v>48</v>
      </c>
      <c r="O1407" s="2">
        <v>3</v>
      </c>
      <c r="P1407" s="2">
        <v>31</v>
      </c>
      <c r="Q1407" s="2">
        <v>1</v>
      </c>
      <c r="R1407" s="2" t="s">
        <v>65</v>
      </c>
      <c r="S1407" s="2">
        <v>1</v>
      </c>
      <c r="T1407" s="2">
        <v>2</v>
      </c>
      <c r="U1407" s="2">
        <v>250</v>
      </c>
      <c r="V1407" s="2">
        <v>40</v>
      </c>
      <c r="W1407" s="2">
        <v>40000</v>
      </c>
      <c r="X1407" s="2" t="e">
        <v>#NAME?</v>
      </c>
      <c r="Y1407" s="2">
        <v>1</v>
      </c>
      <c r="Z1407" s="2">
        <v>1</v>
      </c>
      <c r="AA1407" s="2">
        <v>3</v>
      </c>
      <c r="AB1407" s="2">
        <v>1</v>
      </c>
      <c r="AC1407" s="2">
        <v>12</v>
      </c>
      <c r="AD1407" s="2">
        <v>3</v>
      </c>
      <c r="AE1407" s="2">
        <v>2</v>
      </c>
      <c r="AF1407" s="2">
        <v>0</v>
      </c>
      <c r="AG1407" s="2">
        <v>1</v>
      </c>
      <c r="AH1407" s="2">
        <v>3</v>
      </c>
      <c r="AI1407" s="2">
        <v>1</v>
      </c>
      <c r="AJ1407" s="2">
        <v>0</v>
      </c>
      <c r="AK1407" s="2">
        <v>0</v>
      </c>
      <c r="AL1407" s="2">
        <v>0</v>
      </c>
    </row>
    <row r="1408" spans="1:38">
      <c r="A1408" s="2" t="s">
        <v>38</v>
      </c>
      <c r="B1408" s="2" t="s">
        <v>39</v>
      </c>
      <c r="C1408" s="2" t="s">
        <v>63</v>
      </c>
      <c r="D1408" s="2" t="s">
        <v>41</v>
      </c>
      <c r="E1408" s="2">
        <v>0</v>
      </c>
      <c r="F1408" s="2" t="s">
        <v>155</v>
      </c>
      <c r="G1408" s="2" t="s">
        <v>107</v>
      </c>
      <c r="H1408" s="2" t="s">
        <v>1484</v>
      </c>
      <c r="I1408" s="2">
        <v>1467</v>
      </c>
      <c r="J1408" s="2" t="s">
        <v>45</v>
      </c>
      <c r="K1408" s="2" t="s">
        <v>157</v>
      </c>
      <c r="L1408" s="2" t="s">
        <v>58</v>
      </c>
      <c r="M1408" s="2" t="s">
        <v>50</v>
      </c>
      <c r="N1408" s="2" t="s">
        <v>48</v>
      </c>
      <c r="O1408" s="2">
        <v>0</v>
      </c>
      <c r="P1408" s="2">
        <v>34</v>
      </c>
      <c r="Q1408" s="2">
        <v>9</v>
      </c>
      <c r="R1408" s="2" t="s">
        <v>65</v>
      </c>
      <c r="S1408" s="2">
        <v>1</v>
      </c>
      <c r="T1408" s="2">
        <v>1</v>
      </c>
      <c r="U1408" s="2">
        <v>260</v>
      </c>
      <c r="V1408" s="2">
        <v>40</v>
      </c>
      <c r="W1408" s="2">
        <v>41600</v>
      </c>
      <c r="X1408" s="2" t="e">
        <v>#NAME?</v>
      </c>
      <c r="Y1408" s="2">
        <v>3</v>
      </c>
      <c r="Z1408" s="2">
        <v>1</v>
      </c>
      <c r="AA1408" s="2">
        <v>3</v>
      </c>
      <c r="AB1408" s="2">
        <v>1</v>
      </c>
      <c r="AC1408" s="2">
        <v>15</v>
      </c>
      <c r="AD1408" s="2">
        <v>3</v>
      </c>
      <c r="AE1408" s="2">
        <v>4</v>
      </c>
      <c r="AF1408" s="2">
        <v>0</v>
      </c>
      <c r="AG1408" s="2">
        <v>2</v>
      </c>
      <c r="AH1408" s="2">
        <v>3</v>
      </c>
      <c r="AI1408" s="2">
        <v>2</v>
      </c>
      <c r="AJ1408" s="2">
        <v>2</v>
      </c>
      <c r="AK1408" s="2">
        <v>2</v>
      </c>
      <c r="AL1408" s="2">
        <v>2</v>
      </c>
    </row>
    <row r="1409" spans="1:38">
      <c r="A1409" s="2" t="s">
        <v>38</v>
      </c>
      <c r="B1409" s="2" t="s">
        <v>39</v>
      </c>
      <c r="C1409" s="2" t="s">
        <v>52</v>
      </c>
      <c r="D1409" s="2" t="s">
        <v>41</v>
      </c>
      <c r="E1409" s="2">
        <v>0</v>
      </c>
      <c r="F1409" s="2" t="s">
        <v>54</v>
      </c>
      <c r="G1409" s="2" t="s">
        <v>107</v>
      </c>
      <c r="H1409" s="2" t="s">
        <v>1485</v>
      </c>
      <c r="I1409" s="2">
        <v>1572</v>
      </c>
      <c r="J1409" s="2" t="s">
        <v>45</v>
      </c>
      <c r="K1409" s="2" t="s">
        <v>75</v>
      </c>
      <c r="L1409" s="2" t="s">
        <v>58</v>
      </c>
      <c r="M1409" s="2" t="s">
        <v>50</v>
      </c>
      <c r="N1409" s="2" t="s">
        <v>48</v>
      </c>
      <c r="O1409" s="2">
        <v>4</v>
      </c>
      <c r="P1409" s="2">
        <v>53</v>
      </c>
      <c r="Q1409" s="2">
        <v>2</v>
      </c>
      <c r="R1409" s="2" t="s">
        <v>128</v>
      </c>
      <c r="S1409" s="2">
        <v>1</v>
      </c>
      <c r="T1409" s="2">
        <v>3</v>
      </c>
      <c r="U1409" s="2">
        <v>390</v>
      </c>
      <c r="V1409" s="2">
        <v>40</v>
      </c>
      <c r="W1409" s="2">
        <v>62400</v>
      </c>
      <c r="X1409" s="2" t="e">
        <v>#NAME?</v>
      </c>
      <c r="Y1409" s="2">
        <v>2</v>
      </c>
      <c r="Z1409" s="2">
        <v>3</v>
      </c>
      <c r="AA1409" s="2">
        <v>4</v>
      </c>
      <c r="AB1409" s="2">
        <v>0</v>
      </c>
      <c r="AC1409" s="2">
        <v>16</v>
      </c>
      <c r="AD1409" s="2">
        <v>3</v>
      </c>
      <c r="AE1409" s="2">
        <v>2</v>
      </c>
      <c r="AF1409" s="2">
        <v>1</v>
      </c>
      <c r="AG1409" s="2">
        <v>34</v>
      </c>
      <c r="AH1409" s="2">
        <v>3</v>
      </c>
      <c r="AI1409" s="2">
        <v>33</v>
      </c>
      <c r="AJ1409" s="2">
        <v>7</v>
      </c>
      <c r="AK1409" s="2">
        <v>1</v>
      </c>
      <c r="AL1409" s="2">
        <v>9</v>
      </c>
    </row>
    <row r="1410" spans="1:38">
      <c r="A1410" s="2" t="s">
        <v>38</v>
      </c>
      <c r="B1410" s="2" t="s">
        <v>39</v>
      </c>
      <c r="C1410" s="2" t="s">
        <v>63</v>
      </c>
      <c r="D1410" s="2" t="s">
        <v>41</v>
      </c>
      <c r="E1410" s="2">
        <v>0</v>
      </c>
      <c r="F1410" s="2" t="s">
        <v>54</v>
      </c>
      <c r="G1410" s="2" t="s">
        <v>43</v>
      </c>
      <c r="H1410" s="2" t="s">
        <v>1486</v>
      </c>
      <c r="I1410" s="2">
        <v>1433</v>
      </c>
      <c r="J1410" s="2" t="s">
        <v>45</v>
      </c>
      <c r="K1410" s="2" t="s">
        <v>57</v>
      </c>
      <c r="L1410" s="2" t="s">
        <v>47</v>
      </c>
      <c r="M1410" s="2" t="s">
        <v>50</v>
      </c>
      <c r="N1410" s="2" t="s">
        <v>48</v>
      </c>
      <c r="O1410" s="2">
        <v>3</v>
      </c>
      <c r="P1410" s="2">
        <v>31</v>
      </c>
      <c r="Q1410" s="2">
        <v>8</v>
      </c>
      <c r="R1410" s="2" t="s">
        <v>71</v>
      </c>
      <c r="S1410" s="2">
        <v>1</v>
      </c>
      <c r="T1410" s="2">
        <v>1</v>
      </c>
      <c r="U1410" s="2">
        <v>170</v>
      </c>
      <c r="V1410" s="2">
        <v>40</v>
      </c>
      <c r="W1410" s="2">
        <v>27200</v>
      </c>
      <c r="X1410" s="2" t="e">
        <v>#NAME?</v>
      </c>
      <c r="Y1410" s="2">
        <v>2</v>
      </c>
      <c r="Z1410" s="2">
        <v>1</v>
      </c>
      <c r="AA1410" s="2">
        <v>2</v>
      </c>
      <c r="AB1410" s="2">
        <v>1</v>
      </c>
      <c r="AC1410" s="2">
        <v>12</v>
      </c>
      <c r="AD1410" s="2">
        <v>3</v>
      </c>
      <c r="AE1410" s="2">
        <v>3</v>
      </c>
      <c r="AF1410" s="2">
        <v>0</v>
      </c>
      <c r="AG1410" s="2">
        <v>1</v>
      </c>
      <c r="AH1410" s="2">
        <v>4</v>
      </c>
      <c r="AI1410" s="2">
        <v>1</v>
      </c>
      <c r="AJ1410" s="2">
        <v>0</v>
      </c>
      <c r="AK1410" s="2">
        <v>0</v>
      </c>
      <c r="AL1410" s="2">
        <v>0</v>
      </c>
    </row>
    <row r="1411" spans="1:38">
      <c r="A1411" s="2" t="s">
        <v>38</v>
      </c>
      <c r="B1411" s="2" t="s">
        <v>39</v>
      </c>
      <c r="C1411" s="2" t="s">
        <v>63</v>
      </c>
      <c r="D1411" s="2" t="s">
        <v>41</v>
      </c>
      <c r="E1411" s="2">
        <v>0</v>
      </c>
      <c r="F1411" s="2" t="s">
        <v>42</v>
      </c>
      <c r="G1411" s="2" t="s">
        <v>100</v>
      </c>
      <c r="H1411" s="2" t="s">
        <v>1487</v>
      </c>
      <c r="I1411" s="2">
        <v>1752</v>
      </c>
      <c r="J1411" s="2" t="s">
        <v>45</v>
      </c>
      <c r="K1411" s="2" t="s">
        <v>93</v>
      </c>
      <c r="L1411" s="2" t="s">
        <v>47</v>
      </c>
      <c r="M1411" s="2" t="s">
        <v>50</v>
      </c>
      <c r="N1411" s="2" t="s">
        <v>48</v>
      </c>
      <c r="O1411" s="2">
        <v>3</v>
      </c>
      <c r="P1411" s="2">
        <v>29</v>
      </c>
      <c r="Q1411" s="2">
        <v>9</v>
      </c>
      <c r="R1411" s="2" t="s">
        <v>71</v>
      </c>
      <c r="S1411" s="2">
        <v>1</v>
      </c>
      <c r="T1411" s="2">
        <v>2</v>
      </c>
      <c r="U1411" s="2">
        <v>260</v>
      </c>
      <c r="V1411" s="2">
        <v>40</v>
      </c>
      <c r="W1411" s="2">
        <v>41600</v>
      </c>
      <c r="X1411" s="2" t="e">
        <v>#NAME?</v>
      </c>
      <c r="Y1411" s="2">
        <v>1</v>
      </c>
      <c r="Z1411" s="2">
        <v>1</v>
      </c>
      <c r="AA1411" s="2">
        <v>2</v>
      </c>
      <c r="AB1411" s="2">
        <v>1</v>
      </c>
      <c r="AC1411" s="2">
        <v>13</v>
      </c>
      <c r="AD1411" s="2">
        <v>3</v>
      </c>
      <c r="AE1411" s="2">
        <v>3</v>
      </c>
      <c r="AF1411" s="2">
        <v>0</v>
      </c>
      <c r="AG1411" s="2">
        <v>2</v>
      </c>
      <c r="AH1411" s="2">
        <v>3</v>
      </c>
      <c r="AI1411" s="2">
        <v>2</v>
      </c>
      <c r="AJ1411" s="2">
        <v>2</v>
      </c>
      <c r="AK1411" s="2">
        <v>2</v>
      </c>
      <c r="AL1411" s="2">
        <v>2</v>
      </c>
    </row>
    <row r="1412" spans="1:38">
      <c r="A1412" s="2" t="s">
        <v>38</v>
      </c>
      <c r="B1412" s="2" t="s">
        <v>51</v>
      </c>
      <c r="C1412" s="2" t="s">
        <v>63</v>
      </c>
      <c r="D1412" s="2" t="s">
        <v>41</v>
      </c>
      <c r="E1412" s="2">
        <v>0</v>
      </c>
      <c r="F1412" s="2" t="s">
        <v>54</v>
      </c>
      <c r="G1412" s="2" t="s">
        <v>43</v>
      </c>
      <c r="H1412" s="2" t="s">
        <v>1488</v>
      </c>
      <c r="I1412" s="2">
        <v>1807</v>
      </c>
      <c r="J1412" s="2" t="s">
        <v>56</v>
      </c>
      <c r="K1412" s="2" t="s">
        <v>62</v>
      </c>
      <c r="L1412" s="2" t="s">
        <v>58</v>
      </c>
      <c r="M1412" s="2" t="s">
        <v>50</v>
      </c>
      <c r="N1412" s="2" t="s">
        <v>48</v>
      </c>
      <c r="O1412" s="2">
        <v>3</v>
      </c>
      <c r="P1412" s="2">
        <v>34</v>
      </c>
      <c r="Q1412" s="2">
        <v>9</v>
      </c>
      <c r="R1412" s="2" t="s">
        <v>65</v>
      </c>
      <c r="S1412" s="2">
        <v>1</v>
      </c>
      <c r="T1412" s="2">
        <v>4</v>
      </c>
      <c r="U1412" s="2">
        <v>465</v>
      </c>
      <c r="V1412" s="2">
        <v>40</v>
      </c>
      <c r="W1412" s="2">
        <v>74400</v>
      </c>
      <c r="X1412" s="2" t="e">
        <v>#NAME?</v>
      </c>
      <c r="Y1412" s="2">
        <v>3</v>
      </c>
      <c r="Z1412" s="2">
        <v>2</v>
      </c>
      <c r="AA1412" s="2">
        <v>1</v>
      </c>
      <c r="AB1412" s="2">
        <v>4</v>
      </c>
      <c r="AC1412" s="2">
        <v>17</v>
      </c>
      <c r="AD1412" s="2">
        <v>3</v>
      </c>
      <c r="AE1412" s="2">
        <v>3</v>
      </c>
      <c r="AF1412" s="2">
        <v>1</v>
      </c>
      <c r="AG1412" s="2">
        <v>11</v>
      </c>
      <c r="AH1412" s="2">
        <v>2</v>
      </c>
      <c r="AI1412" s="2">
        <v>7</v>
      </c>
      <c r="AJ1412" s="2">
        <v>1</v>
      </c>
      <c r="AK1412" s="2">
        <v>0</v>
      </c>
      <c r="AL1412" s="2">
        <v>7</v>
      </c>
    </row>
    <row r="1413" spans="1:38">
      <c r="A1413" s="2" t="s">
        <v>38</v>
      </c>
      <c r="B1413" s="2" t="s">
        <v>51</v>
      </c>
      <c r="C1413" s="2" t="s">
        <v>63</v>
      </c>
      <c r="D1413" s="2" t="s">
        <v>41</v>
      </c>
      <c r="E1413" s="2">
        <v>0</v>
      </c>
      <c r="F1413" s="2" t="s">
        <v>54</v>
      </c>
      <c r="G1413" s="2" t="s">
        <v>66</v>
      </c>
      <c r="H1413" s="2" t="s">
        <v>1489</v>
      </c>
      <c r="I1413" s="2">
        <v>1504</v>
      </c>
      <c r="J1413" s="2" t="s">
        <v>56</v>
      </c>
      <c r="K1413" s="2" t="s">
        <v>62</v>
      </c>
      <c r="L1413" s="2" t="s">
        <v>47</v>
      </c>
      <c r="M1413" s="2" t="s">
        <v>50</v>
      </c>
      <c r="N1413" s="2" t="s">
        <v>48</v>
      </c>
      <c r="O1413" s="2">
        <v>2</v>
      </c>
      <c r="P1413" s="2">
        <v>28</v>
      </c>
      <c r="Q1413" s="2">
        <v>2</v>
      </c>
      <c r="R1413" s="2" t="s">
        <v>49</v>
      </c>
      <c r="S1413" s="2">
        <v>1</v>
      </c>
      <c r="T1413" s="2">
        <v>3</v>
      </c>
      <c r="U1413" s="2">
        <v>190</v>
      </c>
      <c r="V1413" s="2">
        <v>40</v>
      </c>
      <c r="W1413" s="2">
        <v>30400</v>
      </c>
      <c r="X1413" s="2" t="e">
        <v>#NAME?</v>
      </c>
      <c r="Y1413" s="2">
        <v>2</v>
      </c>
      <c r="Z1413" s="2">
        <v>1</v>
      </c>
      <c r="AA1413" s="2">
        <v>1</v>
      </c>
      <c r="AB1413" s="2">
        <v>7</v>
      </c>
      <c r="AC1413" s="2">
        <v>11</v>
      </c>
      <c r="AD1413" s="2">
        <v>3</v>
      </c>
      <c r="AE1413" s="2">
        <v>3</v>
      </c>
      <c r="AF1413" s="2">
        <v>0</v>
      </c>
      <c r="AG1413" s="2">
        <v>8</v>
      </c>
      <c r="AH1413" s="2">
        <v>2</v>
      </c>
      <c r="AI1413" s="2">
        <v>0</v>
      </c>
      <c r="AJ1413" s="2">
        <v>0</v>
      </c>
      <c r="AK1413" s="2">
        <v>0</v>
      </c>
      <c r="AL1413" s="2">
        <v>0</v>
      </c>
    </row>
    <row r="1414" spans="1:38">
      <c r="A1414" s="2" t="s">
        <v>38</v>
      </c>
      <c r="B1414" s="2" t="s">
        <v>51</v>
      </c>
      <c r="C1414" s="2" t="s">
        <v>52</v>
      </c>
      <c r="D1414" s="2" t="s">
        <v>41</v>
      </c>
      <c r="E1414" s="2">
        <v>0</v>
      </c>
      <c r="F1414" s="2" t="s">
        <v>42</v>
      </c>
      <c r="G1414" s="2" t="s">
        <v>43</v>
      </c>
      <c r="H1414" s="2" t="s">
        <v>1490</v>
      </c>
      <c r="I1414" s="2">
        <v>2044</v>
      </c>
      <c r="J1414" s="2" t="s">
        <v>56</v>
      </c>
      <c r="K1414" s="2" t="s">
        <v>46</v>
      </c>
      <c r="L1414" s="2" t="s">
        <v>73</v>
      </c>
      <c r="M1414" s="2" t="s">
        <v>50</v>
      </c>
      <c r="N1414" s="2" t="s">
        <v>48</v>
      </c>
      <c r="O1414" s="2">
        <v>3</v>
      </c>
      <c r="P1414" s="2">
        <v>50</v>
      </c>
      <c r="Q1414" s="2">
        <v>1</v>
      </c>
      <c r="R1414" s="2" t="s">
        <v>65</v>
      </c>
      <c r="S1414" s="2">
        <v>1</v>
      </c>
      <c r="T1414" s="2">
        <v>2</v>
      </c>
      <c r="U1414" s="2">
        <v>470</v>
      </c>
      <c r="V1414" s="2">
        <v>40</v>
      </c>
      <c r="W1414" s="2">
        <v>75200</v>
      </c>
      <c r="X1414" s="2" t="e">
        <v>#NAME?</v>
      </c>
      <c r="Y1414" s="2">
        <v>3</v>
      </c>
      <c r="Z1414" s="2">
        <v>2</v>
      </c>
      <c r="AA1414" s="2">
        <v>3</v>
      </c>
      <c r="AB1414" s="2">
        <v>7</v>
      </c>
      <c r="AC1414" s="2">
        <v>12</v>
      </c>
      <c r="AD1414" s="2">
        <v>3</v>
      </c>
      <c r="AE1414" s="2">
        <v>4</v>
      </c>
      <c r="AF1414" s="2">
        <v>2</v>
      </c>
      <c r="AG1414" s="2">
        <v>12</v>
      </c>
      <c r="AH1414" s="2">
        <v>3</v>
      </c>
      <c r="AI1414" s="2">
        <v>6</v>
      </c>
      <c r="AJ1414" s="2">
        <v>3</v>
      </c>
      <c r="AK1414" s="2">
        <v>0</v>
      </c>
      <c r="AL1414" s="2">
        <v>1</v>
      </c>
    </row>
    <row r="1415" spans="1:38">
      <c r="A1415" s="2" t="s">
        <v>38</v>
      </c>
      <c r="B1415" s="2" t="s">
        <v>51</v>
      </c>
      <c r="C1415" s="2" t="s">
        <v>52</v>
      </c>
      <c r="D1415" s="2" t="s">
        <v>41</v>
      </c>
      <c r="E1415" s="2">
        <v>0</v>
      </c>
      <c r="F1415" s="2" t="s">
        <v>42</v>
      </c>
      <c r="G1415" s="2" t="s">
        <v>43</v>
      </c>
      <c r="H1415" s="2" t="s">
        <v>1491</v>
      </c>
      <c r="I1415" s="2">
        <v>1716</v>
      </c>
      <c r="J1415" s="2" t="s">
        <v>56</v>
      </c>
      <c r="K1415" s="2" t="s">
        <v>46</v>
      </c>
      <c r="L1415" s="2" t="s">
        <v>58</v>
      </c>
      <c r="M1415" s="2" t="s">
        <v>50</v>
      </c>
      <c r="N1415" s="2" t="s">
        <v>48</v>
      </c>
      <c r="O1415" s="2">
        <v>3</v>
      </c>
      <c r="P1415" s="2">
        <v>47</v>
      </c>
      <c r="Q1415" s="2">
        <v>9</v>
      </c>
      <c r="R1415" s="2" t="s">
        <v>71</v>
      </c>
      <c r="S1415" s="2">
        <v>1</v>
      </c>
      <c r="T1415" s="2">
        <v>3</v>
      </c>
      <c r="U1415" s="2">
        <v>410</v>
      </c>
      <c r="V1415" s="2">
        <v>40</v>
      </c>
      <c r="W1415" s="2">
        <v>65600</v>
      </c>
      <c r="X1415" s="2" t="e">
        <v>#NAME?</v>
      </c>
      <c r="Y1415" s="2">
        <v>1</v>
      </c>
      <c r="Z1415" s="2">
        <v>4</v>
      </c>
      <c r="AA1415" s="2">
        <v>3</v>
      </c>
      <c r="AB1415" s="2">
        <v>7</v>
      </c>
      <c r="AC1415" s="2">
        <v>11</v>
      </c>
      <c r="AD1415" s="2">
        <v>3</v>
      </c>
      <c r="AE1415" s="2">
        <v>3</v>
      </c>
      <c r="AF1415" s="2">
        <v>0</v>
      </c>
      <c r="AG1415" s="2">
        <v>25</v>
      </c>
      <c r="AH1415" s="2">
        <v>1</v>
      </c>
      <c r="AI1415" s="2">
        <v>23</v>
      </c>
      <c r="AJ1415" s="2">
        <v>5</v>
      </c>
      <c r="AK1415" s="2">
        <v>14</v>
      </c>
      <c r="AL1415" s="2">
        <v>10</v>
      </c>
    </row>
    <row r="1416" spans="1:38">
      <c r="A1416" s="2" t="s">
        <v>38</v>
      </c>
      <c r="B1416" s="2" t="s">
        <v>51</v>
      </c>
      <c r="C1416" s="2" t="s">
        <v>63</v>
      </c>
      <c r="D1416" s="2" t="s">
        <v>41</v>
      </c>
      <c r="E1416" s="2">
        <v>0</v>
      </c>
      <c r="F1416" s="2" t="s">
        <v>42</v>
      </c>
      <c r="G1416" s="2" t="s">
        <v>107</v>
      </c>
      <c r="H1416" s="2" t="s">
        <v>1492</v>
      </c>
      <c r="I1416" s="2">
        <v>1486</v>
      </c>
      <c r="J1416" s="2" t="s">
        <v>56</v>
      </c>
      <c r="K1416" s="2" t="s">
        <v>93</v>
      </c>
      <c r="L1416" s="2" t="s">
        <v>58</v>
      </c>
      <c r="M1416" s="2" t="s">
        <v>50</v>
      </c>
      <c r="N1416" s="2" t="s">
        <v>48</v>
      </c>
      <c r="O1416" s="2">
        <v>3</v>
      </c>
      <c r="P1416" s="2">
        <v>28</v>
      </c>
      <c r="Q1416" s="2">
        <v>1</v>
      </c>
      <c r="R1416" s="2" t="s">
        <v>71</v>
      </c>
      <c r="S1416" s="2">
        <v>1</v>
      </c>
      <c r="T1416" s="2">
        <v>1</v>
      </c>
      <c r="U1416" s="2">
        <v>460</v>
      </c>
      <c r="V1416" s="2">
        <v>40</v>
      </c>
      <c r="W1416" s="2">
        <v>73600</v>
      </c>
      <c r="X1416" s="2" t="e">
        <v>#NAME?</v>
      </c>
      <c r="Y1416" s="2">
        <v>3</v>
      </c>
      <c r="Z1416" s="2">
        <v>1</v>
      </c>
      <c r="AA1416" s="2">
        <v>3</v>
      </c>
      <c r="AB1416" s="2">
        <v>3</v>
      </c>
      <c r="AC1416" s="2">
        <v>15</v>
      </c>
      <c r="AD1416" s="2">
        <v>3</v>
      </c>
      <c r="AE1416" s="2">
        <v>4</v>
      </c>
      <c r="AF1416" s="2">
        <v>1</v>
      </c>
      <c r="AG1416" s="2">
        <v>5</v>
      </c>
      <c r="AH1416" s="2">
        <v>4</v>
      </c>
      <c r="AI1416" s="2">
        <v>3</v>
      </c>
      <c r="AJ1416" s="2">
        <v>2</v>
      </c>
      <c r="AK1416" s="2">
        <v>1</v>
      </c>
      <c r="AL1416" s="2">
        <v>2</v>
      </c>
    </row>
    <row r="1417" spans="1:38">
      <c r="A1417" s="2" t="s">
        <v>38</v>
      </c>
      <c r="B1417" s="2" t="s">
        <v>51</v>
      </c>
      <c r="C1417" s="2" t="s">
        <v>86</v>
      </c>
      <c r="D1417" s="2" t="s">
        <v>41</v>
      </c>
      <c r="E1417" s="2">
        <v>0</v>
      </c>
      <c r="F1417" s="2" t="s">
        <v>42</v>
      </c>
      <c r="G1417" s="2" t="s">
        <v>100</v>
      </c>
      <c r="H1417" s="2" t="s">
        <v>1493</v>
      </c>
      <c r="I1417" s="2">
        <v>2023</v>
      </c>
      <c r="J1417" s="2" t="s">
        <v>56</v>
      </c>
      <c r="K1417" s="2" t="s">
        <v>93</v>
      </c>
      <c r="L1417" s="2" t="s">
        <v>58</v>
      </c>
      <c r="M1417" s="2" t="s">
        <v>50</v>
      </c>
      <c r="N1417" s="2" t="s">
        <v>48</v>
      </c>
      <c r="O1417" s="2">
        <v>3</v>
      </c>
      <c r="P1417" s="2">
        <v>23</v>
      </c>
      <c r="Q1417" s="2">
        <v>9</v>
      </c>
      <c r="R1417" s="2" t="s">
        <v>71</v>
      </c>
      <c r="S1417" s="2">
        <v>1</v>
      </c>
      <c r="T1417" s="2">
        <v>4</v>
      </c>
      <c r="U1417" s="2">
        <v>165</v>
      </c>
      <c r="V1417" s="2">
        <v>40</v>
      </c>
      <c r="W1417" s="2">
        <v>26400</v>
      </c>
      <c r="X1417" s="2" t="e">
        <v>#NAME?</v>
      </c>
      <c r="Y1417" s="2">
        <v>3</v>
      </c>
      <c r="Z1417" s="2">
        <v>1</v>
      </c>
      <c r="AA1417" s="2">
        <v>1</v>
      </c>
      <c r="AB1417" s="2">
        <v>1</v>
      </c>
      <c r="AC1417" s="2">
        <v>19</v>
      </c>
      <c r="AD1417" s="2">
        <v>3</v>
      </c>
      <c r="AE1417" s="2">
        <v>1</v>
      </c>
      <c r="AF1417" s="2">
        <v>1</v>
      </c>
      <c r="AG1417" s="2">
        <v>1</v>
      </c>
      <c r="AH1417" s="2">
        <v>2</v>
      </c>
      <c r="AI1417" s="2">
        <v>1</v>
      </c>
      <c r="AJ1417" s="2">
        <v>0</v>
      </c>
      <c r="AK1417" s="2">
        <v>1</v>
      </c>
      <c r="AL1417" s="2">
        <v>0</v>
      </c>
    </row>
    <row r="1418" spans="1:38">
      <c r="A1418" s="2" t="s">
        <v>38</v>
      </c>
      <c r="B1418" s="2" t="s">
        <v>51</v>
      </c>
      <c r="C1418" s="2" t="s">
        <v>63</v>
      </c>
      <c r="D1418" s="2" t="s">
        <v>41</v>
      </c>
      <c r="E1418" s="2">
        <v>0</v>
      </c>
      <c r="F1418" s="2" t="s">
        <v>42</v>
      </c>
      <c r="G1418" s="2" t="s">
        <v>107</v>
      </c>
      <c r="H1418" s="2" t="s">
        <v>1494</v>
      </c>
      <c r="I1418" s="2">
        <v>1928</v>
      </c>
      <c r="J1418" s="2" t="s">
        <v>56</v>
      </c>
      <c r="K1418" s="2" t="s">
        <v>93</v>
      </c>
      <c r="L1418" s="2" t="s">
        <v>47</v>
      </c>
      <c r="M1418" s="2" t="s">
        <v>50</v>
      </c>
      <c r="N1418" s="2" t="s">
        <v>48</v>
      </c>
      <c r="O1418" s="2">
        <v>3</v>
      </c>
      <c r="P1418" s="2">
        <v>29</v>
      </c>
      <c r="Q1418" s="2">
        <v>24</v>
      </c>
      <c r="R1418" s="2" t="s">
        <v>71</v>
      </c>
      <c r="S1418" s="2">
        <v>1</v>
      </c>
      <c r="T1418" s="2">
        <v>3</v>
      </c>
      <c r="U1418" s="2">
        <v>225</v>
      </c>
      <c r="V1418" s="2">
        <v>40</v>
      </c>
      <c r="W1418" s="2">
        <v>36000</v>
      </c>
      <c r="X1418" s="2" t="e">
        <v>#NAME?</v>
      </c>
      <c r="Y1418" s="2">
        <v>4</v>
      </c>
      <c r="Z1418" s="2">
        <v>1</v>
      </c>
      <c r="AA1418" s="2">
        <v>1</v>
      </c>
      <c r="AB1418" s="2">
        <v>1</v>
      </c>
      <c r="AC1418" s="2">
        <v>17</v>
      </c>
      <c r="AD1418" s="2">
        <v>3</v>
      </c>
      <c r="AE1418" s="2">
        <v>4</v>
      </c>
      <c r="AF1418" s="2">
        <v>0</v>
      </c>
      <c r="AG1418" s="2">
        <v>1</v>
      </c>
      <c r="AH1418" s="2">
        <v>3</v>
      </c>
      <c r="AI1418" s="2">
        <v>1</v>
      </c>
      <c r="AJ1418" s="2">
        <v>0</v>
      </c>
      <c r="AK1418" s="2">
        <v>0</v>
      </c>
      <c r="AL1418" s="2">
        <v>0</v>
      </c>
    </row>
    <row r="1419" spans="1:38">
      <c r="A1419" s="2" t="s">
        <v>38</v>
      </c>
      <c r="B1419" s="2" t="s">
        <v>39</v>
      </c>
      <c r="C1419" s="2" t="s">
        <v>63</v>
      </c>
      <c r="D1419" s="2" t="s">
        <v>41</v>
      </c>
      <c r="E1419" s="2">
        <v>0</v>
      </c>
      <c r="F1419" s="2" t="s">
        <v>155</v>
      </c>
      <c r="G1419" s="2" t="s">
        <v>157</v>
      </c>
      <c r="H1419" s="2" t="s">
        <v>1495</v>
      </c>
      <c r="I1419" s="2">
        <v>1842</v>
      </c>
      <c r="J1419" s="2" t="s">
        <v>56</v>
      </c>
      <c r="K1419" s="2" t="s">
        <v>157</v>
      </c>
      <c r="L1419" s="2" t="s">
        <v>58</v>
      </c>
      <c r="M1419" s="2" t="s">
        <v>50</v>
      </c>
      <c r="N1419" s="2" t="s">
        <v>48</v>
      </c>
      <c r="O1419" s="2">
        <v>4</v>
      </c>
      <c r="P1419" s="2">
        <v>31</v>
      </c>
      <c r="Q1419" s="2">
        <v>18</v>
      </c>
      <c r="R1419" s="2" t="s">
        <v>128</v>
      </c>
      <c r="S1419" s="2">
        <v>1</v>
      </c>
      <c r="T1419" s="2">
        <v>4</v>
      </c>
      <c r="U1419" s="2">
        <v>445</v>
      </c>
      <c r="V1419" s="2">
        <v>40</v>
      </c>
      <c r="W1419" s="2">
        <v>71200</v>
      </c>
      <c r="X1419" s="2" t="e">
        <v>#NAME?</v>
      </c>
      <c r="Y1419" s="2">
        <v>4</v>
      </c>
      <c r="Z1419" s="2">
        <v>1</v>
      </c>
      <c r="AA1419" s="2">
        <v>1</v>
      </c>
      <c r="AB1419" s="2">
        <v>0</v>
      </c>
      <c r="AC1419" s="2">
        <v>17</v>
      </c>
      <c r="AD1419" s="2">
        <v>3</v>
      </c>
      <c r="AE1419" s="2">
        <v>3</v>
      </c>
      <c r="AF1419" s="2">
        <v>0</v>
      </c>
      <c r="AG1419" s="2">
        <v>2</v>
      </c>
      <c r="AH1419" s="2">
        <v>3</v>
      </c>
      <c r="AI1419" s="2">
        <v>1</v>
      </c>
      <c r="AJ1419" s="2">
        <v>0</v>
      </c>
      <c r="AK1419" s="2">
        <v>0</v>
      </c>
      <c r="AL1419" s="2">
        <v>0</v>
      </c>
    </row>
    <row r="1420" spans="1:38">
      <c r="A1420" s="2" t="s">
        <v>38</v>
      </c>
      <c r="B1420" s="2" t="s">
        <v>39</v>
      </c>
      <c r="C1420" s="2" t="s">
        <v>86</v>
      </c>
      <c r="D1420" s="2" t="s">
        <v>41</v>
      </c>
      <c r="E1420" s="2">
        <v>0</v>
      </c>
      <c r="F1420" s="2" t="s">
        <v>155</v>
      </c>
      <c r="G1420" s="2" t="s">
        <v>157</v>
      </c>
      <c r="H1420" s="2" t="s">
        <v>1496</v>
      </c>
      <c r="I1420" s="2">
        <v>1714</v>
      </c>
      <c r="J1420" s="2" t="s">
        <v>56</v>
      </c>
      <c r="K1420" s="2" t="s">
        <v>157</v>
      </c>
      <c r="L1420" s="2" t="s">
        <v>58</v>
      </c>
      <c r="M1420" s="2" t="s">
        <v>50</v>
      </c>
      <c r="N1420" s="2" t="s">
        <v>48</v>
      </c>
      <c r="O1420" s="2">
        <v>2</v>
      </c>
      <c r="P1420" s="2">
        <v>24</v>
      </c>
      <c r="Q1420" s="2">
        <v>22</v>
      </c>
      <c r="R1420" s="2" t="s">
        <v>59</v>
      </c>
      <c r="S1420" s="2">
        <v>1</v>
      </c>
      <c r="T1420" s="2">
        <v>4</v>
      </c>
      <c r="U1420" s="2">
        <v>290</v>
      </c>
      <c r="V1420" s="2">
        <v>40</v>
      </c>
      <c r="W1420" s="2">
        <v>46400</v>
      </c>
      <c r="X1420" s="2" t="e">
        <v>#NAME?</v>
      </c>
      <c r="Y1420" s="2">
        <v>1</v>
      </c>
      <c r="Z1420" s="2">
        <v>1</v>
      </c>
      <c r="AA1420" s="2">
        <v>3</v>
      </c>
      <c r="AB1420" s="2">
        <v>1</v>
      </c>
      <c r="AC1420" s="2">
        <v>11</v>
      </c>
      <c r="AD1420" s="2">
        <v>3</v>
      </c>
      <c r="AE1420" s="2">
        <v>3</v>
      </c>
      <c r="AF1420" s="2">
        <v>1</v>
      </c>
      <c r="AG1420" s="2">
        <v>1</v>
      </c>
      <c r="AH1420" s="2">
        <v>3</v>
      </c>
      <c r="AI1420" s="2">
        <v>1</v>
      </c>
      <c r="AJ1420" s="2">
        <v>0</v>
      </c>
      <c r="AK1420" s="2">
        <v>0</v>
      </c>
      <c r="AL1420" s="2">
        <v>0</v>
      </c>
    </row>
    <row r="1421" spans="1:38">
      <c r="A1421" s="2" t="s">
        <v>38</v>
      </c>
      <c r="B1421" s="2" t="s">
        <v>39</v>
      </c>
      <c r="C1421" s="2" t="s">
        <v>63</v>
      </c>
      <c r="D1421" s="2" t="s">
        <v>41</v>
      </c>
      <c r="E1421" s="2">
        <v>0</v>
      </c>
      <c r="F1421" s="2" t="s">
        <v>54</v>
      </c>
      <c r="G1421" s="2" t="s">
        <v>107</v>
      </c>
      <c r="H1421" s="2" t="s">
        <v>1497</v>
      </c>
      <c r="I1421" s="2">
        <v>1960</v>
      </c>
      <c r="J1421" s="2" t="s">
        <v>56</v>
      </c>
      <c r="K1421" s="2" t="s">
        <v>62</v>
      </c>
      <c r="L1421" s="2" t="s">
        <v>73</v>
      </c>
      <c r="M1421" s="2" t="s">
        <v>50</v>
      </c>
      <c r="N1421" s="2" t="s">
        <v>48</v>
      </c>
      <c r="O1421" s="2">
        <v>2</v>
      </c>
      <c r="P1421" s="2">
        <v>28</v>
      </c>
      <c r="Q1421" s="2">
        <v>17</v>
      </c>
      <c r="R1421" s="2" t="s">
        <v>71</v>
      </c>
      <c r="S1421" s="2">
        <v>1</v>
      </c>
      <c r="T1421" s="2">
        <v>3</v>
      </c>
      <c r="U1421" s="2">
        <v>160</v>
      </c>
      <c r="V1421" s="2">
        <v>40</v>
      </c>
      <c r="W1421" s="2">
        <v>25600</v>
      </c>
      <c r="X1421" s="2" t="e">
        <v>#NAME?</v>
      </c>
      <c r="Y1421" s="2">
        <v>2</v>
      </c>
      <c r="Z1421" s="2">
        <v>1</v>
      </c>
      <c r="AA1421" s="2">
        <v>4</v>
      </c>
      <c r="AB1421" s="2">
        <v>5</v>
      </c>
      <c r="AC1421" s="2">
        <v>12</v>
      </c>
      <c r="AD1421" s="2">
        <v>3</v>
      </c>
      <c r="AE1421" s="2">
        <v>1</v>
      </c>
      <c r="AF1421" s="2">
        <v>1</v>
      </c>
      <c r="AG1421" s="2">
        <v>6</v>
      </c>
      <c r="AH1421" s="2">
        <v>2</v>
      </c>
      <c r="AI1421" s="2">
        <v>4</v>
      </c>
      <c r="AJ1421" s="2">
        <v>1</v>
      </c>
      <c r="AK1421" s="2">
        <v>0</v>
      </c>
      <c r="AL1421" s="2">
        <v>3</v>
      </c>
    </row>
    <row r="1422" spans="1:38">
      <c r="A1422" s="2" t="s">
        <v>38</v>
      </c>
      <c r="B1422" s="2" t="s">
        <v>39</v>
      </c>
      <c r="C1422" s="2" t="s">
        <v>69</v>
      </c>
      <c r="D1422" s="2" t="s">
        <v>41</v>
      </c>
      <c r="E1422" s="2">
        <v>0</v>
      </c>
      <c r="F1422" s="2" t="s">
        <v>54</v>
      </c>
      <c r="G1422" s="2" t="s">
        <v>107</v>
      </c>
      <c r="H1422" s="2" t="s">
        <v>1498</v>
      </c>
      <c r="I1422" s="2">
        <v>2032</v>
      </c>
      <c r="J1422" s="2" t="s">
        <v>56</v>
      </c>
      <c r="K1422" s="2" t="s">
        <v>62</v>
      </c>
      <c r="L1422" s="2" t="s">
        <v>58</v>
      </c>
      <c r="M1422" s="2" t="s">
        <v>50</v>
      </c>
      <c r="N1422" s="2" t="s">
        <v>48</v>
      </c>
      <c r="O1422" s="2">
        <v>4</v>
      </c>
      <c r="P1422" s="2">
        <v>56</v>
      </c>
      <c r="Q1422" s="2">
        <v>7</v>
      </c>
      <c r="R1422" s="2" t="s">
        <v>49</v>
      </c>
      <c r="S1422" s="2">
        <v>1</v>
      </c>
      <c r="T1422" s="2">
        <v>4</v>
      </c>
      <c r="U1422" s="2">
        <v>360</v>
      </c>
      <c r="V1422" s="2">
        <v>40</v>
      </c>
      <c r="W1422" s="2">
        <v>57600</v>
      </c>
      <c r="X1422" s="2" t="e">
        <v>#NAME?</v>
      </c>
      <c r="Y1422" s="2">
        <v>3</v>
      </c>
      <c r="Z1422" s="2">
        <v>1</v>
      </c>
      <c r="AA1422" s="2">
        <v>3</v>
      </c>
      <c r="AB1422" s="2">
        <v>8</v>
      </c>
      <c r="AC1422" s="2">
        <v>11</v>
      </c>
      <c r="AD1422" s="2">
        <v>3</v>
      </c>
      <c r="AE1422" s="2">
        <v>4</v>
      </c>
      <c r="AF1422" s="2">
        <v>1</v>
      </c>
      <c r="AG1422" s="2">
        <v>14</v>
      </c>
      <c r="AH1422" s="2">
        <v>1</v>
      </c>
      <c r="AI1422" s="2">
        <v>10</v>
      </c>
      <c r="AJ1422" s="2">
        <v>9</v>
      </c>
      <c r="AK1422" s="2">
        <v>9</v>
      </c>
      <c r="AL1422" s="2">
        <v>8</v>
      </c>
    </row>
    <row r="1423" spans="1:38">
      <c r="A1423" s="2" t="s">
        <v>38</v>
      </c>
      <c r="B1423" s="2" t="s">
        <v>39</v>
      </c>
      <c r="C1423" s="2" t="s">
        <v>40</v>
      </c>
      <c r="D1423" s="2" t="s">
        <v>41</v>
      </c>
      <c r="E1423" s="2">
        <v>0</v>
      </c>
      <c r="F1423" s="2" t="s">
        <v>54</v>
      </c>
      <c r="G1423" s="2" t="s">
        <v>66</v>
      </c>
      <c r="H1423" s="2" t="s">
        <v>1499</v>
      </c>
      <c r="I1423" s="2">
        <v>1573</v>
      </c>
      <c r="J1423" s="2" t="s">
        <v>56</v>
      </c>
      <c r="K1423" s="2" t="s">
        <v>75</v>
      </c>
      <c r="L1423" s="2" t="s">
        <v>58</v>
      </c>
      <c r="M1423" s="2" t="s">
        <v>50</v>
      </c>
      <c r="N1423" s="2" t="s">
        <v>48</v>
      </c>
      <c r="O1423" s="2">
        <v>2</v>
      </c>
      <c r="P1423" s="2">
        <v>38</v>
      </c>
      <c r="Q1423" s="2">
        <v>2</v>
      </c>
      <c r="R1423" s="2" t="s">
        <v>71</v>
      </c>
      <c r="S1423" s="2">
        <v>1</v>
      </c>
      <c r="T1423" s="2">
        <v>3</v>
      </c>
      <c r="U1423" s="2">
        <v>405</v>
      </c>
      <c r="V1423" s="2">
        <v>40</v>
      </c>
      <c r="W1423" s="2">
        <v>64800</v>
      </c>
      <c r="X1423" s="2" t="e">
        <v>#NAME?</v>
      </c>
      <c r="Y1423" s="2">
        <v>3</v>
      </c>
      <c r="Z1423" s="2">
        <v>2</v>
      </c>
      <c r="AA1423" s="2">
        <v>2</v>
      </c>
      <c r="AB1423" s="2">
        <v>4</v>
      </c>
      <c r="AC1423" s="2">
        <v>11</v>
      </c>
      <c r="AD1423" s="2">
        <v>3</v>
      </c>
      <c r="AE1423" s="2">
        <v>1</v>
      </c>
      <c r="AF1423" s="2">
        <v>2</v>
      </c>
      <c r="AG1423" s="2">
        <v>7</v>
      </c>
      <c r="AH1423" s="2">
        <v>3</v>
      </c>
      <c r="AI1423" s="2">
        <v>5</v>
      </c>
      <c r="AJ1423" s="2">
        <v>2</v>
      </c>
      <c r="AK1423" s="2">
        <v>1</v>
      </c>
      <c r="AL1423" s="2">
        <v>4</v>
      </c>
    </row>
    <row r="1424" spans="1:38">
      <c r="A1424" s="2" t="s">
        <v>38</v>
      </c>
      <c r="B1424" s="2" t="s">
        <v>39</v>
      </c>
      <c r="C1424" s="2" t="s">
        <v>63</v>
      </c>
      <c r="D1424" s="2" t="s">
        <v>41</v>
      </c>
      <c r="E1424" s="2">
        <v>0</v>
      </c>
      <c r="F1424" s="2" t="s">
        <v>54</v>
      </c>
      <c r="G1424" s="2" t="s">
        <v>107</v>
      </c>
      <c r="H1424" s="2" t="s">
        <v>1500</v>
      </c>
      <c r="I1424" s="2">
        <v>1522</v>
      </c>
      <c r="J1424" s="2" t="s">
        <v>56</v>
      </c>
      <c r="K1424" s="2" t="s">
        <v>57</v>
      </c>
      <c r="L1424" s="2" t="s">
        <v>47</v>
      </c>
      <c r="M1424" s="2" t="s">
        <v>50</v>
      </c>
      <c r="N1424" s="2" t="s">
        <v>48</v>
      </c>
      <c r="O1424" s="2">
        <v>2</v>
      </c>
      <c r="P1424" s="2">
        <v>29</v>
      </c>
      <c r="Q1424" s="2">
        <v>1</v>
      </c>
      <c r="R1424" s="2" t="s">
        <v>65</v>
      </c>
      <c r="S1424" s="2">
        <v>1</v>
      </c>
      <c r="T1424" s="2">
        <v>1</v>
      </c>
      <c r="U1424" s="2">
        <v>500</v>
      </c>
      <c r="V1424" s="2">
        <v>40</v>
      </c>
      <c r="W1424" s="2">
        <v>80000</v>
      </c>
      <c r="X1424" s="2" t="e">
        <v>#NAME?</v>
      </c>
      <c r="Y1424" s="2">
        <v>2</v>
      </c>
      <c r="Z1424" s="2">
        <v>1</v>
      </c>
      <c r="AA1424" s="2">
        <v>1</v>
      </c>
      <c r="AB1424" s="2">
        <v>6</v>
      </c>
      <c r="AC1424" s="2">
        <v>13</v>
      </c>
      <c r="AD1424" s="2">
        <v>3</v>
      </c>
      <c r="AE1424" s="2">
        <v>3</v>
      </c>
      <c r="AF1424" s="2">
        <v>0</v>
      </c>
      <c r="AG1424" s="2">
        <v>11</v>
      </c>
      <c r="AH1424" s="2">
        <v>1</v>
      </c>
      <c r="AI1424" s="2">
        <v>9</v>
      </c>
      <c r="AJ1424" s="2">
        <v>7</v>
      </c>
      <c r="AK1424" s="2">
        <v>0</v>
      </c>
      <c r="AL1424" s="2">
        <v>7</v>
      </c>
    </row>
    <row r="1425" spans="1:38">
      <c r="A1425" s="2" t="s">
        <v>38</v>
      </c>
      <c r="B1425" s="2" t="s">
        <v>39</v>
      </c>
      <c r="C1425" s="2" t="s">
        <v>69</v>
      </c>
      <c r="D1425" s="2" t="s">
        <v>41</v>
      </c>
      <c r="E1425" s="2">
        <v>0</v>
      </c>
      <c r="F1425" s="2" t="s">
        <v>54</v>
      </c>
      <c r="G1425" s="2" t="s">
        <v>43</v>
      </c>
      <c r="H1425" s="2" t="s">
        <v>1501</v>
      </c>
      <c r="I1425" s="2">
        <v>1907</v>
      </c>
      <c r="J1425" s="2" t="s">
        <v>56</v>
      </c>
      <c r="K1425" s="2" t="s">
        <v>62</v>
      </c>
      <c r="L1425" s="2" t="s">
        <v>47</v>
      </c>
      <c r="M1425" s="2" t="s">
        <v>50</v>
      </c>
      <c r="N1425" s="2" t="s">
        <v>48</v>
      </c>
      <c r="O1425" s="2">
        <v>3</v>
      </c>
      <c r="P1425" s="2">
        <v>56</v>
      </c>
      <c r="Q1425" s="2">
        <v>24</v>
      </c>
      <c r="R1425" s="2" t="s">
        <v>49</v>
      </c>
      <c r="S1425" s="2">
        <v>1</v>
      </c>
      <c r="T1425" s="2">
        <v>1</v>
      </c>
      <c r="U1425" s="2">
        <v>485</v>
      </c>
      <c r="V1425" s="2">
        <v>40</v>
      </c>
      <c r="W1425" s="2">
        <v>77600</v>
      </c>
      <c r="X1425" s="2" t="e">
        <v>#NAME?</v>
      </c>
      <c r="Y1425" s="2">
        <v>3</v>
      </c>
      <c r="Z1425" s="2">
        <v>1</v>
      </c>
      <c r="AA1425" s="2">
        <v>4</v>
      </c>
      <c r="AB1425" s="2">
        <v>1</v>
      </c>
      <c r="AC1425" s="2">
        <v>16</v>
      </c>
      <c r="AD1425" s="2">
        <v>3</v>
      </c>
      <c r="AE1425" s="2">
        <v>4</v>
      </c>
      <c r="AF1425" s="2">
        <v>0</v>
      </c>
      <c r="AG1425" s="2">
        <v>5</v>
      </c>
      <c r="AH1425" s="2">
        <v>3</v>
      </c>
      <c r="AI1425" s="2">
        <v>4</v>
      </c>
      <c r="AJ1425" s="2">
        <v>2</v>
      </c>
      <c r="AK1425" s="2">
        <v>1</v>
      </c>
      <c r="AL1425" s="2">
        <v>0</v>
      </c>
    </row>
    <row r="1426" spans="1:38">
      <c r="A1426" s="2" t="s">
        <v>38</v>
      </c>
      <c r="B1426" s="2" t="s">
        <v>39</v>
      </c>
      <c r="C1426" s="2" t="s">
        <v>40</v>
      </c>
      <c r="D1426" s="2" t="s">
        <v>41</v>
      </c>
      <c r="E1426" s="2">
        <v>0</v>
      </c>
      <c r="F1426" s="2" t="s">
        <v>54</v>
      </c>
      <c r="G1426" s="2" t="s">
        <v>43</v>
      </c>
      <c r="H1426" s="2" t="s">
        <v>1502</v>
      </c>
      <c r="I1426" s="2">
        <v>1534</v>
      </c>
      <c r="J1426" s="2" t="s">
        <v>56</v>
      </c>
      <c r="K1426" s="2" t="s">
        <v>62</v>
      </c>
      <c r="L1426" s="2" t="s">
        <v>47</v>
      </c>
      <c r="M1426" s="2" t="s">
        <v>50</v>
      </c>
      <c r="N1426" s="2" t="s">
        <v>48</v>
      </c>
      <c r="O1426" s="2">
        <v>3</v>
      </c>
      <c r="P1426" s="2">
        <v>40</v>
      </c>
      <c r="Q1426" s="2">
        <v>9</v>
      </c>
      <c r="R1426" s="2" t="s">
        <v>65</v>
      </c>
      <c r="S1426" s="2">
        <v>1</v>
      </c>
      <c r="T1426" s="2">
        <v>4</v>
      </c>
      <c r="U1426" s="2">
        <v>430</v>
      </c>
      <c r="V1426" s="2">
        <v>40</v>
      </c>
      <c r="W1426" s="2">
        <v>68800</v>
      </c>
      <c r="X1426" s="2" t="e">
        <v>#NAME?</v>
      </c>
      <c r="Y1426" s="2">
        <v>3</v>
      </c>
      <c r="Z1426" s="2">
        <v>1</v>
      </c>
      <c r="AA1426" s="2">
        <v>1</v>
      </c>
      <c r="AB1426" s="2">
        <v>3</v>
      </c>
      <c r="AC1426" s="2">
        <v>14</v>
      </c>
      <c r="AD1426" s="2">
        <v>3</v>
      </c>
      <c r="AE1426" s="2">
        <v>2</v>
      </c>
      <c r="AF1426" s="2">
        <v>0</v>
      </c>
      <c r="AG1426" s="2">
        <v>15</v>
      </c>
      <c r="AH1426" s="2">
        <v>1</v>
      </c>
      <c r="AI1426" s="2">
        <v>5</v>
      </c>
      <c r="AJ1426" s="2">
        <v>4</v>
      </c>
      <c r="AK1426" s="2">
        <v>1</v>
      </c>
      <c r="AL1426" s="2">
        <v>0</v>
      </c>
    </row>
    <row r="1427" spans="1:38">
      <c r="A1427" s="2" t="s">
        <v>38</v>
      </c>
      <c r="B1427" s="2" t="s">
        <v>39</v>
      </c>
      <c r="C1427" s="2" t="s">
        <v>40</v>
      </c>
      <c r="D1427" s="2" t="s">
        <v>41</v>
      </c>
      <c r="E1427" s="2">
        <v>0</v>
      </c>
      <c r="F1427" s="2" t="s">
        <v>54</v>
      </c>
      <c r="G1427" s="2" t="s">
        <v>66</v>
      </c>
      <c r="H1427" s="2" t="s">
        <v>1503</v>
      </c>
      <c r="I1427" s="2">
        <v>1809</v>
      </c>
      <c r="J1427" s="2" t="s">
        <v>56</v>
      </c>
      <c r="K1427" s="2" t="s">
        <v>75</v>
      </c>
      <c r="L1427" s="2" t="s">
        <v>47</v>
      </c>
      <c r="M1427" s="2" t="s">
        <v>50</v>
      </c>
      <c r="N1427" s="2" t="s">
        <v>48</v>
      </c>
      <c r="O1427" s="2">
        <v>4</v>
      </c>
      <c r="P1427" s="2">
        <v>37</v>
      </c>
      <c r="Q1427" s="2">
        <v>10</v>
      </c>
      <c r="R1427" s="2" t="s">
        <v>65</v>
      </c>
      <c r="S1427" s="2">
        <v>1</v>
      </c>
      <c r="T1427" s="2">
        <v>4</v>
      </c>
      <c r="U1427" s="2">
        <v>290</v>
      </c>
      <c r="V1427" s="2">
        <v>40</v>
      </c>
      <c r="W1427" s="2">
        <v>46400</v>
      </c>
      <c r="X1427" s="2" t="e">
        <v>#NAME?</v>
      </c>
      <c r="Y1427" s="2">
        <v>3</v>
      </c>
      <c r="Z1427" s="2">
        <v>2</v>
      </c>
      <c r="AA1427" s="2">
        <v>1</v>
      </c>
      <c r="AB1427" s="2">
        <v>1</v>
      </c>
      <c r="AC1427" s="2">
        <v>15</v>
      </c>
      <c r="AD1427" s="2">
        <v>3</v>
      </c>
      <c r="AE1427" s="2">
        <v>2</v>
      </c>
      <c r="AF1427" s="2">
        <v>0</v>
      </c>
      <c r="AG1427" s="2">
        <v>10</v>
      </c>
      <c r="AH1427" s="2">
        <v>1</v>
      </c>
      <c r="AI1427" s="2">
        <v>10</v>
      </c>
      <c r="AJ1427" s="2">
        <v>3</v>
      </c>
      <c r="AK1427" s="2">
        <v>0</v>
      </c>
      <c r="AL1427" s="2">
        <v>8</v>
      </c>
    </row>
    <row r="1428" spans="1:38">
      <c r="A1428" s="2" t="s">
        <v>38</v>
      </c>
      <c r="B1428" s="2" t="s">
        <v>39</v>
      </c>
      <c r="C1428" s="2" t="s">
        <v>63</v>
      </c>
      <c r="D1428" s="2" t="s">
        <v>41</v>
      </c>
      <c r="E1428" s="2">
        <v>0</v>
      </c>
      <c r="F1428" s="2" t="s">
        <v>54</v>
      </c>
      <c r="G1428" s="2" t="s">
        <v>43</v>
      </c>
      <c r="H1428" s="2" t="s">
        <v>1504</v>
      </c>
      <c r="I1428" s="2">
        <v>1692</v>
      </c>
      <c r="J1428" s="2" t="s">
        <v>56</v>
      </c>
      <c r="K1428" s="2" t="s">
        <v>62</v>
      </c>
      <c r="L1428" s="2" t="s">
        <v>47</v>
      </c>
      <c r="M1428" s="2" t="s">
        <v>50</v>
      </c>
      <c r="N1428" s="2" t="s">
        <v>48</v>
      </c>
      <c r="O1428" s="2">
        <v>2</v>
      </c>
      <c r="P1428" s="2">
        <v>32</v>
      </c>
      <c r="Q1428" s="2">
        <v>2</v>
      </c>
      <c r="R1428" s="2" t="s">
        <v>65</v>
      </c>
      <c r="S1428" s="2">
        <v>1</v>
      </c>
      <c r="T1428" s="2">
        <v>4</v>
      </c>
      <c r="U1428" s="2">
        <v>475</v>
      </c>
      <c r="V1428" s="2">
        <v>40</v>
      </c>
      <c r="W1428" s="2">
        <v>76000</v>
      </c>
      <c r="X1428" s="2" t="e">
        <v>#NAME?</v>
      </c>
      <c r="Y1428" s="2">
        <v>3</v>
      </c>
      <c r="Z1428" s="2">
        <v>1</v>
      </c>
      <c r="AA1428" s="2">
        <v>2</v>
      </c>
      <c r="AB1428" s="2">
        <v>1</v>
      </c>
      <c r="AC1428" s="2">
        <v>12</v>
      </c>
      <c r="AD1428" s="2">
        <v>3</v>
      </c>
      <c r="AE1428" s="2">
        <v>1</v>
      </c>
      <c r="AF1428" s="2">
        <v>0</v>
      </c>
      <c r="AG1428" s="2">
        <v>1</v>
      </c>
      <c r="AH1428" s="2">
        <v>3</v>
      </c>
      <c r="AI1428" s="2">
        <v>1</v>
      </c>
      <c r="AJ1428" s="2">
        <v>0</v>
      </c>
      <c r="AK1428" s="2">
        <v>0</v>
      </c>
      <c r="AL1428" s="2">
        <v>0</v>
      </c>
    </row>
    <row r="1429" spans="1:38">
      <c r="A1429" s="2" t="s">
        <v>38</v>
      </c>
      <c r="B1429" s="2" t="s">
        <v>39</v>
      </c>
      <c r="C1429" s="2" t="s">
        <v>52</v>
      </c>
      <c r="D1429" s="2" t="s">
        <v>41</v>
      </c>
      <c r="E1429" s="2">
        <v>0</v>
      </c>
      <c r="F1429" s="2" t="s">
        <v>42</v>
      </c>
      <c r="G1429" s="2" t="s">
        <v>100</v>
      </c>
      <c r="H1429" s="2" t="s">
        <v>1505</v>
      </c>
      <c r="I1429" s="2">
        <v>1457</v>
      </c>
      <c r="J1429" s="2" t="s">
        <v>56</v>
      </c>
      <c r="K1429" s="2" t="s">
        <v>46</v>
      </c>
      <c r="L1429" s="2" t="s">
        <v>73</v>
      </c>
      <c r="M1429" s="2" t="s">
        <v>50</v>
      </c>
      <c r="N1429" s="2" t="s">
        <v>48</v>
      </c>
      <c r="O1429" s="2">
        <v>1</v>
      </c>
      <c r="P1429" s="2">
        <v>46</v>
      </c>
      <c r="Q1429" s="2">
        <v>9</v>
      </c>
      <c r="R1429" s="2" t="s">
        <v>71</v>
      </c>
      <c r="S1429" s="2">
        <v>1</v>
      </c>
      <c r="T1429" s="2">
        <v>1</v>
      </c>
      <c r="U1429" s="2">
        <v>260</v>
      </c>
      <c r="V1429" s="2">
        <v>40</v>
      </c>
      <c r="W1429" s="2">
        <v>41600</v>
      </c>
      <c r="X1429" s="2" t="e">
        <v>#NAME?</v>
      </c>
      <c r="Y1429" s="2">
        <v>3</v>
      </c>
      <c r="Z1429" s="2">
        <v>3</v>
      </c>
      <c r="AA1429" s="2">
        <v>4</v>
      </c>
      <c r="AB1429" s="2">
        <v>4</v>
      </c>
      <c r="AC1429" s="2">
        <v>11</v>
      </c>
      <c r="AD1429" s="2">
        <v>3</v>
      </c>
      <c r="AE1429" s="2">
        <v>1</v>
      </c>
      <c r="AF1429" s="2">
        <v>1</v>
      </c>
      <c r="AG1429" s="2">
        <v>28</v>
      </c>
      <c r="AH1429" s="2">
        <v>4</v>
      </c>
      <c r="AI1429" s="2">
        <v>7</v>
      </c>
      <c r="AJ1429" s="2">
        <v>7</v>
      </c>
      <c r="AK1429" s="2">
        <v>4</v>
      </c>
      <c r="AL1429" s="2">
        <v>3</v>
      </c>
    </row>
    <row r="1430" spans="1:38">
      <c r="A1430" s="2" t="s">
        <v>38</v>
      </c>
      <c r="B1430" s="2" t="s">
        <v>39</v>
      </c>
      <c r="C1430" s="2" t="s">
        <v>63</v>
      </c>
      <c r="D1430" s="2" t="s">
        <v>41</v>
      </c>
      <c r="E1430" s="2">
        <v>0</v>
      </c>
      <c r="F1430" s="2" t="s">
        <v>42</v>
      </c>
      <c r="G1430" s="2" t="s">
        <v>43</v>
      </c>
      <c r="H1430" s="2" t="s">
        <v>1506</v>
      </c>
      <c r="I1430" s="2">
        <v>1439</v>
      </c>
      <c r="J1430" s="2" t="s">
        <v>56</v>
      </c>
      <c r="K1430" s="2" t="s">
        <v>93</v>
      </c>
      <c r="L1430" s="2" t="s">
        <v>58</v>
      </c>
      <c r="M1430" s="2" t="s">
        <v>50</v>
      </c>
      <c r="N1430" s="2" t="s">
        <v>48</v>
      </c>
      <c r="O1430" s="2">
        <v>2</v>
      </c>
      <c r="P1430" s="2">
        <v>25</v>
      </c>
      <c r="Q1430" s="2">
        <v>9</v>
      </c>
      <c r="R1430" s="2" t="s">
        <v>49</v>
      </c>
      <c r="S1430" s="2">
        <v>1</v>
      </c>
      <c r="T1430" s="2">
        <v>1</v>
      </c>
      <c r="U1430" s="2">
        <v>340</v>
      </c>
      <c r="V1430" s="2">
        <v>40</v>
      </c>
      <c r="W1430" s="2">
        <v>54400</v>
      </c>
      <c r="X1430" s="2" t="e">
        <v>#NAME?</v>
      </c>
      <c r="Y1430" s="2">
        <v>2</v>
      </c>
      <c r="Z1430" s="2">
        <v>1</v>
      </c>
      <c r="AA1430" s="2">
        <v>1</v>
      </c>
      <c r="AB1430" s="2">
        <v>3</v>
      </c>
      <c r="AC1430" s="2">
        <v>12</v>
      </c>
      <c r="AD1430" s="2">
        <v>3</v>
      </c>
      <c r="AE1430" s="2">
        <v>1</v>
      </c>
      <c r="AF1430" s="2">
        <v>0</v>
      </c>
      <c r="AG1430" s="2">
        <v>6</v>
      </c>
      <c r="AH1430" s="2">
        <v>3</v>
      </c>
      <c r="AI1430" s="2">
        <v>3</v>
      </c>
      <c r="AJ1430" s="2">
        <v>2</v>
      </c>
      <c r="AK1430" s="2">
        <v>2</v>
      </c>
      <c r="AL1430" s="2">
        <v>2</v>
      </c>
    </row>
    <row r="1431" spans="1:38">
      <c r="A1431" s="2" t="s">
        <v>38</v>
      </c>
      <c r="B1431" s="2" t="s">
        <v>39</v>
      </c>
      <c r="C1431" s="2" t="s">
        <v>40</v>
      </c>
      <c r="D1431" s="2" t="s">
        <v>41</v>
      </c>
      <c r="E1431" s="2">
        <v>0</v>
      </c>
      <c r="F1431" s="2" t="s">
        <v>42</v>
      </c>
      <c r="G1431" s="2" t="s">
        <v>66</v>
      </c>
      <c r="H1431" s="2" t="s">
        <v>1507</v>
      </c>
      <c r="I1431" s="2">
        <v>1639</v>
      </c>
      <c r="J1431" s="2" t="s">
        <v>56</v>
      </c>
      <c r="K1431" s="2" t="s">
        <v>46</v>
      </c>
      <c r="L1431" s="2" t="s">
        <v>58</v>
      </c>
      <c r="M1431" s="2" t="s">
        <v>50</v>
      </c>
      <c r="N1431" s="2" t="s">
        <v>48</v>
      </c>
      <c r="O1431" s="2">
        <v>3</v>
      </c>
      <c r="P1431" s="2">
        <v>35</v>
      </c>
      <c r="Q1431" s="2">
        <v>10</v>
      </c>
      <c r="R1431" s="2" t="s">
        <v>71</v>
      </c>
      <c r="S1431" s="2">
        <v>1</v>
      </c>
      <c r="T1431" s="2">
        <v>4</v>
      </c>
      <c r="U1431" s="2">
        <v>275</v>
      </c>
      <c r="V1431" s="2">
        <v>40</v>
      </c>
      <c r="W1431" s="2">
        <v>44000</v>
      </c>
      <c r="X1431" s="2" t="e">
        <v>#NAME?</v>
      </c>
      <c r="Y1431" s="2">
        <v>2</v>
      </c>
      <c r="Z1431" s="2">
        <v>3</v>
      </c>
      <c r="AA1431" s="2">
        <v>1</v>
      </c>
      <c r="AB1431" s="2">
        <v>9</v>
      </c>
      <c r="AC1431" s="2">
        <v>17</v>
      </c>
      <c r="AD1431" s="2">
        <v>3</v>
      </c>
      <c r="AE1431" s="2">
        <v>3</v>
      </c>
      <c r="AF1431" s="2">
        <v>0</v>
      </c>
      <c r="AG1431" s="2">
        <v>15</v>
      </c>
      <c r="AH1431" s="2">
        <v>3</v>
      </c>
      <c r="AI1431" s="2">
        <v>13</v>
      </c>
      <c r="AJ1431" s="2">
        <v>12</v>
      </c>
      <c r="AK1431" s="2">
        <v>6</v>
      </c>
      <c r="AL1431" s="2">
        <v>0</v>
      </c>
    </row>
    <row r="1432" spans="1:38">
      <c r="A1432" s="2" t="s">
        <v>38</v>
      </c>
      <c r="B1432" s="2" t="s">
        <v>39</v>
      </c>
      <c r="C1432" s="2" t="s">
        <v>63</v>
      </c>
      <c r="D1432" s="2" t="s">
        <v>41</v>
      </c>
      <c r="E1432" s="2">
        <v>0</v>
      </c>
      <c r="F1432" s="2" t="s">
        <v>42</v>
      </c>
      <c r="G1432" s="2" t="s">
        <v>43</v>
      </c>
      <c r="H1432" s="2" t="s">
        <v>1508</v>
      </c>
      <c r="I1432" s="2">
        <v>1562</v>
      </c>
      <c r="J1432" s="2" t="s">
        <v>56</v>
      </c>
      <c r="K1432" s="2" t="s">
        <v>46</v>
      </c>
      <c r="L1432" s="2" t="s">
        <v>58</v>
      </c>
      <c r="M1432" s="2" t="s">
        <v>50</v>
      </c>
      <c r="N1432" s="2" t="s">
        <v>48</v>
      </c>
      <c r="O1432" s="2">
        <v>4</v>
      </c>
      <c r="P1432" s="2">
        <v>30</v>
      </c>
      <c r="Q1432" s="2">
        <v>1</v>
      </c>
      <c r="R1432" s="2" t="s">
        <v>71</v>
      </c>
      <c r="S1432" s="2">
        <v>1</v>
      </c>
      <c r="T1432" s="2">
        <v>2</v>
      </c>
      <c r="U1432" s="2">
        <v>320</v>
      </c>
      <c r="V1432" s="2">
        <v>40</v>
      </c>
      <c r="W1432" s="2">
        <v>51200</v>
      </c>
      <c r="X1432" s="2" t="e">
        <v>#NAME?</v>
      </c>
      <c r="Y1432" s="2">
        <v>2</v>
      </c>
      <c r="Z1432" s="2">
        <v>2</v>
      </c>
      <c r="AA1432" s="2">
        <v>1</v>
      </c>
      <c r="AB1432" s="2">
        <v>1</v>
      </c>
      <c r="AC1432" s="2">
        <v>11</v>
      </c>
      <c r="AD1432" s="2">
        <v>3</v>
      </c>
      <c r="AE1432" s="2">
        <v>4</v>
      </c>
      <c r="AF1432" s="2">
        <v>1</v>
      </c>
      <c r="AG1432" s="2">
        <v>10</v>
      </c>
      <c r="AH1432" s="2">
        <v>3</v>
      </c>
      <c r="AI1432" s="2">
        <v>10</v>
      </c>
      <c r="AJ1432" s="2">
        <v>8</v>
      </c>
      <c r="AK1432" s="2">
        <v>6</v>
      </c>
      <c r="AL1432" s="2">
        <v>7</v>
      </c>
    </row>
    <row r="1433" spans="1:38">
      <c r="A1433" s="2" t="s">
        <v>38</v>
      </c>
      <c r="B1433" s="2" t="s">
        <v>39</v>
      </c>
      <c r="C1433" s="2" t="s">
        <v>63</v>
      </c>
      <c r="D1433" s="2" t="s">
        <v>41</v>
      </c>
      <c r="E1433" s="2">
        <v>0</v>
      </c>
      <c r="F1433" s="2" t="s">
        <v>42</v>
      </c>
      <c r="G1433" s="2" t="s">
        <v>100</v>
      </c>
      <c r="H1433" s="2" t="s">
        <v>1509</v>
      </c>
      <c r="I1433" s="2">
        <v>1761</v>
      </c>
      <c r="J1433" s="2" t="s">
        <v>56</v>
      </c>
      <c r="K1433" s="2" t="s">
        <v>46</v>
      </c>
      <c r="L1433" s="2" t="s">
        <v>58</v>
      </c>
      <c r="M1433" s="2" t="s">
        <v>50</v>
      </c>
      <c r="N1433" s="2" t="s">
        <v>48</v>
      </c>
      <c r="O1433" s="2">
        <v>2</v>
      </c>
      <c r="P1433" s="2">
        <v>31</v>
      </c>
      <c r="Q1433" s="2">
        <v>16</v>
      </c>
      <c r="R1433" s="2" t="s">
        <v>65</v>
      </c>
      <c r="S1433" s="2">
        <v>1</v>
      </c>
      <c r="T1433" s="2">
        <v>1</v>
      </c>
      <c r="U1433" s="2">
        <v>350</v>
      </c>
      <c r="V1433" s="2">
        <v>40</v>
      </c>
      <c r="W1433" s="2">
        <v>56000</v>
      </c>
      <c r="X1433" s="2" t="e">
        <v>#NAME?</v>
      </c>
      <c r="Y1433" s="2">
        <v>3</v>
      </c>
      <c r="Z1433" s="2">
        <v>3</v>
      </c>
      <c r="AA1433" s="2">
        <v>3</v>
      </c>
      <c r="AB1433" s="2">
        <v>2</v>
      </c>
      <c r="AC1433" s="2">
        <v>13</v>
      </c>
      <c r="AD1433" s="2">
        <v>3</v>
      </c>
      <c r="AE1433" s="2">
        <v>1</v>
      </c>
      <c r="AF1433" s="2">
        <v>3</v>
      </c>
      <c r="AG1433" s="2">
        <v>10</v>
      </c>
      <c r="AH1433" s="2">
        <v>3</v>
      </c>
      <c r="AI1433" s="2">
        <v>1</v>
      </c>
      <c r="AJ1433" s="2">
        <v>0</v>
      </c>
      <c r="AK1433" s="2">
        <v>0</v>
      </c>
      <c r="AL1433" s="2">
        <v>0</v>
      </c>
    </row>
    <row r="1434" spans="1:38">
      <c r="A1434" s="2" t="s">
        <v>38</v>
      </c>
      <c r="B1434" s="2" t="s">
        <v>39</v>
      </c>
      <c r="C1434" s="2" t="s">
        <v>63</v>
      </c>
      <c r="D1434" s="2" t="s">
        <v>41</v>
      </c>
      <c r="E1434" s="2">
        <v>0</v>
      </c>
      <c r="F1434" s="2" t="s">
        <v>42</v>
      </c>
      <c r="G1434" s="2" t="s">
        <v>43</v>
      </c>
      <c r="H1434" s="2" t="s">
        <v>1510</v>
      </c>
      <c r="I1434" s="2">
        <v>1734</v>
      </c>
      <c r="J1434" s="2" t="s">
        <v>56</v>
      </c>
      <c r="K1434" s="2" t="s">
        <v>46</v>
      </c>
      <c r="L1434" s="2" t="s">
        <v>47</v>
      </c>
      <c r="M1434" s="2" t="s">
        <v>50</v>
      </c>
      <c r="N1434" s="2" t="s">
        <v>48</v>
      </c>
      <c r="O1434" s="2">
        <v>2</v>
      </c>
      <c r="P1434" s="2">
        <v>32</v>
      </c>
      <c r="Q1434" s="2">
        <v>1</v>
      </c>
      <c r="R1434" s="2" t="s">
        <v>49</v>
      </c>
      <c r="S1434" s="2">
        <v>1</v>
      </c>
      <c r="T1434" s="2">
        <v>1</v>
      </c>
      <c r="U1434" s="2">
        <v>170</v>
      </c>
      <c r="V1434" s="2">
        <v>40</v>
      </c>
      <c r="W1434" s="2">
        <v>27200</v>
      </c>
      <c r="X1434" s="2" t="e">
        <v>#NAME?</v>
      </c>
      <c r="Y1434" s="2">
        <v>1</v>
      </c>
      <c r="Z1434" s="2">
        <v>2</v>
      </c>
      <c r="AA1434" s="2">
        <v>2</v>
      </c>
      <c r="AB1434" s="2">
        <v>6</v>
      </c>
      <c r="AC1434" s="2">
        <v>15</v>
      </c>
      <c r="AD1434" s="2">
        <v>3</v>
      </c>
      <c r="AE1434" s="2">
        <v>2</v>
      </c>
      <c r="AF1434" s="2">
        <v>0</v>
      </c>
      <c r="AG1434" s="2">
        <v>10</v>
      </c>
      <c r="AH1434" s="2">
        <v>3</v>
      </c>
      <c r="AI1434" s="2">
        <v>0</v>
      </c>
      <c r="AJ1434" s="2">
        <v>0</v>
      </c>
      <c r="AK1434" s="2">
        <v>0</v>
      </c>
      <c r="AL1434" s="2">
        <v>0</v>
      </c>
    </row>
    <row r="1435" spans="1:38">
      <c r="A1435" s="2" t="s">
        <v>38</v>
      </c>
      <c r="B1435" s="2" t="s">
        <v>39</v>
      </c>
      <c r="C1435" s="2" t="s">
        <v>86</v>
      </c>
      <c r="D1435" s="2" t="s">
        <v>41</v>
      </c>
      <c r="E1435" s="2">
        <v>0</v>
      </c>
      <c r="F1435" s="2" t="s">
        <v>42</v>
      </c>
      <c r="G1435" s="2" t="s">
        <v>100</v>
      </c>
      <c r="H1435" s="2" t="s">
        <v>1511</v>
      </c>
      <c r="I1435" s="2">
        <v>1780</v>
      </c>
      <c r="J1435" s="2" t="s">
        <v>56</v>
      </c>
      <c r="K1435" s="2" t="s">
        <v>93</v>
      </c>
      <c r="L1435" s="2" t="s">
        <v>47</v>
      </c>
      <c r="M1435" s="2" t="s">
        <v>50</v>
      </c>
      <c r="N1435" s="2" t="s">
        <v>48</v>
      </c>
      <c r="O1435" s="2">
        <v>3</v>
      </c>
      <c r="P1435" s="2">
        <v>21</v>
      </c>
      <c r="Q1435" s="2">
        <v>7</v>
      </c>
      <c r="R1435" s="2" t="s">
        <v>59</v>
      </c>
      <c r="S1435" s="2">
        <v>1</v>
      </c>
      <c r="T1435" s="2">
        <v>2</v>
      </c>
      <c r="U1435" s="2">
        <v>155</v>
      </c>
      <c r="V1435" s="2">
        <v>40</v>
      </c>
      <c r="W1435" s="2">
        <v>24800</v>
      </c>
      <c r="X1435" s="2" t="e">
        <v>#NAME?</v>
      </c>
      <c r="Y1435" s="2">
        <v>3</v>
      </c>
      <c r="Z1435" s="2">
        <v>1</v>
      </c>
      <c r="AA1435" s="2">
        <v>2</v>
      </c>
      <c r="AB1435" s="2">
        <v>1</v>
      </c>
      <c r="AC1435" s="2">
        <v>13</v>
      </c>
      <c r="AD1435" s="2">
        <v>3</v>
      </c>
      <c r="AE1435" s="2">
        <v>2</v>
      </c>
      <c r="AF1435" s="2">
        <v>0</v>
      </c>
      <c r="AG1435" s="2">
        <v>1</v>
      </c>
      <c r="AH1435" s="2">
        <v>3</v>
      </c>
      <c r="AI1435" s="2">
        <v>1</v>
      </c>
      <c r="AJ1435" s="2">
        <v>0</v>
      </c>
      <c r="AK1435" s="2">
        <v>1</v>
      </c>
      <c r="AL1435" s="2">
        <v>0</v>
      </c>
    </row>
    <row r="1436" spans="1:38">
      <c r="A1436" s="2" t="s">
        <v>38</v>
      </c>
      <c r="B1436" s="2" t="s">
        <v>39</v>
      </c>
      <c r="C1436" s="2" t="s">
        <v>63</v>
      </c>
      <c r="D1436" s="2" t="s">
        <v>41</v>
      </c>
      <c r="E1436" s="2">
        <v>0</v>
      </c>
      <c r="F1436" s="2" t="s">
        <v>42</v>
      </c>
      <c r="G1436" s="2" t="s">
        <v>66</v>
      </c>
      <c r="H1436" s="2" t="s">
        <v>1512</v>
      </c>
      <c r="I1436" s="2">
        <v>1876</v>
      </c>
      <c r="J1436" s="2" t="s">
        <v>56</v>
      </c>
      <c r="K1436" s="2" t="s">
        <v>93</v>
      </c>
      <c r="L1436" s="2" t="s">
        <v>47</v>
      </c>
      <c r="M1436" s="2" t="s">
        <v>50</v>
      </c>
      <c r="N1436" s="2" t="s">
        <v>48</v>
      </c>
      <c r="O1436" s="2">
        <v>3</v>
      </c>
      <c r="P1436" s="2">
        <v>30</v>
      </c>
      <c r="Q1436" s="2">
        <v>9</v>
      </c>
      <c r="R1436" s="2" t="s">
        <v>71</v>
      </c>
      <c r="S1436" s="2">
        <v>1</v>
      </c>
      <c r="T1436" s="2">
        <v>2</v>
      </c>
      <c r="U1436" s="2">
        <v>445</v>
      </c>
      <c r="V1436" s="2">
        <v>40</v>
      </c>
      <c r="W1436" s="2">
        <v>71200</v>
      </c>
      <c r="X1436" s="2" t="e">
        <v>#NAME?</v>
      </c>
      <c r="Y1436" s="2">
        <v>3</v>
      </c>
      <c r="Z1436" s="2">
        <v>1</v>
      </c>
      <c r="AA1436" s="2">
        <v>4</v>
      </c>
      <c r="AB1436" s="2">
        <v>1</v>
      </c>
      <c r="AC1436" s="2">
        <v>13</v>
      </c>
      <c r="AD1436" s="2">
        <v>3</v>
      </c>
      <c r="AE1436" s="2">
        <v>3</v>
      </c>
      <c r="AF1436" s="2">
        <v>0</v>
      </c>
      <c r="AG1436" s="2">
        <v>1</v>
      </c>
      <c r="AH1436" s="2">
        <v>2</v>
      </c>
      <c r="AI1436" s="2">
        <v>1</v>
      </c>
      <c r="AJ1436" s="2">
        <v>0</v>
      </c>
      <c r="AK1436" s="2">
        <v>0</v>
      </c>
      <c r="AL1436" s="2">
        <v>0</v>
      </c>
    </row>
    <row r="1437" spans="1:38">
      <c r="A1437" s="2" t="s">
        <v>38</v>
      </c>
      <c r="B1437" s="2" t="s">
        <v>51</v>
      </c>
      <c r="C1437" s="2" t="s">
        <v>63</v>
      </c>
      <c r="D1437" s="2" t="s">
        <v>41</v>
      </c>
      <c r="E1437" s="2">
        <v>0</v>
      </c>
      <c r="F1437" s="2" t="s">
        <v>54</v>
      </c>
      <c r="G1437" s="2" t="s">
        <v>43</v>
      </c>
      <c r="H1437" s="2" t="s">
        <v>1513</v>
      </c>
      <c r="I1437" s="2">
        <v>1939</v>
      </c>
      <c r="J1437" s="2" t="s">
        <v>45</v>
      </c>
      <c r="K1437" s="2" t="s">
        <v>57</v>
      </c>
      <c r="L1437" s="2" t="s">
        <v>47</v>
      </c>
      <c r="M1437" s="2" t="s">
        <v>38</v>
      </c>
      <c r="N1437" s="2" t="s">
        <v>48</v>
      </c>
      <c r="O1437" s="2">
        <v>2</v>
      </c>
      <c r="P1437" s="2">
        <v>32</v>
      </c>
      <c r="Q1437" s="2">
        <v>5</v>
      </c>
      <c r="R1437" s="2" t="s">
        <v>49</v>
      </c>
      <c r="S1437" s="2">
        <v>1</v>
      </c>
      <c r="T1437" s="2">
        <v>1</v>
      </c>
      <c r="U1437" s="2">
        <v>235</v>
      </c>
      <c r="V1437" s="2">
        <v>40</v>
      </c>
      <c r="W1437" s="2">
        <v>37600</v>
      </c>
      <c r="X1437" s="2" t="e">
        <v>#NAME?</v>
      </c>
      <c r="Y1437" s="2">
        <v>4</v>
      </c>
      <c r="Z1437" s="2">
        <v>1</v>
      </c>
      <c r="AA1437" s="2">
        <v>3</v>
      </c>
      <c r="AB1437" s="2">
        <v>3</v>
      </c>
      <c r="AC1437" s="2">
        <v>14</v>
      </c>
      <c r="AD1437" s="2">
        <v>3</v>
      </c>
      <c r="AE1437" s="2">
        <v>1</v>
      </c>
      <c r="AF1437" s="2">
        <v>0</v>
      </c>
      <c r="AG1437" s="2">
        <v>8</v>
      </c>
      <c r="AH1437" s="2">
        <v>3</v>
      </c>
      <c r="AI1437" s="2">
        <v>4</v>
      </c>
      <c r="AJ1437" s="2">
        <v>1</v>
      </c>
      <c r="AK1437" s="2">
        <v>0</v>
      </c>
      <c r="AL1437" s="2">
        <v>3</v>
      </c>
    </row>
    <row r="1438" spans="1:38">
      <c r="A1438" s="2" t="s">
        <v>38</v>
      </c>
      <c r="B1438" s="2" t="s">
        <v>51</v>
      </c>
      <c r="C1438" s="2" t="s">
        <v>63</v>
      </c>
      <c r="D1438" s="2" t="s">
        <v>41</v>
      </c>
      <c r="E1438" s="2">
        <v>0</v>
      </c>
      <c r="F1438" s="2" t="s">
        <v>54</v>
      </c>
      <c r="G1438" s="2" t="s">
        <v>60</v>
      </c>
      <c r="H1438" s="2" t="s">
        <v>1514</v>
      </c>
      <c r="I1438" s="2">
        <v>1421</v>
      </c>
      <c r="J1438" s="2" t="s">
        <v>45</v>
      </c>
      <c r="K1438" s="2" t="s">
        <v>77</v>
      </c>
      <c r="L1438" s="2" t="s">
        <v>47</v>
      </c>
      <c r="M1438" s="2" t="s">
        <v>38</v>
      </c>
      <c r="N1438" s="2" t="s">
        <v>48</v>
      </c>
      <c r="O1438" s="2">
        <v>1</v>
      </c>
      <c r="P1438" s="2">
        <v>29</v>
      </c>
      <c r="Q1438" s="2">
        <v>14</v>
      </c>
      <c r="R1438" s="2" t="s">
        <v>59</v>
      </c>
      <c r="S1438" s="2">
        <v>1</v>
      </c>
      <c r="T1438" s="2">
        <v>3</v>
      </c>
      <c r="U1438" s="2">
        <v>420</v>
      </c>
      <c r="V1438" s="2">
        <v>40</v>
      </c>
      <c r="W1438" s="2">
        <v>67200</v>
      </c>
      <c r="X1438" s="2" t="e">
        <v>#NAME?</v>
      </c>
      <c r="Y1438" s="2">
        <v>3</v>
      </c>
      <c r="Z1438" s="2">
        <v>3</v>
      </c>
      <c r="AA1438" s="2">
        <v>4</v>
      </c>
      <c r="AB1438" s="2">
        <v>0</v>
      </c>
      <c r="AC1438" s="2">
        <v>12</v>
      </c>
      <c r="AD1438" s="2">
        <v>3</v>
      </c>
      <c r="AE1438" s="2">
        <v>1</v>
      </c>
      <c r="AF1438" s="2">
        <v>0</v>
      </c>
      <c r="AG1438" s="2">
        <v>9</v>
      </c>
      <c r="AH1438" s="2">
        <v>3</v>
      </c>
      <c r="AI1438" s="2">
        <v>8</v>
      </c>
      <c r="AJ1438" s="2">
        <v>7</v>
      </c>
      <c r="AK1438" s="2">
        <v>7</v>
      </c>
      <c r="AL1438" s="2">
        <v>7</v>
      </c>
    </row>
    <row r="1439" spans="1:38">
      <c r="A1439" s="2" t="s">
        <v>38</v>
      </c>
      <c r="B1439" s="2" t="s">
        <v>51</v>
      </c>
      <c r="C1439" s="2" t="s">
        <v>52</v>
      </c>
      <c r="D1439" s="2" t="s">
        <v>41</v>
      </c>
      <c r="E1439" s="2">
        <v>0</v>
      </c>
      <c r="F1439" s="2" t="s">
        <v>42</v>
      </c>
      <c r="G1439" s="2" t="s">
        <v>66</v>
      </c>
      <c r="H1439" s="2" t="s">
        <v>1515</v>
      </c>
      <c r="I1439" s="2">
        <v>1691</v>
      </c>
      <c r="J1439" s="2" t="s">
        <v>45</v>
      </c>
      <c r="K1439" s="2" t="s">
        <v>93</v>
      </c>
      <c r="L1439" s="2" t="s">
        <v>58</v>
      </c>
      <c r="M1439" s="2" t="s">
        <v>38</v>
      </c>
      <c r="N1439" s="2" t="s">
        <v>48</v>
      </c>
      <c r="O1439" s="2">
        <v>3</v>
      </c>
      <c r="P1439" s="2">
        <v>48</v>
      </c>
      <c r="Q1439" s="2">
        <v>7</v>
      </c>
      <c r="R1439" s="2" t="s">
        <v>49</v>
      </c>
      <c r="S1439" s="2">
        <v>1</v>
      </c>
      <c r="T1439" s="2">
        <v>4</v>
      </c>
      <c r="U1439" s="2">
        <v>475</v>
      </c>
      <c r="V1439" s="2">
        <v>40</v>
      </c>
      <c r="W1439" s="2">
        <v>76000</v>
      </c>
      <c r="X1439" s="2" t="e">
        <v>#NAME?</v>
      </c>
      <c r="Y1439" s="2">
        <v>3</v>
      </c>
      <c r="Z1439" s="2">
        <v>1</v>
      </c>
      <c r="AA1439" s="2">
        <v>3</v>
      </c>
      <c r="AB1439" s="2">
        <v>2</v>
      </c>
      <c r="AC1439" s="2">
        <v>11</v>
      </c>
      <c r="AD1439" s="2">
        <v>3</v>
      </c>
      <c r="AE1439" s="2">
        <v>3</v>
      </c>
      <c r="AF1439" s="2">
        <v>2</v>
      </c>
      <c r="AG1439" s="2">
        <v>19</v>
      </c>
      <c r="AH1439" s="2">
        <v>3</v>
      </c>
      <c r="AI1439" s="2">
        <v>9</v>
      </c>
      <c r="AJ1439" s="2">
        <v>7</v>
      </c>
      <c r="AK1439" s="2">
        <v>7</v>
      </c>
      <c r="AL1439" s="2">
        <v>7</v>
      </c>
    </row>
    <row r="1440" spans="1:38">
      <c r="A1440" s="2" t="s">
        <v>38</v>
      </c>
      <c r="B1440" s="2" t="s">
        <v>51</v>
      </c>
      <c r="C1440" s="2" t="s">
        <v>86</v>
      </c>
      <c r="D1440" s="2" t="s">
        <v>41</v>
      </c>
      <c r="E1440" s="2">
        <v>0</v>
      </c>
      <c r="F1440" s="2" t="s">
        <v>42</v>
      </c>
      <c r="G1440" s="2" t="s">
        <v>66</v>
      </c>
      <c r="H1440" s="2" t="s">
        <v>1516</v>
      </c>
      <c r="I1440" s="2">
        <v>1624</v>
      </c>
      <c r="J1440" s="2" t="s">
        <v>45</v>
      </c>
      <c r="K1440" s="2" t="s">
        <v>93</v>
      </c>
      <c r="L1440" s="2" t="s">
        <v>47</v>
      </c>
      <c r="M1440" s="2" t="s">
        <v>38</v>
      </c>
      <c r="N1440" s="2" t="s">
        <v>48</v>
      </c>
      <c r="O1440" s="2">
        <v>2</v>
      </c>
      <c r="P1440" s="2">
        <v>18</v>
      </c>
      <c r="Q1440" s="2">
        <v>3</v>
      </c>
      <c r="R1440" s="2" t="s">
        <v>49</v>
      </c>
      <c r="S1440" s="2">
        <v>1</v>
      </c>
      <c r="T1440" s="2">
        <v>2</v>
      </c>
      <c r="U1440" s="2">
        <v>350</v>
      </c>
      <c r="V1440" s="2">
        <v>40</v>
      </c>
      <c r="W1440" s="2">
        <v>56000</v>
      </c>
      <c r="X1440" s="2" t="e">
        <v>#NAME?</v>
      </c>
      <c r="Y1440" s="2">
        <v>3</v>
      </c>
      <c r="Z1440" s="2">
        <v>1</v>
      </c>
      <c r="AA1440" s="2">
        <v>4</v>
      </c>
      <c r="AB1440" s="2">
        <v>1</v>
      </c>
      <c r="AC1440" s="2">
        <v>12</v>
      </c>
      <c r="AD1440" s="2">
        <v>3</v>
      </c>
      <c r="AE1440" s="2">
        <v>3</v>
      </c>
      <c r="AF1440" s="2">
        <v>0</v>
      </c>
      <c r="AG1440" s="2">
        <v>0</v>
      </c>
      <c r="AH1440" s="2">
        <v>4</v>
      </c>
      <c r="AI1440" s="2">
        <v>0</v>
      </c>
      <c r="AJ1440" s="2">
        <v>0</v>
      </c>
      <c r="AK1440" s="2">
        <v>0</v>
      </c>
      <c r="AL1440" s="2">
        <v>0</v>
      </c>
    </row>
    <row r="1441" spans="1:38">
      <c r="A1441" s="2" t="s">
        <v>38</v>
      </c>
      <c r="B1441" s="2" t="s">
        <v>39</v>
      </c>
      <c r="C1441" s="2" t="s">
        <v>63</v>
      </c>
      <c r="D1441" s="2" t="s">
        <v>41</v>
      </c>
      <c r="E1441" s="2">
        <v>0</v>
      </c>
      <c r="F1441" s="2" t="s">
        <v>155</v>
      </c>
      <c r="G1441" s="2" t="s">
        <v>66</v>
      </c>
      <c r="H1441" s="2" t="s">
        <v>1517</v>
      </c>
      <c r="I1441" s="2">
        <v>1818</v>
      </c>
      <c r="J1441" s="2" t="s">
        <v>45</v>
      </c>
      <c r="K1441" s="2" t="s">
        <v>157</v>
      </c>
      <c r="L1441" s="2" t="s">
        <v>58</v>
      </c>
      <c r="M1441" s="2" t="s">
        <v>38</v>
      </c>
      <c r="N1441" s="2" t="s">
        <v>48</v>
      </c>
      <c r="O1441" s="2">
        <v>3</v>
      </c>
      <c r="P1441" s="2">
        <v>26</v>
      </c>
      <c r="Q1441" s="2">
        <v>20</v>
      </c>
      <c r="R1441" s="2" t="s">
        <v>49</v>
      </c>
      <c r="S1441" s="2">
        <v>1</v>
      </c>
      <c r="T1441" s="2">
        <v>4</v>
      </c>
      <c r="U1441" s="2">
        <v>345</v>
      </c>
      <c r="V1441" s="2">
        <v>40</v>
      </c>
      <c r="W1441" s="2">
        <v>55200</v>
      </c>
      <c r="X1441" s="2" t="e">
        <v>#NAME?</v>
      </c>
      <c r="Y1441" s="2">
        <v>3</v>
      </c>
      <c r="Z1441" s="2">
        <v>1</v>
      </c>
      <c r="AA1441" s="2">
        <v>2</v>
      </c>
      <c r="AB1441" s="2">
        <v>0</v>
      </c>
      <c r="AC1441" s="2">
        <v>11</v>
      </c>
      <c r="AD1441" s="2">
        <v>3</v>
      </c>
      <c r="AE1441" s="2">
        <v>3</v>
      </c>
      <c r="AF1441" s="2">
        <v>0</v>
      </c>
      <c r="AG1441" s="2">
        <v>6</v>
      </c>
      <c r="AH1441" s="2">
        <v>3</v>
      </c>
      <c r="AI1441" s="2">
        <v>5</v>
      </c>
      <c r="AJ1441" s="2">
        <v>1</v>
      </c>
      <c r="AK1441" s="2">
        <v>1</v>
      </c>
      <c r="AL1441" s="2">
        <v>4</v>
      </c>
    </row>
    <row r="1442" spans="1:38">
      <c r="A1442" s="2" t="s">
        <v>38</v>
      </c>
      <c r="B1442" s="2" t="s">
        <v>39</v>
      </c>
      <c r="C1442" s="2" t="s">
        <v>40</v>
      </c>
      <c r="D1442" s="2" t="s">
        <v>41</v>
      </c>
      <c r="E1442" s="2">
        <v>0</v>
      </c>
      <c r="F1442" s="2" t="s">
        <v>54</v>
      </c>
      <c r="G1442" s="2" t="s">
        <v>43</v>
      </c>
      <c r="H1442" s="2" t="s">
        <v>1518</v>
      </c>
      <c r="I1442" s="2">
        <v>1569</v>
      </c>
      <c r="J1442" s="2" t="s">
        <v>45</v>
      </c>
      <c r="K1442" s="2" t="s">
        <v>62</v>
      </c>
      <c r="L1442" s="2" t="s">
        <v>73</v>
      </c>
      <c r="M1442" s="2" t="s">
        <v>38</v>
      </c>
      <c r="N1442" s="2" t="s">
        <v>48</v>
      </c>
      <c r="O1442" s="2">
        <v>2</v>
      </c>
      <c r="P1442" s="2">
        <v>35</v>
      </c>
      <c r="Q1442" s="2">
        <v>2</v>
      </c>
      <c r="R1442" s="2" t="s">
        <v>71</v>
      </c>
      <c r="S1442" s="2">
        <v>1</v>
      </c>
      <c r="T1442" s="2">
        <v>1</v>
      </c>
      <c r="U1442" s="2">
        <v>345</v>
      </c>
      <c r="V1442" s="2">
        <v>40</v>
      </c>
      <c r="W1442" s="2">
        <v>55200</v>
      </c>
      <c r="X1442" s="2" t="e">
        <v>#NAME?</v>
      </c>
      <c r="Y1442" s="2">
        <v>3</v>
      </c>
      <c r="Z1442" s="2">
        <v>1</v>
      </c>
      <c r="AA1442" s="2">
        <v>1</v>
      </c>
      <c r="AB1442" s="2">
        <v>1</v>
      </c>
      <c r="AC1442" s="2">
        <v>12</v>
      </c>
      <c r="AD1442" s="2">
        <v>3</v>
      </c>
      <c r="AE1442" s="2">
        <v>4</v>
      </c>
      <c r="AF1442" s="2">
        <v>1</v>
      </c>
      <c r="AG1442" s="2">
        <v>1</v>
      </c>
      <c r="AH1442" s="2">
        <v>3</v>
      </c>
      <c r="AI1442" s="2">
        <v>1</v>
      </c>
      <c r="AJ1442" s="2">
        <v>0</v>
      </c>
      <c r="AK1442" s="2">
        <v>0</v>
      </c>
      <c r="AL1442" s="2">
        <v>0</v>
      </c>
    </row>
    <row r="1443" spans="1:38">
      <c r="A1443" s="2" t="s">
        <v>38</v>
      </c>
      <c r="B1443" s="2" t="s">
        <v>39</v>
      </c>
      <c r="C1443" s="2" t="s">
        <v>86</v>
      </c>
      <c r="D1443" s="2" t="s">
        <v>41</v>
      </c>
      <c r="E1443" s="2">
        <v>0</v>
      </c>
      <c r="F1443" s="2" t="s">
        <v>54</v>
      </c>
      <c r="G1443" s="2" t="s">
        <v>66</v>
      </c>
      <c r="H1443" s="2" t="s">
        <v>1519</v>
      </c>
      <c r="I1443" s="2">
        <v>1783</v>
      </c>
      <c r="J1443" s="2" t="s">
        <v>45</v>
      </c>
      <c r="K1443" s="2" t="s">
        <v>62</v>
      </c>
      <c r="L1443" s="2" t="s">
        <v>58</v>
      </c>
      <c r="M1443" s="2" t="s">
        <v>38</v>
      </c>
      <c r="N1443" s="2" t="s">
        <v>48</v>
      </c>
      <c r="O1443" s="2">
        <v>6</v>
      </c>
      <c r="P1443" s="2">
        <v>22</v>
      </c>
      <c r="Q1443" s="2">
        <v>8</v>
      </c>
      <c r="R1443" s="2" t="s">
        <v>59</v>
      </c>
      <c r="S1443" s="2">
        <v>1</v>
      </c>
      <c r="T1443" s="2">
        <v>3</v>
      </c>
      <c r="U1443" s="2">
        <v>395</v>
      </c>
      <c r="V1443" s="2">
        <v>40</v>
      </c>
      <c r="W1443" s="2">
        <v>63200</v>
      </c>
      <c r="X1443" s="2" t="e">
        <v>#NAME?</v>
      </c>
      <c r="Y1443" s="2">
        <v>3</v>
      </c>
      <c r="Z1443" s="2">
        <v>1</v>
      </c>
      <c r="AA1443" s="2">
        <v>1</v>
      </c>
      <c r="AB1443" s="2">
        <v>1</v>
      </c>
      <c r="AC1443" s="2">
        <v>17</v>
      </c>
      <c r="AD1443" s="2">
        <v>3</v>
      </c>
      <c r="AE1443" s="2">
        <v>3</v>
      </c>
      <c r="AF1443" s="2">
        <v>0</v>
      </c>
      <c r="AG1443" s="2">
        <v>1</v>
      </c>
      <c r="AH1443" s="2">
        <v>3</v>
      </c>
      <c r="AI1443" s="2">
        <v>1</v>
      </c>
      <c r="AJ1443" s="2">
        <v>0</v>
      </c>
      <c r="AK1443" s="2">
        <v>0</v>
      </c>
      <c r="AL1443" s="2">
        <v>0</v>
      </c>
    </row>
    <row r="1444" spans="1:38">
      <c r="A1444" s="2" t="s">
        <v>38</v>
      </c>
      <c r="B1444" s="2" t="s">
        <v>39</v>
      </c>
      <c r="C1444" s="2" t="s">
        <v>63</v>
      </c>
      <c r="D1444" s="2" t="s">
        <v>41</v>
      </c>
      <c r="E1444" s="2">
        <v>0</v>
      </c>
      <c r="F1444" s="2" t="s">
        <v>42</v>
      </c>
      <c r="G1444" s="2" t="s">
        <v>100</v>
      </c>
      <c r="H1444" s="2" t="s">
        <v>1520</v>
      </c>
      <c r="I1444" s="2">
        <v>1933</v>
      </c>
      <c r="J1444" s="2" t="s">
        <v>45</v>
      </c>
      <c r="K1444" s="2" t="s">
        <v>46</v>
      </c>
      <c r="L1444" s="2" t="s">
        <v>47</v>
      </c>
      <c r="M1444" s="2" t="s">
        <v>38</v>
      </c>
      <c r="N1444" s="2" t="s">
        <v>48</v>
      </c>
      <c r="O1444" s="2">
        <v>0</v>
      </c>
      <c r="P1444" s="2">
        <v>28</v>
      </c>
      <c r="Q1444" s="2">
        <v>13</v>
      </c>
      <c r="R1444" s="2" t="s">
        <v>49</v>
      </c>
      <c r="S1444" s="2">
        <v>1</v>
      </c>
      <c r="T1444" s="2">
        <v>4</v>
      </c>
      <c r="U1444" s="2">
        <v>420</v>
      </c>
      <c r="V1444" s="2">
        <v>40</v>
      </c>
      <c r="W1444" s="2">
        <v>67200</v>
      </c>
      <c r="X1444" s="2" t="e">
        <v>#NAME?</v>
      </c>
      <c r="Y1444" s="2">
        <v>3</v>
      </c>
      <c r="Z1444" s="2">
        <v>2</v>
      </c>
      <c r="AA1444" s="2">
        <v>3</v>
      </c>
      <c r="AB1444" s="2">
        <v>3</v>
      </c>
      <c r="AC1444" s="2">
        <v>11</v>
      </c>
      <c r="AD1444" s="2">
        <v>3</v>
      </c>
      <c r="AE1444" s="2">
        <v>4</v>
      </c>
      <c r="AF1444" s="2">
        <v>0</v>
      </c>
      <c r="AG1444" s="2">
        <v>6</v>
      </c>
      <c r="AH1444" s="2">
        <v>3</v>
      </c>
      <c r="AI1444" s="2">
        <v>2</v>
      </c>
      <c r="AJ1444" s="2">
        <v>0</v>
      </c>
      <c r="AK1444" s="2">
        <v>2</v>
      </c>
      <c r="AL1444" s="2">
        <v>2</v>
      </c>
    </row>
    <row r="1445" spans="1:38">
      <c r="A1445" s="2" t="s">
        <v>38</v>
      </c>
      <c r="B1445" s="2" t="s">
        <v>51</v>
      </c>
      <c r="C1445" s="2" t="s">
        <v>40</v>
      </c>
      <c r="D1445" s="2" t="s">
        <v>41</v>
      </c>
      <c r="E1445" s="2">
        <v>0</v>
      </c>
      <c r="F1445" s="2" t="s">
        <v>54</v>
      </c>
      <c r="G1445" s="2" t="s">
        <v>66</v>
      </c>
      <c r="H1445" s="2" t="s">
        <v>1521</v>
      </c>
      <c r="I1445" s="2">
        <v>1792</v>
      </c>
      <c r="J1445" s="2" t="s">
        <v>56</v>
      </c>
      <c r="K1445" s="2" t="s">
        <v>57</v>
      </c>
      <c r="L1445" s="2" t="s">
        <v>73</v>
      </c>
      <c r="M1445" s="2" t="s">
        <v>38</v>
      </c>
      <c r="N1445" s="2" t="s">
        <v>48</v>
      </c>
      <c r="O1445" s="2">
        <v>2</v>
      </c>
      <c r="P1445" s="2">
        <v>44</v>
      </c>
      <c r="Q1445" s="2">
        <v>1</v>
      </c>
      <c r="R1445" s="2" t="s">
        <v>49</v>
      </c>
      <c r="S1445" s="2">
        <v>1</v>
      </c>
      <c r="T1445" s="2">
        <v>3</v>
      </c>
      <c r="U1445" s="2">
        <v>495</v>
      </c>
      <c r="V1445" s="2">
        <v>40</v>
      </c>
      <c r="W1445" s="2">
        <v>79200</v>
      </c>
      <c r="X1445" s="2" t="e">
        <v>#NAME?</v>
      </c>
      <c r="Y1445" s="2">
        <v>3</v>
      </c>
      <c r="Z1445" s="2">
        <v>1</v>
      </c>
      <c r="AA1445" s="2">
        <v>2</v>
      </c>
      <c r="AB1445" s="2">
        <v>1</v>
      </c>
      <c r="AC1445" s="2">
        <v>12</v>
      </c>
      <c r="AD1445" s="2">
        <v>3</v>
      </c>
      <c r="AE1445" s="2">
        <v>3</v>
      </c>
      <c r="AF1445" s="2">
        <v>3</v>
      </c>
      <c r="AG1445" s="2">
        <v>6</v>
      </c>
      <c r="AH1445" s="2">
        <v>2</v>
      </c>
      <c r="AI1445" s="2">
        <v>5</v>
      </c>
      <c r="AJ1445" s="2">
        <v>3</v>
      </c>
      <c r="AK1445" s="2">
        <v>2</v>
      </c>
      <c r="AL1445" s="2">
        <v>3</v>
      </c>
    </row>
    <row r="1446" spans="1:38">
      <c r="A1446" s="2" t="s">
        <v>38</v>
      </c>
      <c r="B1446" s="2" t="s">
        <v>51</v>
      </c>
      <c r="C1446" s="2" t="s">
        <v>63</v>
      </c>
      <c r="D1446" s="2" t="s">
        <v>41</v>
      </c>
      <c r="E1446" s="2">
        <v>0</v>
      </c>
      <c r="F1446" s="2" t="s">
        <v>54</v>
      </c>
      <c r="G1446" s="2" t="s">
        <v>43</v>
      </c>
      <c r="H1446" s="2" t="s">
        <v>1522</v>
      </c>
      <c r="I1446" s="2">
        <v>1464</v>
      </c>
      <c r="J1446" s="2" t="s">
        <v>56</v>
      </c>
      <c r="K1446" s="2" t="s">
        <v>62</v>
      </c>
      <c r="L1446" s="2" t="s">
        <v>58</v>
      </c>
      <c r="M1446" s="2" t="s">
        <v>38</v>
      </c>
      <c r="N1446" s="2" t="s">
        <v>48</v>
      </c>
      <c r="O1446" s="2">
        <v>2</v>
      </c>
      <c r="P1446" s="2">
        <v>31</v>
      </c>
      <c r="Q1446" s="2">
        <v>2</v>
      </c>
      <c r="R1446" s="2" t="s">
        <v>71</v>
      </c>
      <c r="S1446" s="2">
        <v>1</v>
      </c>
      <c r="T1446" s="2">
        <v>2</v>
      </c>
      <c r="U1446" s="2">
        <v>470</v>
      </c>
      <c r="V1446" s="2">
        <v>40</v>
      </c>
      <c r="W1446" s="2">
        <v>75200</v>
      </c>
      <c r="X1446" s="2" t="e">
        <v>#NAME?</v>
      </c>
      <c r="Y1446" s="2">
        <v>3</v>
      </c>
      <c r="Z1446" s="2">
        <v>1</v>
      </c>
      <c r="AA1446" s="2">
        <v>4</v>
      </c>
      <c r="AB1446" s="2">
        <v>6</v>
      </c>
      <c r="AC1446" s="2">
        <v>13</v>
      </c>
      <c r="AD1446" s="2">
        <v>3</v>
      </c>
      <c r="AE1446" s="2">
        <v>3</v>
      </c>
      <c r="AF1446" s="2">
        <v>1</v>
      </c>
      <c r="AG1446" s="2">
        <v>7</v>
      </c>
      <c r="AH1446" s="2">
        <v>1</v>
      </c>
      <c r="AI1446" s="2">
        <v>2</v>
      </c>
      <c r="AJ1446" s="2">
        <v>2</v>
      </c>
      <c r="AK1446" s="2">
        <v>2</v>
      </c>
      <c r="AL1446" s="2">
        <v>2</v>
      </c>
    </row>
    <row r="1447" spans="1:38">
      <c r="A1447" s="2" t="s">
        <v>38</v>
      </c>
      <c r="B1447" s="2" t="s">
        <v>51</v>
      </c>
      <c r="C1447" s="2" t="s">
        <v>40</v>
      </c>
      <c r="D1447" s="2" t="s">
        <v>41</v>
      </c>
      <c r="E1447" s="2">
        <v>0</v>
      </c>
      <c r="F1447" s="2" t="s">
        <v>54</v>
      </c>
      <c r="G1447" s="2" t="s">
        <v>107</v>
      </c>
      <c r="H1447" s="2" t="s">
        <v>1523</v>
      </c>
      <c r="I1447" s="2">
        <v>1767</v>
      </c>
      <c r="J1447" s="2" t="s">
        <v>56</v>
      </c>
      <c r="K1447" s="2" t="s">
        <v>57</v>
      </c>
      <c r="L1447" s="2" t="s">
        <v>58</v>
      </c>
      <c r="M1447" s="2" t="s">
        <v>38</v>
      </c>
      <c r="N1447" s="2" t="s">
        <v>48</v>
      </c>
      <c r="O1447" s="2">
        <v>4</v>
      </c>
      <c r="P1447" s="2">
        <v>43</v>
      </c>
      <c r="Q1447" s="2">
        <v>17</v>
      </c>
      <c r="R1447" s="2" t="s">
        <v>71</v>
      </c>
      <c r="S1447" s="2">
        <v>1</v>
      </c>
      <c r="T1447" s="2">
        <v>3</v>
      </c>
      <c r="U1447" s="2">
        <v>190</v>
      </c>
      <c r="V1447" s="2">
        <v>40</v>
      </c>
      <c r="W1447" s="2">
        <v>30400</v>
      </c>
      <c r="X1447" s="2" t="e">
        <v>#NAME?</v>
      </c>
      <c r="Y1447" s="2">
        <v>2</v>
      </c>
      <c r="Z1447" s="2">
        <v>1</v>
      </c>
      <c r="AA1447" s="2">
        <v>3</v>
      </c>
      <c r="AB1447" s="2">
        <v>9</v>
      </c>
      <c r="AC1447" s="2">
        <v>16</v>
      </c>
      <c r="AD1447" s="2">
        <v>3</v>
      </c>
      <c r="AE1447" s="2">
        <v>4</v>
      </c>
      <c r="AF1447" s="2">
        <v>1</v>
      </c>
      <c r="AG1447" s="2">
        <v>6</v>
      </c>
      <c r="AH1447" s="2">
        <v>3</v>
      </c>
      <c r="AI1447" s="2">
        <v>1</v>
      </c>
      <c r="AJ1447" s="2">
        <v>0</v>
      </c>
      <c r="AK1447" s="2">
        <v>0</v>
      </c>
      <c r="AL1447" s="2">
        <v>0</v>
      </c>
    </row>
    <row r="1448" spans="1:38">
      <c r="A1448" s="2" t="s">
        <v>38</v>
      </c>
      <c r="B1448" s="2" t="s">
        <v>51</v>
      </c>
      <c r="C1448" s="2" t="s">
        <v>86</v>
      </c>
      <c r="D1448" s="2" t="s">
        <v>41</v>
      </c>
      <c r="E1448" s="2">
        <v>0</v>
      </c>
      <c r="F1448" s="2" t="s">
        <v>54</v>
      </c>
      <c r="G1448" s="2" t="s">
        <v>66</v>
      </c>
      <c r="H1448" s="2" t="s">
        <v>1524</v>
      </c>
      <c r="I1448" s="2">
        <v>1494</v>
      </c>
      <c r="J1448" s="2" t="s">
        <v>56</v>
      </c>
      <c r="K1448" s="2" t="s">
        <v>62</v>
      </c>
      <c r="L1448" s="2" t="s">
        <v>47</v>
      </c>
      <c r="M1448" s="2" t="s">
        <v>38</v>
      </c>
      <c r="N1448" s="2" t="s">
        <v>48</v>
      </c>
      <c r="O1448" s="2">
        <v>2</v>
      </c>
      <c r="P1448" s="2">
        <v>24</v>
      </c>
      <c r="Q1448" s="2">
        <v>9</v>
      </c>
      <c r="R1448" s="2" t="s">
        <v>71</v>
      </c>
      <c r="S1448" s="2">
        <v>1</v>
      </c>
      <c r="T1448" s="2">
        <v>2</v>
      </c>
      <c r="U1448" s="2">
        <v>445</v>
      </c>
      <c r="V1448" s="2">
        <v>40</v>
      </c>
      <c r="W1448" s="2">
        <v>71200</v>
      </c>
      <c r="X1448" s="2" t="e">
        <v>#NAME?</v>
      </c>
      <c r="Y1448" s="2">
        <v>3</v>
      </c>
      <c r="Z1448" s="2">
        <v>1</v>
      </c>
      <c r="AA1448" s="2">
        <v>1</v>
      </c>
      <c r="AB1448" s="2">
        <v>2</v>
      </c>
      <c r="AC1448" s="2">
        <v>11</v>
      </c>
      <c r="AD1448" s="2">
        <v>3</v>
      </c>
      <c r="AE1448" s="2">
        <v>3</v>
      </c>
      <c r="AF1448" s="2">
        <v>0</v>
      </c>
      <c r="AG1448" s="2">
        <v>4</v>
      </c>
      <c r="AH1448" s="2">
        <v>2</v>
      </c>
      <c r="AI1448" s="2">
        <v>0</v>
      </c>
      <c r="AJ1448" s="2">
        <v>0</v>
      </c>
      <c r="AK1448" s="2">
        <v>0</v>
      </c>
      <c r="AL1448" s="2">
        <v>0</v>
      </c>
    </row>
    <row r="1449" spans="1:38">
      <c r="A1449" s="2" t="s">
        <v>38</v>
      </c>
      <c r="B1449" s="2" t="s">
        <v>51</v>
      </c>
      <c r="C1449" s="2" t="s">
        <v>63</v>
      </c>
      <c r="D1449" s="2" t="s">
        <v>41</v>
      </c>
      <c r="E1449" s="2">
        <v>0</v>
      </c>
      <c r="F1449" s="2" t="s">
        <v>42</v>
      </c>
      <c r="G1449" s="2" t="s">
        <v>100</v>
      </c>
      <c r="H1449" s="2" t="s">
        <v>1525</v>
      </c>
      <c r="I1449" s="2">
        <v>1967</v>
      </c>
      <c r="J1449" s="2" t="s">
        <v>56</v>
      </c>
      <c r="K1449" s="2" t="s">
        <v>46</v>
      </c>
      <c r="L1449" s="2" t="s">
        <v>58</v>
      </c>
      <c r="M1449" s="2" t="s">
        <v>38</v>
      </c>
      <c r="N1449" s="2" t="s">
        <v>48</v>
      </c>
      <c r="O1449" s="2">
        <v>4</v>
      </c>
      <c r="P1449" s="2">
        <v>31</v>
      </c>
      <c r="Q1449" s="2">
        <v>26</v>
      </c>
      <c r="R1449" s="2" t="s">
        <v>65</v>
      </c>
      <c r="S1449" s="2">
        <v>1</v>
      </c>
      <c r="T1449" s="2">
        <v>1</v>
      </c>
      <c r="U1449" s="2">
        <v>315</v>
      </c>
      <c r="V1449" s="2">
        <v>40</v>
      </c>
      <c r="W1449" s="2">
        <v>50400</v>
      </c>
      <c r="X1449" s="2" t="e">
        <v>#NAME?</v>
      </c>
      <c r="Y1449" s="2">
        <v>3</v>
      </c>
      <c r="Z1449" s="2">
        <v>2</v>
      </c>
      <c r="AA1449" s="2">
        <v>4</v>
      </c>
      <c r="AB1449" s="2">
        <v>1</v>
      </c>
      <c r="AC1449" s="2">
        <v>11</v>
      </c>
      <c r="AD1449" s="2">
        <v>3</v>
      </c>
      <c r="AE1449" s="2">
        <v>3</v>
      </c>
      <c r="AF1449" s="2">
        <v>0</v>
      </c>
      <c r="AG1449" s="2">
        <v>10</v>
      </c>
      <c r="AH1449" s="2">
        <v>3</v>
      </c>
      <c r="AI1449" s="2">
        <v>10</v>
      </c>
      <c r="AJ1449" s="2">
        <v>7</v>
      </c>
      <c r="AK1449" s="2">
        <v>0</v>
      </c>
      <c r="AL1449" s="2">
        <v>8</v>
      </c>
    </row>
    <row r="1450" spans="1:38">
      <c r="A1450" s="2" t="s">
        <v>38</v>
      </c>
      <c r="B1450" s="2" t="s">
        <v>39</v>
      </c>
      <c r="C1450" s="2" t="s">
        <v>63</v>
      </c>
      <c r="D1450" s="2" t="s">
        <v>41</v>
      </c>
      <c r="E1450" s="2">
        <v>0</v>
      </c>
      <c r="F1450" s="2" t="s">
        <v>155</v>
      </c>
      <c r="G1450" s="2" t="s">
        <v>157</v>
      </c>
      <c r="H1450" s="2" t="s">
        <v>1526</v>
      </c>
      <c r="I1450" s="2">
        <v>1844</v>
      </c>
      <c r="J1450" s="2" t="s">
        <v>56</v>
      </c>
      <c r="K1450" s="2" t="s">
        <v>157</v>
      </c>
      <c r="L1450" s="2" t="s">
        <v>73</v>
      </c>
      <c r="M1450" s="2" t="s">
        <v>38</v>
      </c>
      <c r="N1450" s="2" t="s">
        <v>48</v>
      </c>
      <c r="O1450" s="2">
        <v>3</v>
      </c>
      <c r="P1450" s="2">
        <v>29</v>
      </c>
      <c r="Q1450" s="2">
        <v>13</v>
      </c>
      <c r="R1450" s="2" t="s">
        <v>71</v>
      </c>
      <c r="S1450" s="2">
        <v>1</v>
      </c>
      <c r="T1450" s="2">
        <v>1</v>
      </c>
      <c r="U1450" s="2">
        <v>280</v>
      </c>
      <c r="V1450" s="2">
        <v>40</v>
      </c>
      <c r="W1450" s="2">
        <v>44800</v>
      </c>
      <c r="X1450" s="2" t="e">
        <v>#NAME?</v>
      </c>
      <c r="Y1450" s="2">
        <v>2</v>
      </c>
      <c r="Z1450" s="2">
        <v>1</v>
      </c>
      <c r="AA1450" s="2">
        <v>1</v>
      </c>
      <c r="AB1450" s="2">
        <v>4</v>
      </c>
      <c r="AC1450" s="2">
        <v>15</v>
      </c>
      <c r="AD1450" s="2">
        <v>3</v>
      </c>
      <c r="AE1450" s="2">
        <v>4</v>
      </c>
      <c r="AF1450" s="2">
        <v>3</v>
      </c>
      <c r="AG1450" s="2">
        <v>4</v>
      </c>
      <c r="AH1450" s="2">
        <v>3</v>
      </c>
      <c r="AI1450" s="2">
        <v>2</v>
      </c>
      <c r="AJ1450" s="2">
        <v>2</v>
      </c>
      <c r="AK1450" s="2">
        <v>2</v>
      </c>
      <c r="AL1450" s="2">
        <v>0</v>
      </c>
    </row>
    <row r="1451" spans="1:38">
      <c r="A1451" s="2" t="s">
        <v>38</v>
      </c>
      <c r="B1451" s="2" t="s">
        <v>39</v>
      </c>
      <c r="C1451" s="2" t="s">
        <v>63</v>
      </c>
      <c r="D1451" s="2" t="s">
        <v>41</v>
      </c>
      <c r="E1451" s="2">
        <v>0</v>
      </c>
      <c r="F1451" s="2" t="s">
        <v>54</v>
      </c>
      <c r="G1451" s="2" t="s">
        <v>66</v>
      </c>
      <c r="H1451" s="2" t="s">
        <v>1527</v>
      </c>
      <c r="I1451" s="2">
        <v>2027</v>
      </c>
      <c r="J1451" s="2" t="s">
        <v>56</v>
      </c>
      <c r="K1451" s="2" t="s">
        <v>57</v>
      </c>
      <c r="L1451" s="2" t="s">
        <v>58</v>
      </c>
      <c r="M1451" s="2" t="s">
        <v>38</v>
      </c>
      <c r="N1451" s="2" t="s">
        <v>48</v>
      </c>
      <c r="O1451" s="2">
        <v>3</v>
      </c>
      <c r="P1451" s="2">
        <v>29</v>
      </c>
      <c r="Q1451" s="2">
        <v>1</v>
      </c>
      <c r="R1451" s="2" t="s">
        <v>65</v>
      </c>
      <c r="S1451" s="2">
        <v>1</v>
      </c>
      <c r="T1451" s="2">
        <v>1</v>
      </c>
      <c r="U1451" s="2">
        <v>180</v>
      </c>
      <c r="V1451" s="2">
        <v>40</v>
      </c>
      <c r="W1451" s="2">
        <v>28800</v>
      </c>
      <c r="X1451" s="2" t="e">
        <v>#NAME?</v>
      </c>
      <c r="Y1451" s="2">
        <v>3</v>
      </c>
      <c r="Z1451" s="2">
        <v>1</v>
      </c>
      <c r="AA1451" s="2">
        <v>4</v>
      </c>
      <c r="AB1451" s="2">
        <v>9</v>
      </c>
      <c r="AC1451" s="2">
        <v>14</v>
      </c>
      <c r="AD1451" s="2">
        <v>3</v>
      </c>
      <c r="AE1451" s="2">
        <v>2</v>
      </c>
      <c r="AF1451" s="2">
        <v>3</v>
      </c>
      <c r="AG1451" s="2">
        <v>4</v>
      </c>
      <c r="AH1451" s="2">
        <v>4</v>
      </c>
      <c r="AI1451" s="2">
        <v>2</v>
      </c>
      <c r="AJ1451" s="2">
        <v>2</v>
      </c>
      <c r="AK1451" s="2">
        <v>2</v>
      </c>
      <c r="AL1451" s="2">
        <v>2</v>
      </c>
    </row>
    <row r="1452" spans="1:38">
      <c r="A1452" s="2" t="s">
        <v>38</v>
      </c>
      <c r="B1452" s="2" t="s">
        <v>39</v>
      </c>
      <c r="C1452" s="2" t="s">
        <v>63</v>
      </c>
      <c r="D1452" s="2" t="s">
        <v>41</v>
      </c>
      <c r="E1452" s="2">
        <v>0</v>
      </c>
      <c r="F1452" s="2" t="s">
        <v>54</v>
      </c>
      <c r="G1452" s="2" t="s">
        <v>66</v>
      </c>
      <c r="H1452" s="2" t="s">
        <v>1528</v>
      </c>
      <c r="I1452" s="2">
        <v>1604</v>
      </c>
      <c r="J1452" s="2" t="s">
        <v>56</v>
      </c>
      <c r="K1452" s="2" t="s">
        <v>62</v>
      </c>
      <c r="L1452" s="2" t="s">
        <v>58</v>
      </c>
      <c r="M1452" s="2" t="s">
        <v>38</v>
      </c>
      <c r="N1452" s="2" t="s">
        <v>48</v>
      </c>
      <c r="O1452" s="2">
        <v>3</v>
      </c>
      <c r="P1452" s="2">
        <v>28</v>
      </c>
      <c r="Q1452" s="2">
        <v>24</v>
      </c>
      <c r="R1452" s="2" t="s">
        <v>71</v>
      </c>
      <c r="S1452" s="2">
        <v>1</v>
      </c>
      <c r="T1452" s="2">
        <v>3</v>
      </c>
      <c r="U1452" s="2">
        <v>255</v>
      </c>
      <c r="V1452" s="2">
        <v>40</v>
      </c>
      <c r="W1452" s="2">
        <v>40800</v>
      </c>
      <c r="X1452" s="2" t="e">
        <v>#NAME?</v>
      </c>
      <c r="Y1452" s="2">
        <v>3</v>
      </c>
      <c r="Z1452" s="2">
        <v>1</v>
      </c>
      <c r="AA1452" s="2">
        <v>2</v>
      </c>
      <c r="AB1452" s="2">
        <v>1</v>
      </c>
      <c r="AC1452" s="2">
        <v>17</v>
      </c>
      <c r="AD1452" s="2">
        <v>3</v>
      </c>
      <c r="AE1452" s="2">
        <v>3</v>
      </c>
      <c r="AF1452" s="2">
        <v>3</v>
      </c>
      <c r="AG1452" s="2">
        <v>1</v>
      </c>
      <c r="AH1452" s="2">
        <v>3</v>
      </c>
      <c r="AI1452" s="2">
        <v>1</v>
      </c>
      <c r="AJ1452" s="2">
        <v>1</v>
      </c>
      <c r="AK1452" s="2">
        <v>0</v>
      </c>
      <c r="AL1452" s="2">
        <v>0</v>
      </c>
    </row>
    <row r="1453" spans="1:38">
      <c r="A1453" s="2" t="s">
        <v>38</v>
      </c>
      <c r="B1453" s="2" t="s">
        <v>39</v>
      </c>
      <c r="C1453" s="2" t="s">
        <v>40</v>
      </c>
      <c r="D1453" s="2" t="s">
        <v>41</v>
      </c>
      <c r="E1453" s="2">
        <v>0</v>
      </c>
      <c r="F1453" s="2" t="s">
        <v>54</v>
      </c>
      <c r="G1453" s="2" t="s">
        <v>43</v>
      </c>
      <c r="H1453" s="2" t="s">
        <v>1529</v>
      </c>
      <c r="I1453" s="2">
        <v>1649</v>
      </c>
      <c r="J1453" s="2" t="s">
        <v>56</v>
      </c>
      <c r="K1453" s="2" t="s">
        <v>62</v>
      </c>
      <c r="L1453" s="2" t="s">
        <v>47</v>
      </c>
      <c r="M1453" s="2" t="s">
        <v>38</v>
      </c>
      <c r="N1453" s="2" t="s">
        <v>48</v>
      </c>
      <c r="O1453" s="2">
        <v>3</v>
      </c>
      <c r="P1453" s="2">
        <v>40</v>
      </c>
      <c r="Q1453" s="2">
        <v>7</v>
      </c>
      <c r="R1453" s="2" t="s">
        <v>71</v>
      </c>
      <c r="S1453" s="2">
        <v>1</v>
      </c>
      <c r="T1453" s="2">
        <v>1</v>
      </c>
      <c r="U1453" s="2">
        <v>365</v>
      </c>
      <c r="V1453" s="2">
        <v>40</v>
      </c>
      <c r="W1453" s="2">
        <v>58400</v>
      </c>
      <c r="X1453" s="2" t="e">
        <v>#NAME?</v>
      </c>
      <c r="Y1453" s="2">
        <v>3</v>
      </c>
      <c r="Z1453" s="2">
        <v>1</v>
      </c>
      <c r="AA1453" s="2">
        <v>1</v>
      </c>
      <c r="AB1453" s="2">
        <v>3</v>
      </c>
      <c r="AC1453" s="2">
        <v>14</v>
      </c>
      <c r="AD1453" s="2">
        <v>3</v>
      </c>
      <c r="AE1453" s="2">
        <v>2</v>
      </c>
      <c r="AF1453" s="2">
        <v>0</v>
      </c>
      <c r="AG1453" s="2">
        <v>10</v>
      </c>
      <c r="AH1453" s="2">
        <v>1</v>
      </c>
      <c r="AI1453" s="2">
        <v>4</v>
      </c>
      <c r="AJ1453" s="2">
        <v>2</v>
      </c>
      <c r="AK1453" s="2">
        <v>0</v>
      </c>
      <c r="AL1453" s="2">
        <v>3</v>
      </c>
    </row>
    <row r="1454" spans="1:38">
      <c r="A1454" s="2" t="s">
        <v>38</v>
      </c>
      <c r="B1454" s="2" t="s">
        <v>39</v>
      </c>
      <c r="C1454" s="2" t="s">
        <v>86</v>
      </c>
      <c r="D1454" s="2" t="s">
        <v>41</v>
      </c>
      <c r="E1454" s="2">
        <v>0</v>
      </c>
      <c r="F1454" s="2" t="s">
        <v>54</v>
      </c>
      <c r="G1454" s="2" t="s">
        <v>66</v>
      </c>
      <c r="H1454" s="2" t="s">
        <v>1530</v>
      </c>
      <c r="I1454" s="2">
        <v>1684</v>
      </c>
      <c r="J1454" s="2" t="s">
        <v>56</v>
      </c>
      <c r="K1454" s="2" t="s">
        <v>62</v>
      </c>
      <c r="L1454" s="2" t="s">
        <v>47</v>
      </c>
      <c r="M1454" s="2" t="s">
        <v>38</v>
      </c>
      <c r="N1454" s="2" t="s">
        <v>48</v>
      </c>
      <c r="O1454" s="2">
        <v>2</v>
      </c>
      <c r="P1454" s="2">
        <v>23</v>
      </c>
      <c r="Q1454" s="2">
        <v>8</v>
      </c>
      <c r="R1454" s="2" t="s">
        <v>59</v>
      </c>
      <c r="S1454" s="2">
        <v>1</v>
      </c>
      <c r="T1454" s="2">
        <v>4</v>
      </c>
      <c r="U1454" s="2">
        <v>465</v>
      </c>
      <c r="V1454" s="2">
        <v>40</v>
      </c>
      <c r="W1454" s="2">
        <v>74400</v>
      </c>
      <c r="X1454" s="2" t="e">
        <v>#NAME?</v>
      </c>
      <c r="Y1454" s="2">
        <v>2</v>
      </c>
      <c r="Z1454" s="2">
        <v>1</v>
      </c>
      <c r="AA1454" s="2">
        <v>3</v>
      </c>
      <c r="AB1454" s="2">
        <v>1</v>
      </c>
      <c r="AC1454" s="2">
        <v>11</v>
      </c>
      <c r="AD1454" s="2">
        <v>3</v>
      </c>
      <c r="AE1454" s="2">
        <v>1</v>
      </c>
      <c r="AF1454" s="2">
        <v>0</v>
      </c>
      <c r="AG1454" s="2">
        <v>5</v>
      </c>
      <c r="AH1454" s="2">
        <v>3</v>
      </c>
      <c r="AI1454" s="2">
        <v>5</v>
      </c>
      <c r="AJ1454" s="2">
        <v>4</v>
      </c>
      <c r="AK1454" s="2">
        <v>1</v>
      </c>
      <c r="AL1454" s="2">
        <v>2</v>
      </c>
    </row>
    <row r="1455" spans="1:38">
      <c r="A1455" s="2" t="s">
        <v>38</v>
      </c>
      <c r="B1455" s="2" t="s">
        <v>39</v>
      </c>
      <c r="C1455" s="2" t="s">
        <v>52</v>
      </c>
      <c r="D1455" s="2" t="s">
        <v>41</v>
      </c>
      <c r="E1455" s="2">
        <v>0</v>
      </c>
      <c r="F1455" s="2" t="s">
        <v>42</v>
      </c>
      <c r="G1455" s="2" t="s">
        <v>100</v>
      </c>
      <c r="H1455" s="2" t="s">
        <v>1531</v>
      </c>
      <c r="I1455" s="2">
        <v>2055</v>
      </c>
      <c r="J1455" s="2" t="s">
        <v>56</v>
      </c>
      <c r="K1455" s="2" t="s">
        <v>46</v>
      </c>
      <c r="L1455" s="2" t="s">
        <v>73</v>
      </c>
      <c r="M1455" s="2" t="s">
        <v>38</v>
      </c>
      <c r="N1455" s="2" t="s">
        <v>48</v>
      </c>
      <c r="O1455" s="2">
        <v>3</v>
      </c>
      <c r="P1455" s="2">
        <v>50</v>
      </c>
      <c r="Q1455" s="2">
        <v>28</v>
      </c>
      <c r="R1455" s="2" t="s">
        <v>71</v>
      </c>
      <c r="S1455" s="2">
        <v>1</v>
      </c>
      <c r="T1455" s="2">
        <v>4</v>
      </c>
      <c r="U1455" s="2">
        <v>195</v>
      </c>
      <c r="V1455" s="2">
        <v>40</v>
      </c>
      <c r="W1455" s="2">
        <v>31200</v>
      </c>
      <c r="X1455" s="2" t="e">
        <v>#NAME?</v>
      </c>
      <c r="Y1455" s="2">
        <v>2</v>
      </c>
      <c r="Z1455" s="2">
        <v>3</v>
      </c>
      <c r="AA1455" s="2">
        <v>1</v>
      </c>
      <c r="AB1455" s="2">
        <v>4</v>
      </c>
      <c r="AC1455" s="2">
        <v>13</v>
      </c>
      <c r="AD1455" s="2">
        <v>3</v>
      </c>
      <c r="AE1455" s="2">
        <v>2</v>
      </c>
      <c r="AF1455" s="2">
        <v>1</v>
      </c>
      <c r="AG1455" s="2">
        <v>20</v>
      </c>
      <c r="AH1455" s="2">
        <v>3</v>
      </c>
      <c r="AI1455" s="2">
        <v>3</v>
      </c>
      <c r="AJ1455" s="2">
        <v>2</v>
      </c>
      <c r="AK1455" s="2">
        <v>2</v>
      </c>
      <c r="AL1455" s="2">
        <v>0</v>
      </c>
    </row>
    <row r="1456" spans="1:38">
      <c r="A1456" s="2" t="s">
        <v>38</v>
      </c>
      <c r="B1456" s="2" t="s">
        <v>39</v>
      </c>
      <c r="C1456" s="2" t="s">
        <v>40</v>
      </c>
      <c r="D1456" s="2" t="s">
        <v>41</v>
      </c>
      <c r="E1456" s="2">
        <v>0</v>
      </c>
      <c r="F1456" s="2" t="s">
        <v>42</v>
      </c>
      <c r="G1456" s="2" t="s">
        <v>66</v>
      </c>
      <c r="H1456" s="2" t="s">
        <v>1532</v>
      </c>
      <c r="I1456" s="2">
        <v>1645</v>
      </c>
      <c r="J1456" s="2" t="s">
        <v>56</v>
      </c>
      <c r="K1456" s="2" t="s">
        <v>46</v>
      </c>
      <c r="L1456" s="2" t="s">
        <v>73</v>
      </c>
      <c r="M1456" s="2" t="s">
        <v>38</v>
      </c>
      <c r="N1456" s="2" t="s">
        <v>48</v>
      </c>
      <c r="O1456" s="2">
        <v>2</v>
      </c>
      <c r="P1456" s="2">
        <v>35</v>
      </c>
      <c r="Q1456" s="2">
        <v>15</v>
      </c>
      <c r="R1456" s="2" t="s">
        <v>49</v>
      </c>
      <c r="S1456" s="2">
        <v>1</v>
      </c>
      <c r="T1456" s="2">
        <v>1</v>
      </c>
      <c r="U1456" s="2">
        <v>295</v>
      </c>
      <c r="V1456" s="2">
        <v>40</v>
      </c>
      <c r="W1456" s="2">
        <v>47200</v>
      </c>
      <c r="X1456" s="2" t="e">
        <v>#NAME?</v>
      </c>
      <c r="Y1456" s="2">
        <v>1</v>
      </c>
      <c r="Z1456" s="2">
        <v>2</v>
      </c>
      <c r="AA1456" s="2">
        <v>4</v>
      </c>
      <c r="AB1456" s="2">
        <v>6</v>
      </c>
      <c r="AC1456" s="2">
        <v>14</v>
      </c>
      <c r="AD1456" s="2">
        <v>3</v>
      </c>
      <c r="AE1456" s="2">
        <v>4</v>
      </c>
      <c r="AF1456" s="2">
        <v>2</v>
      </c>
      <c r="AG1456" s="2">
        <v>7</v>
      </c>
      <c r="AH1456" s="2">
        <v>2</v>
      </c>
      <c r="AI1456" s="2">
        <v>2</v>
      </c>
      <c r="AJ1456" s="2">
        <v>2</v>
      </c>
      <c r="AK1456" s="2">
        <v>2</v>
      </c>
      <c r="AL1456" s="2">
        <v>2</v>
      </c>
    </row>
    <row r="1457" spans="1:38">
      <c r="A1457" s="2" t="s">
        <v>38</v>
      </c>
      <c r="B1457" s="2" t="s">
        <v>39</v>
      </c>
      <c r="C1457" s="2" t="s">
        <v>40</v>
      </c>
      <c r="D1457" s="2" t="s">
        <v>41</v>
      </c>
      <c r="E1457" s="2">
        <v>0</v>
      </c>
      <c r="F1457" s="2" t="s">
        <v>42</v>
      </c>
      <c r="G1457" s="2" t="s">
        <v>100</v>
      </c>
      <c r="H1457" s="2" t="s">
        <v>1533</v>
      </c>
      <c r="I1457" s="2">
        <v>1733</v>
      </c>
      <c r="J1457" s="2" t="s">
        <v>56</v>
      </c>
      <c r="K1457" s="2" t="s">
        <v>46</v>
      </c>
      <c r="L1457" s="2" t="s">
        <v>73</v>
      </c>
      <c r="M1457" s="2" t="s">
        <v>38</v>
      </c>
      <c r="N1457" s="2" t="s">
        <v>48</v>
      </c>
      <c r="O1457" s="2">
        <v>3</v>
      </c>
      <c r="P1457" s="2">
        <v>36</v>
      </c>
      <c r="Q1457" s="2">
        <v>13</v>
      </c>
      <c r="R1457" s="2" t="s">
        <v>128</v>
      </c>
      <c r="S1457" s="2">
        <v>1</v>
      </c>
      <c r="T1457" s="2">
        <v>2</v>
      </c>
      <c r="U1457" s="2">
        <v>480</v>
      </c>
      <c r="V1457" s="2">
        <v>40</v>
      </c>
      <c r="W1457" s="2">
        <v>76800</v>
      </c>
      <c r="X1457" s="2" t="e">
        <v>#NAME?</v>
      </c>
      <c r="Y1457" s="2">
        <v>2</v>
      </c>
      <c r="Z1457" s="2">
        <v>2</v>
      </c>
      <c r="AA1457" s="2">
        <v>1</v>
      </c>
      <c r="AB1457" s="2">
        <v>5</v>
      </c>
      <c r="AC1457" s="2">
        <v>13</v>
      </c>
      <c r="AD1457" s="2">
        <v>3</v>
      </c>
      <c r="AE1457" s="2">
        <v>2</v>
      </c>
      <c r="AF1457" s="2">
        <v>3</v>
      </c>
      <c r="AG1457" s="2">
        <v>16</v>
      </c>
      <c r="AH1457" s="2">
        <v>3</v>
      </c>
      <c r="AI1457" s="2">
        <v>2</v>
      </c>
      <c r="AJ1457" s="2">
        <v>2</v>
      </c>
      <c r="AK1457" s="2">
        <v>2</v>
      </c>
      <c r="AL1457" s="2">
        <v>2</v>
      </c>
    </row>
    <row r="1458" spans="1:38">
      <c r="A1458" s="2" t="s">
        <v>38</v>
      </c>
      <c r="B1458" s="2" t="s">
        <v>39</v>
      </c>
      <c r="C1458" s="2" t="s">
        <v>52</v>
      </c>
      <c r="D1458" s="2" t="s">
        <v>41</v>
      </c>
      <c r="E1458" s="2">
        <v>0</v>
      </c>
      <c r="F1458" s="2" t="s">
        <v>42</v>
      </c>
      <c r="G1458" s="2" t="s">
        <v>43</v>
      </c>
      <c r="H1458" s="2" t="s">
        <v>1534</v>
      </c>
      <c r="I1458" s="2">
        <v>1968</v>
      </c>
      <c r="J1458" s="2" t="s">
        <v>56</v>
      </c>
      <c r="K1458" s="2" t="s">
        <v>46</v>
      </c>
      <c r="L1458" s="2" t="s">
        <v>47</v>
      </c>
      <c r="M1458" s="2" t="s">
        <v>38</v>
      </c>
      <c r="N1458" s="2" t="s">
        <v>48</v>
      </c>
      <c r="O1458" s="2">
        <v>2</v>
      </c>
      <c r="P1458" s="2">
        <v>53</v>
      </c>
      <c r="Q1458" s="2">
        <v>24</v>
      </c>
      <c r="R1458" s="2" t="s">
        <v>65</v>
      </c>
      <c r="S1458" s="2">
        <v>1</v>
      </c>
      <c r="T1458" s="2">
        <v>1</v>
      </c>
      <c r="U1458" s="2">
        <v>330</v>
      </c>
      <c r="V1458" s="2">
        <v>40</v>
      </c>
      <c r="W1458" s="2">
        <v>52800</v>
      </c>
      <c r="X1458" s="2" t="e">
        <v>#NAME?</v>
      </c>
      <c r="Y1458" s="2">
        <v>3</v>
      </c>
      <c r="Z1458" s="2">
        <v>3</v>
      </c>
      <c r="AA1458" s="2">
        <v>1</v>
      </c>
      <c r="AB1458" s="2">
        <v>6</v>
      </c>
      <c r="AC1458" s="2">
        <v>13</v>
      </c>
      <c r="AD1458" s="2">
        <v>3</v>
      </c>
      <c r="AE1458" s="2">
        <v>2</v>
      </c>
      <c r="AF1458" s="2">
        <v>0</v>
      </c>
      <c r="AG1458" s="2">
        <v>15</v>
      </c>
      <c r="AH1458" s="2">
        <v>2</v>
      </c>
      <c r="AI1458" s="2">
        <v>2</v>
      </c>
      <c r="AJ1458" s="2">
        <v>2</v>
      </c>
      <c r="AK1458" s="2">
        <v>2</v>
      </c>
      <c r="AL1458" s="2">
        <v>2</v>
      </c>
    </row>
    <row r="1459" spans="1:38">
      <c r="A1459" s="2" t="s">
        <v>38</v>
      </c>
      <c r="B1459" s="2" t="s">
        <v>39</v>
      </c>
      <c r="C1459" s="2" t="s">
        <v>63</v>
      </c>
      <c r="D1459" s="2" t="s">
        <v>41</v>
      </c>
      <c r="E1459" s="2">
        <v>0</v>
      </c>
      <c r="F1459" s="2" t="s">
        <v>42</v>
      </c>
      <c r="G1459" s="2" t="s">
        <v>100</v>
      </c>
      <c r="H1459" s="2" t="s">
        <v>1535</v>
      </c>
      <c r="I1459" s="2">
        <v>1862</v>
      </c>
      <c r="J1459" s="2" t="s">
        <v>56</v>
      </c>
      <c r="K1459" s="2" t="s">
        <v>46</v>
      </c>
      <c r="L1459" s="2" t="s">
        <v>47</v>
      </c>
      <c r="M1459" s="2" t="s">
        <v>38</v>
      </c>
      <c r="N1459" s="2" t="s">
        <v>48</v>
      </c>
      <c r="O1459" s="2">
        <v>3</v>
      </c>
      <c r="P1459" s="2">
        <v>32</v>
      </c>
      <c r="Q1459" s="2">
        <v>2</v>
      </c>
      <c r="R1459" s="2" t="s">
        <v>65</v>
      </c>
      <c r="S1459" s="2">
        <v>1</v>
      </c>
      <c r="T1459" s="2">
        <v>3</v>
      </c>
      <c r="U1459" s="2">
        <v>410</v>
      </c>
      <c r="V1459" s="2">
        <v>40</v>
      </c>
      <c r="W1459" s="2">
        <v>65600</v>
      </c>
      <c r="X1459" s="2" t="e">
        <v>#NAME?</v>
      </c>
      <c r="Y1459" s="2">
        <v>2</v>
      </c>
      <c r="Z1459" s="2">
        <v>2</v>
      </c>
      <c r="AA1459" s="2">
        <v>2</v>
      </c>
      <c r="AB1459" s="2">
        <v>7</v>
      </c>
      <c r="AC1459" s="2">
        <v>12</v>
      </c>
      <c r="AD1459" s="2">
        <v>3</v>
      </c>
      <c r="AE1459" s="2">
        <v>3</v>
      </c>
      <c r="AF1459" s="2">
        <v>0</v>
      </c>
      <c r="AG1459" s="2">
        <v>7</v>
      </c>
      <c r="AH1459" s="2">
        <v>2</v>
      </c>
      <c r="AI1459" s="2">
        <v>2</v>
      </c>
      <c r="AJ1459" s="2">
        <v>2</v>
      </c>
      <c r="AK1459" s="2">
        <v>2</v>
      </c>
      <c r="AL1459" s="2">
        <v>2</v>
      </c>
    </row>
    <row r="1460" spans="1:38">
      <c r="A1460" s="2" t="s">
        <v>38</v>
      </c>
      <c r="B1460" s="2" t="s">
        <v>39</v>
      </c>
      <c r="C1460" s="2" t="s">
        <v>40</v>
      </c>
      <c r="D1460" s="2" t="s">
        <v>41</v>
      </c>
      <c r="E1460" s="2">
        <v>0</v>
      </c>
      <c r="F1460" s="2" t="s">
        <v>42</v>
      </c>
      <c r="G1460" s="2" t="s">
        <v>43</v>
      </c>
      <c r="H1460" s="2" t="s">
        <v>1536</v>
      </c>
      <c r="I1460" s="2">
        <v>1797</v>
      </c>
      <c r="J1460" s="2" t="s">
        <v>56</v>
      </c>
      <c r="K1460" s="2" t="s">
        <v>46</v>
      </c>
      <c r="L1460" s="2" t="s">
        <v>47</v>
      </c>
      <c r="M1460" s="2" t="s">
        <v>38</v>
      </c>
      <c r="N1460" s="2" t="s">
        <v>48</v>
      </c>
      <c r="O1460" s="2">
        <v>2</v>
      </c>
      <c r="P1460" s="2">
        <v>35</v>
      </c>
      <c r="Q1460" s="2">
        <v>27</v>
      </c>
      <c r="R1460" s="2" t="s">
        <v>71</v>
      </c>
      <c r="S1460" s="2">
        <v>1</v>
      </c>
      <c r="T1460" s="2">
        <v>3</v>
      </c>
      <c r="U1460" s="2">
        <v>420</v>
      </c>
      <c r="V1460" s="2">
        <v>40</v>
      </c>
      <c r="W1460" s="2">
        <v>67200</v>
      </c>
      <c r="X1460" s="2" t="e">
        <v>#NAME?</v>
      </c>
      <c r="Y1460" s="2">
        <v>3</v>
      </c>
      <c r="Z1460" s="2">
        <v>2</v>
      </c>
      <c r="AA1460" s="2">
        <v>4</v>
      </c>
      <c r="AB1460" s="2">
        <v>1</v>
      </c>
      <c r="AC1460" s="2">
        <v>18</v>
      </c>
      <c r="AD1460" s="2">
        <v>3</v>
      </c>
      <c r="AE1460" s="2">
        <v>4</v>
      </c>
      <c r="AF1460" s="2">
        <v>0</v>
      </c>
      <c r="AG1460" s="2">
        <v>10</v>
      </c>
      <c r="AH1460" s="2">
        <v>3</v>
      </c>
      <c r="AI1460" s="2">
        <v>10</v>
      </c>
      <c r="AJ1460" s="2">
        <v>7</v>
      </c>
      <c r="AK1460" s="2">
        <v>7</v>
      </c>
      <c r="AL1460" s="2">
        <v>7</v>
      </c>
    </row>
    <row r="1461" spans="1:38">
      <c r="A1461" s="2" t="s">
        <v>38</v>
      </c>
      <c r="B1461" s="2" t="s">
        <v>39</v>
      </c>
      <c r="C1461" s="2" t="s">
        <v>52</v>
      </c>
      <c r="D1461" s="2" t="s">
        <v>41</v>
      </c>
      <c r="E1461" s="2">
        <v>0</v>
      </c>
      <c r="F1461" s="2" t="s">
        <v>54</v>
      </c>
      <c r="G1461" s="2" t="s">
        <v>66</v>
      </c>
      <c r="H1461" s="2" t="s">
        <v>1537</v>
      </c>
      <c r="I1461" s="2">
        <v>1821</v>
      </c>
      <c r="J1461" s="2" t="s">
        <v>45</v>
      </c>
      <c r="K1461" s="2" t="s">
        <v>77</v>
      </c>
      <c r="L1461" s="2" t="s">
        <v>58</v>
      </c>
      <c r="M1461" s="2" t="s">
        <v>50</v>
      </c>
      <c r="N1461" s="2" t="s">
        <v>48</v>
      </c>
      <c r="O1461" s="2">
        <v>2</v>
      </c>
      <c r="P1461" s="2">
        <v>46</v>
      </c>
      <c r="Q1461" s="2">
        <v>21</v>
      </c>
      <c r="R1461" s="2" t="s">
        <v>49</v>
      </c>
      <c r="S1461" s="2">
        <v>1</v>
      </c>
      <c r="T1461" s="2">
        <v>4</v>
      </c>
      <c r="U1461" s="2">
        <v>330</v>
      </c>
      <c r="V1461" s="2">
        <v>40</v>
      </c>
      <c r="W1461" s="2">
        <v>52800</v>
      </c>
      <c r="X1461" s="2" t="e">
        <v>#NAME?</v>
      </c>
      <c r="Y1461" s="2">
        <v>3</v>
      </c>
      <c r="Z1461" s="2">
        <v>2</v>
      </c>
      <c r="AA1461" s="2">
        <v>2</v>
      </c>
      <c r="AB1461" s="2">
        <v>4</v>
      </c>
      <c r="AC1461" s="2">
        <v>22</v>
      </c>
      <c r="AD1461" s="2">
        <v>4</v>
      </c>
      <c r="AE1461" s="2">
        <v>4</v>
      </c>
      <c r="AF1461" s="2">
        <v>1</v>
      </c>
      <c r="AG1461" s="2">
        <v>13</v>
      </c>
      <c r="AH1461" s="2">
        <v>4</v>
      </c>
      <c r="AI1461" s="2">
        <v>9</v>
      </c>
      <c r="AJ1461" s="2">
        <v>7</v>
      </c>
      <c r="AK1461" s="2">
        <v>3</v>
      </c>
      <c r="AL1461" s="2">
        <v>7</v>
      </c>
    </row>
    <row r="1462" spans="1:38">
      <c r="A1462" s="2" t="s">
        <v>38</v>
      </c>
      <c r="B1462" s="2" t="s">
        <v>39</v>
      </c>
      <c r="C1462" s="2" t="s">
        <v>52</v>
      </c>
      <c r="D1462" s="2" t="s">
        <v>41</v>
      </c>
      <c r="E1462" s="2">
        <v>0</v>
      </c>
      <c r="F1462" s="2" t="s">
        <v>42</v>
      </c>
      <c r="G1462" s="2" t="s">
        <v>43</v>
      </c>
      <c r="H1462" s="2" t="s">
        <v>1538</v>
      </c>
      <c r="I1462" s="2">
        <v>1869</v>
      </c>
      <c r="J1462" s="2" t="s">
        <v>45</v>
      </c>
      <c r="K1462" s="2" t="s">
        <v>46</v>
      </c>
      <c r="L1462" s="2" t="s">
        <v>58</v>
      </c>
      <c r="M1462" s="2" t="s">
        <v>50</v>
      </c>
      <c r="N1462" s="2" t="s">
        <v>48</v>
      </c>
      <c r="O1462" s="2">
        <v>2</v>
      </c>
      <c r="P1462" s="2">
        <v>46</v>
      </c>
      <c r="Q1462" s="2">
        <v>10</v>
      </c>
      <c r="R1462" s="2" t="s">
        <v>71</v>
      </c>
      <c r="S1462" s="2">
        <v>1</v>
      </c>
      <c r="T1462" s="2">
        <v>3</v>
      </c>
      <c r="U1462" s="2">
        <v>320</v>
      </c>
      <c r="V1462" s="2">
        <v>40</v>
      </c>
      <c r="W1462" s="2">
        <v>51200</v>
      </c>
      <c r="X1462" s="2" t="e">
        <v>#NAME?</v>
      </c>
      <c r="Y1462" s="2">
        <v>3</v>
      </c>
      <c r="Z1462" s="2">
        <v>3</v>
      </c>
      <c r="AA1462" s="2">
        <v>2</v>
      </c>
      <c r="AB1462" s="2">
        <v>5</v>
      </c>
      <c r="AC1462" s="2">
        <v>21</v>
      </c>
      <c r="AD1462" s="2">
        <v>4</v>
      </c>
      <c r="AE1462" s="2">
        <v>3</v>
      </c>
      <c r="AF1462" s="2">
        <v>3</v>
      </c>
      <c r="AG1462" s="2">
        <v>14</v>
      </c>
      <c r="AH1462" s="2">
        <v>3</v>
      </c>
      <c r="AI1462" s="2">
        <v>8</v>
      </c>
      <c r="AJ1462" s="2">
        <v>7</v>
      </c>
      <c r="AK1462" s="2">
        <v>0</v>
      </c>
      <c r="AL1462" s="2">
        <v>7</v>
      </c>
    </row>
    <row r="1463" spans="1:38">
      <c r="A1463" s="2" t="s">
        <v>38</v>
      </c>
      <c r="B1463" s="2" t="s">
        <v>51</v>
      </c>
      <c r="C1463" s="2" t="s">
        <v>52</v>
      </c>
      <c r="D1463" s="2" t="s">
        <v>41</v>
      </c>
      <c r="E1463" s="2">
        <v>0</v>
      </c>
      <c r="F1463" s="2" t="s">
        <v>54</v>
      </c>
      <c r="G1463" s="2" t="s">
        <v>43</v>
      </c>
      <c r="H1463" s="2" t="s">
        <v>1539</v>
      </c>
      <c r="I1463" s="2">
        <v>1420</v>
      </c>
      <c r="J1463" s="2" t="s">
        <v>56</v>
      </c>
      <c r="K1463" s="2" t="s">
        <v>62</v>
      </c>
      <c r="L1463" s="2" t="s">
        <v>47</v>
      </c>
      <c r="M1463" s="2" t="s">
        <v>50</v>
      </c>
      <c r="N1463" s="2" t="s">
        <v>48</v>
      </c>
      <c r="O1463" s="2">
        <v>2</v>
      </c>
      <c r="P1463" s="2">
        <v>49</v>
      </c>
      <c r="Q1463" s="2">
        <v>28</v>
      </c>
      <c r="R1463" s="2" t="s">
        <v>49</v>
      </c>
      <c r="S1463" s="2">
        <v>1</v>
      </c>
      <c r="T1463" s="2">
        <v>1</v>
      </c>
      <c r="U1463" s="2">
        <v>485</v>
      </c>
      <c r="V1463" s="2">
        <v>40</v>
      </c>
      <c r="W1463" s="2">
        <v>77600</v>
      </c>
      <c r="X1463" s="2" t="e">
        <v>#NAME?</v>
      </c>
      <c r="Y1463" s="2">
        <v>2</v>
      </c>
      <c r="Z1463" s="2">
        <v>2</v>
      </c>
      <c r="AA1463" s="2">
        <v>1</v>
      </c>
      <c r="AB1463" s="2">
        <v>3</v>
      </c>
      <c r="AC1463" s="2">
        <v>20</v>
      </c>
      <c r="AD1463" s="2">
        <v>4</v>
      </c>
      <c r="AE1463" s="2">
        <v>1</v>
      </c>
      <c r="AF1463" s="2">
        <v>0</v>
      </c>
      <c r="AG1463" s="2">
        <v>20</v>
      </c>
      <c r="AH1463" s="2">
        <v>3</v>
      </c>
      <c r="AI1463" s="2">
        <v>4</v>
      </c>
      <c r="AJ1463" s="2">
        <v>3</v>
      </c>
      <c r="AK1463" s="2">
        <v>1</v>
      </c>
      <c r="AL1463" s="2">
        <v>3</v>
      </c>
    </row>
    <row r="1464" spans="1:38">
      <c r="A1464" s="2" t="s">
        <v>38</v>
      </c>
      <c r="B1464" s="2" t="s">
        <v>85</v>
      </c>
      <c r="C1464" s="2" t="s">
        <v>40</v>
      </c>
      <c r="D1464" s="2" t="s">
        <v>41</v>
      </c>
      <c r="E1464" s="2">
        <v>0</v>
      </c>
      <c r="F1464" s="2" t="s">
        <v>54</v>
      </c>
      <c r="G1464" s="2" t="s">
        <v>43</v>
      </c>
      <c r="H1464" s="2" t="s">
        <v>1540</v>
      </c>
      <c r="I1464" s="2">
        <v>1458</v>
      </c>
      <c r="J1464" s="2" t="s">
        <v>45</v>
      </c>
      <c r="K1464" s="2" t="s">
        <v>62</v>
      </c>
      <c r="L1464" s="2" t="s">
        <v>47</v>
      </c>
      <c r="M1464" s="2" t="s">
        <v>38</v>
      </c>
      <c r="N1464" s="2" t="s">
        <v>48</v>
      </c>
      <c r="O1464" s="2">
        <v>2</v>
      </c>
      <c r="P1464" s="2">
        <v>39</v>
      </c>
      <c r="Q1464" s="2">
        <v>2</v>
      </c>
      <c r="R1464" s="2" t="s">
        <v>71</v>
      </c>
      <c r="S1464" s="2">
        <v>1</v>
      </c>
      <c r="T1464" s="2">
        <v>1</v>
      </c>
      <c r="U1464" s="2">
        <v>270</v>
      </c>
      <c r="V1464" s="2">
        <v>40</v>
      </c>
      <c r="W1464" s="2">
        <v>43200</v>
      </c>
      <c r="X1464" s="2" t="e">
        <v>#NAME?</v>
      </c>
      <c r="Y1464" s="2">
        <v>2</v>
      </c>
      <c r="Z1464" s="2">
        <v>1</v>
      </c>
      <c r="AA1464" s="2">
        <v>1</v>
      </c>
      <c r="AB1464" s="2">
        <v>2</v>
      </c>
      <c r="AC1464" s="2">
        <v>23</v>
      </c>
      <c r="AD1464" s="2">
        <v>4</v>
      </c>
      <c r="AE1464" s="2">
        <v>2</v>
      </c>
      <c r="AF1464" s="2">
        <v>0</v>
      </c>
      <c r="AG1464" s="2">
        <v>11</v>
      </c>
      <c r="AH1464" s="2">
        <v>4</v>
      </c>
      <c r="AI1464" s="2">
        <v>1</v>
      </c>
      <c r="AJ1464" s="2">
        <v>0</v>
      </c>
      <c r="AK1464" s="2">
        <v>0</v>
      </c>
      <c r="AL1464" s="2">
        <v>0</v>
      </c>
    </row>
    <row r="1465" spans="1:38">
      <c r="A1465" s="2" t="s">
        <v>38</v>
      </c>
      <c r="B1465" s="2" t="s">
        <v>39</v>
      </c>
      <c r="C1465" s="2" t="s">
        <v>63</v>
      </c>
      <c r="D1465" s="2" t="s">
        <v>41</v>
      </c>
      <c r="E1465" s="2">
        <v>0</v>
      </c>
      <c r="F1465" s="2" t="s">
        <v>42</v>
      </c>
      <c r="G1465" s="2" t="s">
        <v>66</v>
      </c>
      <c r="H1465" s="2" t="s">
        <v>1541</v>
      </c>
      <c r="I1465" s="2">
        <v>1489</v>
      </c>
      <c r="J1465" s="2" t="s">
        <v>45</v>
      </c>
      <c r="K1465" s="2" t="s">
        <v>46</v>
      </c>
      <c r="L1465" s="2" t="s">
        <v>47</v>
      </c>
      <c r="M1465" s="2" t="s">
        <v>38</v>
      </c>
      <c r="N1465" s="2" t="s">
        <v>48</v>
      </c>
      <c r="O1465" s="2">
        <v>2</v>
      </c>
      <c r="P1465" s="2">
        <v>34</v>
      </c>
      <c r="Q1465" s="2">
        <v>24</v>
      </c>
      <c r="R1465" s="2" t="s">
        <v>65</v>
      </c>
      <c r="S1465" s="2">
        <v>1</v>
      </c>
      <c r="T1465" s="2">
        <v>1</v>
      </c>
      <c r="U1465" s="2">
        <v>200</v>
      </c>
      <c r="V1465" s="2">
        <v>40</v>
      </c>
      <c r="W1465" s="2">
        <v>32000</v>
      </c>
      <c r="X1465" s="2" t="e">
        <v>#NAME?</v>
      </c>
      <c r="Y1465" s="2">
        <v>2</v>
      </c>
      <c r="Z1465" s="2">
        <v>2</v>
      </c>
      <c r="AA1465" s="2">
        <v>2</v>
      </c>
      <c r="AB1465" s="2">
        <v>0</v>
      </c>
      <c r="AC1465" s="2">
        <v>23</v>
      </c>
      <c r="AD1465" s="2">
        <v>4</v>
      </c>
      <c r="AE1465" s="2">
        <v>3</v>
      </c>
      <c r="AF1465" s="2">
        <v>0</v>
      </c>
      <c r="AG1465" s="2">
        <v>16</v>
      </c>
      <c r="AH1465" s="2">
        <v>4</v>
      </c>
      <c r="AI1465" s="2">
        <v>15</v>
      </c>
      <c r="AJ1465" s="2">
        <v>9</v>
      </c>
      <c r="AK1465" s="2">
        <v>10</v>
      </c>
      <c r="AL1465" s="2">
        <v>10</v>
      </c>
    </row>
    <row r="1466" spans="1:38">
      <c r="A1466" s="2" t="s">
        <v>38</v>
      </c>
      <c r="B1466" s="2" t="s">
        <v>39</v>
      </c>
      <c r="C1466" s="2" t="s">
        <v>63</v>
      </c>
      <c r="D1466" s="2" t="s">
        <v>41</v>
      </c>
      <c r="E1466" s="2">
        <v>0</v>
      </c>
      <c r="F1466" s="2" t="s">
        <v>42</v>
      </c>
      <c r="G1466" s="2" t="s">
        <v>43</v>
      </c>
      <c r="H1466" s="2" t="s">
        <v>1542</v>
      </c>
      <c r="I1466" s="2">
        <v>1758</v>
      </c>
      <c r="J1466" s="2" t="s">
        <v>45</v>
      </c>
      <c r="K1466" s="2" t="s">
        <v>46</v>
      </c>
      <c r="L1466" s="2" t="s">
        <v>47</v>
      </c>
      <c r="M1466" s="2" t="s">
        <v>38</v>
      </c>
      <c r="N1466" s="2" t="s">
        <v>48</v>
      </c>
      <c r="O1466" s="2">
        <v>2</v>
      </c>
      <c r="P1466" s="2">
        <v>33</v>
      </c>
      <c r="Q1466" s="2">
        <v>16</v>
      </c>
      <c r="R1466" s="2" t="s">
        <v>71</v>
      </c>
      <c r="S1466" s="2">
        <v>1</v>
      </c>
      <c r="T1466" s="2">
        <v>1</v>
      </c>
      <c r="U1466" s="2">
        <v>370</v>
      </c>
      <c r="V1466" s="2">
        <v>40</v>
      </c>
      <c r="W1466" s="2">
        <v>59200</v>
      </c>
      <c r="X1466" s="2" t="e">
        <v>#NAME?</v>
      </c>
      <c r="Y1466" s="2">
        <v>3</v>
      </c>
      <c r="Z1466" s="2">
        <v>3</v>
      </c>
      <c r="AA1466" s="2">
        <v>1</v>
      </c>
      <c r="AB1466" s="2">
        <v>2</v>
      </c>
      <c r="AC1466" s="2">
        <v>20</v>
      </c>
      <c r="AD1466" s="2">
        <v>4</v>
      </c>
      <c r="AE1466" s="2">
        <v>3</v>
      </c>
      <c r="AF1466" s="2">
        <v>0</v>
      </c>
      <c r="AG1466" s="2">
        <v>11</v>
      </c>
      <c r="AH1466" s="2">
        <v>2</v>
      </c>
      <c r="AI1466" s="2">
        <v>0</v>
      </c>
      <c r="AJ1466" s="2">
        <v>0</v>
      </c>
      <c r="AK1466" s="2">
        <v>0</v>
      </c>
      <c r="AL1466" s="2">
        <v>0</v>
      </c>
    </row>
    <row r="1467" spans="1:38">
      <c r="A1467" s="2" t="s">
        <v>38</v>
      </c>
      <c r="B1467" s="2" t="s">
        <v>85</v>
      </c>
      <c r="C1467" s="2" t="s">
        <v>63</v>
      </c>
      <c r="D1467" s="2" t="s">
        <v>41</v>
      </c>
      <c r="E1467" s="2">
        <v>0</v>
      </c>
      <c r="F1467" s="2" t="s">
        <v>54</v>
      </c>
      <c r="G1467" s="2" t="s">
        <v>107</v>
      </c>
      <c r="H1467" s="2" t="s">
        <v>1543</v>
      </c>
      <c r="I1467" s="2">
        <v>1905</v>
      </c>
      <c r="J1467" s="2" t="s">
        <v>56</v>
      </c>
      <c r="K1467" s="2" t="s">
        <v>57</v>
      </c>
      <c r="L1467" s="2" t="s">
        <v>58</v>
      </c>
      <c r="M1467" s="2" t="s">
        <v>38</v>
      </c>
      <c r="N1467" s="2" t="s">
        <v>48</v>
      </c>
      <c r="O1467" s="2">
        <v>2</v>
      </c>
      <c r="P1467" s="2">
        <v>34</v>
      </c>
      <c r="Q1467" s="2">
        <v>16</v>
      </c>
      <c r="R1467" s="2" t="s">
        <v>65</v>
      </c>
      <c r="S1467" s="2">
        <v>1</v>
      </c>
      <c r="T1467" s="2">
        <v>4</v>
      </c>
      <c r="U1467" s="2">
        <v>425</v>
      </c>
      <c r="V1467" s="2">
        <v>40</v>
      </c>
      <c r="W1467" s="2">
        <v>68000</v>
      </c>
      <c r="X1467" s="2" t="e">
        <v>#NAME?</v>
      </c>
      <c r="Y1467" s="2">
        <v>1</v>
      </c>
      <c r="Z1467" s="2">
        <v>1</v>
      </c>
      <c r="AA1467" s="2">
        <v>1</v>
      </c>
      <c r="AB1467" s="2">
        <v>1</v>
      </c>
      <c r="AC1467" s="2">
        <v>23</v>
      </c>
      <c r="AD1467" s="2">
        <v>4</v>
      </c>
      <c r="AE1467" s="2">
        <v>2</v>
      </c>
      <c r="AF1467" s="2">
        <v>1</v>
      </c>
      <c r="AG1467" s="2">
        <v>5</v>
      </c>
      <c r="AH1467" s="2">
        <v>3</v>
      </c>
      <c r="AI1467" s="2">
        <v>5</v>
      </c>
      <c r="AJ1467" s="2">
        <v>2</v>
      </c>
      <c r="AK1467" s="2">
        <v>3</v>
      </c>
      <c r="AL1467" s="2">
        <v>0</v>
      </c>
    </row>
    <row r="1468" spans="1:38">
      <c r="A1468" s="2" t="s">
        <v>38</v>
      </c>
      <c r="B1468" s="2" t="s">
        <v>51</v>
      </c>
      <c r="C1468" s="2" t="s">
        <v>63</v>
      </c>
      <c r="D1468" s="2" t="s">
        <v>41</v>
      </c>
      <c r="E1468" s="2">
        <v>0</v>
      </c>
      <c r="F1468" s="2" t="s">
        <v>54</v>
      </c>
      <c r="G1468" s="2" t="s">
        <v>43</v>
      </c>
      <c r="H1468" s="2" t="s">
        <v>1544</v>
      </c>
      <c r="I1468" s="2">
        <v>1868</v>
      </c>
      <c r="J1468" s="2" t="s">
        <v>56</v>
      </c>
      <c r="K1468" s="2" t="s">
        <v>57</v>
      </c>
      <c r="L1468" s="2" t="s">
        <v>47</v>
      </c>
      <c r="M1468" s="2" t="s">
        <v>38</v>
      </c>
      <c r="N1468" s="2" t="s">
        <v>48</v>
      </c>
      <c r="O1468" s="2">
        <v>3</v>
      </c>
      <c r="P1468" s="2">
        <v>29</v>
      </c>
      <c r="Q1468" s="2">
        <v>24</v>
      </c>
      <c r="R1468" s="2" t="s">
        <v>49</v>
      </c>
      <c r="S1468" s="2">
        <v>1</v>
      </c>
      <c r="T1468" s="2">
        <v>4</v>
      </c>
      <c r="U1468" s="2">
        <v>365</v>
      </c>
      <c r="V1468" s="2">
        <v>40</v>
      </c>
      <c r="W1468" s="2">
        <v>58400</v>
      </c>
      <c r="X1468" s="2" t="e">
        <v>#NAME?</v>
      </c>
      <c r="Y1468" s="2">
        <v>2</v>
      </c>
      <c r="Z1468" s="2">
        <v>1</v>
      </c>
      <c r="AA1468" s="2">
        <v>4</v>
      </c>
      <c r="AB1468" s="2">
        <v>1</v>
      </c>
      <c r="AC1468" s="2">
        <v>24</v>
      </c>
      <c r="AD1468" s="2">
        <v>4</v>
      </c>
      <c r="AE1468" s="2">
        <v>2</v>
      </c>
      <c r="AF1468" s="2">
        <v>0</v>
      </c>
      <c r="AG1468" s="2">
        <v>1</v>
      </c>
      <c r="AH1468" s="2">
        <v>2</v>
      </c>
      <c r="AI1468" s="2">
        <v>1</v>
      </c>
      <c r="AJ1468" s="2">
        <v>0</v>
      </c>
      <c r="AK1468" s="2">
        <v>1</v>
      </c>
      <c r="AL1468" s="2">
        <v>0</v>
      </c>
    </row>
    <row r="1469" spans="1:38">
      <c r="A1469" s="2" t="s">
        <v>38</v>
      </c>
      <c r="B1469" s="2" t="s">
        <v>51</v>
      </c>
      <c r="C1469" s="2" t="s">
        <v>40</v>
      </c>
      <c r="D1469" s="2" t="s">
        <v>41</v>
      </c>
      <c r="E1469" s="2">
        <v>0</v>
      </c>
      <c r="F1469" s="2" t="s">
        <v>42</v>
      </c>
      <c r="G1469" s="2" t="s">
        <v>60</v>
      </c>
      <c r="H1469" s="2" t="s">
        <v>1545</v>
      </c>
      <c r="I1469" s="2">
        <v>1667</v>
      </c>
      <c r="J1469" s="2" t="s">
        <v>56</v>
      </c>
      <c r="K1469" s="2" t="s">
        <v>46</v>
      </c>
      <c r="L1469" s="2" t="s">
        <v>47</v>
      </c>
      <c r="M1469" s="2" t="s">
        <v>38</v>
      </c>
      <c r="N1469" s="2" t="s">
        <v>48</v>
      </c>
      <c r="O1469" s="2">
        <v>2</v>
      </c>
      <c r="P1469" s="2">
        <v>35</v>
      </c>
      <c r="Q1469" s="2">
        <v>12</v>
      </c>
      <c r="R1469" s="2" t="s">
        <v>65</v>
      </c>
      <c r="S1469" s="2">
        <v>1</v>
      </c>
      <c r="T1469" s="2">
        <v>4</v>
      </c>
      <c r="U1469" s="2">
        <v>180</v>
      </c>
      <c r="V1469" s="2">
        <v>40</v>
      </c>
      <c r="W1469" s="2">
        <v>28800</v>
      </c>
      <c r="X1469" s="2" t="e">
        <v>#NAME?</v>
      </c>
      <c r="Y1469" s="2">
        <v>3</v>
      </c>
      <c r="Z1469" s="2">
        <v>2</v>
      </c>
      <c r="AA1469" s="2">
        <v>4</v>
      </c>
      <c r="AB1469" s="2">
        <v>3</v>
      </c>
      <c r="AC1469" s="2">
        <v>24</v>
      </c>
      <c r="AD1469" s="2">
        <v>4</v>
      </c>
      <c r="AE1469" s="2">
        <v>1</v>
      </c>
      <c r="AF1469" s="2">
        <v>0</v>
      </c>
      <c r="AG1469" s="2">
        <v>13</v>
      </c>
      <c r="AH1469" s="2">
        <v>4</v>
      </c>
      <c r="AI1469" s="2">
        <v>11</v>
      </c>
      <c r="AJ1469" s="2">
        <v>9</v>
      </c>
      <c r="AK1469" s="2">
        <v>6</v>
      </c>
      <c r="AL1469" s="2">
        <v>7</v>
      </c>
    </row>
    <row r="1470" spans="1:38">
      <c r="A1470" s="2" t="s">
        <v>38</v>
      </c>
      <c r="B1470" s="2" t="s">
        <v>39</v>
      </c>
      <c r="C1470" s="2" t="s">
        <v>86</v>
      </c>
      <c r="D1470" s="2" t="s">
        <v>41</v>
      </c>
      <c r="E1470" s="2">
        <v>0</v>
      </c>
      <c r="F1470" s="2" t="s">
        <v>54</v>
      </c>
      <c r="G1470" s="2" t="s">
        <v>43</v>
      </c>
      <c r="H1470" s="2" t="s">
        <v>1546</v>
      </c>
      <c r="I1470" s="2"/>
      <c r="J1470" s="2" t="s">
        <v>56</v>
      </c>
      <c r="K1470" s="2" t="s">
        <v>57</v>
      </c>
      <c r="L1470" s="2" t="s">
        <v>47</v>
      </c>
      <c r="M1470" s="2" t="s">
        <v>38</v>
      </c>
      <c r="N1470" s="2" t="s">
        <v>48</v>
      </c>
      <c r="O1470" s="2">
        <v>2</v>
      </c>
      <c r="P1470" s="2">
        <v>22</v>
      </c>
      <c r="Q1470" s="2">
        <v>7</v>
      </c>
      <c r="R1470" s="2" t="s">
        <v>59</v>
      </c>
      <c r="S1470" s="2">
        <v>1</v>
      </c>
      <c r="T1470" s="2">
        <v>4</v>
      </c>
      <c r="U1470" s="2">
        <v>375</v>
      </c>
      <c r="V1470" s="2">
        <v>40</v>
      </c>
      <c r="W1470" s="2">
        <v>60000</v>
      </c>
      <c r="X1470" s="2" t="e">
        <v>#NAME?</v>
      </c>
      <c r="Y1470" s="2">
        <v>3</v>
      </c>
      <c r="Z1470" s="2">
        <v>1</v>
      </c>
      <c r="AA1470" s="2">
        <v>2</v>
      </c>
      <c r="AB1470" s="2">
        <v>1</v>
      </c>
      <c r="AC1470" s="2">
        <v>23</v>
      </c>
      <c r="AD1470" s="2">
        <v>4</v>
      </c>
      <c r="AE1470" s="2">
        <v>1</v>
      </c>
      <c r="AF1470" s="2">
        <v>0</v>
      </c>
      <c r="AG1470" s="2">
        <v>1</v>
      </c>
      <c r="AH1470" s="2">
        <v>3</v>
      </c>
      <c r="AI1470" s="2">
        <v>1</v>
      </c>
      <c r="AJ1470" s="2">
        <v>0</v>
      </c>
      <c r="AK1470" s="2">
        <v>0</v>
      </c>
      <c r="AL1470" s="2">
        <v>0</v>
      </c>
    </row>
    <row r="1471" spans="1:38">
      <c r="A1471" s="2" t="s">
        <v>38</v>
      </c>
      <c r="B1471" s="2" t="s">
        <v>39</v>
      </c>
      <c r="C1471" s="2" t="s">
        <v>86</v>
      </c>
      <c r="D1471" s="2" t="s">
        <v>41</v>
      </c>
      <c r="E1471" s="2">
        <v>0</v>
      </c>
      <c r="F1471" s="2" t="s">
        <v>42</v>
      </c>
      <c r="G1471" s="2" t="s">
        <v>43</v>
      </c>
      <c r="H1471" s="2" t="s">
        <v>1547</v>
      </c>
      <c r="I1471" s="2">
        <v>1878</v>
      </c>
      <c r="J1471" s="2" t="s">
        <v>56</v>
      </c>
      <c r="K1471" s="2" t="s">
        <v>93</v>
      </c>
      <c r="L1471" s="2" t="s">
        <v>73</v>
      </c>
      <c r="M1471" s="2" t="s">
        <v>38</v>
      </c>
      <c r="N1471" s="2" t="s">
        <v>48</v>
      </c>
      <c r="O1471" s="2">
        <v>2</v>
      </c>
      <c r="P1471" s="2">
        <v>23</v>
      </c>
      <c r="Q1471" s="2">
        <v>7</v>
      </c>
      <c r="R1471" s="2" t="s">
        <v>71</v>
      </c>
      <c r="S1471" s="2">
        <v>1</v>
      </c>
      <c r="T1471" s="2">
        <v>3</v>
      </c>
      <c r="U1471" s="2">
        <v>495</v>
      </c>
      <c r="V1471" s="2">
        <v>40</v>
      </c>
      <c r="W1471" s="2">
        <v>79200</v>
      </c>
      <c r="X1471" s="2" t="e">
        <v>#NAME?</v>
      </c>
      <c r="Y1471" s="2">
        <v>3</v>
      </c>
      <c r="Z1471" s="2">
        <v>1</v>
      </c>
      <c r="AA1471" s="2">
        <v>4</v>
      </c>
      <c r="AB1471" s="2">
        <v>1</v>
      </c>
      <c r="AC1471" s="2">
        <v>21</v>
      </c>
      <c r="AD1471" s="2">
        <v>4</v>
      </c>
      <c r="AE1471" s="2">
        <v>2</v>
      </c>
      <c r="AF1471" s="2">
        <v>1</v>
      </c>
      <c r="AG1471" s="2">
        <v>3</v>
      </c>
      <c r="AH1471" s="2">
        <v>3</v>
      </c>
      <c r="AI1471" s="2">
        <v>3</v>
      </c>
      <c r="AJ1471" s="2">
        <v>2</v>
      </c>
      <c r="AK1471" s="2">
        <v>0</v>
      </c>
      <c r="AL1471" s="2">
        <v>2</v>
      </c>
    </row>
    <row r="1472" spans="1:38">
      <c r="A1472" s="2" t="s">
        <v>50</v>
      </c>
      <c r="B1472" s="2" t="s">
        <v>85</v>
      </c>
      <c r="C1472" s="2" t="s">
        <v>86</v>
      </c>
      <c r="D1472" s="2" t="s">
        <v>53</v>
      </c>
      <c r="E1472" s="2">
        <v>1</v>
      </c>
      <c r="F1472" s="2" t="s">
        <v>54</v>
      </c>
      <c r="G1472" s="2" t="s">
        <v>66</v>
      </c>
      <c r="H1472" s="2" t="s">
        <v>1548</v>
      </c>
      <c r="I1472" s="2">
        <v>1879</v>
      </c>
      <c r="J1472" s="2" t="s">
        <v>56</v>
      </c>
      <c r="K1472" s="2" t="s">
        <v>62</v>
      </c>
      <c r="L1472" s="2" t="s">
        <v>73</v>
      </c>
      <c r="M1472" s="2" t="s">
        <v>38</v>
      </c>
      <c r="N1472" s="2" t="s">
        <v>48</v>
      </c>
      <c r="O1472" s="2">
        <v>2</v>
      </c>
      <c r="P1472" s="2">
        <v>22</v>
      </c>
      <c r="Q1472" s="2">
        <v>16</v>
      </c>
      <c r="R1472" s="2" t="s">
        <v>49</v>
      </c>
      <c r="S1472" s="2">
        <v>1</v>
      </c>
      <c r="T1472" s="2">
        <v>4</v>
      </c>
      <c r="U1472" s="2">
        <v>480</v>
      </c>
      <c r="V1472" s="2">
        <v>40</v>
      </c>
      <c r="W1472" s="2">
        <v>76800</v>
      </c>
      <c r="X1472" s="2" t="e">
        <v>#NAME?</v>
      </c>
      <c r="Y1472" s="2">
        <v>4</v>
      </c>
      <c r="Z1472" s="2">
        <v>1</v>
      </c>
      <c r="AA1472" s="2">
        <v>4</v>
      </c>
      <c r="AB1472" s="2">
        <v>1</v>
      </c>
      <c r="AC1472" s="2">
        <v>13</v>
      </c>
      <c r="AD1472" s="2">
        <v>3</v>
      </c>
      <c r="AE1472" s="2">
        <v>2</v>
      </c>
      <c r="AF1472" s="2">
        <v>2</v>
      </c>
      <c r="AG1472" s="2">
        <v>1</v>
      </c>
      <c r="AH1472" s="2">
        <v>2</v>
      </c>
      <c r="AI1472" s="2">
        <v>1</v>
      </c>
      <c r="AJ1472" s="2">
        <v>0</v>
      </c>
      <c r="AK1472" s="2">
        <v>0</v>
      </c>
      <c r="AL1472" s="2">
        <v>0</v>
      </c>
    </row>
    <row r="1473" spans="1:38">
      <c r="A1473" s="2" t="s">
        <v>50</v>
      </c>
      <c r="B1473" s="2" t="s">
        <v>39</v>
      </c>
      <c r="C1473" s="2" t="s">
        <v>52</v>
      </c>
      <c r="D1473" s="2" t="s">
        <v>53</v>
      </c>
      <c r="E1473" s="2">
        <v>1</v>
      </c>
      <c r="F1473" s="2" t="s">
        <v>42</v>
      </c>
      <c r="G1473" s="2" t="s">
        <v>43</v>
      </c>
      <c r="H1473" s="2" t="s">
        <v>1549</v>
      </c>
      <c r="I1473" s="2">
        <v>1880</v>
      </c>
      <c r="J1473" s="2" t="s">
        <v>45</v>
      </c>
      <c r="K1473" s="2" t="s">
        <v>89</v>
      </c>
      <c r="L1473" s="2" t="s">
        <v>58</v>
      </c>
      <c r="M1473" s="2" t="s">
        <v>50</v>
      </c>
      <c r="N1473" s="2" t="s">
        <v>48</v>
      </c>
      <c r="O1473" s="2">
        <v>3</v>
      </c>
      <c r="P1473" s="2">
        <v>53</v>
      </c>
      <c r="Q1473" s="2">
        <v>2</v>
      </c>
      <c r="R1473" s="2" t="s">
        <v>65</v>
      </c>
      <c r="S1473" s="2">
        <v>1</v>
      </c>
      <c r="T1473" s="2">
        <v>1</v>
      </c>
      <c r="U1473" s="2">
        <v>390</v>
      </c>
      <c r="V1473" s="2">
        <v>40</v>
      </c>
      <c r="W1473" s="2">
        <v>62400</v>
      </c>
      <c r="X1473" s="2" t="e">
        <v>#NAME?</v>
      </c>
      <c r="Y1473" s="2">
        <v>2</v>
      </c>
      <c r="Z1473" s="2">
        <v>4</v>
      </c>
      <c r="AA1473" s="2">
        <v>4</v>
      </c>
      <c r="AB1473" s="2">
        <v>2</v>
      </c>
      <c r="AC1473" s="2">
        <v>16</v>
      </c>
      <c r="AD1473" s="2">
        <v>3</v>
      </c>
      <c r="AE1473" s="2">
        <v>3</v>
      </c>
      <c r="AF1473" s="2">
        <v>0</v>
      </c>
      <c r="AG1473" s="2">
        <v>31</v>
      </c>
      <c r="AH1473" s="2">
        <v>3</v>
      </c>
      <c r="AI1473" s="2">
        <v>25</v>
      </c>
      <c r="AJ1473" s="2">
        <v>8</v>
      </c>
      <c r="AK1473" s="2">
        <v>3</v>
      </c>
      <c r="AL1473" s="2">
        <v>7</v>
      </c>
    </row>
    <row r="1474" spans="1:38">
      <c r="A1474" s="2" t="s">
        <v>50</v>
      </c>
      <c r="B1474" s="2" t="s">
        <v>39</v>
      </c>
      <c r="C1474" s="2" t="s">
        <v>40</v>
      </c>
      <c r="D1474" s="2" t="s">
        <v>53</v>
      </c>
      <c r="E1474" s="2">
        <v>1</v>
      </c>
      <c r="F1474" s="2" t="s">
        <v>54</v>
      </c>
      <c r="G1474" s="2" t="s">
        <v>43</v>
      </c>
      <c r="H1474" s="2" t="s">
        <v>1550</v>
      </c>
      <c r="I1474" s="2">
        <v>1881</v>
      </c>
      <c r="J1474" s="2" t="s">
        <v>56</v>
      </c>
      <c r="K1474" s="2" t="s">
        <v>57</v>
      </c>
      <c r="L1474" s="2" t="s">
        <v>47</v>
      </c>
      <c r="M1474" s="2" t="s">
        <v>38</v>
      </c>
      <c r="N1474" s="2" t="s">
        <v>48</v>
      </c>
      <c r="O1474" s="2">
        <v>3</v>
      </c>
      <c r="P1474" s="2">
        <v>38</v>
      </c>
      <c r="Q1474" s="2">
        <v>2</v>
      </c>
      <c r="R1474" s="2" t="s">
        <v>71</v>
      </c>
      <c r="S1474" s="2">
        <v>1</v>
      </c>
      <c r="T1474" s="2">
        <v>4</v>
      </c>
      <c r="U1474" s="2">
        <v>225</v>
      </c>
      <c r="V1474" s="2">
        <v>40</v>
      </c>
      <c r="W1474" s="2">
        <v>36000</v>
      </c>
      <c r="X1474" s="2" t="e">
        <v>#NAME?</v>
      </c>
      <c r="Y1474" s="2">
        <v>3</v>
      </c>
      <c r="Z1474" s="2">
        <v>1</v>
      </c>
      <c r="AA1474" s="2">
        <v>4</v>
      </c>
      <c r="AB1474" s="2">
        <v>5</v>
      </c>
      <c r="AC1474" s="2">
        <v>11</v>
      </c>
      <c r="AD1474" s="2">
        <v>3</v>
      </c>
      <c r="AE1474" s="2">
        <v>3</v>
      </c>
      <c r="AF1474" s="2">
        <v>0</v>
      </c>
      <c r="AG1474" s="2">
        <v>6</v>
      </c>
      <c r="AH1474" s="2">
        <v>3</v>
      </c>
      <c r="AI1474" s="2">
        <v>3</v>
      </c>
      <c r="AJ1474" s="2">
        <v>2</v>
      </c>
      <c r="AK1474" s="2">
        <v>1</v>
      </c>
      <c r="AL1474" s="2">
        <v>2</v>
      </c>
    </row>
    <row r="1475" spans="1:38">
      <c r="A1475" s="2" t="s">
        <v>50</v>
      </c>
      <c r="B1475" s="2" t="s">
        <v>85</v>
      </c>
      <c r="C1475" s="2" t="s">
        <v>86</v>
      </c>
      <c r="D1475" s="2" t="s">
        <v>53</v>
      </c>
      <c r="E1475" s="2">
        <v>1</v>
      </c>
      <c r="F1475" s="2" t="s">
        <v>54</v>
      </c>
      <c r="G1475" s="2" t="s">
        <v>60</v>
      </c>
      <c r="H1475" s="2" t="s">
        <v>1551</v>
      </c>
      <c r="I1475" s="2">
        <v>1882</v>
      </c>
      <c r="J1475" s="2" t="s">
        <v>45</v>
      </c>
      <c r="K1475" s="2" t="s">
        <v>75</v>
      </c>
      <c r="L1475" s="2" t="s">
        <v>73</v>
      </c>
      <c r="M1475" s="2" t="s">
        <v>50</v>
      </c>
      <c r="N1475" s="2" t="s">
        <v>48</v>
      </c>
      <c r="O1475" s="2">
        <v>5</v>
      </c>
      <c r="P1475" s="2">
        <v>24</v>
      </c>
      <c r="Q1475" s="2">
        <v>11</v>
      </c>
      <c r="R1475" s="2" t="s">
        <v>49</v>
      </c>
      <c r="S1475" s="2">
        <v>1</v>
      </c>
      <c r="T1475" s="2">
        <v>1</v>
      </c>
      <c r="U1475" s="2">
        <v>480</v>
      </c>
      <c r="V1475" s="2">
        <v>40</v>
      </c>
      <c r="W1475" s="2">
        <v>76800</v>
      </c>
      <c r="X1475" s="2" t="e">
        <v>#NAME?</v>
      </c>
      <c r="Y1475" s="2">
        <v>4</v>
      </c>
      <c r="Z1475" s="2">
        <v>2</v>
      </c>
      <c r="AA1475" s="2">
        <v>3</v>
      </c>
      <c r="AB1475" s="2">
        <v>0</v>
      </c>
      <c r="AC1475" s="2">
        <v>18</v>
      </c>
      <c r="AD1475" s="2">
        <v>3</v>
      </c>
      <c r="AE1475" s="2">
        <v>4</v>
      </c>
      <c r="AF1475" s="2">
        <v>1</v>
      </c>
      <c r="AG1475" s="2">
        <v>5</v>
      </c>
      <c r="AH1475" s="2">
        <v>2</v>
      </c>
      <c r="AI1475" s="2">
        <v>4</v>
      </c>
      <c r="AJ1475" s="2">
        <v>2</v>
      </c>
      <c r="AK1475" s="2">
        <v>1</v>
      </c>
      <c r="AL1475" s="2">
        <v>3</v>
      </c>
    </row>
    <row r="1476" spans="1:38">
      <c r="A1476" s="2" t="s">
        <v>38</v>
      </c>
      <c r="B1476" s="2" t="s">
        <v>39</v>
      </c>
      <c r="C1476" s="2" t="s">
        <v>40</v>
      </c>
      <c r="D1476" s="2" t="s">
        <v>41</v>
      </c>
      <c r="E1476" s="2">
        <v>0</v>
      </c>
      <c r="F1476" s="2" t="s">
        <v>42</v>
      </c>
      <c r="G1476" s="2" t="s">
        <v>43</v>
      </c>
      <c r="H1476" s="2" t="s">
        <v>1552</v>
      </c>
      <c r="I1476" s="2">
        <v>1883</v>
      </c>
      <c r="J1476" s="2" t="s">
        <v>56</v>
      </c>
      <c r="K1476" s="2" t="s">
        <v>93</v>
      </c>
      <c r="L1476" s="2" t="s">
        <v>47</v>
      </c>
      <c r="M1476" s="2" t="s">
        <v>50</v>
      </c>
      <c r="N1476" s="2" t="s">
        <v>48</v>
      </c>
      <c r="O1476" s="2">
        <v>4</v>
      </c>
      <c r="P1476" s="2">
        <v>36</v>
      </c>
      <c r="Q1476" s="2">
        <v>9</v>
      </c>
      <c r="R1476" s="2" t="s">
        <v>65</v>
      </c>
      <c r="S1476" s="2">
        <v>1</v>
      </c>
      <c r="T1476" s="2">
        <v>3</v>
      </c>
      <c r="U1476" s="2">
        <v>410</v>
      </c>
      <c r="V1476" s="2">
        <v>40</v>
      </c>
      <c r="W1476" s="2">
        <v>65600</v>
      </c>
      <c r="X1476" s="2" t="e">
        <v>#NAME?</v>
      </c>
      <c r="Y1476" s="2">
        <v>2</v>
      </c>
      <c r="Z1476" s="2">
        <v>1</v>
      </c>
      <c r="AA1476" s="2">
        <v>1</v>
      </c>
      <c r="AB1476" s="2">
        <v>7</v>
      </c>
      <c r="AC1476" s="2">
        <v>23</v>
      </c>
      <c r="AD1476" s="2">
        <v>4</v>
      </c>
      <c r="AE1476" s="2">
        <v>2</v>
      </c>
      <c r="AF1476" s="2">
        <v>0</v>
      </c>
      <c r="AG1476" s="2">
        <v>10</v>
      </c>
      <c r="AH1476" s="2">
        <v>3</v>
      </c>
      <c r="AI1476" s="2">
        <v>5</v>
      </c>
      <c r="AJ1476" s="2">
        <v>3</v>
      </c>
      <c r="AK1476" s="2">
        <v>0</v>
      </c>
      <c r="AL1476" s="2">
        <v>3</v>
      </c>
    </row>
    <row r="1477" spans="1:38">
      <c r="A1477" s="2" t="s">
        <v>50</v>
      </c>
      <c r="B1477" s="2" t="s">
        <v>39</v>
      </c>
      <c r="C1477" s="2" t="s">
        <v>63</v>
      </c>
      <c r="D1477" s="2" t="s">
        <v>53</v>
      </c>
      <c r="E1477" s="2">
        <v>1</v>
      </c>
      <c r="F1477" s="2" t="s">
        <v>54</v>
      </c>
      <c r="G1477" s="2" t="s">
        <v>43</v>
      </c>
      <c r="H1477" s="2" t="s">
        <v>1553</v>
      </c>
      <c r="I1477" s="2">
        <v>1884</v>
      </c>
      <c r="J1477" s="2" t="s">
        <v>45</v>
      </c>
      <c r="K1477" s="2" t="s">
        <v>95</v>
      </c>
      <c r="L1477" s="2" t="s">
        <v>47</v>
      </c>
      <c r="M1477" s="2" t="s">
        <v>50</v>
      </c>
      <c r="N1477" s="2" t="s">
        <v>48</v>
      </c>
      <c r="O1477" s="2">
        <v>4</v>
      </c>
      <c r="P1477" s="2">
        <v>34</v>
      </c>
      <c r="Q1477" s="2">
        <v>7</v>
      </c>
      <c r="R1477" s="2" t="s">
        <v>65</v>
      </c>
      <c r="S1477" s="2">
        <v>1</v>
      </c>
      <c r="T1477" s="2">
        <v>1</v>
      </c>
      <c r="U1477" s="2">
        <v>265</v>
      </c>
      <c r="V1477" s="2">
        <v>40</v>
      </c>
      <c r="W1477" s="2">
        <v>42400</v>
      </c>
      <c r="X1477" s="2" t="e">
        <v>#NAME?</v>
      </c>
      <c r="Y1477" s="2">
        <v>3</v>
      </c>
      <c r="Z1477" s="2">
        <v>3</v>
      </c>
      <c r="AA1477" s="2">
        <v>2</v>
      </c>
      <c r="AB1477" s="2">
        <v>0</v>
      </c>
      <c r="AC1477" s="2">
        <v>11</v>
      </c>
      <c r="AD1477" s="2">
        <v>3</v>
      </c>
      <c r="AE1477" s="2">
        <v>3</v>
      </c>
      <c r="AF1477" s="2">
        <v>0</v>
      </c>
      <c r="AG1477" s="2">
        <v>13</v>
      </c>
      <c r="AH1477" s="2">
        <v>3</v>
      </c>
      <c r="AI1477" s="2">
        <v>12</v>
      </c>
      <c r="AJ1477" s="2">
        <v>6</v>
      </c>
      <c r="AK1477" s="2">
        <v>2</v>
      </c>
      <c r="AL1477" s="2">
        <v>11</v>
      </c>
    </row>
    <row r="1478" spans="1:38">
      <c r="A1478" s="2" t="s">
        <v>50</v>
      </c>
      <c r="B1478" s="2" t="s">
        <v>39</v>
      </c>
      <c r="C1478" s="2" t="s">
        <v>86</v>
      </c>
      <c r="D1478" s="2" t="s">
        <v>53</v>
      </c>
      <c r="E1478" s="2">
        <v>1</v>
      </c>
      <c r="F1478" s="2" t="s">
        <v>54</v>
      </c>
      <c r="G1478" s="2" t="s">
        <v>43</v>
      </c>
      <c r="H1478" s="2" t="s">
        <v>1554</v>
      </c>
      <c r="I1478" s="2">
        <v>1885</v>
      </c>
      <c r="J1478" s="2" t="s">
        <v>56</v>
      </c>
      <c r="K1478" s="2" t="s">
        <v>57</v>
      </c>
      <c r="L1478" s="2" t="s">
        <v>47</v>
      </c>
      <c r="M1478" s="2" t="s">
        <v>50</v>
      </c>
      <c r="N1478" s="2" t="s">
        <v>48</v>
      </c>
      <c r="O1478" s="2">
        <v>6</v>
      </c>
      <c r="P1478" s="2">
        <v>21</v>
      </c>
      <c r="Q1478" s="2">
        <v>15</v>
      </c>
      <c r="R1478" s="2" t="s">
        <v>49</v>
      </c>
      <c r="S1478" s="2">
        <v>1</v>
      </c>
      <c r="T1478" s="2">
        <v>3</v>
      </c>
      <c r="U1478" s="2">
        <v>480</v>
      </c>
      <c r="V1478" s="2">
        <v>40</v>
      </c>
      <c r="W1478" s="2">
        <v>76800</v>
      </c>
      <c r="X1478" s="2" t="e">
        <v>#NAME?</v>
      </c>
      <c r="Y1478" s="2">
        <v>3</v>
      </c>
      <c r="Z1478" s="2">
        <v>1</v>
      </c>
      <c r="AA1478" s="2">
        <v>4</v>
      </c>
      <c r="AB1478" s="2">
        <v>1</v>
      </c>
      <c r="AC1478" s="2">
        <v>14</v>
      </c>
      <c r="AD1478" s="2">
        <v>3</v>
      </c>
      <c r="AE1478" s="2">
        <v>4</v>
      </c>
      <c r="AF1478" s="2">
        <v>0</v>
      </c>
      <c r="AG1478" s="2">
        <v>0</v>
      </c>
      <c r="AH1478" s="2">
        <v>3</v>
      </c>
      <c r="AI1478" s="2">
        <v>0</v>
      </c>
      <c r="AJ1478" s="2">
        <v>0</v>
      </c>
      <c r="AK1478" s="2">
        <v>0</v>
      </c>
      <c r="AL1478" s="2">
        <v>0</v>
      </c>
    </row>
    <row r="1479" spans="1:38">
      <c r="A1479" s="2" t="s">
        <v>38</v>
      </c>
      <c r="B1479" s="2" t="s">
        <v>39</v>
      </c>
      <c r="C1479" s="2" t="s">
        <v>63</v>
      </c>
      <c r="D1479" s="2" t="s">
        <v>41</v>
      </c>
      <c r="E1479" s="2">
        <v>0</v>
      </c>
      <c r="F1479" s="2" t="s">
        <v>54</v>
      </c>
      <c r="G1479" s="2" t="s">
        <v>66</v>
      </c>
      <c r="H1479" s="2" t="s">
        <v>1555</v>
      </c>
      <c r="I1479" s="2">
        <v>1886</v>
      </c>
      <c r="J1479" s="2" t="s">
        <v>56</v>
      </c>
      <c r="K1479" s="2" t="s">
        <v>57</v>
      </c>
      <c r="L1479" s="2" t="s">
        <v>47</v>
      </c>
      <c r="M1479" s="2" t="s">
        <v>50</v>
      </c>
      <c r="N1479" s="2" t="s">
        <v>48</v>
      </c>
      <c r="O1479" s="2">
        <v>2</v>
      </c>
      <c r="P1479" s="2">
        <v>34</v>
      </c>
      <c r="Q1479" s="2">
        <v>6</v>
      </c>
      <c r="R1479" s="2" t="s">
        <v>59</v>
      </c>
      <c r="S1479" s="2">
        <v>1</v>
      </c>
      <c r="T1479" s="2">
        <v>2</v>
      </c>
      <c r="U1479" s="2">
        <v>415</v>
      </c>
      <c r="V1479" s="2">
        <v>40</v>
      </c>
      <c r="W1479" s="2">
        <v>66400</v>
      </c>
      <c r="X1479" s="2" t="e">
        <v>#NAME?</v>
      </c>
      <c r="Y1479" s="2">
        <v>3</v>
      </c>
      <c r="Z1479" s="2">
        <v>1</v>
      </c>
      <c r="AA1479" s="2">
        <v>1</v>
      </c>
      <c r="AB1479" s="2">
        <v>2</v>
      </c>
      <c r="AC1479" s="2">
        <v>11</v>
      </c>
      <c r="AD1479" s="2">
        <v>3</v>
      </c>
      <c r="AE1479" s="2">
        <v>3</v>
      </c>
      <c r="AF1479" s="2">
        <v>0</v>
      </c>
      <c r="AG1479" s="2">
        <v>8</v>
      </c>
      <c r="AH1479" s="2">
        <v>3</v>
      </c>
      <c r="AI1479" s="2">
        <v>4</v>
      </c>
      <c r="AJ1479" s="2">
        <v>2</v>
      </c>
      <c r="AK1479" s="2">
        <v>1</v>
      </c>
      <c r="AL1479" s="2">
        <v>3</v>
      </c>
    </row>
    <row r="1480" spans="1:38">
      <c r="A1480" s="2" t="s">
        <v>50</v>
      </c>
      <c r="B1480" s="2" t="s">
        <v>39</v>
      </c>
      <c r="C1480" s="2" t="s">
        <v>52</v>
      </c>
      <c r="D1480" s="2" t="s">
        <v>53</v>
      </c>
      <c r="E1480" s="2">
        <v>1</v>
      </c>
      <c r="F1480" s="2" t="s">
        <v>54</v>
      </c>
      <c r="G1480" s="2" t="s">
        <v>60</v>
      </c>
      <c r="H1480" s="2" t="s">
        <v>1556</v>
      </c>
      <c r="I1480" s="2">
        <v>1887</v>
      </c>
      <c r="J1480" s="2" t="s">
        <v>45</v>
      </c>
      <c r="K1480" s="2" t="s">
        <v>89</v>
      </c>
      <c r="L1480" s="2" t="s">
        <v>73</v>
      </c>
      <c r="M1480" s="2" t="s">
        <v>50</v>
      </c>
      <c r="N1480" s="2" t="s">
        <v>48</v>
      </c>
      <c r="O1480" s="2">
        <v>3</v>
      </c>
      <c r="P1480" s="2">
        <v>53</v>
      </c>
      <c r="Q1480" s="2">
        <v>5</v>
      </c>
      <c r="R1480" s="2" t="s">
        <v>71</v>
      </c>
      <c r="S1480" s="2">
        <v>1</v>
      </c>
      <c r="T1480" s="2">
        <v>3</v>
      </c>
      <c r="U1480" s="2">
        <v>290</v>
      </c>
      <c r="V1480" s="2">
        <v>40</v>
      </c>
      <c r="W1480" s="2">
        <v>46400</v>
      </c>
      <c r="X1480" s="2" t="e">
        <v>#NAME?</v>
      </c>
      <c r="Y1480" s="2">
        <v>3</v>
      </c>
      <c r="Z1480" s="2">
        <v>5</v>
      </c>
      <c r="AA1480" s="2">
        <v>3</v>
      </c>
      <c r="AB1480" s="2">
        <v>4</v>
      </c>
      <c r="AC1480" s="2">
        <v>11</v>
      </c>
      <c r="AD1480" s="2">
        <v>3</v>
      </c>
      <c r="AE1480" s="2">
        <v>4</v>
      </c>
      <c r="AF1480" s="2">
        <v>1</v>
      </c>
      <c r="AG1480" s="2">
        <v>26</v>
      </c>
      <c r="AH1480" s="2">
        <v>2</v>
      </c>
      <c r="AI1480" s="2">
        <v>14</v>
      </c>
      <c r="AJ1480" s="2">
        <v>13</v>
      </c>
      <c r="AK1480" s="2">
        <v>4</v>
      </c>
      <c r="AL1480" s="2">
        <v>8</v>
      </c>
    </row>
    <row r="1481" spans="1:38">
      <c r="A1481" s="2" t="s">
        <v>38</v>
      </c>
      <c r="B1481" s="2" t="s">
        <v>51</v>
      </c>
      <c r="C1481" s="2" t="s">
        <v>63</v>
      </c>
      <c r="D1481" s="2" t="s">
        <v>41</v>
      </c>
      <c r="E1481" s="2">
        <v>0</v>
      </c>
      <c r="F1481" s="2" t="s">
        <v>54</v>
      </c>
      <c r="G1481" s="2" t="s">
        <v>43</v>
      </c>
      <c r="H1481" s="2" t="s">
        <v>1557</v>
      </c>
      <c r="I1481" s="2">
        <v>1888</v>
      </c>
      <c r="J1481" s="2" t="s">
        <v>45</v>
      </c>
      <c r="K1481" s="2" t="s">
        <v>57</v>
      </c>
      <c r="L1481" s="2" t="s">
        <v>47</v>
      </c>
      <c r="M1481" s="2" t="s">
        <v>38</v>
      </c>
      <c r="N1481" s="2" t="s">
        <v>48</v>
      </c>
      <c r="O1481" s="2">
        <v>5</v>
      </c>
      <c r="P1481" s="2">
        <v>32</v>
      </c>
      <c r="Q1481" s="2">
        <v>16</v>
      </c>
      <c r="R1481" s="2" t="s">
        <v>59</v>
      </c>
      <c r="S1481" s="2">
        <v>1</v>
      </c>
      <c r="T1481" s="2">
        <v>2</v>
      </c>
      <c r="U1481" s="2">
        <v>360</v>
      </c>
      <c r="V1481" s="2">
        <v>40</v>
      </c>
      <c r="W1481" s="2">
        <v>57600</v>
      </c>
      <c r="X1481" s="2" t="e">
        <v>#NAME?</v>
      </c>
      <c r="Y1481" s="2">
        <v>1</v>
      </c>
      <c r="Z1481" s="2">
        <v>1</v>
      </c>
      <c r="AA1481" s="2">
        <v>1</v>
      </c>
      <c r="AB1481" s="2">
        <v>1</v>
      </c>
      <c r="AC1481" s="2">
        <v>22</v>
      </c>
      <c r="AD1481" s="2">
        <v>4</v>
      </c>
      <c r="AE1481" s="2">
        <v>2</v>
      </c>
      <c r="AF1481" s="2">
        <v>0</v>
      </c>
      <c r="AG1481" s="2">
        <v>10</v>
      </c>
      <c r="AH1481" s="2">
        <v>3</v>
      </c>
      <c r="AI1481" s="2">
        <v>10</v>
      </c>
      <c r="AJ1481" s="2">
        <v>2</v>
      </c>
      <c r="AK1481" s="2">
        <v>6</v>
      </c>
      <c r="AL1481" s="2">
        <v>7</v>
      </c>
    </row>
    <row r="1482" spans="1:38">
      <c r="A1482" s="2" t="s">
        <v>50</v>
      </c>
      <c r="B1482" s="2" t="s">
        <v>39</v>
      </c>
      <c r="C1482" s="2" t="s">
        <v>40</v>
      </c>
      <c r="D1482" s="2" t="s">
        <v>53</v>
      </c>
      <c r="E1482" s="2">
        <v>1</v>
      </c>
      <c r="F1482" s="2" t="s">
        <v>42</v>
      </c>
      <c r="G1482" s="2" t="s">
        <v>100</v>
      </c>
      <c r="H1482" s="2" t="s">
        <v>1558</v>
      </c>
      <c r="I1482" s="2">
        <v>1889</v>
      </c>
      <c r="J1482" s="2" t="s">
        <v>56</v>
      </c>
      <c r="K1482" s="2" t="s">
        <v>46</v>
      </c>
      <c r="L1482" s="2" t="s">
        <v>58</v>
      </c>
      <c r="M1482" s="2" t="s">
        <v>50</v>
      </c>
      <c r="N1482" s="2" t="s">
        <v>48</v>
      </c>
      <c r="O1482" s="2">
        <v>2</v>
      </c>
      <c r="P1482" s="2">
        <v>42</v>
      </c>
      <c r="Q1482" s="2">
        <v>8</v>
      </c>
      <c r="R1482" s="2" t="s">
        <v>65</v>
      </c>
      <c r="S1482" s="2">
        <v>1</v>
      </c>
      <c r="T1482" s="2">
        <v>3</v>
      </c>
      <c r="U1482" s="2">
        <v>240</v>
      </c>
      <c r="V1482" s="2">
        <v>40</v>
      </c>
      <c r="W1482" s="2">
        <v>38400</v>
      </c>
      <c r="X1482" s="2" t="e">
        <v>#NAME?</v>
      </c>
      <c r="Y1482" s="2">
        <v>3</v>
      </c>
      <c r="Z1482" s="2">
        <v>2</v>
      </c>
      <c r="AA1482" s="2">
        <v>2</v>
      </c>
      <c r="AB1482" s="2">
        <v>0</v>
      </c>
      <c r="AC1482" s="2">
        <v>11</v>
      </c>
      <c r="AD1482" s="2">
        <v>3</v>
      </c>
      <c r="AE1482" s="2">
        <v>4</v>
      </c>
      <c r="AF1482" s="2">
        <v>1</v>
      </c>
      <c r="AG1482" s="2">
        <v>10</v>
      </c>
      <c r="AH1482" s="2">
        <v>3</v>
      </c>
      <c r="AI1482" s="2">
        <v>9</v>
      </c>
      <c r="AJ1482" s="2">
        <v>7</v>
      </c>
      <c r="AK1482" s="2">
        <v>4</v>
      </c>
      <c r="AL1482" s="2">
        <v>2</v>
      </c>
    </row>
    <row r="1483" spans="1:38">
      <c r="A1483" s="2" t="s">
        <v>50</v>
      </c>
      <c r="B1483" s="2" t="s">
        <v>39</v>
      </c>
      <c r="C1483" s="2" t="s">
        <v>40</v>
      </c>
      <c r="D1483" s="2" t="s">
        <v>53</v>
      </c>
      <c r="E1483" s="2">
        <v>1</v>
      </c>
      <c r="F1483" s="2" t="s">
        <v>54</v>
      </c>
      <c r="G1483" s="2" t="s">
        <v>66</v>
      </c>
      <c r="H1483" s="2" t="s">
        <v>1559</v>
      </c>
      <c r="I1483" s="2">
        <v>1890</v>
      </c>
      <c r="J1483" s="2" t="s">
        <v>45</v>
      </c>
      <c r="K1483" s="2" t="s">
        <v>77</v>
      </c>
      <c r="L1483" s="2" t="s">
        <v>58</v>
      </c>
      <c r="M1483" s="2" t="s">
        <v>50</v>
      </c>
      <c r="N1483" s="2" t="s">
        <v>48</v>
      </c>
      <c r="O1483" s="2">
        <v>4</v>
      </c>
      <c r="P1483" s="2">
        <v>44</v>
      </c>
      <c r="Q1483" s="2">
        <v>7</v>
      </c>
      <c r="R1483" s="2" t="s">
        <v>65</v>
      </c>
      <c r="S1483" s="2">
        <v>1</v>
      </c>
      <c r="T1483" s="2">
        <v>1</v>
      </c>
      <c r="U1483" s="2">
        <v>210</v>
      </c>
      <c r="V1483" s="2">
        <v>40</v>
      </c>
      <c r="W1483" s="2">
        <v>33600</v>
      </c>
      <c r="X1483" s="2" t="e">
        <v>#NAME?</v>
      </c>
      <c r="Y1483" s="2">
        <v>2</v>
      </c>
      <c r="Z1483" s="2">
        <v>3</v>
      </c>
      <c r="AA1483" s="2">
        <v>4</v>
      </c>
      <c r="AB1483" s="2">
        <v>3</v>
      </c>
      <c r="AC1483" s="2">
        <v>14</v>
      </c>
      <c r="AD1483" s="2">
        <v>3</v>
      </c>
      <c r="AE1483" s="2">
        <v>4</v>
      </c>
      <c r="AF1483" s="2">
        <v>1</v>
      </c>
      <c r="AG1483" s="2">
        <v>24</v>
      </c>
      <c r="AH1483" s="2">
        <v>3</v>
      </c>
      <c r="AI1483" s="2">
        <v>22</v>
      </c>
      <c r="AJ1483" s="2">
        <v>6</v>
      </c>
      <c r="AK1483" s="2">
        <v>5</v>
      </c>
      <c r="AL1483" s="2">
        <v>17</v>
      </c>
    </row>
    <row r="1484" spans="1:38">
      <c r="A1484" s="2" t="s">
        <v>50</v>
      </c>
      <c r="B1484" s="2" t="s">
        <v>39</v>
      </c>
      <c r="C1484" s="2" t="s">
        <v>52</v>
      </c>
      <c r="D1484" s="2" t="s">
        <v>53</v>
      </c>
      <c r="E1484" s="2">
        <v>1</v>
      </c>
      <c r="F1484" s="2" t="s">
        <v>42</v>
      </c>
      <c r="G1484" s="2" t="s">
        <v>100</v>
      </c>
      <c r="H1484" s="2" t="s">
        <v>1560</v>
      </c>
      <c r="I1484" s="2">
        <v>1891</v>
      </c>
      <c r="J1484" s="2" t="s">
        <v>45</v>
      </c>
      <c r="K1484" s="2" t="s">
        <v>89</v>
      </c>
      <c r="L1484" s="2" t="s">
        <v>47</v>
      </c>
      <c r="M1484" s="2" t="s">
        <v>50</v>
      </c>
      <c r="N1484" s="2" t="s">
        <v>48</v>
      </c>
      <c r="O1484" s="2">
        <v>2</v>
      </c>
      <c r="P1484" s="2">
        <v>46</v>
      </c>
      <c r="Q1484" s="2">
        <v>2</v>
      </c>
      <c r="R1484" s="2" t="s">
        <v>65</v>
      </c>
      <c r="S1484" s="2">
        <v>1</v>
      </c>
      <c r="T1484" s="2">
        <v>2</v>
      </c>
      <c r="U1484" s="2">
        <v>415</v>
      </c>
      <c r="V1484" s="2">
        <v>40</v>
      </c>
      <c r="W1484" s="2">
        <v>66400</v>
      </c>
      <c r="X1484" s="2" t="e">
        <v>#NAME?</v>
      </c>
      <c r="Y1484" s="2">
        <v>3</v>
      </c>
      <c r="Z1484" s="2">
        <v>5</v>
      </c>
      <c r="AA1484" s="2">
        <v>1</v>
      </c>
      <c r="AB1484" s="2">
        <v>3</v>
      </c>
      <c r="AC1484" s="2">
        <v>12</v>
      </c>
      <c r="AD1484" s="2">
        <v>3</v>
      </c>
      <c r="AE1484" s="2">
        <v>4</v>
      </c>
      <c r="AF1484" s="2">
        <v>0</v>
      </c>
      <c r="AG1484" s="2">
        <v>22</v>
      </c>
      <c r="AH1484" s="2">
        <v>2</v>
      </c>
      <c r="AI1484" s="2">
        <v>2</v>
      </c>
      <c r="AJ1484" s="2">
        <v>2</v>
      </c>
      <c r="AK1484" s="2">
        <v>2</v>
      </c>
      <c r="AL1484" s="2">
        <v>1</v>
      </c>
    </row>
    <row r="1485" spans="1:38">
      <c r="A1485" s="2" t="s">
        <v>50</v>
      </c>
      <c r="B1485" s="2" t="s">
        <v>39</v>
      </c>
      <c r="C1485" s="2" t="s">
        <v>63</v>
      </c>
      <c r="D1485" s="2" t="s">
        <v>53</v>
      </c>
      <c r="E1485" s="2">
        <v>1</v>
      </c>
      <c r="F1485" s="2" t="s">
        <v>54</v>
      </c>
      <c r="G1485" s="2" t="s">
        <v>66</v>
      </c>
      <c r="H1485" s="2" t="s">
        <v>1561</v>
      </c>
      <c r="I1485" s="2">
        <v>1892</v>
      </c>
      <c r="J1485" s="2" t="s">
        <v>56</v>
      </c>
      <c r="K1485" s="2" t="s">
        <v>62</v>
      </c>
      <c r="L1485" s="2" t="s">
        <v>47</v>
      </c>
      <c r="M1485" s="2" t="s">
        <v>50</v>
      </c>
      <c r="N1485" s="2" t="s">
        <v>48</v>
      </c>
      <c r="O1485" s="2">
        <v>3</v>
      </c>
      <c r="P1485" s="2">
        <v>33</v>
      </c>
      <c r="Q1485" s="2">
        <v>2</v>
      </c>
      <c r="R1485" s="2" t="s">
        <v>71</v>
      </c>
      <c r="S1485" s="2">
        <v>1</v>
      </c>
      <c r="T1485" s="2">
        <v>3</v>
      </c>
      <c r="U1485" s="2">
        <v>390</v>
      </c>
      <c r="V1485" s="2">
        <v>40</v>
      </c>
      <c r="W1485" s="2">
        <v>62400</v>
      </c>
      <c r="X1485" s="2" t="e">
        <v>#NAME?</v>
      </c>
      <c r="Y1485" s="2">
        <v>3</v>
      </c>
      <c r="Z1485" s="2">
        <v>1</v>
      </c>
      <c r="AA1485" s="2">
        <v>4</v>
      </c>
      <c r="AB1485" s="2">
        <v>4</v>
      </c>
      <c r="AC1485" s="2">
        <v>11</v>
      </c>
      <c r="AD1485" s="2">
        <v>3</v>
      </c>
      <c r="AE1485" s="2">
        <v>4</v>
      </c>
      <c r="AF1485" s="2">
        <v>0</v>
      </c>
      <c r="AG1485" s="2">
        <v>7</v>
      </c>
      <c r="AH1485" s="2">
        <v>3</v>
      </c>
      <c r="AI1485" s="2">
        <v>1</v>
      </c>
      <c r="AJ1485" s="2">
        <v>1</v>
      </c>
      <c r="AK1485" s="2">
        <v>0</v>
      </c>
      <c r="AL1485" s="2">
        <v>0</v>
      </c>
    </row>
    <row r="1486" spans="1:38">
      <c r="A1486" s="2" t="s">
        <v>50</v>
      </c>
      <c r="B1486" s="2" t="s">
        <v>39</v>
      </c>
      <c r="C1486" s="2" t="s">
        <v>40</v>
      </c>
      <c r="D1486" s="2" t="s">
        <v>53</v>
      </c>
      <c r="E1486" s="2">
        <v>1</v>
      </c>
      <c r="F1486" s="2" t="s">
        <v>54</v>
      </c>
      <c r="G1486" s="2" t="s">
        <v>60</v>
      </c>
      <c r="H1486" s="2" t="s">
        <v>1562</v>
      </c>
      <c r="I1486" s="2">
        <v>1893</v>
      </c>
      <c r="J1486" s="2" t="s">
        <v>56</v>
      </c>
      <c r="K1486" s="2" t="s">
        <v>77</v>
      </c>
      <c r="L1486" s="2" t="s">
        <v>58</v>
      </c>
      <c r="M1486" s="2" t="s">
        <v>38</v>
      </c>
      <c r="N1486" s="2" t="s">
        <v>48</v>
      </c>
      <c r="O1486" s="2">
        <v>5</v>
      </c>
      <c r="P1486" s="2">
        <v>44</v>
      </c>
      <c r="Q1486" s="2">
        <v>10</v>
      </c>
      <c r="R1486" s="2" t="s">
        <v>65</v>
      </c>
      <c r="S1486" s="2">
        <v>1</v>
      </c>
      <c r="T1486" s="2">
        <v>4</v>
      </c>
      <c r="U1486" s="2">
        <v>205</v>
      </c>
      <c r="V1486" s="2">
        <v>40</v>
      </c>
      <c r="W1486" s="2">
        <v>32800</v>
      </c>
      <c r="X1486" s="2" t="e">
        <v>#NAME?</v>
      </c>
      <c r="Y1486" s="2">
        <v>3</v>
      </c>
      <c r="Z1486" s="2">
        <v>2</v>
      </c>
      <c r="AA1486" s="2">
        <v>4</v>
      </c>
      <c r="AB1486" s="2">
        <v>2</v>
      </c>
      <c r="AC1486" s="2">
        <v>13</v>
      </c>
      <c r="AD1486" s="2">
        <v>3</v>
      </c>
      <c r="AE1486" s="2">
        <v>4</v>
      </c>
      <c r="AF1486" s="2">
        <v>0</v>
      </c>
      <c r="AG1486" s="2">
        <v>9</v>
      </c>
      <c r="AH1486" s="2">
        <v>4</v>
      </c>
      <c r="AI1486" s="2">
        <v>4</v>
      </c>
      <c r="AJ1486" s="2">
        <v>2</v>
      </c>
      <c r="AK1486" s="2">
        <v>1</v>
      </c>
      <c r="AL1486" s="2">
        <v>3</v>
      </c>
    </row>
    <row r="1487" spans="1:38">
      <c r="A1487" s="2" t="s">
        <v>50</v>
      </c>
      <c r="B1487" s="2" t="s">
        <v>39</v>
      </c>
      <c r="C1487" s="2" t="s">
        <v>63</v>
      </c>
      <c r="D1487" s="2" t="s">
        <v>53</v>
      </c>
      <c r="E1487" s="2">
        <v>1</v>
      </c>
      <c r="F1487" s="2" t="s">
        <v>54</v>
      </c>
      <c r="G1487" s="2" t="s">
        <v>66</v>
      </c>
      <c r="H1487" s="2" t="s">
        <v>1563</v>
      </c>
      <c r="I1487" s="2">
        <v>1894</v>
      </c>
      <c r="J1487" s="2" t="s">
        <v>56</v>
      </c>
      <c r="K1487" s="2" t="s">
        <v>62</v>
      </c>
      <c r="L1487" s="2" t="s">
        <v>47</v>
      </c>
      <c r="M1487" s="2" t="s">
        <v>50</v>
      </c>
      <c r="N1487" s="2" t="s">
        <v>48</v>
      </c>
      <c r="O1487" s="2">
        <v>5</v>
      </c>
      <c r="P1487" s="2">
        <v>30</v>
      </c>
      <c r="Q1487" s="2">
        <v>9</v>
      </c>
      <c r="R1487" s="2" t="s">
        <v>49</v>
      </c>
      <c r="S1487" s="2">
        <v>1</v>
      </c>
      <c r="T1487" s="2">
        <v>4</v>
      </c>
      <c r="U1487" s="2">
        <v>415</v>
      </c>
      <c r="V1487" s="2">
        <v>40</v>
      </c>
      <c r="W1487" s="2">
        <v>66400</v>
      </c>
      <c r="X1487" s="2" t="e">
        <v>#NAME?</v>
      </c>
      <c r="Y1487" s="2">
        <v>2</v>
      </c>
      <c r="Z1487" s="2">
        <v>1</v>
      </c>
      <c r="AA1487" s="2">
        <v>3</v>
      </c>
      <c r="AB1487" s="2">
        <v>1</v>
      </c>
      <c r="AC1487" s="2">
        <v>13</v>
      </c>
      <c r="AD1487" s="2">
        <v>3</v>
      </c>
      <c r="AE1487" s="2">
        <v>1</v>
      </c>
      <c r="AF1487" s="2">
        <v>0</v>
      </c>
      <c r="AG1487" s="2">
        <v>10</v>
      </c>
      <c r="AH1487" s="2">
        <v>3</v>
      </c>
      <c r="AI1487" s="2">
        <v>10</v>
      </c>
      <c r="AJ1487" s="2">
        <v>0</v>
      </c>
      <c r="AK1487" s="2">
        <v>1</v>
      </c>
      <c r="AL1487" s="2">
        <v>8</v>
      </c>
    </row>
    <row r="1488" spans="1:38">
      <c r="A1488" s="2" t="s">
        <v>38</v>
      </c>
      <c r="B1488" s="2" t="s">
        <v>39</v>
      </c>
      <c r="C1488" s="2" t="s">
        <v>40</v>
      </c>
      <c r="D1488" s="2" t="s">
        <v>41</v>
      </c>
      <c r="E1488" s="2">
        <v>0</v>
      </c>
      <c r="F1488" s="2" t="s">
        <v>42</v>
      </c>
      <c r="G1488" s="2" t="s">
        <v>107</v>
      </c>
      <c r="H1488" s="2" t="s">
        <v>1564</v>
      </c>
      <c r="I1488" s="2">
        <v>1895</v>
      </c>
      <c r="J1488" s="2" t="s">
        <v>56</v>
      </c>
      <c r="K1488" s="2" t="s">
        <v>93</v>
      </c>
      <c r="L1488" s="2" t="s">
        <v>58</v>
      </c>
      <c r="M1488" s="2" t="s">
        <v>50</v>
      </c>
      <c r="N1488" s="2" t="s">
        <v>48</v>
      </c>
      <c r="O1488" s="2">
        <v>6</v>
      </c>
      <c r="P1488" s="2">
        <v>39</v>
      </c>
      <c r="Q1488" s="2">
        <v>5</v>
      </c>
      <c r="R1488" s="2" t="s">
        <v>71</v>
      </c>
      <c r="S1488" s="2">
        <v>1</v>
      </c>
      <c r="T1488" s="2">
        <v>4</v>
      </c>
      <c r="U1488" s="2">
        <v>280</v>
      </c>
      <c r="V1488" s="2">
        <v>40</v>
      </c>
      <c r="W1488" s="2">
        <v>44800</v>
      </c>
      <c r="X1488" s="2" t="e">
        <v>#NAME?</v>
      </c>
      <c r="Y1488" s="2">
        <v>3</v>
      </c>
      <c r="Z1488" s="2">
        <v>2</v>
      </c>
      <c r="AA1488" s="2">
        <v>4</v>
      </c>
      <c r="AB1488" s="2">
        <v>3</v>
      </c>
      <c r="AC1488" s="2">
        <v>14</v>
      </c>
      <c r="AD1488" s="2">
        <v>3</v>
      </c>
      <c r="AE1488" s="2">
        <v>3</v>
      </c>
      <c r="AF1488" s="2">
        <v>1</v>
      </c>
      <c r="AG1488" s="2">
        <v>19</v>
      </c>
      <c r="AH1488" s="2">
        <v>4</v>
      </c>
      <c r="AI1488" s="2">
        <v>1</v>
      </c>
      <c r="AJ1488" s="2">
        <v>0</v>
      </c>
      <c r="AK1488" s="2">
        <v>0</v>
      </c>
      <c r="AL1488" s="2">
        <v>0</v>
      </c>
    </row>
    <row r="1489" spans="1:38">
      <c r="A1489" s="2" t="s">
        <v>38</v>
      </c>
      <c r="B1489" s="2" t="s">
        <v>39</v>
      </c>
      <c r="C1489" s="2" t="s">
        <v>86</v>
      </c>
      <c r="D1489" s="2" t="s">
        <v>41</v>
      </c>
      <c r="E1489" s="2">
        <v>0</v>
      </c>
      <c r="F1489" s="2" t="s">
        <v>54</v>
      </c>
      <c r="G1489" s="2" t="s">
        <v>66</v>
      </c>
      <c r="H1489" s="2" t="s">
        <v>1565</v>
      </c>
      <c r="I1489" s="2">
        <v>1896</v>
      </c>
      <c r="J1489" s="2" t="s">
        <v>56</v>
      </c>
      <c r="K1489" s="2" t="s">
        <v>57</v>
      </c>
      <c r="L1489" s="2" t="s">
        <v>58</v>
      </c>
      <c r="M1489" s="2" t="s">
        <v>38</v>
      </c>
      <c r="N1489" s="2" t="s">
        <v>48</v>
      </c>
      <c r="O1489" s="2">
        <v>2</v>
      </c>
      <c r="P1489" s="2">
        <v>24</v>
      </c>
      <c r="Q1489" s="2">
        <v>1</v>
      </c>
      <c r="R1489" s="2" t="s">
        <v>71</v>
      </c>
      <c r="S1489" s="2">
        <v>1</v>
      </c>
      <c r="T1489" s="2">
        <v>2</v>
      </c>
      <c r="U1489" s="2">
        <v>305</v>
      </c>
      <c r="V1489" s="2">
        <v>40</v>
      </c>
      <c r="W1489" s="2">
        <v>48800</v>
      </c>
      <c r="X1489" s="2" t="e">
        <v>#NAME?</v>
      </c>
      <c r="Y1489" s="2">
        <v>3</v>
      </c>
      <c r="Z1489" s="2">
        <v>1</v>
      </c>
      <c r="AA1489" s="2">
        <v>4</v>
      </c>
      <c r="AB1489" s="2">
        <v>2</v>
      </c>
      <c r="AC1489" s="2">
        <v>16</v>
      </c>
      <c r="AD1489" s="2">
        <v>3</v>
      </c>
      <c r="AE1489" s="2">
        <v>1</v>
      </c>
      <c r="AF1489" s="2">
        <v>1</v>
      </c>
      <c r="AG1489" s="2">
        <v>6</v>
      </c>
      <c r="AH1489" s="2">
        <v>2</v>
      </c>
      <c r="AI1489" s="2">
        <v>2</v>
      </c>
      <c r="AJ1489" s="2">
        <v>0</v>
      </c>
      <c r="AK1489" s="2">
        <v>2</v>
      </c>
      <c r="AL1489" s="2">
        <v>0</v>
      </c>
    </row>
    <row r="1490" spans="1:38">
      <c r="A1490" s="2" t="s">
        <v>50</v>
      </c>
      <c r="B1490" s="2" t="s">
        <v>39</v>
      </c>
      <c r="C1490" s="2" t="s">
        <v>40</v>
      </c>
      <c r="D1490" s="2" t="s">
        <v>53</v>
      </c>
      <c r="E1490" s="2">
        <v>1</v>
      </c>
      <c r="F1490" s="2" t="s">
        <v>54</v>
      </c>
      <c r="G1490" s="2" t="s">
        <v>66</v>
      </c>
      <c r="H1490" s="2" t="s">
        <v>1566</v>
      </c>
      <c r="I1490" s="2">
        <v>1897</v>
      </c>
      <c r="J1490" s="2" t="s">
        <v>45</v>
      </c>
      <c r="K1490" s="2" t="s">
        <v>57</v>
      </c>
      <c r="L1490" s="2" t="s">
        <v>73</v>
      </c>
      <c r="M1490" s="2" t="s">
        <v>50</v>
      </c>
      <c r="N1490" s="2" t="s">
        <v>48</v>
      </c>
      <c r="O1490" s="2">
        <v>3</v>
      </c>
      <c r="P1490" s="2">
        <v>43</v>
      </c>
      <c r="Q1490" s="2">
        <v>2</v>
      </c>
      <c r="R1490" s="2" t="s">
        <v>49</v>
      </c>
      <c r="S1490" s="2">
        <v>1</v>
      </c>
      <c r="T1490" s="2">
        <v>4</v>
      </c>
      <c r="U1490" s="2">
        <v>360</v>
      </c>
      <c r="V1490" s="2">
        <v>40</v>
      </c>
      <c r="W1490" s="2">
        <v>57600</v>
      </c>
      <c r="X1490" s="2" t="e">
        <v>#NAME?</v>
      </c>
      <c r="Y1490" s="2">
        <v>4</v>
      </c>
      <c r="Z1490" s="2">
        <v>1</v>
      </c>
      <c r="AA1490" s="2">
        <v>3</v>
      </c>
      <c r="AB1490" s="2">
        <v>1</v>
      </c>
      <c r="AC1490" s="2">
        <v>12</v>
      </c>
      <c r="AD1490" s="2">
        <v>3</v>
      </c>
      <c r="AE1490" s="2">
        <v>4</v>
      </c>
      <c r="AF1490" s="2">
        <v>2</v>
      </c>
      <c r="AG1490" s="2">
        <v>6</v>
      </c>
      <c r="AH1490" s="2">
        <v>2</v>
      </c>
      <c r="AI1490" s="2">
        <v>5</v>
      </c>
      <c r="AJ1490" s="2">
        <v>3</v>
      </c>
      <c r="AK1490" s="2">
        <v>1</v>
      </c>
      <c r="AL1490" s="2">
        <v>4</v>
      </c>
    </row>
    <row r="1491" spans="1:38">
      <c r="A1491" s="2" t="s">
        <v>38</v>
      </c>
      <c r="B1491" s="2" t="s">
        <v>39</v>
      </c>
      <c r="C1491" s="2" t="s">
        <v>52</v>
      </c>
      <c r="D1491" s="2" t="s">
        <v>41</v>
      </c>
      <c r="E1491" s="2">
        <v>0</v>
      </c>
      <c r="F1491" s="2" t="s">
        <v>42</v>
      </c>
      <c r="G1491" s="2" t="s">
        <v>100</v>
      </c>
      <c r="H1491" s="2" t="s">
        <v>1567</v>
      </c>
      <c r="I1491" s="2">
        <v>1898</v>
      </c>
      <c r="J1491" s="2" t="s">
        <v>56</v>
      </c>
      <c r="K1491" s="2" t="s">
        <v>93</v>
      </c>
      <c r="L1491" s="2" t="s">
        <v>58</v>
      </c>
      <c r="M1491" s="2" t="s">
        <v>38</v>
      </c>
      <c r="N1491" s="2" t="s">
        <v>48</v>
      </c>
      <c r="O1491" s="2">
        <v>2</v>
      </c>
      <c r="P1491" s="2">
        <v>50</v>
      </c>
      <c r="Q1491" s="2">
        <v>3</v>
      </c>
      <c r="R1491" s="2" t="s">
        <v>49</v>
      </c>
      <c r="S1491" s="2">
        <v>1</v>
      </c>
      <c r="T1491" s="2">
        <v>1</v>
      </c>
      <c r="U1491" s="2">
        <v>430</v>
      </c>
      <c r="V1491" s="2">
        <v>40</v>
      </c>
      <c r="W1491" s="2">
        <v>68800</v>
      </c>
      <c r="X1491" s="2" t="e">
        <v>#NAME?</v>
      </c>
      <c r="Y1491" s="2">
        <v>2</v>
      </c>
      <c r="Z1491" s="2">
        <v>1</v>
      </c>
      <c r="AA1491" s="2">
        <v>3</v>
      </c>
      <c r="AB1491" s="2">
        <v>1</v>
      </c>
      <c r="AC1491" s="2">
        <v>14</v>
      </c>
      <c r="AD1491" s="2">
        <v>3</v>
      </c>
      <c r="AE1491" s="2">
        <v>3</v>
      </c>
      <c r="AF1491" s="2">
        <v>0</v>
      </c>
      <c r="AG1491" s="2">
        <v>3</v>
      </c>
      <c r="AH1491" s="2">
        <v>3</v>
      </c>
      <c r="AI1491" s="2">
        <v>3</v>
      </c>
      <c r="AJ1491" s="2">
        <v>2</v>
      </c>
      <c r="AK1491" s="2">
        <v>0</v>
      </c>
      <c r="AL1491" s="2">
        <v>2</v>
      </c>
    </row>
    <row r="1492" spans="1:38">
      <c r="A1492" s="2" t="s">
        <v>50</v>
      </c>
      <c r="B1492" s="2" t="s">
        <v>39</v>
      </c>
      <c r="C1492" s="2" t="s">
        <v>40</v>
      </c>
      <c r="D1492" s="2" t="s">
        <v>53</v>
      </c>
      <c r="E1492" s="2">
        <v>1</v>
      </c>
      <c r="F1492" s="2" t="s">
        <v>42</v>
      </c>
      <c r="G1492" s="2" t="s">
        <v>100</v>
      </c>
      <c r="H1492" s="2" t="s">
        <v>1568</v>
      </c>
      <c r="I1492" s="2">
        <v>1899</v>
      </c>
      <c r="J1492" s="2" t="s">
        <v>45</v>
      </c>
      <c r="K1492" s="2" t="s">
        <v>93</v>
      </c>
      <c r="L1492" s="2" t="s">
        <v>58</v>
      </c>
      <c r="M1492" s="2" t="s">
        <v>50</v>
      </c>
      <c r="N1492" s="2" t="s">
        <v>48</v>
      </c>
      <c r="O1492" s="2">
        <v>3</v>
      </c>
      <c r="P1492" s="2">
        <v>35</v>
      </c>
      <c r="Q1492" s="2">
        <v>2</v>
      </c>
      <c r="R1492" s="2" t="s">
        <v>71</v>
      </c>
      <c r="S1492" s="2">
        <v>1</v>
      </c>
      <c r="T1492" s="2">
        <v>4</v>
      </c>
      <c r="U1492" s="2">
        <v>485</v>
      </c>
      <c r="V1492" s="2">
        <v>40</v>
      </c>
      <c r="W1492" s="2">
        <v>77600</v>
      </c>
      <c r="X1492" s="2" t="e">
        <v>#NAME?</v>
      </c>
      <c r="Y1492" s="2">
        <v>3</v>
      </c>
      <c r="Z1492" s="2">
        <v>1</v>
      </c>
      <c r="AA1492" s="2">
        <v>4</v>
      </c>
      <c r="AB1492" s="2">
        <v>1</v>
      </c>
      <c r="AC1492" s="2">
        <v>13</v>
      </c>
      <c r="AD1492" s="2">
        <v>3</v>
      </c>
      <c r="AE1492" s="2">
        <v>1</v>
      </c>
      <c r="AF1492" s="2">
        <v>0</v>
      </c>
      <c r="AG1492" s="2">
        <v>2</v>
      </c>
      <c r="AH1492" s="2">
        <v>3</v>
      </c>
      <c r="AI1492" s="2">
        <v>2</v>
      </c>
      <c r="AJ1492" s="2">
        <v>2</v>
      </c>
      <c r="AK1492" s="2">
        <v>2</v>
      </c>
      <c r="AL1492" s="2">
        <v>2</v>
      </c>
    </row>
    <row r="1493" spans="1:38">
      <c r="A1493" s="2" t="s">
        <v>50</v>
      </c>
      <c r="B1493" s="2" t="s">
        <v>39</v>
      </c>
      <c r="C1493" s="2" t="s">
        <v>40</v>
      </c>
      <c r="D1493" s="2" t="s">
        <v>53</v>
      </c>
      <c r="E1493" s="2">
        <v>1</v>
      </c>
      <c r="F1493" s="2" t="s">
        <v>54</v>
      </c>
      <c r="G1493" s="2" t="s">
        <v>43</v>
      </c>
      <c r="H1493" s="2" t="s">
        <v>1569</v>
      </c>
      <c r="I1493" s="2">
        <v>1900</v>
      </c>
      <c r="J1493" s="2" t="s">
        <v>45</v>
      </c>
      <c r="K1493" s="2" t="s">
        <v>57</v>
      </c>
      <c r="L1493" s="2" t="s">
        <v>58</v>
      </c>
      <c r="M1493" s="2" t="s">
        <v>38</v>
      </c>
      <c r="N1493" s="2" t="s">
        <v>48</v>
      </c>
      <c r="O1493" s="2">
        <v>3</v>
      </c>
      <c r="P1493" s="2">
        <v>36</v>
      </c>
      <c r="Q1493" s="2">
        <v>5</v>
      </c>
      <c r="R1493" s="2" t="s">
        <v>65</v>
      </c>
      <c r="S1493" s="2">
        <v>1</v>
      </c>
      <c r="T1493" s="2">
        <v>2</v>
      </c>
      <c r="U1493" s="2">
        <v>410</v>
      </c>
      <c r="V1493" s="2">
        <v>40</v>
      </c>
      <c r="W1493" s="2">
        <v>65600</v>
      </c>
      <c r="X1493" s="2" t="e">
        <v>#NAME?</v>
      </c>
      <c r="Y1493" s="2">
        <v>2</v>
      </c>
      <c r="Z1493" s="2">
        <v>1</v>
      </c>
      <c r="AA1493" s="2">
        <v>1</v>
      </c>
      <c r="AB1493" s="2">
        <v>9</v>
      </c>
      <c r="AC1493" s="2">
        <v>14</v>
      </c>
      <c r="AD1493" s="2">
        <v>3</v>
      </c>
      <c r="AE1493" s="2">
        <v>4</v>
      </c>
      <c r="AF1493" s="2">
        <v>1</v>
      </c>
      <c r="AG1493" s="2">
        <v>6</v>
      </c>
      <c r="AH1493" s="2">
        <v>4</v>
      </c>
      <c r="AI1493" s="2">
        <v>1</v>
      </c>
      <c r="AJ1493" s="2">
        <v>1</v>
      </c>
      <c r="AK1493" s="2">
        <v>0</v>
      </c>
      <c r="AL1493" s="2">
        <v>0</v>
      </c>
    </row>
    <row r="1494" spans="1:38">
      <c r="A1494" s="2" t="s">
        <v>50</v>
      </c>
      <c r="B1494" s="2" t="s">
        <v>51</v>
      </c>
      <c r="C1494" s="2" t="s">
        <v>63</v>
      </c>
      <c r="D1494" s="2" t="s">
        <v>53</v>
      </c>
      <c r="E1494" s="2">
        <v>1</v>
      </c>
      <c r="F1494" s="2" t="s">
        <v>42</v>
      </c>
      <c r="G1494" s="2" t="s">
        <v>43</v>
      </c>
      <c r="H1494" s="2" t="s">
        <v>1570</v>
      </c>
      <c r="I1494" s="2">
        <v>1901</v>
      </c>
      <c r="J1494" s="2" t="s">
        <v>45</v>
      </c>
      <c r="K1494" s="2" t="s">
        <v>46</v>
      </c>
      <c r="L1494" s="2" t="s">
        <v>58</v>
      </c>
      <c r="M1494" s="2" t="s">
        <v>50</v>
      </c>
      <c r="N1494" s="2" t="s">
        <v>48</v>
      </c>
      <c r="O1494" s="2">
        <v>3</v>
      </c>
      <c r="P1494" s="2">
        <v>33</v>
      </c>
      <c r="Q1494" s="2">
        <v>1</v>
      </c>
      <c r="R1494" s="2" t="s">
        <v>71</v>
      </c>
      <c r="S1494" s="2">
        <v>1</v>
      </c>
      <c r="T1494" s="2">
        <v>3</v>
      </c>
      <c r="U1494" s="2">
        <v>210</v>
      </c>
      <c r="V1494" s="2">
        <v>40</v>
      </c>
      <c r="W1494" s="2">
        <v>33600</v>
      </c>
      <c r="X1494" s="2" t="e">
        <v>#NAME?</v>
      </c>
      <c r="Y1494" s="2">
        <v>4</v>
      </c>
      <c r="Z1494" s="2">
        <v>2</v>
      </c>
      <c r="AA1494" s="2">
        <v>1</v>
      </c>
      <c r="AB1494" s="2">
        <v>2</v>
      </c>
      <c r="AC1494" s="2">
        <v>19</v>
      </c>
      <c r="AD1494" s="2">
        <v>3</v>
      </c>
      <c r="AE1494" s="2">
        <v>1</v>
      </c>
      <c r="AF1494" s="2">
        <v>2</v>
      </c>
      <c r="AG1494" s="2">
        <v>10</v>
      </c>
      <c r="AH1494" s="2">
        <v>3</v>
      </c>
      <c r="AI1494" s="2">
        <v>5</v>
      </c>
      <c r="AJ1494" s="2">
        <v>3</v>
      </c>
      <c r="AK1494" s="2">
        <v>1</v>
      </c>
      <c r="AL1494" s="2">
        <v>3</v>
      </c>
    </row>
    <row r="1495" spans="1:38">
      <c r="A1495" s="2" t="s">
        <v>50</v>
      </c>
      <c r="B1495" s="2" t="s">
        <v>39</v>
      </c>
      <c r="C1495" s="2" t="s">
        <v>40</v>
      </c>
      <c r="D1495" s="2" t="s">
        <v>53</v>
      </c>
      <c r="E1495" s="2">
        <v>1</v>
      </c>
      <c r="F1495" s="2" t="s">
        <v>54</v>
      </c>
      <c r="G1495" s="2" t="s">
        <v>60</v>
      </c>
      <c r="H1495" s="2" t="s">
        <v>1571</v>
      </c>
      <c r="I1495" s="2">
        <v>1902</v>
      </c>
      <c r="J1495" s="2" t="s">
        <v>56</v>
      </c>
      <c r="K1495" s="2" t="s">
        <v>62</v>
      </c>
      <c r="L1495" s="2" t="s">
        <v>73</v>
      </c>
      <c r="M1495" s="2" t="s">
        <v>50</v>
      </c>
      <c r="N1495" s="2" t="s">
        <v>48</v>
      </c>
      <c r="O1495" s="2">
        <v>3</v>
      </c>
      <c r="P1495" s="2">
        <v>35</v>
      </c>
      <c r="Q1495" s="2">
        <v>4</v>
      </c>
      <c r="R1495" s="2" t="s">
        <v>49</v>
      </c>
      <c r="S1495" s="2">
        <v>1</v>
      </c>
      <c r="T1495" s="2">
        <v>3</v>
      </c>
      <c r="U1495" s="2">
        <v>375</v>
      </c>
      <c r="V1495" s="2">
        <v>40</v>
      </c>
      <c r="W1495" s="2">
        <v>60000</v>
      </c>
      <c r="X1495" s="2" t="e">
        <v>#NAME?</v>
      </c>
      <c r="Y1495" s="2">
        <v>3</v>
      </c>
      <c r="Z1495" s="2">
        <v>1</v>
      </c>
      <c r="AA1495" s="2">
        <v>4</v>
      </c>
      <c r="AB1495" s="2">
        <v>1</v>
      </c>
      <c r="AC1495" s="2">
        <v>12</v>
      </c>
      <c r="AD1495" s="2">
        <v>3</v>
      </c>
      <c r="AE1495" s="2">
        <v>3</v>
      </c>
      <c r="AF1495" s="2">
        <v>1</v>
      </c>
      <c r="AG1495" s="2">
        <v>1</v>
      </c>
      <c r="AH1495" s="2">
        <v>3</v>
      </c>
      <c r="AI1495" s="2">
        <v>1</v>
      </c>
      <c r="AJ1495" s="2">
        <v>0</v>
      </c>
      <c r="AK1495" s="2">
        <v>0</v>
      </c>
      <c r="AL1495" s="2">
        <v>0</v>
      </c>
    </row>
    <row r="1496" spans="1:38">
      <c r="A1496" s="2" t="s">
        <v>50</v>
      </c>
      <c r="B1496" s="2" t="s">
        <v>39</v>
      </c>
      <c r="C1496" s="2" t="s">
        <v>63</v>
      </c>
      <c r="D1496" s="2" t="s">
        <v>53</v>
      </c>
      <c r="E1496" s="2">
        <v>1</v>
      </c>
      <c r="F1496" s="2" t="s">
        <v>54</v>
      </c>
      <c r="G1496" s="2" t="s">
        <v>43</v>
      </c>
      <c r="H1496" s="2" t="s">
        <v>1572</v>
      </c>
      <c r="I1496" s="2">
        <v>1903</v>
      </c>
      <c r="J1496" s="2" t="s">
        <v>45</v>
      </c>
      <c r="K1496" s="2" t="s">
        <v>62</v>
      </c>
      <c r="L1496" s="2" t="s">
        <v>73</v>
      </c>
      <c r="M1496" s="2" t="s">
        <v>50</v>
      </c>
      <c r="N1496" s="2" t="s">
        <v>48</v>
      </c>
      <c r="O1496" s="2">
        <v>6</v>
      </c>
      <c r="P1496" s="2">
        <v>27</v>
      </c>
      <c r="Q1496" s="2">
        <v>2</v>
      </c>
      <c r="R1496" s="2" t="s">
        <v>65</v>
      </c>
      <c r="S1496" s="2">
        <v>1</v>
      </c>
      <c r="T1496" s="2">
        <v>4</v>
      </c>
      <c r="U1496" s="2">
        <v>165</v>
      </c>
      <c r="V1496" s="2">
        <v>40</v>
      </c>
      <c r="W1496" s="2">
        <v>26400</v>
      </c>
      <c r="X1496" s="2" t="e">
        <v>#NAME?</v>
      </c>
      <c r="Y1496" s="2">
        <v>3</v>
      </c>
      <c r="Z1496" s="2">
        <v>1</v>
      </c>
      <c r="AA1496" s="2">
        <v>1</v>
      </c>
      <c r="AB1496" s="2">
        <v>1</v>
      </c>
      <c r="AC1496" s="2">
        <v>13</v>
      </c>
      <c r="AD1496" s="2">
        <v>3</v>
      </c>
      <c r="AE1496" s="2">
        <v>4</v>
      </c>
      <c r="AF1496" s="2">
        <v>1</v>
      </c>
      <c r="AG1496" s="2">
        <v>1</v>
      </c>
      <c r="AH1496" s="2">
        <v>3</v>
      </c>
      <c r="AI1496" s="2">
        <v>1</v>
      </c>
      <c r="AJ1496" s="2">
        <v>0</v>
      </c>
      <c r="AK1496" s="2">
        <v>0</v>
      </c>
      <c r="AL1496" s="2">
        <v>0</v>
      </c>
    </row>
    <row r="1497" spans="1:38">
      <c r="A1497" s="2" t="s">
        <v>38</v>
      </c>
      <c r="B1497" s="2" t="s">
        <v>39</v>
      </c>
      <c r="C1497" s="2" t="s">
        <v>63</v>
      </c>
      <c r="D1497" s="2" t="s">
        <v>41</v>
      </c>
      <c r="E1497" s="2">
        <v>0</v>
      </c>
      <c r="F1497" s="2" t="s">
        <v>54</v>
      </c>
      <c r="G1497" s="2" t="s">
        <v>43</v>
      </c>
      <c r="H1497" s="2" t="s">
        <v>1573</v>
      </c>
      <c r="I1497" s="2">
        <v>1904</v>
      </c>
      <c r="J1497" s="2" t="s">
        <v>56</v>
      </c>
      <c r="K1497" s="2" t="s">
        <v>62</v>
      </c>
      <c r="L1497" s="2" t="s">
        <v>47</v>
      </c>
      <c r="M1497" s="2" t="s">
        <v>50</v>
      </c>
      <c r="N1497" s="2" t="s">
        <v>48</v>
      </c>
      <c r="O1497" s="2">
        <v>2</v>
      </c>
      <c r="P1497" s="2">
        <v>26</v>
      </c>
      <c r="Q1497" s="2">
        <v>25</v>
      </c>
      <c r="R1497" s="2" t="s">
        <v>71</v>
      </c>
      <c r="S1497" s="2">
        <v>1</v>
      </c>
      <c r="T1497" s="2">
        <v>1</v>
      </c>
      <c r="U1497" s="2">
        <v>240</v>
      </c>
      <c r="V1497" s="2">
        <v>40</v>
      </c>
      <c r="W1497" s="2">
        <v>38400</v>
      </c>
      <c r="X1497" s="2" t="e">
        <v>#NAME?</v>
      </c>
      <c r="Y1497" s="2">
        <v>1</v>
      </c>
      <c r="Z1497" s="2">
        <v>1</v>
      </c>
      <c r="AA1497" s="2">
        <v>3</v>
      </c>
      <c r="AB1497" s="2">
        <v>1</v>
      </c>
      <c r="AC1497" s="2">
        <v>12</v>
      </c>
      <c r="AD1497" s="2">
        <v>3</v>
      </c>
      <c r="AE1497" s="2">
        <v>3</v>
      </c>
      <c r="AF1497" s="2">
        <v>0</v>
      </c>
      <c r="AG1497" s="2">
        <v>1</v>
      </c>
      <c r="AH1497" s="2">
        <v>2</v>
      </c>
      <c r="AI1497" s="2">
        <v>1</v>
      </c>
      <c r="AJ1497" s="2">
        <v>0</v>
      </c>
      <c r="AK1497" s="2">
        <v>0</v>
      </c>
      <c r="AL1497" s="2">
        <v>1</v>
      </c>
    </row>
    <row r="1498" spans="1:38">
      <c r="A1498" s="2" t="s">
        <v>50</v>
      </c>
      <c r="B1498" s="2" t="s">
        <v>51</v>
      </c>
      <c r="C1498" s="2" t="s">
        <v>63</v>
      </c>
      <c r="D1498" s="2" t="s">
        <v>53</v>
      </c>
      <c r="E1498" s="2">
        <v>1</v>
      </c>
      <c r="F1498" s="2" t="s">
        <v>42</v>
      </c>
      <c r="G1498" s="2" t="s">
        <v>43</v>
      </c>
      <c r="H1498" s="2" t="s">
        <v>1574</v>
      </c>
      <c r="I1498" s="2">
        <v>1905</v>
      </c>
      <c r="J1498" s="2" t="s">
        <v>56</v>
      </c>
      <c r="K1498" s="2" t="s">
        <v>46</v>
      </c>
      <c r="L1498" s="2" t="s">
        <v>47</v>
      </c>
      <c r="M1498" s="2" t="s">
        <v>50</v>
      </c>
      <c r="N1498" s="2" t="s">
        <v>48</v>
      </c>
      <c r="O1498" s="2">
        <v>0</v>
      </c>
      <c r="P1498" s="2">
        <v>27</v>
      </c>
      <c r="Q1498" s="2">
        <v>8</v>
      </c>
      <c r="R1498" s="2" t="s">
        <v>71</v>
      </c>
      <c r="S1498" s="2">
        <v>1</v>
      </c>
      <c r="T1498" s="2">
        <v>4</v>
      </c>
      <c r="U1498" s="2">
        <v>185</v>
      </c>
      <c r="V1498" s="2">
        <v>40</v>
      </c>
      <c r="W1498" s="2">
        <v>29600</v>
      </c>
      <c r="X1498" s="2" t="e">
        <v>#NAME?</v>
      </c>
      <c r="Y1498" s="2">
        <v>3</v>
      </c>
      <c r="Z1498" s="2">
        <v>3</v>
      </c>
      <c r="AA1498" s="2">
        <v>3</v>
      </c>
      <c r="AB1498" s="2">
        <v>1</v>
      </c>
      <c r="AC1498" s="2">
        <v>15</v>
      </c>
      <c r="AD1498" s="2">
        <v>3</v>
      </c>
      <c r="AE1498" s="2">
        <v>4</v>
      </c>
      <c r="AF1498" s="2">
        <v>0</v>
      </c>
      <c r="AG1498" s="2">
        <v>9</v>
      </c>
      <c r="AH1498" s="2">
        <v>3</v>
      </c>
      <c r="AI1498" s="2">
        <v>9</v>
      </c>
      <c r="AJ1498" s="2">
        <v>8</v>
      </c>
      <c r="AK1498" s="2">
        <v>1</v>
      </c>
      <c r="AL1498" s="2">
        <v>7</v>
      </c>
    </row>
    <row r="1499" spans="1:38">
      <c r="A1499" s="2" t="s">
        <v>50</v>
      </c>
      <c r="B1499" s="2" t="s">
        <v>51</v>
      </c>
      <c r="C1499" s="2" t="s">
        <v>63</v>
      </c>
      <c r="D1499" s="2" t="s">
        <v>53</v>
      </c>
      <c r="E1499" s="2">
        <v>1</v>
      </c>
      <c r="F1499" s="2" t="s">
        <v>54</v>
      </c>
      <c r="G1499" s="2" t="s">
        <v>66</v>
      </c>
      <c r="H1499" s="2" t="s">
        <v>1575</v>
      </c>
      <c r="I1499" s="2">
        <v>1906</v>
      </c>
      <c r="J1499" s="2" t="s">
        <v>45</v>
      </c>
      <c r="K1499" s="2" t="s">
        <v>62</v>
      </c>
      <c r="L1499" s="2" t="s">
        <v>47</v>
      </c>
      <c r="M1499" s="2" t="s">
        <v>50</v>
      </c>
      <c r="N1499" s="2" t="s">
        <v>48</v>
      </c>
      <c r="O1499" s="2">
        <v>2</v>
      </c>
      <c r="P1499" s="2">
        <v>30</v>
      </c>
      <c r="Q1499" s="2">
        <v>1</v>
      </c>
      <c r="R1499" s="2" t="s">
        <v>49</v>
      </c>
      <c r="S1499" s="2">
        <v>1</v>
      </c>
      <c r="T1499" s="2">
        <v>3</v>
      </c>
      <c r="U1499" s="2">
        <v>290</v>
      </c>
      <c r="V1499" s="2">
        <v>40</v>
      </c>
      <c r="W1499" s="2">
        <v>46400</v>
      </c>
      <c r="X1499" s="2" t="e">
        <v>#NAME?</v>
      </c>
      <c r="Y1499" s="2">
        <v>3</v>
      </c>
      <c r="Z1499" s="2">
        <v>2</v>
      </c>
      <c r="AA1499" s="2">
        <v>4</v>
      </c>
      <c r="AB1499" s="2">
        <v>1</v>
      </c>
      <c r="AC1499" s="2">
        <v>23</v>
      </c>
      <c r="AD1499" s="2">
        <v>4</v>
      </c>
      <c r="AE1499" s="2">
        <v>4</v>
      </c>
      <c r="AF1499" s="2">
        <v>0</v>
      </c>
      <c r="AG1499" s="2">
        <v>12</v>
      </c>
      <c r="AH1499" s="2">
        <v>3</v>
      </c>
      <c r="AI1499" s="2">
        <v>12</v>
      </c>
      <c r="AJ1499" s="2">
        <v>8</v>
      </c>
      <c r="AK1499" s="2">
        <v>3</v>
      </c>
      <c r="AL1499" s="2">
        <v>7</v>
      </c>
    </row>
    <row r="1500" spans="1:38">
      <c r="A1500" s="2" t="s">
        <v>38</v>
      </c>
      <c r="B1500" s="2" t="s">
        <v>39</v>
      </c>
      <c r="C1500" s="2" t="s">
        <v>40</v>
      </c>
      <c r="D1500" s="2" t="s">
        <v>41</v>
      </c>
      <c r="E1500" s="2">
        <v>0</v>
      </c>
      <c r="F1500" s="2" t="s">
        <v>54</v>
      </c>
      <c r="G1500" s="2" t="s">
        <v>107</v>
      </c>
      <c r="H1500" s="2" t="s">
        <v>1576</v>
      </c>
      <c r="I1500" s="2">
        <v>1907</v>
      </c>
      <c r="J1500" s="2" t="s">
        <v>45</v>
      </c>
      <c r="K1500" s="2" t="s">
        <v>95</v>
      </c>
      <c r="L1500" s="2" t="s">
        <v>58</v>
      </c>
      <c r="M1500" s="2" t="s">
        <v>50</v>
      </c>
      <c r="N1500" s="2" t="s">
        <v>48</v>
      </c>
      <c r="O1500" s="2">
        <v>0</v>
      </c>
      <c r="P1500" s="2">
        <v>41</v>
      </c>
      <c r="Q1500" s="2">
        <v>12</v>
      </c>
      <c r="R1500" s="2" t="s">
        <v>71</v>
      </c>
      <c r="S1500" s="2">
        <v>1</v>
      </c>
      <c r="T1500" s="2">
        <v>2</v>
      </c>
      <c r="U1500" s="2">
        <v>245</v>
      </c>
      <c r="V1500" s="2">
        <v>40</v>
      </c>
      <c r="W1500" s="2">
        <v>39200</v>
      </c>
      <c r="X1500" s="2" t="e">
        <v>#NAME?</v>
      </c>
      <c r="Y1500" s="2">
        <v>3</v>
      </c>
      <c r="Z1500" s="2">
        <v>5</v>
      </c>
      <c r="AA1500" s="2">
        <v>3</v>
      </c>
      <c r="AB1500" s="2">
        <v>1</v>
      </c>
      <c r="AC1500" s="2">
        <v>12</v>
      </c>
      <c r="AD1500" s="2">
        <v>3</v>
      </c>
      <c r="AE1500" s="2">
        <v>4</v>
      </c>
      <c r="AF1500" s="2">
        <v>0</v>
      </c>
      <c r="AG1500" s="2">
        <v>23</v>
      </c>
      <c r="AH1500" s="2">
        <v>3</v>
      </c>
      <c r="AI1500" s="2">
        <v>22</v>
      </c>
      <c r="AJ1500" s="2">
        <v>15</v>
      </c>
      <c r="AK1500" s="2">
        <v>15</v>
      </c>
      <c r="AL1500" s="2">
        <v>8</v>
      </c>
    </row>
    <row r="1501" spans="1:38">
      <c r="A1501" s="2" t="s">
        <v>50</v>
      </c>
      <c r="B1501" s="2" t="s">
        <v>85</v>
      </c>
      <c r="C1501" s="2" t="s">
        <v>63</v>
      </c>
      <c r="D1501" s="2" t="s">
        <v>53</v>
      </c>
      <c r="E1501" s="2">
        <v>1</v>
      </c>
      <c r="F1501" s="2" t="s">
        <v>42</v>
      </c>
      <c r="G1501" s="2" t="s">
        <v>100</v>
      </c>
      <c r="H1501" s="2" t="s">
        <v>1577</v>
      </c>
      <c r="I1501" s="2">
        <v>1908</v>
      </c>
      <c r="J1501" s="2" t="s">
        <v>56</v>
      </c>
      <c r="K1501" s="2" t="s">
        <v>46</v>
      </c>
      <c r="L1501" s="2" t="s">
        <v>47</v>
      </c>
      <c r="M1501" s="2" t="s">
        <v>50</v>
      </c>
      <c r="N1501" s="2" t="s">
        <v>48</v>
      </c>
      <c r="O1501" s="2">
        <v>2</v>
      </c>
      <c r="P1501" s="2">
        <v>34</v>
      </c>
      <c r="Q1501" s="2">
        <v>23</v>
      </c>
      <c r="R1501" s="2" t="s">
        <v>65</v>
      </c>
      <c r="S1501" s="2">
        <v>1</v>
      </c>
      <c r="T1501" s="2">
        <v>2</v>
      </c>
      <c r="U1501" s="2">
        <v>360</v>
      </c>
      <c r="V1501" s="2">
        <v>40</v>
      </c>
      <c r="W1501" s="2">
        <v>57600</v>
      </c>
      <c r="X1501" s="2" t="e">
        <v>#NAME?</v>
      </c>
      <c r="Y1501" s="2">
        <v>3</v>
      </c>
      <c r="Z1501" s="2">
        <v>2</v>
      </c>
      <c r="AA1501" s="2">
        <v>3</v>
      </c>
      <c r="AB1501" s="2">
        <v>0</v>
      </c>
      <c r="AC1501" s="2">
        <v>20</v>
      </c>
      <c r="AD1501" s="2">
        <v>4</v>
      </c>
      <c r="AE1501" s="2">
        <v>3</v>
      </c>
      <c r="AF1501" s="2">
        <v>0</v>
      </c>
      <c r="AG1501" s="2">
        <v>10</v>
      </c>
      <c r="AH1501" s="2">
        <v>3</v>
      </c>
      <c r="AI1501" s="2">
        <v>9</v>
      </c>
      <c r="AJ1501" s="2">
        <v>5</v>
      </c>
      <c r="AK1501" s="2">
        <v>8</v>
      </c>
      <c r="AL1501" s="2">
        <v>7</v>
      </c>
    </row>
    <row r="1502" spans="1:38">
      <c r="A1502" s="2" t="s">
        <v>50</v>
      </c>
      <c r="B1502" s="2" t="s">
        <v>39</v>
      </c>
      <c r="C1502" s="2" t="s">
        <v>40</v>
      </c>
      <c r="D1502" s="2" t="s">
        <v>53</v>
      </c>
      <c r="E1502" s="2">
        <v>1</v>
      </c>
      <c r="F1502" s="2" t="s">
        <v>54</v>
      </c>
      <c r="G1502" s="2" t="s">
        <v>43</v>
      </c>
      <c r="H1502" s="2" t="s">
        <v>1578</v>
      </c>
      <c r="I1502" s="2">
        <v>1909</v>
      </c>
      <c r="J1502" s="2" t="s">
        <v>56</v>
      </c>
      <c r="K1502" s="2" t="s">
        <v>57</v>
      </c>
      <c r="L1502" s="2" t="s">
        <v>58</v>
      </c>
      <c r="M1502" s="2" t="s">
        <v>50</v>
      </c>
      <c r="N1502" s="2" t="s">
        <v>48</v>
      </c>
      <c r="O1502" s="2">
        <v>1</v>
      </c>
      <c r="P1502" s="2">
        <v>37</v>
      </c>
      <c r="Q1502" s="2">
        <v>19</v>
      </c>
      <c r="R1502" s="2" t="s">
        <v>49</v>
      </c>
      <c r="S1502" s="2">
        <v>1</v>
      </c>
      <c r="T1502" s="2">
        <v>2</v>
      </c>
      <c r="U1502" s="2">
        <v>365</v>
      </c>
      <c r="V1502" s="2">
        <v>40</v>
      </c>
      <c r="W1502" s="2">
        <v>58400</v>
      </c>
      <c r="X1502" s="2" t="e">
        <v>#NAME?</v>
      </c>
      <c r="Y1502" s="2">
        <v>3</v>
      </c>
      <c r="Z1502" s="2">
        <v>1</v>
      </c>
      <c r="AA1502" s="2">
        <v>2</v>
      </c>
      <c r="AB1502" s="2">
        <v>4</v>
      </c>
      <c r="AC1502" s="2">
        <v>21</v>
      </c>
      <c r="AD1502" s="2">
        <v>4</v>
      </c>
      <c r="AE1502" s="2">
        <v>1</v>
      </c>
      <c r="AF1502" s="2">
        <v>0</v>
      </c>
      <c r="AG1502" s="2">
        <v>8</v>
      </c>
      <c r="AH1502" s="2">
        <v>3</v>
      </c>
      <c r="AI1502" s="2">
        <v>1</v>
      </c>
      <c r="AJ1502" s="2">
        <v>0</v>
      </c>
      <c r="AK1502" s="2">
        <v>0</v>
      </c>
      <c r="AL1502" s="2">
        <v>0</v>
      </c>
    </row>
    <row r="1503" spans="1:38">
      <c r="A1503" s="2" t="s">
        <v>50</v>
      </c>
      <c r="B1503" s="2" t="s">
        <v>51</v>
      </c>
      <c r="C1503" s="2" t="s">
        <v>52</v>
      </c>
      <c r="D1503" s="2" t="s">
        <v>53</v>
      </c>
      <c r="E1503" s="2">
        <v>1</v>
      </c>
      <c r="F1503" s="2" t="s">
        <v>42</v>
      </c>
      <c r="G1503" s="2" t="s">
        <v>100</v>
      </c>
      <c r="H1503" s="2" t="s">
        <v>1579</v>
      </c>
      <c r="I1503" s="2">
        <v>1910</v>
      </c>
      <c r="J1503" s="2" t="s">
        <v>56</v>
      </c>
      <c r="K1503" s="2" t="s">
        <v>46</v>
      </c>
      <c r="L1503" s="2" t="s">
        <v>47</v>
      </c>
      <c r="M1503" s="2" t="s">
        <v>38</v>
      </c>
      <c r="N1503" s="2" t="s">
        <v>48</v>
      </c>
      <c r="O1503" s="2">
        <v>4</v>
      </c>
      <c r="P1503" s="2">
        <v>46</v>
      </c>
      <c r="Q1503" s="2">
        <v>5</v>
      </c>
      <c r="R1503" s="2" t="s">
        <v>65</v>
      </c>
      <c r="S1503" s="2">
        <v>1</v>
      </c>
      <c r="T1503" s="2">
        <v>1</v>
      </c>
      <c r="U1503" s="2">
        <v>490</v>
      </c>
      <c r="V1503" s="2">
        <v>40</v>
      </c>
      <c r="W1503" s="2">
        <v>78400</v>
      </c>
      <c r="X1503" s="2" t="e">
        <v>#NAME?</v>
      </c>
      <c r="Y1503" s="2">
        <v>3</v>
      </c>
      <c r="Z1503" s="2">
        <v>2</v>
      </c>
      <c r="AA1503" s="2">
        <v>4</v>
      </c>
      <c r="AB1503" s="2">
        <v>4</v>
      </c>
      <c r="AC1503" s="2">
        <v>21</v>
      </c>
      <c r="AD1503" s="2">
        <v>4</v>
      </c>
      <c r="AE1503" s="2">
        <v>3</v>
      </c>
      <c r="AF1503" s="2">
        <v>0</v>
      </c>
      <c r="AG1503" s="2">
        <v>14</v>
      </c>
      <c r="AH1503" s="2">
        <v>3</v>
      </c>
      <c r="AI1503" s="2">
        <v>9</v>
      </c>
      <c r="AJ1503" s="2">
        <v>6</v>
      </c>
      <c r="AK1503" s="2">
        <v>0</v>
      </c>
      <c r="AL1503" s="2">
        <v>8</v>
      </c>
    </row>
    <row r="1504" spans="1:38">
      <c r="A1504" s="2" t="s">
        <v>50</v>
      </c>
      <c r="B1504" s="2" t="s">
        <v>39</v>
      </c>
      <c r="C1504" s="2" t="s">
        <v>40</v>
      </c>
      <c r="D1504" s="2" t="s">
        <v>53</v>
      </c>
      <c r="E1504" s="2">
        <v>1</v>
      </c>
      <c r="F1504" s="2" t="s">
        <v>54</v>
      </c>
      <c r="G1504" s="2" t="s">
        <v>43</v>
      </c>
      <c r="H1504" s="2" t="s">
        <v>1580</v>
      </c>
      <c r="I1504" s="2">
        <v>1911</v>
      </c>
      <c r="J1504" s="2" t="s">
        <v>56</v>
      </c>
      <c r="K1504" s="2" t="s">
        <v>62</v>
      </c>
      <c r="L1504" s="2" t="s">
        <v>58</v>
      </c>
      <c r="M1504" s="2" t="s">
        <v>50</v>
      </c>
      <c r="N1504" s="2" t="s">
        <v>48</v>
      </c>
      <c r="O1504" s="2">
        <v>2</v>
      </c>
      <c r="P1504" s="2">
        <v>35</v>
      </c>
      <c r="Q1504" s="2">
        <v>8</v>
      </c>
      <c r="R1504" s="2" t="s">
        <v>59</v>
      </c>
      <c r="S1504" s="2">
        <v>1</v>
      </c>
      <c r="T1504" s="2">
        <v>4</v>
      </c>
      <c r="U1504" s="2">
        <v>180</v>
      </c>
      <c r="V1504" s="2">
        <v>40</v>
      </c>
      <c r="W1504" s="2">
        <v>28800</v>
      </c>
      <c r="X1504" s="2" t="e">
        <v>#NAME?</v>
      </c>
      <c r="Y1504" s="2">
        <v>4</v>
      </c>
      <c r="Z1504" s="2">
        <v>1</v>
      </c>
      <c r="AA1504" s="2">
        <v>4</v>
      </c>
      <c r="AB1504" s="2">
        <v>1</v>
      </c>
      <c r="AC1504" s="2">
        <v>19</v>
      </c>
      <c r="AD1504" s="2">
        <v>3</v>
      </c>
      <c r="AE1504" s="2">
        <v>4</v>
      </c>
      <c r="AF1504" s="2">
        <v>0</v>
      </c>
      <c r="AG1504" s="2">
        <v>1</v>
      </c>
      <c r="AH1504" s="2">
        <v>3</v>
      </c>
      <c r="AI1504" s="2">
        <v>1</v>
      </c>
      <c r="AJ1504" s="2">
        <v>0</v>
      </c>
      <c r="AK1504" s="2">
        <v>0</v>
      </c>
      <c r="AL1504" s="2">
        <v>1</v>
      </c>
    </row>
    <row r="1505" spans="1:38">
      <c r="A1505" s="2" t="s">
        <v>38</v>
      </c>
      <c r="B1505" s="2" t="s">
        <v>39</v>
      </c>
      <c r="C1505" s="2" t="s">
        <v>52</v>
      </c>
      <c r="D1505" s="2" t="s">
        <v>41</v>
      </c>
      <c r="E1505" s="2">
        <v>0</v>
      </c>
      <c r="F1505" s="2" t="s">
        <v>54</v>
      </c>
      <c r="G1505" s="2" t="s">
        <v>43</v>
      </c>
      <c r="H1505" s="2" t="s">
        <v>1581</v>
      </c>
      <c r="I1505" s="2">
        <v>1912</v>
      </c>
      <c r="J1505" s="2" t="s">
        <v>56</v>
      </c>
      <c r="K1505" s="2" t="s">
        <v>62</v>
      </c>
      <c r="L1505" s="2" t="s">
        <v>47</v>
      </c>
      <c r="M1505" s="2" t="s">
        <v>38</v>
      </c>
      <c r="N1505" s="2" t="s">
        <v>48</v>
      </c>
      <c r="O1505" s="2">
        <v>2</v>
      </c>
      <c r="P1505" s="2">
        <v>48</v>
      </c>
      <c r="Q1505" s="2">
        <v>1</v>
      </c>
      <c r="R1505" s="2" t="s">
        <v>49</v>
      </c>
      <c r="S1505" s="2">
        <v>1</v>
      </c>
      <c r="T1505" s="2">
        <v>1</v>
      </c>
      <c r="U1505" s="2">
        <v>490</v>
      </c>
      <c r="V1505" s="2">
        <v>40</v>
      </c>
      <c r="W1505" s="2">
        <v>78400</v>
      </c>
      <c r="X1505" s="2" t="e">
        <v>#NAME?</v>
      </c>
      <c r="Y1505" s="2">
        <v>2</v>
      </c>
      <c r="Z1505" s="2">
        <v>3</v>
      </c>
      <c r="AA1505" s="2">
        <v>3</v>
      </c>
      <c r="AB1505" s="2">
        <v>9</v>
      </c>
      <c r="AC1505" s="2">
        <v>13</v>
      </c>
      <c r="AD1505" s="2">
        <v>3</v>
      </c>
      <c r="AE1505" s="2">
        <v>4</v>
      </c>
      <c r="AF1505" s="2">
        <v>0</v>
      </c>
      <c r="AG1505" s="2">
        <v>23</v>
      </c>
      <c r="AH1505" s="2">
        <v>3</v>
      </c>
      <c r="AI1505" s="2">
        <v>1</v>
      </c>
      <c r="AJ1505" s="2">
        <v>0</v>
      </c>
      <c r="AK1505" s="2">
        <v>0</v>
      </c>
      <c r="AL1505" s="2">
        <v>0</v>
      </c>
    </row>
    <row r="1506" spans="1:38">
      <c r="A1506" s="2" t="s">
        <v>38</v>
      </c>
      <c r="B1506" s="2" t="s">
        <v>39</v>
      </c>
      <c r="C1506" s="2" t="s">
        <v>63</v>
      </c>
      <c r="D1506" s="2" t="s">
        <v>41</v>
      </c>
      <c r="E1506" s="2">
        <v>0</v>
      </c>
      <c r="F1506" s="2" t="s">
        <v>54</v>
      </c>
      <c r="G1506" s="2" t="s">
        <v>107</v>
      </c>
      <c r="H1506" s="2" t="s">
        <v>1582</v>
      </c>
      <c r="I1506" s="2">
        <v>1913</v>
      </c>
      <c r="J1506" s="2" t="s">
        <v>56</v>
      </c>
      <c r="K1506" s="2" t="s">
        <v>62</v>
      </c>
      <c r="L1506" s="2" t="s">
        <v>47</v>
      </c>
      <c r="M1506" s="2" t="s">
        <v>38</v>
      </c>
      <c r="N1506" s="2" t="s">
        <v>48</v>
      </c>
      <c r="O1506" s="2">
        <v>3</v>
      </c>
      <c r="P1506" s="2">
        <v>28</v>
      </c>
      <c r="Q1506" s="2">
        <v>5</v>
      </c>
      <c r="R1506" s="2" t="s">
        <v>65</v>
      </c>
      <c r="S1506" s="2">
        <v>1</v>
      </c>
      <c r="T1506" s="2">
        <v>3</v>
      </c>
      <c r="U1506" s="2">
        <v>250</v>
      </c>
      <c r="V1506" s="2">
        <v>40</v>
      </c>
      <c r="W1506" s="2">
        <v>40000</v>
      </c>
      <c r="X1506" s="2" t="e">
        <v>#NAME?</v>
      </c>
      <c r="Y1506" s="2">
        <v>3</v>
      </c>
      <c r="Z1506" s="2">
        <v>1</v>
      </c>
      <c r="AA1506" s="2">
        <v>3</v>
      </c>
      <c r="AB1506" s="2">
        <v>1</v>
      </c>
      <c r="AC1506" s="2">
        <v>13</v>
      </c>
      <c r="AD1506" s="2">
        <v>3</v>
      </c>
      <c r="AE1506" s="2">
        <v>3</v>
      </c>
      <c r="AF1506" s="2">
        <v>0</v>
      </c>
      <c r="AG1506" s="2">
        <v>2</v>
      </c>
      <c r="AH1506" s="2">
        <v>2</v>
      </c>
      <c r="AI1506" s="2">
        <v>2</v>
      </c>
      <c r="AJ1506" s="2">
        <v>2</v>
      </c>
      <c r="AK1506" s="2">
        <v>2</v>
      </c>
      <c r="AL1506" s="2">
        <v>2</v>
      </c>
    </row>
    <row r="1507" spans="1:38">
      <c r="A1507" s="2" t="s">
        <v>50</v>
      </c>
      <c r="B1507" s="2" t="s">
        <v>39</v>
      </c>
      <c r="C1507" s="2" t="s">
        <v>40</v>
      </c>
      <c r="D1507" s="2" t="s">
        <v>53</v>
      </c>
      <c r="E1507" s="2">
        <v>1</v>
      </c>
      <c r="F1507" s="2" t="s">
        <v>42</v>
      </c>
      <c r="G1507" s="2" t="s">
        <v>100</v>
      </c>
      <c r="H1507" s="2" t="s">
        <v>1583</v>
      </c>
      <c r="I1507" s="2">
        <v>1914</v>
      </c>
      <c r="J1507" s="2" t="s">
        <v>45</v>
      </c>
      <c r="K1507" s="2" t="s">
        <v>46</v>
      </c>
      <c r="L1507" s="2" t="s">
        <v>73</v>
      </c>
      <c r="M1507" s="2" t="s">
        <v>38</v>
      </c>
      <c r="N1507" s="2" t="s">
        <v>48</v>
      </c>
      <c r="O1507" s="2">
        <v>2</v>
      </c>
      <c r="P1507" s="2">
        <v>44</v>
      </c>
      <c r="Q1507" s="2">
        <v>1</v>
      </c>
      <c r="R1507" s="2" t="s">
        <v>128</v>
      </c>
      <c r="S1507" s="2">
        <v>1</v>
      </c>
      <c r="T1507" s="2">
        <v>2</v>
      </c>
      <c r="U1507" s="2">
        <v>375</v>
      </c>
      <c r="V1507" s="2">
        <v>40</v>
      </c>
      <c r="W1507" s="2">
        <v>60000</v>
      </c>
      <c r="X1507" s="2" t="e">
        <v>#NAME?</v>
      </c>
      <c r="Y1507" s="2">
        <v>3</v>
      </c>
      <c r="Z1507" s="2">
        <v>2</v>
      </c>
      <c r="AA1507" s="2">
        <v>1</v>
      </c>
      <c r="AB1507" s="2">
        <v>5</v>
      </c>
      <c r="AC1507" s="2">
        <v>21</v>
      </c>
      <c r="AD1507" s="2">
        <v>4</v>
      </c>
      <c r="AE1507" s="2">
        <v>3</v>
      </c>
      <c r="AF1507" s="2">
        <v>1</v>
      </c>
      <c r="AG1507" s="2">
        <v>9</v>
      </c>
      <c r="AH1507" s="2">
        <v>2</v>
      </c>
      <c r="AI1507" s="2">
        <v>4</v>
      </c>
      <c r="AJ1507" s="2">
        <v>3</v>
      </c>
      <c r="AK1507" s="2">
        <v>1</v>
      </c>
      <c r="AL1507" s="2">
        <v>3</v>
      </c>
    </row>
    <row r="1508" spans="1:38">
      <c r="A1508" s="2" t="s">
        <v>50</v>
      </c>
      <c r="B1508" s="2" t="s">
        <v>85</v>
      </c>
      <c r="C1508" s="2" t="s">
        <v>40</v>
      </c>
      <c r="D1508" s="2" t="s">
        <v>53</v>
      </c>
      <c r="E1508" s="2">
        <v>1</v>
      </c>
      <c r="F1508" s="2" t="s">
        <v>54</v>
      </c>
      <c r="G1508" s="2" t="s">
        <v>66</v>
      </c>
      <c r="H1508" s="2" t="s">
        <v>1584</v>
      </c>
      <c r="I1508" s="2">
        <v>1915</v>
      </c>
      <c r="J1508" s="2" t="s">
        <v>56</v>
      </c>
      <c r="K1508" s="2" t="s">
        <v>77</v>
      </c>
      <c r="L1508" s="2" t="s">
        <v>58</v>
      </c>
      <c r="M1508" s="2" t="s">
        <v>38</v>
      </c>
      <c r="N1508" s="2" t="s">
        <v>48</v>
      </c>
      <c r="O1508" s="2">
        <v>3</v>
      </c>
      <c r="P1508" s="2">
        <v>35</v>
      </c>
      <c r="Q1508" s="2">
        <v>11</v>
      </c>
      <c r="R1508" s="2" t="s">
        <v>49</v>
      </c>
      <c r="S1508" s="2">
        <v>1</v>
      </c>
      <c r="T1508" s="2">
        <v>3</v>
      </c>
      <c r="U1508" s="2">
        <v>395</v>
      </c>
      <c r="V1508" s="2">
        <v>40</v>
      </c>
      <c r="W1508" s="2">
        <v>63200</v>
      </c>
      <c r="X1508" s="2" t="e">
        <v>#NAME?</v>
      </c>
      <c r="Y1508" s="2">
        <v>2</v>
      </c>
      <c r="Z1508" s="2">
        <v>3</v>
      </c>
      <c r="AA1508" s="2">
        <v>1</v>
      </c>
      <c r="AB1508" s="2">
        <v>2</v>
      </c>
      <c r="AC1508" s="2">
        <v>13</v>
      </c>
      <c r="AD1508" s="2">
        <v>3</v>
      </c>
      <c r="AE1508" s="2">
        <v>3</v>
      </c>
      <c r="AF1508" s="2">
        <v>1</v>
      </c>
      <c r="AG1508" s="2">
        <v>10</v>
      </c>
      <c r="AH1508" s="2">
        <v>3</v>
      </c>
      <c r="AI1508" s="2">
        <v>4</v>
      </c>
      <c r="AJ1508" s="2">
        <v>0</v>
      </c>
      <c r="AK1508" s="2">
        <v>2</v>
      </c>
      <c r="AL1508" s="2">
        <v>3</v>
      </c>
    </row>
    <row r="1509" spans="1:38">
      <c r="A1509" s="2" t="s">
        <v>50</v>
      </c>
      <c r="B1509" s="2" t="s">
        <v>39</v>
      </c>
      <c r="C1509" s="2" t="s">
        <v>63</v>
      </c>
      <c r="D1509" s="2" t="s">
        <v>53</v>
      </c>
      <c r="E1509" s="2">
        <v>1</v>
      </c>
      <c r="F1509" s="2" t="s">
        <v>42</v>
      </c>
      <c r="G1509" s="2" t="s">
        <v>100</v>
      </c>
      <c r="H1509" s="2" t="s">
        <v>1585</v>
      </c>
      <c r="I1509" s="2">
        <v>1916</v>
      </c>
      <c r="J1509" s="2" t="s">
        <v>45</v>
      </c>
      <c r="K1509" s="2" t="s">
        <v>46</v>
      </c>
      <c r="L1509" s="2" t="s">
        <v>58</v>
      </c>
      <c r="M1509" s="2" t="s">
        <v>38</v>
      </c>
      <c r="N1509" s="2" t="s">
        <v>48</v>
      </c>
      <c r="O1509" s="2">
        <v>2</v>
      </c>
      <c r="P1509" s="2">
        <v>26</v>
      </c>
      <c r="Q1509" s="2">
        <v>23</v>
      </c>
      <c r="R1509" s="2" t="s">
        <v>71</v>
      </c>
      <c r="S1509" s="2">
        <v>1</v>
      </c>
      <c r="T1509" s="2">
        <v>3</v>
      </c>
      <c r="U1509" s="2">
        <v>235</v>
      </c>
      <c r="V1509" s="2">
        <v>40</v>
      </c>
      <c r="W1509" s="2">
        <v>37600</v>
      </c>
      <c r="X1509" s="2" t="e">
        <v>#NAME?</v>
      </c>
      <c r="Y1509" s="2">
        <v>2</v>
      </c>
      <c r="Z1509" s="2">
        <v>2</v>
      </c>
      <c r="AA1509" s="2">
        <v>4</v>
      </c>
      <c r="AB1509" s="2">
        <v>7</v>
      </c>
      <c r="AC1509" s="2">
        <v>19</v>
      </c>
      <c r="AD1509" s="2">
        <v>3</v>
      </c>
      <c r="AE1509" s="2">
        <v>3</v>
      </c>
      <c r="AF1509" s="2">
        <v>1</v>
      </c>
      <c r="AG1509" s="2">
        <v>5</v>
      </c>
      <c r="AH1509" s="2">
        <v>2</v>
      </c>
      <c r="AI1509" s="2">
        <v>2</v>
      </c>
      <c r="AJ1509" s="2">
        <v>2</v>
      </c>
      <c r="AK1509" s="2">
        <v>0</v>
      </c>
      <c r="AL1509" s="2">
        <v>0</v>
      </c>
    </row>
    <row r="1510" spans="1:38">
      <c r="A1510" s="2" t="s">
        <v>50</v>
      </c>
      <c r="B1510" s="2" t="s">
        <v>51</v>
      </c>
      <c r="C1510" s="2" t="s">
        <v>63</v>
      </c>
      <c r="D1510" s="2" t="s">
        <v>53</v>
      </c>
      <c r="E1510" s="2">
        <v>1</v>
      </c>
      <c r="F1510" s="2" t="s">
        <v>54</v>
      </c>
      <c r="G1510" s="2" t="s">
        <v>43</v>
      </c>
      <c r="H1510" s="2" t="s">
        <v>1586</v>
      </c>
      <c r="I1510" s="2">
        <v>1917</v>
      </c>
      <c r="J1510" s="2" t="s">
        <v>45</v>
      </c>
      <c r="K1510" s="2" t="s">
        <v>95</v>
      </c>
      <c r="L1510" s="2" t="s">
        <v>47</v>
      </c>
      <c r="M1510" s="2" t="s">
        <v>38</v>
      </c>
      <c r="N1510" s="2" t="s">
        <v>48</v>
      </c>
      <c r="O1510" s="2">
        <v>1</v>
      </c>
      <c r="P1510" s="2">
        <v>33</v>
      </c>
      <c r="Q1510" s="2">
        <v>1</v>
      </c>
      <c r="R1510" s="2" t="s">
        <v>49</v>
      </c>
      <c r="S1510" s="2">
        <v>1</v>
      </c>
      <c r="T1510" s="2">
        <v>1</v>
      </c>
      <c r="U1510" s="2">
        <v>490</v>
      </c>
      <c r="V1510" s="2">
        <v>40</v>
      </c>
      <c r="W1510" s="2">
        <v>78400</v>
      </c>
      <c r="X1510" s="2" t="e">
        <v>#NAME?</v>
      </c>
      <c r="Y1510" s="2">
        <v>3</v>
      </c>
      <c r="Z1510" s="2">
        <v>3</v>
      </c>
      <c r="AA1510" s="2">
        <v>4</v>
      </c>
      <c r="AB1510" s="2">
        <v>1</v>
      </c>
      <c r="AC1510" s="2">
        <v>12</v>
      </c>
      <c r="AD1510" s="2">
        <v>3</v>
      </c>
      <c r="AE1510" s="2">
        <v>3</v>
      </c>
      <c r="AF1510" s="2">
        <v>0</v>
      </c>
      <c r="AG1510" s="2">
        <v>15</v>
      </c>
      <c r="AH1510" s="2">
        <v>3</v>
      </c>
      <c r="AI1510" s="2">
        <v>15</v>
      </c>
      <c r="AJ1510" s="2">
        <v>14</v>
      </c>
      <c r="AK1510" s="2">
        <v>8</v>
      </c>
      <c r="AL1510" s="2">
        <v>12</v>
      </c>
    </row>
    <row r="1511" spans="1:38">
      <c r="A1511" s="2" t="s">
        <v>50</v>
      </c>
      <c r="B1511" s="2" t="s">
        <v>51</v>
      </c>
      <c r="C1511" s="2" t="s">
        <v>40</v>
      </c>
      <c r="D1511" s="2" t="s">
        <v>53</v>
      </c>
      <c r="E1511" s="2">
        <v>1</v>
      </c>
      <c r="F1511" s="2" t="s">
        <v>42</v>
      </c>
      <c r="G1511" s="2" t="s">
        <v>43</v>
      </c>
      <c r="H1511" s="2" t="s">
        <v>1587</v>
      </c>
      <c r="I1511" s="2">
        <v>1918</v>
      </c>
      <c r="J1511" s="2" t="s">
        <v>56</v>
      </c>
      <c r="K1511" s="2" t="s">
        <v>46</v>
      </c>
      <c r="L1511" s="2" t="s">
        <v>58</v>
      </c>
      <c r="M1511" s="2" t="s">
        <v>50</v>
      </c>
      <c r="N1511" s="2" t="s">
        <v>48</v>
      </c>
      <c r="O1511" s="2">
        <v>3</v>
      </c>
      <c r="P1511" s="2">
        <v>35</v>
      </c>
      <c r="Q1511" s="2">
        <v>18</v>
      </c>
      <c r="R1511" s="2" t="s">
        <v>128</v>
      </c>
      <c r="S1511" s="2">
        <v>1</v>
      </c>
      <c r="T1511" s="2">
        <v>2</v>
      </c>
      <c r="U1511" s="2">
        <v>355</v>
      </c>
      <c r="V1511" s="2">
        <v>40</v>
      </c>
      <c r="W1511" s="2">
        <v>56800</v>
      </c>
      <c r="X1511" s="2" t="e">
        <v>#NAME?</v>
      </c>
      <c r="Y1511" s="2">
        <v>3</v>
      </c>
      <c r="Z1511" s="2">
        <v>3</v>
      </c>
      <c r="AA1511" s="2">
        <v>1</v>
      </c>
      <c r="AB1511" s="2">
        <v>1</v>
      </c>
      <c r="AC1511" s="2">
        <v>22</v>
      </c>
      <c r="AD1511" s="2">
        <v>4</v>
      </c>
      <c r="AE1511" s="2">
        <v>4</v>
      </c>
      <c r="AF1511" s="2">
        <v>1</v>
      </c>
      <c r="AG1511" s="2">
        <v>9</v>
      </c>
      <c r="AH1511" s="2">
        <v>2</v>
      </c>
      <c r="AI1511" s="2">
        <v>9</v>
      </c>
      <c r="AJ1511" s="2">
        <v>8</v>
      </c>
      <c r="AK1511" s="2">
        <v>1</v>
      </c>
      <c r="AL1511" s="2">
        <v>8</v>
      </c>
    </row>
    <row r="1512" spans="1:38">
      <c r="A1512" s="2" t="s">
        <v>50</v>
      </c>
      <c r="B1512" s="2" t="s">
        <v>39</v>
      </c>
      <c r="C1512" s="2" t="s">
        <v>40</v>
      </c>
      <c r="D1512" s="2" t="s">
        <v>53</v>
      </c>
      <c r="E1512" s="2">
        <v>1</v>
      </c>
      <c r="F1512" s="2" t="s">
        <v>54</v>
      </c>
      <c r="G1512" s="2" t="s">
        <v>66</v>
      </c>
      <c r="H1512" s="2" t="s">
        <v>1588</v>
      </c>
      <c r="I1512" s="2">
        <v>1919</v>
      </c>
      <c r="J1512" s="2" t="s">
        <v>45</v>
      </c>
      <c r="K1512" s="2" t="s">
        <v>62</v>
      </c>
      <c r="L1512" s="2" t="s">
        <v>58</v>
      </c>
      <c r="M1512" s="2" t="s">
        <v>38</v>
      </c>
      <c r="N1512" s="2" t="s">
        <v>48</v>
      </c>
      <c r="O1512" s="2">
        <v>3</v>
      </c>
      <c r="P1512" s="2">
        <v>35</v>
      </c>
      <c r="Q1512" s="2">
        <v>23</v>
      </c>
      <c r="R1512" s="2" t="s">
        <v>65</v>
      </c>
      <c r="S1512" s="2">
        <v>1</v>
      </c>
      <c r="T1512" s="2">
        <v>3</v>
      </c>
      <c r="U1512" s="2">
        <v>150</v>
      </c>
      <c r="V1512" s="2">
        <v>40</v>
      </c>
      <c r="W1512" s="2">
        <v>24000</v>
      </c>
      <c r="X1512" s="2" t="e">
        <v>#NAME?</v>
      </c>
      <c r="Y1512" s="2">
        <v>3</v>
      </c>
      <c r="Z1512" s="2">
        <v>1</v>
      </c>
      <c r="AA1512" s="2">
        <v>1</v>
      </c>
      <c r="AB1512" s="2">
        <v>3</v>
      </c>
      <c r="AC1512" s="2">
        <v>15</v>
      </c>
      <c r="AD1512" s="2">
        <v>3</v>
      </c>
      <c r="AE1512" s="2">
        <v>3</v>
      </c>
      <c r="AF1512" s="2">
        <v>1</v>
      </c>
      <c r="AG1512" s="2">
        <v>4</v>
      </c>
      <c r="AH1512" s="2">
        <v>3</v>
      </c>
      <c r="AI1512" s="2">
        <v>2</v>
      </c>
      <c r="AJ1512" s="2">
        <v>2</v>
      </c>
      <c r="AK1512" s="2">
        <v>2</v>
      </c>
      <c r="AL1512" s="2">
        <v>2</v>
      </c>
    </row>
    <row r="1513" spans="1:38">
      <c r="A1513" s="2" t="s">
        <v>50</v>
      </c>
      <c r="B1513" s="2" t="s">
        <v>39</v>
      </c>
      <c r="C1513" s="2" t="s">
        <v>63</v>
      </c>
      <c r="D1513" s="2" t="s">
        <v>53</v>
      </c>
      <c r="E1513" s="2">
        <v>1</v>
      </c>
      <c r="F1513" s="2" t="s">
        <v>54</v>
      </c>
      <c r="G1513" s="2" t="s">
        <v>43</v>
      </c>
      <c r="H1513" s="2" t="s">
        <v>1589</v>
      </c>
      <c r="I1513" s="2">
        <v>1920</v>
      </c>
      <c r="J1513" s="2" t="s">
        <v>56</v>
      </c>
      <c r="K1513" s="2" t="s">
        <v>62</v>
      </c>
      <c r="L1513" s="2" t="s">
        <v>73</v>
      </c>
      <c r="M1513" s="2" t="s">
        <v>50</v>
      </c>
      <c r="N1513" s="2" t="s">
        <v>48</v>
      </c>
      <c r="O1513" s="2">
        <v>3</v>
      </c>
      <c r="P1513" s="2">
        <v>31</v>
      </c>
      <c r="Q1513" s="2">
        <v>7</v>
      </c>
      <c r="R1513" s="2" t="s">
        <v>65</v>
      </c>
      <c r="S1513" s="2">
        <v>1</v>
      </c>
      <c r="T1513" s="2">
        <v>4</v>
      </c>
      <c r="U1513" s="2">
        <v>240</v>
      </c>
      <c r="V1513" s="2">
        <v>40</v>
      </c>
      <c r="W1513" s="2">
        <v>38400</v>
      </c>
      <c r="X1513" s="2" t="e">
        <v>#NAME?</v>
      </c>
      <c r="Y1513" s="2">
        <v>3</v>
      </c>
      <c r="Z1513" s="2">
        <v>2</v>
      </c>
      <c r="AA1513" s="2">
        <v>4</v>
      </c>
      <c r="AB1513" s="2">
        <v>3</v>
      </c>
      <c r="AC1513" s="2">
        <v>22</v>
      </c>
      <c r="AD1513" s="2">
        <v>4</v>
      </c>
      <c r="AE1513" s="2">
        <v>4</v>
      </c>
      <c r="AF1513" s="2">
        <v>1</v>
      </c>
      <c r="AG1513" s="2">
        <v>10</v>
      </c>
      <c r="AH1513" s="2">
        <v>2</v>
      </c>
      <c r="AI1513" s="2">
        <v>7</v>
      </c>
      <c r="AJ1513" s="2">
        <v>7</v>
      </c>
      <c r="AK1513" s="2">
        <v>1</v>
      </c>
      <c r="AL1513" s="2">
        <v>7</v>
      </c>
    </row>
    <row r="1514" spans="1:38">
      <c r="A1514" s="2" t="s">
        <v>50</v>
      </c>
      <c r="B1514" s="2" t="s">
        <v>39</v>
      </c>
      <c r="C1514" s="2" t="s">
        <v>40</v>
      </c>
      <c r="D1514" s="2" t="s">
        <v>53</v>
      </c>
      <c r="E1514" s="2">
        <v>1</v>
      </c>
      <c r="F1514" s="2" t="s">
        <v>54</v>
      </c>
      <c r="G1514" s="2" t="s">
        <v>43</v>
      </c>
      <c r="H1514" s="2" t="s">
        <v>1590</v>
      </c>
      <c r="I1514" s="2">
        <v>1921</v>
      </c>
      <c r="J1514" s="2" t="s">
        <v>56</v>
      </c>
      <c r="K1514" s="2" t="s">
        <v>75</v>
      </c>
      <c r="L1514" s="2" t="s">
        <v>73</v>
      </c>
      <c r="M1514" s="2" t="s">
        <v>50</v>
      </c>
      <c r="N1514" s="2" t="s">
        <v>48</v>
      </c>
      <c r="O1514" s="2">
        <v>2</v>
      </c>
      <c r="P1514" s="2">
        <v>37</v>
      </c>
      <c r="Q1514" s="2">
        <v>1</v>
      </c>
      <c r="R1514" s="2" t="s">
        <v>65</v>
      </c>
      <c r="S1514" s="2">
        <v>1</v>
      </c>
      <c r="T1514" s="2">
        <v>1</v>
      </c>
      <c r="U1514" s="2">
        <v>255</v>
      </c>
      <c r="V1514" s="2">
        <v>40</v>
      </c>
      <c r="W1514" s="2">
        <v>40800</v>
      </c>
      <c r="X1514" s="2" t="e">
        <v>#NAME?</v>
      </c>
      <c r="Y1514" s="2">
        <v>2</v>
      </c>
      <c r="Z1514" s="2">
        <v>2</v>
      </c>
      <c r="AA1514" s="2">
        <v>3</v>
      </c>
      <c r="AB1514" s="2">
        <v>1</v>
      </c>
      <c r="AC1514" s="2">
        <v>18</v>
      </c>
      <c r="AD1514" s="2">
        <v>3</v>
      </c>
      <c r="AE1514" s="2">
        <v>3</v>
      </c>
      <c r="AF1514" s="2">
        <v>1</v>
      </c>
      <c r="AG1514" s="2">
        <v>7</v>
      </c>
      <c r="AH1514" s="2">
        <v>4</v>
      </c>
      <c r="AI1514" s="2">
        <v>7</v>
      </c>
      <c r="AJ1514" s="2">
        <v>5</v>
      </c>
      <c r="AK1514" s="2">
        <v>0</v>
      </c>
      <c r="AL1514" s="2">
        <v>7</v>
      </c>
    </row>
    <row r="1515" spans="1:38">
      <c r="A1515" s="2" t="s">
        <v>50</v>
      </c>
      <c r="B1515" s="2" t="s">
        <v>39</v>
      </c>
      <c r="C1515" s="2" t="s">
        <v>63</v>
      </c>
      <c r="D1515" s="2" t="s">
        <v>53</v>
      </c>
      <c r="E1515" s="2">
        <v>1</v>
      </c>
      <c r="F1515" s="2" t="s">
        <v>54</v>
      </c>
      <c r="G1515" s="2" t="s">
        <v>66</v>
      </c>
      <c r="H1515" s="2" t="s">
        <v>1591</v>
      </c>
      <c r="I1515" s="2">
        <v>1922</v>
      </c>
      <c r="J1515" s="2" t="s">
        <v>56</v>
      </c>
      <c r="K1515" s="2" t="s">
        <v>75</v>
      </c>
      <c r="L1515" s="2" t="s">
        <v>58</v>
      </c>
      <c r="M1515" s="2" t="s">
        <v>38</v>
      </c>
      <c r="N1515" s="2" t="s">
        <v>48</v>
      </c>
      <c r="O1515" s="2">
        <v>3</v>
      </c>
      <c r="P1515" s="2">
        <v>32</v>
      </c>
      <c r="Q1515" s="2">
        <v>1</v>
      </c>
      <c r="R1515" s="2" t="s">
        <v>71</v>
      </c>
      <c r="S1515" s="2">
        <v>1</v>
      </c>
      <c r="T1515" s="2">
        <v>1</v>
      </c>
      <c r="U1515" s="2">
        <v>165</v>
      </c>
      <c r="V1515" s="2">
        <v>40</v>
      </c>
      <c r="W1515" s="2">
        <v>26400</v>
      </c>
      <c r="X1515" s="2" t="e">
        <v>#NAME?</v>
      </c>
      <c r="Y1515" s="2">
        <v>3</v>
      </c>
      <c r="Z1515" s="2">
        <v>2</v>
      </c>
      <c r="AA1515" s="2">
        <v>4</v>
      </c>
      <c r="AB1515" s="2">
        <v>1</v>
      </c>
      <c r="AC1515" s="2">
        <v>22</v>
      </c>
      <c r="AD1515" s="2">
        <v>4</v>
      </c>
      <c r="AE1515" s="2">
        <v>2</v>
      </c>
      <c r="AF1515" s="2">
        <v>1</v>
      </c>
      <c r="AG1515" s="2">
        <v>9</v>
      </c>
      <c r="AH1515" s="2">
        <v>3</v>
      </c>
      <c r="AI1515" s="2">
        <v>9</v>
      </c>
      <c r="AJ1515" s="2">
        <v>8</v>
      </c>
      <c r="AK1515" s="2">
        <v>7</v>
      </c>
      <c r="AL1515" s="2">
        <v>8</v>
      </c>
    </row>
    <row r="1516" spans="1:38">
      <c r="A1516" s="2" t="s">
        <v>50</v>
      </c>
      <c r="B1516" s="2" t="s">
        <v>51</v>
      </c>
      <c r="C1516" s="2" t="s">
        <v>40</v>
      </c>
      <c r="D1516" s="2" t="s">
        <v>53</v>
      </c>
      <c r="E1516" s="2">
        <v>1</v>
      </c>
      <c r="F1516" s="2" t="s">
        <v>54</v>
      </c>
      <c r="G1516" s="2" t="s">
        <v>43</v>
      </c>
      <c r="H1516" s="2" t="s">
        <v>1592</v>
      </c>
      <c r="I1516" s="2">
        <v>1923</v>
      </c>
      <c r="J1516" s="2" t="s">
        <v>45</v>
      </c>
      <c r="K1516" s="2" t="s">
        <v>62</v>
      </c>
      <c r="L1516" s="2" t="s">
        <v>47</v>
      </c>
      <c r="M1516" s="2" t="s">
        <v>50</v>
      </c>
      <c r="N1516" s="2" t="s">
        <v>48</v>
      </c>
      <c r="O1516" s="2">
        <v>2</v>
      </c>
      <c r="P1516" s="2">
        <v>38</v>
      </c>
      <c r="Q1516" s="2">
        <v>29</v>
      </c>
      <c r="R1516" s="2" t="s">
        <v>128</v>
      </c>
      <c r="S1516" s="2">
        <v>1</v>
      </c>
      <c r="T1516" s="2">
        <v>4</v>
      </c>
      <c r="U1516" s="2">
        <v>250</v>
      </c>
      <c r="V1516" s="2">
        <v>40</v>
      </c>
      <c r="W1516" s="2">
        <v>40000</v>
      </c>
      <c r="X1516" s="2" t="e">
        <v>#NAME?</v>
      </c>
      <c r="Y1516" s="2">
        <v>3</v>
      </c>
      <c r="Z1516" s="2">
        <v>2</v>
      </c>
      <c r="AA1516" s="2">
        <v>4</v>
      </c>
      <c r="AB1516" s="2">
        <v>1</v>
      </c>
      <c r="AC1516" s="2">
        <v>11</v>
      </c>
      <c r="AD1516" s="2">
        <v>3</v>
      </c>
      <c r="AE1516" s="2">
        <v>4</v>
      </c>
      <c r="AF1516" s="2">
        <v>0</v>
      </c>
      <c r="AG1516" s="2">
        <v>10</v>
      </c>
      <c r="AH1516" s="2">
        <v>3</v>
      </c>
      <c r="AI1516" s="2">
        <v>10</v>
      </c>
      <c r="AJ1516" s="2">
        <v>3</v>
      </c>
      <c r="AK1516" s="2">
        <v>9</v>
      </c>
      <c r="AL1516" s="2">
        <v>9</v>
      </c>
    </row>
    <row r="1517" spans="1:38">
      <c r="A1517" s="2" t="s">
        <v>50</v>
      </c>
      <c r="B1517" s="2" t="s">
        <v>39</v>
      </c>
      <c r="C1517" s="2" t="s">
        <v>52</v>
      </c>
      <c r="D1517" s="2" t="s">
        <v>53</v>
      </c>
      <c r="E1517" s="2">
        <v>1</v>
      </c>
      <c r="F1517" s="2" t="s">
        <v>54</v>
      </c>
      <c r="G1517" s="2" t="s">
        <v>66</v>
      </c>
      <c r="H1517" s="2" t="s">
        <v>1593</v>
      </c>
      <c r="I1517" s="2">
        <v>1924</v>
      </c>
      <c r="J1517" s="2" t="s">
        <v>45</v>
      </c>
      <c r="K1517" s="2" t="s">
        <v>95</v>
      </c>
      <c r="L1517" s="2" t="s">
        <v>73</v>
      </c>
      <c r="M1517" s="2" t="s">
        <v>38</v>
      </c>
      <c r="N1517" s="2" t="s">
        <v>48</v>
      </c>
      <c r="O1517" s="2">
        <v>2</v>
      </c>
      <c r="P1517" s="2">
        <v>50</v>
      </c>
      <c r="Q1517" s="2">
        <v>7</v>
      </c>
      <c r="R1517" s="2" t="s">
        <v>49</v>
      </c>
      <c r="S1517" s="2">
        <v>1</v>
      </c>
      <c r="T1517" s="2">
        <v>2</v>
      </c>
      <c r="U1517" s="2">
        <v>215</v>
      </c>
      <c r="V1517" s="2">
        <v>40</v>
      </c>
      <c r="W1517" s="2">
        <v>34400</v>
      </c>
      <c r="X1517" s="2" t="e">
        <v>#NAME?</v>
      </c>
      <c r="Y1517" s="2">
        <v>2</v>
      </c>
      <c r="Z1517" s="2">
        <v>5</v>
      </c>
      <c r="AA1517" s="2">
        <v>3</v>
      </c>
      <c r="AB1517" s="2">
        <v>5</v>
      </c>
      <c r="AC1517" s="2">
        <v>12</v>
      </c>
      <c r="AD1517" s="2">
        <v>3</v>
      </c>
      <c r="AE1517" s="2">
        <v>4</v>
      </c>
      <c r="AF1517" s="2">
        <v>1</v>
      </c>
      <c r="AG1517" s="2">
        <v>29</v>
      </c>
      <c r="AH1517" s="2">
        <v>2</v>
      </c>
      <c r="AI1517" s="2">
        <v>27</v>
      </c>
      <c r="AJ1517" s="2">
        <v>3</v>
      </c>
      <c r="AK1517" s="2">
        <v>13</v>
      </c>
      <c r="AL1517" s="2">
        <v>8</v>
      </c>
    </row>
    <row r="1518" spans="1:38">
      <c r="A1518" s="2" t="s">
        <v>50</v>
      </c>
      <c r="B1518" s="2" t="s">
        <v>39</v>
      </c>
      <c r="C1518" s="2" t="s">
        <v>69</v>
      </c>
      <c r="D1518" s="2" t="s">
        <v>53</v>
      </c>
      <c r="E1518" s="2">
        <v>1</v>
      </c>
      <c r="F1518" s="2" t="s">
        <v>42</v>
      </c>
      <c r="G1518" s="2" t="s">
        <v>43</v>
      </c>
      <c r="H1518" s="2" t="s">
        <v>1594</v>
      </c>
      <c r="I1518" s="2">
        <v>1925</v>
      </c>
      <c r="J1518" s="2" t="s">
        <v>45</v>
      </c>
      <c r="K1518" s="2" t="s">
        <v>46</v>
      </c>
      <c r="L1518" s="2" t="s">
        <v>47</v>
      </c>
      <c r="M1518" s="2" t="s">
        <v>50</v>
      </c>
      <c r="N1518" s="2" t="s">
        <v>48</v>
      </c>
      <c r="O1518" s="2">
        <v>3</v>
      </c>
      <c r="P1518" s="2">
        <v>59</v>
      </c>
      <c r="Q1518" s="2">
        <v>25</v>
      </c>
      <c r="R1518" s="2" t="s">
        <v>71</v>
      </c>
      <c r="S1518" s="2">
        <v>1</v>
      </c>
      <c r="T1518" s="2">
        <v>1</v>
      </c>
      <c r="U1518" s="2">
        <v>495</v>
      </c>
      <c r="V1518" s="2">
        <v>40</v>
      </c>
      <c r="W1518" s="2">
        <v>79200</v>
      </c>
      <c r="X1518" s="2" t="e">
        <v>#NAME?</v>
      </c>
      <c r="Y1518" s="2">
        <v>3</v>
      </c>
      <c r="Z1518" s="2">
        <v>3</v>
      </c>
      <c r="AA1518" s="2">
        <v>1</v>
      </c>
      <c r="AB1518" s="2">
        <v>7</v>
      </c>
      <c r="AC1518" s="2">
        <v>11</v>
      </c>
      <c r="AD1518" s="2">
        <v>3</v>
      </c>
      <c r="AE1518" s="2">
        <v>4</v>
      </c>
      <c r="AF1518" s="2">
        <v>0</v>
      </c>
      <c r="AG1518" s="2">
        <v>28</v>
      </c>
      <c r="AH1518" s="2">
        <v>2</v>
      </c>
      <c r="AI1518" s="2">
        <v>21</v>
      </c>
      <c r="AJ1518" s="2">
        <v>16</v>
      </c>
      <c r="AK1518" s="2">
        <v>7</v>
      </c>
      <c r="AL1518" s="2">
        <v>9</v>
      </c>
    </row>
    <row r="1519" spans="1:38">
      <c r="A1519" s="2" t="s">
        <v>50</v>
      </c>
      <c r="B1519" s="2" t="s">
        <v>39</v>
      </c>
      <c r="C1519" s="2" t="s">
        <v>40</v>
      </c>
      <c r="D1519" s="2" t="s">
        <v>53</v>
      </c>
      <c r="E1519" s="2">
        <v>1</v>
      </c>
      <c r="F1519" s="2" t="s">
        <v>54</v>
      </c>
      <c r="G1519" s="2" t="s">
        <v>107</v>
      </c>
      <c r="H1519" s="2" t="s">
        <v>1595</v>
      </c>
      <c r="I1519" s="2">
        <v>1926</v>
      </c>
      <c r="J1519" s="2" t="s">
        <v>45</v>
      </c>
      <c r="K1519" s="2" t="s">
        <v>77</v>
      </c>
      <c r="L1519" s="2" t="s">
        <v>73</v>
      </c>
      <c r="M1519" s="2" t="s">
        <v>50</v>
      </c>
      <c r="N1519" s="2" t="s">
        <v>48</v>
      </c>
      <c r="O1519" s="2">
        <v>2</v>
      </c>
      <c r="P1519" s="2">
        <v>36</v>
      </c>
      <c r="Q1519" s="2">
        <v>8</v>
      </c>
      <c r="R1519" s="2" t="s">
        <v>71</v>
      </c>
      <c r="S1519" s="2">
        <v>1</v>
      </c>
      <c r="T1519" s="2">
        <v>3</v>
      </c>
      <c r="U1519" s="2">
        <v>295</v>
      </c>
      <c r="V1519" s="2">
        <v>40</v>
      </c>
      <c r="W1519" s="2">
        <v>47200</v>
      </c>
      <c r="X1519" s="2" t="e">
        <v>#NAME?</v>
      </c>
      <c r="Y1519" s="2">
        <v>3</v>
      </c>
      <c r="Z1519" s="2">
        <v>3</v>
      </c>
      <c r="AA1519" s="2">
        <v>3</v>
      </c>
      <c r="AB1519" s="2">
        <v>1</v>
      </c>
      <c r="AC1519" s="2">
        <v>13</v>
      </c>
      <c r="AD1519" s="2">
        <v>3</v>
      </c>
      <c r="AE1519" s="2">
        <v>2</v>
      </c>
      <c r="AF1519" s="2">
        <v>3</v>
      </c>
      <c r="AG1519" s="2">
        <v>17</v>
      </c>
      <c r="AH1519" s="2">
        <v>3</v>
      </c>
      <c r="AI1519" s="2">
        <v>17</v>
      </c>
      <c r="AJ1519" s="2">
        <v>14</v>
      </c>
      <c r="AK1519" s="2">
        <v>12</v>
      </c>
      <c r="AL1519" s="2">
        <v>8</v>
      </c>
    </row>
    <row r="1520" spans="1:38">
      <c r="A1520" s="2" t="s">
        <v>50</v>
      </c>
      <c r="B1520" s="2" t="s">
        <v>39</v>
      </c>
      <c r="C1520" s="2" t="s">
        <v>69</v>
      </c>
      <c r="D1520" s="2" t="s">
        <v>53</v>
      </c>
      <c r="E1520" s="2">
        <v>1</v>
      </c>
      <c r="F1520" s="2" t="s">
        <v>54</v>
      </c>
      <c r="G1520" s="2" t="s">
        <v>66</v>
      </c>
      <c r="H1520" s="2" t="s">
        <v>1596</v>
      </c>
      <c r="I1520" s="2">
        <v>1927</v>
      </c>
      <c r="J1520" s="2" t="s">
        <v>45</v>
      </c>
      <c r="K1520" s="2" t="s">
        <v>89</v>
      </c>
      <c r="L1520" s="2" t="s">
        <v>73</v>
      </c>
      <c r="M1520" s="2" t="s">
        <v>38</v>
      </c>
      <c r="N1520" s="2" t="s">
        <v>48</v>
      </c>
      <c r="O1520" s="2">
        <v>2</v>
      </c>
      <c r="P1520" s="2">
        <v>55</v>
      </c>
      <c r="Q1520" s="2">
        <v>8</v>
      </c>
      <c r="R1520" s="2" t="s">
        <v>71</v>
      </c>
      <c r="S1520" s="2">
        <v>1</v>
      </c>
      <c r="T1520" s="2">
        <v>4</v>
      </c>
      <c r="U1520" s="2">
        <v>165</v>
      </c>
      <c r="V1520" s="2">
        <v>40</v>
      </c>
      <c r="W1520" s="2">
        <v>26400</v>
      </c>
      <c r="X1520" s="2" t="e">
        <v>#NAME?</v>
      </c>
      <c r="Y1520" s="2">
        <v>3</v>
      </c>
      <c r="Z1520" s="2">
        <v>4</v>
      </c>
      <c r="AA1520" s="2">
        <v>3</v>
      </c>
      <c r="AB1520" s="2">
        <v>2</v>
      </c>
      <c r="AC1520" s="2">
        <v>14</v>
      </c>
      <c r="AD1520" s="2">
        <v>3</v>
      </c>
      <c r="AE1520" s="2">
        <v>3</v>
      </c>
      <c r="AF1520" s="2">
        <v>3</v>
      </c>
      <c r="AG1520" s="2">
        <v>21</v>
      </c>
      <c r="AH1520" s="2">
        <v>3</v>
      </c>
      <c r="AI1520" s="2">
        <v>5</v>
      </c>
      <c r="AJ1520" s="2">
        <v>0</v>
      </c>
      <c r="AK1520" s="2">
        <v>0</v>
      </c>
      <c r="AL1520" s="2">
        <v>2</v>
      </c>
    </row>
    <row r="1521" spans="1:38">
      <c r="A1521" s="2" t="s">
        <v>50</v>
      </c>
      <c r="B1521" s="2" t="s">
        <v>51</v>
      </c>
      <c r="C1521" s="2" t="s">
        <v>40</v>
      </c>
      <c r="D1521" s="2" t="s">
        <v>53</v>
      </c>
      <c r="E1521" s="2">
        <v>1</v>
      </c>
      <c r="F1521" s="2" t="s">
        <v>54</v>
      </c>
      <c r="G1521" s="2" t="s">
        <v>43</v>
      </c>
      <c r="H1521" s="2" t="s">
        <v>1597</v>
      </c>
      <c r="I1521" s="2">
        <v>1928</v>
      </c>
      <c r="J1521" s="2" t="s">
        <v>56</v>
      </c>
      <c r="K1521" s="2" t="s">
        <v>75</v>
      </c>
      <c r="L1521" s="2" t="s">
        <v>47</v>
      </c>
      <c r="M1521" s="2" t="s">
        <v>50</v>
      </c>
      <c r="N1521" s="2" t="s">
        <v>48</v>
      </c>
      <c r="O1521" s="2">
        <v>3</v>
      </c>
      <c r="P1521" s="2">
        <v>36</v>
      </c>
      <c r="Q1521" s="2">
        <v>11</v>
      </c>
      <c r="R1521" s="2" t="s">
        <v>71</v>
      </c>
      <c r="S1521" s="2">
        <v>1</v>
      </c>
      <c r="T1521" s="2">
        <v>2</v>
      </c>
      <c r="U1521" s="2">
        <v>475</v>
      </c>
      <c r="V1521" s="2">
        <v>40</v>
      </c>
      <c r="W1521" s="2">
        <v>76000</v>
      </c>
      <c r="X1521" s="2" t="e">
        <v>#NAME?</v>
      </c>
      <c r="Y1521" s="2">
        <v>2</v>
      </c>
      <c r="Z1521" s="2">
        <v>2</v>
      </c>
      <c r="AA1521" s="2">
        <v>2</v>
      </c>
      <c r="AB1521" s="2">
        <v>1</v>
      </c>
      <c r="AC1521" s="2">
        <v>13</v>
      </c>
      <c r="AD1521" s="2">
        <v>3</v>
      </c>
      <c r="AE1521" s="2">
        <v>3</v>
      </c>
      <c r="AF1521" s="2">
        <v>0</v>
      </c>
      <c r="AG1521" s="2">
        <v>6</v>
      </c>
      <c r="AH1521" s="2">
        <v>3</v>
      </c>
      <c r="AI1521" s="2">
        <v>6</v>
      </c>
      <c r="AJ1521" s="2">
        <v>5</v>
      </c>
      <c r="AK1521" s="2">
        <v>0</v>
      </c>
      <c r="AL1521" s="2">
        <v>3</v>
      </c>
    </row>
    <row r="1522" spans="1:38">
      <c r="A1522" s="2" t="s">
        <v>50</v>
      </c>
      <c r="B1522" s="2" t="s">
        <v>39</v>
      </c>
      <c r="C1522" s="2" t="s">
        <v>52</v>
      </c>
      <c r="D1522" s="2" t="s">
        <v>53</v>
      </c>
      <c r="E1522" s="2">
        <v>1</v>
      </c>
      <c r="F1522" s="2" t="s">
        <v>54</v>
      </c>
      <c r="G1522" s="2" t="s">
        <v>43</v>
      </c>
      <c r="H1522" s="2" t="s">
        <v>1598</v>
      </c>
      <c r="I1522" s="2">
        <v>1929</v>
      </c>
      <c r="J1522" s="2" t="s">
        <v>56</v>
      </c>
      <c r="K1522" s="2" t="s">
        <v>57</v>
      </c>
      <c r="L1522" s="2" t="s">
        <v>73</v>
      </c>
      <c r="M1522" s="2" t="s">
        <v>50</v>
      </c>
      <c r="N1522" s="2" t="s">
        <v>48</v>
      </c>
      <c r="O1522" s="2">
        <v>2</v>
      </c>
      <c r="P1522" s="2">
        <v>45</v>
      </c>
      <c r="Q1522" s="2">
        <v>7</v>
      </c>
      <c r="R1522" s="2" t="s">
        <v>71</v>
      </c>
      <c r="S1522" s="2">
        <v>1</v>
      </c>
      <c r="T1522" s="2">
        <v>2</v>
      </c>
      <c r="U1522" s="2">
        <v>295</v>
      </c>
      <c r="V1522" s="2">
        <v>40</v>
      </c>
      <c r="W1522" s="2">
        <v>47200</v>
      </c>
      <c r="X1522" s="2" t="e">
        <v>#NAME?</v>
      </c>
      <c r="Y1522" s="2">
        <v>3</v>
      </c>
      <c r="Z1522" s="2">
        <v>3</v>
      </c>
      <c r="AA1522" s="2">
        <v>1</v>
      </c>
      <c r="AB1522" s="2">
        <v>2</v>
      </c>
      <c r="AC1522" s="2">
        <v>17</v>
      </c>
      <c r="AD1522" s="2">
        <v>3</v>
      </c>
      <c r="AE1522" s="2">
        <v>3</v>
      </c>
      <c r="AF1522" s="2">
        <v>1</v>
      </c>
      <c r="AG1522" s="2">
        <v>25</v>
      </c>
      <c r="AH1522" s="2">
        <v>3</v>
      </c>
      <c r="AI1522" s="2">
        <v>1</v>
      </c>
      <c r="AJ1522" s="2">
        <v>0</v>
      </c>
      <c r="AK1522" s="2">
        <v>0</v>
      </c>
      <c r="AL1522" s="2">
        <v>0</v>
      </c>
    </row>
    <row r="1523" spans="1:38">
      <c r="A1523" s="2" t="s">
        <v>50</v>
      </c>
      <c r="B1523" s="2" t="s">
        <v>51</v>
      </c>
      <c r="C1523" s="2" t="s">
        <v>40</v>
      </c>
      <c r="D1523" s="2" t="s">
        <v>53</v>
      </c>
      <c r="E1523" s="2">
        <v>1</v>
      </c>
      <c r="F1523" s="2" t="s">
        <v>54</v>
      </c>
      <c r="G1523" s="2" t="s">
        <v>66</v>
      </c>
      <c r="H1523" s="2" t="s">
        <v>1599</v>
      </c>
      <c r="I1523" s="2">
        <v>1930</v>
      </c>
      <c r="J1523" s="2" t="s">
        <v>56</v>
      </c>
      <c r="K1523" s="2" t="s">
        <v>57</v>
      </c>
      <c r="L1523" s="2" t="s">
        <v>58</v>
      </c>
      <c r="M1523" s="2" t="s">
        <v>50</v>
      </c>
      <c r="N1523" s="2" t="s">
        <v>48</v>
      </c>
      <c r="O1523" s="2">
        <v>2</v>
      </c>
      <c r="P1523" s="2">
        <v>35</v>
      </c>
      <c r="Q1523" s="2">
        <v>1</v>
      </c>
      <c r="R1523" s="2" t="s">
        <v>71</v>
      </c>
      <c r="S1523" s="2">
        <v>1</v>
      </c>
      <c r="T1523" s="2">
        <v>2</v>
      </c>
      <c r="U1523" s="2">
        <v>395</v>
      </c>
      <c r="V1523" s="2">
        <v>40</v>
      </c>
      <c r="W1523" s="2">
        <v>63200</v>
      </c>
      <c r="X1523" s="2" t="e">
        <v>#NAME?</v>
      </c>
      <c r="Y1523" s="2">
        <v>3</v>
      </c>
      <c r="Z1523" s="2">
        <v>1</v>
      </c>
      <c r="AA1523" s="2">
        <v>1</v>
      </c>
      <c r="AB1523" s="2">
        <v>4</v>
      </c>
      <c r="AC1523" s="2">
        <v>13</v>
      </c>
      <c r="AD1523" s="2">
        <v>3</v>
      </c>
      <c r="AE1523" s="2">
        <v>4</v>
      </c>
      <c r="AF1523" s="2">
        <v>1</v>
      </c>
      <c r="AG1523" s="2">
        <v>5</v>
      </c>
      <c r="AH1523" s="2">
        <v>2</v>
      </c>
      <c r="AI1523" s="2">
        <v>3</v>
      </c>
      <c r="AJ1523" s="2">
        <v>2</v>
      </c>
      <c r="AK1523" s="2">
        <v>1</v>
      </c>
      <c r="AL1523" s="2">
        <v>2</v>
      </c>
    </row>
    <row r="1524" spans="1:38">
      <c r="A1524" s="2" t="s">
        <v>38</v>
      </c>
      <c r="B1524" s="2" t="s">
        <v>39</v>
      </c>
      <c r="C1524" s="2" t="s">
        <v>40</v>
      </c>
      <c r="D1524" s="2" t="s">
        <v>41</v>
      </c>
      <c r="E1524" s="2">
        <v>0</v>
      </c>
      <c r="F1524" s="2" t="s">
        <v>54</v>
      </c>
      <c r="G1524" s="2" t="s">
        <v>66</v>
      </c>
      <c r="H1524" s="2" t="s">
        <v>1600</v>
      </c>
      <c r="I1524" s="2">
        <v>1931</v>
      </c>
      <c r="J1524" s="2" t="s">
        <v>56</v>
      </c>
      <c r="K1524" s="2" t="s">
        <v>57</v>
      </c>
      <c r="L1524" s="2" t="s">
        <v>58</v>
      </c>
      <c r="M1524" s="2" t="s">
        <v>38</v>
      </c>
      <c r="N1524" s="2" t="s">
        <v>48</v>
      </c>
      <c r="O1524" s="2">
        <v>0</v>
      </c>
      <c r="P1524" s="2">
        <v>36</v>
      </c>
      <c r="Q1524" s="2">
        <v>9</v>
      </c>
      <c r="R1524" s="2" t="s">
        <v>71</v>
      </c>
      <c r="S1524" s="2">
        <v>1</v>
      </c>
      <c r="T1524" s="2">
        <v>4</v>
      </c>
      <c r="U1524" s="2">
        <v>395</v>
      </c>
      <c r="V1524" s="2">
        <v>40</v>
      </c>
      <c r="W1524" s="2">
        <v>63200</v>
      </c>
      <c r="X1524" s="2" t="e">
        <v>#NAME?</v>
      </c>
      <c r="Y1524" s="2">
        <v>2</v>
      </c>
      <c r="Z1524" s="2">
        <v>1</v>
      </c>
      <c r="AA1524" s="2">
        <v>3</v>
      </c>
      <c r="AB1524" s="2">
        <v>0</v>
      </c>
      <c r="AC1524" s="2">
        <v>17</v>
      </c>
      <c r="AD1524" s="2">
        <v>3</v>
      </c>
      <c r="AE1524" s="2">
        <v>1</v>
      </c>
      <c r="AF1524" s="2">
        <v>1</v>
      </c>
      <c r="AG1524" s="2">
        <v>2</v>
      </c>
      <c r="AH1524" s="2">
        <v>2</v>
      </c>
      <c r="AI1524" s="2">
        <v>1</v>
      </c>
      <c r="AJ1524" s="2">
        <v>0</v>
      </c>
      <c r="AK1524" s="2">
        <v>0</v>
      </c>
      <c r="AL1524" s="2">
        <v>0</v>
      </c>
    </row>
    <row r="1525" spans="1:38">
      <c r="A1525" s="2" t="s">
        <v>50</v>
      </c>
      <c r="B1525" s="2" t="s">
        <v>51</v>
      </c>
      <c r="C1525" s="2" t="s">
        <v>69</v>
      </c>
      <c r="D1525" s="2" t="s">
        <v>53</v>
      </c>
      <c r="E1525" s="2">
        <v>1</v>
      </c>
      <c r="F1525" s="2" t="s">
        <v>42</v>
      </c>
      <c r="G1525" s="2" t="s">
        <v>43</v>
      </c>
      <c r="H1525" s="2" t="s">
        <v>1601</v>
      </c>
      <c r="I1525" s="2">
        <v>1932</v>
      </c>
      <c r="J1525" s="2" t="s">
        <v>45</v>
      </c>
      <c r="K1525" s="2" t="s">
        <v>46</v>
      </c>
      <c r="L1525" s="2" t="s">
        <v>47</v>
      </c>
      <c r="M1525" s="2" t="s">
        <v>50</v>
      </c>
      <c r="N1525" s="2" t="s">
        <v>48</v>
      </c>
      <c r="O1525" s="2">
        <v>2</v>
      </c>
      <c r="P1525" s="2">
        <v>59</v>
      </c>
      <c r="Q1525" s="2">
        <v>1</v>
      </c>
      <c r="R1525" s="2" t="s">
        <v>59</v>
      </c>
      <c r="S1525" s="2">
        <v>1</v>
      </c>
      <c r="T1525" s="2">
        <v>1</v>
      </c>
      <c r="U1525" s="2">
        <v>285</v>
      </c>
      <c r="V1525" s="2">
        <v>40</v>
      </c>
      <c r="W1525" s="2">
        <v>45600</v>
      </c>
      <c r="X1525" s="2" t="e">
        <v>#NAME?</v>
      </c>
      <c r="Y1525" s="2">
        <v>2</v>
      </c>
      <c r="Z1525" s="2">
        <v>2</v>
      </c>
      <c r="AA1525" s="2">
        <v>3</v>
      </c>
      <c r="AB1525" s="2">
        <v>7</v>
      </c>
      <c r="AC1525" s="2">
        <v>11</v>
      </c>
      <c r="AD1525" s="2">
        <v>3</v>
      </c>
      <c r="AE1525" s="2">
        <v>4</v>
      </c>
      <c r="AF1525" s="2">
        <v>0</v>
      </c>
      <c r="AG1525" s="2">
        <v>20</v>
      </c>
      <c r="AH1525" s="2">
        <v>2</v>
      </c>
      <c r="AI1525" s="2">
        <v>4</v>
      </c>
      <c r="AJ1525" s="2">
        <v>3</v>
      </c>
      <c r="AK1525" s="2">
        <v>1</v>
      </c>
      <c r="AL1525" s="2">
        <v>3</v>
      </c>
    </row>
    <row r="1526" spans="1:38">
      <c r="A1526" s="2" t="s">
        <v>50</v>
      </c>
      <c r="B1526" s="2" t="s">
        <v>39</v>
      </c>
      <c r="C1526" s="2" t="s">
        <v>63</v>
      </c>
      <c r="D1526" s="2" t="s">
        <v>53</v>
      </c>
      <c r="E1526" s="2">
        <v>1</v>
      </c>
      <c r="F1526" s="2" t="s">
        <v>54</v>
      </c>
      <c r="G1526" s="2" t="s">
        <v>43</v>
      </c>
      <c r="H1526" s="2" t="s">
        <v>1602</v>
      </c>
      <c r="I1526" s="2">
        <v>1933</v>
      </c>
      <c r="J1526" s="2" t="s">
        <v>56</v>
      </c>
      <c r="K1526" s="2" t="s">
        <v>57</v>
      </c>
      <c r="L1526" s="2" t="s">
        <v>58</v>
      </c>
      <c r="M1526" s="2" t="s">
        <v>50</v>
      </c>
      <c r="N1526" s="2" t="s">
        <v>48</v>
      </c>
      <c r="O1526" s="2">
        <v>3</v>
      </c>
      <c r="P1526" s="2">
        <v>29</v>
      </c>
      <c r="Q1526" s="2">
        <v>2</v>
      </c>
      <c r="R1526" s="2" t="s">
        <v>71</v>
      </c>
      <c r="S1526" s="2">
        <v>1</v>
      </c>
      <c r="T1526" s="2">
        <v>3</v>
      </c>
      <c r="U1526" s="2">
        <v>380</v>
      </c>
      <c r="V1526" s="2">
        <v>40</v>
      </c>
      <c r="W1526" s="2">
        <v>60800</v>
      </c>
      <c r="X1526" s="2" t="e">
        <v>#NAME?</v>
      </c>
      <c r="Y1526" s="2">
        <v>3</v>
      </c>
      <c r="Z1526" s="2">
        <v>1</v>
      </c>
      <c r="AA1526" s="2">
        <v>2</v>
      </c>
      <c r="AB1526" s="2">
        <v>0</v>
      </c>
      <c r="AC1526" s="2">
        <v>23</v>
      </c>
      <c r="AD1526" s="2">
        <v>4</v>
      </c>
      <c r="AE1526" s="2">
        <v>4</v>
      </c>
      <c r="AF1526" s="2">
        <v>1</v>
      </c>
      <c r="AG1526" s="2">
        <v>6</v>
      </c>
      <c r="AH1526" s="2">
        <v>3</v>
      </c>
      <c r="AI1526" s="2">
        <v>5</v>
      </c>
      <c r="AJ1526" s="2">
        <v>4</v>
      </c>
      <c r="AK1526" s="2">
        <v>0</v>
      </c>
      <c r="AL1526" s="2">
        <v>4</v>
      </c>
    </row>
    <row r="1527" spans="1:38">
      <c r="A1527" s="2" t="s">
        <v>50</v>
      </c>
      <c r="B1527" s="2" t="s">
        <v>39</v>
      </c>
      <c r="C1527" s="2" t="s">
        <v>63</v>
      </c>
      <c r="D1527" s="2" t="s">
        <v>53</v>
      </c>
      <c r="E1527" s="2">
        <v>1</v>
      </c>
      <c r="F1527" s="2" t="s">
        <v>54</v>
      </c>
      <c r="G1527" s="2" t="s">
        <v>66</v>
      </c>
      <c r="H1527" s="2" t="s">
        <v>1603</v>
      </c>
      <c r="I1527" s="2">
        <v>1934</v>
      </c>
      <c r="J1527" s="2" t="s">
        <v>56</v>
      </c>
      <c r="K1527" s="2" t="s">
        <v>57</v>
      </c>
      <c r="L1527" s="2" t="s">
        <v>47</v>
      </c>
      <c r="M1527" s="2" t="s">
        <v>50</v>
      </c>
      <c r="N1527" s="2" t="s">
        <v>48</v>
      </c>
      <c r="O1527" s="2">
        <v>4</v>
      </c>
      <c r="P1527" s="2">
        <v>31</v>
      </c>
      <c r="Q1527" s="2">
        <v>1</v>
      </c>
      <c r="R1527" s="2" t="s">
        <v>65</v>
      </c>
      <c r="S1527" s="2">
        <v>1</v>
      </c>
      <c r="T1527" s="2">
        <v>3</v>
      </c>
      <c r="U1527" s="2">
        <v>435</v>
      </c>
      <c r="V1527" s="2">
        <v>40</v>
      </c>
      <c r="W1527" s="2">
        <v>69600</v>
      </c>
      <c r="X1527" s="2" t="e">
        <v>#NAME?</v>
      </c>
      <c r="Y1527" s="2">
        <v>3</v>
      </c>
      <c r="Z1527" s="2">
        <v>1</v>
      </c>
      <c r="AA1527" s="2">
        <v>2</v>
      </c>
      <c r="AB1527" s="2">
        <v>1</v>
      </c>
      <c r="AC1527" s="2">
        <v>17</v>
      </c>
      <c r="AD1527" s="2">
        <v>3</v>
      </c>
      <c r="AE1527" s="2">
        <v>2</v>
      </c>
      <c r="AF1527" s="2">
        <v>0</v>
      </c>
      <c r="AG1527" s="2">
        <v>1</v>
      </c>
      <c r="AH1527" s="2">
        <v>3</v>
      </c>
      <c r="AI1527" s="2">
        <v>1</v>
      </c>
      <c r="AJ1527" s="2">
        <v>1</v>
      </c>
      <c r="AK1527" s="2">
        <v>1</v>
      </c>
      <c r="AL1527" s="2">
        <v>0</v>
      </c>
    </row>
    <row r="1528" spans="1:38">
      <c r="A1528" s="2" t="s">
        <v>50</v>
      </c>
      <c r="B1528" s="2" t="s">
        <v>39</v>
      </c>
      <c r="C1528" s="2" t="s">
        <v>63</v>
      </c>
      <c r="D1528" s="2" t="s">
        <v>53</v>
      </c>
      <c r="E1528" s="2">
        <v>1</v>
      </c>
      <c r="F1528" s="2" t="s">
        <v>54</v>
      </c>
      <c r="G1528" s="2" t="s">
        <v>43</v>
      </c>
      <c r="H1528" s="2" t="s">
        <v>1604</v>
      </c>
      <c r="I1528" s="2">
        <v>1935</v>
      </c>
      <c r="J1528" s="2" t="s">
        <v>56</v>
      </c>
      <c r="K1528" s="2" t="s">
        <v>57</v>
      </c>
      <c r="L1528" s="2" t="s">
        <v>58</v>
      </c>
      <c r="M1528" s="2" t="s">
        <v>50</v>
      </c>
      <c r="N1528" s="2" t="s">
        <v>48</v>
      </c>
      <c r="O1528" s="2">
        <v>3</v>
      </c>
      <c r="P1528" s="2">
        <v>32</v>
      </c>
      <c r="Q1528" s="2">
        <v>1</v>
      </c>
      <c r="R1528" s="2" t="s">
        <v>71</v>
      </c>
      <c r="S1528" s="2">
        <v>1</v>
      </c>
      <c r="T1528" s="2">
        <v>2</v>
      </c>
      <c r="U1528" s="2">
        <v>330</v>
      </c>
      <c r="V1528" s="2">
        <v>40</v>
      </c>
      <c r="W1528" s="2">
        <v>52800</v>
      </c>
      <c r="X1528" s="2" t="e">
        <v>#NAME?</v>
      </c>
      <c r="Y1528" s="2">
        <v>3</v>
      </c>
      <c r="Z1528" s="2">
        <v>2</v>
      </c>
      <c r="AA1528" s="2">
        <v>2</v>
      </c>
      <c r="AB1528" s="2">
        <v>1</v>
      </c>
      <c r="AC1528" s="2">
        <v>17</v>
      </c>
      <c r="AD1528" s="2">
        <v>3</v>
      </c>
      <c r="AE1528" s="2">
        <v>2</v>
      </c>
      <c r="AF1528" s="2">
        <v>2</v>
      </c>
      <c r="AG1528" s="2">
        <v>10</v>
      </c>
      <c r="AH1528" s="2">
        <v>3</v>
      </c>
      <c r="AI1528" s="2">
        <v>10</v>
      </c>
      <c r="AJ1528" s="2">
        <v>4</v>
      </c>
      <c r="AK1528" s="2">
        <v>0</v>
      </c>
      <c r="AL1528" s="2">
        <v>9</v>
      </c>
    </row>
    <row r="1529" spans="1:38">
      <c r="A1529" s="2" t="s">
        <v>50</v>
      </c>
      <c r="B1529" s="2" t="s">
        <v>39</v>
      </c>
      <c r="C1529" s="2" t="s">
        <v>40</v>
      </c>
      <c r="D1529" s="2" t="s">
        <v>53</v>
      </c>
      <c r="E1529" s="2">
        <v>1</v>
      </c>
      <c r="F1529" s="2" t="s">
        <v>54</v>
      </c>
      <c r="G1529" s="2" t="s">
        <v>43</v>
      </c>
      <c r="H1529" s="2" t="s">
        <v>1605</v>
      </c>
      <c r="I1529" s="2">
        <v>1936</v>
      </c>
      <c r="J1529" s="2" t="s">
        <v>45</v>
      </c>
      <c r="K1529" s="2" t="s">
        <v>62</v>
      </c>
      <c r="L1529" s="2" t="s">
        <v>58</v>
      </c>
      <c r="M1529" s="2" t="s">
        <v>50</v>
      </c>
      <c r="N1529" s="2" t="s">
        <v>48</v>
      </c>
      <c r="O1529" s="2">
        <v>3</v>
      </c>
      <c r="P1529" s="2">
        <v>36</v>
      </c>
      <c r="Q1529" s="2">
        <v>6</v>
      </c>
      <c r="R1529" s="2" t="s">
        <v>71</v>
      </c>
      <c r="S1529" s="2">
        <v>1</v>
      </c>
      <c r="T1529" s="2">
        <v>2</v>
      </c>
      <c r="U1529" s="2">
        <v>275</v>
      </c>
      <c r="V1529" s="2">
        <v>40</v>
      </c>
      <c r="W1529" s="2">
        <v>44000</v>
      </c>
      <c r="X1529" s="2" t="e">
        <v>#NAME?</v>
      </c>
      <c r="Y1529" s="2">
        <v>4</v>
      </c>
      <c r="Z1529" s="2">
        <v>1</v>
      </c>
      <c r="AA1529" s="2">
        <v>4</v>
      </c>
      <c r="AB1529" s="2">
        <v>3</v>
      </c>
      <c r="AC1529" s="2">
        <v>12</v>
      </c>
      <c r="AD1529" s="2">
        <v>3</v>
      </c>
      <c r="AE1529" s="2">
        <v>2</v>
      </c>
      <c r="AF1529" s="2">
        <v>0</v>
      </c>
      <c r="AG1529" s="2">
        <v>5</v>
      </c>
      <c r="AH1529" s="2">
        <v>3</v>
      </c>
      <c r="AI1529" s="2">
        <v>1</v>
      </c>
      <c r="AJ1529" s="2">
        <v>0</v>
      </c>
      <c r="AK1529" s="2">
        <v>0</v>
      </c>
      <c r="AL1529" s="2">
        <v>0</v>
      </c>
    </row>
    <row r="1530" spans="1:38">
      <c r="A1530" s="2" t="s">
        <v>50</v>
      </c>
      <c r="B1530" s="2" t="s">
        <v>39</v>
      </c>
      <c r="C1530" s="2" t="s">
        <v>63</v>
      </c>
      <c r="D1530" s="2" t="s">
        <v>53</v>
      </c>
      <c r="E1530" s="2">
        <v>1</v>
      </c>
      <c r="F1530" s="2" t="s">
        <v>54</v>
      </c>
      <c r="G1530" s="2" t="s">
        <v>43</v>
      </c>
      <c r="H1530" s="2" t="s">
        <v>1606</v>
      </c>
      <c r="I1530" s="2">
        <v>1937</v>
      </c>
      <c r="J1530" s="2" t="s">
        <v>45</v>
      </c>
      <c r="K1530" s="2" t="s">
        <v>75</v>
      </c>
      <c r="L1530" s="2" t="s">
        <v>47</v>
      </c>
      <c r="M1530" s="2" t="s">
        <v>50</v>
      </c>
      <c r="N1530" s="2" t="s">
        <v>48</v>
      </c>
      <c r="O1530" s="2">
        <v>2</v>
      </c>
      <c r="P1530" s="2">
        <v>31</v>
      </c>
      <c r="Q1530" s="2">
        <v>8</v>
      </c>
      <c r="R1530" s="2" t="s">
        <v>65</v>
      </c>
      <c r="S1530" s="2">
        <v>1</v>
      </c>
      <c r="T1530" s="2">
        <v>3</v>
      </c>
      <c r="U1530" s="2">
        <v>305</v>
      </c>
      <c r="V1530" s="2">
        <v>40</v>
      </c>
      <c r="W1530" s="2">
        <v>48800</v>
      </c>
      <c r="X1530" s="2" t="e">
        <v>#NAME?</v>
      </c>
      <c r="Y1530" s="2">
        <v>3</v>
      </c>
      <c r="Z1530" s="2">
        <v>2</v>
      </c>
      <c r="AA1530" s="2">
        <v>4</v>
      </c>
      <c r="AB1530" s="2">
        <v>1</v>
      </c>
      <c r="AC1530" s="2">
        <v>23</v>
      </c>
      <c r="AD1530" s="2">
        <v>4</v>
      </c>
      <c r="AE1530" s="2">
        <v>4</v>
      </c>
      <c r="AF1530" s="2">
        <v>0</v>
      </c>
      <c r="AG1530" s="2">
        <v>11</v>
      </c>
      <c r="AH1530" s="2">
        <v>3</v>
      </c>
      <c r="AI1530" s="2">
        <v>11</v>
      </c>
      <c r="AJ1530" s="2">
        <v>7</v>
      </c>
      <c r="AK1530" s="2">
        <v>1</v>
      </c>
      <c r="AL1530" s="2">
        <v>8</v>
      </c>
    </row>
    <row r="1531" spans="1:38">
      <c r="A1531" s="2" t="s">
        <v>50</v>
      </c>
      <c r="B1531" s="2" t="s">
        <v>39</v>
      </c>
      <c r="C1531" s="2" t="s">
        <v>40</v>
      </c>
      <c r="D1531" s="2" t="s">
        <v>53</v>
      </c>
      <c r="E1531" s="2">
        <v>1</v>
      </c>
      <c r="F1531" s="2" t="s">
        <v>42</v>
      </c>
      <c r="G1531" s="2" t="s">
        <v>100</v>
      </c>
      <c r="H1531" s="2" t="s">
        <v>1607</v>
      </c>
      <c r="I1531" s="2">
        <v>1938</v>
      </c>
      <c r="J1531" s="2" t="s">
        <v>56</v>
      </c>
      <c r="K1531" s="2" t="s">
        <v>46</v>
      </c>
      <c r="L1531" s="2" t="s">
        <v>47</v>
      </c>
      <c r="M1531" s="2" t="s">
        <v>50</v>
      </c>
      <c r="N1531" s="2" t="s">
        <v>48</v>
      </c>
      <c r="O1531" s="2">
        <v>2</v>
      </c>
      <c r="P1531" s="2">
        <v>35</v>
      </c>
      <c r="Q1531" s="2">
        <v>1</v>
      </c>
      <c r="R1531" s="2" t="s">
        <v>65</v>
      </c>
      <c r="S1531" s="2">
        <v>1</v>
      </c>
      <c r="T1531" s="2">
        <v>3</v>
      </c>
      <c r="U1531" s="2">
        <v>160</v>
      </c>
      <c r="V1531" s="2">
        <v>40</v>
      </c>
      <c r="W1531" s="2">
        <v>25600</v>
      </c>
      <c r="X1531" s="2" t="e">
        <v>#NAME?</v>
      </c>
      <c r="Y1531" s="2">
        <v>2</v>
      </c>
      <c r="Z1531" s="2">
        <v>2</v>
      </c>
      <c r="AA1531" s="2">
        <v>1</v>
      </c>
      <c r="AB1531" s="2">
        <v>0</v>
      </c>
      <c r="AC1531" s="2">
        <v>14</v>
      </c>
      <c r="AD1531" s="2">
        <v>3</v>
      </c>
      <c r="AE1531" s="2">
        <v>2</v>
      </c>
      <c r="AF1531" s="2">
        <v>0</v>
      </c>
      <c r="AG1531" s="2">
        <v>16</v>
      </c>
      <c r="AH1531" s="2">
        <v>3</v>
      </c>
      <c r="AI1531" s="2">
        <v>15</v>
      </c>
      <c r="AJ1531" s="2">
        <v>13</v>
      </c>
      <c r="AK1531" s="2">
        <v>2</v>
      </c>
      <c r="AL1531" s="2">
        <v>8</v>
      </c>
    </row>
    <row r="1532" spans="1:38">
      <c r="A1532" s="2" t="s">
        <v>50</v>
      </c>
      <c r="B1532" s="2" t="s">
        <v>39</v>
      </c>
      <c r="C1532" s="2" t="s">
        <v>52</v>
      </c>
      <c r="D1532" s="2" t="s">
        <v>53</v>
      </c>
      <c r="E1532" s="2">
        <v>1</v>
      </c>
      <c r="F1532" s="2" t="s">
        <v>54</v>
      </c>
      <c r="G1532" s="2" t="s">
        <v>60</v>
      </c>
      <c r="H1532" s="2" t="s">
        <v>1608</v>
      </c>
      <c r="I1532" s="2">
        <v>1939</v>
      </c>
      <c r="J1532" s="2" t="s">
        <v>56</v>
      </c>
      <c r="K1532" s="2" t="s">
        <v>95</v>
      </c>
      <c r="L1532" s="2" t="s">
        <v>58</v>
      </c>
      <c r="M1532" s="2" t="s">
        <v>38</v>
      </c>
      <c r="N1532" s="2" t="s">
        <v>48</v>
      </c>
      <c r="O1532" s="2">
        <v>3</v>
      </c>
      <c r="P1532" s="2">
        <v>45</v>
      </c>
      <c r="Q1532" s="2">
        <v>6</v>
      </c>
      <c r="R1532" s="2" t="s">
        <v>65</v>
      </c>
      <c r="S1532" s="2">
        <v>1</v>
      </c>
      <c r="T1532" s="2">
        <v>4</v>
      </c>
      <c r="U1532" s="2">
        <v>260</v>
      </c>
      <c r="V1532" s="2">
        <v>40</v>
      </c>
      <c r="W1532" s="2">
        <v>41600</v>
      </c>
      <c r="X1532" s="2" t="e">
        <v>#NAME?</v>
      </c>
      <c r="Y1532" s="2">
        <v>3</v>
      </c>
      <c r="Z1532" s="2">
        <v>3</v>
      </c>
      <c r="AA1532" s="2">
        <v>1</v>
      </c>
      <c r="AB1532" s="2">
        <v>4</v>
      </c>
      <c r="AC1532" s="2">
        <v>14</v>
      </c>
      <c r="AD1532" s="2">
        <v>3</v>
      </c>
      <c r="AE1532" s="2">
        <v>2</v>
      </c>
      <c r="AF1532" s="2">
        <v>0</v>
      </c>
      <c r="AG1532" s="2">
        <v>17</v>
      </c>
      <c r="AH1532" s="2">
        <v>4</v>
      </c>
      <c r="AI1532" s="2">
        <v>0</v>
      </c>
      <c r="AJ1532" s="2">
        <v>0</v>
      </c>
      <c r="AK1532" s="2">
        <v>0</v>
      </c>
      <c r="AL1532" s="2">
        <v>0</v>
      </c>
    </row>
    <row r="1533" spans="1:38">
      <c r="A1533" s="2" t="s">
        <v>50</v>
      </c>
      <c r="B1533" s="2" t="s">
        <v>39</v>
      </c>
      <c r="C1533" s="2" t="s">
        <v>40</v>
      </c>
      <c r="D1533" s="2" t="s">
        <v>53</v>
      </c>
      <c r="E1533" s="2">
        <v>1</v>
      </c>
      <c r="F1533" s="2" t="s">
        <v>54</v>
      </c>
      <c r="G1533" s="2" t="s">
        <v>66</v>
      </c>
      <c r="H1533" s="2" t="s">
        <v>1609</v>
      </c>
      <c r="I1533" s="2">
        <v>1940</v>
      </c>
      <c r="J1533" s="2" t="s">
        <v>56</v>
      </c>
      <c r="K1533" s="2" t="s">
        <v>95</v>
      </c>
      <c r="L1533" s="2" t="s">
        <v>47</v>
      </c>
      <c r="M1533" s="2" t="s">
        <v>50</v>
      </c>
      <c r="N1533" s="2" t="s">
        <v>48</v>
      </c>
      <c r="O1533" s="2">
        <v>3</v>
      </c>
      <c r="P1533" s="2">
        <v>37</v>
      </c>
      <c r="Q1533" s="2">
        <v>7</v>
      </c>
      <c r="R1533" s="2" t="s">
        <v>65</v>
      </c>
      <c r="S1533" s="2">
        <v>1</v>
      </c>
      <c r="T1533" s="2">
        <v>1</v>
      </c>
      <c r="U1533" s="2">
        <v>150</v>
      </c>
      <c r="V1533" s="2">
        <v>40</v>
      </c>
      <c r="W1533" s="2">
        <v>24000</v>
      </c>
      <c r="X1533" s="2" t="e">
        <v>#NAME?</v>
      </c>
      <c r="Y1533" s="2">
        <v>3</v>
      </c>
      <c r="Z1533" s="2">
        <v>3</v>
      </c>
      <c r="AA1533" s="2">
        <v>3</v>
      </c>
      <c r="AB1533" s="2">
        <v>4</v>
      </c>
      <c r="AC1533" s="2">
        <v>13</v>
      </c>
      <c r="AD1533" s="2">
        <v>3</v>
      </c>
      <c r="AE1533" s="2">
        <v>1</v>
      </c>
      <c r="AF1533" s="2">
        <v>0</v>
      </c>
      <c r="AG1533" s="2">
        <v>16</v>
      </c>
      <c r="AH1533" s="2">
        <v>4</v>
      </c>
      <c r="AI1533" s="2">
        <v>5</v>
      </c>
      <c r="AJ1533" s="2">
        <v>2</v>
      </c>
      <c r="AK1533" s="2">
        <v>0</v>
      </c>
      <c r="AL1533" s="2">
        <v>2</v>
      </c>
    </row>
    <row r="1534" spans="1:38">
      <c r="A1534" s="2" t="s">
        <v>50</v>
      </c>
      <c r="B1534" s="2" t="s">
        <v>39</v>
      </c>
      <c r="C1534" s="2" t="s">
        <v>52</v>
      </c>
      <c r="D1534" s="2" t="s">
        <v>53</v>
      </c>
      <c r="E1534" s="2">
        <v>1</v>
      </c>
      <c r="F1534" s="2" t="s">
        <v>155</v>
      </c>
      <c r="G1534" s="2" t="s">
        <v>66</v>
      </c>
      <c r="H1534" s="2" t="s">
        <v>1610</v>
      </c>
      <c r="I1534" s="2">
        <v>1941</v>
      </c>
      <c r="J1534" s="2" t="s">
        <v>56</v>
      </c>
      <c r="K1534" s="2" t="s">
        <v>157</v>
      </c>
      <c r="L1534" s="2" t="s">
        <v>73</v>
      </c>
      <c r="M1534" s="2" t="s">
        <v>38</v>
      </c>
      <c r="N1534" s="2" t="s">
        <v>48</v>
      </c>
      <c r="O1534" s="2">
        <v>2</v>
      </c>
      <c r="P1534" s="2">
        <v>46</v>
      </c>
      <c r="Q1534" s="2">
        <v>5</v>
      </c>
      <c r="R1534" s="2" t="s">
        <v>49</v>
      </c>
      <c r="S1534" s="2">
        <v>1</v>
      </c>
      <c r="T1534" s="2">
        <v>2</v>
      </c>
      <c r="U1534" s="2">
        <v>400</v>
      </c>
      <c r="V1534" s="2">
        <v>40</v>
      </c>
      <c r="W1534" s="2">
        <v>64000</v>
      </c>
      <c r="X1534" s="2" t="e">
        <v>#NAME?</v>
      </c>
      <c r="Y1534" s="2">
        <v>3</v>
      </c>
      <c r="Z1534" s="2">
        <v>2</v>
      </c>
      <c r="AA1534" s="2">
        <v>2</v>
      </c>
      <c r="AB1534" s="2">
        <v>8</v>
      </c>
      <c r="AC1534" s="2">
        <v>22</v>
      </c>
      <c r="AD1534" s="2">
        <v>4</v>
      </c>
      <c r="AE1534" s="2">
        <v>4</v>
      </c>
      <c r="AF1534" s="2">
        <v>1</v>
      </c>
      <c r="AG1534" s="2">
        <v>16</v>
      </c>
      <c r="AH1534" s="2">
        <v>3</v>
      </c>
      <c r="AI1534" s="2">
        <v>4</v>
      </c>
      <c r="AJ1534" s="2">
        <v>2</v>
      </c>
      <c r="AK1534" s="2">
        <v>0</v>
      </c>
      <c r="AL1534" s="2">
        <v>2</v>
      </c>
    </row>
    <row r="1535" spans="1:38">
      <c r="A1535" s="2" t="s">
        <v>50</v>
      </c>
      <c r="B1535" s="2" t="s">
        <v>39</v>
      </c>
      <c r="C1535" s="2" t="s">
        <v>63</v>
      </c>
      <c r="D1535" s="2" t="s">
        <v>53</v>
      </c>
      <c r="E1535" s="2">
        <v>1</v>
      </c>
      <c r="F1535" s="2" t="s">
        <v>54</v>
      </c>
      <c r="G1535" s="2" t="s">
        <v>43</v>
      </c>
      <c r="H1535" s="2" t="s">
        <v>1611</v>
      </c>
      <c r="I1535" s="2">
        <v>1942</v>
      </c>
      <c r="J1535" s="2" t="s">
        <v>56</v>
      </c>
      <c r="K1535" s="2" t="s">
        <v>62</v>
      </c>
      <c r="L1535" s="2" t="s">
        <v>58</v>
      </c>
      <c r="M1535" s="2" t="s">
        <v>38</v>
      </c>
      <c r="N1535" s="2" t="s">
        <v>48</v>
      </c>
      <c r="O1535" s="2">
        <v>1</v>
      </c>
      <c r="P1535" s="2">
        <v>30</v>
      </c>
      <c r="Q1535" s="2">
        <v>1</v>
      </c>
      <c r="R1535" s="2" t="s">
        <v>59</v>
      </c>
      <c r="S1535" s="2">
        <v>1</v>
      </c>
      <c r="T1535" s="2">
        <v>4</v>
      </c>
      <c r="U1535" s="2">
        <v>275</v>
      </c>
      <c r="V1535" s="2">
        <v>40</v>
      </c>
      <c r="W1535" s="2">
        <v>44000</v>
      </c>
      <c r="X1535" s="2" t="e">
        <v>#NAME?</v>
      </c>
      <c r="Y1535" s="2">
        <v>2</v>
      </c>
      <c r="Z1535" s="2">
        <v>2</v>
      </c>
      <c r="AA1535" s="2">
        <v>4</v>
      </c>
      <c r="AB1535" s="2">
        <v>1</v>
      </c>
      <c r="AC1535" s="2">
        <v>12</v>
      </c>
      <c r="AD1535" s="2">
        <v>3</v>
      </c>
      <c r="AE1535" s="2">
        <v>3</v>
      </c>
      <c r="AF1535" s="2">
        <v>2</v>
      </c>
      <c r="AG1535" s="2">
        <v>10</v>
      </c>
      <c r="AH1535" s="2">
        <v>2</v>
      </c>
      <c r="AI1535" s="2">
        <v>10</v>
      </c>
      <c r="AJ1535" s="2">
        <v>8</v>
      </c>
      <c r="AK1535" s="2">
        <v>3</v>
      </c>
      <c r="AL1535" s="2">
        <v>0</v>
      </c>
    </row>
    <row r="1536" spans="1:38">
      <c r="A1536" s="2" t="s">
        <v>50</v>
      </c>
      <c r="B1536" s="2" t="s">
        <v>39</v>
      </c>
      <c r="C1536" s="2" t="s">
        <v>40</v>
      </c>
      <c r="D1536" s="2" t="s">
        <v>53</v>
      </c>
      <c r="E1536" s="2">
        <v>1</v>
      </c>
      <c r="F1536" s="2" t="s">
        <v>54</v>
      </c>
      <c r="G1536" s="2" t="s">
        <v>66</v>
      </c>
      <c r="H1536" s="2" t="s">
        <v>1612</v>
      </c>
      <c r="I1536" s="2">
        <v>1943</v>
      </c>
      <c r="J1536" s="2" t="s">
        <v>56</v>
      </c>
      <c r="K1536" s="2" t="s">
        <v>57</v>
      </c>
      <c r="L1536" s="2" t="s">
        <v>47</v>
      </c>
      <c r="M1536" s="2" t="s">
        <v>50</v>
      </c>
      <c r="N1536" s="2" t="s">
        <v>48</v>
      </c>
      <c r="O1536" s="2">
        <v>3</v>
      </c>
      <c r="P1536" s="2">
        <v>35</v>
      </c>
      <c r="Q1536" s="2">
        <v>1</v>
      </c>
      <c r="R1536" s="2" t="s">
        <v>71</v>
      </c>
      <c r="S1536" s="2">
        <v>1</v>
      </c>
      <c r="T1536" s="2">
        <v>2</v>
      </c>
      <c r="U1536" s="2">
        <v>150</v>
      </c>
      <c r="V1536" s="2">
        <v>40</v>
      </c>
      <c r="W1536" s="2">
        <v>24000</v>
      </c>
      <c r="X1536" s="2" t="e">
        <v>#NAME?</v>
      </c>
      <c r="Y1536" s="2">
        <v>2</v>
      </c>
      <c r="Z1536" s="2">
        <v>1</v>
      </c>
      <c r="AA1536" s="2">
        <v>3</v>
      </c>
      <c r="AB1536" s="2">
        <v>1</v>
      </c>
      <c r="AC1536" s="2">
        <v>18</v>
      </c>
      <c r="AD1536" s="2">
        <v>3</v>
      </c>
      <c r="AE1536" s="2">
        <v>1</v>
      </c>
      <c r="AF1536" s="2">
        <v>0</v>
      </c>
      <c r="AG1536" s="2">
        <v>6</v>
      </c>
      <c r="AH1536" s="2">
        <v>3</v>
      </c>
      <c r="AI1536" s="2">
        <v>6</v>
      </c>
      <c r="AJ1536" s="2">
        <v>4</v>
      </c>
      <c r="AK1536" s="2">
        <v>0</v>
      </c>
      <c r="AL1536" s="2">
        <v>4</v>
      </c>
    </row>
    <row r="1537" spans="1:38">
      <c r="A1537" s="2" t="s">
        <v>50</v>
      </c>
      <c r="B1537" s="2" t="s">
        <v>39</v>
      </c>
      <c r="C1537" s="2" t="s">
        <v>69</v>
      </c>
      <c r="D1537" s="2" t="s">
        <v>53</v>
      </c>
      <c r="E1537" s="2">
        <v>1</v>
      </c>
      <c r="F1537" s="2" t="s">
        <v>42</v>
      </c>
      <c r="G1537" s="2" t="s">
        <v>43</v>
      </c>
      <c r="H1537" s="2" t="s">
        <v>1613</v>
      </c>
      <c r="I1537" s="2">
        <v>1944</v>
      </c>
      <c r="J1537" s="2" t="s">
        <v>56</v>
      </c>
      <c r="K1537" s="2" t="s">
        <v>46</v>
      </c>
      <c r="L1537" s="2" t="s">
        <v>58</v>
      </c>
      <c r="M1537" s="2" t="s">
        <v>50</v>
      </c>
      <c r="N1537" s="2" t="s">
        <v>48</v>
      </c>
      <c r="O1537" s="2">
        <v>4</v>
      </c>
      <c r="P1537" s="2">
        <v>55</v>
      </c>
      <c r="Q1537" s="2">
        <v>1</v>
      </c>
      <c r="R1537" s="2" t="s">
        <v>49</v>
      </c>
      <c r="S1537" s="2">
        <v>1</v>
      </c>
      <c r="T1537" s="2">
        <v>1</v>
      </c>
      <c r="U1537" s="2">
        <v>350</v>
      </c>
      <c r="V1537" s="2">
        <v>40</v>
      </c>
      <c r="W1537" s="2">
        <v>56000</v>
      </c>
      <c r="X1537" s="2" t="e">
        <v>#NAME?</v>
      </c>
      <c r="Y1537" s="2">
        <v>3</v>
      </c>
      <c r="Z1537" s="2">
        <v>3</v>
      </c>
      <c r="AA1537" s="2">
        <v>4</v>
      </c>
      <c r="AB1537" s="2">
        <v>3</v>
      </c>
      <c r="AC1537" s="2">
        <v>14</v>
      </c>
      <c r="AD1537" s="2">
        <v>3</v>
      </c>
      <c r="AE1537" s="2">
        <v>4</v>
      </c>
      <c r="AF1537" s="2">
        <v>1</v>
      </c>
      <c r="AG1537" s="2">
        <v>24</v>
      </c>
      <c r="AH1537" s="2">
        <v>3</v>
      </c>
      <c r="AI1537" s="2">
        <v>1</v>
      </c>
      <c r="AJ1537" s="2">
        <v>0</v>
      </c>
      <c r="AK1537" s="2">
        <v>1</v>
      </c>
      <c r="AL1537" s="2">
        <v>0</v>
      </c>
    </row>
    <row r="1538" spans="1:38">
      <c r="A1538" s="2" t="s">
        <v>50</v>
      </c>
      <c r="B1538" s="2" t="s">
        <v>85</v>
      </c>
      <c r="C1538" s="2" t="s">
        <v>40</v>
      </c>
      <c r="D1538" s="2" t="s">
        <v>53</v>
      </c>
      <c r="E1538" s="2">
        <v>1</v>
      </c>
      <c r="F1538" s="2" t="s">
        <v>54</v>
      </c>
      <c r="G1538" s="2" t="s">
        <v>66</v>
      </c>
      <c r="H1538" s="2" t="s">
        <v>1614</v>
      </c>
      <c r="I1538" s="2">
        <v>1945</v>
      </c>
      <c r="J1538" s="2" t="s">
        <v>45</v>
      </c>
      <c r="K1538" s="2" t="s">
        <v>57</v>
      </c>
      <c r="L1538" s="2" t="s">
        <v>73</v>
      </c>
      <c r="M1538" s="2" t="s">
        <v>38</v>
      </c>
      <c r="N1538" s="2" t="s">
        <v>48</v>
      </c>
      <c r="O1538" s="2">
        <v>3</v>
      </c>
      <c r="P1538" s="2">
        <v>38</v>
      </c>
      <c r="Q1538" s="2">
        <v>6</v>
      </c>
      <c r="R1538" s="2" t="s">
        <v>71</v>
      </c>
      <c r="S1538" s="2">
        <v>1</v>
      </c>
      <c r="T1538" s="2">
        <v>2</v>
      </c>
      <c r="U1538" s="2">
        <v>395</v>
      </c>
      <c r="V1538" s="2">
        <v>40</v>
      </c>
      <c r="W1538" s="2">
        <v>63200</v>
      </c>
      <c r="X1538" s="2" t="e">
        <v>#NAME?</v>
      </c>
      <c r="Y1538" s="2">
        <v>1</v>
      </c>
      <c r="Z1538" s="2">
        <v>2</v>
      </c>
      <c r="AA1538" s="2">
        <v>4</v>
      </c>
      <c r="AB1538" s="2">
        <v>7</v>
      </c>
      <c r="AC1538" s="2">
        <v>12</v>
      </c>
      <c r="AD1538" s="2">
        <v>3</v>
      </c>
      <c r="AE1538" s="2">
        <v>4</v>
      </c>
      <c r="AF1538" s="2">
        <v>3</v>
      </c>
      <c r="AG1538" s="2">
        <v>17</v>
      </c>
      <c r="AH1538" s="2">
        <v>3</v>
      </c>
      <c r="AI1538" s="2">
        <v>13</v>
      </c>
      <c r="AJ1538" s="2">
        <v>11</v>
      </c>
      <c r="AK1538" s="2">
        <v>1</v>
      </c>
      <c r="AL1538" s="2">
        <v>9</v>
      </c>
    </row>
    <row r="1539" spans="1:38">
      <c r="A1539" s="2" t="s">
        <v>50</v>
      </c>
      <c r="B1539" s="2" t="s">
        <v>39</v>
      </c>
      <c r="C1539" s="2" t="s">
        <v>63</v>
      </c>
      <c r="D1539" s="2" t="s">
        <v>53</v>
      </c>
      <c r="E1539" s="2">
        <v>1</v>
      </c>
      <c r="F1539" s="2" t="s">
        <v>54</v>
      </c>
      <c r="G1539" s="2" t="s">
        <v>66</v>
      </c>
      <c r="H1539" s="2" t="s">
        <v>1615</v>
      </c>
      <c r="I1539" s="2">
        <v>1946</v>
      </c>
      <c r="J1539" s="2" t="s">
        <v>56</v>
      </c>
      <c r="K1539" s="2" t="s">
        <v>75</v>
      </c>
      <c r="L1539" s="2" t="s">
        <v>58</v>
      </c>
      <c r="M1539" s="2" t="s">
        <v>50</v>
      </c>
      <c r="N1539" s="2" t="s">
        <v>48</v>
      </c>
      <c r="O1539" s="2">
        <v>2</v>
      </c>
      <c r="P1539" s="2">
        <v>34</v>
      </c>
      <c r="Q1539" s="2">
        <v>1</v>
      </c>
      <c r="R1539" s="2" t="s">
        <v>49</v>
      </c>
      <c r="S1539" s="2">
        <v>1</v>
      </c>
      <c r="T1539" s="2">
        <v>1</v>
      </c>
      <c r="U1539" s="2">
        <v>470</v>
      </c>
      <c r="V1539" s="2">
        <v>40</v>
      </c>
      <c r="W1539" s="2">
        <v>75200</v>
      </c>
      <c r="X1539" s="2" t="e">
        <v>#NAME?</v>
      </c>
      <c r="Y1539" s="2">
        <v>3</v>
      </c>
      <c r="Z1539" s="2">
        <v>2</v>
      </c>
      <c r="AA1539" s="2">
        <v>2</v>
      </c>
      <c r="AB1539" s="2">
        <v>1</v>
      </c>
      <c r="AC1539" s="2">
        <v>15</v>
      </c>
      <c r="AD1539" s="2">
        <v>3</v>
      </c>
      <c r="AE1539" s="2">
        <v>3</v>
      </c>
      <c r="AF1539" s="2">
        <v>0</v>
      </c>
      <c r="AG1539" s="2">
        <v>5</v>
      </c>
      <c r="AH1539" s="2">
        <v>3</v>
      </c>
      <c r="AI1539" s="2">
        <v>5</v>
      </c>
      <c r="AJ1539" s="2">
        <v>2</v>
      </c>
      <c r="AK1539" s="2">
        <v>1</v>
      </c>
      <c r="AL1539" s="2">
        <v>3</v>
      </c>
    </row>
    <row r="1540" spans="1:38">
      <c r="A1540" s="2" t="s">
        <v>50</v>
      </c>
      <c r="B1540" s="2" t="s">
        <v>39</v>
      </c>
      <c r="C1540" s="2" t="s">
        <v>69</v>
      </c>
      <c r="D1540" s="2" t="s">
        <v>53</v>
      </c>
      <c r="E1540" s="2">
        <v>1</v>
      </c>
      <c r="F1540" s="2" t="s">
        <v>54</v>
      </c>
      <c r="G1540" s="2" t="s">
        <v>43</v>
      </c>
      <c r="H1540" s="2" t="s">
        <v>1616</v>
      </c>
      <c r="I1540" s="2">
        <v>1947</v>
      </c>
      <c r="J1540" s="2" t="s">
        <v>56</v>
      </c>
      <c r="K1540" s="2" t="s">
        <v>75</v>
      </c>
      <c r="L1540" s="2" t="s">
        <v>47</v>
      </c>
      <c r="M1540" s="2" t="s">
        <v>50</v>
      </c>
      <c r="N1540" s="2" t="s">
        <v>48</v>
      </c>
      <c r="O1540" s="2">
        <v>3</v>
      </c>
      <c r="P1540" s="2">
        <v>56</v>
      </c>
      <c r="Q1540" s="2">
        <v>7</v>
      </c>
      <c r="R1540" s="2" t="s">
        <v>71</v>
      </c>
      <c r="S1540" s="2">
        <v>1</v>
      </c>
      <c r="T1540" s="2">
        <v>4</v>
      </c>
      <c r="U1540" s="2">
        <v>245</v>
      </c>
      <c r="V1540" s="2">
        <v>40</v>
      </c>
      <c r="W1540" s="2">
        <v>39200</v>
      </c>
      <c r="X1540" s="2" t="e">
        <v>#NAME?</v>
      </c>
      <c r="Y1540" s="2">
        <v>1</v>
      </c>
      <c r="Z1540" s="2">
        <v>3</v>
      </c>
      <c r="AA1540" s="2">
        <v>4</v>
      </c>
      <c r="AB1540" s="2">
        <v>4</v>
      </c>
      <c r="AC1540" s="2">
        <v>11</v>
      </c>
      <c r="AD1540" s="2">
        <v>3</v>
      </c>
      <c r="AE1540" s="2">
        <v>1</v>
      </c>
      <c r="AF1540" s="2">
        <v>0</v>
      </c>
      <c r="AG1540" s="2">
        <v>37</v>
      </c>
      <c r="AH1540" s="2">
        <v>2</v>
      </c>
      <c r="AI1540" s="2">
        <v>6</v>
      </c>
      <c r="AJ1540" s="2">
        <v>4</v>
      </c>
      <c r="AK1540" s="2">
        <v>0</v>
      </c>
      <c r="AL1540" s="2">
        <v>2</v>
      </c>
    </row>
    <row r="1541" spans="1:38">
      <c r="A1541" s="2" t="s">
        <v>50</v>
      </c>
      <c r="B1541" s="2" t="s">
        <v>39</v>
      </c>
      <c r="C1541" s="2" t="s">
        <v>86</v>
      </c>
      <c r="D1541" s="2" t="s">
        <v>53</v>
      </c>
      <c r="E1541" s="2">
        <v>1</v>
      </c>
      <c r="F1541" s="2" t="s">
        <v>42</v>
      </c>
      <c r="G1541" s="2" t="s">
        <v>107</v>
      </c>
      <c r="H1541" s="2" t="s">
        <v>1617</v>
      </c>
      <c r="I1541" s="2">
        <v>1948</v>
      </c>
      <c r="J1541" s="2" t="s">
        <v>56</v>
      </c>
      <c r="K1541" s="2" t="s">
        <v>93</v>
      </c>
      <c r="L1541" s="2" t="s">
        <v>73</v>
      </c>
      <c r="M1541" s="2" t="s">
        <v>50</v>
      </c>
      <c r="N1541" s="2" t="s">
        <v>48</v>
      </c>
      <c r="O1541" s="2">
        <v>3</v>
      </c>
      <c r="P1541" s="2">
        <v>23</v>
      </c>
      <c r="Q1541" s="2">
        <v>2</v>
      </c>
      <c r="R1541" s="2" t="s">
        <v>59</v>
      </c>
      <c r="S1541" s="2">
        <v>1</v>
      </c>
      <c r="T1541" s="2">
        <v>3</v>
      </c>
      <c r="U1541" s="2">
        <v>310</v>
      </c>
      <c r="V1541" s="2">
        <v>40</v>
      </c>
      <c r="W1541" s="2">
        <v>49600</v>
      </c>
      <c r="X1541" s="2" t="e">
        <v>#NAME?</v>
      </c>
      <c r="Y1541" s="2">
        <v>3</v>
      </c>
      <c r="Z1541" s="2">
        <v>1</v>
      </c>
      <c r="AA1541" s="2">
        <v>1</v>
      </c>
      <c r="AB1541" s="2">
        <v>3</v>
      </c>
      <c r="AC1541" s="2">
        <v>13</v>
      </c>
      <c r="AD1541" s="2">
        <v>3</v>
      </c>
      <c r="AE1541" s="2">
        <v>3</v>
      </c>
      <c r="AF1541" s="2">
        <v>1</v>
      </c>
      <c r="AG1541" s="2">
        <v>3</v>
      </c>
      <c r="AH1541" s="2">
        <v>3</v>
      </c>
      <c r="AI1541" s="2">
        <v>0</v>
      </c>
      <c r="AJ1541" s="2">
        <v>0</v>
      </c>
      <c r="AK1541" s="2">
        <v>0</v>
      </c>
      <c r="AL1541" s="2">
        <v>0</v>
      </c>
    </row>
    <row r="1542" spans="1:38">
      <c r="A1542" s="2" t="s">
        <v>50</v>
      </c>
      <c r="B1542" s="2" t="s">
        <v>39</v>
      </c>
      <c r="C1542" s="2" t="s">
        <v>52</v>
      </c>
      <c r="D1542" s="2" t="s">
        <v>53</v>
      </c>
      <c r="E1542" s="2">
        <v>1</v>
      </c>
      <c r="F1542" s="2" t="s">
        <v>54</v>
      </c>
      <c r="G1542" s="2" t="s">
        <v>43</v>
      </c>
      <c r="H1542" s="2" t="s">
        <v>1618</v>
      </c>
      <c r="I1542" s="2">
        <v>1949</v>
      </c>
      <c r="J1542" s="2" t="s">
        <v>56</v>
      </c>
      <c r="K1542" s="2" t="s">
        <v>62</v>
      </c>
      <c r="L1542" s="2" t="s">
        <v>58</v>
      </c>
      <c r="M1542" s="2" t="s">
        <v>50</v>
      </c>
      <c r="N1542" s="2" t="s">
        <v>48</v>
      </c>
      <c r="O1542" s="2">
        <v>4</v>
      </c>
      <c r="P1542" s="2">
        <v>51</v>
      </c>
      <c r="Q1542" s="2">
        <v>9</v>
      </c>
      <c r="R1542" s="2" t="s">
        <v>65</v>
      </c>
      <c r="S1542" s="2">
        <v>1</v>
      </c>
      <c r="T1542" s="2">
        <v>4</v>
      </c>
      <c r="U1542" s="2">
        <v>480</v>
      </c>
      <c r="V1542" s="2">
        <v>40</v>
      </c>
      <c r="W1542" s="2">
        <v>76800</v>
      </c>
      <c r="X1542" s="2" t="e">
        <v>#NAME?</v>
      </c>
      <c r="Y1542" s="2">
        <v>3</v>
      </c>
      <c r="Z1542" s="2">
        <v>1</v>
      </c>
      <c r="AA1542" s="2">
        <v>4</v>
      </c>
      <c r="AB1542" s="2">
        <v>3</v>
      </c>
      <c r="AC1542" s="2">
        <v>23</v>
      </c>
      <c r="AD1542" s="2">
        <v>4</v>
      </c>
      <c r="AE1542" s="2">
        <v>2</v>
      </c>
      <c r="AF1542" s="2">
        <v>2</v>
      </c>
      <c r="AG1542" s="2">
        <v>10</v>
      </c>
      <c r="AH1542" s="2">
        <v>3</v>
      </c>
      <c r="AI1542" s="2">
        <v>4</v>
      </c>
      <c r="AJ1542" s="2">
        <v>2</v>
      </c>
      <c r="AK1542" s="2">
        <v>0</v>
      </c>
      <c r="AL1542" s="2">
        <v>3</v>
      </c>
    </row>
    <row r="1543" spans="1:38">
      <c r="A1543" s="2" t="s">
        <v>50</v>
      </c>
      <c r="B1543" s="2" t="s">
        <v>39</v>
      </c>
      <c r="C1543" s="2" t="s">
        <v>63</v>
      </c>
      <c r="D1543" s="2" t="s">
        <v>53</v>
      </c>
      <c r="E1543" s="2">
        <v>1</v>
      </c>
      <c r="F1543" s="2" t="s">
        <v>54</v>
      </c>
      <c r="G1543" s="2" t="s">
        <v>43</v>
      </c>
      <c r="H1543" s="2" t="s">
        <v>1619</v>
      </c>
      <c r="I1543" s="2">
        <v>1950</v>
      </c>
      <c r="J1543" s="2" t="s">
        <v>56</v>
      </c>
      <c r="K1543" s="2" t="s">
        <v>77</v>
      </c>
      <c r="L1543" s="2" t="s">
        <v>58</v>
      </c>
      <c r="M1543" s="2" t="s">
        <v>50</v>
      </c>
      <c r="N1543" s="2" t="s">
        <v>48</v>
      </c>
      <c r="O1543" s="2">
        <v>3</v>
      </c>
      <c r="P1543" s="2">
        <v>30</v>
      </c>
      <c r="Q1543" s="2">
        <v>2</v>
      </c>
      <c r="R1543" s="2" t="s">
        <v>71</v>
      </c>
      <c r="S1543" s="2">
        <v>1</v>
      </c>
      <c r="T1543" s="2">
        <v>3</v>
      </c>
      <c r="U1543" s="2">
        <v>495</v>
      </c>
      <c r="V1543" s="2">
        <v>40</v>
      </c>
      <c r="W1543" s="2">
        <v>79200</v>
      </c>
      <c r="X1543" s="2" t="e">
        <v>#NAME?</v>
      </c>
      <c r="Y1543" s="2">
        <v>2</v>
      </c>
      <c r="Z1543" s="2">
        <v>2</v>
      </c>
      <c r="AA1543" s="2">
        <v>4</v>
      </c>
      <c r="AB1543" s="2">
        <v>1</v>
      </c>
      <c r="AC1543" s="2">
        <v>19</v>
      </c>
      <c r="AD1543" s="2">
        <v>3</v>
      </c>
      <c r="AE1543" s="2">
        <v>1</v>
      </c>
      <c r="AF1543" s="2">
        <v>3</v>
      </c>
      <c r="AG1543" s="2">
        <v>11</v>
      </c>
      <c r="AH1543" s="2">
        <v>3</v>
      </c>
      <c r="AI1543" s="2">
        <v>11</v>
      </c>
      <c r="AJ1543" s="2">
        <v>10</v>
      </c>
      <c r="AK1543" s="2">
        <v>10</v>
      </c>
      <c r="AL1543" s="2">
        <v>8</v>
      </c>
    </row>
    <row r="1544" spans="1:38">
      <c r="A1544" s="2" t="s">
        <v>38</v>
      </c>
      <c r="B1544" s="2" t="s">
        <v>39</v>
      </c>
      <c r="C1544" s="2" t="s">
        <v>52</v>
      </c>
      <c r="D1544" s="2" t="s">
        <v>41</v>
      </c>
      <c r="E1544" s="2">
        <v>0</v>
      </c>
      <c r="F1544" s="2" t="s">
        <v>42</v>
      </c>
      <c r="G1544" s="2" t="s">
        <v>66</v>
      </c>
      <c r="H1544" s="2" t="s">
        <v>1620</v>
      </c>
      <c r="I1544" s="2">
        <v>1951</v>
      </c>
      <c r="J1544" s="2" t="s">
        <v>56</v>
      </c>
      <c r="K1544" s="2" t="s">
        <v>46</v>
      </c>
      <c r="L1544" s="2" t="s">
        <v>47</v>
      </c>
      <c r="M1544" s="2" t="s">
        <v>50</v>
      </c>
      <c r="N1544" s="2" t="s">
        <v>48</v>
      </c>
      <c r="O1544" s="2">
        <v>3</v>
      </c>
      <c r="P1544" s="2">
        <v>46</v>
      </c>
      <c r="Q1544" s="2">
        <v>9</v>
      </c>
      <c r="R1544" s="2" t="s">
        <v>49</v>
      </c>
      <c r="S1544" s="2">
        <v>1</v>
      </c>
      <c r="T1544" s="2">
        <v>3</v>
      </c>
      <c r="U1544" s="2">
        <v>320</v>
      </c>
      <c r="V1544" s="2">
        <v>40</v>
      </c>
      <c r="W1544" s="2">
        <v>51200</v>
      </c>
      <c r="X1544" s="2" t="e">
        <v>#NAME?</v>
      </c>
      <c r="Y1544" s="2">
        <v>2</v>
      </c>
      <c r="Z1544" s="2">
        <v>3</v>
      </c>
      <c r="AA1544" s="2">
        <v>4</v>
      </c>
      <c r="AB1544" s="2">
        <v>1</v>
      </c>
      <c r="AC1544" s="2">
        <v>16</v>
      </c>
      <c r="AD1544" s="2">
        <v>3</v>
      </c>
      <c r="AE1544" s="2">
        <v>4</v>
      </c>
      <c r="AF1544" s="2">
        <v>0</v>
      </c>
      <c r="AG1544" s="2">
        <v>9</v>
      </c>
      <c r="AH1544" s="2">
        <v>3</v>
      </c>
      <c r="AI1544" s="2">
        <v>9</v>
      </c>
      <c r="AJ1544" s="2">
        <v>8</v>
      </c>
      <c r="AK1544" s="2">
        <v>4</v>
      </c>
      <c r="AL1544" s="2">
        <v>7</v>
      </c>
    </row>
    <row r="1545" spans="1:38">
      <c r="A1545" s="2" t="s">
        <v>50</v>
      </c>
      <c r="B1545" s="2" t="s">
        <v>51</v>
      </c>
      <c r="C1545" s="2" t="s">
        <v>40</v>
      </c>
      <c r="D1545" s="2" t="s">
        <v>53</v>
      </c>
      <c r="E1545" s="2">
        <v>1</v>
      </c>
      <c r="F1545" s="2" t="s">
        <v>54</v>
      </c>
      <c r="G1545" s="2" t="s">
        <v>43</v>
      </c>
      <c r="H1545" s="2" t="s">
        <v>1621</v>
      </c>
      <c r="I1545" s="2">
        <v>1952</v>
      </c>
      <c r="J1545" s="2" t="s">
        <v>56</v>
      </c>
      <c r="K1545" s="2" t="s">
        <v>77</v>
      </c>
      <c r="L1545" s="2" t="s">
        <v>58</v>
      </c>
      <c r="M1545" s="2" t="s">
        <v>50</v>
      </c>
      <c r="N1545" s="2" t="s">
        <v>48</v>
      </c>
      <c r="O1545" s="2">
        <v>3</v>
      </c>
      <c r="P1545" s="2">
        <v>40</v>
      </c>
      <c r="Q1545" s="2">
        <v>1</v>
      </c>
      <c r="R1545" s="2" t="s">
        <v>65</v>
      </c>
      <c r="S1545" s="2">
        <v>1</v>
      </c>
      <c r="T1545" s="2">
        <v>3</v>
      </c>
      <c r="U1545" s="2">
        <v>390</v>
      </c>
      <c r="V1545" s="2">
        <v>40</v>
      </c>
      <c r="W1545" s="2">
        <v>62400</v>
      </c>
      <c r="X1545" s="2" t="e">
        <v>#NAME?</v>
      </c>
      <c r="Y1545" s="2">
        <v>2</v>
      </c>
      <c r="Z1545" s="2">
        <v>4</v>
      </c>
      <c r="AA1545" s="2">
        <v>2</v>
      </c>
      <c r="AB1545" s="2">
        <v>1</v>
      </c>
      <c r="AC1545" s="2">
        <v>22</v>
      </c>
      <c r="AD1545" s="2">
        <v>4</v>
      </c>
      <c r="AE1545" s="2">
        <v>4</v>
      </c>
      <c r="AF1545" s="2">
        <v>1</v>
      </c>
      <c r="AG1545" s="2">
        <v>22</v>
      </c>
      <c r="AH1545" s="2">
        <v>2</v>
      </c>
      <c r="AI1545" s="2">
        <v>22</v>
      </c>
      <c r="AJ1545" s="2">
        <v>3</v>
      </c>
      <c r="AK1545" s="2">
        <v>11</v>
      </c>
      <c r="AL1545" s="2">
        <v>11</v>
      </c>
    </row>
    <row r="1546" spans="1:38">
      <c r="A1546" s="2" t="s">
        <v>50</v>
      </c>
      <c r="B1546" s="2" t="s">
        <v>39</v>
      </c>
      <c r="C1546" s="2" t="s">
        <v>52</v>
      </c>
      <c r="D1546" s="2" t="s">
        <v>53</v>
      </c>
      <c r="E1546" s="2">
        <v>1</v>
      </c>
      <c r="F1546" s="2" t="s">
        <v>42</v>
      </c>
      <c r="G1546" s="2" t="s">
        <v>100</v>
      </c>
      <c r="H1546" s="2" t="s">
        <v>1622</v>
      </c>
      <c r="I1546" s="2">
        <v>1953</v>
      </c>
      <c r="J1546" s="2" t="s">
        <v>56</v>
      </c>
      <c r="K1546" s="2" t="s">
        <v>46</v>
      </c>
      <c r="L1546" s="2" t="s">
        <v>47</v>
      </c>
      <c r="M1546" s="2" t="s">
        <v>38</v>
      </c>
      <c r="N1546" s="2" t="s">
        <v>48</v>
      </c>
      <c r="O1546" s="2">
        <v>2</v>
      </c>
      <c r="P1546" s="2">
        <v>51</v>
      </c>
      <c r="Q1546" s="2">
        <v>21</v>
      </c>
      <c r="R1546" s="2" t="s">
        <v>65</v>
      </c>
      <c r="S1546" s="2">
        <v>1</v>
      </c>
      <c r="T1546" s="2">
        <v>3</v>
      </c>
      <c r="U1546" s="2">
        <v>355</v>
      </c>
      <c r="V1546" s="2">
        <v>40</v>
      </c>
      <c r="W1546" s="2">
        <v>56800</v>
      </c>
      <c r="X1546" s="2" t="e">
        <v>#NAME?</v>
      </c>
      <c r="Y1546" s="2">
        <v>3</v>
      </c>
      <c r="Z1546" s="2">
        <v>2</v>
      </c>
      <c r="AA1546" s="2">
        <v>4</v>
      </c>
      <c r="AB1546" s="2">
        <v>0</v>
      </c>
      <c r="AC1546" s="2">
        <v>22</v>
      </c>
      <c r="AD1546" s="2">
        <v>4</v>
      </c>
      <c r="AE1546" s="2">
        <v>4</v>
      </c>
      <c r="AF1546" s="2">
        <v>0</v>
      </c>
      <c r="AG1546" s="2">
        <v>11</v>
      </c>
      <c r="AH1546" s="2">
        <v>1</v>
      </c>
      <c r="AI1546" s="2">
        <v>10</v>
      </c>
      <c r="AJ1546" s="2">
        <v>7</v>
      </c>
      <c r="AK1546" s="2">
        <v>1</v>
      </c>
      <c r="AL1546" s="2">
        <v>0</v>
      </c>
    </row>
    <row r="1547" spans="1:38">
      <c r="A1547" s="2" t="s">
        <v>50</v>
      </c>
      <c r="B1547" s="2" t="s">
        <v>39</v>
      </c>
      <c r="C1547" s="2" t="s">
        <v>63</v>
      </c>
      <c r="D1547" s="2" t="s">
        <v>53</v>
      </c>
      <c r="E1547" s="2">
        <v>1</v>
      </c>
      <c r="F1547" s="2" t="s">
        <v>42</v>
      </c>
      <c r="G1547" s="2" t="s">
        <v>66</v>
      </c>
      <c r="H1547" s="2" t="s">
        <v>1623</v>
      </c>
      <c r="I1547" s="2">
        <v>1954</v>
      </c>
      <c r="J1547" s="2" t="s">
        <v>45</v>
      </c>
      <c r="K1547" s="2" t="s">
        <v>46</v>
      </c>
      <c r="L1547" s="2" t="s">
        <v>73</v>
      </c>
      <c r="M1547" s="2" t="s">
        <v>38</v>
      </c>
      <c r="N1547" s="2" t="s">
        <v>48</v>
      </c>
      <c r="O1547" s="2">
        <v>4</v>
      </c>
      <c r="P1547" s="2">
        <v>30</v>
      </c>
      <c r="Q1547" s="2">
        <v>4</v>
      </c>
      <c r="R1547" s="2" t="s">
        <v>49</v>
      </c>
      <c r="S1547" s="2">
        <v>1</v>
      </c>
      <c r="T1547" s="2">
        <v>3</v>
      </c>
      <c r="U1547" s="2">
        <v>315</v>
      </c>
      <c r="V1547" s="2">
        <v>40</v>
      </c>
      <c r="W1547" s="2">
        <v>50400</v>
      </c>
      <c r="X1547" s="2" t="e">
        <v>#NAME?</v>
      </c>
      <c r="Y1547" s="2">
        <v>2</v>
      </c>
      <c r="Z1547" s="2">
        <v>2</v>
      </c>
      <c r="AA1547" s="2">
        <v>2</v>
      </c>
      <c r="AB1547" s="2">
        <v>1</v>
      </c>
      <c r="AC1547" s="2">
        <v>12</v>
      </c>
      <c r="AD1547" s="2">
        <v>3</v>
      </c>
      <c r="AE1547" s="2">
        <v>2</v>
      </c>
      <c r="AF1547" s="2">
        <v>3</v>
      </c>
      <c r="AG1547" s="2">
        <v>11</v>
      </c>
      <c r="AH1547" s="2">
        <v>2</v>
      </c>
      <c r="AI1547" s="2">
        <v>11</v>
      </c>
      <c r="AJ1547" s="2">
        <v>8</v>
      </c>
      <c r="AK1547" s="2">
        <v>2</v>
      </c>
      <c r="AL1547" s="2">
        <v>7</v>
      </c>
    </row>
    <row r="1548" spans="1:38">
      <c r="A1548" s="2" t="s">
        <v>50</v>
      </c>
      <c r="B1548" s="2" t="s">
        <v>51</v>
      </c>
      <c r="C1548" s="2" t="s">
        <v>52</v>
      </c>
      <c r="D1548" s="2" t="s">
        <v>53</v>
      </c>
      <c r="E1548" s="2">
        <v>1</v>
      </c>
      <c r="F1548" s="2" t="s">
        <v>54</v>
      </c>
      <c r="G1548" s="2" t="s">
        <v>66</v>
      </c>
      <c r="H1548" s="2" t="s">
        <v>1624</v>
      </c>
      <c r="I1548" s="2">
        <v>1955</v>
      </c>
      <c r="J1548" s="2" t="s">
        <v>56</v>
      </c>
      <c r="K1548" s="2" t="s">
        <v>77</v>
      </c>
      <c r="L1548" s="2" t="s">
        <v>58</v>
      </c>
      <c r="M1548" s="2" t="s">
        <v>38</v>
      </c>
      <c r="N1548" s="2" t="s">
        <v>48</v>
      </c>
      <c r="O1548" s="2">
        <v>5</v>
      </c>
      <c r="P1548" s="2">
        <v>46</v>
      </c>
      <c r="Q1548" s="2">
        <v>1</v>
      </c>
      <c r="R1548" s="2" t="s">
        <v>71</v>
      </c>
      <c r="S1548" s="2">
        <v>1</v>
      </c>
      <c r="T1548" s="2">
        <v>3</v>
      </c>
      <c r="U1548" s="2">
        <v>200</v>
      </c>
      <c r="V1548" s="2">
        <v>40</v>
      </c>
      <c r="W1548" s="2">
        <v>32000</v>
      </c>
      <c r="X1548" s="2" t="e">
        <v>#NAME?</v>
      </c>
      <c r="Y1548" s="2">
        <v>2</v>
      </c>
      <c r="Z1548" s="2">
        <v>3</v>
      </c>
      <c r="AA1548" s="2">
        <v>1</v>
      </c>
      <c r="AB1548" s="2">
        <v>2</v>
      </c>
      <c r="AC1548" s="2">
        <v>13</v>
      </c>
      <c r="AD1548" s="2">
        <v>3</v>
      </c>
      <c r="AE1548" s="2">
        <v>3</v>
      </c>
      <c r="AF1548" s="2">
        <v>1</v>
      </c>
      <c r="AG1548" s="2">
        <v>21</v>
      </c>
      <c r="AH1548" s="2">
        <v>2</v>
      </c>
      <c r="AI1548" s="2">
        <v>10</v>
      </c>
      <c r="AJ1548" s="2">
        <v>9</v>
      </c>
      <c r="AK1548" s="2">
        <v>9</v>
      </c>
      <c r="AL1548" s="2">
        <v>5</v>
      </c>
    </row>
    <row r="1549" spans="1:38">
      <c r="A1549" s="2" t="s">
        <v>50</v>
      </c>
      <c r="B1549" s="2" t="s">
        <v>39</v>
      </c>
      <c r="C1549" s="2" t="s">
        <v>63</v>
      </c>
      <c r="D1549" s="2" t="s">
        <v>53</v>
      </c>
      <c r="E1549" s="2">
        <v>1</v>
      </c>
      <c r="F1549" s="2" t="s">
        <v>42</v>
      </c>
      <c r="G1549" s="2" t="s">
        <v>66</v>
      </c>
      <c r="H1549" s="2" t="s">
        <v>1625</v>
      </c>
      <c r="I1549" s="2">
        <v>1956</v>
      </c>
      <c r="J1549" s="2" t="s">
        <v>56</v>
      </c>
      <c r="K1549" s="2" t="s">
        <v>46</v>
      </c>
      <c r="L1549" s="2" t="s">
        <v>47</v>
      </c>
      <c r="M1549" s="2" t="s">
        <v>50</v>
      </c>
      <c r="N1549" s="2" t="s">
        <v>48</v>
      </c>
      <c r="O1549" s="2">
        <v>0</v>
      </c>
      <c r="P1549" s="2">
        <v>32</v>
      </c>
      <c r="Q1549" s="2">
        <v>6</v>
      </c>
      <c r="R1549" s="2" t="s">
        <v>65</v>
      </c>
      <c r="S1549" s="2">
        <v>1</v>
      </c>
      <c r="T1549" s="2">
        <v>2</v>
      </c>
      <c r="U1549" s="2">
        <v>435</v>
      </c>
      <c r="V1549" s="2">
        <v>40</v>
      </c>
      <c r="W1549" s="2">
        <v>69600</v>
      </c>
      <c r="X1549" s="2" t="e">
        <v>#NAME?</v>
      </c>
      <c r="Y1549" s="2">
        <v>3</v>
      </c>
      <c r="Z1549" s="2">
        <v>2</v>
      </c>
      <c r="AA1549" s="2">
        <v>3</v>
      </c>
      <c r="AB1549" s="2">
        <v>1</v>
      </c>
      <c r="AC1549" s="2">
        <v>16</v>
      </c>
      <c r="AD1549" s="2">
        <v>3</v>
      </c>
      <c r="AE1549" s="2">
        <v>1</v>
      </c>
      <c r="AF1549" s="2">
        <v>0</v>
      </c>
      <c r="AG1549" s="2">
        <v>12</v>
      </c>
      <c r="AH1549" s="2">
        <v>3</v>
      </c>
      <c r="AI1549" s="2">
        <v>11</v>
      </c>
      <c r="AJ1549" s="2">
        <v>8</v>
      </c>
      <c r="AK1549" s="2">
        <v>5</v>
      </c>
      <c r="AL1549" s="2">
        <v>7</v>
      </c>
    </row>
    <row r="1550" spans="1:38">
      <c r="A1550" s="2" t="s">
        <v>50</v>
      </c>
      <c r="B1550" s="2" t="s">
        <v>39</v>
      </c>
      <c r="C1550" s="2" t="s">
        <v>52</v>
      </c>
      <c r="D1550" s="2" t="s">
        <v>53</v>
      </c>
      <c r="E1550" s="2">
        <v>1</v>
      </c>
      <c r="F1550" s="2" t="s">
        <v>54</v>
      </c>
      <c r="G1550" s="2" t="s">
        <v>107</v>
      </c>
      <c r="H1550" s="2" t="s">
        <v>1626</v>
      </c>
      <c r="I1550" s="2">
        <v>1957</v>
      </c>
      <c r="J1550" s="2" t="s">
        <v>45</v>
      </c>
      <c r="K1550" s="2" t="s">
        <v>95</v>
      </c>
      <c r="L1550" s="2" t="s">
        <v>58</v>
      </c>
      <c r="M1550" s="2" t="s">
        <v>50</v>
      </c>
      <c r="N1550" s="2" t="s">
        <v>48</v>
      </c>
      <c r="O1550" s="2">
        <v>5</v>
      </c>
      <c r="P1550" s="2">
        <v>54</v>
      </c>
      <c r="Q1550" s="2">
        <v>2</v>
      </c>
      <c r="R1550" s="2" t="s">
        <v>65</v>
      </c>
      <c r="S1550" s="2">
        <v>1</v>
      </c>
      <c r="T1550" s="2">
        <v>1</v>
      </c>
      <c r="U1550" s="2">
        <v>300</v>
      </c>
      <c r="V1550" s="2">
        <v>40</v>
      </c>
      <c r="W1550" s="2">
        <v>48000</v>
      </c>
      <c r="X1550" s="2" t="e">
        <v>#NAME?</v>
      </c>
      <c r="Y1550" s="2">
        <v>3</v>
      </c>
      <c r="Z1550" s="2">
        <v>3</v>
      </c>
      <c r="AA1550" s="2">
        <v>3</v>
      </c>
      <c r="AB1550" s="2">
        <v>9</v>
      </c>
      <c r="AC1550" s="2">
        <v>12</v>
      </c>
      <c r="AD1550" s="2">
        <v>3</v>
      </c>
      <c r="AE1550" s="2">
        <v>1</v>
      </c>
      <c r="AF1550" s="2">
        <v>1</v>
      </c>
      <c r="AG1550" s="2">
        <v>16</v>
      </c>
      <c r="AH1550" s="2">
        <v>1</v>
      </c>
      <c r="AI1550" s="2">
        <v>4</v>
      </c>
      <c r="AJ1550" s="2">
        <v>3</v>
      </c>
      <c r="AK1550" s="2">
        <v>0</v>
      </c>
      <c r="AL1550" s="2">
        <v>3</v>
      </c>
    </row>
    <row r="1551" spans="1:38">
      <c r="A1551" s="2" t="s">
        <v>50</v>
      </c>
      <c r="B1551" s="2" t="s">
        <v>39</v>
      </c>
      <c r="C1551" s="2" t="s">
        <v>86</v>
      </c>
      <c r="D1551" s="2" t="s">
        <v>53</v>
      </c>
      <c r="E1551" s="2">
        <v>1</v>
      </c>
      <c r="F1551" s="2" t="s">
        <v>42</v>
      </c>
      <c r="G1551" s="2" t="s">
        <v>60</v>
      </c>
      <c r="H1551" s="2" t="s">
        <v>1627</v>
      </c>
      <c r="I1551" s="2">
        <v>1958</v>
      </c>
      <c r="J1551" s="2" t="s">
        <v>45</v>
      </c>
      <c r="K1551" s="2" t="s">
        <v>46</v>
      </c>
      <c r="L1551" s="2" t="s">
        <v>58</v>
      </c>
      <c r="M1551" s="2" t="s">
        <v>50</v>
      </c>
      <c r="N1551" s="2" t="s">
        <v>48</v>
      </c>
      <c r="O1551" s="2">
        <v>2</v>
      </c>
      <c r="P1551" s="2">
        <v>24</v>
      </c>
      <c r="Q1551" s="2">
        <v>3</v>
      </c>
      <c r="R1551" s="2" t="s">
        <v>49</v>
      </c>
      <c r="S1551" s="2">
        <v>1</v>
      </c>
      <c r="T1551" s="2">
        <v>1</v>
      </c>
      <c r="U1551" s="2">
        <v>165</v>
      </c>
      <c r="V1551" s="2">
        <v>40</v>
      </c>
      <c r="W1551" s="2">
        <v>26400</v>
      </c>
      <c r="X1551" s="2" t="e">
        <v>#NAME?</v>
      </c>
      <c r="Y1551" s="2">
        <v>3</v>
      </c>
      <c r="Z1551" s="2">
        <v>2</v>
      </c>
      <c r="AA1551" s="2">
        <v>3</v>
      </c>
      <c r="AB1551" s="2">
        <v>0</v>
      </c>
      <c r="AC1551" s="2">
        <v>21</v>
      </c>
      <c r="AD1551" s="2">
        <v>4</v>
      </c>
      <c r="AE1551" s="2">
        <v>1</v>
      </c>
      <c r="AF1551" s="2">
        <v>1</v>
      </c>
      <c r="AG1551" s="2">
        <v>4</v>
      </c>
      <c r="AH1551" s="2">
        <v>2</v>
      </c>
      <c r="AI1551" s="2">
        <v>3</v>
      </c>
      <c r="AJ1551" s="2">
        <v>2</v>
      </c>
      <c r="AK1551" s="2">
        <v>0</v>
      </c>
      <c r="AL1551" s="2">
        <v>2</v>
      </c>
    </row>
    <row r="1552" spans="1:38">
      <c r="A1552" s="2" t="s">
        <v>50</v>
      </c>
      <c r="B1552" s="2" t="s">
        <v>85</v>
      </c>
      <c r="C1552" s="2" t="s">
        <v>63</v>
      </c>
      <c r="D1552" s="2" t="s">
        <v>53</v>
      </c>
      <c r="E1552" s="2">
        <v>1</v>
      </c>
      <c r="F1552" s="2" t="s">
        <v>42</v>
      </c>
      <c r="G1552" s="2" t="s">
        <v>66</v>
      </c>
      <c r="H1552" s="2" t="s">
        <v>1628</v>
      </c>
      <c r="I1552" s="2">
        <v>1959</v>
      </c>
      <c r="J1552" s="2" t="s">
        <v>56</v>
      </c>
      <c r="K1552" s="2" t="s">
        <v>46</v>
      </c>
      <c r="L1552" s="2" t="s">
        <v>58</v>
      </c>
      <c r="M1552" s="2" t="s">
        <v>50</v>
      </c>
      <c r="N1552" s="2" t="s">
        <v>48</v>
      </c>
      <c r="O1552" s="2">
        <v>3</v>
      </c>
      <c r="P1552" s="2">
        <v>28</v>
      </c>
      <c r="Q1552" s="2">
        <v>4</v>
      </c>
      <c r="R1552" s="2" t="s">
        <v>71</v>
      </c>
      <c r="S1552" s="2">
        <v>1</v>
      </c>
      <c r="T1552" s="2">
        <v>2</v>
      </c>
      <c r="U1552" s="2">
        <v>215</v>
      </c>
      <c r="V1552" s="2">
        <v>40</v>
      </c>
      <c r="W1552" s="2">
        <v>34400</v>
      </c>
      <c r="X1552" s="2" t="e">
        <v>#NAME?</v>
      </c>
      <c r="Y1552" s="2">
        <v>3</v>
      </c>
      <c r="Z1552" s="2">
        <v>2</v>
      </c>
      <c r="AA1552" s="2">
        <v>3</v>
      </c>
      <c r="AB1552" s="2">
        <v>1</v>
      </c>
      <c r="AC1552" s="2">
        <v>15</v>
      </c>
      <c r="AD1552" s="2">
        <v>3</v>
      </c>
      <c r="AE1552" s="2">
        <v>2</v>
      </c>
      <c r="AF1552" s="2">
        <v>0</v>
      </c>
      <c r="AG1552" s="2">
        <v>5</v>
      </c>
      <c r="AH1552" s="2">
        <v>4</v>
      </c>
      <c r="AI1552" s="2">
        <v>5</v>
      </c>
      <c r="AJ1552" s="2">
        <v>4</v>
      </c>
      <c r="AK1552" s="2">
        <v>0</v>
      </c>
      <c r="AL1552" s="2">
        <v>4</v>
      </c>
    </row>
    <row r="1553" spans="1:38">
      <c r="A1553" s="2" t="s">
        <v>50</v>
      </c>
      <c r="B1553" s="2" t="s">
        <v>39</v>
      </c>
      <c r="C1553" s="2" t="s">
        <v>69</v>
      </c>
      <c r="D1553" s="2" t="s">
        <v>53</v>
      </c>
      <c r="E1553" s="2">
        <v>1</v>
      </c>
      <c r="F1553" s="2" t="s">
        <v>42</v>
      </c>
      <c r="G1553" s="2" t="s">
        <v>66</v>
      </c>
      <c r="H1553" s="2" t="s">
        <v>1629</v>
      </c>
      <c r="I1553" s="2">
        <v>1960</v>
      </c>
      <c r="J1553" s="2" t="s">
        <v>56</v>
      </c>
      <c r="K1553" s="2" t="s">
        <v>46</v>
      </c>
      <c r="L1553" s="2" t="s">
        <v>47</v>
      </c>
      <c r="M1553" s="2" t="s">
        <v>50</v>
      </c>
      <c r="N1553" s="2" t="s">
        <v>48</v>
      </c>
      <c r="O1553" s="2">
        <v>1</v>
      </c>
      <c r="P1553" s="2">
        <v>58</v>
      </c>
      <c r="Q1553" s="2">
        <v>10</v>
      </c>
      <c r="R1553" s="2" t="s">
        <v>65</v>
      </c>
      <c r="S1553" s="2">
        <v>1</v>
      </c>
      <c r="T1553" s="2">
        <v>4</v>
      </c>
      <c r="U1553" s="2">
        <v>185</v>
      </c>
      <c r="V1553" s="2">
        <v>40</v>
      </c>
      <c r="W1553" s="2">
        <v>29600</v>
      </c>
      <c r="X1553" s="2" t="e">
        <v>#NAME?</v>
      </c>
      <c r="Y1553" s="2">
        <v>3</v>
      </c>
      <c r="Z1553" s="2">
        <v>4</v>
      </c>
      <c r="AA1553" s="2">
        <v>3</v>
      </c>
      <c r="AB1553" s="2">
        <v>0</v>
      </c>
      <c r="AC1553" s="2">
        <v>13</v>
      </c>
      <c r="AD1553" s="2">
        <v>3</v>
      </c>
      <c r="AE1553" s="2">
        <v>3</v>
      </c>
      <c r="AF1553" s="2">
        <v>0</v>
      </c>
      <c r="AG1553" s="2">
        <v>38</v>
      </c>
      <c r="AH1553" s="2">
        <v>2</v>
      </c>
      <c r="AI1553" s="2">
        <v>37</v>
      </c>
      <c r="AJ1553" s="2">
        <v>10</v>
      </c>
      <c r="AK1553" s="2">
        <v>1</v>
      </c>
      <c r="AL1553" s="2">
        <v>8</v>
      </c>
    </row>
    <row r="1554" spans="1:38">
      <c r="A1554" s="2" t="s">
        <v>50</v>
      </c>
      <c r="B1554" s="2" t="s">
        <v>85</v>
      </c>
      <c r="C1554" s="2" t="s">
        <v>40</v>
      </c>
      <c r="D1554" s="2" t="s">
        <v>53</v>
      </c>
      <c r="E1554" s="2">
        <v>1</v>
      </c>
      <c r="F1554" s="2" t="s">
        <v>54</v>
      </c>
      <c r="G1554" s="2" t="s">
        <v>66</v>
      </c>
      <c r="H1554" s="2" t="s">
        <v>1630</v>
      </c>
      <c r="I1554" s="2">
        <v>1961</v>
      </c>
      <c r="J1554" s="2" t="s">
        <v>56</v>
      </c>
      <c r="K1554" s="2" t="s">
        <v>62</v>
      </c>
      <c r="L1554" s="2" t="s">
        <v>58</v>
      </c>
      <c r="M1554" s="2" t="s">
        <v>50</v>
      </c>
      <c r="N1554" s="2" t="s">
        <v>48</v>
      </c>
      <c r="O1554" s="2">
        <v>3</v>
      </c>
      <c r="P1554" s="2">
        <v>44</v>
      </c>
      <c r="Q1554" s="2">
        <v>23</v>
      </c>
      <c r="R1554" s="2" t="s">
        <v>71</v>
      </c>
      <c r="S1554" s="2">
        <v>1</v>
      </c>
      <c r="T1554" s="2">
        <v>2</v>
      </c>
      <c r="U1554" s="2">
        <v>335</v>
      </c>
      <c r="V1554" s="2">
        <v>40</v>
      </c>
      <c r="W1554" s="2">
        <v>53600</v>
      </c>
      <c r="X1554" s="2" t="e">
        <v>#NAME?</v>
      </c>
      <c r="Y1554" s="2">
        <v>3</v>
      </c>
      <c r="Z1554" s="2">
        <v>2</v>
      </c>
      <c r="AA1554" s="2">
        <v>2</v>
      </c>
      <c r="AB1554" s="2">
        <v>4</v>
      </c>
      <c r="AC1554" s="2">
        <v>12</v>
      </c>
      <c r="AD1554" s="2">
        <v>3</v>
      </c>
      <c r="AE1554" s="2">
        <v>3</v>
      </c>
      <c r="AF1554" s="2">
        <v>1</v>
      </c>
      <c r="AG1554" s="2">
        <v>17</v>
      </c>
      <c r="AH1554" s="2">
        <v>4</v>
      </c>
      <c r="AI1554" s="2">
        <v>3</v>
      </c>
      <c r="AJ1554" s="2">
        <v>2</v>
      </c>
      <c r="AK1554" s="2">
        <v>1</v>
      </c>
      <c r="AL1554" s="2">
        <v>2</v>
      </c>
    </row>
    <row r="1555" spans="1:38">
      <c r="A1555" s="2" t="s">
        <v>38</v>
      </c>
      <c r="B1555" s="2" t="s">
        <v>39</v>
      </c>
      <c r="C1555" s="2" t="s">
        <v>40</v>
      </c>
      <c r="D1555" s="2" t="s">
        <v>41</v>
      </c>
      <c r="E1555" s="2">
        <v>0</v>
      </c>
      <c r="F1555" s="2" t="s">
        <v>155</v>
      </c>
      <c r="G1555" s="2" t="s">
        <v>157</v>
      </c>
      <c r="H1555" s="2" t="s">
        <v>1631</v>
      </c>
      <c r="I1555" s="2">
        <v>1962</v>
      </c>
      <c r="J1555" s="2" t="s">
        <v>56</v>
      </c>
      <c r="K1555" s="2" t="s">
        <v>157</v>
      </c>
      <c r="L1555" s="2" t="s">
        <v>73</v>
      </c>
      <c r="M1555" s="2" t="s">
        <v>38</v>
      </c>
      <c r="N1555" s="2" t="s">
        <v>48</v>
      </c>
      <c r="O1555" s="2">
        <v>3</v>
      </c>
      <c r="P1555" s="2">
        <v>37</v>
      </c>
      <c r="Q1555" s="2">
        <v>6</v>
      </c>
      <c r="R1555" s="2" t="s">
        <v>65</v>
      </c>
      <c r="S1555" s="2">
        <v>1</v>
      </c>
      <c r="T1555" s="2">
        <v>3</v>
      </c>
      <c r="U1555" s="2">
        <v>315</v>
      </c>
      <c r="V1555" s="2">
        <v>40</v>
      </c>
      <c r="W1555" s="2">
        <v>50400</v>
      </c>
      <c r="X1555" s="2" t="e">
        <v>#NAME?</v>
      </c>
      <c r="Y1555" s="2">
        <v>3</v>
      </c>
      <c r="Z1555" s="2">
        <v>1</v>
      </c>
      <c r="AA1555" s="2">
        <v>1</v>
      </c>
      <c r="AB1555" s="2">
        <v>4</v>
      </c>
      <c r="AC1555" s="2">
        <v>22</v>
      </c>
      <c r="AD1555" s="2">
        <v>4</v>
      </c>
      <c r="AE1555" s="2">
        <v>4</v>
      </c>
      <c r="AF1555" s="2">
        <v>0</v>
      </c>
      <c r="AG1555" s="2">
        <v>7</v>
      </c>
      <c r="AH1555" s="2">
        <v>3</v>
      </c>
      <c r="AI1555" s="2">
        <v>3</v>
      </c>
      <c r="AJ1555" s="2">
        <v>2</v>
      </c>
      <c r="AK1555" s="2">
        <v>0</v>
      </c>
      <c r="AL1555" s="2">
        <v>2</v>
      </c>
    </row>
    <row r="1556" spans="1:38">
      <c r="A1556" s="2" t="s">
        <v>50</v>
      </c>
      <c r="B1556" s="2" t="s">
        <v>39</v>
      </c>
      <c r="C1556" s="2" t="s">
        <v>63</v>
      </c>
      <c r="D1556" s="2" t="s">
        <v>53</v>
      </c>
      <c r="E1556" s="2">
        <v>1</v>
      </c>
      <c r="F1556" s="2" t="s">
        <v>54</v>
      </c>
      <c r="G1556" s="2" t="s">
        <v>43</v>
      </c>
      <c r="H1556" s="2" t="s">
        <v>1632</v>
      </c>
      <c r="I1556" s="2">
        <v>1963</v>
      </c>
      <c r="J1556" s="2" t="s">
        <v>56</v>
      </c>
      <c r="K1556" s="2" t="s">
        <v>57</v>
      </c>
      <c r="L1556" s="2" t="s">
        <v>47</v>
      </c>
      <c r="M1556" s="2" t="s">
        <v>50</v>
      </c>
      <c r="N1556" s="2" t="s">
        <v>48</v>
      </c>
      <c r="O1556" s="2">
        <v>2</v>
      </c>
      <c r="P1556" s="2">
        <v>32</v>
      </c>
      <c r="Q1556" s="2">
        <v>1</v>
      </c>
      <c r="R1556" s="2" t="s">
        <v>59</v>
      </c>
      <c r="S1556" s="2">
        <v>1</v>
      </c>
      <c r="T1556" s="2">
        <v>4</v>
      </c>
      <c r="U1556" s="2">
        <v>355</v>
      </c>
      <c r="V1556" s="2">
        <v>40</v>
      </c>
      <c r="W1556" s="2">
        <v>56800</v>
      </c>
      <c r="X1556" s="2" t="e">
        <v>#NAME?</v>
      </c>
      <c r="Y1556" s="2">
        <v>3</v>
      </c>
      <c r="Z1556" s="2">
        <v>1</v>
      </c>
      <c r="AA1556" s="2">
        <v>1</v>
      </c>
      <c r="AB1556" s="2">
        <v>1</v>
      </c>
      <c r="AC1556" s="2">
        <v>13</v>
      </c>
      <c r="AD1556" s="2">
        <v>3</v>
      </c>
      <c r="AE1556" s="2">
        <v>4</v>
      </c>
      <c r="AF1556" s="2">
        <v>0</v>
      </c>
      <c r="AG1556" s="2">
        <v>1</v>
      </c>
      <c r="AH1556" s="2">
        <v>3</v>
      </c>
      <c r="AI1556" s="2">
        <v>1</v>
      </c>
      <c r="AJ1556" s="2">
        <v>0</v>
      </c>
      <c r="AK1556" s="2">
        <v>0</v>
      </c>
      <c r="AL1556" s="2">
        <v>0</v>
      </c>
    </row>
    <row r="1557" spans="1:38">
      <c r="A1557" s="2" t="s">
        <v>38</v>
      </c>
      <c r="B1557" s="2" t="s">
        <v>51</v>
      </c>
      <c r="C1557" s="2" t="s">
        <v>86</v>
      </c>
      <c r="D1557" s="2" t="s">
        <v>41</v>
      </c>
      <c r="E1557" s="2">
        <v>0</v>
      </c>
      <c r="F1557" s="2" t="s">
        <v>54</v>
      </c>
      <c r="G1557" s="2" t="s">
        <v>43</v>
      </c>
      <c r="H1557" s="2" t="s">
        <v>1633</v>
      </c>
      <c r="I1557" s="2">
        <v>1964</v>
      </c>
      <c r="J1557" s="2" t="s">
        <v>45</v>
      </c>
      <c r="K1557" s="2" t="s">
        <v>62</v>
      </c>
      <c r="L1557" s="2" t="s">
        <v>47</v>
      </c>
      <c r="M1557" s="2" t="s">
        <v>38</v>
      </c>
      <c r="N1557" s="2" t="s">
        <v>48</v>
      </c>
      <c r="O1557" s="2">
        <v>5</v>
      </c>
      <c r="P1557" s="2">
        <v>20</v>
      </c>
      <c r="Q1557" s="2">
        <v>6</v>
      </c>
      <c r="R1557" s="2" t="s">
        <v>71</v>
      </c>
      <c r="S1557" s="2">
        <v>1</v>
      </c>
      <c r="T1557" s="2">
        <v>4</v>
      </c>
      <c r="U1557" s="2">
        <v>330</v>
      </c>
      <c r="V1557" s="2">
        <v>40</v>
      </c>
      <c r="W1557" s="2">
        <v>52800</v>
      </c>
      <c r="X1557" s="2" t="e">
        <v>#NAME?</v>
      </c>
      <c r="Y1557" s="2">
        <v>2</v>
      </c>
      <c r="Z1557" s="2">
        <v>1</v>
      </c>
      <c r="AA1557" s="2">
        <v>4</v>
      </c>
      <c r="AB1557" s="2">
        <v>1</v>
      </c>
      <c r="AC1557" s="2">
        <v>18</v>
      </c>
      <c r="AD1557" s="2">
        <v>3</v>
      </c>
      <c r="AE1557" s="2">
        <v>2</v>
      </c>
      <c r="AF1557" s="2">
        <v>0</v>
      </c>
      <c r="AG1557" s="2">
        <v>1</v>
      </c>
      <c r="AH1557" s="2">
        <v>3</v>
      </c>
      <c r="AI1557" s="2">
        <v>1</v>
      </c>
      <c r="AJ1557" s="2">
        <v>0</v>
      </c>
      <c r="AK1557" s="2">
        <v>1</v>
      </c>
      <c r="AL1557" s="2">
        <v>0</v>
      </c>
    </row>
    <row r="1558" spans="1:38">
      <c r="A1558" s="2" t="s">
        <v>50</v>
      </c>
      <c r="B1558" s="2" t="s">
        <v>39</v>
      </c>
      <c r="C1558" s="2" t="s">
        <v>63</v>
      </c>
      <c r="D1558" s="2" t="s">
        <v>53</v>
      </c>
      <c r="E1558" s="2">
        <v>1</v>
      </c>
      <c r="F1558" s="2" t="s">
        <v>54</v>
      </c>
      <c r="G1558" s="2" t="s">
        <v>60</v>
      </c>
      <c r="H1558" s="2" t="s">
        <v>1634</v>
      </c>
      <c r="I1558" s="2">
        <v>1965</v>
      </c>
      <c r="J1558" s="2" t="s">
        <v>45</v>
      </c>
      <c r="K1558" s="2" t="s">
        <v>57</v>
      </c>
      <c r="L1558" s="2" t="s">
        <v>47</v>
      </c>
      <c r="M1558" s="2" t="s">
        <v>50</v>
      </c>
      <c r="N1558" s="2" t="s">
        <v>48</v>
      </c>
      <c r="O1558" s="2">
        <v>3</v>
      </c>
      <c r="P1558" s="2">
        <v>34</v>
      </c>
      <c r="Q1558" s="2">
        <v>6</v>
      </c>
      <c r="R1558" s="2" t="s">
        <v>65</v>
      </c>
      <c r="S1558" s="2">
        <v>1</v>
      </c>
      <c r="T1558" s="2">
        <v>1</v>
      </c>
      <c r="U1558" s="2">
        <v>205</v>
      </c>
      <c r="V1558" s="2">
        <v>40</v>
      </c>
      <c r="W1558" s="2">
        <v>32800</v>
      </c>
      <c r="X1558" s="2" t="e">
        <v>#NAME?</v>
      </c>
      <c r="Y1558" s="2">
        <v>3</v>
      </c>
      <c r="Z1558" s="2">
        <v>2</v>
      </c>
      <c r="AA1558" s="2">
        <v>3</v>
      </c>
      <c r="AB1558" s="2">
        <v>1</v>
      </c>
      <c r="AC1558" s="2">
        <v>14</v>
      </c>
      <c r="AD1558" s="2">
        <v>3</v>
      </c>
      <c r="AE1558" s="2">
        <v>3</v>
      </c>
      <c r="AF1558" s="2">
        <v>0</v>
      </c>
      <c r="AG1558" s="2">
        <v>16</v>
      </c>
      <c r="AH1558" s="2">
        <v>3</v>
      </c>
      <c r="AI1558" s="2">
        <v>16</v>
      </c>
      <c r="AJ1558" s="2">
        <v>13</v>
      </c>
      <c r="AK1558" s="2">
        <v>2</v>
      </c>
      <c r="AL1558" s="2">
        <v>10</v>
      </c>
    </row>
    <row r="1559" spans="1:38">
      <c r="A1559" s="2" t="s">
        <v>50</v>
      </c>
      <c r="B1559" s="2" t="s">
        <v>85</v>
      </c>
      <c r="C1559" s="2" t="s">
        <v>40</v>
      </c>
      <c r="D1559" s="2" t="s">
        <v>53</v>
      </c>
      <c r="E1559" s="2">
        <v>1</v>
      </c>
      <c r="F1559" s="2" t="s">
        <v>54</v>
      </c>
      <c r="G1559" s="2" t="s">
        <v>43</v>
      </c>
      <c r="H1559" s="2" t="s">
        <v>1635</v>
      </c>
      <c r="I1559" s="2">
        <v>1966</v>
      </c>
      <c r="J1559" s="2" t="s">
        <v>56</v>
      </c>
      <c r="K1559" s="2" t="s">
        <v>77</v>
      </c>
      <c r="L1559" s="2" t="s">
        <v>73</v>
      </c>
      <c r="M1559" s="2" t="s">
        <v>50</v>
      </c>
      <c r="N1559" s="2" t="s">
        <v>48</v>
      </c>
      <c r="O1559" s="2">
        <v>2</v>
      </c>
      <c r="P1559" s="2">
        <v>37</v>
      </c>
      <c r="Q1559" s="2">
        <v>2</v>
      </c>
      <c r="R1559" s="2" t="s">
        <v>49</v>
      </c>
      <c r="S1559" s="2">
        <v>1</v>
      </c>
      <c r="T1559" s="2">
        <v>3</v>
      </c>
      <c r="U1559" s="2">
        <v>500</v>
      </c>
      <c r="V1559" s="2">
        <v>40</v>
      </c>
      <c r="W1559" s="2">
        <v>80000</v>
      </c>
      <c r="X1559" s="2" t="e">
        <v>#NAME?</v>
      </c>
      <c r="Y1559" s="2">
        <v>2</v>
      </c>
      <c r="Z1559" s="2">
        <v>2</v>
      </c>
      <c r="AA1559" s="2">
        <v>4</v>
      </c>
      <c r="AB1559" s="2">
        <v>5</v>
      </c>
      <c r="AC1559" s="2">
        <v>14</v>
      </c>
      <c r="AD1559" s="2">
        <v>3</v>
      </c>
      <c r="AE1559" s="2">
        <v>4</v>
      </c>
      <c r="AF1559" s="2">
        <v>1</v>
      </c>
      <c r="AG1559" s="2">
        <v>17</v>
      </c>
      <c r="AH1559" s="2">
        <v>4</v>
      </c>
      <c r="AI1559" s="2">
        <v>1</v>
      </c>
      <c r="AJ1559" s="2">
        <v>0</v>
      </c>
      <c r="AK1559" s="2">
        <v>0</v>
      </c>
      <c r="AL1559" s="2">
        <v>0</v>
      </c>
    </row>
    <row r="1560" spans="1:38">
      <c r="A1560" s="2" t="s">
        <v>50</v>
      </c>
      <c r="B1560" s="2" t="s">
        <v>85</v>
      </c>
      <c r="C1560" s="2" t="s">
        <v>69</v>
      </c>
      <c r="D1560" s="2" t="s">
        <v>53</v>
      </c>
      <c r="E1560" s="2">
        <v>1</v>
      </c>
      <c r="F1560" s="2" t="s">
        <v>155</v>
      </c>
      <c r="G1560" s="2" t="s">
        <v>157</v>
      </c>
      <c r="H1560" s="2" t="s">
        <v>1636</v>
      </c>
      <c r="I1560" s="2">
        <v>1967</v>
      </c>
      <c r="J1560" s="2" t="s">
        <v>45</v>
      </c>
      <c r="K1560" s="2" t="s">
        <v>89</v>
      </c>
      <c r="L1560" s="2" t="s">
        <v>58</v>
      </c>
      <c r="M1560" s="2" t="s">
        <v>50</v>
      </c>
      <c r="N1560" s="2" t="s">
        <v>48</v>
      </c>
      <c r="O1560" s="2">
        <v>3</v>
      </c>
      <c r="P1560" s="2">
        <v>59</v>
      </c>
      <c r="Q1560" s="2">
        <v>2</v>
      </c>
      <c r="R1560" s="2" t="s">
        <v>65</v>
      </c>
      <c r="S1560" s="2">
        <v>1</v>
      </c>
      <c r="T1560" s="2">
        <v>3</v>
      </c>
      <c r="U1560" s="2">
        <v>160</v>
      </c>
      <c r="V1560" s="2">
        <v>40</v>
      </c>
      <c r="W1560" s="2">
        <v>25600</v>
      </c>
      <c r="X1560" s="2" t="e">
        <v>#NAME?</v>
      </c>
      <c r="Y1560" s="2">
        <v>2</v>
      </c>
      <c r="Z1560" s="2">
        <v>5</v>
      </c>
      <c r="AA1560" s="2">
        <v>4</v>
      </c>
      <c r="AB1560" s="2">
        <v>9</v>
      </c>
      <c r="AC1560" s="2">
        <v>21</v>
      </c>
      <c r="AD1560" s="2">
        <v>4</v>
      </c>
      <c r="AE1560" s="2">
        <v>4</v>
      </c>
      <c r="AF1560" s="2">
        <v>1</v>
      </c>
      <c r="AG1560" s="2">
        <v>30</v>
      </c>
      <c r="AH1560" s="2">
        <v>3</v>
      </c>
      <c r="AI1560" s="2">
        <v>3</v>
      </c>
      <c r="AJ1560" s="2">
        <v>2</v>
      </c>
      <c r="AK1560" s="2">
        <v>2</v>
      </c>
      <c r="AL1560" s="2">
        <v>2</v>
      </c>
    </row>
    <row r="1561" spans="1:38">
      <c r="A1561" s="2" t="s">
        <v>50</v>
      </c>
      <c r="B1561" s="2" t="s">
        <v>51</v>
      </c>
      <c r="C1561" s="2" t="s">
        <v>52</v>
      </c>
      <c r="D1561" s="2" t="s">
        <v>53</v>
      </c>
      <c r="E1561" s="2">
        <v>1</v>
      </c>
      <c r="F1561" s="2" t="s">
        <v>54</v>
      </c>
      <c r="G1561" s="2" t="s">
        <v>43</v>
      </c>
      <c r="H1561" s="2" t="s">
        <v>1637</v>
      </c>
      <c r="I1561" s="2">
        <v>1968</v>
      </c>
      <c r="J1561" s="2" t="s">
        <v>45</v>
      </c>
      <c r="K1561" s="2" t="s">
        <v>95</v>
      </c>
      <c r="L1561" s="2" t="s">
        <v>58</v>
      </c>
      <c r="M1561" s="2" t="s">
        <v>38</v>
      </c>
      <c r="N1561" s="2" t="s">
        <v>48</v>
      </c>
      <c r="O1561" s="2">
        <v>1</v>
      </c>
      <c r="P1561" s="2">
        <v>50</v>
      </c>
      <c r="Q1561" s="2">
        <v>1</v>
      </c>
      <c r="R1561" s="2" t="s">
        <v>71</v>
      </c>
      <c r="S1561" s="2">
        <v>1</v>
      </c>
      <c r="T1561" s="2">
        <v>1</v>
      </c>
      <c r="U1561" s="2">
        <v>365</v>
      </c>
      <c r="V1561" s="2">
        <v>40</v>
      </c>
      <c r="W1561" s="2">
        <v>58400</v>
      </c>
      <c r="X1561" s="2" t="e">
        <v>#NAME?</v>
      </c>
      <c r="Y1561" s="2">
        <v>3</v>
      </c>
      <c r="Z1561" s="2">
        <v>5</v>
      </c>
      <c r="AA1561" s="2">
        <v>2</v>
      </c>
      <c r="AB1561" s="2">
        <v>3</v>
      </c>
      <c r="AC1561" s="2">
        <v>19</v>
      </c>
      <c r="AD1561" s="2">
        <v>3</v>
      </c>
      <c r="AE1561" s="2">
        <v>1</v>
      </c>
      <c r="AF1561" s="2">
        <v>0</v>
      </c>
      <c r="AG1561" s="2">
        <v>28</v>
      </c>
      <c r="AH1561" s="2">
        <v>2</v>
      </c>
      <c r="AI1561" s="2">
        <v>8</v>
      </c>
      <c r="AJ1561" s="2">
        <v>3</v>
      </c>
      <c r="AK1561" s="2">
        <v>0</v>
      </c>
      <c r="AL1561" s="2">
        <v>7</v>
      </c>
    </row>
    <row r="1562" spans="1:38">
      <c r="A1562" s="2" t="s">
        <v>38</v>
      </c>
      <c r="B1562" s="2" t="s">
        <v>39</v>
      </c>
      <c r="C1562" s="2" t="s">
        <v>63</v>
      </c>
      <c r="D1562" s="2" t="s">
        <v>41</v>
      </c>
      <c r="E1562" s="2">
        <v>0</v>
      </c>
      <c r="F1562" s="2" t="s">
        <v>42</v>
      </c>
      <c r="G1562" s="2" t="s">
        <v>100</v>
      </c>
      <c r="H1562" s="2" t="s">
        <v>1638</v>
      </c>
      <c r="I1562" s="2">
        <v>1969</v>
      </c>
      <c r="J1562" s="2" t="s">
        <v>56</v>
      </c>
      <c r="K1562" s="2" t="s">
        <v>46</v>
      </c>
      <c r="L1562" s="2" t="s">
        <v>47</v>
      </c>
      <c r="M1562" s="2" t="s">
        <v>38</v>
      </c>
      <c r="N1562" s="2" t="s">
        <v>48</v>
      </c>
      <c r="O1562" s="2">
        <v>1</v>
      </c>
      <c r="P1562" s="2">
        <v>25</v>
      </c>
      <c r="Q1562" s="2">
        <v>5</v>
      </c>
      <c r="R1562" s="2" t="s">
        <v>71</v>
      </c>
      <c r="S1562" s="2">
        <v>1</v>
      </c>
      <c r="T1562" s="2">
        <v>3</v>
      </c>
      <c r="U1562" s="2">
        <v>230</v>
      </c>
      <c r="V1562" s="2">
        <v>40</v>
      </c>
      <c r="W1562" s="2">
        <v>36800</v>
      </c>
      <c r="X1562" s="2" t="e">
        <v>#NAME?</v>
      </c>
      <c r="Y1562" s="2">
        <v>2</v>
      </c>
      <c r="Z1562" s="2">
        <v>2</v>
      </c>
      <c r="AA1562" s="2">
        <v>3</v>
      </c>
      <c r="AB1562" s="2">
        <v>1</v>
      </c>
      <c r="AC1562" s="2">
        <v>11</v>
      </c>
      <c r="AD1562" s="2">
        <v>3</v>
      </c>
      <c r="AE1562" s="2">
        <v>4</v>
      </c>
      <c r="AF1562" s="2">
        <v>0</v>
      </c>
      <c r="AG1562" s="2">
        <v>6</v>
      </c>
      <c r="AH1562" s="2">
        <v>3</v>
      </c>
      <c r="AI1562" s="2">
        <v>6</v>
      </c>
      <c r="AJ1562" s="2">
        <v>4</v>
      </c>
      <c r="AK1562" s="2">
        <v>0</v>
      </c>
      <c r="AL1562" s="2">
        <v>3</v>
      </c>
    </row>
    <row r="1563" spans="1:38">
      <c r="A1563" s="2" t="s">
        <v>50</v>
      </c>
      <c r="B1563" s="2" t="s">
        <v>39</v>
      </c>
      <c r="C1563" s="2" t="s">
        <v>63</v>
      </c>
      <c r="D1563" s="2" t="s">
        <v>53</v>
      </c>
      <c r="E1563" s="2">
        <v>1</v>
      </c>
      <c r="F1563" s="2" t="s">
        <v>54</v>
      </c>
      <c r="G1563" s="2" t="s">
        <v>66</v>
      </c>
      <c r="H1563" s="2" t="s">
        <v>1639</v>
      </c>
      <c r="I1563" s="2">
        <v>1970</v>
      </c>
      <c r="J1563" s="2" t="s">
        <v>56</v>
      </c>
      <c r="K1563" s="2" t="s">
        <v>57</v>
      </c>
      <c r="L1563" s="2" t="s">
        <v>58</v>
      </c>
      <c r="M1563" s="2" t="s">
        <v>50</v>
      </c>
      <c r="N1563" s="2" t="s">
        <v>48</v>
      </c>
      <c r="O1563" s="2">
        <v>2</v>
      </c>
      <c r="P1563" s="2">
        <v>25</v>
      </c>
      <c r="Q1563" s="2">
        <v>7</v>
      </c>
      <c r="R1563" s="2" t="s">
        <v>59</v>
      </c>
      <c r="S1563" s="2">
        <v>1</v>
      </c>
      <c r="T1563" s="2">
        <v>4</v>
      </c>
      <c r="U1563" s="2">
        <v>320</v>
      </c>
      <c r="V1563" s="2">
        <v>40</v>
      </c>
      <c r="W1563" s="2">
        <v>51200</v>
      </c>
      <c r="X1563" s="2" t="e">
        <v>#NAME?</v>
      </c>
      <c r="Y1563" s="2">
        <v>2</v>
      </c>
      <c r="Z1563" s="2">
        <v>1</v>
      </c>
      <c r="AA1563" s="2">
        <v>4</v>
      </c>
      <c r="AB1563" s="2">
        <v>1</v>
      </c>
      <c r="AC1563" s="2">
        <v>11</v>
      </c>
      <c r="AD1563" s="2">
        <v>3</v>
      </c>
      <c r="AE1563" s="2">
        <v>3</v>
      </c>
      <c r="AF1563" s="2">
        <v>2</v>
      </c>
      <c r="AG1563" s="2">
        <v>2</v>
      </c>
      <c r="AH1563" s="2">
        <v>3</v>
      </c>
      <c r="AI1563" s="2">
        <v>2</v>
      </c>
      <c r="AJ1563" s="2">
        <v>2</v>
      </c>
      <c r="AK1563" s="2">
        <v>2</v>
      </c>
      <c r="AL1563" s="2">
        <v>1</v>
      </c>
    </row>
    <row r="1564" spans="1:38">
      <c r="A1564" s="2" t="s">
        <v>50</v>
      </c>
      <c r="B1564" s="2" t="s">
        <v>39</v>
      </c>
      <c r="C1564" s="2" t="s">
        <v>86</v>
      </c>
      <c r="D1564" s="2" t="s">
        <v>53</v>
      </c>
      <c r="E1564" s="2">
        <v>1</v>
      </c>
      <c r="F1564" s="2" t="s">
        <v>54</v>
      </c>
      <c r="G1564" s="2" t="s">
        <v>66</v>
      </c>
      <c r="H1564" s="2" t="s">
        <v>1640</v>
      </c>
      <c r="I1564" s="2">
        <v>1971</v>
      </c>
      <c r="J1564" s="2" t="s">
        <v>45</v>
      </c>
      <c r="K1564" s="2" t="s">
        <v>62</v>
      </c>
      <c r="L1564" s="2" t="s">
        <v>47</v>
      </c>
      <c r="M1564" s="2" t="s">
        <v>50</v>
      </c>
      <c r="N1564" s="2" t="s">
        <v>48</v>
      </c>
      <c r="O1564" s="2">
        <v>5</v>
      </c>
      <c r="P1564" s="2">
        <v>22</v>
      </c>
      <c r="Q1564" s="2">
        <v>15</v>
      </c>
      <c r="R1564" s="2" t="s">
        <v>71</v>
      </c>
      <c r="S1564" s="2">
        <v>1</v>
      </c>
      <c r="T1564" s="2">
        <v>2</v>
      </c>
      <c r="U1564" s="2">
        <v>295</v>
      </c>
      <c r="V1564" s="2">
        <v>40</v>
      </c>
      <c r="W1564" s="2">
        <v>47200</v>
      </c>
      <c r="X1564" s="2" t="e">
        <v>#NAME?</v>
      </c>
      <c r="Y1564" s="2">
        <v>3</v>
      </c>
      <c r="Z1564" s="2">
        <v>1</v>
      </c>
      <c r="AA1564" s="2">
        <v>4</v>
      </c>
      <c r="AB1564" s="2">
        <v>1</v>
      </c>
      <c r="AC1564" s="2">
        <v>15</v>
      </c>
      <c r="AD1564" s="2">
        <v>3</v>
      </c>
      <c r="AE1564" s="2">
        <v>3</v>
      </c>
      <c r="AF1564" s="2">
        <v>0</v>
      </c>
      <c r="AG1564" s="2">
        <v>1</v>
      </c>
      <c r="AH1564" s="2">
        <v>3</v>
      </c>
      <c r="AI1564" s="2">
        <v>0</v>
      </c>
      <c r="AJ1564" s="2">
        <v>0</v>
      </c>
      <c r="AK1564" s="2">
        <v>0</v>
      </c>
      <c r="AL1564" s="2">
        <v>0</v>
      </c>
    </row>
    <row r="1565" spans="1:38">
      <c r="A1565" s="2" t="s">
        <v>50</v>
      </c>
      <c r="B1565" s="2" t="s">
        <v>51</v>
      </c>
      <c r="C1565" s="2" t="s">
        <v>52</v>
      </c>
      <c r="D1565" s="2" t="s">
        <v>53</v>
      </c>
      <c r="E1565" s="2">
        <v>1</v>
      </c>
      <c r="F1565" s="2" t="s">
        <v>54</v>
      </c>
      <c r="G1565" s="2" t="s">
        <v>66</v>
      </c>
      <c r="H1565" s="2" t="s">
        <v>1641</v>
      </c>
      <c r="I1565" s="2">
        <v>1972</v>
      </c>
      <c r="J1565" s="2" t="s">
        <v>45</v>
      </c>
      <c r="K1565" s="2" t="s">
        <v>77</v>
      </c>
      <c r="L1565" s="2" t="s">
        <v>47</v>
      </c>
      <c r="M1565" s="2" t="s">
        <v>50</v>
      </c>
      <c r="N1565" s="2" t="s">
        <v>48</v>
      </c>
      <c r="O1565" s="2">
        <v>1</v>
      </c>
      <c r="P1565" s="2">
        <v>51</v>
      </c>
      <c r="Q1565" s="2">
        <v>1</v>
      </c>
      <c r="R1565" s="2" t="s">
        <v>65</v>
      </c>
      <c r="S1565" s="2">
        <v>1</v>
      </c>
      <c r="T1565" s="2">
        <v>1</v>
      </c>
      <c r="U1565" s="2">
        <v>150</v>
      </c>
      <c r="V1565" s="2">
        <v>40</v>
      </c>
      <c r="W1565" s="2">
        <v>24000</v>
      </c>
      <c r="X1565" s="2" t="e">
        <v>#NAME?</v>
      </c>
      <c r="Y1565" s="2">
        <v>2</v>
      </c>
      <c r="Z1565" s="2">
        <v>3</v>
      </c>
      <c r="AA1565" s="2">
        <v>1</v>
      </c>
      <c r="AB1565" s="2">
        <v>3</v>
      </c>
      <c r="AC1565" s="2">
        <v>20</v>
      </c>
      <c r="AD1565" s="2">
        <v>4</v>
      </c>
      <c r="AE1565" s="2">
        <v>3</v>
      </c>
      <c r="AF1565" s="2">
        <v>0</v>
      </c>
      <c r="AG1565" s="2">
        <v>23</v>
      </c>
      <c r="AH1565" s="2">
        <v>2</v>
      </c>
      <c r="AI1565" s="2">
        <v>13</v>
      </c>
      <c r="AJ1565" s="2">
        <v>12</v>
      </c>
      <c r="AK1565" s="2">
        <v>12</v>
      </c>
      <c r="AL1565" s="2">
        <v>8</v>
      </c>
    </row>
    <row r="1566" spans="1:38">
      <c r="A1566" s="2" t="s">
        <v>38</v>
      </c>
      <c r="B1566" s="2" t="s">
        <v>51</v>
      </c>
      <c r="C1566" s="2" t="s">
        <v>63</v>
      </c>
      <c r="D1566" s="2" t="s">
        <v>41</v>
      </c>
      <c r="E1566" s="2">
        <v>0</v>
      </c>
      <c r="F1566" s="2" t="s">
        <v>54</v>
      </c>
      <c r="G1566" s="2" t="s">
        <v>43</v>
      </c>
      <c r="H1566" s="2" t="s">
        <v>1642</v>
      </c>
      <c r="I1566" s="2">
        <v>1973</v>
      </c>
      <c r="J1566" s="2" t="s">
        <v>56</v>
      </c>
      <c r="K1566" s="2" t="s">
        <v>62</v>
      </c>
      <c r="L1566" s="2" t="s">
        <v>47</v>
      </c>
      <c r="M1566" s="2" t="s">
        <v>38</v>
      </c>
      <c r="N1566" s="2" t="s">
        <v>48</v>
      </c>
      <c r="O1566" s="2">
        <v>3</v>
      </c>
      <c r="P1566" s="2">
        <v>34</v>
      </c>
      <c r="Q1566" s="2">
        <v>7</v>
      </c>
      <c r="R1566" s="2" t="s">
        <v>71</v>
      </c>
      <c r="S1566" s="2">
        <v>1</v>
      </c>
      <c r="T1566" s="2">
        <v>1</v>
      </c>
      <c r="U1566" s="2">
        <v>330</v>
      </c>
      <c r="V1566" s="2">
        <v>40</v>
      </c>
      <c r="W1566" s="2">
        <v>52800</v>
      </c>
      <c r="X1566" s="2" t="e">
        <v>#NAME?</v>
      </c>
      <c r="Y1566" s="2">
        <v>1</v>
      </c>
      <c r="Z1566" s="2">
        <v>2</v>
      </c>
      <c r="AA1566" s="2">
        <v>3</v>
      </c>
      <c r="AB1566" s="2">
        <v>1</v>
      </c>
      <c r="AC1566" s="2">
        <v>24</v>
      </c>
      <c r="AD1566" s="2">
        <v>4</v>
      </c>
      <c r="AE1566" s="2">
        <v>4</v>
      </c>
      <c r="AF1566" s="2">
        <v>0</v>
      </c>
      <c r="AG1566" s="2">
        <v>9</v>
      </c>
      <c r="AH1566" s="2">
        <v>3</v>
      </c>
      <c r="AI1566" s="2">
        <v>9</v>
      </c>
      <c r="AJ1566" s="2">
        <v>7</v>
      </c>
      <c r="AK1566" s="2">
        <v>0</v>
      </c>
      <c r="AL1566" s="2">
        <v>6</v>
      </c>
    </row>
    <row r="1567" spans="1:38">
      <c r="A1567" s="2" t="s">
        <v>50</v>
      </c>
      <c r="B1567" s="2" t="s">
        <v>85</v>
      </c>
      <c r="C1567" s="2" t="s">
        <v>52</v>
      </c>
      <c r="D1567" s="2" t="s">
        <v>53</v>
      </c>
      <c r="E1567" s="2">
        <v>1</v>
      </c>
      <c r="F1567" s="2" t="s">
        <v>155</v>
      </c>
      <c r="G1567" s="2" t="s">
        <v>157</v>
      </c>
      <c r="H1567" s="2" t="s">
        <v>1643</v>
      </c>
      <c r="I1567" s="2">
        <v>1974</v>
      </c>
      <c r="J1567" s="2" t="s">
        <v>45</v>
      </c>
      <c r="K1567" s="2" t="s">
        <v>89</v>
      </c>
      <c r="L1567" s="2" t="s">
        <v>47</v>
      </c>
      <c r="M1567" s="2" t="s">
        <v>38</v>
      </c>
      <c r="N1567" s="2" t="s">
        <v>48</v>
      </c>
      <c r="O1567" s="2">
        <v>3</v>
      </c>
      <c r="P1567" s="2">
        <v>54</v>
      </c>
      <c r="Q1567" s="2">
        <v>26</v>
      </c>
      <c r="R1567" s="2" t="s">
        <v>71</v>
      </c>
      <c r="S1567" s="2">
        <v>1</v>
      </c>
      <c r="T1567" s="2">
        <v>4</v>
      </c>
      <c r="U1567" s="2">
        <v>150</v>
      </c>
      <c r="V1567" s="2">
        <v>40</v>
      </c>
      <c r="W1567" s="2">
        <v>24000</v>
      </c>
      <c r="X1567" s="2" t="e">
        <v>#NAME?</v>
      </c>
      <c r="Y1567" s="2">
        <v>4</v>
      </c>
      <c r="Z1567" s="2">
        <v>4</v>
      </c>
      <c r="AA1567" s="2">
        <v>4</v>
      </c>
      <c r="AB1567" s="2">
        <v>2</v>
      </c>
      <c r="AC1567" s="2">
        <v>12</v>
      </c>
      <c r="AD1567" s="2">
        <v>3</v>
      </c>
      <c r="AE1567" s="2">
        <v>3</v>
      </c>
      <c r="AF1567" s="2">
        <v>0</v>
      </c>
      <c r="AG1567" s="2">
        <v>23</v>
      </c>
      <c r="AH1567" s="2">
        <v>3</v>
      </c>
      <c r="AI1567" s="2">
        <v>5</v>
      </c>
      <c r="AJ1567" s="2">
        <v>3</v>
      </c>
      <c r="AK1567" s="2">
        <v>4</v>
      </c>
      <c r="AL1567" s="2">
        <v>4</v>
      </c>
    </row>
    <row r="1568" spans="1:38">
      <c r="A1568" s="2" t="s">
        <v>50</v>
      </c>
      <c r="B1568" s="2" t="s">
        <v>39</v>
      </c>
      <c r="C1568" s="2" t="s">
        <v>86</v>
      </c>
      <c r="D1568" s="2" t="s">
        <v>53</v>
      </c>
      <c r="E1568" s="2">
        <v>1</v>
      </c>
      <c r="F1568" s="2" t="s">
        <v>54</v>
      </c>
      <c r="G1568" s="2" t="s">
        <v>43</v>
      </c>
      <c r="H1568" s="2" t="s">
        <v>1644</v>
      </c>
      <c r="I1568" s="2">
        <v>1975</v>
      </c>
      <c r="J1568" s="2" t="s">
        <v>56</v>
      </c>
      <c r="K1568" s="2" t="s">
        <v>62</v>
      </c>
      <c r="L1568" s="2" t="s">
        <v>58</v>
      </c>
      <c r="M1568" s="2" t="s">
        <v>50</v>
      </c>
      <c r="N1568" s="2" t="s">
        <v>48</v>
      </c>
      <c r="O1568" s="2">
        <v>2</v>
      </c>
      <c r="P1568" s="2">
        <v>24</v>
      </c>
      <c r="Q1568" s="2">
        <v>18</v>
      </c>
      <c r="R1568" s="2" t="s">
        <v>59</v>
      </c>
      <c r="S1568" s="2">
        <v>1</v>
      </c>
      <c r="T1568" s="2">
        <v>2</v>
      </c>
      <c r="U1568" s="2">
        <v>260</v>
      </c>
      <c r="V1568" s="2">
        <v>40</v>
      </c>
      <c r="W1568" s="2">
        <v>41600</v>
      </c>
      <c r="X1568" s="2" t="e">
        <v>#NAME?</v>
      </c>
      <c r="Y1568" s="2">
        <v>3</v>
      </c>
      <c r="Z1568" s="2">
        <v>1</v>
      </c>
      <c r="AA1568" s="2">
        <v>3</v>
      </c>
      <c r="AB1568" s="2">
        <v>0</v>
      </c>
      <c r="AC1568" s="2">
        <v>12</v>
      </c>
      <c r="AD1568" s="2">
        <v>3</v>
      </c>
      <c r="AE1568" s="2">
        <v>3</v>
      </c>
      <c r="AF1568" s="2">
        <v>1</v>
      </c>
      <c r="AG1568" s="2">
        <v>6</v>
      </c>
      <c r="AH1568" s="2">
        <v>3</v>
      </c>
      <c r="AI1568" s="2">
        <v>5</v>
      </c>
      <c r="AJ1568" s="2">
        <v>3</v>
      </c>
      <c r="AK1568" s="2">
        <v>1</v>
      </c>
      <c r="AL1568" s="2">
        <v>2</v>
      </c>
    </row>
    <row r="1569" spans="1:38">
      <c r="A1569" s="2" t="s">
        <v>50</v>
      </c>
      <c r="B1569" s="2" t="s">
        <v>39</v>
      </c>
      <c r="C1569" s="2" t="s">
        <v>63</v>
      </c>
      <c r="D1569" s="2" t="s">
        <v>53</v>
      </c>
      <c r="E1569" s="2">
        <v>1</v>
      </c>
      <c r="F1569" s="2" t="s">
        <v>54</v>
      </c>
      <c r="G1569" s="2" t="s">
        <v>43</v>
      </c>
      <c r="H1569" s="2" t="s">
        <v>1645</v>
      </c>
      <c r="I1569" s="2">
        <v>1976</v>
      </c>
      <c r="J1569" s="2" t="s">
        <v>45</v>
      </c>
      <c r="K1569" s="2" t="s">
        <v>57</v>
      </c>
      <c r="L1569" s="2" t="s">
        <v>73</v>
      </c>
      <c r="M1569" s="2" t="s">
        <v>50</v>
      </c>
      <c r="N1569" s="2" t="s">
        <v>48</v>
      </c>
      <c r="O1569" s="2">
        <v>3</v>
      </c>
      <c r="P1569" s="2">
        <v>34</v>
      </c>
      <c r="Q1569" s="2">
        <v>6</v>
      </c>
      <c r="R1569" s="2" t="s">
        <v>65</v>
      </c>
      <c r="S1569" s="2">
        <v>1</v>
      </c>
      <c r="T1569" s="2">
        <v>3</v>
      </c>
      <c r="U1569" s="2">
        <v>225</v>
      </c>
      <c r="V1569" s="2">
        <v>40</v>
      </c>
      <c r="W1569" s="2">
        <v>36000</v>
      </c>
      <c r="X1569" s="2" t="e">
        <v>#NAME?</v>
      </c>
      <c r="Y1569" s="2">
        <v>2</v>
      </c>
      <c r="Z1569" s="2">
        <v>2</v>
      </c>
      <c r="AA1569" s="2">
        <v>2</v>
      </c>
      <c r="AB1569" s="2">
        <v>6</v>
      </c>
      <c r="AC1569" s="2">
        <v>15</v>
      </c>
      <c r="AD1569" s="2">
        <v>3</v>
      </c>
      <c r="AE1569" s="2">
        <v>3</v>
      </c>
      <c r="AF1569" s="2">
        <v>1</v>
      </c>
      <c r="AG1569" s="2">
        <v>12</v>
      </c>
      <c r="AH1569" s="2">
        <v>3</v>
      </c>
      <c r="AI1569" s="2">
        <v>1</v>
      </c>
      <c r="AJ1569" s="2">
        <v>0</v>
      </c>
      <c r="AK1569" s="2">
        <v>0</v>
      </c>
      <c r="AL1569" s="2">
        <v>0</v>
      </c>
    </row>
    <row r="1570" spans="1:38">
      <c r="A1570" s="2" t="s">
        <v>50</v>
      </c>
      <c r="B1570" s="2" t="s">
        <v>39</v>
      </c>
      <c r="C1570" s="2" t="s">
        <v>40</v>
      </c>
      <c r="D1570" s="2" t="s">
        <v>53</v>
      </c>
      <c r="E1570" s="2">
        <v>1</v>
      </c>
      <c r="F1570" s="2" t="s">
        <v>42</v>
      </c>
      <c r="G1570" s="2" t="s">
        <v>43</v>
      </c>
      <c r="H1570" s="2" t="s">
        <v>1646</v>
      </c>
      <c r="I1570" s="2">
        <v>1977</v>
      </c>
      <c r="J1570" s="2" t="s">
        <v>56</v>
      </c>
      <c r="K1570" s="2" t="s">
        <v>46</v>
      </c>
      <c r="L1570" s="2" t="s">
        <v>47</v>
      </c>
      <c r="M1570" s="2" t="s">
        <v>50</v>
      </c>
      <c r="N1570" s="2" t="s">
        <v>48</v>
      </c>
      <c r="O1570" s="2">
        <v>3</v>
      </c>
      <c r="P1570" s="2">
        <v>37</v>
      </c>
      <c r="Q1570" s="2">
        <v>3</v>
      </c>
      <c r="R1570" s="2" t="s">
        <v>71</v>
      </c>
      <c r="S1570" s="2">
        <v>1</v>
      </c>
      <c r="T1570" s="2">
        <v>3</v>
      </c>
      <c r="U1570" s="2">
        <v>435</v>
      </c>
      <c r="V1570" s="2">
        <v>40</v>
      </c>
      <c r="W1570" s="2">
        <v>69600</v>
      </c>
      <c r="X1570" s="2" t="e">
        <v>#NAME?</v>
      </c>
      <c r="Y1570" s="2">
        <v>3</v>
      </c>
      <c r="Z1570" s="2">
        <v>3</v>
      </c>
      <c r="AA1570" s="2">
        <v>4</v>
      </c>
      <c r="AB1570" s="2">
        <v>2</v>
      </c>
      <c r="AC1570" s="2">
        <v>12</v>
      </c>
      <c r="AD1570" s="2">
        <v>3</v>
      </c>
      <c r="AE1570" s="2">
        <v>1</v>
      </c>
      <c r="AF1570" s="2">
        <v>0</v>
      </c>
      <c r="AG1570" s="2">
        <v>12</v>
      </c>
      <c r="AH1570" s="2">
        <v>3</v>
      </c>
      <c r="AI1570" s="2">
        <v>5</v>
      </c>
      <c r="AJ1570" s="2">
        <v>3</v>
      </c>
      <c r="AK1570" s="2">
        <v>1</v>
      </c>
      <c r="AL1570" s="2">
        <v>3</v>
      </c>
    </row>
    <row r="1571" spans="1:38">
      <c r="A1571" s="2" t="s">
        <v>50</v>
      </c>
      <c r="B1571" s="2" t="s">
        <v>39</v>
      </c>
      <c r="C1571" s="2" t="s">
        <v>63</v>
      </c>
      <c r="D1571" s="2" t="s">
        <v>53</v>
      </c>
      <c r="E1571" s="2">
        <v>1</v>
      </c>
      <c r="F1571" s="2" t="s">
        <v>54</v>
      </c>
      <c r="G1571" s="2" t="s">
        <v>66</v>
      </c>
      <c r="H1571" s="2" t="s">
        <v>1647</v>
      </c>
      <c r="I1571" s="2">
        <v>1978</v>
      </c>
      <c r="J1571" s="2" t="s">
        <v>45</v>
      </c>
      <c r="K1571" s="2" t="s">
        <v>89</v>
      </c>
      <c r="L1571" s="2" t="s">
        <v>47</v>
      </c>
      <c r="M1571" s="2" t="s">
        <v>50</v>
      </c>
      <c r="N1571" s="2" t="s">
        <v>48</v>
      </c>
      <c r="O1571" s="2">
        <v>6</v>
      </c>
      <c r="P1571" s="2">
        <v>34</v>
      </c>
      <c r="Q1571" s="2">
        <v>5</v>
      </c>
      <c r="R1571" s="2" t="s">
        <v>71</v>
      </c>
      <c r="S1571" s="2">
        <v>1</v>
      </c>
      <c r="T1571" s="2">
        <v>3</v>
      </c>
      <c r="U1571" s="2">
        <v>225</v>
      </c>
      <c r="V1571" s="2">
        <v>40</v>
      </c>
      <c r="W1571" s="2">
        <v>36000</v>
      </c>
      <c r="X1571" s="2" t="e">
        <v>#NAME?</v>
      </c>
      <c r="Y1571" s="2">
        <v>2</v>
      </c>
      <c r="Z1571" s="2">
        <v>3</v>
      </c>
      <c r="AA1571" s="2">
        <v>1</v>
      </c>
      <c r="AB1571" s="2">
        <v>2</v>
      </c>
      <c r="AC1571" s="2">
        <v>12</v>
      </c>
      <c r="AD1571" s="2">
        <v>3</v>
      </c>
      <c r="AE1571" s="2">
        <v>4</v>
      </c>
      <c r="AF1571" s="2">
        <v>0</v>
      </c>
      <c r="AG1571" s="2">
        <v>14</v>
      </c>
      <c r="AH1571" s="2">
        <v>3</v>
      </c>
      <c r="AI1571" s="2">
        <v>11</v>
      </c>
      <c r="AJ1571" s="2">
        <v>10</v>
      </c>
      <c r="AK1571" s="2">
        <v>5</v>
      </c>
      <c r="AL1571" s="2">
        <v>8</v>
      </c>
    </row>
    <row r="1572" spans="1:38">
      <c r="A1572" s="2" t="s">
        <v>50</v>
      </c>
      <c r="B1572" s="2" t="s">
        <v>51</v>
      </c>
      <c r="C1572" s="2" t="s">
        <v>40</v>
      </c>
      <c r="D1572" s="2" t="s">
        <v>53</v>
      </c>
      <c r="E1572" s="2">
        <v>1</v>
      </c>
      <c r="F1572" s="2" t="s">
        <v>42</v>
      </c>
      <c r="G1572" s="2" t="s">
        <v>107</v>
      </c>
      <c r="H1572" s="2" t="s">
        <v>1648</v>
      </c>
      <c r="I1572" s="2">
        <v>1979</v>
      </c>
      <c r="J1572" s="2" t="s">
        <v>45</v>
      </c>
      <c r="K1572" s="2" t="s">
        <v>46</v>
      </c>
      <c r="L1572" s="2" t="s">
        <v>58</v>
      </c>
      <c r="M1572" s="2" t="s">
        <v>50</v>
      </c>
      <c r="N1572" s="2" t="s">
        <v>48</v>
      </c>
      <c r="O1572" s="2">
        <v>6</v>
      </c>
      <c r="P1572" s="2">
        <v>36</v>
      </c>
      <c r="Q1572" s="2">
        <v>11</v>
      </c>
      <c r="R1572" s="2" t="s">
        <v>49</v>
      </c>
      <c r="S1572" s="2">
        <v>1</v>
      </c>
      <c r="T1572" s="2">
        <v>2</v>
      </c>
      <c r="U1572" s="2">
        <v>460</v>
      </c>
      <c r="V1572" s="2">
        <v>40</v>
      </c>
      <c r="W1572" s="2">
        <v>73600</v>
      </c>
      <c r="X1572" s="2" t="e">
        <v>#NAME?</v>
      </c>
      <c r="Y1572" s="2">
        <v>3</v>
      </c>
      <c r="Z1572" s="2">
        <v>3</v>
      </c>
      <c r="AA1572" s="2">
        <v>4</v>
      </c>
      <c r="AB1572" s="2">
        <v>0</v>
      </c>
      <c r="AC1572" s="2">
        <v>14</v>
      </c>
      <c r="AD1572" s="2">
        <v>3</v>
      </c>
      <c r="AE1572" s="2">
        <v>3</v>
      </c>
      <c r="AF1572" s="2">
        <v>1</v>
      </c>
      <c r="AG1572" s="2">
        <v>10</v>
      </c>
      <c r="AH1572" s="2">
        <v>3</v>
      </c>
      <c r="AI1572" s="2">
        <v>9</v>
      </c>
      <c r="AJ1572" s="2">
        <v>7</v>
      </c>
      <c r="AK1572" s="2">
        <v>2</v>
      </c>
      <c r="AL1572" s="2">
        <v>8</v>
      </c>
    </row>
    <row r="1573" spans="1:38">
      <c r="A1573" s="2" t="s">
        <v>50</v>
      </c>
      <c r="B1573" s="2" t="s">
        <v>39</v>
      </c>
      <c r="C1573" s="2" t="s">
        <v>40</v>
      </c>
      <c r="D1573" s="2" t="s">
        <v>53</v>
      </c>
      <c r="E1573" s="2">
        <v>1</v>
      </c>
      <c r="F1573" s="2" t="s">
        <v>54</v>
      </c>
      <c r="G1573" s="2" t="s">
        <v>43</v>
      </c>
      <c r="H1573" s="2" t="s">
        <v>1649</v>
      </c>
      <c r="I1573" s="2">
        <v>1980</v>
      </c>
      <c r="J1573" s="2" t="s">
        <v>45</v>
      </c>
      <c r="K1573" s="2" t="s">
        <v>62</v>
      </c>
      <c r="L1573" s="2" t="s">
        <v>73</v>
      </c>
      <c r="M1573" s="2" t="s">
        <v>50</v>
      </c>
      <c r="N1573" s="2" t="s">
        <v>48</v>
      </c>
      <c r="O1573" s="2">
        <v>2</v>
      </c>
      <c r="P1573" s="2">
        <v>36</v>
      </c>
      <c r="Q1573" s="2">
        <v>3</v>
      </c>
      <c r="R1573" s="2" t="s">
        <v>49</v>
      </c>
      <c r="S1573" s="2">
        <v>1</v>
      </c>
      <c r="T1573" s="2">
        <v>1</v>
      </c>
      <c r="U1573" s="2">
        <v>195</v>
      </c>
      <c r="V1573" s="2">
        <v>40</v>
      </c>
      <c r="W1573" s="2">
        <v>31200</v>
      </c>
      <c r="X1573" s="2" t="e">
        <v>#NAME?</v>
      </c>
      <c r="Y1573" s="2">
        <v>3</v>
      </c>
      <c r="Z1573" s="2">
        <v>1</v>
      </c>
      <c r="AA1573" s="2">
        <v>4</v>
      </c>
      <c r="AB1573" s="2">
        <v>5</v>
      </c>
      <c r="AC1573" s="2">
        <v>22</v>
      </c>
      <c r="AD1573" s="2">
        <v>4</v>
      </c>
      <c r="AE1573" s="2">
        <v>1</v>
      </c>
      <c r="AF1573" s="2">
        <v>1</v>
      </c>
      <c r="AG1573" s="2">
        <v>7</v>
      </c>
      <c r="AH1573" s="2">
        <v>3</v>
      </c>
      <c r="AI1573" s="2">
        <v>1</v>
      </c>
      <c r="AJ1573" s="2">
        <v>0</v>
      </c>
      <c r="AK1573" s="2">
        <v>0</v>
      </c>
      <c r="AL1573" s="2">
        <v>0</v>
      </c>
    </row>
    <row r="1574" spans="1:38">
      <c r="A1574" s="2" t="s">
        <v>50</v>
      </c>
      <c r="B1574" s="2" t="s">
        <v>51</v>
      </c>
      <c r="C1574" s="2" t="s">
        <v>40</v>
      </c>
      <c r="D1574" s="2" t="s">
        <v>53</v>
      </c>
      <c r="E1574" s="2">
        <v>1</v>
      </c>
      <c r="F1574" s="2" t="s">
        <v>42</v>
      </c>
      <c r="G1574" s="2" t="s">
        <v>43</v>
      </c>
      <c r="H1574" s="2" t="s">
        <v>1650</v>
      </c>
      <c r="I1574" s="2">
        <v>1981</v>
      </c>
      <c r="J1574" s="2" t="s">
        <v>56</v>
      </c>
      <c r="K1574" s="2" t="s">
        <v>89</v>
      </c>
      <c r="L1574" s="2" t="s">
        <v>58</v>
      </c>
      <c r="M1574" s="2" t="s">
        <v>38</v>
      </c>
      <c r="N1574" s="2" t="s">
        <v>48</v>
      </c>
      <c r="O1574" s="2">
        <v>3</v>
      </c>
      <c r="P1574" s="2">
        <v>43</v>
      </c>
      <c r="Q1574" s="2">
        <v>26</v>
      </c>
      <c r="R1574" s="2" t="s">
        <v>49</v>
      </c>
      <c r="S1574" s="2">
        <v>1</v>
      </c>
      <c r="T1574" s="2">
        <v>3</v>
      </c>
      <c r="U1574" s="2">
        <v>460</v>
      </c>
      <c r="V1574" s="2">
        <v>40</v>
      </c>
      <c r="W1574" s="2">
        <v>73600</v>
      </c>
      <c r="X1574" s="2" t="e">
        <v>#NAME?</v>
      </c>
      <c r="Y1574" s="2">
        <v>3</v>
      </c>
      <c r="Z1574" s="2">
        <v>4</v>
      </c>
      <c r="AA1574" s="2">
        <v>4</v>
      </c>
      <c r="AB1574" s="2">
        <v>1</v>
      </c>
      <c r="AC1574" s="2">
        <v>12</v>
      </c>
      <c r="AD1574" s="2">
        <v>3</v>
      </c>
      <c r="AE1574" s="2">
        <v>4</v>
      </c>
      <c r="AF1574" s="2">
        <v>2</v>
      </c>
      <c r="AG1574" s="2">
        <v>25</v>
      </c>
      <c r="AH1574" s="2">
        <v>4</v>
      </c>
      <c r="AI1574" s="2">
        <v>25</v>
      </c>
      <c r="AJ1574" s="2">
        <v>12</v>
      </c>
      <c r="AK1574" s="2">
        <v>4</v>
      </c>
      <c r="AL1574" s="2">
        <v>12</v>
      </c>
    </row>
    <row r="1575" spans="1:38">
      <c r="A1575" s="2" t="s">
        <v>50</v>
      </c>
      <c r="B1575" s="2" t="s">
        <v>51</v>
      </c>
      <c r="C1575" s="2" t="s">
        <v>63</v>
      </c>
      <c r="D1575" s="2" t="s">
        <v>53</v>
      </c>
      <c r="E1575" s="2">
        <v>1</v>
      </c>
      <c r="F1575" s="2" t="s">
        <v>54</v>
      </c>
      <c r="G1575" s="2" t="s">
        <v>43</v>
      </c>
      <c r="H1575" s="2" t="s">
        <v>1651</v>
      </c>
      <c r="I1575" s="2">
        <v>1982</v>
      </c>
      <c r="J1575" s="2" t="s">
        <v>56</v>
      </c>
      <c r="K1575" s="2" t="s">
        <v>57</v>
      </c>
      <c r="L1575" s="2" t="s">
        <v>73</v>
      </c>
      <c r="M1575" s="2" t="s">
        <v>50</v>
      </c>
      <c r="N1575" s="2" t="s">
        <v>48</v>
      </c>
      <c r="O1575" s="2">
        <v>2</v>
      </c>
      <c r="P1575" s="2">
        <v>30</v>
      </c>
      <c r="Q1575" s="2">
        <v>23</v>
      </c>
      <c r="R1575" s="2" t="s">
        <v>71</v>
      </c>
      <c r="S1575" s="2">
        <v>1</v>
      </c>
      <c r="T1575" s="2">
        <v>1</v>
      </c>
      <c r="U1575" s="2">
        <v>480</v>
      </c>
      <c r="V1575" s="2">
        <v>40</v>
      </c>
      <c r="W1575" s="2">
        <v>76800</v>
      </c>
      <c r="X1575" s="2" t="e">
        <v>#NAME?</v>
      </c>
      <c r="Y1575" s="2">
        <v>1</v>
      </c>
      <c r="Z1575" s="2">
        <v>1</v>
      </c>
      <c r="AA1575" s="2">
        <v>3</v>
      </c>
      <c r="AB1575" s="2">
        <v>1</v>
      </c>
      <c r="AC1575" s="2">
        <v>25</v>
      </c>
      <c r="AD1575" s="2">
        <v>4</v>
      </c>
      <c r="AE1575" s="2">
        <v>3</v>
      </c>
      <c r="AF1575" s="2">
        <v>3</v>
      </c>
      <c r="AG1575" s="2">
        <v>10</v>
      </c>
      <c r="AH1575" s="2">
        <v>2</v>
      </c>
      <c r="AI1575" s="2">
        <v>10</v>
      </c>
      <c r="AJ1575" s="2">
        <v>7</v>
      </c>
      <c r="AK1575" s="2">
        <v>0</v>
      </c>
      <c r="AL1575" s="2">
        <v>9</v>
      </c>
    </row>
    <row r="1576" spans="1:38">
      <c r="A1576" s="2" t="s">
        <v>50</v>
      </c>
      <c r="B1576" s="2" t="s">
        <v>85</v>
      </c>
      <c r="C1576" s="2" t="s">
        <v>63</v>
      </c>
      <c r="D1576" s="2" t="s">
        <v>53</v>
      </c>
      <c r="E1576" s="2">
        <v>1</v>
      </c>
      <c r="F1576" s="2" t="s">
        <v>42</v>
      </c>
      <c r="G1576" s="2" t="s">
        <v>100</v>
      </c>
      <c r="H1576" s="2" t="s">
        <v>1652</v>
      </c>
      <c r="I1576" s="2">
        <v>1983</v>
      </c>
      <c r="J1576" s="2" t="s">
        <v>56</v>
      </c>
      <c r="K1576" s="2" t="s">
        <v>46</v>
      </c>
      <c r="L1576" s="2" t="s">
        <v>58</v>
      </c>
      <c r="M1576" s="2" t="s">
        <v>50</v>
      </c>
      <c r="N1576" s="2" t="s">
        <v>48</v>
      </c>
      <c r="O1576" s="2">
        <v>2</v>
      </c>
      <c r="P1576" s="2">
        <v>33</v>
      </c>
      <c r="Q1576" s="2">
        <v>22</v>
      </c>
      <c r="R1576" s="2" t="s">
        <v>49</v>
      </c>
      <c r="S1576" s="2">
        <v>1</v>
      </c>
      <c r="T1576" s="2">
        <v>3</v>
      </c>
      <c r="U1576" s="2">
        <v>475</v>
      </c>
      <c r="V1576" s="2">
        <v>40</v>
      </c>
      <c r="W1576" s="2">
        <v>76000</v>
      </c>
      <c r="X1576" s="2" t="e">
        <v>#NAME?</v>
      </c>
      <c r="Y1576" s="2">
        <v>3</v>
      </c>
      <c r="Z1576" s="2">
        <v>2</v>
      </c>
      <c r="AA1576" s="2">
        <v>2</v>
      </c>
      <c r="AB1576" s="2">
        <v>0</v>
      </c>
      <c r="AC1576" s="2">
        <v>13</v>
      </c>
      <c r="AD1576" s="2">
        <v>3</v>
      </c>
      <c r="AE1576" s="2">
        <v>1</v>
      </c>
      <c r="AF1576" s="2">
        <v>1</v>
      </c>
      <c r="AG1576" s="2">
        <v>8</v>
      </c>
      <c r="AH1576" s="2">
        <v>4</v>
      </c>
      <c r="AI1576" s="2">
        <v>7</v>
      </c>
      <c r="AJ1576" s="2">
        <v>7</v>
      </c>
      <c r="AK1576" s="2">
        <v>0</v>
      </c>
      <c r="AL1576" s="2">
        <v>7</v>
      </c>
    </row>
    <row r="1577" spans="1:38">
      <c r="A1577" s="2" t="s">
        <v>38</v>
      </c>
      <c r="B1577" s="2" t="s">
        <v>39</v>
      </c>
      <c r="C1577" s="2" t="s">
        <v>69</v>
      </c>
      <c r="D1577" s="2" t="s">
        <v>41</v>
      </c>
      <c r="E1577" s="2">
        <v>0</v>
      </c>
      <c r="F1577" s="2" t="s">
        <v>54</v>
      </c>
      <c r="G1577" s="2" t="s">
        <v>43</v>
      </c>
      <c r="H1577" s="2" t="s">
        <v>1653</v>
      </c>
      <c r="I1577" s="2">
        <v>1984</v>
      </c>
      <c r="J1577" s="2" t="s">
        <v>45</v>
      </c>
      <c r="K1577" s="2" t="s">
        <v>57</v>
      </c>
      <c r="L1577" s="2" t="s">
        <v>58</v>
      </c>
      <c r="M1577" s="2" t="s">
        <v>38</v>
      </c>
      <c r="N1577" s="2" t="s">
        <v>48</v>
      </c>
      <c r="O1577" s="2">
        <v>2</v>
      </c>
      <c r="P1577" s="2">
        <v>56</v>
      </c>
      <c r="Q1577" s="2">
        <v>14</v>
      </c>
      <c r="R1577" s="2" t="s">
        <v>65</v>
      </c>
      <c r="S1577" s="2">
        <v>1</v>
      </c>
      <c r="T1577" s="2">
        <v>2</v>
      </c>
      <c r="U1577" s="2">
        <v>360</v>
      </c>
      <c r="V1577" s="2">
        <v>40</v>
      </c>
      <c r="W1577" s="2">
        <v>57600</v>
      </c>
      <c r="X1577" s="2" t="e">
        <v>#NAME?</v>
      </c>
      <c r="Y1577" s="2">
        <v>3</v>
      </c>
      <c r="Z1577" s="2">
        <v>1</v>
      </c>
      <c r="AA1577" s="2">
        <v>2</v>
      </c>
      <c r="AB1577" s="2">
        <v>9</v>
      </c>
      <c r="AC1577" s="2">
        <v>18</v>
      </c>
      <c r="AD1577" s="2">
        <v>3</v>
      </c>
      <c r="AE1577" s="2">
        <v>1</v>
      </c>
      <c r="AF1577" s="2">
        <v>3</v>
      </c>
      <c r="AG1577" s="2">
        <v>7</v>
      </c>
      <c r="AH1577" s="2">
        <v>3</v>
      </c>
      <c r="AI1577" s="2">
        <v>5</v>
      </c>
      <c r="AJ1577" s="2">
        <v>4</v>
      </c>
      <c r="AK1577" s="2">
        <v>4</v>
      </c>
      <c r="AL1577" s="2">
        <v>3</v>
      </c>
    </row>
    <row r="1578" spans="1:38">
      <c r="A1578" s="2" t="s">
        <v>50</v>
      </c>
      <c r="B1578" s="2" t="s">
        <v>39</v>
      </c>
      <c r="C1578" s="2" t="s">
        <v>52</v>
      </c>
      <c r="D1578" s="2" t="s">
        <v>53</v>
      </c>
      <c r="E1578" s="2">
        <v>1</v>
      </c>
      <c r="F1578" s="2" t="s">
        <v>54</v>
      </c>
      <c r="G1578" s="2" t="s">
        <v>43</v>
      </c>
      <c r="H1578" s="2" t="s">
        <v>1654</v>
      </c>
      <c r="I1578" s="2">
        <v>1985</v>
      </c>
      <c r="J1578" s="2" t="s">
        <v>56</v>
      </c>
      <c r="K1578" s="2" t="s">
        <v>95</v>
      </c>
      <c r="L1578" s="2" t="s">
        <v>47</v>
      </c>
      <c r="M1578" s="2" t="s">
        <v>50</v>
      </c>
      <c r="N1578" s="2" t="s">
        <v>48</v>
      </c>
      <c r="O1578" s="2">
        <v>5</v>
      </c>
      <c r="P1578" s="2">
        <v>51</v>
      </c>
      <c r="Q1578" s="2">
        <v>6</v>
      </c>
      <c r="R1578" s="2" t="s">
        <v>71</v>
      </c>
      <c r="S1578" s="2">
        <v>1</v>
      </c>
      <c r="T1578" s="2">
        <v>1</v>
      </c>
      <c r="U1578" s="2">
        <v>255</v>
      </c>
      <c r="V1578" s="2">
        <v>40</v>
      </c>
      <c r="W1578" s="2">
        <v>40800</v>
      </c>
      <c r="X1578" s="2" t="e">
        <v>#NAME?</v>
      </c>
      <c r="Y1578" s="2">
        <v>3</v>
      </c>
      <c r="Z1578" s="2">
        <v>5</v>
      </c>
      <c r="AA1578" s="2">
        <v>3</v>
      </c>
      <c r="AB1578" s="2">
        <v>7</v>
      </c>
      <c r="AC1578" s="2">
        <v>13</v>
      </c>
      <c r="AD1578" s="2">
        <v>3</v>
      </c>
      <c r="AE1578" s="2">
        <v>3</v>
      </c>
      <c r="AF1578" s="2">
        <v>0</v>
      </c>
      <c r="AG1578" s="2">
        <v>23</v>
      </c>
      <c r="AH1578" s="2">
        <v>3</v>
      </c>
      <c r="AI1578" s="2">
        <v>20</v>
      </c>
      <c r="AJ1578" s="2">
        <v>18</v>
      </c>
      <c r="AK1578" s="2">
        <v>15</v>
      </c>
      <c r="AL1578" s="2">
        <v>15</v>
      </c>
    </row>
    <row r="1579" spans="1:38">
      <c r="A1579" s="2" t="s">
        <v>38</v>
      </c>
      <c r="B1579" s="2" t="s">
        <v>39</v>
      </c>
      <c r="C1579" s="2" t="s">
        <v>63</v>
      </c>
      <c r="D1579" s="2" t="s">
        <v>41</v>
      </c>
      <c r="E1579" s="2">
        <v>0</v>
      </c>
      <c r="F1579" s="2" t="s">
        <v>42</v>
      </c>
      <c r="G1579" s="2" t="s">
        <v>43</v>
      </c>
      <c r="H1579" s="2" t="s">
        <v>1655</v>
      </c>
      <c r="I1579" s="2">
        <v>1986</v>
      </c>
      <c r="J1579" s="2" t="s">
        <v>56</v>
      </c>
      <c r="K1579" s="2" t="s">
        <v>46</v>
      </c>
      <c r="L1579" s="2" t="s">
        <v>58</v>
      </c>
      <c r="M1579" s="2" t="s">
        <v>38</v>
      </c>
      <c r="N1579" s="2" t="s">
        <v>48</v>
      </c>
      <c r="O1579" s="2">
        <v>3</v>
      </c>
      <c r="P1579" s="2">
        <v>31</v>
      </c>
      <c r="Q1579" s="2">
        <v>6</v>
      </c>
      <c r="R1579" s="2" t="s">
        <v>65</v>
      </c>
      <c r="S1579" s="2">
        <v>1</v>
      </c>
      <c r="T1579" s="2">
        <v>2</v>
      </c>
      <c r="U1579" s="2">
        <v>380</v>
      </c>
      <c r="V1579" s="2">
        <v>40</v>
      </c>
      <c r="W1579" s="2">
        <v>60800</v>
      </c>
      <c r="X1579" s="2" t="e">
        <v>#NAME?</v>
      </c>
      <c r="Y1579" s="2">
        <v>1</v>
      </c>
      <c r="Z1579" s="2">
        <v>2</v>
      </c>
      <c r="AA1579" s="2">
        <v>3</v>
      </c>
      <c r="AB1579" s="2">
        <v>4</v>
      </c>
      <c r="AC1579" s="2">
        <v>18</v>
      </c>
      <c r="AD1579" s="2">
        <v>3</v>
      </c>
      <c r="AE1579" s="2">
        <v>2</v>
      </c>
      <c r="AF1579" s="2">
        <v>0</v>
      </c>
      <c r="AG1579" s="2">
        <v>12</v>
      </c>
      <c r="AH1579" s="2">
        <v>2</v>
      </c>
      <c r="AI1579" s="2">
        <v>7</v>
      </c>
      <c r="AJ1579" s="2">
        <v>7</v>
      </c>
      <c r="AK1579" s="2">
        <v>7</v>
      </c>
      <c r="AL1579" s="2">
        <v>7</v>
      </c>
    </row>
    <row r="1580" spans="1:38">
      <c r="A1580" s="2" t="s">
        <v>50</v>
      </c>
      <c r="B1580" s="2" t="s">
        <v>39</v>
      </c>
      <c r="C1580" s="2" t="s">
        <v>63</v>
      </c>
      <c r="D1580" s="2" t="s">
        <v>53</v>
      </c>
      <c r="E1580" s="2">
        <v>1</v>
      </c>
      <c r="F1580" s="2" t="s">
        <v>54</v>
      </c>
      <c r="G1580" s="2" t="s">
        <v>60</v>
      </c>
      <c r="H1580" s="2" t="s">
        <v>1656</v>
      </c>
      <c r="I1580" s="2">
        <v>1987</v>
      </c>
      <c r="J1580" s="2" t="s">
        <v>45</v>
      </c>
      <c r="K1580" s="2" t="s">
        <v>57</v>
      </c>
      <c r="L1580" s="2" t="s">
        <v>58</v>
      </c>
      <c r="M1580" s="2" t="s">
        <v>50</v>
      </c>
      <c r="N1580" s="2" t="s">
        <v>48</v>
      </c>
      <c r="O1580" s="2">
        <v>3</v>
      </c>
      <c r="P1580" s="2">
        <v>26</v>
      </c>
      <c r="Q1580" s="2">
        <v>6</v>
      </c>
      <c r="R1580" s="2" t="s">
        <v>71</v>
      </c>
      <c r="S1580" s="2">
        <v>1</v>
      </c>
      <c r="T1580" s="2">
        <v>3</v>
      </c>
      <c r="U1580" s="2">
        <v>230</v>
      </c>
      <c r="V1580" s="2">
        <v>40</v>
      </c>
      <c r="W1580" s="2">
        <v>36800</v>
      </c>
      <c r="X1580" s="2" t="e">
        <v>#NAME?</v>
      </c>
      <c r="Y1580" s="2">
        <v>2</v>
      </c>
      <c r="Z1580" s="2">
        <v>1</v>
      </c>
      <c r="AA1580" s="2">
        <v>2</v>
      </c>
      <c r="AB1580" s="2">
        <v>1</v>
      </c>
      <c r="AC1580" s="2">
        <v>19</v>
      </c>
      <c r="AD1580" s="2">
        <v>3</v>
      </c>
      <c r="AE1580" s="2">
        <v>3</v>
      </c>
      <c r="AF1580" s="2">
        <v>0</v>
      </c>
      <c r="AG1580" s="2">
        <v>5</v>
      </c>
      <c r="AH1580" s="2">
        <v>2</v>
      </c>
      <c r="AI1580" s="2">
        <v>5</v>
      </c>
      <c r="AJ1580" s="2">
        <v>4</v>
      </c>
      <c r="AK1580" s="2">
        <v>4</v>
      </c>
      <c r="AL1580" s="2">
        <v>3</v>
      </c>
    </row>
    <row r="1581" spans="1:38">
      <c r="A1581" s="2" t="s">
        <v>38</v>
      </c>
      <c r="B1581" s="2" t="s">
        <v>39</v>
      </c>
      <c r="C1581" s="2" t="s">
        <v>69</v>
      </c>
      <c r="D1581" s="2" t="s">
        <v>41</v>
      </c>
      <c r="E1581" s="2">
        <v>0</v>
      </c>
      <c r="F1581" s="2" t="s">
        <v>54</v>
      </c>
      <c r="G1581" s="2" t="s">
        <v>66</v>
      </c>
      <c r="H1581" s="2" t="s">
        <v>1657</v>
      </c>
      <c r="I1581" s="2">
        <v>1988</v>
      </c>
      <c r="J1581" s="2" t="s">
        <v>45</v>
      </c>
      <c r="K1581" s="2" t="s">
        <v>77</v>
      </c>
      <c r="L1581" s="2" t="s">
        <v>58</v>
      </c>
      <c r="M1581" s="2" t="s">
        <v>50</v>
      </c>
      <c r="N1581" s="2" t="s">
        <v>48</v>
      </c>
      <c r="O1581" s="2">
        <v>3</v>
      </c>
      <c r="P1581" s="2">
        <v>58</v>
      </c>
      <c r="Q1581" s="2">
        <v>23</v>
      </c>
      <c r="R1581" s="2" t="s">
        <v>65</v>
      </c>
      <c r="S1581" s="2">
        <v>1</v>
      </c>
      <c r="T1581" s="2">
        <v>4</v>
      </c>
      <c r="U1581" s="2">
        <v>470</v>
      </c>
      <c r="V1581" s="2">
        <v>40</v>
      </c>
      <c r="W1581" s="2">
        <v>75200</v>
      </c>
      <c r="X1581" s="2" t="e">
        <v>#NAME?</v>
      </c>
      <c r="Y1581" s="2">
        <v>3</v>
      </c>
      <c r="Z1581" s="2">
        <v>3</v>
      </c>
      <c r="AA1581" s="2">
        <v>4</v>
      </c>
      <c r="AB1581" s="2">
        <v>1</v>
      </c>
      <c r="AC1581" s="2">
        <v>12</v>
      </c>
      <c r="AD1581" s="2">
        <v>3</v>
      </c>
      <c r="AE1581" s="2">
        <v>4</v>
      </c>
      <c r="AF1581" s="2">
        <v>1</v>
      </c>
      <c r="AG1581" s="2">
        <v>40</v>
      </c>
      <c r="AH1581" s="2">
        <v>2</v>
      </c>
      <c r="AI1581" s="2">
        <v>40</v>
      </c>
      <c r="AJ1581" s="2">
        <v>10</v>
      </c>
      <c r="AK1581" s="2">
        <v>15</v>
      </c>
      <c r="AL1581" s="2">
        <v>6</v>
      </c>
    </row>
    <row r="1582" spans="1:38">
      <c r="A1582" s="2" t="s">
        <v>38</v>
      </c>
      <c r="B1582" s="2" t="s">
        <v>39</v>
      </c>
      <c r="C1582" s="2" t="s">
        <v>86</v>
      </c>
      <c r="D1582" s="2" t="s">
        <v>41</v>
      </c>
      <c r="E1582" s="2">
        <v>0</v>
      </c>
      <c r="F1582" s="2" t="s">
        <v>42</v>
      </c>
      <c r="G1582" s="2" t="s">
        <v>100</v>
      </c>
      <c r="H1582" s="2" t="s">
        <v>1658</v>
      </c>
      <c r="I1582" s="2">
        <v>1989</v>
      </c>
      <c r="J1582" s="2" t="s">
        <v>56</v>
      </c>
      <c r="K1582" s="2" t="s">
        <v>93</v>
      </c>
      <c r="L1582" s="2" t="s">
        <v>47</v>
      </c>
      <c r="M1582" s="2" t="s">
        <v>38</v>
      </c>
      <c r="N1582" s="2" t="s">
        <v>48</v>
      </c>
      <c r="O1582" s="2">
        <v>2</v>
      </c>
      <c r="P1582" s="2">
        <v>19</v>
      </c>
      <c r="Q1582" s="2">
        <v>22</v>
      </c>
      <c r="R1582" s="2" t="s">
        <v>59</v>
      </c>
      <c r="S1582" s="2">
        <v>1</v>
      </c>
      <c r="T1582" s="2">
        <v>4</v>
      </c>
      <c r="U1582" s="2">
        <v>250</v>
      </c>
      <c r="V1582" s="2">
        <v>40</v>
      </c>
      <c r="W1582" s="2">
        <v>40000</v>
      </c>
      <c r="X1582" s="2" t="e">
        <v>#NAME?</v>
      </c>
      <c r="Y1582" s="2">
        <v>3</v>
      </c>
      <c r="Z1582" s="2">
        <v>1</v>
      </c>
      <c r="AA1582" s="2">
        <v>3</v>
      </c>
      <c r="AB1582" s="2">
        <v>1</v>
      </c>
      <c r="AC1582" s="2">
        <v>19</v>
      </c>
      <c r="AD1582" s="2">
        <v>3</v>
      </c>
      <c r="AE1582" s="2">
        <v>4</v>
      </c>
      <c r="AF1582" s="2">
        <v>0</v>
      </c>
      <c r="AG1582" s="2">
        <v>0</v>
      </c>
      <c r="AH1582" s="2">
        <v>2</v>
      </c>
      <c r="AI1582" s="2">
        <v>0</v>
      </c>
      <c r="AJ1582" s="2">
        <v>0</v>
      </c>
      <c r="AK1582" s="2">
        <v>0</v>
      </c>
      <c r="AL1582" s="2">
        <v>0</v>
      </c>
    </row>
    <row r="1583" spans="1:38">
      <c r="A1583" s="2" t="s">
        <v>50</v>
      </c>
      <c r="B1583" s="2" t="s">
        <v>39</v>
      </c>
      <c r="C1583" s="2" t="s">
        <v>86</v>
      </c>
      <c r="D1583" s="2" t="s">
        <v>53</v>
      </c>
      <c r="E1583" s="2">
        <v>1</v>
      </c>
      <c r="F1583" s="2" t="s">
        <v>54</v>
      </c>
      <c r="G1583" s="2" t="s">
        <v>107</v>
      </c>
      <c r="H1583" s="2" t="s">
        <v>1659</v>
      </c>
      <c r="I1583" s="2">
        <v>1990</v>
      </c>
      <c r="J1583" s="2" t="s">
        <v>56</v>
      </c>
      <c r="K1583" s="2" t="s">
        <v>62</v>
      </c>
      <c r="L1583" s="2" t="s">
        <v>58</v>
      </c>
      <c r="M1583" s="2" t="s">
        <v>50</v>
      </c>
      <c r="N1583" s="2" t="s">
        <v>48</v>
      </c>
      <c r="O1583" s="2">
        <v>2</v>
      </c>
      <c r="P1583" s="2">
        <v>22</v>
      </c>
      <c r="Q1583" s="2">
        <v>2</v>
      </c>
      <c r="R1583" s="2" t="s">
        <v>59</v>
      </c>
      <c r="S1583" s="2">
        <v>1</v>
      </c>
      <c r="T1583" s="2">
        <v>3</v>
      </c>
      <c r="U1583" s="2">
        <v>500</v>
      </c>
      <c r="V1583" s="2">
        <v>40</v>
      </c>
      <c r="W1583" s="2">
        <v>80000</v>
      </c>
      <c r="X1583" s="2" t="e">
        <v>#NAME?</v>
      </c>
      <c r="Y1583" s="2">
        <v>3</v>
      </c>
      <c r="Z1583" s="2">
        <v>1</v>
      </c>
      <c r="AA1583" s="2">
        <v>4</v>
      </c>
      <c r="AB1583" s="2">
        <v>0</v>
      </c>
      <c r="AC1583" s="2">
        <v>14</v>
      </c>
      <c r="AD1583" s="2">
        <v>3</v>
      </c>
      <c r="AE1583" s="2">
        <v>3</v>
      </c>
      <c r="AF1583" s="2">
        <v>1</v>
      </c>
      <c r="AG1583" s="2">
        <v>3</v>
      </c>
      <c r="AH1583" s="2">
        <v>3</v>
      </c>
      <c r="AI1583" s="2">
        <v>2</v>
      </c>
      <c r="AJ1583" s="2">
        <v>1</v>
      </c>
      <c r="AK1583" s="2">
        <v>2</v>
      </c>
      <c r="AL1583" s="2">
        <v>1</v>
      </c>
    </row>
    <row r="1584" spans="1:38">
      <c r="A1584" s="2" t="s">
        <v>50</v>
      </c>
      <c r="B1584" s="2" t="s">
        <v>39</v>
      </c>
      <c r="C1584" s="2" t="s">
        <v>52</v>
      </c>
      <c r="D1584" s="2" t="s">
        <v>53</v>
      </c>
      <c r="E1584" s="2">
        <v>1</v>
      </c>
      <c r="F1584" s="2" t="s">
        <v>54</v>
      </c>
      <c r="G1584" s="2" t="s">
        <v>66</v>
      </c>
      <c r="H1584" s="2" t="s">
        <v>1660</v>
      </c>
      <c r="I1584" s="2">
        <v>1991</v>
      </c>
      <c r="J1584" s="2" t="s">
        <v>45</v>
      </c>
      <c r="K1584" s="2" t="s">
        <v>75</v>
      </c>
      <c r="L1584" s="2" t="s">
        <v>58</v>
      </c>
      <c r="M1584" s="2" t="s">
        <v>50</v>
      </c>
      <c r="N1584" s="2" t="s">
        <v>48</v>
      </c>
      <c r="O1584" s="2">
        <v>2</v>
      </c>
      <c r="P1584" s="2">
        <v>49</v>
      </c>
      <c r="Q1584" s="2">
        <v>20</v>
      </c>
      <c r="R1584" s="2" t="s">
        <v>65</v>
      </c>
      <c r="S1584" s="2">
        <v>1</v>
      </c>
      <c r="T1584" s="2">
        <v>3</v>
      </c>
      <c r="U1584" s="2">
        <v>480</v>
      </c>
      <c r="V1584" s="2">
        <v>40</v>
      </c>
      <c r="W1584" s="2">
        <v>76800</v>
      </c>
      <c r="X1584" s="2" t="e">
        <v>#NAME?</v>
      </c>
      <c r="Y1584" s="2">
        <v>3</v>
      </c>
      <c r="Z1584" s="2">
        <v>2</v>
      </c>
      <c r="AA1584" s="2">
        <v>1</v>
      </c>
      <c r="AB1584" s="2">
        <v>1</v>
      </c>
      <c r="AC1584" s="2">
        <v>14</v>
      </c>
      <c r="AD1584" s="2">
        <v>3</v>
      </c>
      <c r="AE1584" s="2">
        <v>3</v>
      </c>
      <c r="AF1584" s="2">
        <v>0</v>
      </c>
      <c r="AG1584" s="2">
        <v>16</v>
      </c>
      <c r="AH1584" s="2">
        <v>2</v>
      </c>
      <c r="AI1584" s="2">
        <v>15</v>
      </c>
      <c r="AJ1584" s="2">
        <v>11</v>
      </c>
      <c r="AK1584" s="2">
        <v>5</v>
      </c>
      <c r="AL1584" s="2">
        <v>11</v>
      </c>
    </row>
    <row r="1585" spans="1:38">
      <c r="A1585" s="2" t="s">
        <v>50</v>
      </c>
      <c r="B1585" s="2" t="s">
        <v>51</v>
      </c>
      <c r="C1585" s="2" t="s">
        <v>40</v>
      </c>
      <c r="D1585" s="2" t="s">
        <v>53</v>
      </c>
      <c r="E1585" s="2">
        <v>1</v>
      </c>
      <c r="F1585" s="2" t="s">
        <v>54</v>
      </c>
      <c r="G1585" s="2" t="s">
        <v>66</v>
      </c>
      <c r="H1585" s="2" t="s">
        <v>1661</v>
      </c>
      <c r="I1585" s="2">
        <v>1992</v>
      </c>
      <c r="J1585" s="2" t="s">
        <v>45</v>
      </c>
      <c r="K1585" s="2" t="s">
        <v>57</v>
      </c>
      <c r="L1585" s="2" t="s">
        <v>47</v>
      </c>
      <c r="M1585" s="2" t="s">
        <v>50</v>
      </c>
      <c r="N1585" s="2" t="s">
        <v>48</v>
      </c>
      <c r="O1585" s="2">
        <v>2</v>
      </c>
      <c r="P1585" s="2">
        <v>43</v>
      </c>
      <c r="Q1585" s="2">
        <v>28</v>
      </c>
      <c r="R1585" s="2" t="s">
        <v>71</v>
      </c>
      <c r="S1585" s="2">
        <v>1</v>
      </c>
      <c r="T1585" s="2">
        <v>2</v>
      </c>
      <c r="U1585" s="2">
        <v>360</v>
      </c>
      <c r="V1585" s="2">
        <v>40</v>
      </c>
      <c r="W1585" s="2">
        <v>57600</v>
      </c>
      <c r="X1585" s="2" t="e">
        <v>#NAME?</v>
      </c>
      <c r="Y1585" s="2">
        <v>4</v>
      </c>
      <c r="Z1585" s="2">
        <v>1</v>
      </c>
      <c r="AA1585" s="2">
        <v>3</v>
      </c>
      <c r="AB1585" s="2">
        <v>4</v>
      </c>
      <c r="AC1585" s="2">
        <v>12</v>
      </c>
      <c r="AD1585" s="2">
        <v>3</v>
      </c>
      <c r="AE1585" s="2">
        <v>4</v>
      </c>
      <c r="AF1585" s="2">
        <v>0</v>
      </c>
      <c r="AG1585" s="2">
        <v>18</v>
      </c>
      <c r="AH1585" s="2">
        <v>3</v>
      </c>
      <c r="AI1585" s="2">
        <v>3</v>
      </c>
      <c r="AJ1585" s="2">
        <v>2</v>
      </c>
      <c r="AK1585" s="2">
        <v>1</v>
      </c>
      <c r="AL1585" s="2">
        <v>2</v>
      </c>
    </row>
    <row r="1586" spans="1:38">
      <c r="A1586" s="2" t="s">
        <v>50</v>
      </c>
      <c r="B1586" s="2" t="s">
        <v>51</v>
      </c>
      <c r="C1586" s="2" t="s">
        <v>52</v>
      </c>
      <c r="D1586" s="2" t="s">
        <v>53</v>
      </c>
      <c r="E1586" s="2">
        <v>1</v>
      </c>
      <c r="F1586" s="2" t="s">
        <v>42</v>
      </c>
      <c r="G1586" s="2" t="s">
        <v>100</v>
      </c>
      <c r="H1586" s="2" t="s">
        <v>1662</v>
      </c>
      <c r="I1586" s="2">
        <v>1993</v>
      </c>
      <c r="J1586" s="2" t="s">
        <v>45</v>
      </c>
      <c r="K1586" s="2" t="s">
        <v>46</v>
      </c>
      <c r="L1586" s="2" t="s">
        <v>47</v>
      </c>
      <c r="M1586" s="2" t="s">
        <v>50</v>
      </c>
      <c r="N1586" s="2" t="s">
        <v>48</v>
      </c>
      <c r="O1586" s="2">
        <v>3</v>
      </c>
      <c r="P1586" s="2">
        <v>50</v>
      </c>
      <c r="Q1586" s="2">
        <v>12</v>
      </c>
      <c r="R1586" s="2" t="s">
        <v>71</v>
      </c>
      <c r="S1586" s="2">
        <v>1</v>
      </c>
      <c r="T1586" s="2">
        <v>3</v>
      </c>
      <c r="U1586" s="2">
        <v>385</v>
      </c>
      <c r="V1586" s="2">
        <v>40</v>
      </c>
      <c r="W1586" s="2">
        <v>61600</v>
      </c>
      <c r="X1586" s="2" t="e">
        <v>#NAME?</v>
      </c>
      <c r="Y1586" s="2">
        <v>3</v>
      </c>
      <c r="Z1586" s="2">
        <v>3</v>
      </c>
      <c r="AA1586" s="2">
        <v>4</v>
      </c>
      <c r="AB1586" s="2">
        <v>4</v>
      </c>
      <c r="AC1586" s="2">
        <v>11</v>
      </c>
      <c r="AD1586" s="2">
        <v>3</v>
      </c>
      <c r="AE1586" s="2">
        <v>4</v>
      </c>
      <c r="AF1586" s="2">
        <v>0</v>
      </c>
      <c r="AG1586" s="2">
        <v>16</v>
      </c>
      <c r="AH1586" s="2">
        <v>3</v>
      </c>
      <c r="AI1586" s="2">
        <v>2</v>
      </c>
      <c r="AJ1586" s="2">
        <v>2</v>
      </c>
      <c r="AK1586" s="2">
        <v>2</v>
      </c>
      <c r="AL1586" s="2">
        <v>1</v>
      </c>
    </row>
    <row r="1587" spans="1:38">
      <c r="A1587" s="2" t="s">
        <v>38</v>
      </c>
      <c r="B1587" s="2" t="s">
        <v>39</v>
      </c>
      <c r="C1587" s="2" t="s">
        <v>63</v>
      </c>
      <c r="D1587" s="2" t="s">
        <v>41</v>
      </c>
      <c r="E1587" s="2">
        <v>0</v>
      </c>
      <c r="F1587" s="2" t="s">
        <v>42</v>
      </c>
      <c r="G1587" s="2" t="s">
        <v>43</v>
      </c>
      <c r="H1587" s="2" t="s">
        <v>1663</v>
      </c>
      <c r="I1587" s="2">
        <v>1994</v>
      </c>
      <c r="J1587" s="2" t="s">
        <v>45</v>
      </c>
      <c r="K1587" s="2" t="s">
        <v>46</v>
      </c>
      <c r="L1587" s="2" t="s">
        <v>58</v>
      </c>
      <c r="M1587" s="2" t="s">
        <v>38</v>
      </c>
      <c r="N1587" s="2" t="s">
        <v>48</v>
      </c>
      <c r="O1587" s="2">
        <v>2</v>
      </c>
      <c r="P1587" s="2">
        <v>31</v>
      </c>
      <c r="Q1587" s="2">
        <v>20</v>
      </c>
      <c r="R1587" s="2" t="s">
        <v>71</v>
      </c>
      <c r="S1587" s="2">
        <v>1</v>
      </c>
      <c r="T1587" s="2">
        <v>2</v>
      </c>
      <c r="U1587" s="2">
        <v>355</v>
      </c>
      <c r="V1587" s="2">
        <v>40</v>
      </c>
      <c r="W1587" s="2">
        <v>56800</v>
      </c>
      <c r="X1587" s="2" t="e">
        <v>#NAME?</v>
      </c>
      <c r="Y1587" s="2">
        <v>1</v>
      </c>
      <c r="Z1587" s="2">
        <v>2</v>
      </c>
      <c r="AA1587" s="2">
        <v>3</v>
      </c>
      <c r="AB1587" s="2">
        <v>3</v>
      </c>
      <c r="AC1587" s="2">
        <v>11</v>
      </c>
      <c r="AD1587" s="2">
        <v>3</v>
      </c>
      <c r="AE1587" s="2">
        <v>3</v>
      </c>
      <c r="AF1587" s="2">
        <v>1</v>
      </c>
      <c r="AG1587" s="2">
        <v>4</v>
      </c>
      <c r="AH1587" s="2">
        <v>3</v>
      </c>
      <c r="AI1587" s="2">
        <v>2</v>
      </c>
      <c r="AJ1587" s="2">
        <v>2</v>
      </c>
      <c r="AK1587" s="2">
        <v>2</v>
      </c>
      <c r="AL1587" s="2">
        <v>2</v>
      </c>
    </row>
    <row r="1588" spans="1:38">
      <c r="A1588" s="2" t="s">
        <v>50</v>
      </c>
      <c r="B1588" s="2" t="s">
        <v>39</v>
      </c>
      <c r="C1588" s="2" t="s">
        <v>40</v>
      </c>
      <c r="D1588" s="2" t="s">
        <v>53</v>
      </c>
      <c r="E1588" s="2">
        <v>1</v>
      </c>
      <c r="F1588" s="2" t="s">
        <v>42</v>
      </c>
      <c r="G1588" s="2" t="s">
        <v>43</v>
      </c>
      <c r="H1588" s="2" t="s">
        <v>1664</v>
      </c>
      <c r="I1588" s="2">
        <v>1995</v>
      </c>
      <c r="J1588" s="2" t="s">
        <v>56</v>
      </c>
      <c r="K1588" s="2" t="s">
        <v>46</v>
      </c>
      <c r="L1588" s="2" t="s">
        <v>73</v>
      </c>
      <c r="M1588" s="2" t="s">
        <v>38</v>
      </c>
      <c r="N1588" s="2" t="s">
        <v>48</v>
      </c>
      <c r="O1588" s="2">
        <v>2</v>
      </c>
      <c r="P1588" s="2">
        <v>41</v>
      </c>
      <c r="Q1588" s="2">
        <v>9</v>
      </c>
      <c r="R1588" s="2" t="s">
        <v>59</v>
      </c>
      <c r="S1588" s="2">
        <v>1</v>
      </c>
      <c r="T1588" s="2">
        <v>3</v>
      </c>
      <c r="U1588" s="2">
        <v>480</v>
      </c>
      <c r="V1588" s="2">
        <v>40</v>
      </c>
      <c r="W1588" s="2">
        <v>76800</v>
      </c>
      <c r="X1588" s="2" t="e">
        <v>#NAME?</v>
      </c>
      <c r="Y1588" s="2">
        <v>3</v>
      </c>
      <c r="Z1588" s="2">
        <v>3</v>
      </c>
      <c r="AA1588" s="2">
        <v>3</v>
      </c>
      <c r="AB1588" s="2">
        <v>3</v>
      </c>
      <c r="AC1588" s="2">
        <v>13</v>
      </c>
      <c r="AD1588" s="2">
        <v>3</v>
      </c>
      <c r="AE1588" s="2">
        <v>3</v>
      </c>
      <c r="AF1588" s="2">
        <v>1</v>
      </c>
      <c r="AG1588" s="2">
        <v>12</v>
      </c>
      <c r="AH1588" s="2">
        <v>3</v>
      </c>
      <c r="AI1588" s="2">
        <v>9</v>
      </c>
      <c r="AJ1588" s="2">
        <v>7</v>
      </c>
      <c r="AK1588" s="2">
        <v>0</v>
      </c>
      <c r="AL1588" s="2">
        <v>7</v>
      </c>
    </row>
    <row r="1589" spans="1:38">
      <c r="A1589" s="2" t="s">
        <v>50</v>
      </c>
      <c r="B1589" s="2" t="s">
        <v>39</v>
      </c>
      <c r="C1589" s="2" t="s">
        <v>63</v>
      </c>
      <c r="D1589" s="2" t="s">
        <v>53</v>
      </c>
      <c r="E1589" s="2">
        <v>1</v>
      </c>
      <c r="F1589" s="2" t="s">
        <v>155</v>
      </c>
      <c r="G1589" s="2" t="s">
        <v>43</v>
      </c>
      <c r="H1589" s="2" t="s">
        <v>1665</v>
      </c>
      <c r="I1589" s="2">
        <v>1996</v>
      </c>
      <c r="J1589" s="2" t="s">
        <v>45</v>
      </c>
      <c r="K1589" s="2" t="s">
        <v>157</v>
      </c>
      <c r="L1589" s="2" t="s">
        <v>58</v>
      </c>
      <c r="M1589" s="2" t="s">
        <v>50</v>
      </c>
      <c r="N1589" s="2" t="s">
        <v>48</v>
      </c>
      <c r="O1589" s="2">
        <v>3</v>
      </c>
      <c r="P1589" s="2">
        <v>26</v>
      </c>
      <c r="Q1589" s="2">
        <v>25</v>
      </c>
      <c r="R1589" s="2" t="s">
        <v>59</v>
      </c>
      <c r="S1589" s="2">
        <v>1</v>
      </c>
      <c r="T1589" s="2">
        <v>3</v>
      </c>
      <c r="U1589" s="2">
        <v>305</v>
      </c>
      <c r="V1589" s="2">
        <v>40</v>
      </c>
      <c r="W1589" s="2">
        <v>48800</v>
      </c>
      <c r="X1589" s="2" t="e">
        <v>#NAME?</v>
      </c>
      <c r="Y1589" s="2">
        <v>3</v>
      </c>
      <c r="Z1589" s="2">
        <v>1</v>
      </c>
      <c r="AA1589" s="2">
        <v>3</v>
      </c>
      <c r="AB1589" s="2">
        <v>1</v>
      </c>
      <c r="AC1589" s="2">
        <v>23</v>
      </c>
      <c r="AD1589" s="2">
        <v>4</v>
      </c>
      <c r="AE1589" s="2">
        <v>4</v>
      </c>
      <c r="AF1589" s="2">
        <v>1</v>
      </c>
      <c r="AG1589" s="2">
        <v>8</v>
      </c>
      <c r="AH1589" s="2">
        <v>3</v>
      </c>
      <c r="AI1589" s="2">
        <v>8</v>
      </c>
      <c r="AJ1589" s="2">
        <v>7</v>
      </c>
      <c r="AK1589" s="2">
        <v>5</v>
      </c>
      <c r="AL1589" s="2">
        <v>7</v>
      </c>
    </row>
    <row r="1590" spans="1:38">
      <c r="A1590" s="2" t="s">
        <v>50</v>
      </c>
      <c r="B1590" s="2" t="s">
        <v>39</v>
      </c>
      <c r="C1590" s="2" t="s">
        <v>40</v>
      </c>
      <c r="D1590" s="2" t="s">
        <v>53</v>
      </c>
      <c r="E1590" s="2">
        <v>1</v>
      </c>
      <c r="F1590" s="2" t="s">
        <v>54</v>
      </c>
      <c r="G1590" s="2" t="s">
        <v>66</v>
      </c>
      <c r="H1590" s="2" t="s">
        <v>1666</v>
      </c>
      <c r="I1590" s="2">
        <v>1997</v>
      </c>
      <c r="J1590" s="2" t="s">
        <v>56</v>
      </c>
      <c r="K1590" s="2" t="s">
        <v>75</v>
      </c>
      <c r="L1590" s="2" t="s">
        <v>73</v>
      </c>
      <c r="M1590" s="2" t="s">
        <v>50</v>
      </c>
      <c r="N1590" s="2" t="s">
        <v>48</v>
      </c>
      <c r="O1590" s="2">
        <v>0</v>
      </c>
      <c r="P1590" s="2">
        <v>36</v>
      </c>
      <c r="Q1590" s="2">
        <v>6</v>
      </c>
      <c r="R1590" s="2" t="s">
        <v>49</v>
      </c>
      <c r="S1590" s="2">
        <v>1</v>
      </c>
      <c r="T1590" s="2">
        <v>2</v>
      </c>
      <c r="U1590" s="2">
        <v>420</v>
      </c>
      <c r="V1590" s="2">
        <v>40</v>
      </c>
      <c r="W1590" s="2">
        <v>67200</v>
      </c>
      <c r="X1590" s="2" t="e">
        <v>#NAME?</v>
      </c>
      <c r="Y1590" s="2">
        <v>3</v>
      </c>
      <c r="Z1590" s="2">
        <v>2</v>
      </c>
      <c r="AA1590" s="2">
        <v>2</v>
      </c>
      <c r="AB1590" s="2">
        <v>6</v>
      </c>
      <c r="AC1590" s="2">
        <v>20</v>
      </c>
      <c r="AD1590" s="2">
        <v>4</v>
      </c>
      <c r="AE1590" s="2">
        <v>4</v>
      </c>
      <c r="AF1590" s="2">
        <v>2</v>
      </c>
      <c r="AG1590" s="2">
        <v>7</v>
      </c>
      <c r="AH1590" s="2">
        <v>3</v>
      </c>
      <c r="AI1590" s="2">
        <v>3</v>
      </c>
      <c r="AJ1590" s="2">
        <v>2</v>
      </c>
      <c r="AK1590" s="2">
        <v>0</v>
      </c>
      <c r="AL1590" s="2">
        <v>1</v>
      </c>
    </row>
    <row r="1591" spans="1:38">
      <c r="A1591" s="2" t="s">
        <v>38</v>
      </c>
      <c r="B1591" s="2" t="s">
        <v>51</v>
      </c>
      <c r="C1591" s="2" t="s">
        <v>52</v>
      </c>
      <c r="D1591" s="2" t="s">
        <v>41</v>
      </c>
      <c r="E1591" s="2">
        <v>0</v>
      </c>
      <c r="F1591" s="2" t="s">
        <v>54</v>
      </c>
      <c r="G1591" s="2" t="s">
        <v>43</v>
      </c>
      <c r="H1591" s="2" t="s">
        <v>1667</v>
      </c>
      <c r="I1591" s="2">
        <v>1998</v>
      </c>
      <c r="J1591" s="2" t="s">
        <v>56</v>
      </c>
      <c r="K1591" s="2" t="s">
        <v>75</v>
      </c>
      <c r="L1591" s="2" t="s">
        <v>47</v>
      </c>
      <c r="M1591" s="2" t="s">
        <v>50</v>
      </c>
      <c r="N1591" s="2" t="s">
        <v>48</v>
      </c>
      <c r="O1591" s="2">
        <v>2</v>
      </c>
      <c r="P1591" s="2">
        <v>51</v>
      </c>
      <c r="Q1591" s="2">
        <v>8</v>
      </c>
      <c r="R1591" s="2" t="s">
        <v>65</v>
      </c>
      <c r="S1591" s="2">
        <v>1</v>
      </c>
      <c r="T1591" s="2">
        <v>1</v>
      </c>
      <c r="U1591" s="2">
        <v>265</v>
      </c>
      <c r="V1591" s="2">
        <v>40</v>
      </c>
      <c r="W1591" s="2">
        <v>42400</v>
      </c>
      <c r="X1591" s="2" t="e">
        <v>#NAME?</v>
      </c>
      <c r="Y1591" s="2">
        <v>1</v>
      </c>
      <c r="Z1591" s="2">
        <v>3</v>
      </c>
      <c r="AA1591" s="2">
        <v>4</v>
      </c>
      <c r="AB1591" s="2">
        <v>2</v>
      </c>
      <c r="AC1591" s="2">
        <v>15</v>
      </c>
      <c r="AD1591" s="2">
        <v>3</v>
      </c>
      <c r="AE1591" s="2">
        <v>4</v>
      </c>
      <c r="AF1591" s="2">
        <v>0</v>
      </c>
      <c r="AG1591" s="2">
        <v>18</v>
      </c>
      <c r="AH1591" s="2">
        <v>3</v>
      </c>
      <c r="AI1591" s="2">
        <v>4</v>
      </c>
      <c r="AJ1591" s="2">
        <v>2</v>
      </c>
      <c r="AK1591" s="2">
        <v>0</v>
      </c>
      <c r="AL1591" s="2">
        <v>3</v>
      </c>
    </row>
    <row r="1592" spans="1:38">
      <c r="A1592" s="2" t="s">
        <v>50</v>
      </c>
      <c r="B1592" s="2" t="s">
        <v>39</v>
      </c>
      <c r="C1592" s="2" t="s">
        <v>40</v>
      </c>
      <c r="D1592" s="2" t="s">
        <v>53</v>
      </c>
      <c r="E1592" s="2">
        <v>1</v>
      </c>
      <c r="F1592" s="2" t="s">
        <v>42</v>
      </c>
      <c r="G1592" s="2" t="s">
        <v>43</v>
      </c>
      <c r="H1592" s="2" t="s">
        <v>1668</v>
      </c>
      <c r="I1592" s="2">
        <v>1999</v>
      </c>
      <c r="J1592" s="2" t="s">
        <v>45</v>
      </c>
      <c r="K1592" s="2" t="s">
        <v>46</v>
      </c>
      <c r="L1592" s="2" t="s">
        <v>58</v>
      </c>
      <c r="M1592" s="2" t="s">
        <v>50</v>
      </c>
      <c r="N1592" s="2" t="s">
        <v>48</v>
      </c>
      <c r="O1592" s="2">
        <v>1</v>
      </c>
      <c r="P1592" s="2">
        <v>39</v>
      </c>
      <c r="Q1592" s="2">
        <v>4</v>
      </c>
      <c r="R1592" s="2" t="s">
        <v>65</v>
      </c>
      <c r="S1592" s="2">
        <v>1</v>
      </c>
      <c r="T1592" s="2">
        <v>4</v>
      </c>
      <c r="U1592" s="2">
        <v>235</v>
      </c>
      <c r="V1592" s="2">
        <v>40</v>
      </c>
      <c r="W1592" s="2">
        <v>37600</v>
      </c>
      <c r="X1592" s="2" t="e">
        <v>#NAME?</v>
      </c>
      <c r="Y1592" s="2">
        <v>2</v>
      </c>
      <c r="Z1592" s="2">
        <v>2</v>
      </c>
      <c r="AA1592" s="2">
        <v>3</v>
      </c>
      <c r="AB1592" s="2">
        <v>4</v>
      </c>
      <c r="AC1592" s="2">
        <v>14</v>
      </c>
      <c r="AD1592" s="2">
        <v>3</v>
      </c>
      <c r="AE1592" s="2">
        <v>3</v>
      </c>
      <c r="AF1592" s="2">
        <v>1</v>
      </c>
      <c r="AG1592" s="2">
        <v>17</v>
      </c>
      <c r="AH1592" s="2">
        <v>4</v>
      </c>
      <c r="AI1592" s="2">
        <v>15</v>
      </c>
      <c r="AJ1592" s="2">
        <v>11</v>
      </c>
      <c r="AK1592" s="2">
        <v>5</v>
      </c>
      <c r="AL1592" s="2">
        <v>9</v>
      </c>
    </row>
    <row r="1593" spans="1:38">
      <c r="A1593" s="2" t="s">
        <v>50</v>
      </c>
      <c r="B1593" s="2" t="s">
        <v>39</v>
      </c>
      <c r="C1593" s="2" t="s">
        <v>63</v>
      </c>
      <c r="D1593" s="2" t="s">
        <v>53</v>
      </c>
      <c r="E1593" s="2">
        <v>1</v>
      </c>
      <c r="F1593" s="2" t="s">
        <v>42</v>
      </c>
      <c r="G1593" s="2" t="s">
        <v>43</v>
      </c>
      <c r="H1593" s="2" t="s">
        <v>1669</v>
      </c>
      <c r="I1593" s="2">
        <v>2000</v>
      </c>
      <c r="J1593" s="2" t="s">
        <v>56</v>
      </c>
      <c r="K1593" s="2" t="s">
        <v>46</v>
      </c>
      <c r="L1593" s="2" t="s">
        <v>58</v>
      </c>
      <c r="M1593" s="2" t="s">
        <v>50</v>
      </c>
      <c r="N1593" s="2" t="s">
        <v>48</v>
      </c>
      <c r="O1593" s="2">
        <v>3</v>
      </c>
      <c r="P1593" s="2">
        <v>25</v>
      </c>
      <c r="Q1593" s="2">
        <v>28</v>
      </c>
      <c r="R1593" s="2" t="s">
        <v>71</v>
      </c>
      <c r="S1593" s="2">
        <v>1</v>
      </c>
      <c r="T1593" s="2">
        <v>1</v>
      </c>
      <c r="U1593" s="2">
        <v>205</v>
      </c>
      <c r="V1593" s="2">
        <v>40</v>
      </c>
      <c r="W1593" s="2">
        <v>32800</v>
      </c>
      <c r="X1593" s="2" t="e">
        <v>#NAME?</v>
      </c>
      <c r="Y1593" s="2">
        <v>2</v>
      </c>
      <c r="Z1593" s="2">
        <v>2</v>
      </c>
      <c r="AA1593" s="2">
        <v>3</v>
      </c>
      <c r="AB1593" s="2">
        <v>2</v>
      </c>
      <c r="AC1593" s="2">
        <v>18</v>
      </c>
      <c r="AD1593" s="2">
        <v>3</v>
      </c>
      <c r="AE1593" s="2">
        <v>4</v>
      </c>
      <c r="AF1593" s="2">
        <v>0</v>
      </c>
      <c r="AG1593" s="2">
        <v>6</v>
      </c>
      <c r="AH1593" s="2">
        <v>3</v>
      </c>
      <c r="AI1593" s="2">
        <v>2</v>
      </c>
      <c r="AJ1593" s="2">
        <v>2</v>
      </c>
      <c r="AK1593" s="2">
        <v>2</v>
      </c>
      <c r="AL1593" s="2">
        <v>2</v>
      </c>
    </row>
    <row r="1594" spans="1:38">
      <c r="A1594" s="2" t="s">
        <v>50</v>
      </c>
      <c r="B1594" s="2" t="s">
        <v>39</v>
      </c>
      <c r="C1594" s="2" t="s">
        <v>63</v>
      </c>
      <c r="D1594" s="2" t="s">
        <v>53</v>
      </c>
      <c r="E1594" s="2">
        <v>1</v>
      </c>
      <c r="F1594" s="2" t="s">
        <v>155</v>
      </c>
      <c r="G1594" s="2" t="s">
        <v>157</v>
      </c>
      <c r="H1594" s="2" t="s">
        <v>1670</v>
      </c>
      <c r="I1594" s="2">
        <v>2001</v>
      </c>
      <c r="J1594" s="2" t="s">
        <v>56</v>
      </c>
      <c r="K1594" s="2" t="s">
        <v>157</v>
      </c>
      <c r="L1594" s="2" t="s">
        <v>58</v>
      </c>
      <c r="M1594" s="2" t="s">
        <v>38</v>
      </c>
      <c r="N1594" s="2" t="s">
        <v>48</v>
      </c>
      <c r="O1594" s="2">
        <v>2</v>
      </c>
      <c r="P1594" s="2">
        <v>30</v>
      </c>
      <c r="Q1594" s="2">
        <v>9</v>
      </c>
      <c r="R1594" s="2" t="s">
        <v>71</v>
      </c>
      <c r="S1594" s="2">
        <v>1</v>
      </c>
      <c r="T1594" s="2">
        <v>3</v>
      </c>
      <c r="U1594" s="2">
        <v>240</v>
      </c>
      <c r="V1594" s="2">
        <v>40</v>
      </c>
      <c r="W1594" s="2">
        <v>38400</v>
      </c>
      <c r="X1594" s="2" t="e">
        <v>#NAME?</v>
      </c>
      <c r="Y1594" s="2">
        <v>3</v>
      </c>
      <c r="Z1594" s="2">
        <v>2</v>
      </c>
      <c r="AA1594" s="2">
        <v>4</v>
      </c>
      <c r="AB1594" s="2">
        <v>0</v>
      </c>
      <c r="AC1594" s="2">
        <v>19</v>
      </c>
      <c r="AD1594" s="2">
        <v>3</v>
      </c>
      <c r="AE1594" s="2">
        <v>4</v>
      </c>
      <c r="AF1594" s="2">
        <v>0</v>
      </c>
      <c r="AG1594" s="2">
        <v>12</v>
      </c>
      <c r="AH1594" s="2">
        <v>1</v>
      </c>
      <c r="AI1594" s="2">
        <v>11</v>
      </c>
      <c r="AJ1594" s="2">
        <v>9</v>
      </c>
      <c r="AK1594" s="2">
        <v>4</v>
      </c>
      <c r="AL1594" s="2">
        <v>7</v>
      </c>
    </row>
    <row r="1595" spans="1:38">
      <c r="A1595" s="2" t="s">
        <v>38</v>
      </c>
      <c r="B1595" s="2" t="s">
        <v>39</v>
      </c>
      <c r="C1595" s="2" t="s">
        <v>63</v>
      </c>
      <c r="D1595" s="2" t="s">
        <v>41</v>
      </c>
      <c r="E1595" s="2">
        <v>0</v>
      </c>
      <c r="F1595" s="2" t="s">
        <v>54</v>
      </c>
      <c r="G1595" s="2" t="s">
        <v>66</v>
      </c>
      <c r="H1595" s="2" t="s">
        <v>1671</v>
      </c>
      <c r="I1595" s="2">
        <v>2002</v>
      </c>
      <c r="J1595" s="2" t="s">
        <v>45</v>
      </c>
      <c r="K1595" s="2" t="s">
        <v>62</v>
      </c>
      <c r="L1595" s="2" t="s">
        <v>47</v>
      </c>
      <c r="M1595" s="2" t="s">
        <v>50</v>
      </c>
      <c r="N1595" s="2" t="s">
        <v>48</v>
      </c>
      <c r="O1595" s="2">
        <v>2</v>
      </c>
      <c r="P1595" s="2">
        <v>32</v>
      </c>
      <c r="Q1595" s="2">
        <v>9</v>
      </c>
      <c r="R1595" s="2" t="s">
        <v>71</v>
      </c>
      <c r="S1595" s="2">
        <v>1</v>
      </c>
      <c r="T1595" s="2">
        <v>1</v>
      </c>
      <c r="U1595" s="2">
        <v>205</v>
      </c>
      <c r="V1595" s="2">
        <v>40</v>
      </c>
      <c r="W1595" s="2">
        <v>32800</v>
      </c>
      <c r="X1595" s="2" t="e">
        <v>#NAME?</v>
      </c>
      <c r="Y1595" s="2">
        <v>3</v>
      </c>
      <c r="Z1595" s="2">
        <v>1</v>
      </c>
      <c r="AA1595" s="2">
        <v>1</v>
      </c>
      <c r="AB1595" s="2">
        <v>7</v>
      </c>
      <c r="AC1595" s="2">
        <v>22</v>
      </c>
      <c r="AD1595" s="2">
        <v>4</v>
      </c>
      <c r="AE1595" s="2">
        <v>1</v>
      </c>
      <c r="AF1595" s="2">
        <v>0</v>
      </c>
      <c r="AG1595" s="2">
        <v>10</v>
      </c>
      <c r="AH1595" s="2">
        <v>4</v>
      </c>
      <c r="AI1595" s="2">
        <v>5</v>
      </c>
      <c r="AJ1595" s="2">
        <v>4</v>
      </c>
      <c r="AK1595" s="2">
        <v>0</v>
      </c>
      <c r="AL1595" s="2">
        <v>4</v>
      </c>
    </row>
    <row r="1596" spans="1:38">
      <c r="A1596" s="2" t="s">
        <v>50</v>
      </c>
      <c r="B1596" s="2" t="s">
        <v>39</v>
      </c>
      <c r="C1596" s="2" t="s">
        <v>52</v>
      </c>
      <c r="D1596" s="2" t="s">
        <v>53</v>
      </c>
      <c r="E1596" s="2">
        <v>1</v>
      </c>
      <c r="F1596" s="2" t="s">
        <v>54</v>
      </c>
      <c r="G1596" s="2" t="s">
        <v>66</v>
      </c>
      <c r="H1596" s="2" t="s">
        <v>1672</v>
      </c>
      <c r="I1596" s="2">
        <v>2003</v>
      </c>
      <c r="J1596" s="2" t="s">
        <v>56</v>
      </c>
      <c r="K1596" s="2" t="s">
        <v>57</v>
      </c>
      <c r="L1596" s="2" t="s">
        <v>47</v>
      </c>
      <c r="M1596" s="2" t="s">
        <v>50</v>
      </c>
      <c r="N1596" s="2" t="s">
        <v>48</v>
      </c>
      <c r="O1596" s="2">
        <v>2</v>
      </c>
      <c r="P1596" s="2">
        <v>45</v>
      </c>
      <c r="Q1596" s="2">
        <v>29</v>
      </c>
      <c r="R1596" s="2" t="s">
        <v>71</v>
      </c>
      <c r="S1596" s="2">
        <v>1</v>
      </c>
      <c r="T1596" s="2">
        <v>3</v>
      </c>
      <c r="U1596" s="2">
        <v>415</v>
      </c>
      <c r="V1596" s="2">
        <v>40</v>
      </c>
      <c r="W1596" s="2">
        <v>66400</v>
      </c>
      <c r="X1596" s="2" t="e">
        <v>#NAME?</v>
      </c>
      <c r="Y1596" s="2">
        <v>3</v>
      </c>
      <c r="Z1596" s="2">
        <v>1</v>
      </c>
      <c r="AA1596" s="2">
        <v>4</v>
      </c>
      <c r="AB1596" s="2">
        <v>5</v>
      </c>
      <c r="AC1596" s="2">
        <v>13</v>
      </c>
      <c r="AD1596" s="2">
        <v>3</v>
      </c>
      <c r="AE1596" s="2">
        <v>2</v>
      </c>
      <c r="AF1596" s="2">
        <v>0</v>
      </c>
      <c r="AG1596" s="2">
        <v>9</v>
      </c>
      <c r="AH1596" s="2">
        <v>2</v>
      </c>
      <c r="AI1596" s="2">
        <v>6</v>
      </c>
      <c r="AJ1596" s="2">
        <v>5</v>
      </c>
      <c r="AK1596" s="2">
        <v>0</v>
      </c>
      <c r="AL1596" s="2">
        <v>3</v>
      </c>
    </row>
    <row r="1597" spans="1:38">
      <c r="A1597" s="2" t="s">
        <v>50</v>
      </c>
      <c r="B1597" s="2" t="s">
        <v>39</v>
      </c>
      <c r="C1597" s="2" t="s">
        <v>40</v>
      </c>
      <c r="D1597" s="2" t="s">
        <v>53</v>
      </c>
      <c r="E1597" s="2">
        <v>1</v>
      </c>
      <c r="F1597" s="2" t="s">
        <v>54</v>
      </c>
      <c r="G1597" s="2" t="s">
        <v>107</v>
      </c>
      <c r="H1597" s="2" t="s">
        <v>1673</v>
      </c>
      <c r="I1597" s="2">
        <v>2004</v>
      </c>
      <c r="J1597" s="2" t="s">
        <v>45</v>
      </c>
      <c r="K1597" s="2" t="s">
        <v>57</v>
      </c>
      <c r="L1597" s="2" t="s">
        <v>47</v>
      </c>
      <c r="M1597" s="2" t="s">
        <v>38</v>
      </c>
      <c r="N1597" s="2" t="s">
        <v>48</v>
      </c>
      <c r="O1597" s="2">
        <v>2</v>
      </c>
      <c r="P1597" s="2">
        <v>38</v>
      </c>
      <c r="Q1597" s="2">
        <v>3</v>
      </c>
      <c r="R1597" s="2" t="s">
        <v>128</v>
      </c>
      <c r="S1597" s="2">
        <v>1</v>
      </c>
      <c r="T1597" s="2">
        <v>4</v>
      </c>
      <c r="U1597" s="2">
        <v>160</v>
      </c>
      <c r="V1597" s="2">
        <v>40</v>
      </c>
      <c r="W1597" s="2">
        <v>25600</v>
      </c>
      <c r="X1597" s="2" t="e">
        <v>#NAME?</v>
      </c>
      <c r="Y1597" s="2">
        <v>3</v>
      </c>
      <c r="Z1597" s="2">
        <v>2</v>
      </c>
      <c r="AA1597" s="2">
        <v>3</v>
      </c>
      <c r="AB1597" s="2">
        <v>3</v>
      </c>
      <c r="AC1597" s="2">
        <v>20</v>
      </c>
      <c r="AD1597" s="2">
        <v>4</v>
      </c>
      <c r="AE1597" s="2">
        <v>2</v>
      </c>
      <c r="AF1597" s="2">
        <v>0</v>
      </c>
      <c r="AG1597" s="2">
        <v>19</v>
      </c>
      <c r="AH1597" s="2">
        <v>3</v>
      </c>
      <c r="AI1597" s="2">
        <v>3</v>
      </c>
      <c r="AJ1597" s="2">
        <v>2</v>
      </c>
      <c r="AK1597" s="2">
        <v>2</v>
      </c>
      <c r="AL1597" s="2">
        <v>2</v>
      </c>
    </row>
    <row r="1598" spans="1:38">
      <c r="A1598" s="2" t="s">
        <v>50</v>
      </c>
      <c r="B1598" s="2" t="s">
        <v>39</v>
      </c>
      <c r="C1598" s="2" t="s">
        <v>63</v>
      </c>
      <c r="D1598" s="2" t="s">
        <v>53</v>
      </c>
      <c r="E1598" s="2">
        <v>1</v>
      </c>
      <c r="F1598" s="2" t="s">
        <v>54</v>
      </c>
      <c r="G1598" s="2" t="s">
        <v>43</v>
      </c>
      <c r="H1598" s="2" t="s">
        <v>1674</v>
      </c>
      <c r="I1598" s="2">
        <v>2005</v>
      </c>
      <c r="J1598" s="2" t="s">
        <v>45</v>
      </c>
      <c r="K1598" s="2" t="s">
        <v>57</v>
      </c>
      <c r="L1598" s="2" t="s">
        <v>47</v>
      </c>
      <c r="M1598" s="2" t="s">
        <v>50</v>
      </c>
      <c r="N1598" s="2" t="s">
        <v>48</v>
      </c>
      <c r="O1598" s="2">
        <v>4</v>
      </c>
      <c r="P1598" s="2">
        <v>30</v>
      </c>
      <c r="Q1598" s="2">
        <v>18</v>
      </c>
      <c r="R1598" s="2" t="s">
        <v>71</v>
      </c>
      <c r="S1598" s="2">
        <v>1</v>
      </c>
      <c r="T1598" s="2">
        <v>1</v>
      </c>
      <c r="U1598" s="2">
        <v>375</v>
      </c>
      <c r="V1598" s="2">
        <v>40</v>
      </c>
      <c r="W1598" s="2">
        <v>60000</v>
      </c>
      <c r="X1598" s="2" t="e">
        <v>#NAME?</v>
      </c>
      <c r="Y1598" s="2">
        <v>3</v>
      </c>
      <c r="Z1598" s="2">
        <v>1</v>
      </c>
      <c r="AA1598" s="2">
        <v>3</v>
      </c>
      <c r="AB1598" s="2">
        <v>1</v>
      </c>
      <c r="AC1598" s="2">
        <v>14</v>
      </c>
      <c r="AD1598" s="2">
        <v>3</v>
      </c>
      <c r="AE1598" s="2">
        <v>3</v>
      </c>
      <c r="AF1598" s="2">
        <v>0</v>
      </c>
      <c r="AG1598" s="2">
        <v>5</v>
      </c>
      <c r="AH1598" s="2">
        <v>2</v>
      </c>
      <c r="AI1598" s="2">
        <v>5</v>
      </c>
      <c r="AJ1598" s="2">
        <v>4</v>
      </c>
      <c r="AK1598" s="2">
        <v>0</v>
      </c>
      <c r="AL1598" s="2">
        <v>4</v>
      </c>
    </row>
    <row r="1599" spans="1:38">
      <c r="A1599" s="2" t="s">
        <v>50</v>
      </c>
      <c r="B1599" s="2" t="s">
        <v>51</v>
      </c>
      <c r="C1599" s="2" t="s">
        <v>63</v>
      </c>
      <c r="D1599" s="2" t="s">
        <v>53</v>
      </c>
      <c r="E1599" s="2">
        <v>1</v>
      </c>
      <c r="F1599" s="2" t="s">
        <v>42</v>
      </c>
      <c r="G1599" s="2" t="s">
        <v>66</v>
      </c>
      <c r="H1599" s="2" t="s">
        <v>1675</v>
      </c>
      <c r="I1599" s="2">
        <v>2006</v>
      </c>
      <c r="J1599" s="2" t="s">
        <v>56</v>
      </c>
      <c r="K1599" s="2" t="s">
        <v>46</v>
      </c>
      <c r="L1599" s="2" t="s">
        <v>73</v>
      </c>
      <c r="M1599" s="2" t="s">
        <v>50</v>
      </c>
      <c r="N1599" s="2" t="s">
        <v>48</v>
      </c>
      <c r="O1599" s="2">
        <v>2</v>
      </c>
      <c r="P1599" s="2">
        <v>32</v>
      </c>
      <c r="Q1599" s="2">
        <v>9</v>
      </c>
      <c r="R1599" s="2" t="s">
        <v>49</v>
      </c>
      <c r="S1599" s="2">
        <v>1</v>
      </c>
      <c r="T1599" s="2">
        <v>4</v>
      </c>
      <c r="U1599" s="2">
        <v>175</v>
      </c>
      <c r="V1599" s="2">
        <v>40</v>
      </c>
      <c r="W1599" s="2">
        <v>28000</v>
      </c>
      <c r="X1599" s="2" t="e">
        <v>#NAME?</v>
      </c>
      <c r="Y1599" s="2">
        <v>1</v>
      </c>
      <c r="Z1599" s="2">
        <v>2</v>
      </c>
      <c r="AA1599" s="2">
        <v>4</v>
      </c>
      <c r="AB1599" s="2">
        <v>0</v>
      </c>
      <c r="AC1599" s="2">
        <v>17</v>
      </c>
      <c r="AD1599" s="2">
        <v>3</v>
      </c>
      <c r="AE1599" s="2">
        <v>4</v>
      </c>
      <c r="AF1599" s="2">
        <v>3</v>
      </c>
      <c r="AG1599" s="2">
        <v>9</v>
      </c>
      <c r="AH1599" s="2">
        <v>4</v>
      </c>
      <c r="AI1599" s="2">
        <v>8</v>
      </c>
      <c r="AJ1599" s="2">
        <v>7</v>
      </c>
      <c r="AK1599" s="2">
        <v>0</v>
      </c>
      <c r="AL1599" s="2">
        <v>7</v>
      </c>
    </row>
    <row r="1600" spans="1:38">
      <c r="A1600" s="2" t="s">
        <v>50</v>
      </c>
      <c r="B1600" s="2" t="s">
        <v>39</v>
      </c>
      <c r="C1600" s="2" t="s">
        <v>63</v>
      </c>
      <c r="D1600" s="2" t="s">
        <v>53</v>
      </c>
      <c r="E1600" s="2">
        <v>1</v>
      </c>
      <c r="F1600" s="2" t="s">
        <v>54</v>
      </c>
      <c r="G1600" s="2" t="s">
        <v>107</v>
      </c>
      <c r="H1600" s="2" t="s">
        <v>1676</v>
      </c>
      <c r="I1600" s="2">
        <v>2007</v>
      </c>
      <c r="J1600" s="2" t="s">
        <v>45</v>
      </c>
      <c r="K1600" s="2" t="s">
        <v>57</v>
      </c>
      <c r="L1600" s="2" t="s">
        <v>73</v>
      </c>
      <c r="M1600" s="2" t="s">
        <v>50</v>
      </c>
      <c r="N1600" s="2" t="s">
        <v>48</v>
      </c>
      <c r="O1600" s="2">
        <v>3</v>
      </c>
      <c r="P1600" s="2">
        <v>30</v>
      </c>
      <c r="Q1600" s="2">
        <v>5</v>
      </c>
      <c r="R1600" s="2" t="s">
        <v>71</v>
      </c>
      <c r="S1600" s="2">
        <v>1</v>
      </c>
      <c r="T1600" s="2">
        <v>4</v>
      </c>
      <c r="U1600" s="2">
        <v>420</v>
      </c>
      <c r="V1600" s="2">
        <v>40</v>
      </c>
      <c r="W1600" s="2">
        <v>67200</v>
      </c>
      <c r="X1600" s="2" t="e">
        <v>#NAME?</v>
      </c>
      <c r="Y1600" s="2">
        <v>3</v>
      </c>
      <c r="Z1600" s="2">
        <v>1</v>
      </c>
      <c r="AA1600" s="2">
        <v>1</v>
      </c>
      <c r="AB1600" s="2">
        <v>5</v>
      </c>
      <c r="AC1600" s="2">
        <v>14</v>
      </c>
      <c r="AD1600" s="2">
        <v>3</v>
      </c>
      <c r="AE1600" s="2">
        <v>4</v>
      </c>
      <c r="AF1600" s="2">
        <v>1</v>
      </c>
      <c r="AG1600" s="2">
        <v>8</v>
      </c>
      <c r="AH1600" s="2">
        <v>3</v>
      </c>
      <c r="AI1600" s="2">
        <v>3</v>
      </c>
      <c r="AJ1600" s="2">
        <v>2</v>
      </c>
      <c r="AK1600" s="2">
        <v>2</v>
      </c>
      <c r="AL1600" s="2">
        <v>2</v>
      </c>
    </row>
    <row r="1601" spans="1:38">
      <c r="A1601" s="2" t="s">
        <v>50</v>
      </c>
      <c r="B1601" s="2" t="s">
        <v>39</v>
      </c>
      <c r="C1601" s="2" t="s">
        <v>63</v>
      </c>
      <c r="D1601" s="2" t="s">
        <v>53</v>
      </c>
      <c r="E1601" s="2">
        <v>1</v>
      </c>
      <c r="F1601" s="2" t="s">
        <v>54</v>
      </c>
      <c r="G1601" s="2" t="s">
        <v>66</v>
      </c>
      <c r="H1601" s="2" t="s">
        <v>1677</v>
      </c>
      <c r="I1601" s="2">
        <v>2008</v>
      </c>
      <c r="J1601" s="2" t="s">
        <v>56</v>
      </c>
      <c r="K1601" s="2" t="s">
        <v>62</v>
      </c>
      <c r="L1601" s="2" t="s">
        <v>47</v>
      </c>
      <c r="M1601" s="2" t="s">
        <v>50</v>
      </c>
      <c r="N1601" s="2" t="s">
        <v>48</v>
      </c>
      <c r="O1601" s="2">
        <v>3</v>
      </c>
      <c r="P1601" s="2">
        <v>30</v>
      </c>
      <c r="Q1601" s="2">
        <v>2</v>
      </c>
      <c r="R1601" s="2" t="s">
        <v>59</v>
      </c>
      <c r="S1601" s="2">
        <v>1</v>
      </c>
      <c r="T1601" s="2">
        <v>2</v>
      </c>
      <c r="U1601" s="2">
        <v>175</v>
      </c>
      <c r="V1601" s="2">
        <v>40</v>
      </c>
      <c r="W1601" s="2">
        <v>28000</v>
      </c>
      <c r="X1601" s="2" t="e">
        <v>#NAME?</v>
      </c>
      <c r="Y1601" s="2">
        <v>2</v>
      </c>
      <c r="Z1601" s="2">
        <v>1</v>
      </c>
      <c r="AA1601" s="2">
        <v>4</v>
      </c>
      <c r="AB1601" s="2">
        <v>0</v>
      </c>
      <c r="AC1601" s="2">
        <v>13</v>
      </c>
      <c r="AD1601" s="2">
        <v>3</v>
      </c>
      <c r="AE1601" s="2">
        <v>4</v>
      </c>
      <c r="AF1601" s="2">
        <v>0</v>
      </c>
      <c r="AG1601" s="2">
        <v>6</v>
      </c>
      <c r="AH1601" s="2">
        <v>3</v>
      </c>
      <c r="AI1601" s="2">
        <v>5</v>
      </c>
      <c r="AJ1601" s="2">
        <v>3</v>
      </c>
      <c r="AK1601" s="2">
        <v>1</v>
      </c>
      <c r="AL1601" s="2">
        <v>2</v>
      </c>
    </row>
    <row r="1602" spans="1:38">
      <c r="A1602" s="2" t="s">
        <v>50</v>
      </c>
      <c r="B1602" s="2" t="s">
        <v>51</v>
      </c>
      <c r="C1602" s="2" t="s">
        <v>40</v>
      </c>
      <c r="D1602" s="2" t="s">
        <v>53</v>
      </c>
      <c r="E1602" s="2">
        <v>1</v>
      </c>
      <c r="F1602" s="2" t="s">
        <v>54</v>
      </c>
      <c r="G1602" s="2" t="s">
        <v>43</v>
      </c>
      <c r="H1602" s="2" t="s">
        <v>1678</v>
      </c>
      <c r="I1602" s="2">
        <v>2009</v>
      </c>
      <c r="J1602" s="2" t="s">
        <v>56</v>
      </c>
      <c r="K1602" s="2" t="s">
        <v>89</v>
      </c>
      <c r="L1602" s="2" t="s">
        <v>73</v>
      </c>
      <c r="M1602" s="2" t="s">
        <v>50</v>
      </c>
      <c r="N1602" s="2" t="s">
        <v>48</v>
      </c>
      <c r="O1602" s="2">
        <v>2</v>
      </c>
      <c r="P1602" s="2">
        <v>41</v>
      </c>
      <c r="Q1602" s="2">
        <v>10</v>
      </c>
      <c r="R1602" s="2" t="s">
        <v>71</v>
      </c>
      <c r="S1602" s="2">
        <v>1</v>
      </c>
      <c r="T1602" s="2">
        <v>4</v>
      </c>
      <c r="U1602" s="2">
        <v>455</v>
      </c>
      <c r="V1602" s="2">
        <v>40</v>
      </c>
      <c r="W1602" s="2">
        <v>72800</v>
      </c>
      <c r="X1602" s="2" t="e">
        <v>#NAME?</v>
      </c>
      <c r="Y1602" s="2">
        <v>2</v>
      </c>
      <c r="Z1602" s="2">
        <v>4</v>
      </c>
      <c r="AA1602" s="2">
        <v>1</v>
      </c>
      <c r="AB1602" s="2">
        <v>4</v>
      </c>
      <c r="AC1602" s="2">
        <v>13</v>
      </c>
      <c r="AD1602" s="2">
        <v>3</v>
      </c>
      <c r="AE1602" s="2">
        <v>2</v>
      </c>
      <c r="AF1602" s="2">
        <v>1</v>
      </c>
      <c r="AG1602" s="2">
        <v>21</v>
      </c>
      <c r="AH1602" s="2">
        <v>2</v>
      </c>
      <c r="AI1602" s="2">
        <v>7</v>
      </c>
      <c r="AJ1602" s="2">
        <v>6</v>
      </c>
      <c r="AK1602" s="2">
        <v>7</v>
      </c>
      <c r="AL1602" s="2">
        <v>7</v>
      </c>
    </row>
    <row r="1603" spans="1:38">
      <c r="A1603" s="2" t="s">
        <v>50</v>
      </c>
      <c r="B1603" s="2" t="s">
        <v>39</v>
      </c>
      <c r="C1603" s="2" t="s">
        <v>40</v>
      </c>
      <c r="D1603" s="2" t="s">
        <v>53</v>
      </c>
      <c r="E1603" s="2">
        <v>1</v>
      </c>
      <c r="F1603" s="2" t="s">
        <v>54</v>
      </c>
      <c r="G1603" s="2" t="s">
        <v>43</v>
      </c>
      <c r="H1603" s="2" t="s">
        <v>1679</v>
      </c>
      <c r="I1603" s="2">
        <v>2010</v>
      </c>
      <c r="J1603" s="2" t="s">
        <v>56</v>
      </c>
      <c r="K1603" s="2" t="s">
        <v>62</v>
      </c>
      <c r="L1603" s="2" t="s">
        <v>58</v>
      </c>
      <c r="M1603" s="2" t="s">
        <v>50</v>
      </c>
      <c r="N1603" s="2" t="s">
        <v>48</v>
      </c>
      <c r="O1603" s="2">
        <v>2</v>
      </c>
      <c r="P1603" s="2">
        <v>41</v>
      </c>
      <c r="Q1603" s="2">
        <v>9</v>
      </c>
      <c r="R1603" s="2" t="s">
        <v>65</v>
      </c>
      <c r="S1603" s="2">
        <v>1</v>
      </c>
      <c r="T1603" s="2">
        <v>3</v>
      </c>
      <c r="U1603" s="2">
        <v>470</v>
      </c>
      <c r="V1603" s="2">
        <v>40</v>
      </c>
      <c r="W1603" s="2">
        <v>75200</v>
      </c>
      <c r="X1603" s="2" t="e">
        <v>#NAME?</v>
      </c>
      <c r="Y1603" s="2">
        <v>3</v>
      </c>
      <c r="Z1603" s="2">
        <v>1</v>
      </c>
      <c r="AA1603" s="2">
        <v>1</v>
      </c>
      <c r="AB1603" s="2">
        <v>2</v>
      </c>
      <c r="AC1603" s="2">
        <v>21</v>
      </c>
      <c r="AD1603" s="2">
        <v>4</v>
      </c>
      <c r="AE1603" s="2">
        <v>4</v>
      </c>
      <c r="AF1603" s="2">
        <v>1</v>
      </c>
      <c r="AG1603" s="2">
        <v>7</v>
      </c>
      <c r="AH1603" s="2">
        <v>3</v>
      </c>
      <c r="AI1603" s="2">
        <v>5</v>
      </c>
      <c r="AJ1603" s="2">
        <v>0</v>
      </c>
      <c r="AK1603" s="2">
        <v>1</v>
      </c>
      <c r="AL1603" s="2">
        <v>4</v>
      </c>
    </row>
    <row r="1604" spans="1:38">
      <c r="A1604" s="2" t="s">
        <v>50</v>
      </c>
      <c r="B1604" s="2" t="s">
        <v>39</v>
      </c>
      <c r="C1604" s="2" t="s">
        <v>86</v>
      </c>
      <c r="D1604" s="2" t="s">
        <v>53</v>
      </c>
      <c r="E1604" s="2">
        <v>1</v>
      </c>
      <c r="F1604" s="2" t="s">
        <v>54</v>
      </c>
      <c r="G1604" s="2" t="s">
        <v>66</v>
      </c>
      <c r="H1604" s="2" t="s">
        <v>1680</v>
      </c>
      <c r="I1604" s="2">
        <v>2011</v>
      </c>
      <c r="J1604" s="2" t="s">
        <v>45</v>
      </c>
      <c r="K1604" s="2" t="s">
        <v>62</v>
      </c>
      <c r="L1604" s="2" t="s">
        <v>47</v>
      </c>
      <c r="M1604" s="2" t="s">
        <v>50</v>
      </c>
      <c r="N1604" s="2" t="s">
        <v>48</v>
      </c>
      <c r="O1604" s="2">
        <v>3</v>
      </c>
      <c r="P1604" s="2">
        <v>19</v>
      </c>
      <c r="Q1604" s="2">
        <v>3</v>
      </c>
      <c r="R1604" s="2" t="s">
        <v>59</v>
      </c>
      <c r="S1604" s="2">
        <v>1</v>
      </c>
      <c r="T1604" s="2">
        <v>2</v>
      </c>
      <c r="U1604" s="2">
        <v>395</v>
      </c>
      <c r="V1604" s="2">
        <v>40</v>
      </c>
      <c r="W1604" s="2">
        <v>63200</v>
      </c>
      <c r="X1604" s="2" t="e">
        <v>#NAME?</v>
      </c>
      <c r="Y1604" s="2">
        <v>3</v>
      </c>
      <c r="Z1604" s="2">
        <v>1</v>
      </c>
      <c r="AA1604" s="2">
        <v>2</v>
      </c>
      <c r="AB1604" s="2">
        <v>1</v>
      </c>
      <c r="AC1604" s="2">
        <v>14</v>
      </c>
      <c r="AD1604" s="2">
        <v>3</v>
      </c>
      <c r="AE1604" s="2">
        <v>4</v>
      </c>
      <c r="AF1604" s="2">
        <v>0</v>
      </c>
      <c r="AG1604" s="2">
        <v>1</v>
      </c>
      <c r="AH1604" s="2">
        <v>3</v>
      </c>
      <c r="AI1604" s="2">
        <v>1</v>
      </c>
      <c r="AJ1604" s="2">
        <v>0</v>
      </c>
      <c r="AK1604" s="2">
        <v>0</v>
      </c>
      <c r="AL1604" s="2">
        <v>0</v>
      </c>
    </row>
    <row r="1605" spans="1:38">
      <c r="A1605" s="2" t="s">
        <v>50</v>
      </c>
      <c r="B1605" s="2" t="s">
        <v>51</v>
      </c>
      <c r="C1605" s="2" t="s">
        <v>40</v>
      </c>
      <c r="D1605" s="2" t="s">
        <v>53</v>
      </c>
      <c r="E1605" s="2">
        <v>1</v>
      </c>
      <c r="F1605" s="2" t="s">
        <v>54</v>
      </c>
      <c r="G1605" s="2" t="s">
        <v>66</v>
      </c>
      <c r="H1605" s="2" t="s">
        <v>1681</v>
      </c>
      <c r="I1605" s="2">
        <v>2012</v>
      </c>
      <c r="J1605" s="2" t="s">
        <v>45</v>
      </c>
      <c r="K1605" s="2" t="s">
        <v>57</v>
      </c>
      <c r="L1605" s="2" t="s">
        <v>73</v>
      </c>
      <c r="M1605" s="2" t="s">
        <v>50</v>
      </c>
      <c r="N1605" s="2" t="s">
        <v>48</v>
      </c>
      <c r="O1605" s="2">
        <v>2</v>
      </c>
      <c r="P1605" s="2">
        <v>40</v>
      </c>
      <c r="Q1605" s="2">
        <v>26</v>
      </c>
      <c r="R1605" s="2" t="s">
        <v>71</v>
      </c>
      <c r="S1605" s="2">
        <v>1</v>
      </c>
      <c r="T1605" s="2">
        <v>2</v>
      </c>
      <c r="U1605" s="2">
        <v>270</v>
      </c>
      <c r="V1605" s="2">
        <v>40</v>
      </c>
      <c r="W1605" s="2">
        <v>43200</v>
      </c>
      <c r="X1605" s="2" t="e">
        <v>#NAME?</v>
      </c>
      <c r="Y1605" s="2">
        <v>3</v>
      </c>
      <c r="Z1605" s="2">
        <v>2</v>
      </c>
      <c r="AA1605" s="2">
        <v>2</v>
      </c>
      <c r="AB1605" s="2">
        <v>1</v>
      </c>
      <c r="AC1605" s="2">
        <v>11</v>
      </c>
      <c r="AD1605" s="2">
        <v>3</v>
      </c>
      <c r="AE1605" s="2">
        <v>1</v>
      </c>
      <c r="AF1605" s="2">
        <v>1</v>
      </c>
      <c r="AG1605" s="2">
        <v>20</v>
      </c>
      <c r="AH1605" s="2">
        <v>3</v>
      </c>
      <c r="AI1605" s="2">
        <v>20</v>
      </c>
      <c r="AJ1605" s="2">
        <v>7</v>
      </c>
      <c r="AK1605" s="2">
        <v>2</v>
      </c>
      <c r="AL1605" s="2">
        <v>13</v>
      </c>
    </row>
    <row r="1606" spans="1:38">
      <c r="A1606" s="2" t="s">
        <v>50</v>
      </c>
      <c r="B1606" s="2" t="s">
        <v>39</v>
      </c>
      <c r="C1606" s="2" t="s">
        <v>40</v>
      </c>
      <c r="D1606" s="2" t="s">
        <v>53</v>
      </c>
      <c r="E1606" s="2">
        <v>1</v>
      </c>
      <c r="F1606" s="2" t="s">
        <v>42</v>
      </c>
      <c r="G1606" s="2" t="s">
        <v>100</v>
      </c>
      <c r="H1606" s="2" t="s">
        <v>1682</v>
      </c>
      <c r="I1606" s="2">
        <v>2013</v>
      </c>
      <c r="J1606" s="2" t="s">
        <v>56</v>
      </c>
      <c r="K1606" s="2" t="s">
        <v>46</v>
      </c>
      <c r="L1606" s="2" t="s">
        <v>58</v>
      </c>
      <c r="M1606" s="2" t="s">
        <v>50</v>
      </c>
      <c r="N1606" s="2" t="s">
        <v>48</v>
      </c>
      <c r="O1606" s="2">
        <v>3</v>
      </c>
      <c r="P1606" s="2">
        <v>35</v>
      </c>
      <c r="Q1606" s="2">
        <v>1</v>
      </c>
      <c r="R1606" s="2" t="s">
        <v>128</v>
      </c>
      <c r="S1606" s="2">
        <v>1</v>
      </c>
      <c r="T1606" s="2">
        <v>3</v>
      </c>
      <c r="U1606" s="2">
        <v>470</v>
      </c>
      <c r="V1606" s="2">
        <v>40</v>
      </c>
      <c r="W1606" s="2">
        <v>75200</v>
      </c>
      <c r="X1606" s="2" t="e">
        <v>#NAME?</v>
      </c>
      <c r="Y1606" s="2">
        <v>3</v>
      </c>
      <c r="Z1606" s="2">
        <v>3</v>
      </c>
      <c r="AA1606" s="2">
        <v>2</v>
      </c>
      <c r="AB1606" s="2">
        <v>1</v>
      </c>
      <c r="AC1606" s="2">
        <v>13</v>
      </c>
      <c r="AD1606" s="2">
        <v>3</v>
      </c>
      <c r="AE1606" s="2">
        <v>1</v>
      </c>
      <c r="AF1606" s="2">
        <v>2</v>
      </c>
      <c r="AG1606" s="2">
        <v>10</v>
      </c>
      <c r="AH1606" s="2">
        <v>3</v>
      </c>
      <c r="AI1606" s="2">
        <v>10</v>
      </c>
      <c r="AJ1606" s="2">
        <v>8</v>
      </c>
      <c r="AK1606" s="2">
        <v>0</v>
      </c>
      <c r="AL1606" s="2">
        <v>6</v>
      </c>
    </row>
    <row r="1607" spans="1:38">
      <c r="A1607" s="2" t="s">
        <v>50</v>
      </c>
      <c r="B1607" s="2" t="s">
        <v>39</v>
      </c>
      <c r="C1607" s="2" t="s">
        <v>52</v>
      </c>
      <c r="D1607" s="2" t="s">
        <v>53</v>
      </c>
      <c r="E1607" s="2">
        <v>1</v>
      </c>
      <c r="F1607" s="2" t="s">
        <v>42</v>
      </c>
      <c r="G1607" s="2" t="s">
        <v>100</v>
      </c>
      <c r="H1607" s="2" t="s">
        <v>1683</v>
      </c>
      <c r="I1607" s="2">
        <v>2014</v>
      </c>
      <c r="J1607" s="2" t="s">
        <v>56</v>
      </c>
      <c r="K1607" s="2" t="s">
        <v>93</v>
      </c>
      <c r="L1607" s="2" t="s">
        <v>58</v>
      </c>
      <c r="M1607" s="2" t="s">
        <v>38</v>
      </c>
      <c r="N1607" s="2" t="s">
        <v>48</v>
      </c>
      <c r="O1607" s="2">
        <v>3</v>
      </c>
      <c r="P1607" s="2">
        <v>53</v>
      </c>
      <c r="Q1607" s="2">
        <v>6</v>
      </c>
      <c r="R1607" s="2" t="s">
        <v>49</v>
      </c>
      <c r="S1607" s="2">
        <v>1</v>
      </c>
      <c r="T1607" s="2">
        <v>2</v>
      </c>
      <c r="U1607" s="2">
        <v>170</v>
      </c>
      <c r="V1607" s="2">
        <v>40</v>
      </c>
      <c r="W1607" s="2">
        <v>27200</v>
      </c>
      <c r="X1607" s="2" t="e">
        <v>#NAME?</v>
      </c>
      <c r="Y1607" s="2">
        <v>3</v>
      </c>
      <c r="Z1607" s="2">
        <v>2</v>
      </c>
      <c r="AA1607" s="2">
        <v>3</v>
      </c>
      <c r="AB1607" s="2">
        <v>2</v>
      </c>
      <c r="AC1607" s="2">
        <v>20</v>
      </c>
      <c r="AD1607" s="2">
        <v>4</v>
      </c>
      <c r="AE1607" s="2">
        <v>4</v>
      </c>
      <c r="AF1607" s="2">
        <v>1</v>
      </c>
      <c r="AG1607" s="2">
        <v>13</v>
      </c>
      <c r="AH1607" s="2">
        <v>1</v>
      </c>
      <c r="AI1607" s="2">
        <v>7</v>
      </c>
      <c r="AJ1607" s="2">
        <v>7</v>
      </c>
      <c r="AK1607" s="2">
        <v>4</v>
      </c>
      <c r="AL1607" s="2">
        <v>5</v>
      </c>
    </row>
    <row r="1608" spans="1:38">
      <c r="A1608" s="2" t="s">
        <v>50</v>
      </c>
      <c r="B1608" s="2" t="s">
        <v>39</v>
      </c>
      <c r="C1608" s="2" t="s">
        <v>52</v>
      </c>
      <c r="D1608" s="2" t="s">
        <v>53</v>
      </c>
      <c r="E1608" s="2">
        <v>1</v>
      </c>
      <c r="F1608" s="2" t="s">
        <v>54</v>
      </c>
      <c r="G1608" s="2" t="s">
        <v>43</v>
      </c>
      <c r="H1608" s="2" t="s">
        <v>1684</v>
      </c>
      <c r="I1608" s="2">
        <v>2015</v>
      </c>
      <c r="J1608" s="2" t="s">
        <v>56</v>
      </c>
      <c r="K1608" s="2" t="s">
        <v>62</v>
      </c>
      <c r="L1608" s="2" t="s">
        <v>73</v>
      </c>
      <c r="M1608" s="2" t="s">
        <v>50</v>
      </c>
      <c r="N1608" s="2" t="s">
        <v>48</v>
      </c>
      <c r="O1608" s="2">
        <v>2</v>
      </c>
      <c r="P1608" s="2">
        <v>45</v>
      </c>
      <c r="Q1608" s="2">
        <v>9</v>
      </c>
      <c r="R1608" s="2" t="s">
        <v>71</v>
      </c>
      <c r="S1608" s="2">
        <v>1</v>
      </c>
      <c r="T1608" s="2">
        <v>2</v>
      </c>
      <c r="U1608" s="2">
        <v>300</v>
      </c>
      <c r="V1608" s="2">
        <v>40</v>
      </c>
      <c r="W1608" s="2">
        <v>48000</v>
      </c>
      <c r="X1608" s="2" t="e">
        <v>#NAME?</v>
      </c>
      <c r="Y1608" s="2">
        <v>3</v>
      </c>
      <c r="Z1608" s="2">
        <v>2</v>
      </c>
      <c r="AA1608" s="2">
        <v>2</v>
      </c>
      <c r="AB1608" s="2">
        <v>8</v>
      </c>
      <c r="AC1608" s="2">
        <v>18</v>
      </c>
      <c r="AD1608" s="2">
        <v>3</v>
      </c>
      <c r="AE1608" s="2">
        <v>3</v>
      </c>
      <c r="AF1608" s="2">
        <v>1</v>
      </c>
      <c r="AG1608" s="2">
        <v>20</v>
      </c>
      <c r="AH1608" s="2">
        <v>1</v>
      </c>
      <c r="AI1608" s="2">
        <v>17</v>
      </c>
      <c r="AJ1608" s="2">
        <v>9</v>
      </c>
      <c r="AK1608" s="2">
        <v>0</v>
      </c>
      <c r="AL1608" s="2">
        <v>15</v>
      </c>
    </row>
    <row r="1609" spans="1:38">
      <c r="A1609" s="2" t="s">
        <v>50</v>
      </c>
      <c r="B1609" s="2" t="s">
        <v>51</v>
      </c>
      <c r="C1609" s="2" t="s">
        <v>63</v>
      </c>
      <c r="D1609" s="2" t="s">
        <v>53</v>
      </c>
      <c r="E1609" s="2">
        <v>1</v>
      </c>
      <c r="F1609" s="2" t="s">
        <v>42</v>
      </c>
      <c r="G1609" s="2" t="s">
        <v>100</v>
      </c>
      <c r="H1609" s="2" t="s">
        <v>1685</v>
      </c>
      <c r="I1609" s="2">
        <v>2016</v>
      </c>
      <c r="J1609" s="2" t="s">
        <v>45</v>
      </c>
      <c r="K1609" s="2" t="s">
        <v>46</v>
      </c>
      <c r="L1609" s="2" t="s">
        <v>47</v>
      </c>
      <c r="M1609" s="2" t="s">
        <v>50</v>
      </c>
      <c r="N1609" s="2" t="s">
        <v>48</v>
      </c>
      <c r="O1609" s="2">
        <v>2</v>
      </c>
      <c r="P1609" s="2">
        <v>32</v>
      </c>
      <c r="Q1609" s="2">
        <v>8</v>
      </c>
      <c r="R1609" s="2" t="s">
        <v>71</v>
      </c>
      <c r="S1609" s="2">
        <v>1</v>
      </c>
      <c r="T1609" s="2">
        <v>2</v>
      </c>
      <c r="U1609" s="2">
        <v>215</v>
      </c>
      <c r="V1609" s="2">
        <v>40</v>
      </c>
      <c r="W1609" s="2">
        <v>34400</v>
      </c>
      <c r="X1609" s="2" t="e">
        <v>#NAME?</v>
      </c>
      <c r="Y1609" s="2">
        <v>3</v>
      </c>
      <c r="Z1609" s="2">
        <v>3</v>
      </c>
      <c r="AA1609" s="2">
        <v>4</v>
      </c>
      <c r="AB1609" s="2">
        <v>1</v>
      </c>
      <c r="AC1609" s="2">
        <v>14</v>
      </c>
      <c r="AD1609" s="2">
        <v>3</v>
      </c>
      <c r="AE1609" s="2">
        <v>4</v>
      </c>
      <c r="AF1609" s="2">
        <v>0</v>
      </c>
      <c r="AG1609" s="2">
        <v>9</v>
      </c>
      <c r="AH1609" s="2">
        <v>3</v>
      </c>
      <c r="AI1609" s="2">
        <v>9</v>
      </c>
      <c r="AJ1609" s="2">
        <v>8</v>
      </c>
      <c r="AK1609" s="2">
        <v>3</v>
      </c>
      <c r="AL1609" s="2">
        <v>7</v>
      </c>
    </row>
    <row r="1610" spans="1:38">
      <c r="A1610" s="2" t="s">
        <v>50</v>
      </c>
      <c r="B1610" s="2" t="s">
        <v>85</v>
      </c>
      <c r="C1610" s="2" t="s">
        <v>63</v>
      </c>
      <c r="D1610" s="2" t="s">
        <v>53</v>
      </c>
      <c r="E1610" s="2">
        <v>1</v>
      </c>
      <c r="F1610" s="2" t="s">
        <v>54</v>
      </c>
      <c r="G1610" s="2" t="s">
        <v>107</v>
      </c>
      <c r="H1610" s="2" t="s">
        <v>1686</v>
      </c>
      <c r="I1610" s="2">
        <v>2017</v>
      </c>
      <c r="J1610" s="2" t="s">
        <v>56</v>
      </c>
      <c r="K1610" s="2" t="s">
        <v>75</v>
      </c>
      <c r="L1610" s="2" t="s">
        <v>58</v>
      </c>
      <c r="M1610" s="2" t="s">
        <v>50</v>
      </c>
      <c r="N1610" s="2" t="s">
        <v>48</v>
      </c>
      <c r="O1610" s="2">
        <v>1</v>
      </c>
      <c r="P1610" s="2">
        <v>29</v>
      </c>
      <c r="Q1610" s="2">
        <v>1</v>
      </c>
      <c r="R1610" s="2" t="s">
        <v>59</v>
      </c>
      <c r="S1610" s="2">
        <v>1</v>
      </c>
      <c r="T1610" s="2">
        <v>4</v>
      </c>
      <c r="U1610" s="2">
        <v>205</v>
      </c>
      <c r="V1610" s="2">
        <v>40</v>
      </c>
      <c r="W1610" s="2">
        <v>32800</v>
      </c>
      <c r="X1610" s="2" t="e">
        <v>#NAME?</v>
      </c>
      <c r="Y1610" s="2">
        <v>3</v>
      </c>
      <c r="Z1610" s="2">
        <v>2</v>
      </c>
      <c r="AA1610" s="2">
        <v>3</v>
      </c>
      <c r="AB1610" s="2">
        <v>1</v>
      </c>
      <c r="AC1610" s="2">
        <v>13</v>
      </c>
      <c r="AD1610" s="2">
        <v>3</v>
      </c>
      <c r="AE1610" s="2">
        <v>1</v>
      </c>
      <c r="AF1610" s="2">
        <v>1</v>
      </c>
      <c r="AG1610" s="2">
        <v>10</v>
      </c>
      <c r="AH1610" s="2">
        <v>3</v>
      </c>
      <c r="AI1610" s="2">
        <v>10</v>
      </c>
      <c r="AJ1610" s="2">
        <v>7</v>
      </c>
      <c r="AK1610" s="2">
        <v>0</v>
      </c>
      <c r="AL1610" s="2">
        <v>9</v>
      </c>
    </row>
    <row r="1611" spans="1:38">
      <c r="A1611" s="2" t="s">
        <v>50</v>
      </c>
      <c r="B1611" s="2" t="s">
        <v>39</v>
      </c>
      <c r="C1611" s="2" t="s">
        <v>52</v>
      </c>
      <c r="D1611" s="2" t="s">
        <v>53</v>
      </c>
      <c r="E1611" s="2">
        <v>1</v>
      </c>
      <c r="F1611" s="2" t="s">
        <v>54</v>
      </c>
      <c r="G1611" s="2" t="s">
        <v>66</v>
      </c>
      <c r="H1611" s="2" t="s">
        <v>1687</v>
      </c>
      <c r="I1611" s="2">
        <v>2018</v>
      </c>
      <c r="J1611" s="2" t="s">
        <v>56</v>
      </c>
      <c r="K1611" s="2" t="s">
        <v>75</v>
      </c>
      <c r="L1611" s="2" t="s">
        <v>58</v>
      </c>
      <c r="M1611" s="2" t="s">
        <v>50</v>
      </c>
      <c r="N1611" s="2" t="s">
        <v>48</v>
      </c>
      <c r="O1611" s="2">
        <v>2</v>
      </c>
      <c r="P1611" s="2">
        <v>51</v>
      </c>
      <c r="Q1611" s="2">
        <v>7</v>
      </c>
      <c r="R1611" s="2" t="s">
        <v>65</v>
      </c>
      <c r="S1611" s="2">
        <v>1</v>
      </c>
      <c r="T1611" s="2">
        <v>2</v>
      </c>
      <c r="U1611" s="2">
        <v>170</v>
      </c>
      <c r="V1611" s="2">
        <v>40</v>
      </c>
      <c r="W1611" s="2">
        <v>27200</v>
      </c>
      <c r="X1611" s="2" t="e">
        <v>#NAME?</v>
      </c>
      <c r="Y1611" s="2">
        <v>2</v>
      </c>
      <c r="Z1611" s="2">
        <v>2</v>
      </c>
      <c r="AA1611" s="2">
        <v>3</v>
      </c>
      <c r="AB1611" s="2">
        <v>2</v>
      </c>
      <c r="AC1611" s="2">
        <v>17</v>
      </c>
      <c r="AD1611" s="2">
        <v>3</v>
      </c>
      <c r="AE1611" s="2">
        <v>3</v>
      </c>
      <c r="AF1611" s="2">
        <v>0</v>
      </c>
      <c r="AG1611" s="2">
        <v>10</v>
      </c>
      <c r="AH1611" s="2">
        <v>3</v>
      </c>
      <c r="AI1611" s="2">
        <v>1</v>
      </c>
      <c r="AJ1611" s="2">
        <v>0</v>
      </c>
      <c r="AK1611" s="2">
        <v>0</v>
      </c>
      <c r="AL1611" s="2">
        <v>0</v>
      </c>
    </row>
    <row r="1612" spans="1:38">
      <c r="A1612" s="2" t="s">
        <v>50</v>
      </c>
      <c r="B1612" s="2" t="s">
        <v>39</v>
      </c>
      <c r="C1612" s="2" t="s">
        <v>69</v>
      </c>
      <c r="D1612" s="2" t="s">
        <v>53</v>
      </c>
      <c r="E1612" s="2">
        <v>1</v>
      </c>
      <c r="F1612" s="2" t="s">
        <v>54</v>
      </c>
      <c r="G1612" s="2" t="s">
        <v>66</v>
      </c>
      <c r="H1612" s="2" t="s">
        <v>1688</v>
      </c>
      <c r="I1612" s="2">
        <v>2019</v>
      </c>
      <c r="J1612" s="2" t="s">
        <v>45</v>
      </c>
      <c r="K1612" s="2" t="s">
        <v>57</v>
      </c>
      <c r="L1612" s="2" t="s">
        <v>58</v>
      </c>
      <c r="M1612" s="2" t="s">
        <v>38</v>
      </c>
      <c r="N1612" s="2" t="s">
        <v>48</v>
      </c>
      <c r="O1612" s="2">
        <v>3</v>
      </c>
      <c r="P1612" s="2">
        <v>58</v>
      </c>
      <c r="Q1612" s="2">
        <v>9</v>
      </c>
      <c r="R1612" s="2" t="s">
        <v>71</v>
      </c>
      <c r="S1612" s="2">
        <v>1</v>
      </c>
      <c r="T1612" s="2">
        <v>2</v>
      </c>
      <c r="U1612" s="2">
        <v>375</v>
      </c>
      <c r="V1612" s="2">
        <v>40</v>
      </c>
      <c r="W1612" s="2">
        <v>60000</v>
      </c>
      <c r="X1612" s="2" t="e">
        <v>#NAME?</v>
      </c>
      <c r="Y1612" s="2">
        <v>2</v>
      </c>
      <c r="Z1612" s="2">
        <v>1</v>
      </c>
      <c r="AA1612" s="2">
        <v>2</v>
      </c>
      <c r="AB1612" s="2">
        <v>4</v>
      </c>
      <c r="AC1612" s="2">
        <v>20</v>
      </c>
      <c r="AD1612" s="2">
        <v>4</v>
      </c>
      <c r="AE1612" s="2">
        <v>2</v>
      </c>
      <c r="AF1612" s="2">
        <v>1</v>
      </c>
      <c r="AG1612" s="2">
        <v>9</v>
      </c>
      <c r="AH1612" s="2">
        <v>2</v>
      </c>
      <c r="AI1612" s="2">
        <v>1</v>
      </c>
      <c r="AJ1612" s="2">
        <v>0</v>
      </c>
      <c r="AK1612" s="2">
        <v>0</v>
      </c>
      <c r="AL1612" s="2">
        <v>0</v>
      </c>
    </row>
    <row r="1613" spans="1:38">
      <c r="A1613" s="2" t="s">
        <v>50</v>
      </c>
      <c r="B1613" s="2" t="s">
        <v>39</v>
      </c>
      <c r="C1613" s="2" t="s">
        <v>40</v>
      </c>
      <c r="D1613" s="2" t="s">
        <v>53</v>
      </c>
      <c r="E1613" s="2">
        <v>1</v>
      </c>
      <c r="F1613" s="2" t="s">
        <v>42</v>
      </c>
      <c r="G1613" s="2" t="s">
        <v>100</v>
      </c>
      <c r="H1613" s="2" t="s">
        <v>1689</v>
      </c>
      <c r="I1613" s="2">
        <v>2020</v>
      </c>
      <c r="J1613" s="2" t="s">
        <v>56</v>
      </c>
      <c r="K1613" s="2" t="s">
        <v>46</v>
      </c>
      <c r="L1613" s="2" t="s">
        <v>58</v>
      </c>
      <c r="M1613" s="2" t="s">
        <v>50</v>
      </c>
      <c r="N1613" s="2" t="s">
        <v>48</v>
      </c>
      <c r="O1613" s="2">
        <v>2</v>
      </c>
      <c r="P1613" s="2">
        <v>40</v>
      </c>
      <c r="Q1613" s="2">
        <v>4</v>
      </c>
      <c r="R1613" s="2" t="s">
        <v>65</v>
      </c>
      <c r="S1613" s="2">
        <v>1</v>
      </c>
      <c r="T1613" s="2">
        <v>3</v>
      </c>
      <c r="U1613" s="2">
        <v>335</v>
      </c>
      <c r="V1613" s="2">
        <v>40</v>
      </c>
      <c r="W1613" s="2">
        <v>53600</v>
      </c>
      <c r="X1613" s="2" t="e">
        <v>#NAME?</v>
      </c>
      <c r="Y1613" s="2">
        <v>2</v>
      </c>
      <c r="Z1613" s="2">
        <v>3</v>
      </c>
      <c r="AA1613" s="2">
        <v>4</v>
      </c>
      <c r="AB1613" s="2">
        <v>7</v>
      </c>
      <c r="AC1613" s="2">
        <v>11</v>
      </c>
      <c r="AD1613" s="2">
        <v>3</v>
      </c>
      <c r="AE1613" s="2">
        <v>1</v>
      </c>
      <c r="AF1613" s="2">
        <v>1</v>
      </c>
      <c r="AG1613" s="2">
        <v>15</v>
      </c>
      <c r="AH1613" s="2">
        <v>2</v>
      </c>
      <c r="AI1613" s="2">
        <v>12</v>
      </c>
      <c r="AJ1613" s="2">
        <v>11</v>
      </c>
      <c r="AK1613" s="2">
        <v>2</v>
      </c>
      <c r="AL1613" s="2">
        <v>11</v>
      </c>
    </row>
    <row r="1614" spans="1:38">
      <c r="A1614" s="2" t="s">
        <v>50</v>
      </c>
      <c r="B1614" s="2" t="s">
        <v>51</v>
      </c>
      <c r="C1614" s="2" t="s">
        <v>63</v>
      </c>
      <c r="D1614" s="2" t="s">
        <v>53</v>
      </c>
      <c r="E1614" s="2">
        <v>1</v>
      </c>
      <c r="F1614" s="2" t="s">
        <v>42</v>
      </c>
      <c r="G1614" s="2" t="s">
        <v>100</v>
      </c>
      <c r="H1614" s="2" t="s">
        <v>1690</v>
      </c>
      <c r="I1614" s="2">
        <v>2021</v>
      </c>
      <c r="J1614" s="2" t="s">
        <v>45</v>
      </c>
      <c r="K1614" s="2" t="s">
        <v>93</v>
      </c>
      <c r="L1614" s="2" t="s">
        <v>58</v>
      </c>
      <c r="M1614" s="2" t="s">
        <v>50</v>
      </c>
      <c r="N1614" s="2" t="s">
        <v>48</v>
      </c>
      <c r="O1614" s="2">
        <v>3</v>
      </c>
      <c r="P1614" s="2">
        <v>34</v>
      </c>
      <c r="Q1614" s="2">
        <v>2</v>
      </c>
      <c r="R1614" s="2" t="s">
        <v>65</v>
      </c>
      <c r="S1614" s="2">
        <v>1</v>
      </c>
      <c r="T1614" s="2">
        <v>3</v>
      </c>
      <c r="U1614" s="2">
        <v>375</v>
      </c>
      <c r="V1614" s="2">
        <v>40</v>
      </c>
      <c r="W1614" s="2">
        <v>60000</v>
      </c>
      <c r="X1614" s="2" t="e">
        <v>#NAME?</v>
      </c>
      <c r="Y1614" s="2">
        <v>3</v>
      </c>
      <c r="Z1614" s="2">
        <v>1</v>
      </c>
      <c r="AA1614" s="2">
        <v>3</v>
      </c>
      <c r="AB1614" s="2">
        <v>6</v>
      </c>
      <c r="AC1614" s="2">
        <v>18</v>
      </c>
      <c r="AD1614" s="2">
        <v>3</v>
      </c>
      <c r="AE1614" s="2">
        <v>4</v>
      </c>
      <c r="AF1614" s="2">
        <v>1</v>
      </c>
      <c r="AG1614" s="2">
        <v>6</v>
      </c>
      <c r="AH1614" s="2">
        <v>3</v>
      </c>
      <c r="AI1614" s="2">
        <v>4</v>
      </c>
      <c r="AJ1614" s="2">
        <v>3</v>
      </c>
      <c r="AK1614" s="2">
        <v>1</v>
      </c>
      <c r="AL1614" s="2">
        <v>2</v>
      </c>
    </row>
    <row r="1615" spans="1:38">
      <c r="A1615" s="2" t="s">
        <v>50</v>
      </c>
      <c r="B1615" s="2" t="s">
        <v>39</v>
      </c>
      <c r="C1615" s="2" t="s">
        <v>86</v>
      </c>
      <c r="D1615" s="2" t="s">
        <v>53</v>
      </c>
      <c r="E1615" s="2">
        <v>1</v>
      </c>
      <c r="F1615" s="2" t="s">
        <v>54</v>
      </c>
      <c r="G1615" s="2" t="s">
        <v>66</v>
      </c>
      <c r="H1615" s="2" t="s">
        <v>1691</v>
      </c>
      <c r="I1615" s="2">
        <v>2022</v>
      </c>
      <c r="J1615" s="2" t="s">
        <v>56</v>
      </c>
      <c r="K1615" s="2" t="s">
        <v>57</v>
      </c>
      <c r="L1615" s="2" t="s">
        <v>58</v>
      </c>
      <c r="M1615" s="2" t="s">
        <v>50</v>
      </c>
      <c r="N1615" s="2" t="s">
        <v>48</v>
      </c>
      <c r="O1615" s="2">
        <v>6</v>
      </c>
      <c r="P1615" s="2">
        <v>22</v>
      </c>
      <c r="Q1615" s="2">
        <v>19</v>
      </c>
      <c r="R1615" s="2" t="s">
        <v>59</v>
      </c>
      <c r="S1615" s="2">
        <v>1</v>
      </c>
      <c r="T1615" s="2">
        <v>3</v>
      </c>
      <c r="U1615" s="2">
        <v>400</v>
      </c>
      <c r="V1615" s="2">
        <v>40</v>
      </c>
      <c r="W1615" s="2">
        <v>64000</v>
      </c>
      <c r="X1615" s="2" t="e">
        <v>#NAME?</v>
      </c>
      <c r="Y1615" s="2">
        <v>3</v>
      </c>
      <c r="Z1615" s="2">
        <v>1</v>
      </c>
      <c r="AA1615" s="2">
        <v>4</v>
      </c>
      <c r="AB1615" s="2">
        <v>1</v>
      </c>
      <c r="AC1615" s="2">
        <v>24</v>
      </c>
      <c r="AD1615" s="2">
        <v>4</v>
      </c>
      <c r="AE1615" s="2">
        <v>1</v>
      </c>
      <c r="AF1615" s="2">
        <v>2</v>
      </c>
      <c r="AG1615" s="2">
        <v>2</v>
      </c>
      <c r="AH1615" s="2">
        <v>3</v>
      </c>
      <c r="AI1615" s="2">
        <v>2</v>
      </c>
      <c r="AJ1615" s="2">
        <v>2</v>
      </c>
      <c r="AK1615" s="2">
        <v>2</v>
      </c>
      <c r="AL1615" s="2">
        <v>2</v>
      </c>
    </row>
    <row r="1616" spans="1:38">
      <c r="A1616" s="2" t="s">
        <v>50</v>
      </c>
      <c r="B1616" s="2" t="s">
        <v>85</v>
      </c>
      <c r="C1616" s="2" t="s">
        <v>63</v>
      </c>
      <c r="D1616" s="2" t="s">
        <v>53</v>
      </c>
      <c r="E1616" s="2">
        <v>1</v>
      </c>
      <c r="F1616" s="2" t="s">
        <v>54</v>
      </c>
      <c r="G1616" s="2" t="s">
        <v>66</v>
      </c>
      <c r="H1616" s="2" t="s">
        <v>1692</v>
      </c>
      <c r="I1616" s="2">
        <v>2023</v>
      </c>
      <c r="J1616" s="2" t="s">
        <v>56</v>
      </c>
      <c r="K1616" s="2" t="s">
        <v>57</v>
      </c>
      <c r="L1616" s="2" t="s">
        <v>73</v>
      </c>
      <c r="M1616" s="2" t="s">
        <v>50</v>
      </c>
      <c r="N1616" s="2" t="s">
        <v>48</v>
      </c>
      <c r="O1616" s="2">
        <v>1</v>
      </c>
      <c r="P1616" s="2">
        <v>27</v>
      </c>
      <c r="Q1616" s="2">
        <v>9</v>
      </c>
      <c r="R1616" s="2" t="s">
        <v>71</v>
      </c>
      <c r="S1616" s="2">
        <v>1</v>
      </c>
      <c r="T1616" s="2">
        <v>4</v>
      </c>
      <c r="U1616" s="2">
        <v>285</v>
      </c>
      <c r="V1616" s="2">
        <v>40</v>
      </c>
      <c r="W1616" s="2">
        <v>45600</v>
      </c>
      <c r="X1616" s="2" t="e">
        <v>#NAME?</v>
      </c>
      <c r="Y1616" s="2">
        <v>3</v>
      </c>
      <c r="Z1616" s="2">
        <v>1</v>
      </c>
      <c r="AA1616" s="2">
        <v>2</v>
      </c>
      <c r="AB1616" s="2">
        <v>6</v>
      </c>
      <c r="AC1616" s="2">
        <v>18</v>
      </c>
      <c r="AD1616" s="2">
        <v>3</v>
      </c>
      <c r="AE1616" s="2">
        <v>4</v>
      </c>
      <c r="AF1616" s="2">
        <v>1</v>
      </c>
      <c r="AG1616" s="2">
        <v>6</v>
      </c>
      <c r="AH1616" s="2">
        <v>1</v>
      </c>
      <c r="AI1616" s="2">
        <v>2</v>
      </c>
      <c r="AJ1616" s="2">
        <v>2</v>
      </c>
      <c r="AK1616" s="2">
        <v>2</v>
      </c>
      <c r="AL1616" s="2">
        <v>2</v>
      </c>
    </row>
    <row r="1617" spans="1:38">
      <c r="A1617" s="2" t="s">
        <v>50</v>
      </c>
      <c r="B1617" s="2" t="s">
        <v>39</v>
      </c>
      <c r="C1617" s="2" t="s">
        <v>63</v>
      </c>
      <c r="D1617" s="2" t="s">
        <v>53</v>
      </c>
      <c r="E1617" s="2">
        <v>1</v>
      </c>
      <c r="F1617" s="2" t="s">
        <v>54</v>
      </c>
      <c r="G1617" s="2" t="s">
        <v>66</v>
      </c>
      <c r="H1617" s="2" t="s">
        <v>1693</v>
      </c>
      <c r="I1617" s="2">
        <v>2024</v>
      </c>
      <c r="J1617" s="2" t="s">
        <v>56</v>
      </c>
      <c r="K1617" s="2" t="s">
        <v>57</v>
      </c>
      <c r="L1617" s="2" t="s">
        <v>58</v>
      </c>
      <c r="M1617" s="2" t="s">
        <v>50</v>
      </c>
      <c r="N1617" s="2" t="s">
        <v>48</v>
      </c>
      <c r="O1617" s="2">
        <v>2</v>
      </c>
      <c r="P1617" s="2">
        <v>28</v>
      </c>
      <c r="Q1617" s="2">
        <v>21</v>
      </c>
      <c r="R1617" s="2" t="s">
        <v>71</v>
      </c>
      <c r="S1617" s="2">
        <v>1</v>
      </c>
      <c r="T1617" s="2">
        <v>3</v>
      </c>
      <c r="U1617" s="2">
        <v>210</v>
      </c>
      <c r="V1617" s="2">
        <v>40</v>
      </c>
      <c r="W1617" s="2">
        <v>33600</v>
      </c>
      <c r="X1617" s="2" t="e">
        <v>#NAME?</v>
      </c>
      <c r="Y1617" s="2">
        <v>3</v>
      </c>
      <c r="Z1617" s="2">
        <v>1</v>
      </c>
      <c r="AA1617" s="2">
        <v>4</v>
      </c>
      <c r="AB1617" s="2">
        <v>1</v>
      </c>
      <c r="AC1617" s="2">
        <v>11</v>
      </c>
      <c r="AD1617" s="2">
        <v>3</v>
      </c>
      <c r="AE1617" s="2">
        <v>3</v>
      </c>
      <c r="AF1617" s="2">
        <v>1</v>
      </c>
      <c r="AG1617" s="2">
        <v>5</v>
      </c>
      <c r="AH1617" s="2">
        <v>1</v>
      </c>
      <c r="AI1617" s="2">
        <v>5</v>
      </c>
      <c r="AJ1617" s="2">
        <v>2</v>
      </c>
      <c r="AK1617" s="2">
        <v>0</v>
      </c>
      <c r="AL1617" s="2">
        <v>2</v>
      </c>
    </row>
    <row r="1618" spans="1:38">
      <c r="A1618" s="2" t="s">
        <v>50</v>
      </c>
      <c r="B1618" s="2" t="s">
        <v>39</v>
      </c>
      <c r="C1618" s="2" t="s">
        <v>69</v>
      </c>
      <c r="D1618" s="2" t="s">
        <v>53</v>
      </c>
      <c r="E1618" s="2">
        <v>1</v>
      </c>
      <c r="F1618" s="2" t="s">
        <v>54</v>
      </c>
      <c r="G1618" s="2" t="s">
        <v>43</v>
      </c>
      <c r="H1618" s="2" t="s">
        <v>1694</v>
      </c>
      <c r="I1618" s="2">
        <v>2025</v>
      </c>
      <c r="J1618" s="2" t="s">
        <v>56</v>
      </c>
      <c r="K1618" s="2" t="s">
        <v>77</v>
      </c>
      <c r="L1618" s="2" t="s">
        <v>73</v>
      </c>
      <c r="M1618" s="2" t="s">
        <v>38</v>
      </c>
      <c r="N1618" s="2" t="s">
        <v>48</v>
      </c>
      <c r="O1618" s="2">
        <v>2</v>
      </c>
      <c r="P1618" s="2">
        <v>57</v>
      </c>
      <c r="Q1618" s="2">
        <v>24</v>
      </c>
      <c r="R1618" s="2" t="s">
        <v>49</v>
      </c>
      <c r="S1618" s="2">
        <v>1</v>
      </c>
      <c r="T1618" s="2">
        <v>3</v>
      </c>
      <c r="U1618" s="2">
        <v>415</v>
      </c>
      <c r="V1618" s="2">
        <v>40</v>
      </c>
      <c r="W1618" s="2">
        <v>66400</v>
      </c>
      <c r="X1618" s="2" t="e">
        <v>#NAME?</v>
      </c>
      <c r="Y1618" s="2">
        <v>4</v>
      </c>
      <c r="Z1618" s="2">
        <v>3</v>
      </c>
      <c r="AA1618" s="2">
        <v>4</v>
      </c>
      <c r="AB1618" s="2">
        <v>3</v>
      </c>
      <c r="AC1618" s="2">
        <v>16</v>
      </c>
      <c r="AD1618" s="2">
        <v>3</v>
      </c>
      <c r="AE1618" s="2">
        <v>2</v>
      </c>
      <c r="AF1618" s="2">
        <v>1</v>
      </c>
      <c r="AG1618" s="2">
        <v>12</v>
      </c>
      <c r="AH1618" s="2">
        <v>1</v>
      </c>
      <c r="AI1618" s="2">
        <v>5</v>
      </c>
      <c r="AJ1618" s="2">
        <v>3</v>
      </c>
      <c r="AK1618" s="2">
        <v>1</v>
      </c>
      <c r="AL1618" s="2">
        <v>4</v>
      </c>
    </row>
    <row r="1619" spans="1:38">
      <c r="A1619" s="2" t="s">
        <v>50</v>
      </c>
      <c r="B1619" s="2" t="s">
        <v>85</v>
      </c>
      <c r="C1619" s="2" t="s">
        <v>63</v>
      </c>
      <c r="D1619" s="2" t="s">
        <v>53</v>
      </c>
      <c r="E1619" s="2">
        <v>1</v>
      </c>
      <c r="F1619" s="2" t="s">
        <v>54</v>
      </c>
      <c r="G1619" s="2" t="s">
        <v>66</v>
      </c>
      <c r="H1619" s="2" t="s">
        <v>1695</v>
      </c>
      <c r="I1619" s="2">
        <v>2026</v>
      </c>
      <c r="J1619" s="2" t="s">
        <v>56</v>
      </c>
      <c r="K1619" s="2" t="s">
        <v>57</v>
      </c>
      <c r="L1619" s="2" t="s">
        <v>73</v>
      </c>
      <c r="M1619" s="2" t="s">
        <v>38</v>
      </c>
      <c r="N1619" s="2" t="s">
        <v>48</v>
      </c>
      <c r="O1619" s="2">
        <v>2</v>
      </c>
      <c r="P1619" s="2">
        <v>27</v>
      </c>
      <c r="Q1619" s="2">
        <v>3</v>
      </c>
      <c r="R1619" s="2" t="s">
        <v>71</v>
      </c>
      <c r="S1619" s="2">
        <v>1</v>
      </c>
      <c r="T1619" s="2">
        <v>3</v>
      </c>
      <c r="U1619" s="2">
        <v>395</v>
      </c>
      <c r="V1619" s="2">
        <v>40</v>
      </c>
      <c r="W1619" s="2">
        <v>63200</v>
      </c>
      <c r="X1619" s="2" t="e">
        <v>#NAME?</v>
      </c>
      <c r="Y1619" s="2">
        <v>2</v>
      </c>
      <c r="Z1619" s="2">
        <v>1</v>
      </c>
      <c r="AA1619" s="2">
        <v>3</v>
      </c>
      <c r="AB1619" s="2">
        <v>1</v>
      </c>
      <c r="AC1619" s="2">
        <v>15</v>
      </c>
      <c r="AD1619" s="2">
        <v>3</v>
      </c>
      <c r="AE1619" s="2">
        <v>4</v>
      </c>
      <c r="AF1619" s="2">
        <v>1</v>
      </c>
      <c r="AG1619" s="2">
        <v>1</v>
      </c>
      <c r="AH1619" s="2">
        <v>2</v>
      </c>
      <c r="AI1619" s="2">
        <v>1</v>
      </c>
      <c r="AJ1619" s="2">
        <v>1</v>
      </c>
      <c r="AK1619" s="2">
        <v>0</v>
      </c>
      <c r="AL1619" s="2">
        <v>1</v>
      </c>
    </row>
    <row r="1620" spans="1:38">
      <c r="A1620" s="2" t="s">
        <v>50</v>
      </c>
      <c r="B1620" s="2" t="s">
        <v>39</v>
      </c>
      <c r="C1620" s="2" t="s">
        <v>52</v>
      </c>
      <c r="D1620" s="2" t="s">
        <v>53</v>
      </c>
      <c r="E1620" s="2">
        <v>1</v>
      </c>
      <c r="F1620" s="2" t="s">
        <v>54</v>
      </c>
      <c r="G1620" s="2" t="s">
        <v>43</v>
      </c>
      <c r="H1620" s="2" t="s">
        <v>1696</v>
      </c>
      <c r="I1620" s="2">
        <v>2027</v>
      </c>
      <c r="J1620" s="2" t="s">
        <v>45</v>
      </c>
      <c r="K1620" s="2" t="s">
        <v>89</v>
      </c>
      <c r="L1620" s="2" t="s">
        <v>47</v>
      </c>
      <c r="M1620" s="2" t="s">
        <v>50</v>
      </c>
      <c r="N1620" s="2" t="s">
        <v>48</v>
      </c>
      <c r="O1620" s="2">
        <v>5</v>
      </c>
      <c r="P1620" s="2">
        <v>50</v>
      </c>
      <c r="Q1620" s="2">
        <v>11</v>
      </c>
      <c r="R1620" s="2" t="s">
        <v>71</v>
      </c>
      <c r="S1620" s="2">
        <v>1</v>
      </c>
      <c r="T1620" s="2">
        <v>3</v>
      </c>
      <c r="U1620" s="2">
        <v>265</v>
      </c>
      <c r="V1620" s="2">
        <v>40</v>
      </c>
      <c r="W1620" s="2">
        <v>42400</v>
      </c>
      <c r="X1620" s="2" t="e">
        <v>#NAME?</v>
      </c>
      <c r="Y1620" s="2">
        <v>3</v>
      </c>
      <c r="Z1620" s="2">
        <v>5</v>
      </c>
      <c r="AA1620" s="2">
        <v>2</v>
      </c>
      <c r="AB1620" s="2">
        <v>3</v>
      </c>
      <c r="AC1620" s="2">
        <v>15</v>
      </c>
      <c r="AD1620" s="2">
        <v>3</v>
      </c>
      <c r="AE1620" s="2">
        <v>2</v>
      </c>
      <c r="AF1620" s="2">
        <v>0</v>
      </c>
      <c r="AG1620" s="2">
        <v>21</v>
      </c>
      <c r="AH1620" s="2">
        <v>3</v>
      </c>
      <c r="AI1620" s="2">
        <v>5</v>
      </c>
      <c r="AJ1620" s="2">
        <v>4</v>
      </c>
      <c r="AK1620" s="2">
        <v>4</v>
      </c>
      <c r="AL1620" s="2">
        <v>4</v>
      </c>
    </row>
    <row r="1621" spans="1:38">
      <c r="A1621" s="2" t="s">
        <v>50</v>
      </c>
      <c r="B1621" s="2" t="s">
        <v>39</v>
      </c>
      <c r="C1621" s="2" t="s">
        <v>40</v>
      </c>
      <c r="D1621" s="2" t="s">
        <v>53</v>
      </c>
      <c r="E1621" s="2">
        <v>1</v>
      </c>
      <c r="F1621" s="2" t="s">
        <v>54</v>
      </c>
      <c r="G1621" s="2" t="s">
        <v>43</v>
      </c>
      <c r="H1621" s="2" t="s">
        <v>1697</v>
      </c>
      <c r="I1621" s="2">
        <v>2028</v>
      </c>
      <c r="J1621" s="2" t="s">
        <v>56</v>
      </c>
      <c r="K1621" s="2" t="s">
        <v>57</v>
      </c>
      <c r="L1621" s="2" t="s">
        <v>73</v>
      </c>
      <c r="M1621" s="2" t="s">
        <v>50</v>
      </c>
      <c r="N1621" s="2" t="s">
        <v>48</v>
      </c>
      <c r="O1621" s="2">
        <v>2</v>
      </c>
      <c r="P1621" s="2">
        <v>41</v>
      </c>
      <c r="Q1621" s="2">
        <v>14</v>
      </c>
      <c r="R1621" s="2" t="s">
        <v>71</v>
      </c>
      <c r="S1621" s="2">
        <v>1</v>
      </c>
      <c r="T1621" s="2">
        <v>1</v>
      </c>
      <c r="U1621" s="2">
        <v>280</v>
      </c>
      <c r="V1621" s="2">
        <v>40</v>
      </c>
      <c r="W1621" s="2">
        <v>44800</v>
      </c>
      <c r="X1621" s="2" t="e">
        <v>#NAME?</v>
      </c>
      <c r="Y1621" s="2">
        <v>3</v>
      </c>
      <c r="Z1621" s="2">
        <v>1</v>
      </c>
      <c r="AA1621" s="2">
        <v>3</v>
      </c>
      <c r="AB1621" s="2">
        <v>4</v>
      </c>
      <c r="AC1621" s="2">
        <v>12</v>
      </c>
      <c r="AD1621" s="2">
        <v>3</v>
      </c>
      <c r="AE1621" s="2">
        <v>1</v>
      </c>
      <c r="AF1621" s="2">
        <v>1</v>
      </c>
      <c r="AG1621" s="2">
        <v>13</v>
      </c>
      <c r="AH1621" s="2">
        <v>3</v>
      </c>
      <c r="AI1621" s="2">
        <v>9</v>
      </c>
      <c r="AJ1621" s="2">
        <v>8</v>
      </c>
      <c r="AK1621" s="2">
        <v>1</v>
      </c>
      <c r="AL1621" s="2">
        <v>8</v>
      </c>
    </row>
    <row r="1622" spans="1:38">
      <c r="A1622" s="2" t="s">
        <v>50</v>
      </c>
      <c r="B1622" s="2" t="s">
        <v>39</v>
      </c>
      <c r="C1622" s="2" t="s">
        <v>63</v>
      </c>
      <c r="D1622" s="2" t="s">
        <v>53</v>
      </c>
      <c r="E1622" s="2">
        <v>1</v>
      </c>
      <c r="F1622" s="2" t="s">
        <v>42</v>
      </c>
      <c r="G1622" s="2" t="s">
        <v>43</v>
      </c>
      <c r="H1622" s="2" t="s">
        <v>1698</v>
      </c>
      <c r="I1622" s="2">
        <v>2029</v>
      </c>
      <c r="J1622" s="2" t="s">
        <v>45</v>
      </c>
      <c r="K1622" s="2" t="s">
        <v>46</v>
      </c>
      <c r="L1622" s="2" t="s">
        <v>58</v>
      </c>
      <c r="M1622" s="2" t="s">
        <v>50</v>
      </c>
      <c r="N1622" s="2" t="s">
        <v>48</v>
      </c>
      <c r="O1622" s="2">
        <v>2</v>
      </c>
      <c r="P1622" s="2">
        <v>30</v>
      </c>
      <c r="Q1622" s="2">
        <v>5</v>
      </c>
      <c r="R1622" s="2" t="s">
        <v>71</v>
      </c>
      <c r="S1622" s="2">
        <v>1</v>
      </c>
      <c r="T1622" s="2">
        <v>2</v>
      </c>
      <c r="U1622" s="2">
        <v>205</v>
      </c>
      <c r="V1622" s="2">
        <v>40</v>
      </c>
      <c r="W1622" s="2">
        <v>32800</v>
      </c>
      <c r="X1622" s="2" t="e">
        <v>#NAME?</v>
      </c>
      <c r="Y1622" s="2">
        <v>3</v>
      </c>
      <c r="Z1622" s="2">
        <v>3</v>
      </c>
      <c r="AA1622" s="2">
        <v>4</v>
      </c>
      <c r="AB1622" s="2">
        <v>2</v>
      </c>
      <c r="AC1622" s="2">
        <v>12</v>
      </c>
      <c r="AD1622" s="2">
        <v>3</v>
      </c>
      <c r="AE1622" s="2">
        <v>3</v>
      </c>
      <c r="AF1622" s="2">
        <v>1</v>
      </c>
      <c r="AG1622" s="2">
        <v>12</v>
      </c>
      <c r="AH1622" s="2">
        <v>3</v>
      </c>
      <c r="AI1622" s="2">
        <v>10</v>
      </c>
      <c r="AJ1622" s="2">
        <v>9</v>
      </c>
      <c r="AK1622" s="2">
        <v>7</v>
      </c>
      <c r="AL1622" s="2">
        <v>4</v>
      </c>
    </row>
    <row r="1623" spans="1:38">
      <c r="A1623" s="2" t="s">
        <v>50</v>
      </c>
      <c r="B1623" s="2" t="s">
        <v>39</v>
      </c>
      <c r="C1623" s="2" t="s">
        <v>40</v>
      </c>
      <c r="D1623" s="2" t="s">
        <v>53</v>
      </c>
      <c r="E1623" s="2">
        <v>1</v>
      </c>
      <c r="F1623" s="2" t="s">
        <v>42</v>
      </c>
      <c r="G1623" s="2" t="s">
        <v>43</v>
      </c>
      <c r="H1623" s="2" t="s">
        <v>1699</v>
      </c>
      <c r="I1623" s="2">
        <v>2030</v>
      </c>
      <c r="J1623" s="2" t="s">
        <v>45</v>
      </c>
      <c r="K1623" s="2" t="s">
        <v>46</v>
      </c>
      <c r="L1623" s="2" t="s">
        <v>47</v>
      </c>
      <c r="M1623" s="2" t="s">
        <v>50</v>
      </c>
      <c r="N1623" s="2" t="s">
        <v>48</v>
      </c>
      <c r="O1623" s="2">
        <v>2</v>
      </c>
      <c r="P1623" s="2">
        <v>38</v>
      </c>
      <c r="Q1623" s="2">
        <v>1</v>
      </c>
      <c r="R1623" s="2" t="s">
        <v>65</v>
      </c>
      <c r="S1623" s="2">
        <v>1</v>
      </c>
      <c r="T1623" s="2">
        <v>1</v>
      </c>
      <c r="U1623" s="2">
        <v>295</v>
      </c>
      <c r="V1623" s="2">
        <v>40</v>
      </c>
      <c r="W1623" s="2">
        <v>47200</v>
      </c>
      <c r="X1623" s="2" t="e">
        <v>#NAME?</v>
      </c>
      <c r="Y1623" s="2">
        <v>2</v>
      </c>
      <c r="Z1623" s="2">
        <v>2</v>
      </c>
      <c r="AA1623" s="2">
        <v>4</v>
      </c>
      <c r="AB1623" s="2">
        <v>4</v>
      </c>
      <c r="AC1623" s="2">
        <v>22</v>
      </c>
      <c r="AD1623" s="2">
        <v>4</v>
      </c>
      <c r="AE1623" s="2">
        <v>3</v>
      </c>
      <c r="AF1623" s="2">
        <v>0</v>
      </c>
      <c r="AG1623" s="2">
        <v>12</v>
      </c>
      <c r="AH1623" s="2">
        <v>4</v>
      </c>
      <c r="AI1623" s="2">
        <v>8</v>
      </c>
      <c r="AJ1623" s="2">
        <v>3</v>
      </c>
      <c r="AK1623" s="2">
        <v>0</v>
      </c>
      <c r="AL1623" s="2">
        <v>7</v>
      </c>
    </row>
    <row r="1624" spans="1:38">
      <c r="A1624" s="2" t="s">
        <v>50</v>
      </c>
      <c r="B1624" s="2" t="s">
        <v>39</v>
      </c>
      <c r="C1624" s="2" t="s">
        <v>63</v>
      </c>
      <c r="D1624" s="2" t="s">
        <v>53</v>
      </c>
      <c r="E1624" s="2">
        <v>1</v>
      </c>
      <c r="F1624" s="2" t="s">
        <v>54</v>
      </c>
      <c r="G1624" s="2" t="s">
        <v>43</v>
      </c>
      <c r="H1624" s="2" t="s">
        <v>1700</v>
      </c>
      <c r="I1624" s="2">
        <v>2031</v>
      </c>
      <c r="J1624" s="2" t="s">
        <v>56</v>
      </c>
      <c r="K1624" s="2" t="s">
        <v>57</v>
      </c>
      <c r="L1624" s="2" t="s">
        <v>47</v>
      </c>
      <c r="M1624" s="2" t="s">
        <v>50</v>
      </c>
      <c r="N1624" s="2" t="s">
        <v>48</v>
      </c>
      <c r="O1624" s="2">
        <v>2</v>
      </c>
      <c r="P1624" s="2">
        <v>32</v>
      </c>
      <c r="Q1624" s="2">
        <v>6</v>
      </c>
      <c r="R1624" s="2" t="s">
        <v>128</v>
      </c>
      <c r="S1624" s="2">
        <v>1</v>
      </c>
      <c r="T1624" s="2">
        <v>3</v>
      </c>
      <c r="U1624" s="2">
        <v>215</v>
      </c>
      <c r="V1624" s="2">
        <v>40</v>
      </c>
      <c r="W1624" s="2">
        <v>34400</v>
      </c>
      <c r="X1624" s="2" t="e">
        <v>#NAME?</v>
      </c>
      <c r="Y1624" s="2">
        <v>3</v>
      </c>
      <c r="Z1624" s="2">
        <v>1</v>
      </c>
      <c r="AA1624" s="2">
        <v>3</v>
      </c>
      <c r="AB1624" s="2">
        <v>3</v>
      </c>
      <c r="AC1624" s="2">
        <v>20</v>
      </c>
      <c r="AD1624" s="2">
        <v>4</v>
      </c>
      <c r="AE1624" s="2">
        <v>1</v>
      </c>
      <c r="AF1624" s="2">
        <v>0</v>
      </c>
      <c r="AG1624" s="2">
        <v>8</v>
      </c>
      <c r="AH1624" s="2">
        <v>3</v>
      </c>
      <c r="AI1624" s="2">
        <v>5</v>
      </c>
      <c r="AJ1624" s="2">
        <v>4</v>
      </c>
      <c r="AK1624" s="2">
        <v>1</v>
      </c>
      <c r="AL1624" s="2">
        <v>4</v>
      </c>
    </row>
    <row r="1625" spans="1:38">
      <c r="A1625" s="2" t="s">
        <v>50</v>
      </c>
      <c r="B1625" s="2" t="s">
        <v>39</v>
      </c>
      <c r="C1625" s="2" t="s">
        <v>63</v>
      </c>
      <c r="D1625" s="2" t="s">
        <v>53</v>
      </c>
      <c r="E1625" s="2">
        <v>1</v>
      </c>
      <c r="F1625" s="2" t="s">
        <v>54</v>
      </c>
      <c r="G1625" s="2" t="s">
        <v>107</v>
      </c>
      <c r="H1625" s="2" t="s">
        <v>1701</v>
      </c>
      <c r="I1625" s="2">
        <v>2032</v>
      </c>
      <c r="J1625" s="2" t="s">
        <v>56</v>
      </c>
      <c r="K1625" s="2" t="s">
        <v>57</v>
      </c>
      <c r="L1625" s="2" t="s">
        <v>58</v>
      </c>
      <c r="M1625" s="2" t="s">
        <v>38</v>
      </c>
      <c r="N1625" s="2" t="s">
        <v>48</v>
      </c>
      <c r="O1625" s="2">
        <v>3</v>
      </c>
      <c r="P1625" s="2">
        <v>27</v>
      </c>
      <c r="Q1625" s="2">
        <v>17</v>
      </c>
      <c r="R1625" s="2" t="s">
        <v>71</v>
      </c>
      <c r="S1625" s="2">
        <v>1</v>
      </c>
      <c r="T1625" s="2">
        <v>3</v>
      </c>
      <c r="U1625" s="2">
        <v>255</v>
      </c>
      <c r="V1625" s="2">
        <v>40</v>
      </c>
      <c r="W1625" s="2">
        <v>40800</v>
      </c>
      <c r="X1625" s="2" t="e">
        <v>#NAME?</v>
      </c>
      <c r="Y1625" s="2">
        <v>3</v>
      </c>
      <c r="Z1625" s="2">
        <v>1</v>
      </c>
      <c r="AA1625" s="2">
        <v>2</v>
      </c>
      <c r="AB1625" s="2">
        <v>0</v>
      </c>
      <c r="AC1625" s="2">
        <v>16</v>
      </c>
      <c r="AD1625" s="2">
        <v>3</v>
      </c>
      <c r="AE1625" s="2">
        <v>4</v>
      </c>
      <c r="AF1625" s="2">
        <v>1</v>
      </c>
      <c r="AG1625" s="2">
        <v>6</v>
      </c>
      <c r="AH1625" s="2">
        <v>2</v>
      </c>
      <c r="AI1625" s="2">
        <v>5</v>
      </c>
      <c r="AJ1625" s="2">
        <v>2</v>
      </c>
      <c r="AK1625" s="2">
        <v>1</v>
      </c>
      <c r="AL1625" s="2">
        <v>1</v>
      </c>
    </row>
    <row r="1626" spans="1:38">
      <c r="A1626" s="2" t="s">
        <v>38</v>
      </c>
      <c r="B1626" s="2" t="s">
        <v>51</v>
      </c>
      <c r="C1626" s="2" t="s">
        <v>86</v>
      </c>
      <c r="D1626" s="2" t="s">
        <v>41</v>
      </c>
      <c r="E1626" s="2">
        <v>0</v>
      </c>
      <c r="F1626" s="2" t="s">
        <v>42</v>
      </c>
      <c r="G1626" s="2" t="s">
        <v>107</v>
      </c>
      <c r="H1626" s="2" t="s">
        <v>1702</v>
      </c>
      <c r="I1626" s="2">
        <v>2033</v>
      </c>
      <c r="J1626" s="2" t="s">
        <v>45</v>
      </c>
      <c r="K1626" s="2" t="s">
        <v>93</v>
      </c>
      <c r="L1626" s="2" t="s">
        <v>47</v>
      </c>
      <c r="M1626" s="2" t="s">
        <v>50</v>
      </c>
      <c r="N1626" s="2" t="s">
        <v>48</v>
      </c>
      <c r="O1626" s="2">
        <v>5</v>
      </c>
      <c r="P1626" s="2">
        <v>19</v>
      </c>
      <c r="Q1626" s="2">
        <v>1</v>
      </c>
      <c r="R1626" s="2" t="s">
        <v>59</v>
      </c>
      <c r="S1626" s="2">
        <v>1</v>
      </c>
      <c r="T1626" s="2">
        <v>3</v>
      </c>
      <c r="U1626" s="2">
        <v>500</v>
      </c>
      <c r="V1626" s="2">
        <v>40</v>
      </c>
      <c r="W1626" s="2">
        <v>80000</v>
      </c>
      <c r="X1626" s="2" t="e">
        <v>#NAME?</v>
      </c>
      <c r="Y1626" s="2">
        <v>1</v>
      </c>
      <c r="Z1626" s="2">
        <v>1</v>
      </c>
      <c r="AA1626" s="2">
        <v>1</v>
      </c>
      <c r="AB1626" s="2">
        <v>0</v>
      </c>
      <c r="AC1626" s="2">
        <v>21</v>
      </c>
      <c r="AD1626" s="2">
        <v>4</v>
      </c>
      <c r="AE1626" s="2">
        <v>1</v>
      </c>
      <c r="AF1626" s="2">
        <v>0</v>
      </c>
      <c r="AG1626" s="2">
        <v>1</v>
      </c>
      <c r="AH1626" s="2">
        <v>4</v>
      </c>
      <c r="AI1626" s="2">
        <v>0</v>
      </c>
      <c r="AJ1626" s="2">
        <v>0</v>
      </c>
      <c r="AK1626" s="2">
        <v>0</v>
      </c>
      <c r="AL1626" s="2">
        <v>0</v>
      </c>
    </row>
    <row r="1627" spans="1:38">
      <c r="A1627" s="2" t="s">
        <v>50</v>
      </c>
      <c r="B1627" s="2" t="s">
        <v>51</v>
      </c>
      <c r="C1627" s="2" t="s">
        <v>40</v>
      </c>
      <c r="D1627" s="2" t="s">
        <v>53</v>
      </c>
      <c r="E1627" s="2">
        <v>1</v>
      </c>
      <c r="F1627" s="2" t="s">
        <v>54</v>
      </c>
      <c r="G1627" s="2" t="s">
        <v>66</v>
      </c>
      <c r="H1627" s="2" t="s">
        <v>1703</v>
      </c>
      <c r="I1627" s="2">
        <v>2034</v>
      </c>
      <c r="J1627" s="2" t="s">
        <v>56</v>
      </c>
      <c r="K1627" s="2" t="s">
        <v>62</v>
      </c>
      <c r="L1627" s="2" t="s">
        <v>47</v>
      </c>
      <c r="M1627" s="2" t="s">
        <v>50</v>
      </c>
      <c r="N1627" s="2" t="s">
        <v>48</v>
      </c>
      <c r="O1627" s="2">
        <v>3</v>
      </c>
      <c r="P1627" s="2">
        <v>36</v>
      </c>
      <c r="Q1627" s="2">
        <v>3</v>
      </c>
      <c r="R1627" s="2" t="s">
        <v>49</v>
      </c>
      <c r="S1627" s="2">
        <v>1</v>
      </c>
      <c r="T1627" s="2">
        <v>4</v>
      </c>
      <c r="U1627" s="2">
        <v>150</v>
      </c>
      <c r="V1627" s="2">
        <v>40</v>
      </c>
      <c r="W1627" s="2">
        <v>24000</v>
      </c>
      <c r="X1627" s="2" t="e">
        <v>#NAME?</v>
      </c>
      <c r="Y1627" s="2">
        <v>3</v>
      </c>
      <c r="Z1627" s="2">
        <v>1</v>
      </c>
      <c r="AA1627" s="2">
        <v>2</v>
      </c>
      <c r="AB1627" s="2">
        <v>4</v>
      </c>
      <c r="AC1627" s="2">
        <v>12</v>
      </c>
      <c r="AD1627" s="2">
        <v>3</v>
      </c>
      <c r="AE1627" s="2">
        <v>3</v>
      </c>
      <c r="AF1627" s="2">
        <v>0</v>
      </c>
      <c r="AG1627" s="2">
        <v>13</v>
      </c>
      <c r="AH1627" s="2">
        <v>2</v>
      </c>
      <c r="AI1627" s="2">
        <v>8</v>
      </c>
      <c r="AJ1627" s="2">
        <v>7</v>
      </c>
      <c r="AK1627" s="2">
        <v>7</v>
      </c>
      <c r="AL1627" s="2">
        <v>2</v>
      </c>
    </row>
    <row r="1628" spans="1:38">
      <c r="A1628" s="2" t="s">
        <v>50</v>
      </c>
      <c r="B1628" s="2" t="s">
        <v>85</v>
      </c>
      <c r="C1628" s="2" t="s">
        <v>63</v>
      </c>
      <c r="D1628" s="2" t="s">
        <v>53</v>
      </c>
      <c r="E1628" s="2">
        <v>1</v>
      </c>
      <c r="F1628" s="2" t="s">
        <v>54</v>
      </c>
      <c r="G1628" s="2" t="s">
        <v>66</v>
      </c>
      <c r="H1628" s="2" t="s">
        <v>1704</v>
      </c>
      <c r="I1628" s="2">
        <v>2035</v>
      </c>
      <c r="J1628" s="2" t="s">
        <v>56</v>
      </c>
      <c r="K1628" s="2" t="s">
        <v>62</v>
      </c>
      <c r="L1628" s="2" t="s">
        <v>73</v>
      </c>
      <c r="M1628" s="2" t="s">
        <v>50</v>
      </c>
      <c r="N1628" s="2" t="s">
        <v>48</v>
      </c>
      <c r="O1628" s="2">
        <v>4</v>
      </c>
      <c r="P1628" s="2">
        <v>30</v>
      </c>
      <c r="Q1628" s="2">
        <v>9</v>
      </c>
      <c r="R1628" s="2" t="s">
        <v>71</v>
      </c>
      <c r="S1628" s="2">
        <v>1</v>
      </c>
      <c r="T1628" s="2">
        <v>3</v>
      </c>
      <c r="U1628" s="2">
        <v>330</v>
      </c>
      <c r="V1628" s="2">
        <v>40</v>
      </c>
      <c r="W1628" s="2">
        <v>52800</v>
      </c>
      <c r="X1628" s="2" t="e">
        <v>#NAME?</v>
      </c>
      <c r="Y1628" s="2">
        <v>3</v>
      </c>
      <c r="Z1628" s="2">
        <v>2</v>
      </c>
      <c r="AA1628" s="2">
        <v>1</v>
      </c>
      <c r="AB1628" s="2">
        <v>1</v>
      </c>
      <c r="AC1628" s="2">
        <v>11</v>
      </c>
      <c r="AD1628" s="2">
        <v>3</v>
      </c>
      <c r="AE1628" s="2">
        <v>3</v>
      </c>
      <c r="AF1628" s="2">
        <v>2</v>
      </c>
      <c r="AG1628" s="2">
        <v>12</v>
      </c>
      <c r="AH1628" s="2">
        <v>3</v>
      </c>
      <c r="AI1628" s="2">
        <v>12</v>
      </c>
      <c r="AJ1628" s="2">
        <v>9</v>
      </c>
      <c r="AK1628" s="2">
        <v>6</v>
      </c>
      <c r="AL1628" s="2">
        <v>10</v>
      </c>
    </row>
    <row r="1629" spans="1:38">
      <c r="A1629" s="2" t="s">
        <v>50</v>
      </c>
      <c r="B1629" s="2" t="s">
        <v>39</v>
      </c>
      <c r="C1629" s="2" t="s">
        <v>52</v>
      </c>
      <c r="D1629" s="2" t="s">
        <v>53</v>
      </c>
      <c r="E1629" s="2">
        <v>1</v>
      </c>
      <c r="F1629" s="2" t="s">
        <v>42</v>
      </c>
      <c r="G1629" s="2" t="s">
        <v>43</v>
      </c>
      <c r="H1629" s="2" t="s">
        <v>1705</v>
      </c>
      <c r="I1629" s="2">
        <v>2036</v>
      </c>
      <c r="J1629" s="2" t="s">
        <v>45</v>
      </c>
      <c r="K1629" s="2" t="s">
        <v>46</v>
      </c>
      <c r="L1629" s="2" t="s">
        <v>73</v>
      </c>
      <c r="M1629" s="2" t="s">
        <v>38</v>
      </c>
      <c r="N1629" s="2" t="s">
        <v>48</v>
      </c>
      <c r="O1629" s="2">
        <v>3</v>
      </c>
      <c r="P1629" s="2">
        <v>45</v>
      </c>
      <c r="Q1629" s="2">
        <v>4</v>
      </c>
      <c r="R1629" s="2" t="s">
        <v>49</v>
      </c>
      <c r="S1629" s="2">
        <v>1</v>
      </c>
      <c r="T1629" s="2">
        <v>3</v>
      </c>
      <c r="U1629" s="2">
        <v>150</v>
      </c>
      <c r="V1629" s="2">
        <v>40</v>
      </c>
      <c r="W1629" s="2">
        <v>24000</v>
      </c>
      <c r="X1629" s="2" t="e">
        <v>#NAME?</v>
      </c>
      <c r="Y1629" s="2">
        <v>3</v>
      </c>
      <c r="Z1629" s="2">
        <v>2</v>
      </c>
      <c r="AA1629" s="2">
        <v>1</v>
      </c>
      <c r="AB1629" s="2">
        <v>4</v>
      </c>
      <c r="AC1629" s="2">
        <v>11</v>
      </c>
      <c r="AD1629" s="2">
        <v>3</v>
      </c>
      <c r="AE1629" s="2">
        <v>1</v>
      </c>
      <c r="AF1629" s="2">
        <v>1</v>
      </c>
      <c r="AG1629" s="2">
        <v>9</v>
      </c>
      <c r="AH1629" s="2">
        <v>4</v>
      </c>
      <c r="AI1629" s="2">
        <v>5</v>
      </c>
      <c r="AJ1629" s="2">
        <v>4</v>
      </c>
      <c r="AK1629" s="2">
        <v>0</v>
      </c>
      <c r="AL1629" s="2">
        <v>3</v>
      </c>
    </row>
    <row r="1630" spans="1:38">
      <c r="A1630" s="2" t="s">
        <v>50</v>
      </c>
      <c r="B1630" s="2" t="s">
        <v>39</v>
      </c>
      <c r="C1630" s="2" t="s">
        <v>69</v>
      </c>
      <c r="D1630" s="2" t="s">
        <v>53</v>
      </c>
      <c r="E1630" s="2">
        <v>1</v>
      </c>
      <c r="F1630" s="2" t="s">
        <v>54</v>
      </c>
      <c r="G1630" s="2" t="s">
        <v>43</v>
      </c>
      <c r="H1630" s="2" t="s">
        <v>1706</v>
      </c>
      <c r="I1630" s="2">
        <v>2037</v>
      </c>
      <c r="J1630" s="2" t="s">
        <v>45</v>
      </c>
      <c r="K1630" s="2" t="s">
        <v>57</v>
      </c>
      <c r="L1630" s="2" t="s">
        <v>73</v>
      </c>
      <c r="M1630" s="2" t="s">
        <v>38</v>
      </c>
      <c r="N1630" s="2" t="s">
        <v>48</v>
      </c>
      <c r="O1630" s="2">
        <v>3</v>
      </c>
      <c r="P1630" s="2">
        <v>56</v>
      </c>
      <c r="Q1630" s="2">
        <v>8</v>
      </c>
      <c r="R1630" s="2" t="s">
        <v>71</v>
      </c>
      <c r="S1630" s="2">
        <v>1</v>
      </c>
      <c r="T1630" s="2">
        <v>3</v>
      </c>
      <c r="U1630" s="2">
        <v>335</v>
      </c>
      <c r="V1630" s="2">
        <v>40</v>
      </c>
      <c r="W1630" s="2">
        <v>53600</v>
      </c>
      <c r="X1630" s="2" t="e">
        <v>#NAME?</v>
      </c>
      <c r="Y1630" s="2">
        <v>3</v>
      </c>
      <c r="Z1630" s="2">
        <v>1</v>
      </c>
      <c r="AA1630" s="2">
        <v>1</v>
      </c>
      <c r="AB1630" s="2">
        <v>4</v>
      </c>
      <c r="AC1630" s="2">
        <v>18</v>
      </c>
      <c r="AD1630" s="2">
        <v>3</v>
      </c>
      <c r="AE1630" s="2">
        <v>3</v>
      </c>
      <c r="AF1630" s="2">
        <v>1</v>
      </c>
      <c r="AG1630" s="2">
        <v>19</v>
      </c>
      <c r="AH1630" s="2">
        <v>3</v>
      </c>
      <c r="AI1630" s="2">
        <v>2</v>
      </c>
      <c r="AJ1630" s="2">
        <v>2</v>
      </c>
      <c r="AK1630" s="2">
        <v>2</v>
      </c>
      <c r="AL1630" s="2">
        <v>2</v>
      </c>
    </row>
    <row r="1631" spans="1:38">
      <c r="A1631" s="2" t="s">
        <v>50</v>
      </c>
      <c r="B1631" s="2" t="s">
        <v>39</v>
      </c>
      <c r="C1631" s="2" t="s">
        <v>63</v>
      </c>
      <c r="D1631" s="2" t="s">
        <v>53</v>
      </c>
      <c r="E1631" s="2">
        <v>1</v>
      </c>
      <c r="F1631" s="2" t="s">
        <v>54</v>
      </c>
      <c r="G1631" s="2" t="s">
        <v>43</v>
      </c>
      <c r="H1631" s="2" t="s">
        <v>1707</v>
      </c>
      <c r="I1631" s="2">
        <v>2038</v>
      </c>
      <c r="J1631" s="2" t="s">
        <v>56</v>
      </c>
      <c r="K1631" s="2" t="s">
        <v>57</v>
      </c>
      <c r="L1631" s="2" t="s">
        <v>47</v>
      </c>
      <c r="M1631" s="2" t="s">
        <v>50</v>
      </c>
      <c r="N1631" s="2" t="s">
        <v>48</v>
      </c>
      <c r="O1631" s="2">
        <v>2</v>
      </c>
      <c r="P1631" s="2">
        <v>33</v>
      </c>
      <c r="Q1631" s="2">
        <v>2</v>
      </c>
      <c r="R1631" s="2" t="s">
        <v>71</v>
      </c>
      <c r="S1631" s="2">
        <v>1</v>
      </c>
      <c r="T1631" s="2">
        <v>3</v>
      </c>
      <c r="U1631" s="2">
        <v>450</v>
      </c>
      <c r="V1631" s="2">
        <v>40</v>
      </c>
      <c r="W1631" s="2">
        <v>72000</v>
      </c>
      <c r="X1631" s="2" t="e">
        <v>#NAME?</v>
      </c>
      <c r="Y1631" s="2">
        <v>3</v>
      </c>
      <c r="Z1631" s="2">
        <v>1</v>
      </c>
      <c r="AA1631" s="2">
        <v>4</v>
      </c>
      <c r="AB1631" s="2">
        <v>0</v>
      </c>
      <c r="AC1631" s="2">
        <v>14</v>
      </c>
      <c r="AD1631" s="2">
        <v>3</v>
      </c>
      <c r="AE1631" s="2">
        <v>1</v>
      </c>
      <c r="AF1631" s="2">
        <v>0</v>
      </c>
      <c r="AG1631" s="2">
        <v>4</v>
      </c>
      <c r="AH1631" s="2">
        <v>4</v>
      </c>
      <c r="AI1631" s="2">
        <v>3</v>
      </c>
      <c r="AJ1631" s="2">
        <v>1</v>
      </c>
      <c r="AK1631" s="2">
        <v>0</v>
      </c>
      <c r="AL1631" s="2">
        <v>2</v>
      </c>
    </row>
    <row r="1632" spans="1:38">
      <c r="A1632" s="2" t="s">
        <v>38</v>
      </c>
      <c r="B1632" s="2" t="s">
        <v>39</v>
      </c>
      <c r="C1632" s="2" t="s">
        <v>86</v>
      </c>
      <c r="D1632" s="2" t="s">
        <v>41</v>
      </c>
      <c r="E1632" s="2">
        <v>0</v>
      </c>
      <c r="F1632" s="2" t="s">
        <v>54</v>
      </c>
      <c r="G1632" s="2" t="s">
        <v>43</v>
      </c>
      <c r="H1632" s="2" t="s">
        <v>1708</v>
      </c>
      <c r="I1632" s="2">
        <v>2039</v>
      </c>
      <c r="J1632" s="2" t="s">
        <v>56</v>
      </c>
      <c r="K1632" s="2" t="s">
        <v>62</v>
      </c>
      <c r="L1632" s="2" t="s">
        <v>47</v>
      </c>
      <c r="M1632" s="2" t="s">
        <v>50</v>
      </c>
      <c r="N1632" s="2" t="s">
        <v>48</v>
      </c>
      <c r="O1632" s="2">
        <v>3</v>
      </c>
      <c r="P1632" s="2">
        <v>19</v>
      </c>
      <c r="Q1632" s="2">
        <v>2</v>
      </c>
      <c r="R1632" s="2" t="s">
        <v>71</v>
      </c>
      <c r="S1632" s="2">
        <v>1</v>
      </c>
      <c r="T1632" s="2">
        <v>2</v>
      </c>
      <c r="U1632" s="2">
        <v>235</v>
      </c>
      <c r="V1632" s="2">
        <v>40</v>
      </c>
      <c r="W1632" s="2">
        <v>37600</v>
      </c>
      <c r="X1632" s="2" t="e">
        <v>#NAME?</v>
      </c>
      <c r="Y1632" s="2">
        <v>2</v>
      </c>
      <c r="Z1632" s="2">
        <v>1</v>
      </c>
      <c r="AA1632" s="2">
        <v>4</v>
      </c>
      <c r="AB1632" s="2">
        <v>1</v>
      </c>
      <c r="AC1632" s="2">
        <v>22</v>
      </c>
      <c r="AD1632" s="2">
        <v>4</v>
      </c>
      <c r="AE1632" s="2">
        <v>3</v>
      </c>
      <c r="AF1632" s="2">
        <v>0</v>
      </c>
      <c r="AG1632" s="2">
        <v>1</v>
      </c>
      <c r="AH1632" s="2">
        <v>2</v>
      </c>
      <c r="AI1632" s="2">
        <v>1</v>
      </c>
      <c r="AJ1632" s="2">
        <v>0</v>
      </c>
      <c r="AK1632" s="2">
        <v>1</v>
      </c>
      <c r="AL1632" s="2">
        <v>0</v>
      </c>
    </row>
    <row r="1633" spans="1:38">
      <c r="A1633" s="2" t="s">
        <v>50</v>
      </c>
      <c r="B1633" s="2" t="s">
        <v>39</v>
      </c>
      <c r="C1633" s="2" t="s">
        <v>52</v>
      </c>
      <c r="D1633" s="2" t="s">
        <v>53</v>
      </c>
      <c r="E1633" s="2">
        <v>1</v>
      </c>
      <c r="F1633" s="2" t="s">
        <v>42</v>
      </c>
      <c r="G1633" s="2" t="s">
        <v>100</v>
      </c>
      <c r="H1633" s="2" t="s">
        <v>1709</v>
      </c>
      <c r="I1633" s="2">
        <v>2040</v>
      </c>
      <c r="J1633" s="2" t="s">
        <v>45</v>
      </c>
      <c r="K1633" s="2" t="s">
        <v>46</v>
      </c>
      <c r="L1633" s="2" t="s">
        <v>73</v>
      </c>
      <c r="M1633" s="2" t="s">
        <v>50</v>
      </c>
      <c r="N1633" s="2" t="s">
        <v>48</v>
      </c>
      <c r="O1633" s="2">
        <v>2</v>
      </c>
      <c r="P1633" s="2">
        <v>46</v>
      </c>
      <c r="Q1633" s="2">
        <v>1</v>
      </c>
      <c r="R1633" s="2" t="s">
        <v>49</v>
      </c>
      <c r="S1633" s="2">
        <v>1</v>
      </c>
      <c r="T1633" s="2">
        <v>2</v>
      </c>
      <c r="U1633" s="2">
        <v>460</v>
      </c>
      <c r="V1633" s="2">
        <v>40</v>
      </c>
      <c r="W1633" s="2">
        <v>73600</v>
      </c>
      <c r="X1633" s="2" t="e">
        <v>#NAME?</v>
      </c>
      <c r="Y1633" s="2">
        <v>3</v>
      </c>
      <c r="Z1633" s="2">
        <v>3</v>
      </c>
      <c r="AA1633" s="2">
        <v>1</v>
      </c>
      <c r="AB1633" s="2">
        <v>1</v>
      </c>
      <c r="AC1633" s="2">
        <v>25</v>
      </c>
      <c r="AD1633" s="2">
        <v>4</v>
      </c>
      <c r="AE1633" s="2">
        <v>3</v>
      </c>
      <c r="AF1633" s="2">
        <v>3</v>
      </c>
      <c r="AG1633" s="2">
        <v>24</v>
      </c>
      <c r="AH1633" s="2">
        <v>3</v>
      </c>
      <c r="AI1633" s="2">
        <v>24</v>
      </c>
      <c r="AJ1633" s="2">
        <v>13</v>
      </c>
      <c r="AK1633" s="2">
        <v>15</v>
      </c>
      <c r="AL1633" s="2">
        <v>7</v>
      </c>
    </row>
    <row r="1634" spans="1:38">
      <c r="A1634" s="2" t="s">
        <v>50</v>
      </c>
      <c r="B1634" s="2" t="s">
        <v>39</v>
      </c>
      <c r="C1634" s="2" t="s">
        <v>40</v>
      </c>
      <c r="D1634" s="2" t="s">
        <v>53</v>
      </c>
      <c r="E1634" s="2">
        <v>1</v>
      </c>
      <c r="F1634" s="2" t="s">
        <v>54</v>
      </c>
      <c r="G1634" s="2" t="s">
        <v>43</v>
      </c>
      <c r="H1634" s="2" t="s">
        <v>1710</v>
      </c>
      <c r="I1634" s="2">
        <v>2041</v>
      </c>
      <c r="J1634" s="2" t="s">
        <v>45</v>
      </c>
      <c r="K1634" s="2" t="s">
        <v>62</v>
      </c>
      <c r="L1634" s="2" t="s">
        <v>47</v>
      </c>
      <c r="M1634" s="2" t="s">
        <v>50</v>
      </c>
      <c r="N1634" s="2" t="s">
        <v>48</v>
      </c>
      <c r="O1634" s="2">
        <v>3</v>
      </c>
      <c r="P1634" s="2">
        <v>38</v>
      </c>
      <c r="Q1634" s="2">
        <v>9</v>
      </c>
      <c r="R1634" s="2" t="s">
        <v>49</v>
      </c>
      <c r="S1634" s="2">
        <v>1</v>
      </c>
      <c r="T1634" s="2">
        <v>3</v>
      </c>
      <c r="U1634" s="2">
        <v>375</v>
      </c>
      <c r="V1634" s="2">
        <v>40</v>
      </c>
      <c r="W1634" s="2">
        <v>60000</v>
      </c>
      <c r="X1634" s="2" t="e">
        <v>#NAME?</v>
      </c>
      <c r="Y1634" s="2">
        <v>3</v>
      </c>
      <c r="Z1634" s="2">
        <v>1</v>
      </c>
      <c r="AA1634" s="2">
        <v>4</v>
      </c>
      <c r="AB1634" s="2">
        <v>1</v>
      </c>
      <c r="AC1634" s="2">
        <v>12</v>
      </c>
      <c r="AD1634" s="2">
        <v>3</v>
      </c>
      <c r="AE1634" s="2">
        <v>3</v>
      </c>
      <c r="AF1634" s="2">
        <v>0</v>
      </c>
      <c r="AG1634" s="2">
        <v>2</v>
      </c>
      <c r="AH1634" s="2">
        <v>3</v>
      </c>
      <c r="AI1634" s="2">
        <v>2</v>
      </c>
      <c r="AJ1634" s="2">
        <v>2</v>
      </c>
      <c r="AK1634" s="2">
        <v>2</v>
      </c>
      <c r="AL1634" s="2">
        <v>1</v>
      </c>
    </row>
    <row r="1635" spans="1:38">
      <c r="A1635" s="2" t="s">
        <v>50</v>
      </c>
      <c r="B1635" s="2" t="s">
        <v>39</v>
      </c>
      <c r="C1635" s="2" t="s">
        <v>63</v>
      </c>
      <c r="D1635" s="2" t="s">
        <v>53</v>
      </c>
      <c r="E1635" s="2">
        <v>1</v>
      </c>
      <c r="F1635" s="2" t="s">
        <v>54</v>
      </c>
      <c r="G1635" s="2" t="s">
        <v>66</v>
      </c>
      <c r="H1635" s="2" t="s">
        <v>1711</v>
      </c>
      <c r="I1635" s="2">
        <v>2042</v>
      </c>
      <c r="J1635" s="2" t="s">
        <v>45</v>
      </c>
      <c r="K1635" s="2" t="s">
        <v>57</v>
      </c>
      <c r="L1635" s="2" t="s">
        <v>58</v>
      </c>
      <c r="M1635" s="2" t="s">
        <v>38</v>
      </c>
      <c r="N1635" s="2" t="s">
        <v>48</v>
      </c>
      <c r="O1635" s="2">
        <v>0</v>
      </c>
      <c r="P1635" s="2">
        <v>31</v>
      </c>
      <c r="Q1635" s="2">
        <v>12</v>
      </c>
      <c r="R1635" s="2" t="s">
        <v>59</v>
      </c>
      <c r="S1635" s="2">
        <v>1</v>
      </c>
      <c r="T1635" s="2">
        <v>3</v>
      </c>
      <c r="U1635" s="2">
        <v>475</v>
      </c>
      <c r="V1635" s="2">
        <v>40</v>
      </c>
      <c r="W1635" s="2">
        <v>76000</v>
      </c>
      <c r="X1635" s="2" t="e">
        <v>#NAME?</v>
      </c>
      <c r="Y1635" s="2">
        <v>3</v>
      </c>
      <c r="Z1635" s="2">
        <v>1</v>
      </c>
      <c r="AA1635" s="2">
        <v>4</v>
      </c>
      <c r="AB1635" s="2">
        <v>8</v>
      </c>
      <c r="AC1635" s="2">
        <v>23</v>
      </c>
      <c r="AD1635" s="2">
        <v>4</v>
      </c>
      <c r="AE1635" s="2">
        <v>3</v>
      </c>
      <c r="AF1635" s="2">
        <v>1</v>
      </c>
      <c r="AG1635" s="2">
        <v>7</v>
      </c>
      <c r="AH1635" s="2">
        <v>3</v>
      </c>
      <c r="AI1635" s="2">
        <v>4</v>
      </c>
      <c r="AJ1635" s="2">
        <v>2</v>
      </c>
      <c r="AK1635" s="2">
        <v>0</v>
      </c>
      <c r="AL1635" s="2">
        <v>2</v>
      </c>
    </row>
    <row r="1636" spans="1:38">
      <c r="A1636" s="2" t="s">
        <v>50</v>
      </c>
      <c r="B1636" s="2" t="s">
        <v>39</v>
      </c>
      <c r="C1636" s="2" t="s">
        <v>63</v>
      </c>
      <c r="D1636" s="2" t="s">
        <v>53</v>
      </c>
      <c r="E1636" s="2">
        <v>1</v>
      </c>
      <c r="F1636" s="2" t="s">
        <v>54</v>
      </c>
      <c r="G1636" s="2" t="s">
        <v>66</v>
      </c>
      <c r="H1636" s="2" t="s">
        <v>1712</v>
      </c>
      <c r="I1636" s="2">
        <v>2043</v>
      </c>
      <c r="J1636" s="2" t="s">
        <v>45</v>
      </c>
      <c r="K1636" s="2" t="s">
        <v>57</v>
      </c>
      <c r="L1636" s="2" t="s">
        <v>47</v>
      </c>
      <c r="M1636" s="2" t="s">
        <v>50</v>
      </c>
      <c r="N1636" s="2" t="s">
        <v>48</v>
      </c>
      <c r="O1636" s="2">
        <v>3</v>
      </c>
      <c r="P1636" s="2">
        <v>34</v>
      </c>
      <c r="Q1636" s="2">
        <v>27</v>
      </c>
      <c r="R1636" s="2" t="s">
        <v>49</v>
      </c>
      <c r="S1636" s="2">
        <v>1</v>
      </c>
      <c r="T1636" s="2">
        <v>4</v>
      </c>
      <c r="U1636" s="2">
        <v>475</v>
      </c>
      <c r="V1636" s="2">
        <v>40</v>
      </c>
      <c r="W1636" s="2">
        <v>76000</v>
      </c>
      <c r="X1636" s="2" t="e">
        <v>#NAME?</v>
      </c>
      <c r="Y1636" s="2">
        <v>3</v>
      </c>
      <c r="Z1636" s="2">
        <v>1</v>
      </c>
      <c r="AA1636" s="2">
        <v>2</v>
      </c>
      <c r="AB1636" s="2">
        <v>2</v>
      </c>
      <c r="AC1636" s="2">
        <v>15</v>
      </c>
      <c r="AD1636" s="2">
        <v>3</v>
      </c>
      <c r="AE1636" s="2">
        <v>4</v>
      </c>
      <c r="AF1636" s="2">
        <v>0</v>
      </c>
      <c r="AG1636" s="2">
        <v>9</v>
      </c>
      <c r="AH1636" s="2">
        <v>3</v>
      </c>
      <c r="AI1636" s="2">
        <v>3</v>
      </c>
      <c r="AJ1636" s="2">
        <v>2</v>
      </c>
      <c r="AK1636" s="2">
        <v>1</v>
      </c>
      <c r="AL1636" s="2">
        <v>2</v>
      </c>
    </row>
    <row r="1637" spans="1:38">
      <c r="A1637" s="2" t="s">
        <v>38</v>
      </c>
      <c r="B1637" s="2" t="s">
        <v>39</v>
      </c>
      <c r="C1637" s="2" t="s">
        <v>40</v>
      </c>
      <c r="D1637" s="2" t="s">
        <v>41</v>
      </c>
      <c r="E1637" s="2">
        <v>0</v>
      </c>
      <c r="F1637" s="2" t="s">
        <v>42</v>
      </c>
      <c r="G1637" s="2" t="s">
        <v>100</v>
      </c>
      <c r="H1637" s="2" t="s">
        <v>1713</v>
      </c>
      <c r="I1637" s="2">
        <v>2044</v>
      </c>
      <c r="J1637" s="2" t="s">
        <v>45</v>
      </c>
      <c r="K1637" s="2" t="s">
        <v>93</v>
      </c>
      <c r="L1637" s="2" t="s">
        <v>47</v>
      </c>
      <c r="M1637" s="2" t="s">
        <v>38</v>
      </c>
      <c r="N1637" s="2" t="s">
        <v>48</v>
      </c>
      <c r="O1637" s="2">
        <v>5</v>
      </c>
      <c r="P1637" s="2">
        <v>41</v>
      </c>
      <c r="Q1637" s="2">
        <v>20</v>
      </c>
      <c r="R1637" s="2" t="s">
        <v>49</v>
      </c>
      <c r="S1637" s="2">
        <v>1</v>
      </c>
      <c r="T1637" s="2">
        <v>2</v>
      </c>
      <c r="U1637" s="2">
        <v>350</v>
      </c>
      <c r="V1637" s="2">
        <v>40</v>
      </c>
      <c r="W1637" s="2">
        <v>56000</v>
      </c>
      <c r="X1637" s="2" t="e">
        <v>#NAME?</v>
      </c>
      <c r="Y1637" s="2">
        <v>3</v>
      </c>
      <c r="Z1637" s="2">
        <v>1</v>
      </c>
      <c r="AA1637" s="2">
        <v>2</v>
      </c>
      <c r="AB1637" s="2">
        <v>1</v>
      </c>
      <c r="AC1637" s="2">
        <v>22</v>
      </c>
      <c r="AD1637" s="2">
        <v>4</v>
      </c>
      <c r="AE1637" s="2">
        <v>4</v>
      </c>
      <c r="AF1637" s="2">
        <v>0</v>
      </c>
      <c r="AG1637" s="2">
        <v>4</v>
      </c>
      <c r="AH1637" s="2">
        <v>2</v>
      </c>
      <c r="AI1637" s="2">
        <v>4</v>
      </c>
      <c r="AJ1637" s="2">
        <v>3</v>
      </c>
      <c r="AK1637" s="2">
        <v>0</v>
      </c>
      <c r="AL1637" s="2">
        <v>2</v>
      </c>
    </row>
    <row r="1638" spans="1:38">
      <c r="A1638" s="2" t="s">
        <v>50</v>
      </c>
      <c r="B1638" s="2" t="s">
        <v>39</v>
      </c>
      <c r="C1638" s="2" t="s">
        <v>52</v>
      </c>
      <c r="D1638" s="2" t="s">
        <v>53</v>
      </c>
      <c r="E1638" s="2">
        <v>1</v>
      </c>
      <c r="F1638" s="2" t="s">
        <v>54</v>
      </c>
      <c r="G1638" s="2" t="s">
        <v>66</v>
      </c>
      <c r="H1638" s="2" t="s">
        <v>1714</v>
      </c>
      <c r="I1638" s="2">
        <v>2045</v>
      </c>
      <c r="J1638" s="2" t="s">
        <v>56</v>
      </c>
      <c r="K1638" s="2" t="s">
        <v>62</v>
      </c>
      <c r="L1638" s="2" t="s">
        <v>58</v>
      </c>
      <c r="M1638" s="2" t="s">
        <v>50</v>
      </c>
      <c r="N1638" s="2" t="s">
        <v>48</v>
      </c>
      <c r="O1638" s="2">
        <v>2</v>
      </c>
      <c r="P1638" s="2">
        <v>50</v>
      </c>
      <c r="Q1638" s="2">
        <v>1</v>
      </c>
      <c r="R1638" s="2" t="s">
        <v>71</v>
      </c>
      <c r="S1638" s="2">
        <v>1</v>
      </c>
      <c r="T1638" s="2">
        <v>3</v>
      </c>
      <c r="U1638" s="2">
        <v>430</v>
      </c>
      <c r="V1638" s="2">
        <v>40</v>
      </c>
      <c r="W1638" s="2">
        <v>68800</v>
      </c>
      <c r="X1638" s="2" t="e">
        <v>#NAME?</v>
      </c>
      <c r="Y1638" s="2">
        <v>2</v>
      </c>
      <c r="Z1638" s="2">
        <v>1</v>
      </c>
      <c r="AA1638" s="2">
        <v>3</v>
      </c>
      <c r="AB1638" s="2">
        <v>2</v>
      </c>
      <c r="AC1638" s="2">
        <v>15</v>
      </c>
      <c r="AD1638" s="2">
        <v>3</v>
      </c>
      <c r="AE1638" s="2">
        <v>4</v>
      </c>
      <c r="AF1638" s="2">
        <v>1</v>
      </c>
      <c r="AG1638" s="2">
        <v>5</v>
      </c>
      <c r="AH1638" s="2">
        <v>2</v>
      </c>
      <c r="AI1638" s="2">
        <v>3</v>
      </c>
      <c r="AJ1638" s="2">
        <v>2</v>
      </c>
      <c r="AK1638" s="2">
        <v>0</v>
      </c>
      <c r="AL1638" s="2">
        <v>2</v>
      </c>
    </row>
    <row r="1639" spans="1:38">
      <c r="A1639" s="2" t="s">
        <v>50</v>
      </c>
      <c r="B1639" s="2" t="s">
        <v>39</v>
      </c>
      <c r="C1639" s="2" t="s">
        <v>52</v>
      </c>
      <c r="D1639" s="2" t="s">
        <v>53</v>
      </c>
      <c r="E1639" s="2">
        <v>1</v>
      </c>
      <c r="F1639" s="2" t="s">
        <v>54</v>
      </c>
      <c r="G1639" s="2" t="s">
        <v>66</v>
      </c>
      <c r="H1639" s="2" t="s">
        <v>1715</v>
      </c>
      <c r="I1639" s="2">
        <v>2046</v>
      </c>
      <c r="J1639" s="2" t="s">
        <v>45</v>
      </c>
      <c r="K1639" s="2" t="s">
        <v>75</v>
      </c>
      <c r="L1639" s="2" t="s">
        <v>73</v>
      </c>
      <c r="M1639" s="2" t="s">
        <v>50</v>
      </c>
      <c r="N1639" s="2" t="s">
        <v>48</v>
      </c>
      <c r="O1639" s="2">
        <v>3</v>
      </c>
      <c r="P1639" s="2">
        <v>53</v>
      </c>
      <c r="Q1639" s="2">
        <v>13</v>
      </c>
      <c r="R1639" s="2" t="s">
        <v>49</v>
      </c>
      <c r="S1639" s="2">
        <v>1</v>
      </c>
      <c r="T1639" s="2">
        <v>4</v>
      </c>
      <c r="U1639" s="2">
        <v>285</v>
      </c>
      <c r="V1639" s="2">
        <v>40</v>
      </c>
      <c r="W1639" s="2">
        <v>45600</v>
      </c>
      <c r="X1639" s="2" t="e">
        <v>#NAME?</v>
      </c>
      <c r="Y1639" s="2">
        <v>4</v>
      </c>
      <c r="Z1639" s="2">
        <v>2</v>
      </c>
      <c r="AA1639" s="2">
        <v>1</v>
      </c>
      <c r="AB1639" s="2">
        <v>1</v>
      </c>
      <c r="AC1639" s="2">
        <v>11</v>
      </c>
      <c r="AD1639" s="2">
        <v>3</v>
      </c>
      <c r="AE1639" s="2">
        <v>3</v>
      </c>
      <c r="AF1639" s="2">
        <v>2</v>
      </c>
      <c r="AG1639" s="2">
        <v>5</v>
      </c>
      <c r="AH1639" s="2">
        <v>3</v>
      </c>
      <c r="AI1639" s="2">
        <v>4</v>
      </c>
      <c r="AJ1639" s="2">
        <v>2</v>
      </c>
      <c r="AK1639" s="2">
        <v>1</v>
      </c>
      <c r="AL1639" s="2">
        <v>3</v>
      </c>
    </row>
    <row r="1640" spans="1:38">
      <c r="A1640" s="2" t="s">
        <v>50</v>
      </c>
      <c r="B1640" s="2" t="s">
        <v>39</v>
      </c>
      <c r="C1640" s="2" t="s">
        <v>63</v>
      </c>
      <c r="D1640" s="2" t="s">
        <v>53</v>
      </c>
      <c r="E1640" s="2">
        <v>1</v>
      </c>
      <c r="F1640" s="2" t="s">
        <v>54</v>
      </c>
      <c r="G1640" s="2" t="s">
        <v>66</v>
      </c>
      <c r="H1640" s="2" t="s">
        <v>1716</v>
      </c>
      <c r="I1640" s="2">
        <v>2047</v>
      </c>
      <c r="J1640" s="2" t="s">
        <v>45</v>
      </c>
      <c r="K1640" s="2" t="s">
        <v>57</v>
      </c>
      <c r="L1640" s="2" t="s">
        <v>58</v>
      </c>
      <c r="M1640" s="2" t="s">
        <v>50</v>
      </c>
      <c r="N1640" s="2" t="s">
        <v>48</v>
      </c>
      <c r="O1640" s="2">
        <v>5</v>
      </c>
      <c r="P1640" s="2">
        <v>33</v>
      </c>
      <c r="Q1640" s="2">
        <v>14</v>
      </c>
      <c r="R1640" s="2" t="s">
        <v>71</v>
      </c>
      <c r="S1640" s="2">
        <v>1</v>
      </c>
      <c r="T1640" s="2">
        <v>4</v>
      </c>
      <c r="U1640" s="2">
        <v>360</v>
      </c>
      <c r="V1640" s="2">
        <v>40</v>
      </c>
      <c r="W1640" s="2">
        <v>57600</v>
      </c>
      <c r="X1640" s="2" t="e">
        <v>#NAME?</v>
      </c>
      <c r="Y1640" s="2">
        <v>3</v>
      </c>
      <c r="Z1640" s="2">
        <v>1</v>
      </c>
      <c r="AA1640" s="2">
        <v>2</v>
      </c>
      <c r="AB1640" s="2">
        <v>1</v>
      </c>
      <c r="AC1640" s="2">
        <v>13</v>
      </c>
      <c r="AD1640" s="2">
        <v>3</v>
      </c>
      <c r="AE1640" s="2">
        <v>4</v>
      </c>
      <c r="AF1640" s="2">
        <v>1</v>
      </c>
      <c r="AG1640" s="2">
        <v>8</v>
      </c>
      <c r="AH1640" s="2">
        <v>3</v>
      </c>
      <c r="AI1640" s="2">
        <v>8</v>
      </c>
      <c r="AJ1640" s="2">
        <v>7</v>
      </c>
      <c r="AK1640" s="2">
        <v>1</v>
      </c>
      <c r="AL1640" s="2">
        <v>6</v>
      </c>
    </row>
    <row r="1641" spans="1:38">
      <c r="A1641" s="2" t="s">
        <v>50</v>
      </c>
      <c r="B1641" s="2" t="s">
        <v>39</v>
      </c>
      <c r="C1641" s="2" t="s">
        <v>40</v>
      </c>
      <c r="D1641" s="2" t="s">
        <v>53</v>
      </c>
      <c r="E1641" s="2">
        <v>1</v>
      </c>
      <c r="F1641" s="2" t="s">
        <v>54</v>
      </c>
      <c r="G1641" s="2" t="s">
        <v>66</v>
      </c>
      <c r="H1641" s="2" t="s">
        <v>1717</v>
      </c>
      <c r="I1641" s="2">
        <v>2048</v>
      </c>
      <c r="J1641" s="2" t="s">
        <v>45</v>
      </c>
      <c r="K1641" s="2" t="s">
        <v>89</v>
      </c>
      <c r="L1641" s="2" t="s">
        <v>58</v>
      </c>
      <c r="M1641" s="2" t="s">
        <v>50</v>
      </c>
      <c r="N1641" s="2" t="s">
        <v>48</v>
      </c>
      <c r="O1641" s="2">
        <v>2</v>
      </c>
      <c r="P1641" s="2">
        <v>40</v>
      </c>
      <c r="Q1641" s="2">
        <v>4</v>
      </c>
      <c r="R1641" s="2" t="s">
        <v>59</v>
      </c>
      <c r="S1641" s="2">
        <v>1</v>
      </c>
      <c r="T1641" s="2">
        <v>4</v>
      </c>
      <c r="U1641" s="2">
        <v>230</v>
      </c>
      <c r="V1641" s="2">
        <v>40</v>
      </c>
      <c r="W1641" s="2">
        <v>36800</v>
      </c>
      <c r="X1641" s="2" t="e">
        <v>#NAME?</v>
      </c>
      <c r="Y1641" s="2">
        <v>3</v>
      </c>
      <c r="Z1641" s="2">
        <v>5</v>
      </c>
      <c r="AA1641" s="2">
        <v>3</v>
      </c>
      <c r="AB1641" s="2">
        <v>1</v>
      </c>
      <c r="AC1641" s="2">
        <v>14</v>
      </c>
      <c r="AD1641" s="2">
        <v>3</v>
      </c>
      <c r="AE1641" s="2">
        <v>2</v>
      </c>
      <c r="AF1641" s="2">
        <v>1</v>
      </c>
      <c r="AG1641" s="2">
        <v>21</v>
      </c>
      <c r="AH1641" s="2">
        <v>3</v>
      </c>
      <c r="AI1641" s="2">
        <v>20</v>
      </c>
      <c r="AJ1641" s="2">
        <v>8</v>
      </c>
      <c r="AK1641" s="2">
        <v>9</v>
      </c>
      <c r="AL1641" s="2">
        <v>9</v>
      </c>
    </row>
    <row r="1642" spans="1:38">
      <c r="A1642" s="2" t="s">
        <v>50</v>
      </c>
      <c r="B1642" s="2" t="s">
        <v>39</v>
      </c>
      <c r="C1642" s="2" t="s">
        <v>69</v>
      </c>
      <c r="D1642" s="2" t="s">
        <v>53</v>
      </c>
      <c r="E1642" s="2">
        <v>1</v>
      </c>
      <c r="F1642" s="2" t="s">
        <v>54</v>
      </c>
      <c r="G1642" s="2" t="s">
        <v>66</v>
      </c>
      <c r="H1642" s="2" t="s">
        <v>1718</v>
      </c>
      <c r="I1642" s="2">
        <v>2049</v>
      </c>
      <c r="J1642" s="2" t="s">
        <v>56</v>
      </c>
      <c r="K1642" s="2" t="s">
        <v>95</v>
      </c>
      <c r="L1642" s="2" t="s">
        <v>47</v>
      </c>
      <c r="M1642" s="2" t="s">
        <v>50</v>
      </c>
      <c r="N1642" s="2" t="s">
        <v>48</v>
      </c>
      <c r="O1642" s="2">
        <v>3</v>
      </c>
      <c r="P1642" s="2">
        <v>55</v>
      </c>
      <c r="Q1642" s="2">
        <v>14</v>
      </c>
      <c r="R1642" s="2" t="s">
        <v>65</v>
      </c>
      <c r="S1642" s="2">
        <v>1</v>
      </c>
      <c r="T1642" s="2">
        <v>3</v>
      </c>
      <c r="U1642" s="2">
        <v>305</v>
      </c>
      <c r="V1642" s="2">
        <v>40</v>
      </c>
      <c r="W1642" s="2">
        <v>48800</v>
      </c>
      <c r="X1642" s="2" t="e">
        <v>#NAME?</v>
      </c>
      <c r="Y1642" s="2">
        <v>4</v>
      </c>
      <c r="Z1642" s="2">
        <v>5</v>
      </c>
      <c r="AA1642" s="2">
        <v>2</v>
      </c>
      <c r="AB1642" s="2">
        <v>8</v>
      </c>
      <c r="AC1642" s="2">
        <v>11</v>
      </c>
      <c r="AD1642" s="2">
        <v>3</v>
      </c>
      <c r="AE1642" s="2">
        <v>4</v>
      </c>
      <c r="AF1642" s="2">
        <v>0</v>
      </c>
      <c r="AG1642" s="2">
        <v>36</v>
      </c>
      <c r="AH1642" s="2">
        <v>3</v>
      </c>
      <c r="AI1642" s="2">
        <v>24</v>
      </c>
      <c r="AJ1642" s="2">
        <v>15</v>
      </c>
      <c r="AK1642" s="2">
        <v>2</v>
      </c>
      <c r="AL1642" s="2">
        <v>15</v>
      </c>
    </row>
    <row r="1643" spans="1:38">
      <c r="A1643" s="2" t="s">
        <v>50</v>
      </c>
      <c r="B1643" s="2" t="s">
        <v>51</v>
      </c>
      <c r="C1643" s="2" t="s">
        <v>63</v>
      </c>
      <c r="D1643" s="2" t="s">
        <v>53</v>
      </c>
      <c r="E1643" s="2">
        <v>1</v>
      </c>
      <c r="F1643" s="2" t="s">
        <v>54</v>
      </c>
      <c r="G1643" s="2" t="s">
        <v>43</v>
      </c>
      <c r="H1643" s="2" t="s">
        <v>1719</v>
      </c>
      <c r="I1643" s="2">
        <v>2050</v>
      </c>
      <c r="J1643" s="2" t="s">
        <v>56</v>
      </c>
      <c r="K1643" s="2" t="s">
        <v>75</v>
      </c>
      <c r="L1643" s="2" t="s">
        <v>58</v>
      </c>
      <c r="M1643" s="2" t="s">
        <v>50</v>
      </c>
      <c r="N1643" s="2" t="s">
        <v>48</v>
      </c>
      <c r="O1643" s="2">
        <v>2</v>
      </c>
      <c r="P1643" s="2">
        <v>34</v>
      </c>
      <c r="Q1643" s="2">
        <v>2</v>
      </c>
      <c r="R1643" s="2" t="s">
        <v>59</v>
      </c>
      <c r="S1643" s="2">
        <v>1</v>
      </c>
      <c r="T1643" s="2">
        <v>4</v>
      </c>
      <c r="U1643" s="2">
        <v>225</v>
      </c>
      <c r="V1643" s="2">
        <v>40</v>
      </c>
      <c r="W1643" s="2">
        <v>36000</v>
      </c>
      <c r="X1643" s="2" t="e">
        <v>#NAME?</v>
      </c>
      <c r="Y1643" s="2">
        <v>2</v>
      </c>
      <c r="Z1643" s="2">
        <v>2</v>
      </c>
      <c r="AA1643" s="2">
        <v>3</v>
      </c>
      <c r="AB1643" s="2">
        <v>1</v>
      </c>
      <c r="AC1643" s="2">
        <v>17</v>
      </c>
      <c r="AD1643" s="2">
        <v>3</v>
      </c>
      <c r="AE1643" s="2">
        <v>3</v>
      </c>
      <c r="AF1643" s="2">
        <v>0</v>
      </c>
      <c r="AG1643" s="2">
        <v>10</v>
      </c>
      <c r="AH1643" s="2">
        <v>2</v>
      </c>
      <c r="AI1643" s="2">
        <v>10</v>
      </c>
      <c r="AJ1643" s="2">
        <v>9</v>
      </c>
      <c r="AK1643" s="2">
        <v>1</v>
      </c>
      <c r="AL1643" s="2">
        <v>9</v>
      </c>
    </row>
    <row r="1644" spans="1:38">
      <c r="A1644" s="2" t="s">
        <v>50</v>
      </c>
      <c r="B1644" s="2" t="s">
        <v>39</v>
      </c>
      <c r="C1644" s="2" t="s">
        <v>52</v>
      </c>
      <c r="D1644" s="2" t="s">
        <v>53</v>
      </c>
      <c r="E1644" s="2">
        <v>1</v>
      </c>
      <c r="F1644" s="2" t="s">
        <v>54</v>
      </c>
      <c r="G1644" s="2" t="s">
        <v>66</v>
      </c>
      <c r="H1644" s="2" t="s">
        <v>1720</v>
      </c>
      <c r="I1644" s="2">
        <v>2051</v>
      </c>
      <c r="J1644" s="2" t="s">
        <v>45</v>
      </c>
      <c r="K1644" s="2" t="s">
        <v>77</v>
      </c>
      <c r="L1644" s="2" t="s">
        <v>47</v>
      </c>
      <c r="M1644" s="2" t="s">
        <v>50</v>
      </c>
      <c r="N1644" s="2" t="s">
        <v>48</v>
      </c>
      <c r="O1644" s="2">
        <v>6</v>
      </c>
      <c r="P1644" s="2">
        <v>51</v>
      </c>
      <c r="Q1644" s="2">
        <v>3</v>
      </c>
      <c r="R1644" s="2" t="s">
        <v>71</v>
      </c>
      <c r="S1644" s="2">
        <v>1</v>
      </c>
      <c r="T1644" s="2">
        <v>4</v>
      </c>
      <c r="U1644" s="2">
        <v>490</v>
      </c>
      <c r="V1644" s="2">
        <v>40</v>
      </c>
      <c r="W1644" s="2">
        <v>78400</v>
      </c>
      <c r="X1644" s="2" t="e">
        <v>#NAME?</v>
      </c>
      <c r="Y1644" s="2">
        <v>3</v>
      </c>
      <c r="Z1644" s="2">
        <v>4</v>
      </c>
      <c r="AA1644" s="2">
        <v>2</v>
      </c>
      <c r="AB1644" s="2">
        <v>3</v>
      </c>
      <c r="AC1644" s="2">
        <v>18</v>
      </c>
      <c r="AD1644" s="2">
        <v>3</v>
      </c>
      <c r="AE1644" s="2">
        <v>3</v>
      </c>
      <c r="AF1644" s="2">
        <v>0</v>
      </c>
      <c r="AG1644" s="2">
        <v>21</v>
      </c>
      <c r="AH1644" s="2">
        <v>3</v>
      </c>
      <c r="AI1644" s="2">
        <v>7</v>
      </c>
      <c r="AJ1644" s="2">
        <v>7</v>
      </c>
      <c r="AK1644" s="2">
        <v>1</v>
      </c>
      <c r="AL1644" s="2">
        <v>0</v>
      </c>
    </row>
    <row r="1645" spans="1:38">
      <c r="A1645" s="2" t="s">
        <v>50</v>
      </c>
      <c r="B1645" s="2" t="s">
        <v>39</v>
      </c>
      <c r="C1645" s="2" t="s">
        <v>52</v>
      </c>
      <c r="D1645" s="2" t="s">
        <v>53</v>
      </c>
      <c r="E1645" s="2">
        <v>1</v>
      </c>
      <c r="F1645" s="2" t="s">
        <v>54</v>
      </c>
      <c r="G1645" s="2" t="s">
        <v>43</v>
      </c>
      <c r="H1645" s="2" t="s">
        <v>1721</v>
      </c>
      <c r="I1645" s="2">
        <v>2052</v>
      </c>
      <c r="J1645" s="2" t="s">
        <v>56</v>
      </c>
      <c r="K1645" s="2" t="s">
        <v>89</v>
      </c>
      <c r="L1645" s="2" t="s">
        <v>58</v>
      </c>
      <c r="M1645" s="2" t="s">
        <v>50</v>
      </c>
      <c r="N1645" s="2" t="s">
        <v>48</v>
      </c>
      <c r="O1645" s="2">
        <v>5</v>
      </c>
      <c r="P1645" s="2">
        <v>52</v>
      </c>
      <c r="Q1645" s="2">
        <v>1</v>
      </c>
      <c r="R1645" s="2" t="s">
        <v>65</v>
      </c>
      <c r="S1645" s="2">
        <v>1</v>
      </c>
      <c r="T1645" s="2">
        <v>3</v>
      </c>
      <c r="U1645" s="2">
        <v>325</v>
      </c>
      <c r="V1645" s="2">
        <v>40</v>
      </c>
      <c r="W1645" s="2">
        <v>52000</v>
      </c>
      <c r="X1645" s="2" t="e">
        <v>#NAME?</v>
      </c>
      <c r="Y1645" s="2">
        <v>2</v>
      </c>
      <c r="Z1645" s="2">
        <v>5</v>
      </c>
      <c r="AA1645" s="2">
        <v>3</v>
      </c>
      <c r="AB1645" s="2">
        <v>0</v>
      </c>
      <c r="AC1645" s="2">
        <v>14</v>
      </c>
      <c r="AD1645" s="2">
        <v>3</v>
      </c>
      <c r="AE1645" s="2">
        <v>1</v>
      </c>
      <c r="AF1645" s="2">
        <v>1</v>
      </c>
      <c r="AG1645" s="2">
        <v>34</v>
      </c>
      <c r="AH1645" s="2">
        <v>3</v>
      </c>
      <c r="AI1645" s="2">
        <v>33</v>
      </c>
      <c r="AJ1645" s="2">
        <v>18</v>
      </c>
      <c r="AK1645" s="2">
        <v>11</v>
      </c>
      <c r="AL1645" s="2">
        <v>9</v>
      </c>
    </row>
    <row r="1646" spans="1:38">
      <c r="A1646" s="2" t="s">
        <v>50</v>
      </c>
      <c r="B1646" s="2" t="s">
        <v>39</v>
      </c>
      <c r="C1646" s="2" t="s">
        <v>63</v>
      </c>
      <c r="D1646" s="2" t="s">
        <v>53</v>
      </c>
      <c r="E1646" s="2">
        <v>1</v>
      </c>
      <c r="F1646" s="2" t="s">
        <v>54</v>
      </c>
      <c r="G1646" s="2" t="s">
        <v>66</v>
      </c>
      <c r="H1646" s="2" t="s">
        <v>1722</v>
      </c>
      <c r="I1646" s="2">
        <v>2053</v>
      </c>
      <c r="J1646" s="2" t="s">
        <v>45</v>
      </c>
      <c r="K1646" s="2" t="s">
        <v>57</v>
      </c>
      <c r="L1646" s="2" t="s">
        <v>47</v>
      </c>
      <c r="M1646" s="2" t="s">
        <v>50</v>
      </c>
      <c r="N1646" s="2" t="s">
        <v>48</v>
      </c>
      <c r="O1646" s="2">
        <v>2</v>
      </c>
      <c r="P1646" s="2">
        <v>27</v>
      </c>
      <c r="Q1646" s="2">
        <v>9</v>
      </c>
      <c r="R1646" s="2" t="s">
        <v>71</v>
      </c>
      <c r="S1646" s="2">
        <v>1</v>
      </c>
      <c r="T1646" s="2">
        <v>4</v>
      </c>
      <c r="U1646" s="2">
        <v>495</v>
      </c>
      <c r="V1646" s="2">
        <v>40</v>
      </c>
      <c r="W1646" s="2">
        <v>79200</v>
      </c>
      <c r="X1646" s="2" t="e">
        <v>#NAME?</v>
      </c>
      <c r="Y1646" s="2">
        <v>3</v>
      </c>
      <c r="Z1646" s="2">
        <v>1</v>
      </c>
      <c r="AA1646" s="2">
        <v>2</v>
      </c>
      <c r="AB1646" s="2">
        <v>1</v>
      </c>
      <c r="AC1646" s="2">
        <v>16</v>
      </c>
      <c r="AD1646" s="2">
        <v>3</v>
      </c>
      <c r="AE1646" s="2">
        <v>4</v>
      </c>
      <c r="AF1646" s="2">
        <v>0</v>
      </c>
      <c r="AG1646" s="2">
        <v>7</v>
      </c>
      <c r="AH1646" s="2">
        <v>2</v>
      </c>
      <c r="AI1646" s="2">
        <v>7</v>
      </c>
      <c r="AJ1646" s="2">
        <v>7</v>
      </c>
      <c r="AK1646" s="2">
        <v>0</v>
      </c>
      <c r="AL1646" s="2">
        <v>3</v>
      </c>
    </row>
    <row r="1647" spans="1:38">
      <c r="A1647" s="2" t="s">
        <v>38</v>
      </c>
      <c r="B1647" s="2" t="s">
        <v>39</v>
      </c>
      <c r="C1647" s="2" t="s">
        <v>40</v>
      </c>
      <c r="D1647" s="2" t="s">
        <v>41</v>
      </c>
      <c r="E1647" s="2">
        <v>0</v>
      </c>
      <c r="F1647" s="2" t="s">
        <v>54</v>
      </c>
      <c r="G1647" s="2" t="s">
        <v>43</v>
      </c>
      <c r="H1647" s="2" t="s">
        <v>1723</v>
      </c>
      <c r="I1647" s="2">
        <v>2054</v>
      </c>
      <c r="J1647" s="2" t="s">
        <v>56</v>
      </c>
      <c r="K1647" s="2" t="s">
        <v>75</v>
      </c>
      <c r="L1647" s="2" t="s">
        <v>58</v>
      </c>
      <c r="M1647" s="2" t="s">
        <v>38</v>
      </c>
      <c r="N1647" s="2" t="s">
        <v>48</v>
      </c>
      <c r="O1647" s="2">
        <v>1</v>
      </c>
      <c r="P1647" s="2">
        <v>35</v>
      </c>
      <c r="Q1647" s="2">
        <v>23</v>
      </c>
      <c r="R1647" s="2" t="s">
        <v>49</v>
      </c>
      <c r="S1647" s="2">
        <v>1</v>
      </c>
      <c r="T1647" s="2">
        <v>2</v>
      </c>
      <c r="U1647" s="2">
        <v>250</v>
      </c>
      <c r="V1647" s="2">
        <v>40</v>
      </c>
      <c r="W1647" s="2">
        <v>40000</v>
      </c>
      <c r="X1647" s="2" t="e">
        <v>#NAME?</v>
      </c>
      <c r="Y1647" s="2">
        <v>2</v>
      </c>
      <c r="Z1647" s="2">
        <v>2</v>
      </c>
      <c r="AA1647" s="2">
        <v>3</v>
      </c>
      <c r="AB1647" s="2">
        <v>3</v>
      </c>
      <c r="AC1647" s="2">
        <v>13</v>
      </c>
      <c r="AD1647" s="2">
        <v>3</v>
      </c>
      <c r="AE1647" s="2">
        <v>1</v>
      </c>
      <c r="AF1647" s="2">
        <v>0</v>
      </c>
      <c r="AG1647" s="2">
        <v>8</v>
      </c>
      <c r="AH1647" s="2">
        <v>3</v>
      </c>
      <c r="AI1647" s="2">
        <v>1</v>
      </c>
      <c r="AJ1647" s="2">
        <v>0</v>
      </c>
      <c r="AK1647" s="2">
        <v>0</v>
      </c>
      <c r="AL1647" s="2">
        <v>1</v>
      </c>
    </row>
    <row r="1648" spans="1:38">
      <c r="A1648" s="2" t="s">
        <v>50</v>
      </c>
      <c r="B1648" s="2" t="s">
        <v>85</v>
      </c>
      <c r="C1648" s="2" t="s">
        <v>40</v>
      </c>
      <c r="D1648" s="2" t="s">
        <v>53</v>
      </c>
      <c r="E1648" s="2">
        <v>1</v>
      </c>
      <c r="F1648" s="2" t="s">
        <v>54</v>
      </c>
      <c r="G1648" s="2" t="s">
        <v>66</v>
      </c>
      <c r="H1648" s="2" t="s">
        <v>1724</v>
      </c>
      <c r="I1648" s="2">
        <v>2055</v>
      </c>
      <c r="J1648" s="2" t="s">
        <v>56</v>
      </c>
      <c r="K1648" s="2" t="s">
        <v>57</v>
      </c>
      <c r="L1648" s="2" t="s">
        <v>73</v>
      </c>
      <c r="M1648" s="2" t="s">
        <v>50</v>
      </c>
      <c r="N1648" s="2" t="s">
        <v>48</v>
      </c>
      <c r="O1648" s="2">
        <v>3</v>
      </c>
      <c r="P1648" s="2">
        <v>43</v>
      </c>
      <c r="Q1648" s="2">
        <v>7</v>
      </c>
      <c r="R1648" s="2" t="s">
        <v>71</v>
      </c>
      <c r="S1648" s="2">
        <v>1</v>
      </c>
      <c r="T1648" s="2">
        <v>4</v>
      </c>
      <c r="U1648" s="2">
        <v>185</v>
      </c>
      <c r="V1648" s="2">
        <v>40</v>
      </c>
      <c r="W1648" s="2">
        <v>29600</v>
      </c>
      <c r="X1648" s="2" t="e">
        <v>#NAME?</v>
      </c>
      <c r="Y1648" s="2">
        <v>4</v>
      </c>
      <c r="Z1648" s="2">
        <v>1</v>
      </c>
      <c r="AA1648" s="2">
        <v>4</v>
      </c>
      <c r="AB1648" s="2">
        <v>4</v>
      </c>
      <c r="AC1648" s="2">
        <v>14</v>
      </c>
      <c r="AD1648" s="2">
        <v>3</v>
      </c>
      <c r="AE1648" s="2">
        <v>4</v>
      </c>
      <c r="AF1648" s="2">
        <v>3</v>
      </c>
      <c r="AG1648" s="2">
        <v>7</v>
      </c>
      <c r="AH1648" s="2">
        <v>4</v>
      </c>
      <c r="AI1648" s="2">
        <v>5</v>
      </c>
      <c r="AJ1648" s="2">
        <v>4</v>
      </c>
      <c r="AK1648" s="2">
        <v>2</v>
      </c>
      <c r="AL1648" s="2">
        <v>2</v>
      </c>
    </row>
    <row r="1649" spans="1:38">
      <c r="A1649" s="2" t="s">
        <v>50</v>
      </c>
      <c r="B1649" s="2" t="s">
        <v>85</v>
      </c>
      <c r="C1649" s="2" t="s">
        <v>52</v>
      </c>
      <c r="D1649" s="2" t="s">
        <v>53</v>
      </c>
      <c r="E1649" s="2">
        <v>1</v>
      </c>
      <c r="F1649" s="2" t="s">
        <v>54</v>
      </c>
      <c r="G1649" s="2" t="s">
        <v>66</v>
      </c>
      <c r="H1649" s="2" t="s">
        <v>1725</v>
      </c>
      <c r="I1649" s="2">
        <v>2056</v>
      </c>
      <c r="J1649" s="2" t="s">
        <v>56</v>
      </c>
      <c r="K1649" s="2" t="s">
        <v>89</v>
      </c>
      <c r="L1649" s="2" t="s">
        <v>58</v>
      </c>
      <c r="M1649" s="2" t="s">
        <v>50</v>
      </c>
      <c r="N1649" s="2" t="s">
        <v>48</v>
      </c>
      <c r="O1649" s="2">
        <v>1</v>
      </c>
      <c r="P1649" s="2">
        <v>45</v>
      </c>
      <c r="Q1649" s="2">
        <v>2</v>
      </c>
      <c r="R1649" s="2" t="s">
        <v>49</v>
      </c>
      <c r="S1649" s="2">
        <v>1</v>
      </c>
      <c r="T1649" s="2">
        <v>1</v>
      </c>
      <c r="U1649" s="2">
        <v>325</v>
      </c>
      <c r="V1649" s="2">
        <v>40</v>
      </c>
      <c r="W1649" s="2">
        <v>52000</v>
      </c>
      <c r="X1649" s="2" t="e">
        <v>#NAME?</v>
      </c>
      <c r="Y1649" s="2">
        <v>2</v>
      </c>
      <c r="Z1649" s="2">
        <v>4</v>
      </c>
      <c r="AA1649" s="2">
        <v>4</v>
      </c>
      <c r="AB1649" s="2">
        <v>9</v>
      </c>
      <c r="AC1649" s="2">
        <v>23</v>
      </c>
      <c r="AD1649" s="2">
        <v>4</v>
      </c>
      <c r="AE1649" s="2">
        <v>4</v>
      </c>
      <c r="AF1649" s="2">
        <v>1</v>
      </c>
      <c r="AG1649" s="2">
        <v>22</v>
      </c>
      <c r="AH1649" s="2">
        <v>3</v>
      </c>
      <c r="AI1649" s="2">
        <v>20</v>
      </c>
      <c r="AJ1649" s="2">
        <v>8</v>
      </c>
      <c r="AK1649" s="2">
        <v>11</v>
      </c>
      <c r="AL1649" s="2">
        <v>8</v>
      </c>
    </row>
    <row r="1650" spans="1:38">
      <c r="A1650" s="2" t="s">
        <v>50</v>
      </c>
      <c r="B1650" s="2" t="s">
        <v>39</v>
      </c>
      <c r="C1650" s="2" t="s">
        <v>40</v>
      </c>
      <c r="D1650" s="2" t="s">
        <v>53</v>
      </c>
      <c r="E1650" s="2">
        <v>1</v>
      </c>
      <c r="F1650" s="2" t="s">
        <v>54</v>
      </c>
      <c r="G1650" s="2" t="s">
        <v>43</v>
      </c>
      <c r="H1650" s="2" t="s">
        <v>1726</v>
      </c>
      <c r="I1650" s="2">
        <v>2057</v>
      </c>
      <c r="J1650" s="2" t="s">
        <v>56</v>
      </c>
      <c r="K1650" s="2" t="s">
        <v>57</v>
      </c>
      <c r="L1650" s="2" t="s">
        <v>58</v>
      </c>
      <c r="M1650" s="2" t="s">
        <v>38</v>
      </c>
      <c r="N1650" s="2" t="s">
        <v>48</v>
      </c>
      <c r="O1650" s="2">
        <v>3</v>
      </c>
      <c r="P1650" s="2">
        <v>37</v>
      </c>
      <c r="Q1650" s="2">
        <v>21</v>
      </c>
      <c r="R1650" s="2" t="s">
        <v>71</v>
      </c>
      <c r="S1650" s="2">
        <v>1</v>
      </c>
      <c r="T1650" s="2">
        <v>2</v>
      </c>
      <c r="U1650" s="2">
        <v>325</v>
      </c>
      <c r="V1650" s="2">
        <v>40</v>
      </c>
      <c r="W1650" s="2">
        <v>52000</v>
      </c>
      <c r="X1650" s="2" t="e">
        <v>#NAME?</v>
      </c>
      <c r="Y1650" s="2">
        <v>4</v>
      </c>
      <c r="Z1650" s="2">
        <v>1</v>
      </c>
      <c r="AA1650" s="2">
        <v>1</v>
      </c>
      <c r="AB1650" s="2">
        <v>1</v>
      </c>
      <c r="AC1650" s="2">
        <v>12</v>
      </c>
      <c r="AD1650" s="2">
        <v>3</v>
      </c>
      <c r="AE1650" s="2">
        <v>1</v>
      </c>
      <c r="AF1650" s="2">
        <v>1</v>
      </c>
      <c r="AG1650" s="2">
        <v>8</v>
      </c>
      <c r="AH1650" s="2">
        <v>2</v>
      </c>
      <c r="AI1650" s="2">
        <v>8</v>
      </c>
      <c r="AJ1650" s="2">
        <v>7</v>
      </c>
      <c r="AK1650" s="2">
        <v>1</v>
      </c>
      <c r="AL1650" s="2">
        <v>7</v>
      </c>
    </row>
    <row r="1651" spans="1:38">
      <c r="A1651" s="2" t="s">
        <v>50</v>
      </c>
      <c r="B1651" s="2" t="s">
        <v>51</v>
      </c>
      <c r="C1651" s="2" t="s">
        <v>40</v>
      </c>
      <c r="D1651" s="2" t="s">
        <v>53</v>
      </c>
      <c r="E1651" s="2">
        <v>1</v>
      </c>
      <c r="F1651" s="2" t="s">
        <v>54</v>
      </c>
      <c r="G1651" s="2" t="s">
        <v>66</v>
      </c>
      <c r="H1651" s="2" t="s">
        <v>1727</v>
      </c>
      <c r="I1651" s="2">
        <v>2058</v>
      </c>
      <c r="J1651" s="2" t="s">
        <v>45</v>
      </c>
      <c r="K1651" s="2" t="s">
        <v>62</v>
      </c>
      <c r="L1651" s="2" t="s">
        <v>47</v>
      </c>
      <c r="M1651" s="2" t="s">
        <v>50</v>
      </c>
      <c r="N1651" s="2" t="s">
        <v>48</v>
      </c>
      <c r="O1651" s="2">
        <v>5</v>
      </c>
      <c r="P1651" s="2">
        <v>35</v>
      </c>
      <c r="Q1651" s="2">
        <v>2</v>
      </c>
      <c r="R1651" s="2" t="s">
        <v>71</v>
      </c>
      <c r="S1651" s="2">
        <v>1</v>
      </c>
      <c r="T1651" s="2">
        <v>2</v>
      </c>
      <c r="U1651" s="2">
        <v>185</v>
      </c>
      <c r="V1651" s="2">
        <v>40</v>
      </c>
      <c r="W1651" s="2">
        <v>29600</v>
      </c>
      <c r="X1651" s="2" t="e">
        <v>#NAME?</v>
      </c>
      <c r="Y1651" s="2">
        <v>3</v>
      </c>
      <c r="Z1651" s="2">
        <v>2</v>
      </c>
      <c r="AA1651" s="2">
        <v>2</v>
      </c>
      <c r="AB1651" s="2">
        <v>5</v>
      </c>
      <c r="AC1651" s="2">
        <v>11</v>
      </c>
      <c r="AD1651" s="2">
        <v>3</v>
      </c>
      <c r="AE1651" s="2">
        <v>4</v>
      </c>
      <c r="AF1651" s="2">
        <v>0</v>
      </c>
      <c r="AG1651" s="2">
        <v>10</v>
      </c>
      <c r="AH1651" s="2">
        <v>3</v>
      </c>
      <c r="AI1651" s="2">
        <v>6</v>
      </c>
      <c r="AJ1651" s="2">
        <v>2</v>
      </c>
      <c r="AK1651" s="2">
        <v>1</v>
      </c>
      <c r="AL1651" s="2">
        <v>2</v>
      </c>
    </row>
    <row r="1652" spans="1:38">
      <c r="A1652" s="2" t="s">
        <v>50</v>
      </c>
      <c r="B1652" s="2" t="s">
        <v>85</v>
      </c>
      <c r="C1652" s="2" t="s">
        <v>40</v>
      </c>
      <c r="D1652" s="2" t="s">
        <v>53</v>
      </c>
      <c r="E1652" s="2">
        <v>1</v>
      </c>
      <c r="F1652" s="2" t="s">
        <v>54</v>
      </c>
      <c r="G1652" s="2" t="s">
        <v>66</v>
      </c>
      <c r="H1652" s="2" t="s">
        <v>1728</v>
      </c>
      <c r="I1652" s="2">
        <v>2059</v>
      </c>
      <c r="J1652" s="2" t="s">
        <v>45</v>
      </c>
      <c r="K1652" s="2" t="s">
        <v>75</v>
      </c>
      <c r="L1652" s="2" t="s">
        <v>73</v>
      </c>
      <c r="M1652" s="2" t="s">
        <v>50</v>
      </c>
      <c r="N1652" s="2" t="s">
        <v>48</v>
      </c>
      <c r="O1652" s="2">
        <v>5</v>
      </c>
      <c r="P1652" s="2">
        <v>42</v>
      </c>
      <c r="Q1652" s="2">
        <v>21</v>
      </c>
      <c r="R1652" s="2" t="s">
        <v>49</v>
      </c>
      <c r="S1652" s="2">
        <v>1</v>
      </c>
      <c r="T1652" s="2">
        <v>3</v>
      </c>
      <c r="U1652" s="2">
        <v>180</v>
      </c>
      <c r="V1652" s="2">
        <v>40</v>
      </c>
      <c r="W1652" s="2">
        <v>28800</v>
      </c>
      <c r="X1652" s="2" t="e">
        <v>#NAME?</v>
      </c>
      <c r="Y1652" s="2">
        <v>3</v>
      </c>
      <c r="Z1652" s="2">
        <v>2</v>
      </c>
      <c r="AA1652" s="2">
        <v>3</v>
      </c>
      <c r="AB1652" s="2">
        <v>2</v>
      </c>
      <c r="AC1652" s="2">
        <v>16</v>
      </c>
      <c r="AD1652" s="2">
        <v>3</v>
      </c>
      <c r="AE1652" s="2">
        <v>2</v>
      </c>
      <c r="AF1652" s="2">
        <v>1</v>
      </c>
      <c r="AG1652" s="2">
        <v>11</v>
      </c>
      <c r="AH1652" s="2">
        <v>3</v>
      </c>
      <c r="AI1652" s="2">
        <v>5</v>
      </c>
      <c r="AJ1652" s="2">
        <v>3</v>
      </c>
      <c r="AK1652" s="2">
        <v>0</v>
      </c>
      <c r="AL1652" s="2">
        <v>2</v>
      </c>
    </row>
    <row r="1653" spans="1:38">
      <c r="A1653" s="2" t="s">
        <v>50</v>
      </c>
      <c r="B1653" s="2" t="s">
        <v>39</v>
      </c>
      <c r="C1653" s="2" t="s">
        <v>40</v>
      </c>
      <c r="D1653" s="2" t="s">
        <v>53</v>
      </c>
      <c r="E1653" s="2">
        <v>1</v>
      </c>
      <c r="F1653" s="2" t="s">
        <v>54</v>
      </c>
      <c r="G1653" s="2" t="s">
        <v>43</v>
      </c>
      <c r="H1653" s="2" t="s">
        <v>1729</v>
      </c>
      <c r="I1653" s="2">
        <v>2060</v>
      </c>
      <c r="J1653" s="2" t="s">
        <v>56</v>
      </c>
      <c r="K1653" s="2" t="s">
        <v>75</v>
      </c>
      <c r="L1653" s="2" t="s">
        <v>58</v>
      </c>
      <c r="M1653" s="2" t="s">
        <v>50</v>
      </c>
      <c r="N1653" s="2" t="s">
        <v>48</v>
      </c>
      <c r="O1653" s="2">
        <v>3</v>
      </c>
      <c r="P1653" s="2">
        <v>38</v>
      </c>
      <c r="Q1653" s="2">
        <v>2</v>
      </c>
      <c r="R1653" s="2" t="s">
        <v>65</v>
      </c>
      <c r="S1653" s="2">
        <v>1</v>
      </c>
      <c r="T1653" s="2">
        <v>4</v>
      </c>
      <c r="U1653" s="2">
        <v>440</v>
      </c>
      <c r="V1653" s="2">
        <v>40</v>
      </c>
      <c r="W1653" s="2">
        <v>70400</v>
      </c>
      <c r="X1653" s="2" t="e">
        <v>#NAME?</v>
      </c>
      <c r="Y1653" s="2">
        <v>3</v>
      </c>
      <c r="Z1653" s="2">
        <v>2</v>
      </c>
      <c r="AA1653" s="2">
        <v>3</v>
      </c>
      <c r="AB1653" s="2">
        <v>9</v>
      </c>
      <c r="AC1653" s="2">
        <v>14</v>
      </c>
      <c r="AD1653" s="2">
        <v>3</v>
      </c>
      <c r="AE1653" s="2">
        <v>2</v>
      </c>
      <c r="AF1653" s="2">
        <v>0</v>
      </c>
      <c r="AG1653" s="2">
        <v>14</v>
      </c>
      <c r="AH1653" s="2">
        <v>3</v>
      </c>
      <c r="AI1653" s="2">
        <v>1</v>
      </c>
      <c r="AJ1653" s="2">
        <v>0</v>
      </c>
      <c r="AK1653" s="2">
        <v>0</v>
      </c>
      <c r="AL1653" s="2">
        <v>0</v>
      </c>
    </row>
    <row r="1654" spans="1:38">
      <c r="A1654" s="2" t="s">
        <v>50</v>
      </c>
      <c r="B1654" s="2" t="s">
        <v>39</v>
      </c>
      <c r="C1654" s="2" t="s">
        <v>40</v>
      </c>
      <c r="D1654" s="2" t="s">
        <v>53</v>
      </c>
      <c r="E1654" s="2">
        <v>1</v>
      </c>
      <c r="F1654" s="2" t="s">
        <v>54</v>
      </c>
      <c r="G1654" s="2" t="s">
        <v>107</v>
      </c>
      <c r="H1654" s="2" t="s">
        <v>1730</v>
      </c>
      <c r="I1654" s="2">
        <v>2061</v>
      </c>
      <c r="J1654" s="2" t="s">
        <v>56</v>
      </c>
      <c r="K1654" s="2" t="s">
        <v>75</v>
      </c>
      <c r="L1654" s="2" t="s">
        <v>58</v>
      </c>
      <c r="M1654" s="2" t="s">
        <v>50</v>
      </c>
      <c r="N1654" s="2" t="s">
        <v>48</v>
      </c>
      <c r="O1654" s="2">
        <v>3</v>
      </c>
      <c r="P1654" s="2">
        <v>38</v>
      </c>
      <c r="Q1654" s="2">
        <v>29</v>
      </c>
      <c r="R1654" s="2" t="s">
        <v>71</v>
      </c>
      <c r="S1654" s="2">
        <v>1</v>
      </c>
      <c r="T1654" s="2">
        <v>4</v>
      </c>
      <c r="U1654" s="2">
        <v>270</v>
      </c>
      <c r="V1654" s="2">
        <v>40</v>
      </c>
      <c r="W1654" s="2">
        <v>43200</v>
      </c>
      <c r="X1654" s="2" t="e">
        <v>#NAME?</v>
      </c>
      <c r="Y1654" s="2">
        <v>3</v>
      </c>
      <c r="Z1654" s="2">
        <v>2</v>
      </c>
      <c r="AA1654" s="2">
        <v>4</v>
      </c>
      <c r="AB1654" s="2">
        <v>3</v>
      </c>
      <c r="AC1654" s="2">
        <v>18</v>
      </c>
      <c r="AD1654" s="2">
        <v>3</v>
      </c>
      <c r="AE1654" s="2">
        <v>1</v>
      </c>
      <c r="AF1654" s="2">
        <v>1</v>
      </c>
      <c r="AG1654" s="2">
        <v>9</v>
      </c>
      <c r="AH1654" s="2">
        <v>1</v>
      </c>
      <c r="AI1654" s="2">
        <v>7</v>
      </c>
      <c r="AJ1654" s="2">
        <v>7</v>
      </c>
      <c r="AK1654" s="2">
        <v>1</v>
      </c>
      <c r="AL1654" s="2">
        <v>7</v>
      </c>
    </row>
    <row r="1655" spans="1:38">
      <c r="A1655" s="2" t="s">
        <v>50</v>
      </c>
      <c r="B1655" s="2" t="s">
        <v>51</v>
      </c>
      <c r="C1655" s="2" t="s">
        <v>63</v>
      </c>
      <c r="D1655" s="2" t="s">
        <v>53</v>
      </c>
      <c r="E1655" s="2">
        <v>1</v>
      </c>
      <c r="F1655" s="2" t="s">
        <v>54</v>
      </c>
      <c r="G1655" s="2" t="s">
        <v>107</v>
      </c>
      <c r="H1655" s="2" t="s">
        <v>1731</v>
      </c>
      <c r="I1655" s="2">
        <v>2062</v>
      </c>
      <c r="J1655" s="2" t="s">
        <v>56</v>
      </c>
      <c r="K1655" s="2" t="s">
        <v>75</v>
      </c>
      <c r="L1655" s="2" t="s">
        <v>58</v>
      </c>
      <c r="M1655" s="2" t="s">
        <v>50</v>
      </c>
      <c r="N1655" s="2" t="s">
        <v>48</v>
      </c>
      <c r="O1655" s="2">
        <v>1</v>
      </c>
      <c r="P1655" s="2">
        <v>27</v>
      </c>
      <c r="Q1655" s="2">
        <v>1</v>
      </c>
      <c r="R1655" s="2" t="s">
        <v>59</v>
      </c>
      <c r="S1655" s="2">
        <v>1</v>
      </c>
      <c r="T1655" s="2">
        <v>3</v>
      </c>
      <c r="U1655" s="2">
        <v>300</v>
      </c>
      <c r="V1655" s="2">
        <v>40</v>
      </c>
      <c r="W1655" s="2">
        <v>48000</v>
      </c>
      <c r="X1655" s="2" t="e">
        <v>#NAME?</v>
      </c>
      <c r="Y1655" s="2">
        <v>2</v>
      </c>
      <c r="Z1655" s="2">
        <v>2</v>
      </c>
      <c r="AA1655" s="2">
        <v>1</v>
      </c>
      <c r="AB1655" s="2">
        <v>5</v>
      </c>
      <c r="AC1655" s="2">
        <v>19</v>
      </c>
      <c r="AD1655" s="2">
        <v>3</v>
      </c>
      <c r="AE1655" s="2">
        <v>3</v>
      </c>
      <c r="AF1655" s="2">
        <v>1</v>
      </c>
      <c r="AG1655" s="2">
        <v>6</v>
      </c>
      <c r="AH1655" s="2">
        <v>3</v>
      </c>
      <c r="AI1655" s="2">
        <v>2</v>
      </c>
      <c r="AJ1655" s="2">
        <v>2</v>
      </c>
      <c r="AK1655" s="2">
        <v>2</v>
      </c>
      <c r="AL1655" s="2">
        <v>0</v>
      </c>
    </row>
    <row r="1656" spans="1:38">
      <c r="A1656" s="2" t="s">
        <v>50</v>
      </c>
      <c r="B1656" s="2" t="s">
        <v>85</v>
      </c>
      <c r="C1656" s="2" t="s">
        <v>52</v>
      </c>
      <c r="D1656" s="2" t="s">
        <v>53</v>
      </c>
      <c r="E1656" s="2">
        <v>1</v>
      </c>
      <c r="F1656" s="2" t="s">
        <v>54</v>
      </c>
      <c r="G1656" s="2" t="s">
        <v>43</v>
      </c>
      <c r="H1656" s="2" t="s">
        <v>1732</v>
      </c>
      <c r="I1656" s="2">
        <v>2063</v>
      </c>
      <c r="J1656" s="2" t="s">
        <v>56</v>
      </c>
      <c r="K1656" s="2" t="s">
        <v>75</v>
      </c>
      <c r="L1656" s="2" t="s">
        <v>73</v>
      </c>
      <c r="M1656" s="2" t="s">
        <v>38</v>
      </c>
      <c r="N1656" s="2" t="s">
        <v>48</v>
      </c>
      <c r="O1656" s="2">
        <v>0</v>
      </c>
      <c r="P1656" s="2">
        <v>49</v>
      </c>
      <c r="Q1656" s="2">
        <v>18</v>
      </c>
      <c r="R1656" s="2" t="s">
        <v>65</v>
      </c>
      <c r="S1656" s="2">
        <v>1</v>
      </c>
      <c r="T1656" s="2">
        <v>4</v>
      </c>
      <c r="U1656" s="2">
        <v>460</v>
      </c>
      <c r="V1656" s="2">
        <v>40</v>
      </c>
      <c r="W1656" s="2">
        <v>73600</v>
      </c>
      <c r="X1656" s="2" t="e">
        <v>#NAME?</v>
      </c>
      <c r="Y1656" s="2">
        <v>3</v>
      </c>
      <c r="Z1656" s="2">
        <v>2</v>
      </c>
      <c r="AA1656" s="2">
        <v>4</v>
      </c>
      <c r="AB1656" s="2">
        <v>1</v>
      </c>
      <c r="AC1656" s="2">
        <v>15</v>
      </c>
      <c r="AD1656" s="2">
        <v>3</v>
      </c>
      <c r="AE1656" s="2">
        <v>1</v>
      </c>
      <c r="AF1656" s="2">
        <v>2</v>
      </c>
      <c r="AG1656" s="2">
        <v>7</v>
      </c>
      <c r="AH1656" s="2">
        <v>3</v>
      </c>
      <c r="AI1656" s="2">
        <v>7</v>
      </c>
      <c r="AJ1656" s="2">
        <v>7</v>
      </c>
      <c r="AK1656" s="2">
        <v>1</v>
      </c>
      <c r="AL1656" s="2">
        <v>7</v>
      </c>
    </row>
    <row r="1657" spans="1:38">
      <c r="A1657" s="2" t="s">
        <v>50</v>
      </c>
      <c r="B1657" s="2" t="s">
        <v>51</v>
      </c>
      <c r="C1657" s="2" t="s">
        <v>63</v>
      </c>
      <c r="D1657" s="2" t="s">
        <v>53</v>
      </c>
      <c r="E1657" s="2">
        <v>1</v>
      </c>
      <c r="F1657" s="2" t="s">
        <v>54</v>
      </c>
      <c r="G1657" s="2" t="s">
        <v>66</v>
      </c>
      <c r="H1657" s="2" t="s">
        <v>1733</v>
      </c>
      <c r="I1657" s="2">
        <v>2064</v>
      </c>
      <c r="J1657" s="2" t="s">
        <v>56</v>
      </c>
      <c r="K1657" s="2" t="s">
        <v>57</v>
      </c>
      <c r="L1657" s="2" t="s">
        <v>73</v>
      </c>
      <c r="M1657" s="2" t="s">
        <v>38</v>
      </c>
      <c r="N1657" s="2" t="s">
        <v>48</v>
      </c>
      <c r="O1657" s="2">
        <v>4</v>
      </c>
      <c r="P1657" s="2">
        <v>34</v>
      </c>
      <c r="Q1657" s="2">
        <v>10</v>
      </c>
      <c r="R1657" s="2" t="s">
        <v>65</v>
      </c>
      <c r="S1657" s="2">
        <v>1</v>
      </c>
      <c r="T1657" s="2">
        <v>4</v>
      </c>
      <c r="U1657" s="2">
        <v>215</v>
      </c>
      <c r="V1657" s="2">
        <v>40</v>
      </c>
      <c r="W1657" s="2">
        <v>34400</v>
      </c>
      <c r="X1657" s="2" t="e">
        <v>#NAME?</v>
      </c>
      <c r="Y1657" s="2">
        <v>3</v>
      </c>
      <c r="Z1657" s="2">
        <v>1</v>
      </c>
      <c r="AA1657" s="2">
        <v>3</v>
      </c>
      <c r="AB1657" s="2">
        <v>1</v>
      </c>
      <c r="AC1657" s="2">
        <v>17</v>
      </c>
      <c r="AD1657" s="2">
        <v>3</v>
      </c>
      <c r="AE1657" s="2">
        <v>4</v>
      </c>
      <c r="AF1657" s="2">
        <v>1</v>
      </c>
      <c r="AG1657" s="2">
        <v>5</v>
      </c>
      <c r="AH1657" s="2">
        <v>4</v>
      </c>
      <c r="AI1657" s="2">
        <v>5</v>
      </c>
      <c r="AJ1657" s="2">
        <v>3</v>
      </c>
      <c r="AK1657" s="2">
        <v>2</v>
      </c>
      <c r="AL1657" s="2">
        <v>0</v>
      </c>
    </row>
    <row r="1658" spans="1:38">
      <c r="A1658" s="2" t="s">
        <v>50</v>
      </c>
      <c r="B1658" s="2" t="s">
        <v>39</v>
      </c>
      <c r="C1658" s="2" t="s">
        <v>40</v>
      </c>
      <c r="D1658" s="2" t="s">
        <v>53</v>
      </c>
      <c r="E1658" s="2">
        <v>1</v>
      </c>
      <c r="F1658" s="2" t="s">
        <v>54</v>
      </c>
      <c r="G1658" s="2" t="s">
        <v>66</v>
      </c>
      <c r="H1658" s="2" t="s">
        <v>1734</v>
      </c>
      <c r="I1658" s="2">
        <v>2065</v>
      </c>
      <c r="J1658" s="2" t="s">
        <v>56</v>
      </c>
      <c r="K1658" s="2" t="s">
        <v>62</v>
      </c>
      <c r="L1658" s="2" t="s">
        <v>58</v>
      </c>
      <c r="M1658" s="2" t="s">
        <v>38</v>
      </c>
      <c r="N1658" s="2" t="s">
        <v>48</v>
      </c>
      <c r="O1658" s="2">
        <v>2</v>
      </c>
      <c r="P1658" s="2">
        <v>40</v>
      </c>
      <c r="Q1658" s="2">
        <v>19</v>
      </c>
      <c r="R1658" s="2" t="s">
        <v>49</v>
      </c>
      <c r="S1658" s="2">
        <v>1</v>
      </c>
      <c r="T1658" s="2">
        <v>3</v>
      </c>
      <c r="U1658" s="2">
        <v>495</v>
      </c>
      <c r="V1658" s="2">
        <v>40</v>
      </c>
      <c r="W1658" s="2">
        <v>79200</v>
      </c>
      <c r="X1658" s="2" t="e">
        <v>#NAME?</v>
      </c>
      <c r="Y1658" s="2">
        <v>3</v>
      </c>
      <c r="Z1658" s="2">
        <v>2</v>
      </c>
      <c r="AA1658" s="2">
        <v>4</v>
      </c>
      <c r="AB1658" s="2">
        <v>8</v>
      </c>
      <c r="AC1658" s="2">
        <v>15</v>
      </c>
      <c r="AD1658" s="2">
        <v>3</v>
      </c>
      <c r="AE1658" s="2">
        <v>3</v>
      </c>
      <c r="AF1658" s="2">
        <v>1</v>
      </c>
      <c r="AG1658" s="2">
        <v>15</v>
      </c>
      <c r="AH1658" s="2">
        <v>4</v>
      </c>
      <c r="AI1658" s="2">
        <v>7</v>
      </c>
      <c r="AJ1658" s="2">
        <v>2</v>
      </c>
      <c r="AK1658" s="2">
        <v>3</v>
      </c>
      <c r="AL1658" s="2">
        <v>7</v>
      </c>
    </row>
    <row r="1659" spans="1:38">
      <c r="A1659" s="2" t="s">
        <v>38</v>
      </c>
      <c r="B1659" s="2" t="s">
        <v>39</v>
      </c>
      <c r="C1659" s="2" t="s">
        <v>40</v>
      </c>
      <c r="D1659" s="2" t="s">
        <v>41</v>
      </c>
      <c r="E1659" s="2">
        <v>0</v>
      </c>
      <c r="F1659" s="2" t="s">
        <v>54</v>
      </c>
      <c r="G1659" s="2" t="s">
        <v>66</v>
      </c>
      <c r="H1659" s="2" t="s">
        <v>1735</v>
      </c>
      <c r="I1659" s="2">
        <v>2066</v>
      </c>
      <c r="J1659" s="2" t="s">
        <v>56</v>
      </c>
      <c r="K1659" s="2" t="s">
        <v>77</v>
      </c>
      <c r="L1659" s="2" t="s">
        <v>58</v>
      </c>
      <c r="M1659" s="2" t="s">
        <v>38</v>
      </c>
      <c r="N1659" s="2" t="s">
        <v>48</v>
      </c>
      <c r="O1659" s="2">
        <v>2</v>
      </c>
      <c r="P1659" s="2">
        <v>38</v>
      </c>
      <c r="Q1659" s="2">
        <v>29</v>
      </c>
      <c r="R1659" s="2" t="s">
        <v>59</v>
      </c>
      <c r="S1659" s="2">
        <v>1</v>
      </c>
      <c r="T1659" s="2">
        <v>2</v>
      </c>
      <c r="U1659" s="2">
        <v>350</v>
      </c>
      <c r="V1659" s="2">
        <v>40</v>
      </c>
      <c r="W1659" s="2">
        <v>56000</v>
      </c>
      <c r="X1659" s="2" t="e">
        <v>#NAME?</v>
      </c>
      <c r="Y1659" s="2">
        <v>3</v>
      </c>
      <c r="Z1659" s="2">
        <v>2</v>
      </c>
      <c r="AA1659" s="2">
        <v>1</v>
      </c>
      <c r="AB1659" s="2">
        <v>7</v>
      </c>
      <c r="AC1659" s="2">
        <v>19</v>
      </c>
      <c r="AD1659" s="2">
        <v>3</v>
      </c>
      <c r="AE1659" s="2">
        <v>2</v>
      </c>
      <c r="AF1659" s="2">
        <v>0</v>
      </c>
      <c r="AG1659" s="2">
        <v>17</v>
      </c>
      <c r="AH1659" s="2">
        <v>3</v>
      </c>
      <c r="AI1659" s="2">
        <v>1</v>
      </c>
      <c r="AJ1659" s="2">
        <v>0</v>
      </c>
      <c r="AK1659" s="2">
        <v>0</v>
      </c>
      <c r="AL1659" s="2">
        <v>0</v>
      </c>
    </row>
    <row r="1660" spans="1:38">
      <c r="A1660" s="2" t="s">
        <v>38</v>
      </c>
      <c r="B1660" s="2" t="s">
        <v>39</v>
      </c>
      <c r="C1660" s="2" t="s">
        <v>63</v>
      </c>
      <c r="D1660" s="2" t="s">
        <v>41</v>
      </c>
      <c r="E1660" s="2">
        <v>0</v>
      </c>
      <c r="F1660" s="2" t="s">
        <v>42</v>
      </c>
      <c r="G1660" s="2" t="s">
        <v>100</v>
      </c>
      <c r="H1660" s="2" t="s">
        <v>1736</v>
      </c>
      <c r="I1660" s="2">
        <v>2067</v>
      </c>
      <c r="J1660" s="2" t="s">
        <v>45</v>
      </c>
      <c r="K1660" s="2" t="s">
        <v>46</v>
      </c>
      <c r="L1660" s="2" t="s">
        <v>58</v>
      </c>
      <c r="M1660" s="2" t="s">
        <v>50</v>
      </c>
      <c r="N1660" s="2" t="s">
        <v>48</v>
      </c>
      <c r="O1660" s="2">
        <v>3</v>
      </c>
      <c r="P1660" s="2">
        <v>29</v>
      </c>
      <c r="Q1660" s="2">
        <v>27</v>
      </c>
      <c r="R1660" s="2" t="s">
        <v>71</v>
      </c>
      <c r="S1660" s="2">
        <v>1</v>
      </c>
      <c r="T1660" s="2">
        <v>2</v>
      </c>
      <c r="U1660" s="2">
        <v>175</v>
      </c>
      <c r="V1660" s="2">
        <v>40</v>
      </c>
      <c r="W1660" s="2">
        <v>28000</v>
      </c>
      <c r="X1660" s="2" t="e">
        <v>#NAME?</v>
      </c>
      <c r="Y1660" s="2">
        <v>3</v>
      </c>
      <c r="Z1660" s="2">
        <v>3</v>
      </c>
      <c r="AA1660" s="2">
        <v>4</v>
      </c>
      <c r="AB1660" s="2">
        <v>1</v>
      </c>
      <c r="AC1660" s="2">
        <v>22</v>
      </c>
      <c r="AD1660" s="2">
        <v>4</v>
      </c>
      <c r="AE1660" s="2">
        <v>4</v>
      </c>
      <c r="AF1660" s="2">
        <v>3</v>
      </c>
      <c r="AG1660" s="2">
        <v>10</v>
      </c>
      <c r="AH1660" s="2">
        <v>2</v>
      </c>
      <c r="AI1660" s="2">
        <v>10</v>
      </c>
      <c r="AJ1660" s="2">
        <v>4</v>
      </c>
      <c r="AK1660" s="2">
        <v>1</v>
      </c>
      <c r="AL1660" s="2">
        <v>9</v>
      </c>
    </row>
    <row r="1661" spans="1:38">
      <c r="A1661" s="2" t="s">
        <v>50</v>
      </c>
      <c r="B1661" s="2" t="s">
        <v>39</v>
      </c>
      <c r="C1661" s="2" t="s">
        <v>86</v>
      </c>
      <c r="D1661" s="2" t="s">
        <v>53</v>
      </c>
      <c r="E1661" s="2">
        <v>1</v>
      </c>
      <c r="F1661" s="2" t="s">
        <v>54</v>
      </c>
      <c r="G1661" s="2" t="s">
        <v>43</v>
      </c>
      <c r="H1661" s="2" t="s">
        <v>1737</v>
      </c>
      <c r="I1661" s="2">
        <v>2068</v>
      </c>
      <c r="J1661" s="2" t="s">
        <v>56</v>
      </c>
      <c r="K1661" s="2" t="s">
        <v>57</v>
      </c>
      <c r="L1661" s="2" t="s">
        <v>73</v>
      </c>
      <c r="M1661" s="2" t="s">
        <v>38</v>
      </c>
      <c r="N1661" s="2" t="s">
        <v>48</v>
      </c>
      <c r="O1661" s="2">
        <v>2</v>
      </c>
      <c r="P1661" s="2">
        <v>22</v>
      </c>
      <c r="Q1661" s="2">
        <v>5</v>
      </c>
      <c r="R1661" s="2" t="s">
        <v>71</v>
      </c>
      <c r="S1661" s="2">
        <v>1</v>
      </c>
      <c r="T1661" s="2">
        <v>4</v>
      </c>
      <c r="U1661" s="2">
        <v>300</v>
      </c>
      <c r="V1661" s="2">
        <v>40</v>
      </c>
      <c r="W1661" s="2">
        <v>48000</v>
      </c>
      <c r="X1661" s="2" t="e">
        <v>#NAME?</v>
      </c>
      <c r="Y1661" s="2">
        <v>4</v>
      </c>
      <c r="Z1661" s="2">
        <v>1</v>
      </c>
      <c r="AA1661" s="2">
        <v>2</v>
      </c>
      <c r="AB1661" s="2">
        <v>1</v>
      </c>
      <c r="AC1661" s="2">
        <v>16</v>
      </c>
      <c r="AD1661" s="2">
        <v>3</v>
      </c>
      <c r="AE1661" s="2">
        <v>1</v>
      </c>
      <c r="AF1661" s="2">
        <v>1</v>
      </c>
      <c r="AG1661" s="2">
        <v>4</v>
      </c>
      <c r="AH1661" s="2">
        <v>2</v>
      </c>
      <c r="AI1661" s="2">
        <v>4</v>
      </c>
      <c r="AJ1661" s="2">
        <v>2</v>
      </c>
      <c r="AK1661" s="2">
        <v>2</v>
      </c>
      <c r="AL1661" s="2">
        <v>2</v>
      </c>
    </row>
    <row r="1662" spans="1:38">
      <c r="A1662" s="2" t="s">
        <v>50</v>
      </c>
      <c r="B1662" s="2" t="s">
        <v>51</v>
      </c>
      <c r="C1662" s="2" t="s">
        <v>40</v>
      </c>
      <c r="D1662" s="2" t="s">
        <v>53</v>
      </c>
      <c r="E1662" s="2">
        <v>1</v>
      </c>
      <c r="F1662" s="2" t="s">
        <v>54</v>
      </c>
      <c r="G1662" s="2" t="s">
        <v>66</v>
      </c>
      <c r="H1662" s="2" t="s">
        <v>1738</v>
      </c>
      <c r="I1662" s="2">
        <v>2069</v>
      </c>
      <c r="J1662" s="2" t="s">
        <v>45</v>
      </c>
      <c r="K1662" s="2" t="s">
        <v>62</v>
      </c>
      <c r="L1662" s="2" t="s">
        <v>47</v>
      </c>
      <c r="M1662" s="2" t="s">
        <v>50</v>
      </c>
      <c r="N1662" s="2" t="s">
        <v>48</v>
      </c>
      <c r="O1662" s="2">
        <v>2</v>
      </c>
      <c r="P1662" s="2">
        <v>36</v>
      </c>
      <c r="Q1662" s="2">
        <v>18</v>
      </c>
      <c r="R1662" s="2" t="s">
        <v>59</v>
      </c>
      <c r="S1662" s="2">
        <v>1</v>
      </c>
      <c r="T1662" s="2">
        <v>2</v>
      </c>
      <c r="U1662" s="2">
        <v>365</v>
      </c>
      <c r="V1662" s="2">
        <v>40</v>
      </c>
      <c r="W1662" s="2">
        <v>58400</v>
      </c>
      <c r="X1662" s="2" t="e">
        <v>#NAME?</v>
      </c>
      <c r="Y1662" s="2">
        <v>3</v>
      </c>
      <c r="Z1662" s="2">
        <v>1</v>
      </c>
      <c r="AA1662" s="2">
        <v>4</v>
      </c>
      <c r="AB1662" s="2">
        <v>1</v>
      </c>
      <c r="AC1662" s="2">
        <v>13</v>
      </c>
      <c r="AD1662" s="2">
        <v>3</v>
      </c>
      <c r="AE1662" s="2">
        <v>1</v>
      </c>
      <c r="AF1662" s="2">
        <v>0</v>
      </c>
      <c r="AG1662" s="2">
        <v>8</v>
      </c>
      <c r="AH1662" s="2">
        <v>3</v>
      </c>
      <c r="AI1662" s="2">
        <v>8</v>
      </c>
      <c r="AJ1662" s="2">
        <v>1</v>
      </c>
      <c r="AK1662" s="2">
        <v>1</v>
      </c>
      <c r="AL1662" s="2">
        <v>7</v>
      </c>
    </row>
    <row r="1663" spans="1:38">
      <c r="A1663" s="2" t="s">
        <v>50</v>
      </c>
      <c r="B1663" s="2" t="s">
        <v>85</v>
      </c>
      <c r="C1663" s="2" t="s">
        <v>40</v>
      </c>
      <c r="D1663" s="2" t="s">
        <v>53</v>
      </c>
      <c r="E1663" s="2">
        <v>1</v>
      </c>
      <c r="F1663" s="2" t="s">
        <v>54</v>
      </c>
      <c r="G1663" s="2" t="s">
        <v>43</v>
      </c>
      <c r="H1663" s="2" t="s">
        <v>1739</v>
      </c>
      <c r="I1663" s="2">
        <v>2070</v>
      </c>
      <c r="J1663" s="2" t="s">
        <v>56</v>
      </c>
      <c r="K1663" s="2" t="s">
        <v>77</v>
      </c>
      <c r="L1663" s="2" t="s">
        <v>58</v>
      </c>
      <c r="M1663" s="2" t="s">
        <v>50</v>
      </c>
      <c r="N1663" s="2" t="s">
        <v>48</v>
      </c>
      <c r="O1663" s="2">
        <v>5</v>
      </c>
      <c r="P1663" s="2">
        <v>40</v>
      </c>
      <c r="Q1663" s="2">
        <v>9</v>
      </c>
      <c r="R1663" s="2" t="s">
        <v>128</v>
      </c>
      <c r="S1663" s="2">
        <v>1</v>
      </c>
      <c r="T1663" s="2">
        <v>4</v>
      </c>
      <c r="U1663" s="2">
        <v>315</v>
      </c>
      <c r="V1663" s="2">
        <v>40</v>
      </c>
      <c r="W1663" s="2">
        <v>50400</v>
      </c>
      <c r="X1663" s="2" t="e">
        <v>#NAME?</v>
      </c>
      <c r="Y1663" s="2">
        <v>2</v>
      </c>
      <c r="Z1663" s="2">
        <v>2</v>
      </c>
      <c r="AA1663" s="2">
        <v>4</v>
      </c>
      <c r="AB1663" s="2">
        <v>9</v>
      </c>
      <c r="AC1663" s="2">
        <v>14</v>
      </c>
      <c r="AD1663" s="2">
        <v>3</v>
      </c>
      <c r="AE1663" s="2">
        <v>4</v>
      </c>
      <c r="AF1663" s="2">
        <v>1</v>
      </c>
      <c r="AG1663" s="2">
        <v>5</v>
      </c>
      <c r="AH1663" s="2">
        <v>1</v>
      </c>
      <c r="AI1663" s="2">
        <v>3</v>
      </c>
      <c r="AJ1663" s="2">
        <v>2</v>
      </c>
      <c r="AK1663" s="2">
        <v>0</v>
      </c>
      <c r="AL1663" s="2">
        <v>2</v>
      </c>
    </row>
    <row r="1664" spans="1:38">
      <c r="A1664" s="2" t="s">
        <v>50</v>
      </c>
      <c r="B1664" s="2" t="s">
        <v>39</v>
      </c>
      <c r="C1664" s="2" t="s">
        <v>52</v>
      </c>
      <c r="D1664" s="2" t="s">
        <v>53</v>
      </c>
      <c r="E1664" s="2">
        <v>1</v>
      </c>
      <c r="F1664" s="2" t="s">
        <v>54</v>
      </c>
      <c r="G1664" s="2" t="s">
        <v>66</v>
      </c>
      <c r="H1664" s="2" t="s">
        <v>1740</v>
      </c>
      <c r="I1664" s="2">
        <v>2071</v>
      </c>
      <c r="J1664" s="2" t="s">
        <v>56</v>
      </c>
      <c r="K1664" s="2" t="s">
        <v>77</v>
      </c>
      <c r="L1664" s="2" t="s">
        <v>73</v>
      </c>
      <c r="M1664" s="2" t="s">
        <v>50</v>
      </c>
      <c r="N1664" s="2" t="s">
        <v>48</v>
      </c>
      <c r="O1664" s="2">
        <v>3</v>
      </c>
      <c r="P1664" s="2">
        <v>46</v>
      </c>
      <c r="Q1664" s="2">
        <v>1</v>
      </c>
      <c r="R1664" s="2" t="s">
        <v>65</v>
      </c>
      <c r="S1664" s="2">
        <v>1</v>
      </c>
      <c r="T1664" s="2">
        <v>4</v>
      </c>
      <c r="U1664" s="2">
        <v>485</v>
      </c>
      <c r="V1664" s="2">
        <v>40</v>
      </c>
      <c r="W1664" s="2">
        <v>77600</v>
      </c>
      <c r="X1664" s="2" t="e">
        <v>#NAME?</v>
      </c>
      <c r="Y1664" s="2">
        <v>3</v>
      </c>
      <c r="Z1664" s="2">
        <v>3</v>
      </c>
      <c r="AA1664" s="2">
        <v>1</v>
      </c>
      <c r="AB1664" s="2">
        <v>7</v>
      </c>
      <c r="AC1664" s="2">
        <v>16</v>
      </c>
      <c r="AD1664" s="2">
        <v>3</v>
      </c>
      <c r="AE1664" s="2">
        <v>3</v>
      </c>
      <c r="AF1664" s="2">
        <v>1</v>
      </c>
      <c r="AG1664" s="2">
        <v>17</v>
      </c>
      <c r="AH1664" s="2">
        <v>3</v>
      </c>
      <c r="AI1664" s="2">
        <v>4</v>
      </c>
      <c r="AJ1664" s="2">
        <v>2</v>
      </c>
      <c r="AK1664" s="2">
        <v>0</v>
      </c>
      <c r="AL1664" s="2">
        <v>3</v>
      </c>
    </row>
    <row r="1665" spans="1:38">
      <c r="A1665" s="2" t="s">
        <v>38</v>
      </c>
      <c r="B1665" s="2" t="s">
        <v>39</v>
      </c>
      <c r="C1665" s="2" t="s">
        <v>63</v>
      </c>
      <c r="D1665" s="2" t="s">
        <v>41</v>
      </c>
      <c r="E1665" s="2">
        <v>0</v>
      </c>
      <c r="F1665" s="2" t="s">
        <v>42</v>
      </c>
      <c r="G1665" s="2" t="s">
        <v>66</v>
      </c>
      <c r="H1665" s="2" t="s">
        <v>1741</v>
      </c>
      <c r="I1665" s="2">
        <v>2072</v>
      </c>
      <c r="J1665" s="2" t="s">
        <v>56</v>
      </c>
      <c r="K1665" s="2" t="s">
        <v>46</v>
      </c>
      <c r="L1665" s="2" t="s">
        <v>58</v>
      </c>
      <c r="M1665" s="2" t="s">
        <v>50</v>
      </c>
      <c r="N1665" s="2" t="s">
        <v>48</v>
      </c>
      <c r="O1665" s="2">
        <v>2</v>
      </c>
      <c r="P1665" s="2">
        <v>32</v>
      </c>
      <c r="Q1665" s="2">
        <v>4</v>
      </c>
      <c r="R1665" s="2" t="s">
        <v>65</v>
      </c>
      <c r="S1665" s="2">
        <v>1</v>
      </c>
      <c r="T1665" s="2">
        <v>4</v>
      </c>
      <c r="U1665" s="2">
        <v>160</v>
      </c>
      <c r="V1665" s="2">
        <v>40</v>
      </c>
      <c r="W1665" s="2">
        <v>25600</v>
      </c>
      <c r="X1665" s="2" t="e">
        <v>#NAME?</v>
      </c>
      <c r="Y1665" s="2">
        <v>1</v>
      </c>
      <c r="Z1665" s="2">
        <v>3</v>
      </c>
      <c r="AA1665" s="2">
        <v>4</v>
      </c>
      <c r="AB1665" s="2">
        <v>1</v>
      </c>
      <c r="AC1665" s="2">
        <v>11</v>
      </c>
      <c r="AD1665" s="2">
        <v>3</v>
      </c>
      <c r="AE1665" s="2">
        <v>3</v>
      </c>
      <c r="AF1665" s="2">
        <v>0</v>
      </c>
      <c r="AG1665" s="2">
        <v>14</v>
      </c>
      <c r="AH1665" s="2">
        <v>2</v>
      </c>
      <c r="AI1665" s="2">
        <v>14</v>
      </c>
      <c r="AJ1665" s="2">
        <v>8</v>
      </c>
      <c r="AK1665" s="2">
        <v>9</v>
      </c>
      <c r="AL1665" s="2">
        <v>8</v>
      </c>
    </row>
    <row r="1666" spans="1:38">
      <c r="A1666" s="2" t="s">
        <v>50</v>
      </c>
      <c r="B1666" s="2" t="s">
        <v>85</v>
      </c>
      <c r="C1666" s="2" t="s">
        <v>63</v>
      </c>
      <c r="D1666" s="2" t="s">
        <v>53</v>
      </c>
      <c r="E1666" s="2">
        <v>1</v>
      </c>
      <c r="F1666" s="2" t="s">
        <v>54</v>
      </c>
      <c r="G1666" s="2" t="s">
        <v>43</v>
      </c>
      <c r="H1666" s="2" t="s">
        <v>1742</v>
      </c>
      <c r="I1666" s="2">
        <v>2073</v>
      </c>
      <c r="J1666" s="2" t="s">
        <v>56</v>
      </c>
      <c r="K1666" s="2" t="s">
        <v>75</v>
      </c>
      <c r="L1666" s="2" t="s">
        <v>47</v>
      </c>
      <c r="M1666" s="2" t="s">
        <v>50</v>
      </c>
      <c r="N1666" s="2" t="s">
        <v>48</v>
      </c>
      <c r="O1666" s="2">
        <v>2</v>
      </c>
      <c r="P1666" s="2">
        <v>30</v>
      </c>
      <c r="Q1666" s="2">
        <v>1</v>
      </c>
      <c r="R1666" s="2" t="s">
        <v>59</v>
      </c>
      <c r="S1666" s="2">
        <v>1</v>
      </c>
      <c r="T1666" s="2">
        <v>3</v>
      </c>
      <c r="U1666" s="2">
        <v>440</v>
      </c>
      <c r="V1666" s="2">
        <v>40</v>
      </c>
      <c r="W1666" s="2">
        <v>70400</v>
      </c>
      <c r="X1666" s="2" t="e">
        <v>#NAME?</v>
      </c>
      <c r="Y1666" s="2">
        <v>2</v>
      </c>
      <c r="Z1666" s="2">
        <v>3</v>
      </c>
      <c r="AA1666" s="2">
        <v>3</v>
      </c>
      <c r="AB1666" s="2">
        <v>1</v>
      </c>
      <c r="AC1666" s="2">
        <v>22</v>
      </c>
      <c r="AD1666" s="2">
        <v>4</v>
      </c>
      <c r="AE1666" s="2">
        <v>3</v>
      </c>
      <c r="AF1666" s="2">
        <v>0</v>
      </c>
      <c r="AG1666" s="2">
        <v>12</v>
      </c>
      <c r="AH1666" s="2">
        <v>3</v>
      </c>
      <c r="AI1666" s="2">
        <v>11</v>
      </c>
      <c r="AJ1666" s="2">
        <v>8</v>
      </c>
      <c r="AK1666" s="2">
        <v>5</v>
      </c>
      <c r="AL1666" s="2">
        <v>8</v>
      </c>
    </row>
    <row r="1667" spans="1:38">
      <c r="A1667" s="2" t="s">
        <v>50</v>
      </c>
      <c r="B1667" s="2" t="s">
        <v>51</v>
      </c>
      <c r="C1667" s="2" t="s">
        <v>63</v>
      </c>
      <c r="D1667" s="2" t="s">
        <v>53</v>
      </c>
      <c r="E1667" s="2">
        <v>1</v>
      </c>
      <c r="F1667" s="2" t="s">
        <v>42</v>
      </c>
      <c r="G1667" s="2" t="s">
        <v>43</v>
      </c>
      <c r="H1667" s="2" t="s">
        <v>1743</v>
      </c>
      <c r="I1667" s="2">
        <v>2074</v>
      </c>
      <c r="J1667" s="2" t="s">
        <v>45</v>
      </c>
      <c r="K1667" s="2" t="s">
        <v>46</v>
      </c>
      <c r="L1667" s="2" t="s">
        <v>47</v>
      </c>
      <c r="M1667" s="2" t="s">
        <v>50</v>
      </c>
      <c r="N1667" s="2" t="s">
        <v>48</v>
      </c>
      <c r="O1667" s="2">
        <v>2</v>
      </c>
      <c r="P1667" s="2">
        <v>27</v>
      </c>
      <c r="Q1667" s="2">
        <v>20</v>
      </c>
      <c r="R1667" s="2" t="s">
        <v>71</v>
      </c>
      <c r="S1667" s="2">
        <v>1</v>
      </c>
      <c r="T1667" s="2">
        <v>4</v>
      </c>
      <c r="U1667" s="2">
        <v>450</v>
      </c>
      <c r="V1667" s="2">
        <v>40</v>
      </c>
      <c r="W1667" s="2">
        <v>72000</v>
      </c>
      <c r="X1667" s="2" t="e">
        <v>#NAME?</v>
      </c>
      <c r="Y1667" s="2">
        <v>3</v>
      </c>
      <c r="Z1667" s="2">
        <v>2</v>
      </c>
      <c r="AA1667" s="2">
        <v>3</v>
      </c>
      <c r="AB1667" s="2">
        <v>1</v>
      </c>
      <c r="AC1667" s="2">
        <v>14</v>
      </c>
      <c r="AD1667" s="2">
        <v>3</v>
      </c>
      <c r="AE1667" s="2">
        <v>4</v>
      </c>
      <c r="AF1667" s="2">
        <v>0</v>
      </c>
      <c r="AG1667" s="2">
        <v>7</v>
      </c>
      <c r="AH1667" s="2">
        <v>3</v>
      </c>
      <c r="AI1667" s="2">
        <v>7</v>
      </c>
      <c r="AJ1667" s="2">
        <v>7</v>
      </c>
      <c r="AK1667" s="2">
        <v>0</v>
      </c>
      <c r="AL1667" s="2">
        <v>7</v>
      </c>
    </row>
    <row r="1668" spans="1:38">
      <c r="A1668" s="2" t="s">
        <v>50</v>
      </c>
      <c r="B1668" s="2" t="s">
        <v>39</v>
      </c>
      <c r="C1668" s="2" t="s">
        <v>52</v>
      </c>
      <c r="D1668" s="2" t="s">
        <v>53</v>
      </c>
      <c r="E1668" s="2">
        <v>1</v>
      </c>
      <c r="F1668" s="2" t="s">
        <v>54</v>
      </c>
      <c r="G1668" s="2" t="s">
        <v>43</v>
      </c>
      <c r="H1668" s="2" t="s">
        <v>1744</v>
      </c>
      <c r="I1668" s="2">
        <v>2075</v>
      </c>
      <c r="J1668" s="2" t="s">
        <v>56</v>
      </c>
      <c r="K1668" s="2" t="s">
        <v>95</v>
      </c>
      <c r="L1668" s="2" t="s">
        <v>58</v>
      </c>
      <c r="M1668" s="2" t="s">
        <v>50</v>
      </c>
      <c r="N1668" s="2" t="s">
        <v>48</v>
      </c>
      <c r="O1668" s="2">
        <v>5</v>
      </c>
      <c r="P1668" s="2">
        <v>51</v>
      </c>
      <c r="Q1668" s="2">
        <v>8</v>
      </c>
      <c r="R1668" s="2" t="s">
        <v>65</v>
      </c>
      <c r="S1668" s="2">
        <v>1</v>
      </c>
      <c r="T1668" s="2">
        <v>2</v>
      </c>
      <c r="U1668" s="2">
        <v>405</v>
      </c>
      <c r="V1668" s="2">
        <v>40</v>
      </c>
      <c r="W1668" s="2">
        <v>64800</v>
      </c>
      <c r="X1668" s="2" t="e">
        <v>#NAME?</v>
      </c>
      <c r="Y1668" s="2">
        <v>2</v>
      </c>
      <c r="Z1668" s="2">
        <v>3</v>
      </c>
      <c r="AA1668" s="2">
        <v>2</v>
      </c>
      <c r="AB1668" s="2">
        <v>5</v>
      </c>
      <c r="AC1668" s="2">
        <v>16</v>
      </c>
      <c r="AD1668" s="2">
        <v>3</v>
      </c>
      <c r="AE1668" s="2">
        <v>4</v>
      </c>
      <c r="AF1668" s="2">
        <v>2</v>
      </c>
      <c r="AG1668" s="2">
        <v>16</v>
      </c>
      <c r="AH1668" s="2">
        <v>1</v>
      </c>
      <c r="AI1668" s="2">
        <v>10</v>
      </c>
      <c r="AJ1668" s="2">
        <v>9</v>
      </c>
      <c r="AK1668" s="2">
        <v>4</v>
      </c>
      <c r="AL1668" s="2">
        <v>7</v>
      </c>
    </row>
    <row r="1669" spans="1:38">
      <c r="A1669" s="2" t="s">
        <v>38</v>
      </c>
      <c r="B1669" s="2" t="s">
        <v>39</v>
      </c>
      <c r="C1669" s="2" t="s">
        <v>63</v>
      </c>
      <c r="D1669" s="2" t="s">
        <v>41</v>
      </c>
      <c r="E1669" s="2">
        <v>0</v>
      </c>
      <c r="F1669" s="2" t="s">
        <v>54</v>
      </c>
      <c r="G1669" s="2" t="s">
        <v>107</v>
      </c>
      <c r="H1669" s="2" t="s">
        <v>1745</v>
      </c>
      <c r="I1669" s="2">
        <v>2076</v>
      </c>
      <c r="J1669" s="2" t="s">
        <v>45</v>
      </c>
      <c r="K1669" s="2" t="s">
        <v>57</v>
      </c>
      <c r="L1669" s="2" t="s">
        <v>47</v>
      </c>
      <c r="M1669" s="2" t="s">
        <v>38</v>
      </c>
      <c r="N1669" s="2" t="s">
        <v>48</v>
      </c>
      <c r="O1669" s="2">
        <v>5</v>
      </c>
      <c r="P1669" s="2">
        <v>30</v>
      </c>
      <c r="Q1669" s="2">
        <v>3</v>
      </c>
      <c r="R1669" s="2" t="s">
        <v>71</v>
      </c>
      <c r="S1669" s="2">
        <v>1</v>
      </c>
      <c r="T1669" s="2">
        <v>4</v>
      </c>
      <c r="U1669" s="2">
        <v>440</v>
      </c>
      <c r="V1669" s="2">
        <v>40</v>
      </c>
      <c r="W1669" s="2">
        <v>70400</v>
      </c>
      <c r="X1669" s="2" t="e">
        <v>#NAME?</v>
      </c>
      <c r="Y1669" s="2">
        <v>3</v>
      </c>
      <c r="Z1669" s="2">
        <v>1</v>
      </c>
      <c r="AA1669" s="2">
        <v>1</v>
      </c>
      <c r="AB1669" s="2">
        <v>5</v>
      </c>
      <c r="AC1669" s="2">
        <v>11</v>
      </c>
      <c r="AD1669" s="2">
        <v>3</v>
      </c>
      <c r="AE1669" s="2">
        <v>3</v>
      </c>
      <c r="AF1669" s="2">
        <v>0</v>
      </c>
      <c r="AG1669" s="2">
        <v>8</v>
      </c>
      <c r="AH1669" s="2">
        <v>3</v>
      </c>
      <c r="AI1669" s="2">
        <v>5</v>
      </c>
      <c r="AJ1669" s="2">
        <v>2</v>
      </c>
      <c r="AK1669" s="2">
        <v>0</v>
      </c>
      <c r="AL1669" s="2">
        <v>4</v>
      </c>
    </row>
    <row r="1670" spans="1:38">
      <c r="A1670" s="2" t="s">
        <v>50</v>
      </c>
      <c r="B1670" s="2" t="s">
        <v>39</v>
      </c>
      <c r="C1670" s="2" t="s">
        <v>40</v>
      </c>
      <c r="D1670" s="2" t="s">
        <v>53</v>
      </c>
      <c r="E1670" s="2">
        <v>1</v>
      </c>
      <c r="F1670" s="2" t="s">
        <v>42</v>
      </c>
      <c r="G1670" s="2" t="s">
        <v>43</v>
      </c>
      <c r="H1670" s="2" t="s">
        <v>1746</v>
      </c>
      <c r="I1670" s="2">
        <v>2077</v>
      </c>
      <c r="J1670" s="2" t="s">
        <v>45</v>
      </c>
      <c r="K1670" s="2" t="s">
        <v>89</v>
      </c>
      <c r="L1670" s="2" t="s">
        <v>47</v>
      </c>
      <c r="M1670" s="2" t="s">
        <v>38</v>
      </c>
      <c r="N1670" s="2" t="s">
        <v>48</v>
      </c>
      <c r="O1670" s="2">
        <v>3</v>
      </c>
      <c r="P1670" s="2">
        <v>41</v>
      </c>
      <c r="Q1670" s="2">
        <v>6</v>
      </c>
      <c r="R1670" s="2" t="s">
        <v>71</v>
      </c>
      <c r="S1670" s="2">
        <v>1</v>
      </c>
      <c r="T1670" s="2">
        <v>4</v>
      </c>
      <c r="U1670" s="2">
        <v>375</v>
      </c>
      <c r="V1670" s="2">
        <v>40</v>
      </c>
      <c r="W1670" s="2">
        <v>60000</v>
      </c>
      <c r="X1670" s="2" t="e">
        <v>#NAME?</v>
      </c>
      <c r="Y1670" s="2">
        <v>3</v>
      </c>
      <c r="Z1670" s="2">
        <v>3</v>
      </c>
      <c r="AA1670" s="2">
        <v>4</v>
      </c>
      <c r="AB1670" s="2">
        <v>3</v>
      </c>
      <c r="AC1670" s="2">
        <v>18</v>
      </c>
      <c r="AD1670" s="2">
        <v>3</v>
      </c>
      <c r="AE1670" s="2">
        <v>3</v>
      </c>
      <c r="AF1670" s="2">
        <v>0</v>
      </c>
      <c r="AG1670" s="2">
        <v>16</v>
      </c>
      <c r="AH1670" s="2">
        <v>3</v>
      </c>
      <c r="AI1670" s="2">
        <v>1</v>
      </c>
      <c r="AJ1670" s="2">
        <v>0</v>
      </c>
      <c r="AK1670" s="2">
        <v>0</v>
      </c>
      <c r="AL1670" s="2">
        <v>0</v>
      </c>
    </row>
    <row r="1671" spans="1:38">
      <c r="A1671" s="2" t="s">
        <v>38</v>
      </c>
      <c r="B1671" s="2" t="s">
        <v>51</v>
      </c>
      <c r="C1671" s="2" t="s">
        <v>63</v>
      </c>
      <c r="D1671" s="2" t="s">
        <v>41</v>
      </c>
      <c r="E1671" s="2">
        <v>0</v>
      </c>
      <c r="F1671" s="2" t="s">
        <v>42</v>
      </c>
      <c r="G1671" s="2" t="s">
        <v>100</v>
      </c>
      <c r="H1671" s="2" t="s">
        <v>1747</v>
      </c>
      <c r="I1671" s="2">
        <v>2078</v>
      </c>
      <c r="J1671" s="2" t="s">
        <v>45</v>
      </c>
      <c r="K1671" s="2" t="s">
        <v>46</v>
      </c>
      <c r="L1671" s="2" t="s">
        <v>47</v>
      </c>
      <c r="M1671" s="2" t="s">
        <v>50</v>
      </c>
      <c r="N1671" s="2" t="s">
        <v>48</v>
      </c>
      <c r="O1671" s="2">
        <v>5</v>
      </c>
      <c r="P1671" s="2">
        <v>30</v>
      </c>
      <c r="Q1671" s="2">
        <v>26</v>
      </c>
      <c r="R1671" s="2" t="s">
        <v>65</v>
      </c>
      <c r="S1671" s="2">
        <v>1</v>
      </c>
      <c r="T1671" s="2">
        <v>3</v>
      </c>
      <c r="U1671" s="2">
        <v>260</v>
      </c>
      <c r="V1671" s="2">
        <v>40</v>
      </c>
      <c r="W1671" s="2">
        <v>41600</v>
      </c>
      <c r="X1671" s="2" t="e">
        <v>#NAME?</v>
      </c>
      <c r="Y1671" s="2">
        <v>2</v>
      </c>
      <c r="Z1671" s="2">
        <v>2</v>
      </c>
      <c r="AA1671" s="2">
        <v>1</v>
      </c>
      <c r="AB1671" s="2">
        <v>5</v>
      </c>
      <c r="AC1671" s="2">
        <v>15</v>
      </c>
      <c r="AD1671" s="2">
        <v>3</v>
      </c>
      <c r="AE1671" s="2">
        <v>3</v>
      </c>
      <c r="AF1671" s="2">
        <v>0</v>
      </c>
      <c r="AG1671" s="2">
        <v>9</v>
      </c>
      <c r="AH1671" s="2">
        <v>2</v>
      </c>
      <c r="AI1671" s="2">
        <v>6</v>
      </c>
      <c r="AJ1671" s="2">
        <v>3</v>
      </c>
      <c r="AK1671" s="2">
        <v>0</v>
      </c>
      <c r="AL1671" s="2">
        <v>1</v>
      </c>
    </row>
    <row r="1672" spans="1:38">
      <c r="A1672" s="2" t="s">
        <v>38</v>
      </c>
      <c r="B1672" s="2" t="s">
        <v>39</v>
      </c>
      <c r="C1672" s="2" t="s">
        <v>63</v>
      </c>
      <c r="D1672" s="2" t="s">
        <v>41</v>
      </c>
      <c r="E1672" s="2">
        <v>0</v>
      </c>
      <c r="F1672" s="2" t="s">
        <v>54</v>
      </c>
      <c r="G1672" s="2" t="s">
        <v>107</v>
      </c>
      <c r="H1672" s="2" t="s">
        <v>1748</v>
      </c>
      <c r="I1672" s="2">
        <v>2079</v>
      </c>
      <c r="J1672" s="2" t="s">
        <v>56</v>
      </c>
      <c r="K1672" s="2" t="s">
        <v>57</v>
      </c>
      <c r="L1672" s="2" t="s">
        <v>47</v>
      </c>
      <c r="M1672" s="2" t="s">
        <v>50</v>
      </c>
      <c r="N1672" s="2" t="s">
        <v>48</v>
      </c>
      <c r="O1672" s="2">
        <v>1</v>
      </c>
      <c r="P1672" s="2">
        <v>29</v>
      </c>
      <c r="Q1672" s="2">
        <v>1</v>
      </c>
      <c r="R1672" s="2" t="s">
        <v>71</v>
      </c>
      <c r="S1672" s="2">
        <v>1</v>
      </c>
      <c r="T1672" s="2">
        <v>3</v>
      </c>
      <c r="U1672" s="2">
        <v>425</v>
      </c>
      <c r="V1672" s="2">
        <v>40</v>
      </c>
      <c r="W1672" s="2">
        <v>68000</v>
      </c>
      <c r="X1672" s="2" t="e">
        <v>#NAME?</v>
      </c>
      <c r="Y1672" s="2">
        <v>3</v>
      </c>
      <c r="Z1672" s="2">
        <v>1</v>
      </c>
      <c r="AA1672" s="2">
        <v>3</v>
      </c>
      <c r="AB1672" s="2">
        <v>0</v>
      </c>
      <c r="AC1672" s="2">
        <v>14</v>
      </c>
      <c r="AD1672" s="2">
        <v>3</v>
      </c>
      <c r="AE1672" s="2">
        <v>4</v>
      </c>
      <c r="AF1672" s="2">
        <v>0</v>
      </c>
      <c r="AG1672" s="2">
        <v>7</v>
      </c>
      <c r="AH1672" s="2">
        <v>2</v>
      </c>
      <c r="AI1672" s="2">
        <v>6</v>
      </c>
      <c r="AJ1672" s="2">
        <v>2</v>
      </c>
      <c r="AK1672" s="2">
        <v>1</v>
      </c>
      <c r="AL1672" s="2">
        <v>5</v>
      </c>
    </row>
    <row r="1673" spans="1:38">
      <c r="A1673" s="2" t="s">
        <v>50</v>
      </c>
      <c r="B1673" s="2" t="s">
        <v>85</v>
      </c>
      <c r="C1673" s="2" t="s">
        <v>52</v>
      </c>
      <c r="D1673" s="2" t="s">
        <v>53</v>
      </c>
      <c r="E1673" s="2">
        <v>1</v>
      </c>
      <c r="F1673" s="2" t="s">
        <v>42</v>
      </c>
      <c r="G1673" s="2" t="s">
        <v>66</v>
      </c>
      <c r="H1673" s="2" t="s">
        <v>1749</v>
      </c>
      <c r="I1673" s="2">
        <v>2080</v>
      </c>
      <c r="J1673" s="2" t="s">
        <v>45</v>
      </c>
      <c r="K1673" s="2" t="s">
        <v>46</v>
      </c>
      <c r="L1673" s="2" t="s">
        <v>47</v>
      </c>
      <c r="M1673" s="2" t="s">
        <v>50</v>
      </c>
      <c r="N1673" s="2" t="s">
        <v>48</v>
      </c>
      <c r="O1673" s="2">
        <v>2</v>
      </c>
      <c r="P1673" s="2">
        <v>45</v>
      </c>
      <c r="Q1673" s="2">
        <v>6</v>
      </c>
      <c r="R1673" s="2" t="s">
        <v>71</v>
      </c>
      <c r="S1673" s="2">
        <v>1</v>
      </c>
      <c r="T1673" s="2">
        <v>4</v>
      </c>
      <c r="U1673" s="2">
        <v>285</v>
      </c>
      <c r="V1673" s="2">
        <v>40</v>
      </c>
      <c r="W1673" s="2">
        <v>45600</v>
      </c>
      <c r="X1673" s="2" t="e">
        <v>#NAME?</v>
      </c>
      <c r="Y1673" s="2">
        <v>2</v>
      </c>
      <c r="Z1673" s="2">
        <v>3</v>
      </c>
      <c r="AA1673" s="2">
        <v>4</v>
      </c>
      <c r="AB1673" s="2">
        <v>6</v>
      </c>
      <c r="AC1673" s="2">
        <v>12</v>
      </c>
      <c r="AD1673" s="2">
        <v>3</v>
      </c>
      <c r="AE1673" s="2">
        <v>4</v>
      </c>
      <c r="AF1673" s="2">
        <v>0</v>
      </c>
      <c r="AG1673" s="2">
        <v>23</v>
      </c>
      <c r="AH1673" s="2">
        <v>3</v>
      </c>
      <c r="AI1673" s="2">
        <v>19</v>
      </c>
      <c r="AJ1673" s="2">
        <v>7</v>
      </c>
      <c r="AK1673" s="2">
        <v>12</v>
      </c>
      <c r="AL1673" s="2">
        <v>8</v>
      </c>
    </row>
    <row r="1674" spans="1:38">
      <c r="A1674" s="2" t="s">
        <v>50</v>
      </c>
      <c r="B1674" s="2" t="s">
        <v>39</v>
      </c>
      <c r="C1674" s="2" t="s">
        <v>52</v>
      </c>
      <c r="D1674" s="2" t="s">
        <v>53</v>
      </c>
      <c r="E1674" s="2">
        <v>1</v>
      </c>
      <c r="F1674" s="2" t="s">
        <v>42</v>
      </c>
      <c r="G1674" s="2" t="s">
        <v>100</v>
      </c>
      <c r="H1674" s="2" t="s">
        <v>1750</v>
      </c>
      <c r="I1674" s="2">
        <v>2081</v>
      </c>
      <c r="J1674" s="2" t="s">
        <v>45</v>
      </c>
      <c r="K1674" s="2" t="s">
        <v>46</v>
      </c>
      <c r="L1674" s="2" t="s">
        <v>58</v>
      </c>
      <c r="M1674" s="2" t="s">
        <v>50</v>
      </c>
      <c r="N1674" s="2" t="s">
        <v>48</v>
      </c>
      <c r="O1674" s="2">
        <v>4</v>
      </c>
      <c r="P1674" s="2">
        <v>54</v>
      </c>
      <c r="Q1674" s="2">
        <v>3</v>
      </c>
      <c r="R1674" s="2" t="s">
        <v>71</v>
      </c>
      <c r="S1674" s="2">
        <v>1</v>
      </c>
      <c r="T1674" s="2">
        <v>4</v>
      </c>
      <c r="U1674" s="2">
        <v>260</v>
      </c>
      <c r="V1674" s="2">
        <v>40</v>
      </c>
      <c r="W1674" s="2">
        <v>41600</v>
      </c>
      <c r="X1674" s="2" t="e">
        <v>#NAME?</v>
      </c>
      <c r="Y1674" s="2">
        <v>3</v>
      </c>
      <c r="Z1674" s="2">
        <v>2</v>
      </c>
      <c r="AA1674" s="2">
        <v>1</v>
      </c>
      <c r="AB1674" s="2">
        <v>2</v>
      </c>
      <c r="AC1674" s="2">
        <v>14</v>
      </c>
      <c r="AD1674" s="2">
        <v>3</v>
      </c>
      <c r="AE1674" s="2">
        <v>4</v>
      </c>
      <c r="AF1674" s="2">
        <v>1</v>
      </c>
      <c r="AG1674" s="2">
        <v>16</v>
      </c>
      <c r="AH1674" s="2">
        <v>3</v>
      </c>
      <c r="AI1674" s="2">
        <v>6</v>
      </c>
      <c r="AJ1674" s="2">
        <v>2</v>
      </c>
      <c r="AK1674" s="2">
        <v>0</v>
      </c>
      <c r="AL1674" s="2">
        <v>5</v>
      </c>
    </row>
    <row r="1675" spans="1:38">
      <c r="A1675" s="2" t="s">
        <v>50</v>
      </c>
      <c r="B1675" s="2" t="s">
        <v>39</v>
      </c>
      <c r="C1675" s="2" t="s">
        <v>40</v>
      </c>
      <c r="D1675" s="2" t="s">
        <v>53</v>
      </c>
      <c r="E1675" s="2">
        <v>1</v>
      </c>
      <c r="F1675" s="2" t="s">
        <v>54</v>
      </c>
      <c r="G1675" s="2" t="s">
        <v>43</v>
      </c>
      <c r="H1675" s="2" t="s">
        <v>1751</v>
      </c>
      <c r="I1675" s="2">
        <v>2082</v>
      </c>
      <c r="J1675" s="2" t="s">
        <v>56</v>
      </c>
      <c r="K1675" s="2" t="s">
        <v>62</v>
      </c>
      <c r="L1675" s="2" t="s">
        <v>47</v>
      </c>
      <c r="M1675" s="2" t="s">
        <v>50</v>
      </c>
      <c r="N1675" s="2" t="s">
        <v>48</v>
      </c>
      <c r="O1675" s="2">
        <v>3</v>
      </c>
      <c r="P1675" s="2">
        <v>36</v>
      </c>
      <c r="Q1675" s="2">
        <v>5</v>
      </c>
      <c r="R1675" s="2" t="s">
        <v>49</v>
      </c>
      <c r="S1675" s="2">
        <v>1</v>
      </c>
      <c r="T1675" s="2">
        <v>4</v>
      </c>
      <c r="U1675" s="2">
        <v>310</v>
      </c>
      <c r="V1675" s="2">
        <v>40</v>
      </c>
      <c r="W1675" s="2">
        <v>49600</v>
      </c>
      <c r="X1675" s="2" t="e">
        <v>#NAME?</v>
      </c>
      <c r="Y1675" s="2">
        <v>3</v>
      </c>
      <c r="Z1675" s="2">
        <v>2</v>
      </c>
      <c r="AA1675" s="2">
        <v>2</v>
      </c>
      <c r="AB1675" s="2">
        <v>8</v>
      </c>
      <c r="AC1675" s="2">
        <v>16</v>
      </c>
      <c r="AD1675" s="2">
        <v>3</v>
      </c>
      <c r="AE1675" s="2">
        <v>4</v>
      </c>
      <c r="AF1675" s="2">
        <v>0</v>
      </c>
      <c r="AG1675" s="2">
        <v>16</v>
      </c>
      <c r="AH1675" s="2">
        <v>4</v>
      </c>
      <c r="AI1675" s="2">
        <v>13</v>
      </c>
      <c r="AJ1675" s="2">
        <v>11</v>
      </c>
      <c r="AK1675" s="2">
        <v>3</v>
      </c>
      <c r="AL1675" s="2">
        <v>7</v>
      </c>
    </row>
    <row r="1676" spans="1:38">
      <c r="A1676" s="2" t="s">
        <v>50</v>
      </c>
      <c r="B1676" s="2" t="s">
        <v>39</v>
      </c>
      <c r="C1676" s="2" t="s">
        <v>63</v>
      </c>
      <c r="D1676" s="2" t="s">
        <v>53</v>
      </c>
      <c r="E1676" s="2">
        <v>1</v>
      </c>
      <c r="F1676" s="2" t="s">
        <v>54</v>
      </c>
      <c r="G1676" s="2" t="s">
        <v>66</v>
      </c>
      <c r="H1676" s="2" t="s">
        <v>1752</v>
      </c>
      <c r="I1676" s="2">
        <v>2083</v>
      </c>
      <c r="J1676" s="2" t="s">
        <v>45</v>
      </c>
      <c r="K1676" s="2" t="s">
        <v>57</v>
      </c>
      <c r="L1676" s="2" t="s">
        <v>58</v>
      </c>
      <c r="M1676" s="2" t="s">
        <v>50</v>
      </c>
      <c r="N1676" s="2" t="s">
        <v>48</v>
      </c>
      <c r="O1676" s="2">
        <v>3</v>
      </c>
      <c r="P1676" s="2">
        <v>33</v>
      </c>
      <c r="Q1676" s="2">
        <v>4</v>
      </c>
      <c r="R1676" s="2" t="s">
        <v>65</v>
      </c>
      <c r="S1676" s="2">
        <v>1</v>
      </c>
      <c r="T1676" s="2">
        <v>3</v>
      </c>
      <c r="U1676" s="2">
        <v>235</v>
      </c>
      <c r="V1676" s="2">
        <v>40</v>
      </c>
      <c r="W1676" s="2">
        <v>37600</v>
      </c>
      <c r="X1676" s="2" t="e">
        <v>#NAME?</v>
      </c>
      <c r="Y1676" s="2">
        <v>2</v>
      </c>
      <c r="Z1676" s="2">
        <v>1</v>
      </c>
      <c r="AA1676" s="2">
        <v>2</v>
      </c>
      <c r="AB1676" s="2">
        <v>6</v>
      </c>
      <c r="AC1676" s="2">
        <v>21</v>
      </c>
      <c r="AD1676" s="2">
        <v>4</v>
      </c>
      <c r="AE1676" s="2">
        <v>4</v>
      </c>
      <c r="AF1676" s="2">
        <v>0</v>
      </c>
      <c r="AG1676" s="2">
        <v>7</v>
      </c>
      <c r="AH1676" s="2">
        <v>3</v>
      </c>
      <c r="AI1676" s="2">
        <v>3</v>
      </c>
      <c r="AJ1676" s="2">
        <v>2</v>
      </c>
      <c r="AK1676" s="2">
        <v>1</v>
      </c>
      <c r="AL1676" s="2">
        <v>1</v>
      </c>
    </row>
    <row r="1677" spans="1:38">
      <c r="A1677" s="2" t="s">
        <v>50</v>
      </c>
      <c r="B1677" s="2" t="s">
        <v>51</v>
      </c>
      <c r="C1677" s="2" t="s">
        <v>40</v>
      </c>
      <c r="D1677" s="2" t="s">
        <v>53</v>
      </c>
      <c r="E1677" s="2">
        <v>1</v>
      </c>
      <c r="F1677" s="2" t="s">
        <v>54</v>
      </c>
      <c r="G1677" s="2" t="s">
        <v>60</v>
      </c>
      <c r="H1677" s="2" t="s">
        <v>1753</v>
      </c>
      <c r="I1677" s="2">
        <v>2084</v>
      </c>
      <c r="J1677" s="2" t="s">
        <v>56</v>
      </c>
      <c r="K1677" s="2" t="s">
        <v>95</v>
      </c>
      <c r="L1677" s="2" t="s">
        <v>73</v>
      </c>
      <c r="M1677" s="2" t="s">
        <v>38</v>
      </c>
      <c r="N1677" s="2" t="s">
        <v>48</v>
      </c>
      <c r="O1677" s="2">
        <v>1</v>
      </c>
      <c r="P1677" s="2">
        <v>37</v>
      </c>
      <c r="Q1677" s="2">
        <v>11</v>
      </c>
      <c r="R1677" s="2" t="s">
        <v>71</v>
      </c>
      <c r="S1677" s="2">
        <v>1</v>
      </c>
      <c r="T1677" s="2">
        <v>2</v>
      </c>
      <c r="U1677" s="2">
        <v>235</v>
      </c>
      <c r="V1677" s="2">
        <v>40</v>
      </c>
      <c r="W1677" s="2">
        <v>37600</v>
      </c>
      <c r="X1677" s="2" t="e">
        <v>#NAME?</v>
      </c>
      <c r="Y1677" s="2">
        <v>3</v>
      </c>
      <c r="Z1677" s="2">
        <v>3</v>
      </c>
      <c r="AA1677" s="2">
        <v>4</v>
      </c>
      <c r="AB1677" s="2">
        <v>1</v>
      </c>
      <c r="AC1677" s="2">
        <v>14</v>
      </c>
      <c r="AD1677" s="2">
        <v>3</v>
      </c>
      <c r="AE1677" s="2">
        <v>3</v>
      </c>
      <c r="AF1677" s="2">
        <v>3</v>
      </c>
      <c r="AG1677" s="2">
        <v>10</v>
      </c>
      <c r="AH1677" s="2">
        <v>3</v>
      </c>
      <c r="AI1677" s="2">
        <v>10</v>
      </c>
      <c r="AJ1677" s="2">
        <v>8</v>
      </c>
      <c r="AK1677" s="2">
        <v>0</v>
      </c>
      <c r="AL1677" s="2">
        <v>7</v>
      </c>
    </row>
    <row r="1678" spans="1:38">
      <c r="A1678" s="2" t="s">
        <v>50</v>
      </c>
      <c r="B1678" s="2" t="s">
        <v>39</v>
      </c>
      <c r="C1678" s="2" t="s">
        <v>40</v>
      </c>
      <c r="D1678" s="2" t="s">
        <v>53</v>
      </c>
      <c r="E1678" s="2">
        <v>1</v>
      </c>
      <c r="F1678" s="2" t="s">
        <v>42</v>
      </c>
      <c r="G1678" s="2" t="s">
        <v>43</v>
      </c>
      <c r="H1678" s="2" t="s">
        <v>1754</v>
      </c>
      <c r="I1678" s="2">
        <v>2085</v>
      </c>
      <c r="J1678" s="2" t="s">
        <v>56</v>
      </c>
      <c r="K1678" s="2" t="s">
        <v>46</v>
      </c>
      <c r="L1678" s="2" t="s">
        <v>73</v>
      </c>
      <c r="M1678" s="2" t="s">
        <v>50</v>
      </c>
      <c r="N1678" s="2" t="s">
        <v>48</v>
      </c>
      <c r="O1678" s="2">
        <v>6</v>
      </c>
      <c r="P1678" s="2">
        <v>38</v>
      </c>
      <c r="Q1678" s="2">
        <v>3</v>
      </c>
      <c r="R1678" s="2" t="s">
        <v>71</v>
      </c>
      <c r="S1678" s="2">
        <v>1</v>
      </c>
      <c r="T1678" s="2">
        <v>1</v>
      </c>
      <c r="U1678" s="2">
        <v>380</v>
      </c>
      <c r="V1678" s="2">
        <v>40</v>
      </c>
      <c r="W1678" s="2">
        <v>60800</v>
      </c>
      <c r="X1678" s="2" t="e">
        <v>#NAME?</v>
      </c>
      <c r="Y1678" s="2">
        <v>3</v>
      </c>
      <c r="Z1678" s="2">
        <v>3</v>
      </c>
      <c r="AA1678" s="2">
        <v>3</v>
      </c>
      <c r="AB1678" s="2">
        <v>0</v>
      </c>
      <c r="AC1678" s="2">
        <v>12</v>
      </c>
      <c r="AD1678" s="2">
        <v>3</v>
      </c>
      <c r="AE1678" s="2">
        <v>3</v>
      </c>
      <c r="AF1678" s="2">
        <v>2</v>
      </c>
      <c r="AG1678" s="2">
        <v>17</v>
      </c>
      <c r="AH1678" s="2">
        <v>2</v>
      </c>
      <c r="AI1678" s="2">
        <v>16</v>
      </c>
      <c r="AJ1678" s="2">
        <v>10</v>
      </c>
      <c r="AK1678" s="2">
        <v>5</v>
      </c>
      <c r="AL1678" s="2">
        <v>13</v>
      </c>
    </row>
    <row r="1679" spans="1:38">
      <c r="A1679" s="2" t="s">
        <v>50</v>
      </c>
      <c r="B1679" s="2" t="s">
        <v>85</v>
      </c>
      <c r="C1679" s="2" t="s">
        <v>63</v>
      </c>
      <c r="D1679" s="2" t="s">
        <v>53</v>
      </c>
      <c r="E1679" s="2">
        <v>1</v>
      </c>
      <c r="F1679" s="2" t="s">
        <v>54</v>
      </c>
      <c r="G1679" s="2" t="s">
        <v>66</v>
      </c>
      <c r="H1679" s="2" t="s">
        <v>1755</v>
      </c>
      <c r="I1679" s="2">
        <v>2086</v>
      </c>
      <c r="J1679" s="2" t="s">
        <v>56</v>
      </c>
      <c r="K1679" s="2" t="s">
        <v>75</v>
      </c>
      <c r="L1679" s="2" t="s">
        <v>58</v>
      </c>
      <c r="M1679" s="2" t="s">
        <v>50</v>
      </c>
      <c r="N1679" s="2" t="s">
        <v>48</v>
      </c>
      <c r="O1679" s="2">
        <v>2</v>
      </c>
      <c r="P1679" s="2">
        <v>31</v>
      </c>
      <c r="Q1679" s="2">
        <v>1</v>
      </c>
      <c r="R1679" s="2" t="s">
        <v>65</v>
      </c>
      <c r="S1679" s="2">
        <v>1</v>
      </c>
      <c r="T1679" s="2">
        <v>3</v>
      </c>
      <c r="U1679" s="2">
        <v>450</v>
      </c>
      <c r="V1679" s="2">
        <v>40</v>
      </c>
      <c r="W1679" s="2">
        <v>72000</v>
      </c>
      <c r="X1679" s="2" t="e">
        <v>#NAME?</v>
      </c>
      <c r="Y1679" s="2">
        <v>1</v>
      </c>
      <c r="Z1679" s="2">
        <v>2</v>
      </c>
      <c r="AA1679" s="2">
        <v>3</v>
      </c>
      <c r="AB1679" s="2">
        <v>0</v>
      </c>
      <c r="AC1679" s="2">
        <v>12</v>
      </c>
      <c r="AD1679" s="2">
        <v>3</v>
      </c>
      <c r="AE1679" s="2">
        <v>4</v>
      </c>
      <c r="AF1679" s="2">
        <v>1</v>
      </c>
      <c r="AG1679" s="2">
        <v>6</v>
      </c>
      <c r="AH1679" s="2">
        <v>3</v>
      </c>
      <c r="AI1679" s="2">
        <v>5</v>
      </c>
      <c r="AJ1679" s="2">
        <v>4</v>
      </c>
      <c r="AK1679" s="2">
        <v>1</v>
      </c>
      <c r="AL1679" s="2">
        <v>4</v>
      </c>
    </row>
    <row r="1680" spans="1:38">
      <c r="A1680" s="2" t="s">
        <v>50</v>
      </c>
      <c r="B1680" s="2" t="s">
        <v>39</v>
      </c>
      <c r="C1680" s="2" t="s">
        <v>69</v>
      </c>
      <c r="D1680" s="2" t="s">
        <v>53</v>
      </c>
      <c r="E1680" s="2">
        <v>1</v>
      </c>
      <c r="F1680" s="2" t="s">
        <v>54</v>
      </c>
      <c r="G1680" s="2" t="s">
        <v>43</v>
      </c>
      <c r="H1680" s="2" t="s">
        <v>1756</v>
      </c>
      <c r="I1680" s="2">
        <v>2087</v>
      </c>
      <c r="J1680" s="2" t="s">
        <v>56</v>
      </c>
      <c r="K1680" s="2" t="s">
        <v>57</v>
      </c>
      <c r="L1680" s="2" t="s">
        <v>58</v>
      </c>
      <c r="M1680" s="2" t="s">
        <v>50</v>
      </c>
      <c r="N1680" s="2" t="s">
        <v>48</v>
      </c>
      <c r="O1680" s="2">
        <v>6</v>
      </c>
      <c r="P1680" s="2">
        <v>59</v>
      </c>
      <c r="Q1680" s="2">
        <v>3</v>
      </c>
      <c r="R1680" s="2" t="s">
        <v>71</v>
      </c>
      <c r="S1680" s="2">
        <v>1</v>
      </c>
      <c r="T1680" s="2">
        <v>3</v>
      </c>
      <c r="U1680" s="2">
        <v>350</v>
      </c>
      <c r="V1680" s="2">
        <v>40</v>
      </c>
      <c r="W1680" s="2">
        <v>56000</v>
      </c>
      <c r="X1680" s="2" t="e">
        <v>#NAME?</v>
      </c>
      <c r="Y1680" s="2">
        <v>2</v>
      </c>
      <c r="Z1680" s="2">
        <v>1</v>
      </c>
      <c r="AA1680" s="2">
        <v>4</v>
      </c>
      <c r="AB1680" s="2">
        <v>3</v>
      </c>
      <c r="AC1680" s="2">
        <v>17</v>
      </c>
      <c r="AD1680" s="2">
        <v>3</v>
      </c>
      <c r="AE1680" s="2">
        <v>1</v>
      </c>
      <c r="AF1680" s="2">
        <v>1</v>
      </c>
      <c r="AG1680" s="2">
        <v>7</v>
      </c>
      <c r="AH1680" s="2">
        <v>3</v>
      </c>
      <c r="AI1680" s="2">
        <v>1</v>
      </c>
      <c r="AJ1680" s="2">
        <v>0</v>
      </c>
      <c r="AK1680" s="2">
        <v>0</v>
      </c>
      <c r="AL1680" s="2">
        <v>0</v>
      </c>
    </row>
    <row r="1681" spans="1:38">
      <c r="A1681" s="2" t="s">
        <v>50</v>
      </c>
      <c r="B1681" s="2" t="s">
        <v>51</v>
      </c>
      <c r="C1681" s="2" t="s">
        <v>40</v>
      </c>
      <c r="D1681" s="2" t="s">
        <v>53</v>
      </c>
      <c r="E1681" s="2">
        <v>1</v>
      </c>
      <c r="F1681" s="2" t="s">
        <v>42</v>
      </c>
      <c r="G1681" s="2" t="s">
        <v>100</v>
      </c>
      <c r="H1681" s="2" t="s">
        <v>1757</v>
      </c>
      <c r="I1681" s="2">
        <v>2088</v>
      </c>
      <c r="J1681" s="2" t="s">
        <v>56</v>
      </c>
      <c r="K1681" s="2" t="s">
        <v>93</v>
      </c>
      <c r="L1681" s="2" t="s">
        <v>73</v>
      </c>
      <c r="M1681" s="2" t="s">
        <v>50</v>
      </c>
      <c r="N1681" s="2" t="s">
        <v>48</v>
      </c>
      <c r="O1681" s="2">
        <v>2</v>
      </c>
      <c r="P1681" s="2">
        <v>37</v>
      </c>
      <c r="Q1681" s="2">
        <v>4</v>
      </c>
      <c r="R1681" s="2" t="s">
        <v>65</v>
      </c>
      <c r="S1681" s="2">
        <v>1</v>
      </c>
      <c r="T1681" s="2">
        <v>1</v>
      </c>
      <c r="U1681" s="2">
        <v>205</v>
      </c>
      <c r="V1681" s="2">
        <v>40</v>
      </c>
      <c r="W1681" s="2">
        <v>32800</v>
      </c>
      <c r="X1681" s="2" t="e">
        <v>#NAME?</v>
      </c>
      <c r="Y1681" s="2">
        <v>3</v>
      </c>
      <c r="Z1681" s="2">
        <v>1</v>
      </c>
      <c r="AA1681" s="2">
        <v>4</v>
      </c>
      <c r="AB1681" s="2">
        <v>4</v>
      </c>
      <c r="AC1681" s="2">
        <v>17</v>
      </c>
      <c r="AD1681" s="2">
        <v>3</v>
      </c>
      <c r="AE1681" s="2">
        <v>3</v>
      </c>
      <c r="AF1681" s="2">
        <v>1</v>
      </c>
      <c r="AG1681" s="2">
        <v>13</v>
      </c>
      <c r="AH1681" s="2">
        <v>3</v>
      </c>
      <c r="AI1681" s="2">
        <v>9</v>
      </c>
      <c r="AJ1681" s="2">
        <v>8</v>
      </c>
      <c r="AK1681" s="2">
        <v>5</v>
      </c>
      <c r="AL1681" s="2">
        <v>8</v>
      </c>
    </row>
    <row r="1682" spans="1:38">
      <c r="A1682" s="2" t="s">
        <v>50</v>
      </c>
      <c r="B1682" s="2" t="s">
        <v>51</v>
      </c>
      <c r="C1682" s="2" t="s">
        <v>63</v>
      </c>
      <c r="D1682" s="2" t="s">
        <v>53</v>
      </c>
      <c r="E1682" s="2">
        <v>1</v>
      </c>
      <c r="F1682" s="2" t="s">
        <v>42</v>
      </c>
      <c r="G1682" s="2" t="s">
        <v>66</v>
      </c>
      <c r="H1682" s="2" t="s">
        <v>1758</v>
      </c>
      <c r="I1682" s="2">
        <v>2089</v>
      </c>
      <c r="J1682" s="2" t="s">
        <v>45</v>
      </c>
      <c r="K1682" s="2" t="s">
        <v>46</v>
      </c>
      <c r="L1682" s="2" t="s">
        <v>58</v>
      </c>
      <c r="M1682" s="2" t="s">
        <v>50</v>
      </c>
      <c r="N1682" s="2" t="s">
        <v>48</v>
      </c>
      <c r="O1682" s="2">
        <v>5</v>
      </c>
      <c r="P1682" s="2">
        <v>29</v>
      </c>
      <c r="Q1682" s="2">
        <v>1</v>
      </c>
      <c r="R1682" s="2" t="s">
        <v>59</v>
      </c>
      <c r="S1682" s="2">
        <v>1</v>
      </c>
      <c r="T1682" s="2">
        <v>2</v>
      </c>
      <c r="U1682" s="2">
        <v>210</v>
      </c>
      <c r="V1682" s="2">
        <v>40</v>
      </c>
      <c r="W1682" s="2">
        <v>33600</v>
      </c>
      <c r="X1682" s="2" t="e">
        <v>#NAME?</v>
      </c>
      <c r="Y1682" s="2">
        <v>3</v>
      </c>
      <c r="Z1682" s="2">
        <v>3</v>
      </c>
      <c r="AA1682" s="2">
        <v>4</v>
      </c>
      <c r="AB1682" s="2">
        <v>1</v>
      </c>
      <c r="AC1682" s="2">
        <v>14</v>
      </c>
      <c r="AD1682" s="2">
        <v>3</v>
      </c>
      <c r="AE1682" s="2">
        <v>4</v>
      </c>
      <c r="AF1682" s="2">
        <v>1</v>
      </c>
      <c r="AG1682" s="2">
        <v>11</v>
      </c>
      <c r="AH1682" s="2">
        <v>3</v>
      </c>
      <c r="AI1682" s="2">
        <v>11</v>
      </c>
      <c r="AJ1682" s="2">
        <v>10</v>
      </c>
      <c r="AK1682" s="2">
        <v>4</v>
      </c>
      <c r="AL1682" s="2">
        <v>1</v>
      </c>
    </row>
    <row r="1683" spans="1:38">
      <c r="A1683" s="2" t="s">
        <v>50</v>
      </c>
      <c r="B1683" s="2" t="s">
        <v>51</v>
      </c>
      <c r="C1683" s="2" t="s">
        <v>40</v>
      </c>
      <c r="D1683" s="2" t="s">
        <v>53</v>
      </c>
      <c r="E1683" s="2">
        <v>1</v>
      </c>
      <c r="F1683" s="2" t="s">
        <v>42</v>
      </c>
      <c r="G1683" s="2" t="s">
        <v>100</v>
      </c>
      <c r="H1683" s="2" t="s">
        <v>1759</v>
      </c>
      <c r="I1683" s="2">
        <v>2090</v>
      </c>
      <c r="J1683" s="2" t="s">
        <v>45</v>
      </c>
      <c r="K1683" s="2" t="s">
        <v>46</v>
      </c>
      <c r="L1683" s="2" t="s">
        <v>47</v>
      </c>
      <c r="M1683" s="2" t="s">
        <v>50</v>
      </c>
      <c r="N1683" s="2" t="s">
        <v>48</v>
      </c>
      <c r="O1683" s="2">
        <v>3</v>
      </c>
      <c r="P1683" s="2">
        <v>35</v>
      </c>
      <c r="Q1683" s="2">
        <v>1</v>
      </c>
      <c r="R1683" s="2" t="s">
        <v>71</v>
      </c>
      <c r="S1683" s="2">
        <v>1</v>
      </c>
      <c r="T1683" s="2">
        <v>3</v>
      </c>
      <c r="U1683" s="2">
        <v>460</v>
      </c>
      <c r="V1683" s="2">
        <v>40</v>
      </c>
      <c r="W1683" s="2">
        <v>73600</v>
      </c>
      <c r="X1683" s="2" t="e">
        <v>#NAME?</v>
      </c>
      <c r="Y1683" s="2">
        <v>3</v>
      </c>
      <c r="Z1683" s="2">
        <v>3</v>
      </c>
      <c r="AA1683" s="2">
        <v>3</v>
      </c>
      <c r="AB1683" s="2">
        <v>1</v>
      </c>
      <c r="AC1683" s="2">
        <v>14</v>
      </c>
      <c r="AD1683" s="2">
        <v>3</v>
      </c>
      <c r="AE1683" s="2">
        <v>1</v>
      </c>
      <c r="AF1683" s="2">
        <v>0</v>
      </c>
      <c r="AG1683" s="2">
        <v>10</v>
      </c>
      <c r="AH1683" s="2">
        <v>4</v>
      </c>
      <c r="AI1683" s="2">
        <v>10</v>
      </c>
      <c r="AJ1683" s="2">
        <v>7</v>
      </c>
      <c r="AK1683" s="2">
        <v>0</v>
      </c>
      <c r="AL1683" s="2">
        <v>8</v>
      </c>
    </row>
    <row r="1684" spans="1:38">
      <c r="A1684" s="2" t="s">
        <v>38</v>
      </c>
      <c r="B1684" s="2" t="s">
        <v>39</v>
      </c>
      <c r="C1684" s="2" t="s">
        <v>63</v>
      </c>
      <c r="D1684" s="2" t="s">
        <v>41</v>
      </c>
      <c r="E1684" s="2">
        <v>0</v>
      </c>
      <c r="F1684" s="2" t="s">
        <v>54</v>
      </c>
      <c r="G1684" s="2" t="s">
        <v>66</v>
      </c>
      <c r="H1684" s="2" t="s">
        <v>1760</v>
      </c>
      <c r="I1684" s="2">
        <v>2091</v>
      </c>
      <c r="J1684" s="2" t="s">
        <v>56</v>
      </c>
      <c r="K1684" s="2" t="s">
        <v>57</v>
      </c>
      <c r="L1684" s="2" t="s">
        <v>47</v>
      </c>
      <c r="M1684" s="2" t="s">
        <v>38</v>
      </c>
      <c r="N1684" s="2" t="s">
        <v>48</v>
      </c>
      <c r="O1684" s="2">
        <v>3</v>
      </c>
      <c r="P1684" s="2">
        <v>29</v>
      </c>
      <c r="Q1684" s="2">
        <v>18</v>
      </c>
      <c r="R1684" s="2" t="s">
        <v>59</v>
      </c>
      <c r="S1684" s="2">
        <v>1</v>
      </c>
      <c r="T1684" s="2">
        <v>3</v>
      </c>
      <c r="U1684" s="2">
        <v>430</v>
      </c>
      <c r="V1684" s="2">
        <v>40</v>
      </c>
      <c r="W1684" s="2">
        <v>68800</v>
      </c>
      <c r="X1684" s="2" t="e">
        <v>#NAME?</v>
      </c>
      <c r="Y1684" s="2">
        <v>2</v>
      </c>
      <c r="Z1684" s="2">
        <v>1</v>
      </c>
      <c r="AA1684" s="2">
        <v>4</v>
      </c>
      <c r="AB1684" s="2">
        <v>1</v>
      </c>
      <c r="AC1684" s="2">
        <v>13</v>
      </c>
      <c r="AD1684" s="2">
        <v>3</v>
      </c>
      <c r="AE1684" s="2">
        <v>3</v>
      </c>
      <c r="AF1684" s="2">
        <v>0</v>
      </c>
      <c r="AG1684" s="2">
        <v>4</v>
      </c>
      <c r="AH1684" s="2">
        <v>2</v>
      </c>
      <c r="AI1684" s="2">
        <v>4</v>
      </c>
      <c r="AJ1684" s="2">
        <v>3</v>
      </c>
      <c r="AK1684" s="2">
        <v>0</v>
      </c>
      <c r="AL1684" s="2">
        <v>1</v>
      </c>
    </row>
    <row r="1685" spans="1:38">
      <c r="A1685" s="2" t="s">
        <v>50</v>
      </c>
      <c r="B1685" s="2" t="s">
        <v>39</v>
      </c>
      <c r="C1685" s="2" t="s">
        <v>52</v>
      </c>
      <c r="D1685" s="2" t="s">
        <v>53</v>
      </c>
      <c r="E1685" s="2">
        <v>1</v>
      </c>
      <c r="F1685" s="2" t="s">
        <v>54</v>
      </c>
      <c r="G1685" s="2" t="s">
        <v>43</v>
      </c>
      <c r="H1685" s="2" t="s">
        <v>1761</v>
      </c>
      <c r="I1685" s="2">
        <v>2092</v>
      </c>
      <c r="J1685" s="2" t="s">
        <v>45</v>
      </c>
      <c r="K1685" s="2" t="s">
        <v>62</v>
      </c>
      <c r="L1685" s="2" t="s">
        <v>47</v>
      </c>
      <c r="M1685" s="2" t="s">
        <v>50</v>
      </c>
      <c r="N1685" s="2" t="s">
        <v>48</v>
      </c>
      <c r="O1685" s="2">
        <v>3</v>
      </c>
      <c r="P1685" s="2">
        <v>52</v>
      </c>
      <c r="Q1685" s="2">
        <v>2</v>
      </c>
      <c r="R1685" s="2" t="s">
        <v>71</v>
      </c>
      <c r="S1685" s="2">
        <v>1</v>
      </c>
      <c r="T1685" s="2">
        <v>3</v>
      </c>
      <c r="U1685" s="2">
        <v>445</v>
      </c>
      <c r="V1685" s="2">
        <v>40</v>
      </c>
      <c r="W1685" s="2">
        <v>71200</v>
      </c>
      <c r="X1685" s="2" t="e">
        <v>#NAME?</v>
      </c>
      <c r="Y1685" s="2">
        <v>2</v>
      </c>
      <c r="Z1685" s="2">
        <v>1</v>
      </c>
      <c r="AA1685" s="2">
        <v>4</v>
      </c>
      <c r="AB1685" s="2">
        <v>7</v>
      </c>
      <c r="AC1685" s="2">
        <v>15</v>
      </c>
      <c r="AD1685" s="2">
        <v>3</v>
      </c>
      <c r="AE1685" s="2">
        <v>2</v>
      </c>
      <c r="AF1685" s="2">
        <v>0</v>
      </c>
      <c r="AG1685" s="2">
        <v>6</v>
      </c>
      <c r="AH1685" s="2">
        <v>2</v>
      </c>
      <c r="AI1685" s="2">
        <v>2</v>
      </c>
      <c r="AJ1685" s="2">
        <v>2</v>
      </c>
      <c r="AK1685" s="2">
        <v>2</v>
      </c>
      <c r="AL1685" s="2">
        <v>2</v>
      </c>
    </row>
    <row r="1686" spans="1:38">
      <c r="A1686" s="2" t="s">
        <v>50</v>
      </c>
      <c r="B1686" s="2" t="s">
        <v>39</v>
      </c>
      <c r="C1686" s="2" t="s">
        <v>40</v>
      </c>
      <c r="D1686" s="2" t="s">
        <v>53</v>
      </c>
      <c r="E1686" s="2">
        <v>1</v>
      </c>
      <c r="F1686" s="2" t="s">
        <v>54</v>
      </c>
      <c r="G1686" s="2" t="s">
        <v>107</v>
      </c>
      <c r="H1686" s="2" t="s">
        <v>1762</v>
      </c>
      <c r="I1686" s="2">
        <v>2093</v>
      </c>
      <c r="J1686" s="2" t="s">
        <v>56</v>
      </c>
      <c r="K1686" s="2" t="s">
        <v>89</v>
      </c>
      <c r="L1686" s="2" t="s">
        <v>58</v>
      </c>
      <c r="M1686" s="2" t="s">
        <v>50</v>
      </c>
      <c r="N1686" s="2" t="s">
        <v>48</v>
      </c>
      <c r="O1686" s="2">
        <v>3</v>
      </c>
      <c r="P1686" s="2">
        <v>42</v>
      </c>
      <c r="Q1686" s="2">
        <v>4</v>
      </c>
      <c r="R1686" s="2" t="s">
        <v>49</v>
      </c>
      <c r="S1686" s="2">
        <v>1</v>
      </c>
      <c r="T1686" s="2">
        <v>3</v>
      </c>
      <c r="U1686" s="2">
        <v>290</v>
      </c>
      <c r="V1686" s="2">
        <v>40</v>
      </c>
      <c r="W1686" s="2">
        <v>46400</v>
      </c>
      <c r="X1686" s="2" t="e">
        <v>#NAME?</v>
      </c>
      <c r="Y1686" s="2">
        <v>3</v>
      </c>
      <c r="Z1686" s="2">
        <v>5</v>
      </c>
      <c r="AA1686" s="2">
        <v>4</v>
      </c>
      <c r="AB1686" s="2">
        <v>1</v>
      </c>
      <c r="AC1686" s="2">
        <v>11</v>
      </c>
      <c r="AD1686" s="2">
        <v>3</v>
      </c>
      <c r="AE1686" s="2">
        <v>4</v>
      </c>
      <c r="AF1686" s="2">
        <v>0</v>
      </c>
      <c r="AG1686" s="2">
        <v>22</v>
      </c>
      <c r="AH1686" s="2">
        <v>3</v>
      </c>
      <c r="AI1686" s="2">
        <v>22</v>
      </c>
      <c r="AJ1686" s="2">
        <v>17</v>
      </c>
      <c r="AK1686" s="2">
        <v>11</v>
      </c>
      <c r="AL1686" s="2">
        <v>15</v>
      </c>
    </row>
    <row r="1687" spans="1:38">
      <c r="A1687" s="2" t="s">
        <v>50</v>
      </c>
      <c r="B1687" s="2" t="s">
        <v>39</v>
      </c>
      <c r="C1687" s="2" t="s">
        <v>69</v>
      </c>
      <c r="D1687" s="2" t="s">
        <v>53</v>
      </c>
      <c r="E1687" s="2">
        <v>1</v>
      </c>
      <c r="F1687" s="2" t="s">
        <v>155</v>
      </c>
      <c r="G1687" s="2" t="s">
        <v>66</v>
      </c>
      <c r="H1687" s="2" t="s">
        <v>1763</v>
      </c>
      <c r="I1687" s="2">
        <v>2094</v>
      </c>
      <c r="J1687" s="2" t="s">
        <v>56</v>
      </c>
      <c r="K1687" s="2" t="s">
        <v>157</v>
      </c>
      <c r="L1687" s="2" t="s">
        <v>58</v>
      </c>
      <c r="M1687" s="2" t="s">
        <v>50</v>
      </c>
      <c r="N1687" s="2" t="s">
        <v>48</v>
      </c>
      <c r="O1687" s="2">
        <v>2</v>
      </c>
      <c r="P1687" s="2">
        <v>59</v>
      </c>
      <c r="Q1687" s="2">
        <v>6</v>
      </c>
      <c r="R1687" s="2" t="s">
        <v>49</v>
      </c>
      <c r="S1687" s="2">
        <v>1</v>
      </c>
      <c r="T1687" s="2">
        <v>2</v>
      </c>
      <c r="U1687" s="2">
        <v>260</v>
      </c>
      <c r="V1687" s="2">
        <v>40</v>
      </c>
      <c r="W1687" s="2">
        <v>41600</v>
      </c>
      <c r="X1687" s="2" t="e">
        <v>#NAME?</v>
      </c>
      <c r="Y1687" s="2">
        <v>3</v>
      </c>
      <c r="Z1687" s="2">
        <v>1</v>
      </c>
      <c r="AA1687" s="2">
        <v>3</v>
      </c>
      <c r="AB1687" s="2">
        <v>8</v>
      </c>
      <c r="AC1687" s="2">
        <v>17</v>
      </c>
      <c r="AD1687" s="2">
        <v>3</v>
      </c>
      <c r="AE1687" s="2">
        <v>4</v>
      </c>
      <c r="AF1687" s="2">
        <v>0</v>
      </c>
      <c r="AG1687" s="2">
        <v>7</v>
      </c>
      <c r="AH1687" s="2">
        <v>2</v>
      </c>
      <c r="AI1687" s="2">
        <v>2</v>
      </c>
      <c r="AJ1687" s="2">
        <v>2</v>
      </c>
      <c r="AK1687" s="2">
        <v>2</v>
      </c>
      <c r="AL1687" s="2">
        <v>2</v>
      </c>
    </row>
    <row r="1688" spans="1:38">
      <c r="A1688" s="2" t="s">
        <v>50</v>
      </c>
      <c r="B1688" s="2" t="s">
        <v>39</v>
      </c>
      <c r="C1688" s="2" t="s">
        <v>52</v>
      </c>
      <c r="D1688" s="2" t="s">
        <v>53</v>
      </c>
      <c r="E1688" s="2">
        <v>1</v>
      </c>
      <c r="F1688" s="2" t="s">
        <v>42</v>
      </c>
      <c r="G1688" s="2" t="s">
        <v>66</v>
      </c>
      <c r="H1688" s="2" t="s">
        <v>1764</v>
      </c>
      <c r="I1688" s="2">
        <v>2095</v>
      </c>
      <c r="J1688" s="2" t="s">
        <v>45</v>
      </c>
      <c r="K1688" s="2" t="s">
        <v>89</v>
      </c>
      <c r="L1688" s="2" t="s">
        <v>73</v>
      </c>
      <c r="M1688" s="2" t="s">
        <v>50</v>
      </c>
      <c r="N1688" s="2" t="s">
        <v>48</v>
      </c>
      <c r="O1688" s="2">
        <v>3</v>
      </c>
      <c r="P1688" s="2">
        <v>50</v>
      </c>
      <c r="Q1688" s="2">
        <v>1</v>
      </c>
      <c r="R1688" s="2" t="s">
        <v>65</v>
      </c>
      <c r="S1688" s="2">
        <v>1</v>
      </c>
      <c r="T1688" s="2">
        <v>4</v>
      </c>
      <c r="U1688" s="2">
        <v>340</v>
      </c>
      <c r="V1688" s="2">
        <v>40</v>
      </c>
      <c r="W1688" s="2">
        <v>54400</v>
      </c>
      <c r="X1688" s="2" t="e">
        <v>#NAME?</v>
      </c>
      <c r="Y1688" s="2">
        <v>3</v>
      </c>
      <c r="Z1688" s="2">
        <v>5</v>
      </c>
      <c r="AA1688" s="2">
        <v>4</v>
      </c>
      <c r="AB1688" s="2">
        <v>3</v>
      </c>
      <c r="AC1688" s="2">
        <v>11</v>
      </c>
      <c r="AD1688" s="2">
        <v>3</v>
      </c>
      <c r="AE1688" s="2">
        <v>3</v>
      </c>
      <c r="AF1688" s="2">
        <v>1</v>
      </c>
      <c r="AG1688" s="2">
        <v>32</v>
      </c>
      <c r="AH1688" s="2">
        <v>2</v>
      </c>
      <c r="AI1688" s="2">
        <v>7</v>
      </c>
      <c r="AJ1688" s="2">
        <v>0</v>
      </c>
      <c r="AK1688" s="2">
        <v>0</v>
      </c>
      <c r="AL1688" s="2">
        <v>6</v>
      </c>
    </row>
    <row r="1689" spans="1:38">
      <c r="A1689" s="2" t="s">
        <v>38</v>
      </c>
      <c r="B1689" s="2" t="s">
        <v>39</v>
      </c>
      <c r="C1689" s="2" t="s">
        <v>63</v>
      </c>
      <c r="D1689" s="2" t="s">
        <v>41</v>
      </c>
      <c r="E1689" s="2">
        <v>0</v>
      </c>
      <c r="F1689" s="2" t="s">
        <v>54</v>
      </c>
      <c r="G1689" s="2" t="s">
        <v>66</v>
      </c>
      <c r="H1689" s="2" t="s">
        <v>1765</v>
      </c>
      <c r="I1689" s="2">
        <v>2096</v>
      </c>
      <c r="J1689" s="2" t="s">
        <v>56</v>
      </c>
      <c r="K1689" s="2" t="s">
        <v>62</v>
      </c>
      <c r="L1689" s="2" t="s">
        <v>58</v>
      </c>
      <c r="M1689" s="2" t="s">
        <v>38</v>
      </c>
      <c r="N1689" s="2" t="s">
        <v>48</v>
      </c>
      <c r="O1689" s="2">
        <v>2</v>
      </c>
      <c r="P1689" s="2">
        <v>33</v>
      </c>
      <c r="Q1689" s="2">
        <v>14</v>
      </c>
      <c r="R1689" s="2" t="s">
        <v>71</v>
      </c>
      <c r="S1689" s="2">
        <v>1</v>
      </c>
      <c r="T1689" s="2">
        <v>3</v>
      </c>
      <c r="U1689" s="2">
        <v>290</v>
      </c>
      <c r="V1689" s="2">
        <v>40</v>
      </c>
      <c r="W1689" s="2">
        <v>46400</v>
      </c>
      <c r="X1689" s="2" t="e">
        <v>#NAME?</v>
      </c>
      <c r="Y1689" s="2">
        <v>3</v>
      </c>
      <c r="Z1689" s="2">
        <v>1</v>
      </c>
      <c r="AA1689" s="2">
        <v>4</v>
      </c>
      <c r="AB1689" s="2">
        <v>5</v>
      </c>
      <c r="AC1689" s="2">
        <v>13</v>
      </c>
      <c r="AD1689" s="2">
        <v>3</v>
      </c>
      <c r="AE1689" s="2">
        <v>3</v>
      </c>
      <c r="AF1689" s="2">
        <v>1</v>
      </c>
      <c r="AG1689" s="2">
        <v>8</v>
      </c>
      <c r="AH1689" s="2">
        <v>1</v>
      </c>
      <c r="AI1689" s="2">
        <v>5</v>
      </c>
      <c r="AJ1689" s="2">
        <v>4</v>
      </c>
      <c r="AK1689" s="2">
        <v>0</v>
      </c>
      <c r="AL1689" s="2">
        <v>4</v>
      </c>
    </row>
    <row r="1690" spans="1:38">
      <c r="A1690" s="2" t="s">
        <v>50</v>
      </c>
      <c r="B1690" s="2" t="s">
        <v>39</v>
      </c>
      <c r="C1690" s="2" t="s">
        <v>40</v>
      </c>
      <c r="D1690" s="2" t="s">
        <v>53</v>
      </c>
      <c r="E1690" s="2">
        <v>1</v>
      </c>
      <c r="F1690" s="2" t="s">
        <v>42</v>
      </c>
      <c r="G1690" s="2" t="s">
        <v>100</v>
      </c>
      <c r="H1690" s="2" t="s">
        <v>1766</v>
      </c>
      <c r="I1690" s="2">
        <v>2097</v>
      </c>
      <c r="J1690" s="2" t="s">
        <v>45</v>
      </c>
      <c r="K1690" s="2" t="s">
        <v>89</v>
      </c>
      <c r="L1690" s="2" t="s">
        <v>58</v>
      </c>
      <c r="M1690" s="2" t="s">
        <v>38</v>
      </c>
      <c r="N1690" s="2" t="s">
        <v>48</v>
      </c>
      <c r="O1690" s="2">
        <v>3</v>
      </c>
      <c r="P1690" s="2">
        <v>43</v>
      </c>
      <c r="Q1690" s="2">
        <v>16</v>
      </c>
      <c r="R1690" s="2" t="s">
        <v>71</v>
      </c>
      <c r="S1690" s="2">
        <v>1</v>
      </c>
      <c r="T1690" s="2">
        <v>4</v>
      </c>
      <c r="U1690" s="2">
        <v>400</v>
      </c>
      <c r="V1690" s="2">
        <v>40</v>
      </c>
      <c r="W1690" s="2">
        <v>64000</v>
      </c>
      <c r="X1690" s="2" t="e">
        <v>#NAME?</v>
      </c>
      <c r="Y1690" s="2">
        <v>3</v>
      </c>
      <c r="Z1690" s="2">
        <v>4</v>
      </c>
      <c r="AA1690" s="2">
        <v>4</v>
      </c>
      <c r="AB1690" s="2">
        <v>5</v>
      </c>
      <c r="AC1690" s="2">
        <v>22</v>
      </c>
      <c r="AD1690" s="2">
        <v>4</v>
      </c>
      <c r="AE1690" s="2">
        <v>3</v>
      </c>
      <c r="AF1690" s="2">
        <v>1</v>
      </c>
      <c r="AG1690" s="2">
        <v>22</v>
      </c>
      <c r="AH1690" s="2">
        <v>3</v>
      </c>
      <c r="AI1690" s="2">
        <v>17</v>
      </c>
      <c r="AJ1690" s="2">
        <v>13</v>
      </c>
      <c r="AK1690" s="2">
        <v>1</v>
      </c>
      <c r="AL1690" s="2">
        <v>9</v>
      </c>
    </row>
    <row r="1691" spans="1:38">
      <c r="A1691" s="2" t="s">
        <v>38</v>
      </c>
      <c r="B1691" s="2" t="s">
        <v>39</v>
      </c>
      <c r="C1691" s="2" t="s">
        <v>63</v>
      </c>
      <c r="D1691" s="2" t="s">
        <v>41</v>
      </c>
      <c r="E1691" s="2">
        <v>0</v>
      </c>
      <c r="F1691" s="2" t="s">
        <v>54</v>
      </c>
      <c r="G1691" s="2" t="s">
        <v>43</v>
      </c>
      <c r="H1691" s="2" t="s">
        <v>1767</v>
      </c>
      <c r="I1691" s="2">
        <v>2098</v>
      </c>
      <c r="J1691" s="2" t="s">
        <v>45</v>
      </c>
      <c r="K1691" s="2" t="s">
        <v>62</v>
      </c>
      <c r="L1691" s="2" t="s">
        <v>58</v>
      </c>
      <c r="M1691" s="2" t="s">
        <v>50</v>
      </c>
      <c r="N1691" s="2" t="s">
        <v>48</v>
      </c>
      <c r="O1691" s="2">
        <v>3</v>
      </c>
      <c r="P1691" s="2">
        <v>33</v>
      </c>
      <c r="Q1691" s="2">
        <v>2</v>
      </c>
      <c r="R1691" s="2" t="s">
        <v>49</v>
      </c>
      <c r="S1691" s="2">
        <v>1</v>
      </c>
      <c r="T1691" s="2">
        <v>1</v>
      </c>
      <c r="U1691" s="2">
        <v>195</v>
      </c>
      <c r="V1691" s="2">
        <v>40</v>
      </c>
      <c r="W1691" s="2">
        <v>31200</v>
      </c>
      <c r="X1691" s="2" t="e">
        <v>#NAME?</v>
      </c>
      <c r="Y1691" s="2">
        <v>3</v>
      </c>
      <c r="Z1691" s="2">
        <v>1</v>
      </c>
      <c r="AA1691" s="2">
        <v>1</v>
      </c>
      <c r="AB1691" s="2">
        <v>7</v>
      </c>
      <c r="AC1691" s="2">
        <v>20</v>
      </c>
      <c r="AD1691" s="2">
        <v>4</v>
      </c>
      <c r="AE1691" s="2">
        <v>1</v>
      </c>
      <c r="AF1691" s="2">
        <v>0</v>
      </c>
      <c r="AG1691" s="2">
        <v>13</v>
      </c>
      <c r="AH1691" s="2">
        <v>4</v>
      </c>
      <c r="AI1691" s="2">
        <v>9</v>
      </c>
      <c r="AJ1691" s="2">
        <v>7</v>
      </c>
      <c r="AK1691" s="2">
        <v>1</v>
      </c>
      <c r="AL1691" s="2">
        <v>7</v>
      </c>
    </row>
    <row r="1692" spans="1:38">
      <c r="A1692" s="2" t="s">
        <v>50</v>
      </c>
      <c r="B1692" s="2" t="s">
        <v>85</v>
      </c>
      <c r="C1692" s="2" t="s">
        <v>52</v>
      </c>
      <c r="D1692" s="2" t="s">
        <v>53</v>
      </c>
      <c r="E1692" s="2">
        <v>1</v>
      </c>
      <c r="F1692" s="2" t="s">
        <v>42</v>
      </c>
      <c r="G1692" s="2" t="s">
        <v>43</v>
      </c>
      <c r="H1692" s="2" t="s">
        <v>1768</v>
      </c>
      <c r="I1692" s="2">
        <v>2099</v>
      </c>
      <c r="J1692" s="2" t="s">
        <v>56</v>
      </c>
      <c r="K1692" s="2" t="s">
        <v>89</v>
      </c>
      <c r="L1692" s="2" t="s">
        <v>47</v>
      </c>
      <c r="M1692" s="2" t="s">
        <v>38</v>
      </c>
      <c r="N1692" s="2" t="s">
        <v>48</v>
      </c>
      <c r="O1692" s="2">
        <v>2</v>
      </c>
      <c r="P1692" s="2">
        <v>52</v>
      </c>
      <c r="Q1692" s="2">
        <v>2</v>
      </c>
      <c r="R1692" s="2" t="s">
        <v>65</v>
      </c>
      <c r="S1692" s="2">
        <v>1</v>
      </c>
      <c r="T1692" s="2">
        <v>1</v>
      </c>
      <c r="U1692" s="2">
        <v>395</v>
      </c>
      <c r="V1692" s="2">
        <v>40</v>
      </c>
      <c r="W1692" s="2">
        <v>63200</v>
      </c>
      <c r="X1692" s="2" t="e">
        <v>#NAME?</v>
      </c>
      <c r="Y1692" s="2">
        <v>2</v>
      </c>
      <c r="Z1692" s="2">
        <v>5</v>
      </c>
      <c r="AA1692" s="2">
        <v>3</v>
      </c>
      <c r="AB1692" s="2">
        <v>1</v>
      </c>
      <c r="AC1692" s="2">
        <v>18</v>
      </c>
      <c r="AD1692" s="2">
        <v>3</v>
      </c>
      <c r="AE1692" s="2">
        <v>4</v>
      </c>
      <c r="AF1692" s="2">
        <v>0</v>
      </c>
      <c r="AG1692" s="2">
        <v>33</v>
      </c>
      <c r="AH1692" s="2">
        <v>4</v>
      </c>
      <c r="AI1692" s="2">
        <v>33</v>
      </c>
      <c r="AJ1692" s="2">
        <v>7</v>
      </c>
      <c r="AK1692" s="2">
        <v>15</v>
      </c>
      <c r="AL1692" s="2">
        <v>12</v>
      </c>
    </row>
    <row r="1693" spans="1:38">
      <c r="A1693" s="2" t="s">
        <v>50</v>
      </c>
      <c r="B1693" s="2" t="s">
        <v>39</v>
      </c>
      <c r="C1693" s="2" t="s">
        <v>63</v>
      </c>
      <c r="D1693" s="2" t="s">
        <v>53</v>
      </c>
      <c r="E1693" s="2">
        <v>1</v>
      </c>
      <c r="F1693" s="2" t="s">
        <v>42</v>
      </c>
      <c r="G1693" s="2" t="s">
        <v>43</v>
      </c>
      <c r="H1693" s="2" t="s">
        <v>1769</v>
      </c>
      <c r="I1693" s="2">
        <v>2100</v>
      </c>
      <c r="J1693" s="2" t="s">
        <v>45</v>
      </c>
      <c r="K1693" s="2" t="s">
        <v>93</v>
      </c>
      <c r="L1693" s="2" t="s">
        <v>58</v>
      </c>
      <c r="M1693" s="2" t="s">
        <v>50</v>
      </c>
      <c r="N1693" s="2" t="s">
        <v>48</v>
      </c>
      <c r="O1693" s="2">
        <v>5</v>
      </c>
      <c r="P1693" s="2">
        <v>32</v>
      </c>
      <c r="Q1693" s="2">
        <v>4</v>
      </c>
      <c r="R1693" s="2" t="s">
        <v>49</v>
      </c>
      <c r="S1693" s="2">
        <v>1</v>
      </c>
      <c r="T1693" s="2">
        <v>3</v>
      </c>
      <c r="U1693" s="2">
        <v>280</v>
      </c>
      <c r="V1693" s="2">
        <v>40</v>
      </c>
      <c r="W1693" s="2">
        <v>44800</v>
      </c>
      <c r="X1693" s="2" t="e">
        <v>#NAME?</v>
      </c>
      <c r="Y1693" s="2">
        <v>3</v>
      </c>
      <c r="Z1693" s="2">
        <v>1</v>
      </c>
      <c r="AA1693" s="2">
        <v>2</v>
      </c>
      <c r="AB1693" s="2">
        <v>2</v>
      </c>
      <c r="AC1693" s="2">
        <v>11</v>
      </c>
      <c r="AD1693" s="2">
        <v>3</v>
      </c>
      <c r="AE1693" s="2">
        <v>1</v>
      </c>
      <c r="AF1693" s="2">
        <v>1</v>
      </c>
      <c r="AG1693" s="2">
        <v>6</v>
      </c>
      <c r="AH1693" s="2">
        <v>3</v>
      </c>
      <c r="AI1693" s="2">
        <v>4</v>
      </c>
      <c r="AJ1693" s="2">
        <v>3</v>
      </c>
      <c r="AK1693" s="2">
        <v>1</v>
      </c>
      <c r="AL1693" s="2">
        <v>2</v>
      </c>
    </row>
    <row r="1694" spans="1:38">
      <c r="A1694" s="2" t="s">
        <v>38</v>
      </c>
      <c r="B1694" s="2" t="s">
        <v>39</v>
      </c>
      <c r="C1694" s="2" t="s">
        <v>63</v>
      </c>
      <c r="D1694" s="2" t="s">
        <v>41</v>
      </c>
      <c r="E1694" s="2">
        <v>0</v>
      </c>
      <c r="F1694" s="2" t="s">
        <v>54</v>
      </c>
      <c r="G1694" s="2" t="s">
        <v>43</v>
      </c>
      <c r="H1694" s="2" t="s">
        <v>1770</v>
      </c>
      <c r="I1694" s="2">
        <v>2101</v>
      </c>
      <c r="J1694" s="2" t="s">
        <v>56</v>
      </c>
      <c r="K1694" s="2" t="s">
        <v>62</v>
      </c>
      <c r="L1694" s="2" t="s">
        <v>47</v>
      </c>
      <c r="M1694" s="2" t="s">
        <v>38</v>
      </c>
      <c r="N1694" s="2" t="s">
        <v>48</v>
      </c>
      <c r="O1694" s="2">
        <v>2</v>
      </c>
      <c r="P1694" s="2">
        <v>32</v>
      </c>
      <c r="Q1694" s="2">
        <v>1</v>
      </c>
      <c r="R1694" s="2" t="s">
        <v>71</v>
      </c>
      <c r="S1694" s="2">
        <v>1</v>
      </c>
      <c r="T1694" s="2">
        <v>4</v>
      </c>
      <c r="U1694" s="2">
        <v>310</v>
      </c>
      <c r="V1694" s="2">
        <v>40</v>
      </c>
      <c r="W1694" s="2">
        <v>49600</v>
      </c>
      <c r="X1694" s="2" t="e">
        <v>#NAME?</v>
      </c>
      <c r="Y1694" s="2">
        <v>2</v>
      </c>
      <c r="Z1694" s="2">
        <v>1</v>
      </c>
      <c r="AA1694" s="2">
        <v>3</v>
      </c>
      <c r="AB1694" s="2">
        <v>0</v>
      </c>
      <c r="AC1694" s="2">
        <v>14</v>
      </c>
      <c r="AD1694" s="2">
        <v>3</v>
      </c>
      <c r="AE1694" s="2">
        <v>4</v>
      </c>
      <c r="AF1694" s="2">
        <v>0</v>
      </c>
      <c r="AG1694" s="2">
        <v>4</v>
      </c>
      <c r="AH1694" s="2">
        <v>1</v>
      </c>
      <c r="AI1694" s="2">
        <v>3</v>
      </c>
      <c r="AJ1694" s="2">
        <v>2</v>
      </c>
      <c r="AK1694" s="2">
        <v>1</v>
      </c>
      <c r="AL1694" s="2">
        <v>2</v>
      </c>
    </row>
    <row r="1695" spans="1:38">
      <c r="A1695" s="2" t="s">
        <v>50</v>
      </c>
      <c r="B1695" s="2" t="s">
        <v>39</v>
      </c>
      <c r="C1695" s="2" t="s">
        <v>40</v>
      </c>
      <c r="D1695" s="2" t="s">
        <v>53</v>
      </c>
      <c r="E1695" s="2">
        <v>1</v>
      </c>
      <c r="F1695" s="2" t="s">
        <v>54</v>
      </c>
      <c r="G1695" s="2" t="s">
        <v>66</v>
      </c>
      <c r="H1695" s="2" t="s">
        <v>1771</v>
      </c>
      <c r="I1695" s="2">
        <v>2102</v>
      </c>
      <c r="J1695" s="2" t="s">
        <v>45</v>
      </c>
      <c r="K1695" s="2" t="s">
        <v>62</v>
      </c>
      <c r="L1695" s="2" t="s">
        <v>73</v>
      </c>
      <c r="M1695" s="2" t="s">
        <v>50</v>
      </c>
      <c r="N1695" s="2" t="s">
        <v>48</v>
      </c>
      <c r="O1695" s="2">
        <v>1</v>
      </c>
      <c r="P1695" s="2">
        <v>39</v>
      </c>
      <c r="Q1695" s="2">
        <v>1</v>
      </c>
      <c r="R1695" s="2" t="s">
        <v>65</v>
      </c>
      <c r="S1695" s="2">
        <v>1</v>
      </c>
      <c r="T1695" s="2">
        <v>3</v>
      </c>
      <c r="U1695" s="2">
        <v>480</v>
      </c>
      <c r="V1695" s="2">
        <v>40</v>
      </c>
      <c r="W1695" s="2">
        <v>76800</v>
      </c>
      <c r="X1695" s="2" t="e">
        <v>#NAME?</v>
      </c>
      <c r="Y1695" s="2">
        <v>3</v>
      </c>
      <c r="Z1695" s="2">
        <v>1</v>
      </c>
      <c r="AA1695" s="2">
        <v>3</v>
      </c>
      <c r="AB1695" s="2">
        <v>7</v>
      </c>
      <c r="AC1695" s="2">
        <v>14</v>
      </c>
      <c r="AD1695" s="2">
        <v>3</v>
      </c>
      <c r="AE1695" s="2">
        <v>3</v>
      </c>
      <c r="AF1695" s="2">
        <v>3</v>
      </c>
      <c r="AG1695" s="2">
        <v>7</v>
      </c>
      <c r="AH1695" s="2">
        <v>3</v>
      </c>
      <c r="AI1695" s="2">
        <v>3</v>
      </c>
      <c r="AJ1695" s="2">
        <v>2</v>
      </c>
      <c r="AK1695" s="2">
        <v>1</v>
      </c>
      <c r="AL1695" s="2">
        <v>2</v>
      </c>
    </row>
    <row r="1696" spans="1:38">
      <c r="A1696" s="2" t="s">
        <v>50</v>
      </c>
      <c r="B1696" s="2" t="s">
        <v>85</v>
      </c>
      <c r="C1696" s="2" t="s">
        <v>63</v>
      </c>
      <c r="D1696" s="2" t="s">
        <v>53</v>
      </c>
      <c r="E1696" s="2">
        <v>1</v>
      </c>
      <c r="F1696" s="2" t="s">
        <v>42</v>
      </c>
      <c r="G1696" s="2" t="s">
        <v>100</v>
      </c>
      <c r="H1696" s="2" t="s">
        <v>1772</v>
      </c>
      <c r="I1696" s="2">
        <v>2103</v>
      </c>
      <c r="J1696" s="2" t="s">
        <v>56</v>
      </c>
      <c r="K1696" s="2" t="s">
        <v>46</v>
      </c>
      <c r="L1696" s="2" t="s">
        <v>58</v>
      </c>
      <c r="M1696" s="2" t="s">
        <v>50</v>
      </c>
      <c r="N1696" s="2" t="s">
        <v>48</v>
      </c>
      <c r="O1696" s="2">
        <v>2</v>
      </c>
      <c r="P1696" s="2">
        <v>32</v>
      </c>
      <c r="Q1696" s="2">
        <v>26</v>
      </c>
      <c r="R1696" s="2" t="s">
        <v>65</v>
      </c>
      <c r="S1696" s="2">
        <v>1</v>
      </c>
      <c r="T1696" s="2">
        <v>3</v>
      </c>
      <c r="U1696" s="2">
        <v>500</v>
      </c>
      <c r="V1696" s="2">
        <v>40</v>
      </c>
      <c r="W1696" s="2">
        <v>80000</v>
      </c>
      <c r="X1696" s="2" t="e">
        <v>#NAME?</v>
      </c>
      <c r="Y1696" s="2">
        <v>3</v>
      </c>
      <c r="Z1696" s="2">
        <v>2</v>
      </c>
      <c r="AA1696" s="2">
        <v>4</v>
      </c>
      <c r="AB1696" s="2">
        <v>0</v>
      </c>
      <c r="AC1696" s="2">
        <v>18</v>
      </c>
      <c r="AD1696" s="2">
        <v>3</v>
      </c>
      <c r="AE1696" s="2">
        <v>1</v>
      </c>
      <c r="AF1696" s="2">
        <v>0</v>
      </c>
      <c r="AG1696" s="2">
        <v>4</v>
      </c>
      <c r="AH1696" s="2">
        <v>3</v>
      </c>
      <c r="AI1696" s="2">
        <v>3</v>
      </c>
      <c r="AJ1696" s="2">
        <v>2</v>
      </c>
      <c r="AK1696" s="2">
        <v>2</v>
      </c>
      <c r="AL1696" s="2">
        <v>2</v>
      </c>
    </row>
    <row r="1697" spans="1:38">
      <c r="A1697" s="2" t="s">
        <v>50</v>
      </c>
      <c r="B1697" s="2" t="s">
        <v>39</v>
      </c>
      <c r="C1697" s="2" t="s">
        <v>40</v>
      </c>
      <c r="D1697" s="2" t="s">
        <v>53</v>
      </c>
      <c r="E1697" s="2">
        <v>1</v>
      </c>
      <c r="F1697" s="2" t="s">
        <v>54</v>
      </c>
      <c r="G1697" s="2" t="s">
        <v>43</v>
      </c>
      <c r="H1697" s="2" t="s">
        <v>1773</v>
      </c>
      <c r="I1697" s="2">
        <v>2104</v>
      </c>
      <c r="J1697" s="2" t="s">
        <v>56</v>
      </c>
      <c r="K1697" s="2" t="s">
        <v>57</v>
      </c>
      <c r="L1697" s="2" t="s">
        <v>73</v>
      </c>
      <c r="M1697" s="2" t="s">
        <v>50</v>
      </c>
      <c r="N1697" s="2" t="s">
        <v>48</v>
      </c>
      <c r="O1697" s="2">
        <v>2</v>
      </c>
      <c r="P1697" s="2">
        <v>41</v>
      </c>
      <c r="Q1697" s="2">
        <v>19</v>
      </c>
      <c r="R1697" s="2" t="s">
        <v>49</v>
      </c>
      <c r="S1697" s="2">
        <v>1</v>
      </c>
      <c r="T1697" s="2">
        <v>3</v>
      </c>
      <c r="U1697" s="2">
        <v>180</v>
      </c>
      <c r="V1697" s="2">
        <v>40</v>
      </c>
      <c r="W1697" s="2">
        <v>28800</v>
      </c>
      <c r="X1697" s="2" t="e">
        <v>#NAME?</v>
      </c>
      <c r="Y1697" s="2">
        <v>3</v>
      </c>
      <c r="Z1697" s="2">
        <v>2</v>
      </c>
      <c r="AA1697" s="2">
        <v>1</v>
      </c>
      <c r="AB1697" s="2">
        <v>2</v>
      </c>
      <c r="AC1697" s="2">
        <v>16</v>
      </c>
      <c r="AD1697" s="2">
        <v>3</v>
      </c>
      <c r="AE1697" s="2">
        <v>1</v>
      </c>
      <c r="AF1697" s="2">
        <v>2</v>
      </c>
      <c r="AG1697" s="2">
        <v>17</v>
      </c>
      <c r="AH1697" s="2">
        <v>2</v>
      </c>
      <c r="AI1697" s="2">
        <v>1</v>
      </c>
      <c r="AJ1697" s="2">
        <v>0</v>
      </c>
      <c r="AK1697" s="2">
        <v>0</v>
      </c>
      <c r="AL1697" s="2">
        <v>0</v>
      </c>
    </row>
    <row r="1698" spans="1:38">
      <c r="A1698" s="2" t="s">
        <v>50</v>
      </c>
      <c r="B1698" s="2" t="s">
        <v>39</v>
      </c>
      <c r="C1698" s="2" t="s">
        <v>40</v>
      </c>
      <c r="D1698" s="2" t="s">
        <v>53</v>
      </c>
      <c r="E1698" s="2">
        <v>1</v>
      </c>
      <c r="F1698" s="2" t="s">
        <v>54</v>
      </c>
      <c r="G1698" s="2" t="s">
        <v>107</v>
      </c>
      <c r="H1698" s="2" t="s">
        <v>1774</v>
      </c>
      <c r="I1698" s="2">
        <v>2105</v>
      </c>
      <c r="J1698" s="2" t="s">
        <v>56</v>
      </c>
      <c r="K1698" s="2" t="s">
        <v>57</v>
      </c>
      <c r="L1698" s="2" t="s">
        <v>73</v>
      </c>
      <c r="M1698" s="2" t="s">
        <v>50</v>
      </c>
      <c r="N1698" s="2" t="s">
        <v>48</v>
      </c>
      <c r="O1698" s="2">
        <v>3</v>
      </c>
      <c r="P1698" s="2">
        <v>40</v>
      </c>
      <c r="Q1698" s="2">
        <v>24</v>
      </c>
      <c r="R1698" s="2" t="s">
        <v>49</v>
      </c>
      <c r="S1698" s="2">
        <v>1</v>
      </c>
      <c r="T1698" s="2">
        <v>1</v>
      </c>
      <c r="U1698" s="2">
        <v>310</v>
      </c>
      <c r="V1698" s="2">
        <v>40</v>
      </c>
      <c r="W1698" s="2">
        <v>49600</v>
      </c>
      <c r="X1698" s="2" t="e">
        <v>#NAME?</v>
      </c>
      <c r="Y1698" s="2">
        <v>3</v>
      </c>
      <c r="Z1698" s="2">
        <v>2</v>
      </c>
      <c r="AA1698" s="2">
        <v>4</v>
      </c>
      <c r="AB1698" s="2">
        <v>1</v>
      </c>
      <c r="AC1698" s="2">
        <v>17</v>
      </c>
      <c r="AD1698" s="2">
        <v>3</v>
      </c>
      <c r="AE1698" s="2">
        <v>1</v>
      </c>
      <c r="AF1698" s="2">
        <v>2</v>
      </c>
      <c r="AG1698" s="2">
        <v>9</v>
      </c>
      <c r="AH1698" s="2">
        <v>3</v>
      </c>
      <c r="AI1698" s="2">
        <v>9</v>
      </c>
      <c r="AJ1698" s="2">
        <v>8</v>
      </c>
      <c r="AK1698" s="2">
        <v>4</v>
      </c>
      <c r="AL1698" s="2">
        <v>7</v>
      </c>
    </row>
    <row r="1699" spans="1:38">
      <c r="A1699" s="2" t="s">
        <v>50</v>
      </c>
      <c r="B1699" s="2" t="s">
        <v>39</v>
      </c>
      <c r="C1699" s="2" t="s">
        <v>52</v>
      </c>
      <c r="D1699" s="2" t="s">
        <v>53</v>
      </c>
      <c r="E1699" s="2">
        <v>1</v>
      </c>
      <c r="F1699" s="2" t="s">
        <v>54</v>
      </c>
      <c r="G1699" s="2" t="s">
        <v>60</v>
      </c>
      <c r="H1699" s="2" t="s">
        <v>1775</v>
      </c>
      <c r="I1699" s="2">
        <v>2106</v>
      </c>
      <c r="J1699" s="2" t="s">
        <v>56</v>
      </c>
      <c r="K1699" s="2" t="s">
        <v>89</v>
      </c>
      <c r="L1699" s="2" t="s">
        <v>58</v>
      </c>
      <c r="M1699" s="2" t="s">
        <v>50</v>
      </c>
      <c r="N1699" s="2" t="s">
        <v>48</v>
      </c>
      <c r="O1699" s="2">
        <v>2</v>
      </c>
      <c r="P1699" s="2">
        <v>45</v>
      </c>
      <c r="Q1699" s="2">
        <v>1</v>
      </c>
      <c r="R1699" s="2" t="s">
        <v>71</v>
      </c>
      <c r="S1699" s="2">
        <v>1</v>
      </c>
      <c r="T1699" s="2">
        <v>3</v>
      </c>
      <c r="U1699" s="2">
        <v>350</v>
      </c>
      <c r="V1699" s="2">
        <v>40</v>
      </c>
      <c r="W1699" s="2">
        <v>56000</v>
      </c>
      <c r="X1699" s="2" t="e">
        <v>#NAME?</v>
      </c>
      <c r="Y1699" s="2">
        <v>4</v>
      </c>
      <c r="Z1699" s="2">
        <v>5</v>
      </c>
      <c r="AA1699" s="2">
        <v>4</v>
      </c>
      <c r="AB1699" s="2">
        <v>0</v>
      </c>
      <c r="AC1699" s="2">
        <v>11</v>
      </c>
      <c r="AD1699" s="2">
        <v>3</v>
      </c>
      <c r="AE1699" s="2">
        <v>3</v>
      </c>
      <c r="AF1699" s="2">
        <v>1</v>
      </c>
      <c r="AG1699" s="2">
        <v>25</v>
      </c>
      <c r="AH1699" s="2">
        <v>3</v>
      </c>
      <c r="AI1699" s="2">
        <v>24</v>
      </c>
      <c r="AJ1699" s="2">
        <v>0</v>
      </c>
      <c r="AK1699" s="2">
        <v>1</v>
      </c>
      <c r="AL1699" s="2">
        <v>7</v>
      </c>
    </row>
    <row r="1700" spans="1:38">
      <c r="A1700" s="2" t="s">
        <v>50</v>
      </c>
      <c r="B1700" s="2" t="s">
        <v>51</v>
      </c>
      <c r="C1700" s="2" t="s">
        <v>63</v>
      </c>
      <c r="D1700" s="2" t="s">
        <v>53</v>
      </c>
      <c r="E1700" s="2">
        <v>1</v>
      </c>
      <c r="F1700" s="2" t="s">
        <v>54</v>
      </c>
      <c r="G1700" s="2" t="s">
        <v>66</v>
      </c>
      <c r="H1700" s="2" t="s">
        <v>1776</v>
      </c>
      <c r="I1700" s="2">
        <v>2107</v>
      </c>
      <c r="J1700" s="2" t="s">
        <v>56</v>
      </c>
      <c r="K1700" s="2" t="s">
        <v>95</v>
      </c>
      <c r="L1700" s="2" t="s">
        <v>73</v>
      </c>
      <c r="M1700" s="2" t="s">
        <v>50</v>
      </c>
      <c r="N1700" s="2" t="s">
        <v>48</v>
      </c>
      <c r="O1700" s="2">
        <v>3</v>
      </c>
      <c r="P1700" s="2">
        <v>31</v>
      </c>
      <c r="Q1700" s="2">
        <v>3</v>
      </c>
      <c r="R1700" s="2" t="s">
        <v>65</v>
      </c>
      <c r="S1700" s="2">
        <v>1</v>
      </c>
      <c r="T1700" s="2">
        <v>2</v>
      </c>
      <c r="U1700" s="2">
        <v>365</v>
      </c>
      <c r="V1700" s="2">
        <v>40</v>
      </c>
      <c r="W1700" s="2">
        <v>58400</v>
      </c>
      <c r="X1700" s="2" t="e">
        <v>#NAME?</v>
      </c>
      <c r="Y1700" s="2">
        <v>3</v>
      </c>
      <c r="Z1700" s="2">
        <v>3</v>
      </c>
      <c r="AA1700" s="2">
        <v>3</v>
      </c>
      <c r="AB1700" s="2">
        <v>9</v>
      </c>
      <c r="AC1700" s="2">
        <v>12</v>
      </c>
      <c r="AD1700" s="2">
        <v>3</v>
      </c>
      <c r="AE1700" s="2">
        <v>1</v>
      </c>
      <c r="AF1700" s="2">
        <v>1</v>
      </c>
      <c r="AG1700" s="2">
        <v>9</v>
      </c>
      <c r="AH1700" s="2">
        <v>3</v>
      </c>
      <c r="AI1700" s="2">
        <v>2</v>
      </c>
      <c r="AJ1700" s="2">
        <v>2</v>
      </c>
      <c r="AK1700" s="2">
        <v>2</v>
      </c>
      <c r="AL1700" s="2">
        <v>2</v>
      </c>
    </row>
    <row r="1701" spans="1:38">
      <c r="A1701" s="2" t="s">
        <v>50</v>
      </c>
      <c r="B1701" s="2" t="s">
        <v>39</v>
      </c>
      <c r="C1701" s="2" t="s">
        <v>63</v>
      </c>
      <c r="D1701" s="2" t="s">
        <v>53</v>
      </c>
      <c r="E1701" s="2">
        <v>1</v>
      </c>
      <c r="F1701" s="2" t="s">
        <v>54</v>
      </c>
      <c r="G1701" s="2" t="s">
        <v>43</v>
      </c>
      <c r="H1701" s="2" t="s">
        <v>1777</v>
      </c>
      <c r="I1701" s="2">
        <v>2108</v>
      </c>
      <c r="J1701" s="2" t="s">
        <v>45</v>
      </c>
      <c r="K1701" s="2" t="s">
        <v>57</v>
      </c>
      <c r="L1701" s="2" t="s">
        <v>58</v>
      </c>
      <c r="M1701" s="2" t="s">
        <v>50</v>
      </c>
      <c r="N1701" s="2" t="s">
        <v>48</v>
      </c>
      <c r="O1701" s="2">
        <v>2</v>
      </c>
      <c r="P1701" s="2">
        <v>33</v>
      </c>
      <c r="Q1701" s="2">
        <v>5</v>
      </c>
      <c r="R1701" s="2" t="s">
        <v>65</v>
      </c>
      <c r="S1701" s="2">
        <v>1</v>
      </c>
      <c r="T1701" s="2">
        <v>3</v>
      </c>
      <c r="U1701" s="2">
        <v>315</v>
      </c>
      <c r="V1701" s="2">
        <v>40</v>
      </c>
      <c r="W1701" s="2">
        <v>50400</v>
      </c>
      <c r="X1701" s="2" t="e">
        <v>#NAME?</v>
      </c>
      <c r="Y1701" s="2">
        <v>2</v>
      </c>
      <c r="Z1701" s="2">
        <v>1</v>
      </c>
      <c r="AA1701" s="2">
        <v>4</v>
      </c>
      <c r="AB1701" s="2">
        <v>1</v>
      </c>
      <c r="AC1701" s="2">
        <v>13</v>
      </c>
      <c r="AD1701" s="2">
        <v>3</v>
      </c>
      <c r="AE1701" s="2">
        <v>3</v>
      </c>
      <c r="AF1701" s="2">
        <v>1</v>
      </c>
      <c r="AG1701" s="2">
        <v>2</v>
      </c>
      <c r="AH1701" s="2">
        <v>2</v>
      </c>
      <c r="AI1701" s="2">
        <v>2</v>
      </c>
      <c r="AJ1701" s="2">
        <v>2</v>
      </c>
      <c r="AK1701" s="2">
        <v>0</v>
      </c>
      <c r="AL1701" s="2">
        <v>2</v>
      </c>
    </row>
    <row r="1702" spans="1:38">
      <c r="A1702" s="2" t="s">
        <v>50</v>
      </c>
      <c r="B1702" s="2" t="s">
        <v>39</v>
      </c>
      <c r="C1702" s="2" t="s">
        <v>63</v>
      </c>
      <c r="D1702" s="2" t="s">
        <v>53</v>
      </c>
      <c r="E1702" s="2">
        <v>1</v>
      </c>
      <c r="F1702" s="2" t="s">
        <v>54</v>
      </c>
      <c r="G1702" s="2" t="s">
        <v>43</v>
      </c>
      <c r="H1702" s="2" t="s">
        <v>1778</v>
      </c>
      <c r="I1702" s="2">
        <v>2109</v>
      </c>
      <c r="J1702" s="2" t="s">
        <v>56</v>
      </c>
      <c r="K1702" s="2" t="s">
        <v>75</v>
      </c>
      <c r="L1702" s="2" t="s">
        <v>58</v>
      </c>
      <c r="M1702" s="2" t="s">
        <v>50</v>
      </c>
      <c r="N1702" s="2" t="s">
        <v>48</v>
      </c>
      <c r="O1702" s="2">
        <v>3</v>
      </c>
      <c r="P1702" s="2">
        <v>34</v>
      </c>
      <c r="Q1702" s="2">
        <v>2</v>
      </c>
      <c r="R1702" s="2" t="s">
        <v>65</v>
      </c>
      <c r="S1702" s="2">
        <v>1</v>
      </c>
      <c r="T1702" s="2">
        <v>4</v>
      </c>
      <c r="U1702" s="2">
        <v>420</v>
      </c>
      <c r="V1702" s="2">
        <v>40</v>
      </c>
      <c r="W1702" s="2">
        <v>67200</v>
      </c>
      <c r="X1702" s="2" t="e">
        <v>#NAME?</v>
      </c>
      <c r="Y1702" s="2">
        <v>2</v>
      </c>
      <c r="Z1702" s="2">
        <v>2</v>
      </c>
      <c r="AA1702" s="2">
        <v>1</v>
      </c>
      <c r="AB1702" s="2">
        <v>6</v>
      </c>
      <c r="AC1702" s="2">
        <v>13</v>
      </c>
      <c r="AD1702" s="2">
        <v>3</v>
      </c>
      <c r="AE1702" s="2">
        <v>2</v>
      </c>
      <c r="AF1702" s="2">
        <v>1</v>
      </c>
      <c r="AG1702" s="2">
        <v>13</v>
      </c>
      <c r="AH1702" s="2">
        <v>3</v>
      </c>
      <c r="AI1702" s="2">
        <v>11</v>
      </c>
      <c r="AJ1702" s="2">
        <v>9</v>
      </c>
      <c r="AK1702" s="2">
        <v>5</v>
      </c>
      <c r="AL1702" s="2">
        <v>9</v>
      </c>
    </row>
    <row r="1703" spans="1:38">
      <c r="A1703" s="2" t="s">
        <v>50</v>
      </c>
      <c r="B1703" s="2" t="s">
        <v>39</v>
      </c>
      <c r="C1703" s="2" t="s">
        <v>40</v>
      </c>
      <c r="D1703" s="2" t="s">
        <v>53</v>
      </c>
      <c r="E1703" s="2">
        <v>1</v>
      </c>
      <c r="F1703" s="2" t="s">
        <v>54</v>
      </c>
      <c r="G1703" s="2" t="s">
        <v>66</v>
      </c>
      <c r="H1703" s="2" t="s">
        <v>1779</v>
      </c>
      <c r="I1703" s="2">
        <v>2110</v>
      </c>
      <c r="J1703" s="2" t="s">
        <v>45</v>
      </c>
      <c r="K1703" s="2" t="s">
        <v>57</v>
      </c>
      <c r="L1703" s="2" t="s">
        <v>58</v>
      </c>
      <c r="M1703" s="2" t="s">
        <v>50</v>
      </c>
      <c r="N1703" s="2" t="s">
        <v>48</v>
      </c>
      <c r="O1703" s="2">
        <v>2</v>
      </c>
      <c r="P1703" s="2">
        <v>37</v>
      </c>
      <c r="Q1703" s="2">
        <v>1</v>
      </c>
      <c r="R1703" s="2" t="s">
        <v>49</v>
      </c>
      <c r="S1703" s="2">
        <v>1</v>
      </c>
      <c r="T1703" s="2">
        <v>3</v>
      </c>
      <c r="U1703" s="2">
        <v>415</v>
      </c>
      <c r="V1703" s="2">
        <v>40</v>
      </c>
      <c r="W1703" s="2">
        <v>66400</v>
      </c>
      <c r="X1703" s="2" t="e">
        <v>#NAME?</v>
      </c>
      <c r="Y1703" s="2">
        <v>2</v>
      </c>
      <c r="Z1703" s="2">
        <v>1</v>
      </c>
      <c r="AA1703" s="2">
        <v>1</v>
      </c>
      <c r="AB1703" s="2">
        <v>2</v>
      </c>
      <c r="AC1703" s="2">
        <v>14</v>
      </c>
      <c r="AD1703" s="2">
        <v>3</v>
      </c>
      <c r="AE1703" s="2">
        <v>1</v>
      </c>
      <c r="AF1703" s="2">
        <v>1</v>
      </c>
      <c r="AG1703" s="2">
        <v>17</v>
      </c>
      <c r="AH1703" s="2">
        <v>2</v>
      </c>
      <c r="AI1703" s="2">
        <v>3</v>
      </c>
      <c r="AJ1703" s="2">
        <v>1</v>
      </c>
      <c r="AK1703" s="2">
        <v>0</v>
      </c>
      <c r="AL1703" s="2">
        <v>2</v>
      </c>
    </row>
    <row r="1704" spans="1:38">
      <c r="A1704" s="2" t="s">
        <v>50</v>
      </c>
      <c r="B1704" s="2" t="s">
        <v>51</v>
      </c>
      <c r="C1704" s="2" t="s">
        <v>52</v>
      </c>
      <c r="D1704" s="2" t="s">
        <v>53</v>
      </c>
      <c r="E1704" s="2">
        <v>1</v>
      </c>
      <c r="F1704" s="2" t="s">
        <v>54</v>
      </c>
      <c r="G1704" s="2" t="s">
        <v>43</v>
      </c>
      <c r="H1704" s="2" t="s">
        <v>1780</v>
      </c>
      <c r="I1704" s="2">
        <v>2111</v>
      </c>
      <c r="J1704" s="2" t="s">
        <v>56</v>
      </c>
      <c r="K1704" s="2" t="s">
        <v>75</v>
      </c>
      <c r="L1704" s="2" t="s">
        <v>58</v>
      </c>
      <c r="M1704" s="2" t="s">
        <v>50</v>
      </c>
      <c r="N1704" s="2" t="s">
        <v>48</v>
      </c>
      <c r="O1704" s="2">
        <v>1</v>
      </c>
      <c r="P1704" s="2">
        <v>45</v>
      </c>
      <c r="Q1704" s="2">
        <v>7</v>
      </c>
      <c r="R1704" s="2" t="s">
        <v>65</v>
      </c>
      <c r="S1704" s="2">
        <v>1</v>
      </c>
      <c r="T1704" s="2">
        <v>1</v>
      </c>
      <c r="U1704" s="2">
        <v>385</v>
      </c>
      <c r="V1704" s="2">
        <v>40</v>
      </c>
      <c r="W1704" s="2">
        <v>61600</v>
      </c>
      <c r="X1704" s="2" t="e">
        <v>#NAME?</v>
      </c>
      <c r="Y1704" s="2">
        <v>4</v>
      </c>
      <c r="Z1704" s="2">
        <v>2</v>
      </c>
      <c r="AA1704" s="2">
        <v>3</v>
      </c>
      <c r="AB1704" s="2">
        <v>4</v>
      </c>
      <c r="AC1704" s="2">
        <v>17</v>
      </c>
      <c r="AD1704" s="2">
        <v>3</v>
      </c>
      <c r="AE1704" s="2">
        <v>4</v>
      </c>
      <c r="AF1704" s="2">
        <v>1</v>
      </c>
      <c r="AG1704" s="2">
        <v>9</v>
      </c>
      <c r="AH1704" s="2">
        <v>3</v>
      </c>
      <c r="AI1704" s="2">
        <v>3</v>
      </c>
      <c r="AJ1704" s="2">
        <v>2</v>
      </c>
      <c r="AK1704" s="2">
        <v>0</v>
      </c>
      <c r="AL1704" s="2">
        <v>2</v>
      </c>
    </row>
    <row r="1705" spans="1:38">
      <c r="A1705" s="2" t="s">
        <v>38</v>
      </c>
      <c r="B1705" s="2" t="s">
        <v>51</v>
      </c>
      <c r="C1705" s="2" t="s">
        <v>40</v>
      </c>
      <c r="D1705" s="2" t="s">
        <v>41</v>
      </c>
      <c r="E1705" s="2">
        <v>0</v>
      </c>
      <c r="F1705" s="2" t="s">
        <v>54</v>
      </c>
      <c r="G1705" s="2" t="s">
        <v>66</v>
      </c>
      <c r="H1705" s="2" t="s">
        <v>1781</v>
      </c>
      <c r="I1705" s="2">
        <v>2112</v>
      </c>
      <c r="J1705" s="2" t="s">
        <v>56</v>
      </c>
      <c r="K1705" s="2" t="s">
        <v>75</v>
      </c>
      <c r="L1705" s="2" t="s">
        <v>73</v>
      </c>
      <c r="M1705" s="2" t="s">
        <v>50</v>
      </c>
      <c r="N1705" s="2" t="s">
        <v>48</v>
      </c>
      <c r="O1705" s="2">
        <v>5</v>
      </c>
      <c r="P1705" s="2">
        <v>37</v>
      </c>
      <c r="Q1705" s="2">
        <v>10</v>
      </c>
      <c r="R1705" s="2" t="s">
        <v>71</v>
      </c>
      <c r="S1705" s="2">
        <v>1</v>
      </c>
      <c r="T1705" s="2">
        <v>1</v>
      </c>
      <c r="U1705" s="2">
        <v>305</v>
      </c>
      <c r="V1705" s="2">
        <v>40</v>
      </c>
      <c r="W1705" s="2">
        <v>48800</v>
      </c>
      <c r="X1705" s="2" t="e">
        <v>#NAME?</v>
      </c>
      <c r="Y1705" s="2">
        <v>3</v>
      </c>
      <c r="Z1705" s="2">
        <v>3</v>
      </c>
      <c r="AA1705" s="2">
        <v>3</v>
      </c>
      <c r="AB1705" s="2">
        <v>6</v>
      </c>
      <c r="AC1705" s="2">
        <v>11</v>
      </c>
      <c r="AD1705" s="2">
        <v>3</v>
      </c>
      <c r="AE1705" s="2">
        <v>2</v>
      </c>
      <c r="AF1705" s="2">
        <v>2</v>
      </c>
      <c r="AG1705" s="2">
        <v>17</v>
      </c>
      <c r="AH1705" s="2">
        <v>3</v>
      </c>
      <c r="AI1705" s="2">
        <v>1</v>
      </c>
      <c r="AJ1705" s="2">
        <v>0</v>
      </c>
      <c r="AK1705" s="2">
        <v>0</v>
      </c>
      <c r="AL1705" s="2">
        <v>0</v>
      </c>
    </row>
    <row r="1706" spans="1:38">
      <c r="A1706" s="2" t="s">
        <v>50</v>
      </c>
      <c r="B1706" s="2" t="s">
        <v>51</v>
      </c>
      <c r="C1706" s="2" t="s">
        <v>40</v>
      </c>
      <c r="D1706" s="2" t="s">
        <v>53</v>
      </c>
      <c r="E1706" s="2">
        <v>1</v>
      </c>
      <c r="F1706" s="2" t="s">
        <v>54</v>
      </c>
      <c r="G1706" s="2" t="s">
        <v>107</v>
      </c>
      <c r="H1706" s="2" t="s">
        <v>1782</v>
      </c>
      <c r="I1706" s="2">
        <v>2113</v>
      </c>
      <c r="J1706" s="2" t="s">
        <v>45</v>
      </c>
      <c r="K1706" s="2" t="s">
        <v>77</v>
      </c>
      <c r="L1706" s="2" t="s">
        <v>47</v>
      </c>
      <c r="M1706" s="2" t="s">
        <v>50</v>
      </c>
      <c r="N1706" s="2" t="s">
        <v>48</v>
      </c>
      <c r="O1706" s="2">
        <v>1</v>
      </c>
      <c r="P1706" s="2">
        <v>39</v>
      </c>
      <c r="Q1706" s="2">
        <v>2</v>
      </c>
      <c r="R1706" s="2" t="s">
        <v>65</v>
      </c>
      <c r="S1706" s="2">
        <v>1</v>
      </c>
      <c r="T1706" s="2">
        <v>3</v>
      </c>
      <c r="U1706" s="2">
        <v>320</v>
      </c>
      <c r="V1706" s="2">
        <v>40</v>
      </c>
      <c r="W1706" s="2">
        <v>51200</v>
      </c>
      <c r="X1706" s="2" t="e">
        <v>#NAME?</v>
      </c>
      <c r="Y1706" s="2">
        <v>3</v>
      </c>
      <c r="Z1706" s="2">
        <v>3</v>
      </c>
      <c r="AA1706" s="2">
        <v>3</v>
      </c>
      <c r="AB1706" s="2">
        <v>0</v>
      </c>
      <c r="AC1706" s="2">
        <v>25</v>
      </c>
      <c r="AD1706" s="2">
        <v>4</v>
      </c>
      <c r="AE1706" s="2">
        <v>4</v>
      </c>
      <c r="AF1706" s="2">
        <v>0</v>
      </c>
      <c r="AG1706" s="2">
        <v>20</v>
      </c>
      <c r="AH1706" s="2">
        <v>3</v>
      </c>
      <c r="AI1706" s="2">
        <v>19</v>
      </c>
      <c r="AJ1706" s="2">
        <v>6</v>
      </c>
      <c r="AK1706" s="2">
        <v>11</v>
      </c>
      <c r="AL1706" s="2">
        <v>8</v>
      </c>
    </row>
    <row r="1707" spans="1:38">
      <c r="A1707" s="2" t="s">
        <v>50</v>
      </c>
      <c r="B1707" s="2" t="s">
        <v>39</v>
      </c>
      <c r="C1707" s="2" t="s">
        <v>63</v>
      </c>
      <c r="D1707" s="2" t="s">
        <v>53</v>
      </c>
      <c r="E1707" s="2">
        <v>1</v>
      </c>
      <c r="F1707" s="2" t="s">
        <v>54</v>
      </c>
      <c r="G1707" s="2" t="s">
        <v>43</v>
      </c>
      <c r="H1707" s="2" t="s">
        <v>1783</v>
      </c>
      <c r="I1707" s="2">
        <v>2114</v>
      </c>
      <c r="J1707" s="2" t="s">
        <v>56</v>
      </c>
      <c r="K1707" s="2" t="s">
        <v>57</v>
      </c>
      <c r="L1707" s="2" t="s">
        <v>47</v>
      </c>
      <c r="M1707" s="2" t="s">
        <v>50</v>
      </c>
      <c r="N1707" s="2" t="s">
        <v>48</v>
      </c>
      <c r="O1707" s="2">
        <v>1</v>
      </c>
      <c r="P1707" s="2">
        <v>29</v>
      </c>
      <c r="Q1707" s="2">
        <v>15</v>
      </c>
      <c r="R1707" s="2" t="s">
        <v>71</v>
      </c>
      <c r="S1707" s="2">
        <v>1</v>
      </c>
      <c r="T1707" s="2">
        <v>3</v>
      </c>
      <c r="U1707" s="2">
        <v>300</v>
      </c>
      <c r="V1707" s="2">
        <v>40</v>
      </c>
      <c r="W1707" s="2">
        <v>48000</v>
      </c>
      <c r="X1707" s="2" t="e">
        <v>#NAME?</v>
      </c>
      <c r="Y1707" s="2">
        <v>3</v>
      </c>
      <c r="Z1707" s="2">
        <v>1</v>
      </c>
      <c r="AA1707" s="2">
        <v>4</v>
      </c>
      <c r="AB1707" s="2">
        <v>1</v>
      </c>
      <c r="AC1707" s="2">
        <v>19</v>
      </c>
      <c r="AD1707" s="2">
        <v>3</v>
      </c>
      <c r="AE1707" s="2">
        <v>1</v>
      </c>
      <c r="AF1707" s="2">
        <v>0</v>
      </c>
      <c r="AG1707" s="2">
        <v>6</v>
      </c>
      <c r="AH1707" s="2">
        <v>3</v>
      </c>
      <c r="AI1707" s="2">
        <v>6</v>
      </c>
      <c r="AJ1707" s="2">
        <v>5</v>
      </c>
      <c r="AK1707" s="2">
        <v>1</v>
      </c>
      <c r="AL1707" s="2">
        <v>5</v>
      </c>
    </row>
    <row r="1708" spans="1:38">
      <c r="A1708" s="2" t="s">
        <v>50</v>
      </c>
      <c r="B1708" s="2" t="s">
        <v>39</v>
      </c>
      <c r="C1708" s="2" t="s">
        <v>40</v>
      </c>
      <c r="D1708" s="2" t="s">
        <v>53</v>
      </c>
      <c r="E1708" s="2">
        <v>1</v>
      </c>
      <c r="F1708" s="2" t="s">
        <v>54</v>
      </c>
      <c r="G1708" s="2" t="s">
        <v>43</v>
      </c>
      <c r="H1708" s="2" t="s">
        <v>1784</v>
      </c>
      <c r="I1708" s="2">
        <v>2115</v>
      </c>
      <c r="J1708" s="2" t="s">
        <v>45</v>
      </c>
      <c r="K1708" s="2" t="s">
        <v>57</v>
      </c>
      <c r="L1708" s="2" t="s">
        <v>47</v>
      </c>
      <c r="M1708" s="2" t="s">
        <v>38</v>
      </c>
      <c r="N1708" s="2" t="s">
        <v>48</v>
      </c>
      <c r="O1708" s="2">
        <v>1</v>
      </c>
      <c r="P1708" s="2">
        <v>42</v>
      </c>
      <c r="Q1708" s="2">
        <v>17</v>
      </c>
      <c r="R1708" s="2" t="s">
        <v>49</v>
      </c>
      <c r="S1708" s="2">
        <v>1</v>
      </c>
      <c r="T1708" s="2">
        <v>4</v>
      </c>
      <c r="U1708" s="2">
        <v>410</v>
      </c>
      <c r="V1708" s="2">
        <v>40</v>
      </c>
      <c r="W1708" s="2">
        <v>65600</v>
      </c>
      <c r="X1708" s="2" t="e">
        <v>#NAME?</v>
      </c>
      <c r="Y1708" s="2">
        <v>4</v>
      </c>
      <c r="Z1708" s="2">
        <v>2</v>
      </c>
      <c r="AA1708" s="2">
        <v>1</v>
      </c>
      <c r="AB1708" s="2">
        <v>3</v>
      </c>
      <c r="AC1708" s="2">
        <v>13</v>
      </c>
      <c r="AD1708" s="2">
        <v>3</v>
      </c>
      <c r="AE1708" s="2">
        <v>3</v>
      </c>
      <c r="AF1708" s="2">
        <v>0</v>
      </c>
      <c r="AG1708" s="2">
        <v>10</v>
      </c>
      <c r="AH1708" s="2">
        <v>3</v>
      </c>
      <c r="AI1708" s="2">
        <v>3</v>
      </c>
      <c r="AJ1708" s="2">
        <v>2</v>
      </c>
      <c r="AK1708" s="2">
        <v>0</v>
      </c>
      <c r="AL1708" s="2">
        <v>2</v>
      </c>
    </row>
    <row r="1709" spans="1:38">
      <c r="A1709" s="2" t="s">
        <v>50</v>
      </c>
      <c r="B1709" s="2" t="s">
        <v>39</v>
      </c>
      <c r="C1709" s="2" t="s">
        <v>63</v>
      </c>
      <c r="D1709" s="2" t="s">
        <v>53</v>
      </c>
      <c r="E1709" s="2">
        <v>1</v>
      </c>
      <c r="F1709" s="2" t="s">
        <v>42</v>
      </c>
      <c r="G1709" s="2" t="s">
        <v>100</v>
      </c>
      <c r="H1709" s="2" t="s">
        <v>1785</v>
      </c>
      <c r="I1709" s="2">
        <v>2116</v>
      </c>
      <c r="J1709" s="2" t="s">
        <v>56</v>
      </c>
      <c r="K1709" s="2" t="s">
        <v>46</v>
      </c>
      <c r="L1709" s="2" t="s">
        <v>73</v>
      </c>
      <c r="M1709" s="2" t="s">
        <v>50</v>
      </c>
      <c r="N1709" s="2" t="s">
        <v>48</v>
      </c>
      <c r="O1709" s="2">
        <v>2</v>
      </c>
      <c r="P1709" s="2">
        <v>29</v>
      </c>
      <c r="Q1709" s="2">
        <v>20</v>
      </c>
      <c r="R1709" s="2" t="s">
        <v>49</v>
      </c>
      <c r="S1709" s="2">
        <v>1</v>
      </c>
      <c r="T1709" s="2">
        <v>4</v>
      </c>
      <c r="U1709" s="2">
        <v>225</v>
      </c>
      <c r="V1709" s="2">
        <v>40</v>
      </c>
      <c r="W1709" s="2">
        <v>36000</v>
      </c>
      <c r="X1709" s="2" t="e">
        <v>#NAME?</v>
      </c>
      <c r="Y1709" s="2">
        <v>3</v>
      </c>
      <c r="Z1709" s="2">
        <v>2</v>
      </c>
      <c r="AA1709" s="2">
        <v>4</v>
      </c>
      <c r="AB1709" s="2">
        <v>2</v>
      </c>
      <c r="AC1709" s="2">
        <v>14</v>
      </c>
      <c r="AD1709" s="2">
        <v>3</v>
      </c>
      <c r="AE1709" s="2">
        <v>4</v>
      </c>
      <c r="AF1709" s="2">
        <v>1</v>
      </c>
      <c r="AG1709" s="2">
        <v>10</v>
      </c>
      <c r="AH1709" s="2">
        <v>3</v>
      </c>
      <c r="AI1709" s="2">
        <v>3</v>
      </c>
      <c r="AJ1709" s="2">
        <v>2</v>
      </c>
      <c r="AK1709" s="2">
        <v>0</v>
      </c>
      <c r="AL1709" s="2">
        <v>2</v>
      </c>
    </row>
    <row r="1710" spans="1:38">
      <c r="A1710" s="2" t="s">
        <v>50</v>
      </c>
      <c r="B1710" s="2" t="s">
        <v>39</v>
      </c>
      <c r="C1710" s="2" t="s">
        <v>63</v>
      </c>
      <c r="D1710" s="2" t="s">
        <v>53</v>
      </c>
      <c r="E1710" s="2">
        <v>1</v>
      </c>
      <c r="F1710" s="2" t="s">
        <v>54</v>
      </c>
      <c r="G1710" s="2" t="s">
        <v>43</v>
      </c>
      <c r="H1710" s="2" t="s">
        <v>1786</v>
      </c>
      <c r="I1710" s="2">
        <v>2117</v>
      </c>
      <c r="J1710" s="2" t="s">
        <v>45</v>
      </c>
      <c r="K1710" s="2" t="s">
        <v>75</v>
      </c>
      <c r="L1710" s="2" t="s">
        <v>58</v>
      </c>
      <c r="M1710" s="2" t="s">
        <v>50</v>
      </c>
      <c r="N1710" s="2" t="s">
        <v>48</v>
      </c>
      <c r="O1710" s="2">
        <v>3</v>
      </c>
      <c r="P1710" s="2">
        <v>25</v>
      </c>
      <c r="Q1710" s="2">
        <v>1</v>
      </c>
      <c r="R1710" s="2" t="s">
        <v>71</v>
      </c>
      <c r="S1710" s="2">
        <v>1</v>
      </c>
      <c r="T1710" s="2">
        <v>1</v>
      </c>
      <c r="U1710" s="2">
        <v>310</v>
      </c>
      <c r="V1710" s="2">
        <v>40</v>
      </c>
      <c r="W1710" s="2">
        <v>49600</v>
      </c>
      <c r="X1710" s="2" t="e">
        <v>#NAME?</v>
      </c>
      <c r="Y1710" s="2">
        <v>3</v>
      </c>
      <c r="Z1710" s="2">
        <v>2</v>
      </c>
      <c r="AA1710" s="2">
        <v>3</v>
      </c>
      <c r="AB1710" s="2">
        <v>0</v>
      </c>
      <c r="AC1710" s="2">
        <v>12</v>
      </c>
      <c r="AD1710" s="2">
        <v>3</v>
      </c>
      <c r="AE1710" s="2">
        <v>4</v>
      </c>
      <c r="AF1710" s="2">
        <v>2</v>
      </c>
      <c r="AG1710" s="2">
        <v>5</v>
      </c>
      <c r="AH1710" s="2">
        <v>3</v>
      </c>
      <c r="AI1710" s="2">
        <v>4</v>
      </c>
      <c r="AJ1710" s="2">
        <v>2</v>
      </c>
      <c r="AK1710" s="2">
        <v>1</v>
      </c>
      <c r="AL1710" s="2">
        <v>2</v>
      </c>
    </row>
    <row r="1711" spans="1:38">
      <c r="A1711" s="2" t="s">
        <v>50</v>
      </c>
      <c r="B1711" s="2" t="s">
        <v>39</v>
      </c>
      <c r="C1711" s="2" t="s">
        <v>40</v>
      </c>
      <c r="D1711" s="2" t="s">
        <v>53</v>
      </c>
      <c r="E1711" s="2">
        <v>1</v>
      </c>
      <c r="F1711" s="2" t="s">
        <v>54</v>
      </c>
      <c r="G1711" s="2" t="s">
        <v>66</v>
      </c>
      <c r="H1711" s="2" t="s">
        <v>1787</v>
      </c>
      <c r="I1711" s="2">
        <v>2118</v>
      </c>
      <c r="J1711" s="2" t="s">
        <v>45</v>
      </c>
      <c r="K1711" s="2" t="s">
        <v>62</v>
      </c>
      <c r="L1711" s="2" t="s">
        <v>73</v>
      </c>
      <c r="M1711" s="2" t="s">
        <v>38</v>
      </c>
      <c r="N1711" s="2" t="s">
        <v>48</v>
      </c>
      <c r="O1711" s="2">
        <v>4</v>
      </c>
      <c r="P1711" s="2">
        <v>42</v>
      </c>
      <c r="Q1711" s="2">
        <v>2</v>
      </c>
      <c r="R1711" s="2" t="s">
        <v>71</v>
      </c>
      <c r="S1711" s="2">
        <v>1</v>
      </c>
      <c r="T1711" s="2">
        <v>4</v>
      </c>
      <c r="U1711" s="2">
        <v>280</v>
      </c>
      <c r="V1711" s="2">
        <v>40</v>
      </c>
      <c r="W1711" s="2">
        <v>44800</v>
      </c>
      <c r="X1711" s="2" t="e">
        <v>#NAME?</v>
      </c>
      <c r="Y1711" s="2">
        <v>2</v>
      </c>
      <c r="Z1711" s="2">
        <v>1</v>
      </c>
      <c r="AA1711" s="2">
        <v>1</v>
      </c>
      <c r="AB1711" s="2">
        <v>0</v>
      </c>
      <c r="AC1711" s="2">
        <v>11</v>
      </c>
      <c r="AD1711" s="2">
        <v>3</v>
      </c>
      <c r="AE1711" s="2">
        <v>3</v>
      </c>
      <c r="AF1711" s="2">
        <v>1</v>
      </c>
      <c r="AG1711" s="2">
        <v>10</v>
      </c>
      <c r="AH1711" s="2">
        <v>3</v>
      </c>
      <c r="AI1711" s="2">
        <v>9</v>
      </c>
      <c r="AJ1711" s="2">
        <v>6</v>
      </c>
      <c r="AK1711" s="2">
        <v>7</v>
      </c>
      <c r="AL1711" s="2">
        <v>8</v>
      </c>
    </row>
    <row r="1712" spans="1:38">
      <c r="A1712" s="2" t="s">
        <v>50</v>
      </c>
      <c r="B1712" s="2" t="s">
        <v>39</v>
      </c>
      <c r="C1712" s="2" t="s">
        <v>40</v>
      </c>
      <c r="D1712" s="2" t="s">
        <v>53</v>
      </c>
      <c r="E1712" s="2">
        <v>1</v>
      </c>
      <c r="F1712" s="2" t="s">
        <v>54</v>
      </c>
      <c r="G1712" s="2" t="s">
        <v>66</v>
      </c>
      <c r="H1712" s="2" t="s">
        <v>1788</v>
      </c>
      <c r="I1712" s="2">
        <v>2119</v>
      </c>
      <c r="J1712" s="2" t="s">
        <v>56</v>
      </c>
      <c r="K1712" s="2" t="s">
        <v>95</v>
      </c>
      <c r="L1712" s="2" t="s">
        <v>73</v>
      </c>
      <c r="M1712" s="2" t="s">
        <v>50</v>
      </c>
      <c r="N1712" s="2" t="s">
        <v>48</v>
      </c>
      <c r="O1712" s="2">
        <v>5</v>
      </c>
      <c r="P1712" s="2">
        <v>40</v>
      </c>
      <c r="Q1712" s="2">
        <v>2</v>
      </c>
      <c r="R1712" s="2" t="s">
        <v>49</v>
      </c>
      <c r="S1712" s="2">
        <v>1</v>
      </c>
      <c r="T1712" s="2">
        <v>1</v>
      </c>
      <c r="U1712" s="2">
        <v>245</v>
      </c>
      <c r="V1712" s="2">
        <v>40</v>
      </c>
      <c r="W1712" s="2">
        <v>39200</v>
      </c>
      <c r="X1712" s="2" t="e">
        <v>#NAME?</v>
      </c>
      <c r="Y1712" s="2">
        <v>3</v>
      </c>
      <c r="Z1712" s="2">
        <v>5</v>
      </c>
      <c r="AA1712" s="2">
        <v>3</v>
      </c>
      <c r="AB1712" s="2">
        <v>0</v>
      </c>
      <c r="AC1712" s="2">
        <v>19</v>
      </c>
      <c r="AD1712" s="2">
        <v>3</v>
      </c>
      <c r="AE1712" s="2">
        <v>4</v>
      </c>
      <c r="AF1712" s="2">
        <v>1</v>
      </c>
      <c r="AG1712" s="2">
        <v>22</v>
      </c>
      <c r="AH1712" s="2">
        <v>3</v>
      </c>
      <c r="AI1712" s="2">
        <v>21</v>
      </c>
      <c r="AJ1712" s="2">
        <v>7</v>
      </c>
      <c r="AK1712" s="2">
        <v>3</v>
      </c>
      <c r="AL1712" s="2">
        <v>9</v>
      </c>
    </row>
    <row r="1713" spans="1:38">
      <c r="A1713" s="2" t="s">
        <v>50</v>
      </c>
      <c r="B1713" s="2" t="s">
        <v>39</v>
      </c>
      <c r="C1713" s="2" t="s">
        <v>52</v>
      </c>
      <c r="D1713" s="2" t="s">
        <v>53</v>
      </c>
      <c r="E1713" s="2">
        <v>1</v>
      </c>
      <c r="F1713" s="2" t="s">
        <v>54</v>
      </c>
      <c r="G1713" s="2" t="s">
        <v>43</v>
      </c>
      <c r="H1713" s="2" t="s">
        <v>1789</v>
      </c>
      <c r="I1713" s="2">
        <v>2120</v>
      </c>
      <c r="J1713" s="2" t="s">
        <v>56</v>
      </c>
      <c r="K1713" s="2" t="s">
        <v>57</v>
      </c>
      <c r="L1713" s="2" t="s">
        <v>58</v>
      </c>
      <c r="M1713" s="2" t="s">
        <v>50</v>
      </c>
      <c r="N1713" s="2" t="s">
        <v>48</v>
      </c>
      <c r="O1713" s="2">
        <v>0</v>
      </c>
      <c r="P1713" s="2">
        <v>51</v>
      </c>
      <c r="Q1713" s="2">
        <v>1</v>
      </c>
      <c r="R1713" s="2" t="s">
        <v>71</v>
      </c>
      <c r="S1713" s="2">
        <v>1</v>
      </c>
      <c r="T1713" s="2">
        <v>3</v>
      </c>
      <c r="U1713" s="2">
        <v>480</v>
      </c>
      <c r="V1713" s="2">
        <v>40</v>
      </c>
      <c r="W1713" s="2">
        <v>76800</v>
      </c>
      <c r="X1713" s="2" t="e">
        <v>#NAME?</v>
      </c>
      <c r="Y1713" s="2">
        <v>3</v>
      </c>
      <c r="Z1713" s="2">
        <v>1</v>
      </c>
      <c r="AA1713" s="2">
        <v>4</v>
      </c>
      <c r="AB1713" s="2">
        <v>1</v>
      </c>
      <c r="AC1713" s="2">
        <v>11</v>
      </c>
      <c r="AD1713" s="2">
        <v>3</v>
      </c>
      <c r="AE1713" s="2">
        <v>2</v>
      </c>
      <c r="AF1713" s="2">
        <v>0</v>
      </c>
      <c r="AG1713" s="2">
        <v>1</v>
      </c>
      <c r="AH1713" s="2">
        <v>2</v>
      </c>
      <c r="AI1713" s="2">
        <v>1</v>
      </c>
      <c r="AJ1713" s="2">
        <v>0</v>
      </c>
      <c r="AK1713" s="2">
        <v>0</v>
      </c>
      <c r="AL1713" s="2">
        <v>0</v>
      </c>
    </row>
    <row r="1714" spans="1:38">
      <c r="A1714" s="2" t="s">
        <v>38</v>
      </c>
      <c r="B1714" s="2" t="s">
        <v>51</v>
      </c>
      <c r="C1714" s="2" t="s">
        <v>63</v>
      </c>
      <c r="D1714" s="2" t="s">
        <v>41</v>
      </c>
      <c r="E1714" s="2">
        <v>0</v>
      </c>
      <c r="F1714" s="2" t="s">
        <v>54</v>
      </c>
      <c r="G1714" s="2" t="s">
        <v>66</v>
      </c>
      <c r="H1714" s="2" t="s">
        <v>1790</v>
      </c>
      <c r="I1714" s="2">
        <v>2121</v>
      </c>
      <c r="J1714" s="2" t="s">
        <v>56</v>
      </c>
      <c r="K1714" s="2" t="s">
        <v>62</v>
      </c>
      <c r="L1714" s="2" t="s">
        <v>47</v>
      </c>
      <c r="M1714" s="2" t="s">
        <v>50</v>
      </c>
      <c r="N1714" s="2" t="s">
        <v>48</v>
      </c>
      <c r="O1714" s="2">
        <v>2</v>
      </c>
      <c r="P1714" s="2">
        <v>31</v>
      </c>
      <c r="Q1714" s="2">
        <v>29</v>
      </c>
      <c r="R1714" s="2" t="s">
        <v>49</v>
      </c>
      <c r="S1714" s="2">
        <v>1</v>
      </c>
      <c r="T1714" s="2">
        <v>3</v>
      </c>
      <c r="U1714" s="2">
        <v>355</v>
      </c>
      <c r="V1714" s="2">
        <v>40</v>
      </c>
      <c r="W1714" s="2">
        <v>56800</v>
      </c>
      <c r="X1714" s="2" t="e">
        <v>#NAME?</v>
      </c>
      <c r="Y1714" s="2">
        <v>2</v>
      </c>
      <c r="Z1714" s="2">
        <v>1</v>
      </c>
      <c r="AA1714" s="2">
        <v>2</v>
      </c>
      <c r="AB1714" s="2">
        <v>0</v>
      </c>
      <c r="AC1714" s="2">
        <v>11</v>
      </c>
      <c r="AD1714" s="2">
        <v>3</v>
      </c>
      <c r="AE1714" s="2">
        <v>2</v>
      </c>
      <c r="AF1714" s="2">
        <v>0</v>
      </c>
      <c r="AG1714" s="2">
        <v>6</v>
      </c>
      <c r="AH1714" s="2">
        <v>4</v>
      </c>
      <c r="AI1714" s="2">
        <v>5</v>
      </c>
      <c r="AJ1714" s="2">
        <v>4</v>
      </c>
      <c r="AK1714" s="2">
        <v>1</v>
      </c>
      <c r="AL1714" s="2">
        <v>4</v>
      </c>
    </row>
    <row r="1715" spans="1:38">
      <c r="A1715" s="2" t="s">
        <v>50</v>
      </c>
      <c r="B1715" s="2" t="s">
        <v>51</v>
      </c>
      <c r="C1715" s="2" t="s">
        <v>63</v>
      </c>
      <c r="D1715" s="2" t="s">
        <v>53</v>
      </c>
      <c r="E1715" s="2">
        <v>1</v>
      </c>
      <c r="F1715" s="2" t="s">
        <v>54</v>
      </c>
      <c r="G1715" s="2" t="s">
        <v>43</v>
      </c>
      <c r="H1715" s="2" t="s">
        <v>1791</v>
      </c>
      <c r="I1715" s="2">
        <v>2122</v>
      </c>
      <c r="J1715" s="2" t="s">
        <v>56</v>
      </c>
      <c r="K1715" s="2" t="s">
        <v>62</v>
      </c>
      <c r="L1715" s="2" t="s">
        <v>58</v>
      </c>
      <c r="M1715" s="2" t="s">
        <v>50</v>
      </c>
      <c r="N1715" s="2" t="s">
        <v>48</v>
      </c>
      <c r="O1715" s="2">
        <v>3</v>
      </c>
      <c r="P1715" s="2">
        <v>32</v>
      </c>
      <c r="Q1715" s="2">
        <v>7</v>
      </c>
      <c r="R1715" s="2" t="s">
        <v>71</v>
      </c>
      <c r="S1715" s="2">
        <v>1</v>
      </c>
      <c r="T1715" s="2">
        <v>2</v>
      </c>
      <c r="U1715" s="2">
        <v>500</v>
      </c>
      <c r="V1715" s="2">
        <v>40</v>
      </c>
      <c r="W1715" s="2">
        <v>80000</v>
      </c>
      <c r="X1715" s="2" t="e">
        <v>#NAME?</v>
      </c>
      <c r="Y1715" s="2">
        <v>4</v>
      </c>
      <c r="Z1715" s="2">
        <v>1</v>
      </c>
      <c r="AA1715" s="2">
        <v>2</v>
      </c>
      <c r="AB1715" s="2">
        <v>1</v>
      </c>
      <c r="AC1715" s="2">
        <v>20</v>
      </c>
      <c r="AD1715" s="2">
        <v>4</v>
      </c>
      <c r="AE1715" s="2">
        <v>3</v>
      </c>
      <c r="AF1715" s="2">
        <v>0</v>
      </c>
      <c r="AG1715" s="2">
        <v>5</v>
      </c>
      <c r="AH1715" s="2">
        <v>1</v>
      </c>
      <c r="AI1715" s="2">
        <v>5</v>
      </c>
      <c r="AJ1715" s="2">
        <v>1</v>
      </c>
      <c r="AK1715" s="2">
        <v>0</v>
      </c>
      <c r="AL1715" s="2">
        <v>3</v>
      </c>
    </row>
    <row r="1716" spans="1:38">
      <c r="A1716" s="2" t="s">
        <v>50</v>
      </c>
      <c r="B1716" s="2" t="s">
        <v>85</v>
      </c>
      <c r="C1716" s="2" t="s">
        <v>40</v>
      </c>
      <c r="D1716" s="2" t="s">
        <v>53</v>
      </c>
      <c r="E1716" s="2">
        <v>1</v>
      </c>
      <c r="F1716" s="2" t="s">
        <v>42</v>
      </c>
      <c r="G1716" s="2" t="s">
        <v>43</v>
      </c>
      <c r="H1716" s="2" t="s">
        <v>1792</v>
      </c>
      <c r="I1716" s="2">
        <v>2123</v>
      </c>
      <c r="J1716" s="2" t="s">
        <v>56</v>
      </c>
      <c r="K1716" s="2" t="s">
        <v>46</v>
      </c>
      <c r="L1716" s="2" t="s">
        <v>58</v>
      </c>
      <c r="M1716" s="2" t="s">
        <v>50</v>
      </c>
      <c r="N1716" s="2" t="s">
        <v>48</v>
      </c>
      <c r="O1716" s="2">
        <v>0</v>
      </c>
      <c r="P1716" s="2">
        <v>38</v>
      </c>
      <c r="Q1716" s="2">
        <v>2</v>
      </c>
      <c r="R1716" s="2" t="s">
        <v>49</v>
      </c>
      <c r="S1716" s="2">
        <v>1</v>
      </c>
      <c r="T1716" s="2">
        <v>4</v>
      </c>
      <c r="U1716" s="2">
        <v>195</v>
      </c>
      <c r="V1716" s="2">
        <v>40</v>
      </c>
      <c r="W1716" s="2">
        <v>31200</v>
      </c>
      <c r="X1716" s="2" t="e">
        <v>#NAME?</v>
      </c>
      <c r="Y1716" s="2">
        <v>2</v>
      </c>
      <c r="Z1716" s="2">
        <v>2</v>
      </c>
      <c r="AA1716" s="2">
        <v>4</v>
      </c>
      <c r="AB1716" s="2">
        <v>3</v>
      </c>
      <c r="AC1716" s="2">
        <v>18</v>
      </c>
      <c r="AD1716" s="2">
        <v>3</v>
      </c>
      <c r="AE1716" s="2">
        <v>4</v>
      </c>
      <c r="AF1716" s="2">
        <v>1</v>
      </c>
      <c r="AG1716" s="2">
        <v>13</v>
      </c>
      <c r="AH1716" s="2">
        <v>3</v>
      </c>
      <c r="AI1716" s="2">
        <v>8</v>
      </c>
      <c r="AJ1716" s="2">
        <v>7</v>
      </c>
      <c r="AK1716" s="2">
        <v>7</v>
      </c>
      <c r="AL1716" s="2">
        <v>5</v>
      </c>
    </row>
    <row r="1717" spans="1:38">
      <c r="A1717" s="2" t="s">
        <v>50</v>
      </c>
      <c r="B1717" s="2" t="s">
        <v>39</v>
      </c>
      <c r="C1717" s="2" t="s">
        <v>63</v>
      </c>
      <c r="D1717" s="2" t="s">
        <v>53</v>
      </c>
      <c r="E1717" s="2">
        <v>1</v>
      </c>
      <c r="F1717" s="2" t="s">
        <v>54</v>
      </c>
      <c r="G1717" s="2" t="s">
        <v>107</v>
      </c>
      <c r="H1717" s="2" t="s">
        <v>1793</v>
      </c>
      <c r="I1717" s="2">
        <v>2124</v>
      </c>
      <c r="J1717" s="2" t="s">
        <v>56</v>
      </c>
      <c r="K1717" s="2" t="s">
        <v>62</v>
      </c>
      <c r="L1717" s="2" t="s">
        <v>47</v>
      </c>
      <c r="M1717" s="2" t="s">
        <v>50</v>
      </c>
      <c r="N1717" s="2" t="s">
        <v>48</v>
      </c>
      <c r="O1717" s="2">
        <v>5</v>
      </c>
      <c r="P1717" s="2">
        <v>32</v>
      </c>
      <c r="Q1717" s="2">
        <v>2</v>
      </c>
      <c r="R1717" s="2" t="s">
        <v>59</v>
      </c>
      <c r="S1717" s="2">
        <v>1</v>
      </c>
      <c r="T1717" s="2">
        <v>4</v>
      </c>
      <c r="U1717" s="2">
        <v>420</v>
      </c>
      <c r="V1717" s="2">
        <v>40</v>
      </c>
      <c r="W1717" s="2">
        <v>67200</v>
      </c>
      <c r="X1717" s="2" t="e">
        <v>#NAME?</v>
      </c>
      <c r="Y1717" s="2">
        <v>2</v>
      </c>
      <c r="Z1717" s="2">
        <v>2</v>
      </c>
      <c r="AA1717" s="2">
        <v>1</v>
      </c>
      <c r="AB1717" s="2">
        <v>4</v>
      </c>
      <c r="AC1717" s="2">
        <v>13</v>
      </c>
      <c r="AD1717" s="2">
        <v>3</v>
      </c>
      <c r="AE1717" s="2">
        <v>4</v>
      </c>
      <c r="AF1717" s="2">
        <v>0</v>
      </c>
      <c r="AG1717" s="2">
        <v>9</v>
      </c>
      <c r="AH1717" s="2">
        <v>3</v>
      </c>
      <c r="AI1717" s="2">
        <v>6</v>
      </c>
      <c r="AJ1717" s="2">
        <v>2</v>
      </c>
      <c r="AK1717" s="2">
        <v>0</v>
      </c>
      <c r="AL1717" s="2">
        <v>4</v>
      </c>
    </row>
    <row r="1718" spans="1:38">
      <c r="A1718" s="2" t="s">
        <v>50</v>
      </c>
      <c r="B1718" s="2" t="s">
        <v>39</v>
      </c>
      <c r="C1718" s="2" t="s">
        <v>52</v>
      </c>
      <c r="D1718" s="2" t="s">
        <v>53</v>
      </c>
      <c r="E1718" s="2">
        <v>1</v>
      </c>
      <c r="F1718" s="2" t="s">
        <v>42</v>
      </c>
      <c r="G1718" s="2" t="s">
        <v>107</v>
      </c>
      <c r="H1718" s="2" t="s">
        <v>1794</v>
      </c>
      <c r="I1718" s="2">
        <v>2125</v>
      </c>
      <c r="J1718" s="2" t="s">
        <v>45</v>
      </c>
      <c r="K1718" s="2" t="s">
        <v>89</v>
      </c>
      <c r="L1718" s="2" t="s">
        <v>58</v>
      </c>
      <c r="M1718" s="2" t="s">
        <v>38</v>
      </c>
      <c r="N1718" s="2" t="s">
        <v>48</v>
      </c>
      <c r="O1718" s="2">
        <v>2</v>
      </c>
      <c r="P1718" s="2">
        <v>46</v>
      </c>
      <c r="Q1718" s="2">
        <v>2</v>
      </c>
      <c r="R1718" s="2" t="s">
        <v>71</v>
      </c>
      <c r="S1718" s="2">
        <v>1</v>
      </c>
      <c r="T1718" s="2">
        <v>3</v>
      </c>
      <c r="U1718" s="2">
        <v>375</v>
      </c>
      <c r="V1718" s="2">
        <v>40</v>
      </c>
      <c r="W1718" s="2">
        <v>60000</v>
      </c>
      <c r="X1718" s="2" t="e">
        <v>#NAME?</v>
      </c>
      <c r="Y1718" s="2">
        <v>1</v>
      </c>
      <c r="Z1718" s="2">
        <v>4</v>
      </c>
      <c r="AA1718" s="2">
        <v>2</v>
      </c>
      <c r="AB1718" s="2">
        <v>3</v>
      </c>
      <c r="AC1718" s="2">
        <v>12</v>
      </c>
      <c r="AD1718" s="2">
        <v>3</v>
      </c>
      <c r="AE1718" s="2">
        <v>2</v>
      </c>
      <c r="AF1718" s="2">
        <v>1</v>
      </c>
      <c r="AG1718" s="2">
        <v>28</v>
      </c>
      <c r="AH1718" s="2">
        <v>2</v>
      </c>
      <c r="AI1718" s="2">
        <v>7</v>
      </c>
      <c r="AJ1718" s="2">
        <v>7</v>
      </c>
      <c r="AK1718" s="2">
        <v>7</v>
      </c>
      <c r="AL1718" s="2">
        <v>7</v>
      </c>
    </row>
    <row r="1719" spans="1:38">
      <c r="A1719" s="2" t="s">
        <v>38</v>
      </c>
      <c r="B1719" s="2" t="s">
        <v>39</v>
      </c>
      <c r="C1719" s="2" t="s">
        <v>63</v>
      </c>
      <c r="D1719" s="2" t="s">
        <v>41</v>
      </c>
      <c r="E1719" s="2">
        <v>0</v>
      </c>
      <c r="F1719" s="2" t="s">
        <v>54</v>
      </c>
      <c r="G1719" s="2" t="s">
        <v>43</v>
      </c>
      <c r="H1719" s="2" t="s">
        <v>1795</v>
      </c>
      <c r="I1719" s="2">
        <v>2126</v>
      </c>
      <c r="J1719" s="2" t="s">
        <v>56</v>
      </c>
      <c r="K1719" s="2" t="s">
        <v>62</v>
      </c>
      <c r="L1719" s="2" t="s">
        <v>47</v>
      </c>
      <c r="M1719" s="2" t="s">
        <v>50</v>
      </c>
      <c r="N1719" s="2" t="s">
        <v>48</v>
      </c>
      <c r="O1719" s="2">
        <v>5</v>
      </c>
      <c r="P1719" s="2">
        <v>28</v>
      </c>
      <c r="Q1719" s="2">
        <v>2</v>
      </c>
      <c r="R1719" s="2" t="s">
        <v>65</v>
      </c>
      <c r="S1719" s="2">
        <v>1</v>
      </c>
      <c r="T1719" s="2">
        <v>1</v>
      </c>
      <c r="U1719" s="2">
        <v>395</v>
      </c>
      <c r="V1719" s="2">
        <v>40</v>
      </c>
      <c r="W1719" s="2">
        <v>63200</v>
      </c>
      <c r="X1719" s="2" t="e">
        <v>#NAME?</v>
      </c>
      <c r="Y1719" s="2">
        <v>3</v>
      </c>
      <c r="Z1719" s="2">
        <v>1</v>
      </c>
      <c r="AA1719" s="2">
        <v>3</v>
      </c>
      <c r="AB1719" s="2">
        <v>2</v>
      </c>
      <c r="AC1719" s="2">
        <v>11</v>
      </c>
      <c r="AD1719" s="2">
        <v>3</v>
      </c>
      <c r="AE1719" s="2">
        <v>3</v>
      </c>
      <c r="AF1719" s="2">
        <v>0</v>
      </c>
      <c r="AG1719" s="2">
        <v>5</v>
      </c>
      <c r="AH1719" s="2">
        <v>1</v>
      </c>
      <c r="AI1719" s="2">
        <v>0</v>
      </c>
      <c r="AJ1719" s="2">
        <v>0</v>
      </c>
      <c r="AK1719" s="2">
        <v>0</v>
      </c>
      <c r="AL1719" s="2">
        <v>0</v>
      </c>
    </row>
    <row r="1720" spans="1:38">
      <c r="A1720" s="2" t="s">
        <v>50</v>
      </c>
      <c r="B1720" s="2" t="s">
        <v>39</v>
      </c>
      <c r="C1720" s="2" t="s">
        <v>63</v>
      </c>
      <c r="D1720" s="2" t="s">
        <v>53</v>
      </c>
      <c r="E1720" s="2">
        <v>1</v>
      </c>
      <c r="F1720" s="2" t="s">
        <v>42</v>
      </c>
      <c r="G1720" s="2" t="s">
        <v>66</v>
      </c>
      <c r="H1720" s="2" t="s">
        <v>1796</v>
      </c>
      <c r="I1720" s="2">
        <v>2127</v>
      </c>
      <c r="J1720" s="2" t="s">
        <v>56</v>
      </c>
      <c r="K1720" s="2" t="s">
        <v>46</v>
      </c>
      <c r="L1720" s="2" t="s">
        <v>58</v>
      </c>
      <c r="M1720" s="2" t="s">
        <v>50</v>
      </c>
      <c r="N1720" s="2" t="s">
        <v>48</v>
      </c>
      <c r="O1720" s="2">
        <v>2</v>
      </c>
      <c r="P1720" s="2">
        <v>29</v>
      </c>
      <c r="Q1720" s="2">
        <v>2</v>
      </c>
      <c r="R1720" s="2" t="s">
        <v>71</v>
      </c>
      <c r="S1720" s="2">
        <v>1</v>
      </c>
      <c r="T1720" s="2">
        <v>1</v>
      </c>
      <c r="U1720" s="2">
        <v>390</v>
      </c>
      <c r="V1720" s="2">
        <v>40</v>
      </c>
      <c r="W1720" s="2">
        <v>62400</v>
      </c>
      <c r="X1720" s="2" t="e">
        <v>#NAME?</v>
      </c>
      <c r="Y1720" s="2">
        <v>2</v>
      </c>
      <c r="Z1720" s="2">
        <v>2</v>
      </c>
      <c r="AA1720" s="2">
        <v>2</v>
      </c>
      <c r="AB1720" s="2">
        <v>2</v>
      </c>
      <c r="AC1720" s="2">
        <v>19</v>
      </c>
      <c r="AD1720" s="2">
        <v>3</v>
      </c>
      <c r="AE1720" s="2">
        <v>2</v>
      </c>
      <c r="AF1720" s="2">
        <v>2</v>
      </c>
      <c r="AG1720" s="2">
        <v>10</v>
      </c>
      <c r="AH1720" s="2">
        <v>3</v>
      </c>
      <c r="AI1720" s="2">
        <v>0</v>
      </c>
      <c r="AJ1720" s="2">
        <v>0</v>
      </c>
      <c r="AK1720" s="2">
        <v>0</v>
      </c>
      <c r="AL1720" s="2">
        <v>0</v>
      </c>
    </row>
    <row r="1721" spans="1:38">
      <c r="A1721" s="2" t="s">
        <v>50</v>
      </c>
      <c r="B1721" s="2" t="s">
        <v>39</v>
      </c>
      <c r="C1721" s="2" t="s">
        <v>63</v>
      </c>
      <c r="D1721" s="2" t="s">
        <v>53</v>
      </c>
      <c r="E1721" s="2">
        <v>1</v>
      </c>
      <c r="F1721" s="2" t="s">
        <v>54</v>
      </c>
      <c r="G1721" s="2" t="s">
        <v>66</v>
      </c>
      <c r="H1721" s="2" t="s">
        <v>1797</v>
      </c>
      <c r="I1721" s="2">
        <v>2128</v>
      </c>
      <c r="J1721" s="2" t="s">
        <v>56</v>
      </c>
      <c r="K1721" s="2" t="s">
        <v>77</v>
      </c>
      <c r="L1721" s="2" t="s">
        <v>58</v>
      </c>
      <c r="M1721" s="2" t="s">
        <v>50</v>
      </c>
      <c r="N1721" s="2" t="s">
        <v>48</v>
      </c>
      <c r="O1721" s="2">
        <v>2</v>
      </c>
      <c r="P1721" s="2">
        <v>31</v>
      </c>
      <c r="Q1721" s="2">
        <v>23</v>
      </c>
      <c r="R1721" s="2" t="s">
        <v>71</v>
      </c>
      <c r="S1721" s="2">
        <v>1</v>
      </c>
      <c r="T1721" s="2">
        <v>2</v>
      </c>
      <c r="U1721" s="2">
        <v>320</v>
      </c>
      <c r="V1721" s="2">
        <v>40</v>
      </c>
      <c r="W1721" s="2">
        <v>51200</v>
      </c>
      <c r="X1721" s="2" t="e">
        <v>#NAME?</v>
      </c>
      <c r="Y1721" s="2">
        <v>2</v>
      </c>
      <c r="Z1721" s="2">
        <v>2</v>
      </c>
      <c r="AA1721" s="2">
        <v>4</v>
      </c>
      <c r="AB1721" s="2">
        <v>0</v>
      </c>
      <c r="AC1721" s="2">
        <v>21</v>
      </c>
      <c r="AD1721" s="2">
        <v>4</v>
      </c>
      <c r="AE1721" s="2">
        <v>2</v>
      </c>
      <c r="AF1721" s="2">
        <v>1</v>
      </c>
      <c r="AG1721" s="2">
        <v>10</v>
      </c>
      <c r="AH1721" s="2">
        <v>3</v>
      </c>
      <c r="AI1721" s="2">
        <v>9</v>
      </c>
      <c r="AJ1721" s="2">
        <v>0</v>
      </c>
      <c r="AK1721" s="2">
        <v>7</v>
      </c>
      <c r="AL1721" s="2">
        <v>8</v>
      </c>
    </row>
    <row r="1722" spans="1:38">
      <c r="A1722" s="2" t="s">
        <v>50</v>
      </c>
      <c r="B1722" s="2" t="s">
        <v>85</v>
      </c>
      <c r="C1722" s="2" t="s">
        <v>63</v>
      </c>
      <c r="D1722" s="2" t="s">
        <v>53</v>
      </c>
      <c r="E1722" s="2">
        <v>1</v>
      </c>
      <c r="F1722" s="2" t="s">
        <v>54</v>
      </c>
      <c r="G1722" s="2" t="s">
        <v>43</v>
      </c>
      <c r="H1722" s="2" t="s">
        <v>1798</v>
      </c>
      <c r="I1722" s="2">
        <v>2129</v>
      </c>
      <c r="J1722" s="2" t="s">
        <v>56</v>
      </c>
      <c r="K1722" s="2" t="s">
        <v>77</v>
      </c>
      <c r="L1722" s="2" t="s">
        <v>73</v>
      </c>
      <c r="M1722" s="2" t="s">
        <v>50</v>
      </c>
      <c r="N1722" s="2" t="s">
        <v>48</v>
      </c>
      <c r="O1722" s="2">
        <v>2</v>
      </c>
      <c r="P1722" s="2">
        <v>25</v>
      </c>
      <c r="Q1722" s="2">
        <v>5</v>
      </c>
      <c r="R1722" s="2" t="s">
        <v>49</v>
      </c>
      <c r="S1722" s="2">
        <v>1</v>
      </c>
      <c r="T1722" s="2">
        <v>2</v>
      </c>
      <c r="U1722" s="2">
        <v>425</v>
      </c>
      <c r="V1722" s="2">
        <v>40</v>
      </c>
      <c r="W1722" s="2">
        <v>68000</v>
      </c>
      <c r="X1722" s="2" t="e">
        <v>#NAME?</v>
      </c>
      <c r="Y1722" s="2">
        <v>4</v>
      </c>
      <c r="Z1722" s="2">
        <v>2</v>
      </c>
      <c r="AA1722" s="2">
        <v>1</v>
      </c>
      <c r="AB1722" s="2">
        <v>1</v>
      </c>
      <c r="AC1722" s="2">
        <v>12</v>
      </c>
      <c r="AD1722" s="2">
        <v>3</v>
      </c>
      <c r="AE1722" s="2">
        <v>4</v>
      </c>
      <c r="AF1722" s="2">
        <v>2</v>
      </c>
      <c r="AG1722" s="2">
        <v>6</v>
      </c>
      <c r="AH1722" s="2">
        <v>3</v>
      </c>
      <c r="AI1722" s="2">
        <v>6</v>
      </c>
      <c r="AJ1722" s="2">
        <v>3</v>
      </c>
      <c r="AK1722" s="2">
        <v>1</v>
      </c>
      <c r="AL1722" s="2">
        <v>5</v>
      </c>
    </row>
    <row r="1723" spans="1:38">
      <c r="A1723" s="2" t="s">
        <v>50</v>
      </c>
      <c r="B1723" s="2" t="s">
        <v>39</v>
      </c>
      <c r="C1723" s="2" t="s">
        <v>52</v>
      </c>
      <c r="D1723" s="2" t="s">
        <v>53</v>
      </c>
      <c r="E1723" s="2">
        <v>1</v>
      </c>
      <c r="F1723" s="2" t="s">
        <v>54</v>
      </c>
      <c r="G1723" s="2" t="s">
        <v>66</v>
      </c>
      <c r="H1723" s="2" t="s">
        <v>1799</v>
      </c>
      <c r="I1723" s="2">
        <v>2130</v>
      </c>
      <c r="J1723" s="2" t="s">
        <v>56</v>
      </c>
      <c r="K1723" s="2" t="s">
        <v>77</v>
      </c>
      <c r="L1723" s="2" t="s">
        <v>58</v>
      </c>
      <c r="M1723" s="2" t="s">
        <v>38</v>
      </c>
      <c r="N1723" s="2" t="s">
        <v>48</v>
      </c>
      <c r="O1723" s="2">
        <v>2</v>
      </c>
      <c r="P1723" s="2">
        <v>45</v>
      </c>
      <c r="Q1723" s="2">
        <v>20</v>
      </c>
      <c r="R1723" s="2" t="s">
        <v>49</v>
      </c>
      <c r="S1723" s="2">
        <v>1</v>
      </c>
      <c r="T1723" s="2">
        <v>3</v>
      </c>
      <c r="U1723" s="2">
        <v>395</v>
      </c>
      <c r="V1723" s="2">
        <v>40</v>
      </c>
      <c r="W1723" s="2">
        <v>63200</v>
      </c>
      <c r="X1723" s="2" t="e">
        <v>#NAME?</v>
      </c>
      <c r="Y1723" s="2">
        <v>3</v>
      </c>
      <c r="Z1723" s="2">
        <v>4</v>
      </c>
      <c r="AA1723" s="2">
        <v>4</v>
      </c>
      <c r="AB1723" s="2">
        <v>0</v>
      </c>
      <c r="AC1723" s="2">
        <v>14</v>
      </c>
      <c r="AD1723" s="2">
        <v>3</v>
      </c>
      <c r="AE1723" s="2">
        <v>2</v>
      </c>
      <c r="AF1723" s="2">
        <v>0</v>
      </c>
      <c r="AG1723" s="2">
        <v>21</v>
      </c>
      <c r="AH1723" s="2">
        <v>3</v>
      </c>
      <c r="AI1723" s="2">
        <v>20</v>
      </c>
      <c r="AJ1723" s="2">
        <v>7</v>
      </c>
      <c r="AK1723" s="2">
        <v>4</v>
      </c>
      <c r="AL1723" s="2">
        <v>10</v>
      </c>
    </row>
    <row r="1724" spans="1:38">
      <c r="A1724" s="2" t="s">
        <v>50</v>
      </c>
      <c r="B1724" s="2" t="s">
        <v>39</v>
      </c>
      <c r="C1724" s="2" t="s">
        <v>40</v>
      </c>
      <c r="D1724" s="2" t="s">
        <v>53</v>
      </c>
      <c r="E1724" s="2">
        <v>1</v>
      </c>
      <c r="F1724" s="2" t="s">
        <v>54</v>
      </c>
      <c r="G1724" s="2" t="s">
        <v>43</v>
      </c>
      <c r="H1724" s="2" t="s">
        <v>1800</v>
      </c>
      <c r="I1724" s="2">
        <v>2131</v>
      </c>
      <c r="J1724" s="2" t="s">
        <v>56</v>
      </c>
      <c r="K1724" s="2" t="s">
        <v>62</v>
      </c>
      <c r="L1724" s="2" t="s">
        <v>58</v>
      </c>
      <c r="M1724" s="2" t="s">
        <v>50</v>
      </c>
      <c r="N1724" s="2" t="s">
        <v>48</v>
      </c>
      <c r="O1724" s="2">
        <v>4</v>
      </c>
      <c r="P1724" s="2">
        <v>36</v>
      </c>
      <c r="Q1724" s="2">
        <v>6</v>
      </c>
      <c r="R1724" s="2" t="s">
        <v>71</v>
      </c>
      <c r="S1724" s="2">
        <v>1</v>
      </c>
      <c r="T1724" s="2">
        <v>4</v>
      </c>
      <c r="U1724" s="2">
        <v>235</v>
      </c>
      <c r="V1724" s="2">
        <v>40</v>
      </c>
      <c r="W1724" s="2">
        <v>37600</v>
      </c>
      <c r="X1724" s="2" t="e">
        <v>#NAME?</v>
      </c>
      <c r="Y1724" s="2">
        <v>3</v>
      </c>
      <c r="Z1724" s="2">
        <v>1</v>
      </c>
      <c r="AA1724" s="2">
        <v>4</v>
      </c>
      <c r="AB1724" s="2">
        <v>0</v>
      </c>
      <c r="AC1724" s="2">
        <v>11</v>
      </c>
      <c r="AD1724" s="2">
        <v>3</v>
      </c>
      <c r="AE1724" s="2">
        <v>3</v>
      </c>
      <c r="AF1724" s="2">
        <v>1</v>
      </c>
      <c r="AG1724" s="2">
        <v>16</v>
      </c>
      <c r="AH1724" s="2">
        <v>3</v>
      </c>
      <c r="AI1724" s="2">
        <v>15</v>
      </c>
      <c r="AJ1724" s="2">
        <v>13</v>
      </c>
      <c r="AK1724" s="2">
        <v>10</v>
      </c>
      <c r="AL1724" s="2">
        <v>11</v>
      </c>
    </row>
    <row r="1725" spans="1:38">
      <c r="A1725" s="2" t="s">
        <v>50</v>
      </c>
      <c r="B1725" s="2" t="s">
        <v>39</v>
      </c>
      <c r="C1725" s="2" t="s">
        <v>69</v>
      </c>
      <c r="D1725" s="2" t="s">
        <v>53</v>
      </c>
      <c r="E1725" s="2">
        <v>1</v>
      </c>
      <c r="F1725" s="2" t="s">
        <v>54</v>
      </c>
      <c r="G1725" s="2" t="s">
        <v>66</v>
      </c>
      <c r="H1725" s="2" t="s">
        <v>1801</v>
      </c>
      <c r="I1725" s="2">
        <v>2132</v>
      </c>
      <c r="J1725" s="2" t="s">
        <v>56</v>
      </c>
      <c r="K1725" s="2" t="s">
        <v>89</v>
      </c>
      <c r="L1725" s="2" t="s">
        <v>47</v>
      </c>
      <c r="M1725" s="2" t="s">
        <v>38</v>
      </c>
      <c r="N1725" s="2" t="s">
        <v>48</v>
      </c>
      <c r="O1725" s="2">
        <v>2</v>
      </c>
      <c r="P1725" s="2">
        <v>55</v>
      </c>
      <c r="Q1725" s="2">
        <v>1</v>
      </c>
      <c r="R1725" s="2" t="s">
        <v>71</v>
      </c>
      <c r="S1725" s="2">
        <v>1</v>
      </c>
      <c r="T1725" s="2">
        <v>4</v>
      </c>
      <c r="U1725" s="2">
        <v>405</v>
      </c>
      <c r="V1725" s="2">
        <v>40</v>
      </c>
      <c r="W1725" s="2">
        <v>64800</v>
      </c>
      <c r="X1725" s="2" t="e">
        <v>#NAME?</v>
      </c>
      <c r="Y1725" s="2">
        <v>3</v>
      </c>
      <c r="Z1725" s="2">
        <v>5</v>
      </c>
      <c r="AA1725" s="2">
        <v>1</v>
      </c>
      <c r="AB1725" s="2">
        <v>0</v>
      </c>
      <c r="AC1725" s="2">
        <v>14</v>
      </c>
      <c r="AD1725" s="2">
        <v>3</v>
      </c>
      <c r="AE1725" s="2">
        <v>3</v>
      </c>
      <c r="AF1725" s="2">
        <v>0</v>
      </c>
      <c r="AG1725" s="2">
        <v>37</v>
      </c>
      <c r="AH1725" s="2">
        <v>3</v>
      </c>
      <c r="AI1725" s="2">
        <v>36</v>
      </c>
      <c r="AJ1725" s="2">
        <v>10</v>
      </c>
      <c r="AK1725" s="2">
        <v>4</v>
      </c>
      <c r="AL1725" s="2">
        <v>13</v>
      </c>
    </row>
    <row r="1726" spans="1:38">
      <c r="A1726" s="2" t="s">
        <v>38</v>
      </c>
      <c r="B1726" s="2" t="s">
        <v>85</v>
      </c>
      <c r="C1726" s="2" t="s">
        <v>52</v>
      </c>
      <c r="D1726" s="2" t="s">
        <v>41</v>
      </c>
      <c r="E1726" s="2">
        <v>0</v>
      </c>
      <c r="F1726" s="2" t="s">
        <v>54</v>
      </c>
      <c r="G1726" s="2" t="s">
        <v>43</v>
      </c>
      <c r="H1726" s="2" t="s">
        <v>1802</v>
      </c>
      <c r="I1726" s="2">
        <v>2133</v>
      </c>
      <c r="J1726" s="2" t="s">
        <v>56</v>
      </c>
      <c r="K1726" s="2" t="s">
        <v>89</v>
      </c>
      <c r="L1726" s="2" t="s">
        <v>58</v>
      </c>
      <c r="M1726" s="2" t="s">
        <v>38</v>
      </c>
      <c r="N1726" s="2" t="s">
        <v>48</v>
      </c>
      <c r="O1726" s="2">
        <v>2</v>
      </c>
      <c r="P1726" s="2">
        <v>47</v>
      </c>
      <c r="Q1726" s="2">
        <v>29</v>
      </c>
      <c r="R1726" s="2" t="s">
        <v>65</v>
      </c>
      <c r="S1726" s="2">
        <v>1</v>
      </c>
      <c r="T1726" s="2">
        <v>1</v>
      </c>
      <c r="U1726" s="2">
        <v>440</v>
      </c>
      <c r="V1726" s="2">
        <v>40</v>
      </c>
      <c r="W1726" s="2">
        <v>70400</v>
      </c>
      <c r="X1726" s="2" t="e">
        <v>#NAME?</v>
      </c>
      <c r="Y1726" s="2">
        <v>3</v>
      </c>
      <c r="Z1726" s="2">
        <v>3</v>
      </c>
      <c r="AA1726" s="2">
        <v>2</v>
      </c>
      <c r="AB1726" s="2">
        <v>1</v>
      </c>
      <c r="AC1726" s="2">
        <v>12</v>
      </c>
      <c r="AD1726" s="2">
        <v>3</v>
      </c>
      <c r="AE1726" s="2">
        <v>4</v>
      </c>
      <c r="AF1726" s="2">
        <v>1</v>
      </c>
      <c r="AG1726" s="2">
        <v>10</v>
      </c>
      <c r="AH1726" s="2">
        <v>2</v>
      </c>
      <c r="AI1726" s="2">
        <v>10</v>
      </c>
      <c r="AJ1726" s="2">
        <v>7</v>
      </c>
      <c r="AK1726" s="2">
        <v>9</v>
      </c>
      <c r="AL1726" s="2">
        <v>9</v>
      </c>
    </row>
    <row r="1727" spans="1:38">
      <c r="A1727" s="2" t="s">
        <v>50</v>
      </c>
      <c r="B1727" s="2" t="s">
        <v>39</v>
      </c>
      <c r="C1727" s="2" t="s">
        <v>63</v>
      </c>
      <c r="D1727" s="2" t="s">
        <v>53</v>
      </c>
      <c r="E1727" s="2">
        <v>1</v>
      </c>
      <c r="F1727" s="2" t="s">
        <v>54</v>
      </c>
      <c r="G1727" s="2" t="s">
        <v>66</v>
      </c>
      <c r="H1727" s="2" t="s">
        <v>1803</v>
      </c>
      <c r="I1727" s="2">
        <v>2134</v>
      </c>
      <c r="J1727" s="2" t="s">
        <v>56</v>
      </c>
      <c r="K1727" s="2" t="s">
        <v>57</v>
      </c>
      <c r="L1727" s="2" t="s">
        <v>58</v>
      </c>
      <c r="M1727" s="2" t="s">
        <v>50</v>
      </c>
      <c r="N1727" s="2" t="s">
        <v>48</v>
      </c>
      <c r="O1727" s="2">
        <v>3</v>
      </c>
      <c r="P1727" s="2">
        <v>28</v>
      </c>
      <c r="Q1727" s="2">
        <v>9</v>
      </c>
      <c r="R1727" s="2" t="s">
        <v>71</v>
      </c>
      <c r="S1727" s="2">
        <v>1</v>
      </c>
      <c r="T1727" s="2">
        <v>4</v>
      </c>
      <c r="U1727" s="2">
        <v>470</v>
      </c>
      <c r="V1727" s="2">
        <v>40</v>
      </c>
      <c r="W1727" s="2">
        <v>75200</v>
      </c>
      <c r="X1727" s="2" t="e">
        <v>#NAME?</v>
      </c>
      <c r="Y1727" s="2">
        <v>3</v>
      </c>
      <c r="Z1727" s="2">
        <v>1</v>
      </c>
      <c r="AA1727" s="2">
        <v>4</v>
      </c>
      <c r="AB1727" s="2">
        <v>1</v>
      </c>
      <c r="AC1727" s="2">
        <v>23</v>
      </c>
      <c r="AD1727" s="2">
        <v>4</v>
      </c>
      <c r="AE1727" s="2">
        <v>4</v>
      </c>
      <c r="AF1727" s="2">
        <v>1</v>
      </c>
      <c r="AG1727" s="2">
        <v>5</v>
      </c>
      <c r="AH1727" s="2">
        <v>2</v>
      </c>
      <c r="AI1727" s="2">
        <v>5</v>
      </c>
      <c r="AJ1727" s="2">
        <v>2</v>
      </c>
      <c r="AK1727" s="2">
        <v>0</v>
      </c>
      <c r="AL1727" s="2">
        <v>4</v>
      </c>
    </row>
    <row r="1728" spans="1:38">
      <c r="A1728" s="2" t="s">
        <v>50</v>
      </c>
      <c r="B1728" s="2" t="s">
        <v>39</v>
      </c>
      <c r="C1728" s="2" t="s">
        <v>40</v>
      </c>
      <c r="D1728" s="2" t="s">
        <v>53</v>
      </c>
      <c r="E1728" s="2">
        <v>1</v>
      </c>
      <c r="F1728" s="2" t="s">
        <v>42</v>
      </c>
      <c r="G1728" s="2" t="s">
        <v>66</v>
      </c>
      <c r="H1728" s="2" t="s">
        <v>1804</v>
      </c>
      <c r="I1728" s="2">
        <v>2135</v>
      </c>
      <c r="J1728" s="2" t="s">
        <v>56</v>
      </c>
      <c r="K1728" s="2" t="s">
        <v>46</v>
      </c>
      <c r="L1728" s="2" t="s">
        <v>58</v>
      </c>
      <c r="M1728" s="2" t="s">
        <v>50</v>
      </c>
      <c r="N1728" s="2" t="s">
        <v>48</v>
      </c>
      <c r="O1728" s="2">
        <v>5</v>
      </c>
      <c r="P1728" s="2">
        <v>37</v>
      </c>
      <c r="Q1728" s="2">
        <v>6</v>
      </c>
      <c r="R1728" s="2" t="s">
        <v>65</v>
      </c>
      <c r="S1728" s="2">
        <v>1</v>
      </c>
      <c r="T1728" s="2">
        <v>3</v>
      </c>
      <c r="U1728" s="2">
        <v>490</v>
      </c>
      <c r="V1728" s="2">
        <v>40</v>
      </c>
      <c r="W1728" s="2">
        <v>78400</v>
      </c>
      <c r="X1728" s="2" t="e">
        <v>#NAME?</v>
      </c>
      <c r="Y1728" s="2">
        <v>3</v>
      </c>
      <c r="Z1728" s="2">
        <v>2</v>
      </c>
      <c r="AA1728" s="2">
        <v>4</v>
      </c>
      <c r="AB1728" s="2">
        <v>4</v>
      </c>
      <c r="AC1728" s="2">
        <v>14</v>
      </c>
      <c r="AD1728" s="2">
        <v>3</v>
      </c>
      <c r="AE1728" s="2">
        <v>2</v>
      </c>
      <c r="AF1728" s="2">
        <v>1</v>
      </c>
      <c r="AG1728" s="2">
        <v>7</v>
      </c>
      <c r="AH1728" s="2">
        <v>4</v>
      </c>
      <c r="AI1728" s="2">
        <v>5</v>
      </c>
      <c r="AJ1728" s="2">
        <v>4</v>
      </c>
      <c r="AK1728" s="2">
        <v>0</v>
      </c>
      <c r="AL1728" s="2">
        <v>1</v>
      </c>
    </row>
    <row r="1729" spans="1:38">
      <c r="A1729" s="2" t="s">
        <v>50</v>
      </c>
      <c r="B1729" s="2" t="s">
        <v>39</v>
      </c>
      <c r="C1729" s="2" t="s">
        <v>86</v>
      </c>
      <c r="D1729" s="2" t="s">
        <v>53</v>
      </c>
      <c r="E1729" s="2">
        <v>1</v>
      </c>
      <c r="F1729" s="2" t="s">
        <v>54</v>
      </c>
      <c r="G1729" s="2" t="s">
        <v>66</v>
      </c>
      <c r="H1729" s="2" t="s">
        <v>1805</v>
      </c>
      <c r="I1729" s="2">
        <v>2136</v>
      </c>
      <c r="J1729" s="2" t="s">
        <v>56</v>
      </c>
      <c r="K1729" s="2" t="s">
        <v>57</v>
      </c>
      <c r="L1729" s="2" t="s">
        <v>47</v>
      </c>
      <c r="M1729" s="2" t="s">
        <v>50</v>
      </c>
      <c r="N1729" s="2" t="s">
        <v>48</v>
      </c>
      <c r="O1729" s="2">
        <v>4</v>
      </c>
      <c r="P1729" s="2">
        <v>21</v>
      </c>
      <c r="Q1729" s="2">
        <v>3</v>
      </c>
      <c r="R1729" s="2" t="s">
        <v>49</v>
      </c>
      <c r="S1729" s="2">
        <v>1</v>
      </c>
      <c r="T1729" s="2">
        <v>4</v>
      </c>
      <c r="U1729" s="2">
        <v>500</v>
      </c>
      <c r="V1729" s="2">
        <v>40</v>
      </c>
      <c r="W1729" s="2">
        <v>80000</v>
      </c>
      <c r="X1729" s="2" t="e">
        <v>#NAME?</v>
      </c>
      <c r="Y1729" s="2">
        <v>2</v>
      </c>
      <c r="Z1729" s="2">
        <v>1</v>
      </c>
      <c r="AA1729" s="2">
        <v>3</v>
      </c>
      <c r="AB1729" s="2">
        <v>1</v>
      </c>
      <c r="AC1729" s="2">
        <v>17</v>
      </c>
      <c r="AD1729" s="2">
        <v>3</v>
      </c>
      <c r="AE1729" s="2">
        <v>1</v>
      </c>
      <c r="AF1729" s="2">
        <v>0</v>
      </c>
      <c r="AG1729" s="2">
        <v>3</v>
      </c>
      <c r="AH1729" s="2">
        <v>4</v>
      </c>
      <c r="AI1729" s="2">
        <v>3</v>
      </c>
      <c r="AJ1729" s="2">
        <v>2</v>
      </c>
      <c r="AK1729" s="2">
        <v>1</v>
      </c>
      <c r="AL1729" s="2">
        <v>0</v>
      </c>
    </row>
    <row r="1730" spans="1:38">
      <c r="A1730" s="2" t="s">
        <v>50</v>
      </c>
      <c r="B1730" s="2" t="s">
        <v>85</v>
      </c>
      <c r="C1730" s="2" t="s">
        <v>40</v>
      </c>
      <c r="D1730" s="2" t="s">
        <v>53</v>
      </c>
      <c r="E1730" s="2">
        <v>1</v>
      </c>
      <c r="F1730" s="2" t="s">
        <v>54</v>
      </c>
      <c r="G1730" s="2" t="s">
        <v>66</v>
      </c>
      <c r="H1730" s="2" t="s">
        <v>1806</v>
      </c>
      <c r="I1730" s="2">
        <v>2137</v>
      </c>
      <c r="J1730" s="2" t="s">
        <v>45</v>
      </c>
      <c r="K1730" s="2" t="s">
        <v>95</v>
      </c>
      <c r="L1730" s="2" t="s">
        <v>73</v>
      </c>
      <c r="M1730" s="2" t="s">
        <v>38</v>
      </c>
      <c r="N1730" s="2" t="s">
        <v>48</v>
      </c>
      <c r="O1730" s="2">
        <v>2</v>
      </c>
      <c r="P1730" s="2">
        <v>37</v>
      </c>
      <c r="Q1730" s="2">
        <v>1</v>
      </c>
      <c r="R1730" s="2" t="s">
        <v>65</v>
      </c>
      <c r="S1730" s="2">
        <v>1</v>
      </c>
      <c r="T1730" s="2">
        <v>1</v>
      </c>
      <c r="U1730" s="2">
        <v>400</v>
      </c>
      <c r="V1730" s="2">
        <v>40</v>
      </c>
      <c r="W1730" s="2">
        <v>64000</v>
      </c>
      <c r="X1730" s="2" t="e">
        <v>#NAME?</v>
      </c>
      <c r="Y1730" s="2">
        <v>3</v>
      </c>
      <c r="Z1730" s="2">
        <v>3</v>
      </c>
      <c r="AA1730" s="2">
        <v>4</v>
      </c>
      <c r="AB1730" s="2">
        <v>2</v>
      </c>
      <c r="AC1730" s="2">
        <v>18</v>
      </c>
      <c r="AD1730" s="2">
        <v>3</v>
      </c>
      <c r="AE1730" s="2">
        <v>1</v>
      </c>
      <c r="AF1730" s="2">
        <v>2</v>
      </c>
      <c r="AG1730" s="2">
        <v>15</v>
      </c>
      <c r="AH1730" s="2">
        <v>3</v>
      </c>
      <c r="AI1730" s="2">
        <v>5</v>
      </c>
      <c r="AJ1730" s="2">
        <v>2</v>
      </c>
      <c r="AK1730" s="2">
        <v>0</v>
      </c>
      <c r="AL1730" s="2">
        <v>2</v>
      </c>
    </row>
    <row r="1731" spans="1:38">
      <c r="A1731" s="2" t="s">
        <v>50</v>
      </c>
      <c r="B1731" s="2" t="s">
        <v>39</v>
      </c>
      <c r="C1731" s="2" t="s">
        <v>40</v>
      </c>
      <c r="D1731" s="2" t="s">
        <v>53</v>
      </c>
      <c r="E1731" s="2">
        <v>1</v>
      </c>
      <c r="F1731" s="2" t="s">
        <v>54</v>
      </c>
      <c r="G1731" s="2" t="s">
        <v>43</v>
      </c>
      <c r="H1731" s="2" t="s">
        <v>1807</v>
      </c>
      <c r="I1731" s="2">
        <v>2138</v>
      </c>
      <c r="J1731" s="2" t="s">
        <v>45</v>
      </c>
      <c r="K1731" s="2" t="s">
        <v>89</v>
      </c>
      <c r="L1731" s="2" t="s">
        <v>73</v>
      </c>
      <c r="M1731" s="2" t="s">
        <v>50</v>
      </c>
      <c r="N1731" s="2" t="s">
        <v>48</v>
      </c>
      <c r="O1731" s="2">
        <v>6</v>
      </c>
      <c r="P1731" s="2">
        <v>35</v>
      </c>
      <c r="Q1731" s="2">
        <v>22</v>
      </c>
      <c r="R1731" s="2" t="s">
        <v>71</v>
      </c>
      <c r="S1731" s="2">
        <v>1</v>
      </c>
      <c r="T1731" s="2">
        <v>2</v>
      </c>
      <c r="U1731" s="2">
        <v>355</v>
      </c>
      <c r="V1731" s="2">
        <v>40</v>
      </c>
      <c r="W1731" s="2">
        <v>56800</v>
      </c>
      <c r="X1731" s="2" t="e">
        <v>#NAME?</v>
      </c>
      <c r="Y1731" s="2">
        <v>4</v>
      </c>
      <c r="Z1731" s="2">
        <v>3</v>
      </c>
      <c r="AA1731" s="2">
        <v>2</v>
      </c>
      <c r="AB1731" s="2">
        <v>7</v>
      </c>
      <c r="AC1731" s="2">
        <v>18</v>
      </c>
      <c r="AD1731" s="2">
        <v>3</v>
      </c>
      <c r="AE1731" s="2">
        <v>2</v>
      </c>
      <c r="AF1731" s="2">
        <v>1</v>
      </c>
      <c r="AG1731" s="2">
        <v>10</v>
      </c>
      <c r="AH1731" s="2">
        <v>2</v>
      </c>
      <c r="AI1731" s="2">
        <v>7</v>
      </c>
      <c r="AJ1731" s="2">
        <v>7</v>
      </c>
      <c r="AK1731" s="2">
        <v>6</v>
      </c>
      <c r="AL1731" s="2">
        <v>2</v>
      </c>
    </row>
    <row r="1732" spans="1:38">
      <c r="A1732" s="2" t="s">
        <v>50</v>
      </c>
      <c r="B1732" s="2" t="s">
        <v>39</v>
      </c>
      <c r="C1732" s="2" t="s">
        <v>40</v>
      </c>
      <c r="D1732" s="2" t="s">
        <v>53</v>
      </c>
      <c r="E1732" s="2">
        <v>1</v>
      </c>
      <c r="F1732" s="2" t="s">
        <v>42</v>
      </c>
      <c r="G1732" s="2" t="s">
        <v>66</v>
      </c>
      <c r="H1732" s="2" t="s">
        <v>1808</v>
      </c>
      <c r="I1732" s="2">
        <v>2139</v>
      </c>
      <c r="J1732" s="2" t="s">
        <v>45</v>
      </c>
      <c r="K1732" s="2" t="s">
        <v>46</v>
      </c>
      <c r="L1732" s="2" t="s">
        <v>73</v>
      </c>
      <c r="M1732" s="2" t="s">
        <v>38</v>
      </c>
      <c r="N1732" s="2" t="s">
        <v>48</v>
      </c>
      <c r="O1732" s="2">
        <v>3</v>
      </c>
      <c r="P1732" s="2">
        <v>38</v>
      </c>
      <c r="Q1732" s="2">
        <v>7</v>
      </c>
      <c r="R1732" s="2" t="s">
        <v>49</v>
      </c>
      <c r="S1732" s="2">
        <v>1</v>
      </c>
      <c r="T1732" s="2">
        <v>1</v>
      </c>
      <c r="U1732" s="2">
        <v>220</v>
      </c>
      <c r="V1732" s="2">
        <v>40</v>
      </c>
      <c r="W1732" s="2">
        <v>35200</v>
      </c>
      <c r="X1732" s="2" t="e">
        <v>#NAME?</v>
      </c>
      <c r="Y1732" s="2">
        <v>4</v>
      </c>
      <c r="Z1732" s="2">
        <v>2</v>
      </c>
      <c r="AA1732" s="2">
        <v>1</v>
      </c>
      <c r="AB1732" s="2">
        <v>1</v>
      </c>
      <c r="AC1732" s="2">
        <v>24</v>
      </c>
      <c r="AD1732" s="2">
        <v>4</v>
      </c>
      <c r="AE1732" s="2">
        <v>3</v>
      </c>
      <c r="AF1732" s="2">
        <v>1</v>
      </c>
      <c r="AG1732" s="2">
        <v>8</v>
      </c>
      <c r="AH1732" s="2">
        <v>3</v>
      </c>
      <c r="AI1732" s="2">
        <v>8</v>
      </c>
      <c r="AJ1732" s="2">
        <v>0</v>
      </c>
      <c r="AK1732" s="2">
        <v>7</v>
      </c>
      <c r="AL1732" s="2">
        <v>7</v>
      </c>
    </row>
    <row r="1733" spans="1:38">
      <c r="A1733" s="2" t="s">
        <v>50</v>
      </c>
      <c r="B1733" s="2" t="s">
        <v>51</v>
      </c>
      <c r="C1733" s="2" t="s">
        <v>63</v>
      </c>
      <c r="D1733" s="2" t="s">
        <v>53</v>
      </c>
      <c r="E1733" s="2">
        <v>1</v>
      </c>
      <c r="F1733" s="2" t="s">
        <v>54</v>
      </c>
      <c r="G1733" s="2" t="s">
        <v>43</v>
      </c>
      <c r="H1733" s="2" t="s">
        <v>1809</v>
      </c>
      <c r="I1733" s="2">
        <v>2140</v>
      </c>
      <c r="J1733" s="2" t="s">
        <v>45</v>
      </c>
      <c r="K1733" s="2" t="s">
        <v>75</v>
      </c>
      <c r="L1733" s="2" t="s">
        <v>73</v>
      </c>
      <c r="M1733" s="2" t="s">
        <v>50</v>
      </c>
      <c r="N1733" s="2" t="s">
        <v>48</v>
      </c>
      <c r="O1733" s="2">
        <v>6</v>
      </c>
      <c r="P1733" s="2">
        <v>26</v>
      </c>
      <c r="Q1733" s="2">
        <v>1</v>
      </c>
      <c r="R1733" s="2" t="s">
        <v>71</v>
      </c>
      <c r="S1733" s="2">
        <v>1</v>
      </c>
      <c r="T1733" s="2">
        <v>3</v>
      </c>
      <c r="U1733" s="2">
        <v>420</v>
      </c>
      <c r="V1733" s="2">
        <v>40</v>
      </c>
      <c r="W1733" s="2">
        <v>67200</v>
      </c>
      <c r="X1733" s="2" t="e">
        <v>#NAME?</v>
      </c>
      <c r="Y1733" s="2">
        <v>3</v>
      </c>
      <c r="Z1733" s="2">
        <v>2</v>
      </c>
      <c r="AA1733" s="2">
        <v>2</v>
      </c>
      <c r="AB1733" s="2">
        <v>1</v>
      </c>
      <c r="AC1733" s="2">
        <v>20</v>
      </c>
      <c r="AD1733" s="2">
        <v>4</v>
      </c>
      <c r="AE1733" s="2">
        <v>1</v>
      </c>
      <c r="AF1733" s="2">
        <v>1</v>
      </c>
      <c r="AG1733" s="2">
        <v>6</v>
      </c>
      <c r="AH1733" s="2">
        <v>1</v>
      </c>
      <c r="AI1733" s="2">
        <v>6</v>
      </c>
      <c r="AJ1733" s="2">
        <v>5</v>
      </c>
      <c r="AK1733" s="2">
        <v>1</v>
      </c>
      <c r="AL1733" s="2">
        <v>4</v>
      </c>
    </row>
    <row r="1734" spans="1:38">
      <c r="A1734" s="2" t="s">
        <v>50</v>
      </c>
      <c r="B1734" s="2" t="s">
        <v>39</v>
      </c>
      <c r="C1734" s="2" t="s">
        <v>52</v>
      </c>
      <c r="D1734" s="2" t="s">
        <v>53</v>
      </c>
      <c r="E1734" s="2">
        <v>1</v>
      </c>
      <c r="F1734" s="2" t="s">
        <v>54</v>
      </c>
      <c r="G1734" s="2" t="s">
        <v>43</v>
      </c>
      <c r="H1734" s="2" t="s">
        <v>1810</v>
      </c>
      <c r="I1734" s="2">
        <v>2141</v>
      </c>
      <c r="J1734" s="2" t="s">
        <v>56</v>
      </c>
      <c r="K1734" s="2" t="s">
        <v>95</v>
      </c>
      <c r="L1734" s="2" t="s">
        <v>73</v>
      </c>
      <c r="M1734" s="2" t="s">
        <v>50</v>
      </c>
      <c r="N1734" s="2" t="s">
        <v>48</v>
      </c>
      <c r="O1734" s="2">
        <v>4</v>
      </c>
      <c r="P1734" s="2">
        <v>50</v>
      </c>
      <c r="Q1734" s="2">
        <v>4</v>
      </c>
      <c r="R1734" s="2" t="s">
        <v>59</v>
      </c>
      <c r="S1734" s="2">
        <v>1</v>
      </c>
      <c r="T1734" s="2">
        <v>1</v>
      </c>
      <c r="U1734" s="2">
        <v>480</v>
      </c>
      <c r="V1734" s="2">
        <v>40</v>
      </c>
      <c r="W1734" s="2">
        <v>76800</v>
      </c>
      <c r="X1734" s="2" t="e">
        <v>#NAME?</v>
      </c>
      <c r="Y1734" s="2">
        <v>3</v>
      </c>
      <c r="Z1734" s="2">
        <v>5</v>
      </c>
      <c r="AA1734" s="2">
        <v>2</v>
      </c>
      <c r="AB1734" s="2">
        <v>3</v>
      </c>
      <c r="AC1734" s="2">
        <v>14</v>
      </c>
      <c r="AD1734" s="2">
        <v>3</v>
      </c>
      <c r="AE1734" s="2">
        <v>1</v>
      </c>
      <c r="AF1734" s="2">
        <v>2</v>
      </c>
      <c r="AG1734" s="2">
        <v>28</v>
      </c>
      <c r="AH1734" s="2">
        <v>2</v>
      </c>
      <c r="AI1734" s="2">
        <v>10</v>
      </c>
      <c r="AJ1734" s="2">
        <v>4</v>
      </c>
      <c r="AK1734" s="2">
        <v>1</v>
      </c>
      <c r="AL1734" s="2">
        <v>6</v>
      </c>
    </row>
    <row r="1735" spans="1:38">
      <c r="A1735" s="2" t="s">
        <v>50</v>
      </c>
      <c r="B1735" s="2" t="s">
        <v>39</v>
      </c>
      <c r="C1735" s="2" t="s">
        <v>52</v>
      </c>
      <c r="D1735" s="2" t="s">
        <v>53</v>
      </c>
      <c r="E1735" s="2">
        <v>1</v>
      </c>
      <c r="F1735" s="2" t="s">
        <v>54</v>
      </c>
      <c r="G1735" s="2" t="s">
        <v>66</v>
      </c>
      <c r="H1735" s="2" t="s">
        <v>1811</v>
      </c>
      <c r="I1735" s="2">
        <v>2142</v>
      </c>
      <c r="J1735" s="2" t="s">
        <v>56</v>
      </c>
      <c r="K1735" s="2" t="s">
        <v>95</v>
      </c>
      <c r="L1735" s="2" t="s">
        <v>58</v>
      </c>
      <c r="M1735" s="2" t="s">
        <v>38</v>
      </c>
      <c r="N1735" s="2" t="s">
        <v>48</v>
      </c>
      <c r="O1735" s="2">
        <v>5</v>
      </c>
      <c r="P1735" s="2">
        <v>53</v>
      </c>
      <c r="Q1735" s="2">
        <v>3</v>
      </c>
      <c r="R1735" s="2" t="s">
        <v>65</v>
      </c>
      <c r="S1735" s="2">
        <v>1</v>
      </c>
      <c r="T1735" s="2">
        <v>3</v>
      </c>
      <c r="U1735" s="2">
        <v>225</v>
      </c>
      <c r="V1735" s="2">
        <v>40</v>
      </c>
      <c r="W1735" s="2">
        <v>36000</v>
      </c>
      <c r="X1735" s="2" t="e">
        <v>#NAME?</v>
      </c>
      <c r="Y1735" s="2">
        <v>3</v>
      </c>
      <c r="Z1735" s="2">
        <v>4</v>
      </c>
      <c r="AA1735" s="2">
        <v>3</v>
      </c>
      <c r="AB1735" s="2">
        <v>3</v>
      </c>
      <c r="AC1735" s="2">
        <v>16</v>
      </c>
      <c r="AD1735" s="2">
        <v>3</v>
      </c>
      <c r="AE1735" s="2">
        <v>4</v>
      </c>
      <c r="AF1735" s="2">
        <v>3</v>
      </c>
      <c r="AG1735" s="2">
        <v>21</v>
      </c>
      <c r="AH1735" s="2">
        <v>2</v>
      </c>
      <c r="AI1735" s="2">
        <v>5</v>
      </c>
      <c r="AJ1735" s="2">
        <v>3</v>
      </c>
      <c r="AK1735" s="2">
        <v>1</v>
      </c>
      <c r="AL1735" s="2">
        <v>3</v>
      </c>
    </row>
    <row r="1736" spans="1:38">
      <c r="A1736" s="2" t="s">
        <v>50</v>
      </c>
      <c r="B1736" s="2" t="s">
        <v>39</v>
      </c>
      <c r="C1736" s="2" t="s">
        <v>40</v>
      </c>
      <c r="D1736" s="2" t="s">
        <v>53</v>
      </c>
      <c r="E1736" s="2">
        <v>1</v>
      </c>
      <c r="F1736" s="2" t="s">
        <v>42</v>
      </c>
      <c r="G1736" s="2" t="s">
        <v>43</v>
      </c>
      <c r="H1736" s="2" t="s">
        <v>1812</v>
      </c>
      <c r="I1736" s="2">
        <v>2143</v>
      </c>
      <c r="J1736" s="2" t="s">
        <v>56</v>
      </c>
      <c r="K1736" s="2" t="s">
        <v>46</v>
      </c>
      <c r="L1736" s="2" t="s">
        <v>58</v>
      </c>
      <c r="M1736" s="2" t="s">
        <v>50</v>
      </c>
      <c r="N1736" s="2" t="s">
        <v>48</v>
      </c>
      <c r="O1736" s="2">
        <v>3</v>
      </c>
      <c r="P1736" s="2">
        <v>42</v>
      </c>
      <c r="Q1736" s="2">
        <v>1</v>
      </c>
      <c r="R1736" s="2" t="s">
        <v>59</v>
      </c>
      <c r="S1736" s="2">
        <v>1</v>
      </c>
      <c r="T1736" s="2">
        <v>2</v>
      </c>
      <c r="U1736" s="2">
        <v>495</v>
      </c>
      <c r="V1736" s="2">
        <v>40</v>
      </c>
      <c r="W1736" s="2">
        <v>79200</v>
      </c>
      <c r="X1736" s="2" t="e">
        <v>#NAME?</v>
      </c>
      <c r="Y1736" s="2">
        <v>3</v>
      </c>
      <c r="Z1736" s="2">
        <v>2</v>
      </c>
      <c r="AA1736" s="2">
        <v>3</v>
      </c>
      <c r="AB1736" s="2">
        <v>1</v>
      </c>
      <c r="AC1736" s="2">
        <v>25</v>
      </c>
      <c r="AD1736" s="2">
        <v>4</v>
      </c>
      <c r="AE1736" s="2">
        <v>3</v>
      </c>
      <c r="AF1736" s="2">
        <v>0</v>
      </c>
      <c r="AG1736" s="2">
        <v>20</v>
      </c>
      <c r="AH1736" s="2">
        <v>3</v>
      </c>
      <c r="AI1736" s="2">
        <v>20</v>
      </c>
      <c r="AJ1736" s="2">
        <v>16</v>
      </c>
      <c r="AK1736" s="2">
        <v>11</v>
      </c>
      <c r="AL1736" s="2">
        <v>6</v>
      </c>
    </row>
    <row r="1737" spans="1:38">
      <c r="A1737" s="2" t="s">
        <v>50</v>
      </c>
      <c r="B1737" s="2" t="s">
        <v>51</v>
      </c>
      <c r="C1737" s="2" t="s">
        <v>63</v>
      </c>
      <c r="D1737" s="2" t="s">
        <v>53</v>
      </c>
      <c r="E1737" s="2">
        <v>1</v>
      </c>
      <c r="F1737" s="2" t="s">
        <v>42</v>
      </c>
      <c r="G1737" s="2" t="s">
        <v>43</v>
      </c>
      <c r="H1737" s="2" t="s">
        <v>1813</v>
      </c>
      <c r="I1737" s="2">
        <v>2144</v>
      </c>
      <c r="J1737" s="2" t="s">
        <v>56</v>
      </c>
      <c r="K1737" s="2" t="s">
        <v>46</v>
      </c>
      <c r="L1737" s="2" t="s">
        <v>47</v>
      </c>
      <c r="M1737" s="2" t="s">
        <v>50</v>
      </c>
      <c r="N1737" s="2" t="s">
        <v>48</v>
      </c>
      <c r="O1737" s="2">
        <v>3</v>
      </c>
      <c r="P1737" s="2">
        <v>29</v>
      </c>
      <c r="Q1737" s="2">
        <v>2</v>
      </c>
      <c r="R1737" s="2" t="s">
        <v>49</v>
      </c>
      <c r="S1737" s="2">
        <v>1</v>
      </c>
      <c r="T1737" s="2">
        <v>2</v>
      </c>
      <c r="U1737" s="2">
        <v>220</v>
      </c>
      <c r="V1737" s="2">
        <v>40</v>
      </c>
      <c r="W1737" s="2">
        <v>35200</v>
      </c>
      <c r="X1737" s="2" t="e">
        <v>#NAME?</v>
      </c>
      <c r="Y1737" s="2">
        <v>3</v>
      </c>
      <c r="Z1737" s="2">
        <v>2</v>
      </c>
      <c r="AA1737" s="2">
        <v>4</v>
      </c>
      <c r="AB1737" s="2">
        <v>1</v>
      </c>
      <c r="AC1737" s="2">
        <v>18</v>
      </c>
      <c r="AD1737" s="2">
        <v>3</v>
      </c>
      <c r="AE1737" s="2">
        <v>1</v>
      </c>
      <c r="AF1737" s="2">
        <v>0</v>
      </c>
      <c r="AG1737" s="2">
        <v>10</v>
      </c>
      <c r="AH1737" s="2">
        <v>2</v>
      </c>
      <c r="AI1737" s="2">
        <v>10</v>
      </c>
      <c r="AJ1737" s="2">
        <v>7</v>
      </c>
      <c r="AK1737" s="2">
        <v>0</v>
      </c>
      <c r="AL1737" s="2">
        <v>9</v>
      </c>
    </row>
    <row r="1738" spans="1:38">
      <c r="A1738" s="2" t="s">
        <v>50</v>
      </c>
      <c r="B1738" s="2" t="s">
        <v>39</v>
      </c>
      <c r="C1738" s="2" t="s">
        <v>69</v>
      </c>
      <c r="D1738" s="2" t="s">
        <v>53</v>
      </c>
      <c r="E1738" s="2">
        <v>1</v>
      </c>
      <c r="F1738" s="2" t="s">
        <v>54</v>
      </c>
      <c r="G1738" s="2" t="s">
        <v>107</v>
      </c>
      <c r="H1738" s="2" t="s">
        <v>1814</v>
      </c>
      <c r="I1738" s="2">
        <v>2145</v>
      </c>
      <c r="J1738" s="2" t="s">
        <v>56</v>
      </c>
      <c r="K1738" s="2" t="s">
        <v>62</v>
      </c>
      <c r="L1738" s="2" t="s">
        <v>58</v>
      </c>
      <c r="M1738" s="2" t="s">
        <v>38</v>
      </c>
      <c r="N1738" s="2" t="s">
        <v>48</v>
      </c>
      <c r="O1738" s="2">
        <v>4</v>
      </c>
      <c r="P1738" s="2">
        <v>55</v>
      </c>
      <c r="Q1738" s="2">
        <v>20</v>
      </c>
      <c r="R1738" s="2" t="s">
        <v>49</v>
      </c>
      <c r="S1738" s="2">
        <v>1</v>
      </c>
      <c r="T1738" s="2">
        <v>2</v>
      </c>
      <c r="U1738" s="2">
        <v>185</v>
      </c>
      <c r="V1738" s="2">
        <v>40</v>
      </c>
      <c r="W1738" s="2">
        <v>29600</v>
      </c>
      <c r="X1738" s="2" t="e">
        <v>#NAME?</v>
      </c>
      <c r="Y1738" s="2">
        <v>3</v>
      </c>
      <c r="Z1738" s="2">
        <v>2</v>
      </c>
      <c r="AA1738" s="2">
        <v>4</v>
      </c>
      <c r="AB1738" s="2">
        <v>3</v>
      </c>
      <c r="AC1738" s="2">
        <v>19</v>
      </c>
      <c r="AD1738" s="2">
        <v>3</v>
      </c>
      <c r="AE1738" s="2">
        <v>4</v>
      </c>
      <c r="AF1738" s="2">
        <v>1</v>
      </c>
      <c r="AG1738" s="2">
        <v>12</v>
      </c>
      <c r="AH1738" s="2">
        <v>3</v>
      </c>
      <c r="AI1738" s="2">
        <v>10</v>
      </c>
      <c r="AJ1738" s="2">
        <v>7</v>
      </c>
      <c r="AK1738" s="2">
        <v>0</v>
      </c>
      <c r="AL1738" s="2">
        <v>8</v>
      </c>
    </row>
    <row r="1739" spans="1:38">
      <c r="A1739" s="2" t="s">
        <v>50</v>
      </c>
      <c r="B1739" s="2" t="s">
        <v>51</v>
      </c>
      <c r="C1739" s="2" t="s">
        <v>63</v>
      </c>
      <c r="D1739" s="2" t="s">
        <v>53</v>
      </c>
      <c r="E1739" s="2">
        <v>1</v>
      </c>
      <c r="F1739" s="2" t="s">
        <v>54</v>
      </c>
      <c r="G1739" s="2" t="s">
        <v>66</v>
      </c>
      <c r="H1739" s="2" t="s">
        <v>1815</v>
      </c>
      <c r="I1739" s="2">
        <v>2146</v>
      </c>
      <c r="J1739" s="2" t="s">
        <v>56</v>
      </c>
      <c r="K1739" s="2" t="s">
        <v>77</v>
      </c>
      <c r="L1739" s="2" t="s">
        <v>58</v>
      </c>
      <c r="M1739" s="2" t="s">
        <v>38</v>
      </c>
      <c r="N1739" s="2" t="s">
        <v>48</v>
      </c>
      <c r="O1739" s="2">
        <v>3</v>
      </c>
      <c r="P1739" s="2">
        <v>26</v>
      </c>
      <c r="Q1739" s="2">
        <v>11</v>
      </c>
      <c r="R1739" s="2" t="s">
        <v>49</v>
      </c>
      <c r="S1739" s="2">
        <v>1</v>
      </c>
      <c r="T1739" s="2">
        <v>1</v>
      </c>
      <c r="U1739" s="2">
        <v>300</v>
      </c>
      <c r="V1739" s="2">
        <v>40</v>
      </c>
      <c r="W1739" s="2">
        <v>48000</v>
      </c>
      <c r="X1739" s="2" t="e">
        <v>#NAME?</v>
      </c>
      <c r="Y1739" s="2">
        <v>3</v>
      </c>
      <c r="Z1739" s="2">
        <v>2</v>
      </c>
      <c r="AA1739" s="2">
        <v>1</v>
      </c>
      <c r="AB1739" s="2">
        <v>1</v>
      </c>
      <c r="AC1739" s="2">
        <v>13</v>
      </c>
      <c r="AD1739" s="2">
        <v>3</v>
      </c>
      <c r="AE1739" s="2">
        <v>3</v>
      </c>
      <c r="AF1739" s="2">
        <v>1</v>
      </c>
      <c r="AG1739" s="2">
        <v>5</v>
      </c>
      <c r="AH1739" s="2">
        <v>3</v>
      </c>
      <c r="AI1739" s="2">
        <v>5</v>
      </c>
      <c r="AJ1739" s="2">
        <v>3</v>
      </c>
      <c r="AK1739" s="2">
        <v>3</v>
      </c>
      <c r="AL1739" s="2">
        <v>3</v>
      </c>
    </row>
    <row r="1740" spans="1:38">
      <c r="A1740" s="2" t="s">
        <v>50</v>
      </c>
      <c r="B1740" s="2" t="s">
        <v>39</v>
      </c>
      <c r="C1740" s="2" t="s">
        <v>40</v>
      </c>
      <c r="D1740" s="2" t="s">
        <v>53</v>
      </c>
      <c r="E1740" s="2">
        <v>1</v>
      </c>
      <c r="F1740" s="2" t="s">
        <v>54</v>
      </c>
      <c r="G1740" s="2" t="s">
        <v>43</v>
      </c>
      <c r="H1740" s="2" t="s">
        <v>1816</v>
      </c>
      <c r="I1740" s="2">
        <v>2147</v>
      </c>
      <c r="J1740" s="2" t="s">
        <v>45</v>
      </c>
      <c r="K1740" s="2" t="s">
        <v>57</v>
      </c>
      <c r="L1740" s="2" t="s">
        <v>47</v>
      </c>
      <c r="M1740" s="2" t="s">
        <v>50</v>
      </c>
      <c r="N1740" s="2" t="s">
        <v>48</v>
      </c>
      <c r="O1740" s="2">
        <v>3</v>
      </c>
      <c r="P1740" s="2">
        <v>37</v>
      </c>
      <c r="Q1740" s="2">
        <v>1</v>
      </c>
      <c r="R1740" s="2" t="s">
        <v>71</v>
      </c>
      <c r="S1740" s="2">
        <v>1</v>
      </c>
      <c r="T1740" s="2">
        <v>4</v>
      </c>
      <c r="U1740" s="2">
        <v>210</v>
      </c>
      <c r="V1740" s="2">
        <v>40</v>
      </c>
      <c r="W1740" s="2">
        <v>33600</v>
      </c>
      <c r="X1740" s="2" t="e">
        <v>#NAME?</v>
      </c>
      <c r="Y1740" s="2">
        <v>3</v>
      </c>
      <c r="Z1740" s="2">
        <v>1</v>
      </c>
      <c r="AA1740" s="2">
        <v>4</v>
      </c>
      <c r="AB1740" s="2">
        <v>1</v>
      </c>
      <c r="AC1740" s="2">
        <v>12</v>
      </c>
      <c r="AD1740" s="2">
        <v>3</v>
      </c>
      <c r="AE1740" s="2">
        <v>2</v>
      </c>
      <c r="AF1740" s="2">
        <v>0</v>
      </c>
      <c r="AG1740" s="2">
        <v>17</v>
      </c>
      <c r="AH1740" s="2">
        <v>3</v>
      </c>
      <c r="AI1740" s="2">
        <v>17</v>
      </c>
      <c r="AJ1740" s="2">
        <v>12</v>
      </c>
      <c r="AK1740" s="2">
        <v>5</v>
      </c>
      <c r="AL1740" s="2">
        <v>7</v>
      </c>
    </row>
    <row r="1741" spans="1:38">
      <c r="A1741" s="2" t="s">
        <v>38</v>
      </c>
      <c r="B1741" s="2" t="s">
        <v>51</v>
      </c>
      <c r="C1741" s="2" t="s">
        <v>40</v>
      </c>
      <c r="D1741" s="2" t="s">
        <v>41</v>
      </c>
      <c r="E1741" s="2">
        <v>0</v>
      </c>
      <c r="F1741" s="2" t="s">
        <v>54</v>
      </c>
      <c r="G1741" s="2" t="s">
        <v>43</v>
      </c>
      <c r="H1741" s="2" t="s">
        <v>1817</v>
      </c>
      <c r="I1741" s="2">
        <v>2148</v>
      </c>
      <c r="J1741" s="2" t="s">
        <v>56</v>
      </c>
      <c r="K1741" s="2" t="s">
        <v>62</v>
      </c>
      <c r="L1741" s="2" t="s">
        <v>73</v>
      </c>
      <c r="M1741" s="2" t="s">
        <v>38</v>
      </c>
      <c r="N1741" s="2" t="s">
        <v>48</v>
      </c>
      <c r="O1741" s="2">
        <v>0</v>
      </c>
      <c r="P1741" s="2">
        <v>44</v>
      </c>
      <c r="Q1741" s="2">
        <v>24</v>
      </c>
      <c r="R1741" s="2" t="s">
        <v>71</v>
      </c>
      <c r="S1741" s="2">
        <v>1</v>
      </c>
      <c r="T1741" s="2">
        <v>4</v>
      </c>
      <c r="U1741" s="2">
        <v>215</v>
      </c>
      <c r="V1741" s="2">
        <v>40</v>
      </c>
      <c r="W1741" s="2">
        <v>34400</v>
      </c>
      <c r="X1741" s="2" t="e">
        <v>#NAME?</v>
      </c>
      <c r="Y1741" s="2">
        <v>3</v>
      </c>
      <c r="Z1741" s="2">
        <v>1</v>
      </c>
      <c r="AA1741" s="2">
        <v>3</v>
      </c>
      <c r="AB1741" s="2">
        <v>3</v>
      </c>
      <c r="AC1741" s="2">
        <v>22</v>
      </c>
      <c r="AD1741" s="2">
        <v>4</v>
      </c>
      <c r="AE1741" s="2">
        <v>4</v>
      </c>
      <c r="AF1741" s="2">
        <v>1</v>
      </c>
      <c r="AG1741" s="2">
        <v>19</v>
      </c>
      <c r="AH1741" s="2">
        <v>1</v>
      </c>
      <c r="AI1741" s="2">
        <v>1</v>
      </c>
      <c r="AJ1741" s="2">
        <v>0</v>
      </c>
      <c r="AK1741" s="2">
        <v>0</v>
      </c>
      <c r="AL1741" s="2">
        <v>0</v>
      </c>
    </row>
    <row r="1742" spans="1:38">
      <c r="A1742" s="2" t="s">
        <v>50</v>
      </c>
      <c r="B1742" s="2" t="s">
        <v>39</v>
      </c>
      <c r="C1742" s="2" t="s">
        <v>40</v>
      </c>
      <c r="D1742" s="2" t="s">
        <v>53</v>
      </c>
      <c r="E1742" s="2">
        <v>1</v>
      </c>
      <c r="F1742" s="2" t="s">
        <v>54</v>
      </c>
      <c r="G1742" s="2" t="s">
        <v>43</v>
      </c>
      <c r="H1742" s="2" t="s">
        <v>1818</v>
      </c>
      <c r="I1742" s="2">
        <v>2149</v>
      </c>
      <c r="J1742" s="2" t="s">
        <v>56</v>
      </c>
      <c r="K1742" s="2" t="s">
        <v>77</v>
      </c>
      <c r="L1742" s="2" t="s">
        <v>73</v>
      </c>
      <c r="M1742" s="2" t="s">
        <v>50</v>
      </c>
      <c r="N1742" s="2" t="s">
        <v>48</v>
      </c>
      <c r="O1742" s="2">
        <v>2</v>
      </c>
      <c r="P1742" s="2">
        <v>38</v>
      </c>
      <c r="Q1742" s="2">
        <v>23</v>
      </c>
      <c r="R1742" s="2" t="s">
        <v>65</v>
      </c>
      <c r="S1742" s="2">
        <v>1</v>
      </c>
      <c r="T1742" s="2">
        <v>4</v>
      </c>
      <c r="U1742" s="2">
        <v>410</v>
      </c>
      <c r="V1742" s="2">
        <v>40</v>
      </c>
      <c r="W1742" s="2">
        <v>65600</v>
      </c>
      <c r="X1742" s="2" t="e">
        <v>#NAME?</v>
      </c>
      <c r="Y1742" s="2">
        <v>3</v>
      </c>
      <c r="Z1742" s="2">
        <v>2</v>
      </c>
      <c r="AA1742" s="2">
        <v>4</v>
      </c>
      <c r="AB1742" s="2">
        <v>9</v>
      </c>
      <c r="AC1742" s="2">
        <v>14</v>
      </c>
      <c r="AD1742" s="2">
        <v>3</v>
      </c>
      <c r="AE1742" s="2">
        <v>2</v>
      </c>
      <c r="AF1742" s="2">
        <v>1</v>
      </c>
      <c r="AG1742" s="2">
        <v>10</v>
      </c>
      <c r="AH1742" s="2">
        <v>3</v>
      </c>
      <c r="AI1742" s="2">
        <v>2</v>
      </c>
      <c r="AJ1742" s="2">
        <v>2</v>
      </c>
      <c r="AK1742" s="2">
        <v>1</v>
      </c>
      <c r="AL1742" s="2">
        <v>2</v>
      </c>
    </row>
    <row r="1743" spans="1:38">
      <c r="A1743" s="2" t="s">
        <v>38</v>
      </c>
      <c r="B1743" s="2" t="s">
        <v>39</v>
      </c>
      <c r="C1743" s="2" t="s">
        <v>63</v>
      </c>
      <c r="D1743" s="2" t="s">
        <v>41</v>
      </c>
      <c r="E1743" s="2">
        <v>0</v>
      </c>
      <c r="F1743" s="2" t="s">
        <v>54</v>
      </c>
      <c r="G1743" s="2" t="s">
        <v>66</v>
      </c>
      <c r="H1743" s="2" t="s">
        <v>1819</v>
      </c>
      <c r="I1743" s="2">
        <v>2150</v>
      </c>
      <c r="J1743" s="2" t="s">
        <v>56</v>
      </c>
      <c r="K1743" s="2" t="s">
        <v>62</v>
      </c>
      <c r="L1743" s="2" t="s">
        <v>73</v>
      </c>
      <c r="M1743" s="2" t="s">
        <v>38</v>
      </c>
      <c r="N1743" s="2" t="s">
        <v>48</v>
      </c>
      <c r="O1743" s="2">
        <v>2</v>
      </c>
      <c r="P1743" s="2">
        <v>26</v>
      </c>
      <c r="Q1743" s="2">
        <v>16</v>
      </c>
      <c r="R1743" s="2" t="s">
        <v>65</v>
      </c>
      <c r="S1743" s="2">
        <v>1</v>
      </c>
      <c r="T1743" s="2">
        <v>1</v>
      </c>
      <c r="U1743" s="2">
        <v>225</v>
      </c>
      <c r="V1743" s="2">
        <v>40</v>
      </c>
      <c r="W1743" s="2">
        <v>36000</v>
      </c>
      <c r="X1743" s="2" t="e">
        <v>#NAME?</v>
      </c>
      <c r="Y1743" s="2">
        <v>3</v>
      </c>
      <c r="Z1743" s="2">
        <v>1</v>
      </c>
      <c r="AA1743" s="2">
        <v>2</v>
      </c>
      <c r="AB1743" s="2">
        <v>2</v>
      </c>
      <c r="AC1743" s="2">
        <v>13</v>
      </c>
      <c r="AD1743" s="2">
        <v>3</v>
      </c>
      <c r="AE1743" s="2">
        <v>4</v>
      </c>
      <c r="AF1743" s="2">
        <v>1</v>
      </c>
      <c r="AG1743" s="2">
        <v>5</v>
      </c>
      <c r="AH1743" s="2">
        <v>3</v>
      </c>
      <c r="AI1743" s="2">
        <v>3</v>
      </c>
      <c r="AJ1743" s="2">
        <v>2</v>
      </c>
      <c r="AK1743" s="2">
        <v>0</v>
      </c>
      <c r="AL1743" s="2">
        <v>2</v>
      </c>
    </row>
    <row r="1744" spans="1:38">
      <c r="A1744" s="2" t="s">
        <v>50</v>
      </c>
      <c r="B1744" s="2" t="s">
        <v>39</v>
      </c>
      <c r="C1744" s="2" t="s">
        <v>63</v>
      </c>
      <c r="D1744" s="2" t="s">
        <v>53</v>
      </c>
      <c r="E1744" s="2">
        <v>1</v>
      </c>
      <c r="F1744" s="2" t="s">
        <v>54</v>
      </c>
      <c r="G1744" s="2" t="s">
        <v>43</v>
      </c>
      <c r="H1744" s="2" t="s">
        <v>1820</v>
      </c>
      <c r="I1744" s="2">
        <v>2151</v>
      </c>
      <c r="J1744" s="2" t="s">
        <v>45</v>
      </c>
      <c r="K1744" s="2" t="s">
        <v>57</v>
      </c>
      <c r="L1744" s="2" t="s">
        <v>47</v>
      </c>
      <c r="M1744" s="2" t="s">
        <v>50</v>
      </c>
      <c r="N1744" s="2" t="s">
        <v>48</v>
      </c>
      <c r="O1744" s="2">
        <v>3</v>
      </c>
      <c r="P1744" s="2">
        <v>28</v>
      </c>
      <c r="Q1744" s="2">
        <v>8</v>
      </c>
      <c r="R1744" s="2" t="s">
        <v>49</v>
      </c>
      <c r="S1744" s="2">
        <v>1</v>
      </c>
      <c r="T1744" s="2">
        <v>4</v>
      </c>
      <c r="U1744" s="2">
        <v>330</v>
      </c>
      <c r="V1744" s="2">
        <v>40</v>
      </c>
      <c r="W1744" s="2">
        <v>52800</v>
      </c>
      <c r="X1744" s="2" t="e">
        <v>#NAME?</v>
      </c>
      <c r="Y1744" s="2">
        <v>3</v>
      </c>
      <c r="Z1744" s="2">
        <v>1</v>
      </c>
      <c r="AA1744" s="2">
        <v>4</v>
      </c>
      <c r="AB1744" s="2">
        <v>1</v>
      </c>
      <c r="AC1744" s="2">
        <v>21</v>
      </c>
      <c r="AD1744" s="2">
        <v>4</v>
      </c>
      <c r="AE1744" s="2">
        <v>4</v>
      </c>
      <c r="AF1744" s="2">
        <v>0</v>
      </c>
      <c r="AG1744" s="2">
        <v>5</v>
      </c>
      <c r="AH1744" s="2">
        <v>3</v>
      </c>
      <c r="AI1744" s="2">
        <v>5</v>
      </c>
      <c r="AJ1744" s="2">
        <v>3</v>
      </c>
      <c r="AK1744" s="2">
        <v>0</v>
      </c>
      <c r="AL1744" s="2">
        <v>2</v>
      </c>
    </row>
    <row r="1745" spans="1:38">
      <c r="A1745" s="2" t="s">
        <v>50</v>
      </c>
      <c r="B1745" s="2" t="s">
        <v>51</v>
      </c>
      <c r="C1745" s="2" t="s">
        <v>52</v>
      </c>
      <c r="D1745" s="2" t="s">
        <v>53</v>
      </c>
      <c r="E1745" s="2">
        <v>1</v>
      </c>
      <c r="F1745" s="2" t="s">
        <v>54</v>
      </c>
      <c r="G1745" s="2" t="s">
        <v>43</v>
      </c>
      <c r="H1745" s="2" t="s">
        <v>1821</v>
      </c>
      <c r="I1745" s="2">
        <v>2152</v>
      </c>
      <c r="J1745" s="2" t="s">
        <v>45</v>
      </c>
      <c r="K1745" s="2" t="s">
        <v>95</v>
      </c>
      <c r="L1745" s="2" t="s">
        <v>47</v>
      </c>
      <c r="M1745" s="2" t="s">
        <v>38</v>
      </c>
      <c r="N1745" s="2" t="s">
        <v>48</v>
      </c>
      <c r="O1745" s="2">
        <v>4</v>
      </c>
      <c r="P1745" s="2">
        <v>49</v>
      </c>
      <c r="Q1745" s="2">
        <v>10</v>
      </c>
      <c r="R1745" s="2" t="s">
        <v>65</v>
      </c>
      <c r="S1745" s="2">
        <v>1</v>
      </c>
      <c r="T1745" s="2">
        <v>3</v>
      </c>
      <c r="U1745" s="2">
        <v>175</v>
      </c>
      <c r="V1745" s="2">
        <v>40</v>
      </c>
      <c r="W1745" s="2">
        <v>28000</v>
      </c>
      <c r="X1745" s="2" t="e">
        <v>#NAME?</v>
      </c>
      <c r="Y1745" s="2">
        <v>3</v>
      </c>
      <c r="Z1745" s="2">
        <v>5</v>
      </c>
      <c r="AA1745" s="2">
        <v>1</v>
      </c>
      <c r="AB1745" s="2">
        <v>9</v>
      </c>
      <c r="AC1745" s="2">
        <v>11</v>
      </c>
      <c r="AD1745" s="2">
        <v>3</v>
      </c>
      <c r="AE1745" s="2">
        <v>4</v>
      </c>
      <c r="AF1745" s="2">
        <v>0</v>
      </c>
      <c r="AG1745" s="2">
        <v>22</v>
      </c>
      <c r="AH1745" s="2">
        <v>3</v>
      </c>
      <c r="AI1745" s="2">
        <v>3</v>
      </c>
      <c r="AJ1745" s="2">
        <v>2</v>
      </c>
      <c r="AK1745" s="2">
        <v>1</v>
      </c>
      <c r="AL1745" s="2">
        <v>2</v>
      </c>
    </row>
    <row r="1746" spans="1:38">
      <c r="A1746" s="2" t="s">
        <v>50</v>
      </c>
      <c r="B1746" s="2" t="s">
        <v>39</v>
      </c>
      <c r="C1746" s="2" t="s">
        <v>40</v>
      </c>
      <c r="D1746" s="2" t="s">
        <v>53</v>
      </c>
      <c r="E1746" s="2">
        <v>1</v>
      </c>
      <c r="F1746" s="2" t="s">
        <v>54</v>
      </c>
      <c r="G1746" s="2" t="s">
        <v>107</v>
      </c>
      <c r="H1746" s="2" t="s">
        <v>1822</v>
      </c>
      <c r="I1746" s="2">
        <v>2153</v>
      </c>
      <c r="J1746" s="2" t="s">
        <v>56</v>
      </c>
      <c r="K1746" s="2" t="s">
        <v>57</v>
      </c>
      <c r="L1746" s="2" t="s">
        <v>47</v>
      </c>
      <c r="M1746" s="2" t="s">
        <v>50</v>
      </c>
      <c r="N1746" s="2" t="s">
        <v>48</v>
      </c>
      <c r="O1746" s="2">
        <v>2</v>
      </c>
      <c r="P1746" s="2">
        <v>36</v>
      </c>
      <c r="Q1746" s="2">
        <v>3</v>
      </c>
      <c r="R1746" s="2" t="s">
        <v>71</v>
      </c>
      <c r="S1746" s="2">
        <v>1</v>
      </c>
      <c r="T1746" s="2">
        <v>3</v>
      </c>
      <c r="U1746" s="2">
        <v>150</v>
      </c>
      <c r="V1746" s="2">
        <v>40</v>
      </c>
      <c r="W1746" s="2">
        <v>24000</v>
      </c>
      <c r="X1746" s="2" t="e">
        <v>#NAME?</v>
      </c>
      <c r="Y1746" s="2">
        <v>3</v>
      </c>
      <c r="Z1746" s="2">
        <v>2</v>
      </c>
      <c r="AA1746" s="2">
        <v>2</v>
      </c>
      <c r="AB1746" s="2">
        <v>4</v>
      </c>
      <c r="AC1746" s="2">
        <v>12</v>
      </c>
      <c r="AD1746" s="2">
        <v>3</v>
      </c>
      <c r="AE1746" s="2">
        <v>4</v>
      </c>
      <c r="AF1746" s="2">
        <v>0</v>
      </c>
      <c r="AG1746" s="2">
        <v>10</v>
      </c>
      <c r="AH1746" s="2">
        <v>3</v>
      </c>
      <c r="AI1746" s="2">
        <v>8</v>
      </c>
      <c r="AJ1746" s="2">
        <v>0</v>
      </c>
      <c r="AK1746" s="2">
        <v>7</v>
      </c>
      <c r="AL1746" s="2">
        <v>7</v>
      </c>
    </row>
    <row r="1747" spans="1:38">
      <c r="A1747" s="2" t="s">
        <v>50</v>
      </c>
      <c r="B1747" s="2" t="s">
        <v>51</v>
      </c>
      <c r="C1747" s="2" t="s">
        <v>63</v>
      </c>
      <c r="D1747" s="2" t="s">
        <v>53</v>
      </c>
      <c r="E1747" s="2">
        <v>1</v>
      </c>
      <c r="F1747" s="2" t="s">
        <v>42</v>
      </c>
      <c r="G1747" s="2" t="s">
        <v>100</v>
      </c>
      <c r="H1747" s="2" t="s">
        <v>1823</v>
      </c>
      <c r="I1747" s="2">
        <v>2154</v>
      </c>
      <c r="J1747" s="2" t="s">
        <v>45</v>
      </c>
      <c r="K1747" s="2" t="s">
        <v>93</v>
      </c>
      <c r="L1747" s="2" t="s">
        <v>73</v>
      </c>
      <c r="M1747" s="2" t="s">
        <v>50</v>
      </c>
      <c r="N1747" s="2" t="s">
        <v>48</v>
      </c>
      <c r="O1747" s="2">
        <v>5</v>
      </c>
      <c r="P1747" s="2">
        <v>31</v>
      </c>
      <c r="Q1747" s="2">
        <v>5</v>
      </c>
      <c r="R1747" s="2" t="s">
        <v>71</v>
      </c>
      <c r="S1747" s="2">
        <v>1</v>
      </c>
      <c r="T1747" s="2">
        <v>4</v>
      </c>
      <c r="U1747" s="2">
        <v>420</v>
      </c>
      <c r="V1747" s="2">
        <v>40</v>
      </c>
      <c r="W1747" s="2">
        <v>67200</v>
      </c>
      <c r="X1747" s="2" t="e">
        <v>#NAME?</v>
      </c>
      <c r="Y1747" s="2">
        <v>3</v>
      </c>
      <c r="Z1747" s="2">
        <v>1</v>
      </c>
      <c r="AA1747" s="2">
        <v>2</v>
      </c>
      <c r="AB1747" s="2">
        <v>1</v>
      </c>
      <c r="AC1747" s="2">
        <v>11</v>
      </c>
      <c r="AD1747" s="2">
        <v>3</v>
      </c>
      <c r="AE1747" s="2">
        <v>3</v>
      </c>
      <c r="AF1747" s="2">
        <v>1</v>
      </c>
      <c r="AG1747" s="2">
        <v>2</v>
      </c>
      <c r="AH1747" s="2">
        <v>2</v>
      </c>
      <c r="AI1747" s="2">
        <v>2</v>
      </c>
      <c r="AJ1747" s="2">
        <v>2</v>
      </c>
      <c r="AK1747" s="2">
        <v>2</v>
      </c>
      <c r="AL1747" s="2">
        <v>2</v>
      </c>
    </row>
    <row r="1748" spans="1:38">
      <c r="A1748" s="2" t="s">
        <v>38</v>
      </c>
      <c r="B1748" s="2" t="s">
        <v>39</v>
      </c>
      <c r="C1748" s="2" t="s">
        <v>63</v>
      </c>
      <c r="D1748" s="2" t="s">
        <v>41</v>
      </c>
      <c r="E1748" s="2">
        <v>0</v>
      </c>
      <c r="F1748" s="2" t="s">
        <v>42</v>
      </c>
      <c r="G1748" s="2" t="s">
        <v>100</v>
      </c>
      <c r="H1748" s="2" t="s">
        <v>1824</v>
      </c>
      <c r="I1748" s="2">
        <v>2155</v>
      </c>
      <c r="J1748" s="2" t="s">
        <v>56</v>
      </c>
      <c r="K1748" s="2" t="s">
        <v>46</v>
      </c>
      <c r="L1748" s="2" t="s">
        <v>47</v>
      </c>
      <c r="M1748" s="2" t="s">
        <v>38</v>
      </c>
      <c r="N1748" s="2" t="s">
        <v>48</v>
      </c>
      <c r="O1748" s="2">
        <v>0</v>
      </c>
      <c r="P1748" s="2">
        <v>26</v>
      </c>
      <c r="Q1748" s="2">
        <v>4</v>
      </c>
      <c r="R1748" s="2" t="s">
        <v>65</v>
      </c>
      <c r="S1748" s="2">
        <v>1</v>
      </c>
      <c r="T1748" s="2">
        <v>4</v>
      </c>
      <c r="U1748" s="2">
        <v>240</v>
      </c>
      <c r="V1748" s="2">
        <v>40</v>
      </c>
      <c r="W1748" s="2">
        <v>38400</v>
      </c>
      <c r="X1748" s="2" t="e">
        <v>#NAME?</v>
      </c>
      <c r="Y1748" s="2">
        <v>2</v>
      </c>
      <c r="Z1748" s="2">
        <v>2</v>
      </c>
      <c r="AA1748" s="2">
        <v>4</v>
      </c>
      <c r="AB1748" s="2">
        <v>1</v>
      </c>
      <c r="AC1748" s="2">
        <v>12</v>
      </c>
      <c r="AD1748" s="2">
        <v>3</v>
      </c>
      <c r="AE1748" s="2">
        <v>2</v>
      </c>
      <c r="AF1748" s="2">
        <v>0</v>
      </c>
      <c r="AG1748" s="2">
        <v>8</v>
      </c>
      <c r="AH1748" s="2">
        <v>3</v>
      </c>
      <c r="AI1748" s="2">
        <v>8</v>
      </c>
      <c r="AJ1748" s="2">
        <v>7</v>
      </c>
      <c r="AK1748" s="2">
        <v>7</v>
      </c>
      <c r="AL1748" s="2">
        <v>4</v>
      </c>
    </row>
    <row r="1749" spans="1:38">
      <c r="A1749" s="2" t="s">
        <v>50</v>
      </c>
      <c r="B1749" s="2" t="s">
        <v>51</v>
      </c>
      <c r="C1749" s="2" t="s">
        <v>40</v>
      </c>
      <c r="D1749" s="2" t="s">
        <v>53</v>
      </c>
      <c r="E1749" s="2">
        <v>1</v>
      </c>
      <c r="F1749" s="2" t="s">
        <v>54</v>
      </c>
      <c r="G1749" s="2" t="s">
        <v>66</v>
      </c>
      <c r="H1749" s="2" t="s">
        <v>1825</v>
      </c>
      <c r="I1749" s="2">
        <v>2156</v>
      </c>
      <c r="J1749" s="2" t="s">
        <v>56</v>
      </c>
      <c r="K1749" s="2" t="s">
        <v>57</v>
      </c>
      <c r="L1749" s="2" t="s">
        <v>58</v>
      </c>
      <c r="M1749" s="2" t="s">
        <v>38</v>
      </c>
      <c r="N1749" s="2" t="s">
        <v>48</v>
      </c>
      <c r="O1749" s="2">
        <v>3</v>
      </c>
      <c r="P1749" s="2">
        <v>37</v>
      </c>
      <c r="Q1749" s="2">
        <v>9</v>
      </c>
      <c r="R1749" s="2" t="s">
        <v>71</v>
      </c>
      <c r="S1749" s="2">
        <v>1</v>
      </c>
      <c r="T1749" s="2">
        <v>2</v>
      </c>
      <c r="U1749" s="2">
        <v>265</v>
      </c>
      <c r="V1749" s="2">
        <v>40</v>
      </c>
      <c r="W1749" s="2">
        <v>42400</v>
      </c>
      <c r="X1749" s="2" t="e">
        <v>#NAME?</v>
      </c>
      <c r="Y1749" s="2">
        <v>3</v>
      </c>
      <c r="Z1749" s="2">
        <v>1</v>
      </c>
      <c r="AA1749" s="2">
        <v>4</v>
      </c>
      <c r="AB1749" s="2">
        <v>1</v>
      </c>
      <c r="AC1749" s="2">
        <v>12</v>
      </c>
      <c r="AD1749" s="2">
        <v>3</v>
      </c>
      <c r="AE1749" s="2">
        <v>3</v>
      </c>
      <c r="AF1749" s="2">
        <v>3</v>
      </c>
      <c r="AG1749" s="2">
        <v>4</v>
      </c>
      <c r="AH1749" s="2">
        <v>2</v>
      </c>
      <c r="AI1749" s="2">
        <v>4</v>
      </c>
      <c r="AJ1749" s="2">
        <v>2</v>
      </c>
      <c r="AK1749" s="2">
        <v>1</v>
      </c>
      <c r="AL1749" s="2">
        <v>2</v>
      </c>
    </row>
    <row r="1750" spans="1:38">
      <c r="A1750" s="2" t="s">
        <v>50</v>
      </c>
      <c r="B1750" s="2" t="s">
        <v>51</v>
      </c>
      <c r="C1750" s="2" t="s">
        <v>40</v>
      </c>
      <c r="D1750" s="2" t="s">
        <v>53</v>
      </c>
      <c r="E1750" s="2">
        <v>1</v>
      </c>
      <c r="F1750" s="2" t="s">
        <v>42</v>
      </c>
      <c r="G1750" s="2" t="s">
        <v>100</v>
      </c>
      <c r="H1750" s="2" t="s">
        <v>1826</v>
      </c>
      <c r="I1750" s="2">
        <v>2157</v>
      </c>
      <c r="J1750" s="2" t="s">
        <v>45</v>
      </c>
      <c r="K1750" s="2" t="s">
        <v>46</v>
      </c>
      <c r="L1750" s="2" t="s">
        <v>58</v>
      </c>
      <c r="M1750" s="2" t="s">
        <v>50</v>
      </c>
      <c r="N1750" s="2" t="s">
        <v>48</v>
      </c>
      <c r="O1750" s="2">
        <v>2</v>
      </c>
      <c r="P1750" s="2">
        <v>42</v>
      </c>
      <c r="Q1750" s="2">
        <v>26</v>
      </c>
      <c r="R1750" s="2" t="s">
        <v>71</v>
      </c>
      <c r="S1750" s="2">
        <v>1</v>
      </c>
      <c r="T1750" s="2">
        <v>3</v>
      </c>
      <c r="U1750" s="2">
        <v>385</v>
      </c>
      <c r="V1750" s="2">
        <v>40</v>
      </c>
      <c r="W1750" s="2">
        <v>61600</v>
      </c>
      <c r="X1750" s="2" t="e">
        <v>#NAME?</v>
      </c>
      <c r="Y1750" s="2">
        <v>3</v>
      </c>
      <c r="Z1750" s="2">
        <v>4</v>
      </c>
      <c r="AA1750" s="2">
        <v>2</v>
      </c>
      <c r="AB1750" s="2">
        <v>5</v>
      </c>
      <c r="AC1750" s="2">
        <v>14</v>
      </c>
      <c r="AD1750" s="2">
        <v>3</v>
      </c>
      <c r="AE1750" s="2">
        <v>4</v>
      </c>
      <c r="AF1750" s="2">
        <v>1</v>
      </c>
      <c r="AG1750" s="2">
        <v>23</v>
      </c>
      <c r="AH1750" s="2">
        <v>4</v>
      </c>
      <c r="AI1750" s="2">
        <v>20</v>
      </c>
      <c r="AJ1750" s="2">
        <v>4</v>
      </c>
      <c r="AK1750" s="2">
        <v>4</v>
      </c>
      <c r="AL1750" s="2">
        <v>8</v>
      </c>
    </row>
    <row r="1751" spans="1:38">
      <c r="A1751" s="2" t="s">
        <v>38</v>
      </c>
      <c r="B1751" s="2" t="s">
        <v>39</v>
      </c>
      <c r="C1751" s="2" t="s">
        <v>86</v>
      </c>
      <c r="D1751" s="2" t="s">
        <v>41</v>
      </c>
      <c r="E1751" s="2">
        <v>0</v>
      </c>
      <c r="F1751" s="2" t="s">
        <v>54</v>
      </c>
      <c r="G1751" s="2" t="s">
        <v>43</v>
      </c>
      <c r="H1751" s="2" t="s">
        <v>1827</v>
      </c>
      <c r="I1751" s="2">
        <v>2158</v>
      </c>
      <c r="J1751" s="2" t="s">
        <v>56</v>
      </c>
      <c r="K1751" s="2" t="s">
        <v>62</v>
      </c>
      <c r="L1751" s="2" t="s">
        <v>47</v>
      </c>
      <c r="M1751" s="2" t="s">
        <v>50</v>
      </c>
      <c r="N1751" s="2" t="s">
        <v>48</v>
      </c>
      <c r="O1751" s="2">
        <v>2</v>
      </c>
      <c r="P1751" s="2">
        <v>18</v>
      </c>
      <c r="Q1751" s="2">
        <v>3</v>
      </c>
      <c r="R1751" s="2" t="s">
        <v>71</v>
      </c>
      <c r="S1751" s="2">
        <v>1</v>
      </c>
      <c r="T1751" s="2">
        <v>3</v>
      </c>
      <c r="U1751" s="2">
        <v>270</v>
      </c>
      <c r="V1751" s="2">
        <v>40</v>
      </c>
      <c r="W1751" s="2">
        <v>43200</v>
      </c>
      <c r="X1751" s="2" t="e">
        <v>#NAME?</v>
      </c>
      <c r="Y1751" s="2">
        <v>3</v>
      </c>
      <c r="Z1751" s="2">
        <v>1</v>
      </c>
      <c r="AA1751" s="2">
        <v>3</v>
      </c>
      <c r="AB1751" s="2">
        <v>1</v>
      </c>
      <c r="AC1751" s="2">
        <v>13</v>
      </c>
      <c r="AD1751" s="2">
        <v>3</v>
      </c>
      <c r="AE1751" s="2">
        <v>3</v>
      </c>
      <c r="AF1751" s="2">
        <v>0</v>
      </c>
      <c r="AG1751" s="2">
        <v>0</v>
      </c>
      <c r="AH1751" s="2">
        <v>3</v>
      </c>
      <c r="AI1751" s="2">
        <v>0</v>
      </c>
      <c r="AJ1751" s="2">
        <v>0</v>
      </c>
      <c r="AK1751" s="2">
        <v>0</v>
      </c>
      <c r="AL1751" s="2">
        <v>0</v>
      </c>
    </row>
    <row r="1752" spans="1:38">
      <c r="A1752" s="2" t="s">
        <v>50</v>
      </c>
      <c r="B1752" s="2" t="s">
        <v>39</v>
      </c>
      <c r="C1752" s="2" t="s">
        <v>40</v>
      </c>
      <c r="D1752" s="2" t="s">
        <v>53</v>
      </c>
      <c r="E1752" s="2">
        <v>1</v>
      </c>
      <c r="F1752" s="2" t="s">
        <v>42</v>
      </c>
      <c r="G1752" s="2" t="s">
        <v>100</v>
      </c>
      <c r="H1752" s="2" t="s">
        <v>1828</v>
      </c>
      <c r="I1752" s="2">
        <v>2159</v>
      </c>
      <c r="J1752" s="2" t="s">
        <v>56</v>
      </c>
      <c r="K1752" s="2" t="s">
        <v>46</v>
      </c>
      <c r="L1752" s="2" t="s">
        <v>58</v>
      </c>
      <c r="M1752" s="2" t="s">
        <v>50</v>
      </c>
      <c r="N1752" s="2" t="s">
        <v>48</v>
      </c>
      <c r="O1752" s="2">
        <v>3</v>
      </c>
      <c r="P1752" s="2">
        <v>35</v>
      </c>
      <c r="Q1752" s="2">
        <v>16</v>
      </c>
      <c r="R1752" s="2" t="s">
        <v>71</v>
      </c>
      <c r="S1752" s="2">
        <v>1</v>
      </c>
      <c r="T1752" s="2">
        <v>3</v>
      </c>
      <c r="U1752" s="2">
        <v>480</v>
      </c>
      <c r="V1752" s="2">
        <v>40</v>
      </c>
      <c r="W1752" s="2">
        <v>76800</v>
      </c>
      <c r="X1752" s="2" t="e">
        <v>#NAME?</v>
      </c>
      <c r="Y1752" s="2">
        <v>3</v>
      </c>
      <c r="Z1752" s="2">
        <v>3</v>
      </c>
      <c r="AA1752" s="2">
        <v>2</v>
      </c>
      <c r="AB1752" s="2">
        <v>0</v>
      </c>
      <c r="AC1752" s="2">
        <v>15</v>
      </c>
      <c r="AD1752" s="2">
        <v>3</v>
      </c>
      <c r="AE1752" s="2">
        <v>3</v>
      </c>
      <c r="AF1752" s="2">
        <v>2</v>
      </c>
      <c r="AG1752" s="2">
        <v>12</v>
      </c>
      <c r="AH1752" s="2">
        <v>2</v>
      </c>
      <c r="AI1752" s="2">
        <v>11</v>
      </c>
      <c r="AJ1752" s="2">
        <v>9</v>
      </c>
      <c r="AK1752" s="2">
        <v>6</v>
      </c>
      <c r="AL1752" s="2">
        <v>9</v>
      </c>
    </row>
    <row r="1753" spans="1:38">
      <c r="A1753" s="2" t="s">
        <v>50</v>
      </c>
      <c r="B1753" s="2" t="s">
        <v>51</v>
      </c>
      <c r="C1753" s="2" t="s">
        <v>40</v>
      </c>
      <c r="D1753" s="2" t="s">
        <v>53</v>
      </c>
      <c r="E1753" s="2">
        <v>1</v>
      </c>
      <c r="F1753" s="2" t="s">
        <v>54</v>
      </c>
      <c r="G1753" s="2" t="s">
        <v>43</v>
      </c>
      <c r="H1753" s="2" t="s">
        <v>1829</v>
      </c>
      <c r="I1753" s="2">
        <v>2160</v>
      </c>
      <c r="J1753" s="2" t="s">
        <v>56</v>
      </c>
      <c r="K1753" s="2" t="s">
        <v>62</v>
      </c>
      <c r="L1753" s="2" t="s">
        <v>58</v>
      </c>
      <c r="M1753" s="2" t="s">
        <v>50</v>
      </c>
      <c r="N1753" s="2" t="s">
        <v>48</v>
      </c>
      <c r="O1753" s="2">
        <v>2</v>
      </c>
      <c r="P1753" s="2">
        <v>36</v>
      </c>
      <c r="Q1753" s="2">
        <v>18</v>
      </c>
      <c r="R1753" s="2" t="s">
        <v>65</v>
      </c>
      <c r="S1753" s="2">
        <v>1</v>
      </c>
      <c r="T1753" s="2">
        <v>3</v>
      </c>
      <c r="U1753" s="2">
        <v>405</v>
      </c>
      <c r="V1753" s="2">
        <v>40</v>
      </c>
      <c r="W1753" s="2">
        <v>64800</v>
      </c>
      <c r="X1753" s="2" t="e">
        <v>#NAME?</v>
      </c>
      <c r="Y1753" s="2">
        <v>4</v>
      </c>
      <c r="Z1753" s="2">
        <v>1</v>
      </c>
      <c r="AA1753" s="2">
        <v>4</v>
      </c>
      <c r="AB1753" s="2">
        <v>4</v>
      </c>
      <c r="AC1753" s="2">
        <v>18</v>
      </c>
      <c r="AD1753" s="2">
        <v>3</v>
      </c>
      <c r="AE1753" s="2">
        <v>4</v>
      </c>
      <c r="AF1753" s="2">
        <v>2</v>
      </c>
      <c r="AG1753" s="2">
        <v>4</v>
      </c>
      <c r="AH1753" s="2">
        <v>3</v>
      </c>
      <c r="AI1753" s="2">
        <v>1</v>
      </c>
      <c r="AJ1753" s="2">
        <v>0</v>
      </c>
      <c r="AK1753" s="2">
        <v>0</v>
      </c>
      <c r="AL1753" s="2">
        <v>0</v>
      </c>
    </row>
    <row r="1754" spans="1:38">
      <c r="A1754" s="2" t="s">
        <v>50</v>
      </c>
      <c r="B1754" s="2" t="s">
        <v>39</v>
      </c>
      <c r="C1754" s="2" t="s">
        <v>52</v>
      </c>
      <c r="D1754" s="2" t="s">
        <v>53</v>
      </c>
      <c r="E1754" s="2">
        <v>1</v>
      </c>
      <c r="F1754" s="2" t="s">
        <v>54</v>
      </c>
      <c r="G1754" s="2" t="s">
        <v>66</v>
      </c>
      <c r="H1754" s="2" t="s">
        <v>1830</v>
      </c>
      <c r="I1754" s="2">
        <v>2161</v>
      </c>
      <c r="J1754" s="2" t="s">
        <v>56</v>
      </c>
      <c r="K1754" s="2" t="s">
        <v>75</v>
      </c>
      <c r="L1754" s="2" t="s">
        <v>73</v>
      </c>
      <c r="M1754" s="2" t="s">
        <v>50</v>
      </c>
      <c r="N1754" s="2" t="s">
        <v>48</v>
      </c>
      <c r="O1754" s="2">
        <v>3</v>
      </c>
      <c r="P1754" s="2">
        <v>51</v>
      </c>
      <c r="Q1754" s="2">
        <v>2</v>
      </c>
      <c r="R1754" s="2" t="s">
        <v>71</v>
      </c>
      <c r="S1754" s="2">
        <v>1</v>
      </c>
      <c r="T1754" s="2">
        <v>4</v>
      </c>
      <c r="U1754" s="2">
        <v>420</v>
      </c>
      <c r="V1754" s="2">
        <v>40</v>
      </c>
      <c r="W1754" s="2">
        <v>67200</v>
      </c>
      <c r="X1754" s="2" t="e">
        <v>#NAME?</v>
      </c>
      <c r="Y1754" s="2">
        <v>1</v>
      </c>
      <c r="Z1754" s="2">
        <v>2</v>
      </c>
      <c r="AA1754" s="2">
        <v>2</v>
      </c>
      <c r="AB1754" s="2">
        <v>5</v>
      </c>
      <c r="AC1754" s="2">
        <v>18</v>
      </c>
      <c r="AD1754" s="2">
        <v>3</v>
      </c>
      <c r="AE1754" s="2">
        <v>4</v>
      </c>
      <c r="AF1754" s="2">
        <v>1</v>
      </c>
      <c r="AG1754" s="2">
        <v>13</v>
      </c>
      <c r="AH1754" s="2">
        <v>3</v>
      </c>
      <c r="AI1754" s="2">
        <v>4</v>
      </c>
      <c r="AJ1754" s="2">
        <v>1</v>
      </c>
      <c r="AK1754" s="2">
        <v>1</v>
      </c>
      <c r="AL1754" s="2">
        <v>2</v>
      </c>
    </row>
    <row r="1755" spans="1:38">
      <c r="A1755" s="2" t="s">
        <v>50</v>
      </c>
      <c r="B1755" s="2" t="s">
        <v>39</v>
      </c>
      <c r="C1755" s="2" t="s">
        <v>40</v>
      </c>
      <c r="D1755" s="2" t="s">
        <v>53</v>
      </c>
      <c r="E1755" s="2">
        <v>1</v>
      </c>
      <c r="F1755" s="2" t="s">
        <v>42</v>
      </c>
      <c r="G1755" s="2" t="s">
        <v>43</v>
      </c>
      <c r="H1755" s="2" t="s">
        <v>1831</v>
      </c>
      <c r="I1755" s="2">
        <v>2162</v>
      </c>
      <c r="J1755" s="2" t="s">
        <v>56</v>
      </c>
      <c r="K1755" s="2" t="s">
        <v>89</v>
      </c>
      <c r="L1755" s="2" t="s">
        <v>47</v>
      </c>
      <c r="M1755" s="2" t="s">
        <v>50</v>
      </c>
      <c r="N1755" s="2" t="s">
        <v>48</v>
      </c>
      <c r="O1755" s="2">
        <v>2</v>
      </c>
      <c r="P1755" s="2">
        <v>41</v>
      </c>
      <c r="Q1755" s="2">
        <v>2</v>
      </c>
      <c r="R1755" s="2" t="s">
        <v>65</v>
      </c>
      <c r="S1755" s="2">
        <v>1</v>
      </c>
      <c r="T1755" s="2">
        <v>4</v>
      </c>
      <c r="U1755" s="2">
        <v>440</v>
      </c>
      <c r="V1755" s="2">
        <v>40</v>
      </c>
      <c r="W1755" s="2">
        <v>70400</v>
      </c>
      <c r="X1755" s="2" t="e">
        <v>#NAME?</v>
      </c>
      <c r="Y1755" s="2">
        <v>3</v>
      </c>
      <c r="Z1755" s="2">
        <v>4</v>
      </c>
      <c r="AA1755" s="2">
        <v>2</v>
      </c>
      <c r="AB1755" s="2">
        <v>1</v>
      </c>
      <c r="AC1755" s="2">
        <v>19</v>
      </c>
      <c r="AD1755" s="2">
        <v>3</v>
      </c>
      <c r="AE1755" s="2">
        <v>2</v>
      </c>
      <c r="AF1755" s="2">
        <v>0</v>
      </c>
      <c r="AG1755" s="2">
        <v>22</v>
      </c>
      <c r="AH1755" s="2">
        <v>3</v>
      </c>
      <c r="AI1755" s="2">
        <v>22</v>
      </c>
      <c r="AJ1755" s="2">
        <v>10</v>
      </c>
      <c r="AK1755" s="2">
        <v>0</v>
      </c>
      <c r="AL1755" s="2">
        <v>4</v>
      </c>
    </row>
    <row r="1756" spans="1:38">
      <c r="A1756" s="2" t="s">
        <v>50</v>
      </c>
      <c r="B1756" s="2" t="s">
        <v>39</v>
      </c>
      <c r="C1756" s="2" t="s">
        <v>86</v>
      </c>
      <c r="D1756" s="2" t="s">
        <v>53</v>
      </c>
      <c r="E1756" s="2">
        <v>1</v>
      </c>
      <c r="F1756" s="2" t="s">
        <v>42</v>
      </c>
      <c r="G1756" s="2" t="s">
        <v>66</v>
      </c>
      <c r="H1756" s="2" t="s">
        <v>1832</v>
      </c>
      <c r="I1756" s="2">
        <v>2163</v>
      </c>
      <c r="J1756" s="2" t="s">
        <v>45</v>
      </c>
      <c r="K1756" s="2" t="s">
        <v>93</v>
      </c>
      <c r="L1756" s="2" t="s">
        <v>47</v>
      </c>
      <c r="M1756" s="2" t="s">
        <v>50</v>
      </c>
      <c r="N1756" s="2" t="s">
        <v>48</v>
      </c>
      <c r="O1756" s="2">
        <v>2</v>
      </c>
      <c r="P1756" s="2">
        <v>18</v>
      </c>
      <c r="Q1756" s="2">
        <v>10</v>
      </c>
      <c r="R1756" s="2" t="s">
        <v>71</v>
      </c>
      <c r="S1756" s="2">
        <v>1</v>
      </c>
      <c r="T1756" s="2">
        <v>4</v>
      </c>
      <c r="U1756" s="2">
        <v>345</v>
      </c>
      <c r="V1756" s="2">
        <v>40</v>
      </c>
      <c r="W1756" s="2">
        <v>55200</v>
      </c>
      <c r="X1756" s="2" t="e">
        <v>#NAME?</v>
      </c>
      <c r="Y1756" s="2">
        <v>2</v>
      </c>
      <c r="Z1756" s="2">
        <v>1</v>
      </c>
      <c r="AA1756" s="2">
        <v>3</v>
      </c>
      <c r="AB1756" s="2">
        <v>1</v>
      </c>
      <c r="AC1756" s="2">
        <v>12</v>
      </c>
      <c r="AD1756" s="2">
        <v>3</v>
      </c>
      <c r="AE1756" s="2">
        <v>1</v>
      </c>
      <c r="AF1756" s="2">
        <v>0</v>
      </c>
      <c r="AG1756" s="2">
        <v>0</v>
      </c>
      <c r="AH1756" s="2">
        <v>3</v>
      </c>
      <c r="AI1756" s="2">
        <v>0</v>
      </c>
      <c r="AJ1756" s="2">
        <v>0</v>
      </c>
      <c r="AK1756" s="2">
        <v>0</v>
      </c>
      <c r="AL1756" s="2">
        <v>0</v>
      </c>
    </row>
    <row r="1757" spans="1:38">
      <c r="A1757" s="2" t="s">
        <v>50</v>
      </c>
      <c r="B1757" s="2" t="s">
        <v>39</v>
      </c>
      <c r="C1757" s="2" t="s">
        <v>63</v>
      </c>
      <c r="D1757" s="2" t="s">
        <v>53</v>
      </c>
      <c r="E1757" s="2">
        <v>1</v>
      </c>
      <c r="F1757" s="2" t="s">
        <v>54</v>
      </c>
      <c r="G1757" s="2" t="s">
        <v>66</v>
      </c>
      <c r="H1757" s="2" t="s">
        <v>1833</v>
      </c>
      <c r="I1757" s="2">
        <v>2164</v>
      </c>
      <c r="J1757" s="2" t="s">
        <v>56</v>
      </c>
      <c r="K1757" s="2" t="s">
        <v>77</v>
      </c>
      <c r="L1757" s="2" t="s">
        <v>47</v>
      </c>
      <c r="M1757" s="2" t="s">
        <v>50</v>
      </c>
      <c r="N1757" s="2" t="s">
        <v>48</v>
      </c>
      <c r="O1757" s="2">
        <v>2</v>
      </c>
      <c r="P1757" s="2">
        <v>28</v>
      </c>
      <c r="Q1757" s="2">
        <v>16</v>
      </c>
      <c r="R1757" s="2" t="s">
        <v>49</v>
      </c>
      <c r="S1757" s="2">
        <v>1</v>
      </c>
      <c r="T1757" s="2">
        <v>2</v>
      </c>
      <c r="U1757" s="2">
        <v>340</v>
      </c>
      <c r="V1757" s="2">
        <v>40</v>
      </c>
      <c r="W1757" s="2">
        <v>54400</v>
      </c>
      <c r="X1757" s="2" t="e">
        <v>#NAME?</v>
      </c>
      <c r="Y1757" s="2">
        <v>4</v>
      </c>
      <c r="Z1757" s="2">
        <v>2</v>
      </c>
      <c r="AA1757" s="2">
        <v>1</v>
      </c>
      <c r="AB1757" s="2">
        <v>0</v>
      </c>
      <c r="AC1757" s="2">
        <v>19</v>
      </c>
      <c r="AD1757" s="2">
        <v>3</v>
      </c>
      <c r="AE1757" s="2">
        <v>3</v>
      </c>
      <c r="AF1757" s="2">
        <v>0</v>
      </c>
      <c r="AG1757" s="2">
        <v>9</v>
      </c>
      <c r="AH1757" s="2">
        <v>3</v>
      </c>
      <c r="AI1757" s="2">
        <v>8</v>
      </c>
      <c r="AJ1757" s="2">
        <v>3</v>
      </c>
      <c r="AK1757" s="2">
        <v>0</v>
      </c>
      <c r="AL1757" s="2">
        <v>7</v>
      </c>
    </row>
    <row r="1758" spans="1:38">
      <c r="A1758" s="2" t="s">
        <v>50</v>
      </c>
      <c r="B1758" s="2" t="s">
        <v>39</v>
      </c>
      <c r="C1758" s="2" t="s">
        <v>63</v>
      </c>
      <c r="D1758" s="2" t="s">
        <v>53</v>
      </c>
      <c r="E1758" s="2">
        <v>1</v>
      </c>
      <c r="F1758" s="2" t="s">
        <v>42</v>
      </c>
      <c r="G1758" s="2" t="s">
        <v>107</v>
      </c>
      <c r="H1758" s="2" t="s">
        <v>1834</v>
      </c>
      <c r="I1758" s="2">
        <v>2165</v>
      </c>
      <c r="J1758" s="2" t="s">
        <v>56</v>
      </c>
      <c r="K1758" s="2" t="s">
        <v>46</v>
      </c>
      <c r="L1758" s="2" t="s">
        <v>58</v>
      </c>
      <c r="M1758" s="2" t="s">
        <v>50</v>
      </c>
      <c r="N1758" s="2" t="s">
        <v>48</v>
      </c>
      <c r="O1758" s="2">
        <v>3</v>
      </c>
      <c r="P1758" s="2">
        <v>31</v>
      </c>
      <c r="Q1758" s="2">
        <v>7</v>
      </c>
      <c r="R1758" s="2" t="s">
        <v>71</v>
      </c>
      <c r="S1758" s="2">
        <v>1</v>
      </c>
      <c r="T1758" s="2">
        <v>2</v>
      </c>
      <c r="U1758" s="2">
        <v>500</v>
      </c>
      <c r="V1758" s="2">
        <v>40</v>
      </c>
      <c r="W1758" s="2">
        <v>80000</v>
      </c>
      <c r="X1758" s="2" t="e">
        <v>#NAME?</v>
      </c>
      <c r="Y1758" s="2">
        <v>4</v>
      </c>
      <c r="Z1758" s="2">
        <v>2</v>
      </c>
      <c r="AA1758" s="2">
        <v>4</v>
      </c>
      <c r="AB1758" s="2">
        <v>4</v>
      </c>
      <c r="AC1758" s="2">
        <v>11</v>
      </c>
      <c r="AD1758" s="2">
        <v>3</v>
      </c>
      <c r="AE1758" s="2">
        <v>2</v>
      </c>
      <c r="AF1758" s="2">
        <v>1</v>
      </c>
      <c r="AG1758" s="2">
        <v>10</v>
      </c>
      <c r="AH1758" s="2">
        <v>2</v>
      </c>
      <c r="AI1758" s="2">
        <v>8</v>
      </c>
      <c r="AJ1758" s="2">
        <v>7</v>
      </c>
      <c r="AK1758" s="2">
        <v>7</v>
      </c>
      <c r="AL1758" s="2">
        <v>7</v>
      </c>
    </row>
    <row r="1759" spans="1:38">
      <c r="A1759" s="2" t="s">
        <v>50</v>
      </c>
      <c r="B1759" s="2" t="s">
        <v>39</v>
      </c>
      <c r="C1759" s="2" t="s">
        <v>40</v>
      </c>
      <c r="D1759" s="2" t="s">
        <v>53</v>
      </c>
      <c r="E1759" s="2">
        <v>1</v>
      </c>
      <c r="F1759" s="2" t="s">
        <v>54</v>
      </c>
      <c r="G1759" s="2" t="s">
        <v>66</v>
      </c>
      <c r="H1759" s="2" t="s">
        <v>1835</v>
      </c>
      <c r="I1759" s="2">
        <v>2166</v>
      </c>
      <c r="J1759" s="2" t="s">
        <v>56</v>
      </c>
      <c r="K1759" s="2" t="s">
        <v>77</v>
      </c>
      <c r="L1759" s="2" t="s">
        <v>73</v>
      </c>
      <c r="M1759" s="2" t="s">
        <v>50</v>
      </c>
      <c r="N1759" s="2" t="s">
        <v>48</v>
      </c>
      <c r="O1759" s="2">
        <v>5</v>
      </c>
      <c r="P1759" s="2">
        <v>39</v>
      </c>
      <c r="Q1759" s="2">
        <v>1</v>
      </c>
      <c r="R1759" s="2" t="s">
        <v>71</v>
      </c>
      <c r="S1759" s="2">
        <v>1</v>
      </c>
      <c r="T1759" s="2">
        <v>3</v>
      </c>
      <c r="U1759" s="2">
        <v>240</v>
      </c>
      <c r="V1759" s="2">
        <v>40</v>
      </c>
      <c r="W1759" s="2">
        <v>38400</v>
      </c>
      <c r="X1759" s="2" t="e">
        <v>#NAME?</v>
      </c>
      <c r="Y1759" s="2">
        <v>4</v>
      </c>
      <c r="Z1759" s="2">
        <v>3</v>
      </c>
      <c r="AA1759" s="2">
        <v>4</v>
      </c>
      <c r="AB1759" s="2">
        <v>0</v>
      </c>
      <c r="AC1759" s="2">
        <v>17</v>
      </c>
      <c r="AD1759" s="2">
        <v>3</v>
      </c>
      <c r="AE1759" s="2">
        <v>1</v>
      </c>
      <c r="AF1759" s="2">
        <v>3</v>
      </c>
      <c r="AG1759" s="2">
        <v>19</v>
      </c>
      <c r="AH1759" s="2">
        <v>2</v>
      </c>
      <c r="AI1759" s="2">
        <v>18</v>
      </c>
      <c r="AJ1759" s="2">
        <v>10</v>
      </c>
      <c r="AK1759" s="2">
        <v>3</v>
      </c>
      <c r="AL1759" s="2">
        <v>7</v>
      </c>
    </row>
    <row r="1760" spans="1:38">
      <c r="A1760" s="2" t="s">
        <v>50</v>
      </c>
      <c r="B1760" s="2" t="s">
        <v>85</v>
      </c>
      <c r="C1760" s="2" t="s">
        <v>40</v>
      </c>
      <c r="D1760" s="2" t="s">
        <v>53</v>
      </c>
      <c r="E1760" s="2">
        <v>1</v>
      </c>
      <c r="F1760" s="2" t="s">
        <v>54</v>
      </c>
      <c r="G1760" s="2" t="s">
        <v>43</v>
      </c>
      <c r="H1760" s="2" t="s">
        <v>1836</v>
      </c>
      <c r="I1760" s="2">
        <v>2167</v>
      </c>
      <c r="J1760" s="2" t="s">
        <v>45</v>
      </c>
      <c r="K1760" s="2" t="s">
        <v>62</v>
      </c>
      <c r="L1760" s="2" t="s">
        <v>58</v>
      </c>
      <c r="M1760" s="2" t="s">
        <v>50</v>
      </c>
      <c r="N1760" s="2" t="s">
        <v>48</v>
      </c>
      <c r="O1760" s="2">
        <v>3</v>
      </c>
      <c r="P1760" s="2">
        <v>36</v>
      </c>
      <c r="Q1760" s="2">
        <v>24</v>
      </c>
      <c r="R1760" s="2" t="s">
        <v>65</v>
      </c>
      <c r="S1760" s="2">
        <v>1</v>
      </c>
      <c r="T1760" s="2">
        <v>2</v>
      </c>
      <c r="U1760" s="2">
        <v>235</v>
      </c>
      <c r="V1760" s="2">
        <v>40</v>
      </c>
      <c r="W1760" s="2">
        <v>37600</v>
      </c>
      <c r="X1760" s="2" t="e">
        <v>#NAME?</v>
      </c>
      <c r="Y1760" s="2">
        <v>3</v>
      </c>
      <c r="Z1760" s="2">
        <v>2</v>
      </c>
      <c r="AA1760" s="2">
        <v>2</v>
      </c>
      <c r="AB1760" s="2">
        <v>7</v>
      </c>
      <c r="AC1760" s="2">
        <v>15</v>
      </c>
      <c r="AD1760" s="2">
        <v>3</v>
      </c>
      <c r="AE1760" s="2">
        <v>3</v>
      </c>
      <c r="AF1760" s="2">
        <v>1</v>
      </c>
      <c r="AG1760" s="2">
        <v>11</v>
      </c>
      <c r="AH1760" s="2">
        <v>3</v>
      </c>
      <c r="AI1760" s="2">
        <v>9</v>
      </c>
      <c r="AJ1760" s="2">
        <v>8</v>
      </c>
      <c r="AK1760" s="2">
        <v>0</v>
      </c>
      <c r="AL1760" s="2">
        <v>8</v>
      </c>
    </row>
    <row r="1761" spans="1:38">
      <c r="A1761" s="2" t="s">
        <v>50</v>
      </c>
      <c r="B1761" s="2" t="s">
        <v>39</v>
      </c>
      <c r="C1761" s="2" t="s">
        <v>63</v>
      </c>
      <c r="D1761" s="2" t="s">
        <v>53</v>
      </c>
      <c r="E1761" s="2">
        <v>1</v>
      </c>
      <c r="F1761" s="2" t="s">
        <v>42</v>
      </c>
      <c r="G1761" s="2" t="s">
        <v>43</v>
      </c>
      <c r="H1761" s="2" t="s">
        <v>1837</v>
      </c>
      <c r="I1761" s="2">
        <v>2168</v>
      </c>
      <c r="J1761" s="2" t="s">
        <v>56</v>
      </c>
      <c r="K1761" s="2" t="s">
        <v>46</v>
      </c>
      <c r="L1761" s="2" t="s">
        <v>58</v>
      </c>
      <c r="M1761" s="2" t="s">
        <v>50</v>
      </c>
      <c r="N1761" s="2" t="s">
        <v>48</v>
      </c>
      <c r="O1761" s="2">
        <v>3</v>
      </c>
      <c r="P1761" s="2">
        <v>32</v>
      </c>
      <c r="Q1761" s="2">
        <v>7</v>
      </c>
      <c r="R1761" s="2" t="s">
        <v>71</v>
      </c>
      <c r="S1761" s="2">
        <v>1</v>
      </c>
      <c r="T1761" s="2">
        <v>4</v>
      </c>
      <c r="U1761" s="2">
        <v>455</v>
      </c>
      <c r="V1761" s="2">
        <v>40</v>
      </c>
      <c r="W1761" s="2">
        <v>72800</v>
      </c>
      <c r="X1761" s="2" t="e">
        <v>#NAME?</v>
      </c>
      <c r="Y1761" s="2">
        <v>2</v>
      </c>
      <c r="Z1761" s="2">
        <v>2</v>
      </c>
      <c r="AA1761" s="2">
        <v>3</v>
      </c>
      <c r="AB1761" s="2">
        <v>1</v>
      </c>
      <c r="AC1761" s="2">
        <v>14</v>
      </c>
      <c r="AD1761" s="2">
        <v>3</v>
      </c>
      <c r="AE1761" s="2">
        <v>3</v>
      </c>
      <c r="AF1761" s="2">
        <v>1</v>
      </c>
      <c r="AG1761" s="2">
        <v>13</v>
      </c>
      <c r="AH1761" s="2">
        <v>2</v>
      </c>
      <c r="AI1761" s="2">
        <v>13</v>
      </c>
      <c r="AJ1761" s="2">
        <v>8</v>
      </c>
      <c r="AK1761" s="2">
        <v>4</v>
      </c>
      <c r="AL1761" s="2">
        <v>8</v>
      </c>
    </row>
    <row r="1762" spans="1:38">
      <c r="A1762" s="2" t="s">
        <v>50</v>
      </c>
      <c r="B1762" s="2" t="s">
        <v>39</v>
      </c>
      <c r="C1762" s="2" t="s">
        <v>40</v>
      </c>
      <c r="D1762" s="2" t="s">
        <v>53</v>
      </c>
      <c r="E1762" s="2">
        <v>1</v>
      </c>
      <c r="F1762" s="2" t="s">
        <v>54</v>
      </c>
      <c r="G1762" s="2" t="s">
        <v>43</v>
      </c>
      <c r="H1762" s="2" t="s">
        <v>1838</v>
      </c>
      <c r="I1762" s="2">
        <v>2169</v>
      </c>
      <c r="J1762" s="2" t="s">
        <v>45</v>
      </c>
      <c r="K1762" s="2" t="s">
        <v>95</v>
      </c>
      <c r="L1762" s="2" t="s">
        <v>58</v>
      </c>
      <c r="M1762" s="2" t="s">
        <v>50</v>
      </c>
      <c r="N1762" s="2" t="s">
        <v>48</v>
      </c>
      <c r="O1762" s="2">
        <v>2</v>
      </c>
      <c r="P1762" s="2">
        <v>38</v>
      </c>
      <c r="Q1762" s="2">
        <v>25</v>
      </c>
      <c r="R1762" s="2" t="s">
        <v>49</v>
      </c>
      <c r="S1762" s="2">
        <v>1</v>
      </c>
      <c r="T1762" s="2">
        <v>1</v>
      </c>
      <c r="U1762" s="2">
        <v>405</v>
      </c>
      <c r="V1762" s="2">
        <v>40</v>
      </c>
      <c r="W1762" s="2">
        <v>64800</v>
      </c>
      <c r="X1762" s="2" t="e">
        <v>#NAME?</v>
      </c>
      <c r="Y1762" s="2">
        <v>2</v>
      </c>
      <c r="Z1762" s="2">
        <v>3</v>
      </c>
      <c r="AA1762" s="2">
        <v>2</v>
      </c>
      <c r="AB1762" s="2">
        <v>3</v>
      </c>
      <c r="AC1762" s="2">
        <v>17</v>
      </c>
      <c r="AD1762" s="2">
        <v>3</v>
      </c>
      <c r="AE1762" s="2">
        <v>3</v>
      </c>
      <c r="AF1762" s="2">
        <v>1</v>
      </c>
      <c r="AG1762" s="2">
        <v>19</v>
      </c>
      <c r="AH1762" s="2">
        <v>3</v>
      </c>
      <c r="AI1762" s="2">
        <v>10</v>
      </c>
      <c r="AJ1762" s="2">
        <v>8</v>
      </c>
      <c r="AK1762" s="2">
        <v>0</v>
      </c>
      <c r="AL1762" s="2">
        <v>1</v>
      </c>
    </row>
    <row r="1763" spans="1:38">
      <c r="A1763" s="2" t="s">
        <v>50</v>
      </c>
      <c r="B1763" s="2" t="s">
        <v>85</v>
      </c>
      <c r="C1763" s="2" t="s">
        <v>69</v>
      </c>
      <c r="D1763" s="2" t="s">
        <v>53</v>
      </c>
      <c r="E1763" s="2">
        <v>1</v>
      </c>
      <c r="F1763" s="2" t="s">
        <v>54</v>
      </c>
      <c r="G1763" s="2" t="s">
        <v>43</v>
      </c>
      <c r="H1763" s="2" t="s">
        <v>1839</v>
      </c>
      <c r="I1763" s="2">
        <v>2170</v>
      </c>
      <c r="J1763" s="2" t="s">
        <v>56</v>
      </c>
      <c r="K1763" s="2" t="s">
        <v>77</v>
      </c>
      <c r="L1763" s="2" t="s">
        <v>73</v>
      </c>
      <c r="M1763" s="2" t="s">
        <v>38</v>
      </c>
      <c r="N1763" s="2" t="s">
        <v>48</v>
      </c>
      <c r="O1763" s="2">
        <v>2</v>
      </c>
      <c r="P1763" s="2">
        <v>58</v>
      </c>
      <c r="Q1763" s="2">
        <v>1</v>
      </c>
      <c r="R1763" s="2" t="s">
        <v>65</v>
      </c>
      <c r="S1763" s="2">
        <v>1</v>
      </c>
      <c r="T1763" s="2">
        <v>4</v>
      </c>
      <c r="U1763" s="2">
        <v>160</v>
      </c>
      <c r="V1763" s="2">
        <v>40</v>
      </c>
      <c r="W1763" s="2">
        <v>25600</v>
      </c>
      <c r="X1763" s="2" t="e">
        <v>#NAME?</v>
      </c>
      <c r="Y1763" s="2">
        <v>1</v>
      </c>
      <c r="Z1763" s="2">
        <v>2</v>
      </c>
      <c r="AA1763" s="2">
        <v>3</v>
      </c>
      <c r="AB1763" s="2">
        <v>2</v>
      </c>
      <c r="AC1763" s="2">
        <v>13</v>
      </c>
      <c r="AD1763" s="2">
        <v>3</v>
      </c>
      <c r="AE1763" s="2">
        <v>4</v>
      </c>
      <c r="AF1763" s="2">
        <v>1</v>
      </c>
      <c r="AG1763" s="2">
        <v>12</v>
      </c>
      <c r="AH1763" s="2">
        <v>3</v>
      </c>
      <c r="AI1763" s="2">
        <v>5</v>
      </c>
      <c r="AJ1763" s="2">
        <v>3</v>
      </c>
      <c r="AK1763" s="2">
        <v>1</v>
      </c>
      <c r="AL1763" s="2">
        <v>2</v>
      </c>
    </row>
    <row r="1764" spans="1:38">
      <c r="A1764" s="2" t="s">
        <v>50</v>
      </c>
      <c r="B1764" s="2" t="s">
        <v>39</v>
      </c>
      <c r="C1764" s="2" t="s">
        <v>63</v>
      </c>
      <c r="D1764" s="2" t="s">
        <v>53</v>
      </c>
      <c r="E1764" s="2">
        <v>1</v>
      </c>
      <c r="F1764" s="2" t="s">
        <v>54</v>
      </c>
      <c r="G1764" s="2" t="s">
        <v>107</v>
      </c>
      <c r="H1764" s="2" t="s">
        <v>1840</v>
      </c>
      <c r="I1764" s="2">
        <v>2171</v>
      </c>
      <c r="J1764" s="2" t="s">
        <v>56</v>
      </c>
      <c r="K1764" s="2" t="s">
        <v>57</v>
      </c>
      <c r="L1764" s="2" t="s">
        <v>58</v>
      </c>
      <c r="M1764" s="2" t="s">
        <v>38</v>
      </c>
      <c r="N1764" s="2" t="s">
        <v>48</v>
      </c>
      <c r="O1764" s="2">
        <v>4</v>
      </c>
      <c r="P1764" s="2">
        <v>31</v>
      </c>
      <c r="Q1764" s="2">
        <v>5</v>
      </c>
      <c r="R1764" s="2" t="s">
        <v>65</v>
      </c>
      <c r="S1764" s="2">
        <v>1</v>
      </c>
      <c r="T1764" s="2">
        <v>3</v>
      </c>
      <c r="U1764" s="2">
        <v>430</v>
      </c>
      <c r="V1764" s="2">
        <v>40</v>
      </c>
      <c r="W1764" s="2">
        <v>68800</v>
      </c>
      <c r="X1764" s="2" t="e">
        <v>#NAME?</v>
      </c>
      <c r="Y1764" s="2">
        <v>3</v>
      </c>
      <c r="Z1764" s="2">
        <v>1</v>
      </c>
      <c r="AA1764" s="2">
        <v>4</v>
      </c>
      <c r="AB1764" s="2">
        <v>0</v>
      </c>
      <c r="AC1764" s="2">
        <v>12</v>
      </c>
      <c r="AD1764" s="2">
        <v>3</v>
      </c>
      <c r="AE1764" s="2">
        <v>3</v>
      </c>
      <c r="AF1764" s="2">
        <v>1</v>
      </c>
      <c r="AG1764" s="2">
        <v>6</v>
      </c>
      <c r="AH1764" s="2">
        <v>3</v>
      </c>
      <c r="AI1764" s="2">
        <v>5</v>
      </c>
      <c r="AJ1764" s="2">
        <v>2</v>
      </c>
      <c r="AK1764" s="2">
        <v>0</v>
      </c>
      <c r="AL1764" s="2">
        <v>3</v>
      </c>
    </row>
    <row r="1765" spans="1:38">
      <c r="A1765" s="2" t="s">
        <v>50</v>
      </c>
      <c r="B1765" s="2" t="s">
        <v>39</v>
      </c>
      <c r="C1765" s="2" t="s">
        <v>63</v>
      </c>
      <c r="D1765" s="2" t="s">
        <v>53</v>
      </c>
      <c r="E1765" s="2">
        <v>1</v>
      </c>
      <c r="F1765" s="2" t="s">
        <v>155</v>
      </c>
      <c r="G1765" s="2" t="s">
        <v>157</v>
      </c>
      <c r="H1765" s="2" t="s">
        <v>1841</v>
      </c>
      <c r="I1765" s="2">
        <v>2172</v>
      </c>
      <c r="J1765" s="2" t="s">
        <v>56</v>
      </c>
      <c r="K1765" s="2" t="s">
        <v>157</v>
      </c>
      <c r="L1765" s="2" t="s">
        <v>58</v>
      </c>
      <c r="M1765" s="2" t="s">
        <v>50</v>
      </c>
      <c r="N1765" s="2" t="s">
        <v>48</v>
      </c>
      <c r="O1765" s="2">
        <v>1</v>
      </c>
      <c r="P1765" s="2">
        <v>31</v>
      </c>
      <c r="Q1765" s="2">
        <v>2</v>
      </c>
      <c r="R1765" s="2" t="s">
        <v>71</v>
      </c>
      <c r="S1765" s="2">
        <v>1</v>
      </c>
      <c r="T1765" s="2">
        <v>1</v>
      </c>
      <c r="U1765" s="2">
        <v>310</v>
      </c>
      <c r="V1765" s="2">
        <v>40</v>
      </c>
      <c r="W1765" s="2">
        <v>49600</v>
      </c>
      <c r="X1765" s="2" t="e">
        <v>#NAME?</v>
      </c>
      <c r="Y1765" s="2">
        <v>2</v>
      </c>
      <c r="Z1765" s="2">
        <v>2</v>
      </c>
      <c r="AA1765" s="2">
        <v>1</v>
      </c>
      <c r="AB1765" s="2">
        <v>3</v>
      </c>
      <c r="AC1765" s="2">
        <v>12</v>
      </c>
      <c r="AD1765" s="2">
        <v>3</v>
      </c>
      <c r="AE1765" s="2">
        <v>4</v>
      </c>
      <c r="AF1765" s="2">
        <v>0</v>
      </c>
      <c r="AG1765" s="2">
        <v>9</v>
      </c>
      <c r="AH1765" s="2">
        <v>3</v>
      </c>
      <c r="AI1765" s="2">
        <v>2</v>
      </c>
      <c r="AJ1765" s="2">
        <v>2</v>
      </c>
      <c r="AK1765" s="2">
        <v>1</v>
      </c>
      <c r="AL1765" s="2">
        <v>0</v>
      </c>
    </row>
    <row r="1766" spans="1:38">
      <c r="A1766" s="2" t="s">
        <v>50</v>
      </c>
      <c r="B1766" s="2" t="s">
        <v>51</v>
      </c>
      <c r="C1766" s="2" t="s">
        <v>52</v>
      </c>
      <c r="D1766" s="2" t="s">
        <v>53</v>
      </c>
      <c r="E1766" s="2">
        <v>1</v>
      </c>
      <c r="F1766" s="2" t="s">
        <v>54</v>
      </c>
      <c r="G1766" s="2" t="s">
        <v>43</v>
      </c>
      <c r="H1766" s="2" t="s">
        <v>1842</v>
      </c>
      <c r="I1766" s="2">
        <v>2173</v>
      </c>
      <c r="J1766" s="2" t="s">
        <v>56</v>
      </c>
      <c r="K1766" s="2" t="s">
        <v>62</v>
      </c>
      <c r="L1766" s="2" t="s">
        <v>73</v>
      </c>
      <c r="M1766" s="2" t="s">
        <v>50</v>
      </c>
      <c r="N1766" s="2" t="s">
        <v>48</v>
      </c>
      <c r="O1766" s="2">
        <v>2</v>
      </c>
      <c r="P1766" s="2">
        <v>45</v>
      </c>
      <c r="Q1766" s="2">
        <v>7</v>
      </c>
      <c r="R1766" s="2" t="s">
        <v>71</v>
      </c>
      <c r="S1766" s="2">
        <v>1</v>
      </c>
      <c r="T1766" s="2">
        <v>1</v>
      </c>
      <c r="U1766" s="2">
        <v>485</v>
      </c>
      <c r="V1766" s="2">
        <v>40</v>
      </c>
      <c r="W1766" s="2">
        <v>77600</v>
      </c>
      <c r="X1766" s="2" t="e">
        <v>#NAME?</v>
      </c>
      <c r="Y1766" s="2">
        <v>3</v>
      </c>
      <c r="Z1766" s="2">
        <v>3</v>
      </c>
      <c r="AA1766" s="2">
        <v>1</v>
      </c>
      <c r="AB1766" s="2">
        <v>1</v>
      </c>
      <c r="AC1766" s="2">
        <v>18</v>
      </c>
      <c r="AD1766" s="2">
        <v>3</v>
      </c>
      <c r="AE1766" s="2">
        <v>1</v>
      </c>
      <c r="AF1766" s="2">
        <v>1</v>
      </c>
      <c r="AG1766" s="2">
        <v>24</v>
      </c>
      <c r="AH1766" s="2">
        <v>3</v>
      </c>
      <c r="AI1766" s="2">
        <v>24</v>
      </c>
      <c r="AJ1766" s="2">
        <v>9</v>
      </c>
      <c r="AK1766" s="2">
        <v>9</v>
      </c>
      <c r="AL1766" s="2">
        <v>11</v>
      </c>
    </row>
    <row r="1767" spans="1:38">
      <c r="A1767" s="2" t="s">
        <v>50</v>
      </c>
      <c r="B1767" s="2" t="s">
        <v>39</v>
      </c>
      <c r="C1767" s="2" t="s">
        <v>63</v>
      </c>
      <c r="D1767" s="2" t="s">
        <v>53</v>
      </c>
      <c r="E1767" s="2">
        <v>1</v>
      </c>
      <c r="F1767" s="2" t="s">
        <v>54</v>
      </c>
      <c r="G1767" s="2" t="s">
        <v>43</v>
      </c>
      <c r="H1767" s="2" t="s">
        <v>1843</v>
      </c>
      <c r="I1767" s="2">
        <v>2174</v>
      </c>
      <c r="J1767" s="2" t="s">
        <v>56</v>
      </c>
      <c r="K1767" s="2" t="s">
        <v>57</v>
      </c>
      <c r="L1767" s="2" t="s">
        <v>73</v>
      </c>
      <c r="M1767" s="2" t="s">
        <v>38</v>
      </c>
      <c r="N1767" s="2" t="s">
        <v>48</v>
      </c>
      <c r="O1767" s="2">
        <v>2</v>
      </c>
      <c r="P1767" s="2">
        <v>31</v>
      </c>
      <c r="Q1767" s="2">
        <v>2</v>
      </c>
      <c r="R1767" s="2" t="s">
        <v>65</v>
      </c>
      <c r="S1767" s="2">
        <v>1</v>
      </c>
      <c r="T1767" s="2">
        <v>3</v>
      </c>
      <c r="U1767" s="2">
        <v>160</v>
      </c>
      <c r="V1767" s="2">
        <v>40</v>
      </c>
      <c r="W1767" s="2">
        <v>25600</v>
      </c>
      <c r="X1767" s="2" t="e">
        <v>#NAME?</v>
      </c>
      <c r="Y1767" s="2">
        <v>3</v>
      </c>
      <c r="Z1767" s="2">
        <v>1</v>
      </c>
      <c r="AA1767" s="2">
        <v>4</v>
      </c>
      <c r="AB1767" s="2">
        <v>0</v>
      </c>
      <c r="AC1767" s="2">
        <v>18</v>
      </c>
      <c r="AD1767" s="2">
        <v>3</v>
      </c>
      <c r="AE1767" s="2">
        <v>2</v>
      </c>
      <c r="AF1767" s="2">
        <v>1</v>
      </c>
      <c r="AG1767" s="2">
        <v>3</v>
      </c>
      <c r="AH1767" s="2">
        <v>1</v>
      </c>
      <c r="AI1767" s="2">
        <v>2</v>
      </c>
      <c r="AJ1767" s="2">
        <v>2</v>
      </c>
      <c r="AK1767" s="2">
        <v>2</v>
      </c>
      <c r="AL1767" s="2">
        <v>2</v>
      </c>
    </row>
    <row r="1768" spans="1:38">
      <c r="A1768" s="2" t="s">
        <v>50</v>
      </c>
      <c r="B1768" s="2" t="s">
        <v>51</v>
      </c>
      <c r="C1768" s="2" t="s">
        <v>63</v>
      </c>
      <c r="D1768" s="2" t="s">
        <v>53</v>
      </c>
      <c r="E1768" s="2">
        <v>1</v>
      </c>
      <c r="F1768" s="2" t="s">
        <v>54</v>
      </c>
      <c r="G1768" s="2" t="s">
        <v>43</v>
      </c>
      <c r="H1768" s="2" t="s">
        <v>1844</v>
      </c>
      <c r="I1768" s="2">
        <v>2175</v>
      </c>
      <c r="J1768" s="2" t="s">
        <v>45</v>
      </c>
      <c r="K1768" s="2" t="s">
        <v>89</v>
      </c>
      <c r="L1768" s="2" t="s">
        <v>58</v>
      </c>
      <c r="M1768" s="2" t="s">
        <v>50</v>
      </c>
      <c r="N1768" s="2" t="s">
        <v>48</v>
      </c>
      <c r="O1768" s="2">
        <v>2</v>
      </c>
      <c r="P1768" s="2">
        <v>33</v>
      </c>
      <c r="Q1768" s="2">
        <v>5</v>
      </c>
      <c r="R1768" s="2" t="s">
        <v>65</v>
      </c>
      <c r="S1768" s="2">
        <v>1</v>
      </c>
      <c r="T1768" s="2">
        <v>4</v>
      </c>
      <c r="U1768" s="2">
        <v>370</v>
      </c>
      <c r="V1768" s="2">
        <v>40</v>
      </c>
      <c r="W1768" s="2">
        <v>59200</v>
      </c>
      <c r="X1768" s="2" t="e">
        <v>#NAME?</v>
      </c>
      <c r="Y1768" s="2">
        <v>3</v>
      </c>
      <c r="Z1768" s="2">
        <v>3</v>
      </c>
      <c r="AA1768" s="2">
        <v>2</v>
      </c>
      <c r="AB1768" s="2">
        <v>6</v>
      </c>
      <c r="AC1768" s="2">
        <v>11</v>
      </c>
      <c r="AD1768" s="2">
        <v>3</v>
      </c>
      <c r="AE1768" s="2">
        <v>2</v>
      </c>
      <c r="AF1768" s="2">
        <v>2</v>
      </c>
      <c r="AG1768" s="2">
        <v>12</v>
      </c>
      <c r="AH1768" s="2">
        <v>3</v>
      </c>
      <c r="AI1768" s="2">
        <v>10</v>
      </c>
      <c r="AJ1768" s="2">
        <v>6</v>
      </c>
      <c r="AK1768" s="2">
        <v>8</v>
      </c>
      <c r="AL1768" s="2">
        <v>8</v>
      </c>
    </row>
    <row r="1769" spans="1:38">
      <c r="A1769" s="2" t="s">
        <v>50</v>
      </c>
      <c r="B1769" s="2" t="s">
        <v>39</v>
      </c>
      <c r="C1769" s="2" t="s">
        <v>40</v>
      </c>
      <c r="D1769" s="2" t="s">
        <v>53</v>
      </c>
      <c r="E1769" s="2">
        <v>1</v>
      </c>
      <c r="F1769" s="2" t="s">
        <v>54</v>
      </c>
      <c r="G1769" s="2" t="s">
        <v>66</v>
      </c>
      <c r="H1769" s="2" t="s">
        <v>1845</v>
      </c>
      <c r="I1769" s="2">
        <v>2176</v>
      </c>
      <c r="J1769" s="2" t="s">
        <v>56</v>
      </c>
      <c r="K1769" s="2" t="s">
        <v>89</v>
      </c>
      <c r="L1769" s="2" t="s">
        <v>58</v>
      </c>
      <c r="M1769" s="2" t="s">
        <v>38</v>
      </c>
      <c r="N1769" s="2" t="s">
        <v>48</v>
      </c>
      <c r="O1769" s="2">
        <v>3</v>
      </c>
      <c r="P1769" s="2">
        <v>39</v>
      </c>
      <c r="Q1769" s="2">
        <v>10</v>
      </c>
      <c r="R1769" s="2" t="s">
        <v>59</v>
      </c>
      <c r="S1769" s="2">
        <v>1</v>
      </c>
      <c r="T1769" s="2">
        <v>3</v>
      </c>
      <c r="U1769" s="2">
        <v>495</v>
      </c>
      <c r="V1769" s="2">
        <v>40</v>
      </c>
      <c r="W1769" s="2">
        <v>79200</v>
      </c>
      <c r="X1769" s="2" t="e">
        <v>#NAME?</v>
      </c>
      <c r="Y1769" s="2">
        <v>3</v>
      </c>
      <c r="Z1769" s="2">
        <v>4</v>
      </c>
      <c r="AA1769" s="2">
        <v>1</v>
      </c>
      <c r="AB1769" s="2">
        <v>1</v>
      </c>
      <c r="AC1769" s="2">
        <v>14</v>
      </c>
      <c r="AD1769" s="2">
        <v>3</v>
      </c>
      <c r="AE1769" s="2">
        <v>4</v>
      </c>
      <c r="AF1769" s="2">
        <v>0</v>
      </c>
      <c r="AG1769" s="2">
        <v>21</v>
      </c>
      <c r="AH1769" s="2">
        <v>3</v>
      </c>
      <c r="AI1769" s="2">
        <v>21</v>
      </c>
      <c r="AJ1769" s="2">
        <v>9</v>
      </c>
      <c r="AK1769" s="2">
        <v>11</v>
      </c>
      <c r="AL1769" s="2">
        <v>10</v>
      </c>
    </row>
    <row r="1770" spans="1:38">
      <c r="A1770" s="2" t="s">
        <v>50</v>
      </c>
      <c r="B1770" s="2" t="s">
        <v>51</v>
      </c>
      <c r="C1770" s="2" t="s">
        <v>40</v>
      </c>
      <c r="D1770" s="2" t="s">
        <v>53</v>
      </c>
      <c r="E1770" s="2">
        <v>1</v>
      </c>
      <c r="F1770" s="2" t="s">
        <v>54</v>
      </c>
      <c r="G1770" s="2" t="s">
        <v>43</v>
      </c>
      <c r="H1770" s="2" t="s">
        <v>1846</v>
      </c>
      <c r="I1770" s="2">
        <v>2177</v>
      </c>
      <c r="J1770" s="2" t="s">
        <v>45</v>
      </c>
      <c r="K1770" s="2" t="s">
        <v>62</v>
      </c>
      <c r="L1770" s="2" t="s">
        <v>47</v>
      </c>
      <c r="M1770" s="2" t="s">
        <v>50</v>
      </c>
      <c r="N1770" s="2" t="s">
        <v>48</v>
      </c>
      <c r="O1770" s="2">
        <v>5</v>
      </c>
      <c r="P1770" s="2">
        <v>43</v>
      </c>
      <c r="Q1770" s="2">
        <v>10</v>
      </c>
      <c r="R1770" s="2" t="s">
        <v>65</v>
      </c>
      <c r="S1770" s="2">
        <v>1</v>
      </c>
      <c r="T1770" s="2">
        <v>3</v>
      </c>
      <c r="U1770" s="2">
        <v>165</v>
      </c>
      <c r="V1770" s="2">
        <v>40</v>
      </c>
      <c r="W1770" s="2">
        <v>26400</v>
      </c>
      <c r="X1770" s="2" t="e">
        <v>#NAME?</v>
      </c>
      <c r="Y1770" s="2">
        <v>3</v>
      </c>
      <c r="Z1770" s="2">
        <v>1</v>
      </c>
      <c r="AA1770" s="2">
        <v>4</v>
      </c>
      <c r="AB1770" s="2">
        <v>0</v>
      </c>
      <c r="AC1770" s="2">
        <v>19</v>
      </c>
      <c r="AD1770" s="2">
        <v>3</v>
      </c>
      <c r="AE1770" s="2">
        <v>1</v>
      </c>
      <c r="AF1770" s="2">
        <v>0</v>
      </c>
      <c r="AG1770" s="2">
        <v>9</v>
      </c>
      <c r="AH1770" s="2">
        <v>3</v>
      </c>
      <c r="AI1770" s="2">
        <v>8</v>
      </c>
      <c r="AJ1770" s="2">
        <v>7</v>
      </c>
      <c r="AK1770" s="2">
        <v>1</v>
      </c>
      <c r="AL1770" s="2">
        <v>7</v>
      </c>
    </row>
    <row r="1771" spans="1:38">
      <c r="A1771" s="2" t="s">
        <v>50</v>
      </c>
      <c r="B1771" s="2" t="s">
        <v>39</v>
      </c>
      <c r="C1771" s="2" t="s">
        <v>52</v>
      </c>
      <c r="D1771" s="2" t="s">
        <v>53</v>
      </c>
      <c r="E1771" s="2">
        <v>1</v>
      </c>
      <c r="F1771" s="2" t="s">
        <v>54</v>
      </c>
      <c r="G1771" s="2" t="s">
        <v>107</v>
      </c>
      <c r="H1771" s="2" t="s">
        <v>1847</v>
      </c>
      <c r="I1771" s="2">
        <v>2178</v>
      </c>
      <c r="J1771" s="2" t="s">
        <v>45</v>
      </c>
      <c r="K1771" s="2" t="s">
        <v>77</v>
      </c>
      <c r="L1771" s="2" t="s">
        <v>47</v>
      </c>
      <c r="M1771" s="2" t="s">
        <v>38</v>
      </c>
      <c r="N1771" s="2" t="s">
        <v>48</v>
      </c>
      <c r="O1771" s="2">
        <v>2</v>
      </c>
      <c r="P1771" s="2">
        <v>49</v>
      </c>
      <c r="Q1771" s="2">
        <v>1</v>
      </c>
      <c r="R1771" s="2" t="s">
        <v>49</v>
      </c>
      <c r="S1771" s="2">
        <v>1</v>
      </c>
      <c r="T1771" s="2">
        <v>3</v>
      </c>
      <c r="U1771" s="2">
        <v>450</v>
      </c>
      <c r="V1771" s="2">
        <v>40</v>
      </c>
      <c r="W1771" s="2">
        <v>72000</v>
      </c>
      <c r="X1771" s="2" t="e">
        <v>#NAME?</v>
      </c>
      <c r="Y1771" s="2">
        <v>2</v>
      </c>
      <c r="Z1771" s="2">
        <v>4</v>
      </c>
      <c r="AA1771" s="2">
        <v>3</v>
      </c>
      <c r="AB1771" s="2">
        <v>7</v>
      </c>
      <c r="AC1771" s="2">
        <v>12</v>
      </c>
      <c r="AD1771" s="2">
        <v>3</v>
      </c>
      <c r="AE1771" s="2">
        <v>4</v>
      </c>
      <c r="AF1771" s="2">
        <v>0</v>
      </c>
      <c r="AG1771" s="2">
        <v>25</v>
      </c>
      <c r="AH1771" s="2">
        <v>3</v>
      </c>
      <c r="AI1771" s="2">
        <v>7</v>
      </c>
      <c r="AJ1771" s="2">
        <v>1</v>
      </c>
      <c r="AK1771" s="2">
        <v>0</v>
      </c>
      <c r="AL1771" s="2">
        <v>7</v>
      </c>
    </row>
    <row r="1772" spans="1:38">
      <c r="A1772" s="2" t="s">
        <v>38</v>
      </c>
      <c r="B1772" s="2" t="s">
        <v>39</v>
      </c>
      <c r="C1772" s="2" t="s">
        <v>52</v>
      </c>
      <c r="D1772" s="2" t="s">
        <v>41</v>
      </c>
      <c r="E1772" s="2">
        <v>0</v>
      </c>
      <c r="F1772" s="2" t="s">
        <v>54</v>
      </c>
      <c r="G1772" s="2" t="s">
        <v>66</v>
      </c>
      <c r="H1772" s="2" t="s">
        <v>1848</v>
      </c>
      <c r="I1772" s="2">
        <v>2179</v>
      </c>
      <c r="J1772" s="2" t="s">
        <v>56</v>
      </c>
      <c r="K1772" s="2" t="s">
        <v>57</v>
      </c>
      <c r="L1772" s="2" t="s">
        <v>58</v>
      </c>
      <c r="M1772" s="2" t="s">
        <v>50</v>
      </c>
      <c r="N1772" s="2" t="s">
        <v>48</v>
      </c>
      <c r="O1772" s="2">
        <v>3</v>
      </c>
      <c r="P1772" s="2">
        <v>52</v>
      </c>
      <c r="Q1772" s="2">
        <v>8</v>
      </c>
      <c r="R1772" s="2" t="s">
        <v>65</v>
      </c>
      <c r="S1772" s="2">
        <v>1</v>
      </c>
      <c r="T1772" s="2">
        <v>3</v>
      </c>
      <c r="U1772" s="2">
        <v>425</v>
      </c>
      <c r="V1772" s="2">
        <v>40</v>
      </c>
      <c r="W1772" s="2">
        <v>68000</v>
      </c>
      <c r="X1772" s="2" t="e">
        <v>#NAME?</v>
      </c>
      <c r="Y1772" s="2">
        <v>2</v>
      </c>
      <c r="Z1772" s="2">
        <v>2</v>
      </c>
      <c r="AA1772" s="2">
        <v>2</v>
      </c>
      <c r="AB1772" s="2">
        <v>2</v>
      </c>
      <c r="AC1772" s="2">
        <v>15</v>
      </c>
      <c r="AD1772" s="2">
        <v>3</v>
      </c>
      <c r="AE1772" s="2">
        <v>1</v>
      </c>
      <c r="AF1772" s="2">
        <v>0</v>
      </c>
      <c r="AG1772" s="2">
        <v>11</v>
      </c>
      <c r="AH1772" s="2">
        <v>2</v>
      </c>
      <c r="AI1772" s="2">
        <v>8</v>
      </c>
      <c r="AJ1772" s="2">
        <v>2</v>
      </c>
      <c r="AK1772" s="2">
        <v>7</v>
      </c>
      <c r="AL1772" s="2">
        <v>7</v>
      </c>
    </row>
    <row r="1773" spans="1:38">
      <c r="A1773" s="2" t="s">
        <v>50</v>
      </c>
      <c r="B1773" s="2" t="s">
        <v>39</v>
      </c>
      <c r="C1773" s="2" t="s">
        <v>63</v>
      </c>
      <c r="D1773" s="2" t="s">
        <v>53</v>
      </c>
      <c r="E1773" s="2">
        <v>1</v>
      </c>
      <c r="F1773" s="2" t="s">
        <v>54</v>
      </c>
      <c r="G1773" s="2" t="s">
        <v>43</v>
      </c>
      <c r="H1773" s="2" t="s">
        <v>1849</v>
      </c>
      <c r="I1773" s="2">
        <v>2180</v>
      </c>
      <c r="J1773" s="2" t="s">
        <v>45</v>
      </c>
      <c r="K1773" s="2" t="s">
        <v>57</v>
      </c>
      <c r="L1773" s="2" t="s">
        <v>47</v>
      </c>
      <c r="M1773" s="2" t="s">
        <v>38</v>
      </c>
      <c r="N1773" s="2" t="s">
        <v>48</v>
      </c>
      <c r="O1773" s="2">
        <v>2</v>
      </c>
      <c r="P1773" s="2">
        <v>27</v>
      </c>
      <c r="Q1773" s="2">
        <v>5</v>
      </c>
      <c r="R1773" s="2" t="s">
        <v>71</v>
      </c>
      <c r="S1773" s="2">
        <v>1</v>
      </c>
      <c r="T1773" s="2">
        <v>3</v>
      </c>
      <c r="U1773" s="2">
        <v>425</v>
      </c>
      <c r="V1773" s="2">
        <v>40</v>
      </c>
      <c r="W1773" s="2">
        <v>68000</v>
      </c>
      <c r="X1773" s="2" t="e">
        <v>#NAME?</v>
      </c>
      <c r="Y1773" s="2">
        <v>3</v>
      </c>
      <c r="Z1773" s="2">
        <v>1</v>
      </c>
      <c r="AA1773" s="2">
        <v>2</v>
      </c>
      <c r="AB1773" s="2">
        <v>1</v>
      </c>
      <c r="AC1773" s="2">
        <v>12</v>
      </c>
      <c r="AD1773" s="2">
        <v>3</v>
      </c>
      <c r="AE1773" s="2">
        <v>2</v>
      </c>
      <c r="AF1773" s="2">
        <v>0</v>
      </c>
      <c r="AG1773" s="2">
        <v>4</v>
      </c>
      <c r="AH1773" s="2">
        <v>2</v>
      </c>
      <c r="AI1773" s="2">
        <v>4</v>
      </c>
      <c r="AJ1773" s="2">
        <v>3</v>
      </c>
      <c r="AK1773" s="2">
        <v>1</v>
      </c>
      <c r="AL1773" s="2">
        <v>2</v>
      </c>
    </row>
    <row r="1774" spans="1:38">
      <c r="A1774" s="2" t="s">
        <v>50</v>
      </c>
      <c r="B1774" s="2" t="s">
        <v>39</v>
      </c>
      <c r="C1774" s="2" t="s">
        <v>63</v>
      </c>
      <c r="D1774" s="2" t="s">
        <v>53</v>
      </c>
      <c r="E1774" s="2">
        <v>1</v>
      </c>
      <c r="F1774" s="2" t="s">
        <v>42</v>
      </c>
      <c r="G1774" s="2" t="s">
        <v>107</v>
      </c>
      <c r="H1774" s="2" t="s">
        <v>1850</v>
      </c>
      <c r="I1774" s="2">
        <v>2181</v>
      </c>
      <c r="J1774" s="2" t="s">
        <v>45</v>
      </c>
      <c r="K1774" s="2" t="s">
        <v>46</v>
      </c>
      <c r="L1774" s="2" t="s">
        <v>58</v>
      </c>
      <c r="M1774" s="2" t="s">
        <v>38</v>
      </c>
      <c r="N1774" s="2" t="s">
        <v>48</v>
      </c>
      <c r="O1774" s="2">
        <v>2</v>
      </c>
      <c r="P1774" s="2">
        <v>32</v>
      </c>
      <c r="Q1774" s="2">
        <v>8</v>
      </c>
      <c r="R1774" s="2" t="s">
        <v>49</v>
      </c>
      <c r="S1774" s="2">
        <v>1</v>
      </c>
      <c r="T1774" s="2">
        <v>3</v>
      </c>
      <c r="U1774" s="2">
        <v>325</v>
      </c>
      <c r="V1774" s="2">
        <v>40</v>
      </c>
      <c r="W1774" s="2">
        <v>52000</v>
      </c>
      <c r="X1774" s="2" t="e">
        <v>#NAME?</v>
      </c>
      <c r="Y1774" s="2">
        <v>2</v>
      </c>
      <c r="Z1774" s="2">
        <v>2</v>
      </c>
      <c r="AA1774" s="2">
        <v>2</v>
      </c>
      <c r="AB1774" s="2">
        <v>1</v>
      </c>
      <c r="AC1774" s="2">
        <v>11</v>
      </c>
      <c r="AD1774" s="2">
        <v>3</v>
      </c>
      <c r="AE1774" s="2">
        <v>4</v>
      </c>
      <c r="AF1774" s="2">
        <v>0</v>
      </c>
      <c r="AG1774" s="2">
        <v>13</v>
      </c>
      <c r="AH1774" s="2">
        <v>3</v>
      </c>
      <c r="AI1774" s="2">
        <v>13</v>
      </c>
      <c r="AJ1774" s="2">
        <v>12</v>
      </c>
      <c r="AK1774" s="2">
        <v>11</v>
      </c>
      <c r="AL1774" s="2">
        <v>9</v>
      </c>
    </row>
    <row r="1775" spans="1:38">
      <c r="A1775" s="2" t="s">
        <v>50</v>
      </c>
      <c r="B1775" s="2" t="s">
        <v>39</v>
      </c>
      <c r="C1775" s="2" t="s">
        <v>63</v>
      </c>
      <c r="D1775" s="2" t="s">
        <v>53</v>
      </c>
      <c r="E1775" s="2">
        <v>1</v>
      </c>
      <c r="F1775" s="2" t="s">
        <v>42</v>
      </c>
      <c r="G1775" s="2" t="s">
        <v>43</v>
      </c>
      <c r="H1775" s="2" t="s">
        <v>1851</v>
      </c>
      <c r="I1775" s="2">
        <v>2182</v>
      </c>
      <c r="J1775" s="2" t="s">
        <v>56</v>
      </c>
      <c r="K1775" s="2" t="s">
        <v>46</v>
      </c>
      <c r="L1775" s="2" t="s">
        <v>47</v>
      </c>
      <c r="M1775" s="2" t="s">
        <v>38</v>
      </c>
      <c r="N1775" s="2" t="s">
        <v>48</v>
      </c>
      <c r="O1775" s="2">
        <v>3</v>
      </c>
      <c r="P1775" s="2">
        <v>27</v>
      </c>
      <c r="Q1775" s="2">
        <v>2</v>
      </c>
      <c r="R1775" s="2" t="s">
        <v>71</v>
      </c>
      <c r="S1775" s="2">
        <v>1</v>
      </c>
      <c r="T1775" s="2">
        <v>4</v>
      </c>
      <c r="U1775" s="2">
        <v>370</v>
      </c>
      <c r="V1775" s="2">
        <v>40</v>
      </c>
      <c r="W1775" s="2">
        <v>59200</v>
      </c>
      <c r="X1775" s="2" t="e">
        <v>#NAME?</v>
      </c>
      <c r="Y1775" s="2">
        <v>3</v>
      </c>
      <c r="Z1775" s="2">
        <v>2</v>
      </c>
      <c r="AA1775" s="2">
        <v>3</v>
      </c>
      <c r="AB1775" s="2">
        <v>1</v>
      </c>
      <c r="AC1775" s="2">
        <v>11</v>
      </c>
      <c r="AD1775" s="2">
        <v>3</v>
      </c>
      <c r="AE1775" s="2">
        <v>1</v>
      </c>
      <c r="AF1775" s="2">
        <v>0</v>
      </c>
      <c r="AG1775" s="2">
        <v>5</v>
      </c>
      <c r="AH1775" s="2">
        <v>3</v>
      </c>
      <c r="AI1775" s="2">
        <v>5</v>
      </c>
      <c r="AJ1775" s="2">
        <v>4</v>
      </c>
      <c r="AK1775" s="2">
        <v>0</v>
      </c>
      <c r="AL1775" s="2">
        <v>4</v>
      </c>
    </row>
    <row r="1776" spans="1:38">
      <c r="A1776" s="2" t="s">
        <v>50</v>
      </c>
      <c r="B1776" s="2" t="s">
        <v>39</v>
      </c>
      <c r="C1776" s="2" t="s">
        <v>63</v>
      </c>
      <c r="D1776" s="2" t="s">
        <v>53</v>
      </c>
      <c r="E1776" s="2">
        <v>1</v>
      </c>
      <c r="F1776" s="2" t="s">
        <v>42</v>
      </c>
      <c r="G1776" s="2" t="s">
        <v>100</v>
      </c>
      <c r="H1776" s="2" t="s">
        <v>1852</v>
      </c>
      <c r="I1776" s="2">
        <v>2183</v>
      </c>
      <c r="J1776" s="2" t="s">
        <v>56</v>
      </c>
      <c r="K1776" s="2" t="s">
        <v>46</v>
      </c>
      <c r="L1776" s="2" t="s">
        <v>73</v>
      </c>
      <c r="M1776" s="2" t="s">
        <v>50</v>
      </c>
      <c r="N1776" s="2" t="s">
        <v>48</v>
      </c>
      <c r="O1776" s="2">
        <v>3</v>
      </c>
      <c r="P1776" s="2">
        <v>31</v>
      </c>
      <c r="Q1776" s="2">
        <v>7</v>
      </c>
      <c r="R1776" s="2" t="s">
        <v>71</v>
      </c>
      <c r="S1776" s="2">
        <v>1</v>
      </c>
      <c r="T1776" s="2">
        <v>4</v>
      </c>
      <c r="U1776" s="2">
        <v>365</v>
      </c>
      <c r="V1776" s="2">
        <v>40</v>
      </c>
      <c r="W1776" s="2">
        <v>58400</v>
      </c>
      <c r="X1776" s="2" t="e">
        <v>#NAME?</v>
      </c>
      <c r="Y1776" s="2">
        <v>3</v>
      </c>
      <c r="Z1776" s="2">
        <v>2</v>
      </c>
      <c r="AA1776" s="2">
        <v>4</v>
      </c>
      <c r="AB1776" s="2">
        <v>4</v>
      </c>
      <c r="AC1776" s="2">
        <v>12</v>
      </c>
      <c r="AD1776" s="2">
        <v>3</v>
      </c>
      <c r="AE1776" s="2">
        <v>4</v>
      </c>
      <c r="AF1776" s="2">
        <v>3</v>
      </c>
      <c r="AG1776" s="2">
        <v>13</v>
      </c>
      <c r="AH1776" s="2">
        <v>3</v>
      </c>
      <c r="AI1776" s="2">
        <v>7</v>
      </c>
      <c r="AJ1776" s="2">
        <v>7</v>
      </c>
      <c r="AK1776" s="2">
        <v>1</v>
      </c>
      <c r="AL1776" s="2">
        <v>7</v>
      </c>
    </row>
    <row r="1777" spans="1:38">
      <c r="A1777" s="2" t="s">
        <v>50</v>
      </c>
      <c r="B1777" s="2" t="s">
        <v>39</v>
      </c>
      <c r="C1777" s="2" t="s">
        <v>63</v>
      </c>
      <c r="D1777" s="2" t="s">
        <v>53</v>
      </c>
      <c r="E1777" s="2">
        <v>1</v>
      </c>
      <c r="F1777" s="2" t="s">
        <v>54</v>
      </c>
      <c r="G1777" s="2" t="s">
        <v>66</v>
      </c>
      <c r="H1777" s="2" t="s">
        <v>1853</v>
      </c>
      <c r="I1777" s="2">
        <v>2184</v>
      </c>
      <c r="J1777" s="2" t="s">
        <v>45</v>
      </c>
      <c r="K1777" s="2" t="s">
        <v>57</v>
      </c>
      <c r="L1777" s="2" t="s">
        <v>47</v>
      </c>
      <c r="M1777" s="2" t="s">
        <v>50</v>
      </c>
      <c r="N1777" s="2" t="s">
        <v>48</v>
      </c>
      <c r="O1777" s="2">
        <v>0</v>
      </c>
      <c r="P1777" s="2">
        <v>32</v>
      </c>
      <c r="Q1777" s="2">
        <v>2</v>
      </c>
      <c r="R1777" s="2" t="s">
        <v>65</v>
      </c>
      <c r="S1777" s="2">
        <v>1</v>
      </c>
      <c r="T1777" s="2">
        <v>1</v>
      </c>
      <c r="U1777" s="2">
        <v>370</v>
      </c>
      <c r="V1777" s="2">
        <v>40</v>
      </c>
      <c r="W1777" s="2">
        <v>59200</v>
      </c>
      <c r="X1777" s="2" t="e">
        <v>#NAME?</v>
      </c>
      <c r="Y1777" s="2">
        <v>4</v>
      </c>
      <c r="Z1777" s="2">
        <v>2</v>
      </c>
      <c r="AA1777" s="2">
        <v>4</v>
      </c>
      <c r="AB1777" s="2">
        <v>7</v>
      </c>
      <c r="AC1777" s="2">
        <v>16</v>
      </c>
      <c r="AD1777" s="2">
        <v>3</v>
      </c>
      <c r="AE1777" s="2">
        <v>3</v>
      </c>
      <c r="AF1777" s="2">
        <v>0</v>
      </c>
      <c r="AG1777" s="2">
        <v>10</v>
      </c>
      <c r="AH1777" s="2">
        <v>2</v>
      </c>
      <c r="AI1777" s="2">
        <v>7</v>
      </c>
      <c r="AJ1777" s="2">
        <v>7</v>
      </c>
      <c r="AK1777" s="2">
        <v>0</v>
      </c>
      <c r="AL1777" s="2">
        <v>7</v>
      </c>
    </row>
    <row r="1778" spans="1:38">
      <c r="A1778" s="2" t="s">
        <v>38</v>
      </c>
      <c r="B1778" s="2" t="s">
        <v>39</v>
      </c>
      <c r="C1778" s="2" t="s">
        <v>63</v>
      </c>
      <c r="D1778" s="2" t="s">
        <v>41</v>
      </c>
      <c r="E1778" s="2">
        <v>0</v>
      </c>
      <c r="F1778" s="2" t="s">
        <v>54</v>
      </c>
      <c r="G1778" s="2" t="s">
        <v>66</v>
      </c>
      <c r="H1778" s="2" t="s">
        <v>1854</v>
      </c>
      <c r="I1778" s="2">
        <v>2185</v>
      </c>
      <c r="J1778" s="2" t="s">
        <v>56</v>
      </c>
      <c r="K1778" s="2" t="s">
        <v>57</v>
      </c>
      <c r="L1778" s="2" t="s">
        <v>58</v>
      </c>
      <c r="M1778" s="2" t="s">
        <v>38</v>
      </c>
      <c r="N1778" s="2" t="s">
        <v>48</v>
      </c>
      <c r="O1778" s="2">
        <v>4</v>
      </c>
      <c r="P1778" s="2">
        <v>28</v>
      </c>
      <c r="Q1778" s="2">
        <v>2</v>
      </c>
      <c r="R1778" s="2" t="s">
        <v>65</v>
      </c>
      <c r="S1778" s="2">
        <v>1</v>
      </c>
      <c r="T1778" s="2">
        <v>1</v>
      </c>
      <c r="U1778" s="2">
        <v>420</v>
      </c>
      <c r="V1778" s="2">
        <v>40</v>
      </c>
      <c r="W1778" s="2">
        <v>67200</v>
      </c>
      <c r="X1778" s="2" t="e">
        <v>#NAME?</v>
      </c>
      <c r="Y1778" s="2">
        <v>1</v>
      </c>
      <c r="Z1778" s="2">
        <v>1</v>
      </c>
      <c r="AA1778" s="2">
        <v>4</v>
      </c>
      <c r="AB1778" s="2">
        <v>5</v>
      </c>
      <c r="AC1778" s="2">
        <v>13</v>
      </c>
      <c r="AD1778" s="2">
        <v>3</v>
      </c>
      <c r="AE1778" s="2">
        <v>4</v>
      </c>
      <c r="AF1778" s="2">
        <v>0</v>
      </c>
      <c r="AG1778" s="2">
        <v>5</v>
      </c>
      <c r="AH1778" s="2">
        <v>2</v>
      </c>
      <c r="AI1778" s="2">
        <v>3</v>
      </c>
      <c r="AJ1778" s="2">
        <v>2</v>
      </c>
      <c r="AK1778" s="2">
        <v>2</v>
      </c>
      <c r="AL1778" s="2">
        <v>2</v>
      </c>
    </row>
    <row r="1779" spans="1:38">
      <c r="A1779" s="2" t="s">
        <v>50</v>
      </c>
      <c r="B1779" s="2" t="s">
        <v>39</v>
      </c>
      <c r="C1779" s="2" t="s">
        <v>63</v>
      </c>
      <c r="D1779" s="2" t="s">
        <v>53</v>
      </c>
      <c r="E1779" s="2">
        <v>1</v>
      </c>
      <c r="F1779" s="2" t="s">
        <v>54</v>
      </c>
      <c r="G1779" s="2" t="s">
        <v>66</v>
      </c>
      <c r="H1779" s="2" t="s">
        <v>1855</v>
      </c>
      <c r="I1779" s="2">
        <v>2186</v>
      </c>
      <c r="J1779" s="2" t="s">
        <v>45</v>
      </c>
      <c r="K1779" s="2" t="s">
        <v>57</v>
      </c>
      <c r="L1779" s="2" t="s">
        <v>58</v>
      </c>
      <c r="M1779" s="2" t="s">
        <v>50</v>
      </c>
      <c r="N1779" s="2" t="s">
        <v>48</v>
      </c>
      <c r="O1779" s="2">
        <v>2</v>
      </c>
      <c r="P1779" s="2">
        <v>30</v>
      </c>
      <c r="Q1779" s="2">
        <v>28</v>
      </c>
      <c r="R1779" s="2" t="s">
        <v>49</v>
      </c>
      <c r="S1779" s="2">
        <v>1</v>
      </c>
      <c r="T1779" s="2">
        <v>4</v>
      </c>
      <c r="U1779" s="2">
        <v>320</v>
      </c>
      <c r="V1779" s="2">
        <v>40</v>
      </c>
      <c r="W1779" s="2">
        <v>51200</v>
      </c>
      <c r="X1779" s="2" t="e">
        <v>#NAME?</v>
      </c>
      <c r="Y1779" s="2">
        <v>3</v>
      </c>
      <c r="Z1779" s="2">
        <v>2</v>
      </c>
      <c r="AA1779" s="2">
        <v>4</v>
      </c>
      <c r="AB1779" s="2">
        <v>1</v>
      </c>
      <c r="AC1779" s="2">
        <v>13</v>
      </c>
      <c r="AD1779" s="2">
        <v>3</v>
      </c>
      <c r="AE1779" s="2">
        <v>4</v>
      </c>
      <c r="AF1779" s="2">
        <v>2</v>
      </c>
      <c r="AG1779" s="2">
        <v>11</v>
      </c>
      <c r="AH1779" s="2">
        <v>3</v>
      </c>
      <c r="AI1779" s="2">
        <v>10</v>
      </c>
      <c r="AJ1779" s="2">
        <v>8</v>
      </c>
      <c r="AK1779" s="2">
        <v>1</v>
      </c>
      <c r="AL1779" s="2">
        <v>9</v>
      </c>
    </row>
    <row r="1780" spans="1:38">
      <c r="A1780" s="2" t="s">
        <v>50</v>
      </c>
      <c r="B1780" s="2" t="s">
        <v>51</v>
      </c>
      <c r="C1780" s="2" t="s">
        <v>63</v>
      </c>
      <c r="D1780" s="2" t="s">
        <v>53</v>
      </c>
      <c r="E1780" s="2">
        <v>1</v>
      </c>
      <c r="F1780" s="2" t="s">
        <v>54</v>
      </c>
      <c r="G1780" s="2" t="s">
        <v>43</v>
      </c>
      <c r="H1780" s="2" t="s">
        <v>1856</v>
      </c>
      <c r="I1780" s="2">
        <v>2187</v>
      </c>
      <c r="J1780" s="2" t="s">
        <v>45</v>
      </c>
      <c r="K1780" s="2" t="s">
        <v>75</v>
      </c>
      <c r="L1780" s="2" t="s">
        <v>58</v>
      </c>
      <c r="M1780" s="2" t="s">
        <v>50</v>
      </c>
      <c r="N1780" s="2" t="s">
        <v>48</v>
      </c>
      <c r="O1780" s="2">
        <v>2</v>
      </c>
      <c r="P1780" s="2">
        <v>31</v>
      </c>
      <c r="Q1780" s="2">
        <v>7</v>
      </c>
      <c r="R1780" s="2" t="s">
        <v>49</v>
      </c>
      <c r="S1780" s="2">
        <v>1</v>
      </c>
      <c r="T1780" s="2">
        <v>3</v>
      </c>
      <c r="U1780" s="2">
        <v>240</v>
      </c>
      <c r="V1780" s="2">
        <v>40</v>
      </c>
      <c r="W1780" s="2">
        <v>38400</v>
      </c>
      <c r="X1780" s="2" t="e">
        <v>#NAME?</v>
      </c>
      <c r="Y1780" s="2">
        <v>2</v>
      </c>
      <c r="Z1780" s="2">
        <v>3</v>
      </c>
      <c r="AA1780" s="2">
        <v>3</v>
      </c>
      <c r="AB1780" s="2">
        <v>1</v>
      </c>
      <c r="AC1780" s="2">
        <v>24</v>
      </c>
      <c r="AD1780" s="2">
        <v>4</v>
      </c>
      <c r="AE1780" s="2">
        <v>1</v>
      </c>
      <c r="AF1780" s="2">
        <v>1</v>
      </c>
      <c r="AG1780" s="2">
        <v>10</v>
      </c>
      <c r="AH1780" s="2">
        <v>3</v>
      </c>
      <c r="AI1780" s="2">
        <v>10</v>
      </c>
      <c r="AJ1780" s="2">
        <v>9</v>
      </c>
      <c r="AK1780" s="2">
        <v>8</v>
      </c>
      <c r="AL1780" s="2">
        <v>9</v>
      </c>
    </row>
    <row r="1781" spans="1:38">
      <c r="A1781" s="2" t="s">
        <v>50</v>
      </c>
      <c r="B1781" s="2" t="s">
        <v>51</v>
      </c>
      <c r="C1781" s="2" t="s">
        <v>40</v>
      </c>
      <c r="D1781" s="2" t="s">
        <v>53</v>
      </c>
      <c r="E1781" s="2">
        <v>1</v>
      </c>
      <c r="F1781" s="2" t="s">
        <v>54</v>
      </c>
      <c r="G1781" s="2" t="s">
        <v>66</v>
      </c>
      <c r="H1781" s="2" t="s">
        <v>1857</v>
      </c>
      <c r="I1781" s="2">
        <v>2188</v>
      </c>
      <c r="J1781" s="2" t="s">
        <v>56</v>
      </c>
      <c r="K1781" s="2" t="s">
        <v>89</v>
      </c>
      <c r="L1781" s="2" t="s">
        <v>58</v>
      </c>
      <c r="M1781" s="2" t="s">
        <v>50</v>
      </c>
      <c r="N1781" s="2" t="s">
        <v>48</v>
      </c>
      <c r="O1781" s="2">
        <v>2</v>
      </c>
      <c r="P1781" s="2">
        <v>39</v>
      </c>
      <c r="Q1781" s="2">
        <v>7</v>
      </c>
      <c r="R1781" s="2" t="s">
        <v>49</v>
      </c>
      <c r="S1781" s="2">
        <v>1</v>
      </c>
      <c r="T1781" s="2">
        <v>3</v>
      </c>
      <c r="U1781" s="2">
        <v>270</v>
      </c>
      <c r="V1781" s="2">
        <v>40</v>
      </c>
      <c r="W1781" s="2">
        <v>43200</v>
      </c>
      <c r="X1781" s="2" t="e">
        <v>#NAME?</v>
      </c>
      <c r="Y1781" s="2">
        <v>2</v>
      </c>
      <c r="Z1781" s="2">
        <v>5</v>
      </c>
      <c r="AA1781" s="2">
        <v>4</v>
      </c>
      <c r="AB1781" s="2">
        <v>1</v>
      </c>
      <c r="AC1781" s="2">
        <v>15</v>
      </c>
      <c r="AD1781" s="2">
        <v>3</v>
      </c>
      <c r="AE1781" s="2">
        <v>1</v>
      </c>
      <c r="AF1781" s="2">
        <v>1</v>
      </c>
      <c r="AG1781" s="2">
        <v>21</v>
      </c>
      <c r="AH1781" s="2">
        <v>3</v>
      </c>
      <c r="AI1781" s="2">
        <v>21</v>
      </c>
      <c r="AJ1781" s="2">
        <v>9</v>
      </c>
      <c r="AK1781" s="2">
        <v>13</v>
      </c>
      <c r="AL1781" s="2">
        <v>3</v>
      </c>
    </row>
    <row r="1782" spans="1:38">
      <c r="A1782" s="2" t="s">
        <v>38</v>
      </c>
      <c r="B1782" s="2" t="s">
        <v>39</v>
      </c>
      <c r="C1782" s="2" t="s">
        <v>40</v>
      </c>
      <c r="D1782" s="2" t="s">
        <v>41</v>
      </c>
      <c r="E1782" s="2">
        <v>0</v>
      </c>
      <c r="F1782" s="2" t="s">
        <v>42</v>
      </c>
      <c r="G1782" s="2" t="s">
        <v>66</v>
      </c>
      <c r="H1782" s="2" t="s">
        <v>1858</v>
      </c>
      <c r="I1782" s="2">
        <v>2189</v>
      </c>
      <c r="J1782" s="2" t="s">
        <v>45</v>
      </c>
      <c r="K1782" s="2" t="s">
        <v>46</v>
      </c>
      <c r="L1782" s="2" t="s">
        <v>58</v>
      </c>
      <c r="M1782" s="2" t="s">
        <v>38</v>
      </c>
      <c r="N1782" s="2" t="s">
        <v>48</v>
      </c>
      <c r="O1782" s="2">
        <v>3</v>
      </c>
      <c r="P1782" s="2">
        <v>39</v>
      </c>
      <c r="Q1782" s="2">
        <v>3</v>
      </c>
      <c r="R1782" s="2" t="s">
        <v>49</v>
      </c>
      <c r="S1782" s="2">
        <v>1</v>
      </c>
      <c r="T1782" s="2">
        <v>4</v>
      </c>
      <c r="U1782" s="2">
        <v>205</v>
      </c>
      <c r="V1782" s="2">
        <v>40</v>
      </c>
      <c r="W1782" s="2">
        <v>32800</v>
      </c>
      <c r="X1782" s="2" t="e">
        <v>#NAME?</v>
      </c>
      <c r="Y1782" s="2">
        <v>3</v>
      </c>
      <c r="Z1782" s="2">
        <v>2</v>
      </c>
      <c r="AA1782" s="2">
        <v>3</v>
      </c>
      <c r="AB1782" s="2">
        <v>4</v>
      </c>
      <c r="AC1782" s="2">
        <v>18</v>
      </c>
      <c r="AD1782" s="2">
        <v>3</v>
      </c>
      <c r="AE1782" s="2">
        <v>1</v>
      </c>
      <c r="AF1782" s="2">
        <v>0</v>
      </c>
      <c r="AG1782" s="2">
        <v>12</v>
      </c>
      <c r="AH1782" s="2">
        <v>2</v>
      </c>
      <c r="AI1782" s="2">
        <v>1</v>
      </c>
      <c r="AJ1782" s="2">
        <v>0</v>
      </c>
      <c r="AK1782" s="2">
        <v>0</v>
      </c>
      <c r="AL1782" s="2">
        <v>0</v>
      </c>
    </row>
    <row r="1783" spans="1:38">
      <c r="A1783" s="2" t="s">
        <v>50</v>
      </c>
      <c r="B1783" s="2" t="s">
        <v>51</v>
      </c>
      <c r="C1783" s="2" t="s">
        <v>63</v>
      </c>
      <c r="D1783" s="2" t="s">
        <v>53</v>
      </c>
      <c r="E1783" s="2">
        <v>1</v>
      </c>
      <c r="F1783" s="2" t="s">
        <v>42</v>
      </c>
      <c r="G1783" s="2" t="s">
        <v>100</v>
      </c>
      <c r="H1783" s="2" t="s">
        <v>1859</v>
      </c>
      <c r="I1783" s="2">
        <v>2190</v>
      </c>
      <c r="J1783" s="2" t="s">
        <v>56</v>
      </c>
      <c r="K1783" s="2" t="s">
        <v>46</v>
      </c>
      <c r="L1783" s="2" t="s">
        <v>47</v>
      </c>
      <c r="M1783" s="2" t="s">
        <v>50</v>
      </c>
      <c r="N1783" s="2" t="s">
        <v>48</v>
      </c>
      <c r="O1783" s="2">
        <v>6</v>
      </c>
      <c r="P1783" s="2">
        <v>33</v>
      </c>
      <c r="Q1783" s="2">
        <v>10</v>
      </c>
      <c r="R1783" s="2" t="s">
        <v>71</v>
      </c>
      <c r="S1783" s="2">
        <v>1</v>
      </c>
      <c r="T1783" s="2">
        <v>2</v>
      </c>
      <c r="U1783" s="2">
        <v>230</v>
      </c>
      <c r="V1783" s="2">
        <v>40</v>
      </c>
      <c r="W1783" s="2">
        <v>36800</v>
      </c>
      <c r="X1783" s="2" t="e">
        <v>#NAME?</v>
      </c>
      <c r="Y1783" s="2">
        <v>2</v>
      </c>
      <c r="Z1783" s="2">
        <v>2</v>
      </c>
      <c r="AA1783" s="2">
        <v>4</v>
      </c>
      <c r="AB1783" s="2">
        <v>3</v>
      </c>
      <c r="AC1783" s="2">
        <v>14</v>
      </c>
      <c r="AD1783" s="2">
        <v>3</v>
      </c>
      <c r="AE1783" s="2">
        <v>3</v>
      </c>
      <c r="AF1783" s="2">
        <v>0</v>
      </c>
      <c r="AG1783" s="2">
        <v>9</v>
      </c>
      <c r="AH1783" s="2">
        <v>2</v>
      </c>
      <c r="AI1783" s="2">
        <v>7</v>
      </c>
      <c r="AJ1783" s="2">
        <v>7</v>
      </c>
      <c r="AK1783" s="2">
        <v>0</v>
      </c>
      <c r="AL1783" s="2">
        <v>1</v>
      </c>
    </row>
    <row r="1784" spans="1:38">
      <c r="A1784" s="2" t="s">
        <v>50</v>
      </c>
      <c r="B1784" s="2" t="s">
        <v>39</v>
      </c>
      <c r="C1784" s="2" t="s">
        <v>52</v>
      </c>
      <c r="D1784" s="2" t="s">
        <v>53</v>
      </c>
      <c r="E1784" s="2">
        <v>1</v>
      </c>
      <c r="F1784" s="2" t="s">
        <v>54</v>
      </c>
      <c r="G1784" s="2" t="s">
        <v>43</v>
      </c>
      <c r="H1784" s="2" t="s">
        <v>1860</v>
      </c>
      <c r="I1784" s="2">
        <v>2191</v>
      </c>
      <c r="J1784" s="2" t="s">
        <v>56</v>
      </c>
      <c r="K1784" s="2" t="s">
        <v>95</v>
      </c>
      <c r="L1784" s="2" t="s">
        <v>58</v>
      </c>
      <c r="M1784" s="2" t="s">
        <v>50</v>
      </c>
      <c r="N1784" s="2" t="s">
        <v>48</v>
      </c>
      <c r="O1784" s="2">
        <v>2</v>
      </c>
      <c r="P1784" s="2">
        <v>47</v>
      </c>
      <c r="Q1784" s="2">
        <v>5</v>
      </c>
      <c r="R1784" s="2" t="s">
        <v>128</v>
      </c>
      <c r="S1784" s="2">
        <v>1</v>
      </c>
      <c r="T1784" s="2">
        <v>4</v>
      </c>
      <c r="U1784" s="2">
        <v>210</v>
      </c>
      <c r="V1784" s="2">
        <v>40</v>
      </c>
      <c r="W1784" s="2">
        <v>33600</v>
      </c>
      <c r="X1784" s="2" t="e">
        <v>#NAME?</v>
      </c>
      <c r="Y1784" s="2">
        <v>3</v>
      </c>
      <c r="Z1784" s="2">
        <v>5</v>
      </c>
      <c r="AA1784" s="2">
        <v>3</v>
      </c>
      <c r="AB1784" s="2">
        <v>4</v>
      </c>
      <c r="AC1784" s="2">
        <v>11</v>
      </c>
      <c r="AD1784" s="2">
        <v>3</v>
      </c>
      <c r="AE1784" s="2">
        <v>2</v>
      </c>
      <c r="AF1784" s="2">
        <v>1</v>
      </c>
      <c r="AG1784" s="2">
        <v>21</v>
      </c>
      <c r="AH1784" s="2">
        <v>3</v>
      </c>
      <c r="AI1784" s="2">
        <v>3</v>
      </c>
      <c r="AJ1784" s="2">
        <v>2</v>
      </c>
      <c r="AK1784" s="2">
        <v>1</v>
      </c>
      <c r="AL1784" s="2">
        <v>1</v>
      </c>
    </row>
    <row r="1785" spans="1:38">
      <c r="A1785" s="2" t="s">
        <v>50</v>
      </c>
      <c r="B1785" s="2" t="s">
        <v>51</v>
      </c>
      <c r="C1785" s="2" t="s">
        <v>40</v>
      </c>
      <c r="D1785" s="2" t="s">
        <v>53</v>
      </c>
      <c r="E1785" s="2">
        <v>1</v>
      </c>
      <c r="F1785" s="2" t="s">
        <v>54</v>
      </c>
      <c r="G1785" s="2" t="s">
        <v>43</v>
      </c>
      <c r="H1785" s="2" t="s">
        <v>1861</v>
      </c>
      <c r="I1785" s="2">
        <v>2192</v>
      </c>
      <c r="J1785" s="2" t="s">
        <v>45</v>
      </c>
      <c r="K1785" s="2" t="s">
        <v>62</v>
      </c>
      <c r="L1785" s="2" t="s">
        <v>73</v>
      </c>
      <c r="M1785" s="2" t="s">
        <v>50</v>
      </c>
      <c r="N1785" s="2" t="s">
        <v>48</v>
      </c>
      <c r="O1785" s="2">
        <v>3</v>
      </c>
      <c r="P1785" s="2">
        <v>43</v>
      </c>
      <c r="Q1785" s="2">
        <v>10</v>
      </c>
      <c r="R1785" s="2" t="s">
        <v>65</v>
      </c>
      <c r="S1785" s="2">
        <v>1</v>
      </c>
      <c r="T1785" s="2">
        <v>3</v>
      </c>
      <c r="U1785" s="2">
        <v>410</v>
      </c>
      <c r="V1785" s="2">
        <v>40</v>
      </c>
      <c r="W1785" s="2">
        <v>65600</v>
      </c>
      <c r="X1785" s="2" t="e">
        <v>#NAME?</v>
      </c>
      <c r="Y1785" s="2">
        <v>2</v>
      </c>
      <c r="Z1785" s="2">
        <v>2</v>
      </c>
      <c r="AA1785" s="2">
        <v>3</v>
      </c>
      <c r="AB1785" s="2">
        <v>1</v>
      </c>
      <c r="AC1785" s="2">
        <v>11</v>
      </c>
      <c r="AD1785" s="2">
        <v>3</v>
      </c>
      <c r="AE1785" s="2">
        <v>2</v>
      </c>
      <c r="AF1785" s="2">
        <v>1</v>
      </c>
      <c r="AG1785" s="2">
        <v>9</v>
      </c>
      <c r="AH1785" s="2">
        <v>4</v>
      </c>
      <c r="AI1785" s="2">
        <v>9</v>
      </c>
      <c r="AJ1785" s="2">
        <v>7</v>
      </c>
      <c r="AK1785" s="2">
        <v>0</v>
      </c>
      <c r="AL1785" s="2">
        <v>0</v>
      </c>
    </row>
    <row r="1786" spans="1:38">
      <c r="A1786" s="2" t="s">
        <v>50</v>
      </c>
      <c r="B1786" s="2" t="s">
        <v>85</v>
      </c>
      <c r="C1786" s="2" t="s">
        <v>63</v>
      </c>
      <c r="D1786" s="2" t="s">
        <v>53</v>
      </c>
      <c r="E1786" s="2">
        <v>1</v>
      </c>
      <c r="F1786" s="2" t="s">
        <v>42</v>
      </c>
      <c r="G1786" s="2" t="s">
        <v>100</v>
      </c>
      <c r="H1786" s="2" t="s">
        <v>1862</v>
      </c>
      <c r="I1786" s="2">
        <v>2193</v>
      </c>
      <c r="J1786" s="2" t="s">
        <v>56</v>
      </c>
      <c r="K1786" s="2" t="s">
        <v>46</v>
      </c>
      <c r="L1786" s="2" t="s">
        <v>58</v>
      </c>
      <c r="M1786" s="2" t="s">
        <v>38</v>
      </c>
      <c r="N1786" s="2" t="s">
        <v>48</v>
      </c>
      <c r="O1786" s="2">
        <v>0</v>
      </c>
      <c r="P1786" s="2">
        <v>27</v>
      </c>
      <c r="Q1786" s="2">
        <v>1</v>
      </c>
      <c r="R1786" s="2" t="s">
        <v>59</v>
      </c>
      <c r="S1786" s="2">
        <v>1</v>
      </c>
      <c r="T1786" s="2">
        <v>3</v>
      </c>
      <c r="U1786" s="2">
        <v>365</v>
      </c>
      <c r="V1786" s="2">
        <v>40</v>
      </c>
      <c r="W1786" s="2">
        <v>58400</v>
      </c>
      <c r="X1786" s="2" t="e">
        <v>#NAME?</v>
      </c>
      <c r="Y1786" s="2">
        <v>3</v>
      </c>
      <c r="Z1786" s="2">
        <v>2</v>
      </c>
      <c r="AA1786" s="2">
        <v>2</v>
      </c>
      <c r="AB1786" s="2">
        <v>0</v>
      </c>
      <c r="AC1786" s="2">
        <v>13</v>
      </c>
      <c r="AD1786" s="2">
        <v>3</v>
      </c>
      <c r="AE1786" s="2">
        <v>4</v>
      </c>
      <c r="AF1786" s="2">
        <v>1</v>
      </c>
      <c r="AG1786" s="2">
        <v>6</v>
      </c>
      <c r="AH1786" s="2">
        <v>3</v>
      </c>
      <c r="AI1786" s="2">
        <v>5</v>
      </c>
      <c r="AJ1786" s="2">
        <v>4</v>
      </c>
      <c r="AK1786" s="2">
        <v>1</v>
      </c>
      <c r="AL1786" s="2">
        <v>4</v>
      </c>
    </row>
    <row r="1787" spans="1:38">
      <c r="A1787" s="2" t="s">
        <v>50</v>
      </c>
      <c r="B1787" s="2" t="s">
        <v>51</v>
      </c>
      <c r="C1787" s="2" t="s">
        <v>52</v>
      </c>
      <c r="D1787" s="2" t="s">
        <v>53</v>
      </c>
      <c r="E1787" s="2">
        <v>1</v>
      </c>
      <c r="F1787" s="2" t="s">
        <v>54</v>
      </c>
      <c r="G1787" s="2" t="s">
        <v>43</v>
      </c>
      <c r="H1787" s="2" t="s">
        <v>1863</v>
      </c>
      <c r="I1787" s="2">
        <v>2194</v>
      </c>
      <c r="J1787" s="2" t="s">
        <v>45</v>
      </c>
      <c r="K1787" s="2" t="s">
        <v>57</v>
      </c>
      <c r="L1787" s="2" t="s">
        <v>47</v>
      </c>
      <c r="M1787" s="2" t="s">
        <v>50</v>
      </c>
      <c r="N1787" s="2" t="s">
        <v>48</v>
      </c>
      <c r="O1787" s="2">
        <v>4</v>
      </c>
      <c r="P1787" s="2">
        <v>54</v>
      </c>
      <c r="Q1787" s="2">
        <v>20</v>
      </c>
      <c r="R1787" s="2" t="s">
        <v>65</v>
      </c>
      <c r="S1787" s="2">
        <v>1</v>
      </c>
      <c r="T1787" s="2">
        <v>4</v>
      </c>
      <c r="U1787" s="2">
        <v>155</v>
      </c>
      <c r="V1787" s="2">
        <v>40</v>
      </c>
      <c r="W1787" s="2">
        <v>24800</v>
      </c>
      <c r="X1787" s="2" t="e">
        <v>#NAME?</v>
      </c>
      <c r="Y1787" s="2">
        <v>3</v>
      </c>
      <c r="Z1787" s="2">
        <v>2</v>
      </c>
      <c r="AA1787" s="2">
        <v>3</v>
      </c>
      <c r="AB1787" s="2">
        <v>3</v>
      </c>
      <c r="AC1787" s="2">
        <v>12</v>
      </c>
      <c r="AD1787" s="2">
        <v>3</v>
      </c>
      <c r="AE1787" s="2">
        <v>4</v>
      </c>
      <c r="AF1787" s="2">
        <v>0</v>
      </c>
      <c r="AG1787" s="2">
        <v>20</v>
      </c>
      <c r="AH1787" s="2">
        <v>2</v>
      </c>
      <c r="AI1787" s="2">
        <v>4</v>
      </c>
      <c r="AJ1787" s="2">
        <v>3</v>
      </c>
      <c r="AK1787" s="2">
        <v>0</v>
      </c>
      <c r="AL1787" s="2">
        <v>3</v>
      </c>
    </row>
    <row r="1788" spans="1:38">
      <c r="A1788" s="2" t="s">
        <v>50</v>
      </c>
      <c r="B1788" s="2" t="s">
        <v>39</v>
      </c>
      <c r="C1788" s="2" t="s">
        <v>40</v>
      </c>
      <c r="D1788" s="2" t="s">
        <v>53</v>
      </c>
      <c r="E1788" s="2">
        <v>1</v>
      </c>
      <c r="F1788" s="2" t="s">
        <v>54</v>
      </c>
      <c r="G1788" s="2" t="s">
        <v>43</v>
      </c>
      <c r="H1788" s="2" t="s">
        <v>1864</v>
      </c>
      <c r="I1788" s="2">
        <v>2195</v>
      </c>
      <c r="J1788" s="2" t="s">
        <v>45</v>
      </c>
      <c r="K1788" s="2" t="s">
        <v>77</v>
      </c>
      <c r="L1788" s="2" t="s">
        <v>58</v>
      </c>
      <c r="M1788" s="2" t="s">
        <v>50</v>
      </c>
      <c r="N1788" s="2" t="s">
        <v>48</v>
      </c>
      <c r="O1788" s="2">
        <v>1</v>
      </c>
      <c r="P1788" s="2">
        <v>43</v>
      </c>
      <c r="Q1788" s="2">
        <v>7</v>
      </c>
      <c r="R1788" s="2" t="s">
        <v>71</v>
      </c>
      <c r="S1788" s="2">
        <v>1</v>
      </c>
      <c r="T1788" s="2">
        <v>3</v>
      </c>
      <c r="U1788" s="2">
        <v>215</v>
      </c>
      <c r="V1788" s="2">
        <v>40</v>
      </c>
      <c r="W1788" s="2">
        <v>34400</v>
      </c>
      <c r="X1788" s="2" t="e">
        <v>#NAME?</v>
      </c>
      <c r="Y1788" s="2">
        <v>3</v>
      </c>
      <c r="Z1788" s="2">
        <v>3</v>
      </c>
      <c r="AA1788" s="2">
        <v>1</v>
      </c>
      <c r="AB1788" s="2">
        <v>8</v>
      </c>
      <c r="AC1788" s="2">
        <v>16</v>
      </c>
      <c r="AD1788" s="2">
        <v>3</v>
      </c>
      <c r="AE1788" s="2">
        <v>1</v>
      </c>
      <c r="AF1788" s="2">
        <v>1</v>
      </c>
      <c r="AG1788" s="2">
        <v>10</v>
      </c>
      <c r="AH1788" s="2">
        <v>2</v>
      </c>
      <c r="AI1788" s="2">
        <v>1</v>
      </c>
      <c r="AJ1788" s="2">
        <v>0</v>
      </c>
      <c r="AK1788" s="2">
        <v>0</v>
      </c>
      <c r="AL1788" s="2">
        <v>0</v>
      </c>
    </row>
    <row r="1789" spans="1:38">
      <c r="A1789" s="2" t="s">
        <v>50</v>
      </c>
      <c r="B1789" s="2" t="s">
        <v>39</v>
      </c>
      <c r="C1789" s="2" t="s">
        <v>52</v>
      </c>
      <c r="D1789" s="2" t="s">
        <v>53</v>
      </c>
      <c r="E1789" s="2">
        <v>1</v>
      </c>
      <c r="F1789" s="2" t="s">
        <v>54</v>
      </c>
      <c r="G1789" s="2" t="s">
        <v>60</v>
      </c>
      <c r="H1789" s="2" t="s">
        <v>1865</v>
      </c>
      <c r="I1789" s="2">
        <v>2196</v>
      </c>
      <c r="J1789" s="2" t="s">
        <v>56</v>
      </c>
      <c r="K1789" s="2" t="s">
        <v>57</v>
      </c>
      <c r="L1789" s="2" t="s">
        <v>58</v>
      </c>
      <c r="M1789" s="2" t="s">
        <v>50</v>
      </c>
      <c r="N1789" s="2" t="s">
        <v>48</v>
      </c>
      <c r="O1789" s="2">
        <v>3</v>
      </c>
      <c r="P1789" s="2">
        <v>45</v>
      </c>
      <c r="Q1789" s="2">
        <v>8</v>
      </c>
      <c r="R1789" s="2" t="s">
        <v>65</v>
      </c>
      <c r="S1789" s="2">
        <v>1</v>
      </c>
      <c r="T1789" s="2">
        <v>4</v>
      </c>
      <c r="U1789" s="2">
        <v>375</v>
      </c>
      <c r="V1789" s="2">
        <v>40</v>
      </c>
      <c r="W1789" s="2">
        <v>60000</v>
      </c>
      <c r="X1789" s="2" t="e">
        <v>#NAME?</v>
      </c>
      <c r="Y1789" s="2">
        <v>3</v>
      </c>
      <c r="Z1789" s="2">
        <v>2</v>
      </c>
      <c r="AA1789" s="2">
        <v>4</v>
      </c>
      <c r="AB1789" s="2">
        <v>9</v>
      </c>
      <c r="AC1789" s="2">
        <v>14</v>
      </c>
      <c r="AD1789" s="2">
        <v>3</v>
      </c>
      <c r="AE1789" s="2">
        <v>1</v>
      </c>
      <c r="AF1789" s="2">
        <v>2</v>
      </c>
      <c r="AG1789" s="2">
        <v>12</v>
      </c>
      <c r="AH1789" s="2">
        <v>3</v>
      </c>
      <c r="AI1789" s="2">
        <v>10</v>
      </c>
      <c r="AJ1789" s="2">
        <v>9</v>
      </c>
      <c r="AK1789" s="2">
        <v>9</v>
      </c>
      <c r="AL1789" s="2">
        <v>8</v>
      </c>
    </row>
    <row r="1790" spans="1:38">
      <c r="A1790" s="2" t="s">
        <v>50</v>
      </c>
      <c r="B1790" s="2" t="s">
        <v>39</v>
      </c>
      <c r="C1790" s="2" t="s">
        <v>40</v>
      </c>
      <c r="D1790" s="2" t="s">
        <v>53</v>
      </c>
      <c r="E1790" s="2">
        <v>1</v>
      </c>
      <c r="F1790" s="2" t="s">
        <v>42</v>
      </c>
      <c r="G1790" s="2" t="s">
        <v>66</v>
      </c>
      <c r="H1790" s="2" t="s">
        <v>1866</v>
      </c>
      <c r="I1790" s="2">
        <v>2197</v>
      </c>
      <c r="J1790" s="2" t="s">
        <v>56</v>
      </c>
      <c r="K1790" s="2" t="s">
        <v>46</v>
      </c>
      <c r="L1790" s="2" t="s">
        <v>58</v>
      </c>
      <c r="M1790" s="2" t="s">
        <v>38</v>
      </c>
      <c r="N1790" s="2" t="s">
        <v>48</v>
      </c>
      <c r="O1790" s="2">
        <v>2</v>
      </c>
      <c r="P1790" s="2">
        <v>40</v>
      </c>
      <c r="Q1790" s="2">
        <v>1</v>
      </c>
      <c r="R1790" s="2" t="s">
        <v>49</v>
      </c>
      <c r="S1790" s="2">
        <v>1</v>
      </c>
      <c r="T1790" s="2">
        <v>2</v>
      </c>
      <c r="U1790" s="2">
        <v>285</v>
      </c>
      <c r="V1790" s="2">
        <v>40</v>
      </c>
      <c r="W1790" s="2">
        <v>45600</v>
      </c>
      <c r="X1790" s="2" t="e">
        <v>#NAME?</v>
      </c>
      <c r="Y1790" s="2">
        <v>1</v>
      </c>
      <c r="Z1790" s="2">
        <v>2</v>
      </c>
      <c r="AA1790" s="2">
        <v>4</v>
      </c>
      <c r="AB1790" s="2">
        <v>2</v>
      </c>
      <c r="AC1790" s="2">
        <v>22</v>
      </c>
      <c r="AD1790" s="2">
        <v>4</v>
      </c>
      <c r="AE1790" s="2">
        <v>3</v>
      </c>
      <c r="AF1790" s="2">
        <v>3</v>
      </c>
      <c r="AG1790" s="2">
        <v>6</v>
      </c>
      <c r="AH1790" s="2">
        <v>2</v>
      </c>
      <c r="AI1790" s="2">
        <v>4</v>
      </c>
      <c r="AJ1790" s="2">
        <v>3</v>
      </c>
      <c r="AK1790" s="2">
        <v>0</v>
      </c>
      <c r="AL1790" s="2">
        <v>2</v>
      </c>
    </row>
    <row r="1791" spans="1:38">
      <c r="A1791" s="2" t="s">
        <v>38</v>
      </c>
      <c r="B1791" s="2" t="s">
        <v>39</v>
      </c>
      <c r="C1791" s="2" t="s">
        <v>63</v>
      </c>
      <c r="D1791" s="2" t="s">
        <v>41</v>
      </c>
      <c r="E1791" s="2">
        <v>0</v>
      </c>
      <c r="F1791" s="2" t="s">
        <v>54</v>
      </c>
      <c r="G1791" s="2" t="s">
        <v>60</v>
      </c>
      <c r="H1791" s="2" t="s">
        <v>1867</v>
      </c>
      <c r="I1791" s="2">
        <v>2198</v>
      </c>
      <c r="J1791" s="2" t="s">
        <v>56</v>
      </c>
      <c r="K1791" s="2" t="s">
        <v>62</v>
      </c>
      <c r="L1791" s="2" t="s">
        <v>58</v>
      </c>
      <c r="M1791" s="2" t="s">
        <v>38</v>
      </c>
      <c r="N1791" s="2" t="s">
        <v>48</v>
      </c>
      <c r="O1791" s="2">
        <v>4</v>
      </c>
      <c r="P1791" s="2">
        <v>29</v>
      </c>
      <c r="Q1791" s="2">
        <v>8</v>
      </c>
      <c r="R1791" s="2" t="s">
        <v>65</v>
      </c>
      <c r="S1791" s="2">
        <v>1</v>
      </c>
      <c r="T1791" s="2">
        <v>2</v>
      </c>
      <c r="U1791" s="2">
        <v>385</v>
      </c>
      <c r="V1791" s="2">
        <v>40</v>
      </c>
      <c r="W1791" s="2">
        <v>61600</v>
      </c>
      <c r="X1791" s="2" t="e">
        <v>#NAME?</v>
      </c>
      <c r="Y1791" s="2">
        <v>1</v>
      </c>
      <c r="Z1791" s="2">
        <v>1</v>
      </c>
      <c r="AA1791" s="2">
        <v>1</v>
      </c>
      <c r="AB1791" s="2">
        <v>1</v>
      </c>
      <c r="AC1791" s="2">
        <v>11</v>
      </c>
      <c r="AD1791" s="2">
        <v>3</v>
      </c>
      <c r="AE1791" s="2">
        <v>4</v>
      </c>
      <c r="AF1791" s="2">
        <v>0</v>
      </c>
      <c r="AG1791" s="2">
        <v>7</v>
      </c>
      <c r="AH1791" s="2">
        <v>2</v>
      </c>
      <c r="AI1791" s="2">
        <v>7</v>
      </c>
      <c r="AJ1791" s="2">
        <v>7</v>
      </c>
      <c r="AK1791" s="2">
        <v>0</v>
      </c>
      <c r="AL1791" s="2">
        <v>7</v>
      </c>
    </row>
    <row r="1792" spans="1:38">
      <c r="A1792" s="2" t="s">
        <v>50</v>
      </c>
      <c r="B1792" s="2" t="s">
        <v>39</v>
      </c>
      <c r="C1792" s="2" t="s">
        <v>63</v>
      </c>
      <c r="D1792" s="2" t="s">
        <v>53</v>
      </c>
      <c r="E1792" s="2">
        <v>1</v>
      </c>
      <c r="F1792" s="2" t="s">
        <v>54</v>
      </c>
      <c r="G1792" s="2" t="s">
        <v>60</v>
      </c>
      <c r="H1792" s="2" t="s">
        <v>1868</v>
      </c>
      <c r="I1792" s="2">
        <v>2199</v>
      </c>
      <c r="J1792" s="2" t="s">
        <v>56</v>
      </c>
      <c r="K1792" s="2" t="s">
        <v>62</v>
      </c>
      <c r="L1792" s="2" t="s">
        <v>47</v>
      </c>
      <c r="M1792" s="2" t="s">
        <v>50</v>
      </c>
      <c r="N1792" s="2" t="s">
        <v>48</v>
      </c>
      <c r="O1792" s="2">
        <v>2</v>
      </c>
      <c r="P1792" s="2">
        <v>29</v>
      </c>
      <c r="Q1792" s="2">
        <v>9</v>
      </c>
      <c r="R1792" s="2" t="s">
        <v>128</v>
      </c>
      <c r="S1792" s="2">
        <v>1</v>
      </c>
      <c r="T1792" s="2">
        <v>2</v>
      </c>
      <c r="U1792" s="2">
        <v>150</v>
      </c>
      <c r="V1792" s="2">
        <v>40</v>
      </c>
      <c r="W1792" s="2">
        <v>24000</v>
      </c>
      <c r="X1792" s="2" t="e">
        <v>#NAME?</v>
      </c>
      <c r="Y1792" s="2">
        <v>2</v>
      </c>
      <c r="Z1792" s="2">
        <v>1</v>
      </c>
      <c r="AA1792" s="2">
        <v>4</v>
      </c>
      <c r="AB1792" s="2">
        <v>0</v>
      </c>
      <c r="AC1792" s="2">
        <v>17</v>
      </c>
      <c r="AD1792" s="2">
        <v>3</v>
      </c>
      <c r="AE1792" s="2">
        <v>3</v>
      </c>
      <c r="AF1792" s="2">
        <v>0</v>
      </c>
      <c r="AG1792" s="2">
        <v>4</v>
      </c>
      <c r="AH1792" s="2">
        <v>3</v>
      </c>
      <c r="AI1792" s="2">
        <v>3</v>
      </c>
      <c r="AJ1792" s="2">
        <v>2</v>
      </c>
      <c r="AK1792" s="2">
        <v>2</v>
      </c>
      <c r="AL1792" s="2">
        <v>2</v>
      </c>
    </row>
    <row r="1793" spans="1:38">
      <c r="A1793" s="2" t="s">
        <v>50</v>
      </c>
      <c r="B1793" s="2" t="s">
        <v>39</v>
      </c>
      <c r="C1793" s="2" t="s">
        <v>63</v>
      </c>
      <c r="D1793" s="2" t="s">
        <v>53</v>
      </c>
      <c r="E1793" s="2">
        <v>1</v>
      </c>
      <c r="F1793" s="2" t="s">
        <v>42</v>
      </c>
      <c r="G1793" s="2" t="s">
        <v>100</v>
      </c>
      <c r="H1793" s="2" t="s">
        <v>1869</v>
      </c>
      <c r="I1793" s="2">
        <v>2200</v>
      </c>
      <c r="J1793" s="2" t="s">
        <v>45</v>
      </c>
      <c r="K1793" s="2" t="s">
        <v>46</v>
      </c>
      <c r="L1793" s="2" t="s">
        <v>73</v>
      </c>
      <c r="M1793" s="2" t="s">
        <v>50</v>
      </c>
      <c r="N1793" s="2" t="s">
        <v>48</v>
      </c>
      <c r="O1793" s="2">
        <v>2</v>
      </c>
      <c r="P1793" s="2">
        <v>30</v>
      </c>
      <c r="Q1793" s="2">
        <v>5</v>
      </c>
      <c r="R1793" s="2" t="s">
        <v>71</v>
      </c>
      <c r="S1793" s="2">
        <v>1</v>
      </c>
      <c r="T1793" s="2">
        <v>4</v>
      </c>
      <c r="U1793" s="2">
        <v>150</v>
      </c>
      <c r="V1793" s="2">
        <v>40</v>
      </c>
      <c r="W1793" s="2">
        <v>24000</v>
      </c>
      <c r="X1793" s="2" t="e">
        <v>#NAME?</v>
      </c>
      <c r="Y1793" s="2">
        <v>2</v>
      </c>
      <c r="Z1793" s="2">
        <v>2</v>
      </c>
      <c r="AA1793" s="2">
        <v>3</v>
      </c>
      <c r="AB1793" s="2">
        <v>1</v>
      </c>
      <c r="AC1793" s="2">
        <v>13</v>
      </c>
      <c r="AD1793" s="2">
        <v>3</v>
      </c>
      <c r="AE1793" s="2">
        <v>3</v>
      </c>
      <c r="AF1793" s="2">
        <v>3</v>
      </c>
      <c r="AG1793" s="2">
        <v>10</v>
      </c>
      <c r="AH1793" s="2">
        <v>3</v>
      </c>
      <c r="AI1793" s="2">
        <v>10</v>
      </c>
      <c r="AJ1793" s="2">
        <v>9</v>
      </c>
      <c r="AK1793" s="2">
        <v>1</v>
      </c>
      <c r="AL1793" s="2">
        <v>2</v>
      </c>
    </row>
    <row r="1794" spans="1:38">
      <c r="A1794" s="2" t="s">
        <v>50</v>
      </c>
      <c r="B1794" s="2" t="s">
        <v>39</v>
      </c>
      <c r="C1794" s="2" t="s">
        <v>63</v>
      </c>
      <c r="D1794" s="2" t="s">
        <v>53</v>
      </c>
      <c r="E1794" s="2">
        <v>1</v>
      </c>
      <c r="F1794" s="2" t="s">
        <v>42</v>
      </c>
      <c r="G1794" s="2" t="s">
        <v>100</v>
      </c>
      <c r="H1794" s="2" t="s">
        <v>1870</v>
      </c>
      <c r="I1794" s="2">
        <v>2201</v>
      </c>
      <c r="J1794" s="2" t="s">
        <v>45</v>
      </c>
      <c r="K1794" s="2" t="s">
        <v>46</v>
      </c>
      <c r="L1794" s="2" t="s">
        <v>58</v>
      </c>
      <c r="M1794" s="2" t="s">
        <v>50</v>
      </c>
      <c r="N1794" s="2" t="s">
        <v>48</v>
      </c>
      <c r="O1794" s="2">
        <v>3</v>
      </c>
      <c r="P1794" s="2">
        <v>27</v>
      </c>
      <c r="Q1794" s="2">
        <v>8</v>
      </c>
      <c r="R1794" s="2" t="s">
        <v>65</v>
      </c>
      <c r="S1794" s="2">
        <v>1</v>
      </c>
      <c r="T1794" s="2">
        <v>2</v>
      </c>
      <c r="U1794" s="2">
        <v>280</v>
      </c>
      <c r="V1794" s="2">
        <v>40</v>
      </c>
      <c r="W1794" s="2">
        <v>44800</v>
      </c>
      <c r="X1794" s="2" t="e">
        <v>#NAME?</v>
      </c>
      <c r="Y1794" s="2">
        <v>3</v>
      </c>
      <c r="Z1794" s="2">
        <v>2</v>
      </c>
      <c r="AA1794" s="2">
        <v>2</v>
      </c>
      <c r="AB1794" s="2">
        <v>1</v>
      </c>
      <c r="AC1794" s="2">
        <v>18</v>
      </c>
      <c r="AD1794" s="2">
        <v>3</v>
      </c>
      <c r="AE1794" s="2">
        <v>1</v>
      </c>
      <c r="AF1794" s="2">
        <v>1</v>
      </c>
      <c r="AG1794" s="2">
        <v>8</v>
      </c>
      <c r="AH1794" s="2">
        <v>3</v>
      </c>
      <c r="AI1794" s="2">
        <v>8</v>
      </c>
      <c r="AJ1794" s="2">
        <v>7</v>
      </c>
      <c r="AK1794" s="2">
        <v>0</v>
      </c>
      <c r="AL1794" s="2">
        <v>7</v>
      </c>
    </row>
    <row r="1795" spans="1:38">
      <c r="A1795" s="2" t="s">
        <v>50</v>
      </c>
      <c r="B1795" s="2" t="s">
        <v>39</v>
      </c>
      <c r="C1795" s="2" t="s">
        <v>40</v>
      </c>
      <c r="D1795" s="2" t="s">
        <v>53</v>
      </c>
      <c r="E1795" s="2">
        <v>1</v>
      </c>
      <c r="F1795" s="2" t="s">
        <v>54</v>
      </c>
      <c r="G1795" s="2" t="s">
        <v>66</v>
      </c>
      <c r="H1795" s="2" t="s">
        <v>1871</v>
      </c>
      <c r="I1795" s="2">
        <v>2202</v>
      </c>
      <c r="J1795" s="2" t="s">
        <v>56</v>
      </c>
      <c r="K1795" s="2" t="s">
        <v>75</v>
      </c>
      <c r="L1795" s="2" t="s">
        <v>73</v>
      </c>
      <c r="M1795" s="2" t="s">
        <v>50</v>
      </c>
      <c r="N1795" s="2" t="s">
        <v>48</v>
      </c>
      <c r="O1795" s="2">
        <v>2</v>
      </c>
      <c r="P1795" s="2">
        <v>37</v>
      </c>
      <c r="Q1795" s="2">
        <v>5</v>
      </c>
      <c r="R1795" s="2" t="s">
        <v>49</v>
      </c>
      <c r="S1795" s="2">
        <v>1</v>
      </c>
      <c r="T1795" s="2">
        <v>4</v>
      </c>
      <c r="U1795" s="2">
        <v>305</v>
      </c>
      <c r="V1795" s="2">
        <v>40</v>
      </c>
      <c r="W1795" s="2">
        <v>48800</v>
      </c>
      <c r="X1795" s="2" t="e">
        <v>#NAME?</v>
      </c>
      <c r="Y1795" s="2">
        <v>3</v>
      </c>
      <c r="Z1795" s="2">
        <v>2</v>
      </c>
      <c r="AA1795" s="2">
        <v>4</v>
      </c>
      <c r="AB1795" s="2">
        <v>7</v>
      </c>
      <c r="AC1795" s="2">
        <v>16</v>
      </c>
      <c r="AD1795" s="2">
        <v>3</v>
      </c>
      <c r="AE1795" s="2">
        <v>3</v>
      </c>
      <c r="AF1795" s="2">
        <v>2</v>
      </c>
      <c r="AG1795" s="2">
        <v>8</v>
      </c>
      <c r="AH1795" s="2">
        <v>2</v>
      </c>
      <c r="AI1795" s="2">
        <v>6</v>
      </c>
      <c r="AJ1795" s="2">
        <v>2</v>
      </c>
      <c r="AK1795" s="2">
        <v>0</v>
      </c>
      <c r="AL1795" s="2">
        <v>4</v>
      </c>
    </row>
    <row r="1796" spans="1:38">
      <c r="A1796" s="2" t="s">
        <v>50</v>
      </c>
      <c r="B1796" s="2" t="s">
        <v>39</v>
      </c>
      <c r="C1796" s="2" t="s">
        <v>40</v>
      </c>
      <c r="D1796" s="2" t="s">
        <v>53</v>
      </c>
      <c r="E1796" s="2">
        <v>1</v>
      </c>
      <c r="F1796" s="2" t="s">
        <v>54</v>
      </c>
      <c r="G1796" s="2" t="s">
        <v>43</v>
      </c>
      <c r="H1796" s="2" t="s">
        <v>1872</v>
      </c>
      <c r="I1796" s="2">
        <v>2203</v>
      </c>
      <c r="J1796" s="2" t="s">
        <v>56</v>
      </c>
      <c r="K1796" s="2" t="s">
        <v>95</v>
      </c>
      <c r="L1796" s="2" t="s">
        <v>73</v>
      </c>
      <c r="M1796" s="2" t="s">
        <v>38</v>
      </c>
      <c r="N1796" s="2" t="s">
        <v>48</v>
      </c>
      <c r="O1796" s="2">
        <v>3</v>
      </c>
      <c r="P1796" s="2">
        <v>38</v>
      </c>
      <c r="Q1796" s="2">
        <v>15</v>
      </c>
      <c r="R1796" s="2" t="s">
        <v>49</v>
      </c>
      <c r="S1796" s="2">
        <v>1</v>
      </c>
      <c r="T1796" s="2">
        <v>3</v>
      </c>
      <c r="U1796" s="2">
        <v>460</v>
      </c>
      <c r="V1796" s="2">
        <v>40</v>
      </c>
      <c r="W1796" s="2">
        <v>73600</v>
      </c>
      <c r="X1796" s="2" t="e">
        <v>#NAME?</v>
      </c>
      <c r="Y1796" s="2">
        <v>2</v>
      </c>
      <c r="Z1796" s="2">
        <v>3</v>
      </c>
      <c r="AA1796" s="2">
        <v>4</v>
      </c>
      <c r="AB1796" s="2">
        <v>0</v>
      </c>
      <c r="AC1796" s="2">
        <v>14</v>
      </c>
      <c r="AD1796" s="2">
        <v>3</v>
      </c>
      <c r="AE1796" s="2">
        <v>2</v>
      </c>
      <c r="AF1796" s="2">
        <v>1</v>
      </c>
      <c r="AG1796" s="2">
        <v>12</v>
      </c>
      <c r="AH1796" s="2">
        <v>3</v>
      </c>
      <c r="AI1796" s="2">
        <v>11</v>
      </c>
      <c r="AJ1796" s="2">
        <v>10</v>
      </c>
      <c r="AK1796" s="2">
        <v>2</v>
      </c>
      <c r="AL1796" s="2">
        <v>9</v>
      </c>
    </row>
    <row r="1797" spans="1:38">
      <c r="A1797" s="2" t="s">
        <v>50</v>
      </c>
      <c r="B1797" s="2" t="s">
        <v>39</v>
      </c>
      <c r="C1797" s="2" t="s">
        <v>63</v>
      </c>
      <c r="D1797" s="2" t="s">
        <v>53</v>
      </c>
      <c r="E1797" s="2">
        <v>1</v>
      </c>
      <c r="F1797" s="2" t="s">
        <v>54</v>
      </c>
      <c r="G1797" s="2" t="s">
        <v>66</v>
      </c>
      <c r="H1797" s="2" t="s">
        <v>1873</v>
      </c>
      <c r="I1797" s="2">
        <v>2204</v>
      </c>
      <c r="J1797" s="2" t="s">
        <v>45</v>
      </c>
      <c r="K1797" s="2" t="s">
        <v>75</v>
      </c>
      <c r="L1797" s="2" t="s">
        <v>47</v>
      </c>
      <c r="M1797" s="2" t="s">
        <v>38</v>
      </c>
      <c r="N1797" s="2" t="s">
        <v>48</v>
      </c>
      <c r="O1797" s="2">
        <v>2</v>
      </c>
      <c r="P1797" s="2">
        <v>31</v>
      </c>
      <c r="Q1797" s="2">
        <v>7</v>
      </c>
      <c r="R1797" s="2" t="s">
        <v>65</v>
      </c>
      <c r="S1797" s="2">
        <v>1</v>
      </c>
      <c r="T1797" s="2">
        <v>3</v>
      </c>
      <c r="U1797" s="2">
        <v>195</v>
      </c>
      <c r="V1797" s="2">
        <v>40</v>
      </c>
      <c r="W1797" s="2">
        <v>31200</v>
      </c>
      <c r="X1797" s="2" t="e">
        <v>#NAME?</v>
      </c>
      <c r="Y1797" s="2">
        <v>3</v>
      </c>
      <c r="Z1797" s="2">
        <v>3</v>
      </c>
      <c r="AA1797" s="2">
        <v>4</v>
      </c>
      <c r="AB1797" s="2">
        <v>1</v>
      </c>
      <c r="AC1797" s="2">
        <v>14</v>
      </c>
      <c r="AD1797" s="2">
        <v>3</v>
      </c>
      <c r="AE1797" s="2">
        <v>3</v>
      </c>
      <c r="AF1797" s="2">
        <v>0</v>
      </c>
      <c r="AG1797" s="2">
        <v>11</v>
      </c>
      <c r="AH1797" s="2">
        <v>2</v>
      </c>
      <c r="AI1797" s="2">
        <v>11</v>
      </c>
      <c r="AJ1797" s="2">
        <v>9</v>
      </c>
      <c r="AK1797" s="2">
        <v>4</v>
      </c>
      <c r="AL1797" s="2">
        <v>10</v>
      </c>
    </row>
    <row r="1798" spans="1:38">
      <c r="A1798" s="2" t="s">
        <v>50</v>
      </c>
      <c r="B1798" s="2" t="s">
        <v>39</v>
      </c>
      <c r="C1798" s="2" t="s">
        <v>63</v>
      </c>
      <c r="D1798" s="2" t="s">
        <v>53</v>
      </c>
      <c r="E1798" s="2">
        <v>1</v>
      </c>
      <c r="F1798" s="2" t="s">
        <v>42</v>
      </c>
      <c r="G1798" s="2" t="s">
        <v>100</v>
      </c>
      <c r="H1798" s="2" t="s">
        <v>1874</v>
      </c>
      <c r="I1798" s="2">
        <v>2205</v>
      </c>
      <c r="J1798" s="2" t="s">
        <v>45</v>
      </c>
      <c r="K1798" s="2" t="s">
        <v>46</v>
      </c>
      <c r="L1798" s="2" t="s">
        <v>73</v>
      </c>
      <c r="M1798" s="2" t="s">
        <v>38</v>
      </c>
      <c r="N1798" s="2" t="s">
        <v>48</v>
      </c>
      <c r="O1798" s="2">
        <v>2</v>
      </c>
      <c r="P1798" s="2">
        <v>29</v>
      </c>
      <c r="Q1798" s="2">
        <v>10</v>
      </c>
      <c r="R1798" s="2" t="s">
        <v>59</v>
      </c>
      <c r="S1798" s="2">
        <v>1</v>
      </c>
      <c r="T1798" s="2">
        <v>4</v>
      </c>
      <c r="U1798" s="2">
        <v>195</v>
      </c>
      <c r="V1798" s="2">
        <v>40</v>
      </c>
      <c r="W1798" s="2">
        <v>31200</v>
      </c>
      <c r="X1798" s="2" t="e">
        <v>#NAME?</v>
      </c>
      <c r="Y1798" s="2">
        <v>2</v>
      </c>
      <c r="Z1798" s="2">
        <v>2</v>
      </c>
      <c r="AA1798" s="2">
        <v>2</v>
      </c>
      <c r="AB1798" s="2">
        <v>1</v>
      </c>
      <c r="AC1798" s="2">
        <v>14</v>
      </c>
      <c r="AD1798" s="2">
        <v>3</v>
      </c>
      <c r="AE1798" s="2">
        <v>1</v>
      </c>
      <c r="AF1798" s="2">
        <v>2</v>
      </c>
      <c r="AG1798" s="2">
        <v>7</v>
      </c>
      <c r="AH1798" s="2">
        <v>3</v>
      </c>
      <c r="AI1798" s="2">
        <v>7</v>
      </c>
      <c r="AJ1798" s="2">
        <v>7</v>
      </c>
      <c r="AK1798" s="2">
        <v>1</v>
      </c>
      <c r="AL1798" s="2">
        <v>7</v>
      </c>
    </row>
    <row r="1799" spans="1:38">
      <c r="A1799" s="2" t="s">
        <v>50</v>
      </c>
      <c r="B1799" s="2" t="s">
        <v>39</v>
      </c>
      <c r="C1799" s="2" t="s">
        <v>40</v>
      </c>
      <c r="D1799" s="2" t="s">
        <v>53</v>
      </c>
      <c r="E1799" s="2">
        <v>1</v>
      </c>
      <c r="F1799" s="2" t="s">
        <v>54</v>
      </c>
      <c r="G1799" s="2" t="s">
        <v>107</v>
      </c>
      <c r="H1799" s="2" t="s">
        <v>1875</v>
      </c>
      <c r="I1799" s="2">
        <v>2206</v>
      </c>
      <c r="J1799" s="2" t="s">
        <v>56</v>
      </c>
      <c r="K1799" s="2" t="s">
        <v>75</v>
      </c>
      <c r="L1799" s="2" t="s">
        <v>47</v>
      </c>
      <c r="M1799" s="2" t="s">
        <v>50</v>
      </c>
      <c r="N1799" s="2" t="s">
        <v>48</v>
      </c>
      <c r="O1799" s="2">
        <v>5</v>
      </c>
      <c r="P1799" s="2">
        <v>35</v>
      </c>
      <c r="Q1799" s="2">
        <v>5</v>
      </c>
      <c r="R1799" s="2" t="s">
        <v>65</v>
      </c>
      <c r="S1799" s="2">
        <v>1</v>
      </c>
      <c r="T1799" s="2">
        <v>3</v>
      </c>
      <c r="U1799" s="2">
        <v>310</v>
      </c>
      <c r="V1799" s="2">
        <v>40</v>
      </c>
      <c r="W1799" s="2">
        <v>49600</v>
      </c>
      <c r="X1799" s="2" t="e">
        <v>#NAME?</v>
      </c>
      <c r="Y1799" s="2">
        <v>3</v>
      </c>
      <c r="Z1799" s="2">
        <v>3</v>
      </c>
      <c r="AA1799" s="2">
        <v>2</v>
      </c>
      <c r="AB1799" s="2">
        <v>0</v>
      </c>
      <c r="AC1799" s="2">
        <v>13</v>
      </c>
      <c r="AD1799" s="2">
        <v>3</v>
      </c>
      <c r="AE1799" s="2">
        <v>4</v>
      </c>
      <c r="AF1799" s="2">
        <v>0</v>
      </c>
      <c r="AG1799" s="2">
        <v>17</v>
      </c>
      <c r="AH1799" s="2">
        <v>3</v>
      </c>
      <c r="AI1799" s="2">
        <v>16</v>
      </c>
      <c r="AJ1799" s="2">
        <v>6</v>
      </c>
      <c r="AK1799" s="2">
        <v>0</v>
      </c>
      <c r="AL1799" s="2">
        <v>13</v>
      </c>
    </row>
    <row r="1800" spans="1:38">
      <c r="A1800" s="2" t="s">
        <v>50</v>
      </c>
      <c r="B1800" s="2" t="s">
        <v>39</v>
      </c>
      <c r="C1800" s="2" t="s">
        <v>86</v>
      </c>
      <c r="D1800" s="2" t="s">
        <v>53</v>
      </c>
      <c r="E1800" s="2">
        <v>1</v>
      </c>
      <c r="F1800" s="2" t="s">
        <v>54</v>
      </c>
      <c r="G1800" s="2" t="s">
        <v>43</v>
      </c>
      <c r="H1800" s="2" t="s">
        <v>1876</v>
      </c>
      <c r="I1800" s="2">
        <v>2207</v>
      </c>
      <c r="J1800" s="2" t="s">
        <v>56</v>
      </c>
      <c r="K1800" s="2" t="s">
        <v>57</v>
      </c>
      <c r="L1800" s="2" t="s">
        <v>73</v>
      </c>
      <c r="M1800" s="2" t="s">
        <v>50</v>
      </c>
      <c r="N1800" s="2" t="s">
        <v>48</v>
      </c>
      <c r="O1800" s="2">
        <v>2</v>
      </c>
      <c r="P1800" s="2">
        <v>23</v>
      </c>
      <c r="Q1800" s="2">
        <v>26</v>
      </c>
      <c r="R1800" s="2" t="s">
        <v>59</v>
      </c>
      <c r="S1800" s="2">
        <v>1</v>
      </c>
      <c r="T1800" s="2">
        <v>3</v>
      </c>
      <c r="U1800" s="2">
        <v>415</v>
      </c>
      <c r="V1800" s="2">
        <v>40</v>
      </c>
      <c r="W1800" s="2">
        <v>66400</v>
      </c>
      <c r="X1800" s="2" t="e">
        <v>#NAME?</v>
      </c>
      <c r="Y1800" s="2">
        <v>3</v>
      </c>
      <c r="Z1800" s="2">
        <v>1</v>
      </c>
      <c r="AA1800" s="2">
        <v>4</v>
      </c>
      <c r="AB1800" s="2">
        <v>1</v>
      </c>
      <c r="AC1800" s="2">
        <v>12</v>
      </c>
      <c r="AD1800" s="2">
        <v>3</v>
      </c>
      <c r="AE1800" s="2">
        <v>3</v>
      </c>
      <c r="AF1800" s="2">
        <v>2</v>
      </c>
      <c r="AG1800" s="2">
        <v>4</v>
      </c>
      <c r="AH1800" s="2">
        <v>2</v>
      </c>
      <c r="AI1800" s="2">
        <v>4</v>
      </c>
      <c r="AJ1800" s="2">
        <v>2</v>
      </c>
      <c r="AK1800" s="2">
        <v>0</v>
      </c>
      <c r="AL1800" s="2">
        <v>2</v>
      </c>
    </row>
    <row r="1801" spans="1:38">
      <c r="A1801" s="2" t="s">
        <v>50</v>
      </c>
      <c r="B1801" s="2" t="s">
        <v>39</v>
      </c>
      <c r="C1801" s="2" t="s">
        <v>40</v>
      </c>
      <c r="D1801" s="2" t="s">
        <v>53</v>
      </c>
      <c r="E1801" s="2">
        <v>1</v>
      </c>
      <c r="F1801" s="2" t="s">
        <v>54</v>
      </c>
      <c r="G1801" s="2" t="s">
        <v>66</v>
      </c>
      <c r="H1801" s="2" t="s">
        <v>1877</v>
      </c>
      <c r="I1801" s="2">
        <v>2208</v>
      </c>
      <c r="J1801" s="2" t="s">
        <v>56</v>
      </c>
      <c r="K1801" s="2" t="s">
        <v>75</v>
      </c>
      <c r="L1801" s="2" t="s">
        <v>47</v>
      </c>
      <c r="M1801" s="2" t="s">
        <v>38</v>
      </c>
      <c r="N1801" s="2" t="s">
        <v>48</v>
      </c>
      <c r="O1801" s="2">
        <v>3</v>
      </c>
      <c r="P1801" s="2">
        <v>41</v>
      </c>
      <c r="Q1801" s="2">
        <v>6</v>
      </c>
      <c r="R1801" s="2" t="s">
        <v>71</v>
      </c>
      <c r="S1801" s="2">
        <v>1</v>
      </c>
      <c r="T1801" s="2">
        <v>4</v>
      </c>
      <c r="U1801" s="2">
        <v>475</v>
      </c>
      <c r="V1801" s="2">
        <v>40</v>
      </c>
      <c r="W1801" s="2">
        <v>76000</v>
      </c>
      <c r="X1801" s="2" t="e">
        <v>#NAME?</v>
      </c>
      <c r="Y1801" s="2">
        <v>2</v>
      </c>
      <c r="Z1801" s="2">
        <v>2</v>
      </c>
      <c r="AA1801" s="2">
        <v>2</v>
      </c>
      <c r="AB1801" s="2">
        <v>6</v>
      </c>
      <c r="AC1801" s="2">
        <v>15</v>
      </c>
      <c r="AD1801" s="2">
        <v>3</v>
      </c>
      <c r="AE1801" s="2">
        <v>4</v>
      </c>
      <c r="AF1801" s="2">
        <v>0</v>
      </c>
      <c r="AG1801" s="2">
        <v>8</v>
      </c>
      <c r="AH1801" s="2">
        <v>3</v>
      </c>
      <c r="AI1801" s="2">
        <v>5</v>
      </c>
      <c r="AJ1801" s="2">
        <v>4</v>
      </c>
      <c r="AK1801" s="2">
        <v>1</v>
      </c>
      <c r="AL1801" s="2">
        <v>2</v>
      </c>
    </row>
    <row r="1802" spans="1:38">
      <c r="A1802" s="2" t="s">
        <v>50</v>
      </c>
      <c r="B1802" s="2" t="s">
        <v>51</v>
      </c>
      <c r="C1802" s="2" t="s">
        <v>52</v>
      </c>
      <c r="D1802" s="2" t="s">
        <v>53</v>
      </c>
      <c r="E1802" s="2">
        <v>1</v>
      </c>
      <c r="F1802" s="2" t="s">
        <v>42</v>
      </c>
      <c r="G1802" s="2" t="s">
        <v>66</v>
      </c>
      <c r="H1802" s="2" t="s">
        <v>1878</v>
      </c>
      <c r="I1802" s="2">
        <v>2209</v>
      </c>
      <c r="J1802" s="2" t="s">
        <v>56</v>
      </c>
      <c r="K1802" s="2" t="s">
        <v>93</v>
      </c>
      <c r="L1802" s="2" t="s">
        <v>47</v>
      </c>
      <c r="M1802" s="2" t="s">
        <v>50</v>
      </c>
      <c r="N1802" s="2" t="s">
        <v>48</v>
      </c>
      <c r="O1802" s="2">
        <v>3</v>
      </c>
      <c r="P1802" s="2">
        <v>47</v>
      </c>
      <c r="Q1802" s="2">
        <v>4</v>
      </c>
      <c r="R1802" s="2" t="s">
        <v>59</v>
      </c>
      <c r="S1802" s="2">
        <v>1</v>
      </c>
      <c r="T1802" s="2">
        <v>2</v>
      </c>
      <c r="U1802" s="2">
        <v>495</v>
      </c>
      <c r="V1802" s="2">
        <v>40</v>
      </c>
      <c r="W1802" s="2">
        <v>79200</v>
      </c>
      <c r="X1802" s="2" t="e">
        <v>#NAME?</v>
      </c>
      <c r="Y1802" s="2">
        <v>3</v>
      </c>
      <c r="Z1802" s="2">
        <v>2</v>
      </c>
      <c r="AA1802" s="2">
        <v>3</v>
      </c>
      <c r="AB1802" s="2">
        <v>3</v>
      </c>
      <c r="AC1802" s="2">
        <v>19</v>
      </c>
      <c r="AD1802" s="2">
        <v>3</v>
      </c>
      <c r="AE1802" s="2">
        <v>1</v>
      </c>
      <c r="AF1802" s="2">
        <v>0</v>
      </c>
      <c r="AG1802" s="2">
        <v>5</v>
      </c>
      <c r="AH1802" s="2">
        <v>3</v>
      </c>
      <c r="AI1802" s="2">
        <v>0</v>
      </c>
      <c r="AJ1802" s="2">
        <v>0</v>
      </c>
      <c r="AK1802" s="2">
        <v>0</v>
      </c>
      <c r="AL1802" s="2">
        <v>0</v>
      </c>
    </row>
    <row r="1803" spans="1:38">
      <c r="A1803" s="2" t="s">
        <v>50</v>
      </c>
      <c r="B1803" s="2" t="s">
        <v>39</v>
      </c>
      <c r="C1803" s="2" t="s">
        <v>40</v>
      </c>
      <c r="D1803" s="2" t="s">
        <v>53</v>
      </c>
      <c r="E1803" s="2">
        <v>1</v>
      </c>
      <c r="F1803" s="2" t="s">
        <v>54</v>
      </c>
      <c r="G1803" s="2" t="s">
        <v>43</v>
      </c>
      <c r="H1803" s="2" t="s">
        <v>1879</v>
      </c>
      <c r="I1803" s="2">
        <v>2210</v>
      </c>
      <c r="J1803" s="2" t="s">
        <v>45</v>
      </c>
      <c r="K1803" s="2" t="s">
        <v>95</v>
      </c>
      <c r="L1803" s="2" t="s">
        <v>47</v>
      </c>
      <c r="M1803" s="2" t="s">
        <v>50</v>
      </c>
      <c r="N1803" s="2" t="s">
        <v>48</v>
      </c>
      <c r="O1803" s="2">
        <v>2</v>
      </c>
      <c r="P1803" s="2">
        <v>42</v>
      </c>
      <c r="Q1803" s="2">
        <v>23</v>
      </c>
      <c r="R1803" s="2" t="s">
        <v>128</v>
      </c>
      <c r="S1803" s="2">
        <v>1</v>
      </c>
      <c r="T1803" s="2">
        <v>1</v>
      </c>
      <c r="U1803" s="2">
        <v>220</v>
      </c>
      <c r="V1803" s="2">
        <v>40</v>
      </c>
      <c r="W1803" s="2">
        <v>35200</v>
      </c>
      <c r="X1803" s="2" t="e">
        <v>#NAME?</v>
      </c>
      <c r="Y1803" s="2">
        <v>3</v>
      </c>
      <c r="Z1803" s="2">
        <v>4</v>
      </c>
      <c r="AA1803" s="2">
        <v>4</v>
      </c>
      <c r="AB1803" s="2">
        <v>2</v>
      </c>
      <c r="AC1803" s="2">
        <v>14</v>
      </c>
      <c r="AD1803" s="2">
        <v>3</v>
      </c>
      <c r="AE1803" s="2">
        <v>2</v>
      </c>
      <c r="AF1803" s="2">
        <v>0</v>
      </c>
      <c r="AG1803" s="2">
        <v>16</v>
      </c>
      <c r="AH1803" s="2">
        <v>3</v>
      </c>
      <c r="AI1803" s="2">
        <v>1</v>
      </c>
      <c r="AJ1803" s="2">
        <v>0</v>
      </c>
      <c r="AK1803" s="2">
        <v>0</v>
      </c>
      <c r="AL1803" s="2">
        <v>0</v>
      </c>
    </row>
    <row r="1804" spans="1:38">
      <c r="A1804" s="2" t="s">
        <v>50</v>
      </c>
      <c r="B1804" s="2" t="s">
        <v>85</v>
      </c>
      <c r="C1804" s="2" t="s">
        <v>63</v>
      </c>
      <c r="D1804" s="2" t="s">
        <v>53</v>
      </c>
      <c r="E1804" s="2">
        <v>1</v>
      </c>
      <c r="F1804" s="2" t="s">
        <v>42</v>
      </c>
      <c r="G1804" s="2" t="s">
        <v>43</v>
      </c>
      <c r="H1804" s="2" t="s">
        <v>1880</v>
      </c>
      <c r="I1804" s="2">
        <v>2211</v>
      </c>
      <c r="J1804" s="2" t="s">
        <v>56</v>
      </c>
      <c r="K1804" s="2" t="s">
        <v>46</v>
      </c>
      <c r="L1804" s="2" t="s">
        <v>58</v>
      </c>
      <c r="M1804" s="2" t="s">
        <v>50</v>
      </c>
      <c r="N1804" s="2" t="s">
        <v>48</v>
      </c>
      <c r="O1804" s="2">
        <v>3</v>
      </c>
      <c r="P1804" s="2">
        <v>29</v>
      </c>
      <c r="Q1804" s="2">
        <v>2</v>
      </c>
      <c r="R1804" s="2" t="s">
        <v>71</v>
      </c>
      <c r="S1804" s="2">
        <v>1</v>
      </c>
      <c r="T1804" s="2">
        <v>4</v>
      </c>
      <c r="U1804" s="2">
        <v>305</v>
      </c>
      <c r="V1804" s="2">
        <v>40</v>
      </c>
      <c r="W1804" s="2">
        <v>48800</v>
      </c>
      <c r="X1804" s="2" t="e">
        <v>#NAME?</v>
      </c>
      <c r="Y1804" s="2">
        <v>3</v>
      </c>
      <c r="Z1804" s="2">
        <v>2</v>
      </c>
      <c r="AA1804" s="2">
        <v>3</v>
      </c>
      <c r="AB1804" s="2">
        <v>1</v>
      </c>
      <c r="AC1804" s="2">
        <v>14</v>
      </c>
      <c r="AD1804" s="2">
        <v>3</v>
      </c>
      <c r="AE1804" s="2">
        <v>1</v>
      </c>
      <c r="AF1804" s="2">
        <v>1</v>
      </c>
      <c r="AG1804" s="2">
        <v>4</v>
      </c>
      <c r="AH1804" s="2">
        <v>2</v>
      </c>
      <c r="AI1804" s="2">
        <v>4</v>
      </c>
      <c r="AJ1804" s="2">
        <v>3</v>
      </c>
      <c r="AK1804" s="2">
        <v>0</v>
      </c>
      <c r="AL1804" s="2">
        <v>2</v>
      </c>
    </row>
    <row r="1805" spans="1:38">
      <c r="A1805" s="2" t="s">
        <v>50</v>
      </c>
      <c r="B1805" s="2" t="s">
        <v>39</v>
      </c>
      <c r="C1805" s="2" t="s">
        <v>40</v>
      </c>
      <c r="D1805" s="2" t="s">
        <v>53</v>
      </c>
      <c r="E1805" s="2">
        <v>1</v>
      </c>
      <c r="F1805" s="2" t="s">
        <v>155</v>
      </c>
      <c r="G1805" s="2" t="s">
        <v>107</v>
      </c>
      <c r="H1805" s="2" t="s">
        <v>1881</v>
      </c>
      <c r="I1805" s="2">
        <v>2212</v>
      </c>
      <c r="J1805" s="2" t="s">
        <v>56</v>
      </c>
      <c r="K1805" s="2" t="s">
        <v>157</v>
      </c>
      <c r="L1805" s="2" t="s">
        <v>73</v>
      </c>
      <c r="M1805" s="2" t="s">
        <v>38</v>
      </c>
      <c r="N1805" s="2" t="s">
        <v>48</v>
      </c>
      <c r="O1805" s="2">
        <v>5</v>
      </c>
      <c r="P1805" s="2">
        <v>42</v>
      </c>
      <c r="Q1805" s="2">
        <v>2</v>
      </c>
      <c r="R1805" s="2" t="s">
        <v>59</v>
      </c>
      <c r="S1805" s="2">
        <v>1</v>
      </c>
      <c r="T1805" s="2">
        <v>3</v>
      </c>
      <c r="U1805" s="2">
        <v>260</v>
      </c>
      <c r="V1805" s="2">
        <v>40</v>
      </c>
      <c r="W1805" s="2">
        <v>41600</v>
      </c>
      <c r="X1805" s="2" t="e">
        <v>#NAME?</v>
      </c>
      <c r="Y1805" s="2">
        <v>3</v>
      </c>
      <c r="Z1805" s="2">
        <v>1</v>
      </c>
      <c r="AA1805" s="2">
        <v>3</v>
      </c>
      <c r="AB1805" s="2">
        <v>0</v>
      </c>
      <c r="AC1805" s="2">
        <v>11</v>
      </c>
      <c r="AD1805" s="2">
        <v>3</v>
      </c>
      <c r="AE1805" s="2">
        <v>3</v>
      </c>
      <c r="AF1805" s="2">
        <v>1</v>
      </c>
      <c r="AG1805" s="2">
        <v>4</v>
      </c>
      <c r="AH1805" s="2">
        <v>3</v>
      </c>
      <c r="AI1805" s="2">
        <v>3</v>
      </c>
      <c r="AJ1805" s="2">
        <v>2</v>
      </c>
      <c r="AK1805" s="2">
        <v>1</v>
      </c>
      <c r="AL1805" s="2">
        <v>0</v>
      </c>
    </row>
    <row r="1806" spans="1:38">
      <c r="A1806" s="2" t="s">
        <v>50</v>
      </c>
      <c r="B1806" s="2" t="s">
        <v>39</v>
      </c>
      <c r="C1806" s="2" t="s">
        <v>63</v>
      </c>
      <c r="D1806" s="2" t="s">
        <v>53</v>
      </c>
      <c r="E1806" s="2">
        <v>1</v>
      </c>
      <c r="F1806" s="2" t="s">
        <v>54</v>
      </c>
      <c r="G1806" s="2" t="s">
        <v>66</v>
      </c>
      <c r="H1806" s="2" t="s">
        <v>1882</v>
      </c>
      <c r="I1806" s="2">
        <v>2213</v>
      </c>
      <c r="J1806" s="2" t="s">
        <v>45</v>
      </c>
      <c r="K1806" s="2" t="s">
        <v>62</v>
      </c>
      <c r="L1806" s="2" t="s">
        <v>58</v>
      </c>
      <c r="M1806" s="2" t="s">
        <v>50</v>
      </c>
      <c r="N1806" s="2" t="s">
        <v>48</v>
      </c>
      <c r="O1806" s="2">
        <v>4</v>
      </c>
      <c r="P1806" s="2">
        <v>32</v>
      </c>
      <c r="Q1806" s="2">
        <v>2</v>
      </c>
      <c r="R1806" s="2" t="s">
        <v>71</v>
      </c>
      <c r="S1806" s="2">
        <v>1</v>
      </c>
      <c r="T1806" s="2">
        <v>3</v>
      </c>
      <c r="U1806" s="2">
        <v>375</v>
      </c>
      <c r="V1806" s="2">
        <v>40</v>
      </c>
      <c r="W1806" s="2">
        <v>60000</v>
      </c>
      <c r="X1806" s="2" t="e">
        <v>#NAME?</v>
      </c>
      <c r="Y1806" s="2">
        <v>3</v>
      </c>
      <c r="Z1806" s="2">
        <v>1</v>
      </c>
      <c r="AA1806" s="2">
        <v>2</v>
      </c>
      <c r="AB1806" s="2">
        <v>1</v>
      </c>
      <c r="AC1806" s="2">
        <v>13</v>
      </c>
      <c r="AD1806" s="2">
        <v>3</v>
      </c>
      <c r="AE1806" s="2">
        <v>3</v>
      </c>
      <c r="AF1806" s="2">
        <v>1</v>
      </c>
      <c r="AG1806" s="2">
        <v>8</v>
      </c>
      <c r="AH1806" s="2">
        <v>3</v>
      </c>
      <c r="AI1806" s="2">
        <v>8</v>
      </c>
      <c r="AJ1806" s="2">
        <v>0</v>
      </c>
      <c r="AK1806" s="2">
        <v>0</v>
      </c>
      <c r="AL1806" s="2">
        <v>7</v>
      </c>
    </row>
    <row r="1807" spans="1:38">
      <c r="A1807" s="2" t="s">
        <v>50</v>
      </c>
      <c r="B1807" s="2" t="s">
        <v>39</v>
      </c>
      <c r="C1807" s="2" t="s">
        <v>52</v>
      </c>
      <c r="D1807" s="2" t="s">
        <v>53</v>
      </c>
      <c r="E1807" s="2">
        <v>1</v>
      </c>
      <c r="F1807" s="2" t="s">
        <v>42</v>
      </c>
      <c r="G1807" s="2" t="s">
        <v>66</v>
      </c>
      <c r="H1807" s="2" t="s">
        <v>1883</v>
      </c>
      <c r="I1807" s="2">
        <v>2214</v>
      </c>
      <c r="J1807" s="2" t="s">
        <v>45</v>
      </c>
      <c r="K1807" s="2" t="s">
        <v>89</v>
      </c>
      <c r="L1807" s="2" t="s">
        <v>58</v>
      </c>
      <c r="M1807" s="2" t="s">
        <v>50</v>
      </c>
      <c r="N1807" s="2" t="s">
        <v>48</v>
      </c>
      <c r="O1807" s="2">
        <v>3</v>
      </c>
      <c r="P1807" s="2">
        <v>48</v>
      </c>
      <c r="Q1807" s="2">
        <v>29</v>
      </c>
      <c r="R1807" s="2" t="s">
        <v>59</v>
      </c>
      <c r="S1807" s="2">
        <v>1</v>
      </c>
      <c r="T1807" s="2">
        <v>1</v>
      </c>
      <c r="U1807" s="2">
        <v>455</v>
      </c>
      <c r="V1807" s="2">
        <v>40</v>
      </c>
      <c r="W1807" s="2">
        <v>72800</v>
      </c>
      <c r="X1807" s="2" t="e">
        <v>#NAME?</v>
      </c>
      <c r="Y1807" s="2">
        <v>3</v>
      </c>
      <c r="Z1807" s="2">
        <v>3</v>
      </c>
      <c r="AA1807" s="2">
        <v>3</v>
      </c>
      <c r="AB1807" s="2">
        <v>3</v>
      </c>
      <c r="AC1807" s="2">
        <v>21</v>
      </c>
      <c r="AD1807" s="2">
        <v>4</v>
      </c>
      <c r="AE1807" s="2">
        <v>2</v>
      </c>
      <c r="AF1807" s="2">
        <v>1</v>
      </c>
      <c r="AG1807" s="2">
        <v>15</v>
      </c>
      <c r="AH1807" s="2">
        <v>1</v>
      </c>
      <c r="AI1807" s="2">
        <v>0</v>
      </c>
      <c r="AJ1807" s="2">
        <v>0</v>
      </c>
      <c r="AK1807" s="2">
        <v>0</v>
      </c>
      <c r="AL1807" s="2">
        <v>0</v>
      </c>
    </row>
    <row r="1808" spans="1:38">
      <c r="A1808" s="2" t="s">
        <v>50</v>
      </c>
      <c r="B1808" s="2" t="s">
        <v>39</v>
      </c>
      <c r="C1808" s="2" t="s">
        <v>40</v>
      </c>
      <c r="D1808" s="2" t="s">
        <v>53</v>
      </c>
      <c r="E1808" s="2">
        <v>1</v>
      </c>
      <c r="F1808" s="2" t="s">
        <v>54</v>
      </c>
      <c r="G1808" s="2" t="s">
        <v>66</v>
      </c>
      <c r="H1808" s="2" t="s">
        <v>1884</v>
      </c>
      <c r="I1808" s="2">
        <v>2215</v>
      </c>
      <c r="J1808" s="2" t="s">
        <v>56</v>
      </c>
      <c r="K1808" s="2" t="s">
        <v>57</v>
      </c>
      <c r="L1808" s="2" t="s">
        <v>73</v>
      </c>
      <c r="M1808" s="2" t="s">
        <v>38</v>
      </c>
      <c r="N1808" s="2" t="s">
        <v>48</v>
      </c>
      <c r="O1808" s="2">
        <v>2</v>
      </c>
      <c r="P1808" s="2">
        <v>37</v>
      </c>
      <c r="Q1808" s="2">
        <v>6</v>
      </c>
      <c r="R1808" s="2" t="s">
        <v>71</v>
      </c>
      <c r="S1808" s="2">
        <v>1</v>
      </c>
      <c r="T1808" s="2">
        <v>3</v>
      </c>
      <c r="U1808" s="2">
        <v>255</v>
      </c>
      <c r="V1808" s="2">
        <v>40</v>
      </c>
      <c r="W1808" s="2">
        <v>40800</v>
      </c>
      <c r="X1808" s="2" t="e">
        <v>#NAME?</v>
      </c>
      <c r="Y1808" s="2">
        <v>4</v>
      </c>
      <c r="Z1808" s="2">
        <v>2</v>
      </c>
      <c r="AA1808" s="2">
        <v>1</v>
      </c>
      <c r="AB1808" s="2">
        <v>4</v>
      </c>
      <c r="AC1808" s="2">
        <v>13</v>
      </c>
      <c r="AD1808" s="2">
        <v>3</v>
      </c>
      <c r="AE1808" s="2">
        <v>1</v>
      </c>
      <c r="AF1808" s="2">
        <v>2</v>
      </c>
      <c r="AG1808" s="2">
        <v>13</v>
      </c>
      <c r="AH1808" s="2">
        <v>3</v>
      </c>
      <c r="AI1808" s="2">
        <v>7</v>
      </c>
      <c r="AJ1808" s="2">
        <v>7</v>
      </c>
      <c r="AK1808" s="2">
        <v>6</v>
      </c>
      <c r="AL1808" s="2">
        <v>7</v>
      </c>
    </row>
    <row r="1809" spans="1:38">
      <c r="A1809" s="2" t="s">
        <v>50</v>
      </c>
      <c r="B1809" s="2" t="s">
        <v>85</v>
      </c>
      <c r="C1809" s="2" t="s">
        <v>63</v>
      </c>
      <c r="D1809" s="2" t="s">
        <v>53</v>
      </c>
      <c r="E1809" s="2">
        <v>1</v>
      </c>
      <c r="F1809" s="2" t="s">
        <v>42</v>
      </c>
      <c r="G1809" s="2" t="s">
        <v>107</v>
      </c>
      <c r="H1809" s="2" t="s">
        <v>1885</v>
      </c>
      <c r="I1809" s="2">
        <v>2216</v>
      </c>
      <c r="J1809" s="2" t="s">
        <v>45</v>
      </c>
      <c r="K1809" s="2" t="s">
        <v>46</v>
      </c>
      <c r="L1809" s="2" t="s">
        <v>58</v>
      </c>
      <c r="M1809" s="2" t="s">
        <v>38</v>
      </c>
      <c r="N1809" s="2" t="s">
        <v>48</v>
      </c>
      <c r="O1809" s="2">
        <v>2</v>
      </c>
      <c r="P1809" s="2">
        <v>30</v>
      </c>
      <c r="Q1809" s="2">
        <v>25</v>
      </c>
      <c r="R1809" s="2" t="s">
        <v>49</v>
      </c>
      <c r="S1809" s="2">
        <v>1</v>
      </c>
      <c r="T1809" s="2">
        <v>4</v>
      </c>
      <c r="U1809" s="2">
        <v>425</v>
      </c>
      <c r="V1809" s="2">
        <v>40</v>
      </c>
      <c r="W1809" s="2">
        <v>68000</v>
      </c>
      <c r="X1809" s="2" t="e">
        <v>#NAME?</v>
      </c>
      <c r="Y1809" s="2">
        <v>3</v>
      </c>
      <c r="Z1809" s="2">
        <v>2</v>
      </c>
      <c r="AA1809" s="2">
        <v>3</v>
      </c>
      <c r="AB1809" s="2">
        <v>7</v>
      </c>
      <c r="AC1809" s="2">
        <v>12</v>
      </c>
      <c r="AD1809" s="2">
        <v>3</v>
      </c>
      <c r="AE1809" s="2">
        <v>2</v>
      </c>
      <c r="AF1809" s="2">
        <v>1</v>
      </c>
      <c r="AG1809" s="2">
        <v>4</v>
      </c>
      <c r="AH1809" s="2">
        <v>4</v>
      </c>
      <c r="AI1809" s="2">
        <v>2</v>
      </c>
      <c r="AJ1809" s="2">
        <v>2</v>
      </c>
      <c r="AK1809" s="2">
        <v>2</v>
      </c>
      <c r="AL1809" s="2">
        <v>2</v>
      </c>
    </row>
    <row r="1810" spans="1:38">
      <c r="A1810" s="2" t="s">
        <v>50</v>
      </c>
      <c r="B1810" s="2" t="s">
        <v>39</v>
      </c>
      <c r="C1810" s="2" t="s">
        <v>63</v>
      </c>
      <c r="D1810" s="2" t="s">
        <v>53</v>
      </c>
      <c r="E1810" s="2">
        <v>1</v>
      </c>
      <c r="F1810" s="2" t="s">
        <v>42</v>
      </c>
      <c r="G1810" s="2" t="s">
        <v>43</v>
      </c>
      <c r="H1810" s="2" t="s">
        <v>1886</v>
      </c>
      <c r="I1810" s="2">
        <v>2217</v>
      </c>
      <c r="J1810" s="2" t="s">
        <v>56</v>
      </c>
      <c r="K1810" s="2" t="s">
        <v>46</v>
      </c>
      <c r="L1810" s="2" t="s">
        <v>58</v>
      </c>
      <c r="M1810" s="2" t="s">
        <v>50</v>
      </c>
      <c r="N1810" s="2" t="s">
        <v>48</v>
      </c>
      <c r="O1810" s="2">
        <v>3</v>
      </c>
      <c r="P1810" s="2">
        <v>26</v>
      </c>
      <c r="Q1810" s="2">
        <v>1</v>
      </c>
      <c r="R1810" s="2" t="s">
        <v>71</v>
      </c>
      <c r="S1810" s="2">
        <v>1</v>
      </c>
      <c r="T1810" s="2">
        <v>3</v>
      </c>
      <c r="U1810" s="2">
        <v>285</v>
      </c>
      <c r="V1810" s="2">
        <v>40</v>
      </c>
      <c r="W1810" s="2">
        <v>45600</v>
      </c>
      <c r="X1810" s="2" t="e">
        <v>#NAME?</v>
      </c>
      <c r="Y1810" s="2">
        <v>3</v>
      </c>
      <c r="Z1810" s="2">
        <v>2</v>
      </c>
      <c r="AA1810" s="2">
        <v>3</v>
      </c>
      <c r="AB1810" s="2">
        <v>1</v>
      </c>
      <c r="AC1810" s="2">
        <v>17</v>
      </c>
      <c r="AD1810" s="2">
        <v>3</v>
      </c>
      <c r="AE1810" s="2">
        <v>2</v>
      </c>
      <c r="AF1810" s="2">
        <v>1</v>
      </c>
      <c r="AG1810" s="2">
        <v>8</v>
      </c>
      <c r="AH1810" s="2">
        <v>3</v>
      </c>
      <c r="AI1810" s="2">
        <v>8</v>
      </c>
      <c r="AJ1810" s="2">
        <v>7</v>
      </c>
      <c r="AK1810" s="2">
        <v>7</v>
      </c>
      <c r="AL1810" s="2">
        <v>7</v>
      </c>
    </row>
    <row r="1811" spans="1:38">
      <c r="A1811" s="2" t="s">
        <v>50</v>
      </c>
      <c r="B1811" s="2" t="s">
        <v>39</v>
      </c>
      <c r="C1811" s="2" t="s">
        <v>40</v>
      </c>
      <c r="D1811" s="2" t="s">
        <v>53</v>
      </c>
      <c r="E1811" s="2">
        <v>1</v>
      </c>
      <c r="F1811" s="2" t="s">
        <v>54</v>
      </c>
      <c r="G1811" s="2" t="s">
        <v>60</v>
      </c>
      <c r="H1811" s="2" t="s">
        <v>1887</v>
      </c>
      <c r="I1811" s="2">
        <v>2218</v>
      </c>
      <c r="J1811" s="2" t="s">
        <v>56</v>
      </c>
      <c r="K1811" s="2" t="s">
        <v>77</v>
      </c>
      <c r="L1811" s="2" t="s">
        <v>47</v>
      </c>
      <c r="M1811" s="2" t="s">
        <v>50</v>
      </c>
      <c r="N1811" s="2" t="s">
        <v>48</v>
      </c>
      <c r="O1811" s="2">
        <v>6</v>
      </c>
      <c r="P1811" s="2">
        <v>42</v>
      </c>
      <c r="Q1811" s="2">
        <v>2</v>
      </c>
      <c r="R1811" s="2" t="s">
        <v>65</v>
      </c>
      <c r="S1811" s="2">
        <v>1</v>
      </c>
      <c r="T1811" s="2">
        <v>1</v>
      </c>
      <c r="U1811" s="2">
        <v>490</v>
      </c>
      <c r="V1811" s="2">
        <v>40</v>
      </c>
      <c r="W1811" s="2">
        <v>78400</v>
      </c>
      <c r="X1811" s="2" t="e">
        <v>#NAME?</v>
      </c>
      <c r="Y1811" s="2">
        <v>2</v>
      </c>
      <c r="Z1811" s="2">
        <v>2</v>
      </c>
      <c r="AA1811" s="2">
        <v>4</v>
      </c>
      <c r="AB1811" s="2">
        <v>3</v>
      </c>
      <c r="AC1811" s="2">
        <v>23</v>
      </c>
      <c r="AD1811" s="2">
        <v>4</v>
      </c>
      <c r="AE1811" s="2">
        <v>2</v>
      </c>
      <c r="AF1811" s="2">
        <v>0</v>
      </c>
      <c r="AG1811" s="2">
        <v>14</v>
      </c>
      <c r="AH1811" s="2">
        <v>3</v>
      </c>
      <c r="AI1811" s="2">
        <v>1</v>
      </c>
      <c r="AJ1811" s="2">
        <v>0</v>
      </c>
      <c r="AK1811" s="2">
        <v>0</v>
      </c>
      <c r="AL1811" s="2">
        <v>0</v>
      </c>
    </row>
    <row r="1812" spans="1:38">
      <c r="A1812" s="2" t="s">
        <v>38</v>
      </c>
      <c r="B1812" s="2" t="s">
        <v>51</v>
      </c>
      <c r="C1812" s="2" t="s">
        <v>86</v>
      </c>
      <c r="D1812" s="2" t="s">
        <v>41</v>
      </c>
      <c r="E1812" s="2">
        <v>0</v>
      </c>
      <c r="F1812" s="2" t="s">
        <v>42</v>
      </c>
      <c r="G1812" s="2" t="s">
        <v>107</v>
      </c>
      <c r="H1812" s="2" t="s">
        <v>1888</v>
      </c>
      <c r="I1812" s="2">
        <v>2219</v>
      </c>
      <c r="J1812" s="2" t="s">
        <v>45</v>
      </c>
      <c r="K1812" s="2" t="s">
        <v>93</v>
      </c>
      <c r="L1812" s="2" t="s">
        <v>47</v>
      </c>
      <c r="M1812" s="2" t="s">
        <v>38</v>
      </c>
      <c r="N1812" s="2" t="s">
        <v>48</v>
      </c>
      <c r="O1812" s="2">
        <v>3</v>
      </c>
      <c r="P1812" s="2">
        <v>21</v>
      </c>
      <c r="Q1812" s="2">
        <v>1</v>
      </c>
      <c r="R1812" s="2" t="s">
        <v>59</v>
      </c>
      <c r="S1812" s="2">
        <v>1</v>
      </c>
      <c r="T1812" s="2">
        <v>1</v>
      </c>
      <c r="U1812" s="2">
        <v>495</v>
      </c>
      <c r="V1812" s="2">
        <v>40</v>
      </c>
      <c r="W1812" s="2">
        <v>79200</v>
      </c>
      <c r="X1812" s="2" t="e">
        <v>#NAME?</v>
      </c>
      <c r="Y1812" s="2">
        <v>2</v>
      </c>
      <c r="Z1812" s="2">
        <v>1</v>
      </c>
      <c r="AA1812" s="2">
        <v>2</v>
      </c>
      <c r="AB1812" s="2">
        <v>1</v>
      </c>
      <c r="AC1812" s="2">
        <v>11</v>
      </c>
      <c r="AD1812" s="2">
        <v>3</v>
      </c>
      <c r="AE1812" s="2">
        <v>3</v>
      </c>
      <c r="AF1812" s="2">
        <v>0</v>
      </c>
      <c r="AG1812" s="2">
        <v>3</v>
      </c>
      <c r="AH1812" s="2">
        <v>3</v>
      </c>
      <c r="AI1812" s="2">
        <v>3</v>
      </c>
      <c r="AJ1812" s="2">
        <v>2</v>
      </c>
      <c r="AK1812" s="2">
        <v>1</v>
      </c>
      <c r="AL1812" s="2">
        <v>2</v>
      </c>
    </row>
    <row r="1813" spans="1:38">
      <c r="A1813" s="2" t="s">
        <v>50</v>
      </c>
      <c r="B1813" s="2" t="s">
        <v>85</v>
      </c>
      <c r="C1813" s="2" t="s">
        <v>40</v>
      </c>
      <c r="D1813" s="2" t="s">
        <v>53</v>
      </c>
      <c r="E1813" s="2">
        <v>1</v>
      </c>
      <c r="F1813" s="2" t="s">
        <v>42</v>
      </c>
      <c r="G1813" s="2" t="s">
        <v>66</v>
      </c>
      <c r="H1813" s="2" t="s">
        <v>1889</v>
      </c>
      <c r="I1813" s="2">
        <v>2220</v>
      </c>
      <c r="J1813" s="2" t="s">
        <v>45</v>
      </c>
      <c r="K1813" s="2" t="s">
        <v>46</v>
      </c>
      <c r="L1813" s="2" t="s">
        <v>47</v>
      </c>
      <c r="M1813" s="2" t="s">
        <v>50</v>
      </c>
      <c r="N1813" s="2" t="s">
        <v>48</v>
      </c>
      <c r="O1813" s="2">
        <v>6</v>
      </c>
      <c r="P1813" s="2">
        <v>36</v>
      </c>
      <c r="Q1813" s="2">
        <v>1</v>
      </c>
      <c r="R1813" s="2" t="s">
        <v>128</v>
      </c>
      <c r="S1813" s="2">
        <v>1</v>
      </c>
      <c r="T1813" s="2">
        <v>4</v>
      </c>
      <c r="U1813" s="2">
        <v>225</v>
      </c>
      <c r="V1813" s="2">
        <v>40</v>
      </c>
      <c r="W1813" s="2">
        <v>36000</v>
      </c>
      <c r="X1813" s="2" t="e">
        <v>#NAME?</v>
      </c>
      <c r="Y1813" s="2">
        <v>3</v>
      </c>
      <c r="Z1813" s="2">
        <v>2</v>
      </c>
      <c r="AA1813" s="2">
        <v>4</v>
      </c>
      <c r="AB1813" s="2">
        <v>4</v>
      </c>
      <c r="AC1813" s="2">
        <v>15</v>
      </c>
      <c r="AD1813" s="2">
        <v>3</v>
      </c>
      <c r="AE1813" s="2">
        <v>2</v>
      </c>
      <c r="AF1813" s="2">
        <v>0</v>
      </c>
      <c r="AG1813" s="2">
        <v>7</v>
      </c>
      <c r="AH1813" s="2">
        <v>3</v>
      </c>
      <c r="AI1813" s="2">
        <v>1</v>
      </c>
      <c r="AJ1813" s="2">
        <v>0</v>
      </c>
      <c r="AK1813" s="2">
        <v>0</v>
      </c>
      <c r="AL1813" s="2">
        <v>0</v>
      </c>
    </row>
    <row r="1814" spans="1:38">
      <c r="A1814" s="2" t="s">
        <v>50</v>
      </c>
      <c r="B1814" s="2" t="s">
        <v>51</v>
      </c>
      <c r="C1814" s="2" t="s">
        <v>40</v>
      </c>
      <c r="D1814" s="2" t="s">
        <v>53</v>
      </c>
      <c r="E1814" s="2">
        <v>1</v>
      </c>
      <c r="F1814" s="2" t="s">
        <v>42</v>
      </c>
      <c r="G1814" s="2" t="s">
        <v>66</v>
      </c>
      <c r="H1814" s="2" t="s">
        <v>1890</v>
      </c>
      <c r="I1814" s="2">
        <v>2221</v>
      </c>
      <c r="J1814" s="2" t="s">
        <v>56</v>
      </c>
      <c r="K1814" s="2" t="s">
        <v>46</v>
      </c>
      <c r="L1814" s="2" t="s">
        <v>58</v>
      </c>
      <c r="M1814" s="2" t="s">
        <v>50</v>
      </c>
      <c r="N1814" s="2" t="s">
        <v>48</v>
      </c>
      <c r="O1814" s="2">
        <v>2</v>
      </c>
      <c r="P1814" s="2">
        <v>36</v>
      </c>
      <c r="Q1814" s="2">
        <v>3</v>
      </c>
      <c r="R1814" s="2" t="s">
        <v>65</v>
      </c>
      <c r="S1814" s="2">
        <v>1</v>
      </c>
      <c r="T1814" s="2">
        <v>1</v>
      </c>
      <c r="U1814" s="2">
        <v>240</v>
      </c>
      <c r="V1814" s="2">
        <v>40</v>
      </c>
      <c r="W1814" s="2">
        <v>38400</v>
      </c>
      <c r="X1814" s="2" t="e">
        <v>#NAME?</v>
      </c>
      <c r="Y1814" s="2">
        <v>2</v>
      </c>
      <c r="Z1814" s="2">
        <v>3</v>
      </c>
      <c r="AA1814" s="2">
        <v>4</v>
      </c>
      <c r="AB1814" s="2">
        <v>4</v>
      </c>
      <c r="AC1814" s="2">
        <v>11</v>
      </c>
      <c r="AD1814" s="2">
        <v>3</v>
      </c>
      <c r="AE1814" s="2">
        <v>1</v>
      </c>
      <c r="AF1814" s="2">
        <v>1</v>
      </c>
      <c r="AG1814" s="2">
        <v>16</v>
      </c>
      <c r="AH1814" s="2">
        <v>3</v>
      </c>
      <c r="AI1814" s="2">
        <v>13</v>
      </c>
      <c r="AJ1814" s="2">
        <v>9</v>
      </c>
      <c r="AK1814" s="2">
        <v>1</v>
      </c>
      <c r="AL1814" s="2">
        <v>12</v>
      </c>
    </row>
    <row r="1815" spans="1:38">
      <c r="A1815" s="2" t="s">
        <v>50</v>
      </c>
      <c r="B1815" s="2" t="s">
        <v>39</v>
      </c>
      <c r="C1815" s="2" t="s">
        <v>69</v>
      </c>
      <c r="D1815" s="2" t="s">
        <v>53</v>
      </c>
      <c r="E1815" s="2">
        <v>1</v>
      </c>
      <c r="F1815" s="2" t="s">
        <v>54</v>
      </c>
      <c r="G1815" s="2" t="s">
        <v>66</v>
      </c>
      <c r="H1815" s="2" t="s">
        <v>1891</v>
      </c>
      <c r="I1815" s="2">
        <v>2222</v>
      </c>
      <c r="J1815" s="2" t="s">
        <v>56</v>
      </c>
      <c r="K1815" s="2" t="s">
        <v>77</v>
      </c>
      <c r="L1815" s="2" t="s">
        <v>58</v>
      </c>
      <c r="M1815" s="2" t="s">
        <v>50</v>
      </c>
      <c r="N1815" s="2" t="s">
        <v>48</v>
      </c>
      <c r="O1815" s="2">
        <v>2</v>
      </c>
      <c r="P1815" s="2">
        <v>57</v>
      </c>
      <c r="Q1815" s="2">
        <v>1</v>
      </c>
      <c r="R1815" s="2" t="s">
        <v>65</v>
      </c>
      <c r="S1815" s="2">
        <v>1</v>
      </c>
      <c r="T1815" s="2">
        <v>4</v>
      </c>
      <c r="U1815" s="2">
        <v>440</v>
      </c>
      <c r="V1815" s="2">
        <v>40</v>
      </c>
      <c r="W1815" s="2">
        <v>70400</v>
      </c>
      <c r="X1815" s="2" t="e">
        <v>#NAME?</v>
      </c>
      <c r="Y1815" s="2">
        <v>3</v>
      </c>
      <c r="Z1815" s="2">
        <v>2</v>
      </c>
      <c r="AA1815" s="2">
        <v>3</v>
      </c>
      <c r="AB1815" s="2">
        <v>2</v>
      </c>
      <c r="AC1815" s="2">
        <v>11</v>
      </c>
      <c r="AD1815" s="2">
        <v>3</v>
      </c>
      <c r="AE1815" s="2">
        <v>3</v>
      </c>
      <c r="AF1815" s="2">
        <v>0</v>
      </c>
      <c r="AG1815" s="2">
        <v>15</v>
      </c>
      <c r="AH1815" s="2">
        <v>3</v>
      </c>
      <c r="AI1815" s="2">
        <v>3</v>
      </c>
      <c r="AJ1815" s="2">
        <v>2</v>
      </c>
      <c r="AK1815" s="2">
        <v>1</v>
      </c>
      <c r="AL1815" s="2">
        <v>2</v>
      </c>
    </row>
    <row r="1816" spans="1:38">
      <c r="A1816" s="2" t="s">
        <v>50</v>
      </c>
      <c r="B1816" s="2" t="s">
        <v>39</v>
      </c>
      <c r="C1816" s="2" t="s">
        <v>40</v>
      </c>
      <c r="D1816" s="2" t="s">
        <v>53</v>
      </c>
      <c r="E1816" s="2">
        <v>1</v>
      </c>
      <c r="F1816" s="2" t="s">
        <v>54</v>
      </c>
      <c r="G1816" s="2" t="s">
        <v>43</v>
      </c>
      <c r="H1816" s="2" t="s">
        <v>1892</v>
      </c>
      <c r="I1816" s="2">
        <v>2223</v>
      </c>
      <c r="J1816" s="2" t="s">
        <v>45</v>
      </c>
      <c r="K1816" s="2" t="s">
        <v>62</v>
      </c>
      <c r="L1816" s="2" t="s">
        <v>58</v>
      </c>
      <c r="M1816" s="2" t="s">
        <v>38</v>
      </c>
      <c r="N1816" s="2" t="s">
        <v>48</v>
      </c>
      <c r="O1816" s="2">
        <v>3</v>
      </c>
      <c r="P1816" s="2">
        <v>40</v>
      </c>
      <c r="Q1816" s="2">
        <v>10</v>
      </c>
      <c r="R1816" s="2" t="s">
        <v>65</v>
      </c>
      <c r="S1816" s="2">
        <v>1</v>
      </c>
      <c r="T1816" s="2">
        <v>4</v>
      </c>
      <c r="U1816" s="2">
        <v>230</v>
      </c>
      <c r="V1816" s="2">
        <v>40</v>
      </c>
      <c r="W1816" s="2">
        <v>36800</v>
      </c>
      <c r="X1816" s="2" t="e">
        <v>#NAME?</v>
      </c>
      <c r="Y1816" s="2">
        <v>4</v>
      </c>
      <c r="Z1816" s="2">
        <v>1</v>
      </c>
      <c r="AA1816" s="2">
        <v>3</v>
      </c>
      <c r="AB1816" s="2">
        <v>3</v>
      </c>
      <c r="AC1816" s="2">
        <v>13</v>
      </c>
      <c r="AD1816" s="2">
        <v>3</v>
      </c>
      <c r="AE1816" s="2">
        <v>3</v>
      </c>
      <c r="AF1816" s="2">
        <v>1</v>
      </c>
      <c r="AG1816" s="2">
        <v>10</v>
      </c>
      <c r="AH1816" s="2">
        <v>3</v>
      </c>
      <c r="AI1816" s="2">
        <v>7</v>
      </c>
      <c r="AJ1816" s="2">
        <v>7</v>
      </c>
      <c r="AK1816" s="2">
        <v>1</v>
      </c>
      <c r="AL1816" s="2">
        <v>7</v>
      </c>
    </row>
    <row r="1817" spans="1:38">
      <c r="A1817" s="2" t="s">
        <v>50</v>
      </c>
      <c r="B1817" s="2" t="s">
        <v>85</v>
      </c>
      <c r="C1817" s="2" t="s">
        <v>86</v>
      </c>
      <c r="D1817" s="2" t="s">
        <v>53</v>
      </c>
      <c r="E1817" s="2">
        <v>1</v>
      </c>
      <c r="F1817" s="2" t="s">
        <v>42</v>
      </c>
      <c r="G1817" s="2" t="s">
        <v>66</v>
      </c>
      <c r="H1817" s="2" t="s">
        <v>1893</v>
      </c>
      <c r="I1817" s="2">
        <v>2224</v>
      </c>
      <c r="J1817" s="2" t="s">
        <v>56</v>
      </c>
      <c r="K1817" s="2" t="s">
        <v>93</v>
      </c>
      <c r="L1817" s="2" t="s">
        <v>47</v>
      </c>
      <c r="M1817" s="2" t="s">
        <v>50</v>
      </c>
      <c r="N1817" s="2" t="s">
        <v>48</v>
      </c>
      <c r="O1817" s="2">
        <v>3</v>
      </c>
      <c r="P1817" s="2">
        <v>21</v>
      </c>
      <c r="Q1817" s="2">
        <v>9</v>
      </c>
      <c r="R1817" s="2" t="s">
        <v>49</v>
      </c>
      <c r="S1817" s="2">
        <v>1</v>
      </c>
      <c r="T1817" s="2">
        <v>1</v>
      </c>
      <c r="U1817" s="2">
        <v>195</v>
      </c>
      <c r="V1817" s="2">
        <v>40</v>
      </c>
      <c r="W1817" s="2">
        <v>31200</v>
      </c>
      <c r="X1817" s="2" t="e">
        <v>#NAME?</v>
      </c>
      <c r="Y1817" s="2">
        <v>3</v>
      </c>
      <c r="Z1817" s="2">
        <v>1</v>
      </c>
      <c r="AA1817" s="2">
        <v>4</v>
      </c>
      <c r="AB1817" s="2">
        <v>1</v>
      </c>
      <c r="AC1817" s="2">
        <v>24</v>
      </c>
      <c r="AD1817" s="2">
        <v>4</v>
      </c>
      <c r="AE1817" s="2">
        <v>3</v>
      </c>
      <c r="AF1817" s="2">
        <v>0</v>
      </c>
      <c r="AG1817" s="2">
        <v>3</v>
      </c>
      <c r="AH1817" s="2">
        <v>2</v>
      </c>
      <c r="AI1817" s="2">
        <v>3</v>
      </c>
      <c r="AJ1817" s="2">
        <v>2</v>
      </c>
      <c r="AK1817" s="2">
        <v>2</v>
      </c>
      <c r="AL1817" s="2">
        <v>2</v>
      </c>
    </row>
    <row r="1818" spans="1:38">
      <c r="A1818" s="2" t="s">
        <v>38</v>
      </c>
      <c r="B1818" s="2" t="s">
        <v>39</v>
      </c>
      <c r="C1818" s="2" t="s">
        <v>63</v>
      </c>
      <c r="D1818" s="2" t="s">
        <v>41</v>
      </c>
      <c r="E1818" s="2">
        <v>0</v>
      </c>
      <c r="F1818" s="2" t="s">
        <v>42</v>
      </c>
      <c r="G1818" s="2" t="s">
        <v>100</v>
      </c>
      <c r="H1818" s="2" t="s">
        <v>1894</v>
      </c>
      <c r="I1818" s="2">
        <v>2225</v>
      </c>
      <c r="J1818" s="2" t="s">
        <v>45</v>
      </c>
      <c r="K1818" s="2" t="s">
        <v>93</v>
      </c>
      <c r="L1818" s="2" t="s">
        <v>47</v>
      </c>
      <c r="M1818" s="2" t="s">
        <v>38</v>
      </c>
      <c r="N1818" s="2" t="s">
        <v>48</v>
      </c>
      <c r="O1818" s="2">
        <v>2</v>
      </c>
      <c r="P1818" s="2">
        <v>33</v>
      </c>
      <c r="Q1818" s="2">
        <v>5</v>
      </c>
      <c r="R1818" s="2" t="s">
        <v>71</v>
      </c>
      <c r="S1818" s="2">
        <v>1</v>
      </c>
      <c r="T1818" s="2">
        <v>4</v>
      </c>
      <c r="U1818" s="2">
        <v>170</v>
      </c>
      <c r="V1818" s="2">
        <v>40</v>
      </c>
      <c r="W1818" s="2">
        <v>27200</v>
      </c>
      <c r="X1818" s="2" t="e">
        <v>#NAME?</v>
      </c>
      <c r="Y1818" s="2">
        <v>3</v>
      </c>
      <c r="Z1818" s="2">
        <v>1</v>
      </c>
      <c r="AA1818" s="2">
        <v>3</v>
      </c>
      <c r="AB1818" s="2">
        <v>1</v>
      </c>
      <c r="AC1818" s="2">
        <v>13</v>
      </c>
      <c r="AD1818" s="2">
        <v>3</v>
      </c>
      <c r="AE1818" s="2">
        <v>2</v>
      </c>
      <c r="AF1818" s="2">
        <v>0</v>
      </c>
      <c r="AG1818" s="2">
        <v>1</v>
      </c>
      <c r="AH1818" s="2">
        <v>3</v>
      </c>
      <c r="AI1818" s="2">
        <v>1</v>
      </c>
      <c r="AJ1818" s="2">
        <v>0</v>
      </c>
      <c r="AK1818" s="2">
        <v>0</v>
      </c>
      <c r="AL1818" s="2">
        <v>0</v>
      </c>
    </row>
    <row r="1819" spans="1:38">
      <c r="A1819" s="2" t="s">
        <v>50</v>
      </c>
      <c r="B1819" s="2" t="s">
        <v>39</v>
      </c>
      <c r="C1819" s="2" t="s">
        <v>40</v>
      </c>
      <c r="D1819" s="2" t="s">
        <v>53</v>
      </c>
      <c r="E1819" s="2">
        <v>1</v>
      </c>
      <c r="F1819" s="2" t="s">
        <v>54</v>
      </c>
      <c r="G1819" s="2" t="s">
        <v>66</v>
      </c>
      <c r="H1819" s="2" t="s">
        <v>1895</v>
      </c>
      <c r="I1819" s="2">
        <v>2226</v>
      </c>
      <c r="J1819" s="2" t="s">
        <v>45</v>
      </c>
      <c r="K1819" s="2" t="s">
        <v>62</v>
      </c>
      <c r="L1819" s="2" t="s">
        <v>58</v>
      </c>
      <c r="M1819" s="2" t="s">
        <v>50</v>
      </c>
      <c r="N1819" s="2" t="s">
        <v>48</v>
      </c>
      <c r="O1819" s="2">
        <v>3</v>
      </c>
      <c r="P1819" s="2">
        <v>37</v>
      </c>
      <c r="Q1819" s="2">
        <v>10</v>
      </c>
      <c r="R1819" s="2" t="s">
        <v>71</v>
      </c>
      <c r="S1819" s="2">
        <v>1</v>
      </c>
      <c r="T1819" s="2">
        <v>3</v>
      </c>
      <c r="U1819" s="2">
        <v>490</v>
      </c>
      <c r="V1819" s="2">
        <v>40</v>
      </c>
      <c r="W1819" s="2">
        <v>78400</v>
      </c>
      <c r="X1819" s="2" t="e">
        <v>#NAME?</v>
      </c>
      <c r="Y1819" s="2">
        <v>3</v>
      </c>
      <c r="Z1819" s="2">
        <v>1</v>
      </c>
      <c r="AA1819" s="2">
        <v>1</v>
      </c>
      <c r="AB1819" s="2">
        <v>6</v>
      </c>
      <c r="AC1819" s="2">
        <v>20</v>
      </c>
      <c r="AD1819" s="2">
        <v>4</v>
      </c>
      <c r="AE1819" s="2">
        <v>2</v>
      </c>
      <c r="AF1819" s="2">
        <v>1</v>
      </c>
      <c r="AG1819" s="2">
        <v>17</v>
      </c>
      <c r="AH1819" s="2">
        <v>3</v>
      </c>
      <c r="AI1819" s="2">
        <v>5</v>
      </c>
      <c r="AJ1819" s="2">
        <v>4</v>
      </c>
      <c r="AK1819" s="2">
        <v>0</v>
      </c>
      <c r="AL1819" s="2">
        <v>3</v>
      </c>
    </row>
    <row r="1820" spans="1:38">
      <c r="A1820" s="2" t="s">
        <v>50</v>
      </c>
      <c r="B1820" s="2" t="s">
        <v>85</v>
      </c>
      <c r="C1820" s="2" t="s">
        <v>52</v>
      </c>
      <c r="D1820" s="2" t="s">
        <v>53</v>
      </c>
      <c r="E1820" s="2">
        <v>1</v>
      </c>
      <c r="F1820" s="2" t="s">
        <v>54</v>
      </c>
      <c r="G1820" s="2" t="s">
        <v>66</v>
      </c>
      <c r="H1820" s="2" t="s">
        <v>1896</v>
      </c>
      <c r="I1820" s="2">
        <v>2227</v>
      </c>
      <c r="J1820" s="2" t="s">
        <v>45</v>
      </c>
      <c r="K1820" s="2" t="s">
        <v>75</v>
      </c>
      <c r="L1820" s="2" t="s">
        <v>58</v>
      </c>
      <c r="M1820" s="2" t="s">
        <v>50</v>
      </c>
      <c r="N1820" s="2" t="s">
        <v>48</v>
      </c>
      <c r="O1820" s="2">
        <v>2</v>
      </c>
      <c r="P1820" s="2">
        <v>46</v>
      </c>
      <c r="Q1820" s="2">
        <v>7</v>
      </c>
      <c r="R1820" s="2" t="s">
        <v>65</v>
      </c>
      <c r="S1820" s="2">
        <v>1</v>
      </c>
      <c r="T1820" s="2">
        <v>3</v>
      </c>
      <c r="U1820" s="2">
        <v>150</v>
      </c>
      <c r="V1820" s="2">
        <v>40</v>
      </c>
      <c r="W1820" s="2">
        <v>24000</v>
      </c>
      <c r="X1820" s="2" t="e">
        <v>#NAME?</v>
      </c>
      <c r="Y1820" s="2">
        <v>3</v>
      </c>
      <c r="Z1820" s="2">
        <v>2</v>
      </c>
      <c r="AA1820" s="2">
        <v>3</v>
      </c>
      <c r="AB1820" s="2">
        <v>2</v>
      </c>
      <c r="AC1820" s="2">
        <v>14</v>
      </c>
      <c r="AD1820" s="2">
        <v>3</v>
      </c>
      <c r="AE1820" s="2">
        <v>3</v>
      </c>
      <c r="AF1820" s="2">
        <v>0</v>
      </c>
      <c r="AG1820" s="2">
        <v>7</v>
      </c>
      <c r="AH1820" s="2">
        <v>4</v>
      </c>
      <c r="AI1820" s="2">
        <v>1</v>
      </c>
      <c r="AJ1820" s="2">
        <v>0</v>
      </c>
      <c r="AK1820" s="2">
        <v>0</v>
      </c>
      <c r="AL1820" s="2">
        <v>0</v>
      </c>
    </row>
    <row r="1821" spans="1:38">
      <c r="A1821" s="2" t="s">
        <v>38</v>
      </c>
      <c r="B1821" s="2" t="s">
        <v>51</v>
      </c>
      <c r="C1821" s="2" t="s">
        <v>40</v>
      </c>
      <c r="D1821" s="2" t="s">
        <v>41</v>
      </c>
      <c r="E1821" s="2">
        <v>0</v>
      </c>
      <c r="F1821" s="2" t="s">
        <v>42</v>
      </c>
      <c r="G1821" s="2" t="s">
        <v>100</v>
      </c>
      <c r="H1821" s="2" t="s">
        <v>1897</v>
      </c>
      <c r="I1821" s="2">
        <v>2228</v>
      </c>
      <c r="J1821" s="2" t="s">
        <v>56</v>
      </c>
      <c r="K1821" s="2" t="s">
        <v>46</v>
      </c>
      <c r="L1821" s="2" t="s">
        <v>47</v>
      </c>
      <c r="M1821" s="2" t="s">
        <v>50</v>
      </c>
      <c r="N1821" s="2" t="s">
        <v>48</v>
      </c>
      <c r="O1821" s="2">
        <v>5</v>
      </c>
      <c r="P1821" s="2">
        <v>41</v>
      </c>
      <c r="Q1821" s="2">
        <v>4</v>
      </c>
      <c r="R1821" s="2" t="s">
        <v>71</v>
      </c>
      <c r="S1821" s="2">
        <v>1</v>
      </c>
      <c r="T1821" s="2">
        <v>1</v>
      </c>
      <c r="U1821" s="2">
        <v>280</v>
      </c>
      <c r="V1821" s="2">
        <v>40</v>
      </c>
      <c r="W1821" s="2">
        <v>44800</v>
      </c>
      <c r="X1821" s="2" t="e">
        <v>#NAME?</v>
      </c>
      <c r="Y1821" s="2">
        <v>3</v>
      </c>
      <c r="Z1821" s="2">
        <v>2</v>
      </c>
      <c r="AA1821" s="2">
        <v>2</v>
      </c>
      <c r="AB1821" s="2">
        <v>1</v>
      </c>
      <c r="AC1821" s="2">
        <v>18</v>
      </c>
      <c r="AD1821" s="2">
        <v>3</v>
      </c>
      <c r="AE1821" s="2">
        <v>3</v>
      </c>
      <c r="AF1821" s="2">
        <v>0</v>
      </c>
      <c r="AG1821" s="2">
        <v>8</v>
      </c>
      <c r="AH1821" s="2">
        <v>3</v>
      </c>
      <c r="AI1821" s="2">
        <v>8</v>
      </c>
      <c r="AJ1821" s="2">
        <v>7</v>
      </c>
      <c r="AK1821" s="2">
        <v>7</v>
      </c>
      <c r="AL1821" s="2">
        <v>7</v>
      </c>
    </row>
    <row r="1822" spans="1:38">
      <c r="A1822" s="2" t="s">
        <v>50</v>
      </c>
      <c r="B1822" s="2" t="s">
        <v>39</v>
      </c>
      <c r="C1822" s="2" t="s">
        <v>52</v>
      </c>
      <c r="D1822" s="2" t="s">
        <v>53</v>
      </c>
      <c r="E1822" s="2">
        <v>1</v>
      </c>
      <c r="F1822" s="2" t="s">
        <v>54</v>
      </c>
      <c r="G1822" s="2" t="s">
        <v>107</v>
      </c>
      <c r="H1822" s="2" t="s">
        <v>1898</v>
      </c>
      <c r="I1822" s="2">
        <v>2229</v>
      </c>
      <c r="J1822" s="2" t="s">
        <v>56</v>
      </c>
      <c r="K1822" s="2" t="s">
        <v>77</v>
      </c>
      <c r="L1822" s="2" t="s">
        <v>47</v>
      </c>
      <c r="M1822" s="2" t="s">
        <v>50</v>
      </c>
      <c r="N1822" s="2" t="s">
        <v>48</v>
      </c>
      <c r="O1822" s="2">
        <v>2</v>
      </c>
      <c r="P1822" s="2">
        <v>50</v>
      </c>
      <c r="Q1822" s="2">
        <v>10</v>
      </c>
      <c r="R1822" s="2" t="s">
        <v>71</v>
      </c>
      <c r="S1822" s="2">
        <v>1</v>
      </c>
      <c r="T1822" s="2">
        <v>4</v>
      </c>
      <c r="U1822" s="2">
        <v>500</v>
      </c>
      <c r="V1822" s="2">
        <v>40</v>
      </c>
      <c r="W1822" s="2">
        <v>80000</v>
      </c>
      <c r="X1822" s="2" t="e">
        <v>#NAME?</v>
      </c>
      <c r="Y1822" s="2">
        <v>2</v>
      </c>
      <c r="Z1822" s="2">
        <v>3</v>
      </c>
      <c r="AA1822" s="2">
        <v>4</v>
      </c>
      <c r="AB1822" s="2">
        <v>6</v>
      </c>
      <c r="AC1822" s="2">
        <v>15</v>
      </c>
      <c r="AD1822" s="2">
        <v>3</v>
      </c>
      <c r="AE1822" s="2">
        <v>4</v>
      </c>
      <c r="AF1822" s="2">
        <v>0</v>
      </c>
      <c r="AG1822" s="2">
        <v>20</v>
      </c>
      <c r="AH1822" s="2">
        <v>3</v>
      </c>
      <c r="AI1822" s="2">
        <v>4</v>
      </c>
      <c r="AJ1822" s="2">
        <v>3</v>
      </c>
      <c r="AK1822" s="2">
        <v>1</v>
      </c>
      <c r="AL1822" s="2">
        <v>3</v>
      </c>
    </row>
    <row r="1823" spans="1:38">
      <c r="A1823" s="2" t="s">
        <v>38</v>
      </c>
      <c r="B1823" s="2" t="s">
        <v>39</v>
      </c>
      <c r="C1823" s="2" t="s">
        <v>40</v>
      </c>
      <c r="D1823" s="2" t="s">
        <v>41</v>
      </c>
      <c r="E1823" s="2">
        <v>0</v>
      </c>
      <c r="F1823" s="2" t="s">
        <v>42</v>
      </c>
      <c r="G1823" s="2" t="s">
        <v>100</v>
      </c>
      <c r="H1823" s="2" t="s">
        <v>1899</v>
      </c>
      <c r="I1823" s="2">
        <v>2230</v>
      </c>
      <c r="J1823" s="2" t="s">
        <v>56</v>
      </c>
      <c r="K1823" s="2" t="s">
        <v>46</v>
      </c>
      <c r="L1823" s="2" t="s">
        <v>58</v>
      </c>
      <c r="M1823" s="2" t="s">
        <v>38</v>
      </c>
      <c r="N1823" s="2" t="s">
        <v>48</v>
      </c>
      <c r="O1823" s="2">
        <v>6</v>
      </c>
      <c r="P1823" s="2">
        <v>40</v>
      </c>
      <c r="Q1823" s="2">
        <v>22</v>
      </c>
      <c r="R1823" s="2" t="s">
        <v>49</v>
      </c>
      <c r="S1823" s="2">
        <v>1</v>
      </c>
      <c r="T1823" s="2">
        <v>3</v>
      </c>
      <c r="U1823" s="2">
        <v>340</v>
      </c>
      <c r="V1823" s="2">
        <v>40</v>
      </c>
      <c r="W1823" s="2">
        <v>54400</v>
      </c>
      <c r="X1823" s="2" t="e">
        <v>#NAME?</v>
      </c>
      <c r="Y1823" s="2">
        <v>2</v>
      </c>
      <c r="Z1823" s="2">
        <v>2</v>
      </c>
      <c r="AA1823" s="2">
        <v>3</v>
      </c>
      <c r="AB1823" s="2">
        <v>2</v>
      </c>
      <c r="AC1823" s="2">
        <v>12</v>
      </c>
      <c r="AD1823" s="2">
        <v>3</v>
      </c>
      <c r="AE1823" s="2">
        <v>1</v>
      </c>
      <c r="AF1823" s="2">
        <v>2</v>
      </c>
      <c r="AG1823" s="2">
        <v>8</v>
      </c>
      <c r="AH1823" s="2">
        <v>3</v>
      </c>
      <c r="AI1823" s="2">
        <v>6</v>
      </c>
      <c r="AJ1823" s="2">
        <v>4</v>
      </c>
      <c r="AK1823" s="2">
        <v>1</v>
      </c>
      <c r="AL1823" s="2">
        <v>0</v>
      </c>
    </row>
    <row r="1824" spans="1:38">
      <c r="A1824" s="2" t="s">
        <v>50</v>
      </c>
      <c r="B1824" s="2" t="s">
        <v>39</v>
      </c>
      <c r="C1824" s="2" t="s">
        <v>63</v>
      </c>
      <c r="D1824" s="2" t="s">
        <v>53</v>
      </c>
      <c r="E1824" s="2">
        <v>1</v>
      </c>
      <c r="F1824" s="2" t="s">
        <v>54</v>
      </c>
      <c r="G1824" s="2" t="s">
        <v>43</v>
      </c>
      <c r="H1824" s="2" t="s">
        <v>1900</v>
      </c>
      <c r="I1824" s="2">
        <v>2231</v>
      </c>
      <c r="J1824" s="2" t="s">
        <v>56</v>
      </c>
      <c r="K1824" s="2" t="s">
        <v>57</v>
      </c>
      <c r="L1824" s="2" t="s">
        <v>47</v>
      </c>
      <c r="M1824" s="2" t="s">
        <v>38</v>
      </c>
      <c r="N1824" s="2" t="s">
        <v>48</v>
      </c>
      <c r="O1824" s="2">
        <v>5</v>
      </c>
      <c r="P1824" s="2">
        <v>31</v>
      </c>
      <c r="Q1824" s="2">
        <v>9</v>
      </c>
      <c r="R1824" s="2" t="s">
        <v>65</v>
      </c>
      <c r="S1824" s="2">
        <v>1</v>
      </c>
      <c r="T1824" s="2">
        <v>3</v>
      </c>
      <c r="U1824" s="2">
        <v>210</v>
      </c>
      <c r="V1824" s="2">
        <v>40</v>
      </c>
      <c r="W1824" s="2">
        <v>33600</v>
      </c>
      <c r="X1824" s="2" t="e">
        <v>#NAME?</v>
      </c>
      <c r="Y1824" s="2">
        <v>2</v>
      </c>
      <c r="Z1824" s="2">
        <v>1</v>
      </c>
      <c r="AA1824" s="2">
        <v>2</v>
      </c>
      <c r="AB1824" s="2">
        <v>0</v>
      </c>
      <c r="AC1824" s="2">
        <v>16</v>
      </c>
      <c r="AD1824" s="2">
        <v>3</v>
      </c>
      <c r="AE1824" s="2">
        <v>4</v>
      </c>
      <c r="AF1824" s="2">
        <v>0</v>
      </c>
      <c r="AG1824" s="2">
        <v>3</v>
      </c>
      <c r="AH1824" s="2">
        <v>3</v>
      </c>
      <c r="AI1824" s="2">
        <v>2</v>
      </c>
      <c r="AJ1824" s="2">
        <v>2</v>
      </c>
      <c r="AK1824" s="2">
        <v>2</v>
      </c>
      <c r="AL1824" s="2">
        <v>2</v>
      </c>
    </row>
    <row r="1825" spans="1:38">
      <c r="A1825" s="2" t="s">
        <v>38</v>
      </c>
      <c r="B1825" s="2" t="s">
        <v>39</v>
      </c>
      <c r="C1825" s="2" t="s">
        <v>86</v>
      </c>
      <c r="D1825" s="2" t="s">
        <v>41</v>
      </c>
      <c r="E1825" s="2">
        <v>0</v>
      </c>
      <c r="F1825" s="2" t="s">
        <v>42</v>
      </c>
      <c r="G1825" s="2" t="s">
        <v>43</v>
      </c>
      <c r="H1825" s="2" t="s">
        <v>1901</v>
      </c>
      <c r="I1825" s="2">
        <v>2232</v>
      </c>
      <c r="J1825" s="2" t="s">
        <v>45</v>
      </c>
      <c r="K1825" s="2" t="s">
        <v>93</v>
      </c>
      <c r="L1825" s="2" t="s">
        <v>47</v>
      </c>
      <c r="M1825" s="2" t="s">
        <v>50</v>
      </c>
      <c r="N1825" s="2" t="s">
        <v>48</v>
      </c>
      <c r="O1825" s="2">
        <v>0</v>
      </c>
      <c r="P1825" s="2">
        <v>21</v>
      </c>
      <c r="Q1825" s="2">
        <v>12</v>
      </c>
      <c r="R1825" s="2" t="s">
        <v>71</v>
      </c>
      <c r="S1825" s="2">
        <v>1</v>
      </c>
      <c r="T1825" s="2">
        <v>3</v>
      </c>
      <c r="U1825" s="2">
        <v>450</v>
      </c>
      <c r="V1825" s="2">
        <v>40</v>
      </c>
      <c r="W1825" s="2">
        <v>72000</v>
      </c>
      <c r="X1825" s="2" t="e">
        <v>#NAME?</v>
      </c>
      <c r="Y1825" s="2">
        <v>4</v>
      </c>
      <c r="Z1825" s="2">
        <v>1</v>
      </c>
      <c r="AA1825" s="2">
        <v>2</v>
      </c>
      <c r="AB1825" s="2">
        <v>1</v>
      </c>
      <c r="AC1825" s="2">
        <v>15</v>
      </c>
      <c r="AD1825" s="2">
        <v>3</v>
      </c>
      <c r="AE1825" s="2">
        <v>4</v>
      </c>
      <c r="AF1825" s="2">
        <v>0</v>
      </c>
      <c r="AG1825" s="2">
        <v>1</v>
      </c>
      <c r="AH1825" s="2">
        <v>3</v>
      </c>
      <c r="AI1825" s="2">
        <v>1</v>
      </c>
      <c r="AJ1825" s="2">
        <v>0</v>
      </c>
      <c r="AK1825" s="2">
        <v>0</v>
      </c>
      <c r="AL1825" s="2">
        <v>0</v>
      </c>
    </row>
    <row r="1826" spans="1:38">
      <c r="A1826" s="2" t="s">
        <v>50</v>
      </c>
      <c r="B1826" s="2" t="s">
        <v>39</v>
      </c>
      <c r="C1826" s="2" t="s">
        <v>63</v>
      </c>
      <c r="D1826" s="2" t="s">
        <v>53</v>
      </c>
      <c r="E1826" s="2">
        <v>1</v>
      </c>
      <c r="F1826" s="2" t="s">
        <v>54</v>
      </c>
      <c r="G1826" s="2" t="s">
        <v>43</v>
      </c>
      <c r="H1826" s="2" t="s">
        <v>1902</v>
      </c>
      <c r="I1826" s="2">
        <v>2233</v>
      </c>
      <c r="J1826" s="2" t="s">
        <v>56</v>
      </c>
      <c r="K1826" s="2" t="s">
        <v>57</v>
      </c>
      <c r="L1826" s="2" t="s">
        <v>47</v>
      </c>
      <c r="M1826" s="2" t="s">
        <v>50</v>
      </c>
      <c r="N1826" s="2" t="s">
        <v>48</v>
      </c>
      <c r="O1826" s="2">
        <v>4</v>
      </c>
      <c r="P1826" s="2">
        <v>29</v>
      </c>
      <c r="Q1826" s="2">
        <v>23</v>
      </c>
      <c r="R1826" s="2" t="s">
        <v>71</v>
      </c>
      <c r="S1826" s="2">
        <v>1</v>
      </c>
      <c r="T1826" s="2">
        <v>4</v>
      </c>
      <c r="U1826" s="2">
        <v>270</v>
      </c>
      <c r="V1826" s="2">
        <v>40</v>
      </c>
      <c r="W1826" s="2">
        <v>43200</v>
      </c>
      <c r="X1826" s="2" t="e">
        <v>#NAME?</v>
      </c>
      <c r="Y1826" s="2">
        <v>3</v>
      </c>
      <c r="Z1826" s="2">
        <v>1</v>
      </c>
      <c r="AA1826" s="2">
        <v>4</v>
      </c>
      <c r="AB1826" s="2">
        <v>9</v>
      </c>
      <c r="AC1826" s="2">
        <v>16</v>
      </c>
      <c r="AD1826" s="2">
        <v>3</v>
      </c>
      <c r="AE1826" s="2">
        <v>4</v>
      </c>
      <c r="AF1826" s="2">
        <v>0</v>
      </c>
      <c r="AG1826" s="2">
        <v>6</v>
      </c>
      <c r="AH1826" s="2">
        <v>3</v>
      </c>
      <c r="AI1826" s="2">
        <v>3</v>
      </c>
      <c r="AJ1826" s="2">
        <v>2</v>
      </c>
      <c r="AK1826" s="2">
        <v>1</v>
      </c>
      <c r="AL1826" s="2">
        <v>2</v>
      </c>
    </row>
    <row r="1827" spans="1:38">
      <c r="A1827" s="2" t="s">
        <v>50</v>
      </c>
      <c r="B1827" s="2" t="s">
        <v>39</v>
      </c>
      <c r="C1827" s="2" t="s">
        <v>40</v>
      </c>
      <c r="D1827" s="2" t="s">
        <v>53</v>
      </c>
      <c r="E1827" s="2">
        <v>1</v>
      </c>
      <c r="F1827" s="2" t="s">
        <v>54</v>
      </c>
      <c r="G1827" s="2" t="s">
        <v>43</v>
      </c>
      <c r="H1827" s="2" t="s">
        <v>1903</v>
      </c>
      <c r="I1827" s="2">
        <v>2234</v>
      </c>
      <c r="J1827" s="2" t="s">
        <v>56</v>
      </c>
      <c r="K1827" s="2" t="s">
        <v>77</v>
      </c>
      <c r="L1827" s="2" t="s">
        <v>47</v>
      </c>
      <c r="M1827" s="2" t="s">
        <v>50</v>
      </c>
      <c r="N1827" s="2" t="s">
        <v>48</v>
      </c>
      <c r="O1827" s="2">
        <v>5</v>
      </c>
      <c r="P1827" s="2">
        <v>35</v>
      </c>
      <c r="Q1827" s="2">
        <v>9</v>
      </c>
      <c r="R1827" s="2" t="s">
        <v>65</v>
      </c>
      <c r="S1827" s="2">
        <v>1</v>
      </c>
      <c r="T1827" s="2">
        <v>3</v>
      </c>
      <c r="U1827" s="2">
        <v>485</v>
      </c>
      <c r="V1827" s="2">
        <v>40</v>
      </c>
      <c r="W1827" s="2">
        <v>77600</v>
      </c>
      <c r="X1827" s="2" t="e">
        <v>#NAME?</v>
      </c>
      <c r="Y1827" s="2">
        <v>2</v>
      </c>
      <c r="Z1827" s="2">
        <v>2</v>
      </c>
      <c r="AA1827" s="2">
        <v>2</v>
      </c>
      <c r="AB1827" s="2">
        <v>9</v>
      </c>
      <c r="AC1827" s="2">
        <v>19</v>
      </c>
      <c r="AD1827" s="2">
        <v>3</v>
      </c>
      <c r="AE1827" s="2">
        <v>3</v>
      </c>
      <c r="AF1827" s="2">
        <v>0</v>
      </c>
      <c r="AG1827" s="2">
        <v>10</v>
      </c>
      <c r="AH1827" s="2">
        <v>3</v>
      </c>
      <c r="AI1827" s="2">
        <v>1</v>
      </c>
      <c r="AJ1827" s="2">
        <v>1</v>
      </c>
      <c r="AK1827" s="2">
        <v>0</v>
      </c>
      <c r="AL1827" s="2">
        <v>0</v>
      </c>
    </row>
    <row r="1828" spans="1:38">
      <c r="A1828" s="2" t="s">
        <v>50</v>
      </c>
      <c r="B1828" s="2" t="s">
        <v>39</v>
      </c>
      <c r="C1828" s="2" t="s">
        <v>63</v>
      </c>
      <c r="D1828" s="2" t="s">
        <v>53</v>
      </c>
      <c r="E1828" s="2">
        <v>1</v>
      </c>
      <c r="F1828" s="2" t="s">
        <v>54</v>
      </c>
      <c r="G1828" s="2" t="s">
        <v>66</v>
      </c>
      <c r="H1828" s="2" t="s">
        <v>1904</v>
      </c>
      <c r="I1828" s="2">
        <v>2235</v>
      </c>
      <c r="J1828" s="2" t="s">
        <v>56</v>
      </c>
      <c r="K1828" s="2" t="s">
        <v>62</v>
      </c>
      <c r="L1828" s="2" t="s">
        <v>73</v>
      </c>
      <c r="M1828" s="2" t="s">
        <v>50</v>
      </c>
      <c r="N1828" s="2" t="s">
        <v>48</v>
      </c>
      <c r="O1828" s="2">
        <v>2</v>
      </c>
      <c r="P1828" s="2">
        <v>27</v>
      </c>
      <c r="Q1828" s="2">
        <v>1</v>
      </c>
      <c r="R1828" s="2" t="s">
        <v>49</v>
      </c>
      <c r="S1828" s="2">
        <v>1</v>
      </c>
      <c r="T1828" s="2">
        <v>4</v>
      </c>
      <c r="U1828" s="2">
        <v>410</v>
      </c>
      <c r="V1828" s="2">
        <v>40</v>
      </c>
      <c r="W1828" s="2">
        <v>65600</v>
      </c>
      <c r="X1828" s="2" t="e">
        <v>#NAME?</v>
      </c>
      <c r="Y1828" s="2">
        <v>3</v>
      </c>
      <c r="Z1828" s="2">
        <v>1</v>
      </c>
      <c r="AA1828" s="2">
        <v>2</v>
      </c>
      <c r="AB1828" s="2">
        <v>1</v>
      </c>
      <c r="AC1828" s="2">
        <v>11</v>
      </c>
      <c r="AD1828" s="2">
        <v>3</v>
      </c>
      <c r="AE1828" s="2">
        <v>2</v>
      </c>
      <c r="AF1828" s="2">
        <v>1</v>
      </c>
      <c r="AG1828" s="2">
        <v>5</v>
      </c>
      <c r="AH1828" s="2">
        <v>3</v>
      </c>
      <c r="AI1828" s="2">
        <v>5</v>
      </c>
      <c r="AJ1828" s="2">
        <v>2</v>
      </c>
      <c r="AK1828" s="2">
        <v>0</v>
      </c>
      <c r="AL1828" s="2">
        <v>4</v>
      </c>
    </row>
    <row r="1829" spans="1:38">
      <c r="A1829" s="2" t="s">
        <v>50</v>
      </c>
      <c r="B1829" s="2" t="s">
        <v>39</v>
      </c>
      <c r="C1829" s="2" t="s">
        <v>63</v>
      </c>
      <c r="D1829" s="2" t="s">
        <v>53</v>
      </c>
      <c r="E1829" s="2">
        <v>1</v>
      </c>
      <c r="F1829" s="2" t="s">
        <v>42</v>
      </c>
      <c r="G1829" s="2" t="s">
        <v>43</v>
      </c>
      <c r="H1829" s="2" t="s">
        <v>1905</v>
      </c>
      <c r="I1829" s="2">
        <v>2236</v>
      </c>
      <c r="J1829" s="2" t="s">
        <v>56</v>
      </c>
      <c r="K1829" s="2" t="s">
        <v>46</v>
      </c>
      <c r="L1829" s="2" t="s">
        <v>47</v>
      </c>
      <c r="M1829" s="2" t="s">
        <v>50</v>
      </c>
      <c r="N1829" s="2" t="s">
        <v>48</v>
      </c>
      <c r="O1829" s="2">
        <v>1</v>
      </c>
      <c r="P1829" s="2">
        <v>28</v>
      </c>
      <c r="Q1829" s="2">
        <v>9</v>
      </c>
      <c r="R1829" s="2" t="s">
        <v>65</v>
      </c>
      <c r="S1829" s="2">
        <v>1</v>
      </c>
      <c r="T1829" s="2">
        <v>2</v>
      </c>
      <c r="U1829" s="2">
        <v>460</v>
      </c>
      <c r="V1829" s="2">
        <v>40</v>
      </c>
      <c r="W1829" s="2">
        <v>73600</v>
      </c>
      <c r="X1829" s="2" t="e">
        <v>#NAME?</v>
      </c>
      <c r="Y1829" s="2">
        <v>3</v>
      </c>
      <c r="Z1829" s="2">
        <v>2</v>
      </c>
      <c r="AA1829" s="2">
        <v>4</v>
      </c>
      <c r="AB1829" s="2">
        <v>1</v>
      </c>
      <c r="AC1829" s="2">
        <v>16</v>
      </c>
      <c r="AD1829" s="2">
        <v>3</v>
      </c>
      <c r="AE1829" s="2">
        <v>4</v>
      </c>
      <c r="AF1829" s="2">
        <v>0</v>
      </c>
      <c r="AG1829" s="2">
        <v>7</v>
      </c>
      <c r="AH1829" s="2">
        <v>3</v>
      </c>
      <c r="AI1829" s="2">
        <v>7</v>
      </c>
      <c r="AJ1829" s="2">
        <v>5</v>
      </c>
      <c r="AK1829" s="2">
        <v>0</v>
      </c>
      <c r="AL1829" s="2">
        <v>7</v>
      </c>
    </row>
    <row r="1830" spans="1:38">
      <c r="A1830" s="2" t="s">
        <v>50</v>
      </c>
      <c r="B1830" s="2" t="s">
        <v>39</v>
      </c>
      <c r="C1830" s="2" t="s">
        <v>52</v>
      </c>
      <c r="D1830" s="2" t="s">
        <v>53</v>
      </c>
      <c r="E1830" s="2">
        <v>1</v>
      </c>
      <c r="F1830" s="2" t="s">
        <v>54</v>
      </c>
      <c r="G1830" s="2" t="s">
        <v>60</v>
      </c>
      <c r="H1830" s="2" t="s">
        <v>1906</v>
      </c>
      <c r="I1830" s="2">
        <v>2237</v>
      </c>
      <c r="J1830" s="2" t="s">
        <v>56</v>
      </c>
      <c r="K1830" s="2" t="s">
        <v>77</v>
      </c>
      <c r="L1830" s="2" t="s">
        <v>47</v>
      </c>
      <c r="M1830" s="2" t="s">
        <v>50</v>
      </c>
      <c r="N1830" s="2" t="s">
        <v>48</v>
      </c>
      <c r="O1830" s="2">
        <v>2</v>
      </c>
      <c r="P1830" s="2">
        <v>49</v>
      </c>
      <c r="Q1830" s="2">
        <v>7</v>
      </c>
      <c r="R1830" s="2" t="s">
        <v>71</v>
      </c>
      <c r="S1830" s="2">
        <v>1</v>
      </c>
      <c r="T1830" s="2">
        <v>2</v>
      </c>
      <c r="U1830" s="2">
        <v>155</v>
      </c>
      <c r="V1830" s="2">
        <v>40</v>
      </c>
      <c r="W1830" s="2">
        <v>24800</v>
      </c>
      <c r="X1830" s="2" t="e">
        <v>#NAME?</v>
      </c>
      <c r="Y1830" s="2">
        <v>2</v>
      </c>
      <c r="Z1830" s="2">
        <v>3</v>
      </c>
      <c r="AA1830" s="2">
        <v>3</v>
      </c>
      <c r="AB1830" s="2">
        <v>8</v>
      </c>
      <c r="AC1830" s="2">
        <v>24</v>
      </c>
      <c r="AD1830" s="2">
        <v>4</v>
      </c>
      <c r="AE1830" s="2">
        <v>3</v>
      </c>
      <c r="AF1830" s="2">
        <v>0</v>
      </c>
      <c r="AG1830" s="2">
        <v>26</v>
      </c>
      <c r="AH1830" s="2">
        <v>3</v>
      </c>
      <c r="AI1830" s="2">
        <v>5</v>
      </c>
      <c r="AJ1830" s="2">
        <v>2</v>
      </c>
      <c r="AK1830" s="2">
        <v>0</v>
      </c>
      <c r="AL1830" s="2">
        <v>0</v>
      </c>
    </row>
    <row r="1831" spans="1:38">
      <c r="A1831" s="2" t="s">
        <v>50</v>
      </c>
      <c r="B1831" s="2" t="s">
        <v>39</v>
      </c>
      <c r="C1831" s="2" t="s">
        <v>52</v>
      </c>
      <c r="D1831" s="2" t="s">
        <v>53</v>
      </c>
      <c r="E1831" s="2">
        <v>1</v>
      </c>
      <c r="F1831" s="2" t="s">
        <v>42</v>
      </c>
      <c r="G1831" s="2" t="s">
        <v>43</v>
      </c>
      <c r="H1831" s="2" t="s">
        <v>1907</v>
      </c>
      <c r="I1831" s="2">
        <v>2238</v>
      </c>
      <c r="J1831" s="2" t="s">
        <v>45</v>
      </c>
      <c r="K1831" s="2" t="s">
        <v>46</v>
      </c>
      <c r="L1831" s="2" t="s">
        <v>58</v>
      </c>
      <c r="M1831" s="2" t="s">
        <v>50</v>
      </c>
      <c r="N1831" s="2" t="s">
        <v>48</v>
      </c>
      <c r="O1831" s="2">
        <v>2</v>
      </c>
      <c r="P1831" s="2">
        <v>51</v>
      </c>
      <c r="Q1831" s="2">
        <v>14</v>
      </c>
      <c r="R1831" s="2" t="s">
        <v>49</v>
      </c>
      <c r="S1831" s="2">
        <v>1</v>
      </c>
      <c r="T1831" s="2">
        <v>3</v>
      </c>
      <c r="U1831" s="2">
        <v>435</v>
      </c>
      <c r="V1831" s="2">
        <v>40</v>
      </c>
      <c r="W1831" s="2">
        <v>69600</v>
      </c>
      <c r="X1831" s="2" t="e">
        <v>#NAME?</v>
      </c>
      <c r="Y1831" s="2">
        <v>3</v>
      </c>
      <c r="Z1831" s="2">
        <v>2</v>
      </c>
      <c r="AA1831" s="2">
        <v>4</v>
      </c>
      <c r="AB1831" s="2">
        <v>4</v>
      </c>
      <c r="AC1831" s="2">
        <v>11</v>
      </c>
      <c r="AD1831" s="2">
        <v>3</v>
      </c>
      <c r="AE1831" s="2">
        <v>3</v>
      </c>
      <c r="AF1831" s="2">
        <v>1</v>
      </c>
      <c r="AG1831" s="2">
        <v>18</v>
      </c>
      <c r="AH1831" s="2">
        <v>2</v>
      </c>
      <c r="AI1831" s="2">
        <v>7</v>
      </c>
      <c r="AJ1831" s="2">
        <v>7</v>
      </c>
      <c r="AK1831" s="2">
        <v>0</v>
      </c>
      <c r="AL1831" s="2">
        <v>7</v>
      </c>
    </row>
    <row r="1832" spans="1:38">
      <c r="A1832" s="2" t="s">
        <v>50</v>
      </c>
      <c r="B1832" s="2" t="s">
        <v>39</v>
      </c>
      <c r="C1832" s="2" t="s">
        <v>40</v>
      </c>
      <c r="D1832" s="2" t="s">
        <v>53</v>
      </c>
      <c r="E1832" s="2">
        <v>1</v>
      </c>
      <c r="F1832" s="2" t="s">
        <v>54</v>
      </c>
      <c r="G1832" s="2" t="s">
        <v>43</v>
      </c>
      <c r="H1832" s="2" t="s">
        <v>1908</v>
      </c>
      <c r="I1832" s="2">
        <v>2239</v>
      </c>
      <c r="J1832" s="2" t="s">
        <v>45</v>
      </c>
      <c r="K1832" s="2" t="s">
        <v>57</v>
      </c>
      <c r="L1832" s="2" t="s">
        <v>58</v>
      </c>
      <c r="M1832" s="2" t="s">
        <v>50</v>
      </c>
      <c r="N1832" s="2" t="s">
        <v>48</v>
      </c>
      <c r="O1832" s="2">
        <v>3</v>
      </c>
      <c r="P1832" s="2">
        <v>36</v>
      </c>
      <c r="Q1832" s="2">
        <v>2</v>
      </c>
      <c r="R1832" s="2" t="s">
        <v>71</v>
      </c>
      <c r="S1832" s="2">
        <v>1</v>
      </c>
      <c r="T1832" s="2">
        <v>4</v>
      </c>
      <c r="U1832" s="2">
        <v>480</v>
      </c>
      <c r="V1832" s="2">
        <v>40</v>
      </c>
      <c r="W1832" s="2">
        <v>76800</v>
      </c>
      <c r="X1832" s="2" t="e">
        <v>#NAME?</v>
      </c>
      <c r="Y1832" s="2">
        <v>3</v>
      </c>
      <c r="Z1832" s="2">
        <v>1</v>
      </c>
      <c r="AA1832" s="2">
        <v>3</v>
      </c>
      <c r="AB1832" s="2">
        <v>4</v>
      </c>
      <c r="AC1832" s="2">
        <v>13</v>
      </c>
      <c r="AD1832" s="2">
        <v>3</v>
      </c>
      <c r="AE1832" s="2">
        <v>2</v>
      </c>
      <c r="AF1832" s="2">
        <v>1</v>
      </c>
      <c r="AG1832" s="2">
        <v>6</v>
      </c>
      <c r="AH1832" s="2">
        <v>3</v>
      </c>
      <c r="AI1832" s="2">
        <v>2</v>
      </c>
      <c r="AJ1832" s="2">
        <v>2</v>
      </c>
      <c r="AK1832" s="2">
        <v>2</v>
      </c>
      <c r="AL1832" s="2">
        <v>2</v>
      </c>
    </row>
    <row r="1833" spans="1:38">
      <c r="A1833" s="2" t="s">
        <v>38</v>
      </c>
      <c r="B1833" s="2" t="s">
        <v>85</v>
      </c>
      <c r="C1833" s="2" t="s">
        <v>63</v>
      </c>
      <c r="D1833" s="2" t="s">
        <v>41</v>
      </c>
      <c r="E1833" s="2">
        <v>0</v>
      </c>
      <c r="F1833" s="2" t="s">
        <v>42</v>
      </c>
      <c r="G1833" s="2" t="s">
        <v>100</v>
      </c>
      <c r="H1833" s="2" t="s">
        <v>1909</v>
      </c>
      <c r="I1833" s="2">
        <v>2240</v>
      </c>
      <c r="J1833" s="2" t="s">
        <v>56</v>
      </c>
      <c r="K1833" s="2" t="s">
        <v>46</v>
      </c>
      <c r="L1833" s="2" t="s">
        <v>47</v>
      </c>
      <c r="M1833" s="2" t="s">
        <v>38</v>
      </c>
      <c r="N1833" s="2" t="s">
        <v>48</v>
      </c>
      <c r="O1833" s="2">
        <v>3</v>
      </c>
      <c r="P1833" s="2">
        <v>34</v>
      </c>
      <c r="Q1833" s="2">
        <v>19</v>
      </c>
      <c r="R1833" s="2" t="s">
        <v>71</v>
      </c>
      <c r="S1833" s="2">
        <v>1</v>
      </c>
      <c r="T1833" s="2">
        <v>1</v>
      </c>
      <c r="U1833" s="2">
        <v>335</v>
      </c>
      <c r="V1833" s="2">
        <v>40</v>
      </c>
      <c r="W1833" s="2">
        <v>53600</v>
      </c>
      <c r="X1833" s="2" t="e">
        <v>#NAME?</v>
      </c>
      <c r="Y1833" s="2">
        <v>4</v>
      </c>
      <c r="Z1833" s="2">
        <v>2</v>
      </c>
      <c r="AA1833" s="2">
        <v>4</v>
      </c>
      <c r="AB1833" s="2">
        <v>8</v>
      </c>
      <c r="AC1833" s="2">
        <v>13</v>
      </c>
      <c r="AD1833" s="2">
        <v>3</v>
      </c>
      <c r="AE1833" s="2">
        <v>2</v>
      </c>
      <c r="AF1833" s="2">
        <v>0</v>
      </c>
      <c r="AG1833" s="2">
        <v>9</v>
      </c>
      <c r="AH1833" s="2">
        <v>2</v>
      </c>
      <c r="AI1833" s="2">
        <v>5</v>
      </c>
      <c r="AJ1833" s="2">
        <v>2</v>
      </c>
      <c r="AK1833" s="2">
        <v>0</v>
      </c>
      <c r="AL1833" s="2">
        <v>4</v>
      </c>
    </row>
    <row r="1834" spans="1:38">
      <c r="A1834" s="2" t="s">
        <v>50</v>
      </c>
      <c r="B1834" s="2" t="s">
        <v>39</v>
      </c>
      <c r="C1834" s="2" t="s">
        <v>69</v>
      </c>
      <c r="D1834" s="2" t="s">
        <v>53</v>
      </c>
      <c r="E1834" s="2">
        <v>1</v>
      </c>
      <c r="F1834" s="2" t="s">
        <v>54</v>
      </c>
      <c r="G1834" s="2" t="s">
        <v>43</v>
      </c>
      <c r="H1834" s="2" t="s">
        <v>1910</v>
      </c>
      <c r="I1834" s="2">
        <v>2241</v>
      </c>
      <c r="J1834" s="2" t="s">
        <v>45</v>
      </c>
      <c r="K1834" s="2" t="s">
        <v>89</v>
      </c>
      <c r="L1834" s="2" t="s">
        <v>47</v>
      </c>
      <c r="M1834" s="2" t="s">
        <v>38</v>
      </c>
      <c r="N1834" s="2" t="s">
        <v>48</v>
      </c>
      <c r="O1834" s="2">
        <v>2</v>
      </c>
      <c r="P1834" s="2">
        <v>55</v>
      </c>
      <c r="Q1834" s="2">
        <v>2</v>
      </c>
      <c r="R1834" s="2" t="s">
        <v>71</v>
      </c>
      <c r="S1834" s="2">
        <v>1</v>
      </c>
      <c r="T1834" s="2">
        <v>3</v>
      </c>
      <c r="U1834" s="2">
        <v>485</v>
      </c>
      <c r="V1834" s="2">
        <v>40</v>
      </c>
      <c r="W1834" s="2">
        <v>77600</v>
      </c>
      <c r="X1834" s="2" t="e">
        <v>#NAME?</v>
      </c>
      <c r="Y1834" s="2">
        <v>3</v>
      </c>
      <c r="Z1834" s="2">
        <v>4</v>
      </c>
      <c r="AA1834" s="2">
        <v>4</v>
      </c>
      <c r="AB1834" s="2">
        <v>2</v>
      </c>
      <c r="AC1834" s="2">
        <v>13</v>
      </c>
      <c r="AD1834" s="2">
        <v>3</v>
      </c>
      <c r="AE1834" s="2">
        <v>3</v>
      </c>
      <c r="AF1834" s="2">
        <v>0</v>
      </c>
      <c r="AG1834" s="2">
        <v>30</v>
      </c>
      <c r="AH1834" s="2">
        <v>3</v>
      </c>
      <c r="AI1834" s="2">
        <v>5</v>
      </c>
      <c r="AJ1834" s="2">
        <v>4</v>
      </c>
      <c r="AK1834" s="2">
        <v>1</v>
      </c>
      <c r="AL1834" s="2">
        <v>2</v>
      </c>
    </row>
    <row r="1835" spans="1:38">
      <c r="A1835" s="2" t="s">
        <v>50</v>
      </c>
      <c r="B1835" s="2" t="s">
        <v>39</v>
      </c>
      <c r="C1835" s="2" t="s">
        <v>86</v>
      </c>
      <c r="D1835" s="2" t="s">
        <v>53</v>
      </c>
      <c r="E1835" s="2">
        <v>1</v>
      </c>
      <c r="F1835" s="2" t="s">
        <v>42</v>
      </c>
      <c r="G1835" s="2" t="s">
        <v>100</v>
      </c>
      <c r="H1835" s="2" t="s">
        <v>1911</v>
      </c>
      <c r="I1835" s="2">
        <v>2242</v>
      </c>
      <c r="J1835" s="2" t="s">
        <v>45</v>
      </c>
      <c r="K1835" s="2" t="s">
        <v>46</v>
      </c>
      <c r="L1835" s="2" t="s">
        <v>73</v>
      </c>
      <c r="M1835" s="2" t="s">
        <v>38</v>
      </c>
      <c r="N1835" s="2" t="s">
        <v>48</v>
      </c>
      <c r="O1835" s="2">
        <v>2</v>
      </c>
      <c r="P1835" s="2">
        <v>24</v>
      </c>
      <c r="Q1835" s="2">
        <v>10</v>
      </c>
      <c r="R1835" s="2" t="s">
        <v>65</v>
      </c>
      <c r="S1835" s="2">
        <v>1</v>
      </c>
      <c r="T1835" s="2">
        <v>4</v>
      </c>
      <c r="U1835" s="2">
        <v>385</v>
      </c>
      <c r="V1835" s="2">
        <v>40</v>
      </c>
      <c r="W1835" s="2">
        <v>61600</v>
      </c>
      <c r="X1835" s="2" t="e">
        <v>#NAME?</v>
      </c>
      <c r="Y1835" s="2">
        <v>3</v>
      </c>
      <c r="Z1835" s="2">
        <v>2</v>
      </c>
      <c r="AA1835" s="2">
        <v>3</v>
      </c>
      <c r="AB1835" s="2">
        <v>1</v>
      </c>
      <c r="AC1835" s="2">
        <v>12</v>
      </c>
      <c r="AD1835" s="2">
        <v>3</v>
      </c>
      <c r="AE1835" s="2">
        <v>4</v>
      </c>
      <c r="AF1835" s="2">
        <v>1</v>
      </c>
      <c r="AG1835" s="2">
        <v>5</v>
      </c>
      <c r="AH1835" s="2">
        <v>4</v>
      </c>
      <c r="AI1835" s="2">
        <v>5</v>
      </c>
      <c r="AJ1835" s="2">
        <v>2</v>
      </c>
      <c r="AK1835" s="2">
        <v>0</v>
      </c>
      <c r="AL1835" s="2">
        <v>3</v>
      </c>
    </row>
    <row r="1836" spans="1:38">
      <c r="A1836" s="2" t="s">
        <v>50</v>
      </c>
      <c r="B1836" s="2" t="s">
        <v>39</v>
      </c>
      <c r="C1836" s="2" t="s">
        <v>63</v>
      </c>
      <c r="D1836" s="2" t="s">
        <v>53</v>
      </c>
      <c r="E1836" s="2">
        <v>1</v>
      </c>
      <c r="F1836" s="2" t="s">
        <v>42</v>
      </c>
      <c r="G1836" s="2" t="s">
        <v>107</v>
      </c>
      <c r="H1836" s="2" t="s">
        <v>1912</v>
      </c>
      <c r="I1836" s="2">
        <v>2243</v>
      </c>
      <c r="J1836" s="2" t="s">
        <v>56</v>
      </c>
      <c r="K1836" s="2" t="s">
        <v>93</v>
      </c>
      <c r="L1836" s="2" t="s">
        <v>58</v>
      </c>
      <c r="M1836" s="2" t="s">
        <v>50</v>
      </c>
      <c r="N1836" s="2" t="s">
        <v>48</v>
      </c>
      <c r="O1836" s="2">
        <v>3</v>
      </c>
      <c r="P1836" s="2">
        <v>30</v>
      </c>
      <c r="Q1836" s="2">
        <v>2</v>
      </c>
      <c r="R1836" s="2" t="s">
        <v>59</v>
      </c>
      <c r="S1836" s="2">
        <v>1</v>
      </c>
      <c r="T1836" s="2">
        <v>3</v>
      </c>
      <c r="U1836" s="2">
        <v>360</v>
      </c>
      <c r="V1836" s="2">
        <v>40</v>
      </c>
      <c r="W1836" s="2">
        <v>57600</v>
      </c>
      <c r="X1836" s="2" t="e">
        <v>#NAME?</v>
      </c>
      <c r="Y1836" s="2">
        <v>3</v>
      </c>
      <c r="Z1836" s="2">
        <v>1</v>
      </c>
      <c r="AA1836" s="2">
        <v>2</v>
      </c>
      <c r="AB1836" s="2">
        <v>1</v>
      </c>
      <c r="AC1836" s="2">
        <v>18</v>
      </c>
      <c r="AD1836" s="2">
        <v>3</v>
      </c>
      <c r="AE1836" s="2">
        <v>1</v>
      </c>
      <c r="AF1836" s="2">
        <v>1</v>
      </c>
      <c r="AG1836" s="2">
        <v>1</v>
      </c>
      <c r="AH1836" s="2">
        <v>3</v>
      </c>
      <c r="AI1836" s="2">
        <v>1</v>
      </c>
      <c r="AJ1836" s="2">
        <v>0</v>
      </c>
      <c r="AK1836" s="2">
        <v>0</v>
      </c>
      <c r="AL1836" s="2">
        <v>0</v>
      </c>
    </row>
    <row r="1837" spans="1:38">
      <c r="A1837" s="2" t="s">
        <v>38</v>
      </c>
      <c r="B1837" s="2" t="s">
        <v>51</v>
      </c>
      <c r="C1837" s="2" t="s">
        <v>63</v>
      </c>
      <c r="D1837" s="2" t="s">
        <v>41</v>
      </c>
      <c r="E1837" s="2">
        <v>0</v>
      </c>
      <c r="F1837" s="2" t="s">
        <v>54</v>
      </c>
      <c r="G1837" s="2" t="s">
        <v>107</v>
      </c>
      <c r="H1837" s="2" t="s">
        <v>1913</v>
      </c>
      <c r="I1837" s="2">
        <v>2244</v>
      </c>
      <c r="J1837" s="2" t="s">
        <v>56</v>
      </c>
      <c r="K1837" s="2" t="s">
        <v>57</v>
      </c>
      <c r="L1837" s="2" t="s">
        <v>47</v>
      </c>
      <c r="M1837" s="2" t="s">
        <v>50</v>
      </c>
      <c r="N1837" s="2" t="s">
        <v>48</v>
      </c>
      <c r="O1837" s="2">
        <v>2</v>
      </c>
      <c r="P1837" s="2">
        <v>26</v>
      </c>
      <c r="Q1837" s="2">
        <v>3</v>
      </c>
      <c r="R1837" s="2" t="s">
        <v>59</v>
      </c>
      <c r="S1837" s="2">
        <v>1</v>
      </c>
      <c r="T1837" s="2">
        <v>3</v>
      </c>
      <c r="U1837" s="2">
        <v>365</v>
      </c>
      <c r="V1837" s="2">
        <v>40</v>
      </c>
      <c r="W1837" s="2">
        <v>58400</v>
      </c>
      <c r="X1837" s="2" t="e">
        <v>#NAME?</v>
      </c>
      <c r="Y1837" s="2">
        <v>3</v>
      </c>
      <c r="Z1837" s="2">
        <v>1</v>
      </c>
      <c r="AA1837" s="2">
        <v>1</v>
      </c>
      <c r="AB1837" s="2">
        <v>0</v>
      </c>
      <c r="AC1837" s="2">
        <v>22</v>
      </c>
      <c r="AD1837" s="2">
        <v>4</v>
      </c>
      <c r="AE1837" s="2">
        <v>3</v>
      </c>
      <c r="AF1837" s="2">
        <v>0</v>
      </c>
      <c r="AG1837" s="2">
        <v>7</v>
      </c>
      <c r="AH1837" s="2">
        <v>3</v>
      </c>
      <c r="AI1837" s="2">
        <v>6</v>
      </c>
      <c r="AJ1837" s="2">
        <v>4</v>
      </c>
      <c r="AK1837" s="2">
        <v>0</v>
      </c>
      <c r="AL1837" s="2">
        <v>4</v>
      </c>
    </row>
    <row r="1838" spans="1:38">
      <c r="A1838" s="2" t="s">
        <v>50</v>
      </c>
      <c r="B1838" s="2" t="s">
        <v>39</v>
      </c>
      <c r="C1838" s="2" t="s">
        <v>86</v>
      </c>
      <c r="D1838" s="2" t="s">
        <v>53</v>
      </c>
      <c r="E1838" s="2">
        <v>1</v>
      </c>
      <c r="F1838" s="2" t="s">
        <v>54</v>
      </c>
      <c r="G1838" s="2" t="s">
        <v>66</v>
      </c>
      <c r="H1838" s="2" t="s">
        <v>1914</v>
      </c>
      <c r="I1838" s="2">
        <v>2245</v>
      </c>
      <c r="J1838" s="2" t="s">
        <v>45</v>
      </c>
      <c r="K1838" s="2" t="s">
        <v>57</v>
      </c>
      <c r="L1838" s="2" t="s">
        <v>58</v>
      </c>
      <c r="M1838" s="2" t="s">
        <v>50</v>
      </c>
      <c r="N1838" s="2" t="s">
        <v>48</v>
      </c>
      <c r="O1838" s="2">
        <v>1</v>
      </c>
      <c r="P1838" s="2">
        <v>22</v>
      </c>
      <c r="Q1838" s="2">
        <v>11</v>
      </c>
      <c r="R1838" s="2" t="s">
        <v>71</v>
      </c>
      <c r="S1838" s="2">
        <v>1</v>
      </c>
      <c r="T1838" s="2">
        <v>1</v>
      </c>
      <c r="U1838" s="2">
        <v>215</v>
      </c>
      <c r="V1838" s="2">
        <v>40</v>
      </c>
      <c r="W1838" s="2">
        <v>34400</v>
      </c>
      <c r="X1838" s="2" t="e">
        <v>#NAME?</v>
      </c>
      <c r="Y1838" s="2">
        <v>3</v>
      </c>
      <c r="Z1838" s="2">
        <v>1</v>
      </c>
      <c r="AA1838" s="2">
        <v>2</v>
      </c>
      <c r="AB1838" s="2">
        <v>1</v>
      </c>
      <c r="AC1838" s="2">
        <v>13</v>
      </c>
      <c r="AD1838" s="2">
        <v>3</v>
      </c>
      <c r="AE1838" s="2">
        <v>4</v>
      </c>
      <c r="AF1838" s="2">
        <v>1</v>
      </c>
      <c r="AG1838" s="2">
        <v>2</v>
      </c>
      <c r="AH1838" s="2">
        <v>3</v>
      </c>
      <c r="AI1838" s="2">
        <v>2</v>
      </c>
      <c r="AJ1838" s="2">
        <v>1</v>
      </c>
      <c r="AK1838" s="2">
        <v>1</v>
      </c>
      <c r="AL1838" s="2">
        <v>2</v>
      </c>
    </row>
    <row r="1839" spans="1:38">
      <c r="A1839" s="2" t="s">
        <v>50</v>
      </c>
      <c r="B1839" s="2" t="s">
        <v>39</v>
      </c>
      <c r="C1839" s="2" t="s">
        <v>40</v>
      </c>
      <c r="D1839" s="2" t="s">
        <v>53</v>
      </c>
      <c r="E1839" s="2">
        <v>1</v>
      </c>
      <c r="F1839" s="2" t="s">
        <v>42</v>
      </c>
      <c r="G1839" s="2" t="s">
        <v>66</v>
      </c>
      <c r="H1839" s="2" t="s">
        <v>1915</v>
      </c>
      <c r="I1839" s="2">
        <v>2246</v>
      </c>
      <c r="J1839" s="2" t="s">
        <v>56</v>
      </c>
      <c r="K1839" s="2" t="s">
        <v>46</v>
      </c>
      <c r="L1839" s="2" t="s">
        <v>58</v>
      </c>
      <c r="M1839" s="2" t="s">
        <v>50</v>
      </c>
      <c r="N1839" s="2" t="s">
        <v>48</v>
      </c>
      <c r="O1839" s="2">
        <v>2</v>
      </c>
      <c r="P1839" s="2">
        <v>36</v>
      </c>
      <c r="Q1839" s="2">
        <v>2</v>
      </c>
      <c r="R1839" s="2" t="s">
        <v>49</v>
      </c>
      <c r="S1839" s="2">
        <v>1</v>
      </c>
      <c r="T1839" s="2">
        <v>2</v>
      </c>
      <c r="U1839" s="2">
        <v>305</v>
      </c>
      <c r="V1839" s="2">
        <v>40</v>
      </c>
      <c r="W1839" s="2">
        <v>48800</v>
      </c>
      <c r="X1839" s="2" t="e">
        <v>#NAME?</v>
      </c>
      <c r="Y1839" s="2">
        <v>2</v>
      </c>
      <c r="Z1839" s="2">
        <v>3</v>
      </c>
      <c r="AA1839" s="2">
        <v>3</v>
      </c>
      <c r="AB1839" s="2">
        <v>1</v>
      </c>
      <c r="AC1839" s="2">
        <v>13</v>
      </c>
      <c r="AD1839" s="2">
        <v>3</v>
      </c>
      <c r="AE1839" s="2">
        <v>2</v>
      </c>
      <c r="AF1839" s="2">
        <v>2</v>
      </c>
      <c r="AG1839" s="2">
        <v>10</v>
      </c>
      <c r="AH1839" s="2">
        <v>3</v>
      </c>
      <c r="AI1839" s="2">
        <v>10</v>
      </c>
      <c r="AJ1839" s="2">
        <v>9</v>
      </c>
      <c r="AK1839" s="2">
        <v>9</v>
      </c>
      <c r="AL1839" s="2">
        <v>0</v>
      </c>
    </row>
    <row r="1840" spans="1:38">
      <c r="A1840" s="2" t="s">
        <v>38</v>
      </c>
      <c r="B1840" s="2" t="s">
        <v>51</v>
      </c>
      <c r="C1840" s="2" t="s">
        <v>63</v>
      </c>
      <c r="D1840" s="2" t="s">
        <v>41</v>
      </c>
      <c r="E1840" s="2">
        <v>0</v>
      </c>
      <c r="F1840" s="2" t="s">
        <v>54</v>
      </c>
      <c r="G1840" s="2" t="s">
        <v>107</v>
      </c>
      <c r="H1840" s="2" t="s">
        <v>1916</v>
      </c>
      <c r="I1840" s="2">
        <v>2247</v>
      </c>
      <c r="J1840" s="2" t="s">
        <v>56</v>
      </c>
      <c r="K1840" s="2" t="s">
        <v>57</v>
      </c>
      <c r="L1840" s="2" t="s">
        <v>47</v>
      </c>
      <c r="M1840" s="2" t="s">
        <v>38</v>
      </c>
      <c r="N1840" s="2" t="s">
        <v>48</v>
      </c>
      <c r="O1840" s="2">
        <v>4</v>
      </c>
      <c r="P1840" s="2">
        <v>30</v>
      </c>
      <c r="Q1840" s="2">
        <v>4</v>
      </c>
      <c r="R1840" s="2" t="s">
        <v>71</v>
      </c>
      <c r="S1840" s="2">
        <v>1</v>
      </c>
      <c r="T1840" s="2">
        <v>3</v>
      </c>
      <c r="U1840" s="2">
        <v>200</v>
      </c>
      <c r="V1840" s="2">
        <v>40</v>
      </c>
      <c r="W1840" s="2">
        <v>32000</v>
      </c>
      <c r="X1840" s="2" t="e">
        <v>#NAME?</v>
      </c>
      <c r="Y1840" s="2">
        <v>3</v>
      </c>
      <c r="Z1840" s="2">
        <v>1</v>
      </c>
      <c r="AA1840" s="2">
        <v>4</v>
      </c>
      <c r="AB1840" s="2">
        <v>9</v>
      </c>
      <c r="AC1840" s="2">
        <v>23</v>
      </c>
      <c r="AD1840" s="2">
        <v>4</v>
      </c>
      <c r="AE1840" s="2">
        <v>3</v>
      </c>
      <c r="AF1840" s="2">
        <v>0</v>
      </c>
      <c r="AG1840" s="2">
        <v>3</v>
      </c>
      <c r="AH1840" s="2">
        <v>3</v>
      </c>
      <c r="AI1840" s="2">
        <v>1</v>
      </c>
      <c r="AJ1840" s="2">
        <v>0</v>
      </c>
      <c r="AK1840" s="2">
        <v>0</v>
      </c>
      <c r="AL1840" s="2">
        <v>0</v>
      </c>
    </row>
    <row r="1841" spans="1:38">
      <c r="A1841" s="2" t="s">
        <v>50</v>
      </c>
      <c r="B1841" s="2" t="s">
        <v>39</v>
      </c>
      <c r="C1841" s="2" t="s">
        <v>40</v>
      </c>
      <c r="D1841" s="2" t="s">
        <v>53</v>
      </c>
      <c r="E1841" s="2">
        <v>1</v>
      </c>
      <c r="F1841" s="2" t="s">
        <v>54</v>
      </c>
      <c r="G1841" s="2" t="s">
        <v>43</v>
      </c>
      <c r="H1841" s="2" t="s">
        <v>1917</v>
      </c>
      <c r="I1841" s="2">
        <v>2248</v>
      </c>
      <c r="J1841" s="2" t="s">
        <v>45</v>
      </c>
      <c r="K1841" s="2" t="s">
        <v>62</v>
      </c>
      <c r="L1841" s="2" t="s">
        <v>73</v>
      </c>
      <c r="M1841" s="2" t="s">
        <v>50</v>
      </c>
      <c r="N1841" s="2" t="s">
        <v>48</v>
      </c>
      <c r="O1841" s="2">
        <v>2</v>
      </c>
      <c r="P1841" s="2">
        <v>37</v>
      </c>
      <c r="Q1841" s="2">
        <v>14</v>
      </c>
      <c r="R1841" s="2" t="s">
        <v>71</v>
      </c>
      <c r="S1841" s="2">
        <v>1</v>
      </c>
      <c r="T1841" s="2">
        <v>4</v>
      </c>
      <c r="U1841" s="2">
        <v>475</v>
      </c>
      <c r="V1841" s="2">
        <v>40</v>
      </c>
      <c r="W1841" s="2">
        <v>76000</v>
      </c>
      <c r="X1841" s="2" t="e">
        <v>#NAME?</v>
      </c>
      <c r="Y1841" s="2">
        <v>3</v>
      </c>
      <c r="Z1841" s="2">
        <v>1</v>
      </c>
      <c r="AA1841" s="2">
        <v>1</v>
      </c>
      <c r="AB1841" s="2">
        <v>1</v>
      </c>
      <c r="AC1841" s="2">
        <v>12</v>
      </c>
      <c r="AD1841" s="2">
        <v>3</v>
      </c>
      <c r="AE1841" s="2">
        <v>3</v>
      </c>
      <c r="AF1841" s="2">
        <v>1</v>
      </c>
      <c r="AG1841" s="2">
        <v>18</v>
      </c>
      <c r="AH1841" s="2">
        <v>2</v>
      </c>
      <c r="AI1841" s="2">
        <v>18</v>
      </c>
      <c r="AJ1841" s="2">
        <v>7</v>
      </c>
      <c r="AK1841" s="2">
        <v>12</v>
      </c>
      <c r="AL1841" s="2">
        <v>17</v>
      </c>
    </row>
    <row r="1842" spans="1:38">
      <c r="A1842" s="2" t="s">
        <v>50</v>
      </c>
      <c r="B1842" s="2" t="s">
        <v>39</v>
      </c>
      <c r="C1842" s="2" t="s">
        <v>40</v>
      </c>
      <c r="D1842" s="2" t="s">
        <v>53</v>
      </c>
      <c r="E1842" s="2">
        <v>1</v>
      </c>
      <c r="F1842" s="2" t="s">
        <v>42</v>
      </c>
      <c r="G1842" s="2" t="s">
        <v>100</v>
      </c>
      <c r="H1842" s="2" t="s">
        <v>1918</v>
      </c>
      <c r="I1842" s="2">
        <v>2249</v>
      </c>
      <c r="J1842" s="2" t="s">
        <v>45</v>
      </c>
      <c r="K1842" s="2" t="s">
        <v>46</v>
      </c>
      <c r="L1842" s="2" t="s">
        <v>73</v>
      </c>
      <c r="M1842" s="2" t="s">
        <v>50</v>
      </c>
      <c r="N1842" s="2" t="s">
        <v>48</v>
      </c>
      <c r="O1842" s="2">
        <v>5</v>
      </c>
      <c r="P1842" s="2">
        <v>40</v>
      </c>
      <c r="Q1842" s="2">
        <v>2</v>
      </c>
      <c r="R1842" s="2" t="s">
        <v>49</v>
      </c>
      <c r="S1842" s="2">
        <v>1</v>
      </c>
      <c r="T1842" s="2">
        <v>4</v>
      </c>
      <c r="U1842" s="2">
        <v>230</v>
      </c>
      <c r="V1842" s="2">
        <v>40</v>
      </c>
      <c r="W1842" s="2">
        <v>36800</v>
      </c>
      <c r="X1842" s="2" t="e">
        <v>#NAME?</v>
      </c>
      <c r="Y1842" s="2">
        <v>3</v>
      </c>
      <c r="Z1842" s="2">
        <v>2</v>
      </c>
      <c r="AA1842" s="2">
        <v>2</v>
      </c>
      <c r="AB1842" s="2">
        <v>7</v>
      </c>
      <c r="AC1842" s="2">
        <v>12</v>
      </c>
      <c r="AD1842" s="2">
        <v>3</v>
      </c>
      <c r="AE1842" s="2">
        <v>3</v>
      </c>
      <c r="AF1842" s="2">
        <v>2</v>
      </c>
      <c r="AG1842" s="2">
        <v>8</v>
      </c>
      <c r="AH1842" s="2">
        <v>3</v>
      </c>
      <c r="AI1842" s="2">
        <v>5</v>
      </c>
      <c r="AJ1842" s="2">
        <v>4</v>
      </c>
      <c r="AK1842" s="2">
        <v>1</v>
      </c>
      <c r="AL1842" s="2">
        <v>3</v>
      </c>
    </row>
    <row r="1843" spans="1:38">
      <c r="A1843" s="2" t="s">
        <v>50</v>
      </c>
      <c r="B1843" s="2" t="s">
        <v>39</v>
      </c>
      <c r="C1843" s="2" t="s">
        <v>40</v>
      </c>
      <c r="D1843" s="2" t="s">
        <v>53</v>
      </c>
      <c r="E1843" s="2">
        <v>1</v>
      </c>
      <c r="F1843" s="2" t="s">
        <v>54</v>
      </c>
      <c r="G1843" s="2" t="s">
        <v>43</v>
      </c>
      <c r="H1843" s="2" t="s">
        <v>1919</v>
      </c>
      <c r="I1843" s="2">
        <v>2250</v>
      </c>
      <c r="J1843" s="2" t="s">
        <v>45</v>
      </c>
      <c r="K1843" s="2" t="s">
        <v>62</v>
      </c>
      <c r="L1843" s="2" t="s">
        <v>73</v>
      </c>
      <c r="M1843" s="2" t="s">
        <v>50</v>
      </c>
      <c r="N1843" s="2" t="s">
        <v>48</v>
      </c>
      <c r="O1843" s="2">
        <v>5</v>
      </c>
      <c r="P1843" s="2">
        <v>42</v>
      </c>
      <c r="Q1843" s="2">
        <v>1</v>
      </c>
      <c r="R1843" s="2" t="s">
        <v>65</v>
      </c>
      <c r="S1843" s="2">
        <v>1</v>
      </c>
      <c r="T1843" s="2">
        <v>2</v>
      </c>
      <c r="U1843" s="2">
        <v>475</v>
      </c>
      <c r="V1843" s="2">
        <v>40</v>
      </c>
      <c r="W1843" s="2">
        <v>76000</v>
      </c>
      <c r="X1843" s="2" t="e">
        <v>#NAME?</v>
      </c>
      <c r="Y1843" s="2">
        <v>3</v>
      </c>
      <c r="Z1843" s="2">
        <v>1</v>
      </c>
      <c r="AA1843" s="2">
        <v>1</v>
      </c>
      <c r="AB1843" s="2">
        <v>3</v>
      </c>
      <c r="AC1843" s="2">
        <v>16</v>
      </c>
      <c r="AD1843" s="2">
        <v>3</v>
      </c>
      <c r="AE1843" s="2">
        <v>2</v>
      </c>
      <c r="AF1843" s="2">
        <v>1</v>
      </c>
      <c r="AG1843" s="2">
        <v>8</v>
      </c>
      <c r="AH1843" s="2">
        <v>3</v>
      </c>
      <c r="AI1843" s="2">
        <v>5</v>
      </c>
      <c r="AJ1843" s="2">
        <v>2</v>
      </c>
      <c r="AK1843" s="2">
        <v>1</v>
      </c>
      <c r="AL1843" s="2">
        <v>2</v>
      </c>
    </row>
    <row r="1844" spans="1:38">
      <c r="A1844" s="2" t="s">
        <v>50</v>
      </c>
      <c r="B1844" s="2" t="s">
        <v>39</v>
      </c>
      <c r="C1844" s="2" t="s">
        <v>40</v>
      </c>
      <c r="D1844" s="2" t="s">
        <v>53</v>
      </c>
      <c r="E1844" s="2">
        <v>1</v>
      </c>
      <c r="F1844" s="2" t="s">
        <v>54</v>
      </c>
      <c r="G1844" s="2" t="s">
        <v>43</v>
      </c>
      <c r="H1844" s="2" t="s">
        <v>1920</v>
      </c>
      <c r="I1844" s="2">
        <v>2251</v>
      </c>
      <c r="J1844" s="2" t="s">
        <v>56</v>
      </c>
      <c r="K1844" s="2" t="s">
        <v>75</v>
      </c>
      <c r="L1844" s="2" t="s">
        <v>47</v>
      </c>
      <c r="M1844" s="2" t="s">
        <v>38</v>
      </c>
      <c r="N1844" s="2" t="s">
        <v>48</v>
      </c>
      <c r="O1844" s="2">
        <v>2</v>
      </c>
      <c r="P1844" s="2">
        <v>37</v>
      </c>
      <c r="Q1844" s="2">
        <v>10</v>
      </c>
      <c r="R1844" s="2" t="s">
        <v>65</v>
      </c>
      <c r="S1844" s="2">
        <v>1</v>
      </c>
      <c r="T1844" s="2">
        <v>3</v>
      </c>
      <c r="U1844" s="2">
        <v>245</v>
      </c>
      <c r="V1844" s="2">
        <v>40</v>
      </c>
      <c r="W1844" s="2">
        <v>39200</v>
      </c>
      <c r="X1844" s="2" t="e">
        <v>#NAME?</v>
      </c>
      <c r="Y1844" s="2">
        <v>3</v>
      </c>
      <c r="Z1844" s="2">
        <v>2</v>
      </c>
      <c r="AA1844" s="2">
        <v>2</v>
      </c>
      <c r="AB1844" s="2">
        <v>2</v>
      </c>
      <c r="AC1844" s="2">
        <v>12</v>
      </c>
      <c r="AD1844" s="2">
        <v>3</v>
      </c>
      <c r="AE1844" s="2">
        <v>4</v>
      </c>
      <c r="AF1844" s="2">
        <v>0</v>
      </c>
      <c r="AG1844" s="2">
        <v>18</v>
      </c>
      <c r="AH1844" s="2">
        <v>2</v>
      </c>
      <c r="AI1844" s="2">
        <v>1</v>
      </c>
      <c r="AJ1844" s="2">
        <v>0</v>
      </c>
      <c r="AK1844" s="2">
        <v>0</v>
      </c>
      <c r="AL1844" s="2">
        <v>1</v>
      </c>
    </row>
    <row r="1845" spans="1:38">
      <c r="A1845" s="2" t="s">
        <v>50</v>
      </c>
      <c r="B1845" s="2" t="s">
        <v>39</v>
      </c>
      <c r="C1845" s="2" t="s">
        <v>40</v>
      </c>
      <c r="D1845" s="2" t="s">
        <v>53</v>
      </c>
      <c r="E1845" s="2">
        <v>1</v>
      </c>
      <c r="F1845" s="2" t="s">
        <v>54</v>
      </c>
      <c r="G1845" s="2" t="s">
        <v>43</v>
      </c>
      <c r="H1845" s="2" t="s">
        <v>1921</v>
      </c>
      <c r="I1845" s="2">
        <v>2252</v>
      </c>
      <c r="J1845" s="2" t="s">
        <v>56</v>
      </c>
      <c r="K1845" s="2" t="s">
        <v>95</v>
      </c>
      <c r="L1845" s="2" t="s">
        <v>73</v>
      </c>
      <c r="M1845" s="2" t="s">
        <v>50</v>
      </c>
      <c r="N1845" s="2" t="s">
        <v>48</v>
      </c>
      <c r="O1845" s="2">
        <v>3</v>
      </c>
      <c r="P1845" s="2">
        <v>43</v>
      </c>
      <c r="Q1845" s="2">
        <v>12</v>
      </c>
      <c r="R1845" s="2" t="s">
        <v>71</v>
      </c>
      <c r="S1845" s="2">
        <v>1</v>
      </c>
      <c r="T1845" s="2">
        <v>1</v>
      </c>
      <c r="U1845" s="2">
        <v>295</v>
      </c>
      <c r="V1845" s="2">
        <v>40</v>
      </c>
      <c r="W1845" s="2">
        <v>47200</v>
      </c>
      <c r="X1845" s="2" t="e">
        <v>#NAME?</v>
      </c>
      <c r="Y1845" s="2">
        <v>2</v>
      </c>
      <c r="Z1845" s="2">
        <v>4</v>
      </c>
      <c r="AA1845" s="2">
        <v>2</v>
      </c>
      <c r="AB1845" s="2">
        <v>1</v>
      </c>
      <c r="AC1845" s="2">
        <v>11</v>
      </c>
      <c r="AD1845" s="2">
        <v>3</v>
      </c>
      <c r="AE1845" s="2">
        <v>3</v>
      </c>
      <c r="AF1845" s="2">
        <v>1</v>
      </c>
      <c r="AG1845" s="2">
        <v>25</v>
      </c>
      <c r="AH1845" s="2">
        <v>3</v>
      </c>
      <c r="AI1845" s="2">
        <v>25</v>
      </c>
      <c r="AJ1845" s="2">
        <v>10</v>
      </c>
      <c r="AK1845" s="2">
        <v>3</v>
      </c>
      <c r="AL1845" s="2">
        <v>9</v>
      </c>
    </row>
    <row r="1846" spans="1:38">
      <c r="A1846" s="2" t="s">
        <v>50</v>
      </c>
      <c r="B1846" s="2" t="s">
        <v>39</v>
      </c>
      <c r="C1846" s="2" t="s">
        <v>40</v>
      </c>
      <c r="D1846" s="2" t="s">
        <v>53</v>
      </c>
      <c r="E1846" s="2">
        <v>1</v>
      </c>
      <c r="F1846" s="2" t="s">
        <v>54</v>
      </c>
      <c r="G1846" s="2" t="s">
        <v>66</v>
      </c>
      <c r="H1846" s="2" t="s">
        <v>1922</v>
      </c>
      <c r="I1846" s="2">
        <v>2253</v>
      </c>
      <c r="J1846" s="2" t="s">
        <v>45</v>
      </c>
      <c r="K1846" s="2" t="s">
        <v>62</v>
      </c>
      <c r="L1846" s="2" t="s">
        <v>58</v>
      </c>
      <c r="M1846" s="2" t="s">
        <v>50</v>
      </c>
      <c r="N1846" s="2" t="s">
        <v>48</v>
      </c>
      <c r="O1846" s="2">
        <v>3</v>
      </c>
      <c r="P1846" s="2">
        <v>40</v>
      </c>
      <c r="Q1846" s="2">
        <v>2</v>
      </c>
      <c r="R1846" s="2" t="s">
        <v>71</v>
      </c>
      <c r="S1846" s="2">
        <v>1</v>
      </c>
      <c r="T1846" s="2">
        <v>2</v>
      </c>
      <c r="U1846" s="2">
        <v>390</v>
      </c>
      <c r="V1846" s="2">
        <v>40</v>
      </c>
      <c r="W1846" s="2">
        <v>62400</v>
      </c>
      <c r="X1846" s="2" t="e">
        <v>#NAME?</v>
      </c>
      <c r="Y1846" s="2">
        <v>2</v>
      </c>
      <c r="Z1846" s="2">
        <v>2</v>
      </c>
      <c r="AA1846" s="2">
        <v>3</v>
      </c>
      <c r="AB1846" s="2">
        <v>6</v>
      </c>
      <c r="AC1846" s="2">
        <v>22</v>
      </c>
      <c r="AD1846" s="2">
        <v>4</v>
      </c>
      <c r="AE1846" s="2">
        <v>2</v>
      </c>
      <c r="AF1846" s="2">
        <v>1</v>
      </c>
      <c r="AG1846" s="2">
        <v>20</v>
      </c>
      <c r="AH1846" s="2">
        <v>3</v>
      </c>
      <c r="AI1846" s="2">
        <v>1</v>
      </c>
      <c r="AJ1846" s="2">
        <v>0</v>
      </c>
      <c r="AK1846" s="2">
        <v>0</v>
      </c>
      <c r="AL1846" s="2">
        <v>0</v>
      </c>
    </row>
    <row r="1847" spans="1:38">
      <c r="A1847" s="2" t="s">
        <v>50</v>
      </c>
      <c r="B1847" s="2" t="s">
        <v>39</v>
      </c>
      <c r="C1847" s="2" t="s">
        <v>52</v>
      </c>
      <c r="D1847" s="2" t="s">
        <v>53</v>
      </c>
      <c r="E1847" s="2">
        <v>1</v>
      </c>
      <c r="F1847" s="2" t="s">
        <v>54</v>
      </c>
      <c r="G1847" s="2" t="s">
        <v>66</v>
      </c>
      <c r="H1847" s="2" t="s">
        <v>1923</v>
      </c>
      <c r="I1847" s="2">
        <v>2254</v>
      </c>
      <c r="J1847" s="2" t="s">
        <v>56</v>
      </c>
      <c r="K1847" s="2" t="s">
        <v>95</v>
      </c>
      <c r="L1847" s="2" t="s">
        <v>58</v>
      </c>
      <c r="M1847" s="2" t="s">
        <v>50</v>
      </c>
      <c r="N1847" s="2" t="s">
        <v>48</v>
      </c>
      <c r="O1847" s="2">
        <v>4</v>
      </c>
      <c r="P1847" s="2">
        <v>54</v>
      </c>
      <c r="Q1847" s="2">
        <v>5</v>
      </c>
      <c r="R1847" s="2" t="s">
        <v>49</v>
      </c>
      <c r="S1847" s="2">
        <v>1</v>
      </c>
      <c r="T1847" s="2">
        <v>1</v>
      </c>
      <c r="U1847" s="2">
        <v>430</v>
      </c>
      <c r="V1847" s="2">
        <v>40</v>
      </c>
      <c r="W1847" s="2">
        <v>68800</v>
      </c>
      <c r="X1847" s="2" t="e">
        <v>#NAME?</v>
      </c>
      <c r="Y1847" s="2">
        <v>3</v>
      </c>
      <c r="Z1847" s="2">
        <v>5</v>
      </c>
      <c r="AA1847" s="2">
        <v>1</v>
      </c>
      <c r="AB1847" s="2">
        <v>4</v>
      </c>
      <c r="AC1847" s="2">
        <v>11</v>
      </c>
      <c r="AD1847" s="2">
        <v>3</v>
      </c>
      <c r="AE1847" s="2">
        <v>3</v>
      </c>
      <c r="AF1847" s="2">
        <v>1</v>
      </c>
      <c r="AG1847" s="2">
        <v>24</v>
      </c>
      <c r="AH1847" s="2">
        <v>2</v>
      </c>
      <c r="AI1847" s="2">
        <v>4</v>
      </c>
      <c r="AJ1847" s="2">
        <v>2</v>
      </c>
      <c r="AK1847" s="2">
        <v>1</v>
      </c>
      <c r="AL1847" s="2">
        <v>2</v>
      </c>
    </row>
    <row r="1848" spans="1:38">
      <c r="A1848" s="2" t="s">
        <v>50</v>
      </c>
      <c r="B1848" s="2" t="s">
        <v>85</v>
      </c>
      <c r="C1848" s="2" t="s">
        <v>63</v>
      </c>
      <c r="D1848" s="2" t="s">
        <v>53</v>
      </c>
      <c r="E1848" s="2">
        <v>1</v>
      </c>
      <c r="F1848" s="2" t="s">
        <v>42</v>
      </c>
      <c r="G1848" s="2" t="s">
        <v>100</v>
      </c>
      <c r="H1848" s="2" t="s">
        <v>1924</v>
      </c>
      <c r="I1848" s="2">
        <v>2255</v>
      </c>
      <c r="J1848" s="2" t="s">
        <v>45</v>
      </c>
      <c r="K1848" s="2" t="s">
        <v>46</v>
      </c>
      <c r="L1848" s="2" t="s">
        <v>58</v>
      </c>
      <c r="M1848" s="2" t="s">
        <v>50</v>
      </c>
      <c r="N1848" s="2" t="s">
        <v>48</v>
      </c>
      <c r="O1848" s="2">
        <v>3</v>
      </c>
      <c r="P1848" s="2">
        <v>34</v>
      </c>
      <c r="Q1848" s="2">
        <v>4</v>
      </c>
      <c r="R1848" s="2" t="s">
        <v>65</v>
      </c>
      <c r="S1848" s="2">
        <v>1</v>
      </c>
      <c r="T1848" s="2">
        <v>3</v>
      </c>
      <c r="U1848" s="2">
        <v>360</v>
      </c>
      <c r="V1848" s="2">
        <v>40</v>
      </c>
      <c r="W1848" s="2">
        <v>57600</v>
      </c>
      <c r="X1848" s="2" t="e">
        <v>#NAME?</v>
      </c>
      <c r="Y1848" s="2">
        <v>3</v>
      </c>
      <c r="Z1848" s="2">
        <v>2</v>
      </c>
      <c r="AA1848" s="2">
        <v>3</v>
      </c>
      <c r="AB1848" s="2">
        <v>9</v>
      </c>
      <c r="AC1848" s="2">
        <v>15</v>
      </c>
      <c r="AD1848" s="2">
        <v>3</v>
      </c>
      <c r="AE1848" s="2">
        <v>1</v>
      </c>
      <c r="AF1848" s="2">
        <v>1</v>
      </c>
      <c r="AG1848" s="2">
        <v>6</v>
      </c>
      <c r="AH1848" s="2">
        <v>3</v>
      </c>
      <c r="AI1848" s="2">
        <v>3</v>
      </c>
      <c r="AJ1848" s="2">
        <v>2</v>
      </c>
      <c r="AK1848" s="2">
        <v>1</v>
      </c>
      <c r="AL1848" s="2">
        <v>2</v>
      </c>
    </row>
    <row r="1849" spans="1:38">
      <c r="A1849" s="2" t="s">
        <v>50</v>
      </c>
      <c r="B1849" s="2" t="s">
        <v>39</v>
      </c>
      <c r="C1849" s="2" t="s">
        <v>63</v>
      </c>
      <c r="D1849" s="2" t="s">
        <v>53</v>
      </c>
      <c r="E1849" s="2">
        <v>1</v>
      </c>
      <c r="F1849" s="2" t="s">
        <v>54</v>
      </c>
      <c r="G1849" s="2" t="s">
        <v>66</v>
      </c>
      <c r="H1849" s="2" t="s">
        <v>1925</v>
      </c>
      <c r="I1849" s="2">
        <v>2256</v>
      </c>
      <c r="J1849" s="2" t="s">
        <v>45</v>
      </c>
      <c r="K1849" s="2" t="s">
        <v>75</v>
      </c>
      <c r="L1849" s="2" t="s">
        <v>58</v>
      </c>
      <c r="M1849" s="2" t="s">
        <v>50</v>
      </c>
      <c r="N1849" s="2" t="s">
        <v>48</v>
      </c>
      <c r="O1849" s="2">
        <v>5</v>
      </c>
      <c r="P1849" s="2">
        <v>31</v>
      </c>
      <c r="Q1849" s="2">
        <v>7</v>
      </c>
      <c r="R1849" s="2" t="s">
        <v>49</v>
      </c>
      <c r="S1849" s="2">
        <v>1</v>
      </c>
      <c r="T1849" s="2">
        <v>2</v>
      </c>
      <c r="U1849" s="2">
        <v>155</v>
      </c>
      <c r="V1849" s="2">
        <v>40</v>
      </c>
      <c r="W1849" s="2">
        <v>24800</v>
      </c>
      <c r="X1849" s="2" t="e">
        <v>#NAME?</v>
      </c>
      <c r="Y1849" s="2">
        <v>3</v>
      </c>
      <c r="Z1849" s="2">
        <v>2</v>
      </c>
      <c r="AA1849" s="2">
        <v>1</v>
      </c>
      <c r="AB1849" s="2">
        <v>1</v>
      </c>
      <c r="AC1849" s="2">
        <v>12</v>
      </c>
      <c r="AD1849" s="2">
        <v>3</v>
      </c>
      <c r="AE1849" s="2">
        <v>2</v>
      </c>
      <c r="AF1849" s="2">
        <v>1</v>
      </c>
      <c r="AG1849" s="2">
        <v>13</v>
      </c>
      <c r="AH1849" s="2">
        <v>1</v>
      </c>
      <c r="AI1849" s="2">
        <v>13</v>
      </c>
      <c r="AJ1849" s="2">
        <v>10</v>
      </c>
      <c r="AK1849" s="2">
        <v>3</v>
      </c>
      <c r="AL1849" s="2">
        <v>12</v>
      </c>
    </row>
    <row r="1850" spans="1:38">
      <c r="A1850" s="2" t="s">
        <v>50</v>
      </c>
      <c r="B1850" s="2" t="s">
        <v>51</v>
      </c>
      <c r="C1850" s="2" t="s">
        <v>40</v>
      </c>
      <c r="D1850" s="2" t="s">
        <v>53</v>
      </c>
      <c r="E1850" s="2">
        <v>1</v>
      </c>
      <c r="F1850" s="2" t="s">
        <v>54</v>
      </c>
      <c r="G1850" s="2" t="s">
        <v>66</v>
      </c>
      <c r="H1850" s="2" t="s">
        <v>1926</v>
      </c>
      <c r="I1850" s="2">
        <v>2257</v>
      </c>
      <c r="J1850" s="2" t="s">
        <v>56</v>
      </c>
      <c r="K1850" s="2" t="s">
        <v>62</v>
      </c>
      <c r="L1850" s="2" t="s">
        <v>58</v>
      </c>
      <c r="M1850" s="2" t="s">
        <v>50</v>
      </c>
      <c r="N1850" s="2" t="s">
        <v>48</v>
      </c>
      <c r="O1850" s="2">
        <v>1</v>
      </c>
      <c r="P1850" s="2">
        <v>43</v>
      </c>
      <c r="Q1850" s="2">
        <v>21</v>
      </c>
      <c r="R1850" s="2" t="s">
        <v>71</v>
      </c>
      <c r="S1850" s="2">
        <v>1</v>
      </c>
      <c r="T1850" s="2">
        <v>4</v>
      </c>
      <c r="U1850" s="2">
        <v>305</v>
      </c>
      <c r="V1850" s="2">
        <v>40</v>
      </c>
      <c r="W1850" s="2">
        <v>48800</v>
      </c>
      <c r="X1850" s="2" t="e">
        <v>#NAME?</v>
      </c>
      <c r="Y1850" s="2">
        <v>3</v>
      </c>
      <c r="Z1850" s="2">
        <v>1</v>
      </c>
      <c r="AA1850" s="2">
        <v>4</v>
      </c>
      <c r="AB1850" s="2">
        <v>7</v>
      </c>
      <c r="AC1850" s="2">
        <v>20</v>
      </c>
      <c r="AD1850" s="2">
        <v>4</v>
      </c>
      <c r="AE1850" s="2">
        <v>1</v>
      </c>
      <c r="AF1850" s="2">
        <v>1</v>
      </c>
      <c r="AG1850" s="2">
        <v>8</v>
      </c>
      <c r="AH1850" s="2">
        <v>3</v>
      </c>
      <c r="AI1850" s="2">
        <v>3</v>
      </c>
      <c r="AJ1850" s="2">
        <v>2</v>
      </c>
      <c r="AK1850" s="2">
        <v>1</v>
      </c>
      <c r="AL1850" s="2">
        <v>2</v>
      </c>
    </row>
    <row r="1851" spans="1:38">
      <c r="A1851" s="2" t="s">
        <v>50</v>
      </c>
      <c r="B1851" s="2" t="s">
        <v>39</v>
      </c>
      <c r="C1851" s="2" t="s">
        <v>40</v>
      </c>
      <c r="D1851" s="2" t="s">
        <v>53</v>
      </c>
      <c r="E1851" s="2">
        <v>1</v>
      </c>
      <c r="F1851" s="2" t="s">
        <v>54</v>
      </c>
      <c r="G1851" s="2" t="s">
        <v>60</v>
      </c>
      <c r="H1851" s="2" t="s">
        <v>1927</v>
      </c>
      <c r="I1851" s="2">
        <v>2258</v>
      </c>
      <c r="J1851" s="2" t="s">
        <v>45</v>
      </c>
      <c r="K1851" s="2" t="s">
        <v>77</v>
      </c>
      <c r="L1851" s="2" t="s">
        <v>73</v>
      </c>
      <c r="M1851" s="2" t="s">
        <v>38</v>
      </c>
      <c r="N1851" s="2" t="s">
        <v>48</v>
      </c>
      <c r="O1851" s="2">
        <v>3</v>
      </c>
      <c r="P1851" s="2">
        <v>43</v>
      </c>
      <c r="Q1851" s="2">
        <v>8</v>
      </c>
      <c r="R1851" s="2" t="s">
        <v>65</v>
      </c>
      <c r="S1851" s="2">
        <v>1</v>
      </c>
      <c r="T1851" s="2">
        <v>3</v>
      </c>
      <c r="U1851" s="2">
        <v>370</v>
      </c>
      <c r="V1851" s="2">
        <v>40</v>
      </c>
      <c r="W1851" s="2">
        <v>59200</v>
      </c>
      <c r="X1851" s="2" t="e">
        <v>#NAME?</v>
      </c>
      <c r="Y1851" s="2">
        <v>3</v>
      </c>
      <c r="Z1851" s="2">
        <v>2</v>
      </c>
      <c r="AA1851" s="2">
        <v>3</v>
      </c>
      <c r="AB1851" s="2">
        <v>4</v>
      </c>
      <c r="AC1851" s="2">
        <v>14</v>
      </c>
      <c r="AD1851" s="2">
        <v>3</v>
      </c>
      <c r="AE1851" s="2">
        <v>4</v>
      </c>
      <c r="AF1851" s="2">
        <v>0</v>
      </c>
      <c r="AG1851" s="2">
        <v>8</v>
      </c>
      <c r="AH1851" s="2">
        <v>3</v>
      </c>
      <c r="AI1851" s="2">
        <v>5</v>
      </c>
      <c r="AJ1851" s="2">
        <v>2</v>
      </c>
      <c r="AK1851" s="2">
        <v>0</v>
      </c>
      <c r="AL1851" s="2">
        <v>2</v>
      </c>
    </row>
    <row r="1852" spans="1:38">
      <c r="A1852" s="2" t="s">
        <v>50</v>
      </c>
      <c r="B1852" s="2" t="s">
        <v>39</v>
      </c>
      <c r="C1852" s="2" t="s">
        <v>63</v>
      </c>
      <c r="D1852" s="2" t="s">
        <v>53</v>
      </c>
      <c r="E1852" s="2">
        <v>1</v>
      </c>
      <c r="F1852" s="2" t="s">
        <v>42</v>
      </c>
      <c r="G1852" s="2" t="s">
        <v>43</v>
      </c>
      <c r="H1852" s="2" t="s">
        <v>1928</v>
      </c>
      <c r="I1852" s="2">
        <v>2259</v>
      </c>
      <c r="J1852" s="2" t="s">
        <v>45</v>
      </c>
      <c r="K1852" s="2" t="s">
        <v>46</v>
      </c>
      <c r="L1852" s="2" t="s">
        <v>47</v>
      </c>
      <c r="M1852" s="2" t="s">
        <v>38</v>
      </c>
      <c r="N1852" s="2" t="s">
        <v>48</v>
      </c>
      <c r="O1852" s="2">
        <v>3</v>
      </c>
      <c r="P1852" s="2">
        <v>25</v>
      </c>
      <c r="Q1852" s="2">
        <v>4</v>
      </c>
      <c r="R1852" s="2" t="s">
        <v>49</v>
      </c>
      <c r="S1852" s="2">
        <v>1</v>
      </c>
      <c r="T1852" s="2">
        <v>2</v>
      </c>
      <c r="U1852" s="2">
        <v>495</v>
      </c>
      <c r="V1852" s="2">
        <v>40</v>
      </c>
      <c r="W1852" s="2">
        <v>79200</v>
      </c>
      <c r="X1852" s="2" t="e">
        <v>#NAME?</v>
      </c>
      <c r="Y1852" s="2">
        <v>2</v>
      </c>
      <c r="Z1852" s="2">
        <v>2</v>
      </c>
      <c r="AA1852" s="2">
        <v>4</v>
      </c>
      <c r="AB1852" s="2">
        <v>1</v>
      </c>
      <c r="AC1852" s="2">
        <v>11</v>
      </c>
      <c r="AD1852" s="2">
        <v>3</v>
      </c>
      <c r="AE1852" s="2">
        <v>2</v>
      </c>
      <c r="AF1852" s="2">
        <v>0</v>
      </c>
      <c r="AG1852" s="2">
        <v>5</v>
      </c>
      <c r="AH1852" s="2">
        <v>3</v>
      </c>
      <c r="AI1852" s="2">
        <v>5</v>
      </c>
      <c r="AJ1852" s="2">
        <v>4</v>
      </c>
      <c r="AK1852" s="2">
        <v>1</v>
      </c>
      <c r="AL1852" s="2">
        <v>3</v>
      </c>
    </row>
    <row r="1853" spans="1:38">
      <c r="A1853" s="2" t="s">
        <v>50</v>
      </c>
      <c r="B1853" s="2" t="s">
        <v>85</v>
      </c>
      <c r="C1853" s="2" t="s">
        <v>40</v>
      </c>
      <c r="D1853" s="2" t="s">
        <v>53</v>
      </c>
      <c r="E1853" s="2">
        <v>1</v>
      </c>
      <c r="F1853" s="2" t="s">
        <v>54</v>
      </c>
      <c r="G1853" s="2" t="s">
        <v>66</v>
      </c>
      <c r="H1853" s="2" t="s">
        <v>1929</v>
      </c>
      <c r="I1853" s="2">
        <v>2260</v>
      </c>
      <c r="J1853" s="2" t="s">
        <v>45</v>
      </c>
      <c r="K1853" s="2" t="s">
        <v>57</v>
      </c>
      <c r="L1853" s="2" t="s">
        <v>58</v>
      </c>
      <c r="M1853" s="2" t="s">
        <v>38</v>
      </c>
      <c r="N1853" s="2" t="s">
        <v>48</v>
      </c>
      <c r="O1853" s="2">
        <v>2</v>
      </c>
      <c r="P1853" s="2">
        <v>37</v>
      </c>
      <c r="Q1853" s="2">
        <v>25</v>
      </c>
      <c r="R1853" s="2" t="s">
        <v>128</v>
      </c>
      <c r="S1853" s="2">
        <v>1</v>
      </c>
      <c r="T1853" s="2">
        <v>2</v>
      </c>
      <c r="U1853" s="2">
        <v>360</v>
      </c>
      <c r="V1853" s="2">
        <v>40</v>
      </c>
      <c r="W1853" s="2">
        <v>57600</v>
      </c>
      <c r="X1853" s="2" t="e">
        <v>#NAME?</v>
      </c>
      <c r="Y1853" s="2">
        <v>3</v>
      </c>
      <c r="Z1853" s="2">
        <v>2</v>
      </c>
      <c r="AA1853" s="2">
        <v>3</v>
      </c>
      <c r="AB1853" s="2">
        <v>3</v>
      </c>
      <c r="AC1853" s="2">
        <v>15</v>
      </c>
      <c r="AD1853" s="2">
        <v>3</v>
      </c>
      <c r="AE1853" s="2">
        <v>1</v>
      </c>
      <c r="AF1853" s="2">
        <v>2</v>
      </c>
      <c r="AG1853" s="2">
        <v>15</v>
      </c>
      <c r="AH1853" s="2">
        <v>3</v>
      </c>
      <c r="AI1853" s="2">
        <v>13</v>
      </c>
      <c r="AJ1853" s="2">
        <v>11</v>
      </c>
      <c r="AK1853" s="2">
        <v>10</v>
      </c>
      <c r="AL1853" s="2">
        <v>7</v>
      </c>
    </row>
    <row r="1854" spans="1:38">
      <c r="A1854" s="2" t="s">
        <v>50</v>
      </c>
      <c r="B1854" s="2" t="s">
        <v>39</v>
      </c>
      <c r="C1854" s="2" t="s">
        <v>63</v>
      </c>
      <c r="D1854" s="2" t="s">
        <v>53</v>
      </c>
      <c r="E1854" s="2">
        <v>1</v>
      </c>
      <c r="F1854" s="2" t="s">
        <v>54</v>
      </c>
      <c r="G1854" s="2" t="s">
        <v>43</v>
      </c>
      <c r="H1854" s="2" t="s">
        <v>1930</v>
      </c>
      <c r="I1854" s="2">
        <v>2261</v>
      </c>
      <c r="J1854" s="2" t="s">
        <v>56</v>
      </c>
      <c r="K1854" s="2" t="s">
        <v>62</v>
      </c>
      <c r="L1854" s="2" t="s">
        <v>58</v>
      </c>
      <c r="M1854" s="2" t="s">
        <v>50</v>
      </c>
      <c r="N1854" s="2" t="s">
        <v>48</v>
      </c>
      <c r="O1854" s="2">
        <v>3</v>
      </c>
      <c r="P1854" s="2">
        <v>31</v>
      </c>
      <c r="Q1854" s="2">
        <v>1</v>
      </c>
      <c r="R1854" s="2" t="s">
        <v>49</v>
      </c>
      <c r="S1854" s="2">
        <v>1</v>
      </c>
      <c r="T1854" s="2">
        <v>4</v>
      </c>
      <c r="U1854" s="2">
        <v>490</v>
      </c>
      <c r="V1854" s="2">
        <v>40</v>
      </c>
      <c r="W1854" s="2">
        <v>78400</v>
      </c>
      <c r="X1854" s="2" t="e">
        <v>#NAME?</v>
      </c>
      <c r="Y1854" s="2">
        <v>2</v>
      </c>
      <c r="Z1854" s="2">
        <v>1</v>
      </c>
      <c r="AA1854" s="2">
        <v>1</v>
      </c>
      <c r="AB1854" s="2">
        <v>1</v>
      </c>
      <c r="AC1854" s="2">
        <v>12</v>
      </c>
      <c r="AD1854" s="2">
        <v>3</v>
      </c>
      <c r="AE1854" s="2">
        <v>3</v>
      </c>
      <c r="AF1854" s="2">
        <v>1</v>
      </c>
      <c r="AG1854" s="2">
        <v>4</v>
      </c>
      <c r="AH1854" s="2">
        <v>3</v>
      </c>
      <c r="AI1854" s="2">
        <v>4</v>
      </c>
      <c r="AJ1854" s="2">
        <v>2</v>
      </c>
      <c r="AK1854" s="2">
        <v>3</v>
      </c>
      <c r="AL1854" s="2">
        <v>2</v>
      </c>
    </row>
    <row r="1855" spans="1:38">
      <c r="A1855" s="2" t="s">
        <v>50</v>
      </c>
      <c r="B1855" s="2" t="s">
        <v>51</v>
      </c>
      <c r="C1855" s="2" t="s">
        <v>40</v>
      </c>
      <c r="D1855" s="2" t="s">
        <v>53</v>
      </c>
      <c r="E1855" s="2">
        <v>1</v>
      </c>
      <c r="F1855" s="2" t="s">
        <v>54</v>
      </c>
      <c r="G1855" s="2" t="s">
        <v>43</v>
      </c>
      <c r="H1855" s="2" t="s">
        <v>1931</v>
      </c>
      <c r="I1855" s="2">
        <v>2262</v>
      </c>
      <c r="J1855" s="2" t="s">
        <v>56</v>
      </c>
      <c r="K1855" s="2" t="s">
        <v>89</v>
      </c>
      <c r="L1855" s="2" t="s">
        <v>73</v>
      </c>
      <c r="M1855" s="2" t="s">
        <v>38</v>
      </c>
      <c r="N1855" s="2" t="s">
        <v>48</v>
      </c>
      <c r="O1855" s="2">
        <v>3</v>
      </c>
      <c r="P1855" s="2">
        <v>39</v>
      </c>
      <c r="Q1855" s="2">
        <v>1</v>
      </c>
      <c r="R1855" s="2" t="s">
        <v>59</v>
      </c>
      <c r="S1855" s="2">
        <v>1</v>
      </c>
      <c r="T1855" s="2">
        <v>2</v>
      </c>
      <c r="U1855" s="2">
        <v>260</v>
      </c>
      <c r="V1855" s="2">
        <v>40</v>
      </c>
      <c r="W1855" s="2">
        <v>41600</v>
      </c>
      <c r="X1855" s="2" t="e">
        <v>#NAME?</v>
      </c>
      <c r="Y1855" s="2">
        <v>3</v>
      </c>
      <c r="Z1855" s="2">
        <v>5</v>
      </c>
      <c r="AA1855" s="2">
        <v>3</v>
      </c>
      <c r="AB1855" s="2">
        <v>1</v>
      </c>
      <c r="AC1855" s="2">
        <v>14</v>
      </c>
      <c r="AD1855" s="2">
        <v>3</v>
      </c>
      <c r="AE1855" s="2">
        <v>3</v>
      </c>
      <c r="AF1855" s="2">
        <v>1</v>
      </c>
      <c r="AG1855" s="2">
        <v>21</v>
      </c>
      <c r="AH1855" s="2">
        <v>3</v>
      </c>
      <c r="AI1855" s="2">
        <v>21</v>
      </c>
      <c r="AJ1855" s="2">
        <v>8</v>
      </c>
      <c r="AK1855" s="2">
        <v>1</v>
      </c>
      <c r="AL1855" s="2">
        <v>6</v>
      </c>
    </row>
    <row r="1856" spans="1:38">
      <c r="A1856" s="2" t="s">
        <v>50</v>
      </c>
      <c r="B1856" s="2" t="s">
        <v>51</v>
      </c>
      <c r="C1856" s="2" t="s">
        <v>69</v>
      </c>
      <c r="D1856" s="2" t="s">
        <v>53</v>
      </c>
      <c r="E1856" s="2">
        <v>1</v>
      </c>
      <c r="F1856" s="2" t="s">
        <v>42</v>
      </c>
      <c r="G1856" s="2" t="s">
        <v>43</v>
      </c>
      <c r="H1856" s="2" t="s">
        <v>1932</v>
      </c>
      <c r="I1856" s="2">
        <v>2263</v>
      </c>
      <c r="J1856" s="2" t="s">
        <v>45</v>
      </c>
      <c r="K1856" s="2" t="s">
        <v>46</v>
      </c>
      <c r="L1856" s="2" t="s">
        <v>58</v>
      </c>
      <c r="M1856" s="2" t="s">
        <v>50</v>
      </c>
      <c r="N1856" s="2" t="s">
        <v>48</v>
      </c>
      <c r="O1856" s="2">
        <v>0</v>
      </c>
      <c r="P1856" s="2">
        <v>56</v>
      </c>
      <c r="Q1856" s="2">
        <v>6</v>
      </c>
      <c r="R1856" s="2" t="s">
        <v>71</v>
      </c>
      <c r="S1856" s="2">
        <v>1</v>
      </c>
      <c r="T1856" s="2">
        <v>3</v>
      </c>
      <c r="U1856" s="2">
        <v>430</v>
      </c>
      <c r="V1856" s="2">
        <v>40</v>
      </c>
      <c r="W1856" s="2">
        <v>68800</v>
      </c>
      <c r="X1856" s="2" t="e">
        <v>#NAME?</v>
      </c>
      <c r="Y1856" s="2">
        <v>4</v>
      </c>
      <c r="Z1856" s="2">
        <v>4</v>
      </c>
      <c r="AA1856" s="2">
        <v>1</v>
      </c>
      <c r="AB1856" s="2">
        <v>9</v>
      </c>
      <c r="AC1856" s="2">
        <v>11</v>
      </c>
      <c r="AD1856" s="2">
        <v>3</v>
      </c>
      <c r="AE1856" s="2">
        <v>4</v>
      </c>
      <c r="AF1856" s="2">
        <v>3</v>
      </c>
      <c r="AG1856" s="2">
        <v>36</v>
      </c>
      <c r="AH1856" s="2">
        <v>2</v>
      </c>
      <c r="AI1856" s="2">
        <v>7</v>
      </c>
      <c r="AJ1856" s="2">
        <v>7</v>
      </c>
      <c r="AK1856" s="2">
        <v>7</v>
      </c>
      <c r="AL1856" s="2">
        <v>7</v>
      </c>
    </row>
    <row r="1857" spans="1:38">
      <c r="A1857" s="2" t="s">
        <v>50</v>
      </c>
      <c r="B1857" s="2" t="s">
        <v>39</v>
      </c>
      <c r="C1857" s="2" t="s">
        <v>63</v>
      </c>
      <c r="D1857" s="2" t="s">
        <v>53</v>
      </c>
      <c r="E1857" s="2">
        <v>1</v>
      </c>
      <c r="F1857" s="2" t="s">
        <v>42</v>
      </c>
      <c r="G1857" s="2" t="s">
        <v>107</v>
      </c>
      <c r="H1857" s="2" t="s">
        <v>1933</v>
      </c>
      <c r="I1857" s="2">
        <v>2264</v>
      </c>
      <c r="J1857" s="2" t="s">
        <v>45</v>
      </c>
      <c r="K1857" s="2" t="s">
        <v>46</v>
      </c>
      <c r="L1857" s="2" t="s">
        <v>47</v>
      </c>
      <c r="M1857" s="2" t="s">
        <v>50</v>
      </c>
      <c r="N1857" s="2" t="s">
        <v>48</v>
      </c>
      <c r="O1857" s="2">
        <v>6</v>
      </c>
      <c r="P1857" s="2">
        <v>30</v>
      </c>
      <c r="Q1857" s="2">
        <v>12</v>
      </c>
      <c r="R1857" s="2" t="s">
        <v>71</v>
      </c>
      <c r="S1857" s="2">
        <v>1</v>
      </c>
      <c r="T1857" s="2">
        <v>2</v>
      </c>
      <c r="U1857" s="2">
        <v>415</v>
      </c>
      <c r="V1857" s="2">
        <v>40</v>
      </c>
      <c r="W1857" s="2">
        <v>66400</v>
      </c>
      <c r="X1857" s="2" t="e">
        <v>#NAME?</v>
      </c>
      <c r="Y1857" s="2">
        <v>3</v>
      </c>
      <c r="Z1857" s="2">
        <v>2</v>
      </c>
      <c r="AA1857" s="2">
        <v>3</v>
      </c>
      <c r="AB1857" s="2">
        <v>0</v>
      </c>
      <c r="AC1857" s="2">
        <v>11</v>
      </c>
      <c r="AD1857" s="2">
        <v>3</v>
      </c>
      <c r="AE1857" s="2">
        <v>2</v>
      </c>
      <c r="AF1857" s="2">
        <v>0</v>
      </c>
      <c r="AG1857" s="2">
        <v>6</v>
      </c>
      <c r="AH1857" s="2">
        <v>3</v>
      </c>
      <c r="AI1857" s="2">
        <v>5</v>
      </c>
      <c r="AJ1857" s="2">
        <v>4</v>
      </c>
      <c r="AK1857" s="2">
        <v>4</v>
      </c>
      <c r="AL1857" s="2">
        <v>4</v>
      </c>
    </row>
    <row r="1858" spans="1:38">
      <c r="A1858" s="2" t="s">
        <v>50</v>
      </c>
      <c r="B1858" s="2" t="s">
        <v>39</v>
      </c>
      <c r="C1858" s="2" t="s">
        <v>40</v>
      </c>
      <c r="D1858" s="2" t="s">
        <v>53</v>
      </c>
      <c r="E1858" s="2">
        <v>1</v>
      </c>
      <c r="F1858" s="2" t="s">
        <v>42</v>
      </c>
      <c r="G1858" s="2" t="s">
        <v>100</v>
      </c>
      <c r="H1858" s="2" t="s">
        <v>1934</v>
      </c>
      <c r="I1858" s="2">
        <v>2265</v>
      </c>
      <c r="J1858" s="2" t="s">
        <v>56</v>
      </c>
      <c r="K1858" s="2" t="s">
        <v>46</v>
      </c>
      <c r="L1858" s="2" t="s">
        <v>58</v>
      </c>
      <c r="M1858" s="2" t="s">
        <v>50</v>
      </c>
      <c r="N1858" s="2" t="s">
        <v>48</v>
      </c>
      <c r="O1858" s="2">
        <v>2</v>
      </c>
      <c r="P1858" s="2">
        <v>41</v>
      </c>
      <c r="Q1858" s="2">
        <v>1</v>
      </c>
      <c r="R1858" s="2" t="s">
        <v>71</v>
      </c>
      <c r="S1858" s="2">
        <v>1</v>
      </c>
      <c r="T1858" s="2">
        <v>2</v>
      </c>
      <c r="U1858" s="2">
        <v>245</v>
      </c>
      <c r="V1858" s="2">
        <v>40</v>
      </c>
      <c r="W1858" s="2">
        <v>39200</v>
      </c>
      <c r="X1858" s="2" t="e">
        <v>#NAME?</v>
      </c>
      <c r="Y1858" s="2">
        <v>4</v>
      </c>
      <c r="Z1858" s="2">
        <v>3</v>
      </c>
      <c r="AA1858" s="2">
        <v>1</v>
      </c>
      <c r="AB1858" s="2">
        <v>1</v>
      </c>
      <c r="AC1858" s="2">
        <v>16</v>
      </c>
      <c r="AD1858" s="2">
        <v>3</v>
      </c>
      <c r="AE1858" s="2">
        <v>3</v>
      </c>
      <c r="AF1858" s="2">
        <v>1</v>
      </c>
      <c r="AG1858" s="2">
        <v>10</v>
      </c>
      <c r="AH1858" s="2">
        <v>3</v>
      </c>
      <c r="AI1858" s="2">
        <v>10</v>
      </c>
      <c r="AJ1858" s="2">
        <v>7</v>
      </c>
      <c r="AK1858" s="2">
        <v>0</v>
      </c>
      <c r="AL1858" s="2">
        <v>7</v>
      </c>
    </row>
    <row r="1859" spans="1:38">
      <c r="A1859" s="2" t="s">
        <v>50</v>
      </c>
      <c r="B1859" s="2" t="s">
        <v>39</v>
      </c>
      <c r="C1859" s="2" t="s">
        <v>63</v>
      </c>
      <c r="D1859" s="2" t="s">
        <v>53</v>
      </c>
      <c r="E1859" s="2">
        <v>1</v>
      </c>
      <c r="F1859" s="2" t="s">
        <v>54</v>
      </c>
      <c r="G1859" s="2" t="s">
        <v>66</v>
      </c>
      <c r="H1859" s="2" t="s">
        <v>1935</v>
      </c>
      <c r="I1859" s="2">
        <v>2266</v>
      </c>
      <c r="J1859" s="2" t="s">
        <v>56</v>
      </c>
      <c r="K1859" s="2" t="s">
        <v>62</v>
      </c>
      <c r="L1859" s="2" t="s">
        <v>73</v>
      </c>
      <c r="M1859" s="2" t="s">
        <v>50</v>
      </c>
      <c r="N1859" s="2" t="s">
        <v>48</v>
      </c>
      <c r="O1859" s="2">
        <v>2</v>
      </c>
      <c r="P1859" s="2">
        <v>28</v>
      </c>
      <c r="Q1859" s="2">
        <v>17</v>
      </c>
      <c r="R1859" s="2" t="s">
        <v>49</v>
      </c>
      <c r="S1859" s="2">
        <v>1</v>
      </c>
      <c r="T1859" s="2">
        <v>3</v>
      </c>
      <c r="U1859" s="2">
        <v>395</v>
      </c>
      <c r="V1859" s="2">
        <v>40</v>
      </c>
      <c r="W1859" s="2">
        <v>63200</v>
      </c>
      <c r="X1859" s="2" t="e">
        <v>#NAME?</v>
      </c>
      <c r="Y1859" s="2">
        <v>3</v>
      </c>
      <c r="Z1859" s="2">
        <v>2</v>
      </c>
      <c r="AA1859" s="2">
        <v>1</v>
      </c>
      <c r="AB1859" s="2">
        <v>1</v>
      </c>
      <c r="AC1859" s="2">
        <v>12</v>
      </c>
      <c r="AD1859" s="2">
        <v>3</v>
      </c>
      <c r="AE1859" s="2">
        <v>4</v>
      </c>
      <c r="AF1859" s="2">
        <v>1</v>
      </c>
      <c r="AG1859" s="2">
        <v>10</v>
      </c>
      <c r="AH1859" s="2">
        <v>3</v>
      </c>
      <c r="AI1859" s="2">
        <v>10</v>
      </c>
      <c r="AJ1859" s="2">
        <v>0</v>
      </c>
      <c r="AK1859" s="2">
        <v>1</v>
      </c>
      <c r="AL1859" s="2">
        <v>8</v>
      </c>
    </row>
    <row r="1860" spans="1:38">
      <c r="A1860" s="2" t="s">
        <v>38</v>
      </c>
      <c r="B1860" s="2" t="s">
        <v>39</v>
      </c>
      <c r="C1860" s="2" t="s">
        <v>63</v>
      </c>
      <c r="D1860" s="2" t="s">
        <v>41</v>
      </c>
      <c r="E1860" s="2">
        <v>0</v>
      </c>
      <c r="F1860" s="2" t="s">
        <v>54</v>
      </c>
      <c r="G1860" s="2" t="s">
        <v>66</v>
      </c>
      <c r="H1860" s="2" t="s">
        <v>1936</v>
      </c>
      <c r="I1860" s="2">
        <v>2267</v>
      </c>
      <c r="J1860" s="2" t="s">
        <v>56</v>
      </c>
      <c r="K1860" s="2" t="s">
        <v>62</v>
      </c>
      <c r="L1860" s="2" t="s">
        <v>58</v>
      </c>
      <c r="M1860" s="2" t="s">
        <v>50</v>
      </c>
      <c r="N1860" s="2" t="s">
        <v>48</v>
      </c>
      <c r="O1860" s="2">
        <v>5</v>
      </c>
      <c r="P1860" s="2">
        <v>25</v>
      </c>
      <c r="Q1860" s="2">
        <v>3</v>
      </c>
      <c r="R1860" s="2" t="s">
        <v>71</v>
      </c>
      <c r="S1860" s="2">
        <v>1</v>
      </c>
      <c r="T1860" s="2">
        <v>1</v>
      </c>
      <c r="U1860" s="2">
        <v>455</v>
      </c>
      <c r="V1860" s="2">
        <v>40</v>
      </c>
      <c r="W1860" s="2">
        <v>72800</v>
      </c>
      <c r="X1860" s="2" t="e">
        <v>#NAME?</v>
      </c>
      <c r="Y1860" s="2">
        <v>3</v>
      </c>
      <c r="Z1860" s="2">
        <v>1</v>
      </c>
      <c r="AA1860" s="2">
        <v>1</v>
      </c>
      <c r="AB1860" s="2">
        <v>5</v>
      </c>
      <c r="AC1860" s="2">
        <v>13</v>
      </c>
      <c r="AD1860" s="2">
        <v>3</v>
      </c>
      <c r="AE1860" s="2">
        <v>3</v>
      </c>
      <c r="AF1860" s="2">
        <v>1</v>
      </c>
      <c r="AG1860" s="2">
        <v>6</v>
      </c>
      <c r="AH1860" s="2">
        <v>3</v>
      </c>
      <c r="AI1860" s="2">
        <v>2</v>
      </c>
      <c r="AJ1860" s="2">
        <v>2</v>
      </c>
      <c r="AK1860" s="2">
        <v>0</v>
      </c>
      <c r="AL1860" s="2">
        <v>2</v>
      </c>
    </row>
    <row r="1861" spans="1:38">
      <c r="A1861" s="2" t="s">
        <v>50</v>
      </c>
      <c r="B1861" s="2" t="s">
        <v>39</v>
      </c>
      <c r="C1861" s="2" t="s">
        <v>52</v>
      </c>
      <c r="D1861" s="2" t="s">
        <v>53</v>
      </c>
      <c r="E1861" s="2">
        <v>1</v>
      </c>
      <c r="F1861" s="2" t="s">
        <v>54</v>
      </c>
      <c r="G1861" s="2" t="s">
        <v>66</v>
      </c>
      <c r="H1861" s="2" t="s">
        <v>1937</v>
      </c>
      <c r="I1861" s="2">
        <v>2268</v>
      </c>
      <c r="J1861" s="2" t="s">
        <v>56</v>
      </c>
      <c r="K1861" s="2" t="s">
        <v>75</v>
      </c>
      <c r="L1861" s="2" t="s">
        <v>58</v>
      </c>
      <c r="M1861" s="2" t="s">
        <v>38</v>
      </c>
      <c r="N1861" s="2" t="s">
        <v>48</v>
      </c>
      <c r="O1861" s="2">
        <v>4</v>
      </c>
      <c r="P1861" s="2">
        <v>52</v>
      </c>
      <c r="Q1861" s="2">
        <v>3</v>
      </c>
      <c r="R1861" s="2" t="s">
        <v>71</v>
      </c>
      <c r="S1861" s="2">
        <v>1</v>
      </c>
      <c r="T1861" s="2">
        <v>4</v>
      </c>
      <c r="U1861" s="2">
        <v>195</v>
      </c>
      <c r="V1861" s="2">
        <v>40</v>
      </c>
      <c r="W1861" s="2">
        <v>31200</v>
      </c>
      <c r="X1861" s="2" t="e">
        <v>#NAME?</v>
      </c>
      <c r="Y1861" s="2">
        <v>2</v>
      </c>
      <c r="Z1861" s="2">
        <v>3</v>
      </c>
      <c r="AA1861" s="2">
        <v>3</v>
      </c>
      <c r="AB1861" s="2">
        <v>2</v>
      </c>
      <c r="AC1861" s="2">
        <v>14</v>
      </c>
      <c r="AD1861" s="2">
        <v>3</v>
      </c>
      <c r="AE1861" s="2">
        <v>3</v>
      </c>
      <c r="AF1861" s="2">
        <v>0</v>
      </c>
      <c r="AG1861" s="2">
        <v>28</v>
      </c>
      <c r="AH1861" s="2">
        <v>3</v>
      </c>
      <c r="AI1861" s="2">
        <v>5</v>
      </c>
      <c r="AJ1861" s="2">
        <v>4</v>
      </c>
      <c r="AK1861" s="2">
        <v>0</v>
      </c>
      <c r="AL1861" s="2">
        <v>4</v>
      </c>
    </row>
    <row r="1862" spans="1:38">
      <c r="A1862" s="2" t="s">
        <v>50</v>
      </c>
      <c r="B1862" s="2" t="s">
        <v>39</v>
      </c>
      <c r="C1862" s="2" t="s">
        <v>52</v>
      </c>
      <c r="D1862" s="2" t="s">
        <v>53</v>
      </c>
      <c r="E1862" s="2">
        <v>1</v>
      </c>
      <c r="F1862" s="2" t="s">
        <v>54</v>
      </c>
      <c r="G1862" s="2" t="s">
        <v>43</v>
      </c>
      <c r="H1862" s="2" t="s">
        <v>1938</v>
      </c>
      <c r="I1862" s="2">
        <v>2269</v>
      </c>
      <c r="J1862" s="2" t="s">
        <v>56</v>
      </c>
      <c r="K1862" s="2" t="s">
        <v>57</v>
      </c>
      <c r="L1862" s="2" t="s">
        <v>58</v>
      </c>
      <c r="M1862" s="2" t="s">
        <v>50</v>
      </c>
      <c r="N1862" s="2" t="s">
        <v>48</v>
      </c>
      <c r="O1862" s="2">
        <v>3</v>
      </c>
      <c r="P1862" s="2">
        <v>45</v>
      </c>
      <c r="Q1862" s="2">
        <v>10</v>
      </c>
      <c r="R1862" s="2" t="s">
        <v>49</v>
      </c>
      <c r="S1862" s="2">
        <v>1</v>
      </c>
      <c r="T1862" s="2">
        <v>1</v>
      </c>
      <c r="U1862" s="2">
        <v>345</v>
      </c>
      <c r="V1862" s="2">
        <v>40</v>
      </c>
      <c r="W1862" s="2">
        <v>55200</v>
      </c>
      <c r="X1862" s="2" t="e">
        <v>#NAME?</v>
      </c>
      <c r="Y1862" s="2">
        <v>3</v>
      </c>
      <c r="Z1862" s="2">
        <v>1</v>
      </c>
      <c r="AA1862" s="2">
        <v>4</v>
      </c>
      <c r="AB1862" s="2">
        <v>3</v>
      </c>
      <c r="AC1862" s="2">
        <v>21</v>
      </c>
      <c r="AD1862" s="2">
        <v>4</v>
      </c>
      <c r="AE1862" s="2">
        <v>4</v>
      </c>
      <c r="AF1862" s="2">
        <v>2</v>
      </c>
      <c r="AG1862" s="2">
        <v>8</v>
      </c>
      <c r="AH1862" s="2">
        <v>2</v>
      </c>
      <c r="AI1862" s="2">
        <v>2</v>
      </c>
      <c r="AJ1862" s="2">
        <v>2</v>
      </c>
      <c r="AK1862" s="2">
        <v>0</v>
      </c>
      <c r="AL1862" s="2">
        <v>2</v>
      </c>
    </row>
    <row r="1863" spans="1:38">
      <c r="A1863" s="2" t="s">
        <v>50</v>
      </c>
      <c r="B1863" s="2" t="s">
        <v>39</v>
      </c>
      <c r="C1863" s="2" t="s">
        <v>52</v>
      </c>
      <c r="D1863" s="2" t="s">
        <v>53</v>
      </c>
      <c r="E1863" s="2">
        <v>1</v>
      </c>
      <c r="F1863" s="2" t="s">
        <v>54</v>
      </c>
      <c r="G1863" s="2" t="s">
        <v>43</v>
      </c>
      <c r="H1863" s="2" t="s">
        <v>1939</v>
      </c>
      <c r="I1863" s="2">
        <v>2270</v>
      </c>
      <c r="J1863" s="2" t="s">
        <v>45</v>
      </c>
      <c r="K1863" s="2" t="s">
        <v>89</v>
      </c>
      <c r="L1863" s="2" t="s">
        <v>58</v>
      </c>
      <c r="M1863" s="2" t="s">
        <v>50</v>
      </c>
      <c r="N1863" s="2" t="s">
        <v>48</v>
      </c>
      <c r="O1863" s="2">
        <v>2</v>
      </c>
      <c r="P1863" s="2">
        <v>52</v>
      </c>
      <c r="Q1863" s="2">
        <v>4</v>
      </c>
      <c r="R1863" s="2" t="s">
        <v>49</v>
      </c>
      <c r="S1863" s="2">
        <v>1</v>
      </c>
      <c r="T1863" s="2">
        <v>4</v>
      </c>
      <c r="U1863" s="2">
        <v>150</v>
      </c>
      <c r="V1863" s="2">
        <v>40</v>
      </c>
      <c r="W1863" s="2">
        <v>24000</v>
      </c>
      <c r="X1863" s="2" t="e">
        <v>#NAME?</v>
      </c>
      <c r="Y1863" s="2">
        <v>3</v>
      </c>
      <c r="Z1863" s="2">
        <v>4</v>
      </c>
      <c r="AA1863" s="2">
        <v>4</v>
      </c>
      <c r="AB1863" s="2">
        <v>2</v>
      </c>
      <c r="AC1863" s="2">
        <v>13</v>
      </c>
      <c r="AD1863" s="2">
        <v>3</v>
      </c>
      <c r="AE1863" s="2">
        <v>4</v>
      </c>
      <c r="AF1863" s="2">
        <v>0</v>
      </c>
      <c r="AG1863" s="2">
        <v>31</v>
      </c>
      <c r="AH1863" s="2">
        <v>1</v>
      </c>
      <c r="AI1863" s="2">
        <v>5</v>
      </c>
      <c r="AJ1863" s="2">
        <v>2</v>
      </c>
      <c r="AK1863" s="2">
        <v>1</v>
      </c>
      <c r="AL1863" s="2">
        <v>4</v>
      </c>
    </row>
    <row r="1864" spans="1:38">
      <c r="A1864" s="2" t="s">
        <v>50</v>
      </c>
      <c r="B1864" s="2" t="s">
        <v>51</v>
      </c>
      <c r="C1864" s="2" t="s">
        <v>40</v>
      </c>
      <c r="D1864" s="2" t="s">
        <v>53</v>
      </c>
      <c r="E1864" s="2">
        <v>1</v>
      </c>
      <c r="F1864" s="2" t="s">
        <v>54</v>
      </c>
      <c r="G1864" s="2" t="s">
        <v>43</v>
      </c>
      <c r="H1864" s="2" t="s">
        <v>1940</v>
      </c>
      <c r="I1864" s="2">
        <v>2271</v>
      </c>
      <c r="J1864" s="2" t="s">
        <v>45</v>
      </c>
      <c r="K1864" s="2" t="s">
        <v>57</v>
      </c>
      <c r="L1864" s="2" t="s">
        <v>73</v>
      </c>
      <c r="M1864" s="2" t="s">
        <v>50</v>
      </c>
      <c r="N1864" s="2" t="s">
        <v>48</v>
      </c>
      <c r="O1864" s="2">
        <v>3</v>
      </c>
      <c r="P1864" s="2">
        <v>42</v>
      </c>
      <c r="Q1864" s="2">
        <v>29</v>
      </c>
      <c r="R1864" s="2" t="s">
        <v>49</v>
      </c>
      <c r="S1864" s="2">
        <v>1</v>
      </c>
      <c r="T1864" s="2">
        <v>1</v>
      </c>
      <c r="U1864" s="2">
        <v>460</v>
      </c>
      <c r="V1864" s="2">
        <v>40</v>
      </c>
      <c r="W1864" s="2">
        <v>73600</v>
      </c>
      <c r="X1864" s="2" t="e">
        <v>#NAME?</v>
      </c>
      <c r="Y1864" s="2">
        <v>3</v>
      </c>
      <c r="Z1864" s="2">
        <v>2</v>
      </c>
      <c r="AA1864" s="2">
        <v>3</v>
      </c>
      <c r="AB1864" s="2">
        <v>2</v>
      </c>
      <c r="AC1864" s="2">
        <v>11</v>
      </c>
      <c r="AD1864" s="2">
        <v>3</v>
      </c>
      <c r="AE1864" s="2">
        <v>2</v>
      </c>
      <c r="AF1864" s="2">
        <v>1</v>
      </c>
      <c r="AG1864" s="2">
        <v>19</v>
      </c>
      <c r="AH1864" s="2">
        <v>3</v>
      </c>
      <c r="AI1864" s="2">
        <v>5</v>
      </c>
      <c r="AJ1864" s="2">
        <v>4</v>
      </c>
      <c r="AK1864" s="2">
        <v>0</v>
      </c>
      <c r="AL1864" s="2">
        <v>2</v>
      </c>
    </row>
    <row r="1865" spans="1:38">
      <c r="A1865" s="2" t="s">
        <v>50</v>
      </c>
      <c r="B1865" s="2" t="s">
        <v>39</v>
      </c>
      <c r="C1865" s="2" t="s">
        <v>63</v>
      </c>
      <c r="D1865" s="2" t="s">
        <v>53</v>
      </c>
      <c r="E1865" s="2">
        <v>1</v>
      </c>
      <c r="F1865" s="2" t="s">
        <v>54</v>
      </c>
      <c r="G1865" s="2" t="s">
        <v>43</v>
      </c>
      <c r="H1865" s="2" t="s">
        <v>1941</v>
      </c>
      <c r="I1865" s="2">
        <v>2272</v>
      </c>
      <c r="J1865" s="2" t="s">
        <v>45</v>
      </c>
      <c r="K1865" s="2" t="s">
        <v>75</v>
      </c>
      <c r="L1865" s="2" t="s">
        <v>47</v>
      </c>
      <c r="M1865" s="2" t="s">
        <v>50</v>
      </c>
      <c r="N1865" s="2" t="s">
        <v>48</v>
      </c>
      <c r="O1865" s="2">
        <v>2</v>
      </c>
      <c r="P1865" s="2">
        <v>30</v>
      </c>
      <c r="Q1865" s="2">
        <v>2</v>
      </c>
      <c r="R1865" s="2" t="s">
        <v>71</v>
      </c>
      <c r="S1865" s="2">
        <v>1</v>
      </c>
      <c r="T1865" s="2">
        <v>3</v>
      </c>
      <c r="U1865" s="2">
        <v>215</v>
      </c>
      <c r="V1865" s="2">
        <v>40</v>
      </c>
      <c r="W1865" s="2">
        <v>34400</v>
      </c>
      <c r="X1865" s="2" t="e">
        <v>#NAME?</v>
      </c>
      <c r="Y1865" s="2">
        <v>1</v>
      </c>
      <c r="Z1865" s="2">
        <v>2</v>
      </c>
      <c r="AA1865" s="2">
        <v>4</v>
      </c>
      <c r="AB1865" s="2">
        <v>2</v>
      </c>
      <c r="AC1865" s="2">
        <v>20</v>
      </c>
      <c r="AD1865" s="2">
        <v>4</v>
      </c>
      <c r="AE1865" s="2">
        <v>3</v>
      </c>
      <c r="AF1865" s="2">
        <v>0</v>
      </c>
      <c r="AG1865" s="2">
        <v>11</v>
      </c>
      <c r="AH1865" s="2">
        <v>3</v>
      </c>
      <c r="AI1865" s="2">
        <v>5</v>
      </c>
      <c r="AJ1865" s="2">
        <v>4</v>
      </c>
      <c r="AK1865" s="2">
        <v>0</v>
      </c>
      <c r="AL1865" s="2">
        <v>2</v>
      </c>
    </row>
    <row r="1866" spans="1:38">
      <c r="A1866" s="2" t="s">
        <v>50</v>
      </c>
      <c r="B1866" s="2" t="s">
        <v>39</v>
      </c>
      <c r="C1866" s="2" t="s">
        <v>69</v>
      </c>
      <c r="D1866" s="2" t="s">
        <v>53</v>
      </c>
      <c r="E1866" s="2">
        <v>1</v>
      </c>
      <c r="F1866" s="2" t="s">
        <v>54</v>
      </c>
      <c r="G1866" s="2" t="s">
        <v>43</v>
      </c>
      <c r="H1866" s="2" t="s">
        <v>1942</v>
      </c>
      <c r="I1866" s="2">
        <v>2273</v>
      </c>
      <c r="J1866" s="2" t="s">
        <v>45</v>
      </c>
      <c r="K1866" s="2" t="s">
        <v>89</v>
      </c>
      <c r="L1866" s="2" t="s">
        <v>58</v>
      </c>
      <c r="M1866" s="2" t="s">
        <v>50</v>
      </c>
      <c r="N1866" s="2" t="s">
        <v>48</v>
      </c>
      <c r="O1866" s="2">
        <v>5</v>
      </c>
      <c r="P1866" s="2">
        <v>60</v>
      </c>
      <c r="Q1866" s="2">
        <v>7</v>
      </c>
      <c r="R1866" s="2" t="s">
        <v>71</v>
      </c>
      <c r="S1866" s="2">
        <v>1</v>
      </c>
      <c r="T1866" s="2">
        <v>1</v>
      </c>
      <c r="U1866" s="2">
        <v>205</v>
      </c>
      <c r="V1866" s="2">
        <v>40</v>
      </c>
      <c r="W1866" s="2">
        <v>32800</v>
      </c>
      <c r="X1866" s="2" t="e">
        <v>#NAME?</v>
      </c>
      <c r="Y1866" s="2">
        <v>3</v>
      </c>
      <c r="Z1866" s="2">
        <v>5</v>
      </c>
      <c r="AA1866" s="2">
        <v>1</v>
      </c>
      <c r="AB1866" s="2">
        <v>5</v>
      </c>
      <c r="AC1866" s="2">
        <v>11</v>
      </c>
      <c r="AD1866" s="2">
        <v>3</v>
      </c>
      <c r="AE1866" s="2">
        <v>4</v>
      </c>
      <c r="AF1866" s="2">
        <v>0</v>
      </c>
      <c r="AG1866" s="2">
        <v>33</v>
      </c>
      <c r="AH1866" s="2">
        <v>1</v>
      </c>
      <c r="AI1866" s="2">
        <v>29</v>
      </c>
      <c r="AJ1866" s="2">
        <v>8</v>
      </c>
      <c r="AK1866" s="2">
        <v>11</v>
      </c>
      <c r="AL1866" s="2">
        <v>10</v>
      </c>
    </row>
    <row r="1867" spans="1:38">
      <c r="A1867" s="2" t="s">
        <v>50</v>
      </c>
      <c r="B1867" s="2" t="s">
        <v>39</v>
      </c>
      <c r="C1867" s="2" t="s">
        <v>52</v>
      </c>
      <c r="D1867" s="2" t="s">
        <v>53</v>
      </c>
      <c r="E1867" s="2">
        <v>1</v>
      </c>
      <c r="F1867" s="2" t="s">
        <v>54</v>
      </c>
      <c r="G1867" s="2" t="s">
        <v>66</v>
      </c>
      <c r="H1867" s="2" t="s">
        <v>1943</v>
      </c>
      <c r="I1867" s="2">
        <v>2274</v>
      </c>
      <c r="J1867" s="2" t="s">
        <v>45</v>
      </c>
      <c r="K1867" s="2" t="s">
        <v>75</v>
      </c>
      <c r="L1867" s="2" t="s">
        <v>73</v>
      </c>
      <c r="M1867" s="2" t="s">
        <v>50</v>
      </c>
      <c r="N1867" s="2" t="s">
        <v>48</v>
      </c>
      <c r="O1867" s="2">
        <v>5</v>
      </c>
      <c r="P1867" s="2">
        <v>46</v>
      </c>
      <c r="Q1867" s="2">
        <v>18</v>
      </c>
      <c r="R1867" s="2" t="s">
        <v>71</v>
      </c>
      <c r="S1867" s="2">
        <v>1</v>
      </c>
      <c r="T1867" s="2">
        <v>3</v>
      </c>
      <c r="U1867" s="2">
        <v>435</v>
      </c>
      <c r="V1867" s="2">
        <v>40</v>
      </c>
      <c r="W1867" s="2">
        <v>69600</v>
      </c>
      <c r="X1867" s="2" t="e">
        <v>#NAME?</v>
      </c>
      <c r="Y1867" s="2">
        <v>3</v>
      </c>
      <c r="Z1867" s="2">
        <v>2</v>
      </c>
      <c r="AA1867" s="2">
        <v>3</v>
      </c>
      <c r="AB1867" s="2">
        <v>2</v>
      </c>
      <c r="AC1867" s="2">
        <v>14</v>
      </c>
      <c r="AD1867" s="2">
        <v>3</v>
      </c>
      <c r="AE1867" s="2">
        <v>3</v>
      </c>
      <c r="AF1867" s="2">
        <v>1</v>
      </c>
      <c r="AG1867" s="2">
        <v>19</v>
      </c>
      <c r="AH1867" s="2">
        <v>2</v>
      </c>
      <c r="AI1867" s="2">
        <v>10</v>
      </c>
      <c r="AJ1867" s="2">
        <v>7</v>
      </c>
      <c r="AK1867" s="2">
        <v>0</v>
      </c>
      <c r="AL1867" s="2">
        <v>8</v>
      </c>
    </row>
    <row r="1868" spans="1:38">
      <c r="A1868" s="2" t="s">
        <v>50</v>
      </c>
      <c r="B1868" s="2" t="s">
        <v>51</v>
      </c>
      <c r="C1868" s="2" t="s">
        <v>40</v>
      </c>
      <c r="D1868" s="2" t="s">
        <v>53</v>
      </c>
      <c r="E1868" s="2">
        <v>1</v>
      </c>
      <c r="F1868" s="2" t="s">
        <v>54</v>
      </c>
      <c r="G1868" s="2" t="s">
        <v>107</v>
      </c>
      <c r="H1868" s="2" t="s">
        <v>1944</v>
      </c>
      <c r="I1868" s="2">
        <v>2275</v>
      </c>
      <c r="J1868" s="2" t="s">
        <v>45</v>
      </c>
      <c r="K1868" s="2" t="s">
        <v>77</v>
      </c>
      <c r="L1868" s="2" t="s">
        <v>58</v>
      </c>
      <c r="M1868" s="2" t="s">
        <v>50</v>
      </c>
      <c r="N1868" s="2" t="s">
        <v>48</v>
      </c>
      <c r="O1868" s="2">
        <v>4</v>
      </c>
      <c r="P1868" s="2">
        <v>42</v>
      </c>
      <c r="Q1868" s="2">
        <v>28</v>
      </c>
      <c r="R1868" s="2" t="s">
        <v>65</v>
      </c>
      <c r="S1868" s="2">
        <v>1</v>
      </c>
      <c r="T1868" s="2">
        <v>4</v>
      </c>
      <c r="U1868" s="2">
        <v>440</v>
      </c>
      <c r="V1868" s="2">
        <v>40</v>
      </c>
      <c r="W1868" s="2">
        <v>70400</v>
      </c>
      <c r="X1868" s="2" t="e">
        <v>#NAME?</v>
      </c>
      <c r="Y1868" s="2">
        <v>2</v>
      </c>
      <c r="Z1868" s="2">
        <v>2</v>
      </c>
      <c r="AA1868" s="2">
        <v>4</v>
      </c>
      <c r="AB1868" s="2">
        <v>0</v>
      </c>
      <c r="AC1868" s="2">
        <v>11</v>
      </c>
      <c r="AD1868" s="2">
        <v>3</v>
      </c>
      <c r="AE1868" s="2">
        <v>4</v>
      </c>
      <c r="AF1868" s="2">
        <v>3</v>
      </c>
      <c r="AG1868" s="2">
        <v>7</v>
      </c>
      <c r="AH1868" s="2">
        <v>4</v>
      </c>
      <c r="AI1868" s="2">
        <v>6</v>
      </c>
      <c r="AJ1868" s="2">
        <v>5</v>
      </c>
      <c r="AK1868" s="2">
        <v>0</v>
      </c>
      <c r="AL1868" s="2">
        <v>4</v>
      </c>
    </row>
    <row r="1869" spans="1:38">
      <c r="A1869" s="2" t="s">
        <v>38</v>
      </c>
      <c r="B1869" s="2" t="s">
        <v>39</v>
      </c>
      <c r="C1869" s="2" t="s">
        <v>86</v>
      </c>
      <c r="D1869" s="2" t="s">
        <v>41</v>
      </c>
      <c r="E1869" s="2">
        <v>0</v>
      </c>
      <c r="F1869" s="2" t="s">
        <v>42</v>
      </c>
      <c r="G1869" s="2" t="s">
        <v>107</v>
      </c>
      <c r="H1869" s="2" t="s">
        <v>1945</v>
      </c>
      <c r="I1869" s="2">
        <v>2276</v>
      </c>
      <c r="J1869" s="2" t="s">
        <v>45</v>
      </c>
      <c r="K1869" s="2" t="s">
        <v>93</v>
      </c>
      <c r="L1869" s="2" t="s">
        <v>47</v>
      </c>
      <c r="M1869" s="2" t="s">
        <v>38</v>
      </c>
      <c r="N1869" s="2" t="s">
        <v>48</v>
      </c>
      <c r="O1869" s="2">
        <v>4</v>
      </c>
      <c r="P1869" s="2">
        <v>24</v>
      </c>
      <c r="Q1869" s="2">
        <v>1</v>
      </c>
      <c r="R1869" s="2" t="s">
        <v>59</v>
      </c>
      <c r="S1869" s="2">
        <v>1</v>
      </c>
      <c r="T1869" s="2">
        <v>1</v>
      </c>
      <c r="U1869" s="2">
        <v>310</v>
      </c>
      <c r="V1869" s="2">
        <v>40</v>
      </c>
      <c r="W1869" s="2">
        <v>49600</v>
      </c>
      <c r="X1869" s="2" t="e">
        <v>#NAME?</v>
      </c>
      <c r="Y1869" s="2">
        <v>3</v>
      </c>
      <c r="Z1869" s="2">
        <v>1</v>
      </c>
      <c r="AA1869" s="2">
        <v>2</v>
      </c>
      <c r="AB1869" s="2">
        <v>1</v>
      </c>
      <c r="AC1869" s="2">
        <v>16</v>
      </c>
      <c r="AD1869" s="2">
        <v>3</v>
      </c>
      <c r="AE1869" s="2">
        <v>2</v>
      </c>
      <c r="AF1869" s="2">
        <v>0</v>
      </c>
      <c r="AG1869" s="2">
        <v>6</v>
      </c>
      <c r="AH1869" s="2">
        <v>3</v>
      </c>
      <c r="AI1869" s="2">
        <v>5</v>
      </c>
      <c r="AJ1869" s="2">
        <v>3</v>
      </c>
      <c r="AK1869" s="2">
        <v>1</v>
      </c>
      <c r="AL1869" s="2">
        <v>4</v>
      </c>
    </row>
    <row r="1870" spans="1:38">
      <c r="A1870" s="2" t="s">
        <v>38</v>
      </c>
      <c r="B1870" s="2" t="s">
        <v>51</v>
      </c>
      <c r="C1870" s="2" t="s">
        <v>63</v>
      </c>
      <c r="D1870" s="2" t="s">
        <v>41</v>
      </c>
      <c r="E1870" s="2">
        <v>0</v>
      </c>
      <c r="F1870" s="2" t="s">
        <v>42</v>
      </c>
      <c r="G1870" s="2" t="s">
        <v>100</v>
      </c>
      <c r="H1870" s="2" t="s">
        <v>1946</v>
      </c>
      <c r="I1870" s="2">
        <v>2277</v>
      </c>
      <c r="J1870" s="2" t="s">
        <v>45</v>
      </c>
      <c r="K1870" s="2" t="s">
        <v>93</v>
      </c>
      <c r="L1870" s="2" t="s">
        <v>73</v>
      </c>
      <c r="M1870" s="2" t="s">
        <v>50</v>
      </c>
      <c r="N1870" s="2" t="s">
        <v>48</v>
      </c>
      <c r="O1870" s="2">
        <v>3</v>
      </c>
      <c r="P1870" s="2">
        <v>34</v>
      </c>
      <c r="Q1870" s="2">
        <v>6</v>
      </c>
      <c r="R1870" s="2" t="s">
        <v>49</v>
      </c>
      <c r="S1870" s="2">
        <v>1</v>
      </c>
      <c r="T1870" s="2">
        <v>4</v>
      </c>
      <c r="U1870" s="2">
        <v>165</v>
      </c>
      <c r="V1870" s="2">
        <v>40</v>
      </c>
      <c r="W1870" s="2">
        <v>26400</v>
      </c>
      <c r="X1870" s="2" t="e">
        <v>#NAME?</v>
      </c>
      <c r="Y1870" s="2">
        <v>1</v>
      </c>
      <c r="Z1870" s="2">
        <v>1</v>
      </c>
      <c r="AA1870" s="2">
        <v>3</v>
      </c>
      <c r="AB1870" s="2">
        <v>0</v>
      </c>
      <c r="AC1870" s="2">
        <v>16</v>
      </c>
      <c r="AD1870" s="2">
        <v>3</v>
      </c>
      <c r="AE1870" s="2">
        <v>4</v>
      </c>
      <c r="AF1870" s="2">
        <v>1</v>
      </c>
      <c r="AG1870" s="2">
        <v>3</v>
      </c>
      <c r="AH1870" s="2">
        <v>2</v>
      </c>
      <c r="AI1870" s="2">
        <v>2</v>
      </c>
      <c r="AJ1870" s="2">
        <v>2</v>
      </c>
      <c r="AK1870" s="2">
        <v>1</v>
      </c>
      <c r="AL1870" s="2">
        <v>0</v>
      </c>
    </row>
    <row r="1871" spans="1:38">
      <c r="A1871" s="2" t="s">
        <v>50</v>
      </c>
      <c r="B1871" s="2" t="s">
        <v>51</v>
      </c>
      <c r="C1871" s="2" t="s">
        <v>40</v>
      </c>
      <c r="D1871" s="2" t="s">
        <v>53</v>
      </c>
      <c r="E1871" s="2">
        <v>1</v>
      </c>
      <c r="F1871" s="2" t="s">
        <v>54</v>
      </c>
      <c r="G1871" s="2" t="s">
        <v>43</v>
      </c>
      <c r="H1871" s="2" t="s">
        <v>1947</v>
      </c>
      <c r="I1871" s="2">
        <v>2278</v>
      </c>
      <c r="J1871" s="2" t="s">
        <v>56</v>
      </c>
      <c r="K1871" s="2" t="s">
        <v>62</v>
      </c>
      <c r="L1871" s="2" t="s">
        <v>58</v>
      </c>
      <c r="M1871" s="2" t="s">
        <v>38</v>
      </c>
      <c r="N1871" s="2" t="s">
        <v>48</v>
      </c>
      <c r="O1871" s="2">
        <v>3</v>
      </c>
      <c r="P1871" s="2">
        <v>38</v>
      </c>
      <c r="Q1871" s="2">
        <v>2</v>
      </c>
      <c r="R1871" s="2" t="s">
        <v>49</v>
      </c>
      <c r="S1871" s="2">
        <v>1</v>
      </c>
      <c r="T1871" s="2">
        <v>4</v>
      </c>
      <c r="U1871" s="2">
        <v>210</v>
      </c>
      <c r="V1871" s="2">
        <v>40</v>
      </c>
      <c r="W1871" s="2">
        <v>33600</v>
      </c>
      <c r="X1871" s="2" t="e">
        <v>#NAME?</v>
      </c>
      <c r="Y1871" s="2">
        <v>3</v>
      </c>
      <c r="Z1871" s="2">
        <v>1</v>
      </c>
      <c r="AA1871" s="2">
        <v>4</v>
      </c>
      <c r="AB1871" s="2">
        <v>1</v>
      </c>
      <c r="AC1871" s="2">
        <v>23</v>
      </c>
      <c r="AD1871" s="2">
        <v>4</v>
      </c>
      <c r="AE1871" s="2">
        <v>3</v>
      </c>
      <c r="AF1871" s="2">
        <v>1</v>
      </c>
      <c r="AG1871" s="2">
        <v>1</v>
      </c>
      <c r="AH1871" s="2">
        <v>3</v>
      </c>
      <c r="AI1871" s="2">
        <v>1</v>
      </c>
      <c r="AJ1871" s="2">
        <v>0</v>
      </c>
      <c r="AK1871" s="2">
        <v>0</v>
      </c>
      <c r="AL1871" s="2">
        <v>0</v>
      </c>
    </row>
    <row r="1872" spans="1:38">
      <c r="A1872" s="2" t="s">
        <v>50</v>
      </c>
      <c r="B1872" s="2" t="s">
        <v>39</v>
      </c>
      <c r="C1872" s="2" t="s">
        <v>40</v>
      </c>
      <c r="D1872" s="2" t="s">
        <v>53</v>
      </c>
      <c r="E1872" s="2">
        <v>1</v>
      </c>
      <c r="F1872" s="2" t="s">
        <v>42</v>
      </c>
      <c r="G1872" s="2" t="s">
        <v>43</v>
      </c>
      <c r="H1872" s="2" t="s">
        <v>1948</v>
      </c>
      <c r="I1872" s="2">
        <v>2279</v>
      </c>
      <c r="J1872" s="2" t="s">
        <v>45</v>
      </c>
      <c r="K1872" s="2" t="s">
        <v>89</v>
      </c>
      <c r="L1872" s="2" t="s">
        <v>58</v>
      </c>
      <c r="M1872" s="2" t="s">
        <v>50</v>
      </c>
      <c r="N1872" s="2" t="s">
        <v>48</v>
      </c>
      <c r="O1872" s="2">
        <v>2</v>
      </c>
      <c r="P1872" s="2">
        <v>40</v>
      </c>
      <c r="Q1872" s="2">
        <v>2</v>
      </c>
      <c r="R1872" s="2" t="s">
        <v>65</v>
      </c>
      <c r="S1872" s="2">
        <v>1</v>
      </c>
      <c r="T1872" s="2">
        <v>3</v>
      </c>
      <c r="U1872" s="2">
        <v>395</v>
      </c>
      <c r="V1872" s="2">
        <v>40</v>
      </c>
      <c r="W1872" s="2">
        <v>63200</v>
      </c>
      <c r="X1872" s="2" t="e">
        <v>#NAME?</v>
      </c>
      <c r="Y1872" s="2">
        <v>3</v>
      </c>
      <c r="Z1872" s="2">
        <v>5</v>
      </c>
      <c r="AA1872" s="2">
        <v>3</v>
      </c>
      <c r="AB1872" s="2">
        <v>0</v>
      </c>
      <c r="AC1872" s="2">
        <v>14</v>
      </c>
      <c r="AD1872" s="2">
        <v>3</v>
      </c>
      <c r="AE1872" s="2">
        <v>4</v>
      </c>
      <c r="AF1872" s="2">
        <v>0</v>
      </c>
      <c r="AG1872" s="2">
        <v>21</v>
      </c>
      <c r="AH1872" s="2">
        <v>3</v>
      </c>
      <c r="AI1872" s="2">
        <v>20</v>
      </c>
      <c r="AJ1872" s="2">
        <v>15</v>
      </c>
      <c r="AK1872" s="2">
        <v>1</v>
      </c>
      <c r="AL1872" s="2">
        <v>12</v>
      </c>
    </row>
    <row r="1873" spans="1:38">
      <c r="A1873" s="2" t="s">
        <v>50</v>
      </c>
      <c r="B1873" s="2" t="s">
        <v>39</v>
      </c>
      <c r="C1873" s="2" t="s">
        <v>63</v>
      </c>
      <c r="D1873" s="2" t="s">
        <v>53</v>
      </c>
      <c r="E1873" s="2">
        <v>1</v>
      </c>
      <c r="F1873" s="2" t="s">
        <v>54</v>
      </c>
      <c r="G1873" s="2" t="s">
        <v>43</v>
      </c>
      <c r="H1873" s="2" t="s">
        <v>1949</v>
      </c>
      <c r="I1873" s="2">
        <v>2280</v>
      </c>
      <c r="J1873" s="2" t="s">
        <v>45</v>
      </c>
      <c r="K1873" s="2" t="s">
        <v>57</v>
      </c>
      <c r="L1873" s="2" t="s">
        <v>73</v>
      </c>
      <c r="M1873" s="2" t="s">
        <v>50</v>
      </c>
      <c r="N1873" s="2" t="s">
        <v>48</v>
      </c>
      <c r="O1873" s="2">
        <v>3</v>
      </c>
      <c r="P1873" s="2">
        <v>26</v>
      </c>
      <c r="Q1873" s="2">
        <v>23</v>
      </c>
      <c r="R1873" s="2" t="s">
        <v>71</v>
      </c>
      <c r="S1873" s="2">
        <v>1</v>
      </c>
      <c r="T1873" s="2">
        <v>1</v>
      </c>
      <c r="U1873" s="2">
        <v>450</v>
      </c>
      <c r="V1873" s="2">
        <v>40</v>
      </c>
      <c r="W1873" s="2">
        <v>72000</v>
      </c>
      <c r="X1873" s="2" t="e">
        <v>#NAME?</v>
      </c>
      <c r="Y1873" s="2">
        <v>3</v>
      </c>
      <c r="Z1873" s="2">
        <v>1</v>
      </c>
      <c r="AA1873" s="2">
        <v>4</v>
      </c>
      <c r="AB1873" s="2">
        <v>1</v>
      </c>
      <c r="AC1873" s="2">
        <v>22</v>
      </c>
      <c r="AD1873" s="2">
        <v>4</v>
      </c>
      <c r="AE1873" s="2">
        <v>2</v>
      </c>
      <c r="AF1873" s="2">
        <v>2</v>
      </c>
      <c r="AG1873" s="2">
        <v>3</v>
      </c>
      <c r="AH1873" s="2">
        <v>1</v>
      </c>
      <c r="AI1873" s="2">
        <v>3</v>
      </c>
      <c r="AJ1873" s="2">
        <v>2</v>
      </c>
      <c r="AK1873" s="2">
        <v>0</v>
      </c>
      <c r="AL1873" s="2">
        <v>2</v>
      </c>
    </row>
    <row r="1874" spans="1:38">
      <c r="A1874" s="2" t="s">
        <v>50</v>
      </c>
      <c r="B1874" s="2" t="s">
        <v>85</v>
      </c>
      <c r="C1874" s="2" t="s">
        <v>63</v>
      </c>
      <c r="D1874" s="2" t="s">
        <v>53</v>
      </c>
      <c r="E1874" s="2">
        <v>1</v>
      </c>
      <c r="F1874" s="2" t="s">
        <v>54</v>
      </c>
      <c r="G1874" s="2" t="s">
        <v>43</v>
      </c>
      <c r="H1874" s="2" t="s">
        <v>1950</v>
      </c>
      <c r="I1874" s="2">
        <v>2281</v>
      </c>
      <c r="J1874" s="2" t="s">
        <v>56</v>
      </c>
      <c r="K1874" s="2" t="s">
        <v>62</v>
      </c>
      <c r="L1874" s="2" t="s">
        <v>58</v>
      </c>
      <c r="M1874" s="2" t="s">
        <v>50</v>
      </c>
      <c r="N1874" s="2" t="s">
        <v>48</v>
      </c>
      <c r="O1874" s="2">
        <v>3</v>
      </c>
      <c r="P1874" s="2">
        <v>30</v>
      </c>
      <c r="Q1874" s="2">
        <v>3</v>
      </c>
      <c r="R1874" s="2" t="s">
        <v>71</v>
      </c>
      <c r="S1874" s="2">
        <v>1</v>
      </c>
      <c r="T1874" s="2">
        <v>3</v>
      </c>
      <c r="U1874" s="2">
        <v>265</v>
      </c>
      <c r="V1874" s="2">
        <v>40</v>
      </c>
      <c r="W1874" s="2">
        <v>42400</v>
      </c>
      <c r="X1874" s="2" t="e">
        <v>#NAME?</v>
      </c>
      <c r="Y1874" s="2">
        <v>3</v>
      </c>
      <c r="Z1874" s="2">
        <v>1</v>
      </c>
      <c r="AA1874" s="2">
        <v>4</v>
      </c>
      <c r="AB1874" s="2">
        <v>4</v>
      </c>
      <c r="AC1874" s="2">
        <v>15</v>
      </c>
      <c r="AD1874" s="2">
        <v>3</v>
      </c>
      <c r="AE1874" s="2">
        <v>3</v>
      </c>
      <c r="AF1874" s="2">
        <v>1</v>
      </c>
      <c r="AG1874" s="2">
        <v>9</v>
      </c>
      <c r="AH1874" s="2">
        <v>1</v>
      </c>
      <c r="AI1874" s="2">
        <v>5</v>
      </c>
      <c r="AJ1874" s="2">
        <v>3</v>
      </c>
      <c r="AK1874" s="2">
        <v>1</v>
      </c>
      <c r="AL1874" s="2">
        <v>4</v>
      </c>
    </row>
    <row r="1875" spans="1:38">
      <c r="A1875" s="2" t="s">
        <v>50</v>
      </c>
      <c r="B1875" s="2" t="s">
        <v>39</v>
      </c>
      <c r="C1875" s="2" t="s">
        <v>63</v>
      </c>
      <c r="D1875" s="2" t="s">
        <v>53</v>
      </c>
      <c r="E1875" s="2">
        <v>1</v>
      </c>
      <c r="F1875" s="2" t="s">
        <v>54</v>
      </c>
      <c r="G1875" s="2" t="s">
        <v>66</v>
      </c>
      <c r="H1875" s="2" t="s">
        <v>1951</v>
      </c>
      <c r="I1875" s="2">
        <v>2282</v>
      </c>
      <c r="J1875" s="2" t="s">
        <v>56</v>
      </c>
      <c r="K1875" s="2" t="s">
        <v>95</v>
      </c>
      <c r="L1875" s="2" t="s">
        <v>58</v>
      </c>
      <c r="M1875" s="2" t="s">
        <v>50</v>
      </c>
      <c r="N1875" s="2" t="s">
        <v>48</v>
      </c>
      <c r="O1875" s="2">
        <v>2</v>
      </c>
      <c r="P1875" s="2">
        <v>29</v>
      </c>
      <c r="Q1875" s="2">
        <v>3</v>
      </c>
      <c r="R1875" s="2" t="s">
        <v>65</v>
      </c>
      <c r="S1875" s="2">
        <v>1</v>
      </c>
      <c r="T1875" s="2">
        <v>2</v>
      </c>
      <c r="U1875" s="2">
        <v>465</v>
      </c>
      <c r="V1875" s="2">
        <v>40</v>
      </c>
      <c r="W1875" s="2">
        <v>74400</v>
      </c>
      <c r="X1875" s="2" t="e">
        <v>#NAME?</v>
      </c>
      <c r="Y1875" s="2">
        <v>2</v>
      </c>
      <c r="Z1875" s="2">
        <v>3</v>
      </c>
      <c r="AA1875" s="2">
        <v>3</v>
      </c>
      <c r="AB1875" s="2">
        <v>1</v>
      </c>
      <c r="AC1875" s="2">
        <v>18</v>
      </c>
      <c r="AD1875" s="2">
        <v>3</v>
      </c>
      <c r="AE1875" s="2">
        <v>3</v>
      </c>
      <c r="AF1875" s="2">
        <v>0</v>
      </c>
      <c r="AG1875" s="2">
        <v>10</v>
      </c>
      <c r="AH1875" s="2">
        <v>3</v>
      </c>
      <c r="AI1875" s="2">
        <v>10</v>
      </c>
      <c r="AJ1875" s="2">
        <v>2</v>
      </c>
      <c r="AK1875" s="2">
        <v>0</v>
      </c>
      <c r="AL1875" s="2">
        <v>7</v>
      </c>
    </row>
    <row r="1876" spans="1:38">
      <c r="A1876" s="2" t="s">
        <v>38</v>
      </c>
      <c r="B1876" s="2" t="s">
        <v>39</v>
      </c>
      <c r="C1876" s="2" t="s">
        <v>63</v>
      </c>
      <c r="D1876" s="2" t="s">
        <v>41</v>
      </c>
      <c r="E1876" s="2">
        <v>0</v>
      </c>
      <c r="F1876" s="2" t="s">
        <v>54</v>
      </c>
      <c r="G1876" s="2" t="s">
        <v>107</v>
      </c>
      <c r="H1876" s="2" t="s">
        <v>1952</v>
      </c>
      <c r="I1876" s="2">
        <v>2283</v>
      </c>
      <c r="J1876" s="2" t="s">
        <v>45</v>
      </c>
      <c r="K1876" s="2" t="s">
        <v>57</v>
      </c>
      <c r="L1876" s="2" t="s">
        <v>58</v>
      </c>
      <c r="M1876" s="2" t="s">
        <v>50</v>
      </c>
      <c r="N1876" s="2" t="s">
        <v>48</v>
      </c>
      <c r="O1876" s="2">
        <v>2</v>
      </c>
      <c r="P1876" s="2">
        <v>29</v>
      </c>
      <c r="Q1876" s="2">
        <v>25</v>
      </c>
      <c r="R1876" s="2" t="s">
        <v>128</v>
      </c>
      <c r="S1876" s="2">
        <v>1</v>
      </c>
      <c r="T1876" s="2">
        <v>3</v>
      </c>
      <c r="U1876" s="2">
        <v>355</v>
      </c>
      <c r="V1876" s="2">
        <v>40</v>
      </c>
      <c r="W1876" s="2">
        <v>56800</v>
      </c>
      <c r="X1876" s="2" t="e">
        <v>#NAME?</v>
      </c>
      <c r="Y1876" s="2">
        <v>2</v>
      </c>
      <c r="Z1876" s="2">
        <v>1</v>
      </c>
      <c r="AA1876" s="2">
        <v>2</v>
      </c>
      <c r="AB1876" s="2">
        <v>5</v>
      </c>
      <c r="AC1876" s="2">
        <v>16</v>
      </c>
      <c r="AD1876" s="2">
        <v>3</v>
      </c>
      <c r="AE1876" s="2">
        <v>2</v>
      </c>
      <c r="AF1876" s="2">
        <v>0</v>
      </c>
      <c r="AG1876" s="2">
        <v>6</v>
      </c>
      <c r="AH1876" s="2">
        <v>4</v>
      </c>
      <c r="AI1876" s="2">
        <v>2</v>
      </c>
      <c r="AJ1876" s="2">
        <v>2</v>
      </c>
      <c r="AK1876" s="2">
        <v>1</v>
      </c>
      <c r="AL1876" s="2">
        <v>1</v>
      </c>
    </row>
    <row r="1877" spans="1:38">
      <c r="A1877" s="2" t="s">
        <v>38</v>
      </c>
      <c r="B1877" s="2" t="s">
        <v>39</v>
      </c>
      <c r="C1877" s="2" t="s">
        <v>86</v>
      </c>
      <c r="D1877" s="2" t="s">
        <v>41</v>
      </c>
      <c r="E1877" s="2">
        <v>0</v>
      </c>
      <c r="F1877" s="2" t="s">
        <v>155</v>
      </c>
      <c r="G1877" s="2" t="s">
        <v>107</v>
      </c>
      <c r="H1877" s="2" t="s">
        <v>1953</v>
      </c>
      <c r="I1877" s="2">
        <v>2284</v>
      </c>
      <c r="J1877" s="2" t="s">
        <v>56</v>
      </c>
      <c r="K1877" s="2" t="s">
        <v>157</v>
      </c>
      <c r="L1877" s="2" t="s">
        <v>47</v>
      </c>
      <c r="M1877" s="2" t="s">
        <v>50</v>
      </c>
      <c r="N1877" s="2" t="s">
        <v>48</v>
      </c>
      <c r="O1877" s="2">
        <v>3</v>
      </c>
      <c r="P1877" s="2">
        <v>19</v>
      </c>
      <c r="Q1877" s="2">
        <v>2</v>
      </c>
      <c r="R1877" s="2" t="s">
        <v>49</v>
      </c>
      <c r="S1877" s="2">
        <v>1</v>
      </c>
      <c r="T1877" s="2">
        <v>1</v>
      </c>
      <c r="U1877" s="2">
        <v>260</v>
      </c>
      <c r="V1877" s="2">
        <v>40</v>
      </c>
      <c r="W1877" s="2">
        <v>41600</v>
      </c>
      <c r="X1877" s="2" t="e">
        <v>#NAME?</v>
      </c>
      <c r="Y1877" s="2">
        <v>2</v>
      </c>
      <c r="Z1877" s="2">
        <v>1</v>
      </c>
      <c r="AA1877" s="2">
        <v>4</v>
      </c>
      <c r="AB1877" s="2">
        <v>1</v>
      </c>
      <c r="AC1877" s="2">
        <v>12</v>
      </c>
      <c r="AD1877" s="2">
        <v>3</v>
      </c>
      <c r="AE1877" s="2">
        <v>3</v>
      </c>
      <c r="AF1877" s="2">
        <v>0</v>
      </c>
      <c r="AG1877" s="2">
        <v>1</v>
      </c>
      <c r="AH1877" s="2">
        <v>4</v>
      </c>
      <c r="AI1877" s="2">
        <v>1</v>
      </c>
      <c r="AJ1877" s="2">
        <v>0</v>
      </c>
      <c r="AK1877" s="2">
        <v>0</v>
      </c>
      <c r="AL1877" s="2">
        <v>0</v>
      </c>
    </row>
    <row r="1878" spans="1:38">
      <c r="A1878" s="2" t="s">
        <v>50</v>
      </c>
      <c r="B1878" s="2" t="s">
        <v>85</v>
      </c>
      <c r="C1878" s="2" t="s">
        <v>63</v>
      </c>
      <c r="D1878" s="2" t="s">
        <v>53</v>
      </c>
      <c r="E1878" s="2">
        <v>1</v>
      </c>
      <c r="F1878" s="2" t="s">
        <v>42</v>
      </c>
      <c r="G1878" s="2" t="s">
        <v>60</v>
      </c>
      <c r="H1878" s="2" t="s">
        <v>1954</v>
      </c>
      <c r="I1878" s="2">
        <v>2285</v>
      </c>
      <c r="J1878" s="2" t="s">
        <v>45</v>
      </c>
      <c r="K1878" s="2" t="s">
        <v>46</v>
      </c>
      <c r="L1878" s="2" t="s">
        <v>58</v>
      </c>
      <c r="M1878" s="2" t="s">
        <v>50</v>
      </c>
      <c r="N1878" s="2" t="s">
        <v>48</v>
      </c>
      <c r="O1878" s="2">
        <v>3</v>
      </c>
      <c r="P1878" s="2">
        <v>30</v>
      </c>
      <c r="Q1878" s="2">
        <v>22</v>
      </c>
      <c r="R1878" s="2" t="s">
        <v>65</v>
      </c>
      <c r="S1878" s="2">
        <v>1</v>
      </c>
      <c r="T1878" s="2">
        <v>3</v>
      </c>
      <c r="U1878" s="2">
        <v>345</v>
      </c>
      <c r="V1878" s="2">
        <v>40</v>
      </c>
      <c r="W1878" s="2">
        <v>55200</v>
      </c>
      <c r="X1878" s="2" t="e">
        <v>#NAME?</v>
      </c>
      <c r="Y1878" s="2">
        <v>3</v>
      </c>
      <c r="Z1878" s="2">
        <v>3</v>
      </c>
      <c r="AA1878" s="2">
        <v>1</v>
      </c>
      <c r="AB1878" s="2">
        <v>0</v>
      </c>
      <c r="AC1878" s="2">
        <v>11</v>
      </c>
      <c r="AD1878" s="2">
        <v>3</v>
      </c>
      <c r="AE1878" s="2">
        <v>3</v>
      </c>
      <c r="AF1878" s="2">
        <v>0</v>
      </c>
      <c r="AG1878" s="2">
        <v>10</v>
      </c>
      <c r="AH1878" s="2">
        <v>3</v>
      </c>
      <c r="AI1878" s="2">
        <v>9</v>
      </c>
      <c r="AJ1878" s="2">
        <v>8</v>
      </c>
      <c r="AK1878" s="2">
        <v>7</v>
      </c>
      <c r="AL1878" s="2">
        <v>8</v>
      </c>
    </row>
    <row r="1879" spans="1:38">
      <c r="A1879" s="2" t="s">
        <v>50</v>
      </c>
      <c r="B1879" s="2" t="s">
        <v>39</v>
      </c>
      <c r="C1879" s="2" t="s">
        <v>69</v>
      </c>
      <c r="D1879" s="2" t="s">
        <v>53</v>
      </c>
      <c r="E1879" s="2">
        <v>1</v>
      </c>
      <c r="F1879" s="2" t="s">
        <v>42</v>
      </c>
      <c r="G1879" s="2" t="s">
        <v>100</v>
      </c>
      <c r="H1879" s="2" t="s">
        <v>1955</v>
      </c>
      <c r="I1879" s="2">
        <v>2286</v>
      </c>
      <c r="J1879" s="2" t="s">
        <v>56</v>
      </c>
      <c r="K1879" s="2" t="s">
        <v>89</v>
      </c>
      <c r="L1879" s="2" t="s">
        <v>73</v>
      </c>
      <c r="M1879" s="2" t="s">
        <v>50</v>
      </c>
      <c r="N1879" s="2" t="s">
        <v>48</v>
      </c>
      <c r="O1879" s="2">
        <v>3</v>
      </c>
      <c r="P1879" s="2">
        <v>57</v>
      </c>
      <c r="Q1879" s="2">
        <v>29</v>
      </c>
      <c r="R1879" s="2" t="s">
        <v>71</v>
      </c>
      <c r="S1879" s="2">
        <v>1</v>
      </c>
      <c r="T1879" s="2">
        <v>1</v>
      </c>
      <c r="U1879" s="2">
        <v>280</v>
      </c>
      <c r="V1879" s="2">
        <v>40</v>
      </c>
      <c r="W1879" s="2">
        <v>44800</v>
      </c>
      <c r="X1879" s="2" t="e">
        <v>#NAME?</v>
      </c>
      <c r="Y1879" s="2">
        <v>2</v>
      </c>
      <c r="Z1879" s="2">
        <v>4</v>
      </c>
      <c r="AA1879" s="2">
        <v>4</v>
      </c>
      <c r="AB1879" s="2">
        <v>3</v>
      </c>
      <c r="AC1879" s="2">
        <v>12</v>
      </c>
      <c r="AD1879" s="2">
        <v>3</v>
      </c>
      <c r="AE1879" s="2">
        <v>3</v>
      </c>
      <c r="AF1879" s="2">
        <v>1</v>
      </c>
      <c r="AG1879" s="2">
        <v>32</v>
      </c>
      <c r="AH1879" s="2">
        <v>2</v>
      </c>
      <c r="AI1879" s="2">
        <v>1</v>
      </c>
      <c r="AJ1879" s="2">
        <v>0</v>
      </c>
      <c r="AK1879" s="2">
        <v>0</v>
      </c>
      <c r="AL1879" s="2">
        <v>0</v>
      </c>
    </row>
    <row r="1880" spans="1:38">
      <c r="A1880" s="2" t="s">
        <v>50</v>
      </c>
      <c r="B1880" s="2" t="s">
        <v>39</v>
      </c>
      <c r="C1880" s="2" t="s">
        <v>52</v>
      </c>
      <c r="D1880" s="2" t="s">
        <v>53</v>
      </c>
      <c r="E1880" s="2">
        <v>1</v>
      </c>
      <c r="F1880" s="2" t="s">
        <v>54</v>
      </c>
      <c r="G1880" s="2" t="s">
        <v>43</v>
      </c>
      <c r="H1880" s="2" t="s">
        <v>1956</v>
      </c>
      <c r="I1880" s="2">
        <v>2287</v>
      </c>
      <c r="J1880" s="2" t="s">
        <v>56</v>
      </c>
      <c r="K1880" s="2" t="s">
        <v>89</v>
      </c>
      <c r="L1880" s="2" t="s">
        <v>58</v>
      </c>
      <c r="M1880" s="2" t="s">
        <v>50</v>
      </c>
      <c r="N1880" s="2" t="s">
        <v>48</v>
      </c>
      <c r="O1880" s="2">
        <v>2</v>
      </c>
      <c r="P1880" s="2">
        <v>50</v>
      </c>
      <c r="Q1880" s="2">
        <v>29</v>
      </c>
      <c r="R1880" s="2" t="s">
        <v>65</v>
      </c>
      <c r="S1880" s="2">
        <v>1</v>
      </c>
      <c r="T1880" s="2">
        <v>2</v>
      </c>
      <c r="U1880" s="2">
        <v>440</v>
      </c>
      <c r="V1880" s="2">
        <v>40</v>
      </c>
      <c r="W1880" s="2">
        <v>70400</v>
      </c>
      <c r="X1880" s="2" t="e">
        <v>#NAME?</v>
      </c>
      <c r="Y1880" s="2">
        <v>2</v>
      </c>
      <c r="Z1880" s="2">
        <v>4</v>
      </c>
      <c r="AA1880" s="2">
        <v>3</v>
      </c>
      <c r="AB1880" s="2">
        <v>0</v>
      </c>
      <c r="AC1880" s="2">
        <v>15</v>
      </c>
      <c r="AD1880" s="2">
        <v>3</v>
      </c>
      <c r="AE1880" s="2">
        <v>2</v>
      </c>
      <c r="AF1880" s="2">
        <v>1</v>
      </c>
      <c r="AG1880" s="2">
        <v>28</v>
      </c>
      <c r="AH1880" s="2">
        <v>3</v>
      </c>
      <c r="AI1880" s="2">
        <v>27</v>
      </c>
      <c r="AJ1880" s="2">
        <v>10</v>
      </c>
      <c r="AK1880" s="2">
        <v>15</v>
      </c>
      <c r="AL1880" s="2">
        <v>7</v>
      </c>
    </row>
    <row r="1881" spans="1:38">
      <c r="A1881" s="2" t="s">
        <v>50</v>
      </c>
      <c r="B1881" s="2" t="s">
        <v>85</v>
      </c>
      <c r="C1881" s="2" t="s">
        <v>63</v>
      </c>
      <c r="D1881" s="2" t="s">
        <v>53</v>
      </c>
      <c r="E1881" s="2">
        <v>1</v>
      </c>
      <c r="F1881" s="2" t="s">
        <v>54</v>
      </c>
      <c r="G1881" s="2" t="s">
        <v>66</v>
      </c>
      <c r="H1881" s="2" t="s">
        <v>1957</v>
      </c>
      <c r="I1881" s="2">
        <v>2288</v>
      </c>
      <c r="J1881" s="2" t="s">
        <v>45</v>
      </c>
      <c r="K1881" s="2" t="s">
        <v>62</v>
      </c>
      <c r="L1881" s="2" t="s">
        <v>47</v>
      </c>
      <c r="M1881" s="2" t="s">
        <v>50</v>
      </c>
      <c r="N1881" s="2" t="s">
        <v>48</v>
      </c>
      <c r="O1881" s="2">
        <v>2</v>
      </c>
      <c r="P1881" s="2">
        <v>30</v>
      </c>
      <c r="Q1881" s="2">
        <v>2</v>
      </c>
      <c r="R1881" s="2" t="s">
        <v>71</v>
      </c>
      <c r="S1881" s="2">
        <v>1</v>
      </c>
      <c r="T1881" s="2">
        <v>3</v>
      </c>
      <c r="U1881" s="2">
        <v>245</v>
      </c>
      <c r="V1881" s="2">
        <v>40</v>
      </c>
      <c r="W1881" s="2">
        <v>39200</v>
      </c>
      <c r="X1881" s="2" t="e">
        <v>#NAME?</v>
      </c>
      <c r="Y1881" s="2">
        <v>3</v>
      </c>
      <c r="Z1881" s="2">
        <v>1</v>
      </c>
      <c r="AA1881" s="2">
        <v>4</v>
      </c>
      <c r="AB1881" s="2">
        <v>0</v>
      </c>
      <c r="AC1881" s="2">
        <v>14</v>
      </c>
      <c r="AD1881" s="2">
        <v>3</v>
      </c>
      <c r="AE1881" s="2">
        <v>3</v>
      </c>
      <c r="AF1881" s="2">
        <v>0</v>
      </c>
      <c r="AG1881" s="2">
        <v>12</v>
      </c>
      <c r="AH1881" s="2">
        <v>2</v>
      </c>
      <c r="AI1881" s="2">
        <v>11</v>
      </c>
      <c r="AJ1881" s="2">
        <v>7</v>
      </c>
      <c r="AK1881" s="2">
        <v>6</v>
      </c>
      <c r="AL1881" s="2">
        <v>7</v>
      </c>
    </row>
    <row r="1882" spans="1:38">
      <c r="A1882" s="2" t="s">
        <v>50</v>
      </c>
      <c r="B1882" s="2" t="s">
        <v>51</v>
      </c>
      <c r="C1882" s="2" t="s">
        <v>69</v>
      </c>
      <c r="D1882" s="2" t="s">
        <v>53</v>
      </c>
      <c r="E1882" s="2">
        <v>1</v>
      </c>
      <c r="F1882" s="2" t="s">
        <v>42</v>
      </c>
      <c r="G1882" s="2" t="s">
        <v>100</v>
      </c>
      <c r="H1882" s="2" t="s">
        <v>1958</v>
      </c>
      <c r="I1882" s="2">
        <v>2289</v>
      </c>
      <c r="J1882" s="2" t="s">
        <v>45</v>
      </c>
      <c r="K1882" s="2" t="s">
        <v>46</v>
      </c>
      <c r="L1882" s="2" t="s">
        <v>58</v>
      </c>
      <c r="M1882" s="2" t="s">
        <v>50</v>
      </c>
      <c r="N1882" s="2" t="s">
        <v>48</v>
      </c>
      <c r="O1882" s="2">
        <v>5</v>
      </c>
      <c r="P1882" s="2">
        <v>60</v>
      </c>
      <c r="Q1882" s="2">
        <v>28</v>
      </c>
      <c r="R1882" s="2" t="s">
        <v>71</v>
      </c>
      <c r="S1882" s="2">
        <v>1</v>
      </c>
      <c r="T1882" s="2">
        <v>3</v>
      </c>
      <c r="U1882" s="2">
        <v>400</v>
      </c>
      <c r="V1882" s="2">
        <v>40</v>
      </c>
      <c r="W1882" s="2">
        <v>64000</v>
      </c>
      <c r="X1882" s="2" t="e">
        <v>#NAME?</v>
      </c>
      <c r="Y1882" s="2">
        <v>2</v>
      </c>
      <c r="Z1882" s="2">
        <v>3</v>
      </c>
      <c r="AA1882" s="2">
        <v>1</v>
      </c>
      <c r="AB1882" s="2">
        <v>4</v>
      </c>
      <c r="AC1882" s="2">
        <v>19</v>
      </c>
      <c r="AD1882" s="2">
        <v>3</v>
      </c>
      <c r="AE1882" s="2">
        <v>4</v>
      </c>
      <c r="AF1882" s="2">
        <v>0</v>
      </c>
      <c r="AG1882" s="2">
        <v>22</v>
      </c>
      <c r="AH1882" s="2">
        <v>4</v>
      </c>
      <c r="AI1882" s="2">
        <v>18</v>
      </c>
      <c r="AJ1882" s="2">
        <v>13</v>
      </c>
      <c r="AK1882" s="2">
        <v>13</v>
      </c>
      <c r="AL1882" s="2">
        <v>11</v>
      </c>
    </row>
    <row r="1883" spans="1:38">
      <c r="A1883" s="2" t="s">
        <v>50</v>
      </c>
      <c r="B1883" s="2" t="s">
        <v>39</v>
      </c>
      <c r="C1883" s="2" t="s">
        <v>52</v>
      </c>
      <c r="D1883" s="2" t="s">
        <v>53</v>
      </c>
      <c r="E1883" s="2">
        <v>1</v>
      </c>
      <c r="F1883" s="2" t="s">
        <v>54</v>
      </c>
      <c r="G1883" s="2" t="s">
        <v>66</v>
      </c>
      <c r="H1883" s="2" t="s">
        <v>1959</v>
      </c>
      <c r="I1883" s="2">
        <v>2290</v>
      </c>
      <c r="J1883" s="2" t="s">
        <v>45</v>
      </c>
      <c r="K1883" s="2" t="s">
        <v>75</v>
      </c>
      <c r="L1883" s="2" t="s">
        <v>73</v>
      </c>
      <c r="M1883" s="2" t="s">
        <v>50</v>
      </c>
      <c r="N1883" s="2" t="s">
        <v>48</v>
      </c>
      <c r="O1883" s="2">
        <v>2</v>
      </c>
      <c r="P1883" s="2">
        <v>47</v>
      </c>
      <c r="Q1883" s="2">
        <v>2</v>
      </c>
      <c r="R1883" s="2" t="s">
        <v>49</v>
      </c>
      <c r="S1883" s="2">
        <v>1</v>
      </c>
      <c r="T1883" s="2">
        <v>1</v>
      </c>
      <c r="U1883" s="2">
        <v>325</v>
      </c>
      <c r="V1883" s="2">
        <v>40</v>
      </c>
      <c r="W1883" s="2">
        <v>52000</v>
      </c>
      <c r="X1883" s="2" t="e">
        <v>#NAME?</v>
      </c>
      <c r="Y1883" s="2">
        <v>3</v>
      </c>
      <c r="Z1883" s="2">
        <v>2</v>
      </c>
      <c r="AA1883" s="2">
        <v>4</v>
      </c>
      <c r="AB1883" s="2">
        <v>5</v>
      </c>
      <c r="AC1883" s="2">
        <v>13</v>
      </c>
      <c r="AD1883" s="2">
        <v>3</v>
      </c>
      <c r="AE1883" s="2">
        <v>3</v>
      </c>
      <c r="AF1883" s="2">
        <v>3</v>
      </c>
      <c r="AG1883" s="2">
        <v>20</v>
      </c>
      <c r="AH1883" s="2">
        <v>3</v>
      </c>
      <c r="AI1883" s="2">
        <v>5</v>
      </c>
      <c r="AJ1883" s="2">
        <v>0</v>
      </c>
      <c r="AK1883" s="2">
        <v>0</v>
      </c>
      <c r="AL1883" s="2">
        <v>4</v>
      </c>
    </row>
    <row r="1884" spans="1:38">
      <c r="A1884" s="2" t="s">
        <v>50</v>
      </c>
      <c r="B1884" s="2" t="s">
        <v>39</v>
      </c>
      <c r="C1884" s="2" t="s">
        <v>52</v>
      </c>
      <c r="D1884" s="2" t="s">
        <v>53</v>
      </c>
      <c r="E1884" s="2">
        <v>1</v>
      </c>
      <c r="F1884" s="2" t="s">
        <v>54</v>
      </c>
      <c r="G1884" s="2" t="s">
        <v>43</v>
      </c>
      <c r="H1884" s="2" t="s">
        <v>1960</v>
      </c>
      <c r="I1884" s="2">
        <v>2291</v>
      </c>
      <c r="J1884" s="2" t="s">
        <v>56</v>
      </c>
      <c r="K1884" s="2" t="s">
        <v>95</v>
      </c>
      <c r="L1884" s="2" t="s">
        <v>58</v>
      </c>
      <c r="M1884" s="2" t="s">
        <v>50</v>
      </c>
      <c r="N1884" s="2" t="s">
        <v>48</v>
      </c>
      <c r="O1884" s="2">
        <v>2</v>
      </c>
      <c r="P1884" s="2">
        <v>46</v>
      </c>
      <c r="Q1884" s="2">
        <v>2</v>
      </c>
      <c r="R1884" s="2" t="s">
        <v>71</v>
      </c>
      <c r="S1884" s="2">
        <v>1</v>
      </c>
      <c r="T1884" s="2">
        <v>1</v>
      </c>
      <c r="U1884" s="2">
        <v>255</v>
      </c>
      <c r="V1884" s="2">
        <v>40</v>
      </c>
      <c r="W1884" s="2">
        <v>40800</v>
      </c>
      <c r="X1884" s="2" t="e">
        <v>#NAME?</v>
      </c>
      <c r="Y1884" s="2">
        <v>3</v>
      </c>
      <c r="Z1884" s="2">
        <v>4</v>
      </c>
      <c r="AA1884" s="2">
        <v>3</v>
      </c>
      <c r="AB1884" s="2">
        <v>6</v>
      </c>
      <c r="AC1884" s="2">
        <v>13</v>
      </c>
      <c r="AD1884" s="2">
        <v>3</v>
      </c>
      <c r="AE1884" s="2">
        <v>3</v>
      </c>
      <c r="AF1884" s="2">
        <v>0</v>
      </c>
      <c r="AG1884" s="2">
        <v>26</v>
      </c>
      <c r="AH1884" s="2">
        <v>1</v>
      </c>
      <c r="AI1884" s="2">
        <v>3</v>
      </c>
      <c r="AJ1884" s="2">
        <v>2</v>
      </c>
      <c r="AK1884" s="2">
        <v>0</v>
      </c>
      <c r="AL1884" s="2">
        <v>1</v>
      </c>
    </row>
    <row r="1885" spans="1:38">
      <c r="A1885" s="2" t="s">
        <v>50</v>
      </c>
      <c r="B1885" s="2" t="s">
        <v>39</v>
      </c>
      <c r="C1885" s="2" t="s">
        <v>40</v>
      </c>
      <c r="D1885" s="2" t="s">
        <v>53</v>
      </c>
      <c r="E1885" s="2">
        <v>1</v>
      </c>
      <c r="F1885" s="2" t="s">
        <v>54</v>
      </c>
      <c r="G1885" s="2" t="s">
        <v>43</v>
      </c>
      <c r="H1885" s="2" t="s">
        <v>1961</v>
      </c>
      <c r="I1885" s="2">
        <v>2292</v>
      </c>
      <c r="J1885" s="2" t="s">
        <v>56</v>
      </c>
      <c r="K1885" s="2" t="s">
        <v>62</v>
      </c>
      <c r="L1885" s="2" t="s">
        <v>47</v>
      </c>
      <c r="M1885" s="2" t="s">
        <v>50</v>
      </c>
      <c r="N1885" s="2" t="s">
        <v>48</v>
      </c>
      <c r="O1885" s="2">
        <v>2</v>
      </c>
      <c r="P1885" s="2">
        <v>35</v>
      </c>
      <c r="Q1885" s="2">
        <v>22</v>
      </c>
      <c r="R1885" s="2" t="s">
        <v>71</v>
      </c>
      <c r="S1885" s="2">
        <v>1</v>
      </c>
      <c r="T1885" s="2">
        <v>4</v>
      </c>
      <c r="U1885" s="2">
        <v>230</v>
      </c>
      <c r="V1885" s="2">
        <v>40</v>
      </c>
      <c r="W1885" s="2">
        <v>36800</v>
      </c>
      <c r="X1885" s="2" t="e">
        <v>#NAME?</v>
      </c>
      <c r="Y1885" s="2">
        <v>1</v>
      </c>
      <c r="Z1885" s="2">
        <v>1</v>
      </c>
      <c r="AA1885" s="2">
        <v>3</v>
      </c>
      <c r="AB1885" s="2">
        <v>0</v>
      </c>
      <c r="AC1885" s="2">
        <v>15</v>
      </c>
      <c r="AD1885" s="2">
        <v>3</v>
      </c>
      <c r="AE1885" s="2">
        <v>3</v>
      </c>
      <c r="AF1885" s="2">
        <v>0</v>
      </c>
      <c r="AG1885" s="2">
        <v>6</v>
      </c>
      <c r="AH1885" s="2">
        <v>3</v>
      </c>
      <c r="AI1885" s="2">
        <v>5</v>
      </c>
      <c r="AJ1885" s="2">
        <v>4</v>
      </c>
      <c r="AK1885" s="2">
        <v>4</v>
      </c>
      <c r="AL1885" s="2">
        <v>3</v>
      </c>
    </row>
    <row r="1886" spans="1:38">
      <c r="A1886" s="2" t="s">
        <v>50</v>
      </c>
      <c r="B1886" s="2" t="s">
        <v>39</v>
      </c>
      <c r="C1886" s="2" t="s">
        <v>52</v>
      </c>
      <c r="D1886" s="2" t="s">
        <v>53</v>
      </c>
      <c r="E1886" s="2">
        <v>1</v>
      </c>
      <c r="F1886" s="2" t="s">
        <v>54</v>
      </c>
      <c r="G1886" s="2" t="s">
        <v>43</v>
      </c>
      <c r="H1886" s="2" t="s">
        <v>1962</v>
      </c>
      <c r="I1886" s="2">
        <v>2293</v>
      </c>
      <c r="J1886" s="2" t="s">
        <v>45</v>
      </c>
      <c r="K1886" s="2" t="s">
        <v>62</v>
      </c>
      <c r="L1886" s="2" t="s">
        <v>47</v>
      </c>
      <c r="M1886" s="2" t="s">
        <v>50</v>
      </c>
      <c r="N1886" s="2" t="s">
        <v>48</v>
      </c>
      <c r="O1886" s="2">
        <v>3</v>
      </c>
      <c r="P1886" s="2">
        <v>54</v>
      </c>
      <c r="Q1886" s="2">
        <v>8</v>
      </c>
      <c r="R1886" s="2" t="s">
        <v>65</v>
      </c>
      <c r="S1886" s="2">
        <v>1</v>
      </c>
      <c r="T1886" s="2">
        <v>3</v>
      </c>
      <c r="U1886" s="2">
        <v>210</v>
      </c>
      <c r="V1886" s="2">
        <v>40</v>
      </c>
      <c r="W1886" s="2">
        <v>33600</v>
      </c>
      <c r="X1886" s="2" t="e">
        <v>#NAME?</v>
      </c>
      <c r="Y1886" s="2">
        <v>3</v>
      </c>
      <c r="Z1886" s="2">
        <v>2</v>
      </c>
      <c r="AA1886" s="2">
        <v>3</v>
      </c>
      <c r="AB1886" s="2">
        <v>7</v>
      </c>
      <c r="AC1886" s="2">
        <v>11</v>
      </c>
      <c r="AD1886" s="2">
        <v>3</v>
      </c>
      <c r="AE1886" s="2">
        <v>3</v>
      </c>
      <c r="AF1886" s="2">
        <v>0</v>
      </c>
      <c r="AG1886" s="2">
        <v>19</v>
      </c>
      <c r="AH1886" s="2">
        <v>3</v>
      </c>
      <c r="AI1886" s="2">
        <v>1</v>
      </c>
      <c r="AJ1886" s="2">
        <v>0</v>
      </c>
      <c r="AK1886" s="2">
        <v>0</v>
      </c>
      <c r="AL1886" s="2">
        <v>0</v>
      </c>
    </row>
    <row r="1887" spans="1:38">
      <c r="A1887" s="2" t="s">
        <v>50</v>
      </c>
      <c r="B1887" s="2" t="s">
        <v>39</v>
      </c>
      <c r="C1887" s="2" t="s">
        <v>63</v>
      </c>
      <c r="D1887" s="2" t="s">
        <v>53</v>
      </c>
      <c r="E1887" s="2">
        <v>1</v>
      </c>
      <c r="F1887" s="2" t="s">
        <v>54</v>
      </c>
      <c r="G1887" s="2" t="s">
        <v>43</v>
      </c>
      <c r="H1887" s="2" t="s">
        <v>1963</v>
      </c>
      <c r="I1887" s="2">
        <v>2294</v>
      </c>
      <c r="J1887" s="2" t="s">
        <v>56</v>
      </c>
      <c r="K1887" s="2" t="s">
        <v>57</v>
      </c>
      <c r="L1887" s="2" t="s">
        <v>73</v>
      </c>
      <c r="M1887" s="2" t="s">
        <v>50</v>
      </c>
      <c r="N1887" s="2" t="s">
        <v>48</v>
      </c>
      <c r="O1887" s="2">
        <v>3</v>
      </c>
      <c r="P1887" s="2">
        <v>34</v>
      </c>
      <c r="Q1887" s="2">
        <v>2</v>
      </c>
      <c r="R1887" s="2" t="s">
        <v>65</v>
      </c>
      <c r="S1887" s="2">
        <v>1</v>
      </c>
      <c r="T1887" s="2">
        <v>4</v>
      </c>
      <c r="U1887" s="2">
        <v>310</v>
      </c>
      <c r="V1887" s="2">
        <v>40</v>
      </c>
      <c r="W1887" s="2">
        <v>49600</v>
      </c>
      <c r="X1887" s="2" t="e">
        <v>#NAME?</v>
      </c>
      <c r="Y1887" s="2">
        <v>2</v>
      </c>
      <c r="Z1887" s="2">
        <v>1</v>
      </c>
      <c r="AA1887" s="2">
        <v>3</v>
      </c>
      <c r="AB1887" s="2">
        <v>3</v>
      </c>
      <c r="AC1887" s="2">
        <v>12</v>
      </c>
      <c r="AD1887" s="2">
        <v>3</v>
      </c>
      <c r="AE1887" s="2">
        <v>3</v>
      </c>
      <c r="AF1887" s="2">
        <v>1</v>
      </c>
      <c r="AG1887" s="2">
        <v>14</v>
      </c>
      <c r="AH1887" s="2">
        <v>3</v>
      </c>
      <c r="AI1887" s="2">
        <v>7</v>
      </c>
      <c r="AJ1887" s="2">
        <v>3</v>
      </c>
      <c r="AK1887" s="2">
        <v>5</v>
      </c>
      <c r="AL1887" s="2">
        <v>7</v>
      </c>
    </row>
    <row r="1888" spans="1:38">
      <c r="A1888" s="2" t="s">
        <v>50</v>
      </c>
      <c r="B1888" s="2" t="s">
        <v>39</v>
      </c>
      <c r="C1888" s="2" t="s">
        <v>52</v>
      </c>
      <c r="D1888" s="2" t="s">
        <v>53</v>
      </c>
      <c r="E1888" s="2">
        <v>1</v>
      </c>
      <c r="F1888" s="2" t="s">
        <v>42</v>
      </c>
      <c r="G1888" s="2" t="s">
        <v>100</v>
      </c>
      <c r="H1888" s="2" t="s">
        <v>1964</v>
      </c>
      <c r="I1888" s="2">
        <v>2295</v>
      </c>
      <c r="J1888" s="2" t="s">
        <v>45</v>
      </c>
      <c r="K1888" s="2" t="s">
        <v>46</v>
      </c>
      <c r="L1888" s="2" t="s">
        <v>58</v>
      </c>
      <c r="M1888" s="2" t="s">
        <v>38</v>
      </c>
      <c r="N1888" s="2" t="s">
        <v>48</v>
      </c>
      <c r="O1888" s="2">
        <v>3</v>
      </c>
      <c r="P1888" s="2">
        <v>46</v>
      </c>
      <c r="Q1888" s="2">
        <v>10</v>
      </c>
      <c r="R1888" s="2" t="s">
        <v>71</v>
      </c>
      <c r="S1888" s="2">
        <v>1</v>
      </c>
      <c r="T1888" s="2">
        <v>3</v>
      </c>
      <c r="U1888" s="2">
        <v>470</v>
      </c>
      <c r="V1888" s="2">
        <v>40</v>
      </c>
      <c r="W1888" s="2">
        <v>75200</v>
      </c>
      <c r="X1888" s="2" t="e">
        <v>#NAME?</v>
      </c>
      <c r="Y1888" s="2">
        <v>2</v>
      </c>
      <c r="Z1888" s="2">
        <v>3</v>
      </c>
      <c r="AA1888" s="2">
        <v>4</v>
      </c>
      <c r="AB1888" s="2">
        <v>2</v>
      </c>
      <c r="AC1888" s="2">
        <v>19</v>
      </c>
      <c r="AD1888" s="2">
        <v>3</v>
      </c>
      <c r="AE1888" s="2">
        <v>3</v>
      </c>
      <c r="AF1888" s="2">
        <v>1</v>
      </c>
      <c r="AG1888" s="2">
        <v>15</v>
      </c>
      <c r="AH1888" s="2">
        <v>3</v>
      </c>
      <c r="AI1888" s="2">
        <v>3</v>
      </c>
      <c r="AJ1888" s="2">
        <v>2</v>
      </c>
      <c r="AK1888" s="2">
        <v>1</v>
      </c>
      <c r="AL1888" s="2">
        <v>2</v>
      </c>
    </row>
    <row r="1889" spans="1:38">
      <c r="A1889" s="2" t="s">
        <v>50</v>
      </c>
      <c r="B1889" s="2" t="s">
        <v>39</v>
      </c>
      <c r="C1889" s="2" t="s">
        <v>63</v>
      </c>
      <c r="D1889" s="2" t="s">
        <v>53</v>
      </c>
      <c r="E1889" s="2">
        <v>1</v>
      </c>
      <c r="F1889" s="2" t="s">
        <v>54</v>
      </c>
      <c r="G1889" s="2" t="s">
        <v>43</v>
      </c>
      <c r="H1889" s="2" t="s">
        <v>1965</v>
      </c>
      <c r="I1889" s="2">
        <v>2296</v>
      </c>
      <c r="J1889" s="2" t="s">
        <v>56</v>
      </c>
      <c r="K1889" s="2" t="s">
        <v>75</v>
      </c>
      <c r="L1889" s="2" t="s">
        <v>73</v>
      </c>
      <c r="M1889" s="2" t="s">
        <v>50</v>
      </c>
      <c r="N1889" s="2" t="s">
        <v>48</v>
      </c>
      <c r="O1889" s="2">
        <v>6</v>
      </c>
      <c r="P1889" s="2">
        <v>31</v>
      </c>
      <c r="Q1889" s="2">
        <v>9</v>
      </c>
      <c r="R1889" s="2" t="s">
        <v>59</v>
      </c>
      <c r="S1889" s="2">
        <v>1</v>
      </c>
      <c r="T1889" s="2">
        <v>3</v>
      </c>
      <c r="U1889" s="2">
        <v>165</v>
      </c>
      <c r="V1889" s="2">
        <v>40</v>
      </c>
      <c r="W1889" s="2">
        <v>26400</v>
      </c>
      <c r="X1889" s="2" t="e">
        <v>#NAME?</v>
      </c>
      <c r="Y1889" s="2">
        <v>3</v>
      </c>
      <c r="Z1889" s="2">
        <v>3</v>
      </c>
      <c r="AA1889" s="2">
        <v>2</v>
      </c>
      <c r="AB1889" s="2">
        <v>1</v>
      </c>
      <c r="AC1889" s="2">
        <v>25</v>
      </c>
      <c r="AD1889" s="2">
        <v>4</v>
      </c>
      <c r="AE1889" s="2">
        <v>4</v>
      </c>
      <c r="AF1889" s="2">
        <v>1</v>
      </c>
      <c r="AG1889" s="2">
        <v>13</v>
      </c>
      <c r="AH1889" s="2">
        <v>4</v>
      </c>
      <c r="AI1889" s="2">
        <v>13</v>
      </c>
      <c r="AJ1889" s="2">
        <v>8</v>
      </c>
      <c r="AK1889" s="2">
        <v>0</v>
      </c>
      <c r="AL1889" s="2">
        <v>8</v>
      </c>
    </row>
    <row r="1890" spans="1:38">
      <c r="A1890" s="2" t="s">
        <v>38</v>
      </c>
      <c r="B1890" s="2" t="s">
        <v>39</v>
      </c>
      <c r="C1890" s="2" t="s">
        <v>63</v>
      </c>
      <c r="D1890" s="2" t="s">
        <v>41</v>
      </c>
      <c r="E1890" s="2">
        <v>0</v>
      </c>
      <c r="F1890" s="2" t="s">
        <v>54</v>
      </c>
      <c r="G1890" s="2" t="s">
        <v>66</v>
      </c>
      <c r="H1890" s="2" t="s">
        <v>1966</v>
      </c>
      <c r="I1890" s="2">
        <v>2297</v>
      </c>
      <c r="J1890" s="2" t="s">
        <v>56</v>
      </c>
      <c r="K1890" s="2" t="s">
        <v>89</v>
      </c>
      <c r="L1890" s="2" t="s">
        <v>58</v>
      </c>
      <c r="M1890" s="2" t="s">
        <v>38</v>
      </c>
      <c r="N1890" s="2" t="s">
        <v>48</v>
      </c>
      <c r="O1890" s="2">
        <v>2</v>
      </c>
      <c r="P1890" s="2">
        <v>33</v>
      </c>
      <c r="Q1890" s="2">
        <v>15</v>
      </c>
      <c r="R1890" s="2" t="s">
        <v>59</v>
      </c>
      <c r="S1890" s="2">
        <v>1</v>
      </c>
      <c r="T1890" s="2">
        <v>2</v>
      </c>
      <c r="U1890" s="2">
        <v>280</v>
      </c>
      <c r="V1890" s="2">
        <v>40</v>
      </c>
      <c r="W1890" s="2">
        <v>44800</v>
      </c>
      <c r="X1890" s="2" t="e">
        <v>#NAME?</v>
      </c>
      <c r="Y1890" s="2">
        <v>3</v>
      </c>
      <c r="Z1890" s="2">
        <v>3</v>
      </c>
      <c r="AA1890" s="2">
        <v>3</v>
      </c>
      <c r="AB1890" s="2">
        <v>7</v>
      </c>
      <c r="AC1890" s="2">
        <v>12</v>
      </c>
      <c r="AD1890" s="2">
        <v>3</v>
      </c>
      <c r="AE1890" s="2">
        <v>4</v>
      </c>
      <c r="AF1890" s="2">
        <v>0</v>
      </c>
      <c r="AG1890" s="2">
        <v>15</v>
      </c>
      <c r="AH1890" s="2">
        <v>4</v>
      </c>
      <c r="AI1890" s="2">
        <v>7</v>
      </c>
      <c r="AJ1890" s="2">
        <v>6</v>
      </c>
      <c r="AK1890" s="2">
        <v>7</v>
      </c>
      <c r="AL1890" s="2">
        <v>7</v>
      </c>
    </row>
    <row r="1891" spans="1:38">
      <c r="A1891" s="2" t="s">
        <v>38</v>
      </c>
      <c r="B1891" s="2" t="s">
        <v>39</v>
      </c>
      <c r="C1891" s="2" t="s">
        <v>63</v>
      </c>
      <c r="D1891" s="2" t="s">
        <v>41</v>
      </c>
      <c r="E1891" s="2">
        <v>0</v>
      </c>
      <c r="F1891" s="2" t="s">
        <v>54</v>
      </c>
      <c r="G1891" s="2" t="s">
        <v>66</v>
      </c>
      <c r="H1891" s="2" t="s">
        <v>1967</v>
      </c>
      <c r="I1891" s="2">
        <v>2298</v>
      </c>
      <c r="J1891" s="2" t="s">
        <v>56</v>
      </c>
      <c r="K1891" s="2" t="s">
        <v>62</v>
      </c>
      <c r="L1891" s="2" t="s">
        <v>73</v>
      </c>
      <c r="M1891" s="2" t="s">
        <v>50</v>
      </c>
      <c r="N1891" s="2" t="s">
        <v>48</v>
      </c>
      <c r="O1891" s="2">
        <v>2</v>
      </c>
      <c r="P1891" s="2">
        <v>33</v>
      </c>
      <c r="Q1891" s="2">
        <v>10</v>
      </c>
      <c r="R1891" s="2" t="s">
        <v>59</v>
      </c>
      <c r="S1891" s="2">
        <v>1</v>
      </c>
      <c r="T1891" s="2">
        <v>1</v>
      </c>
      <c r="U1891" s="2">
        <v>190</v>
      </c>
      <c r="V1891" s="2">
        <v>40</v>
      </c>
      <c r="W1891" s="2">
        <v>30400</v>
      </c>
      <c r="X1891" s="2" t="e">
        <v>#NAME?</v>
      </c>
      <c r="Y1891" s="2">
        <v>1</v>
      </c>
      <c r="Z1891" s="2">
        <v>1</v>
      </c>
      <c r="AA1891" s="2">
        <v>4</v>
      </c>
      <c r="AB1891" s="2">
        <v>7</v>
      </c>
      <c r="AC1891" s="2">
        <v>13</v>
      </c>
      <c r="AD1891" s="2">
        <v>3</v>
      </c>
      <c r="AE1891" s="2">
        <v>1</v>
      </c>
      <c r="AF1891" s="2">
        <v>3</v>
      </c>
      <c r="AG1891" s="2">
        <v>8</v>
      </c>
      <c r="AH1891" s="2">
        <v>3</v>
      </c>
      <c r="AI1891" s="2">
        <v>4</v>
      </c>
      <c r="AJ1891" s="2">
        <v>3</v>
      </c>
      <c r="AK1891" s="2">
        <v>1</v>
      </c>
      <c r="AL1891" s="2">
        <v>3</v>
      </c>
    </row>
    <row r="1892" spans="1:38">
      <c r="A1892" s="2" t="s">
        <v>50</v>
      </c>
      <c r="B1892" s="2" t="s">
        <v>39</v>
      </c>
      <c r="C1892" s="2" t="s">
        <v>63</v>
      </c>
      <c r="D1892" s="2" t="s">
        <v>53</v>
      </c>
      <c r="E1892" s="2">
        <v>1</v>
      </c>
      <c r="F1892" s="2" t="s">
        <v>42</v>
      </c>
      <c r="G1892" s="2" t="s">
        <v>100</v>
      </c>
      <c r="H1892" s="2" t="s">
        <v>1968</v>
      </c>
      <c r="I1892" s="2">
        <v>2299</v>
      </c>
      <c r="J1892" s="2" t="s">
        <v>56</v>
      </c>
      <c r="K1892" s="2" t="s">
        <v>93</v>
      </c>
      <c r="L1892" s="2" t="s">
        <v>47</v>
      </c>
      <c r="M1892" s="2" t="s">
        <v>50</v>
      </c>
      <c r="N1892" s="2" t="s">
        <v>48</v>
      </c>
      <c r="O1892" s="2">
        <v>3</v>
      </c>
      <c r="P1892" s="2">
        <v>30</v>
      </c>
      <c r="Q1892" s="2">
        <v>7</v>
      </c>
      <c r="R1892" s="2" t="s">
        <v>59</v>
      </c>
      <c r="S1892" s="2">
        <v>1</v>
      </c>
      <c r="T1892" s="2">
        <v>4</v>
      </c>
      <c r="U1892" s="2">
        <v>285</v>
      </c>
      <c r="V1892" s="2">
        <v>40</v>
      </c>
      <c r="W1892" s="2">
        <v>45600</v>
      </c>
      <c r="X1892" s="2" t="e">
        <v>#NAME?</v>
      </c>
      <c r="Y1892" s="2">
        <v>3</v>
      </c>
      <c r="Z1892" s="2">
        <v>1</v>
      </c>
      <c r="AA1892" s="2">
        <v>2</v>
      </c>
      <c r="AB1892" s="2">
        <v>0</v>
      </c>
      <c r="AC1892" s="2">
        <v>14</v>
      </c>
      <c r="AD1892" s="2">
        <v>3</v>
      </c>
      <c r="AE1892" s="2">
        <v>1</v>
      </c>
      <c r="AF1892" s="2">
        <v>0</v>
      </c>
      <c r="AG1892" s="2">
        <v>4</v>
      </c>
      <c r="AH1892" s="2">
        <v>3</v>
      </c>
      <c r="AI1892" s="2">
        <v>3</v>
      </c>
      <c r="AJ1892" s="2">
        <v>2</v>
      </c>
      <c r="AK1892" s="2">
        <v>1</v>
      </c>
      <c r="AL1892" s="2">
        <v>2</v>
      </c>
    </row>
    <row r="1893" spans="1:38">
      <c r="A1893" s="2" t="s">
        <v>50</v>
      </c>
      <c r="B1893" s="2" t="s">
        <v>39</v>
      </c>
      <c r="C1893" s="2" t="s">
        <v>40</v>
      </c>
      <c r="D1893" s="2" t="s">
        <v>53</v>
      </c>
      <c r="E1893" s="2">
        <v>1</v>
      </c>
      <c r="F1893" s="2" t="s">
        <v>54</v>
      </c>
      <c r="G1893" s="2" t="s">
        <v>43</v>
      </c>
      <c r="H1893" s="2" t="s">
        <v>1969</v>
      </c>
      <c r="I1893" s="2">
        <v>2300</v>
      </c>
      <c r="J1893" s="2" t="s">
        <v>56</v>
      </c>
      <c r="K1893" s="2" t="s">
        <v>77</v>
      </c>
      <c r="L1893" s="2" t="s">
        <v>58</v>
      </c>
      <c r="M1893" s="2" t="s">
        <v>38</v>
      </c>
      <c r="N1893" s="2" t="s">
        <v>48</v>
      </c>
      <c r="O1893" s="2">
        <v>2</v>
      </c>
      <c r="P1893" s="2">
        <v>35</v>
      </c>
      <c r="Q1893" s="2">
        <v>16</v>
      </c>
      <c r="R1893" s="2" t="s">
        <v>71</v>
      </c>
      <c r="S1893" s="2">
        <v>1</v>
      </c>
      <c r="T1893" s="2">
        <v>4</v>
      </c>
      <c r="U1893" s="2">
        <v>360</v>
      </c>
      <c r="V1893" s="2">
        <v>40</v>
      </c>
      <c r="W1893" s="2">
        <v>57600</v>
      </c>
      <c r="X1893" s="2" t="e">
        <v>#NAME?</v>
      </c>
      <c r="Y1893" s="2">
        <v>3</v>
      </c>
      <c r="Z1893" s="2">
        <v>3</v>
      </c>
      <c r="AA1893" s="2">
        <v>3</v>
      </c>
      <c r="AB1893" s="2">
        <v>4</v>
      </c>
      <c r="AC1893" s="2">
        <v>12</v>
      </c>
      <c r="AD1893" s="2">
        <v>3</v>
      </c>
      <c r="AE1893" s="2">
        <v>3</v>
      </c>
      <c r="AF1893" s="2">
        <v>0</v>
      </c>
      <c r="AG1893" s="2">
        <v>10</v>
      </c>
      <c r="AH1893" s="2">
        <v>3</v>
      </c>
      <c r="AI1893" s="2">
        <v>8</v>
      </c>
      <c r="AJ1893" s="2">
        <v>7</v>
      </c>
      <c r="AK1893" s="2">
        <v>0</v>
      </c>
      <c r="AL1893" s="2">
        <v>0</v>
      </c>
    </row>
    <row r="1894" spans="1:38">
      <c r="A1894" s="2" t="s">
        <v>38</v>
      </c>
      <c r="B1894" s="2" t="s">
        <v>51</v>
      </c>
      <c r="C1894" s="2" t="s">
        <v>63</v>
      </c>
      <c r="D1894" s="2" t="s">
        <v>41</v>
      </c>
      <c r="E1894" s="2">
        <v>0</v>
      </c>
      <c r="F1894" s="2" t="s">
        <v>54</v>
      </c>
      <c r="G1894" s="2" t="s">
        <v>43</v>
      </c>
      <c r="H1894" s="2" t="s">
        <v>1970</v>
      </c>
      <c r="I1894" s="2">
        <v>2301</v>
      </c>
      <c r="J1894" s="2" t="s">
        <v>56</v>
      </c>
      <c r="K1894" s="2" t="s">
        <v>77</v>
      </c>
      <c r="L1894" s="2" t="s">
        <v>58</v>
      </c>
      <c r="M1894" s="2" t="s">
        <v>50</v>
      </c>
      <c r="N1894" s="2" t="s">
        <v>48</v>
      </c>
      <c r="O1894" s="2">
        <v>2</v>
      </c>
      <c r="P1894" s="2">
        <v>31</v>
      </c>
      <c r="Q1894" s="2">
        <v>20</v>
      </c>
      <c r="R1894" s="2" t="s">
        <v>71</v>
      </c>
      <c r="S1894" s="2">
        <v>1</v>
      </c>
      <c r="T1894" s="2">
        <v>1</v>
      </c>
      <c r="U1894" s="2">
        <v>330</v>
      </c>
      <c r="V1894" s="2">
        <v>40</v>
      </c>
      <c r="W1894" s="2">
        <v>52800</v>
      </c>
      <c r="X1894" s="2" t="e">
        <v>#NAME?</v>
      </c>
      <c r="Y1894" s="2">
        <v>3</v>
      </c>
      <c r="Z1894" s="2">
        <v>3</v>
      </c>
      <c r="AA1894" s="2">
        <v>3</v>
      </c>
      <c r="AB1894" s="2">
        <v>3</v>
      </c>
      <c r="AC1894" s="2">
        <v>12</v>
      </c>
      <c r="AD1894" s="2">
        <v>3</v>
      </c>
      <c r="AE1894" s="2">
        <v>1</v>
      </c>
      <c r="AF1894" s="2">
        <v>0</v>
      </c>
      <c r="AG1894" s="2">
        <v>12</v>
      </c>
      <c r="AH1894" s="2">
        <v>3</v>
      </c>
      <c r="AI1894" s="2">
        <v>1</v>
      </c>
      <c r="AJ1894" s="2">
        <v>0</v>
      </c>
      <c r="AK1894" s="2">
        <v>0</v>
      </c>
      <c r="AL1894" s="2">
        <v>0</v>
      </c>
    </row>
    <row r="1895" spans="1:38">
      <c r="A1895" s="2" t="s">
        <v>38</v>
      </c>
      <c r="B1895" s="2" t="s">
        <v>51</v>
      </c>
      <c r="C1895" s="2" t="s">
        <v>63</v>
      </c>
      <c r="D1895" s="2" t="s">
        <v>41</v>
      </c>
      <c r="E1895" s="2">
        <v>0</v>
      </c>
      <c r="F1895" s="2" t="s">
        <v>155</v>
      </c>
      <c r="G1895" s="2" t="s">
        <v>157</v>
      </c>
      <c r="H1895" s="2" t="s">
        <v>1971</v>
      </c>
      <c r="I1895" s="2">
        <v>2302</v>
      </c>
      <c r="J1895" s="2" t="s">
        <v>45</v>
      </c>
      <c r="K1895" s="2" t="s">
        <v>157</v>
      </c>
      <c r="L1895" s="2" t="s">
        <v>73</v>
      </c>
      <c r="M1895" s="2" t="s">
        <v>38</v>
      </c>
      <c r="N1895" s="2" t="s">
        <v>48</v>
      </c>
      <c r="O1895" s="2">
        <v>2</v>
      </c>
      <c r="P1895" s="2">
        <v>34</v>
      </c>
      <c r="Q1895" s="2">
        <v>23</v>
      </c>
      <c r="R1895" s="2" t="s">
        <v>71</v>
      </c>
      <c r="S1895" s="2">
        <v>1</v>
      </c>
      <c r="T1895" s="2">
        <v>2</v>
      </c>
      <c r="U1895" s="2">
        <v>215</v>
      </c>
      <c r="V1895" s="2">
        <v>40</v>
      </c>
      <c r="W1895" s="2">
        <v>34400</v>
      </c>
      <c r="X1895" s="2" t="e">
        <v>#NAME?</v>
      </c>
      <c r="Y1895" s="2">
        <v>3</v>
      </c>
      <c r="Z1895" s="2">
        <v>3</v>
      </c>
      <c r="AA1895" s="2">
        <v>1</v>
      </c>
      <c r="AB1895" s="2">
        <v>9</v>
      </c>
      <c r="AC1895" s="2">
        <v>15</v>
      </c>
      <c r="AD1895" s="2">
        <v>3</v>
      </c>
      <c r="AE1895" s="2">
        <v>3</v>
      </c>
      <c r="AF1895" s="2">
        <v>3</v>
      </c>
      <c r="AG1895" s="2">
        <v>11</v>
      </c>
      <c r="AH1895" s="2">
        <v>3</v>
      </c>
      <c r="AI1895" s="2">
        <v>3</v>
      </c>
      <c r="AJ1895" s="2">
        <v>2</v>
      </c>
      <c r="AK1895" s="2">
        <v>0</v>
      </c>
      <c r="AL1895" s="2">
        <v>2</v>
      </c>
    </row>
    <row r="1896" spans="1:38">
      <c r="A1896" s="2" t="s">
        <v>50</v>
      </c>
      <c r="B1896" s="2" t="s">
        <v>51</v>
      </c>
      <c r="C1896" s="2" t="s">
        <v>40</v>
      </c>
      <c r="D1896" s="2" t="s">
        <v>53</v>
      </c>
      <c r="E1896" s="2">
        <v>1</v>
      </c>
      <c r="F1896" s="2" t="s">
        <v>54</v>
      </c>
      <c r="G1896" s="2" t="s">
        <v>60</v>
      </c>
      <c r="H1896" s="2" t="s">
        <v>1972</v>
      </c>
      <c r="I1896" s="2">
        <v>2303</v>
      </c>
      <c r="J1896" s="2" t="s">
        <v>56</v>
      </c>
      <c r="K1896" s="2" t="s">
        <v>62</v>
      </c>
      <c r="L1896" s="2" t="s">
        <v>58</v>
      </c>
      <c r="M1896" s="2" t="s">
        <v>50</v>
      </c>
      <c r="N1896" s="2" t="s">
        <v>48</v>
      </c>
      <c r="O1896" s="2">
        <v>4</v>
      </c>
      <c r="P1896" s="2">
        <v>42</v>
      </c>
      <c r="Q1896" s="2">
        <v>5</v>
      </c>
      <c r="R1896" s="2" t="s">
        <v>49</v>
      </c>
      <c r="S1896" s="2">
        <v>1</v>
      </c>
      <c r="T1896" s="2">
        <v>2</v>
      </c>
      <c r="U1896" s="2">
        <v>485</v>
      </c>
      <c r="V1896" s="2">
        <v>40</v>
      </c>
      <c r="W1896" s="2">
        <v>77600</v>
      </c>
      <c r="X1896" s="2" t="e">
        <v>#NAME?</v>
      </c>
      <c r="Y1896" s="2">
        <v>3</v>
      </c>
      <c r="Z1896" s="2">
        <v>1</v>
      </c>
      <c r="AA1896" s="2">
        <v>3</v>
      </c>
      <c r="AB1896" s="2">
        <v>4</v>
      </c>
      <c r="AC1896" s="2">
        <v>17</v>
      </c>
      <c r="AD1896" s="2">
        <v>3</v>
      </c>
      <c r="AE1896" s="2">
        <v>4</v>
      </c>
      <c r="AF1896" s="2">
        <v>1</v>
      </c>
      <c r="AG1896" s="2">
        <v>8</v>
      </c>
      <c r="AH1896" s="2">
        <v>3</v>
      </c>
      <c r="AI1896" s="2">
        <v>2</v>
      </c>
      <c r="AJ1896" s="2">
        <v>2</v>
      </c>
      <c r="AK1896" s="2">
        <v>2</v>
      </c>
      <c r="AL1896" s="2">
        <v>0</v>
      </c>
    </row>
    <row r="1897" spans="1:38">
      <c r="A1897" s="2" t="s">
        <v>50</v>
      </c>
      <c r="B1897" s="2" t="s">
        <v>85</v>
      </c>
      <c r="C1897" s="2" t="s">
        <v>40</v>
      </c>
      <c r="D1897" s="2" t="s">
        <v>53</v>
      </c>
      <c r="E1897" s="2">
        <v>1</v>
      </c>
      <c r="F1897" s="2" t="s">
        <v>42</v>
      </c>
      <c r="G1897" s="2" t="s">
        <v>66</v>
      </c>
      <c r="H1897" s="2" t="s">
        <v>1973</v>
      </c>
      <c r="I1897" s="2">
        <v>2304</v>
      </c>
      <c r="J1897" s="2" t="s">
        <v>56</v>
      </c>
      <c r="K1897" s="2" t="s">
        <v>46</v>
      </c>
      <c r="L1897" s="2" t="s">
        <v>47</v>
      </c>
      <c r="M1897" s="2" t="s">
        <v>50</v>
      </c>
      <c r="N1897" s="2" t="s">
        <v>48</v>
      </c>
      <c r="O1897" s="2">
        <v>3</v>
      </c>
      <c r="P1897" s="2">
        <v>36</v>
      </c>
      <c r="Q1897" s="2">
        <v>10</v>
      </c>
      <c r="R1897" s="2" t="s">
        <v>65</v>
      </c>
      <c r="S1897" s="2">
        <v>1</v>
      </c>
      <c r="T1897" s="2">
        <v>2</v>
      </c>
      <c r="U1897" s="2">
        <v>160</v>
      </c>
      <c r="V1897" s="2">
        <v>40</v>
      </c>
      <c r="W1897" s="2">
        <v>25600</v>
      </c>
      <c r="X1897" s="2" t="e">
        <v>#NAME?</v>
      </c>
      <c r="Y1897" s="2">
        <v>3</v>
      </c>
      <c r="Z1897" s="2">
        <v>3</v>
      </c>
      <c r="AA1897" s="2">
        <v>4</v>
      </c>
      <c r="AB1897" s="2">
        <v>1</v>
      </c>
      <c r="AC1897" s="2">
        <v>14</v>
      </c>
      <c r="AD1897" s="2">
        <v>3</v>
      </c>
      <c r="AE1897" s="2">
        <v>4</v>
      </c>
      <c r="AF1897" s="2">
        <v>0</v>
      </c>
      <c r="AG1897" s="2">
        <v>10</v>
      </c>
      <c r="AH1897" s="2">
        <v>2</v>
      </c>
      <c r="AI1897" s="2">
        <v>10</v>
      </c>
      <c r="AJ1897" s="2">
        <v>3</v>
      </c>
      <c r="AK1897" s="2">
        <v>9</v>
      </c>
      <c r="AL1897" s="2">
        <v>7</v>
      </c>
    </row>
    <row r="1898" spans="1:38">
      <c r="A1898" s="2" t="s">
        <v>38</v>
      </c>
      <c r="B1898" s="2" t="s">
        <v>51</v>
      </c>
      <c r="C1898" s="2" t="s">
        <v>86</v>
      </c>
      <c r="D1898" s="2" t="s">
        <v>41</v>
      </c>
      <c r="E1898" s="2">
        <v>0</v>
      </c>
      <c r="F1898" s="2" t="s">
        <v>54</v>
      </c>
      <c r="G1898" s="2" t="s">
        <v>107</v>
      </c>
      <c r="H1898" s="2" t="s">
        <v>1974</v>
      </c>
      <c r="I1898" s="2">
        <v>2305</v>
      </c>
      <c r="J1898" s="2" t="s">
        <v>56</v>
      </c>
      <c r="K1898" s="2" t="s">
        <v>62</v>
      </c>
      <c r="L1898" s="2" t="s">
        <v>47</v>
      </c>
      <c r="M1898" s="2" t="s">
        <v>50</v>
      </c>
      <c r="N1898" s="2" t="s">
        <v>48</v>
      </c>
      <c r="O1898" s="2">
        <v>3</v>
      </c>
      <c r="P1898" s="2">
        <v>22</v>
      </c>
      <c r="Q1898" s="2">
        <v>4</v>
      </c>
      <c r="R1898" s="2" t="s">
        <v>59</v>
      </c>
      <c r="S1898" s="2">
        <v>1</v>
      </c>
      <c r="T1898" s="2">
        <v>3</v>
      </c>
      <c r="U1898" s="2">
        <v>495</v>
      </c>
      <c r="V1898" s="2">
        <v>40</v>
      </c>
      <c r="W1898" s="2">
        <v>79200</v>
      </c>
      <c r="X1898" s="2" t="e">
        <v>#NAME?</v>
      </c>
      <c r="Y1898" s="2">
        <v>2</v>
      </c>
      <c r="Z1898" s="2">
        <v>1</v>
      </c>
      <c r="AA1898" s="2">
        <v>3</v>
      </c>
      <c r="AB1898" s="2">
        <v>5</v>
      </c>
      <c r="AC1898" s="2">
        <v>16</v>
      </c>
      <c r="AD1898" s="2">
        <v>3</v>
      </c>
      <c r="AE1898" s="2">
        <v>3</v>
      </c>
      <c r="AF1898" s="2">
        <v>0</v>
      </c>
      <c r="AG1898" s="2">
        <v>4</v>
      </c>
      <c r="AH1898" s="2">
        <v>3</v>
      </c>
      <c r="AI1898" s="2">
        <v>2</v>
      </c>
      <c r="AJ1898" s="2">
        <v>2</v>
      </c>
      <c r="AK1898" s="2">
        <v>1</v>
      </c>
      <c r="AL1898" s="2">
        <v>2</v>
      </c>
    </row>
    <row r="1899" spans="1:38">
      <c r="A1899" s="2" t="s">
        <v>50</v>
      </c>
      <c r="B1899" s="2" t="s">
        <v>39</v>
      </c>
      <c r="C1899" s="2" t="s">
        <v>52</v>
      </c>
      <c r="D1899" s="2" t="s">
        <v>53</v>
      </c>
      <c r="E1899" s="2">
        <v>1</v>
      </c>
      <c r="F1899" s="2" t="s">
        <v>42</v>
      </c>
      <c r="G1899" s="2" t="s">
        <v>100</v>
      </c>
      <c r="H1899" s="2" t="s">
        <v>1975</v>
      </c>
      <c r="I1899" s="2">
        <v>2306</v>
      </c>
      <c r="J1899" s="2" t="s">
        <v>45</v>
      </c>
      <c r="K1899" s="2" t="s">
        <v>46</v>
      </c>
      <c r="L1899" s="2" t="s">
        <v>58</v>
      </c>
      <c r="M1899" s="2" t="s">
        <v>50</v>
      </c>
      <c r="N1899" s="2" t="s">
        <v>48</v>
      </c>
      <c r="O1899" s="2">
        <v>2</v>
      </c>
      <c r="P1899" s="2">
        <v>48</v>
      </c>
      <c r="Q1899" s="2">
        <v>2</v>
      </c>
      <c r="R1899" s="2" t="s">
        <v>128</v>
      </c>
      <c r="S1899" s="2">
        <v>1</v>
      </c>
      <c r="T1899" s="2">
        <v>2</v>
      </c>
      <c r="U1899" s="2">
        <v>185</v>
      </c>
      <c r="V1899" s="2">
        <v>40</v>
      </c>
      <c r="W1899" s="2">
        <v>29600</v>
      </c>
      <c r="X1899" s="2" t="e">
        <v>#NAME?</v>
      </c>
      <c r="Y1899" s="2">
        <v>3</v>
      </c>
      <c r="Z1899" s="2">
        <v>2</v>
      </c>
      <c r="AA1899" s="2">
        <v>4</v>
      </c>
      <c r="AB1899" s="2">
        <v>2</v>
      </c>
      <c r="AC1899" s="2">
        <v>14</v>
      </c>
      <c r="AD1899" s="2">
        <v>3</v>
      </c>
      <c r="AE1899" s="2">
        <v>1</v>
      </c>
      <c r="AF1899" s="2">
        <v>1</v>
      </c>
      <c r="AG1899" s="2">
        <v>14</v>
      </c>
      <c r="AH1899" s="2">
        <v>3</v>
      </c>
      <c r="AI1899" s="2">
        <v>9</v>
      </c>
      <c r="AJ1899" s="2">
        <v>7</v>
      </c>
      <c r="AK1899" s="2">
        <v>6</v>
      </c>
      <c r="AL1899" s="2">
        <v>7</v>
      </c>
    </row>
    <row r="1900" spans="1:38">
      <c r="A1900" s="2" t="s">
        <v>50</v>
      </c>
      <c r="B1900" s="2" t="s">
        <v>39</v>
      </c>
      <c r="C1900" s="2" t="s">
        <v>69</v>
      </c>
      <c r="D1900" s="2" t="s">
        <v>53</v>
      </c>
      <c r="E1900" s="2">
        <v>1</v>
      </c>
      <c r="F1900" s="2" t="s">
        <v>42</v>
      </c>
      <c r="G1900" s="2" t="s">
        <v>43</v>
      </c>
      <c r="H1900" s="2" t="s">
        <v>1976</v>
      </c>
      <c r="I1900" s="2">
        <v>2307</v>
      </c>
      <c r="J1900" s="2" t="s">
        <v>45</v>
      </c>
      <c r="K1900" s="2" t="s">
        <v>89</v>
      </c>
      <c r="L1900" s="2" t="s">
        <v>47</v>
      </c>
      <c r="M1900" s="2" t="s">
        <v>50</v>
      </c>
      <c r="N1900" s="2" t="s">
        <v>48</v>
      </c>
      <c r="O1900" s="2">
        <v>2</v>
      </c>
      <c r="P1900" s="2">
        <v>55</v>
      </c>
      <c r="Q1900" s="2">
        <v>18</v>
      </c>
      <c r="R1900" s="2" t="s">
        <v>128</v>
      </c>
      <c r="S1900" s="2">
        <v>1</v>
      </c>
      <c r="T1900" s="2">
        <v>1</v>
      </c>
      <c r="U1900" s="2">
        <v>415</v>
      </c>
      <c r="V1900" s="2">
        <v>40</v>
      </c>
      <c r="W1900" s="2">
        <v>66400</v>
      </c>
      <c r="X1900" s="2" t="e">
        <v>#NAME?</v>
      </c>
      <c r="Y1900" s="2">
        <v>3</v>
      </c>
      <c r="Z1900" s="2">
        <v>4</v>
      </c>
      <c r="AA1900" s="2">
        <v>2</v>
      </c>
      <c r="AB1900" s="2">
        <v>3</v>
      </c>
      <c r="AC1900" s="2">
        <v>23</v>
      </c>
      <c r="AD1900" s="2">
        <v>4</v>
      </c>
      <c r="AE1900" s="2">
        <v>4</v>
      </c>
      <c r="AF1900" s="2">
        <v>0</v>
      </c>
      <c r="AG1900" s="2">
        <v>37</v>
      </c>
      <c r="AH1900" s="2">
        <v>3</v>
      </c>
      <c r="AI1900" s="2">
        <v>10</v>
      </c>
      <c r="AJ1900" s="2">
        <v>9</v>
      </c>
      <c r="AK1900" s="2">
        <v>7</v>
      </c>
      <c r="AL1900" s="2">
        <v>7</v>
      </c>
    </row>
    <row r="1901" spans="1:38">
      <c r="A1901" s="2" t="s">
        <v>50</v>
      </c>
      <c r="B1901" s="2" t="s">
        <v>85</v>
      </c>
      <c r="C1901" s="2" t="s">
        <v>40</v>
      </c>
      <c r="D1901" s="2" t="s">
        <v>53</v>
      </c>
      <c r="E1901" s="2">
        <v>1</v>
      </c>
      <c r="F1901" s="2" t="s">
        <v>42</v>
      </c>
      <c r="G1901" s="2" t="s">
        <v>43</v>
      </c>
      <c r="H1901" s="2" t="s">
        <v>1977</v>
      </c>
      <c r="I1901" s="2">
        <v>2308</v>
      </c>
      <c r="J1901" s="2" t="s">
        <v>56</v>
      </c>
      <c r="K1901" s="2" t="s">
        <v>46</v>
      </c>
      <c r="L1901" s="2" t="s">
        <v>47</v>
      </c>
      <c r="M1901" s="2" t="s">
        <v>50</v>
      </c>
      <c r="N1901" s="2" t="s">
        <v>48</v>
      </c>
      <c r="O1901" s="2">
        <v>3</v>
      </c>
      <c r="P1901" s="2">
        <v>41</v>
      </c>
      <c r="Q1901" s="2">
        <v>10</v>
      </c>
      <c r="R1901" s="2" t="s">
        <v>49</v>
      </c>
      <c r="S1901" s="2">
        <v>1</v>
      </c>
      <c r="T1901" s="2">
        <v>4</v>
      </c>
      <c r="U1901" s="2">
        <v>280</v>
      </c>
      <c r="V1901" s="2">
        <v>40</v>
      </c>
      <c r="W1901" s="2">
        <v>44800</v>
      </c>
      <c r="X1901" s="2" t="e">
        <v>#NAME?</v>
      </c>
      <c r="Y1901" s="2">
        <v>3</v>
      </c>
      <c r="Z1901" s="2">
        <v>2</v>
      </c>
      <c r="AA1901" s="2">
        <v>4</v>
      </c>
      <c r="AB1901" s="2">
        <v>7</v>
      </c>
      <c r="AC1901" s="2">
        <v>14</v>
      </c>
      <c r="AD1901" s="2">
        <v>3</v>
      </c>
      <c r="AE1901" s="2">
        <v>4</v>
      </c>
      <c r="AF1901" s="2">
        <v>0</v>
      </c>
      <c r="AG1901" s="2">
        <v>16</v>
      </c>
      <c r="AH1901" s="2">
        <v>3</v>
      </c>
      <c r="AI1901" s="2">
        <v>14</v>
      </c>
      <c r="AJ1901" s="2">
        <v>3</v>
      </c>
      <c r="AK1901" s="2">
        <v>1</v>
      </c>
      <c r="AL1901" s="2">
        <v>10</v>
      </c>
    </row>
    <row r="1902" spans="1:38">
      <c r="A1902" s="2" t="s">
        <v>50</v>
      </c>
      <c r="B1902" s="2" t="s">
        <v>39</v>
      </c>
      <c r="C1902" s="2" t="s">
        <v>40</v>
      </c>
      <c r="D1902" s="2" t="s">
        <v>53</v>
      </c>
      <c r="E1902" s="2">
        <v>1</v>
      </c>
      <c r="F1902" s="2" t="s">
        <v>42</v>
      </c>
      <c r="G1902" s="2" t="s">
        <v>100</v>
      </c>
      <c r="H1902" s="2" t="s">
        <v>1978</v>
      </c>
      <c r="I1902" s="2">
        <v>2309</v>
      </c>
      <c r="J1902" s="2" t="s">
        <v>56</v>
      </c>
      <c r="K1902" s="2" t="s">
        <v>46</v>
      </c>
      <c r="L1902" s="2" t="s">
        <v>58</v>
      </c>
      <c r="M1902" s="2" t="s">
        <v>50</v>
      </c>
      <c r="N1902" s="2" t="s">
        <v>48</v>
      </c>
      <c r="O1902" s="2">
        <v>2</v>
      </c>
      <c r="P1902" s="2">
        <v>35</v>
      </c>
      <c r="Q1902" s="2">
        <v>1</v>
      </c>
      <c r="R1902" s="2" t="s">
        <v>71</v>
      </c>
      <c r="S1902" s="2">
        <v>1</v>
      </c>
      <c r="T1902" s="2">
        <v>2</v>
      </c>
      <c r="U1902" s="2">
        <v>425</v>
      </c>
      <c r="V1902" s="2">
        <v>40</v>
      </c>
      <c r="W1902" s="2">
        <v>68000</v>
      </c>
      <c r="X1902" s="2" t="e">
        <v>#NAME?</v>
      </c>
      <c r="Y1902" s="2">
        <v>3</v>
      </c>
      <c r="Z1902" s="2">
        <v>2</v>
      </c>
      <c r="AA1902" s="2">
        <v>3</v>
      </c>
      <c r="AB1902" s="2">
        <v>9</v>
      </c>
      <c r="AC1902" s="2">
        <v>11</v>
      </c>
      <c r="AD1902" s="2">
        <v>3</v>
      </c>
      <c r="AE1902" s="2">
        <v>3</v>
      </c>
      <c r="AF1902" s="2">
        <v>0</v>
      </c>
      <c r="AG1902" s="2">
        <v>15</v>
      </c>
      <c r="AH1902" s="2">
        <v>3</v>
      </c>
      <c r="AI1902" s="2">
        <v>11</v>
      </c>
      <c r="AJ1902" s="2">
        <v>9</v>
      </c>
      <c r="AK1902" s="2">
        <v>6</v>
      </c>
      <c r="AL1902" s="2">
        <v>9</v>
      </c>
    </row>
    <row r="1903" spans="1:38">
      <c r="A1903" s="2" t="s">
        <v>50</v>
      </c>
      <c r="B1903" s="2" t="s">
        <v>39</v>
      </c>
      <c r="C1903" s="2" t="s">
        <v>40</v>
      </c>
      <c r="D1903" s="2" t="s">
        <v>53</v>
      </c>
      <c r="E1903" s="2">
        <v>1</v>
      </c>
      <c r="F1903" s="2" t="s">
        <v>54</v>
      </c>
      <c r="G1903" s="2" t="s">
        <v>43</v>
      </c>
      <c r="H1903" s="2" t="s">
        <v>1979</v>
      </c>
      <c r="I1903" s="2">
        <v>2310</v>
      </c>
      <c r="J1903" s="2" t="s">
        <v>45</v>
      </c>
      <c r="K1903" s="2" t="s">
        <v>75</v>
      </c>
      <c r="L1903" s="2" t="s">
        <v>47</v>
      </c>
      <c r="M1903" s="2" t="s">
        <v>50</v>
      </c>
      <c r="N1903" s="2" t="s">
        <v>48</v>
      </c>
      <c r="O1903" s="2">
        <v>3</v>
      </c>
      <c r="P1903" s="2">
        <v>40</v>
      </c>
      <c r="Q1903" s="2">
        <v>6</v>
      </c>
      <c r="R1903" s="2" t="s">
        <v>71</v>
      </c>
      <c r="S1903" s="2">
        <v>1</v>
      </c>
      <c r="T1903" s="2">
        <v>2</v>
      </c>
      <c r="U1903" s="2">
        <v>375</v>
      </c>
      <c r="V1903" s="2">
        <v>40</v>
      </c>
      <c r="W1903" s="2">
        <v>60000</v>
      </c>
      <c r="X1903" s="2" t="e">
        <v>#NAME?</v>
      </c>
      <c r="Y1903" s="2">
        <v>3</v>
      </c>
      <c r="Z1903" s="2">
        <v>4</v>
      </c>
      <c r="AA1903" s="2">
        <v>3</v>
      </c>
      <c r="AB1903" s="2">
        <v>7</v>
      </c>
      <c r="AC1903" s="2">
        <v>15</v>
      </c>
      <c r="AD1903" s="2">
        <v>3</v>
      </c>
      <c r="AE1903" s="2">
        <v>3</v>
      </c>
      <c r="AF1903" s="2">
        <v>0</v>
      </c>
      <c r="AG1903" s="2">
        <v>22</v>
      </c>
      <c r="AH1903" s="2">
        <v>3</v>
      </c>
      <c r="AI1903" s="2">
        <v>20</v>
      </c>
      <c r="AJ1903" s="2">
        <v>6</v>
      </c>
      <c r="AK1903" s="2">
        <v>5</v>
      </c>
      <c r="AL1903" s="2">
        <v>13</v>
      </c>
    </row>
    <row r="1904" spans="1:38">
      <c r="A1904" s="2" t="s">
        <v>50</v>
      </c>
      <c r="B1904" s="2" t="s">
        <v>51</v>
      </c>
      <c r="C1904" s="2" t="s">
        <v>40</v>
      </c>
      <c r="D1904" s="2" t="s">
        <v>53</v>
      </c>
      <c r="E1904" s="2">
        <v>1</v>
      </c>
      <c r="F1904" s="2" t="s">
        <v>54</v>
      </c>
      <c r="G1904" s="2" t="s">
        <v>43</v>
      </c>
      <c r="H1904" s="2" t="s">
        <v>1980</v>
      </c>
      <c r="I1904" s="2">
        <v>2311</v>
      </c>
      <c r="J1904" s="2" t="s">
        <v>45</v>
      </c>
      <c r="K1904" s="2" t="s">
        <v>62</v>
      </c>
      <c r="L1904" s="2" t="s">
        <v>58</v>
      </c>
      <c r="M1904" s="2" t="s">
        <v>50</v>
      </c>
      <c r="N1904" s="2" t="s">
        <v>48</v>
      </c>
      <c r="O1904" s="2">
        <v>3</v>
      </c>
      <c r="P1904" s="2">
        <v>39</v>
      </c>
      <c r="Q1904" s="2">
        <v>8</v>
      </c>
      <c r="R1904" s="2" t="s">
        <v>59</v>
      </c>
      <c r="S1904" s="2">
        <v>1</v>
      </c>
      <c r="T1904" s="2">
        <v>3</v>
      </c>
      <c r="U1904" s="2">
        <v>240</v>
      </c>
      <c r="V1904" s="2">
        <v>40</v>
      </c>
      <c r="W1904" s="2">
        <v>38400</v>
      </c>
      <c r="X1904" s="2" t="e">
        <v>#NAME?</v>
      </c>
      <c r="Y1904" s="2">
        <v>3</v>
      </c>
      <c r="Z1904" s="2">
        <v>1</v>
      </c>
      <c r="AA1904" s="2">
        <v>3</v>
      </c>
      <c r="AB1904" s="2">
        <v>1</v>
      </c>
      <c r="AC1904" s="2">
        <v>11</v>
      </c>
      <c r="AD1904" s="2">
        <v>3</v>
      </c>
      <c r="AE1904" s="2">
        <v>1</v>
      </c>
      <c r="AF1904" s="2">
        <v>1</v>
      </c>
      <c r="AG1904" s="2">
        <v>8</v>
      </c>
      <c r="AH1904" s="2">
        <v>3</v>
      </c>
      <c r="AI1904" s="2">
        <v>8</v>
      </c>
      <c r="AJ1904" s="2">
        <v>3</v>
      </c>
      <c r="AK1904" s="2">
        <v>0</v>
      </c>
      <c r="AL1904" s="2">
        <v>7</v>
      </c>
    </row>
    <row r="1905" spans="1:38">
      <c r="A1905" s="2" t="s">
        <v>50</v>
      </c>
      <c r="B1905" s="2" t="s">
        <v>39</v>
      </c>
      <c r="C1905" s="2" t="s">
        <v>63</v>
      </c>
      <c r="D1905" s="2" t="s">
        <v>53</v>
      </c>
      <c r="E1905" s="2">
        <v>1</v>
      </c>
      <c r="F1905" s="2" t="s">
        <v>42</v>
      </c>
      <c r="G1905" s="2" t="s">
        <v>43</v>
      </c>
      <c r="H1905" s="2" t="s">
        <v>1981</v>
      </c>
      <c r="I1905" s="2">
        <v>2312</v>
      </c>
      <c r="J1905" s="2" t="s">
        <v>56</v>
      </c>
      <c r="K1905" s="2" t="s">
        <v>46</v>
      </c>
      <c r="L1905" s="2" t="s">
        <v>47</v>
      </c>
      <c r="M1905" s="2" t="s">
        <v>38</v>
      </c>
      <c r="N1905" s="2" t="s">
        <v>48</v>
      </c>
      <c r="O1905" s="2">
        <v>2</v>
      </c>
      <c r="P1905" s="2">
        <v>31</v>
      </c>
      <c r="Q1905" s="2">
        <v>2</v>
      </c>
      <c r="R1905" s="2" t="s">
        <v>59</v>
      </c>
      <c r="S1905" s="2">
        <v>1</v>
      </c>
      <c r="T1905" s="2">
        <v>2</v>
      </c>
      <c r="U1905" s="2">
        <v>385</v>
      </c>
      <c r="V1905" s="2">
        <v>40</v>
      </c>
      <c r="W1905" s="2">
        <v>61600</v>
      </c>
      <c r="X1905" s="2" t="e">
        <v>#NAME?</v>
      </c>
      <c r="Y1905" s="2">
        <v>3</v>
      </c>
      <c r="Z1905" s="2">
        <v>2</v>
      </c>
      <c r="AA1905" s="2">
        <v>4</v>
      </c>
      <c r="AB1905" s="2">
        <v>4</v>
      </c>
      <c r="AC1905" s="2">
        <v>13</v>
      </c>
      <c r="AD1905" s="2">
        <v>3</v>
      </c>
      <c r="AE1905" s="2">
        <v>3</v>
      </c>
      <c r="AF1905" s="2">
        <v>0</v>
      </c>
      <c r="AG1905" s="2">
        <v>10</v>
      </c>
      <c r="AH1905" s="2">
        <v>4</v>
      </c>
      <c r="AI1905" s="2">
        <v>6</v>
      </c>
      <c r="AJ1905" s="2">
        <v>5</v>
      </c>
      <c r="AK1905" s="2">
        <v>0</v>
      </c>
      <c r="AL1905" s="2">
        <v>5</v>
      </c>
    </row>
    <row r="1906" spans="1:38">
      <c r="A1906" s="2" t="s">
        <v>50</v>
      </c>
      <c r="B1906" s="2" t="s">
        <v>39</v>
      </c>
      <c r="C1906" s="2" t="s">
        <v>40</v>
      </c>
      <c r="D1906" s="2" t="s">
        <v>53</v>
      </c>
      <c r="E1906" s="2">
        <v>1</v>
      </c>
      <c r="F1906" s="2" t="s">
        <v>54</v>
      </c>
      <c r="G1906" s="2" t="s">
        <v>66</v>
      </c>
      <c r="H1906" s="2" t="s">
        <v>1982</v>
      </c>
      <c r="I1906" s="2">
        <v>2313</v>
      </c>
      <c r="J1906" s="2" t="s">
        <v>56</v>
      </c>
      <c r="K1906" s="2" t="s">
        <v>75</v>
      </c>
      <c r="L1906" s="2" t="s">
        <v>58</v>
      </c>
      <c r="M1906" s="2" t="s">
        <v>38</v>
      </c>
      <c r="N1906" s="2" t="s">
        <v>48</v>
      </c>
      <c r="O1906" s="2">
        <v>5</v>
      </c>
      <c r="P1906" s="2">
        <v>42</v>
      </c>
      <c r="Q1906" s="2">
        <v>24</v>
      </c>
      <c r="R1906" s="2" t="s">
        <v>71</v>
      </c>
      <c r="S1906" s="2">
        <v>1</v>
      </c>
      <c r="T1906" s="2">
        <v>4</v>
      </c>
      <c r="U1906" s="2">
        <v>280</v>
      </c>
      <c r="V1906" s="2">
        <v>40</v>
      </c>
      <c r="W1906" s="2">
        <v>44800</v>
      </c>
      <c r="X1906" s="2" t="e">
        <v>#NAME?</v>
      </c>
      <c r="Y1906" s="2">
        <v>3</v>
      </c>
      <c r="Z1906" s="2">
        <v>3</v>
      </c>
      <c r="AA1906" s="2">
        <v>1</v>
      </c>
      <c r="AB1906" s="2">
        <v>1</v>
      </c>
      <c r="AC1906" s="2">
        <v>21</v>
      </c>
      <c r="AD1906" s="2">
        <v>4</v>
      </c>
      <c r="AE1906" s="2">
        <v>4</v>
      </c>
      <c r="AF1906" s="2">
        <v>1</v>
      </c>
      <c r="AG1906" s="2">
        <v>10</v>
      </c>
      <c r="AH1906" s="2">
        <v>2</v>
      </c>
      <c r="AI1906" s="2">
        <v>10</v>
      </c>
      <c r="AJ1906" s="2">
        <v>9</v>
      </c>
      <c r="AK1906" s="2">
        <v>5</v>
      </c>
      <c r="AL1906" s="2">
        <v>8</v>
      </c>
    </row>
    <row r="1907" spans="1:38">
      <c r="A1907" s="2" t="s">
        <v>50</v>
      </c>
      <c r="B1907" s="2" t="s">
        <v>39</v>
      </c>
      <c r="C1907" s="2" t="s">
        <v>52</v>
      </c>
      <c r="D1907" s="2" t="s">
        <v>53</v>
      </c>
      <c r="E1907" s="2">
        <v>1</v>
      </c>
      <c r="F1907" s="2" t="s">
        <v>42</v>
      </c>
      <c r="G1907" s="2" t="s">
        <v>60</v>
      </c>
      <c r="H1907" s="2" t="s">
        <v>1983</v>
      </c>
      <c r="I1907" s="2">
        <v>2314</v>
      </c>
      <c r="J1907" s="2" t="s">
        <v>56</v>
      </c>
      <c r="K1907" s="2" t="s">
        <v>46</v>
      </c>
      <c r="L1907" s="2" t="s">
        <v>58</v>
      </c>
      <c r="M1907" s="2" t="s">
        <v>50</v>
      </c>
      <c r="N1907" s="2" t="s">
        <v>48</v>
      </c>
      <c r="O1907" s="2">
        <v>3</v>
      </c>
      <c r="P1907" s="2">
        <v>45</v>
      </c>
      <c r="Q1907" s="2">
        <v>2</v>
      </c>
      <c r="R1907" s="2" t="s">
        <v>71</v>
      </c>
      <c r="S1907" s="2">
        <v>1</v>
      </c>
      <c r="T1907" s="2">
        <v>4</v>
      </c>
      <c r="U1907" s="2">
        <v>305</v>
      </c>
      <c r="V1907" s="2">
        <v>40</v>
      </c>
      <c r="W1907" s="2">
        <v>48800</v>
      </c>
      <c r="X1907" s="2" t="e">
        <v>#NAME?</v>
      </c>
      <c r="Y1907" s="2">
        <v>3</v>
      </c>
      <c r="Z1907" s="2">
        <v>2</v>
      </c>
      <c r="AA1907" s="2">
        <v>2</v>
      </c>
      <c r="AB1907" s="2">
        <v>0</v>
      </c>
      <c r="AC1907" s="2">
        <v>19</v>
      </c>
      <c r="AD1907" s="2">
        <v>3</v>
      </c>
      <c r="AE1907" s="2">
        <v>2</v>
      </c>
      <c r="AF1907" s="2">
        <v>1</v>
      </c>
      <c r="AG1907" s="2">
        <v>9</v>
      </c>
      <c r="AH1907" s="2">
        <v>4</v>
      </c>
      <c r="AI1907" s="2">
        <v>8</v>
      </c>
      <c r="AJ1907" s="2">
        <v>7</v>
      </c>
      <c r="AK1907" s="2">
        <v>3</v>
      </c>
      <c r="AL1907" s="2">
        <v>7</v>
      </c>
    </row>
    <row r="1908" spans="1:38">
      <c r="A1908" s="2" t="s">
        <v>38</v>
      </c>
      <c r="B1908" s="2" t="s">
        <v>51</v>
      </c>
      <c r="C1908" s="2" t="s">
        <v>63</v>
      </c>
      <c r="D1908" s="2" t="s">
        <v>41</v>
      </c>
      <c r="E1908" s="2">
        <v>0</v>
      </c>
      <c r="F1908" s="2" t="s">
        <v>155</v>
      </c>
      <c r="G1908" s="2" t="s">
        <v>43</v>
      </c>
      <c r="H1908" s="2" t="s">
        <v>1984</v>
      </c>
      <c r="I1908" s="2">
        <v>2315</v>
      </c>
      <c r="J1908" s="2" t="s">
        <v>45</v>
      </c>
      <c r="K1908" s="2" t="s">
        <v>157</v>
      </c>
      <c r="L1908" s="2" t="s">
        <v>73</v>
      </c>
      <c r="M1908" s="2" t="s">
        <v>38</v>
      </c>
      <c r="N1908" s="2" t="s">
        <v>48</v>
      </c>
      <c r="O1908" s="2">
        <v>2</v>
      </c>
      <c r="P1908" s="2">
        <v>26</v>
      </c>
      <c r="Q1908" s="2">
        <v>17</v>
      </c>
      <c r="R1908" s="2" t="s">
        <v>65</v>
      </c>
      <c r="S1908" s="2">
        <v>1</v>
      </c>
      <c r="T1908" s="2">
        <v>2</v>
      </c>
      <c r="U1908" s="2">
        <v>290</v>
      </c>
      <c r="V1908" s="2">
        <v>40</v>
      </c>
      <c r="W1908" s="2">
        <v>46400</v>
      </c>
      <c r="X1908" s="2" t="e">
        <v>#NAME?</v>
      </c>
      <c r="Y1908" s="2">
        <v>3</v>
      </c>
      <c r="Z1908" s="2">
        <v>1</v>
      </c>
      <c r="AA1908" s="2">
        <v>3</v>
      </c>
      <c r="AB1908" s="2">
        <v>0</v>
      </c>
      <c r="AC1908" s="2">
        <v>11</v>
      </c>
      <c r="AD1908" s="2">
        <v>3</v>
      </c>
      <c r="AE1908" s="2">
        <v>2</v>
      </c>
      <c r="AF1908" s="2">
        <v>1</v>
      </c>
      <c r="AG1908" s="2">
        <v>8</v>
      </c>
      <c r="AH1908" s="2">
        <v>2</v>
      </c>
      <c r="AI1908" s="2">
        <v>7</v>
      </c>
      <c r="AJ1908" s="2">
        <v>7</v>
      </c>
      <c r="AK1908" s="2">
        <v>1</v>
      </c>
      <c r="AL1908" s="2">
        <v>0</v>
      </c>
    </row>
    <row r="1909" spans="1:38">
      <c r="A1909" s="2" t="s">
        <v>50</v>
      </c>
      <c r="B1909" s="2" t="s">
        <v>39</v>
      </c>
      <c r="C1909" s="2" t="s">
        <v>63</v>
      </c>
      <c r="D1909" s="2" t="s">
        <v>53</v>
      </c>
      <c r="E1909" s="2">
        <v>1</v>
      </c>
      <c r="F1909" s="2" t="s">
        <v>54</v>
      </c>
      <c r="G1909" s="2" t="s">
        <v>107</v>
      </c>
      <c r="H1909" s="2" t="s">
        <v>1985</v>
      </c>
      <c r="I1909" s="2">
        <v>2316</v>
      </c>
      <c r="J1909" s="2" t="s">
        <v>56</v>
      </c>
      <c r="K1909" s="2" t="s">
        <v>75</v>
      </c>
      <c r="L1909" s="2" t="s">
        <v>73</v>
      </c>
      <c r="M1909" s="2" t="s">
        <v>50</v>
      </c>
      <c r="N1909" s="2" t="s">
        <v>48</v>
      </c>
      <c r="O1909" s="2">
        <v>2</v>
      </c>
      <c r="P1909" s="2">
        <v>29</v>
      </c>
      <c r="Q1909" s="2">
        <v>19</v>
      </c>
      <c r="R1909" s="2" t="s">
        <v>71</v>
      </c>
      <c r="S1909" s="2">
        <v>1</v>
      </c>
      <c r="T1909" s="2">
        <v>4</v>
      </c>
      <c r="U1909" s="2">
        <v>170</v>
      </c>
      <c r="V1909" s="2">
        <v>40</v>
      </c>
      <c r="W1909" s="2">
        <v>27200</v>
      </c>
      <c r="X1909" s="2" t="e">
        <v>#NAME?</v>
      </c>
      <c r="Y1909" s="2">
        <v>3</v>
      </c>
      <c r="Z1909" s="2">
        <v>2</v>
      </c>
      <c r="AA1909" s="2">
        <v>4</v>
      </c>
      <c r="AB1909" s="2">
        <v>4</v>
      </c>
      <c r="AC1909" s="2">
        <v>12</v>
      </c>
      <c r="AD1909" s="2">
        <v>3</v>
      </c>
      <c r="AE1909" s="2">
        <v>2</v>
      </c>
      <c r="AF1909" s="2">
        <v>2</v>
      </c>
      <c r="AG1909" s="2">
        <v>8</v>
      </c>
      <c r="AH1909" s="2">
        <v>4</v>
      </c>
      <c r="AI1909" s="2">
        <v>3</v>
      </c>
      <c r="AJ1909" s="2">
        <v>2</v>
      </c>
      <c r="AK1909" s="2">
        <v>1</v>
      </c>
      <c r="AL1909" s="2">
        <v>2</v>
      </c>
    </row>
    <row r="1910" spans="1:38">
      <c r="A1910" s="2" t="s">
        <v>50</v>
      </c>
      <c r="B1910" s="2" t="s">
        <v>39</v>
      </c>
      <c r="C1910" s="2" t="s">
        <v>63</v>
      </c>
      <c r="D1910" s="2" t="s">
        <v>53</v>
      </c>
      <c r="E1910" s="2">
        <v>1</v>
      </c>
      <c r="F1910" s="2" t="s">
        <v>54</v>
      </c>
      <c r="G1910" s="2" t="s">
        <v>66</v>
      </c>
      <c r="H1910" s="2" t="s">
        <v>1986</v>
      </c>
      <c r="I1910" s="2">
        <v>2317</v>
      </c>
      <c r="J1910" s="2" t="s">
        <v>45</v>
      </c>
      <c r="K1910" s="2" t="s">
        <v>95</v>
      </c>
      <c r="L1910" s="2" t="s">
        <v>73</v>
      </c>
      <c r="M1910" s="2" t="s">
        <v>50</v>
      </c>
      <c r="N1910" s="2" t="s">
        <v>48</v>
      </c>
      <c r="O1910" s="2">
        <v>2</v>
      </c>
      <c r="P1910" s="2">
        <v>33</v>
      </c>
      <c r="Q1910" s="2">
        <v>1</v>
      </c>
      <c r="R1910" s="2" t="s">
        <v>128</v>
      </c>
      <c r="S1910" s="2">
        <v>1</v>
      </c>
      <c r="T1910" s="2">
        <v>1</v>
      </c>
      <c r="U1910" s="2">
        <v>475</v>
      </c>
      <c r="V1910" s="2">
        <v>40</v>
      </c>
      <c r="W1910" s="2">
        <v>76000</v>
      </c>
      <c r="X1910" s="2" t="e">
        <v>#NAME?</v>
      </c>
      <c r="Y1910" s="2">
        <v>4</v>
      </c>
      <c r="Z1910" s="2">
        <v>4</v>
      </c>
      <c r="AA1910" s="2">
        <v>3</v>
      </c>
      <c r="AB1910" s="2">
        <v>4</v>
      </c>
      <c r="AC1910" s="2">
        <v>19</v>
      </c>
      <c r="AD1910" s="2">
        <v>3</v>
      </c>
      <c r="AE1910" s="2">
        <v>3</v>
      </c>
      <c r="AF1910" s="2">
        <v>1</v>
      </c>
      <c r="AG1910" s="2">
        <v>10</v>
      </c>
      <c r="AH1910" s="2">
        <v>3</v>
      </c>
      <c r="AI1910" s="2">
        <v>6</v>
      </c>
      <c r="AJ1910" s="2">
        <v>1</v>
      </c>
      <c r="AK1910" s="2">
        <v>0</v>
      </c>
      <c r="AL1910" s="2">
        <v>5</v>
      </c>
    </row>
    <row r="1911" spans="1:38">
      <c r="A1911" s="2" t="s">
        <v>50</v>
      </c>
      <c r="B1911" s="2" t="s">
        <v>39</v>
      </c>
      <c r="C1911" s="2" t="s">
        <v>63</v>
      </c>
      <c r="D1911" s="2" t="s">
        <v>53</v>
      </c>
      <c r="E1911" s="2">
        <v>1</v>
      </c>
      <c r="F1911" s="2" t="s">
        <v>42</v>
      </c>
      <c r="G1911" s="2" t="s">
        <v>43</v>
      </c>
      <c r="H1911" s="2" t="s">
        <v>1987</v>
      </c>
      <c r="I1911" s="2">
        <v>2318</v>
      </c>
      <c r="J1911" s="2" t="s">
        <v>56</v>
      </c>
      <c r="K1911" s="2" t="s">
        <v>89</v>
      </c>
      <c r="L1911" s="2" t="s">
        <v>73</v>
      </c>
      <c r="M1911" s="2" t="s">
        <v>50</v>
      </c>
      <c r="N1911" s="2" t="s">
        <v>48</v>
      </c>
      <c r="O1911" s="2">
        <v>3</v>
      </c>
      <c r="P1911" s="2">
        <v>31</v>
      </c>
      <c r="Q1911" s="2">
        <v>7</v>
      </c>
      <c r="R1911" s="2" t="s">
        <v>71</v>
      </c>
      <c r="S1911" s="2">
        <v>1</v>
      </c>
      <c r="T1911" s="2">
        <v>3</v>
      </c>
      <c r="U1911" s="2">
        <v>220</v>
      </c>
      <c r="V1911" s="2">
        <v>40</v>
      </c>
      <c r="W1911" s="2">
        <v>35200</v>
      </c>
      <c r="X1911" s="2" t="e">
        <v>#NAME?</v>
      </c>
      <c r="Y1911" s="2">
        <v>2</v>
      </c>
      <c r="Z1911" s="2">
        <v>3</v>
      </c>
      <c r="AA1911" s="2">
        <v>4</v>
      </c>
      <c r="AB1911" s="2">
        <v>9</v>
      </c>
      <c r="AC1911" s="2">
        <v>21</v>
      </c>
      <c r="AD1911" s="2">
        <v>4</v>
      </c>
      <c r="AE1911" s="2">
        <v>3</v>
      </c>
      <c r="AF1911" s="2">
        <v>1</v>
      </c>
      <c r="AG1911" s="2">
        <v>10</v>
      </c>
      <c r="AH1911" s="2">
        <v>2</v>
      </c>
      <c r="AI1911" s="2">
        <v>5</v>
      </c>
      <c r="AJ1911" s="2">
        <v>4</v>
      </c>
      <c r="AK1911" s="2">
        <v>0</v>
      </c>
      <c r="AL1911" s="2">
        <v>1</v>
      </c>
    </row>
    <row r="1912" spans="1:38">
      <c r="A1912" s="2" t="s">
        <v>38</v>
      </c>
      <c r="B1912" s="2" t="s">
        <v>51</v>
      </c>
      <c r="C1912" s="2" t="s">
        <v>86</v>
      </c>
      <c r="D1912" s="2" t="s">
        <v>41</v>
      </c>
      <c r="E1912" s="2">
        <v>0</v>
      </c>
      <c r="F1912" s="2" t="s">
        <v>42</v>
      </c>
      <c r="G1912" s="2" t="s">
        <v>100</v>
      </c>
      <c r="H1912" s="2" t="s">
        <v>1988</v>
      </c>
      <c r="I1912" s="2">
        <v>2319</v>
      </c>
      <c r="J1912" s="2" t="s">
        <v>56</v>
      </c>
      <c r="K1912" s="2" t="s">
        <v>93</v>
      </c>
      <c r="L1912" s="2" t="s">
        <v>47</v>
      </c>
      <c r="M1912" s="2" t="s">
        <v>38</v>
      </c>
      <c r="N1912" s="2" t="s">
        <v>48</v>
      </c>
      <c r="O1912" s="2">
        <v>3</v>
      </c>
      <c r="P1912" s="2">
        <v>18</v>
      </c>
      <c r="Q1912" s="2">
        <v>5</v>
      </c>
      <c r="R1912" s="2" t="s">
        <v>71</v>
      </c>
      <c r="S1912" s="2">
        <v>1</v>
      </c>
      <c r="T1912" s="2">
        <v>2</v>
      </c>
      <c r="U1912" s="2">
        <v>345</v>
      </c>
      <c r="V1912" s="2">
        <v>40</v>
      </c>
      <c r="W1912" s="2">
        <v>55200</v>
      </c>
      <c r="X1912" s="2" t="e">
        <v>#NAME?</v>
      </c>
      <c r="Y1912" s="2">
        <v>3</v>
      </c>
      <c r="Z1912" s="2">
        <v>1</v>
      </c>
      <c r="AA1912" s="2">
        <v>2</v>
      </c>
      <c r="AB1912" s="2">
        <v>1</v>
      </c>
      <c r="AC1912" s="2">
        <v>14</v>
      </c>
      <c r="AD1912" s="2">
        <v>3</v>
      </c>
      <c r="AE1912" s="2">
        <v>4</v>
      </c>
      <c r="AF1912" s="2">
        <v>0</v>
      </c>
      <c r="AG1912" s="2">
        <v>0</v>
      </c>
      <c r="AH1912" s="2">
        <v>3</v>
      </c>
      <c r="AI1912" s="2">
        <v>0</v>
      </c>
      <c r="AJ1912" s="2">
        <v>0</v>
      </c>
      <c r="AK1912" s="2">
        <v>0</v>
      </c>
      <c r="AL1912" s="2">
        <v>0</v>
      </c>
    </row>
    <row r="1913" spans="1:38">
      <c r="A1913" s="2" t="s">
        <v>50</v>
      </c>
      <c r="B1913" s="2" t="s">
        <v>85</v>
      </c>
      <c r="C1913" s="2" t="s">
        <v>40</v>
      </c>
      <c r="D1913" s="2" t="s">
        <v>53</v>
      </c>
      <c r="E1913" s="2">
        <v>1</v>
      </c>
      <c r="F1913" s="2" t="s">
        <v>42</v>
      </c>
      <c r="G1913" s="2" t="s">
        <v>60</v>
      </c>
      <c r="H1913" s="2" t="s">
        <v>1989</v>
      </c>
      <c r="I1913" s="2">
        <v>2320</v>
      </c>
      <c r="J1913" s="2" t="s">
        <v>56</v>
      </c>
      <c r="K1913" s="2" t="s">
        <v>46</v>
      </c>
      <c r="L1913" s="2" t="s">
        <v>73</v>
      </c>
      <c r="M1913" s="2" t="s">
        <v>50</v>
      </c>
      <c r="N1913" s="2" t="s">
        <v>48</v>
      </c>
      <c r="O1913" s="2">
        <v>2</v>
      </c>
      <c r="P1913" s="2">
        <v>40</v>
      </c>
      <c r="Q1913" s="2">
        <v>28</v>
      </c>
      <c r="R1913" s="2" t="s">
        <v>71</v>
      </c>
      <c r="S1913" s="2">
        <v>1</v>
      </c>
      <c r="T1913" s="2">
        <v>3</v>
      </c>
      <c r="U1913" s="2">
        <v>290</v>
      </c>
      <c r="V1913" s="2">
        <v>40</v>
      </c>
      <c r="W1913" s="2">
        <v>46400</v>
      </c>
      <c r="X1913" s="2" t="e">
        <v>#NAME?</v>
      </c>
      <c r="Y1913" s="2">
        <v>1</v>
      </c>
      <c r="Z1913" s="2">
        <v>3</v>
      </c>
      <c r="AA1913" s="2">
        <v>1</v>
      </c>
      <c r="AB1913" s="2">
        <v>3</v>
      </c>
      <c r="AC1913" s="2">
        <v>15</v>
      </c>
      <c r="AD1913" s="2">
        <v>3</v>
      </c>
      <c r="AE1913" s="2">
        <v>3</v>
      </c>
      <c r="AF1913" s="2">
        <v>1</v>
      </c>
      <c r="AG1913" s="2">
        <v>20</v>
      </c>
      <c r="AH1913" s="2">
        <v>3</v>
      </c>
      <c r="AI1913" s="2">
        <v>1</v>
      </c>
      <c r="AJ1913" s="2">
        <v>0</v>
      </c>
      <c r="AK1913" s="2">
        <v>0</v>
      </c>
      <c r="AL1913" s="2">
        <v>1</v>
      </c>
    </row>
    <row r="1914" spans="1:38">
      <c r="A1914" s="2" t="s">
        <v>50</v>
      </c>
      <c r="B1914" s="2" t="s">
        <v>85</v>
      </c>
      <c r="C1914" s="2" t="s">
        <v>40</v>
      </c>
      <c r="D1914" s="2" t="s">
        <v>53</v>
      </c>
      <c r="E1914" s="2">
        <v>1</v>
      </c>
      <c r="F1914" s="2" t="s">
        <v>54</v>
      </c>
      <c r="G1914" s="2" t="s">
        <v>60</v>
      </c>
      <c r="H1914" s="2" t="s">
        <v>1990</v>
      </c>
      <c r="I1914" s="2">
        <v>2321</v>
      </c>
      <c r="J1914" s="2" t="s">
        <v>45</v>
      </c>
      <c r="K1914" s="2" t="s">
        <v>77</v>
      </c>
      <c r="L1914" s="2" t="s">
        <v>47</v>
      </c>
      <c r="M1914" s="2" t="s">
        <v>38</v>
      </c>
      <c r="N1914" s="2" t="s">
        <v>48</v>
      </c>
      <c r="O1914" s="2">
        <v>3</v>
      </c>
      <c r="P1914" s="2">
        <v>41</v>
      </c>
      <c r="Q1914" s="2">
        <v>2</v>
      </c>
      <c r="R1914" s="2" t="s">
        <v>65</v>
      </c>
      <c r="S1914" s="2">
        <v>1</v>
      </c>
      <c r="T1914" s="2">
        <v>1</v>
      </c>
      <c r="U1914" s="2">
        <v>310</v>
      </c>
      <c r="V1914" s="2">
        <v>40</v>
      </c>
      <c r="W1914" s="2">
        <v>49600</v>
      </c>
      <c r="X1914" s="2" t="e">
        <v>#NAME?</v>
      </c>
      <c r="Y1914" s="2">
        <v>2</v>
      </c>
      <c r="Z1914" s="2">
        <v>2</v>
      </c>
      <c r="AA1914" s="2">
        <v>3</v>
      </c>
      <c r="AB1914" s="2">
        <v>2</v>
      </c>
      <c r="AC1914" s="2">
        <v>17</v>
      </c>
      <c r="AD1914" s="2">
        <v>3</v>
      </c>
      <c r="AE1914" s="2">
        <v>1</v>
      </c>
      <c r="AF1914" s="2">
        <v>0</v>
      </c>
      <c r="AG1914" s="2">
        <v>10</v>
      </c>
      <c r="AH1914" s="2">
        <v>3</v>
      </c>
      <c r="AI1914" s="2">
        <v>8</v>
      </c>
      <c r="AJ1914" s="2">
        <v>7</v>
      </c>
      <c r="AK1914" s="2">
        <v>0</v>
      </c>
      <c r="AL1914" s="2">
        <v>7</v>
      </c>
    </row>
    <row r="1915" spans="1:38">
      <c r="A1915" s="2" t="s">
        <v>50</v>
      </c>
      <c r="B1915" s="2" t="s">
        <v>39</v>
      </c>
      <c r="C1915" s="2" t="s">
        <v>63</v>
      </c>
      <c r="D1915" s="2" t="s">
        <v>53</v>
      </c>
      <c r="E1915" s="2">
        <v>1</v>
      </c>
      <c r="F1915" s="2" t="s">
        <v>42</v>
      </c>
      <c r="G1915" s="2" t="s">
        <v>66</v>
      </c>
      <c r="H1915" s="2" t="s">
        <v>1991</v>
      </c>
      <c r="I1915" s="2">
        <v>2322</v>
      </c>
      <c r="J1915" s="2" t="s">
        <v>56</v>
      </c>
      <c r="K1915" s="2" t="s">
        <v>46</v>
      </c>
      <c r="L1915" s="2" t="s">
        <v>73</v>
      </c>
      <c r="M1915" s="2" t="s">
        <v>50</v>
      </c>
      <c r="N1915" s="2" t="s">
        <v>48</v>
      </c>
      <c r="O1915" s="2">
        <v>5</v>
      </c>
      <c r="P1915" s="2">
        <v>26</v>
      </c>
      <c r="Q1915" s="2">
        <v>29</v>
      </c>
      <c r="R1915" s="2" t="s">
        <v>49</v>
      </c>
      <c r="S1915" s="2">
        <v>1</v>
      </c>
      <c r="T1915" s="2">
        <v>1</v>
      </c>
      <c r="U1915" s="2">
        <v>225</v>
      </c>
      <c r="V1915" s="2">
        <v>40</v>
      </c>
      <c r="W1915" s="2">
        <v>36000</v>
      </c>
      <c r="X1915" s="2" t="e">
        <v>#NAME?</v>
      </c>
      <c r="Y1915" s="2">
        <v>3</v>
      </c>
      <c r="Z1915" s="2">
        <v>2</v>
      </c>
      <c r="AA1915" s="2">
        <v>3</v>
      </c>
      <c r="AB1915" s="2">
        <v>5</v>
      </c>
      <c r="AC1915" s="2">
        <v>12</v>
      </c>
      <c r="AD1915" s="2">
        <v>3</v>
      </c>
      <c r="AE1915" s="2">
        <v>1</v>
      </c>
      <c r="AF1915" s="2">
        <v>2</v>
      </c>
      <c r="AG1915" s="2">
        <v>8</v>
      </c>
      <c r="AH1915" s="2">
        <v>3</v>
      </c>
      <c r="AI1915" s="2">
        <v>0</v>
      </c>
      <c r="AJ1915" s="2">
        <v>0</v>
      </c>
      <c r="AK1915" s="2">
        <v>0</v>
      </c>
      <c r="AL1915" s="2">
        <v>0</v>
      </c>
    </row>
    <row r="1916" spans="1:38">
      <c r="A1916" s="2" t="s">
        <v>50</v>
      </c>
      <c r="B1916" s="2" t="s">
        <v>39</v>
      </c>
      <c r="C1916" s="2" t="s">
        <v>40</v>
      </c>
      <c r="D1916" s="2" t="s">
        <v>53</v>
      </c>
      <c r="E1916" s="2">
        <v>1</v>
      </c>
      <c r="F1916" s="2" t="s">
        <v>42</v>
      </c>
      <c r="G1916" s="2" t="s">
        <v>66</v>
      </c>
      <c r="H1916" s="2" t="s">
        <v>1992</v>
      </c>
      <c r="I1916" s="2">
        <v>2323</v>
      </c>
      <c r="J1916" s="2" t="s">
        <v>45</v>
      </c>
      <c r="K1916" s="2" t="s">
        <v>46</v>
      </c>
      <c r="L1916" s="2" t="s">
        <v>47</v>
      </c>
      <c r="M1916" s="2" t="s">
        <v>50</v>
      </c>
      <c r="N1916" s="2" t="s">
        <v>48</v>
      </c>
      <c r="O1916" s="2">
        <v>3</v>
      </c>
      <c r="P1916" s="2">
        <v>35</v>
      </c>
      <c r="Q1916" s="2">
        <v>1</v>
      </c>
      <c r="R1916" s="2" t="s">
        <v>71</v>
      </c>
      <c r="S1916" s="2">
        <v>1</v>
      </c>
      <c r="T1916" s="2">
        <v>1</v>
      </c>
      <c r="U1916" s="2">
        <v>400</v>
      </c>
      <c r="V1916" s="2">
        <v>40</v>
      </c>
      <c r="W1916" s="2">
        <v>64000</v>
      </c>
      <c r="X1916" s="2" t="e">
        <v>#NAME?</v>
      </c>
      <c r="Y1916" s="2">
        <v>3</v>
      </c>
      <c r="Z1916" s="2">
        <v>2</v>
      </c>
      <c r="AA1916" s="2">
        <v>3</v>
      </c>
      <c r="AB1916" s="2">
        <v>1</v>
      </c>
      <c r="AC1916" s="2">
        <v>16</v>
      </c>
      <c r="AD1916" s="2">
        <v>3</v>
      </c>
      <c r="AE1916" s="2">
        <v>4</v>
      </c>
      <c r="AF1916" s="2">
        <v>0</v>
      </c>
      <c r="AG1916" s="2">
        <v>5</v>
      </c>
      <c r="AH1916" s="2">
        <v>3</v>
      </c>
      <c r="AI1916" s="2">
        <v>5</v>
      </c>
      <c r="AJ1916" s="2">
        <v>4</v>
      </c>
      <c r="AK1916" s="2">
        <v>0</v>
      </c>
      <c r="AL1916" s="2">
        <v>3</v>
      </c>
    </row>
    <row r="1917" spans="1:38">
      <c r="A1917" s="2" t="s">
        <v>50</v>
      </c>
      <c r="B1917" s="2" t="s">
        <v>39</v>
      </c>
      <c r="C1917" s="2" t="s">
        <v>63</v>
      </c>
      <c r="D1917" s="2" t="s">
        <v>53</v>
      </c>
      <c r="E1917" s="2">
        <v>1</v>
      </c>
      <c r="F1917" s="2" t="s">
        <v>42</v>
      </c>
      <c r="G1917" s="2" t="s">
        <v>43</v>
      </c>
      <c r="H1917" s="2" t="s">
        <v>1993</v>
      </c>
      <c r="I1917" s="2">
        <v>2324</v>
      </c>
      <c r="J1917" s="2" t="s">
        <v>56</v>
      </c>
      <c r="K1917" s="2" t="s">
        <v>46</v>
      </c>
      <c r="L1917" s="2" t="s">
        <v>47</v>
      </c>
      <c r="M1917" s="2" t="s">
        <v>50</v>
      </c>
      <c r="N1917" s="2" t="s">
        <v>48</v>
      </c>
      <c r="O1917" s="2">
        <v>3</v>
      </c>
      <c r="P1917" s="2">
        <v>34</v>
      </c>
      <c r="Q1917" s="2">
        <v>21</v>
      </c>
      <c r="R1917" s="2" t="s">
        <v>65</v>
      </c>
      <c r="S1917" s="2">
        <v>1</v>
      </c>
      <c r="T1917" s="2">
        <v>4</v>
      </c>
      <c r="U1917" s="2">
        <v>370</v>
      </c>
      <c r="V1917" s="2">
        <v>40</v>
      </c>
      <c r="W1917" s="2">
        <v>59200</v>
      </c>
      <c r="X1917" s="2" t="e">
        <v>#NAME?</v>
      </c>
      <c r="Y1917" s="2">
        <v>4</v>
      </c>
      <c r="Z1917" s="2">
        <v>2</v>
      </c>
      <c r="AA1917" s="2">
        <v>4</v>
      </c>
      <c r="AB1917" s="2">
        <v>1</v>
      </c>
      <c r="AC1917" s="2">
        <v>12</v>
      </c>
      <c r="AD1917" s="2">
        <v>3</v>
      </c>
      <c r="AE1917" s="2">
        <v>4</v>
      </c>
      <c r="AF1917" s="2">
        <v>0</v>
      </c>
      <c r="AG1917" s="2">
        <v>10</v>
      </c>
      <c r="AH1917" s="2">
        <v>3</v>
      </c>
      <c r="AI1917" s="2">
        <v>10</v>
      </c>
      <c r="AJ1917" s="2">
        <v>7</v>
      </c>
      <c r="AK1917" s="2">
        <v>5</v>
      </c>
      <c r="AL1917" s="2">
        <v>7</v>
      </c>
    </row>
    <row r="1918" spans="1:38">
      <c r="A1918" s="2" t="s">
        <v>38</v>
      </c>
      <c r="B1918" s="2" t="s">
        <v>39</v>
      </c>
      <c r="C1918" s="2" t="s">
        <v>63</v>
      </c>
      <c r="D1918" s="2" t="s">
        <v>41</v>
      </c>
      <c r="E1918" s="2">
        <v>0</v>
      </c>
      <c r="F1918" s="2" t="s">
        <v>54</v>
      </c>
      <c r="G1918" s="2" t="s">
        <v>107</v>
      </c>
      <c r="H1918" s="2" t="s">
        <v>1994</v>
      </c>
      <c r="I1918" s="2">
        <v>2325</v>
      </c>
      <c r="J1918" s="2" t="s">
        <v>56</v>
      </c>
      <c r="K1918" s="2" t="s">
        <v>62</v>
      </c>
      <c r="L1918" s="2" t="s">
        <v>47</v>
      </c>
      <c r="M1918" s="2" t="s">
        <v>38</v>
      </c>
      <c r="N1918" s="2" t="s">
        <v>48</v>
      </c>
      <c r="O1918" s="2">
        <v>3</v>
      </c>
      <c r="P1918" s="2">
        <v>26</v>
      </c>
      <c r="Q1918" s="2">
        <v>24</v>
      </c>
      <c r="R1918" s="2" t="s">
        <v>71</v>
      </c>
      <c r="S1918" s="2">
        <v>1</v>
      </c>
      <c r="T1918" s="2">
        <v>3</v>
      </c>
      <c r="U1918" s="2">
        <v>330</v>
      </c>
      <c r="V1918" s="2">
        <v>40</v>
      </c>
      <c r="W1918" s="2">
        <v>52800</v>
      </c>
      <c r="X1918" s="2" t="e">
        <v>#NAME?</v>
      </c>
      <c r="Y1918" s="2">
        <v>1</v>
      </c>
      <c r="Z1918" s="2">
        <v>1</v>
      </c>
      <c r="AA1918" s="2">
        <v>4</v>
      </c>
      <c r="AB1918" s="2">
        <v>1</v>
      </c>
      <c r="AC1918" s="2">
        <v>18</v>
      </c>
      <c r="AD1918" s="2">
        <v>3</v>
      </c>
      <c r="AE1918" s="2">
        <v>2</v>
      </c>
      <c r="AF1918" s="2">
        <v>0</v>
      </c>
      <c r="AG1918" s="2">
        <v>1</v>
      </c>
      <c r="AH1918" s="2">
        <v>1</v>
      </c>
      <c r="AI1918" s="2">
        <v>1</v>
      </c>
      <c r="AJ1918" s="2">
        <v>0</v>
      </c>
      <c r="AK1918" s="2">
        <v>0</v>
      </c>
      <c r="AL1918" s="2">
        <v>0</v>
      </c>
    </row>
    <row r="1919" spans="1:38">
      <c r="A1919" s="2" t="s">
        <v>50</v>
      </c>
      <c r="B1919" s="2" t="s">
        <v>39</v>
      </c>
      <c r="C1919" s="2" t="s">
        <v>40</v>
      </c>
      <c r="D1919" s="2" t="s">
        <v>53</v>
      </c>
      <c r="E1919" s="2">
        <v>1</v>
      </c>
      <c r="F1919" s="2" t="s">
        <v>54</v>
      </c>
      <c r="G1919" s="2" t="s">
        <v>107</v>
      </c>
      <c r="H1919" s="2" t="s">
        <v>1995</v>
      </c>
      <c r="I1919" s="2">
        <v>2326</v>
      </c>
      <c r="J1919" s="2" t="s">
        <v>45</v>
      </c>
      <c r="K1919" s="2" t="s">
        <v>75</v>
      </c>
      <c r="L1919" s="2" t="s">
        <v>47</v>
      </c>
      <c r="M1919" s="2" t="s">
        <v>50</v>
      </c>
      <c r="N1919" s="2" t="s">
        <v>48</v>
      </c>
      <c r="O1919" s="2">
        <v>3</v>
      </c>
      <c r="P1919" s="2">
        <v>37</v>
      </c>
      <c r="Q1919" s="2">
        <v>1</v>
      </c>
      <c r="R1919" s="2" t="s">
        <v>71</v>
      </c>
      <c r="S1919" s="2">
        <v>1</v>
      </c>
      <c r="T1919" s="2">
        <v>2</v>
      </c>
      <c r="U1919" s="2">
        <v>295</v>
      </c>
      <c r="V1919" s="2">
        <v>40</v>
      </c>
      <c r="W1919" s="2">
        <v>47200</v>
      </c>
      <c r="X1919" s="2" t="e">
        <v>#NAME?</v>
      </c>
      <c r="Y1919" s="2">
        <v>3</v>
      </c>
      <c r="Z1919" s="2">
        <v>3</v>
      </c>
      <c r="AA1919" s="2">
        <v>4</v>
      </c>
      <c r="AB1919" s="2">
        <v>4</v>
      </c>
      <c r="AC1919" s="2">
        <v>17</v>
      </c>
      <c r="AD1919" s="2">
        <v>3</v>
      </c>
      <c r="AE1919" s="2">
        <v>4</v>
      </c>
      <c r="AF1919" s="2">
        <v>0</v>
      </c>
      <c r="AG1919" s="2">
        <v>12</v>
      </c>
      <c r="AH1919" s="2">
        <v>4</v>
      </c>
      <c r="AI1919" s="2">
        <v>6</v>
      </c>
      <c r="AJ1919" s="2">
        <v>5</v>
      </c>
      <c r="AK1919" s="2">
        <v>1</v>
      </c>
      <c r="AL1919" s="2">
        <v>2</v>
      </c>
    </row>
    <row r="1920" spans="1:38">
      <c r="A1920" s="2" t="s">
        <v>50</v>
      </c>
      <c r="B1920" s="2" t="s">
        <v>51</v>
      </c>
      <c r="C1920" s="2" t="s">
        <v>52</v>
      </c>
      <c r="D1920" s="2" t="s">
        <v>53</v>
      </c>
      <c r="E1920" s="2">
        <v>1</v>
      </c>
      <c r="F1920" s="2" t="s">
        <v>54</v>
      </c>
      <c r="G1920" s="2" t="s">
        <v>66</v>
      </c>
      <c r="H1920" s="2" t="s">
        <v>1996</v>
      </c>
      <c r="I1920" s="2">
        <v>2327</v>
      </c>
      <c r="J1920" s="2" t="s">
        <v>45</v>
      </c>
      <c r="K1920" s="2" t="s">
        <v>77</v>
      </c>
      <c r="L1920" s="2" t="s">
        <v>58</v>
      </c>
      <c r="M1920" s="2" t="s">
        <v>50</v>
      </c>
      <c r="N1920" s="2" t="s">
        <v>48</v>
      </c>
      <c r="O1920" s="2">
        <v>3</v>
      </c>
      <c r="P1920" s="2">
        <v>46</v>
      </c>
      <c r="Q1920" s="2">
        <v>18</v>
      </c>
      <c r="R1920" s="2" t="s">
        <v>59</v>
      </c>
      <c r="S1920" s="2">
        <v>1</v>
      </c>
      <c r="T1920" s="2">
        <v>1</v>
      </c>
      <c r="U1920" s="2">
        <v>430</v>
      </c>
      <c r="V1920" s="2">
        <v>40</v>
      </c>
      <c r="W1920" s="2">
        <v>68800</v>
      </c>
      <c r="X1920" s="2" t="e">
        <v>#NAME?</v>
      </c>
      <c r="Y1920" s="2">
        <v>3</v>
      </c>
      <c r="Z1920" s="2">
        <v>3</v>
      </c>
      <c r="AA1920" s="2">
        <v>3</v>
      </c>
      <c r="AB1920" s="2">
        <v>5</v>
      </c>
      <c r="AC1920" s="2">
        <v>11</v>
      </c>
      <c r="AD1920" s="2">
        <v>3</v>
      </c>
      <c r="AE1920" s="2">
        <v>4</v>
      </c>
      <c r="AF1920" s="2">
        <v>0</v>
      </c>
      <c r="AG1920" s="2">
        <v>28</v>
      </c>
      <c r="AH1920" s="2">
        <v>2</v>
      </c>
      <c r="AI1920" s="2">
        <v>2</v>
      </c>
      <c r="AJ1920" s="2">
        <v>2</v>
      </c>
      <c r="AK1920" s="2">
        <v>1</v>
      </c>
      <c r="AL1920" s="2">
        <v>2</v>
      </c>
    </row>
    <row r="1921" spans="1:38">
      <c r="A1921" s="2" t="s">
        <v>50</v>
      </c>
      <c r="B1921" s="2" t="s">
        <v>39</v>
      </c>
      <c r="C1921" s="2" t="s">
        <v>40</v>
      </c>
      <c r="D1921" s="2" t="s">
        <v>53</v>
      </c>
      <c r="E1921" s="2">
        <v>1</v>
      </c>
      <c r="F1921" s="2" t="s">
        <v>42</v>
      </c>
      <c r="G1921" s="2" t="s">
        <v>43</v>
      </c>
      <c r="H1921" s="2" t="s">
        <v>1997</v>
      </c>
      <c r="I1921" s="2">
        <v>2328</v>
      </c>
      <c r="J1921" s="2" t="s">
        <v>45</v>
      </c>
      <c r="K1921" s="2" t="s">
        <v>89</v>
      </c>
      <c r="L1921" s="2" t="s">
        <v>58</v>
      </c>
      <c r="M1921" s="2" t="s">
        <v>50</v>
      </c>
      <c r="N1921" s="2" t="s">
        <v>48</v>
      </c>
      <c r="O1921" s="2">
        <v>2</v>
      </c>
      <c r="P1921" s="2">
        <v>41</v>
      </c>
      <c r="Q1921" s="2">
        <v>2</v>
      </c>
      <c r="R1921" s="2" t="s">
        <v>128</v>
      </c>
      <c r="S1921" s="2">
        <v>1</v>
      </c>
      <c r="T1921" s="2">
        <v>2</v>
      </c>
      <c r="U1921" s="2">
        <v>455</v>
      </c>
      <c r="V1921" s="2">
        <v>40</v>
      </c>
      <c r="W1921" s="2">
        <v>72800</v>
      </c>
      <c r="X1921" s="2" t="e">
        <v>#NAME?</v>
      </c>
      <c r="Y1921" s="2">
        <v>3</v>
      </c>
      <c r="Z1921" s="2">
        <v>4</v>
      </c>
      <c r="AA1921" s="2">
        <v>1</v>
      </c>
      <c r="AB1921" s="2">
        <v>7</v>
      </c>
      <c r="AC1921" s="2">
        <v>16</v>
      </c>
      <c r="AD1921" s="2">
        <v>3</v>
      </c>
      <c r="AE1921" s="2">
        <v>2</v>
      </c>
      <c r="AF1921" s="2">
        <v>1</v>
      </c>
      <c r="AG1921" s="2">
        <v>22</v>
      </c>
      <c r="AH1921" s="2">
        <v>3</v>
      </c>
      <c r="AI1921" s="2">
        <v>18</v>
      </c>
      <c r="AJ1921" s="2">
        <v>16</v>
      </c>
      <c r="AK1921" s="2">
        <v>11</v>
      </c>
      <c r="AL1921" s="2">
        <v>8</v>
      </c>
    </row>
    <row r="1922" spans="1:38">
      <c r="A1922" s="2" t="s">
        <v>50</v>
      </c>
      <c r="B1922" s="2" t="s">
        <v>85</v>
      </c>
      <c r="C1922" s="2" t="s">
        <v>40</v>
      </c>
      <c r="D1922" s="2" t="s">
        <v>53</v>
      </c>
      <c r="E1922" s="2">
        <v>1</v>
      </c>
      <c r="F1922" s="2" t="s">
        <v>42</v>
      </c>
      <c r="G1922" s="2" t="s">
        <v>66</v>
      </c>
      <c r="H1922" s="2" t="s">
        <v>1998</v>
      </c>
      <c r="I1922" s="2">
        <v>2329</v>
      </c>
      <c r="J1922" s="2" t="s">
        <v>56</v>
      </c>
      <c r="K1922" s="2" t="s">
        <v>46</v>
      </c>
      <c r="L1922" s="2" t="s">
        <v>73</v>
      </c>
      <c r="M1922" s="2" t="s">
        <v>50</v>
      </c>
      <c r="N1922" s="2" t="s">
        <v>48</v>
      </c>
      <c r="O1922" s="2">
        <v>6</v>
      </c>
      <c r="P1922" s="2">
        <v>37</v>
      </c>
      <c r="Q1922" s="2">
        <v>9</v>
      </c>
      <c r="R1922" s="2" t="s">
        <v>65</v>
      </c>
      <c r="S1922" s="2">
        <v>1</v>
      </c>
      <c r="T1922" s="2">
        <v>1</v>
      </c>
      <c r="U1922" s="2">
        <v>345</v>
      </c>
      <c r="V1922" s="2">
        <v>40</v>
      </c>
      <c r="W1922" s="2">
        <v>55200</v>
      </c>
      <c r="X1922" s="2" t="e">
        <v>#NAME?</v>
      </c>
      <c r="Y1922" s="2">
        <v>3</v>
      </c>
      <c r="Z1922" s="2">
        <v>3</v>
      </c>
      <c r="AA1922" s="2">
        <v>2</v>
      </c>
      <c r="AB1922" s="2">
        <v>1</v>
      </c>
      <c r="AC1922" s="2">
        <v>13</v>
      </c>
      <c r="AD1922" s="2">
        <v>3</v>
      </c>
      <c r="AE1922" s="2">
        <v>4</v>
      </c>
      <c r="AF1922" s="2">
        <v>1</v>
      </c>
      <c r="AG1922" s="2">
        <v>9</v>
      </c>
      <c r="AH1922" s="2">
        <v>3</v>
      </c>
      <c r="AI1922" s="2">
        <v>9</v>
      </c>
      <c r="AJ1922" s="2">
        <v>5</v>
      </c>
      <c r="AK1922" s="2">
        <v>7</v>
      </c>
      <c r="AL1922" s="2">
        <v>7</v>
      </c>
    </row>
    <row r="1923" spans="1:38">
      <c r="A1923" s="2" t="s">
        <v>50</v>
      </c>
      <c r="B1923" s="2" t="s">
        <v>39</v>
      </c>
      <c r="C1923" s="2" t="s">
        <v>52</v>
      </c>
      <c r="D1923" s="2" t="s">
        <v>53</v>
      </c>
      <c r="E1923" s="2">
        <v>1</v>
      </c>
      <c r="F1923" s="2" t="s">
        <v>54</v>
      </c>
      <c r="G1923" s="2" t="s">
        <v>107</v>
      </c>
      <c r="H1923" s="2" t="s">
        <v>1999</v>
      </c>
      <c r="I1923" s="2">
        <v>2330</v>
      </c>
      <c r="J1923" s="2" t="s">
        <v>56</v>
      </c>
      <c r="K1923" s="2" t="s">
        <v>57</v>
      </c>
      <c r="L1923" s="2" t="s">
        <v>73</v>
      </c>
      <c r="M1923" s="2" t="s">
        <v>38</v>
      </c>
      <c r="N1923" s="2" t="s">
        <v>48</v>
      </c>
      <c r="O1923" s="2">
        <v>3</v>
      </c>
      <c r="P1923" s="2">
        <v>52</v>
      </c>
      <c r="Q1923" s="2">
        <v>6</v>
      </c>
      <c r="R1923" s="2" t="s">
        <v>49</v>
      </c>
      <c r="S1923" s="2">
        <v>1</v>
      </c>
      <c r="T1923" s="2">
        <v>4</v>
      </c>
      <c r="U1923" s="2">
        <v>390</v>
      </c>
      <c r="V1923" s="2">
        <v>40</v>
      </c>
      <c r="W1923" s="2">
        <v>62400</v>
      </c>
      <c r="X1923" s="2" t="e">
        <v>#NAME?</v>
      </c>
      <c r="Y1923" s="2">
        <v>3</v>
      </c>
      <c r="Z1923" s="2">
        <v>2</v>
      </c>
      <c r="AA1923" s="2">
        <v>1</v>
      </c>
      <c r="AB1923" s="2">
        <v>3</v>
      </c>
      <c r="AC1923" s="2">
        <v>12</v>
      </c>
      <c r="AD1923" s="2">
        <v>3</v>
      </c>
      <c r="AE1923" s="2">
        <v>2</v>
      </c>
      <c r="AF1923" s="2">
        <v>2</v>
      </c>
      <c r="AG1923" s="2">
        <v>18</v>
      </c>
      <c r="AH1923" s="2">
        <v>3</v>
      </c>
      <c r="AI1923" s="2">
        <v>10</v>
      </c>
      <c r="AJ1923" s="2">
        <v>9</v>
      </c>
      <c r="AK1923" s="2">
        <v>6</v>
      </c>
      <c r="AL1923" s="2">
        <v>9</v>
      </c>
    </row>
    <row r="1924" spans="1:38">
      <c r="A1924" s="2" t="s">
        <v>38</v>
      </c>
      <c r="B1924" s="2" t="s">
        <v>85</v>
      </c>
      <c r="C1924" s="2" t="s">
        <v>63</v>
      </c>
      <c r="D1924" s="2" t="s">
        <v>41</v>
      </c>
      <c r="E1924" s="2">
        <v>0</v>
      </c>
      <c r="F1924" s="2" t="s">
        <v>42</v>
      </c>
      <c r="G1924" s="2" t="s">
        <v>60</v>
      </c>
      <c r="H1924" s="2" t="s">
        <v>2000</v>
      </c>
      <c r="I1924" s="2">
        <v>2331</v>
      </c>
      <c r="J1924" s="2" t="s">
        <v>56</v>
      </c>
      <c r="K1924" s="2" t="s">
        <v>46</v>
      </c>
      <c r="L1924" s="2" t="s">
        <v>58</v>
      </c>
      <c r="M1924" s="2" t="s">
        <v>50</v>
      </c>
      <c r="N1924" s="2" t="s">
        <v>48</v>
      </c>
      <c r="O1924" s="2">
        <v>2</v>
      </c>
      <c r="P1924" s="2">
        <v>32</v>
      </c>
      <c r="Q1924" s="2">
        <v>11</v>
      </c>
      <c r="R1924" s="2" t="s">
        <v>65</v>
      </c>
      <c r="S1924" s="2">
        <v>1</v>
      </c>
      <c r="T1924" s="2">
        <v>4</v>
      </c>
      <c r="U1924" s="2">
        <v>300</v>
      </c>
      <c r="V1924" s="2">
        <v>40</v>
      </c>
      <c r="W1924" s="2">
        <v>48000</v>
      </c>
      <c r="X1924" s="2" t="e">
        <v>#NAME?</v>
      </c>
      <c r="Y1924" s="2">
        <v>4</v>
      </c>
      <c r="Z1924" s="2">
        <v>2</v>
      </c>
      <c r="AA1924" s="2">
        <v>3</v>
      </c>
      <c r="AB1924" s="2">
        <v>8</v>
      </c>
      <c r="AC1924" s="2">
        <v>12</v>
      </c>
      <c r="AD1924" s="2">
        <v>3</v>
      </c>
      <c r="AE1924" s="2">
        <v>4</v>
      </c>
      <c r="AF1924" s="2">
        <v>0</v>
      </c>
      <c r="AG1924" s="2">
        <v>6</v>
      </c>
      <c r="AH1924" s="2">
        <v>3</v>
      </c>
      <c r="AI1924" s="2">
        <v>4</v>
      </c>
      <c r="AJ1924" s="2">
        <v>2</v>
      </c>
      <c r="AK1924" s="2">
        <v>1</v>
      </c>
      <c r="AL1924" s="2">
        <v>2</v>
      </c>
    </row>
    <row r="1925" spans="1:38">
      <c r="A1925" s="2" t="s">
        <v>50</v>
      </c>
      <c r="B1925" s="2" t="s">
        <v>51</v>
      </c>
      <c r="C1925" s="2" t="s">
        <v>86</v>
      </c>
      <c r="D1925" s="2" t="s">
        <v>53</v>
      </c>
      <c r="E1925" s="2">
        <v>1</v>
      </c>
      <c r="F1925" s="2" t="s">
        <v>42</v>
      </c>
      <c r="G1925" s="2" t="s">
        <v>66</v>
      </c>
      <c r="H1925" s="2" t="s">
        <v>2001</v>
      </c>
      <c r="I1925" s="2">
        <v>2332</v>
      </c>
      <c r="J1925" s="2" t="s">
        <v>56</v>
      </c>
      <c r="K1925" s="2" t="s">
        <v>93</v>
      </c>
      <c r="L1925" s="2" t="s">
        <v>58</v>
      </c>
      <c r="M1925" s="2" t="s">
        <v>50</v>
      </c>
      <c r="N1925" s="2" t="s">
        <v>48</v>
      </c>
      <c r="O1925" s="2">
        <v>3</v>
      </c>
      <c r="P1925" s="2">
        <v>24</v>
      </c>
      <c r="Q1925" s="2">
        <v>24</v>
      </c>
      <c r="R1925" s="2" t="s">
        <v>71</v>
      </c>
      <c r="S1925" s="2">
        <v>1</v>
      </c>
      <c r="T1925" s="2">
        <v>4</v>
      </c>
      <c r="U1925" s="2">
        <v>190</v>
      </c>
      <c r="V1925" s="2">
        <v>40</v>
      </c>
      <c r="W1925" s="2">
        <v>30400</v>
      </c>
      <c r="X1925" s="2" t="e">
        <v>#NAME?</v>
      </c>
      <c r="Y1925" s="2">
        <v>3</v>
      </c>
      <c r="Z1925" s="2">
        <v>1</v>
      </c>
      <c r="AA1925" s="2">
        <v>4</v>
      </c>
      <c r="AB1925" s="2">
        <v>0</v>
      </c>
      <c r="AC1925" s="2">
        <v>13</v>
      </c>
      <c r="AD1925" s="2">
        <v>3</v>
      </c>
      <c r="AE1925" s="2">
        <v>3</v>
      </c>
      <c r="AF1925" s="2">
        <v>2</v>
      </c>
      <c r="AG1925" s="2">
        <v>3</v>
      </c>
      <c r="AH1925" s="2">
        <v>3</v>
      </c>
      <c r="AI1925" s="2">
        <v>2</v>
      </c>
      <c r="AJ1925" s="2">
        <v>2</v>
      </c>
      <c r="AK1925" s="2">
        <v>2</v>
      </c>
      <c r="AL1925" s="2">
        <v>1</v>
      </c>
    </row>
    <row r="1926" spans="1:38">
      <c r="A1926" s="2" t="s">
        <v>50</v>
      </c>
      <c r="B1926" s="2" t="s">
        <v>39</v>
      </c>
      <c r="C1926" s="2" t="s">
        <v>40</v>
      </c>
      <c r="D1926" s="2" t="s">
        <v>53</v>
      </c>
      <c r="E1926" s="2">
        <v>1</v>
      </c>
      <c r="F1926" s="2" t="s">
        <v>54</v>
      </c>
      <c r="G1926" s="2" t="s">
        <v>66</v>
      </c>
      <c r="H1926" s="2" t="s">
        <v>2002</v>
      </c>
      <c r="I1926" s="2">
        <v>2333</v>
      </c>
      <c r="J1926" s="2" t="s">
        <v>45</v>
      </c>
      <c r="K1926" s="2" t="s">
        <v>77</v>
      </c>
      <c r="L1926" s="2" t="s">
        <v>58</v>
      </c>
      <c r="M1926" s="2" t="s">
        <v>50</v>
      </c>
      <c r="N1926" s="2" t="s">
        <v>48</v>
      </c>
      <c r="O1926" s="2">
        <v>4</v>
      </c>
      <c r="P1926" s="2">
        <v>38</v>
      </c>
      <c r="Q1926" s="2">
        <v>10</v>
      </c>
      <c r="R1926" s="2" t="s">
        <v>71</v>
      </c>
      <c r="S1926" s="2">
        <v>1</v>
      </c>
      <c r="T1926" s="2">
        <v>3</v>
      </c>
      <c r="U1926" s="2">
        <v>380</v>
      </c>
      <c r="V1926" s="2">
        <v>40</v>
      </c>
      <c r="W1926" s="2">
        <v>60800</v>
      </c>
      <c r="X1926" s="2" t="e">
        <v>#NAME?</v>
      </c>
      <c r="Y1926" s="2">
        <v>3</v>
      </c>
      <c r="Z1926" s="2">
        <v>2</v>
      </c>
      <c r="AA1926" s="2">
        <v>3</v>
      </c>
      <c r="AB1926" s="2">
        <v>3</v>
      </c>
      <c r="AC1926" s="2">
        <v>19</v>
      </c>
      <c r="AD1926" s="2">
        <v>3</v>
      </c>
      <c r="AE1926" s="2">
        <v>3</v>
      </c>
      <c r="AF1926" s="2">
        <v>1</v>
      </c>
      <c r="AG1926" s="2">
        <v>18</v>
      </c>
      <c r="AH1926" s="2">
        <v>3</v>
      </c>
      <c r="AI1926" s="2">
        <v>1</v>
      </c>
      <c r="AJ1926" s="2">
        <v>0</v>
      </c>
      <c r="AK1926" s="2">
        <v>0</v>
      </c>
      <c r="AL1926" s="2">
        <v>0</v>
      </c>
    </row>
    <row r="1927" spans="1:38">
      <c r="A1927" s="2" t="s">
        <v>50</v>
      </c>
      <c r="B1927" s="2" t="s">
        <v>39</v>
      </c>
      <c r="C1927" s="2" t="s">
        <v>40</v>
      </c>
      <c r="D1927" s="2" t="s">
        <v>53</v>
      </c>
      <c r="E1927" s="2">
        <v>1</v>
      </c>
      <c r="F1927" s="2" t="s">
        <v>54</v>
      </c>
      <c r="G1927" s="2" t="s">
        <v>43</v>
      </c>
      <c r="H1927" s="2" t="s">
        <v>2003</v>
      </c>
      <c r="I1927" s="2">
        <v>2334</v>
      </c>
      <c r="J1927" s="2" t="s">
        <v>45</v>
      </c>
      <c r="K1927" s="2" t="s">
        <v>75</v>
      </c>
      <c r="L1927" s="2" t="s">
        <v>58</v>
      </c>
      <c r="M1927" s="2" t="s">
        <v>50</v>
      </c>
      <c r="N1927" s="2" t="s">
        <v>48</v>
      </c>
      <c r="O1927" s="2">
        <v>2</v>
      </c>
      <c r="P1927" s="2">
        <v>37</v>
      </c>
      <c r="Q1927" s="2">
        <v>1</v>
      </c>
      <c r="R1927" s="2" t="s">
        <v>65</v>
      </c>
      <c r="S1927" s="2">
        <v>1</v>
      </c>
      <c r="T1927" s="2">
        <v>2</v>
      </c>
      <c r="U1927" s="2">
        <v>325</v>
      </c>
      <c r="V1927" s="2">
        <v>40</v>
      </c>
      <c r="W1927" s="2">
        <v>52000</v>
      </c>
      <c r="X1927" s="2" t="e">
        <v>#NAME?</v>
      </c>
      <c r="Y1927" s="2">
        <v>3</v>
      </c>
      <c r="Z1927" s="2">
        <v>2</v>
      </c>
      <c r="AA1927" s="2">
        <v>2</v>
      </c>
      <c r="AB1927" s="2">
        <v>6</v>
      </c>
      <c r="AC1927" s="2">
        <v>12</v>
      </c>
      <c r="AD1927" s="2">
        <v>3</v>
      </c>
      <c r="AE1927" s="2">
        <v>2</v>
      </c>
      <c r="AF1927" s="2">
        <v>1</v>
      </c>
      <c r="AG1927" s="2">
        <v>8</v>
      </c>
      <c r="AH1927" s="2">
        <v>2</v>
      </c>
      <c r="AI1927" s="2">
        <v>6</v>
      </c>
      <c r="AJ1927" s="2">
        <v>5</v>
      </c>
      <c r="AK1927" s="2">
        <v>4</v>
      </c>
      <c r="AL1927" s="2">
        <v>3</v>
      </c>
    </row>
    <row r="1928" spans="1:38">
      <c r="A1928" s="2" t="s">
        <v>50</v>
      </c>
      <c r="B1928" s="2" t="s">
        <v>39</v>
      </c>
      <c r="C1928" s="2" t="s">
        <v>52</v>
      </c>
      <c r="D1928" s="2" t="s">
        <v>53</v>
      </c>
      <c r="E1928" s="2">
        <v>1</v>
      </c>
      <c r="F1928" s="2" t="s">
        <v>54</v>
      </c>
      <c r="G1928" s="2" t="s">
        <v>43</v>
      </c>
      <c r="H1928" s="2" t="s">
        <v>2004</v>
      </c>
      <c r="I1928" s="2">
        <v>2335</v>
      </c>
      <c r="J1928" s="2" t="s">
        <v>56</v>
      </c>
      <c r="K1928" s="2" t="s">
        <v>95</v>
      </c>
      <c r="L1928" s="2" t="s">
        <v>73</v>
      </c>
      <c r="M1928" s="2" t="s">
        <v>38</v>
      </c>
      <c r="N1928" s="2" t="s">
        <v>48</v>
      </c>
      <c r="O1928" s="2">
        <v>5</v>
      </c>
      <c r="P1928" s="2">
        <v>49</v>
      </c>
      <c r="Q1928" s="2">
        <v>18</v>
      </c>
      <c r="R1928" s="2" t="s">
        <v>65</v>
      </c>
      <c r="S1928" s="2">
        <v>1</v>
      </c>
      <c r="T1928" s="2">
        <v>4</v>
      </c>
      <c r="U1928" s="2">
        <v>290</v>
      </c>
      <c r="V1928" s="2">
        <v>40</v>
      </c>
      <c r="W1928" s="2">
        <v>46400</v>
      </c>
      <c r="X1928" s="2" t="e">
        <v>#NAME?</v>
      </c>
      <c r="Y1928" s="2">
        <v>2</v>
      </c>
      <c r="Z1928" s="2">
        <v>5</v>
      </c>
      <c r="AA1928" s="2">
        <v>3</v>
      </c>
      <c r="AB1928" s="2">
        <v>1</v>
      </c>
      <c r="AC1928" s="2">
        <v>17</v>
      </c>
      <c r="AD1928" s="2">
        <v>3</v>
      </c>
      <c r="AE1928" s="2">
        <v>3</v>
      </c>
      <c r="AF1928" s="2">
        <v>1</v>
      </c>
      <c r="AG1928" s="2">
        <v>31</v>
      </c>
      <c r="AH1928" s="2">
        <v>3</v>
      </c>
      <c r="AI1928" s="2">
        <v>31</v>
      </c>
      <c r="AJ1928" s="2">
        <v>9</v>
      </c>
      <c r="AK1928" s="2">
        <v>0</v>
      </c>
      <c r="AL1928" s="2">
        <v>9</v>
      </c>
    </row>
    <row r="1929" spans="1:38">
      <c r="A1929" s="2" t="s">
        <v>50</v>
      </c>
      <c r="B1929" s="2" t="s">
        <v>39</v>
      </c>
      <c r="C1929" s="2" t="s">
        <v>86</v>
      </c>
      <c r="D1929" s="2" t="s">
        <v>53</v>
      </c>
      <c r="E1929" s="2">
        <v>1</v>
      </c>
      <c r="F1929" s="2" t="s">
        <v>54</v>
      </c>
      <c r="G1929" s="2" t="s">
        <v>66</v>
      </c>
      <c r="H1929" s="2" t="s">
        <v>2005</v>
      </c>
      <c r="I1929" s="2">
        <v>2336</v>
      </c>
      <c r="J1929" s="2" t="s">
        <v>56</v>
      </c>
      <c r="K1929" s="2" t="s">
        <v>57</v>
      </c>
      <c r="L1929" s="2" t="s">
        <v>58</v>
      </c>
      <c r="M1929" s="2" t="s">
        <v>38</v>
      </c>
      <c r="N1929" s="2" t="s">
        <v>48</v>
      </c>
      <c r="O1929" s="2">
        <v>3</v>
      </c>
      <c r="P1929" s="2">
        <v>24</v>
      </c>
      <c r="Q1929" s="2">
        <v>23</v>
      </c>
      <c r="R1929" s="2" t="s">
        <v>71</v>
      </c>
      <c r="S1929" s="2">
        <v>1</v>
      </c>
      <c r="T1929" s="2">
        <v>2</v>
      </c>
      <c r="U1929" s="2">
        <v>445</v>
      </c>
      <c r="V1929" s="2">
        <v>40</v>
      </c>
      <c r="W1929" s="2">
        <v>71200</v>
      </c>
      <c r="X1929" s="2" t="e">
        <v>#NAME?</v>
      </c>
      <c r="Y1929" s="2">
        <v>4</v>
      </c>
      <c r="Z1929" s="2">
        <v>1</v>
      </c>
      <c r="AA1929" s="2">
        <v>4</v>
      </c>
      <c r="AB1929" s="2">
        <v>1</v>
      </c>
      <c r="AC1929" s="2">
        <v>11</v>
      </c>
      <c r="AD1929" s="2">
        <v>3</v>
      </c>
      <c r="AE1929" s="2">
        <v>2</v>
      </c>
      <c r="AF1929" s="2">
        <v>2</v>
      </c>
      <c r="AG1929" s="2">
        <v>6</v>
      </c>
      <c r="AH1929" s="2">
        <v>3</v>
      </c>
      <c r="AI1929" s="2">
        <v>6</v>
      </c>
      <c r="AJ1929" s="2">
        <v>5</v>
      </c>
      <c r="AK1929" s="2">
        <v>1</v>
      </c>
      <c r="AL1929" s="2">
        <v>4</v>
      </c>
    </row>
    <row r="1930" spans="1:38">
      <c r="A1930" s="2" t="s">
        <v>50</v>
      </c>
      <c r="B1930" s="2" t="s">
        <v>39</v>
      </c>
      <c r="C1930" s="2" t="s">
        <v>63</v>
      </c>
      <c r="D1930" s="2" t="s">
        <v>53</v>
      </c>
      <c r="E1930" s="2">
        <v>1</v>
      </c>
      <c r="F1930" s="2" t="s">
        <v>42</v>
      </c>
      <c r="G1930" s="2" t="s">
        <v>100</v>
      </c>
      <c r="H1930" s="2" t="s">
        <v>2006</v>
      </c>
      <c r="I1930" s="2">
        <v>2337</v>
      </c>
      <c r="J1930" s="2" t="s">
        <v>56</v>
      </c>
      <c r="K1930" s="2" t="s">
        <v>46</v>
      </c>
      <c r="L1930" s="2" t="s">
        <v>58</v>
      </c>
      <c r="M1930" s="2" t="s">
        <v>50</v>
      </c>
      <c r="N1930" s="2" t="s">
        <v>48</v>
      </c>
      <c r="O1930" s="2">
        <v>5</v>
      </c>
      <c r="P1930" s="2">
        <v>26</v>
      </c>
      <c r="Q1930" s="2">
        <v>28</v>
      </c>
      <c r="R1930" s="2" t="s">
        <v>49</v>
      </c>
      <c r="S1930" s="2">
        <v>1</v>
      </c>
      <c r="T1930" s="2">
        <v>1</v>
      </c>
      <c r="U1930" s="2">
        <v>330</v>
      </c>
      <c r="V1930" s="2">
        <v>40</v>
      </c>
      <c r="W1930" s="2">
        <v>52800</v>
      </c>
      <c r="X1930" s="2" t="e">
        <v>#NAME?</v>
      </c>
      <c r="Y1930" s="2">
        <v>3</v>
      </c>
      <c r="Z1930" s="2">
        <v>2</v>
      </c>
      <c r="AA1930" s="2">
        <v>2</v>
      </c>
      <c r="AB1930" s="2">
        <v>1</v>
      </c>
      <c r="AC1930" s="2">
        <v>20</v>
      </c>
      <c r="AD1930" s="2">
        <v>4</v>
      </c>
      <c r="AE1930" s="2">
        <v>4</v>
      </c>
      <c r="AF1930" s="2">
        <v>2</v>
      </c>
      <c r="AG1930" s="2">
        <v>6</v>
      </c>
      <c r="AH1930" s="2">
        <v>4</v>
      </c>
      <c r="AI1930" s="2">
        <v>5</v>
      </c>
      <c r="AJ1930" s="2">
        <v>3</v>
      </c>
      <c r="AK1930" s="2">
        <v>1</v>
      </c>
      <c r="AL1930" s="2">
        <v>4</v>
      </c>
    </row>
    <row r="1931" spans="1:38">
      <c r="A1931" s="2" t="s">
        <v>50</v>
      </c>
      <c r="B1931" s="2" t="s">
        <v>39</v>
      </c>
      <c r="C1931" s="2" t="s">
        <v>86</v>
      </c>
      <c r="D1931" s="2" t="s">
        <v>53</v>
      </c>
      <c r="E1931" s="2">
        <v>1</v>
      </c>
      <c r="F1931" s="2" t="s">
        <v>54</v>
      </c>
      <c r="G1931" s="2" t="s">
        <v>60</v>
      </c>
      <c r="H1931" s="2" t="s">
        <v>2007</v>
      </c>
      <c r="I1931" s="2">
        <v>2338</v>
      </c>
      <c r="J1931" s="2" t="s">
        <v>56</v>
      </c>
      <c r="K1931" s="2" t="s">
        <v>62</v>
      </c>
      <c r="L1931" s="2" t="s">
        <v>58</v>
      </c>
      <c r="M1931" s="2" t="s">
        <v>50</v>
      </c>
      <c r="N1931" s="2" t="s">
        <v>48</v>
      </c>
      <c r="O1931" s="2">
        <v>2</v>
      </c>
      <c r="P1931" s="2">
        <v>24</v>
      </c>
      <c r="Q1931" s="2">
        <v>17</v>
      </c>
      <c r="R1931" s="2" t="s">
        <v>49</v>
      </c>
      <c r="S1931" s="2">
        <v>1</v>
      </c>
      <c r="T1931" s="2">
        <v>4</v>
      </c>
      <c r="U1931" s="2">
        <v>470</v>
      </c>
      <c r="V1931" s="2">
        <v>40</v>
      </c>
      <c r="W1931" s="2">
        <v>75200</v>
      </c>
      <c r="X1931" s="2" t="e">
        <v>#NAME?</v>
      </c>
      <c r="Y1931" s="2">
        <v>2</v>
      </c>
      <c r="Z1931" s="2">
        <v>1</v>
      </c>
      <c r="AA1931" s="2">
        <v>2</v>
      </c>
      <c r="AB1931" s="2">
        <v>1</v>
      </c>
      <c r="AC1931" s="2">
        <v>21</v>
      </c>
      <c r="AD1931" s="2">
        <v>4</v>
      </c>
      <c r="AE1931" s="2">
        <v>4</v>
      </c>
      <c r="AF1931" s="2">
        <v>1</v>
      </c>
      <c r="AG1931" s="2">
        <v>1</v>
      </c>
      <c r="AH1931" s="2">
        <v>3</v>
      </c>
      <c r="AI1931" s="2">
        <v>1</v>
      </c>
      <c r="AJ1931" s="2">
        <v>0</v>
      </c>
      <c r="AK1931" s="2">
        <v>0</v>
      </c>
      <c r="AL1931" s="2">
        <v>0</v>
      </c>
    </row>
    <row r="1932" spans="1:38">
      <c r="A1932" s="2" t="s">
        <v>50</v>
      </c>
      <c r="B1932" s="2" t="s">
        <v>51</v>
      </c>
      <c r="C1932" s="2" t="s">
        <v>52</v>
      </c>
      <c r="D1932" s="2" t="s">
        <v>53</v>
      </c>
      <c r="E1932" s="2">
        <v>1</v>
      </c>
      <c r="F1932" s="2" t="s">
        <v>155</v>
      </c>
      <c r="G1932" s="2" t="s">
        <v>66</v>
      </c>
      <c r="H1932" s="2" t="s">
        <v>2008</v>
      </c>
      <c r="I1932" s="2">
        <v>2339</v>
      </c>
      <c r="J1932" s="2" t="s">
        <v>56</v>
      </c>
      <c r="K1932" s="2" t="s">
        <v>89</v>
      </c>
      <c r="L1932" s="2" t="s">
        <v>58</v>
      </c>
      <c r="M1932" s="2" t="s">
        <v>50</v>
      </c>
      <c r="N1932" s="2" t="s">
        <v>48</v>
      </c>
      <c r="O1932" s="2">
        <v>2</v>
      </c>
      <c r="P1932" s="2">
        <v>50</v>
      </c>
      <c r="Q1932" s="2">
        <v>3</v>
      </c>
      <c r="R1932" s="2" t="s">
        <v>71</v>
      </c>
      <c r="S1932" s="2">
        <v>1</v>
      </c>
      <c r="T1932" s="2">
        <v>1</v>
      </c>
      <c r="U1932" s="2">
        <v>495</v>
      </c>
      <c r="V1932" s="2">
        <v>40</v>
      </c>
      <c r="W1932" s="2">
        <v>79200</v>
      </c>
      <c r="X1932" s="2" t="e">
        <v>#NAME?</v>
      </c>
      <c r="Y1932" s="2">
        <v>3</v>
      </c>
      <c r="Z1932" s="2">
        <v>5</v>
      </c>
      <c r="AA1932" s="2">
        <v>2</v>
      </c>
      <c r="AB1932" s="2">
        <v>1</v>
      </c>
      <c r="AC1932" s="2">
        <v>11</v>
      </c>
      <c r="AD1932" s="2">
        <v>3</v>
      </c>
      <c r="AE1932" s="2">
        <v>3</v>
      </c>
      <c r="AF1932" s="2">
        <v>1</v>
      </c>
      <c r="AG1932" s="2">
        <v>32</v>
      </c>
      <c r="AH1932" s="2">
        <v>3</v>
      </c>
      <c r="AI1932" s="2">
        <v>32</v>
      </c>
      <c r="AJ1932" s="2">
        <v>5</v>
      </c>
      <c r="AK1932" s="2">
        <v>10</v>
      </c>
      <c r="AL1932" s="2">
        <v>7</v>
      </c>
    </row>
    <row r="1933" spans="1:38">
      <c r="A1933" s="2" t="s">
        <v>50</v>
      </c>
      <c r="B1933" s="2" t="s">
        <v>39</v>
      </c>
      <c r="C1933" s="2" t="s">
        <v>63</v>
      </c>
      <c r="D1933" s="2" t="s">
        <v>53</v>
      </c>
      <c r="E1933" s="2">
        <v>1</v>
      </c>
      <c r="F1933" s="2" t="s">
        <v>42</v>
      </c>
      <c r="G1933" s="2" t="s">
        <v>66</v>
      </c>
      <c r="H1933" s="2" t="s">
        <v>2009</v>
      </c>
      <c r="I1933" s="2">
        <v>2340</v>
      </c>
      <c r="J1933" s="2" t="s">
        <v>56</v>
      </c>
      <c r="K1933" s="2" t="s">
        <v>93</v>
      </c>
      <c r="L1933" s="2" t="s">
        <v>58</v>
      </c>
      <c r="M1933" s="2" t="s">
        <v>50</v>
      </c>
      <c r="N1933" s="2" t="s">
        <v>48</v>
      </c>
      <c r="O1933" s="2">
        <v>1</v>
      </c>
      <c r="P1933" s="2">
        <v>25</v>
      </c>
      <c r="Q1933" s="2">
        <v>13</v>
      </c>
      <c r="R1933" s="2" t="s">
        <v>59</v>
      </c>
      <c r="S1933" s="2">
        <v>1</v>
      </c>
      <c r="T1933" s="2">
        <v>2</v>
      </c>
      <c r="U1933" s="2">
        <v>200</v>
      </c>
      <c r="V1933" s="2">
        <v>40</v>
      </c>
      <c r="W1933" s="2">
        <v>32000</v>
      </c>
      <c r="X1933" s="2" t="e">
        <v>#NAME?</v>
      </c>
      <c r="Y1933" s="2">
        <v>3</v>
      </c>
      <c r="Z1933" s="2">
        <v>1</v>
      </c>
      <c r="AA1933" s="2">
        <v>3</v>
      </c>
      <c r="AB1933" s="2">
        <v>1</v>
      </c>
      <c r="AC1933" s="2">
        <v>11</v>
      </c>
      <c r="AD1933" s="2">
        <v>3</v>
      </c>
      <c r="AE1933" s="2">
        <v>3</v>
      </c>
      <c r="AF1933" s="2">
        <v>0</v>
      </c>
      <c r="AG1933" s="2">
        <v>7</v>
      </c>
      <c r="AH1933" s="2">
        <v>3</v>
      </c>
      <c r="AI1933" s="2">
        <v>7</v>
      </c>
      <c r="AJ1933" s="2">
        <v>4</v>
      </c>
      <c r="AK1933" s="2">
        <v>0</v>
      </c>
      <c r="AL1933" s="2">
        <v>6</v>
      </c>
    </row>
    <row r="1934" spans="1:38">
      <c r="A1934" s="2" t="s">
        <v>38</v>
      </c>
      <c r="B1934" s="2" t="s">
        <v>51</v>
      </c>
      <c r="C1934" s="2" t="s">
        <v>86</v>
      </c>
      <c r="D1934" s="2" t="s">
        <v>41</v>
      </c>
      <c r="E1934" s="2">
        <v>0</v>
      </c>
      <c r="F1934" s="2" t="s">
        <v>54</v>
      </c>
      <c r="G1934" s="2" t="s">
        <v>43</v>
      </c>
      <c r="H1934" s="2" t="s">
        <v>2010</v>
      </c>
      <c r="I1934" s="2">
        <v>2341</v>
      </c>
      <c r="J1934" s="2" t="s">
        <v>45</v>
      </c>
      <c r="K1934" s="2" t="s">
        <v>62</v>
      </c>
      <c r="L1934" s="2" t="s">
        <v>58</v>
      </c>
      <c r="M1934" s="2" t="s">
        <v>38</v>
      </c>
      <c r="N1934" s="2" t="s">
        <v>48</v>
      </c>
      <c r="O1934" s="2">
        <v>4</v>
      </c>
      <c r="P1934" s="2">
        <v>24</v>
      </c>
      <c r="Q1934" s="2">
        <v>7</v>
      </c>
      <c r="R1934" s="2" t="s">
        <v>71</v>
      </c>
      <c r="S1934" s="2">
        <v>1</v>
      </c>
      <c r="T1934" s="2">
        <v>1</v>
      </c>
      <c r="U1934" s="2">
        <v>275</v>
      </c>
      <c r="V1934" s="2">
        <v>40</v>
      </c>
      <c r="W1934" s="2">
        <v>44000</v>
      </c>
      <c r="X1934" s="2" t="e">
        <v>#NAME?</v>
      </c>
      <c r="Y1934" s="2">
        <v>3</v>
      </c>
      <c r="Z1934" s="2">
        <v>1</v>
      </c>
      <c r="AA1934" s="2">
        <v>3</v>
      </c>
      <c r="AB1934" s="2">
        <v>1</v>
      </c>
      <c r="AC1934" s="2">
        <v>16</v>
      </c>
      <c r="AD1934" s="2">
        <v>3</v>
      </c>
      <c r="AE1934" s="2">
        <v>4</v>
      </c>
      <c r="AF1934" s="2">
        <v>1</v>
      </c>
      <c r="AG1934" s="2">
        <v>6</v>
      </c>
      <c r="AH1934" s="2">
        <v>3</v>
      </c>
      <c r="AI1934" s="2">
        <v>6</v>
      </c>
      <c r="AJ1934" s="2">
        <v>3</v>
      </c>
      <c r="AK1934" s="2">
        <v>1</v>
      </c>
      <c r="AL1934" s="2">
        <v>2</v>
      </c>
    </row>
    <row r="1935" spans="1:38">
      <c r="A1935" s="2" t="s">
        <v>38</v>
      </c>
      <c r="B1935" s="2" t="s">
        <v>51</v>
      </c>
      <c r="C1935" s="2" t="s">
        <v>63</v>
      </c>
      <c r="D1935" s="2" t="s">
        <v>41</v>
      </c>
      <c r="E1935" s="2">
        <v>0</v>
      </c>
      <c r="F1935" s="2" t="s">
        <v>42</v>
      </c>
      <c r="G1935" s="2" t="s">
        <v>43</v>
      </c>
      <c r="H1935" s="2" t="s">
        <v>2011</v>
      </c>
      <c r="I1935" s="2">
        <v>2342</v>
      </c>
      <c r="J1935" s="2" t="s">
        <v>56</v>
      </c>
      <c r="K1935" s="2" t="s">
        <v>93</v>
      </c>
      <c r="L1935" s="2" t="s">
        <v>58</v>
      </c>
      <c r="M1935" s="2" t="s">
        <v>50</v>
      </c>
      <c r="N1935" s="2" t="s">
        <v>48</v>
      </c>
      <c r="O1935" s="2">
        <v>2</v>
      </c>
      <c r="P1935" s="2">
        <v>30</v>
      </c>
      <c r="Q1935" s="2">
        <v>12</v>
      </c>
      <c r="R1935" s="2" t="s">
        <v>65</v>
      </c>
      <c r="S1935" s="2">
        <v>1</v>
      </c>
      <c r="T1935" s="2">
        <v>2</v>
      </c>
      <c r="U1935" s="2">
        <v>370</v>
      </c>
      <c r="V1935" s="2">
        <v>40</v>
      </c>
      <c r="W1935" s="2">
        <v>59200</v>
      </c>
      <c r="X1935" s="2" t="e">
        <v>#NAME?</v>
      </c>
      <c r="Y1935" s="2">
        <v>2</v>
      </c>
      <c r="Z1935" s="2">
        <v>1</v>
      </c>
      <c r="AA1935" s="2">
        <v>1</v>
      </c>
      <c r="AB1935" s="2">
        <v>1</v>
      </c>
      <c r="AC1935" s="2">
        <v>18</v>
      </c>
      <c r="AD1935" s="2">
        <v>3</v>
      </c>
      <c r="AE1935" s="2">
        <v>3</v>
      </c>
      <c r="AF1935" s="2">
        <v>1</v>
      </c>
      <c r="AG1935" s="2">
        <v>1</v>
      </c>
      <c r="AH1935" s="2">
        <v>4</v>
      </c>
      <c r="AI1935" s="2">
        <v>1</v>
      </c>
      <c r="AJ1935" s="2">
        <v>0</v>
      </c>
      <c r="AK1935" s="2">
        <v>0</v>
      </c>
      <c r="AL1935" s="2">
        <v>0</v>
      </c>
    </row>
    <row r="1936" spans="1:38">
      <c r="A1936" s="2" t="s">
        <v>50</v>
      </c>
      <c r="B1936" s="2" t="s">
        <v>39</v>
      </c>
      <c r="C1936" s="2" t="s">
        <v>63</v>
      </c>
      <c r="D1936" s="2" t="s">
        <v>53</v>
      </c>
      <c r="E1936" s="2">
        <v>1</v>
      </c>
      <c r="F1936" s="2" t="s">
        <v>54</v>
      </c>
      <c r="G1936" s="2" t="s">
        <v>43</v>
      </c>
      <c r="H1936" s="2" t="s">
        <v>2012</v>
      </c>
      <c r="I1936" s="2">
        <v>2343</v>
      </c>
      <c r="J1936" s="2" t="s">
        <v>56</v>
      </c>
      <c r="K1936" s="2" t="s">
        <v>57</v>
      </c>
      <c r="L1936" s="2" t="s">
        <v>58</v>
      </c>
      <c r="M1936" s="2" t="s">
        <v>38</v>
      </c>
      <c r="N1936" s="2" t="s">
        <v>48</v>
      </c>
      <c r="O1936" s="2">
        <v>3</v>
      </c>
      <c r="P1936" s="2">
        <v>34</v>
      </c>
      <c r="Q1936" s="2">
        <v>1</v>
      </c>
      <c r="R1936" s="2" t="s">
        <v>49</v>
      </c>
      <c r="S1936" s="2">
        <v>1</v>
      </c>
      <c r="T1936" s="2">
        <v>2</v>
      </c>
      <c r="U1936" s="2">
        <v>415</v>
      </c>
      <c r="V1936" s="2">
        <v>40</v>
      </c>
      <c r="W1936" s="2">
        <v>66400</v>
      </c>
      <c r="X1936" s="2" t="e">
        <v>#NAME?</v>
      </c>
      <c r="Y1936" s="2">
        <v>2</v>
      </c>
      <c r="Z1936" s="2">
        <v>1</v>
      </c>
      <c r="AA1936" s="2">
        <v>4</v>
      </c>
      <c r="AB1936" s="2">
        <v>1</v>
      </c>
      <c r="AC1936" s="2">
        <v>13</v>
      </c>
      <c r="AD1936" s="2">
        <v>3</v>
      </c>
      <c r="AE1936" s="2">
        <v>4</v>
      </c>
      <c r="AF1936" s="2">
        <v>1</v>
      </c>
      <c r="AG1936" s="2">
        <v>6</v>
      </c>
      <c r="AH1936" s="2">
        <v>3</v>
      </c>
      <c r="AI1936" s="2">
        <v>6</v>
      </c>
      <c r="AJ1936" s="2">
        <v>5</v>
      </c>
      <c r="AK1936" s="2">
        <v>1</v>
      </c>
      <c r="AL1936" s="2">
        <v>3</v>
      </c>
    </row>
    <row r="1937" spans="1:38">
      <c r="A1937" s="2" t="s">
        <v>38</v>
      </c>
      <c r="B1937" s="2" t="s">
        <v>39</v>
      </c>
      <c r="C1937" s="2" t="s">
        <v>63</v>
      </c>
      <c r="D1937" s="2" t="s">
        <v>41</v>
      </c>
      <c r="E1937" s="2">
        <v>0</v>
      </c>
      <c r="F1937" s="2" t="s">
        <v>42</v>
      </c>
      <c r="G1937" s="2" t="s">
        <v>66</v>
      </c>
      <c r="H1937" s="2" t="s">
        <v>2013</v>
      </c>
      <c r="I1937" s="2">
        <v>2344</v>
      </c>
      <c r="J1937" s="2" t="s">
        <v>56</v>
      </c>
      <c r="K1937" s="2" t="s">
        <v>46</v>
      </c>
      <c r="L1937" s="2" t="s">
        <v>73</v>
      </c>
      <c r="M1937" s="2" t="s">
        <v>50</v>
      </c>
      <c r="N1937" s="2" t="s">
        <v>48</v>
      </c>
      <c r="O1937" s="2">
        <v>2</v>
      </c>
      <c r="P1937" s="2">
        <v>31</v>
      </c>
      <c r="Q1937" s="2">
        <v>13</v>
      </c>
      <c r="R1937" s="2" t="s">
        <v>65</v>
      </c>
      <c r="S1937" s="2">
        <v>1</v>
      </c>
      <c r="T1937" s="2">
        <v>2</v>
      </c>
      <c r="U1937" s="2">
        <v>230</v>
      </c>
      <c r="V1937" s="2">
        <v>40</v>
      </c>
      <c r="W1937" s="2">
        <v>36800</v>
      </c>
      <c r="X1937" s="2" t="e">
        <v>#NAME?</v>
      </c>
      <c r="Y1937" s="2">
        <v>3</v>
      </c>
      <c r="Z1937" s="2">
        <v>2</v>
      </c>
      <c r="AA1937" s="2">
        <v>1</v>
      </c>
      <c r="AB1937" s="2">
        <v>2</v>
      </c>
      <c r="AC1937" s="2">
        <v>17</v>
      </c>
      <c r="AD1937" s="2">
        <v>3</v>
      </c>
      <c r="AE1937" s="2">
        <v>3</v>
      </c>
      <c r="AF1937" s="2">
        <v>0</v>
      </c>
      <c r="AG1937" s="2">
        <v>9</v>
      </c>
      <c r="AH1937" s="2">
        <v>1</v>
      </c>
      <c r="AI1937" s="2">
        <v>3</v>
      </c>
      <c r="AJ1937" s="2">
        <v>1</v>
      </c>
      <c r="AK1937" s="2">
        <v>1</v>
      </c>
      <c r="AL1937" s="2">
        <v>2</v>
      </c>
    </row>
    <row r="1938" spans="1:38">
      <c r="A1938" s="2" t="s">
        <v>50</v>
      </c>
      <c r="B1938" s="2" t="s">
        <v>39</v>
      </c>
      <c r="C1938" s="2" t="s">
        <v>40</v>
      </c>
      <c r="D1938" s="2" t="s">
        <v>53</v>
      </c>
      <c r="E1938" s="2">
        <v>1</v>
      </c>
      <c r="F1938" s="2" t="s">
        <v>54</v>
      </c>
      <c r="G1938" s="2" t="s">
        <v>60</v>
      </c>
      <c r="H1938" s="2" t="s">
        <v>2014</v>
      </c>
      <c r="I1938" s="2">
        <v>2345</v>
      </c>
      <c r="J1938" s="2" t="s">
        <v>56</v>
      </c>
      <c r="K1938" s="2" t="s">
        <v>62</v>
      </c>
      <c r="L1938" s="2" t="s">
        <v>47</v>
      </c>
      <c r="M1938" s="2" t="s">
        <v>50</v>
      </c>
      <c r="N1938" s="2" t="s">
        <v>48</v>
      </c>
      <c r="O1938" s="2">
        <v>3</v>
      </c>
      <c r="P1938" s="2">
        <v>35</v>
      </c>
      <c r="Q1938" s="2">
        <v>25</v>
      </c>
      <c r="R1938" s="2" t="s">
        <v>49</v>
      </c>
      <c r="S1938" s="2">
        <v>1</v>
      </c>
      <c r="T1938" s="2">
        <v>1</v>
      </c>
      <c r="U1938" s="2">
        <v>270</v>
      </c>
      <c r="V1938" s="2">
        <v>40</v>
      </c>
      <c r="W1938" s="2">
        <v>43200</v>
      </c>
      <c r="X1938" s="2" t="e">
        <v>#NAME?</v>
      </c>
      <c r="Y1938" s="2">
        <v>2</v>
      </c>
      <c r="Z1938" s="2">
        <v>2</v>
      </c>
      <c r="AA1938" s="2">
        <v>4</v>
      </c>
      <c r="AB1938" s="2">
        <v>4</v>
      </c>
      <c r="AC1938" s="2">
        <v>14</v>
      </c>
      <c r="AD1938" s="2">
        <v>3</v>
      </c>
      <c r="AE1938" s="2">
        <v>4</v>
      </c>
      <c r="AF1938" s="2">
        <v>0</v>
      </c>
      <c r="AG1938" s="2">
        <v>9</v>
      </c>
      <c r="AH1938" s="2">
        <v>3</v>
      </c>
      <c r="AI1938" s="2">
        <v>3</v>
      </c>
      <c r="AJ1938" s="2">
        <v>2</v>
      </c>
      <c r="AK1938" s="2">
        <v>0</v>
      </c>
      <c r="AL1938" s="2">
        <v>2</v>
      </c>
    </row>
    <row r="1939" spans="1:38">
      <c r="A1939" s="2" t="s">
        <v>50</v>
      </c>
      <c r="B1939" s="2" t="s">
        <v>39</v>
      </c>
      <c r="C1939" s="2" t="s">
        <v>63</v>
      </c>
      <c r="D1939" s="2" t="s">
        <v>53</v>
      </c>
      <c r="E1939" s="2">
        <v>1</v>
      </c>
      <c r="F1939" s="2" t="s">
        <v>42</v>
      </c>
      <c r="G1939" s="2" t="s">
        <v>66</v>
      </c>
      <c r="H1939" s="2" t="s">
        <v>2015</v>
      </c>
      <c r="I1939" s="2">
        <v>2346</v>
      </c>
      <c r="J1939" s="2" t="s">
        <v>56</v>
      </c>
      <c r="K1939" s="2" t="s">
        <v>46</v>
      </c>
      <c r="L1939" s="2" t="s">
        <v>73</v>
      </c>
      <c r="M1939" s="2" t="s">
        <v>50</v>
      </c>
      <c r="N1939" s="2" t="s">
        <v>48</v>
      </c>
      <c r="O1939" s="2">
        <v>4</v>
      </c>
      <c r="P1939" s="2">
        <v>31</v>
      </c>
      <c r="Q1939" s="2">
        <v>6</v>
      </c>
      <c r="R1939" s="2" t="s">
        <v>65</v>
      </c>
      <c r="S1939" s="2">
        <v>1</v>
      </c>
      <c r="T1939" s="2">
        <v>1</v>
      </c>
      <c r="U1939" s="2">
        <v>330</v>
      </c>
      <c r="V1939" s="2">
        <v>40</v>
      </c>
      <c r="W1939" s="2">
        <v>52800</v>
      </c>
      <c r="X1939" s="2" t="e">
        <v>#NAME?</v>
      </c>
      <c r="Y1939" s="2">
        <v>4</v>
      </c>
      <c r="Z1939" s="2">
        <v>2</v>
      </c>
      <c r="AA1939" s="2">
        <v>4</v>
      </c>
      <c r="AB1939" s="2">
        <v>4</v>
      </c>
      <c r="AC1939" s="2">
        <v>22</v>
      </c>
      <c r="AD1939" s="2">
        <v>4</v>
      </c>
      <c r="AE1939" s="2">
        <v>4</v>
      </c>
      <c r="AF1939" s="2">
        <v>2</v>
      </c>
      <c r="AG1939" s="2">
        <v>13</v>
      </c>
      <c r="AH1939" s="2">
        <v>4</v>
      </c>
      <c r="AI1939" s="2">
        <v>7</v>
      </c>
      <c r="AJ1939" s="2">
        <v>7</v>
      </c>
      <c r="AK1939" s="2">
        <v>5</v>
      </c>
      <c r="AL1939" s="2">
        <v>7</v>
      </c>
    </row>
    <row r="1940" spans="1:38">
      <c r="A1940" s="2" t="s">
        <v>50</v>
      </c>
      <c r="B1940" s="2" t="s">
        <v>39</v>
      </c>
      <c r="C1940" s="2" t="s">
        <v>63</v>
      </c>
      <c r="D1940" s="2" t="s">
        <v>53</v>
      </c>
      <c r="E1940" s="2">
        <v>1</v>
      </c>
      <c r="F1940" s="2" t="s">
        <v>54</v>
      </c>
      <c r="G1940" s="2" t="s">
        <v>66</v>
      </c>
      <c r="H1940" s="2" t="s">
        <v>2016</v>
      </c>
      <c r="I1940" s="2">
        <v>2347</v>
      </c>
      <c r="J1940" s="2" t="s">
        <v>45</v>
      </c>
      <c r="K1940" s="2" t="s">
        <v>57</v>
      </c>
      <c r="L1940" s="2" t="s">
        <v>73</v>
      </c>
      <c r="M1940" s="2" t="s">
        <v>50</v>
      </c>
      <c r="N1940" s="2" t="s">
        <v>48</v>
      </c>
      <c r="O1940" s="2">
        <v>5</v>
      </c>
      <c r="P1940" s="2">
        <v>27</v>
      </c>
      <c r="Q1940" s="2">
        <v>6</v>
      </c>
      <c r="R1940" s="2" t="s">
        <v>65</v>
      </c>
      <c r="S1940" s="2">
        <v>1</v>
      </c>
      <c r="T1940" s="2">
        <v>1</v>
      </c>
      <c r="U1940" s="2">
        <v>330</v>
      </c>
      <c r="V1940" s="2">
        <v>40</v>
      </c>
      <c r="W1940" s="2">
        <v>52800</v>
      </c>
      <c r="X1940" s="2" t="e">
        <v>#NAME?</v>
      </c>
      <c r="Y1940" s="2">
        <v>2</v>
      </c>
      <c r="Z1940" s="2">
        <v>1</v>
      </c>
      <c r="AA1940" s="2">
        <v>3</v>
      </c>
      <c r="AB1940" s="2">
        <v>0</v>
      </c>
      <c r="AC1940" s="2">
        <v>12</v>
      </c>
      <c r="AD1940" s="2">
        <v>3</v>
      </c>
      <c r="AE1940" s="2">
        <v>3</v>
      </c>
      <c r="AF1940" s="2">
        <v>2</v>
      </c>
      <c r="AG1940" s="2">
        <v>6</v>
      </c>
      <c r="AH1940" s="2">
        <v>2</v>
      </c>
      <c r="AI1940" s="2">
        <v>5</v>
      </c>
      <c r="AJ1940" s="2">
        <v>3</v>
      </c>
      <c r="AK1940" s="2">
        <v>0</v>
      </c>
      <c r="AL1940" s="2">
        <v>3</v>
      </c>
    </row>
    <row r="1941" spans="1:38">
      <c r="A1941" s="2" t="s">
        <v>50</v>
      </c>
      <c r="B1941" s="2" t="s">
        <v>39</v>
      </c>
      <c r="C1941" s="2" t="s">
        <v>40</v>
      </c>
      <c r="D1941" s="2" t="s">
        <v>53</v>
      </c>
      <c r="E1941" s="2">
        <v>1</v>
      </c>
      <c r="F1941" s="2" t="s">
        <v>42</v>
      </c>
      <c r="G1941" s="2" t="s">
        <v>100</v>
      </c>
      <c r="H1941" s="2" t="s">
        <v>2017</v>
      </c>
      <c r="I1941" s="2">
        <v>2348</v>
      </c>
      <c r="J1941" s="2" t="s">
        <v>56</v>
      </c>
      <c r="K1941" s="2" t="s">
        <v>46</v>
      </c>
      <c r="L1941" s="2" t="s">
        <v>58</v>
      </c>
      <c r="M1941" s="2" t="s">
        <v>38</v>
      </c>
      <c r="N1941" s="2" t="s">
        <v>48</v>
      </c>
      <c r="O1941" s="2">
        <v>3</v>
      </c>
      <c r="P1941" s="2">
        <v>37</v>
      </c>
      <c r="Q1941" s="2">
        <v>2</v>
      </c>
      <c r="R1941" s="2" t="s">
        <v>71</v>
      </c>
      <c r="S1941" s="2">
        <v>1</v>
      </c>
      <c r="T1941" s="2">
        <v>4</v>
      </c>
      <c r="U1941" s="2">
        <v>375</v>
      </c>
      <c r="V1941" s="2">
        <v>40</v>
      </c>
      <c r="W1941" s="2">
        <v>60000</v>
      </c>
      <c r="X1941" s="2" t="e">
        <v>#NAME?</v>
      </c>
      <c r="Y1941" s="2">
        <v>3</v>
      </c>
      <c r="Z1941" s="2">
        <v>2</v>
      </c>
      <c r="AA1941" s="2">
        <v>3</v>
      </c>
      <c r="AB1941" s="2">
        <v>4</v>
      </c>
      <c r="AC1941" s="2">
        <v>11</v>
      </c>
      <c r="AD1941" s="2">
        <v>3</v>
      </c>
      <c r="AE1941" s="2">
        <v>3</v>
      </c>
      <c r="AF1941" s="2">
        <v>1</v>
      </c>
      <c r="AG1941" s="2">
        <v>17</v>
      </c>
      <c r="AH1941" s="2">
        <v>2</v>
      </c>
      <c r="AI1941" s="2">
        <v>3</v>
      </c>
      <c r="AJ1941" s="2">
        <v>0</v>
      </c>
      <c r="AK1941" s="2">
        <v>1</v>
      </c>
      <c r="AL1941" s="2">
        <v>0</v>
      </c>
    </row>
    <row r="1942" spans="1:38">
      <c r="A1942" s="2" t="s">
        <v>50</v>
      </c>
      <c r="B1942" s="2" t="s">
        <v>39</v>
      </c>
      <c r="C1942" s="2" t="s">
        <v>86</v>
      </c>
      <c r="D1942" s="2" t="s">
        <v>53</v>
      </c>
      <c r="E1942" s="2">
        <v>1</v>
      </c>
      <c r="F1942" s="2" t="s">
        <v>54</v>
      </c>
      <c r="G1942" s="2" t="s">
        <v>43</v>
      </c>
      <c r="H1942" s="2" t="s">
        <v>2018</v>
      </c>
      <c r="I1942" s="2">
        <v>2349</v>
      </c>
      <c r="J1942" s="2" t="s">
        <v>45</v>
      </c>
      <c r="K1942" s="2" t="s">
        <v>57</v>
      </c>
      <c r="L1942" s="2" t="s">
        <v>47</v>
      </c>
      <c r="M1942" s="2" t="s">
        <v>50</v>
      </c>
      <c r="N1942" s="2" t="s">
        <v>48</v>
      </c>
      <c r="O1942" s="2">
        <v>0</v>
      </c>
      <c r="P1942" s="2">
        <v>20</v>
      </c>
      <c r="Q1942" s="2">
        <v>1</v>
      </c>
      <c r="R1942" s="2" t="s">
        <v>71</v>
      </c>
      <c r="S1942" s="2">
        <v>1</v>
      </c>
      <c r="T1942" s="2">
        <v>4</v>
      </c>
      <c r="U1942" s="2">
        <v>415</v>
      </c>
      <c r="V1942" s="2">
        <v>40</v>
      </c>
      <c r="W1942" s="2">
        <v>66400</v>
      </c>
      <c r="X1942" s="2" t="e">
        <v>#NAME?</v>
      </c>
      <c r="Y1942" s="2">
        <v>2</v>
      </c>
      <c r="Z1942" s="2">
        <v>1</v>
      </c>
      <c r="AA1942" s="2">
        <v>2</v>
      </c>
      <c r="AB1942" s="2">
        <v>1</v>
      </c>
      <c r="AC1942" s="2">
        <v>13</v>
      </c>
      <c r="AD1942" s="2">
        <v>3</v>
      </c>
      <c r="AE1942" s="2">
        <v>4</v>
      </c>
      <c r="AF1942" s="2">
        <v>0</v>
      </c>
      <c r="AG1942" s="2">
        <v>1</v>
      </c>
      <c r="AH1942" s="2">
        <v>4</v>
      </c>
      <c r="AI1942" s="2">
        <v>1</v>
      </c>
      <c r="AJ1942" s="2">
        <v>0</v>
      </c>
      <c r="AK1942" s="2">
        <v>0</v>
      </c>
      <c r="AL1942" s="2">
        <v>0</v>
      </c>
    </row>
    <row r="1943" spans="1:38">
      <c r="A1943" s="2" t="s">
        <v>50</v>
      </c>
      <c r="B1943" s="2" t="s">
        <v>39</v>
      </c>
      <c r="C1943" s="2" t="s">
        <v>40</v>
      </c>
      <c r="D1943" s="2" t="s">
        <v>53</v>
      </c>
      <c r="E1943" s="2">
        <v>1</v>
      </c>
      <c r="F1943" s="2" t="s">
        <v>54</v>
      </c>
      <c r="G1943" s="2" t="s">
        <v>43</v>
      </c>
      <c r="H1943" s="2" t="s">
        <v>2019</v>
      </c>
      <c r="I1943" s="2">
        <v>2350</v>
      </c>
      <c r="J1943" s="2" t="s">
        <v>45</v>
      </c>
      <c r="K1943" s="2" t="s">
        <v>77</v>
      </c>
      <c r="L1943" s="2" t="s">
        <v>58</v>
      </c>
      <c r="M1943" s="2" t="s">
        <v>50</v>
      </c>
      <c r="N1943" s="2" t="s">
        <v>48</v>
      </c>
      <c r="O1943" s="2">
        <v>4</v>
      </c>
      <c r="P1943" s="2">
        <v>42</v>
      </c>
      <c r="Q1943" s="2">
        <v>2</v>
      </c>
      <c r="R1943" s="2" t="s">
        <v>65</v>
      </c>
      <c r="S1943" s="2">
        <v>1</v>
      </c>
      <c r="T1943" s="2">
        <v>3</v>
      </c>
      <c r="U1943" s="2">
        <v>405</v>
      </c>
      <c r="V1943" s="2">
        <v>40</v>
      </c>
      <c r="W1943" s="2">
        <v>64800</v>
      </c>
      <c r="X1943" s="2" t="e">
        <v>#NAME?</v>
      </c>
      <c r="Y1943" s="2">
        <v>3</v>
      </c>
      <c r="Z1943" s="2">
        <v>2</v>
      </c>
      <c r="AA1943" s="2">
        <v>4</v>
      </c>
      <c r="AB1943" s="2">
        <v>1</v>
      </c>
      <c r="AC1943" s="2">
        <v>13</v>
      </c>
      <c r="AD1943" s="2">
        <v>3</v>
      </c>
      <c r="AE1943" s="2">
        <v>2</v>
      </c>
      <c r="AF1943" s="2">
        <v>2</v>
      </c>
      <c r="AG1943" s="2">
        <v>10</v>
      </c>
      <c r="AH1943" s="2">
        <v>3</v>
      </c>
      <c r="AI1943" s="2">
        <v>10</v>
      </c>
      <c r="AJ1943" s="2">
        <v>2</v>
      </c>
      <c r="AK1943" s="2">
        <v>2</v>
      </c>
      <c r="AL1943" s="2">
        <v>2</v>
      </c>
    </row>
    <row r="1944" spans="1:38">
      <c r="A1944" s="2" t="s">
        <v>50</v>
      </c>
      <c r="B1944" s="2" t="s">
        <v>39</v>
      </c>
      <c r="C1944" s="2" t="s">
        <v>40</v>
      </c>
      <c r="D1944" s="2" t="s">
        <v>53</v>
      </c>
      <c r="E1944" s="2">
        <v>1</v>
      </c>
      <c r="F1944" s="2" t="s">
        <v>54</v>
      </c>
      <c r="G1944" s="2" t="s">
        <v>60</v>
      </c>
      <c r="H1944" s="2" t="s">
        <v>2020</v>
      </c>
      <c r="I1944" s="2">
        <v>2351</v>
      </c>
      <c r="J1944" s="2" t="s">
        <v>56</v>
      </c>
      <c r="K1944" s="2" t="s">
        <v>95</v>
      </c>
      <c r="L1944" s="2" t="s">
        <v>73</v>
      </c>
      <c r="M1944" s="2" t="s">
        <v>38</v>
      </c>
      <c r="N1944" s="2" t="s">
        <v>48</v>
      </c>
      <c r="O1944" s="2">
        <v>3</v>
      </c>
      <c r="P1944" s="2">
        <v>43</v>
      </c>
      <c r="Q1944" s="2">
        <v>6</v>
      </c>
      <c r="R1944" s="2" t="s">
        <v>65</v>
      </c>
      <c r="S1944" s="2">
        <v>1</v>
      </c>
      <c r="T1944" s="2">
        <v>2</v>
      </c>
      <c r="U1944" s="2">
        <v>250</v>
      </c>
      <c r="V1944" s="2">
        <v>40</v>
      </c>
      <c r="W1944" s="2">
        <v>40000</v>
      </c>
      <c r="X1944" s="2" t="e">
        <v>#NAME?</v>
      </c>
      <c r="Y1944" s="2">
        <v>2</v>
      </c>
      <c r="Z1944" s="2">
        <v>4</v>
      </c>
      <c r="AA1944" s="2">
        <v>4</v>
      </c>
      <c r="AB1944" s="2">
        <v>4</v>
      </c>
      <c r="AC1944" s="2">
        <v>14</v>
      </c>
      <c r="AD1944" s="2">
        <v>3</v>
      </c>
      <c r="AE1944" s="2">
        <v>3</v>
      </c>
      <c r="AF1944" s="2">
        <v>1</v>
      </c>
      <c r="AG1944" s="2">
        <v>21</v>
      </c>
      <c r="AH1944" s="2">
        <v>2</v>
      </c>
      <c r="AI1944" s="2">
        <v>1</v>
      </c>
      <c r="AJ1944" s="2">
        <v>0</v>
      </c>
      <c r="AK1944" s="2">
        <v>0</v>
      </c>
      <c r="AL1944" s="2">
        <v>0</v>
      </c>
    </row>
    <row r="1945" spans="1:38">
      <c r="A1945" s="2" t="s">
        <v>50</v>
      </c>
      <c r="B1945" s="2" t="s">
        <v>39</v>
      </c>
      <c r="C1945" s="2" t="s">
        <v>40</v>
      </c>
      <c r="D1945" s="2" t="s">
        <v>53</v>
      </c>
      <c r="E1945" s="2">
        <v>1</v>
      </c>
      <c r="F1945" s="2" t="s">
        <v>54</v>
      </c>
      <c r="G1945" s="2" t="s">
        <v>43</v>
      </c>
      <c r="H1945" s="2" t="s">
        <v>2021</v>
      </c>
      <c r="I1945" s="2">
        <v>2352</v>
      </c>
      <c r="J1945" s="2" t="s">
        <v>45</v>
      </c>
      <c r="K1945" s="2" t="s">
        <v>57</v>
      </c>
      <c r="L1945" s="2" t="s">
        <v>47</v>
      </c>
      <c r="M1945" s="2" t="s">
        <v>50</v>
      </c>
      <c r="N1945" s="2" t="s">
        <v>48</v>
      </c>
      <c r="O1945" s="2">
        <v>3</v>
      </c>
      <c r="P1945" s="2">
        <v>38</v>
      </c>
      <c r="Q1945" s="2">
        <v>1</v>
      </c>
      <c r="R1945" s="2" t="s">
        <v>59</v>
      </c>
      <c r="S1945" s="2">
        <v>1</v>
      </c>
      <c r="T1945" s="2">
        <v>3</v>
      </c>
      <c r="U1945" s="2">
        <v>215</v>
      </c>
      <c r="V1945" s="2">
        <v>40</v>
      </c>
      <c r="W1945" s="2">
        <v>34400</v>
      </c>
      <c r="X1945" s="2" t="e">
        <v>#NAME?</v>
      </c>
      <c r="Y1945" s="2">
        <v>3</v>
      </c>
      <c r="Z1945" s="2">
        <v>1</v>
      </c>
      <c r="AA1945" s="2">
        <v>1</v>
      </c>
      <c r="AB1945" s="2">
        <v>3</v>
      </c>
      <c r="AC1945" s="2">
        <v>17</v>
      </c>
      <c r="AD1945" s="2">
        <v>3</v>
      </c>
      <c r="AE1945" s="2">
        <v>4</v>
      </c>
      <c r="AF1945" s="2">
        <v>0</v>
      </c>
      <c r="AG1945" s="2">
        <v>8</v>
      </c>
      <c r="AH1945" s="2">
        <v>2</v>
      </c>
      <c r="AI1945" s="2">
        <v>0</v>
      </c>
      <c r="AJ1945" s="2">
        <v>0</v>
      </c>
      <c r="AK1945" s="2">
        <v>0</v>
      </c>
      <c r="AL1945" s="2">
        <v>0</v>
      </c>
    </row>
    <row r="1946" spans="1:38">
      <c r="A1946" s="2" t="s">
        <v>50</v>
      </c>
      <c r="B1946" s="2" t="s">
        <v>51</v>
      </c>
      <c r="C1946" s="2" t="s">
        <v>40</v>
      </c>
      <c r="D1946" s="2" t="s">
        <v>53</v>
      </c>
      <c r="E1946" s="2">
        <v>1</v>
      </c>
      <c r="F1946" s="2" t="s">
        <v>54</v>
      </c>
      <c r="G1946" s="2" t="s">
        <v>66</v>
      </c>
      <c r="H1946" s="2" t="s">
        <v>2022</v>
      </c>
      <c r="I1946" s="2">
        <v>2353</v>
      </c>
      <c r="J1946" s="2" t="s">
        <v>56</v>
      </c>
      <c r="K1946" s="2" t="s">
        <v>62</v>
      </c>
      <c r="L1946" s="2" t="s">
        <v>73</v>
      </c>
      <c r="M1946" s="2" t="s">
        <v>38</v>
      </c>
      <c r="N1946" s="2" t="s">
        <v>48</v>
      </c>
      <c r="O1946" s="2">
        <v>3</v>
      </c>
      <c r="P1946" s="2">
        <v>43</v>
      </c>
      <c r="Q1946" s="2">
        <v>9</v>
      </c>
      <c r="R1946" s="2" t="s">
        <v>128</v>
      </c>
      <c r="S1946" s="2">
        <v>1</v>
      </c>
      <c r="T1946" s="2">
        <v>4</v>
      </c>
      <c r="U1946" s="2">
        <v>360</v>
      </c>
      <c r="V1946" s="2">
        <v>40</v>
      </c>
      <c r="W1946" s="2">
        <v>57600</v>
      </c>
      <c r="X1946" s="2" t="e">
        <v>#NAME?</v>
      </c>
      <c r="Y1946" s="2">
        <v>3</v>
      </c>
      <c r="Z1946" s="2">
        <v>2</v>
      </c>
      <c r="AA1946" s="2">
        <v>3</v>
      </c>
      <c r="AB1946" s="2">
        <v>3</v>
      </c>
      <c r="AC1946" s="2">
        <v>13</v>
      </c>
      <c r="AD1946" s="2">
        <v>3</v>
      </c>
      <c r="AE1946" s="2">
        <v>2</v>
      </c>
      <c r="AF1946" s="2">
        <v>1</v>
      </c>
      <c r="AG1946" s="2">
        <v>10</v>
      </c>
      <c r="AH1946" s="2">
        <v>3</v>
      </c>
      <c r="AI1946" s="2">
        <v>8</v>
      </c>
      <c r="AJ1946" s="2">
        <v>7</v>
      </c>
      <c r="AK1946" s="2">
        <v>4</v>
      </c>
      <c r="AL1946" s="2">
        <v>7</v>
      </c>
    </row>
    <row r="1947" spans="1:38">
      <c r="A1947" s="2" t="s">
        <v>50</v>
      </c>
      <c r="B1947" s="2" t="s">
        <v>39</v>
      </c>
      <c r="C1947" s="2" t="s">
        <v>52</v>
      </c>
      <c r="D1947" s="2" t="s">
        <v>53</v>
      </c>
      <c r="E1947" s="2">
        <v>1</v>
      </c>
      <c r="F1947" s="2" t="s">
        <v>54</v>
      </c>
      <c r="G1947" s="2" t="s">
        <v>43</v>
      </c>
      <c r="H1947" s="2" t="s">
        <v>2023</v>
      </c>
      <c r="I1947" s="2">
        <v>2354</v>
      </c>
      <c r="J1947" s="2" t="s">
        <v>45</v>
      </c>
      <c r="K1947" s="2" t="s">
        <v>89</v>
      </c>
      <c r="L1947" s="2" t="s">
        <v>58</v>
      </c>
      <c r="M1947" s="2" t="s">
        <v>50</v>
      </c>
      <c r="N1947" s="2" t="s">
        <v>48</v>
      </c>
      <c r="O1947" s="2">
        <v>3</v>
      </c>
      <c r="P1947" s="2">
        <v>48</v>
      </c>
      <c r="Q1947" s="2">
        <v>1</v>
      </c>
      <c r="R1947" s="2" t="s">
        <v>65</v>
      </c>
      <c r="S1947" s="2">
        <v>1</v>
      </c>
      <c r="T1947" s="2">
        <v>4</v>
      </c>
      <c r="U1947" s="2">
        <v>200</v>
      </c>
      <c r="V1947" s="2">
        <v>40</v>
      </c>
      <c r="W1947" s="2">
        <v>32000</v>
      </c>
      <c r="X1947" s="2" t="e">
        <v>#NAME?</v>
      </c>
      <c r="Y1947" s="2">
        <v>2</v>
      </c>
      <c r="Z1947" s="2">
        <v>4</v>
      </c>
      <c r="AA1947" s="2">
        <v>1</v>
      </c>
      <c r="AB1947" s="2">
        <v>7</v>
      </c>
      <c r="AC1947" s="2">
        <v>11</v>
      </c>
      <c r="AD1947" s="2">
        <v>3</v>
      </c>
      <c r="AE1947" s="2">
        <v>1</v>
      </c>
      <c r="AF1947" s="2">
        <v>1</v>
      </c>
      <c r="AG1947" s="2">
        <v>21</v>
      </c>
      <c r="AH1947" s="2">
        <v>1</v>
      </c>
      <c r="AI1947" s="2">
        <v>3</v>
      </c>
      <c r="AJ1947" s="2">
        <v>2</v>
      </c>
      <c r="AK1947" s="2">
        <v>0</v>
      </c>
      <c r="AL1947" s="2">
        <v>2</v>
      </c>
    </row>
    <row r="1948" spans="1:38">
      <c r="A1948" s="2" t="s">
        <v>50</v>
      </c>
      <c r="B1948" s="2" t="s">
        <v>39</v>
      </c>
      <c r="C1948" s="2" t="s">
        <v>40</v>
      </c>
      <c r="D1948" s="2" t="s">
        <v>53</v>
      </c>
      <c r="E1948" s="2">
        <v>1</v>
      </c>
      <c r="F1948" s="2" t="s">
        <v>155</v>
      </c>
      <c r="G1948" s="2" t="s">
        <v>43</v>
      </c>
      <c r="H1948" s="2" t="s">
        <v>2024</v>
      </c>
      <c r="I1948" s="2">
        <v>2355</v>
      </c>
      <c r="J1948" s="2" t="s">
        <v>45</v>
      </c>
      <c r="K1948" s="2" t="s">
        <v>157</v>
      </c>
      <c r="L1948" s="2" t="s">
        <v>47</v>
      </c>
      <c r="M1948" s="2" t="s">
        <v>50</v>
      </c>
      <c r="N1948" s="2" t="s">
        <v>48</v>
      </c>
      <c r="O1948" s="2">
        <v>1</v>
      </c>
      <c r="P1948" s="2">
        <v>44</v>
      </c>
      <c r="Q1948" s="2">
        <v>1</v>
      </c>
      <c r="R1948" s="2" t="s">
        <v>65</v>
      </c>
      <c r="S1948" s="2">
        <v>1</v>
      </c>
      <c r="T1948" s="2">
        <v>1</v>
      </c>
      <c r="U1948" s="2">
        <v>250</v>
      </c>
      <c r="V1948" s="2">
        <v>40</v>
      </c>
      <c r="W1948" s="2">
        <v>40000</v>
      </c>
      <c r="X1948" s="2" t="e">
        <v>#NAME?</v>
      </c>
      <c r="Y1948" s="2">
        <v>2</v>
      </c>
      <c r="Z1948" s="2">
        <v>2</v>
      </c>
      <c r="AA1948" s="2">
        <v>3</v>
      </c>
      <c r="AB1948" s="2">
        <v>4</v>
      </c>
      <c r="AC1948" s="2">
        <v>11</v>
      </c>
      <c r="AD1948" s="2">
        <v>3</v>
      </c>
      <c r="AE1948" s="2">
        <v>2</v>
      </c>
      <c r="AF1948" s="2">
        <v>0</v>
      </c>
      <c r="AG1948" s="2">
        <v>10</v>
      </c>
      <c r="AH1948" s="2">
        <v>4</v>
      </c>
      <c r="AI1948" s="2">
        <v>2</v>
      </c>
      <c r="AJ1948" s="2">
        <v>2</v>
      </c>
      <c r="AK1948" s="2">
        <v>0</v>
      </c>
      <c r="AL1948" s="2">
        <v>2</v>
      </c>
    </row>
    <row r="1949" spans="1:38">
      <c r="A1949" s="2" t="s">
        <v>50</v>
      </c>
      <c r="B1949" s="2" t="s">
        <v>39</v>
      </c>
      <c r="C1949" s="2" t="s">
        <v>63</v>
      </c>
      <c r="D1949" s="2" t="s">
        <v>53</v>
      </c>
      <c r="E1949" s="2">
        <v>1</v>
      </c>
      <c r="F1949" s="2" t="s">
        <v>42</v>
      </c>
      <c r="G1949" s="2" t="s">
        <v>107</v>
      </c>
      <c r="H1949" s="2" t="s">
        <v>2025</v>
      </c>
      <c r="I1949" s="2">
        <v>2356</v>
      </c>
      <c r="J1949" s="2" t="s">
        <v>45</v>
      </c>
      <c r="K1949" s="2" t="s">
        <v>93</v>
      </c>
      <c r="L1949" s="2" t="s">
        <v>73</v>
      </c>
      <c r="M1949" s="2" t="s">
        <v>38</v>
      </c>
      <c r="N1949" s="2" t="s">
        <v>48</v>
      </c>
      <c r="O1949" s="2">
        <v>3</v>
      </c>
      <c r="P1949" s="2">
        <v>34</v>
      </c>
      <c r="Q1949" s="2">
        <v>14</v>
      </c>
      <c r="R1949" s="2" t="s">
        <v>71</v>
      </c>
      <c r="S1949" s="2">
        <v>1</v>
      </c>
      <c r="T1949" s="2">
        <v>3</v>
      </c>
      <c r="U1949" s="2">
        <v>155</v>
      </c>
      <c r="V1949" s="2">
        <v>40</v>
      </c>
      <c r="W1949" s="2">
        <v>24800</v>
      </c>
      <c r="X1949" s="2" t="e">
        <v>#NAME?</v>
      </c>
      <c r="Y1949" s="2">
        <v>3</v>
      </c>
      <c r="Z1949" s="2">
        <v>1</v>
      </c>
      <c r="AA1949" s="2">
        <v>3</v>
      </c>
      <c r="AB1949" s="2">
        <v>1</v>
      </c>
      <c r="AC1949" s="2">
        <v>18</v>
      </c>
      <c r="AD1949" s="2">
        <v>3</v>
      </c>
      <c r="AE1949" s="2">
        <v>4</v>
      </c>
      <c r="AF1949" s="2">
        <v>2</v>
      </c>
      <c r="AG1949" s="2">
        <v>8</v>
      </c>
      <c r="AH1949" s="2">
        <v>3</v>
      </c>
      <c r="AI1949" s="2">
        <v>8</v>
      </c>
      <c r="AJ1949" s="2">
        <v>2</v>
      </c>
      <c r="AK1949" s="2">
        <v>0</v>
      </c>
      <c r="AL1949" s="2">
        <v>6</v>
      </c>
    </row>
    <row r="1950" spans="1:38">
      <c r="A1950" s="2" t="s">
        <v>38</v>
      </c>
      <c r="B1950" s="2" t="s">
        <v>39</v>
      </c>
      <c r="C1950" s="2" t="s">
        <v>63</v>
      </c>
      <c r="D1950" s="2" t="s">
        <v>41</v>
      </c>
      <c r="E1950" s="2">
        <v>0</v>
      </c>
      <c r="F1950" s="2" t="s">
        <v>42</v>
      </c>
      <c r="G1950" s="2" t="s">
        <v>100</v>
      </c>
      <c r="H1950" s="2" t="s">
        <v>2026</v>
      </c>
      <c r="I1950" s="2">
        <v>2357</v>
      </c>
      <c r="J1950" s="2" t="s">
        <v>56</v>
      </c>
      <c r="K1950" s="2" t="s">
        <v>93</v>
      </c>
      <c r="L1950" s="2" t="s">
        <v>73</v>
      </c>
      <c r="M1950" s="2" t="s">
        <v>50</v>
      </c>
      <c r="N1950" s="2" t="s">
        <v>48</v>
      </c>
      <c r="O1950" s="2">
        <v>3</v>
      </c>
      <c r="P1950" s="2">
        <v>27</v>
      </c>
      <c r="Q1950" s="2">
        <v>2</v>
      </c>
      <c r="R1950" s="2" t="s">
        <v>59</v>
      </c>
      <c r="S1950" s="2">
        <v>1</v>
      </c>
      <c r="T1950" s="2">
        <v>3</v>
      </c>
      <c r="U1950" s="2">
        <v>425</v>
      </c>
      <c r="V1950" s="2">
        <v>40</v>
      </c>
      <c r="W1950" s="2">
        <v>68000</v>
      </c>
      <c r="X1950" s="2" t="e">
        <v>#NAME?</v>
      </c>
      <c r="Y1950" s="2">
        <v>3</v>
      </c>
      <c r="Z1950" s="2">
        <v>1</v>
      </c>
      <c r="AA1950" s="2">
        <v>1</v>
      </c>
      <c r="AB1950" s="2">
        <v>0</v>
      </c>
      <c r="AC1950" s="2">
        <v>11</v>
      </c>
      <c r="AD1950" s="2">
        <v>3</v>
      </c>
      <c r="AE1950" s="2">
        <v>2</v>
      </c>
      <c r="AF1950" s="2">
        <v>1</v>
      </c>
      <c r="AG1950" s="2">
        <v>5</v>
      </c>
      <c r="AH1950" s="2">
        <v>3</v>
      </c>
      <c r="AI1950" s="2">
        <v>4</v>
      </c>
      <c r="AJ1950" s="2">
        <v>3</v>
      </c>
      <c r="AK1950" s="2">
        <v>0</v>
      </c>
      <c r="AL1950" s="2">
        <v>2</v>
      </c>
    </row>
    <row r="1951" spans="1:38">
      <c r="A1951" s="2" t="s">
        <v>50</v>
      </c>
      <c r="B1951" s="2" t="s">
        <v>39</v>
      </c>
      <c r="C1951" s="2" t="s">
        <v>86</v>
      </c>
      <c r="D1951" s="2" t="s">
        <v>53</v>
      </c>
      <c r="E1951" s="2">
        <v>1</v>
      </c>
      <c r="F1951" s="2" t="s">
        <v>42</v>
      </c>
      <c r="G1951" s="2" t="s">
        <v>107</v>
      </c>
      <c r="H1951" s="2" t="s">
        <v>2027</v>
      </c>
      <c r="I1951" s="2">
        <v>2358</v>
      </c>
      <c r="J1951" s="2" t="s">
        <v>56</v>
      </c>
      <c r="K1951" s="2" t="s">
        <v>93</v>
      </c>
      <c r="L1951" s="2" t="s">
        <v>47</v>
      </c>
      <c r="M1951" s="2" t="s">
        <v>50</v>
      </c>
      <c r="N1951" s="2" t="s">
        <v>48</v>
      </c>
      <c r="O1951" s="2">
        <v>2</v>
      </c>
      <c r="P1951" s="2">
        <v>21</v>
      </c>
      <c r="Q1951" s="2">
        <v>22</v>
      </c>
      <c r="R1951" s="2" t="s">
        <v>59</v>
      </c>
      <c r="S1951" s="2">
        <v>1</v>
      </c>
      <c r="T1951" s="2">
        <v>3</v>
      </c>
      <c r="U1951" s="2">
        <v>245</v>
      </c>
      <c r="V1951" s="2">
        <v>40</v>
      </c>
      <c r="W1951" s="2">
        <v>39200</v>
      </c>
      <c r="X1951" s="2" t="e">
        <v>#NAME?</v>
      </c>
      <c r="Y1951" s="2">
        <v>3</v>
      </c>
      <c r="Z1951" s="2">
        <v>1</v>
      </c>
      <c r="AA1951" s="2">
        <v>3</v>
      </c>
      <c r="AB1951" s="2">
        <v>1</v>
      </c>
      <c r="AC1951" s="2">
        <v>11</v>
      </c>
      <c r="AD1951" s="2">
        <v>3</v>
      </c>
      <c r="AE1951" s="2">
        <v>3</v>
      </c>
      <c r="AF1951" s="2">
        <v>0</v>
      </c>
      <c r="AG1951" s="2">
        <v>3</v>
      </c>
      <c r="AH1951" s="2">
        <v>3</v>
      </c>
      <c r="AI1951" s="2">
        <v>3</v>
      </c>
      <c r="AJ1951" s="2">
        <v>2</v>
      </c>
      <c r="AK1951" s="2">
        <v>1</v>
      </c>
      <c r="AL1951" s="2">
        <v>2</v>
      </c>
    </row>
    <row r="1952" spans="1:38">
      <c r="A1952" s="2" t="s">
        <v>50</v>
      </c>
      <c r="B1952" s="2" t="s">
        <v>39</v>
      </c>
      <c r="C1952" s="2" t="s">
        <v>40</v>
      </c>
      <c r="D1952" s="2" t="s">
        <v>53</v>
      </c>
      <c r="E1952" s="2">
        <v>1</v>
      </c>
      <c r="F1952" s="2" t="s">
        <v>54</v>
      </c>
      <c r="G1952" s="2" t="s">
        <v>60</v>
      </c>
      <c r="H1952" s="2" t="s">
        <v>2028</v>
      </c>
      <c r="I1952" s="2">
        <v>2359</v>
      </c>
      <c r="J1952" s="2" t="s">
        <v>56</v>
      </c>
      <c r="K1952" s="2" t="s">
        <v>89</v>
      </c>
      <c r="L1952" s="2" t="s">
        <v>58</v>
      </c>
      <c r="M1952" s="2" t="s">
        <v>38</v>
      </c>
      <c r="N1952" s="2" t="s">
        <v>48</v>
      </c>
      <c r="O1952" s="2">
        <v>2</v>
      </c>
      <c r="P1952" s="2">
        <v>44</v>
      </c>
      <c r="Q1952" s="2">
        <v>3</v>
      </c>
      <c r="R1952" s="2" t="s">
        <v>65</v>
      </c>
      <c r="S1952" s="2">
        <v>1</v>
      </c>
      <c r="T1952" s="2">
        <v>4</v>
      </c>
      <c r="U1952" s="2">
        <v>175</v>
      </c>
      <c r="V1952" s="2">
        <v>40</v>
      </c>
      <c r="W1952" s="2">
        <v>28000</v>
      </c>
      <c r="X1952" s="2" t="e">
        <v>#NAME?</v>
      </c>
      <c r="Y1952" s="2">
        <v>3</v>
      </c>
      <c r="Z1952" s="2">
        <v>5</v>
      </c>
      <c r="AA1952" s="2">
        <v>4</v>
      </c>
      <c r="AB1952" s="2">
        <v>4</v>
      </c>
      <c r="AC1952" s="2">
        <v>12</v>
      </c>
      <c r="AD1952" s="2">
        <v>3</v>
      </c>
      <c r="AE1952" s="2">
        <v>1</v>
      </c>
      <c r="AF1952" s="2">
        <v>1</v>
      </c>
      <c r="AG1952" s="2">
        <v>26</v>
      </c>
      <c r="AH1952" s="2">
        <v>4</v>
      </c>
      <c r="AI1952" s="2">
        <v>2</v>
      </c>
      <c r="AJ1952" s="2">
        <v>2</v>
      </c>
      <c r="AK1952" s="2">
        <v>0</v>
      </c>
      <c r="AL1952" s="2">
        <v>1</v>
      </c>
    </row>
    <row r="1953" spans="1:38">
      <c r="A1953" s="2" t="s">
        <v>50</v>
      </c>
      <c r="B1953" s="2" t="s">
        <v>39</v>
      </c>
      <c r="C1953" s="2" t="s">
        <v>86</v>
      </c>
      <c r="D1953" s="2" t="s">
        <v>53</v>
      </c>
      <c r="E1953" s="2">
        <v>1</v>
      </c>
      <c r="F1953" s="2" t="s">
        <v>54</v>
      </c>
      <c r="G1953" s="2" t="s">
        <v>66</v>
      </c>
      <c r="H1953" s="2" t="s">
        <v>2029</v>
      </c>
      <c r="I1953" s="2">
        <v>2360</v>
      </c>
      <c r="J1953" s="2" t="s">
        <v>56</v>
      </c>
      <c r="K1953" s="2" t="s">
        <v>57</v>
      </c>
      <c r="L1953" s="2" t="s">
        <v>58</v>
      </c>
      <c r="M1953" s="2" t="s">
        <v>50</v>
      </c>
      <c r="N1953" s="2" t="s">
        <v>48</v>
      </c>
      <c r="O1953" s="2">
        <v>3</v>
      </c>
      <c r="P1953" s="2">
        <v>22</v>
      </c>
      <c r="Q1953" s="2">
        <v>6</v>
      </c>
      <c r="R1953" s="2" t="s">
        <v>59</v>
      </c>
      <c r="S1953" s="2">
        <v>1</v>
      </c>
      <c r="T1953" s="2">
        <v>1</v>
      </c>
      <c r="U1953" s="2">
        <v>345</v>
      </c>
      <c r="V1953" s="2">
        <v>40</v>
      </c>
      <c r="W1953" s="2">
        <v>55200</v>
      </c>
      <c r="X1953" s="2" t="e">
        <v>#NAME?</v>
      </c>
      <c r="Y1953" s="2">
        <v>3</v>
      </c>
      <c r="Z1953" s="2">
        <v>1</v>
      </c>
      <c r="AA1953" s="2">
        <v>3</v>
      </c>
      <c r="AB1953" s="2">
        <v>0</v>
      </c>
      <c r="AC1953" s="2">
        <v>20</v>
      </c>
      <c r="AD1953" s="2">
        <v>4</v>
      </c>
      <c r="AE1953" s="2">
        <v>4</v>
      </c>
      <c r="AF1953" s="2">
        <v>0</v>
      </c>
      <c r="AG1953" s="2">
        <v>3</v>
      </c>
      <c r="AH1953" s="2">
        <v>3</v>
      </c>
      <c r="AI1953" s="2">
        <v>2</v>
      </c>
      <c r="AJ1953" s="2">
        <v>2</v>
      </c>
      <c r="AK1953" s="2">
        <v>2</v>
      </c>
      <c r="AL1953" s="2">
        <v>2</v>
      </c>
    </row>
    <row r="1954" spans="1:38">
      <c r="A1954" s="2" t="s">
        <v>50</v>
      </c>
      <c r="B1954" s="2" t="s">
        <v>39</v>
      </c>
      <c r="C1954" s="2" t="s">
        <v>63</v>
      </c>
      <c r="D1954" s="2" t="s">
        <v>53</v>
      </c>
      <c r="E1954" s="2">
        <v>1</v>
      </c>
      <c r="F1954" s="2" t="s">
        <v>42</v>
      </c>
      <c r="G1954" s="2" t="s">
        <v>100</v>
      </c>
      <c r="H1954" s="2" t="s">
        <v>2030</v>
      </c>
      <c r="I1954" s="2">
        <v>2361</v>
      </c>
      <c r="J1954" s="2" t="s">
        <v>56</v>
      </c>
      <c r="K1954" s="2" t="s">
        <v>46</v>
      </c>
      <c r="L1954" s="2" t="s">
        <v>73</v>
      </c>
      <c r="M1954" s="2" t="s">
        <v>50</v>
      </c>
      <c r="N1954" s="2" t="s">
        <v>48</v>
      </c>
      <c r="O1954" s="2">
        <v>3</v>
      </c>
      <c r="P1954" s="2">
        <v>33</v>
      </c>
      <c r="Q1954" s="2">
        <v>8</v>
      </c>
      <c r="R1954" s="2" t="s">
        <v>65</v>
      </c>
      <c r="S1954" s="2">
        <v>1</v>
      </c>
      <c r="T1954" s="2">
        <v>3</v>
      </c>
      <c r="U1954" s="2">
        <v>195</v>
      </c>
      <c r="V1954" s="2">
        <v>40</v>
      </c>
      <c r="W1954" s="2">
        <v>31200</v>
      </c>
      <c r="X1954" s="2" t="e">
        <v>#NAME?</v>
      </c>
      <c r="Y1954" s="2">
        <v>3</v>
      </c>
      <c r="Z1954" s="2">
        <v>2</v>
      </c>
      <c r="AA1954" s="2">
        <v>3</v>
      </c>
      <c r="AB1954" s="2">
        <v>0</v>
      </c>
      <c r="AC1954" s="2">
        <v>12</v>
      </c>
      <c r="AD1954" s="2">
        <v>3</v>
      </c>
      <c r="AE1954" s="2">
        <v>4</v>
      </c>
      <c r="AF1954" s="2">
        <v>0</v>
      </c>
      <c r="AG1954" s="2">
        <v>6</v>
      </c>
      <c r="AH1954" s="2">
        <v>3</v>
      </c>
      <c r="AI1954" s="2">
        <v>5</v>
      </c>
      <c r="AJ1954" s="2">
        <v>0</v>
      </c>
      <c r="AK1954" s="2">
        <v>1</v>
      </c>
      <c r="AL1954" s="2">
        <v>2</v>
      </c>
    </row>
    <row r="1955" spans="1:38">
      <c r="A1955" s="2" t="s">
        <v>50</v>
      </c>
      <c r="B1955" s="2" t="s">
        <v>39</v>
      </c>
      <c r="C1955" s="2" t="s">
        <v>63</v>
      </c>
      <c r="D1955" s="2" t="s">
        <v>53</v>
      </c>
      <c r="E1955" s="2">
        <v>1</v>
      </c>
      <c r="F1955" s="2" t="s">
        <v>54</v>
      </c>
      <c r="G1955" s="2" t="s">
        <v>43</v>
      </c>
      <c r="H1955" s="2" t="s">
        <v>2031</v>
      </c>
      <c r="I1955" s="2">
        <v>2362</v>
      </c>
      <c r="J1955" s="2" t="s">
        <v>45</v>
      </c>
      <c r="K1955" s="2" t="s">
        <v>57</v>
      </c>
      <c r="L1955" s="2" t="s">
        <v>58</v>
      </c>
      <c r="M1955" s="2" t="s">
        <v>38</v>
      </c>
      <c r="N1955" s="2" t="s">
        <v>48</v>
      </c>
      <c r="O1955" s="2">
        <v>2</v>
      </c>
      <c r="P1955" s="2">
        <v>32</v>
      </c>
      <c r="Q1955" s="2">
        <v>9</v>
      </c>
      <c r="R1955" s="2" t="s">
        <v>65</v>
      </c>
      <c r="S1955" s="2">
        <v>1</v>
      </c>
      <c r="T1955" s="2">
        <v>1</v>
      </c>
      <c r="U1955" s="2">
        <v>460</v>
      </c>
      <c r="V1955" s="2">
        <v>40</v>
      </c>
      <c r="W1955" s="2">
        <v>73600</v>
      </c>
      <c r="X1955" s="2" t="e">
        <v>#NAME?</v>
      </c>
      <c r="Y1955" s="2">
        <v>3</v>
      </c>
      <c r="Z1955" s="2">
        <v>2</v>
      </c>
      <c r="AA1955" s="2">
        <v>4</v>
      </c>
      <c r="AB1955" s="2">
        <v>1</v>
      </c>
      <c r="AC1955" s="2">
        <v>12</v>
      </c>
      <c r="AD1955" s="2">
        <v>3</v>
      </c>
      <c r="AE1955" s="2">
        <v>4</v>
      </c>
      <c r="AF1955" s="2">
        <v>1</v>
      </c>
      <c r="AG1955" s="2">
        <v>6</v>
      </c>
      <c r="AH1955" s="2">
        <v>2</v>
      </c>
      <c r="AI1955" s="2">
        <v>6</v>
      </c>
      <c r="AJ1955" s="2">
        <v>4</v>
      </c>
      <c r="AK1955" s="2">
        <v>0</v>
      </c>
      <c r="AL1955" s="2">
        <v>5</v>
      </c>
    </row>
    <row r="1956" spans="1:38">
      <c r="A1956" s="2" t="s">
        <v>50</v>
      </c>
      <c r="B1956" s="2" t="s">
        <v>51</v>
      </c>
      <c r="C1956" s="2" t="s">
        <v>63</v>
      </c>
      <c r="D1956" s="2" t="s">
        <v>53</v>
      </c>
      <c r="E1956" s="2">
        <v>1</v>
      </c>
      <c r="F1956" s="2" t="s">
        <v>54</v>
      </c>
      <c r="G1956" s="2" t="s">
        <v>66</v>
      </c>
      <c r="H1956" s="2" t="s">
        <v>2032</v>
      </c>
      <c r="I1956" s="2">
        <v>2363</v>
      </c>
      <c r="J1956" s="2" t="s">
        <v>45</v>
      </c>
      <c r="K1956" s="2" t="s">
        <v>57</v>
      </c>
      <c r="L1956" s="2" t="s">
        <v>73</v>
      </c>
      <c r="M1956" s="2" t="s">
        <v>50</v>
      </c>
      <c r="N1956" s="2" t="s">
        <v>48</v>
      </c>
      <c r="O1956" s="2">
        <v>2</v>
      </c>
      <c r="P1956" s="2">
        <v>30</v>
      </c>
      <c r="Q1956" s="2">
        <v>3</v>
      </c>
      <c r="R1956" s="2" t="s">
        <v>71</v>
      </c>
      <c r="S1956" s="2">
        <v>1</v>
      </c>
      <c r="T1956" s="2">
        <v>3</v>
      </c>
      <c r="U1956" s="2">
        <v>355</v>
      </c>
      <c r="V1956" s="2">
        <v>40</v>
      </c>
      <c r="W1956" s="2">
        <v>56800</v>
      </c>
      <c r="X1956" s="2" t="e">
        <v>#NAME?</v>
      </c>
      <c r="Y1956" s="2">
        <v>3</v>
      </c>
      <c r="Z1956" s="2">
        <v>1</v>
      </c>
      <c r="AA1956" s="2">
        <v>3</v>
      </c>
      <c r="AB1956" s="2">
        <v>1</v>
      </c>
      <c r="AC1956" s="2">
        <v>20</v>
      </c>
      <c r="AD1956" s="2">
        <v>4</v>
      </c>
      <c r="AE1956" s="2">
        <v>3</v>
      </c>
      <c r="AF1956" s="2">
        <v>1</v>
      </c>
      <c r="AG1956" s="2">
        <v>1</v>
      </c>
      <c r="AH1956" s="2">
        <v>3</v>
      </c>
      <c r="AI1956" s="2">
        <v>1</v>
      </c>
      <c r="AJ1956" s="2">
        <v>0</v>
      </c>
      <c r="AK1956" s="2">
        <v>0</v>
      </c>
      <c r="AL1956" s="2">
        <v>0</v>
      </c>
    </row>
    <row r="1957" spans="1:38">
      <c r="A1957" s="2" t="s">
        <v>50</v>
      </c>
      <c r="B1957" s="2" t="s">
        <v>39</v>
      </c>
      <c r="C1957" s="2" t="s">
        <v>52</v>
      </c>
      <c r="D1957" s="2" t="s">
        <v>53</v>
      </c>
      <c r="E1957" s="2">
        <v>1</v>
      </c>
      <c r="F1957" s="2" t="s">
        <v>42</v>
      </c>
      <c r="G1957" s="2" t="s">
        <v>66</v>
      </c>
      <c r="H1957" s="2" t="s">
        <v>2033</v>
      </c>
      <c r="I1957" s="2">
        <v>2364</v>
      </c>
      <c r="J1957" s="2" t="s">
        <v>45</v>
      </c>
      <c r="K1957" s="2" t="s">
        <v>46</v>
      </c>
      <c r="L1957" s="2" t="s">
        <v>47</v>
      </c>
      <c r="M1957" s="2" t="s">
        <v>50</v>
      </c>
      <c r="N1957" s="2" t="s">
        <v>48</v>
      </c>
      <c r="O1957" s="2">
        <v>2</v>
      </c>
      <c r="P1957" s="2">
        <v>53</v>
      </c>
      <c r="Q1957" s="2">
        <v>1</v>
      </c>
      <c r="R1957" s="2" t="s">
        <v>59</v>
      </c>
      <c r="S1957" s="2">
        <v>1</v>
      </c>
      <c r="T1957" s="2">
        <v>4</v>
      </c>
      <c r="U1957" s="2">
        <v>170</v>
      </c>
      <c r="V1957" s="2">
        <v>40</v>
      </c>
      <c r="W1957" s="2">
        <v>27200</v>
      </c>
      <c r="X1957" s="2" t="e">
        <v>#NAME?</v>
      </c>
      <c r="Y1957" s="2">
        <v>3</v>
      </c>
      <c r="Z1957" s="2">
        <v>2</v>
      </c>
      <c r="AA1957" s="2">
        <v>1</v>
      </c>
      <c r="AB1957" s="2">
        <v>7</v>
      </c>
      <c r="AC1957" s="2">
        <v>20</v>
      </c>
      <c r="AD1957" s="2">
        <v>4</v>
      </c>
      <c r="AE1957" s="2">
        <v>4</v>
      </c>
      <c r="AF1957" s="2">
        <v>0</v>
      </c>
      <c r="AG1957" s="2">
        <v>18</v>
      </c>
      <c r="AH1957" s="2">
        <v>4</v>
      </c>
      <c r="AI1957" s="2">
        <v>14</v>
      </c>
      <c r="AJ1957" s="2">
        <v>7</v>
      </c>
      <c r="AK1957" s="2">
        <v>8</v>
      </c>
      <c r="AL1957" s="2">
        <v>10</v>
      </c>
    </row>
    <row r="1958" spans="1:38">
      <c r="A1958" s="2" t="s">
        <v>50</v>
      </c>
      <c r="B1958" s="2" t="s">
        <v>39</v>
      </c>
      <c r="C1958" s="2" t="s">
        <v>63</v>
      </c>
      <c r="D1958" s="2" t="s">
        <v>53</v>
      </c>
      <c r="E1958" s="2">
        <v>1</v>
      </c>
      <c r="F1958" s="2" t="s">
        <v>54</v>
      </c>
      <c r="G1958" s="2" t="s">
        <v>43</v>
      </c>
      <c r="H1958" s="2" t="s">
        <v>2034</v>
      </c>
      <c r="I1958" s="2">
        <v>2365</v>
      </c>
      <c r="J1958" s="2" t="s">
        <v>56</v>
      </c>
      <c r="K1958" s="2" t="s">
        <v>57</v>
      </c>
      <c r="L1958" s="2" t="s">
        <v>58</v>
      </c>
      <c r="M1958" s="2" t="s">
        <v>50</v>
      </c>
      <c r="N1958" s="2" t="s">
        <v>48</v>
      </c>
      <c r="O1958" s="2">
        <v>4</v>
      </c>
      <c r="P1958" s="2">
        <v>34</v>
      </c>
      <c r="Q1958" s="2">
        <v>1</v>
      </c>
      <c r="R1958" s="2" t="s">
        <v>128</v>
      </c>
      <c r="S1958" s="2">
        <v>1</v>
      </c>
      <c r="T1958" s="2">
        <v>2</v>
      </c>
      <c r="U1958" s="2">
        <v>210</v>
      </c>
      <c r="V1958" s="2">
        <v>40</v>
      </c>
      <c r="W1958" s="2">
        <v>33600</v>
      </c>
      <c r="X1958" s="2" t="e">
        <v>#NAME?</v>
      </c>
      <c r="Y1958" s="2">
        <v>3</v>
      </c>
      <c r="Z1958" s="2">
        <v>1</v>
      </c>
      <c r="AA1958" s="2">
        <v>4</v>
      </c>
      <c r="AB1958" s="2">
        <v>1</v>
      </c>
      <c r="AC1958" s="2">
        <v>12</v>
      </c>
      <c r="AD1958" s="2">
        <v>3</v>
      </c>
      <c r="AE1958" s="2">
        <v>4</v>
      </c>
      <c r="AF1958" s="2">
        <v>1</v>
      </c>
      <c r="AG1958" s="2">
        <v>10</v>
      </c>
      <c r="AH1958" s="2">
        <v>2</v>
      </c>
      <c r="AI1958" s="2">
        <v>10</v>
      </c>
      <c r="AJ1958" s="2">
        <v>9</v>
      </c>
      <c r="AK1958" s="2">
        <v>8</v>
      </c>
      <c r="AL1958" s="2">
        <v>8</v>
      </c>
    </row>
    <row r="1959" spans="1:38">
      <c r="A1959" s="2" t="s">
        <v>38</v>
      </c>
      <c r="B1959" s="2" t="s">
        <v>51</v>
      </c>
      <c r="C1959" s="2" t="s">
        <v>52</v>
      </c>
      <c r="D1959" s="2" t="s">
        <v>41</v>
      </c>
      <c r="E1959" s="2">
        <v>0</v>
      </c>
      <c r="F1959" s="2" t="s">
        <v>42</v>
      </c>
      <c r="G1959" s="2" t="s">
        <v>43</v>
      </c>
      <c r="H1959" s="2" t="s">
        <v>2035</v>
      </c>
      <c r="I1959" s="2">
        <v>2366</v>
      </c>
      <c r="J1959" s="2" t="s">
        <v>45</v>
      </c>
      <c r="K1959" s="2" t="s">
        <v>46</v>
      </c>
      <c r="L1959" s="2" t="s">
        <v>58</v>
      </c>
      <c r="M1959" s="2" t="s">
        <v>50</v>
      </c>
      <c r="N1959" s="2" t="s">
        <v>48</v>
      </c>
      <c r="O1959" s="2">
        <v>4</v>
      </c>
      <c r="P1959" s="2">
        <v>45</v>
      </c>
      <c r="Q1959" s="2">
        <v>26</v>
      </c>
      <c r="R1959" s="2" t="s">
        <v>65</v>
      </c>
      <c r="S1959" s="2">
        <v>1</v>
      </c>
      <c r="T1959" s="2">
        <v>1</v>
      </c>
      <c r="U1959" s="2">
        <v>500</v>
      </c>
      <c r="V1959" s="2">
        <v>40</v>
      </c>
      <c r="W1959" s="2">
        <v>80000</v>
      </c>
      <c r="X1959" s="2" t="e">
        <v>#NAME?</v>
      </c>
      <c r="Y1959" s="2">
        <v>3</v>
      </c>
      <c r="Z1959" s="2">
        <v>2</v>
      </c>
      <c r="AA1959" s="2">
        <v>1</v>
      </c>
      <c r="AB1959" s="2">
        <v>2</v>
      </c>
      <c r="AC1959" s="2">
        <v>14</v>
      </c>
      <c r="AD1959" s="2">
        <v>3</v>
      </c>
      <c r="AE1959" s="2">
        <v>4</v>
      </c>
      <c r="AF1959" s="2">
        <v>2</v>
      </c>
      <c r="AG1959" s="2">
        <v>5</v>
      </c>
      <c r="AH1959" s="2">
        <v>3</v>
      </c>
      <c r="AI1959" s="2">
        <v>1</v>
      </c>
      <c r="AJ1959" s="2">
        <v>1</v>
      </c>
      <c r="AK1959" s="2">
        <v>0</v>
      </c>
      <c r="AL1959" s="2">
        <v>0</v>
      </c>
    </row>
    <row r="1960" spans="1:38">
      <c r="A1960" s="2" t="s">
        <v>50</v>
      </c>
      <c r="B1960" s="2" t="s">
        <v>39</v>
      </c>
      <c r="C1960" s="2" t="s">
        <v>63</v>
      </c>
      <c r="D1960" s="2" t="s">
        <v>53</v>
      </c>
      <c r="E1960" s="2">
        <v>1</v>
      </c>
      <c r="F1960" s="2" t="s">
        <v>54</v>
      </c>
      <c r="G1960" s="2" t="s">
        <v>43</v>
      </c>
      <c r="H1960" s="2" t="s">
        <v>2036</v>
      </c>
      <c r="I1960" s="2">
        <v>2367</v>
      </c>
      <c r="J1960" s="2" t="s">
        <v>45</v>
      </c>
      <c r="K1960" s="2" t="s">
        <v>62</v>
      </c>
      <c r="L1960" s="2" t="s">
        <v>58</v>
      </c>
      <c r="M1960" s="2" t="s">
        <v>38</v>
      </c>
      <c r="N1960" s="2" t="s">
        <v>48</v>
      </c>
      <c r="O1960" s="2">
        <v>2</v>
      </c>
      <c r="P1960" s="2">
        <v>26</v>
      </c>
      <c r="Q1960" s="2">
        <v>6</v>
      </c>
      <c r="R1960" s="2" t="s">
        <v>71</v>
      </c>
      <c r="S1960" s="2">
        <v>1</v>
      </c>
      <c r="T1960" s="2">
        <v>3</v>
      </c>
      <c r="U1960" s="2">
        <v>355</v>
      </c>
      <c r="V1960" s="2">
        <v>40</v>
      </c>
      <c r="W1960" s="2">
        <v>56800</v>
      </c>
      <c r="X1960" s="2" t="e">
        <v>#NAME?</v>
      </c>
      <c r="Y1960" s="2">
        <v>3</v>
      </c>
      <c r="Z1960" s="2">
        <v>1</v>
      </c>
      <c r="AA1960" s="2">
        <v>4</v>
      </c>
      <c r="AB1960" s="2">
        <v>1</v>
      </c>
      <c r="AC1960" s="2">
        <v>13</v>
      </c>
      <c r="AD1960" s="2">
        <v>3</v>
      </c>
      <c r="AE1960" s="2">
        <v>3</v>
      </c>
      <c r="AF1960" s="2">
        <v>1</v>
      </c>
      <c r="AG1960" s="2">
        <v>3</v>
      </c>
      <c r="AH1960" s="2">
        <v>3</v>
      </c>
      <c r="AI1960" s="2">
        <v>3</v>
      </c>
      <c r="AJ1960" s="2">
        <v>2</v>
      </c>
      <c r="AK1960" s="2">
        <v>0</v>
      </c>
      <c r="AL1960" s="2">
        <v>2</v>
      </c>
    </row>
    <row r="1961" spans="1:38">
      <c r="A1961" s="2" t="s">
        <v>50</v>
      </c>
      <c r="B1961" s="2" t="s">
        <v>39</v>
      </c>
      <c r="C1961" s="2" t="s">
        <v>40</v>
      </c>
      <c r="D1961" s="2" t="s">
        <v>53</v>
      </c>
      <c r="E1961" s="2">
        <v>1</v>
      </c>
      <c r="F1961" s="2" t="s">
        <v>54</v>
      </c>
      <c r="G1961" s="2" t="s">
        <v>60</v>
      </c>
      <c r="H1961" s="2" t="s">
        <v>2037</v>
      </c>
      <c r="I1961" s="2">
        <v>2368</v>
      </c>
      <c r="J1961" s="2" t="s">
        <v>56</v>
      </c>
      <c r="K1961" s="2" t="s">
        <v>75</v>
      </c>
      <c r="L1961" s="2" t="s">
        <v>58</v>
      </c>
      <c r="M1961" s="2" t="s">
        <v>50</v>
      </c>
      <c r="N1961" s="2" t="s">
        <v>48</v>
      </c>
      <c r="O1961" s="2">
        <v>2</v>
      </c>
      <c r="P1961" s="2">
        <v>37</v>
      </c>
      <c r="Q1961" s="2">
        <v>3</v>
      </c>
      <c r="R1961" s="2" t="s">
        <v>71</v>
      </c>
      <c r="S1961" s="2">
        <v>1</v>
      </c>
      <c r="T1961" s="2">
        <v>3</v>
      </c>
      <c r="U1961" s="2">
        <v>180</v>
      </c>
      <c r="V1961" s="2">
        <v>40</v>
      </c>
      <c r="W1961" s="2">
        <v>28800</v>
      </c>
      <c r="X1961" s="2" t="e">
        <v>#NAME?</v>
      </c>
      <c r="Y1961" s="2">
        <v>3</v>
      </c>
      <c r="Z1961" s="2">
        <v>3</v>
      </c>
      <c r="AA1961" s="2">
        <v>3</v>
      </c>
      <c r="AB1961" s="2">
        <v>1</v>
      </c>
      <c r="AC1961" s="2">
        <v>15</v>
      </c>
      <c r="AD1961" s="2">
        <v>3</v>
      </c>
      <c r="AE1961" s="2">
        <v>3</v>
      </c>
      <c r="AF1961" s="2">
        <v>1</v>
      </c>
      <c r="AG1961" s="2">
        <v>10</v>
      </c>
      <c r="AH1961" s="2">
        <v>3</v>
      </c>
      <c r="AI1961" s="2">
        <v>10</v>
      </c>
      <c r="AJ1961" s="2">
        <v>7</v>
      </c>
      <c r="AK1961" s="2">
        <v>7</v>
      </c>
      <c r="AL1961" s="2">
        <v>8</v>
      </c>
    </row>
    <row r="1962" spans="1:38">
      <c r="A1962" s="2" t="s">
        <v>50</v>
      </c>
      <c r="B1962" s="2" t="s">
        <v>39</v>
      </c>
      <c r="C1962" s="2" t="s">
        <v>63</v>
      </c>
      <c r="D1962" s="2" t="s">
        <v>53</v>
      </c>
      <c r="E1962" s="2">
        <v>1</v>
      </c>
      <c r="F1962" s="2" t="s">
        <v>42</v>
      </c>
      <c r="G1962" s="2" t="s">
        <v>66</v>
      </c>
      <c r="H1962" s="2" t="s">
        <v>2038</v>
      </c>
      <c r="I1962" s="2">
        <v>2369</v>
      </c>
      <c r="J1962" s="2" t="s">
        <v>45</v>
      </c>
      <c r="K1962" s="2" t="s">
        <v>46</v>
      </c>
      <c r="L1962" s="2" t="s">
        <v>58</v>
      </c>
      <c r="M1962" s="2" t="s">
        <v>50</v>
      </c>
      <c r="N1962" s="2" t="s">
        <v>48</v>
      </c>
      <c r="O1962" s="2">
        <v>5</v>
      </c>
      <c r="P1962" s="2">
        <v>29</v>
      </c>
      <c r="Q1962" s="2">
        <v>3</v>
      </c>
      <c r="R1962" s="2" t="s">
        <v>49</v>
      </c>
      <c r="S1962" s="2">
        <v>1</v>
      </c>
      <c r="T1962" s="2">
        <v>2</v>
      </c>
      <c r="U1962" s="2">
        <v>310</v>
      </c>
      <c r="V1962" s="2">
        <v>40</v>
      </c>
      <c r="W1962" s="2">
        <v>49600</v>
      </c>
      <c r="X1962" s="2" t="e">
        <v>#NAME?</v>
      </c>
      <c r="Y1962" s="2">
        <v>3</v>
      </c>
      <c r="Z1962" s="2">
        <v>2</v>
      </c>
      <c r="AA1962" s="2">
        <v>3</v>
      </c>
      <c r="AB1962" s="2">
        <v>1</v>
      </c>
      <c r="AC1962" s="2">
        <v>14</v>
      </c>
      <c r="AD1962" s="2">
        <v>3</v>
      </c>
      <c r="AE1962" s="2">
        <v>1</v>
      </c>
      <c r="AF1962" s="2">
        <v>1</v>
      </c>
      <c r="AG1962" s="2">
        <v>6</v>
      </c>
      <c r="AH1962" s="2">
        <v>2</v>
      </c>
      <c r="AI1962" s="2">
        <v>6</v>
      </c>
      <c r="AJ1962" s="2">
        <v>0</v>
      </c>
      <c r="AK1962" s="2">
        <v>1</v>
      </c>
      <c r="AL1962" s="2">
        <v>2</v>
      </c>
    </row>
    <row r="1963" spans="1:38">
      <c r="A1963" s="2" t="s">
        <v>50</v>
      </c>
      <c r="B1963" s="2" t="s">
        <v>39</v>
      </c>
      <c r="C1963" s="2" t="s">
        <v>40</v>
      </c>
      <c r="D1963" s="2" t="s">
        <v>53</v>
      </c>
      <c r="E1963" s="2">
        <v>1</v>
      </c>
      <c r="F1963" s="2" t="s">
        <v>54</v>
      </c>
      <c r="G1963" s="2" t="s">
        <v>43</v>
      </c>
      <c r="H1963" s="2" t="s">
        <v>2039</v>
      </c>
      <c r="I1963" s="2">
        <v>2370</v>
      </c>
      <c r="J1963" s="2" t="s">
        <v>56</v>
      </c>
      <c r="K1963" s="2" t="s">
        <v>57</v>
      </c>
      <c r="L1963" s="2" t="s">
        <v>47</v>
      </c>
      <c r="M1963" s="2" t="s">
        <v>50</v>
      </c>
      <c r="N1963" s="2" t="s">
        <v>48</v>
      </c>
      <c r="O1963" s="2">
        <v>3</v>
      </c>
      <c r="P1963" s="2">
        <v>35</v>
      </c>
      <c r="Q1963" s="2">
        <v>6</v>
      </c>
      <c r="R1963" s="2" t="s">
        <v>65</v>
      </c>
      <c r="S1963" s="2">
        <v>1</v>
      </c>
      <c r="T1963" s="2">
        <v>2</v>
      </c>
      <c r="U1963" s="2">
        <v>410</v>
      </c>
      <c r="V1963" s="2">
        <v>40</v>
      </c>
      <c r="W1963" s="2">
        <v>65600</v>
      </c>
      <c r="X1963" s="2" t="e">
        <v>#NAME?</v>
      </c>
      <c r="Y1963" s="2">
        <v>1</v>
      </c>
      <c r="Z1963" s="2">
        <v>2</v>
      </c>
      <c r="AA1963" s="2">
        <v>4</v>
      </c>
      <c r="AB1963" s="2">
        <v>1</v>
      </c>
      <c r="AC1963" s="2">
        <v>13</v>
      </c>
      <c r="AD1963" s="2">
        <v>3</v>
      </c>
      <c r="AE1963" s="2">
        <v>2</v>
      </c>
      <c r="AF1963" s="2">
        <v>0</v>
      </c>
      <c r="AG1963" s="2">
        <v>17</v>
      </c>
      <c r="AH1963" s="2">
        <v>3</v>
      </c>
      <c r="AI1963" s="2">
        <v>17</v>
      </c>
      <c r="AJ1963" s="2">
        <v>11</v>
      </c>
      <c r="AK1963" s="2">
        <v>11</v>
      </c>
      <c r="AL1963" s="2">
        <v>8</v>
      </c>
    </row>
    <row r="1964" spans="1:38">
      <c r="A1964" s="2" t="s">
        <v>50</v>
      </c>
      <c r="B1964" s="2" t="s">
        <v>51</v>
      </c>
      <c r="C1964" s="2" t="s">
        <v>63</v>
      </c>
      <c r="D1964" s="2" t="s">
        <v>53</v>
      </c>
      <c r="E1964" s="2">
        <v>1</v>
      </c>
      <c r="F1964" s="2" t="s">
        <v>54</v>
      </c>
      <c r="G1964" s="2" t="s">
        <v>43</v>
      </c>
      <c r="H1964" s="2" t="s">
        <v>2040</v>
      </c>
      <c r="I1964" s="2">
        <v>2371</v>
      </c>
      <c r="J1964" s="2" t="s">
        <v>56</v>
      </c>
      <c r="K1964" s="2" t="s">
        <v>77</v>
      </c>
      <c r="L1964" s="2" t="s">
        <v>73</v>
      </c>
      <c r="M1964" s="2" t="s">
        <v>50</v>
      </c>
      <c r="N1964" s="2" t="s">
        <v>48</v>
      </c>
      <c r="O1964" s="2">
        <v>2</v>
      </c>
      <c r="P1964" s="2">
        <v>33</v>
      </c>
      <c r="Q1964" s="2">
        <v>6</v>
      </c>
      <c r="R1964" s="2" t="s">
        <v>71</v>
      </c>
      <c r="S1964" s="2">
        <v>1</v>
      </c>
      <c r="T1964" s="2">
        <v>3</v>
      </c>
      <c r="U1964" s="2">
        <v>150</v>
      </c>
      <c r="V1964" s="2">
        <v>40</v>
      </c>
      <c r="W1964" s="2">
        <v>24000</v>
      </c>
      <c r="X1964" s="2" t="e">
        <v>#NAME?</v>
      </c>
      <c r="Y1964" s="2">
        <v>3</v>
      </c>
      <c r="Z1964" s="2">
        <v>2</v>
      </c>
      <c r="AA1964" s="2">
        <v>4</v>
      </c>
      <c r="AB1964" s="2">
        <v>3</v>
      </c>
      <c r="AC1964" s="2">
        <v>23</v>
      </c>
      <c r="AD1964" s="2">
        <v>4</v>
      </c>
      <c r="AE1964" s="2">
        <v>3</v>
      </c>
      <c r="AF1964" s="2">
        <v>1</v>
      </c>
      <c r="AG1964" s="2">
        <v>15</v>
      </c>
      <c r="AH1964" s="2">
        <v>1</v>
      </c>
      <c r="AI1964" s="2">
        <v>13</v>
      </c>
      <c r="AJ1964" s="2">
        <v>11</v>
      </c>
      <c r="AK1964" s="2">
        <v>4</v>
      </c>
      <c r="AL1964" s="2">
        <v>7</v>
      </c>
    </row>
    <row r="1965" spans="1:38">
      <c r="A1965" s="2" t="s">
        <v>50</v>
      </c>
      <c r="B1965" s="2" t="s">
        <v>39</v>
      </c>
      <c r="C1965" s="2" t="s">
        <v>52</v>
      </c>
      <c r="D1965" s="2" t="s">
        <v>53</v>
      </c>
      <c r="E1965" s="2">
        <v>1</v>
      </c>
      <c r="F1965" s="2" t="s">
        <v>155</v>
      </c>
      <c r="G1965" s="2" t="s">
        <v>66</v>
      </c>
      <c r="H1965" s="2" t="s">
        <v>2041</v>
      </c>
      <c r="I1965" s="2">
        <v>2372</v>
      </c>
      <c r="J1965" s="2" t="s">
        <v>56</v>
      </c>
      <c r="K1965" s="2" t="s">
        <v>157</v>
      </c>
      <c r="L1965" s="2" t="s">
        <v>58</v>
      </c>
      <c r="M1965" s="2" t="s">
        <v>50</v>
      </c>
      <c r="N1965" s="2" t="s">
        <v>48</v>
      </c>
      <c r="O1965" s="2">
        <v>1</v>
      </c>
      <c r="P1965" s="2">
        <v>54</v>
      </c>
      <c r="Q1965" s="2">
        <v>19</v>
      </c>
      <c r="R1965" s="2" t="s">
        <v>65</v>
      </c>
      <c r="S1965" s="2">
        <v>1</v>
      </c>
      <c r="T1965" s="2">
        <v>3</v>
      </c>
      <c r="U1965" s="2">
        <v>440</v>
      </c>
      <c r="V1965" s="2">
        <v>40</v>
      </c>
      <c r="W1965" s="2">
        <v>70400</v>
      </c>
      <c r="X1965" s="2" t="e">
        <v>#NAME?</v>
      </c>
      <c r="Y1965" s="2">
        <v>3</v>
      </c>
      <c r="Z1965" s="2">
        <v>3</v>
      </c>
      <c r="AA1965" s="2">
        <v>2</v>
      </c>
      <c r="AB1965" s="2">
        <v>2</v>
      </c>
      <c r="AC1965" s="2">
        <v>15</v>
      </c>
      <c r="AD1965" s="2">
        <v>3</v>
      </c>
      <c r="AE1965" s="2">
        <v>3</v>
      </c>
      <c r="AF1965" s="2">
        <v>1</v>
      </c>
      <c r="AG1965" s="2">
        <v>16</v>
      </c>
      <c r="AH1965" s="2">
        <v>4</v>
      </c>
      <c r="AI1965" s="2">
        <v>9</v>
      </c>
      <c r="AJ1965" s="2">
        <v>7</v>
      </c>
      <c r="AK1965" s="2">
        <v>7</v>
      </c>
      <c r="AL1965" s="2">
        <v>1</v>
      </c>
    </row>
    <row r="1966" spans="1:38">
      <c r="A1966" s="2" t="s">
        <v>50</v>
      </c>
      <c r="B1966" s="2" t="s">
        <v>39</v>
      </c>
      <c r="C1966" s="2" t="s">
        <v>40</v>
      </c>
      <c r="D1966" s="2" t="s">
        <v>53</v>
      </c>
      <c r="E1966" s="2">
        <v>1</v>
      </c>
      <c r="F1966" s="2" t="s">
        <v>54</v>
      </c>
      <c r="G1966" s="2" t="s">
        <v>66</v>
      </c>
      <c r="H1966" s="2" t="s">
        <v>2042</v>
      </c>
      <c r="I1966" s="2">
        <v>2373</v>
      </c>
      <c r="J1966" s="2" t="s">
        <v>56</v>
      </c>
      <c r="K1966" s="2" t="s">
        <v>75</v>
      </c>
      <c r="L1966" s="2" t="s">
        <v>73</v>
      </c>
      <c r="M1966" s="2" t="s">
        <v>38</v>
      </c>
      <c r="N1966" s="2" t="s">
        <v>48</v>
      </c>
      <c r="O1966" s="2">
        <v>2</v>
      </c>
      <c r="P1966" s="2">
        <v>36</v>
      </c>
      <c r="Q1966" s="2">
        <v>9</v>
      </c>
      <c r="R1966" s="2" t="s">
        <v>49</v>
      </c>
      <c r="S1966" s="2">
        <v>1</v>
      </c>
      <c r="T1966" s="2">
        <v>2</v>
      </c>
      <c r="U1966" s="2">
        <v>240</v>
      </c>
      <c r="V1966" s="2">
        <v>40</v>
      </c>
      <c r="W1966" s="2">
        <v>38400</v>
      </c>
      <c r="X1966" s="2" t="e">
        <v>#NAME?</v>
      </c>
      <c r="Y1966" s="2">
        <v>2</v>
      </c>
      <c r="Z1966" s="2">
        <v>2</v>
      </c>
      <c r="AA1966" s="2">
        <v>2</v>
      </c>
      <c r="AB1966" s="2">
        <v>2</v>
      </c>
      <c r="AC1966" s="2">
        <v>11</v>
      </c>
      <c r="AD1966" s="2">
        <v>3</v>
      </c>
      <c r="AE1966" s="2">
        <v>3</v>
      </c>
      <c r="AF1966" s="2">
        <v>1</v>
      </c>
      <c r="AG1966" s="2">
        <v>13</v>
      </c>
      <c r="AH1966" s="2">
        <v>3</v>
      </c>
      <c r="AI1966" s="2">
        <v>3</v>
      </c>
      <c r="AJ1966" s="2">
        <v>2</v>
      </c>
      <c r="AK1966" s="2">
        <v>0</v>
      </c>
      <c r="AL1966" s="2">
        <v>2</v>
      </c>
    </row>
    <row r="1967" spans="1:38">
      <c r="A1967" s="2" t="s">
        <v>50</v>
      </c>
      <c r="B1967" s="2" t="s">
        <v>39</v>
      </c>
      <c r="C1967" s="2" t="s">
        <v>63</v>
      </c>
      <c r="D1967" s="2" t="s">
        <v>53</v>
      </c>
      <c r="E1967" s="2">
        <v>1</v>
      </c>
      <c r="F1967" s="2" t="s">
        <v>54</v>
      </c>
      <c r="G1967" s="2" t="s">
        <v>66</v>
      </c>
      <c r="H1967" s="2" t="s">
        <v>2043</v>
      </c>
      <c r="I1967" s="2">
        <v>2374</v>
      </c>
      <c r="J1967" s="2" t="s">
        <v>56</v>
      </c>
      <c r="K1967" s="2" t="s">
        <v>57</v>
      </c>
      <c r="L1967" s="2" t="s">
        <v>47</v>
      </c>
      <c r="M1967" s="2" t="s">
        <v>50</v>
      </c>
      <c r="N1967" s="2" t="s">
        <v>48</v>
      </c>
      <c r="O1967" s="2">
        <v>0</v>
      </c>
      <c r="P1967" s="2">
        <v>27</v>
      </c>
      <c r="Q1967" s="2">
        <v>3</v>
      </c>
      <c r="R1967" s="2" t="s">
        <v>65</v>
      </c>
      <c r="S1967" s="2">
        <v>1</v>
      </c>
      <c r="T1967" s="2">
        <v>1</v>
      </c>
      <c r="U1967" s="2">
        <v>270</v>
      </c>
      <c r="V1967" s="2">
        <v>40</v>
      </c>
      <c r="W1967" s="2">
        <v>43200</v>
      </c>
      <c r="X1967" s="2" t="e">
        <v>#NAME?</v>
      </c>
      <c r="Y1967" s="2">
        <v>2</v>
      </c>
      <c r="Z1967" s="2">
        <v>1</v>
      </c>
      <c r="AA1967" s="2">
        <v>4</v>
      </c>
      <c r="AB1967" s="2">
        <v>0</v>
      </c>
      <c r="AC1967" s="2">
        <v>13</v>
      </c>
      <c r="AD1967" s="2">
        <v>3</v>
      </c>
      <c r="AE1967" s="2">
        <v>4</v>
      </c>
      <c r="AF1967" s="2">
        <v>0</v>
      </c>
      <c r="AG1967" s="2">
        <v>5</v>
      </c>
      <c r="AH1967" s="2">
        <v>3</v>
      </c>
      <c r="AI1967" s="2">
        <v>4</v>
      </c>
      <c r="AJ1967" s="2">
        <v>2</v>
      </c>
      <c r="AK1967" s="2">
        <v>1</v>
      </c>
      <c r="AL1967" s="2">
        <v>1</v>
      </c>
    </row>
    <row r="1968" spans="1:38">
      <c r="A1968" s="2" t="s">
        <v>38</v>
      </c>
      <c r="B1968" s="2" t="s">
        <v>39</v>
      </c>
      <c r="C1968" s="2" t="s">
        <v>86</v>
      </c>
      <c r="D1968" s="2" t="s">
        <v>41</v>
      </c>
      <c r="E1968" s="2">
        <v>0</v>
      </c>
      <c r="F1968" s="2" t="s">
        <v>54</v>
      </c>
      <c r="G1968" s="2" t="s">
        <v>66</v>
      </c>
      <c r="H1968" s="2" t="s">
        <v>2044</v>
      </c>
      <c r="I1968" s="2">
        <v>2375</v>
      </c>
      <c r="J1968" s="2" t="s">
        <v>56</v>
      </c>
      <c r="K1968" s="2" t="s">
        <v>57</v>
      </c>
      <c r="L1968" s="2" t="s">
        <v>47</v>
      </c>
      <c r="M1968" s="2" t="s">
        <v>38</v>
      </c>
      <c r="N1968" s="2" t="s">
        <v>48</v>
      </c>
      <c r="O1968" s="2">
        <v>5</v>
      </c>
      <c r="P1968" s="2">
        <v>20</v>
      </c>
      <c r="Q1968" s="2">
        <v>10</v>
      </c>
      <c r="R1968" s="2" t="s">
        <v>59</v>
      </c>
      <c r="S1968" s="2">
        <v>1</v>
      </c>
      <c r="T1968" s="2">
        <v>4</v>
      </c>
      <c r="U1968" s="2">
        <v>160</v>
      </c>
      <c r="V1968" s="2">
        <v>40</v>
      </c>
      <c r="W1968" s="2">
        <v>25600</v>
      </c>
      <c r="X1968" s="2" t="e">
        <v>#NAME?</v>
      </c>
      <c r="Y1968" s="2">
        <v>3</v>
      </c>
      <c r="Z1968" s="2">
        <v>1</v>
      </c>
      <c r="AA1968" s="2">
        <v>3</v>
      </c>
      <c r="AB1968" s="2">
        <v>1</v>
      </c>
      <c r="AC1968" s="2">
        <v>11</v>
      </c>
      <c r="AD1968" s="2">
        <v>3</v>
      </c>
      <c r="AE1968" s="2">
        <v>4</v>
      </c>
      <c r="AF1968" s="2">
        <v>0</v>
      </c>
      <c r="AG1968" s="2">
        <v>1</v>
      </c>
      <c r="AH1968" s="2">
        <v>3</v>
      </c>
      <c r="AI1968" s="2">
        <v>1</v>
      </c>
      <c r="AJ1968" s="2">
        <v>0</v>
      </c>
      <c r="AK1968" s="2">
        <v>1</v>
      </c>
      <c r="AL1968" s="2">
        <v>1</v>
      </c>
    </row>
    <row r="1969" spans="1:38">
      <c r="A1969" s="2" t="s">
        <v>38</v>
      </c>
      <c r="B1969" s="2" t="s">
        <v>51</v>
      </c>
      <c r="C1969" s="2" t="s">
        <v>63</v>
      </c>
      <c r="D1969" s="2" t="s">
        <v>41</v>
      </c>
      <c r="E1969" s="2">
        <v>0</v>
      </c>
      <c r="F1969" s="2" t="s">
        <v>54</v>
      </c>
      <c r="G1969" s="2" t="s">
        <v>43</v>
      </c>
      <c r="H1969" s="2" t="s">
        <v>2045</v>
      </c>
      <c r="I1969" s="2">
        <v>2376</v>
      </c>
      <c r="J1969" s="2" t="s">
        <v>56</v>
      </c>
      <c r="K1969" s="2" t="s">
        <v>57</v>
      </c>
      <c r="L1969" s="2" t="s">
        <v>47</v>
      </c>
      <c r="M1969" s="2" t="s">
        <v>38</v>
      </c>
      <c r="N1969" s="2" t="s">
        <v>48</v>
      </c>
      <c r="O1969" s="2">
        <v>3</v>
      </c>
      <c r="P1969" s="2">
        <v>33</v>
      </c>
      <c r="Q1969" s="2">
        <v>3</v>
      </c>
      <c r="R1969" s="2" t="s">
        <v>71</v>
      </c>
      <c r="S1969" s="2">
        <v>1</v>
      </c>
      <c r="T1969" s="2">
        <v>1</v>
      </c>
      <c r="U1969" s="2">
        <v>350</v>
      </c>
      <c r="V1969" s="2">
        <v>40</v>
      </c>
      <c r="W1969" s="2">
        <v>56000</v>
      </c>
      <c r="X1969" s="2" t="e">
        <v>#NAME?</v>
      </c>
      <c r="Y1969" s="2">
        <v>3</v>
      </c>
      <c r="Z1969" s="2">
        <v>1</v>
      </c>
      <c r="AA1969" s="2">
        <v>1</v>
      </c>
      <c r="AB1969" s="2">
        <v>1</v>
      </c>
      <c r="AC1969" s="2">
        <v>11</v>
      </c>
      <c r="AD1969" s="2">
        <v>3</v>
      </c>
      <c r="AE1969" s="2">
        <v>1</v>
      </c>
      <c r="AF1969" s="2">
        <v>0</v>
      </c>
      <c r="AG1969" s="2">
        <v>10</v>
      </c>
      <c r="AH1969" s="2">
        <v>3</v>
      </c>
      <c r="AI1969" s="2">
        <v>10</v>
      </c>
      <c r="AJ1969" s="2">
        <v>8</v>
      </c>
      <c r="AK1969" s="2">
        <v>9</v>
      </c>
      <c r="AL1969" s="2">
        <v>7</v>
      </c>
    </row>
    <row r="1970" spans="1:38">
      <c r="A1970" s="2" t="s">
        <v>50</v>
      </c>
      <c r="B1970" s="2" t="s">
        <v>85</v>
      </c>
      <c r="C1970" s="2" t="s">
        <v>40</v>
      </c>
      <c r="D1970" s="2" t="s">
        <v>53</v>
      </c>
      <c r="E1970" s="2">
        <v>1</v>
      </c>
      <c r="F1970" s="2" t="s">
        <v>54</v>
      </c>
      <c r="G1970" s="2" t="s">
        <v>43</v>
      </c>
      <c r="H1970" s="2" t="s">
        <v>2046</v>
      </c>
      <c r="I1970" s="2">
        <v>2377</v>
      </c>
      <c r="J1970" s="2" t="s">
        <v>56</v>
      </c>
      <c r="K1970" s="2" t="s">
        <v>62</v>
      </c>
      <c r="L1970" s="2" t="s">
        <v>58</v>
      </c>
      <c r="M1970" s="2" t="s">
        <v>50</v>
      </c>
      <c r="N1970" s="2" t="s">
        <v>48</v>
      </c>
      <c r="O1970" s="2">
        <v>3</v>
      </c>
      <c r="P1970" s="2">
        <v>35</v>
      </c>
      <c r="Q1970" s="2">
        <v>3</v>
      </c>
      <c r="R1970" s="2" t="s">
        <v>71</v>
      </c>
      <c r="S1970" s="2">
        <v>1</v>
      </c>
      <c r="T1970" s="2">
        <v>3</v>
      </c>
      <c r="U1970" s="2">
        <v>205</v>
      </c>
      <c r="V1970" s="2">
        <v>40</v>
      </c>
      <c r="W1970" s="2">
        <v>32800</v>
      </c>
      <c r="X1970" s="2" t="e">
        <v>#NAME?</v>
      </c>
      <c r="Y1970" s="2">
        <v>2</v>
      </c>
      <c r="Z1970" s="2">
        <v>1</v>
      </c>
      <c r="AA1970" s="2">
        <v>3</v>
      </c>
      <c r="AB1970" s="2">
        <v>1</v>
      </c>
      <c r="AC1970" s="2">
        <v>18</v>
      </c>
      <c r="AD1970" s="2">
        <v>3</v>
      </c>
      <c r="AE1970" s="2">
        <v>3</v>
      </c>
      <c r="AF1970" s="2">
        <v>2</v>
      </c>
      <c r="AG1970" s="2">
        <v>1</v>
      </c>
      <c r="AH1970" s="2">
        <v>3</v>
      </c>
      <c r="AI1970" s="2">
        <v>1</v>
      </c>
      <c r="AJ1970" s="2">
        <v>0</v>
      </c>
      <c r="AK1970" s="2">
        <v>0</v>
      </c>
      <c r="AL1970" s="2">
        <v>0</v>
      </c>
    </row>
    <row r="1971" spans="1:38">
      <c r="A1971" s="2" t="s">
        <v>50</v>
      </c>
      <c r="B1971" s="2" t="s">
        <v>39</v>
      </c>
      <c r="C1971" s="2" t="s">
        <v>86</v>
      </c>
      <c r="D1971" s="2" t="s">
        <v>53</v>
      </c>
      <c r="E1971" s="2">
        <v>1</v>
      </c>
      <c r="F1971" s="2" t="s">
        <v>54</v>
      </c>
      <c r="G1971" s="2" t="s">
        <v>66</v>
      </c>
      <c r="H1971" s="2" t="s">
        <v>2047</v>
      </c>
      <c r="I1971" s="2">
        <v>2378</v>
      </c>
      <c r="J1971" s="2" t="s">
        <v>56</v>
      </c>
      <c r="K1971" s="2" t="s">
        <v>57</v>
      </c>
      <c r="L1971" s="2" t="s">
        <v>58</v>
      </c>
      <c r="M1971" s="2" t="s">
        <v>50</v>
      </c>
      <c r="N1971" s="2" t="s">
        <v>48</v>
      </c>
      <c r="O1971" s="2">
        <v>3</v>
      </c>
      <c r="P1971" s="2">
        <v>23</v>
      </c>
      <c r="Q1971" s="2">
        <v>4</v>
      </c>
      <c r="R1971" s="2" t="s">
        <v>71</v>
      </c>
      <c r="S1971" s="2">
        <v>1</v>
      </c>
      <c r="T1971" s="2">
        <v>1</v>
      </c>
      <c r="U1971" s="2">
        <v>290</v>
      </c>
      <c r="V1971" s="2">
        <v>40</v>
      </c>
      <c r="W1971" s="2">
        <v>46400</v>
      </c>
      <c r="X1971" s="2" t="e">
        <v>#NAME?</v>
      </c>
      <c r="Y1971" s="2">
        <v>4</v>
      </c>
      <c r="Z1971" s="2">
        <v>1</v>
      </c>
      <c r="AA1971" s="2">
        <v>1</v>
      </c>
      <c r="AB1971" s="2">
        <v>2</v>
      </c>
      <c r="AC1971" s="2">
        <v>16</v>
      </c>
      <c r="AD1971" s="2">
        <v>3</v>
      </c>
      <c r="AE1971" s="2">
        <v>1</v>
      </c>
      <c r="AF1971" s="2">
        <v>1</v>
      </c>
      <c r="AG1971" s="2">
        <v>5</v>
      </c>
      <c r="AH1971" s="2">
        <v>4</v>
      </c>
      <c r="AI1971" s="2">
        <v>3</v>
      </c>
      <c r="AJ1971" s="2">
        <v>2</v>
      </c>
      <c r="AK1971" s="2">
        <v>0</v>
      </c>
      <c r="AL1971" s="2">
        <v>2</v>
      </c>
    </row>
    <row r="1972" spans="1:38">
      <c r="A1972" s="2" t="s">
        <v>50</v>
      </c>
      <c r="B1972" s="2" t="s">
        <v>39</v>
      </c>
      <c r="C1972" s="2" t="s">
        <v>63</v>
      </c>
      <c r="D1972" s="2" t="s">
        <v>53</v>
      </c>
      <c r="E1972" s="2">
        <v>1</v>
      </c>
      <c r="F1972" s="2" t="s">
        <v>42</v>
      </c>
      <c r="G1972" s="2" t="s">
        <v>43</v>
      </c>
      <c r="H1972" s="2" t="s">
        <v>2048</v>
      </c>
      <c r="I1972" s="2">
        <v>2379</v>
      </c>
      <c r="J1972" s="2" t="s">
        <v>56</v>
      </c>
      <c r="K1972" s="2" t="s">
        <v>46</v>
      </c>
      <c r="L1972" s="2" t="s">
        <v>58</v>
      </c>
      <c r="M1972" s="2" t="s">
        <v>50</v>
      </c>
      <c r="N1972" s="2" t="s">
        <v>48</v>
      </c>
      <c r="O1972" s="2">
        <v>4</v>
      </c>
      <c r="P1972" s="2">
        <v>25</v>
      </c>
      <c r="Q1972" s="2">
        <v>8</v>
      </c>
      <c r="R1972" s="2" t="s">
        <v>71</v>
      </c>
      <c r="S1972" s="2">
        <v>1</v>
      </c>
      <c r="T1972" s="2">
        <v>4</v>
      </c>
      <c r="U1972" s="2">
        <v>285</v>
      </c>
      <c r="V1972" s="2">
        <v>40</v>
      </c>
      <c r="W1972" s="2">
        <v>45600</v>
      </c>
      <c r="X1972" s="2" t="e">
        <v>#NAME?</v>
      </c>
      <c r="Y1972" s="2">
        <v>4</v>
      </c>
      <c r="Z1972" s="2">
        <v>2</v>
      </c>
      <c r="AA1972" s="2">
        <v>2</v>
      </c>
      <c r="AB1972" s="2">
        <v>0</v>
      </c>
      <c r="AC1972" s="2">
        <v>22</v>
      </c>
      <c r="AD1972" s="2">
        <v>4</v>
      </c>
      <c r="AE1972" s="2">
        <v>3</v>
      </c>
      <c r="AF1972" s="2">
        <v>1</v>
      </c>
      <c r="AG1972" s="2">
        <v>4</v>
      </c>
      <c r="AH1972" s="2">
        <v>3</v>
      </c>
      <c r="AI1972" s="2">
        <v>3</v>
      </c>
      <c r="AJ1972" s="2">
        <v>2</v>
      </c>
      <c r="AK1972" s="2">
        <v>1</v>
      </c>
      <c r="AL1972" s="2">
        <v>2</v>
      </c>
    </row>
    <row r="1973" spans="1:38">
      <c r="A1973" s="2" t="s">
        <v>50</v>
      </c>
      <c r="B1973" s="2" t="s">
        <v>39</v>
      </c>
      <c r="C1973" s="2" t="s">
        <v>40</v>
      </c>
      <c r="D1973" s="2" t="s">
        <v>53</v>
      </c>
      <c r="E1973" s="2">
        <v>1</v>
      </c>
      <c r="F1973" s="2" t="s">
        <v>42</v>
      </c>
      <c r="G1973" s="2" t="s">
        <v>100</v>
      </c>
      <c r="H1973" s="2" t="s">
        <v>2049</v>
      </c>
      <c r="I1973" s="2">
        <v>2380</v>
      </c>
      <c r="J1973" s="2" t="s">
        <v>45</v>
      </c>
      <c r="K1973" s="2" t="s">
        <v>46</v>
      </c>
      <c r="L1973" s="2" t="s">
        <v>47</v>
      </c>
      <c r="M1973" s="2" t="s">
        <v>50</v>
      </c>
      <c r="N1973" s="2" t="s">
        <v>48</v>
      </c>
      <c r="O1973" s="2">
        <v>2</v>
      </c>
      <c r="P1973" s="2">
        <v>38</v>
      </c>
      <c r="Q1973" s="2">
        <v>7</v>
      </c>
      <c r="R1973" s="2" t="s">
        <v>65</v>
      </c>
      <c r="S1973" s="2">
        <v>1</v>
      </c>
      <c r="T1973" s="2">
        <v>4</v>
      </c>
      <c r="U1973" s="2">
        <v>230</v>
      </c>
      <c r="V1973" s="2">
        <v>40</v>
      </c>
      <c r="W1973" s="2">
        <v>36800</v>
      </c>
      <c r="X1973" s="2" t="e">
        <v>#NAME?</v>
      </c>
      <c r="Y1973" s="2">
        <v>2</v>
      </c>
      <c r="Z1973" s="2">
        <v>2</v>
      </c>
      <c r="AA1973" s="2">
        <v>4</v>
      </c>
      <c r="AB1973" s="2">
        <v>0</v>
      </c>
      <c r="AC1973" s="2">
        <v>20</v>
      </c>
      <c r="AD1973" s="2">
        <v>4</v>
      </c>
      <c r="AE1973" s="2">
        <v>1</v>
      </c>
      <c r="AF1973" s="2">
        <v>0</v>
      </c>
      <c r="AG1973" s="2">
        <v>8</v>
      </c>
      <c r="AH1973" s="2">
        <v>3</v>
      </c>
      <c r="AI1973" s="2">
        <v>7</v>
      </c>
      <c r="AJ1973" s="2">
        <v>7</v>
      </c>
      <c r="AK1973" s="2">
        <v>0</v>
      </c>
      <c r="AL1973" s="2">
        <v>5</v>
      </c>
    </row>
    <row r="1974" spans="1:38">
      <c r="A1974" s="2" t="s">
        <v>50</v>
      </c>
      <c r="B1974" s="2" t="s">
        <v>51</v>
      </c>
      <c r="C1974" s="2" t="s">
        <v>63</v>
      </c>
      <c r="D1974" s="2" t="s">
        <v>53</v>
      </c>
      <c r="E1974" s="2">
        <v>1</v>
      </c>
      <c r="F1974" s="2" t="s">
        <v>54</v>
      </c>
      <c r="G1974" s="2" t="s">
        <v>43</v>
      </c>
      <c r="H1974" s="2" t="s">
        <v>2050</v>
      </c>
      <c r="I1974" s="2">
        <v>2381</v>
      </c>
      <c r="J1974" s="2" t="s">
        <v>56</v>
      </c>
      <c r="K1974" s="2" t="s">
        <v>57</v>
      </c>
      <c r="L1974" s="2" t="s">
        <v>73</v>
      </c>
      <c r="M1974" s="2" t="s">
        <v>50</v>
      </c>
      <c r="N1974" s="2" t="s">
        <v>48</v>
      </c>
      <c r="O1974" s="2">
        <v>5</v>
      </c>
      <c r="P1974" s="2">
        <v>29</v>
      </c>
      <c r="Q1974" s="2">
        <v>1</v>
      </c>
      <c r="R1974" s="2" t="s">
        <v>65</v>
      </c>
      <c r="S1974" s="2">
        <v>1</v>
      </c>
      <c r="T1974" s="2">
        <v>2</v>
      </c>
      <c r="U1974" s="2">
        <v>380</v>
      </c>
      <c r="V1974" s="2">
        <v>40</v>
      </c>
      <c r="W1974" s="2">
        <v>60800</v>
      </c>
      <c r="X1974" s="2" t="e">
        <v>#NAME?</v>
      </c>
      <c r="Y1974" s="2">
        <v>1</v>
      </c>
      <c r="Z1974" s="2">
        <v>1</v>
      </c>
      <c r="AA1974" s="2">
        <v>4</v>
      </c>
      <c r="AB1974" s="2">
        <v>1</v>
      </c>
      <c r="AC1974" s="2">
        <v>18</v>
      </c>
      <c r="AD1974" s="2">
        <v>3</v>
      </c>
      <c r="AE1974" s="2">
        <v>4</v>
      </c>
      <c r="AF1974" s="2">
        <v>1</v>
      </c>
      <c r="AG1974" s="2">
        <v>10</v>
      </c>
      <c r="AH1974" s="2">
        <v>3</v>
      </c>
      <c r="AI1974" s="2">
        <v>10</v>
      </c>
      <c r="AJ1974" s="2">
        <v>7</v>
      </c>
      <c r="AK1974" s="2">
        <v>2</v>
      </c>
      <c r="AL1974" s="2">
        <v>8</v>
      </c>
    </row>
    <row r="1975" spans="1:38">
      <c r="A1975" s="2" t="s">
        <v>50</v>
      </c>
      <c r="B1975" s="2" t="s">
        <v>39</v>
      </c>
      <c r="C1975" s="2" t="s">
        <v>52</v>
      </c>
      <c r="D1975" s="2" t="s">
        <v>53</v>
      </c>
      <c r="E1975" s="2">
        <v>1</v>
      </c>
      <c r="F1975" s="2" t="s">
        <v>42</v>
      </c>
      <c r="G1975" s="2" t="s">
        <v>100</v>
      </c>
      <c r="H1975" s="2" t="s">
        <v>2051</v>
      </c>
      <c r="I1975" s="2">
        <v>2382</v>
      </c>
      <c r="J1975" s="2" t="s">
        <v>56</v>
      </c>
      <c r="K1975" s="2" t="s">
        <v>46</v>
      </c>
      <c r="L1975" s="2" t="s">
        <v>58</v>
      </c>
      <c r="M1975" s="2" t="s">
        <v>50</v>
      </c>
      <c r="N1975" s="2" t="s">
        <v>48</v>
      </c>
      <c r="O1975" s="2">
        <v>3</v>
      </c>
      <c r="P1975" s="2">
        <v>48</v>
      </c>
      <c r="Q1975" s="2">
        <v>2</v>
      </c>
      <c r="R1975" s="2" t="s">
        <v>59</v>
      </c>
      <c r="S1975" s="2">
        <v>1</v>
      </c>
      <c r="T1975" s="2">
        <v>2</v>
      </c>
      <c r="U1975" s="2">
        <v>280</v>
      </c>
      <c r="V1975" s="2">
        <v>40</v>
      </c>
      <c r="W1975" s="2">
        <v>44800</v>
      </c>
      <c r="X1975" s="2" t="e">
        <v>#NAME?</v>
      </c>
      <c r="Y1975" s="2">
        <v>4</v>
      </c>
      <c r="Z1975" s="2">
        <v>2</v>
      </c>
      <c r="AA1975" s="2">
        <v>2</v>
      </c>
      <c r="AB1975" s="2">
        <v>3</v>
      </c>
      <c r="AC1975" s="2">
        <v>12</v>
      </c>
      <c r="AD1975" s="2">
        <v>3</v>
      </c>
      <c r="AE1975" s="2">
        <v>4</v>
      </c>
      <c r="AF1975" s="2">
        <v>0</v>
      </c>
      <c r="AG1975" s="2">
        <v>12</v>
      </c>
      <c r="AH1975" s="2">
        <v>3</v>
      </c>
      <c r="AI1975" s="2">
        <v>2</v>
      </c>
      <c r="AJ1975" s="2">
        <v>2</v>
      </c>
      <c r="AK1975" s="2">
        <v>2</v>
      </c>
      <c r="AL1975" s="2">
        <v>2</v>
      </c>
    </row>
    <row r="1976" spans="1:38">
      <c r="A1976" s="2" t="s">
        <v>50</v>
      </c>
      <c r="B1976" s="2" t="s">
        <v>51</v>
      </c>
      <c r="C1976" s="2" t="s">
        <v>63</v>
      </c>
      <c r="D1976" s="2" t="s">
        <v>53</v>
      </c>
      <c r="E1976" s="2">
        <v>1</v>
      </c>
      <c r="F1976" s="2" t="s">
        <v>42</v>
      </c>
      <c r="G1976" s="2" t="s">
        <v>66</v>
      </c>
      <c r="H1976" s="2" t="s">
        <v>2052</v>
      </c>
      <c r="I1976" s="2">
        <v>2383</v>
      </c>
      <c r="J1976" s="2" t="s">
        <v>45</v>
      </c>
      <c r="K1976" s="2" t="s">
        <v>46</v>
      </c>
      <c r="L1976" s="2" t="s">
        <v>73</v>
      </c>
      <c r="M1976" s="2" t="s">
        <v>38</v>
      </c>
      <c r="N1976" s="2" t="s">
        <v>48</v>
      </c>
      <c r="O1976" s="2">
        <v>3</v>
      </c>
      <c r="P1976" s="2">
        <v>27</v>
      </c>
      <c r="Q1976" s="2">
        <v>3</v>
      </c>
      <c r="R1976" s="2" t="s">
        <v>59</v>
      </c>
      <c r="S1976" s="2">
        <v>1</v>
      </c>
      <c r="T1976" s="2">
        <v>4</v>
      </c>
      <c r="U1976" s="2">
        <v>355</v>
      </c>
      <c r="V1976" s="2">
        <v>40</v>
      </c>
      <c r="W1976" s="2">
        <v>56800</v>
      </c>
      <c r="X1976" s="2" t="e">
        <v>#NAME?</v>
      </c>
      <c r="Y1976" s="2">
        <v>4</v>
      </c>
      <c r="Z1976" s="2">
        <v>2</v>
      </c>
      <c r="AA1976" s="2">
        <v>4</v>
      </c>
      <c r="AB1976" s="2">
        <v>1</v>
      </c>
      <c r="AC1976" s="2">
        <v>20</v>
      </c>
      <c r="AD1976" s="2">
        <v>4</v>
      </c>
      <c r="AE1976" s="2">
        <v>2</v>
      </c>
      <c r="AF1976" s="2">
        <v>2</v>
      </c>
      <c r="AG1976" s="2">
        <v>6</v>
      </c>
      <c r="AH1976" s="2">
        <v>3</v>
      </c>
      <c r="AI1976" s="2">
        <v>6</v>
      </c>
      <c r="AJ1976" s="2">
        <v>5</v>
      </c>
      <c r="AK1976" s="2">
        <v>0</v>
      </c>
      <c r="AL1976" s="2">
        <v>4</v>
      </c>
    </row>
    <row r="1977" spans="1:38">
      <c r="A1977" s="2" t="s">
        <v>50</v>
      </c>
      <c r="B1977" s="2" t="s">
        <v>39</v>
      </c>
      <c r="C1977" s="2" t="s">
        <v>40</v>
      </c>
      <c r="D1977" s="2" t="s">
        <v>53</v>
      </c>
      <c r="E1977" s="2">
        <v>1</v>
      </c>
      <c r="F1977" s="2" t="s">
        <v>54</v>
      </c>
      <c r="G1977" s="2" t="s">
        <v>43</v>
      </c>
      <c r="H1977" s="2" t="s">
        <v>2053</v>
      </c>
      <c r="I1977" s="2">
        <v>2384</v>
      </c>
      <c r="J1977" s="2" t="s">
        <v>56</v>
      </c>
      <c r="K1977" s="2" t="s">
        <v>57</v>
      </c>
      <c r="L1977" s="2" t="s">
        <v>47</v>
      </c>
      <c r="M1977" s="2" t="s">
        <v>50</v>
      </c>
      <c r="N1977" s="2" t="s">
        <v>48</v>
      </c>
      <c r="O1977" s="2">
        <v>2</v>
      </c>
      <c r="P1977" s="2">
        <v>37</v>
      </c>
      <c r="Q1977" s="2">
        <v>10</v>
      </c>
      <c r="R1977" s="2" t="s">
        <v>49</v>
      </c>
      <c r="S1977" s="2">
        <v>1</v>
      </c>
      <c r="T1977" s="2">
        <v>4</v>
      </c>
      <c r="U1977" s="2">
        <v>400</v>
      </c>
      <c r="V1977" s="2">
        <v>40</v>
      </c>
      <c r="W1977" s="2">
        <v>64000</v>
      </c>
      <c r="X1977" s="2" t="e">
        <v>#NAME?</v>
      </c>
      <c r="Y1977" s="2">
        <v>4</v>
      </c>
      <c r="Z1977" s="2">
        <v>1</v>
      </c>
      <c r="AA1977" s="2">
        <v>4</v>
      </c>
      <c r="AB1977" s="2">
        <v>3</v>
      </c>
      <c r="AC1977" s="2">
        <v>17</v>
      </c>
      <c r="AD1977" s="2">
        <v>3</v>
      </c>
      <c r="AE1977" s="2">
        <v>1</v>
      </c>
      <c r="AF1977" s="2">
        <v>0</v>
      </c>
      <c r="AG1977" s="2">
        <v>4</v>
      </c>
      <c r="AH1977" s="2">
        <v>3</v>
      </c>
      <c r="AI1977" s="2">
        <v>1</v>
      </c>
      <c r="AJ1977" s="2">
        <v>0</v>
      </c>
      <c r="AK1977" s="2">
        <v>0</v>
      </c>
      <c r="AL1977" s="2">
        <v>0</v>
      </c>
    </row>
    <row r="1978" spans="1:38">
      <c r="A1978" s="2" t="s">
        <v>50</v>
      </c>
      <c r="B1978" s="2" t="s">
        <v>39</v>
      </c>
      <c r="C1978" s="2" t="s">
        <v>52</v>
      </c>
      <c r="D1978" s="2" t="s">
        <v>53</v>
      </c>
      <c r="E1978" s="2">
        <v>1</v>
      </c>
      <c r="F1978" s="2" t="s">
        <v>54</v>
      </c>
      <c r="G1978" s="2" t="s">
        <v>66</v>
      </c>
      <c r="H1978" s="2" t="s">
        <v>2054</v>
      </c>
      <c r="I1978" s="2">
        <v>2385</v>
      </c>
      <c r="J1978" s="2" t="s">
        <v>56</v>
      </c>
      <c r="K1978" s="2" t="s">
        <v>62</v>
      </c>
      <c r="L1978" s="2" t="s">
        <v>58</v>
      </c>
      <c r="M1978" s="2" t="s">
        <v>38</v>
      </c>
      <c r="N1978" s="2" t="s">
        <v>48</v>
      </c>
      <c r="O1978" s="2">
        <v>3</v>
      </c>
      <c r="P1978" s="2">
        <v>50</v>
      </c>
      <c r="Q1978" s="2">
        <v>28</v>
      </c>
      <c r="R1978" s="2" t="s">
        <v>59</v>
      </c>
      <c r="S1978" s="2">
        <v>1</v>
      </c>
      <c r="T1978" s="2">
        <v>4</v>
      </c>
      <c r="U1978" s="2">
        <v>370</v>
      </c>
      <c r="V1978" s="2">
        <v>40</v>
      </c>
      <c r="W1978" s="2">
        <v>59200</v>
      </c>
      <c r="X1978" s="2" t="e">
        <v>#NAME?</v>
      </c>
      <c r="Y1978" s="2">
        <v>4</v>
      </c>
      <c r="Z1978" s="2">
        <v>1</v>
      </c>
      <c r="AA1978" s="2">
        <v>3</v>
      </c>
      <c r="AB1978" s="2">
        <v>1</v>
      </c>
      <c r="AC1978" s="2">
        <v>11</v>
      </c>
      <c r="AD1978" s="2">
        <v>3</v>
      </c>
      <c r="AE1978" s="2">
        <v>3</v>
      </c>
      <c r="AF1978" s="2">
        <v>3</v>
      </c>
      <c r="AG1978" s="2">
        <v>20</v>
      </c>
      <c r="AH1978" s="2">
        <v>3</v>
      </c>
      <c r="AI1978" s="2">
        <v>20</v>
      </c>
      <c r="AJ1978" s="2">
        <v>8</v>
      </c>
      <c r="AK1978" s="2">
        <v>3</v>
      </c>
      <c r="AL1978" s="2">
        <v>8</v>
      </c>
    </row>
    <row r="1979" spans="1:38">
      <c r="A1979" s="2" t="s">
        <v>50</v>
      </c>
      <c r="B1979" s="2" t="s">
        <v>39</v>
      </c>
      <c r="C1979" s="2" t="s">
        <v>63</v>
      </c>
      <c r="D1979" s="2" t="s">
        <v>53</v>
      </c>
      <c r="E1979" s="2">
        <v>1</v>
      </c>
      <c r="F1979" s="2" t="s">
        <v>54</v>
      </c>
      <c r="G1979" s="2" t="s">
        <v>66</v>
      </c>
      <c r="H1979" s="2" t="s">
        <v>2055</v>
      </c>
      <c r="I1979" s="2">
        <v>2386</v>
      </c>
      <c r="J1979" s="2" t="s">
        <v>45</v>
      </c>
      <c r="K1979" s="2" t="s">
        <v>77</v>
      </c>
      <c r="L1979" s="2" t="s">
        <v>47</v>
      </c>
      <c r="M1979" s="2" t="s">
        <v>50</v>
      </c>
      <c r="N1979" s="2" t="s">
        <v>48</v>
      </c>
      <c r="O1979" s="2">
        <v>3</v>
      </c>
      <c r="P1979" s="2">
        <v>34</v>
      </c>
      <c r="Q1979" s="2">
        <v>9</v>
      </c>
      <c r="R1979" s="2" t="s">
        <v>71</v>
      </c>
      <c r="S1979" s="2">
        <v>1</v>
      </c>
      <c r="T1979" s="2">
        <v>4</v>
      </c>
      <c r="U1979" s="2">
        <v>230</v>
      </c>
      <c r="V1979" s="2">
        <v>40</v>
      </c>
      <c r="W1979" s="2">
        <v>36800</v>
      </c>
      <c r="X1979" s="2" t="e">
        <v>#NAME?</v>
      </c>
      <c r="Y1979" s="2">
        <v>2</v>
      </c>
      <c r="Z1979" s="2">
        <v>3</v>
      </c>
      <c r="AA1979" s="2">
        <v>2</v>
      </c>
      <c r="AB1979" s="2">
        <v>1</v>
      </c>
      <c r="AC1979" s="2">
        <v>14</v>
      </c>
      <c r="AD1979" s="2">
        <v>3</v>
      </c>
      <c r="AE1979" s="2">
        <v>2</v>
      </c>
      <c r="AF1979" s="2">
        <v>0</v>
      </c>
      <c r="AG1979" s="2">
        <v>9</v>
      </c>
      <c r="AH1979" s="2">
        <v>4</v>
      </c>
      <c r="AI1979" s="2">
        <v>8</v>
      </c>
      <c r="AJ1979" s="2">
        <v>7</v>
      </c>
      <c r="AK1979" s="2">
        <v>7</v>
      </c>
      <c r="AL1979" s="2">
        <v>7</v>
      </c>
    </row>
    <row r="1980" spans="1:38">
      <c r="A1980" s="2" t="s">
        <v>38</v>
      </c>
      <c r="B1980" s="2" t="s">
        <v>39</v>
      </c>
      <c r="C1980" s="2" t="s">
        <v>86</v>
      </c>
      <c r="D1980" s="2" t="s">
        <v>41</v>
      </c>
      <c r="E1980" s="2">
        <v>0</v>
      </c>
      <c r="F1980" s="2" t="s">
        <v>42</v>
      </c>
      <c r="G1980" s="2" t="s">
        <v>43</v>
      </c>
      <c r="H1980" s="2" t="s">
        <v>2056</v>
      </c>
      <c r="I1980" s="2">
        <v>2387</v>
      </c>
      <c r="J1980" s="2" t="s">
        <v>45</v>
      </c>
      <c r="K1980" s="2" t="s">
        <v>46</v>
      </c>
      <c r="L1980" s="2" t="s">
        <v>47</v>
      </c>
      <c r="M1980" s="2" t="s">
        <v>50</v>
      </c>
      <c r="N1980" s="2" t="s">
        <v>48</v>
      </c>
      <c r="O1980" s="2">
        <v>3</v>
      </c>
      <c r="P1980" s="2">
        <v>24</v>
      </c>
      <c r="Q1980" s="2">
        <v>3</v>
      </c>
      <c r="R1980" s="2" t="s">
        <v>49</v>
      </c>
      <c r="S1980" s="2">
        <v>1</v>
      </c>
      <c r="T1980" s="2">
        <v>1</v>
      </c>
      <c r="U1980" s="2">
        <v>325</v>
      </c>
      <c r="V1980" s="2">
        <v>40</v>
      </c>
      <c r="W1980" s="2">
        <v>52000</v>
      </c>
      <c r="X1980" s="2" t="e">
        <v>#NAME?</v>
      </c>
      <c r="Y1980" s="2">
        <v>3</v>
      </c>
      <c r="Z1980" s="2">
        <v>2</v>
      </c>
      <c r="AA1980" s="2">
        <v>3</v>
      </c>
      <c r="AB1980" s="2">
        <v>9</v>
      </c>
      <c r="AC1980" s="2">
        <v>14</v>
      </c>
      <c r="AD1980" s="2">
        <v>3</v>
      </c>
      <c r="AE1980" s="2">
        <v>1</v>
      </c>
      <c r="AF1980" s="2">
        <v>0</v>
      </c>
      <c r="AG1980" s="2">
        <v>4</v>
      </c>
      <c r="AH1980" s="2">
        <v>3</v>
      </c>
      <c r="AI1980" s="2">
        <v>2</v>
      </c>
      <c r="AJ1980" s="2">
        <v>2</v>
      </c>
      <c r="AK1980" s="2">
        <v>2</v>
      </c>
      <c r="AL1980" s="2">
        <v>0</v>
      </c>
    </row>
    <row r="1981" spans="1:38">
      <c r="A1981" s="2" t="s">
        <v>50</v>
      </c>
      <c r="B1981" s="2" t="s">
        <v>39</v>
      </c>
      <c r="C1981" s="2" t="s">
        <v>40</v>
      </c>
      <c r="D1981" s="2" t="s">
        <v>53</v>
      </c>
      <c r="E1981" s="2">
        <v>1</v>
      </c>
      <c r="F1981" s="2" t="s">
        <v>54</v>
      </c>
      <c r="G1981" s="2" t="s">
        <v>107</v>
      </c>
      <c r="H1981" s="2" t="s">
        <v>2057</v>
      </c>
      <c r="I1981" s="2">
        <v>2388</v>
      </c>
      <c r="J1981" s="2" t="s">
        <v>45</v>
      </c>
      <c r="K1981" s="2" t="s">
        <v>77</v>
      </c>
      <c r="L1981" s="2" t="s">
        <v>47</v>
      </c>
      <c r="M1981" s="2" t="s">
        <v>50</v>
      </c>
      <c r="N1981" s="2" t="s">
        <v>48</v>
      </c>
      <c r="O1981" s="2">
        <v>4</v>
      </c>
      <c r="P1981" s="2">
        <v>39</v>
      </c>
      <c r="Q1981" s="2">
        <v>2</v>
      </c>
      <c r="R1981" s="2" t="s">
        <v>65</v>
      </c>
      <c r="S1981" s="2">
        <v>1</v>
      </c>
      <c r="T1981" s="2">
        <v>4</v>
      </c>
      <c r="U1981" s="2">
        <v>400</v>
      </c>
      <c r="V1981" s="2">
        <v>40</v>
      </c>
      <c r="W1981" s="2">
        <v>64000</v>
      </c>
      <c r="X1981" s="2" t="e">
        <v>#NAME?</v>
      </c>
      <c r="Y1981" s="2">
        <v>2</v>
      </c>
      <c r="Z1981" s="2">
        <v>2</v>
      </c>
      <c r="AA1981" s="2">
        <v>3</v>
      </c>
      <c r="AB1981" s="2">
        <v>1</v>
      </c>
      <c r="AC1981" s="2">
        <v>11</v>
      </c>
      <c r="AD1981" s="2">
        <v>3</v>
      </c>
      <c r="AE1981" s="2">
        <v>1</v>
      </c>
      <c r="AF1981" s="2">
        <v>0</v>
      </c>
      <c r="AG1981" s="2">
        <v>20</v>
      </c>
      <c r="AH1981" s="2">
        <v>3</v>
      </c>
      <c r="AI1981" s="2">
        <v>20</v>
      </c>
      <c r="AJ1981" s="2">
        <v>7</v>
      </c>
      <c r="AK1981" s="2">
        <v>11</v>
      </c>
      <c r="AL1981" s="2">
        <v>10</v>
      </c>
    </row>
    <row r="1982" spans="1:38">
      <c r="A1982" s="2" t="s">
        <v>50</v>
      </c>
      <c r="B1982" s="2" t="s">
        <v>39</v>
      </c>
      <c r="C1982" s="2" t="s">
        <v>63</v>
      </c>
      <c r="D1982" s="2" t="s">
        <v>53</v>
      </c>
      <c r="E1982" s="2">
        <v>1</v>
      </c>
      <c r="F1982" s="2" t="s">
        <v>42</v>
      </c>
      <c r="G1982" s="2" t="s">
        <v>100</v>
      </c>
      <c r="H1982" s="2" t="s">
        <v>2058</v>
      </c>
      <c r="I1982" s="2">
        <v>2389</v>
      </c>
      <c r="J1982" s="2" t="s">
        <v>56</v>
      </c>
      <c r="K1982" s="2" t="s">
        <v>46</v>
      </c>
      <c r="L1982" s="2" t="s">
        <v>47</v>
      </c>
      <c r="M1982" s="2" t="s">
        <v>50</v>
      </c>
      <c r="N1982" s="2" t="s">
        <v>48</v>
      </c>
      <c r="O1982" s="2">
        <v>2</v>
      </c>
      <c r="P1982" s="2">
        <v>32</v>
      </c>
      <c r="Q1982" s="2">
        <v>10</v>
      </c>
      <c r="R1982" s="2" t="s">
        <v>71</v>
      </c>
      <c r="S1982" s="2">
        <v>1</v>
      </c>
      <c r="T1982" s="2">
        <v>4</v>
      </c>
      <c r="U1982" s="2">
        <v>275</v>
      </c>
      <c r="V1982" s="2">
        <v>40</v>
      </c>
      <c r="W1982" s="2">
        <v>44000</v>
      </c>
      <c r="X1982" s="2" t="e">
        <v>#NAME?</v>
      </c>
      <c r="Y1982" s="2">
        <v>3</v>
      </c>
      <c r="Z1982" s="2">
        <v>2</v>
      </c>
      <c r="AA1982" s="2">
        <v>4</v>
      </c>
      <c r="AB1982" s="2">
        <v>1</v>
      </c>
      <c r="AC1982" s="2">
        <v>12</v>
      </c>
      <c r="AD1982" s="2">
        <v>3</v>
      </c>
      <c r="AE1982" s="2">
        <v>4</v>
      </c>
      <c r="AF1982" s="2">
        <v>0</v>
      </c>
      <c r="AG1982" s="2">
        <v>10</v>
      </c>
      <c r="AH1982" s="2">
        <v>2</v>
      </c>
      <c r="AI1982" s="2">
        <v>10</v>
      </c>
      <c r="AJ1982" s="2">
        <v>7</v>
      </c>
      <c r="AK1982" s="2">
        <v>0</v>
      </c>
      <c r="AL1982" s="2">
        <v>8</v>
      </c>
    </row>
    <row r="1983" spans="1:38">
      <c r="A1983" s="2" t="s">
        <v>38</v>
      </c>
      <c r="B1983" s="2" t="s">
        <v>51</v>
      </c>
      <c r="C1983" s="2" t="s">
        <v>52</v>
      </c>
      <c r="D1983" s="2" t="s">
        <v>41</v>
      </c>
      <c r="E1983" s="2">
        <v>0</v>
      </c>
      <c r="F1983" s="2" t="s">
        <v>42</v>
      </c>
      <c r="G1983" s="2" t="s">
        <v>107</v>
      </c>
      <c r="H1983" s="2" t="s">
        <v>2059</v>
      </c>
      <c r="I1983" s="2">
        <v>2390</v>
      </c>
      <c r="J1983" s="2" t="s">
        <v>56</v>
      </c>
      <c r="K1983" s="2" t="s">
        <v>46</v>
      </c>
      <c r="L1983" s="2" t="s">
        <v>58</v>
      </c>
      <c r="M1983" s="2" t="s">
        <v>38</v>
      </c>
      <c r="N1983" s="2" t="s">
        <v>48</v>
      </c>
      <c r="O1983" s="2">
        <v>4</v>
      </c>
      <c r="P1983" s="2">
        <v>50</v>
      </c>
      <c r="Q1983" s="2">
        <v>8</v>
      </c>
      <c r="R1983" s="2" t="s">
        <v>49</v>
      </c>
      <c r="S1983" s="2">
        <v>1</v>
      </c>
      <c r="T1983" s="2">
        <v>2</v>
      </c>
      <c r="U1983" s="2">
        <v>250</v>
      </c>
      <c r="V1983" s="2">
        <v>40</v>
      </c>
      <c r="W1983" s="2">
        <v>40000</v>
      </c>
      <c r="X1983" s="2" t="e">
        <v>#NAME?</v>
      </c>
      <c r="Y1983" s="2">
        <v>3</v>
      </c>
      <c r="Z1983" s="2">
        <v>2</v>
      </c>
      <c r="AA1983" s="2">
        <v>3</v>
      </c>
      <c r="AB1983" s="2">
        <v>3</v>
      </c>
      <c r="AC1983" s="2">
        <v>14</v>
      </c>
      <c r="AD1983" s="2">
        <v>3</v>
      </c>
      <c r="AE1983" s="2">
        <v>1</v>
      </c>
      <c r="AF1983" s="2">
        <v>1</v>
      </c>
      <c r="AG1983" s="2">
        <v>18</v>
      </c>
      <c r="AH1983" s="2">
        <v>3</v>
      </c>
      <c r="AI1983" s="2">
        <v>4</v>
      </c>
      <c r="AJ1983" s="2">
        <v>3</v>
      </c>
      <c r="AK1983" s="2">
        <v>1</v>
      </c>
      <c r="AL1983" s="2">
        <v>3</v>
      </c>
    </row>
    <row r="1984" spans="1:38">
      <c r="A1984" s="2" t="s">
        <v>50</v>
      </c>
      <c r="B1984" s="2" t="s">
        <v>39</v>
      </c>
      <c r="C1984" s="2" t="s">
        <v>40</v>
      </c>
      <c r="D1984" s="2" t="s">
        <v>53</v>
      </c>
      <c r="E1984" s="2">
        <v>1</v>
      </c>
      <c r="F1984" s="2" t="s">
        <v>54</v>
      </c>
      <c r="G1984" s="2" t="s">
        <v>43</v>
      </c>
      <c r="H1984" s="2" t="s">
        <v>2060</v>
      </c>
      <c r="I1984" s="2">
        <v>2391</v>
      </c>
      <c r="J1984" s="2" t="s">
        <v>45</v>
      </c>
      <c r="K1984" s="2" t="s">
        <v>77</v>
      </c>
      <c r="L1984" s="2" t="s">
        <v>47</v>
      </c>
      <c r="M1984" s="2" t="s">
        <v>50</v>
      </c>
      <c r="N1984" s="2" t="s">
        <v>48</v>
      </c>
      <c r="O1984" s="2">
        <v>4</v>
      </c>
      <c r="P1984" s="2">
        <v>38</v>
      </c>
      <c r="Q1984" s="2">
        <v>1</v>
      </c>
      <c r="R1984" s="2" t="s">
        <v>65</v>
      </c>
      <c r="S1984" s="2">
        <v>1</v>
      </c>
      <c r="T1984" s="2">
        <v>2</v>
      </c>
      <c r="U1984" s="2">
        <v>165</v>
      </c>
      <c r="V1984" s="2">
        <v>40</v>
      </c>
      <c r="W1984" s="2">
        <v>26400</v>
      </c>
      <c r="X1984" s="2" t="e">
        <v>#NAME?</v>
      </c>
      <c r="Y1984" s="2">
        <v>4</v>
      </c>
      <c r="Z1984" s="2">
        <v>2</v>
      </c>
      <c r="AA1984" s="2">
        <v>4</v>
      </c>
      <c r="AB1984" s="2">
        <v>0</v>
      </c>
      <c r="AC1984" s="2">
        <v>13</v>
      </c>
      <c r="AD1984" s="2">
        <v>3</v>
      </c>
      <c r="AE1984" s="2">
        <v>3</v>
      </c>
      <c r="AF1984" s="2">
        <v>0</v>
      </c>
      <c r="AG1984" s="2">
        <v>10</v>
      </c>
      <c r="AH1984" s="2">
        <v>2</v>
      </c>
      <c r="AI1984" s="2">
        <v>9</v>
      </c>
      <c r="AJ1984" s="2">
        <v>7</v>
      </c>
      <c r="AK1984" s="2">
        <v>1</v>
      </c>
      <c r="AL1984" s="2">
        <v>8</v>
      </c>
    </row>
    <row r="1985" spans="1:38">
      <c r="A1985" s="2" t="s">
        <v>50</v>
      </c>
      <c r="B1985" s="2" t="s">
        <v>39</v>
      </c>
      <c r="C1985" s="2" t="s">
        <v>63</v>
      </c>
      <c r="D1985" s="2" t="s">
        <v>53</v>
      </c>
      <c r="E1985" s="2">
        <v>1</v>
      </c>
      <c r="F1985" s="2" t="s">
        <v>54</v>
      </c>
      <c r="G1985" s="2" t="s">
        <v>43</v>
      </c>
      <c r="H1985" s="2" t="s">
        <v>2061</v>
      </c>
      <c r="I1985" s="2">
        <v>2392</v>
      </c>
      <c r="J1985" s="2" t="s">
        <v>45</v>
      </c>
      <c r="K1985" s="2" t="s">
        <v>75</v>
      </c>
      <c r="L1985" s="2" t="s">
        <v>58</v>
      </c>
      <c r="M1985" s="2" t="s">
        <v>50</v>
      </c>
      <c r="N1985" s="2" t="s">
        <v>48</v>
      </c>
      <c r="O1985" s="2">
        <v>3</v>
      </c>
      <c r="P1985" s="2">
        <v>27</v>
      </c>
      <c r="Q1985" s="2">
        <v>1</v>
      </c>
      <c r="R1985" s="2" t="s">
        <v>49</v>
      </c>
      <c r="S1985" s="2">
        <v>1</v>
      </c>
      <c r="T1985" s="2">
        <v>3</v>
      </c>
      <c r="U1985" s="2">
        <v>340</v>
      </c>
      <c r="V1985" s="2">
        <v>40</v>
      </c>
      <c r="W1985" s="2">
        <v>54400</v>
      </c>
      <c r="X1985" s="2" t="e">
        <v>#NAME?</v>
      </c>
      <c r="Y1985" s="2">
        <v>3</v>
      </c>
      <c r="Z1985" s="2">
        <v>3</v>
      </c>
      <c r="AA1985" s="2">
        <v>1</v>
      </c>
      <c r="AB1985" s="2">
        <v>1</v>
      </c>
      <c r="AC1985" s="2">
        <v>11</v>
      </c>
      <c r="AD1985" s="2">
        <v>3</v>
      </c>
      <c r="AE1985" s="2">
        <v>4</v>
      </c>
      <c r="AF1985" s="2">
        <v>0</v>
      </c>
      <c r="AG1985" s="2">
        <v>9</v>
      </c>
      <c r="AH1985" s="2">
        <v>3</v>
      </c>
      <c r="AI1985" s="2">
        <v>9</v>
      </c>
      <c r="AJ1985" s="2">
        <v>7</v>
      </c>
      <c r="AK1985" s="2">
        <v>0</v>
      </c>
      <c r="AL1985" s="2">
        <v>7</v>
      </c>
    </row>
    <row r="1986" spans="1:38">
      <c r="A1986" s="2" t="s">
        <v>50</v>
      </c>
      <c r="B1986" s="2" t="s">
        <v>39</v>
      </c>
      <c r="C1986" s="2" t="s">
        <v>63</v>
      </c>
      <c r="D1986" s="2" t="s">
        <v>53</v>
      </c>
      <c r="E1986" s="2">
        <v>1</v>
      </c>
      <c r="F1986" s="2" t="s">
        <v>54</v>
      </c>
      <c r="G1986" s="2" t="s">
        <v>43</v>
      </c>
      <c r="H1986" s="2" t="s">
        <v>2062</v>
      </c>
      <c r="I1986" s="2">
        <v>2393</v>
      </c>
      <c r="J1986" s="2" t="s">
        <v>45</v>
      </c>
      <c r="K1986" s="2" t="s">
        <v>95</v>
      </c>
      <c r="L1986" s="2" t="s">
        <v>47</v>
      </c>
      <c r="M1986" s="2" t="s">
        <v>50</v>
      </c>
      <c r="N1986" s="2" t="s">
        <v>48</v>
      </c>
      <c r="O1986" s="2">
        <v>6</v>
      </c>
      <c r="P1986" s="2">
        <v>32</v>
      </c>
      <c r="Q1986" s="2">
        <v>3</v>
      </c>
      <c r="R1986" s="2" t="s">
        <v>49</v>
      </c>
      <c r="S1986" s="2">
        <v>1</v>
      </c>
      <c r="T1986" s="2">
        <v>3</v>
      </c>
      <c r="U1986" s="2">
        <v>195</v>
      </c>
      <c r="V1986" s="2">
        <v>40</v>
      </c>
      <c r="W1986" s="2">
        <v>31200</v>
      </c>
      <c r="X1986" s="2" t="e">
        <v>#NAME?</v>
      </c>
      <c r="Y1986" s="2">
        <v>3</v>
      </c>
      <c r="Z1986" s="2">
        <v>3</v>
      </c>
      <c r="AA1986" s="2">
        <v>4</v>
      </c>
      <c r="AB1986" s="2">
        <v>3</v>
      </c>
      <c r="AC1986" s="2">
        <v>15</v>
      </c>
      <c r="AD1986" s="2">
        <v>3</v>
      </c>
      <c r="AE1986" s="2">
        <v>4</v>
      </c>
      <c r="AF1986" s="2">
        <v>0</v>
      </c>
      <c r="AG1986" s="2">
        <v>10</v>
      </c>
      <c r="AH1986" s="2">
        <v>3</v>
      </c>
      <c r="AI1986" s="2">
        <v>7</v>
      </c>
      <c r="AJ1986" s="2">
        <v>7</v>
      </c>
      <c r="AK1986" s="2">
        <v>7</v>
      </c>
      <c r="AL1986" s="2">
        <v>7</v>
      </c>
    </row>
    <row r="1987" spans="1:38">
      <c r="A1987" s="2" t="s">
        <v>50</v>
      </c>
      <c r="B1987" s="2" t="s">
        <v>39</v>
      </c>
      <c r="C1987" s="2" t="s">
        <v>52</v>
      </c>
      <c r="D1987" s="2" t="s">
        <v>53</v>
      </c>
      <c r="E1987" s="2">
        <v>1</v>
      </c>
      <c r="F1987" s="2" t="s">
        <v>42</v>
      </c>
      <c r="G1987" s="2" t="s">
        <v>100</v>
      </c>
      <c r="H1987" s="2" t="s">
        <v>2063</v>
      </c>
      <c r="I1987" s="2">
        <v>2394</v>
      </c>
      <c r="J1987" s="2" t="s">
        <v>56</v>
      </c>
      <c r="K1987" s="2" t="s">
        <v>46</v>
      </c>
      <c r="L1987" s="2" t="s">
        <v>47</v>
      </c>
      <c r="M1987" s="2" t="s">
        <v>50</v>
      </c>
      <c r="N1987" s="2" t="s">
        <v>48</v>
      </c>
      <c r="O1987" s="2">
        <v>2</v>
      </c>
      <c r="P1987" s="2">
        <v>47</v>
      </c>
      <c r="Q1987" s="2">
        <v>14</v>
      </c>
      <c r="R1987" s="2" t="s">
        <v>65</v>
      </c>
      <c r="S1987" s="2">
        <v>1</v>
      </c>
      <c r="T1987" s="2">
        <v>4</v>
      </c>
      <c r="U1987" s="2">
        <v>210</v>
      </c>
      <c r="V1987" s="2">
        <v>40</v>
      </c>
      <c r="W1987" s="2">
        <v>33600</v>
      </c>
      <c r="X1987" s="2" t="e">
        <v>#NAME?</v>
      </c>
      <c r="Y1987" s="2">
        <v>3</v>
      </c>
      <c r="Z1987" s="2">
        <v>2</v>
      </c>
      <c r="AA1987" s="2">
        <v>1</v>
      </c>
      <c r="AB1987" s="2">
        <v>2</v>
      </c>
      <c r="AC1987" s="2">
        <v>12</v>
      </c>
      <c r="AD1987" s="2">
        <v>3</v>
      </c>
      <c r="AE1987" s="2">
        <v>4</v>
      </c>
      <c r="AF1987" s="2">
        <v>0</v>
      </c>
      <c r="AG1987" s="2">
        <v>20</v>
      </c>
      <c r="AH1987" s="2">
        <v>3</v>
      </c>
      <c r="AI1987" s="2">
        <v>7</v>
      </c>
      <c r="AJ1987" s="2">
        <v>7</v>
      </c>
      <c r="AK1987" s="2">
        <v>1</v>
      </c>
      <c r="AL1987" s="2">
        <v>7</v>
      </c>
    </row>
    <row r="1988" spans="1:38">
      <c r="A1988" s="2" t="s">
        <v>50</v>
      </c>
      <c r="B1988" s="2" t="s">
        <v>51</v>
      </c>
      <c r="C1988" s="2" t="s">
        <v>40</v>
      </c>
      <c r="D1988" s="2" t="s">
        <v>53</v>
      </c>
      <c r="E1988" s="2">
        <v>1</v>
      </c>
      <c r="F1988" s="2" t="s">
        <v>42</v>
      </c>
      <c r="G1988" s="2" t="s">
        <v>43</v>
      </c>
      <c r="H1988" s="2" t="s">
        <v>2064</v>
      </c>
      <c r="I1988" s="2">
        <v>2395</v>
      </c>
      <c r="J1988" s="2" t="s">
        <v>56</v>
      </c>
      <c r="K1988" s="2" t="s">
        <v>46</v>
      </c>
      <c r="L1988" s="2" t="s">
        <v>58</v>
      </c>
      <c r="M1988" s="2" t="s">
        <v>38</v>
      </c>
      <c r="N1988" s="2" t="s">
        <v>48</v>
      </c>
      <c r="O1988" s="2">
        <v>2</v>
      </c>
      <c r="P1988" s="2">
        <v>40</v>
      </c>
      <c r="Q1988" s="2">
        <v>5</v>
      </c>
      <c r="R1988" s="2" t="s">
        <v>65</v>
      </c>
      <c r="S1988" s="2">
        <v>1</v>
      </c>
      <c r="T1988" s="2">
        <v>4</v>
      </c>
      <c r="U1988" s="2">
        <v>240</v>
      </c>
      <c r="V1988" s="2">
        <v>40</v>
      </c>
      <c r="W1988" s="2">
        <v>38400</v>
      </c>
      <c r="X1988" s="2" t="e">
        <v>#NAME?</v>
      </c>
      <c r="Y1988" s="2">
        <v>2</v>
      </c>
      <c r="Z1988" s="2">
        <v>3</v>
      </c>
      <c r="AA1988" s="2">
        <v>1</v>
      </c>
      <c r="AB1988" s="2">
        <v>5</v>
      </c>
      <c r="AC1988" s="2">
        <v>21</v>
      </c>
      <c r="AD1988" s="2">
        <v>4</v>
      </c>
      <c r="AE1988" s="2">
        <v>3</v>
      </c>
      <c r="AF1988" s="2">
        <v>1</v>
      </c>
      <c r="AG1988" s="2">
        <v>20</v>
      </c>
      <c r="AH1988" s="2">
        <v>3</v>
      </c>
      <c r="AI1988" s="2">
        <v>18</v>
      </c>
      <c r="AJ1988" s="2">
        <v>13</v>
      </c>
      <c r="AK1988" s="2">
        <v>1</v>
      </c>
      <c r="AL1988" s="2">
        <v>12</v>
      </c>
    </row>
    <row r="1989" spans="1:38">
      <c r="A1989" s="2" t="s">
        <v>50</v>
      </c>
      <c r="B1989" s="2" t="s">
        <v>39</v>
      </c>
      <c r="C1989" s="2" t="s">
        <v>52</v>
      </c>
      <c r="D1989" s="2" t="s">
        <v>53</v>
      </c>
      <c r="E1989" s="2">
        <v>1</v>
      </c>
      <c r="F1989" s="2" t="s">
        <v>54</v>
      </c>
      <c r="G1989" s="2" t="s">
        <v>43</v>
      </c>
      <c r="H1989" s="2" t="s">
        <v>2065</v>
      </c>
      <c r="I1989" s="2">
        <v>2396</v>
      </c>
      <c r="J1989" s="2" t="s">
        <v>56</v>
      </c>
      <c r="K1989" s="2" t="s">
        <v>95</v>
      </c>
      <c r="L1989" s="2" t="s">
        <v>58</v>
      </c>
      <c r="M1989" s="2" t="s">
        <v>50</v>
      </c>
      <c r="N1989" s="2" t="s">
        <v>48</v>
      </c>
      <c r="O1989" s="2">
        <v>3</v>
      </c>
      <c r="P1989" s="2">
        <v>53</v>
      </c>
      <c r="Q1989" s="2">
        <v>7</v>
      </c>
      <c r="R1989" s="2" t="s">
        <v>71</v>
      </c>
      <c r="S1989" s="2">
        <v>1</v>
      </c>
      <c r="T1989" s="2">
        <v>3</v>
      </c>
      <c r="U1989" s="2">
        <v>295</v>
      </c>
      <c r="V1989" s="2">
        <v>40</v>
      </c>
      <c r="W1989" s="2">
        <v>47200</v>
      </c>
      <c r="X1989" s="2" t="e">
        <v>#NAME?</v>
      </c>
      <c r="Y1989" s="2">
        <v>4</v>
      </c>
      <c r="Z1989" s="2">
        <v>4</v>
      </c>
      <c r="AA1989" s="2">
        <v>3</v>
      </c>
      <c r="AB1989" s="2">
        <v>3</v>
      </c>
      <c r="AC1989" s="2">
        <v>19</v>
      </c>
      <c r="AD1989" s="2">
        <v>3</v>
      </c>
      <c r="AE1989" s="2">
        <v>3</v>
      </c>
      <c r="AF1989" s="2">
        <v>0</v>
      </c>
      <c r="AG1989" s="2">
        <v>32</v>
      </c>
      <c r="AH1989" s="2">
        <v>3</v>
      </c>
      <c r="AI1989" s="2">
        <v>5</v>
      </c>
      <c r="AJ1989" s="2">
        <v>1</v>
      </c>
      <c r="AK1989" s="2">
        <v>1</v>
      </c>
      <c r="AL1989" s="2">
        <v>3</v>
      </c>
    </row>
    <row r="1990" spans="1:38">
      <c r="A1990" s="2" t="s">
        <v>50</v>
      </c>
      <c r="B1990" s="2" t="s">
        <v>39</v>
      </c>
      <c r="C1990" s="2" t="s">
        <v>40</v>
      </c>
      <c r="D1990" s="2" t="s">
        <v>53</v>
      </c>
      <c r="E1990" s="2">
        <v>1</v>
      </c>
      <c r="F1990" s="2" t="s">
        <v>155</v>
      </c>
      <c r="G1990" s="2" t="s">
        <v>157</v>
      </c>
      <c r="H1990" s="2" t="s">
        <v>2066</v>
      </c>
      <c r="I1990" s="2">
        <v>2397</v>
      </c>
      <c r="J1990" s="2" t="s">
        <v>56</v>
      </c>
      <c r="K1990" s="2" t="s">
        <v>89</v>
      </c>
      <c r="L1990" s="2" t="s">
        <v>73</v>
      </c>
      <c r="M1990" s="2" t="s">
        <v>50</v>
      </c>
      <c r="N1990" s="2" t="s">
        <v>48</v>
      </c>
      <c r="O1990" s="2">
        <v>2</v>
      </c>
      <c r="P1990" s="2">
        <v>41</v>
      </c>
      <c r="Q1990" s="2">
        <v>10</v>
      </c>
      <c r="R1990" s="2" t="s">
        <v>65</v>
      </c>
      <c r="S1990" s="2">
        <v>1</v>
      </c>
      <c r="T1990" s="2">
        <v>2</v>
      </c>
      <c r="U1990" s="2">
        <v>365</v>
      </c>
      <c r="V1990" s="2">
        <v>40</v>
      </c>
      <c r="W1990" s="2">
        <v>58400</v>
      </c>
      <c r="X1990" s="2" t="e">
        <v>#NAME?</v>
      </c>
      <c r="Y1990" s="2">
        <v>2</v>
      </c>
      <c r="Z1990" s="2">
        <v>5</v>
      </c>
      <c r="AA1990" s="2">
        <v>4</v>
      </c>
      <c r="AB1990" s="2">
        <v>3</v>
      </c>
      <c r="AC1990" s="2">
        <v>15</v>
      </c>
      <c r="AD1990" s="2">
        <v>3</v>
      </c>
      <c r="AE1990" s="2">
        <v>2</v>
      </c>
      <c r="AF1990" s="2">
        <v>3</v>
      </c>
      <c r="AG1990" s="2">
        <v>23</v>
      </c>
      <c r="AH1990" s="2">
        <v>2</v>
      </c>
      <c r="AI1990" s="2">
        <v>21</v>
      </c>
      <c r="AJ1990" s="2">
        <v>6</v>
      </c>
      <c r="AK1990" s="2">
        <v>12</v>
      </c>
      <c r="AL1990" s="2">
        <v>6</v>
      </c>
    </row>
    <row r="1991" spans="1:38">
      <c r="A1991" s="2" t="s">
        <v>50</v>
      </c>
      <c r="B1991" s="2" t="s">
        <v>39</v>
      </c>
      <c r="C1991" s="2" t="s">
        <v>69</v>
      </c>
      <c r="D1991" s="2" t="s">
        <v>53</v>
      </c>
      <c r="E1991" s="2">
        <v>1</v>
      </c>
      <c r="F1991" s="2" t="s">
        <v>42</v>
      </c>
      <c r="G1991" s="2" t="s">
        <v>100</v>
      </c>
      <c r="H1991" s="2" t="s">
        <v>2067</v>
      </c>
      <c r="I1991" s="2">
        <v>2398</v>
      </c>
      <c r="J1991" s="2" t="s">
        <v>56</v>
      </c>
      <c r="K1991" s="2" t="s">
        <v>46</v>
      </c>
      <c r="L1991" s="2" t="s">
        <v>47</v>
      </c>
      <c r="M1991" s="2" t="s">
        <v>50</v>
      </c>
      <c r="N1991" s="2" t="s">
        <v>48</v>
      </c>
      <c r="O1991" s="2">
        <v>1</v>
      </c>
      <c r="P1991" s="2">
        <v>60</v>
      </c>
      <c r="Q1991" s="2">
        <v>16</v>
      </c>
      <c r="R1991" s="2" t="s">
        <v>65</v>
      </c>
      <c r="S1991" s="2">
        <v>1</v>
      </c>
      <c r="T1991" s="2">
        <v>1</v>
      </c>
      <c r="U1991" s="2">
        <v>420</v>
      </c>
      <c r="V1991" s="2">
        <v>40</v>
      </c>
      <c r="W1991" s="2">
        <v>67200</v>
      </c>
      <c r="X1991" s="2" t="e">
        <v>#NAME?</v>
      </c>
      <c r="Y1991" s="2">
        <v>3</v>
      </c>
      <c r="Z1991" s="2">
        <v>2</v>
      </c>
      <c r="AA1991" s="2">
        <v>1</v>
      </c>
      <c r="AB1991" s="2">
        <v>8</v>
      </c>
      <c r="AC1991" s="2">
        <v>14</v>
      </c>
      <c r="AD1991" s="2">
        <v>3</v>
      </c>
      <c r="AE1991" s="2">
        <v>4</v>
      </c>
      <c r="AF1991" s="2">
        <v>0</v>
      </c>
      <c r="AG1991" s="2">
        <v>10</v>
      </c>
      <c r="AH1991" s="2">
        <v>3</v>
      </c>
      <c r="AI1991" s="2">
        <v>2</v>
      </c>
      <c r="AJ1991" s="2">
        <v>2</v>
      </c>
      <c r="AK1991" s="2">
        <v>2</v>
      </c>
      <c r="AL1991" s="2">
        <v>2</v>
      </c>
    </row>
    <row r="1992" spans="1:38">
      <c r="A1992" s="2" t="s">
        <v>50</v>
      </c>
      <c r="B1992" s="2" t="s">
        <v>51</v>
      </c>
      <c r="C1992" s="2" t="s">
        <v>63</v>
      </c>
      <c r="D1992" s="2" t="s">
        <v>53</v>
      </c>
      <c r="E1992" s="2">
        <v>1</v>
      </c>
      <c r="F1992" s="2" t="s">
        <v>54</v>
      </c>
      <c r="G1992" s="2" t="s">
        <v>43</v>
      </c>
      <c r="H1992" s="2" t="s">
        <v>2068</v>
      </c>
      <c r="I1992" s="2">
        <v>2399</v>
      </c>
      <c r="J1992" s="2" t="s">
        <v>56</v>
      </c>
      <c r="K1992" s="2" t="s">
        <v>75</v>
      </c>
      <c r="L1992" s="2" t="s">
        <v>73</v>
      </c>
      <c r="M1992" s="2" t="s">
        <v>50</v>
      </c>
      <c r="N1992" s="2" t="s">
        <v>48</v>
      </c>
      <c r="O1992" s="2">
        <v>4</v>
      </c>
      <c r="P1992" s="2">
        <v>27</v>
      </c>
      <c r="Q1992" s="2">
        <v>10</v>
      </c>
      <c r="R1992" s="2" t="s">
        <v>49</v>
      </c>
      <c r="S1992" s="2">
        <v>1</v>
      </c>
      <c r="T1992" s="2">
        <v>4</v>
      </c>
      <c r="U1992" s="2">
        <v>160</v>
      </c>
      <c r="V1992" s="2">
        <v>40</v>
      </c>
      <c r="W1992" s="2">
        <v>25600</v>
      </c>
      <c r="X1992" s="2" t="e">
        <v>#NAME?</v>
      </c>
      <c r="Y1992" s="2">
        <v>3</v>
      </c>
      <c r="Z1992" s="2">
        <v>3</v>
      </c>
      <c r="AA1992" s="2">
        <v>1</v>
      </c>
      <c r="AB1992" s="2">
        <v>1</v>
      </c>
      <c r="AC1992" s="2">
        <v>21</v>
      </c>
      <c r="AD1992" s="2">
        <v>4</v>
      </c>
      <c r="AE1992" s="2">
        <v>3</v>
      </c>
      <c r="AF1992" s="2">
        <v>2</v>
      </c>
      <c r="AG1992" s="2">
        <v>9</v>
      </c>
      <c r="AH1992" s="2">
        <v>2</v>
      </c>
      <c r="AI1992" s="2">
        <v>9</v>
      </c>
      <c r="AJ1992" s="2">
        <v>7</v>
      </c>
      <c r="AK1992" s="2">
        <v>1</v>
      </c>
      <c r="AL1992" s="2">
        <v>7</v>
      </c>
    </row>
    <row r="1993" spans="1:38">
      <c r="A1993" s="2" t="s">
        <v>50</v>
      </c>
      <c r="B1993" s="2" t="s">
        <v>39</v>
      </c>
      <c r="C1993" s="2" t="s">
        <v>40</v>
      </c>
      <c r="D1993" s="2" t="s">
        <v>53</v>
      </c>
      <c r="E1993" s="2">
        <v>1</v>
      </c>
      <c r="F1993" s="2" t="s">
        <v>155</v>
      </c>
      <c r="G1993" s="2" t="s">
        <v>157</v>
      </c>
      <c r="H1993" s="2" t="s">
        <v>2069</v>
      </c>
      <c r="I1993" s="2">
        <v>2400</v>
      </c>
      <c r="J1993" s="2" t="s">
        <v>56</v>
      </c>
      <c r="K1993" s="2" t="s">
        <v>89</v>
      </c>
      <c r="L1993" s="2" t="s">
        <v>58</v>
      </c>
      <c r="M1993" s="2" t="s">
        <v>50</v>
      </c>
      <c r="N1993" s="2" t="s">
        <v>48</v>
      </c>
      <c r="O1993" s="2">
        <v>3</v>
      </c>
      <c r="P1993" s="2">
        <v>41</v>
      </c>
      <c r="Q1993" s="2">
        <v>1</v>
      </c>
      <c r="R1993" s="2" t="s">
        <v>71</v>
      </c>
      <c r="S1993" s="2">
        <v>1</v>
      </c>
      <c r="T1993" s="2">
        <v>4</v>
      </c>
      <c r="U1993" s="2">
        <v>295</v>
      </c>
      <c r="V1993" s="2">
        <v>40</v>
      </c>
      <c r="W1993" s="2">
        <v>47200</v>
      </c>
      <c r="X1993" s="2" t="e">
        <v>#NAME?</v>
      </c>
      <c r="Y1993" s="2">
        <v>2</v>
      </c>
      <c r="Z1993" s="2">
        <v>5</v>
      </c>
      <c r="AA1993" s="2">
        <v>3</v>
      </c>
      <c r="AB1993" s="2">
        <v>1</v>
      </c>
      <c r="AC1993" s="2">
        <v>12</v>
      </c>
      <c r="AD1993" s="2">
        <v>3</v>
      </c>
      <c r="AE1993" s="2">
        <v>2</v>
      </c>
      <c r="AF1993" s="2">
        <v>1</v>
      </c>
      <c r="AG1993" s="2">
        <v>22</v>
      </c>
      <c r="AH1993" s="2">
        <v>3</v>
      </c>
      <c r="AI1993" s="2">
        <v>22</v>
      </c>
      <c r="AJ1993" s="2">
        <v>7</v>
      </c>
      <c r="AK1993" s="2">
        <v>2</v>
      </c>
      <c r="AL1993" s="2">
        <v>10</v>
      </c>
    </row>
    <row r="1994" spans="1:38">
      <c r="A1994" s="2" t="s">
        <v>50</v>
      </c>
      <c r="B1994" s="2" t="s">
        <v>39</v>
      </c>
      <c r="C1994" s="2" t="s">
        <v>52</v>
      </c>
      <c r="D1994" s="2" t="s">
        <v>53</v>
      </c>
      <c r="E1994" s="2">
        <v>1</v>
      </c>
      <c r="F1994" s="2" t="s">
        <v>42</v>
      </c>
      <c r="G1994" s="2" t="s">
        <v>100</v>
      </c>
      <c r="H1994" s="2" t="s">
        <v>2070</v>
      </c>
      <c r="I1994" s="2">
        <v>2401</v>
      </c>
      <c r="J1994" s="2" t="s">
        <v>56</v>
      </c>
      <c r="K1994" s="2" t="s">
        <v>93</v>
      </c>
      <c r="L1994" s="2" t="s">
        <v>58</v>
      </c>
      <c r="M1994" s="2" t="s">
        <v>50</v>
      </c>
      <c r="N1994" s="2" t="s">
        <v>48</v>
      </c>
      <c r="O1994" s="2">
        <v>2</v>
      </c>
      <c r="P1994" s="2">
        <v>50</v>
      </c>
      <c r="Q1994" s="2">
        <v>8</v>
      </c>
      <c r="R1994" s="2" t="s">
        <v>65</v>
      </c>
      <c r="S1994" s="2">
        <v>1</v>
      </c>
      <c r="T1994" s="2">
        <v>4</v>
      </c>
      <c r="U1994" s="2">
        <v>270</v>
      </c>
      <c r="V1994" s="2">
        <v>40</v>
      </c>
      <c r="W1994" s="2">
        <v>43200</v>
      </c>
      <c r="X1994" s="2" t="e">
        <v>#NAME?</v>
      </c>
      <c r="Y1994" s="2">
        <v>3</v>
      </c>
      <c r="Z1994" s="2">
        <v>1</v>
      </c>
      <c r="AA1994" s="2">
        <v>2</v>
      </c>
      <c r="AB1994" s="2">
        <v>7</v>
      </c>
      <c r="AC1994" s="2">
        <v>15</v>
      </c>
      <c r="AD1994" s="2">
        <v>3</v>
      </c>
      <c r="AE1994" s="2">
        <v>4</v>
      </c>
      <c r="AF1994" s="2">
        <v>1</v>
      </c>
      <c r="AG1994" s="2">
        <v>4</v>
      </c>
      <c r="AH1994" s="2">
        <v>3</v>
      </c>
      <c r="AI1994" s="2">
        <v>2</v>
      </c>
      <c r="AJ1994" s="2">
        <v>2</v>
      </c>
      <c r="AK1994" s="2">
        <v>2</v>
      </c>
      <c r="AL1994" s="2">
        <v>2</v>
      </c>
    </row>
    <row r="1995" spans="1:38">
      <c r="A1995" s="2" t="s">
        <v>38</v>
      </c>
      <c r="B1995" s="2" t="s">
        <v>39</v>
      </c>
      <c r="C1995" s="2" t="s">
        <v>63</v>
      </c>
      <c r="D1995" s="2" t="s">
        <v>41</v>
      </c>
      <c r="E1995" s="2">
        <v>0</v>
      </c>
      <c r="F1995" s="2" t="s">
        <v>54</v>
      </c>
      <c r="G1995" s="2" t="s">
        <v>43</v>
      </c>
      <c r="H1995" s="2" t="s">
        <v>2071</v>
      </c>
      <c r="I1995" s="2">
        <v>2402</v>
      </c>
      <c r="J1995" s="2" t="s">
        <v>45</v>
      </c>
      <c r="K1995" s="2" t="s">
        <v>57</v>
      </c>
      <c r="L1995" s="2" t="s">
        <v>47</v>
      </c>
      <c r="M1995" s="2" t="s">
        <v>38</v>
      </c>
      <c r="N1995" s="2" t="s">
        <v>48</v>
      </c>
      <c r="O1995" s="2">
        <v>4</v>
      </c>
      <c r="P1995" s="2">
        <v>28</v>
      </c>
      <c r="Q1995" s="2">
        <v>1</v>
      </c>
      <c r="R1995" s="2" t="s">
        <v>49</v>
      </c>
      <c r="S1995" s="2">
        <v>1</v>
      </c>
      <c r="T1995" s="2">
        <v>1</v>
      </c>
      <c r="U1995" s="2">
        <v>335</v>
      </c>
      <c r="V1995" s="2">
        <v>40</v>
      </c>
      <c r="W1995" s="2">
        <v>53600</v>
      </c>
      <c r="X1995" s="2" t="e">
        <v>#NAME?</v>
      </c>
      <c r="Y1995" s="2">
        <v>1</v>
      </c>
      <c r="Z1995" s="2">
        <v>1</v>
      </c>
      <c r="AA1995" s="2">
        <v>2</v>
      </c>
      <c r="AB1995" s="2">
        <v>7</v>
      </c>
      <c r="AC1995" s="2">
        <v>13</v>
      </c>
      <c r="AD1995" s="2">
        <v>3</v>
      </c>
      <c r="AE1995" s="2">
        <v>4</v>
      </c>
      <c r="AF1995" s="2">
        <v>0</v>
      </c>
      <c r="AG1995" s="2">
        <v>10</v>
      </c>
      <c r="AH1995" s="2">
        <v>3</v>
      </c>
      <c r="AI1995" s="2">
        <v>7</v>
      </c>
      <c r="AJ1995" s="2">
        <v>7</v>
      </c>
      <c r="AK1995" s="2">
        <v>3</v>
      </c>
      <c r="AL1995" s="2">
        <v>7</v>
      </c>
    </row>
    <row r="1996" spans="1:38">
      <c r="A1996" s="2" t="s">
        <v>50</v>
      </c>
      <c r="B1996" s="2" t="s">
        <v>85</v>
      </c>
      <c r="C1996" s="2" t="s">
        <v>40</v>
      </c>
      <c r="D1996" s="2" t="s">
        <v>53</v>
      </c>
      <c r="E1996" s="2">
        <v>1</v>
      </c>
      <c r="F1996" s="2" t="s">
        <v>54</v>
      </c>
      <c r="G1996" s="2" t="s">
        <v>43</v>
      </c>
      <c r="H1996" s="2" t="s">
        <v>2072</v>
      </c>
      <c r="I1996" s="2">
        <v>2403</v>
      </c>
      <c r="J1996" s="2" t="s">
        <v>45</v>
      </c>
      <c r="K1996" s="2" t="s">
        <v>95</v>
      </c>
      <c r="L1996" s="2" t="s">
        <v>58</v>
      </c>
      <c r="M1996" s="2" t="s">
        <v>50</v>
      </c>
      <c r="N1996" s="2" t="s">
        <v>48</v>
      </c>
      <c r="O1996" s="2">
        <v>2</v>
      </c>
      <c r="P1996" s="2">
        <v>36</v>
      </c>
      <c r="Q1996" s="2">
        <v>8</v>
      </c>
      <c r="R1996" s="2" t="s">
        <v>71</v>
      </c>
      <c r="S1996" s="2">
        <v>1</v>
      </c>
      <c r="T1996" s="2">
        <v>1</v>
      </c>
      <c r="U1996" s="2">
        <v>315</v>
      </c>
      <c r="V1996" s="2">
        <v>40</v>
      </c>
      <c r="W1996" s="2">
        <v>50400</v>
      </c>
      <c r="X1996" s="2" t="e">
        <v>#NAME?</v>
      </c>
      <c r="Y1996" s="2">
        <v>4</v>
      </c>
      <c r="Z1996" s="2">
        <v>3</v>
      </c>
      <c r="AA1996" s="2">
        <v>1</v>
      </c>
      <c r="AB1996" s="2">
        <v>9</v>
      </c>
      <c r="AC1996" s="2">
        <v>14</v>
      </c>
      <c r="AD1996" s="2">
        <v>3</v>
      </c>
      <c r="AE1996" s="2">
        <v>1</v>
      </c>
      <c r="AF1996" s="2">
        <v>1</v>
      </c>
      <c r="AG1996" s="2">
        <v>10</v>
      </c>
      <c r="AH1996" s="2">
        <v>3</v>
      </c>
      <c r="AI1996" s="2">
        <v>8</v>
      </c>
      <c r="AJ1996" s="2">
        <v>7</v>
      </c>
      <c r="AK1996" s="2">
        <v>0</v>
      </c>
      <c r="AL1996" s="2">
        <v>5</v>
      </c>
    </row>
    <row r="1997" spans="1:38">
      <c r="A1997" s="2" t="s">
        <v>50</v>
      </c>
      <c r="B1997" s="2" t="s">
        <v>39</v>
      </c>
      <c r="C1997" s="2" t="s">
        <v>40</v>
      </c>
      <c r="D1997" s="2" t="s">
        <v>53</v>
      </c>
      <c r="E1997" s="2">
        <v>1</v>
      </c>
      <c r="F1997" s="2" t="s">
        <v>54</v>
      </c>
      <c r="G1997" s="2" t="s">
        <v>43</v>
      </c>
      <c r="H1997" s="2" t="s">
        <v>2073</v>
      </c>
      <c r="I1997" s="2">
        <v>2404</v>
      </c>
      <c r="J1997" s="2" t="s">
        <v>45</v>
      </c>
      <c r="K1997" s="2" t="s">
        <v>75</v>
      </c>
      <c r="L1997" s="2" t="s">
        <v>47</v>
      </c>
      <c r="M1997" s="2" t="s">
        <v>38</v>
      </c>
      <c r="N1997" s="2" t="s">
        <v>48</v>
      </c>
      <c r="O1997" s="2">
        <v>4</v>
      </c>
      <c r="P1997" s="2">
        <v>38</v>
      </c>
      <c r="Q1997" s="2">
        <v>1</v>
      </c>
      <c r="R1997" s="2" t="s">
        <v>71</v>
      </c>
      <c r="S1997" s="2">
        <v>1</v>
      </c>
      <c r="T1997" s="2">
        <v>3</v>
      </c>
      <c r="U1997" s="2">
        <v>405</v>
      </c>
      <c r="V1997" s="2">
        <v>40</v>
      </c>
      <c r="W1997" s="2">
        <v>64800</v>
      </c>
      <c r="X1997" s="2" t="e">
        <v>#NAME?</v>
      </c>
      <c r="Y1997" s="2">
        <v>3</v>
      </c>
      <c r="Z1997" s="2">
        <v>3</v>
      </c>
      <c r="AA1997" s="2">
        <v>3</v>
      </c>
      <c r="AB1997" s="2">
        <v>4</v>
      </c>
      <c r="AC1997" s="2">
        <v>14</v>
      </c>
      <c r="AD1997" s="2">
        <v>3</v>
      </c>
      <c r="AE1997" s="2">
        <v>4</v>
      </c>
      <c r="AF1997" s="2">
        <v>0</v>
      </c>
      <c r="AG1997" s="2">
        <v>10</v>
      </c>
      <c r="AH1997" s="2">
        <v>4</v>
      </c>
      <c r="AI1997" s="2">
        <v>1</v>
      </c>
      <c r="AJ1997" s="2">
        <v>0</v>
      </c>
      <c r="AK1997" s="2">
        <v>0</v>
      </c>
      <c r="AL1997" s="2">
        <v>0</v>
      </c>
    </row>
    <row r="1998" spans="1:38">
      <c r="A1998" s="2" t="s">
        <v>50</v>
      </c>
      <c r="B1998" s="2" t="s">
        <v>85</v>
      </c>
      <c r="C1998" s="2" t="s">
        <v>40</v>
      </c>
      <c r="D1998" s="2" t="s">
        <v>53</v>
      </c>
      <c r="E1998" s="2">
        <v>1</v>
      </c>
      <c r="F1998" s="2" t="s">
        <v>54</v>
      </c>
      <c r="G1998" s="2" t="s">
        <v>66</v>
      </c>
      <c r="H1998" s="2" t="s">
        <v>2074</v>
      </c>
      <c r="I1998" s="2">
        <v>2405</v>
      </c>
      <c r="J1998" s="2" t="s">
        <v>56</v>
      </c>
      <c r="K1998" s="2" t="s">
        <v>62</v>
      </c>
      <c r="L1998" s="2" t="s">
        <v>47</v>
      </c>
      <c r="M1998" s="2" t="s">
        <v>50</v>
      </c>
      <c r="N1998" s="2" t="s">
        <v>48</v>
      </c>
      <c r="O1998" s="2">
        <v>5</v>
      </c>
      <c r="P1998" s="2">
        <v>44</v>
      </c>
      <c r="Q1998" s="2">
        <v>24</v>
      </c>
      <c r="R1998" s="2" t="s">
        <v>71</v>
      </c>
      <c r="S1998" s="2">
        <v>1</v>
      </c>
      <c r="T1998" s="2">
        <v>1</v>
      </c>
      <c r="U1998" s="2">
        <v>245</v>
      </c>
      <c r="V1998" s="2">
        <v>40</v>
      </c>
      <c r="W1998" s="2">
        <v>39200</v>
      </c>
      <c r="X1998" s="2" t="e">
        <v>#NAME?</v>
      </c>
      <c r="Y1998" s="2">
        <v>1</v>
      </c>
      <c r="Z1998" s="2">
        <v>1</v>
      </c>
      <c r="AA1998" s="2">
        <v>3</v>
      </c>
      <c r="AB1998" s="2">
        <v>2</v>
      </c>
      <c r="AC1998" s="2">
        <v>14</v>
      </c>
      <c r="AD1998" s="2">
        <v>3</v>
      </c>
      <c r="AE1998" s="2">
        <v>3</v>
      </c>
      <c r="AF1998" s="2">
        <v>0</v>
      </c>
      <c r="AG1998" s="2">
        <v>9</v>
      </c>
      <c r="AH1998" s="2">
        <v>3</v>
      </c>
      <c r="AI1998" s="2">
        <v>5</v>
      </c>
      <c r="AJ1998" s="2">
        <v>2</v>
      </c>
      <c r="AK1998" s="2">
        <v>1</v>
      </c>
      <c r="AL1998" s="2">
        <v>4</v>
      </c>
    </row>
    <row r="1999" spans="1:38">
      <c r="A1999" s="2" t="s">
        <v>50</v>
      </c>
      <c r="B1999" s="2" t="s">
        <v>51</v>
      </c>
      <c r="C1999" s="2" t="s">
        <v>52</v>
      </c>
      <c r="D1999" s="2" t="s">
        <v>53</v>
      </c>
      <c r="E1999" s="2">
        <v>1</v>
      </c>
      <c r="F1999" s="2" t="s">
        <v>42</v>
      </c>
      <c r="G1999" s="2" t="s">
        <v>66</v>
      </c>
      <c r="H1999" s="2" t="s">
        <v>2075</v>
      </c>
      <c r="I1999" s="2">
        <v>2406</v>
      </c>
      <c r="J1999" s="2" t="s">
        <v>45</v>
      </c>
      <c r="K1999" s="2" t="s">
        <v>46</v>
      </c>
      <c r="L1999" s="2" t="s">
        <v>73</v>
      </c>
      <c r="M1999" s="2" t="s">
        <v>38</v>
      </c>
      <c r="N1999" s="2" t="s">
        <v>48</v>
      </c>
      <c r="O1999" s="2">
        <v>2</v>
      </c>
      <c r="P1999" s="2">
        <v>47</v>
      </c>
      <c r="Q1999" s="2">
        <v>3</v>
      </c>
      <c r="R1999" s="2" t="s">
        <v>71</v>
      </c>
      <c r="S1999" s="2">
        <v>1</v>
      </c>
      <c r="T1999" s="2">
        <v>4</v>
      </c>
      <c r="U1999" s="2">
        <v>245</v>
      </c>
      <c r="V1999" s="2">
        <v>40</v>
      </c>
      <c r="W1999" s="2">
        <v>39200</v>
      </c>
      <c r="X1999" s="2" t="e">
        <v>#NAME?</v>
      </c>
      <c r="Y1999" s="2">
        <v>3</v>
      </c>
      <c r="Z1999" s="2">
        <v>4</v>
      </c>
      <c r="AA1999" s="2">
        <v>3</v>
      </c>
      <c r="AB1999" s="2">
        <v>9</v>
      </c>
      <c r="AC1999" s="2">
        <v>12</v>
      </c>
      <c r="AD1999" s="2">
        <v>3</v>
      </c>
      <c r="AE1999" s="2">
        <v>4</v>
      </c>
      <c r="AF1999" s="2">
        <v>2</v>
      </c>
      <c r="AG1999" s="2">
        <v>28</v>
      </c>
      <c r="AH1999" s="2">
        <v>2</v>
      </c>
      <c r="AI1999" s="2">
        <v>22</v>
      </c>
      <c r="AJ1999" s="2">
        <v>2</v>
      </c>
      <c r="AK1999" s="2">
        <v>11</v>
      </c>
      <c r="AL1999" s="2">
        <v>13</v>
      </c>
    </row>
    <row r="2000" spans="1:38">
      <c r="A2000" s="2" t="s">
        <v>50</v>
      </c>
      <c r="B2000" s="2" t="s">
        <v>39</v>
      </c>
      <c r="C2000" s="2" t="s">
        <v>63</v>
      </c>
      <c r="D2000" s="2" t="s">
        <v>53</v>
      </c>
      <c r="E2000" s="2">
        <v>1</v>
      </c>
      <c r="F2000" s="2" t="s">
        <v>42</v>
      </c>
      <c r="G2000" s="2" t="s">
        <v>100</v>
      </c>
      <c r="H2000" s="2" t="s">
        <v>2076</v>
      </c>
      <c r="I2000" s="2">
        <v>2407</v>
      </c>
      <c r="J2000" s="2" t="s">
        <v>56</v>
      </c>
      <c r="K2000" s="2" t="s">
        <v>46</v>
      </c>
      <c r="L2000" s="2" t="s">
        <v>73</v>
      </c>
      <c r="M2000" s="2" t="s">
        <v>50</v>
      </c>
      <c r="N2000" s="2" t="s">
        <v>48</v>
      </c>
      <c r="O2000" s="2">
        <v>2</v>
      </c>
      <c r="P2000" s="2">
        <v>30</v>
      </c>
      <c r="Q2000" s="2">
        <v>27</v>
      </c>
      <c r="R2000" s="2" t="s">
        <v>128</v>
      </c>
      <c r="S2000" s="2">
        <v>1</v>
      </c>
      <c r="T2000" s="2">
        <v>3</v>
      </c>
      <c r="U2000" s="2">
        <v>495</v>
      </c>
      <c r="V2000" s="2">
        <v>40</v>
      </c>
      <c r="W2000" s="2">
        <v>79200</v>
      </c>
      <c r="X2000" s="2" t="e">
        <v>#NAME?</v>
      </c>
      <c r="Y2000" s="2">
        <v>3</v>
      </c>
      <c r="Z2000" s="2">
        <v>2</v>
      </c>
      <c r="AA2000" s="2">
        <v>4</v>
      </c>
      <c r="AB2000" s="2">
        <v>7</v>
      </c>
      <c r="AC2000" s="2">
        <v>23</v>
      </c>
      <c r="AD2000" s="2">
        <v>4</v>
      </c>
      <c r="AE2000" s="2">
        <v>4</v>
      </c>
      <c r="AF2000" s="2">
        <v>1</v>
      </c>
      <c r="AG2000" s="2">
        <v>10</v>
      </c>
      <c r="AH2000" s="2">
        <v>2</v>
      </c>
      <c r="AI2000" s="2">
        <v>8</v>
      </c>
      <c r="AJ2000" s="2">
        <v>7</v>
      </c>
      <c r="AK2000" s="2">
        <v>7</v>
      </c>
      <c r="AL2000" s="2">
        <v>7</v>
      </c>
    </row>
    <row r="2001" spans="1:38">
      <c r="A2001" s="2" t="s">
        <v>50</v>
      </c>
      <c r="B2001" s="2" t="s">
        <v>39</v>
      </c>
      <c r="C2001" s="2" t="s">
        <v>63</v>
      </c>
      <c r="D2001" s="2" t="s">
        <v>53</v>
      </c>
      <c r="E2001" s="2">
        <v>1</v>
      </c>
      <c r="F2001" s="2" t="s">
        <v>42</v>
      </c>
      <c r="G2001" s="2" t="s">
        <v>43</v>
      </c>
      <c r="H2001" s="2" t="s">
        <v>2077</v>
      </c>
      <c r="I2001" s="2">
        <v>2408</v>
      </c>
      <c r="J2001" s="2" t="s">
        <v>56</v>
      </c>
      <c r="K2001" s="2" t="s">
        <v>93</v>
      </c>
      <c r="L2001" s="2" t="s">
        <v>47</v>
      </c>
      <c r="M2001" s="2" t="s">
        <v>50</v>
      </c>
      <c r="N2001" s="2" t="s">
        <v>48</v>
      </c>
      <c r="O2001" s="2">
        <v>6</v>
      </c>
      <c r="P2001" s="2">
        <v>29</v>
      </c>
      <c r="Q2001" s="2">
        <v>10</v>
      </c>
      <c r="R2001" s="2" t="s">
        <v>71</v>
      </c>
      <c r="S2001" s="2">
        <v>1</v>
      </c>
      <c r="T2001" s="2">
        <v>3</v>
      </c>
      <c r="U2001" s="2">
        <v>495</v>
      </c>
      <c r="V2001" s="2">
        <v>40</v>
      </c>
      <c r="W2001" s="2">
        <v>79200</v>
      </c>
      <c r="X2001" s="2" t="e">
        <v>#NAME?</v>
      </c>
      <c r="Y2001" s="2">
        <v>3</v>
      </c>
      <c r="Z2001" s="2">
        <v>1</v>
      </c>
      <c r="AA2001" s="2">
        <v>3</v>
      </c>
      <c r="AB2001" s="2">
        <v>1</v>
      </c>
      <c r="AC2001" s="2">
        <v>11</v>
      </c>
      <c r="AD2001" s="2">
        <v>3</v>
      </c>
      <c r="AE2001" s="2">
        <v>3</v>
      </c>
      <c r="AF2001" s="2">
        <v>0</v>
      </c>
      <c r="AG2001" s="2">
        <v>1</v>
      </c>
      <c r="AH2001" s="2">
        <v>3</v>
      </c>
      <c r="AI2001" s="2">
        <v>1</v>
      </c>
      <c r="AJ2001" s="2">
        <v>0</v>
      </c>
      <c r="AK2001" s="2">
        <v>0</v>
      </c>
      <c r="AL2001" s="2">
        <v>0</v>
      </c>
    </row>
    <row r="2002" spans="1:38">
      <c r="A2002" s="2" t="s">
        <v>38</v>
      </c>
      <c r="B2002" s="2" t="s">
        <v>51</v>
      </c>
      <c r="C2002" s="2" t="s">
        <v>40</v>
      </c>
      <c r="D2002" s="2" t="s">
        <v>41</v>
      </c>
      <c r="E2002" s="2">
        <v>0</v>
      </c>
      <c r="F2002" s="2" t="s">
        <v>54</v>
      </c>
      <c r="G2002" s="2" t="s">
        <v>66</v>
      </c>
      <c r="H2002" s="2" t="s">
        <v>2078</v>
      </c>
      <c r="I2002" s="2">
        <v>2409</v>
      </c>
      <c r="J2002" s="2" t="s">
        <v>56</v>
      </c>
      <c r="K2002" s="2" t="s">
        <v>57</v>
      </c>
      <c r="L2002" s="2" t="s">
        <v>73</v>
      </c>
      <c r="M2002" s="2" t="s">
        <v>38</v>
      </c>
      <c r="N2002" s="2" t="s">
        <v>48</v>
      </c>
      <c r="O2002" s="2">
        <v>2</v>
      </c>
      <c r="P2002" s="2">
        <v>42</v>
      </c>
      <c r="Q2002" s="2">
        <v>19</v>
      </c>
      <c r="R2002" s="2" t="s">
        <v>71</v>
      </c>
      <c r="S2002" s="2">
        <v>1</v>
      </c>
      <c r="T2002" s="2">
        <v>3</v>
      </c>
      <c r="U2002" s="2">
        <v>285</v>
      </c>
      <c r="V2002" s="2">
        <v>40</v>
      </c>
      <c r="W2002" s="2">
        <v>45600</v>
      </c>
      <c r="X2002" s="2" t="e">
        <v>#NAME?</v>
      </c>
      <c r="Y2002" s="2">
        <v>4</v>
      </c>
      <c r="Z2002" s="2">
        <v>1</v>
      </c>
      <c r="AA2002" s="2">
        <v>3</v>
      </c>
      <c r="AB2002" s="2">
        <v>6</v>
      </c>
      <c r="AC2002" s="2">
        <v>12</v>
      </c>
      <c r="AD2002" s="2">
        <v>3</v>
      </c>
      <c r="AE2002" s="2">
        <v>4</v>
      </c>
      <c r="AF2002" s="2">
        <v>0</v>
      </c>
      <c r="AG2002" s="2">
        <v>7</v>
      </c>
      <c r="AH2002" s="2">
        <v>3</v>
      </c>
      <c r="AI2002" s="2">
        <v>2</v>
      </c>
      <c r="AJ2002" s="2">
        <v>2</v>
      </c>
      <c r="AK2002" s="2">
        <v>2</v>
      </c>
      <c r="AL2002" s="2">
        <v>2</v>
      </c>
    </row>
    <row r="2003" spans="1:38">
      <c r="A2003" s="2" t="s">
        <v>50</v>
      </c>
      <c r="B2003" s="2" t="s">
        <v>51</v>
      </c>
      <c r="C2003" s="2" t="s">
        <v>40</v>
      </c>
      <c r="D2003" s="2" t="s">
        <v>53</v>
      </c>
      <c r="E2003" s="2">
        <v>1</v>
      </c>
      <c r="F2003" s="2" t="s">
        <v>42</v>
      </c>
      <c r="G2003" s="2" t="s">
        <v>43</v>
      </c>
      <c r="H2003" s="2" t="s">
        <v>2079</v>
      </c>
      <c r="I2003" s="2">
        <v>2410</v>
      </c>
      <c r="J2003" s="2" t="s">
        <v>56</v>
      </c>
      <c r="K2003" s="2" t="s">
        <v>46</v>
      </c>
      <c r="L2003" s="2" t="s">
        <v>58</v>
      </c>
      <c r="M2003" s="2" t="s">
        <v>50</v>
      </c>
      <c r="N2003" s="2" t="s">
        <v>48</v>
      </c>
      <c r="O2003" s="2">
        <v>5</v>
      </c>
      <c r="P2003" s="2">
        <v>43</v>
      </c>
      <c r="Q2003" s="2">
        <v>15</v>
      </c>
      <c r="R2003" s="2" t="s">
        <v>71</v>
      </c>
      <c r="S2003" s="2">
        <v>1</v>
      </c>
      <c r="T2003" s="2">
        <v>4</v>
      </c>
      <c r="U2003" s="2">
        <v>235</v>
      </c>
      <c r="V2003" s="2">
        <v>40</v>
      </c>
      <c r="W2003" s="2">
        <v>37600</v>
      </c>
      <c r="X2003" s="2" t="e">
        <v>#NAME?</v>
      </c>
      <c r="Y2003" s="2">
        <v>2</v>
      </c>
      <c r="Z2003" s="2">
        <v>2</v>
      </c>
      <c r="AA2003" s="2">
        <v>4</v>
      </c>
      <c r="AB2003" s="2">
        <v>3</v>
      </c>
      <c r="AC2003" s="2">
        <v>18</v>
      </c>
      <c r="AD2003" s="2">
        <v>3</v>
      </c>
      <c r="AE2003" s="2">
        <v>3</v>
      </c>
      <c r="AF2003" s="2">
        <v>1</v>
      </c>
      <c r="AG2003" s="2">
        <v>7</v>
      </c>
      <c r="AH2003" s="2">
        <v>3</v>
      </c>
      <c r="AI2003" s="2">
        <v>2</v>
      </c>
      <c r="AJ2003" s="2">
        <v>2</v>
      </c>
      <c r="AK2003" s="2">
        <v>2</v>
      </c>
      <c r="AL2003" s="2">
        <v>2</v>
      </c>
    </row>
    <row r="2004" spans="1:38">
      <c r="A2004" s="2" t="s">
        <v>50</v>
      </c>
      <c r="B2004" s="2" t="s">
        <v>39</v>
      </c>
      <c r="C2004" s="2" t="s">
        <v>63</v>
      </c>
      <c r="D2004" s="2" t="s">
        <v>53</v>
      </c>
      <c r="E2004" s="2">
        <v>1</v>
      </c>
      <c r="F2004" s="2" t="s">
        <v>54</v>
      </c>
      <c r="G2004" s="2" t="s">
        <v>66</v>
      </c>
      <c r="H2004" s="2" t="s">
        <v>2080</v>
      </c>
      <c r="I2004" s="2">
        <v>2411</v>
      </c>
      <c r="J2004" s="2" t="s">
        <v>45</v>
      </c>
      <c r="K2004" s="2" t="s">
        <v>77</v>
      </c>
      <c r="L2004" s="2" t="s">
        <v>47</v>
      </c>
      <c r="M2004" s="2" t="s">
        <v>50</v>
      </c>
      <c r="N2004" s="2" t="s">
        <v>48</v>
      </c>
      <c r="O2004" s="2">
        <v>2</v>
      </c>
      <c r="P2004" s="2">
        <v>34</v>
      </c>
      <c r="Q2004" s="2">
        <v>8</v>
      </c>
      <c r="R2004" s="2" t="s">
        <v>49</v>
      </c>
      <c r="S2004" s="2">
        <v>1</v>
      </c>
      <c r="T2004" s="2">
        <v>2</v>
      </c>
      <c r="U2004" s="2">
        <v>480</v>
      </c>
      <c r="V2004" s="2">
        <v>40</v>
      </c>
      <c r="W2004" s="2">
        <v>76800</v>
      </c>
      <c r="X2004" s="2" t="e">
        <v>#NAME?</v>
      </c>
      <c r="Y2004" s="2">
        <v>3</v>
      </c>
      <c r="Z2004" s="2">
        <v>2</v>
      </c>
      <c r="AA2004" s="2">
        <v>3</v>
      </c>
      <c r="AB2004" s="2">
        <v>3</v>
      </c>
      <c r="AC2004" s="2">
        <v>11</v>
      </c>
      <c r="AD2004" s="2">
        <v>3</v>
      </c>
      <c r="AE2004" s="2">
        <v>4</v>
      </c>
      <c r="AF2004" s="2">
        <v>0</v>
      </c>
      <c r="AG2004" s="2">
        <v>10</v>
      </c>
      <c r="AH2004" s="2">
        <v>3</v>
      </c>
      <c r="AI2004" s="2">
        <v>5</v>
      </c>
      <c r="AJ2004" s="2">
        <v>1</v>
      </c>
      <c r="AK2004" s="2">
        <v>4</v>
      </c>
      <c r="AL2004" s="2">
        <v>3</v>
      </c>
    </row>
    <row r="2005" spans="1:38">
      <c r="A2005" s="2" t="s">
        <v>50</v>
      </c>
      <c r="B2005" s="2" t="s">
        <v>39</v>
      </c>
      <c r="C2005" s="2" t="s">
        <v>86</v>
      </c>
      <c r="D2005" s="2" t="s">
        <v>53</v>
      </c>
      <c r="E2005" s="2">
        <v>1</v>
      </c>
      <c r="F2005" s="2" t="s">
        <v>54</v>
      </c>
      <c r="G2005" s="2" t="s">
        <v>66</v>
      </c>
      <c r="H2005" s="2" t="s">
        <v>2081</v>
      </c>
      <c r="I2005" s="2">
        <v>2412</v>
      </c>
      <c r="J2005" s="2" t="s">
        <v>56</v>
      </c>
      <c r="K2005" s="2" t="s">
        <v>62</v>
      </c>
      <c r="L2005" s="2" t="s">
        <v>58</v>
      </c>
      <c r="M2005" s="2" t="s">
        <v>50</v>
      </c>
      <c r="N2005" s="2" t="s">
        <v>48</v>
      </c>
      <c r="O2005" s="2">
        <v>2</v>
      </c>
      <c r="P2005" s="2">
        <v>23</v>
      </c>
      <c r="Q2005" s="2">
        <v>9</v>
      </c>
      <c r="R2005" s="2" t="s">
        <v>59</v>
      </c>
      <c r="S2005" s="2">
        <v>1</v>
      </c>
      <c r="T2005" s="2">
        <v>2</v>
      </c>
      <c r="U2005" s="2">
        <v>185</v>
      </c>
      <c r="V2005" s="2">
        <v>40</v>
      </c>
      <c r="W2005" s="2">
        <v>29600</v>
      </c>
      <c r="X2005" s="2" t="e">
        <v>#NAME?</v>
      </c>
      <c r="Y2005" s="2">
        <v>3</v>
      </c>
      <c r="Z2005" s="2">
        <v>1</v>
      </c>
      <c r="AA2005" s="2">
        <v>1</v>
      </c>
      <c r="AB2005" s="2">
        <v>1</v>
      </c>
      <c r="AC2005" s="2">
        <v>14</v>
      </c>
      <c r="AD2005" s="2">
        <v>3</v>
      </c>
      <c r="AE2005" s="2">
        <v>4</v>
      </c>
      <c r="AF2005" s="2">
        <v>1</v>
      </c>
      <c r="AG2005" s="2">
        <v>5</v>
      </c>
      <c r="AH2005" s="2">
        <v>4</v>
      </c>
      <c r="AI2005" s="2">
        <v>4</v>
      </c>
      <c r="AJ2005" s="2">
        <v>3</v>
      </c>
      <c r="AK2005" s="2">
        <v>0</v>
      </c>
      <c r="AL2005" s="2">
        <v>2</v>
      </c>
    </row>
    <row r="2006" spans="1:38">
      <c r="A2006" s="2" t="s">
        <v>50</v>
      </c>
      <c r="B2006" s="2" t="s">
        <v>39</v>
      </c>
      <c r="C2006" s="2" t="s">
        <v>40</v>
      </c>
      <c r="D2006" s="2" t="s">
        <v>53</v>
      </c>
      <c r="E2006" s="2">
        <v>1</v>
      </c>
      <c r="F2006" s="2" t="s">
        <v>155</v>
      </c>
      <c r="G2006" s="2" t="s">
        <v>157</v>
      </c>
      <c r="H2006" s="2" t="s">
        <v>2082</v>
      </c>
      <c r="I2006" s="2">
        <v>2413</v>
      </c>
      <c r="J2006" s="2" t="s">
        <v>45</v>
      </c>
      <c r="K2006" s="2" t="s">
        <v>157</v>
      </c>
      <c r="L2006" s="2" t="s">
        <v>58</v>
      </c>
      <c r="M2006" s="2" t="s">
        <v>50</v>
      </c>
      <c r="N2006" s="2" t="s">
        <v>48</v>
      </c>
      <c r="O2006" s="2">
        <v>3</v>
      </c>
      <c r="P2006" s="2">
        <v>39</v>
      </c>
      <c r="Q2006" s="2">
        <v>3</v>
      </c>
      <c r="R2006" s="2" t="s">
        <v>71</v>
      </c>
      <c r="S2006" s="2">
        <v>1</v>
      </c>
      <c r="T2006" s="2">
        <v>3</v>
      </c>
      <c r="U2006" s="2">
        <v>220</v>
      </c>
      <c r="V2006" s="2">
        <v>40</v>
      </c>
      <c r="W2006" s="2">
        <v>35200</v>
      </c>
      <c r="X2006" s="2" t="e">
        <v>#NAME?</v>
      </c>
      <c r="Y2006" s="2">
        <v>4</v>
      </c>
      <c r="Z2006" s="2">
        <v>2</v>
      </c>
      <c r="AA2006" s="2">
        <v>2</v>
      </c>
      <c r="AB2006" s="2">
        <v>9</v>
      </c>
      <c r="AC2006" s="2">
        <v>15</v>
      </c>
      <c r="AD2006" s="2">
        <v>3</v>
      </c>
      <c r="AE2006" s="2">
        <v>3</v>
      </c>
      <c r="AF2006" s="2">
        <v>1</v>
      </c>
      <c r="AG2006" s="2">
        <v>12</v>
      </c>
      <c r="AH2006" s="2">
        <v>1</v>
      </c>
      <c r="AI2006" s="2">
        <v>8</v>
      </c>
      <c r="AJ2006" s="2">
        <v>3</v>
      </c>
      <c r="AK2006" s="2">
        <v>3</v>
      </c>
      <c r="AL2006" s="2">
        <v>6</v>
      </c>
    </row>
    <row r="2007" spans="1:38">
      <c r="A2007" s="2" t="s">
        <v>50</v>
      </c>
      <c r="B2007" s="2" t="s">
        <v>39</v>
      </c>
      <c r="C2007" s="2" t="s">
        <v>69</v>
      </c>
      <c r="D2007" s="2" t="s">
        <v>53</v>
      </c>
      <c r="E2007" s="2">
        <v>1</v>
      </c>
      <c r="F2007" s="2" t="s">
        <v>54</v>
      </c>
      <c r="G2007" s="2" t="s">
        <v>66</v>
      </c>
      <c r="H2007" s="2" t="s">
        <v>2083</v>
      </c>
      <c r="I2007" s="2">
        <v>2414</v>
      </c>
      <c r="J2007" s="2" t="s">
        <v>56</v>
      </c>
      <c r="K2007" s="2" t="s">
        <v>77</v>
      </c>
      <c r="L2007" s="2" t="s">
        <v>58</v>
      </c>
      <c r="M2007" s="2" t="s">
        <v>50</v>
      </c>
      <c r="N2007" s="2" t="s">
        <v>48</v>
      </c>
      <c r="O2007" s="2">
        <v>1</v>
      </c>
      <c r="P2007" s="2">
        <v>56</v>
      </c>
      <c r="Q2007" s="2">
        <v>9</v>
      </c>
      <c r="R2007" s="2" t="s">
        <v>71</v>
      </c>
      <c r="S2007" s="2">
        <v>1</v>
      </c>
      <c r="T2007" s="2">
        <v>3</v>
      </c>
      <c r="U2007" s="2">
        <v>405</v>
      </c>
      <c r="V2007" s="2">
        <v>40</v>
      </c>
      <c r="W2007" s="2">
        <v>64800</v>
      </c>
      <c r="X2007" s="2" t="e">
        <v>#NAME?</v>
      </c>
      <c r="Y2007" s="2">
        <v>3</v>
      </c>
      <c r="Z2007" s="2">
        <v>4</v>
      </c>
      <c r="AA2007" s="2">
        <v>4</v>
      </c>
      <c r="AB2007" s="2">
        <v>7</v>
      </c>
      <c r="AC2007" s="2">
        <v>11</v>
      </c>
      <c r="AD2007" s="2">
        <v>3</v>
      </c>
      <c r="AE2007" s="2">
        <v>3</v>
      </c>
      <c r="AF2007" s="2">
        <v>0</v>
      </c>
      <c r="AG2007" s="2">
        <v>30</v>
      </c>
      <c r="AH2007" s="2">
        <v>2</v>
      </c>
      <c r="AI2007" s="2">
        <v>10</v>
      </c>
      <c r="AJ2007" s="2">
        <v>7</v>
      </c>
      <c r="AK2007" s="2">
        <v>1</v>
      </c>
      <c r="AL2007" s="2">
        <v>1</v>
      </c>
    </row>
    <row r="2008" spans="1:38">
      <c r="A2008" s="2" t="s">
        <v>50</v>
      </c>
      <c r="B2008" s="2" t="s">
        <v>39</v>
      </c>
      <c r="C2008" s="2" t="s">
        <v>40</v>
      </c>
      <c r="D2008" s="2" t="s">
        <v>53</v>
      </c>
      <c r="E2008" s="2">
        <v>1</v>
      </c>
      <c r="F2008" s="2" t="s">
        <v>54</v>
      </c>
      <c r="G2008" s="2" t="s">
        <v>66</v>
      </c>
      <c r="H2008" s="2" t="s">
        <v>2084</v>
      </c>
      <c r="I2008" s="2">
        <v>2415</v>
      </c>
      <c r="J2008" s="2" t="s">
        <v>45</v>
      </c>
      <c r="K2008" s="2" t="s">
        <v>57</v>
      </c>
      <c r="L2008" s="2" t="s">
        <v>47</v>
      </c>
      <c r="M2008" s="2" t="s">
        <v>38</v>
      </c>
      <c r="N2008" s="2" t="s">
        <v>48</v>
      </c>
      <c r="O2008" s="2">
        <v>2</v>
      </c>
      <c r="P2008" s="2">
        <v>40</v>
      </c>
      <c r="Q2008" s="2">
        <v>2</v>
      </c>
      <c r="R2008" s="2" t="s">
        <v>59</v>
      </c>
      <c r="S2008" s="2">
        <v>1</v>
      </c>
      <c r="T2008" s="2">
        <v>4</v>
      </c>
      <c r="U2008" s="2">
        <v>430</v>
      </c>
      <c r="V2008" s="2">
        <v>40</v>
      </c>
      <c r="W2008" s="2">
        <v>68800</v>
      </c>
      <c r="X2008" s="2" t="e">
        <v>#NAME?</v>
      </c>
      <c r="Y2008" s="2">
        <v>2</v>
      </c>
      <c r="Z2008" s="2">
        <v>1</v>
      </c>
      <c r="AA2008" s="2">
        <v>4</v>
      </c>
      <c r="AB2008" s="2">
        <v>0</v>
      </c>
      <c r="AC2008" s="2">
        <v>20</v>
      </c>
      <c r="AD2008" s="2">
        <v>4</v>
      </c>
      <c r="AE2008" s="2">
        <v>4</v>
      </c>
      <c r="AF2008" s="2">
        <v>0</v>
      </c>
      <c r="AG2008" s="2">
        <v>5</v>
      </c>
      <c r="AH2008" s="2">
        <v>2</v>
      </c>
      <c r="AI2008" s="2">
        <v>4</v>
      </c>
      <c r="AJ2008" s="2">
        <v>2</v>
      </c>
      <c r="AK2008" s="2">
        <v>2</v>
      </c>
      <c r="AL2008" s="2">
        <v>3</v>
      </c>
    </row>
    <row r="2009" spans="1:38">
      <c r="A2009" s="2" t="s">
        <v>50</v>
      </c>
      <c r="B2009" s="2" t="s">
        <v>39</v>
      </c>
      <c r="C2009" s="2" t="s">
        <v>63</v>
      </c>
      <c r="D2009" s="2" t="s">
        <v>53</v>
      </c>
      <c r="E2009" s="2">
        <v>1</v>
      </c>
      <c r="F2009" s="2" t="s">
        <v>54</v>
      </c>
      <c r="G2009" s="2" t="s">
        <v>66</v>
      </c>
      <c r="H2009" s="2" t="s">
        <v>2085</v>
      </c>
      <c r="I2009" s="2">
        <v>2416</v>
      </c>
      <c r="J2009" s="2" t="s">
        <v>45</v>
      </c>
      <c r="K2009" s="2" t="s">
        <v>77</v>
      </c>
      <c r="L2009" s="2" t="s">
        <v>47</v>
      </c>
      <c r="M2009" s="2" t="s">
        <v>50</v>
      </c>
      <c r="N2009" s="2" t="s">
        <v>48</v>
      </c>
      <c r="O2009" s="2">
        <v>2</v>
      </c>
      <c r="P2009" s="2">
        <v>27</v>
      </c>
      <c r="Q2009" s="2">
        <v>7</v>
      </c>
      <c r="R2009" s="2" t="s">
        <v>71</v>
      </c>
      <c r="S2009" s="2">
        <v>1</v>
      </c>
      <c r="T2009" s="2">
        <v>4</v>
      </c>
      <c r="U2009" s="2">
        <v>275</v>
      </c>
      <c r="V2009" s="2">
        <v>40</v>
      </c>
      <c r="W2009" s="2">
        <v>44000</v>
      </c>
      <c r="X2009" s="2" t="e">
        <v>#NAME?</v>
      </c>
      <c r="Y2009" s="2">
        <v>2</v>
      </c>
      <c r="Z2009" s="2">
        <v>2</v>
      </c>
      <c r="AA2009" s="2">
        <v>1</v>
      </c>
      <c r="AB2009" s="2">
        <v>8</v>
      </c>
      <c r="AC2009" s="2">
        <v>19</v>
      </c>
      <c r="AD2009" s="2">
        <v>3</v>
      </c>
      <c r="AE2009" s="2">
        <v>1</v>
      </c>
      <c r="AF2009" s="2">
        <v>0</v>
      </c>
      <c r="AG2009" s="2">
        <v>9</v>
      </c>
      <c r="AH2009" s="2">
        <v>1</v>
      </c>
      <c r="AI2009" s="2">
        <v>7</v>
      </c>
      <c r="AJ2009" s="2">
        <v>6</v>
      </c>
      <c r="AK2009" s="2">
        <v>0</v>
      </c>
      <c r="AL2009" s="2">
        <v>7</v>
      </c>
    </row>
    <row r="2010" spans="1:38">
      <c r="A2010" s="2" t="s">
        <v>50</v>
      </c>
      <c r="B2010" s="2" t="s">
        <v>39</v>
      </c>
      <c r="C2010" s="2" t="s">
        <v>63</v>
      </c>
      <c r="D2010" s="2" t="s">
        <v>53</v>
      </c>
      <c r="E2010" s="2">
        <v>1</v>
      </c>
      <c r="F2010" s="2" t="s">
        <v>42</v>
      </c>
      <c r="G2010" s="2" t="s">
        <v>100</v>
      </c>
      <c r="H2010" s="2" t="s">
        <v>2086</v>
      </c>
      <c r="I2010" s="2">
        <v>2417</v>
      </c>
      <c r="J2010" s="2" t="s">
        <v>56</v>
      </c>
      <c r="K2010" s="2" t="s">
        <v>93</v>
      </c>
      <c r="L2010" s="2" t="s">
        <v>73</v>
      </c>
      <c r="M2010" s="2" t="s">
        <v>50</v>
      </c>
      <c r="N2010" s="2" t="s">
        <v>48</v>
      </c>
      <c r="O2010" s="2">
        <v>2</v>
      </c>
      <c r="P2010" s="2">
        <v>29</v>
      </c>
      <c r="Q2010" s="2">
        <v>10</v>
      </c>
      <c r="R2010" s="2" t="s">
        <v>71</v>
      </c>
      <c r="S2010" s="2">
        <v>1</v>
      </c>
      <c r="T2010" s="2">
        <v>4</v>
      </c>
      <c r="U2010" s="2">
        <v>415</v>
      </c>
      <c r="V2010" s="2">
        <v>40</v>
      </c>
      <c r="W2010" s="2">
        <v>66400</v>
      </c>
      <c r="X2010" s="2" t="e">
        <v>#NAME?</v>
      </c>
      <c r="Y2010" s="2">
        <v>3</v>
      </c>
      <c r="Z2010" s="2">
        <v>1</v>
      </c>
      <c r="AA2010" s="2">
        <v>2</v>
      </c>
      <c r="AB2010" s="2">
        <v>1</v>
      </c>
      <c r="AC2010" s="2">
        <v>14</v>
      </c>
      <c r="AD2010" s="2">
        <v>3</v>
      </c>
      <c r="AE2010" s="2">
        <v>4</v>
      </c>
      <c r="AF2010" s="2">
        <v>2</v>
      </c>
      <c r="AG2010" s="2">
        <v>2</v>
      </c>
      <c r="AH2010" s="2">
        <v>3</v>
      </c>
      <c r="AI2010" s="2">
        <v>2</v>
      </c>
      <c r="AJ2010" s="2">
        <v>2</v>
      </c>
      <c r="AK2010" s="2">
        <v>2</v>
      </c>
      <c r="AL2010" s="2">
        <v>2</v>
      </c>
    </row>
    <row r="2011" spans="1:38">
      <c r="A2011" s="2" t="s">
        <v>50</v>
      </c>
      <c r="B2011" s="2" t="s">
        <v>39</v>
      </c>
      <c r="C2011" s="2" t="s">
        <v>52</v>
      </c>
      <c r="D2011" s="2" t="s">
        <v>53</v>
      </c>
      <c r="E2011" s="2">
        <v>1</v>
      </c>
      <c r="F2011" s="2" t="s">
        <v>54</v>
      </c>
      <c r="G2011" s="2" t="s">
        <v>43</v>
      </c>
      <c r="H2011" s="2" t="s">
        <v>2087</v>
      </c>
      <c r="I2011" s="2">
        <v>2418</v>
      </c>
      <c r="J2011" s="2" t="s">
        <v>56</v>
      </c>
      <c r="K2011" s="2" t="s">
        <v>62</v>
      </c>
      <c r="L2011" s="2" t="s">
        <v>47</v>
      </c>
      <c r="M2011" s="2" t="s">
        <v>50</v>
      </c>
      <c r="N2011" s="2" t="s">
        <v>48</v>
      </c>
      <c r="O2011" s="2">
        <v>4</v>
      </c>
      <c r="P2011" s="2">
        <v>53</v>
      </c>
      <c r="Q2011" s="2">
        <v>6</v>
      </c>
      <c r="R2011" s="2" t="s">
        <v>71</v>
      </c>
      <c r="S2011" s="2">
        <v>1</v>
      </c>
      <c r="T2011" s="2">
        <v>4</v>
      </c>
      <c r="U2011" s="2">
        <v>430</v>
      </c>
      <c r="V2011" s="2">
        <v>40</v>
      </c>
      <c r="W2011" s="2">
        <v>68800</v>
      </c>
      <c r="X2011" s="2" t="e">
        <v>#NAME?</v>
      </c>
      <c r="Y2011" s="2">
        <v>3</v>
      </c>
      <c r="Z2011" s="2">
        <v>2</v>
      </c>
      <c r="AA2011" s="2">
        <v>4</v>
      </c>
      <c r="AB2011" s="2">
        <v>2</v>
      </c>
      <c r="AC2011" s="2">
        <v>17</v>
      </c>
      <c r="AD2011" s="2">
        <v>3</v>
      </c>
      <c r="AE2011" s="2">
        <v>4</v>
      </c>
      <c r="AF2011" s="2">
        <v>0</v>
      </c>
      <c r="AG2011" s="2">
        <v>19</v>
      </c>
      <c r="AH2011" s="2">
        <v>3</v>
      </c>
      <c r="AI2011" s="2">
        <v>2</v>
      </c>
      <c r="AJ2011" s="2">
        <v>2</v>
      </c>
      <c r="AK2011" s="2">
        <v>2</v>
      </c>
      <c r="AL2011" s="2">
        <v>2</v>
      </c>
    </row>
    <row r="2012" spans="1:38">
      <c r="A2012" s="2" t="s">
        <v>50</v>
      </c>
      <c r="B2012" s="2" t="s">
        <v>85</v>
      </c>
      <c r="C2012" s="2" t="s">
        <v>40</v>
      </c>
      <c r="D2012" s="2" t="s">
        <v>53</v>
      </c>
      <c r="E2012" s="2">
        <v>1</v>
      </c>
      <c r="F2012" s="2" t="s">
        <v>54</v>
      </c>
      <c r="G2012" s="2" t="s">
        <v>43</v>
      </c>
      <c r="H2012" s="2" t="s">
        <v>2088</v>
      </c>
      <c r="I2012" s="2">
        <v>2419</v>
      </c>
      <c r="J2012" s="2" t="s">
        <v>45</v>
      </c>
      <c r="K2012" s="2" t="s">
        <v>77</v>
      </c>
      <c r="L2012" s="2" t="s">
        <v>73</v>
      </c>
      <c r="M2012" s="2" t="s">
        <v>50</v>
      </c>
      <c r="N2012" s="2" t="s">
        <v>48</v>
      </c>
      <c r="O2012" s="2">
        <v>2</v>
      </c>
      <c r="P2012" s="2">
        <v>35</v>
      </c>
      <c r="Q2012" s="2">
        <v>2</v>
      </c>
      <c r="R2012" s="2" t="s">
        <v>65</v>
      </c>
      <c r="S2012" s="2">
        <v>1</v>
      </c>
      <c r="T2012" s="2">
        <v>4</v>
      </c>
      <c r="U2012" s="2">
        <v>305</v>
      </c>
      <c r="V2012" s="2">
        <v>40</v>
      </c>
      <c r="W2012" s="2">
        <v>48800</v>
      </c>
      <c r="X2012" s="2" t="e">
        <v>#NAME?</v>
      </c>
      <c r="Y2012" s="2">
        <v>3</v>
      </c>
      <c r="Z2012" s="2">
        <v>2</v>
      </c>
      <c r="AA2012" s="2">
        <v>1</v>
      </c>
      <c r="AB2012" s="2">
        <v>2</v>
      </c>
      <c r="AC2012" s="2">
        <v>11</v>
      </c>
      <c r="AD2012" s="2">
        <v>3</v>
      </c>
      <c r="AE2012" s="2">
        <v>1</v>
      </c>
      <c r="AF2012" s="2">
        <v>1</v>
      </c>
      <c r="AG2012" s="2">
        <v>16</v>
      </c>
      <c r="AH2012" s="2">
        <v>4</v>
      </c>
      <c r="AI2012" s="2">
        <v>1</v>
      </c>
      <c r="AJ2012" s="2">
        <v>0</v>
      </c>
      <c r="AK2012" s="2">
        <v>0</v>
      </c>
      <c r="AL2012" s="2">
        <v>0</v>
      </c>
    </row>
    <row r="2013" spans="1:38">
      <c r="A2013" s="2" t="s">
        <v>50</v>
      </c>
      <c r="B2013" s="2" t="s">
        <v>51</v>
      </c>
      <c r="C2013" s="2" t="s">
        <v>63</v>
      </c>
      <c r="D2013" s="2" t="s">
        <v>53</v>
      </c>
      <c r="E2013" s="2">
        <v>1</v>
      </c>
      <c r="F2013" s="2" t="s">
        <v>54</v>
      </c>
      <c r="G2013" s="2" t="s">
        <v>43</v>
      </c>
      <c r="H2013" s="2" t="s">
        <v>2089</v>
      </c>
      <c r="I2013" s="2">
        <v>2420</v>
      </c>
      <c r="J2013" s="2" t="s">
        <v>56</v>
      </c>
      <c r="K2013" s="2" t="s">
        <v>62</v>
      </c>
      <c r="L2013" s="2" t="s">
        <v>58</v>
      </c>
      <c r="M2013" s="2" t="s">
        <v>50</v>
      </c>
      <c r="N2013" s="2" t="s">
        <v>48</v>
      </c>
      <c r="O2013" s="2">
        <v>2</v>
      </c>
      <c r="P2013" s="2">
        <v>32</v>
      </c>
      <c r="Q2013" s="2">
        <v>24</v>
      </c>
      <c r="R2013" s="2" t="s">
        <v>65</v>
      </c>
      <c r="S2013" s="2">
        <v>1</v>
      </c>
      <c r="T2013" s="2">
        <v>1</v>
      </c>
      <c r="U2013" s="2">
        <v>400</v>
      </c>
      <c r="V2013" s="2">
        <v>40</v>
      </c>
      <c r="W2013" s="2">
        <v>64000</v>
      </c>
      <c r="X2013" s="2" t="e">
        <v>#NAME?</v>
      </c>
      <c r="Y2013" s="2">
        <v>3</v>
      </c>
      <c r="Z2013" s="2">
        <v>2</v>
      </c>
      <c r="AA2013" s="2">
        <v>4</v>
      </c>
      <c r="AB2013" s="2">
        <v>1</v>
      </c>
      <c r="AC2013" s="2">
        <v>15</v>
      </c>
      <c r="AD2013" s="2">
        <v>3</v>
      </c>
      <c r="AE2013" s="2">
        <v>4</v>
      </c>
      <c r="AF2013" s="2">
        <v>2</v>
      </c>
      <c r="AG2013" s="2">
        <v>10</v>
      </c>
      <c r="AH2013" s="2">
        <v>3</v>
      </c>
      <c r="AI2013" s="2">
        <v>10</v>
      </c>
      <c r="AJ2013" s="2">
        <v>8</v>
      </c>
      <c r="AK2013" s="2">
        <v>4</v>
      </c>
      <c r="AL2013" s="2">
        <v>7</v>
      </c>
    </row>
    <row r="2014" spans="1:38">
      <c r="A2014" s="2" t="s">
        <v>50</v>
      </c>
      <c r="B2014" s="2" t="s">
        <v>39</v>
      </c>
      <c r="C2014" s="2" t="s">
        <v>40</v>
      </c>
      <c r="D2014" s="2" t="s">
        <v>53</v>
      </c>
      <c r="E2014" s="2">
        <v>1</v>
      </c>
      <c r="F2014" s="2" t="s">
        <v>54</v>
      </c>
      <c r="G2014" s="2" t="s">
        <v>66</v>
      </c>
      <c r="H2014" s="2" t="s">
        <v>2090</v>
      </c>
      <c r="I2014" s="2">
        <v>2421</v>
      </c>
      <c r="J2014" s="2" t="s">
        <v>56</v>
      </c>
      <c r="K2014" s="2" t="s">
        <v>57</v>
      </c>
      <c r="L2014" s="2" t="s">
        <v>58</v>
      </c>
      <c r="M2014" s="2" t="s">
        <v>38</v>
      </c>
      <c r="N2014" s="2" t="s">
        <v>48</v>
      </c>
      <c r="O2014" s="2">
        <v>0</v>
      </c>
      <c r="P2014" s="2">
        <v>38</v>
      </c>
      <c r="Q2014" s="2">
        <v>2</v>
      </c>
      <c r="R2014" s="2" t="s">
        <v>128</v>
      </c>
      <c r="S2014" s="2">
        <v>1</v>
      </c>
      <c r="T2014" s="2">
        <v>4</v>
      </c>
      <c r="U2014" s="2">
        <v>460</v>
      </c>
      <c r="V2014" s="2">
        <v>40</v>
      </c>
      <c r="W2014" s="2">
        <v>73600</v>
      </c>
      <c r="X2014" s="2" t="e">
        <v>#NAME?</v>
      </c>
      <c r="Y2014" s="2">
        <v>3</v>
      </c>
      <c r="Z2014" s="2">
        <v>1</v>
      </c>
      <c r="AA2014" s="2">
        <v>3</v>
      </c>
      <c r="AB2014" s="2">
        <v>6</v>
      </c>
      <c r="AC2014" s="2">
        <v>13</v>
      </c>
      <c r="AD2014" s="2">
        <v>3</v>
      </c>
      <c r="AE2014" s="2">
        <v>2</v>
      </c>
      <c r="AF2014" s="2">
        <v>1</v>
      </c>
      <c r="AG2014" s="2">
        <v>6</v>
      </c>
      <c r="AH2014" s="2">
        <v>1</v>
      </c>
      <c r="AI2014" s="2">
        <v>1</v>
      </c>
      <c r="AJ2014" s="2">
        <v>0</v>
      </c>
      <c r="AK2014" s="2">
        <v>0</v>
      </c>
      <c r="AL2014" s="2">
        <v>1</v>
      </c>
    </row>
    <row r="2015" spans="1:38">
      <c r="A2015" s="2" t="s">
        <v>50</v>
      </c>
      <c r="B2015" s="2" t="s">
        <v>39</v>
      </c>
      <c r="C2015" s="2" t="s">
        <v>63</v>
      </c>
      <c r="D2015" s="2" t="s">
        <v>53</v>
      </c>
      <c r="E2015" s="2">
        <v>1</v>
      </c>
      <c r="F2015" s="2" t="s">
        <v>54</v>
      </c>
      <c r="G2015" s="2" t="s">
        <v>43</v>
      </c>
      <c r="H2015" s="2" t="s">
        <v>2091</v>
      </c>
      <c r="I2015" s="2">
        <v>2422</v>
      </c>
      <c r="J2015" s="2" t="s">
        <v>45</v>
      </c>
      <c r="K2015" s="2" t="s">
        <v>75</v>
      </c>
      <c r="L2015" s="2" t="s">
        <v>73</v>
      </c>
      <c r="M2015" s="2" t="s">
        <v>50</v>
      </c>
      <c r="N2015" s="2" t="s">
        <v>48</v>
      </c>
      <c r="O2015" s="2">
        <v>3</v>
      </c>
      <c r="P2015" s="2">
        <v>34</v>
      </c>
      <c r="Q2015" s="2">
        <v>8</v>
      </c>
      <c r="R2015" s="2" t="s">
        <v>128</v>
      </c>
      <c r="S2015" s="2">
        <v>1</v>
      </c>
      <c r="T2015" s="2">
        <v>2</v>
      </c>
      <c r="U2015" s="2">
        <v>160</v>
      </c>
      <c r="V2015" s="2">
        <v>40</v>
      </c>
      <c r="W2015" s="2">
        <v>25600</v>
      </c>
      <c r="X2015" s="2" t="e">
        <v>#NAME?</v>
      </c>
      <c r="Y2015" s="2">
        <v>3</v>
      </c>
      <c r="Z2015" s="2">
        <v>2</v>
      </c>
      <c r="AA2015" s="2">
        <v>1</v>
      </c>
      <c r="AB2015" s="2">
        <v>3</v>
      </c>
      <c r="AC2015" s="2">
        <v>14</v>
      </c>
      <c r="AD2015" s="2">
        <v>3</v>
      </c>
      <c r="AE2015" s="2">
        <v>3</v>
      </c>
      <c r="AF2015" s="2">
        <v>1</v>
      </c>
      <c r="AG2015" s="2">
        <v>7</v>
      </c>
      <c r="AH2015" s="2">
        <v>3</v>
      </c>
      <c r="AI2015" s="2">
        <v>0</v>
      </c>
      <c r="AJ2015" s="2">
        <v>0</v>
      </c>
      <c r="AK2015" s="2">
        <v>0</v>
      </c>
      <c r="AL2015" s="2">
        <v>0</v>
      </c>
    </row>
    <row r="2016" spans="1:38">
      <c r="A2016" s="2" t="s">
        <v>50</v>
      </c>
      <c r="B2016" s="2" t="s">
        <v>39</v>
      </c>
      <c r="C2016" s="2" t="s">
        <v>52</v>
      </c>
      <c r="D2016" s="2" t="s">
        <v>53</v>
      </c>
      <c r="E2016" s="2">
        <v>1</v>
      </c>
      <c r="F2016" s="2" t="s">
        <v>42</v>
      </c>
      <c r="G2016" s="2" t="s">
        <v>100</v>
      </c>
      <c r="H2016" s="2" t="s">
        <v>2092</v>
      </c>
      <c r="I2016" s="2">
        <v>2423</v>
      </c>
      <c r="J2016" s="2" t="s">
        <v>56</v>
      </c>
      <c r="K2016" s="2" t="s">
        <v>89</v>
      </c>
      <c r="L2016" s="2" t="s">
        <v>58</v>
      </c>
      <c r="M2016" s="2" t="s">
        <v>50</v>
      </c>
      <c r="N2016" s="2" t="s">
        <v>48</v>
      </c>
      <c r="O2016" s="2">
        <v>3</v>
      </c>
      <c r="P2016" s="2">
        <v>52</v>
      </c>
      <c r="Q2016" s="2">
        <v>3</v>
      </c>
      <c r="R2016" s="2" t="s">
        <v>65</v>
      </c>
      <c r="S2016" s="2">
        <v>1</v>
      </c>
      <c r="T2016" s="2">
        <v>3</v>
      </c>
      <c r="U2016" s="2">
        <v>155</v>
      </c>
      <c r="V2016" s="2">
        <v>40</v>
      </c>
      <c r="W2016" s="2">
        <v>24800</v>
      </c>
      <c r="X2016" s="2" t="e">
        <v>#NAME?</v>
      </c>
      <c r="Y2016" s="2">
        <v>2</v>
      </c>
      <c r="Z2016" s="2">
        <v>4</v>
      </c>
      <c r="AA2016" s="2">
        <v>1</v>
      </c>
      <c r="AB2016" s="2">
        <v>1</v>
      </c>
      <c r="AC2016" s="2">
        <v>11</v>
      </c>
      <c r="AD2016" s="2">
        <v>3</v>
      </c>
      <c r="AE2016" s="2">
        <v>1</v>
      </c>
      <c r="AF2016" s="2">
        <v>0</v>
      </c>
      <c r="AG2016" s="2">
        <v>34</v>
      </c>
      <c r="AH2016" s="2">
        <v>4</v>
      </c>
      <c r="AI2016" s="2">
        <v>34</v>
      </c>
      <c r="AJ2016" s="2">
        <v>6</v>
      </c>
      <c r="AK2016" s="2">
        <v>1</v>
      </c>
      <c r="AL2016" s="2">
        <v>16</v>
      </c>
    </row>
    <row r="2017" spans="1:38">
      <c r="A2017" s="2" t="s">
        <v>38</v>
      </c>
      <c r="B2017" s="2" t="s">
        <v>39</v>
      </c>
      <c r="C2017" s="2" t="s">
        <v>63</v>
      </c>
      <c r="D2017" s="2" t="s">
        <v>41</v>
      </c>
      <c r="E2017" s="2">
        <v>0</v>
      </c>
      <c r="F2017" s="2" t="s">
        <v>54</v>
      </c>
      <c r="G2017" s="2" t="s">
        <v>60</v>
      </c>
      <c r="H2017" s="2" t="s">
        <v>2093</v>
      </c>
      <c r="I2017" s="2">
        <v>2424</v>
      </c>
      <c r="J2017" s="2" t="s">
        <v>56</v>
      </c>
      <c r="K2017" s="2" t="s">
        <v>57</v>
      </c>
      <c r="L2017" s="2" t="s">
        <v>47</v>
      </c>
      <c r="M2017" s="2" t="s">
        <v>38</v>
      </c>
      <c r="N2017" s="2" t="s">
        <v>48</v>
      </c>
      <c r="O2017" s="2">
        <v>2</v>
      </c>
      <c r="P2017" s="2">
        <v>33</v>
      </c>
      <c r="Q2017" s="2">
        <v>1</v>
      </c>
      <c r="R2017" s="2" t="s">
        <v>65</v>
      </c>
      <c r="S2017" s="2">
        <v>1</v>
      </c>
      <c r="T2017" s="2">
        <v>4</v>
      </c>
      <c r="U2017" s="2">
        <v>315</v>
      </c>
      <c r="V2017" s="2">
        <v>40</v>
      </c>
      <c r="W2017" s="2">
        <v>50400</v>
      </c>
      <c r="X2017" s="2" t="e">
        <v>#NAME?</v>
      </c>
      <c r="Y2017" s="2">
        <v>3</v>
      </c>
      <c r="Z2017" s="2">
        <v>1</v>
      </c>
      <c r="AA2017" s="2">
        <v>4</v>
      </c>
      <c r="AB2017" s="2">
        <v>1</v>
      </c>
      <c r="AC2017" s="2">
        <v>13</v>
      </c>
      <c r="AD2017" s="2">
        <v>3</v>
      </c>
      <c r="AE2017" s="2">
        <v>3</v>
      </c>
      <c r="AF2017" s="2">
        <v>0</v>
      </c>
      <c r="AG2017" s="2">
        <v>10</v>
      </c>
      <c r="AH2017" s="2">
        <v>2</v>
      </c>
      <c r="AI2017" s="2">
        <v>10</v>
      </c>
      <c r="AJ2017" s="2">
        <v>9</v>
      </c>
      <c r="AK2017" s="2">
        <v>7</v>
      </c>
      <c r="AL2017" s="2">
        <v>8</v>
      </c>
    </row>
    <row r="2018" spans="1:38">
      <c r="A2018" s="2" t="s">
        <v>50</v>
      </c>
      <c r="B2018" s="2" t="s">
        <v>39</v>
      </c>
      <c r="C2018" s="2" t="s">
        <v>63</v>
      </c>
      <c r="D2018" s="2" t="s">
        <v>53</v>
      </c>
      <c r="E2018" s="2">
        <v>1</v>
      </c>
      <c r="F2018" s="2" t="s">
        <v>42</v>
      </c>
      <c r="G2018" s="2" t="s">
        <v>66</v>
      </c>
      <c r="H2018" s="2" t="s">
        <v>2094</v>
      </c>
      <c r="I2018" s="2">
        <v>2425</v>
      </c>
      <c r="J2018" s="2" t="s">
        <v>45</v>
      </c>
      <c r="K2018" s="2" t="s">
        <v>46</v>
      </c>
      <c r="L2018" s="2" t="s">
        <v>47</v>
      </c>
      <c r="M2018" s="2" t="s">
        <v>50</v>
      </c>
      <c r="N2018" s="2" t="s">
        <v>48</v>
      </c>
      <c r="O2018" s="2">
        <v>5</v>
      </c>
      <c r="P2018" s="2">
        <v>25</v>
      </c>
      <c r="Q2018" s="2">
        <v>26</v>
      </c>
      <c r="R2018" s="2" t="s">
        <v>59</v>
      </c>
      <c r="S2018" s="2">
        <v>1</v>
      </c>
      <c r="T2018" s="2">
        <v>3</v>
      </c>
      <c r="U2018" s="2">
        <v>160</v>
      </c>
      <c r="V2018" s="2">
        <v>40</v>
      </c>
      <c r="W2018" s="2">
        <v>25600</v>
      </c>
      <c r="X2018" s="2" t="e">
        <v>#NAME?</v>
      </c>
      <c r="Y2018" s="2">
        <v>3</v>
      </c>
      <c r="Z2018" s="2">
        <v>2</v>
      </c>
      <c r="AA2018" s="2">
        <v>4</v>
      </c>
      <c r="AB2018" s="2">
        <v>1</v>
      </c>
      <c r="AC2018" s="2">
        <v>23</v>
      </c>
      <c r="AD2018" s="2">
        <v>4</v>
      </c>
      <c r="AE2018" s="2">
        <v>2</v>
      </c>
      <c r="AF2018" s="2">
        <v>0</v>
      </c>
      <c r="AG2018" s="2">
        <v>6</v>
      </c>
      <c r="AH2018" s="2">
        <v>2</v>
      </c>
      <c r="AI2018" s="2">
        <v>6</v>
      </c>
      <c r="AJ2018" s="2">
        <v>5</v>
      </c>
      <c r="AK2018" s="2">
        <v>1</v>
      </c>
      <c r="AL2018" s="2">
        <v>4</v>
      </c>
    </row>
    <row r="2019" spans="1:38">
      <c r="A2019" s="2" t="s">
        <v>50</v>
      </c>
      <c r="B2019" s="2" t="s">
        <v>39</v>
      </c>
      <c r="C2019" s="2" t="s">
        <v>52</v>
      </c>
      <c r="D2019" s="2" t="s">
        <v>53</v>
      </c>
      <c r="E2019" s="2">
        <v>1</v>
      </c>
      <c r="F2019" s="2" t="s">
        <v>42</v>
      </c>
      <c r="G2019" s="2" t="s">
        <v>107</v>
      </c>
      <c r="H2019" s="2" t="s">
        <v>2095</v>
      </c>
      <c r="I2019" s="2">
        <v>2426</v>
      </c>
      <c r="J2019" s="2" t="s">
        <v>56</v>
      </c>
      <c r="K2019" s="2" t="s">
        <v>93</v>
      </c>
      <c r="L2019" s="2" t="s">
        <v>47</v>
      </c>
      <c r="M2019" s="2" t="s">
        <v>50</v>
      </c>
      <c r="N2019" s="2" t="s">
        <v>48</v>
      </c>
      <c r="O2019" s="2">
        <v>3</v>
      </c>
      <c r="P2019" s="2">
        <v>45</v>
      </c>
      <c r="Q2019" s="2">
        <v>2</v>
      </c>
      <c r="R2019" s="2" t="s">
        <v>49</v>
      </c>
      <c r="S2019" s="2">
        <v>1</v>
      </c>
      <c r="T2019" s="2">
        <v>2</v>
      </c>
      <c r="U2019" s="2">
        <v>230</v>
      </c>
      <c r="V2019" s="2">
        <v>40</v>
      </c>
      <c r="W2019" s="2">
        <v>36800</v>
      </c>
      <c r="X2019" s="2" t="e">
        <v>#NAME?</v>
      </c>
      <c r="Y2019" s="2">
        <v>1</v>
      </c>
      <c r="Z2019" s="2">
        <v>2</v>
      </c>
      <c r="AA2019" s="2">
        <v>3</v>
      </c>
      <c r="AB2019" s="2">
        <v>0</v>
      </c>
      <c r="AC2019" s="2">
        <v>13</v>
      </c>
      <c r="AD2019" s="2">
        <v>3</v>
      </c>
      <c r="AE2019" s="2">
        <v>1</v>
      </c>
      <c r="AF2019" s="2">
        <v>0</v>
      </c>
      <c r="AG2019" s="2">
        <v>9</v>
      </c>
      <c r="AH2019" s="2">
        <v>3</v>
      </c>
      <c r="AI2019" s="2">
        <v>8</v>
      </c>
      <c r="AJ2019" s="2">
        <v>7</v>
      </c>
      <c r="AK2019" s="2">
        <v>3</v>
      </c>
      <c r="AL2019" s="2">
        <v>1</v>
      </c>
    </row>
    <row r="2020" spans="1:38">
      <c r="A2020" s="2" t="s">
        <v>50</v>
      </c>
      <c r="B2020" s="2" t="s">
        <v>39</v>
      </c>
      <c r="C2020" s="2" t="s">
        <v>86</v>
      </c>
      <c r="D2020" s="2" t="s">
        <v>53</v>
      </c>
      <c r="E2020" s="2">
        <v>1</v>
      </c>
      <c r="F2020" s="2" t="s">
        <v>54</v>
      </c>
      <c r="G2020" s="2" t="s">
        <v>66</v>
      </c>
      <c r="H2020" s="2" t="s">
        <v>2096</v>
      </c>
      <c r="I2020" s="2">
        <v>2427</v>
      </c>
      <c r="J2020" s="2" t="s">
        <v>56</v>
      </c>
      <c r="K2020" s="2" t="s">
        <v>57</v>
      </c>
      <c r="L2020" s="2" t="s">
        <v>47</v>
      </c>
      <c r="M2020" s="2" t="s">
        <v>50</v>
      </c>
      <c r="N2020" s="2" t="s">
        <v>48</v>
      </c>
      <c r="O2020" s="2">
        <v>3</v>
      </c>
      <c r="P2020" s="2">
        <v>23</v>
      </c>
      <c r="Q2020" s="2">
        <v>10</v>
      </c>
      <c r="R2020" s="2" t="s">
        <v>59</v>
      </c>
      <c r="S2020" s="2">
        <v>1</v>
      </c>
      <c r="T2020" s="2">
        <v>1</v>
      </c>
      <c r="U2020" s="2">
        <v>395</v>
      </c>
      <c r="V2020" s="2">
        <v>40</v>
      </c>
      <c r="W2020" s="2">
        <v>63200</v>
      </c>
      <c r="X2020" s="2" t="e">
        <v>#NAME?</v>
      </c>
      <c r="Y2020" s="2">
        <v>4</v>
      </c>
      <c r="Z2020" s="2">
        <v>1</v>
      </c>
      <c r="AA2020" s="2">
        <v>3</v>
      </c>
      <c r="AB2020" s="2">
        <v>1</v>
      </c>
      <c r="AC2020" s="2">
        <v>18</v>
      </c>
      <c r="AD2020" s="2">
        <v>3</v>
      </c>
      <c r="AE2020" s="2">
        <v>4</v>
      </c>
      <c r="AF2020" s="2">
        <v>0</v>
      </c>
      <c r="AG2020" s="2">
        <v>2</v>
      </c>
      <c r="AH2020" s="2">
        <v>3</v>
      </c>
      <c r="AI2020" s="2">
        <v>2</v>
      </c>
      <c r="AJ2020" s="2">
        <v>2</v>
      </c>
      <c r="AK2020" s="2">
        <v>0</v>
      </c>
      <c r="AL2020" s="2">
        <v>2</v>
      </c>
    </row>
    <row r="2021" spans="1:38">
      <c r="A2021" s="2" t="s">
        <v>38</v>
      </c>
      <c r="B2021" s="2" t="s">
        <v>51</v>
      </c>
      <c r="C2021" s="2" t="s">
        <v>52</v>
      </c>
      <c r="D2021" s="2" t="s">
        <v>41</v>
      </c>
      <c r="E2021" s="2">
        <v>0</v>
      </c>
      <c r="F2021" s="2" t="s">
        <v>42</v>
      </c>
      <c r="G2021" s="2" t="s">
        <v>43</v>
      </c>
      <c r="H2021" s="2" t="s">
        <v>2097</v>
      </c>
      <c r="I2021" s="2">
        <v>2428</v>
      </c>
      <c r="J2021" s="2" t="s">
        <v>45</v>
      </c>
      <c r="K2021" s="2" t="s">
        <v>46</v>
      </c>
      <c r="L2021" s="2" t="s">
        <v>47</v>
      </c>
      <c r="M2021" s="2" t="s">
        <v>38</v>
      </c>
      <c r="N2021" s="2" t="s">
        <v>48</v>
      </c>
      <c r="O2021" s="2">
        <v>2</v>
      </c>
      <c r="P2021" s="2">
        <v>47</v>
      </c>
      <c r="Q2021" s="2">
        <v>27</v>
      </c>
      <c r="R2021" s="2" t="s">
        <v>49</v>
      </c>
      <c r="S2021" s="2">
        <v>1</v>
      </c>
      <c r="T2021" s="2">
        <v>2</v>
      </c>
      <c r="U2021" s="2">
        <v>385</v>
      </c>
      <c r="V2021" s="2">
        <v>40</v>
      </c>
      <c r="W2021" s="2">
        <v>61600</v>
      </c>
      <c r="X2021" s="2" t="e">
        <v>#NAME?</v>
      </c>
      <c r="Y2021" s="2">
        <v>4</v>
      </c>
      <c r="Z2021" s="2">
        <v>2</v>
      </c>
      <c r="AA2021" s="2">
        <v>3</v>
      </c>
      <c r="AB2021" s="2">
        <v>4</v>
      </c>
      <c r="AC2021" s="2">
        <v>12</v>
      </c>
      <c r="AD2021" s="2">
        <v>3</v>
      </c>
      <c r="AE2021" s="2">
        <v>4</v>
      </c>
      <c r="AF2021" s="2">
        <v>0</v>
      </c>
      <c r="AG2021" s="2">
        <v>8</v>
      </c>
      <c r="AH2021" s="2">
        <v>3</v>
      </c>
      <c r="AI2021" s="2">
        <v>5</v>
      </c>
      <c r="AJ2021" s="2">
        <v>4</v>
      </c>
      <c r="AK2021" s="2">
        <v>1</v>
      </c>
      <c r="AL2021" s="2">
        <v>3</v>
      </c>
    </row>
    <row r="2022" spans="1:38">
      <c r="A2022" s="2" t="s">
        <v>50</v>
      </c>
      <c r="B2022" s="2" t="s">
        <v>39</v>
      </c>
      <c r="C2022" s="2" t="s">
        <v>63</v>
      </c>
      <c r="D2022" s="2" t="s">
        <v>53</v>
      </c>
      <c r="E2022" s="2">
        <v>1</v>
      </c>
      <c r="F2022" s="2" t="s">
        <v>42</v>
      </c>
      <c r="G2022" s="2" t="s">
        <v>60</v>
      </c>
      <c r="H2022" s="2" t="s">
        <v>2098</v>
      </c>
      <c r="I2022" s="2">
        <v>2429</v>
      </c>
      <c r="J2022" s="2" t="s">
        <v>56</v>
      </c>
      <c r="K2022" s="2" t="s">
        <v>46</v>
      </c>
      <c r="L2022" s="2" t="s">
        <v>47</v>
      </c>
      <c r="M2022" s="2" t="s">
        <v>50</v>
      </c>
      <c r="N2022" s="2" t="s">
        <v>48</v>
      </c>
      <c r="O2022" s="2">
        <v>5</v>
      </c>
      <c r="P2022" s="2">
        <v>34</v>
      </c>
      <c r="Q2022" s="2">
        <v>2</v>
      </c>
      <c r="R2022" s="2" t="s">
        <v>71</v>
      </c>
      <c r="S2022" s="2">
        <v>1</v>
      </c>
      <c r="T2022" s="2">
        <v>4</v>
      </c>
      <c r="U2022" s="2">
        <v>300</v>
      </c>
      <c r="V2022" s="2">
        <v>40</v>
      </c>
      <c r="W2022" s="2">
        <v>48000</v>
      </c>
      <c r="X2022" s="2" t="e">
        <v>#NAME?</v>
      </c>
      <c r="Y2022" s="2">
        <v>3</v>
      </c>
      <c r="Z2022" s="2">
        <v>2</v>
      </c>
      <c r="AA2022" s="2">
        <v>4</v>
      </c>
      <c r="AB2022" s="2">
        <v>1</v>
      </c>
      <c r="AC2022" s="2">
        <v>22</v>
      </c>
      <c r="AD2022" s="2">
        <v>4</v>
      </c>
      <c r="AE2022" s="2">
        <v>3</v>
      </c>
      <c r="AF2022" s="2">
        <v>0</v>
      </c>
      <c r="AG2022" s="2">
        <v>6</v>
      </c>
      <c r="AH2022" s="2">
        <v>3</v>
      </c>
      <c r="AI2022" s="2">
        <v>6</v>
      </c>
      <c r="AJ2022" s="2">
        <v>5</v>
      </c>
      <c r="AK2022" s="2">
        <v>1</v>
      </c>
      <c r="AL2022" s="2">
        <v>4</v>
      </c>
    </row>
    <row r="2023" spans="1:38">
      <c r="A2023" s="2" t="s">
        <v>38</v>
      </c>
      <c r="B2023" s="2" t="s">
        <v>39</v>
      </c>
      <c r="C2023" s="2" t="s">
        <v>69</v>
      </c>
      <c r="D2023" s="2" t="s">
        <v>41</v>
      </c>
      <c r="E2023" s="2">
        <v>0</v>
      </c>
      <c r="F2023" s="2" t="s">
        <v>54</v>
      </c>
      <c r="G2023" s="2" t="s">
        <v>66</v>
      </c>
      <c r="H2023" s="2" t="s">
        <v>2099</v>
      </c>
      <c r="I2023" s="2">
        <v>2430</v>
      </c>
      <c r="J2023" s="2" t="s">
        <v>56</v>
      </c>
      <c r="K2023" s="2" t="s">
        <v>89</v>
      </c>
      <c r="L2023" s="2" t="s">
        <v>58</v>
      </c>
      <c r="M2023" s="2" t="s">
        <v>38</v>
      </c>
      <c r="N2023" s="2" t="s">
        <v>48</v>
      </c>
      <c r="O2023" s="2">
        <v>2</v>
      </c>
      <c r="P2023" s="2">
        <v>55</v>
      </c>
      <c r="Q2023" s="2">
        <v>2</v>
      </c>
      <c r="R2023" s="2" t="s">
        <v>71</v>
      </c>
      <c r="S2023" s="2">
        <v>1</v>
      </c>
      <c r="T2023" s="2">
        <v>4</v>
      </c>
      <c r="U2023" s="2">
        <v>390</v>
      </c>
      <c r="V2023" s="2">
        <v>40</v>
      </c>
      <c r="W2023" s="2">
        <v>62400</v>
      </c>
      <c r="X2023" s="2" t="e">
        <v>#NAME?</v>
      </c>
      <c r="Y2023" s="2">
        <v>3</v>
      </c>
      <c r="Z2023" s="2">
        <v>5</v>
      </c>
      <c r="AA2023" s="2">
        <v>1</v>
      </c>
      <c r="AB2023" s="2">
        <v>5</v>
      </c>
      <c r="AC2023" s="2">
        <v>13</v>
      </c>
      <c r="AD2023" s="2">
        <v>3</v>
      </c>
      <c r="AE2023" s="2">
        <v>4</v>
      </c>
      <c r="AF2023" s="2">
        <v>1</v>
      </c>
      <c r="AG2023" s="2">
        <v>24</v>
      </c>
      <c r="AH2023" s="2">
        <v>3</v>
      </c>
      <c r="AI2023" s="2">
        <v>5</v>
      </c>
      <c r="AJ2023" s="2">
        <v>2</v>
      </c>
      <c r="AK2023" s="2">
        <v>1</v>
      </c>
      <c r="AL2023" s="2">
        <v>4</v>
      </c>
    </row>
    <row r="2024" spans="1:38">
      <c r="A2024" s="2" t="s">
        <v>50</v>
      </c>
      <c r="B2024" s="2" t="s">
        <v>85</v>
      </c>
      <c r="C2024" s="2" t="s">
        <v>40</v>
      </c>
      <c r="D2024" s="2" t="s">
        <v>53</v>
      </c>
      <c r="E2024" s="2">
        <v>1</v>
      </c>
      <c r="F2024" s="2" t="s">
        <v>42</v>
      </c>
      <c r="G2024" s="2" t="s">
        <v>43</v>
      </c>
      <c r="H2024" s="2" t="s">
        <v>2100</v>
      </c>
      <c r="I2024" s="2">
        <v>2431</v>
      </c>
      <c r="J2024" s="2" t="s">
        <v>56</v>
      </c>
      <c r="K2024" s="2" t="s">
        <v>46</v>
      </c>
      <c r="L2024" s="2" t="s">
        <v>47</v>
      </c>
      <c r="M2024" s="2" t="s">
        <v>50</v>
      </c>
      <c r="N2024" s="2" t="s">
        <v>48</v>
      </c>
      <c r="O2024" s="2">
        <v>1</v>
      </c>
      <c r="P2024" s="2">
        <v>36</v>
      </c>
      <c r="Q2024" s="2">
        <v>8</v>
      </c>
      <c r="R2024" s="2" t="s">
        <v>65</v>
      </c>
      <c r="S2024" s="2">
        <v>1</v>
      </c>
      <c r="T2024" s="2">
        <v>1</v>
      </c>
      <c r="U2024" s="2">
        <v>380</v>
      </c>
      <c r="V2024" s="2">
        <v>40</v>
      </c>
      <c r="W2024" s="2">
        <v>60800</v>
      </c>
      <c r="X2024" s="2" t="e">
        <v>#NAME?</v>
      </c>
      <c r="Y2024" s="2">
        <v>2</v>
      </c>
      <c r="Z2024" s="2">
        <v>3</v>
      </c>
      <c r="AA2024" s="2">
        <v>1</v>
      </c>
      <c r="AB2024" s="2">
        <v>1</v>
      </c>
      <c r="AC2024" s="2">
        <v>15</v>
      </c>
      <c r="AD2024" s="2">
        <v>3</v>
      </c>
      <c r="AE2024" s="2">
        <v>2</v>
      </c>
      <c r="AF2024" s="2">
        <v>0</v>
      </c>
      <c r="AG2024" s="2">
        <v>10</v>
      </c>
      <c r="AH2024" s="2">
        <v>3</v>
      </c>
      <c r="AI2024" s="2">
        <v>10</v>
      </c>
      <c r="AJ2024" s="2">
        <v>7</v>
      </c>
      <c r="AK2024" s="2">
        <v>0</v>
      </c>
      <c r="AL2024" s="2">
        <v>9</v>
      </c>
    </row>
    <row r="2025" spans="1:38">
      <c r="A2025" s="2" t="s">
        <v>50</v>
      </c>
      <c r="B2025" s="2" t="s">
        <v>85</v>
      </c>
      <c r="C2025" s="2" t="s">
        <v>52</v>
      </c>
      <c r="D2025" s="2" t="s">
        <v>53</v>
      </c>
      <c r="E2025" s="2">
        <v>1</v>
      </c>
      <c r="F2025" s="2" t="s">
        <v>54</v>
      </c>
      <c r="G2025" s="2" t="s">
        <v>66</v>
      </c>
      <c r="H2025" s="2" t="s">
        <v>2101</v>
      </c>
      <c r="I2025" s="2">
        <v>2432</v>
      </c>
      <c r="J2025" s="2" t="s">
        <v>56</v>
      </c>
      <c r="K2025" s="2" t="s">
        <v>57</v>
      </c>
      <c r="L2025" s="2" t="s">
        <v>58</v>
      </c>
      <c r="M2025" s="2" t="s">
        <v>50</v>
      </c>
      <c r="N2025" s="2" t="s">
        <v>48</v>
      </c>
      <c r="O2025" s="2">
        <v>3</v>
      </c>
      <c r="P2025" s="2">
        <v>52</v>
      </c>
      <c r="Q2025" s="2">
        <v>19</v>
      </c>
      <c r="R2025" s="2" t="s">
        <v>65</v>
      </c>
      <c r="S2025" s="2">
        <v>1</v>
      </c>
      <c r="T2025" s="2">
        <v>4</v>
      </c>
      <c r="U2025" s="2">
        <v>205</v>
      </c>
      <c r="V2025" s="2">
        <v>40</v>
      </c>
      <c r="W2025" s="2">
        <v>32800</v>
      </c>
      <c r="X2025" s="2" t="e">
        <v>#NAME?</v>
      </c>
      <c r="Y2025" s="2">
        <v>3</v>
      </c>
      <c r="Z2025" s="2">
        <v>1</v>
      </c>
      <c r="AA2025" s="2">
        <v>4</v>
      </c>
      <c r="AB2025" s="2">
        <v>0</v>
      </c>
      <c r="AC2025" s="2">
        <v>18</v>
      </c>
      <c r="AD2025" s="2">
        <v>3</v>
      </c>
      <c r="AE2025" s="2">
        <v>1</v>
      </c>
      <c r="AF2025" s="2">
        <v>1</v>
      </c>
      <c r="AG2025" s="2">
        <v>5</v>
      </c>
      <c r="AH2025" s="2">
        <v>3</v>
      </c>
      <c r="AI2025" s="2">
        <v>4</v>
      </c>
      <c r="AJ2025" s="2">
        <v>3</v>
      </c>
      <c r="AK2025" s="2">
        <v>1</v>
      </c>
      <c r="AL2025" s="2">
        <v>2</v>
      </c>
    </row>
    <row r="2026" spans="1:38">
      <c r="A2026" s="2" t="s">
        <v>50</v>
      </c>
      <c r="B2026" s="2" t="s">
        <v>51</v>
      </c>
      <c r="C2026" s="2" t="s">
        <v>63</v>
      </c>
      <c r="D2026" s="2" t="s">
        <v>53</v>
      </c>
      <c r="E2026" s="2">
        <v>1</v>
      </c>
      <c r="F2026" s="2" t="s">
        <v>54</v>
      </c>
      <c r="G2026" s="2" t="s">
        <v>43</v>
      </c>
      <c r="H2026" s="2" t="s">
        <v>2102</v>
      </c>
      <c r="I2026" s="2">
        <v>2433</v>
      </c>
      <c r="J2026" s="2" t="s">
        <v>45</v>
      </c>
      <c r="K2026" s="2" t="s">
        <v>62</v>
      </c>
      <c r="L2026" s="2" t="s">
        <v>73</v>
      </c>
      <c r="M2026" s="2" t="s">
        <v>50</v>
      </c>
      <c r="N2026" s="2" t="s">
        <v>48</v>
      </c>
      <c r="O2026" s="2">
        <v>2</v>
      </c>
      <c r="P2026" s="2">
        <v>26</v>
      </c>
      <c r="Q2026" s="2">
        <v>1</v>
      </c>
      <c r="R2026" s="2" t="s">
        <v>49</v>
      </c>
      <c r="S2026" s="2">
        <v>1</v>
      </c>
      <c r="T2026" s="2">
        <v>1</v>
      </c>
      <c r="U2026" s="2">
        <v>355</v>
      </c>
      <c r="V2026" s="2">
        <v>40</v>
      </c>
      <c r="W2026" s="2">
        <v>56800</v>
      </c>
      <c r="X2026" s="2" t="e">
        <v>#NAME?</v>
      </c>
      <c r="Y2026" s="2">
        <v>1</v>
      </c>
      <c r="Z2026" s="2">
        <v>1</v>
      </c>
      <c r="AA2026" s="2">
        <v>4</v>
      </c>
      <c r="AB2026" s="2">
        <v>3</v>
      </c>
      <c r="AC2026" s="2">
        <v>14</v>
      </c>
      <c r="AD2026" s="2">
        <v>3</v>
      </c>
      <c r="AE2026" s="2">
        <v>1</v>
      </c>
      <c r="AF2026" s="2">
        <v>1</v>
      </c>
      <c r="AG2026" s="2">
        <v>5</v>
      </c>
      <c r="AH2026" s="2">
        <v>3</v>
      </c>
      <c r="AI2026" s="2">
        <v>2</v>
      </c>
      <c r="AJ2026" s="2">
        <v>2</v>
      </c>
      <c r="AK2026" s="2">
        <v>2</v>
      </c>
      <c r="AL2026" s="2">
        <v>0</v>
      </c>
    </row>
    <row r="2027" spans="1:38">
      <c r="A2027" s="2" t="s">
        <v>50</v>
      </c>
      <c r="B2027" s="2" t="s">
        <v>39</v>
      </c>
      <c r="C2027" s="2" t="s">
        <v>63</v>
      </c>
      <c r="D2027" s="2" t="s">
        <v>53</v>
      </c>
      <c r="E2027" s="2">
        <v>1</v>
      </c>
      <c r="F2027" s="2" t="s">
        <v>54</v>
      </c>
      <c r="G2027" s="2" t="s">
        <v>66</v>
      </c>
      <c r="H2027" s="2" t="s">
        <v>2103</v>
      </c>
      <c r="I2027" s="2">
        <v>2434</v>
      </c>
      <c r="J2027" s="2" t="s">
        <v>45</v>
      </c>
      <c r="K2027" s="2" t="s">
        <v>77</v>
      </c>
      <c r="L2027" s="2" t="s">
        <v>58</v>
      </c>
      <c r="M2027" s="2" t="s">
        <v>50</v>
      </c>
      <c r="N2027" s="2" t="s">
        <v>48</v>
      </c>
      <c r="O2027" s="2">
        <v>3</v>
      </c>
      <c r="P2027" s="2">
        <v>29</v>
      </c>
      <c r="Q2027" s="2">
        <v>27</v>
      </c>
      <c r="R2027" s="2" t="s">
        <v>71</v>
      </c>
      <c r="S2027" s="2">
        <v>1</v>
      </c>
      <c r="T2027" s="2">
        <v>2</v>
      </c>
      <c r="U2027" s="2">
        <v>330</v>
      </c>
      <c r="V2027" s="2">
        <v>40</v>
      </c>
      <c r="W2027" s="2">
        <v>52800</v>
      </c>
      <c r="X2027" s="2" t="e">
        <v>#NAME?</v>
      </c>
      <c r="Y2027" s="2">
        <v>3</v>
      </c>
      <c r="Z2027" s="2">
        <v>2</v>
      </c>
      <c r="AA2027" s="2">
        <v>3</v>
      </c>
      <c r="AB2027" s="2">
        <v>4</v>
      </c>
      <c r="AC2027" s="2">
        <v>12</v>
      </c>
      <c r="AD2027" s="2">
        <v>3</v>
      </c>
      <c r="AE2027" s="2">
        <v>1</v>
      </c>
      <c r="AF2027" s="2">
        <v>1</v>
      </c>
      <c r="AG2027" s="2">
        <v>11</v>
      </c>
      <c r="AH2027" s="2">
        <v>2</v>
      </c>
      <c r="AI2027" s="2">
        <v>8</v>
      </c>
      <c r="AJ2027" s="2">
        <v>7</v>
      </c>
      <c r="AK2027" s="2">
        <v>1</v>
      </c>
      <c r="AL2027" s="2">
        <v>1</v>
      </c>
    </row>
    <row r="2028" spans="1:38">
      <c r="A2028" s="2" t="s">
        <v>38</v>
      </c>
      <c r="B2028" s="2" t="s">
        <v>39</v>
      </c>
      <c r="C2028" s="2" t="s">
        <v>63</v>
      </c>
      <c r="D2028" s="2" t="s">
        <v>41</v>
      </c>
      <c r="E2028" s="2">
        <v>0</v>
      </c>
      <c r="F2028" s="2" t="s">
        <v>42</v>
      </c>
      <c r="G2028" s="2" t="s">
        <v>107</v>
      </c>
      <c r="H2028" s="2" t="s">
        <v>2104</v>
      </c>
      <c r="I2028" s="2">
        <v>2435</v>
      </c>
      <c r="J2028" s="2" t="s">
        <v>56</v>
      </c>
      <c r="K2028" s="2" t="s">
        <v>46</v>
      </c>
      <c r="L2028" s="2" t="s">
        <v>47</v>
      </c>
      <c r="M2028" s="2" t="s">
        <v>50</v>
      </c>
      <c r="N2028" s="2" t="s">
        <v>48</v>
      </c>
      <c r="O2028" s="2">
        <v>2</v>
      </c>
      <c r="P2028" s="2">
        <v>26</v>
      </c>
      <c r="Q2028" s="2">
        <v>8</v>
      </c>
      <c r="R2028" s="2" t="s">
        <v>71</v>
      </c>
      <c r="S2028" s="2">
        <v>1</v>
      </c>
      <c r="T2028" s="2">
        <v>4</v>
      </c>
      <c r="U2028" s="2">
        <v>190</v>
      </c>
      <c r="V2028" s="2">
        <v>40</v>
      </c>
      <c r="W2028" s="2">
        <v>30400</v>
      </c>
      <c r="X2028" s="2" t="e">
        <v>#NAME?</v>
      </c>
      <c r="Y2028" s="2">
        <v>2</v>
      </c>
      <c r="Z2028" s="2">
        <v>2</v>
      </c>
      <c r="AA2028" s="2">
        <v>1</v>
      </c>
      <c r="AB2028" s="2">
        <v>6</v>
      </c>
      <c r="AC2028" s="2">
        <v>17</v>
      </c>
      <c r="AD2028" s="2">
        <v>3</v>
      </c>
      <c r="AE2028" s="2">
        <v>3</v>
      </c>
      <c r="AF2028" s="2">
        <v>0</v>
      </c>
      <c r="AG2028" s="2">
        <v>6</v>
      </c>
      <c r="AH2028" s="2">
        <v>2</v>
      </c>
      <c r="AI2028" s="2">
        <v>4</v>
      </c>
      <c r="AJ2028" s="2">
        <v>3</v>
      </c>
      <c r="AK2028" s="2">
        <v>1</v>
      </c>
      <c r="AL2028" s="2">
        <v>2</v>
      </c>
    </row>
    <row r="2029" spans="1:38">
      <c r="A2029" s="2" t="s">
        <v>50</v>
      </c>
      <c r="B2029" s="2" t="s">
        <v>39</v>
      </c>
      <c r="C2029" s="2" t="s">
        <v>63</v>
      </c>
      <c r="D2029" s="2" t="s">
        <v>53</v>
      </c>
      <c r="E2029" s="2">
        <v>1</v>
      </c>
      <c r="F2029" s="2" t="s">
        <v>54</v>
      </c>
      <c r="G2029" s="2" t="s">
        <v>43</v>
      </c>
      <c r="H2029" s="2" t="s">
        <v>2105</v>
      </c>
      <c r="I2029" s="2">
        <v>2436</v>
      </c>
      <c r="J2029" s="2" t="s">
        <v>45</v>
      </c>
      <c r="K2029" s="2" t="s">
        <v>57</v>
      </c>
      <c r="L2029" s="2" t="s">
        <v>47</v>
      </c>
      <c r="M2029" s="2" t="s">
        <v>50</v>
      </c>
      <c r="N2029" s="2" t="s">
        <v>48</v>
      </c>
      <c r="O2029" s="2">
        <v>2</v>
      </c>
      <c r="P2029" s="2">
        <v>34</v>
      </c>
      <c r="Q2029" s="2">
        <v>1</v>
      </c>
      <c r="R2029" s="2" t="s">
        <v>65</v>
      </c>
      <c r="S2029" s="2">
        <v>1</v>
      </c>
      <c r="T2029" s="2">
        <v>2</v>
      </c>
      <c r="U2029" s="2">
        <v>360</v>
      </c>
      <c r="V2029" s="2">
        <v>40</v>
      </c>
      <c r="W2029" s="2">
        <v>57600</v>
      </c>
      <c r="X2029" s="2" t="e">
        <v>#NAME?</v>
      </c>
      <c r="Y2029" s="2">
        <v>4</v>
      </c>
      <c r="Z2029" s="2">
        <v>1</v>
      </c>
      <c r="AA2029" s="2">
        <v>4</v>
      </c>
      <c r="AB2029" s="2">
        <v>2</v>
      </c>
      <c r="AC2029" s="2">
        <v>16</v>
      </c>
      <c r="AD2029" s="2">
        <v>3</v>
      </c>
      <c r="AE2029" s="2">
        <v>3</v>
      </c>
      <c r="AF2029" s="2">
        <v>0</v>
      </c>
      <c r="AG2029" s="2">
        <v>10</v>
      </c>
      <c r="AH2029" s="2">
        <v>3</v>
      </c>
      <c r="AI2029" s="2">
        <v>4</v>
      </c>
      <c r="AJ2029" s="2">
        <v>2</v>
      </c>
      <c r="AK2029" s="2">
        <v>1</v>
      </c>
      <c r="AL2029" s="2">
        <v>3</v>
      </c>
    </row>
    <row r="2030" spans="1:38">
      <c r="A2030" s="2" t="s">
        <v>50</v>
      </c>
      <c r="B2030" s="2" t="s">
        <v>39</v>
      </c>
      <c r="C2030" s="2" t="s">
        <v>52</v>
      </c>
      <c r="D2030" s="2" t="s">
        <v>53</v>
      </c>
      <c r="E2030" s="2">
        <v>1</v>
      </c>
      <c r="F2030" s="2" t="s">
        <v>54</v>
      </c>
      <c r="G2030" s="2" t="s">
        <v>66</v>
      </c>
      <c r="H2030" s="2" t="s">
        <v>2106</v>
      </c>
      <c r="I2030" s="2">
        <v>2437</v>
      </c>
      <c r="J2030" s="2" t="s">
        <v>45</v>
      </c>
      <c r="K2030" s="2" t="s">
        <v>75</v>
      </c>
      <c r="L2030" s="2" t="s">
        <v>73</v>
      </c>
      <c r="M2030" s="2" t="s">
        <v>38</v>
      </c>
      <c r="N2030" s="2" t="s">
        <v>48</v>
      </c>
      <c r="O2030" s="2">
        <v>4</v>
      </c>
      <c r="P2030" s="2">
        <v>54</v>
      </c>
      <c r="Q2030" s="2">
        <v>19</v>
      </c>
      <c r="R2030" s="2" t="s">
        <v>65</v>
      </c>
      <c r="S2030" s="2">
        <v>1</v>
      </c>
      <c r="T2030" s="2">
        <v>4</v>
      </c>
      <c r="U2030" s="2">
        <v>475</v>
      </c>
      <c r="V2030" s="2">
        <v>40</v>
      </c>
      <c r="W2030" s="2">
        <v>76000</v>
      </c>
      <c r="X2030" s="2" t="e">
        <v>#NAME?</v>
      </c>
      <c r="Y2030" s="2">
        <v>3</v>
      </c>
      <c r="Z2030" s="2">
        <v>2</v>
      </c>
      <c r="AA2030" s="2">
        <v>1</v>
      </c>
      <c r="AB2030" s="2">
        <v>9</v>
      </c>
      <c r="AC2030" s="2">
        <v>11</v>
      </c>
      <c r="AD2030" s="2">
        <v>3</v>
      </c>
      <c r="AE2030" s="2">
        <v>2</v>
      </c>
      <c r="AF2030" s="2">
        <v>2</v>
      </c>
      <c r="AG2030" s="2">
        <v>9</v>
      </c>
      <c r="AH2030" s="2">
        <v>3</v>
      </c>
      <c r="AI2030" s="2">
        <v>5</v>
      </c>
      <c r="AJ2030" s="2">
        <v>3</v>
      </c>
      <c r="AK2030" s="2">
        <v>1</v>
      </c>
      <c r="AL2030" s="2">
        <v>4</v>
      </c>
    </row>
    <row r="2031" spans="1:38">
      <c r="A2031" s="2" t="s">
        <v>50</v>
      </c>
      <c r="B2031" s="2" t="s">
        <v>51</v>
      </c>
      <c r="C2031" s="2" t="s">
        <v>63</v>
      </c>
      <c r="D2031" s="2" t="s">
        <v>53</v>
      </c>
      <c r="E2031" s="2">
        <v>1</v>
      </c>
      <c r="F2031" s="2" t="s">
        <v>42</v>
      </c>
      <c r="G2031" s="2" t="s">
        <v>100</v>
      </c>
      <c r="H2031" s="2" t="s">
        <v>2107</v>
      </c>
      <c r="I2031" s="2">
        <v>2438</v>
      </c>
      <c r="J2031" s="2" t="s">
        <v>56</v>
      </c>
      <c r="K2031" s="2" t="s">
        <v>46</v>
      </c>
      <c r="L2031" s="2" t="s">
        <v>58</v>
      </c>
      <c r="M2031" s="2" t="s">
        <v>50</v>
      </c>
      <c r="N2031" s="2" t="s">
        <v>48</v>
      </c>
      <c r="O2031" s="2">
        <v>3</v>
      </c>
      <c r="P2031" s="2">
        <v>27</v>
      </c>
      <c r="Q2031" s="2">
        <v>8</v>
      </c>
      <c r="R2031" s="2" t="s">
        <v>59</v>
      </c>
      <c r="S2031" s="2">
        <v>1</v>
      </c>
      <c r="T2031" s="2">
        <v>3</v>
      </c>
      <c r="U2031" s="2">
        <v>420</v>
      </c>
      <c r="V2031" s="2">
        <v>40</v>
      </c>
      <c r="W2031" s="2">
        <v>67200</v>
      </c>
      <c r="X2031" s="2" t="e">
        <v>#NAME?</v>
      </c>
      <c r="Y2031" s="2">
        <v>3</v>
      </c>
      <c r="Z2031" s="2">
        <v>2</v>
      </c>
      <c r="AA2031" s="2">
        <v>4</v>
      </c>
      <c r="AB2031" s="2">
        <v>0</v>
      </c>
      <c r="AC2031" s="2">
        <v>19</v>
      </c>
      <c r="AD2031" s="2">
        <v>3</v>
      </c>
      <c r="AE2031" s="2">
        <v>2</v>
      </c>
      <c r="AF2031" s="2">
        <v>1</v>
      </c>
      <c r="AG2031" s="2">
        <v>5</v>
      </c>
      <c r="AH2031" s="2">
        <v>3</v>
      </c>
      <c r="AI2031" s="2">
        <v>4</v>
      </c>
      <c r="AJ2031" s="2">
        <v>2</v>
      </c>
      <c r="AK2031" s="2">
        <v>1</v>
      </c>
      <c r="AL2031" s="2">
        <v>1</v>
      </c>
    </row>
    <row r="2032" spans="1:38">
      <c r="A2032" s="2" t="s">
        <v>50</v>
      </c>
      <c r="B2032" s="2" t="s">
        <v>39</v>
      </c>
      <c r="C2032" s="2" t="s">
        <v>40</v>
      </c>
      <c r="D2032" s="2" t="s">
        <v>53</v>
      </c>
      <c r="E2032" s="2">
        <v>1</v>
      </c>
      <c r="F2032" s="2" t="s">
        <v>54</v>
      </c>
      <c r="G2032" s="2" t="s">
        <v>43</v>
      </c>
      <c r="H2032" s="2" t="s">
        <v>2108</v>
      </c>
      <c r="I2032" s="2">
        <v>2439</v>
      </c>
      <c r="J2032" s="2" t="s">
        <v>45</v>
      </c>
      <c r="K2032" s="2" t="s">
        <v>57</v>
      </c>
      <c r="L2032" s="2" t="s">
        <v>73</v>
      </c>
      <c r="M2032" s="2" t="s">
        <v>38</v>
      </c>
      <c r="N2032" s="2" t="s">
        <v>48</v>
      </c>
      <c r="O2032" s="2">
        <v>3</v>
      </c>
      <c r="P2032" s="2">
        <v>37</v>
      </c>
      <c r="Q2032" s="2">
        <v>10</v>
      </c>
      <c r="R2032" s="2" t="s">
        <v>59</v>
      </c>
      <c r="S2032" s="2">
        <v>1</v>
      </c>
      <c r="T2032" s="2">
        <v>4</v>
      </c>
      <c r="U2032" s="2">
        <v>410</v>
      </c>
      <c r="V2032" s="2">
        <v>40</v>
      </c>
      <c r="W2032" s="2">
        <v>65600</v>
      </c>
      <c r="X2032" s="2" t="e">
        <v>#NAME?</v>
      </c>
      <c r="Y2032" s="2">
        <v>3</v>
      </c>
      <c r="Z2032" s="2">
        <v>1</v>
      </c>
      <c r="AA2032" s="2">
        <v>1</v>
      </c>
      <c r="AB2032" s="2">
        <v>0</v>
      </c>
      <c r="AC2032" s="2">
        <v>13</v>
      </c>
      <c r="AD2032" s="2">
        <v>3</v>
      </c>
      <c r="AE2032" s="2">
        <v>2</v>
      </c>
      <c r="AF2032" s="2">
        <v>2</v>
      </c>
      <c r="AG2032" s="2">
        <v>6</v>
      </c>
      <c r="AH2032" s="2">
        <v>2</v>
      </c>
      <c r="AI2032" s="2">
        <v>5</v>
      </c>
      <c r="AJ2032" s="2">
        <v>3</v>
      </c>
      <c r="AK2032" s="2">
        <v>4</v>
      </c>
      <c r="AL2032" s="2">
        <v>3</v>
      </c>
    </row>
    <row r="2033" spans="1:38">
      <c r="A2033" s="2" t="s">
        <v>50</v>
      </c>
      <c r="B2033" s="2" t="s">
        <v>51</v>
      </c>
      <c r="C2033" s="2" t="s">
        <v>40</v>
      </c>
      <c r="D2033" s="2" t="s">
        <v>53</v>
      </c>
      <c r="E2033" s="2">
        <v>1</v>
      </c>
      <c r="F2033" s="2" t="s">
        <v>54</v>
      </c>
      <c r="G2033" s="2" t="s">
        <v>43</v>
      </c>
      <c r="H2033" s="2" t="s">
        <v>2109</v>
      </c>
      <c r="I2033" s="2">
        <v>2440</v>
      </c>
      <c r="J2033" s="2" t="s">
        <v>45</v>
      </c>
      <c r="K2033" s="2" t="s">
        <v>75</v>
      </c>
      <c r="L2033" s="2" t="s">
        <v>47</v>
      </c>
      <c r="M2033" s="2" t="s">
        <v>38</v>
      </c>
      <c r="N2033" s="2" t="s">
        <v>48</v>
      </c>
      <c r="O2033" s="2">
        <v>2</v>
      </c>
      <c r="P2033" s="2">
        <v>38</v>
      </c>
      <c r="Q2033" s="2">
        <v>2</v>
      </c>
      <c r="R2033" s="2" t="s">
        <v>65</v>
      </c>
      <c r="S2033" s="2">
        <v>1</v>
      </c>
      <c r="T2033" s="2">
        <v>1</v>
      </c>
      <c r="U2033" s="2">
        <v>375</v>
      </c>
      <c r="V2033" s="2">
        <v>40</v>
      </c>
      <c r="W2033" s="2">
        <v>60000</v>
      </c>
      <c r="X2033" s="2" t="e">
        <v>#NAME?</v>
      </c>
      <c r="Y2033" s="2">
        <v>4</v>
      </c>
      <c r="Z2033" s="2">
        <v>2</v>
      </c>
      <c r="AA2033" s="2">
        <v>1</v>
      </c>
      <c r="AB2033" s="2">
        <v>6</v>
      </c>
      <c r="AC2033" s="2">
        <v>12</v>
      </c>
      <c r="AD2033" s="2">
        <v>3</v>
      </c>
      <c r="AE2033" s="2">
        <v>4</v>
      </c>
      <c r="AF2033" s="2">
        <v>0</v>
      </c>
      <c r="AG2033" s="2">
        <v>17</v>
      </c>
      <c r="AH2033" s="2">
        <v>3</v>
      </c>
      <c r="AI2033" s="2">
        <v>15</v>
      </c>
      <c r="AJ2033" s="2">
        <v>7</v>
      </c>
      <c r="AK2033" s="2">
        <v>4</v>
      </c>
      <c r="AL2033" s="2">
        <v>12</v>
      </c>
    </row>
    <row r="2034" spans="1:38">
      <c r="A2034" s="2" t="s">
        <v>50</v>
      </c>
      <c r="B2034" s="2" t="s">
        <v>39</v>
      </c>
      <c r="C2034" s="2" t="s">
        <v>63</v>
      </c>
      <c r="D2034" s="2" t="s">
        <v>53</v>
      </c>
      <c r="E2034" s="2">
        <v>1</v>
      </c>
      <c r="F2034" s="2" t="s">
        <v>54</v>
      </c>
      <c r="G2034" s="2" t="s">
        <v>66</v>
      </c>
      <c r="H2034" s="2" t="s">
        <v>2110</v>
      </c>
      <c r="I2034" s="2">
        <v>2441</v>
      </c>
      <c r="J2034" s="2" t="s">
        <v>45</v>
      </c>
      <c r="K2034" s="2" t="s">
        <v>57</v>
      </c>
      <c r="L2034" s="2" t="s">
        <v>47</v>
      </c>
      <c r="M2034" s="2" t="s">
        <v>50</v>
      </c>
      <c r="N2034" s="2" t="s">
        <v>48</v>
      </c>
      <c r="O2034" s="2">
        <v>3</v>
      </c>
      <c r="P2034" s="2">
        <v>34</v>
      </c>
      <c r="Q2034" s="2">
        <v>2</v>
      </c>
      <c r="R2034" s="2" t="s">
        <v>65</v>
      </c>
      <c r="S2034" s="2">
        <v>1</v>
      </c>
      <c r="T2034" s="2">
        <v>3</v>
      </c>
      <c r="U2034" s="2">
        <v>430</v>
      </c>
      <c r="V2034" s="2">
        <v>40</v>
      </c>
      <c r="W2034" s="2">
        <v>68800</v>
      </c>
      <c r="X2034" s="2" t="e">
        <v>#NAME?</v>
      </c>
      <c r="Y2034" s="2">
        <v>2</v>
      </c>
      <c r="Z2034" s="2">
        <v>1</v>
      </c>
      <c r="AA2034" s="2">
        <v>1</v>
      </c>
      <c r="AB2034" s="2">
        <v>1</v>
      </c>
      <c r="AC2034" s="2">
        <v>11</v>
      </c>
      <c r="AD2034" s="2">
        <v>3</v>
      </c>
      <c r="AE2034" s="2">
        <v>3</v>
      </c>
      <c r="AF2034" s="2">
        <v>0</v>
      </c>
      <c r="AG2034" s="2">
        <v>6</v>
      </c>
      <c r="AH2034" s="2">
        <v>3</v>
      </c>
      <c r="AI2034" s="2">
        <v>6</v>
      </c>
      <c r="AJ2034" s="2">
        <v>5</v>
      </c>
      <c r="AK2034" s="2">
        <v>1</v>
      </c>
      <c r="AL2034" s="2">
        <v>3</v>
      </c>
    </row>
    <row r="2035" spans="1:38">
      <c r="A2035" s="2" t="s">
        <v>50</v>
      </c>
      <c r="B2035" s="2" t="s">
        <v>39</v>
      </c>
      <c r="C2035" s="2" t="s">
        <v>40</v>
      </c>
      <c r="D2035" s="2" t="s">
        <v>53</v>
      </c>
      <c r="E2035" s="2">
        <v>1</v>
      </c>
      <c r="F2035" s="2" t="s">
        <v>42</v>
      </c>
      <c r="G2035" s="2" t="s">
        <v>43</v>
      </c>
      <c r="H2035" s="2" t="s">
        <v>2111</v>
      </c>
      <c r="I2035" s="2">
        <v>2442</v>
      </c>
      <c r="J2035" s="2" t="s">
        <v>45</v>
      </c>
      <c r="K2035" s="2" t="s">
        <v>93</v>
      </c>
      <c r="L2035" s="2" t="s">
        <v>58</v>
      </c>
      <c r="M2035" s="2" t="s">
        <v>50</v>
      </c>
      <c r="N2035" s="2" t="s">
        <v>48</v>
      </c>
      <c r="O2035" s="2">
        <v>1</v>
      </c>
      <c r="P2035" s="2">
        <v>35</v>
      </c>
      <c r="Q2035" s="2">
        <v>8</v>
      </c>
      <c r="R2035" s="2" t="s">
        <v>65</v>
      </c>
      <c r="S2035" s="2">
        <v>1</v>
      </c>
      <c r="T2035" s="2">
        <v>1</v>
      </c>
      <c r="U2035" s="2">
        <v>360</v>
      </c>
      <c r="V2035" s="2">
        <v>40</v>
      </c>
      <c r="W2035" s="2">
        <v>57600</v>
      </c>
      <c r="X2035" s="2" t="e">
        <v>#NAME?</v>
      </c>
      <c r="Y2035" s="2">
        <v>3</v>
      </c>
      <c r="Z2035" s="2">
        <v>1</v>
      </c>
      <c r="AA2035" s="2">
        <v>4</v>
      </c>
      <c r="AB2035" s="2">
        <v>1</v>
      </c>
      <c r="AC2035" s="2">
        <v>16</v>
      </c>
      <c r="AD2035" s="2">
        <v>3</v>
      </c>
      <c r="AE2035" s="2">
        <v>2</v>
      </c>
      <c r="AF2035" s="2">
        <v>1</v>
      </c>
      <c r="AG2035" s="2">
        <v>3</v>
      </c>
      <c r="AH2035" s="2">
        <v>2</v>
      </c>
      <c r="AI2035" s="2">
        <v>3</v>
      </c>
      <c r="AJ2035" s="2">
        <v>2</v>
      </c>
      <c r="AK2035" s="2">
        <v>0</v>
      </c>
      <c r="AL2035" s="2">
        <v>2</v>
      </c>
    </row>
    <row r="2036" spans="1:38">
      <c r="A2036" s="2" t="s">
        <v>50</v>
      </c>
      <c r="B2036" s="2" t="s">
        <v>39</v>
      </c>
      <c r="C2036" s="2" t="s">
        <v>63</v>
      </c>
      <c r="D2036" s="2" t="s">
        <v>53</v>
      </c>
      <c r="E2036" s="2">
        <v>1</v>
      </c>
      <c r="F2036" s="2" t="s">
        <v>54</v>
      </c>
      <c r="G2036" s="2" t="s">
        <v>43</v>
      </c>
      <c r="H2036" s="2" t="s">
        <v>2112</v>
      </c>
      <c r="I2036" s="2">
        <v>2443</v>
      </c>
      <c r="J2036" s="2" t="s">
        <v>56</v>
      </c>
      <c r="K2036" s="2" t="s">
        <v>62</v>
      </c>
      <c r="L2036" s="2" t="s">
        <v>58</v>
      </c>
      <c r="M2036" s="2" t="s">
        <v>50</v>
      </c>
      <c r="N2036" s="2" t="s">
        <v>48</v>
      </c>
      <c r="O2036" s="2">
        <v>2</v>
      </c>
      <c r="P2036" s="2">
        <v>30</v>
      </c>
      <c r="Q2036" s="2">
        <v>1</v>
      </c>
      <c r="R2036" s="2" t="s">
        <v>71</v>
      </c>
      <c r="S2036" s="2">
        <v>1</v>
      </c>
      <c r="T2036" s="2">
        <v>4</v>
      </c>
      <c r="U2036" s="2">
        <v>190</v>
      </c>
      <c r="V2036" s="2">
        <v>40</v>
      </c>
      <c r="W2036" s="2">
        <v>30400</v>
      </c>
      <c r="X2036" s="2" t="e">
        <v>#NAME?</v>
      </c>
      <c r="Y2036" s="2">
        <v>1</v>
      </c>
      <c r="Z2036" s="2">
        <v>1</v>
      </c>
      <c r="AA2036" s="2">
        <v>3</v>
      </c>
      <c r="AB2036" s="2">
        <v>3</v>
      </c>
      <c r="AC2036" s="2">
        <v>21</v>
      </c>
      <c r="AD2036" s="2">
        <v>4</v>
      </c>
      <c r="AE2036" s="2">
        <v>3</v>
      </c>
      <c r="AF2036" s="2">
        <v>2</v>
      </c>
      <c r="AG2036" s="2">
        <v>7</v>
      </c>
      <c r="AH2036" s="2">
        <v>3</v>
      </c>
      <c r="AI2036" s="2">
        <v>2</v>
      </c>
      <c r="AJ2036" s="2">
        <v>2</v>
      </c>
      <c r="AK2036" s="2">
        <v>0</v>
      </c>
      <c r="AL2036" s="2">
        <v>2</v>
      </c>
    </row>
    <row r="2037" spans="1:38">
      <c r="A2037" s="2" t="s">
        <v>50</v>
      </c>
      <c r="B2037" s="2" t="s">
        <v>51</v>
      </c>
      <c r="C2037" s="2" t="s">
        <v>40</v>
      </c>
      <c r="D2037" s="2" t="s">
        <v>53</v>
      </c>
      <c r="E2037" s="2">
        <v>1</v>
      </c>
      <c r="F2037" s="2" t="s">
        <v>54</v>
      </c>
      <c r="G2037" s="2" t="s">
        <v>66</v>
      </c>
      <c r="H2037" s="2" t="s">
        <v>2113</v>
      </c>
      <c r="I2037" s="2">
        <v>2444</v>
      </c>
      <c r="J2037" s="2" t="s">
        <v>45</v>
      </c>
      <c r="K2037" s="2" t="s">
        <v>77</v>
      </c>
      <c r="L2037" s="2" t="s">
        <v>58</v>
      </c>
      <c r="M2037" s="2" t="s">
        <v>50</v>
      </c>
      <c r="N2037" s="2" t="s">
        <v>48</v>
      </c>
      <c r="O2037" s="2">
        <v>2</v>
      </c>
      <c r="P2037" s="2">
        <v>40</v>
      </c>
      <c r="Q2037" s="2">
        <v>2</v>
      </c>
      <c r="R2037" s="2" t="s">
        <v>49</v>
      </c>
      <c r="S2037" s="2">
        <v>1</v>
      </c>
      <c r="T2037" s="2">
        <v>3</v>
      </c>
      <c r="U2037" s="2">
        <v>190</v>
      </c>
      <c r="V2037" s="2">
        <v>40</v>
      </c>
      <c r="W2037" s="2">
        <v>30400</v>
      </c>
      <c r="X2037" s="2" t="e">
        <v>#NAME?</v>
      </c>
      <c r="Y2037" s="2">
        <v>4</v>
      </c>
      <c r="Z2037" s="2">
        <v>2</v>
      </c>
      <c r="AA2037" s="2">
        <v>2</v>
      </c>
      <c r="AB2037" s="2">
        <v>1</v>
      </c>
      <c r="AC2037" s="2">
        <v>24</v>
      </c>
      <c r="AD2037" s="2">
        <v>4</v>
      </c>
      <c r="AE2037" s="2">
        <v>4</v>
      </c>
      <c r="AF2037" s="2">
        <v>1</v>
      </c>
      <c r="AG2037" s="2">
        <v>8</v>
      </c>
      <c r="AH2037" s="2">
        <v>3</v>
      </c>
      <c r="AI2037" s="2">
        <v>8</v>
      </c>
      <c r="AJ2037" s="2">
        <v>7</v>
      </c>
      <c r="AK2037" s="2">
        <v>3</v>
      </c>
      <c r="AL2037" s="2">
        <v>7</v>
      </c>
    </row>
    <row r="2038" spans="1:38">
      <c r="A2038" s="2" t="s">
        <v>50</v>
      </c>
      <c r="B2038" s="2" t="s">
        <v>39</v>
      </c>
      <c r="C2038" s="2" t="s">
        <v>63</v>
      </c>
      <c r="D2038" s="2" t="s">
        <v>53</v>
      </c>
      <c r="E2038" s="2">
        <v>1</v>
      </c>
      <c r="F2038" s="2" t="s">
        <v>42</v>
      </c>
      <c r="G2038" s="2" t="s">
        <v>43</v>
      </c>
      <c r="H2038" s="2" t="s">
        <v>2114</v>
      </c>
      <c r="I2038" s="2">
        <v>2445</v>
      </c>
      <c r="J2038" s="2" t="s">
        <v>45</v>
      </c>
      <c r="K2038" s="2" t="s">
        <v>46</v>
      </c>
      <c r="L2038" s="2" t="s">
        <v>58</v>
      </c>
      <c r="M2038" s="2" t="s">
        <v>50</v>
      </c>
      <c r="N2038" s="2" t="s">
        <v>48</v>
      </c>
      <c r="O2038" s="2">
        <v>1</v>
      </c>
      <c r="P2038" s="2">
        <v>34</v>
      </c>
      <c r="Q2038" s="2">
        <v>8</v>
      </c>
      <c r="R2038" s="2" t="s">
        <v>49</v>
      </c>
      <c r="S2038" s="2">
        <v>1</v>
      </c>
      <c r="T2038" s="2">
        <v>3</v>
      </c>
      <c r="U2038" s="2">
        <v>465</v>
      </c>
      <c r="V2038" s="2">
        <v>40</v>
      </c>
      <c r="W2038" s="2">
        <v>74400</v>
      </c>
      <c r="X2038" s="2" t="e">
        <v>#NAME?</v>
      </c>
      <c r="Y2038" s="2">
        <v>3</v>
      </c>
      <c r="Z2038" s="2">
        <v>2</v>
      </c>
      <c r="AA2038" s="2">
        <v>1</v>
      </c>
      <c r="AB2038" s="2">
        <v>5</v>
      </c>
      <c r="AC2038" s="2">
        <v>17</v>
      </c>
      <c r="AD2038" s="2">
        <v>3</v>
      </c>
      <c r="AE2038" s="2">
        <v>2</v>
      </c>
      <c r="AF2038" s="2">
        <v>1</v>
      </c>
      <c r="AG2038" s="2">
        <v>6</v>
      </c>
      <c r="AH2038" s="2">
        <v>3</v>
      </c>
      <c r="AI2038" s="2">
        <v>3</v>
      </c>
      <c r="AJ2038" s="2">
        <v>2</v>
      </c>
      <c r="AK2038" s="2">
        <v>1</v>
      </c>
      <c r="AL2038" s="2">
        <v>2</v>
      </c>
    </row>
    <row r="2039" spans="1:38">
      <c r="A2039" s="2" t="s">
        <v>50</v>
      </c>
      <c r="B2039" s="2" t="s">
        <v>51</v>
      </c>
      <c r="C2039" s="2" t="s">
        <v>40</v>
      </c>
      <c r="D2039" s="2" t="s">
        <v>53</v>
      </c>
      <c r="E2039" s="2">
        <v>1</v>
      </c>
      <c r="F2039" s="2" t="s">
        <v>54</v>
      </c>
      <c r="G2039" s="2" t="s">
        <v>43</v>
      </c>
      <c r="H2039" s="2" t="s">
        <v>2115</v>
      </c>
      <c r="I2039" s="2">
        <v>2446</v>
      </c>
      <c r="J2039" s="2" t="s">
        <v>56</v>
      </c>
      <c r="K2039" s="2" t="s">
        <v>89</v>
      </c>
      <c r="L2039" s="2" t="s">
        <v>73</v>
      </c>
      <c r="M2039" s="2" t="s">
        <v>50</v>
      </c>
      <c r="N2039" s="2" t="s">
        <v>48</v>
      </c>
      <c r="O2039" s="2">
        <v>4</v>
      </c>
      <c r="P2039" s="2">
        <v>42</v>
      </c>
      <c r="Q2039" s="2">
        <v>8</v>
      </c>
      <c r="R2039" s="2" t="s">
        <v>71</v>
      </c>
      <c r="S2039" s="2">
        <v>1</v>
      </c>
      <c r="T2039" s="2">
        <v>2</v>
      </c>
      <c r="U2039" s="2">
        <v>330</v>
      </c>
      <c r="V2039" s="2">
        <v>40</v>
      </c>
      <c r="W2039" s="2">
        <v>52800</v>
      </c>
      <c r="X2039" s="2" t="e">
        <v>#NAME?</v>
      </c>
      <c r="Y2039" s="2">
        <v>3</v>
      </c>
      <c r="Z2039" s="2">
        <v>5</v>
      </c>
      <c r="AA2039" s="2">
        <v>4</v>
      </c>
      <c r="AB2039" s="2">
        <v>1</v>
      </c>
      <c r="AC2039" s="2">
        <v>13</v>
      </c>
      <c r="AD2039" s="2">
        <v>3</v>
      </c>
      <c r="AE2039" s="2">
        <v>2</v>
      </c>
      <c r="AF2039" s="2">
        <v>1</v>
      </c>
      <c r="AG2039" s="2">
        <v>24</v>
      </c>
      <c r="AH2039" s="2">
        <v>2</v>
      </c>
      <c r="AI2039" s="2">
        <v>24</v>
      </c>
      <c r="AJ2039" s="2">
        <v>7</v>
      </c>
      <c r="AK2039" s="2">
        <v>14</v>
      </c>
      <c r="AL2039" s="2">
        <v>9</v>
      </c>
    </row>
    <row r="2040" spans="1:38">
      <c r="A2040" s="2" t="s">
        <v>38</v>
      </c>
      <c r="B2040" s="2" t="s">
        <v>39</v>
      </c>
      <c r="C2040" s="2" t="s">
        <v>86</v>
      </c>
      <c r="D2040" s="2" t="s">
        <v>41</v>
      </c>
      <c r="E2040" s="2">
        <v>0</v>
      </c>
      <c r="F2040" s="2" t="s">
        <v>54</v>
      </c>
      <c r="G2040" s="2" t="s">
        <v>43</v>
      </c>
      <c r="H2040" s="2" t="s">
        <v>2116</v>
      </c>
      <c r="I2040" s="2">
        <v>2447</v>
      </c>
      <c r="J2040" s="2" t="s">
        <v>56</v>
      </c>
      <c r="K2040" s="2" t="s">
        <v>62</v>
      </c>
      <c r="L2040" s="2" t="s">
        <v>58</v>
      </c>
      <c r="M2040" s="2" t="s">
        <v>38</v>
      </c>
      <c r="N2040" s="2" t="s">
        <v>48</v>
      </c>
      <c r="O2040" s="2">
        <v>2</v>
      </c>
      <c r="P2040" s="2">
        <v>23</v>
      </c>
      <c r="Q2040" s="2">
        <v>6</v>
      </c>
      <c r="R2040" s="2" t="s">
        <v>71</v>
      </c>
      <c r="S2040" s="2">
        <v>1</v>
      </c>
      <c r="T2040" s="2">
        <v>3</v>
      </c>
      <c r="U2040" s="2">
        <v>315</v>
      </c>
      <c r="V2040" s="2">
        <v>40</v>
      </c>
      <c r="W2040" s="2">
        <v>50400</v>
      </c>
      <c r="X2040" s="2" t="e">
        <v>#NAME?</v>
      </c>
      <c r="Y2040" s="2">
        <v>4</v>
      </c>
      <c r="Z2040" s="2">
        <v>1</v>
      </c>
      <c r="AA2040" s="2">
        <v>1</v>
      </c>
      <c r="AB2040" s="2">
        <v>1</v>
      </c>
      <c r="AC2040" s="2">
        <v>21</v>
      </c>
      <c r="AD2040" s="2">
        <v>4</v>
      </c>
      <c r="AE2040" s="2">
        <v>3</v>
      </c>
      <c r="AF2040" s="2">
        <v>2</v>
      </c>
      <c r="AG2040" s="2">
        <v>1</v>
      </c>
      <c r="AH2040" s="2">
        <v>3</v>
      </c>
      <c r="AI2040" s="2">
        <v>0</v>
      </c>
      <c r="AJ2040" s="2">
        <v>0</v>
      </c>
      <c r="AK2040" s="2">
        <v>0</v>
      </c>
      <c r="AL2040" s="2">
        <v>0</v>
      </c>
    </row>
    <row r="2041" spans="1:38">
      <c r="A2041" s="2" t="s">
        <v>50</v>
      </c>
      <c r="B2041" s="2" t="s">
        <v>85</v>
      </c>
      <c r="C2041" s="2" t="s">
        <v>86</v>
      </c>
      <c r="D2041" s="2" t="s">
        <v>53</v>
      </c>
      <c r="E2041" s="2">
        <v>1</v>
      </c>
      <c r="F2041" s="2" t="s">
        <v>54</v>
      </c>
      <c r="G2041" s="2" t="s">
        <v>43</v>
      </c>
      <c r="H2041" s="2" t="s">
        <v>2117</v>
      </c>
      <c r="I2041" s="2">
        <v>2448</v>
      </c>
      <c r="J2041" s="2" t="s">
        <v>56</v>
      </c>
      <c r="K2041" s="2" t="s">
        <v>62</v>
      </c>
      <c r="L2041" s="2" t="s">
        <v>73</v>
      </c>
      <c r="M2041" s="2" t="s">
        <v>50</v>
      </c>
      <c r="N2041" s="2" t="s">
        <v>48</v>
      </c>
      <c r="O2041" s="2">
        <v>4</v>
      </c>
      <c r="P2041" s="2">
        <v>24</v>
      </c>
      <c r="Q2041" s="2">
        <v>9</v>
      </c>
      <c r="R2041" s="2" t="s">
        <v>71</v>
      </c>
      <c r="S2041" s="2">
        <v>1</v>
      </c>
      <c r="T2041" s="2">
        <v>3</v>
      </c>
      <c r="U2041" s="2">
        <v>300</v>
      </c>
      <c r="V2041" s="2">
        <v>40</v>
      </c>
      <c r="W2041" s="2">
        <v>48000</v>
      </c>
      <c r="X2041" s="2" t="e">
        <v>#NAME?</v>
      </c>
      <c r="Y2041" s="2">
        <v>2</v>
      </c>
      <c r="Z2041" s="2">
        <v>1</v>
      </c>
      <c r="AA2041" s="2">
        <v>2</v>
      </c>
      <c r="AB2041" s="2">
        <v>1</v>
      </c>
      <c r="AC2041" s="2">
        <v>11</v>
      </c>
      <c r="AD2041" s="2">
        <v>3</v>
      </c>
      <c r="AE2041" s="2">
        <v>3</v>
      </c>
      <c r="AF2041" s="2">
        <v>3</v>
      </c>
      <c r="AG2041" s="2">
        <v>1</v>
      </c>
      <c r="AH2041" s="2">
        <v>3</v>
      </c>
      <c r="AI2041" s="2">
        <v>1</v>
      </c>
      <c r="AJ2041" s="2">
        <v>0</v>
      </c>
      <c r="AK2041" s="2">
        <v>0</v>
      </c>
      <c r="AL2041" s="2">
        <v>0</v>
      </c>
    </row>
    <row r="2042" spans="1:38">
      <c r="A2042" s="2" t="s">
        <v>50</v>
      </c>
      <c r="B2042" s="2" t="s">
        <v>39</v>
      </c>
      <c r="C2042" s="2" t="s">
        <v>52</v>
      </c>
      <c r="D2042" s="2" t="s">
        <v>53</v>
      </c>
      <c r="E2042" s="2">
        <v>1</v>
      </c>
      <c r="F2042" s="2" t="s">
        <v>54</v>
      </c>
      <c r="G2042" s="2" t="s">
        <v>43</v>
      </c>
      <c r="H2042" s="2" t="s">
        <v>2118</v>
      </c>
      <c r="I2042" s="2">
        <v>2449</v>
      </c>
      <c r="J2042" s="2" t="s">
        <v>45</v>
      </c>
      <c r="K2042" s="2" t="s">
        <v>62</v>
      </c>
      <c r="L2042" s="2" t="s">
        <v>58</v>
      </c>
      <c r="M2042" s="2" t="s">
        <v>50</v>
      </c>
      <c r="N2042" s="2" t="s">
        <v>48</v>
      </c>
      <c r="O2042" s="2">
        <v>3</v>
      </c>
      <c r="P2042" s="2">
        <v>52</v>
      </c>
      <c r="Q2042" s="2">
        <v>11</v>
      </c>
      <c r="R2042" s="2" t="s">
        <v>65</v>
      </c>
      <c r="S2042" s="2">
        <v>1</v>
      </c>
      <c r="T2042" s="2">
        <v>4</v>
      </c>
      <c r="U2042" s="2">
        <v>410</v>
      </c>
      <c r="V2042" s="2">
        <v>40</v>
      </c>
      <c r="W2042" s="2">
        <v>65600</v>
      </c>
      <c r="X2042" s="2" t="e">
        <v>#NAME?</v>
      </c>
      <c r="Y2042" s="2">
        <v>3</v>
      </c>
      <c r="Z2042" s="2">
        <v>2</v>
      </c>
      <c r="AA2042" s="2">
        <v>3</v>
      </c>
      <c r="AB2042" s="2">
        <v>8</v>
      </c>
      <c r="AC2042" s="2">
        <v>20</v>
      </c>
      <c r="AD2042" s="2">
        <v>4</v>
      </c>
      <c r="AE2042" s="2">
        <v>2</v>
      </c>
      <c r="AF2042" s="2">
        <v>1</v>
      </c>
      <c r="AG2042" s="2">
        <v>9</v>
      </c>
      <c r="AH2042" s="2">
        <v>3</v>
      </c>
      <c r="AI2042" s="2">
        <v>5</v>
      </c>
      <c r="AJ2042" s="2">
        <v>2</v>
      </c>
      <c r="AK2042" s="2">
        <v>1</v>
      </c>
      <c r="AL2042" s="2">
        <v>4</v>
      </c>
    </row>
    <row r="2043" spans="1:38">
      <c r="A2043" s="2" t="s">
        <v>50</v>
      </c>
      <c r="B2043" s="2" t="s">
        <v>39</v>
      </c>
      <c r="C2043" s="2" t="s">
        <v>52</v>
      </c>
      <c r="D2043" s="2" t="s">
        <v>53</v>
      </c>
      <c r="E2043" s="2">
        <v>1</v>
      </c>
      <c r="F2043" s="2" t="s">
        <v>54</v>
      </c>
      <c r="G2043" s="2" t="s">
        <v>66</v>
      </c>
      <c r="H2043" s="2" t="s">
        <v>2119</v>
      </c>
      <c r="I2043" s="2">
        <v>2450</v>
      </c>
      <c r="J2043" s="2" t="s">
        <v>56</v>
      </c>
      <c r="K2043" s="2" t="s">
        <v>95</v>
      </c>
      <c r="L2043" s="2" t="s">
        <v>58</v>
      </c>
      <c r="M2043" s="2" t="s">
        <v>50</v>
      </c>
      <c r="N2043" s="2" t="s">
        <v>48</v>
      </c>
      <c r="O2043" s="2">
        <v>3</v>
      </c>
      <c r="P2043" s="2">
        <v>50</v>
      </c>
      <c r="Q2043" s="2">
        <v>2</v>
      </c>
      <c r="R2043" s="2" t="s">
        <v>71</v>
      </c>
      <c r="S2043" s="2">
        <v>1</v>
      </c>
      <c r="T2043" s="2">
        <v>3</v>
      </c>
      <c r="U2043" s="2">
        <v>320</v>
      </c>
      <c r="V2043" s="2">
        <v>40</v>
      </c>
      <c r="W2043" s="2">
        <v>51200</v>
      </c>
      <c r="X2043" s="2" t="e">
        <v>#NAME?</v>
      </c>
      <c r="Y2043" s="2">
        <v>3</v>
      </c>
      <c r="Z2043" s="2">
        <v>4</v>
      </c>
      <c r="AA2043" s="2">
        <v>3</v>
      </c>
      <c r="AB2043" s="2">
        <v>5</v>
      </c>
      <c r="AC2043" s="2">
        <v>16</v>
      </c>
      <c r="AD2043" s="2">
        <v>3</v>
      </c>
      <c r="AE2043" s="2">
        <v>4</v>
      </c>
      <c r="AF2043" s="2">
        <v>0</v>
      </c>
      <c r="AG2043" s="2">
        <v>30</v>
      </c>
      <c r="AH2043" s="2">
        <v>3</v>
      </c>
      <c r="AI2043" s="2">
        <v>4</v>
      </c>
      <c r="AJ2043" s="2">
        <v>3</v>
      </c>
      <c r="AK2043" s="2">
        <v>0</v>
      </c>
      <c r="AL2043" s="2">
        <v>3</v>
      </c>
    </row>
    <row r="2044" spans="1:38">
      <c r="A2044" s="2" t="s">
        <v>38</v>
      </c>
      <c r="B2044" s="2" t="s">
        <v>39</v>
      </c>
      <c r="C2044" s="2" t="s">
        <v>63</v>
      </c>
      <c r="D2044" s="2" t="s">
        <v>41</v>
      </c>
      <c r="E2044" s="2">
        <v>0</v>
      </c>
      <c r="F2044" s="2" t="s">
        <v>54</v>
      </c>
      <c r="G2044" s="2" t="s">
        <v>43</v>
      </c>
      <c r="H2044" s="2" t="s">
        <v>2120</v>
      </c>
      <c r="I2044" s="2">
        <v>2451</v>
      </c>
      <c r="J2044" s="2" t="s">
        <v>45</v>
      </c>
      <c r="K2044" s="2" t="s">
        <v>62</v>
      </c>
      <c r="L2044" s="2" t="s">
        <v>58</v>
      </c>
      <c r="M2044" s="2" t="s">
        <v>38</v>
      </c>
      <c r="N2044" s="2" t="s">
        <v>48</v>
      </c>
      <c r="O2044" s="2">
        <v>1</v>
      </c>
      <c r="P2044" s="2">
        <v>29</v>
      </c>
      <c r="Q2044" s="2">
        <v>1</v>
      </c>
      <c r="R2044" s="2" t="s">
        <v>49</v>
      </c>
      <c r="S2044" s="2">
        <v>1</v>
      </c>
      <c r="T2044" s="2">
        <v>2</v>
      </c>
      <c r="U2044" s="2">
        <v>180</v>
      </c>
      <c r="V2044" s="2">
        <v>40</v>
      </c>
      <c r="W2044" s="2">
        <v>28800</v>
      </c>
      <c r="X2044" s="2" t="e">
        <v>#NAME?</v>
      </c>
      <c r="Y2044" s="2">
        <v>2</v>
      </c>
      <c r="Z2044" s="2">
        <v>1</v>
      </c>
      <c r="AA2044" s="2">
        <v>1</v>
      </c>
      <c r="AB2044" s="2">
        <v>1</v>
      </c>
      <c r="AC2044" s="2">
        <v>11</v>
      </c>
      <c r="AD2044" s="2">
        <v>3</v>
      </c>
      <c r="AE2044" s="2">
        <v>4</v>
      </c>
      <c r="AF2044" s="2">
        <v>1</v>
      </c>
      <c r="AG2044" s="2">
        <v>1</v>
      </c>
      <c r="AH2044" s="2">
        <v>3</v>
      </c>
      <c r="AI2044" s="2">
        <v>1</v>
      </c>
      <c r="AJ2044" s="2">
        <v>0</v>
      </c>
      <c r="AK2044" s="2">
        <v>0</v>
      </c>
      <c r="AL2044" s="2">
        <v>0</v>
      </c>
    </row>
    <row r="2045" spans="1:38">
      <c r="A2045" s="2" t="s">
        <v>50</v>
      </c>
      <c r="B2045" s="2" t="s">
        <v>39</v>
      </c>
      <c r="C2045" s="2" t="s">
        <v>63</v>
      </c>
      <c r="D2045" s="2" t="s">
        <v>53</v>
      </c>
      <c r="E2045" s="2">
        <v>1</v>
      </c>
      <c r="F2045" s="2" t="s">
        <v>54</v>
      </c>
      <c r="G2045" s="2" t="s">
        <v>66</v>
      </c>
      <c r="H2045" s="2" t="s">
        <v>2121</v>
      </c>
      <c r="I2045" s="2">
        <v>2452</v>
      </c>
      <c r="J2045" s="2" t="s">
        <v>56</v>
      </c>
      <c r="K2045" s="2" t="s">
        <v>95</v>
      </c>
      <c r="L2045" s="2" t="s">
        <v>58</v>
      </c>
      <c r="M2045" s="2" t="s">
        <v>50</v>
      </c>
      <c r="N2045" s="2" t="s">
        <v>48</v>
      </c>
      <c r="O2045" s="2">
        <v>3</v>
      </c>
      <c r="P2045" s="2">
        <v>33</v>
      </c>
      <c r="Q2045" s="2">
        <v>7</v>
      </c>
      <c r="R2045" s="2" t="s">
        <v>71</v>
      </c>
      <c r="S2045" s="2">
        <v>1</v>
      </c>
      <c r="T2045" s="2">
        <v>3</v>
      </c>
      <c r="U2045" s="2">
        <v>245</v>
      </c>
      <c r="V2045" s="2">
        <v>40</v>
      </c>
      <c r="W2045" s="2">
        <v>39200</v>
      </c>
      <c r="X2045" s="2" t="e">
        <v>#NAME?</v>
      </c>
      <c r="Y2045" s="2">
        <v>3</v>
      </c>
      <c r="Z2045" s="2">
        <v>3</v>
      </c>
      <c r="AA2045" s="2">
        <v>3</v>
      </c>
      <c r="AB2045" s="2">
        <v>0</v>
      </c>
      <c r="AC2045" s="2">
        <v>11</v>
      </c>
      <c r="AD2045" s="2">
        <v>3</v>
      </c>
      <c r="AE2045" s="2">
        <v>4</v>
      </c>
      <c r="AF2045" s="2">
        <v>0</v>
      </c>
      <c r="AG2045" s="2">
        <v>14</v>
      </c>
      <c r="AH2045" s="2">
        <v>4</v>
      </c>
      <c r="AI2045" s="2">
        <v>13</v>
      </c>
      <c r="AJ2045" s="2">
        <v>9</v>
      </c>
      <c r="AK2045" s="2">
        <v>3</v>
      </c>
      <c r="AL2045" s="2">
        <v>7</v>
      </c>
    </row>
    <row r="2046" spans="1:38">
      <c r="A2046" s="2" t="s">
        <v>38</v>
      </c>
      <c r="B2046" s="2" t="s">
        <v>39</v>
      </c>
      <c r="C2046" s="2" t="s">
        <v>63</v>
      </c>
      <c r="D2046" s="2" t="s">
        <v>41</v>
      </c>
      <c r="E2046" s="2">
        <v>0</v>
      </c>
      <c r="F2046" s="2" t="s">
        <v>42</v>
      </c>
      <c r="G2046" s="2" t="s">
        <v>100</v>
      </c>
      <c r="H2046" s="2" t="s">
        <v>2122</v>
      </c>
      <c r="I2046" s="2">
        <v>2453</v>
      </c>
      <c r="J2046" s="2" t="s">
        <v>45</v>
      </c>
      <c r="K2046" s="2" t="s">
        <v>46</v>
      </c>
      <c r="L2046" s="2" t="s">
        <v>47</v>
      </c>
      <c r="M2046" s="2" t="s">
        <v>50</v>
      </c>
      <c r="N2046" s="2" t="s">
        <v>48</v>
      </c>
      <c r="O2046" s="2">
        <v>3</v>
      </c>
      <c r="P2046" s="2">
        <v>33</v>
      </c>
      <c r="Q2046" s="2">
        <v>16</v>
      </c>
      <c r="R2046" s="2" t="s">
        <v>71</v>
      </c>
      <c r="S2046" s="2">
        <v>1</v>
      </c>
      <c r="T2046" s="2">
        <v>1</v>
      </c>
      <c r="U2046" s="2">
        <v>345</v>
      </c>
      <c r="V2046" s="2">
        <v>40</v>
      </c>
      <c r="W2046" s="2">
        <v>55200</v>
      </c>
      <c r="X2046" s="2" t="e">
        <v>#NAME?</v>
      </c>
      <c r="Y2046" s="2">
        <v>3</v>
      </c>
      <c r="Z2046" s="2">
        <v>2</v>
      </c>
      <c r="AA2046" s="2">
        <v>1</v>
      </c>
      <c r="AB2046" s="2">
        <v>5</v>
      </c>
      <c r="AC2046" s="2">
        <v>15</v>
      </c>
      <c r="AD2046" s="2">
        <v>3</v>
      </c>
      <c r="AE2046" s="2">
        <v>3</v>
      </c>
      <c r="AF2046" s="2">
        <v>0</v>
      </c>
      <c r="AG2046" s="2">
        <v>6</v>
      </c>
      <c r="AH2046" s="2">
        <v>3</v>
      </c>
      <c r="AI2046" s="2">
        <v>3</v>
      </c>
      <c r="AJ2046" s="2">
        <v>2</v>
      </c>
      <c r="AK2046" s="2">
        <v>0</v>
      </c>
      <c r="AL2046" s="2">
        <v>2</v>
      </c>
    </row>
    <row r="2047" spans="1:38">
      <c r="A2047" s="2" t="s">
        <v>50</v>
      </c>
      <c r="B2047" s="2" t="s">
        <v>39</v>
      </c>
      <c r="C2047" s="2" t="s">
        <v>52</v>
      </c>
      <c r="D2047" s="2" t="s">
        <v>53</v>
      </c>
      <c r="E2047" s="2">
        <v>1</v>
      </c>
      <c r="F2047" s="2" t="s">
        <v>54</v>
      </c>
      <c r="G2047" s="2" t="s">
        <v>60</v>
      </c>
      <c r="H2047" s="2" t="s">
        <v>2123</v>
      </c>
      <c r="I2047" s="2">
        <v>2454</v>
      </c>
      <c r="J2047" s="2" t="s">
        <v>45</v>
      </c>
      <c r="K2047" s="2" t="s">
        <v>89</v>
      </c>
      <c r="L2047" s="2" t="s">
        <v>58</v>
      </c>
      <c r="M2047" s="2" t="s">
        <v>38</v>
      </c>
      <c r="N2047" s="2" t="s">
        <v>48</v>
      </c>
      <c r="O2047" s="2">
        <v>3</v>
      </c>
      <c r="P2047" s="2">
        <v>47</v>
      </c>
      <c r="Q2047" s="2">
        <v>2</v>
      </c>
      <c r="R2047" s="2" t="s">
        <v>49</v>
      </c>
      <c r="S2047" s="2">
        <v>1</v>
      </c>
      <c r="T2047" s="2">
        <v>3</v>
      </c>
      <c r="U2047" s="2">
        <v>165</v>
      </c>
      <c r="V2047" s="2">
        <v>40</v>
      </c>
      <c r="W2047" s="2">
        <v>26400</v>
      </c>
      <c r="X2047" s="2" t="e">
        <v>#NAME?</v>
      </c>
      <c r="Y2047" s="2">
        <v>3</v>
      </c>
      <c r="Z2047" s="2">
        <v>4</v>
      </c>
      <c r="AA2047" s="2">
        <v>4</v>
      </c>
      <c r="AB2047" s="2">
        <v>1</v>
      </c>
      <c r="AC2047" s="2">
        <v>11</v>
      </c>
      <c r="AD2047" s="2">
        <v>3</v>
      </c>
      <c r="AE2047" s="2">
        <v>3</v>
      </c>
      <c r="AF2047" s="2">
        <v>1</v>
      </c>
      <c r="AG2047" s="2">
        <v>26</v>
      </c>
      <c r="AH2047" s="2">
        <v>2</v>
      </c>
      <c r="AI2047" s="2">
        <v>26</v>
      </c>
      <c r="AJ2047" s="2">
        <v>14</v>
      </c>
      <c r="AK2047" s="2">
        <v>3</v>
      </c>
      <c r="AL2047" s="2">
        <v>0</v>
      </c>
    </row>
    <row r="2048" spans="1:38">
      <c r="A2048" s="2" t="s">
        <v>50</v>
      </c>
      <c r="B2048" s="2" t="s">
        <v>39</v>
      </c>
      <c r="C2048" s="2" t="s">
        <v>40</v>
      </c>
      <c r="D2048" s="2" t="s">
        <v>53</v>
      </c>
      <c r="E2048" s="2">
        <v>1</v>
      </c>
      <c r="F2048" s="2" t="s">
        <v>54</v>
      </c>
      <c r="G2048" s="2" t="s">
        <v>60</v>
      </c>
      <c r="H2048" s="2" t="s">
        <v>2124</v>
      </c>
      <c r="I2048" s="2">
        <v>2455</v>
      </c>
      <c r="J2048" s="2" t="s">
        <v>45</v>
      </c>
      <c r="K2048" s="2" t="s">
        <v>75</v>
      </c>
      <c r="L2048" s="2" t="s">
        <v>58</v>
      </c>
      <c r="M2048" s="2" t="s">
        <v>50</v>
      </c>
      <c r="N2048" s="2" t="s">
        <v>48</v>
      </c>
      <c r="O2048" s="2">
        <v>2</v>
      </c>
      <c r="P2048" s="2">
        <v>36</v>
      </c>
      <c r="Q2048" s="2">
        <v>1</v>
      </c>
      <c r="R2048" s="2" t="s">
        <v>71</v>
      </c>
      <c r="S2048" s="2">
        <v>1</v>
      </c>
      <c r="T2048" s="2">
        <v>3</v>
      </c>
      <c r="U2048" s="2">
        <v>175</v>
      </c>
      <c r="V2048" s="2">
        <v>40</v>
      </c>
      <c r="W2048" s="2">
        <v>28000</v>
      </c>
      <c r="X2048" s="2" t="e">
        <v>#NAME?</v>
      </c>
      <c r="Y2048" s="2">
        <v>3</v>
      </c>
      <c r="Z2048" s="2">
        <v>2</v>
      </c>
      <c r="AA2048" s="2">
        <v>2</v>
      </c>
      <c r="AB2048" s="2">
        <v>0</v>
      </c>
      <c r="AC2048" s="2">
        <v>15</v>
      </c>
      <c r="AD2048" s="2">
        <v>3</v>
      </c>
      <c r="AE2048" s="2">
        <v>1</v>
      </c>
      <c r="AF2048" s="2">
        <v>1</v>
      </c>
      <c r="AG2048" s="2">
        <v>10</v>
      </c>
      <c r="AH2048" s="2">
        <v>3</v>
      </c>
      <c r="AI2048" s="2">
        <v>9</v>
      </c>
      <c r="AJ2048" s="2">
        <v>7</v>
      </c>
      <c r="AK2048" s="2">
        <v>0</v>
      </c>
      <c r="AL2048" s="2">
        <v>5</v>
      </c>
    </row>
    <row r="2049" spans="1:38">
      <c r="A2049" s="2" t="s">
        <v>50</v>
      </c>
      <c r="B2049" s="2" t="s">
        <v>39</v>
      </c>
      <c r="C2049" s="2" t="s">
        <v>63</v>
      </c>
      <c r="D2049" s="2" t="s">
        <v>53</v>
      </c>
      <c r="E2049" s="2">
        <v>1</v>
      </c>
      <c r="F2049" s="2" t="s">
        <v>54</v>
      </c>
      <c r="G2049" s="2" t="s">
        <v>43</v>
      </c>
      <c r="H2049" s="2" t="s">
        <v>2125</v>
      </c>
      <c r="I2049" s="2">
        <v>2456</v>
      </c>
      <c r="J2049" s="2" t="s">
        <v>56</v>
      </c>
      <c r="K2049" s="2" t="s">
        <v>57</v>
      </c>
      <c r="L2049" s="2" t="s">
        <v>58</v>
      </c>
      <c r="M2049" s="2" t="s">
        <v>50</v>
      </c>
      <c r="N2049" s="2" t="s">
        <v>48</v>
      </c>
      <c r="O2049" s="2">
        <v>3</v>
      </c>
      <c r="P2049" s="2">
        <v>29</v>
      </c>
      <c r="Q2049" s="2">
        <v>23</v>
      </c>
      <c r="R2049" s="2" t="s">
        <v>49</v>
      </c>
      <c r="S2049" s="2">
        <v>1</v>
      </c>
      <c r="T2049" s="2">
        <v>3</v>
      </c>
      <c r="U2049" s="2">
        <v>405</v>
      </c>
      <c r="V2049" s="2">
        <v>40</v>
      </c>
      <c r="W2049" s="2">
        <v>64800</v>
      </c>
      <c r="X2049" s="2" t="e">
        <v>#NAME?</v>
      </c>
      <c r="Y2049" s="2">
        <v>4</v>
      </c>
      <c r="Z2049" s="2">
        <v>1</v>
      </c>
      <c r="AA2049" s="2">
        <v>3</v>
      </c>
      <c r="AB2049" s="2">
        <v>1</v>
      </c>
      <c r="AC2049" s="2">
        <v>24</v>
      </c>
      <c r="AD2049" s="2">
        <v>4</v>
      </c>
      <c r="AE2049" s="2">
        <v>3</v>
      </c>
      <c r="AF2049" s="2">
        <v>1</v>
      </c>
      <c r="AG2049" s="2">
        <v>10</v>
      </c>
      <c r="AH2049" s="2">
        <v>3</v>
      </c>
      <c r="AI2049" s="2">
        <v>10</v>
      </c>
      <c r="AJ2049" s="2">
        <v>7</v>
      </c>
      <c r="AK2049" s="2">
        <v>0</v>
      </c>
      <c r="AL2049" s="2">
        <v>7</v>
      </c>
    </row>
    <row r="2050" spans="1:38">
      <c r="A2050" s="2" t="s">
        <v>38</v>
      </c>
      <c r="B2050" s="2" t="s">
        <v>39</v>
      </c>
      <c r="C2050" s="2" t="s">
        <v>69</v>
      </c>
      <c r="D2050" s="2" t="s">
        <v>41</v>
      </c>
      <c r="E2050" s="2">
        <v>0</v>
      </c>
      <c r="F2050" s="2" t="s">
        <v>54</v>
      </c>
      <c r="G2050" s="2" t="s">
        <v>43</v>
      </c>
      <c r="H2050" s="2" t="s">
        <v>2126</v>
      </c>
      <c r="I2050" s="2">
        <v>2457</v>
      </c>
      <c r="J2050" s="2" t="s">
        <v>56</v>
      </c>
      <c r="K2050" s="2" t="s">
        <v>95</v>
      </c>
      <c r="L2050" s="2" t="s">
        <v>47</v>
      </c>
      <c r="M2050" s="2" t="s">
        <v>38</v>
      </c>
      <c r="N2050" s="2" t="s">
        <v>48</v>
      </c>
      <c r="O2050" s="2">
        <v>2</v>
      </c>
      <c r="P2050" s="2">
        <v>58</v>
      </c>
      <c r="Q2050" s="2">
        <v>2</v>
      </c>
      <c r="R2050" s="2" t="s">
        <v>65</v>
      </c>
      <c r="S2050" s="2">
        <v>1</v>
      </c>
      <c r="T2050" s="2">
        <v>4</v>
      </c>
      <c r="U2050" s="2">
        <v>155</v>
      </c>
      <c r="V2050" s="2">
        <v>40</v>
      </c>
      <c r="W2050" s="2">
        <v>24800</v>
      </c>
      <c r="X2050" s="2" t="e">
        <v>#NAME?</v>
      </c>
      <c r="Y2050" s="2">
        <v>3</v>
      </c>
      <c r="Z2050" s="2">
        <v>5</v>
      </c>
      <c r="AA2050" s="2">
        <v>2</v>
      </c>
      <c r="AB2050" s="2">
        <v>7</v>
      </c>
      <c r="AC2050" s="2">
        <v>12</v>
      </c>
      <c r="AD2050" s="2">
        <v>3</v>
      </c>
      <c r="AE2050" s="2">
        <v>4</v>
      </c>
      <c r="AF2050" s="2">
        <v>0</v>
      </c>
      <c r="AG2050" s="2">
        <v>40</v>
      </c>
      <c r="AH2050" s="2">
        <v>3</v>
      </c>
      <c r="AI2050" s="2">
        <v>31</v>
      </c>
      <c r="AJ2050" s="2">
        <v>15</v>
      </c>
      <c r="AK2050" s="2">
        <v>13</v>
      </c>
      <c r="AL2050" s="2">
        <v>8</v>
      </c>
    </row>
    <row r="2051" spans="1:38">
      <c r="A2051" s="2" t="s">
        <v>50</v>
      </c>
      <c r="B2051" s="2" t="s">
        <v>39</v>
      </c>
      <c r="C2051" s="2" t="s">
        <v>40</v>
      </c>
      <c r="D2051" s="2" t="s">
        <v>53</v>
      </c>
      <c r="E2051" s="2">
        <v>1</v>
      </c>
      <c r="F2051" s="2" t="s">
        <v>54</v>
      </c>
      <c r="G2051" s="2" t="s">
        <v>43</v>
      </c>
      <c r="H2051" s="2" t="s">
        <v>2127</v>
      </c>
      <c r="I2051" s="2">
        <v>2458</v>
      </c>
      <c r="J2051" s="2" t="s">
        <v>45</v>
      </c>
      <c r="K2051" s="2" t="s">
        <v>57</v>
      </c>
      <c r="L2051" s="2" t="s">
        <v>47</v>
      </c>
      <c r="M2051" s="2" t="s">
        <v>50</v>
      </c>
      <c r="N2051" s="2" t="s">
        <v>48</v>
      </c>
      <c r="O2051" s="2">
        <v>0</v>
      </c>
      <c r="P2051" s="2">
        <v>35</v>
      </c>
      <c r="Q2051" s="2">
        <v>1</v>
      </c>
      <c r="R2051" s="2" t="s">
        <v>65</v>
      </c>
      <c r="S2051" s="2">
        <v>1</v>
      </c>
      <c r="T2051" s="2">
        <v>4</v>
      </c>
      <c r="U2051" s="2">
        <v>200</v>
      </c>
      <c r="V2051" s="2">
        <v>40</v>
      </c>
      <c r="W2051" s="2">
        <v>32000</v>
      </c>
      <c r="X2051" s="2" t="e">
        <v>#NAME?</v>
      </c>
      <c r="Y2051" s="2">
        <v>4</v>
      </c>
      <c r="Z2051" s="2">
        <v>1</v>
      </c>
      <c r="AA2051" s="2">
        <v>3</v>
      </c>
      <c r="AB2051" s="2">
        <v>3</v>
      </c>
      <c r="AC2051" s="2">
        <v>13</v>
      </c>
      <c r="AD2051" s="2">
        <v>3</v>
      </c>
      <c r="AE2051" s="2">
        <v>3</v>
      </c>
      <c r="AF2051" s="2">
        <v>0</v>
      </c>
      <c r="AG2051" s="2">
        <v>7</v>
      </c>
      <c r="AH2051" s="2">
        <v>3</v>
      </c>
      <c r="AI2051" s="2">
        <v>2</v>
      </c>
      <c r="AJ2051" s="2">
        <v>2</v>
      </c>
      <c r="AK2051" s="2">
        <v>2</v>
      </c>
      <c r="AL2051" s="2">
        <v>2</v>
      </c>
    </row>
    <row r="2052" spans="1:38">
      <c r="A2052" s="2" t="s">
        <v>50</v>
      </c>
      <c r="B2052" s="2" t="s">
        <v>39</v>
      </c>
      <c r="C2052" s="2" t="s">
        <v>40</v>
      </c>
      <c r="D2052" s="2" t="s">
        <v>53</v>
      </c>
      <c r="E2052" s="2">
        <v>1</v>
      </c>
      <c r="F2052" s="2" t="s">
        <v>54</v>
      </c>
      <c r="G2052" s="2" t="s">
        <v>43</v>
      </c>
      <c r="H2052" s="2" t="s">
        <v>2128</v>
      </c>
      <c r="I2052" s="2">
        <v>2459</v>
      </c>
      <c r="J2052" s="2" t="s">
        <v>45</v>
      </c>
      <c r="K2052" s="2" t="s">
        <v>75</v>
      </c>
      <c r="L2052" s="2" t="s">
        <v>58</v>
      </c>
      <c r="M2052" s="2" t="s">
        <v>38</v>
      </c>
      <c r="N2052" s="2" t="s">
        <v>48</v>
      </c>
      <c r="O2052" s="2">
        <v>4</v>
      </c>
      <c r="P2052" s="2">
        <v>42</v>
      </c>
      <c r="Q2052" s="2">
        <v>1</v>
      </c>
      <c r="R2052" s="2" t="s">
        <v>49</v>
      </c>
      <c r="S2052" s="2">
        <v>1</v>
      </c>
      <c r="T2052" s="2">
        <v>4</v>
      </c>
      <c r="U2052" s="2">
        <v>215</v>
      </c>
      <c r="V2052" s="2">
        <v>40</v>
      </c>
      <c r="W2052" s="2">
        <v>34400</v>
      </c>
      <c r="X2052" s="2" t="e">
        <v>#NAME?</v>
      </c>
      <c r="Y2052" s="2">
        <v>2</v>
      </c>
      <c r="Z2052" s="2">
        <v>2</v>
      </c>
      <c r="AA2052" s="2">
        <v>4</v>
      </c>
      <c r="AB2052" s="2">
        <v>9</v>
      </c>
      <c r="AC2052" s="2">
        <v>13</v>
      </c>
      <c r="AD2052" s="2">
        <v>3</v>
      </c>
      <c r="AE2052" s="2">
        <v>4</v>
      </c>
      <c r="AF2052" s="2">
        <v>1</v>
      </c>
      <c r="AG2052" s="2">
        <v>8</v>
      </c>
      <c r="AH2052" s="2">
        <v>3</v>
      </c>
      <c r="AI2052" s="2">
        <v>4</v>
      </c>
      <c r="AJ2052" s="2">
        <v>3</v>
      </c>
      <c r="AK2052" s="2">
        <v>0</v>
      </c>
      <c r="AL2052" s="2">
        <v>2</v>
      </c>
    </row>
    <row r="2053" spans="1:38">
      <c r="A2053" s="2" t="s">
        <v>38</v>
      </c>
      <c r="B2053" s="2" t="s">
        <v>39</v>
      </c>
      <c r="C2053" s="2" t="s">
        <v>63</v>
      </c>
      <c r="D2053" s="2" t="s">
        <v>41</v>
      </c>
      <c r="E2053" s="2">
        <v>0</v>
      </c>
      <c r="F2053" s="2" t="s">
        <v>54</v>
      </c>
      <c r="G2053" s="2" t="s">
        <v>66</v>
      </c>
      <c r="H2053" s="2" t="s">
        <v>2129</v>
      </c>
      <c r="I2053" s="2">
        <v>2460</v>
      </c>
      <c r="J2053" s="2" t="s">
        <v>56</v>
      </c>
      <c r="K2053" s="2" t="s">
        <v>57</v>
      </c>
      <c r="L2053" s="2" t="s">
        <v>47</v>
      </c>
      <c r="M2053" s="2" t="s">
        <v>50</v>
      </c>
      <c r="N2053" s="2" t="s">
        <v>48</v>
      </c>
      <c r="O2053" s="2">
        <v>3</v>
      </c>
      <c r="P2053" s="2">
        <v>28</v>
      </c>
      <c r="Q2053" s="2">
        <v>2</v>
      </c>
      <c r="R2053" s="2" t="s">
        <v>65</v>
      </c>
      <c r="S2053" s="2">
        <v>1</v>
      </c>
      <c r="T2053" s="2">
        <v>3</v>
      </c>
      <c r="U2053" s="2">
        <v>230</v>
      </c>
      <c r="V2053" s="2">
        <v>40</v>
      </c>
      <c r="W2053" s="2">
        <v>36800</v>
      </c>
      <c r="X2053" s="2" t="e">
        <v>#NAME?</v>
      </c>
      <c r="Y2053" s="2">
        <v>3</v>
      </c>
      <c r="Z2053" s="2">
        <v>1</v>
      </c>
      <c r="AA2053" s="2">
        <v>3</v>
      </c>
      <c r="AB2053" s="2">
        <v>6</v>
      </c>
      <c r="AC2053" s="2">
        <v>17</v>
      </c>
      <c r="AD2053" s="2">
        <v>3</v>
      </c>
      <c r="AE2053" s="2">
        <v>4</v>
      </c>
      <c r="AF2053" s="2">
        <v>0</v>
      </c>
      <c r="AG2053" s="2">
        <v>5</v>
      </c>
      <c r="AH2053" s="2">
        <v>2</v>
      </c>
      <c r="AI2053" s="2">
        <v>2</v>
      </c>
      <c r="AJ2053" s="2">
        <v>2</v>
      </c>
      <c r="AK2053" s="2">
        <v>2</v>
      </c>
      <c r="AL2053" s="2">
        <v>1</v>
      </c>
    </row>
    <row r="2054" spans="1:38">
      <c r="A2054" s="2" t="s">
        <v>50</v>
      </c>
      <c r="B2054" s="2" t="s">
        <v>39</v>
      </c>
      <c r="C2054" s="2" t="s">
        <v>40</v>
      </c>
      <c r="D2054" s="2" t="s">
        <v>53</v>
      </c>
      <c r="E2054" s="2">
        <v>1</v>
      </c>
      <c r="F2054" s="2" t="s">
        <v>155</v>
      </c>
      <c r="G2054" s="2" t="s">
        <v>157</v>
      </c>
      <c r="H2054" s="2" t="s">
        <v>2130</v>
      </c>
      <c r="I2054" s="2">
        <v>2461</v>
      </c>
      <c r="J2054" s="2" t="s">
        <v>56</v>
      </c>
      <c r="K2054" s="2" t="s">
        <v>157</v>
      </c>
      <c r="L2054" s="2" t="s">
        <v>58</v>
      </c>
      <c r="M2054" s="2" t="s">
        <v>50</v>
      </c>
      <c r="N2054" s="2" t="s">
        <v>48</v>
      </c>
      <c r="O2054" s="2">
        <v>2</v>
      </c>
      <c r="P2054" s="2">
        <v>36</v>
      </c>
      <c r="Q2054" s="2">
        <v>13</v>
      </c>
      <c r="R2054" s="2" t="s">
        <v>71</v>
      </c>
      <c r="S2054" s="2">
        <v>1</v>
      </c>
      <c r="T2054" s="2">
        <v>3</v>
      </c>
      <c r="U2054" s="2">
        <v>180</v>
      </c>
      <c r="V2054" s="2">
        <v>40</v>
      </c>
      <c r="W2054" s="2">
        <v>28800</v>
      </c>
      <c r="X2054" s="2" t="e">
        <v>#NAME?</v>
      </c>
      <c r="Y2054" s="2">
        <v>3</v>
      </c>
      <c r="Z2054" s="2">
        <v>1</v>
      </c>
      <c r="AA2054" s="2">
        <v>2</v>
      </c>
      <c r="AB2054" s="2">
        <v>4</v>
      </c>
      <c r="AC2054" s="2">
        <v>13</v>
      </c>
      <c r="AD2054" s="2">
        <v>3</v>
      </c>
      <c r="AE2054" s="2">
        <v>2</v>
      </c>
      <c r="AF2054" s="2">
        <v>1</v>
      </c>
      <c r="AG2054" s="2">
        <v>8</v>
      </c>
      <c r="AH2054" s="2">
        <v>3</v>
      </c>
      <c r="AI2054" s="2">
        <v>5</v>
      </c>
      <c r="AJ2054" s="2">
        <v>2</v>
      </c>
      <c r="AK2054" s="2">
        <v>0</v>
      </c>
      <c r="AL2054" s="2">
        <v>4</v>
      </c>
    </row>
    <row r="2055" spans="1:38">
      <c r="A2055" s="2" t="s">
        <v>50</v>
      </c>
      <c r="B2055" s="2" t="s">
        <v>39</v>
      </c>
      <c r="C2055" s="2" t="s">
        <v>63</v>
      </c>
      <c r="D2055" s="2" t="s">
        <v>53</v>
      </c>
      <c r="E2055" s="2">
        <v>1</v>
      </c>
      <c r="F2055" s="2" t="s">
        <v>54</v>
      </c>
      <c r="G2055" s="2" t="s">
        <v>43</v>
      </c>
      <c r="H2055" s="2" t="s">
        <v>2131</v>
      </c>
      <c r="I2055" s="2">
        <v>2462</v>
      </c>
      <c r="J2055" s="2" t="s">
        <v>45</v>
      </c>
      <c r="K2055" s="2" t="s">
        <v>75</v>
      </c>
      <c r="L2055" s="2" t="s">
        <v>58</v>
      </c>
      <c r="M2055" s="2" t="s">
        <v>50</v>
      </c>
      <c r="N2055" s="2" t="s">
        <v>48</v>
      </c>
      <c r="O2055" s="2">
        <v>3</v>
      </c>
      <c r="P2055" s="2">
        <v>32</v>
      </c>
      <c r="Q2055" s="2">
        <v>4</v>
      </c>
      <c r="R2055" s="2" t="s">
        <v>71</v>
      </c>
      <c r="S2055" s="2">
        <v>1</v>
      </c>
      <c r="T2055" s="2">
        <v>3</v>
      </c>
      <c r="U2055" s="2">
        <v>490</v>
      </c>
      <c r="V2055" s="2">
        <v>40</v>
      </c>
      <c r="W2055" s="2">
        <v>78400</v>
      </c>
      <c r="X2055" s="2" t="e">
        <v>#NAME?</v>
      </c>
      <c r="Y2055" s="2">
        <v>2</v>
      </c>
      <c r="Z2055" s="2">
        <v>2</v>
      </c>
      <c r="AA2055" s="2">
        <v>3</v>
      </c>
      <c r="AB2055" s="2">
        <v>1</v>
      </c>
      <c r="AC2055" s="2">
        <v>12</v>
      </c>
      <c r="AD2055" s="2">
        <v>3</v>
      </c>
      <c r="AE2055" s="2">
        <v>3</v>
      </c>
      <c r="AF2055" s="2">
        <v>1</v>
      </c>
      <c r="AG2055" s="2">
        <v>14</v>
      </c>
      <c r="AH2055" s="2">
        <v>3</v>
      </c>
      <c r="AI2055" s="2">
        <v>14</v>
      </c>
      <c r="AJ2055" s="2">
        <v>13</v>
      </c>
      <c r="AK2055" s="2">
        <v>6</v>
      </c>
      <c r="AL2055" s="2">
        <v>8</v>
      </c>
    </row>
    <row r="2056" spans="1:38">
      <c r="A2056" s="2" t="s">
        <v>50</v>
      </c>
      <c r="B2056" s="2" t="s">
        <v>51</v>
      </c>
      <c r="C2056" s="2" t="s">
        <v>40</v>
      </c>
      <c r="D2056" s="2" t="s">
        <v>53</v>
      </c>
      <c r="E2056" s="2">
        <v>1</v>
      </c>
      <c r="F2056" s="2" t="s">
        <v>54</v>
      </c>
      <c r="G2056" s="2" t="s">
        <v>66</v>
      </c>
      <c r="H2056" s="2" t="s">
        <v>2132</v>
      </c>
      <c r="I2056" s="2">
        <v>2463</v>
      </c>
      <c r="J2056" s="2" t="s">
        <v>56</v>
      </c>
      <c r="K2056" s="2" t="s">
        <v>62</v>
      </c>
      <c r="L2056" s="2" t="s">
        <v>47</v>
      </c>
      <c r="M2056" s="2" t="s">
        <v>50</v>
      </c>
      <c r="N2056" s="2" t="s">
        <v>48</v>
      </c>
      <c r="O2056" s="2">
        <v>6</v>
      </c>
      <c r="P2056" s="2">
        <v>40</v>
      </c>
      <c r="Q2056" s="2">
        <v>16</v>
      </c>
      <c r="R2056" s="2" t="s">
        <v>65</v>
      </c>
      <c r="S2056" s="2">
        <v>1</v>
      </c>
      <c r="T2056" s="2">
        <v>1</v>
      </c>
      <c r="U2056" s="2">
        <v>255</v>
      </c>
      <c r="V2056" s="2">
        <v>40</v>
      </c>
      <c r="W2056" s="2">
        <v>40800</v>
      </c>
      <c r="X2056" s="2" t="e">
        <v>#NAME?</v>
      </c>
      <c r="Y2056" s="2">
        <v>2</v>
      </c>
      <c r="Z2056" s="2">
        <v>2</v>
      </c>
      <c r="AA2056" s="2">
        <v>3</v>
      </c>
      <c r="AB2056" s="2">
        <v>6</v>
      </c>
      <c r="AC2056" s="2">
        <v>14</v>
      </c>
      <c r="AD2056" s="2">
        <v>3</v>
      </c>
      <c r="AE2056" s="2">
        <v>4</v>
      </c>
      <c r="AF2056" s="2">
        <v>0</v>
      </c>
      <c r="AG2056" s="2">
        <v>10</v>
      </c>
      <c r="AH2056" s="2">
        <v>3</v>
      </c>
      <c r="AI2056" s="2">
        <v>1</v>
      </c>
      <c r="AJ2056" s="2">
        <v>0</v>
      </c>
      <c r="AK2056" s="2">
        <v>0</v>
      </c>
      <c r="AL2056" s="2">
        <v>0</v>
      </c>
    </row>
    <row r="2057" spans="1:38">
      <c r="A2057" s="2" t="s">
        <v>50</v>
      </c>
      <c r="B2057" s="2" t="s">
        <v>39</v>
      </c>
      <c r="C2057" s="2" t="s">
        <v>63</v>
      </c>
      <c r="D2057" s="2" t="s">
        <v>53</v>
      </c>
      <c r="E2057" s="2">
        <v>1</v>
      </c>
      <c r="F2057" s="2" t="s">
        <v>54</v>
      </c>
      <c r="G2057" s="2" t="s">
        <v>66</v>
      </c>
      <c r="H2057" s="2" t="s">
        <v>2133</v>
      </c>
      <c r="I2057" s="2">
        <v>2464</v>
      </c>
      <c r="J2057" s="2" t="s">
        <v>45</v>
      </c>
      <c r="K2057" s="2" t="s">
        <v>75</v>
      </c>
      <c r="L2057" s="2" t="s">
        <v>47</v>
      </c>
      <c r="M2057" s="2" t="s">
        <v>38</v>
      </c>
      <c r="N2057" s="2" t="s">
        <v>48</v>
      </c>
      <c r="O2057" s="2">
        <v>4</v>
      </c>
      <c r="P2057" s="2">
        <v>30</v>
      </c>
      <c r="Q2057" s="2">
        <v>2</v>
      </c>
      <c r="R2057" s="2" t="s">
        <v>71</v>
      </c>
      <c r="S2057" s="2">
        <v>1</v>
      </c>
      <c r="T2057" s="2">
        <v>3</v>
      </c>
      <c r="U2057" s="2">
        <v>260</v>
      </c>
      <c r="V2057" s="2">
        <v>40</v>
      </c>
      <c r="W2057" s="2">
        <v>41600</v>
      </c>
      <c r="X2057" s="2" t="e">
        <v>#NAME?</v>
      </c>
      <c r="Y2057" s="2">
        <v>2</v>
      </c>
      <c r="Z2057" s="2">
        <v>2</v>
      </c>
      <c r="AA2057" s="2">
        <v>4</v>
      </c>
      <c r="AB2057" s="2">
        <v>5</v>
      </c>
      <c r="AC2057" s="2">
        <v>24</v>
      </c>
      <c r="AD2057" s="2">
        <v>4</v>
      </c>
      <c r="AE2057" s="2">
        <v>2</v>
      </c>
      <c r="AF2057" s="2">
        <v>0</v>
      </c>
      <c r="AG2057" s="2">
        <v>12</v>
      </c>
      <c r="AH2057" s="2">
        <v>2</v>
      </c>
      <c r="AI2057" s="2">
        <v>0</v>
      </c>
      <c r="AJ2057" s="2">
        <v>0</v>
      </c>
      <c r="AK2057" s="2">
        <v>0</v>
      </c>
      <c r="AL2057" s="2">
        <v>0</v>
      </c>
    </row>
    <row r="2058" spans="1:38">
      <c r="A2058" s="2" t="s">
        <v>50</v>
      </c>
      <c r="B2058" s="2" t="s">
        <v>39</v>
      </c>
      <c r="C2058" s="2" t="s">
        <v>52</v>
      </c>
      <c r="D2058" s="2" t="s">
        <v>53</v>
      </c>
      <c r="E2058" s="2">
        <v>1</v>
      </c>
      <c r="F2058" s="2" t="s">
        <v>54</v>
      </c>
      <c r="G2058" s="2" t="s">
        <v>43</v>
      </c>
      <c r="H2058" s="2" t="s">
        <v>2134</v>
      </c>
      <c r="I2058" s="2">
        <v>2465</v>
      </c>
      <c r="J2058" s="2" t="s">
        <v>45</v>
      </c>
      <c r="K2058" s="2" t="s">
        <v>57</v>
      </c>
      <c r="L2058" s="2" t="s">
        <v>47</v>
      </c>
      <c r="M2058" s="2" t="s">
        <v>50</v>
      </c>
      <c r="N2058" s="2" t="s">
        <v>48</v>
      </c>
      <c r="O2058" s="2">
        <v>3</v>
      </c>
      <c r="P2058" s="2">
        <v>45</v>
      </c>
      <c r="Q2058" s="2">
        <v>2</v>
      </c>
      <c r="R2058" s="2" t="s">
        <v>71</v>
      </c>
      <c r="S2058" s="2">
        <v>1</v>
      </c>
      <c r="T2058" s="2">
        <v>2</v>
      </c>
      <c r="U2058" s="2">
        <v>475</v>
      </c>
      <c r="V2058" s="2">
        <v>40</v>
      </c>
      <c r="W2058" s="2">
        <v>76000</v>
      </c>
      <c r="X2058" s="2" t="e">
        <v>#NAME?</v>
      </c>
      <c r="Y2058" s="2">
        <v>2</v>
      </c>
      <c r="Z2058" s="2">
        <v>1</v>
      </c>
      <c r="AA2058" s="2">
        <v>3</v>
      </c>
      <c r="AB2058" s="2">
        <v>1</v>
      </c>
      <c r="AC2058" s="2">
        <v>14</v>
      </c>
      <c r="AD2058" s="2">
        <v>3</v>
      </c>
      <c r="AE2058" s="2">
        <v>4</v>
      </c>
      <c r="AF2058" s="2">
        <v>0</v>
      </c>
      <c r="AG2058" s="2">
        <v>1</v>
      </c>
      <c r="AH2058" s="2">
        <v>3</v>
      </c>
      <c r="AI2058" s="2">
        <v>1</v>
      </c>
      <c r="AJ2058" s="2">
        <v>0</v>
      </c>
      <c r="AK2058" s="2">
        <v>0</v>
      </c>
      <c r="AL2058" s="2">
        <v>0</v>
      </c>
    </row>
    <row r="2059" spans="1:38">
      <c r="A2059" s="2" t="s">
        <v>50</v>
      </c>
      <c r="B2059" s="2" t="s">
        <v>39</v>
      </c>
      <c r="C2059" s="2" t="s">
        <v>40</v>
      </c>
      <c r="D2059" s="2" t="s">
        <v>53</v>
      </c>
      <c r="E2059" s="2">
        <v>1</v>
      </c>
      <c r="F2059" s="2" t="s">
        <v>54</v>
      </c>
      <c r="G2059" s="2" t="s">
        <v>43</v>
      </c>
      <c r="H2059" s="2" t="s">
        <v>2135</v>
      </c>
      <c r="I2059" s="2">
        <v>2466</v>
      </c>
      <c r="J2059" s="2" t="s">
        <v>56</v>
      </c>
      <c r="K2059" s="2" t="s">
        <v>75</v>
      </c>
      <c r="L2059" s="2" t="s">
        <v>58</v>
      </c>
      <c r="M2059" s="2" t="s">
        <v>50</v>
      </c>
      <c r="N2059" s="2" t="s">
        <v>48</v>
      </c>
      <c r="O2059" s="2">
        <v>3</v>
      </c>
      <c r="P2059" s="2">
        <v>42</v>
      </c>
      <c r="Q2059" s="2">
        <v>29</v>
      </c>
      <c r="R2059" s="2" t="s">
        <v>71</v>
      </c>
      <c r="S2059" s="2">
        <v>1</v>
      </c>
      <c r="T2059" s="2">
        <v>2</v>
      </c>
      <c r="U2059" s="2">
        <v>490</v>
      </c>
      <c r="V2059" s="2">
        <v>40</v>
      </c>
      <c r="W2059" s="2">
        <v>78400</v>
      </c>
      <c r="X2059" s="2" t="e">
        <v>#NAME?</v>
      </c>
      <c r="Y2059" s="2">
        <v>3</v>
      </c>
      <c r="Z2059" s="2">
        <v>2</v>
      </c>
      <c r="AA2059" s="2">
        <v>2</v>
      </c>
      <c r="AB2059" s="2">
        <v>1</v>
      </c>
      <c r="AC2059" s="2">
        <v>13</v>
      </c>
      <c r="AD2059" s="2">
        <v>3</v>
      </c>
      <c r="AE2059" s="2">
        <v>4</v>
      </c>
      <c r="AF2059" s="2">
        <v>1</v>
      </c>
      <c r="AG2059" s="2">
        <v>10</v>
      </c>
      <c r="AH2059" s="2">
        <v>2</v>
      </c>
      <c r="AI2059" s="2">
        <v>9</v>
      </c>
      <c r="AJ2059" s="2">
        <v>8</v>
      </c>
      <c r="AK2059" s="2">
        <v>7</v>
      </c>
      <c r="AL2059" s="2">
        <v>8</v>
      </c>
    </row>
    <row r="2060" spans="1:38">
      <c r="A2060" s="2" t="s">
        <v>50</v>
      </c>
      <c r="B2060" s="2" t="s">
        <v>51</v>
      </c>
      <c r="C2060" s="2" t="s">
        <v>40</v>
      </c>
      <c r="D2060" s="2" t="s">
        <v>53</v>
      </c>
      <c r="E2060" s="2">
        <v>1</v>
      </c>
      <c r="F2060" s="2" t="s">
        <v>54</v>
      </c>
      <c r="G2060" s="2" t="s">
        <v>43</v>
      </c>
      <c r="H2060" s="2" t="s">
        <v>2136</v>
      </c>
      <c r="I2060" s="2">
        <v>2467</v>
      </c>
      <c r="J2060" s="2" t="s">
        <v>56</v>
      </c>
      <c r="K2060" s="2" t="s">
        <v>77</v>
      </c>
      <c r="L2060" s="2" t="s">
        <v>73</v>
      </c>
      <c r="M2060" s="2" t="s">
        <v>50</v>
      </c>
      <c r="N2060" s="2" t="s">
        <v>48</v>
      </c>
      <c r="O2060" s="2">
        <v>3</v>
      </c>
      <c r="P2060" s="2">
        <v>38</v>
      </c>
      <c r="Q2060" s="2">
        <v>12</v>
      </c>
      <c r="R2060" s="2" t="s">
        <v>71</v>
      </c>
      <c r="S2060" s="2">
        <v>1</v>
      </c>
      <c r="T2060" s="2">
        <v>1</v>
      </c>
      <c r="U2060" s="2">
        <v>225</v>
      </c>
      <c r="V2060" s="2">
        <v>40</v>
      </c>
      <c r="W2060" s="2">
        <v>36000</v>
      </c>
      <c r="X2060" s="2" t="e">
        <v>#NAME?</v>
      </c>
      <c r="Y2060" s="2">
        <v>2</v>
      </c>
      <c r="Z2060" s="2">
        <v>2</v>
      </c>
      <c r="AA2060" s="2">
        <v>1</v>
      </c>
      <c r="AB2060" s="2">
        <v>2</v>
      </c>
      <c r="AC2060" s="2">
        <v>15</v>
      </c>
      <c r="AD2060" s="2">
        <v>3</v>
      </c>
      <c r="AE2060" s="2">
        <v>3</v>
      </c>
      <c r="AF2060" s="2">
        <v>1</v>
      </c>
      <c r="AG2060" s="2">
        <v>13</v>
      </c>
      <c r="AH2060" s="2">
        <v>2</v>
      </c>
      <c r="AI2060" s="2">
        <v>4</v>
      </c>
      <c r="AJ2060" s="2">
        <v>3</v>
      </c>
      <c r="AK2060" s="2">
        <v>1</v>
      </c>
      <c r="AL2060" s="2">
        <v>2</v>
      </c>
    </row>
    <row r="2061" spans="1:38">
      <c r="A2061" s="2" t="s">
        <v>50</v>
      </c>
      <c r="B2061" s="2" t="s">
        <v>51</v>
      </c>
      <c r="C2061" s="2" t="s">
        <v>63</v>
      </c>
      <c r="D2061" s="2" t="s">
        <v>53</v>
      </c>
      <c r="E2061" s="2">
        <v>1</v>
      </c>
      <c r="F2061" s="2" t="s">
        <v>54</v>
      </c>
      <c r="G2061" s="2" t="s">
        <v>43</v>
      </c>
      <c r="H2061" s="2" t="s">
        <v>2137</v>
      </c>
      <c r="I2061" s="2">
        <v>2468</v>
      </c>
      <c r="J2061" s="2" t="s">
        <v>45</v>
      </c>
      <c r="K2061" s="2" t="s">
        <v>57</v>
      </c>
      <c r="L2061" s="2" t="s">
        <v>47</v>
      </c>
      <c r="M2061" s="2" t="s">
        <v>50</v>
      </c>
      <c r="N2061" s="2" t="s">
        <v>48</v>
      </c>
      <c r="O2061" s="2">
        <v>3</v>
      </c>
      <c r="P2061" s="2">
        <v>34</v>
      </c>
      <c r="Q2061" s="2">
        <v>16</v>
      </c>
      <c r="R2061" s="2" t="s">
        <v>65</v>
      </c>
      <c r="S2061" s="2">
        <v>1</v>
      </c>
      <c r="T2061" s="2">
        <v>3</v>
      </c>
      <c r="U2061" s="2">
        <v>500</v>
      </c>
      <c r="V2061" s="2">
        <v>40</v>
      </c>
      <c r="W2061" s="2">
        <v>80000</v>
      </c>
      <c r="X2061" s="2" t="e">
        <v>#NAME?</v>
      </c>
      <c r="Y2061" s="2">
        <v>2</v>
      </c>
      <c r="Z2061" s="2">
        <v>1</v>
      </c>
      <c r="AA2061" s="2">
        <v>4</v>
      </c>
      <c r="AB2061" s="2">
        <v>1</v>
      </c>
      <c r="AC2061" s="2">
        <v>16</v>
      </c>
      <c r="AD2061" s="2">
        <v>3</v>
      </c>
      <c r="AE2061" s="2">
        <v>3</v>
      </c>
      <c r="AF2061" s="2">
        <v>0</v>
      </c>
      <c r="AG2061" s="2">
        <v>6</v>
      </c>
      <c r="AH2061" s="2">
        <v>3</v>
      </c>
      <c r="AI2061" s="2">
        <v>5</v>
      </c>
      <c r="AJ2061" s="2">
        <v>2</v>
      </c>
      <c r="AK2061" s="2">
        <v>1</v>
      </c>
      <c r="AL2061" s="2">
        <v>3</v>
      </c>
    </row>
    <row r="2062" spans="1:38">
      <c r="A2062" s="2" t="s">
        <v>38</v>
      </c>
      <c r="B2062" s="2" t="s">
        <v>39</v>
      </c>
      <c r="C2062" s="2" t="s">
        <v>52</v>
      </c>
      <c r="D2062" s="2" t="s">
        <v>41</v>
      </c>
      <c r="E2062" s="2">
        <v>0</v>
      </c>
      <c r="F2062" s="2" t="s">
        <v>42</v>
      </c>
      <c r="G2062" s="2" t="s">
        <v>100</v>
      </c>
      <c r="H2062" s="2" t="s">
        <v>2138</v>
      </c>
      <c r="I2062" s="2">
        <v>2469</v>
      </c>
      <c r="J2062" s="2" t="s">
        <v>45</v>
      </c>
      <c r="K2062" s="2" t="s">
        <v>46</v>
      </c>
      <c r="L2062" s="2" t="s">
        <v>58</v>
      </c>
      <c r="M2062" s="2" t="s">
        <v>50</v>
      </c>
      <c r="N2062" s="2" t="s">
        <v>48</v>
      </c>
      <c r="O2062" s="2">
        <v>3</v>
      </c>
      <c r="P2062" s="2">
        <v>49</v>
      </c>
      <c r="Q2062" s="2">
        <v>11</v>
      </c>
      <c r="R2062" s="2" t="s">
        <v>71</v>
      </c>
      <c r="S2062" s="2">
        <v>1</v>
      </c>
      <c r="T2062" s="2">
        <v>3</v>
      </c>
      <c r="U2062" s="2">
        <v>215</v>
      </c>
      <c r="V2062" s="2">
        <v>40</v>
      </c>
      <c r="W2062" s="2">
        <v>34400</v>
      </c>
      <c r="X2062" s="2" t="e">
        <v>#NAME?</v>
      </c>
      <c r="Y2062" s="2">
        <v>3</v>
      </c>
      <c r="Z2062" s="2">
        <v>3</v>
      </c>
      <c r="AA2062" s="2">
        <v>4</v>
      </c>
      <c r="AB2062" s="2">
        <v>1</v>
      </c>
      <c r="AC2062" s="2">
        <v>18</v>
      </c>
      <c r="AD2062" s="2">
        <v>3</v>
      </c>
      <c r="AE2062" s="2">
        <v>1</v>
      </c>
      <c r="AF2062" s="2">
        <v>2</v>
      </c>
      <c r="AG2062" s="2">
        <v>9</v>
      </c>
      <c r="AH2062" s="2">
        <v>4</v>
      </c>
      <c r="AI2062" s="2">
        <v>9</v>
      </c>
      <c r="AJ2062" s="2">
        <v>8</v>
      </c>
      <c r="AK2062" s="2">
        <v>7</v>
      </c>
      <c r="AL2062" s="2">
        <v>7</v>
      </c>
    </row>
    <row r="2063" spans="1:38">
      <c r="A2063" s="2" t="s">
        <v>38</v>
      </c>
      <c r="B2063" s="2" t="s">
        <v>39</v>
      </c>
      <c r="C2063" s="2" t="s">
        <v>69</v>
      </c>
      <c r="D2063" s="2" t="s">
        <v>41</v>
      </c>
      <c r="E2063" s="2">
        <v>0</v>
      </c>
      <c r="F2063" s="2" t="s">
        <v>42</v>
      </c>
      <c r="G2063" s="2" t="s">
        <v>66</v>
      </c>
      <c r="H2063" s="2" t="s">
        <v>2139</v>
      </c>
      <c r="I2063" s="2">
        <v>2470</v>
      </c>
      <c r="J2063" s="2" t="s">
        <v>56</v>
      </c>
      <c r="K2063" s="2" t="s">
        <v>46</v>
      </c>
      <c r="L2063" s="2" t="s">
        <v>47</v>
      </c>
      <c r="M2063" s="2" t="s">
        <v>50</v>
      </c>
      <c r="N2063" s="2" t="s">
        <v>48</v>
      </c>
      <c r="O2063" s="2">
        <v>3</v>
      </c>
      <c r="P2063" s="2">
        <v>55</v>
      </c>
      <c r="Q2063" s="2">
        <v>2</v>
      </c>
      <c r="R2063" s="2" t="s">
        <v>59</v>
      </c>
      <c r="S2063" s="2">
        <v>1</v>
      </c>
      <c r="T2063" s="2">
        <v>3</v>
      </c>
      <c r="U2063" s="2">
        <v>185</v>
      </c>
      <c r="V2063" s="2">
        <v>40</v>
      </c>
      <c r="W2063" s="2">
        <v>29600</v>
      </c>
      <c r="X2063" s="2" t="e">
        <v>#NAME?</v>
      </c>
      <c r="Y2063" s="2">
        <v>3</v>
      </c>
      <c r="Z2063" s="2">
        <v>2</v>
      </c>
      <c r="AA2063" s="2">
        <v>4</v>
      </c>
      <c r="AB2063" s="2">
        <v>4</v>
      </c>
      <c r="AC2063" s="2">
        <v>16</v>
      </c>
      <c r="AD2063" s="2">
        <v>3</v>
      </c>
      <c r="AE2063" s="2">
        <v>3</v>
      </c>
      <c r="AF2063" s="2">
        <v>0</v>
      </c>
      <c r="AG2063" s="2">
        <v>12</v>
      </c>
      <c r="AH2063" s="2">
        <v>2</v>
      </c>
      <c r="AI2063" s="2">
        <v>9</v>
      </c>
      <c r="AJ2063" s="2">
        <v>7</v>
      </c>
      <c r="AK2063" s="2">
        <v>7</v>
      </c>
      <c r="AL2063" s="2">
        <v>3</v>
      </c>
    </row>
    <row r="2064" spans="1:38">
      <c r="A2064" s="2" t="s">
        <v>50</v>
      </c>
      <c r="B2064" s="2" t="s">
        <v>39</v>
      </c>
      <c r="C2064" s="2" t="s">
        <v>40</v>
      </c>
      <c r="D2064" s="2" t="s">
        <v>53</v>
      </c>
      <c r="E2064" s="2">
        <v>1</v>
      </c>
      <c r="F2064" s="2" t="s">
        <v>54</v>
      </c>
      <c r="G2064" s="2" t="s">
        <v>43</v>
      </c>
      <c r="H2064" s="2" t="s">
        <v>2140</v>
      </c>
      <c r="I2064" s="2">
        <v>2471</v>
      </c>
      <c r="J2064" s="2" t="s">
        <v>56</v>
      </c>
      <c r="K2064" s="2" t="s">
        <v>95</v>
      </c>
      <c r="L2064" s="2" t="s">
        <v>58</v>
      </c>
      <c r="M2064" s="2" t="s">
        <v>50</v>
      </c>
      <c r="N2064" s="2" t="s">
        <v>48</v>
      </c>
      <c r="O2064" s="2">
        <v>3</v>
      </c>
      <c r="P2064" s="2">
        <v>43</v>
      </c>
      <c r="Q2064" s="2">
        <v>14</v>
      </c>
      <c r="R2064" s="2" t="s">
        <v>49</v>
      </c>
      <c r="S2064" s="2">
        <v>1</v>
      </c>
      <c r="T2064" s="2">
        <v>2</v>
      </c>
      <c r="U2064" s="2">
        <v>470</v>
      </c>
      <c r="V2064" s="2">
        <v>40</v>
      </c>
      <c r="W2064" s="2">
        <v>75200</v>
      </c>
      <c r="X2064" s="2" t="e">
        <v>#NAME?</v>
      </c>
      <c r="Y2064" s="2">
        <v>3</v>
      </c>
      <c r="Z2064" s="2">
        <v>4</v>
      </c>
      <c r="AA2064" s="2">
        <v>1</v>
      </c>
      <c r="AB2064" s="2">
        <v>6</v>
      </c>
      <c r="AC2064" s="2">
        <v>24</v>
      </c>
      <c r="AD2064" s="2">
        <v>4</v>
      </c>
      <c r="AE2064" s="2">
        <v>3</v>
      </c>
      <c r="AF2064" s="2">
        <v>1</v>
      </c>
      <c r="AG2064" s="2">
        <v>22</v>
      </c>
      <c r="AH2064" s="2">
        <v>3</v>
      </c>
      <c r="AI2064" s="2">
        <v>4</v>
      </c>
      <c r="AJ2064" s="2">
        <v>1</v>
      </c>
      <c r="AK2064" s="2">
        <v>1</v>
      </c>
      <c r="AL2064" s="2">
        <v>0</v>
      </c>
    </row>
    <row r="2065" spans="1:38">
      <c r="A2065" s="2" t="s">
        <v>50</v>
      </c>
      <c r="B2065" s="2" t="s">
        <v>39</v>
      </c>
      <c r="C2065" s="2" t="s">
        <v>63</v>
      </c>
      <c r="D2065" s="2" t="s">
        <v>53</v>
      </c>
      <c r="E2065" s="2">
        <v>1</v>
      </c>
      <c r="F2065" s="2" t="s">
        <v>54</v>
      </c>
      <c r="G2065" s="2" t="s">
        <v>107</v>
      </c>
      <c r="H2065" s="2" t="s">
        <v>2141</v>
      </c>
      <c r="I2065" s="2">
        <v>2472</v>
      </c>
      <c r="J2065" s="2" t="s">
        <v>56</v>
      </c>
      <c r="K2065" s="2" t="s">
        <v>95</v>
      </c>
      <c r="L2065" s="2" t="s">
        <v>73</v>
      </c>
      <c r="M2065" s="2" t="s">
        <v>38</v>
      </c>
      <c r="N2065" s="2" t="s">
        <v>48</v>
      </c>
      <c r="O2065" s="2">
        <v>3</v>
      </c>
      <c r="P2065" s="2">
        <v>27</v>
      </c>
      <c r="Q2065" s="2">
        <v>5</v>
      </c>
      <c r="R2065" s="2" t="s">
        <v>59</v>
      </c>
      <c r="S2065" s="2">
        <v>1</v>
      </c>
      <c r="T2065" s="2">
        <v>3</v>
      </c>
      <c r="U2065" s="2">
        <v>210</v>
      </c>
      <c r="V2065" s="2">
        <v>40</v>
      </c>
      <c r="W2065" s="2">
        <v>33600</v>
      </c>
      <c r="X2065" s="2" t="e">
        <v>#NAME?</v>
      </c>
      <c r="Y2065" s="2">
        <v>2</v>
      </c>
      <c r="Z2065" s="2">
        <v>3</v>
      </c>
      <c r="AA2065" s="2">
        <v>4</v>
      </c>
      <c r="AB2065" s="2">
        <v>1</v>
      </c>
      <c r="AC2065" s="2">
        <v>16</v>
      </c>
      <c r="AD2065" s="2">
        <v>3</v>
      </c>
      <c r="AE2065" s="2">
        <v>2</v>
      </c>
      <c r="AF2065" s="2">
        <v>1</v>
      </c>
      <c r="AG2065" s="2">
        <v>9</v>
      </c>
      <c r="AH2065" s="2">
        <v>3</v>
      </c>
      <c r="AI2065" s="2">
        <v>9</v>
      </c>
      <c r="AJ2065" s="2">
        <v>8</v>
      </c>
      <c r="AK2065" s="2">
        <v>0</v>
      </c>
      <c r="AL2065" s="2">
        <v>8</v>
      </c>
    </row>
    <row r="2066" spans="1:38">
      <c r="A2066" s="2" t="s">
        <v>50</v>
      </c>
      <c r="B2066" s="2" t="s">
        <v>39</v>
      </c>
      <c r="C2066" s="2" t="s">
        <v>40</v>
      </c>
      <c r="D2066" s="2" t="s">
        <v>53</v>
      </c>
      <c r="E2066" s="2">
        <v>1</v>
      </c>
      <c r="F2066" s="2" t="s">
        <v>54</v>
      </c>
      <c r="G2066" s="2" t="s">
        <v>60</v>
      </c>
      <c r="H2066" s="2" t="s">
        <v>2142</v>
      </c>
      <c r="I2066" s="2">
        <v>2473</v>
      </c>
      <c r="J2066" s="2" t="s">
        <v>56</v>
      </c>
      <c r="K2066" s="2" t="s">
        <v>75</v>
      </c>
      <c r="L2066" s="2" t="s">
        <v>47</v>
      </c>
      <c r="M2066" s="2" t="s">
        <v>50</v>
      </c>
      <c r="N2066" s="2" t="s">
        <v>48</v>
      </c>
      <c r="O2066" s="2">
        <v>3</v>
      </c>
      <c r="P2066" s="2">
        <v>35</v>
      </c>
      <c r="Q2066" s="2">
        <v>7</v>
      </c>
      <c r="R2066" s="2" t="s">
        <v>71</v>
      </c>
      <c r="S2066" s="2">
        <v>1</v>
      </c>
      <c r="T2066" s="2">
        <v>3</v>
      </c>
      <c r="U2066" s="2">
        <v>295</v>
      </c>
      <c r="V2066" s="2">
        <v>40</v>
      </c>
      <c r="W2066" s="2">
        <v>47200</v>
      </c>
      <c r="X2066" s="2" t="e">
        <v>#NAME?</v>
      </c>
      <c r="Y2066" s="2">
        <v>3</v>
      </c>
      <c r="Z2066" s="2">
        <v>3</v>
      </c>
      <c r="AA2066" s="2">
        <v>3</v>
      </c>
      <c r="AB2066" s="2">
        <v>3</v>
      </c>
      <c r="AC2066" s="2">
        <v>21</v>
      </c>
      <c r="AD2066" s="2">
        <v>4</v>
      </c>
      <c r="AE2066" s="2">
        <v>2</v>
      </c>
      <c r="AF2066" s="2">
        <v>0</v>
      </c>
      <c r="AG2066" s="2">
        <v>17</v>
      </c>
      <c r="AH2066" s="2">
        <v>4</v>
      </c>
      <c r="AI2066" s="2">
        <v>8</v>
      </c>
      <c r="AJ2066" s="2">
        <v>5</v>
      </c>
      <c r="AK2066" s="2">
        <v>1</v>
      </c>
      <c r="AL2066" s="2">
        <v>6</v>
      </c>
    </row>
    <row r="2067" spans="1:38">
      <c r="A2067" s="2" t="s">
        <v>50</v>
      </c>
      <c r="B2067" s="2" t="s">
        <v>39</v>
      </c>
      <c r="C2067" s="2" t="s">
        <v>63</v>
      </c>
      <c r="D2067" s="2" t="s">
        <v>53</v>
      </c>
      <c r="E2067" s="2">
        <v>1</v>
      </c>
      <c r="F2067" s="2" t="s">
        <v>42</v>
      </c>
      <c r="G2067" s="2" t="s">
        <v>100</v>
      </c>
      <c r="H2067" s="2" t="s">
        <v>2143</v>
      </c>
      <c r="I2067" s="2">
        <v>2474</v>
      </c>
      <c r="J2067" s="2" t="s">
        <v>45</v>
      </c>
      <c r="K2067" s="2" t="s">
        <v>46</v>
      </c>
      <c r="L2067" s="2" t="s">
        <v>58</v>
      </c>
      <c r="M2067" s="2" t="s">
        <v>38</v>
      </c>
      <c r="N2067" s="2" t="s">
        <v>48</v>
      </c>
      <c r="O2067" s="2">
        <v>2</v>
      </c>
      <c r="P2067" s="2">
        <v>28</v>
      </c>
      <c r="Q2067" s="2">
        <v>2</v>
      </c>
      <c r="R2067" s="2" t="s">
        <v>65</v>
      </c>
      <c r="S2067" s="2">
        <v>1</v>
      </c>
      <c r="T2067" s="2">
        <v>2</v>
      </c>
      <c r="U2067" s="2">
        <v>405</v>
      </c>
      <c r="V2067" s="2">
        <v>40</v>
      </c>
      <c r="W2067" s="2">
        <v>64800</v>
      </c>
      <c r="X2067" s="2" t="e">
        <v>#NAME?</v>
      </c>
      <c r="Y2067" s="2">
        <v>3</v>
      </c>
      <c r="Z2067" s="2">
        <v>2</v>
      </c>
      <c r="AA2067" s="2">
        <v>2</v>
      </c>
      <c r="AB2067" s="2">
        <v>1</v>
      </c>
      <c r="AC2067" s="2">
        <v>20</v>
      </c>
      <c r="AD2067" s="2">
        <v>4</v>
      </c>
      <c r="AE2067" s="2">
        <v>1</v>
      </c>
      <c r="AF2067" s="2">
        <v>0</v>
      </c>
      <c r="AG2067" s="2">
        <v>8</v>
      </c>
      <c r="AH2067" s="2">
        <v>3</v>
      </c>
      <c r="AI2067" s="2">
        <v>8</v>
      </c>
      <c r="AJ2067" s="2">
        <v>7</v>
      </c>
      <c r="AK2067" s="2">
        <v>7</v>
      </c>
      <c r="AL2067" s="2">
        <v>5</v>
      </c>
    </row>
    <row r="2068" spans="1:38">
      <c r="A2068" s="2" t="s">
        <v>50</v>
      </c>
      <c r="B2068" s="2" t="s">
        <v>39</v>
      </c>
      <c r="C2068" s="2" t="s">
        <v>63</v>
      </c>
      <c r="D2068" s="2" t="s">
        <v>53</v>
      </c>
      <c r="E2068" s="2">
        <v>1</v>
      </c>
      <c r="F2068" s="2" t="s">
        <v>155</v>
      </c>
      <c r="G2068" s="2" t="s">
        <v>157</v>
      </c>
      <c r="H2068" s="2" t="s">
        <v>2144</v>
      </c>
      <c r="I2068" s="2">
        <v>2475</v>
      </c>
      <c r="J2068" s="2" t="s">
        <v>56</v>
      </c>
      <c r="K2068" s="2" t="s">
        <v>157</v>
      </c>
      <c r="L2068" s="2" t="s">
        <v>58</v>
      </c>
      <c r="M2068" s="2" t="s">
        <v>50</v>
      </c>
      <c r="N2068" s="2" t="s">
        <v>48</v>
      </c>
      <c r="O2068" s="2">
        <v>1</v>
      </c>
      <c r="P2068" s="2">
        <v>34</v>
      </c>
      <c r="Q2068" s="2">
        <v>3</v>
      </c>
      <c r="R2068" s="2" t="s">
        <v>49</v>
      </c>
      <c r="S2068" s="2">
        <v>1</v>
      </c>
      <c r="T2068" s="2">
        <v>3</v>
      </c>
      <c r="U2068" s="2">
        <v>440</v>
      </c>
      <c r="V2068" s="2">
        <v>40</v>
      </c>
      <c r="W2068" s="2">
        <v>70400</v>
      </c>
      <c r="X2068" s="2" t="e">
        <v>#NAME?</v>
      </c>
      <c r="Y2068" s="2">
        <v>3</v>
      </c>
      <c r="Z2068" s="2">
        <v>1</v>
      </c>
      <c r="AA2068" s="2">
        <v>4</v>
      </c>
      <c r="AB2068" s="2">
        <v>0</v>
      </c>
      <c r="AC2068" s="2">
        <v>19</v>
      </c>
      <c r="AD2068" s="2">
        <v>3</v>
      </c>
      <c r="AE2068" s="2">
        <v>3</v>
      </c>
      <c r="AF2068" s="2">
        <v>1</v>
      </c>
      <c r="AG2068" s="2">
        <v>4</v>
      </c>
      <c r="AH2068" s="2">
        <v>1</v>
      </c>
      <c r="AI2068" s="2">
        <v>3</v>
      </c>
      <c r="AJ2068" s="2">
        <v>2</v>
      </c>
      <c r="AK2068" s="2">
        <v>0</v>
      </c>
      <c r="AL2068" s="2">
        <v>2</v>
      </c>
    </row>
    <row r="2069" spans="1:38">
      <c r="A2069" s="2" t="s">
        <v>38</v>
      </c>
      <c r="B2069" s="2" t="s">
        <v>51</v>
      </c>
      <c r="C2069" s="2" t="s">
        <v>63</v>
      </c>
      <c r="D2069" s="2" t="s">
        <v>41</v>
      </c>
      <c r="E2069" s="2">
        <v>0</v>
      </c>
      <c r="F2069" s="2" t="s">
        <v>54</v>
      </c>
      <c r="G2069" s="2" t="s">
        <v>66</v>
      </c>
      <c r="H2069" s="2" t="s">
        <v>2145</v>
      </c>
      <c r="I2069" s="2">
        <v>2476</v>
      </c>
      <c r="J2069" s="2" t="s">
        <v>45</v>
      </c>
      <c r="K2069" s="2" t="s">
        <v>57</v>
      </c>
      <c r="L2069" s="2" t="s">
        <v>58</v>
      </c>
      <c r="M2069" s="2" t="s">
        <v>38</v>
      </c>
      <c r="N2069" s="2" t="s">
        <v>48</v>
      </c>
      <c r="O2069" s="2">
        <v>2</v>
      </c>
      <c r="P2069" s="2">
        <v>26</v>
      </c>
      <c r="Q2069" s="2">
        <v>5</v>
      </c>
      <c r="R2069" s="2" t="s">
        <v>49</v>
      </c>
      <c r="S2069" s="2">
        <v>1</v>
      </c>
      <c r="T2069" s="2">
        <v>3</v>
      </c>
      <c r="U2069" s="2">
        <v>440</v>
      </c>
      <c r="V2069" s="2">
        <v>40</v>
      </c>
      <c r="W2069" s="2">
        <v>70400</v>
      </c>
      <c r="X2069" s="2" t="e">
        <v>#NAME?</v>
      </c>
      <c r="Y2069" s="2">
        <v>2</v>
      </c>
      <c r="Z2069" s="2">
        <v>1</v>
      </c>
      <c r="AA2069" s="2">
        <v>3</v>
      </c>
      <c r="AB2069" s="2">
        <v>1</v>
      </c>
      <c r="AC2069" s="2">
        <v>14</v>
      </c>
      <c r="AD2069" s="2">
        <v>3</v>
      </c>
      <c r="AE2069" s="2">
        <v>1</v>
      </c>
      <c r="AF2069" s="2">
        <v>1</v>
      </c>
      <c r="AG2069" s="2">
        <v>8</v>
      </c>
      <c r="AH2069" s="2">
        <v>3</v>
      </c>
      <c r="AI2069" s="2">
        <v>8</v>
      </c>
      <c r="AJ2069" s="2">
        <v>7</v>
      </c>
      <c r="AK2069" s="2">
        <v>1</v>
      </c>
      <c r="AL2069" s="2">
        <v>7</v>
      </c>
    </row>
    <row r="2070" spans="1:38">
      <c r="A2070" s="2" t="s">
        <v>50</v>
      </c>
      <c r="B2070" s="2" t="s">
        <v>85</v>
      </c>
      <c r="C2070" s="2" t="s">
        <v>63</v>
      </c>
      <c r="D2070" s="2" t="s">
        <v>53</v>
      </c>
      <c r="E2070" s="2">
        <v>1</v>
      </c>
      <c r="F2070" s="2" t="s">
        <v>54</v>
      </c>
      <c r="G2070" s="2" t="s">
        <v>66</v>
      </c>
      <c r="H2070" s="2" t="s">
        <v>2146</v>
      </c>
      <c r="I2070" s="2">
        <v>2477</v>
      </c>
      <c r="J2070" s="2" t="s">
        <v>56</v>
      </c>
      <c r="K2070" s="2" t="s">
        <v>57</v>
      </c>
      <c r="L2070" s="2" t="s">
        <v>58</v>
      </c>
      <c r="M2070" s="2" t="s">
        <v>50</v>
      </c>
      <c r="N2070" s="2" t="s">
        <v>48</v>
      </c>
      <c r="O2070" s="2">
        <v>6</v>
      </c>
      <c r="P2070" s="2">
        <v>27</v>
      </c>
      <c r="Q2070" s="2">
        <v>3</v>
      </c>
      <c r="R2070" s="2" t="s">
        <v>71</v>
      </c>
      <c r="S2070" s="2">
        <v>1</v>
      </c>
      <c r="T2070" s="2">
        <v>4</v>
      </c>
      <c r="U2070" s="2">
        <v>250</v>
      </c>
      <c r="V2070" s="2">
        <v>40</v>
      </c>
      <c r="W2070" s="2">
        <v>40000</v>
      </c>
      <c r="X2070" s="2" t="e">
        <v>#NAME?</v>
      </c>
      <c r="Y2070" s="2">
        <v>3</v>
      </c>
      <c r="Z2070" s="2">
        <v>1</v>
      </c>
      <c r="AA2070" s="2">
        <v>4</v>
      </c>
      <c r="AB2070" s="2">
        <v>1</v>
      </c>
      <c r="AC2070" s="2">
        <v>11</v>
      </c>
      <c r="AD2070" s="2">
        <v>3</v>
      </c>
      <c r="AE2070" s="2">
        <v>3</v>
      </c>
      <c r="AF2070" s="2">
        <v>3</v>
      </c>
      <c r="AG2070" s="2">
        <v>0</v>
      </c>
      <c r="AH2070" s="2">
        <v>2</v>
      </c>
      <c r="AI2070" s="2">
        <v>0</v>
      </c>
      <c r="AJ2070" s="2">
        <v>0</v>
      </c>
      <c r="AK2070" s="2">
        <v>0</v>
      </c>
      <c r="AL2070" s="2">
        <v>0</v>
      </c>
    </row>
    <row r="2071" spans="1:38">
      <c r="A2071" s="2" t="s">
        <v>50</v>
      </c>
      <c r="B2071" s="2" t="s">
        <v>39</v>
      </c>
      <c r="C2071" s="2" t="s">
        <v>52</v>
      </c>
      <c r="D2071" s="2" t="s">
        <v>53</v>
      </c>
      <c r="E2071" s="2">
        <v>1</v>
      </c>
      <c r="F2071" s="2" t="s">
        <v>42</v>
      </c>
      <c r="G2071" s="2" t="s">
        <v>100</v>
      </c>
      <c r="H2071" s="2" t="s">
        <v>2147</v>
      </c>
      <c r="I2071" s="2">
        <v>2478</v>
      </c>
      <c r="J2071" s="2" t="s">
        <v>45</v>
      </c>
      <c r="K2071" s="2" t="s">
        <v>89</v>
      </c>
      <c r="L2071" s="2" t="s">
        <v>58</v>
      </c>
      <c r="M2071" s="2" t="s">
        <v>50</v>
      </c>
      <c r="N2071" s="2" t="s">
        <v>48</v>
      </c>
      <c r="O2071" s="2">
        <v>2</v>
      </c>
      <c r="P2071" s="2">
        <v>51</v>
      </c>
      <c r="Q2071" s="2">
        <v>26</v>
      </c>
      <c r="R2071" s="2" t="s">
        <v>65</v>
      </c>
      <c r="S2071" s="2">
        <v>1</v>
      </c>
      <c r="T2071" s="2">
        <v>1</v>
      </c>
      <c r="U2071" s="2">
        <v>330</v>
      </c>
      <c r="V2071" s="2">
        <v>40</v>
      </c>
      <c r="W2071" s="2">
        <v>52800</v>
      </c>
      <c r="X2071" s="2" t="e">
        <v>#NAME?</v>
      </c>
      <c r="Y2071" s="2">
        <v>3</v>
      </c>
      <c r="Z2071" s="2">
        <v>4</v>
      </c>
      <c r="AA2071" s="2">
        <v>3</v>
      </c>
      <c r="AB2071" s="2">
        <v>2</v>
      </c>
      <c r="AC2071" s="2">
        <v>14</v>
      </c>
      <c r="AD2071" s="2">
        <v>3</v>
      </c>
      <c r="AE2071" s="2">
        <v>3</v>
      </c>
      <c r="AF2071" s="2">
        <v>1</v>
      </c>
      <c r="AG2071" s="2">
        <v>29</v>
      </c>
      <c r="AH2071" s="2">
        <v>2</v>
      </c>
      <c r="AI2071" s="2">
        <v>20</v>
      </c>
      <c r="AJ2071" s="2">
        <v>6</v>
      </c>
      <c r="AK2071" s="2">
        <v>4</v>
      </c>
      <c r="AL2071" s="2">
        <v>17</v>
      </c>
    </row>
    <row r="2072" spans="1:38">
      <c r="A2072" s="2" t="s">
        <v>50</v>
      </c>
      <c r="B2072" s="2" t="s">
        <v>39</v>
      </c>
      <c r="C2072" s="2" t="s">
        <v>40</v>
      </c>
      <c r="D2072" s="2" t="s">
        <v>53</v>
      </c>
      <c r="E2072" s="2">
        <v>1</v>
      </c>
      <c r="F2072" s="2" t="s">
        <v>54</v>
      </c>
      <c r="G2072" s="2" t="s">
        <v>66</v>
      </c>
      <c r="H2072" s="2" t="s">
        <v>2148</v>
      </c>
      <c r="I2072" s="2">
        <v>2479</v>
      </c>
      <c r="J2072" s="2" t="s">
        <v>56</v>
      </c>
      <c r="K2072" s="2" t="s">
        <v>77</v>
      </c>
      <c r="L2072" s="2" t="s">
        <v>47</v>
      </c>
      <c r="M2072" s="2" t="s">
        <v>50</v>
      </c>
      <c r="N2072" s="2" t="s">
        <v>48</v>
      </c>
      <c r="O2072" s="2">
        <v>2</v>
      </c>
      <c r="P2072" s="2">
        <v>44</v>
      </c>
      <c r="Q2072" s="2">
        <v>4</v>
      </c>
      <c r="R2072" s="2" t="s">
        <v>71</v>
      </c>
      <c r="S2072" s="2">
        <v>1</v>
      </c>
      <c r="T2072" s="2">
        <v>4</v>
      </c>
      <c r="U2072" s="2">
        <v>250</v>
      </c>
      <c r="V2072" s="2">
        <v>40</v>
      </c>
      <c r="W2072" s="2">
        <v>40000</v>
      </c>
      <c r="X2072" s="2" t="e">
        <v>#NAME?</v>
      </c>
      <c r="Y2072" s="2">
        <v>3</v>
      </c>
      <c r="Z2072" s="2">
        <v>2</v>
      </c>
      <c r="AA2072" s="2">
        <v>2</v>
      </c>
      <c r="AB2072" s="2">
        <v>9</v>
      </c>
      <c r="AC2072" s="2">
        <v>12</v>
      </c>
      <c r="AD2072" s="2">
        <v>3</v>
      </c>
      <c r="AE2072" s="2">
        <v>4</v>
      </c>
      <c r="AF2072" s="2">
        <v>0</v>
      </c>
      <c r="AG2072" s="2">
        <v>10</v>
      </c>
      <c r="AH2072" s="2">
        <v>2</v>
      </c>
      <c r="AI2072" s="2">
        <v>5</v>
      </c>
      <c r="AJ2072" s="2">
        <v>2</v>
      </c>
      <c r="AK2072" s="2">
        <v>2</v>
      </c>
      <c r="AL2072" s="2">
        <v>3</v>
      </c>
    </row>
    <row r="2073" spans="1:38">
      <c r="A2073" s="2" t="s">
        <v>50</v>
      </c>
      <c r="B2073" s="2" t="s">
        <v>39</v>
      </c>
      <c r="C2073" s="2" t="s">
        <v>63</v>
      </c>
      <c r="D2073" s="2" t="s">
        <v>53</v>
      </c>
      <c r="E2073" s="2">
        <v>1</v>
      </c>
      <c r="F2073" s="2" t="s">
        <v>54</v>
      </c>
      <c r="G2073" s="2" t="s">
        <v>66</v>
      </c>
      <c r="H2073" s="2" t="s">
        <v>2149</v>
      </c>
      <c r="I2073" s="2">
        <v>2480</v>
      </c>
      <c r="J2073" s="2" t="s">
        <v>56</v>
      </c>
      <c r="K2073" s="2" t="s">
        <v>57</v>
      </c>
      <c r="L2073" s="2" t="s">
        <v>47</v>
      </c>
      <c r="M2073" s="2" t="s">
        <v>50</v>
      </c>
      <c r="N2073" s="2" t="s">
        <v>48</v>
      </c>
      <c r="O2073" s="2">
        <v>3</v>
      </c>
      <c r="P2073" s="2">
        <v>25</v>
      </c>
      <c r="Q2073" s="2">
        <v>2</v>
      </c>
      <c r="R2073" s="2" t="s">
        <v>59</v>
      </c>
      <c r="S2073" s="2">
        <v>1</v>
      </c>
      <c r="T2073" s="2">
        <v>1</v>
      </c>
      <c r="U2073" s="2">
        <v>325</v>
      </c>
      <c r="V2073" s="2">
        <v>40</v>
      </c>
      <c r="W2073" s="2">
        <v>52000</v>
      </c>
      <c r="X2073" s="2" t="e">
        <v>#NAME?</v>
      </c>
      <c r="Y2073" s="2">
        <v>4</v>
      </c>
      <c r="Z2073" s="2">
        <v>1</v>
      </c>
      <c r="AA2073" s="2">
        <v>1</v>
      </c>
      <c r="AB2073" s="2">
        <v>7</v>
      </c>
      <c r="AC2073" s="2">
        <v>13</v>
      </c>
      <c r="AD2073" s="2">
        <v>3</v>
      </c>
      <c r="AE2073" s="2">
        <v>3</v>
      </c>
      <c r="AF2073" s="2">
        <v>0</v>
      </c>
      <c r="AG2073" s="2">
        <v>6</v>
      </c>
      <c r="AH2073" s="2">
        <v>2</v>
      </c>
      <c r="AI2073" s="2">
        <v>4</v>
      </c>
      <c r="AJ2073" s="2">
        <v>3</v>
      </c>
      <c r="AK2073" s="2">
        <v>0</v>
      </c>
      <c r="AL2073" s="2">
        <v>1</v>
      </c>
    </row>
    <row r="2074" spans="1:38">
      <c r="A2074" s="2" t="s">
        <v>50</v>
      </c>
      <c r="B2074" s="2" t="s">
        <v>39</v>
      </c>
      <c r="C2074" s="2" t="s">
        <v>63</v>
      </c>
      <c r="D2074" s="2" t="s">
        <v>53</v>
      </c>
      <c r="E2074" s="2">
        <v>1</v>
      </c>
      <c r="F2074" s="2" t="s">
        <v>42</v>
      </c>
      <c r="G2074" s="2" t="s">
        <v>66</v>
      </c>
      <c r="H2074" s="2" t="s">
        <v>2150</v>
      </c>
      <c r="I2074" s="2">
        <v>2481</v>
      </c>
      <c r="J2074" s="2" t="s">
        <v>56</v>
      </c>
      <c r="K2074" s="2" t="s">
        <v>46</v>
      </c>
      <c r="L2074" s="2" t="s">
        <v>73</v>
      </c>
      <c r="M2074" s="2" t="s">
        <v>50</v>
      </c>
      <c r="N2074" s="2" t="s">
        <v>48</v>
      </c>
      <c r="O2074" s="2">
        <v>5</v>
      </c>
      <c r="P2074" s="2">
        <v>33</v>
      </c>
      <c r="Q2074" s="2">
        <v>1</v>
      </c>
      <c r="R2074" s="2" t="s">
        <v>71</v>
      </c>
      <c r="S2074" s="2">
        <v>1</v>
      </c>
      <c r="T2074" s="2">
        <v>1</v>
      </c>
      <c r="U2074" s="2">
        <v>240</v>
      </c>
      <c r="V2074" s="2">
        <v>40</v>
      </c>
      <c r="W2074" s="2">
        <v>38400</v>
      </c>
      <c r="X2074" s="2" t="e">
        <v>#NAME?</v>
      </c>
      <c r="Y2074" s="2">
        <v>4</v>
      </c>
      <c r="Z2074" s="2">
        <v>2</v>
      </c>
      <c r="AA2074" s="2">
        <v>1</v>
      </c>
      <c r="AB2074" s="2">
        <v>1</v>
      </c>
      <c r="AC2074" s="2">
        <v>22</v>
      </c>
      <c r="AD2074" s="2">
        <v>4</v>
      </c>
      <c r="AE2074" s="2">
        <v>1</v>
      </c>
      <c r="AF2074" s="2">
        <v>1</v>
      </c>
      <c r="AG2074" s="2">
        <v>9</v>
      </c>
      <c r="AH2074" s="2">
        <v>3</v>
      </c>
      <c r="AI2074" s="2">
        <v>9</v>
      </c>
      <c r="AJ2074" s="2">
        <v>8</v>
      </c>
      <c r="AK2074" s="2">
        <v>0</v>
      </c>
      <c r="AL2074" s="2">
        <v>8</v>
      </c>
    </row>
    <row r="2075" spans="1:38">
      <c r="A2075" s="2" t="s">
        <v>50</v>
      </c>
      <c r="B2075" s="2" t="s">
        <v>39</v>
      </c>
      <c r="C2075" s="2" t="s">
        <v>40</v>
      </c>
      <c r="D2075" s="2" t="s">
        <v>53</v>
      </c>
      <c r="E2075" s="2">
        <v>1</v>
      </c>
      <c r="F2075" s="2" t="s">
        <v>54</v>
      </c>
      <c r="G2075" s="2" t="s">
        <v>66</v>
      </c>
      <c r="H2075" s="2" t="s">
        <v>2151</v>
      </c>
      <c r="I2075" s="2">
        <v>2482</v>
      </c>
      <c r="J2075" s="2" t="s">
        <v>45</v>
      </c>
      <c r="K2075" s="2" t="s">
        <v>57</v>
      </c>
      <c r="L2075" s="2" t="s">
        <v>47</v>
      </c>
      <c r="M2075" s="2" t="s">
        <v>50</v>
      </c>
      <c r="N2075" s="2" t="s">
        <v>48</v>
      </c>
      <c r="O2075" s="2">
        <v>3</v>
      </c>
      <c r="P2075" s="2">
        <v>35</v>
      </c>
      <c r="Q2075" s="2">
        <v>27</v>
      </c>
      <c r="R2075" s="2" t="s">
        <v>59</v>
      </c>
      <c r="S2075" s="2">
        <v>1</v>
      </c>
      <c r="T2075" s="2">
        <v>3</v>
      </c>
      <c r="U2075" s="2">
        <v>265</v>
      </c>
      <c r="V2075" s="2">
        <v>40</v>
      </c>
      <c r="W2075" s="2">
        <v>42400</v>
      </c>
      <c r="X2075" s="2" t="e">
        <v>#NAME?</v>
      </c>
      <c r="Y2075" s="2">
        <v>2</v>
      </c>
      <c r="Z2075" s="2">
        <v>1</v>
      </c>
      <c r="AA2075" s="2">
        <v>1</v>
      </c>
      <c r="AB2075" s="2">
        <v>1</v>
      </c>
      <c r="AC2075" s="2">
        <v>11</v>
      </c>
      <c r="AD2075" s="2">
        <v>3</v>
      </c>
      <c r="AE2075" s="2">
        <v>4</v>
      </c>
      <c r="AF2075" s="2">
        <v>0</v>
      </c>
      <c r="AG2075" s="2">
        <v>6</v>
      </c>
      <c r="AH2075" s="2">
        <v>2</v>
      </c>
      <c r="AI2075" s="2">
        <v>6</v>
      </c>
      <c r="AJ2075" s="2">
        <v>5</v>
      </c>
      <c r="AK2075" s="2">
        <v>1</v>
      </c>
      <c r="AL2075" s="2">
        <v>1</v>
      </c>
    </row>
    <row r="2076" spans="1:38">
      <c r="A2076" s="2" t="s">
        <v>50</v>
      </c>
      <c r="B2076" s="2" t="s">
        <v>39</v>
      </c>
      <c r="C2076" s="2" t="s">
        <v>40</v>
      </c>
      <c r="D2076" s="2" t="s">
        <v>53</v>
      </c>
      <c r="E2076" s="2">
        <v>1</v>
      </c>
      <c r="F2076" s="2" t="s">
        <v>42</v>
      </c>
      <c r="G2076" s="2" t="s">
        <v>43</v>
      </c>
      <c r="H2076" s="2" t="s">
        <v>2152</v>
      </c>
      <c r="I2076" s="2">
        <v>2483</v>
      </c>
      <c r="J2076" s="2" t="s">
        <v>56</v>
      </c>
      <c r="K2076" s="2" t="s">
        <v>46</v>
      </c>
      <c r="L2076" s="2" t="s">
        <v>58</v>
      </c>
      <c r="M2076" s="2" t="s">
        <v>38</v>
      </c>
      <c r="N2076" s="2" t="s">
        <v>48</v>
      </c>
      <c r="O2076" s="2">
        <v>1</v>
      </c>
      <c r="P2076" s="2">
        <v>36</v>
      </c>
      <c r="Q2076" s="2">
        <v>1</v>
      </c>
      <c r="R2076" s="2" t="s">
        <v>49</v>
      </c>
      <c r="S2076" s="2">
        <v>1</v>
      </c>
      <c r="T2076" s="2">
        <v>2</v>
      </c>
      <c r="U2076" s="2">
        <v>280</v>
      </c>
      <c r="V2076" s="2">
        <v>40</v>
      </c>
      <c r="W2076" s="2">
        <v>44800</v>
      </c>
      <c r="X2076" s="2" t="e">
        <v>#NAME?</v>
      </c>
      <c r="Y2076" s="2">
        <v>3</v>
      </c>
      <c r="Z2076" s="2">
        <v>2</v>
      </c>
      <c r="AA2076" s="2">
        <v>4</v>
      </c>
      <c r="AB2076" s="2">
        <v>1</v>
      </c>
      <c r="AC2076" s="2">
        <v>14</v>
      </c>
      <c r="AD2076" s="2">
        <v>3</v>
      </c>
      <c r="AE2076" s="2">
        <v>4</v>
      </c>
      <c r="AF2076" s="2">
        <v>1</v>
      </c>
      <c r="AG2076" s="2">
        <v>18</v>
      </c>
      <c r="AH2076" s="2">
        <v>2</v>
      </c>
      <c r="AI2076" s="2">
        <v>18</v>
      </c>
      <c r="AJ2076" s="2">
        <v>14</v>
      </c>
      <c r="AK2076" s="2">
        <v>4</v>
      </c>
      <c r="AL2076" s="2">
        <v>11</v>
      </c>
    </row>
    <row r="2077" spans="1:38">
      <c r="A2077" s="2" t="s">
        <v>50</v>
      </c>
      <c r="B2077" s="2" t="s">
        <v>39</v>
      </c>
      <c r="C2077" s="2" t="s">
        <v>63</v>
      </c>
      <c r="D2077" s="2" t="s">
        <v>53</v>
      </c>
      <c r="E2077" s="2">
        <v>1</v>
      </c>
      <c r="F2077" s="2" t="s">
        <v>42</v>
      </c>
      <c r="G2077" s="2" t="s">
        <v>43</v>
      </c>
      <c r="H2077" s="2" t="s">
        <v>2153</v>
      </c>
      <c r="I2077" s="2">
        <v>2484</v>
      </c>
      <c r="J2077" s="2" t="s">
        <v>56</v>
      </c>
      <c r="K2077" s="2" t="s">
        <v>46</v>
      </c>
      <c r="L2077" s="2" t="s">
        <v>73</v>
      </c>
      <c r="M2077" s="2" t="s">
        <v>50</v>
      </c>
      <c r="N2077" s="2" t="s">
        <v>48</v>
      </c>
      <c r="O2077" s="2">
        <v>3</v>
      </c>
      <c r="P2077" s="2">
        <v>32</v>
      </c>
      <c r="Q2077" s="2">
        <v>13</v>
      </c>
      <c r="R2077" s="2" t="s">
        <v>65</v>
      </c>
      <c r="S2077" s="2">
        <v>1</v>
      </c>
      <c r="T2077" s="2">
        <v>2</v>
      </c>
      <c r="U2077" s="2">
        <v>365</v>
      </c>
      <c r="V2077" s="2">
        <v>40</v>
      </c>
      <c r="W2077" s="2">
        <v>58400</v>
      </c>
      <c r="X2077" s="2" t="e">
        <v>#NAME?</v>
      </c>
      <c r="Y2077" s="2">
        <v>3</v>
      </c>
      <c r="Z2077" s="2">
        <v>2</v>
      </c>
      <c r="AA2077" s="2">
        <v>4</v>
      </c>
      <c r="AB2077" s="2">
        <v>2</v>
      </c>
      <c r="AC2077" s="2">
        <v>11</v>
      </c>
      <c r="AD2077" s="2">
        <v>3</v>
      </c>
      <c r="AE2077" s="2">
        <v>3</v>
      </c>
      <c r="AF2077" s="2">
        <v>1</v>
      </c>
      <c r="AG2077" s="2">
        <v>8</v>
      </c>
      <c r="AH2077" s="2">
        <v>2</v>
      </c>
      <c r="AI2077" s="2">
        <v>5</v>
      </c>
      <c r="AJ2077" s="2">
        <v>2</v>
      </c>
      <c r="AK2077" s="2">
        <v>0</v>
      </c>
      <c r="AL2077" s="2">
        <v>3</v>
      </c>
    </row>
    <row r="2078" spans="1:38">
      <c r="A2078" s="2" t="s">
        <v>50</v>
      </c>
      <c r="B2078" s="2" t="s">
        <v>51</v>
      </c>
      <c r="C2078" s="2" t="s">
        <v>63</v>
      </c>
      <c r="D2078" s="2" t="s">
        <v>53</v>
      </c>
      <c r="E2078" s="2">
        <v>1</v>
      </c>
      <c r="F2078" s="2" t="s">
        <v>54</v>
      </c>
      <c r="G2078" s="2" t="s">
        <v>43</v>
      </c>
      <c r="H2078" s="2" t="s">
        <v>2154</v>
      </c>
      <c r="I2078" s="2">
        <v>2485</v>
      </c>
      <c r="J2078" s="2" t="s">
        <v>56</v>
      </c>
      <c r="K2078" s="2" t="s">
        <v>57</v>
      </c>
      <c r="L2078" s="2" t="s">
        <v>73</v>
      </c>
      <c r="M2078" s="2" t="s">
        <v>50</v>
      </c>
      <c r="N2078" s="2" t="s">
        <v>48</v>
      </c>
      <c r="O2078" s="2">
        <v>3</v>
      </c>
      <c r="P2078" s="2">
        <v>30</v>
      </c>
      <c r="Q2078" s="2">
        <v>5</v>
      </c>
      <c r="R2078" s="2" t="s">
        <v>65</v>
      </c>
      <c r="S2078" s="2">
        <v>1</v>
      </c>
      <c r="T2078" s="2">
        <v>2</v>
      </c>
      <c r="U2078" s="2">
        <v>375</v>
      </c>
      <c r="V2078" s="2">
        <v>40</v>
      </c>
      <c r="W2078" s="2">
        <v>60000</v>
      </c>
      <c r="X2078" s="2" t="e">
        <v>#NAME?</v>
      </c>
      <c r="Y2078" s="2">
        <v>2</v>
      </c>
      <c r="Z2078" s="2">
        <v>1</v>
      </c>
      <c r="AA2078" s="2">
        <v>4</v>
      </c>
      <c r="AB2078" s="2">
        <v>9</v>
      </c>
      <c r="AC2078" s="2">
        <v>12</v>
      </c>
      <c r="AD2078" s="2">
        <v>3</v>
      </c>
      <c r="AE2078" s="2">
        <v>2</v>
      </c>
      <c r="AF2078" s="2">
        <v>1</v>
      </c>
      <c r="AG2078" s="2">
        <v>10</v>
      </c>
      <c r="AH2078" s="2">
        <v>2</v>
      </c>
      <c r="AI2078" s="2">
        <v>5</v>
      </c>
      <c r="AJ2078" s="2">
        <v>4</v>
      </c>
      <c r="AK2078" s="2">
        <v>0</v>
      </c>
      <c r="AL2078" s="2">
        <v>3</v>
      </c>
    </row>
    <row r="2079" spans="1:38">
      <c r="A2079" s="2" t="s">
        <v>50</v>
      </c>
      <c r="B2079" s="2" t="s">
        <v>39</v>
      </c>
      <c r="C2079" s="2" t="s">
        <v>52</v>
      </c>
      <c r="D2079" s="2" t="s">
        <v>53</v>
      </c>
      <c r="E2079" s="2">
        <v>1</v>
      </c>
      <c r="F2079" s="2" t="s">
        <v>42</v>
      </c>
      <c r="G2079" s="2" t="s">
        <v>100</v>
      </c>
      <c r="H2079" s="2" t="s">
        <v>2155</v>
      </c>
      <c r="I2079" s="2">
        <v>2486</v>
      </c>
      <c r="J2079" s="2" t="s">
        <v>45</v>
      </c>
      <c r="K2079" s="2" t="s">
        <v>46</v>
      </c>
      <c r="L2079" s="2" t="s">
        <v>58</v>
      </c>
      <c r="M2079" s="2" t="s">
        <v>38</v>
      </c>
      <c r="N2079" s="2" t="s">
        <v>48</v>
      </c>
      <c r="O2079" s="2">
        <v>3</v>
      </c>
      <c r="P2079" s="2">
        <v>53</v>
      </c>
      <c r="Q2079" s="2">
        <v>7</v>
      </c>
      <c r="R2079" s="2" t="s">
        <v>49</v>
      </c>
      <c r="S2079" s="2">
        <v>1</v>
      </c>
      <c r="T2079" s="2">
        <v>1</v>
      </c>
      <c r="U2079" s="2">
        <v>390</v>
      </c>
      <c r="V2079" s="2">
        <v>40</v>
      </c>
      <c r="W2079" s="2">
        <v>62400</v>
      </c>
      <c r="X2079" s="2" t="e">
        <v>#NAME?</v>
      </c>
      <c r="Y2079" s="2">
        <v>2</v>
      </c>
      <c r="Z2079" s="2">
        <v>3</v>
      </c>
      <c r="AA2079" s="2">
        <v>4</v>
      </c>
      <c r="AB2079" s="2">
        <v>7</v>
      </c>
      <c r="AC2079" s="2">
        <v>18</v>
      </c>
      <c r="AD2079" s="2">
        <v>3</v>
      </c>
      <c r="AE2079" s="2">
        <v>4</v>
      </c>
      <c r="AF2079" s="2">
        <v>1</v>
      </c>
      <c r="AG2079" s="2">
        <v>35</v>
      </c>
      <c r="AH2079" s="2">
        <v>3</v>
      </c>
      <c r="AI2079" s="2">
        <v>5</v>
      </c>
      <c r="AJ2079" s="2">
        <v>2</v>
      </c>
      <c r="AK2079" s="2">
        <v>0</v>
      </c>
      <c r="AL2079" s="2">
        <v>4</v>
      </c>
    </row>
    <row r="2080" spans="1:38">
      <c r="A2080" s="2" t="s">
        <v>50</v>
      </c>
      <c r="B2080" s="2" t="s">
        <v>39</v>
      </c>
      <c r="C2080" s="2" t="s">
        <v>52</v>
      </c>
      <c r="D2080" s="2" t="s">
        <v>53</v>
      </c>
      <c r="E2080" s="2">
        <v>1</v>
      </c>
      <c r="F2080" s="2" t="s">
        <v>42</v>
      </c>
      <c r="G2080" s="2" t="s">
        <v>100</v>
      </c>
      <c r="H2080" s="2" t="s">
        <v>2156</v>
      </c>
      <c r="I2080" s="2">
        <v>2487</v>
      </c>
      <c r="J2080" s="2" t="s">
        <v>56</v>
      </c>
      <c r="K2080" s="2" t="s">
        <v>46</v>
      </c>
      <c r="L2080" s="2" t="s">
        <v>73</v>
      </c>
      <c r="M2080" s="2" t="s">
        <v>38</v>
      </c>
      <c r="N2080" s="2" t="s">
        <v>48</v>
      </c>
      <c r="O2080" s="2">
        <v>2</v>
      </c>
      <c r="P2080" s="2">
        <v>45</v>
      </c>
      <c r="Q2080" s="2">
        <v>9</v>
      </c>
      <c r="R2080" s="2" t="s">
        <v>71</v>
      </c>
      <c r="S2080" s="2">
        <v>1</v>
      </c>
      <c r="T2080" s="2">
        <v>4</v>
      </c>
      <c r="U2080" s="2">
        <v>370</v>
      </c>
      <c r="V2080" s="2">
        <v>40</v>
      </c>
      <c r="W2080" s="2">
        <v>59200</v>
      </c>
      <c r="X2080" s="2" t="e">
        <v>#NAME?</v>
      </c>
      <c r="Y2080" s="2">
        <v>3</v>
      </c>
      <c r="Z2080" s="2">
        <v>3</v>
      </c>
      <c r="AA2080" s="2">
        <v>1</v>
      </c>
      <c r="AB2080" s="2">
        <v>4</v>
      </c>
      <c r="AC2080" s="2">
        <v>12</v>
      </c>
      <c r="AD2080" s="2">
        <v>3</v>
      </c>
      <c r="AE2080" s="2">
        <v>3</v>
      </c>
      <c r="AF2080" s="2">
        <v>1</v>
      </c>
      <c r="AG2080" s="2">
        <v>18</v>
      </c>
      <c r="AH2080" s="2">
        <v>3</v>
      </c>
      <c r="AI2080" s="2">
        <v>5</v>
      </c>
      <c r="AJ2080" s="2">
        <v>4</v>
      </c>
      <c r="AK2080" s="2">
        <v>0</v>
      </c>
      <c r="AL2080" s="2">
        <v>2</v>
      </c>
    </row>
    <row r="2081" spans="1:38">
      <c r="A2081" s="2" t="s">
        <v>50</v>
      </c>
      <c r="B2081" s="2" t="s">
        <v>39</v>
      </c>
      <c r="C2081" s="2" t="s">
        <v>63</v>
      </c>
      <c r="D2081" s="2" t="s">
        <v>53</v>
      </c>
      <c r="E2081" s="2">
        <v>1</v>
      </c>
      <c r="F2081" s="2" t="s">
        <v>54</v>
      </c>
      <c r="G2081" s="2" t="s">
        <v>66</v>
      </c>
      <c r="H2081" s="2" t="s">
        <v>2157</v>
      </c>
      <c r="I2081" s="2">
        <v>2488</v>
      </c>
      <c r="J2081" s="2" t="s">
        <v>45</v>
      </c>
      <c r="K2081" s="2" t="s">
        <v>57</v>
      </c>
      <c r="L2081" s="2" t="s">
        <v>58</v>
      </c>
      <c r="M2081" s="2" t="s">
        <v>50</v>
      </c>
      <c r="N2081" s="2" t="s">
        <v>48</v>
      </c>
      <c r="O2081" s="2">
        <v>3</v>
      </c>
      <c r="P2081" s="2">
        <v>32</v>
      </c>
      <c r="Q2081" s="2">
        <v>8</v>
      </c>
      <c r="R2081" s="2" t="s">
        <v>49</v>
      </c>
      <c r="S2081" s="2">
        <v>1</v>
      </c>
      <c r="T2081" s="2">
        <v>3</v>
      </c>
      <c r="U2081" s="2">
        <v>455</v>
      </c>
      <c r="V2081" s="2">
        <v>40</v>
      </c>
      <c r="W2081" s="2">
        <v>72800</v>
      </c>
      <c r="X2081" s="2" t="e">
        <v>#NAME?</v>
      </c>
      <c r="Y2081" s="2">
        <v>4</v>
      </c>
      <c r="Z2081" s="2">
        <v>2</v>
      </c>
      <c r="AA2081" s="2">
        <v>3</v>
      </c>
      <c r="AB2081" s="2">
        <v>5</v>
      </c>
      <c r="AC2081" s="2">
        <v>12</v>
      </c>
      <c r="AD2081" s="2">
        <v>3</v>
      </c>
      <c r="AE2081" s="2">
        <v>3</v>
      </c>
      <c r="AF2081" s="2">
        <v>1</v>
      </c>
      <c r="AG2081" s="2">
        <v>9</v>
      </c>
      <c r="AH2081" s="2">
        <v>2</v>
      </c>
      <c r="AI2081" s="2">
        <v>5</v>
      </c>
      <c r="AJ2081" s="2">
        <v>3</v>
      </c>
      <c r="AK2081" s="2">
        <v>1</v>
      </c>
      <c r="AL2081" s="2">
        <v>3</v>
      </c>
    </row>
    <row r="2082" spans="1:38">
      <c r="A2082" s="2" t="s">
        <v>50</v>
      </c>
      <c r="B2082" s="2" t="s">
        <v>51</v>
      </c>
      <c r="C2082" s="2" t="s">
        <v>52</v>
      </c>
      <c r="D2082" s="2" t="s">
        <v>53</v>
      </c>
      <c r="E2082" s="2">
        <v>1</v>
      </c>
      <c r="F2082" s="2" t="s">
        <v>54</v>
      </c>
      <c r="G2082" s="2" t="s">
        <v>66</v>
      </c>
      <c r="H2082" s="2" t="s">
        <v>2158</v>
      </c>
      <c r="I2082" s="2">
        <v>2489</v>
      </c>
      <c r="J2082" s="2" t="s">
        <v>45</v>
      </c>
      <c r="K2082" s="2" t="s">
        <v>75</v>
      </c>
      <c r="L2082" s="2" t="s">
        <v>58</v>
      </c>
      <c r="M2082" s="2" t="s">
        <v>50</v>
      </c>
      <c r="N2082" s="2" t="s">
        <v>48</v>
      </c>
      <c r="O2082" s="2">
        <v>3</v>
      </c>
      <c r="P2082" s="2">
        <v>52</v>
      </c>
      <c r="Q2082" s="2">
        <v>25</v>
      </c>
      <c r="R2082" s="2" t="s">
        <v>65</v>
      </c>
      <c r="S2082" s="2">
        <v>1</v>
      </c>
      <c r="T2082" s="2">
        <v>3</v>
      </c>
      <c r="U2082" s="2">
        <v>405</v>
      </c>
      <c r="V2082" s="2">
        <v>40</v>
      </c>
      <c r="W2082" s="2">
        <v>64800</v>
      </c>
      <c r="X2082" s="2" t="e">
        <v>#NAME?</v>
      </c>
      <c r="Y2082" s="2">
        <v>2</v>
      </c>
      <c r="Z2082" s="2">
        <v>4</v>
      </c>
      <c r="AA2082" s="2">
        <v>4</v>
      </c>
      <c r="AB2082" s="2">
        <v>3</v>
      </c>
      <c r="AC2082" s="2">
        <v>22</v>
      </c>
      <c r="AD2082" s="2">
        <v>4</v>
      </c>
      <c r="AE2082" s="2">
        <v>3</v>
      </c>
      <c r="AF2082" s="2">
        <v>0</v>
      </c>
      <c r="AG2082" s="2">
        <v>31</v>
      </c>
      <c r="AH2082" s="2">
        <v>3</v>
      </c>
      <c r="AI2082" s="2">
        <v>9</v>
      </c>
      <c r="AJ2082" s="2">
        <v>8</v>
      </c>
      <c r="AK2082" s="2">
        <v>0</v>
      </c>
      <c r="AL2082" s="2">
        <v>0</v>
      </c>
    </row>
    <row r="2083" spans="1:38">
      <c r="A2083" s="2" t="s">
        <v>50</v>
      </c>
      <c r="B2083" s="2" t="s">
        <v>39</v>
      </c>
      <c r="C2083" s="2" t="s">
        <v>40</v>
      </c>
      <c r="D2083" s="2" t="s">
        <v>53</v>
      </c>
      <c r="E2083" s="2">
        <v>1</v>
      </c>
      <c r="F2083" s="2" t="s">
        <v>42</v>
      </c>
      <c r="G2083" s="2" t="s">
        <v>100</v>
      </c>
      <c r="H2083" s="2" t="s">
        <v>2159</v>
      </c>
      <c r="I2083" s="2">
        <v>2490</v>
      </c>
      <c r="J2083" s="2" t="s">
        <v>56</v>
      </c>
      <c r="K2083" s="2" t="s">
        <v>46</v>
      </c>
      <c r="L2083" s="2" t="s">
        <v>73</v>
      </c>
      <c r="M2083" s="2" t="s">
        <v>50</v>
      </c>
      <c r="N2083" s="2" t="s">
        <v>48</v>
      </c>
      <c r="O2083" s="2">
        <v>2</v>
      </c>
      <c r="P2083" s="2">
        <v>37</v>
      </c>
      <c r="Q2083" s="2">
        <v>16</v>
      </c>
      <c r="R2083" s="2" t="s">
        <v>65</v>
      </c>
      <c r="S2083" s="2">
        <v>1</v>
      </c>
      <c r="T2083" s="2">
        <v>4</v>
      </c>
      <c r="U2083" s="2">
        <v>330</v>
      </c>
      <c r="V2083" s="2">
        <v>40</v>
      </c>
      <c r="W2083" s="2">
        <v>52800</v>
      </c>
      <c r="X2083" s="2" t="e">
        <v>#NAME?</v>
      </c>
      <c r="Y2083" s="2">
        <v>2</v>
      </c>
      <c r="Z2083" s="2">
        <v>2</v>
      </c>
      <c r="AA2083" s="2">
        <v>3</v>
      </c>
      <c r="AB2083" s="2">
        <v>4</v>
      </c>
      <c r="AC2083" s="2">
        <v>19</v>
      </c>
      <c r="AD2083" s="2">
        <v>3</v>
      </c>
      <c r="AE2083" s="2">
        <v>4</v>
      </c>
      <c r="AF2083" s="2">
        <v>2</v>
      </c>
      <c r="AG2083" s="2">
        <v>9</v>
      </c>
      <c r="AH2083" s="2">
        <v>3</v>
      </c>
      <c r="AI2083" s="2">
        <v>1</v>
      </c>
      <c r="AJ2083" s="2">
        <v>0</v>
      </c>
      <c r="AK2083" s="2">
        <v>0</v>
      </c>
      <c r="AL2083" s="2">
        <v>0</v>
      </c>
    </row>
    <row r="2084" spans="1:38">
      <c r="A2084" s="2" t="s">
        <v>50</v>
      </c>
      <c r="B2084" s="2" t="s">
        <v>39</v>
      </c>
      <c r="C2084" s="2" t="s">
        <v>63</v>
      </c>
      <c r="D2084" s="2" t="s">
        <v>53</v>
      </c>
      <c r="E2084" s="2">
        <v>1</v>
      </c>
      <c r="F2084" s="2" t="s">
        <v>155</v>
      </c>
      <c r="G2084" s="2" t="s">
        <v>66</v>
      </c>
      <c r="H2084" s="2" t="s">
        <v>2160</v>
      </c>
      <c r="I2084" s="2">
        <v>2491</v>
      </c>
      <c r="J2084" s="2" t="s">
        <v>56</v>
      </c>
      <c r="K2084" s="2" t="s">
        <v>157</v>
      </c>
      <c r="L2084" s="2" t="s">
        <v>73</v>
      </c>
      <c r="M2084" s="2" t="s">
        <v>50</v>
      </c>
      <c r="N2084" s="2" t="s">
        <v>48</v>
      </c>
      <c r="O2084" s="2">
        <v>6</v>
      </c>
      <c r="P2084" s="2">
        <v>28</v>
      </c>
      <c r="Q2084" s="2">
        <v>8</v>
      </c>
      <c r="R2084" s="2" t="s">
        <v>49</v>
      </c>
      <c r="S2084" s="2">
        <v>1</v>
      </c>
      <c r="T2084" s="2">
        <v>2</v>
      </c>
      <c r="U2084" s="2">
        <v>315</v>
      </c>
      <c r="V2084" s="2">
        <v>40</v>
      </c>
      <c r="W2084" s="2">
        <v>50400</v>
      </c>
      <c r="X2084" s="2" t="e">
        <v>#NAME?</v>
      </c>
      <c r="Y2084" s="2">
        <v>2</v>
      </c>
      <c r="Z2084" s="2">
        <v>1</v>
      </c>
      <c r="AA2084" s="2">
        <v>4</v>
      </c>
      <c r="AB2084" s="2">
        <v>1</v>
      </c>
      <c r="AC2084" s="2">
        <v>13</v>
      </c>
      <c r="AD2084" s="2">
        <v>3</v>
      </c>
      <c r="AE2084" s="2">
        <v>4</v>
      </c>
      <c r="AF2084" s="2">
        <v>1</v>
      </c>
      <c r="AG2084" s="2">
        <v>6</v>
      </c>
      <c r="AH2084" s="2">
        <v>3</v>
      </c>
      <c r="AI2084" s="2">
        <v>5</v>
      </c>
      <c r="AJ2084" s="2">
        <v>1</v>
      </c>
      <c r="AK2084" s="2">
        <v>0</v>
      </c>
      <c r="AL2084" s="2">
        <v>4</v>
      </c>
    </row>
    <row r="2085" spans="1:38">
      <c r="A2085" s="2" t="s">
        <v>50</v>
      </c>
      <c r="B2085" s="2" t="s">
        <v>39</v>
      </c>
      <c r="C2085" s="2" t="s">
        <v>86</v>
      </c>
      <c r="D2085" s="2" t="s">
        <v>53</v>
      </c>
      <c r="E2085" s="2">
        <v>1</v>
      </c>
      <c r="F2085" s="2" t="s">
        <v>54</v>
      </c>
      <c r="G2085" s="2" t="s">
        <v>43</v>
      </c>
      <c r="H2085" s="2" t="s">
        <v>2161</v>
      </c>
      <c r="I2085" s="2">
        <v>2492</v>
      </c>
      <c r="J2085" s="2" t="s">
        <v>56</v>
      </c>
      <c r="K2085" s="2" t="s">
        <v>75</v>
      </c>
      <c r="L2085" s="2" t="s">
        <v>58</v>
      </c>
      <c r="M2085" s="2" t="s">
        <v>50</v>
      </c>
      <c r="N2085" s="2" t="s">
        <v>48</v>
      </c>
      <c r="O2085" s="2">
        <v>2</v>
      </c>
      <c r="P2085" s="2">
        <v>22</v>
      </c>
      <c r="Q2085" s="2">
        <v>1</v>
      </c>
      <c r="R2085" s="2" t="s">
        <v>49</v>
      </c>
      <c r="S2085" s="2">
        <v>1</v>
      </c>
      <c r="T2085" s="2">
        <v>4</v>
      </c>
      <c r="U2085" s="2">
        <v>165</v>
      </c>
      <c r="V2085" s="2">
        <v>40</v>
      </c>
      <c r="W2085" s="2">
        <v>26400</v>
      </c>
      <c r="X2085" s="2" t="e">
        <v>#NAME?</v>
      </c>
      <c r="Y2085" s="2">
        <v>2</v>
      </c>
      <c r="Z2085" s="2">
        <v>2</v>
      </c>
      <c r="AA2085" s="2">
        <v>4</v>
      </c>
      <c r="AB2085" s="2">
        <v>6</v>
      </c>
      <c r="AC2085" s="2">
        <v>22</v>
      </c>
      <c r="AD2085" s="2">
        <v>4</v>
      </c>
      <c r="AE2085" s="2">
        <v>1</v>
      </c>
      <c r="AF2085" s="2">
        <v>2</v>
      </c>
      <c r="AG2085" s="2">
        <v>4</v>
      </c>
      <c r="AH2085" s="2">
        <v>1</v>
      </c>
      <c r="AI2085" s="2">
        <v>2</v>
      </c>
      <c r="AJ2085" s="2">
        <v>2</v>
      </c>
      <c r="AK2085" s="2">
        <v>2</v>
      </c>
      <c r="AL2085" s="2">
        <v>2</v>
      </c>
    </row>
    <row r="2086" spans="1:38">
      <c r="A2086" s="2" t="s">
        <v>50</v>
      </c>
      <c r="B2086" s="2" t="s">
        <v>39</v>
      </c>
      <c r="C2086" s="2" t="s">
        <v>40</v>
      </c>
      <c r="D2086" s="2" t="s">
        <v>53</v>
      </c>
      <c r="E2086" s="2">
        <v>1</v>
      </c>
      <c r="F2086" s="2" t="s">
        <v>54</v>
      </c>
      <c r="G2086" s="2" t="s">
        <v>43</v>
      </c>
      <c r="H2086" s="2" t="s">
        <v>2162</v>
      </c>
      <c r="I2086" s="2">
        <v>2493</v>
      </c>
      <c r="J2086" s="2" t="s">
        <v>56</v>
      </c>
      <c r="K2086" s="2" t="s">
        <v>62</v>
      </c>
      <c r="L2086" s="2" t="s">
        <v>58</v>
      </c>
      <c r="M2086" s="2" t="s">
        <v>38</v>
      </c>
      <c r="N2086" s="2" t="s">
        <v>48</v>
      </c>
      <c r="O2086" s="2">
        <v>2</v>
      </c>
      <c r="P2086" s="2">
        <v>44</v>
      </c>
      <c r="Q2086" s="2">
        <v>8</v>
      </c>
      <c r="R2086" s="2" t="s">
        <v>65</v>
      </c>
      <c r="S2086" s="2">
        <v>1</v>
      </c>
      <c r="T2086" s="2">
        <v>1</v>
      </c>
      <c r="U2086" s="2">
        <v>310</v>
      </c>
      <c r="V2086" s="2">
        <v>40</v>
      </c>
      <c r="W2086" s="2">
        <v>49600</v>
      </c>
      <c r="X2086" s="2" t="e">
        <v>#NAME?</v>
      </c>
      <c r="Y2086" s="2">
        <v>4</v>
      </c>
      <c r="Z2086" s="2">
        <v>1</v>
      </c>
      <c r="AA2086" s="2">
        <v>4</v>
      </c>
      <c r="AB2086" s="2">
        <v>2</v>
      </c>
      <c r="AC2086" s="2">
        <v>24</v>
      </c>
      <c r="AD2086" s="2">
        <v>4</v>
      </c>
      <c r="AE2086" s="2">
        <v>3</v>
      </c>
      <c r="AF2086" s="2">
        <v>1</v>
      </c>
      <c r="AG2086" s="2">
        <v>10</v>
      </c>
      <c r="AH2086" s="2">
        <v>2</v>
      </c>
      <c r="AI2086" s="2">
        <v>3</v>
      </c>
      <c r="AJ2086" s="2">
        <v>2</v>
      </c>
      <c r="AK2086" s="2">
        <v>0</v>
      </c>
      <c r="AL2086" s="2">
        <v>2</v>
      </c>
    </row>
    <row r="2087" spans="1:38">
      <c r="A2087" s="2" t="s">
        <v>50</v>
      </c>
      <c r="B2087" s="2" t="s">
        <v>51</v>
      </c>
      <c r="C2087" s="2" t="s">
        <v>40</v>
      </c>
      <c r="D2087" s="2" t="s">
        <v>53</v>
      </c>
      <c r="E2087" s="2">
        <v>1</v>
      </c>
      <c r="F2087" s="2" t="s">
        <v>54</v>
      </c>
      <c r="G2087" s="2" t="s">
        <v>66</v>
      </c>
      <c r="H2087" s="2" t="s">
        <v>2163</v>
      </c>
      <c r="I2087" s="2">
        <v>2494</v>
      </c>
      <c r="J2087" s="2" t="s">
        <v>56</v>
      </c>
      <c r="K2087" s="2" t="s">
        <v>57</v>
      </c>
      <c r="L2087" s="2" t="s">
        <v>47</v>
      </c>
      <c r="M2087" s="2" t="s">
        <v>38</v>
      </c>
      <c r="N2087" s="2" t="s">
        <v>48</v>
      </c>
      <c r="O2087" s="2">
        <v>2</v>
      </c>
      <c r="P2087" s="2">
        <v>42</v>
      </c>
      <c r="Q2087" s="2">
        <v>2</v>
      </c>
      <c r="R2087" s="2" t="s">
        <v>59</v>
      </c>
      <c r="S2087" s="2">
        <v>1</v>
      </c>
      <c r="T2087" s="2">
        <v>2</v>
      </c>
      <c r="U2087" s="2">
        <v>175</v>
      </c>
      <c r="V2087" s="2">
        <v>40</v>
      </c>
      <c r="W2087" s="2">
        <v>28000</v>
      </c>
      <c r="X2087" s="2" t="e">
        <v>#NAME?</v>
      </c>
      <c r="Y2087" s="2">
        <v>3</v>
      </c>
      <c r="Z2087" s="2">
        <v>1</v>
      </c>
      <c r="AA2087" s="2">
        <v>4</v>
      </c>
      <c r="AB2087" s="2">
        <v>5</v>
      </c>
      <c r="AC2087" s="2">
        <v>14</v>
      </c>
      <c r="AD2087" s="2">
        <v>3</v>
      </c>
      <c r="AE2087" s="2">
        <v>4</v>
      </c>
      <c r="AF2087" s="2">
        <v>0</v>
      </c>
      <c r="AG2087" s="2">
        <v>8</v>
      </c>
      <c r="AH2087" s="2">
        <v>3</v>
      </c>
      <c r="AI2087" s="2">
        <v>2</v>
      </c>
      <c r="AJ2087" s="2">
        <v>1</v>
      </c>
      <c r="AK2087" s="2">
        <v>2</v>
      </c>
      <c r="AL2087" s="2">
        <v>2</v>
      </c>
    </row>
    <row r="2088" spans="1:38">
      <c r="A2088" s="2" t="s">
        <v>50</v>
      </c>
      <c r="B2088" s="2" t="s">
        <v>39</v>
      </c>
      <c r="C2088" s="2" t="s">
        <v>40</v>
      </c>
      <c r="D2088" s="2" t="s">
        <v>53</v>
      </c>
      <c r="E2088" s="2">
        <v>1</v>
      </c>
      <c r="F2088" s="2" t="s">
        <v>155</v>
      </c>
      <c r="G2088" s="2" t="s">
        <v>43</v>
      </c>
      <c r="H2088" s="2" t="s">
        <v>2164</v>
      </c>
      <c r="I2088" s="2">
        <v>2495</v>
      </c>
      <c r="J2088" s="2" t="s">
        <v>56</v>
      </c>
      <c r="K2088" s="2" t="s">
        <v>157</v>
      </c>
      <c r="L2088" s="2" t="s">
        <v>58</v>
      </c>
      <c r="M2088" s="2" t="s">
        <v>50</v>
      </c>
      <c r="N2088" s="2" t="s">
        <v>48</v>
      </c>
      <c r="O2088" s="2">
        <v>3</v>
      </c>
      <c r="P2088" s="2">
        <v>36</v>
      </c>
      <c r="Q2088" s="2">
        <v>8</v>
      </c>
      <c r="R2088" s="2" t="s">
        <v>71</v>
      </c>
      <c r="S2088" s="2">
        <v>1</v>
      </c>
      <c r="T2088" s="2">
        <v>1</v>
      </c>
      <c r="U2088" s="2">
        <v>385</v>
      </c>
      <c r="V2088" s="2">
        <v>40</v>
      </c>
      <c r="W2088" s="2">
        <v>61600</v>
      </c>
      <c r="X2088" s="2" t="e">
        <v>#NAME?</v>
      </c>
      <c r="Y2088" s="2">
        <v>2</v>
      </c>
      <c r="Z2088" s="2">
        <v>1</v>
      </c>
      <c r="AA2088" s="2">
        <v>1</v>
      </c>
      <c r="AB2088" s="2">
        <v>0</v>
      </c>
      <c r="AC2088" s="2">
        <v>21</v>
      </c>
      <c r="AD2088" s="2">
        <v>4</v>
      </c>
      <c r="AE2088" s="2">
        <v>3</v>
      </c>
      <c r="AF2088" s="2">
        <v>0</v>
      </c>
      <c r="AG2088" s="2">
        <v>6</v>
      </c>
      <c r="AH2088" s="2">
        <v>3</v>
      </c>
      <c r="AI2088" s="2">
        <v>5</v>
      </c>
      <c r="AJ2088" s="2">
        <v>4</v>
      </c>
      <c r="AK2088" s="2">
        <v>0</v>
      </c>
      <c r="AL2088" s="2">
        <v>3</v>
      </c>
    </row>
    <row r="2089" spans="1:38">
      <c r="A2089" s="2" t="s">
        <v>50</v>
      </c>
      <c r="B2089" s="2" t="s">
        <v>39</v>
      </c>
      <c r="C2089" s="2" t="s">
        <v>63</v>
      </c>
      <c r="D2089" s="2" t="s">
        <v>53</v>
      </c>
      <c r="E2089" s="2">
        <v>1</v>
      </c>
      <c r="F2089" s="2" t="s">
        <v>42</v>
      </c>
      <c r="G2089" s="2" t="s">
        <v>60</v>
      </c>
      <c r="H2089" s="2" t="s">
        <v>2165</v>
      </c>
      <c r="I2089" s="2">
        <v>2496</v>
      </c>
      <c r="J2089" s="2" t="s">
        <v>56</v>
      </c>
      <c r="K2089" s="2" t="s">
        <v>46</v>
      </c>
      <c r="L2089" s="2" t="s">
        <v>58</v>
      </c>
      <c r="M2089" s="2" t="s">
        <v>38</v>
      </c>
      <c r="N2089" s="2" t="s">
        <v>48</v>
      </c>
      <c r="O2089" s="2">
        <v>3</v>
      </c>
      <c r="P2089" s="2">
        <v>25</v>
      </c>
      <c r="Q2089" s="2">
        <v>3</v>
      </c>
      <c r="R2089" s="2" t="s">
        <v>59</v>
      </c>
      <c r="S2089" s="2">
        <v>1</v>
      </c>
      <c r="T2089" s="2">
        <v>3</v>
      </c>
      <c r="U2089" s="2">
        <v>490</v>
      </c>
      <c r="V2089" s="2">
        <v>40</v>
      </c>
      <c r="W2089" s="2">
        <v>78400</v>
      </c>
      <c r="X2089" s="2" t="e">
        <v>#NAME?</v>
      </c>
      <c r="Y2089" s="2">
        <v>3</v>
      </c>
      <c r="Z2089" s="2">
        <v>2</v>
      </c>
      <c r="AA2089" s="2">
        <v>1</v>
      </c>
      <c r="AB2089" s="2">
        <v>1</v>
      </c>
      <c r="AC2089" s="2">
        <v>18</v>
      </c>
      <c r="AD2089" s="2">
        <v>3</v>
      </c>
      <c r="AE2089" s="2">
        <v>4</v>
      </c>
      <c r="AF2089" s="2">
        <v>0</v>
      </c>
      <c r="AG2089" s="2">
        <v>5</v>
      </c>
      <c r="AH2089" s="2">
        <v>3</v>
      </c>
      <c r="AI2089" s="2">
        <v>5</v>
      </c>
      <c r="AJ2089" s="2">
        <v>3</v>
      </c>
      <c r="AK2089" s="2">
        <v>0</v>
      </c>
      <c r="AL2089" s="2">
        <v>3</v>
      </c>
    </row>
    <row r="2090" spans="1:38">
      <c r="A2090" s="2" t="s">
        <v>50</v>
      </c>
      <c r="B2090" s="2" t="s">
        <v>39</v>
      </c>
      <c r="C2090" s="2" t="s">
        <v>40</v>
      </c>
      <c r="D2090" s="2" t="s">
        <v>53</v>
      </c>
      <c r="E2090" s="2">
        <v>1</v>
      </c>
      <c r="F2090" s="2" t="s">
        <v>54</v>
      </c>
      <c r="G2090" s="2" t="s">
        <v>43</v>
      </c>
      <c r="H2090" s="2" t="s">
        <v>2166</v>
      </c>
      <c r="I2090" s="2">
        <v>2497</v>
      </c>
      <c r="J2090" s="2" t="s">
        <v>45</v>
      </c>
      <c r="K2090" s="2" t="s">
        <v>75</v>
      </c>
      <c r="L2090" s="2" t="s">
        <v>58</v>
      </c>
      <c r="M2090" s="2" t="s">
        <v>38</v>
      </c>
      <c r="N2090" s="2" t="s">
        <v>48</v>
      </c>
      <c r="O2090" s="2">
        <v>2</v>
      </c>
      <c r="P2090" s="2">
        <v>35</v>
      </c>
      <c r="Q2090" s="2">
        <v>9</v>
      </c>
      <c r="R2090" s="2" t="s">
        <v>71</v>
      </c>
      <c r="S2090" s="2">
        <v>1</v>
      </c>
      <c r="T2090" s="2">
        <v>4</v>
      </c>
      <c r="U2090" s="2">
        <v>330</v>
      </c>
      <c r="V2090" s="2">
        <v>40</v>
      </c>
      <c r="W2090" s="2">
        <v>52800</v>
      </c>
      <c r="X2090" s="2" t="e">
        <v>#NAME?</v>
      </c>
      <c r="Y2090" s="2">
        <v>2</v>
      </c>
      <c r="Z2090" s="2">
        <v>3</v>
      </c>
      <c r="AA2090" s="2">
        <v>3</v>
      </c>
      <c r="AB2090" s="2">
        <v>1</v>
      </c>
      <c r="AC2090" s="2">
        <v>20</v>
      </c>
      <c r="AD2090" s="2">
        <v>4</v>
      </c>
      <c r="AE2090" s="2">
        <v>2</v>
      </c>
      <c r="AF2090" s="2">
        <v>1</v>
      </c>
      <c r="AG2090" s="2">
        <v>17</v>
      </c>
      <c r="AH2090" s="2">
        <v>3</v>
      </c>
      <c r="AI2090" s="2">
        <v>17</v>
      </c>
      <c r="AJ2090" s="2">
        <v>14</v>
      </c>
      <c r="AK2090" s="2">
        <v>5</v>
      </c>
      <c r="AL2090" s="2">
        <v>15</v>
      </c>
    </row>
    <row r="2091" spans="1:38">
      <c r="A2091" s="2" t="s">
        <v>38</v>
      </c>
      <c r="B2091" s="2" t="s">
        <v>51</v>
      </c>
      <c r="C2091" s="2" t="s">
        <v>40</v>
      </c>
      <c r="D2091" s="2" t="s">
        <v>41</v>
      </c>
      <c r="E2091" s="2">
        <v>0</v>
      </c>
      <c r="F2091" s="2" t="s">
        <v>54</v>
      </c>
      <c r="G2091" s="2" t="s">
        <v>43</v>
      </c>
      <c r="H2091" s="2" t="s">
        <v>2167</v>
      </c>
      <c r="I2091" s="2">
        <v>2498</v>
      </c>
      <c r="J2091" s="2" t="s">
        <v>45</v>
      </c>
      <c r="K2091" s="2" t="s">
        <v>57</v>
      </c>
      <c r="L2091" s="2" t="s">
        <v>73</v>
      </c>
      <c r="M2091" s="2" t="s">
        <v>38</v>
      </c>
      <c r="N2091" s="2" t="s">
        <v>48</v>
      </c>
      <c r="O2091" s="2">
        <v>3</v>
      </c>
      <c r="P2091" s="2">
        <v>35</v>
      </c>
      <c r="Q2091" s="2">
        <v>25</v>
      </c>
      <c r="R2091" s="2" t="s">
        <v>65</v>
      </c>
      <c r="S2091" s="2">
        <v>1</v>
      </c>
      <c r="T2091" s="2">
        <v>4</v>
      </c>
      <c r="U2091" s="2">
        <v>480</v>
      </c>
      <c r="V2091" s="2">
        <v>40</v>
      </c>
      <c r="W2091" s="2">
        <v>76800</v>
      </c>
      <c r="X2091" s="2" t="e">
        <v>#NAME?</v>
      </c>
      <c r="Y2091" s="2">
        <v>3</v>
      </c>
      <c r="Z2091" s="2">
        <v>1</v>
      </c>
      <c r="AA2091" s="2">
        <v>2</v>
      </c>
      <c r="AB2091" s="2">
        <v>1</v>
      </c>
      <c r="AC2091" s="2">
        <v>19</v>
      </c>
      <c r="AD2091" s="2">
        <v>3</v>
      </c>
      <c r="AE2091" s="2">
        <v>1</v>
      </c>
      <c r="AF2091" s="2">
        <v>1</v>
      </c>
      <c r="AG2091" s="2">
        <v>10</v>
      </c>
      <c r="AH2091" s="2">
        <v>2</v>
      </c>
      <c r="AI2091" s="2">
        <v>10</v>
      </c>
      <c r="AJ2091" s="2">
        <v>2</v>
      </c>
      <c r="AK2091" s="2">
        <v>7</v>
      </c>
      <c r="AL2091" s="2">
        <v>8</v>
      </c>
    </row>
    <row r="2092" spans="1:38">
      <c r="A2092" s="2" t="s">
        <v>50</v>
      </c>
      <c r="B2092" s="2" t="s">
        <v>85</v>
      </c>
      <c r="C2092" s="2" t="s">
        <v>63</v>
      </c>
      <c r="D2092" s="2" t="s">
        <v>53</v>
      </c>
      <c r="E2092" s="2">
        <v>1</v>
      </c>
      <c r="F2092" s="2" t="s">
        <v>54</v>
      </c>
      <c r="G2092" s="2" t="s">
        <v>43</v>
      </c>
      <c r="H2092" s="2" t="s">
        <v>2168</v>
      </c>
      <c r="I2092" s="2">
        <v>2499</v>
      </c>
      <c r="J2092" s="2" t="s">
        <v>56</v>
      </c>
      <c r="K2092" s="2" t="s">
        <v>62</v>
      </c>
      <c r="L2092" s="2" t="s">
        <v>73</v>
      </c>
      <c r="M2092" s="2" t="s">
        <v>50</v>
      </c>
      <c r="N2092" s="2" t="s">
        <v>48</v>
      </c>
      <c r="O2092" s="2">
        <v>2</v>
      </c>
      <c r="P2092" s="2">
        <v>32</v>
      </c>
      <c r="Q2092" s="2">
        <v>1</v>
      </c>
      <c r="R2092" s="2" t="s">
        <v>71</v>
      </c>
      <c r="S2092" s="2">
        <v>1</v>
      </c>
      <c r="T2092" s="2">
        <v>4</v>
      </c>
      <c r="U2092" s="2">
        <v>305</v>
      </c>
      <c r="V2092" s="2">
        <v>40</v>
      </c>
      <c r="W2092" s="2">
        <v>48800</v>
      </c>
      <c r="X2092" s="2" t="e">
        <v>#NAME?</v>
      </c>
      <c r="Y2092" s="2">
        <v>3</v>
      </c>
      <c r="Z2092" s="2">
        <v>1</v>
      </c>
      <c r="AA2092" s="2">
        <v>4</v>
      </c>
      <c r="AB2092" s="2">
        <v>0</v>
      </c>
      <c r="AC2092" s="2">
        <v>12</v>
      </c>
      <c r="AD2092" s="2">
        <v>3</v>
      </c>
      <c r="AE2092" s="2">
        <v>2</v>
      </c>
      <c r="AF2092" s="2">
        <v>1</v>
      </c>
      <c r="AG2092" s="2">
        <v>4</v>
      </c>
      <c r="AH2092" s="2">
        <v>3</v>
      </c>
      <c r="AI2092" s="2">
        <v>3</v>
      </c>
      <c r="AJ2092" s="2">
        <v>0</v>
      </c>
      <c r="AK2092" s="2">
        <v>0</v>
      </c>
      <c r="AL2092" s="2">
        <v>2</v>
      </c>
    </row>
    <row r="2093" spans="1:38">
      <c r="A2093" s="2" t="s">
        <v>50</v>
      </c>
      <c r="B2093" s="2" t="s">
        <v>39</v>
      </c>
      <c r="C2093" s="2" t="s">
        <v>63</v>
      </c>
      <c r="D2093" s="2" t="s">
        <v>53</v>
      </c>
      <c r="E2093" s="2">
        <v>1</v>
      </c>
      <c r="F2093" s="2" t="s">
        <v>42</v>
      </c>
      <c r="G2093" s="2" t="s">
        <v>100</v>
      </c>
      <c r="H2093" s="2" t="s">
        <v>2169</v>
      </c>
      <c r="I2093" s="2">
        <v>2500</v>
      </c>
      <c r="J2093" s="2" t="s">
        <v>56</v>
      </c>
      <c r="K2093" s="2" t="s">
        <v>46</v>
      </c>
      <c r="L2093" s="2" t="s">
        <v>58</v>
      </c>
      <c r="M2093" s="2" t="s">
        <v>50</v>
      </c>
      <c r="N2093" s="2" t="s">
        <v>48</v>
      </c>
      <c r="O2093" s="2">
        <v>1</v>
      </c>
      <c r="P2093" s="2">
        <v>25</v>
      </c>
      <c r="Q2093" s="2">
        <v>4</v>
      </c>
      <c r="R2093" s="2" t="s">
        <v>59</v>
      </c>
      <c r="S2093" s="2">
        <v>1</v>
      </c>
      <c r="T2093" s="2">
        <v>3</v>
      </c>
      <c r="U2093" s="2">
        <v>435</v>
      </c>
      <c r="V2093" s="2">
        <v>40</v>
      </c>
      <c r="W2093" s="2">
        <v>69600</v>
      </c>
      <c r="X2093" s="2" t="e">
        <v>#NAME?</v>
      </c>
      <c r="Y2093" s="2">
        <v>2</v>
      </c>
      <c r="Z2093" s="2">
        <v>2</v>
      </c>
      <c r="AA2093" s="2">
        <v>1</v>
      </c>
      <c r="AB2093" s="2">
        <v>1</v>
      </c>
      <c r="AC2093" s="2">
        <v>12</v>
      </c>
      <c r="AD2093" s="2">
        <v>3</v>
      </c>
      <c r="AE2093" s="2">
        <v>1</v>
      </c>
      <c r="AF2093" s="2">
        <v>0</v>
      </c>
      <c r="AG2093" s="2">
        <v>5</v>
      </c>
      <c r="AH2093" s="2">
        <v>4</v>
      </c>
      <c r="AI2093" s="2">
        <v>5</v>
      </c>
      <c r="AJ2093" s="2">
        <v>2</v>
      </c>
      <c r="AK2093" s="2">
        <v>0</v>
      </c>
      <c r="AL2093" s="2">
        <v>3</v>
      </c>
    </row>
    <row r="2094" spans="1:38">
      <c r="A2094" s="2" t="s">
        <v>50</v>
      </c>
      <c r="B2094" s="2" t="s">
        <v>39</v>
      </c>
      <c r="C2094" s="2" t="s">
        <v>52</v>
      </c>
      <c r="D2094" s="2" t="s">
        <v>53</v>
      </c>
      <c r="E2094" s="2">
        <v>1</v>
      </c>
      <c r="F2094" s="2" t="s">
        <v>54</v>
      </c>
      <c r="G2094" s="2" t="s">
        <v>107</v>
      </c>
      <c r="H2094" s="2" t="s">
        <v>2170</v>
      </c>
      <c r="I2094" s="2">
        <v>2501</v>
      </c>
      <c r="J2094" s="2" t="s">
        <v>45</v>
      </c>
      <c r="K2094" s="2" t="s">
        <v>57</v>
      </c>
      <c r="L2094" s="2" t="s">
        <v>58</v>
      </c>
      <c r="M2094" s="2" t="s">
        <v>50</v>
      </c>
      <c r="N2094" s="2" t="s">
        <v>48</v>
      </c>
      <c r="O2094" s="2">
        <v>2</v>
      </c>
      <c r="P2094" s="2">
        <v>49</v>
      </c>
      <c r="Q2094" s="2">
        <v>1</v>
      </c>
      <c r="R2094" s="2" t="s">
        <v>71</v>
      </c>
      <c r="S2094" s="2">
        <v>1</v>
      </c>
      <c r="T2094" s="2">
        <v>3</v>
      </c>
      <c r="U2094" s="2">
        <v>180</v>
      </c>
      <c r="V2094" s="2">
        <v>40</v>
      </c>
      <c r="W2094" s="2">
        <v>28800</v>
      </c>
      <c r="X2094" s="2" t="e">
        <v>#NAME?</v>
      </c>
      <c r="Y2094" s="2">
        <v>3</v>
      </c>
      <c r="Z2094" s="2">
        <v>1</v>
      </c>
      <c r="AA2094" s="2">
        <v>1</v>
      </c>
      <c r="AB2094" s="2">
        <v>2</v>
      </c>
      <c r="AC2094" s="2">
        <v>16</v>
      </c>
      <c r="AD2094" s="2">
        <v>3</v>
      </c>
      <c r="AE2094" s="2">
        <v>2</v>
      </c>
      <c r="AF2094" s="2">
        <v>1</v>
      </c>
      <c r="AG2094" s="2">
        <v>7</v>
      </c>
      <c r="AH2094" s="2">
        <v>3</v>
      </c>
      <c r="AI2094" s="2">
        <v>4</v>
      </c>
      <c r="AJ2094" s="2">
        <v>2</v>
      </c>
      <c r="AK2094" s="2">
        <v>0</v>
      </c>
      <c r="AL2094" s="2">
        <v>2</v>
      </c>
    </row>
    <row r="2095" spans="1:38">
      <c r="A2095" s="2" t="s">
        <v>50</v>
      </c>
      <c r="B2095" s="2" t="s">
        <v>85</v>
      </c>
      <c r="C2095" s="2" t="s">
        <v>86</v>
      </c>
      <c r="D2095" s="2" t="s">
        <v>53</v>
      </c>
      <c r="E2095" s="2">
        <v>1</v>
      </c>
      <c r="F2095" s="2" t="s">
        <v>54</v>
      </c>
      <c r="G2095" s="2" t="s">
        <v>43</v>
      </c>
      <c r="H2095" s="2" t="s">
        <v>2171</v>
      </c>
      <c r="I2095" s="2">
        <v>2502</v>
      </c>
      <c r="J2095" s="2" t="s">
        <v>56</v>
      </c>
      <c r="K2095" s="2" t="s">
        <v>62</v>
      </c>
      <c r="L2095" s="2" t="s">
        <v>58</v>
      </c>
      <c r="M2095" s="2" t="s">
        <v>50</v>
      </c>
      <c r="N2095" s="2" t="s">
        <v>48</v>
      </c>
      <c r="O2095" s="2">
        <v>2</v>
      </c>
      <c r="P2095" s="2">
        <v>24</v>
      </c>
      <c r="Q2095" s="2">
        <v>4</v>
      </c>
      <c r="R2095" s="2" t="s">
        <v>59</v>
      </c>
      <c r="S2095" s="2">
        <v>1</v>
      </c>
      <c r="T2095" s="2">
        <v>1</v>
      </c>
      <c r="U2095" s="2">
        <v>230</v>
      </c>
      <c r="V2095" s="2">
        <v>40</v>
      </c>
      <c r="W2095" s="2">
        <v>36800</v>
      </c>
      <c r="X2095" s="2" t="e">
        <v>#NAME?</v>
      </c>
      <c r="Y2095" s="2">
        <v>2</v>
      </c>
      <c r="Z2095" s="2">
        <v>1</v>
      </c>
      <c r="AA2095" s="2">
        <v>4</v>
      </c>
      <c r="AB2095" s="2">
        <v>0</v>
      </c>
      <c r="AC2095" s="2">
        <v>17</v>
      </c>
      <c r="AD2095" s="2">
        <v>3</v>
      </c>
      <c r="AE2095" s="2">
        <v>4</v>
      </c>
      <c r="AF2095" s="2">
        <v>0</v>
      </c>
      <c r="AG2095" s="2">
        <v>6</v>
      </c>
      <c r="AH2095" s="2">
        <v>2</v>
      </c>
      <c r="AI2095" s="2">
        <v>5</v>
      </c>
      <c r="AJ2095" s="2">
        <v>2</v>
      </c>
      <c r="AK2095" s="2">
        <v>3</v>
      </c>
      <c r="AL2095" s="2">
        <v>4</v>
      </c>
    </row>
    <row r="2096" spans="1:38">
      <c r="A2096" s="2" t="s">
        <v>50</v>
      </c>
      <c r="B2096" s="2" t="s">
        <v>51</v>
      </c>
      <c r="C2096" s="2" t="s">
        <v>63</v>
      </c>
      <c r="D2096" s="2" t="s">
        <v>53</v>
      </c>
      <c r="E2096" s="2">
        <v>1</v>
      </c>
      <c r="F2096" s="2" t="s">
        <v>42</v>
      </c>
      <c r="G2096" s="2" t="s">
        <v>43</v>
      </c>
      <c r="H2096" s="2" t="s">
        <v>2172</v>
      </c>
      <c r="I2096" s="2">
        <v>2503</v>
      </c>
      <c r="J2096" s="2" t="s">
        <v>56</v>
      </c>
      <c r="K2096" s="2" t="s">
        <v>46</v>
      </c>
      <c r="L2096" s="2" t="s">
        <v>58</v>
      </c>
      <c r="M2096" s="2" t="s">
        <v>50</v>
      </c>
      <c r="N2096" s="2" t="s">
        <v>48</v>
      </c>
      <c r="O2096" s="2">
        <v>3</v>
      </c>
      <c r="P2096" s="2">
        <v>32</v>
      </c>
      <c r="Q2096" s="2">
        <v>5</v>
      </c>
      <c r="R2096" s="2" t="s">
        <v>49</v>
      </c>
      <c r="S2096" s="2">
        <v>1</v>
      </c>
      <c r="T2096" s="2">
        <v>2</v>
      </c>
      <c r="U2096" s="2">
        <v>240</v>
      </c>
      <c r="V2096" s="2">
        <v>40</v>
      </c>
      <c r="W2096" s="2">
        <v>38400</v>
      </c>
      <c r="X2096" s="2" t="e">
        <v>#NAME?</v>
      </c>
      <c r="Y2096" s="2">
        <v>3</v>
      </c>
      <c r="Z2096" s="2">
        <v>2</v>
      </c>
      <c r="AA2096" s="2">
        <v>2</v>
      </c>
      <c r="AB2096" s="2">
        <v>1</v>
      </c>
      <c r="AC2096" s="2">
        <v>14</v>
      </c>
      <c r="AD2096" s="2">
        <v>3</v>
      </c>
      <c r="AE2096" s="2">
        <v>4</v>
      </c>
      <c r="AF2096" s="2">
        <v>1</v>
      </c>
      <c r="AG2096" s="2">
        <v>10</v>
      </c>
      <c r="AH2096" s="2">
        <v>3</v>
      </c>
      <c r="AI2096" s="2">
        <v>10</v>
      </c>
      <c r="AJ2096" s="2">
        <v>8</v>
      </c>
      <c r="AK2096" s="2">
        <v>5</v>
      </c>
      <c r="AL2096" s="2">
        <v>3</v>
      </c>
    </row>
    <row r="2097" spans="1:38">
      <c r="A2097" s="2" t="s">
        <v>50</v>
      </c>
      <c r="B2097" s="2" t="s">
        <v>39</v>
      </c>
      <c r="C2097" s="2" t="s">
        <v>40</v>
      </c>
      <c r="D2097" s="2" t="s">
        <v>53</v>
      </c>
      <c r="E2097" s="2">
        <v>1</v>
      </c>
      <c r="F2097" s="2" t="s">
        <v>42</v>
      </c>
      <c r="G2097" s="2" t="s">
        <v>100</v>
      </c>
      <c r="H2097" s="2" t="s">
        <v>2173</v>
      </c>
      <c r="I2097" s="2">
        <v>2504</v>
      </c>
      <c r="J2097" s="2" t="s">
        <v>56</v>
      </c>
      <c r="K2097" s="2" t="s">
        <v>93</v>
      </c>
      <c r="L2097" s="2" t="s">
        <v>58</v>
      </c>
      <c r="M2097" s="2" t="s">
        <v>50</v>
      </c>
      <c r="N2097" s="2" t="s">
        <v>48</v>
      </c>
      <c r="O2097" s="2">
        <v>3</v>
      </c>
      <c r="P2097" s="2">
        <v>38</v>
      </c>
      <c r="Q2097" s="2">
        <v>9</v>
      </c>
      <c r="R2097" s="2" t="s">
        <v>71</v>
      </c>
      <c r="S2097" s="2">
        <v>1</v>
      </c>
      <c r="T2097" s="2">
        <v>2</v>
      </c>
      <c r="U2097" s="2">
        <v>490</v>
      </c>
      <c r="V2097" s="2">
        <v>40</v>
      </c>
      <c r="W2097" s="2">
        <v>78400</v>
      </c>
      <c r="X2097" s="2" t="e">
        <v>#NAME?</v>
      </c>
      <c r="Y2097" s="2">
        <v>2</v>
      </c>
      <c r="Z2097" s="2">
        <v>1</v>
      </c>
      <c r="AA2097" s="2">
        <v>2</v>
      </c>
      <c r="AB2097" s="2">
        <v>0</v>
      </c>
      <c r="AC2097" s="2">
        <v>19</v>
      </c>
      <c r="AD2097" s="2">
        <v>3</v>
      </c>
      <c r="AE2097" s="2">
        <v>4</v>
      </c>
      <c r="AF2097" s="2">
        <v>1</v>
      </c>
      <c r="AG2097" s="2">
        <v>3</v>
      </c>
      <c r="AH2097" s="2">
        <v>3</v>
      </c>
      <c r="AI2097" s="2">
        <v>2</v>
      </c>
      <c r="AJ2097" s="2">
        <v>2</v>
      </c>
      <c r="AK2097" s="2">
        <v>1</v>
      </c>
      <c r="AL2097" s="2">
        <v>2</v>
      </c>
    </row>
    <row r="2098" spans="1:38">
      <c r="A2098" s="2" t="s">
        <v>50</v>
      </c>
      <c r="B2098" s="2" t="s">
        <v>39</v>
      </c>
      <c r="C2098" s="2" t="s">
        <v>40</v>
      </c>
      <c r="D2098" s="2" t="s">
        <v>53</v>
      </c>
      <c r="E2098" s="2">
        <v>1</v>
      </c>
      <c r="F2098" s="2" t="s">
        <v>54</v>
      </c>
      <c r="G2098" s="2" t="s">
        <v>43</v>
      </c>
      <c r="H2098" s="2" t="s">
        <v>2174</v>
      </c>
      <c r="I2098" s="2">
        <v>2505</v>
      </c>
      <c r="J2098" s="2" t="s">
        <v>45</v>
      </c>
      <c r="K2098" s="2" t="s">
        <v>62</v>
      </c>
      <c r="L2098" s="2" t="s">
        <v>58</v>
      </c>
      <c r="M2098" s="2" t="s">
        <v>38</v>
      </c>
      <c r="N2098" s="2" t="s">
        <v>48</v>
      </c>
      <c r="O2098" s="2">
        <v>1</v>
      </c>
      <c r="P2098" s="2">
        <v>42</v>
      </c>
      <c r="Q2098" s="2">
        <v>3</v>
      </c>
      <c r="R2098" s="2" t="s">
        <v>71</v>
      </c>
      <c r="S2098" s="2">
        <v>1</v>
      </c>
      <c r="T2098" s="2">
        <v>3</v>
      </c>
      <c r="U2098" s="2">
        <v>475</v>
      </c>
      <c r="V2098" s="2">
        <v>40</v>
      </c>
      <c r="W2098" s="2">
        <v>76000</v>
      </c>
      <c r="X2098" s="2" t="e">
        <v>#NAME?</v>
      </c>
      <c r="Y2098" s="2">
        <v>4</v>
      </c>
      <c r="Z2098" s="2">
        <v>2</v>
      </c>
      <c r="AA2098" s="2">
        <v>4</v>
      </c>
      <c r="AB2098" s="2">
        <v>2</v>
      </c>
      <c r="AC2098" s="2">
        <v>13</v>
      </c>
      <c r="AD2098" s="2">
        <v>3</v>
      </c>
      <c r="AE2098" s="2">
        <v>2</v>
      </c>
      <c r="AF2098" s="2">
        <v>1</v>
      </c>
      <c r="AG2098" s="2">
        <v>17</v>
      </c>
      <c r="AH2098" s="2">
        <v>2</v>
      </c>
      <c r="AI2098" s="2">
        <v>5</v>
      </c>
      <c r="AJ2098" s="2">
        <v>3</v>
      </c>
      <c r="AK2098" s="2">
        <v>1</v>
      </c>
      <c r="AL2098" s="2">
        <v>3</v>
      </c>
    </row>
    <row r="2099" spans="1:38">
      <c r="A2099" s="2" t="s">
        <v>50</v>
      </c>
      <c r="B2099" s="2" t="s">
        <v>39</v>
      </c>
      <c r="C2099" s="2" t="s">
        <v>63</v>
      </c>
      <c r="D2099" s="2" t="s">
        <v>53</v>
      </c>
      <c r="E2099" s="2">
        <v>1</v>
      </c>
      <c r="F2099" s="2" t="s">
        <v>54</v>
      </c>
      <c r="G2099" s="2" t="s">
        <v>43</v>
      </c>
      <c r="H2099" s="2" t="s">
        <v>2175</v>
      </c>
      <c r="I2099" s="2">
        <v>2506</v>
      </c>
      <c r="J2099" s="2" t="s">
        <v>56</v>
      </c>
      <c r="K2099" s="2" t="s">
        <v>57</v>
      </c>
      <c r="L2099" s="2" t="s">
        <v>58</v>
      </c>
      <c r="M2099" s="2" t="s">
        <v>38</v>
      </c>
      <c r="N2099" s="2" t="s">
        <v>48</v>
      </c>
      <c r="O2099" s="2">
        <v>2</v>
      </c>
      <c r="P2099" s="2">
        <v>31</v>
      </c>
      <c r="Q2099" s="2">
        <v>11</v>
      </c>
      <c r="R2099" s="2" t="s">
        <v>65</v>
      </c>
      <c r="S2099" s="2">
        <v>1</v>
      </c>
      <c r="T2099" s="2">
        <v>4</v>
      </c>
      <c r="U2099" s="2">
        <v>240</v>
      </c>
      <c r="V2099" s="2">
        <v>40</v>
      </c>
      <c r="W2099" s="2">
        <v>38400</v>
      </c>
      <c r="X2099" s="2" t="e">
        <v>#NAME?</v>
      </c>
      <c r="Y2099" s="2">
        <v>3</v>
      </c>
      <c r="Z2099" s="2">
        <v>1</v>
      </c>
      <c r="AA2099" s="2">
        <v>4</v>
      </c>
      <c r="AB2099" s="2">
        <v>3</v>
      </c>
      <c r="AC2099" s="2">
        <v>19</v>
      </c>
      <c r="AD2099" s="2">
        <v>3</v>
      </c>
      <c r="AE2099" s="2">
        <v>2</v>
      </c>
      <c r="AF2099" s="2">
        <v>1</v>
      </c>
      <c r="AG2099" s="2">
        <v>8</v>
      </c>
      <c r="AH2099" s="2">
        <v>3</v>
      </c>
      <c r="AI2099" s="2">
        <v>6</v>
      </c>
      <c r="AJ2099" s="2">
        <v>4</v>
      </c>
      <c r="AK2099" s="2">
        <v>0</v>
      </c>
      <c r="AL2099" s="2">
        <v>2</v>
      </c>
    </row>
    <row r="2100" spans="1:38">
      <c r="A2100" s="2" t="s">
        <v>38</v>
      </c>
      <c r="B2100" s="2" t="s">
        <v>39</v>
      </c>
      <c r="C2100" s="2" t="s">
        <v>63</v>
      </c>
      <c r="D2100" s="2" t="s">
        <v>41</v>
      </c>
      <c r="E2100" s="2">
        <v>0</v>
      </c>
      <c r="F2100" s="2" t="s">
        <v>42</v>
      </c>
      <c r="G2100" s="2" t="s">
        <v>66</v>
      </c>
      <c r="H2100" s="2" t="s">
        <v>2176</v>
      </c>
      <c r="I2100" s="2">
        <v>2507</v>
      </c>
      <c r="J2100" s="2" t="s">
        <v>45</v>
      </c>
      <c r="K2100" s="2" t="s">
        <v>93</v>
      </c>
      <c r="L2100" s="2" t="s">
        <v>73</v>
      </c>
      <c r="M2100" s="2" t="s">
        <v>38</v>
      </c>
      <c r="N2100" s="2" t="s">
        <v>48</v>
      </c>
      <c r="O2100" s="2">
        <v>3</v>
      </c>
      <c r="P2100" s="2">
        <v>29</v>
      </c>
      <c r="Q2100" s="2">
        <v>1</v>
      </c>
      <c r="R2100" s="2" t="s">
        <v>71</v>
      </c>
      <c r="S2100" s="2">
        <v>1</v>
      </c>
      <c r="T2100" s="2">
        <v>2</v>
      </c>
      <c r="U2100" s="2">
        <v>240</v>
      </c>
      <c r="V2100" s="2">
        <v>40</v>
      </c>
      <c r="W2100" s="2">
        <v>38400</v>
      </c>
      <c r="X2100" s="2" t="e">
        <v>#NAME?</v>
      </c>
      <c r="Y2100" s="2">
        <v>2</v>
      </c>
      <c r="Z2100" s="2">
        <v>1</v>
      </c>
      <c r="AA2100" s="2">
        <v>3</v>
      </c>
      <c r="AB2100" s="2">
        <v>6</v>
      </c>
      <c r="AC2100" s="2">
        <v>19</v>
      </c>
      <c r="AD2100" s="2">
        <v>3</v>
      </c>
      <c r="AE2100" s="2">
        <v>3</v>
      </c>
      <c r="AF2100" s="2">
        <v>3</v>
      </c>
      <c r="AG2100" s="2">
        <v>5</v>
      </c>
      <c r="AH2100" s="2">
        <v>3</v>
      </c>
      <c r="AI2100" s="2">
        <v>3</v>
      </c>
      <c r="AJ2100" s="2">
        <v>2</v>
      </c>
      <c r="AK2100" s="2">
        <v>0</v>
      </c>
      <c r="AL2100" s="2">
        <v>2</v>
      </c>
    </row>
    <row r="2101" spans="1:38">
      <c r="A2101" s="2" t="s">
        <v>50</v>
      </c>
      <c r="B2101" s="2" t="s">
        <v>39</v>
      </c>
      <c r="C2101" s="2" t="s">
        <v>52</v>
      </c>
      <c r="D2101" s="2" t="s">
        <v>53</v>
      </c>
      <c r="E2101" s="2">
        <v>1</v>
      </c>
      <c r="F2101" s="2" t="s">
        <v>42</v>
      </c>
      <c r="G2101" s="2" t="s">
        <v>100</v>
      </c>
      <c r="H2101" s="2" t="s">
        <v>2177</v>
      </c>
      <c r="I2101" s="2">
        <v>2508</v>
      </c>
      <c r="J2101" s="2" t="s">
        <v>56</v>
      </c>
      <c r="K2101" s="2" t="s">
        <v>46</v>
      </c>
      <c r="L2101" s="2" t="s">
        <v>58</v>
      </c>
      <c r="M2101" s="2" t="s">
        <v>50</v>
      </c>
      <c r="N2101" s="2" t="s">
        <v>48</v>
      </c>
      <c r="O2101" s="2">
        <v>3</v>
      </c>
      <c r="P2101" s="2">
        <v>53</v>
      </c>
      <c r="Q2101" s="2">
        <v>8</v>
      </c>
      <c r="R2101" s="2" t="s">
        <v>71</v>
      </c>
      <c r="S2101" s="2">
        <v>1</v>
      </c>
      <c r="T2101" s="2">
        <v>1</v>
      </c>
      <c r="U2101" s="2">
        <v>365</v>
      </c>
      <c r="V2101" s="2">
        <v>40</v>
      </c>
      <c r="W2101" s="2">
        <v>58400</v>
      </c>
      <c r="X2101" s="2" t="e">
        <v>#NAME?</v>
      </c>
      <c r="Y2101" s="2">
        <v>3</v>
      </c>
      <c r="Z2101" s="2">
        <v>4</v>
      </c>
      <c r="AA2101" s="2">
        <v>4</v>
      </c>
      <c r="AB2101" s="2">
        <v>5</v>
      </c>
      <c r="AC2101" s="2">
        <v>14</v>
      </c>
      <c r="AD2101" s="2">
        <v>3</v>
      </c>
      <c r="AE2101" s="2">
        <v>3</v>
      </c>
      <c r="AF2101" s="2">
        <v>1</v>
      </c>
      <c r="AG2101" s="2">
        <v>28</v>
      </c>
      <c r="AH2101" s="2">
        <v>3</v>
      </c>
      <c r="AI2101" s="2">
        <v>2</v>
      </c>
      <c r="AJ2101" s="2">
        <v>0</v>
      </c>
      <c r="AK2101" s="2">
        <v>2</v>
      </c>
      <c r="AL2101" s="2">
        <v>2</v>
      </c>
    </row>
    <row r="2102" spans="1:38">
      <c r="A2102" s="2" t="s">
        <v>50</v>
      </c>
      <c r="B2102" s="2" t="s">
        <v>39</v>
      </c>
      <c r="C2102" s="2" t="s">
        <v>40</v>
      </c>
      <c r="D2102" s="2" t="s">
        <v>53</v>
      </c>
      <c r="E2102" s="2">
        <v>1</v>
      </c>
      <c r="F2102" s="2" t="s">
        <v>54</v>
      </c>
      <c r="G2102" s="2" t="s">
        <v>107</v>
      </c>
      <c r="H2102" s="2" t="s">
        <v>2178</v>
      </c>
      <c r="I2102" s="2">
        <v>2509</v>
      </c>
      <c r="J2102" s="2" t="s">
        <v>56</v>
      </c>
      <c r="K2102" s="2" t="s">
        <v>75</v>
      </c>
      <c r="L2102" s="2" t="s">
        <v>58</v>
      </c>
      <c r="M2102" s="2" t="s">
        <v>50</v>
      </c>
      <c r="N2102" s="2" t="s">
        <v>48</v>
      </c>
      <c r="O2102" s="2">
        <v>2</v>
      </c>
      <c r="P2102" s="2">
        <v>35</v>
      </c>
      <c r="Q2102" s="2">
        <v>25</v>
      </c>
      <c r="R2102" s="2" t="s">
        <v>71</v>
      </c>
      <c r="S2102" s="2">
        <v>1</v>
      </c>
      <c r="T2102" s="2">
        <v>4</v>
      </c>
      <c r="U2102" s="2">
        <v>390</v>
      </c>
      <c r="V2102" s="2">
        <v>40</v>
      </c>
      <c r="W2102" s="2">
        <v>62400</v>
      </c>
      <c r="X2102" s="2" t="e">
        <v>#NAME?</v>
      </c>
      <c r="Y2102" s="2">
        <v>2</v>
      </c>
      <c r="Z2102" s="2">
        <v>3</v>
      </c>
      <c r="AA2102" s="2">
        <v>2</v>
      </c>
      <c r="AB2102" s="2">
        <v>3</v>
      </c>
      <c r="AC2102" s="2">
        <v>16</v>
      </c>
      <c r="AD2102" s="2">
        <v>3</v>
      </c>
      <c r="AE2102" s="2">
        <v>1</v>
      </c>
      <c r="AF2102" s="2">
        <v>0</v>
      </c>
      <c r="AG2102" s="2">
        <v>16</v>
      </c>
      <c r="AH2102" s="2">
        <v>3</v>
      </c>
      <c r="AI2102" s="2">
        <v>13</v>
      </c>
      <c r="AJ2102" s="2">
        <v>10</v>
      </c>
      <c r="AK2102" s="2">
        <v>4</v>
      </c>
      <c r="AL2102" s="2">
        <v>8</v>
      </c>
    </row>
    <row r="2103" spans="1:38">
      <c r="A2103" s="2" t="s">
        <v>50</v>
      </c>
      <c r="B2103" s="2" t="s">
        <v>51</v>
      </c>
      <c r="C2103" s="2" t="s">
        <v>40</v>
      </c>
      <c r="D2103" s="2" t="s">
        <v>53</v>
      </c>
      <c r="E2103" s="2">
        <v>1</v>
      </c>
      <c r="F2103" s="2" t="s">
        <v>42</v>
      </c>
      <c r="G2103" s="2" t="s">
        <v>66</v>
      </c>
      <c r="H2103" s="2" t="s">
        <v>2179</v>
      </c>
      <c r="I2103" s="2">
        <v>2510</v>
      </c>
      <c r="J2103" s="2" t="s">
        <v>45</v>
      </c>
      <c r="K2103" s="2" t="s">
        <v>93</v>
      </c>
      <c r="L2103" s="2" t="s">
        <v>58</v>
      </c>
      <c r="M2103" s="2" t="s">
        <v>50</v>
      </c>
      <c r="N2103" s="2" t="s">
        <v>48</v>
      </c>
      <c r="O2103" s="2">
        <v>3</v>
      </c>
      <c r="P2103" s="2">
        <v>37</v>
      </c>
      <c r="Q2103" s="2">
        <v>21</v>
      </c>
      <c r="R2103" s="2" t="s">
        <v>49</v>
      </c>
      <c r="S2103" s="2">
        <v>1</v>
      </c>
      <c r="T2103" s="2">
        <v>3</v>
      </c>
      <c r="U2103" s="2">
        <v>270</v>
      </c>
      <c r="V2103" s="2">
        <v>40</v>
      </c>
      <c r="W2103" s="2">
        <v>43200</v>
      </c>
      <c r="X2103" s="2" t="e">
        <v>#NAME?</v>
      </c>
      <c r="Y2103" s="2">
        <v>3</v>
      </c>
      <c r="Z2103" s="2">
        <v>1</v>
      </c>
      <c r="AA2103" s="2">
        <v>4</v>
      </c>
      <c r="AB2103" s="2">
        <v>5</v>
      </c>
      <c r="AC2103" s="2">
        <v>15</v>
      </c>
      <c r="AD2103" s="2">
        <v>3</v>
      </c>
      <c r="AE2103" s="2">
        <v>2</v>
      </c>
      <c r="AF2103" s="2">
        <v>1</v>
      </c>
      <c r="AG2103" s="2">
        <v>10</v>
      </c>
      <c r="AH2103" s="2">
        <v>3</v>
      </c>
      <c r="AI2103" s="2">
        <v>5</v>
      </c>
      <c r="AJ2103" s="2">
        <v>4</v>
      </c>
      <c r="AK2103" s="2">
        <v>0</v>
      </c>
      <c r="AL2103" s="2">
        <v>0</v>
      </c>
    </row>
    <row r="2104" spans="1:38">
      <c r="A2104" s="2" t="s">
        <v>50</v>
      </c>
      <c r="B2104" s="2" t="s">
        <v>39</v>
      </c>
      <c r="C2104" s="2" t="s">
        <v>52</v>
      </c>
      <c r="D2104" s="2" t="s">
        <v>53</v>
      </c>
      <c r="E2104" s="2">
        <v>1</v>
      </c>
      <c r="F2104" s="2" t="s">
        <v>54</v>
      </c>
      <c r="G2104" s="2" t="s">
        <v>43</v>
      </c>
      <c r="H2104" s="2" t="s">
        <v>2180</v>
      </c>
      <c r="I2104" s="2">
        <v>2511</v>
      </c>
      <c r="J2104" s="2" t="s">
        <v>45</v>
      </c>
      <c r="K2104" s="2" t="s">
        <v>95</v>
      </c>
      <c r="L2104" s="2" t="s">
        <v>47</v>
      </c>
      <c r="M2104" s="2" t="s">
        <v>50</v>
      </c>
      <c r="N2104" s="2" t="s">
        <v>48</v>
      </c>
      <c r="O2104" s="2">
        <v>0</v>
      </c>
      <c r="P2104" s="2">
        <v>53</v>
      </c>
      <c r="Q2104" s="2">
        <v>23</v>
      </c>
      <c r="R2104" s="2" t="s">
        <v>65</v>
      </c>
      <c r="S2104" s="2">
        <v>1</v>
      </c>
      <c r="T2104" s="2">
        <v>4</v>
      </c>
      <c r="U2104" s="2">
        <v>360</v>
      </c>
      <c r="V2104" s="2">
        <v>40</v>
      </c>
      <c r="W2104" s="2">
        <v>57600</v>
      </c>
      <c r="X2104" s="2" t="e">
        <v>#NAME?</v>
      </c>
      <c r="Y2104" s="2">
        <v>3</v>
      </c>
      <c r="Z2104" s="2">
        <v>4</v>
      </c>
      <c r="AA2104" s="2">
        <v>4</v>
      </c>
      <c r="AB2104" s="2">
        <v>6</v>
      </c>
      <c r="AC2104" s="2">
        <v>18</v>
      </c>
      <c r="AD2104" s="2">
        <v>3</v>
      </c>
      <c r="AE2104" s="2">
        <v>3</v>
      </c>
      <c r="AF2104" s="2">
        <v>0</v>
      </c>
      <c r="AG2104" s="2">
        <v>33</v>
      </c>
      <c r="AH2104" s="2">
        <v>3</v>
      </c>
      <c r="AI2104" s="2">
        <v>12</v>
      </c>
      <c r="AJ2104" s="2">
        <v>9</v>
      </c>
      <c r="AK2104" s="2">
        <v>3</v>
      </c>
      <c r="AL2104" s="2">
        <v>8</v>
      </c>
    </row>
    <row r="2105" spans="1:38">
      <c r="A2105" s="2" t="s">
        <v>50</v>
      </c>
      <c r="B2105" s="2" t="s">
        <v>51</v>
      </c>
      <c r="C2105" s="2" t="s">
        <v>40</v>
      </c>
      <c r="D2105" s="2" t="s">
        <v>53</v>
      </c>
      <c r="E2105" s="2">
        <v>1</v>
      </c>
      <c r="F2105" s="2" t="s">
        <v>54</v>
      </c>
      <c r="G2105" s="2" t="s">
        <v>43</v>
      </c>
      <c r="H2105" s="2" t="s">
        <v>2181</v>
      </c>
      <c r="I2105" s="2">
        <v>2512</v>
      </c>
      <c r="J2105" s="2" t="s">
        <v>45</v>
      </c>
      <c r="K2105" s="2" t="s">
        <v>77</v>
      </c>
      <c r="L2105" s="2" t="s">
        <v>58</v>
      </c>
      <c r="M2105" s="2" t="s">
        <v>50</v>
      </c>
      <c r="N2105" s="2" t="s">
        <v>48</v>
      </c>
      <c r="O2105" s="2">
        <v>2</v>
      </c>
      <c r="P2105" s="2">
        <v>43</v>
      </c>
      <c r="Q2105" s="2">
        <v>1</v>
      </c>
      <c r="R2105" s="2" t="s">
        <v>71</v>
      </c>
      <c r="S2105" s="2">
        <v>1</v>
      </c>
      <c r="T2105" s="2">
        <v>4</v>
      </c>
      <c r="U2105" s="2">
        <v>165</v>
      </c>
      <c r="V2105" s="2">
        <v>40</v>
      </c>
      <c r="W2105" s="2">
        <v>26400</v>
      </c>
      <c r="X2105" s="2" t="e">
        <v>#NAME?</v>
      </c>
      <c r="Y2105" s="2">
        <v>3</v>
      </c>
      <c r="Z2105" s="2">
        <v>2</v>
      </c>
      <c r="AA2105" s="2">
        <v>4</v>
      </c>
      <c r="AB2105" s="2">
        <v>4</v>
      </c>
      <c r="AC2105" s="2">
        <v>13</v>
      </c>
      <c r="AD2105" s="2">
        <v>3</v>
      </c>
      <c r="AE2105" s="2">
        <v>2</v>
      </c>
      <c r="AF2105" s="2">
        <v>1</v>
      </c>
      <c r="AG2105" s="2">
        <v>12</v>
      </c>
      <c r="AH2105" s="2">
        <v>2</v>
      </c>
      <c r="AI2105" s="2">
        <v>5</v>
      </c>
      <c r="AJ2105" s="2">
        <v>2</v>
      </c>
      <c r="AK2105" s="2">
        <v>2</v>
      </c>
      <c r="AL2105" s="2">
        <v>2</v>
      </c>
    </row>
    <row r="2106" spans="1:38">
      <c r="A2106" s="2" t="s">
        <v>50</v>
      </c>
      <c r="B2106" s="2" t="s">
        <v>39</v>
      </c>
      <c r="C2106" s="2" t="s">
        <v>52</v>
      </c>
      <c r="D2106" s="2" t="s">
        <v>53</v>
      </c>
      <c r="E2106" s="2">
        <v>1</v>
      </c>
      <c r="F2106" s="2" t="s">
        <v>42</v>
      </c>
      <c r="G2106" s="2" t="s">
        <v>100</v>
      </c>
      <c r="H2106" s="2" t="s">
        <v>2182</v>
      </c>
      <c r="I2106" s="2">
        <v>2513</v>
      </c>
      <c r="J2106" s="2" t="s">
        <v>45</v>
      </c>
      <c r="K2106" s="2" t="s">
        <v>46</v>
      </c>
      <c r="L2106" s="2" t="s">
        <v>58</v>
      </c>
      <c r="M2106" s="2" t="s">
        <v>38</v>
      </c>
      <c r="N2106" s="2" t="s">
        <v>48</v>
      </c>
      <c r="O2106" s="2">
        <v>2</v>
      </c>
      <c r="P2106" s="2">
        <v>47</v>
      </c>
      <c r="Q2106" s="2">
        <v>2</v>
      </c>
      <c r="R2106" s="2" t="s">
        <v>49</v>
      </c>
      <c r="S2106" s="2">
        <v>1</v>
      </c>
      <c r="T2106" s="2">
        <v>3</v>
      </c>
      <c r="U2106" s="2">
        <v>175</v>
      </c>
      <c r="V2106" s="2">
        <v>40</v>
      </c>
      <c r="W2106" s="2">
        <v>28000</v>
      </c>
      <c r="X2106" s="2" t="e">
        <v>#NAME?</v>
      </c>
      <c r="Y2106" s="2">
        <v>3</v>
      </c>
      <c r="Z2106" s="2">
        <v>2</v>
      </c>
      <c r="AA2106" s="2">
        <v>4</v>
      </c>
      <c r="AB2106" s="2">
        <v>0</v>
      </c>
      <c r="AC2106" s="2">
        <v>22</v>
      </c>
      <c r="AD2106" s="2">
        <v>4</v>
      </c>
      <c r="AE2106" s="2">
        <v>1</v>
      </c>
      <c r="AF2106" s="2">
        <v>1</v>
      </c>
      <c r="AG2106" s="2">
        <v>8</v>
      </c>
      <c r="AH2106" s="2">
        <v>3</v>
      </c>
      <c r="AI2106" s="2">
        <v>7</v>
      </c>
      <c r="AJ2106" s="2">
        <v>6</v>
      </c>
      <c r="AK2106" s="2">
        <v>7</v>
      </c>
      <c r="AL2106" s="2">
        <v>7</v>
      </c>
    </row>
    <row r="2107" spans="1:38">
      <c r="A2107" s="2" t="s">
        <v>50</v>
      </c>
      <c r="B2107" s="2" t="s">
        <v>85</v>
      </c>
      <c r="C2107" s="2" t="s">
        <v>40</v>
      </c>
      <c r="D2107" s="2" t="s">
        <v>53</v>
      </c>
      <c r="E2107" s="2">
        <v>1</v>
      </c>
      <c r="F2107" s="2" t="s">
        <v>42</v>
      </c>
      <c r="G2107" s="2" t="s">
        <v>66</v>
      </c>
      <c r="H2107" s="2" t="s">
        <v>2183</v>
      </c>
      <c r="I2107" s="2">
        <v>2514</v>
      </c>
      <c r="J2107" s="2" t="s">
        <v>56</v>
      </c>
      <c r="K2107" s="2" t="s">
        <v>46</v>
      </c>
      <c r="L2107" s="2" t="s">
        <v>47</v>
      </c>
      <c r="M2107" s="2" t="s">
        <v>38</v>
      </c>
      <c r="N2107" s="2" t="s">
        <v>48</v>
      </c>
      <c r="O2107" s="2">
        <v>2</v>
      </c>
      <c r="P2107" s="2">
        <v>37</v>
      </c>
      <c r="Q2107" s="2">
        <v>19</v>
      </c>
      <c r="R2107" s="2" t="s">
        <v>49</v>
      </c>
      <c r="S2107" s="2">
        <v>1</v>
      </c>
      <c r="T2107" s="2">
        <v>1</v>
      </c>
      <c r="U2107" s="2">
        <v>160</v>
      </c>
      <c r="V2107" s="2">
        <v>40</v>
      </c>
      <c r="W2107" s="2">
        <v>25600</v>
      </c>
      <c r="X2107" s="2" t="e">
        <v>#NAME?</v>
      </c>
      <c r="Y2107" s="2">
        <v>3</v>
      </c>
      <c r="Z2107" s="2">
        <v>3</v>
      </c>
      <c r="AA2107" s="2">
        <v>2</v>
      </c>
      <c r="AB2107" s="2">
        <v>1</v>
      </c>
      <c r="AC2107" s="2">
        <v>13</v>
      </c>
      <c r="AD2107" s="2">
        <v>3</v>
      </c>
      <c r="AE2107" s="2">
        <v>4</v>
      </c>
      <c r="AF2107" s="2">
        <v>0</v>
      </c>
      <c r="AG2107" s="2">
        <v>10</v>
      </c>
      <c r="AH2107" s="2">
        <v>3</v>
      </c>
      <c r="AI2107" s="2">
        <v>10</v>
      </c>
      <c r="AJ2107" s="2">
        <v>0</v>
      </c>
      <c r="AK2107" s="2">
        <v>0</v>
      </c>
      <c r="AL2107" s="2">
        <v>9</v>
      </c>
    </row>
    <row r="2108" spans="1:38">
      <c r="A2108" s="2" t="s">
        <v>50</v>
      </c>
      <c r="B2108" s="2" t="s">
        <v>85</v>
      </c>
      <c r="C2108" s="2" t="s">
        <v>52</v>
      </c>
      <c r="D2108" s="2" t="s">
        <v>53</v>
      </c>
      <c r="E2108" s="2">
        <v>1</v>
      </c>
      <c r="F2108" s="2" t="s">
        <v>54</v>
      </c>
      <c r="G2108" s="2" t="s">
        <v>43</v>
      </c>
      <c r="H2108" s="2" t="s">
        <v>2184</v>
      </c>
      <c r="I2108" s="2">
        <v>2515</v>
      </c>
      <c r="J2108" s="2" t="s">
        <v>56</v>
      </c>
      <c r="K2108" s="2" t="s">
        <v>89</v>
      </c>
      <c r="L2108" s="2" t="s">
        <v>73</v>
      </c>
      <c r="M2108" s="2" t="s">
        <v>50</v>
      </c>
      <c r="N2108" s="2" t="s">
        <v>48</v>
      </c>
      <c r="O2108" s="2">
        <v>3</v>
      </c>
      <c r="P2108" s="2">
        <v>50</v>
      </c>
      <c r="Q2108" s="2">
        <v>2</v>
      </c>
      <c r="R2108" s="2" t="s">
        <v>65</v>
      </c>
      <c r="S2108" s="2">
        <v>1</v>
      </c>
      <c r="T2108" s="2">
        <v>1</v>
      </c>
      <c r="U2108" s="2">
        <v>490</v>
      </c>
      <c r="V2108" s="2">
        <v>40</v>
      </c>
      <c r="W2108" s="2">
        <v>78400</v>
      </c>
      <c r="X2108" s="2" t="e">
        <v>#NAME?</v>
      </c>
      <c r="Y2108" s="2">
        <v>3</v>
      </c>
      <c r="Z2108" s="2">
        <v>4</v>
      </c>
      <c r="AA2108" s="2">
        <v>1</v>
      </c>
      <c r="AB2108" s="2">
        <v>1</v>
      </c>
      <c r="AC2108" s="2">
        <v>11</v>
      </c>
      <c r="AD2108" s="2">
        <v>3</v>
      </c>
      <c r="AE2108" s="2">
        <v>4</v>
      </c>
      <c r="AF2108" s="2">
        <v>1</v>
      </c>
      <c r="AG2108" s="2">
        <v>31</v>
      </c>
      <c r="AH2108" s="2">
        <v>3</v>
      </c>
      <c r="AI2108" s="2">
        <v>31</v>
      </c>
      <c r="AJ2108" s="2">
        <v>6</v>
      </c>
      <c r="AK2108" s="2">
        <v>14</v>
      </c>
      <c r="AL2108" s="2">
        <v>7</v>
      </c>
    </row>
    <row r="2109" spans="1:38">
      <c r="A2109" s="2" t="s">
        <v>50</v>
      </c>
      <c r="B2109" s="2" t="s">
        <v>39</v>
      </c>
      <c r="C2109" s="2" t="s">
        <v>40</v>
      </c>
      <c r="D2109" s="2" t="s">
        <v>53</v>
      </c>
      <c r="E2109" s="2">
        <v>1</v>
      </c>
      <c r="F2109" s="2" t="s">
        <v>155</v>
      </c>
      <c r="G2109" s="2" t="s">
        <v>43</v>
      </c>
      <c r="H2109" s="2" t="s">
        <v>2185</v>
      </c>
      <c r="I2109" s="2">
        <v>2516</v>
      </c>
      <c r="J2109" s="2" t="s">
        <v>45</v>
      </c>
      <c r="K2109" s="2" t="s">
        <v>157</v>
      </c>
      <c r="L2109" s="2" t="s">
        <v>58</v>
      </c>
      <c r="M2109" s="2" t="s">
        <v>50</v>
      </c>
      <c r="N2109" s="2" t="s">
        <v>48</v>
      </c>
      <c r="O2109" s="2">
        <v>2</v>
      </c>
      <c r="P2109" s="2">
        <v>39</v>
      </c>
      <c r="Q2109" s="2">
        <v>2</v>
      </c>
      <c r="R2109" s="2" t="s">
        <v>71</v>
      </c>
      <c r="S2109" s="2">
        <v>1</v>
      </c>
      <c r="T2109" s="2">
        <v>4</v>
      </c>
      <c r="U2109" s="2">
        <v>210</v>
      </c>
      <c r="V2109" s="2">
        <v>40</v>
      </c>
      <c r="W2109" s="2">
        <v>33600</v>
      </c>
      <c r="X2109" s="2" t="e">
        <v>#NAME?</v>
      </c>
      <c r="Y2109" s="2">
        <v>2</v>
      </c>
      <c r="Z2109" s="2">
        <v>2</v>
      </c>
      <c r="AA2109" s="2">
        <v>4</v>
      </c>
      <c r="AB2109" s="2">
        <v>8</v>
      </c>
      <c r="AC2109" s="2">
        <v>11</v>
      </c>
      <c r="AD2109" s="2">
        <v>3</v>
      </c>
      <c r="AE2109" s="2">
        <v>3</v>
      </c>
      <c r="AF2109" s="2">
        <v>2</v>
      </c>
      <c r="AG2109" s="2">
        <v>13</v>
      </c>
      <c r="AH2109" s="2">
        <v>3</v>
      </c>
      <c r="AI2109" s="2">
        <v>5</v>
      </c>
      <c r="AJ2109" s="2">
        <v>4</v>
      </c>
      <c r="AK2109" s="2">
        <v>0</v>
      </c>
      <c r="AL2109" s="2">
        <v>4</v>
      </c>
    </row>
    <row r="2110" spans="1:38">
      <c r="A2110" s="2" t="s">
        <v>50</v>
      </c>
      <c r="B2110" s="2" t="s">
        <v>39</v>
      </c>
      <c r="C2110" s="2" t="s">
        <v>63</v>
      </c>
      <c r="D2110" s="2" t="s">
        <v>53</v>
      </c>
      <c r="E2110" s="2">
        <v>1</v>
      </c>
      <c r="F2110" s="2" t="s">
        <v>155</v>
      </c>
      <c r="G2110" s="2" t="s">
        <v>157</v>
      </c>
      <c r="H2110" s="2" t="s">
        <v>2186</v>
      </c>
      <c r="I2110" s="2">
        <v>2517</v>
      </c>
      <c r="J2110" s="2" t="s">
        <v>56</v>
      </c>
      <c r="K2110" s="2" t="s">
        <v>157</v>
      </c>
      <c r="L2110" s="2" t="s">
        <v>73</v>
      </c>
      <c r="M2110" s="2" t="s">
        <v>38</v>
      </c>
      <c r="N2110" s="2" t="s">
        <v>48</v>
      </c>
      <c r="O2110" s="2">
        <v>4</v>
      </c>
      <c r="P2110" s="2">
        <v>33</v>
      </c>
      <c r="Q2110" s="2">
        <v>3</v>
      </c>
      <c r="R2110" s="2" t="s">
        <v>49</v>
      </c>
      <c r="S2110" s="2">
        <v>1</v>
      </c>
      <c r="T2110" s="2">
        <v>4</v>
      </c>
      <c r="U2110" s="2">
        <v>285</v>
      </c>
      <c r="V2110" s="2">
        <v>40</v>
      </c>
      <c r="W2110" s="2">
        <v>45600</v>
      </c>
      <c r="X2110" s="2" t="e">
        <v>#NAME?</v>
      </c>
      <c r="Y2110" s="2">
        <v>3</v>
      </c>
      <c r="Z2110" s="2">
        <v>1</v>
      </c>
      <c r="AA2110" s="2">
        <v>2</v>
      </c>
      <c r="AB2110" s="2">
        <v>3</v>
      </c>
      <c r="AC2110" s="2">
        <v>11</v>
      </c>
      <c r="AD2110" s="2">
        <v>3</v>
      </c>
      <c r="AE2110" s="2">
        <v>3</v>
      </c>
      <c r="AF2110" s="2">
        <v>1</v>
      </c>
      <c r="AG2110" s="2">
        <v>7</v>
      </c>
      <c r="AH2110" s="2">
        <v>4</v>
      </c>
      <c r="AI2110" s="2">
        <v>4</v>
      </c>
      <c r="AJ2110" s="2">
        <v>3</v>
      </c>
      <c r="AK2110" s="2">
        <v>0</v>
      </c>
      <c r="AL2110" s="2">
        <v>3</v>
      </c>
    </row>
    <row r="2111" spans="1:38">
      <c r="A2111" s="2" t="s">
        <v>38</v>
      </c>
      <c r="B2111" s="2" t="s">
        <v>39</v>
      </c>
      <c r="C2111" s="2" t="s">
        <v>63</v>
      </c>
      <c r="D2111" s="2" t="s">
        <v>41</v>
      </c>
      <c r="E2111" s="2">
        <v>0</v>
      </c>
      <c r="F2111" s="2" t="s">
        <v>54</v>
      </c>
      <c r="G2111" s="2" t="s">
        <v>43</v>
      </c>
      <c r="H2111" s="2" t="s">
        <v>2187</v>
      </c>
      <c r="I2111" s="2">
        <v>2518</v>
      </c>
      <c r="J2111" s="2" t="s">
        <v>56</v>
      </c>
      <c r="K2111" s="2" t="s">
        <v>62</v>
      </c>
      <c r="L2111" s="2" t="s">
        <v>47</v>
      </c>
      <c r="M2111" s="2" t="s">
        <v>38</v>
      </c>
      <c r="N2111" s="2" t="s">
        <v>48</v>
      </c>
      <c r="O2111" s="2">
        <v>2</v>
      </c>
      <c r="P2111" s="2">
        <v>32</v>
      </c>
      <c r="Q2111" s="2">
        <v>25</v>
      </c>
      <c r="R2111" s="2" t="s">
        <v>65</v>
      </c>
      <c r="S2111" s="2">
        <v>1</v>
      </c>
      <c r="T2111" s="2">
        <v>1</v>
      </c>
      <c r="U2111" s="2">
        <v>435</v>
      </c>
      <c r="V2111" s="2">
        <v>40</v>
      </c>
      <c r="W2111" s="2">
        <v>69600</v>
      </c>
      <c r="X2111" s="2" t="e">
        <v>#NAME?</v>
      </c>
      <c r="Y2111" s="2">
        <v>3</v>
      </c>
      <c r="Z2111" s="2">
        <v>1</v>
      </c>
      <c r="AA2111" s="2">
        <v>4</v>
      </c>
      <c r="AB2111" s="2">
        <v>1</v>
      </c>
      <c r="AC2111" s="2">
        <v>24</v>
      </c>
      <c r="AD2111" s="2">
        <v>4</v>
      </c>
      <c r="AE2111" s="2">
        <v>3</v>
      </c>
      <c r="AF2111" s="2">
        <v>0</v>
      </c>
      <c r="AG2111" s="2">
        <v>1</v>
      </c>
      <c r="AH2111" s="2">
        <v>1</v>
      </c>
      <c r="AI2111" s="2">
        <v>1</v>
      </c>
      <c r="AJ2111" s="2">
        <v>0</v>
      </c>
      <c r="AK2111" s="2">
        <v>0</v>
      </c>
      <c r="AL2111" s="2">
        <v>1</v>
      </c>
    </row>
    <row r="2112" spans="1:38">
      <c r="A2112" s="2" t="s">
        <v>50</v>
      </c>
      <c r="B2112" s="2" t="s">
        <v>39</v>
      </c>
      <c r="C2112" s="2" t="s">
        <v>63</v>
      </c>
      <c r="D2112" s="2" t="s">
        <v>53</v>
      </c>
      <c r="E2112" s="2">
        <v>1</v>
      </c>
      <c r="F2112" s="2" t="s">
        <v>54</v>
      </c>
      <c r="G2112" s="2" t="s">
        <v>66</v>
      </c>
      <c r="H2112" s="2" t="s">
        <v>2188</v>
      </c>
      <c r="I2112" s="2">
        <v>2519</v>
      </c>
      <c r="J2112" s="2" t="s">
        <v>45</v>
      </c>
      <c r="K2112" s="2" t="s">
        <v>62</v>
      </c>
      <c r="L2112" s="2" t="s">
        <v>73</v>
      </c>
      <c r="M2112" s="2" t="s">
        <v>50</v>
      </c>
      <c r="N2112" s="2" t="s">
        <v>48</v>
      </c>
      <c r="O2112" s="2">
        <v>5</v>
      </c>
      <c r="P2112" s="2">
        <v>29</v>
      </c>
      <c r="Q2112" s="2">
        <v>7</v>
      </c>
      <c r="R2112" s="2" t="s">
        <v>59</v>
      </c>
      <c r="S2112" s="2">
        <v>1</v>
      </c>
      <c r="T2112" s="2">
        <v>1</v>
      </c>
      <c r="U2112" s="2">
        <v>310</v>
      </c>
      <c r="V2112" s="2">
        <v>40</v>
      </c>
      <c r="W2112" s="2">
        <v>49600</v>
      </c>
      <c r="X2112" s="2" t="e">
        <v>#NAME?</v>
      </c>
      <c r="Y2112" s="2">
        <v>2</v>
      </c>
      <c r="Z2112" s="2">
        <v>1</v>
      </c>
      <c r="AA2112" s="2">
        <v>4</v>
      </c>
      <c r="AB2112" s="2">
        <v>6</v>
      </c>
      <c r="AC2112" s="2">
        <v>14</v>
      </c>
      <c r="AD2112" s="2">
        <v>3</v>
      </c>
      <c r="AE2112" s="2">
        <v>3</v>
      </c>
      <c r="AF2112" s="2">
        <v>3</v>
      </c>
      <c r="AG2112" s="2">
        <v>8</v>
      </c>
      <c r="AH2112" s="2">
        <v>3</v>
      </c>
      <c r="AI2112" s="2">
        <v>4</v>
      </c>
      <c r="AJ2112" s="2">
        <v>3</v>
      </c>
      <c r="AK2112" s="2">
        <v>0</v>
      </c>
      <c r="AL2112" s="2">
        <v>3</v>
      </c>
    </row>
    <row r="2113" spans="1:38">
      <c r="A2113" s="2" t="s">
        <v>50</v>
      </c>
      <c r="B2113" s="2" t="s">
        <v>39</v>
      </c>
      <c r="C2113" s="2" t="s">
        <v>40</v>
      </c>
      <c r="D2113" s="2" t="s">
        <v>53</v>
      </c>
      <c r="E2113" s="2">
        <v>1</v>
      </c>
      <c r="F2113" s="2" t="s">
        <v>54</v>
      </c>
      <c r="G2113" s="2" t="s">
        <v>43</v>
      </c>
      <c r="H2113" s="2" t="s">
        <v>2189</v>
      </c>
      <c r="I2113" s="2">
        <v>2520</v>
      </c>
      <c r="J2113" s="2" t="s">
        <v>56</v>
      </c>
      <c r="K2113" s="2" t="s">
        <v>57</v>
      </c>
      <c r="L2113" s="2" t="s">
        <v>58</v>
      </c>
      <c r="M2113" s="2" t="s">
        <v>38</v>
      </c>
      <c r="N2113" s="2" t="s">
        <v>48</v>
      </c>
      <c r="O2113" s="2">
        <v>0</v>
      </c>
      <c r="P2113" s="2">
        <v>44</v>
      </c>
      <c r="Q2113" s="2">
        <v>9</v>
      </c>
      <c r="R2113" s="2" t="s">
        <v>49</v>
      </c>
      <c r="S2113" s="2">
        <v>1</v>
      </c>
      <c r="T2113" s="2">
        <v>2</v>
      </c>
      <c r="U2113" s="2">
        <v>305</v>
      </c>
      <c r="V2113" s="2">
        <v>40</v>
      </c>
      <c r="W2113" s="2">
        <v>48800</v>
      </c>
      <c r="X2113" s="2" t="e">
        <v>#NAME?</v>
      </c>
      <c r="Y2113" s="2">
        <v>3</v>
      </c>
      <c r="Z2113" s="2">
        <v>1</v>
      </c>
      <c r="AA2113" s="2">
        <v>1</v>
      </c>
      <c r="AB2113" s="2">
        <v>1</v>
      </c>
      <c r="AC2113" s="2">
        <v>13</v>
      </c>
      <c r="AD2113" s="2">
        <v>3</v>
      </c>
      <c r="AE2113" s="2">
        <v>4</v>
      </c>
      <c r="AF2113" s="2">
        <v>0</v>
      </c>
      <c r="AG2113" s="2">
        <v>8</v>
      </c>
      <c r="AH2113" s="2">
        <v>3</v>
      </c>
      <c r="AI2113" s="2">
        <v>8</v>
      </c>
      <c r="AJ2113" s="2">
        <v>7</v>
      </c>
      <c r="AK2113" s="2">
        <v>7</v>
      </c>
      <c r="AL2113" s="2">
        <v>1</v>
      </c>
    </row>
    <row r="2114" spans="1:38">
      <c r="A2114" s="2" t="s">
        <v>50</v>
      </c>
      <c r="B2114" s="2" t="s">
        <v>39</v>
      </c>
      <c r="C2114" s="2" t="s">
        <v>63</v>
      </c>
      <c r="D2114" s="2" t="s">
        <v>53</v>
      </c>
      <c r="E2114" s="2">
        <v>1</v>
      </c>
      <c r="F2114" s="2" t="s">
        <v>42</v>
      </c>
      <c r="G2114" s="2" t="s">
        <v>66</v>
      </c>
      <c r="H2114" s="2" t="s">
        <v>2190</v>
      </c>
      <c r="I2114" s="2">
        <v>2521</v>
      </c>
      <c r="J2114" s="2" t="s">
        <v>56</v>
      </c>
      <c r="K2114" s="2" t="s">
        <v>46</v>
      </c>
      <c r="L2114" s="2" t="s">
        <v>47</v>
      </c>
      <c r="M2114" s="2" t="s">
        <v>50</v>
      </c>
      <c r="N2114" s="2" t="s">
        <v>48</v>
      </c>
      <c r="O2114" s="2">
        <v>3</v>
      </c>
      <c r="P2114" s="2">
        <v>28</v>
      </c>
      <c r="Q2114" s="2">
        <v>5</v>
      </c>
      <c r="R2114" s="2" t="s">
        <v>65</v>
      </c>
      <c r="S2114" s="2">
        <v>1</v>
      </c>
      <c r="T2114" s="2">
        <v>1</v>
      </c>
      <c r="U2114" s="2">
        <v>490</v>
      </c>
      <c r="V2114" s="2">
        <v>40</v>
      </c>
      <c r="W2114" s="2">
        <v>78400</v>
      </c>
      <c r="X2114" s="2" t="e">
        <v>#NAME?</v>
      </c>
      <c r="Y2114" s="2">
        <v>3</v>
      </c>
      <c r="Z2114" s="2">
        <v>2</v>
      </c>
      <c r="AA2114" s="2">
        <v>4</v>
      </c>
      <c r="AB2114" s="2">
        <v>1</v>
      </c>
      <c r="AC2114" s="2">
        <v>14</v>
      </c>
      <c r="AD2114" s="2">
        <v>3</v>
      </c>
      <c r="AE2114" s="2">
        <v>2</v>
      </c>
      <c r="AF2114" s="2">
        <v>0</v>
      </c>
      <c r="AG2114" s="2">
        <v>4</v>
      </c>
      <c r="AH2114" s="2">
        <v>3</v>
      </c>
      <c r="AI2114" s="2">
        <v>4</v>
      </c>
      <c r="AJ2114" s="2">
        <v>2</v>
      </c>
      <c r="AK2114" s="2">
        <v>0</v>
      </c>
      <c r="AL2114" s="2">
        <v>2</v>
      </c>
    </row>
    <row r="2115" spans="1:38">
      <c r="A2115" s="2" t="s">
        <v>38</v>
      </c>
      <c r="B2115" s="2" t="s">
        <v>51</v>
      </c>
      <c r="C2115" s="2" t="s">
        <v>69</v>
      </c>
      <c r="D2115" s="2" t="s">
        <v>41</v>
      </c>
      <c r="E2115" s="2">
        <v>0</v>
      </c>
      <c r="F2115" s="2" t="s">
        <v>54</v>
      </c>
      <c r="G2115" s="2" t="s">
        <v>43</v>
      </c>
      <c r="H2115" s="2" t="s">
        <v>2191</v>
      </c>
      <c r="I2115" s="2">
        <v>2522</v>
      </c>
      <c r="J2115" s="2" t="s">
        <v>56</v>
      </c>
      <c r="K2115" s="2" t="s">
        <v>62</v>
      </c>
      <c r="L2115" s="2" t="s">
        <v>73</v>
      </c>
      <c r="M2115" s="2" t="s">
        <v>38</v>
      </c>
      <c r="N2115" s="2" t="s">
        <v>48</v>
      </c>
      <c r="O2115" s="2">
        <v>3</v>
      </c>
      <c r="P2115" s="2">
        <v>58</v>
      </c>
      <c r="Q2115" s="2">
        <v>2</v>
      </c>
      <c r="R2115" s="2" t="s">
        <v>59</v>
      </c>
      <c r="S2115" s="2">
        <v>1</v>
      </c>
      <c r="T2115" s="2">
        <v>4</v>
      </c>
      <c r="U2115" s="2">
        <v>285</v>
      </c>
      <c r="V2115" s="2">
        <v>40</v>
      </c>
      <c r="W2115" s="2">
        <v>45600</v>
      </c>
      <c r="X2115" s="2" t="e">
        <v>#NAME?</v>
      </c>
      <c r="Y2115" s="2">
        <v>2</v>
      </c>
      <c r="Z2115" s="2">
        <v>1</v>
      </c>
      <c r="AA2115" s="2">
        <v>4</v>
      </c>
      <c r="AB2115" s="2">
        <v>9</v>
      </c>
      <c r="AC2115" s="2">
        <v>14</v>
      </c>
      <c r="AD2115" s="2">
        <v>3</v>
      </c>
      <c r="AE2115" s="2">
        <v>4</v>
      </c>
      <c r="AF2115" s="2">
        <v>1</v>
      </c>
      <c r="AG2115" s="2">
        <v>3</v>
      </c>
      <c r="AH2115" s="2">
        <v>2</v>
      </c>
      <c r="AI2115" s="2">
        <v>1</v>
      </c>
      <c r="AJ2115" s="2">
        <v>0</v>
      </c>
      <c r="AK2115" s="2">
        <v>0</v>
      </c>
      <c r="AL2115" s="2">
        <v>0</v>
      </c>
    </row>
    <row r="2116" spans="1:38">
      <c r="A2116" s="2" t="s">
        <v>50</v>
      </c>
      <c r="B2116" s="2" t="s">
        <v>39</v>
      </c>
      <c r="C2116" s="2" t="s">
        <v>40</v>
      </c>
      <c r="D2116" s="2" t="s">
        <v>53</v>
      </c>
      <c r="E2116" s="2">
        <v>1</v>
      </c>
      <c r="F2116" s="2" t="s">
        <v>54</v>
      </c>
      <c r="G2116" s="2" t="s">
        <v>43</v>
      </c>
      <c r="H2116" s="2" t="s">
        <v>2192</v>
      </c>
      <c r="I2116" s="2">
        <v>2523</v>
      </c>
      <c r="J2116" s="2" t="s">
        <v>45</v>
      </c>
      <c r="K2116" s="2" t="s">
        <v>75</v>
      </c>
      <c r="L2116" s="2" t="s">
        <v>73</v>
      </c>
      <c r="M2116" s="2" t="s">
        <v>50</v>
      </c>
      <c r="N2116" s="2" t="s">
        <v>48</v>
      </c>
      <c r="O2116" s="2">
        <v>2</v>
      </c>
      <c r="P2116" s="2">
        <v>43</v>
      </c>
      <c r="Q2116" s="2">
        <v>8</v>
      </c>
      <c r="R2116" s="2" t="s">
        <v>71</v>
      </c>
      <c r="S2116" s="2">
        <v>1</v>
      </c>
      <c r="T2116" s="2">
        <v>1</v>
      </c>
      <c r="U2116" s="2">
        <v>275</v>
      </c>
      <c r="V2116" s="2">
        <v>40</v>
      </c>
      <c r="W2116" s="2">
        <v>44000</v>
      </c>
      <c r="X2116" s="2" t="e">
        <v>#NAME?</v>
      </c>
      <c r="Y2116" s="2">
        <v>3</v>
      </c>
      <c r="Z2116" s="2">
        <v>2</v>
      </c>
      <c r="AA2116" s="2">
        <v>2</v>
      </c>
      <c r="AB2116" s="2">
        <v>4</v>
      </c>
      <c r="AC2116" s="2">
        <v>21</v>
      </c>
      <c r="AD2116" s="2">
        <v>4</v>
      </c>
      <c r="AE2116" s="2">
        <v>3</v>
      </c>
      <c r="AF2116" s="2">
        <v>1</v>
      </c>
      <c r="AG2116" s="2">
        <v>4</v>
      </c>
      <c r="AH2116" s="2">
        <v>4</v>
      </c>
      <c r="AI2116" s="2">
        <v>1</v>
      </c>
      <c r="AJ2116" s="2">
        <v>0</v>
      </c>
      <c r="AK2116" s="2">
        <v>0</v>
      </c>
      <c r="AL2116" s="2">
        <v>0</v>
      </c>
    </row>
    <row r="2117" spans="1:38">
      <c r="A2117" s="2" t="s">
        <v>38</v>
      </c>
      <c r="B2117" s="2" t="s">
        <v>39</v>
      </c>
      <c r="C2117" s="2" t="s">
        <v>86</v>
      </c>
      <c r="D2117" s="2" t="s">
        <v>41</v>
      </c>
      <c r="E2117" s="2">
        <v>0</v>
      </c>
      <c r="F2117" s="2" t="s">
        <v>42</v>
      </c>
      <c r="G2117" s="2" t="s">
        <v>66</v>
      </c>
      <c r="H2117" s="2" t="s">
        <v>2193</v>
      </c>
      <c r="I2117" s="2">
        <v>2524</v>
      </c>
      <c r="J2117" s="2" t="s">
        <v>45</v>
      </c>
      <c r="K2117" s="2" t="s">
        <v>93</v>
      </c>
      <c r="L2117" s="2" t="s">
        <v>47</v>
      </c>
      <c r="M2117" s="2" t="s">
        <v>50</v>
      </c>
      <c r="N2117" s="2" t="s">
        <v>48</v>
      </c>
      <c r="O2117" s="2">
        <v>3</v>
      </c>
      <c r="P2117" s="2">
        <v>20</v>
      </c>
      <c r="Q2117" s="2">
        <v>2</v>
      </c>
      <c r="R2117" s="2" t="s">
        <v>71</v>
      </c>
      <c r="S2117" s="2">
        <v>1</v>
      </c>
      <c r="T2117" s="2">
        <v>3</v>
      </c>
      <c r="U2117" s="2">
        <v>245</v>
      </c>
      <c r="V2117" s="2">
        <v>40</v>
      </c>
      <c r="W2117" s="2">
        <v>39200</v>
      </c>
      <c r="X2117" s="2" t="e">
        <v>#NAME?</v>
      </c>
      <c r="Y2117" s="2">
        <v>2</v>
      </c>
      <c r="Z2117" s="2">
        <v>1</v>
      </c>
      <c r="AA2117" s="2">
        <v>3</v>
      </c>
      <c r="AB2117" s="2">
        <v>1</v>
      </c>
      <c r="AC2117" s="2">
        <v>13</v>
      </c>
      <c r="AD2117" s="2">
        <v>3</v>
      </c>
      <c r="AE2117" s="2">
        <v>4</v>
      </c>
      <c r="AF2117" s="2">
        <v>0</v>
      </c>
      <c r="AG2117" s="2">
        <v>2</v>
      </c>
      <c r="AH2117" s="2">
        <v>2</v>
      </c>
      <c r="AI2117" s="2">
        <v>2</v>
      </c>
      <c r="AJ2117" s="2">
        <v>2</v>
      </c>
      <c r="AK2117" s="2">
        <v>0</v>
      </c>
      <c r="AL2117" s="2">
        <v>2</v>
      </c>
    </row>
    <row r="2118" spans="1:38">
      <c r="A2118" s="2" t="s">
        <v>38</v>
      </c>
      <c r="B2118" s="2" t="s">
        <v>39</v>
      </c>
      <c r="C2118" s="2" t="s">
        <v>86</v>
      </c>
      <c r="D2118" s="2" t="s">
        <v>41</v>
      </c>
      <c r="E2118" s="2">
        <v>0</v>
      </c>
      <c r="F2118" s="2" t="s">
        <v>54</v>
      </c>
      <c r="G2118" s="2" t="s">
        <v>60</v>
      </c>
      <c r="H2118" s="2" t="s">
        <v>2194</v>
      </c>
      <c r="I2118" s="2">
        <v>2525</v>
      </c>
      <c r="J2118" s="2" t="s">
        <v>45</v>
      </c>
      <c r="K2118" s="2" t="s">
        <v>57</v>
      </c>
      <c r="L2118" s="2" t="s">
        <v>47</v>
      </c>
      <c r="M2118" s="2" t="s">
        <v>50</v>
      </c>
      <c r="N2118" s="2" t="s">
        <v>48</v>
      </c>
      <c r="O2118" s="2">
        <v>3</v>
      </c>
      <c r="P2118" s="2">
        <v>21</v>
      </c>
      <c r="Q2118" s="2">
        <v>18</v>
      </c>
      <c r="R2118" s="2" t="s">
        <v>59</v>
      </c>
      <c r="S2118" s="2">
        <v>1</v>
      </c>
      <c r="T2118" s="2">
        <v>4</v>
      </c>
      <c r="U2118" s="2">
        <v>325</v>
      </c>
      <c r="V2118" s="2">
        <v>40</v>
      </c>
      <c r="W2118" s="2">
        <v>52000</v>
      </c>
      <c r="X2118" s="2" t="e">
        <v>#NAME?</v>
      </c>
      <c r="Y2118" s="2">
        <v>3</v>
      </c>
      <c r="Z2118" s="2">
        <v>1</v>
      </c>
      <c r="AA2118" s="2">
        <v>4</v>
      </c>
      <c r="AB2118" s="2">
        <v>1</v>
      </c>
      <c r="AC2118" s="2">
        <v>19</v>
      </c>
      <c r="AD2118" s="2">
        <v>3</v>
      </c>
      <c r="AE2118" s="2">
        <v>1</v>
      </c>
      <c r="AF2118" s="2">
        <v>0</v>
      </c>
      <c r="AG2118" s="2">
        <v>1</v>
      </c>
      <c r="AH2118" s="2">
        <v>2</v>
      </c>
      <c r="AI2118" s="2">
        <v>1</v>
      </c>
      <c r="AJ2118" s="2">
        <v>0</v>
      </c>
      <c r="AK2118" s="2">
        <v>0</v>
      </c>
      <c r="AL2118" s="2">
        <v>0</v>
      </c>
    </row>
    <row r="2119" spans="1:38">
      <c r="A2119" s="2" t="s">
        <v>50</v>
      </c>
      <c r="B2119" s="2" t="s">
        <v>39</v>
      </c>
      <c r="C2119" s="2" t="s">
        <v>40</v>
      </c>
      <c r="D2119" s="2" t="s">
        <v>53</v>
      </c>
      <c r="E2119" s="2">
        <v>1</v>
      </c>
      <c r="F2119" s="2" t="s">
        <v>54</v>
      </c>
      <c r="G2119" s="2" t="s">
        <v>43</v>
      </c>
      <c r="H2119" s="2" t="s">
        <v>2195</v>
      </c>
      <c r="I2119" s="2">
        <v>2526</v>
      </c>
      <c r="J2119" s="2" t="s">
        <v>56</v>
      </c>
      <c r="K2119" s="2" t="s">
        <v>77</v>
      </c>
      <c r="L2119" s="2" t="s">
        <v>58</v>
      </c>
      <c r="M2119" s="2" t="s">
        <v>38</v>
      </c>
      <c r="N2119" s="2" t="s">
        <v>48</v>
      </c>
      <c r="O2119" s="2">
        <v>2</v>
      </c>
      <c r="P2119" s="2">
        <v>36</v>
      </c>
      <c r="Q2119" s="2">
        <v>14</v>
      </c>
      <c r="R2119" s="2" t="s">
        <v>59</v>
      </c>
      <c r="S2119" s="2">
        <v>1</v>
      </c>
      <c r="T2119" s="2">
        <v>3</v>
      </c>
      <c r="U2119" s="2">
        <v>340</v>
      </c>
      <c r="V2119" s="2">
        <v>40</v>
      </c>
      <c r="W2119" s="2">
        <v>54400</v>
      </c>
      <c r="X2119" s="2" t="e">
        <v>#NAME?</v>
      </c>
      <c r="Y2119" s="2">
        <v>3</v>
      </c>
      <c r="Z2119" s="2">
        <v>2</v>
      </c>
      <c r="AA2119" s="2">
        <v>4</v>
      </c>
      <c r="AB2119" s="2">
        <v>0</v>
      </c>
      <c r="AC2119" s="2">
        <v>17</v>
      </c>
      <c r="AD2119" s="2">
        <v>3</v>
      </c>
      <c r="AE2119" s="2">
        <v>1</v>
      </c>
      <c r="AF2119" s="2">
        <v>1</v>
      </c>
      <c r="AG2119" s="2">
        <v>17</v>
      </c>
      <c r="AH2119" s="2">
        <v>2</v>
      </c>
      <c r="AI2119" s="2">
        <v>16</v>
      </c>
      <c r="AJ2119" s="2">
        <v>8</v>
      </c>
      <c r="AK2119" s="2">
        <v>4</v>
      </c>
      <c r="AL2119" s="2">
        <v>11</v>
      </c>
    </row>
    <row r="2120" spans="1:38">
      <c r="A2120" s="2" t="s">
        <v>50</v>
      </c>
      <c r="B2120" s="2" t="s">
        <v>39</v>
      </c>
      <c r="C2120" s="2" t="s">
        <v>52</v>
      </c>
      <c r="D2120" s="2" t="s">
        <v>53</v>
      </c>
      <c r="E2120" s="2">
        <v>1</v>
      </c>
      <c r="F2120" s="2" t="s">
        <v>42</v>
      </c>
      <c r="G2120" s="2" t="s">
        <v>43</v>
      </c>
      <c r="H2120" s="2" t="s">
        <v>2196</v>
      </c>
      <c r="I2120" s="2">
        <v>2527</v>
      </c>
      <c r="J2120" s="2" t="s">
        <v>45</v>
      </c>
      <c r="K2120" s="2" t="s">
        <v>93</v>
      </c>
      <c r="L2120" s="2" t="s">
        <v>47</v>
      </c>
      <c r="M2120" s="2" t="s">
        <v>38</v>
      </c>
      <c r="N2120" s="2" t="s">
        <v>48</v>
      </c>
      <c r="O2120" s="2">
        <v>3</v>
      </c>
      <c r="P2120" s="2">
        <v>47</v>
      </c>
      <c r="Q2120" s="2">
        <v>2</v>
      </c>
      <c r="R2120" s="2" t="s">
        <v>65</v>
      </c>
      <c r="S2120" s="2">
        <v>1</v>
      </c>
      <c r="T2120" s="2">
        <v>4</v>
      </c>
      <c r="U2120" s="2">
        <v>325</v>
      </c>
      <c r="V2120" s="2">
        <v>40</v>
      </c>
      <c r="W2120" s="2">
        <v>52000</v>
      </c>
      <c r="X2120" s="2" t="e">
        <v>#NAME?</v>
      </c>
      <c r="Y2120" s="2">
        <v>2</v>
      </c>
      <c r="Z2120" s="2">
        <v>1</v>
      </c>
      <c r="AA2120" s="2">
        <v>4</v>
      </c>
      <c r="AB2120" s="2">
        <v>1</v>
      </c>
      <c r="AC2120" s="2">
        <v>18</v>
      </c>
      <c r="AD2120" s="2">
        <v>3</v>
      </c>
      <c r="AE2120" s="2">
        <v>1</v>
      </c>
      <c r="AF2120" s="2">
        <v>0</v>
      </c>
      <c r="AG2120" s="2">
        <v>3</v>
      </c>
      <c r="AH2120" s="2">
        <v>2</v>
      </c>
      <c r="AI2120" s="2">
        <v>3</v>
      </c>
      <c r="AJ2120" s="2">
        <v>2</v>
      </c>
      <c r="AK2120" s="2">
        <v>1</v>
      </c>
      <c r="AL2120" s="2">
        <v>2</v>
      </c>
    </row>
    <row r="2121" spans="1:38">
      <c r="A2121" s="2" t="s">
        <v>38</v>
      </c>
      <c r="B2121" s="2" t="s">
        <v>39</v>
      </c>
      <c r="C2121" s="2" t="s">
        <v>86</v>
      </c>
      <c r="D2121" s="2" t="s">
        <v>41</v>
      </c>
      <c r="E2121" s="2">
        <v>0</v>
      </c>
      <c r="F2121" s="2" t="s">
        <v>54</v>
      </c>
      <c r="G2121" s="2" t="s">
        <v>43</v>
      </c>
      <c r="H2121" s="2" t="s">
        <v>2197</v>
      </c>
      <c r="I2121" s="2">
        <v>2528</v>
      </c>
      <c r="J2121" s="2" t="s">
        <v>45</v>
      </c>
      <c r="K2121" s="2" t="s">
        <v>75</v>
      </c>
      <c r="L2121" s="2" t="s">
        <v>58</v>
      </c>
      <c r="M2121" s="2" t="s">
        <v>38</v>
      </c>
      <c r="N2121" s="2" t="s">
        <v>48</v>
      </c>
      <c r="O2121" s="2">
        <v>3</v>
      </c>
      <c r="P2121" s="2">
        <v>22</v>
      </c>
      <c r="Q2121" s="2">
        <v>3</v>
      </c>
      <c r="R2121" s="2" t="s">
        <v>59</v>
      </c>
      <c r="S2121" s="2">
        <v>1</v>
      </c>
      <c r="T2121" s="2">
        <v>2</v>
      </c>
      <c r="U2121" s="2">
        <v>170</v>
      </c>
      <c r="V2121" s="2">
        <v>40</v>
      </c>
      <c r="W2121" s="2">
        <v>27200</v>
      </c>
      <c r="X2121" s="2" t="e">
        <v>#NAME?</v>
      </c>
      <c r="Y2121" s="2">
        <v>3</v>
      </c>
      <c r="Z2121" s="2">
        <v>2</v>
      </c>
      <c r="AA2121" s="2">
        <v>3</v>
      </c>
      <c r="AB2121" s="2">
        <v>0</v>
      </c>
      <c r="AC2121" s="2">
        <v>19</v>
      </c>
      <c r="AD2121" s="2">
        <v>3</v>
      </c>
      <c r="AE2121" s="2">
        <v>1</v>
      </c>
      <c r="AF2121" s="2">
        <v>1</v>
      </c>
      <c r="AG2121" s="2">
        <v>4</v>
      </c>
      <c r="AH2121" s="2">
        <v>4</v>
      </c>
      <c r="AI2121" s="2">
        <v>3</v>
      </c>
      <c r="AJ2121" s="2">
        <v>2</v>
      </c>
      <c r="AK2121" s="2">
        <v>0</v>
      </c>
      <c r="AL2121" s="2">
        <v>2</v>
      </c>
    </row>
    <row r="2122" spans="1:38">
      <c r="A2122" s="2" t="s">
        <v>38</v>
      </c>
      <c r="B2122" s="2" t="s">
        <v>39</v>
      </c>
      <c r="C2122" s="2" t="s">
        <v>40</v>
      </c>
      <c r="D2122" s="2" t="s">
        <v>41</v>
      </c>
      <c r="E2122" s="2">
        <v>0</v>
      </c>
      <c r="F2122" s="2" t="s">
        <v>54</v>
      </c>
      <c r="G2122" s="2" t="s">
        <v>43</v>
      </c>
      <c r="H2122" s="2" t="s">
        <v>2198</v>
      </c>
      <c r="I2122" s="2">
        <v>2529</v>
      </c>
      <c r="J2122" s="2" t="s">
        <v>45</v>
      </c>
      <c r="K2122" s="2" t="s">
        <v>62</v>
      </c>
      <c r="L2122" s="2" t="s">
        <v>73</v>
      </c>
      <c r="M2122" s="2" t="s">
        <v>38</v>
      </c>
      <c r="N2122" s="2" t="s">
        <v>48</v>
      </c>
      <c r="O2122" s="2">
        <v>1</v>
      </c>
      <c r="P2122" s="2">
        <v>41</v>
      </c>
      <c r="Q2122" s="2">
        <v>2</v>
      </c>
      <c r="R2122" s="2" t="s">
        <v>65</v>
      </c>
      <c r="S2122" s="2">
        <v>1</v>
      </c>
      <c r="T2122" s="2">
        <v>2</v>
      </c>
      <c r="U2122" s="2">
        <v>285</v>
      </c>
      <c r="V2122" s="2">
        <v>40</v>
      </c>
      <c r="W2122" s="2">
        <v>45600</v>
      </c>
      <c r="X2122" s="2" t="e">
        <v>#NAME?</v>
      </c>
      <c r="Y2122" s="2">
        <v>1</v>
      </c>
      <c r="Z2122" s="2">
        <v>1</v>
      </c>
      <c r="AA2122" s="2">
        <v>4</v>
      </c>
      <c r="AB2122" s="2">
        <v>4</v>
      </c>
      <c r="AC2122" s="2">
        <v>13</v>
      </c>
      <c r="AD2122" s="2">
        <v>3</v>
      </c>
      <c r="AE2122" s="2">
        <v>3</v>
      </c>
      <c r="AF2122" s="2">
        <v>1</v>
      </c>
      <c r="AG2122" s="2">
        <v>10</v>
      </c>
      <c r="AH2122" s="2">
        <v>2</v>
      </c>
      <c r="AI2122" s="2">
        <v>7</v>
      </c>
      <c r="AJ2122" s="2">
        <v>7</v>
      </c>
      <c r="AK2122" s="2">
        <v>1</v>
      </c>
      <c r="AL2122" s="2">
        <v>0</v>
      </c>
    </row>
    <row r="2123" spans="1:38">
      <c r="A2123" s="2" t="s">
        <v>50</v>
      </c>
      <c r="B2123" s="2" t="s">
        <v>39</v>
      </c>
      <c r="C2123" s="2" t="s">
        <v>63</v>
      </c>
      <c r="D2123" s="2" t="s">
        <v>53</v>
      </c>
      <c r="E2123" s="2">
        <v>1</v>
      </c>
      <c r="F2123" s="2" t="s">
        <v>54</v>
      </c>
      <c r="G2123" s="2" t="s">
        <v>66</v>
      </c>
      <c r="H2123" s="2" t="s">
        <v>2199</v>
      </c>
      <c r="I2123" s="2">
        <v>2530</v>
      </c>
      <c r="J2123" s="2" t="s">
        <v>45</v>
      </c>
      <c r="K2123" s="2" t="s">
        <v>57</v>
      </c>
      <c r="L2123" s="2" t="s">
        <v>73</v>
      </c>
      <c r="M2123" s="2" t="s">
        <v>50</v>
      </c>
      <c r="N2123" s="2" t="s">
        <v>48</v>
      </c>
      <c r="O2123" s="2">
        <v>2</v>
      </c>
      <c r="P2123" s="2">
        <v>28</v>
      </c>
      <c r="Q2123" s="2">
        <v>9</v>
      </c>
      <c r="R2123" s="2" t="s">
        <v>71</v>
      </c>
      <c r="S2123" s="2">
        <v>1</v>
      </c>
      <c r="T2123" s="2">
        <v>3</v>
      </c>
      <c r="U2123" s="2">
        <v>385</v>
      </c>
      <c r="V2123" s="2">
        <v>40</v>
      </c>
      <c r="W2123" s="2">
        <v>61600</v>
      </c>
      <c r="X2123" s="2" t="e">
        <v>#NAME?</v>
      </c>
      <c r="Y2123" s="2">
        <v>3</v>
      </c>
      <c r="Z2123" s="2">
        <v>1</v>
      </c>
      <c r="AA2123" s="2">
        <v>3</v>
      </c>
      <c r="AB2123" s="2">
        <v>5</v>
      </c>
      <c r="AC2123" s="2">
        <v>18</v>
      </c>
      <c r="AD2123" s="2">
        <v>3</v>
      </c>
      <c r="AE2123" s="2">
        <v>2</v>
      </c>
      <c r="AF2123" s="2">
        <v>1</v>
      </c>
      <c r="AG2123" s="2">
        <v>6</v>
      </c>
      <c r="AH2123" s="2">
        <v>3</v>
      </c>
      <c r="AI2123" s="2">
        <v>2</v>
      </c>
      <c r="AJ2123" s="2">
        <v>2</v>
      </c>
      <c r="AK2123" s="2">
        <v>2</v>
      </c>
      <c r="AL2123" s="2">
        <v>2</v>
      </c>
    </row>
    <row r="2124" spans="1:38">
      <c r="A2124" s="2" t="s">
        <v>38</v>
      </c>
      <c r="B2124" s="2" t="s">
        <v>39</v>
      </c>
      <c r="C2124" s="2" t="s">
        <v>40</v>
      </c>
      <c r="D2124" s="2" t="s">
        <v>41</v>
      </c>
      <c r="E2124" s="2">
        <v>0</v>
      </c>
      <c r="F2124" s="2" t="s">
        <v>54</v>
      </c>
      <c r="G2124" s="2" t="s">
        <v>66</v>
      </c>
      <c r="H2124" s="2" t="s">
        <v>2200</v>
      </c>
      <c r="I2124" s="2">
        <v>2531</v>
      </c>
      <c r="J2124" s="2" t="s">
        <v>56</v>
      </c>
      <c r="K2124" s="2" t="s">
        <v>62</v>
      </c>
      <c r="L2124" s="2" t="s">
        <v>58</v>
      </c>
      <c r="M2124" s="2" t="s">
        <v>38</v>
      </c>
      <c r="N2124" s="2" t="s">
        <v>48</v>
      </c>
      <c r="O2124" s="2">
        <v>2</v>
      </c>
      <c r="P2124" s="2">
        <v>39</v>
      </c>
      <c r="Q2124" s="2">
        <v>6</v>
      </c>
      <c r="R2124" s="2" t="s">
        <v>71</v>
      </c>
      <c r="S2124" s="2">
        <v>1</v>
      </c>
      <c r="T2124" s="2">
        <v>4</v>
      </c>
      <c r="U2124" s="2">
        <v>350</v>
      </c>
      <c r="V2124" s="2">
        <v>40</v>
      </c>
      <c r="W2124" s="2">
        <v>56000</v>
      </c>
      <c r="X2124" s="2" t="e">
        <v>#NAME?</v>
      </c>
      <c r="Y2124" s="2">
        <v>3</v>
      </c>
      <c r="Z2124" s="2">
        <v>1</v>
      </c>
      <c r="AA2124" s="2">
        <v>1</v>
      </c>
      <c r="AB2124" s="2">
        <v>7</v>
      </c>
      <c r="AC2124" s="2">
        <v>21</v>
      </c>
      <c r="AD2124" s="2">
        <v>4</v>
      </c>
      <c r="AE2124" s="2">
        <v>4</v>
      </c>
      <c r="AF2124" s="2">
        <v>0</v>
      </c>
      <c r="AG2124" s="2">
        <v>8</v>
      </c>
      <c r="AH2124" s="2">
        <v>1</v>
      </c>
      <c r="AI2124" s="2">
        <v>2</v>
      </c>
      <c r="AJ2124" s="2">
        <v>2</v>
      </c>
      <c r="AK2124" s="2">
        <v>2</v>
      </c>
      <c r="AL2124" s="2">
        <v>2</v>
      </c>
    </row>
    <row r="2125" spans="1:38">
      <c r="A2125" s="2" t="s">
        <v>50</v>
      </c>
      <c r="B2125" s="2" t="s">
        <v>39</v>
      </c>
      <c r="C2125" s="2" t="s">
        <v>63</v>
      </c>
      <c r="D2125" s="2" t="s">
        <v>53</v>
      </c>
      <c r="E2125" s="2">
        <v>1</v>
      </c>
      <c r="F2125" s="2" t="s">
        <v>54</v>
      </c>
      <c r="G2125" s="2" t="s">
        <v>43</v>
      </c>
      <c r="H2125" s="2" t="s">
        <v>2201</v>
      </c>
      <c r="I2125" s="2">
        <v>2532</v>
      </c>
      <c r="J2125" s="2" t="s">
        <v>45</v>
      </c>
      <c r="K2125" s="2" t="s">
        <v>57</v>
      </c>
      <c r="L2125" s="2" t="s">
        <v>47</v>
      </c>
      <c r="M2125" s="2" t="s">
        <v>50</v>
      </c>
      <c r="N2125" s="2" t="s">
        <v>48</v>
      </c>
      <c r="O2125" s="2">
        <v>2</v>
      </c>
      <c r="P2125" s="2">
        <v>27</v>
      </c>
      <c r="Q2125" s="2">
        <v>4</v>
      </c>
      <c r="R2125" s="2" t="s">
        <v>71</v>
      </c>
      <c r="S2125" s="2">
        <v>1</v>
      </c>
      <c r="T2125" s="2">
        <v>2</v>
      </c>
      <c r="U2125" s="2">
        <v>380</v>
      </c>
      <c r="V2125" s="2">
        <v>40</v>
      </c>
      <c r="W2125" s="2">
        <v>60800</v>
      </c>
      <c r="X2125" s="2" t="e">
        <v>#NAME?</v>
      </c>
      <c r="Y2125" s="2">
        <v>3</v>
      </c>
      <c r="Z2125" s="2">
        <v>1</v>
      </c>
      <c r="AA2125" s="2">
        <v>3</v>
      </c>
      <c r="AB2125" s="2">
        <v>1</v>
      </c>
      <c r="AC2125" s="2">
        <v>19</v>
      </c>
      <c r="AD2125" s="2">
        <v>3</v>
      </c>
      <c r="AE2125" s="2">
        <v>3</v>
      </c>
      <c r="AF2125" s="2">
        <v>0</v>
      </c>
      <c r="AG2125" s="2">
        <v>1</v>
      </c>
      <c r="AH2125" s="2">
        <v>3</v>
      </c>
      <c r="AI2125" s="2">
        <v>1</v>
      </c>
      <c r="AJ2125" s="2">
        <v>1</v>
      </c>
      <c r="AK2125" s="2">
        <v>0</v>
      </c>
      <c r="AL2125" s="2">
        <v>0</v>
      </c>
    </row>
    <row r="2126" spans="1:38">
      <c r="A2126" s="2" t="s">
        <v>50</v>
      </c>
      <c r="B2126" s="2" t="s">
        <v>39</v>
      </c>
      <c r="C2126" s="2" t="s">
        <v>63</v>
      </c>
      <c r="D2126" s="2" t="s">
        <v>53</v>
      </c>
      <c r="E2126" s="2">
        <v>1</v>
      </c>
      <c r="F2126" s="2" t="s">
        <v>54</v>
      </c>
      <c r="G2126" s="2" t="s">
        <v>43</v>
      </c>
      <c r="H2126" s="2" t="s">
        <v>2202</v>
      </c>
      <c r="I2126" s="2">
        <v>2533</v>
      </c>
      <c r="J2126" s="2" t="s">
        <v>56</v>
      </c>
      <c r="K2126" s="2" t="s">
        <v>62</v>
      </c>
      <c r="L2126" s="2" t="s">
        <v>73</v>
      </c>
      <c r="M2126" s="2" t="s">
        <v>50</v>
      </c>
      <c r="N2126" s="2" t="s">
        <v>48</v>
      </c>
      <c r="O2126" s="2">
        <v>3</v>
      </c>
      <c r="P2126" s="2">
        <v>34</v>
      </c>
      <c r="Q2126" s="2">
        <v>10</v>
      </c>
      <c r="R2126" s="2" t="s">
        <v>71</v>
      </c>
      <c r="S2126" s="2">
        <v>1</v>
      </c>
      <c r="T2126" s="2">
        <v>2</v>
      </c>
      <c r="U2126" s="2">
        <v>415</v>
      </c>
      <c r="V2126" s="2">
        <v>40</v>
      </c>
      <c r="W2126" s="2">
        <v>66400</v>
      </c>
      <c r="X2126" s="2" t="e">
        <v>#NAME?</v>
      </c>
      <c r="Y2126" s="2">
        <v>3</v>
      </c>
      <c r="Z2126" s="2">
        <v>1</v>
      </c>
      <c r="AA2126" s="2">
        <v>2</v>
      </c>
      <c r="AB2126" s="2">
        <v>1</v>
      </c>
      <c r="AC2126" s="2">
        <v>14</v>
      </c>
      <c r="AD2126" s="2">
        <v>3</v>
      </c>
      <c r="AE2126" s="2">
        <v>2</v>
      </c>
      <c r="AF2126" s="2">
        <v>2</v>
      </c>
      <c r="AG2126" s="2">
        <v>1</v>
      </c>
      <c r="AH2126" s="2">
        <v>3</v>
      </c>
      <c r="AI2126" s="2">
        <v>1</v>
      </c>
      <c r="AJ2126" s="2">
        <v>0</v>
      </c>
      <c r="AK2126" s="2">
        <v>1</v>
      </c>
      <c r="AL2126" s="2">
        <v>0</v>
      </c>
    </row>
    <row r="2127" spans="1:38">
      <c r="A2127" s="2" t="s">
        <v>50</v>
      </c>
      <c r="B2127" s="2" t="s">
        <v>39</v>
      </c>
      <c r="C2127" s="2" t="s">
        <v>40</v>
      </c>
      <c r="D2127" s="2" t="s">
        <v>53</v>
      </c>
      <c r="E2127" s="2">
        <v>1</v>
      </c>
      <c r="F2127" s="2" t="s">
        <v>42</v>
      </c>
      <c r="G2127" s="2" t="s">
        <v>66</v>
      </c>
      <c r="H2127" s="2" t="s">
        <v>2203</v>
      </c>
      <c r="I2127" s="2">
        <v>2534</v>
      </c>
      <c r="J2127" s="2" t="s">
        <v>45</v>
      </c>
      <c r="K2127" s="2" t="s">
        <v>46</v>
      </c>
      <c r="L2127" s="2" t="s">
        <v>47</v>
      </c>
      <c r="M2127" s="2" t="s">
        <v>50</v>
      </c>
      <c r="N2127" s="2" t="s">
        <v>48</v>
      </c>
      <c r="O2127" s="2">
        <v>6</v>
      </c>
      <c r="P2127" s="2">
        <v>42</v>
      </c>
      <c r="Q2127" s="2">
        <v>14</v>
      </c>
      <c r="R2127" s="2" t="s">
        <v>49</v>
      </c>
      <c r="S2127" s="2">
        <v>1</v>
      </c>
      <c r="T2127" s="2">
        <v>3</v>
      </c>
      <c r="U2127" s="2">
        <v>340</v>
      </c>
      <c r="V2127" s="2">
        <v>40</v>
      </c>
      <c r="W2127" s="2">
        <v>54400</v>
      </c>
      <c r="X2127" s="2" t="e">
        <v>#NAME?</v>
      </c>
      <c r="Y2127" s="2">
        <v>2</v>
      </c>
      <c r="Z2127" s="2">
        <v>2</v>
      </c>
      <c r="AA2127" s="2">
        <v>3</v>
      </c>
      <c r="AB2127" s="2">
        <v>7</v>
      </c>
      <c r="AC2127" s="2">
        <v>17</v>
      </c>
      <c r="AD2127" s="2">
        <v>3</v>
      </c>
      <c r="AE2127" s="2">
        <v>1</v>
      </c>
      <c r="AF2127" s="2">
        <v>0</v>
      </c>
      <c r="AG2127" s="2">
        <v>10</v>
      </c>
      <c r="AH2127" s="2">
        <v>3</v>
      </c>
      <c r="AI2127" s="2">
        <v>5</v>
      </c>
      <c r="AJ2127" s="2">
        <v>4</v>
      </c>
      <c r="AK2127" s="2">
        <v>0</v>
      </c>
      <c r="AL2127" s="2">
        <v>3</v>
      </c>
    </row>
    <row r="2128" spans="1:38">
      <c r="A2128" s="2" t="s">
        <v>50</v>
      </c>
      <c r="B2128" s="2" t="s">
        <v>39</v>
      </c>
      <c r="C2128" s="2" t="s">
        <v>63</v>
      </c>
      <c r="D2128" s="2" t="s">
        <v>53</v>
      </c>
      <c r="E2128" s="2">
        <v>1</v>
      </c>
      <c r="F2128" s="2" t="s">
        <v>54</v>
      </c>
      <c r="G2128" s="2" t="s">
        <v>60</v>
      </c>
      <c r="H2128" s="2" t="s">
        <v>2204</v>
      </c>
      <c r="I2128" s="2">
        <v>2535</v>
      </c>
      <c r="J2128" s="2" t="s">
        <v>56</v>
      </c>
      <c r="K2128" s="2" t="s">
        <v>57</v>
      </c>
      <c r="L2128" s="2" t="s">
        <v>47</v>
      </c>
      <c r="M2128" s="2" t="s">
        <v>38</v>
      </c>
      <c r="N2128" s="2" t="s">
        <v>48</v>
      </c>
      <c r="O2128" s="2">
        <v>1</v>
      </c>
      <c r="P2128" s="2">
        <v>33</v>
      </c>
      <c r="Q2128" s="2">
        <v>1</v>
      </c>
      <c r="R2128" s="2" t="s">
        <v>65</v>
      </c>
      <c r="S2128" s="2">
        <v>1</v>
      </c>
      <c r="T2128" s="2">
        <v>3</v>
      </c>
      <c r="U2128" s="2">
        <v>500</v>
      </c>
      <c r="V2128" s="2">
        <v>40</v>
      </c>
      <c r="W2128" s="2">
        <v>80000</v>
      </c>
      <c r="X2128" s="2" t="e">
        <v>#NAME?</v>
      </c>
      <c r="Y2128" s="2">
        <v>2</v>
      </c>
      <c r="Z2128" s="2">
        <v>1</v>
      </c>
      <c r="AA2128" s="2">
        <v>1</v>
      </c>
      <c r="AB2128" s="2">
        <v>3</v>
      </c>
      <c r="AC2128" s="2">
        <v>11</v>
      </c>
      <c r="AD2128" s="2">
        <v>3</v>
      </c>
      <c r="AE2128" s="2">
        <v>2</v>
      </c>
      <c r="AF2128" s="2">
        <v>0</v>
      </c>
      <c r="AG2128" s="2">
        <v>6</v>
      </c>
      <c r="AH2128" s="2">
        <v>3</v>
      </c>
      <c r="AI2128" s="2">
        <v>3</v>
      </c>
      <c r="AJ2128" s="2">
        <v>2</v>
      </c>
      <c r="AK2128" s="2">
        <v>0</v>
      </c>
      <c r="AL2128" s="2">
        <v>2</v>
      </c>
    </row>
    <row r="2129" spans="1:38">
      <c r="A2129" s="2" t="s">
        <v>50</v>
      </c>
      <c r="B2129" s="2" t="s">
        <v>39</v>
      </c>
      <c r="C2129" s="2" t="s">
        <v>69</v>
      </c>
      <c r="D2129" s="2" t="s">
        <v>53</v>
      </c>
      <c r="E2129" s="2">
        <v>1</v>
      </c>
      <c r="F2129" s="2" t="s">
        <v>54</v>
      </c>
      <c r="G2129" s="2" t="s">
        <v>107</v>
      </c>
      <c r="H2129" s="2" t="s">
        <v>2205</v>
      </c>
      <c r="I2129" s="2">
        <v>2536</v>
      </c>
      <c r="J2129" s="2" t="s">
        <v>45</v>
      </c>
      <c r="K2129" s="2" t="s">
        <v>77</v>
      </c>
      <c r="L2129" s="2" t="s">
        <v>73</v>
      </c>
      <c r="M2129" s="2" t="s">
        <v>38</v>
      </c>
      <c r="N2129" s="2" t="s">
        <v>48</v>
      </c>
      <c r="O2129" s="2">
        <v>3</v>
      </c>
      <c r="P2129" s="2">
        <v>58</v>
      </c>
      <c r="Q2129" s="2">
        <v>5</v>
      </c>
      <c r="R2129" s="2" t="s">
        <v>71</v>
      </c>
      <c r="S2129" s="2">
        <v>1</v>
      </c>
      <c r="T2129" s="2">
        <v>3</v>
      </c>
      <c r="U2129" s="2">
        <v>185</v>
      </c>
      <c r="V2129" s="2">
        <v>40</v>
      </c>
      <c r="W2129" s="2">
        <v>29600</v>
      </c>
      <c r="X2129" s="2" t="e">
        <v>#NAME?</v>
      </c>
      <c r="Y2129" s="2">
        <v>2</v>
      </c>
      <c r="Z2129" s="2">
        <v>3</v>
      </c>
      <c r="AA2129" s="2">
        <v>2</v>
      </c>
      <c r="AB2129" s="2">
        <v>2</v>
      </c>
      <c r="AC2129" s="2">
        <v>13</v>
      </c>
      <c r="AD2129" s="2">
        <v>3</v>
      </c>
      <c r="AE2129" s="2">
        <v>4</v>
      </c>
      <c r="AF2129" s="2">
        <v>1</v>
      </c>
      <c r="AG2129" s="2">
        <v>24</v>
      </c>
      <c r="AH2129" s="2">
        <v>3</v>
      </c>
      <c r="AI2129" s="2">
        <v>6</v>
      </c>
      <c r="AJ2129" s="2">
        <v>0</v>
      </c>
      <c r="AK2129" s="2">
        <v>0</v>
      </c>
      <c r="AL2129" s="2">
        <v>4</v>
      </c>
    </row>
    <row r="2130" spans="1:38">
      <c r="A2130" s="2" t="s">
        <v>50</v>
      </c>
      <c r="B2130" s="2" t="s">
        <v>39</v>
      </c>
      <c r="C2130" s="2" t="s">
        <v>63</v>
      </c>
      <c r="D2130" s="2" t="s">
        <v>53</v>
      </c>
      <c r="E2130" s="2">
        <v>1</v>
      </c>
      <c r="F2130" s="2" t="s">
        <v>42</v>
      </c>
      <c r="G2130" s="2" t="s">
        <v>43</v>
      </c>
      <c r="H2130" s="2" t="s">
        <v>2206</v>
      </c>
      <c r="I2130" s="2">
        <v>2537</v>
      </c>
      <c r="J2130" s="2" t="s">
        <v>56</v>
      </c>
      <c r="K2130" s="2" t="s">
        <v>93</v>
      </c>
      <c r="L2130" s="2" t="s">
        <v>58</v>
      </c>
      <c r="M2130" s="2" t="s">
        <v>50</v>
      </c>
      <c r="N2130" s="2" t="s">
        <v>48</v>
      </c>
      <c r="O2130" s="2">
        <v>2</v>
      </c>
      <c r="P2130" s="2">
        <v>31</v>
      </c>
      <c r="Q2130" s="2">
        <v>7</v>
      </c>
      <c r="R2130" s="2" t="s">
        <v>65</v>
      </c>
      <c r="S2130" s="2">
        <v>1</v>
      </c>
      <c r="T2130" s="2">
        <v>2</v>
      </c>
      <c r="U2130" s="2">
        <v>205</v>
      </c>
      <c r="V2130" s="2">
        <v>40</v>
      </c>
      <c r="W2130" s="2">
        <v>32800</v>
      </c>
      <c r="X2130" s="2" t="e">
        <v>#NAME?</v>
      </c>
      <c r="Y2130" s="2">
        <v>2</v>
      </c>
      <c r="Z2130" s="2">
        <v>1</v>
      </c>
      <c r="AA2130" s="2">
        <v>3</v>
      </c>
      <c r="AB2130" s="2">
        <v>3</v>
      </c>
      <c r="AC2130" s="2">
        <v>15</v>
      </c>
      <c r="AD2130" s="2">
        <v>3</v>
      </c>
      <c r="AE2130" s="2">
        <v>2</v>
      </c>
      <c r="AF2130" s="2">
        <v>0</v>
      </c>
      <c r="AG2130" s="2">
        <v>13</v>
      </c>
      <c r="AH2130" s="2">
        <v>4</v>
      </c>
      <c r="AI2130" s="2">
        <v>7</v>
      </c>
      <c r="AJ2130" s="2">
        <v>7</v>
      </c>
      <c r="AK2130" s="2">
        <v>5</v>
      </c>
      <c r="AL2130" s="2">
        <v>2</v>
      </c>
    </row>
    <row r="2131" spans="1:38">
      <c r="A2131" s="2" t="s">
        <v>50</v>
      </c>
      <c r="B2131" s="2" t="s">
        <v>39</v>
      </c>
      <c r="C2131" s="2" t="s">
        <v>40</v>
      </c>
      <c r="D2131" s="2" t="s">
        <v>53</v>
      </c>
      <c r="E2131" s="2">
        <v>1</v>
      </c>
      <c r="F2131" s="2" t="s">
        <v>54</v>
      </c>
      <c r="G2131" s="2" t="s">
        <v>43</v>
      </c>
      <c r="H2131" s="2" t="s">
        <v>2207</v>
      </c>
      <c r="I2131" s="2">
        <v>2538</v>
      </c>
      <c r="J2131" s="2" t="s">
        <v>45</v>
      </c>
      <c r="K2131" s="2" t="s">
        <v>77</v>
      </c>
      <c r="L2131" s="2" t="s">
        <v>58</v>
      </c>
      <c r="M2131" s="2" t="s">
        <v>38</v>
      </c>
      <c r="N2131" s="2" t="s">
        <v>48</v>
      </c>
      <c r="O2131" s="2">
        <v>2</v>
      </c>
      <c r="P2131" s="2">
        <v>35</v>
      </c>
      <c r="Q2131" s="2">
        <v>21</v>
      </c>
      <c r="R2131" s="2" t="s">
        <v>59</v>
      </c>
      <c r="S2131" s="2">
        <v>1</v>
      </c>
      <c r="T2131" s="2">
        <v>4</v>
      </c>
      <c r="U2131" s="2">
        <v>255</v>
      </c>
      <c r="V2131" s="2">
        <v>40</v>
      </c>
      <c r="W2131" s="2">
        <v>40800</v>
      </c>
      <c r="X2131" s="2" t="e">
        <v>#NAME?</v>
      </c>
      <c r="Y2131" s="2">
        <v>3</v>
      </c>
      <c r="Z2131" s="2">
        <v>2</v>
      </c>
      <c r="AA2131" s="2">
        <v>4</v>
      </c>
      <c r="AB2131" s="2">
        <v>1</v>
      </c>
      <c r="AC2131" s="2">
        <v>25</v>
      </c>
      <c r="AD2131" s="2">
        <v>4</v>
      </c>
      <c r="AE2131" s="2">
        <v>4</v>
      </c>
      <c r="AF2131" s="2">
        <v>1</v>
      </c>
      <c r="AG2131" s="2">
        <v>10</v>
      </c>
      <c r="AH2131" s="2">
        <v>1</v>
      </c>
      <c r="AI2131" s="2">
        <v>10</v>
      </c>
      <c r="AJ2131" s="2">
        <v>6</v>
      </c>
      <c r="AK2131" s="2">
        <v>0</v>
      </c>
      <c r="AL2131" s="2">
        <v>7</v>
      </c>
    </row>
    <row r="2132" spans="1:38">
      <c r="A2132" s="2" t="s">
        <v>50</v>
      </c>
      <c r="B2132" s="2" t="s">
        <v>39</v>
      </c>
      <c r="C2132" s="2" t="s">
        <v>52</v>
      </c>
      <c r="D2132" s="2" t="s">
        <v>53</v>
      </c>
      <c r="E2132" s="2">
        <v>1</v>
      </c>
      <c r="F2132" s="2" t="s">
        <v>54</v>
      </c>
      <c r="G2132" s="2" t="s">
        <v>60</v>
      </c>
      <c r="H2132" s="2" t="s">
        <v>2208</v>
      </c>
      <c r="I2132" s="2">
        <v>2539</v>
      </c>
      <c r="J2132" s="2" t="s">
        <v>45</v>
      </c>
      <c r="K2132" s="2" t="s">
        <v>62</v>
      </c>
      <c r="L2132" s="2" t="s">
        <v>58</v>
      </c>
      <c r="M2132" s="2" t="s">
        <v>50</v>
      </c>
      <c r="N2132" s="2" t="s">
        <v>48</v>
      </c>
      <c r="O2132" s="2">
        <v>3</v>
      </c>
      <c r="P2132" s="2">
        <v>49</v>
      </c>
      <c r="Q2132" s="2">
        <v>8</v>
      </c>
      <c r="R2132" s="2" t="s">
        <v>49</v>
      </c>
      <c r="S2132" s="2">
        <v>1</v>
      </c>
      <c r="T2132" s="2">
        <v>1</v>
      </c>
      <c r="U2132" s="2">
        <v>255</v>
      </c>
      <c r="V2132" s="2">
        <v>40</v>
      </c>
      <c r="W2132" s="2">
        <v>40800</v>
      </c>
      <c r="X2132" s="2" t="e">
        <v>#NAME?</v>
      </c>
      <c r="Y2132" s="2">
        <v>3</v>
      </c>
      <c r="Z2132" s="2">
        <v>3</v>
      </c>
      <c r="AA2132" s="2">
        <v>2</v>
      </c>
      <c r="AB2132" s="2">
        <v>4</v>
      </c>
      <c r="AC2132" s="2">
        <v>11</v>
      </c>
      <c r="AD2132" s="2">
        <v>3</v>
      </c>
      <c r="AE2132" s="2">
        <v>3</v>
      </c>
      <c r="AF2132" s="2">
        <v>1</v>
      </c>
      <c r="AG2132" s="2">
        <v>29</v>
      </c>
      <c r="AH2132" s="2">
        <v>2</v>
      </c>
      <c r="AI2132" s="2">
        <v>26</v>
      </c>
      <c r="AJ2132" s="2">
        <v>9</v>
      </c>
      <c r="AK2132" s="2">
        <v>1</v>
      </c>
      <c r="AL2132" s="2">
        <v>7</v>
      </c>
    </row>
    <row r="2133" spans="1:38">
      <c r="A2133" s="2" t="s">
        <v>50</v>
      </c>
      <c r="B2133" s="2" t="s">
        <v>39</v>
      </c>
      <c r="C2133" s="2" t="s">
        <v>52</v>
      </c>
      <c r="D2133" s="2" t="s">
        <v>53</v>
      </c>
      <c r="E2133" s="2">
        <v>1</v>
      </c>
      <c r="F2133" s="2" t="s">
        <v>54</v>
      </c>
      <c r="G2133" s="2" t="s">
        <v>66</v>
      </c>
      <c r="H2133" s="2" t="s">
        <v>2209</v>
      </c>
      <c r="I2133" s="2">
        <v>2540</v>
      </c>
      <c r="J2133" s="2" t="s">
        <v>56</v>
      </c>
      <c r="K2133" s="2" t="s">
        <v>57</v>
      </c>
      <c r="L2133" s="2" t="s">
        <v>58</v>
      </c>
      <c r="M2133" s="2" t="s">
        <v>50</v>
      </c>
      <c r="N2133" s="2" t="s">
        <v>48</v>
      </c>
      <c r="O2133" s="2">
        <v>2</v>
      </c>
      <c r="P2133" s="2">
        <v>48</v>
      </c>
      <c r="Q2133" s="2">
        <v>20</v>
      </c>
      <c r="R2133" s="2" t="s">
        <v>65</v>
      </c>
      <c r="S2133" s="2">
        <v>1</v>
      </c>
      <c r="T2133" s="2">
        <v>4</v>
      </c>
      <c r="U2133" s="2">
        <v>255</v>
      </c>
      <c r="V2133" s="2">
        <v>40</v>
      </c>
      <c r="W2133" s="2">
        <v>40800</v>
      </c>
      <c r="X2133" s="2" t="e">
        <v>#NAME?</v>
      </c>
      <c r="Y2133" s="2">
        <v>3</v>
      </c>
      <c r="Z2133" s="2">
        <v>1</v>
      </c>
      <c r="AA2133" s="2">
        <v>3</v>
      </c>
      <c r="AB2133" s="2">
        <v>4</v>
      </c>
      <c r="AC2133" s="2">
        <v>17</v>
      </c>
      <c r="AD2133" s="2">
        <v>3</v>
      </c>
      <c r="AE2133" s="2">
        <v>1</v>
      </c>
      <c r="AF2133" s="2">
        <v>2</v>
      </c>
      <c r="AG2133" s="2">
        <v>13</v>
      </c>
      <c r="AH2133" s="2">
        <v>2</v>
      </c>
      <c r="AI2133" s="2">
        <v>0</v>
      </c>
      <c r="AJ2133" s="2">
        <v>0</v>
      </c>
      <c r="AK2133" s="2">
        <v>0</v>
      </c>
      <c r="AL2133" s="2">
        <v>0</v>
      </c>
    </row>
    <row r="2134" spans="1:38">
      <c r="A2134" s="2" t="s">
        <v>50</v>
      </c>
      <c r="B2134" s="2" t="s">
        <v>85</v>
      </c>
      <c r="C2134" s="2" t="s">
        <v>63</v>
      </c>
      <c r="D2134" s="2" t="s">
        <v>53</v>
      </c>
      <c r="E2134" s="2">
        <v>1</v>
      </c>
      <c r="F2134" s="2" t="s">
        <v>42</v>
      </c>
      <c r="G2134" s="2" t="s">
        <v>100</v>
      </c>
      <c r="H2134" s="2" t="s">
        <v>2210</v>
      </c>
      <c r="I2134" s="2">
        <v>2541</v>
      </c>
      <c r="J2134" s="2" t="s">
        <v>45</v>
      </c>
      <c r="K2134" s="2" t="s">
        <v>46</v>
      </c>
      <c r="L2134" s="2" t="s">
        <v>58</v>
      </c>
      <c r="M2134" s="2" t="s">
        <v>50</v>
      </c>
      <c r="N2134" s="2" t="s">
        <v>48</v>
      </c>
      <c r="O2134" s="2">
        <v>2</v>
      </c>
      <c r="P2134" s="2">
        <v>31</v>
      </c>
      <c r="Q2134" s="2">
        <v>20</v>
      </c>
      <c r="R2134" s="2" t="s">
        <v>49</v>
      </c>
      <c r="S2134" s="2">
        <v>1</v>
      </c>
      <c r="T2134" s="2">
        <v>4</v>
      </c>
      <c r="U2134" s="2">
        <v>225</v>
      </c>
      <c r="V2134" s="2">
        <v>40</v>
      </c>
      <c r="W2134" s="2">
        <v>36000</v>
      </c>
      <c r="X2134" s="2" t="e">
        <v>#NAME?</v>
      </c>
      <c r="Y2134" s="2">
        <v>3</v>
      </c>
      <c r="Z2134" s="2">
        <v>2</v>
      </c>
      <c r="AA2134" s="2">
        <v>3</v>
      </c>
      <c r="AB2134" s="2">
        <v>1</v>
      </c>
      <c r="AC2134" s="2">
        <v>13</v>
      </c>
      <c r="AD2134" s="2">
        <v>3</v>
      </c>
      <c r="AE2134" s="2">
        <v>4</v>
      </c>
      <c r="AF2134" s="2">
        <v>1</v>
      </c>
      <c r="AG2134" s="2">
        <v>9</v>
      </c>
      <c r="AH2134" s="2">
        <v>2</v>
      </c>
      <c r="AI2134" s="2">
        <v>9</v>
      </c>
      <c r="AJ2134" s="2">
        <v>8</v>
      </c>
      <c r="AK2134" s="2">
        <v>0</v>
      </c>
      <c r="AL2134" s="2">
        <v>0</v>
      </c>
    </row>
    <row r="2135" spans="1:38">
      <c r="A2135" s="2" t="s">
        <v>50</v>
      </c>
      <c r="B2135" s="2" t="s">
        <v>39</v>
      </c>
      <c r="C2135" s="2" t="s">
        <v>40</v>
      </c>
      <c r="D2135" s="2" t="s">
        <v>53</v>
      </c>
      <c r="E2135" s="2">
        <v>1</v>
      </c>
      <c r="F2135" s="2" t="s">
        <v>54</v>
      </c>
      <c r="G2135" s="2" t="s">
        <v>60</v>
      </c>
      <c r="H2135" s="2" t="s">
        <v>2211</v>
      </c>
      <c r="I2135" s="2">
        <v>2542</v>
      </c>
      <c r="J2135" s="2" t="s">
        <v>56</v>
      </c>
      <c r="K2135" s="2" t="s">
        <v>57</v>
      </c>
      <c r="L2135" s="2" t="s">
        <v>47</v>
      </c>
      <c r="M2135" s="2" t="s">
        <v>50</v>
      </c>
      <c r="N2135" s="2" t="s">
        <v>48</v>
      </c>
      <c r="O2135" s="2">
        <v>6</v>
      </c>
      <c r="P2135" s="2">
        <v>36</v>
      </c>
      <c r="Q2135" s="2">
        <v>7</v>
      </c>
      <c r="R2135" s="2" t="s">
        <v>65</v>
      </c>
      <c r="S2135" s="2">
        <v>1</v>
      </c>
      <c r="T2135" s="2">
        <v>2</v>
      </c>
      <c r="U2135" s="2">
        <v>325</v>
      </c>
      <c r="V2135" s="2">
        <v>40</v>
      </c>
      <c r="W2135" s="2">
        <v>52000</v>
      </c>
      <c r="X2135" s="2" t="e">
        <v>#NAME?</v>
      </c>
      <c r="Y2135" s="2">
        <v>3</v>
      </c>
      <c r="Z2135" s="2">
        <v>1</v>
      </c>
      <c r="AA2135" s="2">
        <v>4</v>
      </c>
      <c r="AB2135" s="2">
        <v>2</v>
      </c>
      <c r="AC2135" s="2">
        <v>18</v>
      </c>
      <c r="AD2135" s="2">
        <v>3</v>
      </c>
      <c r="AE2135" s="2">
        <v>3</v>
      </c>
      <c r="AF2135" s="2">
        <v>0</v>
      </c>
      <c r="AG2135" s="2">
        <v>8</v>
      </c>
      <c r="AH2135" s="2">
        <v>3</v>
      </c>
      <c r="AI2135" s="2">
        <v>6</v>
      </c>
      <c r="AJ2135" s="2">
        <v>2</v>
      </c>
      <c r="AK2135" s="2">
        <v>0</v>
      </c>
      <c r="AL2135" s="2">
        <v>1</v>
      </c>
    </row>
    <row r="2136" spans="1:38">
      <c r="A2136" s="2" t="s">
        <v>50</v>
      </c>
      <c r="B2136" s="2" t="s">
        <v>39</v>
      </c>
      <c r="C2136" s="2" t="s">
        <v>40</v>
      </c>
      <c r="D2136" s="2" t="s">
        <v>53</v>
      </c>
      <c r="E2136" s="2">
        <v>1</v>
      </c>
      <c r="F2136" s="2" t="s">
        <v>54</v>
      </c>
      <c r="G2136" s="2" t="s">
        <v>107</v>
      </c>
      <c r="H2136" s="2" t="s">
        <v>2212</v>
      </c>
      <c r="I2136" s="2">
        <v>2543</v>
      </c>
      <c r="J2136" s="2" t="s">
        <v>45</v>
      </c>
      <c r="K2136" s="2" t="s">
        <v>95</v>
      </c>
      <c r="L2136" s="2" t="s">
        <v>58</v>
      </c>
      <c r="M2136" s="2" t="s">
        <v>50</v>
      </c>
      <c r="N2136" s="2" t="s">
        <v>48</v>
      </c>
      <c r="O2136" s="2">
        <v>3</v>
      </c>
      <c r="P2136" s="2">
        <v>38</v>
      </c>
      <c r="Q2136" s="2">
        <v>1</v>
      </c>
      <c r="R2136" s="2" t="s">
        <v>71</v>
      </c>
      <c r="S2136" s="2">
        <v>1</v>
      </c>
      <c r="T2136" s="2">
        <v>4</v>
      </c>
      <c r="U2136" s="2">
        <v>400</v>
      </c>
      <c r="V2136" s="2">
        <v>40</v>
      </c>
      <c r="W2136" s="2">
        <v>64000</v>
      </c>
      <c r="X2136" s="2" t="e">
        <v>#NAME?</v>
      </c>
      <c r="Y2136" s="2">
        <v>3</v>
      </c>
      <c r="Z2136" s="2">
        <v>3</v>
      </c>
      <c r="AA2136" s="2">
        <v>1</v>
      </c>
      <c r="AB2136" s="2">
        <v>1</v>
      </c>
      <c r="AC2136" s="2">
        <v>13</v>
      </c>
      <c r="AD2136" s="2">
        <v>3</v>
      </c>
      <c r="AE2136" s="2">
        <v>2</v>
      </c>
      <c r="AF2136" s="2">
        <v>1</v>
      </c>
      <c r="AG2136" s="2">
        <v>15</v>
      </c>
      <c r="AH2136" s="2">
        <v>3</v>
      </c>
      <c r="AI2136" s="2">
        <v>15</v>
      </c>
      <c r="AJ2136" s="2">
        <v>12</v>
      </c>
      <c r="AK2136" s="2">
        <v>5</v>
      </c>
      <c r="AL2136" s="2">
        <v>11</v>
      </c>
    </row>
    <row r="2137" spans="1:38">
      <c r="A2137" s="2" t="s">
        <v>50</v>
      </c>
      <c r="B2137" s="2" t="s">
        <v>85</v>
      </c>
      <c r="C2137" s="2" t="s">
        <v>63</v>
      </c>
      <c r="D2137" s="2" t="s">
        <v>53</v>
      </c>
      <c r="E2137" s="2">
        <v>1</v>
      </c>
      <c r="F2137" s="2" t="s">
        <v>54</v>
      </c>
      <c r="G2137" s="2" t="s">
        <v>43</v>
      </c>
      <c r="H2137" s="2" t="s">
        <v>2213</v>
      </c>
      <c r="I2137" s="2">
        <v>2544</v>
      </c>
      <c r="J2137" s="2" t="s">
        <v>45</v>
      </c>
      <c r="K2137" s="2" t="s">
        <v>62</v>
      </c>
      <c r="L2137" s="2" t="s">
        <v>58</v>
      </c>
      <c r="M2137" s="2" t="s">
        <v>50</v>
      </c>
      <c r="N2137" s="2" t="s">
        <v>48</v>
      </c>
      <c r="O2137" s="2">
        <v>3</v>
      </c>
      <c r="P2137" s="2">
        <v>32</v>
      </c>
      <c r="Q2137" s="2">
        <v>1</v>
      </c>
      <c r="R2137" s="2" t="s">
        <v>71</v>
      </c>
      <c r="S2137" s="2">
        <v>1</v>
      </c>
      <c r="T2137" s="2">
        <v>3</v>
      </c>
      <c r="U2137" s="2">
        <v>350</v>
      </c>
      <c r="V2137" s="2">
        <v>40</v>
      </c>
      <c r="W2137" s="2">
        <v>56000</v>
      </c>
      <c r="X2137" s="2" t="e">
        <v>#NAME?</v>
      </c>
      <c r="Y2137" s="2">
        <v>2</v>
      </c>
      <c r="Z2137" s="2">
        <v>1</v>
      </c>
      <c r="AA2137" s="2">
        <v>2</v>
      </c>
      <c r="AB2137" s="2">
        <v>6</v>
      </c>
      <c r="AC2137" s="2">
        <v>20</v>
      </c>
      <c r="AD2137" s="2">
        <v>4</v>
      </c>
      <c r="AE2137" s="2">
        <v>3</v>
      </c>
      <c r="AF2137" s="2">
        <v>0</v>
      </c>
      <c r="AG2137" s="2">
        <v>5</v>
      </c>
      <c r="AH2137" s="2">
        <v>3</v>
      </c>
      <c r="AI2137" s="2">
        <v>3</v>
      </c>
      <c r="AJ2137" s="2">
        <v>0</v>
      </c>
      <c r="AK2137" s="2">
        <v>0</v>
      </c>
      <c r="AL2137" s="2">
        <v>2</v>
      </c>
    </row>
    <row r="2138" spans="1:38">
      <c r="A2138" s="2" t="s">
        <v>38</v>
      </c>
      <c r="B2138" s="2" t="s">
        <v>39</v>
      </c>
      <c r="C2138" s="2" t="s">
        <v>63</v>
      </c>
      <c r="D2138" s="2" t="s">
        <v>41</v>
      </c>
      <c r="E2138" s="2">
        <v>0</v>
      </c>
      <c r="F2138" s="2" t="s">
        <v>42</v>
      </c>
      <c r="G2138" s="2" t="s">
        <v>100</v>
      </c>
      <c r="H2138" s="2" t="s">
        <v>2214</v>
      </c>
      <c r="I2138" s="2">
        <v>2545</v>
      </c>
      <c r="J2138" s="2" t="s">
        <v>56</v>
      </c>
      <c r="K2138" s="2" t="s">
        <v>93</v>
      </c>
      <c r="L2138" s="2" t="s">
        <v>58</v>
      </c>
      <c r="M2138" s="2" t="s">
        <v>38</v>
      </c>
      <c r="N2138" s="2" t="s">
        <v>48</v>
      </c>
      <c r="O2138" s="2">
        <v>2</v>
      </c>
      <c r="P2138" s="2">
        <v>25</v>
      </c>
      <c r="Q2138" s="2">
        <v>19</v>
      </c>
      <c r="R2138" s="2" t="s">
        <v>49</v>
      </c>
      <c r="S2138" s="2">
        <v>1</v>
      </c>
      <c r="T2138" s="2">
        <v>3</v>
      </c>
      <c r="U2138" s="2">
        <v>180</v>
      </c>
      <c r="V2138" s="2">
        <v>40</v>
      </c>
      <c r="W2138" s="2">
        <v>28800</v>
      </c>
      <c r="X2138" s="2" t="e">
        <v>#NAME?</v>
      </c>
      <c r="Y2138" s="2">
        <v>2</v>
      </c>
      <c r="Z2138" s="2">
        <v>1</v>
      </c>
      <c r="AA2138" s="2">
        <v>2</v>
      </c>
      <c r="AB2138" s="2">
        <v>1</v>
      </c>
      <c r="AC2138" s="2">
        <v>18</v>
      </c>
      <c r="AD2138" s="2">
        <v>3</v>
      </c>
      <c r="AE2138" s="2">
        <v>3</v>
      </c>
      <c r="AF2138" s="2">
        <v>3</v>
      </c>
      <c r="AG2138" s="2">
        <v>1</v>
      </c>
      <c r="AH2138" s="2">
        <v>3</v>
      </c>
      <c r="AI2138" s="2">
        <v>1</v>
      </c>
      <c r="AJ2138" s="2">
        <v>0</v>
      </c>
      <c r="AK2138" s="2">
        <v>0</v>
      </c>
      <c r="AL2138" s="2">
        <v>0</v>
      </c>
    </row>
    <row r="2139" spans="1:38">
      <c r="A2139" s="2" t="s">
        <v>50</v>
      </c>
      <c r="B2139" s="2" t="s">
        <v>39</v>
      </c>
      <c r="C2139" s="2" t="s">
        <v>40</v>
      </c>
      <c r="D2139" s="2" t="s">
        <v>53</v>
      </c>
      <c r="E2139" s="2">
        <v>1</v>
      </c>
      <c r="F2139" s="2" t="s">
        <v>42</v>
      </c>
      <c r="G2139" s="2" t="s">
        <v>100</v>
      </c>
      <c r="H2139" s="2" t="s">
        <v>2215</v>
      </c>
      <c r="I2139" s="2">
        <v>2546</v>
      </c>
      <c r="J2139" s="2" t="s">
        <v>56</v>
      </c>
      <c r="K2139" s="2" t="s">
        <v>46</v>
      </c>
      <c r="L2139" s="2" t="s">
        <v>73</v>
      </c>
      <c r="M2139" s="2" t="s">
        <v>50</v>
      </c>
      <c r="N2139" s="2" t="s">
        <v>48</v>
      </c>
      <c r="O2139" s="2">
        <v>2</v>
      </c>
      <c r="P2139" s="2">
        <v>40</v>
      </c>
      <c r="Q2139" s="2">
        <v>10</v>
      </c>
      <c r="R2139" s="2" t="s">
        <v>65</v>
      </c>
      <c r="S2139" s="2">
        <v>1</v>
      </c>
      <c r="T2139" s="2">
        <v>1</v>
      </c>
      <c r="U2139" s="2">
        <v>335</v>
      </c>
      <c r="V2139" s="2">
        <v>40</v>
      </c>
      <c r="W2139" s="2">
        <v>53600</v>
      </c>
      <c r="X2139" s="2" t="e">
        <v>#NAME?</v>
      </c>
      <c r="Y2139" s="2">
        <v>2</v>
      </c>
      <c r="Z2139" s="2">
        <v>3</v>
      </c>
      <c r="AA2139" s="2">
        <v>2</v>
      </c>
      <c r="AB2139" s="2">
        <v>2</v>
      </c>
      <c r="AC2139" s="2">
        <v>12</v>
      </c>
      <c r="AD2139" s="2">
        <v>3</v>
      </c>
      <c r="AE2139" s="2">
        <v>2</v>
      </c>
      <c r="AF2139" s="2">
        <v>1</v>
      </c>
      <c r="AG2139" s="2">
        <v>11</v>
      </c>
      <c r="AH2139" s="2">
        <v>2</v>
      </c>
      <c r="AI2139" s="2">
        <v>1</v>
      </c>
      <c r="AJ2139" s="2">
        <v>0</v>
      </c>
      <c r="AK2139" s="2">
        <v>0</v>
      </c>
      <c r="AL2139" s="2">
        <v>0</v>
      </c>
    </row>
    <row r="2140" spans="1:38">
      <c r="A2140" s="2" t="s">
        <v>50</v>
      </c>
      <c r="B2140" s="2" t="s">
        <v>51</v>
      </c>
      <c r="C2140" s="2" t="s">
        <v>63</v>
      </c>
      <c r="D2140" s="2" t="s">
        <v>53</v>
      </c>
      <c r="E2140" s="2">
        <v>1</v>
      </c>
      <c r="F2140" s="2" t="s">
        <v>42</v>
      </c>
      <c r="G2140" s="2" t="s">
        <v>66</v>
      </c>
      <c r="H2140" s="2" t="s">
        <v>2216</v>
      </c>
      <c r="I2140" s="2">
        <v>2547</v>
      </c>
      <c r="J2140" s="2" t="s">
        <v>56</v>
      </c>
      <c r="K2140" s="2" t="s">
        <v>46</v>
      </c>
      <c r="L2140" s="2" t="s">
        <v>47</v>
      </c>
      <c r="M2140" s="2" t="s">
        <v>50</v>
      </c>
      <c r="N2140" s="2" t="s">
        <v>48</v>
      </c>
      <c r="O2140" s="2">
        <v>2</v>
      </c>
      <c r="P2140" s="2">
        <v>26</v>
      </c>
      <c r="Q2140" s="2">
        <v>1</v>
      </c>
      <c r="R2140" s="2" t="s">
        <v>71</v>
      </c>
      <c r="S2140" s="2">
        <v>1</v>
      </c>
      <c r="T2140" s="2">
        <v>3</v>
      </c>
      <c r="U2140" s="2">
        <v>260</v>
      </c>
      <c r="V2140" s="2">
        <v>40</v>
      </c>
      <c r="W2140" s="2">
        <v>41600</v>
      </c>
      <c r="X2140" s="2" t="e">
        <v>#NAME?</v>
      </c>
      <c r="Y2140" s="2">
        <v>2</v>
      </c>
      <c r="Z2140" s="2">
        <v>2</v>
      </c>
      <c r="AA2140" s="2">
        <v>1</v>
      </c>
      <c r="AB2140" s="2">
        <v>1</v>
      </c>
      <c r="AC2140" s="2">
        <v>12</v>
      </c>
      <c r="AD2140" s="2">
        <v>3</v>
      </c>
      <c r="AE2140" s="2">
        <v>2</v>
      </c>
      <c r="AF2140" s="2">
        <v>0</v>
      </c>
      <c r="AG2140" s="2">
        <v>7</v>
      </c>
      <c r="AH2140" s="2">
        <v>3</v>
      </c>
      <c r="AI2140" s="2">
        <v>7</v>
      </c>
      <c r="AJ2140" s="2">
        <v>7</v>
      </c>
      <c r="AK2140" s="2">
        <v>0</v>
      </c>
      <c r="AL2140" s="2">
        <v>7</v>
      </c>
    </row>
    <row r="2141" spans="1:38">
      <c r="A2141" s="2" t="s">
        <v>50</v>
      </c>
      <c r="B2141" s="2" t="s">
        <v>39</v>
      </c>
      <c r="C2141" s="2" t="s">
        <v>40</v>
      </c>
      <c r="D2141" s="2" t="s">
        <v>53</v>
      </c>
      <c r="E2141" s="2">
        <v>1</v>
      </c>
      <c r="F2141" s="2" t="s">
        <v>54</v>
      </c>
      <c r="G2141" s="2" t="s">
        <v>66</v>
      </c>
      <c r="H2141" s="2" t="s">
        <v>2217</v>
      </c>
      <c r="I2141" s="2">
        <v>2548</v>
      </c>
      <c r="J2141" s="2" t="s">
        <v>56</v>
      </c>
      <c r="K2141" s="2" t="s">
        <v>62</v>
      </c>
      <c r="L2141" s="2" t="s">
        <v>47</v>
      </c>
      <c r="M2141" s="2" t="s">
        <v>38</v>
      </c>
      <c r="N2141" s="2" t="s">
        <v>48</v>
      </c>
      <c r="O2141" s="2">
        <v>3</v>
      </c>
      <c r="P2141" s="2">
        <v>41</v>
      </c>
      <c r="Q2141" s="2">
        <v>6</v>
      </c>
      <c r="R2141" s="2" t="s">
        <v>71</v>
      </c>
      <c r="S2141" s="2">
        <v>1</v>
      </c>
      <c r="T2141" s="2">
        <v>4</v>
      </c>
      <c r="U2141" s="2">
        <v>295</v>
      </c>
      <c r="V2141" s="2">
        <v>40</v>
      </c>
      <c r="W2141" s="2">
        <v>47200</v>
      </c>
      <c r="X2141" s="2" t="e">
        <v>#NAME?</v>
      </c>
      <c r="Y2141" s="2">
        <v>3</v>
      </c>
      <c r="Z2141" s="2">
        <v>1</v>
      </c>
      <c r="AA2141" s="2">
        <v>1</v>
      </c>
      <c r="AB2141" s="2">
        <v>2</v>
      </c>
      <c r="AC2141" s="2">
        <v>13</v>
      </c>
      <c r="AD2141" s="2">
        <v>3</v>
      </c>
      <c r="AE2141" s="2">
        <v>3</v>
      </c>
      <c r="AF2141" s="2">
        <v>0</v>
      </c>
      <c r="AG2141" s="2">
        <v>20</v>
      </c>
      <c r="AH2141" s="2">
        <v>3</v>
      </c>
      <c r="AI2141" s="2">
        <v>18</v>
      </c>
      <c r="AJ2141" s="2">
        <v>13</v>
      </c>
      <c r="AK2141" s="2">
        <v>2</v>
      </c>
      <c r="AL2141" s="2">
        <v>17</v>
      </c>
    </row>
    <row r="2142" spans="1:38">
      <c r="A2142" s="2" t="s">
        <v>50</v>
      </c>
      <c r="B2142" s="2" t="s">
        <v>39</v>
      </c>
      <c r="C2142" s="2" t="s">
        <v>40</v>
      </c>
      <c r="D2142" s="2" t="s">
        <v>53</v>
      </c>
      <c r="E2142" s="2">
        <v>1</v>
      </c>
      <c r="F2142" s="2" t="s">
        <v>54</v>
      </c>
      <c r="G2142" s="2" t="s">
        <v>66</v>
      </c>
      <c r="H2142" s="2" t="s">
        <v>2218</v>
      </c>
      <c r="I2142" s="2">
        <v>2549</v>
      </c>
      <c r="J2142" s="2" t="s">
        <v>56</v>
      </c>
      <c r="K2142" s="2" t="s">
        <v>62</v>
      </c>
      <c r="L2142" s="2" t="s">
        <v>47</v>
      </c>
      <c r="M2142" s="2" t="s">
        <v>50</v>
      </c>
      <c r="N2142" s="2" t="s">
        <v>48</v>
      </c>
      <c r="O2142" s="2">
        <v>6</v>
      </c>
      <c r="P2142" s="2">
        <v>36</v>
      </c>
      <c r="Q2142" s="2">
        <v>2</v>
      </c>
      <c r="R2142" s="2" t="s">
        <v>65</v>
      </c>
      <c r="S2142" s="2">
        <v>1</v>
      </c>
      <c r="T2142" s="2">
        <v>3</v>
      </c>
      <c r="U2142" s="2">
        <v>395</v>
      </c>
      <c r="V2142" s="2">
        <v>40</v>
      </c>
      <c r="W2142" s="2">
        <v>63200</v>
      </c>
      <c r="X2142" s="2" t="e">
        <v>#NAME?</v>
      </c>
      <c r="Y2142" s="2">
        <v>3</v>
      </c>
      <c r="Z2142" s="2">
        <v>1</v>
      </c>
      <c r="AA2142" s="2">
        <v>3</v>
      </c>
      <c r="AB2142" s="2">
        <v>4</v>
      </c>
      <c r="AC2142" s="2">
        <v>21</v>
      </c>
      <c r="AD2142" s="2">
        <v>4</v>
      </c>
      <c r="AE2142" s="2">
        <v>3</v>
      </c>
      <c r="AF2142" s="2">
        <v>0</v>
      </c>
      <c r="AG2142" s="2">
        <v>16</v>
      </c>
      <c r="AH2142" s="2">
        <v>3</v>
      </c>
      <c r="AI2142" s="2">
        <v>11</v>
      </c>
      <c r="AJ2142" s="2">
        <v>8</v>
      </c>
      <c r="AK2142" s="2">
        <v>3</v>
      </c>
      <c r="AL2142" s="2">
        <v>9</v>
      </c>
    </row>
    <row r="2143" spans="1:38">
      <c r="A2143" s="2" t="s">
        <v>38</v>
      </c>
      <c r="B2143" s="2" t="s">
        <v>39</v>
      </c>
      <c r="C2143" s="2" t="s">
        <v>86</v>
      </c>
      <c r="D2143" s="2" t="s">
        <v>41</v>
      </c>
      <c r="E2143" s="2">
        <v>0</v>
      </c>
      <c r="F2143" s="2" t="s">
        <v>42</v>
      </c>
      <c r="G2143" s="2" t="s">
        <v>60</v>
      </c>
      <c r="H2143" s="2" t="s">
        <v>2219</v>
      </c>
      <c r="I2143" s="2">
        <v>2550</v>
      </c>
      <c r="J2143" s="2" t="s">
        <v>56</v>
      </c>
      <c r="K2143" s="2" t="s">
        <v>93</v>
      </c>
      <c r="L2143" s="2" t="s">
        <v>47</v>
      </c>
      <c r="M2143" s="2" t="s">
        <v>38</v>
      </c>
      <c r="N2143" s="2" t="s">
        <v>48</v>
      </c>
      <c r="O2143" s="2">
        <v>3</v>
      </c>
      <c r="P2143" s="2">
        <v>19</v>
      </c>
      <c r="Q2143" s="2">
        <v>21</v>
      </c>
      <c r="R2143" s="2" t="s">
        <v>71</v>
      </c>
      <c r="S2143" s="2">
        <v>1</v>
      </c>
      <c r="T2143" s="2">
        <v>4</v>
      </c>
      <c r="U2143" s="2">
        <v>185</v>
      </c>
      <c r="V2143" s="2">
        <v>40</v>
      </c>
      <c r="W2143" s="2">
        <v>29600</v>
      </c>
      <c r="X2143" s="2" t="e">
        <v>#NAME?</v>
      </c>
      <c r="Y2143" s="2">
        <v>2</v>
      </c>
      <c r="Z2143" s="2">
        <v>1</v>
      </c>
      <c r="AA2143" s="2">
        <v>2</v>
      </c>
      <c r="AB2143" s="2">
        <v>1</v>
      </c>
      <c r="AC2143" s="2">
        <v>13</v>
      </c>
      <c r="AD2143" s="2">
        <v>3</v>
      </c>
      <c r="AE2143" s="2">
        <v>2</v>
      </c>
      <c r="AF2143" s="2">
        <v>0</v>
      </c>
      <c r="AG2143" s="2">
        <v>1</v>
      </c>
      <c r="AH2143" s="2">
        <v>4</v>
      </c>
      <c r="AI2143" s="2">
        <v>1</v>
      </c>
      <c r="AJ2143" s="2">
        <v>0</v>
      </c>
      <c r="AK2143" s="2">
        <v>0</v>
      </c>
      <c r="AL2143" s="2">
        <v>0</v>
      </c>
    </row>
    <row r="2144" spans="1:38">
      <c r="A2144" s="2" t="s">
        <v>38</v>
      </c>
      <c r="B2144" s="2" t="s">
        <v>39</v>
      </c>
      <c r="C2144" s="2" t="s">
        <v>86</v>
      </c>
      <c r="D2144" s="2" t="s">
        <v>41</v>
      </c>
      <c r="E2144" s="2">
        <v>0</v>
      </c>
      <c r="F2144" s="2" t="s">
        <v>54</v>
      </c>
      <c r="G2144" s="2" t="s">
        <v>107</v>
      </c>
      <c r="H2144" s="2" t="s">
        <v>2220</v>
      </c>
      <c r="I2144" s="2">
        <v>2551</v>
      </c>
      <c r="J2144" s="2" t="s">
        <v>56</v>
      </c>
      <c r="K2144" s="2" t="s">
        <v>62</v>
      </c>
      <c r="L2144" s="2" t="s">
        <v>47</v>
      </c>
      <c r="M2144" s="2" t="s">
        <v>50</v>
      </c>
      <c r="N2144" s="2" t="s">
        <v>48</v>
      </c>
      <c r="O2144" s="2">
        <v>2</v>
      </c>
      <c r="P2144" s="2">
        <v>20</v>
      </c>
      <c r="Q2144" s="2">
        <v>4</v>
      </c>
      <c r="R2144" s="2" t="s">
        <v>71</v>
      </c>
      <c r="S2144" s="2">
        <v>1</v>
      </c>
      <c r="T2144" s="2">
        <v>1</v>
      </c>
      <c r="U2144" s="2">
        <v>420</v>
      </c>
      <c r="V2144" s="2">
        <v>40</v>
      </c>
      <c r="W2144" s="2">
        <v>67200</v>
      </c>
      <c r="X2144" s="2" t="e">
        <v>#NAME?</v>
      </c>
      <c r="Y2144" s="2">
        <v>3</v>
      </c>
      <c r="Z2144" s="2">
        <v>1</v>
      </c>
      <c r="AA2144" s="2">
        <v>1</v>
      </c>
      <c r="AB2144" s="2">
        <v>1</v>
      </c>
      <c r="AC2144" s="2">
        <v>19</v>
      </c>
      <c r="AD2144" s="2">
        <v>3</v>
      </c>
      <c r="AE2144" s="2">
        <v>2</v>
      </c>
      <c r="AF2144" s="2">
        <v>0</v>
      </c>
      <c r="AG2144" s="2">
        <v>1</v>
      </c>
      <c r="AH2144" s="2">
        <v>3</v>
      </c>
      <c r="AI2144" s="2">
        <v>1</v>
      </c>
      <c r="AJ2144" s="2">
        <v>0</v>
      </c>
      <c r="AK2144" s="2">
        <v>0</v>
      </c>
      <c r="AL2144" s="2">
        <v>0</v>
      </c>
    </row>
    <row r="2145" spans="1:38">
      <c r="A2145" s="2" t="s">
        <v>50</v>
      </c>
      <c r="B2145" s="2" t="s">
        <v>39</v>
      </c>
      <c r="C2145" s="2" t="s">
        <v>63</v>
      </c>
      <c r="D2145" s="2" t="s">
        <v>53</v>
      </c>
      <c r="E2145" s="2">
        <v>1</v>
      </c>
      <c r="F2145" s="2" t="s">
        <v>54</v>
      </c>
      <c r="G2145" s="2" t="s">
        <v>66</v>
      </c>
      <c r="H2145" s="2" t="s">
        <v>2221</v>
      </c>
      <c r="I2145" s="2">
        <v>2552</v>
      </c>
      <c r="J2145" s="2" t="s">
        <v>45</v>
      </c>
      <c r="K2145" s="2" t="s">
        <v>77</v>
      </c>
      <c r="L2145" s="2" t="s">
        <v>58</v>
      </c>
      <c r="M2145" s="2" t="s">
        <v>38</v>
      </c>
      <c r="N2145" s="2" t="s">
        <v>48</v>
      </c>
      <c r="O2145" s="2">
        <v>2</v>
      </c>
      <c r="P2145" s="2">
        <v>31</v>
      </c>
      <c r="Q2145" s="2">
        <v>12</v>
      </c>
      <c r="R2145" s="2" t="s">
        <v>71</v>
      </c>
      <c r="S2145" s="2">
        <v>1</v>
      </c>
      <c r="T2145" s="2">
        <v>4</v>
      </c>
      <c r="U2145" s="2">
        <v>205</v>
      </c>
      <c r="V2145" s="2">
        <v>40</v>
      </c>
      <c r="W2145" s="2">
        <v>32800</v>
      </c>
      <c r="X2145" s="2" t="e">
        <v>#NAME?</v>
      </c>
      <c r="Y2145" s="2">
        <v>3</v>
      </c>
      <c r="Z2145" s="2">
        <v>2</v>
      </c>
      <c r="AA2145" s="2">
        <v>4</v>
      </c>
      <c r="AB2145" s="2">
        <v>0</v>
      </c>
      <c r="AC2145" s="2">
        <v>11</v>
      </c>
      <c r="AD2145" s="2">
        <v>3</v>
      </c>
      <c r="AE2145" s="2">
        <v>3</v>
      </c>
      <c r="AF2145" s="2">
        <v>2</v>
      </c>
      <c r="AG2145" s="2">
        <v>10</v>
      </c>
      <c r="AH2145" s="2">
        <v>1</v>
      </c>
      <c r="AI2145" s="2">
        <v>9</v>
      </c>
      <c r="AJ2145" s="2">
        <v>7</v>
      </c>
      <c r="AK2145" s="2">
        <v>8</v>
      </c>
      <c r="AL2145" s="2">
        <v>5</v>
      </c>
    </row>
    <row r="2146" spans="1:38">
      <c r="A2146" s="2" t="s">
        <v>50</v>
      </c>
      <c r="B2146" s="2" t="s">
        <v>51</v>
      </c>
      <c r="C2146" s="2" t="s">
        <v>40</v>
      </c>
      <c r="D2146" s="2" t="s">
        <v>53</v>
      </c>
      <c r="E2146" s="2">
        <v>1</v>
      </c>
      <c r="F2146" s="2" t="s">
        <v>54</v>
      </c>
      <c r="G2146" s="2" t="s">
        <v>66</v>
      </c>
      <c r="H2146" s="2" t="s">
        <v>2222</v>
      </c>
      <c r="I2146" s="2">
        <v>2553</v>
      </c>
      <c r="J2146" s="2" t="s">
        <v>56</v>
      </c>
      <c r="K2146" s="2" t="s">
        <v>57</v>
      </c>
      <c r="L2146" s="2" t="s">
        <v>73</v>
      </c>
      <c r="M2146" s="2" t="s">
        <v>38</v>
      </c>
      <c r="N2146" s="2" t="s">
        <v>48</v>
      </c>
      <c r="O2146" s="2">
        <v>2</v>
      </c>
      <c r="P2146" s="2">
        <v>40</v>
      </c>
      <c r="Q2146" s="2">
        <v>9</v>
      </c>
      <c r="R2146" s="2" t="s">
        <v>65</v>
      </c>
      <c r="S2146" s="2">
        <v>1</v>
      </c>
      <c r="T2146" s="2">
        <v>4</v>
      </c>
      <c r="U2146" s="2">
        <v>175</v>
      </c>
      <c r="V2146" s="2">
        <v>40</v>
      </c>
      <c r="W2146" s="2">
        <v>28000</v>
      </c>
      <c r="X2146" s="2" t="e">
        <v>#NAME?</v>
      </c>
      <c r="Y2146" s="2">
        <v>3</v>
      </c>
      <c r="Z2146" s="2">
        <v>1</v>
      </c>
      <c r="AA2146" s="2">
        <v>2</v>
      </c>
      <c r="AB2146" s="2">
        <v>8</v>
      </c>
      <c r="AC2146" s="2">
        <v>14</v>
      </c>
      <c r="AD2146" s="2">
        <v>3</v>
      </c>
      <c r="AE2146" s="2">
        <v>4</v>
      </c>
      <c r="AF2146" s="2">
        <v>1</v>
      </c>
      <c r="AG2146" s="2">
        <v>3</v>
      </c>
      <c r="AH2146" s="2">
        <v>3</v>
      </c>
      <c r="AI2146" s="2">
        <v>1</v>
      </c>
      <c r="AJ2146" s="2">
        <v>1</v>
      </c>
      <c r="AK2146" s="2">
        <v>0</v>
      </c>
      <c r="AL2146" s="2">
        <v>0</v>
      </c>
    </row>
    <row r="2147" spans="1:38">
      <c r="A2147" s="2" t="s">
        <v>50</v>
      </c>
      <c r="B2147" s="2" t="s">
        <v>39</v>
      </c>
      <c r="C2147" s="2" t="s">
        <v>63</v>
      </c>
      <c r="D2147" s="2" t="s">
        <v>53</v>
      </c>
      <c r="E2147" s="2">
        <v>1</v>
      </c>
      <c r="F2147" s="2" t="s">
        <v>54</v>
      </c>
      <c r="G2147" s="2" t="s">
        <v>66</v>
      </c>
      <c r="H2147" s="2" t="s">
        <v>2223</v>
      </c>
      <c r="I2147" s="2">
        <v>2554</v>
      </c>
      <c r="J2147" s="2" t="s">
        <v>45</v>
      </c>
      <c r="K2147" s="2" t="s">
        <v>75</v>
      </c>
      <c r="L2147" s="2" t="s">
        <v>58</v>
      </c>
      <c r="M2147" s="2" t="s">
        <v>50</v>
      </c>
      <c r="N2147" s="2" t="s">
        <v>48</v>
      </c>
      <c r="O2147" s="2">
        <v>2</v>
      </c>
      <c r="P2147" s="2">
        <v>32</v>
      </c>
      <c r="Q2147" s="2">
        <v>3</v>
      </c>
      <c r="R2147" s="2" t="s">
        <v>65</v>
      </c>
      <c r="S2147" s="2">
        <v>1</v>
      </c>
      <c r="T2147" s="2">
        <v>3</v>
      </c>
      <c r="U2147" s="2">
        <v>465</v>
      </c>
      <c r="V2147" s="2">
        <v>40</v>
      </c>
      <c r="W2147" s="2">
        <v>74400</v>
      </c>
      <c r="X2147" s="2" t="e">
        <v>#NAME?</v>
      </c>
      <c r="Y2147" s="2">
        <v>3</v>
      </c>
      <c r="Z2147" s="2">
        <v>2</v>
      </c>
      <c r="AA2147" s="2">
        <v>1</v>
      </c>
      <c r="AB2147" s="2">
        <v>1</v>
      </c>
      <c r="AC2147" s="2">
        <v>12</v>
      </c>
      <c r="AD2147" s="2">
        <v>3</v>
      </c>
      <c r="AE2147" s="2">
        <v>3</v>
      </c>
      <c r="AF2147" s="2">
        <v>1</v>
      </c>
      <c r="AG2147" s="2">
        <v>8</v>
      </c>
      <c r="AH2147" s="2">
        <v>4</v>
      </c>
      <c r="AI2147" s="2">
        <v>8</v>
      </c>
      <c r="AJ2147" s="2">
        <v>7</v>
      </c>
      <c r="AK2147" s="2">
        <v>6</v>
      </c>
      <c r="AL2147" s="2">
        <v>3</v>
      </c>
    </row>
    <row r="2148" spans="1:38">
      <c r="A2148" s="2" t="s">
        <v>38</v>
      </c>
      <c r="B2148" s="2" t="s">
        <v>39</v>
      </c>
      <c r="C2148" s="2" t="s">
        <v>40</v>
      </c>
      <c r="D2148" s="2" t="s">
        <v>41</v>
      </c>
      <c r="E2148" s="2">
        <v>0</v>
      </c>
      <c r="F2148" s="2" t="s">
        <v>42</v>
      </c>
      <c r="G2148" s="2" t="s">
        <v>43</v>
      </c>
      <c r="H2148" s="2" t="s">
        <v>2224</v>
      </c>
      <c r="I2148" s="2">
        <v>2555</v>
      </c>
      <c r="J2148" s="2" t="s">
        <v>56</v>
      </c>
      <c r="K2148" s="2" t="s">
        <v>46</v>
      </c>
      <c r="L2148" s="2" t="s">
        <v>58</v>
      </c>
      <c r="M2148" s="2" t="s">
        <v>38</v>
      </c>
      <c r="N2148" s="2" t="s">
        <v>48</v>
      </c>
      <c r="O2148" s="2">
        <v>6</v>
      </c>
      <c r="P2148" s="2">
        <v>36</v>
      </c>
      <c r="Q2148" s="2">
        <v>3</v>
      </c>
      <c r="R2148" s="2" t="s">
        <v>59</v>
      </c>
      <c r="S2148" s="2">
        <v>1</v>
      </c>
      <c r="T2148" s="2">
        <v>3</v>
      </c>
      <c r="U2148" s="2">
        <v>255</v>
      </c>
      <c r="V2148" s="2">
        <v>40</v>
      </c>
      <c r="W2148" s="2">
        <v>40800</v>
      </c>
      <c r="X2148" s="2" t="e">
        <v>#NAME?</v>
      </c>
      <c r="Y2148" s="2">
        <v>2</v>
      </c>
      <c r="Z2148" s="2">
        <v>3</v>
      </c>
      <c r="AA2148" s="2">
        <v>4</v>
      </c>
      <c r="AB2148" s="2">
        <v>1</v>
      </c>
      <c r="AC2148" s="2">
        <v>11</v>
      </c>
      <c r="AD2148" s="2">
        <v>3</v>
      </c>
      <c r="AE2148" s="2">
        <v>1</v>
      </c>
      <c r="AF2148" s="2">
        <v>1</v>
      </c>
      <c r="AG2148" s="2">
        <v>16</v>
      </c>
      <c r="AH2148" s="2">
        <v>3</v>
      </c>
      <c r="AI2148" s="2">
        <v>16</v>
      </c>
      <c r="AJ2148" s="2">
        <v>7</v>
      </c>
      <c r="AK2148" s="2">
        <v>3</v>
      </c>
      <c r="AL2148" s="2">
        <v>7</v>
      </c>
    </row>
    <row r="2149" spans="1:38">
      <c r="A2149" s="2" t="s">
        <v>50</v>
      </c>
      <c r="B2149" s="2" t="s">
        <v>39</v>
      </c>
      <c r="C2149" s="2" t="s">
        <v>63</v>
      </c>
      <c r="D2149" s="2" t="s">
        <v>53</v>
      </c>
      <c r="E2149" s="2">
        <v>1</v>
      </c>
      <c r="F2149" s="2" t="s">
        <v>54</v>
      </c>
      <c r="G2149" s="2" t="s">
        <v>43</v>
      </c>
      <c r="H2149" s="2" t="s">
        <v>2225</v>
      </c>
      <c r="I2149" s="2">
        <v>2556</v>
      </c>
      <c r="J2149" s="2" t="s">
        <v>45</v>
      </c>
      <c r="K2149" s="2" t="s">
        <v>77</v>
      </c>
      <c r="L2149" s="2" t="s">
        <v>47</v>
      </c>
      <c r="M2149" s="2" t="s">
        <v>50</v>
      </c>
      <c r="N2149" s="2" t="s">
        <v>48</v>
      </c>
      <c r="O2149" s="2">
        <v>3</v>
      </c>
      <c r="P2149" s="2">
        <v>33</v>
      </c>
      <c r="Q2149" s="2">
        <v>1</v>
      </c>
      <c r="R2149" s="2" t="s">
        <v>71</v>
      </c>
      <c r="S2149" s="2">
        <v>1</v>
      </c>
      <c r="T2149" s="2">
        <v>2</v>
      </c>
      <c r="U2149" s="2">
        <v>210</v>
      </c>
      <c r="V2149" s="2">
        <v>40</v>
      </c>
      <c r="W2149" s="2">
        <v>33600</v>
      </c>
      <c r="X2149" s="2" t="e">
        <v>#NAME?</v>
      </c>
      <c r="Y2149" s="2">
        <v>2</v>
      </c>
      <c r="Z2149" s="2">
        <v>2</v>
      </c>
      <c r="AA2149" s="2">
        <v>4</v>
      </c>
      <c r="AB2149" s="2">
        <v>0</v>
      </c>
      <c r="AC2149" s="2">
        <v>14</v>
      </c>
      <c r="AD2149" s="2">
        <v>3</v>
      </c>
      <c r="AE2149" s="2">
        <v>1</v>
      </c>
      <c r="AF2149" s="2">
        <v>0</v>
      </c>
      <c r="AG2149" s="2">
        <v>6</v>
      </c>
      <c r="AH2149" s="2">
        <v>3</v>
      </c>
      <c r="AI2149" s="2">
        <v>5</v>
      </c>
      <c r="AJ2149" s="2">
        <v>0</v>
      </c>
      <c r="AK2149" s="2">
        <v>1</v>
      </c>
      <c r="AL2149" s="2">
        <v>4</v>
      </c>
    </row>
    <row r="2150" spans="1:38">
      <c r="A2150" s="2" t="s">
        <v>38</v>
      </c>
      <c r="B2150" s="2" t="s">
        <v>39</v>
      </c>
      <c r="C2150" s="2" t="s">
        <v>40</v>
      </c>
      <c r="D2150" s="2" t="s">
        <v>41</v>
      </c>
      <c r="E2150" s="2">
        <v>0</v>
      </c>
      <c r="F2150" s="2" t="s">
        <v>42</v>
      </c>
      <c r="G2150" s="2" t="s">
        <v>43</v>
      </c>
      <c r="H2150" s="2" t="s">
        <v>2226</v>
      </c>
      <c r="I2150" s="2">
        <v>2557</v>
      </c>
      <c r="J2150" s="2" t="s">
        <v>56</v>
      </c>
      <c r="K2150" s="2" t="s">
        <v>46</v>
      </c>
      <c r="L2150" s="2" t="s">
        <v>58</v>
      </c>
      <c r="M2150" s="2" t="s">
        <v>50</v>
      </c>
      <c r="N2150" s="2" t="s">
        <v>48</v>
      </c>
      <c r="O2150" s="2">
        <v>2</v>
      </c>
      <c r="P2150" s="2">
        <v>37</v>
      </c>
      <c r="Q2150" s="2">
        <v>1</v>
      </c>
      <c r="R2150" s="2" t="s">
        <v>65</v>
      </c>
      <c r="S2150" s="2">
        <v>1</v>
      </c>
      <c r="T2150" s="2">
        <v>1</v>
      </c>
      <c r="U2150" s="2">
        <v>230</v>
      </c>
      <c r="V2150" s="2">
        <v>40</v>
      </c>
      <c r="W2150" s="2">
        <v>36800</v>
      </c>
      <c r="X2150" s="2" t="e">
        <v>#NAME?</v>
      </c>
      <c r="Y2150" s="2">
        <v>2</v>
      </c>
      <c r="Z2150" s="2">
        <v>3</v>
      </c>
      <c r="AA2150" s="2">
        <v>3</v>
      </c>
      <c r="AB2150" s="2">
        <v>5</v>
      </c>
      <c r="AC2150" s="2">
        <v>11</v>
      </c>
      <c r="AD2150" s="2">
        <v>3</v>
      </c>
      <c r="AE2150" s="2">
        <v>3</v>
      </c>
      <c r="AF2150" s="2">
        <v>0</v>
      </c>
      <c r="AG2150" s="2">
        <v>17</v>
      </c>
      <c r="AH2150" s="2">
        <v>1</v>
      </c>
      <c r="AI2150" s="2">
        <v>14</v>
      </c>
      <c r="AJ2150" s="2">
        <v>1</v>
      </c>
      <c r="AK2150" s="2">
        <v>11</v>
      </c>
      <c r="AL2150" s="2">
        <v>7</v>
      </c>
    </row>
    <row r="2151" spans="1:38">
      <c r="A2151" s="2" t="s">
        <v>50</v>
      </c>
      <c r="B2151" s="2" t="s">
        <v>85</v>
      </c>
      <c r="C2151" s="2" t="s">
        <v>52</v>
      </c>
      <c r="D2151" s="2" t="s">
        <v>53</v>
      </c>
      <c r="E2151" s="2">
        <v>1</v>
      </c>
      <c r="F2151" s="2" t="s">
        <v>54</v>
      </c>
      <c r="G2151" s="2" t="s">
        <v>43</v>
      </c>
      <c r="H2151" s="2" t="s">
        <v>2227</v>
      </c>
      <c r="I2151" s="2">
        <v>2558</v>
      </c>
      <c r="J2151" s="2" t="s">
        <v>56</v>
      </c>
      <c r="K2151" s="2" t="s">
        <v>62</v>
      </c>
      <c r="L2151" s="2" t="s">
        <v>58</v>
      </c>
      <c r="M2151" s="2" t="s">
        <v>50</v>
      </c>
      <c r="N2151" s="2" t="s">
        <v>48</v>
      </c>
      <c r="O2151" s="2">
        <v>5</v>
      </c>
      <c r="P2151" s="2">
        <v>45</v>
      </c>
      <c r="Q2151" s="2">
        <v>4</v>
      </c>
      <c r="R2151" s="2" t="s">
        <v>49</v>
      </c>
      <c r="S2151" s="2">
        <v>1</v>
      </c>
      <c r="T2151" s="2">
        <v>3</v>
      </c>
      <c r="U2151" s="2">
        <v>285</v>
      </c>
      <c r="V2151" s="2">
        <v>40</v>
      </c>
      <c r="W2151" s="2">
        <v>45600</v>
      </c>
      <c r="X2151" s="2" t="e">
        <v>#NAME?</v>
      </c>
      <c r="Y2151" s="2">
        <v>3</v>
      </c>
      <c r="Z2151" s="2">
        <v>2</v>
      </c>
      <c r="AA2151" s="2">
        <v>2</v>
      </c>
      <c r="AB2151" s="2">
        <v>1</v>
      </c>
      <c r="AC2151" s="2">
        <v>12</v>
      </c>
      <c r="AD2151" s="2">
        <v>3</v>
      </c>
      <c r="AE2151" s="2">
        <v>2</v>
      </c>
      <c r="AF2151" s="2">
        <v>0</v>
      </c>
      <c r="AG2151" s="2">
        <v>9</v>
      </c>
      <c r="AH2151" s="2">
        <v>2</v>
      </c>
      <c r="AI2151" s="2">
        <v>9</v>
      </c>
      <c r="AJ2151" s="2">
        <v>7</v>
      </c>
      <c r="AK2151" s="2">
        <v>0</v>
      </c>
      <c r="AL2151" s="2">
        <v>8</v>
      </c>
    </row>
    <row r="2152" spans="1:38">
      <c r="A2152" s="2" t="s">
        <v>50</v>
      </c>
      <c r="B2152" s="2" t="s">
        <v>51</v>
      </c>
      <c r="C2152" s="2" t="s">
        <v>63</v>
      </c>
      <c r="D2152" s="2" t="s">
        <v>53</v>
      </c>
      <c r="E2152" s="2">
        <v>1</v>
      </c>
      <c r="F2152" s="2" t="s">
        <v>42</v>
      </c>
      <c r="G2152" s="2" t="s">
        <v>107</v>
      </c>
      <c r="H2152" s="2" t="s">
        <v>2228</v>
      </c>
      <c r="I2152" s="2">
        <v>2559</v>
      </c>
      <c r="J2152" s="2" t="s">
        <v>45</v>
      </c>
      <c r="K2152" s="2" t="s">
        <v>93</v>
      </c>
      <c r="L2152" s="2" t="s">
        <v>58</v>
      </c>
      <c r="M2152" s="2" t="s">
        <v>50</v>
      </c>
      <c r="N2152" s="2" t="s">
        <v>48</v>
      </c>
      <c r="O2152" s="2">
        <v>5</v>
      </c>
      <c r="P2152" s="2">
        <v>29</v>
      </c>
      <c r="Q2152" s="2">
        <v>20</v>
      </c>
      <c r="R2152" s="2" t="s">
        <v>71</v>
      </c>
      <c r="S2152" s="2">
        <v>1</v>
      </c>
      <c r="T2152" s="2">
        <v>3</v>
      </c>
      <c r="U2152" s="2">
        <v>420</v>
      </c>
      <c r="V2152" s="2">
        <v>40</v>
      </c>
      <c r="W2152" s="2">
        <v>67200</v>
      </c>
      <c r="X2152" s="2" t="e">
        <v>#NAME?</v>
      </c>
      <c r="Y2152" s="2">
        <v>3</v>
      </c>
      <c r="Z2152" s="2">
        <v>1</v>
      </c>
      <c r="AA2152" s="2">
        <v>4</v>
      </c>
      <c r="AB2152" s="2">
        <v>1</v>
      </c>
      <c r="AC2152" s="2">
        <v>15</v>
      </c>
      <c r="AD2152" s="2">
        <v>3</v>
      </c>
      <c r="AE2152" s="2">
        <v>2</v>
      </c>
      <c r="AF2152" s="2">
        <v>1</v>
      </c>
      <c r="AG2152" s="2">
        <v>3</v>
      </c>
      <c r="AH2152" s="2">
        <v>3</v>
      </c>
      <c r="AI2152" s="2">
        <v>3</v>
      </c>
      <c r="AJ2152" s="2">
        <v>1</v>
      </c>
      <c r="AK2152" s="2">
        <v>0</v>
      </c>
      <c r="AL2152" s="2">
        <v>2</v>
      </c>
    </row>
    <row r="2153" spans="1:38">
      <c r="A2153" s="2" t="s">
        <v>50</v>
      </c>
      <c r="B2153" s="2" t="s">
        <v>39</v>
      </c>
      <c r="C2153" s="2" t="s">
        <v>40</v>
      </c>
      <c r="D2153" s="2" t="s">
        <v>53</v>
      </c>
      <c r="E2153" s="2">
        <v>1</v>
      </c>
      <c r="F2153" s="2" t="s">
        <v>42</v>
      </c>
      <c r="G2153" s="2" t="s">
        <v>66</v>
      </c>
      <c r="H2153" s="2" t="s">
        <v>2229</v>
      </c>
      <c r="I2153" s="2">
        <v>2560</v>
      </c>
      <c r="J2153" s="2" t="s">
        <v>45</v>
      </c>
      <c r="K2153" s="2" t="s">
        <v>46</v>
      </c>
      <c r="L2153" s="2" t="s">
        <v>58</v>
      </c>
      <c r="M2153" s="2" t="s">
        <v>50</v>
      </c>
      <c r="N2153" s="2" t="s">
        <v>48</v>
      </c>
      <c r="O2153" s="2">
        <v>3</v>
      </c>
      <c r="P2153" s="2">
        <v>35</v>
      </c>
      <c r="Q2153" s="2">
        <v>18</v>
      </c>
      <c r="R2153" s="2" t="s">
        <v>71</v>
      </c>
      <c r="S2153" s="2">
        <v>1</v>
      </c>
      <c r="T2153" s="2">
        <v>3</v>
      </c>
      <c r="U2153" s="2">
        <v>430</v>
      </c>
      <c r="V2153" s="2">
        <v>40</v>
      </c>
      <c r="W2153" s="2">
        <v>68800</v>
      </c>
      <c r="X2153" s="2" t="e">
        <v>#NAME?</v>
      </c>
      <c r="Y2153" s="2">
        <v>3</v>
      </c>
      <c r="Z2153" s="2">
        <v>2</v>
      </c>
      <c r="AA2153" s="2">
        <v>3</v>
      </c>
      <c r="AB2153" s="2">
        <v>1</v>
      </c>
      <c r="AC2153" s="2">
        <v>16</v>
      </c>
      <c r="AD2153" s="2">
        <v>3</v>
      </c>
      <c r="AE2153" s="2">
        <v>2</v>
      </c>
      <c r="AF2153" s="2">
        <v>0</v>
      </c>
      <c r="AG2153" s="2">
        <v>5</v>
      </c>
      <c r="AH2153" s="2">
        <v>3</v>
      </c>
      <c r="AI2153" s="2">
        <v>5</v>
      </c>
      <c r="AJ2153" s="2">
        <v>2</v>
      </c>
      <c r="AK2153" s="2">
        <v>1</v>
      </c>
      <c r="AL2153" s="2">
        <v>0</v>
      </c>
    </row>
    <row r="2154" spans="1:38">
      <c r="A2154" s="2" t="s">
        <v>50</v>
      </c>
      <c r="B2154" s="2" t="s">
        <v>39</v>
      </c>
      <c r="C2154" s="2" t="s">
        <v>52</v>
      </c>
      <c r="D2154" s="2" t="s">
        <v>53</v>
      </c>
      <c r="E2154" s="2">
        <v>1</v>
      </c>
      <c r="F2154" s="2" t="s">
        <v>54</v>
      </c>
      <c r="G2154" s="2" t="s">
        <v>43</v>
      </c>
      <c r="H2154" s="2" t="s">
        <v>2230</v>
      </c>
      <c r="I2154" s="2">
        <v>2561</v>
      </c>
      <c r="J2154" s="2" t="s">
        <v>56</v>
      </c>
      <c r="K2154" s="2" t="s">
        <v>89</v>
      </c>
      <c r="L2154" s="2" t="s">
        <v>58</v>
      </c>
      <c r="M2154" s="2" t="s">
        <v>50</v>
      </c>
      <c r="N2154" s="2" t="s">
        <v>48</v>
      </c>
      <c r="O2154" s="2">
        <v>2</v>
      </c>
      <c r="P2154" s="2">
        <v>52</v>
      </c>
      <c r="Q2154" s="2">
        <v>1</v>
      </c>
      <c r="R2154" s="2" t="s">
        <v>49</v>
      </c>
      <c r="S2154" s="2">
        <v>1</v>
      </c>
      <c r="T2154" s="2">
        <v>4</v>
      </c>
      <c r="U2154" s="2">
        <v>350</v>
      </c>
      <c r="V2154" s="2">
        <v>40</v>
      </c>
      <c r="W2154" s="2">
        <v>56000</v>
      </c>
      <c r="X2154" s="2" t="e">
        <v>#NAME?</v>
      </c>
      <c r="Y2154" s="2">
        <v>3</v>
      </c>
      <c r="Z2154" s="2">
        <v>4</v>
      </c>
      <c r="AA2154" s="2">
        <v>4</v>
      </c>
      <c r="AB2154" s="2">
        <v>2</v>
      </c>
      <c r="AC2154" s="2">
        <v>15</v>
      </c>
      <c r="AD2154" s="2">
        <v>3</v>
      </c>
      <c r="AE2154" s="2">
        <v>2</v>
      </c>
      <c r="AF2154" s="2">
        <v>1</v>
      </c>
      <c r="AG2154" s="2">
        <v>26</v>
      </c>
      <c r="AH2154" s="2">
        <v>2</v>
      </c>
      <c r="AI2154" s="2">
        <v>9</v>
      </c>
      <c r="AJ2154" s="2">
        <v>8</v>
      </c>
      <c r="AK2154" s="2">
        <v>7</v>
      </c>
      <c r="AL2154" s="2">
        <v>8</v>
      </c>
    </row>
    <row r="2155" spans="1:38">
      <c r="A2155" s="2" t="s">
        <v>38</v>
      </c>
      <c r="B2155" s="2" t="s">
        <v>39</v>
      </c>
      <c r="C2155" s="2" t="s">
        <v>69</v>
      </c>
      <c r="D2155" s="2" t="s">
        <v>41</v>
      </c>
      <c r="E2155" s="2">
        <v>0</v>
      </c>
      <c r="F2155" s="2" t="s">
        <v>54</v>
      </c>
      <c r="G2155" s="2" t="s">
        <v>107</v>
      </c>
      <c r="H2155" s="2" t="s">
        <v>2231</v>
      </c>
      <c r="I2155" s="2">
        <v>2562</v>
      </c>
      <c r="J2155" s="2" t="s">
        <v>56</v>
      </c>
      <c r="K2155" s="2" t="s">
        <v>57</v>
      </c>
      <c r="L2155" s="2" t="s">
        <v>47</v>
      </c>
      <c r="M2155" s="2" t="s">
        <v>50</v>
      </c>
      <c r="N2155" s="2" t="s">
        <v>48</v>
      </c>
      <c r="O2155" s="2">
        <v>4</v>
      </c>
      <c r="P2155" s="2">
        <v>58</v>
      </c>
      <c r="Q2155" s="2">
        <v>2</v>
      </c>
      <c r="R2155" s="2" t="s">
        <v>71</v>
      </c>
      <c r="S2155" s="2">
        <v>1</v>
      </c>
      <c r="T2155" s="2">
        <v>4</v>
      </c>
      <c r="U2155" s="2">
        <v>255</v>
      </c>
      <c r="V2155" s="2">
        <v>40</v>
      </c>
      <c r="W2155" s="2">
        <v>40800</v>
      </c>
      <c r="X2155" s="2" t="e">
        <v>#NAME?</v>
      </c>
      <c r="Y2155" s="2">
        <v>3</v>
      </c>
      <c r="Z2155" s="2">
        <v>1</v>
      </c>
      <c r="AA2155" s="2">
        <v>3</v>
      </c>
      <c r="AB2155" s="2">
        <v>4</v>
      </c>
      <c r="AC2155" s="2">
        <v>24</v>
      </c>
      <c r="AD2155" s="2">
        <v>4</v>
      </c>
      <c r="AE2155" s="2">
        <v>1</v>
      </c>
      <c r="AF2155" s="2">
        <v>0</v>
      </c>
      <c r="AG2155" s="2">
        <v>7</v>
      </c>
      <c r="AH2155" s="2">
        <v>3</v>
      </c>
      <c r="AI2155" s="2">
        <v>1</v>
      </c>
      <c r="AJ2155" s="2">
        <v>0</v>
      </c>
      <c r="AK2155" s="2">
        <v>0</v>
      </c>
      <c r="AL2155" s="2">
        <v>0</v>
      </c>
    </row>
    <row r="2156" spans="1:38">
      <c r="A2156" s="2" t="s">
        <v>50</v>
      </c>
      <c r="B2156" s="2" t="s">
        <v>39</v>
      </c>
      <c r="C2156" s="2" t="s">
        <v>52</v>
      </c>
      <c r="D2156" s="2" t="s">
        <v>53</v>
      </c>
      <c r="E2156" s="2">
        <v>1</v>
      </c>
      <c r="F2156" s="2" t="s">
        <v>42</v>
      </c>
      <c r="G2156" s="2" t="s">
        <v>66</v>
      </c>
      <c r="H2156" s="2" t="s">
        <v>2232</v>
      </c>
      <c r="I2156" s="2">
        <v>2563</v>
      </c>
      <c r="J2156" s="2" t="s">
        <v>56</v>
      </c>
      <c r="K2156" s="2" t="s">
        <v>89</v>
      </c>
      <c r="L2156" s="2" t="s">
        <v>73</v>
      </c>
      <c r="M2156" s="2" t="s">
        <v>50</v>
      </c>
      <c r="N2156" s="2" t="s">
        <v>48</v>
      </c>
      <c r="O2156" s="2">
        <v>3</v>
      </c>
      <c r="P2156" s="2">
        <v>53</v>
      </c>
      <c r="Q2156" s="2">
        <v>2</v>
      </c>
      <c r="R2156" s="2" t="s">
        <v>49</v>
      </c>
      <c r="S2156" s="2">
        <v>1</v>
      </c>
      <c r="T2156" s="2">
        <v>3</v>
      </c>
      <c r="U2156" s="2">
        <v>225</v>
      </c>
      <c r="V2156" s="2">
        <v>40</v>
      </c>
      <c r="W2156" s="2">
        <v>36000</v>
      </c>
      <c r="X2156" s="2" t="e">
        <v>#NAME?</v>
      </c>
      <c r="Y2156" s="2">
        <v>3</v>
      </c>
      <c r="Z2156" s="2">
        <v>4</v>
      </c>
      <c r="AA2156" s="2">
        <v>3</v>
      </c>
      <c r="AB2156" s="2">
        <v>6</v>
      </c>
      <c r="AC2156" s="2">
        <v>13</v>
      </c>
      <c r="AD2156" s="2">
        <v>3</v>
      </c>
      <c r="AE2156" s="2">
        <v>3</v>
      </c>
      <c r="AF2156" s="2">
        <v>1</v>
      </c>
      <c r="AG2156" s="2">
        <v>22</v>
      </c>
      <c r="AH2156" s="2">
        <v>4</v>
      </c>
      <c r="AI2156" s="2">
        <v>17</v>
      </c>
      <c r="AJ2156" s="2">
        <v>13</v>
      </c>
      <c r="AK2156" s="2">
        <v>15</v>
      </c>
      <c r="AL2156" s="2">
        <v>2</v>
      </c>
    </row>
    <row r="2157" spans="1:38">
      <c r="A2157" s="2" t="s">
        <v>50</v>
      </c>
      <c r="B2157" s="2" t="s">
        <v>39</v>
      </c>
      <c r="C2157" s="2" t="s">
        <v>63</v>
      </c>
      <c r="D2157" s="2" t="s">
        <v>53</v>
      </c>
      <c r="E2157" s="2">
        <v>1</v>
      </c>
      <c r="F2157" s="2" t="s">
        <v>42</v>
      </c>
      <c r="G2157" s="2" t="s">
        <v>60</v>
      </c>
      <c r="H2157" s="2" t="s">
        <v>2233</v>
      </c>
      <c r="I2157" s="2">
        <v>2564</v>
      </c>
      <c r="J2157" s="2" t="s">
        <v>56</v>
      </c>
      <c r="K2157" s="2" t="s">
        <v>46</v>
      </c>
      <c r="L2157" s="2" t="s">
        <v>73</v>
      </c>
      <c r="M2157" s="2" t="s">
        <v>50</v>
      </c>
      <c r="N2157" s="2" t="s">
        <v>48</v>
      </c>
      <c r="O2157" s="2">
        <v>2</v>
      </c>
      <c r="P2157" s="2">
        <v>30</v>
      </c>
      <c r="Q2157" s="2">
        <v>8</v>
      </c>
      <c r="R2157" s="2" t="s">
        <v>49</v>
      </c>
      <c r="S2157" s="2">
        <v>1</v>
      </c>
      <c r="T2157" s="2">
        <v>3</v>
      </c>
      <c r="U2157" s="2">
        <v>310</v>
      </c>
      <c r="V2157" s="2">
        <v>40</v>
      </c>
      <c r="W2157" s="2">
        <v>49600</v>
      </c>
      <c r="X2157" s="2" t="e">
        <v>#NAME?</v>
      </c>
      <c r="Y2157" s="2">
        <v>3</v>
      </c>
      <c r="Z2157" s="2">
        <v>3</v>
      </c>
      <c r="AA2157" s="2">
        <v>3</v>
      </c>
      <c r="AB2157" s="2">
        <v>5</v>
      </c>
      <c r="AC2157" s="2">
        <v>11</v>
      </c>
      <c r="AD2157" s="2">
        <v>3</v>
      </c>
      <c r="AE2157" s="2">
        <v>1</v>
      </c>
      <c r="AF2157" s="2">
        <v>1</v>
      </c>
      <c r="AG2157" s="2">
        <v>10</v>
      </c>
      <c r="AH2157" s="2">
        <v>4</v>
      </c>
      <c r="AI2157" s="2">
        <v>8</v>
      </c>
      <c r="AJ2157" s="2">
        <v>4</v>
      </c>
      <c r="AK2157" s="2">
        <v>7</v>
      </c>
      <c r="AL2157" s="2">
        <v>7</v>
      </c>
    </row>
    <row r="2158" spans="1:38">
      <c r="A2158" s="2" t="s">
        <v>50</v>
      </c>
      <c r="B2158" s="2" t="s">
        <v>85</v>
      </c>
      <c r="C2158" s="2" t="s">
        <v>40</v>
      </c>
      <c r="D2158" s="2" t="s">
        <v>53</v>
      </c>
      <c r="E2158" s="2">
        <v>1</v>
      </c>
      <c r="F2158" s="2" t="s">
        <v>42</v>
      </c>
      <c r="G2158" s="2" t="s">
        <v>107</v>
      </c>
      <c r="H2158" s="2" t="s">
        <v>2234</v>
      </c>
      <c r="I2158" s="2">
        <v>2565</v>
      </c>
      <c r="J2158" s="2" t="s">
        <v>45</v>
      </c>
      <c r="K2158" s="2" t="s">
        <v>46</v>
      </c>
      <c r="L2158" s="2" t="s">
        <v>47</v>
      </c>
      <c r="M2158" s="2" t="s">
        <v>38</v>
      </c>
      <c r="N2158" s="2" t="s">
        <v>48</v>
      </c>
      <c r="O2158" s="2">
        <v>1</v>
      </c>
      <c r="P2158" s="2">
        <v>38</v>
      </c>
      <c r="Q2158" s="2">
        <v>10</v>
      </c>
      <c r="R2158" s="2" t="s">
        <v>71</v>
      </c>
      <c r="S2158" s="2">
        <v>1</v>
      </c>
      <c r="T2158" s="2">
        <v>3</v>
      </c>
      <c r="U2158" s="2">
        <v>425</v>
      </c>
      <c r="V2158" s="2">
        <v>40</v>
      </c>
      <c r="W2158" s="2">
        <v>68000</v>
      </c>
      <c r="X2158" s="2" t="e">
        <v>#NAME?</v>
      </c>
      <c r="Y2158" s="2">
        <v>3</v>
      </c>
      <c r="Z2158" s="2">
        <v>2</v>
      </c>
      <c r="AA2158" s="2">
        <v>4</v>
      </c>
      <c r="AB2158" s="2">
        <v>1</v>
      </c>
      <c r="AC2158" s="2">
        <v>13</v>
      </c>
      <c r="AD2158" s="2">
        <v>3</v>
      </c>
      <c r="AE2158" s="2">
        <v>2</v>
      </c>
      <c r="AF2158" s="2">
        <v>0</v>
      </c>
      <c r="AG2158" s="2">
        <v>6</v>
      </c>
      <c r="AH2158" s="2">
        <v>3</v>
      </c>
      <c r="AI2158" s="2">
        <v>5</v>
      </c>
      <c r="AJ2158" s="2">
        <v>3</v>
      </c>
      <c r="AK2158" s="2">
        <v>1</v>
      </c>
      <c r="AL2158" s="2">
        <v>3</v>
      </c>
    </row>
    <row r="2159" spans="1:38">
      <c r="A2159" s="2" t="s">
        <v>50</v>
      </c>
      <c r="B2159" s="2" t="s">
        <v>39</v>
      </c>
      <c r="C2159" s="2" t="s">
        <v>40</v>
      </c>
      <c r="D2159" s="2" t="s">
        <v>53</v>
      </c>
      <c r="E2159" s="2">
        <v>1</v>
      </c>
      <c r="F2159" s="2" t="s">
        <v>42</v>
      </c>
      <c r="G2159" s="2" t="s">
        <v>43</v>
      </c>
      <c r="H2159" s="2" t="s">
        <v>2235</v>
      </c>
      <c r="I2159" s="2">
        <v>2566</v>
      </c>
      <c r="J2159" s="2" t="s">
        <v>56</v>
      </c>
      <c r="K2159" s="2" t="s">
        <v>46</v>
      </c>
      <c r="L2159" s="2" t="s">
        <v>73</v>
      </c>
      <c r="M2159" s="2" t="s">
        <v>50</v>
      </c>
      <c r="N2159" s="2" t="s">
        <v>48</v>
      </c>
      <c r="O2159" s="2">
        <v>2</v>
      </c>
      <c r="P2159" s="2">
        <v>35</v>
      </c>
      <c r="Q2159" s="2">
        <v>3</v>
      </c>
      <c r="R2159" s="2" t="s">
        <v>65</v>
      </c>
      <c r="S2159" s="2">
        <v>1</v>
      </c>
      <c r="T2159" s="2">
        <v>4</v>
      </c>
      <c r="U2159" s="2">
        <v>460</v>
      </c>
      <c r="V2159" s="2">
        <v>40</v>
      </c>
      <c r="W2159" s="2">
        <v>73600</v>
      </c>
      <c r="X2159" s="2" t="e">
        <v>#NAME?</v>
      </c>
      <c r="Y2159" s="2">
        <v>3</v>
      </c>
      <c r="Z2159" s="2">
        <v>3</v>
      </c>
      <c r="AA2159" s="2">
        <v>4</v>
      </c>
      <c r="AB2159" s="2">
        <v>6</v>
      </c>
      <c r="AC2159" s="2">
        <v>13</v>
      </c>
      <c r="AD2159" s="2">
        <v>3</v>
      </c>
      <c r="AE2159" s="2">
        <v>2</v>
      </c>
      <c r="AF2159" s="2">
        <v>1</v>
      </c>
      <c r="AG2159" s="2">
        <v>12</v>
      </c>
      <c r="AH2159" s="2">
        <v>3</v>
      </c>
      <c r="AI2159" s="2">
        <v>10</v>
      </c>
      <c r="AJ2159" s="2">
        <v>9</v>
      </c>
      <c r="AK2159" s="2">
        <v>0</v>
      </c>
      <c r="AL2159" s="2">
        <v>8</v>
      </c>
    </row>
    <row r="2160" spans="1:38">
      <c r="A2160" s="2" t="s">
        <v>50</v>
      </c>
      <c r="B2160" s="2" t="s">
        <v>39</v>
      </c>
      <c r="C2160" s="2" t="s">
        <v>40</v>
      </c>
      <c r="D2160" s="2" t="s">
        <v>53</v>
      </c>
      <c r="E2160" s="2">
        <v>1</v>
      </c>
      <c r="F2160" s="2" t="s">
        <v>42</v>
      </c>
      <c r="G2160" s="2" t="s">
        <v>43</v>
      </c>
      <c r="H2160" s="2" t="s">
        <v>2236</v>
      </c>
      <c r="I2160" s="2">
        <v>2567</v>
      </c>
      <c r="J2160" s="2" t="s">
        <v>56</v>
      </c>
      <c r="K2160" s="2" t="s">
        <v>46</v>
      </c>
      <c r="L2160" s="2" t="s">
        <v>47</v>
      </c>
      <c r="M2160" s="2" t="s">
        <v>50</v>
      </c>
      <c r="N2160" s="2" t="s">
        <v>48</v>
      </c>
      <c r="O2160" s="2">
        <v>3</v>
      </c>
      <c r="P2160" s="2">
        <v>39</v>
      </c>
      <c r="Q2160" s="2">
        <v>2</v>
      </c>
      <c r="R2160" s="2" t="s">
        <v>128</v>
      </c>
      <c r="S2160" s="2">
        <v>1</v>
      </c>
      <c r="T2160" s="2">
        <v>1</v>
      </c>
      <c r="U2160" s="2">
        <v>205</v>
      </c>
      <c r="V2160" s="2">
        <v>40</v>
      </c>
      <c r="W2160" s="2">
        <v>32800</v>
      </c>
      <c r="X2160" s="2" t="e">
        <v>#NAME?</v>
      </c>
      <c r="Y2160" s="2">
        <v>4</v>
      </c>
      <c r="Z2160" s="2">
        <v>3</v>
      </c>
      <c r="AA2160" s="2">
        <v>3</v>
      </c>
      <c r="AB2160" s="2">
        <v>0</v>
      </c>
      <c r="AC2160" s="2">
        <v>18</v>
      </c>
      <c r="AD2160" s="2">
        <v>3</v>
      </c>
      <c r="AE2160" s="2">
        <v>4</v>
      </c>
      <c r="AF2160" s="2">
        <v>0</v>
      </c>
      <c r="AG2160" s="2">
        <v>9</v>
      </c>
      <c r="AH2160" s="2">
        <v>3</v>
      </c>
      <c r="AI2160" s="2">
        <v>8</v>
      </c>
      <c r="AJ2160" s="2">
        <v>7</v>
      </c>
      <c r="AK2160" s="2">
        <v>0</v>
      </c>
      <c r="AL2160" s="2">
        <v>7</v>
      </c>
    </row>
    <row r="2161" spans="1:38">
      <c r="A2161" s="2" t="s">
        <v>38</v>
      </c>
      <c r="B2161" s="2" t="s">
        <v>85</v>
      </c>
      <c r="C2161" s="2" t="s">
        <v>40</v>
      </c>
      <c r="D2161" s="2" t="s">
        <v>41</v>
      </c>
      <c r="E2161" s="2">
        <v>0</v>
      </c>
      <c r="F2161" s="2" t="s">
        <v>42</v>
      </c>
      <c r="G2161" s="2" t="s">
        <v>43</v>
      </c>
      <c r="H2161" s="2" t="s">
        <v>2237</v>
      </c>
      <c r="I2161" s="2">
        <v>2568</v>
      </c>
      <c r="J2161" s="2" t="s">
        <v>45</v>
      </c>
      <c r="K2161" s="2" t="s">
        <v>46</v>
      </c>
      <c r="L2161" s="2" t="s">
        <v>47</v>
      </c>
      <c r="M2161" s="2" t="s">
        <v>38</v>
      </c>
      <c r="N2161" s="2" t="s">
        <v>48</v>
      </c>
      <c r="O2161" s="2">
        <v>2</v>
      </c>
      <c r="P2161" s="2">
        <v>40</v>
      </c>
      <c r="Q2161" s="2">
        <v>24</v>
      </c>
      <c r="R2161" s="2" t="s">
        <v>71</v>
      </c>
      <c r="S2161" s="2">
        <v>1</v>
      </c>
      <c r="T2161" s="2">
        <v>2</v>
      </c>
      <c r="U2161" s="2">
        <v>500</v>
      </c>
      <c r="V2161" s="2">
        <v>40</v>
      </c>
      <c r="W2161" s="2">
        <v>80000</v>
      </c>
      <c r="X2161" s="2" t="e">
        <v>#NAME?</v>
      </c>
      <c r="Y2161" s="2">
        <v>4</v>
      </c>
      <c r="Z2161" s="2">
        <v>4</v>
      </c>
      <c r="AA2161" s="2">
        <v>2</v>
      </c>
      <c r="AB2161" s="2">
        <v>4</v>
      </c>
      <c r="AC2161" s="2">
        <v>16</v>
      </c>
      <c r="AD2161" s="2">
        <v>3</v>
      </c>
      <c r="AE2161" s="2">
        <v>4</v>
      </c>
      <c r="AF2161" s="2">
        <v>0</v>
      </c>
      <c r="AG2161" s="2">
        <v>22</v>
      </c>
      <c r="AH2161" s="2">
        <v>2</v>
      </c>
      <c r="AI2161" s="2">
        <v>1</v>
      </c>
      <c r="AJ2161" s="2">
        <v>0</v>
      </c>
      <c r="AK2161" s="2">
        <v>0</v>
      </c>
      <c r="AL2161" s="2">
        <v>0</v>
      </c>
    </row>
    <row r="2162" spans="1:38">
      <c r="A2162" s="2" t="s">
        <v>50</v>
      </c>
      <c r="B2162" s="2" t="s">
        <v>51</v>
      </c>
      <c r="C2162" s="2" t="s">
        <v>52</v>
      </c>
      <c r="D2162" s="2" t="s">
        <v>53</v>
      </c>
      <c r="E2162" s="2">
        <v>1</v>
      </c>
      <c r="F2162" s="2" t="s">
        <v>54</v>
      </c>
      <c r="G2162" s="2" t="s">
        <v>66</v>
      </c>
      <c r="H2162" s="2" t="s">
        <v>2238</v>
      </c>
      <c r="I2162" s="2">
        <v>2569</v>
      </c>
      <c r="J2162" s="2" t="s">
        <v>56</v>
      </c>
      <c r="K2162" s="2" t="s">
        <v>75</v>
      </c>
      <c r="L2162" s="2" t="s">
        <v>73</v>
      </c>
      <c r="M2162" s="2" t="s">
        <v>38</v>
      </c>
      <c r="N2162" s="2" t="s">
        <v>48</v>
      </c>
      <c r="O2162" s="2">
        <v>3</v>
      </c>
      <c r="P2162" s="2">
        <v>47</v>
      </c>
      <c r="Q2162" s="2">
        <v>16</v>
      </c>
      <c r="R2162" s="2" t="s">
        <v>65</v>
      </c>
      <c r="S2162" s="2">
        <v>1</v>
      </c>
      <c r="T2162" s="2">
        <v>3</v>
      </c>
      <c r="U2162" s="2">
        <v>320</v>
      </c>
      <c r="V2162" s="2">
        <v>40</v>
      </c>
      <c r="W2162" s="2">
        <v>51200</v>
      </c>
      <c r="X2162" s="2" t="e">
        <v>#NAME?</v>
      </c>
      <c r="Y2162" s="2">
        <v>4</v>
      </c>
      <c r="Z2162" s="2">
        <v>2</v>
      </c>
      <c r="AA2162" s="2">
        <v>3</v>
      </c>
      <c r="AB2162" s="2">
        <v>1</v>
      </c>
      <c r="AC2162" s="2">
        <v>19</v>
      </c>
      <c r="AD2162" s="2">
        <v>3</v>
      </c>
      <c r="AE2162" s="2">
        <v>3</v>
      </c>
      <c r="AF2162" s="2">
        <v>0</v>
      </c>
      <c r="AG2162" s="2">
        <v>20</v>
      </c>
      <c r="AH2162" s="2">
        <v>4</v>
      </c>
      <c r="AI2162" s="2">
        <v>19</v>
      </c>
      <c r="AJ2162" s="2">
        <v>10</v>
      </c>
      <c r="AK2162" s="2">
        <v>2</v>
      </c>
      <c r="AL2162" s="2">
        <v>7</v>
      </c>
    </row>
    <row r="2163" spans="1:38">
      <c r="A2163" s="2" t="s">
        <v>50</v>
      </c>
      <c r="B2163" s="2" t="s">
        <v>85</v>
      </c>
      <c r="C2163" s="2" t="s">
        <v>40</v>
      </c>
      <c r="D2163" s="2" t="s">
        <v>53</v>
      </c>
      <c r="E2163" s="2">
        <v>1</v>
      </c>
      <c r="F2163" s="2" t="s">
        <v>42</v>
      </c>
      <c r="G2163" s="2" t="s">
        <v>107</v>
      </c>
      <c r="H2163" s="2" t="s">
        <v>2239</v>
      </c>
      <c r="I2163" s="2">
        <v>2570</v>
      </c>
      <c r="J2163" s="2" t="s">
        <v>56</v>
      </c>
      <c r="K2163" s="2" t="s">
        <v>46</v>
      </c>
      <c r="L2163" s="2" t="s">
        <v>73</v>
      </c>
      <c r="M2163" s="2" t="s">
        <v>50</v>
      </c>
      <c r="N2163" s="2" t="s">
        <v>48</v>
      </c>
      <c r="O2163" s="2">
        <v>3</v>
      </c>
      <c r="P2163" s="2">
        <v>36</v>
      </c>
      <c r="Q2163" s="2">
        <v>8</v>
      </c>
      <c r="R2163" s="2" t="s">
        <v>65</v>
      </c>
      <c r="S2163" s="2">
        <v>1</v>
      </c>
      <c r="T2163" s="2">
        <v>1</v>
      </c>
      <c r="U2163" s="2">
        <v>420</v>
      </c>
      <c r="V2163" s="2">
        <v>40</v>
      </c>
      <c r="W2163" s="2">
        <v>67200</v>
      </c>
      <c r="X2163" s="2" t="e">
        <v>#NAME?</v>
      </c>
      <c r="Y2163" s="2">
        <v>3</v>
      </c>
      <c r="Z2163" s="2">
        <v>2</v>
      </c>
      <c r="AA2163" s="2">
        <v>4</v>
      </c>
      <c r="AB2163" s="2">
        <v>4</v>
      </c>
      <c r="AC2163" s="2">
        <v>13</v>
      </c>
      <c r="AD2163" s="2">
        <v>3</v>
      </c>
      <c r="AE2163" s="2">
        <v>4</v>
      </c>
      <c r="AF2163" s="2">
        <v>2</v>
      </c>
      <c r="AG2163" s="2">
        <v>12</v>
      </c>
      <c r="AH2163" s="2">
        <v>3</v>
      </c>
      <c r="AI2163" s="2">
        <v>7</v>
      </c>
      <c r="AJ2163" s="2">
        <v>7</v>
      </c>
      <c r="AK2163" s="2">
        <v>0</v>
      </c>
      <c r="AL2163" s="2">
        <v>7</v>
      </c>
    </row>
    <row r="2164" spans="1:38">
      <c r="A2164" s="2" t="s">
        <v>38</v>
      </c>
      <c r="B2164" s="2" t="s">
        <v>85</v>
      </c>
      <c r="C2164" s="2" t="s">
        <v>63</v>
      </c>
      <c r="D2164" s="2" t="s">
        <v>41</v>
      </c>
      <c r="E2164" s="2">
        <v>0</v>
      </c>
      <c r="F2164" s="2" t="s">
        <v>54</v>
      </c>
      <c r="G2164" s="2" t="s">
        <v>66</v>
      </c>
      <c r="H2164" s="2" t="s">
        <v>2240</v>
      </c>
      <c r="I2164" s="2">
        <v>2571</v>
      </c>
      <c r="J2164" s="2" t="s">
        <v>56</v>
      </c>
      <c r="K2164" s="2" t="s">
        <v>57</v>
      </c>
      <c r="L2164" s="2" t="s">
        <v>47</v>
      </c>
      <c r="M2164" s="2" t="s">
        <v>38</v>
      </c>
      <c r="N2164" s="2" t="s">
        <v>48</v>
      </c>
      <c r="O2164" s="2">
        <v>0</v>
      </c>
      <c r="P2164" s="2">
        <v>31</v>
      </c>
      <c r="Q2164" s="2">
        <v>9</v>
      </c>
      <c r="R2164" s="2" t="s">
        <v>49</v>
      </c>
      <c r="S2164" s="2">
        <v>1</v>
      </c>
      <c r="T2164" s="2">
        <v>3</v>
      </c>
      <c r="U2164" s="2">
        <v>230</v>
      </c>
      <c r="V2164" s="2">
        <v>40</v>
      </c>
      <c r="W2164" s="2">
        <v>36800</v>
      </c>
      <c r="X2164" s="2" t="e">
        <v>#NAME?</v>
      </c>
      <c r="Y2164" s="2">
        <v>2</v>
      </c>
      <c r="Z2164" s="2">
        <v>1</v>
      </c>
      <c r="AA2164" s="2">
        <v>1</v>
      </c>
      <c r="AB2164" s="2">
        <v>0</v>
      </c>
      <c r="AC2164" s="2">
        <v>22</v>
      </c>
      <c r="AD2164" s="2">
        <v>4</v>
      </c>
      <c r="AE2164" s="2">
        <v>1</v>
      </c>
      <c r="AF2164" s="2">
        <v>0</v>
      </c>
      <c r="AG2164" s="2">
        <v>4</v>
      </c>
      <c r="AH2164" s="2">
        <v>3</v>
      </c>
      <c r="AI2164" s="2">
        <v>3</v>
      </c>
      <c r="AJ2164" s="2">
        <v>2</v>
      </c>
      <c r="AK2164" s="2">
        <v>1</v>
      </c>
      <c r="AL2164" s="2">
        <v>2</v>
      </c>
    </row>
    <row r="2165" spans="1:38">
      <c r="A2165" s="2" t="s">
        <v>50</v>
      </c>
      <c r="B2165" s="2" t="s">
        <v>85</v>
      </c>
      <c r="C2165" s="2" t="s">
        <v>63</v>
      </c>
      <c r="D2165" s="2" t="s">
        <v>53</v>
      </c>
      <c r="E2165" s="2">
        <v>1</v>
      </c>
      <c r="F2165" s="2" t="s">
        <v>42</v>
      </c>
      <c r="G2165" s="2" t="s">
        <v>43</v>
      </c>
      <c r="H2165" s="2" t="s">
        <v>2241</v>
      </c>
      <c r="I2165" s="2">
        <v>2572</v>
      </c>
      <c r="J2165" s="2" t="s">
        <v>56</v>
      </c>
      <c r="K2165" s="2" t="s">
        <v>89</v>
      </c>
      <c r="L2165" s="2" t="s">
        <v>47</v>
      </c>
      <c r="M2165" s="2" t="s">
        <v>50</v>
      </c>
      <c r="N2165" s="2" t="s">
        <v>48</v>
      </c>
      <c r="O2165" s="2">
        <v>2</v>
      </c>
      <c r="P2165" s="2">
        <v>33</v>
      </c>
      <c r="Q2165" s="2">
        <v>17</v>
      </c>
      <c r="R2165" s="2" t="s">
        <v>71</v>
      </c>
      <c r="S2165" s="2">
        <v>1</v>
      </c>
      <c r="T2165" s="2">
        <v>4</v>
      </c>
      <c r="U2165" s="2">
        <v>190</v>
      </c>
      <c r="V2165" s="2">
        <v>40</v>
      </c>
      <c r="W2165" s="2">
        <v>30400</v>
      </c>
      <c r="X2165" s="2" t="e">
        <v>#NAME?</v>
      </c>
      <c r="Y2165" s="2">
        <v>3</v>
      </c>
      <c r="Z2165" s="2">
        <v>4</v>
      </c>
      <c r="AA2165" s="2">
        <v>3</v>
      </c>
      <c r="AB2165" s="2">
        <v>1</v>
      </c>
      <c r="AC2165" s="2">
        <v>11</v>
      </c>
      <c r="AD2165" s="2">
        <v>3</v>
      </c>
      <c r="AE2165" s="2">
        <v>4</v>
      </c>
      <c r="AF2165" s="2">
        <v>0</v>
      </c>
      <c r="AG2165" s="2">
        <v>10</v>
      </c>
      <c r="AH2165" s="2">
        <v>3</v>
      </c>
      <c r="AI2165" s="2">
        <v>10</v>
      </c>
      <c r="AJ2165" s="2">
        <v>8</v>
      </c>
      <c r="AK2165" s="2">
        <v>6</v>
      </c>
      <c r="AL2165" s="2">
        <v>0</v>
      </c>
    </row>
    <row r="2166" spans="1:38">
      <c r="A2166" s="2" t="s">
        <v>38</v>
      </c>
      <c r="B2166" s="2" t="s">
        <v>39</v>
      </c>
      <c r="C2166" s="2" t="s">
        <v>63</v>
      </c>
      <c r="D2166" s="2" t="s">
        <v>41</v>
      </c>
      <c r="E2166" s="2">
        <v>0</v>
      </c>
      <c r="F2166" s="2" t="s">
        <v>54</v>
      </c>
      <c r="G2166" s="2" t="s">
        <v>43</v>
      </c>
      <c r="H2166" s="2" t="s">
        <v>2242</v>
      </c>
      <c r="I2166" s="2">
        <v>2573</v>
      </c>
      <c r="J2166" s="2" t="s">
        <v>45</v>
      </c>
      <c r="K2166" s="2" t="s">
        <v>57</v>
      </c>
      <c r="L2166" s="2" t="s">
        <v>47</v>
      </c>
      <c r="M2166" s="2" t="s">
        <v>38</v>
      </c>
      <c r="N2166" s="2" t="s">
        <v>48</v>
      </c>
      <c r="O2166" s="2">
        <v>5</v>
      </c>
      <c r="P2166" s="2">
        <v>29</v>
      </c>
      <c r="Q2166" s="2">
        <v>10</v>
      </c>
      <c r="R2166" s="2" t="s">
        <v>71</v>
      </c>
      <c r="S2166" s="2">
        <v>1</v>
      </c>
      <c r="T2166" s="2">
        <v>4</v>
      </c>
      <c r="U2166" s="2">
        <v>460</v>
      </c>
      <c r="V2166" s="2">
        <v>40</v>
      </c>
      <c r="W2166" s="2">
        <v>73600</v>
      </c>
      <c r="X2166" s="2" t="e">
        <v>#NAME?</v>
      </c>
      <c r="Y2166" s="2">
        <v>2</v>
      </c>
      <c r="Z2166" s="2">
        <v>1</v>
      </c>
      <c r="AA2166" s="2">
        <v>1</v>
      </c>
      <c r="AB2166" s="2">
        <v>6</v>
      </c>
      <c r="AC2166" s="2">
        <v>20</v>
      </c>
      <c r="AD2166" s="2">
        <v>4</v>
      </c>
      <c r="AE2166" s="2">
        <v>3</v>
      </c>
      <c r="AF2166" s="2">
        <v>0</v>
      </c>
      <c r="AG2166" s="2">
        <v>3</v>
      </c>
      <c r="AH2166" s="2">
        <v>3</v>
      </c>
      <c r="AI2166" s="2">
        <v>0</v>
      </c>
      <c r="AJ2166" s="2">
        <v>0</v>
      </c>
      <c r="AK2166" s="2">
        <v>0</v>
      </c>
      <c r="AL2166" s="2">
        <v>0</v>
      </c>
    </row>
    <row r="2167" spans="1:38">
      <c r="A2167" s="2" t="s">
        <v>50</v>
      </c>
      <c r="B2167" s="2" t="s">
        <v>39</v>
      </c>
      <c r="C2167" s="2" t="s">
        <v>63</v>
      </c>
      <c r="D2167" s="2" t="s">
        <v>53</v>
      </c>
      <c r="E2167" s="2">
        <v>1</v>
      </c>
      <c r="F2167" s="2" t="s">
        <v>54</v>
      </c>
      <c r="G2167" s="2" t="s">
        <v>43</v>
      </c>
      <c r="H2167" s="2" t="s">
        <v>2243</v>
      </c>
      <c r="I2167" s="2">
        <v>2574</v>
      </c>
      <c r="J2167" s="2" t="s">
        <v>45</v>
      </c>
      <c r="K2167" s="2" t="s">
        <v>57</v>
      </c>
      <c r="L2167" s="2" t="s">
        <v>47</v>
      </c>
      <c r="M2167" s="2" t="s">
        <v>50</v>
      </c>
      <c r="N2167" s="2" t="s">
        <v>48</v>
      </c>
      <c r="O2167" s="2">
        <v>4</v>
      </c>
      <c r="P2167" s="2">
        <v>33</v>
      </c>
      <c r="Q2167" s="2">
        <v>13</v>
      </c>
      <c r="R2167" s="2" t="s">
        <v>59</v>
      </c>
      <c r="S2167" s="2">
        <v>1</v>
      </c>
      <c r="T2167" s="2">
        <v>2</v>
      </c>
      <c r="U2167" s="2">
        <v>265</v>
      </c>
      <c r="V2167" s="2">
        <v>40</v>
      </c>
      <c r="W2167" s="2">
        <v>42400</v>
      </c>
      <c r="X2167" s="2" t="e">
        <v>#NAME?</v>
      </c>
      <c r="Y2167" s="2">
        <v>3</v>
      </c>
      <c r="Z2167" s="2">
        <v>1</v>
      </c>
      <c r="AA2167" s="2">
        <v>4</v>
      </c>
      <c r="AB2167" s="2">
        <v>3</v>
      </c>
      <c r="AC2167" s="2">
        <v>18</v>
      </c>
      <c r="AD2167" s="2">
        <v>3</v>
      </c>
      <c r="AE2167" s="2">
        <v>1</v>
      </c>
      <c r="AF2167" s="2">
        <v>0</v>
      </c>
      <c r="AG2167" s="2">
        <v>5</v>
      </c>
      <c r="AH2167" s="2">
        <v>3</v>
      </c>
      <c r="AI2167" s="2">
        <v>3</v>
      </c>
      <c r="AJ2167" s="2">
        <v>2</v>
      </c>
      <c r="AK2167" s="2">
        <v>0</v>
      </c>
      <c r="AL2167" s="2">
        <v>2</v>
      </c>
    </row>
    <row r="2168" spans="1:38">
      <c r="A2168" s="2" t="s">
        <v>50</v>
      </c>
      <c r="B2168" s="2" t="s">
        <v>39</v>
      </c>
      <c r="C2168" s="2" t="s">
        <v>52</v>
      </c>
      <c r="D2168" s="2" t="s">
        <v>53</v>
      </c>
      <c r="E2168" s="2">
        <v>1</v>
      </c>
      <c r="F2168" s="2" t="s">
        <v>54</v>
      </c>
      <c r="G2168" s="2" t="s">
        <v>66</v>
      </c>
      <c r="H2168" s="2" t="s">
        <v>2244</v>
      </c>
      <c r="I2168" s="2">
        <v>2575</v>
      </c>
      <c r="J2168" s="2" t="s">
        <v>45</v>
      </c>
      <c r="K2168" s="2" t="s">
        <v>62</v>
      </c>
      <c r="L2168" s="2" t="s">
        <v>73</v>
      </c>
      <c r="M2168" s="2" t="s">
        <v>50</v>
      </c>
      <c r="N2168" s="2" t="s">
        <v>48</v>
      </c>
      <c r="O2168" s="2">
        <v>2</v>
      </c>
      <c r="P2168" s="2">
        <v>45</v>
      </c>
      <c r="Q2168" s="2">
        <v>1</v>
      </c>
      <c r="R2168" s="2" t="s">
        <v>65</v>
      </c>
      <c r="S2168" s="2">
        <v>1</v>
      </c>
      <c r="T2168" s="2">
        <v>4</v>
      </c>
      <c r="U2168" s="2">
        <v>455</v>
      </c>
      <c r="V2168" s="2">
        <v>40</v>
      </c>
      <c r="W2168" s="2">
        <v>72800</v>
      </c>
      <c r="X2168" s="2" t="e">
        <v>#NAME?</v>
      </c>
      <c r="Y2168" s="2">
        <v>3</v>
      </c>
      <c r="Z2168" s="2">
        <v>1</v>
      </c>
      <c r="AA2168" s="2">
        <v>4</v>
      </c>
      <c r="AB2168" s="2">
        <v>3</v>
      </c>
      <c r="AC2168" s="2">
        <v>14</v>
      </c>
      <c r="AD2168" s="2">
        <v>3</v>
      </c>
      <c r="AE2168" s="2">
        <v>4</v>
      </c>
      <c r="AF2168" s="2">
        <v>2</v>
      </c>
      <c r="AG2168" s="2">
        <v>8</v>
      </c>
      <c r="AH2168" s="2">
        <v>3</v>
      </c>
      <c r="AI2168" s="2">
        <v>5</v>
      </c>
      <c r="AJ2168" s="2">
        <v>3</v>
      </c>
      <c r="AK2168" s="2">
        <v>0</v>
      </c>
      <c r="AL2168" s="2">
        <v>2</v>
      </c>
    </row>
    <row r="2169" spans="1:38">
      <c r="A2169" s="2" t="s">
        <v>50</v>
      </c>
      <c r="B2169" s="2" t="s">
        <v>39</v>
      </c>
      <c r="C2169" s="2" t="s">
        <v>52</v>
      </c>
      <c r="D2169" s="2" t="s">
        <v>53</v>
      </c>
      <c r="E2169" s="2">
        <v>1</v>
      </c>
      <c r="F2169" s="2" t="s">
        <v>54</v>
      </c>
      <c r="G2169" s="2" t="s">
        <v>66</v>
      </c>
      <c r="H2169" s="2" t="s">
        <v>2245</v>
      </c>
      <c r="I2169" s="2">
        <v>2576</v>
      </c>
      <c r="J2169" s="2" t="s">
        <v>56</v>
      </c>
      <c r="K2169" s="2" t="s">
        <v>95</v>
      </c>
      <c r="L2169" s="2" t="s">
        <v>73</v>
      </c>
      <c r="M2169" s="2" t="s">
        <v>50</v>
      </c>
      <c r="N2169" s="2" t="s">
        <v>48</v>
      </c>
      <c r="O2169" s="2">
        <v>1</v>
      </c>
      <c r="P2169" s="2">
        <v>50</v>
      </c>
      <c r="Q2169" s="2">
        <v>1</v>
      </c>
      <c r="R2169" s="2" t="s">
        <v>49</v>
      </c>
      <c r="S2169" s="2">
        <v>1</v>
      </c>
      <c r="T2169" s="2">
        <v>4</v>
      </c>
      <c r="U2169" s="2">
        <v>330</v>
      </c>
      <c r="V2169" s="2">
        <v>40</v>
      </c>
      <c r="W2169" s="2">
        <v>52800</v>
      </c>
      <c r="X2169" s="2" t="e">
        <v>#NAME?</v>
      </c>
      <c r="Y2169" s="2">
        <v>3</v>
      </c>
      <c r="Z2169" s="2">
        <v>4</v>
      </c>
      <c r="AA2169" s="2">
        <v>4</v>
      </c>
      <c r="AB2169" s="2">
        <v>9</v>
      </c>
      <c r="AC2169" s="2">
        <v>22</v>
      </c>
      <c r="AD2169" s="2">
        <v>4</v>
      </c>
      <c r="AE2169" s="2">
        <v>3</v>
      </c>
      <c r="AF2169" s="2">
        <v>1</v>
      </c>
      <c r="AG2169" s="2">
        <v>32</v>
      </c>
      <c r="AH2169" s="2">
        <v>2</v>
      </c>
      <c r="AI2169" s="2">
        <v>5</v>
      </c>
      <c r="AJ2169" s="2">
        <v>4</v>
      </c>
      <c r="AK2169" s="2">
        <v>1</v>
      </c>
      <c r="AL2169" s="2">
        <v>3</v>
      </c>
    </row>
    <row r="2170" spans="1:38">
      <c r="A2170" s="2" t="s">
        <v>50</v>
      </c>
      <c r="B2170" s="2" t="s">
        <v>51</v>
      </c>
      <c r="C2170" s="2" t="s">
        <v>63</v>
      </c>
      <c r="D2170" s="2" t="s">
        <v>53</v>
      </c>
      <c r="E2170" s="2">
        <v>1</v>
      </c>
      <c r="F2170" s="2" t="s">
        <v>54</v>
      </c>
      <c r="G2170" s="2" t="s">
        <v>60</v>
      </c>
      <c r="H2170" s="2" t="s">
        <v>2246</v>
      </c>
      <c r="I2170" s="2">
        <v>2577</v>
      </c>
      <c r="J2170" s="2" t="s">
        <v>45</v>
      </c>
      <c r="K2170" s="2" t="s">
        <v>77</v>
      </c>
      <c r="L2170" s="2" t="s">
        <v>58</v>
      </c>
      <c r="M2170" s="2" t="s">
        <v>38</v>
      </c>
      <c r="N2170" s="2" t="s">
        <v>48</v>
      </c>
      <c r="O2170" s="2">
        <v>2</v>
      </c>
      <c r="P2170" s="2">
        <v>33</v>
      </c>
      <c r="Q2170" s="2">
        <v>1</v>
      </c>
      <c r="R2170" s="2" t="s">
        <v>65</v>
      </c>
      <c r="S2170" s="2">
        <v>1</v>
      </c>
      <c r="T2170" s="2">
        <v>3</v>
      </c>
      <c r="U2170" s="2">
        <v>420</v>
      </c>
      <c r="V2170" s="2">
        <v>40</v>
      </c>
      <c r="W2170" s="2">
        <v>67200</v>
      </c>
      <c r="X2170" s="2" t="e">
        <v>#NAME?</v>
      </c>
      <c r="Y2170" s="2">
        <v>4</v>
      </c>
      <c r="Z2170" s="2">
        <v>2</v>
      </c>
      <c r="AA2170" s="2">
        <v>2</v>
      </c>
      <c r="AB2170" s="2">
        <v>1</v>
      </c>
      <c r="AC2170" s="2">
        <v>13</v>
      </c>
      <c r="AD2170" s="2">
        <v>3</v>
      </c>
      <c r="AE2170" s="2">
        <v>1</v>
      </c>
      <c r="AF2170" s="2">
        <v>1</v>
      </c>
      <c r="AG2170" s="2">
        <v>6</v>
      </c>
      <c r="AH2170" s="2">
        <v>3</v>
      </c>
      <c r="AI2170" s="2">
        <v>6</v>
      </c>
      <c r="AJ2170" s="2">
        <v>5</v>
      </c>
      <c r="AK2170" s="2">
        <v>1</v>
      </c>
      <c r="AL2170" s="2">
        <v>2</v>
      </c>
    </row>
    <row r="2171" spans="1:38">
      <c r="A2171" s="2" t="s">
        <v>50</v>
      </c>
      <c r="B2171" s="2" t="s">
        <v>51</v>
      </c>
      <c r="C2171" s="2" t="s">
        <v>40</v>
      </c>
      <c r="D2171" s="2" t="s">
        <v>53</v>
      </c>
      <c r="E2171" s="2">
        <v>1</v>
      </c>
      <c r="F2171" s="2" t="s">
        <v>54</v>
      </c>
      <c r="G2171" s="2" t="s">
        <v>66</v>
      </c>
      <c r="H2171" s="2" t="s">
        <v>2247</v>
      </c>
      <c r="I2171" s="2">
        <v>2578</v>
      </c>
      <c r="J2171" s="2" t="s">
        <v>56</v>
      </c>
      <c r="K2171" s="2" t="s">
        <v>95</v>
      </c>
      <c r="L2171" s="2" t="s">
        <v>73</v>
      </c>
      <c r="M2171" s="2" t="s">
        <v>50</v>
      </c>
      <c r="N2171" s="2" t="s">
        <v>48</v>
      </c>
      <c r="O2171" s="2">
        <v>2</v>
      </c>
      <c r="P2171" s="2">
        <v>41</v>
      </c>
      <c r="Q2171" s="2">
        <v>9</v>
      </c>
      <c r="R2171" s="2" t="s">
        <v>71</v>
      </c>
      <c r="S2171" s="2">
        <v>1</v>
      </c>
      <c r="T2171" s="2">
        <v>1</v>
      </c>
      <c r="U2171" s="2">
        <v>320</v>
      </c>
      <c r="V2171" s="2">
        <v>40</v>
      </c>
      <c r="W2171" s="2">
        <v>51200</v>
      </c>
      <c r="X2171" s="2" t="e">
        <v>#NAME?</v>
      </c>
      <c r="Y2171" s="2">
        <v>3</v>
      </c>
      <c r="Z2171" s="2">
        <v>5</v>
      </c>
      <c r="AA2171" s="2">
        <v>3</v>
      </c>
      <c r="AB2171" s="2">
        <v>2</v>
      </c>
      <c r="AC2171" s="2">
        <v>17</v>
      </c>
      <c r="AD2171" s="2">
        <v>3</v>
      </c>
      <c r="AE2171" s="2">
        <v>2</v>
      </c>
      <c r="AF2171" s="2">
        <v>1</v>
      </c>
      <c r="AG2171" s="2">
        <v>21</v>
      </c>
      <c r="AH2171" s="2">
        <v>4</v>
      </c>
      <c r="AI2171" s="2">
        <v>18</v>
      </c>
      <c r="AJ2171" s="2">
        <v>16</v>
      </c>
      <c r="AK2171" s="2">
        <v>0</v>
      </c>
      <c r="AL2171" s="2">
        <v>11</v>
      </c>
    </row>
    <row r="2172" spans="1:38">
      <c r="A2172" s="2" t="s">
        <v>50</v>
      </c>
      <c r="B2172" s="2" t="s">
        <v>39</v>
      </c>
      <c r="C2172" s="2" t="s">
        <v>63</v>
      </c>
      <c r="D2172" s="2" t="s">
        <v>53</v>
      </c>
      <c r="E2172" s="2">
        <v>1</v>
      </c>
      <c r="F2172" s="2" t="s">
        <v>54</v>
      </c>
      <c r="G2172" s="2" t="s">
        <v>107</v>
      </c>
      <c r="H2172" s="2" t="s">
        <v>2248</v>
      </c>
      <c r="I2172" s="2">
        <v>2579</v>
      </c>
      <c r="J2172" s="2" t="s">
        <v>45</v>
      </c>
      <c r="K2172" s="2" t="s">
        <v>62</v>
      </c>
      <c r="L2172" s="2" t="s">
        <v>58</v>
      </c>
      <c r="M2172" s="2" t="s">
        <v>50</v>
      </c>
      <c r="N2172" s="2" t="s">
        <v>48</v>
      </c>
      <c r="O2172" s="2">
        <v>2</v>
      </c>
      <c r="P2172" s="2">
        <v>27</v>
      </c>
      <c r="Q2172" s="2">
        <v>16</v>
      </c>
      <c r="R2172" s="2" t="s">
        <v>65</v>
      </c>
      <c r="S2172" s="2">
        <v>1</v>
      </c>
      <c r="T2172" s="2">
        <v>3</v>
      </c>
      <c r="U2172" s="2">
        <v>185</v>
      </c>
      <c r="V2172" s="2">
        <v>40</v>
      </c>
      <c r="W2172" s="2">
        <v>29600</v>
      </c>
      <c r="X2172" s="2" t="e">
        <v>#NAME?</v>
      </c>
      <c r="Y2172" s="2">
        <v>3</v>
      </c>
      <c r="Z2172" s="2">
        <v>1</v>
      </c>
      <c r="AA2172" s="2">
        <v>2</v>
      </c>
      <c r="AB2172" s="2">
        <v>9</v>
      </c>
      <c r="AC2172" s="2">
        <v>14</v>
      </c>
      <c r="AD2172" s="2">
        <v>3</v>
      </c>
      <c r="AE2172" s="2">
        <v>2</v>
      </c>
      <c r="AF2172" s="2">
        <v>1</v>
      </c>
      <c r="AG2172" s="2">
        <v>4</v>
      </c>
      <c r="AH2172" s="2">
        <v>3</v>
      </c>
      <c r="AI2172" s="2">
        <v>2</v>
      </c>
      <c r="AJ2172" s="2">
        <v>2</v>
      </c>
      <c r="AK2172" s="2">
        <v>2</v>
      </c>
      <c r="AL2172" s="2">
        <v>2</v>
      </c>
    </row>
    <row r="2173" spans="1:38">
      <c r="A2173" s="2" t="s">
        <v>50</v>
      </c>
      <c r="B2173" s="2" t="s">
        <v>85</v>
      </c>
      <c r="C2173" s="2" t="s">
        <v>52</v>
      </c>
      <c r="D2173" s="2" t="s">
        <v>53</v>
      </c>
      <c r="E2173" s="2">
        <v>1</v>
      </c>
      <c r="F2173" s="2" t="s">
        <v>54</v>
      </c>
      <c r="G2173" s="2" t="s">
        <v>43</v>
      </c>
      <c r="H2173" s="2" t="s">
        <v>2249</v>
      </c>
      <c r="I2173" s="2">
        <v>2580</v>
      </c>
      <c r="J2173" s="2" t="s">
        <v>56</v>
      </c>
      <c r="K2173" s="2" t="s">
        <v>62</v>
      </c>
      <c r="L2173" s="2" t="s">
        <v>58</v>
      </c>
      <c r="M2173" s="2" t="s">
        <v>38</v>
      </c>
      <c r="N2173" s="2" t="s">
        <v>48</v>
      </c>
      <c r="O2173" s="2">
        <v>2</v>
      </c>
      <c r="P2173" s="2">
        <v>45</v>
      </c>
      <c r="Q2173" s="2">
        <v>23</v>
      </c>
      <c r="R2173" s="2" t="s">
        <v>49</v>
      </c>
      <c r="S2173" s="2">
        <v>1</v>
      </c>
      <c r="T2173" s="2">
        <v>4</v>
      </c>
      <c r="U2173" s="2">
        <v>210</v>
      </c>
      <c r="V2173" s="2">
        <v>40</v>
      </c>
      <c r="W2173" s="2">
        <v>33600</v>
      </c>
      <c r="X2173" s="2" t="e">
        <v>#NAME?</v>
      </c>
      <c r="Y2173" s="2">
        <v>3</v>
      </c>
      <c r="Z2173" s="2">
        <v>2</v>
      </c>
      <c r="AA2173" s="2">
        <v>1</v>
      </c>
      <c r="AB2173" s="2">
        <v>1</v>
      </c>
      <c r="AC2173" s="2">
        <v>15</v>
      </c>
      <c r="AD2173" s="2">
        <v>3</v>
      </c>
      <c r="AE2173" s="2">
        <v>3</v>
      </c>
      <c r="AF2173" s="2">
        <v>1</v>
      </c>
      <c r="AG2173" s="2">
        <v>9</v>
      </c>
      <c r="AH2173" s="2">
        <v>3</v>
      </c>
      <c r="AI2173" s="2">
        <v>9</v>
      </c>
      <c r="AJ2173" s="2">
        <v>8</v>
      </c>
      <c r="AK2173" s="2">
        <v>0</v>
      </c>
      <c r="AL2173" s="2">
        <v>8</v>
      </c>
    </row>
    <row r="2174" spans="1:38">
      <c r="A2174" s="2" t="s">
        <v>50</v>
      </c>
      <c r="B2174" s="2" t="s">
        <v>39</v>
      </c>
      <c r="C2174" s="2" t="s">
        <v>52</v>
      </c>
      <c r="D2174" s="2" t="s">
        <v>53</v>
      </c>
      <c r="E2174" s="2">
        <v>1</v>
      </c>
      <c r="F2174" s="2" t="s">
        <v>42</v>
      </c>
      <c r="G2174" s="2" t="s">
        <v>43</v>
      </c>
      <c r="H2174" s="2" t="s">
        <v>2250</v>
      </c>
      <c r="I2174" s="2">
        <v>2581</v>
      </c>
      <c r="J2174" s="2" t="s">
        <v>45</v>
      </c>
      <c r="K2174" s="2" t="s">
        <v>46</v>
      </c>
      <c r="L2174" s="2" t="s">
        <v>47</v>
      </c>
      <c r="M2174" s="2" t="s">
        <v>38</v>
      </c>
      <c r="N2174" s="2" t="s">
        <v>48</v>
      </c>
      <c r="O2174" s="2">
        <v>0</v>
      </c>
      <c r="P2174" s="2">
        <v>47</v>
      </c>
      <c r="Q2174" s="2">
        <v>4</v>
      </c>
      <c r="R2174" s="2" t="s">
        <v>49</v>
      </c>
      <c r="S2174" s="2">
        <v>1</v>
      </c>
      <c r="T2174" s="2">
        <v>4</v>
      </c>
      <c r="U2174" s="2">
        <v>415</v>
      </c>
      <c r="V2174" s="2">
        <v>40</v>
      </c>
      <c r="W2174" s="2">
        <v>66400</v>
      </c>
      <c r="X2174" s="2" t="e">
        <v>#NAME?</v>
      </c>
      <c r="Y2174" s="2">
        <v>3</v>
      </c>
      <c r="Z2174" s="2">
        <v>2</v>
      </c>
      <c r="AA2174" s="2">
        <v>4</v>
      </c>
      <c r="AB2174" s="2">
        <v>1</v>
      </c>
      <c r="AC2174" s="2">
        <v>17</v>
      </c>
      <c r="AD2174" s="2">
        <v>3</v>
      </c>
      <c r="AE2174" s="2">
        <v>3</v>
      </c>
      <c r="AF2174" s="2">
        <v>0</v>
      </c>
      <c r="AG2174" s="2">
        <v>9</v>
      </c>
      <c r="AH2174" s="2">
        <v>3</v>
      </c>
      <c r="AI2174" s="2">
        <v>9</v>
      </c>
      <c r="AJ2174" s="2">
        <v>0</v>
      </c>
      <c r="AK2174" s="2">
        <v>0</v>
      </c>
      <c r="AL2174" s="2">
        <v>7</v>
      </c>
    </row>
    <row r="2175" spans="1:38">
      <c r="A2175" s="2" t="s">
        <v>38</v>
      </c>
      <c r="B2175" s="2" t="s">
        <v>39</v>
      </c>
      <c r="C2175" s="2" t="s">
        <v>63</v>
      </c>
      <c r="D2175" s="2" t="s">
        <v>41</v>
      </c>
      <c r="E2175" s="2">
        <v>0</v>
      </c>
      <c r="F2175" s="2" t="s">
        <v>54</v>
      </c>
      <c r="G2175" s="2" t="s">
        <v>43</v>
      </c>
      <c r="H2175" s="2" t="s">
        <v>2251</v>
      </c>
      <c r="I2175" s="2">
        <v>2582</v>
      </c>
      <c r="J2175" s="2" t="s">
        <v>45</v>
      </c>
      <c r="K2175" s="2" t="s">
        <v>57</v>
      </c>
      <c r="L2175" s="2" t="s">
        <v>58</v>
      </c>
      <c r="M2175" s="2" t="s">
        <v>38</v>
      </c>
      <c r="N2175" s="2" t="s">
        <v>48</v>
      </c>
      <c r="O2175" s="2">
        <v>2</v>
      </c>
      <c r="P2175" s="2">
        <v>30</v>
      </c>
      <c r="Q2175" s="2">
        <v>22</v>
      </c>
      <c r="R2175" s="2" t="s">
        <v>71</v>
      </c>
      <c r="S2175" s="2">
        <v>1</v>
      </c>
      <c r="T2175" s="2">
        <v>1</v>
      </c>
      <c r="U2175" s="2">
        <v>240</v>
      </c>
      <c r="V2175" s="2">
        <v>40</v>
      </c>
      <c r="W2175" s="2">
        <v>38400</v>
      </c>
      <c r="X2175" s="2" t="e">
        <v>#NAME?</v>
      </c>
      <c r="Y2175" s="2">
        <v>3</v>
      </c>
      <c r="Z2175" s="2">
        <v>1</v>
      </c>
      <c r="AA2175" s="2">
        <v>3</v>
      </c>
      <c r="AB2175" s="2">
        <v>4</v>
      </c>
      <c r="AC2175" s="2">
        <v>11</v>
      </c>
      <c r="AD2175" s="2">
        <v>3</v>
      </c>
      <c r="AE2175" s="2">
        <v>2</v>
      </c>
      <c r="AF2175" s="2">
        <v>0</v>
      </c>
      <c r="AG2175" s="2">
        <v>7</v>
      </c>
      <c r="AH2175" s="2">
        <v>3</v>
      </c>
      <c r="AI2175" s="2">
        <v>5</v>
      </c>
      <c r="AJ2175" s="2">
        <v>2</v>
      </c>
      <c r="AK2175" s="2">
        <v>0</v>
      </c>
      <c r="AL2175" s="2">
        <v>1</v>
      </c>
    </row>
    <row r="2176" spans="1:38">
      <c r="A2176" s="2" t="s">
        <v>50</v>
      </c>
      <c r="B2176" s="2" t="s">
        <v>39</v>
      </c>
      <c r="C2176" s="2" t="s">
        <v>52</v>
      </c>
      <c r="D2176" s="2" t="s">
        <v>53</v>
      </c>
      <c r="E2176" s="2">
        <v>1</v>
      </c>
      <c r="F2176" s="2" t="s">
        <v>54</v>
      </c>
      <c r="G2176" s="2" t="s">
        <v>43</v>
      </c>
      <c r="H2176" s="2" t="s">
        <v>2252</v>
      </c>
      <c r="I2176" s="2">
        <v>2583</v>
      </c>
      <c r="J2176" s="2" t="s">
        <v>56</v>
      </c>
      <c r="K2176" s="2" t="s">
        <v>75</v>
      </c>
      <c r="L2176" s="2" t="s">
        <v>58</v>
      </c>
      <c r="M2176" s="2" t="s">
        <v>38</v>
      </c>
      <c r="N2176" s="2" t="s">
        <v>48</v>
      </c>
      <c r="O2176" s="2">
        <v>2</v>
      </c>
      <c r="P2176" s="2">
        <v>50</v>
      </c>
      <c r="Q2176" s="2">
        <v>24</v>
      </c>
      <c r="R2176" s="2" t="s">
        <v>71</v>
      </c>
      <c r="S2176" s="2">
        <v>1</v>
      </c>
      <c r="T2176" s="2">
        <v>4</v>
      </c>
      <c r="U2176" s="2">
        <v>475</v>
      </c>
      <c r="V2176" s="2">
        <v>40</v>
      </c>
      <c r="W2176" s="2">
        <v>76000</v>
      </c>
      <c r="X2176" s="2" t="e">
        <v>#NAME?</v>
      </c>
      <c r="Y2176" s="2">
        <v>3</v>
      </c>
      <c r="Z2176" s="2">
        <v>4</v>
      </c>
      <c r="AA2176" s="2">
        <v>3</v>
      </c>
      <c r="AB2176" s="2">
        <v>3</v>
      </c>
      <c r="AC2176" s="2">
        <v>18</v>
      </c>
      <c r="AD2176" s="2">
        <v>3</v>
      </c>
      <c r="AE2176" s="2">
        <v>4</v>
      </c>
      <c r="AF2176" s="2">
        <v>1</v>
      </c>
      <c r="AG2176" s="2">
        <v>22</v>
      </c>
      <c r="AH2176" s="2">
        <v>3</v>
      </c>
      <c r="AI2176" s="2">
        <v>12</v>
      </c>
      <c r="AJ2176" s="2">
        <v>11</v>
      </c>
      <c r="AK2176" s="2">
        <v>1</v>
      </c>
      <c r="AL2176" s="2">
        <v>5</v>
      </c>
    </row>
    <row r="2177" spans="1:38">
      <c r="A2177" s="2" t="s">
        <v>50</v>
      </c>
      <c r="B2177" s="2" t="s">
        <v>51</v>
      </c>
      <c r="C2177" s="2" t="s">
        <v>40</v>
      </c>
      <c r="D2177" s="2" t="s">
        <v>53</v>
      </c>
      <c r="E2177" s="2">
        <v>1</v>
      </c>
      <c r="F2177" s="2" t="s">
        <v>54</v>
      </c>
      <c r="G2177" s="2" t="s">
        <v>66</v>
      </c>
      <c r="H2177" s="2" t="s">
        <v>2253</v>
      </c>
      <c r="I2177" s="2">
        <v>2584</v>
      </c>
      <c r="J2177" s="2" t="s">
        <v>56</v>
      </c>
      <c r="K2177" s="2" t="s">
        <v>57</v>
      </c>
      <c r="L2177" s="2" t="s">
        <v>58</v>
      </c>
      <c r="M2177" s="2" t="s">
        <v>50</v>
      </c>
      <c r="N2177" s="2" t="s">
        <v>48</v>
      </c>
      <c r="O2177" s="2">
        <v>0</v>
      </c>
      <c r="P2177" s="2">
        <v>38</v>
      </c>
      <c r="Q2177" s="2">
        <v>10</v>
      </c>
      <c r="R2177" s="2" t="s">
        <v>59</v>
      </c>
      <c r="S2177" s="2">
        <v>1</v>
      </c>
      <c r="T2177" s="2">
        <v>3</v>
      </c>
      <c r="U2177" s="2">
        <v>330</v>
      </c>
      <c r="V2177" s="2">
        <v>40</v>
      </c>
      <c r="W2177" s="2">
        <v>52800</v>
      </c>
      <c r="X2177" s="2" t="e">
        <v>#NAME?</v>
      </c>
      <c r="Y2177" s="2">
        <v>3</v>
      </c>
      <c r="Z2177" s="2">
        <v>1</v>
      </c>
      <c r="AA2177" s="2">
        <v>3</v>
      </c>
      <c r="AB2177" s="2">
        <v>0</v>
      </c>
      <c r="AC2177" s="2">
        <v>17</v>
      </c>
      <c r="AD2177" s="2">
        <v>3</v>
      </c>
      <c r="AE2177" s="2">
        <v>2</v>
      </c>
      <c r="AF2177" s="2">
        <v>1</v>
      </c>
      <c r="AG2177" s="2">
        <v>3</v>
      </c>
      <c r="AH2177" s="2">
        <v>2</v>
      </c>
      <c r="AI2177" s="2">
        <v>2</v>
      </c>
      <c r="AJ2177" s="2">
        <v>1</v>
      </c>
      <c r="AK2177" s="2">
        <v>0</v>
      </c>
      <c r="AL2177" s="2">
        <v>2</v>
      </c>
    </row>
    <row r="2178" spans="1:38">
      <c r="A2178" s="2" t="s">
        <v>50</v>
      </c>
      <c r="B2178" s="2" t="s">
        <v>39</v>
      </c>
      <c r="C2178" s="2" t="s">
        <v>52</v>
      </c>
      <c r="D2178" s="2" t="s">
        <v>53</v>
      </c>
      <c r="E2178" s="2">
        <v>1</v>
      </c>
      <c r="F2178" s="2" t="s">
        <v>54</v>
      </c>
      <c r="G2178" s="2" t="s">
        <v>66</v>
      </c>
      <c r="H2178" s="2" t="s">
        <v>2254</v>
      </c>
      <c r="I2178" s="2">
        <v>2585</v>
      </c>
      <c r="J2178" s="2" t="s">
        <v>56</v>
      </c>
      <c r="K2178" s="2" t="s">
        <v>75</v>
      </c>
      <c r="L2178" s="2" t="s">
        <v>73</v>
      </c>
      <c r="M2178" s="2" t="s">
        <v>50</v>
      </c>
      <c r="N2178" s="2" t="s">
        <v>48</v>
      </c>
      <c r="O2178" s="2">
        <v>3</v>
      </c>
      <c r="P2178" s="2">
        <v>46</v>
      </c>
      <c r="Q2178" s="2">
        <v>7</v>
      </c>
      <c r="R2178" s="2" t="s">
        <v>49</v>
      </c>
      <c r="S2178" s="2">
        <v>1</v>
      </c>
      <c r="T2178" s="2">
        <v>4</v>
      </c>
      <c r="U2178" s="2">
        <v>375</v>
      </c>
      <c r="V2178" s="2">
        <v>40</v>
      </c>
      <c r="W2178" s="2">
        <v>60000</v>
      </c>
      <c r="X2178" s="2" t="e">
        <v>#NAME?</v>
      </c>
      <c r="Y2178" s="2">
        <v>3</v>
      </c>
      <c r="Z2178" s="2">
        <v>3</v>
      </c>
      <c r="AA2178" s="2">
        <v>3</v>
      </c>
      <c r="AB2178" s="2">
        <v>6</v>
      </c>
      <c r="AC2178" s="2">
        <v>13</v>
      </c>
      <c r="AD2178" s="2">
        <v>3</v>
      </c>
      <c r="AE2178" s="2">
        <v>2</v>
      </c>
      <c r="AF2178" s="2">
        <v>1</v>
      </c>
      <c r="AG2178" s="2">
        <v>13</v>
      </c>
      <c r="AH2178" s="2">
        <v>3</v>
      </c>
      <c r="AI2178" s="2">
        <v>8</v>
      </c>
      <c r="AJ2178" s="2">
        <v>7</v>
      </c>
      <c r="AK2178" s="2">
        <v>0</v>
      </c>
      <c r="AL2178" s="2">
        <v>7</v>
      </c>
    </row>
    <row r="2179" spans="1:38">
      <c r="A2179" s="2" t="s">
        <v>50</v>
      </c>
      <c r="B2179" s="2" t="s">
        <v>39</v>
      </c>
      <c r="C2179" s="2" t="s">
        <v>86</v>
      </c>
      <c r="D2179" s="2" t="s">
        <v>53</v>
      </c>
      <c r="E2179" s="2">
        <v>1</v>
      </c>
      <c r="F2179" s="2" t="s">
        <v>54</v>
      </c>
      <c r="G2179" s="2" t="s">
        <v>66</v>
      </c>
      <c r="H2179" s="2" t="s">
        <v>2255</v>
      </c>
      <c r="I2179" s="2">
        <v>2586</v>
      </c>
      <c r="J2179" s="2" t="s">
        <v>45</v>
      </c>
      <c r="K2179" s="2" t="s">
        <v>75</v>
      </c>
      <c r="L2179" s="2" t="s">
        <v>73</v>
      </c>
      <c r="M2179" s="2" t="s">
        <v>50</v>
      </c>
      <c r="N2179" s="2" t="s">
        <v>48</v>
      </c>
      <c r="O2179" s="2">
        <v>6</v>
      </c>
      <c r="P2179" s="2">
        <v>24</v>
      </c>
      <c r="Q2179" s="2">
        <v>17</v>
      </c>
      <c r="R2179" s="2" t="s">
        <v>59</v>
      </c>
      <c r="S2179" s="2">
        <v>1</v>
      </c>
      <c r="T2179" s="2">
        <v>4</v>
      </c>
      <c r="U2179" s="2">
        <v>205</v>
      </c>
      <c r="V2179" s="2">
        <v>40</v>
      </c>
      <c r="W2179" s="2">
        <v>32800</v>
      </c>
      <c r="X2179" s="2" t="e">
        <v>#NAME?</v>
      </c>
      <c r="Y2179" s="2">
        <v>2</v>
      </c>
      <c r="Z2179" s="2">
        <v>2</v>
      </c>
      <c r="AA2179" s="2">
        <v>3</v>
      </c>
      <c r="AB2179" s="2">
        <v>1</v>
      </c>
      <c r="AC2179" s="2">
        <v>15</v>
      </c>
      <c r="AD2179" s="2">
        <v>3</v>
      </c>
      <c r="AE2179" s="2">
        <v>2</v>
      </c>
      <c r="AF2179" s="2">
        <v>2</v>
      </c>
      <c r="AG2179" s="2">
        <v>5</v>
      </c>
      <c r="AH2179" s="2">
        <v>3</v>
      </c>
      <c r="AI2179" s="2">
        <v>4</v>
      </c>
      <c r="AJ2179" s="2">
        <v>2</v>
      </c>
      <c r="AK2179" s="2">
        <v>3</v>
      </c>
      <c r="AL2179" s="2">
        <v>2</v>
      </c>
    </row>
    <row r="2180" spans="1:38">
      <c r="A2180" s="2" t="s">
        <v>38</v>
      </c>
      <c r="B2180" s="2" t="s">
        <v>39</v>
      </c>
      <c r="C2180" s="2" t="s">
        <v>40</v>
      </c>
      <c r="D2180" s="2" t="s">
        <v>41</v>
      </c>
      <c r="E2180" s="2">
        <v>0</v>
      </c>
      <c r="F2180" s="2" t="s">
        <v>54</v>
      </c>
      <c r="G2180" s="2" t="s">
        <v>60</v>
      </c>
      <c r="H2180" s="2" t="s">
        <v>2256</v>
      </c>
      <c r="I2180" s="2">
        <v>2587</v>
      </c>
      <c r="J2180" s="2" t="s">
        <v>56</v>
      </c>
      <c r="K2180" s="2" t="s">
        <v>62</v>
      </c>
      <c r="L2180" s="2" t="s">
        <v>73</v>
      </c>
      <c r="M2180" s="2" t="s">
        <v>38</v>
      </c>
      <c r="N2180" s="2" t="s">
        <v>48</v>
      </c>
      <c r="O2180" s="2">
        <v>2</v>
      </c>
      <c r="P2180" s="2">
        <v>35</v>
      </c>
      <c r="Q2180" s="2">
        <v>14</v>
      </c>
      <c r="R2180" s="2" t="s">
        <v>65</v>
      </c>
      <c r="S2180" s="2">
        <v>1</v>
      </c>
      <c r="T2180" s="2">
        <v>3</v>
      </c>
      <c r="U2180" s="2">
        <v>195</v>
      </c>
      <c r="V2180" s="2">
        <v>40</v>
      </c>
      <c r="W2180" s="2">
        <v>31200</v>
      </c>
      <c r="X2180" s="2" t="e">
        <v>#NAME?</v>
      </c>
      <c r="Y2180" s="2">
        <v>2</v>
      </c>
      <c r="Z2180" s="2">
        <v>1</v>
      </c>
      <c r="AA2180" s="2">
        <v>2</v>
      </c>
      <c r="AB2180" s="2">
        <v>1</v>
      </c>
      <c r="AC2180" s="2">
        <v>24</v>
      </c>
      <c r="AD2180" s="2">
        <v>4</v>
      </c>
      <c r="AE2180" s="2">
        <v>4</v>
      </c>
      <c r="AF2180" s="2">
        <v>1</v>
      </c>
      <c r="AG2180" s="2">
        <v>5</v>
      </c>
      <c r="AH2180" s="2">
        <v>1</v>
      </c>
      <c r="AI2180" s="2">
        <v>4</v>
      </c>
      <c r="AJ2180" s="2">
        <v>2</v>
      </c>
      <c r="AK2180" s="2">
        <v>0</v>
      </c>
      <c r="AL2180" s="2">
        <v>2</v>
      </c>
    </row>
    <row r="2181" spans="1:38">
      <c r="A2181" s="2" t="s">
        <v>50</v>
      </c>
      <c r="B2181" s="2" t="s">
        <v>51</v>
      </c>
      <c r="C2181" s="2" t="s">
        <v>63</v>
      </c>
      <c r="D2181" s="2" t="s">
        <v>53</v>
      </c>
      <c r="E2181" s="2">
        <v>1</v>
      </c>
      <c r="F2181" s="2" t="s">
        <v>54</v>
      </c>
      <c r="G2181" s="2" t="s">
        <v>43</v>
      </c>
      <c r="H2181" s="2" t="s">
        <v>2257</v>
      </c>
      <c r="I2181" s="2">
        <v>2588</v>
      </c>
      <c r="J2181" s="2" t="s">
        <v>45</v>
      </c>
      <c r="K2181" s="2" t="s">
        <v>75</v>
      </c>
      <c r="L2181" s="2" t="s">
        <v>58</v>
      </c>
      <c r="M2181" s="2" t="s">
        <v>50</v>
      </c>
      <c r="N2181" s="2" t="s">
        <v>48</v>
      </c>
      <c r="O2181" s="2">
        <v>1</v>
      </c>
      <c r="P2181" s="2">
        <v>31</v>
      </c>
      <c r="Q2181" s="2">
        <v>1</v>
      </c>
      <c r="R2181" s="2" t="s">
        <v>59</v>
      </c>
      <c r="S2181" s="2">
        <v>1</v>
      </c>
      <c r="T2181" s="2">
        <v>3</v>
      </c>
      <c r="U2181" s="2">
        <v>480</v>
      </c>
      <c r="V2181" s="2">
        <v>40</v>
      </c>
      <c r="W2181" s="2">
        <v>76800</v>
      </c>
      <c r="X2181" s="2" t="e">
        <v>#NAME?</v>
      </c>
      <c r="Y2181" s="2">
        <v>3</v>
      </c>
      <c r="Z2181" s="2">
        <v>2</v>
      </c>
      <c r="AA2181" s="2">
        <v>1</v>
      </c>
      <c r="AB2181" s="2">
        <v>1</v>
      </c>
      <c r="AC2181" s="2">
        <v>12</v>
      </c>
      <c r="AD2181" s="2">
        <v>3</v>
      </c>
      <c r="AE2181" s="2">
        <v>3</v>
      </c>
      <c r="AF2181" s="2">
        <v>1</v>
      </c>
      <c r="AG2181" s="2">
        <v>4</v>
      </c>
      <c r="AH2181" s="2">
        <v>3</v>
      </c>
      <c r="AI2181" s="2">
        <v>4</v>
      </c>
      <c r="AJ2181" s="2">
        <v>3</v>
      </c>
      <c r="AK2181" s="2">
        <v>0</v>
      </c>
      <c r="AL2181" s="2">
        <v>3</v>
      </c>
    </row>
    <row r="2182" spans="1:38">
      <c r="A2182" s="2" t="s">
        <v>50</v>
      </c>
      <c r="B2182" s="2" t="s">
        <v>85</v>
      </c>
      <c r="C2182" s="2" t="s">
        <v>86</v>
      </c>
      <c r="D2182" s="2" t="s">
        <v>53</v>
      </c>
      <c r="E2182" s="2">
        <v>1</v>
      </c>
      <c r="F2182" s="2" t="s">
        <v>54</v>
      </c>
      <c r="G2182" s="2" t="s">
        <v>43</v>
      </c>
      <c r="H2182" s="2" t="s">
        <v>2258</v>
      </c>
      <c r="I2182" s="2">
        <v>2589</v>
      </c>
      <c r="J2182" s="2" t="s">
        <v>56</v>
      </c>
      <c r="K2182" s="2" t="s">
        <v>57</v>
      </c>
      <c r="L2182" s="2" t="s">
        <v>47</v>
      </c>
      <c r="M2182" s="2" t="s">
        <v>50</v>
      </c>
      <c r="N2182" s="2" t="s">
        <v>48</v>
      </c>
      <c r="O2182" s="2">
        <v>2</v>
      </c>
      <c r="P2182" s="2">
        <v>18</v>
      </c>
      <c r="Q2182" s="2">
        <v>5</v>
      </c>
      <c r="R2182" s="2" t="s">
        <v>49</v>
      </c>
      <c r="S2182" s="2">
        <v>1</v>
      </c>
      <c r="T2182" s="2">
        <v>2</v>
      </c>
      <c r="U2182" s="2">
        <v>365</v>
      </c>
      <c r="V2182" s="2">
        <v>40</v>
      </c>
      <c r="W2182" s="2">
        <v>58400</v>
      </c>
      <c r="X2182" s="2" t="e">
        <v>#NAME?</v>
      </c>
      <c r="Y2182" s="2">
        <v>3</v>
      </c>
      <c r="Z2182" s="2">
        <v>1</v>
      </c>
      <c r="AA2182" s="2">
        <v>4</v>
      </c>
      <c r="AB2182" s="2">
        <v>1</v>
      </c>
      <c r="AC2182" s="2">
        <v>15</v>
      </c>
      <c r="AD2182" s="2">
        <v>3</v>
      </c>
      <c r="AE2182" s="2">
        <v>4</v>
      </c>
      <c r="AF2182" s="2">
        <v>0</v>
      </c>
      <c r="AG2182" s="2">
        <v>0</v>
      </c>
      <c r="AH2182" s="2">
        <v>3</v>
      </c>
      <c r="AI2182" s="2">
        <v>0</v>
      </c>
      <c r="AJ2182" s="2">
        <v>0</v>
      </c>
      <c r="AK2182" s="2">
        <v>0</v>
      </c>
      <c r="AL2182" s="2">
        <v>0</v>
      </c>
    </row>
    <row r="2183" spans="1:38">
      <c r="A2183" s="2" t="s">
        <v>50</v>
      </c>
      <c r="B2183" s="2" t="s">
        <v>39</v>
      </c>
      <c r="C2183" s="2" t="s">
        <v>52</v>
      </c>
      <c r="D2183" s="2" t="s">
        <v>53</v>
      </c>
      <c r="E2183" s="2">
        <v>1</v>
      </c>
      <c r="F2183" s="2" t="s">
        <v>54</v>
      </c>
      <c r="G2183" s="2" t="s">
        <v>107</v>
      </c>
      <c r="H2183" s="2" t="s">
        <v>2259</v>
      </c>
      <c r="I2183" s="2">
        <v>2590</v>
      </c>
      <c r="J2183" s="2" t="s">
        <v>45</v>
      </c>
      <c r="K2183" s="2" t="s">
        <v>75</v>
      </c>
      <c r="L2183" s="2" t="s">
        <v>58</v>
      </c>
      <c r="M2183" s="2" t="s">
        <v>50</v>
      </c>
      <c r="N2183" s="2" t="s">
        <v>48</v>
      </c>
      <c r="O2183" s="2">
        <v>2</v>
      </c>
      <c r="P2183" s="2">
        <v>54</v>
      </c>
      <c r="Q2183" s="2">
        <v>17</v>
      </c>
      <c r="R2183" s="2" t="s">
        <v>71</v>
      </c>
      <c r="S2183" s="2">
        <v>1</v>
      </c>
      <c r="T2183" s="2">
        <v>3</v>
      </c>
      <c r="U2183" s="2">
        <v>280</v>
      </c>
      <c r="V2183" s="2">
        <v>40</v>
      </c>
      <c r="W2183" s="2">
        <v>44800</v>
      </c>
      <c r="X2183" s="2" t="e">
        <v>#NAME?</v>
      </c>
      <c r="Y2183" s="2">
        <v>3</v>
      </c>
      <c r="Z2183" s="2">
        <v>3</v>
      </c>
      <c r="AA2183" s="2">
        <v>3</v>
      </c>
      <c r="AB2183" s="2">
        <v>8</v>
      </c>
      <c r="AC2183" s="2">
        <v>11</v>
      </c>
      <c r="AD2183" s="2">
        <v>3</v>
      </c>
      <c r="AE2183" s="2">
        <v>3</v>
      </c>
      <c r="AF2183" s="2">
        <v>1</v>
      </c>
      <c r="AG2183" s="2">
        <v>22</v>
      </c>
      <c r="AH2183" s="2">
        <v>3</v>
      </c>
      <c r="AI2183" s="2">
        <v>10</v>
      </c>
      <c r="AJ2183" s="2">
        <v>7</v>
      </c>
      <c r="AK2183" s="2">
        <v>0</v>
      </c>
      <c r="AL2183" s="2">
        <v>8</v>
      </c>
    </row>
    <row r="2184" spans="1:38">
      <c r="A2184" s="2" t="s">
        <v>50</v>
      </c>
      <c r="B2184" s="2" t="s">
        <v>39</v>
      </c>
      <c r="C2184" s="2" t="s">
        <v>40</v>
      </c>
      <c r="D2184" s="2" t="s">
        <v>53</v>
      </c>
      <c r="E2184" s="2">
        <v>1</v>
      </c>
      <c r="F2184" s="2" t="s">
        <v>54</v>
      </c>
      <c r="G2184" s="2" t="s">
        <v>66</v>
      </c>
      <c r="H2184" s="2" t="s">
        <v>2260</v>
      </c>
      <c r="I2184" s="2">
        <v>2591</v>
      </c>
      <c r="J2184" s="2" t="s">
        <v>45</v>
      </c>
      <c r="K2184" s="2" t="s">
        <v>77</v>
      </c>
      <c r="L2184" s="2" t="s">
        <v>73</v>
      </c>
      <c r="M2184" s="2" t="s">
        <v>38</v>
      </c>
      <c r="N2184" s="2" t="s">
        <v>48</v>
      </c>
      <c r="O2184" s="2">
        <v>3</v>
      </c>
      <c r="P2184" s="2">
        <v>35</v>
      </c>
      <c r="Q2184" s="2">
        <v>25</v>
      </c>
      <c r="R2184" s="2" t="s">
        <v>65</v>
      </c>
      <c r="S2184" s="2">
        <v>1</v>
      </c>
      <c r="T2184" s="2">
        <v>3</v>
      </c>
      <c r="U2184" s="2">
        <v>285</v>
      </c>
      <c r="V2184" s="2">
        <v>40</v>
      </c>
      <c r="W2184" s="2">
        <v>45600</v>
      </c>
      <c r="X2184" s="2" t="e">
        <v>#NAME?</v>
      </c>
      <c r="Y2184" s="2">
        <v>3</v>
      </c>
      <c r="Z2184" s="2">
        <v>3</v>
      </c>
      <c r="AA2184" s="2">
        <v>3</v>
      </c>
      <c r="AB2184" s="2">
        <v>1</v>
      </c>
      <c r="AC2184" s="2">
        <v>11</v>
      </c>
      <c r="AD2184" s="2">
        <v>3</v>
      </c>
      <c r="AE2184" s="2">
        <v>3</v>
      </c>
      <c r="AF2184" s="2">
        <v>1</v>
      </c>
      <c r="AG2184" s="2">
        <v>16</v>
      </c>
      <c r="AH2184" s="2">
        <v>2</v>
      </c>
      <c r="AI2184" s="2">
        <v>16</v>
      </c>
      <c r="AJ2184" s="2">
        <v>10</v>
      </c>
      <c r="AK2184" s="2">
        <v>10</v>
      </c>
      <c r="AL2184" s="2">
        <v>1</v>
      </c>
    </row>
    <row r="2185" spans="1:38">
      <c r="A2185" s="2" t="s">
        <v>50</v>
      </c>
      <c r="B2185" s="2" t="s">
        <v>39</v>
      </c>
      <c r="C2185" s="2" t="s">
        <v>63</v>
      </c>
      <c r="D2185" s="2" t="s">
        <v>53</v>
      </c>
      <c r="E2185" s="2">
        <v>1</v>
      </c>
      <c r="F2185" s="2" t="s">
        <v>54</v>
      </c>
      <c r="G2185" s="2" t="s">
        <v>43</v>
      </c>
      <c r="H2185" s="2" t="s">
        <v>2261</v>
      </c>
      <c r="I2185" s="2">
        <v>2592</v>
      </c>
      <c r="J2185" s="2" t="s">
        <v>45</v>
      </c>
      <c r="K2185" s="2" t="s">
        <v>95</v>
      </c>
      <c r="L2185" s="2" t="s">
        <v>58</v>
      </c>
      <c r="M2185" s="2" t="s">
        <v>38</v>
      </c>
      <c r="N2185" s="2" t="s">
        <v>48</v>
      </c>
      <c r="O2185" s="2">
        <v>4</v>
      </c>
      <c r="P2185" s="2">
        <v>30</v>
      </c>
      <c r="Q2185" s="2">
        <v>8</v>
      </c>
      <c r="R2185" s="2" t="s">
        <v>49</v>
      </c>
      <c r="S2185" s="2">
        <v>1</v>
      </c>
      <c r="T2185" s="2">
        <v>2</v>
      </c>
      <c r="U2185" s="2">
        <v>365</v>
      </c>
      <c r="V2185" s="2">
        <v>40</v>
      </c>
      <c r="W2185" s="2">
        <v>58400</v>
      </c>
      <c r="X2185" s="2" t="e">
        <v>#NAME?</v>
      </c>
      <c r="Y2185" s="2">
        <v>4</v>
      </c>
      <c r="Z2185" s="2">
        <v>3</v>
      </c>
      <c r="AA2185" s="2">
        <v>1</v>
      </c>
      <c r="AB2185" s="2">
        <v>0</v>
      </c>
      <c r="AC2185" s="2">
        <v>12</v>
      </c>
      <c r="AD2185" s="2">
        <v>3</v>
      </c>
      <c r="AE2185" s="2">
        <v>3</v>
      </c>
      <c r="AF2185" s="2">
        <v>3</v>
      </c>
      <c r="AG2185" s="2">
        <v>9</v>
      </c>
      <c r="AH2185" s="2">
        <v>2</v>
      </c>
      <c r="AI2185" s="2">
        <v>8</v>
      </c>
      <c r="AJ2185" s="2">
        <v>7</v>
      </c>
      <c r="AK2185" s="2">
        <v>1</v>
      </c>
      <c r="AL2185" s="2">
        <v>7</v>
      </c>
    </row>
    <row r="2186" spans="1:38">
      <c r="A2186" s="2" t="s">
        <v>38</v>
      </c>
      <c r="B2186" s="2" t="s">
        <v>39</v>
      </c>
      <c r="C2186" s="2" t="s">
        <v>86</v>
      </c>
      <c r="D2186" s="2" t="s">
        <v>41</v>
      </c>
      <c r="E2186" s="2">
        <v>0</v>
      </c>
      <c r="F2186" s="2" t="s">
        <v>54</v>
      </c>
      <c r="G2186" s="2" t="s">
        <v>66</v>
      </c>
      <c r="H2186" s="2" t="s">
        <v>2262</v>
      </c>
      <c r="I2186" s="2">
        <v>2593</v>
      </c>
      <c r="J2186" s="2" t="s">
        <v>45</v>
      </c>
      <c r="K2186" s="2" t="s">
        <v>57</v>
      </c>
      <c r="L2186" s="2" t="s">
        <v>47</v>
      </c>
      <c r="M2186" s="2" t="s">
        <v>38</v>
      </c>
      <c r="N2186" s="2" t="s">
        <v>48</v>
      </c>
      <c r="O2186" s="2">
        <v>2</v>
      </c>
      <c r="P2186" s="2">
        <v>20</v>
      </c>
      <c r="Q2186" s="2">
        <v>11</v>
      </c>
      <c r="R2186" s="2" t="s">
        <v>71</v>
      </c>
      <c r="S2186" s="2">
        <v>1</v>
      </c>
      <c r="T2186" s="2">
        <v>4</v>
      </c>
      <c r="U2186" s="2">
        <v>490</v>
      </c>
      <c r="V2186" s="2">
        <v>40</v>
      </c>
      <c r="W2186" s="2">
        <v>78400</v>
      </c>
      <c r="X2186" s="2" t="e">
        <v>#NAME?</v>
      </c>
      <c r="Y2186" s="2">
        <v>2</v>
      </c>
      <c r="Z2186" s="2">
        <v>1</v>
      </c>
      <c r="AA2186" s="2">
        <v>1</v>
      </c>
      <c r="AB2186" s="2">
        <v>1</v>
      </c>
      <c r="AC2186" s="2">
        <v>15</v>
      </c>
      <c r="AD2186" s="2">
        <v>3</v>
      </c>
      <c r="AE2186" s="2">
        <v>1</v>
      </c>
      <c r="AF2186" s="2">
        <v>0</v>
      </c>
      <c r="AG2186" s="2">
        <v>1</v>
      </c>
      <c r="AH2186" s="2">
        <v>3</v>
      </c>
      <c r="AI2186" s="2">
        <v>1</v>
      </c>
      <c r="AJ2186" s="2">
        <v>0</v>
      </c>
      <c r="AK2186" s="2">
        <v>0</v>
      </c>
      <c r="AL2186" s="2">
        <v>0</v>
      </c>
    </row>
    <row r="2187" spans="1:38">
      <c r="A2187" s="2" t="s">
        <v>38</v>
      </c>
      <c r="B2187" s="2" t="s">
        <v>51</v>
      </c>
      <c r="C2187" s="2" t="s">
        <v>63</v>
      </c>
      <c r="D2187" s="2" t="s">
        <v>41</v>
      </c>
      <c r="E2187" s="2">
        <v>0</v>
      </c>
      <c r="F2187" s="2" t="s">
        <v>54</v>
      </c>
      <c r="G2187" s="2" t="s">
        <v>66</v>
      </c>
      <c r="H2187" s="2" t="s">
        <v>2263</v>
      </c>
      <c r="I2187" s="2">
        <v>2594</v>
      </c>
      <c r="J2187" s="2" t="s">
        <v>45</v>
      </c>
      <c r="K2187" s="2" t="s">
        <v>62</v>
      </c>
      <c r="L2187" s="2" t="s">
        <v>47</v>
      </c>
      <c r="M2187" s="2" t="s">
        <v>50</v>
      </c>
      <c r="N2187" s="2" t="s">
        <v>48</v>
      </c>
      <c r="O2187" s="2">
        <v>3</v>
      </c>
      <c r="P2187" s="2">
        <v>30</v>
      </c>
      <c r="Q2187" s="2">
        <v>5</v>
      </c>
      <c r="R2187" s="2" t="s">
        <v>71</v>
      </c>
      <c r="S2187" s="2">
        <v>1</v>
      </c>
      <c r="T2187" s="2">
        <v>2</v>
      </c>
      <c r="U2187" s="2">
        <v>300</v>
      </c>
      <c r="V2187" s="2">
        <v>40</v>
      </c>
      <c r="W2187" s="2">
        <v>48000</v>
      </c>
      <c r="X2187" s="2" t="e">
        <v>#NAME?</v>
      </c>
      <c r="Y2187" s="2">
        <v>3</v>
      </c>
      <c r="Z2187" s="2">
        <v>1</v>
      </c>
      <c r="AA2187" s="2">
        <v>2</v>
      </c>
      <c r="AB2187" s="2">
        <v>0</v>
      </c>
      <c r="AC2187" s="2">
        <v>17</v>
      </c>
      <c r="AD2187" s="2">
        <v>3</v>
      </c>
      <c r="AE2187" s="2">
        <v>1</v>
      </c>
      <c r="AF2187" s="2">
        <v>0</v>
      </c>
      <c r="AG2187" s="2">
        <v>4</v>
      </c>
      <c r="AH2187" s="2">
        <v>3</v>
      </c>
      <c r="AI2187" s="2">
        <v>3</v>
      </c>
      <c r="AJ2187" s="2">
        <v>2</v>
      </c>
      <c r="AK2187" s="2">
        <v>1</v>
      </c>
      <c r="AL2187" s="2">
        <v>2</v>
      </c>
    </row>
    <row r="2188" spans="1:38">
      <c r="A2188" s="2" t="s">
        <v>50</v>
      </c>
      <c r="B2188" s="2" t="s">
        <v>39</v>
      </c>
      <c r="C2188" s="2" t="s">
        <v>63</v>
      </c>
      <c r="D2188" s="2" t="s">
        <v>53</v>
      </c>
      <c r="E2188" s="2">
        <v>1</v>
      </c>
      <c r="F2188" s="2" t="s">
        <v>54</v>
      </c>
      <c r="G2188" s="2" t="s">
        <v>66</v>
      </c>
      <c r="H2188" s="2" t="s">
        <v>2264</v>
      </c>
      <c r="I2188" s="2">
        <v>2595</v>
      </c>
      <c r="J2188" s="2" t="s">
        <v>56</v>
      </c>
      <c r="K2188" s="2" t="s">
        <v>75</v>
      </c>
      <c r="L2188" s="2" t="s">
        <v>58</v>
      </c>
      <c r="M2188" s="2" t="s">
        <v>50</v>
      </c>
      <c r="N2188" s="2" t="s">
        <v>48</v>
      </c>
      <c r="O2188" s="2">
        <v>2</v>
      </c>
      <c r="P2188" s="2">
        <v>26</v>
      </c>
      <c r="Q2188" s="2">
        <v>2</v>
      </c>
      <c r="R2188" s="2" t="s">
        <v>49</v>
      </c>
      <c r="S2188" s="2">
        <v>1</v>
      </c>
      <c r="T2188" s="2">
        <v>4</v>
      </c>
      <c r="U2188" s="2">
        <v>160</v>
      </c>
      <c r="V2188" s="2">
        <v>40</v>
      </c>
      <c r="W2188" s="2">
        <v>25600</v>
      </c>
      <c r="X2188" s="2" t="e">
        <v>#NAME?</v>
      </c>
      <c r="Y2188" s="2">
        <v>4</v>
      </c>
      <c r="Z2188" s="2">
        <v>2</v>
      </c>
      <c r="AA2188" s="2">
        <v>4</v>
      </c>
      <c r="AB2188" s="2">
        <v>1</v>
      </c>
      <c r="AC2188" s="2">
        <v>12</v>
      </c>
      <c r="AD2188" s="2">
        <v>3</v>
      </c>
      <c r="AE2188" s="2">
        <v>2</v>
      </c>
      <c r="AF2188" s="2">
        <v>0</v>
      </c>
      <c r="AG2188" s="2">
        <v>8</v>
      </c>
      <c r="AH2188" s="2">
        <v>3</v>
      </c>
      <c r="AI2188" s="2">
        <v>8</v>
      </c>
      <c r="AJ2188" s="2">
        <v>7</v>
      </c>
      <c r="AK2188" s="2">
        <v>1</v>
      </c>
      <c r="AL2188" s="2">
        <v>3</v>
      </c>
    </row>
    <row r="2189" spans="1:38">
      <c r="A2189" s="2" t="s">
        <v>50</v>
      </c>
      <c r="B2189" s="2" t="s">
        <v>39</v>
      </c>
      <c r="C2189" s="2" t="s">
        <v>86</v>
      </c>
      <c r="D2189" s="2" t="s">
        <v>53</v>
      </c>
      <c r="E2189" s="2">
        <v>1</v>
      </c>
      <c r="F2189" s="2" t="s">
        <v>54</v>
      </c>
      <c r="G2189" s="2" t="s">
        <v>43</v>
      </c>
      <c r="H2189" s="2" t="s">
        <v>2265</v>
      </c>
      <c r="I2189" s="2">
        <v>2596</v>
      </c>
      <c r="J2189" s="2" t="s">
        <v>56</v>
      </c>
      <c r="K2189" s="2" t="s">
        <v>62</v>
      </c>
      <c r="L2189" s="2" t="s">
        <v>58</v>
      </c>
      <c r="M2189" s="2" t="s">
        <v>50</v>
      </c>
      <c r="N2189" s="2" t="s">
        <v>48</v>
      </c>
      <c r="O2189" s="2">
        <v>3</v>
      </c>
      <c r="P2189" s="2">
        <v>22</v>
      </c>
      <c r="Q2189" s="2">
        <v>8</v>
      </c>
      <c r="R2189" s="2" t="s">
        <v>59</v>
      </c>
      <c r="S2189" s="2">
        <v>1</v>
      </c>
      <c r="T2189" s="2">
        <v>2</v>
      </c>
      <c r="U2189" s="2">
        <v>470</v>
      </c>
      <c r="V2189" s="2">
        <v>40</v>
      </c>
      <c r="W2189" s="2">
        <v>75200</v>
      </c>
      <c r="X2189" s="2" t="e">
        <v>#NAME?</v>
      </c>
      <c r="Y2189" s="2">
        <v>1</v>
      </c>
      <c r="Z2189" s="2">
        <v>1</v>
      </c>
      <c r="AA2189" s="2">
        <v>1</v>
      </c>
      <c r="AB2189" s="2">
        <v>1</v>
      </c>
      <c r="AC2189" s="2">
        <v>15</v>
      </c>
      <c r="AD2189" s="2">
        <v>3</v>
      </c>
      <c r="AE2189" s="2">
        <v>1</v>
      </c>
      <c r="AF2189" s="2">
        <v>1</v>
      </c>
      <c r="AG2189" s="2">
        <v>4</v>
      </c>
      <c r="AH2189" s="2">
        <v>2</v>
      </c>
      <c r="AI2189" s="2">
        <v>4</v>
      </c>
      <c r="AJ2189" s="2">
        <v>3</v>
      </c>
      <c r="AK2189" s="2">
        <v>1</v>
      </c>
      <c r="AL2189" s="2">
        <v>1</v>
      </c>
    </row>
    <row r="2190" spans="1:38">
      <c r="A2190" s="2" t="s">
        <v>50</v>
      </c>
      <c r="B2190" s="2" t="s">
        <v>39</v>
      </c>
      <c r="C2190" s="2" t="s">
        <v>52</v>
      </c>
      <c r="D2190" s="2" t="s">
        <v>53</v>
      </c>
      <c r="E2190" s="2">
        <v>1</v>
      </c>
      <c r="F2190" s="2" t="s">
        <v>54</v>
      </c>
      <c r="G2190" s="2" t="s">
        <v>43</v>
      </c>
      <c r="H2190" s="2" t="s">
        <v>2266</v>
      </c>
      <c r="I2190" s="2">
        <v>2597</v>
      </c>
      <c r="J2190" s="2" t="s">
        <v>56</v>
      </c>
      <c r="K2190" s="2" t="s">
        <v>77</v>
      </c>
      <c r="L2190" s="2" t="s">
        <v>47</v>
      </c>
      <c r="M2190" s="2" t="s">
        <v>50</v>
      </c>
      <c r="N2190" s="2" t="s">
        <v>48</v>
      </c>
      <c r="O2190" s="2">
        <v>0</v>
      </c>
      <c r="P2190" s="2">
        <v>48</v>
      </c>
      <c r="Q2190" s="2">
        <v>6</v>
      </c>
      <c r="R2190" s="2" t="s">
        <v>71</v>
      </c>
      <c r="S2190" s="2">
        <v>1</v>
      </c>
      <c r="T2190" s="2">
        <v>1</v>
      </c>
      <c r="U2190" s="2">
        <v>485</v>
      </c>
      <c r="V2190" s="2">
        <v>40</v>
      </c>
      <c r="W2190" s="2">
        <v>77600</v>
      </c>
      <c r="X2190" s="2" t="e">
        <v>#NAME?</v>
      </c>
      <c r="Y2190" s="2">
        <v>2</v>
      </c>
      <c r="Z2190" s="2">
        <v>2</v>
      </c>
      <c r="AA2190" s="2">
        <v>3</v>
      </c>
      <c r="AB2190" s="2">
        <v>2</v>
      </c>
      <c r="AC2190" s="2">
        <v>13</v>
      </c>
      <c r="AD2190" s="2">
        <v>3</v>
      </c>
      <c r="AE2190" s="2">
        <v>4</v>
      </c>
      <c r="AF2190" s="2">
        <v>0</v>
      </c>
      <c r="AG2190" s="2">
        <v>19</v>
      </c>
      <c r="AH2190" s="2">
        <v>3</v>
      </c>
      <c r="AI2190" s="2">
        <v>2</v>
      </c>
      <c r="AJ2190" s="2">
        <v>2</v>
      </c>
      <c r="AK2190" s="2">
        <v>2</v>
      </c>
      <c r="AL2190" s="2">
        <v>2</v>
      </c>
    </row>
    <row r="2191" spans="1:38">
      <c r="A2191" s="2" t="s">
        <v>50</v>
      </c>
      <c r="B2191" s="2" t="s">
        <v>39</v>
      </c>
      <c r="C2191" s="2" t="s">
        <v>52</v>
      </c>
      <c r="D2191" s="2" t="s">
        <v>53</v>
      </c>
      <c r="E2191" s="2">
        <v>1</v>
      </c>
      <c r="F2191" s="2" t="s">
        <v>54</v>
      </c>
      <c r="G2191" s="2" t="s">
        <v>43</v>
      </c>
      <c r="H2191" s="2" t="s">
        <v>2267</v>
      </c>
      <c r="I2191" s="2">
        <v>2598</v>
      </c>
      <c r="J2191" s="2" t="s">
        <v>56</v>
      </c>
      <c r="K2191" s="2" t="s">
        <v>77</v>
      </c>
      <c r="L2191" s="2" t="s">
        <v>47</v>
      </c>
      <c r="M2191" s="2" t="s">
        <v>50</v>
      </c>
      <c r="N2191" s="2" t="s">
        <v>48</v>
      </c>
      <c r="O2191" s="2">
        <v>3</v>
      </c>
      <c r="P2191" s="2">
        <v>48</v>
      </c>
      <c r="Q2191" s="2">
        <v>4</v>
      </c>
      <c r="R2191" s="2" t="s">
        <v>65</v>
      </c>
      <c r="S2191" s="2">
        <v>1</v>
      </c>
      <c r="T2191" s="2">
        <v>3</v>
      </c>
      <c r="U2191" s="2">
        <v>390</v>
      </c>
      <c r="V2191" s="2">
        <v>40</v>
      </c>
      <c r="W2191" s="2">
        <v>62400</v>
      </c>
      <c r="X2191" s="2" t="e">
        <v>#NAME?</v>
      </c>
      <c r="Y2191" s="2">
        <v>2</v>
      </c>
      <c r="Z2191" s="2">
        <v>3</v>
      </c>
      <c r="AA2191" s="2">
        <v>3</v>
      </c>
      <c r="AB2191" s="2">
        <v>7</v>
      </c>
      <c r="AC2191" s="2">
        <v>14</v>
      </c>
      <c r="AD2191" s="2">
        <v>3</v>
      </c>
      <c r="AE2191" s="2">
        <v>2</v>
      </c>
      <c r="AF2191" s="2">
        <v>0</v>
      </c>
      <c r="AG2191" s="2">
        <v>27</v>
      </c>
      <c r="AH2191" s="2">
        <v>3</v>
      </c>
      <c r="AI2191" s="2">
        <v>15</v>
      </c>
      <c r="AJ2191" s="2">
        <v>11</v>
      </c>
      <c r="AK2191" s="2">
        <v>4</v>
      </c>
      <c r="AL2191" s="2">
        <v>8</v>
      </c>
    </row>
    <row r="2192" spans="1:38">
      <c r="A2192" s="2" t="s">
        <v>50</v>
      </c>
      <c r="B2192" s="2" t="s">
        <v>39</v>
      </c>
      <c r="C2192" s="2" t="s">
        <v>40</v>
      </c>
      <c r="D2192" s="2" t="s">
        <v>53</v>
      </c>
      <c r="E2192" s="2">
        <v>1</v>
      </c>
      <c r="F2192" s="2" t="s">
        <v>54</v>
      </c>
      <c r="G2192" s="2" t="s">
        <v>66</v>
      </c>
      <c r="H2192" s="2" t="s">
        <v>2268</v>
      </c>
      <c r="I2192" s="2">
        <v>2599</v>
      </c>
      <c r="J2192" s="2" t="s">
        <v>45</v>
      </c>
      <c r="K2192" s="2" t="s">
        <v>75</v>
      </c>
      <c r="L2192" s="2" t="s">
        <v>47</v>
      </c>
      <c r="M2192" s="2" t="s">
        <v>50</v>
      </c>
      <c r="N2192" s="2" t="s">
        <v>48</v>
      </c>
      <c r="O2192" s="2">
        <v>6</v>
      </c>
      <c r="P2192" s="2">
        <v>41</v>
      </c>
      <c r="Q2192" s="2">
        <v>7</v>
      </c>
      <c r="R2192" s="2" t="s">
        <v>49</v>
      </c>
      <c r="S2192" s="2">
        <v>1</v>
      </c>
      <c r="T2192" s="2">
        <v>4</v>
      </c>
      <c r="U2192" s="2">
        <v>210</v>
      </c>
      <c r="V2192" s="2">
        <v>40</v>
      </c>
      <c r="W2192" s="2">
        <v>33600</v>
      </c>
      <c r="X2192" s="2" t="e">
        <v>#NAME?</v>
      </c>
      <c r="Y2192" s="2">
        <v>3</v>
      </c>
      <c r="Z2192" s="2">
        <v>2</v>
      </c>
      <c r="AA2192" s="2">
        <v>3</v>
      </c>
      <c r="AB2192" s="2">
        <v>6</v>
      </c>
      <c r="AC2192" s="2">
        <v>14</v>
      </c>
      <c r="AD2192" s="2">
        <v>3</v>
      </c>
      <c r="AE2192" s="2">
        <v>2</v>
      </c>
      <c r="AF2192" s="2">
        <v>0</v>
      </c>
      <c r="AG2192" s="2">
        <v>8</v>
      </c>
      <c r="AH2192" s="2">
        <v>3</v>
      </c>
      <c r="AI2192" s="2">
        <v>2</v>
      </c>
      <c r="AJ2192" s="2">
        <v>2</v>
      </c>
      <c r="AK2192" s="2">
        <v>2</v>
      </c>
      <c r="AL2192" s="2">
        <v>1</v>
      </c>
    </row>
    <row r="2193" spans="1:38">
      <c r="A2193" s="2" t="s">
        <v>50</v>
      </c>
      <c r="B2193" s="2" t="s">
        <v>39</v>
      </c>
      <c r="C2193" s="2" t="s">
        <v>40</v>
      </c>
      <c r="D2193" s="2" t="s">
        <v>53</v>
      </c>
      <c r="E2193" s="2">
        <v>1</v>
      </c>
      <c r="F2193" s="2" t="s">
        <v>54</v>
      </c>
      <c r="G2193" s="2" t="s">
        <v>43</v>
      </c>
      <c r="H2193" s="2" t="s">
        <v>2269</v>
      </c>
      <c r="I2193" s="2">
        <v>2600</v>
      </c>
      <c r="J2193" s="2" t="s">
        <v>45</v>
      </c>
      <c r="K2193" s="2" t="s">
        <v>75</v>
      </c>
      <c r="L2193" s="2" t="s">
        <v>58</v>
      </c>
      <c r="M2193" s="2" t="s">
        <v>50</v>
      </c>
      <c r="N2193" s="2" t="s">
        <v>48</v>
      </c>
      <c r="O2193" s="2">
        <v>3</v>
      </c>
      <c r="P2193" s="2">
        <v>39</v>
      </c>
      <c r="Q2193" s="2">
        <v>1</v>
      </c>
      <c r="R2193" s="2" t="s">
        <v>59</v>
      </c>
      <c r="S2193" s="2">
        <v>1</v>
      </c>
      <c r="T2193" s="2">
        <v>4</v>
      </c>
      <c r="U2193" s="2">
        <v>325</v>
      </c>
      <c r="V2193" s="2">
        <v>40</v>
      </c>
      <c r="W2193" s="2">
        <v>52000</v>
      </c>
      <c r="X2193" s="2" t="e">
        <v>#NAME?</v>
      </c>
      <c r="Y2193" s="2">
        <v>2</v>
      </c>
      <c r="Z2193" s="2">
        <v>4</v>
      </c>
      <c r="AA2193" s="2">
        <v>4</v>
      </c>
      <c r="AB2193" s="2">
        <v>1</v>
      </c>
      <c r="AC2193" s="2">
        <v>16</v>
      </c>
      <c r="AD2193" s="2">
        <v>3</v>
      </c>
      <c r="AE2193" s="2">
        <v>3</v>
      </c>
      <c r="AF2193" s="2">
        <v>1</v>
      </c>
      <c r="AG2193" s="2">
        <v>21</v>
      </c>
      <c r="AH2193" s="2">
        <v>3</v>
      </c>
      <c r="AI2193" s="2">
        <v>21</v>
      </c>
      <c r="AJ2193" s="2">
        <v>6</v>
      </c>
      <c r="AK2193" s="2">
        <v>11</v>
      </c>
      <c r="AL2193" s="2">
        <v>8</v>
      </c>
    </row>
    <row r="2194" spans="1:38">
      <c r="A2194" s="2" t="s">
        <v>50</v>
      </c>
      <c r="B2194" s="2" t="s">
        <v>39</v>
      </c>
      <c r="C2194" s="2" t="s">
        <v>63</v>
      </c>
      <c r="D2194" s="2" t="s">
        <v>53</v>
      </c>
      <c r="E2194" s="2">
        <v>1</v>
      </c>
      <c r="F2194" s="2" t="s">
        <v>54</v>
      </c>
      <c r="G2194" s="2" t="s">
        <v>43</v>
      </c>
      <c r="H2194" s="2" t="s">
        <v>2270</v>
      </c>
      <c r="I2194" s="2">
        <v>2601</v>
      </c>
      <c r="J2194" s="2" t="s">
        <v>45</v>
      </c>
      <c r="K2194" s="2" t="s">
        <v>75</v>
      </c>
      <c r="L2194" s="2" t="s">
        <v>58</v>
      </c>
      <c r="M2194" s="2" t="s">
        <v>50</v>
      </c>
      <c r="N2194" s="2" t="s">
        <v>48</v>
      </c>
      <c r="O2194" s="2">
        <v>2</v>
      </c>
      <c r="P2194" s="2">
        <v>27</v>
      </c>
      <c r="Q2194" s="2">
        <v>2</v>
      </c>
      <c r="R2194" s="2" t="s">
        <v>65</v>
      </c>
      <c r="S2194" s="2">
        <v>1</v>
      </c>
      <c r="T2194" s="2">
        <v>1</v>
      </c>
      <c r="U2194" s="2">
        <v>235</v>
      </c>
      <c r="V2194" s="2">
        <v>40</v>
      </c>
      <c r="W2194" s="2">
        <v>37600</v>
      </c>
      <c r="X2194" s="2" t="e">
        <v>#NAME?</v>
      </c>
      <c r="Y2194" s="2">
        <v>3</v>
      </c>
      <c r="Z2194" s="2">
        <v>2</v>
      </c>
      <c r="AA2194" s="2">
        <v>4</v>
      </c>
      <c r="AB2194" s="2">
        <v>0</v>
      </c>
      <c r="AC2194" s="2">
        <v>18</v>
      </c>
      <c r="AD2194" s="2">
        <v>3</v>
      </c>
      <c r="AE2194" s="2">
        <v>2</v>
      </c>
      <c r="AF2194" s="2">
        <v>1</v>
      </c>
      <c r="AG2194" s="2">
        <v>4</v>
      </c>
      <c r="AH2194" s="2">
        <v>3</v>
      </c>
      <c r="AI2194" s="2">
        <v>3</v>
      </c>
      <c r="AJ2194" s="2">
        <v>2</v>
      </c>
      <c r="AK2194" s="2">
        <v>2</v>
      </c>
      <c r="AL2194" s="2">
        <v>2</v>
      </c>
    </row>
    <row r="2195" spans="1:38">
      <c r="A2195" s="2" t="s">
        <v>50</v>
      </c>
      <c r="B2195" s="2" t="s">
        <v>39</v>
      </c>
      <c r="C2195" s="2" t="s">
        <v>40</v>
      </c>
      <c r="D2195" s="2" t="s">
        <v>53</v>
      </c>
      <c r="E2195" s="2">
        <v>1</v>
      </c>
      <c r="F2195" s="2" t="s">
        <v>54</v>
      </c>
      <c r="G2195" s="2" t="s">
        <v>60</v>
      </c>
      <c r="H2195" s="2" t="s">
        <v>2271</v>
      </c>
      <c r="I2195" s="2">
        <v>2602</v>
      </c>
      <c r="J2195" s="2" t="s">
        <v>56</v>
      </c>
      <c r="K2195" s="2" t="s">
        <v>62</v>
      </c>
      <c r="L2195" s="2" t="s">
        <v>73</v>
      </c>
      <c r="M2195" s="2" t="s">
        <v>50</v>
      </c>
      <c r="N2195" s="2" t="s">
        <v>48</v>
      </c>
      <c r="O2195" s="2">
        <v>4</v>
      </c>
      <c r="P2195" s="2">
        <v>35</v>
      </c>
      <c r="Q2195" s="2">
        <v>10</v>
      </c>
      <c r="R2195" s="2" t="s">
        <v>71</v>
      </c>
      <c r="S2195" s="2">
        <v>1</v>
      </c>
      <c r="T2195" s="2">
        <v>2</v>
      </c>
      <c r="U2195" s="2">
        <v>225</v>
      </c>
      <c r="V2195" s="2">
        <v>40</v>
      </c>
      <c r="W2195" s="2">
        <v>36000</v>
      </c>
      <c r="X2195" s="2" t="e">
        <v>#NAME?</v>
      </c>
      <c r="Y2195" s="2">
        <v>3</v>
      </c>
      <c r="Z2195" s="2">
        <v>1</v>
      </c>
      <c r="AA2195" s="2">
        <v>4</v>
      </c>
      <c r="AB2195" s="2">
        <v>1</v>
      </c>
      <c r="AC2195" s="2">
        <v>20</v>
      </c>
      <c r="AD2195" s="2">
        <v>4</v>
      </c>
      <c r="AE2195" s="2">
        <v>1</v>
      </c>
      <c r="AF2195" s="2">
        <v>1</v>
      </c>
      <c r="AG2195" s="2">
        <v>3</v>
      </c>
      <c r="AH2195" s="2">
        <v>2</v>
      </c>
      <c r="AI2195" s="2">
        <v>3</v>
      </c>
      <c r="AJ2195" s="2">
        <v>2</v>
      </c>
      <c r="AK2195" s="2">
        <v>1</v>
      </c>
      <c r="AL2195" s="2">
        <v>2</v>
      </c>
    </row>
    <row r="2196" spans="1:38">
      <c r="A2196" s="2" t="s">
        <v>50</v>
      </c>
      <c r="B2196" s="2" t="s">
        <v>39</v>
      </c>
      <c r="C2196" s="2" t="s">
        <v>40</v>
      </c>
      <c r="D2196" s="2" t="s">
        <v>53</v>
      </c>
      <c r="E2196" s="2">
        <v>1</v>
      </c>
      <c r="F2196" s="2" t="s">
        <v>42</v>
      </c>
      <c r="G2196" s="2" t="s">
        <v>100</v>
      </c>
      <c r="H2196" s="2" t="s">
        <v>2272</v>
      </c>
      <c r="I2196" s="2">
        <v>2603</v>
      </c>
      <c r="J2196" s="2" t="s">
        <v>56</v>
      </c>
      <c r="K2196" s="2" t="s">
        <v>89</v>
      </c>
      <c r="L2196" s="2" t="s">
        <v>58</v>
      </c>
      <c r="M2196" s="2" t="s">
        <v>50</v>
      </c>
      <c r="N2196" s="2" t="s">
        <v>48</v>
      </c>
      <c r="O2196" s="2">
        <v>3</v>
      </c>
      <c r="P2196" s="2">
        <v>42</v>
      </c>
      <c r="Q2196" s="2">
        <v>5</v>
      </c>
      <c r="R2196" s="2" t="s">
        <v>49</v>
      </c>
      <c r="S2196" s="2">
        <v>1</v>
      </c>
      <c r="T2196" s="2">
        <v>4</v>
      </c>
      <c r="U2196" s="2">
        <v>450</v>
      </c>
      <c r="V2196" s="2">
        <v>40</v>
      </c>
      <c r="W2196" s="2">
        <v>72000</v>
      </c>
      <c r="X2196" s="2" t="e">
        <v>#NAME?</v>
      </c>
      <c r="Y2196" s="2">
        <v>3</v>
      </c>
      <c r="Z2196" s="2">
        <v>5</v>
      </c>
      <c r="AA2196" s="2">
        <v>3</v>
      </c>
      <c r="AB2196" s="2">
        <v>6</v>
      </c>
      <c r="AC2196" s="2">
        <v>13</v>
      </c>
      <c r="AD2196" s="2">
        <v>3</v>
      </c>
      <c r="AE2196" s="2">
        <v>2</v>
      </c>
      <c r="AF2196" s="2">
        <v>0</v>
      </c>
      <c r="AG2196" s="2">
        <v>21</v>
      </c>
      <c r="AH2196" s="2">
        <v>4</v>
      </c>
      <c r="AI2196" s="2">
        <v>1</v>
      </c>
      <c r="AJ2196" s="2">
        <v>0</v>
      </c>
      <c r="AK2196" s="2">
        <v>0</v>
      </c>
      <c r="AL2196" s="2">
        <v>0</v>
      </c>
    </row>
    <row r="2197" spans="1:38">
      <c r="A2197" s="2" t="s">
        <v>50</v>
      </c>
      <c r="B2197" s="2" t="s">
        <v>39</v>
      </c>
      <c r="C2197" s="2" t="s">
        <v>52</v>
      </c>
      <c r="D2197" s="2" t="s">
        <v>53</v>
      </c>
      <c r="E2197" s="2">
        <v>1</v>
      </c>
      <c r="F2197" s="2" t="s">
        <v>54</v>
      </c>
      <c r="G2197" s="2" t="s">
        <v>43</v>
      </c>
      <c r="H2197" s="2" t="s">
        <v>2273</v>
      </c>
      <c r="I2197" s="2">
        <v>2604</v>
      </c>
      <c r="J2197" s="2" t="s">
        <v>56</v>
      </c>
      <c r="K2197" s="2" t="s">
        <v>62</v>
      </c>
      <c r="L2197" s="2" t="s">
        <v>58</v>
      </c>
      <c r="M2197" s="2" t="s">
        <v>50</v>
      </c>
      <c r="N2197" s="2" t="s">
        <v>48</v>
      </c>
      <c r="O2197" s="2">
        <v>5</v>
      </c>
      <c r="P2197" s="2">
        <v>50</v>
      </c>
      <c r="Q2197" s="2">
        <v>9</v>
      </c>
      <c r="R2197" s="2" t="s">
        <v>71</v>
      </c>
      <c r="S2197" s="2">
        <v>1</v>
      </c>
      <c r="T2197" s="2">
        <v>1</v>
      </c>
      <c r="U2197" s="2">
        <v>320</v>
      </c>
      <c r="V2197" s="2">
        <v>40</v>
      </c>
      <c r="W2197" s="2">
        <v>51200</v>
      </c>
      <c r="X2197" s="2" t="e">
        <v>#NAME?</v>
      </c>
      <c r="Y2197" s="2">
        <v>3</v>
      </c>
      <c r="Z2197" s="2">
        <v>1</v>
      </c>
      <c r="AA2197" s="2">
        <v>4</v>
      </c>
      <c r="AB2197" s="2">
        <v>4</v>
      </c>
      <c r="AC2197" s="2">
        <v>18</v>
      </c>
      <c r="AD2197" s="2">
        <v>3</v>
      </c>
      <c r="AE2197" s="2">
        <v>2</v>
      </c>
      <c r="AF2197" s="2">
        <v>0</v>
      </c>
      <c r="AG2197" s="2">
        <v>8</v>
      </c>
      <c r="AH2197" s="2">
        <v>3</v>
      </c>
      <c r="AI2197" s="2">
        <v>1</v>
      </c>
      <c r="AJ2197" s="2">
        <v>0</v>
      </c>
      <c r="AK2197" s="2">
        <v>0</v>
      </c>
      <c r="AL2197" s="2">
        <v>0</v>
      </c>
    </row>
    <row r="2198" spans="1:38">
      <c r="A2198" s="2" t="s">
        <v>50</v>
      </c>
      <c r="B2198" s="2" t="s">
        <v>39</v>
      </c>
      <c r="C2198" s="2" t="s">
        <v>69</v>
      </c>
      <c r="D2198" s="2" t="s">
        <v>53</v>
      </c>
      <c r="E2198" s="2">
        <v>1</v>
      </c>
      <c r="F2198" s="2" t="s">
        <v>54</v>
      </c>
      <c r="G2198" s="2" t="s">
        <v>43</v>
      </c>
      <c r="H2198" s="2" t="s">
        <v>2274</v>
      </c>
      <c r="I2198" s="2">
        <v>2605</v>
      </c>
      <c r="J2198" s="2" t="s">
        <v>45</v>
      </c>
      <c r="K2198" s="2" t="s">
        <v>75</v>
      </c>
      <c r="L2198" s="2" t="s">
        <v>47</v>
      </c>
      <c r="M2198" s="2" t="s">
        <v>38</v>
      </c>
      <c r="N2198" s="2" t="s">
        <v>48</v>
      </c>
      <c r="O2198" s="2">
        <v>4</v>
      </c>
      <c r="P2198" s="2">
        <v>59</v>
      </c>
      <c r="Q2198" s="2">
        <v>2</v>
      </c>
      <c r="R2198" s="2" t="s">
        <v>71</v>
      </c>
      <c r="S2198" s="2">
        <v>1</v>
      </c>
      <c r="T2198" s="2">
        <v>3</v>
      </c>
      <c r="U2198" s="2">
        <v>345</v>
      </c>
      <c r="V2198" s="2">
        <v>40</v>
      </c>
      <c r="W2198" s="2">
        <v>55200</v>
      </c>
      <c r="X2198" s="2" t="e">
        <v>#NAME?</v>
      </c>
      <c r="Y2198" s="2">
        <v>2</v>
      </c>
      <c r="Z2198" s="2">
        <v>4</v>
      </c>
      <c r="AA2198" s="2">
        <v>4</v>
      </c>
      <c r="AB2198" s="2">
        <v>3</v>
      </c>
      <c r="AC2198" s="2">
        <v>13</v>
      </c>
      <c r="AD2198" s="2">
        <v>3</v>
      </c>
      <c r="AE2198" s="2">
        <v>1</v>
      </c>
      <c r="AF2198" s="2">
        <v>0</v>
      </c>
      <c r="AG2198" s="2">
        <v>30</v>
      </c>
      <c r="AH2198" s="2">
        <v>3</v>
      </c>
      <c r="AI2198" s="2">
        <v>5</v>
      </c>
      <c r="AJ2198" s="2">
        <v>3</v>
      </c>
      <c r="AK2198" s="2">
        <v>4</v>
      </c>
      <c r="AL2198" s="2">
        <v>3</v>
      </c>
    </row>
    <row r="2199" spans="1:38">
      <c r="A2199" s="2" t="s">
        <v>38</v>
      </c>
      <c r="B2199" s="2" t="s">
        <v>39</v>
      </c>
      <c r="C2199" s="2" t="s">
        <v>40</v>
      </c>
      <c r="D2199" s="2" t="s">
        <v>41</v>
      </c>
      <c r="E2199" s="2">
        <v>0</v>
      </c>
      <c r="F2199" s="2" t="s">
        <v>54</v>
      </c>
      <c r="G2199" s="2" t="s">
        <v>66</v>
      </c>
      <c r="H2199" s="2" t="s">
        <v>2275</v>
      </c>
      <c r="I2199" s="2">
        <v>2606</v>
      </c>
      <c r="J2199" s="2" t="s">
        <v>45</v>
      </c>
      <c r="K2199" s="2" t="s">
        <v>77</v>
      </c>
      <c r="L2199" s="2" t="s">
        <v>58</v>
      </c>
      <c r="M2199" s="2" t="s">
        <v>50</v>
      </c>
      <c r="N2199" s="2" t="s">
        <v>48</v>
      </c>
      <c r="O2199" s="2">
        <v>2</v>
      </c>
      <c r="P2199" s="2">
        <v>37</v>
      </c>
      <c r="Q2199" s="2">
        <v>11</v>
      </c>
      <c r="R2199" s="2" t="s">
        <v>49</v>
      </c>
      <c r="S2199" s="2">
        <v>1</v>
      </c>
      <c r="T2199" s="2">
        <v>1</v>
      </c>
      <c r="U2199" s="2">
        <v>305</v>
      </c>
      <c r="V2199" s="2">
        <v>40</v>
      </c>
      <c r="W2199" s="2">
        <v>48800</v>
      </c>
      <c r="X2199" s="2" t="e">
        <v>#NAME?</v>
      </c>
      <c r="Y2199" s="2">
        <v>1</v>
      </c>
      <c r="Z2199" s="2">
        <v>2</v>
      </c>
      <c r="AA2199" s="2">
        <v>2</v>
      </c>
      <c r="AB2199" s="2">
        <v>5</v>
      </c>
      <c r="AC2199" s="2">
        <v>15</v>
      </c>
      <c r="AD2199" s="2">
        <v>3</v>
      </c>
      <c r="AE2199" s="2">
        <v>1</v>
      </c>
      <c r="AF2199" s="2">
        <v>0</v>
      </c>
      <c r="AG2199" s="2">
        <v>15</v>
      </c>
      <c r="AH2199" s="2">
        <v>1</v>
      </c>
      <c r="AI2199" s="2">
        <v>1</v>
      </c>
      <c r="AJ2199" s="2">
        <v>0</v>
      </c>
      <c r="AK2199" s="2">
        <v>0</v>
      </c>
      <c r="AL2199" s="2">
        <v>0</v>
      </c>
    </row>
    <row r="2200" spans="1:38">
      <c r="A2200" s="2" t="s">
        <v>50</v>
      </c>
      <c r="B2200" s="2" t="s">
        <v>51</v>
      </c>
      <c r="C2200" s="2" t="s">
        <v>69</v>
      </c>
      <c r="D2200" s="2" t="s">
        <v>53</v>
      </c>
      <c r="E2200" s="2">
        <v>1</v>
      </c>
      <c r="F2200" s="2" t="s">
        <v>54</v>
      </c>
      <c r="G2200" s="2" t="s">
        <v>66</v>
      </c>
      <c r="H2200" s="2" t="s">
        <v>2276</v>
      </c>
      <c r="I2200" s="2">
        <v>2607</v>
      </c>
      <c r="J2200" s="2" t="s">
        <v>56</v>
      </c>
      <c r="K2200" s="2" t="s">
        <v>77</v>
      </c>
      <c r="L2200" s="2" t="s">
        <v>58</v>
      </c>
      <c r="M2200" s="2" t="s">
        <v>38</v>
      </c>
      <c r="N2200" s="2" t="s">
        <v>48</v>
      </c>
      <c r="O2200" s="2">
        <v>3</v>
      </c>
      <c r="P2200" s="2">
        <v>55</v>
      </c>
      <c r="Q2200" s="2">
        <v>18</v>
      </c>
      <c r="R2200" s="2" t="s">
        <v>65</v>
      </c>
      <c r="S2200" s="2">
        <v>1</v>
      </c>
      <c r="T2200" s="2">
        <v>3</v>
      </c>
      <c r="U2200" s="2">
        <v>310</v>
      </c>
      <c r="V2200" s="2">
        <v>40</v>
      </c>
      <c r="W2200" s="2">
        <v>49600</v>
      </c>
      <c r="X2200" s="2" t="e">
        <v>#NAME?</v>
      </c>
      <c r="Y2200" s="2">
        <v>3</v>
      </c>
      <c r="Z2200" s="2">
        <v>2</v>
      </c>
      <c r="AA2200" s="2">
        <v>2</v>
      </c>
      <c r="AB2200" s="2">
        <v>3</v>
      </c>
      <c r="AC2200" s="2">
        <v>14</v>
      </c>
      <c r="AD2200" s="2">
        <v>3</v>
      </c>
      <c r="AE2200" s="2">
        <v>4</v>
      </c>
      <c r="AF2200" s="2">
        <v>2</v>
      </c>
      <c r="AG2200" s="2">
        <v>17</v>
      </c>
      <c r="AH2200" s="2">
        <v>3</v>
      </c>
      <c r="AI2200" s="2">
        <v>8</v>
      </c>
      <c r="AJ2200" s="2">
        <v>7</v>
      </c>
      <c r="AK2200" s="2">
        <v>6</v>
      </c>
      <c r="AL2200" s="2">
        <v>7</v>
      </c>
    </row>
    <row r="2201" spans="1:38">
      <c r="A2201" s="2" t="s">
        <v>50</v>
      </c>
      <c r="B2201" s="2" t="s">
        <v>85</v>
      </c>
      <c r="C2201" s="2" t="s">
        <v>40</v>
      </c>
      <c r="D2201" s="2" t="s">
        <v>53</v>
      </c>
      <c r="E2201" s="2">
        <v>1</v>
      </c>
      <c r="F2201" s="2" t="s">
        <v>54</v>
      </c>
      <c r="G2201" s="2" t="s">
        <v>43</v>
      </c>
      <c r="H2201" s="2" t="s">
        <v>2277</v>
      </c>
      <c r="I2201" s="2">
        <v>2608</v>
      </c>
      <c r="J2201" s="2" t="s">
        <v>45</v>
      </c>
      <c r="K2201" s="2" t="s">
        <v>95</v>
      </c>
      <c r="L2201" s="2" t="s">
        <v>73</v>
      </c>
      <c r="M2201" s="2" t="s">
        <v>50</v>
      </c>
      <c r="N2201" s="2" t="s">
        <v>48</v>
      </c>
      <c r="O2201" s="2">
        <v>3</v>
      </c>
      <c r="P2201" s="2">
        <v>41</v>
      </c>
      <c r="Q2201" s="2">
        <v>7</v>
      </c>
      <c r="R2201" s="2" t="s">
        <v>59</v>
      </c>
      <c r="S2201" s="2">
        <v>1</v>
      </c>
      <c r="T2201" s="2">
        <v>2</v>
      </c>
      <c r="U2201" s="2">
        <v>275</v>
      </c>
      <c r="V2201" s="2">
        <v>40</v>
      </c>
      <c r="W2201" s="2">
        <v>44000</v>
      </c>
      <c r="X2201" s="2" t="e">
        <v>#NAME?</v>
      </c>
      <c r="Y2201" s="2">
        <v>1</v>
      </c>
      <c r="Z2201" s="2">
        <v>5</v>
      </c>
      <c r="AA2201" s="2">
        <v>3</v>
      </c>
      <c r="AB2201" s="2">
        <v>1</v>
      </c>
      <c r="AC2201" s="2">
        <v>22</v>
      </c>
      <c r="AD2201" s="2">
        <v>4</v>
      </c>
      <c r="AE2201" s="2">
        <v>2</v>
      </c>
      <c r="AF2201" s="2">
        <v>2</v>
      </c>
      <c r="AG2201" s="2">
        <v>21</v>
      </c>
      <c r="AH2201" s="2">
        <v>3</v>
      </c>
      <c r="AI2201" s="2">
        <v>21</v>
      </c>
      <c r="AJ2201" s="2">
        <v>16</v>
      </c>
      <c r="AK2201" s="2">
        <v>5</v>
      </c>
      <c r="AL2201" s="2">
        <v>10</v>
      </c>
    </row>
    <row r="2202" spans="1:38">
      <c r="A2202" s="2" t="s">
        <v>50</v>
      </c>
      <c r="B2202" s="2" t="s">
        <v>39</v>
      </c>
      <c r="C2202" s="2" t="s">
        <v>40</v>
      </c>
      <c r="D2202" s="2" t="s">
        <v>53</v>
      </c>
      <c r="E2202" s="2">
        <v>1</v>
      </c>
      <c r="F2202" s="2" t="s">
        <v>42</v>
      </c>
      <c r="G2202" s="2" t="s">
        <v>43</v>
      </c>
      <c r="H2202" s="2" t="s">
        <v>2278</v>
      </c>
      <c r="I2202" s="2">
        <v>2609</v>
      </c>
      <c r="J2202" s="2" t="s">
        <v>56</v>
      </c>
      <c r="K2202" s="2" t="s">
        <v>46</v>
      </c>
      <c r="L2202" s="2" t="s">
        <v>47</v>
      </c>
      <c r="M2202" s="2" t="s">
        <v>38</v>
      </c>
      <c r="N2202" s="2" t="s">
        <v>48</v>
      </c>
      <c r="O2202" s="2">
        <v>1</v>
      </c>
      <c r="P2202" s="2">
        <v>38</v>
      </c>
      <c r="Q2202" s="2">
        <v>3</v>
      </c>
      <c r="R2202" s="2" t="s">
        <v>65</v>
      </c>
      <c r="S2202" s="2">
        <v>1</v>
      </c>
      <c r="T2202" s="2">
        <v>2</v>
      </c>
      <c r="U2202" s="2">
        <v>210</v>
      </c>
      <c r="V2202" s="2">
        <v>40</v>
      </c>
      <c r="W2202" s="2">
        <v>33600</v>
      </c>
      <c r="X2202" s="2" t="e">
        <v>#NAME?</v>
      </c>
      <c r="Y2202" s="2">
        <v>3</v>
      </c>
      <c r="Z2202" s="2">
        <v>2</v>
      </c>
      <c r="AA2202" s="2">
        <v>4</v>
      </c>
      <c r="AB2202" s="2">
        <v>8</v>
      </c>
      <c r="AC2202" s="2">
        <v>12</v>
      </c>
      <c r="AD2202" s="2">
        <v>3</v>
      </c>
      <c r="AE2202" s="2">
        <v>3</v>
      </c>
      <c r="AF2202" s="2">
        <v>0</v>
      </c>
      <c r="AG2202" s="2">
        <v>19</v>
      </c>
      <c r="AH2202" s="2">
        <v>3</v>
      </c>
      <c r="AI2202" s="2">
        <v>1</v>
      </c>
      <c r="AJ2202" s="2">
        <v>0</v>
      </c>
      <c r="AK2202" s="2">
        <v>0</v>
      </c>
      <c r="AL2202" s="2">
        <v>0</v>
      </c>
    </row>
    <row r="2203" spans="1:38">
      <c r="A2203" s="2" t="s">
        <v>38</v>
      </c>
      <c r="B2203" s="2" t="s">
        <v>85</v>
      </c>
      <c r="C2203" s="2" t="s">
        <v>63</v>
      </c>
      <c r="D2203" s="2" t="s">
        <v>41</v>
      </c>
      <c r="E2203" s="2">
        <v>0</v>
      </c>
      <c r="F2203" s="2" t="s">
        <v>42</v>
      </c>
      <c r="G2203" s="2" t="s">
        <v>66</v>
      </c>
      <c r="H2203" s="2" t="s">
        <v>2279</v>
      </c>
      <c r="I2203" s="2">
        <v>2610</v>
      </c>
      <c r="J2203" s="2" t="s">
        <v>56</v>
      </c>
      <c r="K2203" s="2" t="s">
        <v>46</v>
      </c>
      <c r="L2203" s="2" t="s">
        <v>47</v>
      </c>
      <c r="M2203" s="2" t="s">
        <v>50</v>
      </c>
      <c r="N2203" s="2" t="s">
        <v>48</v>
      </c>
      <c r="O2203" s="2">
        <v>6</v>
      </c>
      <c r="P2203" s="2">
        <v>26</v>
      </c>
      <c r="Q2203" s="2">
        <v>29</v>
      </c>
      <c r="R2203" s="2" t="s">
        <v>49</v>
      </c>
      <c r="S2203" s="2">
        <v>1</v>
      </c>
      <c r="T2203" s="2">
        <v>2</v>
      </c>
      <c r="U2203" s="2">
        <v>395</v>
      </c>
      <c r="V2203" s="2">
        <v>40</v>
      </c>
      <c r="W2203" s="2">
        <v>63200</v>
      </c>
      <c r="X2203" s="2" t="e">
        <v>#NAME?</v>
      </c>
      <c r="Y2203" s="2">
        <v>1</v>
      </c>
      <c r="Z2203" s="2">
        <v>2</v>
      </c>
      <c r="AA2203" s="2">
        <v>1</v>
      </c>
      <c r="AB2203" s="2">
        <v>8</v>
      </c>
      <c r="AC2203" s="2">
        <v>18</v>
      </c>
      <c r="AD2203" s="2">
        <v>3</v>
      </c>
      <c r="AE2203" s="2">
        <v>4</v>
      </c>
      <c r="AF2203" s="2">
        <v>0</v>
      </c>
      <c r="AG2203" s="2">
        <v>7</v>
      </c>
      <c r="AH2203" s="2">
        <v>3</v>
      </c>
      <c r="AI2203" s="2">
        <v>2</v>
      </c>
      <c r="AJ2203" s="2">
        <v>2</v>
      </c>
      <c r="AK2203" s="2">
        <v>2</v>
      </c>
      <c r="AL2203" s="2">
        <v>2</v>
      </c>
    </row>
    <row r="2204" spans="1:38">
      <c r="A2204" s="2" t="s">
        <v>38</v>
      </c>
      <c r="B2204" s="2" t="s">
        <v>39</v>
      </c>
      <c r="C2204" s="2" t="s">
        <v>52</v>
      </c>
      <c r="D2204" s="2" t="s">
        <v>41</v>
      </c>
      <c r="E2204" s="2">
        <v>0</v>
      </c>
      <c r="F2204" s="2" t="s">
        <v>42</v>
      </c>
      <c r="G2204" s="2" t="s">
        <v>100</v>
      </c>
      <c r="H2204" s="2" t="s">
        <v>2280</v>
      </c>
      <c r="I2204" s="2">
        <v>2611</v>
      </c>
      <c r="J2204" s="2" t="s">
        <v>45</v>
      </c>
      <c r="K2204" s="2" t="s">
        <v>89</v>
      </c>
      <c r="L2204" s="2" t="s">
        <v>58</v>
      </c>
      <c r="M2204" s="2" t="s">
        <v>50</v>
      </c>
      <c r="N2204" s="2" t="s">
        <v>48</v>
      </c>
      <c r="O2204" s="2">
        <v>3</v>
      </c>
      <c r="P2204" s="2">
        <v>52</v>
      </c>
      <c r="Q2204" s="2">
        <v>2</v>
      </c>
      <c r="R2204" s="2" t="s">
        <v>59</v>
      </c>
      <c r="S2204" s="2">
        <v>1</v>
      </c>
      <c r="T2204" s="2">
        <v>1</v>
      </c>
      <c r="U2204" s="2">
        <v>285</v>
      </c>
      <c r="V2204" s="2">
        <v>40</v>
      </c>
      <c r="W2204" s="2">
        <v>45600</v>
      </c>
      <c r="X2204" s="2" t="e">
        <v>#NAME?</v>
      </c>
      <c r="Y2204" s="2">
        <v>1</v>
      </c>
      <c r="Z2204" s="2">
        <v>5</v>
      </c>
      <c r="AA2204" s="2">
        <v>4</v>
      </c>
      <c r="AB2204" s="2">
        <v>1</v>
      </c>
      <c r="AC2204" s="2">
        <v>15</v>
      </c>
      <c r="AD2204" s="2">
        <v>3</v>
      </c>
      <c r="AE2204" s="2">
        <v>4</v>
      </c>
      <c r="AF2204" s="2">
        <v>1</v>
      </c>
      <c r="AG2204" s="2">
        <v>33</v>
      </c>
      <c r="AH2204" s="2">
        <v>3</v>
      </c>
      <c r="AI2204" s="2">
        <v>32</v>
      </c>
      <c r="AJ2204" s="2">
        <v>14</v>
      </c>
      <c r="AK2204" s="2">
        <v>6</v>
      </c>
      <c r="AL2204" s="2">
        <v>9</v>
      </c>
    </row>
    <row r="2205" spans="1:38">
      <c r="A2205" s="2" t="s">
        <v>50</v>
      </c>
      <c r="B2205" s="2" t="s">
        <v>39</v>
      </c>
      <c r="C2205" s="2" t="s">
        <v>40</v>
      </c>
      <c r="D2205" s="2" t="s">
        <v>53</v>
      </c>
      <c r="E2205" s="2">
        <v>1</v>
      </c>
      <c r="F2205" s="2" t="s">
        <v>42</v>
      </c>
      <c r="G2205" s="2" t="s">
        <v>66</v>
      </c>
      <c r="H2205" s="2" t="s">
        <v>2281</v>
      </c>
      <c r="I2205" s="2">
        <v>2612</v>
      </c>
      <c r="J2205" s="2" t="s">
        <v>45</v>
      </c>
      <c r="K2205" s="2" t="s">
        <v>46</v>
      </c>
      <c r="L2205" s="2" t="s">
        <v>58</v>
      </c>
      <c r="M2205" s="2" t="s">
        <v>38</v>
      </c>
      <c r="N2205" s="2" t="s">
        <v>48</v>
      </c>
      <c r="O2205" s="2">
        <v>2</v>
      </c>
      <c r="P2205" s="2">
        <v>44</v>
      </c>
      <c r="Q2205" s="2">
        <v>28</v>
      </c>
      <c r="R2205" s="2" t="s">
        <v>71</v>
      </c>
      <c r="S2205" s="2">
        <v>1</v>
      </c>
      <c r="T2205" s="2">
        <v>4</v>
      </c>
      <c r="U2205" s="2">
        <v>265</v>
      </c>
      <c r="V2205" s="2">
        <v>40</v>
      </c>
      <c r="W2205" s="2">
        <v>42400</v>
      </c>
      <c r="X2205" s="2" t="e">
        <v>#NAME?</v>
      </c>
      <c r="Y2205" s="2">
        <v>4</v>
      </c>
      <c r="Z2205" s="2">
        <v>4</v>
      </c>
      <c r="AA2205" s="2">
        <v>4</v>
      </c>
      <c r="AB2205" s="2">
        <v>3</v>
      </c>
      <c r="AC2205" s="2">
        <v>18</v>
      </c>
      <c r="AD2205" s="2">
        <v>3</v>
      </c>
      <c r="AE2205" s="2">
        <v>3</v>
      </c>
      <c r="AF2205" s="2">
        <v>1</v>
      </c>
      <c r="AG2205" s="2">
        <v>23</v>
      </c>
      <c r="AH2205" s="2">
        <v>3</v>
      </c>
      <c r="AI2205" s="2">
        <v>12</v>
      </c>
      <c r="AJ2205" s="2">
        <v>11</v>
      </c>
      <c r="AK2205" s="2">
        <v>11</v>
      </c>
      <c r="AL2205" s="2">
        <v>11</v>
      </c>
    </row>
    <row r="2206" spans="1:38">
      <c r="A2206" s="2" t="s">
        <v>50</v>
      </c>
      <c r="B2206" s="2" t="s">
        <v>85</v>
      </c>
      <c r="C2206" s="2" t="s">
        <v>52</v>
      </c>
      <c r="D2206" s="2" t="s">
        <v>53</v>
      </c>
      <c r="E2206" s="2">
        <v>1</v>
      </c>
      <c r="F2206" s="2" t="s">
        <v>42</v>
      </c>
      <c r="G2206" s="2" t="s">
        <v>43</v>
      </c>
      <c r="H2206" s="2" t="s">
        <v>2282</v>
      </c>
      <c r="I2206" s="2">
        <v>2613</v>
      </c>
      <c r="J2206" s="2" t="s">
        <v>45</v>
      </c>
      <c r="K2206" s="2" t="s">
        <v>46</v>
      </c>
      <c r="L2206" s="2" t="s">
        <v>58</v>
      </c>
      <c r="M2206" s="2" t="s">
        <v>50</v>
      </c>
      <c r="N2206" s="2" t="s">
        <v>48</v>
      </c>
      <c r="O2206" s="2">
        <v>3</v>
      </c>
      <c r="P2206" s="2">
        <v>50</v>
      </c>
      <c r="Q2206" s="2">
        <v>1</v>
      </c>
      <c r="R2206" s="2" t="s">
        <v>71</v>
      </c>
      <c r="S2206" s="2">
        <v>1</v>
      </c>
      <c r="T2206" s="2">
        <v>4</v>
      </c>
      <c r="U2206" s="2">
        <v>475</v>
      </c>
      <c r="V2206" s="2">
        <v>40</v>
      </c>
      <c r="W2206" s="2">
        <v>76000</v>
      </c>
      <c r="X2206" s="2" t="e">
        <v>#NAME?</v>
      </c>
      <c r="Y2206" s="2">
        <v>3</v>
      </c>
      <c r="Z2206" s="2">
        <v>2</v>
      </c>
      <c r="AA2206" s="2">
        <v>3</v>
      </c>
      <c r="AB2206" s="2">
        <v>0</v>
      </c>
      <c r="AC2206" s="2">
        <v>12</v>
      </c>
      <c r="AD2206" s="2">
        <v>3</v>
      </c>
      <c r="AE2206" s="2">
        <v>1</v>
      </c>
      <c r="AF2206" s="2">
        <v>1</v>
      </c>
      <c r="AG2206" s="2">
        <v>19</v>
      </c>
      <c r="AH2206" s="2">
        <v>3</v>
      </c>
      <c r="AI2206" s="2">
        <v>18</v>
      </c>
      <c r="AJ2206" s="2">
        <v>7</v>
      </c>
      <c r="AK2206" s="2">
        <v>0</v>
      </c>
      <c r="AL2206" s="2">
        <v>13</v>
      </c>
    </row>
    <row r="2207" spans="1:38">
      <c r="A2207" s="2" t="s">
        <v>38</v>
      </c>
      <c r="B2207" s="2" t="s">
        <v>39</v>
      </c>
      <c r="C2207" s="2" t="s">
        <v>40</v>
      </c>
      <c r="D2207" s="2" t="s">
        <v>41</v>
      </c>
      <c r="E2207" s="2">
        <v>0</v>
      </c>
      <c r="F2207" s="2" t="s">
        <v>54</v>
      </c>
      <c r="G2207" s="2" t="s">
        <v>43</v>
      </c>
      <c r="H2207" s="2" t="s">
        <v>2283</v>
      </c>
      <c r="I2207" s="2">
        <v>2614</v>
      </c>
      <c r="J2207" s="2" t="s">
        <v>45</v>
      </c>
      <c r="K2207" s="2" t="s">
        <v>62</v>
      </c>
      <c r="L2207" s="2" t="s">
        <v>47</v>
      </c>
      <c r="M2207" s="2" t="s">
        <v>50</v>
      </c>
      <c r="N2207" s="2" t="s">
        <v>48</v>
      </c>
      <c r="O2207" s="2">
        <v>1</v>
      </c>
      <c r="P2207" s="2">
        <v>36</v>
      </c>
      <c r="Q2207" s="2">
        <v>16</v>
      </c>
      <c r="R2207" s="2" t="s">
        <v>65</v>
      </c>
      <c r="S2207" s="2">
        <v>1</v>
      </c>
      <c r="T2207" s="2">
        <v>3</v>
      </c>
      <c r="U2207" s="2">
        <v>215</v>
      </c>
      <c r="V2207" s="2">
        <v>40</v>
      </c>
      <c r="W2207" s="2">
        <v>34400</v>
      </c>
      <c r="X2207" s="2" t="e">
        <v>#NAME?</v>
      </c>
      <c r="Y2207" s="2">
        <v>4</v>
      </c>
      <c r="Z2207" s="2">
        <v>1</v>
      </c>
      <c r="AA2207" s="2">
        <v>1</v>
      </c>
      <c r="AB2207" s="2">
        <v>1</v>
      </c>
      <c r="AC2207" s="2">
        <v>16</v>
      </c>
      <c r="AD2207" s="2">
        <v>3</v>
      </c>
      <c r="AE2207" s="2">
        <v>3</v>
      </c>
      <c r="AF2207" s="2">
        <v>0</v>
      </c>
      <c r="AG2207" s="2">
        <v>18</v>
      </c>
      <c r="AH2207" s="2">
        <v>3</v>
      </c>
      <c r="AI2207" s="2">
        <v>17</v>
      </c>
      <c r="AJ2207" s="2">
        <v>13</v>
      </c>
      <c r="AK2207" s="2">
        <v>15</v>
      </c>
      <c r="AL2207" s="2">
        <v>14</v>
      </c>
    </row>
    <row r="2208" spans="1:38">
      <c r="A2208" s="2" t="s">
        <v>50</v>
      </c>
      <c r="B2208" s="2" t="s">
        <v>51</v>
      </c>
      <c r="C2208" s="2" t="s">
        <v>40</v>
      </c>
      <c r="D2208" s="2" t="s">
        <v>53</v>
      </c>
      <c r="E2208" s="2">
        <v>1</v>
      </c>
      <c r="F2208" s="2" t="s">
        <v>54</v>
      </c>
      <c r="G2208" s="2" t="s">
        <v>66</v>
      </c>
      <c r="H2208" s="2" t="s">
        <v>2284</v>
      </c>
      <c r="I2208" s="2">
        <v>2615</v>
      </c>
      <c r="J2208" s="2" t="s">
        <v>45</v>
      </c>
      <c r="K2208" s="2" t="s">
        <v>75</v>
      </c>
      <c r="L2208" s="2" t="s">
        <v>47</v>
      </c>
      <c r="M2208" s="2" t="s">
        <v>38</v>
      </c>
      <c r="N2208" s="2" t="s">
        <v>48</v>
      </c>
      <c r="O2208" s="2">
        <v>2</v>
      </c>
      <c r="P2208" s="2">
        <v>39</v>
      </c>
      <c r="Q2208" s="2">
        <v>22</v>
      </c>
      <c r="R2208" s="2" t="s">
        <v>71</v>
      </c>
      <c r="S2208" s="2">
        <v>1</v>
      </c>
      <c r="T2208" s="2">
        <v>4</v>
      </c>
      <c r="U2208" s="2">
        <v>410</v>
      </c>
      <c r="V2208" s="2">
        <v>40</v>
      </c>
      <c r="W2208" s="2">
        <v>65600</v>
      </c>
      <c r="X2208" s="2" t="e">
        <v>#NAME?</v>
      </c>
      <c r="Y2208" s="2">
        <v>3</v>
      </c>
      <c r="Z2208" s="2">
        <v>3</v>
      </c>
      <c r="AA2208" s="2">
        <v>1</v>
      </c>
      <c r="AB2208" s="2">
        <v>1</v>
      </c>
      <c r="AC2208" s="2">
        <v>13</v>
      </c>
      <c r="AD2208" s="2">
        <v>3</v>
      </c>
      <c r="AE2208" s="2">
        <v>3</v>
      </c>
      <c r="AF2208" s="2">
        <v>0</v>
      </c>
      <c r="AG2208" s="2">
        <v>21</v>
      </c>
      <c r="AH2208" s="2">
        <v>3</v>
      </c>
      <c r="AI2208" s="2">
        <v>21</v>
      </c>
      <c r="AJ2208" s="2">
        <v>6</v>
      </c>
      <c r="AK2208" s="2">
        <v>2</v>
      </c>
      <c r="AL2208" s="2">
        <v>8</v>
      </c>
    </row>
    <row r="2209" spans="1:38">
      <c r="A2209" s="2" t="s">
        <v>50</v>
      </c>
      <c r="B2209" s="2" t="s">
        <v>85</v>
      </c>
      <c r="C2209" s="2" t="s">
        <v>63</v>
      </c>
      <c r="D2209" s="2" t="s">
        <v>53</v>
      </c>
      <c r="E2209" s="2">
        <v>1</v>
      </c>
      <c r="F2209" s="2" t="s">
        <v>42</v>
      </c>
      <c r="G2209" s="2" t="s">
        <v>43</v>
      </c>
      <c r="H2209" s="2" t="s">
        <v>2285</v>
      </c>
      <c r="I2209" s="2">
        <v>2616</v>
      </c>
      <c r="J2209" s="2" t="s">
        <v>45</v>
      </c>
      <c r="K2209" s="2" t="s">
        <v>93</v>
      </c>
      <c r="L2209" s="2" t="s">
        <v>47</v>
      </c>
      <c r="M2209" s="2" t="s">
        <v>50</v>
      </c>
      <c r="N2209" s="2" t="s">
        <v>48</v>
      </c>
      <c r="O2209" s="2">
        <v>2</v>
      </c>
      <c r="P2209" s="2">
        <v>33</v>
      </c>
      <c r="Q2209" s="2">
        <v>8</v>
      </c>
      <c r="R2209" s="2" t="s">
        <v>59</v>
      </c>
      <c r="S2209" s="2">
        <v>1</v>
      </c>
      <c r="T2209" s="2">
        <v>2</v>
      </c>
      <c r="U2209" s="2">
        <v>440</v>
      </c>
      <c r="V2209" s="2">
        <v>40</v>
      </c>
      <c r="W2209" s="2">
        <v>70400</v>
      </c>
      <c r="X2209" s="2" t="e">
        <v>#NAME?</v>
      </c>
      <c r="Y2209" s="2">
        <v>2</v>
      </c>
      <c r="Z2209" s="2">
        <v>1</v>
      </c>
      <c r="AA2209" s="2">
        <v>4</v>
      </c>
      <c r="AB2209" s="2">
        <v>0</v>
      </c>
      <c r="AC2209" s="2">
        <v>19</v>
      </c>
      <c r="AD2209" s="2">
        <v>3</v>
      </c>
      <c r="AE2209" s="2">
        <v>4</v>
      </c>
      <c r="AF2209" s="2">
        <v>0</v>
      </c>
      <c r="AG2209" s="2">
        <v>3</v>
      </c>
      <c r="AH2209" s="2">
        <v>2</v>
      </c>
      <c r="AI2209" s="2">
        <v>2</v>
      </c>
      <c r="AJ2209" s="2">
        <v>2</v>
      </c>
      <c r="AK2209" s="2">
        <v>2</v>
      </c>
      <c r="AL2209" s="2">
        <v>2</v>
      </c>
    </row>
    <row r="2210" spans="1:38">
      <c r="A2210" s="2" t="s">
        <v>50</v>
      </c>
      <c r="B2210" s="2" t="s">
        <v>39</v>
      </c>
      <c r="C2210" s="2" t="s">
        <v>52</v>
      </c>
      <c r="D2210" s="2" t="s">
        <v>53</v>
      </c>
      <c r="E2210" s="2">
        <v>1</v>
      </c>
      <c r="F2210" s="2" t="s">
        <v>42</v>
      </c>
      <c r="G2210" s="2" t="s">
        <v>43</v>
      </c>
      <c r="H2210" s="2" t="s">
        <v>2286</v>
      </c>
      <c r="I2210" s="2">
        <v>2617</v>
      </c>
      <c r="J2210" s="2" t="s">
        <v>45</v>
      </c>
      <c r="K2210" s="2" t="s">
        <v>89</v>
      </c>
      <c r="L2210" s="2" t="s">
        <v>58</v>
      </c>
      <c r="M2210" s="2" t="s">
        <v>50</v>
      </c>
      <c r="N2210" s="2" t="s">
        <v>48</v>
      </c>
      <c r="O2210" s="2">
        <v>4</v>
      </c>
      <c r="P2210" s="2">
        <v>45</v>
      </c>
      <c r="Q2210" s="2">
        <v>11</v>
      </c>
      <c r="R2210" s="2" t="s">
        <v>49</v>
      </c>
      <c r="S2210" s="2">
        <v>1</v>
      </c>
      <c r="T2210" s="2">
        <v>4</v>
      </c>
      <c r="U2210" s="2">
        <v>450</v>
      </c>
      <c r="V2210" s="2">
        <v>40</v>
      </c>
      <c r="W2210" s="2">
        <v>72000</v>
      </c>
      <c r="X2210" s="2" t="e">
        <v>#NAME?</v>
      </c>
      <c r="Y2210" s="2">
        <v>3</v>
      </c>
      <c r="Z2210" s="2">
        <v>4</v>
      </c>
      <c r="AA2210" s="2">
        <v>4</v>
      </c>
      <c r="AB2210" s="2">
        <v>3</v>
      </c>
      <c r="AC2210" s="2">
        <v>13</v>
      </c>
      <c r="AD2210" s="2">
        <v>3</v>
      </c>
      <c r="AE2210" s="2">
        <v>2</v>
      </c>
      <c r="AF2210" s="2">
        <v>1</v>
      </c>
      <c r="AG2210" s="2">
        <v>26</v>
      </c>
      <c r="AH2210" s="2">
        <v>4</v>
      </c>
      <c r="AI2210" s="2">
        <v>9</v>
      </c>
      <c r="AJ2210" s="2">
        <v>3</v>
      </c>
      <c r="AK2210" s="2">
        <v>1</v>
      </c>
      <c r="AL2210" s="2">
        <v>1</v>
      </c>
    </row>
    <row r="2211" spans="1:38">
      <c r="A2211" s="2" t="s">
        <v>50</v>
      </c>
      <c r="B2211" s="2" t="s">
        <v>85</v>
      </c>
      <c r="C2211" s="2" t="s">
        <v>63</v>
      </c>
      <c r="D2211" s="2" t="s">
        <v>53</v>
      </c>
      <c r="E2211" s="2">
        <v>1</v>
      </c>
      <c r="F2211" s="2" t="s">
        <v>54</v>
      </c>
      <c r="G2211" s="2" t="s">
        <v>66</v>
      </c>
      <c r="H2211" s="2" t="s">
        <v>2287</v>
      </c>
      <c r="I2211" s="2">
        <v>2618</v>
      </c>
      <c r="J2211" s="2" t="s">
        <v>45</v>
      </c>
      <c r="K2211" s="2" t="s">
        <v>62</v>
      </c>
      <c r="L2211" s="2" t="s">
        <v>47</v>
      </c>
      <c r="M2211" s="2" t="s">
        <v>50</v>
      </c>
      <c r="N2211" s="2" t="s">
        <v>48</v>
      </c>
      <c r="O2211" s="2">
        <v>2</v>
      </c>
      <c r="P2211" s="2">
        <v>32</v>
      </c>
      <c r="Q2211" s="2">
        <v>29</v>
      </c>
      <c r="R2211" s="2" t="s">
        <v>65</v>
      </c>
      <c r="S2211" s="2">
        <v>1</v>
      </c>
      <c r="T2211" s="2">
        <v>4</v>
      </c>
      <c r="U2211" s="2">
        <v>345</v>
      </c>
      <c r="V2211" s="2">
        <v>40</v>
      </c>
      <c r="W2211" s="2">
        <v>55200</v>
      </c>
      <c r="X2211" s="2" t="e">
        <v>#NAME?</v>
      </c>
      <c r="Y2211" s="2">
        <v>3</v>
      </c>
      <c r="Z2211" s="2">
        <v>1</v>
      </c>
      <c r="AA2211" s="2">
        <v>3</v>
      </c>
      <c r="AB2211" s="2">
        <v>9</v>
      </c>
      <c r="AC2211" s="2">
        <v>12</v>
      </c>
      <c r="AD2211" s="2">
        <v>3</v>
      </c>
      <c r="AE2211" s="2">
        <v>2</v>
      </c>
      <c r="AF2211" s="2">
        <v>0</v>
      </c>
      <c r="AG2211" s="2">
        <v>10</v>
      </c>
      <c r="AH2211" s="2">
        <v>3</v>
      </c>
      <c r="AI2211" s="2">
        <v>8</v>
      </c>
      <c r="AJ2211" s="2">
        <v>7</v>
      </c>
      <c r="AK2211" s="2">
        <v>7</v>
      </c>
      <c r="AL2211" s="2">
        <v>7</v>
      </c>
    </row>
    <row r="2212" spans="1:38">
      <c r="A2212" s="2" t="s">
        <v>50</v>
      </c>
      <c r="B2212" s="2" t="s">
        <v>39</v>
      </c>
      <c r="C2212" s="2" t="s">
        <v>63</v>
      </c>
      <c r="D2212" s="2" t="s">
        <v>53</v>
      </c>
      <c r="E2212" s="2">
        <v>1</v>
      </c>
      <c r="F2212" s="2" t="s">
        <v>42</v>
      </c>
      <c r="G2212" s="2" t="s">
        <v>100</v>
      </c>
      <c r="H2212" s="2" t="s">
        <v>2288</v>
      </c>
      <c r="I2212" s="2">
        <v>2619</v>
      </c>
      <c r="J2212" s="2" t="s">
        <v>56</v>
      </c>
      <c r="K2212" s="2" t="s">
        <v>46</v>
      </c>
      <c r="L2212" s="2" t="s">
        <v>73</v>
      </c>
      <c r="M2212" s="2" t="s">
        <v>50</v>
      </c>
      <c r="N2212" s="2" t="s">
        <v>48</v>
      </c>
      <c r="O2212" s="2">
        <v>2</v>
      </c>
      <c r="P2212" s="2">
        <v>34</v>
      </c>
      <c r="Q2212" s="2">
        <v>1</v>
      </c>
      <c r="R2212" s="2" t="s">
        <v>65</v>
      </c>
      <c r="S2212" s="2">
        <v>1</v>
      </c>
      <c r="T2212" s="2">
        <v>2</v>
      </c>
      <c r="U2212" s="2">
        <v>375</v>
      </c>
      <c r="V2212" s="2">
        <v>40</v>
      </c>
      <c r="W2212" s="2">
        <v>60000</v>
      </c>
      <c r="X2212" s="2" t="e">
        <v>#NAME?</v>
      </c>
      <c r="Y2212" s="2">
        <v>4</v>
      </c>
      <c r="Z2212" s="2">
        <v>2</v>
      </c>
      <c r="AA2212" s="2">
        <v>4</v>
      </c>
      <c r="AB2212" s="2">
        <v>0</v>
      </c>
      <c r="AC2212" s="2">
        <v>11</v>
      </c>
      <c r="AD2212" s="2">
        <v>3</v>
      </c>
      <c r="AE2212" s="2">
        <v>4</v>
      </c>
      <c r="AF2212" s="2">
        <v>1</v>
      </c>
      <c r="AG2212" s="2">
        <v>16</v>
      </c>
      <c r="AH2212" s="2">
        <v>2</v>
      </c>
      <c r="AI2212" s="2">
        <v>15</v>
      </c>
      <c r="AJ2212" s="2">
        <v>1</v>
      </c>
      <c r="AK2212" s="2">
        <v>0</v>
      </c>
      <c r="AL2212" s="2">
        <v>9</v>
      </c>
    </row>
    <row r="2213" spans="1:38">
      <c r="A2213" s="2" t="s">
        <v>50</v>
      </c>
      <c r="B2213" s="2" t="s">
        <v>39</v>
      </c>
      <c r="C2213" s="2" t="s">
        <v>69</v>
      </c>
      <c r="D2213" s="2" t="s">
        <v>53</v>
      </c>
      <c r="E2213" s="2">
        <v>1</v>
      </c>
      <c r="F2213" s="2" t="s">
        <v>42</v>
      </c>
      <c r="G2213" s="2" t="s">
        <v>107</v>
      </c>
      <c r="H2213" s="2" t="s">
        <v>2289</v>
      </c>
      <c r="I2213" s="2">
        <v>2620</v>
      </c>
      <c r="J2213" s="2" t="s">
        <v>56</v>
      </c>
      <c r="K2213" s="2" t="s">
        <v>89</v>
      </c>
      <c r="L2213" s="2" t="s">
        <v>58</v>
      </c>
      <c r="M2213" s="2" t="s">
        <v>38</v>
      </c>
      <c r="N2213" s="2" t="s">
        <v>48</v>
      </c>
      <c r="O2213" s="2">
        <v>1</v>
      </c>
      <c r="P2213" s="2">
        <v>59</v>
      </c>
      <c r="Q2213" s="2">
        <v>1</v>
      </c>
      <c r="R2213" s="2" t="s">
        <v>49</v>
      </c>
      <c r="S2213" s="2">
        <v>1</v>
      </c>
      <c r="T2213" s="2">
        <v>2</v>
      </c>
      <c r="U2213" s="2">
        <v>330</v>
      </c>
      <c r="V2213" s="2">
        <v>40</v>
      </c>
      <c r="W2213" s="2">
        <v>52800</v>
      </c>
      <c r="X2213" s="2" t="e">
        <v>#NAME?</v>
      </c>
      <c r="Y2213" s="2">
        <v>3</v>
      </c>
      <c r="Z2213" s="2">
        <v>3</v>
      </c>
      <c r="AA2213" s="2">
        <v>4</v>
      </c>
      <c r="AB2213" s="2">
        <v>3</v>
      </c>
      <c r="AC2213" s="2">
        <v>14</v>
      </c>
      <c r="AD2213" s="2">
        <v>3</v>
      </c>
      <c r="AE2213" s="2">
        <v>3</v>
      </c>
      <c r="AF2213" s="2">
        <v>1</v>
      </c>
      <c r="AG2213" s="2">
        <v>14</v>
      </c>
      <c r="AH2213" s="2">
        <v>1</v>
      </c>
      <c r="AI2213" s="2">
        <v>6</v>
      </c>
      <c r="AJ2213" s="2">
        <v>4</v>
      </c>
      <c r="AK2213" s="2">
        <v>0</v>
      </c>
      <c r="AL2213" s="2">
        <v>4</v>
      </c>
    </row>
    <row r="2214" spans="1:38">
      <c r="A2214" s="2" t="s">
        <v>50</v>
      </c>
      <c r="B2214" s="2" t="s">
        <v>39</v>
      </c>
      <c r="C2214" s="2" t="s">
        <v>52</v>
      </c>
      <c r="D2214" s="2" t="s">
        <v>53</v>
      </c>
      <c r="E2214" s="2">
        <v>1</v>
      </c>
      <c r="F2214" s="2" t="s">
        <v>155</v>
      </c>
      <c r="G2214" s="2" t="s">
        <v>66</v>
      </c>
      <c r="H2214" s="2" t="s">
        <v>2290</v>
      </c>
      <c r="I2214" s="2">
        <v>2621</v>
      </c>
      <c r="J2214" s="2" t="s">
        <v>56</v>
      </c>
      <c r="K2214" s="2" t="s">
        <v>157</v>
      </c>
      <c r="L2214" s="2" t="s">
        <v>47</v>
      </c>
      <c r="M2214" s="2" t="s">
        <v>50</v>
      </c>
      <c r="N2214" s="2" t="s">
        <v>48</v>
      </c>
      <c r="O2214" s="2">
        <v>3</v>
      </c>
      <c r="P2214" s="2">
        <v>45</v>
      </c>
      <c r="Q2214" s="2">
        <v>24</v>
      </c>
      <c r="R2214" s="2" t="s">
        <v>65</v>
      </c>
      <c r="S2214" s="2">
        <v>1</v>
      </c>
      <c r="T2214" s="2">
        <v>2</v>
      </c>
      <c r="U2214" s="2">
        <v>180</v>
      </c>
      <c r="V2214" s="2">
        <v>40</v>
      </c>
      <c r="W2214" s="2">
        <v>28800</v>
      </c>
      <c r="X2214" s="2" t="e">
        <v>#NAME?</v>
      </c>
      <c r="Y2214" s="2">
        <v>3</v>
      </c>
      <c r="Z2214" s="2">
        <v>1</v>
      </c>
      <c r="AA2214" s="2">
        <v>2</v>
      </c>
      <c r="AB2214" s="2">
        <v>1</v>
      </c>
      <c r="AC2214" s="2">
        <v>16</v>
      </c>
      <c r="AD2214" s="2">
        <v>3</v>
      </c>
      <c r="AE2214" s="2">
        <v>1</v>
      </c>
      <c r="AF2214" s="2">
        <v>0</v>
      </c>
      <c r="AG2214" s="2">
        <v>6</v>
      </c>
      <c r="AH2214" s="2">
        <v>3</v>
      </c>
      <c r="AI2214" s="2">
        <v>6</v>
      </c>
      <c r="AJ2214" s="2">
        <v>3</v>
      </c>
      <c r="AK2214" s="2">
        <v>0</v>
      </c>
      <c r="AL2214" s="2">
        <v>4</v>
      </c>
    </row>
    <row r="2215" spans="1:38">
      <c r="A2215" s="2" t="s">
        <v>50</v>
      </c>
      <c r="B2215" s="2" t="s">
        <v>51</v>
      </c>
      <c r="C2215" s="2" t="s">
        <v>52</v>
      </c>
      <c r="D2215" s="2" t="s">
        <v>53</v>
      </c>
      <c r="E2215" s="2">
        <v>1</v>
      </c>
      <c r="F2215" s="2" t="s">
        <v>42</v>
      </c>
      <c r="G2215" s="2" t="s">
        <v>100</v>
      </c>
      <c r="H2215" s="2" t="s">
        <v>2291</v>
      </c>
      <c r="I2215" s="2">
        <v>2622</v>
      </c>
      <c r="J2215" s="2" t="s">
        <v>45</v>
      </c>
      <c r="K2215" s="2" t="s">
        <v>46</v>
      </c>
      <c r="L2215" s="2" t="s">
        <v>58</v>
      </c>
      <c r="M2215" s="2" t="s">
        <v>50</v>
      </c>
      <c r="N2215" s="2" t="s">
        <v>48</v>
      </c>
      <c r="O2215" s="2">
        <v>2</v>
      </c>
      <c r="P2215" s="2">
        <v>53</v>
      </c>
      <c r="Q2215" s="2">
        <v>2</v>
      </c>
      <c r="R2215" s="2" t="s">
        <v>71</v>
      </c>
      <c r="S2215" s="2">
        <v>1</v>
      </c>
      <c r="T2215" s="2">
        <v>3</v>
      </c>
      <c r="U2215" s="2">
        <v>190</v>
      </c>
      <c r="V2215" s="2">
        <v>40</v>
      </c>
      <c r="W2215" s="2">
        <v>30400</v>
      </c>
      <c r="X2215" s="2" t="e">
        <v>#NAME?</v>
      </c>
      <c r="Y2215" s="2">
        <v>2</v>
      </c>
      <c r="Z2215" s="2">
        <v>3</v>
      </c>
      <c r="AA2215" s="2">
        <v>2</v>
      </c>
      <c r="AB2215" s="2">
        <v>2</v>
      </c>
      <c r="AC2215" s="2">
        <v>12</v>
      </c>
      <c r="AD2215" s="2">
        <v>3</v>
      </c>
      <c r="AE2215" s="2">
        <v>1</v>
      </c>
      <c r="AF2215" s="2">
        <v>1</v>
      </c>
      <c r="AG2215" s="2">
        <v>30</v>
      </c>
      <c r="AH2215" s="2">
        <v>3</v>
      </c>
      <c r="AI2215" s="2">
        <v>15</v>
      </c>
      <c r="AJ2215" s="2">
        <v>7</v>
      </c>
      <c r="AK2215" s="2">
        <v>6</v>
      </c>
      <c r="AL2215" s="2">
        <v>12</v>
      </c>
    </row>
    <row r="2216" spans="1:38">
      <c r="A2216" s="2" t="s">
        <v>38</v>
      </c>
      <c r="B2216" s="2" t="s">
        <v>39</v>
      </c>
      <c r="C2216" s="2" t="s">
        <v>40</v>
      </c>
      <c r="D2216" s="2" t="s">
        <v>41</v>
      </c>
      <c r="E2216" s="2">
        <v>0</v>
      </c>
      <c r="F2216" s="2" t="s">
        <v>54</v>
      </c>
      <c r="G2216" s="2" t="s">
        <v>60</v>
      </c>
      <c r="H2216" s="2" t="s">
        <v>2292</v>
      </c>
      <c r="I2216" s="2">
        <v>2623</v>
      </c>
      <c r="J2216" s="2" t="s">
        <v>56</v>
      </c>
      <c r="K2216" s="2" t="s">
        <v>62</v>
      </c>
      <c r="L2216" s="2" t="s">
        <v>73</v>
      </c>
      <c r="M2216" s="2" t="s">
        <v>50</v>
      </c>
      <c r="N2216" s="2" t="s">
        <v>48</v>
      </c>
      <c r="O2216" s="2">
        <v>3</v>
      </c>
      <c r="P2216" s="2">
        <v>36</v>
      </c>
      <c r="Q2216" s="2">
        <v>15</v>
      </c>
      <c r="R2216" s="2" t="s">
        <v>71</v>
      </c>
      <c r="S2216" s="2">
        <v>1</v>
      </c>
      <c r="T2216" s="2">
        <v>1</v>
      </c>
      <c r="U2216" s="2">
        <v>405</v>
      </c>
      <c r="V2216" s="2">
        <v>40</v>
      </c>
      <c r="W2216" s="2">
        <v>64800</v>
      </c>
      <c r="X2216" s="2" t="e">
        <v>#NAME?</v>
      </c>
      <c r="Y2216" s="2">
        <v>3</v>
      </c>
      <c r="Z2216" s="2">
        <v>2</v>
      </c>
      <c r="AA2216" s="2">
        <v>3</v>
      </c>
      <c r="AB2216" s="2">
        <v>7</v>
      </c>
      <c r="AC2216" s="2">
        <v>14</v>
      </c>
      <c r="AD2216" s="2">
        <v>3</v>
      </c>
      <c r="AE2216" s="2">
        <v>2</v>
      </c>
      <c r="AF2216" s="2">
        <v>1</v>
      </c>
      <c r="AG2216" s="2">
        <v>9</v>
      </c>
      <c r="AH2216" s="2">
        <v>2</v>
      </c>
      <c r="AI2216" s="2">
        <v>1</v>
      </c>
      <c r="AJ2216" s="2">
        <v>0</v>
      </c>
      <c r="AK2216" s="2">
        <v>0</v>
      </c>
      <c r="AL2216" s="2">
        <v>0</v>
      </c>
    </row>
    <row r="2217" spans="1:38">
      <c r="A2217" s="2" t="s">
        <v>38</v>
      </c>
      <c r="B2217" s="2" t="s">
        <v>51</v>
      </c>
      <c r="C2217" s="2" t="s">
        <v>63</v>
      </c>
      <c r="D2217" s="2" t="s">
        <v>41</v>
      </c>
      <c r="E2217" s="2">
        <v>0</v>
      </c>
      <c r="F2217" s="2" t="s">
        <v>54</v>
      </c>
      <c r="G2217" s="2" t="s">
        <v>43</v>
      </c>
      <c r="H2217" s="2" t="s">
        <v>2293</v>
      </c>
      <c r="I2217" s="2">
        <v>2624</v>
      </c>
      <c r="J2217" s="2" t="s">
        <v>56</v>
      </c>
      <c r="K2217" s="2" t="s">
        <v>57</v>
      </c>
      <c r="L2217" s="2" t="s">
        <v>58</v>
      </c>
      <c r="M2217" s="2" t="s">
        <v>38</v>
      </c>
      <c r="N2217" s="2" t="s">
        <v>48</v>
      </c>
      <c r="O2217" s="2">
        <v>2</v>
      </c>
      <c r="P2217" s="2">
        <v>26</v>
      </c>
      <c r="Q2217" s="2">
        <v>2</v>
      </c>
      <c r="R2217" s="2" t="s">
        <v>71</v>
      </c>
      <c r="S2217" s="2">
        <v>1</v>
      </c>
      <c r="T2217" s="2">
        <v>1</v>
      </c>
      <c r="U2217" s="2">
        <v>285</v>
      </c>
      <c r="V2217" s="2">
        <v>40</v>
      </c>
      <c r="W2217" s="2">
        <v>45600</v>
      </c>
      <c r="X2217" s="2" t="e">
        <v>#NAME?</v>
      </c>
      <c r="Y2217" s="2">
        <v>3</v>
      </c>
      <c r="Z2217" s="2">
        <v>1</v>
      </c>
      <c r="AA2217" s="2">
        <v>1</v>
      </c>
      <c r="AB2217" s="2">
        <v>6</v>
      </c>
      <c r="AC2217" s="2">
        <v>14</v>
      </c>
      <c r="AD2217" s="2">
        <v>3</v>
      </c>
      <c r="AE2217" s="2">
        <v>2</v>
      </c>
      <c r="AF2217" s="2">
        <v>1</v>
      </c>
      <c r="AG2217" s="2">
        <v>6</v>
      </c>
      <c r="AH2217" s="2">
        <v>3</v>
      </c>
      <c r="AI2217" s="2">
        <v>3</v>
      </c>
      <c r="AJ2217" s="2">
        <v>2</v>
      </c>
      <c r="AK2217" s="2">
        <v>1</v>
      </c>
      <c r="AL2217" s="2">
        <v>2</v>
      </c>
    </row>
    <row r="2218" spans="1:38">
      <c r="A2218" s="2" t="s">
        <v>50</v>
      </c>
      <c r="B2218" s="2" t="s">
        <v>39</v>
      </c>
      <c r="C2218" s="2" t="s">
        <v>63</v>
      </c>
      <c r="D2218" s="2" t="s">
        <v>53</v>
      </c>
      <c r="E2218" s="2">
        <v>1</v>
      </c>
      <c r="F2218" s="2" t="s">
        <v>42</v>
      </c>
      <c r="G2218" s="2" t="s">
        <v>43</v>
      </c>
      <c r="H2218" s="2" t="s">
        <v>2294</v>
      </c>
      <c r="I2218" s="2">
        <v>2625</v>
      </c>
      <c r="J2218" s="2" t="s">
        <v>45</v>
      </c>
      <c r="K2218" s="2" t="s">
        <v>93</v>
      </c>
      <c r="L2218" s="2" t="s">
        <v>58</v>
      </c>
      <c r="M2218" s="2" t="s">
        <v>38</v>
      </c>
      <c r="N2218" s="2" t="s">
        <v>48</v>
      </c>
      <c r="O2218" s="2">
        <v>2</v>
      </c>
      <c r="P2218" s="2">
        <v>34</v>
      </c>
      <c r="Q2218" s="2">
        <v>10</v>
      </c>
      <c r="R2218" s="2" t="s">
        <v>65</v>
      </c>
      <c r="S2218" s="2">
        <v>1</v>
      </c>
      <c r="T2218" s="2">
        <v>3</v>
      </c>
      <c r="U2218" s="2">
        <v>435</v>
      </c>
      <c r="V2218" s="2">
        <v>40</v>
      </c>
      <c r="W2218" s="2">
        <v>69600</v>
      </c>
      <c r="X2218" s="2" t="e">
        <v>#NAME?</v>
      </c>
      <c r="Y2218" s="2">
        <v>3</v>
      </c>
      <c r="Z2218" s="2">
        <v>1</v>
      </c>
      <c r="AA2218" s="2">
        <v>3</v>
      </c>
      <c r="AB2218" s="2">
        <v>1</v>
      </c>
      <c r="AC2218" s="2">
        <v>19</v>
      </c>
      <c r="AD2218" s="2">
        <v>3</v>
      </c>
      <c r="AE2218" s="2">
        <v>4</v>
      </c>
      <c r="AF2218" s="2">
        <v>1</v>
      </c>
      <c r="AG2218" s="2">
        <v>1</v>
      </c>
      <c r="AH2218" s="2">
        <v>3</v>
      </c>
      <c r="AI2218" s="2">
        <v>1</v>
      </c>
      <c r="AJ2218" s="2">
        <v>1</v>
      </c>
      <c r="AK2218" s="2">
        <v>0</v>
      </c>
      <c r="AL2218" s="2">
        <v>0</v>
      </c>
    </row>
    <row r="2219" spans="1:38">
      <c r="A2219" s="2" t="s">
        <v>50</v>
      </c>
      <c r="B2219" s="2" t="s">
        <v>39</v>
      </c>
      <c r="C2219" s="2" t="s">
        <v>63</v>
      </c>
      <c r="D2219" s="2" t="s">
        <v>53</v>
      </c>
      <c r="E2219" s="2">
        <v>1</v>
      </c>
      <c r="F2219" s="2" t="s">
        <v>42</v>
      </c>
      <c r="G2219" s="2" t="s">
        <v>66</v>
      </c>
      <c r="H2219" s="2" t="s">
        <v>2295</v>
      </c>
      <c r="I2219" s="2">
        <v>2626</v>
      </c>
      <c r="J2219" s="2" t="s">
        <v>56</v>
      </c>
      <c r="K2219" s="2" t="s">
        <v>93</v>
      </c>
      <c r="L2219" s="2" t="s">
        <v>58</v>
      </c>
      <c r="M2219" s="2" t="s">
        <v>50</v>
      </c>
      <c r="N2219" s="2" t="s">
        <v>48</v>
      </c>
      <c r="O2219" s="2">
        <v>5</v>
      </c>
      <c r="P2219" s="2">
        <v>28</v>
      </c>
      <c r="Q2219" s="2">
        <v>10</v>
      </c>
      <c r="R2219" s="2" t="s">
        <v>59</v>
      </c>
      <c r="S2219" s="2">
        <v>1</v>
      </c>
      <c r="T2219" s="2">
        <v>4</v>
      </c>
      <c r="U2219" s="2">
        <v>370</v>
      </c>
      <c r="V2219" s="2">
        <v>40</v>
      </c>
      <c r="W2219" s="2">
        <v>59200</v>
      </c>
      <c r="X2219" s="2" t="e">
        <v>#NAME?</v>
      </c>
      <c r="Y2219" s="2">
        <v>3</v>
      </c>
      <c r="Z2219" s="2">
        <v>1</v>
      </c>
      <c r="AA2219" s="2">
        <v>2</v>
      </c>
      <c r="AB2219" s="2">
        <v>1</v>
      </c>
      <c r="AC2219" s="2">
        <v>22</v>
      </c>
      <c r="AD2219" s="2">
        <v>4</v>
      </c>
      <c r="AE2219" s="2">
        <v>2</v>
      </c>
      <c r="AF2219" s="2">
        <v>0</v>
      </c>
      <c r="AG2219" s="2">
        <v>1</v>
      </c>
      <c r="AH2219" s="2">
        <v>3</v>
      </c>
      <c r="AI2219" s="2">
        <v>1</v>
      </c>
      <c r="AJ2219" s="2">
        <v>0</v>
      </c>
      <c r="AK2219" s="2">
        <v>0</v>
      </c>
      <c r="AL2219" s="2">
        <v>0</v>
      </c>
    </row>
    <row r="2220" spans="1:38">
      <c r="A2220" s="2" t="s">
        <v>50</v>
      </c>
      <c r="B2220" s="2" t="s">
        <v>51</v>
      </c>
      <c r="C2220" s="2" t="s">
        <v>40</v>
      </c>
      <c r="D2220" s="2" t="s">
        <v>53</v>
      </c>
      <c r="E2220" s="2">
        <v>1</v>
      </c>
      <c r="F2220" s="2" t="s">
        <v>54</v>
      </c>
      <c r="G2220" s="2" t="s">
        <v>60</v>
      </c>
      <c r="H2220" s="2" t="s">
        <v>2296</v>
      </c>
      <c r="I2220" s="2">
        <v>2627</v>
      </c>
      <c r="J2220" s="2" t="s">
        <v>56</v>
      </c>
      <c r="K2220" s="2" t="s">
        <v>57</v>
      </c>
      <c r="L2220" s="2" t="s">
        <v>58</v>
      </c>
      <c r="M2220" s="2" t="s">
        <v>50</v>
      </c>
      <c r="N2220" s="2" t="s">
        <v>48</v>
      </c>
      <c r="O2220" s="2">
        <v>2</v>
      </c>
      <c r="P2220" s="2">
        <v>38</v>
      </c>
      <c r="Q2220" s="2">
        <v>3</v>
      </c>
      <c r="R2220" s="2" t="s">
        <v>65</v>
      </c>
      <c r="S2220" s="2">
        <v>1</v>
      </c>
      <c r="T2220" s="2">
        <v>3</v>
      </c>
      <c r="U2220" s="2">
        <v>220</v>
      </c>
      <c r="V2220" s="2">
        <v>40</v>
      </c>
      <c r="W2220" s="2">
        <v>35200</v>
      </c>
      <c r="X2220" s="2" t="e">
        <v>#NAME?</v>
      </c>
      <c r="Y2220" s="2">
        <v>3</v>
      </c>
      <c r="Z2220" s="2">
        <v>1</v>
      </c>
      <c r="AA2220" s="2">
        <v>3</v>
      </c>
      <c r="AB2220" s="2">
        <v>3</v>
      </c>
      <c r="AC2220" s="2">
        <v>16</v>
      </c>
      <c r="AD2220" s="2">
        <v>3</v>
      </c>
      <c r="AE2220" s="2">
        <v>1</v>
      </c>
      <c r="AF2220" s="2">
        <v>1</v>
      </c>
      <c r="AG2220" s="2">
        <v>8</v>
      </c>
      <c r="AH2220" s="2">
        <v>3</v>
      </c>
      <c r="AI2220" s="2">
        <v>2</v>
      </c>
      <c r="AJ2220" s="2">
        <v>2</v>
      </c>
      <c r="AK2220" s="2">
        <v>2</v>
      </c>
      <c r="AL2220" s="2">
        <v>2</v>
      </c>
    </row>
    <row r="2221" spans="1:38">
      <c r="A2221" s="2" t="s">
        <v>50</v>
      </c>
      <c r="B2221" s="2" t="s">
        <v>39</v>
      </c>
      <c r="C2221" s="2" t="s">
        <v>52</v>
      </c>
      <c r="D2221" s="2" t="s">
        <v>53</v>
      </c>
      <c r="E2221" s="2">
        <v>1</v>
      </c>
      <c r="F2221" s="2" t="s">
        <v>54</v>
      </c>
      <c r="G2221" s="2" t="s">
        <v>66</v>
      </c>
      <c r="H2221" s="2" t="s">
        <v>2297</v>
      </c>
      <c r="I2221" s="2">
        <v>2628</v>
      </c>
      <c r="J2221" s="2" t="s">
        <v>56</v>
      </c>
      <c r="K2221" s="2" t="s">
        <v>95</v>
      </c>
      <c r="L2221" s="2" t="s">
        <v>58</v>
      </c>
      <c r="M2221" s="2" t="s">
        <v>38</v>
      </c>
      <c r="N2221" s="2" t="s">
        <v>48</v>
      </c>
      <c r="O2221" s="2">
        <v>2</v>
      </c>
      <c r="P2221" s="2">
        <v>50</v>
      </c>
      <c r="Q2221" s="2">
        <v>2</v>
      </c>
      <c r="R2221" s="2" t="s">
        <v>65</v>
      </c>
      <c r="S2221" s="2">
        <v>1</v>
      </c>
      <c r="T2221" s="2">
        <v>2</v>
      </c>
      <c r="U2221" s="2">
        <v>310</v>
      </c>
      <c r="V2221" s="2">
        <v>40</v>
      </c>
      <c r="W2221" s="2">
        <v>49600</v>
      </c>
      <c r="X2221" s="2" t="e">
        <v>#NAME?</v>
      </c>
      <c r="Y2221" s="2">
        <v>3</v>
      </c>
      <c r="Z2221" s="2">
        <v>5</v>
      </c>
      <c r="AA2221" s="2">
        <v>3</v>
      </c>
      <c r="AB2221" s="2">
        <v>2</v>
      </c>
      <c r="AC2221" s="2">
        <v>11</v>
      </c>
      <c r="AD2221" s="2">
        <v>3</v>
      </c>
      <c r="AE2221" s="2">
        <v>4</v>
      </c>
      <c r="AF2221" s="2">
        <v>1</v>
      </c>
      <c r="AG2221" s="2">
        <v>29</v>
      </c>
      <c r="AH2221" s="2">
        <v>2</v>
      </c>
      <c r="AI2221" s="2">
        <v>8</v>
      </c>
      <c r="AJ2221" s="2">
        <v>1</v>
      </c>
      <c r="AK2221" s="2">
        <v>7</v>
      </c>
      <c r="AL2221" s="2">
        <v>7</v>
      </c>
    </row>
    <row r="2222" spans="1:38">
      <c r="A2222" s="2" t="s">
        <v>50</v>
      </c>
      <c r="B2222" s="2" t="s">
        <v>39</v>
      </c>
      <c r="C2222" s="2" t="s">
        <v>40</v>
      </c>
      <c r="D2222" s="2" t="s">
        <v>53</v>
      </c>
      <c r="E2222" s="2">
        <v>1</v>
      </c>
      <c r="F2222" s="2" t="s">
        <v>54</v>
      </c>
      <c r="G2222" s="2" t="s">
        <v>60</v>
      </c>
      <c r="H2222" s="2" t="s">
        <v>2298</v>
      </c>
      <c r="I2222" s="2">
        <v>2629</v>
      </c>
      <c r="J2222" s="2" t="s">
        <v>45</v>
      </c>
      <c r="K2222" s="2" t="s">
        <v>77</v>
      </c>
      <c r="L2222" s="2" t="s">
        <v>47</v>
      </c>
      <c r="M2222" s="2" t="s">
        <v>50</v>
      </c>
      <c r="N2222" s="2" t="s">
        <v>48</v>
      </c>
      <c r="O2222" s="2">
        <v>3</v>
      </c>
      <c r="P2222" s="2">
        <v>37</v>
      </c>
      <c r="Q2222" s="2">
        <v>3</v>
      </c>
      <c r="R2222" s="2" t="s">
        <v>71</v>
      </c>
      <c r="S2222" s="2">
        <v>1</v>
      </c>
      <c r="T2222" s="2">
        <v>4</v>
      </c>
      <c r="U2222" s="2">
        <v>175</v>
      </c>
      <c r="V2222" s="2">
        <v>40</v>
      </c>
      <c r="W2222" s="2">
        <v>28000</v>
      </c>
      <c r="X2222" s="2" t="e">
        <v>#NAME?</v>
      </c>
      <c r="Y2222" s="2">
        <v>3</v>
      </c>
      <c r="Z2222" s="2">
        <v>2</v>
      </c>
      <c r="AA2222" s="2">
        <v>2</v>
      </c>
      <c r="AB2222" s="2">
        <v>3</v>
      </c>
      <c r="AC2222" s="2">
        <v>15</v>
      </c>
      <c r="AD2222" s="2">
        <v>3</v>
      </c>
      <c r="AE2222" s="2">
        <v>1</v>
      </c>
      <c r="AF2222" s="2">
        <v>0</v>
      </c>
      <c r="AG2222" s="2">
        <v>8</v>
      </c>
      <c r="AH2222" s="2">
        <v>2</v>
      </c>
      <c r="AI2222" s="2">
        <v>4</v>
      </c>
      <c r="AJ2222" s="2">
        <v>3</v>
      </c>
      <c r="AK2222" s="2">
        <v>0</v>
      </c>
      <c r="AL2222" s="2">
        <v>1</v>
      </c>
    </row>
    <row r="2223" spans="1:38">
      <c r="A2223" s="2" t="s">
        <v>50</v>
      </c>
      <c r="B2223" s="2" t="s">
        <v>39</v>
      </c>
      <c r="C2223" s="2" t="s">
        <v>40</v>
      </c>
      <c r="D2223" s="2" t="s">
        <v>53</v>
      </c>
      <c r="E2223" s="2">
        <v>1</v>
      </c>
      <c r="F2223" s="2" t="s">
        <v>42</v>
      </c>
      <c r="G2223" s="2" t="s">
        <v>100</v>
      </c>
      <c r="H2223" s="2" t="s">
        <v>2299</v>
      </c>
      <c r="I2223" s="2">
        <v>2630</v>
      </c>
      <c r="J2223" s="2" t="s">
        <v>56</v>
      </c>
      <c r="K2223" s="2" t="s">
        <v>46</v>
      </c>
      <c r="L2223" s="2" t="s">
        <v>58</v>
      </c>
      <c r="M2223" s="2" t="s">
        <v>50</v>
      </c>
      <c r="N2223" s="2" t="s">
        <v>48</v>
      </c>
      <c r="O2223" s="2">
        <v>3</v>
      </c>
      <c r="P2223" s="2">
        <v>40</v>
      </c>
      <c r="Q2223" s="2">
        <v>26</v>
      </c>
      <c r="R2223" s="2" t="s">
        <v>71</v>
      </c>
      <c r="S2223" s="2">
        <v>1</v>
      </c>
      <c r="T2223" s="2">
        <v>3</v>
      </c>
      <c r="U2223" s="2">
        <v>370</v>
      </c>
      <c r="V2223" s="2">
        <v>40</v>
      </c>
      <c r="W2223" s="2">
        <v>59200</v>
      </c>
      <c r="X2223" s="2" t="e">
        <v>#NAME?</v>
      </c>
      <c r="Y2223" s="2">
        <v>3</v>
      </c>
      <c r="Z2223" s="2">
        <v>2</v>
      </c>
      <c r="AA2223" s="2">
        <v>1</v>
      </c>
      <c r="AB2223" s="2">
        <v>1</v>
      </c>
      <c r="AC2223" s="2">
        <v>14</v>
      </c>
      <c r="AD2223" s="2">
        <v>3</v>
      </c>
      <c r="AE2223" s="2">
        <v>2</v>
      </c>
      <c r="AF2223" s="2">
        <v>1</v>
      </c>
      <c r="AG2223" s="2">
        <v>8</v>
      </c>
      <c r="AH2223" s="2">
        <v>2</v>
      </c>
      <c r="AI2223" s="2">
        <v>7</v>
      </c>
      <c r="AJ2223" s="2">
        <v>7</v>
      </c>
      <c r="AK2223" s="2">
        <v>7</v>
      </c>
      <c r="AL2223" s="2">
        <v>5</v>
      </c>
    </row>
    <row r="2224" spans="1:38">
      <c r="A2224" s="2" t="s">
        <v>50</v>
      </c>
      <c r="B2224" s="2" t="s">
        <v>51</v>
      </c>
      <c r="C2224" s="2" t="s">
        <v>63</v>
      </c>
      <c r="D2224" s="2" t="s">
        <v>53</v>
      </c>
      <c r="E2224" s="2">
        <v>1</v>
      </c>
      <c r="F2224" s="2" t="s">
        <v>54</v>
      </c>
      <c r="G2224" s="2" t="s">
        <v>66</v>
      </c>
      <c r="H2224" s="2" t="s">
        <v>2300</v>
      </c>
      <c r="I2224" s="2">
        <v>2631</v>
      </c>
      <c r="J2224" s="2" t="s">
        <v>45</v>
      </c>
      <c r="K2224" s="2" t="s">
        <v>57</v>
      </c>
      <c r="L2224" s="2" t="s">
        <v>73</v>
      </c>
      <c r="M2224" s="2" t="s">
        <v>50</v>
      </c>
      <c r="N2224" s="2" t="s">
        <v>48</v>
      </c>
      <c r="O2224" s="2">
        <v>5</v>
      </c>
      <c r="P2224" s="2">
        <v>26</v>
      </c>
      <c r="Q2224" s="2">
        <v>1</v>
      </c>
      <c r="R2224" s="2" t="s">
        <v>59</v>
      </c>
      <c r="S2224" s="2">
        <v>1</v>
      </c>
      <c r="T2224" s="2">
        <v>1</v>
      </c>
      <c r="U2224" s="2">
        <v>330</v>
      </c>
      <c r="V2224" s="2">
        <v>40</v>
      </c>
      <c r="W2224" s="2">
        <v>52800</v>
      </c>
      <c r="X2224" s="2" t="e">
        <v>#NAME?</v>
      </c>
      <c r="Y2224" s="2">
        <v>2</v>
      </c>
      <c r="Z2224" s="2">
        <v>1</v>
      </c>
      <c r="AA2224" s="2">
        <v>3</v>
      </c>
      <c r="AB2224" s="2">
        <v>1</v>
      </c>
      <c r="AC2224" s="2">
        <v>13</v>
      </c>
      <c r="AD2224" s="2">
        <v>3</v>
      </c>
      <c r="AE2224" s="2">
        <v>3</v>
      </c>
      <c r="AF2224" s="2">
        <v>2</v>
      </c>
      <c r="AG2224" s="2">
        <v>5</v>
      </c>
      <c r="AH2224" s="2">
        <v>3</v>
      </c>
      <c r="AI2224" s="2">
        <v>5</v>
      </c>
      <c r="AJ2224" s="2">
        <v>3</v>
      </c>
      <c r="AK2224" s="2">
        <v>1</v>
      </c>
      <c r="AL2224" s="2">
        <v>3</v>
      </c>
    </row>
    <row r="2225" spans="1:38">
      <c r="A2225" s="2" t="s">
        <v>50</v>
      </c>
      <c r="B2225" s="2" t="s">
        <v>39</v>
      </c>
      <c r="C2225" s="2" t="s">
        <v>52</v>
      </c>
      <c r="D2225" s="2" t="s">
        <v>53</v>
      </c>
      <c r="E2225" s="2">
        <v>1</v>
      </c>
      <c r="F2225" s="2" t="s">
        <v>54</v>
      </c>
      <c r="G2225" s="2" t="s">
        <v>66</v>
      </c>
      <c r="H2225" s="2" t="s">
        <v>2301</v>
      </c>
      <c r="I2225" s="2">
        <v>2632</v>
      </c>
      <c r="J2225" s="2" t="s">
        <v>56</v>
      </c>
      <c r="K2225" s="2" t="s">
        <v>95</v>
      </c>
      <c r="L2225" s="2" t="s">
        <v>73</v>
      </c>
      <c r="M2225" s="2" t="s">
        <v>50</v>
      </c>
      <c r="N2225" s="2" t="s">
        <v>48</v>
      </c>
      <c r="O2225" s="2">
        <v>0</v>
      </c>
      <c r="P2225" s="2">
        <v>46</v>
      </c>
      <c r="Q2225" s="2">
        <v>1</v>
      </c>
      <c r="R2225" s="2" t="s">
        <v>65</v>
      </c>
      <c r="S2225" s="2">
        <v>1</v>
      </c>
      <c r="T2225" s="2">
        <v>4</v>
      </c>
      <c r="U2225" s="2">
        <v>200</v>
      </c>
      <c r="V2225" s="2">
        <v>40</v>
      </c>
      <c r="W2225" s="2">
        <v>32000</v>
      </c>
      <c r="X2225" s="2" t="e">
        <v>#NAME?</v>
      </c>
      <c r="Y2225" s="2">
        <v>3</v>
      </c>
      <c r="Z2225" s="2">
        <v>5</v>
      </c>
      <c r="AA2225" s="2">
        <v>4</v>
      </c>
      <c r="AB2225" s="2">
        <v>9</v>
      </c>
      <c r="AC2225" s="2">
        <v>17</v>
      </c>
      <c r="AD2225" s="2">
        <v>3</v>
      </c>
      <c r="AE2225" s="2">
        <v>4</v>
      </c>
      <c r="AF2225" s="2">
        <v>2</v>
      </c>
      <c r="AG2225" s="2">
        <v>23</v>
      </c>
      <c r="AH2225" s="2">
        <v>3</v>
      </c>
      <c r="AI2225" s="2">
        <v>2</v>
      </c>
      <c r="AJ2225" s="2">
        <v>2</v>
      </c>
      <c r="AK2225" s="2">
        <v>2</v>
      </c>
      <c r="AL2225" s="2">
        <v>2</v>
      </c>
    </row>
    <row r="2226" spans="1:38">
      <c r="A2226" s="2" t="s">
        <v>50</v>
      </c>
      <c r="B2226" s="2" t="s">
        <v>39</v>
      </c>
      <c r="C2226" s="2" t="s">
        <v>52</v>
      </c>
      <c r="D2226" s="2" t="s">
        <v>53</v>
      </c>
      <c r="E2226" s="2">
        <v>1</v>
      </c>
      <c r="F2226" s="2" t="s">
        <v>42</v>
      </c>
      <c r="G2226" s="2" t="s">
        <v>43</v>
      </c>
      <c r="H2226" s="2" t="s">
        <v>2302</v>
      </c>
      <c r="I2226" s="2">
        <v>2633</v>
      </c>
      <c r="J2226" s="2" t="s">
        <v>45</v>
      </c>
      <c r="K2226" s="2" t="s">
        <v>46</v>
      </c>
      <c r="L2226" s="2" t="s">
        <v>58</v>
      </c>
      <c r="M2226" s="2" t="s">
        <v>50</v>
      </c>
      <c r="N2226" s="2" t="s">
        <v>48</v>
      </c>
      <c r="O2226" s="2">
        <v>4</v>
      </c>
      <c r="P2226" s="2">
        <v>54</v>
      </c>
      <c r="Q2226" s="2">
        <v>2</v>
      </c>
      <c r="R2226" s="2" t="s">
        <v>65</v>
      </c>
      <c r="S2226" s="2">
        <v>1</v>
      </c>
      <c r="T2226" s="2">
        <v>3</v>
      </c>
      <c r="U2226" s="2">
        <v>205</v>
      </c>
      <c r="V2226" s="2">
        <v>40</v>
      </c>
      <c r="W2226" s="2">
        <v>32800</v>
      </c>
      <c r="X2226" s="2" t="e">
        <v>#NAME?</v>
      </c>
      <c r="Y2226" s="2">
        <v>2</v>
      </c>
      <c r="Z2226" s="2">
        <v>3</v>
      </c>
      <c r="AA2226" s="2">
        <v>3</v>
      </c>
      <c r="AB2226" s="2">
        <v>6</v>
      </c>
      <c r="AC2226" s="2">
        <v>11</v>
      </c>
      <c r="AD2226" s="2">
        <v>3</v>
      </c>
      <c r="AE2226" s="2">
        <v>2</v>
      </c>
      <c r="AF2226" s="2">
        <v>1</v>
      </c>
      <c r="AG2226" s="2">
        <v>13</v>
      </c>
      <c r="AH2226" s="2">
        <v>3</v>
      </c>
      <c r="AI2226" s="2">
        <v>9</v>
      </c>
      <c r="AJ2226" s="2">
        <v>4</v>
      </c>
      <c r="AK2226" s="2">
        <v>7</v>
      </c>
      <c r="AL2226" s="2">
        <v>0</v>
      </c>
    </row>
    <row r="2227" spans="1:38">
      <c r="A2227" s="2" t="s">
        <v>50</v>
      </c>
      <c r="B2227" s="2" t="s">
        <v>51</v>
      </c>
      <c r="C2227" s="2" t="s">
        <v>69</v>
      </c>
      <c r="D2227" s="2" t="s">
        <v>53</v>
      </c>
      <c r="E2227" s="2">
        <v>1</v>
      </c>
      <c r="F2227" s="2" t="s">
        <v>54</v>
      </c>
      <c r="G2227" s="2" t="s">
        <v>66</v>
      </c>
      <c r="H2227" s="2" t="s">
        <v>2303</v>
      </c>
      <c r="I2227" s="2">
        <v>2634</v>
      </c>
      <c r="J2227" s="2" t="s">
        <v>45</v>
      </c>
      <c r="K2227" s="2" t="s">
        <v>57</v>
      </c>
      <c r="L2227" s="2" t="s">
        <v>58</v>
      </c>
      <c r="M2227" s="2" t="s">
        <v>50</v>
      </c>
      <c r="N2227" s="2" t="s">
        <v>48</v>
      </c>
      <c r="O2227" s="2">
        <v>4</v>
      </c>
      <c r="P2227" s="2">
        <v>56</v>
      </c>
      <c r="Q2227" s="2">
        <v>9</v>
      </c>
      <c r="R2227" s="2" t="s">
        <v>71</v>
      </c>
      <c r="S2227" s="2">
        <v>1</v>
      </c>
      <c r="T2227" s="2">
        <v>1</v>
      </c>
      <c r="U2227" s="2">
        <v>315</v>
      </c>
      <c r="V2227" s="2">
        <v>40</v>
      </c>
      <c r="W2227" s="2">
        <v>50400</v>
      </c>
      <c r="X2227" s="2" t="e">
        <v>#NAME?</v>
      </c>
      <c r="Y2227" s="2">
        <v>3</v>
      </c>
      <c r="Z2227" s="2">
        <v>1</v>
      </c>
      <c r="AA2227" s="2">
        <v>3</v>
      </c>
      <c r="AB2227" s="2">
        <v>2</v>
      </c>
      <c r="AC2227" s="2">
        <v>19</v>
      </c>
      <c r="AD2227" s="2">
        <v>3</v>
      </c>
      <c r="AE2227" s="2">
        <v>2</v>
      </c>
      <c r="AF2227" s="2">
        <v>1</v>
      </c>
      <c r="AG2227" s="2">
        <v>18</v>
      </c>
      <c r="AH2227" s="2">
        <v>3</v>
      </c>
      <c r="AI2227" s="2">
        <v>5</v>
      </c>
      <c r="AJ2227" s="2">
        <v>4</v>
      </c>
      <c r="AK2227" s="2">
        <v>0</v>
      </c>
      <c r="AL2227" s="2">
        <v>3</v>
      </c>
    </row>
    <row r="2228" spans="1:38">
      <c r="A2228" s="2" t="s">
        <v>50</v>
      </c>
      <c r="B2228" s="2" t="s">
        <v>39</v>
      </c>
      <c r="C2228" s="2" t="s">
        <v>40</v>
      </c>
      <c r="D2228" s="2" t="s">
        <v>53</v>
      </c>
      <c r="E2228" s="2">
        <v>1</v>
      </c>
      <c r="F2228" s="2" t="s">
        <v>54</v>
      </c>
      <c r="G2228" s="2" t="s">
        <v>66</v>
      </c>
      <c r="H2228" s="2" t="s">
        <v>2304</v>
      </c>
      <c r="I2228" s="2">
        <v>2635</v>
      </c>
      <c r="J2228" s="2" t="s">
        <v>45</v>
      </c>
      <c r="K2228" s="2" t="s">
        <v>75</v>
      </c>
      <c r="L2228" s="2" t="s">
        <v>47</v>
      </c>
      <c r="M2228" s="2" t="s">
        <v>50</v>
      </c>
      <c r="N2228" s="2" t="s">
        <v>48</v>
      </c>
      <c r="O2228" s="2">
        <v>2</v>
      </c>
      <c r="P2228" s="2">
        <v>36</v>
      </c>
      <c r="Q2228" s="2">
        <v>12</v>
      </c>
      <c r="R2228" s="2" t="s">
        <v>128</v>
      </c>
      <c r="S2228" s="2">
        <v>1</v>
      </c>
      <c r="T2228" s="2">
        <v>4</v>
      </c>
      <c r="U2228" s="2">
        <v>255</v>
      </c>
      <c r="V2228" s="2">
        <v>40</v>
      </c>
      <c r="W2228" s="2">
        <v>40800</v>
      </c>
      <c r="X2228" s="2" t="e">
        <v>#NAME?</v>
      </c>
      <c r="Y2228" s="2">
        <v>2</v>
      </c>
      <c r="Z2228" s="2">
        <v>3</v>
      </c>
      <c r="AA2228" s="2">
        <v>4</v>
      </c>
      <c r="AB2228" s="2">
        <v>0</v>
      </c>
      <c r="AC2228" s="2">
        <v>11</v>
      </c>
      <c r="AD2228" s="2">
        <v>3</v>
      </c>
      <c r="AE2228" s="2">
        <v>2</v>
      </c>
      <c r="AF2228" s="2">
        <v>0</v>
      </c>
      <c r="AG2228" s="2">
        <v>15</v>
      </c>
      <c r="AH2228" s="2">
        <v>2</v>
      </c>
      <c r="AI2228" s="2">
        <v>14</v>
      </c>
      <c r="AJ2228" s="2">
        <v>8</v>
      </c>
      <c r="AK2228" s="2">
        <v>7</v>
      </c>
      <c r="AL2228" s="2">
        <v>8</v>
      </c>
    </row>
    <row r="2229" spans="1:38">
      <c r="A2229" s="2" t="s">
        <v>50</v>
      </c>
      <c r="B2229" s="2" t="s">
        <v>85</v>
      </c>
      <c r="C2229" s="2" t="s">
        <v>69</v>
      </c>
      <c r="D2229" s="2" t="s">
        <v>53</v>
      </c>
      <c r="E2229" s="2">
        <v>1</v>
      </c>
      <c r="F2229" s="2" t="s">
        <v>54</v>
      </c>
      <c r="G2229" s="2" t="s">
        <v>66</v>
      </c>
      <c r="H2229" s="2" t="s">
        <v>2305</v>
      </c>
      <c r="I2229" s="2">
        <v>2636</v>
      </c>
      <c r="J2229" s="2" t="s">
        <v>56</v>
      </c>
      <c r="K2229" s="2" t="s">
        <v>89</v>
      </c>
      <c r="L2229" s="2" t="s">
        <v>47</v>
      </c>
      <c r="M2229" s="2" t="s">
        <v>50</v>
      </c>
      <c r="N2229" s="2" t="s">
        <v>48</v>
      </c>
      <c r="O2229" s="2">
        <v>3</v>
      </c>
      <c r="P2229" s="2">
        <v>55</v>
      </c>
      <c r="Q2229" s="2">
        <v>2</v>
      </c>
      <c r="R2229" s="2" t="s">
        <v>59</v>
      </c>
      <c r="S2229" s="2">
        <v>1</v>
      </c>
      <c r="T2229" s="2">
        <v>3</v>
      </c>
      <c r="U2229" s="2">
        <v>200</v>
      </c>
      <c r="V2229" s="2">
        <v>40</v>
      </c>
      <c r="W2229" s="2">
        <v>32000</v>
      </c>
      <c r="X2229" s="2" t="e">
        <v>#NAME?</v>
      </c>
      <c r="Y2229" s="2">
        <v>2</v>
      </c>
      <c r="Z2229" s="2">
        <v>4</v>
      </c>
      <c r="AA2229" s="2">
        <v>1</v>
      </c>
      <c r="AB2229" s="2">
        <v>7</v>
      </c>
      <c r="AC2229" s="2">
        <v>15</v>
      </c>
      <c r="AD2229" s="2">
        <v>3</v>
      </c>
      <c r="AE2229" s="2">
        <v>2</v>
      </c>
      <c r="AF2229" s="2">
        <v>0</v>
      </c>
      <c r="AG2229" s="2">
        <v>31</v>
      </c>
      <c r="AH2229" s="2">
        <v>4</v>
      </c>
      <c r="AI2229" s="2">
        <v>9</v>
      </c>
      <c r="AJ2229" s="2">
        <v>7</v>
      </c>
      <c r="AK2229" s="2">
        <v>6</v>
      </c>
      <c r="AL2229" s="2">
        <v>2</v>
      </c>
    </row>
    <row r="2230" spans="1:38">
      <c r="A2230" s="2" t="s">
        <v>50</v>
      </c>
      <c r="B2230" s="2" t="s">
        <v>39</v>
      </c>
      <c r="C2230" s="2" t="s">
        <v>40</v>
      </c>
      <c r="D2230" s="2" t="s">
        <v>53</v>
      </c>
      <c r="E2230" s="2">
        <v>1</v>
      </c>
      <c r="F2230" s="2" t="s">
        <v>42</v>
      </c>
      <c r="G2230" s="2" t="s">
        <v>66</v>
      </c>
      <c r="H2230" s="2" t="s">
        <v>2306</v>
      </c>
      <c r="I2230" s="2">
        <v>2637</v>
      </c>
      <c r="J2230" s="2" t="s">
        <v>56</v>
      </c>
      <c r="K2230" s="2" t="s">
        <v>46</v>
      </c>
      <c r="L2230" s="2" t="s">
        <v>73</v>
      </c>
      <c r="M2230" s="2" t="s">
        <v>50</v>
      </c>
      <c r="N2230" s="2" t="s">
        <v>48</v>
      </c>
      <c r="O2230" s="2">
        <v>5</v>
      </c>
      <c r="P2230" s="2">
        <v>43</v>
      </c>
      <c r="Q2230" s="2">
        <v>25</v>
      </c>
      <c r="R2230" s="2" t="s">
        <v>71</v>
      </c>
      <c r="S2230" s="2">
        <v>1</v>
      </c>
      <c r="T2230" s="2">
        <v>3</v>
      </c>
      <c r="U2230" s="2">
        <v>395</v>
      </c>
      <c r="V2230" s="2">
        <v>40</v>
      </c>
      <c r="W2230" s="2">
        <v>63200</v>
      </c>
      <c r="X2230" s="2" t="e">
        <v>#NAME?</v>
      </c>
      <c r="Y2230" s="2">
        <v>2</v>
      </c>
      <c r="Z2230" s="2">
        <v>3</v>
      </c>
      <c r="AA2230" s="2">
        <v>4</v>
      </c>
      <c r="AB2230" s="2">
        <v>5</v>
      </c>
      <c r="AC2230" s="2">
        <v>13</v>
      </c>
      <c r="AD2230" s="2">
        <v>3</v>
      </c>
      <c r="AE2230" s="2">
        <v>3</v>
      </c>
      <c r="AF2230" s="2">
        <v>1</v>
      </c>
      <c r="AG2230" s="2">
        <v>18</v>
      </c>
      <c r="AH2230" s="2">
        <v>3</v>
      </c>
      <c r="AI2230" s="2">
        <v>1</v>
      </c>
      <c r="AJ2230" s="2">
        <v>0</v>
      </c>
      <c r="AK2230" s="2">
        <v>0</v>
      </c>
      <c r="AL2230" s="2">
        <v>0</v>
      </c>
    </row>
    <row r="2231" spans="1:38">
      <c r="A2231" s="2" t="s">
        <v>38</v>
      </c>
      <c r="B2231" s="2" t="s">
        <v>51</v>
      </c>
      <c r="C2231" s="2" t="s">
        <v>86</v>
      </c>
      <c r="D2231" s="2" t="s">
        <v>41</v>
      </c>
      <c r="E2231" s="2">
        <v>0</v>
      </c>
      <c r="F2231" s="2" t="s">
        <v>42</v>
      </c>
      <c r="G2231" s="2" t="s">
        <v>100</v>
      </c>
      <c r="H2231" s="2" t="s">
        <v>2307</v>
      </c>
      <c r="I2231" s="2">
        <v>2638</v>
      </c>
      <c r="J2231" s="2" t="s">
        <v>45</v>
      </c>
      <c r="K2231" s="2" t="s">
        <v>93</v>
      </c>
      <c r="L2231" s="2" t="s">
        <v>47</v>
      </c>
      <c r="M2231" s="2" t="s">
        <v>38</v>
      </c>
      <c r="N2231" s="2" t="s">
        <v>48</v>
      </c>
      <c r="O2231" s="2">
        <v>3</v>
      </c>
      <c r="P2231" s="2">
        <v>20</v>
      </c>
      <c r="Q2231" s="2">
        <v>9</v>
      </c>
      <c r="R2231" s="2" t="s">
        <v>71</v>
      </c>
      <c r="S2231" s="2">
        <v>1</v>
      </c>
      <c r="T2231" s="2">
        <v>4</v>
      </c>
      <c r="U2231" s="2">
        <v>270</v>
      </c>
      <c r="V2231" s="2">
        <v>40</v>
      </c>
      <c r="W2231" s="2">
        <v>43200</v>
      </c>
      <c r="X2231" s="2" t="e">
        <v>#NAME?</v>
      </c>
      <c r="Y2231" s="2">
        <v>3</v>
      </c>
      <c r="Z2231" s="2">
        <v>1</v>
      </c>
      <c r="AA2231" s="2">
        <v>4</v>
      </c>
      <c r="AB2231" s="2">
        <v>1</v>
      </c>
      <c r="AC2231" s="2">
        <v>14</v>
      </c>
      <c r="AD2231" s="2">
        <v>3</v>
      </c>
      <c r="AE2231" s="2">
        <v>2</v>
      </c>
      <c r="AF2231" s="2">
        <v>0</v>
      </c>
      <c r="AG2231" s="2">
        <v>2</v>
      </c>
      <c r="AH2231" s="2">
        <v>3</v>
      </c>
      <c r="AI2231" s="2">
        <v>2</v>
      </c>
      <c r="AJ2231" s="2">
        <v>2</v>
      </c>
      <c r="AK2231" s="2">
        <v>0</v>
      </c>
      <c r="AL2231" s="2">
        <v>2</v>
      </c>
    </row>
    <row r="2232" spans="1:38">
      <c r="A2232" s="2" t="s">
        <v>38</v>
      </c>
      <c r="B2232" s="2" t="s">
        <v>39</v>
      </c>
      <c r="C2232" s="2" t="s">
        <v>86</v>
      </c>
      <c r="D2232" s="2" t="s">
        <v>41</v>
      </c>
      <c r="E2232" s="2">
        <v>0</v>
      </c>
      <c r="F2232" s="2" t="s">
        <v>54</v>
      </c>
      <c r="G2232" s="2" t="s">
        <v>43</v>
      </c>
      <c r="H2232" s="2" t="s">
        <v>2308</v>
      </c>
      <c r="I2232" s="2">
        <v>2639</v>
      </c>
      <c r="J2232" s="2" t="s">
        <v>45</v>
      </c>
      <c r="K2232" s="2" t="s">
        <v>62</v>
      </c>
      <c r="L2232" s="2" t="s">
        <v>47</v>
      </c>
      <c r="M2232" s="2" t="s">
        <v>50</v>
      </c>
      <c r="N2232" s="2" t="s">
        <v>48</v>
      </c>
      <c r="O2232" s="2">
        <v>6</v>
      </c>
      <c r="P2232" s="2">
        <v>21</v>
      </c>
      <c r="Q2232" s="2">
        <v>10</v>
      </c>
      <c r="R2232" s="2" t="s">
        <v>71</v>
      </c>
      <c r="S2232" s="2">
        <v>1</v>
      </c>
      <c r="T2232" s="2">
        <v>3</v>
      </c>
      <c r="U2232" s="2">
        <v>180</v>
      </c>
      <c r="V2232" s="2">
        <v>40</v>
      </c>
      <c r="W2232" s="2">
        <v>28800</v>
      </c>
      <c r="X2232" s="2" t="e">
        <v>#NAME?</v>
      </c>
      <c r="Y2232" s="2">
        <v>2</v>
      </c>
      <c r="Z2232" s="2">
        <v>1</v>
      </c>
      <c r="AA2232" s="2">
        <v>1</v>
      </c>
      <c r="AB2232" s="2">
        <v>1</v>
      </c>
      <c r="AC2232" s="2">
        <v>13</v>
      </c>
      <c r="AD2232" s="2">
        <v>3</v>
      </c>
      <c r="AE2232" s="2">
        <v>1</v>
      </c>
      <c r="AF2232" s="2">
        <v>0</v>
      </c>
      <c r="AG2232" s="2">
        <v>1</v>
      </c>
      <c r="AH2232" s="2">
        <v>2</v>
      </c>
      <c r="AI2232" s="2">
        <v>1</v>
      </c>
      <c r="AJ2232" s="2">
        <v>0</v>
      </c>
      <c r="AK2232" s="2">
        <v>1</v>
      </c>
      <c r="AL2232" s="2">
        <v>0</v>
      </c>
    </row>
    <row r="2233" spans="1:38">
      <c r="A2233" s="2" t="s">
        <v>50</v>
      </c>
      <c r="B2233" s="2" t="s">
        <v>39</v>
      </c>
      <c r="C2233" s="2" t="s">
        <v>52</v>
      </c>
      <c r="D2233" s="2" t="s">
        <v>53</v>
      </c>
      <c r="E2233" s="2">
        <v>1</v>
      </c>
      <c r="F2233" s="2" t="s">
        <v>54</v>
      </c>
      <c r="G2233" s="2" t="s">
        <v>43</v>
      </c>
      <c r="H2233" s="2" t="s">
        <v>2309</v>
      </c>
      <c r="I2233" s="2">
        <v>2640</v>
      </c>
      <c r="J2233" s="2" t="s">
        <v>45</v>
      </c>
      <c r="K2233" s="2" t="s">
        <v>57</v>
      </c>
      <c r="L2233" s="2" t="s">
        <v>73</v>
      </c>
      <c r="M2233" s="2" t="s">
        <v>38</v>
      </c>
      <c r="N2233" s="2" t="s">
        <v>48</v>
      </c>
      <c r="O2233" s="2">
        <v>2</v>
      </c>
      <c r="P2233" s="2">
        <v>46</v>
      </c>
      <c r="Q2233" s="2">
        <v>8</v>
      </c>
      <c r="R2233" s="2" t="s">
        <v>65</v>
      </c>
      <c r="S2233" s="2">
        <v>1</v>
      </c>
      <c r="T2233" s="2">
        <v>4</v>
      </c>
      <c r="U2233" s="2">
        <v>370</v>
      </c>
      <c r="V2233" s="2">
        <v>40</v>
      </c>
      <c r="W2233" s="2">
        <v>59200</v>
      </c>
      <c r="X2233" s="2" t="e">
        <v>#NAME?</v>
      </c>
      <c r="Y2233" s="2">
        <v>2</v>
      </c>
      <c r="Z2233" s="2">
        <v>2</v>
      </c>
      <c r="AA2233" s="2">
        <v>1</v>
      </c>
      <c r="AB2233" s="2">
        <v>8</v>
      </c>
      <c r="AC2233" s="2">
        <v>23</v>
      </c>
      <c r="AD2233" s="2">
        <v>4</v>
      </c>
      <c r="AE2233" s="2">
        <v>1</v>
      </c>
      <c r="AF2233" s="2">
        <v>3</v>
      </c>
      <c r="AG2233" s="2">
        <v>19</v>
      </c>
      <c r="AH2233" s="2">
        <v>3</v>
      </c>
      <c r="AI2233" s="2">
        <v>16</v>
      </c>
      <c r="AJ2233" s="2">
        <v>13</v>
      </c>
      <c r="AK2233" s="2">
        <v>1</v>
      </c>
      <c r="AL2233" s="2">
        <v>7</v>
      </c>
    </row>
    <row r="2234" spans="1:38">
      <c r="A2234" s="2" t="s">
        <v>38</v>
      </c>
      <c r="B2234" s="2" t="s">
        <v>39</v>
      </c>
      <c r="C2234" s="2" t="s">
        <v>52</v>
      </c>
      <c r="D2234" s="2" t="s">
        <v>41</v>
      </c>
      <c r="E2234" s="2">
        <v>0</v>
      </c>
      <c r="F2234" s="2" t="s">
        <v>54</v>
      </c>
      <c r="G2234" s="2" t="s">
        <v>43</v>
      </c>
      <c r="H2234" s="2" t="s">
        <v>2310</v>
      </c>
      <c r="I2234" s="2">
        <v>2641</v>
      </c>
      <c r="J2234" s="2" t="s">
        <v>56</v>
      </c>
      <c r="K2234" s="2" t="s">
        <v>57</v>
      </c>
      <c r="L2234" s="2" t="s">
        <v>58</v>
      </c>
      <c r="M2234" s="2" t="s">
        <v>38</v>
      </c>
      <c r="N2234" s="2" t="s">
        <v>48</v>
      </c>
      <c r="O2234" s="2">
        <v>2</v>
      </c>
      <c r="P2234" s="2">
        <v>51</v>
      </c>
      <c r="Q2234" s="2">
        <v>4</v>
      </c>
      <c r="R2234" s="2" t="s">
        <v>65</v>
      </c>
      <c r="S2234" s="2">
        <v>1</v>
      </c>
      <c r="T2234" s="2">
        <v>1</v>
      </c>
      <c r="U2234" s="2">
        <v>170</v>
      </c>
      <c r="V2234" s="2">
        <v>40</v>
      </c>
      <c r="W2234" s="2">
        <v>27200</v>
      </c>
      <c r="X2234" s="2" t="e">
        <v>#NAME?</v>
      </c>
      <c r="Y2234" s="2">
        <v>3</v>
      </c>
      <c r="Z2234" s="2">
        <v>1</v>
      </c>
      <c r="AA2234" s="2">
        <v>3</v>
      </c>
      <c r="AB2234" s="2">
        <v>9</v>
      </c>
      <c r="AC2234" s="2">
        <v>12</v>
      </c>
      <c r="AD2234" s="2">
        <v>3</v>
      </c>
      <c r="AE2234" s="2">
        <v>3</v>
      </c>
      <c r="AF2234" s="2">
        <v>3</v>
      </c>
      <c r="AG2234" s="2">
        <v>18</v>
      </c>
      <c r="AH2234" s="2">
        <v>4</v>
      </c>
      <c r="AI2234" s="2">
        <v>10</v>
      </c>
      <c r="AJ2234" s="2">
        <v>0</v>
      </c>
      <c r="AK2234" s="2">
        <v>2</v>
      </c>
      <c r="AL2234" s="2">
        <v>7</v>
      </c>
    </row>
    <row r="2235" spans="1:38">
      <c r="A2235" s="2" t="s">
        <v>38</v>
      </c>
      <c r="B2235" s="2" t="s">
        <v>85</v>
      </c>
      <c r="C2235" s="2" t="s">
        <v>63</v>
      </c>
      <c r="D2235" s="2" t="s">
        <v>41</v>
      </c>
      <c r="E2235" s="2">
        <v>0</v>
      </c>
      <c r="F2235" s="2" t="s">
        <v>54</v>
      </c>
      <c r="G2235" s="2" t="s">
        <v>107</v>
      </c>
      <c r="H2235" s="2" t="s">
        <v>2311</v>
      </c>
      <c r="I2235" s="2">
        <v>2642</v>
      </c>
      <c r="J2235" s="2" t="s">
        <v>56</v>
      </c>
      <c r="K2235" s="2" t="s">
        <v>77</v>
      </c>
      <c r="L2235" s="2" t="s">
        <v>47</v>
      </c>
      <c r="M2235" s="2" t="s">
        <v>50</v>
      </c>
      <c r="N2235" s="2" t="s">
        <v>48</v>
      </c>
      <c r="O2235" s="2">
        <v>2</v>
      </c>
      <c r="P2235" s="2">
        <v>28</v>
      </c>
      <c r="Q2235" s="2">
        <v>24</v>
      </c>
      <c r="R2235" s="2" t="s">
        <v>49</v>
      </c>
      <c r="S2235" s="2">
        <v>1</v>
      </c>
      <c r="T2235" s="2">
        <v>2</v>
      </c>
      <c r="U2235" s="2">
        <v>360</v>
      </c>
      <c r="V2235" s="2">
        <v>40</v>
      </c>
      <c r="W2235" s="2">
        <v>57600</v>
      </c>
      <c r="X2235" s="2" t="e">
        <v>#NAME?</v>
      </c>
      <c r="Y2235" s="2">
        <v>2</v>
      </c>
      <c r="Z2235" s="2">
        <v>3</v>
      </c>
      <c r="AA2235" s="2">
        <v>1</v>
      </c>
      <c r="AB2235" s="2">
        <v>1</v>
      </c>
      <c r="AC2235" s="2">
        <v>12</v>
      </c>
      <c r="AD2235" s="2">
        <v>3</v>
      </c>
      <c r="AE2235" s="2">
        <v>1</v>
      </c>
      <c r="AF2235" s="2">
        <v>0</v>
      </c>
      <c r="AG2235" s="2">
        <v>10</v>
      </c>
      <c r="AH2235" s="2">
        <v>2</v>
      </c>
      <c r="AI2235" s="2">
        <v>10</v>
      </c>
      <c r="AJ2235" s="2">
        <v>7</v>
      </c>
      <c r="AK2235" s="2">
        <v>1</v>
      </c>
      <c r="AL2235" s="2">
        <v>9</v>
      </c>
    </row>
    <row r="2236" spans="1:38">
      <c r="A2236" s="2" t="s">
        <v>50</v>
      </c>
      <c r="B2236" s="2" t="s">
        <v>39</v>
      </c>
      <c r="C2236" s="2" t="s">
        <v>63</v>
      </c>
      <c r="D2236" s="2" t="s">
        <v>53</v>
      </c>
      <c r="E2236" s="2">
        <v>1</v>
      </c>
      <c r="F2236" s="2" t="s">
        <v>54</v>
      </c>
      <c r="G2236" s="2" t="s">
        <v>66</v>
      </c>
      <c r="H2236" s="2" t="s">
        <v>2312</v>
      </c>
      <c r="I2236" s="2">
        <v>2643</v>
      </c>
      <c r="J2236" s="2" t="s">
        <v>56</v>
      </c>
      <c r="K2236" s="2" t="s">
        <v>62</v>
      </c>
      <c r="L2236" s="2" t="s">
        <v>58</v>
      </c>
      <c r="M2236" s="2" t="s">
        <v>50</v>
      </c>
      <c r="N2236" s="2" t="s">
        <v>48</v>
      </c>
      <c r="O2236" s="2">
        <v>2</v>
      </c>
      <c r="P2236" s="2">
        <v>26</v>
      </c>
      <c r="Q2236" s="2">
        <v>1</v>
      </c>
      <c r="R2236" s="2" t="s">
        <v>49</v>
      </c>
      <c r="S2236" s="2">
        <v>1</v>
      </c>
      <c r="T2236" s="2">
        <v>1</v>
      </c>
      <c r="U2236" s="2">
        <v>295</v>
      </c>
      <c r="V2236" s="2">
        <v>40</v>
      </c>
      <c r="W2236" s="2">
        <v>47200</v>
      </c>
      <c r="X2236" s="2" t="e">
        <v>#NAME?</v>
      </c>
      <c r="Y2236" s="2">
        <v>2</v>
      </c>
      <c r="Z2236" s="2">
        <v>1</v>
      </c>
      <c r="AA2236" s="2">
        <v>1</v>
      </c>
      <c r="AB2236" s="2">
        <v>1</v>
      </c>
      <c r="AC2236" s="2">
        <v>16</v>
      </c>
      <c r="AD2236" s="2">
        <v>3</v>
      </c>
      <c r="AE2236" s="2">
        <v>1</v>
      </c>
      <c r="AF2236" s="2">
        <v>2</v>
      </c>
      <c r="AG2236" s="2">
        <v>6</v>
      </c>
      <c r="AH2236" s="2">
        <v>3</v>
      </c>
      <c r="AI2236" s="2">
        <v>5</v>
      </c>
      <c r="AJ2236" s="2">
        <v>3</v>
      </c>
      <c r="AK2236" s="2">
        <v>1</v>
      </c>
      <c r="AL2236" s="2">
        <v>3</v>
      </c>
    </row>
    <row r="2237" spans="1:38">
      <c r="A2237" s="2" t="s">
        <v>50</v>
      </c>
      <c r="B2237" s="2" t="s">
        <v>39</v>
      </c>
      <c r="C2237" s="2" t="s">
        <v>63</v>
      </c>
      <c r="D2237" s="2" t="s">
        <v>53</v>
      </c>
      <c r="E2237" s="2">
        <v>1</v>
      </c>
      <c r="F2237" s="2" t="s">
        <v>54</v>
      </c>
      <c r="G2237" s="2" t="s">
        <v>60</v>
      </c>
      <c r="H2237" s="2" t="s">
        <v>2313</v>
      </c>
      <c r="I2237" s="2">
        <v>2644</v>
      </c>
      <c r="J2237" s="2" t="s">
        <v>56</v>
      </c>
      <c r="K2237" s="2" t="s">
        <v>75</v>
      </c>
      <c r="L2237" s="2" t="s">
        <v>58</v>
      </c>
      <c r="M2237" s="2" t="s">
        <v>50</v>
      </c>
      <c r="N2237" s="2" t="s">
        <v>48</v>
      </c>
      <c r="O2237" s="2">
        <v>1</v>
      </c>
      <c r="P2237" s="2">
        <v>30</v>
      </c>
      <c r="Q2237" s="2">
        <v>20</v>
      </c>
      <c r="R2237" s="2" t="s">
        <v>71</v>
      </c>
      <c r="S2237" s="2">
        <v>1</v>
      </c>
      <c r="T2237" s="2">
        <v>3</v>
      </c>
      <c r="U2237" s="2">
        <v>425</v>
      </c>
      <c r="V2237" s="2">
        <v>40</v>
      </c>
      <c r="W2237" s="2">
        <v>68000</v>
      </c>
      <c r="X2237" s="2" t="e">
        <v>#NAME?</v>
      </c>
      <c r="Y2237" s="2">
        <v>3</v>
      </c>
      <c r="Z2237" s="2">
        <v>2</v>
      </c>
      <c r="AA2237" s="2">
        <v>1</v>
      </c>
      <c r="AB2237" s="2">
        <v>0</v>
      </c>
      <c r="AC2237" s="2">
        <v>15</v>
      </c>
      <c r="AD2237" s="2">
        <v>3</v>
      </c>
      <c r="AE2237" s="2">
        <v>3</v>
      </c>
      <c r="AF2237" s="2">
        <v>1</v>
      </c>
      <c r="AG2237" s="2">
        <v>7</v>
      </c>
      <c r="AH2237" s="2">
        <v>2</v>
      </c>
      <c r="AI2237" s="2">
        <v>6</v>
      </c>
      <c r="AJ2237" s="2">
        <v>2</v>
      </c>
      <c r="AK2237" s="2">
        <v>0</v>
      </c>
      <c r="AL2237" s="2">
        <v>2</v>
      </c>
    </row>
    <row r="2238" spans="1:38">
      <c r="A2238" s="2" t="s">
        <v>50</v>
      </c>
      <c r="B2238" s="2" t="s">
        <v>39</v>
      </c>
      <c r="C2238" s="2" t="s">
        <v>40</v>
      </c>
      <c r="D2238" s="2" t="s">
        <v>53</v>
      </c>
      <c r="E2238" s="2">
        <v>1</v>
      </c>
      <c r="F2238" s="2" t="s">
        <v>54</v>
      </c>
      <c r="G2238" s="2" t="s">
        <v>107</v>
      </c>
      <c r="H2238" s="2" t="s">
        <v>2314</v>
      </c>
      <c r="I2238" s="2">
        <v>2645</v>
      </c>
      <c r="J2238" s="2" t="s">
        <v>45</v>
      </c>
      <c r="K2238" s="2" t="s">
        <v>57</v>
      </c>
      <c r="L2238" s="2" t="s">
        <v>58</v>
      </c>
      <c r="M2238" s="2" t="s">
        <v>50</v>
      </c>
      <c r="N2238" s="2" t="s">
        <v>48</v>
      </c>
      <c r="O2238" s="2">
        <v>3</v>
      </c>
      <c r="P2238" s="2">
        <v>41</v>
      </c>
      <c r="Q2238" s="2">
        <v>7</v>
      </c>
      <c r="R2238" s="2" t="s">
        <v>49</v>
      </c>
      <c r="S2238" s="2">
        <v>1</v>
      </c>
      <c r="T2238" s="2">
        <v>2</v>
      </c>
      <c r="U2238" s="2">
        <v>215</v>
      </c>
      <c r="V2238" s="2">
        <v>40</v>
      </c>
      <c r="W2238" s="2">
        <v>34400</v>
      </c>
      <c r="X2238" s="2" t="e">
        <v>#NAME?</v>
      </c>
      <c r="Y2238" s="2">
        <v>4</v>
      </c>
      <c r="Z2238" s="2">
        <v>1</v>
      </c>
      <c r="AA2238" s="2">
        <v>3</v>
      </c>
      <c r="AB2238" s="2">
        <v>1</v>
      </c>
      <c r="AC2238" s="2">
        <v>13</v>
      </c>
      <c r="AD2238" s="2">
        <v>3</v>
      </c>
      <c r="AE2238" s="2">
        <v>3</v>
      </c>
      <c r="AF2238" s="2">
        <v>0</v>
      </c>
      <c r="AG2238" s="2">
        <v>10</v>
      </c>
      <c r="AH2238" s="2">
        <v>3</v>
      </c>
      <c r="AI2238" s="2">
        <v>10</v>
      </c>
      <c r="AJ2238" s="2">
        <v>6</v>
      </c>
      <c r="AK2238" s="2">
        <v>0</v>
      </c>
      <c r="AL2238" s="2">
        <v>8</v>
      </c>
    </row>
    <row r="2239" spans="1:38">
      <c r="A2239" s="2" t="s">
        <v>50</v>
      </c>
      <c r="B2239" s="2" t="s">
        <v>39</v>
      </c>
      <c r="C2239" s="2" t="s">
        <v>40</v>
      </c>
      <c r="D2239" s="2" t="s">
        <v>53</v>
      </c>
      <c r="E2239" s="2">
        <v>1</v>
      </c>
      <c r="F2239" s="2" t="s">
        <v>54</v>
      </c>
      <c r="G2239" s="2" t="s">
        <v>43</v>
      </c>
      <c r="H2239" s="2" t="s">
        <v>2315</v>
      </c>
      <c r="I2239" s="2">
        <v>2646</v>
      </c>
      <c r="J2239" s="2" t="s">
        <v>45</v>
      </c>
      <c r="K2239" s="2" t="s">
        <v>77</v>
      </c>
      <c r="L2239" s="2" t="s">
        <v>58</v>
      </c>
      <c r="M2239" s="2" t="s">
        <v>50</v>
      </c>
      <c r="N2239" s="2" t="s">
        <v>48</v>
      </c>
      <c r="O2239" s="2">
        <v>4</v>
      </c>
      <c r="P2239" s="2">
        <v>38</v>
      </c>
      <c r="Q2239" s="2">
        <v>17</v>
      </c>
      <c r="R2239" s="2" t="s">
        <v>59</v>
      </c>
      <c r="S2239" s="2">
        <v>1</v>
      </c>
      <c r="T2239" s="2">
        <v>3</v>
      </c>
      <c r="U2239" s="2">
        <v>325</v>
      </c>
      <c r="V2239" s="2">
        <v>40</v>
      </c>
      <c r="W2239" s="2">
        <v>52000</v>
      </c>
      <c r="X2239" s="2" t="e">
        <v>#NAME?</v>
      </c>
      <c r="Y2239" s="2">
        <v>2</v>
      </c>
      <c r="Z2239" s="2">
        <v>3</v>
      </c>
      <c r="AA2239" s="2">
        <v>3</v>
      </c>
      <c r="AB2239" s="2">
        <v>0</v>
      </c>
      <c r="AC2239" s="2">
        <v>18</v>
      </c>
      <c r="AD2239" s="2">
        <v>3</v>
      </c>
      <c r="AE2239" s="2">
        <v>1</v>
      </c>
      <c r="AF2239" s="2">
        <v>1</v>
      </c>
      <c r="AG2239" s="2">
        <v>20</v>
      </c>
      <c r="AH2239" s="2">
        <v>2</v>
      </c>
      <c r="AI2239" s="2">
        <v>19</v>
      </c>
      <c r="AJ2239" s="2">
        <v>9</v>
      </c>
      <c r="AK2239" s="2">
        <v>1</v>
      </c>
      <c r="AL2239" s="2">
        <v>9</v>
      </c>
    </row>
    <row r="2240" spans="1:38">
      <c r="A2240" s="2" t="s">
        <v>50</v>
      </c>
      <c r="B2240" s="2" t="s">
        <v>39</v>
      </c>
      <c r="C2240" s="2" t="s">
        <v>40</v>
      </c>
      <c r="D2240" s="2" t="s">
        <v>53</v>
      </c>
      <c r="E2240" s="2">
        <v>1</v>
      </c>
      <c r="F2240" s="2" t="s">
        <v>54</v>
      </c>
      <c r="G2240" s="2" t="s">
        <v>107</v>
      </c>
      <c r="H2240" s="2" t="s">
        <v>2316</v>
      </c>
      <c r="I2240" s="2">
        <v>2647</v>
      </c>
      <c r="J2240" s="2" t="s">
        <v>56</v>
      </c>
      <c r="K2240" s="2" t="s">
        <v>77</v>
      </c>
      <c r="L2240" s="2" t="s">
        <v>58</v>
      </c>
      <c r="M2240" s="2" t="s">
        <v>50</v>
      </c>
      <c r="N2240" s="2" t="s">
        <v>48</v>
      </c>
      <c r="O2240" s="2">
        <v>6</v>
      </c>
      <c r="P2240" s="2">
        <v>40</v>
      </c>
      <c r="Q2240" s="2">
        <v>20</v>
      </c>
      <c r="R2240" s="2" t="s">
        <v>65</v>
      </c>
      <c r="S2240" s="2">
        <v>1</v>
      </c>
      <c r="T2240" s="2">
        <v>1</v>
      </c>
      <c r="U2240" s="2">
        <v>305</v>
      </c>
      <c r="V2240" s="2">
        <v>40</v>
      </c>
      <c r="W2240" s="2">
        <v>48800</v>
      </c>
      <c r="X2240" s="2" t="e">
        <v>#NAME?</v>
      </c>
      <c r="Y2240" s="2">
        <v>3</v>
      </c>
      <c r="Z2240" s="2">
        <v>3</v>
      </c>
      <c r="AA2240" s="2">
        <v>4</v>
      </c>
      <c r="AB2240" s="2">
        <v>4</v>
      </c>
      <c r="AC2240" s="2">
        <v>20</v>
      </c>
      <c r="AD2240" s="2">
        <v>4</v>
      </c>
      <c r="AE2240" s="2">
        <v>4</v>
      </c>
      <c r="AF2240" s="2">
        <v>1</v>
      </c>
      <c r="AG2240" s="2">
        <v>14</v>
      </c>
      <c r="AH2240" s="2">
        <v>3</v>
      </c>
      <c r="AI2240" s="2">
        <v>11</v>
      </c>
      <c r="AJ2240" s="2">
        <v>10</v>
      </c>
      <c r="AK2240" s="2">
        <v>11</v>
      </c>
      <c r="AL2240" s="2">
        <v>1</v>
      </c>
    </row>
    <row r="2241" spans="1:38">
      <c r="A2241" s="2" t="s">
        <v>50</v>
      </c>
      <c r="B2241" s="2" t="s">
        <v>85</v>
      </c>
      <c r="C2241" s="2" t="s">
        <v>63</v>
      </c>
      <c r="D2241" s="2" t="s">
        <v>53</v>
      </c>
      <c r="E2241" s="2">
        <v>1</v>
      </c>
      <c r="F2241" s="2" t="s">
        <v>54</v>
      </c>
      <c r="G2241" s="2" t="s">
        <v>43</v>
      </c>
      <c r="H2241" s="2" t="s">
        <v>2317</v>
      </c>
      <c r="I2241" s="2">
        <v>2648</v>
      </c>
      <c r="J2241" s="2" t="s">
        <v>56</v>
      </c>
      <c r="K2241" s="2" t="s">
        <v>62</v>
      </c>
      <c r="L2241" s="2" t="s">
        <v>58</v>
      </c>
      <c r="M2241" s="2" t="s">
        <v>50</v>
      </c>
      <c r="N2241" s="2" t="s">
        <v>48</v>
      </c>
      <c r="O2241" s="2">
        <v>4</v>
      </c>
      <c r="P2241" s="2">
        <v>27</v>
      </c>
      <c r="Q2241" s="2">
        <v>8</v>
      </c>
      <c r="R2241" s="2" t="s">
        <v>128</v>
      </c>
      <c r="S2241" s="2">
        <v>1</v>
      </c>
      <c r="T2241" s="2">
        <v>1</v>
      </c>
      <c r="U2241" s="2">
        <v>435</v>
      </c>
      <c r="V2241" s="2">
        <v>40</v>
      </c>
      <c r="W2241" s="2">
        <v>69600</v>
      </c>
      <c r="X2241" s="2" t="e">
        <v>#NAME?</v>
      </c>
      <c r="Y2241" s="2">
        <v>1</v>
      </c>
      <c r="Z2241" s="2">
        <v>1</v>
      </c>
      <c r="AA2241" s="2">
        <v>3</v>
      </c>
      <c r="AB2241" s="2">
        <v>1</v>
      </c>
      <c r="AC2241" s="2">
        <v>19</v>
      </c>
      <c r="AD2241" s="2">
        <v>3</v>
      </c>
      <c r="AE2241" s="2">
        <v>4</v>
      </c>
      <c r="AF2241" s="2">
        <v>3</v>
      </c>
      <c r="AG2241" s="2">
        <v>3</v>
      </c>
      <c r="AH2241" s="2">
        <v>3</v>
      </c>
      <c r="AI2241" s="2">
        <v>3</v>
      </c>
      <c r="AJ2241" s="2">
        <v>2</v>
      </c>
      <c r="AK2241" s="2">
        <v>1</v>
      </c>
      <c r="AL2241" s="2">
        <v>2</v>
      </c>
    </row>
    <row r="2242" spans="1:38">
      <c r="A2242" s="2" t="s">
        <v>50</v>
      </c>
      <c r="B2242" s="2" t="s">
        <v>51</v>
      </c>
      <c r="C2242" s="2" t="s">
        <v>69</v>
      </c>
      <c r="D2242" s="2" t="s">
        <v>53</v>
      </c>
      <c r="E2242" s="2">
        <v>1</v>
      </c>
      <c r="F2242" s="2" t="s">
        <v>54</v>
      </c>
      <c r="G2242" s="2" t="s">
        <v>43</v>
      </c>
      <c r="H2242" s="2" t="s">
        <v>2318</v>
      </c>
      <c r="I2242" s="2">
        <v>2649</v>
      </c>
      <c r="J2242" s="2" t="s">
        <v>56</v>
      </c>
      <c r="K2242" s="2" t="s">
        <v>75</v>
      </c>
      <c r="L2242" s="2" t="s">
        <v>58</v>
      </c>
      <c r="M2242" s="2" t="s">
        <v>50</v>
      </c>
      <c r="N2242" s="2" t="s">
        <v>48</v>
      </c>
      <c r="O2242" s="2">
        <v>4</v>
      </c>
      <c r="P2242" s="2">
        <v>55</v>
      </c>
      <c r="Q2242" s="2">
        <v>2</v>
      </c>
      <c r="R2242" s="2" t="s">
        <v>59</v>
      </c>
      <c r="S2242" s="2">
        <v>1</v>
      </c>
      <c r="T2242" s="2">
        <v>4</v>
      </c>
      <c r="U2242" s="2">
        <v>325</v>
      </c>
      <c r="V2242" s="2">
        <v>40</v>
      </c>
      <c r="W2242" s="2">
        <v>52000</v>
      </c>
      <c r="X2242" s="2" t="e">
        <v>#NAME?</v>
      </c>
      <c r="Y2242" s="2">
        <v>3</v>
      </c>
      <c r="Z2242" s="2">
        <v>3</v>
      </c>
      <c r="AA2242" s="2">
        <v>2</v>
      </c>
      <c r="AB2242" s="2">
        <v>3</v>
      </c>
      <c r="AC2242" s="2">
        <v>18</v>
      </c>
      <c r="AD2242" s="2">
        <v>3</v>
      </c>
      <c r="AE2242" s="2">
        <v>2</v>
      </c>
      <c r="AF2242" s="2">
        <v>1</v>
      </c>
      <c r="AG2242" s="2">
        <v>23</v>
      </c>
      <c r="AH2242" s="2">
        <v>3</v>
      </c>
      <c r="AI2242" s="2">
        <v>3</v>
      </c>
      <c r="AJ2242" s="2">
        <v>2</v>
      </c>
      <c r="AK2242" s="2">
        <v>1</v>
      </c>
      <c r="AL2242" s="2">
        <v>2</v>
      </c>
    </row>
    <row r="2243" spans="1:38">
      <c r="A2243" s="2" t="s">
        <v>50</v>
      </c>
      <c r="B2243" s="2" t="s">
        <v>39</v>
      </c>
      <c r="C2243" s="2" t="s">
        <v>63</v>
      </c>
      <c r="D2243" s="2" t="s">
        <v>53</v>
      </c>
      <c r="E2243" s="2">
        <v>1</v>
      </c>
      <c r="F2243" s="2" t="s">
        <v>54</v>
      </c>
      <c r="G2243" s="2" t="s">
        <v>60</v>
      </c>
      <c r="H2243" s="2" t="s">
        <v>2319</v>
      </c>
      <c r="I2243" s="2">
        <v>2650</v>
      </c>
      <c r="J2243" s="2" t="s">
        <v>45</v>
      </c>
      <c r="K2243" s="2" t="s">
        <v>57</v>
      </c>
      <c r="L2243" s="2" t="s">
        <v>47</v>
      </c>
      <c r="M2243" s="2" t="s">
        <v>50</v>
      </c>
      <c r="N2243" s="2" t="s">
        <v>48</v>
      </c>
      <c r="O2243" s="2">
        <v>4</v>
      </c>
      <c r="P2243" s="2">
        <v>28</v>
      </c>
      <c r="Q2243" s="2">
        <v>10</v>
      </c>
      <c r="R2243" s="2" t="s">
        <v>71</v>
      </c>
      <c r="S2243" s="2">
        <v>1</v>
      </c>
      <c r="T2243" s="2">
        <v>3</v>
      </c>
      <c r="U2243" s="2">
        <v>295</v>
      </c>
      <c r="V2243" s="2">
        <v>40</v>
      </c>
      <c r="W2243" s="2">
        <v>47200</v>
      </c>
      <c r="X2243" s="2" t="e">
        <v>#NAME?</v>
      </c>
      <c r="Y2243" s="2">
        <v>3</v>
      </c>
      <c r="Z2243" s="2">
        <v>2</v>
      </c>
      <c r="AA2243" s="2">
        <v>3</v>
      </c>
      <c r="AB2243" s="2">
        <v>3</v>
      </c>
      <c r="AC2243" s="2">
        <v>13</v>
      </c>
      <c r="AD2243" s="2">
        <v>3</v>
      </c>
      <c r="AE2243" s="2">
        <v>4</v>
      </c>
      <c r="AF2243" s="2">
        <v>0</v>
      </c>
      <c r="AG2243" s="2">
        <v>10</v>
      </c>
      <c r="AH2243" s="2">
        <v>4</v>
      </c>
      <c r="AI2243" s="2">
        <v>8</v>
      </c>
      <c r="AJ2243" s="2">
        <v>7</v>
      </c>
      <c r="AK2243" s="2">
        <v>1</v>
      </c>
      <c r="AL2243" s="2">
        <v>7</v>
      </c>
    </row>
    <row r="2244" spans="1:38">
      <c r="A2244" s="2" t="s">
        <v>38</v>
      </c>
      <c r="B2244" s="2" t="s">
        <v>39</v>
      </c>
      <c r="C2244" s="2" t="s">
        <v>40</v>
      </c>
      <c r="D2244" s="2" t="s">
        <v>41</v>
      </c>
      <c r="E2244" s="2">
        <v>0</v>
      </c>
      <c r="F2244" s="2" t="s">
        <v>155</v>
      </c>
      <c r="G2244" s="2" t="s">
        <v>66</v>
      </c>
      <c r="H2244" s="2" t="s">
        <v>2320</v>
      </c>
      <c r="I2244" s="2">
        <v>2651</v>
      </c>
      <c r="J2244" s="2" t="s">
        <v>56</v>
      </c>
      <c r="K2244" s="2" t="s">
        <v>157</v>
      </c>
      <c r="L2244" s="2" t="s">
        <v>58</v>
      </c>
      <c r="M2244" s="2" t="s">
        <v>50</v>
      </c>
      <c r="N2244" s="2" t="s">
        <v>48</v>
      </c>
      <c r="O2244" s="2">
        <v>1</v>
      </c>
      <c r="P2244" s="2">
        <v>44</v>
      </c>
      <c r="Q2244" s="2">
        <v>1</v>
      </c>
      <c r="R2244" s="2" t="s">
        <v>49</v>
      </c>
      <c r="S2244" s="2">
        <v>1</v>
      </c>
      <c r="T2244" s="2">
        <v>2</v>
      </c>
      <c r="U2244" s="2">
        <v>455</v>
      </c>
      <c r="V2244" s="2">
        <v>40</v>
      </c>
      <c r="W2244" s="2">
        <v>72800</v>
      </c>
      <c r="X2244" s="2" t="e">
        <v>#NAME?</v>
      </c>
      <c r="Y2244" s="2">
        <v>2</v>
      </c>
      <c r="Z2244" s="2">
        <v>3</v>
      </c>
      <c r="AA2244" s="2">
        <v>1</v>
      </c>
      <c r="AB2244" s="2">
        <v>9</v>
      </c>
      <c r="AC2244" s="2">
        <v>14</v>
      </c>
      <c r="AD2244" s="2">
        <v>3</v>
      </c>
      <c r="AE2244" s="2">
        <v>4</v>
      </c>
      <c r="AF2244" s="2">
        <v>1</v>
      </c>
      <c r="AG2244" s="2">
        <v>24</v>
      </c>
      <c r="AH2244" s="2">
        <v>3</v>
      </c>
      <c r="AI2244" s="2">
        <v>20</v>
      </c>
      <c r="AJ2244" s="2">
        <v>6</v>
      </c>
      <c r="AK2244" s="2">
        <v>3</v>
      </c>
      <c r="AL2244" s="2">
        <v>6</v>
      </c>
    </row>
    <row r="2245" spans="1:38">
      <c r="A2245" s="2" t="s">
        <v>50</v>
      </c>
      <c r="B2245" s="2" t="s">
        <v>39</v>
      </c>
      <c r="C2245" s="2" t="s">
        <v>63</v>
      </c>
      <c r="D2245" s="2" t="s">
        <v>53</v>
      </c>
      <c r="E2245" s="2">
        <v>1</v>
      </c>
      <c r="F2245" s="2" t="s">
        <v>54</v>
      </c>
      <c r="G2245" s="2" t="s">
        <v>43</v>
      </c>
      <c r="H2245" s="2" t="s">
        <v>2321</v>
      </c>
      <c r="I2245" s="2">
        <v>2652</v>
      </c>
      <c r="J2245" s="2" t="s">
        <v>56</v>
      </c>
      <c r="K2245" s="2" t="s">
        <v>77</v>
      </c>
      <c r="L2245" s="2" t="s">
        <v>73</v>
      </c>
      <c r="M2245" s="2" t="s">
        <v>50</v>
      </c>
      <c r="N2245" s="2" t="s">
        <v>48</v>
      </c>
      <c r="O2245" s="2">
        <v>2</v>
      </c>
      <c r="P2245" s="2">
        <v>33</v>
      </c>
      <c r="Q2245" s="2">
        <v>5</v>
      </c>
      <c r="R2245" s="2" t="s">
        <v>71</v>
      </c>
      <c r="S2245" s="2">
        <v>1</v>
      </c>
      <c r="T2245" s="2">
        <v>4</v>
      </c>
      <c r="U2245" s="2">
        <v>170</v>
      </c>
      <c r="V2245" s="2">
        <v>40</v>
      </c>
      <c r="W2245" s="2">
        <v>27200</v>
      </c>
      <c r="X2245" s="2" t="e">
        <v>#NAME?</v>
      </c>
      <c r="Y2245" s="2">
        <v>2</v>
      </c>
      <c r="Z2245" s="2">
        <v>3</v>
      </c>
      <c r="AA2245" s="2">
        <v>4</v>
      </c>
      <c r="AB2245" s="2">
        <v>4</v>
      </c>
      <c r="AC2245" s="2">
        <v>15</v>
      </c>
      <c r="AD2245" s="2">
        <v>3</v>
      </c>
      <c r="AE2245" s="2">
        <v>3</v>
      </c>
      <c r="AF2245" s="2">
        <v>1</v>
      </c>
      <c r="AG2245" s="2">
        <v>9</v>
      </c>
      <c r="AH2245" s="2">
        <v>3</v>
      </c>
      <c r="AI2245" s="2">
        <v>3</v>
      </c>
      <c r="AJ2245" s="2">
        <v>2</v>
      </c>
      <c r="AK2245" s="2">
        <v>1</v>
      </c>
      <c r="AL2245" s="2">
        <v>2</v>
      </c>
    </row>
    <row r="2246" spans="1:38">
      <c r="A2246" s="2" t="s">
        <v>38</v>
      </c>
      <c r="B2246" s="2" t="s">
        <v>39</v>
      </c>
      <c r="C2246" s="2" t="s">
        <v>40</v>
      </c>
      <c r="D2246" s="2" t="s">
        <v>41</v>
      </c>
      <c r="E2246" s="2">
        <v>0</v>
      </c>
      <c r="F2246" s="2" t="s">
        <v>42</v>
      </c>
      <c r="G2246" s="2" t="s">
        <v>107</v>
      </c>
      <c r="H2246" s="2" t="s">
        <v>2322</v>
      </c>
      <c r="I2246" s="2">
        <v>2653</v>
      </c>
      <c r="J2246" s="2" t="s">
        <v>56</v>
      </c>
      <c r="K2246" s="2" t="s">
        <v>46</v>
      </c>
      <c r="L2246" s="2" t="s">
        <v>47</v>
      </c>
      <c r="M2246" s="2" t="s">
        <v>38</v>
      </c>
      <c r="N2246" s="2" t="s">
        <v>48</v>
      </c>
      <c r="O2246" s="2">
        <v>2</v>
      </c>
      <c r="P2246" s="2">
        <v>35</v>
      </c>
      <c r="Q2246" s="2">
        <v>4</v>
      </c>
      <c r="R2246" s="2" t="s">
        <v>71</v>
      </c>
      <c r="S2246" s="2">
        <v>1</v>
      </c>
      <c r="T2246" s="2">
        <v>4</v>
      </c>
      <c r="U2246" s="2">
        <v>430</v>
      </c>
      <c r="V2246" s="2">
        <v>40</v>
      </c>
      <c r="W2246" s="2">
        <v>68800</v>
      </c>
      <c r="X2246" s="2" t="e">
        <v>#NAME?</v>
      </c>
      <c r="Y2246" s="2">
        <v>3</v>
      </c>
      <c r="Z2246" s="2">
        <v>3</v>
      </c>
      <c r="AA2246" s="2">
        <v>1</v>
      </c>
      <c r="AB2246" s="2">
        <v>0</v>
      </c>
      <c r="AC2246" s="2">
        <v>22</v>
      </c>
      <c r="AD2246" s="2">
        <v>4</v>
      </c>
      <c r="AE2246" s="2">
        <v>1</v>
      </c>
      <c r="AF2246" s="2">
        <v>0</v>
      </c>
      <c r="AG2246" s="2">
        <v>9</v>
      </c>
      <c r="AH2246" s="2">
        <v>3</v>
      </c>
      <c r="AI2246" s="2">
        <v>8</v>
      </c>
      <c r="AJ2246" s="2">
        <v>7</v>
      </c>
      <c r="AK2246" s="2">
        <v>4</v>
      </c>
      <c r="AL2246" s="2">
        <v>7</v>
      </c>
    </row>
    <row r="2247" spans="1:38">
      <c r="A2247" s="2" t="s">
        <v>38</v>
      </c>
      <c r="B2247" s="2" t="s">
        <v>51</v>
      </c>
      <c r="C2247" s="2" t="s">
        <v>63</v>
      </c>
      <c r="D2247" s="2" t="s">
        <v>41</v>
      </c>
      <c r="E2247" s="2">
        <v>0</v>
      </c>
      <c r="F2247" s="2" t="s">
        <v>54</v>
      </c>
      <c r="G2247" s="2" t="s">
        <v>66</v>
      </c>
      <c r="H2247" s="2" t="s">
        <v>2323</v>
      </c>
      <c r="I2247" s="2">
        <v>2654</v>
      </c>
      <c r="J2247" s="2" t="s">
        <v>45</v>
      </c>
      <c r="K2247" s="2" t="s">
        <v>57</v>
      </c>
      <c r="L2247" s="2" t="s">
        <v>47</v>
      </c>
      <c r="M2247" s="2" t="s">
        <v>50</v>
      </c>
      <c r="N2247" s="2" t="s">
        <v>48</v>
      </c>
      <c r="O2247" s="2">
        <v>4</v>
      </c>
      <c r="P2247" s="2">
        <v>33</v>
      </c>
      <c r="Q2247" s="2">
        <v>29</v>
      </c>
      <c r="R2247" s="2" t="s">
        <v>65</v>
      </c>
      <c r="S2247" s="2">
        <v>1</v>
      </c>
      <c r="T2247" s="2">
        <v>1</v>
      </c>
      <c r="U2247" s="2">
        <v>270</v>
      </c>
      <c r="V2247" s="2">
        <v>40</v>
      </c>
      <c r="W2247" s="2">
        <v>43200</v>
      </c>
      <c r="X2247" s="2" t="e">
        <v>#NAME?</v>
      </c>
      <c r="Y2247" s="2">
        <v>2</v>
      </c>
      <c r="Z2247" s="2">
        <v>2</v>
      </c>
      <c r="AA2247" s="2">
        <v>3</v>
      </c>
      <c r="AB2247" s="2">
        <v>1</v>
      </c>
      <c r="AC2247" s="2">
        <v>22</v>
      </c>
      <c r="AD2247" s="2">
        <v>4</v>
      </c>
      <c r="AE2247" s="2">
        <v>2</v>
      </c>
      <c r="AF2247" s="2">
        <v>0</v>
      </c>
      <c r="AG2247" s="2">
        <v>14</v>
      </c>
      <c r="AH2247" s="2">
        <v>3</v>
      </c>
      <c r="AI2247" s="2">
        <v>13</v>
      </c>
      <c r="AJ2247" s="2">
        <v>7</v>
      </c>
      <c r="AK2247" s="2">
        <v>3</v>
      </c>
      <c r="AL2247" s="2">
        <v>8</v>
      </c>
    </row>
    <row r="2248" spans="1:38">
      <c r="A2248" s="2" t="s">
        <v>50</v>
      </c>
      <c r="B2248" s="2" t="s">
        <v>39</v>
      </c>
      <c r="C2248" s="2" t="s">
        <v>63</v>
      </c>
      <c r="D2248" s="2" t="s">
        <v>53</v>
      </c>
      <c r="E2248" s="2">
        <v>1</v>
      </c>
      <c r="F2248" s="2" t="s">
        <v>54</v>
      </c>
      <c r="G2248" s="2" t="s">
        <v>43</v>
      </c>
      <c r="H2248" s="2" t="s">
        <v>2324</v>
      </c>
      <c r="I2248" s="2">
        <v>2655</v>
      </c>
      <c r="J2248" s="2" t="s">
        <v>56</v>
      </c>
      <c r="K2248" s="2" t="s">
        <v>62</v>
      </c>
      <c r="L2248" s="2" t="s">
        <v>73</v>
      </c>
      <c r="M2248" s="2" t="s">
        <v>50</v>
      </c>
      <c r="N2248" s="2" t="s">
        <v>48</v>
      </c>
      <c r="O2248" s="2">
        <v>5</v>
      </c>
      <c r="P2248" s="2">
        <v>28</v>
      </c>
      <c r="Q2248" s="2">
        <v>15</v>
      </c>
      <c r="R2248" s="2" t="s">
        <v>49</v>
      </c>
      <c r="S2248" s="2">
        <v>1</v>
      </c>
      <c r="T2248" s="2">
        <v>1</v>
      </c>
      <c r="U2248" s="2">
        <v>250</v>
      </c>
      <c r="V2248" s="2">
        <v>40</v>
      </c>
      <c r="W2248" s="2">
        <v>40000</v>
      </c>
      <c r="X2248" s="2" t="e">
        <v>#NAME?</v>
      </c>
      <c r="Y2248" s="2">
        <v>3</v>
      </c>
      <c r="Z2248" s="2">
        <v>1</v>
      </c>
      <c r="AA2248" s="2">
        <v>3</v>
      </c>
      <c r="AB2248" s="2">
        <v>1</v>
      </c>
      <c r="AC2248" s="2">
        <v>16</v>
      </c>
      <c r="AD2248" s="2">
        <v>3</v>
      </c>
      <c r="AE2248" s="2">
        <v>4</v>
      </c>
      <c r="AF2248" s="2">
        <v>1</v>
      </c>
      <c r="AG2248" s="2">
        <v>4</v>
      </c>
      <c r="AH2248" s="2">
        <v>2</v>
      </c>
      <c r="AI2248" s="2">
        <v>4</v>
      </c>
      <c r="AJ2248" s="2">
        <v>2</v>
      </c>
      <c r="AK2248" s="2">
        <v>2</v>
      </c>
      <c r="AL2248" s="2">
        <v>2</v>
      </c>
    </row>
    <row r="2249" spans="1:38">
      <c r="A2249" s="2" t="s">
        <v>50</v>
      </c>
      <c r="B2249" s="2" t="s">
        <v>51</v>
      </c>
      <c r="C2249" s="2" t="s">
        <v>63</v>
      </c>
      <c r="D2249" s="2" t="s">
        <v>53</v>
      </c>
      <c r="E2249" s="2">
        <v>1</v>
      </c>
      <c r="F2249" s="2" t="s">
        <v>54</v>
      </c>
      <c r="G2249" s="2" t="s">
        <v>43</v>
      </c>
      <c r="H2249" s="2" t="s">
        <v>2325</v>
      </c>
      <c r="I2249" s="2">
        <v>2656</v>
      </c>
      <c r="J2249" s="2" t="s">
        <v>56</v>
      </c>
      <c r="K2249" s="2" t="s">
        <v>77</v>
      </c>
      <c r="L2249" s="2" t="s">
        <v>47</v>
      </c>
      <c r="M2249" s="2" t="s">
        <v>50</v>
      </c>
      <c r="N2249" s="2" t="s">
        <v>48</v>
      </c>
      <c r="O2249" s="2">
        <v>1</v>
      </c>
      <c r="P2249" s="2">
        <v>34</v>
      </c>
      <c r="Q2249" s="2">
        <v>3</v>
      </c>
      <c r="R2249" s="2" t="s">
        <v>59</v>
      </c>
      <c r="S2249" s="2">
        <v>1</v>
      </c>
      <c r="T2249" s="2">
        <v>1</v>
      </c>
      <c r="U2249" s="2">
        <v>225</v>
      </c>
      <c r="V2249" s="2">
        <v>40</v>
      </c>
      <c r="W2249" s="2">
        <v>36000</v>
      </c>
      <c r="X2249" s="2" t="e">
        <v>#NAME?</v>
      </c>
      <c r="Y2249" s="2">
        <v>3</v>
      </c>
      <c r="Z2249" s="2">
        <v>2</v>
      </c>
      <c r="AA2249" s="2">
        <v>4</v>
      </c>
      <c r="AB2249" s="2">
        <v>0</v>
      </c>
      <c r="AC2249" s="2">
        <v>17</v>
      </c>
      <c r="AD2249" s="2">
        <v>3</v>
      </c>
      <c r="AE2249" s="2">
        <v>3</v>
      </c>
      <c r="AF2249" s="2">
        <v>0</v>
      </c>
      <c r="AG2249" s="2">
        <v>7</v>
      </c>
      <c r="AH2249" s="2">
        <v>2</v>
      </c>
      <c r="AI2249" s="2">
        <v>6</v>
      </c>
      <c r="AJ2249" s="2">
        <v>2</v>
      </c>
      <c r="AK2249" s="2">
        <v>0</v>
      </c>
      <c r="AL2249" s="2">
        <v>4</v>
      </c>
    </row>
    <row r="2250" spans="1:38">
      <c r="A2250" s="2" t="s">
        <v>50</v>
      </c>
      <c r="B2250" s="2" t="s">
        <v>39</v>
      </c>
      <c r="C2250" s="2" t="s">
        <v>40</v>
      </c>
      <c r="D2250" s="2" t="s">
        <v>53</v>
      </c>
      <c r="E2250" s="2">
        <v>1</v>
      </c>
      <c r="F2250" s="2" t="s">
        <v>42</v>
      </c>
      <c r="G2250" s="2" t="s">
        <v>43</v>
      </c>
      <c r="H2250" s="2" t="s">
        <v>2326</v>
      </c>
      <c r="I2250" s="2">
        <v>2657</v>
      </c>
      <c r="J2250" s="2" t="s">
        <v>45</v>
      </c>
      <c r="K2250" s="2" t="s">
        <v>46</v>
      </c>
      <c r="L2250" s="2" t="s">
        <v>73</v>
      </c>
      <c r="M2250" s="2" t="s">
        <v>38</v>
      </c>
      <c r="N2250" s="2" t="s">
        <v>48</v>
      </c>
      <c r="O2250" s="2">
        <v>5</v>
      </c>
      <c r="P2250" s="2">
        <v>37</v>
      </c>
      <c r="Q2250" s="2">
        <v>10</v>
      </c>
      <c r="R2250" s="2" t="s">
        <v>65</v>
      </c>
      <c r="S2250" s="2">
        <v>1</v>
      </c>
      <c r="T2250" s="2">
        <v>4</v>
      </c>
      <c r="U2250" s="2">
        <v>440</v>
      </c>
      <c r="V2250" s="2">
        <v>40</v>
      </c>
      <c r="W2250" s="2">
        <v>70400</v>
      </c>
      <c r="X2250" s="2" t="e">
        <v>#NAME?</v>
      </c>
      <c r="Y2250" s="2">
        <v>2</v>
      </c>
      <c r="Z2250" s="2">
        <v>2</v>
      </c>
      <c r="AA2250" s="2">
        <v>4</v>
      </c>
      <c r="AB2250" s="2">
        <v>2</v>
      </c>
      <c r="AC2250" s="2">
        <v>14</v>
      </c>
      <c r="AD2250" s="2">
        <v>3</v>
      </c>
      <c r="AE2250" s="2">
        <v>3</v>
      </c>
      <c r="AF2250" s="2">
        <v>3</v>
      </c>
      <c r="AG2250" s="2">
        <v>8</v>
      </c>
      <c r="AH2250" s="2">
        <v>3</v>
      </c>
      <c r="AI2250" s="2">
        <v>1</v>
      </c>
      <c r="AJ2250" s="2">
        <v>0</v>
      </c>
      <c r="AK2250" s="2">
        <v>0</v>
      </c>
      <c r="AL2250" s="2">
        <v>0</v>
      </c>
    </row>
    <row r="2251" spans="1:38">
      <c r="A2251" s="2" t="s">
        <v>38</v>
      </c>
      <c r="B2251" s="2" t="s">
        <v>39</v>
      </c>
      <c r="C2251" s="2" t="s">
        <v>63</v>
      </c>
      <c r="D2251" s="2" t="s">
        <v>41</v>
      </c>
      <c r="E2251" s="2">
        <v>0</v>
      </c>
      <c r="F2251" s="2" t="s">
        <v>54</v>
      </c>
      <c r="G2251" s="2" t="s">
        <v>107</v>
      </c>
      <c r="H2251" s="2" t="s">
        <v>2327</v>
      </c>
      <c r="I2251" s="2">
        <v>2658</v>
      </c>
      <c r="J2251" s="2" t="s">
        <v>56</v>
      </c>
      <c r="K2251" s="2" t="s">
        <v>62</v>
      </c>
      <c r="L2251" s="2" t="s">
        <v>58</v>
      </c>
      <c r="M2251" s="2" t="s">
        <v>38</v>
      </c>
      <c r="N2251" s="2" t="s">
        <v>48</v>
      </c>
      <c r="O2251" s="2">
        <v>3</v>
      </c>
      <c r="P2251" s="2">
        <v>25</v>
      </c>
      <c r="Q2251" s="2">
        <v>4</v>
      </c>
      <c r="R2251" s="2" t="s">
        <v>59</v>
      </c>
      <c r="S2251" s="2">
        <v>1</v>
      </c>
      <c r="T2251" s="2">
        <v>4</v>
      </c>
      <c r="U2251" s="2">
        <v>160</v>
      </c>
      <c r="V2251" s="2">
        <v>40</v>
      </c>
      <c r="W2251" s="2">
        <v>25600</v>
      </c>
      <c r="X2251" s="2" t="e">
        <v>#NAME?</v>
      </c>
      <c r="Y2251" s="2">
        <v>3</v>
      </c>
      <c r="Z2251" s="2">
        <v>1</v>
      </c>
      <c r="AA2251" s="2">
        <v>4</v>
      </c>
      <c r="AB2251" s="2">
        <v>1</v>
      </c>
      <c r="AC2251" s="2">
        <v>15</v>
      </c>
      <c r="AD2251" s="2">
        <v>3</v>
      </c>
      <c r="AE2251" s="2">
        <v>2</v>
      </c>
      <c r="AF2251" s="2">
        <v>1</v>
      </c>
      <c r="AG2251" s="2">
        <v>7</v>
      </c>
      <c r="AH2251" s="2">
        <v>4</v>
      </c>
      <c r="AI2251" s="2">
        <v>7</v>
      </c>
      <c r="AJ2251" s="2">
        <v>7</v>
      </c>
      <c r="AK2251" s="2">
        <v>5</v>
      </c>
      <c r="AL2251" s="2">
        <v>6</v>
      </c>
    </row>
    <row r="2252" spans="1:38">
      <c r="A2252" s="2" t="s">
        <v>38</v>
      </c>
      <c r="B2252" s="2" t="s">
        <v>39</v>
      </c>
      <c r="C2252" s="2" t="s">
        <v>63</v>
      </c>
      <c r="D2252" s="2" t="s">
        <v>41</v>
      </c>
      <c r="E2252" s="2">
        <v>0</v>
      </c>
      <c r="F2252" s="2" t="s">
        <v>54</v>
      </c>
      <c r="G2252" s="2" t="s">
        <v>66</v>
      </c>
      <c r="H2252" s="2" t="s">
        <v>2328</v>
      </c>
      <c r="I2252" s="2">
        <v>2659</v>
      </c>
      <c r="J2252" s="2" t="s">
        <v>56</v>
      </c>
      <c r="K2252" s="2" t="s">
        <v>62</v>
      </c>
      <c r="L2252" s="2" t="s">
        <v>73</v>
      </c>
      <c r="M2252" s="2" t="s">
        <v>50</v>
      </c>
      <c r="N2252" s="2" t="s">
        <v>48</v>
      </c>
      <c r="O2252" s="2">
        <v>0</v>
      </c>
      <c r="P2252" s="2">
        <v>26</v>
      </c>
      <c r="Q2252" s="2">
        <v>21</v>
      </c>
      <c r="R2252" s="2" t="s">
        <v>71</v>
      </c>
      <c r="S2252" s="2">
        <v>1</v>
      </c>
      <c r="T2252" s="2">
        <v>1</v>
      </c>
      <c r="U2252" s="2">
        <v>185</v>
      </c>
      <c r="V2252" s="2">
        <v>40</v>
      </c>
      <c r="W2252" s="2">
        <v>29600</v>
      </c>
      <c r="X2252" s="2" t="e">
        <v>#NAME?</v>
      </c>
      <c r="Y2252" s="2">
        <v>3</v>
      </c>
      <c r="Z2252" s="2">
        <v>1</v>
      </c>
      <c r="AA2252" s="2">
        <v>3</v>
      </c>
      <c r="AB2252" s="2">
        <v>1</v>
      </c>
      <c r="AC2252" s="2">
        <v>20</v>
      </c>
      <c r="AD2252" s="2">
        <v>4</v>
      </c>
      <c r="AE2252" s="2">
        <v>3</v>
      </c>
      <c r="AF2252" s="2">
        <v>1</v>
      </c>
      <c r="AG2252" s="2">
        <v>1</v>
      </c>
      <c r="AH2252" s="2">
        <v>2</v>
      </c>
      <c r="AI2252" s="2">
        <v>1</v>
      </c>
      <c r="AJ2252" s="2">
        <v>1</v>
      </c>
      <c r="AK2252" s="2">
        <v>0</v>
      </c>
      <c r="AL2252" s="2">
        <v>0</v>
      </c>
    </row>
    <row r="2253" spans="1:38">
      <c r="A2253" s="2" t="s">
        <v>38</v>
      </c>
      <c r="B2253" s="2" t="s">
        <v>39</v>
      </c>
      <c r="C2253" s="2" t="s">
        <v>63</v>
      </c>
      <c r="D2253" s="2" t="s">
        <v>41</v>
      </c>
      <c r="E2253" s="2">
        <v>0</v>
      </c>
      <c r="F2253" s="2" t="s">
        <v>54</v>
      </c>
      <c r="G2253" s="2" t="s">
        <v>66</v>
      </c>
      <c r="H2253" s="2" t="s">
        <v>2329</v>
      </c>
      <c r="I2253" s="2">
        <v>2660</v>
      </c>
      <c r="J2253" s="2" t="s">
        <v>56</v>
      </c>
      <c r="K2253" s="2" t="s">
        <v>57</v>
      </c>
      <c r="L2253" s="2" t="s">
        <v>47</v>
      </c>
      <c r="M2253" s="2" t="s">
        <v>38</v>
      </c>
      <c r="N2253" s="2" t="s">
        <v>48</v>
      </c>
      <c r="O2253" s="2">
        <v>0</v>
      </c>
      <c r="P2253" s="2">
        <v>33</v>
      </c>
      <c r="Q2253" s="2">
        <v>25</v>
      </c>
      <c r="R2253" s="2" t="s">
        <v>71</v>
      </c>
      <c r="S2253" s="2">
        <v>1</v>
      </c>
      <c r="T2253" s="2">
        <v>1</v>
      </c>
      <c r="U2253" s="2">
        <v>275</v>
      </c>
      <c r="V2253" s="2">
        <v>40</v>
      </c>
      <c r="W2253" s="2">
        <v>44000</v>
      </c>
      <c r="X2253" s="2" t="e">
        <v>#NAME?</v>
      </c>
      <c r="Y2253" s="2">
        <v>2</v>
      </c>
      <c r="Z2253" s="2">
        <v>1</v>
      </c>
      <c r="AA2253" s="2">
        <v>2</v>
      </c>
      <c r="AB2253" s="2">
        <v>4</v>
      </c>
      <c r="AC2253" s="2">
        <v>20</v>
      </c>
      <c r="AD2253" s="2">
        <v>4</v>
      </c>
      <c r="AE2253" s="2">
        <v>2</v>
      </c>
      <c r="AF2253" s="2">
        <v>0</v>
      </c>
      <c r="AG2253" s="2">
        <v>5</v>
      </c>
      <c r="AH2253" s="2">
        <v>3</v>
      </c>
      <c r="AI2253" s="2">
        <v>2</v>
      </c>
      <c r="AJ2253" s="2">
        <v>2</v>
      </c>
      <c r="AK2253" s="2">
        <v>2</v>
      </c>
      <c r="AL2253" s="2">
        <v>2</v>
      </c>
    </row>
    <row r="2254" spans="1:38">
      <c r="A2254" s="2" t="s">
        <v>50</v>
      </c>
      <c r="B2254" s="2" t="s">
        <v>39</v>
      </c>
      <c r="C2254" s="2" t="s">
        <v>40</v>
      </c>
      <c r="D2254" s="2" t="s">
        <v>53</v>
      </c>
      <c r="E2254" s="2">
        <v>1</v>
      </c>
      <c r="F2254" s="2" t="s">
        <v>54</v>
      </c>
      <c r="G2254" s="2" t="s">
        <v>66</v>
      </c>
      <c r="H2254" s="2" t="s">
        <v>2330</v>
      </c>
      <c r="I2254" s="2">
        <v>2661</v>
      </c>
      <c r="J2254" s="2" t="s">
        <v>56</v>
      </c>
      <c r="K2254" s="2" t="s">
        <v>89</v>
      </c>
      <c r="L2254" s="2" t="s">
        <v>58</v>
      </c>
      <c r="M2254" s="2" t="s">
        <v>50</v>
      </c>
      <c r="N2254" s="2" t="s">
        <v>48</v>
      </c>
      <c r="O2254" s="2">
        <v>3</v>
      </c>
      <c r="P2254" s="2">
        <v>42</v>
      </c>
      <c r="Q2254" s="2">
        <v>2</v>
      </c>
      <c r="R2254" s="2" t="s">
        <v>49</v>
      </c>
      <c r="S2254" s="2">
        <v>1</v>
      </c>
      <c r="T2254" s="2">
        <v>4</v>
      </c>
      <c r="U2254" s="2">
        <v>175</v>
      </c>
      <c r="V2254" s="2">
        <v>40</v>
      </c>
      <c r="W2254" s="2">
        <v>28000</v>
      </c>
      <c r="X2254" s="2" t="e">
        <v>#NAME?</v>
      </c>
      <c r="Y2254" s="2">
        <v>3</v>
      </c>
      <c r="Z2254" s="2">
        <v>4</v>
      </c>
      <c r="AA2254" s="2">
        <v>1</v>
      </c>
      <c r="AB2254" s="2">
        <v>0</v>
      </c>
      <c r="AC2254" s="2">
        <v>17</v>
      </c>
      <c r="AD2254" s="2">
        <v>3</v>
      </c>
      <c r="AE2254" s="2">
        <v>4</v>
      </c>
      <c r="AF2254" s="2">
        <v>1</v>
      </c>
      <c r="AG2254" s="2">
        <v>23</v>
      </c>
      <c r="AH2254" s="2">
        <v>3</v>
      </c>
      <c r="AI2254" s="2">
        <v>22</v>
      </c>
      <c r="AJ2254" s="2">
        <v>6</v>
      </c>
      <c r="AK2254" s="2">
        <v>13</v>
      </c>
      <c r="AL2254" s="2">
        <v>7</v>
      </c>
    </row>
    <row r="2255" spans="1:38">
      <c r="A2255" s="2" t="s">
        <v>38</v>
      </c>
      <c r="B2255" s="2" t="s">
        <v>51</v>
      </c>
      <c r="C2255" s="2" t="s">
        <v>63</v>
      </c>
      <c r="D2255" s="2" t="s">
        <v>41</v>
      </c>
      <c r="E2255" s="2">
        <v>0</v>
      </c>
      <c r="F2255" s="2" t="s">
        <v>54</v>
      </c>
      <c r="G2255" s="2" t="s">
        <v>66</v>
      </c>
      <c r="H2255" s="2" t="s">
        <v>2331</v>
      </c>
      <c r="I2255" s="2">
        <v>2662</v>
      </c>
      <c r="J2255" s="2" t="s">
        <v>56</v>
      </c>
      <c r="K2255" s="2" t="s">
        <v>62</v>
      </c>
      <c r="L2255" s="2" t="s">
        <v>73</v>
      </c>
      <c r="M2255" s="2" t="s">
        <v>50</v>
      </c>
      <c r="N2255" s="2" t="s">
        <v>48</v>
      </c>
      <c r="O2255" s="2">
        <v>2</v>
      </c>
      <c r="P2255" s="2">
        <v>28</v>
      </c>
      <c r="Q2255" s="2">
        <v>1</v>
      </c>
      <c r="R2255" s="2" t="s">
        <v>71</v>
      </c>
      <c r="S2255" s="2">
        <v>1</v>
      </c>
      <c r="T2255" s="2">
        <v>1</v>
      </c>
      <c r="U2255" s="2">
        <v>225</v>
      </c>
      <c r="V2255" s="2">
        <v>40</v>
      </c>
      <c r="W2255" s="2">
        <v>36000</v>
      </c>
      <c r="X2255" s="2" t="e">
        <v>#NAME?</v>
      </c>
      <c r="Y2255" s="2">
        <v>2</v>
      </c>
      <c r="Z2255" s="2">
        <v>1</v>
      </c>
      <c r="AA2255" s="2">
        <v>2</v>
      </c>
      <c r="AB2255" s="2">
        <v>1</v>
      </c>
      <c r="AC2255" s="2">
        <v>15</v>
      </c>
      <c r="AD2255" s="2">
        <v>3</v>
      </c>
      <c r="AE2255" s="2">
        <v>1</v>
      </c>
      <c r="AF2255" s="2">
        <v>2</v>
      </c>
      <c r="AG2255" s="2">
        <v>1</v>
      </c>
      <c r="AH2255" s="2">
        <v>3</v>
      </c>
      <c r="AI2255" s="2">
        <v>1</v>
      </c>
      <c r="AJ2255" s="2">
        <v>0</v>
      </c>
      <c r="AK2255" s="2">
        <v>0</v>
      </c>
      <c r="AL2255" s="2">
        <v>0</v>
      </c>
    </row>
    <row r="2256" spans="1:38">
      <c r="A2256" s="2" t="s">
        <v>38</v>
      </c>
      <c r="B2256" s="2" t="s">
        <v>51</v>
      </c>
      <c r="C2256" s="2" t="s">
        <v>52</v>
      </c>
      <c r="D2256" s="2" t="s">
        <v>41</v>
      </c>
      <c r="E2256" s="2">
        <v>0</v>
      </c>
      <c r="F2256" s="2" t="s">
        <v>42</v>
      </c>
      <c r="G2256" s="2" t="s">
        <v>60</v>
      </c>
      <c r="H2256" s="2" t="s">
        <v>2332</v>
      </c>
      <c r="I2256" s="2">
        <v>2663</v>
      </c>
      <c r="J2256" s="2" t="s">
        <v>56</v>
      </c>
      <c r="K2256" s="2" t="s">
        <v>46</v>
      </c>
      <c r="L2256" s="2" t="s">
        <v>47</v>
      </c>
      <c r="M2256" s="2" t="s">
        <v>38</v>
      </c>
      <c r="N2256" s="2" t="s">
        <v>48</v>
      </c>
      <c r="O2256" s="2">
        <v>4</v>
      </c>
      <c r="P2256" s="2">
        <v>50</v>
      </c>
      <c r="Q2256" s="2">
        <v>1</v>
      </c>
      <c r="R2256" s="2" t="s">
        <v>65</v>
      </c>
      <c r="S2256" s="2">
        <v>1</v>
      </c>
      <c r="T2256" s="2">
        <v>4</v>
      </c>
      <c r="U2256" s="2">
        <v>405</v>
      </c>
      <c r="V2256" s="2">
        <v>40</v>
      </c>
      <c r="W2256" s="2">
        <v>64800</v>
      </c>
      <c r="X2256" s="2" t="e">
        <v>#NAME?</v>
      </c>
      <c r="Y2256" s="2">
        <v>3</v>
      </c>
      <c r="Z2256" s="2">
        <v>2</v>
      </c>
      <c r="AA2256" s="2">
        <v>3</v>
      </c>
      <c r="AB2256" s="2">
        <v>3</v>
      </c>
      <c r="AC2256" s="2">
        <v>14</v>
      </c>
      <c r="AD2256" s="2">
        <v>3</v>
      </c>
      <c r="AE2256" s="2">
        <v>4</v>
      </c>
      <c r="AF2256" s="2">
        <v>0</v>
      </c>
      <c r="AG2256" s="2">
        <v>5</v>
      </c>
      <c r="AH2256" s="2">
        <v>3</v>
      </c>
      <c r="AI2256" s="2">
        <v>0</v>
      </c>
      <c r="AJ2256" s="2">
        <v>0</v>
      </c>
      <c r="AK2256" s="2">
        <v>0</v>
      </c>
      <c r="AL2256" s="2">
        <v>0</v>
      </c>
    </row>
    <row r="2257" spans="1:38">
      <c r="A2257" s="2" t="s">
        <v>50</v>
      </c>
      <c r="B2257" s="2" t="s">
        <v>51</v>
      </c>
      <c r="C2257" s="2" t="s">
        <v>63</v>
      </c>
      <c r="D2257" s="2" t="s">
        <v>53</v>
      </c>
      <c r="E2257" s="2">
        <v>1</v>
      </c>
      <c r="F2257" s="2" t="s">
        <v>42</v>
      </c>
      <c r="G2257" s="2" t="s">
        <v>43</v>
      </c>
      <c r="H2257" s="2" t="s">
        <v>2333</v>
      </c>
      <c r="I2257" s="2">
        <v>2664</v>
      </c>
      <c r="J2257" s="2" t="s">
        <v>45</v>
      </c>
      <c r="K2257" s="2" t="s">
        <v>46</v>
      </c>
      <c r="L2257" s="2" t="s">
        <v>58</v>
      </c>
      <c r="M2257" s="2" t="s">
        <v>50</v>
      </c>
      <c r="N2257" s="2" t="s">
        <v>48</v>
      </c>
      <c r="O2257" s="2">
        <v>3</v>
      </c>
      <c r="P2257" s="2">
        <v>33</v>
      </c>
      <c r="Q2257" s="2">
        <v>7</v>
      </c>
      <c r="R2257" s="2" t="s">
        <v>71</v>
      </c>
      <c r="S2257" s="2">
        <v>1</v>
      </c>
      <c r="T2257" s="2">
        <v>4</v>
      </c>
      <c r="U2257" s="2">
        <v>150</v>
      </c>
      <c r="V2257" s="2">
        <v>40</v>
      </c>
      <c r="W2257" s="2">
        <v>24000</v>
      </c>
      <c r="X2257" s="2" t="e">
        <v>#NAME?</v>
      </c>
      <c r="Y2257" s="2">
        <v>3</v>
      </c>
      <c r="Z2257" s="2">
        <v>2</v>
      </c>
      <c r="AA2257" s="2">
        <v>2</v>
      </c>
      <c r="AB2257" s="2">
        <v>0</v>
      </c>
      <c r="AC2257" s="2">
        <v>17</v>
      </c>
      <c r="AD2257" s="2">
        <v>3</v>
      </c>
      <c r="AE2257" s="2">
        <v>3</v>
      </c>
      <c r="AF2257" s="2">
        <v>1</v>
      </c>
      <c r="AG2257" s="2">
        <v>4</v>
      </c>
      <c r="AH2257" s="2">
        <v>3</v>
      </c>
      <c r="AI2257" s="2">
        <v>3</v>
      </c>
      <c r="AJ2257" s="2">
        <v>2</v>
      </c>
      <c r="AK2257" s="2">
        <v>0</v>
      </c>
      <c r="AL2257" s="2">
        <v>2</v>
      </c>
    </row>
    <row r="2258" spans="1:38">
      <c r="A2258" s="2" t="s">
        <v>50</v>
      </c>
      <c r="B2258" s="2" t="s">
        <v>85</v>
      </c>
      <c r="C2258" s="2" t="s">
        <v>63</v>
      </c>
      <c r="D2258" s="2" t="s">
        <v>53</v>
      </c>
      <c r="E2258" s="2">
        <v>1</v>
      </c>
      <c r="F2258" s="2" t="s">
        <v>54</v>
      </c>
      <c r="G2258" s="2" t="s">
        <v>43</v>
      </c>
      <c r="H2258" s="2" t="s">
        <v>2334</v>
      </c>
      <c r="I2258" s="2">
        <v>2665</v>
      </c>
      <c r="J2258" s="2" t="s">
        <v>56</v>
      </c>
      <c r="K2258" s="2" t="s">
        <v>57</v>
      </c>
      <c r="L2258" s="2" t="s">
        <v>58</v>
      </c>
      <c r="M2258" s="2" t="s">
        <v>50</v>
      </c>
      <c r="N2258" s="2" t="s">
        <v>48</v>
      </c>
      <c r="O2258" s="2">
        <v>2</v>
      </c>
      <c r="P2258" s="2">
        <v>34</v>
      </c>
      <c r="Q2258" s="2">
        <v>3</v>
      </c>
      <c r="R2258" s="2" t="s">
        <v>65</v>
      </c>
      <c r="S2258" s="2">
        <v>1</v>
      </c>
      <c r="T2258" s="2">
        <v>3</v>
      </c>
      <c r="U2258" s="2">
        <v>200</v>
      </c>
      <c r="V2258" s="2">
        <v>40</v>
      </c>
      <c r="W2258" s="2">
        <v>32000</v>
      </c>
      <c r="X2258" s="2" t="e">
        <v>#NAME?</v>
      </c>
      <c r="Y2258" s="2">
        <v>2</v>
      </c>
      <c r="Z2258" s="2">
        <v>1</v>
      </c>
      <c r="AA2258" s="2">
        <v>4</v>
      </c>
      <c r="AB2258" s="2">
        <v>3</v>
      </c>
      <c r="AC2258" s="2">
        <v>17</v>
      </c>
      <c r="AD2258" s="2">
        <v>3</v>
      </c>
      <c r="AE2258" s="2">
        <v>4</v>
      </c>
      <c r="AF2258" s="2">
        <v>3</v>
      </c>
      <c r="AG2258" s="2">
        <v>6</v>
      </c>
      <c r="AH2258" s="2">
        <v>3</v>
      </c>
      <c r="AI2258" s="2">
        <v>0</v>
      </c>
      <c r="AJ2258" s="2">
        <v>0</v>
      </c>
      <c r="AK2258" s="2">
        <v>0</v>
      </c>
      <c r="AL2258" s="2">
        <v>0</v>
      </c>
    </row>
    <row r="2259" spans="1:38">
      <c r="A2259" s="2" t="s">
        <v>50</v>
      </c>
      <c r="B2259" s="2" t="s">
        <v>85</v>
      </c>
      <c r="C2259" s="2" t="s">
        <v>52</v>
      </c>
      <c r="D2259" s="2" t="s">
        <v>53</v>
      </c>
      <c r="E2259" s="2">
        <v>1</v>
      </c>
      <c r="F2259" s="2" t="s">
        <v>54</v>
      </c>
      <c r="G2259" s="2" t="s">
        <v>66</v>
      </c>
      <c r="H2259" s="2" t="s">
        <v>2335</v>
      </c>
      <c r="I2259" s="2">
        <v>2666</v>
      </c>
      <c r="J2259" s="2" t="s">
        <v>56</v>
      </c>
      <c r="K2259" s="2" t="s">
        <v>89</v>
      </c>
      <c r="L2259" s="2" t="s">
        <v>47</v>
      </c>
      <c r="M2259" s="2" t="s">
        <v>50</v>
      </c>
      <c r="N2259" s="2" t="s">
        <v>48</v>
      </c>
      <c r="O2259" s="2">
        <v>3</v>
      </c>
      <c r="P2259" s="2">
        <v>48</v>
      </c>
      <c r="Q2259" s="2">
        <v>1</v>
      </c>
      <c r="R2259" s="2" t="s">
        <v>65</v>
      </c>
      <c r="S2259" s="2">
        <v>1</v>
      </c>
      <c r="T2259" s="2">
        <v>1</v>
      </c>
      <c r="U2259" s="2">
        <v>175</v>
      </c>
      <c r="V2259" s="2">
        <v>40</v>
      </c>
      <c r="W2259" s="2">
        <v>28000</v>
      </c>
      <c r="X2259" s="2" t="e">
        <v>#NAME?</v>
      </c>
      <c r="Y2259" s="2">
        <v>4</v>
      </c>
      <c r="Z2259" s="2">
        <v>4</v>
      </c>
      <c r="AA2259" s="2">
        <v>4</v>
      </c>
      <c r="AB2259" s="2">
        <v>2</v>
      </c>
      <c r="AC2259" s="2">
        <v>22</v>
      </c>
      <c r="AD2259" s="2">
        <v>4</v>
      </c>
      <c r="AE2259" s="2">
        <v>3</v>
      </c>
      <c r="AF2259" s="2">
        <v>0</v>
      </c>
      <c r="AG2259" s="2">
        <v>27</v>
      </c>
      <c r="AH2259" s="2">
        <v>2</v>
      </c>
      <c r="AI2259" s="2">
        <v>5</v>
      </c>
      <c r="AJ2259" s="2">
        <v>4</v>
      </c>
      <c r="AK2259" s="2">
        <v>2</v>
      </c>
      <c r="AL2259" s="2">
        <v>1</v>
      </c>
    </row>
    <row r="2260" spans="1:38">
      <c r="A2260" s="2" t="s">
        <v>50</v>
      </c>
      <c r="B2260" s="2" t="s">
        <v>85</v>
      </c>
      <c r="C2260" s="2" t="s">
        <v>52</v>
      </c>
      <c r="D2260" s="2" t="s">
        <v>53</v>
      </c>
      <c r="E2260" s="2">
        <v>1</v>
      </c>
      <c r="F2260" s="2" t="s">
        <v>42</v>
      </c>
      <c r="G2260" s="2" t="s">
        <v>43</v>
      </c>
      <c r="H2260" s="2" t="s">
        <v>2336</v>
      </c>
      <c r="I2260" s="2">
        <v>2667</v>
      </c>
      <c r="J2260" s="2" t="s">
        <v>45</v>
      </c>
      <c r="K2260" s="2" t="s">
        <v>46</v>
      </c>
      <c r="L2260" s="2" t="s">
        <v>58</v>
      </c>
      <c r="M2260" s="2" t="s">
        <v>50</v>
      </c>
      <c r="N2260" s="2" t="s">
        <v>48</v>
      </c>
      <c r="O2260" s="2">
        <v>2</v>
      </c>
      <c r="P2260" s="2">
        <v>45</v>
      </c>
      <c r="Q2260" s="2">
        <v>9</v>
      </c>
      <c r="R2260" s="2" t="s">
        <v>65</v>
      </c>
      <c r="S2260" s="2">
        <v>1</v>
      </c>
      <c r="T2260" s="2">
        <v>2</v>
      </c>
      <c r="U2260" s="2">
        <v>325</v>
      </c>
      <c r="V2260" s="2">
        <v>40</v>
      </c>
      <c r="W2260" s="2">
        <v>52000</v>
      </c>
      <c r="X2260" s="2" t="e">
        <v>#NAME?</v>
      </c>
      <c r="Y2260" s="2">
        <v>2</v>
      </c>
      <c r="Z2260" s="2">
        <v>2</v>
      </c>
      <c r="AA2260" s="2">
        <v>3</v>
      </c>
      <c r="AB2260" s="2">
        <v>1</v>
      </c>
      <c r="AC2260" s="2">
        <v>13</v>
      </c>
      <c r="AD2260" s="2">
        <v>3</v>
      </c>
      <c r="AE2260" s="2">
        <v>4</v>
      </c>
      <c r="AF2260" s="2">
        <v>1</v>
      </c>
      <c r="AG2260" s="2">
        <v>15</v>
      </c>
      <c r="AH2260" s="2">
        <v>3</v>
      </c>
      <c r="AI2260" s="2">
        <v>15</v>
      </c>
      <c r="AJ2260" s="2">
        <v>10</v>
      </c>
      <c r="AK2260" s="2">
        <v>4</v>
      </c>
      <c r="AL2260" s="2">
        <v>12</v>
      </c>
    </row>
    <row r="2261" spans="1:38">
      <c r="A2261" s="2" t="s">
        <v>50</v>
      </c>
      <c r="B2261" s="2" t="s">
        <v>39</v>
      </c>
      <c r="C2261" s="2" t="s">
        <v>52</v>
      </c>
      <c r="D2261" s="2" t="s">
        <v>53</v>
      </c>
      <c r="E2261" s="2">
        <v>1</v>
      </c>
      <c r="F2261" s="2" t="s">
        <v>54</v>
      </c>
      <c r="G2261" s="2" t="s">
        <v>43</v>
      </c>
      <c r="H2261" s="2" t="s">
        <v>2337</v>
      </c>
      <c r="I2261" s="2">
        <v>2668</v>
      </c>
      <c r="J2261" s="2" t="s">
        <v>56</v>
      </c>
      <c r="K2261" s="2" t="s">
        <v>77</v>
      </c>
      <c r="L2261" s="2" t="s">
        <v>47</v>
      </c>
      <c r="M2261" s="2" t="s">
        <v>50</v>
      </c>
      <c r="N2261" s="2" t="s">
        <v>48</v>
      </c>
      <c r="O2261" s="2">
        <v>4</v>
      </c>
      <c r="P2261" s="2">
        <v>52</v>
      </c>
      <c r="Q2261" s="2">
        <v>7</v>
      </c>
      <c r="R2261" s="2" t="s">
        <v>65</v>
      </c>
      <c r="S2261" s="2">
        <v>1</v>
      </c>
      <c r="T2261" s="2">
        <v>2</v>
      </c>
      <c r="U2261" s="2">
        <v>435</v>
      </c>
      <c r="V2261" s="2">
        <v>40</v>
      </c>
      <c r="W2261" s="2">
        <v>69600</v>
      </c>
      <c r="X2261" s="2" t="e">
        <v>#NAME?</v>
      </c>
      <c r="Y2261" s="2">
        <v>3</v>
      </c>
      <c r="Z2261" s="2">
        <v>3</v>
      </c>
      <c r="AA2261" s="2">
        <v>2</v>
      </c>
      <c r="AB2261" s="2">
        <v>7</v>
      </c>
      <c r="AC2261" s="2">
        <v>19</v>
      </c>
      <c r="AD2261" s="2">
        <v>3</v>
      </c>
      <c r="AE2261" s="2">
        <v>4</v>
      </c>
      <c r="AF2261" s="2">
        <v>0</v>
      </c>
      <c r="AG2261" s="2">
        <v>18</v>
      </c>
      <c r="AH2261" s="2">
        <v>3</v>
      </c>
      <c r="AI2261" s="2">
        <v>8</v>
      </c>
      <c r="AJ2261" s="2">
        <v>6</v>
      </c>
      <c r="AK2261" s="2">
        <v>4</v>
      </c>
      <c r="AL2261" s="2">
        <v>0</v>
      </c>
    </row>
    <row r="2262" spans="1:38">
      <c r="A2262" s="2" t="s">
        <v>50</v>
      </c>
      <c r="B2262" s="2" t="s">
        <v>39</v>
      </c>
      <c r="C2262" s="2" t="s">
        <v>40</v>
      </c>
      <c r="D2262" s="2" t="s">
        <v>53</v>
      </c>
      <c r="E2262" s="2">
        <v>1</v>
      </c>
      <c r="F2262" s="2" t="s">
        <v>42</v>
      </c>
      <c r="G2262" s="2" t="s">
        <v>100</v>
      </c>
      <c r="H2262" s="2" t="s">
        <v>2338</v>
      </c>
      <c r="I2262" s="2">
        <v>2669</v>
      </c>
      <c r="J2262" s="2" t="s">
        <v>56</v>
      </c>
      <c r="K2262" s="2" t="s">
        <v>46</v>
      </c>
      <c r="L2262" s="2" t="s">
        <v>73</v>
      </c>
      <c r="M2262" s="2" t="s">
        <v>38</v>
      </c>
      <c r="N2262" s="2" t="s">
        <v>48</v>
      </c>
      <c r="O2262" s="2">
        <v>2</v>
      </c>
      <c r="P2262" s="2">
        <v>38</v>
      </c>
      <c r="Q2262" s="2">
        <v>10</v>
      </c>
      <c r="R2262" s="2" t="s">
        <v>65</v>
      </c>
      <c r="S2262" s="2">
        <v>1</v>
      </c>
      <c r="T2262" s="2">
        <v>3</v>
      </c>
      <c r="U2262" s="2">
        <v>365</v>
      </c>
      <c r="V2262" s="2">
        <v>40</v>
      </c>
      <c r="W2262" s="2">
        <v>58400</v>
      </c>
      <c r="X2262" s="2" t="e">
        <v>#NAME?</v>
      </c>
      <c r="Y2262" s="2">
        <v>2</v>
      </c>
      <c r="Z2262" s="2">
        <v>3</v>
      </c>
      <c r="AA2262" s="2">
        <v>3</v>
      </c>
      <c r="AB2262" s="2">
        <v>0</v>
      </c>
      <c r="AC2262" s="2">
        <v>14</v>
      </c>
      <c r="AD2262" s="2">
        <v>3</v>
      </c>
      <c r="AE2262" s="2">
        <v>2</v>
      </c>
      <c r="AF2262" s="2">
        <v>2</v>
      </c>
      <c r="AG2262" s="2">
        <v>9</v>
      </c>
      <c r="AH2262" s="2">
        <v>3</v>
      </c>
      <c r="AI2262" s="2">
        <v>8</v>
      </c>
      <c r="AJ2262" s="2">
        <v>7</v>
      </c>
      <c r="AK2262" s="2">
        <v>2</v>
      </c>
      <c r="AL2262" s="2">
        <v>7</v>
      </c>
    </row>
    <row r="2263" spans="1:38">
      <c r="A2263" s="2" t="s">
        <v>50</v>
      </c>
      <c r="B2263" s="2" t="s">
        <v>39</v>
      </c>
      <c r="C2263" s="2" t="s">
        <v>63</v>
      </c>
      <c r="D2263" s="2" t="s">
        <v>53</v>
      </c>
      <c r="E2263" s="2">
        <v>1</v>
      </c>
      <c r="F2263" s="2" t="s">
        <v>54</v>
      </c>
      <c r="G2263" s="2" t="s">
        <v>43</v>
      </c>
      <c r="H2263" s="2" t="s">
        <v>2339</v>
      </c>
      <c r="I2263" s="2">
        <v>2670</v>
      </c>
      <c r="J2263" s="2" t="s">
        <v>45</v>
      </c>
      <c r="K2263" s="2" t="s">
        <v>57</v>
      </c>
      <c r="L2263" s="2" t="s">
        <v>73</v>
      </c>
      <c r="M2263" s="2" t="s">
        <v>50</v>
      </c>
      <c r="N2263" s="2" t="s">
        <v>48</v>
      </c>
      <c r="O2263" s="2">
        <v>1</v>
      </c>
      <c r="P2263" s="2">
        <v>29</v>
      </c>
      <c r="Q2263" s="2">
        <v>28</v>
      </c>
      <c r="R2263" s="2" t="s">
        <v>65</v>
      </c>
      <c r="S2263" s="2">
        <v>1</v>
      </c>
      <c r="T2263" s="2">
        <v>3</v>
      </c>
      <c r="U2263" s="2">
        <v>465</v>
      </c>
      <c r="V2263" s="2">
        <v>40</v>
      </c>
      <c r="W2263" s="2">
        <v>74400</v>
      </c>
      <c r="X2263" s="2" t="e">
        <v>#NAME?</v>
      </c>
      <c r="Y2263" s="2">
        <v>3</v>
      </c>
      <c r="Z2263" s="2">
        <v>1</v>
      </c>
      <c r="AA2263" s="2">
        <v>4</v>
      </c>
      <c r="AB2263" s="2">
        <v>4</v>
      </c>
      <c r="AC2263" s="2">
        <v>22</v>
      </c>
      <c r="AD2263" s="2">
        <v>4</v>
      </c>
      <c r="AE2263" s="2">
        <v>1</v>
      </c>
      <c r="AF2263" s="2">
        <v>1</v>
      </c>
      <c r="AG2263" s="2">
        <v>11</v>
      </c>
      <c r="AH2263" s="2">
        <v>3</v>
      </c>
      <c r="AI2263" s="2">
        <v>7</v>
      </c>
      <c r="AJ2263" s="2">
        <v>5</v>
      </c>
      <c r="AK2263" s="2">
        <v>1</v>
      </c>
      <c r="AL2263" s="2">
        <v>7</v>
      </c>
    </row>
    <row r="2264" spans="1:38">
      <c r="A2264" s="2" t="s">
        <v>50</v>
      </c>
      <c r="B2264" s="2" t="s">
        <v>39</v>
      </c>
      <c r="C2264" s="2" t="s">
        <v>63</v>
      </c>
      <c r="D2264" s="2" t="s">
        <v>53</v>
      </c>
      <c r="E2264" s="2">
        <v>1</v>
      </c>
      <c r="F2264" s="2" t="s">
        <v>54</v>
      </c>
      <c r="G2264" s="2" t="s">
        <v>66</v>
      </c>
      <c r="H2264" s="2" t="s">
        <v>2340</v>
      </c>
      <c r="I2264" s="2">
        <v>2671</v>
      </c>
      <c r="J2264" s="2" t="s">
        <v>45</v>
      </c>
      <c r="K2264" s="2" t="s">
        <v>75</v>
      </c>
      <c r="L2264" s="2" t="s">
        <v>73</v>
      </c>
      <c r="M2264" s="2" t="s">
        <v>50</v>
      </c>
      <c r="N2264" s="2" t="s">
        <v>48</v>
      </c>
      <c r="O2264" s="2">
        <v>3</v>
      </c>
      <c r="P2264" s="2">
        <v>28</v>
      </c>
      <c r="Q2264" s="2">
        <v>3</v>
      </c>
      <c r="R2264" s="2" t="s">
        <v>71</v>
      </c>
      <c r="S2264" s="2">
        <v>1</v>
      </c>
      <c r="T2264" s="2">
        <v>4</v>
      </c>
      <c r="U2264" s="2">
        <v>465</v>
      </c>
      <c r="V2264" s="2">
        <v>40</v>
      </c>
      <c r="W2264" s="2">
        <v>74400</v>
      </c>
      <c r="X2264" s="2" t="e">
        <v>#NAME?</v>
      </c>
      <c r="Y2264" s="2">
        <v>3</v>
      </c>
      <c r="Z2264" s="2">
        <v>3</v>
      </c>
      <c r="AA2264" s="2">
        <v>2</v>
      </c>
      <c r="AB2264" s="2">
        <v>0</v>
      </c>
      <c r="AC2264" s="2">
        <v>17</v>
      </c>
      <c r="AD2264" s="2">
        <v>3</v>
      </c>
      <c r="AE2264" s="2">
        <v>2</v>
      </c>
      <c r="AF2264" s="2">
        <v>3</v>
      </c>
      <c r="AG2264" s="2">
        <v>10</v>
      </c>
      <c r="AH2264" s="2">
        <v>2</v>
      </c>
      <c r="AI2264" s="2">
        <v>9</v>
      </c>
      <c r="AJ2264" s="2">
        <v>7</v>
      </c>
      <c r="AK2264" s="2">
        <v>1</v>
      </c>
      <c r="AL2264" s="2">
        <v>7</v>
      </c>
    </row>
    <row r="2265" spans="1:38">
      <c r="A2265" s="2" t="s">
        <v>50</v>
      </c>
      <c r="B2265" s="2" t="s">
        <v>39</v>
      </c>
      <c r="C2265" s="2" t="s">
        <v>52</v>
      </c>
      <c r="D2265" s="2" t="s">
        <v>53</v>
      </c>
      <c r="E2265" s="2">
        <v>1</v>
      </c>
      <c r="F2265" s="2" t="s">
        <v>42</v>
      </c>
      <c r="G2265" s="2" t="s">
        <v>100</v>
      </c>
      <c r="H2265" s="2" t="s">
        <v>2341</v>
      </c>
      <c r="I2265" s="2">
        <v>2672</v>
      </c>
      <c r="J2265" s="2" t="s">
        <v>56</v>
      </c>
      <c r="K2265" s="2" t="s">
        <v>89</v>
      </c>
      <c r="L2265" s="2" t="s">
        <v>58</v>
      </c>
      <c r="M2265" s="2" t="s">
        <v>50</v>
      </c>
      <c r="N2265" s="2" t="s">
        <v>48</v>
      </c>
      <c r="O2265" s="2">
        <v>3</v>
      </c>
      <c r="P2265" s="2">
        <v>46</v>
      </c>
      <c r="Q2265" s="2">
        <v>3</v>
      </c>
      <c r="R2265" s="2" t="s">
        <v>59</v>
      </c>
      <c r="S2265" s="2">
        <v>1</v>
      </c>
      <c r="T2265" s="2">
        <v>1</v>
      </c>
      <c r="U2265" s="2">
        <v>260</v>
      </c>
      <c r="V2265" s="2">
        <v>40</v>
      </c>
      <c r="W2265" s="2">
        <v>41600</v>
      </c>
      <c r="X2265" s="2" t="e">
        <v>#NAME?</v>
      </c>
      <c r="Y2265" s="2">
        <v>3</v>
      </c>
      <c r="Z2265" s="2">
        <v>4</v>
      </c>
      <c r="AA2265" s="2">
        <v>3</v>
      </c>
      <c r="AB2265" s="2">
        <v>3</v>
      </c>
      <c r="AC2265" s="2">
        <v>12</v>
      </c>
      <c r="AD2265" s="2">
        <v>3</v>
      </c>
      <c r="AE2265" s="2">
        <v>4</v>
      </c>
      <c r="AF2265" s="2">
        <v>1</v>
      </c>
      <c r="AG2265" s="2">
        <v>23</v>
      </c>
      <c r="AH2265" s="2">
        <v>3</v>
      </c>
      <c r="AI2265" s="2">
        <v>12</v>
      </c>
      <c r="AJ2265" s="2">
        <v>9</v>
      </c>
      <c r="AK2265" s="2">
        <v>4</v>
      </c>
      <c r="AL2265" s="2">
        <v>9</v>
      </c>
    </row>
    <row r="2266" spans="1:38">
      <c r="A2266" s="2" t="s">
        <v>50</v>
      </c>
      <c r="B2266" s="2" t="s">
        <v>39</v>
      </c>
      <c r="C2266" s="2" t="s">
        <v>40</v>
      </c>
      <c r="D2266" s="2" t="s">
        <v>53</v>
      </c>
      <c r="E2266" s="2">
        <v>1</v>
      </c>
      <c r="F2266" s="2" t="s">
        <v>42</v>
      </c>
      <c r="G2266" s="2" t="s">
        <v>100</v>
      </c>
      <c r="H2266" s="2" t="s">
        <v>2342</v>
      </c>
      <c r="I2266" s="2">
        <v>2673</v>
      </c>
      <c r="J2266" s="2" t="s">
        <v>56</v>
      </c>
      <c r="K2266" s="2" t="s">
        <v>46</v>
      </c>
      <c r="L2266" s="2" t="s">
        <v>47</v>
      </c>
      <c r="M2266" s="2" t="s">
        <v>50</v>
      </c>
      <c r="N2266" s="2" t="s">
        <v>48</v>
      </c>
      <c r="O2266" s="2">
        <v>2</v>
      </c>
      <c r="P2266" s="2">
        <v>38</v>
      </c>
      <c r="Q2266" s="2">
        <v>2</v>
      </c>
      <c r="R2266" s="2" t="s">
        <v>49</v>
      </c>
      <c r="S2266" s="2">
        <v>1</v>
      </c>
      <c r="T2266" s="2">
        <v>4</v>
      </c>
      <c r="U2266" s="2">
        <v>160</v>
      </c>
      <c r="V2266" s="2">
        <v>40</v>
      </c>
      <c r="W2266" s="2">
        <v>25600</v>
      </c>
      <c r="X2266" s="2" t="e">
        <v>#NAME?</v>
      </c>
      <c r="Y2266" s="2">
        <v>3</v>
      </c>
      <c r="Z2266" s="2">
        <v>3</v>
      </c>
      <c r="AA2266" s="2">
        <v>2</v>
      </c>
      <c r="AB2266" s="2">
        <v>7</v>
      </c>
      <c r="AC2266" s="2">
        <v>16</v>
      </c>
      <c r="AD2266" s="2">
        <v>3</v>
      </c>
      <c r="AE2266" s="2">
        <v>3</v>
      </c>
      <c r="AF2266" s="2">
        <v>0</v>
      </c>
      <c r="AG2266" s="2">
        <v>10</v>
      </c>
      <c r="AH2266" s="2">
        <v>3</v>
      </c>
      <c r="AI2266" s="2">
        <v>1</v>
      </c>
      <c r="AJ2266" s="2">
        <v>0</v>
      </c>
      <c r="AK2266" s="2">
        <v>0</v>
      </c>
      <c r="AL2266" s="2">
        <v>0</v>
      </c>
    </row>
    <row r="2267" spans="1:38">
      <c r="A2267" s="2" t="s">
        <v>50</v>
      </c>
      <c r="B2267" s="2" t="s">
        <v>51</v>
      </c>
      <c r="C2267" s="2" t="s">
        <v>40</v>
      </c>
      <c r="D2267" s="2" t="s">
        <v>53</v>
      </c>
      <c r="E2267" s="2">
        <v>1</v>
      </c>
      <c r="F2267" s="2" t="s">
        <v>54</v>
      </c>
      <c r="G2267" s="2" t="s">
        <v>43</v>
      </c>
      <c r="H2267" s="2" t="s">
        <v>2343</v>
      </c>
      <c r="I2267" s="2">
        <v>2674</v>
      </c>
      <c r="J2267" s="2" t="s">
        <v>45</v>
      </c>
      <c r="K2267" s="2" t="s">
        <v>75</v>
      </c>
      <c r="L2267" s="2" t="s">
        <v>58</v>
      </c>
      <c r="M2267" s="2" t="s">
        <v>50</v>
      </c>
      <c r="N2267" s="2" t="s">
        <v>48</v>
      </c>
      <c r="O2267" s="2">
        <v>1</v>
      </c>
      <c r="P2267" s="2">
        <v>43</v>
      </c>
      <c r="Q2267" s="2">
        <v>27</v>
      </c>
      <c r="R2267" s="2" t="s">
        <v>71</v>
      </c>
      <c r="S2267" s="2">
        <v>1</v>
      </c>
      <c r="T2267" s="2">
        <v>3</v>
      </c>
      <c r="U2267" s="2">
        <v>415</v>
      </c>
      <c r="V2267" s="2">
        <v>40</v>
      </c>
      <c r="W2267" s="2">
        <v>66400</v>
      </c>
      <c r="X2267" s="2" t="e">
        <v>#NAME?</v>
      </c>
      <c r="Y2267" s="2">
        <v>3</v>
      </c>
      <c r="Z2267" s="2">
        <v>3</v>
      </c>
      <c r="AA2267" s="2">
        <v>1</v>
      </c>
      <c r="AB2267" s="2">
        <v>8</v>
      </c>
      <c r="AC2267" s="2">
        <v>11</v>
      </c>
      <c r="AD2267" s="2">
        <v>3</v>
      </c>
      <c r="AE2267" s="2">
        <v>3</v>
      </c>
      <c r="AF2267" s="2">
        <v>1</v>
      </c>
      <c r="AG2267" s="2">
        <v>18</v>
      </c>
      <c r="AH2267" s="2">
        <v>3</v>
      </c>
      <c r="AI2267" s="2">
        <v>8</v>
      </c>
      <c r="AJ2267" s="2">
        <v>7</v>
      </c>
      <c r="AK2267" s="2">
        <v>0</v>
      </c>
      <c r="AL2267" s="2">
        <v>1</v>
      </c>
    </row>
    <row r="2268" spans="1:38">
      <c r="A2268" s="2" t="s">
        <v>38</v>
      </c>
      <c r="B2268" s="2" t="s">
        <v>51</v>
      </c>
      <c r="C2268" s="2" t="s">
        <v>40</v>
      </c>
      <c r="D2268" s="2" t="s">
        <v>41</v>
      </c>
      <c r="E2268" s="2">
        <v>0</v>
      </c>
      <c r="F2268" s="2" t="s">
        <v>54</v>
      </c>
      <c r="G2268" s="2" t="s">
        <v>43</v>
      </c>
      <c r="H2268" s="2" t="s">
        <v>2344</v>
      </c>
      <c r="I2268" s="2">
        <v>2675</v>
      </c>
      <c r="J2268" s="2" t="s">
        <v>56</v>
      </c>
      <c r="K2268" s="2" t="s">
        <v>77</v>
      </c>
      <c r="L2268" s="2" t="s">
        <v>73</v>
      </c>
      <c r="M2268" s="2" t="s">
        <v>50</v>
      </c>
      <c r="N2268" s="2" t="s">
        <v>48</v>
      </c>
      <c r="O2268" s="2">
        <v>4</v>
      </c>
      <c r="P2268" s="2">
        <v>39</v>
      </c>
      <c r="Q2268" s="2">
        <v>2</v>
      </c>
      <c r="R2268" s="2" t="s">
        <v>71</v>
      </c>
      <c r="S2268" s="2">
        <v>1</v>
      </c>
      <c r="T2268" s="2">
        <v>1</v>
      </c>
      <c r="U2268" s="2">
        <v>420</v>
      </c>
      <c r="V2268" s="2">
        <v>40</v>
      </c>
      <c r="W2268" s="2">
        <v>67200</v>
      </c>
      <c r="X2268" s="2" t="e">
        <v>#NAME?</v>
      </c>
      <c r="Y2268" s="2">
        <v>3</v>
      </c>
      <c r="Z2268" s="2">
        <v>4</v>
      </c>
      <c r="AA2268" s="2">
        <v>4</v>
      </c>
      <c r="AB2268" s="2">
        <v>7</v>
      </c>
      <c r="AC2268" s="2">
        <v>11</v>
      </c>
      <c r="AD2268" s="2">
        <v>3</v>
      </c>
      <c r="AE2268" s="2">
        <v>4</v>
      </c>
      <c r="AF2268" s="2">
        <v>3</v>
      </c>
      <c r="AG2268" s="2">
        <v>21</v>
      </c>
      <c r="AH2268" s="2">
        <v>3</v>
      </c>
      <c r="AI2268" s="2">
        <v>18</v>
      </c>
      <c r="AJ2268" s="2">
        <v>7</v>
      </c>
      <c r="AK2268" s="2">
        <v>11</v>
      </c>
      <c r="AL2268" s="2">
        <v>5</v>
      </c>
    </row>
    <row r="2269" spans="1:38">
      <c r="A2269" s="2" t="s">
        <v>50</v>
      </c>
      <c r="B2269" s="2" t="s">
        <v>39</v>
      </c>
      <c r="C2269" s="2" t="s">
        <v>40</v>
      </c>
      <c r="D2269" s="2" t="s">
        <v>53</v>
      </c>
      <c r="E2269" s="2">
        <v>1</v>
      </c>
      <c r="F2269" s="2" t="s">
        <v>54</v>
      </c>
      <c r="G2269" s="2" t="s">
        <v>66</v>
      </c>
      <c r="H2269" s="2" t="s">
        <v>2345</v>
      </c>
      <c r="I2269" s="2">
        <v>2676</v>
      </c>
      <c r="J2269" s="2" t="s">
        <v>56</v>
      </c>
      <c r="K2269" s="2" t="s">
        <v>95</v>
      </c>
      <c r="L2269" s="2" t="s">
        <v>47</v>
      </c>
      <c r="M2269" s="2" t="s">
        <v>50</v>
      </c>
      <c r="N2269" s="2" t="s">
        <v>48</v>
      </c>
      <c r="O2269" s="2">
        <v>2</v>
      </c>
      <c r="P2269" s="2">
        <v>40</v>
      </c>
      <c r="Q2269" s="2">
        <v>14</v>
      </c>
      <c r="R2269" s="2" t="s">
        <v>71</v>
      </c>
      <c r="S2269" s="2">
        <v>1</v>
      </c>
      <c r="T2269" s="2">
        <v>3</v>
      </c>
      <c r="U2269" s="2">
        <v>220</v>
      </c>
      <c r="V2269" s="2">
        <v>40</v>
      </c>
      <c r="W2269" s="2">
        <v>35200</v>
      </c>
      <c r="X2269" s="2" t="e">
        <v>#NAME?</v>
      </c>
      <c r="Y2269" s="2">
        <v>2</v>
      </c>
      <c r="Z2269" s="2">
        <v>5</v>
      </c>
      <c r="AA2269" s="2">
        <v>3</v>
      </c>
      <c r="AB2269" s="2">
        <v>1</v>
      </c>
      <c r="AC2269" s="2">
        <v>14</v>
      </c>
      <c r="AD2269" s="2">
        <v>3</v>
      </c>
      <c r="AE2269" s="2">
        <v>1</v>
      </c>
      <c r="AF2269" s="2">
        <v>0</v>
      </c>
      <c r="AG2269" s="2">
        <v>21</v>
      </c>
      <c r="AH2269" s="2">
        <v>4</v>
      </c>
      <c r="AI2269" s="2">
        <v>20</v>
      </c>
      <c r="AJ2269" s="2">
        <v>7</v>
      </c>
      <c r="AK2269" s="2">
        <v>4</v>
      </c>
      <c r="AL2269" s="2">
        <v>9</v>
      </c>
    </row>
    <row r="2270" spans="1:38">
      <c r="A2270" s="2" t="s">
        <v>50</v>
      </c>
      <c r="B2270" s="2" t="s">
        <v>39</v>
      </c>
      <c r="C2270" s="2" t="s">
        <v>86</v>
      </c>
      <c r="D2270" s="2" t="s">
        <v>53</v>
      </c>
      <c r="E2270" s="2">
        <v>1</v>
      </c>
      <c r="F2270" s="2" t="s">
        <v>54</v>
      </c>
      <c r="G2270" s="2" t="s">
        <v>107</v>
      </c>
      <c r="H2270" s="2" t="s">
        <v>2346</v>
      </c>
      <c r="I2270" s="2">
        <v>2677</v>
      </c>
      <c r="J2270" s="2" t="s">
        <v>45</v>
      </c>
      <c r="K2270" s="2" t="s">
        <v>57</v>
      </c>
      <c r="L2270" s="2" t="s">
        <v>47</v>
      </c>
      <c r="M2270" s="2" t="s">
        <v>38</v>
      </c>
      <c r="N2270" s="2" t="s">
        <v>48</v>
      </c>
      <c r="O2270" s="2">
        <v>6</v>
      </c>
      <c r="P2270" s="2">
        <v>21</v>
      </c>
      <c r="Q2270" s="2">
        <v>1</v>
      </c>
      <c r="R2270" s="2" t="s">
        <v>59</v>
      </c>
      <c r="S2270" s="2">
        <v>1</v>
      </c>
      <c r="T2270" s="2">
        <v>4</v>
      </c>
      <c r="U2270" s="2">
        <v>350</v>
      </c>
      <c r="V2270" s="2">
        <v>40</v>
      </c>
      <c r="W2270" s="2">
        <v>56000</v>
      </c>
      <c r="X2270" s="2" t="e">
        <v>#NAME?</v>
      </c>
      <c r="Y2270" s="2">
        <v>2</v>
      </c>
      <c r="Z2270" s="2">
        <v>1</v>
      </c>
      <c r="AA2270" s="2">
        <v>2</v>
      </c>
      <c r="AB2270" s="2">
        <v>1</v>
      </c>
      <c r="AC2270" s="2">
        <v>11</v>
      </c>
      <c r="AD2270" s="2">
        <v>3</v>
      </c>
      <c r="AE2270" s="2">
        <v>3</v>
      </c>
      <c r="AF2270" s="2">
        <v>0</v>
      </c>
      <c r="AG2270" s="2">
        <v>2</v>
      </c>
      <c r="AH2270" s="2">
        <v>4</v>
      </c>
      <c r="AI2270" s="2">
        <v>2</v>
      </c>
      <c r="AJ2270" s="2">
        <v>2</v>
      </c>
      <c r="AK2270" s="2">
        <v>2</v>
      </c>
      <c r="AL2270" s="2">
        <v>2</v>
      </c>
    </row>
    <row r="2271" spans="1:38">
      <c r="A2271" s="2" t="s">
        <v>50</v>
      </c>
      <c r="B2271" s="2" t="s">
        <v>85</v>
      </c>
      <c r="C2271" s="2" t="s">
        <v>40</v>
      </c>
      <c r="D2271" s="2" t="s">
        <v>53</v>
      </c>
      <c r="E2271" s="2">
        <v>1</v>
      </c>
      <c r="F2271" s="2" t="s">
        <v>54</v>
      </c>
      <c r="G2271" s="2" t="s">
        <v>43</v>
      </c>
      <c r="H2271" s="2" t="s">
        <v>2347</v>
      </c>
      <c r="I2271" s="2">
        <v>2678</v>
      </c>
      <c r="J2271" s="2" t="s">
        <v>56</v>
      </c>
      <c r="K2271" s="2" t="s">
        <v>62</v>
      </c>
      <c r="L2271" s="2" t="s">
        <v>47</v>
      </c>
      <c r="M2271" s="2" t="s">
        <v>50</v>
      </c>
      <c r="N2271" s="2" t="s">
        <v>48</v>
      </c>
      <c r="O2271" s="2">
        <v>2</v>
      </c>
      <c r="P2271" s="2">
        <v>39</v>
      </c>
      <c r="Q2271" s="2">
        <v>9</v>
      </c>
      <c r="R2271" s="2" t="s">
        <v>71</v>
      </c>
      <c r="S2271" s="2">
        <v>1</v>
      </c>
      <c r="T2271" s="2">
        <v>3</v>
      </c>
      <c r="U2271" s="2">
        <v>350</v>
      </c>
      <c r="V2271" s="2">
        <v>40</v>
      </c>
      <c r="W2271" s="2">
        <v>56000</v>
      </c>
      <c r="X2271" s="2" t="e">
        <v>#NAME?</v>
      </c>
      <c r="Y2271" s="2">
        <v>3</v>
      </c>
      <c r="Z2271" s="2">
        <v>2</v>
      </c>
      <c r="AA2271" s="2">
        <v>2</v>
      </c>
      <c r="AB2271" s="2">
        <v>9</v>
      </c>
      <c r="AC2271" s="2">
        <v>15</v>
      </c>
      <c r="AD2271" s="2">
        <v>3</v>
      </c>
      <c r="AE2271" s="2">
        <v>3</v>
      </c>
      <c r="AF2271" s="2">
        <v>0</v>
      </c>
      <c r="AG2271" s="2">
        <v>9</v>
      </c>
      <c r="AH2271" s="2">
        <v>2</v>
      </c>
      <c r="AI2271" s="2">
        <v>5</v>
      </c>
      <c r="AJ2271" s="2">
        <v>4</v>
      </c>
      <c r="AK2271" s="2">
        <v>0</v>
      </c>
      <c r="AL2271" s="2">
        <v>3</v>
      </c>
    </row>
    <row r="2272" spans="1:38">
      <c r="A2272" s="2" t="s">
        <v>50</v>
      </c>
      <c r="B2272" s="2" t="s">
        <v>85</v>
      </c>
      <c r="C2272" s="2" t="s">
        <v>40</v>
      </c>
      <c r="D2272" s="2" t="s">
        <v>53</v>
      </c>
      <c r="E2272" s="2">
        <v>1</v>
      </c>
      <c r="F2272" s="2" t="s">
        <v>54</v>
      </c>
      <c r="G2272" s="2" t="s">
        <v>43</v>
      </c>
      <c r="H2272" s="2" t="s">
        <v>2348</v>
      </c>
      <c r="I2272" s="2">
        <v>2679</v>
      </c>
      <c r="J2272" s="2" t="s">
        <v>56</v>
      </c>
      <c r="K2272" s="2" t="s">
        <v>75</v>
      </c>
      <c r="L2272" s="2" t="s">
        <v>47</v>
      </c>
      <c r="M2272" s="2" t="s">
        <v>50</v>
      </c>
      <c r="N2272" s="2" t="s">
        <v>48</v>
      </c>
      <c r="O2272" s="2">
        <v>0</v>
      </c>
      <c r="P2272" s="2">
        <v>36</v>
      </c>
      <c r="Q2272" s="2">
        <v>18</v>
      </c>
      <c r="R2272" s="2" t="s">
        <v>65</v>
      </c>
      <c r="S2272" s="2">
        <v>1</v>
      </c>
      <c r="T2272" s="2">
        <v>1</v>
      </c>
      <c r="U2272" s="2">
        <v>390</v>
      </c>
      <c r="V2272" s="2">
        <v>40</v>
      </c>
      <c r="W2272" s="2">
        <v>62400</v>
      </c>
      <c r="X2272" s="2" t="e">
        <v>#NAME?</v>
      </c>
      <c r="Y2272" s="2">
        <v>3</v>
      </c>
      <c r="Z2272" s="2">
        <v>2</v>
      </c>
      <c r="AA2272" s="2">
        <v>4</v>
      </c>
      <c r="AB2272" s="2">
        <v>2</v>
      </c>
      <c r="AC2272" s="2">
        <v>20</v>
      </c>
      <c r="AD2272" s="2">
        <v>4</v>
      </c>
      <c r="AE2272" s="2">
        <v>1</v>
      </c>
      <c r="AF2272" s="2">
        <v>0</v>
      </c>
      <c r="AG2272" s="2">
        <v>18</v>
      </c>
      <c r="AH2272" s="2">
        <v>3</v>
      </c>
      <c r="AI2272" s="2">
        <v>11</v>
      </c>
      <c r="AJ2272" s="2">
        <v>9</v>
      </c>
      <c r="AK2272" s="2">
        <v>0</v>
      </c>
      <c r="AL2272" s="2">
        <v>9</v>
      </c>
    </row>
    <row r="2273" spans="1:38">
      <c r="A2273" s="2" t="s">
        <v>50</v>
      </c>
      <c r="B2273" s="2" t="s">
        <v>51</v>
      </c>
      <c r="C2273" s="2" t="s">
        <v>63</v>
      </c>
      <c r="D2273" s="2" t="s">
        <v>53</v>
      </c>
      <c r="E2273" s="2">
        <v>1</v>
      </c>
      <c r="F2273" s="2" t="s">
        <v>42</v>
      </c>
      <c r="G2273" s="2" t="s">
        <v>43</v>
      </c>
      <c r="H2273" s="2" t="s">
        <v>2349</v>
      </c>
      <c r="I2273" s="2">
        <v>2680</v>
      </c>
      <c r="J2273" s="2" t="s">
        <v>56</v>
      </c>
      <c r="K2273" s="2" t="s">
        <v>93</v>
      </c>
      <c r="L2273" s="2" t="s">
        <v>58</v>
      </c>
      <c r="M2273" s="2" t="s">
        <v>50</v>
      </c>
      <c r="N2273" s="2" t="s">
        <v>48</v>
      </c>
      <c r="O2273" s="2">
        <v>4</v>
      </c>
      <c r="P2273" s="2">
        <v>31</v>
      </c>
      <c r="Q2273" s="2">
        <v>20</v>
      </c>
      <c r="R2273" s="2" t="s">
        <v>71</v>
      </c>
      <c r="S2273" s="2">
        <v>1</v>
      </c>
      <c r="T2273" s="2">
        <v>3</v>
      </c>
      <c r="U2273" s="2">
        <v>335</v>
      </c>
      <c r="V2273" s="2">
        <v>40</v>
      </c>
      <c r="W2273" s="2">
        <v>53600</v>
      </c>
      <c r="X2273" s="2" t="e">
        <v>#NAME?</v>
      </c>
      <c r="Y2273" s="2">
        <v>4</v>
      </c>
      <c r="Z2273" s="2">
        <v>1</v>
      </c>
      <c r="AA2273" s="2">
        <v>4</v>
      </c>
      <c r="AB2273" s="2">
        <v>0</v>
      </c>
      <c r="AC2273" s="2">
        <v>12</v>
      </c>
      <c r="AD2273" s="2">
        <v>3</v>
      </c>
      <c r="AE2273" s="2">
        <v>1</v>
      </c>
      <c r="AF2273" s="2">
        <v>1</v>
      </c>
      <c r="AG2273" s="2">
        <v>3</v>
      </c>
      <c r="AH2273" s="2">
        <v>3</v>
      </c>
      <c r="AI2273" s="2">
        <v>2</v>
      </c>
      <c r="AJ2273" s="2">
        <v>2</v>
      </c>
      <c r="AK2273" s="2">
        <v>2</v>
      </c>
      <c r="AL2273" s="2">
        <v>2</v>
      </c>
    </row>
    <row r="2274" spans="1:38">
      <c r="A2274" s="2" t="s">
        <v>50</v>
      </c>
      <c r="B2274" s="2" t="s">
        <v>39</v>
      </c>
      <c r="C2274" s="2" t="s">
        <v>63</v>
      </c>
      <c r="D2274" s="2" t="s">
        <v>53</v>
      </c>
      <c r="E2274" s="2">
        <v>1</v>
      </c>
      <c r="F2274" s="2" t="s">
        <v>54</v>
      </c>
      <c r="G2274" s="2" t="s">
        <v>43</v>
      </c>
      <c r="H2274" s="2" t="s">
        <v>2350</v>
      </c>
      <c r="I2274" s="2">
        <v>2681</v>
      </c>
      <c r="J2274" s="2" t="s">
        <v>56</v>
      </c>
      <c r="K2274" s="2" t="s">
        <v>57</v>
      </c>
      <c r="L2274" s="2" t="s">
        <v>58</v>
      </c>
      <c r="M2274" s="2" t="s">
        <v>50</v>
      </c>
      <c r="N2274" s="2" t="s">
        <v>48</v>
      </c>
      <c r="O2274" s="2">
        <v>2</v>
      </c>
      <c r="P2274" s="2">
        <v>28</v>
      </c>
      <c r="Q2274" s="2">
        <v>2</v>
      </c>
      <c r="R2274" s="2" t="s">
        <v>59</v>
      </c>
      <c r="S2274" s="2">
        <v>1</v>
      </c>
      <c r="T2274" s="2">
        <v>1</v>
      </c>
      <c r="U2274" s="2">
        <v>335</v>
      </c>
      <c r="V2274" s="2">
        <v>40</v>
      </c>
      <c r="W2274" s="2">
        <v>53600</v>
      </c>
      <c r="X2274" s="2" t="e">
        <v>#NAME?</v>
      </c>
      <c r="Y2274" s="2">
        <v>2</v>
      </c>
      <c r="Z2274" s="2">
        <v>1</v>
      </c>
      <c r="AA2274" s="2">
        <v>2</v>
      </c>
      <c r="AB2274" s="2">
        <v>0</v>
      </c>
      <c r="AC2274" s="2">
        <v>17</v>
      </c>
      <c r="AD2274" s="2">
        <v>3</v>
      </c>
      <c r="AE2274" s="2">
        <v>1</v>
      </c>
      <c r="AF2274" s="2">
        <v>0</v>
      </c>
      <c r="AG2274" s="2">
        <v>6</v>
      </c>
      <c r="AH2274" s="2">
        <v>1</v>
      </c>
      <c r="AI2274" s="2">
        <v>5</v>
      </c>
      <c r="AJ2274" s="2">
        <v>3</v>
      </c>
      <c r="AK2274" s="2">
        <v>0</v>
      </c>
      <c r="AL2274" s="2">
        <v>4</v>
      </c>
    </row>
    <row r="2275" spans="1:38">
      <c r="A2275" s="2" t="s">
        <v>50</v>
      </c>
      <c r="B2275" s="2" t="s">
        <v>51</v>
      </c>
      <c r="C2275" s="2" t="s">
        <v>40</v>
      </c>
      <c r="D2275" s="2" t="s">
        <v>53</v>
      </c>
      <c r="E2275" s="2">
        <v>1</v>
      </c>
      <c r="F2275" s="2" t="s">
        <v>42</v>
      </c>
      <c r="G2275" s="2" t="s">
        <v>100</v>
      </c>
      <c r="H2275" s="2" t="s">
        <v>2351</v>
      </c>
      <c r="I2275" s="2">
        <v>2682</v>
      </c>
      <c r="J2275" s="2" t="s">
        <v>56</v>
      </c>
      <c r="K2275" s="2" t="s">
        <v>46</v>
      </c>
      <c r="L2275" s="2" t="s">
        <v>73</v>
      </c>
      <c r="M2275" s="2" t="s">
        <v>50</v>
      </c>
      <c r="N2275" s="2" t="s">
        <v>48</v>
      </c>
      <c r="O2275" s="2">
        <v>3</v>
      </c>
      <c r="P2275" s="2">
        <v>35</v>
      </c>
      <c r="Q2275" s="2">
        <v>11</v>
      </c>
      <c r="R2275" s="2" t="s">
        <v>49</v>
      </c>
      <c r="S2275" s="2">
        <v>1</v>
      </c>
      <c r="T2275" s="2">
        <v>4</v>
      </c>
      <c r="U2275" s="2">
        <v>270</v>
      </c>
      <c r="V2275" s="2">
        <v>40</v>
      </c>
      <c r="W2275" s="2">
        <v>43200</v>
      </c>
      <c r="X2275" s="2" t="e">
        <v>#NAME?</v>
      </c>
      <c r="Y2275" s="2">
        <v>3</v>
      </c>
      <c r="Z2275" s="2">
        <v>2</v>
      </c>
      <c r="AA2275" s="2">
        <v>4</v>
      </c>
      <c r="AB2275" s="2">
        <v>1</v>
      </c>
      <c r="AC2275" s="2">
        <v>11</v>
      </c>
      <c r="AD2275" s="2">
        <v>3</v>
      </c>
      <c r="AE2275" s="2">
        <v>4</v>
      </c>
      <c r="AF2275" s="2">
        <v>1</v>
      </c>
      <c r="AG2275" s="2">
        <v>5</v>
      </c>
      <c r="AH2275" s="2">
        <v>3</v>
      </c>
      <c r="AI2275" s="2">
        <v>5</v>
      </c>
      <c r="AJ2275" s="2">
        <v>2</v>
      </c>
      <c r="AK2275" s="2">
        <v>0</v>
      </c>
      <c r="AL2275" s="2">
        <v>2</v>
      </c>
    </row>
    <row r="2276" spans="1:38">
      <c r="A2276" s="2" t="s">
        <v>50</v>
      </c>
      <c r="B2276" s="2" t="s">
        <v>39</v>
      </c>
      <c r="C2276" s="2" t="s">
        <v>52</v>
      </c>
      <c r="D2276" s="2" t="s">
        <v>53</v>
      </c>
      <c r="E2276" s="2">
        <v>1</v>
      </c>
      <c r="F2276" s="2" t="s">
        <v>42</v>
      </c>
      <c r="G2276" s="2" t="s">
        <v>107</v>
      </c>
      <c r="H2276" s="2" t="s">
        <v>2352</v>
      </c>
      <c r="I2276" s="2">
        <v>2683</v>
      </c>
      <c r="J2276" s="2" t="s">
        <v>56</v>
      </c>
      <c r="K2276" s="2" t="s">
        <v>46</v>
      </c>
      <c r="L2276" s="2" t="s">
        <v>58</v>
      </c>
      <c r="M2276" s="2" t="s">
        <v>50</v>
      </c>
      <c r="N2276" s="2" t="s">
        <v>48</v>
      </c>
      <c r="O2276" s="2">
        <v>3</v>
      </c>
      <c r="P2276" s="2">
        <v>49</v>
      </c>
      <c r="Q2276" s="2">
        <v>8</v>
      </c>
      <c r="R2276" s="2" t="s">
        <v>65</v>
      </c>
      <c r="S2276" s="2">
        <v>1</v>
      </c>
      <c r="T2276" s="2">
        <v>4</v>
      </c>
      <c r="U2276" s="2">
        <v>280</v>
      </c>
      <c r="V2276" s="2">
        <v>40</v>
      </c>
      <c r="W2276" s="2">
        <v>44800</v>
      </c>
      <c r="X2276" s="2" t="e">
        <v>#NAME?</v>
      </c>
      <c r="Y2276" s="2">
        <v>2</v>
      </c>
      <c r="Z2276" s="2">
        <v>4</v>
      </c>
      <c r="AA2276" s="2">
        <v>2</v>
      </c>
      <c r="AB2276" s="2">
        <v>6</v>
      </c>
      <c r="AC2276" s="2">
        <v>17</v>
      </c>
      <c r="AD2276" s="2">
        <v>3</v>
      </c>
      <c r="AE2276" s="2">
        <v>2</v>
      </c>
      <c r="AF2276" s="2">
        <v>1</v>
      </c>
      <c r="AG2276" s="2">
        <v>22</v>
      </c>
      <c r="AH2276" s="2">
        <v>3</v>
      </c>
      <c r="AI2276" s="2">
        <v>9</v>
      </c>
      <c r="AJ2276" s="2">
        <v>8</v>
      </c>
      <c r="AK2276" s="2">
        <v>2</v>
      </c>
      <c r="AL2276" s="2">
        <v>3</v>
      </c>
    </row>
    <row r="2277" spans="1:38">
      <c r="A2277" s="2" t="s">
        <v>50</v>
      </c>
      <c r="B2277" s="2" t="s">
        <v>51</v>
      </c>
      <c r="C2277" s="2" t="s">
        <v>63</v>
      </c>
      <c r="D2277" s="2" t="s">
        <v>53</v>
      </c>
      <c r="E2277" s="2">
        <v>1</v>
      </c>
      <c r="F2277" s="2" t="s">
        <v>54</v>
      </c>
      <c r="G2277" s="2" t="s">
        <v>43</v>
      </c>
      <c r="H2277" s="2" t="s">
        <v>2353</v>
      </c>
      <c r="I2277" s="2">
        <v>2684</v>
      </c>
      <c r="J2277" s="2" t="s">
        <v>56</v>
      </c>
      <c r="K2277" s="2" t="s">
        <v>75</v>
      </c>
      <c r="L2277" s="2" t="s">
        <v>47</v>
      </c>
      <c r="M2277" s="2" t="s">
        <v>50</v>
      </c>
      <c r="N2277" s="2" t="s">
        <v>48</v>
      </c>
      <c r="O2277" s="2">
        <v>3</v>
      </c>
      <c r="P2277" s="2">
        <v>34</v>
      </c>
      <c r="Q2277" s="2">
        <v>2</v>
      </c>
      <c r="R2277" s="2" t="s">
        <v>49</v>
      </c>
      <c r="S2277" s="2">
        <v>1</v>
      </c>
      <c r="T2277" s="2">
        <v>4</v>
      </c>
      <c r="U2277" s="2">
        <v>475</v>
      </c>
      <c r="V2277" s="2">
        <v>40</v>
      </c>
      <c r="W2277" s="2">
        <v>76000</v>
      </c>
      <c r="X2277" s="2" t="e">
        <v>#NAME?</v>
      </c>
      <c r="Y2277" s="2">
        <v>3</v>
      </c>
      <c r="Z2277" s="2">
        <v>2</v>
      </c>
      <c r="AA2277" s="2">
        <v>3</v>
      </c>
      <c r="AB2277" s="2">
        <v>2</v>
      </c>
      <c r="AC2277" s="2">
        <v>11</v>
      </c>
      <c r="AD2277" s="2">
        <v>3</v>
      </c>
      <c r="AE2277" s="2">
        <v>4</v>
      </c>
      <c r="AF2277" s="2">
        <v>0</v>
      </c>
      <c r="AG2277" s="2">
        <v>5</v>
      </c>
      <c r="AH2277" s="2">
        <v>2</v>
      </c>
      <c r="AI2277" s="2">
        <v>3</v>
      </c>
      <c r="AJ2277" s="2">
        <v>2</v>
      </c>
      <c r="AK2277" s="2">
        <v>0</v>
      </c>
      <c r="AL2277" s="2">
        <v>2</v>
      </c>
    </row>
    <row r="2278" spans="1:38">
      <c r="A2278" s="2" t="s">
        <v>50</v>
      </c>
      <c r="B2278" s="2" t="s">
        <v>51</v>
      </c>
      <c r="C2278" s="2" t="s">
        <v>63</v>
      </c>
      <c r="D2278" s="2" t="s">
        <v>53</v>
      </c>
      <c r="E2278" s="2">
        <v>1</v>
      </c>
      <c r="F2278" s="2" t="s">
        <v>54</v>
      </c>
      <c r="G2278" s="2" t="s">
        <v>43</v>
      </c>
      <c r="H2278" s="2" t="s">
        <v>2354</v>
      </c>
      <c r="I2278" s="2">
        <v>2685</v>
      </c>
      <c r="J2278" s="2" t="s">
        <v>45</v>
      </c>
      <c r="K2278" s="2" t="s">
        <v>57</v>
      </c>
      <c r="L2278" s="2" t="s">
        <v>73</v>
      </c>
      <c r="M2278" s="2" t="s">
        <v>50</v>
      </c>
      <c r="N2278" s="2" t="s">
        <v>48</v>
      </c>
      <c r="O2278" s="2">
        <v>2</v>
      </c>
      <c r="P2278" s="2">
        <v>29</v>
      </c>
      <c r="Q2278" s="2">
        <v>10</v>
      </c>
      <c r="R2278" s="2" t="s">
        <v>71</v>
      </c>
      <c r="S2278" s="2">
        <v>1</v>
      </c>
      <c r="T2278" s="2">
        <v>4</v>
      </c>
      <c r="U2278" s="2">
        <v>305</v>
      </c>
      <c r="V2278" s="2">
        <v>40</v>
      </c>
      <c r="W2278" s="2">
        <v>48800</v>
      </c>
      <c r="X2278" s="2" t="e">
        <v>#NAME?</v>
      </c>
      <c r="Y2278" s="2">
        <v>3</v>
      </c>
      <c r="Z2278" s="2">
        <v>1</v>
      </c>
      <c r="AA2278" s="2">
        <v>2</v>
      </c>
      <c r="AB2278" s="2">
        <v>0</v>
      </c>
      <c r="AC2278" s="2">
        <v>14</v>
      </c>
      <c r="AD2278" s="2">
        <v>3</v>
      </c>
      <c r="AE2278" s="2">
        <v>4</v>
      </c>
      <c r="AF2278" s="2">
        <v>2</v>
      </c>
      <c r="AG2278" s="2">
        <v>8</v>
      </c>
      <c r="AH2278" s="2">
        <v>2</v>
      </c>
      <c r="AI2278" s="2">
        <v>7</v>
      </c>
      <c r="AJ2278" s="2">
        <v>5</v>
      </c>
      <c r="AK2278" s="2">
        <v>1</v>
      </c>
      <c r="AL2278" s="2">
        <v>1</v>
      </c>
    </row>
    <row r="2279" spans="1:38">
      <c r="A2279" s="2" t="s">
        <v>50</v>
      </c>
      <c r="B2279" s="2" t="s">
        <v>39</v>
      </c>
      <c r="C2279" s="2" t="s">
        <v>40</v>
      </c>
      <c r="D2279" s="2" t="s">
        <v>53</v>
      </c>
      <c r="E2279" s="2">
        <v>1</v>
      </c>
      <c r="F2279" s="2" t="s">
        <v>54</v>
      </c>
      <c r="G2279" s="2" t="s">
        <v>66</v>
      </c>
      <c r="H2279" s="2" t="s">
        <v>2355</v>
      </c>
      <c r="I2279" s="2">
        <v>2686</v>
      </c>
      <c r="J2279" s="2" t="s">
        <v>56</v>
      </c>
      <c r="K2279" s="2" t="s">
        <v>62</v>
      </c>
      <c r="L2279" s="2" t="s">
        <v>47</v>
      </c>
      <c r="M2279" s="2" t="s">
        <v>50</v>
      </c>
      <c r="N2279" s="2" t="s">
        <v>48</v>
      </c>
      <c r="O2279" s="2">
        <v>3</v>
      </c>
      <c r="P2279" s="2">
        <v>42</v>
      </c>
      <c r="Q2279" s="2">
        <v>29</v>
      </c>
      <c r="R2279" s="2" t="s">
        <v>71</v>
      </c>
      <c r="S2279" s="2">
        <v>1</v>
      </c>
      <c r="T2279" s="2">
        <v>2</v>
      </c>
      <c r="U2279" s="2">
        <v>280</v>
      </c>
      <c r="V2279" s="2">
        <v>40</v>
      </c>
      <c r="W2279" s="2">
        <v>44800</v>
      </c>
      <c r="X2279" s="2" t="e">
        <v>#NAME?</v>
      </c>
      <c r="Y2279" s="2">
        <v>1</v>
      </c>
      <c r="Z2279" s="2">
        <v>2</v>
      </c>
      <c r="AA2279" s="2">
        <v>4</v>
      </c>
      <c r="AB2279" s="2">
        <v>4</v>
      </c>
      <c r="AC2279" s="2">
        <v>19</v>
      </c>
      <c r="AD2279" s="2">
        <v>3</v>
      </c>
      <c r="AE2279" s="2">
        <v>1</v>
      </c>
      <c r="AF2279" s="2">
        <v>0</v>
      </c>
      <c r="AG2279" s="2">
        <v>16</v>
      </c>
      <c r="AH2279" s="2">
        <v>3</v>
      </c>
      <c r="AI2279" s="2">
        <v>1</v>
      </c>
      <c r="AJ2279" s="2">
        <v>0</v>
      </c>
      <c r="AK2279" s="2">
        <v>0</v>
      </c>
      <c r="AL2279" s="2">
        <v>0</v>
      </c>
    </row>
    <row r="2280" spans="1:38">
      <c r="A2280" s="2" t="s">
        <v>50</v>
      </c>
      <c r="B2280" s="2" t="s">
        <v>39</v>
      </c>
      <c r="C2280" s="2" t="s">
        <v>63</v>
      </c>
      <c r="D2280" s="2" t="s">
        <v>53</v>
      </c>
      <c r="E2280" s="2">
        <v>1</v>
      </c>
      <c r="F2280" s="2" t="s">
        <v>54</v>
      </c>
      <c r="G2280" s="2" t="s">
        <v>66</v>
      </c>
      <c r="H2280" s="2" t="s">
        <v>2356</v>
      </c>
      <c r="I2280" s="2">
        <v>2687</v>
      </c>
      <c r="J2280" s="2" t="s">
        <v>56</v>
      </c>
      <c r="K2280" s="2" t="s">
        <v>75</v>
      </c>
      <c r="L2280" s="2" t="s">
        <v>58</v>
      </c>
      <c r="M2280" s="2" t="s">
        <v>38</v>
      </c>
      <c r="N2280" s="2" t="s">
        <v>48</v>
      </c>
      <c r="O2280" s="2">
        <v>2</v>
      </c>
      <c r="P2280" s="2">
        <v>29</v>
      </c>
      <c r="Q2280" s="2">
        <v>8</v>
      </c>
      <c r="R2280" s="2" t="s">
        <v>59</v>
      </c>
      <c r="S2280" s="2">
        <v>1</v>
      </c>
      <c r="T2280" s="2">
        <v>2</v>
      </c>
      <c r="U2280" s="2">
        <v>395</v>
      </c>
      <c r="V2280" s="2">
        <v>40</v>
      </c>
      <c r="W2280" s="2">
        <v>63200</v>
      </c>
      <c r="X2280" s="2" t="e">
        <v>#NAME?</v>
      </c>
      <c r="Y2280" s="2">
        <v>2</v>
      </c>
      <c r="Z2280" s="2">
        <v>2</v>
      </c>
      <c r="AA2280" s="2">
        <v>4</v>
      </c>
      <c r="AB2280" s="2">
        <v>1</v>
      </c>
      <c r="AC2280" s="2">
        <v>15</v>
      </c>
      <c r="AD2280" s="2">
        <v>3</v>
      </c>
      <c r="AE2280" s="2">
        <v>3</v>
      </c>
      <c r="AF2280" s="2">
        <v>1</v>
      </c>
      <c r="AG2280" s="2">
        <v>10</v>
      </c>
      <c r="AH2280" s="2">
        <v>2</v>
      </c>
      <c r="AI2280" s="2">
        <v>10</v>
      </c>
      <c r="AJ2280" s="2">
        <v>7</v>
      </c>
      <c r="AK2280" s="2">
        <v>1</v>
      </c>
      <c r="AL2280" s="2">
        <v>2</v>
      </c>
    </row>
    <row r="2281" spans="1:38">
      <c r="A2281" s="2" t="s">
        <v>50</v>
      </c>
      <c r="B2281" s="2" t="s">
        <v>39</v>
      </c>
      <c r="C2281" s="2" t="s">
        <v>40</v>
      </c>
      <c r="D2281" s="2" t="s">
        <v>53</v>
      </c>
      <c r="E2281" s="2">
        <v>1</v>
      </c>
      <c r="F2281" s="2" t="s">
        <v>155</v>
      </c>
      <c r="G2281" s="2" t="s">
        <v>157</v>
      </c>
      <c r="H2281" s="2" t="s">
        <v>2357</v>
      </c>
      <c r="I2281" s="2">
        <v>2688</v>
      </c>
      <c r="J2281" s="2" t="s">
        <v>56</v>
      </c>
      <c r="K2281" s="2" t="s">
        <v>157</v>
      </c>
      <c r="L2281" s="2" t="s">
        <v>58</v>
      </c>
      <c r="M2281" s="2" t="s">
        <v>50</v>
      </c>
      <c r="N2281" s="2" t="s">
        <v>48</v>
      </c>
      <c r="O2281" s="2">
        <v>2</v>
      </c>
      <c r="P2281" s="2">
        <v>38</v>
      </c>
      <c r="Q2281" s="2">
        <v>1</v>
      </c>
      <c r="R2281" s="2" t="s">
        <v>71</v>
      </c>
      <c r="S2281" s="2">
        <v>1</v>
      </c>
      <c r="T2281" s="2">
        <v>3</v>
      </c>
      <c r="U2281" s="2">
        <v>185</v>
      </c>
      <c r="V2281" s="2">
        <v>40</v>
      </c>
      <c r="W2281" s="2">
        <v>29600</v>
      </c>
      <c r="X2281" s="2" t="e">
        <v>#NAME?</v>
      </c>
      <c r="Y2281" s="2">
        <v>4</v>
      </c>
      <c r="Z2281" s="2">
        <v>1</v>
      </c>
      <c r="AA2281" s="2">
        <v>3</v>
      </c>
      <c r="AB2281" s="2">
        <v>1</v>
      </c>
      <c r="AC2281" s="2">
        <v>13</v>
      </c>
      <c r="AD2281" s="2">
        <v>3</v>
      </c>
      <c r="AE2281" s="2">
        <v>4</v>
      </c>
      <c r="AF2281" s="2">
        <v>1</v>
      </c>
      <c r="AG2281" s="2">
        <v>7</v>
      </c>
      <c r="AH2281" s="2">
        <v>4</v>
      </c>
      <c r="AI2281" s="2">
        <v>7</v>
      </c>
      <c r="AJ2281" s="2">
        <v>6</v>
      </c>
      <c r="AK2281" s="2">
        <v>5</v>
      </c>
      <c r="AL2281" s="2">
        <v>0</v>
      </c>
    </row>
    <row r="2282" spans="1:38">
      <c r="A2282" s="2" t="s">
        <v>50</v>
      </c>
      <c r="B2282" s="2" t="s">
        <v>51</v>
      </c>
      <c r="C2282" s="2" t="s">
        <v>63</v>
      </c>
      <c r="D2282" s="2" t="s">
        <v>53</v>
      </c>
      <c r="E2282" s="2">
        <v>1</v>
      </c>
      <c r="F2282" s="2" t="s">
        <v>54</v>
      </c>
      <c r="G2282" s="2" t="s">
        <v>43</v>
      </c>
      <c r="H2282" s="2" t="s">
        <v>2358</v>
      </c>
      <c r="I2282" s="2">
        <v>2689</v>
      </c>
      <c r="J2282" s="2" t="s">
        <v>56</v>
      </c>
      <c r="K2282" s="2" t="s">
        <v>57</v>
      </c>
      <c r="L2282" s="2" t="s">
        <v>73</v>
      </c>
      <c r="M2282" s="2" t="s">
        <v>38</v>
      </c>
      <c r="N2282" s="2" t="s">
        <v>48</v>
      </c>
      <c r="O2282" s="2">
        <v>2</v>
      </c>
      <c r="P2282" s="2">
        <v>28</v>
      </c>
      <c r="Q2282" s="2">
        <v>6</v>
      </c>
      <c r="R2282" s="2" t="s">
        <v>71</v>
      </c>
      <c r="S2282" s="2">
        <v>1</v>
      </c>
      <c r="T2282" s="2">
        <v>3</v>
      </c>
      <c r="U2282" s="2">
        <v>195</v>
      </c>
      <c r="V2282" s="2">
        <v>40</v>
      </c>
      <c r="W2282" s="2">
        <v>31200</v>
      </c>
      <c r="X2282" s="2" t="e">
        <v>#NAME?</v>
      </c>
      <c r="Y2282" s="2">
        <v>2</v>
      </c>
      <c r="Z2282" s="2">
        <v>1</v>
      </c>
      <c r="AA2282" s="2">
        <v>3</v>
      </c>
      <c r="AB2282" s="2">
        <v>1</v>
      </c>
      <c r="AC2282" s="2">
        <v>14</v>
      </c>
      <c r="AD2282" s="2">
        <v>3</v>
      </c>
      <c r="AE2282" s="2">
        <v>4</v>
      </c>
      <c r="AF2282" s="2">
        <v>1</v>
      </c>
      <c r="AG2282" s="2">
        <v>3</v>
      </c>
      <c r="AH2282" s="2">
        <v>3</v>
      </c>
      <c r="AI2282" s="2">
        <v>3</v>
      </c>
      <c r="AJ2282" s="2">
        <v>1</v>
      </c>
      <c r="AK2282" s="2">
        <v>0</v>
      </c>
      <c r="AL2282" s="2">
        <v>2</v>
      </c>
    </row>
    <row r="2283" spans="1:38">
      <c r="A2283" s="2" t="s">
        <v>38</v>
      </c>
      <c r="B2283" s="2" t="s">
        <v>85</v>
      </c>
      <c r="C2283" s="2" t="s">
        <v>86</v>
      </c>
      <c r="D2283" s="2" t="s">
        <v>41</v>
      </c>
      <c r="E2283" s="2">
        <v>0</v>
      </c>
      <c r="F2283" s="2" t="s">
        <v>54</v>
      </c>
      <c r="G2283" s="2" t="s">
        <v>66</v>
      </c>
      <c r="H2283" s="2" t="s">
        <v>2359</v>
      </c>
      <c r="I2283" s="2">
        <v>2690</v>
      </c>
      <c r="J2283" s="2" t="s">
        <v>56</v>
      </c>
      <c r="K2283" s="2" t="s">
        <v>62</v>
      </c>
      <c r="L2283" s="2" t="s">
        <v>47</v>
      </c>
      <c r="M2283" s="2" t="s">
        <v>50</v>
      </c>
      <c r="N2283" s="2" t="s">
        <v>48</v>
      </c>
      <c r="O2283" s="2">
        <v>0</v>
      </c>
      <c r="P2283" s="2">
        <v>18</v>
      </c>
      <c r="Q2283" s="2">
        <v>8</v>
      </c>
      <c r="R2283" s="2" t="s">
        <v>59</v>
      </c>
      <c r="S2283" s="2">
        <v>1</v>
      </c>
      <c r="T2283" s="2">
        <v>3</v>
      </c>
      <c r="U2283" s="2">
        <v>400</v>
      </c>
      <c r="V2283" s="2">
        <v>40</v>
      </c>
      <c r="W2283" s="2">
        <v>64000</v>
      </c>
      <c r="X2283" s="2" t="e">
        <v>#NAME?</v>
      </c>
      <c r="Y2283" s="2">
        <v>3</v>
      </c>
      <c r="Z2283" s="2">
        <v>1</v>
      </c>
      <c r="AA2283" s="2">
        <v>3</v>
      </c>
      <c r="AB2283" s="2">
        <v>1</v>
      </c>
      <c r="AC2283" s="2">
        <v>12</v>
      </c>
      <c r="AD2283" s="2">
        <v>3</v>
      </c>
      <c r="AE2283" s="2">
        <v>4</v>
      </c>
      <c r="AF2283" s="2">
        <v>0</v>
      </c>
      <c r="AG2283" s="2">
        <v>0</v>
      </c>
      <c r="AH2283" s="2">
        <v>3</v>
      </c>
      <c r="AI2283" s="2">
        <v>0</v>
      </c>
      <c r="AJ2283" s="2">
        <v>0</v>
      </c>
      <c r="AK2283" s="2">
        <v>0</v>
      </c>
      <c r="AL2283" s="2">
        <v>0</v>
      </c>
    </row>
    <row r="2284" spans="1:38">
      <c r="A2284" s="2" t="s">
        <v>38</v>
      </c>
      <c r="B2284" s="2" t="s">
        <v>39</v>
      </c>
      <c r="C2284" s="2" t="s">
        <v>63</v>
      </c>
      <c r="D2284" s="2" t="s">
        <v>41</v>
      </c>
      <c r="E2284" s="2">
        <v>0</v>
      </c>
      <c r="F2284" s="2" t="s">
        <v>42</v>
      </c>
      <c r="G2284" s="2" t="s">
        <v>100</v>
      </c>
      <c r="H2284" s="2" t="s">
        <v>2360</v>
      </c>
      <c r="I2284" s="2">
        <v>2691</v>
      </c>
      <c r="J2284" s="2" t="s">
        <v>45</v>
      </c>
      <c r="K2284" s="2" t="s">
        <v>46</v>
      </c>
      <c r="L2284" s="2" t="s">
        <v>47</v>
      </c>
      <c r="M2284" s="2" t="s">
        <v>38</v>
      </c>
      <c r="N2284" s="2" t="s">
        <v>48</v>
      </c>
      <c r="O2284" s="2">
        <v>3</v>
      </c>
      <c r="P2284" s="2">
        <v>33</v>
      </c>
      <c r="Q2284" s="2">
        <v>9</v>
      </c>
      <c r="R2284" s="2" t="s">
        <v>65</v>
      </c>
      <c r="S2284" s="2">
        <v>1</v>
      </c>
      <c r="T2284" s="2">
        <v>1</v>
      </c>
      <c r="U2284" s="2">
        <v>385</v>
      </c>
      <c r="V2284" s="2">
        <v>40</v>
      </c>
      <c r="W2284" s="2">
        <v>61600</v>
      </c>
      <c r="X2284" s="2" t="e">
        <v>#NAME?</v>
      </c>
      <c r="Y2284" s="2">
        <v>3</v>
      </c>
      <c r="Z2284" s="2">
        <v>2</v>
      </c>
      <c r="AA2284" s="2">
        <v>1</v>
      </c>
      <c r="AB2284" s="2">
        <v>0</v>
      </c>
      <c r="AC2284" s="2">
        <v>17</v>
      </c>
      <c r="AD2284" s="2">
        <v>3</v>
      </c>
      <c r="AE2284" s="2">
        <v>1</v>
      </c>
      <c r="AF2284" s="2">
        <v>0</v>
      </c>
      <c r="AG2284" s="2">
        <v>6</v>
      </c>
      <c r="AH2284" s="2">
        <v>3</v>
      </c>
      <c r="AI2284" s="2">
        <v>5</v>
      </c>
      <c r="AJ2284" s="2">
        <v>2</v>
      </c>
      <c r="AK2284" s="2">
        <v>0</v>
      </c>
      <c r="AL2284" s="2">
        <v>3</v>
      </c>
    </row>
    <row r="2285" spans="1:38">
      <c r="A2285" s="2" t="s">
        <v>50</v>
      </c>
      <c r="B2285" s="2" t="s">
        <v>39</v>
      </c>
      <c r="C2285" s="2" t="s">
        <v>40</v>
      </c>
      <c r="D2285" s="2" t="s">
        <v>53</v>
      </c>
      <c r="E2285" s="2">
        <v>1</v>
      </c>
      <c r="F2285" s="2" t="s">
        <v>54</v>
      </c>
      <c r="G2285" s="2" t="s">
        <v>43</v>
      </c>
      <c r="H2285" s="2" t="s">
        <v>2361</v>
      </c>
      <c r="I2285" s="2">
        <v>2692</v>
      </c>
      <c r="J2285" s="2" t="s">
        <v>56</v>
      </c>
      <c r="K2285" s="2" t="s">
        <v>62</v>
      </c>
      <c r="L2285" s="2" t="s">
        <v>58</v>
      </c>
      <c r="M2285" s="2" t="s">
        <v>38</v>
      </c>
      <c r="N2285" s="2" t="s">
        <v>48</v>
      </c>
      <c r="O2285" s="2">
        <v>4</v>
      </c>
      <c r="P2285" s="2">
        <v>41</v>
      </c>
      <c r="Q2285" s="2">
        <v>12</v>
      </c>
      <c r="R2285" s="2" t="s">
        <v>65</v>
      </c>
      <c r="S2285" s="2">
        <v>1</v>
      </c>
      <c r="T2285" s="2">
        <v>2</v>
      </c>
      <c r="U2285" s="2">
        <v>230</v>
      </c>
      <c r="V2285" s="2">
        <v>40</v>
      </c>
      <c r="W2285" s="2">
        <v>36800</v>
      </c>
      <c r="X2285" s="2" t="e">
        <v>#NAME?</v>
      </c>
      <c r="Y2285" s="2">
        <v>3</v>
      </c>
      <c r="Z2285" s="2">
        <v>1</v>
      </c>
      <c r="AA2285" s="2">
        <v>4</v>
      </c>
      <c r="AB2285" s="2">
        <v>3</v>
      </c>
      <c r="AC2285" s="2">
        <v>11</v>
      </c>
      <c r="AD2285" s="2">
        <v>3</v>
      </c>
      <c r="AE2285" s="2">
        <v>1</v>
      </c>
      <c r="AF2285" s="2">
        <v>1</v>
      </c>
      <c r="AG2285" s="2">
        <v>6</v>
      </c>
      <c r="AH2285" s="2">
        <v>3</v>
      </c>
      <c r="AI2285" s="2">
        <v>1</v>
      </c>
      <c r="AJ2285" s="2">
        <v>0</v>
      </c>
      <c r="AK2285" s="2">
        <v>0</v>
      </c>
      <c r="AL2285" s="2">
        <v>0</v>
      </c>
    </row>
    <row r="2286" spans="1:38">
      <c r="A2286" s="2" t="s">
        <v>38</v>
      </c>
      <c r="B2286" s="2" t="s">
        <v>51</v>
      </c>
      <c r="C2286" s="2" t="s">
        <v>63</v>
      </c>
      <c r="D2286" s="2" t="s">
        <v>41</v>
      </c>
      <c r="E2286" s="2">
        <v>0</v>
      </c>
      <c r="F2286" s="2" t="s">
        <v>54</v>
      </c>
      <c r="G2286" s="2" t="s">
        <v>66</v>
      </c>
      <c r="H2286" s="2" t="s">
        <v>2362</v>
      </c>
      <c r="I2286" s="2">
        <v>2693</v>
      </c>
      <c r="J2286" s="2" t="s">
        <v>56</v>
      </c>
      <c r="K2286" s="2" t="s">
        <v>62</v>
      </c>
      <c r="L2286" s="2" t="s">
        <v>58</v>
      </c>
      <c r="M2286" s="2" t="s">
        <v>50</v>
      </c>
      <c r="N2286" s="2" t="s">
        <v>48</v>
      </c>
      <c r="O2286" s="2">
        <v>5</v>
      </c>
      <c r="P2286" s="2">
        <v>31</v>
      </c>
      <c r="Q2286" s="2">
        <v>15</v>
      </c>
      <c r="R2286" s="2" t="s">
        <v>71</v>
      </c>
      <c r="S2286" s="2">
        <v>1</v>
      </c>
      <c r="T2286" s="2">
        <v>3</v>
      </c>
      <c r="U2286" s="2">
        <v>360</v>
      </c>
      <c r="V2286" s="2">
        <v>40</v>
      </c>
      <c r="W2286" s="2">
        <v>57600</v>
      </c>
      <c r="X2286" s="2" t="e">
        <v>#NAME?</v>
      </c>
      <c r="Y2286" s="2">
        <v>3</v>
      </c>
      <c r="Z2286" s="2">
        <v>1</v>
      </c>
      <c r="AA2286" s="2">
        <v>3</v>
      </c>
      <c r="AB2286" s="2">
        <v>1</v>
      </c>
      <c r="AC2286" s="2">
        <v>12</v>
      </c>
      <c r="AD2286" s="2">
        <v>3</v>
      </c>
      <c r="AE2286" s="2">
        <v>3</v>
      </c>
      <c r="AF2286" s="2">
        <v>1</v>
      </c>
      <c r="AG2286" s="2">
        <v>2</v>
      </c>
      <c r="AH2286" s="2">
        <v>2</v>
      </c>
      <c r="AI2286" s="2">
        <v>2</v>
      </c>
      <c r="AJ2286" s="2">
        <v>2</v>
      </c>
      <c r="AK2286" s="2">
        <v>2</v>
      </c>
      <c r="AL2286" s="2">
        <v>2</v>
      </c>
    </row>
    <row r="2287" spans="1:38">
      <c r="A2287" s="2" t="s">
        <v>50</v>
      </c>
      <c r="B2287" s="2" t="s">
        <v>39</v>
      </c>
      <c r="C2287" s="2" t="s">
        <v>40</v>
      </c>
      <c r="D2287" s="2" t="s">
        <v>53</v>
      </c>
      <c r="E2287" s="2">
        <v>1</v>
      </c>
      <c r="F2287" s="2" t="s">
        <v>54</v>
      </c>
      <c r="G2287" s="2" t="s">
        <v>66</v>
      </c>
      <c r="H2287" s="2" t="s">
        <v>2363</v>
      </c>
      <c r="I2287" s="2">
        <v>2694</v>
      </c>
      <c r="J2287" s="2" t="s">
        <v>45</v>
      </c>
      <c r="K2287" s="2" t="s">
        <v>77</v>
      </c>
      <c r="L2287" s="2" t="s">
        <v>73</v>
      </c>
      <c r="M2287" s="2" t="s">
        <v>50</v>
      </c>
      <c r="N2287" s="2" t="s">
        <v>48</v>
      </c>
      <c r="O2287" s="2">
        <v>2</v>
      </c>
      <c r="P2287" s="2">
        <v>37</v>
      </c>
      <c r="Q2287" s="2">
        <v>25</v>
      </c>
      <c r="R2287" s="2" t="s">
        <v>49</v>
      </c>
      <c r="S2287" s="2">
        <v>1</v>
      </c>
      <c r="T2287" s="2">
        <v>3</v>
      </c>
      <c r="U2287" s="2">
        <v>260</v>
      </c>
      <c r="V2287" s="2">
        <v>40</v>
      </c>
      <c r="W2287" s="2">
        <v>41600</v>
      </c>
      <c r="X2287" s="2" t="e">
        <v>#NAME?</v>
      </c>
      <c r="Y2287" s="2">
        <v>2</v>
      </c>
      <c r="Z2287" s="2">
        <v>2</v>
      </c>
      <c r="AA2287" s="2">
        <v>4</v>
      </c>
      <c r="AB2287" s="2">
        <v>7</v>
      </c>
      <c r="AC2287" s="2">
        <v>13</v>
      </c>
      <c r="AD2287" s="2">
        <v>3</v>
      </c>
      <c r="AE2287" s="2">
        <v>3</v>
      </c>
      <c r="AF2287" s="2">
        <v>2</v>
      </c>
      <c r="AG2287" s="2">
        <v>9</v>
      </c>
      <c r="AH2287" s="2">
        <v>3</v>
      </c>
      <c r="AI2287" s="2">
        <v>6</v>
      </c>
      <c r="AJ2287" s="2">
        <v>2</v>
      </c>
      <c r="AK2287" s="2">
        <v>1</v>
      </c>
      <c r="AL2287" s="2">
        <v>3</v>
      </c>
    </row>
    <row r="2288" spans="1:38">
      <c r="A2288" s="2" t="s">
        <v>50</v>
      </c>
      <c r="B2288" s="2" t="s">
        <v>39</v>
      </c>
      <c r="C2288" s="2" t="s">
        <v>63</v>
      </c>
      <c r="D2288" s="2" t="s">
        <v>53</v>
      </c>
      <c r="E2288" s="2">
        <v>1</v>
      </c>
      <c r="F2288" s="2" t="s">
        <v>54</v>
      </c>
      <c r="G2288" s="2" t="s">
        <v>43</v>
      </c>
      <c r="H2288" s="2" t="s">
        <v>2364</v>
      </c>
      <c r="I2288" s="2">
        <v>2695</v>
      </c>
      <c r="J2288" s="2" t="s">
        <v>56</v>
      </c>
      <c r="K2288" s="2" t="s">
        <v>57</v>
      </c>
      <c r="L2288" s="2" t="s">
        <v>58</v>
      </c>
      <c r="M2288" s="2" t="s">
        <v>50</v>
      </c>
      <c r="N2288" s="2" t="s">
        <v>48</v>
      </c>
      <c r="O2288" s="2">
        <v>0</v>
      </c>
      <c r="P2288" s="2">
        <v>27</v>
      </c>
      <c r="Q2288" s="2">
        <v>6</v>
      </c>
      <c r="R2288" s="2" t="s">
        <v>71</v>
      </c>
      <c r="S2288" s="2">
        <v>1</v>
      </c>
      <c r="T2288" s="2">
        <v>4</v>
      </c>
      <c r="U2288" s="2">
        <v>275</v>
      </c>
      <c r="V2288" s="2">
        <v>40</v>
      </c>
      <c r="W2288" s="2">
        <v>44000</v>
      </c>
      <c r="X2288" s="2" t="e">
        <v>#NAME?</v>
      </c>
      <c r="Y2288" s="2">
        <v>2</v>
      </c>
      <c r="Z2288" s="2">
        <v>1</v>
      </c>
      <c r="AA2288" s="2">
        <v>3</v>
      </c>
      <c r="AB2288" s="2">
        <v>1</v>
      </c>
      <c r="AC2288" s="2">
        <v>13</v>
      </c>
      <c r="AD2288" s="2">
        <v>3</v>
      </c>
      <c r="AE2288" s="2">
        <v>3</v>
      </c>
      <c r="AF2288" s="2">
        <v>1</v>
      </c>
      <c r="AG2288" s="2">
        <v>4</v>
      </c>
      <c r="AH2288" s="2">
        <v>3</v>
      </c>
      <c r="AI2288" s="2">
        <v>4</v>
      </c>
      <c r="AJ2288" s="2">
        <v>2</v>
      </c>
      <c r="AK2288" s="2">
        <v>2</v>
      </c>
      <c r="AL2288" s="2">
        <v>2</v>
      </c>
    </row>
    <row r="2289" spans="1:38">
      <c r="A2289" s="2" t="s">
        <v>50</v>
      </c>
      <c r="B2289" s="2" t="s">
        <v>39</v>
      </c>
      <c r="C2289" s="2" t="s">
        <v>63</v>
      </c>
      <c r="D2289" s="2" t="s">
        <v>53</v>
      </c>
      <c r="E2289" s="2">
        <v>1</v>
      </c>
      <c r="F2289" s="2" t="s">
        <v>42</v>
      </c>
      <c r="G2289" s="2" t="s">
        <v>43</v>
      </c>
      <c r="H2289" s="2" t="s">
        <v>2365</v>
      </c>
      <c r="I2289" s="2">
        <v>2696</v>
      </c>
      <c r="J2289" s="2" t="s">
        <v>45</v>
      </c>
      <c r="K2289" s="2" t="s">
        <v>46</v>
      </c>
      <c r="L2289" s="2" t="s">
        <v>58</v>
      </c>
      <c r="M2289" s="2" t="s">
        <v>50</v>
      </c>
      <c r="N2289" s="2" t="s">
        <v>48</v>
      </c>
      <c r="O2289" s="2">
        <v>3</v>
      </c>
      <c r="P2289" s="2">
        <v>34</v>
      </c>
      <c r="Q2289" s="2">
        <v>9</v>
      </c>
      <c r="R2289" s="2" t="s">
        <v>59</v>
      </c>
      <c r="S2289" s="2">
        <v>1</v>
      </c>
      <c r="T2289" s="2">
        <v>2</v>
      </c>
      <c r="U2289" s="2">
        <v>350</v>
      </c>
      <c r="V2289" s="2">
        <v>40</v>
      </c>
      <c r="W2289" s="2">
        <v>56000</v>
      </c>
      <c r="X2289" s="2" t="e">
        <v>#NAME?</v>
      </c>
      <c r="Y2289" s="2">
        <v>3</v>
      </c>
      <c r="Z2289" s="2">
        <v>2</v>
      </c>
      <c r="AA2289" s="2">
        <v>3</v>
      </c>
      <c r="AB2289" s="2">
        <v>1</v>
      </c>
      <c r="AC2289" s="2">
        <v>20</v>
      </c>
      <c r="AD2289" s="2">
        <v>4</v>
      </c>
      <c r="AE2289" s="2">
        <v>1</v>
      </c>
      <c r="AF2289" s="2">
        <v>0</v>
      </c>
      <c r="AG2289" s="2">
        <v>6</v>
      </c>
      <c r="AH2289" s="2">
        <v>2</v>
      </c>
      <c r="AI2289" s="2">
        <v>6</v>
      </c>
      <c r="AJ2289" s="2">
        <v>5</v>
      </c>
      <c r="AK2289" s="2">
        <v>1</v>
      </c>
      <c r="AL2289" s="2">
        <v>3</v>
      </c>
    </row>
    <row r="2290" spans="1:38">
      <c r="A2290" s="2" t="s">
        <v>50</v>
      </c>
      <c r="B2290" s="2" t="s">
        <v>39</v>
      </c>
      <c r="C2290" s="2" t="s">
        <v>40</v>
      </c>
      <c r="D2290" s="2" t="s">
        <v>53</v>
      </c>
      <c r="E2290" s="2">
        <v>1</v>
      </c>
      <c r="F2290" s="2" t="s">
        <v>155</v>
      </c>
      <c r="G2290" s="2" t="s">
        <v>107</v>
      </c>
      <c r="H2290" s="2" t="s">
        <v>2366</v>
      </c>
      <c r="I2290" s="2">
        <v>2697</v>
      </c>
      <c r="J2290" s="2" t="s">
        <v>56</v>
      </c>
      <c r="K2290" s="2" t="s">
        <v>157</v>
      </c>
      <c r="L2290" s="2" t="s">
        <v>47</v>
      </c>
      <c r="M2290" s="2" t="s">
        <v>50</v>
      </c>
      <c r="N2290" s="2" t="s">
        <v>48</v>
      </c>
      <c r="O2290" s="2">
        <v>2</v>
      </c>
      <c r="P2290" s="2">
        <v>35</v>
      </c>
      <c r="Q2290" s="2">
        <v>8</v>
      </c>
      <c r="R2290" s="2" t="s">
        <v>65</v>
      </c>
      <c r="S2290" s="2">
        <v>1</v>
      </c>
      <c r="T2290" s="2">
        <v>3</v>
      </c>
      <c r="U2290" s="2">
        <v>500</v>
      </c>
      <c r="V2290" s="2">
        <v>40</v>
      </c>
      <c r="W2290" s="2">
        <v>80000</v>
      </c>
      <c r="X2290" s="2" t="e">
        <v>#NAME?</v>
      </c>
      <c r="Y2290" s="2">
        <v>3</v>
      </c>
      <c r="Z2290" s="2">
        <v>1</v>
      </c>
      <c r="AA2290" s="2">
        <v>3</v>
      </c>
      <c r="AB2290" s="2">
        <v>1</v>
      </c>
      <c r="AC2290" s="2">
        <v>17</v>
      </c>
      <c r="AD2290" s="2">
        <v>3</v>
      </c>
      <c r="AE2290" s="2">
        <v>2</v>
      </c>
      <c r="AF2290" s="2">
        <v>0</v>
      </c>
      <c r="AG2290" s="2">
        <v>6</v>
      </c>
      <c r="AH2290" s="2">
        <v>1</v>
      </c>
      <c r="AI2290" s="2">
        <v>5</v>
      </c>
      <c r="AJ2290" s="2">
        <v>4</v>
      </c>
      <c r="AK2290" s="2">
        <v>1</v>
      </c>
      <c r="AL2290" s="2">
        <v>4</v>
      </c>
    </row>
    <row r="2291" spans="1:38">
      <c r="A2291" s="2" t="s">
        <v>38</v>
      </c>
      <c r="B2291" s="2" t="s">
        <v>39</v>
      </c>
      <c r="C2291" s="2" t="s">
        <v>63</v>
      </c>
      <c r="D2291" s="2" t="s">
        <v>41</v>
      </c>
      <c r="E2291" s="2">
        <v>0</v>
      </c>
      <c r="F2291" s="2" t="s">
        <v>42</v>
      </c>
      <c r="G2291" s="2" t="s">
        <v>43</v>
      </c>
      <c r="H2291" s="2" t="s">
        <v>2367</v>
      </c>
      <c r="I2291" s="2">
        <v>2698</v>
      </c>
      <c r="J2291" s="2" t="s">
        <v>45</v>
      </c>
      <c r="K2291" s="2" t="s">
        <v>46</v>
      </c>
      <c r="L2291" s="2" t="s">
        <v>58</v>
      </c>
      <c r="M2291" s="2" t="s">
        <v>50</v>
      </c>
      <c r="N2291" s="2" t="s">
        <v>48</v>
      </c>
      <c r="O2291" s="2">
        <v>3</v>
      </c>
      <c r="P2291" s="2">
        <v>29</v>
      </c>
      <c r="Q2291" s="2">
        <v>23</v>
      </c>
      <c r="R2291" s="2" t="s">
        <v>59</v>
      </c>
      <c r="S2291" s="2">
        <v>1</v>
      </c>
      <c r="T2291" s="2">
        <v>4</v>
      </c>
      <c r="U2291" s="2">
        <v>225</v>
      </c>
      <c r="V2291" s="2">
        <v>40</v>
      </c>
      <c r="W2291" s="2">
        <v>36000</v>
      </c>
      <c r="X2291" s="2" t="e">
        <v>#NAME?</v>
      </c>
      <c r="Y2291" s="2">
        <v>2</v>
      </c>
      <c r="Z2291" s="2">
        <v>3</v>
      </c>
      <c r="AA2291" s="2">
        <v>1</v>
      </c>
      <c r="AB2291" s="2">
        <v>1</v>
      </c>
      <c r="AC2291" s="2">
        <v>13</v>
      </c>
      <c r="AD2291" s="2">
        <v>3</v>
      </c>
      <c r="AE2291" s="2">
        <v>1</v>
      </c>
      <c r="AF2291" s="2">
        <v>1</v>
      </c>
      <c r="AG2291" s="2">
        <v>11</v>
      </c>
      <c r="AH2291" s="2">
        <v>1</v>
      </c>
      <c r="AI2291" s="2">
        <v>11</v>
      </c>
      <c r="AJ2291" s="2">
        <v>8</v>
      </c>
      <c r="AK2291" s="2">
        <v>3</v>
      </c>
      <c r="AL2291" s="2">
        <v>10</v>
      </c>
    </row>
    <row r="2292" spans="1:38">
      <c r="A2292" s="2" t="s">
        <v>50</v>
      </c>
      <c r="B2292" s="2" t="s">
        <v>51</v>
      </c>
      <c r="C2292" s="2" t="s">
        <v>40</v>
      </c>
      <c r="D2292" s="2" t="s">
        <v>53</v>
      </c>
      <c r="E2292" s="2">
        <v>1</v>
      </c>
      <c r="F2292" s="2" t="s">
        <v>54</v>
      </c>
      <c r="G2292" s="2" t="s">
        <v>66</v>
      </c>
      <c r="H2292" s="2" t="s">
        <v>2368</v>
      </c>
      <c r="I2292" s="2">
        <v>2699</v>
      </c>
      <c r="J2292" s="2" t="s">
        <v>45</v>
      </c>
      <c r="K2292" s="2" t="s">
        <v>95</v>
      </c>
      <c r="L2292" s="2" t="s">
        <v>47</v>
      </c>
      <c r="M2292" s="2" t="s">
        <v>50</v>
      </c>
      <c r="N2292" s="2" t="s">
        <v>48</v>
      </c>
      <c r="O2292" s="2">
        <v>3</v>
      </c>
      <c r="P2292" s="2">
        <v>40</v>
      </c>
      <c r="Q2292" s="2">
        <v>9</v>
      </c>
      <c r="R2292" s="2" t="s">
        <v>65</v>
      </c>
      <c r="S2292" s="2">
        <v>1</v>
      </c>
      <c r="T2292" s="2">
        <v>2</v>
      </c>
      <c r="U2292" s="2">
        <v>440</v>
      </c>
      <c r="V2292" s="2">
        <v>40</v>
      </c>
      <c r="W2292" s="2">
        <v>70400</v>
      </c>
      <c r="X2292" s="2" t="e">
        <v>#NAME?</v>
      </c>
      <c r="Y2292" s="2">
        <v>3</v>
      </c>
      <c r="Z2292" s="2">
        <v>3</v>
      </c>
      <c r="AA2292" s="2">
        <v>3</v>
      </c>
      <c r="AB2292" s="2">
        <v>9</v>
      </c>
      <c r="AC2292" s="2">
        <v>17</v>
      </c>
      <c r="AD2292" s="2">
        <v>3</v>
      </c>
      <c r="AE2292" s="2">
        <v>3</v>
      </c>
      <c r="AF2292" s="2">
        <v>0</v>
      </c>
      <c r="AG2292" s="2">
        <v>20</v>
      </c>
      <c r="AH2292" s="2">
        <v>2</v>
      </c>
      <c r="AI2292" s="2">
        <v>18</v>
      </c>
      <c r="AJ2292" s="2">
        <v>7</v>
      </c>
      <c r="AK2292" s="2">
        <v>2</v>
      </c>
      <c r="AL2292" s="2">
        <v>13</v>
      </c>
    </row>
    <row r="2293" spans="1:38">
      <c r="A2293" s="2" t="s">
        <v>38</v>
      </c>
      <c r="B2293" s="2" t="s">
        <v>51</v>
      </c>
      <c r="C2293" s="2" t="s">
        <v>40</v>
      </c>
      <c r="D2293" s="2" t="s">
        <v>41</v>
      </c>
      <c r="E2293" s="2">
        <v>0</v>
      </c>
      <c r="F2293" s="2" t="s">
        <v>42</v>
      </c>
      <c r="G2293" s="2" t="s">
        <v>43</v>
      </c>
      <c r="H2293" s="2" t="s">
        <v>2369</v>
      </c>
      <c r="I2293" s="2">
        <v>2700</v>
      </c>
      <c r="J2293" s="2" t="s">
        <v>56</v>
      </c>
      <c r="K2293" s="2" t="s">
        <v>46</v>
      </c>
      <c r="L2293" s="2" t="s">
        <v>47</v>
      </c>
      <c r="M2293" s="2" t="s">
        <v>38</v>
      </c>
      <c r="N2293" s="2" t="s">
        <v>48</v>
      </c>
      <c r="O2293" s="2">
        <v>2</v>
      </c>
      <c r="P2293" s="2">
        <v>42</v>
      </c>
      <c r="Q2293" s="2">
        <v>12</v>
      </c>
      <c r="R2293" s="2" t="s">
        <v>71</v>
      </c>
      <c r="S2293" s="2">
        <v>1</v>
      </c>
      <c r="T2293" s="2">
        <v>3</v>
      </c>
      <c r="U2293" s="2">
        <v>220</v>
      </c>
      <c r="V2293" s="2">
        <v>40</v>
      </c>
      <c r="W2293" s="2">
        <v>35200</v>
      </c>
      <c r="X2293" s="2" t="e">
        <v>#NAME?</v>
      </c>
      <c r="Y2293" s="2">
        <v>3</v>
      </c>
      <c r="Z2293" s="2">
        <v>4</v>
      </c>
      <c r="AA2293" s="2">
        <v>1</v>
      </c>
      <c r="AB2293" s="2">
        <v>0</v>
      </c>
      <c r="AC2293" s="2">
        <v>12</v>
      </c>
      <c r="AD2293" s="2">
        <v>3</v>
      </c>
      <c r="AE2293" s="2">
        <v>2</v>
      </c>
      <c r="AF2293" s="2">
        <v>0</v>
      </c>
      <c r="AG2293" s="2">
        <v>22</v>
      </c>
      <c r="AH2293" s="2">
        <v>2</v>
      </c>
      <c r="AI2293" s="2">
        <v>21</v>
      </c>
      <c r="AJ2293" s="2">
        <v>9</v>
      </c>
      <c r="AK2293" s="2">
        <v>13</v>
      </c>
      <c r="AL2293" s="2">
        <v>14</v>
      </c>
    </row>
    <row r="2294" spans="1:38">
      <c r="A2294" s="2" t="s">
        <v>50</v>
      </c>
      <c r="B2294" s="2" t="s">
        <v>39</v>
      </c>
      <c r="C2294" s="2" t="s">
        <v>40</v>
      </c>
      <c r="D2294" s="2" t="s">
        <v>53</v>
      </c>
      <c r="E2294" s="2">
        <v>1</v>
      </c>
      <c r="F2294" s="2" t="s">
        <v>42</v>
      </c>
      <c r="G2294" s="2" t="s">
        <v>100</v>
      </c>
      <c r="H2294" s="2" t="s">
        <v>2370</v>
      </c>
      <c r="I2294" s="2">
        <v>2701</v>
      </c>
      <c r="J2294" s="2" t="s">
        <v>56</v>
      </c>
      <c r="K2294" s="2" t="s">
        <v>46</v>
      </c>
      <c r="L2294" s="2" t="s">
        <v>47</v>
      </c>
      <c r="M2294" s="2" t="s">
        <v>50</v>
      </c>
      <c r="N2294" s="2" t="s">
        <v>48</v>
      </c>
      <c r="O2294" s="2">
        <v>3</v>
      </c>
      <c r="P2294" s="2">
        <v>42</v>
      </c>
      <c r="Q2294" s="2">
        <v>4</v>
      </c>
      <c r="R2294" s="2" t="s">
        <v>65</v>
      </c>
      <c r="S2294" s="2">
        <v>1</v>
      </c>
      <c r="T2294" s="2">
        <v>2</v>
      </c>
      <c r="U2294" s="2">
        <v>225</v>
      </c>
      <c r="V2294" s="2">
        <v>40</v>
      </c>
      <c r="W2294" s="2">
        <v>36000</v>
      </c>
      <c r="X2294" s="2" t="e">
        <v>#NAME?</v>
      </c>
      <c r="Y2294" s="2">
        <v>3</v>
      </c>
      <c r="Z2294" s="2">
        <v>2</v>
      </c>
      <c r="AA2294" s="2">
        <v>1</v>
      </c>
      <c r="AB2294" s="2">
        <v>7</v>
      </c>
      <c r="AC2294" s="2">
        <v>13</v>
      </c>
      <c r="AD2294" s="2">
        <v>3</v>
      </c>
      <c r="AE2294" s="2">
        <v>4</v>
      </c>
      <c r="AF2294" s="2">
        <v>0</v>
      </c>
      <c r="AG2294" s="2">
        <v>9</v>
      </c>
      <c r="AH2294" s="2">
        <v>4</v>
      </c>
      <c r="AI2294" s="2">
        <v>6</v>
      </c>
      <c r="AJ2294" s="2">
        <v>4</v>
      </c>
      <c r="AK2294" s="2">
        <v>1</v>
      </c>
      <c r="AL2294" s="2">
        <v>5</v>
      </c>
    </row>
    <row r="2295" spans="1:38">
      <c r="A2295" s="2" t="s">
        <v>50</v>
      </c>
      <c r="B2295" s="2" t="s">
        <v>39</v>
      </c>
      <c r="C2295" s="2" t="s">
        <v>40</v>
      </c>
      <c r="D2295" s="2" t="s">
        <v>53</v>
      </c>
      <c r="E2295" s="2">
        <v>1</v>
      </c>
      <c r="F2295" s="2" t="s">
        <v>54</v>
      </c>
      <c r="G2295" s="2" t="s">
        <v>66</v>
      </c>
      <c r="H2295" s="2" t="s">
        <v>2371</v>
      </c>
      <c r="I2295" s="2">
        <v>2702</v>
      </c>
      <c r="J2295" s="2" t="s">
        <v>56</v>
      </c>
      <c r="K2295" s="2" t="s">
        <v>62</v>
      </c>
      <c r="L2295" s="2" t="s">
        <v>58</v>
      </c>
      <c r="M2295" s="2" t="s">
        <v>50</v>
      </c>
      <c r="N2295" s="2" t="s">
        <v>48</v>
      </c>
      <c r="O2295" s="2">
        <v>2</v>
      </c>
      <c r="P2295" s="2">
        <v>35</v>
      </c>
      <c r="Q2295" s="2">
        <v>1</v>
      </c>
      <c r="R2295" s="2" t="s">
        <v>65</v>
      </c>
      <c r="S2295" s="2">
        <v>1</v>
      </c>
      <c r="T2295" s="2">
        <v>4</v>
      </c>
      <c r="U2295" s="2">
        <v>290</v>
      </c>
      <c r="V2295" s="2">
        <v>40</v>
      </c>
      <c r="W2295" s="2">
        <v>46400</v>
      </c>
      <c r="X2295" s="2" t="e">
        <v>#NAME?</v>
      </c>
      <c r="Y2295" s="2">
        <v>2</v>
      </c>
      <c r="Z2295" s="2">
        <v>1</v>
      </c>
      <c r="AA2295" s="2">
        <v>3</v>
      </c>
      <c r="AB2295" s="2">
        <v>6</v>
      </c>
      <c r="AC2295" s="2">
        <v>12</v>
      </c>
      <c r="AD2295" s="2">
        <v>3</v>
      </c>
      <c r="AE2295" s="2">
        <v>2</v>
      </c>
      <c r="AF2295" s="2">
        <v>1</v>
      </c>
      <c r="AG2295" s="2">
        <v>10</v>
      </c>
      <c r="AH2295" s="2">
        <v>3</v>
      </c>
      <c r="AI2295" s="2">
        <v>8</v>
      </c>
      <c r="AJ2295" s="2">
        <v>0</v>
      </c>
      <c r="AK2295" s="2">
        <v>1</v>
      </c>
      <c r="AL2295" s="2">
        <v>7</v>
      </c>
    </row>
    <row r="2296" spans="1:38">
      <c r="A2296" s="2" t="s">
        <v>50</v>
      </c>
      <c r="B2296" s="2" t="s">
        <v>39</v>
      </c>
      <c r="C2296" s="2" t="s">
        <v>86</v>
      </c>
      <c r="D2296" s="2" t="s">
        <v>53</v>
      </c>
      <c r="E2296" s="2">
        <v>1</v>
      </c>
      <c r="F2296" s="2" t="s">
        <v>54</v>
      </c>
      <c r="G2296" s="2" t="s">
        <v>66</v>
      </c>
      <c r="H2296" s="2" t="s">
        <v>2372</v>
      </c>
      <c r="I2296" s="2">
        <v>2703</v>
      </c>
      <c r="J2296" s="2" t="s">
        <v>56</v>
      </c>
      <c r="K2296" s="2" t="s">
        <v>62</v>
      </c>
      <c r="L2296" s="2" t="s">
        <v>47</v>
      </c>
      <c r="M2296" s="2" t="s">
        <v>50</v>
      </c>
      <c r="N2296" s="2" t="s">
        <v>48</v>
      </c>
      <c r="O2296" s="2">
        <v>2</v>
      </c>
      <c r="P2296" s="2">
        <v>24</v>
      </c>
      <c r="Q2296" s="2">
        <v>24</v>
      </c>
      <c r="R2296" s="2" t="s">
        <v>71</v>
      </c>
      <c r="S2296" s="2">
        <v>1</v>
      </c>
      <c r="T2296" s="2">
        <v>4</v>
      </c>
      <c r="U2296" s="2">
        <v>245</v>
      </c>
      <c r="V2296" s="2">
        <v>40</v>
      </c>
      <c r="W2296" s="2">
        <v>39200</v>
      </c>
      <c r="X2296" s="2" t="e">
        <v>#NAME?</v>
      </c>
      <c r="Y2296" s="2">
        <v>3</v>
      </c>
      <c r="Z2296" s="2">
        <v>1</v>
      </c>
      <c r="AA2296" s="2">
        <v>2</v>
      </c>
      <c r="AB2296" s="2">
        <v>8</v>
      </c>
      <c r="AC2296" s="2">
        <v>22</v>
      </c>
      <c r="AD2296" s="2">
        <v>4</v>
      </c>
      <c r="AE2296" s="2">
        <v>4</v>
      </c>
      <c r="AF2296" s="2">
        <v>0</v>
      </c>
      <c r="AG2296" s="2">
        <v>6</v>
      </c>
      <c r="AH2296" s="2">
        <v>3</v>
      </c>
      <c r="AI2296" s="2">
        <v>4</v>
      </c>
      <c r="AJ2296" s="2">
        <v>3</v>
      </c>
      <c r="AK2296" s="2">
        <v>1</v>
      </c>
      <c r="AL2296" s="2">
        <v>2</v>
      </c>
    </row>
    <row r="2297" spans="1:38">
      <c r="A2297" s="2" t="s">
        <v>38</v>
      </c>
      <c r="B2297" s="2" t="s">
        <v>39</v>
      </c>
      <c r="C2297" s="2" t="s">
        <v>63</v>
      </c>
      <c r="D2297" s="2" t="s">
        <v>41</v>
      </c>
      <c r="E2297" s="2">
        <v>0</v>
      </c>
      <c r="F2297" s="2" t="s">
        <v>54</v>
      </c>
      <c r="G2297" s="2" t="s">
        <v>43</v>
      </c>
      <c r="H2297" s="2" t="s">
        <v>2373</v>
      </c>
      <c r="I2297" s="2">
        <v>2704</v>
      </c>
      <c r="J2297" s="2" t="s">
        <v>45</v>
      </c>
      <c r="K2297" s="2" t="s">
        <v>62</v>
      </c>
      <c r="L2297" s="2" t="s">
        <v>58</v>
      </c>
      <c r="M2297" s="2" t="s">
        <v>38</v>
      </c>
      <c r="N2297" s="2" t="s">
        <v>48</v>
      </c>
      <c r="O2297" s="2">
        <v>4</v>
      </c>
      <c r="P2297" s="2">
        <v>28</v>
      </c>
      <c r="Q2297" s="2">
        <v>12</v>
      </c>
      <c r="R2297" s="2" t="s">
        <v>59</v>
      </c>
      <c r="S2297" s="2">
        <v>1</v>
      </c>
      <c r="T2297" s="2">
        <v>3</v>
      </c>
      <c r="U2297" s="2">
        <v>395</v>
      </c>
      <c r="V2297" s="2">
        <v>40</v>
      </c>
      <c r="W2297" s="2">
        <v>63200</v>
      </c>
      <c r="X2297" s="2" t="e">
        <v>#NAME?</v>
      </c>
      <c r="Y2297" s="2">
        <v>3</v>
      </c>
      <c r="Z2297" s="2">
        <v>1</v>
      </c>
      <c r="AA2297" s="2">
        <v>4</v>
      </c>
      <c r="AB2297" s="2">
        <v>1</v>
      </c>
      <c r="AC2297" s="2">
        <v>11</v>
      </c>
      <c r="AD2297" s="2">
        <v>3</v>
      </c>
      <c r="AE2297" s="2">
        <v>4</v>
      </c>
      <c r="AF2297" s="2">
        <v>0</v>
      </c>
      <c r="AG2297" s="2">
        <v>1</v>
      </c>
      <c r="AH2297" s="2">
        <v>2</v>
      </c>
      <c r="AI2297" s="2">
        <v>1</v>
      </c>
      <c r="AJ2297" s="2">
        <v>1</v>
      </c>
      <c r="AK2297" s="2">
        <v>0</v>
      </c>
      <c r="AL2297" s="2">
        <v>0</v>
      </c>
    </row>
    <row r="2298" spans="1:38">
      <c r="A2298" s="2" t="s">
        <v>50</v>
      </c>
      <c r="B2298" s="2" t="s">
        <v>39</v>
      </c>
      <c r="C2298" s="2" t="s">
        <v>63</v>
      </c>
      <c r="D2298" s="2" t="s">
        <v>53</v>
      </c>
      <c r="E2298" s="2">
        <v>1</v>
      </c>
      <c r="F2298" s="2" t="s">
        <v>54</v>
      </c>
      <c r="G2298" s="2" t="s">
        <v>66</v>
      </c>
      <c r="H2298" s="2" t="s">
        <v>2374</v>
      </c>
      <c r="I2298" s="2">
        <v>2705</v>
      </c>
      <c r="J2298" s="2" t="s">
        <v>56</v>
      </c>
      <c r="K2298" s="2" t="s">
        <v>62</v>
      </c>
      <c r="L2298" s="2" t="s">
        <v>58</v>
      </c>
      <c r="M2298" s="2" t="s">
        <v>50</v>
      </c>
      <c r="N2298" s="2" t="s">
        <v>48</v>
      </c>
      <c r="O2298" s="2">
        <v>2</v>
      </c>
      <c r="P2298" s="2">
        <v>26</v>
      </c>
      <c r="Q2298" s="2">
        <v>3</v>
      </c>
      <c r="R2298" s="2" t="s">
        <v>65</v>
      </c>
      <c r="S2298" s="2">
        <v>1</v>
      </c>
      <c r="T2298" s="2">
        <v>1</v>
      </c>
      <c r="U2298" s="2">
        <v>410</v>
      </c>
      <c r="V2298" s="2">
        <v>40</v>
      </c>
      <c r="W2298" s="2">
        <v>65600</v>
      </c>
      <c r="X2298" s="2" t="e">
        <v>#NAME?</v>
      </c>
      <c r="Y2298" s="2">
        <v>4</v>
      </c>
      <c r="Z2298" s="2">
        <v>1</v>
      </c>
      <c r="AA2298" s="2">
        <v>4</v>
      </c>
      <c r="AB2298" s="2">
        <v>1</v>
      </c>
      <c r="AC2298" s="2">
        <v>22</v>
      </c>
      <c r="AD2298" s="2">
        <v>4</v>
      </c>
      <c r="AE2298" s="2">
        <v>2</v>
      </c>
      <c r="AF2298" s="2">
        <v>1</v>
      </c>
      <c r="AG2298" s="2">
        <v>8</v>
      </c>
      <c r="AH2298" s="2">
        <v>3</v>
      </c>
      <c r="AI2298" s="2">
        <v>8</v>
      </c>
      <c r="AJ2298" s="2">
        <v>7</v>
      </c>
      <c r="AK2298" s="2">
        <v>0</v>
      </c>
      <c r="AL2298" s="2">
        <v>7</v>
      </c>
    </row>
    <row r="2299" spans="1:38">
      <c r="A2299" s="2" t="s">
        <v>50</v>
      </c>
      <c r="B2299" s="2" t="s">
        <v>39</v>
      </c>
      <c r="C2299" s="2" t="s">
        <v>63</v>
      </c>
      <c r="D2299" s="2" t="s">
        <v>53</v>
      </c>
      <c r="E2299" s="2">
        <v>1</v>
      </c>
      <c r="F2299" s="2" t="s">
        <v>42</v>
      </c>
      <c r="G2299" s="2" t="s">
        <v>100</v>
      </c>
      <c r="H2299" s="2" t="s">
        <v>2375</v>
      </c>
      <c r="I2299" s="2">
        <v>2706</v>
      </c>
      <c r="J2299" s="2" t="s">
        <v>56</v>
      </c>
      <c r="K2299" s="2" t="s">
        <v>46</v>
      </c>
      <c r="L2299" s="2" t="s">
        <v>58</v>
      </c>
      <c r="M2299" s="2" t="s">
        <v>50</v>
      </c>
      <c r="N2299" s="2" t="s">
        <v>48</v>
      </c>
      <c r="O2299" s="2">
        <v>3</v>
      </c>
      <c r="P2299" s="2">
        <v>30</v>
      </c>
      <c r="Q2299" s="2">
        <v>10</v>
      </c>
      <c r="R2299" s="2" t="s">
        <v>71</v>
      </c>
      <c r="S2299" s="2">
        <v>1</v>
      </c>
      <c r="T2299" s="2">
        <v>3</v>
      </c>
      <c r="U2299" s="2">
        <v>360</v>
      </c>
      <c r="V2299" s="2">
        <v>40</v>
      </c>
      <c r="W2299" s="2">
        <v>57600</v>
      </c>
      <c r="X2299" s="2" t="e">
        <v>#NAME?</v>
      </c>
      <c r="Y2299" s="2">
        <v>2</v>
      </c>
      <c r="Z2299" s="2">
        <v>2</v>
      </c>
      <c r="AA2299" s="2">
        <v>3</v>
      </c>
      <c r="AB2299" s="2">
        <v>1</v>
      </c>
      <c r="AC2299" s="2">
        <v>18</v>
      </c>
      <c r="AD2299" s="2">
        <v>3</v>
      </c>
      <c r="AE2299" s="2">
        <v>1</v>
      </c>
      <c r="AF2299" s="2">
        <v>1</v>
      </c>
      <c r="AG2299" s="2">
        <v>10</v>
      </c>
      <c r="AH2299" s="2">
        <v>3</v>
      </c>
      <c r="AI2299" s="2">
        <v>10</v>
      </c>
      <c r="AJ2299" s="2">
        <v>3</v>
      </c>
      <c r="AK2299" s="2">
        <v>1</v>
      </c>
      <c r="AL2299" s="2">
        <v>4</v>
      </c>
    </row>
    <row r="2300" spans="1:38">
      <c r="A2300" s="2" t="s">
        <v>50</v>
      </c>
      <c r="B2300" s="2" t="s">
        <v>51</v>
      </c>
      <c r="C2300" s="2" t="s">
        <v>40</v>
      </c>
      <c r="D2300" s="2" t="s">
        <v>53</v>
      </c>
      <c r="E2300" s="2">
        <v>1</v>
      </c>
      <c r="F2300" s="2" t="s">
        <v>54</v>
      </c>
      <c r="G2300" s="2" t="s">
        <v>66</v>
      </c>
      <c r="H2300" s="2" t="s">
        <v>2376</v>
      </c>
      <c r="I2300" s="2">
        <v>2707</v>
      </c>
      <c r="J2300" s="2" t="s">
        <v>45</v>
      </c>
      <c r="K2300" s="2" t="s">
        <v>57</v>
      </c>
      <c r="L2300" s="2" t="s">
        <v>58</v>
      </c>
      <c r="M2300" s="2" t="s">
        <v>38</v>
      </c>
      <c r="N2300" s="2" t="s">
        <v>48</v>
      </c>
      <c r="O2300" s="2">
        <v>3</v>
      </c>
      <c r="P2300" s="2">
        <v>40</v>
      </c>
      <c r="Q2300" s="2">
        <v>26</v>
      </c>
      <c r="R2300" s="2" t="s">
        <v>49</v>
      </c>
      <c r="S2300" s="2">
        <v>1</v>
      </c>
      <c r="T2300" s="2">
        <v>3</v>
      </c>
      <c r="U2300" s="2">
        <v>460</v>
      </c>
      <c r="V2300" s="2">
        <v>40</v>
      </c>
      <c r="W2300" s="2">
        <v>73600</v>
      </c>
      <c r="X2300" s="2" t="e">
        <v>#NAME?</v>
      </c>
      <c r="Y2300" s="2">
        <v>2</v>
      </c>
      <c r="Z2300" s="2">
        <v>2</v>
      </c>
      <c r="AA2300" s="2">
        <v>4</v>
      </c>
      <c r="AB2300" s="2">
        <v>3</v>
      </c>
      <c r="AC2300" s="2">
        <v>13</v>
      </c>
      <c r="AD2300" s="2">
        <v>3</v>
      </c>
      <c r="AE2300" s="2">
        <v>4</v>
      </c>
      <c r="AF2300" s="2">
        <v>1</v>
      </c>
      <c r="AG2300" s="2">
        <v>16</v>
      </c>
      <c r="AH2300" s="2">
        <v>1</v>
      </c>
      <c r="AI2300" s="2">
        <v>1</v>
      </c>
      <c r="AJ2300" s="2">
        <v>1</v>
      </c>
      <c r="AK2300" s="2">
        <v>0</v>
      </c>
      <c r="AL2300" s="2">
        <v>0</v>
      </c>
    </row>
    <row r="2301" spans="1:38">
      <c r="A2301" s="2" t="s">
        <v>50</v>
      </c>
      <c r="B2301" s="2" t="s">
        <v>39</v>
      </c>
      <c r="C2301" s="2" t="s">
        <v>40</v>
      </c>
      <c r="D2301" s="2" t="s">
        <v>53</v>
      </c>
      <c r="E2301" s="2">
        <v>1</v>
      </c>
      <c r="F2301" s="2" t="s">
        <v>54</v>
      </c>
      <c r="G2301" s="2" t="s">
        <v>43</v>
      </c>
      <c r="H2301" s="2" t="s">
        <v>2377</v>
      </c>
      <c r="I2301" s="2">
        <v>2708</v>
      </c>
      <c r="J2301" s="2" t="s">
        <v>56</v>
      </c>
      <c r="K2301" s="2" t="s">
        <v>75</v>
      </c>
      <c r="L2301" s="2" t="s">
        <v>73</v>
      </c>
      <c r="M2301" s="2" t="s">
        <v>50</v>
      </c>
      <c r="N2301" s="2" t="s">
        <v>48</v>
      </c>
      <c r="O2301" s="2">
        <v>2</v>
      </c>
      <c r="P2301" s="2">
        <v>35</v>
      </c>
      <c r="Q2301" s="2">
        <v>2</v>
      </c>
      <c r="R2301" s="2" t="s">
        <v>71</v>
      </c>
      <c r="S2301" s="2">
        <v>1</v>
      </c>
      <c r="T2301" s="2">
        <v>3</v>
      </c>
      <c r="U2301" s="2">
        <v>220</v>
      </c>
      <c r="V2301" s="2">
        <v>40</v>
      </c>
      <c r="W2301" s="2">
        <v>35200</v>
      </c>
      <c r="X2301" s="2" t="e">
        <v>#NAME?</v>
      </c>
      <c r="Y2301" s="2">
        <v>2</v>
      </c>
      <c r="Z2301" s="2">
        <v>3</v>
      </c>
      <c r="AA2301" s="2">
        <v>2</v>
      </c>
      <c r="AB2301" s="2">
        <v>2</v>
      </c>
      <c r="AC2301" s="2">
        <v>18</v>
      </c>
      <c r="AD2301" s="2">
        <v>3</v>
      </c>
      <c r="AE2301" s="2">
        <v>2</v>
      </c>
      <c r="AF2301" s="2">
        <v>1</v>
      </c>
      <c r="AG2301" s="2">
        <v>15</v>
      </c>
      <c r="AH2301" s="2">
        <v>4</v>
      </c>
      <c r="AI2301" s="2">
        <v>7</v>
      </c>
      <c r="AJ2301" s="2">
        <v>7</v>
      </c>
      <c r="AK2301" s="2">
        <v>6</v>
      </c>
      <c r="AL2301" s="2">
        <v>4</v>
      </c>
    </row>
    <row r="2302" spans="1:38">
      <c r="A2302" s="2" t="s">
        <v>50</v>
      </c>
      <c r="B2302" s="2" t="s">
        <v>51</v>
      </c>
      <c r="C2302" s="2" t="s">
        <v>63</v>
      </c>
      <c r="D2302" s="2" t="s">
        <v>53</v>
      </c>
      <c r="E2302" s="2">
        <v>1</v>
      </c>
      <c r="F2302" s="2" t="s">
        <v>54</v>
      </c>
      <c r="G2302" s="2" t="s">
        <v>66</v>
      </c>
      <c r="H2302" s="2" t="s">
        <v>2378</v>
      </c>
      <c r="I2302" s="2">
        <v>2709</v>
      </c>
      <c r="J2302" s="2" t="s">
        <v>56</v>
      </c>
      <c r="K2302" s="2" t="s">
        <v>77</v>
      </c>
      <c r="L2302" s="2" t="s">
        <v>47</v>
      </c>
      <c r="M2302" s="2" t="s">
        <v>50</v>
      </c>
      <c r="N2302" s="2" t="s">
        <v>48</v>
      </c>
      <c r="O2302" s="2">
        <v>3</v>
      </c>
      <c r="P2302" s="2">
        <v>34</v>
      </c>
      <c r="Q2302" s="2">
        <v>1</v>
      </c>
      <c r="R2302" s="2" t="s">
        <v>71</v>
      </c>
      <c r="S2302" s="2">
        <v>1</v>
      </c>
      <c r="T2302" s="2">
        <v>4</v>
      </c>
      <c r="U2302" s="2">
        <v>485</v>
      </c>
      <c r="V2302" s="2">
        <v>40</v>
      </c>
      <c r="W2302" s="2">
        <v>77600</v>
      </c>
      <c r="X2302" s="2" t="e">
        <v>#NAME?</v>
      </c>
      <c r="Y2302" s="2">
        <v>2</v>
      </c>
      <c r="Z2302" s="2">
        <v>2</v>
      </c>
      <c r="AA2302" s="2">
        <v>1</v>
      </c>
      <c r="AB2302" s="2">
        <v>0</v>
      </c>
      <c r="AC2302" s="2">
        <v>20</v>
      </c>
      <c r="AD2302" s="2">
        <v>4</v>
      </c>
      <c r="AE2302" s="2">
        <v>3</v>
      </c>
      <c r="AF2302" s="2">
        <v>0</v>
      </c>
      <c r="AG2302" s="2">
        <v>14</v>
      </c>
      <c r="AH2302" s="2">
        <v>3</v>
      </c>
      <c r="AI2302" s="2">
        <v>13</v>
      </c>
      <c r="AJ2302" s="2">
        <v>9</v>
      </c>
      <c r="AK2302" s="2">
        <v>4</v>
      </c>
      <c r="AL2302" s="2">
        <v>9</v>
      </c>
    </row>
    <row r="2303" spans="1:38">
      <c r="A2303" s="2" t="s">
        <v>50</v>
      </c>
      <c r="B2303" s="2" t="s">
        <v>51</v>
      </c>
      <c r="C2303" s="2" t="s">
        <v>40</v>
      </c>
      <c r="D2303" s="2" t="s">
        <v>53</v>
      </c>
      <c r="E2303" s="2">
        <v>1</v>
      </c>
      <c r="F2303" s="2" t="s">
        <v>54</v>
      </c>
      <c r="G2303" s="2" t="s">
        <v>60</v>
      </c>
      <c r="H2303" s="2" t="s">
        <v>2379</v>
      </c>
      <c r="I2303" s="2">
        <v>2710</v>
      </c>
      <c r="J2303" s="2" t="s">
        <v>56</v>
      </c>
      <c r="K2303" s="2" t="s">
        <v>62</v>
      </c>
      <c r="L2303" s="2" t="s">
        <v>58</v>
      </c>
      <c r="M2303" s="2" t="s">
        <v>50</v>
      </c>
      <c r="N2303" s="2" t="s">
        <v>48</v>
      </c>
      <c r="O2303" s="2">
        <v>2</v>
      </c>
      <c r="P2303" s="2">
        <v>35</v>
      </c>
      <c r="Q2303" s="2">
        <v>4</v>
      </c>
      <c r="R2303" s="2" t="s">
        <v>65</v>
      </c>
      <c r="S2303" s="2">
        <v>1</v>
      </c>
      <c r="T2303" s="2">
        <v>4</v>
      </c>
      <c r="U2303" s="2">
        <v>235</v>
      </c>
      <c r="V2303" s="2">
        <v>40</v>
      </c>
      <c r="W2303" s="2">
        <v>37600</v>
      </c>
      <c r="X2303" s="2" t="e">
        <v>#NAME?</v>
      </c>
      <c r="Y2303" s="2">
        <v>2</v>
      </c>
      <c r="Z2303" s="2">
        <v>1</v>
      </c>
      <c r="AA2303" s="2">
        <v>4</v>
      </c>
      <c r="AB2303" s="2">
        <v>1</v>
      </c>
      <c r="AC2303" s="2">
        <v>13</v>
      </c>
      <c r="AD2303" s="2">
        <v>3</v>
      </c>
      <c r="AE2303" s="2">
        <v>2</v>
      </c>
      <c r="AF2303" s="2">
        <v>1</v>
      </c>
      <c r="AG2303" s="2">
        <v>2</v>
      </c>
      <c r="AH2303" s="2">
        <v>4</v>
      </c>
      <c r="AI2303" s="2">
        <v>2</v>
      </c>
      <c r="AJ2303" s="2">
        <v>2</v>
      </c>
      <c r="AK2303" s="2">
        <v>2</v>
      </c>
      <c r="AL2303" s="2">
        <v>2</v>
      </c>
    </row>
    <row r="2304" spans="1:38">
      <c r="A2304" s="2" t="s">
        <v>38</v>
      </c>
      <c r="B2304" s="2" t="s">
        <v>39</v>
      </c>
      <c r="C2304" s="2" t="s">
        <v>40</v>
      </c>
      <c r="D2304" s="2" t="s">
        <v>41</v>
      </c>
      <c r="E2304" s="2">
        <v>0</v>
      </c>
      <c r="F2304" s="2" t="s">
        <v>42</v>
      </c>
      <c r="G2304" s="2" t="s">
        <v>100</v>
      </c>
      <c r="H2304" s="2" t="s">
        <v>2380</v>
      </c>
      <c r="I2304" s="2">
        <v>2711</v>
      </c>
      <c r="J2304" s="2" t="s">
        <v>45</v>
      </c>
      <c r="K2304" s="2" t="s">
        <v>46</v>
      </c>
      <c r="L2304" s="2" t="s">
        <v>47</v>
      </c>
      <c r="M2304" s="2" t="s">
        <v>50</v>
      </c>
      <c r="N2304" s="2" t="s">
        <v>48</v>
      </c>
      <c r="O2304" s="2">
        <v>2</v>
      </c>
      <c r="P2304" s="2">
        <v>43</v>
      </c>
      <c r="Q2304" s="2">
        <v>9</v>
      </c>
      <c r="R2304" s="2" t="s">
        <v>71</v>
      </c>
      <c r="S2304" s="2">
        <v>1</v>
      </c>
      <c r="T2304" s="2">
        <v>1</v>
      </c>
      <c r="U2304" s="2">
        <v>425</v>
      </c>
      <c r="V2304" s="2">
        <v>40</v>
      </c>
      <c r="W2304" s="2">
        <v>68000</v>
      </c>
      <c r="X2304" s="2" t="e">
        <v>#NAME?</v>
      </c>
      <c r="Y2304" s="2">
        <v>1</v>
      </c>
      <c r="Z2304" s="2">
        <v>2</v>
      </c>
      <c r="AA2304" s="2">
        <v>3</v>
      </c>
      <c r="AB2304" s="2">
        <v>8</v>
      </c>
      <c r="AC2304" s="2">
        <v>13</v>
      </c>
      <c r="AD2304" s="2">
        <v>3</v>
      </c>
      <c r="AE2304" s="2">
        <v>2</v>
      </c>
      <c r="AF2304" s="2">
        <v>0</v>
      </c>
      <c r="AG2304" s="2">
        <v>7</v>
      </c>
      <c r="AH2304" s="2">
        <v>2</v>
      </c>
      <c r="AI2304" s="2">
        <v>4</v>
      </c>
      <c r="AJ2304" s="2">
        <v>3</v>
      </c>
      <c r="AK2304" s="2">
        <v>1</v>
      </c>
      <c r="AL2304" s="2">
        <v>3</v>
      </c>
    </row>
    <row r="2305" spans="1:38">
      <c r="A2305" s="2" t="s">
        <v>50</v>
      </c>
      <c r="B2305" s="2" t="s">
        <v>85</v>
      </c>
      <c r="C2305" s="2" t="s">
        <v>63</v>
      </c>
      <c r="D2305" s="2" t="s">
        <v>53</v>
      </c>
      <c r="E2305" s="2">
        <v>1</v>
      </c>
      <c r="F2305" s="2" t="s">
        <v>42</v>
      </c>
      <c r="G2305" s="2" t="s">
        <v>43</v>
      </c>
      <c r="H2305" s="2" t="s">
        <v>2381</v>
      </c>
      <c r="I2305" s="2">
        <v>2712</v>
      </c>
      <c r="J2305" s="2" t="s">
        <v>45</v>
      </c>
      <c r="K2305" s="2" t="s">
        <v>93</v>
      </c>
      <c r="L2305" s="2" t="s">
        <v>73</v>
      </c>
      <c r="M2305" s="2" t="s">
        <v>50</v>
      </c>
      <c r="N2305" s="2" t="s">
        <v>48</v>
      </c>
      <c r="O2305" s="2">
        <v>3</v>
      </c>
      <c r="P2305" s="2">
        <v>32</v>
      </c>
      <c r="Q2305" s="2">
        <v>2</v>
      </c>
      <c r="R2305" s="2" t="s">
        <v>59</v>
      </c>
      <c r="S2305" s="2">
        <v>1</v>
      </c>
      <c r="T2305" s="2">
        <v>3</v>
      </c>
      <c r="U2305" s="2">
        <v>380</v>
      </c>
      <c r="V2305" s="2">
        <v>40</v>
      </c>
      <c r="W2305" s="2">
        <v>60800</v>
      </c>
      <c r="X2305" s="2" t="e">
        <v>#NAME?</v>
      </c>
      <c r="Y2305" s="2">
        <v>3</v>
      </c>
      <c r="Z2305" s="2">
        <v>1</v>
      </c>
      <c r="AA2305" s="2">
        <v>1</v>
      </c>
      <c r="AB2305" s="2">
        <v>1</v>
      </c>
      <c r="AC2305" s="2">
        <v>12</v>
      </c>
      <c r="AD2305" s="2">
        <v>3</v>
      </c>
      <c r="AE2305" s="2">
        <v>3</v>
      </c>
      <c r="AF2305" s="2">
        <v>3</v>
      </c>
      <c r="AG2305" s="2">
        <v>1</v>
      </c>
      <c r="AH2305" s="2">
        <v>3</v>
      </c>
      <c r="AI2305" s="2">
        <v>1</v>
      </c>
      <c r="AJ2305" s="2">
        <v>0</v>
      </c>
      <c r="AK2305" s="2">
        <v>0</v>
      </c>
      <c r="AL2305" s="2">
        <v>0</v>
      </c>
    </row>
    <row r="2306" spans="1:38">
      <c r="A2306" s="2" t="s">
        <v>50</v>
      </c>
      <c r="B2306" s="2" t="s">
        <v>39</v>
      </c>
      <c r="C2306" s="2" t="s">
        <v>69</v>
      </c>
      <c r="D2306" s="2" t="s">
        <v>53</v>
      </c>
      <c r="E2306" s="2">
        <v>1</v>
      </c>
      <c r="F2306" s="2" t="s">
        <v>54</v>
      </c>
      <c r="G2306" s="2" t="s">
        <v>107</v>
      </c>
      <c r="H2306" s="2" t="s">
        <v>2382</v>
      </c>
      <c r="I2306" s="2">
        <v>2713</v>
      </c>
      <c r="J2306" s="2" t="s">
        <v>45</v>
      </c>
      <c r="K2306" s="2" t="s">
        <v>89</v>
      </c>
      <c r="L2306" s="2" t="s">
        <v>73</v>
      </c>
      <c r="M2306" s="2" t="s">
        <v>50</v>
      </c>
      <c r="N2306" s="2" t="s">
        <v>48</v>
      </c>
      <c r="O2306" s="2">
        <v>2</v>
      </c>
      <c r="P2306" s="2">
        <v>56</v>
      </c>
      <c r="Q2306" s="2">
        <v>4</v>
      </c>
      <c r="R2306" s="2" t="s">
        <v>65</v>
      </c>
      <c r="S2306" s="2">
        <v>1</v>
      </c>
      <c r="T2306" s="2">
        <v>4</v>
      </c>
      <c r="U2306" s="2">
        <v>460</v>
      </c>
      <c r="V2306" s="2">
        <v>40</v>
      </c>
      <c r="W2306" s="2">
        <v>73600</v>
      </c>
      <c r="X2306" s="2" t="e">
        <v>#NAME?</v>
      </c>
      <c r="Y2306" s="2">
        <v>3</v>
      </c>
      <c r="Z2306" s="2">
        <v>5</v>
      </c>
      <c r="AA2306" s="2">
        <v>1</v>
      </c>
      <c r="AB2306" s="2">
        <v>4</v>
      </c>
      <c r="AC2306" s="2">
        <v>13</v>
      </c>
      <c r="AD2306" s="2">
        <v>3</v>
      </c>
      <c r="AE2306" s="2">
        <v>4</v>
      </c>
      <c r="AF2306" s="2">
        <v>1</v>
      </c>
      <c r="AG2306" s="2">
        <v>28</v>
      </c>
      <c r="AH2306" s="2">
        <v>3</v>
      </c>
      <c r="AI2306" s="2">
        <v>5</v>
      </c>
      <c r="AJ2306" s="2">
        <v>2</v>
      </c>
      <c r="AK2306" s="2">
        <v>4</v>
      </c>
      <c r="AL2306" s="2">
        <v>2</v>
      </c>
    </row>
    <row r="2307" spans="1:38">
      <c r="A2307" s="2" t="s">
        <v>50</v>
      </c>
      <c r="B2307" s="2" t="s">
        <v>39</v>
      </c>
      <c r="C2307" s="2" t="s">
        <v>63</v>
      </c>
      <c r="D2307" s="2" t="s">
        <v>53</v>
      </c>
      <c r="E2307" s="2">
        <v>1</v>
      </c>
      <c r="F2307" s="2" t="s">
        <v>54</v>
      </c>
      <c r="G2307" s="2" t="s">
        <v>66</v>
      </c>
      <c r="H2307" s="2" t="s">
        <v>2383</v>
      </c>
      <c r="I2307" s="2">
        <v>2714</v>
      </c>
      <c r="J2307" s="2" t="s">
        <v>45</v>
      </c>
      <c r="K2307" s="2" t="s">
        <v>62</v>
      </c>
      <c r="L2307" s="2" t="s">
        <v>58</v>
      </c>
      <c r="M2307" s="2" t="s">
        <v>50</v>
      </c>
      <c r="N2307" s="2" t="s">
        <v>48</v>
      </c>
      <c r="O2307" s="2">
        <v>5</v>
      </c>
      <c r="P2307" s="2">
        <v>29</v>
      </c>
      <c r="Q2307" s="2">
        <v>6</v>
      </c>
      <c r="R2307" s="2" t="s">
        <v>59</v>
      </c>
      <c r="S2307" s="2">
        <v>1</v>
      </c>
      <c r="T2307" s="2">
        <v>2</v>
      </c>
      <c r="U2307" s="2">
        <v>270</v>
      </c>
      <c r="V2307" s="2">
        <v>40</v>
      </c>
      <c r="W2307" s="2">
        <v>43200</v>
      </c>
      <c r="X2307" s="2" t="e">
        <v>#NAME?</v>
      </c>
      <c r="Y2307" s="2">
        <v>3</v>
      </c>
      <c r="Z2307" s="2">
        <v>1</v>
      </c>
      <c r="AA2307" s="2">
        <v>4</v>
      </c>
      <c r="AB2307" s="2">
        <v>1</v>
      </c>
      <c r="AC2307" s="2">
        <v>13</v>
      </c>
      <c r="AD2307" s="2">
        <v>3</v>
      </c>
      <c r="AE2307" s="2">
        <v>1</v>
      </c>
      <c r="AF2307" s="2">
        <v>1</v>
      </c>
      <c r="AG2307" s="2">
        <v>10</v>
      </c>
      <c r="AH2307" s="2">
        <v>3</v>
      </c>
      <c r="AI2307" s="2">
        <v>10</v>
      </c>
      <c r="AJ2307" s="2">
        <v>8</v>
      </c>
      <c r="AK2307" s="2">
        <v>0</v>
      </c>
      <c r="AL2307" s="2">
        <v>8</v>
      </c>
    </row>
    <row r="2308" spans="1:38">
      <c r="A2308" s="2" t="s">
        <v>50</v>
      </c>
      <c r="B2308" s="2" t="s">
        <v>39</v>
      </c>
      <c r="C2308" s="2" t="s">
        <v>86</v>
      </c>
      <c r="D2308" s="2" t="s">
        <v>53</v>
      </c>
      <c r="E2308" s="2">
        <v>1</v>
      </c>
      <c r="F2308" s="2" t="s">
        <v>54</v>
      </c>
      <c r="G2308" s="2" t="s">
        <v>43</v>
      </c>
      <c r="H2308" s="2" t="s">
        <v>2384</v>
      </c>
      <c r="I2308" s="2">
        <v>2715</v>
      </c>
      <c r="J2308" s="2" t="s">
        <v>56</v>
      </c>
      <c r="K2308" s="2" t="s">
        <v>57</v>
      </c>
      <c r="L2308" s="2" t="s">
        <v>47</v>
      </c>
      <c r="M2308" s="2" t="s">
        <v>50</v>
      </c>
      <c r="N2308" s="2" t="s">
        <v>48</v>
      </c>
      <c r="O2308" s="2">
        <v>4</v>
      </c>
      <c r="P2308" s="2">
        <v>19</v>
      </c>
      <c r="Q2308" s="2">
        <v>9</v>
      </c>
      <c r="R2308" s="2" t="s">
        <v>49</v>
      </c>
      <c r="S2308" s="2">
        <v>1</v>
      </c>
      <c r="T2308" s="2">
        <v>3</v>
      </c>
      <c r="U2308" s="2">
        <v>270</v>
      </c>
      <c r="V2308" s="2">
        <v>40</v>
      </c>
      <c r="W2308" s="2">
        <v>43200</v>
      </c>
      <c r="X2308" s="2" t="e">
        <v>#NAME?</v>
      </c>
      <c r="Y2308" s="2">
        <v>3</v>
      </c>
      <c r="Z2308" s="2">
        <v>1</v>
      </c>
      <c r="AA2308" s="2">
        <v>1</v>
      </c>
      <c r="AB2308" s="2">
        <v>1</v>
      </c>
      <c r="AC2308" s="2">
        <v>25</v>
      </c>
      <c r="AD2308" s="2">
        <v>4</v>
      </c>
      <c r="AE2308" s="2">
        <v>3</v>
      </c>
      <c r="AF2308" s="2">
        <v>0</v>
      </c>
      <c r="AG2308" s="2">
        <v>1</v>
      </c>
      <c r="AH2308" s="2">
        <v>3</v>
      </c>
      <c r="AI2308" s="2">
        <v>1</v>
      </c>
      <c r="AJ2308" s="2">
        <v>1</v>
      </c>
      <c r="AK2308" s="2">
        <v>0</v>
      </c>
      <c r="AL2308" s="2">
        <v>0</v>
      </c>
    </row>
    <row r="2309" spans="1:38">
      <c r="A2309" s="2" t="s">
        <v>50</v>
      </c>
      <c r="B2309" s="2" t="s">
        <v>39</v>
      </c>
      <c r="C2309" s="2" t="s">
        <v>52</v>
      </c>
      <c r="D2309" s="2" t="s">
        <v>53</v>
      </c>
      <c r="E2309" s="2">
        <v>1</v>
      </c>
      <c r="F2309" s="2" t="s">
        <v>54</v>
      </c>
      <c r="G2309" s="2" t="s">
        <v>66</v>
      </c>
      <c r="H2309" s="2" t="s">
        <v>2385</v>
      </c>
      <c r="I2309" s="2">
        <v>2716</v>
      </c>
      <c r="J2309" s="2" t="s">
        <v>45</v>
      </c>
      <c r="K2309" s="2" t="s">
        <v>57</v>
      </c>
      <c r="L2309" s="2" t="s">
        <v>58</v>
      </c>
      <c r="M2309" s="2" t="s">
        <v>38</v>
      </c>
      <c r="N2309" s="2" t="s">
        <v>48</v>
      </c>
      <c r="O2309" s="2">
        <v>2</v>
      </c>
      <c r="P2309" s="2">
        <v>45</v>
      </c>
      <c r="Q2309" s="2">
        <v>7</v>
      </c>
      <c r="R2309" s="2" t="s">
        <v>71</v>
      </c>
      <c r="S2309" s="2">
        <v>1</v>
      </c>
      <c r="T2309" s="2">
        <v>1</v>
      </c>
      <c r="U2309" s="2">
        <v>415</v>
      </c>
      <c r="V2309" s="2">
        <v>40</v>
      </c>
      <c r="W2309" s="2">
        <v>66400</v>
      </c>
      <c r="X2309" s="2" t="e">
        <v>#NAME?</v>
      </c>
      <c r="Y2309" s="2">
        <v>3</v>
      </c>
      <c r="Z2309" s="2">
        <v>1</v>
      </c>
      <c r="AA2309" s="2">
        <v>3</v>
      </c>
      <c r="AB2309" s="2">
        <v>4</v>
      </c>
      <c r="AC2309" s="2">
        <v>19</v>
      </c>
      <c r="AD2309" s="2">
        <v>3</v>
      </c>
      <c r="AE2309" s="2">
        <v>3</v>
      </c>
      <c r="AF2309" s="2">
        <v>1</v>
      </c>
      <c r="AG2309" s="2">
        <v>7</v>
      </c>
      <c r="AH2309" s="2">
        <v>2</v>
      </c>
      <c r="AI2309" s="2">
        <v>3</v>
      </c>
      <c r="AJ2309" s="2">
        <v>2</v>
      </c>
      <c r="AK2309" s="2">
        <v>0</v>
      </c>
      <c r="AL2309" s="2">
        <v>2</v>
      </c>
    </row>
    <row r="2310" spans="1:38">
      <c r="A2310" s="2" t="s">
        <v>50</v>
      </c>
      <c r="B2310" s="2" t="s">
        <v>39</v>
      </c>
      <c r="C2310" s="2" t="s">
        <v>40</v>
      </c>
      <c r="D2310" s="2" t="s">
        <v>53</v>
      </c>
      <c r="E2310" s="2">
        <v>1</v>
      </c>
      <c r="F2310" s="2" t="s">
        <v>54</v>
      </c>
      <c r="G2310" s="2" t="s">
        <v>43</v>
      </c>
      <c r="H2310" s="2" t="s">
        <v>2386</v>
      </c>
      <c r="I2310" s="2">
        <v>2717</v>
      </c>
      <c r="J2310" s="2" t="s">
        <v>45</v>
      </c>
      <c r="K2310" s="2" t="s">
        <v>75</v>
      </c>
      <c r="L2310" s="2" t="s">
        <v>58</v>
      </c>
      <c r="M2310" s="2" t="s">
        <v>50</v>
      </c>
      <c r="N2310" s="2" t="s">
        <v>48</v>
      </c>
      <c r="O2310" s="2">
        <v>2</v>
      </c>
      <c r="P2310" s="2">
        <v>37</v>
      </c>
      <c r="Q2310" s="2">
        <v>1</v>
      </c>
      <c r="R2310" s="2" t="s">
        <v>71</v>
      </c>
      <c r="S2310" s="2">
        <v>1</v>
      </c>
      <c r="T2310" s="2">
        <v>4</v>
      </c>
      <c r="U2310" s="2">
        <v>280</v>
      </c>
      <c r="V2310" s="2">
        <v>40</v>
      </c>
      <c r="W2310" s="2">
        <v>44800</v>
      </c>
      <c r="X2310" s="2" t="e">
        <v>#NAME?</v>
      </c>
      <c r="Y2310" s="2">
        <v>2</v>
      </c>
      <c r="Z2310" s="2">
        <v>2</v>
      </c>
      <c r="AA2310" s="2">
        <v>4</v>
      </c>
      <c r="AB2310" s="2">
        <v>1</v>
      </c>
      <c r="AC2310" s="2">
        <v>13</v>
      </c>
      <c r="AD2310" s="2">
        <v>3</v>
      </c>
      <c r="AE2310" s="2">
        <v>2</v>
      </c>
      <c r="AF2310" s="2">
        <v>1</v>
      </c>
      <c r="AG2310" s="2">
        <v>14</v>
      </c>
      <c r="AH2310" s="2">
        <v>2</v>
      </c>
      <c r="AI2310" s="2">
        <v>14</v>
      </c>
      <c r="AJ2310" s="2">
        <v>8</v>
      </c>
      <c r="AK2310" s="2">
        <v>3</v>
      </c>
      <c r="AL2310" s="2">
        <v>11</v>
      </c>
    </row>
    <row r="2311" spans="1:38">
      <c r="A2311" s="2" t="s">
        <v>50</v>
      </c>
      <c r="B2311" s="2" t="s">
        <v>39</v>
      </c>
      <c r="C2311" s="2" t="s">
        <v>86</v>
      </c>
      <c r="D2311" s="2" t="s">
        <v>53</v>
      </c>
      <c r="E2311" s="2">
        <v>1</v>
      </c>
      <c r="F2311" s="2" t="s">
        <v>54</v>
      </c>
      <c r="G2311" s="2" t="s">
        <v>43</v>
      </c>
      <c r="H2311" s="2" t="s">
        <v>2387</v>
      </c>
      <c r="I2311" s="2">
        <v>2718</v>
      </c>
      <c r="J2311" s="2" t="s">
        <v>56</v>
      </c>
      <c r="K2311" s="2" t="s">
        <v>62</v>
      </c>
      <c r="L2311" s="2" t="s">
        <v>47</v>
      </c>
      <c r="M2311" s="2" t="s">
        <v>50</v>
      </c>
      <c r="N2311" s="2" t="s">
        <v>48</v>
      </c>
      <c r="O2311" s="2">
        <v>2</v>
      </c>
      <c r="P2311" s="2">
        <v>20</v>
      </c>
      <c r="Q2311" s="2">
        <v>3</v>
      </c>
      <c r="R2311" s="2" t="s">
        <v>71</v>
      </c>
      <c r="S2311" s="2">
        <v>1</v>
      </c>
      <c r="T2311" s="2">
        <v>1</v>
      </c>
      <c r="U2311" s="2">
        <v>435</v>
      </c>
      <c r="V2311" s="2">
        <v>40</v>
      </c>
      <c r="W2311" s="2">
        <v>69600</v>
      </c>
      <c r="X2311" s="2" t="e">
        <v>#NAME?</v>
      </c>
      <c r="Y2311" s="2">
        <v>2</v>
      </c>
      <c r="Z2311" s="2">
        <v>1</v>
      </c>
      <c r="AA2311" s="2">
        <v>3</v>
      </c>
      <c r="AB2311" s="2">
        <v>1</v>
      </c>
      <c r="AC2311" s="2">
        <v>12</v>
      </c>
      <c r="AD2311" s="2">
        <v>3</v>
      </c>
      <c r="AE2311" s="2">
        <v>1</v>
      </c>
      <c r="AF2311" s="2">
        <v>0</v>
      </c>
      <c r="AG2311" s="2">
        <v>2</v>
      </c>
      <c r="AH2311" s="2">
        <v>2</v>
      </c>
      <c r="AI2311" s="2">
        <v>2</v>
      </c>
      <c r="AJ2311" s="2">
        <v>2</v>
      </c>
      <c r="AK2311" s="2">
        <v>1</v>
      </c>
      <c r="AL2311" s="2">
        <v>2</v>
      </c>
    </row>
    <row r="2312" spans="1:38">
      <c r="A2312" s="2" t="s">
        <v>38</v>
      </c>
      <c r="B2312" s="2" t="s">
        <v>39</v>
      </c>
      <c r="C2312" s="2" t="s">
        <v>40</v>
      </c>
      <c r="D2312" s="2" t="s">
        <v>41</v>
      </c>
      <c r="E2312" s="2">
        <v>0</v>
      </c>
      <c r="F2312" s="2" t="s">
        <v>54</v>
      </c>
      <c r="G2312" s="2" t="s">
        <v>43</v>
      </c>
      <c r="H2312" s="2" t="s">
        <v>2388</v>
      </c>
      <c r="I2312" s="2">
        <v>2719</v>
      </c>
      <c r="J2312" s="2" t="s">
        <v>56</v>
      </c>
      <c r="K2312" s="2" t="s">
        <v>57</v>
      </c>
      <c r="L2312" s="2" t="s">
        <v>47</v>
      </c>
      <c r="M2312" s="2" t="s">
        <v>38</v>
      </c>
      <c r="N2312" s="2" t="s">
        <v>48</v>
      </c>
      <c r="O2312" s="2">
        <v>4</v>
      </c>
      <c r="P2312" s="2">
        <v>44</v>
      </c>
      <c r="Q2312" s="2">
        <v>10</v>
      </c>
      <c r="R2312" s="2" t="s">
        <v>65</v>
      </c>
      <c r="S2312" s="2">
        <v>1</v>
      </c>
      <c r="T2312" s="2">
        <v>3</v>
      </c>
      <c r="U2312" s="2">
        <v>480</v>
      </c>
      <c r="V2312" s="2">
        <v>40</v>
      </c>
      <c r="W2312" s="2">
        <v>76800</v>
      </c>
      <c r="X2312" s="2" t="e">
        <v>#NAME?</v>
      </c>
      <c r="Y2312" s="2">
        <v>3</v>
      </c>
      <c r="Z2312" s="2">
        <v>1</v>
      </c>
      <c r="AA2312" s="2">
        <v>3</v>
      </c>
      <c r="AB2312" s="2">
        <v>1</v>
      </c>
      <c r="AC2312" s="2">
        <v>11</v>
      </c>
      <c r="AD2312" s="2">
        <v>3</v>
      </c>
      <c r="AE2312" s="2">
        <v>3</v>
      </c>
      <c r="AF2312" s="2">
        <v>0</v>
      </c>
      <c r="AG2312" s="2">
        <v>6</v>
      </c>
      <c r="AH2312" s="2">
        <v>3</v>
      </c>
      <c r="AI2312" s="2">
        <v>6</v>
      </c>
      <c r="AJ2312" s="2">
        <v>4</v>
      </c>
      <c r="AK2312" s="2">
        <v>0</v>
      </c>
      <c r="AL2312" s="2">
        <v>2</v>
      </c>
    </row>
    <row r="2313" spans="1:38">
      <c r="A2313" s="2" t="s">
        <v>50</v>
      </c>
      <c r="B2313" s="2" t="s">
        <v>39</v>
      </c>
      <c r="C2313" s="2" t="s">
        <v>52</v>
      </c>
      <c r="D2313" s="2" t="s">
        <v>53</v>
      </c>
      <c r="E2313" s="2">
        <v>1</v>
      </c>
      <c r="F2313" s="2" t="s">
        <v>54</v>
      </c>
      <c r="G2313" s="2" t="s">
        <v>66</v>
      </c>
      <c r="H2313" s="2" t="s">
        <v>2389</v>
      </c>
      <c r="I2313" s="2">
        <v>2720</v>
      </c>
      <c r="J2313" s="2" t="s">
        <v>45</v>
      </c>
      <c r="K2313" s="2" t="s">
        <v>89</v>
      </c>
      <c r="L2313" s="2" t="s">
        <v>73</v>
      </c>
      <c r="M2313" s="2" t="s">
        <v>50</v>
      </c>
      <c r="N2313" s="2" t="s">
        <v>48</v>
      </c>
      <c r="O2313" s="2">
        <v>6</v>
      </c>
      <c r="P2313" s="2">
        <v>53</v>
      </c>
      <c r="Q2313" s="2">
        <v>7</v>
      </c>
      <c r="R2313" s="2" t="s">
        <v>49</v>
      </c>
      <c r="S2313" s="2">
        <v>1</v>
      </c>
      <c r="T2313" s="2">
        <v>4</v>
      </c>
      <c r="U2313" s="2">
        <v>250</v>
      </c>
      <c r="V2313" s="2">
        <v>40</v>
      </c>
      <c r="W2313" s="2">
        <v>40000</v>
      </c>
      <c r="X2313" s="2" t="e">
        <v>#NAME?</v>
      </c>
      <c r="Y2313" s="2">
        <v>3</v>
      </c>
      <c r="Z2313" s="2">
        <v>5</v>
      </c>
      <c r="AA2313" s="2">
        <v>3</v>
      </c>
      <c r="AB2313" s="2">
        <v>3</v>
      </c>
      <c r="AC2313" s="2">
        <v>18</v>
      </c>
      <c r="AD2313" s="2">
        <v>3</v>
      </c>
      <c r="AE2313" s="2">
        <v>2</v>
      </c>
      <c r="AF2313" s="2">
        <v>1</v>
      </c>
      <c r="AG2313" s="2">
        <v>26</v>
      </c>
      <c r="AH2313" s="2">
        <v>3</v>
      </c>
      <c r="AI2313" s="2">
        <v>7</v>
      </c>
      <c r="AJ2313" s="2">
        <v>7</v>
      </c>
      <c r="AK2313" s="2">
        <v>4</v>
      </c>
      <c r="AL2313" s="2">
        <v>7</v>
      </c>
    </row>
    <row r="2314" spans="1:38">
      <c r="A2314" s="2" t="s">
        <v>50</v>
      </c>
      <c r="B2314" s="2" t="s">
        <v>39</v>
      </c>
      <c r="C2314" s="2" t="s">
        <v>63</v>
      </c>
      <c r="D2314" s="2" t="s">
        <v>53</v>
      </c>
      <c r="E2314" s="2">
        <v>1</v>
      </c>
      <c r="F2314" s="2" t="s">
        <v>54</v>
      </c>
      <c r="G2314" s="2" t="s">
        <v>43</v>
      </c>
      <c r="H2314" s="2" t="s">
        <v>2390</v>
      </c>
      <c r="I2314" s="2">
        <v>2721</v>
      </c>
      <c r="J2314" s="2" t="s">
        <v>45</v>
      </c>
      <c r="K2314" s="2" t="s">
        <v>57</v>
      </c>
      <c r="L2314" s="2" t="s">
        <v>58</v>
      </c>
      <c r="M2314" s="2" t="s">
        <v>38</v>
      </c>
      <c r="N2314" s="2" t="s">
        <v>48</v>
      </c>
      <c r="O2314" s="2">
        <v>2</v>
      </c>
      <c r="P2314" s="2">
        <v>29</v>
      </c>
      <c r="Q2314" s="2">
        <v>15</v>
      </c>
      <c r="R2314" s="2" t="s">
        <v>59</v>
      </c>
      <c r="S2314" s="2">
        <v>1</v>
      </c>
      <c r="T2314" s="2">
        <v>2</v>
      </c>
      <c r="U2314" s="2">
        <v>345</v>
      </c>
      <c r="V2314" s="2">
        <v>40</v>
      </c>
      <c r="W2314" s="2">
        <v>55200</v>
      </c>
      <c r="X2314" s="2" t="e">
        <v>#NAME?</v>
      </c>
      <c r="Y2314" s="2">
        <v>1</v>
      </c>
      <c r="Z2314" s="2">
        <v>1</v>
      </c>
      <c r="AA2314" s="2">
        <v>4</v>
      </c>
      <c r="AB2314" s="2">
        <v>0</v>
      </c>
      <c r="AC2314" s="2">
        <v>18</v>
      </c>
      <c r="AD2314" s="2">
        <v>3</v>
      </c>
      <c r="AE2314" s="2">
        <v>1</v>
      </c>
      <c r="AF2314" s="2">
        <v>1</v>
      </c>
      <c r="AG2314" s="2">
        <v>6</v>
      </c>
      <c r="AH2314" s="2">
        <v>2</v>
      </c>
      <c r="AI2314" s="2">
        <v>5</v>
      </c>
      <c r="AJ2314" s="2">
        <v>4</v>
      </c>
      <c r="AK2314" s="2">
        <v>1</v>
      </c>
      <c r="AL2314" s="2">
        <v>3</v>
      </c>
    </row>
    <row r="2315" spans="1:38">
      <c r="A2315" s="2" t="s">
        <v>38</v>
      </c>
      <c r="B2315" s="2" t="s">
        <v>51</v>
      </c>
      <c r="C2315" s="2" t="s">
        <v>86</v>
      </c>
      <c r="D2315" s="2" t="s">
        <v>41</v>
      </c>
      <c r="E2315" s="2">
        <v>0</v>
      </c>
      <c r="F2315" s="2" t="s">
        <v>54</v>
      </c>
      <c r="G2315" s="2" t="s">
        <v>43</v>
      </c>
      <c r="H2315" s="2" t="s">
        <v>2391</v>
      </c>
      <c r="I2315" s="2">
        <v>2722</v>
      </c>
      <c r="J2315" s="2" t="s">
        <v>56</v>
      </c>
      <c r="K2315" s="2" t="s">
        <v>57</v>
      </c>
      <c r="L2315" s="2" t="s">
        <v>58</v>
      </c>
      <c r="M2315" s="2" t="s">
        <v>38</v>
      </c>
      <c r="N2315" s="2" t="s">
        <v>48</v>
      </c>
      <c r="O2315" s="2">
        <v>5</v>
      </c>
      <c r="P2315" s="2">
        <v>22</v>
      </c>
      <c r="Q2315" s="2">
        <v>3</v>
      </c>
      <c r="R2315" s="2" t="s">
        <v>65</v>
      </c>
      <c r="S2315" s="2">
        <v>1</v>
      </c>
      <c r="T2315" s="2">
        <v>3</v>
      </c>
      <c r="U2315" s="2">
        <v>240</v>
      </c>
      <c r="V2315" s="2">
        <v>40</v>
      </c>
      <c r="W2315" s="2">
        <v>38400</v>
      </c>
      <c r="X2315" s="2" t="e">
        <v>#NAME?</v>
      </c>
      <c r="Y2315" s="2">
        <v>2</v>
      </c>
      <c r="Z2315" s="2">
        <v>1</v>
      </c>
      <c r="AA2315" s="2">
        <v>4</v>
      </c>
      <c r="AB2315" s="2">
        <v>0</v>
      </c>
      <c r="AC2315" s="2">
        <v>11</v>
      </c>
      <c r="AD2315" s="2">
        <v>3</v>
      </c>
      <c r="AE2315" s="2">
        <v>2</v>
      </c>
      <c r="AF2315" s="2">
        <v>1</v>
      </c>
      <c r="AG2315" s="2">
        <v>1</v>
      </c>
      <c r="AH2315" s="2">
        <v>3</v>
      </c>
      <c r="AI2315" s="2">
        <v>0</v>
      </c>
      <c r="AJ2315" s="2">
        <v>0</v>
      </c>
      <c r="AK2315" s="2">
        <v>0</v>
      </c>
      <c r="AL2315" s="2">
        <v>0</v>
      </c>
    </row>
    <row r="2316" spans="1:38">
      <c r="A2316" s="2" t="s">
        <v>50</v>
      </c>
      <c r="B2316" s="2" t="s">
        <v>39</v>
      </c>
      <c r="C2316" s="2" t="s">
        <v>52</v>
      </c>
      <c r="D2316" s="2" t="s">
        <v>53</v>
      </c>
      <c r="E2316" s="2">
        <v>1</v>
      </c>
      <c r="F2316" s="2" t="s">
        <v>42</v>
      </c>
      <c r="G2316" s="2" t="s">
        <v>100</v>
      </c>
      <c r="H2316" s="2" t="s">
        <v>2392</v>
      </c>
      <c r="I2316" s="2">
        <v>2723</v>
      </c>
      <c r="J2316" s="2" t="s">
        <v>45</v>
      </c>
      <c r="K2316" s="2" t="s">
        <v>89</v>
      </c>
      <c r="L2316" s="2" t="s">
        <v>58</v>
      </c>
      <c r="M2316" s="2" t="s">
        <v>50</v>
      </c>
      <c r="N2316" s="2" t="s">
        <v>48</v>
      </c>
      <c r="O2316" s="2">
        <v>2</v>
      </c>
      <c r="P2316" s="2">
        <v>46</v>
      </c>
      <c r="Q2316" s="2">
        <v>2</v>
      </c>
      <c r="R2316" s="2" t="s">
        <v>71</v>
      </c>
      <c r="S2316" s="2">
        <v>1</v>
      </c>
      <c r="T2316" s="2">
        <v>3</v>
      </c>
      <c r="U2316" s="2">
        <v>345</v>
      </c>
      <c r="V2316" s="2">
        <v>40</v>
      </c>
      <c r="W2316" s="2">
        <v>55200</v>
      </c>
      <c r="X2316" s="2" t="e">
        <v>#NAME?</v>
      </c>
      <c r="Y2316" s="2">
        <v>3</v>
      </c>
      <c r="Z2316" s="2">
        <v>4</v>
      </c>
      <c r="AA2316" s="2">
        <v>1</v>
      </c>
      <c r="AB2316" s="2">
        <v>8</v>
      </c>
      <c r="AC2316" s="2">
        <v>23</v>
      </c>
      <c r="AD2316" s="2">
        <v>4</v>
      </c>
      <c r="AE2316" s="2">
        <v>1</v>
      </c>
      <c r="AF2316" s="2">
        <v>0</v>
      </c>
      <c r="AG2316" s="2">
        <v>28</v>
      </c>
      <c r="AH2316" s="2">
        <v>3</v>
      </c>
      <c r="AI2316" s="2">
        <v>26</v>
      </c>
      <c r="AJ2316" s="2">
        <v>15</v>
      </c>
      <c r="AK2316" s="2">
        <v>15</v>
      </c>
      <c r="AL2316" s="2">
        <v>9</v>
      </c>
    </row>
    <row r="2317" spans="1:38">
      <c r="A2317" s="2" t="s">
        <v>50</v>
      </c>
      <c r="B2317" s="2" t="s">
        <v>85</v>
      </c>
      <c r="C2317" s="2" t="s">
        <v>40</v>
      </c>
      <c r="D2317" s="2" t="s">
        <v>53</v>
      </c>
      <c r="E2317" s="2">
        <v>1</v>
      </c>
      <c r="F2317" s="2" t="s">
        <v>54</v>
      </c>
      <c r="G2317" s="2" t="s">
        <v>43</v>
      </c>
      <c r="H2317" s="2" t="s">
        <v>2393</v>
      </c>
      <c r="I2317" s="2">
        <v>2724</v>
      </c>
      <c r="J2317" s="2" t="s">
        <v>56</v>
      </c>
      <c r="K2317" s="2" t="s">
        <v>57</v>
      </c>
      <c r="L2317" s="2" t="s">
        <v>47</v>
      </c>
      <c r="M2317" s="2" t="s">
        <v>50</v>
      </c>
      <c r="N2317" s="2" t="s">
        <v>48</v>
      </c>
      <c r="O2317" s="2">
        <v>3</v>
      </c>
      <c r="P2317" s="2">
        <v>44</v>
      </c>
      <c r="Q2317" s="2">
        <v>17</v>
      </c>
      <c r="R2317" s="2" t="s">
        <v>71</v>
      </c>
      <c r="S2317" s="2">
        <v>1</v>
      </c>
      <c r="T2317" s="2">
        <v>4</v>
      </c>
      <c r="U2317" s="2">
        <v>370</v>
      </c>
      <c r="V2317" s="2">
        <v>40</v>
      </c>
      <c r="W2317" s="2">
        <v>59200</v>
      </c>
      <c r="X2317" s="2" t="e">
        <v>#NAME?</v>
      </c>
      <c r="Y2317" s="2">
        <v>1</v>
      </c>
      <c r="Z2317" s="2">
        <v>1</v>
      </c>
      <c r="AA2317" s="2">
        <v>3</v>
      </c>
      <c r="AB2317" s="2">
        <v>2</v>
      </c>
      <c r="AC2317" s="2">
        <v>13</v>
      </c>
      <c r="AD2317" s="2">
        <v>3</v>
      </c>
      <c r="AE2317" s="2">
        <v>4</v>
      </c>
      <c r="AF2317" s="2">
        <v>0</v>
      </c>
      <c r="AG2317" s="2">
        <v>6</v>
      </c>
      <c r="AH2317" s="2">
        <v>3</v>
      </c>
      <c r="AI2317" s="2">
        <v>0</v>
      </c>
      <c r="AJ2317" s="2">
        <v>0</v>
      </c>
      <c r="AK2317" s="2">
        <v>0</v>
      </c>
      <c r="AL2317" s="2">
        <v>0</v>
      </c>
    </row>
    <row r="2318" spans="1:38">
      <c r="A2318" s="2" t="s">
        <v>50</v>
      </c>
      <c r="B2318" s="2" t="s">
        <v>39</v>
      </c>
      <c r="C2318" s="2" t="s">
        <v>63</v>
      </c>
      <c r="D2318" s="2" t="s">
        <v>53</v>
      </c>
      <c r="E2318" s="2">
        <v>1</v>
      </c>
      <c r="F2318" s="2" t="s">
        <v>155</v>
      </c>
      <c r="G2318" s="2" t="s">
        <v>157</v>
      </c>
      <c r="H2318" s="2" t="s">
        <v>2394</v>
      </c>
      <c r="I2318" s="2">
        <v>2725</v>
      </c>
      <c r="J2318" s="2" t="s">
        <v>56</v>
      </c>
      <c r="K2318" s="2" t="s">
        <v>157</v>
      </c>
      <c r="L2318" s="2" t="s">
        <v>58</v>
      </c>
      <c r="M2318" s="2" t="s">
        <v>50</v>
      </c>
      <c r="N2318" s="2" t="s">
        <v>48</v>
      </c>
      <c r="O2318" s="2">
        <v>2</v>
      </c>
      <c r="P2318" s="2">
        <v>33</v>
      </c>
      <c r="Q2318" s="2">
        <v>2</v>
      </c>
      <c r="R2318" s="2" t="s">
        <v>71</v>
      </c>
      <c r="S2318" s="2">
        <v>1</v>
      </c>
      <c r="T2318" s="2">
        <v>2</v>
      </c>
      <c r="U2318" s="2">
        <v>495</v>
      </c>
      <c r="V2318" s="2">
        <v>40</v>
      </c>
      <c r="W2318" s="2">
        <v>79200</v>
      </c>
      <c r="X2318" s="2" t="e">
        <v>#NAME?</v>
      </c>
      <c r="Y2318" s="2">
        <v>3</v>
      </c>
      <c r="Z2318" s="2">
        <v>1</v>
      </c>
      <c r="AA2318" s="2">
        <v>3</v>
      </c>
      <c r="AB2318" s="2">
        <v>1</v>
      </c>
      <c r="AC2318" s="2">
        <v>13</v>
      </c>
      <c r="AD2318" s="2">
        <v>3</v>
      </c>
      <c r="AE2318" s="2">
        <v>4</v>
      </c>
      <c r="AF2318" s="2">
        <v>1</v>
      </c>
      <c r="AG2318" s="2">
        <v>5</v>
      </c>
      <c r="AH2318" s="2">
        <v>3</v>
      </c>
      <c r="AI2318" s="2">
        <v>5</v>
      </c>
      <c r="AJ2318" s="2">
        <v>4</v>
      </c>
      <c r="AK2318" s="2">
        <v>1</v>
      </c>
      <c r="AL2318" s="2">
        <v>4</v>
      </c>
    </row>
    <row r="2319" spans="1:38">
      <c r="A2319" s="2" t="s">
        <v>38</v>
      </c>
      <c r="B2319" s="2" t="s">
        <v>85</v>
      </c>
      <c r="C2319" s="2" t="s">
        <v>40</v>
      </c>
      <c r="D2319" s="2" t="s">
        <v>41</v>
      </c>
      <c r="E2319" s="2">
        <v>0</v>
      </c>
      <c r="F2319" s="2" t="s">
        <v>54</v>
      </c>
      <c r="G2319" s="2" t="s">
        <v>43</v>
      </c>
      <c r="H2319" s="2" t="s">
        <v>2395</v>
      </c>
      <c r="I2319" s="2">
        <v>2726</v>
      </c>
      <c r="J2319" s="2" t="s">
        <v>56</v>
      </c>
      <c r="K2319" s="2" t="s">
        <v>57</v>
      </c>
      <c r="L2319" s="2" t="s">
        <v>73</v>
      </c>
      <c r="M2319" s="2" t="s">
        <v>50</v>
      </c>
      <c r="N2319" s="2" t="s">
        <v>48</v>
      </c>
      <c r="O2319" s="2">
        <v>2</v>
      </c>
      <c r="P2319" s="2">
        <v>41</v>
      </c>
      <c r="Q2319" s="2">
        <v>5</v>
      </c>
      <c r="R2319" s="2" t="s">
        <v>49</v>
      </c>
      <c r="S2319" s="2">
        <v>1</v>
      </c>
      <c r="T2319" s="2">
        <v>1</v>
      </c>
      <c r="U2319" s="2">
        <v>475</v>
      </c>
      <c r="V2319" s="2">
        <v>40</v>
      </c>
      <c r="W2319" s="2">
        <v>76000</v>
      </c>
      <c r="X2319" s="2" t="e">
        <v>#NAME?</v>
      </c>
      <c r="Y2319" s="2">
        <v>2</v>
      </c>
      <c r="Z2319" s="2">
        <v>1</v>
      </c>
      <c r="AA2319" s="2">
        <v>1</v>
      </c>
      <c r="AB2319" s="2">
        <v>6</v>
      </c>
      <c r="AC2319" s="2">
        <v>17</v>
      </c>
      <c r="AD2319" s="2">
        <v>3</v>
      </c>
      <c r="AE2319" s="2">
        <v>1</v>
      </c>
      <c r="AF2319" s="2">
        <v>1</v>
      </c>
      <c r="AG2319" s="2">
        <v>5</v>
      </c>
      <c r="AH2319" s="2">
        <v>1</v>
      </c>
      <c r="AI2319" s="2">
        <v>1</v>
      </c>
      <c r="AJ2319" s="2">
        <v>0</v>
      </c>
      <c r="AK2319" s="2">
        <v>0</v>
      </c>
      <c r="AL2319" s="2">
        <v>0</v>
      </c>
    </row>
    <row r="2320" spans="1:38">
      <c r="A2320" s="2" t="s">
        <v>50</v>
      </c>
      <c r="B2320" s="2" t="s">
        <v>39</v>
      </c>
      <c r="C2320" s="2" t="s">
        <v>63</v>
      </c>
      <c r="D2320" s="2" t="s">
        <v>53</v>
      </c>
      <c r="E2320" s="2">
        <v>1</v>
      </c>
      <c r="F2320" s="2" t="s">
        <v>42</v>
      </c>
      <c r="G2320" s="2" t="s">
        <v>43</v>
      </c>
      <c r="H2320" s="2" t="s">
        <v>2396</v>
      </c>
      <c r="I2320" s="2">
        <v>2727</v>
      </c>
      <c r="J2320" s="2" t="s">
        <v>56</v>
      </c>
      <c r="K2320" s="2" t="s">
        <v>46</v>
      </c>
      <c r="L2320" s="2" t="s">
        <v>73</v>
      </c>
      <c r="M2320" s="2" t="s">
        <v>50</v>
      </c>
      <c r="N2320" s="2" t="s">
        <v>48</v>
      </c>
      <c r="O2320" s="2">
        <v>3</v>
      </c>
      <c r="P2320" s="2">
        <v>30</v>
      </c>
      <c r="Q2320" s="2">
        <v>29</v>
      </c>
      <c r="R2320" s="2" t="s">
        <v>65</v>
      </c>
      <c r="S2320" s="2">
        <v>1</v>
      </c>
      <c r="T2320" s="2">
        <v>3</v>
      </c>
      <c r="U2320" s="2">
        <v>305</v>
      </c>
      <c r="V2320" s="2">
        <v>40</v>
      </c>
      <c r="W2320" s="2">
        <v>48800</v>
      </c>
      <c r="X2320" s="2" t="e">
        <v>#NAME?</v>
      </c>
      <c r="Y2320" s="2">
        <v>3</v>
      </c>
      <c r="Z2320" s="2">
        <v>2</v>
      </c>
      <c r="AA2320" s="2">
        <v>1</v>
      </c>
      <c r="AB2320" s="2">
        <v>8</v>
      </c>
      <c r="AC2320" s="2">
        <v>19</v>
      </c>
      <c r="AD2320" s="2">
        <v>3</v>
      </c>
      <c r="AE2320" s="2">
        <v>3</v>
      </c>
      <c r="AF2320" s="2">
        <v>3</v>
      </c>
      <c r="AG2320" s="2">
        <v>8</v>
      </c>
      <c r="AH2320" s="2">
        <v>3</v>
      </c>
      <c r="AI2320" s="2">
        <v>4</v>
      </c>
      <c r="AJ2320" s="2">
        <v>3</v>
      </c>
      <c r="AK2320" s="2">
        <v>0</v>
      </c>
      <c r="AL2320" s="2">
        <v>3</v>
      </c>
    </row>
    <row r="2321" spans="1:38">
      <c r="A2321" s="2" t="s">
        <v>50</v>
      </c>
      <c r="B2321" s="2" t="s">
        <v>51</v>
      </c>
      <c r="C2321" s="2" t="s">
        <v>40</v>
      </c>
      <c r="D2321" s="2" t="s">
        <v>53</v>
      </c>
      <c r="E2321" s="2">
        <v>1</v>
      </c>
      <c r="F2321" s="2" t="s">
        <v>42</v>
      </c>
      <c r="G2321" s="2" t="s">
        <v>66</v>
      </c>
      <c r="H2321" s="2" t="s">
        <v>2397</v>
      </c>
      <c r="I2321" s="2">
        <v>2728</v>
      </c>
      <c r="J2321" s="2" t="s">
        <v>56</v>
      </c>
      <c r="K2321" s="2" t="s">
        <v>46</v>
      </c>
      <c r="L2321" s="2" t="s">
        <v>58</v>
      </c>
      <c r="M2321" s="2" t="s">
        <v>50</v>
      </c>
      <c r="N2321" s="2" t="s">
        <v>48</v>
      </c>
      <c r="O2321" s="2">
        <v>2</v>
      </c>
      <c r="P2321" s="2">
        <v>40</v>
      </c>
      <c r="Q2321" s="2">
        <v>2</v>
      </c>
      <c r="R2321" s="2" t="s">
        <v>65</v>
      </c>
      <c r="S2321" s="2">
        <v>1</v>
      </c>
      <c r="T2321" s="2">
        <v>2</v>
      </c>
      <c r="U2321" s="2">
        <v>310</v>
      </c>
      <c r="V2321" s="2">
        <v>40</v>
      </c>
      <c r="W2321" s="2">
        <v>49600</v>
      </c>
      <c r="X2321" s="2" t="e">
        <v>#NAME?</v>
      </c>
      <c r="Y2321" s="2">
        <v>3</v>
      </c>
      <c r="Z2321" s="2">
        <v>2</v>
      </c>
      <c r="AA2321" s="2">
        <v>2</v>
      </c>
      <c r="AB2321" s="2">
        <v>5</v>
      </c>
      <c r="AC2321" s="2">
        <v>12</v>
      </c>
      <c r="AD2321" s="2">
        <v>3</v>
      </c>
      <c r="AE2321" s="2">
        <v>4</v>
      </c>
      <c r="AF2321" s="2">
        <v>3</v>
      </c>
      <c r="AG2321" s="2">
        <v>5</v>
      </c>
      <c r="AH2321" s="2">
        <v>3</v>
      </c>
      <c r="AI2321" s="2">
        <v>0</v>
      </c>
      <c r="AJ2321" s="2">
        <v>0</v>
      </c>
      <c r="AK2321" s="2">
        <v>0</v>
      </c>
      <c r="AL2321" s="2">
        <v>0</v>
      </c>
    </row>
    <row r="2322" spans="1:38">
      <c r="A2322" s="2" t="s">
        <v>50</v>
      </c>
      <c r="B2322" s="2" t="s">
        <v>51</v>
      </c>
      <c r="C2322" s="2" t="s">
        <v>52</v>
      </c>
      <c r="D2322" s="2" t="s">
        <v>53</v>
      </c>
      <c r="E2322" s="2">
        <v>1</v>
      </c>
      <c r="F2322" s="2" t="s">
        <v>54</v>
      </c>
      <c r="G2322" s="2" t="s">
        <v>66</v>
      </c>
      <c r="H2322" s="2" t="s">
        <v>2398</v>
      </c>
      <c r="I2322" s="2">
        <v>2729</v>
      </c>
      <c r="J2322" s="2" t="s">
        <v>45</v>
      </c>
      <c r="K2322" s="2" t="s">
        <v>89</v>
      </c>
      <c r="L2322" s="2" t="s">
        <v>58</v>
      </c>
      <c r="M2322" s="2" t="s">
        <v>50</v>
      </c>
      <c r="N2322" s="2" t="s">
        <v>48</v>
      </c>
      <c r="O2322" s="2">
        <v>3</v>
      </c>
      <c r="P2322" s="2">
        <v>50</v>
      </c>
      <c r="Q2322" s="2">
        <v>2</v>
      </c>
      <c r="R2322" s="2" t="s">
        <v>71</v>
      </c>
      <c r="S2322" s="2">
        <v>1</v>
      </c>
      <c r="T2322" s="2">
        <v>4</v>
      </c>
      <c r="U2322" s="2">
        <v>150</v>
      </c>
      <c r="V2322" s="2">
        <v>40</v>
      </c>
      <c r="W2322" s="2">
        <v>24000</v>
      </c>
      <c r="X2322" s="2" t="e">
        <v>#NAME?</v>
      </c>
      <c r="Y2322" s="2">
        <v>3</v>
      </c>
      <c r="Z2322" s="2">
        <v>4</v>
      </c>
      <c r="AA2322" s="2">
        <v>1</v>
      </c>
      <c r="AB2322" s="2">
        <v>2</v>
      </c>
      <c r="AC2322" s="2">
        <v>22</v>
      </c>
      <c r="AD2322" s="2">
        <v>4</v>
      </c>
      <c r="AE2322" s="2">
        <v>3</v>
      </c>
      <c r="AF2322" s="2">
        <v>1</v>
      </c>
      <c r="AG2322" s="2">
        <v>32</v>
      </c>
      <c r="AH2322" s="2">
        <v>3</v>
      </c>
      <c r="AI2322" s="2">
        <v>2</v>
      </c>
      <c r="AJ2322" s="2">
        <v>2</v>
      </c>
      <c r="AK2322" s="2">
        <v>2</v>
      </c>
      <c r="AL2322" s="2">
        <v>2</v>
      </c>
    </row>
    <row r="2323" spans="1:38">
      <c r="A2323" s="2" t="s">
        <v>50</v>
      </c>
      <c r="B2323" s="2" t="s">
        <v>39</v>
      </c>
      <c r="C2323" s="2" t="s">
        <v>63</v>
      </c>
      <c r="D2323" s="2" t="s">
        <v>53</v>
      </c>
      <c r="E2323" s="2">
        <v>1</v>
      </c>
      <c r="F2323" s="2" t="s">
        <v>54</v>
      </c>
      <c r="G2323" s="2" t="s">
        <v>66</v>
      </c>
      <c r="H2323" s="2" t="s">
        <v>2399</v>
      </c>
      <c r="I2323" s="2">
        <v>2730</v>
      </c>
      <c r="J2323" s="2" t="s">
        <v>56</v>
      </c>
      <c r="K2323" s="2" t="s">
        <v>62</v>
      </c>
      <c r="L2323" s="2" t="s">
        <v>58</v>
      </c>
      <c r="M2323" s="2" t="s">
        <v>50</v>
      </c>
      <c r="N2323" s="2" t="s">
        <v>48</v>
      </c>
      <c r="O2323" s="2">
        <v>2</v>
      </c>
      <c r="P2323" s="2">
        <v>28</v>
      </c>
      <c r="Q2323" s="2">
        <v>19</v>
      </c>
      <c r="R2323" s="2" t="s">
        <v>65</v>
      </c>
      <c r="S2323" s="2">
        <v>1</v>
      </c>
      <c r="T2323" s="2">
        <v>4</v>
      </c>
      <c r="U2323" s="2">
        <v>390</v>
      </c>
      <c r="V2323" s="2">
        <v>40</v>
      </c>
      <c r="W2323" s="2">
        <v>62400</v>
      </c>
      <c r="X2323" s="2" t="e">
        <v>#NAME?</v>
      </c>
      <c r="Y2323" s="2">
        <v>2</v>
      </c>
      <c r="Z2323" s="2">
        <v>1</v>
      </c>
      <c r="AA2323" s="2">
        <v>1</v>
      </c>
      <c r="AB2323" s="2">
        <v>1</v>
      </c>
      <c r="AC2323" s="2">
        <v>12</v>
      </c>
      <c r="AD2323" s="2">
        <v>3</v>
      </c>
      <c r="AE2323" s="2">
        <v>3</v>
      </c>
      <c r="AF2323" s="2">
        <v>3</v>
      </c>
      <c r="AG2323" s="2">
        <v>6</v>
      </c>
      <c r="AH2323" s="2">
        <v>3</v>
      </c>
      <c r="AI2323" s="2">
        <v>6</v>
      </c>
      <c r="AJ2323" s="2">
        <v>5</v>
      </c>
      <c r="AK2323" s="2">
        <v>3</v>
      </c>
      <c r="AL2323" s="2">
        <v>3</v>
      </c>
    </row>
    <row r="2324" spans="1:38">
      <c r="A2324" s="2" t="s">
        <v>50</v>
      </c>
      <c r="B2324" s="2" t="s">
        <v>39</v>
      </c>
      <c r="C2324" s="2" t="s">
        <v>52</v>
      </c>
      <c r="D2324" s="2" t="s">
        <v>53</v>
      </c>
      <c r="E2324" s="2">
        <v>1</v>
      </c>
      <c r="F2324" s="2" t="s">
        <v>54</v>
      </c>
      <c r="G2324" s="2" t="s">
        <v>43</v>
      </c>
      <c r="H2324" s="2" t="s">
        <v>2400</v>
      </c>
      <c r="I2324" s="2">
        <v>2731</v>
      </c>
      <c r="J2324" s="2" t="s">
        <v>56</v>
      </c>
      <c r="K2324" s="2" t="s">
        <v>95</v>
      </c>
      <c r="L2324" s="2" t="s">
        <v>58</v>
      </c>
      <c r="M2324" s="2" t="s">
        <v>50</v>
      </c>
      <c r="N2324" s="2" t="s">
        <v>48</v>
      </c>
      <c r="O2324" s="2">
        <v>2</v>
      </c>
      <c r="P2324" s="2">
        <v>46</v>
      </c>
      <c r="Q2324" s="2">
        <v>15</v>
      </c>
      <c r="R2324" s="2" t="s">
        <v>49</v>
      </c>
      <c r="S2324" s="2">
        <v>1</v>
      </c>
      <c r="T2324" s="2">
        <v>4</v>
      </c>
      <c r="U2324" s="2">
        <v>260</v>
      </c>
      <c r="V2324" s="2">
        <v>40</v>
      </c>
      <c r="W2324" s="2">
        <v>41600</v>
      </c>
      <c r="X2324" s="2" t="e">
        <v>#NAME?</v>
      </c>
      <c r="Y2324" s="2">
        <v>3</v>
      </c>
      <c r="Z2324" s="2">
        <v>5</v>
      </c>
      <c r="AA2324" s="2">
        <v>2</v>
      </c>
      <c r="AB2324" s="2">
        <v>5</v>
      </c>
      <c r="AC2324" s="2">
        <v>11</v>
      </c>
      <c r="AD2324" s="2">
        <v>3</v>
      </c>
      <c r="AE2324" s="2">
        <v>1</v>
      </c>
      <c r="AF2324" s="2">
        <v>1</v>
      </c>
      <c r="AG2324" s="2">
        <v>25</v>
      </c>
      <c r="AH2324" s="2">
        <v>3</v>
      </c>
      <c r="AI2324" s="2">
        <v>4</v>
      </c>
      <c r="AJ2324" s="2">
        <v>2</v>
      </c>
      <c r="AK2324" s="2">
        <v>0</v>
      </c>
      <c r="AL2324" s="2">
        <v>3</v>
      </c>
    </row>
    <row r="2325" spans="1:38">
      <c r="A2325" s="2" t="s">
        <v>50</v>
      </c>
      <c r="B2325" s="2" t="s">
        <v>39</v>
      </c>
      <c r="C2325" s="2" t="s">
        <v>40</v>
      </c>
      <c r="D2325" s="2" t="s">
        <v>53</v>
      </c>
      <c r="E2325" s="2">
        <v>1</v>
      </c>
      <c r="F2325" s="2" t="s">
        <v>42</v>
      </c>
      <c r="G2325" s="2" t="s">
        <v>43</v>
      </c>
      <c r="H2325" s="2" t="s">
        <v>2401</v>
      </c>
      <c r="I2325" s="2">
        <v>2732</v>
      </c>
      <c r="J2325" s="2" t="s">
        <v>56</v>
      </c>
      <c r="K2325" s="2" t="s">
        <v>46</v>
      </c>
      <c r="L2325" s="2" t="s">
        <v>58</v>
      </c>
      <c r="M2325" s="2" t="s">
        <v>38</v>
      </c>
      <c r="N2325" s="2" t="s">
        <v>48</v>
      </c>
      <c r="O2325" s="2">
        <v>2</v>
      </c>
      <c r="P2325" s="2">
        <v>35</v>
      </c>
      <c r="Q2325" s="2">
        <v>17</v>
      </c>
      <c r="R2325" s="2" t="s">
        <v>65</v>
      </c>
      <c r="S2325" s="2">
        <v>1</v>
      </c>
      <c r="T2325" s="2">
        <v>3</v>
      </c>
      <c r="U2325" s="2">
        <v>470</v>
      </c>
      <c r="V2325" s="2">
        <v>40</v>
      </c>
      <c r="W2325" s="2">
        <v>75200</v>
      </c>
      <c r="X2325" s="2" t="e">
        <v>#NAME?</v>
      </c>
      <c r="Y2325" s="2">
        <v>3</v>
      </c>
      <c r="Z2325" s="2">
        <v>2</v>
      </c>
      <c r="AA2325" s="2">
        <v>1</v>
      </c>
      <c r="AB2325" s="2">
        <v>3</v>
      </c>
      <c r="AC2325" s="2">
        <v>15</v>
      </c>
      <c r="AD2325" s="2">
        <v>3</v>
      </c>
      <c r="AE2325" s="2">
        <v>4</v>
      </c>
      <c r="AF2325" s="2">
        <v>3</v>
      </c>
      <c r="AG2325" s="2">
        <v>15</v>
      </c>
      <c r="AH2325" s="2">
        <v>3</v>
      </c>
      <c r="AI2325" s="2">
        <v>7</v>
      </c>
      <c r="AJ2325" s="2">
        <v>7</v>
      </c>
      <c r="AK2325" s="2">
        <v>1</v>
      </c>
      <c r="AL2325" s="2">
        <v>7</v>
      </c>
    </row>
    <row r="2326" spans="1:38">
      <c r="A2326" s="2" t="s">
        <v>38</v>
      </c>
      <c r="B2326" s="2" t="s">
        <v>39</v>
      </c>
      <c r="C2326" s="2" t="s">
        <v>86</v>
      </c>
      <c r="D2326" s="2" t="s">
        <v>41</v>
      </c>
      <c r="E2326" s="2">
        <v>0</v>
      </c>
      <c r="F2326" s="2" t="s">
        <v>54</v>
      </c>
      <c r="G2326" s="2" t="s">
        <v>43</v>
      </c>
      <c r="H2326" s="2" t="s">
        <v>2402</v>
      </c>
      <c r="I2326" s="2">
        <v>2733</v>
      </c>
      <c r="J2326" s="2" t="s">
        <v>45</v>
      </c>
      <c r="K2326" s="2" t="s">
        <v>62</v>
      </c>
      <c r="L2326" s="2" t="s">
        <v>58</v>
      </c>
      <c r="M2326" s="2" t="s">
        <v>50</v>
      </c>
      <c r="N2326" s="2" t="s">
        <v>48</v>
      </c>
      <c r="O2326" s="2">
        <v>3</v>
      </c>
      <c r="P2326" s="2">
        <v>24</v>
      </c>
      <c r="Q2326" s="2">
        <v>17</v>
      </c>
      <c r="R2326" s="2" t="s">
        <v>49</v>
      </c>
      <c r="S2326" s="2">
        <v>1</v>
      </c>
      <c r="T2326" s="2">
        <v>4</v>
      </c>
      <c r="U2326" s="2">
        <v>485</v>
      </c>
      <c r="V2326" s="2">
        <v>40</v>
      </c>
      <c r="W2326" s="2">
        <v>77600</v>
      </c>
      <c r="X2326" s="2" t="e">
        <v>#NAME?</v>
      </c>
      <c r="Y2326" s="2">
        <v>3</v>
      </c>
      <c r="Z2326" s="2">
        <v>1</v>
      </c>
      <c r="AA2326" s="2">
        <v>2</v>
      </c>
      <c r="AB2326" s="2">
        <v>1</v>
      </c>
      <c r="AC2326" s="2">
        <v>13</v>
      </c>
      <c r="AD2326" s="2">
        <v>3</v>
      </c>
      <c r="AE2326" s="2">
        <v>1</v>
      </c>
      <c r="AF2326" s="2">
        <v>1</v>
      </c>
      <c r="AG2326" s="2">
        <v>1</v>
      </c>
      <c r="AH2326" s="2">
        <v>1</v>
      </c>
      <c r="AI2326" s="2">
        <v>1</v>
      </c>
      <c r="AJ2326" s="2">
        <v>0</v>
      </c>
      <c r="AK2326" s="2">
        <v>0</v>
      </c>
      <c r="AL2326" s="2">
        <v>0</v>
      </c>
    </row>
    <row r="2327" spans="1:38">
      <c r="A2327" s="2" t="s">
        <v>50</v>
      </c>
      <c r="B2327" s="2" t="s">
        <v>51</v>
      </c>
      <c r="C2327" s="2" t="s">
        <v>63</v>
      </c>
      <c r="D2327" s="2" t="s">
        <v>53</v>
      </c>
      <c r="E2327" s="2">
        <v>1</v>
      </c>
      <c r="F2327" s="2" t="s">
        <v>42</v>
      </c>
      <c r="G2327" s="2" t="s">
        <v>66</v>
      </c>
      <c r="H2327" s="2" t="s">
        <v>2403</v>
      </c>
      <c r="I2327" s="2">
        <v>2734</v>
      </c>
      <c r="J2327" s="2" t="s">
        <v>45</v>
      </c>
      <c r="K2327" s="2" t="s">
        <v>46</v>
      </c>
      <c r="L2327" s="2" t="s">
        <v>58</v>
      </c>
      <c r="M2327" s="2" t="s">
        <v>50</v>
      </c>
      <c r="N2327" s="2" t="s">
        <v>48</v>
      </c>
      <c r="O2327" s="2">
        <v>3</v>
      </c>
      <c r="P2327" s="2">
        <v>33</v>
      </c>
      <c r="Q2327" s="2">
        <v>25</v>
      </c>
      <c r="R2327" s="2" t="s">
        <v>71</v>
      </c>
      <c r="S2327" s="2">
        <v>1</v>
      </c>
      <c r="T2327" s="2">
        <v>2</v>
      </c>
      <c r="U2327" s="2">
        <v>410</v>
      </c>
      <c r="V2327" s="2">
        <v>40</v>
      </c>
      <c r="W2327" s="2">
        <v>65600</v>
      </c>
      <c r="X2327" s="2" t="e">
        <v>#NAME?</v>
      </c>
      <c r="Y2327" s="2">
        <v>3</v>
      </c>
      <c r="Z2327" s="2">
        <v>2</v>
      </c>
      <c r="AA2327" s="2">
        <v>3</v>
      </c>
      <c r="AB2327" s="2">
        <v>1</v>
      </c>
      <c r="AC2327" s="2">
        <v>12</v>
      </c>
      <c r="AD2327" s="2">
        <v>3</v>
      </c>
      <c r="AE2327" s="2">
        <v>1</v>
      </c>
      <c r="AF2327" s="2">
        <v>1</v>
      </c>
      <c r="AG2327" s="2">
        <v>10</v>
      </c>
      <c r="AH2327" s="2">
        <v>2</v>
      </c>
      <c r="AI2327" s="2">
        <v>10</v>
      </c>
      <c r="AJ2327" s="2">
        <v>7</v>
      </c>
      <c r="AK2327" s="2">
        <v>0</v>
      </c>
      <c r="AL2327" s="2">
        <v>1</v>
      </c>
    </row>
    <row r="2328" spans="1:38">
      <c r="A2328" s="2" t="s">
        <v>50</v>
      </c>
      <c r="B2328" s="2" t="s">
        <v>39</v>
      </c>
      <c r="C2328" s="2" t="s">
        <v>40</v>
      </c>
      <c r="D2328" s="2" t="s">
        <v>53</v>
      </c>
      <c r="E2328" s="2">
        <v>1</v>
      </c>
      <c r="F2328" s="2" t="s">
        <v>54</v>
      </c>
      <c r="G2328" s="2" t="s">
        <v>43</v>
      </c>
      <c r="H2328" s="2" t="s">
        <v>2404</v>
      </c>
      <c r="I2328" s="2">
        <v>2735</v>
      </c>
      <c r="J2328" s="2" t="s">
        <v>56</v>
      </c>
      <c r="K2328" s="2" t="s">
        <v>62</v>
      </c>
      <c r="L2328" s="2" t="s">
        <v>73</v>
      </c>
      <c r="M2328" s="2" t="s">
        <v>50</v>
      </c>
      <c r="N2328" s="2" t="s">
        <v>48</v>
      </c>
      <c r="O2328" s="2">
        <v>4</v>
      </c>
      <c r="P2328" s="2">
        <v>36</v>
      </c>
      <c r="Q2328" s="2">
        <v>6</v>
      </c>
      <c r="R2328" s="2" t="s">
        <v>65</v>
      </c>
      <c r="S2328" s="2">
        <v>1</v>
      </c>
      <c r="T2328" s="2">
        <v>3</v>
      </c>
      <c r="U2328" s="2">
        <v>300</v>
      </c>
      <c r="V2328" s="2">
        <v>40</v>
      </c>
      <c r="W2328" s="2">
        <v>48000</v>
      </c>
      <c r="X2328" s="2" t="e">
        <v>#NAME?</v>
      </c>
      <c r="Y2328" s="2">
        <v>1</v>
      </c>
      <c r="Z2328" s="2">
        <v>1</v>
      </c>
      <c r="AA2328" s="2">
        <v>3</v>
      </c>
      <c r="AB2328" s="2">
        <v>1</v>
      </c>
      <c r="AC2328" s="2">
        <v>14</v>
      </c>
      <c r="AD2328" s="2">
        <v>3</v>
      </c>
      <c r="AE2328" s="2">
        <v>3</v>
      </c>
      <c r="AF2328" s="2">
        <v>1</v>
      </c>
      <c r="AG2328" s="2">
        <v>7</v>
      </c>
      <c r="AH2328" s="2">
        <v>3</v>
      </c>
      <c r="AI2328" s="2">
        <v>7</v>
      </c>
      <c r="AJ2328" s="2">
        <v>7</v>
      </c>
      <c r="AK2328" s="2">
        <v>1</v>
      </c>
      <c r="AL2328" s="2">
        <v>7</v>
      </c>
    </row>
    <row r="2329" spans="1:38">
      <c r="A2329" s="2" t="s">
        <v>50</v>
      </c>
      <c r="B2329" s="2" t="s">
        <v>39</v>
      </c>
      <c r="C2329" s="2" t="s">
        <v>63</v>
      </c>
      <c r="D2329" s="2" t="s">
        <v>53</v>
      </c>
      <c r="E2329" s="2">
        <v>1</v>
      </c>
      <c r="F2329" s="2" t="s">
        <v>54</v>
      </c>
      <c r="G2329" s="2" t="s">
        <v>43</v>
      </c>
      <c r="H2329" s="2" t="s">
        <v>2405</v>
      </c>
      <c r="I2329" s="2">
        <v>2736</v>
      </c>
      <c r="J2329" s="2" t="s">
        <v>56</v>
      </c>
      <c r="K2329" s="2" t="s">
        <v>62</v>
      </c>
      <c r="L2329" s="2" t="s">
        <v>73</v>
      </c>
      <c r="M2329" s="2" t="s">
        <v>50</v>
      </c>
      <c r="N2329" s="2" t="s">
        <v>48</v>
      </c>
      <c r="O2329" s="2">
        <v>4</v>
      </c>
      <c r="P2329" s="2">
        <v>30</v>
      </c>
      <c r="Q2329" s="2">
        <v>7</v>
      </c>
      <c r="R2329" s="2" t="s">
        <v>65</v>
      </c>
      <c r="S2329" s="2">
        <v>1</v>
      </c>
      <c r="T2329" s="2">
        <v>3</v>
      </c>
      <c r="U2329" s="2">
        <v>245</v>
      </c>
      <c r="V2329" s="2">
        <v>40</v>
      </c>
      <c r="W2329" s="2">
        <v>39200</v>
      </c>
      <c r="X2329" s="2" t="e">
        <v>#NAME?</v>
      </c>
      <c r="Y2329" s="2">
        <v>3</v>
      </c>
      <c r="Z2329" s="2">
        <v>2</v>
      </c>
      <c r="AA2329" s="2">
        <v>3</v>
      </c>
      <c r="AB2329" s="2">
        <v>1</v>
      </c>
      <c r="AC2329" s="2">
        <v>13</v>
      </c>
      <c r="AD2329" s="2">
        <v>3</v>
      </c>
      <c r="AE2329" s="2">
        <v>1</v>
      </c>
      <c r="AF2329" s="2">
        <v>3</v>
      </c>
      <c r="AG2329" s="2">
        <v>10</v>
      </c>
      <c r="AH2329" s="2">
        <v>2</v>
      </c>
      <c r="AI2329" s="2">
        <v>10</v>
      </c>
      <c r="AJ2329" s="2">
        <v>7</v>
      </c>
      <c r="AK2329" s="2">
        <v>8</v>
      </c>
      <c r="AL2329" s="2">
        <v>9</v>
      </c>
    </row>
    <row r="2330" spans="1:38">
      <c r="A2330" s="2" t="s">
        <v>50</v>
      </c>
      <c r="B2330" s="2" t="s">
        <v>39</v>
      </c>
      <c r="C2330" s="2" t="s">
        <v>40</v>
      </c>
      <c r="D2330" s="2" t="s">
        <v>53</v>
      </c>
      <c r="E2330" s="2">
        <v>1</v>
      </c>
      <c r="F2330" s="2" t="s">
        <v>54</v>
      </c>
      <c r="G2330" s="2" t="s">
        <v>60</v>
      </c>
      <c r="H2330" s="2" t="s">
        <v>2406</v>
      </c>
      <c r="I2330" s="2">
        <v>2737</v>
      </c>
      <c r="J2330" s="2" t="s">
        <v>56</v>
      </c>
      <c r="K2330" s="2" t="s">
        <v>57</v>
      </c>
      <c r="L2330" s="2" t="s">
        <v>47</v>
      </c>
      <c r="M2330" s="2" t="s">
        <v>50</v>
      </c>
      <c r="N2330" s="2" t="s">
        <v>48</v>
      </c>
      <c r="O2330" s="2">
        <v>3</v>
      </c>
      <c r="P2330" s="2">
        <v>44</v>
      </c>
      <c r="Q2330" s="2">
        <v>29</v>
      </c>
      <c r="R2330" s="2" t="s">
        <v>65</v>
      </c>
      <c r="S2330" s="2">
        <v>1</v>
      </c>
      <c r="T2330" s="2">
        <v>4</v>
      </c>
      <c r="U2330" s="2">
        <v>160</v>
      </c>
      <c r="V2330" s="2">
        <v>40</v>
      </c>
      <c r="W2330" s="2">
        <v>25600</v>
      </c>
      <c r="X2330" s="2" t="e">
        <v>#NAME?</v>
      </c>
      <c r="Y2330" s="2">
        <v>3</v>
      </c>
      <c r="Z2330" s="2">
        <v>2</v>
      </c>
      <c r="AA2330" s="2">
        <v>4</v>
      </c>
      <c r="AB2330" s="2">
        <v>1</v>
      </c>
      <c r="AC2330" s="2">
        <v>25</v>
      </c>
      <c r="AD2330" s="2">
        <v>4</v>
      </c>
      <c r="AE2330" s="2">
        <v>2</v>
      </c>
      <c r="AF2330" s="2">
        <v>0</v>
      </c>
      <c r="AG2330" s="2">
        <v>20</v>
      </c>
      <c r="AH2330" s="2">
        <v>3</v>
      </c>
      <c r="AI2330" s="2">
        <v>20</v>
      </c>
      <c r="AJ2330" s="2">
        <v>11</v>
      </c>
      <c r="AK2330" s="2">
        <v>13</v>
      </c>
      <c r="AL2330" s="2">
        <v>17</v>
      </c>
    </row>
    <row r="2331" spans="1:38">
      <c r="A2331" s="2" t="s">
        <v>50</v>
      </c>
      <c r="B2331" s="2" t="s">
        <v>39</v>
      </c>
      <c r="C2331" s="2" t="s">
        <v>86</v>
      </c>
      <c r="D2331" s="2" t="s">
        <v>53</v>
      </c>
      <c r="E2331" s="2">
        <v>1</v>
      </c>
      <c r="F2331" s="2" t="s">
        <v>42</v>
      </c>
      <c r="G2331" s="2" t="s">
        <v>100</v>
      </c>
      <c r="H2331" s="2" t="s">
        <v>2407</v>
      </c>
      <c r="I2331" s="2">
        <v>2738</v>
      </c>
      <c r="J2331" s="2" t="s">
        <v>56</v>
      </c>
      <c r="K2331" s="2" t="s">
        <v>93</v>
      </c>
      <c r="L2331" s="2" t="s">
        <v>47</v>
      </c>
      <c r="M2331" s="2" t="s">
        <v>50</v>
      </c>
      <c r="N2331" s="2" t="s">
        <v>48</v>
      </c>
      <c r="O2331" s="2">
        <v>2</v>
      </c>
      <c r="P2331" s="2">
        <v>20</v>
      </c>
      <c r="Q2331" s="2">
        <v>21</v>
      </c>
      <c r="R2331" s="2" t="s">
        <v>71</v>
      </c>
      <c r="S2331" s="2">
        <v>1</v>
      </c>
      <c r="T2331" s="2">
        <v>3</v>
      </c>
      <c r="U2331" s="2">
        <v>215</v>
      </c>
      <c r="V2331" s="2">
        <v>40</v>
      </c>
      <c r="W2331" s="2">
        <v>34400</v>
      </c>
      <c r="X2331" s="2" t="e">
        <v>#NAME?</v>
      </c>
      <c r="Y2331" s="2">
        <v>4</v>
      </c>
      <c r="Z2331" s="2">
        <v>1</v>
      </c>
      <c r="AA2331" s="2">
        <v>4</v>
      </c>
      <c r="AB2331" s="2">
        <v>1</v>
      </c>
      <c r="AC2331" s="2">
        <v>17</v>
      </c>
      <c r="AD2331" s="2">
        <v>3</v>
      </c>
      <c r="AE2331" s="2">
        <v>4</v>
      </c>
      <c r="AF2331" s="2">
        <v>0</v>
      </c>
      <c r="AG2331" s="2">
        <v>2</v>
      </c>
      <c r="AH2331" s="2">
        <v>3</v>
      </c>
      <c r="AI2331" s="2">
        <v>2</v>
      </c>
      <c r="AJ2331" s="2">
        <v>1</v>
      </c>
      <c r="AK2331" s="2">
        <v>2</v>
      </c>
      <c r="AL2331" s="2">
        <v>2</v>
      </c>
    </row>
    <row r="2332" spans="1:38">
      <c r="A2332" s="2" t="s">
        <v>50</v>
      </c>
      <c r="B2332" s="2" t="s">
        <v>39</v>
      </c>
      <c r="C2332" s="2" t="s">
        <v>52</v>
      </c>
      <c r="D2332" s="2" t="s">
        <v>53</v>
      </c>
      <c r="E2332" s="2">
        <v>1</v>
      </c>
      <c r="F2332" s="2" t="s">
        <v>54</v>
      </c>
      <c r="G2332" s="2" t="s">
        <v>107</v>
      </c>
      <c r="H2332" s="2" t="s">
        <v>2408</v>
      </c>
      <c r="I2332" s="2">
        <v>2739</v>
      </c>
      <c r="J2332" s="2" t="s">
        <v>56</v>
      </c>
      <c r="K2332" s="2" t="s">
        <v>75</v>
      </c>
      <c r="L2332" s="2" t="s">
        <v>73</v>
      </c>
      <c r="M2332" s="2" t="s">
        <v>50</v>
      </c>
      <c r="N2332" s="2" t="s">
        <v>48</v>
      </c>
      <c r="O2332" s="2">
        <v>3</v>
      </c>
      <c r="P2332" s="2">
        <v>46</v>
      </c>
      <c r="Q2332" s="2">
        <v>2</v>
      </c>
      <c r="R2332" s="2" t="s">
        <v>65</v>
      </c>
      <c r="S2332" s="2">
        <v>1</v>
      </c>
      <c r="T2332" s="2">
        <v>4</v>
      </c>
      <c r="U2332" s="2">
        <v>300</v>
      </c>
      <c r="V2332" s="2">
        <v>40</v>
      </c>
      <c r="W2332" s="2">
        <v>48000</v>
      </c>
      <c r="X2332" s="2" t="e">
        <v>#NAME?</v>
      </c>
      <c r="Y2332" s="2">
        <v>3</v>
      </c>
      <c r="Z2332" s="2">
        <v>2</v>
      </c>
      <c r="AA2332" s="2">
        <v>4</v>
      </c>
      <c r="AB2332" s="2">
        <v>2</v>
      </c>
      <c r="AC2332" s="2">
        <v>11</v>
      </c>
      <c r="AD2332" s="2">
        <v>3</v>
      </c>
      <c r="AE2332" s="2">
        <v>3</v>
      </c>
      <c r="AF2332" s="2">
        <v>1</v>
      </c>
      <c r="AG2332" s="2">
        <v>12</v>
      </c>
      <c r="AH2332" s="2">
        <v>2</v>
      </c>
      <c r="AI2332" s="2">
        <v>6</v>
      </c>
      <c r="AJ2332" s="2">
        <v>3</v>
      </c>
      <c r="AK2332" s="2">
        <v>1</v>
      </c>
      <c r="AL2332" s="2">
        <v>4</v>
      </c>
    </row>
    <row r="2333" spans="1:38">
      <c r="A2333" s="2" t="s">
        <v>50</v>
      </c>
      <c r="B2333" s="2" t="s">
        <v>85</v>
      </c>
      <c r="C2333" s="2" t="s">
        <v>40</v>
      </c>
      <c r="D2333" s="2" t="s">
        <v>53</v>
      </c>
      <c r="E2333" s="2">
        <v>1</v>
      </c>
      <c r="F2333" s="2" t="s">
        <v>155</v>
      </c>
      <c r="G2333" s="2" t="s">
        <v>66</v>
      </c>
      <c r="H2333" s="2" t="s">
        <v>2409</v>
      </c>
      <c r="I2333" s="2">
        <v>2740</v>
      </c>
      <c r="J2333" s="2" t="s">
        <v>56</v>
      </c>
      <c r="K2333" s="2" t="s">
        <v>157</v>
      </c>
      <c r="L2333" s="2" t="s">
        <v>58</v>
      </c>
      <c r="M2333" s="2" t="s">
        <v>50</v>
      </c>
      <c r="N2333" s="2" t="s">
        <v>48</v>
      </c>
      <c r="O2333" s="2">
        <v>3</v>
      </c>
      <c r="P2333" s="2">
        <v>42</v>
      </c>
      <c r="Q2333" s="2">
        <v>2</v>
      </c>
      <c r="R2333" s="2" t="s">
        <v>128</v>
      </c>
      <c r="S2333" s="2">
        <v>1</v>
      </c>
      <c r="T2333" s="2">
        <v>4</v>
      </c>
      <c r="U2333" s="2">
        <v>395</v>
      </c>
      <c r="V2333" s="2">
        <v>40</v>
      </c>
      <c r="W2333" s="2">
        <v>63200</v>
      </c>
      <c r="X2333" s="2" t="e">
        <v>#NAME?</v>
      </c>
      <c r="Y2333" s="2">
        <v>4</v>
      </c>
      <c r="Z2333" s="2">
        <v>2</v>
      </c>
      <c r="AA2333" s="2">
        <v>1</v>
      </c>
      <c r="AB2333" s="2">
        <v>7</v>
      </c>
      <c r="AC2333" s="2">
        <v>16</v>
      </c>
      <c r="AD2333" s="2">
        <v>3</v>
      </c>
      <c r="AE2333" s="2">
        <v>1</v>
      </c>
      <c r="AF2333" s="2">
        <v>1</v>
      </c>
      <c r="AG2333" s="2">
        <v>10</v>
      </c>
      <c r="AH2333" s="2">
        <v>4</v>
      </c>
      <c r="AI2333" s="2">
        <v>4</v>
      </c>
      <c r="AJ2333" s="2">
        <v>3</v>
      </c>
      <c r="AK2333" s="2">
        <v>0</v>
      </c>
      <c r="AL2333" s="2">
        <v>3</v>
      </c>
    </row>
    <row r="2334" spans="1:38">
      <c r="A2334" s="2" t="s">
        <v>50</v>
      </c>
      <c r="B2334" s="2" t="s">
        <v>39</v>
      </c>
      <c r="C2334" s="2" t="s">
        <v>69</v>
      </c>
      <c r="D2334" s="2" t="s">
        <v>53</v>
      </c>
      <c r="E2334" s="2">
        <v>1</v>
      </c>
      <c r="F2334" s="2" t="s">
        <v>42</v>
      </c>
      <c r="G2334" s="2" t="s">
        <v>100</v>
      </c>
      <c r="H2334" s="2" t="s">
        <v>2410</v>
      </c>
      <c r="I2334" s="2">
        <v>2741</v>
      </c>
      <c r="J2334" s="2" t="s">
        <v>56</v>
      </c>
      <c r="K2334" s="2" t="s">
        <v>46</v>
      </c>
      <c r="L2334" s="2" t="s">
        <v>73</v>
      </c>
      <c r="M2334" s="2" t="s">
        <v>38</v>
      </c>
      <c r="N2334" s="2" t="s">
        <v>48</v>
      </c>
      <c r="O2334" s="2">
        <v>3</v>
      </c>
      <c r="P2334" s="2">
        <v>60</v>
      </c>
      <c r="Q2334" s="2">
        <v>7</v>
      </c>
      <c r="R2334" s="2" t="s">
        <v>65</v>
      </c>
      <c r="S2334" s="2">
        <v>1</v>
      </c>
      <c r="T2334" s="2">
        <v>2</v>
      </c>
      <c r="U2334" s="2">
        <v>260</v>
      </c>
      <c r="V2334" s="2">
        <v>40</v>
      </c>
      <c r="W2334" s="2">
        <v>41600</v>
      </c>
      <c r="X2334" s="2" t="e">
        <v>#NAME?</v>
      </c>
      <c r="Y2334" s="2">
        <v>4</v>
      </c>
      <c r="Z2334" s="2">
        <v>2</v>
      </c>
      <c r="AA2334" s="2">
        <v>4</v>
      </c>
      <c r="AB2334" s="2">
        <v>0</v>
      </c>
      <c r="AC2334" s="2">
        <v>18</v>
      </c>
      <c r="AD2334" s="2">
        <v>3</v>
      </c>
      <c r="AE2334" s="2">
        <v>2</v>
      </c>
      <c r="AF2334" s="2">
        <v>1</v>
      </c>
      <c r="AG2334" s="2">
        <v>12</v>
      </c>
      <c r="AH2334" s="2">
        <v>3</v>
      </c>
      <c r="AI2334" s="2">
        <v>11</v>
      </c>
      <c r="AJ2334" s="2">
        <v>7</v>
      </c>
      <c r="AK2334" s="2">
        <v>1</v>
      </c>
      <c r="AL2334" s="2">
        <v>9</v>
      </c>
    </row>
    <row r="2335" spans="1:38">
      <c r="A2335" s="2" t="s">
        <v>50</v>
      </c>
      <c r="B2335" s="2" t="s">
        <v>51</v>
      </c>
      <c r="C2335" s="2" t="s">
        <v>63</v>
      </c>
      <c r="D2335" s="2" t="s">
        <v>53</v>
      </c>
      <c r="E2335" s="2">
        <v>1</v>
      </c>
      <c r="F2335" s="2" t="s">
        <v>54</v>
      </c>
      <c r="G2335" s="2" t="s">
        <v>60</v>
      </c>
      <c r="H2335" s="2" t="s">
        <v>2411</v>
      </c>
      <c r="I2335" s="2">
        <v>2742</v>
      </c>
      <c r="J2335" s="2" t="s">
        <v>45</v>
      </c>
      <c r="K2335" s="2" t="s">
        <v>62</v>
      </c>
      <c r="L2335" s="2" t="s">
        <v>58</v>
      </c>
      <c r="M2335" s="2" t="s">
        <v>50</v>
      </c>
      <c r="N2335" s="2" t="s">
        <v>48</v>
      </c>
      <c r="O2335" s="2">
        <v>2</v>
      </c>
      <c r="P2335" s="2">
        <v>32</v>
      </c>
      <c r="Q2335" s="2">
        <v>13</v>
      </c>
      <c r="R2335" s="2" t="s">
        <v>71</v>
      </c>
      <c r="S2335" s="2">
        <v>1</v>
      </c>
      <c r="T2335" s="2">
        <v>3</v>
      </c>
      <c r="U2335" s="2">
        <v>385</v>
      </c>
      <c r="V2335" s="2">
        <v>40</v>
      </c>
      <c r="W2335" s="2">
        <v>61600</v>
      </c>
      <c r="X2335" s="2" t="e">
        <v>#NAME?</v>
      </c>
      <c r="Y2335" s="2">
        <v>2</v>
      </c>
      <c r="Z2335" s="2">
        <v>1</v>
      </c>
      <c r="AA2335" s="2">
        <v>2</v>
      </c>
      <c r="AB2335" s="2">
        <v>1</v>
      </c>
      <c r="AC2335" s="2">
        <v>20</v>
      </c>
      <c r="AD2335" s="2">
        <v>4</v>
      </c>
      <c r="AE2335" s="2">
        <v>3</v>
      </c>
      <c r="AF2335" s="2">
        <v>1</v>
      </c>
      <c r="AG2335" s="2">
        <v>2</v>
      </c>
      <c r="AH2335" s="2">
        <v>3</v>
      </c>
      <c r="AI2335" s="2">
        <v>2</v>
      </c>
      <c r="AJ2335" s="2">
        <v>2</v>
      </c>
      <c r="AK2335" s="2">
        <v>2</v>
      </c>
      <c r="AL2335" s="2">
        <v>2</v>
      </c>
    </row>
    <row r="2336" spans="1:38">
      <c r="A2336" s="2" t="s">
        <v>50</v>
      </c>
      <c r="B2336" s="2" t="s">
        <v>51</v>
      </c>
      <c r="C2336" s="2" t="s">
        <v>63</v>
      </c>
      <c r="D2336" s="2" t="s">
        <v>53</v>
      </c>
      <c r="E2336" s="2">
        <v>1</v>
      </c>
      <c r="F2336" s="2" t="s">
        <v>54</v>
      </c>
      <c r="G2336" s="2" t="s">
        <v>43</v>
      </c>
      <c r="H2336" s="2" t="s">
        <v>2412</v>
      </c>
      <c r="I2336" s="2">
        <v>2743</v>
      </c>
      <c r="J2336" s="2" t="s">
        <v>45</v>
      </c>
      <c r="K2336" s="2" t="s">
        <v>57</v>
      </c>
      <c r="L2336" s="2" t="s">
        <v>47</v>
      </c>
      <c r="M2336" s="2" t="s">
        <v>38</v>
      </c>
      <c r="N2336" s="2" t="s">
        <v>48</v>
      </c>
      <c r="O2336" s="2">
        <v>2</v>
      </c>
      <c r="P2336" s="2">
        <v>32</v>
      </c>
      <c r="Q2336" s="2">
        <v>2</v>
      </c>
      <c r="R2336" s="2" t="s">
        <v>49</v>
      </c>
      <c r="S2336" s="2">
        <v>1</v>
      </c>
      <c r="T2336" s="2">
        <v>4</v>
      </c>
      <c r="U2336" s="2">
        <v>190</v>
      </c>
      <c r="V2336" s="2">
        <v>40</v>
      </c>
      <c r="W2336" s="2">
        <v>30400</v>
      </c>
      <c r="X2336" s="2" t="e">
        <v>#NAME?</v>
      </c>
      <c r="Y2336" s="2">
        <v>3</v>
      </c>
      <c r="Z2336" s="2">
        <v>2</v>
      </c>
      <c r="AA2336" s="2">
        <v>3</v>
      </c>
      <c r="AB2336" s="2">
        <v>4</v>
      </c>
      <c r="AC2336" s="2">
        <v>14</v>
      </c>
      <c r="AD2336" s="2">
        <v>3</v>
      </c>
      <c r="AE2336" s="2">
        <v>4</v>
      </c>
      <c r="AF2336" s="2">
        <v>0</v>
      </c>
      <c r="AG2336" s="2">
        <v>10</v>
      </c>
      <c r="AH2336" s="2">
        <v>3</v>
      </c>
      <c r="AI2336" s="2">
        <v>8</v>
      </c>
      <c r="AJ2336" s="2">
        <v>7</v>
      </c>
      <c r="AK2336" s="2">
        <v>0</v>
      </c>
      <c r="AL2336" s="2">
        <v>7</v>
      </c>
    </row>
    <row r="2337" spans="1:38">
      <c r="A2337" s="2" t="s">
        <v>50</v>
      </c>
      <c r="B2337" s="2" t="s">
        <v>39</v>
      </c>
      <c r="C2337" s="2" t="s">
        <v>40</v>
      </c>
      <c r="D2337" s="2" t="s">
        <v>53</v>
      </c>
      <c r="E2337" s="2">
        <v>1</v>
      </c>
      <c r="F2337" s="2" t="s">
        <v>54</v>
      </c>
      <c r="G2337" s="2" t="s">
        <v>107</v>
      </c>
      <c r="H2337" s="2" t="s">
        <v>2413</v>
      </c>
      <c r="I2337" s="2">
        <v>2744</v>
      </c>
      <c r="J2337" s="2" t="s">
        <v>45</v>
      </c>
      <c r="K2337" s="2" t="s">
        <v>75</v>
      </c>
      <c r="L2337" s="2" t="s">
        <v>73</v>
      </c>
      <c r="M2337" s="2" t="s">
        <v>38</v>
      </c>
      <c r="N2337" s="2" t="s">
        <v>48</v>
      </c>
      <c r="O2337" s="2">
        <v>2</v>
      </c>
      <c r="P2337" s="2">
        <v>36</v>
      </c>
      <c r="Q2337" s="2">
        <v>1</v>
      </c>
      <c r="R2337" s="2" t="s">
        <v>71</v>
      </c>
      <c r="S2337" s="2">
        <v>1</v>
      </c>
      <c r="T2337" s="2">
        <v>3</v>
      </c>
      <c r="U2337" s="2">
        <v>385</v>
      </c>
      <c r="V2337" s="2">
        <v>40</v>
      </c>
      <c r="W2337" s="2">
        <v>61600</v>
      </c>
      <c r="X2337" s="2" t="e">
        <v>#NAME?</v>
      </c>
      <c r="Y2337" s="2">
        <v>1</v>
      </c>
      <c r="Z2337" s="2">
        <v>3</v>
      </c>
      <c r="AA2337" s="2">
        <v>1</v>
      </c>
      <c r="AB2337" s="2">
        <v>2</v>
      </c>
      <c r="AC2337" s="2">
        <v>21</v>
      </c>
      <c r="AD2337" s="2">
        <v>4</v>
      </c>
      <c r="AE2337" s="2">
        <v>3</v>
      </c>
      <c r="AF2337" s="2">
        <v>1</v>
      </c>
      <c r="AG2337" s="2">
        <v>17</v>
      </c>
      <c r="AH2337" s="2">
        <v>3</v>
      </c>
      <c r="AI2337" s="2">
        <v>7</v>
      </c>
      <c r="AJ2337" s="2">
        <v>7</v>
      </c>
      <c r="AK2337" s="2">
        <v>7</v>
      </c>
      <c r="AL2337" s="2">
        <v>7</v>
      </c>
    </row>
    <row r="2338" spans="1:38">
      <c r="A2338" s="2" t="s">
        <v>50</v>
      </c>
      <c r="B2338" s="2" t="s">
        <v>39</v>
      </c>
      <c r="C2338" s="2" t="s">
        <v>63</v>
      </c>
      <c r="D2338" s="2" t="s">
        <v>53</v>
      </c>
      <c r="E2338" s="2">
        <v>1</v>
      </c>
      <c r="F2338" s="2" t="s">
        <v>54</v>
      </c>
      <c r="G2338" s="2" t="s">
        <v>66</v>
      </c>
      <c r="H2338" s="2" t="s">
        <v>2414</v>
      </c>
      <c r="I2338" s="2">
        <v>2745</v>
      </c>
      <c r="J2338" s="2" t="s">
        <v>56</v>
      </c>
      <c r="K2338" s="2" t="s">
        <v>57</v>
      </c>
      <c r="L2338" s="2" t="s">
        <v>58</v>
      </c>
      <c r="M2338" s="2" t="s">
        <v>50</v>
      </c>
      <c r="N2338" s="2" t="s">
        <v>48</v>
      </c>
      <c r="O2338" s="2">
        <v>5</v>
      </c>
      <c r="P2338" s="2">
        <v>33</v>
      </c>
      <c r="Q2338" s="2">
        <v>9</v>
      </c>
      <c r="R2338" s="2" t="s">
        <v>71</v>
      </c>
      <c r="S2338" s="2">
        <v>1</v>
      </c>
      <c r="T2338" s="2">
        <v>1</v>
      </c>
      <c r="U2338" s="2">
        <v>300</v>
      </c>
      <c r="V2338" s="2">
        <v>40</v>
      </c>
      <c r="W2338" s="2">
        <v>48000</v>
      </c>
      <c r="X2338" s="2" t="e">
        <v>#NAME?</v>
      </c>
      <c r="Y2338" s="2">
        <v>3</v>
      </c>
      <c r="Z2338" s="2">
        <v>1</v>
      </c>
      <c r="AA2338" s="2">
        <v>4</v>
      </c>
      <c r="AB2338" s="2">
        <v>0</v>
      </c>
      <c r="AC2338" s="2">
        <v>13</v>
      </c>
      <c r="AD2338" s="2">
        <v>3</v>
      </c>
      <c r="AE2338" s="2">
        <v>2</v>
      </c>
      <c r="AF2338" s="2">
        <v>1</v>
      </c>
      <c r="AG2338" s="2">
        <v>15</v>
      </c>
      <c r="AH2338" s="2">
        <v>3</v>
      </c>
      <c r="AI2338" s="2">
        <v>14</v>
      </c>
      <c r="AJ2338" s="2">
        <v>10</v>
      </c>
      <c r="AK2338" s="2">
        <v>4</v>
      </c>
      <c r="AL2338" s="2">
        <v>10</v>
      </c>
    </row>
    <row r="2339" spans="1:38">
      <c r="A2339" s="2" t="s">
        <v>50</v>
      </c>
      <c r="B2339" s="2" t="s">
        <v>39</v>
      </c>
      <c r="C2339" s="2" t="s">
        <v>40</v>
      </c>
      <c r="D2339" s="2" t="s">
        <v>53</v>
      </c>
      <c r="E2339" s="2">
        <v>1</v>
      </c>
      <c r="F2339" s="2" t="s">
        <v>42</v>
      </c>
      <c r="G2339" s="2" t="s">
        <v>107</v>
      </c>
      <c r="H2339" s="2" t="s">
        <v>2415</v>
      </c>
      <c r="I2339" s="2">
        <v>2746</v>
      </c>
      <c r="J2339" s="2" t="s">
        <v>45</v>
      </c>
      <c r="K2339" s="2" t="s">
        <v>46</v>
      </c>
      <c r="L2339" s="2" t="s">
        <v>73</v>
      </c>
      <c r="M2339" s="2" t="s">
        <v>50</v>
      </c>
      <c r="N2339" s="2" t="s">
        <v>48</v>
      </c>
      <c r="O2339" s="2">
        <v>2</v>
      </c>
      <c r="P2339" s="2">
        <v>40</v>
      </c>
      <c r="Q2339" s="2">
        <v>10</v>
      </c>
      <c r="R2339" s="2" t="s">
        <v>71</v>
      </c>
      <c r="S2339" s="2">
        <v>1</v>
      </c>
      <c r="T2339" s="2">
        <v>2</v>
      </c>
      <c r="U2339" s="2">
        <v>420</v>
      </c>
      <c r="V2339" s="2">
        <v>40</v>
      </c>
      <c r="W2339" s="2">
        <v>67200</v>
      </c>
      <c r="X2339" s="2" t="e">
        <v>#NAME?</v>
      </c>
      <c r="Y2339" s="2">
        <v>2</v>
      </c>
      <c r="Z2339" s="2">
        <v>2</v>
      </c>
      <c r="AA2339" s="2">
        <v>2</v>
      </c>
      <c r="AB2339" s="2">
        <v>7</v>
      </c>
      <c r="AC2339" s="2">
        <v>12</v>
      </c>
      <c r="AD2339" s="2">
        <v>3</v>
      </c>
      <c r="AE2339" s="2">
        <v>2</v>
      </c>
      <c r="AF2339" s="2">
        <v>1</v>
      </c>
      <c r="AG2339" s="2">
        <v>7</v>
      </c>
      <c r="AH2339" s="2">
        <v>4</v>
      </c>
      <c r="AI2339" s="2">
        <v>5</v>
      </c>
      <c r="AJ2339" s="2">
        <v>1</v>
      </c>
      <c r="AK2339" s="2">
        <v>1</v>
      </c>
      <c r="AL2339" s="2">
        <v>3</v>
      </c>
    </row>
    <row r="2340" spans="1:38">
      <c r="A2340" s="2" t="s">
        <v>50</v>
      </c>
      <c r="B2340" s="2" t="s">
        <v>39</v>
      </c>
      <c r="C2340" s="2" t="s">
        <v>63</v>
      </c>
      <c r="D2340" s="2" t="s">
        <v>53</v>
      </c>
      <c r="E2340" s="2">
        <v>1</v>
      </c>
      <c r="F2340" s="2" t="s">
        <v>42</v>
      </c>
      <c r="G2340" s="2" t="s">
        <v>43</v>
      </c>
      <c r="H2340" s="2" t="s">
        <v>2416</v>
      </c>
      <c r="I2340" s="2">
        <v>2747</v>
      </c>
      <c r="J2340" s="2" t="s">
        <v>56</v>
      </c>
      <c r="K2340" s="2" t="s">
        <v>46</v>
      </c>
      <c r="L2340" s="2" t="s">
        <v>47</v>
      </c>
      <c r="M2340" s="2" t="s">
        <v>50</v>
      </c>
      <c r="N2340" s="2" t="s">
        <v>48</v>
      </c>
      <c r="O2340" s="2">
        <v>4</v>
      </c>
      <c r="P2340" s="2">
        <v>25</v>
      </c>
      <c r="Q2340" s="2">
        <v>10</v>
      </c>
      <c r="R2340" s="2" t="s">
        <v>65</v>
      </c>
      <c r="S2340" s="2">
        <v>1</v>
      </c>
      <c r="T2340" s="2">
        <v>3</v>
      </c>
      <c r="U2340" s="2">
        <v>285</v>
      </c>
      <c r="V2340" s="2">
        <v>40</v>
      </c>
      <c r="W2340" s="2">
        <v>45600</v>
      </c>
      <c r="X2340" s="2" t="e">
        <v>#NAME?</v>
      </c>
      <c r="Y2340" s="2">
        <v>3</v>
      </c>
      <c r="Z2340" s="2">
        <v>2</v>
      </c>
      <c r="AA2340" s="2">
        <v>4</v>
      </c>
      <c r="AB2340" s="2">
        <v>0</v>
      </c>
      <c r="AC2340" s="2">
        <v>14</v>
      </c>
      <c r="AD2340" s="2">
        <v>3</v>
      </c>
      <c r="AE2340" s="2">
        <v>2</v>
      </c>
      <c r="AF2340" s="2">
        <v>0</v>
      </c>
      <c r="AG2340" s="2">
        <v>5</v>
      </c>
      <c r="AH2340" s="2">
        <v>3</v>
      </c>
      <c r="AI2340" s="2">
        <v>4</v>
      </c>
      <c r="AJ2340" s="2">
        <v>3</v>
      </c>
      <c r="AK2340" s="2">
        <v>1</v>
      </c>
      <c r="AL2340" s="2">
        <v>1</v>
      </c>
    </row>
    <row r="2341" spans="1:38">
      <c r="A2341" s="2" t="s">
        <v>50</v>
      </c>
      <c r="B2341" s="2" t="s">
        <v>39</v>
      </c>
      <c r="C2341" s="2" t="s">
        <v>63</v>
      </c>
      <c r="D2341" s="2" t="s">
        <v>53</v>
      </c>
      <c r="E2341" s="2">
        <v>1</v>
      </c>
      <c r="F2341" s="2" t="s">
        <v>54</v>
      </c>
      <c r="G2341" s="2" t="s">
        <v>66</v>
      </c>
      <c r="H2341" s="2" t="s">
        <v>2417</v>
      </c>
      <c r="I2341" s="2">
        <v>2748</v>
      </c>
      <c r="J2341" s="2" t="s">
        <v>56</v>
      </c>
      <c r="K2341" s="2" t="s">
        <v>57</v>
      </c>
      <c r="L2341" s="2" t="s">
        <v>58</v>
      </c>
      <c r="M2341" s="2" t="s">
        <v>38</v>
      </c>
      <c r="N2341" s="2" t="s">
        <v>48</v>
      </c>
      <c r="O2341" s="2">
        <v>2</v>
      </c>
      <c r="P2341" s="2">
        <v>30</v>
      </c>
      <c r="Q2341" s="2">
        <v>1</v>
      </c>
      <c r="R2341" s="2" t="s">
        <v>71</v>
      </c>
      <c r="S2341" s="2">
        <v>1</v>
      </c>
      <c r="T2341" s="2">
        <v>4</v>
      </c>
      <c r="U2341" s="2">
        <v>315</v>
      </c>
      <c r="V2341" s="2">
        <v>40</v>
      </c>
      <c r="W2341" s="2">
        <v>50400</v>
      </c>
      <c r="X2341" s="2" t="e">
        <v>#NAME?</v>
      </c>
      <c r="Y2341" s="2">
        <v>3</v>
      </c>
      <c r="Z2341" s="2">
        <v>1</v>
      </c>
      <c r="AA2341" s="2">
        <v>2</v>
      </c>
      <c r="AB2341" s="2">
        <v>0</v>
      </c>
      <c r="AC2341" s="2">
        <v>21</v>
      </c>
      <c r="AD2341" s="2">
        <v>4</v>
      </c>
      <c r="AE2341" s="2">
        <v>1</v>
      </c>
      <c r="AF2341" s="2">
        <v>1</v>
      </c>
      <c r="AG2341" s="2">
        <v>12</v>
      </c>
      <c r="AH2341" s="2">
        <v>3</v>
      </c>
      <c r="AI2341" s="2">
        <v>11</v>
      </c>
      <c r="AJ2341" s="2">
        <v>9</v>
      </c>
      <c r="AK2341" s="2">
        <v>5</v>
      </c>
      <c r="AL2341" s="2">
        <v>7</v>
      </c>
    </row>
    <row r="2342" spans="1:38">
      <c r="A2342" s="2" t="s">
        <v>50</v>
      </c>
      <c r="B2342" s="2" t="s">
        <v>51</v>
      </c>
      <c r="C2342" s="2" t="s">
        <v>40</v>
      </c>
      <c r="D2342" s="2" t="s">
        <v>53</v>
      </c>
      <c r="E2342" s="2">
        <v>1</v>
      </c>
      <c r="F2342" s="2" t="s">
        <v>54</v>
      </c>
      <c r="G2342" s="2" t="s">
        <v>66</v>
      </c>
      <c r="H2342" s="2" t="s">
        <v>2418</v>
      </c>
      <c r="I2342" s="2">
        <v>2749</v>
      </c>
      <c r="J2342" s="2" t="s">
        <v>45</v>
      </c>
      <c r="K2342" s="2" t="s">
        <v>95</v>
      </c>
      <c r="L2342" s="2" t="s">
        <v>58</v>
      </c>
      <c r="M2342" s="2" t="s">
        <v>38</v>
      </c>
      <c r="N2342" s="2" t="s">
        <v>48</v>
      </c>
      <c r="O2342" s="2">
        <v>6</v>
      </c>
      <c r="P2342" s="2">
        <v>42</v>
      </c>
      <c r="Q2342" s="2">
        <v>26</v>
      </c>
      <c r="R2342" s="2" t="s">
        <v>128</v>
      </c>
      <c r="S2342" s="2">
        <v>1</v>
      </c>
      <c r="T2342" s="2">
        <v>1</v>
      </c>
      <c r="U2342" s="2">
        <v>300</v>
      </c>
      <c r="V2342" s="2">
        <v>40</v>
      </c>
      <c r="W2342" s="2">
        <v>48000</v>
      </c>
      <c r="X2342" s="2" t="e">
        <v>#NAME?</v>
      </c>
      <c r="Y2342" s="2">
        <v>3</v>
      </c>
      <c r="Z2342" s="2">
        <v>3</v>
      </c>
      <c r="AA2342" s="2">
        <v>1</v>
      </c>
      <c r="AB2342" s="2">
        <v>3</v>
      </c>
      <c r="AC2342" s="2">
        <v>17</v>
      </c>
      <c r="AD2342" s="2">
        <v>3</v>
      </c>
      <c r="AE2342" s="2">
        <v>3</v>
      </c>
      <c r="AF2342" s="2">
        <v>0</v>
      </c>
      <c r="AG2342" s="2">
        <v>20</v>
      </c>
      <c r="AH2342" s="2">
        <v>3</v>
      </c>
      <c r="AI2342" s="2">
        <v>1</v>
      </c>
      <c r="AJ2342" s="2">
        <v>0</v>
      </c>
      <c r="AK2342" s="2">
        <v>0</v>
      </c>
      <c r="AL2342" s="2">
        <v>0</v>
      </c>
    </row>
    <row r="2343" spans="1:38">
      <c r="A2343" s="2" t="s">
        <v>50</v>
      </c>
      <c r="B2343" s="2" t="s">
        <v>85</v>
      </c>
      <c r="C2343" s="2" t="s">
        <v>40</v>
      </c>
      <c r="D2343" s="2" t="s">
        <v>53</v>
      </c>
      <c r="E2343" s="2">
        <v>1</v>
      </c>
      <c r="F2343" s="2" t="s">
        <v>42</v>
      </c>
      <c r="G2343" s="2" t="s">
        <v>100</v>
      </c>
      <c r="H2343" s="2" t="s">
        <v>2419</v>
      </c>
      <c r="I2343" s="2">
        <v>2750</v>
      </c>
      <c r="J2343" s="2" t="s">
        <v>45</v>
      </c>
      <c r="K2343" s="2" t="s">
        <v>46</v>
      </c>
      <c r="L2343" s="2" t="s">
        <v>58</v>
      </c>
      <c r="M2343" s="2" t="s">
        <v>38</v>
      </c>
      <c r="N2343" s="2" t="s">
        <v>48</v>
      </c>
      <c r="O2343" s="2">
        <v>6</v>
      </c>
      <c r="P2343" s="2">
        <v>35</v>
      </c>
      <c r="Q2343" s="2">
        <v>8</v>
      </c>
      <c r="R2343" s="2" t="s">
        <v>49</v>
      </c>
      <c r="S2343" s="2">
        <v>1</v>
      </c>
      <c r="T2343" s="2">
        <v>3</v>
      </c>
      <c r="U2343" s="2">
        <v>390</v>
      </c>
      <c r="V2343" s="2">
        <v>40</v>
      </c>
      <c r="W2343" s="2">
        <v>62400</v>
      </c>
      <c r="X2343" s="2" t="e">
        <v>#NAME?</v>
      </c>
      <c r="Y2343" s="2">
        <v>2</v>
      </c>
      <c r="Z2343" s="2">
        <v>3</v>
      </c>
      <c r="AA2343" s="2">
        <v>4</v>
      </c>
      <c r="AB2343" s="2">
        <v>4</v>
      </c>
      <c r="AC2343" s="2">
        <v>11</v>
      </c>
      <c r="AD2343" s="2">
        <v>3</v>
      </c>
      <c r="AE2343" s="2">
        <v>2</v>
      </c>
      <c r="AF2343" s="2">
        <v>1</v>
      </c>
      <c r="AG2343" s="2">
        <v>16</v>
      </c>
      <c r="AH2343" s="2">
        <v>2</v>
      </c>
      <c r="AI2343" s="2">
        <v>13</v>
      </c>
      <c r="AJ2343" s="2">
        <v>2</v>
      </c>
      <c r="AK2343" s="2">
        <v>4</v>
      </c>
      <c r="AL2343" s="2">
        <v>12</v>
      </c>
    </row>
    <row r="2344" spans="1:38">
      <c r="A2344" s="2" t="s">
        <v>50</v>
      </c>
      <c r="B2344" s="2" t="s">
        <v>39</v>
      </c>
      <c r="C2344" s="2" t="s">
        <v>63</v>
      </c>
      <c r="D2344" s="2" t="s">
        <v>53</v>
      </c>
      <c r="E2344" s="2">
        <v>1</v>
      </c>
      <c r="F2344" s="2" t="s">
        <v>54</v>
      </c>
      <c r="G2344" s="2" t="s">
        <v>43</v>
      </c>
      <c r="H2344" s="2" t="s">
        <v>2420</v>
      </c>
      <c r="I2344" s="2">
        <v>2751</v>
      </c>
      <c r="J2344" s="2" t="s">
        <v>56</v>
      </c>
      <c r="K2344" s="2" t="s">
        <v>57</v>
      </c>
      <c r="L2344" s="2" t="s">
        <v>58</v>
      </c>
      <c r="M2344" s="2" t="s">
        <v>38</v>
      </c>
      <c r="N2344" s="2" t="s">
        <v>48</v>
      </c>
      <c r="O2344" s="2">
        <v>3</v>
      </c>
      <c r="P2344" s="2">
        <v>27</v>
      </c>
      <c r="Q2344" s="2">
        <v>14</v>
      </c>
      <c r="R2344" s="2" t="s">
        <v>71</v>
      </c>
      <c r="S2344" s="2">
        <v>1</v>
      </c>
      <c r="T2344" s="2">
        <v>1</v>
      </c>
      <c r="U2344" s="2">
        <v>210</v>
      </c>
      <c r="V2344" s="2">
        <v>40</v>
      </c>
      <c r="W2344" s="2">
        <v>33600</v>
      </c>
      <c r="X2344" s="2" t="e">
        <v>#NAME?</v>
      </c>
      <c r="Y2344" s="2">
        <v>3</v>
      </c>
      <c r="Z2344" s="2">
        <v>1</v>
      </c>
      <c r="AA2344" s="2">
        <v>1</v>
      </c>
      <c r="AB2344" s="2">
        <v>1</v>
      </c>
      <c r="AC2344" s="2">
        <v>14</v>
      </c>
      <c r="AD2344" s="2">
        <v>3</v>
      </c>
      <c r="AE2344" s="2">
        <v>4</v>
      </c>
      <c r="AF2344" s="2">
        <v>2</v>
      </c>
      <c r="AG2344" s="2">
        <v>9</v>
      </c>
      <c r="AH2344" s="2">
        <v>2</v>
      </c>
      <c r="AI2344" s="2">
        <v>9</v>
      </c>
      <c r="AJ2344" s="2">
        <v>7</v>
      </c>
      <c r="AK2344" s="2">
        <v>6</v>
      </c>
      <c r="AL2344" s="2">
        <v>8</v>
      </c>
    </row>
    <row r="2345" spans="1:38">
      <c r="A2345" s="2" t="s">
        <v>50</v>
      </c>
      <c r="B2345" s="2" t="s">
        <v>51</v>
      </c>
      <c r="C2345" s="2" t="s">
        <v>52</v>
      </c>
      <c r="D2345" s="2" t="s">
        <v>53</v>
      </c>
      <c r="E2345" s="2">
        <v>1</v>
      </c>
      <c r="F2345" s="2" t="s">
        <v>54</v>
      </c>
      <c r="G2345" s="2" t="s">
        <v>43</v>
      </c>
      <c r="H2345" s="2" t="s">
        <v>2421</v>
      </c>
      <c r="I2345" s="2">
        <v>2752</v>
      </c>
      <c r="J2345" s="2" t="s">
        <v>45</v>
      </c>
      <c r="K2345" s="2" t="s">
        <v>75</v>
      </c>
      <c r="L2345" s="2" t="s">
        <v>73</v>
      </c>
      <c r="M2345" s="2" t="s">
        <v>50</v>
      </c>
      <c r="N2345" s="2" t="s">
        <v>48</v>
      </c>
      <c r="O2345" s="2">
        <v>2</v>
      </c>
      <c r="P2345" s="2">
        <v>54</v>
      </c>
      <c r="Q2345" s="2">
        <v>1</v>
      </c>
      <c r="R2345" s="2" t="s">
        <v>65</v>
      </c>
      <c r="S2345" s="2">
        <v>1</v>
      </c>
      <c r="T2345" s="2">
        <v>4</v>
      </c>
      <c r="U2345" s="2">
        <v>265</v>
      </c>
      <c r="V2345" s="2">
        <v>40</v>
      </c>
      <c r="W2345" s="2">
        <v>42400</v>
      </c>
      <c r="X2345" s="2" t="e">
        <v>#NAME?</v>
      </c>
      <c r="Y2345" s="2">
        <v>3</v>
      </c>
      <c r="Z2345" s="2">
        <v>3</v>
      </c>
      <c r="AA2345" s="2">
        <v>3</v>
      </c>
      <c r="AB2345" s="2">
        <v>7</v>
      </c>
      <c r="AC2345" s="2">
        <v>17</v>
      </c>
      <c r="AD2345" s="2">
        <v>3</v>
      </c>
      <c r="AE2345" s="2">
        <v>1</v>
      </c>
      <c r="AF2345" s="2">
        <v>1</v>
      </c>
      <c r="AG2345" s="2">
        <v>33</v>
      </c>
      <c r="AH2345" s="2">
        <v>1</v>
      </c>
      <c r="AI2345" s="2">
        <v>5</v>
      </c>
      <c r="AJ2345" s="2">
        <v>4</v>
      </c>
      <c r="AK2345" s="2">
        <v>1</v>
      </c>
      <c r="AL2345" s="2">
        <v>4</v>
      </c>
    </row>
    <row r="2346" spans="1:38">
      <c r="A2346" s="2" t="s">
        <v>50</v>
      </c>
      <c r="B2346" s="2" t="s">
        <v>39</v>
      </c>
      <c r="C2346" s="2" t="s">
        <v>40</v>
      </c>
      <c r="D2346" s="2" t="s">
        <v>53</v>
      </c>
      <c r="E2346" s="2">
        <v>1</v>
      </c>
      <c r="F2346" s="2" t="s">
        <v>54</v>
      </c>
      <c r="G2346" s="2" t="s">
        <v>43</v>
      </c>
      <c r="H2346" s="2" t="s">
        <v>2422</v>
      </c>
      <c r="I2346" s="2">
        <v>2753</v>
      </c>
      <c r="J2346" s="2" t="s">
        <v>45</v>
      </c>
      <c r="K2346" s="2" t="s">
        <v>57</v>
      </c>
      <c r="L2346" s="2" t="s">
        <v>58</v>
      </c>
      <c r="M2346" s="2" t="s">
        <v>50</v>
      </c>
      <c r="N2346" s="2" t="s">
        <v>48</v>
      </c>
      <c r="O2346" s="2">
        <v>5</v>
      </c>
      <c r="P2346" s="2">
        <v>44</v>
      </c>
      <c r="Q2346" s="2">
        <v>2</v>
      </c>
      <c r="R2346" s="2" t="s">
        <v>59</v>
      </c>
      <c r="S2346" s="2">
        <v>1</v>
      </c>
      <c r="T2346" s="2">
        <v>1</v>
      </c>
      <c r="U2346" s="2">
        <v>360</v>
      </c>
      <c r="V2346" s="2">
        <v>40</v>
      </c>
      <c r="W2346" s="2">
        <v>57600</v>
      </c>
      <c r="X2346" s="2" t="e">
        <v>#NAME?</v>
      </c>
      <c r="Y2346" s="2">
        <v>4</v>
      </c>
      <c r="Z2346" s="2">
        <v>1</v>
      </c>
      <c r="AA2346" s="2">
        <v>4</v>
      </c>
      <c r="AB2346" s="2">
        <v>1</v>
      </c>
      <c r="AC2346" s="2">
        <v>13</v>
      </c>
      <c r="AD2346" s="2">
        <v>3</v>
      </c>
      <c r="AE2346" s="2">
        <v>4</v>
      </c>
      <c r="AF2346" s="2">
        <v>1</v>
      </c>
      <c r="AG2346" s="2">
        <v>10</v>
      </c>
      <c r="AH2346" s="2">
        <v>3</v>
      </c>
      <c r="AI2346" s="2">
        <v>10</v>
      </c>
      <c r="AJ2346" s="2">
        <v>5</v>
      </c>
      <c r="AK2346" s="2">
        <v>7</v>
      </c>
      <c r="AL2346" s="2">
        <v>7</v>
      </c>
    </row>
    <row r="2347" spans="1:38">
      <c r="A2347" s="2" t="s">
        <v>38</v>
      </c>
      <c r="B2347" s="2" t="s">
        <v>85</v>
      </c>
      <c r="C2347" s="2" t="s">
        <v>86</v>
      </c>
      <c r="D2347" s="2" t="s">
        <v>41</v>
      </c>
      <c r="E2347" s="2">
        <v>0</v>
      </c>
      <c r="F2347" s="2" t="s">
        <v>54</v>
      </c>
      <c r="G2347" s="2" t="s">
        <v>66</v>
      </c>
      <c r="H2347" s="2" t="s">
        <v>2423</v>
      </c>
      <c r="I2347" s="2">
        <v>2754</v>
      </c>
      <c r="J2347" s="2" t="s">
        <v>45</v>
      </c>
      <c r="K2347" s="2" t="s">
        <v>57</v>
      </c>
      <c r="L2347" s="2" t="s">
        <v>47</v>
      </c>
      <c r="M2347" s="2" t="s">
        <v>38</v>
      </c>
      <c r="N2347" s="2" t="s">
        <v>48</v>
      </c>
      <c r="O2347" s="2">
        <v>2</v>
      </c>
      <c r="P2347" s="2">
        <v>19</v>
      </c>
      <c r="Q2347" s="2">
        <v>10</v>
      </c>
      <c r="R2347" s="2" t="s">
        <v>71</v>
      </c>
      <c r="S2347" s="2">
        <v>1</v>
      </c>
      <c r="T2347" s="2">
        <v>1</v>
      </c>
      <c r="U2347" s="2">
        <v>480</v>
      </c>
      <c r="V2347" s="2">
        <v>40</v>
      </c>
      <c r="W2347" s="2">
        <v>76800</v>
      </c>
      <c r="X2347" s="2" t="e">
        <v>#NAME?</v>
      </c>
      <c r="Y2347" s="2">
        <v>2</v>
      </c>
      <c r="Z2347" s="2">
        <v>1</v>
      </c>
      <c r="AA2347" s="2">
        <v>2</v>
      </c>
      <c r="AB2347" s="2">
        <v>1</v>
      </c>
      <c r="AC2347" s="2">
        <v>25</v>
      </c>
      <c r="AD2347" s="2">
        <v>4</v>
      </c>
      <c r="AE2347" s="2">
        <v>2</v>
      </c>
      <c r="AF2347" s="2">
        <v>0</v>
      </c>
      <c r="AG2347" s="2">
        <v>1</v>
      </c>
      <c r="AH2347" s="2">
        <v>4</v>
      </c>
      <c r="AI2347" s="2">
        <v>1</v>
      </c>
      <c r="AJ2347" s="2">
        <v>1</v>
      </c>
      <c r="AK2347" s="2">
        <v>0</v>
      </c>
      <c r="AL2347" s="2">
        <v>0</v>
      </c>
    </row>
    <row r="2348" spans="1:38">
      <c r="A2348" s="2" t="s">
        <v>50</v>
      </c>
      <c r="B2348" s="2" t="s">
        <v>39</v>
      </c>
      <c r="C2348" s="2" t="s">
        <v>63</v>
      </c>
      <c r="D2348" s="2" t="s">
        <v>53</v>
      </c>
      <c r="E2348" s="2">
        <v>1</v>
      </c>
      <c r="F2348" s="2" t="s">
        <v>54</v>
      </c>
      <c r="G2348" s="2" t="s">
        <v>43</v>
      </c>
      <c r="H2348" s="2" t="s">
        <v>2424</v>
      </c>
      <c r="I2348" s="2">
        <v>2755</v>
      </c>
      <c r="J2348" s="2" t="s">
        <v>45</v>
      </c>
      <c r="K2348" s="2" t="s">
        <v>57</v>
      </c>
      <c r="L2348" s="2" t="s">
        <v>73</v>
      </c>
      <c r="M2348" s="2" t="s">
        <v>50</v>
      </c>
      <c r="N2348" s="2" t="s">
        <v>48</v>
      </c>
      <c r="O2348" s="2">
        <v>5</v>
      </c>
      <c r="P2348" s="2">
        <v>29</v>
      </c>
      <c r="Q2348" s="2">
        <v>1</v>
      </c>
      <c r="R2348" s="2" t="s">
        <v>71</v>
      </c>
      <c r="S2348" s="2">
        <v>1</v>
      </c>
      <c r="T2348" s="2">
        <v>1</v>
      </c>
      <c r="U2348" s="2">
        <v>485</v>
      </c>
      <c r="V2348" s="2">
        <v>40</v>
      </c>
      <c r="W2348" s="2">
        <v>77600</v>
      </c>
      <c r="X2348" s="2" t="e">
        <v>#NAME?</v>
      </c>
      <c r="Y2348" s="2">
        <v>3</v>
      </c>
      <c r="Z2348" s="2">
        <v>1</v>
      </c>
      <c r="AA2348" s="2">
        <v>4</v>
      </c>
      <c r="AB2348" s="2">
        <v>1</v>
      </c>
      <c r="AC2348" s="2">
        <v>15</v>
      </c>
      <c r="AD2348" s="2">
        <v>3</v>
      </c>
      <c r="AE2348" s="2">
        <v>1</v>
      </c>
      <c r="AF2348" s="2">
        <v>3</v>
      </c>
      <c r="AG2348" s="2">
        <v>3</v>
      </c>
      <c r="AH2348" s="2">
        <v>3</v>
      </c>
      <c r="AI2348" s="2">
        <v>3</v>
      </c>
      <c r="AJ2348" s="2">
        <v>2</v>
      </c>
      <c r="AK2348" s="2">
        <v>1</v>
      </c>
      <c r="AL2348" s="2">
        <v>2</v>
      </c>
    </row>
    <row r="2349" spans="1:38">
      <c r="A2349" s="2" t="s">
        <v>50</v>
      </c>
      <c r="B2349" s="2" t="s">
        <v>39</v>
      </c>
      <c r="C2349" s="2" t="s">
        <v>52</v>
      </c>
      <c r="D2349" s="2" t="s">
        <v>53</v>
      </c>
      <c r="E2349" s="2">
        <v>1</v>
      </c>
      <c r="F2349" s="2" t="s">
        <v>54</v>
      </c>
      <c r="G2349" s="2" t="s">
        <v>43</v>
      </c>
      <c r="H2349" s="2" t="s">
        <v>2425</v>
      </c>
      <c r="I2349" s="2">
        <v>2756</v>
      </c>
      <c r="J2349" s="2" t="s">
        <v>56</v>
      </c>
      <c r="K2349" s="2" t="s">
        <v>95</v>
      </c>
      <c r="L2349" s="2" t="s">
        <v>58</v>
      </c>
      <c r="M2349" s="2" t="s">
        <v>50</v>
      </c>
      <c r="N2349" s="2" t="s">
        <v>48</v>
      </c>
      <c r="O2349" s="2">
        <v>2</v>
      </c>
      <c r="P2349" s="2">
        <v>54</v>
      </c>
      <c r="Q2349" s="2">
        <v>3</v>
      </c>
      <c r="R2349" s="2" t="s">
        <v>71</v>
      </c>
      <c r="S2349" s="2">
        <v>1</v>
      </c>
      <c r="T2349" s="2">
        <v>4</v>
      </c>
      <c r="U2349" s="2">
        <v>425</v>
      </c>
      <c r="V2349" s="2">
        <v>40</v>
      </c>
      <c r="W2349" s="2">
        <v>68000</v>
      </c>
      <c r="X2349" s="2" t="e">
        <v>#NAME?</v>
      </c>
      <c r="Y2349" s="2">
        <v>3</v>
      </c>
      <c r="Z2349" s="2">
        <v>4</v>
      </c>
      <c r="AA2349" s="2">
        <v>4</v>
      </c>
      <c r="AB2349" s="2">
        <v>3</v>
      </c>
      <c r="AC2349" s="2">
        <v>14</v>
      </c>
      <c r="AD2349" s="2">
        <v>3</v>
      </c>
      <c r="AE2349" s="2">
        <v>1</v>
      </c>
      <c r="AF2349" s="2">
        <v>0</v>
      </c>
      <c r="AG2349" s="2">
        <v>36</v>
      </c>
      <c r="AH2349" s="2">
        <v>3</v>
      </c>
      <c r="AI2349" s="2">
        <v>10</v>
      </c>
      <c r="AJ2349" s="2">
        <v>9</v>
      </c>
      <c r="AK2349" s="2">
        <v>0</v>
      </c>
      <c r="AL2349" s="2">
        <v>9</v>
      </c>
    </row>
    <row r="2350" spans="1:38">
      <c r="A2350" s="2" t="s">
        <v>50</v>
      </c>
      <c r="B2350" s="2" t="s">
        <v>39</v>
      </c>
      <c r="C2350" s="2" t="s">
        <v>63</v>
      </c>
      <c r="D2350" s="2" t="s">
        <v>53</v>
      </c>
      <c r="E2350" s="2">
        <v>1</v>
      </c>
      <c r="F2350" s="2" t="s">
        <v>54</v>
      </c>
      <c r="G2350" s="2" t="s">
        <v>66</v>
      </c>
      <c r="H2350" s="2" t="s">
        <v>2426</v>
      </c>
      <c r="I2350" s="2">
        <v>2757</v>
      </c>
      <c r="J2350" s="2" t="s">
        <v>56</v>
      </c>
      <c r="K2350" s="2" t="s">
        <v>77</v>
      </c>
      <c r="L2350" s="2" t="s">
        <v>58</v>
      </c>
      <c r="M2350" s="2" t="s">
        <v>38</v>
      </c>
      <c r="N2350" s="2" t="s">
        <v>48</v>
      </c>
      <c r="O2350" s="2">
        <v>2</v>
      </c>
      <c r="P2350" s="2">
        <v>31</v>
      </c>
      <c r="Q2350" s="2">
        <v>11</v>
      </c>
      <c r="R2350" s="2" t="s">
        <v>49</v>
      </c>
      <c r="S2350" s="2">
        <v>1</v>
      </c>
      <c r="T2350" s="2">
        <v>3</v>
      </c>
      <c r="U2350" s="2">
        <v>400</v>
      </c>
      <c r="V2350" s="2">
        <v>40</v>
      </c>
      <c r="W2350" s="2">
        <v>64000</v>
      </c>
      <c r="X2350" s="2" t="e">
        <v>#NAME?</v>
      </c>
      <c r="Y2350" s="2">
        <v>3</v>
      </c>
      <c r="Z2350" s="2">
        <v>2</v>
      </c>
      <c r="AA2350" s="2">
        <v>1</v>
      </c>
      <c r="AB2350" s="2">
        <v>1</v>
      </c>
      <c r="AC2350" s="2">
        <v>12</v>
      </c>
      <c r="AD2350" s="2">
        <v>3</v>
      </c>
      <c r="AE2350" s="2">
        <v>4</v>
      </c>
      <c r="AF2350" s="2">
        <v>0</v>
      </c>
      <c r="AG2350" s="2">
        <v>6</v>
      </c>
      <c r="AH2350" s="2">
        <v>2</v>
      </c>
      <c r="AI2350" s="2">
        <v>6</v>
      </c>
      <c r="AJ2350" s="2">
        <v>5</v>
      </c>
      <c r="AK2350" s="2">
        <v>0</v>
      </c>
      <c r="AL2350" s="2">
        <v>1</v>
      </c>
    </row>
    <row r="2351" spans="1:38">
      <c r="A2351" s="2" t="s">
        <v>50</v>
      </c>
      <c r="B2351" s="2" t="s">
        <v>39</v>
      </c>
      <c r="C2351" s="2" t="s">
        <v>63</v>
      </c>
      <c r="D2351" s="2" t="s">
        <v>53</v>
      </c>
      <c r="E2351" s="2">
        <v>1</v>
      </c>
      <c r="F2351" s="2" t="s">
        <v>54</v>
      </c>
      <c r="G2351" s="2" t="s">
        <v>66</v>
      </c>
      <c r="H2351" s="2" t="s">
        <v>2427</v>
      </c>
      <c r="I2351" s="2">
        <v>2758</v>
      </c>
      <c r="J2351" s="2" t="s">
        <v>45</v>
      </c>
      <c r="K2351" s="2" t="s">
        <v>77</v>
      </c>
      <c r="L2351" s="2" t="s">
        <v>47</v>
      </c>
      <c r="M2351" s="2" t="s">
        <v>50</v>
      </c>
      <c r="N2351" s="2" t="s">
        <v>48</v>
      </c>
      <c r="O2351" s="2">
        <v>2</v>
      </c>
      <c r="P2351" s="2">
        <v>31</v>
      </c>
      <c r="Q2351" s="2">
        <v>24</v>
      </c>
      <c r="R2351" s="2" t="s">
        <v>71</v>
      </c>
      <c r="S2351" s="2">
        <v>1</v>
      </c>
      <c r="T2351" s="2">
        <v>3</v>
      </c>
      <c r="U2351" s="2">
        <v>480</v>
      </c>
      <c r="V2351" s="2">
        <v>40</v>
      </c>
      <c r="W2351" s="2">
        <v>76800</v>
      </c>
      <c r="X2351" s="2" t="e">
        <v>#NAME?</v>
      </c>
      <c r="Y2351" s="2">
        <v>2</v>
      </c>
      <c r="Z2351" s="2">
        <v>2</v>
      </c>
      <c r="AA2351" s="2">
        <v>1</v>
      </c>
      <c r="AB2351" s="2">
        <v>1</v>
      </c>
      <c r="AC2351" s="2">
        <v>19</v>
      </c>
      <c r="AD2351" s="2">
        <v>3</v>
      </c>
      <c r="AE2351" s="2">
        <v>2</v>
      </c>
      <c r="AF2351" s="2">
        <v>0</v>
      </c>
      <c r="AG2351" s="2">
        <v>10</v>
      </c>
      <c r="AH2351" s="2">
        <v>3</v>
      </c>
      <c r="AI2351" s="2">
        <v>10</v>
      </c>
      <c r="AJ2351" s="2">
        <v>9</v>
      </c>
      <c r="AK2351" s="2">
        <v>1</v>
      </c>
      <c r="AL2351" s="2">
        <v>8</v>
      </c>
    </row>
    <row r="2352" spans="1:38">
      <c r="A2352" s="2" t="s">
        <v>50</v>
      </c>
      <c r="B2352" s="2" t="s">
        <v>39</v>
      </c>
      <c r="C2352" s="2" t="s">
        <v>69</v>
      </c>
      <c r="D2352" s="2" t="s">
        <v>53</v>
      </c>
      <c r="E2352" s="2">
        <v>1</v>
      </c>
      <c r="F2352" s="2" t="s">
        <v>42</v>
      </c>
      <c r="G2352" s="2" t="s">
        <v>43</v>
      </c>
      <c r="H2352" s="2" t="s">
        <v>2428</v>
      </c>
      <c r="I2352" s="2">
        <v>2759</v>
      </c>
      <c r="J2352" s="2" t="s">
        <v>45</v>
      </c>
      <c r="K2352" s="2" t="s">
        <v>46</v>
      </c>
      <c r="L2352" s="2" t="s">
        <v>47</v>
      </c>
      <c r="M2352" s="2" t="s">
        <v>50</v>
      </c>
      <c r="N2352" s="2" t="s">
        <v>48</v>
      </c>
      <c r="O2352" s="2">
        <v>2</v>
      </c>
      <c r="P2352" s="2">
        <v>59</v>
      </c>
      <c r="Q2352" s="2">
        <v>3</v>
      </c>
      <c r="R2352" s="2" t="s">
        <v>71</v>
      </c>
      <c r="S2352" s="2">
        <v>1</v>
      </c>
      <c r="T2352" s="2">
        <v>3</v>
      </c>
      <c r="U2352" s="2">
        <v>240</v>
      </c>
      <c r="V2352" s="2">
        <v>40</v>
      </c>
      <c r="W2352" s="2">
        <v>38400</v>
      </c>
      <c r="X2352" s="2" t="e">
        <v>#NAME?</v>
      </c>
      <c r="Y2352" s="2">
        <v>2</v>
      </c>
      <c r="Z2352" s="2">
        <v>2</v>
      </c>
      <c r="AA2352" s="2">
        <v>4</v>
      </c>
      <c r="AB2352" s="2">
        <v>5</v>
      </c>
      <c r="AC2352" s="2">
        <v>17</v>
      </c>
      <c r="AD2352" s="2">
        <v>3</v>
      </c>
      <c r="AE2352" s="2">
        <v>4</v>
      </c>
      <c r="AF2352" s="2">
        <v>0</v>
      </c>
      <c r="AG2352" s="2">
        <v>13</v>
      </c>
      <c r="AH2352" s="2">
        <v>3</v>
      </c>
      <c r="AI2352" s="2">
        <v>6</v>
      </c>
      <c r="AJ2352" s="2">
        <v>1</v>
      </c>
      <c r="AK2352" s="2">
        <v>0</v>
      </c>
      <c r="AL2352" s="2">
        <v>5</v>
      </c>
    </row>
    <row r="2353" spans="1:38">
      <c r="A2353" s="2" t="s">
        <v>50</v>
      </c>
      <c r="B2353" s="2" t="s">
        <v>39</v>
      </c>
      <c r="C2353" s="2" t="s">
        <v>40</v>
      </c>
      <c r="D2353" s="2" t="s">
        <v>53</v>
      </c>
      <c r="E2353" s="2">
        <v>1</v>
      </c>
      <c r="F2353" s="2" t="s">
        <v>54</v>
      </c>
      <c r="G2353" s="2" t="s">
        <v>43</v>
      </c>
      <c r="H2353" s="2" t="s">
        <v>2429</v>
      </c>
      <c r="I2353" s="2">
        <v>2760</v>
      </c>
      <c r="J2353" s="2" t="s">
        <v>56</v>
      </c>
      <c r="K2353" s="2" t="s">
        <v>95</v>
      </c>
      <c r="L2353" s="2" t="s">
        <v>58</v>
      </c>
      <c r="M2353" s="2" t="s">
        <v>50</v>
      </c>
      <c r="N2353" s="2" t="s">
        <v>48</v>
      </c>
      <c r="O2353" s="2">
        <v>2</v>
      </c>
      <c r="P2353" s="2">
        <v>43</v>
      </c>
      <c r="Q2353" s="2">
        <v>3</v>
      </c>
      <c r="R2353" s="2" t="s">
        <v>71</v>
      </c>
      <c r="S2353" s="2">
        <v>1</v>
      </c>
      <c r="T2353" s="2">
        <v>3</v>
      </c>
      <c r="U2353" s="2">
        <v>480</v>
      </c>
      <c r="V2353" s="2">
        <v>40</v>
      </c>
      <c r="W2353" s="2">
        <v>76800</v>
      </c>
      <c r="X2353" s="2" t="e">
        <v>#NAME?</v>
      </c>
      <c r="Y2353" s="2">
        <v>1</v>
      </c>
      <c r="Z2353" s="2">
        <v>5</v>
      </c>
      <c r="AA2353" s="2">
        <v>4</v>
      </c>
      <c r="AB2353" s="2">
        <v>3</v>
      </c>
      <c r="AC2353" s="2">
        <v>14</v>
      </c>
      <c r="AD2353" s="2">
        <v>3</v>
      </c>
      <c r="AE2353" s="2">
        <v>2</v>
      </c>
      <c r="AF2353" s="2">
        <v>1</v>
      </c>
      <c r="AG2353" s="2">
        <v>25</v>
      </c>
      <c r="AH2353" s="2">
        <v>3</v>
      </c>
      <c r="AI2353" s="2">
        <v>8</v>
      </c>
      <c r="AJ2353" s="2">
        <v>7</v>
      </c>
      <c r="AK2353" s="2">
        <v>0</v>
      </c>
      <c r="AL2353" s="2">
        <v>7</v>
      </c>
    </row>
    <row r="2354" spans="1:38">
      <c r="A2354" s="2" t="s">
        <v>50</v>
      </c>
      <c r="B2354" s="2" t="s">
        <v>39</v>
      </c>
      <c r="C2354" s="2" t="s">
        <v>52</v>
      </c>
      <c r="D2354" s="2" t="s">
        <v>53</v>
      </c>
      <c r="E2354" s="2">
        <v>1</v>
      </c>
      <c r="F2354" s="2" t="s">
        <v>54</v>
      </c>
      <c r="G2354" s="2" t="s">
        <v>66</v>
      </c>
      <c r="H2354" s="2" t="s">
        <v>2430</v>
      </c>
      <c r="I2354" s="2">
        <v>2761</v>
      </c>
      <c r="J2354" s="2" t="s">
        <v>56</v>
      </c>
      <c r="K2354" s="2" t="s">
        <v>89</v>
      </c>
      <c r="L2354" s="2" t="s">
        <v>58</v>
      </c>
      <c r="M2354" s="2" t="s">
        <v>50</v>
      </c>
      <c r="N2354" s="2" t="s">
        <v>48</v>
      </c>
      <c r="O2354" s="2">
        <v>2</v>
      </c>
      <c r="P2354" s="2">
        <v>49</v>
      </c>
      <c r="Q2354" s="2">
        <v>4</v>
      </c>
      <c r="R2354" s="2" t="s">
        <v>49</v>
      </c>
      <c r="S2354" s="2">
        <v>1</v>
      </c>
      <c r="T2354" s="2">
        <v>1</v>
      </c>
      <c r="U2354" s="2">
        <v>425</v>
      </c>
      <c r="V2354" s="2">
        <v>40</v>
      </c>
      <c r="W2354" s="2">
        <v>68000</v>
      </c>
      <c r="X2354" s="2" t="e">
        <v>#NAME?</v>
      </c>
      <c r="Y2354" s="2">
        <v>2</v>
      </c>
      <c r="Z2354" s="2">
        <v>5</v>
      </c>
      <c r="AA2354" s="2">
        <v>3</v>
      </c>
      <c r="AB2354" s="2">
        <v>2</v>
      </c>
      <c r="AC2354" s="2">
        <v>13</v>
      </c>
      <c r="AD2354" s="2">
        <v>3</v>
      </c>
      <c r="AE2354" s="2">
        <v>3</v>
      </c>
      <c r="AF2354" s="2">
        <v>1</v>
      </c>
      <c r="AG2354" s="2">
        <v>23</v>
      </c>
      <c r="AH2354" s="2">
        <v>4</v>
      </c>
      <c r="AI2354" s="2">
        <v>1</v>
      </c>
      <c r="AJ2354" s="2">
        <v>0</v>
      </c>
      <c r="AK2354" s="2">
        <v>0</v>
      </c>
      <c r="AL2354" s="2">
        <v>0</v>
      </c>
    </row>
    <row r="2355" spans="1:38">
      <c r="A2355" s="2" t="s">
        <v>50</v>
      </c>
      <c r="B2355" s="2" t="s">
        <v>51</v>
      </c>
      <c r="C2355" s="2" t="s">
        <v>40</v>
      </c>
      <c r="D2355" s="2" t="s">
        <v>53</v>
      </c>
      <c r="E2355" s="2">
        <v>1</v>
      </c>
      <c r="F2355" s="2" t="s">
        <v>54</v>
      </c>
      <c r="G2355" s="2" t="s">
        <v>107</v>
      </c>
      <c r="H2355" s="2" t="s">
        <v>2431</v>
      </c>
      <c r="I2355" s="2">
        <v>2762</v>
      </c>
      <c r="J2355" s="2" t="s">
        <v>56</v>
      </c>
      <c r="K2355" s="2" t="s">
        <v>57</v>
      </c>
      <c r="L2355" s="2" t="s">
        <v>58</v>
      </c>
      <c r="M2355" s="2" t="s">
        <v>50</v>
      </c>
      <c r="N2355" s="2" t="s">
        <v>48</v>
      </c>
      <c r="O2355" s="2">
        <v>2</v>
      </c>
      <c r="P2355" s="2">
        <v>36</v>
      </c>
      <c r="Q2355" s="2">
        <v>3</v>
      </c>
      <c r="R2355" s="2" t="s">
        <v>71</v>
      </c>
      <c r="S2355" s="2">
        <v>1</v>
      </c>
      <c r="T2355" s="2">
        <v>3</v>
      </c>
      <c r="U2355" s="2">
        <v>230</v>
      </c>
      <c r="V2355" s="2">
        <v>40</v>
      </c>
      <c r="W2355" s="2">
        <v>36800</v>
      </c>
      <c r="X2355" s="2" t="e">
        <v>#NAME?</v>
      </c>
      <c r="Y2355" s="2">
        <v>3</v>
      </c>
      <c r="Z2355" s="2">
        <v>1</v>
      </c>
      <c r="AA2355" s="2">
        <v>2</v>
      </c>
      <c r="AB2355" s="2">
        <v>1</v>
      </c>
      <c r="AC2355" s="2">
        <v>12</v>
      </c>
      <c r="AD2355" s="2">
        <v>3</v>
      </c>
      <c r="AE2355" s="2">
        <v>3</v>
      </c>
      <c r="AF2355" s="2">
        <v>0</v>
      </c>
      <c r="AG2355" s="2">
        <v>12</v>
      </c>
      <c r="AH2355" s="2">
        <v>2</v>
      </c>
      <c r="AI2355" s="2">
        <v>11</v>
      </c>
      <c r="AJ2355" s="2">
        <v>10</v>
      </c>
      <c r="AK2355" s="2">
        <v>0</v>
      </c>
      <c r="AL2355" s="2">
        <v>7</v>
      </c>
    </row>
    <row r="2356" spans="1:38">
      <c r="A2356" s="2" t="s">
        <v>50</v>
      </c>
      <c r="B2356" s="2" t="s">
        <v>39</v>
      </c>
      <c r="C2356" s="2" t="s">
        <v>52</v>
      </c>
      <c r="D2356" s="2" t="s">
        <v>53</v>
      </c>
      <c r="E2356" s="2">
        <v>1</v>
      </c>
      <c r="F2356" s="2" t="s">
        <v>54</v>
      </c>
      <c r="G2356" s="2" t="s">
        <v>107</v>
      </c>
      <c r="H2356" s="2" t="s">
        <v>2432</v>
      </c>
      <c r="I2356" s="2">
        <v>2763</v>
      </c>
      <c r="J2356" s="2" t="s">
        <v>56</v>
      </c>
      <c r="K2356" s="2" t="s">
        <v>62</v>
      </c>
      <c r="L2356" s="2" t="s">
        <v>47</v>
      </c>
      <c r="M2356" s="2" t="s">
        <v>50</v>
      </c>
      <c r="N2356" s="2" t="s">
        <v>48</v>
      </c>
      <c r="O2356" s="2">
        <v>4</v>
      </c>
      <c r="P2356" s="2">
        <v>48</v>
      </c>
      <c r="Q2356" s="2">
        <v>2</v>
      </c>
      <c r="R2356" s="2" t="s">
        <v>49</v>
      </c>
      <c r="S2356" s="2">
        <v>1</v>
      </c>
      <c r="T2356" s="2">
        <v>4</v>
      </c>
      <c r="U2356" s="2">
        <v>380</v>
      </c>
      <c r="V2356" s="2">
        <v>40</v>
      </c>
      <c r="W2356" s="2">
        <v>60800</v>
      </c>
      <c r="X2356" s="2" t="e">
        <v>#NAME?</v>
      </c>
      <c r="Y2356" s="2">
        <v>4</v>
      </c>
      <c r="Z2356" s="2">
        <v>1</v>
      </c>
      <c r="AA2356" s="2">
        <v>2</v>
      </c>
      <c r="AB2356" s="2">
        <v>5</v>
      </c>
      <c r="AC2356" s="2">
        <v>11</v>
      </c>
      <c r="AD2356" s="2">
        <v>3</v>
      </c>
      <c r="AE2356" s="2">
        <v>3</v>
      </c>
      <c r="AF2356" s="2">
        <v>0</v>
      </c>
      <c r="AG2356" s="2">
        <v>7</v>
      </c>
      <c r="AH2356" s="2">
        <v>2</v>
      </c>
      <c r="AI2356" s="2">
        <v>1</v>
      </c>
      <c r="AJ2356" s="2">
        <v>0</v>
      </c>
      <c r="AK2356" s="2">
        <v>0</v>
      </c>
      <c r="AL2356" s="2">
        <v>0</v>
      </c>
    </row>
    <row r="2357" spans="1:38">
      <c r="A2357" s="2" t="s">
        <v>50</v>
      </c>
      <c r="B2357" s="2" t="s">
        <v>39</v>
      </c>
      <c r="C2357" s="2" t="s">
        <v>63</v>
      </c>
      <c r="D2357" s="2" t="s">
        <v>53</v>
      </c>
      <c r="E2357" s="2">
        <v>1</v>
      </c>
      <c r="F2357" s="2" t="s">
        <v>54</v>
      </c>
      <c r="G2357" s="2" t="s">
        <v>43</v>
      </c>
      <c r="H2357" s="2" t="s">
        <v>2433</v>
      </c>
      <c r="I2357" s="2">
        <v>2764</v>
      </c>
      <c r="J2357" s="2" t="s">
        <v>56</v>
      </c>
      <c r="K2357" s="2" t="s">
        <v>57</v>
      </c>
      <c r="L2357" s="2" t="s">
        <v>73</v>
      </c>
      <c r="M2357" s="2" t="s">
        <v>50</v>
      </c>
      <c r="N2357" s="2" t="s">
        <v>48</v>
      </c>
      <c r="O2357" s="2">
        <v>2</v>
      </c>
      <c r="P2357" s="2">
        <v>27</v>
      </c>
      <c r="Q2357" s="2">
        <v>4</v>
      </c>
      <c r="R2357" s="2" t="s">
        <v>49</v>
      </c>
      <c r="S2357" s="2">
        <v>1</v>
      </c>
      <c r="T2357" s="2">
        <v>1</v>
      </c>
      <c r="U2357" s="2">
        <v>380</v>
      </c>
      <c r="V2357" s="2">
        <v>40</v>
      </c>
      <c r="W2357" s="2">
        <v>60800</v>
      </c>
      <c r="X2357" s="2" t="e">
        <v>#NAME?</v>
      </c>
      <c r="Y2357" s="2">
        <v>3</v>
      </c>
      <c r="Z2357" s="2">
        <v>1</v>
      </c>
      <c r="AA2357" s="2">
        <v>3</v>
      </c>
      <c r="AB2357" s="2">
        <v>1</v>
      </c>
      <c r="AC2357" s="2">
        <v>11</v>
      </c>
      <c r="AD2357" s="2">
        <v>3</v>
      </c>
      <c r="AE2357" s="2">
        <v>2</v>
      </c>
      <c r="AF2357" s="2">
        <v>3</v>
      </c>
      <c r="AG2357" s="2">
        <v>5</v>
      </c>
      <c r="AH2357" s="2">
        <v>3</v>
      </c>
      <c r="AI2357" s="2">
        <v>5</v>
      </c>
      <c r="AJ2357" s="2">
        <v>3</v>
      </c>
      <c r="AK2357" s="2">
        <v>0</v>
      </c>
      <c r="AL2357" s="2">
        <v>3</v>
      </c>
    </row>
    <row r="2358" spans="1:38">
      <c r="A2358" s="2" t="s">
        <v>50</v>
      </c>
      <c r="B2358" s="2" t="s">
        <v>39</v>
      </c>
      <c r="C2358" s="2" t="s">
        <v>63</v>
      </c>
      <c r="D2358" s="2" t="s">
        <v>53</v>
      </c>
      <c r="E2358" s="2">
        <v>1</v>
      </c>
      <c r="F2358" s="2" t="s">
        <v>54</v>
      </c>
      <c r="G2358" s="2" t="s">
        <v>43</v>
      </c>
      <c r="H2358" s="2" t="s">
        <v>2434</v>
      </c>
      <c r="I2358" s="2">
        <v>2765</v>
      </c>
      <c r="J2358" s="2" t="s">
        <v>56</v>
      </c>
      <c r="K2358" s="2" t="s">
        <v>77</v>
      </c>
      <c r="L2358" s="2" t="s">
        <v>73</v>
      </c>
      <c r="M2358" s="2" t="s">
        <v>38</v>
      </c>
      <c r="N2358" s="2" t="s">
        <v>48</v>
      </c>
      <c r="O2358" s="2">
        <v>2</v>
      </c>
      <c r="P2358" s="2">
        <v>29</v>
      </c>
      <c r="Q2358" s="2">
        <v>7</v>
      </c>
      <c r="R2358" s="2" t="s">
        <v>71</v>
      </c>
      <c r="S2358" s="2">
        <v>1</v>
      </c>
      <c r="T2358" s="2">
        <v>3</v>
      </c>
      <c r="U2358" s="2">
        <v>410</v>
      </c>
      <c r="V2358" s="2">
        <v>40</v>
      </c>
      <c r="W2358" s="2">
        <v>65600</v>
      </c>
      <c r="X2358" s="2" t="e">
        <v>#NAME?</v>
      </c>
      <c r="Y2358" s="2">
        <v>3</v>
      </c>
      <c r="Z2358" s="2">
        <v>2</v>
      </c>
      <c r="AA2358" s="2">
        <v>4</v>
      </c>
      <c r="AB2358" s="2">
        <v>1</v>
      </c>
      <c r="AC2358" s="2">
        <v>11</v>
      </c>
      <c r="AD2358" s="2">
        <v>3</v>
      </c>
      <c r="AE2358" s="2">
        <v>2</v>
      </c>
      <c r="AF2358" s="2">
        <v>2</v>
      </c>
      <c r="AG2358" s="2">
        <v>6</v>
      </c>
      <c r="AH2358" s="2">
        <v>3</v>
      </c>
      <c r="AI2358" s="2">
        <v>6</v>
      </c>
      <c r="AJ2358" s="2">
        <v>0</v>
      </c>
      <c r="AK2358" s="2">
        <v>1</v>
      </c>
      <c r="AL2358" s="2">
        <v>0</v>
      </c>
    </row>
    <row r="2359" spans="1:38">
      <c r="A2359" s="2" t="s">
        <v>50</v>
      </c>
      <c r="B2359" s="2" t="s">
        <v>39</v>
      </c>
      <c r="C2359" s="2" t="s">
        <v>52</v>
      </c>
      <c r="D2359" s="2" t="s">
        <v>53</v>
      </c>
      <c r="E2359" s="2">
        <v>1</v>
      </c>
      <c r="F2359" s="2" t="s">
        <v>54</v>
      </c>
      <c r="G2359" s="2" t="s">
        <v>43</v>
      </c>
      <c r="H2359" s="2" t="s">
        <v>2435</v>
      </c>
      <c r="I2359" s="2">
        <v>2766</v>
      </c>
      <c r="J2359" s="2" t="s">
        <v>56</v>
      </c>
      <c r="K2359" s="2" t="s">
        <v>95</v>
      </c>
      <c r="L2359" s="2" t="s">
        <v>47</v>
      </c>
      <c r="M2359" s="2" t="s">
        <v>50</v>
      </c>
      <c r="N2359" s="2" t="s">
        <v>48</v>
      </c>
      <c r="O2359" s="2">
        <v>3</v>
      </c>
      <c r="P2359" s="2">
        <v>48</v>
      </c>
      <c r="Q2359" s="2">
        <v>1</v>
      </c>
      <c r="R2359" s="2" t="s">
        <v>71</v>
      </c>
      <c r="S2359" s="2">
        <v>1</v>
      </c>
      <c r="T2359" s="2">
        <v>4</v>
      </c>
      <c r="U2359" s="2">
        <v>380</v>
      </c>
      <c r="V2359" s="2">
        <v>40</v>
      </c>
      <c r="W2359" s="2">
        <v>60800</v>
      </c>
      <c r="X2359" s="2" t="e">
        <v>#NAME?</v>
      </c>
      <c r="Y2359" s="2">
        <v>2</v>
      </c>
      <c r="Z2359" s="2">
        <v>5</v>
      </c>
      <c r="AA2359" s="2">
        <v>4</v>
      </c>
      <c r="AB2359" s="2">
        <v>6</v>
      </c>
      <c r="AC2359" s="2">
        <v>12</v>
      </c>
      <c r="AD2359" s="2">
        <v>3</v>
      </c>
      <c r="AE2359" s="2">
        <v>3</v>
      </c>
      <c r="AF2359" s="2">
        <v>0</v>
      </c>
      <c r="AG2359" s="2">
        <v>25</v>
      </c>
      <c r="AH2359" s="2">
        <v>4</v>
      </c>
      <c r="AI2359" s="2">
        <v>1</v>
      </c>
      <c r="AJ2359" s="2">
        <v>0</v>
      </c>
      <c r="AK2359" s="2">
        <v>0</v>
      </c>
      <c r="AL2359" s="2">
        <v>0</v>
      </c>
    </row>
    <row r="2360" spans="1:38">
      <c r="A2360" s="2" t="s">
        <v>50</v>
      </c>
      <c r="B2360" s="2" t="s">
        <v>39</v>
      </c>
      <c r="C2360" s="2" t="s">
        <v>63</v>
      </c>
      <c r="D2360" s="2" t="s">
        <v>53</v>
      </c>
      <c r="E2360" s="2">
        <v>1</v>
      </c>
      <c r="F2360" s="2" t="s">
        <v>54</v>
      </c>
      <c r="G2360" s="2" t="s">
        <v>43</v>
      </c>
      <c r="H2360" s="2" t="s">
        <v>2436</v>
      </c>
      <c r="I2360" s="2">
        <v>2767</v>
      </c>
      <c r="J2360" s="2" t="s">
        <v>45</v>
      </c>
      <c r="K2360" s="2" t="s">
        <v>95</v>
      </c>
      <c r="L2360" s="2" t="s">
        <v>73</v>
      </c>
      <c r="M2360" s="2" t="s">
        <v>50</v>
      </c>
      <c r="N2360" s="2" t="s">
        <v>48</v>
      </c>
      <c r="O2360" s="2">
        <v>2</v>
      </c>
      <c r="P2360" s="2">
        <v>29</v>
      </c>
      <c r="Q2360" s="2">
        <v>1</v>
      </c>
      <c r="R2360" s="2" t="s">
        <v>71</v>
      </c>
      <c r="S2360" s="2">
        <v>1</v>
      </c>
      <c r="T2360" s="2">
        <v>4</v>
      </c>
      <c r="U2360" s="2">
        <v>435</v>
      </c>
      <c r="V2360" s="2">
        <v>40</v>
      </c>
      <c r="W2360" s="2">
        <v>69600</v>
      </c>
      <c r="X2360" s="2" t="e">
        <v>#NAME?</v>
      </c>
      <c r="Y2360" s="2">
        <v>2</v>
      </c>
      <c r="Z2360" s="2">
        <v>4</v>
      </c>
      <c r="AA2360" s="2">
        <v>4</v>
      </c>
      <c r="AB2360" s="2">
        <v>3</v>
      </c>
      <c r="AC2360" s="2">
        <v>14</v>
      </c>
      <c r="AD2360" s="2">
        <v>3</v>
      </c>
      <c r="AE2360" s="2">
        <v>2</v>
      </c>
      <c r="AF2360" s="2">
        <v>2</v>
      </c>
      <c r="AG2360" s="2">
        <v>9</v>
      </c>
      <c r="AH2360" s="2">
        <v>2</v>
      </c>
      <c r="AI2360" s="2">
        <v>7</v>
      </c>
      <c r="AJ2360" s="2">
        <v>7</v>
      </c>
      <c r="AK2360" s="2">
        <v>1</v>
      </c>
      <c r="AL2360" s="2">
        <v>7</v>
      </c>
    </row>
    <row r="2361" spans="1:38">
      <c r="A2361" s="2" t="s">
        <v>50</v>
      </c>
      <c r="B2361" s="2" t="s">
        <v>39</v>
      </c>
      <c r="C2361" s="2" t="s">
        <v>63</v>
      </c>
      <c r="D2361" s="2" t="s">
        <v>53</v>
      </c>
      <c r="E2361" s="2">
        <v>1</v>
      </c>
      <c r="F2361" s="2" t="s">
        <v>54</v>
      </c>
      <c r="G2361" s="2" t="s">
        <v>107</v>
      </c>
      <c r="H2361" s="2" t="s">
        <v>2437</v>
      </c>
      <c r="I2361" s="2">
        <v>2768</v>
      </c>
      <c r="J2361" s="2" t="s">
        <v>45</v>
      </c>
      <c r="K2361" s="2" t="s">
        <v>57</v>
      </c>
      <c r="L2361" s="2" t="s">
        <v>58</v>
      </c>
      <c r="M2361" s="2" t="s">
        <v>50</v>
      </c>
      <c r="N2361" s="2" t="s">
        <v>48</v>
      </c>
      <c r="O2361" s="2">
        <v>5</v>
      </c>
      <c r="P2361" s="2">
        <v>34</v>
      </c>
      <c r="Q2361" s="2">
        <v>20</v>
      </c>
      <c r="R2361" s="2" t="s">
        <v>71</v>
      </c>
      <c r="S2361" s="2">
        <v>1</v>
      </c>
      <c r="T2361" s="2">
        <v>3</v>
      </c>
      <c r="U2361" s="2">
        <v>445</v>
      </c>
      <c r="V2361" s="2">
        <v>40</v>
      </c>
      <c r="W2361" s="2">
        <v>71200</v>
      </c>
      <c r="X2361" s="2" t="e">
        <v>#NAME?</v>
      </c>
      <c r="Y2361" s="2">
        <v>4</v>
      </c>
      <c r="Z2361" s="2">
        <v>1</v>
      </c>
      <c r="AA2361" s="2">
        <v>3</v>
      </c>
      <c r="AB2361" s="2">
        <v>0</v>
      </c>
      <c r="AC2361" s="2">
        <v>17</v>
      </c>
      <c r="AD2361" s="2">
        <v>3</v>
      </c>
      <c r="AE2361" s="2">
        <v>4</v>
      </c>
      <c r="AF2361" s="2">
        <v>0</v>
      </c>
      <c r="AG2361" s="2">
        <v>2</v>
      </c>
      <c r="AH2361" s="2">
        <v>2</v>
      </c>
      <c r="AI2361" s="2">
        <v>1</v>
      </c>
      <c r="AJ2361" s="2">
        <v>0</v>
      </c>
      <c r="AK2361" s="2">
        <v>0</v>
      </c>
      <c r="AL2361" s="2">
        <v>0</v>
      </c>
    </row>
    <row r="2362" spans="1:38">
      <c r="A2362" s="2" t="s">
        <v>50</v>
      </c>
      <c r="B2362" s="2" t="s">
        <v>39</v>
      </c>
      <c r="C2362" s="2" t="s">
        <v>40</v>
      </c>
      <c r="D2362" s="2" t="s">
        <v>53</v>
      </c>
      <c r="E2362" s="2">
        <v>1</v>
      </c>
      <c r="F2362" s="2" t="s">
        <v>42</v>
      </c>
      <c r="G2362" s="2" t="s">
        <v>100</v>
      </c>
      <c r="H2362" s="2" t="s">
        <v>2438</v>
      </c>
      <c r="I2362" s="2">
        <v>2769</v>
      </c>
      <c r="J2362" s="2" t="s">
        <v>56</v>
      </c>
      <c r="K2362" s="2" t="s">
        <v>89</v>
      </c>
      <c r="L2362" s="2" t="s">
        <v>58</v>
      </c>
      <c r="M2362" s="2" t="s">
        <v>50</v>
      </c>
      <c r="N2362" s="2" t="s">
        <v>48</v>
      </c>
      <c r="O2362" s="2">
        <v>5</v>
      </c>
      <c r="P2362" s="2">
        <v>44</v>
      </c>
      <c r="Q2362" s="2">
        <v>5</v>
      </c>
      <c r="R2362" s="2" t="s">
        <v>71</v>
      </c>
      <c r="S2362" s="2">
        <v>1</v>
      </c>
      <c r="T2362" s="2">
        <v>2</v>
      </c>
      <c r="U2362" s="2">
        <v>440</v>
      </c>
      <c r="V2362" s="2">
        <v>40</v>
      </c>
      <c r="W2362" s="2">
        <v>70400</v>
      </c>
      <c r="X2362" s="2" t="e">
        <v>#NAME?</v>
      </c>
      <c r="Y2362" s="2">
        <v>3</v>
      </c>
      <c r="Z2362" s="2">
        <v>5</v>
      </c>
      <c r="AA2362" s="2">
        <v>2</v>
      </c>
      <c r="AB2362" s="2">
        <v>7</v>
      </c>
      <c r="AC2362" s="2">
        <v>11</v>
      </c>
      <c r="AD2362" s="2">
        <v>3</v>
      </c>
      <c r="AE2362" s="2">
        <v>3</v>
      </c>
      <c r="AF2362" s="2">
        <v>1</v>
      </c>
      <c r="AG2362" s="2">
        <v>26</v>
      </c>
      <c r="AH2362" s="2">
        <v>3</v>
      </c>
      <c r="AI2362" s="2">
        <v>22</v>
      </c>
      <c r="AJ2362" s="2">
        <v>9</v>
      </c>
      <c r="AK2362" s="2">
        <v>3</v>
      </c>
      <c r="AL2362" s="2">
        <v>10</v>
      </c>
    </row>
    <row r="2363" spans="1:38">
      <c r="A2363" s="2" t="s">
        <v>50</v>
      </c>
      <c r="B2363" s="2" t="s">
        <v>39</v>
      </c>
      <c r="C2363" s="2" t="s">
        <v>63</v>
      </c>
      <c r="D2363" s="2" t="s">
        <v>53</v>
      </c>
      <c r="E2363" s="2">
        <v>1</v>
      </c>
      <c r="F2363" s="2" t="s">
        <v>42</v>
      </c>
      <c r="G2363" s="2" t="s">
        <v>100</v>
      </c>
      <c r="H2363" s="2" t="s">
        <v>2439</v>
      </c>
      <c r="I2363" s="2">
        <v>2770</v>
      </c>
      <c r="J2363" s="2" t="s">
        <v>56</v>
      </c>
      <c r="K2363" s="2" t="s">
        <v>46</v>
      </c>
      <c r="L2363" s="2" t="s">
        <v>73</v>
      </c>
      <c r="M2363" s="2" t="s">
        <v>38</v>
      </c>
      <c r="N2363" s="2" t="s">
        <v>48</v>
      </c>
      <c r="O2363" s="2">
        <v>3</v>
      </c>
      <c r="P2363" s="2">
        <v>33</v>
      </c>
      <c r="Q2363" s="2">
        <v>10</v>
      </c>
      <c r="R2363" s="2" t="s">
        <v>128</v>
      </c>
      <c r="S2363" s="2">
        <v>1</v>
      </c>
      <c r="T2363" s="2">
        <v>4</v>
      </c>
      <c r="U2363" s="2">
        <v>410</v>
      </c>
      <c r="V2363" s="2">
        <v>40</v>
      </c>
      <c r="W2363" s="2">
        <v>65600</v>
      </c>
      <c r="X2363" s="2" t="e">
        <v>#NAME?</v>
      </c>
      <c r="Y2363" s="2">
        <v>4</v>
      </c>
      <c r="Z2363" s="2">
        <v>3</v>
      </c>
      <c r="AA2363" s="2">
        <v>3</v>
      </c>
      <c r="AB2363" s="2">
        <v>0</v>
      </c>
      <c r="AC2363" s="2">
        <v>14</v>
      </c>
      <c r="AD2363" s="2">
        <v>3</v>
      </c>
      <c r="AE2363" s="2">
        <v>4</v>
      </c>
      <c r="AF2363" s="2">
        <v>2</v>
      </c>
      <c r="AG2363" s="2">
        <v>10</v>
      </c>
      <c r="AH2363" s="2">
        <v>3</v>
      </c>
      <c r="AI2363" s="2">
        <v>9</v>
      </c>
      <c r="AJ2363" s="2">
        <v>8</v>
      </c>
      <c r="AK2363" s="2">
        <v>0</v>
      </c>
      <c r="AL2363" s="2">
        <v>8</v>
      </c>
    </row>
    <row r="2364" spans="1:38">
      <c r="A2364" s="2" t="s">
        <v>50</v>
      </c>
      <c r="B2364" s="2" t="s">
        <v>39</v>
      </c>
      <c r="C2364" s="2" t="s">
        <v>86</v>
      </c>
      <c r="D2364" s="2" t="s">
        <v>53</v>
      </c>
      <c r="E2364" s="2">
        <v>1</v>
      </c>
      <c r="F2364" s="2" t="s">
        <v>54</v>
      </c>
      <c r="G2364" s="2" t="s">
        <v>43</v>
      </c>
      <c r="H2364" s="2" t="s">
        <v>2440</v>
      </c>
      <c r="I2364" s="2">
        <v>2771</v>
      </c>
      <c r="J2364" s="2" t="s">
        <v>45</v>
      </c>
      <c r="K2364" s="2" t="s">
        <v>57</v>
      </c>
      <c r="L2364" s="2" t="s">
        <v>47</v>
      </c>
      <c r="M2364" s="2" t="s">
        <v>38</v>
      </c>
      <c r="N2364" s="2" t="s">
        <v>48</v>
      </c>
      <c r="O2364" s="2">
        <v>2</v>
      </c>
      <c r="P2364" s="2">
        <v>19</v>
      </c>
      <c r="Q2364" s="2">
        <v>25</v>
      </c>
      <c r="R2364" s="2" t="s">
        <v>71</v>
      </c>
      <c r="S2364" s="2">
        <v>1</v>
      </c>
      <c r="T2364" s="2">
        <v>2</v>
      </c>
      <c r="U2364" s="2">
        <v>285</v>
      </c>
      <c r="V2364" s="2">
        <v>40</v>
      </c>
      <c r="W2364" s="2">
        <v>45600</v>
      </c>
      <c r="X2364" s="2" t="e">
        <v>#NAME?</v>
      </c>
      <c r="Y2364" s="2">
        <v>4</v>
      </c>
      <c r="Z2364" s="2">
        <v>1</v>
      </c>
      <c r="AA2364" s="2">
        <v>4</v>
      </c>
      <c r="AB2364" s="2">
        <v>1</v>
      </c>
      <c r="AC2364" s="2">
        <v>12</v>
      </c>
      <c r="AD2364" s="2">
        <v>3</v>
      </c>
      <c r="AE2364" s="2">
        <v>4</v>
      </c>
      <c r="AF2364" s="2">
        <v>0</v>
      </c>
      <c r="AG2364" s="2">
        <v>1</v>
      </c>
      <c r="AH2364" s="2">
        <v>3</v>
      </c>
      <c r="AI2364" s="2">
        <v>1</v>
      </c>
      <c r="AJ2364" s="2">
        <v>0</v>
      </c>
      <c r="AK2364" s="2">
        <v>0</v>
      </c>
      <c r="AL2364" s="2">
        <v>1</v>
      </c>
    </row>
    <row r="2365" spans="1:38">
      <c r="A2365" s="2" t="s">
        <v>50</v>
      </c>
      <c r="B2365" s="2" t="s">
        <v>39</v>
      </c>
      <c r="C2365" s="2" t="s">
        <v>86</v>
      </c>
      <c r="D2365" s="2" t="s">
        <v>53</v>
      </c>
      <c r="E2365" s="2">
        <v>1</v>
      </c>
      <c r="F2365" s="2" t="s">
        <v>54</v>
      </c>
      <c r="G2365" s="2" t="s">
        <v>43</v>
      </c>
      <c r="H2365" s="2" t="s">
        <v>2441</v>
      </c>
      <c r="I2365" s="2">
        <v>2772</v>
      </c>
      <c r="J2365" s="2" t="s">
        <v>56</v>
      </c>
      <c r="K2365" s="2" t="s">
        <v>57</v>
      </c>
      <c r="L2365" s="2" t="s">
        <v>58</v>
      </c>
      <c r="M2365" s="2" t="s">
        <v>50</v>
      </c>
      <c r="N2365" s="2" t="s">
        <v>48</v>
      </c>
      <c r="O2365" s="2">
        <v>2</v>
      </c>
      <c r="P2365" s="2">
        <v>23</v>
      </c>
      <c r="Q2365" s="2">
        <v>1</v>
      </c>
      <c r="R2365" s="2" t="s">
        <v>49</v>
      </c>
      <c r="S2365" s="2">
        <v>1</v>
      </c>
      <c r="T2365" s="2">
        <v>4</v>
      </c>
      <c r="U2365" s="2">
        <v>235</v>
      </c>
      <c r="V2365" s="2">
        <v>40</v>
      </c>
      <c r="W2365" s="2">
        <v>37600</v>
      </c>
      <c r="X2365" s="2" t="e">
        <v>#NAME?</v>
      </c>
      <c r="Y2365" s="2">
        <v>3</v>
      </c>
      <c r="Z2365" s="2">
        <v>1</v>
      </c>
      <c r="AA2365" s="2">
        <v>3</v>
      </c>
      <c r="AB2365" s="2">
        <v>1</v>
      </c>
      <c r="AC2365" s="2">
        <v>22</v>
      </c>
      <c r="AD2365" s="2">
        <v>4</v>
      </c>
      <c r="AE2365" s="2">
        <v>4</v>
      </c>
      <c r="AF2365" s="2">
        <v>1</v>
      </c>
      <c r="AG2365" s="2">
        <v>1</v>
      </c>
      <c r="AH2365" s="2">
        <v>3</v>
      </c>
      <c r="AI2365" s="2">
        <v>1</v>
      </c>
      <c r="AJ2365" s="2">
        <v>0</v>
      </c>
      <c r="AK2365" s="2">
        <v>0</v>
      </c>
      <c r="AL2365" s="2">
        <v>1</v>
      </c>
    </row>
    <row r="2366" spans="1:38">
      <c r="A2366" s="2" t="s">
        <v>38</v>
      </c>
      <c r="B2366" s="2" t="s">
        <v>51</v>
      </c>
      <c r="C2366" s="2" t="s">
        <v>63</v>
      </c>
      <c r="D2366" s="2" t="s">
        <v>41</v>
      </c>
      <c r="E2366" s="2">
        <v>0</v>
      </c>
      <c r="F2366" s="2" t="s">
        <v>42</v>
      </c>
      <c r="G2366" s="2" t="s">
        <v>43</v>
      </c>
      <c r="H2366" s="2" t="s">
        <v>2442</v>
      </c>
      <c r="I2366" s="2">
        <v>2773</v>
      </c>
      <c r="J2366" s="2" t="s">
        <v>56</v>
      </c>
      <c r="K2366" s="2" t="s">
        <v>93</v>
      </c>
      <c r="L2366" s="2" t="s">
        <v>47</v>
      </c>
      <c r="M2366" s="2" t="s">
        <v>38</v>
      </c>
      <c r="N2366" s="2" t="s">
        <v>48</v>
      </c>
      <c r="O2366" s="2">
        <v>4</v>
      </c>
      <c r="P2366" s="2">
        <v>25</v>
      </c>
      <c r="Q2366" s="2">
        <v>24</v>
      </c>
      <c r="R2366" s="2" t="s">
        <v>59</v>
      </c>
      <c r="S2366" s="2">
        <v>1</v>
      </c>
      <c r="T2366" s="2">
        <v>3</v>
      </c>
      <c r="U2366" s="2">
        <v>365</v>
      </c>
      <c r="V2366" s="2">
        <v>40</v>
      </c>
      <c r="W2366" s="2">
        <v>58400</v>
      </c>
      <c r="X2366" s="2" t="e">
        <v>#NAME?</v>
      </c>
      <c r="Y2366" s="2">
        <v>1</v>
      </c>
      <c r="Z2366" s="2">
        <v>1</v>
      </c>
      <c r="AA2366" s="2">
        <v>4</v>
      </c>
      <c r="AB2366" s="2">
        <v>1</v>
      </c>
      <c r="AC2366" s="2">
        <v>14</v>
      </c>
      <c r="AD2366" s="2">
        <v>3</v>
      </c>
      <c r="AE2366" s="2">
        <v>4</v>
      </c>
      <c r="AF2366" s="2">
        <v>0</v>
      </c>
      <c r="AG2366" s="2">
        <v>1</v>
      </c>
      <c r="AH2366" s="2">
        <v>3</v>
      </c>
      <c r="AI2366" s="2">
        <v>1</v>
      </c>
      <c r="AJ2366" s="2">
        <v>0</v>
      </c>
      <c r="AK2366" s="2">
        <v>1</v>
      </c>
      <c r="AL2366" s="2">
        <v>0</v>
      </c>
    </row>
    <row r="2367" spans="1:38">
      <c r="A2367" s="2" t="s">
        <v>50</v>
      </c>
      <c r="B2367" s="2" t="s">
        <v>39</v>
      </c>
      <c r="C2367" s="2" t="s">
        <v>63</v>
      </c>
      <c r="D2367" s="2" t="s">
        <v>53</v>
      </c>
      <c r="E2367" s="2">
        <v>1</v>
      </c>
      <c r="F2367" s="2" t="s">
        <v>54</v>
      </c>
      <c r="G2367" s="2" t="s">
        <v>43</v>
      </c>
      <c r="H2367" s="2" t="s">
        <v>2443</v>
      </c>
      <c r="I2367" s="2">
        <v>2774</v>
      </c>
      <c r="J2367" s="2" t="s">
        <v>56</v>
      </c>
      <c r="K2367" s="2" t="s">
        <v>57</v>
      </c>
      <c r="L2367" s="2" t="s">
        <v>47</v>
      </c>
      <c r="M2367" s="2" t="s">
        <v>38</v>
      </c>
      <c r="N2367" s="2" t="s">
        <v>48</v>
      </c>
      <c r="O2367" s="2">
        <v>2</v>
      </c>
      <c r="P2367" s="2">
        <v>26</v>
      </c>
      <c r="Q2367" s="2">
        <v>4</v>
      </c>
      <c r="R2367" s="2" t="s">
        <v>49</v>
      </c>
      <c r="S2367" s="2">
        <v>1</v>
      </c>
      <c r="T2367" s="2">
        <v>3</v>
      </c>
      <c r="U2367" s="2">
        <v>265</v>
      </c>
      <c r="V2367" s="2">
        <v>40</v>
      </c>
      <c r="W2367" s="2">
        <v>42400</v>
      </c>
      <c r="X2367" s="2" t="e">
        <v>#NAME?</v>
      </c>
      <c r="Y2367" s="2">
        <v>3</v>
      </c>
      <c r="Z2367" s="2">
        <v>1</v>
      </c>
      <c r="AA2367" s="2">
        <v>4</v>
      </c>
      <c r="AB2367" s="2">
        <v>1</v>
      </c>
      <c r="AC2367" s="2">
        <v>20</v>
      </c>
      <c r="AD2367" s="2">
        <v>4</v>
      </c>
      <c r="AE2367" s="2">
        <v>2</v>
      </c>
      <c r="AF2367" s="2">
        <v>0</v>
      </c>
      <c r="AG2367" s="2">
        <v>8</v>
      </c>
      <c r="AH2367" s="2">
        <v>2</v>
      </c>
      <c r="AI2367" s="2">
        <v>8</v>
      </c>
      <c r="AJ2367" s="2">
        <v>5</v>
      </c>
      <c r="AK2367" s="2">
        <v>2</v>
      </c>
      <c r="AL2367" s="2">
        <v>2</v>
      </c>
    </row>
    <row r="2368" spans="1:38">
      <c r="A2368" s="2" t="s">
        <v>38</v>
      </c>
      <c r="B2368" s="2" t="s">
        <v>39</v>
      </c>
      <c r="C2368" s="2" t="s">
        <v>52</v>
      </c>
      <c r="D2368" s="2" t="s">
        <v>41</v>
      </c>
      <c r="E2368" s="2">
        <v>0</v>
      </c>
      <c r="F2368" s="2" t="s">
        <v>42</v>
      </c>
      <c r="G2368" s="2" t="s">
        <v>100</v>
      </c>
      <c r="H2368" s="2" t="s">
        <v>2444</v>
      </c>
      <c r="I2368" s="2">
        <v>2775</v>
      </c>
      <c r="J2368" s="2" t="s">
        <v>45</v>
      </c>
      <c r="K2368" s="2" t="s">
        <v>89</v>
      </c>
      <c r="L2368" s="2" t="s">
        <v>47</v>
      </c>
      <c r="M2368" s="2" t="s">
        <v>38</v>
      </c>
      <c r="N2368" s="2" t="s">
        <v>48</v>
      </c>
      <c r="O2368" s="2">
        <v>2</v>
      </c>
      <c r="P2368" s="2">
        <v>45</v>
      </c>
      <c r="Q2368" s="2">
        <v>2</v>
      </c>
      <c r="R2368" s="2" t="s">
        <v>71</v>
      </c>
      <c r="S2368" s="2">
        <v>1</v>
      </c>
      <c r="T2368" s="2">
        <v>1</v>
      </c>
      <c r="U2368" s="2">
        <v>470</v>
      </c>
      <c r="V2368" s="2">
        <v>40</v>
      </c>
      <c r="W2368" s="2">
        <v>75200</v>
      </c>
      <c r="X2368" s="2" t="e">
        <v>#NAME?</v>
      </c>
      <c r="Y2368" s="2">
        <v>1</v>
      </c>
      <c r="Z2368" s="2">
        <v>5</v>
      </c>
      <c r="AA2368" s="2">
        <v>2</v>
      </c>
      <c r="AB2368" s="2">
        <v>2</v>
      </c>
      <c r="AC2368" s="2">
        <v>16</v>
      </c>
      <c r="AD2368" s="2">
        <v>3</v>
      </c>
      <c r="AE2368" s="2">
        <v>1</v>
      </c>
      <c r="AF2368" s="2">
        <v>0</v>
      </c>
      <c r="AG2368" s="2">
        <v>26</v>
      </c>
      <c r="AH2368" s="2">
        <v>3</v>
      </c>
      <c r="AI2368" s="2">
        <v>24</v>
      </c>
      <c r="AJ2368" s="2">
        <v>10</v>
      </c>
      <c r="AK2368" s="2">
        <v>1</v>
      </c>
      <c r="AL2368" s="2">
        <v>11</v>
      </c>
    </row>
    <row r="2369" spans="1:38">
      <c r="A2369" s="2" t="s">
        <v>50</v>
      </c>
      <c r="B2369" s="2" t="s">
        <v>85</v>
      </c>
      <c r="C2369" s="2" t="s">
        <v>69</v>
      </c>
      <c r="D2369" s="2" t="s">
        <v>53</v>
      </c>
      <c r="E2369" s="2">
        <v>1</v>
      </c>
      <c r="F2369" s="2" t="s">
        <v>54</v>
      </c>
      <c r="G2369" s="2" t="s">
        <v>66</v>
      </c>
      <c r="H2369" s="2" t="s">
        <v>2445</v>
      </c>
      <c r="I2369" s="2">
        <v>2776</v>
      </c>
      <c r="J2369" s="2" t="s">
        <v>56</v>
      </c>
      <c r="K2369" s="2" t="s">
        <v>77</v>
      </c>
      <c r="L2369" s="2" t="s">
        <v>73</v>
      </c>
      <c r="M2369" s="2" t="s">
        <v>38</v>
      </c>
      <c r="N2369" s="2" t="s">
        <v>48</v>
      </c>
      <c r="O2369" s="2">
        <v>3</v>
      </c>
      <c r="P2369" s="2">
        <v>55</v>
      </c>
      <c r="Q2369" s="2">
        <v>8</v>
      </c>
      <c r="R2369" s="2" t="s">
        <v>59</v>
      </c>
      <c r="S2369" s="2">
        <v>1</v>
      </c>
      <c r="T2369" s="2">
        <v>4</v>
      </c>
      <c r="U2369" s="2">
        <v>185</v>
      </c>
      <c r="V2369" s="2">
        <v>40</v>
      </c>
      <c r="W2369" s="2">
        <v>29600</v>
      </c>
      <c r="X2369" s="2" t="e">
        <v>#NAME?</v>
      </c>
      <c r="Y2369" s="2">
        <v>2</v>
      </c>
      <c r="Z2369" s="2">
        <v>4</v>
      </c>
      <c r="AA2369" s="2">
        <v>2</v>
      </c>
      <c r="AB2369" s="2">
        <v>1</v>
      </c>
      <c r="AC2369" s="2">
        <v>15</v>
      </c>
      <c r="AD2369" s="2">
        <v>3</v>
      </c>
      <c r="AE2369" s="2">
        <v>4</v>
      </c>
      <c r="AF2369" s="2">
        <v>1</v>
      </c>
      <c r="AG2369" s="2">
        <v>34</v>
      </c>
      <c r="AH2369" s="2">
        <v>3</v>
      </c>
      <c r="AI2369" s="2">
        <v>33</v>
      </c>
      <c r="AJ2369" s="2">
        <v>9</v>
      </c>
      <c r="AK2369" s="2">
        <v>15</v>
      </c>
      <c r="AL2369" s="2">
        <v>0</v>
      </c>
    </row>
    <row r="2370" spans="1:38">
      <c r="A2370" s="2" t="s">
        <v>38</v>
      </c>
      <c r="B2370" s="2" t="s">
        <v>51</v>
      </c>
      <c r="C2370" s="2" t="s">
        <v>86</v>
      </c>
      <c r="D2370" s="2" t="s">
        <v>41</v>
      </c>
      <c r="E2370" s="2">
        <v>0</v>
      </c>
      <c r="F2370" s="2" t="s">
        <v>54</v>
      </c>
      <c r="G2370" s="2" t="s">
        <v>43</v>
      </c>
      <c r="H2370" s="2" t="s">
        <v>2446</v>
      </c>
      <c r="I2370" s="2">
        <v>2777</v>
      </c>
      <c r="J2370" s="2" t="s">
        <v>45</v>
      </c>
      <c r="K2370" s="2" t="s">
        <v>62</v>
      </c>
      <c r="L2370" s="2" t="s">
        <v>47</v>
      </c>
      <c r="M2370" s="2" t="s">
        <v>50</v>
      </c>
      <c r="N2370" s="2" t="s">
        <v>48</v>
      </c>
      <c r="O2370" s="2">
        <v>2</v>
      </c>
      <c r="P2370" s="2">
        <v>21</v>
      </c>
      <c r="Q2370" s="2">
        <v>10</v>
      </c>
      <c r="R2370" s="2" t="s">
        <v>49</v>
      </c>
      <c r="S2370" s="2">
        <v>1</v>
      </c>
      <c r="T2370" s="2">
        <v>1</v>
      </c>
      <c r="U2370" s="2">
        <v>225</v>
      </c>
      <c r="V2370" s="2">
        <v>40</v>
      </c>
      <c r="W2370" s="2">
        <v>36000</v>
      </c>
      <c r="X2370" s="2" t="e">
        <v>#NAME?</v>
      </c>
      <c r="Y2370" s="2">
        <v>2</v>
      </c>
      <c r="Z2370" s="2">
        <v>1</v>
      </c>
      <c r="AA2370" s="2">
        <v>3</v>
      </c>
      <c r="AB2370" s="2">
        <v>1</v>
      </c>
      <c r="AC2370" s="2">
        <v>20</v>
      </c>
      <c r="AD2370" s="2">
        <v>4</v>
      </c>
      <c r="AE2370" s="2">
        <v>3</v>
      </c>
      <c r="AF2370" s="2">
        <v>0</v>
      </c>
      <c r="AG2370" s="2">
        <v>2</v>
      </c>
      <c r="AH2370" s="2">
        <v>1</v>
      </c>
      <c r="AI2370" s="2">
        <v>2</v>
      </c>
      <c r="AJ2370" s="2">
        <v>2</v>
      </c>
      <c r="AK2370" s="2">
        <v>2</v>
      </c>
      <c r="AL2370" s="2">
        <v>2</v>
      </c>
    </row>
    <row r="2371" spans="1:38">
      <c r="A2371" s="2" t="s">
        <v>50</v>
      </c>
      <c r="B2371" s="2" t="s">
        <v>39</v>
      </c>
      <c r="C2371" s="2" t="s">
        <v>52</v>
      </c>
      <c r="D2371" s="2" t="s">
        <v>53</v>
      </c>
      <c r="E2371" s="2">
        <v>1</v>
      </c>
      <c r="F2371" s="2" t="s">
        <v>42</v>
      </c>
      <c r="G2371" s="2" t="s">
        <v>100</v>
      </c>
      <c r="H2371" s="2" t="s">
        <v>2447</v>
      </c>
      <c r="I2371" s="2">
        <v>2778</v>
      </c>
      <c r="J2371" s="2" t="s">
        <v>45</v>
      </c>
      <c r="K2371" s="2" t="s">
        <v>89</v>
      </c>
      <c r="L2371" s="2" t="s">
        <v>58</v>
      </c>
      <c r="M2371" s="2" t="s">
        <v>50</v>
      </c>
      <c r="N2371" s="2" t="s">
        <v>48</v>
      </c>
      <c r="O2371" s="2">
        <v>2</v>
      </c>
      <c r="P2371" s="2">
        <v>46</v>
      </c>
      <c r="Q2371" s="2">
        <v>4</v>
      </c>
      <c r="R2371" s="2" t="s">
        <v>49</v>
      </c>
      <c r="S2371" s="2">
        <v>1</v>
      </c>
      <c r="T2371" s="2">
        <v>4</v>
      </c>
      <c r="U2371" s="2">
        <v>165</v>
      </c>
      <c r="V2371" s="2">
        <v>40</v>
      </c>
      <c r="W2371" s="2">
        <v>26400</v>
      </c>
      <c r="X2371" s="2" t="e">
        <v>#NAME?</v>
      </c>
      <c r="Y2371" s="2">
        <v>2</v>
      </c>
      <c r="Z2371" s="2">
        <v>5</v>
      </c>
      <c r="AA2371" s="2">
        <v>2</v>
      </c>
      <c r="AB2371" s="2">
        <v>2</v>
      </c>
      <c r="AC2371" s="2">
        <v>14</v>
      </c>
      <c r="AD2371" s="2">
        <v>3</v>
      </c>
      <c r="AE2371" s="2">
        <v>3</v>
      </c>
      <c r="AF2371" s="2">
        <v>1</v>
      </c>
      <c r="AG2371" s="2">
        <v>26</v>
      </c>
      <c r="AH2371" s="2">
        <v>3</v>
      </c>
      <c r="AI2371" s="2">
        <v>11</v>
      </c>
      <c r="AJ2371" s="2">
        <v>4</v>
      </c>
      <c r="AK2371" s="2">
        <v>0</v>
      </c>
      <c r="AL2371" s="2">
        <v>8</v>
      </c>
    </row>
    <row r="2372" spans="1:38">
      <c r="A2372" s="2" t="s">
        <v>50</v>
      </c>
      <c r="B2372" s="2" t="s">
        <v>39</v>
      </c>
      <c r="C2372" s="2" t="s">
        <v>63</v>
      </c>
      <c r="D2372" s="2" t="s">
        <v>53</v>
      </c>
      <c r="E2372" s="2">
        <v>1</v>
      </c>
      <c r="F2372" s="2" t="s">
        <v>42</v>
      </c>
      <c r="G2372" s="2" t="s">
        <v>100</v>
      </c>
      <c r="H2372" s="2" t="s">
        <v>2448</v>
      </c>
      <c r="I2372" s="2">
        <v>2779</v>
      </c>
      <c r="J2372" s="2" t="s">
        <v>45</v>
      </c>
      <c r="K2372" s="2" t="s">
        <v>46</v>
      </c>
      <c r="L2372" s="2" t="s">
        <v>47</v>
      </c>
      <c r="M2372" s="2" t="s">
        <v>38</v>
      </c>
      <c r="N2372" s="2" t="s">
        <v>48</v>
      </c>
      <c r="O2372" s="2">
        <v>3</v>
      </c>
      <c r="P2372" s="2">
        <v>34</v>
      </c>
      <c r="Q2372" s="2">
        <v>2</v>
      </c>
      <c r="R2372" s="2" t="s">
        <v>71</v>
      </c>
      <c r="S2372" s="2">
        <v>1</v>
      </c>
      <c r="T2372" s="2">
        <v>3</v>
      </c>
      <c r="U2372" s="2">
        <v>430</v>
      </c>
      <c r="V2372" s="2">
        <v>40</v>
      </c>
      <c r="W2372" s="2">
        <v>68800</v>
      </c>
      <c r="X2372" s="2" t="e">
        <v>#NAME?</v>
      </c>
      <c r="Y2372" s="2">
        <v>3</v>
      </c>
      <c r="Z2372" s="2">
        <v>2</v>
      </c>
      <c r="AA2372" s="2">
        <v>1</v>
      </c>
      <c r="AB2372" s="2">
        <v>0</v>
      </c>
      <c r="AC2372" s="2">
        <v>12</v>
      </c>
      <c r="AD2372" s="2">
        <v>3</v>
      </c>
      <c r="AE2372" s="2">
        <v>4</v>
      </c>
      <c r="AF2372" s="2">
        <v>0</v>
      </c>
      <c r="AG2372" s="2">
        <v>4</v>
      </c>
      <c r="AH2372" s="2">
        <v>3</v>
      </c>
      <c r="AI2372" s="2">
        <v>3</v>
      </c>
      <c r="AJ2372" s="2">
        <v>2</v>
      </c>
      <c r="AK2372" s="2">
        <v>0</v>
      </c>
      <c r="AL2372" s="2">
        <v>2</v>
      </c>
    </row>
    <row r="2373" spans="1:38">
      <c r="A2373" s="2" t="s">
        <v>50</v>
      </c>
      <c r="B2373" s="2" t="s">
        <v>51</v>
      </c>
      <c r="C2373" s="2" t="s">
        <v>52</v>
      </c>
      <c r="D2373" s="2" t="s">
        <v>53</v>
      </c>
      <c r="E2373" s="2">
        <v>1</v>
      </c>
      <c r="F2373" s="2" t="s">
        <v>42</v>
      </c>
      <c r="G2373" s="2" t="s">
        <v>43</v>
      </c>
      <c r="H2373" s="2" t="s">
        <v>2449</v>
      </c>
      <c r="I2373" s="2">
        <v>2780</v>
      </c>
      <c r="J2373" s="2" t="s">
        <v>56</v>
      </c>
      <c r="K2373" s="2" t="s">
        <v>89</v>
      </c>
      <c r="L2373" s="2" t="s">
        <v>73</v>
      </c>
      <c r="M2373" s="2" t="s">
        <v>38</v>
      </c>
      <c r="N2373" s="2" t="s">
        <v>48</v>
      </c>
      <c r="O2373" s="2">
        <v>5</v>
      </c>
      <c r="P2373" s="2">
        <v>51</v>
      </c>
      <c r="Q2373" s="2">
        <v>9</v>
      </c>
      <c r="R2373" s="2" t="s">
        <v>71</v>
      </c>
      <c r="S2373" s="2">
        <v>1</v>
      </c>
      <c r="T2373" s="2">
        <v>4</v>
      </c>
      <c r="U2373" s="2">
        <v>415</v>
      </c>
      <c r="V2373" s="2">
        <v>40</v>
      </c>
      <c r="W2373" s="2">
        <v>66400</v>
      </c>
      <c r="X2373" s="2" t="e">
        <v>#NAME?</v>
      </c>
      <c r="Y2373" s="2">
        <v>3</v>
      </c>
      <c r="Z2373" s="2">
        <v>5</v>
      </c>
      <c r="AA2373" s="2">
        <v>2</v>
      </c>
      <c r="AB2373" s="2">
        <v>4</v>
      </c>
      <c r="AC2373" s="2">
        <v>24</v>
      </c>
      <c r="AD2373" s="2">
        <v>4</v>
      </c>
      <c r="AE2373" s="2">
        <v>1</v>
      </c>
      <c r="AF2373" s="2">
        <v>1</v>
      </c>
      <c r="AG2373" s="2">
        <v>31</v>
      </c>
      <c r="AH2373" s="2">
        <v>2</v>
      </c>
      <c r="AI2373" s="2">
        <v>29</v>
      </c>
      <c r="AJ2373" s="2">
        <v>10</v>
      </c>
      <c r="AK2373" s="2">
        <v>11</v>
      </c>
      <c r="AL2373" s="2">
        <v>10</v>
      </c>
    </row>
    <row r="2374" spans="1:38">
      <c r="A2374" s="2" t="s">
        <v>50</v>
      </c>
      <c r="B2374" s="2" t="s">
        <v>39</v>
      </c>
      <c r="C2374" s="2" t="s">
        <v>69</v>
      </c>
      <c r="D2374" s="2" t="s">
        <v>53</v>
      </c>
      <c r="E2374" s="2">
        <v>1</v>
      </c>
      <c r="F2374" s="2" t="s">
        <v>54</v>
      </c>
      <c r="G2374" s="2" t="s">
        <v>66</v>
      </c>
      <c r="H2374" s="2" t="s">
        <v>2450</v>
      </c>
      <c r="I2374" s="2">
        <v>2781</v>
      </c>
      <c r="J2374" s="2" t="s">
        <v>56</v>
      </c>
      <c r="K2374" s="2" t="s">
        <v>75</v>
      </c>
      <c r="L2374" s="2" t="s">
        <v>47</v>
      </c>
      <c r="M2374" s="2" t="s">
        <v>50</v>
      </c>
      <c r="N2374" s="2" t="s">
        <v>48</v>
      </c>
      <c r="O2374" s="2">
        <v>6</v>
      </c>
      <c r="P2374" s="2">
        <v>59</v>
      </c>
      <c r="Q2374" s="2">
        <v>18</v>
      </c>
      <c r="R2374" s="2" t="s">
        <v>65</v>
      </c>
      <c r="S2374" s="2">
        <v>1</v>
      </c>
      <c r="T2374" s="2">
        <v>4</v>
      </c>
      <c r="U2374" s="2">
        <v>335</v>
      </c>
      <c r="V2374" s="2">
        <v>40</v>
      </c>
      <c r="W2374" s="2">
        <v>53600</v>
      </c>
      <c r="X2374" s="2" t="e">
        <v>#NAME?</v>
      </c>
      <c r="Y2374" s="2">
        <v>3</v>
      </c>
      <c r="Z2374" s="2">
        <v>3</v>
      </c>
      <c r="AA2374" s="2">
        <v>4</v>
      </c>
      <c r="AB2374" s="2">
        <v>6</v>
      </c>
      <c r="AC2374" s="2">
        <v>12</v>
      </c>
      <c r="AD2374" s="2">
        <v>3</v>
      </c>
      <c r="AE2374" s="2">
        <v>4</v>
      </c>
      <c r="AF2374" s="2">
        <v>0</v>
      </c>
      <c r="AG2374" s="2">
        <v>25</v>
      </c>
      <c r="AH2374" s="2">
        <v>2</v>
      </c>
      <c r="AI2374" s="2">
        <v>9</v>
      </c>
      <c r="AJ2374" s="2">
        <v>7</v>
      </c>
      <c r="AK2374" s="2">
        <v>5</v>
      </c>
      <c r="AL2374" s="2">
        <v>4</v>
      </c>
    </row>
    <row r="2375" spans="1:38">
      <c r="A2375" s="2" t="s">
        <v>50</v>
      </c>
      <c r="B2375" s="2" t="s">
        <v>51</v>
      </c>
      <c r="C2375" s="2" t="s">
        <v>63</v>
      </c>
      <c r="D2375" s="2" t="s">
        <v>53</v>
      </c>
      <c r="E2375" s="2">
        <v>1</v>
      </c>
      <c r="F2375" s="2" t="s">
        <v>54</v>
      </c>
      <c r="G2375" s="2" t="s">
        <v>66</v>
      </c>
      <c r="H2375" s="2" t="s">
        <v>2451</v>
      </c>
      <c r="I2375" s="2">
        <v>2782</v>
      </c>
      <c r="J2375" s="2" t="s">
        <v>45</v>
      </c>
      <c r="K2375" s="2" t="s">
        <v>62</v>
      </c>
      <c r="L2375" s="2" t="s">
        <v>73</v>
      </c>
      <c r="M2375" s="2" t="s">
        <v>50</v>
      </c>
      <c r="N2375" s="2" t="s">
        <v>48</v>
      </c>
      <c r="O2375" s="2">
        <v>2</v>
      </c>
      <c r="P2375" s="2">
        <v>34</v>
      </c>
      <c r="Q2375" s="2">
        <v>19</v>
      </c>
      <c r="R2375" s="2" t="s">
        <v>71</v>
      </c>
      <c r="S2375" s="2">
        <v>1</v>
      </c>
      <c r="T2375" s="2">
        <v>3</v>
      </c>
      <c r="U2375" s="2">
        <v>230</v>
      </c>
      <c r="V2375" s="2">
        <v>40</v>
      </c>
      <c r="W2375" s="2">
        <v>36800</v>
      </c>
      <c r="X2375" s="2" t="e">
        <v>#NAME?</v>
      </c>
      <c r="Y2375" s="2">
        <v>3</v>
      </c>
      <c r="Z2375" s="2">
        <v>2</v>
      </c>
      <c r="AA2375" s="2">
        <v>2</v>
      </c>
      <c r="AB2375" s="2">
        <v>4</v>
      </c>
      <c r="AC2375" s="2">
        <v>13</v>
      </c>
      <c r="AD2375" s="2">
        <v>3</v>
      </c>
      <c r="AE2375" s="2">
        <v>3</v>
      </c>
      <c r="AF2375" s="2">
        <v>2</v>
      </c>
      <c r="AG2375" s="2">
        <v>15</v>
      </c>
      <c r="AH2375" s="2">
        <v>4</v>
      </c>
      <c r="AI2375" s="2">
        <v>11</v>
      </c>
      <c r="AJ2375" s="2">
        <v>8</v>
      </c>
      <c r="AK2375" s="2">
        <v>5</v>
      </c>
      <c r="AL2375" s="2">
        <v>10</v>
      </c>
    </row>
    <row r="2376" spans="1:38">
      <c r="A2376" s="2" t="s">
        <v>50</v>
      </c>
      <c r="B2376" s="2" t="s">
        <v>51</v>
      </c>
      <c r="C2376" s="2" t="s">
        <v>63</v>
      </c>
      <c r="D2376" s="2" t="s">
        <v>53</v>
      </c>
      <c r="E2376" s="2">
        <v>1</v>
      </c>
      <c r="F2376" s="2" t="s">
        <v>54</v>
      </c>
      <c r="G2376" s="2" t="s">
        <v>66</v>
      </c>
      <c r="H2376" s="2" t="s">
        <v>2452</v>
      </c>
      <c r="I2376" s="2">
        <v>2783</v>
      </c>
      <c r="J2376" s="2" t="s">
        <v>56</v>
      </c>
      <c r="K2376" s="2" t="s">
        <v>62</v>
      </c>
      <c r="L2376" s="2" t="s">
        <v>47</v>
      </c>
      <c r="M2376" s="2" t="s">
        <v>38</v>
      </c>
      <c r="N2376" s="2" t="s">
        <v>48</v>
      </c>
      <c r="O2376" s="2">
        <v>2</v>
      </c>
      <c r="P2376" s="2">
        <v>28</v>
      </c>
      <c r="Q2376" s="2">
        <v>1</v>
      </c>
      <c r="R2376" s="2" t="s">
        <v>65</v>
      </c>
      <c r="S2376" s="2">
        <v>1</v>
      </c>
      <c r="T2376" s="2">
        <v>4</v>
      </c>
      <c r="U2376" s="2">
        <v>220</v>
      </c>
      <c r="V2376" s="2">
        <v>40</v>
      </c>
      <c r="W2376" s="2">
        <v>35200</v>
      </c>
      <c r="X2376" s="2" t="e">
        <v>#NAME?</v>
      </c>
      <c r="Y2376" s="2">
        <v>3</v>
      </c>
      <c r="Z2376" s="2">
        <v>1</v>
      </c>
      <c r="AA2376" s="2">
        <v>3</v>
      </c>
      <c r="AB2376" s="2">
        <v>0</v>
      </c>
      <c r="AC2376" s="2">
        <v>11</v>
      </c>
      <c r="AD2376" s="2">
        <v>3</v>
      </c>
      <c r="AE2376" s="2">
        <v>3</v>
      </c>
      <c r="AF2376" s="2">
        <v>0</v>
      </c>
      <c r="AG2376" s="2">
        <v>5</v>
      </c>
      <c r="AH2376" s="2">
        <v>2</v>
      </c>
      <c r="AI2376" s="2">
        <v>4</v>
      </c>
      <c r="AJ2376" s="2">
        <v>2</v>
      </c>
      <c r="AK2376" s="2">
        <v>0</v>
      </c>
      <c r="AL2376" s="2">
        <v>2</v>
      </c>
    </row>
    <row r="2377" spans="1:38">
      <c r="A2377" s="2" t="s">
        <v>50</v>
      </c>
      <c r="B2377" s="2" t="s">
        <v>39</v>
      </c>
      <c r="C2377" s="2" t="s">
        <v>40</v>
      </c>
      <c r="D2377" s="2" t="s">
        <v>53</v>
      </c>
      <c r="E2377" s="2">
        <v>1</v>
      </c>
      <c r="F2377" s="2" t="s">
        <v>54</v>
      </c>
      <c r="G2377" s="2" t="s">
        <v>43</v>
      </c>
      <c r="H2377" s="2" t="s">
        <v>2453</v>
      </c>
      <c r="I2377" s="2">
        <v>2784</v>
      </c>
      <c r="J2377" s="2" t="s">
        <v>56</v>
      </c>
      <c r="K2377" s="2" t="s">
        <v>89</v>
      </c>
      <c r="L2377" s="2" t="s">
        <v>73</v>
      </c>
      <c r="M2377" s="2" t="s">
        <v>50</v>
      </c>
      <c r="N2377" s="2" t="s">
        <v>48</v>
      </c>
      <c r="O2377" s="2">
        <v>4</v>
      </c>
      <c r="P2377" s="2">
        <v>44</v>
      </c>
      <c r="Q2377" s="2">
        <v>4</v>
      </c>
      <c r="R2377" s="2" t="s">
        <v>49</v>
      </c>
      <c r="S2377" s="2">
        <v>1</v>
      </c>
      <c r="T2377" s="2">
        <v>3</v>
      </c>
      <c r="U2377" s="2">
        <v>460</v>
      </c>
      <c r="V2377" s="2">
        <v>40</v>
      </c>
      <c r="W2377" s="2">
        <v>73600</v>
      </c>
      <c r="X2377" s="2" t="e">
        <v>#NAME?</v>
      </c>
      <c r="Y2377" s="2">
        <v>4</v>
      </c>
      <c r="Z2377" s="2">
        <v>5</v>
      </c>
      <c r="AA2377" s="2">
        <v>1</v>
      </c>
      <c r="AB2377" s="2">
        <v>1</v>
      </c>
      <c r="AC2377" s="2">
        <v>14</v>
      </c>
      <c r="AD2377" s="2">
        <v>3</v>
      </c>
      <c r="AE2377" s="2">
        <v>4</v>
      </c>
      <c r="AF2377" s="2">
        <v>2</v>
      </c>
      <c r="AG2377" s="2">
        <v>26</v>
      </c>
      <c r="AH2377" s="2">
        <v>2</v>
      </c>
      <c r="AI2377" s="2">
        <v>25</v>
      </c>
      <c r="AJ2377" s="2">
        <v>9</v>
      </c>
      <c r="AK2377" s="2">
        <v>14</v>
      </c>
      <c r="AL2377" s="2">
        <v>13</v>
      </c>
    </row>
    <row r="2378" spans="1:38">
      <c r="A2378" s="2" t="s">
        <v>50</v>
      </c>
      <c r="B2378" s="2" t="s">
        <v>51</v>
      </c>
      <c r="C2378" s="2" t="s">
        <v>63</v>
      </c>
      <c r="D2378" s="2" t="s">
        <v>53</v>
      </c>
      <c r="E2378" s="2">
        <v>1</v>
      </c>
      <c r="F2378" s="2" t="s">
        <v>155</v>
      </c>
      <c r="G2378" s="2" t="s">
        <v>43</v>
      </c>
      <c r="H2378" s="2" t="s">
        <v>2454</v>
      </c>
      <c r="I2378" s="2">
        <v>2785</v>
      </c>
      <c r="J2378" s="2" t="s">
        <v>56</v>
      </c>
      <c r="K2378" s="2" t="s">
        <v>157</v>
      </c>
      <c r="L2378" s="2" t="s">
        <v>58</v>
      </c>
      <c r="M2378" s="2" t="s">
        <v>50</v>
      </c>
      <c r="N2378" s="2" t="s">
        <v>48</v>
      </c>
      <c r="O2378" s="2">
        <v>5</v>
      </c>
      <c r="P2378" s="2">
        <v>34</v>
      </c>
      <c r="Q2378" s="2">
        <v>11</v>
      </c>
      <c r="R2378" s="2" t="s">
        <v>71</v>
      </c>
      <c r="S2378" s="2">
        <v>1</v>
      </c>
      <c r="T2378" s="2">
        <v>3</v>
      </c>
      <c r="U2378" s="2">
        <v>280</v>
      </c>
      <c r="V2378" s="2">
        <v>40</v>
      </c>
      <c r="W2378" s="2">
        <v>44800</v>
      </c>
      <c r="X2378" s="2" t="e">
        <v>#NAME?</v>
      </c>
      <c r="Y2378" s="2">
        <v>2</v>
      </c>
      <c r="Z2378" s="2">
        <v>2</v>
      </c>
      <c r="AA2378" s="2">
        <v>2</v>
      </c>
      <c r="AB2378" s="2">
        <v>4</v>
      </c>
      <c r="AC2378" s="2">
        <v>11</v>
      </c>
      <c r="AD2378" s="2">
        <v>3</v>
      </c>
      <c r="AE2378" s="2">
        <v>4</v>
      </c>
      <c r="AF2378" s="2">
        <v>2</v>
      </c>
      <c r="AG2378" s="2">
        <v>14</v>
      </c>
      <c r="AH2378" s="2">
        <v>4</v>
      </c>
      <c r="AI2378" s="2">
        <v>10</v>
      </c>
      <c r="AJ2378" s="2">
        <v>9</v>
      </c>
      <c r="AK2378" s="2">
        <v>1</v>
      </c>
      <c r="AL2378" s="2">
        <v>8</v>
      </c>
    </row>
    <row r="2379" spans="1:38">
      <c r="A2379" s="2" t="s">
        <v>50</v>
      </c>
      <c r="B2379" s="2" t="s">
        <v>39</v>
      </c>
      <c r="C2379" s="2" t="s">
        <v>40</v>
      </c>
      <c r="D2379" s="2" t="s">
        <v>53</v>
      </c>
      <c r="E2379" s="2">
        <v>1</v>
      </c>
      <c r="F2379" s="2" t="s">
        <v>54</v>
      </c>
      <c r="G2379" s="2" t="s">
        <v>43</v>
      </c>
      <c r="H2379" s="2" t="s">
        <v>2455</v>
      </c>
      <c r="I2379" s="2">
        <v>2786</v>
      </c>
      <c r="J2379" s="2" t="s">
        <v>56</v>
      </c>
      <c r="K2379" s="2" t="s">
        <v>57</v>
      </c>
      <c r="L2379" s="2" t="s">
        <v>58</v>
      </c>
      <c r="M2379" s="2" t="s">
        <v>38</v>
      </c>
      <c r="N2379" s="2" t="s">
        <v>48</v>
      </c>
      <c r="O2379" s="2">
        <v>3</v>
      </c>
      <c r="P2379" s="2">
        <v>35</v>
      </c>
      <c r="Q2379" s="2">
        <v>6</v>
      </c>
      <c r="R2379" s="2" t="s">
        <v>59</v>
      </c>
      <c r="S2379" s="2">
        <v>1</v>
      </c>
      <c r="T2379" s="2">
        <v>3</v>
      </c>
      <c r="U2379" s="2">
        <v>330</v>
      </c>
      <c r="V2379" s="2">
        <v>40</v>
      </c>
      <c r="W2379" s="2">
        <v>52800</v>
      </c>
      <c r="X2379" s="2" t="e">
        <v>#NAME?</v>
      </c>
      <c r="Y2379" s="2">
        <v>3</v>
      </c>
      <c r="Z2379" s="2">
        <v>1</v>
      </c>
      <c r="AA2379" s="2">
        <v>3</v>
      </c>
      <c r="AB2379" s="2">
        <v>0</v>
      </c>
      <c r="AC2379" s="2">
        <v>14</v>
      </c>
      <c r="AD2379" s="2">
        <v>3</v>
      </c>
      <c r="AE2379" s="2">
        <v>4</v>
      </c>
      <c r="AF2379" s="2">
        <v>0</v>
      </c>
      <c r="AG2379" s="2">
        <v>4</v>
      </c>
      <c r="AH2379" s="2">
        <v>3</v>
      </c>
      <c r="AI2379" s="2">
        <v>3</v>
      </c>
      <c r="AJ2379" s="2">
        <v>2</v>
      </c>
      <c r="AK2379" s="2">
        <v>2</v>
      </c>
      <c r="AL2379" s="2">
        <v>2</v>
      </c>
    </row>
    <row r="2380" spans="1:38">
      <c r="A2380" s="2" t="s">
        <v>50</v>
      </c>
      <c r="B2380" s="2" t="s">
        <v>39</v>
      </c>
      <c r="C2380" s="2" t="s">
        <v>40</v>
      </c>
      <c r="D2380" s="2" t="s">
        <v>53</v>
      </c>
      <c r="E2380" s="2">
        <v>1</v>
      </c>
      <c r="F2380" s="2" t="s">
        <v>54</v>
      </c>
      <c r="G2380" s="2" t="s">
        <v>66</v>
      </c>
      <c r="H2380" s="2" t="s">
        <v>2456</v>
      </c>
      <c r="I2380" s="2">
        <v>2787</v>
      </c>
      <c r="J2380" s="2" t="s">
        <v>45</v>
      </c>
      <c r="K2380" s="2" t="s">
        <v>57</v>
      </c>
      <c r="L2380" s="2" t="s">
        <v>58</v>
      </c>
      <c r="M2380" s="2" t="s">
        <v>38</v>
      </c>
      <c r="N2380" s="2" t="s">
        <v>48</v>
      </c>
      <c r="O2380" s="2">
        <v>2</v>
      </c>
      <c r="P2380" s="2">
        <v>42</v>
      </c>
      <c r="Q2380" s="2">
        <v>7</v>
      </c>
      <c r="R2380" s="2" t="s">
        <v>65</v>
      </c>
      <c r="S2380" s="2">
        <v>1</v>
      </c>
      <c r="T2380" s="2">
        <v>2</v>
      </c>
      <c r="U2380" s="2">
        <v>390</v>
      </c>
      <c r="V2380" s="2">
        <v>40</v>
      </c>
      <c r="W2380" s="2">
        <v>62400</v>
      </c>
      <c r="X2380" s="2" t="e">
        <v>#NAME?</v>
      </c>
      <c r="Y2380" s="2">
        <v>4</v>
      </c>
      <c r="Z2380" s="2">
        <v>2</v>
      </c>
      <c r="AA2380" s="2">
        <v>2</v>
      </c>
      <c r="AB2380" s="2">
        <v>6</v>
      </c>
      <c r="AC2380" s="2">
        <v>16</v>
      </c>
      <c r="AD2380" s="2">
        <v>3</v>
      </c>
      <c r="AE2380" s="2">
        <v>4</v>
      </c>
      <c r="AF2380" s="2">
        <v>0</v>
      </c>
      <c r="AG2380" s="2">
        <v>18</v>
      </c>
      <c r="AH2380" s="2">
        <v>3</v>
      </c>
      <c r="AI2380" s="2">
        <v>1</v>
      </c>
      <c r="AJ2380" s="2">
        <v>0</v>
      </c>
      <c r="AK2380" s="2">
        <v>0</v>
      </c>
      <c r="AL2380" s="2">
        <v>0</v>
      </c>
    </row>
    <row r="2381" spans="1:38">
      <c r="A2381" s="2" t="s">
        <v>50</v>
      </c>
      <c r="B2381" s="2" t="s">
        <v>39</v>
      </c>
      <c r="C2381" s="2" t="s">
        <v>40</v>
      </c>
      <c r="D2381" s="2" t="s">
        <v>53</v>
      </c>
      <c r="E2381" s="2">
        <v>1</v>
      </c>
      <c r="F2381" s="2" t="s">
        <v>42</v>
      </c>
      <c r="G2381" s="2" t="s">
        <v>100</v>
      </c>
      <c r="H2381" s="2" t="s">
        <v>2457</v>
      </c>
      <c r="I2381" s="2">
        <v>2788</v>
      </c>
      <c r="J2381" s="2" t="s">
        <v>45</v>
      </c>
      <c r="K2381" s="2" t="s">
        <v>46</v>
      </c>
      <c r="L2381" s="2" t="s">
        <v>47</v>
      </c>
      <c r="M2381" s="2" t="s">
        <v>50</v>
      </c>
      <c r="N2381" s="2" t="s">
        <v>48</v>
      </c>
      <c r="O2381" s="2">
        <v>3</v>
      </c>
      <c r="P2381" s="2">
        <v>43</v>
      </c>
      <c r="Q2381" s="2">
        <v>4</v>
      </c>
      <c r="R2381" s="2" t="s">
        <v>65</v>
      </c>
      <c r="S2381" s="2">
        <v>1</v>
      </c>
      <c r="T2381" s="2">
        <v>4</v>
      </c>
      <c r="U2381" s="2">
        <v>280</v>
      </c>
      <c r="V2381" s="2">
        <v>40</v>
      </c>
      <c r="W2381" s="2">
        <v>44800</v>
      </c>
      <c r="X2381" s="2" t="e">
        <v>#NAME?</v>
      </c>
      <c r="Y2381" s="2">
        <v>2</v>
      </c>
      <c r="Z2381" s="2">
        <v>3</v>
      </c>
      <c r="AA2381" s="2">
        <v>4</v>
      </c>
      <c r="AB2381" s="2">
        <v>3</v>
      </c>
      <c r="AC2381" s="2">
        <v>14</v>
      </c>
      <c r="AD2381" s="2">
        <v>3</v>
      </c>
      <c r="AE2381" s="2">
        <v>4</v>
      </c>
      <c r="AF2381" s="2">
        <v>0</v>
      </c>
      <c r="AG2381" s="2">
        <v>23</v>
      </c>
      <c r="AH2381" s="2">
        <v>4</v>
      </c>
      <c r="AI2381" s="2">
        <v>21</v>
      </c>
      <c r="AJ2381" s="2">
        <v>7</v>
      </c>
      <c r="AK2381" s="2">
        <v>15</v>
      </c>
      <c r="AL2381" s="2">
        <v>17</v>
      </c>
    </row>
    <row r="2382" spans="1:38">
      <c r="A2382" s="2" t="s">
        <v>50</v>
      </c>
      <c r="B2382" s="2" t="s">
        <v>39</v>
      </c>
      <c r="C2382" s="2" t="s">
        <v>40</v>
      </c>
      <c r="D2382" s="2" t="s">
        <v>53</v>
      </c>
      <c r="E2382" s="2">
        <v>1</v>
      </c>
      <c r="F2382" s="2" t="s">
        <v>54</v>
      </c>
      <c r="G2382" s="2" t="s">
        <v>43</v>
      </c>
      <c r="H2382" s="2" t="s">
        <v>2458</v>
      </c>
      <c r="I2382" s="2">
        <v>2789</v>
      </c>
      <c r="J2382" s="2" t="s">
        <v>45</v>
      </c>
      <c r="K2382" s="2" t="s">
        <v>75</v>
      </c>
      <c r="L2382" s="2" t="s">
        <v>47</v>
      </c>
      <c r="M2382" s="2" t="s">
        <v>38</v>
      </c>
      <c r="N2382" s="2" t="s">
        <v>48</v>
      </c>
      <c r="O2382" s="2">
        <v>2</v>
      </c>
      <c r="P2382" s="2">
        <v>36</v>
      </c>
      <c r="Q2382" s="2">
        <v>2</v>
      </c>
      <c r="R2382" s="2" t="s">
        <v>65</v>
      </c>
      <c r="S2382" s="2">
        <v>1</v>
      </c>
      <c r="T2382" s="2">
        <v>3</v>
      </c>
      <c r="U2382" s="2">
        <v>265</v>
      </c>
      <c r="V2382" s="2">
        <v>40</v>
      </c>
      <c r="W2382" s="2">
        <v>42400</v>
      </c>
      <c r="X2382" s="2" t="e">
        <v>#NAME?</v>
      </c>
      <c r="Y2382" s="2">
        <v>3</v>
      </c>
      <c r="Z2382" s="2">
        <v>2</v>
      </c>
      <c r="AA2382" s="2">
        <v>2</v>
      </c>
      <c r="AB2382" s="2">
        <v>9</v>
      </c>
      <c r="AC2382" s="2">
        <v>11</v>
      </c>
      <c r="AD2382" s="2">
        <v>3</v>
      </c>
      <c r="AE2382" s="2">
        <v>4</v>
      </c>
      <c r="AF2382" s="2">
        <v>0</v>
      </c>
      <c r="AG2382" s="2">
        <v>18</v>
      </c>
      <c r="AH2382" s="2">
        <v>3</v>
      </c>
      <c r="AI2382" s="2">
        <v>16</v>
      </c>
      <c r="AJ2382" s="2">
        <v>14</v>
      </c>
      <c r="AK2382" s="2">
        <v>5</v>
      </c>
      <c r="AL2382" s="2">
        <v>12</v>
      </c>
    </row>
    <row r="2383" spans="1:38">
      <c r="A2383" s="2" t="s">
        <v>38</v>
      </c>
      <c r="B2383" s="2" t="s">
        <v>39</v>
      </c>
      <c r="C2383" s="2" t="s">
        <v>40</v>
      </c>
      <c r="D2383" s="2" t="s">
        <v>41</v>
      </c>
      <c r="E2383" s="2">
        <v>0</v>
      </c>
      <c r="F2383" s="2" t="s">
        <v>54</v>
      </c>
      <c r="G2383" s="2" t="s">
        <v>66</v>
      </c>
      <c r="H2383" s="2" t="s">
        <v>2459</v>
      </c>
      <c r="I2383" s="2">
        <v>2790</v>
      </c>
      <c r="J2383" s="2" t="s">
        <v>45</v>
      </c>
      <c r="K2383" s="2" t="s">
        <v>77</v>
      </c>
      <c r="L2383" s="2" t="s">
        <v>58</v>
      </c>
      <c r="M2383" s="2" t="s">
        <v>50</v>
      </c>
      <c r="N2383" s="2" t="s">
        <v>48</v>
      </c>
      <c r="O2383" s="2">
        <v>2</v>
      </c>
      <c r="P2383" s="2">
        <v>44</v>
      </c>
      <c r="Q2383" s="2">
        <v>15</v>
      </c>
      <c r="R2383" s="2" t="s">
        <v>71</v>
      </c>
      <c r="S2383" s="2">
        <v>1</v>
      </c>
      <c r="T2383" s="2">
        <v>1</v>
      </c>
      <c r="U2383" s="2">
        <v>365</v>
      </c>
      <c r="V2383" s="2">
        <v>40</v>
      </c>
      <c r="W2383" s="2">
        <v>58400</v>
      </c>
      <c r="X2383" s="2" t="e">
        <v>#NAME?</v>
      </c>
      <c r="Y2383" s="2">
        <v>3</v>
      </c>
      <c r="Z2383" s="2">
        <v>3</v>
      </c>
      <c r="AA2383" s="2">
        <v>4</v>
      </c>
      <c r="AB2383" s="2">
        <v>1</v>
      </c>
      <c r="AC2383" s="2">
        <v>11</v>
      </c>
      <c r="AD2383" s="2">
        <v>3</v>
      </c>
      <c r="AE2383" s="2">
        <v>4</v>
      </c>
      <c r="AF2383" s="2">
        <v>1</v>
      </c>
      <c r="AG2383" s="2">
        <v>10</v>
      </c>
      <c r="AH2383" s="2">
        <v>3</v>
      </c>
      <c r="AI2383" s="2">
        <v>10</v>
      </c>
      <c r="AJ2383" s="2">
        <v>7</v>
      </c>
      <c r="AK2383" s="2">
        <v>0</v>
      </c>
      <c r="AL2383" s="2">
        <v>5</v>
      </c>
    </row>
    <row r="2384" spans="1:38">
      <c r="A2384" s="2" t="s">
        <v>50</v>
      </c>
      <c r="B2384" s="2" t="s">
        <v>51</v>
      </c>
      <c r="C2384" s="2" t="s">
        <v>63</v>
      </c>
      <c r="D2384" s="2" t="s">
        <v>53</v>
      </c>
      <c r="E2384" s="2">
        <v>1</v>
      </c>
      <c r="F2384" s="2" t="s">
        <v>54</v>
      </c>
      <c r="G2384" s="2" t="s">
        <v>43</v>
      </c>
      <c r="H2384" s="2" t="s">
        <v>2460</v>
      </c>
      <c r="I2384" s="2">
        <v>2791</v>
      </c>
      <c r="J2384" s="2" t="s">
        <v>56</v>
      </c>
      <c r="K2384" s="2" t="s">
        <v>62</v>
      </c>
      <c r="L2384" s="2" t="s">
        <v>58</v>
      </c>
      <c r="M2384" s="2" t="s">
        <v>38</v>
      </c>
      <c r="N2384" s="2" t="s">
        <v>48</v>
      </c>
      <c r="O2384" s="2">
        <v>2</v>
      </c>
      <c r="P2384" s="2">
        <v>28</v>
      </c>
      <c r="Q2384" s="2">
        <v>2</v>
      </c>
      <c r="R2384" s="2" t="s">
        <v>71</v>
      </c>
      <c r="S2384" s="2">
        <v>1</v>
      </c>
      <c r="T2384" s="2">
        <v>4</v>
      </c>
      <c r="U2384" s="2">
        <v>260</v>
      </c>
      <c r="V2384" s="2">
        <v>40</v>
      </c>
      <c r="W2384" s="2">
        <v>41600</v>
      </c>
      <c r="X2384" s="2" t="e">
        <v>#NAME?</v>
      </c>
      <c r="Y2384" s="2">
        <v>2</v>
      </c>
      <c r="Z2384" s="2">
        <v>1</v>
      </c>
      <c r="AA2384" s="2">
        <v>4</v>
      </c>
      <c r="AB2384" s="2">
        <v>1</v>
      </c>
      <c r="AC2384" s="2">
        <v>12</v>
      </c>
      <c r="AD2384" s="2">
        <v>3</v>
      </c>
      <c r="AE2384" s="2">
        <v>2</v>
      </c>
      <c r="AF2384" s="2">
        <v>1</v>
      </c>
      <c r="AG2384" s="2">
        <v>2</v>
      </c>
      <c r="AH2384" s="2">
        <v>3</v>
      </c>
      <c r="AI2384" s="2">
        <v>2</v>
      </c>
      <c r="AJ2384" s="2">
        <v>2</v>
      </c>
      <c r="AK2384" s="2">
        <v>2</v>
      </c>
      <c r="AL2384" s="2">
        <v>2</v>
      </c>
    </row>
    <row r="2385" spans="1:38">
      <c r="A2385" s="2" t="s">
        <v>50</v>
      </c>
      <c r="B2385" s="2" t="s">
        <v>51</v>
      </c>
      <c r="C2385" s="2" t="s">
        <v>52</v>
      </c>
      <c r="D2385" s="2" t="s">
        <v>53</v>
      </c>
      <c r="E2385" s="2">
        <v>1</v>
      </c>
      <c r="F2385" s="2" t="s">
        <v>54</v>
      </c>
      <c r="G2385" s="2" t="s">
        <v>66</v>
      </c>
      <c r="H2385" s="2" t="s">
        <v>2461</v>
      </c>
      <c r="I2385" s="2">
        <v>2792</v>
      </c>
      <c r="J2385" s="2" t="s">
        <v>45</v>
      </c>
      <c r="K2385" s="2" t="s">
        <v>62</v>
      </c>
      <c r="L2385" s="2" t="s">
        <v>47</v>
      </c>
      <c r="M2385" s="2" t="s">
        <v>50</v>
      </c>
      <c r="N2385" s="2" t="s">
        <v>48</v>
      </c>
      <c r="O2385" s="2">
        <v>6</v>
      </c>
      <c r="P2385" s="2">
        <v>51</v>
      </c>
      <c r="Q2385" s="2">
        <v>6</v>
      </c>
      <c r="R2385" s="2" t="s">
        <v>49</v>
      </c>
      <c r="S2385" s="2">
        <v>1</v>
      </c>
      <c r="T2385" s="2">
        <v>2</v>
      </c>
      <c r="U2385" s="2">
        <v>200</v>
      </c>
      <c r="V2385" s="2">
        <v>40</v>
      </c>
      <c r="W2385" s="2">
        <v>32000</v>
      </c>
      <c r="X2385" s="2" t="e">
        <v>#NAME?</v>
      </c>
      <c r="Y2385" s="2">
        <v>2</v>
      </c>
      <c r="Z2385" s="2">
        <v>1</v>
      </c>
      <c r="AA2385" s="2">
        <v>3</v>
      </c>
      <c r="AB2385" s="2">
        <v>0</v>
      </c>
      <c r="AC2385" s="2">
        <v>14</v>
      </c>
      <c r="AD2385" s="2">
        <v>3</v>
      </c>
      <c r="AE2385" s="2">
        <v>2</v>
      </c>
      <c r="AF2385" s="2">
        <v>0</v>
      </c>
      <c r="AG2385" s="2">
        <v>8</v>
      </c>
      <c r="AH2385" s="2">
        <v>2</v>
      </c>
      <c r="AI2385" s="2">
        <v>7</v>
      </c>
      <c r="AJ2385" s="2">
        <v>0</v>
      </c>
      <c r="AK2385" s="2">
        <v>7</v>
      </c>
      <c r="AL2385" s="2">
        <v>7</v>
      </c>
    </row>
    <row r="2386" spans="1:38">
      <c r="A2386" s="2" t="s">
        <v>50</v>
      </c>
      <c r="B2386" s="2" t="s">
        <v>85</v>
      </c>
      <c r="C2386" s="2" t="s">
        <v>63</v>
      </c>
      <c r="D2386" s="2" t="s">
        <v>53</v>
      </c>
      <c r="E2386" s="2">
        <v>1</v>
      </c>
      <c r="F2386" s="2" t="s">
        <v>54</v>
      </c>
      <c r="G2386" s="2" t="s">
        <v>66</v>
      </c>
      <c r="H2386" s="2" t="s">
        <v>2462</v>
      </c>
      <c r="I2386" s="2">
        <v>2793</v>
      </c>
      <c r="J2386" s="2" t="s">
        <v>45</v>
      </c>
      <c r="K2386" s="2" t="s">
        <v>75</v>
      </c>
      <c r="L2386" s="2" t="s">
        <v>47</v>
      </c>
      <c r="M2386" s="2" t="s">
        <v>38</v>
      </c>
      <c r="N2386" s="2" t="s">
        <v>48</v>
      </c>
      <c r="O2386" s="2">
        <v>3</v>
      </c>
      <c r="P2386" s="2">
        <v>30</v>
      </c>
      <c r="Q2386" s="2">
        <v>9</v>
      </c>
      <c r="R2386" s="2" t="s">
        <v>49</v>
      </c>
      <c r="S2386" s="2">
        <v>1</v>
      </c>
      <c r="T2386" s="2">
        <v>3</v>
      </c>
      <c r="U2386" s="2">
        <v>360</v>
      </c>
      <c r="V2386" s="2">
        <v>40</v>
      </c>
      <c r="W2386" s="2">
        <v>57600</v>
      </c>
      <c r="X2386" s="2" t="e">
        <v>#NAME?</v>
      </c>
      <c r="Y2386" s="2">
        <v>3</v>
      </c>
      <c r="Z2386" s="2">
        <v>2</v>
      </c>
      <c r="AA2386" s="2">
        <v>3</v>
      </c>
      <c r="AB2386" s="2">
        <v>7</v>
      </c>
      <c r="AC2386" s="2">
        <v>18</v>
      </c>
      <c r="AD2386" s="2">
        <v>3</v>
      </c>
      <c r="AE2386" s="2">
        <v>3</v>
      </c>
      <c r="AF2386" s="2">
        <v>0</v>
      </c>
      <c r="AG2386" s="2">
        <v>10</v>
      </c>
      <c r="AH2386" s="2">
        <v>3</v>
      </c>
      <c r="AI2386" s="2">
        <v>8</v>
      </c>
      <c r="AJ2386" s="2">
        <v>4</v>
      </c>
      <c r="AK2386" s="2">
        <v>1</v>
      </c>
      <c r="AL2386" s="2">
        <v>7</v>
      </c>
    </row>
    <row r="2387" spans="1:38">
      <c r="A2387" s="2" t="s">
        <v>38</v>
      </c>
      <c r="B2387" s="2" t="s">
        <v>39</v>
      </c>
      <c r="C2387" s="2" t="s">
        <v>63</v>
      </c>
      <c r="D2387" s="2" t="s">
        <v>41</v>
      </c>
      <c r="E2387" s="2">
        <v>0</v>
      </c>
      <c r="F2387" s="2" t="s">
        <v>54</v>
      </c>
      <c r="G2387" s="2" t="s">
        <v>107</v>
      </c>
      <c r="H2387" s="2" t="s">
        <v>2463</v>
      </c>
      <c r="I2387" s="2">
        <v>2794</v>
      </c>
      <c r="J2387" s="2" t="s">
        <v>45</v>
      </c>
      <c r="K2387" s="2" t="s">
        <v>62</v>
      </c>
      <c r="L2387" s="2" t="s">
        <v>73</v>
      </c>
      <c r="M2387" s="2" t="s">
        <v>38</v>
      </c>
      <c r="N2387" s="2" t="s">
        <v>48</v>
      </c>
      <c r="O2387" s="2">
        <v>2</v>
      </c>
      <c r="P2387" s="2">
        <v>29</v>
      </c>
      <c r="Q2387" s="2">
        <v>7</v>
      </c>
      <c r="R2387" s="2" t="s">
        <v>71</v>
      </c>
      <c r="S2387" s="2">
        <v>1</v>
      </c>
      <c r="T2387" s="2">
        <v>2</v>
      </c>
      <c r="U2387" s="2">
        <v>195</v>
      </c>
      <c r="V2387" s="2">
        <v>40</v>
      </c>
      <c r="W2387" s="2">
        <v>31200</v>
      </c>
      <c r="X2387" s="2" t="e">
        <v>#NAME?</v>
      </c>
      <c r="Y2387" s="2">
        <v>3</v>
      </c>
      <c r="Z2387" s="2">
        <v>1</v>
      </c>
      <c r="AA2387" s="2">
        <v>3</v>
      </c>
      <c r="AB2387" s="2">
        <v>3</v>
      </c>
      <c r="AC2387" s="2">
        <v>13</v>
      </c>
      <c r="AD2387" s="2">
        <v>3</v>
      </c>
      <c r="AE2387" s="2">
        <v>1</v>
      </c>
      <c r="AF2387" s="2">
        <v>2</v>
      </c>
      <c r="AG2387" s="2">
        <v>10</v>
      </c>
      <c r="AH2387" s="2">
        <v>3</v>
      </c>
      <c r="AI2387" s="2">
        <v>7</v>
      </c>
      <c r="AJ2387" s="2">
        <v>7</v>
      </c>
      <c r="AK2387" s="2">
        <v>7</v>
      </c>
      <c r="AL2387" s="2">
        <v>7</v>
      </c>
    </row>
    <row r="2388" spans="1:38">
      <c r="A2388" s="2" t="s">
        <v>50</v>
      </c>
      <c r="B2388" s="2" t="s">
        <v>39</v>
      </c>
      <c r="C2388" s="2" t="s">
        <v>63</v>
      </c>
      <c r="D2388" s="2" t="s">
        <v>53</v>
      </c>
      <c r="E2388" s="2">
        <v>1</v>
      </c>
      <c r="F2388" s="2" t="s">
        <v>54</v>
      </c>
      <c r="G2388" s="2" t="s">
        <v>107</v>
      </c>
      <c r="H2388" s="2" t="s">
        <v>2464</v>
      </c>
      <c r="I2388" s="2">
        <v>2795</v>
      </c>
      <c r="J2388" s="2" t="s">
        <v>56</v>
      </c>
      <c r="K2388" s="2" t="s">
        <v>57</v>
      </c>
      <c r="L2388" s="2" t="s">
        <v>47</v>
      </c>
      <c r="M2388" s="2" t="s">
        <v>50</v>
      </c>
      <c r="N2388" s="2" t="s">
        <v>48</v>
      </c>
      <c r="O2388" s="2">
        <v>2</v>
      </c>
      <c r="P2388" s="2">
        <v>28</v>
      </c>
      <c r="Q2388" s="2">
        <v>1</v>
      </c>
      <c r="R2388" s="2" t="s">
        <v>71</v>
      </c>
      <c r="S2388" s="2">
        <v>1</v>
      </c>
      <c r="T2388" s="2">
        <v>4</v>
      </c>
      <c r="U2388" s="2">
        <v>420</v>
      </c>
      <c r="V2388" s="2">
        <v>40</v>
      </c>
      <c r="W2388" s="2">
        <v>67200</v>
      </c>
      <c r="X2388" s="2" t="e">
        <v>#NAME?</v>
      </c>
      <c r="Y2388" s="2">
        <v>3</v>
      </c>
      <c r="Z2388" s="2">
        <v>1</v>
      </c>
      <c r="AA2388" s="2">
        <v>1</v>
      </c>
      <c r="AB2388" s="2">
        <v>2</v>
      </c>
      <c r="AC2388" s="2">
        <v>11</v>
      </c>
      <c r="AD2388" s="2">
        <v>3</v>
      </c>
      <c r="AE2388" s="2">
        <v>2</v>
      </c>
      <c r="AF2388" s="2">
        <v>0</v>
      </c>
      <c r="AG2388" s="2">
        <v>5</v>
      </c>
      <c r="AH2388" s="2">
        <v>2</v>
      </c>
      <c r="AI2388" s="2">
        <v>3</v>
      </c>
      <c r="AJ2388" s="2">
        <v>2</v>
      </c>
      <c r="AK2388" s="2">
        <v>1</v>
      </c>
      <c r="AL2388" s="2">
        <v>2</v>
      </c>
    </row>
    <row r="2389" spans="1:38">
      <c r="A2389" s="2" t="s">
        <v>50</v>
      </c>
      <c r="B2389" s="2" t="s">
        <v>39</v>
      </c>
      <c r="C2389" s="2" t="s">
        <v>63</v>
      </c>
      <c r="D2389" s="2" t="s">
        <v>53</v>
      </c>
      <c r="E2389" s="2">
        <v>1</v>
      </c>
      <c r="F2389" s="2" t="s">
        <v>54</v>
      </c>
      <c r="G2389" s="2" t="s">
        <v>66</v>
      </c>
      <c r="H2389" s="2" t="s">
        <v>2465</v>
      </c>
      <c r="I2389" s="2">
        <v>2796</v>
      </c>
      <c r="J2389" s="2" t="s">
        <v>45</v>
      </c>
      <c r="K2389" s="2" t="s">
        <v>57</v>
      </c>
      <c r="L2389" s="2" t="s">
        <v>47</v>
      </c>
      <c r="M2389" s="2" t="s">
        <v>50</v>
      </c>
      <c r="N2389" s="2" t="s">
        <v>48</v>
      </c>
      <c r="O2389" s="2">
        <v>3</v>
      </c>
      <c r="P2389" s="2">
        <v>25</v>
      </c>
      <c r="Q2389" s="2">
        <v>1</v>
      </c>
      <c r="R2389" s="2" t="s">
        <v>71</v>
      </c>
      <c r="S2389" s="2">
        <v>1</v>
      </c>
      <c r="T2389" s="2">
        <v>4</v>
      </c>
      <c r="U2389" s="2">
        <v>200</v>
      </c>
      <c r="V2389" s="2">
        <v>40</v>
      </c>
      <c r="W2389" s="2">
        <v>32000</v>
      </c>
      <c r="X2389" s="2" t="e">
        <v>#NAME?</v>
      </c>
      <c r="Y2389" s="2">
        <v>3</v>
      </c>
      <c r="Z2389" s="2">
        <v>1</v>
      </c>
      <c r="AA2389" s="2">
        <v>2</v>
      </c>
      <c r="AB2389" s="2">
        <v>1</v>
      </c>
      <c r="AC2389" s="2">
        <v>18</v>
      </c>
      <c r="AD2389" s="2">
        <v>3</v>
      </c>
      <c r="AE2389" s="2">
        <v>4</v>
      </c>
      <c r="AF2389" s="2">
        <v>0</v>
      </c>
      <c r="AG2389" s="2">
        <v>2</v>
      </c>
      <c r="AH2389" s="2">
        <v>2</v>
      </c>
      <c r="AI2389" s="2">
        <v>2</v>
      </c>
      <c r="AJ2389" s="2">
        <v>2</v>
      </c>
      <c r="AK2389" s="2">
        <v>2</v>
      </c>
      <c r="AL2389" s="2">
        <v>1</v>
      </c>
    </row>
    <row r="2390" spans="1:38">
      <c r="A2390" s="2" t="s">
        <v>50</v>
      </c>
      <c r="B2390" s="2" t="s">
        <v>39</v>
      </c>
      <c r="C2390" s="2" t="s">
        <v>63</v>
      </c>
      <c r="D2390" s="2" t="s">
        <v>53</v>
      </c>
      <c r="E2390" s="2">
        <v>1</v>
      </c>
      <c r="F2390" s="2" t="s">
        <v>42</v>
      </c>
      <c r="G2390" s="2" t="s">
        <v>66</v>
      </c>
      <c r="H2390" s="2" t="s">
        <v>2466</v>
      </c>
      <c r="I2390" s="2">
        <v>2797</v>
      </c>
      <c r="J2390" s="2" t="s">
        <v>56</v>
      </c>
      <c r="K2390" s="2" t="s">
        <v>46</v>
      </c>
      <c r="L2390" s="2" t="s">
        <v>58</v>
      </c>
      <c r="M2390" s="2" t="s">
        <v>50</v>
      </c>
      <c r="N2390" s="2" t="s">
        <v>48</v>
      </c>
      <c r="O2390" s="2">
        <v>4</v>
      </c>
      <c r="P2390" s="2">
        <v>32</v>
      </c>
      <c r="Q2390" s="2">
        <v>8</v>
      </c>
      <c r="R2390" s="2" t="s">
        <v>71</v>
      </c>
      <c r="S2390" s="2">
        <v>1</v>
      </c>
      <c r="T2390" s="2">
        <v>3</v>
      </c>
      <c r="U2390" s="2">
        <v>280</v>
      </c>
      <c r="V2390" s="2">
        <v>40</v>
      </c>
      <c r="W2390" s="2">
        <v>44800</v>
      </c>
      <c r="X2390" s="2" t="e">
        <v>#NAME?</v>
      </c>
      <c r="Y2390" s="2">
        <v>4</v>
      </c>
      <c r="Z2390" s="2">
        <v>2</v>
      </c>
      <c r="AA2390" s="2">
        <v>4</v>
      </c>
      <c r="AB2390" s="2">
        <v>1</v>
      </c>
      <c r="AC2390" s="2">
        <v>15</v>
      </c>
      <c r="AD2390" s="2">
        <v>3</v>
      </c>
      <c r="AE2390" s="2">
        <v>3</v>
      </c>
      <c r="AF2390" s="2">
        <v>2</v>
      </c>
      <c r="AG2390" s="2">
        <v>10</v>
      </c>
      <c r="AH2390" s="2">
        <v>4</v>
      </c>
      <c r="AI2390" s="2">
        <v>10</v>
      </c>
      <c r="AJ2390" s="2">
        <v>7</v>
      </c>
      <c r="AK2390" s="2">
        <v>0</v>
      </c>
      <c r="AL2390" s="2">
        <v>8</v>
      </c>
    </row>
    <row r="2391" spans="1:38">
      <c r="A2391" s="2" t="s">
        <v>50</v>
      </c>
      <c r="B2391" s="2" t="s">
        <v>51</v>
      </c>
      <c r="C2391" s="2" t="s">
        <v>52</v>
      </c>
      <c r="D2391" s="2" t="s">
        <v>53</v>
      </c>
      <c r="E2391" s="2">
        <v>1</v>
      </c>
      <c r="F2391" s="2" t="s">
        <v>54</v>
      </c>
      <c r="G2391" s="2" t="s">
        <v>66</v>
      </c>
      <c r="H2391" s="2" t="s">
        <v>2467</v>
      </c>
      <c r="I2391" s="2">
        <v>2798</v>
      </c>
      <c r="J2391" s="2" t="s">
        <v>45</v>
      </c>
      <c r="K2391" s="2" t="s">
        <v>89</v>
      </c>
      <c r="L2391" s="2" t="s">
        <v>47</v>
      </c>
      <c r="M2391" s="2" t="s">
        <v>50</v>
      </c>
      <c r="N2391" s="2" t="s">
        <v>48</v>
      </c>
      <c r="O2391" s="2">
        <v>4</v>
      </c>
      <c r="P2391" s="2">
        <v>45</v>
      </c>
      <c r="Q2391" s="2">
        <v>25</v>
      </c>
      <c r="R2391" s="2" t="s">
        <v>71</v>
      </c>
      <c r="S2391" s="2">
        <v>1</v>
      </c>
      <c r="T2391" s="2">
        <v>2</v>
      </c>
      <c r="U2391" s="2">
        <v>415</v>
      </c>
      <c r="V2391" s="2">
        <v>40</v>
      </c>
      <c r="W2391" s="2">
        <v>66400</v>
      </c>
      <c r="X2391" s="2" t="e">
        <v>#NAME?</v>
      </c>
      <c r="Y2391" s="2">
        <v>3</v>
      </c>
      <c r="Z2391" s="2">
        <v>5</v>
      </c>
      <c r="AA2391" s="2">
        <v>2</v>
      </c>
      <c r="AB2391" s="2">
        <v>3</v>
      </c>
      <c r="AC2391" s="2">
        <v>22</v>
      </c>
      <c r="AD2391" s="2">
        <v>4</v>
      </c>
      <c r="AE2391" s="2">
        <v>3</v>
      </c>
      <c r="AF2391" s="2">
        <v>0</v>
      </c>
      <c r="AG2391" s="2">
        <v>22</v>
      </c>
      <c r="AH2391" s="2">
        <v>3</v>
      </c>
      <c r="AI2391" s="2">
        <v>0</v>
      </c>
      <c r="AJ2391" s="2">
        <v>0</v>
      </c>
      <c r="AK2391" s="2">
        <v>0</v>
      </c>
      <c r="AL2391" s="2">
        <v>0</v>
      </c>
    </row>
    <row r="2392" spans="1:38">
      <c r="A2392" s="2" t="s">
        <v>50</v>
      </c>
      <c r="B2392" s="2" t="s">
        <v>39</v>
      </c>
      <c r="C2392" s="2" t="s">
        <v>40</v>
      </c>
      <c r="D2392" s="2" t="s">
        <v>53</v>
      </c>
      <c r="E2392" s="2">
        <v>1</v>
      </c>
      <c r="F2392" s="2" t="s">
        <v>54</v>
      </c>
      <c r="G2392" s="2" t="s">
        <v>66</v>
      </c>
      <c r="H2392" s="2" t="s">
        <v>2468</v>
      </c>
      <c r="I2392" s="2">
        <v>2799</v>
      </c>
      <c r="J2392" s="2" t="s">
        <v>45</v>
      </c>
      <c r="K2392" s="2" t="s">
        <v>89</v>
      </c>
      <c r="L2392" s="2" t="s">
        <v>73</v>
      </c>
      <c r="M2392" s="2" t="s">
        <v>38</v>
      </c>
      <c r="N2392" s="2" t="s">
        <v>48</v>
      </c>
      <c r="O2392" s="2">
        <v>4</v>
      </c>
      <c r="P2392" s="2">
        <v>39</v>
      </c>
      <c r="Q2392" s="2">
        <v>13</v>
      </c>
      <c r="R2392" s="2" t="s">
        <v>65</v>
      </c>
      <c r="S2392" s="2">
        <v>1</v>
      </c>
      <c r="T2392" s="2">
        <v>3</v>
      </c>
      <c r="U2392" s="2">
        <v>470</v>
      </c>
      <c r="V2392" s="2">
        <v>40</v>
      </c>
      <c r="W2392" s="2">
        <v>75200</v>
      </c>
      <c r="X2392" s="2" t="e">
        <v>#NAME?</v>
      </c>
      <c r="Y2392" s="2">
        <v>2</v>
      </c>
      <c r="Z2392" s="2">
        <v>4</v>
      </c>
      <c r="AA2392" s="2">
        <v>2</v>
      </c>
      <c r="AB2392" s="2">
        <v>6</v>
      </c>
      <c r="AC2392" s="2">
        <v>13</v>
      </c>
      <c r="AD2392" s="2">
        <v>3</v>
      </c>
      <c r="AE2392" s="2">
        <v>4</v>
      </c>
      <c r="AF2392" s="2">
        <v>2</v>
      </c>
      <c r="AG2392" s="2">
        <v>21</v>
      </c>
      <c r="AH2392" s="2">
        <v>3</v>
      </c>
      <c r="AI2392" s="2">
        <v>19</v>
      </c>
      <c r="AJ2392" s="2">
        <v>9</v>
      </c>
      <c r="AK2392" s="2">
        <v>15</v>
      </c>
      <c r="AL2392" s="2">
        <v>2</v>
      </c>
    </row>
    <row r="2393" spans="1:38">
      <c r="A2393" s="2" t="s">
        <v>50</v>
      </c>
      <c r="B2393" s="2" t="s">
        <v>39</v>
      </c>
      <c r="C2393" s="2" t="s">
        <v>69</v>
      </c>
      <c r="D2393" s="2" t="s">
        <v>53</v>
      </c>
      <c r="E2393" s="2">
        <v>1</v>
      </c>
      <c r="F2393" s="2" t="s">
        <v>54</v>
      </c>
      <c r="G2393" s="2" t="s">
        <v>43</v>
      </c>
      <c r="H2393" s="2" t="s">
        <v>2469</v>
      </c>
      <c r="I2393" s="2">
        <v>2800</v>
      </c>
      <c r="J2393" s="2" t="s">
        <v>56</v>
      </c>
      <c r="K2393" s="2" t="s">
        <v>57</v>
      </c>
      <c r="L2393" s="2" t="s">
        <v>73</v>
      </c>
      <c r="M2393" s="2" t="s">
        <v>50</v>
      </c>
      <c r="N2393" s="2" t="s">
        <v>48</v>
      </c>
      <c r="O2393" s="2">
        <v>3</v>
      </c>
      <c r="P2393" s="2">
        <v>58</v>
      </c>
      <c r="Q2393" s="2">
        <v>23</v>
      </c>
      <c r="R2393" s="2" t="s">
        <v>65</v>
      </c>
      <c r="S2393" s="2">
        <v>1</v>
      </c>
      <c r="T2393" s="2">
        <v>1</v>
      </c>
      <c r="U2393" s="2">
        <v>440</v>
      </c>
      <c r="V2393" s="2">
        <v>40</v>
      </c>
      <c r="W2393" s="2">
        <v>70400</v>
      </c>
      <c r="X2393" s="2" t="e">
        <v>#NAME?</v>
      </c>
      <c r="Y2393" s="2">
        <v>3</v>
      </c>
      <c r="Z2393" s="2">
        <v>1</v>
      </c>
      <c r="AA2393" s="2">
        <v>3</v>
      </c>
      <c r="AB2393" s="2">
        <v>1</v>
      </c>
      <c r="AC2393" s="2">
        <v>12</v>
      </c>
      <c r="AD2393" s="2">
        <v>3</v>
      </c>
      <c r="AE2393" s="2">
        <v>4</v>
      </c>
      <c r="AF2393" s="2">
        <v>2</v>
      </c>
      <c r="AG2393" s="2">
        <v>2</v>
      </c>
      <c r="AH2393" s="2">
        <v>3</v>
      </c>
      <c r="AI2393" s="2">
        <v>2</v>
      </c>
      <c r="AJ2393" s="2">
        <v>2</v>
      </c>
      <c r="AK2393" s="2">
        <v>2</v>
      </c>
      <c r="AL2393" s="2">
        <v>2</v>
      </c>
    </row>
    <row r="2394" spans="1:38">
      <c r="A2394" s="2" t="s">
        <v>38</v>
      </c>
      <c r="B2394" s="2" t="s">
        <v>39</v>
      </c>
      <c r="C2394" s="2" t="s">
        <v>63</v>
      </c>
      <c r="D2394" s="2" t="s">
        <v>41</v>
      </c>
      <c r="E2394" s="2">
        <v>0</v>
      </c>
      <c r="F2394" s="2" t="s">
        <v>54</v>
      </c>
      <c r="G2394" s="2" t="s">
        <v>43</v>
      </c>
      <c r="H2394" s="2" t="s">
        <v>2470</v>
      </c>
      <c r="I2394" s="2">
        <v>2801</v>
      </c>
      <c r="J2394" s="2" t="s">
        <v>56</v>
      </c>
      <c r="K2394" s="2" t="s">
        <v>62</v>
      </c>
      <c r="L2394" s="2" t="s">
        <v>58</v>
      </c>
      <c r="M2394" s="2" t="s">
        <v>50</v>
      </c>
      <c r="N2394" s="2" t="s">
        <v>48</v>
      </c>
      <c r="O2394" s="2">
        <v>3</v>
      </c>
      <c r="P2394" s="2">
        <v>32</v>
      </c>
      <c r="Q2394" s="2">
        <v>7</v>
      </c>
      <c r="R2394" s="2" t="s">
        <v>49</v>
      </c>
      <c r="S2394" s="2">
        <v>1</v>
      </c>
      <c r="T2394" s="2">
        <v>4</v>
      </c>
      <c r="U2394" s="2">
        <v>395</v>
      </c>
      <c r="V2394" s="2">
        <v>40</v>
      </c>
      <c r="W2394" s="2">
        <v>63200</v>
      </c>
      <c r="X2394" s="2" t="e">
        <v>#NAME?</v>
      </c>
      <c r="Y2394" s="2">
        <v>3</v>
      </c>
      <c r="Z2394" s="2">
        <v>2</v>
      </c>
      <c r="AA2394" s="2">
        <v>3</v>
      </c>
      <c r="AB2394" s="2">
        <v>1</v>
      </c>
      <c r="AC2394" s="2">
        <v>18</v>
      </c>
      <c r="AD2394" s="2">
        <v>3</v>
      </c>
      <c r="AE2394" s="2">
        <v>1</v>
      </c>
      <c r="AF2394" s="2">
        <v>1</v>
      </c>
      <c r="AG2394" s="2">
        <v>10</v>
      </c>
      <c r="AH2394" s="2">
        <v>3</v>
      </c>
      <c r="AI2394" s="2">
        <v>10</v>
      </c>
      <c r="AJ2394" s="2">
        <v>4</v>
      </c>
      <c r="AK2394" s="2">
        <v>1</v>
      </c>
      <c r="AL2394" s="2">
        <v>1</v>
      </c>
    </row>
    <row r="2395" spans="1:38">
      <c r="A2395" s="2" t="s">
        <v>38</v>
      </c>
      <c r="B2395" s="2" t="s">
        <v>39</v>
      </c>
      <c r="C2395" s="2" t="s">
        <v>40</v>
      </c>
      <c r="D2395" s="2" t="s">
        <v>41</v>
      </c>
      <c r="E2395" s="2">
        <v>0</v>
      </c>
      <c r="F2395" s="2" t="s">
        <v>54</v>
      </c>
      <c r="G2395" s="2" t="s">
        <v>66</v>
      </c>
      <c r="H2395" s="2" t="s">
        <v>2471</v>
      </c>
      <c r="I2395" s="2">
        <v>2802</v>
      </c>
      <c r="J2395" s="2" t="s">
        <v>56</v>
      </c>
      <c r="K2395" s="2" t="s">
        <v>57</v>
      </c>
      <c r="L2395" s="2" t="s">
        <v>47</v>
      </c>
      <c r="M2395" s="2" t="s">
        <v>50</v>
      </c>
      <c r="N2395" s="2" t="s">
        <v>48</v>
      </c>
      <c r="O2395" s="2">
        <v>2</v>
      </c>
      <c r="P2395" s="2">
        <v>39</v>
      </c>
      <c r="Q2395" s="2">
        <v>23</v>
      </c>
      <c r="R2395" s="2" t="s">
        <v>71</v>
      </c>
      <c r="S2395" s="2">
        <v>1</v>
      </c>
      <c r="T2395" s="2">
        <v>3</v>
      </c>
      <c r="U2395" s="2">
        <v>465</v>
      </c>
      <c r="V2395" s="2">
        <v>40</v>
      </c>
      <c r="W2395" s="2">
        <v>74400</v>
      </c>
      <c r="X2395" s="2" t="e">
        <v>#NAME?</v>
      </c>
      <c r="Y2395" s="2">
        <v>3</v>
      </c>
      <c r="Z2395" s="2">
        <v>1</v>
      </c>
      <c r="AA2395" s="2">
        <v>1</v>
      </c>
      <c r="AB2395" s="2">
        <v>0</v>
      </c>
      <c r="AC2395" s="2">
        <v>13</v>
      </c>
      <c r="AD2395" s="2">
        <v>3</v>
      </c>
      <c r="AE2395" s="2">
        <v>1</v>
      </c>
      <c r="AF2395" s="2">
        <v>0</v>
      </c>
      <c r="AG2395" s="2">
        <v>6</v>
      </c>
      <c r="AH2395" s="2">
        <v>3</v>
      </c>
      <c r="AI2395" s="2">
        <v>5</v>
      </c>
      <c r="AJ2395" s="2">
        <v>2</v>
      </c>
      <c r="AK2395" s="2">
        <v>0</v>
      </c>
      <c r="AL2395" s="2">
        <v>3</v>
      </c>
    </row>
    <row r="2396" spans="1:38">
      <c r="A2396" s="2" t="s">
        <v>50</v>
      </c>
      <c r="B2396" s="2" t="s">
        <v>39</v>
      </c>
      <c r="C2396" s="2" t="s">
        <v>63</v>
      </c>
      <c r="D2396" s="2" t="s">
        <v>53</v>
      </c>
      <c r="E2396" s="2">
        <v>1</v>
      </c>
      <c r="F2396" s="2" t="s">
        <v>54</v>
      </c>
      <c r="G2396" s="2" t="s">
        <v>107</v>
      </c>
      <c r="H2396" s="2" t="s">
        <v>2472</v>
      </c>
      <c r="I2396" s="2">
        <v>2803</v>
      </c>
      <c r="J2396" s="2" t="s">
        <v>45</v>
      </c>
      <c r="K2396" s="2" t="s">
        <v>62</v>
      </c>
      <c r="L2396" s="2" t="s">
        <v>58</v>
      </c>
      <c r="M2396" s="2" t="s">
        <v>50</v>
      </c>
      <c r="N2396" s="2" t="s">
        <v>48</v>
      </c>
      <c r="O2396" s="2">
        <v>6</v>
      </c>
      <c r="P2396" s="2">
        <v>30</v>
      </c>
      <c r="Q2396" s="2">
        <v>6</v>
      </c>
      <c r="R2396" s="2" t="s">
        <v>71</v>
      </c>
      <c r="S2396" s="2">
        <v>1</v>
      </c>
      <c r="T2396" s="2">
        <v>1</v>
      </c>
      <c r="U2396" s="2">
        <v>240</v>
      </c>
      <c r="V2396" s="2">
        <v>40</v>
      </c>
      <c r="W2396" s="2">
        <v>38400</v>
      </c>
      <c r="X2396" s="2" t="e">
        <v>#NAME?</v>
      </c>
      <c r="Y2396" s="2">
        <v>2</v>
      </c>
      <c r="Z2396" s="2">
        <v>2</v>
      </c>
      <c r="AA2396" s="2">
        <v>4</v>
      </c>
      <c r="AB2396" s="2">
        <v>0</v>
      </c>
      <c r="AC2396" s="2">
        <v>12</v>
      </c>
      <c r="AD2396" s="2">
        <v>3</v>
      </c>
      <c r="AE2396" s="2">
        <v>1</v>
      </c>
      <c r="AF2396" s="2">
        <v>1</v>
      </c>
      <c r="AG2396" s="2">
        <v>10</v>
      </c>
      <c r="AH2396" s="2">
        <v>3</v>
      </c>
      <c r="AI2396" s="2">
        <v>9</v>
      </c>
      <c r="AJ2396" s="2">
        <v>2</v>
      </c>
      <c r="AK2396" s="2">
        <v>6</v>
      </c>
      <c r="AL2396" s="2">
        <v>7</v>
      </c>
    </row>
    <row r="2397" spans="1:38">
      <c r="A2397" s="2" t="s">
        <v>50</v>
      </c>
      <c r="B2397" s="2" t="s">
        <v>39</v>
      </c>
      <c r="C2397" s="2" t="s">
        <v>40</v>
      </c>
      <c r="D2397" s="2" t="s">
        <v>53</v>
      </c>
      <c r="E2397" s="2">
        <v>1</v>
      </c>
      <c r="F2397" s="2" t="s">
        <v>54</v>
      </c>
      <c r="G2397" s="2" t="s">
        <v>107</v>
      </c>
      <c r="H2397" s="2" t="s">
        <v>2473</v>
      </c>
      <c r="I2397" s="2">
        <v>2804</v>
      </c>
      <c r="J2397" s="2" t="s">
        <v>45</v>
      </c>
      <c r="K2397" s="2" t="s">
        <v>77</v>
      </c>
      <c r="L2397" s="2" t="s">
        <v>58</v>
      </c>
      <c r="M2397" s="2" t="s">
        <v>50</v>
      </c>
      <c r="N2397" s="2" t="s">
        <v>48</v>
      </c>
      <c r="O2397" s="2">
        <v>0</v>
      </c>
      <c r="P2397" s="2">
        <v>36</v>
      </c>
      <c r="Q2397" s="2">
        <v>10</v>
      </c>
      <c r="R2397" s="2" t="s">
        <v>65</v>
      </c>
      <c r="S2397" s="2">
        <v>1</v>
      </c>
      <c r="T2397" s="2">
        <v>4</v>
      </c>
      <c r="U2397" s="2">
        <v>315</v>
      </c>
      <c r="V2397" s="2">
        <v>40</v>
      </c>
      <c r="W2397" s="2">
        <v>50400</v>
      </c>
      <c r="X2397" s="2" t="e">
        <v>#NAME?</v>
      </c>
      <c r="Y2397" s="2">
        <v>3</v>
      </c>
      <c r="Z2397" s="2">
        <v>3</v>
      </c>
      <c r="AA2397" s="2">
        <v>3</v>
      </c>
      <c r="AB2397" s="2">
        <v>3</v>
      </c>
      <c r="AC2397" s="2">
        <v>12</v>
      </c>
      <c r="AD2397" s="2">
        <v>3</v>
      </c>
      <c r="AE2397" s="2">
        <v>1</v>
      </c>
      <c r="AF2397" s="2">
        <v>0</v>
      </c>
      <c r="AG2397" s="2">
        <v>10</v>
      </c>
      <c r="AH2397" s="2">
        <v>3</v>
      </c>
      <c r="AI2397" s="2">
        <v>7</v>
      </c>
      <c r="AJ2397" s="2">
        <v>7</v>
      </c>
      <c r="AK2397" s="2">
        <v>1</v>
      </c>
      <c r="AL2397" s="2">
        <v>7</v>
      </c>
    </row>
    <row r="2398" spans="1:38">
      <c r="A2398" s="2" t="s">
        <v>50</v>
      </c>
      <c r="B2398" s="2" t="s">
        <v>39</v>
      </c>
      <c r="C2398" s="2" t="s">
        <v>52</v>
      </c>
      <c r="D2398" s="2" t="s">
        <v>53</v>
      </c>
      <c r="E2398" s="2">
        <v>1</v>
      </c>
      <c r="F2398" s="2" t="s">
        <v>155</v>
      </c>
      <c r="G2398" s="2" t="s">
        <v>43</v>
      </c>
      <c r="H2398" s="2" t="s">
        <v>2474</v>
      </c>
      <c r="I2398" s="2">
        <v>2805</v>
      </c>
      <c r="J2398" s="2" t="s">
        <v>45</v>
      </c>
      <c r="K2398" s="2" t="s">
        <v>157</v>
      </c>
      <c r="L2398" s="2" t="s">
        <v>47</v>
      </c>
      <c r="M2398" s="2" t="s">
        <v>50</v>
      </c>
      <c r="N2398" s="2" t="s">
        <v>48</v>
      </c>
      <c r="O2398" s="2">
        <v>3</v>
      </c>
      <c r="P2398" s="2">
        <v>46</v>
      </c>
      <c r="Q2398" s="2">
        <v>1</v>
      </c>
      <c r="R2398" s="2" t="s">
        <v>49</v>
      </c>
      <c r="S2398" s="2">
        <v>1</v>
      </c>
      <c r="T2398" s="2">
        <v>4</v>
      </c>
      <c r="U2398" s="2">
        <v>220</v>
      </c>
      <c r="V2398" s="2">
        <v>40</v>
      </c>
      <c r="W2398" s="2">
        <v>35200</v>
      </c>
      <c r="X2398" s="2" t="e">
        <v>#NAME?</v>
      </c>
      <c r="Y2398" s="2">
        <v>3</v>
      </c>
      <c r="Z2398" s="2">
        <v>1</v>
      </c>
      <c r="AA2398" s="2">
        <v>1</v>
      </c>
      <c r="AB2398" s="2">
        <v>6</v>
      </c>
      <c r="AC2398" s="2">
        <v>12</v>
      </c>
      <c r="AD2398" s="2">
        <v>3</v>
      </c>
      <c r="AE2398" s="2">
        <v>3</v>
      </c>
      <c r="AF2398" s="2">
        <v>0</v>
      </c>
      <c r="AG2398" s="2">
        <v>10</v>
      </c>
      <c r="AH2398" s="2">
        <v>4</v>
      </c>
      <c r="AI2398" s="2">
        <v>7</v>
      </c>
      <c r="AJ2398" s="2">
        <v>6</v>
      </c>
      <c r="AK2398" s="2">
        <v>5</v>
      </c>
      <c r="AL2398" s="2">
        <v>7</v>
      </c>
    </row>
    <row r="2399" spans="1:38">
      <c r="A2399" s="2" t="s">
        <v>50</v>
      </c>
      <c r="B2399" s="2" t="s">
        <v>85</v>
      </c>
      <c r="C2399" s="2" t="s">
        <v>63</v>
      </c>
      <c r="D2399" s="2" t="s">
        <v>53</v>
      </c>
      <c r="E2399" s="2">
        <v>1</v>
      </c>
      <c r="F2399" s="2" t="s">
        <v>54</v>
      </c>
      <c r="G2399" s="2" t="s">
        <v>43</v>
      </c>
      <c r="H2399" s="2" t="s">
        <v>2475</v>
      </c>
      <c r="I2399" s="2">
        <v>2806</v>
      </c>
      <c r="J2399" s="2" t="s">
        <v>45</v>
      </c>
      <c r="K2399" s="2" t="s">
        <v>62</v>
      </c>
      <c r="L2399" s="2" t="s">
        <v>58</v>
      </c>
      <c r="M2399" s="2" t="s">
        <v>50</v>
      </c>
      <c r="N2399" s="2" t="s">
        <v>48</v>
      </c>
      <c r="O2399" s="2">
        <v>6</v>
      </c>
      <c r="P2399" s="2">
        <v>28</v>
      </c>
      <c r="Q2399" s="2">
        <v>1</v>
      </c>
      <c r="R2399" s="2" t="s">
        <v>71</v>
      </c>
      <c r="S2399" s="2">
        <v>1</v>
      </c>
      <c r="T2399" s="2">
        <v>3</v>
      </c>
      <c r="U2399" s="2">
        <v>275</v>
      </c>
      <c r="V2399" s="2">
        <v>40</v>
      </c>
      <c r="W2399" s="2">
        <v>44000</v>
      </c>
      <c r="X2399" s="2" t="e">
        <v>#NAME?</v>
      </c>
      <c r="Y2399" s="2">
        <v>1</v>
      </c>
      <c r="Z2399" s="2">
        <v>2</v>
      </c>
      <c r="AA2399" s="2">
        <v>4</v>
      </c>
      <c r="AB2399" s="2">
        <v>0</v>
      </c>
      <c r="AC2399" s="2">
        <v>11</v>
      </c>
      <c r="AD2399" s="2">
        <v>3</v>
      </c>
      <c r="AE2399" s="2">
        <v>1</v>
      </c>
      <c r="AF2399" s="2">
        <v>3</v>
      </c>
      <c r="AG2399" s="2">
        <v>10</v>
      </c>
      <c r="AH2399" s="2">
        <v>3</v>
      </c>
      <c r="AI2399" s="2">
        <v>9</v>
      </c>
      <c r="AJ2399" s="2">
        <v>8</v>
      </c>
      <c r="AK2399" s="2">
        <v>7</v>
      </c>
      <c r="AL2399" s="2">
        <v>5</v>
      </c>
    </row>
    <row r="2400" spans="1:38">
      <c r="A2400" s="2" t="s">
        <v>50</v>
      </c>
      <c r="B2400" s="2" t="s">
        <v>39</v>
      </c>
      <c r="C2400" s="2" t="s">
        <v>52</v>
      </c>
      <c r="D2400" s="2" t="s">
        <v>53</v>
      </c>
      <c r="E2400" s="2">
        <v>1</v>
      </c>
      <c r="F2400" s="2" t="s">
        <v>54</v>
      </c>
      <c r="G2400" s="2" t="s">
        <v>43</v>
      </c>
      <c r="H2400" s="2" t="s">
        <v>2476</v>
      </c>
      <c r="I2400" s="2">
        <v>2807</v>
      </c>
      <c r="J2400" s="2" t="s">
        <v>45</v>
      </c>
      <c r="K2400" s="2" t="s">
        <v>95</v>
      </c>
      <c r="L2400" s="2" t="s">
        <v>58</v>
      </c>
      <c r="M2400" s="2" t="s">
        <v>38</v>
      </c>
      <c r="N2400" s="2" t="s">
        <v>48</v>
      </c>
      <c r="O2400" s="2">
        <v>2</v>
      </c>
      <c r="P2400" s="2">
        <v>50</v>
      </c>
      <c r="Q2400" s="2">
        <v>28</v>
      </c>
      <c r="R2400" s="2" t="s">
        <v>71</v>
      </c>
      <c r="S2400" s="2">
        <v>1</v>
      </c>
      <c r="T2400" s="2">
        <v>4</v>
      </c>
      <c r="U2400" s="2">
        <v>215</v>
      </c>
      <c r="V2400" s="2">
        <v>40</v>
      </c>
      <c r="W2400" s="2">
        <v>34400</v>
      </c>
      <c r="X2400" s="2" t="e">
        <v>#NAME?</v>
      </c>
      <c r="Y2400" s="2">
        <v>3</v>
      </c>
      <c r="Z2400" s="2">
        <v>4</v>
      </c>
      <c r="AA2400" s="2">
        <v>1</v>
      </c>
      <c r="AB2400" s="2">
        <v>4</v>
      </c>
      <c r="AC2400" s="2">
        <v>11</v>
      </c>
      <c r="AD2400" s="2">
        <v>3</v>
      </c>
      <c r="AE2400" s="2">
        <v>2</v>
      </c>
      <c r="AF2400" s="2">
        <v>0</v>
      </c>
      <c r="AG2400" s="2">
        <v>25</v>
      </c>
      <c r="AH2400" s="2">
        <v>3</v>
      </c>
      <c r="AI2400" s="2">
        <v>3</v>
      </c>
      <c r="AJ2400" s="2">
        <v>2</v>
      </c>
      <c r="AK2400" s="2">
        <v>1</v>
      </c>
      <c r="AL2400" s="2">
        <v>2</v>
      </c>
    </row>
    <row r="2401" spans="1:38">
      <c r="A2401" s="2" t="s">
        <v>38</v>
      </c>
      <c r="B2401" s="2" t="s">
        <v>39</v>
      </c>
      <c r="C2401" s="2" t="s">
        <v>40</v>
      </c>
      <c r="D2401" s="2" t="s">
        <v>41</v>
      </c>
      <c r="E2401" s="2">
        <v>0</v>
      </c>
      <c r="F2401" s="2" t="s">
        <v>42</v>
      </c>
      <c r="G2401" s="2" t="s">
        <v>100</v>
      </c>
      <c r="H2401" s="2" t="s">
        <v>2477</v>
      </c>
      <c r="I2401" s="2">
        <v>2808</v>
      </c>
      <c r="J2401" s="2" t="s">
        <v>56</v>
      </c>
      <c r="K2401" s="2" t="s">
        <v>46</v>
      </c>
      <c r="L2401" s="2" t="s">
        <v>47</v>
      </c>
      <c r="M2401" s="2" t="s">
        <v>38</v>
      </c>
      <c r="N2401" s="2" t="s">
        <v>48</v>
      </c>
      <c r="O2401" s="2">
        <v>2</v>
      </c>
      <c r="P2401" s="2">
        <v>40</v>
      </c>
      <c r="Q2401" s="2">
        <v>25</v>
      </c>
      <c r="R2401" s="2" t="s">
        <v>65</v>
      </c>
      <c r="S2401" s="2">
        <v>1</v>
      </c>
      <c r="T2401" s="2">
        <v>4</v>
      </c>
      <c r="U2401" s="2">
        <v>285</v>
      </c>
      <c r="V2401" s="2">
        <v>40</v>
      </c>
      <c r="W2401" s="2">
        <v>45600</v>
      </c>
      <c r="X2401" s="2" t="e">
        <v>#NAME?</v>
      </c>
      <c r="Y2401" s="2">
        <v>2</v>
      </c>
      <c r="Z2401" s="2">
        <v>3</v>
      </c>
      <c r="AA2401" s="2">
        <v>2</v>
      </c>
      <c r="AB2401" s="2">
        <v>2</v>
      </c>
      <c r="AC2401" s="2">
        <v>12</v>
      </c>
      <c r="AD2401" s="2">
        <v>3</v>
      </c>
      <c r="AE2401" s="2">
        <v>3</v>
      </c>
      <c r="AF2401" s="2">
        <v>0</v>
      </c>
      <c r="AG2401" s="2">
        <v>9</v>
      </c>
      <c r="AH2401" s="2">
        <v>3</v>
      </c>
      <c r="AI2401" s="2">
        <v>5</v>
      </c>
      <c r="AJ2401" s="2">
        <v>4</v>
      </c>
      <c r="AK2401" s="2">
        <v>1</v>
      </c>
      <c r="AL2401" s="2">
        <v>0</v>
      </c>
    </row>
    <row r="2402" spans="1:38">
      <c r="A2402" s="2" t="s">
        <v>38</v>
      </c>
      <c r="B2402" s="2" t="s">
        <v>39</v>
      </c>
      <c r="C2402" s="2" t="s">
        <v>52</v>
      </c>
      <c r="D2402" s="2" t="s">
        <v>41</v>
      </c>
      <c r="E2402" s="2">
        <v>0</v>
      </c>
      <c r="F2402" s="2" t="s">
        <v>42</v>
      </c>
      <c r="G2402" s="2" t="s">
        <v>43</v>
      </c>
      <c r="H2402" s="2" t="s">
        <v>2478</v>
      </c>
      <c r="I2402" s="2">
        <v>2809</v>
      </c>
      <c r="J2402" s="2" t="s">
        <v>56</v>
      </c>
      <c r="K2402" s="2" t="s">
        <v>46</v>
      </c>
      <c r="L2402" s="2" t="s">
        <v>47</v>
      </c>
      <c r="M2402" s="2" t="s">
        <v>38</v>
      </c>
      <c r="N2402" s="2" t="s">
        <v>48</v>
      </c>
      <c r="O2402" s="2">
        <v>2</v>
      </c>
      <c r="P2402" s="2">
        <v>52</v>
      </c>
      <c r="Q2402" s="2">
        <v>5</v>
      </c>
      <c r="R2402" s="2" t="s">
        <v>71</v>
      </c>
      <c r="S2402" s="2">
        <v>1</v>
      </c>
      <c r="T2402" s="2">
        <v>2</v>
      </c>
      <c r="U2402" s="2">
        <v>320</v>
      </c>
      <c r="V2402" s="2">
        <v>40</v>
      </c>
      <c r="W2402" s="2">
        <v>51200</v>
      </c>
      <c r="X2402" s="2" t="e">
        <v>#NAME?</v>
      </c>
      <c r="Y2402" s="2">
        <v>3</v>
      </c>
      <c r="Z2402" s="2">
        <v>3</v>
      </c>
      <c r="AA2402" s="2">
        <v>2</v>
      </c>
      <c r="AB2402" s="2">
        <v>9</v>
      </c>
      <c r="AC2402" s="2">
        <v>19</v>
      </c>
      <c r="AD2402" s="2">
        <v>3</v>
      </c>
      <c r="AE2402" s="2">
        <v>3</v>
      </c>
      <c r="AF2402" s="2">
        <v>0</v>
      </c>
      <c r="AG2402" s="2">
        <v>10</v>
      </c>
      <c r="AH2402" s="2">
        <v>2</v>
      </c>
      <c r="AI2402" s="2">
        <v>8</v>
      </c>
      <c r="AJ2402" s="2">
        <v>7</v>
      </c>
      <c r="AK2402" s="2">
        <v>7</v>
      </c>
      <c r="AL2402" s="2">
        <v>7</v>
      </c>
    </row>
    <row r="2403" spans="1:38">
      <c r="A2403" s="2" t="s">
        <v>50</v>
      </c>
      <c r="B2403" s="2" t="s">
        <v>39</v>
      </c>
      <c r="C2403" s="2" t="s">
        <v>63</v>
      </c>
      <c r="D2403" s="2" t="s">
        <v>53</v>
      </c>
      <c r="E2403" s="2">
        <v>1</v>
      </c>
      <c r="F2403" s="2" t="s">
        <v>54</v>
      </c>
      <c r="G2403" s="2" t="s">
        <v>66</v>
      </c>
      <c r="H2403" s="2" t="s">
        <v>2479</v>
      </c>
      <c r="I2403" s="2">
        <v>2810</v>
      </c>
      <c r="J2403" s="2" t="s">
        <v>45</v>
      </c>
      <c r="K2403" s="2" t="s">
        <v>89</v>
      </c>
      <c r="L2403" s="2" t="s">
        <v>58</v>
      </c>
      <c r="M2403" s="2" t="s">
        <v>38</v>
      </c>
      <c r="N2403" s="2" t="s">
        <v>48</v>
      </c>
      <c r="O2403" s="2">
        <v>2</v>
      </c>
      <c r="P2403" s="2">
        <v>30</v>
      </c>
      <c r="Q2403" s="2">
        <v>17</v>
      </c>
      <c r="R2403" s="2" t="s">
        <v>65</v>
      </c>
      <c r="S2403" s="2">
        <v>1</v>
      </c>
      <c r="T2403" s="2">
        <v>2</v>
      </c>
      <c r="U2403" s="2">
        <v>475</v>
      </c>
      <c r="V2403" s="2">
        <v>40</v>
      </c>
      <c r="W2403" s="2">
        <v>76000</v>
      </c>
      <c r="X2403" s="2" t="e">
        <v>#NAME?</v>
      </c>
      <c r="Y2403" s="2">
        <v>3</v>
      </c>
      <c r="Z2403" s="2">
        <v>3</v>
      </c>
      <c r="AA2403" s="2">
        <v>1</v>
      </c>
      <c r="AB2403" s="2">
        <v>1</v>
      </c>
      <c r="AC2403" s="2">
        <v>23</v>
      </c>
      <c r="AD2403" s="2">
        <v>4</v>
      </c>
      <c r="AE2403" s="2">
        <v>4</v>
      </c>
      <c r="AF2403" s="2">
        <v>2</v>
      </c>
      <c r="AG2403" s="2">
        <v>9</v>
      </c>
      <c r="AH2403" s="2">
        <v>3</v>
      </c>
      <c r="AI2403" s="2">
        <v>9</v>
      </c>
      <c r="AJ2403" s="2">
        <v>1</v>
      </c>
      <c r="AK2403" s="2">
        <v>0</v>
      </c>
      <c r="AL2403" s="2">
        <v>8</v>
      </c>
    </row>
    <row r="2404" spans="1:38">
      <c r="A2404" s="2" t="s">
        <v>50</v>
      </c>
      <c r="B2404" s="2" t="s">
        <v>39</v>
      </c>
      <c r="C2404" s="2" t="s">
        <v>40</v>
      </c>
      <c r="D2404" s="2" t="s">
        <v>53</v>
      </c>
      <c r="E2404" s="2">
        <v>1</v>
      </c>
      <c r="F2404" s="2" t="s">
        <v>54</v>
      </c>
      <c r="G2404" s="2" t="s">
        <v>43</v>
      </c>
      <c r="H2404" s="2" t="s">
        <v>2480</v>
      </c>
      <c r="I2404" s="2">
        <v>2811</v>
      </c>
      <c r="J2404" s="2" t="s">
        <v>56</v>
      </c>
      <c r="K2404" s="2" t="s">
        <v>75</v>
      </c>
      <c r="L2404" s="2" t="s">
        <v>47</v>
      </c>
      <c r="M2404" s="2" t="s">
        <v>50</v>
      </c>
      <c r="N2404" s="2" t="s">
        <v>48</v>
      </c>
      <c r="O2404" s="2">
        <v>6</v>
      </c>
      <c r="P2404" s="2">
        <v>39</v>
      </c>
      <c r="Q2404" s="2">
        <v>18</v>
      </c>
      <c r="R2404" s="2" t="s">
        <v>49</v>
      </c>
      <c r="S2404" s="2">
        <v>1</v>
      </c>
      <c r="T2404" s="2">
        <v>1</v>
      </c>
      <c r="U2404" s="2">
        <v>160</v>
      </c>
      <c r="V2404" s="2">
        <v>40</v>
      </c>
      <c r="W2404" s="2">
        <v>25600</v>
      </c>
      <c r="X2404" s="2" t="e">
        <v>#NAME?</v>
      </c>
      <c r="Y2404" s="2">
        <v>3</v>
      </c>
      <c r="Z2404" s="2">
        <v>2</v>
      </c>
      <c r="AA2404" s="2">
        <v>3</v>
      </c>
      <c r="AB2404" s="2">
        <v>0</v>
      </c>
      <c r="AC2404" s="2">
        <v>11</v>
      </c>
      <c r="AD2404" s="2">
        <v>3</v>
      </c>
      <c r="AE2404" s="2">
        <v>1</v>
      </c>
      <c r="AF2404" s="2">
        <v>0</v>
      </c>
      <c r="AG2404" s="2">
        <v>9</v>
      </c>
      <c r="AH2404" s="2">
        <v>3</v>
      </c>
      <c r="AI2404" s="2">
        <v>8</v>
      </c>
      <c r="AJ2404" s="2">
        <v>7</v>
      </c>
      <c r="AK2404" s="2">
        <v>1</v>
      </c>
      <c r="AL2404" s="2">
        <v>7</v>
      </c>
    </row>
    <row r="2405" spans="1:38">
      <c r="A2405" s="2" t="s">
        <v>50</v>
      </c>
      <c r="B2405" s="2" t="s">
        <v>85</v>
      </c>
      <c r="C2405" s="2" t="s">
        <v>63</v>
      </c>
      <c r="D2405" s="2" t="s">
        <v>53</v>
      </c>
      <c r="E2405" s="2">
        <v>1</v>
      </c>
      <c r="F2405" s="2" t="s">
        <v>42</v>
      </c>
      <c r="G2405" s="2" t="s">
        <v>43</v>
      </c>
      <c r="H2405" s="2" t="s">
        <v>2481</v>
      </c>
      <c r="I2405" s="2">
        <v>2812</v>
      </c>
      <c r="J2405" s="2" t="s">
        <v>45</v>
      </c>
      <c r="K2405" s="2" t="s">
        <v>46</v>
      </c>
      <c r="L2405" s="2" t="s">
        <v>73</v>
      </c>
      <c r="M2405" s="2" t="s">
        <v>38</v>
      </c>
      <c r="N2405" s="2" t="s">
        <v>48</v>
      </c>
      <c r="O2405" s="2">
        <v>5</v>
      </c>
      <c r="P2405" s="2">
        <v>31</v>
      </c>
      <c r="Q2405" s="2">
        <v>2</v>
      </c>
      <c r="R2405" s="2" t="s">
        <v>65</v>
      </c>
      <c r="S2405" s="2">
        <v>1</v>
      </c>
      <c r="T2405" s="2">
        <v>4</v>
      </c>
      <c r="U2405" s="2">
        <v>285</v>
      </c>
      <c r="V2405" s="2">
        <v>40</v>
      </c>
      <c r="W2405" s="2">
        <v>45600</v>
      </c>
      <c r="X2405" s="2" t="e">
        <v>#NAME?</v>
      </c>
      <c r="Y2405" s="2">
        <v>3</v>
      </c>
      <c r="Z2405" s="2">
        <v>3</v>
      </c>
      <c r="AA2405" s="2">
        <v>3</v>
      </c>
      <c r="AB2405" s="2">
        <v>1</v>
      </c>
      <c r="AC2405" s="2">
        <v>19</v>
      </c>
      <c r="AD2405" s="2">
        <v>3</v>
      </c>
      <c r="AE2405" s="2">
        <v>1</v>
      </c>
      <c r="AF2405" s="2">
        <v>1</v>
      </c>
      <c r="AG2405" s="2">
        <v>10</v>
      </c>
      <c r="AH2405" s="2">
        <v>2</v>
      </c>
      <c r="AI2405" s="2">
        <v>10</v>
      </c>
      <c r="AJ2405" s="2">
        <v>8</v>
      </c>
      <c r="AK2405" s="2">
        <v>9</v>
      </c>
      <c r="AL2405" s="2">
        <v>6</v>
      </c>
    </row>
    <row r="2406" spans="1:38">
      <c r="A2406" s="2" t="s">
        <v>50</v>
      </c>
      <c r="B2406" s="2" t="s">
        <v>85</v>
      </c>
      <c r="C2406" s="2" t="s">
        <v>40</v>
      </c>
      <c r="D2406" s="2" t="s">
        <v>53</v>
      </c>
      <c r="E2406" s="2">
        <v>1</v>
      </c>
      <c r="F2406" s="2" t="s">
        <v>42</v>
      </c>
      <c r="G2406" s="2" t="s">
        <v>66</v>
      </c>
      <c r="H2406" s="2" t="s">
        <v>2482</v>
      </c>
      <c r="I2406" s="2">
        <v>2813</v>
      </c>
      <c r="J2406" s="2" t="s">
        <v>56</v>
      </c>
      <c r="K2406" s="2" t="s">
        <v>46</v>
      </c>
      <c r="L2406" s="2" t="s">
        <v>47</v>
      </c>
      <c r="M2406" s="2" t="s">
        <v>50</v>
      </c>
      <c r="N2406" s="2" t="s">
        <v>48</v>
      </c>
      <c r="O2406" s="2">
        <v>4</v>
      </c>
      <c r="P2406" s="2">
        <v>41</v>
      </c>
      <c r="Q2406" s="2">
        <v>10</v>
      </c>
      <c r="R2406" s="2" t="s">
        <v>49</v>
      </c>
      <c r="S2406" s="2">
        <v>1</v>
      </c>
      <c r="T2406" s="2">
        <v>3</v>
      </c>
      <c r="U2406" s="2">
        <v>200</v>
      </c>
      <c r="V2406" s="2">
        <v>40</v>
      </c>
      <c r="W2406" s="2">
        <v>32000</v>
      </c>
      <c r="X2406" s="2" t="e">
        <v>#NAME?</v>
      </c>
      <c r="Y2406" s="2">
        <v>1</v>
      </c>
      <c r="Z2406" s="2">
        <v>2</v>
      </c>
      <c r="AA2406" s="2">
        <v>2</v>
      </c>
      <c r="AB2406" s="2">
        <v>1</v>
      </c>
      <c r="AC2406" s="2">
        <v>13</v>
      </c>
      <c r="AD2406" s="2">
        <v>3</v>
      </c>
      <c r="AE2406" s="2">
        <v>1</v>
      </c>
      <c r="AF2406" s="2">
        <v>0</v>
      </c>
      <c r="AG2406" s="2">
        <v>19</v>
      </c>
      <c r="AH2406" s="2">
        <v>3</v>
      </c>
      <c r="AI2406" s="2">
        <v>19</v>
      </c>
      <c r="AJ2406" s="2">
        <v>2</v>
      </c>
      <c r="AK2406" s="2">
        <v>11</v>
      </c>
      <c r="AL2406" s="2">
        <v>9</v>
      </c>
    </row>
    <row r="2407" spans="1:38">
      <c r="A2407" s="2" t="s">
        <v>38</v>
      </c>
      <c r="B2407" s="2" t="s">
        <v>51</v>
      </c>
      <c r="C2407" s="2" t="s">
        <v>63</v>
      </c>
      <c r="D2407" s="2" t="s">
        <v>41</v>
      </c>
      <c r="E2407" s="2">
        <v>0</v>
      </c>
      <c r="F2407" s="2" t="s">
        <v>42</v>
      </c>
      <c r="G2407" s="2" t="s">
        <v>43</v>
      </c>
      <c r="H2407" s="2" t="s">
        <v>2483</v>
      </c>
      <c r="I2407" s="2">
        <v>2814</v>
      </c>
      <c r="J2407" s="2" t="s">
        <v>45</v>
      </c>
      <c r="K2407" s="2" t="s">
        <v>93</v>
      </c>
      <c r="L2407" s="2" t="s">
        <v>47</v>
      </c>
      <c r="M2407" s="2" t="s">
        <v>38</v>
      </c>
      <c r="N2407" s="2" t="s">
        <v>48</v>
      </c>
      <c r="O2407" s="2">
        <v>2</v>
      </c>
      <c r="P2407" s="2">
        <v>31</v>
      </c>
      <c r="Q2407" s="2">
        <v>1</v>
      </c>
      <c r="R2407" s="2" t="s">
        <v>71</v>
      </c>
      <c r="S2407" s="2">
        <v>1</v>
      </c>
      <c r="T2407" s="2">
        <v>4</v>
      </c>
      <c r="U2407" s="2">
        <v>270</v>
      </c>
      <c r="V2407" s="2">
        <v>40</v>
      </c>
      <c r="W2407" s="2">
        <v>43200</v>
      </c>
      <c r="X2407" s="2" t="e">
        <v>#NAME?</v>
      </c>
      <c r="Y2407" s="2">
        <v>3</v>
      </c>
      <c r="Z2407" s="2">
        <v>1</v>
      </c>
      <c r="AA2407" s="2">
        <v>2</v>
      </c>
      <c r="AB2407" s="2">
        <v>1</v>
      </c>
      <c r="AC2407" s="2">
        <v>11</v>
      </c>
      <c r="AD2407" s="2">
        <v>3</v>
      </c>
      <c r="AE2407" s="2">
        <v>1</v>
      </c>
      <c r="AF2407" s="2">
        <v>0</v>
      </c>
      <c r="AG2407" s="2">
        <v>3</v>
      </c>
      <c r="AH2407" s="2">
        <v>4</v>
      </c>
      <c r="AI2407" s="2">
        <v>3</v>
      </c>
      <c r="AJ2407" s="2">
        <v>2</v>
      </c>
      <c r="AK2407" s="2">
        <v>2</v>
      </c>
      <c r="AL2407" s="2">
        <v>2</v>
      </c>
    </row>
    <row r="2408" spans="1:38">
      <c r="A2408" s="2" t="s">
        <v>38</v>
      </c>
      <c r="B2408" s="2" t="s">
        <v>39</v>
      </c>
      <c r="C2408" s="2" t="s">
        <v>40</v>
      </c>
      <c r="D2408" s="2" t="s">
        <v>41</v>
      </c>
      <c r="E2408" s="2">
        <v>0</v>
      </c>
      <c r="F2408" s="2" t="s">
        <v>54</v>
      </c>
      <c r="G2408" s="2" t="s">
        <v>43</v>
      </c>
      <c r="H2408" s="2" t="s">
        <v>2484</v>
      </c>
      <c r="I2408" s="2">
        <v>2815</v>
      </c>
      <c r="J2408" s="2" t="s">
        <v>56</v>
      </c>
      <c r="K2408" s="2" t="s">
        <v>62</v>
      </c>
      <c r="L2408" s="2" t="s">
        <v>58</v>
      </c>
      <c r="M2408" s="2" t="s">
        <v>50</v>
      </c>
      <c r="N2408" s="2" t="s">
        <v>48</v>
      </c>
      <c r="O2408" s="2">
        <v>4</v>
      </c>
      <c r="P2408" s="2">
        <v>44</v>
      </c>
      <c r="Q2408" s="2">
        <v>3</v>
      </c>
      <c r="R2408" s="2" t="s">
        <v>71</v>
      </c>
      <c r="S2408" s="2">
        <v>1</v>
      </c>
      <c r="T2408" s="2">
        <v>1</v>
      </c>
      <c r="U2408" s="2">
        <v>445</v>
      </c>
      <c r="V2408" s="2">
        <v>40</v>
      </c>
      <c r="W2408" s="2">
        <v>71200</v>
      </c>
      <c r="X2408" s="2" t="e">
        <v>#NAME?</v>
      </c>
      <c r="Y2408" s="2">
        <v>3</v>
      </c>
      <c r="Z2408" s="2">
        <v>1</v>
      </c>
      <c r="AA2408" s="2">
        <v>1</v>
      </c>
      <c r="AB2408" s="2">
        <v>4</v>
      </c>
      <c r="AC2408" s="2">
        <v>12</v>
      </c>
      <c r="AD2408" s="2">
        <v>3</v>
      </c>
      <c r="AE2408" s="2">
        <v>3</v>
      </c>
      <c r="AF2408" s="2">
        <v>0</v>
      </c>
      <c r="AG2408" s="2">
        <v>10</v>
      </c>
      <c r="AH2408" s="2">
        <v>4</v>
      </c>
      <c r="AI2408" s="2">
        <v>3</v>
      </c>
      <c r="AJ2408" s="2">
        <v>2</v>
      </c>
      <c r="AK2408" s="2">
        <v>1</v>
      </c>
      <c r="AL2408" s="2">
        <v>2</v>
      </c>
    </row>
    <row r="2409" spans="1:38">
      <c r="A2409" s="2" t="s">
        <v>50</v>
      </c>
      <c r="B2409" s="2" t="s">
        <v>85</v>
      </c>
      <c r="C2409" s="2" t="s">
        <v>40</v>
      </c>
      <c r="D2409" s="2" t="s">
        <v>53</v>
      </c>
      <c r="E2409" s="2">
        <v>1</v>
      </c>
      <c r="F2409" s="2" t="s">
        <v>54</v>
      </c>
      <c r="G2409" s="2" t="s">
        <v>43</v>
      </c>
      <c r="H2409" s="2" t="s">
        <v>2485</v>
      </c>
      <c r="I2409" s="2">
        <v>2816</v>
      </c>
      <c r="J2409" s="2" t="s">
        <v>56</v>
      </c>
      <c r="K2409" s="2" t="s">
        <v>89</v>
      </c>
      <c r="L2409" s="2" t="s">
        <v>58</v>
      </c>
      <c r="M2409" s="2" t="s">
        <v>38</v>
      </c>
      <c r="N2409" s="2" t="s">
        <v>48</v>
      </c>
      <c r="O2409" s="2">
        <v>3</v>
      </c>
      <c r="P2409" s="2">
        <v>42</v>
      </c>
      <c r="Q2409" s="2">
        <v>2</v>
      </c>
      <c r="R2409" s="2" t="s">
        <v>59</v>
      </c>
      <c r="S2409" s="2">
        <v>1</v>
      </c>
      <c r="T2409" s="2">
        <v>3</v>
      </c>
      <c r="U2409" s="2">
        <v>185</v>
      </c>
      <c r="V2409" s="2">
        <v>40</v>
      </c>
      <c r="W2409" s="2">
        <v>29600</v>
      </c>
      <c r="X2409" s="2" t="e">
        <v>#NAME?</v>
      </c>
      <c r="Y2409" s="2">
        <v>3</v>
      </c>
      <c r="Z2409" s="2">
        <v>4</v>
      </c>
      <c r="AA2409" s="2">
        <v>3</v>
      </c>
      <c r="AB2409" s="2">
        <v>0</v>
      </c>
      <c r="AC2409" s="2">
        <v>13</v>
      </c>
      <c r="AD2409" s="2">
        <v>3</v>
      </c>
      <c r="AE2409" s="2">
        <v>4</v>
      </c>
      <c r="AF2409" s="2">
        <v>0</v>
      </c>
      <c r="AG2409" s="2">
        <v>21</v>
      </c>
      <c r="AH2409" s="2">
        <v>2</v>
      </c>
      <c r="AI2409" s="2">
        <v>20</v>
      </c>
      <c r="AJ2409" s="2">
        <v>8</v>
      </c>
      <c r="AK2409" s="2">
        <v>2</v>
      </c>
      <c r="AL2409" s="2">
        <v>10</v>
      </c>
    </row>
    <row r="2410" spans="1:38">
      <c r="A2410" s="2" t="s">
        <v>50</v>
      </c>
      <c r="B2410" s="2" t="s">
        <v>39</v>
      </c>
      <c r="C2410" s="2" t="s">
        <v>69</v>
      </c>
      <c r="D2410" s="2" t="s">
        <v>53</v>
      </c>
      <c r="E2410" s="2">
        <v>1</v>
      </c>
      <c r="F2410" s="2" t="s">
        <v>54</v>
      </c>
      <c r="G2410" s="2" t="s">
        <v>66</v>
      </c>
      <c r="H2410" s="2" t="s">
        <v>2486</v>
      </c>
      <c r="I2410" s="2">
        <v>2817</v>
      </c>
      <c r="J2410" s="2" t="s">
        <v>45</v>
      </c>
      <c r="K2410" s="2" t="s">
        <v>89</v>
      </c>
      <c r="L2410" s="2" t="s">
        <v>58</v>
      </c>
      <c r="M2410" s="2" t="s">
        <v>50</v>
      </c>
      <c r="N2410" s="2" t="s">
        <v>48</v>
      </c>
      <c r="O2410" s="2">
        <v>5</v>
      </c>
      <c r="P2410" s="2">
        <v>55</v>
      </c>
      <c r="Q2410" s="2">
        <v>2</v>
      </c>
      <c r="R2410" s="2" t="s">
        <v>49</v>
      </c>
      <c r="S2410" s="2">
        <v>1</v>
      </c>
      <c r="T2410" s="2">
        <v>4</v>
      </c>
      <c r="U2410" s="2">
        <v>290</v>
      </c>
      <c r="V2410" s="2">
        <v>40</v>
      </c>
      <c r="W2410" s="2">
        <v>46400</v>
      </c>
      <c r="X2410" s="2" t="e">
        <v>#NAME?</v>
      </c>
      <c r="Y2410" s="2">
        <v>1</v>
      </c>
      <c r="Z2410" s="2">
        <v>5</v>
      </c>
      <c r="AA2410" s="2">
        <v>3</v>
      </c>
      <c r="AB2410" s="2">
        <v>4</v>
      </c>
      <c r="AC2410" s="2">
        <v>14</v>
      </c>
      <c r="AD2410" s="2">
        <v>3</v>
      </c>
      <c r="AE2410" s="2">
        <v>4</v>
      </c>
      <c r="AF2410" s="2">
        <v>1</v>
      </c>
      <c r="AG2410" s="2">
        <v>23</v>
      </c>
      <c r="AH2410" s="2">
        <v>3</v>
      </c>
      <c r="AI2410" s="2">
        <v>19</v>
      </c>
      <c r="AJ2410" s="2">
        <v>9</v>
      </c>
      <c r="AK2410" s="2">
        <v>9</v>
      </c>
      <c r="AL2410" s="2">
        <v>11</v>
      </c>
    </row>
    <row r="2411" spans="1:38">
      <c r="A2411" s="2" t="s">
        <v>50</v>
      </c>
      <c r="B2411" s="2" t="s">
        <v>39</v>
      </c>
      <c r="C2411" s="2" t="s">
        <v>69</v>
      </c>
      <c r="D2411" s="2" t="s">
        <v>53</v>
      </c>
      <c r="E2411" s="2">
        <v>1</v>
      </c>
      <c r="F2411" s="2" t="s">
        <v>155</v>
      </c>
      <c r="G2411" s="2" t="s">
        <v>43</v>
      </c>
      <c r="H2411" s="2" t="s">
        <v>2487</v>
      </c>
      <c r="I2411" s="2">
        <v>2818</v>
      </c>
      <c r="J2411" s="2" t="s">
        <v>56</v>
      </c>
      <c r="K2411" s="2" t="s">
        <v>89</v>
      </c>
      <c r="L2411" s="2" t="s">
        <v>47</v>
      </c>
      <c r="M2411" s="2" t="s">
        <v>50</v>
      </c>
      <c r="N2411" s="2" t="s">
        <v>48</v>
      </c>
      <c r="O2411" s="2">
        <v>4</v>
      </c>
      <c r="P2411" s="2">
        <v>56</v>
      </c>
      <c r="Q2411" s="2">
        <v>8</v>
      </c>
      <c r="R2411" s="2" t="s">
        <v>65</v>
      </c>
      <c r="S2411" s="2">
        <v>1</v>
      </c>
      <c r="T2411" s="2">
        <v>4</v>
      </c>
      <c r="U2411" s="2">
        <v>495</v>
      </c>
      <c r="V2411" s="2">
        <v>40</v>
      </c>
      <c r="W2411" s="2">
        <v>79200</v>
      </c>
      <c r="X2411" s="2" t="e">
        <v>#NAME?</v>
      </c>
      <c r="Y2411" s="2">
        <v>3</v>
      </c>
      <c r="Z2411" s="2">
        <v>5</v>
      </c>
      <c r="AA2411" s="2">
        <v>2</v>
      </c>
      <c r="AB2411" s="2">
        <v>6</v>
      </c>
      <c r="AC2411" s="2">
        <v>14</v>
      </c>
      <c r="AD2411" s="2">
        <v>3</v>
      </c>
      <c r="AE2411" s="2">
        <v>1</v>
      </c>
      <c r="AF2411" s="2">
        <v>0</v>
      </c>
      <c r="AG2411" s="2">
        <v>36</v>
      </c>
      <c r="AH2411" s="2">
        <v>3</v>
      </c>
      <c r="AI2411" s="2">
        <v>7</v>
      </c>
      <c r="AJ2411" s="2">
        <v>3</v>
      </c>
      <c r="AK2411" s="2">
        <v>7</v>
      </c>
      <c r="AL2411" s="2">
        <v>7</v>
      </c>
    </row>
    <row r="2412" spans="1:38">
      <c r="A2412" s="2" t="s">
        <v>50</v>
      </c>
      <c r="B2412" s="2" t="s">
        <v>85</v>
      </c>
      <c r="C2412" s="2" t="s">
        <v>40</v>
      </c>
      <c r="D2412" s="2" t="s">
        <v>53</v>
      </c>
      <c r="E2412" s="2">
        <v>1</v>
      </c>
      <c r="F2412" s="2" t="s">
        <v>54</v>
      </c>
      <c r="G2412" s="2" t="s">
        <v>43</v>
      </c>
      <c r="H2412" s="2" t="s">
        <v>2488</v>
      </c>
      <c r="I2412" s="2">
        <v>2819</v>
      </c>
      <c r="J2412" s="2" t="s">
        <v>56</v>
      </c>
      <c r="K2412" s="2" t="s">
        <v>57</v>
      </c>
      <c r="L2412" s="2" t="s">
        <v>73</v>
      </c>
      <c r="M2412" s="2" t="s">
        <v>50</v>
      </c>
      <c r="N2412" s="2" t="s">
        <v>48</v>
      </c>
      <c r="O2412" s="2">
        <v>0</v>
      </c>
      <c r="P2412" s="2">
        <v>40</v>
      </c>
      <c r="Q2412" s="2">
        <v>16</v>
      </c>
      <c r="R2412" s="2" t="s">
        <v>49</v>
      </c>
      <c r="S2412" s="2">
        <v>1</v>
      </c>
      <c r="T2412" s="2">
        <v>3</v>
      </c>
      <c r="U2412" s="2">
        <v>370</v>
      </c>
      <c r="V2412" s="2">
        <v>40</v>
      </c>
      <c r="W2412" s="2">
        <v>59200</v>
      </c>
      <c r="X2412" s="2" t="e">
        <v>#NAME?</v>
      </c>
      <c r="Y2412" s="2">
        <v>3</v>
      </c>
      <c r="Z2412" s="2">
        <v>1</v>
      </c>
      <c r="AA2412" s="2">
        <v>3</v>
      </c>
      <c r="AB2412" s="2">
        <v>9</v>
      </c>
      <c r="AC2412" s="2">
        <v>16</v>
      </c>
      <c r="AD2412" s="2">
        <v>3</v>
      </c>
      <c r="AE2412" s="2">
        <v>2</v>
      </c>
      <c r="AF2412" s="2">
        <v>1</v>
      </c>
      <c r="AG2412" s="2">
        <v>6</v>
      </c>
      <c r="AH2412" s="2">
        <v>3</v>
      </c>
      <c r="AI2412" s="2">
        <v>4</v>
      </c>
      <c r="AJ2412" s="2">
        <v>2</v>
      </c>
      <c r="AK2412" s="2">
        <v>0</v>
      </c>
      <c r="AL2412" s="2">
        <v>0</v>
      </c>
    </row>
    <row r="2413" spans="1:38">
      <c r="A2413" s="2" t="s">
        <v>50</v>
      </c>
      <c r="B2413" s="2" t="s">
        <v>39</v>
      </c>
      <c r="C2413" s="2" t="s">
        <v>63</v>
      </c>
      <c r="D2413" s="2" t="s">
        <v>53</v>
      </c>
      <c r="E2413" s="2">
        <v>1</v>
      </c>
      <c r="F2413" s="2" t="s">
        <v>54</v>
      </c>
      <c r="G2413" s="2" t="s">
        <v>43</v>
      </c>
      <c r="H2413" s="2" t="s">
        <v>2489</v>
      </c>
      <c r="I2413" s="2">
        <v>2820</v>
      </c>
      <c r="J2413" s="2" t="s">
        <v>56</v>
      </c>
      <c r="K2413" s="2" t="s">
        <v>77</v>
      </c>
      <c r="L2413" s="2" t="s">
        <v>73</v>
      </c>
      <c r="M2413" s="2" t="s">
        <v>50</v>
      </c>
      <c r="N2413" s="2" t="s">
        <v>48</v>
      </c>
      <c r="O2413" s="2">
        <v>0</v>
      </c>
      <c r="P2413" s="2">
        <v>34</v>
      </c>
      <c r="Q2413" s="2">
        <v>9</v>
      </c>
      <c r="R2413" s="2" t="s">
        <v>71</v>
      </c>
      <c r="S2413" s="2">
        <v>1</v>
      </c>
      <c r="T2413" s="2">
        <v>4</v>
      </c>
      <c r="U2413" s="2">
        <v>430</v>
      </c>
      <c r="V2413" s="2">
        <v>40</v>
      </c>
      <c r="W2413" s="2">
        <v>68800</v>
      </c>
      <c r="X2413" s="2" t="e">
        <v>#NAME?</v>
      </c>
      <c r="Y2413" s="2">
        <v>3</v>
      </c>
      <c r="Z2413" s="2">
        <v>3</v>
      </c>
      <c r="AA2413" s="2">
        <v>4</v>
      </c>
      <c r="AB2413" s="2">
        <v>0</v>
      </c>
      <c r="AC2413" s="2">
        <v>11</v>
      </c>
      <c r="AD2413" s="2">
        <v>3</v>
      </c>
      <c r="AE2413" s="2">
        <v>4</v>
      </c>
      <c r="AF2413" s="2">
        <v>1</v>
      </c>
      <c r="AG2413" s="2">
        <v>10</v>
      </c>
      <c r="AH2413" s="2">
        <v>2</v>
      </c>
      <c r="AI2413" s="2">
        <v>9</v>
      </c>
      <c r="AJ2413" s="2">
        <v>7</v>
      </c>
      <c r="AK2413" s="2">
        <v>1</v>
      </c>
      <c r="AL2413" s="2">
        <v>6</v>
      </c>
    </row>
    <row r="2414" spans="1:38">
      <c r="A2414" s="2" t="s">
        <v>50</v>
      </c>
      <c r="B2414" s="2" t="s">
        <v>39</v>
      </c>
      <c r="C2414" s="2" t="s">
        <v>40</v>
      </c>
      <c r="D2414" s="2" t="s">
        <v>53</v>
      </c>
      <c r="E2414" s="2">
        <v>1</v>
      </c>
      <c r="F2414" s="2" t="s">
        <v>54</v>
      </c>
      <c r="G2414" s="2" t="s">
        <v>43</v>
      </c>
      <c r="H2414" s="2" t="s">
        <v>2490</v>
      </c>
      <c r="I2414" s="2">
        <v>2821</v>
      </c>
      <c r="J2414" s="2" t="s">
        <v>56</v>
      </c>
      <c r="K2414" s="2" t="s">
        <v>57</v>
      </c>
      <c r="L2414" s="2" t="s">
        <v>47</v>
      </c>
      <c r="M2414" s="2" t="s">
        <v>50</v>
      </c>
      <c r="N2414" s="2" t="s">
        <v>48</v>
      </c>
      <c r="O2414" s="2">
        <v>4</v>
      </c>
      <c r="P2414" s="2">
        <v>40</v>
      </c>
      <c r="Q2414" s="2">
        <v>2</v>
      </c>
      <c r="R2414" s="2" t="s">
        <v>71</v>
      </c>
      <c r="S2414" s="2">
        <v>1</v>
      </c>
      <c r="T2414" s="2">
        <v>3</v>
      </c>
      <c r="U2414" s="2">
        <v>490</v>
      </c>
      <c r="V2414" s="2">
        <v>40</v>
      </c>
      <c r="W2414" s="2">
        <v>78400</v>
      </c>
      <c r="X2414" s="2" t="e">
        <v>#NAME?</v>
      </c>
      <c r="Y2414" s="2">
        <v>3</v>
      </c>
      <c r="Z2414" s="2">
        <v>2</v>
      </c>
      <c r="AA2414" s="2">
        <v>4</v>
      </c>
      <c r="AB2414" s="2">
        <v>1</v>
      </c>
      <c r="AC2414" s="2">
        <v>13</v>
      </c>
      <c r="AD2414" s="2">
        <v>3</v>
      </c>
      <c r="AE2414" s="2">
        <v>3</v>
      </c>
      <c r="AF2414" s="2">
        <v>0</v>
      </c>
      <c r="AG2414" s="2">
        <v>9</v>
      </c>
      <c r="AH2414" s="2">
        <v>3</v>
      </c>
      <c r="AI2414" s="2">
        <v>9</v>
      </c>
      <c r="AJ2414" s="2">
        <v>8</v>
      </c>
      <c r="AK2414" s="2">
        <v>8</v>
      </c>
      <c r="AL2414" s="2">
        <v>8</v>
      </c>
    </row>
    <row r="2415" spans="1:38">
      <c r="A2415" s="2" t="s">
        <v>50</v>
      </c>
      <c r="B2415" s="2" t="s">
        <v>51</v>
      </c>
      <c r="C2415" s="2" t="s">
        <v>40</v>
      </c>
      <c r="D2415" s="2" t="s">
        <v>53</v>
      </c>
      <c r="E2415" s="2">
        <v>1</v>
      </c>
      <c r="F2415" s="2" t="s">
        <v>42</v>
      </c>
      <c r="G2415" s="2" t="s">
        <v>100</v>
      </c>
      <c r="H2415" s="2" t="s">
        <v>2491</v>
      </c>
      <c r="I2415" s="2">
        <v>2822</v>
      </c>
      <c r="J2415" s="2" t="s">
        <v>45</v>
      </c>
      <c r="K2415" s="2" t="s">
        <v>46</v>
      </c>
      <c r="L2415" s="2" t="s">
        <v>73</v>
      </c>
      <c r="M2415" s="2" t="s">
        <v>50</v>
      </c>
      <c r="N2415" s="2" t="s">
        <v>48</v>
      </c>
      <c r="O2415" s="2">
        <v>2</v>
      </c>
      <c r="P2415" s="2">
        <v>41</v>
      </c>
      <c r="Q2415" s="2">
        <v>1</v>
      </c>
      <c r="R2415" s="2" t="s">
        <v>71</v>
      </c>
      <c r="S2415" s="2">
        <v>1</v>
      </c>
      <c r="T2415" s="2">
        <v>3</v>
      </c>
      <c r="U2415" s="2">
        <v>330</v>
      </c>
      <c r="V2415" s="2">
        <v>40</v>
      </c>
      <c r="W2415" s="2">
        <v>52800</v>
      </c>
      <c r="X2415" s="2" t="e">
        <v>#NAME?</v>
      </c>
      <c r="Y2415" s="2">
        <v>3</v>
      </c>
      <c r="Z2415" s="2">
        <v>2</v>
      </c>
      <c r="AA2415" s="2">
        <v>1</v>
      </c>
      <c r="AB2415" s="2">
        <v>0</v>
      </c>
      <c r="AC2415" s="2">
        <v>17</v>
      </c>
      <c r="AD2415" s="2">
        <v>3</v>
      </c>
      <c r="AE2415" s="2">
        <v>4</v>
      </c>
      <c r="AF2415" s="2">
        <v>1</v>
      </c>
      <c r="AG2415" s="2">
        <v>10</v>
      </c>
      <c r="AH2415" s="2">
        <v>3</v>
      </c>
      <c r="AI2415" s="2">
        <v>9</v>
      </c>
      <c r="AJ2415" s="2">
        <v>3</v>
      </c>
      <c r="AK2415" s="2">
        <v>1</v>
      </c>
      <c r="AL2415" s="2">
        <v>7</v>
      </c>
    </row>
    <row r="2416" spans="1:38">
      <c r="A2416" s="2" t="s">
        <v>50</v>
      </c>
      <c r="B2416" s="2" t="s">
        <v>51</v>
      </c>
      <c r="C2416" s="2" t="s">
        <v>40</v>
      </c>
      <c r="D2416" s="2" t="s">
        <v>53</v>
      </c>
      <c r="E2416" s="2">
        <v>1</v>
      </c>
      <c r="F2416" s="2" t="s">
        <v>54</v>
      </c>
      <c r="G2416" s="2" t="s">
        <v>43</v>
      </c>
      <c r="H2416" s="2" t="s">
        <v>2492</v>
      </c>
      <c r="I2416" s="2">
        <v>2823</v>
      </c>
      <c r="J2416" s="2" t="s">
        <v>56</v>
      </c>
      <c r="K2416" s="2" t="s">
        <v>57</v>
      </c>
      <c r="L2416" s="2" t="s">
        <v>47</v>
      </c>
      <c r="M2416" s="2" t="s">
        <v>38</v>
      </c>
      <c r="N2416" s="2" t="s">
        <v>48</v>
      </c>
      <c r="O2416" s="2">
        <v>3</v>
      </c>
      <c r="P2416" s="2">
        <v>35</v>
      </c>
      <c r="Q2416" s="2">
        <v>4</v>
      </c>
      <c r="R2416" s="2" t="s">
        <v>65</v>
      </c>
      <c r="S2416" s="2">
        <v>1</v>
      </c>
      <c r="T2416" s="2">
        <v>3</v>
      </c>
      <c r="U2416" s="2">
        <v>435</v>
      </c>
      <c r="V2416" s="2">
        <v>40</v>
      </c>
      <c r="W2416" s="2">
        <v>69600</v>
      </c>
      <c r="X2416" s="2" t="e">
        <v>#NAME?</v>
      </c>
      <c r="Y2416" s="2">
        <v>3</v>
      </c>
      <c r="Z2416" s="2">
        <v>2</v>
      </c>
      <c r="AA2416" s="2">
        <v>3</v>
      </c>
      <c r="AB2416" s="2">
        <v>1</v>
      </c>
      <c r="AC2416" s="2">
        <v>11</v>
      </c>
      <c r="AD2416" s="2">
        <v>3</v>
      </c>
      <c r="AE2416" s="2">
        <v>2</v>
      </c>
      <c r="AF2416" s="2">
        <v>0</v>
      </c>
      <c r="AG2416" s="2">
        <v>9</v>
      </c>
      <c r="AH2416" s="2">
        <v>3</v>
      </c>
      <c r="AI2416" s="2">
        <v>9</v>
      </c>
      <c r="AJ2416" s="2">
        <v>6</v>
      </c>
      <c r="AK2416" s="2">
        <v>1</v>
      </c>
      <c r="AL2416" s="2">
        <v>1</v>
      </c>
    </row>
    <row r="2417" spans="1:38">
      <c r="A2417" s="2" t="s">
        <v>50</v>
      </c>
      <c r="B2417" s="2" t="s">
        <v>39</v>
      </c>
      <c r="C2417" s="2" t="s">
        <v>52</v>
      </c>
      <c r="D2417" s="2" t="s">
        <v>53</v>
      </c>
      <c r="E2417" s="2">
        <v>1</v>
      </c>
      <c r="F2417" s="2" t="s">
        <v>155</v>
      </c>
      <c r="G2417" s="2" t="s">
        <v>43</v>
      </c>
      <c r="H2417" s="2" t="s">
        <v>2493</v>
      </c>
      <c r="I2417" s="2">
        <v>2824</v>
      </c>
      <c r="J2417" s="2" t="s">
        <v>56</v>
      </c>
      <c r="K2417" s="2" t="s">
        <v>89</v>
      </c>
      <c r="L2417" s="2" t="s">
        <v>73</v>
      </c>
      <c r="M2417" s="2" t="s">
        <v>38</v>
      </c>
      <c r="N2417" s="2" t="s">
        <v>48</v>
      </c>
      <c r="O2417" s="2">
        <v>2</v>
      </c>
      <c r="P2417" s="2">
        <v>51</v>
      </c>
      <c r="Q2417" s="2">
        <v>5</v>
      </c>
      <c r="R2417" s="2" t="s">
        <v>71</v>
      </c>
      <c r="S2417" s="2">
        <v>1</v>
      </c>
      <c r="T2417" s="2">
        <v>3</v>
      </c>
      <c r="U2417" s="2">
        <v>420</v>
      </c>
      <c r="V2417" s="2">
        <v>40</v>
      </c>
      <c r="W2417" s="2">
        <v>67200</v>
      </c>
      <c r="X2417" s="2" t="e">
        <v>#NAME?</v>
      </c>
      <c r="Y2417" s="2">
        <v>3</v>
      </c>
      <c r="Z2417" s="2">
        <v>4</v>
      </c>
      <c r="AA2417" s="2">
        <v>2</v>
      </c>
      <c r="AB2417" s="2">
        <v>1</v>
      </c>
      <c r="AC2417" s="2">
        <v>11</v>
      </c>
      <c r="AD2417" s="2">
        <v>3</v>
      </c>
      <c r="AE2417" s="2">
        <v>2</v>
      </c>
      <c r="AF2417" s="2">
        <v>1</v>
      </c>
      <c r="AG2417" s="2">
        <v>33</v>
      </c>
      <c r="AH2417" s="2">
        <v>3</v>
      </c>
      <c r="AI2417" s="2">
        <v>33</v>
      </c>
      <c r="AJ2417" s="2">
        <v>9</v>
      </c>
      <c r="AK2417" s="2">
        <v>0</v>
      </c>
      <c r="AL2417" s="2">
        <v>10</v>
      </c>
    </row>
    <row r="2418" spans="1:38">
      <c r="A2418" s="2" t="s">
        <v>50</v>
      </c>
      <c r="B2418" s="2" t="s">
        <v>39</v>
      </c>
      <c r="C2418" s="2" t="s">
        <v>40</v>
      </c>
      <c r="D2418" s="2" t="s">
        <v>53</v>
      </c>
      <c r="E2418" s="2">
        <v>1</v>
      </c>
      <c r="F2418" s="2" t="s">
        <v>42</v>
      </c>
      <c r="G2418" s="2" t="s">
        <v>43</v>
      </c>
      <c r="H2418" s="2" t="s">
        <v>2494</v>
      </c>
      <c r="I2418" s="2">
        <v>2825</v>
      </c>
      <c r="J2418" s="2" t="s">
        <v>45</v>
      </c>
      <c r="K2418" s="2" t="s">
        <v>46</v>
      </c>
      <c r="L2418" s="2" t="s">
        <v>73</v>
      </c>
      <c r="M2418" s="2" t="s">
        <v>50</v>
      </c>
      <c r="N2418" s="2" t="s">
        <v>48</v>
      </c>
      <c r="O2418" s="2">
        <v>3</v>
      </c>
      <c r="P2418" s="2">
        <v>38</v>
      </c>
      <c r="Q2418" s="2">
        <v>2</v>
      </c>
      <c r="R2418" s="2" t="s">
        <v>49</v>
      </c>
      <c r="S2418" s="2">
        <v>1</v>
      </c>
      <c r="T2418" s="2">
        <v>2</v>
      </c>
      <c r="U2418" s="2">
        <v>155</v>
      </c>
      <c r="V2418" s="2">
        <v>40</v>
      </c>
      <c r="W2418" s="2">
        <v>24800</v>
      </c>
      <c r="X2418" s="2" t="e">
        <v>#NAME?</v>
      </c>
      <c r="Y2418" s="2">
        <v>3</v>
      </c>
      <c r="Z2418" s="2">
        <v>2</v>
      </c>
      <c r="AA2418" s="2">
        <v>1</v>
      </c>
      <c r="AB2418" s="2">
        <v>3</v>
      </c>
      <c r="AC2418" s="2">
        <v>15</v>
      </c>
      <c r="AD2418" s="2">
        <v>3</v>
      </c>
      <c r="AE2418" s="2">
        <v>4</v>
      </c>
      <c r="AF2418" s="2">
        <v>1</v>
      </c>
      <c r="AG2418" s="2">
        <v>11</v>
      </c>
      <c r="AH2418" s="2">
        <v>3</v>
      </c>
      <c r="AI2418" s="2">
        <v>7</v>
      </c>
      <c r="AJ2418" s="2">
        <v>7</v>
      </c>
      <c r="AK2418" s="2">
        <v>1</v>
      </c>
      <c r="AL2418" s="2">
        <v>7</v>
      </c>
    </row>
    <row r="2419" spans="1:38">
      <c r="A2419" s="2" t="s">
        <v>50</v>
      </c>
      <c r="B2419" s="2" t="s">
        <v>39</v>
      </c>
      <c r="C2419" s="2" t="s">
        <v>63</v>
      </c>
      <c r="D2419" s="2" t="s">
        <v>53</v>
      </c>
      <c r="E2419" s="2">
        <v>1</v>
      </c>
      <c r="F2419" s="2" t="s">
        <v>42</v>
      </c>
      <c r="G2419" s="2" t="s">
        <v>66</v>
      </c>
      <c r="H2419" s="2" t="s">
        <v>2495</v>
      </c>
      <c r="I2419" s="2">
        <v>2826</v>
      </c>
      <c r="J2419" s="2" t="s">
        <v>45</v>
      </c>
      <c r="K2419" s="2" t="s">
        <v>46</v>
      </c>
      <c r="L2419" s="2" t="s">
        <v>47</v>
      </c>
      <c r="M2419" s="2" t="s">
        <v>50</v>
      </c>
      <c r="N2419" s="2" t="s">
        <v>48</v>
      </c>
      <c r="O2419" s="2">
        <v>6</v>
      </c>
      <c r="P2419" s="2">
        <v>34</v>
      </c>
      <c r="Q2419" s="2">
        <v>15</v>
      </c>
      <c r="R2419" s="2" t="s">
        <v>49</v>
      </c>
      <c r="S2419" s="2">
        <v>1</v>
      </c>
      <c r="T2419" s="2">
        <v>3</v>
      </c>
      <c r="U2419" s="2">
        <v>330</v>
      </c>
      <c r="V2419" s="2">
        <v>40</v>
      </c>
      <c r="W2419" s="2">
        <v>52800</v>
      </c>
      <c r="X2419" s="2" t="e">
        <v>#NAME?</v>
      </c>
      <c r="Y2419" s="2">
        <v>3</v>
      </c>
      <c r="Z2419" s="2">
        <v>2</v>
      </c>
      <c r="AA2419" s="2">
        <v>1</v>
      </c>
      <c r="AB2419" s="2">
        <v>1</v>
      </c>
      <c r="AC2419" s="2">
        <v>12</v>
      </c>
      <c r="AD2419" s="2">
        <v>3</v>
      </c>
      <c r="AE2419" s="2">
        <v>4</v>
      </c>
      <c r="AF2419" s="2">
        <v>0</v>
      </c>
      <c r="AG2419" s="2">
        <v>10</v>
      </c>
      <c r="AH2419" s="2">
        <v>4</v>
      </c>
      <c r="AI2419" s="2">
        <v>10</v>
      </c>
      <c r="AJ2419" s="2">
        <v>8</v>
      </c>
      <c r="AK2419" s="2">
        <v>9</v>
      </c>
      <c r="AL2419" s="2">
        <v>6</v>
      </c>
    </row>
    <row r="2420" spans="1:38">
      <c r="A2420" s="2" t="s">
        <v>50</v>
      </c>
      <c r="B2420" s="2" t="s">
        <v>39</v>
      </c>
      <c r="C2420" s="2" t="s">
        <v>63</v>
      </c>
      <c r="D2420" s="2" t="s">
        <v>53</v>
      </c>
      <c r="E2420" s="2">
        <v>1</v>
      </c>
      <c r="F2420" s="2" t="s">
        <v>54</v>
      </c>
      <c r="G2420" s="2" t="s">
        <v>66</v>
      </c>
      <c r="H2420" s="2" t="s">
        <v>2496</v>
      </c>
      <c r="I2420" s="2">
        <v>2827</v>
      </c>
      <c r="J2420" s="2" t="s">
        <v>56</v>
      </c>
      <c r="K2420" s="2" t="s">
        <v>62</v>
      </c>
      <c r="L2420" s="2" t="s">
        <v>58</v>
      </c>
      <c r="M2420" s="2" t="s">
        <v>50</v>
      </c>
      <c r="N2420" s="2" t="s">
        <v>48</v>
      </c>
      <c r="O2420" s="2">
        <v>6</v>
      </c>
      <c r="P2420" s="2">
        <v>25</v>
      </c>
      <c r="Q2420" s="2">
        <v>19</v>
      </c>
      <c r="R2420" s="2" t="s">
        <v>59</v>
      </c>
      <c r="S2420" s="2">
        <v>1</v>
      </c>
      <c r="T2420" s="2">
        <v>4</v>
      </c>
      <c r="U2420" s="2">
        <v>335</v>
      </c>
      <c r="V2420" s="2">
        <v>40</v>
      </c>
      <c r="W2420" s="2">
        <v>53600</v>
      </c>
      <c r="X2420" s="2" t="e">
        <v>#NAME?</v>
      </c>
      <c r="Y2420" s="2">
        <v>3</v>
      </c>
      <c r="Z2420" s="2">
        <v>1</v>
      </c>
      <c r="AA2420" s="2">
        <v>4</v>
      </c>
      <c r="AB2420" s="2">
        <v>3</v>
      </c>
      <c r="AC2420" s="2">
        <v>11</v>
      </c>
      <c r="AD2420" s="2">
        <v>3</v>
      </c>
      <c r="AE2420" s="2">
        <v>3</v>
      </c>
      <c r="AF2420" s="2">
        <v>3</v>
      </c>
      <c r="AG2420" s="2">
        <v>7</v>
      </c>
      <c r="AH2420" s="2">
        <v>2</v>
      </c>
      <c r="AI2420" s="2">
        <v>3</v>
      </c>
      <c r="AJ2420" s="2">
        <v>2</v>
      </c>
      <c r="AK2420" s="2">
        <v>1</v>
      </c>
      <c r="AL2420" s="2">
        <v>2</v>
      </c>
    </row>
    <row r="2421" spans="1:38">
      <c r="A2421" s="2" t="s">
        <v>38</v>
      </c>
      <c r="B2421" s="2" t="s">
        <v>39</v>
      </c>
      <c r="C2421" s="2" t="s">
        <v>69</v>
      </c>
      <c r="D2421" s="2" t="s">
        <v>41</v>
      </c>
      <c r="E2421" s="2">
        <v>0</v>
      </c>
      <c r="F2421" s="2" t="s">
        <v>54</v>
      </c>
      <c r="G2421" s="2" t="s">
        <v>66</v>
      </c>
      <c r="H2421" s="2" t="s">
        <v>2497</v>
      </c>
      <c r="I2421" s="2">
        <v>2828</v>
      </c>
      <c r="J2421" s="2" t="s">
        <v>45</v>
      </c>
      <c r="K2421" s="2" t="s">
        <v>75</v>
      </c>
      <c r="L2421" s="2" t="s">
        <v>58</v>
      </c>
      <c r="M2421" s="2" t="s">
        <v>38</v>
      </c>
      <c r="N2421" s="2" t="s">
        <v>48</v>
      </c>
      <c r="O2421" s="2">
        <v>0</v>
      </c>
      <c r="P2421" s="2">
        <v>58</v>
      </c>
      <c r="Q2421" s="2">
        <v>7</v>
      </c>
      <c r="R2421" s="2" t="s">
        <v>65</v>
      </c>
      <c r="S2421" s="2">
        <v>1</v>
      </c>
      <c r="T2421" s="2">
        <v>3</v>
      </c>
      <c r="U2421" s="2">
        <v>265</v>
      </c>
      <c r="V2421" s="2">
        <v>40</v>
      </c>
      <c r="W2421" s="2">
        <v>42400</v>
      </c>
      <c r="X2421" s="2" t="e">
        <v>#NAME?</v>
      </c>
      <c r="Y2421" s="2">
        <v>2</v>
      </c>
      <c r="Z2421" s="2">
        <v>3</v>
      </c>
      <c r="AA2421" s="2">
        <v>1</v>
      </c>
      <c r="AB2421" s="2">
        <v>7</v>
      </c>
      <c r="AC2421" s="2">
        <v>14</v>
      </c>
      <c r="AD2421" s="2">
        <v>3</v>
      </c>
      <c r="AE2421" s="2">
        <v>4</v>
      </c>
      <c r="AF2421" s="2">
        <v>0</v>
      </c>
      <c r="AG2421" s="2">
        <v>31</v>
      </c>
      <c r="AH2421" s="2">
        <v>2</v>
      </c>
      <c r="AI2421" s="2">
        <v>10</v>
      </c>
      <c r="AJ2421" s="2">
        <v>9</v>
      </c>
      <c r="AK2421" s="2">
        <v>5</v>
      </c>
      <c r="AL2421" s="2">
        <v>9</v>
      </c>
    </row>
    <row r="2422" spans="1:38">
      <c r="A2422" s="2" t="s">
        <v>50</v>
      </c>
      <c r="B2422" s="2" t="s">
        <v>39</v>
      </c>
      <c r="C2422" s="2" t="s">
        <v>40</v>
      </c>
      <c r="D2422" s="2" t="s">
        <v>53</v>
      </c>
      <c r="E2422" s="2">
        <v>1</v>
      </c>
      <c r="F2422" s="2" t="s">
        <v>54</v>
      </c>
      <c r="G2422" s="2" t="s">
        <v>43</v>
      </c>
      <c r="H2422" s="2" t="s">
        <v>2498</v>
      </c>
      <c r="I2422" s="2">
        <v>2829</v>
      </c>
      <c r="J2422" s="2" t="s">
        <v>56</v>
      </c>
      <c r="K2422" s="2" t="s">
        <v>62</v>
      </c>
      <c r="L2422" s="2" t="s">
        <v>58</v>
      </c>
      <c r="M2422" s="2" t="s">
        <v>50</v>
      </c>
      <c r="N2422" s="2" t="s">
        <v>48</v>
      </c>
      <c r="O2422" s="2">
        <v>3</v>
      </c>
      <c r="P2422" s="2">
        <v>40</v>
      </c>
      <c r="Q2422" s="2">
        <v>1</v>
      </c>
      <c r="R2422" s="2" t="s">
        <v>65</v>
      </c>
      <c r="S2422" s="2">
        <v>1</v>
      </c>
      <c r="T2422" s="2">
        <v>2</v>
      </c>
      <c r="U2422" s="2">
        <v>440</v>
      </c>
      <c r="V2422" s="2">
        <v>40</v>
      </c>
      <c r="W2422" s="2">
        <v>70400</v>
      </c>
      <c r="X2422" s="2" t="e">
        <v>#NAME?</v>
      </c>
      <c r="Y2422" s="2">
        <v>3</v>
      </c>
      <c r="Z2422" s="2">
        <v>1</v>
      </c>
      <c r="AA2422" s="2">
        <v>2</v>
      </c>
      <c r="AB2422" s="2">
        <v>3</v>
      </c>
      <c r="AC2422" s="2">
        <v>22</v>
      </c>
      <c r="AD2422" s="2">
        <v>4</v>
      </c>
      <c r="AE2422" s="2">
        <v>3</v>
      </c>
      <c r="AF2422" s="2">
        <v>1</v>
      </c>
      <c r="AG2422" s="2">
        <v>7</v>
      </c>
      <c r="AH2422" s="2">
        <v>3</v>
      </c>
      <c r="AI2422" s="2">
        <v>4</v>
      </c>
      <c r="AJ2422" s="2">
        <v>2</v>
      </c>
      <c r="AK2422" s="2">
        <v>0</v>
      </c>
      <c r="AL2422" s="2">
        <v>3</v>
      </c>
    </row>
    <row r="2423" spans="1:38">
      <c r="A2423" s="2" t="s">
        <v>50</v>
      </c>
      <c r="B2423" s="2" t="s">
        <v>51</v>
      </c>
      <c r="C2423" s="2" t="s">
        <v>40</v>
      </c>
      <c r="D2423" s="2" t="s">
        <v>53</v>
      </c>
      <c r="E2423" s="2">
        <v>1</v>
      </c>
      <c r="F2423" s="2" t="s">
        <v>42</v>
      </c>
      <c r="G2423" s="2" t="s">
        <v>100</v>
      </c>
      <c r="H2423" s="2" t="s">
        <v>2499</v>
      </c>
      <c r="I2423" s="2">
        <v>2830</v>
      </c>
      <c r="J2423" s="2" t="s">
        <v>45</v>
      </c>
      <c r="K2423" s="2" t="s">
        <v>46</v>
      </c>
      <c r="L2423" s="2" t="s">
        <v>58</v>
      </c>
      <c r="M2423" s="2" t="s">
        <v>50</v>
      </c>
      <c r="N2423" s="2" t="s">
        <v>48</v>
      </c>
      <c r="O2423" s="2">
        <v>2</v>
      </c>
      <c r="P2423" s="2">
        <v>36</v>
      </c>
      <c r="Q2423" s="2">
        <v>7</v>
      </c>
      <c r="R2423" s="2" t="s">
        <v>71</v>
      </c>
      <c r="S2423" s="2">
        <v>1</v>
      </c>
      <c r="T2423" s="2">
        <v>1</v>
      </c>
      <c r="U2423" s="2">
        <v>415</v>
      </c>
      <c r="V2423" s="2">
        <v>40</v>
      </c>
      <c r="W2423" s="2">
        <v>66400</v>
      </c>
      <c r="X2423" s="2" t="e">
        <v>#NAME?</v>
      </c>
      <c r="Y2423" s="2">
        <v>4</v>
      </c>
      <c r="Z2423" s="2">
        <v>2</v>
      </c>
      <c r="AA2423" s="2">
        <v>1</v>
      </c>
      <c r="AB2423" s="2">
        <v>2</v>
      </c>
      <c r="AC2423" s="2">
        <v>16</v>
      </c>
      <c r="AD2423" s="2">
        <v>3</v>
      </c>
      <c r="AE2423" s="2">
        <v>4</v>
      </c>
      <c r="AF2423" s="2">
        <v>1</v>
      </c>
      <c r="AG2423" s="2">
        <v>17</v>
      </c>
      <c r="AH2423" s="2">
        <v>2</v>
      </c>
      <c r="AI2423" s="2">
        <v>15</v>
      </c>
      <c r="AJ2423" s="2">
        <v>7</v>
      </c>
      <c r="AK2423" s="2">
        <v>6</v>
      </c>
      <c r="AL2423" s="2">
        <v>13</v>
      </c>
    </row>
    <row r="2424" spans="1:38">
      <c r="A2424" s="2" t="s">
        <v>50</v>
      </c>
      <c r="B2424" s="2" t="s">
        <v>39</v>
      </c>
      <c r="C2424" s="2" t="s">
        <v>52</v>
      </c>
      <c r="D2424" s="2" t="s">
        <v>53</v>
      </c>
      <c r="E2424" s="2">
        <v>1</v>
      </c>
      <c r="F2424" s="2" t="s">
        <v>54</v>
      </c>
      <c r="G2424" s="2" t="s">
        <v>43</v>
      </c>
      <c r="H2424" s="2" t="s">
        <v>2500</v>
      </c>
      <c r="I2424" s="2">
        <v>2831</v>
      </c>
      <c r="J2424" s="2" t="s">
        <v>56</v>
      </c>
      <c r="K2424" s="2" t="s">
        <v>75</v>
      </c>
      <c r="L2424" s="2" t="s">
        <v>47</v>
      </c>
      <c r="M2424" s="2" t="s">
        <v>50</v>
      </c>
      <c r="N2424" s="2" t="s">
        <v>48</v>
      </c>
      <c r="O2424" s="2">
        <v>2</v>
      </c>
      <c r="P2424" s="2">
        <v>48</v>
      </c>
      <c r="Q2424" s="2">
        <v>4</v>
      </c>
      <c r="R2424" s="2" t="s">
        <v>71</v>
      </c>
      <c r="S2424" s="2">
        <v>1</v>
      </c>
      <c r="T2424" s="2">
        <v>4</v>
      </c>
      <c r="U2424" s="2">
        <v>270</v>
      </c>
      <c r="V2424" s="2">
        <v>40</v>
      </c>
      <c r="W2424" s="2">
        <v>43200</v>
      </c>
      <c r="X2424" s="2" t="e">
        <v>#NAME?</v>
      </c>
      <c r="Y2424" s="2">
        <v>3</v>
      </c>
      <c r="Z2424" s="2">
        <v>3</v>
      </c>
      <c r="AA2424" s="2">
        <v>4</v>
      </c>
      <c r="AB2424" s="2">
        <v>1</v>
      </c>
      <c r="AC2424" s="2">
        <v>11</v>
      </c>
      <c r="AD2424" s="2">
        <v>3</v>
      </c>
      <c r="AE2424" s="2">
        <v>3</v>
      </c>
      <c r="AF2424" s="2">
        <v>0</v>
      </c>
      <c r="AG2424" s="2">
        <v>11</v>
      </c>
      <c r="AH2424" s="2">
        <v>3</v>
      </c>
      <c r="AI2424" s="2">
        <v>10</v>
      </c>
      <c r="AJ2424" s="2">
        <v>9</v>
      </c>
      <c r="AK2424" s="2">
        <v>0</v>
      </c>
      <c r="AL2424" s="2">
        <v>8</v>
      </c>
    </row>
    <row r="2425" spans="1:38">
      <c r="A2425" s="2" t="s">
        <v>50</v>
      </c>
      <c r="B2425" s="2" t="s">
        <v>39</v>
      </c>
      <c r="C2425" s="2" t="s">
        <v>63</v>
      </c>
      <c r="D2425" s="2" t="s">
        <v>53</v>
      </c>
      <c r="E2425" s="2">
        <v>1</v>
      </c>
      <c r="F2425" s="2" t="s">
        <v>42</v>
      </c>
      <c r="G2425" s="2" t="s">
        <v>66</v>
      </c>
      <c r="H2425" s="2" t="s">
        <v>2501</v>
      </c>
      <c r="I2425" s="2">
        <v>2832</v>
      </c>
      <c r="J2425" s="2" t="s">
        <v>45</v>
      </c>
      <c r="K2425" s="2" t="s">
        <v>93</v>
      </c>
      <c r="L2425" s="2" t="s">
        <v>58</v>
      </c>
      <c r="M2425" s="2" t="s">
        <v>50</v>
      </c>
      <c r="N2425" s="2" t="s">
        <v>48</v>
      </c>
      <c r="O2425" s="2">
        <v>4</v>
      </c>
      <c r="P2425" s="2">
        <v>27</v>
      </c>
      <c r="Q2425" s="2">
        <v>11</v>
      </c>
      <c r="R2425" s="2" t="s">
        <v>71</v>
      </c>
      <c r="S2425" s="2">
        <v>1</v>
      </c>
      <c r="T2425" s="2">
        <v>3</v>
      </c>
      <c r="U2425" s="2">
        <v>490</v>
      </c>
      <c r="V2425" s="2">
        <v>40</v>
      </c>
      <c r="W2425" s="2">
        <v>78400</v>
      </c>
      <c r="X2425" s="2" t="e">
        <v>#NAME?</v>
      </c>
      <c r="Y2425" s="2">
        <v>4</v>
      </c>
      <c r="Z2425" s="2">
        <v>1</v>
      </c>
      <c r="AA2425" s="2">
        <v>4</v>
      </c>
      <c r="AB2425" s="2">
        <v>8</v>
      </c>
      <c r="AC2425" s="2">
        <v>14</v>
      </c>
      <c r="AD2425" s="2">
        <v>3</v>
      </c>
      <c r="AE2425" s="2">
        <v>2</v>
      </c>
      <c r="AF2425" s="2">
        <v>1</v>
      </c>
      <c r="AG2425" s="2">
        <v>5</v>
      </c>
      <c r="AH2425" s="2">
        <v>3</v>
      </c>
      <c r="AI2425" s="2">
        <v>1</v>
      </c>
      <c r="AJ2425" s="2">
        <v>0</v>
      </c>
      <c r="AK2425" s="2">
        <v>0</v>
      </c>
      <c r="AL2425" s="2">
        <v>0</v>
      </c>
    </row>
    <row r="2426" spans="1:38">
      <c r="A2426" s="2" t="s">
        <v>50</v>
      </c>
      <c r="B2426" s="2" t="s">
        <v>39</v>
      </c>
      <c r="C2426" s="2" t="s">
        <v>52</v>
      </c>
      <c r="D2426" s="2" t="s">
        <v>53</v>
      </c>
      <c r="E2426" s="2">
        <v>1</v>
      </c>
      <c r="F2426" s="2" t="s">
        <v>54</v>
      </c>
      <c r="G2426" s="2" t="s">
        <v>107</v>
      </c>
      <c r="H2426" s="2" t="s">
        <v>2502</v>
      </c>
      <c r="I2426" s="2">
        <v>2833</v>
      </c>
      <c r="J2426" s="2" t="s">
        <v>45</v>
      </c>
      <c r="K2426" s="2" t="s">
        <v>75</v>
      </c>
      <c r="L2426" s="2" t="s">
        <v>47</v>
      </c>
      <c r="M2426" s="2" t="s">
        <v>50</v>
      </c>
      <c r="N2426" s="2" t="s">
        <v>48</v>
      </c>
      <c r="O2426" s="2">
        <v>1</v>
      </c>
      <c r="P2426" s="2">
        <v>51</v>
      </c>
      <c r="Q2426" s="2">
        <v>11</v>
      </c>
      <c r="R2426" s="2" t="s">
        <v>49</v>
      </c>
      <c r="S2426" s="2">
        <v>1</v>
      </c>
      <c r="T2426" s="2">
        <v>4</v>
      </c>
      <c r="U2426" s="2">
        <v>410</v>
      </c>
      <c r="V2426" s="2">
        <v>40</v>
      </c>
      <c r="W2426" s="2">
        <v>65600</v>
      </c>
      <c r="X2426" s="2" t="e">
        <v>#NAME?</v>
      </c>
      <c r="Y2426" s="2">
        <v>2</v>
      </c>
      <c r="Z2426" s="2">
        <v>4</v>
      </c>
      <c r="AA2426" s="2">
        <v>2</v>
      </c>
      <c r="AB2426" s="2">
        <v>3</v>
      </c>
      <c r="AC2426" s="2">
        <v>16</v>
      </c>
      <c r="AD2426" s="2">
        <v>3</v>
      </c>
      <c r="AE2426" s="2">
        <v>2</v>
      </c>
      <c r="AF2426" s="2">
        <v>0</v>
      </c>
      <c r="AG2426" s="2">
        <v>29</v>
      </c>
      <c r="AH2426" s="2">
        <v>2</v>
      </c>
      <c r="AI2426" s="2">
        <v>5</v>
      </c>
      <c r="AJ2426" s="2">
        <v>2</v>
      </c>
      <c r="AK2426" s="2">
        <v>0</v>
      </c>
      <c r="AL2426" s="2">
        <v>3</v>
      </c>
    </row>
    <row r="2427" spans="1:38">
      <c r="A2427" s="2" t="s">
        <v>50</v>
      </c>
      <c r="B2427" s="2" t="s">
        <v>85</v>
      </c>
      <c r="C2427" s="2" t="s">
        <v>86</v>
      </c>
      <c r="D2427" s="2" t="s">
        <v>53</v>
      </c>
      <c r="E2427" s="2">
        <v>1</v>
      </c>
      <c r="F2427" s="2" t="s">
        <v>54</v>
      </c>
      <c r="G2427" s="2" t="s">
        <v>43</v>
      </c>
      <c r="H2427" s="2" t="s">
        <v>2503</v>
      </c>
      <c r="I2427" s="2">
        <v>2834</v>
      </c>
      <c r="J2427" s="2" t="s">
        <v>45</v>
      </c>
      <c r="K2427" s="2" t="s">
        <v>62</v>
      </c>
      <c r="L2427" s="2" t="s">
        <v>47</v>
      </c>
      <c r="M2427" s="2" t="s">
        <v>50</v>
      </c>
      <c r="N2427" s="2" t="s">
        <v>48</v>
      </c>
      <c r="O2427" s="2">
        <v>5</v>
      </c>
      <c r="P2427" s="2">
        <v>18</v>
      </c>
      <c r="Q2427" s="2">
        <v>1</v>
      </c>
      <c r="R2427" s="2" t="s">
        <v>71</v>
      </c>
      <c r="S2427" s="2">
        <v>1</v>
      </c>
      <c r="T2427" s="2">
        <v>4</v>
      </c>
      <c r="U2427" s="2">
        <v>485</v>
      </c>
      <c r="V2427" s="2">
        <v>40</v>
      </c>
      <c r="W2427" s="2">
        <v>77600</v>
      </c>
      <c r="X2427" s="2" t="e">
        <v>#NAME?</v>
      </c>
      <c r="Y2427" s="2">
        <v>3</v>
      </c>
      <c r="Z2427" s="2">
        <v>1</v>
      </c>
      <c r="AA2427" s="2">
        <v>4</v>
      </c>
      <c r="AB2427" s="2">
        <v>1</v>
      </c>
      <c r="AC2427" s="2">
        <v>15</v>
      </c>
      <c r="AD2427" s="2">
        <v>3</v>
      </c>
      <c r="AE2427" s="2">
        <v>3</v>
      </c>
      <c r="AF2427" s="2">
        <v>0</v>
      </c>
      <c r="AG2427" s="2">
        <v>0</v>
      </c>
      <c r="AH2427" s="2">
        <v>4</v>
      </c>
      <c r="AI2427" s="2">
        <v>0</v>
      </c>
      <c r="AJ2427" s="2">
        <v>0</v>
      </c>
      <c r="AK2427" s="2">
        <v>0</v>
      </c>
      <c r="AL2427" s="2">
        <v>0</v>
      </c>
    </row>
    <row r="2428" spans="1:38">
      <c r="A2428" s="2" t="s">
        <v>50</v>
      </c>
      <c r="B2428" s="2" t="s">
        <v>39</v>
      </c>
      <c r="C2428" s="2" t="s">
        <v>40</v>
      </c>
      <c r="D2428" s="2" t="s">
        <v>53</v>
      </c>
      <c r="E2428" s="2">
        <v>1</v>
      </c>
      <c r="F2428" s="2" t="s">
        <v>54</v>
      </c>
      <c r="G2428" s="2" t="s">
        <v>66</v>
      </c>
      <c r="H2428" s="2" t="s">
        <v>2504</v>
      </c>
      <c r="I2428" s="2">
        <v>2835</v>
      </c>
      <c r="J2428" s="2" t="s">
        <v>45</v>
      </c>
      <c r="K2428" s="2" t="s">
        <v>62</v>
      </c>
      <c r="L2428" s="2" t="s">
        <v>58</v>
      </c>
      <c r="M2428" s="2" t="s">
        <v>50</v>
      </c>
      <c r="N2428" s="2" t="s">
        <v>48</v>
      </c>
      <c r="O2428" s="2">
        <v>0</v>
      </c>
      <c r="P2428" s="2">
        <v>35</v>
      </c>
      <c r="Q2428" s="2">
        <v>1</v>
      </c>
      <c r="R2428" s="2" t="s">
        <v>71</v>
      </c>
      <c r="S2428" s="2">
        <v>1</v>
      </c>
      <c r="T2428" s="2">
        <v>4</v>
      </c>
      <c r="U2428" s="2">
        <v>300</v>
      </c>
      <c r="V2428" s="2">
        <v>40</v>
      </c>
      <c r="W2428" s="2">
        <v>48000</v>
      </c>
      <c r="X2428" s="2" t="e">
        <v>#NAME?</v>
      </c>
      <c r="Y2428" s="2">
        <v>2</v>
      </c>
      <c r="Z2428" s="2">
        <v>2</v>
      </c>
      <c r="AA2428" s="2">
        <v>4</v>
      </c>
      <c r="AB2428" s="2">
        <v>0</v>
      </c>
      <c r="AC2428" s="2">
        <v>12</v>
      </c>
      <c r="AD2428" s="2">
        <v>3</v>
      </c>
      <c r="AE2428" s="2">
        <v>2</v>
      </c>
      <c r="AF2428" s="2">
        <v>1</v>
      </c>
      <c r="AG2428" s="2">
        <v>10</v>
      </c>
      <c r="AH2428" s="2">
        <v>3</v>
      </c>
      <c r="AI2428" s="2">
        <v>9</v>
      </c>
      <c r="AJ2428" s="2">
        <v>7</v>
      </c>
      <c r="AK2428" s="2">
        <v>0</v>
      </c>
      <c r="AL2428" s="2">
        <v>0</v>
      </c>
    </row>
    <row r="2429" spans="1:38">
      <c r="A2429" s="2" t="s">
        <v>50</v>
      </c>
      <c r="B2429" s="2" t="s">
        <v>51</v>
      </c>
      <c r="C2429" s="2" t="s">
        <v>63</v>
      </c>
      <c r="D2429" s="2" t="s">
        <v>53</v>
      </c>
      <c r="E2429" s="2">
        <v>1</v>
      </c>
      <c r="F2429" s="2" t="s">
        <v>42</v>
      </c>
      <c r="G2429" s="2" t="s">
        <v>43</v>
      </c>
      <c r="H2429" s="2" t="s">
        <v>2505</v>
      </c>
      <c r="I2429" s="2">
        <v>2836</v>
      </c>
      <c r="J2429" s="2" t="s">
        <v>56</v>
      </c>
      <c r="K2429" s="2" t="s">
        <v>46</v>
      </c>
      <c r="L2429" s="2" t="s">
        <v>47</v>
      </c>
      <c r="M2429" s="2" t="s">
        <v>50</v>
      </c>
      <c r="N2429" s="2" t="s">
        <v>48</v>
      </c>
      <c r="O2429" s="2">
        <v>3</v>
      </c>
      <c r="P2429" s="2">
        <v>27</v>
      </c>
      <c r="Q2429" s="2">
        <v>2</v>
      </c>
      <c r="R2429" s="2" t="s">
        <v>59</v>
      </c>
      <c r="S2429" s="2">
        <v>1</v>
      </c>
      <c r="T2429" s="2">
        <v>4</v>
      </c>
      <c r="U2429" s="2">
        <v>215</v>
      </c>
      <c r="V2429" s="2">
        <v>40</v>
      </c>
      <c r="W2429" s="2">
        <v>34400</v>
      </c>
      <c r="X2429" s="2" t="e">
        <v>#NAME?</v>
      </c>
      <c r="Y2429" s="2">
        <v>1</v>
      </c>
      <c r="Z2429" s="2">
        <v>2</v>
      </c>
      <c r="AA2429" s="2">
        <v>4</v>
      </c>
      <c r="AB2429" s="2">
        <v>3</v>
      </c>
      <c r="AC2429" s="2">
        <v>20</v>
      </c>
      <c r="AD2429" s="2">
        <v>4</v>
      </c>
      <c r="AE2429" s="2">
        <v>2</v>
      </c>
      <c r="AF2429" s="2">
        <v>0</v>
      </c>
      <c r="AG2429" s="2">
        <v>8</v>
      </c>
      <c r="AH2429" s="2">
        <v>3</v>
      </c>
      <c r="AI2429" s="2">
        <v>6</v>
      </c>
      <c r="AJ2429" s="2">
        <v>2</v>
      </c>
      <c r="AK2429" s="2">
        <v>0</v>
      </c>
      <c r="AL2429" s="2">
        <v>0</v>
      </c>
    </row>
    <row r="2430" spans="1:38">
      <c r="A2430" s="2" t="s">
        <v>38</v>
      </c>
      <c r="B2430" s="2" t="s">
        <v>39</v>
      </c>
      <c r="C2430" s="2" t="s">
        <v>69</v>
      </c>
      <c r="D2430" s="2" t="s">
        <v>41</v>
      </c>
      <c r="E2430" s="2">
        <v>0</v>
      </c>
      <c r="F2430" s="2" t="s">
        <v>42</v>
      </c>
      <c r="G2430" s="2" t="s">
        <v>100</v>
      </c>
      <c r="H2430" s="2" t="s">
        <v>2506</v>
      </c>
      <c r="I2430" s="2">
        <v>2837</v>
      </c>
      <c r="J2430" s="2" t="s">
        <v>56</v>
      </c>
      <c r="K2430" s="2" t="s">
        <v>46</v>
      </c>
      <c r="L2430" s="2" t="s">
        <v>47</v>
      </c>
      <c r="M2430" s="2" t="s">
        <v>38</v>
      </c>
      <c r="N2430" s="2" t="s">
        <v>48</v>
      </c>
      <c r="O2430" s="2">
        <v>2</v>
      </c>
      <c r="P2430" s="2">
        <v>55</v>
      </c>
      <c r="Q2430" s="2">
        <v>13</v>
      </c>
      <c r="R2430" s="2" t="s">
        <v>65</v>
      </c>
      <c r="S2430" s="2">
        <v>1</v>
      </c>
      <c r="T2430" s="2">
        <v>1</v>
      </c>
      <c r="U2430" s="2">
        <v>425</v>
      </c>
      <c r="V2430" s="2">
        <v>40</v>
      </c>
      <c r="W2430" s="2">
        <v>68000</v>
      </c>
      <c r="X2430" s="2" t="e">
        <v>#NAME?</v>
      </c>
      <c r="Y2430" s="2">
        <v>4</v>
      </c>
      <c r="Z2430" s="2">
        <v>4</v>
      </c>
      <c r="AA2430" s="2">
        <v>3</v>
      </c>
      <c r="AB2430" s="2">
        <v>6</v>
      </c>
      <c r="AC2430" s="2">
        <v>17</v>
      </c>
      <c r="AD2430" s="2">
        <v>3</v>
      </c>
      <c r="AE2430" s="2">
        <v>3</v>
      </c>
      <c r="AF2430" s="2">
        <v>0</v>
      </c>
      <c r="AG2430" s="2">
        <v>24</v>
      </c>
      <c r="AH2430" s="2">
        <v>2</v>
      </c>
      <c r="AI2430" s="2">
        <v>19</v>
      </c>
      <c r="AJ2430" s="2">
        <v>7</v>
      </c>
      <c r="AK2430" s="2">
        <v>3</v>
      </c>
      <c r="AL2430" s="2">
        <v>8</v>
      </c>
    </row>
    <row r="2431" spans="1:38">
      <c r="A2431" s="2" t="s">
        <v>50</v>
      </c>
      <c r="B2431" s="2" t="s">
        <v>39</v>
      </c>
      <c r="C2431" s="2" t="s">
        <v>69</v>
      </c>
      <c r="D2431" s="2" t="s">
        <v>53</v>
      </c>
      <c r="E2431" s="2">
        <v>1</v>
      </c>
      <c r="F2431" s="2" t="s">
        <v>54</v>
      </c>
      <c r="G2431" s="2" t="s">
        <v>43</v>
      </c>
      <c r="H2431" s="2" t="s">
        <v>2507</v>
      </c>
      <c r="I2431" s="2">
        <v>2838</v>
      </c>
      <c r="J2431" s="2" t="s">
        <v>56</v>
      </c>
      <c r="K2431" s="2" t="s">
        <v>75</v>
      </c>
      <c r="L2431" s="2" t="s">
        <v>58</v>
      </c>
      <c r="M2431" s="2" t="s">
        <v>38</v>
      </c>
      <c r="N2431" s="2" t="s">
        <v>48</v>
      </c>
      <c r="O2431" s="2">
        <v>0</v>
      </c>
      <c r="P2431" s="2">
        <v>56</v>
      </c>
      <c r="Q2431" s="2">
        <v>23</v>
      </c>
      <c r="R2431" s="2" t="s">
        <v>71</v>
      </c>
      <c r="S2431" s="2">
        <v>1</v>
      </c>
      <c r="T2431" s="2">
        <v>4</v>
      </c>
      <c r="U2431" s="2">
        <v>340</v>
      </c>
      <c r="V2431" s="2">
        <v>40</v>
      </c>
      <c r="W2431" s="2">
        <v>54400</v>
      </c>
      <c r="X2431" s="2" t="e">
        <v>#NAME?</v>
      </c>
      <c r="Y2431" s="2">
        <v>3</v>
      </c>
      <c r="Z2431" s="2">
        <v>4</v>
      </c>
      <c r="AA2431" s="2">
        <v>2</v>
      </c>
      <c r="AB2431" s="2">
        <v>4</v>
      </c>
      <c r="AC2431" s="2">
        <v>12</v>
      </c>
      <c r="AD2431" s="2">
        <v>3</v>
      </c>
      <c r="AE2431" s="2">
        <v>1</v>
      </c>
      <c r="AF2431" s="2">
        <v>1</v>
      </c>
      <c r="AG2431" s="2">
        <v>33</v>
      </c>
      <c r="AH2431" s="2">
        <v>3</v>
      </c>
      <c r="AI2431" s="2">
        <v>19</v>
      </c>
      <c r="AJ2431" s="2">
        <v>16</v>
      </c>
      <c r="AK2431" s="2">
        <v>15</v>
      </c>
      <c r="AL2431" s="2">
        <v>9</v>
      </c>
    </row>
    <row r="2432" spans="1:38">
      <c r="A2432" s="2" t="s">
        <v>50</v>
      </c>
      <c r="B2432" s="2" t="s">
        <v>85</v>
      </c>
      <c r="C2432" s="2" t="s">
        <v>63</v>
      </c>
      <c r="D2432" s="2" t="s">
        <v>53</v>
      </c>
      <c r="E2432" s="2">
        <v>1</v>
      </c>
      <c r="F2432" s="2" t="s">
        <v>54</v>
      </c>
      <c r="G2432" s="2" t="s">
        <v>107</v>
      </c>
      <c r="H2432" s="2" t="s">
        <v>2508</v>
      </c>
      <c r="I2432" s="2">
        <v>2839</v>
      </c>
      <c r="J2432" s="2" t="s">
        <v>45</v>
      </c>
      <c r="K2432" s="2" t="s">
        <v>57</v>
      </c>
      <c r="L2432" s="2" t="s">
        <v>73</v>
      </c>
      <c r="M2432" s="2" t="s">
        <v>50</v>
      </c>
      <c r="N2432" s="2" t="s">
        <v>48</v>
      </c>
      <c r="O2432" s="2">
        <v>2</v>
      </c>
      <c r="P2432" s="2">
        <v>34</v>
      </c>
      <c r="Q2432" s="2">
        <v>26</v>
      </c>
      <c r="R2432" s="2" t="s">
        <v>59</v>
      </c>
      <c r="S2432" s="2">
        <v>1</v>
      </c>
      <c r="T2432" s="2">
        <v>1</v>
      </c>
      <c r="U2432" s="2">
        <v>460</v>
      </c>
      <c r="V2432" s="2">
        <v>40</v>
      </c>
      <c r="W2432" s="2">
        <v>73600</v>
      </c>
      <c r="X2432" s="2" t="e">
        <v>#NAME?</v>
      </c>
      <c r="Y2432" s="2">
        <v>2</v>
      </c>
      <c r="Z2432" s="2">
        <v>1</v>
      </c>
      <c r="AA2432" s="2">
        <v>3</v>
      </c>
      <c r="AB2432" s="2">
        <v>1</v>
      </c>
      <c r="AC2432" s="2">
        <v>20</v>
      </c>
      <c r="AD2432" s="2">
        <v>4</v>
      </c>
      <c r="AE2432" s="2">
        <v>3</v>
      </c>
      <c r="AF2432" s="2">
        <v>3</v>
      </c>
      <c r="AG2432" s="2">
        <v>5</v>
      </c>
      <c r="AH2432" s="2">
        <v>3</v>
      </c>
      <c r="AI2432" s="2">
        <v>5</v>
      </c>
      <c r="AJ2432" s="2">
        <v>4</v>
      </c>
      <c r="AK2432" s="2">
        <v>0</v>
      </c>
      <c r="AL2432" s="2">
        <v>0</v>
      </c>
    </row>
    <row r="2433" spans="1:38">
      <c r="A2433" s="2" t="s">
        <v>50</v>
      </c>
      <c r="B2433" s="2" t="s">
        <v>39</v>
      </c>
      <c r="C2433" s="2" t="s">
        <v>40</v>
      </c>
      <c r="D2433" s="2" t="s">
        <v>53</v>
      </c>
      <c r="E2433" s="2">
        <v>1</v>
      </c>
      <c r="F2433" s="2" t="s">
        <v>54</v>
      </c>
      <c r="G2433" s="2" t="s">
        <v>66</v>
      </c>
      <c r="H2433" s="2" t="s">
        <v>2509</v>
      </c>
      <c r="I2433" s="2">
        <v>2840</v>
      </c>
      <c r="J2433" s="2" t="s">
        <v>45</v>
      </c>
      <c r="K2433" s="2" t="s">
        <v>77</v>
      </c>
      <c r="L2433" s="2" t="s">
        <v>73</v>
      </c>
      <c r="M2433" s="2" t="s">
        <v>50</v>
      </c>
      <c r="N2433" s="2" t="s">
        <v>48</v>
      </c>
      <c r="O2433" s="2">
        <v>0</v>
      </c>
      <c r="P2433" s="2">
        <v>40</v>
      </c>
      <c r="Q2433" s="2">
        <v>2</v>
      </c>
      <c r="R2433" s="2" t="s">
        <v>59</v>
      </c>
      <c r="S2433" s="2">
        <v>1</v>
      </c>
      <c r="T2433" s="2">
        <v>2</v>
      </c>
      <c r="U2433" s="2">
        <v>445</v>
      </c>
      <c r="V2433" s="2">
        <v>40</v>
      </c>
      <c r="W2433" s="2">
        <v>71200</v>
      </c>
      <c r="X2433" s="2" t="e">
        <v>#NAME?</v>
      </c>
      <c r="Y2433" s="2">
        <v>4</v>
      </c>
      <c r="Z2433" s="2">
        <v>2</v>
      </c>
      <c r="AA2433" s="2">
        <v>3</v>
      </c>
      <c r="AB2433" s="2">
        <v>5</v>
      </c>
      <c r="AC2433" s="2">
        <v>20</v>
      </c>
      <c r="AD2433" s="2">
        <v>4</v>
      </c>
      <c r="AE2433" s="2">
        <v>2</v>
      </c>
      <c r="AF2433" s="2">
        <v>3</v>
      </c>
      <c r="AG2433" s="2">
        <v>15</v>
      </c>
      <c r="AH2433" s="2">
        <v>3</v>
      </c>
      <c r="AI2433" s="2">
        <v>12</v>
      </c>
      <c r="AJ2433" s="2">
        <v>11</v>
      </c>
      <c r="AK2433" s="2">
        <v>11</v>
      </c>
      <c r="AL2433" s="2">
        <v>8</v>
      </c>
    </row>
    <row r="2434" spans="1:38">
      <c r="A2434" s="2" t="s">
        <v>50</v>
      </c>
      <c r="B2434" s="2" t="s">
        <v>39</v>
      </c>
      <c r="C2434" s="2" t="s">
        <v>63</v>
      </c>
      <c r="D2434" s="2" t="s">
        <v>53</v>
      </c>
      <c r="E2434" s="2">
        <v>1</v>
      </c>
      <c r="F2434" s="2" t="s">
        <v>54</v>
      </c>
      <c r="G2434" s="2" t="s">
        <v>66</v>
      </c>
      <c r="H2434" s="2" t="s">
        <v>2510</v>
      </c>
      <c r="I2434" s="2">
        <v>2841</v>
      </c>
      <c r="J2434" s="2" t="s">
        <v>56</v>
      </c>
      <c r="K2434" s="2" t="s">
        <v>62</v>
      </c>
      <c r="L2434" s="2" t="s">
        <v>58</v>
      </c>
      <c r="M2434" s="2" t="s">
        <v>50</v>
      </c>
      <c r="N2434" s="2" t="s">
        <v>48</v>
      </c>
      <c r="O2434" s="2">
        <v>1</v>
      </c>
      <c r="P2434" s="2">
        <v>34</v>
      </c>
      <c r="Q2434" s="2">
        <v>29</v>
      </c>
      <c r="R2434" s="2" t="s">
        <v>71</v>
      </c>
      <c r="S2434" s="2">
        <v>1</v>
      </c>
      <c r="T2434" s="2">
        <v>2</v>
      </c>
      <c r="U2434" s="2">
        <v>430</v>
      </c>
      <c r="V2434" s="2">
        <v>40</v>
      </c>
      <c r="W2434" s="2">
        <v>68800</v>
      </c>
      <c r="X2434" s="2" t="e">
        <v>#NAME?</v>
      </c>
      <c r="Y2434" s="2">
        <v>3</v>
      </c>
      <c r="Z2434" s="2">
        <v>2</v>
      </c>
      <c r="AA2434" s="2">
        <v>3</v>
      </c>
      <c r="AB2434" s="2">
        <v>4</v>
      </c>
      <c r="AC2434" s="2">
        <v>13</v>
      </c>
      <c r="AD2434" s="2">
        <v>3</v>
      </c>
      <c r="AE2434" s="2">
        <v>1</v>
      </c>
      <c r="AF2434" s="2">
        <v>2</v>
      </c>
      <c r="AG2434" s="2">
        <v>10</v>
      </c>
      <c r="AH2434" s="2">
        <v>3</v>
      </c>
      <c r="AI2434" s="2">
        <v>8</v>
      </c>
      <c r="AJ2434" s="2">
        <v>7</v>
      </c>
      <c r="AK2434" s="2">
        <v>7</v>
      </c>
      <c r="AL2434" s="2">
        <v>7</v>
      </c>
    </row>
    <row r="2435" spans="1:38">
      <c r="A2435" s="2" t="s">
        <v>38</v>
      </c>
      <c r="B2435" s="2" t="s">
        <v>51</v>
      </c>
      <c r="C2435" s="2" t="s">
        <v>63</v>
      </c>
      <c r="D2435" s="2" t="s">
        <v>41</v>
      </c>
      <c r="E2435" s="2">
        <v>0</v>
      </c>
      <c r="F2435" s="2" t="s">
        <v>42</v>
      </c>
      <c r="G2435" s="2" t="s">
        <v>43</v>
      </c>
      <c r="H2435" s="2" t="s">
        <v>2511</v>
      </c>
      <c r="I2435" s="2">
        <v>2842</v>
      </c>
      <c r="J2435" s="2" t="s">
        <v>45</v>
      </c>
      <c r="K2435" s="2" t="s">
        <v>93</v>
      </c>
      <c r="L2435" s="2" t="s">
        <v>47</v>
      </c>
      <c r="M2435" s="2" t="s">
        <v>50</v>
      </c>
      <c r="N2435" s="2" t="s">
        <v>48</v>
      </c>
      <c r="O2435" s="2">
        <v>3</v>
      </c>
      <c r="P2435" s="2">
        <v>31</v>
      </c>
      <c r="Q2435" s="2">
        <v>2</v>
      </c>
      <c r="R2435" s="2" t="s">
        <v>71</v>
      </c>
      <c r="S2435" s="2">
        <v>1</v>
      </c>
      <c r="T2435" s="2">
        <v>3</v>
      </c>
      <c r="U2435" s="2">
        <v>450</v>
      </c>
      <c r="V2435" s="2">
        <v>40</v>
      </c>
      <c r="W2435" s="2">
        <v>72000</v>
      </c>
      <c r="X2435" s="2" t="e">
        <v>#NAME?</v>
      </c>
      <c r="Y2435" s="2">
        <v>2</v>
      </c>
      <c r="Z2435" s="2">
        <v>1</v>
      </c>
      <c r="AA2435" s="2">
        <v>4</v>
      </c>
      <c r="AB2435" s="2">
        <v>7</v>
      </c>
      <c r="AC2435" s="2">
        <v>14</v>
      </c>
      <c r="AD2435" s="2">
        <v>3</v>
      </c>
      <c r="AE2435" s="2">
        <v>3</v>
      </c>
      <c r="AF2435" s="2">
        <v>0</v>
      </c>
      <c r="AG2435" s="2">
        <v>3</v>
      </c>
      <c r="AH2435" s="2">
        <v>4</v>
      </c>
      <c r="AI2435" s="2">
        <v>1</v>
      </c>
      <c r="AJ2435" s="2">
        <v>0</v>
      </c>
      <c r="AK2435" s="2">
        <v>0</v>
      </c>
      <c r="AL2435" s="2">
        <v>0</v>
      </c>
    </row>
    <row r="2436" spans="1:38">
      <c r="A2436" s="2" t="s">
        <v>38</v>
      </c>
      <c r="B2436" s="2" t="s">
        <v>51</v>
      </c>
      <c r="C2436" s="2" t="s">
        <v>40</v>
      </c>
      <c r="D2436" s="2" t="s">
        <v>41</v>
      </c>
      <c r="E2436" s="2">
        <v>0</v>
      </c>
      <c r="F2436" s="2" t="s">
        <v>42</v>
      </c>
      <c r="G2436" s="2" t="s">
        <v>100</v>
      </c>
      <c r="H2436" s="2" t="s">
        <v>2512</v>
      </c>
      <c r="I2436" s="2">
        <v>2843</v>
      </c>
      <c r="J2436" s="2" t="s">
        <v>45</v>
      </c>
      <c r="K2436" s="2" t="s">
        <v>46</v>
      </c>
      <c r="L2436" s="2" t="s">
        <v>58</v>
      </c>
      <c r="M2436" s="2" t="s">
        <v>38</v>
      </c>
      <c r="N2436" s="2" t="s">
        <v>48</v>
      </c>
      <c r="O2436" s="2">
        <v>0</v>
      </c>
      <c r="P2436" s="2">
        <v>35</v>
      </c>
      <c r="Q2436" s="2">
        <v>18</v>
      </c>
      <c r="R2436" s="2" t="s">
        <v>65</v>
      </c>
      <c r="S2436" s="2">
        <v>1</v>
      </c>
      <c r="T2436" s="2">
        <v>4</v>
      </c>
      <c r="U2436" s="2">
        <v>335</v>
      </c>
      <c r="V2436" s="2">
        <v>40</v>
      </c>
      <c r="W2436" s="2">
        <v>53600</v>
      </c>
      <c r="X2436" s="2" t="e">
        <v>#NAME?</v>
      </c>
      <c r="Y2436" s="2">
        <v>3</v>
      </c>
      <c r="Z2436" s="2">
        <v>2</v>
      </c>
      <c r="AA2436" s="2">
        <v>3</v>
      </c>
      <c r="AB2436" s="2">
        <v>0</v>
      </c>
      <c r="AC2436" s="2">
        <v>18</v>
      </c>
      <c r="AD2436" s="2">
        <v>3</v>
      </c>
      <c r="AE2436" s="2">
        <v>3</v>
      </c>
      <c r="AF2436" s="2">
        <v>1</v>
      </c>
      <c r="AG2436" s="2">
        <v>5</v>
      </c>
      <c r="AH2436" s="2">
        <v>2</v>
      </c>
      <c r="AI2436" s="2">
        <v>4</v>
      </c>
      <c r="AJ2436" s="2">
        <v>2</v>
      </c>
      <c r="AK2436" s="2">
        <v>3</v>
      </c>
      <c r="AL2436" s="2">
        <v>2</v>
      </c>
    </row>
    <row r="2437" spans="1:38">
      <c r="A2437" s="2" t="s">
        <v>50</v>
      </c>
      <c r="B2437" s="2" t="s">
        <v>51</v>
      </c>
      <c r="C2437" s="2" t="s">
        <v>40</v>
      </c>
      <c r="D2437" s="2" t="s">
        <v>53</v>
      </c>
      <c r="E2437" s="2">
        <v>1</v>
      </c>
      <c r="F2437" s="2" t="s">
        <v>54</v>
      </c>
      <c r="G2437" s="2" t="s">
        <v>43</v>
      </c>
      <c r="H2437" s="2" t="s">
        <v>2513</v>
      </c>
      <c r="I2437" s="2">
        <v>2844</v>
      </c>
      <c r="J2437" s="2" t="s">
        <v>56</v>
      </c>
      <c r="K2437" s="2" t="s">
        <v>57</v>
      </c>
      <c r="L2437" s="2" t="s">
        <v>73</v>
      </c>
      <c r="M2437" s="2" t="s">
        <v>50</v>
      </c>
      <c r="N2437" s="2" t="s">
        <v>48</v>
      </c>
      <c r="O2437" s="2">
        <v>2</v>
      </c>
      <c r="P2437" s="2">
        <v>38</v>
      </c>
      <c r="Q2437" s="2">
        <v>7</v>
      </c>
      <c r="R2437" s="2" t="s">
        <v>71</v>
      </c>
      <c r="S2437" s="2">
        <v>1</v>
      </c>
      <c r="T2437" s="2">
        <v>4</v>
      </c>
      <c r="U2437" s="2">
        <v>285</v>
      </c>
      <c r="V2437" s="2">
        <v>40</v>
      </c>
      <c r="W2437" s="2">
        <v>45600</v>
      </c>
      <c r="X2437" s="2" t="e">
        <v>#NAME?</v>
      </c>
      <c r="Y2437" s="2">
        <v>4</v>
      </c>
      <c r="Z2437" s="2">
        <v>1</v>
      </c>
      <c r="AA2437" s="2">
        <v>3</v>
      </c>
      <c r="AB2437" s="2">
        <v>1</v>
      </c>
      <c r="AC2437" s="2">
        <v>11</v>
      </c>
      <c r="AD2437" s="2">
        <v>3</v>
      </c>
      <c r="AE2437" s="2">
        <v>4</v>
      </c>
      <c r="AF2437" s="2">
        <v>3</v>
      </c>
      <c r="AG2437" s="2">
        <v>4</v>
      </c>
      <c r="AH2437" s="2">
        <v>3</v>
      </c>
      <c r="AI2437" s="2">
        <v>4</v>
      </c>
      <c r="AJ2437" s="2">
        <v>2</v>
      </c>
      <c r="AK2437" s="2">
        <v>0</v>
      </c>
      <c r="AL2437" s="2">
        <v>3</v>
      </c>
    </row>
    <row r="2438" spans="1:38">
      <c r="A2438" s="2" t="s">
        <v>50</v>
      </c>
      <c r="B2438" s="2" t="s">
        <v>39</v>
      </c>
      <c r="C2438" s="2" t="s">
        <v>63</v>
      </c>
      <c r="D2438" s="2" t="s">
        <v>53</v>
      </c>
      <c r="E2438" s="2">
        <v>1</v>
      </c>
      <c r="F2438" s="2" t="s">
        <v>54</v>
      </c>
      <c r="G2438" s="2" t="s">
        <v>107</v>
      </c>
      <c r="H2438" s="2" t="s">
        <v>2514</v>
      </c>
      <c r="I2438" s="2">
        <v>2845</v>
      </c>
      <c r="J2438" s="2" t="s">
        <v>45</v>
      </c>
      <c r="K2438" s="2" t="s">
        <v>77</v>
      </c>
      <c r="L2438" s="2" t="s">
        <v>47</v>
      </c>
      <c r="M2438" s="2" t="s">
        <v>50</v>
      </c>
      <c r="N2438" s="2" t="s">
        <v>48</v>
      </c>
      <c r="O2438" s="2">
        <v>2</v>
      </c>
      <c r="P2438" s="2">
        <v>34</v>
      </c>
      <c r="Q2438" s="2">
        <v>2</v>
      </c>
      <c r="R2438" s="2" t="s">
        <v>65</v>
      </c>
      <c r="S2438" s="2">
        <v>1</v>
      </c>
      <c r="T2438" s="2">
        <v>3</v>
      </c>
      <c r="U2438" s="2">
        <v>490</v>
      </c>
      <c r="V2438" s="2">
        <v>40</v>
      </c>
      <c r="W2438" s="2">
        <v>78400</v>
      </c>
      <c r="X2438" s="2" t="e">
        <v>#NAME?</v>
      </c>
      <c r="Y2438" s="2">
        <v>3</v>
      </c>
      <c r="Z2438" s="2">
        <v>2</v>
      </c>
      <c r="AA2438" s="2">
        <v>4</v>
      </c>
      <c r="AB2438" s="2">
        <v>1</v>
      </c>
      <c r="AC2438" s="2">
        <v>11</v>
      </c>
      <c r="AD2438" s="2">
        <v>3</v>
      </c>
      <c r="AE2438" s="2">
        <v>4</v>
      </c>
      <c r="AF2438" s="2">
        <v>0</v>
      </c>
      <c r="AG2438" s="2">
        <v>14</v>
      </c>
      <c r="AH2438" s="2">
        <v>4</v>
      </c>
      <c r="AI2438" s="2">
        <v>14</v>
      </c>
      <c r="AJ2438" s="2">
        <v>11</v>
      </c>
      <c r="AK2438" s="2">
        <v>4</v>
      </c>
      <c r="AL2438" s="2">
        <v>11</v>
      </c>
    </row>
    <row r="2439" spans="1:38">
      <c r="A2439" s="2" t="s">
        <v>50</v>
      </c>
      <c r="B2439" s="2" t="s">
        <v>39</v>
      </c>
      <c r="C2439" s="2" t="s">
        <v>63</v>
      </c>
      <c r="D2439" s="2" t="s">
        <v>53</v>
      </c>
      <c r="E2439" s="2">
        <v>1</v>
      </c>
      <c r="F2439" s="2" t="s">
        <v>42</v>
      </c>
      <c r="G2439" s="2" t="s">
        <v>43</v>
      </c>
      <c r="H2439" s="2" t="s">
        <v>2515</v>
      </c>
      <c r="I2439" s="2">
        <v>2846</v>
      </c>
      <c r="J2439" s="2" t="s">
        <v>56</v>
      </c>
      <c r="K2439" s="2" t="s">
        <v>46</v>
      </c>
      <c r="L2439" s="2" t="s">
        <v>58</v>
      </c>
      <c r="M2439" s="2" t="s">
        <v>50</v>
      </c>
      <c r="N2439" s="2" t="s">
        <v>48</v>
      </c>
      <c r="O2439" s="2">
        <v>0</v>
      </c>
      <c r="P2439" s="2">
        <v>28</v>
      </c>
      <c r="Q2439" s="2">
        <v>26</v>
      </c>
      <c r="R2439" s="2" t="s">
        <v>71</v>
      </c>
      <c r="S2439" s="2">
        <v>1</v>
      </c>
      <c r="T2439" s="2">
        <v>3</v>
      </c>
      <c r="U2439" s="2">
        <v>240</v>
      </c>
      <c r="V2439" s="2">
        <v>40</v>
      </c>
      <c r="W2439" s="2">
        <v>38400</v>
      </c>
      <c r="X2439" s="2" t="e">
        <v>#NAME?</v>
      </c>
      <c r="Y2439" s="2">
        <v>2</v>
      </c>
      <c r="Z2439" s="2">
        <v>2</v>
      </c>
      <c r="AA2439" s="2">
        <v>1</v>
      </c>
      <c r="AB2439" s="2">
        <v>1</v>
      </c>
      <c r="AC2439" s="2">
        <v>11</v>
      </c>
      <c r="AD2439" s="2">
        <v>3</v>
      </c>
      <c r="AE2439" s="2">
        <v>3</v>
      </c>
      <c r="AF2439" s="2">
        <v>1</v>
      </c>
      <c r="AG2439" s="2">
        <v>5</v>
      </c>
      <c r="AH2439" s="2">
        <v>3</v>
      </c>
      <c r="AI2439" s="2">
        <v>5</v>
      </c>
      <c r="AJ2439" s="2">
        <v>3</v>
      </c>
      <c r="AK2439" s="2">
        <v>0</v>
      </c>
      <c r="AL2439" s="2">
        <v>4</v>
      </c>
    </row>
    <row r="2440" spans="1:38">
      <c r="A2440" s="2" t="s">
        <v>38</v>
      </c>
      <c r="B2440" s="2" t="s">
        <v>39</v>
      </c>
      <c r="C2440" s="2" t="s">
        <v>63</v>
      </c>
      <c r="D2440" s="2" t="s">
        <v>41</v>
      </c>
      <c r="E2440" s="2">
        <v>0</v>
      </c>
      <c r="F2440" s="2" t="s">
        <v>54</v>
      </c>
      <c r="G2440" s="2" t="s">
        <v>66</v>
      </c>
      <c r="H2440" s="2" t="s">
        <v>2516</v>
      </c>
      <c r="I2440" s="2">
        <v>2847</v>
      </c>
      <c r="J2440" s="2" t="s">
        <v>56</v>
      </c>
      <c r="K2440" s="2" t="s">
        <v>75</v>
      </c>
      <c r="L2440" s="2" t="s">
        <v>58</v>
      </c>
      <c r="M2440" s="2" t="s">
        <v>38</v>
      </c>
      <c r="N2440" s="2" t="s">
        <v>48</v>
      </c>
      <c r="O2440" s="2">
        <v>3</v>
      </c>
      <c r="P2440" s="2">
        <v>31</v>
      </c>
      <c r="Q2440" s="2">
        <v>22</v>
      </c>
      <c r="R2440" s="2" t="s">
        <v>65</v>
      </c>
      <c r="S2440" s="2">
        <v>1</v>
      </c>
      <c r="T2440" s="2">
        <v>4</v>
      </c>
      <c r="U2440" s="2">
        <v>490</v>
      </c>
      <c r="V2440" s="2">
        <v>40</v>
      </c>
      <c r="W2440" s="2">
        <v>78400</v>
      </c>
      <c r="X2440" s="2" t="e">
        <v>#NAME?</v>
      </c>
      <c r="Y2440" s="2">
        <v>3</v>
      </c>
      <c r="Z2440" s="2">
        <v>2</v>
      </c>
      <c r="AA2440" s="2">
        <v>3</v>
      </c>
      <c r="AB2440" s="2">
        <v>1</v>
      </c>
      <c r="AC2440" s="2">
        <v>15</v>
      </c>
      <c r="AD2440" s="2">
        <v>3</v>
      </c>
      <c r="AE2440" s="2">
        <v>4</v>
      </c>
      <c r="AF2440" s="2">
        <v>2</v>
      </c>
      <c r="AG2440" s="2">
        <v>10</v>
      </c>
      <c r="AH2440" s="2">
        <v>2</v>
      </c>
      <c r="AI2440" s="2">
        <v>10</v>
      </c>
      <c r="AJ2440" s="2">
        <v>2</v>
      </c>
      <c r="AK2440" s="2">
        <v>6</v>
      </c>
      <c r="AL2440" s="2">
        <v>7</v>
      </c>
    </row>
    <row r="2441" spans="1:38">
      <c r="A2441" s="2" t="s">
        <v>50</v>
      </c>
      <c r="B2441" s="2" t="s">
        <v>39</v>
      </c>
      <c r="C2441" s="2" t="s">
        <v>40</v>
      </c>
      <c r="D2441" s="2" t="s">
        <v>53</v>
      </c>
      <c r="E2441" s="2">
        <v>1</v>
      </c>
      <c r="F2441" s="2" t="s">
        <v>42</v>
      </c>
      <c r="G2441" s="2" t="s">
        <v>43</v>
      </c>
      <c r="H2441" s="2" t="s">
        <v>2517</v>
      </c>
      <c r="I2441" s="2">
        <v>2848</v>
      </c>
      <c r="J2441" s="2" t="s">
        <v>56</v>
      </c>
      <c r="K2441" s="2" t="s">
        <v>46</v>
      </c>
      <c r="L2441" s="2" t="s">
        <v>58</v>
      </c>
      <c r="M2441" s="2" t="s">
        <v>38</v>
      </c>
      <c r="N2441" s="2" t="s">
        <v>48</v>
      </c>
      <c r="O2441" s="2">
        <v>2</v>
      </c>
      <c r="P2441" s="2">
        <v>39</v>
      </c>
      <c r="Q2441" s="2">
        <v>21</v>
      </c>
      <c r="R2441" s="2" t="s">
        <v>65</v>
      </c>
      <c r="S2441" s="2">
        <v>1</v>
      </c>
      <c r="T2441" s="2">
        <v>1</v>
      </c>
      <c r="U2441" s="2">
        <v>220</v>
      </c>
      <c r="V2441" s="2">
        <v>40</v>
      </c>
      <c r="W2441" s="2">
        <v>35200</v>
      </c>
      <c r="X2441" s="2" t="e">
        <v>#NAME?</v>
      </c>
      <c r="Y2441" s="2">
        <v>2</v>
      </c>
      <c r="Z2441" s="2">
        <v>2</v>
      </c>
      <c r="AA2441" s="2">
        <v>4</v>
      </c>
      <c r="AB2441" s="2">
        <v>3</v>
      </c>
      <c r="AC2441" s="2">
        <v>12</v>
      </c>
      <c r="AD2441" s="2">
        <v>3</v>
      </c>
      <c r="AE2441" s="2">
        <v>4</v>
      </c>
      <c r="AF2441" s="2">
        <v>2</v>
      </c>
      <c r="AG2441" s="2">
        <v>8</v>
      </c>
      <c r="AH2441" s="2">
        <v>4</v>
      </c>
      <c r="AI2441" s="2">
        <v>5</v>
      </c>
      <c r="AJ2441" s="2">
        <v>4</v>
      </c>
      <c r="AK2441" s="2">
        <v>1</v>
      </c>
      <c r="AL2441" s="2">
        <v>4</v>
      </c>
    </row>
    <row r="2442" spans="1:38">
      <c r="A2442" s="2" t="s">
        <v>50</v>
      </c>
      <c r="B2442" s="2" t="s">
        <v>51</v>
      </c>
      <c r="C2442" s="2" t="s">
        <v>52</v>
      </c>
      <c r="D2442" s="2" t="s">
        <v>53</v>
      </c>
      <c r="E2442" s="2">
        <v>1</v>
      </c>
      <c r="F2442" s="2" t="s">
        <v>42</v>
      </c>
      <c r="G2442" s="2" t="s">
        <v>100</v>
      </c>
      <c r="H2442" s="2" t="s">
        <v>2518</v>
      </c>
      <c r="I2442" s="2">
        <v>2849</v>
      </c>
      <c r="J2442" s="2" t="s">
        <v>56</v>
      </c>
      <c r="K2442" s="2" t="s">
        <v>46</v>
      </c>
      <c r="L2442" s="2" t="s">
        <v>58</v>
      </c>
      <c r="M2442" s="2" t="s">
        <v>50</v>
      </c>
      <c r="N2442" s="2" t="s">
        <v>48</v>
      </c>
      <c r="O2442" s="2">
        <v>5</v>
      </c>
      <c r="P2442" s="2">
        <v>51</v>
      </c>
      <c r="Q2442" s="2">
        <v>2</v>
      </c>
      <c r="R2442" s="2" t="s">
        <v>71</v>
      </c>
      <c r="S2442" s="2">
        <v>1</v>
      </c>
      <c r="T2442" s="2">
        <v>2</v>
      </c>
      <c r="U2442" s="2">
        <v>260</v>
      </c>
      <c r="V2442" s="2">
        <v>40</v>
      </c>
      <c r="W2442" s="2">
        <v>41600</v>
      </c>
      <c r="X2442" s="2" t="e">
        <v>#NAME?</v>
      </c>
      <c r="Y2442" s="2">
        <v>3</v>
      </c>
      <c r="Z2442" s="2">
        <v>3</v>
      </c>
      <c r="AA2442" s="2">
        <v>2</v>
      </c>
      <c r="AB2442" s="2">
        <v>2</v>
      </c>
      <c r="AC2442" s="2">
        <v>11</v>
      </c>
      <c r="AD2442" s="2">
        <v>3</v>
      </c>
      <c r="AE2442" s="2">
        <v>2</v>
      </c>
      <c r="AF2442" s="2">
        <v>0</v>
      </c>
      <c r="AG2442" s="2">
        <v>14</v>
      </c>
      <c r="AH2442" s="2">
        <v>3</v>
      </c>
      <c r="AI2442" s="2">
        <v>4</v>
      </c>
      <c r="AJ2442" s="2">
        <v>2</v>
      </c>
      <c r="AK2442" s="2">
        <v>3</v>
      </c>
      <c r="AL2442" s="2">
        <v>2</v>
      </c>
    </row>
    <row r="2443" spans="1:38">
      <c r="A2443" s="2" t="s">
        <v>50</v>
      </c>
      <c r="B2443" s="2" t="s">
        <v>51</v>
      </c>
      <c r="C2443" s="2" t="s">
        <v>40</v>
      </c>
      <c r="D2443" s="2" t="s">
        <v>53</v>
      </c>
      <c r="E2443" s="2">
        <v>1</v>
      </c>
      <c r="F2443" s="2" t="s">
        <v>54</v>
      </c>
      <c r="G2443" s="2" t="s">
        <v>43</v>
      </c>
      <c r="H2443" s="2" t="s">
        <v>2519</v>
      </c>
      <c r="I2443" s="2">
        <v>2850</v>
      </c>
      <c r="J2443" s="2" t="s">
        <v>45</v>
      </c>
      <c r="K2443" s="2" t="s">
        <v>57</v>
      </c>
      <c r="L2443" s="2" t="s">
        <v>73</v>
      </c>
      <c r="M2443" s="2" t="s">
        <v>38</v>
      </c>
      <c r="N2443" s="2" t="s">
        <v>48</v>
      </c>
      <c r="O2443" s="2">
        <v>4</v>
      </c>
      <c r="P2443" s="2">
        <v>41</v>
      </c>
      <c r="Q2443" s="2">
        <v>22</v>
      </c>
      <c r="R2443" s="2" t="s">
        <v>71</v>
      </c>
      <c r="S2443" s="2">
        <v>1</v>
      </c>
      <c r="T2443" s="2">
        <v>4</v>
      </c>
      <c r="U2443" s="2">
        <v>375</v>
      </c>
      <c r="V2443" s="2">
        <v>40</v>
      </c>
      <c r="W2443" s="2">
        <v>60000</v>
      </c>
      <c r="X2443" s="2" t="e">
        <v>#NAME?</v>
      </c>
      <c r="Y2443" s="2">
        <v>3</v>
      </c>
      <c r="Z2443" s="2">
        <v>2</v>
      </c>
      <c r="AA2443" s="2">
        <v>4</v>
      </c>
      <c r="AB2443" s="2">
        <v>3</v>
      </c>
      <c r="AC2443" s="2">
        <v>14</v>
      </c>
      <c r="AD2443" s="2">
        <v>3</v>
      </c>
      <c r="AE2443" s="2">
        <v>1</v>
      </c>
      <c r="AF2443" s="2">
        <v>2</v>
      </c>
      <c r="AG2443" s="2">
        <v>12</v>
      </c>
      <c r="AH2443" s="2">
        <v>2</v>
      </c>
      <c r="AI2443" s="2">
        <v>6</v>
      </c>
      <c r="AJ2443" s="2">
        <v>2</v>
      </c>
      <c r="AK2443" s="2">
        <v>3</v>
      </c>
      <c r="AL2443" s="2">
        <v>3</v>
      </c>
    </row>
    <row r="2444" spans="1:38">
      <c r="A2444" s="2" t="s">
        <v>50</v>
      </c>
      <c r="B2444" s="2" t="s">
        <v>39</v>
      </c>
      <c r="C2444" s="2" t="s">
        <v>40</v>
      </c>
      <c r="D2444" s="2" t="s">
        <v>53</v>
      </c>
      <c r="E2444" s="2">
        <v>1</v>
      </c>
      <c r="F2444" s="2" t="s">
        <v>54</v>
      </c>
      <c r="G2444" s="2" t="s">
        <v>43</v>
      </c>
      <c r="H2444" s="2" t="s">
        <v>2520</v>
      </c>
      <c r="I2444" s="2">
        <v>2851</v>
      </c>
      <c r="J2444" s="2" t="s">
        <v>56</v>
      </c>
      <c r="K2444" s="2" t="s">
        <v>57</v>
      </c>
      <c r="L2444" s="2" t="s">
        <v>58</v>
      </c>
      <c r="M2444" s="2" t="s">
        <v>38</v>
      </c>
      <c r="N2444" s="2" t="s">
        <v>48</v>
      </c>
      <c r="O2444" s="2">
        <v>2</v>
      </c>
      <c r="P2444" s="2">
        <v>37</v>
      </c>
      <c r="Q2444" s="2">
        <v>4</v>
      </c>
      <c r="R2444" s="2" t="s">
        <v>59</v>
      </c>
      <c r="S2444" s="2">
        <v>1</v>
      </c>
      <c r="T2444" s="2">
        <v>3</v>
      </c>
      <c r="U2444" s="2">
        <v>270</v>
      </c>
      <c r="V2444" s="2">
        <v>40</v>
      </c>
      <c r="W2444" s="2">
        <v>43200</v>
      </c>
      <c r="X2444" s="2" t="e">
        <v>#NAME?</v>
      </c>
      <c r="Y2444" s="2">
        <v>3</v>
      </c>
      <c r="Z2444" s="2">
        <v>1</v>
      </c>
      <c r="AA2444" s="2">
        <v>3</v>
      </c>
      <c r="AB2444" s="2">
        <v>7</v>
      </c>
      <c r="AC2444" s="2">
        <v>15</v>
      </c>
      <c r="AD2444" s="2">
        <v>3</v>
      </c>
      <c r="AE2444" s="2">
        <v>4</v>
      </c>
      <c r="AF2444" s="2">
        <v>0</v>
      </c>
      <c r="AG2444" s="2">
        <v>8</v>
      </c>
      <c r="AH2444" s="2">
        <v>3</v>
      </c>
      <c r="AI2444" s="2">
        <v>6</v>
      </c>
      <c r="AJ2444" s="2">
        <v>4</v>
      </c>
      <c r="AK2444" s="2">
        <v>1</v>
      </c>
      <c r="AL2444" s="2">
        <v>3</v>
      </c>
    </row>
    <row r="2445" spans="1:38">
      <c r="A2445" s="2" t="s">
        <v>50</v>
      </c>
      <c r="B2445" s="2" t="s">
        <v>51</v>
      </c>
      <c r="C2445" s="2" t="s">
        <v>63</v>
      </c>
      <c r="D2445" s="2" t="s">
        <v>53</v>
      </c>
      <c r="E2445" s="2">
        <v>1</v>
      </c>
      <c r="F2445" s="2" t="s">
        <v>42</v>
      </c>
      <c r="G2445" s="2" t="s">
        <v>43</v>
      </c>
      <c r="H2445" s="2" t="s">
        <v>2521</v>
      </c>
      <c r="I2445" s="2">
        <v>2852</v>
      </c>
      <c r="J2445" s="2" t="s">
        <v>56</v>
      </c>
      <c r="K2445" s="2" t="s">
        <v>46</v>
      </c>
      <c r="L2445" s="2" t="s">
        <v>58</v>
      </c>
      <c r="M2445" s="2" t="s">
        <v>50</v>
      </c>
      <c r="N2445" s="2" t="s">
        <v>48</v>
      </c>
      <c r="O2445" s="2">
        <v>2</v>
      </c>
      <c r="P2445" s="2">
        <v>33</v>
      </c>
      <c r="Q2445" s="2">
        <v>5</v>
      </c>
      <c r="R2445" s="2" t="s">
        <v>59</v>
      </c>
      <c r="S2445" s="2">
        <v>1</v>
      </c>
      <c r="T2445" s="2">
        <v>2</v>
      </c>
      <c r="U2445" s="2">
        <v>305</v>
      </c>
      <c r="V2445" s="2">
        <v>40</v>
      </c>
      <c r="W2445" s="2">
        <v>48800</v>
      </c>
      <c r="X2445" s="2" t="e">
        <v>#NAME?</v>
      </c>
      <c r="Y2445" s="2">
        <v>3</v>
      </c>
      <c r="Z2445" s="2">
        <v>2</v>
      </c>
      <c r="AA2445" s="2">
        <v>4</v>
      </c>
      <c r="AB2445" s="2">
        <v>6</v>
      </c>
      <c r="AC2445" s="2">
        <v>13</v>
      </c>
      <c r="AD2445" s="2">
        <v>3</v>
      </c>
      <c r="AE2445" s="2">
        <v>1</v>
      </c>
      <c r="AF2445" s="2">
        <v>0</v>
      </c>
      <c r="AG2445" s="2">
        <v>8</v>
      </c>
      <c r="AH2445" s="2">
        <v>4</v>
      </c>
      <c r="AI2445" s="2">
        <v>5</v>
      </c>
      <c r="AJ2445" s="2">
        <v>4</v>
      </c>
      <c r="AK2445" s="2">
        <v>1</v>
      </c>
      <c r="AL2445" s="2">
        <v>2</v>
      </c>
    </row>
    <row r="2446" spans="1:38">
      <c r="A2446" s="2" t="s">
        <v>50</v>
      </c>
      <c r="B2446" s="2" t="s">
        <v>39</v>
      </c>
      <c r="C2446" s="2" t="s">
        <v>63</v>
      </c>
      <c r="D2446" s="2" t="s">
        <v>53</v>
      </c>
      <c r="E2446" s="2">
        <v>1</v>
      </c>
      <c r="F2446" s="2" t="s">
        <v>42</v>
      </c>
      <c r="G2446" s="2" t="s">
        <v>100</v>
      </c>
      <c r="H2446" s="2" t="s">
        <v>2522</v>
      </c>
      <c r="I2446" s="2">
        <v>2853</v>
      </c>
      <c r="J2446" s="2" t="s">
        <v>56</v>
      </c>
      <c r="K2446" s="2" t="s">
        <v>46</v>
      </c>
      <c r="L2446" s="2" t="s">
        <v>58</v>
      </c>
      <c r="M2446" s="2" t="s">
        <v>38</v>
      </c>
      <c r="N2446" s="2" t="s">
        <v>48</v>
      </c>
      <c r="O2446" s="2">
        <v>3</v>
      </c>
      <c r="P2446" s="2">
        <v>32</v>
      </c>
      <c r="Q2446" s="2">
        <v>2</v>
      </c>
      <c r="R2446" s="2" t="s">
        <v>59</v>
      </c>
      <c r="S2446" s="2">
        <v>1</v>
      </c>
      <c r="T2446" s="2">
        <v>3</v>
      </c>
      <c r="U2446" s="2">
        <v>180</v>
      </c>
      <c r="V2446" s="2">
        <v>40</v>
      </c>
      <c r="W2446" s="2">
        <v>28800</v>
      </c>
      <c r="X2446" s="2" t="e">
        <v>#NAME?</v>
      </c>
      <c r="Y2446" s="2">
        <v>3</v>
      </c>
      <c r="Z2446" s="2">
        <v>2</v>
      </c>
      <c r="AA2446" s="2">
        <v>2</v>
      </c>
      <c r="AB2446" s="2">
        <v>0</v>
      </c>
      <c r="AC2446" s="2">
        <v>13</v>
      </c>
      <c r="AD2446" s="2">
        <v>3</v>
      </c>
      <c r="AE2446" s="2">
        <v>1</v>
      </c>
      <c r="AF2446" s="2">
        <v>3</v>
      </c>
      <c r="AG2446" s="2">
        <v>4</v>
      </c>
      <c r="AH2446" s="2">
        <v>2</v>
      </c>
      <c r="AI2446" s="2">
        <v>3</v>
      </c>
      <c r="AJ2446" s="2">
        <v>2</v>
      </c>
      <c r="AK2446" s="2">
        <v>1</v>
      </c>
      <c r="AL2446" s="2">
        <v>2</v>
      </c>
    </row>
    <row r="2447" spans="1:38">
      <c r="A2447" s="2" t="s">
        <v>50</v>
      </c>
      <c r="B2447" s="2" t="s">
        <v>85</v>
      </c>
      <c r="C2447" s="2" t="s">
        <v>40</v>
      </c>
      <c r="D2447" s="2" t="s">
        <v>53</v>
      </c>
      <c r="E2447" s="2">
        <v>1</v>
      </c>
      <c r="F2447" s="2" t="s">
        <v>54</v>
      </c>
      <c r="G2447" s="2" t="s">
        <v>43</v>
      </c>
      <c r="H2447" s="2" t="s">
        <v>2523</v>
      </c>
      <c r="I2447" s="2">
        <v>2854</v>
      </c>
      <c r="J2447" s="2" t="s">
        <v>56</v>
      </c>
      <c r="K2447" s="2" t="s">
        <v>77</v>
      </c>
      <c r="L2447" s="2" t="s">
        <v>58</v>
      </c>
      <c r="M2447" s="2" t="s">
        <v>50</v>
      </c>
      <c r="N2447" s="2" t="s">
        <v>48</v>
      </c>
      <c r="O2447" s="2">
        <v>2</v>
      </c>
      <c r="P2447" s="2">
        <v>39</v>
      </c>
      <c r="Q2447" s="2">
        <v>25</v>
      </c>
      <c r="R2447" s="2" t="s">
        <v>49</v>
      </c>
      <c r="S2447" s="2">
        <v>1</v>
      </c>
      <c r="T2447" s="2">
        <v>3</v>
      </c>
      <c r="U2447" s="2">
        <v>355</v>
      </c>
      <c r="V2447" s="2">
        <v>40</v>
      </c>
      <c r="W2447" s="2">
        <v>56800</v>
      </c>
      <c r="X2447" s="2" t="e">
        <v>#NAME?</v>
      </c>
      <c r="Y2447" s="2">
        <v>3</v>
      </c>
      <c r="Z2447" s="2">
        <v>3</v>
      </c>
      <c r="AA2447" s="2">
        <v>3</v>
      </c>
      <c r="AB2447" s="2">
        <v>3</v>
      </c>
      <c r="AC2447" s="2">
        <v>21</v>
      </c>
      <c r="AD2447" s="2">
        <v>4</v>
      </c>
      <c r="AE2447" s="2">
        <v>2</v>
      </c>
      <c r="AF2447" s="2">
        <v>1</v>
      </c>
      <c r="AG2447" s="2">
        <v>13</v>
      </c>
      <c r="AH2447" s="2">
        <v>3</v>
      </c>
      <c r="AI2447" s="2">
        <v>6</v>
      </c>
      <c r="AJ2447" s="2">
        <v>4</v>
      </c>
      <c r="AK2447" s="2">
        <v>0</v>
      </c>
      <c r="AL2447" s="2">
        <v>5</v>
      </c>
    </row>
    <row r="2448" spans="1:38">
      <c r="A2448" s="2" t="s">
        <v>50</v>
      </c>
      <c r="B2448" s="2" t="s">
        <v>39</v>
      </c>
      <c r="C2448" s="2" t="s">
        <v>63</v>
      </c>
      <c r="D2448" s="2" t="s">
        <v>53</v>
      </c>
      <c r="E2448" s="2">
        <v>1</v>
      </c>
      <c r="F2448" s="2" t="s">
        <v>42</v>
      </c>
      <c r="G2448" s="2" t="s">
        <v>43</v>
      </c>
      <c r="H2448" s="2" t="s">
        <v>2524</v>
      </c>
      <c r="I2448" s="2">
        <v>2855</v>
      </c>
      <c r="J2448" s="2" t="s">
        <v>56</v>
      </c>
      <c r="K2448" s="2" t="s">
        <v>46</v>
      </c>
      <c r="L2448" s="2" t="s">
        <v>58</v>
      </c>
      <c r="M2448" s="2" t="s">
        <v>50</v>
      </c>
      <c r="N2448" s="2" t="s">
        <v>48</v>
      </c>
      <c r="O2448" s="2">
        <v>3</v>
      </c>
      <c r="P2448" s="2">
        <v>25</v>
      </c>
      <c r="Q2448" s="2">
        <v>18</v>
      </c>
      <c r="R2448" s="2" t="s">
        <v>59</v>
      </c>
      <c r="S2448" s="2">
        <v>1</v>
      </c>
      <c r="T2448" s="2">
        <v>1</v>
      </c>
      <c r="U2448" s="2">
        <v>465</v>
      </c>
      <c r="V2448" s="2">
        <v>40</v>
      </c>
      <c r="W2448" s="2">
        <v>74400</v>
      </c>
      <c r="X2448" s="2" t="e">
        <v>#NAME?</v>
      </c>
      <c r="Y2448" s="2">
        <v>4</v>
      </c>
      <c r="Z2448" s="2">
        <v>2</v>
      </c>
      <c r="AA2448" s="2">
        <v>3</v>
      </c>
      <c r="AB2448" s="2">
        <v>2</v>
      </c>
      <c r="AC2448" s="2">
        <v>11</v>
      </c>
      <c r="AD2448" s="2">
        <v>3</v>
      </c>
      <c r="AE2448" s="2">
        <v>2</v>
      </c>
      <c r="AF2448" s="2">
        <v>0</v>
      </c>
      <c r="AG2448" s="2">
        <v>6</v>
      </c>
      <c r="AH2448" s="2">
        <v>2</v>
      </c>
      <c r="AI2448" s="2">
        <v>3</v>
      </c>
      <c r="AJ2448" s="2">
        <v>2</v>
      </c>
      <c r="AK2448" s="2">
        <v>1</v>
      </c>
      <c r="AL2448" s="2">
        <v>2</v>
      </c>
    </row>
    <row r="2449" spans="1:38">
      <c r="A2449" s="2" t="s">
        <v>50</v>
      </c>
      <c r="B2449" s="2" t="s">
        <v>51</v>
      </c>
      <c r="C2449" s="2" t="s">
        <v>52</v>
      </c>
      <c r="D2449" s="2" t="s">
        <v>53</v>
      </c>
      <c r="E2449" s="2">
        <v>1</v>
      </c>
      <c r="F2449" s="2" t="s">
        <v>54</v>
      </c>
      <c r="G2449" s="2" t="s">
        <v>66</v>
      </c>
      <c r="H2449" s="2" t="s">
        <v>2525</v>
      </c>
      <c r="I2449" s="2">
        <v>2856</v>
      </c>
      <c r="J2449" s="2" t="s">
        <v>45</v>
      </c>
      <c r="K2449" s="2" t="s">
        <v>75</v>
      </c>
      <c r="L2449" s="2" t="s">
        <v>58</v>
      </c>
      <c r="M2449" s="2" t="s">
        <v>38</v>
      </c>
      <c r="N2449" s="2" t="s">
        <v>48</v>
      </c>
      <c r="O2449" s="2">
        <v>3</v>
      </c>
      <c r="P2449" s="2">
        <v>52</v>
      </c>
      <c r="Q2449" s="2">
        <v>28</v>
      </c>
      <c r="R2449" s="2" t="s">
        <v>49</v>
      </c>
      <c r="S2449" s="2">
        <v>1</v>
      </c>
      <c r="T2449" s="2">
        <v>4</v>
      </c>
      <c r="U2449" s="2">
        <v>295</v>
      </c>
      <c r="V2449" s="2">
        <v>40</v>
      </c>
      <c r="W2449" s="2">
        <v>47200</v>
      </c>
      <c r="X2449" s="2" t="e">
        <v>#NAME?</v>
      </c>
      <c r="Y2449" s="2">
        <v>4</v>
      </c>
      <c r="Z2449" s="2">
        <v>4</v>
      </c>
      <c r="AA2449" s="2">
        <v>3</v>
      </c>
      <c r="AB2449" s="2">
        <v>2</v>
      </c>
      <c r="AC2449" s="2">
        <v>11</v>
      </c>
      <c r="AD2449" s="2">
        <v>3</v>
      </c>
      <c r="AE2449" s="2">
        <v>2</v>
      </c>
      <c r="AF2449" s="2">
        <v>1</v>
      </c>
      <c r="AG2449" s="2">
        <v>24</v>
      </c>
      <c r="AH2449" s="2">
        <v>2</v>
      </c>
      <c r="AI2449" s="2">
        <v>5</v>
      </c>
      <c r="AJ2449" s="2">
        <v>3</v>
      </c>
      <c r="AK2449" s="2">
        <v>0</v>
      </c>
      <c r="AL2449" s="2">
        <v>2</v>
      </c>
    </row>
    <row r="2450" spans="1:38">
      <c r="A2450" s="2" t="s">
        <v>50</v>
      </c>
      <c r="B2450" s="2" t="s">
        <v>39</v>
      </c>
      <c r="C2450" s="2" t="s">
        <v>40</v>
      </c>
      <c r="D2450" s="2" t="s">
        <v>53</v>
      </c>
      <c r="E2450" s="2">
        <v>1</v>
      </c>
      <c r="F2450" s="2" t="s">
        <v>54</v>
      </c>
      <c r="G2450" s="2" t="s">
        <v>66</v>
      </c>
      <c r="H2450" s="2" t="s">
        <v>2526</v>
      </c>
      <c r="I2450" s="2">
        <v>2857</v>
      </c>
      <c r="J2450" s="2" t="s">
        <v>45</v>
      </c>
      <c r="K2450" s="2" t="s">
        <v>57</v>
      </c>
      <c r="L2450" s="2" t="s">
        <v>47</v>
      </c>
      <c r="M2450" s="2" t="s">
        <v>38</v>
      </c>
      <c r="N2450" s="2" t="s">
        <v>48</v>
      </c>
      <c r="O2450" s="2">
        <v>3</v>
      </c>
      <c r="P2450" s="2">
        <v>43</v>
      </c>
      <c r="Q2450" s="2">
        <v>6</v>
      </c>
      <c r="R2450" s="2" t="s">
        <v>71</v>
      </c>
      <c r="S2450" s="2">
        <v>1</v>
      </c>
      <c r="T2450" s="2">
        <v>1</v>
      </c>
      <c r="U2450" s="2">
        <v>365</v>
      </c>
      <c r="V2450" s="2">
        <v>40</v>
      </c>
      <c r="W2450" s="2">
        <v>58400</v>
      </c>
      <c r="X2450" s="2" t="e">
        <v>#NAME?</v>
      </c>
      <c r="Y2450" s="2">
        <v>2</v>
      </c>
      <c r="Z2450" s="2">
        <v>2</v>
      </c>
      <c r="AA2450" s="2">
        <v>3</v>
      </c>
      <c r="AB2450" s="2">
        <v>1</v>
      </c>
      <c r="AC2450" s="2">
        <v>14</v>
      </c>
      <c r="AD2450" s="2">
        <v>3</v>
      </c>
      <c r="AE2450" s="2">
        <v>1</v>
      </c>
      <c r="AF2450" s="2">
        <v>0</v>
      </c>
      <c r="AG2450" s="2">
        <v>20</v>
      </c>
      <c r="AH2450" s="2">
        <v>1</v>
      </c>
      <c r="AI2450" s="2">
        <v>20</v>
      </c>
      <c r="AJ2450" s="2">
        <v>7</v>
      </c>
      <c r="AK2450" s="2">
        <v>1</v>
      </c>
      <c r="AL2450" s="2">
        <v>8</v>
      </c>
    </row>
    <row r="2451" spans="1:38">
      <c r="A2451" s="2" t="s">
        <v>50</v>
      </c>
      <c r="B2451" s="2" t="s">
        <v>39</v>
      </c>
      <c r="C2451" s="2" t="s">
        <v>63</v>
      </c>
      <c r="D2451" s="2" t="s">
        <v>53</v>
      </c>
      <c r="E2451" s="2">
        <v>1</v>
      </c>
      <c r="F2451" s="2" t="s">
        <v>42</v>
      </c>
      <c r="G2451" s="2" t="s">
        <v>100</v>
      </c>
      <c r="H2451" s="2" t="s">
        <v>2527</v>
      </c>
      <c r="I2451" s="2">
        <v>2858</v>
      </c>
      <c r="J2451" s="2" t="s">
        <v>45</v>
      </c>
      <c r="K2451" s="2" t="s">
        <v>46</v>
      </c>
      <c r="L2451" s="2" t="s">
        <v>58</v>
      </c>
      <c r="M2451" s="2" t="s">
        <v>38</v>
      </c>
      <c r="N2451" s="2" t="s">
        <v>48</v>
      </c>
      <c r="O2451" s="2">
        <v>3</v>
      </c>
      <c r="P2451" s="2">
        <v>27</v>
      </c>
      <c r="Q2451" s="2">
        <v>10</v>
      </c>
      <c r="R2451" s="2" t="s">
        <v>71</v>
      </c>
      <c r="S2451" s="2">
        <v>1</v>
      </c>
      <c r="T2451" s="2">
        <v>4</v>
      </c>
      <c r="U2451" s="2">
        <v>490</v>
      </c>
      <c r="V2451" s="2">
        <v>40</v>
      </c>
      <c r="W2451" s="2">
        <v>78400</v>
      </c>
      <c r="X2451" s="2" t="e">
        <v>#NAME?</v>
      </c>
      <c r="Y2451" s="2">
        <v>2</v>
      </c>
      <c r="Z2451" s="2">
        <v>2</v>
      </c>
      <c r="AA2451" s="2">
        <v>4</v>
      </c>
      <c r="AB2451" s="2">
        <v>1</v>
      </c>
      <c r="AC2451" s="2">
        <v>11</v>
      </c>
      <c r="AD2451" s="2">
        <v>3</v>
      </c>
      <c r="AE2451" s="2">
        <v>4</v>
      </c>
      <c r="AF2451" s="2">
        <v>0</v>
      </c>
      <c r="AG2451" s="2">
        <v>6</v>
      </c>
      <c r="AH2451" s="2">
        <v>3</v>
      </c>
      <c r="AI2451" s="2">
        <v>6</v>
      </c>
      <c r="AJ2451" s="2">
        <v>2</v>
      </c>
      <c r="AK2451" s="2">
        <v>4</v>
      </c>
      <c r="AL2451" s="2">
        <v>4</v>
      </c>
    </row>
    <row r="2452" spans="1:38">
      <c r="A2452" s="2" t="s">
        <v>38</v>
      </c>
      <c r="B2452" s="2" t="s">
        <v>39</v>
      </c>
      <c r="C2452" s="2" t="s">
        <v>63</v>
      </c>
      <c r="D2452" s="2" t="s">
        <v>41</v>
      </c>
      <c r="E2452" s="2">
        <v>0</v>
      </c>
      <c r="F2452" s="2" t="s">
        <v>54</v>
      </c>
      <c r="G2452" s="2" t="s">
        <v>43</v>
      </c>
      <c r="H2452" s="2" t="s">
        <v>2528</v>
      </c>
      <c r="I2452" s="2">
        <v>2859</v>
      </c>
      <c r="J2452" s="2" t="s">
        <v>45</v>
      </c>
      <c r="K2452" s="2" t="s">
        <v>57</v>
      </c>
      <c r="L2452" s="2" t="s">
        <v>47</v>
      </c>
      <c r="M2452" s="2" t="s">
        <v>38</v>
      </c>
      <c r="N2452" s="2" t="s">
        <v>48</v>
      </c>
      <c r="O2452" s="2">
        <v>2</v>
      </c>
      <c r="P2452" s="2">
        <v>27</v>
      </c>
      <c r="Q2452" s="2">
        <v>17</v>
      </c>
      <c r="R2452" s="2" t="s">
        <v>65</v>
      </c>
      <c r="S2452" s="2">
        <v>1</v>
      </c>
      <c r="T2452" s="2">
        <v>4</v>
      </c>
      <c r="U2452" s="2">
        <v>255</v>
      </c>
      <c r="V2452" s="2">
        <v>40</v>
      </c>
      <c r="W2452" s="2">
        <v>40800</v>
      </c>
      <c r="X2452" s="2" t="e">
        <v>#NAME?</v>
      </c>
      <c r="Y2452" s="2">
        <v>3</v>
      </c>
      <c r="Z2452" s="2">
        <v>1</v>
      </c>
      <c r="AA2452" s="2">
        <v>3</v>
      </c>
      <c r="AB2452" s="2">
        <v>1</v>
      </c>
      <c r="AC2452" s="2">
        <v>13</v>
      </c>
      <c r="AD2452" s="2">
        <v>3</v>
      </c>
      <c r="AE2452" s="2">
        <v>4</v>
      </c>
      <c r="AF2452" s="2">
        <v>0</v>
      </c>
      <c r="AG2452" s="2">
        <v>8</v>
      </c>
      <c r="AH2452" s="2">
        <v>3</v>
      </c>
      <c r="AI2452" s="2">
        <v>8</v>
      </c>
      <c r="AJ2452" s="2">
        <v>2</v>
      </c>
      <c r="AK2452" s="2">
        <v>7</v>
      </c>
      <c r="AL2452" s="2">
        <v>7</v>
      </c>
    </row>
    <row r="2453" spans="1:38">
      <c r="A2453" s="2" t="s">
        <v>50</v>
      </c>
      <c r="B2453" s="2" t="s">
        <v>39</v>
      </c>
      <c r="C2453" s="2" t="s">
        <v>63</v>
      </c>
      <c r="D2453" s="2" t="s">
        <v>53</v>
      </c>
      <c r="E2453" s="2">
        <v>1</v>
      </c>
      <c r="F2453" s="2" t="s">
        <v>54</v>
      </c>
      <c r="G2453" s="2" t="s">
        <v>66</v>
      </c>
      <c r="H2453" s="2" t="s">
        <v>2529</v>
      </c>
      <c r="I2453" s="2">
        <v>2860</v>
      </c>
      <c r="J2453" s="2" t="s">
        <v>56</v>
      </c>
      <c r="K2453" s="2" t="s">
        <v>57</v>
      </c>
      <c r="L2453" s="2" t="s">
        <v>47</v>
      </c>
      <c r="M2453" s="2" t="s">
        <v>50</v>
      </c>
      <c r="N2453" s="2" t="s">
        <v>48</v>
      </c>
      <c r="O2453" s="2">
        <v>2</v>
      </c>
      <c r="P2453" s="2">
        <v>26</v>
      </c>
      <c r="Q2453" s="2">
        <v>2</v>
      </c>
      <c r="R2453" s="2" t="s">
        <v>59</v>
      </c>
      <c r="S2453" s="2">
        <v>1</v>
      </c>
      <c r="T2453" s="2">
        <v>1</v>
      </c>
      <c r="U2453" s="2">
        <v>180</v>
      </c>
      <c r="V2453" s="2">
        <v>40</v>
      </c>
      <c r="W2453" s="2">
        <v>28800</v>
      </c>
      <c r="X2453" s="2" t="e">
        <v>#NAME?</v>
      </c>
      <c r="Y2453" s="2">
        <v>2</v>
      </c>
      <c r="Z2453" s="2">
        <v>1</v>
      </c>
      <c r="AA2453" s="2">
        <v>4</v>
      </c>
      <c r="AB2453" s="2">
        <v>0</v>
      </c>
      <c r="AC2453" s="2">
        <v>12</v>
      </c>
      <c r="AD2453" s="2">
        <v>3</v>
      </c>
      <c r="AE2453" s="2">
        <v>4</v>
      </c>
      <c r="AF2453" s="2">
        <v>0</v>
      </c>
      <c r="AG2453" s="2">
        <v>5</v>
      </c>
      <c r="AH2453" s="2">
        <v>3</v>
      </c>
      <c r="AI2453" s="2">
        <v>4</v>
      </c>
      <c r="AJ2453" s="2">
        <v>3</v>
      </c>
      <c r="AK2453" s="2">
        <v>1</v>
      </c>
      <c r="AL2453" s="2">
        <v>1</v>
      </c>
    </row>
    <row r="2454" spans="1:38">
      <c r="A2454" s="2" t="s">
        <v>50</v>
      </c>
      <c r="B2454" s="2" t="s">
        <v>39</v>
      </c>
      <c r="C2454" s="2" t="s">
        <v>40</v>
      </c>
      <c r="D2454" s="2" t="s">
        <v>53</v>
      </c>
      <c r="E2454" s="2">
        <v>1</v>
      </c>
      <c r="F2454" s="2" t="s">
        <v>155</v>
      </c>
      <c r="G2454" s="2" t="s">
        <v>157</v>
      </c>
      <c r="H2454" s="2" t="s">
        <v>2530</v>
      </c>
      <c r="I2454" s="2">
        <v>2861</v>
      </c>
      <c r="J2454" s="2" t="s">
        <v>45</v>
      </c>
      <c r="K2454" s="2" t="s">
        <v>89</v>
      </c>
      <c r="L2454" s="2" t="s">
        <v>58</v>
      </c>
      <c r="M2454" s="2" t="s">
        <v>50</v>
      </c>
      <c r="N2454" s="2" t="s">
        <v>48</v>
      </c>
      <c r="O2454" s="2">
        <v>5</v>
      </c>
      <c r="P2454" s="2">
        <v>42</v>
      </c>
      <c r="Q2454" s="2">
        <v>10</v>
      </c>
      <c r="R2454" s="2" t="s">
        <v>71</v>
      </c>
      <c r="S2454" s="2">
        <v>1</v>
      </c>
      <c r="T2454" s="2">
        <v>3</v>
      </c>
      <c r="U2454" s="2">
        <v>155</v>
      </c>
      <c r="V2454" s="2">
        <v>40</v>
      </c>
      <c r="W2454" s="2">
        <v>24800</v>
      </c>
      <c r="X2454" s="2" t="e">
        <v>#NAME?</v>
      </c>
      <c r="Y2454" s="2">
        <v>3</v>
      </c>
      <c r="Z2454" s="2">
        <v>4</v>
      </c>
      <c r="AA2454" s="2">
        <v>1</v>
      </c>
      <c r="AB2454" s="2">
        <v>0</v>
      </c>
      <c r="AC2454" s="2">
        <v>14</v>
      </c>
      <c r="AD2454" s="2">
        <v>3</v>
      </c>
      <c r="AE2454" s="2">
        <v>3</v>
      </c>
      <c r="AF2454" s="2">
        <v>1</v>
      </c>
      <c r="AG2454" s="2">
        <v>21</v>
      </c>
      <c r="AH2454" s="2">
        <v>3</v>
      </c>
      <c r="AI2454" s="2">
        <v>20</v>
      </c>
      <c r="AJ2454" s="2">
        <v>7</v>
      </c>
      <c r="AK2454" s="2">
        <v>0</v>
      </c>
      <c r="AL2454" s="2">
        <v>9</v>
      </c>
    </row>
    <row r="2455" spans="1:38">
      <c r="A2455" s="2" t="s">
        <v>50</v>
      </c>
      <c r="B2455" s="2" t="s">
        <v>85</v>
      </c>
      <c r="C2455" s="2" t="s">
        <v>63</v>
      </c>
      <c r="D2455" s="2" t="s">
        <v>53</v>
      </c>
      <c r="E2455" s="2">
        <v>1</v>
      </c>
      <c r="F2455" s="2" t="s">
        <v>54</v>
      </c>
      <c r="G2455" s="2" t="s">
        <v>66</v>
      </c>
      <c r="H2455" s="2" t="s">
        <v>2531</v>
      </c>
      <c r="I2455" s="2">
        <v>2862</v>
      </c>
      <c r="J2455" s="2" t="s">
        <v>45</v>
      </c>
      <c r="K2455" s="2" t="s">
        <v>77</v>
      </c>
      <c r="L2455" s="2" t="s">
        <v>73</v>
      </c>
      <c r="M2455" s="2" t="s">
        <v>50</v>
      </c>
      <c r="N2455" s="2" t="s">
        <v>48</v>
      </c>
      <c r="O2455" s="2">
        <v>6</v>
      </c>
      <c r="P2455" s="2">
        <v>32</v>
      </c>
      <c r="Q2455" s="2">
        <v>15</v>
      </c>
      <c r="R2455" s="2" t="s">
        <v>65</v>
      </c>
      <c r="S2455" s="2">
        <v>1</v>
      </c>
      <c r="T2455" s="2">
        <v>3</v>
      </c>
      <c r="U2455" s="2">
        <v>170</v>
      </c>
      <c r="V2455" s="2">
        <v>40</v>
      </c>
      <c r="W2455" s="2">
        <v>27200</v>
      </c>
      <c r="X2455" s="2" t="e">
        <v>#NAME?</v>
      </c>
      <c r="Y2455" s="2">
        <v>3</v>
      </c>
      <c r="Z2455" s="2">
        <v>2</v>
      </c>
      <c r="AA2455" s="2">
        <v>4</v>
      </c>
      <c r="AB2455" s="2">
        <v>5</v>
      </c>
      <c r="AC2455" s="2">
        <v>18</v>
      </c>
      <c r="AD2455" s="2">
        <v>3</v>
      </c>
      <c r="AE2455" s="2">
        <v>2</v>
      </c>
      <c r="AF2455" s="2">
        <v>1</v>
      </c>
      <c r="AG2455" s="2">
        <v>9</v>
      </c>
      <c r="AH2455" s="2">
        <v>3</v>
      </c>
      <c r="AI2455" s="2">
        <v>5</v>
      </c>
      <c r="AJ2455" s="2">
        <v>1</v>
      </c>
      <c r="AK2455" s="2">
        <v>1</v>
      </c>
      <c r="AL2455" s="2">
        <v>2</v>
      </c>
    </row>
    <row r="2456" spans="1:38">
      <c r="A2456" s="2" t="s">
        <v>50</v>
      </c>
      <c r="B2456" s="2" t="s">
        <v>85</v>
      </c>
      <c r="C2456" s="2" t="s">
        <v>40</v>
      </c>
      <c r="D2456" s="2" t="s">
        <v>53</v>
      </c>
      <c r="E2456" s="2">
        <v>1</v>
      </c>
      <c r="F2456" s="2" t="s">
        <v>54</v>
      </c>
      <c r="G2456" s="2" t="s">
        <v>66</v>
      </c>
      <c r="H2456" s="2" t="s">
        <v>2532</v>
      </c>
      <c r="I2456" s="2">
        <v>2863</v>
      </c>
      <c r="J2456" s="2" t="s">
        <v>45</v>
      </c>
      <c r="K2456" s="2" t="s">
        <v>75</v>
      </c>
      <c r="L2456" s="2" t="s">
        <v>58</v>
      </c>
      <c r="M2456" s="2" t="s">
        <v>50</v>
      </c>
      <c r="N2456" s="2" t="s">
        <v>48</v>
      </c>
      <c r="O2456" s="2">
        <v>6</v>
      </c>
      <c r="P2456" s="2">
        <v>36</v>
      </c>
      <c r="Q2456" s="2">
        <v>1</v>
      </c>
      <c r="R2456" s="2" t="s">
        <v>65</v>
      </c>
      <c r="S2456" s="2">
        <v>1</v>
      </c>
      <c r="T2456" s="2">
        <v>4</v>
      </c>
      <c r="U2456" s="2">
        <v>165</v>
      </c>
      <c r="V2456" s="2">
        <v>40</v>
      </c>
      <c r="W2456" s="2">
        <v>26400</v>
      </c>
      <c r="X2456" s="2" t="e">
        <v>#NAME?</v>
      </c>
      <c r="Y2456" s="2">
        <v>2</v>
      </c>
      <c r="Z2456" s="2">
        <v>2</v>
      </c>
      <c r="AA2456" s="2">
        <v>3</v>
      </c>
      <c r="AB2456" s="2">
        <v>0</v>
      </c>
      <c r="AC2456" s="2">
        <v>15</v>
      </c>
      <c r="AD2456" s="2">
        <v>3</v>
      </c>
      <c r="AE2456" s="2">
        <v>3</v>
      </c>
      <c r="AF2456" s="2">
        <v>0</v>
      </c>
      <c r="AG2456" s="2">
        <v>4</v>
      </c>
      <c r="AH2456" s="2">
        <v>3</v>
      </c>
      <c r="AI2456" s="2">
        <v>3</v>
      </c>
      <c r="AJ2456" s="2">
        <v>2</v>
      </c>
      <c r="AK2456" s="2">
        <v>1</v>
      </c>
      <c r="AL2456" s="2">
        <v>2</v>
      </c>
    </row>
    <row r="2457" spans="1:38">
      <c r="A2457" s="2" t="s">
        <v>50</v>
      </c>
      <c r="B2457" s="2" t="s">
        <v>85</v>
      </c>
      <c r="C2457" s="2" t="s">
        <v>40</v>
      </c>
      <c r="D2457" s="2" t="s">
        <v>53</v>
      </c>
      <c r="E2457" s="2">
        <v>1</v>
      </c>
      <c r="F2457" s="2" t="s">
        <v>54</v>
      </c>
      <c r="G2457" s="2" t="s">
        <v>43</v>
      </c>
      <c r="H2457" s="2" t="s">
        <v>2533</v>
      </c>
      <c r="I2457" s="2">
        <v>2864</v>
      </c>
      <c r="J2457" s="2" t="s">
        <v>45</v>
      </c>
      <c r="K2457" s="2" t="s">
        <v>77</v>
      </c>
      <c r="L2457" s="2" t="s">
        <v>58</v>
      </c>
      <c r="M2457" s="2" t="s">
        <v>50</v>
      </c>
      <c r="N2457" s="2" t="s">
        <v>48</v>
      </c>
      <c r="O2457" s="2">
        <v>5</v>
      </c>
      <c r="P2457" s="2">
        <v>35</v>
      </c>
      <c r="Q2457" s="2">
        <v>8</v>
      </c>
      <c r="R2457" s="2" t="s">
        <v>65</v>
      </c>
      <c r="S2457" s="2">
        <v>1</v>
      </c>
      <c r="T2457" s="2">
        <v>3</v>
      </c>
      <c r="U2457" s="2">
        <v>260</v>
      </c>
      <c r="V2457" s="2">
        <v>40</v>
      </c>
      <c r="W2457" s="2">
        <v>41600</v>
      </c>
      <c r="X2457" s="2" t="e">
        <v>#NAME?</v>
      </c>
      <c r="Y2457" s="2">
        <v>3</v>
      </c>
      <c r="Z2457" s="2">
        <v>2</v>
      </c>
      <c r="AA2457" s="2">
        <v>3</v>
      </c>
      <c r="AB2457" s="2">
        <v>1</v>
      </c>
      <c r="AC2457" s="2">
        <v>12</v>
      </c>
      <c r="AD2457" s="2">
        <v>3</v>
      </c>
      <c r="AE2457" s="2">
        <v>4</v>
      </c>
      <c r="AF2457" s="2">
        <v>1</v>
      </c>
      <c r="AG2457" s="2">
        <v>15</v>
      </c>
      <c r="AH2457" s="2">
        <v>3</v>
      </c>
      <c r="AI2457" s="2">
        <v>14</v>
      </c>
      <c r="AJ2457" s="2">
        <v>11</v>
      </c>
      <c r="AK2457" s="2">
        <v>2</v>
      </c>
      <c r="AL2457" s="2">
        <v>9</v>
      </c>
    </row>
    <row r="2458" spans="1:38">
      <c r="A2458" s="2" t="s">
        <v>50</v>
      </c>
      <c r="B2458" s="2" t="s">
        <v>85</v>
      </c>
      <c r="C2458" s="2" t="s">
        <v>52</v>
      </c>
      <c r="D2458" s="2" t="s">
        <v>53</v>
      </c>
      <c r="E2458" s="2">
        <v>1</v>
      </c>
      <c r="F2458" s="2" t="s">
        <v>54</v>
      </c>
      <c r="G2458" s="2" t="s">
        <v>66</v>
      </c>
      <c r="H2458" s="2" t="s">
        <v>2534</v>
      </c>
      <c r="I2458" s="2">
        <v>2865</v>
      </c>
      <c r="J2458" s="2" t="s">
        <v>45</v>
      </c>
      <c r="K2458" s="2" t="s">
        <v>95</v>
      </c>
      <c r="L2458" s="2" t="s">
        <v>58</v>
      </c>
      <c r="M2458" s="2" t="s">
        <v>50</v>
      </c>
      <c r="N2458" s="2" t="s">
        <v>48</v>
      </c>
      <c r="O2458" s="2">
        <v>3</v>
      </c>
      <c r="P2458" s="2">
        <v>47</v>
      </c>
      <c r="Q2458" s="2">
        <v>1</v>
      </c>
      <c r="R2458" s="2" t="s">
        <v>59</v>
      </c>
      <c r="S2458" s="2">
        <v>1</v>
      </c>
      <c r="T2458" s="2">
        <v>3</v>
      </c>
      <c r="U2458" s="2">
        <v>490</v>
      </c>
      <c r="V2458" s="2">
        <v>40</v>
      </c>
      <c r="W2458" s="2">
        <v>78400</v>
      </c>
      <c r="X2458" s="2" t="e">
        <v>#NAME?</v>
      </c>
      <c r="Y2458" s="2">
        <v>3</v>
      </c>
      <c r="Z2458" s="2">
        <v>3</v>
      </c>
      <c r="AA2458" s="2">
        <v>2</v>
      </c>
      <c r="AB2458" s="2">
        <v>0</v>
      </c>
      <c r="AC2458" s="2">
        <v>18</v>
      </c>
      <c r="AD2458" s="2">
        <v>3</v>
      </c>
      <c r="AE2458" s="2">
        <v>1</v>
      </c>
      <c r="AF2458" s="2">
        <v>2</v>
      </c>
      <c r="AG2458" s="2">
        <v>14</v>
      </c>
      <c r="AH2458" s="2">
        <v>1</v>
      </c>
      <c r="AI2458" s="2">
        <v>13</v>
      </c>
      <c r="AJ2458" s="2">
        <v>8</v>
      </c>
      <c r="AK2458" s="2">
        <v>5</v>
      </c>
      <c r="AL2458" s="2">
        <v>12</v>
      </c>
    </row>
    <row r="2459" spans="1:38">
      <c r="A2459" s="2" t="s">
        <v>50</v>
      </c>
      <c r="B2459" s="2" t="s">
        <v>85</v>
      </c>
      <c r="C2459" s="2" t="s">
        <v>86</v>
      </c>
      <c r="D2459" s="2" t="s">
        <v>53</v>
      </c>
      <c r="E2459" s="2">
        <v>1</v>
      </c>
      <c r="F2459" s="2" t="s">
        <v>54</v>
      </c>
      <c r="G2459" s="2" t="s">
        <v>66</v>
      </c>
      <c r="H2459" s="2" t="s">
        <v>2535</v>
      </c>
      <c r="I2459" s="2">
        <v>2866</v>
      </c>
      <c r="J2459" s="2" t="s">
        <v>45</v>
      </c>
      <c r="K2459" s="2" t="s">
        <v>57</v>
      </c>
      <c r="L2459" s="2" t="s">
        <v>47</v>
      </c>
      <c r="M2459" s="2" t="s">
        <v>50</v>
      </c>
      <c r="N2459" s="2" t="s">
        <v>48</v>
      </c>
      <c r="O2459" s="2">
        <v>4</v>
      </c>
      <c r="P2459" s="2">
        <v>18</v>
      </c>
      <c r="Q2459" s="2">
        <v>14</v>
      </c>
      <c r="R2459" s="2" t="s">
        <v>71</v>
      </c>
      <c r="S2459" s="2">
        <v>1</v>
      </c>
      <c r="T2459" s="2">
        <v>2</v>
      </c>
      <c r="U2459" s="2">
        <v>165</v>
      </c>
      <c r="V2459" s="2">
        <v>40</v>
      </c>
      <c r="W2459" s="2">
        <v>26400</v>
      </c>
      <c r="X2459" s="2" t="e">
        <v>#NAME?</v>
      </c>
      <c r="Y2459" s="2">
        <v>3</v>
      </c>
      <c r="Z2459" s="2">
        <v>1</v>
      </c>
      <c r="AA2459" s="2">
        <v>3</v>
      </c>
      <c r="AB2459" s="2">
        <v>1</v>
      </c>
      <c r="AC2459" s="2">
        <v>16</v>
      </c>
      <c r="AD2459" s="2">
        <v>3</v>
      </c>
      <c r="AE2459" s="2">
        <v>3</v>
      </c>
      <c r="AF2459" s="2">
        <v>0</v>
      </c>
      <c r="AG2459" s="2">
        <v>0</v>
      </c>
      <c r="AH2459" s="2">
        <v>1</v>
      </c>
      <c r="AI2459" s="2">
        <v>0</v>
      </c>
      <c r="AJ2459" s="2">
        <v>0</v>
      </c>
      <c r="AK2459" s="2">
        <v>0</v>
      </c>
      <c r="AL2459" s="2">
        <v>0</v>
      </c>
    </row>
    <row r="2460" spans="1:38">
      <c r="A2460" s="2" t="s">
        <v>50</v>
      </c>
      <c r="B2460" s="2" t="s">
        <v>85</v>
      </c>
      <c r="C2460" s="2" t="s">
        <v>40</v>
      </c>
      <c r="D2460" s="2" t="s">
        <v>53</v>
      </c>
      <c r="E2460" s="2">
        <v>1</v>
      </c>
      <c r="F2460" s="2" t="s">
        <v>42</v>
      </c>
      <c r="G2460" s="2" t="s">
        <v>43</v>
      </c>
      <c r="H2460" s="2" t="s">
        <v>2536</v>
      </c>
      <c r="I2460" s="2">
        <v>2867</v>
      </c>
      <c r="J2460" s="2" t="s">
        <v>45</v>
      </c>
      <c r="K2460" s="2" t="s">
        <v>46</v>
      </c>
      <c r="L2460" s="2" t="s">
        <v>58</v>
      </c>
      <c r="M2460" s="2" t="s">
        <v>50</v>
      </c>
      <c r="N2460" s="2" t="s">
        <v>48</v>
      </c>
      <c r="O2460" s="2">
        <v>1</v>
      </c>
      <c r="P2460" s="2">
        <v>39</v>
      </c>
      <c r="Q2460" s="2">
        <v>21</v>
      </c>
      <c r="R2460" s="2" t="s">
        <v>65</v>
      </c>
      <c r="S2460" s="2">
        <v>1</v>
      </c>
      <c r="T2460" s="2">
        <v>1</v>
      </c>
      <c r="U2460" s="2">
        <v>160</v>
      </c>
      <c r="V2460" s="2">
        <v>40</v>
      </c>
      <c r="W2460" s="2">
        <v>25600</v>
      </c>
      <c r="X2460" s="2" t="e">
        <v>#NAME?</v>
      </c>
      <c r="Y2460" s="2">
        <v>1</v>
      </c>
      <c r="Z2460" s="2">
        <v>2</v>
      </c>
      <c r="AA2460" s="2">
        <v>3</v>
      </c>
      <c r="AB2460" s="2">
        <v>6</v>
      </c>
      <c r="AC2460" s="2">
        <v>19</v>
      </c>
      <c r="AD2460" s="2">
        <v>3</v>
      </c>
      <c r="AE2460" s="2">
        <v>3</v>
      </c>
      <c r="AF2460" s="2">
        <v>1</v>
      </c>
      <c r="AG2460" s="2">
        <v>10</v>
      </c>
      <c r="AH2460" s="2">
        <v>3</v>
      </c>
      <c r="AI2460" s="2">
        <v>3</v>
      </c>
      <c r="AJ2460" s="2">
        <v>2</v>
      </c>
      <c r="AK2460" s="2">
        <v>1</v>
      </c>
      <c r="AL2460" s="2">
        <v>2</v>
      </c>
    </row>
    <row r="2461" spans="1:38">
      <c r="A2461" s="2" t="s">
        <v>50</v>
      </c>
      <c r="B2461" s="2" t="s">
        <v>85</v>
      </c>
      <c r="C2461" s="2" t="s">
        <v>86</v>
      </c>
      <c r="D2461" s="2" t="s">
        <v>53</v>
      </c>
      <c r="E2461" s="2">
        <v>1</v>
      </c>
      <c r="F2461" s="2" t="s">
        <v>42</v>
      </c>
      <c r="G2461" s="2" t="s">
        <v>43</v>
      </c>
      <c r="H2461" s="2" t="s">
        <v>2537</v>
      </c>
      <c r="I2461" s="2">
        <v>2868</v>
      </c>
      <c r="J2461" s="2" t="s">
        <v>45</v>
      </c>
      <c r="K2461" s="2" t="s">
        <v>93</v>
      </c>
      <c r="L2461" s="2" t="s">
        <v>58</v>
      </c>
      <c r="M2461" s="2" t="s">
        <v>50</v>
      </c>
      <c r="N2461" s="2" t="s">
        <v>48</v>
      </c>
      <c r="O2461" s="2">
        <v>2</v>
      </c>
      <c r="P2461" s="2">
        <v>24</v>
      </c>
      <c r="Q2461" s="2">
        <v>13</v>
      </c>
      <c r="R2461" s="2" t="s">
        <v>49</v>
      </c>
      <c r="S2461" s="2">
        <v>1</v>
      </c>
      <c r="T2461" s="2">
        <v>4</v>
      </c>
      <c r="U2461" s="2">
        <v>390</v>
      </c>
      <c r="V2461" s="2">
        <v>40</v>
      </c>
      <c r="W2461" s="2">
        <v>62400</v>
      </c>
      <c r="X2461" s="2" t="e">
        <v>#NAME?</v>
      </c>
      <c r="Y2461" s="2">
        <v>3</v>
      </c>
      <c r="Z2461" s="2">
        <v>1</v>
      </c>
      <c r="AA2461" s="2">
        <v>2</v>
      </c>
      <c r="AB2461" s="2">
        <v>1</v>
      </c>
      <c r="AC2461" s="2">
        <v>13</v>
      </c>
      <c r="AD2461" s="2">
        <v>3</v>
      </c>
      <c r="AE2461" s="2">
        <v>3</v>
      </c>
      <c r="AF2461" s="2">
        <v>1</v>
      </c>
      <c r="AG2461" s="2">
        <v>1</v>
      </c>
      <c r="AH2461" s="2">
        <v>3</v>
      </c>
      <c r="AI2461" s="2">
        <v>1</v>
      </c>
      <c r="AJ2461" s="2">
        <v>0</v>
      </c>
      <c r="AK2461" s="2">
        <v>0</v>
      </c>
      <c r="AL2461" s="2">
        <v>0</v>
      </c>
    </row>
    <row r="2462" spans="1:38">
      <c r="A2462" s="2" t="s">
        <v>50</v>
      </c>
      <c r="B2462" s="2" t="s">
        <v>85</v>
      </c>
      <c r="C2462" s="2" t="s">
        <v>63</v>
      </c>
      <c r="D2462" s="2" t="s">
        <v>53</v>
      </c>
      <c r="E2462" s="2">
        <v>1</v>
      </c>
      <c r="F2462" s="2" t="s">
        <v>42</v>
      </c>
      <c r="G2462" s="2" t="s">
        <v>100</v>
      </c>
      <c r="H2462" s="2" t="s">
        <v>2538</v>
      </c>
      <c r="I2462" s="2">
        <v>2869</v>
      </c>
      <c r="J2462" s="2" t="s">
        <v>45</v>
      </c>
      <c r="K2462" s="2" t="s">
        <v>46</v>
      </c>
      <c r="L2462" s="2" t="s">
        <v>47</v>
      </c>
      <c r="M2462" s="2" t="s">
        <v>50</v>
      </c>
      <c r="N2462" s="2" t="s">
        <v>48</v>
      </c>
      <c r="O2462" s="2">
        <v>2</v>
      </c>
      <c r="P2462" s="2">
        <v>33</v>
      </c>
      <c r="Q2462" s="2">
        <v>2</v>
      </c>
      <c r="R2462" s="2" t="s">
        <v>71</v>
      </c>
      <c r="S2462" s="2">
        <v>1</v>
      </c>
      <c r="T2462" s="2">
        <v>4</v>
      </c>
      <c r="U2462" s="2">
        <v>310</v>
      </c>
      <c r="V2462" s="2">
        <v>40</v>
      </c>
      <c r="W2462" s="2">
        <v>49600</v>
      </c>
      <c r="X2462" s="2" t="e">
        <v>#NAME?</v>
      </c>
      <c r="Y2462" s="2">
        <v>3</v>
      </c>
      <c r="Z2462" s="2">
        <v>2</v>
      </c>
      <c r="AA2462" s="2">
        <v>2</v>
      </c>
      <c r="AB2462" s="2">
        <v>8</v>
      </c>
      <c r="AC2462" s="2">
        <v>15</v>
      </c>
      <c r="AD2462" s="2">
        <v>3</v>
      </c>
      <c r="AE2462" s="2">
        <v>4</v>
      </c>
      <c r="AF2462" s="2">
        <v>0</v>
      </c>
      <c r="AG2462" s="2">
        <v>13</v>
      </c>
      <c r="AH2462" s="2">
        <v>2</v>
      </c>
      <c r="AI2462" s="2">
        <v>11</v>
      </c>
      <c r="AJ2462" s="2">
        <v>7</v>
      </c>
      <c r="AK2462" s="2">
        <v>1</v>
      </c>
      <c r="AL2462" s="2">
        <v>7</v>
      </c>
    </row>
    <row r="2463" spans="1:38">
      <c r="A2463" s="2" t="s">
        <v>50</v>
      </c>
      <c r="B2463" s="2" t="s">
        <v>51</v>
      </c>
      <c r="C2463" s="2" t="s">
        <v>52</v>
      </c>
      <c r="D2463" s="2" t="s">
        <v>53</v>
      </c>
      <c r="E2463" s="2">
        <v>1</v>
      </c>
      <c r="F2463" s="2" t="s">
        <v>54</v>
      </c>
      <c r="G2463" s="2" t="s">
        <v>66</v>
      </c>
      <c r="H2463" s="2" t="s">
        <v>2539</v>
      </c>
      <c r="I2463" s="2">
        <v>2870</v>
      </c>
      <c r="J2463" s="2" t="s">
        <v>45</v>
      </c>
      <c r="K2463" s="2" t="s">
        <v>89</v>
      </c>
      <c r="L2463" s="2" t="s">
        <v>73</v>
      </c>
      <c r="M2463" s="2" t="s">
        <v>50</v>
      </c>
      <c r="N2463" s="2" t="s">
        <v>48</v>
      </c>
      <c r="O2463" s="2">
        <v>3</v>
      </c>
      <c r="P2463" s="2">
        <v>48</v>
      </c>
      <c r="Q2463" s="2">
        <v>22</v>
      </c>
      <c r="R2463" s="2" t="s">
        <v>71</v>
      </c>
      <c r="S2463" s="2">
        <v>1</v>
      </c>
      <c r="T2463" s="2">
        <v>4</v>
      </c>
      <c r="U2463" s="2">
        <v>290</v>
      </c>
      <c r="V2463" s="2">
        <v>40</v>
      </c>
      <c r="W2463" s="2">
        <v>46400</v>
      </c>
      <c r="X2463" s="2" t="e">
        <v>#NAME?</v>
      </c>
      <c r="Y2463" s="2">
        <v>3</v>
      </c>
      <c r="Z2463" s="2">
        <v>4</v>
      </c>
      <c r="AA2463" s="2">
        <v>4</v>
      </c>
      <c r="AB2463" s="2">
        <v>3</v>
      </c>
      <c r="AC2463" s="2">
        <v>11</v>
      </c>
      <c r="AD2463" s="2">
        <v>3</v>
      </c>
      <c r="AE2463" s="2">
        <v>2</v>
      </c>
      <c r="AF2463" s="2">
        <v>1</v>
      </c>
      <c r="AG2463" s="2">
        <v>24</v>
      </c>
      <c r="AH2463" s="2">
        <v>3</v>
      </c>
      <c r="AI2463" s="2">
        <v>22</v>
      </c>
      <c r="AJ2463" s="2">
        <v>17</v>
      </c>
      <c r="AK2463" s="2">
        <v>4</v>
      </c>
      <c r="AL2463" s="2">
        <v>7</v>
      </c>
    </row>
    <row r="2464" spans="1:38">
      <c r="A2464" s="2" t="s">
        <v>50</v>
      </c>
      <c r="B2464" s="2" t="s">
        <v>51</v>
      </c>
      <c r="C2464" s="2" t="s">
        <v>40</v>
      </c>
      <c r="D2464" s="2" t="s">
        <v>53</v>
      </c>
      <c r="E2464" s="2">
        <v>1</v>
      </c>
      <c r="F2464" s="2" t="s">
        <v>54</v>
      </c>
      <c r="G2464" s="2" t="s">
        <v>43</v>
      </c>
      <c r="H2464" s="2" t="s">
        <v>2540</v>
      </c>
      <c r="I2464" s="2">
        <v>2871</v>
      </c>
      <c r="J2464" s="2" t="s">
        <v>45</v>
      </c>
      <c r="K2464" s="2" t="s">
        <v>75</v>
      </c>
      <c r="L2464" s="2" t="s">
        <v>73</v>
      </c>
      <c r="M2464" s="2" t="s">
        <v>50</v>
      </c>
      <c r="N2464" s="2" t="s">
        <v>48</v>
      </c>
      <c r="O2464" s="2">
        <v>3</v>
      </c>
      <c r="P2464" s="2">
        <v>36</v>
      </c>
      <c r="Q2464" s="2">
        <v>4</v>
      </c>
      <c r="R2464" s="2" t="s">
        <v>49</v>
      </c>
      <c r="S2464" s="2">
        <v>1</v>
      </c>
      <c r="T2464" s="2">
        <v>4</v>
      </c>
      <c r="U2464" s="2">
        <v>485</v>
      </c>
      <c r="V2464" s="2">
        <v>40</v>
      </c>
      <c r="W2464" s="2">
        <v>77600</v>
      </c>
      <c r="X2464" s="2" t="e">
        <v>#NAME?</v>
      </c>
      <c r="Y2464" s="2">
        <v>3</v>
      </c>
      <c r="Z2464" s="2">
        <v>2</v>
      </c>
      <c r="AA2464" s="2">
        <v>2</v>
      </c>
      <c r="AB2464" s="2">
        <v>7</v>
      </c>
      <c r="AC2464" s="2">
        <v>13</v>
      </c>
      <c r="AD2464" s="2">
        <v>3</v>
      </c>
      <c r="AE2464" s="2">
        <v>2</v>
      </c>
      <c r="AF2464" s="2">
        <v>3</v>
      </c>
      <c r="AG2464" s="2">
        <v>18</v>
      </c>
      <c r="AH2464" s="2">
        <v>3</v>
      </c>
      <c r="AI2464" s="2">
        <v>4</v>
      </c>
      <c r="AJ2464" s="2">
        <v>2</v>
      </c>
      <c r="AK2464" s="2">
        <v>0</v>
      </c>
      <c r="AL2464" s="2">
        <v>2</v>
      </c>
    </row>
    <row r="2465" spans="1:38">
      <c r="A2465" s="2" t="s">
        <v>50</v>
      </c>
      <c r="B2465" s="2" t="s">
        <v>51</v>
      </c>
      <c r="C2465" s="2" t="s">
        <v>40</v>
      </c>
      <c r="D2465" s="2" t="s">
        <v>53</v>
      </c>
      <c r="E2465" s="2">
        <v>1</v>
      </c>
      <c r="F2465" s="2" t="s">
        <v>54</v>
      </c>
      <c r="G2465" s="2" t="s">
        <v>66</v>
      </c>
      <c r="H2465" s="2" t="s">
        <v>2541</v>
      </c>
      <c r="I2465" s="2">
        <v>2872</v>
      </c>
      <c r="J2465" s="2" t="s">
        <v>45</v>
      </c>
      <c r="K2465" s="2" t="s">
        <v>62</v>
      </c>
      <c r="L2465" s="2" t="s">
        <v>58</v>
      </c>
      <c r="M2465" s="2" t="s">
        <v>50</v>
      </c>
      <c r="N2465" s="2" t="s">
        <v>48</v>
      </c>
      <c r="O2465" s="2">
        <v>4</v>
      </c>
      <c r="P2465" s="2">
        <v>38</v>
      </c>
      <c r="Q2465" s="2">
        <v>2</v>
      </c>
      <c r="R2465" s="2" t="s">
        <v>49</v>
      </c>
      <c r="S2465" s="2">
        <v>1</v>
      </c>
      <c r="T2465" s="2">
        <v>3</v>
      </c>
      <c r="U2465" s="2">
        <v>375</v>
      </c>
      <c r="V2465" s="2">
        <v>40</v>
      </c>
      <c r="W2465" s="2">
        <v>60000</v>
      </c>
      <c r="X2465" s="2" t="e">
        <v>#NAME?</v>
      </c>
      <c r="Y2465" s="2">
        <v>2</v>
      </c>
      <c r="Z2465" s="2">
        <v>1</v>
      </c>
      <c r="AA2465" s="2">
        <v>2</v>
      </c>
      <c r="AB2465" s="2">
        <v>4</v>
      </c>
      <c r="AC2465" s="2">
        <v>14</v>
      </c>
      <c r="AD2465" s="2">
        <v>3</v>
      </c>
      <c r="AE2465" s="2">
        <v>2</v>
      </c>
      <c r="AF2465" s="2">
        <v>1</v>
      </c>
      <c r="AG2465" s="2">
        <v>9</v>
      </c>
      <c r="AH2465" s="2">
        <v>2</v>
      </c>
      <c r="AI2465" s="2">
        <v>6</v>
      </c>
      <c r="AJ2465" s="2">
        <v>1</v>
      </c>
      <c r="AK2465" s="2">
        <v>0</v>
      </c>
      <c r="AL2465" s="2">
        <v>5</v>
      </c>
    </row>
    <row r="2466" spans="1:38">
      <c r="A2466" s="2" t="s">
        <v>50</v>
      </c>
      <c r="B2466" s="2" t="s">
        <v>51</v>
      </c>
      <c r="C2466" s="2" t="s">
        <v>63</v>
      </c>
      <c r="D2466" s="2" t="s">
        <v>53</v>
      </c>
      <c r="E2466" s="2">
        <v>1</v>
      </c>
      <c r="F2466" s="2" t="s">
        <v>54</v>
      </c>
      <c r="G2466" s="2" t="s">
        <v>43</v>
      </c>
      <c r="H2466" s="2" t="s">
        <v>2542</v>
      </c>
      <c r="I2466" s="2">
        <v>2873</v>
      </c>
      <c r="J2466" s="2" t="s">
        <v>45</v>
      </c>
      <c r="K2466" s="2" t="s">
        <v>57</v>
      </c>
      <c r="L2466" s="2" t="s">
        <v>58</v>
      </c>
      <c r="M2466" s="2" t="s">
        <v>50</v>
      </c>
      <c r="N2466" s="2" t="s">
        <v>48</v>
      </c>
      <c r="O2466" s="2">
        <v>2</v>
      </c>
      <c r="P2466" s="2">
        <v>27</v>
      </c>
      <c r="Q2466" s="2">
        <v>15</v>
      </c>
      <c r="R2466" s="2" t="s">
        <v>71</v>
      </c>
      <c r="S2466" s="2">
        <v>1</v>
      </c>
      <c r="T2466" s="2">
        <v>4</v>
      </c>
      <c r="U2466" s="2">
        <v>385</v>
      </c>
      <c r="V2466" s="2">
        <v>40</v>
      </c>
      <c r="W2466" s="2">
        <v>61600</v>
      </c>
      <c r="X2466" s="2" t="e">
        <v>#NAME?</v>
      </c>
      <c r="Y2466" s="2">
        <v>2</v>
      </c>
      <c r="Z2466" s="2">
        <v>1</v>
      </c>
      <c r="AA2466" s="2">
        <v>1</v>
      </c>
      <c r="AB2466" s="2">
        <v>0</v>
      </c>
      <c r="AC2466" s="2">
        <v>19</v>
      </c>
      <c r="AD2466" s="2">
        <v>3</v>
      </c>
      <c r="AE2466" s="2">
        <v>4</v>
      </c>
      <c r="AF2466" s="2">
        <v>1</v>
      </c>
      <c r="AG2466" s="2">
        <v>8</v>
      </c>
      <c r="AH2466" s="2">
        <v>2</v>
      </c>
      <c r="AI2466" s="2">
        <v>7</v>
      </c>
      <c r="AJ2466" s="2">
        <v>6</v>
      </c>
      <c r="AK2466" s="2">
        <v>7</v>
      </c>
      <c r="AL2466" s="2">
        <v>3</v>
      </c>
    </row>
    <row r="2467" spans="1:38">
      <c r="A2467" s="2" t="s">
        <v>50</v>
      </c>
      <c r="B2467" s="2" t="s">
        <v>51</v>
      </c>
      <c r="C2467" s="2" t="s">
        <v>40</v>
      </c>
      <c r="D2467" s="2" t="s">
        <v>53</v>
      </c>
      <c r="E2467" s="2">
        <v>1</v>
      </c>
      <c r="F2467" s="2" t="s">
        <v>54</v>
      </c>
      <c r="G2467" s="2" t="s">
        <v>107</v>
      </c>
      <c r="H2467" s="2" t="s">
        <v>2543</v>
      </c>
      <c r="I2467" s="2">
        <v>2874</v>
      </c>
      <c r="J2467" s="2" t="s">
        <v>45</v>
      </c>
      <c r="K2467" s="2" t="s">
        <v>62</v>
      </c>
      <c r="L2467" s="2" t="s">
        <v>58</v>
      </c>
      <c r="M2467" s="2" t="s">
        <v>50</v>
      </c>
      <c r="N2467" s="2" t="s">
        <v>48</v>
      </c>
      <c r="O2467" s="2">
        <v>2</v>
      </c>
      <c r="P2467" s="2">
        <v>40</v>
      </c>
      <c r="Q2467" s="2">
        <v>11</v>
      </c>
      <c r="R2467" s="2" t="s">
        <v>71</v>
      </c>
      <c r="S2467" s="2">
        <v>1</v>
      </c>
      <c r="T2467" s="2">
        <v>4</v>
      </c>
      <c r="U2467" s="2">
        <v>365</v>
      </c>
      <c r="V2467" s="2">
        <v>40</v>
      </c>
      <c r="W2467" s="2">
        <v>58400</v>
      </c>
      <c r="X2467" s="2" t="e">
        <v>#NAME?</v>
      </c>
      <c r="Y2467" s="2">
        <v>3</v>
      </c>
      <c r="Z2467" s="2">
        <v>2</v>
      </c>
      <c r="AA2467" s="2">
        <v>3</v>
      </c>
      <c r="AB2467" s="2">
        <v>1</v>
      </c>
      <c r="AC2467" s="2">
        <v>11</v>
      </c>
      <c r="AD2467" s="2">
        <v>3</v>
      </c>
      <c r="AE2467" s="2">
        <v>1</v>
      </c>
      <c r="AF2467" s="2">
        <v>1</v>
      </c>
      <c r="AG2467" s="2">
        <v>10</v>
      </c>
      <c r="AH2467" s="2">
        <v>4</v>
      </c>
      <c r="AI2467" s="2">
        <v>10</v>
      </c>
      <c r="AJ2467" s="2">
        <v>9</v>
      </c>
      <c r="AK2467" s="2">
        <v>9</v>
      </c>
      <c r="AL2467" s="2">
        <v>4</v>
      </c>
    </row>
    <row r="2468" spans="1:38">
      <c r="A2468" s="2" t="s">
        <v>50</v>
      </c>
      <c r="B2468" s="2" t="s">
        <v>51</v>
      </c>
      <c r="C2468" s="2" t="s">
        <v>63</v>
      </c>
      <c r="D2468" s="2" t="s">
        <v>53</v>
      </c>
      <c r="E2468" s="2">
        <v>1</v>
      </c>
      <c r="F2468" s="2" t="s">
        <v>54</v>
      </c>
      <c r="G2468" s="2" t="s">
        <v>43</v>
      </c>
      <c r="H2468" s="2" t="s">
        <v>2544</v>
      </c>
      <c r="I2468" s="2">
        <v>2875</v>
      </c>
      <c r="J2468" s="2" t="s">
        <v>45</v>
      </c>
      <c r="K2468" s="2" t="s">
        <v>62</v>
      </c>
      <c r="L2468" s="2" t="s">
        <v>58</v>
      </c>
      <c r="M2468" s="2" t="s">
        <v>50</v>
      </c>
      <c r="N2468" s="2" t="s">
        <v>48</v>
      </c>
      <c r="O2468" s="2">
        <v>3</v>
      </c>
      <c r="P2468" s="2">
        <v>29</v>
      </c>
      <c r="Q2468" s="2">
        <v>2</v>
      </c>
      <c r="R2468" s="2" t="s">
        <v>59</v>
      </c>
      <c r="S2468" s="2">
        <v>1</v>
      </c>
      <c r="T2468" s="2">
        <v>4</v>
      </c>
      <c r="U2468" s="2">
        <v>485</v>
      </c>
      <c r="V2468" s="2">
        <v>40</v>
      </c>
      <c r="W2468" s="2">
        <v>77600</v>
      </c>
      <c r="X2468" s="2" t="e">
        <v>#NAME?</v>
      </c>
      <c r="Y2468" s="2">
        <v>3</v>
      </c>
      <c r="Z2468" s="2">
        <v>1</v>
      </c>
      <c r="AA2468" s="2">
        <v>2</v>
      </c>
      <c r="AB2468" s="2">
        <v>0</v>
      </c>
      <c r="AC2468" s="2">
        <v>13</v>
      </c>
      <c r="AD2468" s="2">
        <v>3</v>
      </c>
      <c r="AE2468" s="2">
        <v>3</v>
      </c>
      <c r="AF2468" s="2">
        <v>3</v>
      </c>
      <c r="AG2468" s="2">
        <v>4</v>
      </c>
      <c r="AH2468" s="2">
        <v>3</v>
      </c>
      <c r="AI2468" s="2">
        <v>3</v>
      </c>
      <c r="AJ2468" s="2">
        <v>2</v>
      </c>
      <c r="AK2468" s="2">
        <v>0</v>
      </c>
      <c r="AL2468" s="2">
        <v>2</v>
      </c>
    </row>
    <row r="2469" spans="1:38">
      <c r="A2469" s="2" t="s">
        <v>50</v>
      </c>
      <c r="B2469" s="2" t="s">
        <v>51</v>
      </c>
      <c r="C2469" s="2" t="s">
        <v>40</v>
      </c>
      <c r="D2469" s="2" t="s">
        <v>53</v>
      </c>
      <c r="E2469" s="2">
        <v>1</v>
      </c>
      <c r="F2469" s="2" t="s">
        <v>54</v>
      </c>
      <c r="G2469" s="2" t="s">
        <v>66</v>
      </c>
      <c r="H2469" s="2" t="s">
        <v>2545</v>
      </c>
      <c r="I2469" s="2">
        <v>2876</v>
      </c>
      <c r="J2469" s="2" t="s">
        <v>45</v>
      </c>
      <c r="K2469" s="2" t="s">
        <v>75</v>
      </c>
      <c r="L2469" s="2" t="s">
        <v>47</v>
      </c>
      <c r="M2469" s="2" t="s">
        <v>50</v>
      </c>
      <c r="N2469" s="2" t="s">
        <v>48</v>
      </c>
      <c r="O2469" s="2">
        <v>2</v>
      </c>
      <c r="P2469" s="2">
        <v>39</v>
      </c>
      <c r="Q2469" s="2">
        <v>4</v>
      </c>
      <c r="R2469" s="2" t="s">
        <v>71</v>
      </c>
      <c r="S2469" s="2">
        <v>1</v>
      </c>
      <c r="T2469" s="2">
        <v>1</v>
      </c>
      <c r="U2469" s="2">
        <v>405</v>
      </c>
      <c r="V2469" s="2">
        <v>40</v>
      </c>
      <c r="W2469" s="2">
        <v>64800</v>
      </c>
      <c r="X2469" s="2" t="e">
        <v>#NAME?</v>
      </c>
      <c r="Y2469" s="2">
        <v>3</v>
      </c>
      <c r="Z2469" s="2">
        <v>2</v>
      </c>
      <c r="AA2469" s="2">
        <v>3</v>
      </c>
      <c r="AB2469" s="2">
        <v>0</v>
      </c>
      <c r="AC2469" s="2">
        <v>13</v>
      </c>
      <c r="AD2469" s="2">
        <v>3</v>
      </c>
      <c r="AE2469" s="2">
        <v>4</v>
      </c>
      <c r="AF2469" s="2">
        <v>0</v>
      </c>
      <c r="AG2469" s="2">
        <v>10</v>
      </c>
      <c r="AH2469" s="2">
        <v>1</v>
      </c>
      <c r="AI2469" s="2">
        <v>9</v>
      </c>
      <c r="AJ2469" s="2">
        <v>2</v>
      </c>
      <c r="AK2469" s="2">
        <v>3</v>
      </c>
      <c r="AL2469" s="2">
        <v>8</v>
      </c>
    </row>
    <row r="2470" spans="1:38">
      <c r="A2470" s="2" t="s">
        <v>50</v>
      </c>
      <c r="B2470" s="2" t="s">
        <v>51</v>
      </c>
      <c r="C2470" s="2" t="s">
        <v>40</v>
      </c>
      <c r="D2470" s="2" t="s">
        <v>53</v>
      </c>
      <c r="E2470" s="2">
        <v>1</v>
      </c>
      <c r="F2470" s="2" t="s">
        <v>54</v>
      </c>
      <c r="G2470" s="2" t="s">
        <v>66</v>
      </c>
      <c r="H2470" s="2" t="s">
        <v>2546</v>
      </c>
      <c r="I2470" s="2">
        <v>2877</v>
      </c>
      <c r="J2470" s="2" t="s">
        <v>45</v>
      </c>
      <c r="K2470" s="2" t="s">
        <v>62</v>
      </c>
      <c r="L2470" s="2" t="s">
        <v>47</v>
      </c>
      <c r="M2470" s="2" t="s">
        <v>50</v>
      </c>
      <c r="N2470" s="2" t="s">
        <v>48</v>
      </c>
      <c r="O2470" s="2">
        <v>3</v>
      </c>
      <c r="P2470" s="2">
        <v>42</v>
      </c>
      <c r="Q2470" s="2">
        <v>9</v>
      </c>
      <c r="R2470" s="2" t="s">
        <v>49</v>
      </c>
      <c r="S2470" s="2">
        <v>1</v>
      </c>
      <c r="T2470" s="2">
        <v>1</v>
      </c>
      <c r="U2470" s="2">
        <v>370</v>
      </c>
      <c r="V2470" s="2">
        <v>40</v>
      </c>
      <c r="W2470" s="2">
        <v>59200</v>
      </c>
      <c r="X2470" s="2" t="e">
        <v>#NAME?</v>
      </c>
      <c r="Y2470" s="2">
        <v>3</v>
      </c>
      <c r="Z2470" s="2">
        <v>1</v>
      </c>
      <c r="AA2470" s="2">
        <v>4</v>
      </c>
      <c r="AB2470" s="2">
        <v>1</v>
      </c>
      <c r="AC2470" s="2">
        <v>13</v>
      </c>
      <c r="AD2470" s="2">
        <v>3</v>
      </c>
      <c r="AE2470" s="2">
        <v>3</v>
      </c>
      <c r="AF2470" s="2">
        <v>0</v>
      </c>
      <c r="AG2470" s="2">
        <v>12</v>
      </c>
      <c r="AH2470" s="2">
        <v>3</v>
      </c>
      <c r="AI2470" s="2">
        <v>12</v>
      </c>
      <c r="AJ2470" s="2">
        <v>9</v>
      </c>
      <c r="AK2470" s="2">
        <v>5</v>
      </c>
      <c r="AL2470" s="2">
        <v>8</v>
      </c>
    </row>
    <row r="2471" spans="1:38">
      <c r="A2471" s="2" t="s">
        <v>50</v>
      </c>
      <c r="B2471" s="2" t="s">
        <v>51</v>
      </c>
      <c r="C2471" s="2" t="s">
        <v>63</v>
      </c>
      <c r="D2471" s="2" t="s">
        <v>53</v>
      </c>
      <c r="E2471" s="2">
        <v>1</v>
      </c>
      <c r="F2471" s="2" t="s">
        <v>54</v>
      </c>
      <c r="G2471" s="2" t="s">
        <v>107</v>
      </c>
      <c r="H2471" s="2" t="s">
        <v>2547</v>
      </c>
      <c r="I2471" s="2">
        <v>2878</v>
      </c>
      <c r="J2471" s="2" t="s">
        <v>45</v>
      </c>
      <c r="K2471" s="2" t="s">
        <v>57</v>
      </c>
      <c r="L2471" s="2" t="s">
        <v>47</v>
      </c>
      <c r="M2471" s="2" t="s">
        <v>50</v>
      </c>
      <c r="N2471" s="2" t="s">
        <v>48</v>
      </c>
      <c r="O2471" s="2">
        <v>2</v>
      </c>
      <c r="P2471" s="2">
        <v>30</v>
      </c>
      <c r="Q2471" s="2">
        <v>2</v>
      </c>
      <c r="R2471" s="2" t="s">
        <v>65</v>
      </c>
      <c r="S2471" s="2">
        <v>1</v>
      </c>
      <c r="T2471" s="2">
        <v>4</v>
      </c>
      <c r="U2471" s="2">
        <v>390</v>
      </c>
      <c r="V2471" s="2">
        <v>40</v>
      </c>
      <c r="W2471" s="2">
        <v>62400</v>
      </c>
      <c r="X2471" s="2" t="e">
        <v>#NAME?</v>
      </c>
      <c r="Y2471" s="2">
        <v>2</v>
      </c>
      <c r="Z2471" s="2">
        <v>1</v>
      </c>
      <c r="AA2471" s="2">
        <v>1</v>
      </c>
      <c r="AB2471" s="2">
        <v>0</v>
      </c>
      <c r="AC2471" s="2">
        <v>16</v>
      </c>
      <c r="AD2471" s="2">
        <v>3</v>
      </c>
      <c r="AE2471" s="2">
        <v>4</v>
      </c>
      <c r="AF2471" s="2">
        <v>0</v>
      </c>
      <c r="AG2471" s="2">
        <v>10</v>
      </c>
      <c r="AH2471" s="2">
        <v>3</v>
      </c>
      <c r="AI2471" s="2">
        <v>9</v>
      </c>
      <c r="AJ2471" s="2">
        <v>7</v>
      </c>
      <c r="AK2471" s="2">
        <v>0</v>
      </c>
      <c r="AL2471" s="2">
        <v>7</v>
      </c>
    </row>
    <row r="2472" spans="1:38">
      <c r="A2472" s="2" t="s">
        <v>50</v>
      </c>
      <c r="B2472" s="2" t="s">
        <v>51</v>
      </c>
      <c r="C2472" s="2" t="s">
        <v>40</v>
      </c>
      <c r="D2472" s="2" t="s">
        <v>53</v>
      </c>
      <c r="E2472" s="2">
        <v>1</v>
      </c>
      <c r="F2472" s="2" t="s">
        <v>42</v>
      </c>
      <c r="G2472" s="2" t="s">
        <v>100</v>
      </c>
      <c r="H2472" s="2" t="s">
        <v>2548</v>
      </c>
      <c r="I2472" s="2">
        <v>2879</v>
      </c>
      <c r="J2472" s="2" t="s">
        <v>45</v>
      </c>
      <c r="K2472" s="2" t="s">
        <v>46</v>
      </c>
      <c r="L2472" s="2" t="s">
        <v>58</v>
      </c>
      <c r="M2472" s="2" t="s">
        <v>50</v>
      </c>
      <c r="N2472" s="2" t="s">
        <v>48</v>
      </c>
      <c r="O2472" s="2">
        <v>4</v>
      </c>
      <c r="P2472" s="2">
        <v>44</v>
      </c>
      <c r="Q2472" s="2">
        <v>1</v>
      </c>
      <c r="R2472" s="2" t="s">
        <v>128</v>
      </c>
      <c r="S2472" s="2">
        <v>1</v>
      </c>
      <c r="T2472" s="2">
        <v>1</v>
      </c>
      <c r="U2472" s="2">
        <v>395</v>
      </c>
      <c r="V2472" s="2">
        <v>40</v>
      </c>
      <c r="W2472" s="2">
        <v>63200</v>
      </c>
      <c r="X2472" s="2" t="e">
        <v>#NAME?</v>
      </c>
      <c r="Y2472" s="2">
        <v>3</v>
      </c>
      <c r="Z2472" s="2">
        <v>2</v>
      </c>
      <c r="AA2472" s="2">
        <v>3</v>
      </c>
      <c r="AB2472" s="2">
        <v>7</v>
      </c>
      <c r="AC2472" s="2">
        <v>12</v>
      </c>
      <c r="AD2472" s="2">
        <v>3</v>
      </c>
      <c r="AE2472" s="2">
        <v>3</v>
      </c>
      <c r="AF2472" s="2">
        <v>1</v>
      </c>
      <c r="AG2472" s="2">
        <v>11</v>
      </c>
      <c r="AH2472" s="2">
        <v>2</v>
      </c>
      <c r="AI2472" s="2">
        <v>1</v>
      </c>
      <c r="AJ2472" s="2">
        <v>0</v>
      </c>
      <c r="AK2472" s="2">
        <v>0</v>
      </c>
      <c r="AL2472" s="2">
        <v>0</v>
      </c>
    </row>
    <row r="2473" spans="1:38">
      <c r="A2473" s="2" t="s">
        <v>50</v>
      </c>
      <c r="B2473" s="2" t="s">
        <v>51</v>
      </c>
      <c r="C2473" s="2" t="s">
        <v>63</v>
      </c>
      <c r="D2473" s="2" t="s">
        <v>53</v>
      </c>
      <c r="E2473" s="2">
        <v>1</v>
      </c>
      <c r="F2473" s="2" t="s">
        <v>42</v>
      </c>
      <c r="G2473" s="2" t="s">
        <v>100</v>
      </c>
      <c r="H2473" s="2" t="s">
        <v>2549</v>
      </c>
      <c r="I2473" s="2">
        <v>2880</v>
      </c>
      <c r="J2473" s="2" t="s">
        <v>45</v>
      </c>
      <c r="K2473" s="2" t="s">
        <v>46</v>
      </c>
      <c r="L2473" s="2" t="s">
        <v>58</v>
      </c>
      <c r="M2473" s="2" t="s">
        <v>50</v>
      </c>
      <c r="N2473" s="2" t="s">
        <v>48</v>
      </c>
      <c r="O2473" s="2">
        <v>3</v>
      </c>
      <c r="P2473" s="2">
        <v>31</v>
      </c>
      <c r="Q2473" s="2">
        <v>7</v>
      </c>
      <c r="R2473" s="2" t="s">
        <v>65</v>
      </c>
      <c r="S2473" s="2">
        <v>1</v>
      </c>
      <c r="T2473" s="2">
        <v>1</v>
      </c>
      <c r="U2473" s="2">
        <v>340</v>
      </c>
      <c r="V2473" s="2">
        <v>40</v>
      </c>
      <c r="W2473" s="2">
        <v>54400</v>
      </c>
      <c r="X2473" s="2" t="e">
        <v>#NAME?</v>
      </c>
      <c r="Y2473" s="2">
        <v>3</v>
      </c>
      <c r="Z2473" s="2">
        <v>3</v>
      </c>
      <c r="AA2473" s="2">
        <v>1</v>
      </c>
      <c r="AB2473" s="2">
        <v>2</v>
      </c>
      <c r="AC2473" s="2">
        <v>14</v>
      </c>
      <c r="AD2473" s="2">
        <v>3</v>
      </c>
      <c r="AE2473" s="2">
        <v>4</v>
      </c>
      <c r="AF2473" s="2">
        <v>2</v>
      </c>
      <c r="AG2473" s="2">
        <v>9</v>
      </c>
      <c r="AH2473" s="2">
        <v>3</v>
      </c>
      <c r="AI2473" s="2">
        <v>3</v>
      </c>
      <c r="AJ2473" s="2">
        <v>2</v>
      </c>
      <c r="AK2473" s="2">
        <v>2</v>
      </c>
      <c r="AL2473" s="2">
        <v>2</v>
      </c>
    </row>
    <row r="2474" spans="1:38">
      <c r="A2474" s="2" t="s">
        <v>50</v>
      </c>
      <c r="B2474" s="2" t="s">
        <v>39</v>
      </c>
      <c r="C2474" s="2" t="s">
        <v>63</v>
      </c>
      <c r="D2474" s="2" t="s">
        <v>53</v>
      </c>
      <c r="E2474" s="2">
        <v>1</v>
      </c>
      <c r="F2474" s="2" t="s">
        <v>155</v>
      </c>
      <c r="G2474" s="2" t="s">
        <v>157</v>
      </c>
      <c r="H2474" s="2" t="s">
        <v>2550</v>
      </c>
      <c r="I2474" s="2">
        <v>2881</v>
      </c>
      <c r="J2474" s="2" t="s">
        <v>45</v>
      </c>
      <c r="K2474" s="2" t="s">
        <v>157</v>
      </c>
      <c r="L2474" s="2" t="s">
        <v>58</v>
      </c>
      <c r="M2474" s="2" t="s">
        <v>50</v>
      </c>
      <c r="N2474" s="2" t="s">
        <v>48</v>
      </c>
      <c r="O2474" s="2">
        <v>3</v>
      </c>
      <c r="P2474" s="2">
        <v>25</v>
      </c>
      <c r="Q2474" s="2">
        <v>2</v>
      </c>
      <c r="R2474" s="2" t="s">
        <v>71</v>
      </c>
      <c r="S2474" s="2">
        <v>1</v>
      </c>
      <c r="T2474" s="2">
        <v>3</v>
      </c>
      <c r="U2474" s="2">
        <v>410</v>
      </c>
      <c r="V2474" s="2">
        <v>40</v>
      </c>
      <c r="W2474" s="2">
        <v>65600</v>
      </c>
      <c r="X2474" s="2" t="e">
        <v>#NAME?</v>
      </c>
      <c r="Y2474" s="2">
        <v>3</v>
      </c>
      <c r="Z2474" s="2">
        <v>1</v>
      </c>
      <c r="AA2474" s="2">
        <v>2</v>
      </c>
      <c r="AB2474" s="2">
        <v>4</v>
      </c>
      <c r="AC2474" s="2">
        <v>14</v>
      </c>
      <c r="AD2474" s="2">
        <v>3</v>
      </c>
      <c r="AE2474" s="2">
        <v>3</v>
      </c>
      <c r="AF2474" s="2">
        <v>0</v>
      </c>
      <c r="AG2474" s="2">
        <v>6</v>
      </c>
      <c r="AH2474" s="2">
        <v>3</v>
      </c>
      <c r="AI2474" s="2">
        <v>2</v>
      </c>
      <c r="AJ2474" s="2">
        <v>0</v>
      </c>
      <c r="AK2474" s="2">
        <v>1</v>
      </c>
      <c r="AL2474" s="2">
        <v>2</v>
      </c>
    </row>
    <row r="2475" spans="1:38">
      <c r="A2475" s="2" t="s">
        <v>50</v>
      </c>
      <c r="B2475" s="2" t="s">
        <v>39</v>
      </c>
      <c r="C2475" s="2" t="s">
        <v>52</v>
      </c>
      <c r="D2475" s="2" t="s">
        <v>53</v>
      </c>
      <c r="E2475" s="2">
        <v>1</v>
      </c>
      <c r="F2475" s="2" t="s">
        <v>155</v>
      </c>
      <c r="G2475" s="2" t="s">
        <v>43</v>
      </c>
      <c r="H2475" s="2" t="s">
        <v>2551</v>
      </c>
      <c r="I2475" s="2">
        <v>2882</v>
      </c>
      <c r="J2475" s="2" t="s">
        <v>45</v>
      </c>
      <c r="K2475" s="2" t="s">
        <v>89</v>
      </c>
      <c r="L2475" s="2" t="s">
        <v>58</v>
      </c>
      <c r="M2475" s="2" t="s">
        <v>50</v>
      </c>
      <c r="N2475" s="2" t="s">
        <v>48</v>
      </c>
      <c r="O2475" s="2">
        <v>2</v>
      </c>
      <c r="P2475" s="2">
        <v>47</v>
      </c>
      <c r="Q2475" s="2">
        <v>26</v>
      </c>
      <c r="R2475" s="2" t="s">
        <v>65</v>
      </c>
      <c r="S2475" s="2">
        <v>1</v>
      </c>
      <c r="T2475" s="2">
        <v>4</v>
      </c>
      <c r="U2475" s="2">
        <v>490</v>
      </c>
      <c r="V2475" s="2">
        <v>40</v>
      </c>
      <c r="W2475" s="2">
        <v>78400</v>
      </c>
      <c r="X2475" s="2" t="e">
        <v>#NAME?</v>
      </c>
      <c r="Y2475" s="2">
        <v>3</v>
      </c>
      <c r="Z2475" s="2">
        <v>5</v>
      </c>
      <c r="AA2475" s="2">
        <v>3</v>
      </c>
      <c r="AB2475" s="2">
        <v>3</v>
      </c>
      <c r="AC2475" s="2">
        <v>11</v>
      </c>
      <c r="AD2475" s="2">
        <v>3</v>
      </c>
      <c r="AE2475" s="2">
        <v>3</v>
      </c>
      <c r="AF2475" s="2">
        <v>1</v>
      </c>
      <c r="AG2475" s="2">
        <v>27</v>
      </c>
      <c r="AH2475" s="2">
        <v>3</v>
      </c>
      <c r="AI2475" s="2">
        <v>5</v>
      </c>
      <c r="AJ2475" s="2">
        <v>2</v>
      </c>
      <c r="AK2475" s="2">
        <v>1</v>
      </c>
      <c r="AL2475" s="2">
        <v>0</v>
      </c>
    </row>
    <row r="2476" spans="1:38">
      <c r="A2476" s="2" t="s">
        <v>50</v>
      </c>
      <c r="B2476" s="2" t="s">
        <v>39</v>
      </c>
      <c r="C2476" s="2" t="s">
        <v>63</v>
      </c>
      <c r="D2476" s="2" t="s">
        <v>53</v>
      </c>
      <c r="E2476" s="2">
        <v>1</v>
      </c>
      <c r="F2476" s="2" t="s">
        <v>155</v>
      </c>
      <c r="G2476" s="2" t="s">
        <v>66</v>
      </c>
      <c r="H2476" s="2" t="s">
        <v>2552</v>
      </c>
      <c r="I2476" s="2">
        <v>2883</v>
      </c>
      <c r="J2476" s="2" t="s">
        <v>45</v>
      </c>
      <c r="K2476" s="2" t="s">
        <v>157</v>
      </c>
      <c r="L2476" s="2" t="s">
        <v>47</v>
      </c>
      <c r="M2476" s="2" t="s">
        <v>50</v>
      </c>
      <c r="N2476" s="2" t="s">
        <v>48</v>
      </c>
      <c r="O2476" s="2">
        <v>3</v>
      </c>
      <c r="P2476" s="2">
        <v>31</v>
      </c>
      <c r="Q2476" s="2">
        <v>8</v>
      </c>
      <c r="R2476" s="2" t="s">
        <v>49</v>
      </c>
      <c r="S2476" s="2">
        <v>1</v>
      </c>
      <c r="T2476" s="2">
        <v>4</v>
      </c>
      <c r="U2476" s="2">
        <v>480</v>
      </c>
      <c r="V2476" s="2">
        <v>40</v>
      </c>
      <c r="W2476" s="2">
        <v>76800</v>
      </c>
      <c r="X2476" s="2" t="e">
        <v>#NAME?</v>
      </c>
      <c r="Y2476" s="2">
        <v>4</v>
      </c>
      <c r="Z2476" s="2">
        <v>1</v>
      </c>
      <c r="AA2476" s="2">
        <v>2</v>
      </c>
      <c r="AB2476" s="2">
        <v>9</v>
      </c>
      <c r="AC2476" s="2">
        <v>18</v>
      </c>
      <c r="AD2476" s="2">
        <v>3</v>
      </c>
      <c r="AE2476" s="2">
        <v>4</v>
      </c>
      <c r="AF2476" s="2">
        <v>0</v>
      </c>
      <c r="AG2476" s="2">
        <v>8</v>
      </c>
      <c r="AH2476" s="2">
        <v>3</v>
      </c>
      <c r="AI2476" s="2">
        <v>3</v>
      </c>
      <c r="AJ2476" s="2">
        <v>2</v>
      </c>
      <c r="AK2476" s="2">
        <v>0</v>
      </c>
      <c r="AL2476" s="2">
        <v>2</v>
      </c>
    </row>
    <row r="2477" spans="1:38">
      <c r="A2477" s="2" t="s">
        <v>50</v>
      </c>
      <c r="B2477" s="2" t="s">
        <v>39</v>
      </c>
      <c r="C2477" s="2" t="s">
        <v>63</v>
      </c>
      <c r="D2477" s="2" t="s">
        <v>53</v>
      </c>
      <c r="E2477" s="2">
        <v>1</v>
      </c>
      <c r="F2477" s="2" t="s">
        <v>54</v>
      </c>
      <c r="G2477" s="2" t="s">
        <v>66</v>
      </c>
      <c r="H2477" s="2" t="s">
        <v>2553</v>
      </c>
      <c r="I2477" s="2">
        <v>2884</v>
      </c>
      <c r="J2477" s="2" t="s">
        <v>45</v>
      </c>
      <c r="K2477" s="2" t="s">
        <v>62</v>
      </c>
      <c r="L2477" s="2" t="s">
        <v>73</v>
      </c>
      <c r="M2477" s="2" t="s">
        <v>50</v>
      </c>
      <c r="N2477" s="2" t="s">
        <v>48</v>
      </c>
      <c r="O2477" s="2">
        <v>0</v>
      </c>
      <c r="P2477" s="2">
        <v>31</v>
      </c>
      <c r="Q2477" s="2">
        <v>4</v>
      </c>
      <c r="R2477" s="2" t="s">
        <v>71</v>
      </c>
      <c r="S2477" s="2">
        <v>1</v>
      </c>
      <c r="T2477" s="2">
        <v>1</v>
      </c>
      <c r="U2477" s="2">
        <v>310</v>
      </c>
      <c r="V2477" s="2">
        <v>40</v>
      </c>
      <c r="W2477" s="2">
        <v>49600</v>
      </c>
      <c r="X2477" s="2" t="e">
        <v>#NAME?</v>
      </c>
      <c r="Y2477" s="2">
        <v>4</v>
      </c>
      <c r="Z2477" s="2">
        <v>1</v>
      </c>
      <c r="AA2477" s="2">
        <v>3</v>
      </c>
      <c r="AB2477" s="2">
        <v>8</v>
      </c>
      <c r="AC2477" s="2">
        <v>12</v>
      </c>
      <c r="AD2477" s="2">
        <v>3</v>
      </c>
      <c r="AE2477" s="2">
        <v>2</v>
      </c>
      <c r="AF2477" s="2">
        <v>1</v>
      </c>
      <c r="AG2477" s="2">
        <v>4</v>
      </c>
      <c r="AH2477" s="2">
        <v>2</v>
      </c>
      <c r="AI2477" s="2">
        <v>2</v>
      </c>
      <c r="AJ2477" s="2">
        <v>2</v>
      </c>
      <c r="AK2477" s="2">
        <v>2</v>
      </c>
      <c r="AL2477" s="2">
        <v>2</v>
      </c>
    </row>
    <row r="2478" spans="1:38">
      <c r="A2478" s="2" t="s">
        <v>50</v>
      </c>
      <c r="B2478" s="2" t="s">
        <v>39</v>
      </c>
      <c r="C2478" s="2" t="s">
        <v>40</v>
      </c>
      <c r="D2478" s="2" t="s">
        <v>53</v>
      </c>
      <c r="E2478" s="2">
        <v>1</v>
      </c>
      <c r="F2478" s="2" t="s">
        <v>54</v>
      </c>
      <c r="G2478" s="2" t="s">
        <v>43</v>
      </c>
      <c r="H2478" s="2" t="s">
        <v>2554</v>
      </c>
      <c r="I2478" s="2">
        <v>2885</v>
      </c>
      <c r="J2478" s="2" t="s">
        <v>45</v>
      </c>
      <c r="K2478" s="2" t="s">
        <v>77</v>
      </c>
      <c r="L2478" s="2" t="s">
        <v>73</v>
      </c>
      <c r="M2478" s="2" t="s">
        <v>50</v>
      </c>
      <c r="N2478" s="2" t="s">
        <v>48</v>
      </c>
      <c r="O2478" s="2">
        <v>3</v>
      </c>
      <c r="P2478" s="2">
        <v>40</v>
      </c>
      <c r="Q2478" s="2">
        <v>12</v>
      </c>
      <c r="R2478" s="2" t="s">
        <v>71</v>
      </c>
      <c r="S2478" s="2">
        <v>1</v>
      </c>
      <c r="T2478" s="2">
        <v>2</v>
      </c>
      <c r="U2478" s="2">
        <v>235</v>
      </c>
      <c r="V2478" s="2">
        <v>40</v>
      </c>
      <c r="W2478" s="2">
        <v>37600</v>
      </c>
      <c r="X2478" s="2" t="e">
        <v>#NAME?</v>
      </c>
      <c r="Y2478" s="2">
        <v>3</v>
      </c>
      <c r="Z2478" s="2">
        <v>2</v>
      </c>
      <c r="AA2478" s="2">
        <v>1</v>
      </c>
      <c r="AB2478" s="2">
        <v>2</v>
      </c>
      <c r="AC2478" s="2">
        <v>12</v>
      </c>
      <c r="AD2478" s="2">
        <v>3</v>
      </c>
      <c r="AE2478" s="2">
        <v>2</v>
      </c>
      <c r="AF2478" s="2">
        <v>1</v>
      </c>
      <c r="AG2478" s="2">
        <v>15</v>
      </c>
      <c r="AH2478" s="2">
        <v>3</v>
      </c>
      <c r="AI2478" s="2">
        <v>7</v>
      </c>
      <c r="AJ2478" s="2">
        <v>4</v>
      </c>
      <c r="AK2478" s="2">
        <v>7</v>
      </c>
      <c r="AL2478" s="2">
        <v>7</v>
      </c>
    </row>
    <row r="2479" spans="1:38">
      <c r="A2479" s="2" t="s">
        <v>50</v>
      </c>
      <c r="B2479" s="2" t="s">
        <v>39</v>
      </c>
      <c r="C2479" s="2" t="s">
        <v>40</v>
      </c>
      <c r="D2479" s="2" t="s">
        <v>53</v>
      </c>
      <c r="E2479" s="2">
        <v>1</v>
      </c>
      <c r="F2479" s="2" t="s">
        <v>54</v>
      </c>
      <c r="G2479" s="2" t="s">
        <v>43</v>
      </c>
      <c r="H2479" s="2" t="s">
        <v>2555</v>
      </c>
      <c r="I2479" s="2">
        <v>2886</v>
      </c>
      <c r="J2479" s="2" t="s">
        <v>45</v>
      </c>
      <c r="K2479" s="2" t="s">
        <v>77</v>
      </c>
      <c r="L2479" s="2" t="s">
        <v>73</v>
      </c>
      <c r="M2479" s="2" t="s">
        <v>50</v>
      </c>
      <c r="N2479" s="2" t="s">
        <v>48</v>
      </c>
      <c r="O2479" s="2">
        <v>3</v>
      </c>
      <c r="P2479" s="2">
        <v>40</v>
      </c>
      <c r="Q2479" s="2">
        <v>1</v>
      </c>
      <c r="R2479" s="2" t="s">
        <v>71</v>
      </c>
      <c r="S2479" s="2">
        <v>1</v>
      </c>
      <c r="T2479" s="2">
        <v>3</v>
      </c>
      <c r="U2479" s="2">
        <v>260</v>
      </c>
      <c r="V2479" s="2">
        <v>40</v>
      </c>
      <c r="W2479" s="2">
        <v>41600</v>
      </c>
      <c r="X2479" s="2" t="e">
        <v>#NAME?</v>
      </c>
      <c r="Y2479" s="2">
        <v>3</v>
      </c>
      <c r="Z2479" s="2">
        <v>2</v>
      </c>
      <c r="AA2479" s="2">
        <v>4</v>
      </c>
      <c r="AB2479" s="2">
        <v>4</v>
      </c>
      <c r="AC2479" s="2">
        <v>17</v>
      </c>
      <c r="AD2479" s="2">
        <v>3</v>
      </c>
      <c r="AE2479" s="2">
        <v>4</v>
      </c>
      <c r="AF2479" s="2">
        <v>1</v>
      </c>
      <c r="AG2479" s="2">
        <v>12</v>
      </c>
      <c r="AH2479" s="2">
        <v>3</v>
      </c>
      <c r="AI2479" s="2">
        <v>5</v>
      </c>
      <c r="AJ2479" s="2">
        <v>3</v>
      </c>
      <c r="AK2479" s="2">
        <v>0</v>
      </c>
      <c r="AL2479" s="2">
        <v>3</v>
      </c>
    </row>
    <row r="2480" spans="1:38">
      <c r="A2480" s="2" t="s">
        <v>50</v>
      </c>
      <c r="B2480" s="2" t="s">
        <v>39</v>
      </c>
      <c r="C2480" s="2" t="s">
        <v>63</v>
      </c>
      <c r="D2480" s="2" t="s">
        <v>53</v>
      </c>
      <c r="E2480" s="2">
        <v>1</v>
      </c>
      <c r="F2480" s="2" t="s">
        <v>54</v>
      </c>
      <c r="G2480" s="2" t="s">
        <v>107</v>
      </c>
      <c r="H2480" s="2" t="s">
        <v>2556</v>
      </c>
      <c r="I2480" s="2">
        <v>2887</v>
      </c>
      <c r="J2480" s="2" t="s">
        <v>45</v>
      </c>
      <c r="K2480" s="2" t="s">
        <v>57</v>
      </c>
      <c r="L2480" s="2" t="s">
        <v>73</v>
      </c>
      <c r="M2480" s="2" t="s">
        <v>50</v>
      </c>
      <c r="N2480" s="2" t="s">
        <v>48</v>
      </c>
      <c r="O2480" s="2">
        <v>2</v>
      </c>
      <c r="P2480" s="2">
        <v>29</v>
      </c>
      <c r="Q2480" s="2">
        <v>4</v>
      </c>
      <c r="R2480" s="2" t="s">
        <v>71</v>
      </c>
      <c r="S2480" s="2">
        <v>1</v>
      </c>
      <c r="T2480" s="2">
        <v>4</v>
      </c>
      <c r="U2480" s="2">
        <v>455</v>
      </c>
      <c r="V2480" s="2">
        <v>40</v>
      </c>
      <c r="W2480" s="2">
        <v>72800</v>
      </c>
      <c r="X2480" s="2" t="e">
        <v>#NAME?</v>
      </c>
      <c r="Y2480" s="2">
        <v>2</v>
      </c>
      <c r="Z2480" s="2">
        <v>1</v>
      </c>
      <c r="AA2480" s="2">
        <v>1</v>
      </c>
      <c r="AB2480" s="2">
        <v>1</v>
      </c>
      <c r="AC2480" s="2">
        <v>13</v>
      </c>
      <c r="AD2480" s="2">
        <v>3</v>
      </c>
      <c r="AE2480" s="2">
        <v>3</v>
      </c>
      <c r="AF2480" s="2">
        <v>1</v>
      </c>
      <c r="AG2480" s="2">
        <v>1</v>
      </c>
      <c r="AH2480" s="2">
        <v>3</v>
      </c>
      <c r="AI2480" s="2">
        <v>1</v>
      </c>
      <c r="AJ2480" s="2">
        <v>0</v>
      </c>
      <c r="AK2480" s="2">
        <v>0</v>
      </c>
      <c r="AL2480" s="2">
        <v>0</v>
      </c>
    </row>
    <row r="2481" spans="1:38">
      <c r="A2481" s="2" t="s">
        <v>50</v>
      </c>
      <c r="B2481" s="2" t="s">
        <v>39</v>
      </c>
      <c r="C2481" s="2" t="s">
        <v>63</v>
      </c>
      <c r="D2481" s="2" t="s">
        <v>53</v>
      </c>
      <c r="E2481" s="2">
        <v>1</v>
      </c>
      <c r="F2481" s="2" t="s">
        <v>54</v>
      </c>
      <c r="G2481" s="2" t="s">
        <v>43</v>
      </c>
      <c r="H2481" s="2" t="s">
        <v>2557</v>
      </c>
      <c r="I2481" s="2">
        <v>2888</v>
      </c>
      <c r="J2481" s="2" t="s">
        <v>45</v>
      </c>
      <c r="K2481" s="2" t="s">
        <v>57</v>
      </c>
      <c r="L2481" s="2" t="s">
        <v>73</v>
      </c>
      <c r="M2481" s="2" t="s">
        <v>50</v>
      </c>
      <c r="N2481" s="2" t="s">
        <v>48</v>
      </c>
      <c r="O2481" s="2">
        <v>2</v>
      </c>
      <c r="P2481" s="2">
        <v>34</v>
      </c>
      <c r="Q2481" s="2">
        <v>3</v>
      </c>
      <c r="R2481" s="2" t="s">
        <v>71</v>
      </c>
      <c r="S2481" s="2">
        <v>1</v>
      </c>
      <c r="T2481" s="2">
        <v>4</v>
      </c>
      <c r="U2481" s="2">
        <v>330</v>
      </c>
      <c r="V2481" s="2">
        <v>40</v>
      </c>
      <c r="W2481" s="2">
        <v>52800</v>
      </c>
      <c r="X2481" s="2" t="e">
        <v>#NAME?</v>
      </c>
      <c r="Y2481" s="2">
        <v>3</v>
      </c>
      <c r="Z2481" s="2">
        <v>2</v>
      </c>
      <c r="AA2481" s="2">
        <v>2</v>
      </c>
      <c r="AB2481" s="2">
        <v>1</v>
      </c>
      <c r="AC2481" s="2">
        <v>12</v>
      </c>
      <c r="AD2481" s="2">
        <v>3</v>
      </c>
      <c r="AE2481" s="2">
        <v>3</v>
      </c>
      <c r="AF2481" s="2">
        <v>1</v>
      </c>
      <c r="AG2481" s="2">
        <v>11</v>
      </c>
      <c r="AH2481" s="2">
        <v>3</v>
      </c>
      <c r="AI2481" s="2">
        <v>11</v>
      </c>
      <c r="AJ2481" s="2">
        <v>8</v>
      </c>
      <c r="AK2481" s="2">
        <v>7</v>
      </c>
      <c r="AL2481" s="2">
        <v>9</v>
      </c>
    </row>
    <row r="2482" spans="1:38">
      <c r="A2482" s="2" t="s">
        <v>50</v>
      </c>
      <c r="B2482" s="2" t="s">
        <v>39</v>
      </c>
      <c r="C2482" s="2" t="s">
        <v>52</v>
      </c>
      <c r="D2482" s="2" t="s">
        <v>53</v>
      </c>
      <c r="E2482" s="2">
        <v>1</v>
      </c>
      <c r="F2482" s="2" t="s">
        <v>54</v>
      </c>
      <c r="G2482" s="2" t="s">
        <v>60</v>
      </c>
      <c r="H2482" s="2" t="s">
        <v>2558</v>
      </c>
      <c r="I2482" s="2">
        <v>2889</v>
      </c>
      <c r="J2482" s="2" t="s">
        <v>45</v>
      </c>
      <c r="K2482" s="2" t="s">
        <v>75</v>
      </c>
      <c r="L2482" s="2" t="s">
        <v>73</v>
      </c>
      <c r="M2482" s="2" t="s">
        <v>50</v>
      </c>
      <c r="N2482" s="2" t="s">
        <v>48</v>
      </c>
      <c r="O2482" s="2">
        <v>3</v>
      </c>
      <c r="P2482" s="2">
        <v>45</v>
      </c>
      <c r="Q2482" s="2">
        <v>2</v>
      </c>
      <c r="R2482" s="2" t="s">
        <v>49</v>
      </c>
      <c r="S2482" s="2">
        <v>1</v>
      </c>
      <c r="T2482" s="2">
        <v>4</v>
      </c>
      <c r="U2482" s="2">
        <v>295</v>
      </c>
      <c r="V2482" s="2">
        <v>40</v>
      </c>
      <c r="W2482" s="2">
        <v>47200</v>
      </c>
      <c r="X2482" s="2" t="e">
        <v>#NAME?</v>
      </c>
      <c r="Y2482" s="2">
        <v>2</v>
      </c>
      <c r="Z2482" s="2">
        <v>2</v>
      </c>
      <c r="AA2482" s="2">
        <v>4</v>
      </c>
      <c r="AB2482" s="2">
        <v>1</v>
      </c>
      <c r="AC2482" s="2">
        <v>19</v>
      </c>
      <c r="AD2482" s="2">
        <v>3</v>
      </c>
      <c r="AE2482" s="2">
        <v>1</v>
      </c>
      <c r="AF2482" s="2">
        <v>2</v>
      </c>
      <c r="AG2482" s="2">
        <v>10</v>
      </c>
      <c r="AH2482" s="2">
        <v>3</v>
      </c>
      <c r="AI2482" s="2">
        <v>10</v>
      </c>
      <c r="AJ2482" s="2">
        <v>7</v>
      </c>
      <c r="AK2482" s="2">
        <v>3</v>
      </c>
      <c r="AL2482" s="2">
        <v>9</v>
      </c>
    </row>
    <row r="2483" spans="1:38">
      <c r="A2483" s="2" t="s">
        <v>50</v>
      </c>
      <c r="B2483" s="2" t="s">
        <v>39</v>
      </c>
      <c r="C2483" s="2" t="s">
        <v>52</v>
      </c>
      <c r="D2483" s="2" t="s">
        <v>53</v>
      </c>
      <c r="E2483" s="2">
        <v>1</v>
      </c>
      <c r="F2483" s="2" t="s">
        <v>54</v>
      </c>
      <c r="G2483" s="2" t="s">
        <v>43</v>
      </c>
      <c r="H2483" s="2" t="s">
        <v>2559</v>
      </c>
      <c r="I2483" s="2">
        <v>2890</v>
      </c>
      <c r="J2483" s="2" t="s">
        <v>45</v>
      </c>
      <c r="K2483" s="2" t="s">
        <v>95</v>
      </c>
      <c r="L2483" s="2" t="s">
        <v>73</v>
      </c>
      <c r="M2483" s="2" t="s">
        <v>50</v>
      </c>
      <c r="N2483" s="2" t="s">
        <v>48</v>
      </c>
      <c r="O2483" s="2">
        <v>3</v>
      </c>
      <c r="P2483" s="2">
        <v>50</v>
      </c>
      <c r="Q2483" s="2">
        <v>17</v>
      </c>
      <c r="R2483" s="2" t="s">
        <v>128</v>
      </c>
      <c r="S2483" s="2">
        <v>1</v>
      </c>
      <c r="T2483" s="2">
        <v>4</v>
      </c>
      <c r="U2483" s="2">
        <v>250</v>
      </c>
      <c r="V2483" s="2">
        <v>40</v>
      </c>
      <c r="W2483" s="2">
        <v>40000</v>
      </c>
      <c r="X2483" s="2" t="e">
        <v>#NAME?</v>
      </c>
      <c r="Y2483" s="2">
        <v>2</v>
      </c>
      <c r="Z2483" s="2">
        <v>3</v>
      </c>
      <c r="AA2483" s="2">
        <v>1</v>
      </c>
      <c r="AB2483" s="2">
        <v>5</v>
      </c>
      <c r="AC2483" s="2">
        <v>15</v>
      </c>
      <c r="AD2483" s="2">
        <v>3</v>
      </c>
      <c r="AE2483" s="2">
        <v>3</v>
      </c>
      <c r="AF2483" s="2">
        <v>3</v>
      </c>
      <c r="AG2483" s="2">
        <v>19</v>
      </c>
      <c r="AH2483" s="2">
        <v>3</v>
      </c>
      <c r="AI2483" s="2">
        <v>14</v>
      </c>
      <c r="AJ2483" s="2">
        <v>11</v>
      </c>
      <c r="AK2483" s="2">
        <v>1</v>
      </c>
      <c r="AL2483" s="2">
        <v>11</v>
      </c>
    </row>
    <row r="2484" spans="1:38">
      <c r="A2484" s="2" t="s">
        <v>50</v>
      </c>
      <c r="B2484" s="2" t="s">
        <v>39</v>
      </c>
      <c r="C2484" s="2" t="s">
        <v>63</v>
      </c>
      <c r="D2484" s="2" t="s">
        <v>53</v>
      </c>
      <c r="E2484" s="2">
        <v>1</v>
      </c>
      <c r="F2484" s="2" t="s">
        <v>54</v>
      </c>
      <c r="G2484" s="2" t="s">
        <v>66</v>
      </c>
      <c r="H2484" s="2" t="s">
        <v>2560</v>
      </c>
      <c r="I2484" s="2">
        <v>2891</v>
      </c>
      <c r="J2484" s="2" t="s">
        <v>45</v>
      </c>
      <c r="K2484" s="2" t="s">
        <v>62</v>
      </c>
      <c r="L2484" s="2" t="s">
        <v>58</v>
      </c>
      <c r="M2484" s="2" t="s">
        <v>50</v>
      </c>
      <c r="N2484" s="2" t="s">
        <v>48</v>
      </c>
      <c r="O2484" s="2">
        <v>5</v>
      </c>
      <c r="P2484" s="2">
        <v>33</v>
      </c>
      <c r="Q2484" s="2">
        <v>4</v>
      </c>
      <c r="R2484" s="2" t="s">
        <v>65</v>
      </c>
      <c r="S2484" s="2">
        <v>1</v>
      </c>
      <c r="T2484" s="2">
        <v>1</v>
      </c>
      <c r="U2484" s="2">
        <v>410</v>
      </c>
      <c r="V2484" s="2">
        <v>40</v>
      </c>
      <c r="W2484" s="2">
        <v>65600</v>
      </c>
      <c r="X2484" s="2" t="e">
        <v>#NAME?</v>
      </c>
      <c r="Y2484" s="2">
        <v>2</v>
      </c>
      <c r="Z2484" s="2">
        <v>1</v>
      </c>
      <c r="AA2484" s="2">
        <v>2</v>
      </c>
      <c r="AB2484" s="2">
        <v>8</v>
      </c>
      <c r="AC2484" s="2">
        <v>11</v>
      </c>
      <c r="AD2484" s="2">
        <v>3</v>
      </c>
      <c r="AE2484" s="2">
        <v>4</v>
      </c>
      <c r="AF2484" s="2">
        <v>0</v>
      </c>
      <c r="AG2484" s="2">
        <v>8</v>
      </c>
      <c r="AH2484" s="2">
        <v>3</v>
      </c>
      <c r="AI2484" s="2">
        <v>5</v>
      </c>
      <c r="AJ2484" s="2">
        <v>4</v>
      </c>
      <c r="AK2484" s="2">
        <v>0</v>
      </c>
      <c r="AL2484" s="2">
        <v>2</v>
      </c>
    </row>
    <row r="2485" spans="1:38">
      <c r="A2485" s="2" t="s">
        <v>50</v>
      </c>
      <c r="B2485" s="2" t="s">
        <v>39</v>
      </c>
      <c r="C2485" s="2" t="s">
        <v>40</v>
      </c>
      <c r="D2485" s="2" t="s">
        <v>53</v>
      </c>
      <c r="E2485" s="2">
        <v>1</v>
      </c>
      <c r="F2485" s="2" t="s">
        <v>54</v>
      </c>
      <c r="G2485" s="2" t="s">
        <v>66</v>
      </c>
      <c r="H2485" s="2" t="s">
        <v>2561</v>
      </c>
      <c r="I2485" s="2">
        <v>2892</v>
      </c>
      <c r="J2485" s="2" t="s">
        <v>45</v>
      </c>
      <c r="K2485" s="2" t="s">
        <v>89</v>
      </c>
      <c r="L2485" s="2" t="s">
        <v>58</v>
      </c>
      <c r="M2485" s="2" t="s">
        <v>50</v>
      </c>
      <c r="N2485" s="2" t="s">
        <v>48</v>
      </c>
      <c r="O2485" s="2">
        <v>2</v>
      </c>
      <c r="P2485" s="2">
        <v>43</v>
      </c>
      <c r="Q2485" s="2">
        <v>6</v>
      </c>
      <c r="R2485" s="2" t="s">
        <v>71</v>
      </c>
      <c r="S2485" s="2">
        <v>1</v>
      </c>
      <c r="T2485" s="2">
        <v>1</v>
      </c>
      <c r="U2485" s="2">
        <v>405</v>
      </c>
      <c r="V2485" s="2">
        <v>40</v>
      </c>
      <c r="W2485" s="2">
        <v>64800</v>
      </c>
      <c r="X2485" s="2" t="e">
        <v>#NAME?</v>
      </c>
      <c r="Y2485" s="2">
        <v>2</v>
      </c>
      <c r="Z2485" s="2">
        <v>5</v>
      </c>
      <c r="AA2485" s="2">
        <v>3</v>
      </c>
      <c r="AB2485" s="2">
        <v>7</v>
      </c>
      <c r="AC2485" s="2">
        <v>13</v>
      </c>
      <c r="AD2485" s="2">
        <v>3</v>
      </c>
      <c r="AE2485" s="2">
        <v>4</v>
      </c>
      <c r="AF2485" s="2">
        <v>0</v>
      </c>
      <c r="AG2485" s="2">
        <v>21</v>
      </c>
      <c r="AH2485" s="2">
        <v>3</v>
      </c>
      <c r="AI2485" s="2">
        <v>16</v>
      </c>
      <c r="AJ2485" s="2">
        <v>12</v>
      </c>
      <c r="AK2485" s="2">
        <v>6</v>
      </c>
      <c r="AL2485" s="2">
        <v>14</v>
      </c>
    </row>
    <row r="2486" spans="1:38">
      <c r="A2486" s="2" t="s">
        <v>50</v>
      </c>
      <c r="B2486" s="2" t="s">
        <v>39</v>
      </c>
      <c r="C2486" s="2" t="s">
        <v>52</v>
      </c>
      <c r="D2486" s="2" t="s">
        <v>53</v>
      </c>
      <c r="E2486" s="2">
        <v>1</v>
      </c>
      <c r="F2486" s="2" t="s">
        <v>54</v>
      </c>
      <c r="G2486" s="2" t="s">
        <v>107</v>
      </c>
      <c r="H2486" s="2" t="s">
        <v>2562</v>
      </c>
      <c r="I2486" s="2">
        <v>2893</v>
      </c>
      <c r="J2486" s="2" t="s">
        <v>45</v>
      </c>
      <c r="K2486" s="2" t="s">
        <v>89</v>
      </c>
      <c r="L2486" s="2" t="s">
        <v>58</v>
      </c>
      <c r="M2486" s="2" t="s">
        <v>50</v>
      </c>
      <c r="N2486" s="2" t="s">
        <v>48</v>
      </c>
      <c r="O2486" s="2">
        <v>2</v>
      </c>
      <c r="P2486" s="2">
        <v>51</v>
      </c>
      <c r="Q2486" s="2">
        <v>3</v>
      </c>
      <c r="R2486" s="2" t="s">
        <v>71</v>
      </c>
      <c r="S2486" s="2">
        <v>1</v>
      </c>
      <c r="T2486" s="2">
        <v>1</v>
      </c>
      <c r="U2486" s="2">
        <v>265</v>
      </c>
      <c r="V2486" s="2">
        <v>40</v>
      </c>
      <c r="W2486" s="2">
        <v>42400</v>
      </c>
      <c r="X2486" s="2" t="e">
        <v>#NAME?</v>
      </c>
      <c r="Y2486" s="2">
        <v>3</v>
      </c>
      <c r="Z2486" s="2">
        <v>3</v>
      </c>
      <c r="AA2486" s="2">
        <v>3</v>
      </c>
      <c r="AB2486" s="2">
        <v>2</v>
      </c>
      <c r="AC2486" s="2">
        <v>11</v>
      </c>
      <c r="AD2486" s="2">
        <v>3</v>
      </c>
      <c r="AE2486" s="2">
        <v>4</v>
      </c>
      <c r="AF2486" s="2">
        <v>0</v>
      </c>
      <c r="AG2486" s="2">
        <v>15</v>
      </c>
      <c r="AH2486" s="2">
        <v>3</v>
      </c>
      <c r="AI2486" s="2">
        <v>2</v>
      </c>
      <c r="AJ2486" s="2">
        <v>2</v>
      </c>
      <c r="AK2486" s="2">
        <v>2</v>
      </c>
      <c r="AL2486" s="2">
        <v>2</v>
      </c>
    </row>
    <row r="2487" spans="1:38">
      <c r="A2487" s="2" t="s">
        <v>50</v>
      </c>
      <c r="B2487" s="2" t="s">
        <v>39</v>
      </c>
      <c r="C2487" s="2" t="s">
        <v>63</v>
      </c>
      <c r="D2487" s="2" t="s">
        <v>53</v>
      </c>
      <c r="E2487" s="2">
        <v>1</v>
      </c>
      <c r="F2487" s="2" t="s">
        <v>54</v>
      </c>
      <c r="G2487" s="2" t="s">
        <v>43</v>
      </c>
      <c r="H2487" s="2" t="s">
        <v>2563</v>
      </c>
      <c r="I2487" s="2">
        <v>2894</v>
      </c>
      <c r="J2487" s="2" t="s">
        <v>45</v>
      </c>
      <c r="K2487" s="2" t="s">
        <v>57</v>
      </c>
      <c r="L2487" s="2" t="s">
        <v>58</v>
      </c>
      <c r="M2487" s="2" t="s">
        <v>50</v>
      </c>
      <c r="N2487" s="2" t="s">
        <v>48</v>
      </c>
      <c r="O2487" s="2">
        <v>3</v>
      </c>
      <c r="P2487" s="2">
        <v>34</v>
      </c>
      <c r="Q2487" s="2">
        <v>19</v>
      </c>
      <c r="R2487" s="2" t="s">
        <v>71</v>
      </c>
      <c r="S2487" s="2">
        <v>1</v>
      </c>
      <c r="T2487" s="2">
        <v>2</v>
      </c>
      <c r="U2487" s="2">
        <v>175</v>
      </c>
      <c r="V2487" s="2">
        <v>40</v>
      </c>
      <c r="W2487" s="2">
        <v>28000</v>
      </c>
      <c r="X2487" s="2" t="e">
        <v>#NAME?</v>
      </c>
      <c r="Y2487" s="2">
        <v>2</v>
      </c>
      <c r="Z2487" s="2">
        <v>1</v>
      </c>
      <c r="AA2487" s="2">
        <v>4</v>
      </c>
      <c r="AB2487" s="2">
        <v>1</v>
      </c>
      <c r="AC2487" s="2">
        <v>12</v>
      </c>
      <c r="AD2487" s="2">
        <v>3</v>
      </c>
      <c r="AE2487" s="2">
        <v>2</v>
      </c>
      <c r="AF2487" s="2">
        <v>0</v>
      </c>
      <c r="AG2487" s="2">
        <v>10</v>
      </c>
      <c r="AH2487" s="2">
        <v>3</v>
      </c>
      <c r="AI2487" s="2">
        <v>10</v>
      </c>
      <c r="AJ2487" s="2">
        <v>9</v>
      </c>
      <c r="AK2487" s="2">
        <v>8</v>
      </c>
      <c r="AL2487" s="2">
        <v>7</v>
      </c>
    </row>
    <row r="2488" spans="1:38">
      <c r="A2488" s="2" t="s">
        <v>50</v>
      </c>
      <c r="B2488" s="2" t="s">
        <v>39</v>
      </c>
      <c r="C2488" s="2" t="s">
        <v>63</v>
      </c>
      <c r="D2488" s="2" t="s">
        <v>53</v>
      </c>
      <c r="E2488" s="2">
        <v>1</v>
      </c>
      <c r="F2488" s="2" t="s">
        <v>54</v>
      </c>
      <c r="G2488" s="2" t="s">
        <v>66</v>
      </c>
      <c r="H2488" s="2" t="s">
        <v>2564</v>
      </c>
      <c r="I2488" s="2">
        <v>2895</v>
      </c>
      <c r="J2488" s="2" t="s">
        <v>45</v>
      </c>
      <c r="K2488" s="2" t="s">
        <v>57</v>
      </c>
      <c r="L2488" s="2" t="s">
        <v>58</v>
      </c>
      <c r="M2488" s="2" t="s">
        <v>50</v>
      </c>
      <c r="N2488" s="2" t="s">
        <v>48</v>
      </c>
      <c r="O2488" s="2">
        <v>0</v>
      </c>
      <c r="P2488" s="2">
        <v>27</v>
      </c>
      <c r="Q2488" s="2">
        <v>8</v>
      </c>
      <c r="R2488" s="2" t="s">
        <v>71</v>
      </c>
      <c r="S2488" s="2">
        <v>1</v>
      </c>
      <c r="T2488" s="2">
        <v>2</v>
      </c>
      <c r="U2488" s="2">
        <v>430</v>
      </c>
      <c r="V2488" s="2">
        <v>40</v>
      </c>
      <c r="W2488" s="2">
        <v>68800</v>
      </c>
      <c r="X2488" s="2" t="e">
        <v>#NAME?</v>
      </c>
      <c r="Y2488" s="2">
        <v>4</v>
      </c>
      <c r="Z2488" s="2">
        <v>1</v>
      </c>
      <c r="AA2488" s="2">
        <v>3</v>
      </c>
      <c r="AB2488" s="2">
        <v>7</v>
      </c>
      <c r="AC2488" s="2">
        <v>17</v>
      </c>
      <c r="AD2488" s="2">
        <v>3</v>
      </c>
      <c r="AE2488" s="2">
        <v>1</v>
      </c>
      <c r="AF2488" s="2">
        <v>0</v>
      </c>
      <c r="AG2488" s="2">
        <v>5</v>
      </c>
      <c r="AH2488" s="2">
        <v>3</v>
      </c>
      <c r="AI2488" s="2">
        <v>3</v>
      </c>
      <c r="AJ2488" s="2">
        <v>2</v>
      </c>
      <c r="AK2488" s="2">
        <v>0</v>
      </c>
      <c r="AL2488" s="2">
        <v>2</v>
      </c>
    </row>
    <row r="2489" spans="1:38">
      <c r="A2489" s="2" t="s">
        <v>50</v>
      </c>
      <c r="B2489" s="2" t="s">
        <v>39</v>
      </c>
      <c r="C2489" s="2" t="s">
        <v>52</v>
      </c>
      <c r="D2489" s="2" t="s">
        <v>53</v>
      </c>
      <c r="E2489" s="2">
        <v>1</v>
      </c>
      <c r="F2489" s="2" t="s">
        <v>54</v>
      </c>
      <c r="G2489" s="2" t="s">
        <v>60</v>
      </c>
      <c r="H2489" s="2" t="s">
        <v>2565</v>
      </c>
      <c r="I2489" s="2">
        <v>2896</v>
      </c>
      <c r="J2489" s="2" t="s">
        <v>45</v>
      </c>
      <c r="K2489" s="2" t="s">
        <v>62</v>
      </c>
      <c r="L2489" s="2" t="s">
        <v>58</v>
      </c>
      <c r="M2489" s="2" t="s">
        <v>50</v>
      </c>
      <c r="N2489" s="2" t="s">
        <v>48</v>
      </c>
      <c r="O2489" s="2">
        <v>2</v>
      </c>
      <c r="P2489" s="2">
        <v>52</v>
      </c>
      <c r="Q2489" s="2">
        <v>8</v>
      </c>
      <c r="R2489" s="2" t="s">
        <v>65</v>
      </c>
      <c r="S2489" s="2">
        <v>1</v>
      </c>
      <c r="T2489" s="2">
        <v>3</v>
      </c>
      <c r="U2489" s="2">
        <v>270</v>
      </c>
      <c r="V2489" s="2">
        <v>40</v>
      </c>
      <c r="W2489" s="2">
        <v>43200</v>
      </c>
      <c r="X2489" s="2" t="e">
        <v>#NAME?</v>
      </c>
      <c r="Y2489" s="2">
        <v>3</v>
      </c>
      <c r="Z2489" s="2">
        <v>1</v>
      </c>
      <c r="AA2489" s="2">
        <v>1</v>
      </c>
      <c r="AB2489" s="2">
        <v>9</v>
      </c>
      <c r="AC2489" s="2">
        <v>13</v>
      </c>
      <c r="AD2489" s="2">
        <v>3</v>
      </c>
      <c r="AE2489" s="2">
        <v>3</v>
      </c>
      <c r="AF2489" s="2">
        <v>0</v>
      </c>
      <c r="AG2489" s="2">
        <v>12</v>
      </c>
      <c r="AH2489" s="2">
        <v>1</v>
      </c>
      <c r="AI2489" s="2">
        <v>5</v>
      </c>
      <c r="AJ2489" s="2">
        <v>4</v>
      </c>
      <c r="AK2489" s="2">
        <v>0</v>
      </c>
      <c r="AL2489" s="2">
        <v>4</v>
      </c>
    </row>
    <row r="2490" spans="1:38">
      <c r="A2490" s="2" t="s">
        <v>50</v>
      </c>
      <c r="B2490" s="2" t="s">
        <v>39</v>
      </c>
      <c r="C2490" s="2" t="s">
        <v>40</v>
      </c>
      <c r="D2490" s="2" t="s">
        <v>53</v>
      </c>
      <c r="E2490" s="2">
        <v>1</v>
      </c>
      <c r="F2490" s="2" t="s">
        <v>54</v>
      </c>
      <c r="G2490" s="2" t="s">
        <v>66</v>
      </c>
      <c r="H2490" s="2" t="s">
        <v>2566</v>
      </c>
      <c r="I2490" s="2">
        <v>2897</v>
      </c>
      <c r="J2490" s="2" t="s">
        <v>45</v>
      </c>
      <c r="K2490" s="2" t="s">
        <v>95</v>
      </c>
      <c r="L2490" s="2" t="s">
        <v>58</v>
      </c>
      <c r="M2490" s="2" t="s">
        <v>50</v>
      </c>
      <c r="N2490" s="2" t="s">
        <v>48</v>
      </c>
      <c r="O2490" s="2">
        <v>3</v>
      </c>
      <c r="P2490" s="2">
        <v>38</v>
      </c>
      <c r="Q2490" s="2">
        <v>10</v>
      </c>
      <c r="R2490" s="2" t="s">
        <v>71</v>
      </c>
      <c r="S2490" s="2">
        <v>1</v>
      </c>
      <c r="T2490" s="2">
        <v>2</v>
      </c>
      <c r="U2490" s="2">
        <v>495</v>
      </c>
      <c r="V2490" s="2">
        <v>40</v>
      </c>
      <c r="W2490" s="2">
        <v>79200</v>
      </c>
      <c r="X2490" s="2" t="e">
        <v>#NAME?</v>
      </c>
      <c r="Y2490" s="2">
        <v>1</v>
      </c>
      <c r="Z2490" s="2">
        <v>3</v>
      </c>
      <c r="AA2490" s="2">
        <v>3</v>
      </c>
      <c r="AB2490" s="2">
        <v>3</v>
      </c>
      <c r="AC2490" s="2">
        <v>12</v>
      </c>
      <c r="AD2490" s="2">
        <v>3</v>
      </c>
      <c r="AE2490" s="2">
        <v>1</v>
      </c>
      <c r="AF2490" s="2">
        <v>1</v>
      </c>
      <c r="AG2490" s="2">
        <v>20</v>
      </c>
      <c r="AH2490" s="2">
        <v>3</v>
      </c>
      <c r="AI2490" s="2">
        <v>18</v>
      </c>
      <c r="AJ2490" s="2">
        <v>16</v>
      </c>
      <c r="AK2490" s="2">
        <v>1</v>
      </c>
      <c r="AL2490" s="2">
        <v>11</v>
      </c>
    </row>
    <row r="2491" spans="1:38">
      <c r="A2491" s="2" t="s">
        <v>50</v>
      </c>
      <c r="B2491" s="2" t="s">
        <v>39</v>
      </c>
      <c r="C2491" s="2" t="s">
        <v>40</v>
      </c>
      <c r="D2491" s="2" t="s">
        <v>53</v>
      </c>
      <c r="E2491" s="2">
        <v>1</v>
      </c>
      <c r="F2491" s="2" t="s">
        <v>54</v>
      </c>
      <c r="G2491" s="2" t="s">
        <v>66</v>
      </c>
      <c r="H2491" s="2" t="s">
        <v>2567</v>
      </c>
      <c r="I2491" s="2">
        <v>2898</v>
      </c>
      <c r="J2491" s="2" t="s">
        <v>45</v>
      </c>
      <c r="K2491" s="2" t="s">
        <v>57</v>
      </c>
      <c r="L2491" s="2" t="s">
        <v>58</v>
      </c>
      <c r="M2491" s="2" t="s">
        <v>50</v>
      </c>
      <c r="N2491" s="2" t="s">
        <v>48</v>
      </c>
      <c r="O2491" s="2">
        <v>2</v>
      </c>
      <c r="P2491" s="2">
        <v>37</v>
      </c>
      <c r="Q2491" s="2">
        <v>10</v>
      </c>
      <c r="R2491" s="2" t="s">
        <v>71</v>
      </c>
      <c r="S2491" s="2">
        <v>1</v>
      </c>
      <c r="T2491" s="2">
        <v>2</v>
      </c>
      <c r="U2491" s="2">
        <v>355</v>
      </c>
      <c r="V2491" s="2">
        <v>40</v>
      </c>
      <c r="W2491" s="2">
        <v>56800</v>
      </c>
      <c r="X2491" s="2" t="e">
        <v>#NAME?</v>
      </c>
      <c r="Y2491" s="2">
        <v>3</v>
      </c>
      <c r="Z2491" s="2">
        <v>1</v>
      </c>
      <c r="AA2491" s="2">
        <v>2</v>
      </c>
      <c r="AB2491" s="2">
        <v>1</v>
      </c>
      <c r="AC2491" s="2">
        <v>11</v>
      </c>
      <c r="AD2491" s="2">
        <v>3</v>
      </c>
      <c r="AE2491" s="2">
        <v>1</v>
      </c>
      <c r="AF2491" s="2">
        <v>1</v>
      </c>
      <c r="AG2491" s="2">
        <v>8</v>
      </c>
      <c r="AH2491" s="2">
        <v>1</v>
      </c>
      <c r="AI2491" s="2">
        <v>8</v>
      </c>
      <c r="AJ2491" s="2">
        <v>4</v>
      </c>
      <c r="AK2491" s="2">
        <v>7</v>
      </c>
      <c r="AL2491" s="2">
        <v>7</v>
      </c>
    </row>
    <row r="2492" spans="1:38">
      <c r="A2492" s="2" t="s">
        <v>50</v>
      </c>
      <c r="B2492" s="2" t="s">
        <v>39</v>
      </c>
      <c r="C2492" s="2" t="s">
        <v>63</v>
      </c>
      <c r="D2492" s="2" t="s">
        <v>53</v>
      </c>
      <c r="E2492" s="2">
        <v>1</v>
      </c>
      <c r="F2492" s="2" t="s">
        <v>54</v>
      </c>
      <c r="G2492" s="2" t="s">
        <v>60</v>
      </c>
      <c r="H2492" s="2" t="s">
        <v>2568</v>
      </c>
      <c r="I2492" s="2">
        <v>2899</v>
      </c>
      <c r="J2492" s="2" t="s">
        <v>45</v>
      </c>
      <c r="K2492" s="2" t="s">
        <v>77</v>
      </c>
      <c r="L2492" s="2" t="s">
        <v>58</v>
      </c>
      <c r="M2492" s="2" t="s">
        <v>50</v>
      </c>
      <c r="N2492" s="2" t="s">
        <v>48</v>
      </c>
      <c r="O2492" s="2">
        <v>3</v>
      </c>
      <c r="P2492" s="2">
        <v>29</v>
      </c>
      <c r="Q2492" s="2">
        <v>8</v>
      </c>
      <c r="R2492" s="2" t="s">
        <v>59</v>
      </c>
      <c r="S2492" s="2">
        <v>1</v>
      </c>
      <c r="T2492" s="2">
        <v>3</v>
      </c>
      <c r="U2492" s="2">
        <v>195</v>
      </c>
      <c r="V2492" s="2">
        <v>40</v>
      </c>
      <c r="W2492" s="2">
        <v>31200</v>
      </c>
      <c r="X2492" s="2" t="e">
        <v>#NAME?</v>
      </c>
      <c r="Y2492" s="2">
        <v>1</v>
      </c>
      <c r="Z2492" s="2">
        <v>2</v>
      </c>
      <c r="AA2492" s="2">
        <v>1</v>
      </c>
      <c r="AB2492" s="2">
        <v>3</v>
      </c>
      <c r="AC2492" s="2">
        <v>13</v>
      </c>
      <c r="AD2492" s="2">
        <v>3</v>
      </c>
      <c r="AE2492" s="2">
        <v>3</v>
      </c>
      <c r="AF2492" s="2">
        <v>1</v>
      </c>
      <c r="AG2492" s="2">
        <v>9</v>
      </c>
      <c r="AH2492" s="2">
        <v>3</v>
      </c>
      <c r="AI2492" s="2">
        <v>7</v>
      </c>
      <c r="AJ2492" s="2">
        <v>7</v>
      </c>
      <c r="AK2492" s="2">
        <v>0</v>
      </c>
      <c r="AL2492" s="2">
        <v>7</v>
      </c>
    </row>
    <row r="2493" spans="1:38">
      <c r="A2493" s="2" t="s">
        <v>50</v>
      </c>
      <c r="B2493" s="2" t="s">
        <v>39</v>
      </c>
      <c r="C2493" s="2" t="s">
        <v>40</v>
      </c>
      <c r="D2493" s="2" t="s">
        <v>53</v>
      </c>
      <c r="E2493" s="2">
        <v>1</v>
      </c>
      <c r="F2493" s="2" t="s">
        <v>54</v>
      </c>
      <c r="G2493" s="2" t="s">
        <v>43</v>
      </c>
      <c r="H2493" s="2" t="s">
        <v>2569</v>
      </c>
      <c r="I2493" s="2">
        <v>2900</v>
      </c>
      <c r="J2493" s="2" t="s">
        <v>45</v>
      </c>
      <c r="K2493" s="2" t="s">
        <v>57</v>
      </c>
      <c r="L2493" s="2" t="s">
        <v>58</v>
      </c>
      <c r="M2493" s="2" t="s">
        <v>50</v>
      </c>
      <c r="N2493" s="2" t="s">
        <v>48</v>
      </c>
      <c r="O2493" s="2">
        <v>5</v>
      </c>
      <c r="P2493" s="2">
        <v>35</v>
      </c>
      <c r="Q2493" s="2">
        <v>1</v>
      </c>
      <c r="R2493" s="2" t="s">
        <v>65</v>
      </c>
      <c r="S2493" s="2">
        <v>1</v>
      </c>
      <c r="T2493" s="2">
        <v>3</v>
      </c>
      <c r="U2493" s="2">
        <v>310</v>
      </c>
      <c r="V2493" s="2">
        <v>40</v>
      </c>
      <c r="W2493" s="2">
        <v>49600</v>
      </c>
      <c r="X2493" s="2" t="e">
        <v>#NAME?</v>
      </c>
      <c r="Y2493" s="2">
        <v>1</v>
      </c>
      <c r="Z2493" s="2">
        <v>1</v>
      </c>
      <c r="AA2493" s="2">
        <v>4</v>
      </c>
      <c r="AB2493" s="2">
        <v>1</v>
      </c>
      <c r="AC2493" s="2">
        <v>12</v>
      </c>
      <c r="AD2493" s="2">
        <v>3</v>
      </c>
      <c r="AE2493" s="2">
        <v>4</v>
      </c>
      <c r="AF2493" s="2">
        <v>1</v>
      </c>
      <c r="AG2493" s="2">
        <v>4</v>
      </c>
      <c r="AH2493" s="2">
        <v>3</v>
      </c>
      <c r="AI2493" s="2">
        <v>4</v>
      </c>
      <c r="AJ2493" s="2">
        <v>3</v>
      </c>
      <c r="AK2493" s="2">
        <v>1</v>
      </c>
      <c r="AL2493" s="2">
        <v>1</v>
      </c>
    </row>
    <row r="2494" spans="1:38">
      <c r="A2494" s="2" t="s">
        <v>50</v>
      </c>
      <c r="B2494" s="2" t="s">
        <v>39</v>
      </c>
      <c r="C2494" s="2" t="s">
        <v>40</v>
      </c>
      <c r="D2494" s="2" t="s">
        <v>53</v>
      </c>
      <c r="E2494" s="2">
        <v>1</v>
      </c>
      <c r="F2494" s="2" t="s">
        <v>54</v>
      </c>
      <c r="G2494" s="2" t="s">
        <v>43</v>
      </c>
      <c r="H2494" s="2" t="s">
        <v>2570</v>
      </c>
      <c r="I2494" s="2">
        <v>2901</v>
      </c>
      <c r="J2494" s="2" t="s">
        <v>45</v>
      </c>
      <c r="K2494" s="2" t="s">
        <v>62</v>
      </c>
      <c r="L2494" s="2" t="s">
        <v>58</v>
      </c>
      <c r="M2494" s="2" t="s">
        <v>50</v>
      </c>
      <c r="N2494" s="2" t="s">
        <v>48</v>
      </c>
      <c r="O2494" s="2">
        <v>5</v>
      </c>
      <c r="P2494" s="2">
        <v>40</v>
      </c>
      <c r="Q2494" s="2">
        <v>2</v>
      </c>
      <c r="R2494" s="2" t="s">
        <v>49</v>
      </c>
      <c r="S2494" s="2">
        <v>1</v>
      </c>
      <c r="T2494" s="2">
        <v>3</v>
      </c>
      <c r="U2494" s="2">
        <v>495</v>
      </c>
      <c r="V2494" s="2">
        <v>40</v>
      </c>
      <c r="W2494" s="2">
        <v>79200</v>
      </c>
      <c r="X2494" s="2" t="e">
        <v>#NAME?</v>
      </c>
      <c r="Y2494" s="2">
        <v>3</v>
      </c>
      <c r="Z2494" s="2">
        <v>1</v>
      </c>
      <c r="AA2494" s="2">
        <v>1</v>
      </c>
      <c r="AB2494" s="2">
        <v>4</v>
      </c>
      <c r="AC2494" s="2">
        <v>17</v>
      </c>
      <c r="AD2494" s="2">
        <v>3</v>
      </c>
      <c r="AE2494" s="2">
        <v>4</v>
      </c>
      <c r="AF2494" s="2">
        <v>1</v>
      </c>
      <c r="AG2494" s="2">
        <v>7</v>
      </c>
      <c r="AH2494" s="2">
        <v>2</v>
      </c>
      <c r="AI2494" s="2">
        <v>4</v>
      </c>
      <c r="AJ2494" s="2">
        <v>3</v>
      </c>
      <c r="AK2494" s="2">
        <v>0</v>
      </c>
      <c r="AL2494" s="2">
        <v>2</v>
      </c>
    </row>
    <row r="2495" spans="1:38">
      <c r="A2495" s="2" t="s">
        <v>50</v>
      </c>
      <c r="B2495" s="2" t="s">
        <v>39</v>
      </c>
      <c r="C2495" s="2" t="s">
        <v>52</v>
      </c>
      <c r="D2495" s="2" t="s">
        <v>53</v>
      </c>
      <c r="E2495" s="2">
        <v>1</v>
      </c>
      <c r="F2495" s="2" t="s">
        <v>54</v>
      </c>
      <c r="G2495" s="2" t="s">
        <v>43</v>
      </c>
      <c r="H2495" s="2" t="s">
        <v>2571</v>
      </c>
      <c r="I2495" s="2">
        <v>2902</v>
      </c>
      <c r="J2495" s="2" t="s">
        <v>45</v>
      </c>
      <c r="K2495" s="2" t="s">
        <v>62</v>
      </c>
      <c r="L2495" s="2" t="s">
        <v>58</v>
      </c>
      <c r="M2495" s="2" t="s">
        <v>50</v>
      </c>
      <c r="N2495" s="2" t="s">
        <v>48</v>
      </c>
      <c r="O2495" s="2">
        <v>3</v>
      </c>
      <c r="P2495" s="2">
        <v>49</v>
      </c>
      <c r="Q2495" s="2">
        <v>25</v>
      </c>
      <c r="R2495" s="2" t="s">
        <v>65</v>
      </c>
      <c r="S2495" s="2">
        <v>1</v>
      </c>
      <c r="T2495" s="2">
        <v>3</v>
      </c>
      <c r="U2495" s="2">
        <v>420</v>
      </c>
      <c r="V2495" s="2">
        <v>40</v>
      </c>
      <c r="W2495" s="2">
        <v>67200</v>
      </c>
      <c r="X2495" s="2" t="e">
        <v>#NAME?</v>
      </c>
      <c r="Y2495" s="2">
        <v>3</v>
      </c>
      <c r="Z2495" s="2">
        <v>1</v>
      </c>
      <c r="AA2495" s="2">
        <v>1</v>
      </c>
      <c r="AB2495" s="2">
        <v>1</v>
      </c>
      <c r="AC2495" s="2">
        <v>14</v>
      </c>
      <c r="AD2495" s="2">
        <v>3</v>
      </c>
      <c r="AE2495" s="2">
        <v>4</v>
      </c>
      <c r="AF2495" s="2">
        <v>1</v>
      </c>
      <c r="AG2495" s="2">
        <v>10</v>
      </c>
      <c r="AH2495" s="2">
        <v>2</v>
      </c>
      <c r="AI2495" s="2">
        <v>9</v>
      </c>
      <c r="AJ2495" s="2">
        <v>6</v>
      </c>
      <c r="AK2495" s="2">
        <v>1</v>
      </c>
      <c r="AL2495" s="2">
        <v>4</v>
      </c>
    </row>
    <row r="2496" spans="1:38">
      <c r="A2496" s="2" t="s">
        <v>50</v>
      </c>
      <c r="B2496" s="2" t="s">
        <v>39</v>
      </c>
      <c r="C2496" s="2" t="s">
        <v>52</v>
      </c>
      <c r="D2496" s="2" t="s">
        <v>53</v>
      </c>
      <c r="E2496" s="2">
        <v>1</v>
      </c>
      <c r="F2496" s="2" t="s">
        <v>54</v>
      </c>
      <c r="G2496" s="2" t="s">
        <v>60</v>
      </c>
      <c r="H2496" s="2" t="s">
        <v>2572</v>
      </c>
      <c r="I2496" s="2">
        <v>2903</v>
      </c>
      <c r="J2496" s="2" t="s">
        <v>45</v>
      </c>
      <c r="K2496" s="2" t="s">
        <v>57</v>
      </c>
      <c r="L2496" s="2" t="s">
        <v>58</v>
      </c>
      <c r="M2496" s="2" t="s">
        <v>50</v>
      </c>
      <c r="N2496" s="2" t="s">
        <v>48</v>
      </c>
      <c r="O2496" s="2">
        <v>3</v>
      </c>
      <c r="P2496" s="2">
        <v>48</v>
      </c>
      <c r="Q2496" s="2">
        <v>15</v>
      </c>
      <c r="R2496" s="2" t="s">
        <v>65</v>
      </c>
      <c r="S2496" s="2">
        <v>1</v>
      </c>
      <c r="T2496" s="2">
        <v>3</v>
      </c>
      <c r="U2496" s="2">
        <v>325</v>
      </c>
      <c r="V2496" s="2">
        <v>40</v>
      </c>
      <c r="W2496" s="2">
        <v>52000</v>
      </c>
      <c r="X2496" s="2" t="e">
        <v>#NAME?</v>
      </c>
      <c r="Y2496" s="2">
        <v>3</v>
      </c>
      <c r="Z2496" s="2">
        <v>1</v>
      </c>
      <c r="AA2496" s="2">
        <v>1</v>
      </c>
      <c r="AB2496" s="2">
        <v>8</v>
      </c>
      <c r="AC2496" s="2">
        <v>12</v>
      </c>
      <c r="AD2496" s="2">
        <v>3</v>
      </c>
      <c r="AE2496" s="2">
        <v>4</v>
      </c>
      <c r="AF2496" s="2">
        <v>1</v>
      </c>
      <c r="AG2496" s="2">
        <v>10</v>
      </c>
      <c r="AH2496" s="2">
        <v>2</v>
      </c>
      <c r="AI2496" s="2">
        <v>8</v>
      </c>
      <c r="AJ2496" s="2">
        <v>2</v>
      </c>
      <c r="AK2496" s="2">
        <v>7</v>
      </c>
      <c r="AL2496" s="2">
        <v>6</v>
      </c>
    </row>
    <row r="2497" spans="1:38">
      <c r="A2497" s="2" t="s">
        <v>50</v>
      </c>
      <c r="B2497" s="2" t="s">
        <v>39</v>
      </c>
      <c r="C2497" s="2" t="s">
        <v>63</v>
      </c>
      <c r="D2497" s="2" t="s">
        <v>53</v>
      </c>
      <c r="E2497" s="2">
        <v>1</v>
      </c>
      <c r="F2497" s="2" t="s">
        <v>54</v>
      </c>
      <c r="G2497" s="2" t="s">
        <v>43</v>
      </c>
      <c r="H2497" s="2" t="s">
        <v>2573</v>
      </c>
      <c r="I2497" s="2">
        <v>2904</v>
      </c>
      <c r="J2497" s="2" t="s">
        <v>45</v>
      </c>
      <c r="K2497" s="2" t="s">
        <v>62</v>
      </c>
      <c r="L2497" s="2" t="s">
        <v>58</v>
      </c>
      <c r="M2497" s="2" t="s">
        <v>50</v>
      </c>
      <c r="N2497" s="2" t="s">
        <v>48</v>
      </c>
      <c r="O2497" s="2">
        <v>2</v>
      </c>
      <c r="P2497" s="2">
        <v>34</v>
      </c>
      <c r="Q2497" s="2">
        <v>1</v>
      </c>
      <c r="R2497" s="2" t="s">
        <v>71</v>
      </c>
      <c r="S2497" s="2">
        <v>1</v>
      </c>
      <c r="T2497" s="2">
        <v>4</v>
      </c>
      <c r="U2497" s="2">
        <v>430</v>
      </c>
      <c r="V2497" s="2">
        <v>40</v>
      </c>
      <c r="W2497" s="2">
        <v>68800</v>
      </c>
      <c r="X2497" s="2" t="e">
        <v>#NAME?</v>
      </c>
      <c r="Y2497" s="2">
        <v>2</v>
      </c>
      <c r="Z2497" s="2">
        <v>1</v>
      </c>
      <c r="AA2497" s="2">
        <v>2</v>
      </c>
      <c r="AB2497" s="2">
        <v>5</v>
      </c>
      <c r="AC2497" s="2">
        <v>17</v>
      </c>
      <c r="AD2497" s="2">
        <v>3</v>
      </c>
      <c r="AE2497" s="2">
        <v>1</v>
      </c>
      <c r="AF2497" s="2">
        <v>1</v>
      </c>
      <c r="AG2497" s="2">
        <v>7</v>
      </c>
      <c r="AH2497" s="2">
        <v>2</v>
      </c>
      <c r="AI2497" s="2">
        <v>5</v>
      </c>
      <c r="AJ2497" s="2">
        <v>4</v>
      </c>
      <c r="AK2497" s="2">
        <v>0</v>
      </c>
      <c r="AL2497" s="2">
        <v>2</v>
      </c>
    </row>
    <row r="2498" spans="1:38">
      <c r="A2498" s="2" t="s">
        <v>50</v>
      </c>
      <c r="B2498" s="2" t="s">
        <v>39</v>
      </c>
      <c r="C2498" s="2" t="s">
        <v>63</v>
      </c>
      <c r="D2498" s="2" t="s">
        <v>53</v>
      </c>
      <c r="E2498" s="2">
        <v>1</v>
      </c>
      <c r="F2498" s="2" t="s">
        <v>54</v>
      </c>
      <c r="G2498" s="2" t="s">
        <v>43</v>
      </c>
      <c r="H2498" s="2" t="s">
        <v>2574</v>
      </c>
      <c r="I2498" s="2">
        <v>2905</v>
      </c>
      <c r="J2498" s="2" t="s">
        <v>45</v>
      </c>
      <c r="K2498" s="2" t="s">
        <v>57</v>
      </c>
      <c r="L2498" s="2" t="s">
        <v>58</v>
      </c>
      <c r="M2498" s="2" t="s">
        <v>50</v>
      </c>
      <c r="N2498" s="2" t="s">
        <v>48</v>
      </c>
      <c r="O2498" s="2">
        <v>2</v>
      </c>
      <c r="P2498" s="2">
        <v>32</v>
      </c>
      <c r="Q2498" s="2">
        <v>5</v>
      </c>
      <c r="R2498" s="2" t="s">
        <v>49</v>
      </c>
      <c r="S2498" s="2">
        <v>1</v>
      </c>
      <c r="T2498" s="2">
        <v>4</v>
      </c>
      <c r="U2498" s="2">
        <v>335</v>
      </c>
      <c r="V2498" s="2">
        <v>40</v>
      </c>
      <c r="W2498" s="2">
        <v>53600</v>
      </c>
      <c r="X2498" s="2" t="e">
        <v>#NAME?</v>
      </c>
      <c r="Y2498" s="2">
        <v>2</v>
      </c>
      <c r="Z2498" s="2">
        <v>2</v>
      </c>
      <c r="AA2498" s="2">
        <v>2</v>
      </c>
      <c r="AB2498" s="2">
        <v>3</v>
      </c>
      <c r="AC2498" s="2">
        <v>12</v>
      </c>
      <c r="AD2498" s="2">
        <v>3</v>
      </c>
      <c r="AE2498" s="2">
        <v>1</v>
      </c>
      <c r="AF2498" s="2">
        <v>1</v>
      </c>
      <c r="AG2498" s="2">
        <v>12</v>
      </c>
      <c r="AH2498" s="2">
        <v>3</v>
      </c>
      <c r="AI2498" s="2">
        <v>7</v>
      </c>
      <c r="AJ2498" s="2">
        <v>1</v>
      </c>
      <c r="AK2498" s="2">
        <v>2</v>
      </c>
      <c r="AL2498" s="2">
        <v>5</v>
      </c>
    </row>
    <row r="2499" spans="1:38">
      <c r="A2499" s="2" t="s">
        <v>50</v>
      </c>
      <c r="B2499" s="2" t="s">
        <v>39</v>
      </c>
      <c r="C2499" s="2" t="s">
        <v>40</v>
      </c>
      <c r="D2499" s="2" t="s">
        <v>53</v>
      </c>
      <c r="E2499" s="2">
        <v>1</v>
      </c>
      <c r="F2499" s="2" t="s">
        <v>54</v>
      </c>
      <c r="G2499" s="2" t="s">
        <v>60</v>
      </c>
      <c r="H2499" s="2" t="s">
        <v>2575</v>
      </c>
      <c r="I2499" s="2">
        <v>2906</v>
      </c>
      <c r="J2499" s="2" t="s">
        <v>45</v>
      </c>
      <c r="K2499" s="2" t="s">
        <v>62</v>
      </c>
      <c r="L2499" s="2" t="s">
        <v>58</v>
      </c>
      <c r="M2499" s="2" t="s">
        <v>50</v>
      </c>
      <c r="N2499" s="2" t="s">
        <v>48</v>
      </c>
      <c r="O2499" s="2">
        <v>3</v>
      </c>
      <c r="P2499" s="2">
        <v>38</v>
      </c>
      <c r="Q2499" s="2">
        <v>6</v>
      </c>
      <c r="R2499" s="2" t="s">
        <v>49</v>
      </c>
      <c r="S2499" s="2">
        <v>1</v>
      </c>
      <c r="T2499" s="2">
        <v>4</v>
      </c>
      <c r="U2499" s="2">
        <v>200</v>
      </c>
      <c r="V2499" s="2">
        <v>40</v>
      </c>
      <c r="W2499" s="2">
        <v>32000</v>
      </c>
      <c r="X2499" s="2" t="e">
        <v>#NAME?</v>
      </c>
      <c r="Y2499" s="2">
        <v>2</v>
      </c>
      <c r="Z2499" s="2">
        <v>1</v>
      </c>
      <c r="AA2499" s="2">
        <v>3</v>
      </c>
      <c r="AB2499" s="2">
        <v>1</v>
      </c>
      <c r="AC2499" s="2">
        <v>11</v>
      </c>
      <c r="AD2499" s="2">
        <v>3</v>
      </c>
      <c r="AE2499" s="2">
        <v>2</v>
      </c>
      <c r="AF2499" s="2">
        <v>1</v>
      </c>
      <c r="AG2499" s="2">
        <v>5</v>
      </c>
      <c r="AH2499" s="2">
        <v>3</v>
      </c>
      <c r="AI2499" s="2">
        <v>5</v>
      </c>
      <c r="AJ2499" s="2">
        <v>4</v>
      </c>
      <c r="AK2499" s="2">
        <v>0</v>
      </c>
      <c r="AL2499" s="2">
        <v>4</v>
      </c>
    </row>
    <row r="2500" spans="1:38">
      <c r="A2500" s="2" t="s">
        <v>50</v>
      </c>
      <c r="B2500" s="2" t="s">
        <v>39</v>
      </c>
      <c r="C2500" s="2" t="s">
        <v>40</v>
      </c>
      <c r="D2500" s="2" t="s">
        <v>53</v>
      </c>
      <c r="E2500" s="2">
        <v>1</v>
      </c>
      <c r="F2500" s="2" t="s">
        <v>54</v>
      </c>
      <c r="G2500" s="2" t="s">
        <v>66</v>
      </c>
      <c r="H2500" s="2" t="s">
        <v>2576</v>
      </c>
      <c r="I2500" s="2">
        <v>2907</v>
      </c>
      <c r="J2500" s="2" t="s">
        <v>45</v>
      </c>
      <c r="K2500" s="2" t="s">
        <v>62</v>
      </c>
      <c r="L2500" s="2" t="s">
        <v>58</v>
      </c>
      <c r="M2500" s="2" t="s">
        <v>50</v>
      </c>
      <c r="N2500" s="2" t="s">
        <v>48</v>
      </c>
      <c r="O2500" s="2">
        <v>5</v>
      </c>
      <c r="P2500" s="2">
        <v>38</v>
      </c>
      <c r="Q2500" s="2">
        <v>4</v>
      </c>
      <c r="R2500" s="2" t="s">
        <v>49</v>
      </c>
      <c r="S2500" s="2">
        <v>1</v>
      </c>
      <c r="T2500" s="2">
        <v>4</v>
      </c>
      <c r="U2500" s="2">
        <v>435</v>
      </c>
      <c r="V2500" s="2">
        <v>40</v>
      </c>
      <c r="W2500" s="2">
        <v>69600</v>
      </c>
      <c r="X2500" s="2" t="e">
        <v>#NAME?</v>
      </c>
      <c r="Y2500" s="2">
        <v>3</v>
      </c>
      <c r="Z2500" s="2">
        <v>1</v>
      </c>
      <c r="AA2500" s="2">
        <v>3</v>
      </c>
      <c r="AB2500" s="2">
        <v>7</v>
      </c>
      <c r="AC2500" s="2">
        <v>19</v>
      </c>
      <c r="AD2500" s="2">
        <v>3</v>
      </c>
      <c r="AE2500" s="2">
        <v>4</v>
      </c>
      <c r="AF2500" s="2">
        <v>1</v>
      </c>
      <c r="AG2500" s="2">
        <v>7</v>
      </c>
      <c r="AH2500" s="2">
        <v>2</v>
      </c>
      <c r="AI2500" s="2">
        <v>0</v>
      </c>
      <c r="AJ2500" s="2">
        <v>0</v>
      </c>
      <c r="AK2500" s="2">
        <v>0</v>
      </c>
      <c r="AL2500" s="2">
        <v>0</v>
      </c>
    </row>
    <row r="2501" spans="1:38">
      <c r="A2501" s="2" t="s">
        <v>50</v>
      </c>
      <c r="B2501" s="2" t="s">
        <v>39</v>
      </c>
      <c r="C2501" s="2" t="s">
        <v>63</v>
      </c>
      <c r="D2501" s="2" t="s">
        <v>53</v>
      </c>
      <c r="E2501" s="2">
        <v>1</v>
      </c>
      <c r="F2501" s="2" t="s">
        <v>54</v>
      </c>
      <c r="G2501" s="2" t="s">
        <v>66</v>
      </c>
      <c r="H2501" s="2" t="s">
        <v>2577</v>
      </c>
      <c r="I2501" s="2">
        <v>2908</v>
      </c>
      <c r="J2501" s="2" t="s">
        <v>45</v>
      </c>
      <c r="K2501" s="2" t="s">
        <v>62</v>
      </c>
      <c r="L2501" s="2" t="s">
        <v>58</v>
      </c>
      <c r="M2501" s="2" t="s">
        <v>50</v>
      </c>
      <c r="N2501" s="2" t="s">
        <v>48</v>
      </c>
      <c r="O2501" s="2">
        <v>2</v>
      </c>
      <c r="P2501" s="2">
        <v>29</v>
      </c>
      <c r="Q2501" s="2">
        <v>9</v>
      </c>
      <c r="R2501" s="2" t="s">
        <v>65</v>
      </c>
      <c r="S2501" s="2">
        <v>1</v>
      </c>
      <c r="T2501" s="2">
        <v>4</v>
      </c>
      <c r="U2501" s="2">
        <v>215</v>
      </c>
      <c r="V2501" s="2">
        <v>40</v>
      </c>
      <c r="W2501" s="2">
        <v>34400</v>
      </c>
      <c r="X2501" s="2" t="e">
        <v>#NAME?</v>
      </c>
      <c r="Y2501" s="2">
        <v>3</v>
      </c>
      <c r="Z2501" s="2">
        <v>1</v>
      </c>
      <c r="AA2501" s="2">
        <v>3</v>
      </c>
      <c r="AB2501" s="2">
        <v>9</v>
      </c>
      <c r="AC2501" s="2">
        <v>17</v>
      </c>
      <c r="AD2501" s="2">
        <v>3</v>
      </c>
      <c r="AE2501" s="2">
        <v>3</v>
      </c>
      <c r="AF2501" s="2">
        <v>1</v>
      </c>
      <c r="AG2501" s="2">
        <v>9</v>
      </c>
      <c r="AH2501" s="2">
        <v>3</v>
      </c>
      <c r="AI2501" s="2">
        <v>5</v>
      </c>
      <c r="AJ2501" s="2">
        <v>3</v>
      </c>
      <c r="AK2501" s="2">
        <v>1</v>
      </c>
      <c r="AL2501" s="2">
        <v>2</v>
      </c>
    </row>
    <row r="2502" spans="1:38">
      <c r="A2502" s="2" t="s">
        <v>50</v>
      </c>
      <c r="B2502" s="2" t="s">
        <v>39</v>
      </c>
      <c r="C2502" s="2" t="s">
        <v>52</v>
      </c>
      <c r="D2502" s="2" t="s">
        <v>53</v>
      </c>
      <c r="E2502" s="2">
        <v>1</v>
      </c>
      <c r="F2502" s="2" t="s">
        <v>54</v>
      </c>
      <c r="G2502" s="2" t="s">
        <v>66</v>
      </c>
      <c r="H2502" s="2" t="s">
        <v>2578</v>
      </c>
      <c r="I2502" s="2">
        <v>2909</v>
      </c>
      <c r="J2502" s="2" t="s">
        <v>45</v>
      </c>
      <c r="K2502" s="2" t="s">
        <v>57</v>
      </c>
      <c r="L2502" s="2" t="s">
        <v>58</v>
      </c>
      <c r="M2502" s="2" t="s">
        <v>50</v>
      </c>
      <c r="N2502" s="2" t="s">
        <v>48</v>
      </c>
      <c r="O2502" s="2">
        <v>2</v>
      </c>
      <c r="P2502" s="2">
        <v>54</v>
      </c>
      <c r="Q2502" s="2">
        <v>7</v>
      </c>
      <c r="R2502" s="2" t="s">
        <v>65</v>
      </c>
      <c r="S2502" s="2">
        <v>1</v>
      </c>
      <c r="T2502" s="2">
        <v>4</v>
      </c>
      <c r="U2502" s="2">
        <v>340</v>
      </c>
      <c r="V2502" s="2">
        <v>40</v>
      </c>
      <c r="W2502" s="2">
        <v>54400</v>
      </c>
      <c r="X2502" s="2" t="e">
        <v>#NAME?</v>
      </c>
      <c r="Y2502" s="2">
        <v>3</v>
      </c>
      <c r="Z2502" s="2">
        <v>2</v>
      </c>
      <c r="AA2502" s="2">
        <v>4</v>
      </c>
      <c r="AB2502" s="2">
        <v>4</v>
      </c>
      <c r="AC2502" s="2">
        <v>15</v>
      </c>
      <c r="AD2502" s="2">
        <v>3</v>
      </c>
      <c r="AE2502" s="2">
        <v>2</v>
      </c>
      <c r="AF2502" s="2">
        <v>1</v>
      </c>
      <c r="AG2502" s="2">
        <v>14</v>
      </c>
      <c r="AH2502" s="2">
        <v>2</v>
      </c>
      <c r="AI2502" s="2">
        <v>7</v>
      </c>
      <c r="AJ2502" s="2">
        <v>1</v>
      </c>
      <c r="AK2502" s="2">
        <v>1</v>
      </c>
      <c r="AL2502" s="2">
        <v>7</v>
      </c>
    </row>
    <row r="2503" spans="1:38">
      <c r="A2503" s="2" t="s">
        <v>50</v>
      </c>
      <c r="B2503" s="2" t="s">
        <v>39</v>
      </c>
      <c r="C2503" s="2" t="s">
        <v>40</v>
      </c>
      <c r="D2503" s="2" t="s">
        <v>53</v>
      </c>
      <c r="E2503" s="2">
        <v>1</v>
      </c>
      <c r="F2503" s="2" t="s">
        <v>54</v>
      </c>
      <c r="G2503" s="2" t="s">
        <v>43</v>
      </c>
      <c r="H2503" s="2" t="s">
        <v>2579</v>
      </c>
      <c r="I2503" s="2">
        <v>2910</v>
      </c>
      <c r="J2503" s="2" t="s">
        <v>45</v>
      </c>
      <c r="K2503" s="2" t="s">
        <v>75</v>
      </c>
      <c r="L2503" s="2" t="s">
        <v>58</v>
      </c>
      <c r="M2503" s="2" t="s">
        <v>50</v>
      </c>
      <c r="N2503" s="2" t="s">
        <v>48</v>
      </c>
      <c r="O2503" s="2">
        <v>2</v>
      </c>
      <c r="P2503" s="2">
        <v>40</v>
      </c>
      <c r="Q2503" s="2">
        <v>15</v>
      </c>
      <c r="R2503" s="2" t="s">
        <v>71</v>
      </c>
      <c r="S2503" s="2">
        <v>1</v>
      </c>
      <c r="T2503" s="2">
        <v>1</v>
      </c>
      <c r="U2503" s="2">
        <v>400</v>
      </c>
      <c r="V2503" s="2">
        <v>40</v>
      </c>
      <c r="W2503" s="2">
        <v>64000</v>
      </c>
      <c r="X2503" s="2" t="e">
        <v>#NAME?</v>
      </c>
      <c r="Y2503" s="2">
        <v>2</v>
      </c>
      <c r="Z2503" s="2">
        <v>3</v>
      </c>
      <c r="AA2503" s="2">
        <v>3</v>
      </c>
      <c r="AB2503" s="2">
        <v>1</v>
      </c>
      <c r="AC2503" s="2">
        <v>13</v>
      </c>
      <c r="AD2503" s="2">
        <v>3</v>
      </c>
      <c r="AE2503" s="2">
        <v>4</v>
      </c>
      <c r="AF2503" s="2">
        <v>2</v>
      </c>
      <c r="AG2503" s="2">
        <v>18</v>
      </c>
      <c r="AH2503" s="2">
        <v>3</v>
      </c>
      <c r="AI2503" s="2">
        <v>18</v>
      </c>
      <c r="AJ2503" s="2">
        <v>15</v>
      </c>
      <c r="AK2503" s="2">
        <v>14</v>
      </c>
      <c r="AL2503" s="2">
        <v>12</v>
      </c>
    </row>
    <row r="2504" spans="1:38">
      <c r="A2504" s="2" t="s">
        <v>50</v>
      </c>
      <c r="B2504" s="2" t="s">
        <v>39</v>
      </c>
      <c r="C2504" s="2" t="s">
        <v>52</v>
      </c>
      <c r="D2504" s="2" t="s">
        <v>53</v>
      </c>
      <c r="E2504" s="2">
        <v>1</v>
      </c>
      <c r="F2504" s="2" t="s">
        <v>54</v>
      </c>
      <c r="G2504" s="2" t="s">
        <v>60</v>
      </c>
      <c r="H2504" s="2" t="s">
        <v>2580</v>
      </c>
      <c r="I2504" s="2">
        <v>2911</v>
      </c>
      <c r="J2504" s="2" t="s">
        <v>45</v>
      </c>
      <c r="K2504" s="2" t="s">
        <v>95</v>
      </c>
      <c r="L2504" s="2" t="s">
        <v>58</v>
      </c>
      <c r="M2504" s="2" t="s">
        <v>50</v>
      </c>
      <c r="N2504" s="2" t="s">
        <v>48</v>
      </c>
      <c r="O2504" s="2">
        <v>2</v>
      </c>
      <c r="P2504" s="2">
        <v>49</v>
      </c>
      <c r="Q2504" s="2">
        <v>22</v>
      </c>
      <c r="R2504" s="2" t="s">
        <v>65</v>
      </c>
      <c r="S2504" s="2">
        <v>1</v>
      </c>
      <c r="T2504" s="2">
        <v>1</v>
      </c>
      <c r="U2504" s="2">
        <v>360</v>
      </c>
      <c r="V2504" s="2">
        <v>40</v>
      </c>
      <c r="W2504" s="2">
        <v>57600</v>
      </c>
      <c r="X2504" s="2" t="e">
        <v>#NAME?</v>
      </c>
      <c r="Y2504" s="2">
        <v>3</v>
      </c>
      <c r="Z2504" s="2">
        <v>4</v>
      </c>
      <c r="AA2504" s="2">
        <v>2</v>
      </c>
      <c r="AB2504" s="2">
        <v>3</v>
      </c>
      <c r="AC2504" s="2">
        <v>16</v>
      </c>
      <c r="AD2504" s="2">
        <v>3</v>
      </c>
      <c r="AE2504" s="2">
        <v>2</v>
      </c>
      <c r="AF2504" s="2">
        <v>2</v>
      </c>
      <c r="AG2504" s="2">
        <v>27</v>
      </c>
      <c r="AH2504" s="2">
        <v>3</v>
      </c>
      <c r="AI2504" s="2">
        <v>4</v>
      </c>
      <c r="AJ2504" s="2">
        <v>2</v>
      </c>
      <c r="AK2504" s="2">
        <v>1</v>
      </c>
      <c r="AL2504" s="2">
        <v>2</v>
      </c>
    </row>
    <row r="2505" spans="1:38">
      <c r="A2505" s="2" t="s">
        <v>50</v>
      </c>
      <c r="B2505" s="2" t="s">
        <v>39</v>
      </c>
      <c r="C2505" s="2" t="s">
        <v>52</v>
      </c>
      <c r="D2505" s="2" t="s">
        <v>53</v>
      </c>
      <c r="E2505" s="2">
        <v>1</v>
      </c>
      <c r="F2505" s="2" t="s">
        <v>54</v>
      </c>
      <c r="G2505" s="2" t="s">
        <v>43</v>
      </c>
      <c r="H2505" s="2" t="s">
        <v>2581</v>
      </c>
      <c r="I2505" s="2">
        <v>2912</v>
      </c>
      <c r="J2505" s="2" t="s">
        <v>45</v>
      </c>
      <c r="K2505" s="2" t="s">
        <v>57</v>
      </c>
      <c r="L2505" s="2" t="s">
        <v>58</v>
      </c>
      <c r="M2505" s="2" t="s">
        <v>50</v>
      </c>
      <c r="N2505" s="2" t="s">
        <v>48</v>
      </c>
      <c r="O2505" s="2">
        <v>6</v>
      </c>
      <c r="P2505" s="2">
        <v>54</v>
      </c>
      <c r="Q2505" s="2">
        <v>9</v>
      </c>
      <c r="R2505" s="2" t="s">
        <v>49</v>
      </c>
      <c r="S2505" s="2">
        <v>1</v>
      </c>
      <c r="T2505" s="2">
        <v>1</v>
      </c>
      <c r="U2505" s="2">
        <v>335</v>
      </c>
      <c r="V2505" s="2">
        <v>40</v>
      </c>
      <c r="W2505" s="2">
        <v>53600</v>
      </c>
      <c r="X2505" s="2" t="e">
        <v>#NAME?</v>
      </c>
      <c r="Y2505" s="2">
        <v>3</v>
      </c>
      <c r="Z2505" s="2">
        <v>2</v>
      </c>
      <c r="AA2505" s="2">
        <v>3</v>
      </c>
      <c r="AB2505" s="2">
        <v>3</v>
      </c>
      <c r="AC2505" s="2">
        <v>11</v>
      </c>
      <c r="AD2505" s="2">
        <v>3</v>
      </c>
      <c r="AE2505" s="2">
        <v>3</v>
      </c>
      <c r="AF2505" s="2">
        <v>2</v>
      </c>
      <c r="AG2505" s="2">
        <v>9</v>
      </c>
      <c r="AH2505" s="2">
        <v>2</v>
      </c>
      <c r="AI2505" s="2">
        <v>4</v>
      </c>
      <c r="AJ2505" s="2">
        <v>3</v>
      </c>
      <c r="AK2505" s="2">
        <v>2</v>
      </c>
      <c r="AL2505" s="2">
        <v>3</v>
      </c>
    </row>
    <row r="2506" spans="1:38">
      <c r="A2506" s="2" t="s">
        <v>50</v>
      </c>
      <c r="B2506" s="2" t="s">
        <v>39</v>
      </c>
      <c r="C2506" s="2" t="s">
        <v>52</v>
      </c>
      <c r="D2506" s="2" t="s">
        <v>53</v>
      </c>
      <c r="E2506" s="2">
        <v>1</v>
      </c>
      <c r="F2506" s="2" t="s">
        <v>54</v>
      </c>
      <c r="G2506" s="2" t="s">
        <v>66</v>
      </c>
      <c r="H2506" s="2" t="s">
        <v>2582</v>
      </c>
      <c r="I2506" s="2">
        <v>2913</v>
      </c>
      <c r="J2506" s="2" t="s">
        <v>45</v>
      </c>
      <c r="K2506" s="2" t="s">
        <v>95</v>
      </c>
      <c r="L2506" s="2" t="s">
        <v>58</v>
      </c>
      <c r="M2506" s="2" t="s">
        <v>50</v>
      </c>
      <c r="N2506" s="2" t="s">
        <v>48</v>
      </c>
      <c r="O2506" s="2">
        <v>2</v>
      </c>
      <c r="P2506" s="2">
        <v>47</v>
      </c>
      <c r="Q2506" s="2">
        <v>2</v>
      </c>
      <c r="R2506" s="2" t="s">
        <v>65</v>
      </c>
      <c r="S2506" s="2">
        <v>1</v>
      </c>
      <c r="T2506" s="2">
        <v>1</v>
      </c>
      <c r="U2506" s="2">
        <v>410</v>
      </c>
      <c r="V2506" s="2">
        <v>40</v>
      </c>
      <c r="W2506" s="2">
        <v>65600</v>
      </c>
      <c r="X2506" s="2" t="e">
        <v>#NAME?</v>
      </c>
      <c r="Y2506" s="2">
        <v>3</v>
      </c>
      <c r="Z2506" s="2">
        <v>4</v>
      </c>
      <c r="AA2506" s="2">
        <v>3</v>
      </c>
      <c r="AB2506" s="2">
        <v>3</v>
      </c>
      <c r="AC2506" s="2">
        <v>19</v>
      </c>
      <c r="AD2506" s="2">
        <v>3</v>
      </c>
      <c r="AE2506" s="2">
        <v>2</v>
      </c>
      <c r="AF2506" s="2">
        <v>2</v>
      </c>
      <c r="AG2506" s="2">
        <v>26</v>
      </c>
      <c r="AH2506" s="2">
        <v>4</v>
      </c>
      <c r="AI2506" s="2">
        <v>20</v>
      </c>
      <c r="AJ2506" s="2">
        <v>17</v>
      </c>
      <c r="AK2506" s="2">
        <v>5</v>
      </c>
      <c r="AL2506" s="2">
        <v>6</v>
      </c>
    </row>
    <row r="2507" spans="1:38">
      <c r="A2507" s="2" t="s">
        <v>50</v>
      </c>
      <c r="B2507" s="2" t="s">
        <v>39</v>
      </c>
      <c r="C2507" s="2" t="s">
        <v>52</v>
      </c>
      <c r="D2507" s="2" t="s">
        <v>53</v>
      </c>
      <c r="E2507" s="2">
        <v>1</v>
      </c>
      <c r="F2507" s="2" t="s">
        <v>54</v>
      </c>
      <c r="G2507" s="2" t="s">
        <v>43</v>
      </c>
      <c r="H2507" s="2" t="s">
        <v>2583</v>
      </c>
      <c r="I2507" s="2">
        <v>2914</v>
      </c>
      <c r="J2507" s="2" t="s">
        <v>45</v>
      </c>
      <c r="K2507" s="2" t="s">
        <v>75</v>
      </c>
      <c r="L2507" s="2" t="s">
        <v>58</v>
      </c>
      <c r="M2507" s="2" t="s">
        <v>50</v>
      </c>
      <c r="N2507" s="2" t="s">
        <v>48</v>
      </c>
      <c r="O2507" s="2">
        <v>2</v>
      </c>
      <c r="P2507" s="2">
        <v>45</v>
      </c>
      <c r="Q2507" s="2">
        <v>25</v>
      </c>
      <c r="R2507" s="2" t="s">
        <v>49</v>
      </c>
      <c r="S2507" s="2">
        <v>1</v>
      </c>
      <c r="T2507" s="2">
        <v>2</v>
      </c>
      <c r="U2507" s="2">
        <v>465</v>
      </c>
      <c r="V2507" s="2">
        <v>40</v>
      </c>
      <c r="W2507" s="2">
        <v>74400</v>
      </c>
      <c r="X2507" s="2" t="e">
        <v>#NAME?</v>
      </c>
      <c r="Y2507" s="2">
        <v>2</v>
      </c>
      <c r="Z2507" s="2">
        <v>2</v>
      </c>
      <c r="AA2507" s="2">
        <v>4</v>
      </c>
      <c r="AB2507" s="2">
        <v>0</v>
      </c>
      <c r="AC2507" s="2">
        <v>13</v>
      </c>
      <c r="AD2507" s="2">
        <v>3</v>
      </c>
      <c r="AE2507" s="2">
        <v>4</v>
      </c>
      <c r="AF2507" s="2">
        <v>2</v>
      </c>
      <c r="AG2507" s="2">
        <v>10</v>
      </c>
      <c r="AH2507" s="2">
        <v>2</v>
      </c>
      <c r="AI2507" s="2">
        <v>9</v>
      </c>
      <c r="AJ2507" s="2">
        <v>8</v>
      </c>
      <c r="AK2507" s="2">
        <v>3</v>
      </c>
      <c r="AL2507" s="2">
        <v>8</v>
      </c>
    </row>
    <row r="2508" spans="1:38">
      <c r="A2508" s="2" t="s">
        <v>50</v>
      </c>
      <c r="B2508" s="2" t="s">
        <v>39</v>
      </c>
      <c r="C2508" s="2" t="s">
        <v>40</v>
      </c>
      <c r="D2508" s="2" t="s">
        <v>53</v>
      </c>
      <c r="E2508" s="2">
        <v>1</v>
      </c>
      <c r="F2508" s="2" t="s">
        <v>54</v>
      </c>
      <c r="G2508" s="2" t="s">
        <v>43</v>
      </c>
      <c r="H2508" s="2" t="s">
        <v>2584</v>
      </c>
      <c r="I2508" s="2">
        <v>2915</v>
      </c>
      <c r="J2508" s="2" t="s">
        <v>45</v>
      </c>
      <c r="K2508" s="2" t="s">
        <v>77</v>
      </c>
      <c r="L2508" s="2" t="s">
        <v>58</v>
      </c>
      <c r="M2508" s="2" t="s">
        <v>50</v>
      </c>
      <c r="N2508" s="2" t="s">
        <v>48</v>
      </c>
      <c r="O2508" s="2">
        <v>6</v>
      </c>
      <c r="P2508" s="2">
        <v>36</v>
      </c>
      <c r="Q2508" s="2">
        <v>5</v>
      </c>
      <c r="R2508" s="2" t="s">
        <v>65</v>
      </c>
      <c r="S2508" s="2">
        <v>1</v>
      </c>
      <c r="T2508" s="2">
        <v>2</v>
      </c>
      <c r="U2508" s="2">
        <v>210</v>
      </c>
      <c r="V2508" s="2">
        <v>40</v>
      </c>
      <c r="W2508" s="2">
        <v>33600</v>
      </c>
      <c r="X2508" s="2" t="e">
        <v>#NAME?</v>
      </c>
      <c r="Y2508" s="2">
        <v>3</v>
      </c>
      <c r="Z2508" s="2">
        <v>3</v>
      </c>
      <c r="AA2508" s="2">
        <v>1</v>
      </c>
      <c r="AB2508" s="2">
        <v>4</v>
      </c>
      <c r="AC2508" s="2">
        <v>12</v>
      </c>
      <c r="AD2508" s="2">
        <v>3</v>
      </c>
      <c r="AE2508" s="2">
        <v>3</v>
      </c>
      <c r="AF2508" s="2">
        <v>2</v>
      </c>
      <c r="AG2508" s="2">
        <v>9</v>
      </c>
      <c r="AH2508" s="2">
        <v>3</v>
      </c>
      <c r="AI2508" s="2">
        <v>3</v>
      </c>
      <c r="AJ2508" s="2">
        <v>2</v>
      </c>
      <c r="AK2508" s="2">
        <v>0</v>
      </c>
      <c r="AL2508" s="2">
        <v>2</v>
      </c>
    </row>
    <row r="2509" spans="1:38">
      <c r="A2509" s="2" t="s">
        <v>50</v>
      </c>
      <c r="B2509" s="2" t="s">
        <v>39</v>
      </c>
      <c r="C2509" s="2" t="s">
        <v>63</v>
      </c>
      <c r="D2509" s="2" t="s">
        <v>53</v>
      </c>
      <c r="E2509" s="2">
        <v>1</v>
      </c>
      <c r="F2509" s="2" t="s">
        <v>54</v>
      </c>
      <c r="G2509" s="2" t="s">
        <v>60</v>
      </c>
      <c r="H2509" s="2" t="s">
        <v>2585</v>
      </c>
      <c r="I2509" s="2">
        <v>2916</v>
      </c>
      <c r="J2509" s="2" t="s">
        <v>45</v>
      </c>
      <c r="K2509" s="2" t="s">
        <v>57</v>
      </c>
      <c r="L2509" s="2" t="s">
        <v>58</v>
      </c>
      <c r="M2509" s="2" t="s">
        <v>50</v>
      </c>
      <c r="N2509" s="2" t="s">
        <v>48</v>
      </c>
      <c r="O2509" s="2">
        <v>3</v>
      </c>
      <c r="P2509" s="2">
        <v>32</v>
      </c>
      <c r="Q2509" s="2">
        <v>5</v>
      </c>
      <c r="R2509" s="2" t="s">
        <v>65</v>
      </c>
      <c r="S2509" s="2">
        <v>1</v>
      </c>
      <c r="T2509" s="2">
        <v>2</v>
      </c>
      <c r="U2509" s="2">
        <v>175</v>
      </c>
      <c r="V2509" s="2">
        <v>40</v>
      </c>
      <c r="W2509" s="2">
        <v>28000</v>
      </c>
      <c r="X2509" s="2" t="e">
        <v>#NAME?</v>
      </c>
      <c r="Y2509" s="2">
        <v>4</v>
      </c>
      <c r="Z2509" s="2">
        <v>1</v>
      </c>
      <c r="AA2509" s="2">
        <v>4</v>
      </c>
      <c r="AB2509" s="2">
        <v>3</v>
      </c>
      <c r="AC2509" s="2">
        <v>17</v>
      </c>
      <c r="AD2509" s="2">
        <v>3</v>
      </c>
      <c r="AE2509" s="2">
        <v>4</v>
      </c>
      <c r="AF2509" s="2">
        <v>2</v>
      </c>
      <c r="AG2509" s="2">
        <v>6</v>
      </c>
      <c r="AH2509" s="2">
        <v>3</v>
      </c>
      <c r="AI2509" s="2">
        <v>3</v>
      </c>
      <c r="AJ2509" s="2">
        <v>2</v>
      </c>
      <c r="AK2509" s="2">
        <v>0</v>
      </c>
      <c r="AL2509" s="2">
        <v>2</v>
      </c>
    </row>
    <row r="2510" spans="1:38">
      <c r="A2510" s="2" t="s">
        <v>50</v>
      </c>
      <c r="B2510" s="2" t="s">
        <v>39</v>
      </c>
      <c r="C2510" s="2" t="s">
        <v>40</v>
      </c>
      <c r="D2510" s="2" t="s">
        <v>53</v>
      </c>
      <c r="E2510" s="2">
        <v>1</v>
      </c>
      <c r="F2510" s="2" t="s">
        <v>54</v>
      </c>
      <c r="G2510" s="2" t="s">
        <v>66</v>
      </c>
      <c r="H2510" s="2" t="s">
        <v>2586</v>
      </c>
      <c r="I2510" s="2">
        <v>2917</v>
      </c>
      <c r="J2510" s="2" t="s">
        <v>45</v>
      </c>
      <c r="K2510" s="2" t="s">
        <v>57</v>
      </c>
      <c r="L2510" s="2" t="s">
        <v>58</v>
      </c>
      <c r="M2510" s="2" t="s">
        <v>50</v>
      </c>
      <c r="N2510" s="2" t="s">
        <v>48</v>
      </c>
      <c r="O2510" s="2">
        <v>2</v>
      </c>
      <c r="P2510" s="2">
        <v>40</v>
      </c>
      <c r="Q2510" s="2">
        <v>2</v>
      </c>
      <c r="R2510" s="2" t="s">
        <v>65</v>
      </c>
      <c r="S2510" s="2">
        <v>1</v>
      </c>
      <c r="T2510" s="2">
        <v>3</v>
      </c>
      <c r="U2510" s="2">
        <v>490</v>
      </c>
      <c r="V2510" s="2">
        <v>40</v>
      </c>
      <c r="W2510" s="2">
        <v>78400</v>
      </c>
      <c r="X2510" s="2" t="e">
        <v>#NAME?</v>
      </c>
      <c r="Y2510" s="2">
        <v>3</v>
      </c>
      <c r="Z2510" s="2">
        <v>1</v>
      </c>
      <c r="AA2510" s="2">
        <v>3</v>
      </c>
      <c r="AB2510" s="2">
        <v>2</v>
      </c>
      <c r="AC2510" s="2">
        <v>14</v>
      </c>
      <c r="AD2510" s="2">
        <v>3</v>
      </c>
      <c r="AE2510" s="2">
        <v>2</v>
      </c>
      <c r="AF2510" s="2">
        <v>3</v>
      </c>
      <c r="AG2510" s="2">
        <v>20</v>
      </c>
      <c r="AH2510" s="2">
        <v>3</v>
      </c>
      <c r="AI2510" s="2">
        <v>5</v>
      </c>
      <c r="AJ2510" s="2">
        <v>3</v>
      </c>
      <c r="AK2510" s="2">
        <v>0</v>
      </c>
      <c r="AL2510" s="2">
        <v>2</v>
      </c>
    </row>
    <row r="2511" spans="1:38">
      <c r="A2511" s="2" t="s">
        <v>50</v>
      </c>
      <c r="B2511" s="2" t="s">
        <v>39</v>
      </c>
      <c r="C2511" s="2" t="s">
        <v>63</v>
      </c>
      <c r="D2511" s="2" t="s">
        <v>53</v>
      </c>
      <c r="E2511" s="2">
        <v>1</v>
      </c>
      <c r="F2511" s="2" t="s">
        <v>54</v>
      </c>
      <c r="G2511" s="2" t="s">
        <v>43</v>
      </c>
      <c r="H2511" s="2" t="s">
        <v>2587</v>
      </c>
      <c r="I2511" s="2">
        <v>2918</v>
      </c>
      <c r="J2511" s="2" t="s">
        <v>45</v>
      </c>
      <c r="K2511" s="2" t="s">
        <v>95</v>
      </c>
      <c r="L2511" s="2" t="s">
        <v>47</v>
      </c>
      <c r="M2511" s="2" t="s">
        <v>50</v>
      </c>
      <c r="N2511" s="2" t="s">
        <v>48</v>
      </c>
      <c r="O2511" s="2">
        <v>3</v>
      </c>
      <c r="P2511" s="2">
        <v>31</v>
      </c>
      <c r="Q2511" s="2">
        <v>8</v>
      </c>
      <c r="R2511" s="2" t="s">
        <v>128</v>
      </c>
      <c r="S2511" s="2">
        <v>1</v>
      </c>
      <c r="T2511" s="2">
        <v>1</v>
      </c>
      <c r="U2511" s="2">
        <v>465</v>
      </c>
      <c r="V2511" s="2">
        <v>40</v>
      </c>
      <c r="W2511" s="2">
        <v>74400</v>
      </c>
      <c r="X2511" s="2" t="e">
        <v>#NAME?</v>
      </c>
      <c r="Y2511" s="2">
        <v>3</v>
      </c>
      <c r="Z2511" s="2">
        <v>4</v>
      </c>
      <c r="AA2511" s="2">
        <v>2</v>
      </c>
      <c r="AB2511" s="2">
        <v>3</v>
      </c>
      <c r="AC2511" s="2">
        <v>11</v>
      </c>
      <c r="AD2511" s="2">
        <v>3</v>
      </c>
      <c r="AE2511" s="2">
        <v>3</v>
      </c>
      <c r="AF2511" s="2">
        <v>0</v>
      </c>
      <c r="AG2511" s="2">
        <v>9</v>
      </c>
      <c r="AH2511" s="2">
        <v>4</v>
      </c>
      <c r="AI2511" s="2">
        <v>3</v>
      </c>
      <c r="AJ2511" s="2">
        <v>2</v>
      </c>
      <c r="AK2511" s="2">
        <v>1</v>
      </c>
      <c r="AL2511" s="2">
        <v>0</v>
      </c>
    </row>
    <row r="2512" spans="1:38">
      <c r="A2512" s="2" t="s">
        <v>50</v>
      </c>
      <c r="B2512" s="2" t="s">
        <v>39</v>
      </c>
      <c r="C2512" s="2" t="s">
        <v>40</v>
      </c>
      <c r="D2512" s="2" t="s">
        <v>53</v>
      </c>
      <c r="E2512" s="2">
        <v>1</v>
      </c>
      <c r="F2512" s="2" t="s">
        <v>54</v>
      </c>
      <c r="G2512" s="2" t="s">
        <v>66</v>
      </c>
      <c r="H2512" s="2" t="s">
        <v>2588</v>
      </c>
      <c r="I2512" s="2">
        <v>2919</v>
      </c>
      <c r="J2512" s="2" t="s">
        <v>45</v>
      </c>
      <c r="K2512" s="2" t="s">
        <v>62</v>
      </c>
      <c r="L2512" s="2" t="s">
        <v>47</v>
      </c>
      <c r="M2512" s="2" t="s">
        <v>50</v>
      </c>
      <c r="N2512" s="2" t="s">
        <v>48</v>
      </c>
      <c r="O2512" s="2">
        <v>6</v>
      </c>
      <c r="P2512" s="2">
        <v>37</v>
      </c>
      <c r="Q2512" s="2">
        <v>11</v>
      </c>
      <c r="R2512" s="2" t="s">
        <v>71</v>
      </c>
      <c r="S2512" s="2">
        <v>1</v>
      </c>
      <c r="T2512" s="2">
        <v>1</v>
      </c>
      <c r="U2512" s="2">
        <v>470</v>
      </c>
      <c r="V2512" s="2">
        <v>40</v>
      </c>
      <c r="W2512" s="2">
        <v>75200</v>
      </c>
      <c r="X2512" s="2" t="e">
        <v>#NAME?</v>
      </c>
      <c r="Y2512" s="2">
        <v>3</v>
      </c>
      <c r="Z2512" s="2">
        <v>1</v>
      </c>
      <c r="AA2512" s="2">
        <v>3</v>
      </c>
      <c r="AB2512" s="2">
        <v>4</v>
      </c>
      <c r="AC2512" s="2">
        <v>18</v>
      </c>
      <c r="AD2512" s="2">
        <v>3</v>
      </c>
      <c r="AE2512" s="2">
        <v>1</v>
      </c>
      <c r="AF2512" s="2">
        <v>0</v>
      </c>
      <c r="AG2512" s="2">
        <v>8</v>
      </c>
      <c r="AH2512" s="2">
        <v>3</v>
      </c>
      <c r="AI2512" s="2">
        <v>3</v>
      </c>
      <c r="AJ2512" s="2">
        <v>2</v>
      </c>
      <c r="AK2512" s="2">
        <v>0</v>
      </c>
      <c r="AL2512" s="2">
        <v>2</v>
      </c>
    </row>
    <row r="2513" spans="1:38">
      <c r="A2513" s="2" t="s">
        <v>50</v>
      </c>
      <c r="B2513" s="2" t="s">
        <v>39</v>
      </c>
      <c r="C2513" s="2" t="s">
        <v>63</v>
      </c>
      <c r="D2513" s="2" t="s">
        <v>53</v>
      </c>
      <c r="E2513" s="2">
        <v>1</v>
      </c>
      <c r="F2513" s="2" t="s">
        <v>54</v>
      </c>
      <c r="G2513" s="2" t="s">
        <v>66</v>
      </c>
      <c r="H2513" s="2" t="s">
        <v>2589</v>
      </c>
      <c r="I2513" s="2">
        <v>2920</v>
      </c>
      <c r="J2513" s="2" t="s">
        <v>45</v>
      </c>
      <c r="K2513" s="2" t="s">
        <v>75</v>
      </c>
      <c r="L2513" s="2" t="s">
        <v>47</v>
      </c>
      <c r="M2513" s="2" t="s">
        <v>50</v>
      </c>
      <c r="N2513" s="2" t="s">
        <v>48</v>
      </c>
      <c r="O2513" s="2">
        <v>3</v>
      </c>
      <c r="P2513" s="2">
        <v>30</v>
      </c>
      <c r="Q2513" s="2">
        <v>10</v>
      </c>
      <c r="R2513" s="2" t="s">
        <v>71</v>
      </c>
      <c r="S2513" s="2">
        <v>1</v>
      </c>
      <c r="T2513" s="2">
        <v>1</v>
      </c>
      <c r="U2513" s="2">
        <v>320</v>
      </c>
      <c r="V2513" s="2">
        <v>40</v>
      </c>
      <c r="W2513" s="2">
        <v>51200</v>
      </c>
      <c r="X2513" s="2" t="e">
        <v>#NAME?</v>
      </c>
      <c r="Y2513" s="2">
        <v>3</v>
      </c>
      <c r="Z2513" s="2">
        <v>3</v>
      </c>
      <c r="AA2513" s="2">
        <v>3</v>
      </c>
      <c r="AB2513" s="2">
        <v>9</v>
      </c>
      <c r="AC2513" s="2">
        <v>14</v>
      </c>
      <c r="AD2513" s="2">
        <v>3</v>
      </c>
      <c r="AE2513" s="2">
        <v>2</v>
      </c>
      <c r="AF2513" s="2">
        <v>0</v>
      </c>
      <c r="AG2513" s="2">
        <v>9</v>
      </c>
      <c r="AH2513" s="2">
        <v>3</v>
      </c>
      <c r="AI2513" s="2">
        <v>7</v>
      </c>
      <c r="AJ2513" s="2">
        <v>7</v>
      </c>
      <c r="AK2513" s="2">
        <v>0</v>
      </c>
      <c r="AL2513" s="2">
        <v>2</v>
      </c>
    </row>
    <row r="2514" spans="1:38">
      <c r="A2514" s="2" t="s">
        <v>50</v>
      </c>
      <c r="B2514" s="2" t="s">
        <v>39</v>
      </c>
      <c r="C2514" s="2" t="s">
        <v>40</v>
      </c>
      <c r="D2514" s="2" t="s">
        <v>53</v>
      </c>
      <c r="E2514" s="2">
        <v>1</v>
      </c>
      <c r="F2514" s="2" t="s">
        <v>54</v>
      </c>
      <c r="G2514" s="2" t="s">
        <v>43</v>
      </c>
      <c r="H2514" s="2" t="s">
        <v>2590</v>
      </c>
      <c r="I2514" s="2">
        <v>2921</v>
      </c>
      <c r="J2514" s="2" t="s">
        <v>45</v>
      </c>
      <c r="K2514" s="2" t="s">
        <v>75</v>
      </c>
      <c r="L2514" s="2" t="s">
        <v>47</v>
      </c>
      <c r="M2514" s="2" t="s">
        <v>50</v>
      </c>
      <c r="N2514" s="2" t="s">
        <v>48</v>
      </c>
      <c r="O2514" s="2">
        <v>3</v>
      </c>
      <c r="P2514" s="2">
        <v>39</v>
      </c>
      <c r="Q2514" s="2">
        <v>6</v>
      </c>
      <c r="R2514" s="2" t="s">
        <v>71</v>
      </c>
      <c r="S2514" s="2">
        <v>1</v>
      </c>
      <c r="T2514" s="2">
        <v>2</v>
      </c>
      <c r="U2514" s="2">
        <v>160</v>
      </c>
      <c r="V2514" s="2">
        <v>40</v>
      </c>
      <c r="W2514" s="2">
        <v>25600</v>
      </c>
      <c r="X2514" s="2" t="e">
        <v>#NAME?</v>
      </c>
      <c r="Y2514" s="2">
        <v>3</v>
      </c>
      <c r="Z2514" s="2">
        <v>3</v>
      </c>
      <c r="AA2514" s="2">
        <v>2</v>
      </c>
      <c r="AB2514" s="2">
        <v>4</v>
      </c>
      <c r="AC2514" s="2">
        <v>18</v>
      </c>
      <c r="AD2514" s="2">
        <v>3</v>
      </c>
      <c r="AE2514" s="2">
        <v>4</v>
      </c>
      <c r="AF2514" s="2">
        <v>0</v>
      </c>
      <c r="AG2514" s="2">
        <v>9</v>
      </c>
      <c r="AH2514" s="2">
        <v>3</v>
      </c>
      <c r="AI2514" s="2">
        <v>2</v>
      </c>
      <c r="AJ2514" s="2">
        <v>0</v>
      </c>
      <c r="AK2514" s="2">
        <v>2</v>
      </c>
      <c r="AL2514" s="2">
        <v>2</v>
      </c>
    </row>
    <row r="2515" spans="1:38">
      <c r="A2515" s="2" t="s">
        <v>50</v>
      </c>
      <c r="B2515" s="2" t="s">
        <v>39</v>
      </c>
      <c r="C2515" s="2" t="s">
        <v>52</v>
      </c>
      <c r="D2515" s="2" t="s">
        <v>53</v>
      </c>
      <c r="E2515" s="2">
        <v>1</v>
      </c>
      <c r="F2515" s="2" t="s">
        <v>54</v>
      </c>
      <c r="G2515" s="2" t="s">
        <v>43</v>
      </c>
      <c r="H2515" s="2" t="s">
        <v>2591</v>
      </c>
      <c r="I2515" s="2">
        <v>2922</v>
      </c>
      <c r="J2515" s="2" t="s">
        <v>45</v>
      </c>
      <c r="K2515" s="2" t="s">
        <v>62</v>
      </c>
      <c r="L2515" s="2" t="s">
        <v>47</v>
      </c>
      <c r="M2515" s="2" t="s">
        <v>50</v>
      </c>
      <c r="N2515" s="2" t="s">
        <v>48</v>
      </c>
      <c r="O2515" s="2">
        <v>2</v>
      </c>
      <c r="P2515" s="2">
        <v>47</v>
      </c>
      <c r="Q2515" s="2">
        <v>9</v>
      </c>
      <c r="R2515" s="2" t="s">
        <v>65</v>
      </c>
      <c r="S2515" s="2">
        <v>1</v>
      </c>
      <c r="T2515" s="2">
        <v>2</v>
      </c>
      <c r="U2515" s="2">
        <v>320</v>
      </c>
      <c r="V2515" s="2">
        <v>40</v>
      </c>
      <c r="W2515" s="2">
        <v>51200</v>
      </c>
      <c r="X2515" s="2" t="e">
        <v>#NAME?</v>
      </c>
      <c r="Y2515" s="2">
        <v>3</v>
      </c>
      <c r="Z2515" s="2">
        <v>1</v>
      </c>
      <c r="AA2515" s="2">
        <v>3</v>
      </c>
      <c r="AB2515" s="2">
        <v>4</v>
      </c>
      <c r="AC2515" s="2">
        <v>12</v>
      </c>
      <c r="AD2515" s="2">
        <v>3</v>
      </c>
      <c r="AE2515" s="2">
        <v>3</v>
      </c>
      <c r="AF2515" s="2">
        <v>0</v>
      </c>
      <c r="AG2515" s="2">
        <v>7</v>
      </c>
      <c r="AH2515" s="2">
        <v>3</v>
      </c>
      <c r="AI2515" s="2">
        <v>2</v>
      </c>
      <c r="AJ2515" s="2">
        <v>2</v>
      </c>
      <c r="AK2515" s="2">
        <v>2</v>
      </c>
      <c r="AL2515" s="2">
        <v>0</v>
      </c>
    </row>
    <row r="2516" spans="1:38">
      <c r="A2516" s="2" t="s">
        <v>50</v>
      </c>
      <c r="B2516" s="2" t="s">
        <v>39</v>
      </c>
      <c r="C2516" s="2" t="s">
        <v>63</v>
      </c>
      <c r="D2516" s="2" t="s">
        <v>53</v>
      </c>
      <c r="E2516" s="2">
        <v>1</v>
      </c>
      <c r="F2516" s="2" t="s">
        <v>54</v>
      </c>
      <c r="G2516" s="2" t="s">
        <v>43</v>
      </c>
      <c r="H2516" s="2" t="s">
        <v>2592</v>
      </c>
      <c r="I2516" s="2">
        <v>2923</v>
      </c>
      <c r="J2516" s="2" t="s">
        <v>45</v>
      </c>
      <c r="K2516" s="2" t="s">
        <v>62</v>
      </c>
      <c r="L2516" s="2" t="s">
        <v>47</v>
      </c>
      <c r="M2516" s="2" t="s">
        <v>50</v>
      </c>
      <c r="N2516" s="2" t="s">
        <v>48</v>
      </c>
      <c r="O2516" s="2">
        <v>3</v>
      </c>
      <c r="P2516" s="2">
        <v>32</v>
      </c>
      <c r="Q2516" s="2">
        <v>29</v>
      </c>
      <c r="R2516" s="2" t="s">
        <v>65</v>
      </c>
      <c r="S2516" s="2">
        <v>1</v>
      </c>
      <c r="T2516" s="2">
        <v>3</v>
      </c>
      <c r="U2516" s="2">
        <v>245</v>
      </c>
      <c r="V2516" s="2">
        <v>40</v>
      </c>
      <c r="W2516" s="2">
        <v>39200</v>
      </c>
      <c r="X2516" s="2" t="e">
        <v>#NAME?</v>
      </c>
      <c r="Y2516" s="2">
        <v>2</v>
      </c>
      <c r="Z2516" s="2">
        <v>1</v>
      </c>
      <c r="AA2516" s="2">
        <v>2</v>
      </c>
      <c r="AB2516" s="2">
        <v>1</v>
      </c>
      <c r="AC2516" s="2">
        <v>13</v>
      </c>
      <c r="AD2516" s="2">
        <v>3</v>
      </c>
      <c r="AE2516" s="2">
        <v>3</v>
      </c>
      <c r="AF2516" s="2">
        <v>0</v>
      </c>
      <c r="AG2516" s="2">
        <v>6</v>
      </c>
      <c r="AH2516" s="2">
        <v>3</v>
      </c>
      <c r="AI2516" s="2">
        <v>6</v>
      </c>
      <c r="AJ2516" s="2">
        <v>2</v>
      </c>
      <c r="AK2516" s="2">
        <v>4</v>
      </c>
      <c r="AL2516" s="2">
        <v>1</v>
      </c>
    </row>
    <row r="2517" spans="1:38">
      <c r="A2517" s="2" t="s">
        <v>50</v>
      </c>
      <c r="B2517" s="2" t="s">
        <v>39</v>
      </c>
      <c r="C2517" s="2" t="s">
        <v>86</v>
      </c>
      <c r="D2517" s="2" t="s">
        <v>53</v>
      </c>
      <c r="E2517" s="2">
        <v>1</v>
      </c>
      <c r="F2517" s="2" t="s">
        <v>54</v>
      </c>
      <c r="G2517" s="2" t="s">
        <v>66</v>
      </c>
      <c r="H2517" s="2" t="s">
        <v>2593</v>
      </c>
      <c r="I2517" s="2">
        <v>2924</v>
      </c>
      <c r="J2517" s="2" t="s">
        <v>45</v>
      </c>
      <c r="K2517" s="2" t="s">
        <v>62</v>
      </c>
      <c r="L2517" s="2" t="s">
        <v>47</v>
      </c>
      <c r="M2517" s="2" t="s">
        <v>50</v>
      </c>
      <c r="N2517" s="2" t="s">
        <v>48</v>
      </c>
      <c r="O2517" s="2">
        <v>3</v>
      </c>
      <c r="P2517" s="2">
        <v>23</v>
      </c>
      <c r="Q2517" s="2">
        <v>4</v>
      </c>
      <c r="R2517" s="2" t="s">
        <v>59</v>
      </c>
      <c r="S2517" s="2">
        <v>1</v>
      </c>
      <c r="T2517" s="2">
        <v>3</v>
      </c>
      <c r="U2517" s="2">
        <v>255</v>
      </c>
      <c r="V2517" s="2">
        <v>40</v>
      </c>
      <c r="W2517" s="2">
        <v>40800</v>
      </c>
      <c r="X2517" s="2" t="e">
        <v>#NAME?</v>
      </c>
      <c r="Y2517" s="2">
        <v>3</v>
      </c>
      <c r="Z2517" s="2">
        <v>1</v>
      </c>
      <c r="AA2517" s="2">
        <v>2</v>
      </c>
      <c r="AB2517" s="2">
        <v>1</v>
      </c>
      <c r="AC2517" s="2">
        <v>13</v>
      </c>
      <c r="AD2517" s="2">
        <v>3</v>
      </c>
      <c r="AE2517" s="2">
        <v>3</v>
      </c>
      <c r="AF2517" s="2">
        <v>0</v>
      </c>
      <c r="AG2517" s="2">
        <v>3</v>
      </c>
      <c r="AH2517" s="2">
        <v>1</v>
      </c>
      <c r="AI2517" s="2">
        <v>3</v>
      </c>
      <c r="AJ2517" s="2">
        <v>2</v>
      </c>
      <c r="AK2517" s="2">
        <v>1</v>
      </c>
      <c r="AL2517" s="2">
        <v>2</v>
      </c>
    </row>
    <row r="2518" spans="1:38">
      <c r="A2518" s="2" t="s">
        <v>50</v>
      </c>
      <c r="B2518" s="2" t="s">
        <v>39</v>
      </c>
      <c r="C2518" s="2" t="s">
        <v>63</v>
      </c>
      <c r="D2518" s="2" t="s">
        <v>53</v>
      </c>
      <c r="E2518" s="2">
        <v>1</v>
      </c>
      <c r="F2518" s="2" t="s">
        <v>54</v>
      </c>
      <c r="G2518" s="2" t="s">
        <v>66</v>
      </c>
      <c r="H2518" s="2" t="s">
        <v>2594</v>
      </c>
      <c r="I2518" s="2">
        <v>2925</v>
      </c>
      <c r="J2518" s="2" t="s">
        <v>45</v>
      </c>
      <c r="K2518" s="2" t="s">
        <v>57</v>
      </c>
      <c r="L2518" s="2" t="s">
        <v>47</v>
      </c>
      <c r="M2518" s="2" t="s">
        <v>50</v>
      </c>
      <c r="N2518" s="2" t="s">
        <v>48</v>
      </c>
      <c r="O2518" s="2">
        <v>5</v>
      </c>
      <c r="P2518" s="2">
        <v>27</v>
      </c>
      <c r="Q2518" s="2">
        <v>8</v>
      </c>
      <c r="R2518" s="2" t="s">
        <v>71</v>
      </c>
      <c r="S2518" s="2">
        <v>1</v>
      </c>
      <c r="T2518" s="2">
        <v>3</v>
      </c>
      <c r="U2518" s="2">
        <v>335</v>
      </c>
      <c r="V2518" s="2">
        <v>40</v>
      </c>
      <c r="W2518" s="2">
        <v>53600</v>
      </c>
      <c r="X2518" s="2" t="e">
        <v>#NAME?</v>
      </c>
      <c r="Y2518" s="2">
        <v>3</v>
      </c>
      <c r="Z2518" s="2">
        <v>1</v>
      </c>
      <c r="AA2518" s="2">
        <v>4</v>
      </c>
      <c r="AB2518" s="2">
        <v>1</v>
      </c>
      <c r="AC2518" s="2">
        <v>11</v>
      </c>
      <c r="AD2518" s="2">
        <v>3</v>
      </c>
      <c r="AE2518" s="2">
        <v>3</v>
      </c>
      <c r="AF2518" s="2">
        <v>0</v>
      </c>
      <c r="AG2518" s="2">
        <v>6</v>
      </c>
      <c r="AH2518" s="2">
        <v>2</v>
      </c>
      <c r="AI2518" s="2">
        <v>6</v>
      </c>
      <c r="AJ2518" s="2">
        <v>2</v>
      </c>
      <c r="AK2518" s="2">
        <v>1</v>
      </c>
      <c r="AL2518" s="2">
        <v>4</v>
      </c>
    </row>
    <row r="2519" spans="1:38">
      <c r="A2519" s="2" t="s">
        <v>50</v>
      </c>
      <c r="B2519" s="2" t="s">
        <v>39</v>
      </c>
      <c r="C2519" s="2" t="s">
        <v>63</v>
      </c>
      <c r="D2519" s="2" t="s">
        <v>53</v>
      </c>
      <c r="E2519" s="2">
        <v>1</v>
      </c>
      <c r="F2519" s="2" t="s">
        <v>54</v>
      </c>
      <c r="G2519" s="2" t="s">
        <v>66</v>
      </c>
      <c r="H2519" s="2" t="s">
        <v>2595</v>
      </c>
      <c r="I2519" s="2">
        <v>2926</v>
      </c>
      <c r="J2519" s="2" t="s">
        <v>45</v>
      </c>
      <c r="K2519" s="2" t="s">
        <v>57</v>
      </c>
      <c r="L2519" s="2" t="s">
        <v>47</v>
      </c>
      <c r="M2519" s="2" t="s">
        <v>50</v>
      </c>
      <c r="N2519" s="2" t="s">
        <v>48</v>
      </c>
      <c r="O2519" s="2">
        <v>3</v>
      </c>
      <c r="P2519" s="2">
        <v>29</v>
      </c>
      <c r="Q2519" s="2">
        <v>28</v>
      </c>
      <c r="R2519" s="2" t="s">
        <v>65</v>
      </c>
      <c r="S2519" s="2">
        <v>1</v>
      </c>
      <c r="T2519" s="2">
        <v>4</v>
      </c>
      <c r="U2519" s="2">
        <v>365</v>
      </c>
      <c r="V2519" s="2">
        <v>40</v>
      </c>
      <c r="W2519" s="2">
        <v>58400</v>
      </c>
      <c r="X2519" s="2" t="e">
        <v>#NAME?</v>
      </c>
      <c r="Y2519" s="2">
        <v>2</v>
      </c>
      <c r="Z2519" s="2">
        <v>1</v>
      </c>
      <c r="AA2519" s="2">
        <v>1</v>
      </c>
      <c r="AB2519" s="2">
        <v>1</v>
      </c>
      <c r="AC2519" s="2">
        <v>14</v>
      </c>
      <c r="AD2519" s="2">
        <v>3</v>
      </c>
      <c r="AE2519" s="2">
        <v>2</v>
      </c>
      <c r="AF2519" s="2">
        <v>0</v>
      </c>
      <c r="AG2519" s="2">
        <v>5</v>
      </c>
      <c r="AH2519" s="2">
        <v>1</v>
      </c>
      <c r="AI2519" s="2">
        <v>5</v>
      </c>
      <c r="AJ2519" s="2">
        <v>4</v>
      </c>
      <c r="AK2519" s="2">
        <v>0</v>
      </c>
      <c r="AL2519" s="2">
        <v>4</v>
      </c>
    </row>
    <row r="2520" spans="1:38">
      <c r="A2520" s="2" t="s">
        <v>50</v>
      </c>
      <c r="B2520" s="2" t="s">
        <v>39</v>
      </c>
      <c r="C2520" s="2" t="s">
        <v>40</v>
      </c>
      <c r="D2520" s="2" t="s">
        <v>53</v>
      </c>
      <c r="E2520" s="2">
        <v>1</v>
      </c>
      <c r="F2520" s="2" t="s">
        <v>54</v>
      </c>
      <c r="G2520" s="2" t="s">
        <v>43</v>
      </c>
      <c r="H2520" s="2" t="s">
        <v>2596</v>
      </c>
      <c r="I2520" s="2">
        <v>2927</v>
      </c>
      <c r="J2520" s="2" t="s">
        <v>45</v>
      </c>
      <c r="K2520" s="2" t="s">
        <v>77</v>
      </c>
      <c r="L2520" s="2" t="s">
        <v>47</v>
      </c>
      <c r="M2520" s="2" t="s">
        <v>50</v>
      </c>
      <c r="N2520" s="2" t="s">
        <v>48</v>
      </c>
      <c r="O2520" s="2">
        <v>3</v>
      </c>
      <c r="P2520" s="2">
        <v>35</v>
      </c>
      <c r="Q2520" s="2">
        <v>16</v>
      </c>
      <c r="R2520" s="2" t="s">
        <v>71</v>
      </c>
      <c r="S2520" s="2">
        <v>1</v>
      </c>
      <c r="T2520" s="2">
        <v>4</v>
      </c>
      <c r="U2520" s="2">
        <v>455</v>
      </c>
      <c r="V2520" s="2">
        <v>40</v>
      </c>
      <c r="W2520" s="2">
        <v>72800</v>
      </c>
      <c r="X2520" s="2" t="e">
        <v>#NAME?</v>
      </c>
      <c r="Y2520" s="2">
        <v>2</v>
      </c>
      <c r="Z2520" s="2">
        <v>3</v>
      </c>
      <c r="AA2520" s="2">
        <v>2</v>
      </c>
      <c r="AB2520" s="2">
        <v>1</v>
      </c>
      <c r="AC2520" s="2">
        <v>19</v>
      </c>
      <c r="AD2520" s="2">
        <v>3</v>
      </c>
      <c r="AE2520" s="2">
        <v>4</v>
      </c>
      <c r="AF2520" s="2">
        <v>0</v>
      </c>
      <c r="AG2520" s="2">
        <v>11</v>
      </c>
      <c r="AH2520" s="2">
        <v>1</v>
      </c>
      <c r="AI2520" s="2">
        <v>11</v>
      </c>
      <c r="AJ2520" s="2">
        <v>8</v>
      </c>
      <c r="AK2520" s="2">
        <v>3</v>
      </c>
      <c r="AL2520" s="2">
        <v>3</v>
      </c>
    </row>
    <row r="2521" spans="1:38">
      <c r="A2521" s="2" t="s">
        <v>50</v>
      </c>
      <c r="B2521" s="2" t="s">
        <v>39</v>
      </c>
      <c r="C2521" s="2" t="s">
        <v>52</v>
      </c>
      <c r="D2521" s="2" t="s">
        <v>53</v>
      </c>
      <c r="E2521" s="2">
        <v>1</v>
      </c>
      <c r="F2521" s="2" t="s">
        <v>54</v>
      </c>
      <c r="G2521" s="2" t="s">
        <v>107</v>
      </c>
      <c r="H2521" s="2" t="s">
        <v>2597</v>
      </c>
      <c r="I2521" s="2">
        <v>2928</v>
      </c>
      <c r="J2521" s="2" t="s">
        <v>45</v>
      </c>
      <c r="K2521" s="2" t="s">
        <v>95</v>
      </c>
      <c r="L2521" s="2" t="s">
        <v>47</v>
      </c>
      <c r="M2521" s="2" t="s">
        <v>50</v>
      </c>
      <c r="N2521" s="2" t="s">
        <v>48</v>
      </c>
      <c r="O2521" s="2">
        <v>2</v>
      </c>
      <c r="P2521" s="2">
        <v>45</v>
      </c>
      <c r="Q2521" s="2">
        <v>28</v>
      </c>
      <c r="R2521" s="2" t="s">
        <v>49</v>
      </c>
      <c r="S2521" s="2">
        <v>1</v>
      </c>
      <c r="T2521" s="2">
        <v>4</v>
      </c>
      <c r="U2521" s="2">
        <v>240</v>
      </c>
      <c r="V2521" s="2">
        <v>40</v>
      </c>
      <c r="W2521" s="2">
        <v>38400</v>
      </c>
      <c r="X2521" s="2" t="e">
        <v>#NAME?</v>
      </c>
      <c r="Y2521" s="2">
        <v>2</v>
      </c>
      <c r="Z2521" s="2">
        <v>4</v>
      </c>
      <c r="AA2521" s="2">
        <v>2</v>
      </c>
      <c r="AB2521" s="2">
        <v>1</v>
      </c>
      <c r="AC2521" s="2">
        <v>11</v>
      </c>
      <c r="AD2521" s="2">
        <v>3</v>
      </c>
      <c r="AE2521" s="2">
        <v>3</v>
      </c>
      <c r="AF2521" s="2">
        <v>0</v>
      </c>
      <c r="AG2521" s="2">
        <v>21</v>
      </c>
      <c r="AH2521" s="2">
        <v>3</v>
      </c>
      <c r="AI2521" s="2">
        <v>21</v>
      </c>
      <c r="AJ2521" s="2">
        <v>6</v>
      </c>
      <c r="AK2521" s="2">
        <v>8</v>
      </c>
      <c r="AL2521" s="2">
        <v>6</v>
      </c>
    </row>
    <row r="2522" spans="1:38">
      <c r="A2522" s="2" t="s">
        <v>50</v>
      </c>
      <c r="B2522" s="2" t="s">
        <v>39</v>
      </c>
      <c r="C2522" s="2" t="s">
        <v>52</v>
      </c>
      <c r="D2522" s="2" t="s">
        <v>53</v>
      </c>
      <c r="E2522" s="2">
        <v>1</v>
      </c>
      <c r="F2522" s="2" t="s">
        <v>54</v>
      </c>
      <c r="G2522" s="2" t="s">
        <v>66</v>
      </c>
      <c r="H2522" s="2" t="s">
        <v>2598</v>
      </c>
      <c r="I2522" s="2">
        <v>2929</v>
      </c>
      <c r="J2522" s="2" t="s">
        <v>45</v>
      </c>
      <c r="K2522" s="2" t="s">
        <v>95</v>
      </c>
      <c r="L2522" s="2" t="s">
        <v>47</v>
      </c>
      <c r="M2522" s="2" t="s">
        <v>50</v>
      </c>
      <c r="N2522" s="2" t="s">
        <v>48</v>
      </c>
      <c r="O2522" s="2">
        <v>3</v>
      </c>
      <c r="P2522" s="2">
        <v>54</v>
      </c>
      <c r="Q2522" s="2">
        <v>1</v>
      </c>
      <c r="R2522" s="2" t="s">
        <v>71</v>
      </c>
      <c r="S2522" s="2">
        <v>1</v>
      </c>
      <c r="T2522" s="2">
        <v>4</v>
      </c>
      <c r="U2522" s="2">
        <v>270</v>
      </c>
      <c r="V2522" s="2">
        <v>40</v>
      </c>
      <c r="W2522" s="2">
        <v>43200</v>
      </c>
      <c r="X2522" s="2" t="e">
        <v>#NAME?</v>
      </c>
      <c r="Y2522" s="2">
        <v>3</v>
      </c>
      <c r="Z2522" s="2">
        <v>4</v>
      </c>
      <c r="AA2522" s="2">
        <v>4</v>
      </c>
      <c r="AB2522" s="2">
        <v>6</v>
      </c>
      <c r="AC2522" s="2">
        <v>19</v>
      </c>
      <c r="AD2522" s="2">
        <v>3</v>
      </c>
      <c r="AE2522" s="2">
        <v>4</v>
      </c>
      <c r="AF2522" s="2">
        <v>0</v>
      </c>
      <c r="AG2522" s="2">
        <v>29</v>
      </c>
      <c r="AH2522" s="2">
        <v>2</v>
      </c>
      <c r="AI2522" s="2">
        <v>20</v>
      </c>
      <c r="AJ2522" s="2">
        <v>7</v>
      </c>
      <c r="AK2522" s="2">
        <v>12</v>
      </c>
      <c r="AL2522" s="2">
        <v>7</v>
      </c>
    </row>
    <row r="2523" spans="1:38">
      <c r="A2523" s="2" t="s">
        <v>50</v>
      </c>
      <c r="B2523" s="2" t="s">
        <v>39</v>
      </c>
      <c r="C2523" s="2" t="s">
        <v>52</v>
      </c>
      <c r="D2523" s="2" t="s">
        <v>53</v>
      </c>
      <c r="E2523" s="2">
        <v>1</v>
      </c>
      <c r="F2523" s="2" t="s">
        <v>42</v>
      </c>
      <c r="G2523" s="2" t="s">
        <v>107</v>
      </c>
      <c r="H2523" s="2" t="s">
        <v>2599</v>
      </c>
      <c r="I2523" s="2">
        <v>2930</v>
      </c>
      <c r="J2523" s="2" t="s">
        <v>45</v>
      </c>
      <c r="K2523" s="2" t="s">
        <v>46</v>
      </c>
      <c r="L2523" s="2" t="s">
        <v>73</v>
      </c>
      <c r="M2523" s="2" t="s">
        <v>50</v>
      </c>
      <c r="N2523" s="2" t="s">
        <v>48</v>
      </c>
      <c r="O2523" s="2">
        <v>5</v>
      </c>
      <c r="P2523" s="2">
        <v>46</v>
      </c>
      <c r="Q2523" s="2">
        <v>3</v>
      </c>
      <c r="R2523" s="2" t="s">
        <v>71</v>
      </c>
      <c r="S2523" s="2">
        <v>1</v>
      </c>
      <c r="T2523" s="2">
        <v>1</v>
      </c>
      <c r="U2523" s="2">
        <v>225</v>
      </c>
      <c r="V2523" s="2">
        <v>40</v>
      </c>
      <c r="W2523" s="2">
        <v>36000</v>
      </c>
      <c r="X2523" s="2" t="e">
        <v>#NAME?</v>
      </c>
      <c r="Y2523" s="2">
        <v>4</v>
      </c>
      <c r="Z2523" s="2">
        <v>4</v>
      </c>
      <c r="AA2523" s="2">
        <v>1</v>
      </c>
      <c r="AB2523" s="2">
        <v>2</v>
      </c>
      <c r="AC2523" s="2">
        <v>12</v>
      </c>
      <c r="AD2523" s="2">
        <v>3</v>
      </c>
      <c r="AE2523" s="2">
        <v>4</v>
      </c>
      <c r="AF2523" s="2">
        <v>1</v>
      </c>
      <c r="AG2523" s="2">
        <v>25</v>
      </c>
      <c r="AH2523" s="2">
        <v>3</v>
      </c>
      <c r="AI2523" s="2">
        <v>19</v>
      </c>
      <c r="AJ2523" s="2">
        <v>17</v>
      </c>
      <c r="AK2523" s="2">
        <v>2</v>
      </c>
      <c r="AL2523" s="2">
        <v>8</v>
      </c>
    </row>
    <row r="2524" spans="1:38">
      <c r="A2524" s="2" t="s">
        <v>50</v>
      </c>
      <c r="B2524" s="2" t="s">
        <v>39</v>
      </c>
      <c r="C2524" s="2" t="s">
        <v>52</v>
      </c>
      <c r="D2524" s="2" t="s">
        <v>53</v>
      </c>
      <c r="E2524" s="2">
        <v>1</v>
      </c>
      <c r="F2524" s="2" t="s">
        <v>42</v>
      </c>
      <c r="G2524" s="2" t="s">
        <v>43</v>
      </c>
      <c r="H2524" s="2" t="s">
        <v>2600</v>
      </c>
      <c r="I2524" s="2">
        <v>2931</v>
      </c>
      <c r="J2524" s="2" t="s">
        <v>45</v>
      </c>
      <c r="K2524" s="2" t="s">
        <v>46</v>
      </c>
      <c r="L2524" s="2" t="s">
        <v>73</v>
      </c>
      <c r="M2524" s="2" t="s">
        <v>50</v>
      </c>
      <c r="N2524" s="2" t="s">
        <v>48</v>
      </c>
      <c r="O2524" s="2">
        <v>2</v>
      </c>
      <c r="P2524" s="2">
        <v>48</v>
      </c>
      <c r="Q2524" s="2">
        <v>16</v>
      </c>
      <c r="R2524" s="2" t="s">
        <v>65</v>
      </c>
      <c r="S2524" s="2">
        <v>1</v>
      </c>
      <c r="T2524" s="2">
        <v>3</v>
      </c>
      <c r="U2524" s="2">
        <v>480</v>
      </c>
      <c r="V2524" s="2">
        <v>40</v>
      </c>
      <c r="W2524" s="2">
        <v>76800</v>
      </c>
      <c r="X2524" s="2" t="e">
        <v>#NAME?</v>
      </c>
      <c r="Y2524" s="2">
        <v>3</v>
      </c>
      <c r="Z2524" s="2">
        <v>2</v>
      </c>
      <c r="AA2524" s="2">
        <v>3</v>
      </c>
      <c r="AB2524" s="2">
        <v>8</v>
      </c>
      <c r="AC2524" s="2">
        <v>14</v>
      </c>
      <c r="AD2524" s="2">
        <v>3</v>
      </c>
      <c r="AE2524" s="2">
        <v>3</v>
      </c>
      <c r="AF2524" s="2">
        <v>1</v>
      </c>
      <c r="AG2524" s="2">
        <v>18</v>
      </c>
      <c r="AH2524" s="2">
        <v>3</v>
      </c>
      <c r="AI2524" s="2">
        <v>8</v>
      </c>
      <c r="AJ2524" s="2">
        <v>7</v>
      </c>
      <c r="AK2524" s="2">
        <v>7</v>
      </c>
      <c r="AL2524" s="2">
        <v>7</v>
      </c>
    </row>
    <row r="2525" spans="1:38">
      <c r="A2525" s="2" t="s">
        <v>50</v>
      </c>
      <c r="B2525" s="2" t="s">
        <v>39</v>
      </c>
      <c r="C2525" s="2" t="s">
        <v>63</v>
      </c>
      <c r="D2525" s="2" t="s">
        <v>53</v>
      </c>
      <c r="E2525" s="2">
        <v>1</v>
      </c>
      <c r="F2525" s="2" t="s">
        <v>42</v>
      </c>
      <c r="G2525" s="2" t="s">
        <v>100</v>
      </c>
      <c r="H2525" s="2" t="s">
        <v>2601</v>
      </c>
      <c r="I2525" s="2">
        <v>2932</v>
      </c>
      <c r="J2525" s="2" t="s">
        <v>45</v>
      </c>
      <c r="K2525" s="2" t="s">
        <v>46</v>
      </c>
      <c r="L2525" s="2" t="s">
        <v>73</v>
      </c>
      <c r="M2525" s="2" t="s">
        <v>50</v>
      </c>
      <c r="N2525" s="2" t="s">
        <v>48</v>
      </c>
      <c r="O2525" s="2">
        <v>3</v>
      </c>
      <c r="P2525" s="2">
        <v>30</v>
      </c>
      <c r="Q2525" s="2">
        <v>7</v>
      </c>
      <c r="R2525" s="2" t="s">
        <v>65</v>
      </c>
      <c r="S2525" s="2">
        <v>1</v>
      </c>
      <c r="T2525" s="2">
        <v>4</v>
      </c>
      <c r="U2525" s="2">
        <v>365</v>
      </c>
      <c r="V2525" s="2">
        <v>40</v>
      </c>
      <c r="W2525" s="2">
        <v>58400</v>
      </c>
      <c r="X2525" s="2" t="e">
        <v>#NAME?</v>
      </c>
      <c r="Y2525" s="2">
        <v>3</v>
      </c>
      <c r="Z2525" s="2">
        <v>2</v>
      </c>
      <c r="AA2525" s="2">
        <v>1</v>
      </c>
      <c r="AB2525" s="2">
        <v>7</v>
      </c>
      <c r="AC2525" s="2">
        <v>14</v>
      </c>
      <c r="AD2525" s="2">
        <v>3</v>
      </c>
      <c r="AE2525" s="2">
        <v>2</v>
      </c>
      <c r="AF2525" s="2">
        <v>2</v>
      </c>
      <c r="AG2525" s="2">
        <v>8</v>
      </c>
      <c r="AH2525" s="2">
        <v>3</v>
      </c>
      <c r="AI2525" s="2">
        <v>3</v>
      </c>
      <c r="AJ2525" s="2">
        <v>2</v>
      </c>
      <c r="AK2525" s="2">
        <v>0</v>
      </c>
      <c r="AL2525" s="2">
        <v>2</v>
      </c>
    </row>
    <row r="2526" spans="1:38">
      <c r="A2526" s="2" t="s">
        <v>50</v>
      </c>
      <c r="B2526" s="2" t="s">
        <v>39</v>
      </c>
      <c r="C2526" s="2" t="s">
        <v>52</v>
      </c>
      <c r="D2526" s="2" t="s">
        <v>53</v>
      </c>
      <c r="E2526" s="2">
        <v>1</v>
      </c>
      <c r="F2526" s="2" t="s">
        <v>42</v>
      </c>
      <c r="G2526" s="2" t="s">
        <v>43</v>
      </c>
      <c r="H2526" s="2" t="s">
        <v>2602</v>
      </c>
      <c r="I2526" s="2">
        <v>2933</v>
      </c>
      <c r="J2526" s="2" t="s">
        <v>45</v>
      </c>
      <c r="K2526" s="2" t="s">
        <v>89</v>
      </c>
      <c r="L2526" s="2" t="s">
        <v>73</v>
      </c>
      <c r="M2526" s="2" t="s">
        <v>50</v>
      </c>
      <c r="N2526" s="2" t="s">
        <v>48</v>
      </c>
      <c r="O2526" s="2">
        <v>2</v>
      </c>
      <c r="P2526" s="2">
        <v>47</v>
      </c>
      <c r="Q2526" s="2">
        <v>2</v>
      </c>
      <c r="R2526" s="2" t="s">
        <v>65</v>
      </c>
      <c r="S2526" s="2">
        <v>1</v>
      </c>
      <c r="T2526" s="2">
        <v>2</v>
      </c>
      <c r="U2526" s="2">
        <v>235</v>
      </c>
      <c r="V2526" s="2">
        <v>40</v>
      </c>
      <c r="W2526" s="2">
        <v>37600</v>
      </c>
      <c r="X2526" s="2" t="e">
        <v>#NAME?</v>
      </c>
      <c r="Y2526" s="2">
        <v>4</v>
      </c>
      <c r="Z2526" s="2">
        <v>4</v>
      </c>
      <c r="AA2526" s="2">
        <v>2</v>
      </c>
      <c r="AB2526" s="2">
        <v>6</v>
      </c>
      <c r="AC2526" s="2">
        <v>14</v>
      </c>
      <c r="AD2526" s="2">
        <v>3</v>
      </c>
      <c r="AE2526" s="2">
        <v>3</v>
      </c>
      <c r="AF2526" s="2">
        <v>3</v>
      </c>
      <c r="AG2526" s="2">
        <v>29</v>
      </c>
      <c r="AH2526" s="2">
        <v>3</v>
      </c>
      <c r="AI2526" s="2">
        <v>3</v>
      </c>
      <c r="AJ2526" s="2">
        <v>2</v>
      </c>
      <c r="AK2526" s="2">
        <v>1</v>
      </c>
      <c r="AL2526" s="2">
        <v>2</v>
      </c>
    </row>
    <row r="2527" spans="1:38">
      <c r="A2527" s="2" t="s">
        <v>50</v>
      </c>
      <c r="B2527" s="2" t="s">
        <v>39</v>
      </c>
      <c r="C2527" s="2" t="s">
        <v>40</v>
      </c>
      <c r="D2527" s="2" t="s">
        <v>53</v>
      </c>
      <c r="E2527" s="2">
        <v>1</v>
      </c>
      <c r="F2527" s="2" t="s">
        <v>42</v>
      </c>
      <c r="G2527" s="2" t="s">
        <v>43</v>
      </c>
      <c r="H2527" s="2" t="s">
        <v>2603</v>
      </c>
      <c r="I2527" s="2">
        <v>2934</v>
      </c>
      <c r="J2527" s="2" t="s">
        <v>45</v>
      </c>
      <c r="K2527" s="2" t="s">
        <v>46</v>
      </c>
      <c r="L2527" s="2" t="s">
        <v>58</v>
      </c>
      <c r="M2527" s="2" t="s">
        <v>50</v>
      </c>
      <c r="N2527" s="2" t="s">
        <v>48</v>
      </c>
      <c r="O2527" s="2">
        <v>1</v>
      </c>
      <c r="P2527" s="2">
        <v>38</v>
      </c>
      <c r="Q2527" s="2">
        <v>10</v>
      </c>
      <c r="R2527" s="2" t="s">
        <v>49</v>
      </c>
      <c r="S2527" s="2">
        <v>1</v>
      </c>
      <c r="T2527" s="2">
        <v>1</v>
      </c>
      <c r="U2527" s="2">
        <v>500</v>
      </c>
      <c r="V2527" s="2">
        <v>40</v>
      </c>
      <c r="W2527" s="2">
        <v>80000</v>
      </c>
      <c r="X2527" s="2" t="e">
        <v>#NAME?</v>
      </c>
      <c r="Y2527" s="2">
        <v>3</v>
      </c>
      <c r="Z2527" s="2">
        <v>2</v>
      </c>
      <c r="AA2527" s="2">
        <v>4</v>
      </c>
      <c r="AB2527" s="2">
        <v>1</v>
      </c>
      <c r="AC2527" s="2">
        <v>11</v>
      </c>
      <c r="AD2527" s="2">
        <v>3</v>
      </c>
      <c r="AE2527" s="2">
        <v>3</v>
      </c>
      <c r="AF2527" s="2">
        <v>1</v>
      </c>
      <c r="AG2527" s="2">
        <v>10</v>
      </c>
      <c r="AH2527" s="2">
        <v>3</v>
      </c>
      <c r="AI2527" s="2">
        <v>10</v>
      </c>
      <c r="AJ2527" s="2">
        <v>7</v>
      </c>
      <c r="AK2527" s="2">
        <v>1</v>
      </c>
      <c r="AL2527" s="2">
        <v>9</v>
      </c>
    </row>
    <row r="2528" spans="1:38">
      <c r="A2528" s="2" t="s">
        <v>50</v>
      </c>
      <c r="B2528" s="2" t="s">
        <v>39</v>
      </c>
      <c r="C2528" s="2" t="s">
        <v>40</v>
      </c>
      <c r="D2528" s="2" t="s">
        <v>53</v>
      </c>
      <c r="E2528" s="2">
        <v>1</v>
      </c>
      <c r="F2528" s="2" t="s">
        <v>42</v>
      </c>
      <c r="G2528" s="2" t="s">
        <v>100</v>
      </c>
      <c r="H2528" s="2" t="s">
        <v>2604</v>
      </c>
      <c r="I2528" s="2">
        <v>2935</v>
      </c>
      <c r="J2528" s="2" t="s">
        <v>45</v>
      </c>
      <c r="K2528" s="2" t="s">
        <v>46</v>
      </c>
      <c r="L2528" s="2" t="s">
        <v>58</v>
      </c>
      <c r="M2528" s="2" t="s">
        <v>50</v>
      </c>
      <c r="N2528" s="2" t="s">
        <v>48</v>
      </c>
      <c r="O2528" s="2">
        <v>2</v>
      </c>
      <c r="P2528" s="2">
        <v>36</v>
      </c>
      <c r="Q2528" s="2">
        <v>11</v>
      </c>
      <c r="R2528" s="2" t="s">
        <v>65</v>
      </c>
      <c r="S2528" s="2">
        <v>1</v>
      </c>
      <c r="T2528" s="2">
        <v>2</v>
      </c>
      <c r="U2528" s="2">
        <v>500</v>
      </c>
      <c r="V2528" s="2">
        <v>40</v>
      </c>
      <c r="W2528" s="2">
        <v>80000</v>
      </c>
      <c r="X2528" s="2" t="e">
        <v>#NAME?</v>
      </c>
      <c r="Y2528" s="2">
        <v>2</v>
      </c>
      <c r="Z2528" s="2">
        <v>2</v>
      </c>
      <c r="AA2528" s="2">
        <v>4</v>
      </c>
      <c r="AB2528" s="2">
        <v>4</v>
      </c>
      <c r="AC2528" s="2">
        <v>13</v>
      </c>
      <c r="AD2528" s="2">
        <v>3</v>
      </c>
      <c r="AE2528" s="2">
        <v>1</v>
      </c>
      <c r="AF2528" s="2">
        <v>1</v>
      </c>
      <c r="AG2528" s="2">
        <v>8</v>
      </c>
      <c r="AH2528" s="2">
        <v>2</v>
      </c>
      <c r="AI2528" s="2">
        <v>6</v>
      </c>
      <c r="AJ2528" s="2">
        <v>3</v>
      </c>
      <c r="AK2528" s="2">
        <v>0</v>
      </c>
      <c r="AL2528" s="2">
        <v>0</v>
      </c>
    </row>
    <row r="2529" spans="1:38">
      <c r="A2529" s="2" t="s">
        <v>50</v>
      </c>
      <c r="B2529" s="2" t="s">
        <v>39</v>
      </c>
      <c r="C2529" s="2" t="s">
        <v>40</v>
      </c>
      <c r="D2529" s="2" t="s">
        <v>53</v>
      </c>
      <c r="E2529" s="2">
        <v>1</v>
      </c>
      <c r="F2529" s="2" t="s">
        <v>42</v>
      </c>
      <c r="G2529" s="2" t="s">
        <v>100</v>
      </c>
      <c r="H2529" s="2" t="s">
        <v>2605</v>
      </c>
      <c r="I2529" s="2">
        <v>2936</v>
      </c>
      <c r="J2529" s="2" t="s">
        <v>45</v>
      </c>
      <c r="K2529" s="2" t="s">
        <v>46</v>
      </c>
      <c r="L2529" s="2" t="s">
        <v>58</v>
      </c>
      <c r="M2529" s="2" t="s">
        <v>50</v>
      </c>
      <c r="N2529" s="2" t="s">
        <v>48</v>
      </c>
      <c r="O2529" s="2">
        <v>2</v>
      </c>
      <c r="P2529" s="2">
        <v>39</v>
      </c>
      <c r="Q2529" s="2">
        <v>24</v>
      </c>
      <c r="R2529" s="2" t="s">
        <v>59</v>
      </c>
      <c r="S2529" s="2">
        <v>1</v>
      </c>
      <c r="T2529" s="2">
        <v>2</v>
      </c>
      <c r="U2529" s="2">
        <v>300</v>
      </c>
      <c r="V2529" s="2">
        <v>40</v>
      </c>
      <c r="W2529" s="2">
        <v>48000</v>
      </c>
      <c r="X2529" s="2" t="e">
        <v>#NAME?</v>
      </c>
      <c r="Y2529" s="2">
        <v>2</v>
      </c>
      <c r="Z2529" s="2">
        <v>4</v>
      </c>
      <c r="AA2529" s="2">
        <v>4</v>
      </c>
      <c r="AB2529" s="2">
        <v>0</v>
      </c>
      <c r="AC2529" s="2">
        <v>11</v>
      </c>
      <c r="AD2529" s="2">
        <v>3</v>
      </c>
      <c r="AE2529" s="2">
        <v>1</v>
      </c>
      <c r="AF2529" s="2">
        <v>1</v>
      </c>
      <c r="AG2529" s="2">
        <v>21</v>
      </c>
      <c r="AH2529" s="2">
        <v>2</v>
      </c>
      <c r="AI2529" s="2">
        <v>20</v>
      </c>
      <c r="AJ2529" s="2">
        <v>9</v>
      </c>
      <c r="AK2529" s="2">
        <v>9</v>
      </c>
      <c r="AL2529" s="2">
        <v>6</v>
      </c>
    </row>
    <row r="2530" spans="1:38">
      <c r="A2530" s="2" t="s">
        <v>50</v>
      </c>
      <c r="B2530" s="2" t="s">
        <v>39</v>
      </c>
      <c r="C2530" s="2" t="s">
        <v>40</v>
      </c>
      <c r="D2530" s="2" t="s">
        <v>53</v>
      </c>
      <c r="E2530" s="2">
        <v>1</v>
      </c>
      <c r="F2530" s="2" t="s">
        <v>42</v>
      </c>
      <c r="G2530" s="2" t="s">
        <v>100</v>
      </c>
      <c r="H2530" s="2" t="s">
        <v>2606</v>
      </c>
      <c r="I2530" s="2">
        <v>2937</v>
      </c>
      <c r="J2530" s="2" t="s">
        <v>45</v>
      </c>
      <c r="K2530" s="2" t="s">
        <v>46</v>
      </c>
      <c r="L2530" s="2" t="s">
        <v>58</v>
      </c>
      <c r="M2530" s="2" t="s">
        <v>50</v>
      </c>
      <c r="N2530" s="2" t="s">
        <v>48</v>
      </c>
      <c r="O2530" s="2">
        <v>4</v>
      </c>
      <c r="P2530" s="2">
        <v>40</v>
      </c>
      <c r="Q2530" s="2">
        <v>2</v>
      </c>
      <c r="R2530" s="2" t="s">
        <v>49</v>
      </c>
      <c r="S2530" s="2">
        <v>1</v>
      </c>
      <c r="T2530" s="2">
        <v>2</v>
      </c>
      <c r="U2530" s="2">
        <v>460</v>
      </c>
      <c r="V2530" s="2">
        <v>40</v>
      </c>
      <c r="W2530" s="2">
        <v>73600</v>
      </c>
      <c r="X2530" s="2" t="e">
        <v>#NAME?</v>
      </c>
      <c r="Y2530" s="2">
        <v>3</v>
      </c>
      <c r="Z2530" s="2">
        <v>2</v>
      </c>
      <c r="AA2530" s="2">
        <v>2</v>
      </c>
      <c r="AB2530" s="2">
        <v>3</v>
      </c>
      <c r="AC2530" s="2">
        <v>14</v>
      </c>
      <c r="AD2530" s="2">
        <v>3</v>
      </c>
      <c r="AE2530" s="2">
        <v>3</v>
      </c>
      <c r="AF2530" s="2">
        <v>1</v>
      </c>
      <c r="AG2530" s="2">
        <v>15</v>
      </c>
      <c r="AH2530" s="2">
        <v>3</v>
      </c>
      <c r="AI2530" s="2">
        <v>11</v>
      </c>
      <c r="AJ2530" s="2">
        <v>8</v>
      </c>
      <c r="AK2530" s="2">
        <v>5</v>
      </c>
      <c r="AL2530" s="2">
        <v>10</v>
      </c>
    </row>
    <row r="2531" spans="1:38">
      <c r="A2531" s="2" t="s">
        <v>50</v>
      </c>
      <c r="B2531" s="2" t="s">
        <v>39</v>
      </c>
      <c r="C2531" s="2" t="s">
        <v>63</v>
      </c>
      <c r="D2531" s="2" t="s">
        <v>53</v>
      </c>
      <c r="E2531" s="2">
        <v>1</v>
      </c>
      <c r="F2531" s="2" t="s">
        <v>42</v>
      </c>
      <c r="G2531" s="2" t="s">
        <v>66</v>
      </c>
      <c r="H2531" s="2" t="s">
        <v>2607</v>
      </c>
      <c r="I2531" s="2">
        <v>2938</v>
      </c>
      <c r="J2531" s="2" t="s">
        <v>45</v>
      </c>
      <c r="K2531" s="2" t="s">
        <v>93</v>
      </c>
      <c r="L2531" s="2" t="s">
        <v>58</v>
      </c>
      <c r="M2531" s="2" t="s">
        <v>50</v>
      </c>
      <c r="N2531" s="2" t="s">
        <v>48</v>
      </c>
      <c r="O2531" s="2">
        <v>3</v>
      </c>
      <c r="P2531" s="2">
        <v>28</v>
      </c>
      <c r="Q2531" s="2">
        <v>3</v>
      </c>
      <c r="R2531" s="2" t="s">
        <v>71</v>
      </c>
      <c r="S2531" s="2">
        <v>1</v>
      </c>
      <c r="T2531" s="2">
        <v>2</v>
      </c>
      <c r="U2531" s="2">
        <v>390</v>
      </c>
      <c r="V2531" s="2">
        <v>40</v>
      </c>
      <c r="W2531" s="2">
        <v>62400</v>
      </c>
      <c r="X2531" s="2" t="e">
        <v>#NAME?</v>
      </c>
      <c r="Y2531" s="2">
        <v>3</v>
      </c>
      <c r="Z2531" s="2">
        <v>1</v>
      </c>
      <c r="AA2531" s="2">
        <v>2</v>
      </c>
      <c r="AB2531" s="2">
        <v>1</v>
      </c>
      <c r="AC2531" s="2">
        <v>19</v>
      </c>
      <c r="AD2531" s="2">
        <v>3</v>
      </c>
      <c r="AE2531" s="2">
        <v>4</v>
      </c>
      <c r="AF2531" s="2">
        <v>1</v>
      </c>
      <c r="AG2531" s="2">
        <v>1</v>
      </c>
      <c r="AH2531" s="2">
        <v>3</v>
      </c>
      <c r="AI2531" s="2">
        <v>1</v>
      </c>
      <c r="AJ2531" s="2">
        <v>0</v>
      </c>
      <c r="AK2531" s="2">
        <v>0</v>
      </c>
      <c r="AL2531" s="2">
        <v>0</v>
      </c>
    </row>
    <row r="2532" spans="1:38">
      <c r="A2532" s="2" t="s">
        <v>50</v>
      </c>
      <c r="B2532" s="2" t="s">
        <v>39</v>
      </c>
      <c r="C2532" s="2" t="s">
        <v>52</v>
      </c>
      <c r="D2532" s="2" t="s">
        <v>53</v>
      </c>
      <c r="E2532" s="2">
        <v>1</v>
      </c>
      <c r="F2532" s="2" t="s">
        <v>42</v>
      </c>
      <c r="G2532" s="2" t="s">
        <v>43</v>
      </c>
      <c r="H2532" s="2" t="s">
        <v>2608</v>
      </c>
      <c r="I2532" s="2">
        <v>2939</v>
      </c>
      <c r="J2532" s="2" t="s">
        <v>45</v>
      </c>
      <c r="K2532" s="2" t="s">
        <v>89</v>
      </c>
      <c r="L2532" s="2" t="s">
        <v>58</v>
      </c>
      <c r="M2532" s="2" t="s">
        <v>50</v>
      </c>
      <c r="N2532" s="2" t="s">
        <v>48</v>
      </c>
      <c r="O2532" s="2">
        <v>2</v>
      </c>
      <c r="P2532" s="2">
        <v>46</v>
      </c>
      <c r="Q2532" s="2">
        <v>3</v>
      </c>
      <c r="R2532" s="2" t="s">
        <v>71</v>
      </c>
      <c r="S2532" s="2">
        <v>1</v>
      </c>
      <c r="T2532" s="2">
        <v>3</v>
      </c>
      <c r="U2532" s="2">
        <v>255</v>
      </c>
      <c r="V2532" s="2">
        <v>40</v>
      </c>
      <c r="W2532" s="2">
        <v>40800</v>
      </c>
      <c r="X2532" s="2" t="e">
        <v>#NAME?</v>
      </c>
      <c r="Y2532" s="2">
        <v>3</v>
      </c>
      <c r="Z2532" s="2">
        <v>4</v>
      </c>
      <c r="AA2532" s="2">
        <v>2</v>
      </c>
      <c r="AB2532" s="2">
        <v>8</v>
      </c>
      <c r="AC2532" s="2">
        <v>12</v>
      </c>
      <c r="AD2532" s="2">
        <v>3</v>
      </c>
      <c r="AE2532" s="2">
        <v>4</v>
      </c>
      <c r="AF2532" s="2">
        <v>1</v>
      </c>
      <c r="AG2532" s="2">
        <v>23</v>
      </c>
      <c r="AH2532" s="2">
        <v>4</v>
      </c>
      <c r="AI2532" s="2">
        <v>13</v>
      </c>
      <c r="AJ2532" s="2">
        <v>12</v>
      </c>
      <c r="AK2532" s="2">
        <v>5</v>
      </c>
      <c r="AL2532" s="2">
        <v>1</v>
      </c>
    </row>
    <row r="2533" spans="1:38">
      <c r="A2533" s="2" t="s">
        <v>50</v>
      </c>
      <c r="B2533" s="2" t="s">
        <v>39</v>
      </c>
      <c r="C2533" s="2" t="s">
        <v>69</v>
      </c>
      <c r="D2533" s="2" t="s">
        <v>53</v>
      </c>
      <c r="E2533" s="2">
        <v>1</v>
      </c>
      <c r="F2533" s="2" t="s">
        <v>42</v>
      </c>
      <c r="G2533" s="2" t="s">
        <v>100</v>
      </c>
      <c r="H2533" s="2" t="s">
        <v>2609</v>
      </c>
      <c r="I2533" s="2">
        <v>2940</v>
      </c>
      <c r="J2533" s="2" t="s">
        <v>45</v>
      </c>
      <c r="K2533" s="2" t="s">
        <v>46</v>
      </c>
      <c r="L2533" s="2" t="s">
        <v>58</v>
      </c>
      <c r="M2533" s="2" t="s">
        <v>50</v>
      </c>
      <c r="N2533" s="2" t="s">
        <v>48</v>
      </c>
      <c r="O2533" s="2">
        <v>3</v>
      </c>
      <c r="P2533" s="2">
        <v>56</v>
      </c>
      <c r="Q2533" s="2">
        <v>11</v>
      </c>
      <c r="R2533" s="2" t="s">
        <v>128</v>
      </c>
      <c r="S2533" s="2">
        <v>1</v>
      </c>
      <c r="T2533" s="2">
        <v>4</v>
      </c>
      <c r="U2533" s="2">
        <v>445</v>
      </c>
      <c r="V2533" s="2">
        <v>40</v>
      </c>
      <c r="W2533" s="2">
        <v>71200</v>
      </c>
      <c r="X2533" s="2" t="e">
        <v>#NAME?</v>
      </c>
      <c r="Y2533" s="2">
        <v>2</v>
      </c>
      <c r="Z2533" s="2">
        <v>2</v>
      </c>
      <c r="AA2533" s="2">
        <v>1</v>
      </c>
      <c r="AB2533" s="2">
        <v>4</v>
      </c>
      <c r="AC2533" s="2">
        <v>16</v>
      </c>
      <c r="AD2533" s="2">
        <v>3</v>
      </c>
      <c r="AE2533" s="2">
        <v>3</v>
      </c>
      <c r="AF2533" s="2">
        <v>1</v>
      </c>
      <c r="AG2533" s="2">
        <v>6</v>
      </c>
      <c r="AH2533" s="2">
        <v>3</v>
      </c>
      <c r="AI2533" s="2">
        <v>0</v>
      </c>
      <c r="AJ2533" s="2">
        <v>0</v>
      </c>
      <c r="AK2533" s="2">
        <v>0</v>
      </c>
      <c r="AL2533" s="2">
        <v>0</v>
      </c>
    </row>
    <row r="2534" spans="1:38">
      <c r="A2534" s="2" t="s">
        <v>50</v>
      </c>
      <c r="B2534" s="2" t="s">
        <v>39</v>
      </c>
      <c r="C2534" s="2" t="s">
        <v>40</v>
      </c>
      <c r="D2534" s="2" t="s">
        <v>53</v>
      </c>
      <c r="E2534" s="2">
        <v>1</v>
      </c>
      <c r="F2534" s="2" t="s">
        <v>42</v>
      </c>
      <c r="G2534" s="2" t="s">
        <v>43</v>
      </c>
      <c r="H2534" s="2" t="s">
        <v>2610</v>
      </c>
      <c r="I2534" s="2">
        <v>2941</v>
      </c>
      <c r="J2534" s="2" t="s">
        <v>45</v>
      </c>
      <c r="K2534" s="2" t="s">
        <v>46</v>
      </c>
      <c r="L2534" s="2" t="s">
        <v>58</v>
      </c>
      <c r="M2534" s="2" t="s">
        <v>50</v>
      </c>
      <c r="N2534" s="2" t="s">
        <v>48</v>
      </c>
      <c r="O2534" s="2">
        <v>2</v>
      </c>
      <c r="P2534" s="2">
        <v>40</v>
      </c>
      <c r="Q2534" s="2">
        <v>14</v>
      </c>
      <c r="R2534" s="2" t="s">
        <v>49</v>
      </c>
      <c r="S2534" s="2">
        <v>1</v>
      </c>
      <c r="T2534" s="2">
        <v>4</v>
      </c>
      <c r="U2534" s="2">
        <v>420</v>
      </c>
      <c r="V2534" s="2">
        <v>40</v>
      </c>
      <c r="W2534" s="2">
        <v>67200</v>
      </c>
      <c r="X2534" s="2" t="e">
        <v>#NAME?</v>
      </c>
      <c r="Y2534" s="2">
        <v>3</v>
      </c>
      <c r="Z2534" s="2">
        <v>2</v>
      </c>
      <c r="AA2534" s="2">
        <v>1</v>
      </c>
      <c r="AB2534" s="2">
        <v>1</v>
      </c>
      <c r="AC2534" s="2">
        <v>15</v>
      </c>
      <c r="AD2534" s="2">
        <v>3</v>
      </c>
      <c r="AE2534" s="2">
        <v>3</v>
      </c>
      <c r="AF2534" s="2">
        <v>1</v>
      </c>
      <c r="AG2534" s="2">
        <v>5</v>
      </c>
      <c r="AH2534" s="2">
        <v>3</v>
      </c>
      <c r="AI2534" s="2">
        <v>5</v>
      </c>
      <c r="AJ2534" s="2">
        <v>4</v>
      </c>
      <c r="AK2534" s="2">
        <v>1</v>
      </c>
      <c r="AL2534" s="2">
        <v>2</v>
      </c>
    </row>
    <row r="2535" spans="1:38">
      <c r="A2535" s="2" t="s">
        <v>50</v>
      </c>
      <c r="B2535" s="2" t="s">
        <v>39</v>
      </c>
      <c r="C2535" s="2" t="s">
        <v>63</v>
      </c>
      <c r="D2535" s="2" t="s">
        <v>53</v>
      </c>
      <c r="E2535" s="2">
        <v>1</v>
      </c>
      <c r="F2535" s="2" t="s">
        <v>42</v>
      </c>
      <c r="G2535" s="2" t="s">
        <v>100</v>
      </c>
      <c r="H2535" s="2" t="s">
        <v>2611</v>
      </c>
      <c r="I2535" s="2">
        <v>2942</v>
      </c>
      <c r="J2535" s="2" t="s">
        <v>45</v>
      </c>
      <c r="K2535" s="2" t="s">
        <v>46</v>
      </c>
      <c r="L2535" s="2" t="s">
        <v>58</v>
      </c>
      <c r="M2535" s="2" t="s">
        <v>50</v>
      </c>
      <c r="N2535" s="2" t="s">
        <v>48</v>
      </c>
      <c r="O2535" s="2">
        <v>3</v>
      </c>
      <c r="P2535" s="2">
        <v>31</v>
      </c>
      <c r="Q2535" s="2">
        <v>29</v>
      </c>
      <c r="R2535" s="2" t="s">
        <v>65</v>
      </c>
      <c r="S2535" s="2">
        <v>1</v>
      </c>
      <c r="T2535" s="2">
        <v>1</v>
      </c>
      <c r="U2535" s="2">
        <v>455</v>
      </c>
      <c r="V2535" s="2">
        <v>40</v>
      </c>
      <c r="W2535" s="2">
        <v>72800</v>
      </c>
      <c r="X2535" s="2" t="e">
        <v>#NAME?</v>
      </c>
      <c r="Y2535" s="2">
        <v>2</v>
      </c>
      <c r="Z2535" s="2">
        <v>2</v>
      </c>
      <c r="AA2535" s="2">
        <v>4</v>
      </c>
      <c r="AB2535" s="2">
        <v>1</v>
      </c>
      <c r="AC2535" s="2">
        <v>14</v>
      </c>
      <c r="AD2535" s="2">
        <v>3</v>
      </c>
      <c r="AE2535" s="2">
        <v>1</v>
      </c>
      <c r="AF2535" s="2">
        <v>2</v>
      </c>
      <c r="AG2535" s="2">
        <v>13</v>
      </c>
      <c r="AH2535" s="2">
        <v>3</v>
      </c>
      <c r="AI2535" s="2">
        <v>12</v>
      </c>
      <c r="AJ2535" s="2">
        <v>7</v>
      </c>
      <c r="AK2535" s="2">
        <v>5</v>
      </c>
      <c r="AL2535" s="2">
        <v>7</v>
      </c>
    </row>
    <row r="2536" spans="1:38">
      <c r="A2536" s="2" t="s">
        <v>50</v>
      </c>
      <c r="B2536" s="2" t="s">
        <v>39</v>
      </c>
      <c r="C2536" s="2" t="s">
        <v>40</v>
      </c>
      <c r="D2536" s="2" t="s">
        <v>53</v>
      </c>
      <c r="E2536" s="2">
        <v>1</v>
      </c>
      <c r="F2536" s="2" t="s">
        <v>42</v>
      </c>
      <c r="G2536" s="2" t="s">
        <v>66</v>
      </c>
      <c r="H2536" s="2" t="s">
        <v>2612</v>
      </c>
      <c r="I2536" s="2">
        <v>2943</v>
      </c>
      <c r="J2536" s="2" t="s">
        <v>45</v>
      </c>
      <c r="K2536" s="2" t="s">
        <v>46</v>
      </c>
      <c r="L2536" s="2" t="s">
        <v>58</v>
      </c>
      <c r="M2536" s="2" t="s">
        <v>50</v>
      </c>
      <c r="N2536" s="2" t="s">
        <v>48</v>
      </c>
      <c r="O2536" s="2">
        <v>2</v>
      </c>
      <c r="P2536" s="2">
        <v>36</v>
      </c>
      <c r="Q2536" s="2">
        <v>3</v>
      </c>
      <c r="R2536" s="2" t="s">
        <v>71</v>
      </c>
      <c r="S2536" s="2">
        <v>1</v>
      </c>
      <c r="T2536" s="2">
        <v>1</v>
      </c>
      <c r="U2536" s="2">
        <v>470</v>
      </c>
      <c r="V2536" s="2">
        <v>40</v>
      </c>
      <c r="W2536" s="2">
        <v>75200</v>
      </c>
      <c r="X2536" s="2" t="e">
        <v>#NAME?</v>
      </c>
      <c r="Y2536" s="2">
        <v>2</v>
      </c>
      <c r="Z2536" s="2">
        <v>3</v>
      </c>
      <c r="AA2536" s="2">
        <v>4</v>
      </c>
      <c r="AB2536" s="2">
        <v>0</v>
      </c>
      <c r="AC2536" s="2">
        <v>19</v>
      </c>
      <c r="AD2536" s="2">
        <v>3</v>
      </c>
      <c r="AE2536" s="2">
        <v>3</v>
      </c>
      <c r="AF2536" s="2">
        <v>2</v>
      </c>
      <c r="AG2536" s="2">
        <v>10</v>
      </c>
      <c r="AH2536" s="2">
        <v>3</v>
      </c>
      <c r="AI2536" s="2">
        <v>9</v>
      </c>
      <c r="AJ2536" s="2">
        <v>7</v>
      </c>
      <c r="AK2536" s="2">
        <v>3</v>
      </c>
      <c r="AL2536" s="2">
        <v>4</v>
      </c>
    </row>
    <row r="2537" spans="1:38">
      <c r="A2537" s="2" t="s">
        <v>50</v>
      </c>
      <c r="B2537" s="2" t="s">
        <v>39</v>
      </c>
      <c r="C2537" s="2" t="s">
        <v>63</v>
      </c>
      <c r="D2537" s="2" t="s">
        <v>53</v>
      </c>
      <c r="E2537" s="2">
        <v>1</v>
      </c>
      <c r="F2537" s="2" t="s">
        <v>42</v>
      </c>
      <c r="G2537" s="2" t="s">
        <v>43</v>
      </c>
      <c r="H2537" s="2" t="s">
        <v>2613</v>
      </c>
      <c r="I2537" s="2">
        <v>2944</v>
      </c>
      <c r="J2537" s="2" t="s">
        <v>45</v>
      </c>
      <c r="K2537" s="2" t="s">
        <v>46</v>
      </c>
      <c r="L2537" s="2" t="s">
        <v>58</v>
      </c>
      <c r="M2537" s="2" t="s">
        <v>50</v>
      </c>
      <c r="N2537" s="2" t="s">
        <v>48</v>
      </c>
      <c r="O2537" s="2">
        <v>2</v>
      </c>
      <c r="P2537" s="2">
        <v>31</v>
      </c>
      <c r="Q2537" s="2">
        <v>5</v>
      </c>
      <c r="R2537" s="2" t="s">
        <v>65</v>
      </c>
      <c r="S2537" s="2">
        <v>1</v>
      </c>
      <c r="T2537" s="2">
        <v>1</v>
      </c>
      <c r="U2537" s="2">
        <v>335</v>
      </c>
      <c r="V2537" s="2">
        <v>40</v>
      </c>
      <c r="W2537" s="2">
        <v>53600</v>
      </c>
      <c r="X2537" s="2" t="e">
        <v>#NAME?</v>
      </c>
      <c r="Y2537" s="2">
        <v>3</v>
      </c>
      <c r="Z2537" s="2">
        <v>2</v>
      </c>
      <c r="AA2537" s="2">
        <v>4</v>
      </c>
      <c r="AB2537" s="2">
        <v>1</v>
      </c>
      <c r="AC2537" s="2">
        <v>11</v>
      </c>
      <c r="AD2537" s="2">
        <v>3</v>
      </c>
      <c r="AE2537" s="2">
        <v>1</v>
      </c>
      <c r="AF2537" s="2">
        <v>2</v>
      </c>
      <c r="AG2537" s="2">
        <v>10</v>
      </c>
      <c r="AH2537" s="2">
        <v>3</v>
      </c>
      <c r="AI2537" s="2">
        <v>10</v>
      </c>
      <c r="AJ2537" s="2">
        <v>0</v>
      </c>
      <c r="AK2537" s="2">
        <v>0</v>
      </c>
      <c r="AL2537" s="2">
        <v>2</v>
      </c>
    </row>
    <row r="2538" spans="1:38">
      <c r="A2538" s="2" t="s">
        <v>50</v>
      </c>
      <c r="B2538" s="2" t="s">
        <v>39</v>
      </c>
      <c r="C2538" s="2" t="s">
        <v>40</v>
      </c>
      <c r="D2538" s="2" t="s">
        <v>53</v>
      </c>
      <c r="E2538" s="2">
        <v>1</v>
      </c>
      <c r="F2538" s="2" t="s">
        <v>42</v>
      </c>
      <c r="G2538" s="2" t="s">
        <v>100</v>
      </c>
      <c r="H2538" s="2" t="s">
        <v>2614</v>
      </c>
      <c r="I2538" s="2">
        <v>2945</v>
      </c>
      <c r="J2538" s="2" t="s">
        <v>45</v>
      </c>
      <c r="K2538" s="2" t="s">
        <v>46</v>
      </c>
      <c r="L2538" s="2" t="s">
        <v>58</v>
      </c>
      <c r="M2538" s="2" t="s">
        <v>50</v>
      </c>
      <c r="N2538" s="2" t="s">
        <v>48</v>
      </c>
      <c r="O2538" s="2">
        <v>3</v>
      </c>
      <c r="P2538" s="2">
        <v>36</v>
      </c>
      <c r="Q2538" s="2">
        <v>16</v>
      </c>
      <c r="R2538" s="2" t="s">
        <v>65</v>
      </c>
      <c r="S2538" s="2">
        <v>1</v>
      </c>
      <c r="T2538" s="2">
        <v>3</v>
      </c>
      <c r="U2538" s="2">
        <v>490</v>
      </c>
      <c r="V2538" s="2">
        <v>40</v>
      </c>
      <c r="W2538" s="2">
        <v>78400</v>
      </c>
      <c r="X2538" s="2" t="e">
        <v>#NAME?</v>
      </c>
      <c r="Y2538" s="2">
        <v>2</v>
      </c>
      <c r="Z2538" s="2">
        <v>2</v>
      </c>
      <c r="AA2538" s="2">
        <v>1</v>
      </c>
      <c r="AB2538" s="2">
        <v>4</v>
      </c>
      <c r="AC2538" s="2">
        <v>13</v>
      </c>
      <c r="AD2538" s="2">
        <v>3</v>
      </c>
      <c r="AE2538" s="2">
        <v>1</v>
      </c>
      <c r="AF2538" s="2">
        <v>2</v>
      </c>
      <c r="AG2538" s="2">
        <v>11</v>
      </c>
      <c r="AH2538" s="2">
        <v>2</v>
      </c>
      <c r="AI2538" s="2">
        <v>3</v>
      </c>
      <c r="AJ2538" s="2">
        <v>2</v>
      </c>
      <c r="AK2538" s="2">
        <v>0</v>
      </c>
      <c r="AL2538" s="2">
        <v>2</v>
      </c>
    </row>
    <row r="2539" spans="1:38">
      <c r="A2539" s="2" t="s">
        <v>50</v>
      </c>
      <c r="B2539" s="2" t="s">
        <v>39</v>
      </c>
      <c r="C2539" s="2" t="s">
        <v>63</v>
      </c>
      <c r="D2539" s="2" t="s">
        <v>53</v>
      </c>
      <c r="E2539" s="2">
        <v>1</v>
      </c>
      <c r="F2539" s="2" t="s">
        <v>42</v>
      </c>
      <c r="G2539" s="2" t="s">
        <v>100</v>
      </c>
      <c r="H2539" s="2" t="s">
        <v>2615</v>
      </c>
      <c r="I2539" s="2">
        <v>2946</v>
      </c>
      <c r="J2539" s="2" t="s">
        <v>45</v>
      </c>
      <c r="K2539" s="2" t="s">
        <v>46</v>
      </c>
      <c r="L2539" s="2" t="s">
        <v>58</v>
      </c>
      <c r="M2539" s="2" t="s">
        <v>50</v>
      </c>
      <c r="N2539" s="2" t="s">
        <v>48</v>
      </c>
      <c r="O2539" s="2">
        <v>3</v>
      </c>
      <c r="P2539" s="2">
        <v>32</v>
      </c>
      <c r="Q2539" s="2">
        <v>1</v>
      </c>
      <c r="R2539" s="2" t="s">
        <v>65</v>
      </c>
      <c r="S2539" s="2">
        <v>1</v>
      </c>
      <c r="T2539" s="2">
        <v>3</v>
      </c>
      <c r="U2539" s="2">
        <v>240</v>
      </c>
      <c r="V2539" s="2">
        <v>40</v>
      </c>
      <c r="W2539" s="2">
        <v>38400</v>
      </c>
      <c r="X2539" s="2" t="e">
        <v>#NAME?</v>
      </c>
      <c r="Y2539" s="2">
        <v>3</v>
      </c>
      <c r="Z2539" s="2">
        <v>3</v>
      </c>
      <c r="AA2539" s="2">
        <v>4</v>
      </c>
      <c r="AB2539" s="2">
        <v>1</v>
      </c>
      <c r="AC2539" s="2">
        <v>19</v>
      </c>
      <c r="AD2539" s="2">
        <v>3</v>
      </c>
      <c r="AE2539" s="2">
        <v>3</v>
      </c>
      <c r="AF2539" s="2">
        <v>2</v>
      </c>
      <c r="AG2539" s="2">
        <v>14</v>
      </c>
      <c r="AH2539" s="2">
        <v>3</v>
      </c>
      <c r="AI2539" s="2">
        <v>14</v>
      </c>
      <c r="AJ2539" s="2">
        <v>10</v>
      </c>
      <c r="AK2539" s="2">
        <v>5</v>
      </c>
      <c r="AL2539" s="2">
        <v>7</v>
      </c>
    </row>
    <row r="2540" spans="1:38">
      <c r="A2540" s="2" t="s">
        <v>50</v>
      </c>
      <c r="B2540" s="2" t="s">
        <v>39</v>
      </c>
      <c r="C2540" s="2" t="s">
        <v>63</v>
      </c>
      <c r="D2540" s="2" t="s">
        <v>53</v>
      </c>
      <c r="E2540" s="2">
        <v>1</v>
      </c>
      <c r="F2540" s="2" t="s">
        <v>42</v>
      </c>
      <c r="G2540" s="2" t="s">
        <v>66</v>
      </c>
      <c r="H2540" s="2" t="s">
        <v>2616</v>
      </c>
      <c r="I2540" s="2">
        <v>2947</v>
      </c>
      <c r="J2540" s="2" t="s">
        <v>45</v>
      </c>
      <c r="K2540" s="2" t="s">
        <v>46</v>
      </c>
      <c r="L2540" s="2" t="s">
        <v>47</v>
      </c>
      <c r="M2540" s="2" t="s">
        <v>50</v>
      </c>
      <c r="N2540" s="2" t="s">
        <v>48</v>
      </c>
      <c r="O2540" s="2">
        <v>5</v>
      </c>
      <c r="P2540" s="2">
        <v>27</v>
      </c>
      <c r="Q2540" s="2">
        <v>2</v>
      </c>
      <c r="R2540" s="2" t="s">
        <v>49</v>
      </c>
      <c r="S2540" s="2">
        <v>1</v>
      </c>
      <c r="T2540" s="2">
        <v>1</v>
      </c>
      <c r="U2540" s="2">
        <v>445</v>
      </c>
      <c r="V2540" s="2">
        <v>40</v>
      </c>
      <c r="W2540" s="2">
        <v>71200</v>
      </c>
      <c r="X2540" s="2" t="e">
        <v>#NAME?</v>
      </c>
      <c r="Y2540" s="2">
        <v>4</v>
      </c>
      <c r="Z2540" s="2">
        <v>2</v>
      </c>
      <c r="AA2540" s="2">
        <v>3</v>
      </c>
      <c r="AB2540" s="2">
        <v>0</v>
      </c>
      <c r="AC2540" s="2">
        <v>14</v>
      </c>
      <c r="AD2540" s="2">
        <v>3</v>
      </c>
      <c r="AE2540" s="2">
        <v>2</v>
      </c>
      <c r="AF2540" s="2">
        <v>0</v>
      </c>
      <c r="AG2540" s="2">
        <v>9</v>
      </c>
      <c r="AH2540" s="2">
        <v>2</v>
      </c>
      <c r="AI2540" s="2">
        <v>8</v>
      </c>
      <c r="AJ2540" s="2">
        <v>7</v>
      </c>
      <c r="AK2540" s="2">
        <v>0</v>
      </c>
      <c r="AL2540" s="2">
        <v>7</v>
      </c>
    </row>
    <row r="2541" spans="1:38">
      <c r="A2541" s="2" t="s">
        <v>50</v>
      </c>
      <c r="B2541" s="2" t="s">
        <v>39</v>
      </c>
      <c r="C2541" s="2" t="s">
        <v>40</v>
      </c>
      <c r="D2541" s="2" t="s">
        <v>53</v>
      </c>
      <c r="E2541" s="2">
        <v>1</v>
      </c>
      <c r="F2541" s="2" t="s">
        <v>42</v>
      </c>
      <c r="G2541" s="2" t="s">
        <v>43</v>
      </c>
      <c r="H2541" s="2" t="s">
        <v>2617</v>
      </c>
      <c r="I2541" s="2">
        <v>2948</v>
      </c>
      <c r="J2541" s="2" t="s">
        <v>45</v>
      </c>
      <c r="K2541" s="2" t="s">
        <v>46</v>
      </c>
      <c r="L2541" s="2" t="s">
        <v>47</v>
      </c>
      <c r="M2541" s="2" t="s">
        <v>50</v>
      </c>
      <c r="N2541" s="2" t="s">
        <v>48</v>
      </c>
      <c r="O2541" s="2">
        <v>5</v>
      </c>
      <c r="P2541" s="2">
        <v>38</v>
      </c>
      <c r="Q2541" s="2">
        <v>16</v>
      </c>
      <c r="R2541" s="2" t="s">
        <v>71</v>
      </c>
      <c r="S2541" s="2">
        <v>1</v>
      </c>
      <c r="T2541" s="2">
        <v>2</v>
      </c>
      <c r="U2541" s="2">
        <v>450</v>
      </c>
      <c r="V2541" s="2">
        <v>40</v>
      </c>
      <c r="W2541" s="2">
        <v>72000</v>
      </c>
      <c r="X2541" s="2" t="e">
        <v>#NAME?</v>
      </c>
      <c r="Y2541" s="2">
        <v>3</v>
      </c>
      <c r="Z2541" s="2">
        <v>2</v>
      </c>
      <c r="AA2541" s="2">
        <v>2</v>
      </c>
      <c r="AB2541" s="2">
        <v>2</v>
      </c>
      <c r="AC2541" s="2">
        <v>12</v>
      </c>
      <c r="AD2541" s="2">
        <v>3</v>
      </c>
      <c r="AE2541" s="2">
        <v>2</v>
      </c>
      <c r="AF2541" s="2">
        <v>0</v>
      </c>
      <c r="AG2541" s="2">
        <v>8</v>
      </c>
      <c r="AH2541" s="2">
        <v>4</v>
      </c>
      <c r="AI2541" s="2">
        <v>3</v>
      </c>
      <c r="AJ2541" s="2">
        <v>2</v>
      </c>
      <c r="AK2541" s="2">
        <v>1</v>
      </c>
      <c r="AL2541" s="2">
        <v>2</v>
      </c>
    </row>
    <row r="2542" spans="1:38">
      <c r="A2542" s="2" t="s">
        <v>50</v>
      </c>
      <c r="B2542" s="2" t="s">
        <v>39</v>
      </c>
      <c r="C2542" s="2" t="s">
        <v>40</v>
      </c>
      <c r="D2542" s="2" t="s">
        <v>53</v>
      </c>
      <c r="E2542" s="2">
        <v>1</v>
      </c>
      <c r="F2542" s="2" t="s">
        <v>42</v>
      </c>
      <c r="G2542" s="2" t="s">
        <v>43</v>
      </c>
      <c r="H2542" s="2" t="s">
        <v>2618</v>
      </c>
      <c r="I2542" s="2">
        <v>2949</v>
      </c>
      <c r="J2542" s="2" t="s">
        <v>45</v>
      </c>
      <c r="K2542" s="2" t="s">
        <v>46</v>
      </c>
      <c r="L2542" s="2" t="s">
        <v>47</v>
      </c>
      <c r="M2542" s="2" t="s">
        <v>50</v>
      </c>
      <c r="N2542" s="2" t="s">
        <v>48</v>
      </c>
      <c r="O2542" s="2">
        <v>5</v>
      </c>
      <c r="P2542" s="2">
        <v>36</v>
      </c>
      <c r="Q2542" s="2">
        <v>1</v>
      </c>
      <c r="R2542" s="2" t="s">
        <v>65</v>
      </c>
      <c r="S2542" s="2">
        <v>1</v>
      </c>
      <c r="T2542" s="2">
        <v>2</v>
      </c>
      <c r="U2542" s="2">
        <v>365</v>
      </c>
      <c r="V2542" s="2">
        <v>40</v>
      </c>
      <c r="W2542" s="2">
        <v>58400</v>
      </c>
      <c r="X2542" s="2" t="e">
        <v>#NAME?</v>
      </c>
      <c r="Y2542" s="2">
        <v>3</v>
      </c>
      <c r="Z2542" s="2">
        <v>2</v>
      </c>
      <c r="AA2542" s="2">
        <v>3</v>
      </c>
      <c r="AB2542" s="2">
        <v>6</v>
      </c>
      <c r="AC2542" s="2">
        <v>13</v>
      </c>
      <c r="AD2542" s="2">
        <v>3</v>
      </c>
      <c r="AE2542" s="2">
        <v>1</v>
      </c>
      <c r="AF2542" s="2">
        <v>0</v>
      </c>
      <c r="AG2542" s="2">
        <v>15</v>
      </c>
      <c r="AH2542" s="2">
        <v>3</v>
      </c>
      <c r="AI2542" s="2">
        <v>1</v>
      </c>
      <c r="AJ2542" s="2">
        <v>0</v>
      </c>
      <c r="AK2542" s="2">
        <v>0</v>
      </c>
      <c r="AL2542" s="2">
        <v>0</v>
      </c>
    </row>
    <row r="2543" spans="1:38">
      <c r="A2543" s="2" t="s">
        <v>50</v>
      </c>
      <c r="B2543" s="2" t="s">
        <v>39</v>
      </c>
      <c r="C2543" s="2" t="s">
        <v>86</v>
      </c>
      <c r="D2543" s="2" t="s">
        <v>53</v>
      </c>
      <c r="E2543" s="2">
        <v>1</v>
      </c>
      <c r="F2543" s="2" t="s">
        <v>42</v>
      </c>
      <c r="G2543" s="2" t="s">
        <v>66</v>
      </c>
      <c r="H2543" s="2" t="s">
        <v>2619</v>
      </c>
      <c r="I2543" s="2">
        <v>2950</v>
      </c>
      <c r="J2543" s="2" t="s">
        <v>45</v>
      </c>
      <c r="K2543" s="2" t="s">
        <v>93</v>
      </c>
      <c r="L2543" s="2" t="s">
        <v>47</v>
      </c>
      <c r="M2543" s="2" t="s">
        <v>50</v>
      </c>
      <c r="N2543" s="2" t="s">
        <v>48</v>
      </c>
      <c r="O2543" s="2">
        <v>3</v>
      </c>
      <c r="P2543" s="2">
        <v>20</v>
      </c>
      <c r="Q2543" s="2">
        <v>2</v>
      </c>
      <c r="R2543" s="2" t="s">
        <v>71</v>
      </c>
      <c r="S2543" s="2">
        <v>1</v>
      </c>
      <c r="T2543" s="2">
        <v>3</v>
      </c>
      <c r="U2543" s="2">
        <v>155</v>
      </c>
      <c r="V2543" s="2">
        <v>40</v>
      </c>
      <c r="W2543" s="2">
        <v>24800</v>
      </c>
      <c r="X2543" s="2" t="e">
        <v>#NAME?</v>
      </c>
      <c r="Y2543" s="2">
        <v>3</v>
      </c>
      <c r="Z2543" s="2">
        <v>1</v>
      </c>
      <c r="AA2543" s="2">
        <v>3</v>
      </c>
      <c r="AB2543" s="2">
        <v>1</v>
      </c>
      <c r="AC2543" s="2">
        <v>19</v>
      </c>
      <c r="AD2543" s="2">
        <v>3</v>
      </c>
      <c r="AE2543" s="2">
        <v>1</v>
      </c>
      <c r="AF2543" s="2">
        <v>0</v>
      </c>
      <c r="AG2543" s="2">
        <v>2</v>
      </c>
      <c r="AH2543" s="2">
        <v>3</v>
      </c>
      <c r="AI2543" s="2">
        <v>2</v>
      </c>
      <c r="AJ2543" s="2">
        <v>2</v>
      </c>
      <c r="AK2543" s="2">
        <v>2</v>
      </c>
      <c r="AL2543" s="2">
        <v>2</v>
      </c>
    </row>
    <row r="2544" spans="1:38">
      <c r="A2544" s="2" t="s">
        <v>50</v>
      </c>
      <c r="B2544" s="2" t="s">
        <v>39</v>
      </c>
      <c r="C2544" s="2" t="s">
        <v>40</v>
      </c>
      <c r="D2544" s="2" t="s">
        <v>53</v>
      </c>
      <c r="E2544" s="2">
        <v>1</v>
      </c>
      <c r="F2544" s="2" t="s">
        <v>42</v>
      </c>
      <c r="G2544" s="2" t="s">
        <v>43</v>
      </c>
      <c r="H2544" s="2" t="s">
        <v>2620</v>
      </c>
      <c r="I2544" s="2">
        <v>2951</v>
      </c>
      <c r="J2544" s="2" t="s">
        <v>45</v>
      </c>
      <c r="K2544" s="2" t="s">
        <v>93</v>
      </c>
      <c r="L2544" s="2" t="s">
        <v>47</v>
      </c>
      <c r="M2544" s="2" t="s">
        <v>50</v>
      </c>
      <c r="N2544" s="2" t="s">
        <v>48</v>
      </c>
      <c r="O2544" s="2">
        <v>2</v>
      </c>
      <c r="P2544" s="2">
        <v>36</v>
      </c>
      <c r="Q2544" s="2">
        <v>2</v>
      </c>
      <c r="R2544" s="2" t="s">
        <v>65</v>
      </c>
      <c r="S2544" s="2">
        <v>1</v>
      </c>
      <c r="T2544" s="2">
        <v>3</v>
      </c>
      <c r="U2544" s="2">
        <v>255</v>
      </c>
      <c r="V2544" s="2">
        <v>40</v>
      </c>
      <c r="W2544" s="2">
        <v>40800</v>
      </c>
      <c r="X2544" s="2" t="e">
        <v>#NAME?</v>
      </c>
      <c r="Y2544" s="2">
        <v>3</v>
      </c>
      <c r="Z2544" s="2">
        <v>2</v>
      </c>
      <c r="AA2544" s="2">
        <v>4</v>
      </c>
      <c r="AB2544" s="2">
        <v>3</v>
      </c>
      <c r="AC2544" s="2">
        <v>15</v>
      </c>
      <c r="AD2544" s="2">
        <v>3</v>
      </c>
      <c r="AE2544" s="2">
        <v>3</v>
      </c>
      <c r="AF2544" s="2">
        <v>0</v>
      </c>
      <c r="AG2544" s="2">
        <v>17</v>
      </c>
      <c r="AH2544" s="2">
        <v>2</v>
      </c>
      <c r="AI2544" s="2">
        <v>13</v>
      </c>
      <c r="AJ2544" s="2">
        <v>7</v>
      </c>
      <c r="AK2544" s="2">
        <v>6</v>
      </c>
      <c r="AL2544" s="2">
        <v>7</v>
      </c>
    </row>
    <row r="2545" spans="1:38">
      <c r="A2545" s="2" t="s">
        <v>50</v>
      </c>
      <c r="B2545" s="2" t="s">
        <v>39</v>
      </c>
      <c r="C2545" s="2" t="s">
        <v>63</v>
      </c>
      <c r="D2545" s="2" t="s">
        <v>53</v>
      </c>
      <c r="E2545" s="2">
        <v>1</v>
      </c>
      <c r="F2545" s="2" t="s">
        <v>42</v>
      </c>
      <c r="G2545" s="2" t="s">
        <v>43</v>
      </c>
      <c r="H2545" s="2" t="s">
        <v>2621</v>
      </c>
      <c r="I2545" s="2">
        <v>2952</v>
      </c>
      <c r="J2545" s="2" t="s">
        <v>45</v>
      </c>
      <c r="K2545" s="2" t="s">
        <v>46</v>
      </c>
      <c r="L2545" s="2" t="s">
        <v>47</v>
      </c>
      <c r="M2545" s="2" t="s">
        <v>50</v>
      </c>
      <c r="N2545" s="2" t="s">
        <v>48</v>
      </c>
      <c r="O2545" s="2">
        <v>3</v>
      </c>
      <c r="P2545" s="2">
        <v>34</v>
      </c>
      <c r="Q2545" s="2">
        <v>3</v>
      </c>
      <c r="R2545" s="2" t="s">
        <v>49</v>
      </c>
      <c r="S2545" s="2">
        <v>1</v>
      </c>
      <c r="T2545" s="2">
        <v>4</v>
      </c>
      <c r="U2545" s="2">
        <v>160</v>
      </c>
      <c r="V2545" s="2">
        <v>40</v>
      </c>
      <c r="W2545" s="2">
        <v>25600</v>
      </c>
      <c r="X2545" s="2" t="e">
        <v>#NAME?</v>
      </c>
      <c r="Y2545" s="2">
        <v>1</v>
      </c>
      <c r="Z2545" s="2">
        <v>2</v>
      </c>
      <c r="AA2545" s="2">
        <v>4</v>
      </c>
      <c r="AB2545" s="2">
        <v>5</v>
      </c>
      <c r="AC2545" s="2">
        <v>12</v>
      </c>
      <c r="AD2545" s="2">
        <v>3</v>
      </c>
      <c r="AE2545" s="2">
        <v>1</v>
      </c>
      <c r="AF2545" s="2">
        <v>0</v>
      </c>
      <c r="AG2545" s="2">
        <v>6</v>
      </c>
      <c r="AH2545" s="2">
        <v>3</v>
      </c>
      <c r="AI2545" s="2">
        <v>2</v>
      </c>
      <c r="AJ2545" s="2">
        <v>2</v>
      </c>
      <c r="AK2545" s="2">
        <v>2</v>
      </c>
      <c r="AL2545" s="2">
        <v>2</v>
      </c>
    </row>
    <row r="2546" spans="1:38">
      <c r="A2546" s="2" t="s">
        <v>50</v>
      </c>
      <c r="B2546" s="2" t="s">
        <v>39</v>
      </c>
      <c r="C2546" s="2" t="s">
        <v>63</v>
      </c>
      <c r="D2546" s="2" t="s">
        <v>53</v>
      </c>
      <c r="E2546" s="2">
        <v>1</v>
      </c>
      <c r="F2546" s="2" t="s">
        <v>42</v>
      </c>
      <c r="G2546" s="2" t="s">
        <v>60</v>
      </c>
      <c r="H2546" s="2" t="s">
        <v>2622</v>
      </c>
      <c r="I2546" s="2">
        <v>2953</v>
      </c>
      <c r="J2546" s="2" t="s">
        <v>45</v>
      </c>
      <c r="K2546" s="2" t="s">
        <v>93</v>
      </c>
      <c r="L2546" s="2" t="s">
        <v>47</v>
      </c>
      <c r="M2546" s="2" t="s">
        <v>50</v>
      </c>
      <c r="N2546" s="2" t="s">
        <v>48</v>
      </c>
      <c r="O2546" s="2">
        <v>2</v>
      </c>
      <c r="P2546" s="2">
        <v>26</v>
      </c>
      <c r="Q2546" s="2">
        <v>5</v>
      </c>
      <c r="R2546" s="2" t="s">
        <v>71</v>
      </c>
      <c r="S2546" s="2">
        <v>1</v>
      </c>
      <c r="T2546" s="2">
        <v>4</v>
      </c>
      <c r="U2546" s="2">
        <v>150</v>
      </c>
      <c r="V2546" s="2">
        <v>40</v>
      </c>
      <c r="W2546" s="2">
        <v>24000</v>
      </c>
      <c r="X2546" s="2" t="e">
        <v>#NAME?</v>
      </c>
      <c r="Y2546" s="2">
        <v>2</v>
      </c>
      <c r="Z2546" s="2">
        <v>1</v>
      </c>
      <c r="AA2546" s="2">
        <v>3</v>
      </c>
      <c r="AB2546" s="2">
        <v>0</v>
      </c>
      <c r="AC2546" s="2">
        <v>18</v>
      </c>
      <c r="AD2546" s="2">
        <v>3</v>
      </c>
      <c r="AE2546" s="2">
        <v>4</v>
      </c>
      <c r="AF2546" s="2">
        <v>0</v>
      </c>
      <c r="AG2546" s="2">
        <v>5</v>
      </c>
      <c r="AH2546" s="2">
        <v>3</v>
      </c>
      <c r="AI2546" s="2">
        <v>4</v>
      </c>
      <c r="AJ2546" s="2">
        <v>2</v>
      </c>
      <c r="AK2546" s="2">
        <v>0</v>
      </c>
      <c r="AL2546" s="2">
        <v>0</v>
      </c>
    </row>
    <row r="2547" spans="1:38">
      <c r="A2547" s="2" t="s">
        <v>50</v>
      </c>
      <c r="B2547" s="2" t="s">
        <v>39</v>
      </c>
      <c r="C2547" s="2" t="s">
        <v>52</v>
      </c>
      <c r="D2547" s="2" t="s">
        <v>53</v>
      </c>
      <c r="E2547" s="2">
        <v>1</v>
      </c>
      <c r="F2547" s="2" t="s">
        <v>42</v>
      </c>
      <c r="G2547" s="2" t="s">
        <v>43</v>
      </c>
      <c r="H2547" s="2" t="s">
        <v>2623</v>
      </c>
      <c r="I2547" s="2">
        <v>2954</v>
      </c>
      <c r="J2547" s="2" t="s">
        <v>45</v>
      </c>
      <c r="K2547" s="2" t="s">
        <v>46</v>
      </c>
      <c r="L2547" s="2" t="s">
        <v>47</v>
      </c>
      <c r="M2547" s="2" t="s">
        <v>50</v>
      </c>
      <c r="N2547" s="2" t="s">
        <v>48</v>
      </c>
      <c r="O2547" s="2">
        <v>3</v>
      </c>
      <c r="P2547" s="2">
        <v>45</v>
      </c>
      <c r="Q2547" s="2">
        <v>20</v>
      </c>
      <c r="R2547" s="2" t="s">
        <v>71</v>
      </c>
      <c r="S2547" s="2">
        <v>1</v>
      </c>
      <c r="T2547" s="2">
        <v>4</v>
      </c>
      <c r="U2547" s="2">
        <v>250</v>
      </c>
      <c r="V2547" s="2">
        <v>40</v>
      </c>
      <c r="W2547" s="2">
        <v>40000</v>
      </c>
      <c r="X2547" s="2" t="e">
        <v>#NAME?</v>
      </c>
      <c r="Y2547" s="2">
        <v>3</v>
      </c>
      <c r="Z2547" s="2">
        <v>2</v>
      </c>
      <c r="AA2547" s="2">
        <v>3</v>
      </c>
      <c r="AB2547" s="2">
        <v>8</v>
      </c>
      <c r="AC2547" s="2">
        <v>15</v>
      </c>
      <c r="AD2547" s="2">
        <v>3</v>
      </c>
      <c r="AE2547" s="2">
        <v>3</v>
      </c>
      <c r="AF2547" s="2">
        <v>0</v>
      </c>
      <c r="AG2547" s="2">
        <v>8</v>
      </c>
      <c r="AH2547" s="2">
        <v>3</v>
      </c>
      <c r="AI2547" s="2">
        <v>5</v>
      </c>
      <c r="AJ2547" s="2">
        <v>3</v>
      </c>
      <c r="AK2547" s="2">
        <v>0</v>
      </c>
      <c r="AL2547" s="2">
        <v>1</v>
      </c>
    </row>
    <row r="2548" spans="1:38">
      <c r="A2548" s="2" t="s">
        <v>50</v>
      </c>
      <c r="B2548" s="2" t="s">
        <v>39</v>
      </c>
      <c r="C2548" s="2" t="s">
        <v>52</v>
      </c>
      <c r="D2548" s="2" t="s">
        <v>53</v>
      </c>
      <c r="E2548" s="2">
        <v>1</v>
      </c>
      <c r="F2548" s="2" t="s">
        <v>42</v>
      </c>
      <c r="G2548" s="2" t="s">
        <v>100</v>
      </c>
      <c r="H2548" s="2" t="s">
        <v>2624</v>
      </c>
      <c r="I2548" s="2">
        <v>2955</v>
      </c>
      <c r="J2548" s="2" t="s">
        <v>45</v>
      </c>
      <c r="K2548" s="2" t="s">
        <v>46</v>
      </c>
      <c r="L2548" s="2" t="s">
        <v>47</v>
      </c>
      <c r="M2548" s="2" t="s">
        <v>50</v>
      </c>
      <c r="N2548" s="2" t="s">
        <v>48</v>
      </c>
      <c r="O2548" s="2">
        <v>1</v>
      </c>
      <c r="P2548" s="2">
        <v>49</v>
      </c>
      <c r="Q2548" s="2">
        <v>11</v>
      </c>
      <c r="R2548" s="2" t="s">
        <v>65</v>
      </c>
      <c r="S2548" s="2">
        <v>1</v>
      </c>
      <c r="T2548" s="2">
        <v>4</v>
      </c>
      <c r="U2548" s="2">
        <v>400</v>
      </c>
      <c r="V2548" s="2">
        <v>40</v>
      </c>
      <c r="W2548" s="2">
        <v>64000</v>
      </c>
      <c r="X2548" s="2" t="e">
        <v>#NAME?</v>
      </c>
      <c r="Y2548" s="2">
        <v>3</v>
      </c>
      <c r="Z2548" s="2">
        <v>2</v>
      </c>
      <c r="AA2548" s="2">
        <v>4</v>
      </c>
      <c r="AB2548" s="2">
        <v>3</v>
      </c>
      <c r="AC2548" s="2">
        <v>12</v>
      </c>
      <c r="AD2548" s="2">
        <v>3</v>
      </c>
      <c r="AE2548" s="2">
        <v>3</v>
      </c>
      <c r="AF2548" s="2">
        <v>0</v>
      </c>
      <c r="AG2548" s="2">
        <v>8</v>
      </c>
      <c r="AH2548" s="2">
        <v>4</v>
      </c>
      <c r="AI2548" s="2">
        <v>5</v>
      </c>
      <c r="AJ2548" s="2">
        <v>1</v>
      </c>
      <c r="AK2548" s="2">
        <v>0</v>
      </c>
      <c r="AL2548" s="2">
        <v>4</v>
      </c>
    </row>
    <row r="2549" spans="1:38">
      <c r="A2549" s="2" t="s">
        <v>50</v>
      </c>
      <c r="B2549" s="2" t="s">
        <v>85</v>
      </c>
      <c r="C2549" s="2" t="s">
        <v>63</v>
      </c>
      <c r="D2549" s="2" t="s">
        <v>53</v>
      </c>
      <c r="E2549" s="2">
        <v>1</v>
      </c>
      <c r="F2549" s="2" t="s">
        <v>155</v>
      </c>
      <c r="G2549" s="2" t="s">
        <v>43</v>
      </c>
      <c r="H2549" s="2" t="s">
        <v>2625</v>
      </c>
      <c r="I2549" s="2">
        <v>2956</v>
      </c>
      <c r="J2549" s="2" t="s">
        <v>56</v>
      </c>
      <c r="K2549" s="2" t="s">
        <v>157</v>
      </c>
      <c r="L2549" s="2" t="s">
        <v>73</v>
      </c>
      <c r="M2549" s="2" t="s">
        <v>50</v>
      </c>
      <c r="N2549" s="2" t="s">
        <v>48</v>
      </c>
      <c r="O2549" s="2">
        <v>2</v>
      </c>
      <c r="P2549" s="2">
        <v>28</v>
      </c>
      <c r="Q2549" s="2">
        <v>1</v>
      </c>
      <c r="R2549" s="2" t="s">
        <v>49</v>
      </c>
      <c r="S2549" s="2">
        <v>1</v>
      </c>
      <c r="T2549" s="2">
        <v>3</v>
      </c>
      <c r="U2549" s="2">
        <v>215</v>
      </c>
      <c r="V2549" s="2">
        <v>40</v>
      </c>
      <c r="W2549" s="2">
        <v>34400</v>
      </c>
      <c r="X2549" s="2" t="e">
        <v>#NAME?</v>
      </c>
      <c r="Y2549" s="2">
        <v>3</v>
      </c>
      <c r="Z2549" s="2">
        <v>1</v>
      </c>
      <c r="AA2549" s="2">
        <v>4</v>
      </c>
      <c r="AB2549" s="2">
        <v>1</v>
      </c>
      <c r="AC2549" s="2">
        <v>15</v>
      </c>
      <c r="AD2549" s="2">
        <v>3</v>
      </c>
      <c r="AE2549" s="2">
        <v>2</v>
      </c>
      <c r="AF2549" s="2">
        <v>1</v>
      </c>
      <c r="AG2549" s="2">
        <v>3</v>
      </c>
      <c r="AH2549" s="2">
        <v>3</v>
      </c>
      <c r="AI2549" s="2">
        <v>3</v>
      </c>
      <c r="AJ2549" s="2">
        <v>2</v>
      </c>
      <c r="AK2549" s="2">
        <v>2</v>
      </c>
      <c r="AL2549" s="2">
        <v>2</v>
      </c>
    </row>
    <row r="2550" spans="1:38">
      <c r="A2550" s="2" t="s">
        <v>50</v>
      </c>
      <c r="B2550" s="2" t="s">
        <v>85</v>
      </c>
      <c r="C2550" s="2" t="s">
        <v>40</v>
      </c>
      <c r="D2550" s="2" t="s">
        <v>53</v>
      </c>
      <c r="E2550" s="2">
        <v>1</v>
      </c>
      <c r="F2550" s="2" t="s">
        <v>155</v>
      </c>
      <c r="G2550" s="2" t="s">
        <v>157</v>
      </c>
      <c r="H2550" s="2" t="s">
        <v>2626</v>
      </c>
      <c r="I2550" s="2">
        <v>2957</v>
      </c>
      <c r="J2550" s="2" t="s">
        <v>56</v>
      </c>
      <c r="K2550" s="2" t="s">
        <v>157</v>
      </c>
      <c r="L2550" s="2" t="s">
        <v>73</v>
      </c>
      <c r="M2550" s="2" t="s">
        <v>50</v>
      </c>
      <c r="N2550" s="2" t="s">
        <v>48</v>
      </c>
      <c r="O2550" s="2">
        <v>3</v>
      </c>
      <c r="P2550" s="2">
        <v>38</v>
      </c>
      <c r="Q2550" s="2">
        <v>2</v>
      </c>
      <c r="R2550" s="2" t="s">
        <v>71</v>
      </c>
      <c r="S2550" s="2">
        <v>1</v>
      </c>
      <c r="T2550" s="2">
        <v>1</v>
      </c>
      <c r="U2550" s="2">
        <v>500</v>
      </c>
      <c r="V2550" s="2">
        <v>40</v>
      </c>
      <c r="W2550" s="2">
        <v>80000</v>
      </c>
      <c r="X2550" s="2" t="e">
        <v>#NAME?</v>
      </c>
      <c r="Y2550" s="2">
        <v>3</v>
      </c>
      <c r="Z2550" s="2">
        <v>1</v>
      </c>
      <c r="AA2550" s="2">
        <v>2</v>
      </c>
      <c r="AB2550" s="2">
        <v>5</v>
      </c>
      <c r="AC2550" s="2">
        <v>13</v>
      </c>
      <c r="AD2550" s="2">
        <v>3</v>
      </c>
      <c r="AE2550" s="2">
        <v>4</v>
      </c>
      <c r="AF2550" s="2">
        <v>3</v>
      </c>
      <c r="AG2550" s="2">
        <v>13</v>
      </c>
      <c r="AH2550" s="2">
        <v>3</v>
      </c>
      <c r="AI2550" s="2">
        <v>11</v>
      </c>
      <c r="AJ2550" s="2">
        <v>10</v>
      </c>
      <c r="AK2550" s="2">
        <v>3</v>
      </c>
      <c r="AL2550" s="2">
        <v>8</v>
      </c>
    </row>
    <row r="2551" spans="1:38">
      <c r="A2551" s="2" t="s">
        <v>50</v>
      </c>
      <c r="B2551" s="2" t="s">
        <v>85</v>
      </c>
      <c r="C2551" s="2" t="s">
        <v>40</v>
      </c>
      <c r="D2551" s="2" t="s">
        <v>53</v>
      </c>
      <c r="E2551" s="2">
        <v>1</v>
      </c>
      <c r="F2551" s="2" t="s">
        <v>155</v>
      </c>
      <c r="G2551" s="2" t="s">
        <v>157</v>
      </c>
      <c r="H2551" s="2" t="s">
        <v>2627</v>
      </c>
      <c r="I2551" s="2">
        <v>2958</v>
      </c>
      <c r="J2551" s="2" t="s">
        <v>56</v>
      </c>
      <c r="K2551" s="2" t="s">
        <v>157</v>
      </c>
      <c r="L2551" s="2" t="s">
        <v>58</v>
      </c>
      <c r="M2551" s="2" t="s">
        <v>50</v>
      </c>
      <c r="N2551" s="2" t="s">
        <v>48</v>
      </c>
      <c r="O2551" s="2">
        <v>4</v>
      </c>
      <c r="P2551" s="2">
        <v>41</v>
      </c>
      <c r="Q2551" s="2">
        <v>4</v>
      </c>
      <c r="R2551" s="2" t="s">
        <v>71</v>
      </c>
      <c r="S2551" s="2">
        <v>1</v>
      </c>
      <c r="T2551" s="2">
        <v>3</v>
      </c>
      <c r="U2551" s="2">
        <v>300</v>
      </c>
      <c r="V2551" s="2">
        <v>40</v>
      </c>
      <c r="W2551" s="2">
        <v>48000</v>
      </c>
      <c r="X2551" s="2" t="e">
        <v>#NAME?</v>
      </c>
      <c r="Y2551" s="2">
        <v>1</v>
      </c>
      <c r="Z2551" s="2">
        <v>2</v>
      </c>
      <c r="AA2551" s="2">
        <v>2</v>
      </c>
      <c r="AB2551" s="2">
        <v>6</v>
      </c>
      <c r="AC2551" s="2">
        <v>19</v>
      </c>
      <c r="AD2551" s="2">
        <v>3</v>
      </c>
      <c r="AE2551" s="2">
        <v>2</v>
      </c>
      <c r="AF2551" s="2">
        <v>1</v>
      </c>
      <c r="AG2551" s="2">
        <v>10</v>
      </c>
      <c r="AH2551" s="2">
        <v>3</v>
      </c>
      <c r="AI2551" s="2">
        <v>3</v>
      </c>
      <c r="AJ2551" s="2">
        <v>2</v>
      </c>
      <c r="AK2551" s="2">
        <v>1</v>
      </c>
      <c r="AL2551" s="2">
        <v>2</v>
      </c>
    </row>
    <row r="2552" spans="1:38">
      <c r="A2552" s="2" t="s">
        <v>50</v>
      </c>
      <c r="B2552" s="2" t="s">
        <v>85</v>
      </c>
      <c r="C2552" s="2" t="s">
        <v>40</v>
      </c>
      <c r="D2552" s="2" t="s">
        <v>53</v>
      </c>
      <c r="E2552" s="2">
        <v>1</v>
      </c>
      <c r="F2552" s="2" t="s">
        <v>54</v>
      </c>
      <c r="G2552" s="2" t="s">
        <v>66</v>
      </c>
      <c r="H2552" s="2" t="s">
        <v>2628</v>
      </c>
      <c r="I2552" s="2">
        <v>2959</v>
      </c>
      <c r="J2552" s="2" t="s">
        <v>56</v>
      </c>
      <c r="K2552" s="2" t="s">
        <v>75</v>
      </c>
      <c r="L2552" s="2" t="s">
        <v>73</v>
      </c>
      <c r="M2552" s="2" t="s">
        <v>50</v>
      </c>
      <c r="N2552" s="2" t="s">
        <v>48</v>
      </c>
      <c r="O2552" s="2">
        <v>6</v>
      </c>
      <c r="P2552" s="2">
        <v>35</v>
      </c>
      <c r="Q2552" s="2">
        <v>2</v>
      </c>
      <c r="R2552" s="2" t="s">
        <v>49</v>
      </c>
      <c r="S2552" s="2">
        <v>1</v>
      </c>
      <c r="T2552" s="2">
        <v>2</v>
      </c>
      <c r="U2552" s="2">
        <v>450</v>
      </c>
      <c r="V2552" s="2">
        <v>40</v>
      </c>
      <c r="W2552" s="2">
        <v>72000</v>
      </c>
      <c r="X2552" s="2" t="e">
        <v>#NAME?</v>
      </c>
      <c r="Y2552" s="2">
        <v>3</v>
      </c>
      <c r="Z2552" s="2">
        <v>2</v>
      </c>
      <c r="AA2552" s="2">
        <v>4</v>
      </c>
      <c r="AB2552" s="2">
        <v>2</v>
      </c>
      <c r="AC2552" s="2">
        <v>14</v>
      </c>
      <c r="AD2552" s="2">
        <v>3</v>
      </c>
      <c r="AE2552" s="2">
        <v>3</v>
      </c>
      <c r="AF2552" s="2">
        <v>1</v>
      </c>
      <c r="AG2552" s="2">
        <v>15</v>
      </c>
      <c r="AH2552" s="2">
        <v>3</v>
      </c>
      <c r="AI2552" s="2">
        <v>7</v>
      </c>
      <c r="AJ2552" s="2">
        <v>7</v>
      </c>
      <c r="AK2552" s="2">
        <v>1</v>
      </c>
      <c r="AL2552" s="2">
        <v>7</v>
      </c>
    </row>
    <row r="2553" spans="1:38">
      <c r="A2553" s="2" t="s">
        <v>50</v>
      </c>
      <c r="B2553" s="2" t="s">
        <v>85</v>
      </c>
      <c r="C2553" s="2" t="s">
        <v>40</v>
      </c>
      <c r="D2553" s="2" t="s">
        <v>53</v>
      </c>
      <c r="E2553" s="2">
        <v>1</v>
      </c>
      <c r="F2553" s="2" t="s">
        <v>54</v>
      </c>
      <c r="G2553" s="2" t="s">
        <v>66</v>
      </c>
      <c r="H2553" s="2" t="s">
        <v>2629</v>
      </c>
      <c r="I2553" s="2">
        <v>2960</v>
      </c>
      <c r="J2553" s="2" t="s">
        <v>56</v>
      </c>
      <c r="K2553" s="2" t="s">
        <v>95</v>
      </c>
      <c r="L2553" s="2" t="s">
        <v>73</v>
      </c>
      <c r="M2553" s="2" t="s">
        <v>50</v>
      </c>
      <c r="N2553" s="2" t="s">
        <v>48</v>
      </c>
      <c r="O2553" s="2">
        <v>5</v>
      </c>
      <c r="P2553" s="2">
        <v>40</v>
      </c>
      <c r="Q2553" s="2">
        <v>8</v>
      </c>
      <c r="R2553" s="2" t="s">
        <v>59</v>
      </c>
      <c r="S2553" s="2">
        <v>1</v>
      </c>
      <c r="T2553" s="2">
        <v>4</v>
      </c>
      <c r="U2553" s="2">
        <v>275</v>
      </c>
      <c r="V2553" s="2">
        <v>40</v>
      </c>
      <c r="W2553" s="2">
        <v>44000</v>
      </c>
      <c r="X2553" s="2" t="e">
        <v>#NAME?</v>
      </c>
      <c r="Y2553" s="2">
        <v>2</v>
      </c>
      <c r="Z2553" s="2">
        <v>3</v>
      </c>
      <c r="AA2553" s="2">
        <v>2</v>
      </c>
      <c r="AB2553" s="2">
        <v>2</v>
      </c>
      <c r="AC2553" s="2">
        <v>11</v>
      </c>
      <c r="AD2553" s="2">
        <v>3</v>
      </c>
      <c r="AE2553" s="2">
        <v>3</v>
      </c>
      <c r="AF2553" s="2">
        <v>1</v>
      </c>
      <c r="AG2553" s="2">
        <v>16</v>
      </c>
      <c r="AH2553" s="2">
        <v>3</v>
      </c>
      <c r="AI2553" s="2">
        <v>9</v>
      </c>
      <c r="AJ2553" s="2">
        <v>8</v>
      </c>
      <c r="AK2553" s="2">
        <v>4</v>
      </c>
      <c r="AL2553" s="2">
        <v>8</v>
      </c>
    </row>
    <row r="2554" spans="1:38">
      <c r="A2554" s="2" t="s">
        <v>50</v>
      </c>
      <c r="B2554" s="2" t="s">
        <v>85</v>
      </c>
      <c r="C2554" s="2" t="s">
        <v>63</v>
      </c>
      <c r="D2554" s="2" t="s">
        <v>53</v>
      </c>
      <c r="E2554" s="2">
        <v>1</v>
      </c>
      <c r="F2554" s="2" t="s">
        <v>54</v>
      </c>
      <c r="G2554" s="2" t="s">
        <v>107</v>
      </c>
      <c r="H2554" s="2" t="s">
        <v>2630</v>
      </c>
      <c r="I2554" s="2">
        <v>2961</v>
      </c>
      <c r="J2554" s="2" t="s">
        <v>56</v>
      </c>
      <c r="K2554" s="2" t="s">
        <v>57</v>
      </c>
      <c r="L2554" s="2" t="s">
        <v>73</v>
      </c>
      <c r="M2554" s="2" t="s">
        <v>50</v>
      </c>
      <c r="N2554" s="2" t="s">
        <v>48</v>
      </c>
      <c r="O2554" s="2">
        <v>2</v>
      </c>
      <c r="P2554" s="2">
        <v>30</v>
      </c>
      <c r="Q2554" s="2">
        <v>7</v>
      </c>
      <c r="R2554" s="2" t="s">
        <v>71</v>
      </c>
      <c r="S2554" s="2">
        <v>1</v>
      </c>
      <c r="T2554" s="2">
        <v>3</v>
      </c>
      <c r="U2554" s="2">
        <v>320</v>
      </c>
      <c r="V2554" s="2">
        <v>40</v>
      </c>
      <c r="W2554" s="2">
        <v>51200</v>
      </c>
      <c r="X2554" s="2" t="e">
        <v>#NAME?</v>
      </c>
      <c r="Y2554" s="2">
        <v>3</v>
      </c>
      <c r="Z2554" s="2">
        <v>1</v>
      </c>
      <c r="AA2554" s="2">
        <v>3</v>
      </c>
      <c r="AB2554" s="2">
        <v>1</v>
      </c>
      <c r="AC2554" s="2">
        <v>13</v>
      </c>
      <c r="AD2554" s="2">
        <v>3</v>
      </c>
      <c r="AE2554" s="2">
        <v>2</v>
      </c>
      <c r="AF2554" s="2">
        <v>2</v>
      </c>
      <c r="AG2554" s="2">
        <v>1</v>
      </c>
      <c r="AH2554" s="2">
        <v>2</v>
      </c>
      <c r="AI2554" s="2">
        <v>1</v>
      </c>
      <c r="AJ2554" s="2">
        <v>0</v>
      </c>
      <c r="AK2554" s="2">
        <v>0</v>
      </c>
      <c r="AL2554" s="2">
        <v>0</v>
      </c>
    </row>
    <row r="2555" spans="1:38">
      <c r="A2555" s="2" t="s">
        <v>50</v>
      </c>
      <c r="B2555" s="2" t="s">
        <v>85</v>
      </c>
      <c r="C2555" s="2" t="s">
        <v>40</v>
      </c>
      <c r="D2555" s="2" t="s">
        <v>53</v>
      </c>
      <c r="E2555" s="2">
        <v>1</v>
      </c>
      <c r="F2555" s="2" t="s">
        <v>54</v>
      </c>
      <c r="G2555" s="2" t="s">
        <v>60</v>
      </c>
      <c r="H2555" s="2" t="s">
        <v>2631</v>
      </c>
      <c r="I2555" s="2">
        <v>2962</v>
      </c>
      <c r="J2555" s="2" t="s">
        <v>56</v>
      </c>
      <c r="K2555" s="2" t="s">
        <v>62</v>
      </c>
      <c r="L2555" s="2" t="s">
        <v>73</v>
      </c>
      <c r="M2555" s="2" t="s">
        <v>50</v>
      </c>
      <c r="N2555" s="2" t="s">
        <v>48</v>
      </c>
      <c r="O2555" s="2">
        <v>2</v>
      </c>
      <c r="P2555" s="2">
        <v>40</v>
      </c>
      <c r="Q2555" s="2">
        <v>9</v>
      </c>
      <c r="R2555" s="2" t="s">
        <v>65</v>
      </c>
      <c r="S2555" s="2">
        <v>1</v>
      </c>
      <c r="T2555" s="2">
        <v>3</v>
      </c>
      <c r="U2555" s="2">
        <v>405</v>
      </c>
      <c r="V2555" s="2">
        <v>40</v>
      </c>
      <c r="W2555" s="2">
        <v>64800</v>
      </c>
      <c r="X2555" s="2" t="e">
        <v>#NAME?</v>
      </c>
      <c r="Y2555" s="2">
        <v>3</v>
      </c>
      <c r="Z2555" s="2">
        <v>2</v>
      </c>
      <c r="AA2555" s="2">
        <v>3</v>
      </c>
      <c r="AB2555" s="2">
        <v>3</v>
      </c>
      <c r="AC2555" s="2">
        <v>11</v>
      </c>
      <c r="AD2555" s="2">
        <v>3</v>
      </c>
      <c r="AE2555" s="2">
        <v>3</v>
      </c>
      <c r="AF2555" s="2">
        <v>2</v>
      </c>
      <c r="AG2555" s="2">
        <v>11</v>
      </c>
      <c r="AH2555" s="2">
        <v>4</v>
      </c>
      <c r="AI2555" s="2">
        <v>8</v>
      </c>
      <c r="AJ2555" s="2">
        <v>7</v>
      </c>
      <c r="AK2555" s="2">
        <v>0</v>
      </c>
      <c r="AL2555" s="2">
        <v>7</v>
      </c>
    </row>
    <row r="2556" spans="1:38">
      <c r="A2556" s="2" t="s">
        <v>50</v>
      </c>
      <c r="B2556" s="2" t="s">
        <v>85</v>
      </c>
      <c r="C2556" s="2" t="s">
        <v>63</v>
      </c>
      <c r="D2556" s="2" t="s">
        <v>53</v>
      </c>
      <c r="E2556" s="2">
        <v>1</v>
      </c>
      <c r="F2556" s="2" t="s">
        <v>54</v>
      </c>
      <c r="G2556" s="2" t="s">
        <v>107</v>
      </c>
      <c r="H2556" s="2" t="s">
        <v>2632</v>
      </c>
      <c r="I2556" s="2">
        <v>2963</v>
      </c>
      <c r="J2556" s="2" t="s">
        <v>56</v>
      </c>
      <c r="K2556" s="2" t="s">
        <v>57</v>
      </c>
      <c r="L2556" s="2" t="s">
        <v>73</v>
      </c>
      <c r="M2556" s="2" t="s">
        <v>50</v>
      </c>
      <c r="N2556" s="2" t="s">
        <v>48</v>
      </c>
      <c r="O2556" s="2">
        <v>2</v>
      </c>
      <c r="P2556" s="2">
        <v>33</v>
      </c>
      <c r="Q2556" s="2">
        <v>4</v>
      </c>
      <c r="R2556" s="2" t="s">
        <v>71</v>
      </c>
      <c r="S2556" s="2">
        <v>1</v>
      </c>
      <c r="T2556" s="2">
        <v>4</v>
      </c>
      <c r="U2556" s="2">
        <v>450</v>
      </c>
      <c r="V2556" s="2">
        <v>40</v>
      </c>
      <c r="W2556" s="2">
        <v>72000</v>
      </c>
      <c r="X2556" s="2" t="e">
        <v>#NAME?</v>
      </c>
      <c r="Y2556" s="2">
        <v>3</v>
      </c>
      <c r="Z2556" s="2">
        <v>2</v>
      </c>
      <c r="AA2556" s="2">
        <v>2</v>
      </c>
      <c r="AB2556" s="2">
        <v>5</v>
      </c>
      <c r="AC2556" s="2">
        <v>15</v>
      </c>
      <c r="AD2556" s="2">
        <v>3</v>
      </c>
      <c r="AE2556" s="2">
        <v>4</v>
      </c>
      <c r="AF2556" s="2">
        <v>2</v>
      </c>
      <c r="AG2556" s="2">
        <v>11</v>
      </c>
      <c r="AH2556" s="2">
        <v>2</v>
      </c>
      <c r="AI2556" s="2">
        <v>9</v>
      </c>
      <c r="AJ2556" s="2">
        <v>8</v>
      </c>
      <c r="AK2556" s="2">
        <v>1</v>
      </c>
      <c r="AL2556" s="2">
        <v>7</v>
      </c>
    </row>
    <row r="2557" spans="1:38">
      <c r="A2557" s="2" t="s">
        <v>50</v>
      </c>
      <c r="B2557" s="2" t="s">
        <v>85</v>
      </c>
      <c r="C2557" s="2" t="s">
        <v>63</v>
      </c>
      <c r="D2557" s="2" t="s">
        <v>53</v>
      </c>
      <c r="E2557" s="2">
        <v>1</v>
      </c>
      <c r="F2557" s="2" t="s">
        <v>54</v>
      </c>
      <c r="G2557" s="2" t="s">
        <v>66</v>
      </c>
      <c r="H2557" s="2" t="s">
        <v>2633</v>
      </c>
      <c r="I2557" s="2">
        <v>2964</v>
      </c>
      <c r="J2557" s="2" t="s">
        <v>56</v>
      </c>
      <c r="K2557" s="2" t="s">
        <v>62</v>
      </c>
      <c r="L2557" s="2" t="s">
        <v>73</v>
      </c>
      <c r="M2557" s="2" t="s">
        <v>50</v>
      </c>
      <c r="N2557" s="2" t="s">
        <v>48</v>
      </c>
      <c r="O2557" s="2">
        <v>2</v>
      </c>
      <c r="P2557" s="2">
        <v>33</v>
      </c>
      <c r="Q2557" s="2">
        <v>1</v>
      </c>
      <c r="R2557" s="2" t="s">
        <v>49</v>
      </c>
      <c r="S2557" s="2">
        <v>1</v>
      </c>
      <c r="T2557" s="2">
        <v>2</v>
      </c>
      <c r="U2557" s="2">
        <v>295</v>
      </c>
      <c r="V2557" s="2">
        <v>40</v>
      </c>
      <c r="W2557" s="2">
        <v>47200</v>
      </c>
      <c r="X2557" s="2" t="e">
        <v>#NAME?</v>
      </c>
      <c r="Y2557" s="2">
        <v>2</v>
      </c>
      <c r="Z2557" s="2">
        <v>1</v>
      </c>
      <c r="AA2557" s="2">
        <v>3</v>
      </c>
      <c r="AB2557" s="2">
        <v>1</v>
      </c>
      <c r="AC2557" s="2">
        <v>12</v>
      </c>
      <c r="AD2557" s="2">
        <v>3</v>
      </c>
      <c r="AE2557" s="2">
        <v>3</v>
      </c>
      <c r="AF2557" s="2">
        <v>3</v>
      </c>
      <c r="AG2557" s="2">
        <v>1</v>
      </c>
      <c r="AH2557" s="2">
        <v>2</v>
      </c>
      <c r="AI2557" s="2">
        <v>1</v>
      </c>
      <c r="AJ2557" s="2">
        <v>1</v>
      </c>
      <c r="AK2557" s="2">
        <v>0</v>
      </c>
      <c r="AL2557" s="2">
        <v>0</v>
      </c>
    </row>
    <row r="2558" spans="1:38">
      <c r="A2558" s="2" t="s">
        <v>50</v>
      </c>
      <c r="B2558" s="2" t="s">
        <v>85</v>
      </c>
      <c r="C2558" s="2" t="s">
        <v>52</v>
      </c>
      <c r="D2558" s="2" t="s">
        <v>53</v>
      </c>
      <c r="E2558" s="2">
        <v>1</v>
      </c>
      <c r="F2558" s="2" t="s">
        <v>54</v>
      </c>
      <c r="G2558" s="2" t="s">
        <v>107</v>
      </c>
      <c r="H2558" s="2" t="s">
        <v>2634</v>
      </c>
      <c r="I2558" s="2">
        <v>2965</v>
      </c>
      <c r="J2558" s="2" t="s">
        <v>56</v>
      </c>
      <c r="K2558" s="2" t="s">
        <v>57</v>
      </c>
      <c r="L2558" s="2" t="s">
        <v>58</v>
      </c>
      <c r="M2558" s="2" t="s">
        <v>50</v>
      </c>
      <c r="N2558" s="2" t="s">
        <v>48</v>
      </c>
      <c r="O2558" s="2">
        <v>4</v>
      </c>
      <c r="P2558" s="2">
        <v>47</v>
      </c>
      <c r="Q2558" s="2">
        <v>14</v>
      </c>
      <c r="R2558" s="2" t="s">
        <v>65</v>
      </c>
      <c r="S2558" s="2">
        <v>1</v>
      </c>
      <c r="T2558" s="2">
        <v>3</v>
      </c>
      <c r="U2558" s="2">
        <v>320</v>
      </c>
      <c r="V2558" s="2">
        <v>40</v>
      </c>
      <c r="W2558" s="2">
        <v>51200</v>
      </c>
      <c r="X2558" s="2" t="e">
        <v>#NAME?</v>
      </c>
      <c r="Y2558" s="2">
        <v>3</v>
      </c>
      <c r="Z2558" s="2">
        <v>2</v>
      </c>
      <c r="AA2558" s="2">
        <v>2</v>
      </c>
      <c r="AB2558" s="2">
        <v>8</v>
      </c>
      <c r="AC2558" s="2">
        <v>18</v>
      </c>
      <c r="AD2558" s="2">
        <v>3</v>
      </c>
      <c r="AE2558" s="2">
        <v>3</v>
      </c>
      <c r="AF2558" s="2">
        <v>1</v>
      </c>
      <c r="AG2558" s="2">
        <v>16</v>
      </c>
      <c r="AH2558" s="2">
        <v>4</v>
      </c>
      <c r="AI2558" s="2">
        <v>8</v>
      </c>
      <c r="AJ2558" s="2">
        <v>7</v>
      </c>
      <c r="AK2558" s="2">
        <v>1</v>
      </c>
      <c r="AL2558" s="2">
        <v>7</v>
      </c>
    </row>
    <row r="2559" spans="1:38">
      <c r="A2559" s="2" t="s">
        <v>50</v>
      </c>
      <c r="B2559" s="2" t="s">
        <v>85</v>
      </c>
      <c r="C2559" s="2" t="s">
        <v>63</v>
      </c>
      <c r="D2559" s="2" t="s">
        <v>53</v>
      </c>
      <c r="E2559" s="2">
        <v>1</v>
      </c>
      <c r="F2559" s="2" t="s">
        <v>54</v>
      </c>
      <c r="G2559" s="2" t="s">
        <v>107</v>
      </c>
      <c r="H2559" s="2" t="s">
        <v>2635</v>
      </c>
      <c r="I2559" s="2">
        <v>2966</v>
      </c>
      <c r="J2559" s="2" t="s">
        <v>56</v>
      </c>
      <c r="K2559" s="2" t="s">
        <v>57</v>
      </c>
      <c r="L2559" s="2" t="s">
        <v>58</v>
      </c>
      <c r="M2559" s="2" t="s">
        <v>50</v>
      </c>
      <c r="N2559" s="2" t="s">
        <v>48</v>
      </c>
      <c r="O2559" s="2">
        <v>3</v>
      </c>
      <c r="P2559" s="2">
        <v>32</v>
      </c>
      <c r="Q2559" s="2">
        <v>1</v>
      </c>
      <c r="R2559" s="2" t="s">
        <v>65</v>
      </c>
      <c r="S2559" s="2">
        <v>1</v>
      </c>
      <c r="T2559" s="2">
        <v>4</v>
      </c>
      <c r="U2559" s="2">
        <v>310</v>
      </c>
      <c r="V2559" s="2">
        <v>40</v>
      </c>
      <c r="W2559" s="2">
        <v>49600</v>
      </c>
      <c r="X2559" s="2" t="e">
        <v>#NAME?</v>
      </c>
      <c r="Y2559" s="2">
        <v>3</v>
      </c>
      <c r="Z2559" s="2">
        <v>2</v>
      </c>
      <c r="AA2559" s="2">
        <v>1</v>
      </c>
      <c r="AB2559" s="2">
        <v>4</v>
      </c>
      <c r="AC2559" s="2">
        <v>14</v>
      </c>
      <c r="AD2559" s="2">
        <v>3</v>
      </c>
      <c r="AE2559" s="2">
        <v>2</v>
      </c>
      <c r="AF2559" s="2">
        <v>1</v>
      </c>
      <c r="AG2559" s="2">
        <v>9</v>
      </c>
      <c r="AH2559" s="2">
        <v>2</v>
      </c>
      <c r="AI2559" s="2">
        <v>6</v>
      </c>
      <c r="AJ2559" s="2">
        <v>5</v>
      </c>
      <c r="AK2559" s="2">
        <v>1</v>
      </c>
      <c r="AL2559" s="2">
        <v>2</v>
      </c>
    </row>
    <row r="2560" spans="1:38">
      <c r="A2560" s="2" t="s">
        <v>50</v>
      </c>
      <c r="B2560" s="2" t="s">
        <v>85</v>
      </c>
      <c r="C2560" s="2" t="s">
        <v>40</v>
      </c>
      <c r="D2560" s="2" t="s">
        <v>53</v>
      </c>
      <c r="E2560" s="2">
        <v>1</v>
      </c>
      <c r="F2560" s="2" t="s">
        <v>54</v>
      </c>
      <c r="G2560" s="2" t="s">
        <v>43</v>
      </c>
      <c r="H2560" s="2" t="s">
        <v>2636</v>
      </c>
      <c r="I2560" s="2">
        <v>2967</v>
      </c>
      <c r="J2560" s="2" t="s">
        <v>56</v>
      </c>
      <c r="K2560" s="2" t="s">
        <v>57</v>
      </c>
      <c r="L2560" s="2" t="s">
        <v>47</v>
      </c>
      <c r="M2560" s="2" t="s">
        <v>50</v>
      </c>
      <c r="N2560" s="2" t="s">
        <v>48</v>
      </c>
      <c r="O2560" s="2">
        <v>2</v>
      </c>
      <c r="P2560" s="2">
        <v>43</v>
      </c>
      <c r="Q2560" s="2">
        <v>9</v>
      </c>
      <c r="R2560" s="2" t="s">
        <v>71</v>
      </c>
      <c r="S2560" s="2">
        <v>1</v>
      </c>
      <c r="T2560" s="2">
        <v>1</v>
      </c>
      <c r="U2560" s="2">
        <v>260</v>
      </c>
      <c r="V2560" s="2">
        <v>40</v>
      </c>
      <c r="W2560" s="2">
        <v>41600</v>
      </c>
      <c r="X2560" s="2" t="e">
        <v>#NAME?</v>
      </c>
      <c r="Y2560" s="2">
        <v>3</v>
      </c>
      <c r="Z2560" s="2">
        <v>1</v>
      </c>
      <c r="AA2560" s="2">
        <v>3</v>
      </c>
      <c r="AB2560" s="2">
        <v>4</v>
      </c>
      <c r="AC2560" s="2">
        <v>13</v>
      </c>
      <c r="AD2560" s="2">
        <v>3</v>
      </c>
      <c r="AE2560" s="2">
        <v>3</v>
      </c>
      <c r="AF2560" s="2">
        <v>0</v>
      </c>
      <c r="AG2560" s="2">
        <v>7</v>
      </c>
      <c r="AH2560" s="2">
        <v>2</v>
      </c>
      <c r="AI2560" s="2">
        <v>3</v>
      </c>
      <c r="AJ2560" s="2">
        <v>2</v>
      </c>
      <c r="AK2560" s="2">
        <v>1</v>
      </c>
      <c r="AL2560" s="2">
        <v>2</v>
      </c>
    </row>
    <row r="2561" spans="1:38">
      <c r="A2561" s="2" t="s">
        <v>50</v>
      </c>
      <c r="B2561" s="2" t="s">
        <v>85</v>
      </c>
      <c r="C2561" s="2" t="s">
        <v>63</v>
      </c>
      <c r="D2561" s="2" t="s">
        <v>53</v>
      </c>
      <c r="E2561" s="2">
        <v>1</v>
      </c>
      <c r="F2561" s="2" t="s">
        <v>54</v>
      </c>
      <c r="G2561" s="2" t="s">
        <v>66</v>
      </c>
      <c r="H2561" s="2" t="s">
        <v>2637</v>
      </c>
      <c r="I2561" s="2">
        <v>2968</v>
      </c>
      <c r="J2561" s="2" t="s">
        <v>56</v>
      </c>
      <c r="K2561" s="2" t="s">
        <v>75</v>
      </c>
      <c r="L2561" s="2" t="s">
        <v>47</v>
      </c>
      <c r="M2561" s="2" t="s">
        <v>50</v>
      </c>
      <c r="N2561" s="2" t="s">
        <v>48</v>
      </c>
      <c r="O2561" s="2">
        <v>2</v>
      </c>
      <c r="P2561" s="2">
        <v>31</v>
      </c>
      <c r="Q2561" s="2">
        <v>5</v>
      </c>
      <c r="R2561" s="2" t="s">
        <v>71</v>
      </c>
      <c r="S2561" s="2">
        <v>1</v>
      </c>
      <c r="T2561" s="2">
        <v>2</v>
      </c>
      <c r="U2561" s="2">
        <v>370</v>
      </c>
      <c r="V2561" s="2">
        <v>40</v>
      </c>
      <c r="W2561" s="2">
        <v>59200</v>
      </c>
      <c r="X2561" s="2" t="e">
        <v>#NAME?</v>
      </c>
      <c r="Y2561" s="2">
        <v>3</v>
      </c>
      <c r="Z2561" s="2">
        <v>2</v>
      </c>
      <c r="AA2561" s="2">
        <v>1</v>
      </c>
      <c r="AB2561" s="2">
        <v>0</v>
      </c>
      <c r="AC2561" s="2">
        <v>19</v>
      </c>
      <c r="AD2561" s="2">
        <v>3</v>
      </c>
      <c r="AE2561" s="2">
        <v>2</v>
      </c>
      <c r="AF2561" s="2">
        <v>0</v>
      </c>
      <c r="AG2561" s="2">
        <v>10</v>
      </c>
      <c r="AH2561" s="2">
        <v>3</v>
      </c>
      <c r="AI2561" s="2">
        <v>9</v>
      </c>
      <c r="AJ2561" s="2">
        <v>4</v>
      </c>
      <c r="AK2561" s="2">
        <v>1</v>
      </c>
      <c r="AL2561" s="2">
        <v>7</v>
      </c>
    </row>
    <row r="2562" spans="1:38">
      <c r="A2562" s="2" t="s">
        <v>50</v>
      </c>
      <c r="B2562" s="2" t="s">
        <v>85</v>
      </c>
      <c r="C2562" s="2" t="s">
        <v>63</v>
      </c>
      <c r="D2562" s="2" t="s">
        <v>53</v>
      </c>
      <c r="E2562" s="2">
        <v>1</v>
      </c>
      <c r="F2562" s="2" t="s">
        <v>54</v>
      </c>
      <c r="G2562" s="2" t="s">
        <v>107</v>
      </c>
      <c r="H2562" s="2" t="s">
        <v>2638</v>
      </c>
      <c r="I2562" s="2">
        <v>2969</v>
      </c>
      <c r="J2562" s="2" t="s">
        <v>56</v>
      </c>
      <c r="K2562" s="2" t="s">
        <v>57</v>
      </c>
      <c r="L2562" s="2" t="s">
        <v>47</v>
      </c>
      <c r="M2562" s="2" t="s">
        <v>50</v>
      </c>
      <c r="N2562" s="2" t="s">
        <v>48</v>
      </c>
      <c r="O2562" s="2">
        <v>3</v>
      </c>
      <c r="P2562" s="2">
        <v>32</v>
      </c>
      <c r="Q2562" s="2">
        <v>5</v>
      </c>
      <c r="R2562" s="2" t="s">
        <v>65</v>
      </c>
      <c r="S2562" s="2">
        <v>1</v>
      </c>
      <c r="T2562" s="2">
        <v>2</v>
      </c>
      <c r="U2562" s="2">
        <v>325</v>
      </c>
      <c r="V2562" s="2">
        <v>40</v>
      </c>
      <c r="W2562" s="2">
        <v>52000</v>
      </c>
      <c r="X2562" s="2" t="e">
        <v>#NAME?</v>
      </c>
      <c r="Y2562" s="2">
        <v>3</v>
      </c>
      <c r="Z2562" s="2">
        <v>1</v>
      </c>
      <c r="AA2562" s="2">
        <v>2</v>
      </c>
      <c r="AB2562" s="2">
        <v>2</v>
      </c>
      <c r="AC2562" s="2">
        <v>14</v>
      </c>
      <c r="AD2562" s="2">
        <v>3</v>
      </c>
      <c r="AE2562" s="2">
        <v>2</v>
      </c>
      <c r="AF2562" s="2">
        <v>0</v>
      </c>
      <c r="AG2562" s="2">
        <v>12</v>
      </c>
      <c r="AH2562" s="2">
        <v>3</v>
      </c>
      <c r="AI2562" s="2">
        <v>7</v>
      </c>
      <c r="AJ2562" s="2">
        <v>7</v>
      </c>
      <c r="AK2562" s="2">
        <v>0</v>
      </c>
      <c r="AL2562" s="2">
        <v>7</v>
      </c>
    </row>
    <row r="2563" spans="1:38">
      <c r="A2563" s="2" t="s">
        <v>50</v>
      </c>
      <c r="B2563" s="2" t="s">
        <v>85</v>
      </c>
      <c r="C2563" s="2" t="s">
        <v>40</v>
      </c>
      <c r="D2563" s="2" t="s">
        <v>53</v>
      </c>
      <c r="E2563" s="2">
        <v>1</v>
      </c>
      <c r="F2563" s="2" t="s">
        <v>54</v>
      </c>
      <c r="G2563" s="2" t="s">
        <v>43</v>
      </c>
      <c r="H2563" s="2" t="s">
        <v>2639</v>
      </c>
      <c r="I2563" s="2">
        <v>2970</v>
      </c>
      <c r="J2563" s="2" t="s">
        <v>56</v>
      </c>
      <c r="K2563" s="2" t="s">
        <v>62</v>
      </c>
      <c r="L2563" s="2" t="s">
        <v>47</v>
      </c>
      <c r="M2563" s="2" t="s">
        <v>50</v>
      </c>
      <c r="N2563" s="2" t="s">
        <v>48</v>
      </c>
      <c r="O2563" s="2">
        <v>5</v>
      </c>
      <c r="P2563" s="2">
        <v>44</v>
      </c>
      <c r="Q2563" s="2">
        <v>5</v>
      </c>
      <c r="R2563" s="2" t="s">
        <v>71</v>
      </c>
      <c r="S2563" s="2">
        <v>1</v>
      </c>
      <c r="T2563" s="2">
        <v>3</v>
      </c>
      <c r="U2563" s="2">
        <v>450</v>
      </c>
      <c r="V2563" s="2">
        <v>40</v>
      </c>
      <c r="W2563" s="2">
        <v>72000</v>
      </c>
      <c r="X2563" s="2" t="e">
        <v>#NAME?</v>
      </c>
      <c r="Y2563" s="2">
        <v>2</v>
      </c>
      <c r="Z2563" s="2">
        <v>1</v>
      </c>
      <c r="AA2563" s="2">
        <v>3</v>
      </c>
      <c r="AB2563" s="2">
        <v>3</v>
      </c>
      <c r="AC2563" s="2">
        <v>14</v>
      </c>
      <c r="AD2563" s="2">
        <v>3</v>
      </c>
      <c r="AE2563" s="2">
        <v>4</v>
      </c>
      <c r="AF2563" s="2">
        <v>0</v>
      </c>
      <c r="AG2563" s="2">
        <v>7</v>
      </c>
      <c r="AH2563" s="2">
        <v>3</v>
      </c>
      <c r="AI2563" s="2">
        <v>5</v>
      </c>
      <c r="AJ2563" s="2">
        <v>2</v>
      </c>
      <c r="AK2563" s="2">
        <v>0</v>
      </c>
      <c r="AL2563" s="2">
        <v>3</v>
      </c>
    </row>
    <row r="2564" spans="1:38">
      <c r="A2564" s="2" t="s">
        <v>50</v>
      </c>
      <c r="B2564" s="2" t="s">
        <v>85</v>
      </c>
      <c r="C2564" s="2" t="s">
        <v>63</v>
      </c>
      <c r="D2564" s="2" t="s">
        <v>53</v>
      </c>
      <c r="E2564" s="2">
        <v>1</v>
      </c>
      <c r="F2564" s="2" t="s">
        <v>54</v>
      </c>
      <c r="G2564" s="2" t="s">
        <v>66</v>
      </c>
      <c r="H2564" s="2" t="s">
        <v>2640</v>
      </c>
      <c r="I2564" s="2">
        <v>2971</v>
      </c>
      <c r="J2564" s="2" t="s">
        <v>56</v>
      </c>
      <c r="K2564" s="2" t="s">
        <v>57</v>
      </c>
      <c r="L2564" s="2" t="s">
        <v>47</v>
      </c>
      <c r="M2564" s="2" t="s">
        <v>50</v>
      </c>
      <c r="N2564" s="2" t="s">
        <v>48</v>
      </c>
      <c r="O2564" s="2">
        <v>3</v>
      </c>
      <c r="P2564" s="2">
        <v>28</v>
      </c>
      <c r="Q2564" s="2">
        <v>16</v>
      </c>
      <c r="R2564" s="2" t="s">
        <v>71</v>
      </c>
      <c r="S2564" s="2">
        <v>1</v>
      </c>
      <c r="T2564" s="2">
        <v>3</v>
      </c>
      <c r="U2564" s="2">
        <v>245</v>
      </c>
      <c r="V2564" s="2">
        <v>40</v>
      </c>
      <c r="W2564" s="2">
        <v>39200</v>
      </c>
      <c r="X2564" s="2" t="e">
        <v>#NAME?</v>
      </c>
      <c r="Y2564" s="2">
        <v>3</v>
      </c>
      <c r="Z2564" s="2">
        <v>1</v>
      </c>
      <c r="AA2564" s="2">
        <v>3</v>
      </c>
      <c r="AB2564" s="2">
        <v>1</v>
      </c>
      <c r="AC2564" s="2">
        <v>14</v>
      </c>
      <c r="AD2564" s="2">
        <v>3</v>
      </c>
      <c r="AE2564" s="2">
        <v>3</v>
      </c>
      <c r="AF2564" s="2">
        <v>0</v>
      </c>
      <c r="AG2564" s="2">
        <v>5</v>
      </c>
      <c r="AH2564" s="2">
        <v>2</v>
      </c>
      <c r="AI2564" s="2">
        <v>5</v>
      </c>
      <c r="AJ2564" s="2">
        <v>3</v>
      </c>
      <c r="AK2564" s="2">
        <v>1</v>
      </c>
      <c r="AL2564" s="2">
        <v>4</v>
      </c>
    </row>
    <row r="2565" spans="1:38">
      <c r="A2565" s="2" t="s">
        <v>50</v>
      </c>
      <c r="B2565" s="2" t="s">
        <v>85</v>
      </c>
      <c r="C2565" s="2" t="s">
        <v>40</v>
      </c>
      <c r="D2565" s="2" t="s">
        <v>53</v>
      </c>
      <c r="E2565" s="2">
        <v>1</v>
      </c>
      <c r="F2565" s="2" t="s">
        <v>54</v>
      </c>
      <c r="G2565" s="2" t="s">
        <v>107</v>
      </c>
      <c r="H2565" s="2" t="s">
        <v>2641</v>
      </c>
      <c r="I2565" s="2">
        <v>2972</v>
      </c>
      <c r="J2565" s="2" t="s">
        <v>56</v>
      </c>
      <c r="K2565" s="2" t="s">
        <v>62</v>
      </c>
      <c r="L2565" s="2" t="s">
        <v>47</v>
      </c>
      <c r="M2565" s="2" t="s">
        <v>50</v>
      </c>
      <c r="N2565" s="2" t="s">
        <v>48</v>
      </c>
      <c r="O2565" s="2">
        <v>2</v>
      </c>
      <c r="P2565" s="2">
        <v>37</v>
      </c>
      <c r="Q2565" s="2">
        <v>5</v>
      </c>
      <c r="R2565" s="2" t="s">
        <v>49</v>
      </c>
      <c r="S2565" s="2">
        <v>1</v>
      </c>
      <c r="T2565" s="2">
        <v>3</v>
      </c>
      <c r="U2565" s="2">
        <v>420</v>
      </c>
      <c r="V2565" s="2">
        <v>40</v>
      </c>
      <c r="W2565" s="2">
        <v>67200</v>
      </c>
      <c r="X2565" s="2" t="e">
        <v>#NAME?</v>
      </c>
      <c r="Y2565" s="2">
        <v>4</v>
      </c>
      <c r="Z2565" s="2">
        <v>1</v>
      </c>
      <c r="AA2565" s="2">
        <v>3</v>
      </c>
      <c r="AB2565" s="2">
        <v>0</v>
      </c>
      <c r="AC2565" s="2">
        <v>14</v>
      </c>
      <c r="AD2565" s="2">
        <v>3</v>
      </c>
      <c r="AE2565" s="2">
        <v>1</v>
      </c>
      <c r="AF2565" s="2">
        <v>0</v>
      </c>
      <c r="AG2565" s="2">
        <v>7</v>
      </c>
      <c r="AH2565" s="2">
        <v>1</v>
      </c>
      <c r="AI2565" s="2">
        <v>6</v>
      </c>
      <c r="AJ2565" s="2">
        <v>5</v>
      </c>
      <c r="AK2565" s="2">
        <v>1</v>
      </c>
      <c r="AL2565" s="2">
        <v>3</v>
      </c>
    </row>
    <row r="2566" spans="1:38">
      <c r="A2566" s="2" t="s">
        <v>50</v>
      </c>
      <c r="B2566" s="2" t="s">
        <v>85</v>
      </c>
      <c r="C2566" s="2" t="s">
        <v>40</v>
      </c>
      <c r="D2566" s="2" t="s">
        <v>53</v>
      </c>
      <c r="E2566" s="2">
        <v>1</v>
      </c>
      <c r="F2566" s="2" t="s">
        <v>54</v>
      </c>
      <c r="G2566" s="2" t="s">
        <v>43</v>
      </c>
      <c r="H2566" s="2" t="s">
        <v>2642</v>
      </c>
      <c r="I2566" s="2">
        <v>2973</v>
      </c>
      <c r="J2566" s="2" t="s">
        <v>56</v>
      </c>
      <c r="K2566" s="2" t="s">
        <v>57</v>
      </c>
      <c r="L2566" s="2" t="s">
        <v>47</v>
      </c>
      <c r="M2566" s="2" t="s">
        <v>50</v>
      </c>
      <c r="N2566" s="2" t="s">
        <v>48</v>
      </c>
      <c r="O2566" s="2">
        <v>2</v>
      </c>
      <c r="P2566" s="2">
        <v>42</v>
      </c>
      <c r="Q2566" s="2">
        <v>23</v>
      </c>
      <c r="R2566" s="2" t="s">
        <v>49</v>
      </c>
      <c r="S2566" s="2">
        <v>1</v>
      </c>
      <c r="T2566" s="2">
        <v>4</v>
      </c>
      <c r="U2566" s="2">
        <v>185</v>
      </c>
      <c r="V2566" s="2">
        <v>40</v>
      </c>
      <c r="W2566" s="2">
        <v>29600</v>
      </c>
      <c r="X2566" s="2" t="e">
        <v>#NAME?</v>
      </c>
      <c r="Y2566" s="2">
        <v>2</v>
      </c>
      <c r="Z2566" s="2">
        <v>2</v>
      </c>
      <c r="AA2566" s="2">
        <v>3</v>
      </c>
      <c r="AB2566" s="2">
        <v>1</v>
      </c>
      <c r="AC2566" s="2">
        <v>12</v>
      </c>
      <c r="AD2566" s="2">
        <v>3</v>
      </c>
      <c r="AE2566" s="2">
        <v>4</v>
      </c>
      <c r="AF2566" s="2">
        <v>0</v>
      </c>
      <c r="AG2566" s="2">
        <v>20</v>
      </c>
      <c r="AH2566" s="2">
        <v>3</v>
      </c>
      <c r="AI2566" s="2">
        <v>20</v>
      </c>
      <c r="AJ2566" s="2">
        <v>9</v>
      </c>
      <c r="AK2566" s="2">
        <v>3</v>
      </c>
      <c r="AL2566" s="2">
        <v>7</v>
      </c>
    </row>
    <row r="2567" spans="1:38">
      <c r="A2567" s="2" t="s">
        <v>50</v>
      </c>
      <c r="B2567" s="2" t="s">
        <v>85</v>
      </c>
      <c r="C2567" s="2" t="s">
        <v>40</v>
      </c>
      <c r="D2567" s="2" t="s">
        <v>53</v>
      </c>
      <c r="E2567" s="2">
        <v>1</v>
      </c>
      <c r="F2567" s="2" t="s">
        <v>54</v>
      </c>
      <c r="G2567" s="2" t="s">
        <v>43</v>
      </c>
      <c r="H2567" s="2" t="s">
        <v>2643</v>
      </c>
      <c r="I2567" s="2">
        <v>2974</v>
      </c>
      <c r="J2567" s="2" t="s">
        <v>56</v>
      </c>
      <c r="K2567" s="2" t="s">
        <v>89</v>
      </c>
      <c r="L2567" s="2" t="s">
        <v>47</v>
      </c>
      <c r="M2567" s="2" t="s">
        <v>50</v>
      </c>
      <c r="N2567" s="2" t="s">
        <v>48</v>
      </c>
      <c r="O2567" s="2">
        <v>3</v>
      </c>
      <c r="P2567" s="2">
        <v>39</v>
      </c>
      <c r="Q2567" s="2">
        <v>9</v>
      </c>
      <c r="R2567" s="2" t="s">
        <v>71</v>
      </c>
      <c r="S2567" s="2">
        <v>1</v>
      </c>
      <c r="T2567" s="2">
        <v>4</v>
      </c>
      <c r="U2567" s="2">
        <v>435</v>
      </c>
      <c r="V2567" s="2">
        <v>40</v>
      </c>
      <c r="W2567" s="2">
        <v>69600</v>
      </c>
      <c r="X2567" s="2" t="e">
        <v>#NAME?</v>
      </c>
      <c r="Y2567" s="2">
        <v>3</v>
      </c>
      <c r="Z2567" s="2">
        <v>5</v>
      </c>
      <c r="AA2567" s="2">
        <v>4</v>
      </c>
      <c r="AB2567" s="2">
        <v>2</v>
      </c>
      <c r="AC2567" s="2">
        <v>13</v>
      </c>
      <c r="AD2567" s="2">
        <v>3</v>
      </c>
      <c r="AE2567" s="2">
        <v>3</v>
      </c>
      <c r="AF2567" s="2">
        <v>0</v>
      </c>
      <c r="AG2567" s="2">
        <v>21</v>
      </c>
      <c r="AH2567" s="2">
        <v>2</v>
      </c>
      <c r="AI2567" s="2">
        <v>6</v>
      </c>
      <c r="AJ2567" s="2">
        <v>0</v>
      </c>
      <c r="AK2567" s="2">
        <v>1</v>
      </c>
      <c r="AL2567" s="2">
        <v>3</v>
      </c>
    </row>
    <row r="2568" spans="1:38">
      <c r="A2568" s="2" t="s">
        <v>50</v>
      </c>
      <c r="B2568" s="2" t="s">
        <v>85</v>
      </c>
      <c r="C2568" s="2" t="s">
        <v>52</v>
      </c>
      <c r="D2568" s="2" t="s">
        <v>53</v>
      </c>
      <c r="E2568" s="2">
        <v>1</v>
      </c>
      <c r="F2568" s="2" t="s">
        <v>42</v>
      </c>
      <c r="G2568" s="2" t="s">
        <v>43</v>
      </c>
      <c r="H2568" s="2" t="s">
        <v>2644</v>
      </c>
      <c r="I2568" s="2">
        <v>2975</v>
      </c>
      <c r="J2568" s="2" t="s">
        <v>56</v>
      </c>
      <c r="K2568" s="2" t="s">
        <v>93</v>
      </c>
      <c r="L2568" s="2" t="s">
        <v>73</v>
      </c>
      <c r="M2568" s="2" t="s">
        <v>50</v>
      </c>
      <c r="N2568" s="2" t="s">
        <v>48</v>
      </c>
      <c r="O2568" s="2">
        <v>3</v>
      </c>
      <c r="P2568" s="2">
        <v>52</v>
      </c>
      <c r="Q2568" s="2">
        <v>29</v>
      </c>
      <c r="R2568" s="2" t="s">
        <v>65</v>
      </c>
      <c r="S2568" s="2">
        <v>1</v>
      </c>
      <c r="T2568" s="2">
        <v>1</v>
      </c>
      <c r="U2568" s="2">
        <v>200</v>
      </c>
      <c r="V2568" s="2">
        <v>40</v>
      </c>
      <c r="W2568" s="2">
        <v>32000</v>
      </c>
      <c r="X2568" s="2" t="e">
        <v>#NAME?</v>
      </c>
      <c r="Y2568" s="2">
        <v>3</v>
      </c>
      <c r="Z2568" s="2">
        <v>1</v>
      </c>
      <c r="AA2568" s="2">
        <v>4</v>
      </c>
      <c r="AB2568" s="2">
        <v>2</v>
      </c>
      <c r="AC2568" s="2">
        <v>15</v>
      </c>
      <c r="AD2568" s="2">
        <v>3</v>
      </c>
      <c r="AE2568" s="2">
        <v>2</v>
      </c>
      <c r="AF2568" s="2">
        <v>2</v>
      </c>
      <c r="AG2568" s="2">
        <v>16</v>
      </c>
      <c r="AH2568" s="2">
        <v>2</v>
      </c>
      <c r="AI2568" s="2">
        <v>9</v>
      </c>
      <c r="AJ2568" s="2">
        <v>8</v>
      </c>
      <c r="AK2568" s="2">
        <v>0</v>
      </c>
      <c r="AL2568" s="2">
        <v>0</v>
      </c>
    </row>
    <row r="2569" spans="1:38">
      <c r="A2569" s="2" t="s">
        <v>50</v>
      </c>
      <c r="B2569" s="2" t="s">
        <v>85</v>
      </c>
      <c r="C2569" s="2" t="s">
        <v>52</v>
      </c>
      <c r="D2569" s="2" t="s">
        <v>53</v>
      </c>
      <c r="E2569" s="2">
        <v>1</v>
      </c>
      <c r="F2569" s="2" t="s">
        <v>42</v>
      </c>
      <c r="G2569" s="2" t="s">
        <v>100</v>
      </c>
      <c r="H2569" s="2" t="s">
        <v>2645</v>
      </c>
      <c r="I2569" s="2">
        <v>2976</v>
      </c>
      <c r="J2569" s="2" t="s">
        <v>56</v>
      </c>
      <c r="K2569" s="2" t="s">
        <v>46</v>
      </c>
      <c r="L2569" s="2" t="s">
        <v>58</v>
      </c>
      <c r="M2569" s="2" t="s">
        <v>50</v>
      </c>
      <c r="N2569" s="2" t="s">
        <v>48</v>
      </c>
      <c r="O2569" s="2">
        <v>2</v>
      </c>
      <c r="P2569" s="2">
        <v>45</v>
      </c>
      <c r="Q2569" s="2">
        <v>26</v>
      </c>
      <c r="R2569" s="2" t="s">
        <v>71</v>
      </c>
      <c r="S2569" s="2">
        <v>1</v>
      </c>
      <c r="T2569" s="2">
        <v>1</v>
      </c>
      <c r="U2569" s="2">
        <v>260</v>
      </c>
      <c r="V2569" s="2">
        <v>40</v>
      </c>
      <c r="W2569" s="2">
        <v>41600</v>
      </c>
      <c r="X2569" s="2" t="e">
        <v>#NAME?</v>
      </c>
      <c r="Y2569" s="2">
        <v>2</v>
      </c>
      <c r="Z2569" s="2">
        <v>2</v>
      </c>
      <c r="AA2569" s="2">
        <v>1</v>
      </c>
      <c r="AB2569" s="2">
        <v>1</v>
      </c>
      <c r="AC2569" s="2">
        <v>15</v>
      </c>
      <c r="AD2569" s="2">
        <v>3</v>
      </c>
      <c r="AE2569" s="2">
        <v>1</v>
      </c>
      <c r="AF2569" s="2">
        <v>1</v>
      </c>
      <c r="AG2569" s="2">
        <v>10</v>
      </c>
      <c r="AH2569" s="2">
        <v>3</v>
      </c>
      <c r="AI2569" s="2">
        <v>10</v>
      </c>
      <c r="AJ2569" s="2">
        <v>7</v>
      </c>
      <c r="AK2569" s="2">
        <v>4</v>
      </c>
      <c r="AL2569" s="2">
        <v>5</v>
      </c>
    </row>
    <row r="2570" spans="1:38">
      <c r="A2570" s="2" t="s">
        <v>50</v>
      </c>
      <c r="B2570" s="2" t="s">
        <v>85</v>
      </c>
      <c r="C2570" s="2" t="s">
        <v>52</v>
      </c>
      <c r="D2570" s="2" t="s">
        <v>53</v>
      </c>
      <c r="E2570" s="2">
        <v>1</v>
      </c>
      <c r="F2570" s="2" t="s">
        <v>42</v>
      </c>
      <c r="G2570" s="2" t="s">
        <v>100</v>
      </c>
      <c r="H2570" s="2" t="s">
        <v>2646</v>
      </c>
      <c r="I2570" s="2">
        <v>2977</v>
      </c>
      <c r="J2570" s="2" t="s">
        <v>56</v>
      </c>
      <c r="K2570" s="2" t="s">
        <v>46</v>
      </c>
      <c r="L2570" s="2" t="s">
        <v>58</v>
      </c>
      <c r="M2570" s="2" t="s">
        <v>50</v>
      </c>
      <c r="N2570" s="2" t="s">
        <v>48</v>
      </c>
      <c r="O2570" s="2">
        <v>3</v>
      </c>
      <c r="P2570" s="2">
        <v>47</v>
      </c>
      <c r="Q2570" s="2">
        <v>2</v>
      </c>
      <c r="R2570" s="2" t="s">
        <v>65</v>
      </c>
      <c r="S2570" s="2">
        <v>1</v>
      </c>
      <c r="T2570" s="2">
        <v>3</v>
      </c>
      <c r="U2570" s="2">
        <v>435</v>
      </c>
      <c r="V2570" s="2">
        <v>40</v>
      </c>
      <c r="W2570" s="2">
        <v>69600</v>
      </c>
      <c r="X2570" s="2" t="e">
        <v>#NAME?</v>
      </c>
      <c r="Y2570" s="2">
        <v>3</v>
      </c>
      <c r="Z2570" s="2">
        <v>2</v>
      </c>
      <c r="AA2570" s="2">
        <v>2</v>
      </c>
      <c r="AB2570" s="2">
        <v>7</v>
      </c>
      <c r="AC2570" s="2">
        <v>11</v>
      </c>
      <c r="AD2570" s="2">
        <v>3</v>
      </c>
      <c r="AE2570" s="2">
        <v>4</v>
      </c>
      <c r="AF2570" s="2">
        <v>1</v>
      </c>
      <c r="AG2570" s="2">
        <v>4</v>
      </c>
      <c r="AH2570" s="2">
        <v>1</v>
      </c>
      <c r="AI2570" s="2">
        <v>1</v>
      </c>
      <c r="AJ2570" s="2">
        <v>0</v>
      </c>
      <c r="AK2570" s="2">
        <v>0</v>
      </c>
      <c r="AL2570" s="2">
        <v>0</v>
      </c>
    </row>
    <row r="2571" spans="1:38">
      <c r="A2571" s="2" t="s">
        <v>50</v>
      </c>
      <c r="B2571" s="2" t="s">
        <v>85</v>
      </c>
      <c r="C2571" s="2" t="s">
        <v>52</v>
      </c>
      <c r="D2571" s="2" t="s">
        <v>53</v>
      </c>
      <c r="E2571" s="2">
        <v>1</v>
      </c>
      <c r="F2571" s="2" t="s">
        <v>42</v>
      </c>
      <c r="G2571" s="2" t="s">
        <v>43</v>
      </c>
      <c r="H2571" s="2" t="s">
        <v>2647</v>
      </c>
      <c r="I2571" s="2">
        <v>2978</v>
      </c>
      <c r="J2571" s="2" t="s">
        <v>56</v>
      </c>
      <c r="K2571" s="2" t="s">
        <v>46</v>
      </c>
      <c r="L2571" s="2" t="s">
        <v>47</v>
      </c>
      <c r="M2571" s="2" t="s">
        <v>50</v>
      </c>
      <c r="N2571" s="2" t="s">
        <v>48</v>
      </c>
      <c r="O2571" s="2">
        <v>3</v>
      </c>
      <c r="P2571" s="2">
        <v>46</v>
      </c>
      <c r="Q2571" s="2">
        <v>26</v>
      </c>
      <c r="R2571" s="2" t="s">
        <v>49</v>
      </c>
      <c r="S2571" s="2">
        <v>1</v>
      </c>
      <c r="T2571" s="2">
        <v>2</v>
      </c>
      <c r="U2571" s="2">
        <v>490</v>
      </c>
      <c r="V2571" s="2">
        <v>40</v>
      </c>
      <c r="W2571" s="2">
        <v>78400</v>
      </c>
      <c r="X2571" s="2" t="e">
        <v>#NAME?</v>
      </c>
      <c r="Y2571" s="2">
        <v>2</v>
      </c>
      <c r="Z2571" s="2">
        <v>2</v>
      </c>
      <c r="AA2571" s="2">
        <v>2</v>
      </c>
      <c r="AB2571" s="2">
        <v>8</v>
      </c>
      <c r="AC2571" s="2">
        <v>15</v>
      </c>
      <c r="AD2571" s="2">
        <v>3</v>
      </c>
      <c r="AE2571" s="2">
        <v>3</v>
      </c>
      <c r="AF2571" s="2">
        <v>0</v>
      </c>
      <c r="AG2571" s="2">
        <v>6</v>
      </c>
      <c r="AH2571" s="2">
        <v>3</v>
      </c>
      <c r="AI2571" s="2">
        <v>2</v>
      </c>
      <c r="AJ2571" s="2">
        <v>2</v>
      </c>
      <c r="AK2571" s="2">
        <v>2</v>
      </c>
      <c r="AL2571" s="2">
        <v>2</v>
      </c>
    </row>
    <row r="2572" spans="1:38">
      <c r="A2572" s="2" t="s">
        <v>50</v>
      </c>
      <c r="B2572" s="2" t="s">
        <v>51</v>
      </c>
      <c r="C2572" s="2" t="s">
        <v>40</v>
      </c>
      <c r="D2572" s="2" t="s">
        <v>53</v>
      </c>
      <c r="E2572" s="2">
        <v>1</v>
      </c>
      <c r="F2572" s="2" t="s">
        <v>155</v>
      </c>
      <c r="G2572" s="2" t="s">
        <v>157</v>
      </c>
      <c r="H2572" s="2" t="s">
        <v>2648</v>
      </c>
      <c r="I2572" s="2">
        <v>2979</v>
      </c>
      <c r="J2572" s="2" t="s">
        <v>56</v>
      </c>
      <c r="K2572" s="2" t="s">
        <v>157</v>
      </c>
      <c r="L2572" s="2" t="s">
        <v>58</v>
      </c>
      <c r="M2572" s="2" t="s">
        <v>50</v>
      </c>
      <c r="N2572" s="2" t="s">
        <v>48</v>
      </c>
      <c r="O2572" s="2">
        <v>2</v>
      </c>
      <c r="P2572" s="2">
        <v>38</v>
      </c>
      <c r="Q2572" s="2">
        <v>10</v>
      </c>
      <c r="R2572" s="2" t="s">
        <v>65</v>
      </c>
      <c r="S2572" s="2">
        <v>1</v>
      </c>
      <c r="T2572" s="2">
        <v>3</v>
      </c>
      <c r="U2572" s="2">
        <v>355</v>
      </c>
      <c r="V2572" s="2">
        <v>40</v>
      </c>
      <c r="W2572" s="2">
        <v>56800</v>
      </c>
      <c r="X2572" s="2" t="e">
        <v>#NAME?</v>
      </c>
      <c r="Y2572" s="2">
        <v>3</v>
      </c>
      <c r="Z2572" s="2">
        <v>2</v>
      </c>
      <c r="AA2572" s="2">
        <v>3</v>
      </c>
      <c r="AB2572" s="2">
        <v>3</v>
      </c>
      <c r="AC2572" s="2">
        <v>11</v>
      </c>
      <c r="AD2572" s="2">
        <v>3</v>
      </c>
      <c r="AE2572" s="2">
        <v>3</v>
      </c>
      <c r="AF2572" s="2">
        <v>0</v>
      </c>
      <c r="AG2572" s="2">
        <v>10</v>
      </c>
      <c r="AH2572" s="2">
        <v>3</v>
      </c>
      <c r="AI2572" s="2">
        <v>6</v>
      </c>
      <c r="AJ2572" s="2">
        <v>3</v>
      </c>
      <c r="AK2572" s="2">
        <v>1</v>
      </c>
      <c r="AL2572" s="2">
        <v>2</v>
      </c>
    </row>
    <row r="2573" spans="1:38">
      <c r="A2573" s="2" t="s">
        <v>50</v>
      </c>
      <c r="B2573" s="2" t="s">
        <v>51</v>
      </c>
      <c r="C2573" s="2" t="s">
        <v>86</v>
      </c>
      <c r="D2573" s="2" t="s">
        <v>53</v>
      </c>
      <c r="E2573" s="2">
        <v>1</v>
      </c>
      <c r="F2573" s="2" t="s">
        <v>155</v>
      </c>
      <c r="G2573" s="2" t="s">
        <v>66</v>
      </c>
      <c r="H2573" s="2" t="s">
        <v>2649</v>
      </c>
      <c r="I2573" s="2">
        <v>2980</v>
      </c>
      <c r="J2573" s="2" t="s">
        <v>56</v>
      </c>
      <c r="K2573" s="2" t="s">
        <v>157</v>
      </c>
      <c r="L2573" s="2" t="s">
        <v>58</v>
      </c>
      <c r="M2573" s="2" t="s">
        <v>50</v>
      </c>
      <c r="N2573" s="2" t="s">
        <v>48</v>
      </c>
      <c r="O2573" s="2">
        <v>2</v>
      </c>
      <c r="P2573" s="2">
        <v>24</v>
      </c>
      <c r="Q2573" s="2">
        <v>10</v>
      </c>
      <c r="R2573" s="2" t="s">
        <v>71</v>
      </c>
      <c r="S2573" s="2">
        <v>1</v>
      </c>
      <c r="T2573" s="2">
        <v>1</v>
      </c>
      <c r="U2573" s="2">
        <v>295</v>
      </c>
      <c r="V2573" s="2">
        <v>40</v>
      </c>
      <c r="W2573" s="2">
        <v>47200</v>
      </c>
      <c r="X2573" s="2" t="e">
        <v>#NAME?</v>
      </c>
      <c r="Y2573" s="2">
        <v>3</v>
      </c>
      <c r="Z2573" s="2">
        <v>1</v>
      </c>
      <c r="AA2573" s="2">
        <v>4</v>
      </c>
      <c r="AB2573" s="2">
        <v>0</v>
      </c>
      <c r="AC2573" s="2">
        <v>14</v>
      </c>
      <c r="AD2573" s="2">
        <v>3</v>
      </c>
      <c r="AE2573" s="2">
        <v>4</v>
      </c>
      <c r="AF2573" s="2">
        <v>1</v>
      </c>
      <c r="AG2573" s="2">
        <v>3</v>
      </c>
      <c r="AH2573" s="2">
        <v>3</v>
      </c>
      <c r="AI2573" s="2">
        <v>2</v>
      </c>
      <c r="AJ2573" s="2">
        <v>2</v>
      </c>
      <c r="AK2573" s="2">
        <v>2</v>
      </c>
      <c r="AL2573" s="2">
        <v>1</v>
      </c>
    </row>
    <row r="2574" spans="1:38">
      <c r="A2574" s="2" t="s">
        <v>50</v>
      </c>
      <c r="B2574" s="2" t="s">
        <v>51</v>
      </c>
      <c r="C2574" s="2" t="s">
        <v>63</v>
      </c>
      <c r="D2574" s="2" t="s">
        <v>53</v>
      </c>
      <c r="E2574" s="2">
        <v>1</v>
      </c>
      <c r="F2574" s="2" t="s">
        <v>54</v>
      </c>
      <c r="G2574" s="2" t="s">
        <v>43</v>
      </c>
      <c r="H2574" s="2" t="s">
        <v>2650</v>
      </c>
      <c r="I2574" s="2">
        <v>2981</v>
      </c>
      <c r="J2574" s="2" t="s">
        <v>56</v>
      </c>
      <c r="K2574" s="2" t="s">
        <v>77</v>
      </c>
      <c r="L2574" s="2" t="s">
        <v>73</v>
      </c>
      <c r="M2574" s="2" t="s">
        <v>50</v>
      </c>
      <c r="N2574" s="2" t="s">
        <v>48</v>
      </c>
      <c r="O2574" s="2">
        <v>0</v>
      </c>
      <c r="P2574" s="2">
        <v>29</v>
      </c>
      <c r="Q2574" s="2">
        <v>2</v>
      </c>
      <c r="R2574" s="2" t="s">
        <v>59</v>
      </c>
      <c r="S2574" s="2">
        <v>1</v>
      </c>
      <c r="T2574" s="2">
        <v>1</v>
      </c>
      <c r="U2574" s="2">
        <v>435</v>
      </c>
      <c r="V2574" s="2">
        <v>40</v>
      </c>
      <c r="W2574" s="2">
        <v>69600</v>
      </c>
      <c r="X2574" s="2" t="e">
        <v>#NAME?</v>
      </c>
      <c r="Y2574" s="2">
        <v>3</v>
      </c>
      <c r="Z2574" s="2">
        <v>2</v>
      </c>
      <c r="AA2574" s="2">
        <v>4</v>
      </c>
      <c r="AB2574" s="2">
        <v>1</v>
      </c>
      <c r="AC2574" s="2">
        <v>19</v>
      </c>
      <c r="AD2574" s="2">
        <v>3</v>
      </c>
      <c r="AE2574" s="2">
        <v>4</v>
      </c>
      <c r="AF2574" s="2">
        <v>1</v>
      </c>
      <c r="AG2574" s="2">
        <v>6</v>
      </c>
      <c r="AH2574" s="2">
        <v>4</v>
      </c>
      <c r="AI2574" s="2">
        <v>6</v>
      </c>
      <c r="AJ2574" s="2">
        <v>4</v>
      </c>
      <c r="AK2574" s="2">
        <v>1</v>
      </c>
      <c r="AL2574" s="2">
        <v>3</v>
      </c>
    </row>
    <row r="2575" spans="1:38">
      <c r="A2575" s="2" t="s">
        <v>50</v>
      </c>
      <c r="B2575" s="2" t="s">
        <v>51</v>
      </c>
      <c r="C2575" s="2" t="s">
        <v>63</v>
      </c>
      <c r="D2575" s="2" t="s">
        <v>53</v>
      </c>
      <c r="E2575" s="2">
        <v>1</v>
      </c>
      <c r="F2575" s="2" t="s">
        <v>54</v>
      </c>
      <c r="G2575" s="2" t="s">
        <v>43</v>
      </c>
      <c r="H2575" s="2" t="s">
        <v>2651</v>
      </c>
      <c r="I2575" s="2">
        <v>2982</v>
      </c>
      <c r="J2575" s="2" t="s">
        <v>56</v>
      </c>
      <c r="K2575" s="2" t="s">
        <v>75</v>
      </c>
      <c r="L2575" s="2" t="s">
        <v>73</v>
      </c>
      <c r="M2575" s="2" t="s">
        <v>50</v>
      </c>
      <c r="N2575" s="2" t="s">
        <v>48</v>
      </c>
      <c r="O2575" s="2">
        <v>3</v>
      </c>
      <c r="P2575" s="2">
        <v>34</v>
      </c>
      <c r="Q2575" s="2">
        <v>10</v>
      </c>
      <c r="R2575" s="2" t="s">
        <v>65</v>
      </c>
      <c r="S2575" s="2">
        <v>1</v>
      </c>
      <c r="T2575" s="2">
        <v>3</v>
      </c>
      <c r="U2575" s="2">
        <v>210</v>
      </c>
      <c r="V2575" s="2">
        <v>40</v>
      </c>
      <c r="W2575" s="2">
        <v>33600</v>
      </c>
      <c r="X2575" s="2" t="e">
        <v>#NAME?</v>
      </c>
      <c r="Y2575" s="2">
        <v>4</v>
      </c>
      <c r="Z2575" s="2">
        <v>2</v>
      </c>
      <c r="AA2575" s="2">
        <v>4</v>
      </c>
      <c r="AB2575" s="2">
        <v>1</v>
      </c>
      <c r="AC2575" s="2">
        <v>13</v>
      </c>
      <c r="AD2575" s="2">
        <v>3</v>
      </c>
      <c r="AE2575" s="2">
        <v>1</v>
      </c>
      <c r="AF2575" s="2">
        <v>1</v>
      </c>
      <c r="AG2575" s="2">
        <v>9</v>
      </c>
      <c r="AH2575" s="2">
        <v>3</v>
      </c>
      <c r="AI2575" s="2">
        <v>9</v>
      </c>
      <c r="AJ2575" s="2">
        <v>7</v>
      </c>
      <c r="AK2575" s="2">
        <v>7</v>
      </c>
      <c r="AL2575" s="2">
        <v>2</v>
      </c>
    </row>
    <row r="2576" spans="1:38">
      <c r="A2576" s="2" t="s">
        <v>50</v>
      </c>
      <c r="B2576" s="2" t="s">
        <v>51</v>
      </c>
      <c r="C2576" s="2" t="s">
        <v>63</v>
      </c>
      <c r="D2576" s="2" t="s">
        <v>53</v>
      </c>
      <c r="E2576" s="2">
        <v>1</v>
      </c>
      <c r="F2576" s="2" t="s">
        <v>54</v>
      </c>
      <c r="G2576" s="2" t="s">
        <v>66</v>
      </c>
      <c r="H2576" s="2" t="s">
        <v>2652</v>
      </c>
      <c r="I2576" s="2">
        <v>2983</v>
      </c>
      <c r="J2576" s="2" t="s">
        <v>56</v>
      </c>
      <c r="K2576" s="2" t="s">
        <v>95</v>
      </c>
      <c r="L2576" s="2" t="s">
        <v>73</v>
      </c>
      <c r="M2576" s="2" t="s">
        <v>50</v>
      </c>
      <c r="N2576" s="2" t="s">
        <v>48</v>
      </c>
      <c r="O2576" s="2">
        <v>3</v>
      </c>
      <c r="P2576" s="2">
        <v>34</v>
      </c>
      <c r="Q2576" s="2">
        <v>15</v>
      </c>
      <c r="R2576" s="2" t="s">
        <v>71</v>
      </c>
      <c r="S2576" s="2">
        <v>1</v>
      </c>
      <c r="T2576" s="2">
        <v>2</v>
      </c>
      <c r="U2576" s="2">
        <v>355</v>
      </c>
      <c r="V2576" s="2">
        <v>40</v>
      </c>
      <c r="W2576" s="2">
        <v>56800</v>
      </c>
      <c r="X2576" s="2" t="e">
        <v>#NAME?</v>
      </c>
      <c r="Y2576" s="2">
        <v>3</v>
      </c>
      <c r="Z2576" s="2">
        <v>4</v>
      </c>
      <c r="AA2576" s="2">
        <v>1</v>
      </c>
      <c r="AB2576" s="2">
        <v>7</v>
      </c>
      <c r="AC2576" s="2">
        <v>14</v>
      </c>
      <c r="AD2576" s="2">
        <v>3</v>
      </c>
      <c r="AE2576" s="2">
        <v>4</v>
      </c>
      <c r="AF2576" s="2">
        <v>2</v>
      </c>
      <c r="AG2576" s="2">
        <v>16</v>
      </c>
      <c r="AH2576" s="2">
        <v>2</v>
      </c>
      <c r="AI2576" s="2">
        <v>14</v>
      </c>
      <c r="AJ2576" s="2">
        <v>8</v>
      </c>
      <c r="AK2576" s="2">
        <v>6</v>
      </c>
      <c r="AL2576" s="2">
        <v>9</v>
      </c>
    </row>
    <row r="2577" spans="1:38">
      <c r="A2577" s="2" t="s">
        <v>50</v>
      </c>
      <c r="B2577" s="2" t="s">
        <v>51</v>
      </c>
      <c r="C2577" s="2" t="s">
        <v>63</v>
      </c>
      <c r="D2577" s="2" t="s">
        <v>53</v>
      </c>
      <c r="E2577" s="2">
        <v>1</v>
      </c>
      <c r="F2577" s="2" t="s">
        <v>54</v>
      </c>
      <c r="G2577" s="2" t="s">
        <v>60</v>
      </c>
      <c r="H2577" s="2" t="s">
        <v>2653</v>
      </c>
      <c r="I2577" s="2">
        <v>2984</v>
      </c>
      <c r="J2577" s="2" t="s">
        <v>56</v>
      </c>
      <c r="K2577" s="2" t="s">
        <v>57</v>
      </c>
      <c r="L2577" s="2" t="s">
        <v>73</v>
      </c>
      <c r="M2577" s="2" t="s">
        <v>50</v>
      </c>
      <c r="N2577" s="2" t="s">
        <v>48</v>
      </c>
      <c r="O2577" s="2">
        <v>2</v>
      </c>
      <c r="P2577" s="2">
        <v>34</v>
      </c>
      <c r="Q2577" s="2">
        <v>1</v>
      </c>
      <c r="R2577" s="2" t="s">
        <v>65</v>
      </c>
      <c r="S2577" s="2">
        <v>1</v>
      </c>
      <c r="T2577" s="2">
        <v>4</v>
      </c>
      <c r="U2577" s="2">
        <v>455</v>
      </c>
      <c r="V2577" s="2">
        <v>40</v>
      </c>
      <c r="W2577" s="2">
        <v>72800</v>
      </c>
      <c r="X2577" s="2" t="e">
        <v>#NAME?</v>
      </c>
      <c r="Y2577" s="2">
        <v>3</v>
      </c>
      <c r="Z2577" s="2">
        <v>1</v>
      </c>
      <c r="AA2577" s="2">
        <v>1</v>
      </c>
      <c r="AB2577" s="2">
        <v>5</v>
      </c>
      <c r="AC2577" s="2">
        <v>14</v>
      </c>
      <c r="AD2577" s="2">
        <v>3</v>
      </c>
      <c r="AE2577" s="2">
        <v>3</v>
      </c>
      <c r="AF2577" s="2">
        <v>2</v>
      </c>
      <c r="AG2577" s="2">
        <v>10</v>
      </c>
      <c r="AH2577" s="2">
        <v>3</v>
      </c>
      <c r="AI2577" s="2">
        <v>4</v>
      </c>
      <c r="AJ2577" s="2">
        <v>3</v>
      </c>
      <c r="AK2577" s="2">
        <v>1</v>
      </c>
      <c r="AL2577" s="2">
        <v>3</v>
      </c>
    </row>
    <row r="2578" spans="1:38">
      <c r="A2578" s="2" t="s">
        <v>50</v>
      </c>
      <c r="B2578" s="2" t="s">
        <v>51</v>
      </c>
      <c r="C2578" s="2" t="s">
        <v>63</v>
      </c>
      <c r="D2578" s="2" t="s">
        <v>53</v>
      </c>
      <c r="E2578" s="2">
        <v>1</v>
      </c>
      <c r="F2578" s="2" t="s">
        <v>54</v>
      </c>
      <c r="G2578" s="2" t="s">
        <v>43</v>
      </c>
      <c r="H2578" s="2" t="s">
        <v>2654</v>
      </c>
      <c r="I2578" s="2">
        <v>2985</v>
      </c>
      <c r="J2578" s="2" t="s">
        <v>56</v>
      </c>
      <c r="K2578" s="2" t="s">
        <v>75</v>
      </c>
      <c r="L2578" s="2" t="s">
        <v>73</v>
      </c>
      <c r="M2578" s="2" t="s">
        <v>50</v>
      </c>
      <c r="N2578" s="2" t="s">
        <v>48</v>
      </c>
      <c r="O2578" s="2">
        <v>6</v>
      </c>
      <c r="P2578" s="2">
        <v>25</v>
      </c>
      <c r="Q2578" s="2">
        <v>2</v>
      </c>
      <c r="R2578" s="2" t="s">
        <v>59</v>
      </c>
      <c r="S2578" s="2">
        <v>1</v>
      </c>
      <c r="T2578" s="2">
        <v>4</v>
      </c>
      <c r="U2578" s="2">
        <v>385</v>
      </c>
      <c r="V2578" s="2">
        <v>40</v>
      </c>
      <c r="W2578" s="2">
        <v>61600</v>
      </c>
      <c r="X2578" s="2" t="e">
        <v>#NAME?</v>
      </c>
      <c r="Y2578" s="2">
        <v>4</v>
      </c>
      <c r="Z2578" s="2">
        <v>2</v>
      </c>
      <c r="AA2578" s="2">
        <v>3</v>
      </c>
      <c r="AB2578" s="2">
        <v>1</v>
      </c>
      <c r="AC2578" s="2">
        <v>17</v>
      </c>
      <c r="AD2578" s="2">
        <v>3</v>
      </c>
      <c r="AE2578" s="2">
        <v>3</v>
      </c>
      <c r="AF2578" s="2">
        <v>2</v>
      </c>
      <c r="AG2578" s="2">
        <v>7</v>
      </c>
      <c r="AH2578" s="2">
        <v>3</v>
      </c>
      <c r="AI2578" s="2">
        <v>7</v>
      </c>
      <c r="AJ2578" s="2">
        <v>7</v>
      </c>
      <c r="AK2578" s="2">
        <v>0</v>
      </c>
      <c r="AL2578" s="2">
        <v>7</v>
      </c>
    </row>
    <row r="2579" spans="1:38">
      <c r="A2579" s="2" t="s">
        <v>50</v>
      </c>
      <c r="B2579" s="2" t="s">
        <v>51</v>
      </c>
      <c r="C2579" s="2" t="s">
        <v>52</v>
      </c>
      <c r="D2579" s="2" t="s">
        <v>53</v>
      </c>
      <c r="E2579" s="2">
        <v>1</v>
      </c>
      <c r="F2579" s="2" t="s">
        <v>54</v>
      </c>
      <c r="G2579" s="2" t="s">
        <v>43</v>
      </c>
      <c r="H2579" s="2" t="s">
        <v>2655</v>
      </c>
      <c r="I2579" s="2">
        <v>2986</v>
      </c>
      <c r="J2579" s="2" t="s">
        <v>56</v>
      </c>
      <c r="K2579" s="2" t="s">
        <v>95</v>
      </c>
      <c r="L2579" s="2" t="s">
        <v>58</v>
      </c>
      <c r="M2579" s="2" t="s">
        <v>50</v>
      </c>
      <c r="N2579" s="2" t="s">
        <v>48</v>
      </c>
      <c r="O2579" s="2">
        <v>3</v>
      </c>
      <c r="P2579" s="2">
        <v>49</v>
      </c>
      <c r="Q2579" s="2">
        <v>2</v>
      </c>
      <c r="R2579" s="2" t="s">
        <v>59</v>
      </c>
      <c r="S2579" s="2">
        <v>1</v>
      </c>
      <c r="T2579" s="2">
        <v>2</v>
      </c>
      <c r="U2579" s="2">
        <v>210</v>
      </c>
      <c r="V2579" s="2">
        <v>40</v>
      </c>
      <c r="W2579" s="2">
        <v>33600</v>
      </c>
      <c r="X2579" s="2" t="e">
        <v>#NAME?</v>
      </c>
      <c r="Y2579" s="2">
        <v>3</v>
      </c>
      <c r="Z2579" s="2">
        <v>5</v>
      </c>
      <c r="AA2579" s="2">
        <v>4</v>
      </c>
      <c r="AB2579" s="2">
        <v>3</v>
      </c>
      <c r="AC2579" s="2">
        <v>15</v>
      </c>
      <c r="AD2579" s="2">
        <v>3</v>
      </c>
      <c r="AE2579" s="2">
        <v>4</v>
      </c>
      <c r="AF2579" s="2">
        <v>0</v>
      </c>
      <c r="AG2579" s="2">
        <v>28</v>
      </c>
      <c r="AH2579" s="2">
        <v>3</v>
      </c>
      <c r="AI2579" s="2">
        <v>5</v>
      </c>
      <c r="AJ2579" s="2">
        <v>4</v>
      </c>
      <c r="AK2579" s="2">
        <v>4</v>
      </c>
      <c r="AL2579" s="2">
        <v>3</v>
      </c>
    </row>
    <row r="2580" spans="1:38">
      <c r="A2580" s="2" t="s">
        <v>50</v>
      </c>
      <c r="B2580" s="2" t="s">
        <v>51</v>
      </c>
      <c r="C2580" s="2" t="s">
        <v>63</v>
      </c>
      <c r="D2580" s="2" t="s">
        <v>53</v>
      </c>
      <c r="E2580" s="2">
        <v>1</v>
      </c>
      <c r="F2580" s="2" t="s">
        <v>54</v>
      </c>
      <c r="G2580" s="2" t="s">
        <v>66</v>
      </c>
      <c r="H2580" s="2" t="s">
        <v>2656</v>
      </c>
      <c r="I2580" s="2">
        <v>2987</v>
      </c>
      <c r="J2580" s="2" t="s">
        <v>56</v>
      </c>
      <c r="K2580" s="2" t="s">
        <v>62</v>
      </c>
      <c r="L2580" s="2" t="s">
        <v>58</v>
      </c>
      <c r="M2580" s="2" t="s">
        <v>50</v>
      </c>
      <c r="N2580" s="2" t="s">
        <v>48</v>
      </c>
      <c r="O2580" s="2">
        <v>3</v>
      </c>
      <c r="P2580" s="2">
        <v>29</v>
      </c>
      <c r="Q2580" s="2">
        <v>20</v>
      </c>
      <c r="R2580" s="2" t="s">
        <v>59</v>
      </c>
      <c r="S2580" s="2">
        <v>1</v>
      </c>
      <c r="T2580" s="2">
        <v>4</v>
      </c>
      <c r="U2580" s="2">
        <v>200</v>
      </c>
      <c r="V2580" s="2">
        <v>40</v>
      </c>
      <c r="W2580" s="2">
        <v>32000</v>
      </c>
      <c r="X2580" s="2" t="e">
        <v>#NAME?</v>
      </c>
      <c r="Y2580" s="2">
        <v>3</v>
      </c>
      <c r="Z2580" s="2">
        <v>1</v>
      </c>
      <c r="AA2580" s="2">
        <v>4</v>
      </c>
      <c r="AB2580" s="2">
        <v>1</v>
      </c>
      <c r="AC2580" s="2">
        <v>13</v>
      </c>
      <c r="AD2580" s="2">
        <v>3</v>
      </c>
      <c r="AE2580" s="2">
        <v>2</v>
      </c>
      <c r="AF2580" s="2">
        <v>0</v>
      </c>
      <c r="AG2580" s="2">
        <v>11</v>
      </c>
      <c r="AH2580" s="2">
        <v>4</v>
      </c>
      <c r="AI2580" s="2">
        <v>11</v>
      </c>
      <c r="AJ2580" s="2">
        <v>8</v>
      </c>
      <c r="AK2580" s="2">
        <v>3</v>
      </c>
      <c r="AL2580" s="2">
        <v>10</v>
      </c>
    </row>
    <row r="2581" spans="1:38">
      <c r="A2581" s="2" t="s">
        <v>50</v>
      </c>
      <c r="B2581" s="2" t="s">
        <v>51</v>
      </c>
      <c r="C2581" s="2" t="s">
        <v>40</v>
      </c>
      <c r="D2581" s="2" t="s">
        <v>53</v>
      </c>
      <c r="E2581" s="2">
        <v>1</v>
      </c>
      <c r="F2581" s="2" t="s">
        <v>54</v>
      </c>
      <c r="G2581" s="2" t="s">
        <v>43</v>
      </c>
      <c r="H2581" s="2" t="s">
        <v>2657</v>
      </c>
      <c r="I2581" s="2">
        <v>2988</v>
      </c>
      <c r="J2581" s="2" t="s">
        <v>56</v>
      </c>
      <c r="K2581" s="2" t="s">
        <v>75</v>
      </c>
      <c r="L2581" s="2" t="s">
        <v>58</v>
      </c>
      <c r="M2581" s="2" t="s">
        <v>50</v>
      </c>
      <c r="N2581" s="2" t="s">
        <v>48</v>
      </c>
      <c r="O2581" s="2">
        <v>1</v>
      </c>
      <c r="P2581" s="2">
        <v>38</v>
      </c>
      <c r="Q2581" s="2">
        <v>6</v>
      </c>
      <c r="R2581" s="2" t="s">
        <v>65</v>
      </c>
      <c r="S2581" s="2">
        <v>1</v>
      </c>
      <c r="T2581" s="2">
        <v>1</v>
      </c>
      <c r="U2581" s="2">
        <v>360</v>
      </c>
      <c r="V2581" s="2">
        <v>40</v>
      </c>
      <c r="W2581" s="2">
        <v>57600</v>
      </c>
      <c r="X2581" s="2" t="e">
        <v>#NAME?</v>
      </c>
      <c r="Y2581" s="2">
        <v>2</v>
      </c>
      <c r="Z2581" s="2">
        <v>2</v>
      </c>
      <c r="AA2581" s="2">
        <v>3</v>
      </c>
      <c r="AB2581" s="2">
        <v>2</v>
      </c>
      <c r="AC2581" s="2">
        <v>11</v>
      </c>
      <c r="AD2581" s="2">
        <v>3</v>
      </c>
      <c r="AE2581" s="2">
        <v>4</v>
      </c>
      <c r="AF2581" s="2">
        <v>1</v>
      </c>
      <c r="AG2581" s="2">
        <v>10</v>
      </c>
      <c r="AH2581" s="2">
        <v>3</v>
      </c>
      <c r="AI2581" s="2">
        <v>8</v>
      </c>
      <c r="AJ2581" s="2">
        <v>3</v>
      </c>
      <c r="AK2581" s="2">
        <v>7</v>
      </c>
      <c r="AL2581" s="2">
        <v>7</v>
      </c>
    </row>
    <row r="2582" spans="1:38">
      <c r="A2582" s="2" t="s">
        <v>50</v>
      </c>
      <c r="B2582" s="2" t="s">
        <v>51</v>
      </c>
      <c r="C2582" s="2" t="s">
        <v>63</v>
      </c>
      <c r="D2582" s="2" t="s">
        <v>53</v>
      </c>
      <c r="E2582" s="2">
        <v>1</v>
      </c>
      <c r="F2582" s="2" t="s">
        <v>54</v>
      </c>
      <c r="G2582" s="2" t="s">
        <v>43</v>
      </c>
      <c r="H2582" s="2" t="s">
        <v>2658</v>
      </c>
      <c r="I2582" s="2">
        <v>2989</v>
      </c>
      <c r="J2582" s="2" t="s">
        <v>56</v>
      </c>
      <c r="K2582" s="2" t="s">
        <v>57</v>
      </c>
      <c r="L2582" s="2" t="s">
        <v>58</v>
      </c>
      <c r="M2582" s="2" t="s">
        <v>50</v>
      </c>
      <c r="N2582" s="2" t="s">
        <v>48</v>
      </c>
      <c r="O2582" s="2">
        <v>3</v>
      </c>
      <c r="P2582" s="2">
        <v>32</v>
      </c>
      <c r="Q2582" s="2">
        <v>10</v>
      </c>
      <c r="R2582" s="2" t="s">
        <v>71</v>
      </c>
      <c r="S2582" s="2">
        <v>1</v>
      </c>
      <c r="T2582" s="2">
        <v>1</v>
      </c>
      <c r="U2582" s="2">
        <v>280</v>
      </c>
      <c r="V2582" s="2">
        <v>40</v>
      </c>
      <c r="W2582" s="2">
        <v>44800</v>
      </c>
      <c r="X2582" s="2" t="e">
        <v>#NAME?</v>
      </c>
      <c r="Y2582" s="2">
        <v>3</v>
      </c>
      <c r="Z2582" s="2">
        <v>1</v>
      </c>
      <c r="AA2582" s="2">
        <v>3</v>
      </c>
      <c r="AB2582" s="2">
        <v>6</v>
      </c>
      <c r="AC2582" s="2">
        <v>13</v>
      </c>
      <c r="AD2582" s="2">
        <v>3</v>
      </c>
      <c r="AE2582" s="2">
        <v>1</v>
      </c>
      <c r="AF2582" s="2">
        <v>1</v>
      </c>
      <c r="AG2582" s="2">
        <v>10</v>
      </c>
      <c r="AH2582" s="2">
        <v>2</v>
      </c>
      <c r="AI2582" s="2">
        <v>5</v>
      </c>
      <c r="AJ2582" s="2">
        <v>2</v>
      </c>
      <c r="AK2582" s="2">
        <v>1</v>
      </c>
      <c r="AL2582" s="2">
        <v>3</v>
      </c>
    </row>
    <row r="2583" spans="1:38">
      <c r="A2583" s="2" t="s">
        <v>50</v>
      </c>
      <c r="B2583" s="2" t="s">
        <v>51</v>
      </c>
      <c r="C2583" s="2" t="s">
        <v>63</v>
      </c>
      <c r="D2583" s="2" t="s">
        <v>53</v>
      </c>
      <c r="E2583" s="2">
        <v>1</v>
      </c>
      <c r="F2583" s="2" t="s">
        <v>54</v>
      </c>
      <c r="G2583" s="2" t="s">
        <v>60</v>
      </c>
      <c r="H2583" s="2" t="s">
        <v>2659</v>
      </c>
      <c r="I2583" s="2">
        <v>2990</v>
      </c>
      <c r="J2583" s="2" t="s">
        <v>56</v>
      </c>
      <c r="K2583" s="2" t="s">
        <v>62</v>
      </c>
      <c r="L2583" s="2" t="s">
        <v>58</v>
      </c>
      <c r="M2583" s="2" t="s">
        <v>50</v>
      </c>
      <c r="N2583" s="2" t="s">
        <v>48</v>
      </c>
      <c r="O2583" s="2">
        <v>3</v>
      </c>
      <c r="P2583" s="2">
        <v>26</v>
      </c>
      <c r="Q2583" s="2">
        <v>6</v>
      </c>
      <c r="R2583" s="2" t="s">
        <v>71</v>
      </c>
      <c r="S2583" s="2">
        <v>1</v>
      </c>
      <c r="T2583" s="2">
        <v>3</v>
      </c>
      <c r="U2583" s="2">
        <v>305</v>
      </c>
      <c r="V2583" s="2">
        <v>40</v>
      </c>
      <c r="W2583" s="2">
        <v>48800</v>
      </c>
      <c r="X2583" s="2" t="e">
        <v>#NAME?</v>
      </c>
      <c r="Y2583" s="2">
        <v>4</v>
      </c>
      <c r="Z2583" s="2">
        <v>1</v>
      </c>
      <c r="AA2583" s="2">
        <v>4</v>
      </c>
      <c r="AB2583" s="2">
        <v>0</v>
      </c>
      <c r="AC2583" s="2">
        <v>18</v>
      </c>
      <c r="AD2583" s="2">
        <v>3</v>
      </c>
      <c r="AE2583" s="2">
        <v>1</v>
      </c>
      <c r="AF2583" s="2">
        <v>1</v>
      </c>
      <c r="AG2583" s="2">
        <v>8</v>
      </c>
      <c r="AH2583" s="2">
        <v>3</v>
      </c>
      <c r="AI2583" s="2">
        <v>7</v>
      </c>
      <c r="AJ2583" s="2">
        <v>7</v>
      </c>
      <c r="AK2583" s="2">
        <v>7</v>
      </c>
      <c r="AL2583" s="2">
        <v>7</v>
      </c>
    </row>
    <row r="2584" spans="1:38">
      <c r="A2584" s="2" t="s">
        <v>50</v>
      </c>
      <c r="B2584" s="2" t="s">
        <v>51</v>
      </c>
      <c r="C2584" s="2" t="s">
        <v>40</v>
      </c>
      <c r="D2584" s="2" t="s">
        <v>53</v>
      </c>
      <c r="E2584" s="2">
        <v>1</v>
      </c>
      <c r="F2584" s="2" t="s">
        <v>54</v>
      </c>
      <c r="G2584" s="2" t="s">
        <v>66</v>
      </c>
      <c r="H2584" s="2" t="s">
        <v>2660</v>
      </c>
      <c r="I2584" s="2">
        <v>2991</v>
      </c>
      <c r="J2584" s="2" t="s">
        <v>56</v>
      </c>
      <c r="K2584" s="2" t="s">
        <v>62</v>
      </c>
      <c r="L2584" s="2" t="s">
        <v>58</v>
      </c>
      <c r="M2584" s="2" t="s">
        <v>50</v>
      </c>
      <c r="N2584" s="2" t="s">
        <v>48</v>
      </c>
      <c r="O2584" s="2">
        <v>3</v>
      </c>
      <c r="P2584" s="2">
        <v>36</v>
      </c>
      <c r="Q2584" s="2">
        <v>23</v>
      </c>
      <c r="R2584" s="2" t="s">
        <v>49</v>
      </c>
      <c r="S2584" s="2">
        <v>1</v>
      </c>
      <c r="T2584" s="2">
        <v>3</v>
      </c>
      <c r="U2584" s="2">
        <v>205</v>
      </c>
      <c r="V2584" s="2">
        <v>40</v>
      </c>
      <c r="W2584" s="2">
        <v>32800</v>
      </c>
      <c r="X2584" s="2" t="e">
        <v>#NAME?</v>
      </c>
      <c r="Y2584" s="2">
        <v>4</v>
      </c>
      <c r="Z2584" s="2">
        <v>2</v>
      </c>
      <c r="AA2584" s="2">
        <v>4</v>
      </c>
      <c r="AB2584" s="2">
        <v>4</v>
      </c>
      <c r="AC2584" s="2">
        <v>17</v>
      </c>
      <c r="AD2584" s="2">
        <v>3</v>
      </c>
      <c r="AE2584" s="2">
        <v>3</v>
      </c>
      <c r="AF2584" s="2">
        <v>1</v>
      </c>
      <c r="AG2584" s="2">
        <v>17</v>
      </c>
      <c r="AH2584" s="2">
        <v>3</v>
      </c>
      <c r="AI2584" s="2">
        <v>5</v>
      </c>
      <c r="AJ2584" s="2">
        <v>2</v>
      </c>
      <c r="AK2584" s="2">
        <v>0</v>
      </c>
      <c r="AL2584" s="2">
        <v>3</v>
      </c>
    </row>
    <row r="2585" spans="1:38">
      <c r="A2585" s="2" t="s">
        <v>50</v>
      </c>
      <c r="B2585" s="2" t="s">
        <v>51</v>
      </c>
      <c r="C2585" s="2" t="s">
        <v>63</v>
      </c>
      <c r="D2585" s="2" t="s">
        <v>53</v>
      </c>
      <c r="E2585" s="2">
        <v>1</v>
      </c>
      <c r="F2585" s="2" t="s">
        <v>54</v>
      </c>
      <c r="G2585" s="2" t="s">
        <v>107</v>
      </c>
      <c r="H2585" s="2" t="s">
        <v>2661</v>
      </c>
      <c r="I2585" s="2">
        <v>2992</v>
      </c>
      <c r="J2585" s="2" t="s">
        <v>56</v>
      </c>
      <c r="K2585" s="2" t="s">
        <v>77</v>
      </c>
      <c r="L2585" s="2" t="s">
        <v>58</v>
      </c>
      <c r="M2585" s="2" t="s">
        <v>50</v>
      </c>
      <c r="N2585" s="2" t="s">
        <v>48</v>
      </c>
      <c r="O2585" s="2">
        <v>3</v>
      </c>
      <c r="P2585" s="2">
        <v>34</v>
      </c>
      <c r="Q2585" s="2">
        <v>10</v>
      </c>
      <c r="R2585" s="2" t="s">
        <v>65</v>
      </c>
      <c r="S2585" s="2">
        <v>1</v>
      </c>
      <c r="T2585" s="2">
        <v>4</v>
      </c>
      <c r="U2585" s="2">
        <v>460</v>
      </c>
      <c r="V2585" s="2">
        <v>40</v>
      </c>
      <c r="W2585" s="2">
        <v>73600</v>
      </c>
      <c r="X2585" s="2" t="e">
        <v>#NAME?</v>
      </c>
      <c r="Y2585" s="2">
        <v>2</v>
      </c>
      <c r="Z2585" s="2">
        <v>2</v>
      </c>
      <c r="AA2585" s="2">
        <v>3</v>
      </c>
      <c r="AB2585" s="2">
        <v>1</v>
      </c>
      <c r="AC2585" s="2">
        <v>14</v>
      </c>
      <c r="AD2585" s="2">
        <v>3</v>
      </c>
      <c r="AE2585" s="2">
        <v>2</v>
      </c>
      <c r="AF2585" s="2">
        <v>1</v>
      </c>
      <c r="AG2585" s="2">
        <v>8</v>
      </c>
      <c r="AH2585" s="2">
        <v>2</v>
      </c>
      <c r="AI2585" s="2">
        <v>8</v>
      </c>
      <c r="AJ2585" s="2">
        <v>2</v>
      </c>
      <c r="AK2585" s="2">
        <v>7</v>
      </c>
      <c r="AL2585" s="2">
        <v>7</v>
      </c>
    </row>
    <row r="2586" spans="1:38">
      <c r="A2586" s="2" t="s">
        <v>50</v>
      </c>
      <c r="B2586" s="2" t="s">
        <v>51</v>
      </c>
      <c r="C2586" s="2" t="s">
        <v>40</v>
      </c>
      <c r="D2586" s="2" t="s">
        <v>53</v>
      </c>
      <c r="E2586" s="2">
        <v>1</v>
      </c>
      <c r="F2586" s="2" t="s">
        <v>54</v>
      </c>
      <c r="G2586" s="2" t="s">
        <v>43</v>
      </c>
      <c r="H2586" s="2" t="s">
        <v>2662</v>
      </c>
      <c r="I2586" s="2">
        <v>2993</v>
      </c>
      <c r="J2586" s="2" t="s">
        <v>56</v>
      </c>
      <c r="K2586" s="2" t="s">
        <v>57</v>
      </c>
      <c r="L2586" s="2" t="s">
        <v>58</v>
      </c>
      <c r="M2586" s="2" t="s">
        <v>50</v>
      </c>
      <c r="N2586" s="2" t="s">
        <v>48</v>
      </c>
      <c r="O2586" s="2">
        <v>4</v>
      </c>
      <c r="P2586" s="2">
        <v>38</v>
      </c>
      <c r="Q2586" s="2">
        <v>1</v>
      </c>
      <c r="R2586" s="2" t="s">
        <v>71</v>
      </c>
      <c r="S2586" s="2">
        <v>1</v>
      </c>
      <c r="T2586" s="2">
        <v>4</v>
      </c>
      <c r="U2586" s="2">
        <v>450</v>
      </c>
      <c r="V2586" s="2">
        <v>40</v>
      </c>
      <c r="W2586" s="2">
        <v>72000</v>
      </c>
      <c r="X2586" s="2" t="e">
        <v>#NAME?</v>
      </c>
      <c r="Y2586" s="2">
        <v>3</v>
      </c>
      <c r="Z2586" s="2">
        <v>2</v>
      </c>
      <c r="AA2586" s="2">
        <v>4</v>
      </c>
      <c r="AB2586" s="2">
        <v>7</v>
      </c>
      <c r="AC2586" s="2">
        <v>15</v>
      </c>
      <c r="AD2586" s="2">
        <v>3</v>
      </c>
      <c r="AE2586" s="2">
        <v>4</v>
      </c>
      <c r="AF2586" s="2">
        <v>2</v>
      </c>
      <c r="AG2586" s="2">
        <v>19</v>
      </c>
      <c r="AH2586" s="2">
        <v>4</v>
      </c>
      <c r="AI2586" s="2">
        <v>13</v>
      </c>
      <c r="AJ2586" s="2">
        <v>11</v>
      </c>
      <c r="AK2586" s="2">
        <v>2</v>
      </c>
      <c r="AL2586" s="2">
        <v>9</v>
      </c>
    </row>
    <row r="2587" spans="1:38">
      <c r="A2587" s="2" t="s">
        <v>50</v>
      </c>
      <c r="B2587" s="2" t="s">
        <v>51</v>
      </c>
      <c r="C2587" s="2" t="s">
        <v>52</v>
      </c>
      <c r="D2587" s="2" t="s">
        <v>53</v>
      </c>
      <c r="E2587" s="2">
        <v>1</v>
      </c>
      <c r="F2587" s="2" t="s">
        <v>54</v>
      </c>
      <c r="G2587" s="2" t="s">
        <v>66</v>
      </c>
      <c r="H2587" s="2" t="s">
        <v>2663</v>
      </c>
      <c r="I2587" s="2">
        <v>2994</v>
      </c>
      <c r="J2587" s="2" t="s">
        <v>56</v>
      </c>
      <c r="K2587" s="2" t="s">
        <v>77</v>
      </c>
      <c r="L2587" s="2" t="s">
        <v>47</v>
      </c>
      <c r="M2587" s="2" t="s">
        <v>50</v>
      </c>
      <c r="N2587" s="2" t="s">
        <v>48</v>
      </c>
      <c r="O2587" s="2">
        <v>3</v>
      </c>
      <c r="P2587" s="2">
        <v>45</v>
      </c>
      <c r="Q2587" s="2">
        <v>1</v>
      </c>
      <c r="R2587" s="2" t="s">
        <v>65</v>
      </c>
      <c r="S2587" s="2">
        <v>1</v>
      </c>
      <c r="T2587" s="2">
        <v>2</v>
      </c>
      <c r="U2587" s="2">
        <v>220</v>
      </c>
      <c r="V2587" s="2">
        <v>40</v>
      </c>
      <c r="W2587" s="2">
        <v>35200</v>
      </c>
      <c r="X2587" s="2" t="e">
        <v>#NAME?</v>
      </c>
      <c r="Y2587" s="2">
        <v>3</v>
      </c>
      <c r="Z2587" s="2">
        <v>2</v>
      </c>
      <c r="AA2587" s="2">
        <v>3</v>
      </c>
      <c r="AB2587" s="2">
        <v>4</v>
      </c>
      <c r="AC2587" s="2">
        <v>12</v>
      </c>
      <c r="AD2587" s="2">
        <v>3</v>
      </c>
      <c r="AE2587" s="2">
        <v>3</v>
      </c>
      <c r="AF2587" s="2">
        <v>0</v>
      </c>
      <c r="AG2587" s="2">
        <v>12</v>
      </c>
      <c r="AH2587" s="2">
        <v>3</v>
      </c>
      <c r="AI2587" s="2">
        <v>4</v>
      </c>
      <c r="AJ2587" s="2">
        <v>2</v>
      </c>
      <c r="AK2587" s="2">
        <v>0</v>
      </c>
      <c r="AL2587" s="2">
        <v>3</v>
      </c>
    </row>
    <row r="2588" spans="1:38">
      <c r="A2588" s="2" t="s">
        <v>50</v>
      </c>
      <c r="B2588" s="2" t="s">
        <v>51</v>
      </c>
      <c r="C2588" s="2" t="s">
        <v>40</v>
      </c>
      <c r="D2588" s="2" t="s">
        <v>53</v>
      </c>
      <c r="E2588" s="2">
        <v>1</v>
      </c>
      <c r="F2588" s="2" t="s">
        <v>54</v>
      </c>
      <c r="G2588" s="2" t="s">
        <v>43</v>
      </c>
      <c r="H2588" s="2" t="s">
        <v>2664</v>
      </c>
      <c r="I2588" s="2">
        <v>2995</v>
      </c>
      <c r="J2588" s="2" t="s">
        <v>56</v>
      </c>
      <c r="K2588" s="2" t="s">
        <v>75</v>
      </c>
      <c r="L2588" s="2" t="s">
        <v>47</v>
      </c>
      <c r="M2588" s="2" t="s">
        <v>50</v>
      </c>
      <c r="N2588" s="2" t="s">
        <v>48</v>
      </c>
      <c r="O2588" s="2">
        <v>2</v>
      </c>
      <c r="P2588" s="2">
        <v>35</v>
      </c>
      <c r="Q2588" s="2">
        <v>18</v>
      </c>
      <c r="R2588" s="2" t="s">
        <v>49</v>
      </c>
      <c r="S2588" s="2">
        <v>1</v>
      </c>
      <c r="T2588" s="2">
        <v>3</v>
      </c>
      <c r="U2588" s="2">
        <v>300</v>
      </c>
      <c r="V2588" s="2">
        <v>40</v>
      </c>
      <c r="W2588" s="2">
        <v>48000</v>
      </c>
      <c r="X2588" s="2" t="e">
        <v>#NAME?</v>
      </c>
      <c r="Y2588" s="2">
        <v>3</v>
      </c>
      <c r="Z2588" s="2">
        <v>3</v>
      </c>
      <c r="AA2588" s="2">
        <v>4</v>
      </c>
      <c r="AB2588" s="2">
        <v>2</v>
      </c>
      <c r="AC2588" s="2">
        <v>11</v>
      </c>
      <c r="AD2588" s="2">
        <v>3</v>
      </c>
      <c r="AE2588" s="2">
        <v>3</v>
      </c>
      <c r="AF2588" s="2">
        <v>0</v>
      </c>
      <c r="AG2588" s="2">
        <v>10</v>
      </c>
      <c r="AH2588" s="2">
        <v>3</v>
      </c>
      <c r="AI2588" s="2">
        <v>2</v>
      </c>
      <c r="AJ2588" s="2">
        <v>2</v>
      </c>
      <c r="AK2588" s="2">
        <v>2</v>
      </c>
      <c r="AL2588" s="2">
        <v>2</v>
      </c>
    </row>
    <row r="2589" spans="1:38">
      <c r="A2589" s="2" t="s">
        <v>50</v>
      </c>
      <c r="B2589" s="2" t="s">
        <v>51</v>
      </c>
      <c r="C2589" s="2" t="s">
        <v>63</v>
      </c>
      <c r="D2589" s="2" t="s">
        <v>53</v>
      </c>
      <c r="E2589" s="2">
        <v>1</v>
      </c>
      <c r="F2589" s="2" t="s">
        <v>54</v>
      </c>
      <c r="G2589" s="2" t="s">
        <v>66</v>
      </c>
      <c r="H2589" s="2" t="s">
        <v>2665</v>
      </c>
      <c r="I2589" s="2">
        <v>2996</v>
      </c>
      <c r="J2589" s="2" t="s">
        <v>56</v>
      </c>
      <c r="K2589" s="2" t="s">
        <v>57</v>
      </c>
      <c r="L2589" s="2" t="s">
        <v>47</v>
      </c>
      <c r="M2589" s="2" t="s">
        <v>50</v>
      </c>
      <c r="N2589" s="2" t="s">
        <v>48</v>
      </c>
      <c r="O2589" s="2">
        <v>0</v>
      </c>
      <c r="P2589" s="2">
        <v>27</v>
      </c>
      <c r="Q2589" s="2">
        <v>2</v>
      </c>
      <c r="R2589" s="2" t="s">
        <v>71</v>
      </c>
      <c r="S2589" s="2">
        <v>1</v>
      </c>
      <c r="T2589" s="2">
        <v>4</v>
      </c>
      <c r="U2589" s="2">
        <v>435</v>
      </c>
      <c r="V2589" s="2">
        <v>40</v>
      </c>
      <c r="W2589" s="2">
        <v>69600</v>
      </c>
      <c r="X2589" s="2" t="e">
        <v>#NAME?</v>
      </c>
      <c r="Y2589" s="2">
        <v>3</v>
      </c>
      <c r="Z2589" s="2">
        <v>1</v>
      </c>
      <c r="AA2589" s="2">
        <v>4</v>
      </c>
      <c r="AB2589" s="2">
        <v>2</v>
      </c>
      <c r="AC2589" s="2">
        <v>13</v>
      </c>
      <c r="AD2589" s="2">
        <v>3</v>
      </c>
      <c r="AE2589" s="2">
        <v>3</v>
      </c>
      <c r="AF2589" s="2">
        <v>0</v>
      </c>
      <c r="AG2589" s="2">
        <v>6</v>
      </c>
      <c r="AH2589" s="2">
        <v>2</v>
      </c>
      <c r="AI2589" s="2">
        <v>4</v>
      </c>
      <c r="AJ2589" s="2">
        <v>2</v>
      </c>
      <c r="AK2589" s="2">
        <v>1</v>
      </c>
      <c r="AL2589" s="2">
        <v>2</v>
      </c>
    </row>
    <row r="2590" spans="1:38">
      <c r="A2590" s="2" t="s">
        <v>50</v>
      </c>
      <c r="B2590" s="2" t="s">
        <v>51</v>
      </c>
      <c r="C2590" s="2" t="s">
        <v>40</v>
      </c>
      <c r="D2590" s="2" t="s">
        <v>53</v>
      </c>
      <c r="E2590" s="2">
        <v>1</v>
      </c>
      <c r="F2590" s="2" t="s">
        <v>42</v>
      </c>
      <c r="G2590" s="2" t="s">
        <v>43</v>
      </c>
      <c r="H2590" s="2" t="s">
        <v>2666</v>
      </c>
      <c r="I2590" s="2">
        <v>2997</v>
      </c>
      <c r="J2590" s="2" t="s">
        <v>56</v>
      </c>
      <c r="K2590" s="2" t="s">
        <v>46</v>
      </c>
      <c r="L2590" s="2" t="s">
        <v>73</v>
      </c>
      <c r="M2590" s="2" t="s">
        <v>50</v>
      </c>
      <c r="N2590" s="2" t="s">
        <v>48</v>
      </c>
      <c r="O2590" s="2">
        <v>6</v>
      </c>
      <c r="P2590" s="2">
        <v>39</v>
      </c>
      <c r="Q2590" s="2">
        <v>20</v>
      </c>
      <c r="R2590" s="2" t="s">
        <v>71</v>
      </c>
      <c r="S2590" s="2">
        <v>1</v>
      </c>
      <c r="T2590" s="2">
        <v>3</v>
      </c>
      <c r="U2590" s="2">
        <v>415</v>
      </c>
      <c r="V2590" s="2">
        <v>40</v>
      </c>
      <c r="W2590" s="2">
        <v>66400</v>
      </c>
      <c r="X2590" s="2" t="e">
        <v>#NAME?</v>
      </c>
      <c r="Y2590" s="2">
        <v>3</v>
      </c>
      <c r="Z2590" s="2">
        <v>2</v>
      </c>
      <c r="AA2590" s="2">
        <v>4</v>
      </c>
      <c r="AB2590" s="2">
        <v>2</v>
      </c>
      <c r="AC2590" s="2">
        <v>18</v>
      </c>
      <c r="AD2590" s="2">
        <v>3</v>
      </c>
      <c r="AE2590" s="2">
        <v>4</v>
      </c>
      <c r="AF2590" s="2">
        <v>1</v>
      </c>
      <c r="AG2590" s="2">
        <v>7</v>
      </c>
      <c r="AH2590" s="2">
        <v>3</v>
      </c>
      <c r="AI2590" s="2">
        <v>2</v>
      </c>
      <c r="AJ2590" s="2">
        <v>1</v>
      </c>
      <c r="AK2590" s="2">
        <v>2</v>
      </c>
      <c r="AL2590" s="2">
        <v>2</v>
      </c>
    </row>
    <row r="2591" spans="1:38">
      <c r="A2591" s="2" t="s">
        <v>50</v>
      </c>
      <c r="B2591" s="2" t="s">
        <v>51</v>
      </c>
      <c r="C2591" s="2" t="s">
        <v>40</v>
      </c>
      <c r="D2591" s="2" t="s">
        <v>53</v>
      </c>
      <c r="E2591" s="2">
        <v>1</v>
      </c>
      <c r="F2591" s="2" t="s">
        <v>42</v>
      </c>
      <c r="G2591" s="2" t="s">
        <v>66</v>
      </c>
      <c r="H2591" s="2" t="s">
        <v>2667</v>
      </c>
      <c r="I2591" s="2">
        <v>2998</v>
      </c>
      <c r="J2591" s="2" t="s">
        <v>56</v>
      </c>
      <c r="K2591" s="2" t="s">
        <v>46</v>
      </c>
      <c r="L2591" s="2" t="s">
        <v>73</v>
      </c>
      <c r="M2591" s="2" t="s">
        <v>50</v>
      </c>
      <c r="N2591" s="2" t="s">
        <v>48</v>
      </c>
      <c r="O2591" s="2">
        <v>2</v>
      </c>
      <c r="P2591" s="2">
        <v>37</v>
      </c>
      <c r="Q2591" s="2">
        <v>1</v>
      </c>
      <c r="R2591" s="2" t="s">
        <v>65</v>
      </c>
      <c r="S2591" s="2">
        <v>1</v>
      </c>
      <c r="T2591" s="2">
        <v>3</v>
      </c>
      <c r="U2591" s="2">
        <v>155</v>
      </c>
      <c r="V2591" s="2">
        <v>40</v>
      </c>
      <c r="W2591" s="2">
        <v>24800</v>
      </c>
      <c r="X2591" s="2" t="e">
        <v>#NAME?</v>
      </c>
      <c r="Y2591" s="2">
        <v>1</v>
      </c>
      <c r="Z2591" s="2">
        <v>2</v>
      </c>
      <c r="AA2591" s="2">
        <v>4</v>
      </c>
      <c r="AB2591" s="2">
        <v>1</v>
      </c>
      <c r="AC2591" s="2">
        <v>14</v>
      </c>
      <c r="AD2591" s="2">
        <v>3</v>
      </c>
      <c r="AE2591" s="2">
        <v>3</v>
      </c>
      <c r="AF2591" s="2">
        <v>2</v>
      </c>
      <c r="AG2591" s="2">
        <v>6</v>
      </c>
      <c r="AH2591" s="2">
        <v>2</v>
      </c>
      <c r="AI2591" s="2">
        <v>6</v>
      </c>
      <c r="AJ2591" s="2">
        <v>3</v>
      </c>
      <c r="AK2591" s="2">
        <v>1</v>
      </c>
      <c r="AL2591" s="2">
        <v>3</v>
      </c>
    </row>
    <row r="2592" spans="1:38">
      <c r="A2592" s="2" t="s">
        <v>50</v>
      </c>
      <c r="B2592" s="2" t="s">
        <v>51</v>
      </c>
      <c r="C2592" s="2" t="s">
        <v>52</v>
      </c>
      <c r="D2592" s="2" t="s">
        <v>53</v>
      </c>
      <c r="E2592" s="2">
        <v>1</v>
      </c>
      <c r="F2592" s="2" t="s">
        <v>42</v>
      </c>
      <c r="G2592" s="2" t="s">
        <v>66</v>
      </c>
      <c r="H2592" s="2" t="s">
        <v>2668</v>
      </c>
      <c r="I2592" s="2">
        <v>2999</v>
      </c>
      <c r="J2592" s="2" t="s">
        <v>56</v>
      </c>
      <c r="K2592" s="2" t="s">
        <v>46</v>
      </c>
      <c r="L2592" s="2" t="s">
        <v>58</v>
      </c>
      <c r="M2592" s="2" t="s">
        <v>50</v>
      </c>
      <c r="N2592" s="2" t="s">
        <v>48</v>
      </c>
      <c r="O2592" s="2">
        <v>3</v>
      </c>
      <c r="P2592" s="2">
        <v>49</v>
      </c>
      <c r="Q2592" s="2">
        <v>2</v>
      </c>
      <c r="R2592" s="2" t="s">
        <v>71</v>
      </c>
      <c r="S2592" s="2">
        <v>1</v>
      </c>
      <c r="T2592" s="2">
        <v>4</v>
      </c>
      <c r="U2592" s="2">
        <v>315</v>
      </c>
      <c r="V2592" s="2">
        <v>40</v>
      </c>
      <c r="W2592" s="2">
        <v>50400</v>
      </c>
      <c r="X2592" s="2" t="e">
        <v>#NAME?</v>
      </c>
      <c r="Y2592" s="2">
        <v>2</v>
      </c>
      <c r="Z2592" s="2">
        <v>2</v>
      </c>
      <c r="AA2592" s="2">
        <v>2</v>
      </c>
      <c r="AB2592" s="2">
        <v>2</v>
      </c>
      <c r="AC2592" s="2">
        <v>14</v>
      </c>
      <c r="AD2592" s="2">
        <v>3</v>
      </c>
      <c r="AE2592" s="2">
        <v>4</v>
      </c>
      <c r="AF2592" s="2">
        <v>0</v>
      </c>
      <c r="AG2592" s="2">
        <v>17</v>
      </c>
      <c r="AH2592" s="2">
        <v>2</v>
      </c>
      <c r="AI2592" s="2">
        <v>9</v>
      </c>
      <c r="AJ2592" s="2">
        <v>6</v>
      </c>
      <c r="AK2592" s="2">
        <v>0</v>
      </c>
      <c r="AL2592" s="2">
        <v>8</v>
      </c>
    </row>
    <row r="2593" spans="1:38">
      <c r="A2593" s="2" t="s">
        <v>50</v>
      </c>
      <c r="B2593" s="2" t="s">
        <v>51</v>
      </c>
      <c r="C2593" s="2" t="s">
        <v>63</v>
      </c>
      <c r="D2593" s="2" t="s">
        <v>53</v>
      </c>
      <c r="E2593" s="2">
        <v>1</v>
      </c>
      <c r="F2593" s="2" t="s">
        <v>42</v>
      </c>
      <c r="G2593" s="2" t="s">
        <v>66</v>
      </c>
      <c r="H2593" s="2" t="s">
        <v>2669</v>
      </c>
      <c r="I2593" s="2">
        <v>3000</v>
      </c>
      <c r="J2593" s="2" t="s">
        <v>56</v>
      </c>
      <c r="K2593" s="2" t="s">
        <v>46</v>
      </c>
      <c r="L2593" s="2" t="s">
        <v>58</v>
      </c>
      <c r="M2593" s="2" t="s">
        <v>50</v>
      </c>
      <c r="N2593" s="2" t="s">
        <v>48</v>
      </c>
      <c r="O2593" s="2">
        <v>2</v>
      </c>
      <c r="P2593" s="2">
        <v>33</v>
      </c>
      <c r="Q2593" s="2">
        <v>7</v>
      </c>
      <c r="R2593" s="2" t="s">
        <v>71</v>
      </c>
      <c r="S2593" s="2">
        <v>1</v>
      </c>
      <c r="T2593" s="2">
        <v>4</v>
      </c>
      <c r="U2593" s="2">
        <v>270</v>
      </c>
      <c r="V2593" s="2">
        <v>40</v>
      </c>
      <c r="W2593" s="2">
        <v>43200</v>
      </c>
      <c r="X2593" s="2" t="e">
        <v>#NAME?</v>
      </c>
      <c r="Y2593" s="2">
        <v>3</v>
      </c>
      <c r="Z2593" s="2">
        <v>2</v>
      </c>
      <c r="AA2593" s="2">
        <v>1</v>
      </c>
      <c r="AB2593" s="2">
        <v>0</v>
      </c>
      <c r="AC2593" s="2">
        <v>14</v>
      </c>
      <c r="AD2593" s="2">
        <v>3</v>
      </c>
      <c r="AE2593" s="2">
        <v>1</v>
      </c>
      <c r="AF2593" s="2">
        <v>2</v>
      </c>
      <c r="AG2593" s="2">
        <v>5</v>
      </c>
      <c r="AH2593" s="2">
        <v>3</v>
      </c>
      <c r="AI2593" s="2">
        <v>4</v>
      </c>
      <c r="AJ2593" s="2">
        <v>3</v>
      </c>
      <c r="AK2593" s="2">
        <v>0</v>
      </c>
      <c r="AL2593" s="2">
        <v>3</v>
      </c>
    </row>
    <row r="2594" spans="1:38">
      <c r="A2594" s="2" t="s">
        <v>50</v>
      </c>
      <c r="B2594" s="2" t="s">
        <v>51</v>
      </c>
      <c r="C2594" s="2" t="s">
        <v>63</v>
      </c>
      <c r="D2594" s="2" t="s">
        <v>53</v>
      </c>
      <c r="E2594" s="2">
        <v>1</v>
      </c>
      <c r="F2594" s="2" t="s">
        <v>42</v>
      </c>
      <c r="G2594" s="2" t="s">
        <v>43</v>
      </c>
      <c r="H2594" s="2" t="s">
        <v>2670</v>
      </c>
      <c r="I2594" s="2">
        <v>3001</v>
      </c>
      <c r="J2594" s="2" t="s">
        <v>56</v>
      </c>
      <c r="K2594" s="2" t="s">
        <v>46</v>
      </c>
      <c r="L2594" s="2" t="s">
        <v>47</v>
      </c>
      <c r="M2594" s="2" t="s">
        <v>50</v>
      </c>
      <c r="N2594" s="2" t="s">
        <v>48</v>
      </c>
      <c r="O2594" s="2">
        <v>5</v>
      </c>
      <c r="P2594" s="2">
        <v>28</v>
      </c>
      <c r="Q2594" s="2">
        <v>7</v>
      </c>
      <c r="R2594" s="2" t="s">
        <v>71</v>
      </c>
      <c r="S2594" s="2">
        <v>1</v>
      </c>
      <c r="T2594" s="2">
        <v>3</v>
      </c>
      <c r="U2594" s="2">
        <v>275</v>
      </c>
      <c r="V2594" s="2">
        <v>40</v>
      </c>
      <c r="W2594" s="2">
        <v>44000</v>
      </c>
      <c r="X2594" s="2" t="e">
        <v>#NAME?</v>
      </c>
      <c r="Y2594" s="2">
        <v>3</v>
      </c>
      <c r="Z2594" s="2">
        <v>2</v>
      </c>
      <c r="AA2594" s="2">
        <v>1</v>
      </c>
      <c r="AB2594" s="2">
        <v>0</v>
      </c>
      <c r="AC2594" s="2">
        <v>14</v>
      </c>
      <c r="AD2594" s="2">
        <v>3</v>
      </c>
      <c r="AE2594" s="2">
        <v>4</v>
      </c>
      <c r="AF2594" s="2">
        <v>0</v>
      </c>
      <c r="AG2594" s="2">
        <v>5</v>
      </c>
      <c r="AH2594" s="2">
        <v>3</v>
      </c>
      <c r="AI2594" s="2">
        <v>4</v>
      </c>
      <c r="AJ2594" s="2">
        <v>2</v>
      </c>
      <c r="AK2594" s="2">
        <v>1</v>
      </c>
      <c r="AL2594" s="2">
        <v>3</v>
      </c>
    </row>
    <row r="2595" spans="1:38">
      <c r="A2595" s="2" t="s">
        <v>50</v>
      </c>
      <c r="B2595" s="2" t="s">
        <v>51</v>
      </c>
      <c r="C2595" s="2" t="s">
        <v>63</v>
      </c>
      <c r="D2595" s="2" t="s">
        <v>53</v>
      </c>
      <c r="E2595" s="2">
        <v>1</v>
      </c>
      <c r="F2595" s="2" t="s">
        <v>42</v>
      </c>
      <c r="G2595" s="2" t="s">
        <v>60</v>
      </c>
      <c r="H2595" s="2" t="s">
        <v>2671</v>
      </c>
      <c r="I2595" s="2">
        <v>3002</v>
      </c>
      <c r="J2595" s="2" t="s">
        <v>56</v>
      </c>
      <c r="K2595" s="2" t="s">
        <v>46</v>
      </c>
      <c r="L2595" s="2" t="s">
        <v>47</v>
      </c>
      <c r="M2595" s="2" t="s">
        <v>50</v>
      </c>
      <c r="N2595" s="2" t="s">
        <v>48</v>
      </c>
      <c r="O2595" s="2">
        <v>3</v>
      </c>
      <c r="P2595" s="2">
        <v>31</v>
      </c>
      <c r="Q2595" s="2">
        <v>2</v>
      </c>
      <c r="R2595" s="2" t="s">
        <v>65</v>
      </c>
      <c r="S2595" s="2">
        <v>1</v>
      </c>
      <c r="T2595" s="2">
        <v>4</v>
      </c>
      <c r="U2595" s="2">
        <v>270</v>
      </c>
      <c r="V2595" s="2">
        <v>40</v>
      </c>
      <c r="W2595" s="2">
        <v>43200</v>
      </c>
      <c r="X2595" s="2" t="e">
        <v>#NAME?</v>
      </c>
      <c r="Y2595" s="2">
        <v>3</v>
      </c>
      <c r="Z2595" s="2">
        <v>2</v>
      </c>
      <c r="AA2595" s="2">
        <v>1</v>
      </c>
      <c r="AB2595" s="2">
        <v>7</v>
      </c>
      <c r="AC2595" s="2">
        <v>13</v>
      </c>
      <c r="AD2595" s="2">
        <v>3</v>
      </c>
      <c r="AE2595" s="2">
        <v>4</v>
      </c>
      <c r="AF2595" s="2">
        <v>0</v>
      </c>
      <c r="AG2595" s="2">
        <v>10</v>
      </c>
      <c r="AH2595" s="2">
        <v>3</v>
      </c>
      <c r="AI2595" s="2">
        <v>5</v>
      </c>
      <c r="AJ2595" s="2">
        <v>2</v>
      </c>
      <c r="AK2595" s="2">
        <v>0</v>
      </c>
      <c r="AL2595" s="2">
        <v>3</v>
      </c>
    </row>
    <row r="2596" spans="1:38">
      <c r="A2596" s="2" t="s">
        <v>50</v>
      </c>
      <c r="B2596" s="2" t="s">
        <v>51</v>
      </c>
      <c r="C2596" s="2" t="s">
        <v>63</v>
      </c>
      <c r="D2596" s="2" t="s">
        <v>53</v>
      </c>
      <c r="E2596" s="2">
        <v>1</v>
      </c>
      <c r="F2596" s="2" t="s">
        <v>42</v>
      </c>
      <c r="G2596" s="2" t="s">
        <v>100</v>
      </c>
      <c r="H2596" s="2" t="s">
        <v>2672</v>
      </c>
      <c r="I2596" s="2">
        <v>3003</v>
      </c>
      <c r="J2596" s="2" t="s">
        <v>56</v>
      </c>
      <c r="K2596" s="2" t="s">
        <v>46</v>
      </c>
      <c r="L2596" s="2" t="s">
        <v>47</v>
      </c>
      <c r="M2596" s="2" t="s">
        <v>50</v>
      </c>
      <c r="N2596" s="2" t="s">
        <v>48</v>
      </c>
      <c r="O2596" s="2">
        <v>2</v>
      </c>
      <c r="P2596" s="2">
        <v>32</v>
      </c>
      <c r="Q2596" s="2">
        <v>10</v>
      </c>
      <c r="R2596" s="2" t="s">
        <v>65</v>
      </c>
      <c r="S2596" s="2">
        <v>1</v>
      </c>
      <c r="T2596" s="2">
        <v>4</v>
      </c>
      <c r="U2596" s="2">
        <v>395</v>
      </c>
      <c r="V2596" s="2">
        <v>40</v>
      </c>
      <c r="W2596" s="2">
        <v>63200</v>
      </c>
      <c r="X2596" s="2" t="e">
        <v>#NAME?</v>
      </c>
      <c r="Y2596" s="2">
        <v>3</v>
      </c>
      <c r="Z2596" s="2">
        <v>2</v>
      </c>
      <c r="AA2596" s="2">
        <v>4</v>
      </c>
      <c r="AB2596" s="2">
        <v>8</v>
      </c>
      <c r="AC2596" s="2">
        <v>13</v>
      </c>
      <c r="AD2596" s="2">
        <v>3</v>
      </c>
      <c r="AE2596" s="2">
        <v>3</v>
      </c>
      <c r="AF2596" s="2">
        <v>0</v>
      </c>
      <c r="AG2596" s="2">
        <v>4</v>
      </c>
      <c r="AH2596" s="2">
        <v>4</v>
      </c>
      <c r="AI2596" s="2">
        <v>0</v>
      </c>
      <c r="AJ2596" s="2">
        <v>0</v>
      </c>
      <c r="AK2596" s="2">
        <v>0</v>
      </c>
      <c r="AL2596" s="2">
        <v>0</v>
      </c>
    </row>
    <row r="2597" spans="1:38">
      <c r="A2597" s="2" t="s">
        <v>50</v>
      </c>
      <c r="B2597" s="2" t="s">
        <v>39</v>
      </c>
      <c r="C2597" s="2" t="s">
        <v>40</v>
      </c>
      <c r="D2597" s="2" t="s">
        <v>53</v>
      </c>
      <c r="E2597" s="2">
        <v>1</v>
      </c>
      <c r="F2597" s="2" t="s">
        <v>155</v>
      </c>
      <c r="G2597" s="2" t="s">
        <v>60</v>
      </c>
      <c r="H2597" s="2" t="s">
        <v>2673</v>
      </c>
      <c r="I2597" s="2">
        <v>3004</v>
      </c>
      <c r="J2597" s="2" t="s">
        <v>56</v>
      </c>
      <c r="K2597" s="2" t="s">
        <v>157</v>
      </c>
      <c r="L2597" s="2" t="s">
        <v>73</v>
      </c>
      <c r="M2597" s="2" t="s">
        <v>50</v>
      </c>
      <c r="N2597" s="2" t="s">
        <v>48</v>
      </c>
      <c r="O2597" s="2">
        <v>4</v>
      </c>
      <c r="P2597" s="2">
        <v>37</v>
      </c>
      <c r="Q2597" s="2">
        <v>8</v>
      </c>
      <c r="R2597" s="2" t="s">
        <v>49</v>
      </c>
      <c r="S2597" s="2">
        <v>1</v>
      </c>
      <c r="T2597" s="2">
        <v>3</v>
      </c>
      <c r="U2597" s="2">
        <v>445</v>
      </c>
      <c r="V2597" s="2">
        <v>40</v>
      </c>
      <c r="W2597" s="2">
        <v>71200</v>
      </c>
      <c r="X2597" s="2" t="e">
        <v>#NAME?</v>
      </c>
      <c r="Y2597" s="2">
        <v>3</v>
      </c>
      <c r="Z2597" s="2">
        <v>2</v>
      </c>
      <c r="AA2597" s="2">
        <v>2</v>
      </c>
      <c r="AB2597" s="2">
        <v>2</v>
      </c>
      <c r="AC2597" s="2">
        <v>13</v>
      </c>
      <c r="AD2597" s="2">
        <v>3</v>
      </c>
      <c r="AE2597" s="2">
        <v>3</v>
      </c>
      <c r="AF2597" s="2">
        <v>0</v>
      </c>
      <c r="AG2597" s="2">
        <v>19</v>
      </c>
      <c r="AH2597" s="2">
        <v>2</v>
      </c>
      <c r="AI2597" s="2">
        <v>10</v>
      </c>
      <c r="AJ2597" s="2">
        <v>0</v>
      </c>
      <c r="AK2597" s="2">
        <v>4</v>
      </c>
      <c r="AL2597" s="2">
        <v>7</v>
      </c>
    </row>
    <row r="2598" spans="1:38">
      <c r="A2598" s="2" t="s">
        <v>50</v>
      </c>
      <c r="B2598" s="2" t="s">
        <v>39</v>
      </c>
      <c r="C2598" s="2" t="s">
        <v>63</v>
      </c>
      <c r="D2598" s="2" t="s">
        <v>53</v>
      </c>
      <c r="E2598" s="2">
        <v>1</v>
      </c>
      <c r="F2598" s="2" t="s">
        <v>155</v>
      </c>
      <c r="G2598" s="2" t="s">
        <v>66</v>
      </c>
      <c r="H2598" s="2" t="s">
        <v>2674</v>
      </c>
      <c r="I2598" s="2">
        <v>3005</v>
      </c>
      <c r="J2598" s="2" t="s">
        <v>56</v>
      </c>
      <c r="K2598" s="2" t="s">
        <v>157</v>
      </c>
      <c r="L2598" s="2" t="s">
        <v>58</v>
      </c>
      <c r="M2598" s="2" t="s">
        <v>50</v>
      </c>
      <c r="N2598" s="2" t="s">
        <v>48</v>
      </c>
      <c r="O2598" s="2">
        <v>3</v>
      </c>
      <c r="P2598" s="2">
        <v>29</v>
      </c>
      <c r="Q2598" s="2">
        <v>6</v>
      </c>
      <c r="R2598" s="2" t="s">
        <v>59</v>
      </c>
      <c r="S2598" s="2">
        <v>1</v>
      </c>
      <c r="T2598" s="2">
        <v>4</v>
      </c>
      <c r="U2598" s="2">
        <v>435</v>
      </c>
      <c r="V2598" s="2">
        <v>40</v>
      </c>
      <c r="W2598" s="2">
        <v>69600</v>
      </c>
      <c r="X2598" s="2" t="e">
        <v>#NAME?</v>
      </c>
      <c r="Y2598" s="2">
        <v>2</v>
      </c>
      <c r="Z2598" s="2">
        <v>1</v>
      </c>
      <c r="AA2598" s="2">
        <v>2</v>
      </c>
      <c r="AB2598" s="2">
        <v>1</v>
      </c>
      <c r="AC2598" s="2">
        <v>11</v>
      </c>
      <c r="AD2598" s="2">
        <v>3</v>
      </c>
      <c r="AE2598" s="2">
        <v>4</v>
      </c>
      <c r="AF2598" s="2">
        <v>0</v>
      </c>
      <c r="AG2598" s="2">
        <v>1</v>
      </c>
      <c r="AH2598" s="2">
        <v>3</v>
      </c>
      <c r="AI2598" s="2">
        <v>1</v>
      </c>
      <c r="AJ2598" s="2">
        <v>0</v>
      </c>
      <c r="AK2598" s="2">
        <v>0</v>
      </c>
      <c r="AL2598" s="2">
        <v>0</v>
      </c>
    </row>
    <row r="2599" spans="1:38">
      <c r="A2599" s="2" t="s">
        <v>50</v>
      </c>
      <c r="B2599" s="2" t="s">
        <v>39</v>
      </c>
      <c r="C2599" s="2" t="s">
        <v>63</v>
      </c>
      <c r="D2599" s="2" t="s">
        <v>53</v>
      </c>
      <c r="E2599" s="2">
        <v>1</v>
      </c>
      <c r="F2599" s="2" t="s">
        <v>155</v>
      </c>
      <c r="G2599" s="2" t="s">
        <v>60</v>
      </c>
      <c r="H2599" s="2" t="s">
        <v>2675</v>
      </c>
      <c r="I2599" s="2">
        <v>3006</v>
      </c>
      <c r="J2599" s="2" t="s">
        <v>56</v>
      </c>
      <c r="K2599" s="2" t="s">
        <v>157</v>
      </c>
      <c r="L2599" s="2" t="s">
        <v>47</v>
      </c>
      <c r="M2599" s="2" t="s">
        <v>50</v>
      </c>
      <c r="N2599" s="2" t="s">
        <v>48</v>
      </c>
      <c r="O2599" s="2">
        <v>3</v>
      </c>
      <c r="P2599" s="2">
        <v>29</v>
      </c>
      <c r="Q2599" s="2">
        <v>17</v>
      </c>
      <c r="R2599" s="2" t="s">
        <v>71</v>
      </c>
      <c r="S2599" s="2">
        <v>1</v>
      </c>
      <c r="T2599" s="2">
        <v>2</v>
      </c>
      <c r="U2599" s="2">
        <v>255</v>
      </c>
      <c r="V2599" s="2">
        <v>40</v>
      </c>
      <c r="W2599" s="2">
        <v>40800</v>
      </c>
      <c r="X2599" s="2" t="e">
        <v>#NAME?</v>
      </c>
      <c r="Y2599" s="2">
        <v>2</v>
      </c>
      <c r="Z2599" s="2">
        <v>3</v>
      </c>
      <c r="AA2599" s="2">
        <v>1</v>
      </c>
      <c r="AB2599" s="2">
        <v>1</v>
      </c>
      <c r="AC2599" s="2">
        <v>13</v>
      </c>
      <c r="AD2599" s="2">
        <v>3</v>
      </c>
      <c r="AE2599" s="2">
        <v>1</v>
      </c>
      <c r="AF2599" s="2">
        <v>0</v>
      </c>
      <c r="AG2599" s="2">
        <v>10</v>
      </c>
      <c r="AH2599" s="2">
        <v>2</v>
      </c>
      <c r="AI2599" s="2">
        <v>10</v>
      </c>
      <c r="AJ2599" s="2">
        <v>9</v>
      </c>
      <c r="AK2599" s="2">
        <v>0</v>
      </c>
      <c r="AL2599" s="2">
        <v>9</v>
      </c>
    </row>
    <row r="2600" spans="1:38">
      <c r="A2600" s="2" t="s">
        <v>50</v>
      </c>
      <c r="B2600" s="2" t="s">
        <v>39</v>
      </c>
      <c r="C2600" s="2" t="s">
        <v>40</v>
      </c>
      <c r="D2600" s="2" t="s">
        <v>53</v>
      </c>
      <c r="E2600" s="2">
        <v>1</v>
      </c>
      <c r="F2600" s="2" t="s">
        <v>155</v>
      </c>
      <c r="G2600" s="2" t="s">
        <v>43</v>
      </c>
      <c r="H2600" s="2" t="s">
        <v>2676</v>
      </c>
      <c r="I2600" s="2">
        <v>3007</v>
      </c>
      <c r="J2600" s="2" t="s">
        <v>56</v>
      </c>
      <c r="K2600" s="2" t="s">
        <v>157</v>
      </c>
      <c r="L2600" s="2" t="s">
        <v>47</v>
      </c>
      <c r="M2600" s="2" t="s">
        <v>50</v>
      </c>
      <c r="N2600" s="2" t="s">
        <v>48</v>
      </c>
      <c r="O2600" s="2">
        <v>5</v>
      </c>
      <c r="P2600" s="2">
        <v>43</v>
      </c>
      <c r="Q2600" s="2">
        <v>2</v>
      </c>
      <c r="R2600" s="2" t="s">
        <v>71</v>
      </c>
      <c r="S2600" s="2">
        <v>1</v>
      </c>
      <c r="T2600" s="2">
        <v>2</v>
      </c>
      <c r="U2600" s="2">
        <v>485</v>
      </c>
      <c r="V2600" s="2">
        <v>40</v>
      </c>
      <c r="W2600" s="2">
        <v>77600</v>
      </c>
      <c r="X2600" s="2" t="e">
        <v>#NAME?</v>
      </c>
      <c r="Y2600" s="2">
        <v>3</v>
      </c>
      <c r="Z2600" s="2">
        <v>1</v>
      </c>
      <c r="AA2600" s="2">
        <v>4</v>
      </c>
      <c r="AB2600" s="2">
        <v>0</v>
      </c>
      <c r="AC2600" s="2">
        <v>13</v>
      </c>
      <c r="AD2600" s="2">
        <v>3</v>
      </c>
      <c r="AE2600" s="2">
        <v>2</v>
      </c>
      <c r="AF2600" s="2">
        <v>0</v>
      </c>
      <c r="AG2600" s="2">
        <v>10</v>
      </c>
      <c r="AH2600" s="2">
        <v>3</v>
      </c>
      <c r="AI2600" s="2">
        <v>9</v>
      </c>
      <c r="AJ2600" s="2">
        <v>7</v>
      </c>
      <c r="AK2600" s="2">
        <v>1</v>
      </c>
      <c r="AL2600" s="2">
        <v>8</v>
      </c>
    </row>
    <row r="2601" spans="1:38">
      <c r="A2601" s="2" t="s">
        <v>50</v>
      </c>
      <c r="B2601" s="2" t="s">
        <v>39</v>
      </c>
      <c r="C2601" s="2" t="s">
        <v>69</v>
      </c>
      <c r="D2601" s="2" t="s">
        <v>53</v>
      </c>
      <c r="E2601" s="2">
        <v>1</v>
      </c>
      <c r="F2601" s="2" t="s">
        <v>54</v>
      </c>
      <c r="G2601" s="2" t="s">
        <v>107</v>
      </c>
      <c r="H2601" s="2" t="s">
        <v>2677</v>
      </c>
      <c r="I2601" s="2">
        <v>3008</v>
      </c>
      <c r="J2601" s="2" t="s">
        <v>56</v>
      </c>
      <c r="K2601" s="2" t="s">
        <v>57</v>
      </c>
      <c r="L2601" s="2" t="s">
        <v>73</v>
      </c>
      <c r="M2601" s="2" t="s">
        <v>50</v>
      </c>
      <c r="N2601" s="2" t="s">
        <v>48</v>
      </c>
      <c r="O2601" s="2">
        <v>1</v>
      </c>
      <c r="P2601" s="2">
        <v>55</v>
      </c>
      <c r="Q2601" s="2">
        <v>22</v>
      </c>
      <c r="R2601" s="2" t="s">
        <v>71</v>
      </c>
      <c r="S2601" s="2">
        <v>1</v>
      </c>
      <c r="T2601" s="2">
        <v>1</v>
      </c>
      <c r="U2601" s="2">
        <v>470</v>
      </c>
      <c r="V2601" s="2">
        <v>40</v>
      </c>
      <c r="W2601" s="2">
        <v>75200</v>
      </c>
      <c r="X2601" s="2" t="e">
        <v>#NAME?</v>
      </c>
      <c r="Y2601" s="2">
        <v>2</v>
      </c>
      <c r="Z2601" s="2">
        <v>1</v>
      </c>
      <c r="AA2601" s="2">
        <v>2</v>
      </c>
      <c r="AB2601" s="2">
        <v>5</v>
      </c>
      <c r="AC2601" s="2">
        <v>12</v>
      </c>
      <c r="AD2601" s="2">
        <v>3</v>
      </c>
      <c r="AE2601" s="2">
        <v>4</v>
      </c>
      <c r="AF2601" s="2">
        <v>1</v>
      </c>
      <c r="AG2601" s="2">
        <v>8</v>
      </c>
      <c r="AH2601" s="2">
        <v>3</v>
      </c>
      <c r="AI2601" s="2">
        <v>4</v>
      </c>
      <c r="AJ2601" s="2">
        <v>2</v>
      </c>
      <c r="AK2601" s="2">
        <v>1</v>
      </c>
      <c r="AL2601" s="2">
        <v>2</v>
      </c>
    </row>
    <row r="2602" spans="1:38">
      <c r="A2602" s="2" t="s">
        <v>50</v>
      </c>
      <c r="B2602" s="2" t="s">
        <v>39</v>
      </c>
      <c r="C2602" s="2" t="s">
        <v>63</v>
      </c>
      <c r="D2602" s="2" t="s">
        <v>53</v>
      </c>
      <c r="E2602" s="2">
        <v>1</v>
      </c>
      <c r="F2602" s="2" t="s">
        <v>54</v>
      </c>
      <c r="G2602" s="2" t="s">
        <v>43</v>
      </c>
      <c r="H2602" s="2" t="s">
        <v>2678</v>
      </c>
      <c r="I2602" s="2">
        <v>3009</v>
      </c>
      <c r="J2602" s="2" t="s">
        <v>56</v>
      </c>
      <c r="K2602" s="2" t="s">
        <v>57</v>
      </c>
      <c r="L2602" s="2" t="s">
        <v>73</v>
      </c>
      <c r="M2602" s="2" t="s">
        <v>50</v>
      </c>
      <c r="N2602" s="2" t="s">
        <v>48</v>
      </c>
      <c r="O2602" s="2">
        <v>2</v>
      </c>
      <c r="P2602" s="2">
        <v>28</v>
      </c>
      <c r="Q2602" s="2">
        <v>1</v>
      </c>
      <c r="R2602" s="2" t="s">
        <v>71</v>
      </c>
      <c r="S2602" s="2">
        <v>1</v>
      </c>
      <c r="T2602" s="2">
        <v>1</v>
      </c>
      <c r="U2602" s="2">
        <v>360</v>
      </c>
      <c r="V2602" s="2">
        <v>40</v>
      </c>
      <c r="W2602" s="2">
        <v>57600</v>
      </c>
      <c r="X2602" s="2" t="e">
        <v>#NAME?</v>
      </c>
      <c r="Y2602" s="2">
        <v>2</v>
      </c>
      <c r="Z2602" s="2">
        <v>1</v>
      </c>
      <c r="AA2602" s="2">
        <v>3</v>
      </c>
      <c r="AB2602" s="2">
        <v>1</v>
      </c>
      <c r="AC2602" s="2">
        <v>14</v>
      </c>
      <c r="AD2602" s="2">
        <v>3</v>
      </c>
      <c r="AE2602" s="2">
        <v>4</v>
      </c>
      <c r="AF2602" s="2">
        <v>1</v>
      </c>
      <c r="AG2602" s="2">
        <v>1</v>
      </c>
      <c r="AH2602" s="2">
        <v>1</v>
      </c>
      <c r="AI2602" s="2">
        <v>1</v>
      </c>
      <c r="AJ2602" s="2">
        <v>0</v>
      </c>
      <c r="AK2602" s="2">
        <v>0</v>
      </c>
      <c r="AL2602" s="2">
        <v>0</v>
      </c>
    </row>
    <row r="2603" spans="1:38">
      <c r="A2603" s="2" t="s">
        <v>50</v>
      </c>
      <c r="B2603" s="2" t="s">
        <v>39</v>
      </c>
      <c r="C2603" s="2" t="s">
        <v>40</v>
      </c>
      <c r="D2603" s="2" t="s">
        <v>53</v>
      </c>
      <c r="E2603" s="2">
        <v>1</v>
      </c>
      <c r="F2603" s="2" t="s">
        <v>54</v>
      </c>
      <c r="G2603" s="2" t="s">
        <v>43</v>
      </c>
      <c r="H2603" s="2" t="s">
        <v>2679</v>
      </c>
      <c r="I2603" s="2">
        <v>3010</v>
      </c>
      <c r="J2603" s="2" t="s">
        <v>56</v>
      </c>
      <c r="K2603" s="2" t="s">
        <v>89</v>
      </c>
      <c r="L2603" s="2" t="s">
        <v>73</v>
      </c>
      <c r="M2603" s="2" t="s">
        <v>50</v>
      </c>
      <c r="N2603" s="2" t="s">
        <v>48</v>
      </c>
      <c r="O2603" s="2">
        <v>3</v>
      </c>
      <c r="P2603" s="2">
        <v>40</v>
      </c>
      <c r="Q2603" s="2">
        <v>1</v>
      </c>
      <c r="R2603" s="2" t="s">
        <v>65</v>
      </c>
      <c r="S2603" s="2">
        <v>1</v>
      </c>
      <c r="T2603" s="2">
        <v>1</v>
      </c>
      <c r="U2603" s="2">
        <v>490</v>
      </c>
      <c r="V2603" s="2">
        <v>40</v>
      </c>
      <c r="W2603" s="2">
        <v>78400</v>
      </c>
      <c r="X2603" s="2" t="e">
        <v>#NAME?</v>
      </c>
      <c r="Y2603" s="2">
        <v>3</v>
      </c>
      <c r="Z2603" s="2">
        <v>4</v>
      </c>
      <c r="AA2603" s="2">
        <v>1</v>
      </c>
      <c r="AB2603" s="2">
        <v>2</v>
      </c>
      <c r="AC2603" s="2">
        <v>11</v>
      </c>
      <c r="AD2603" s="2">
        <v>3</v>
      </c>
      <c r="AE2603" s="2">
        <v>1</v>
      </c>
      <c r="AF2603" s="2">
        <v>1</v>
      </c>
      <c r="AG2603" s="2">
        <v>22</v>
      </c>
      <c r="AH2603" s="2">
        <v>3</v>
      </c>
      <c r="AI2603" s="2">
        <v>19</v>
      </c>
      <c r="AJ2603" s="2">
        <v>7</v>
      </c>
      <c r="AK2603" s="2">
        <v>11</v>
      </c>
      <c r="AL2603" s="2">
        <v>16</v>
      </c>
    </row>
    <row r="2604" spans="1:38">
      <c r="A2604" s="2" t="s">
        <v>50</v>
      </c>
      <c r="B2604" s="2" t="s">
        <v>39</v>
      </c>
      <c r="C2604" s="2" t="s">
        <v>63</v>
      </c>
      <c r="D2604" s="2" t="s">
        <v>53</v>
      </c>
      <c r="E2604" s="2">
        <v>1</v>
      </c>
      <c r="F2604" s="2" t="s">
        <v>54</v>
      </c>
      <c r="G2604" s="2" t="s">
        <v>43</v>
      </c>
      <c r="H2604" s="2" t="s">
        <v>2680</v>
      </c>
      <c r="I2604" s="2">
        <v>3011</v>
      </c>
      <c r="J2604" s="2" t="s">
        <v>56</v>
      </c>
      <c r="K2604" s="2" t="s">
        <v>62</v>
      </c>
      <c r="L2604" s="2" t="s">
        <v>73</v>
      </c>
      <c r="M2604" s="2" t="s">
        <v>50</v>
      </c>
      <c r="N2604" s="2" t="s">
        <v>48</v>
      </c>
      <c r="O2604" s="2">
        <v>2</v>
      </c>
      <c r="P2604" s="2">
        <v>31</v>
      </c>
      <c r="Q2604" s="2">
        <v>20</v>
      </c>
      <c r="R2604" s="2" t="s">
        <v>71</v>
      </c>
      <c r="S2604" s="2">
        <v>1</v>
      </c>
      <c r="T2604" s="2">
        <v>2</v>
      </c>
      <c r="U2604" s="2">
        <v>445</v>
      </c>
      <c r="V2604" s="2">
        <v>40</v>
      </c>
      <c r="W2604" s="2">
        <v>71200</v>
      </c>
      <c r="X2604" s="2" t="e">
        <v>#NAME?</v>
      </c>
      <c r="Y2604" s="2">
        <v>3</v>
      </c>
      <c r="Z2604" s="2">
        <v>2</v>
      </c>
      <c r="AA2604" s="2">
        <v>3</v>
      </c>
      <c r="AB2604" s="2">
        <v>1</v>
      </c>
      <c r="AC2604" s="2">
        <v>11</v>
      </c>
      <c r="AD2604" s="2">
        <v>3</v>
      </c>
      <c r="AE2604" s="2">
        <v>1</v>
      </c>
      <c r="AF2604" s="2">
        <v>1</v>
      </c>
      <c r="AG2604" s="2">
        <v>10</v>
      </c>
      <c r="AH2604" s="2">
        <v>3</v>
      </c>
      <c r="AI2604" s="2">
        <v>10</v>
      </c>
      <c r="AJ2604" s="2">
        <v>8</v>
      </c>
      <c r="AK2604" s="2">
        <v>0</v>
      </c>
      <c r="AL2604" s="2">
        <v>2</v>
      </c>
    </row>
    <row r="2605" spans="1:38">
      <c r="A2605" s="2" t="s">
        <v>50</v>
      </c>
      <c r="B2605" s="2" t="s">
        <v>39</v>
      </c>
      <c r="C2605" s="2" t="s">
        <v>40</v>
      </c>
      <c r="D2605" s="2" t="s">
        <v>53</v>
      </c>
      <c r="E2605" s="2">
        <v>1</v>
      </c>
      <c r="F2605" s="2" t="s">
        <v>54</v>
      </c>
      <c r="G2605" s="2" t="s">
        <v>66</v>
      </c>
      <c r="H2605" s="2" t="s">
        <v>2681</v>
      </c>
      <c r="I2605" s="2">
        <v>3012</v>
      </c>
      <c r="J2605" s="2" t="s">
        <v>56</v>
      </c>
      <c r="K2605" s="2" t="s">
        <v>62</v>
      </c>
      <c r="L2605" s="2" t="s">
        <v>73</v>
      </c>
      <c r="M2605" s="2" t="s">
        <v>50</v>
      </c>
      <c r="N2605" s="2" t="s">
        <v>48</v>
      </c>
      <c r="O2605" s="2">
        <v>3</v>
      </c>
      <c r="P2605" s="2">
        <v>39</v>
      </c>
      <c r="Q2605" s="2">
        <v>3</v>
      </c>
      <c r="R2605" s="2" t="s">
        <v>49</v>
      </c>
      <c r="S2605" s="2">
        <v>1</v>
      </c>
      <c r="T2605" s="2">
        <v>3</v>
      </c>
      <c r="U2605" s="2">
        <v>380</v>
      </c>
      <c r="V2605" s="2">
        <v>40</v>
      </c>
      <c r="W2605" s="2">
        <v>60800</v>
      </c>
      <c r="X2605" s="2" t="e">
        <v>#NAME?</v>
      </c>
      <c r="Y2605" s="2">
        <v>2</v>
      </c>
      <c r="Z2605" s="2">
        <v>2</v>
      </c>
      <c r="AA2605" s="2">
        <v>3</v>
      </c>
      <c r="AB2605" s="2">
        <v>0</v>
      </c>
      <c r="AC2605" s="2">
        <v>15</v>
      </c>
      <c r="AD2605" s="2">
        <v>3</v>
      </c>
      <c r="AE2605" s="2">
        <v>4</v>
      </c>
      <c r="AF2605" s="2">
        <v>1</v>
      </c>
      <c r="AG2605" s="2">
        <v>11</v>
      </c>
      <c r="AH2605" s="2">
        <v>3</v>
      </c>
      <c r="AI2605" s="2">
        <v>10</v>
      </c>
      <c r="AJ2605" s="2">
        <v>8</v>
      </c>
      <c r="AK2605" s="2">
        <v>0</v>
      </c>
      <c r="AL2605" s="2">
        <v>7</v>
      </c>
    </row>
    <row r="2606" spans="1:38">
      <c r="A2606" s="2" t="s">
        <v>50</v>
      </c>
      <c r="B2606" s="2" t="s">
        <v>39</v>
      </c>
      <c r="C2606" s="2" t="s">
        <v>40</v>
      </c>
      <c r="D2606" s="2" t="s">
        <v>53</v>
      </c>
      <c r="E2606" s="2">
        <v>1</v>
      </c>
      <c r="F2606" s="2" t="s">
        <v>54</v>
      </c>
      <c r="G2606" s="2" t="s">
        <v>66</v>
      </c>
      <c r="H2606" s="2" t="s">
        <v>2682</v>
      </c>
      <c r="I2606" s="2">
        <v>3013</v>
      </c>
      <c r="J2606" s="2" t="s">
        <v>56</v>
      </c>
      <c r="K2606" s="2" t="s">
        <v>57</v>
      </c>
      <c r="L2606" s="2" t="s">
        <v>73</v>
      </c>
      <c r="M2606" s="2" t="s">
        <v>50</v>
      </c>
      <c r="N2606" s="2" t="s">
        <v>48</v>
      </c>
      <c r="O2606" s="2">
        <v>3</v>
      </c>
      <c r="P2606" s="2">
        <v>40</v>
      </c>
      <c r="Q2606" s="2">
        <v>2</v>
      </c>
      <c r="R2606" s="2" t="s">
        <v>71</v>
      </c>
      <c r="S2606" s="2">
        <v>1</v>
      </c>
      <c r="T2606" s="2">
        <v>3</v>
      </c>
      <c r="U2606" s="2">
        <v>340</v>
      </c>
      <c r="V2606" s="2">
        <v>40</v>
      </c>
      <c r="W2606" s="2">
        <v>54400</v>
      </c>
      <c r="X2606" s="2" t="e">
        <v>#NAME?</v>
      </c>
      <c r="Y2606" s="2">
        <v>3</v>
      </c>
      <c r="Z2606" s="2">
        <v>1</v>
      </c>
      <c r="AA2606" s="2">
        <v>3</v>
      </c>
      <c r="AB2606" s="2">
        <v>2</v>
      </c>
      <c r="AC2606" s="2">
        <v>14</v>
      </c>
      <c r="AD2606" s="2">
        <v>3</v>
      </c>
      <c r="AE2606" s="2">
        <v>3</v>
      </c>
      <c r="AF2606" s="2">
        <v>1</v>
      </c>
      <c r="AG2606" s="2">
        <v>8</v>
      </c>
      <c r="AH2606" s="2">
        <v>4</v>
      </c>
      <c r="AI2606" s="2">
        <v>3</v>
      </c>
      <c r="AJ2606" s="2">
        <v>1</v>
      </c>
      <c r="AK2606" s="2">
        <v>1</v>
      </c>
      <c r="AL2606" s="2">
        <v>2</v>
      </c>
    </row>
    <row r="2607" spans="1:38">
      <c r="A2607" s="2" t="s">
        <v>50</v>
      </c>
      <c r="B2607" s="2" t="s">
        <v>39</v>
      </c>
      <c r="C2607" s="2" t="s">
        <v>52</v>
      </c>
      <c r="D2607" s="2" t="s">
        <v>53</v>
      </c>
      <c r="E2607" s="2">
        <v>1</v>
      </c>
      <c r="F2607" s="2" t="s">
        <v>54</v>
      </c>
      <c r="G2607" s="2" t="s">
        <v>43</v>
      </c>
      <c r="H2607" s="2" t="s">
        <v>2683</v>
      </c>
      <c r="I2607" s="2">
        <v>3014</v>
      </c>
      <c r="J2607" s="2" t="s">
        <v>56</v>
      </c>
      <c r="K2607" s="2" t="s">
        <v>75</v>
      </c>
      <c r="L2607" s="2" t="s">
        <v>73</v>
      </c>
      <c r="M2607" s="2" t="s">
        <v>50</v>
      </c>
      <c r="N2607" s="2" t="s">
        <v>48</v>
      </c>
      <c r="O2607" s="2">
        <v>4</v>
      </c>
      <c r="P2607" s="2">
        <v>46</v>
      </c>
      <c r="Q2607" s="2">
        <v>2</v>
      </c>
      <c r="R2607" s="2" t="s">
        <v>49</v>
      </c>
      <c r="S2607" s="2">
        <v>1</v>
      </c>
      <c r="T2607" s="2">
        <v>4</v>
      </c>
      <c r="U2607" s="2">
        <v>410</v>
      </c>
      <c r="V2607" s="2">
        <v>40</v>
      </c>
      <c r="W2607" s="2">
        <v>65600</v>
      </c>
      <c r="X2607" s="2" t="e">
        <v>#NAME?</v>
      </c>
      <c r="Y2607" s="2">
        <v>3</v>
      </c>
      <c r="Z2607" s="2">
        <v>3</v>
      </c>
      <c r="AA2607" s="2">
        <v>4</v>
      </c>
      <c r="AB2607" s="2">
        <v>3</v>
      </c>
      <c r="AC2607" s="2">
        <v>14</v>
      </c>
      <c r="AD2607" s="2">
        <v>3</v>
      </c>
      <c r="AE2607" s="2">
        <v>3</v>
      </c>
      <c r="AF2607" s="2">
        <v>1</v>
      </c>
      <c r="AG2607" s="2">
        <v>12</v>
      </c>
      <c r="AH2607" s="2">
        <v>2</v>
      </c>
      <c r="AI2607" s="2">
        <v>9</v>
      </c>
      <c r="AJ2607" s="2">
        <v>8</v>
      </c>
      <c r="AK2607" s="2">
        <v>4</v>
      </c>
      <c r="AL2607" s="2">
        <v>7</v>
      </c>
    </row>
    <row r="2608" spans="1:38">
      <c r="A2608" s="2" t="s">
        <v>50</v>
      </c>
      <c r="B2608" s="2" t="s">
        <v>39</v>
      </c>
      <c r="C2608" s="2" t="s">
        <v>40</v>
      </c>
      <c r="D2608" s="2" t="s">
        <v>53</v>
      </c>
      <c r="E2608" s="2">
        <v>1</v>
      </c>
      <c r="F2608" s="2" t="s">
        <v>54</v>
      </c>
      <c r="G2608" s="2" t="s">
        <v>107</v>
      </c>
      <c r="H2608" s="2" t="s">
        <v>2684</v>
      </c>
      <c r="I2608" s="2">
        <v>3015</v>
      </c>
      <c r="J2608" s="2" t="s">
        <v>56</v>
      </c>
      <c r="K2608" s="2" t="s">
        <v>62</v>
      </c>
      <c r="L2608" s="2" t="s">
        <v>73</v>
      </c>
      <c r="M2608" s="2" t="s">
        <v>50</v>
      </c>
      <c r="N2608" s="2" t="s">
        <v>48</v>
      </c>
      <c r="O2608" s="2">
        <v>0</v>
      </c>
      <c r="P2608" s="2">
        <v>43</v>
      </c>
      <c r="Q2608" s="2">
        <v>27</v>
      </c>
      <c r="R2608" s="2" t="s">
        <v>71</v>
      </c>
      <c r="S2608" s="2">
        <v>1</v>
      </c>
      <c r="T2608" s="2">
        <v>4</v>
      </c>
      <c r="U2608" s="2">
        <v>435</v>
      </c>
      <c r="V2608" s="2">
        <v>40</v>
      </c>
      <c r="W2608" s="2">
        <v>69600</v>
      </c>
      <c r="X2608" s="2" t="e">
        <v>#NAME?</v>
      </c>
      <c r="Y2608" s="2">
        <v>4</v>
      </c>
      <c r="Z2608" s="2">
        <v>1</v>
      </c>
      <c r="AA2608" s="2">
        <v>2</v>
      </c>
      <c r="AB2608" s="2">
        <v>5</v>
      </c>
      <c r="AC2608" s="2">
        <v>12</v>
      </c>
      <c r="AD2608" s="2">
        <v>3</v>
      </c>
      <c r="AE2608" s="2">
        <v>3</v>
      </c>
      <c r="AF2608" s="2">
        <v>1</v>
      </c>
      <c r="AG2608" s="2">
        <v>8</v>
      </c>
      <c r="AH2608" s="2">
        <v>3</v>
      </c>
      <c r="AI2608" s="2">
        <v>6</v>
      </c>
      <c r="AJ2608" s="2">
        <v>4</v>
      </c>
      <c r="AK2608" s="2">
        <v>0</v>
      </c>
      <c r="AL2608" s="2">
        <v>2</v>
      </c>
    </row>
    <row r="2609" spans="1:38">
      <c r="A2609" s="2" t="s">
        <v>50</v>
      </c>
      <c r="B2609" s="2" t="s">
        <v>39</v>
      </c>
      <c r="C2609" s="2" t="s">
        <v>40</v>
      </c>
      <c r="D2609" s="2" t="s">
        <v>53</v>
      </c>
      <c r="E2609" s="2">
        <v>1</v>
      </c>
      <c r="F2609" s="2" t="s">
        <v>54</v>
      </c>
      <c r="G2609" s="2" t="s">
        <v>43</v>
      </c>
      <c r="H2609" s="2" t="s">
        <v>2685</v>
      </c>
      <c r="I2609" s="2">
        <v>3016</v>
      </c>
      <c r="J2609" s="2" t="s">
        <v>56</v>
      </c>
      <c r="K2609" s="2" t="s">
        <v>57</v>
      </c>
      <c r="L2609" s="2" t="s">
        <v>73</v>
      </c>
      <c r="M2609" s="2" t="s">
        <v>50</v>
      </c>
      <c r="N2609" s="2" t="s">
        <v>48</v>
      </c>
      <c r="O2609" s="2">
        <v>0</v>
      </c>
      <c r="P2609" s="2">
        <v>38</v>
      </c>
      <c r="Q2609" s="2">
        <v>9</v>
      </c>
      <c r="R2609" s="2" t="s">
        <v>49</v>
      </c>
      <c r="S2609" s="2">
        <v>1</v>
      </c>
      <c r="T2609" s="2">
        <v>2</v>
      </c>
      <c r="U2609" s="2">
        <v>355</v>
      </c>
      <c r="V2609" s="2">
        <v>40</v>
      </c>
      <c r="W2609" s="2">
        <v>56800</v>
      </c>
      <c r="X2609" s="2" t="e">
        <v>#NAME?</v>
      </c>
      <c r="Y2609" s="2">
        <v>3</v>
      </c>
      <c r="Z2609" s="2">
        <v>1</v>
      </c>
      <c r="AA2609" s="2">
        <v>4</v>
      </c>
      <c r="AB2609" s="2">
        <v>2</v>
      </c>
      <c r="AC2609" s="2">
        <v>19</v>
      </c>
      <c r="AD2609" s="2">
        <v>3</v>
      </c>
      <c r="AE2609" s="2">
        <v>4</v>
      </c>
      <c r="AF2609" s="2">
        <v>2</v>
      </c>
      <c r="AG2609" s="2">
        <v>10</v>
      </c>
      <c r="AH2609" s="2">
        <v>4</v>
      </c>
      <c r="AI2609" s="2">
        <v>5</v>
      </c>
      <c r="AJ2609" s="2">
        <v>2</v>
      </c>
      <c r="AK2609" s="2">
        <v>0</v>
      </c>
      <c r="AL2609" s="2">
        <v>3</v>
      </c>
    </row>
    <row r="2610" spans="1:38">
      <c r="A2610" s="2" t="s">
        <v>50</v>
      </c>
      <c r="B2610" s="2" t="s">
        <v>39</v>
      </c>
      <c r="C2610" s="2" t="s">
        <v>69</v>
      </c>
      <c r="D2610" s="2" t="s">
        <v>53</v>
      </c>
      <c r="E2610" s="2">
        <v>1</v>
      </c>
      <c r="F2610" s="2" t="s">
        <v>54</v>
      </c>
      <c r="G2610" s="2" t="s">
        <v>66</v>
      </c>
      <c r="H2610" s="2" t="s">
        <v>2686</v>
      </c>
      <c r="I2610" s="2">
        <v>3017</v>
      </c>
      <c r="J2610" s="2" t="s">
        <v>56</v>
      </c>
      <c r="K2610" s="2" t="s">
        <v>95</v>
      </c>
      <c r="L2610" s="2" t="s">
        <v>73</v>
      </c>
      <c r="M2610" s="2" t="s">
        <v>50</v>
      </c>
      <c r="N2610" s="2" t="s">
        <v>48</v>
      </c>
      <c r="O2610" s="2">
        <v>4</v>
      </c>
      <c r="P2610" s="2">
        <v>55</v>
      </c>
      <c r="Q2610" s="2">
        <v>1</v>
      </c>
      <c r="R2610" s="2" t="s">
        <v>65</v>
      </c>
      <c r="S2610" s="2">
        <v>1</v>
      </c>
      <c r="T2610" s="2">
        <v>2</v>
      </c>
      <c r="U2610" s="2">
        <v>405</v>
      </c>
      <c r="V2610" s="2">
        <v>40</v>
      </c>
      <c r="W2610" s="2">
        <v>64800</v>
      </c>
      <c r="X2610" s="2" t="e">
        <v>#NAME?</v>
      </c>
      <c r="Y2610" s="2">
        <v>4</v>
      </c>
      <c r="Z2610" s="2">
        <v>4</v>
      </c>
      <c r="AA2610" s="2">
        <v>4</v>
      </c>
      <c r="AB2610" s="2">
        <v>2</v>
      </c>
      <c r="AC2610" s="2">
        <v>13</v>
      </c>
      <c r="AD2610" s="2">
        <v>3</v>
      </c>
      <c r="AE2610" s="2">
        <v>4</v>
      </c>
      <c r="AF2610" s="2">
        <v>2</v>
      </c>
      <c r="AG2610" s="2">
        <v>31</v>
      </c>
      <c r="AH2610" s="2">
        <v>4</v>
      </c>
      <c r="AI2610" s="2">
        <v>7</v>
      </c>
      <c r="AJ2610" s="2">
        <v>7</v>
      </c>
      <c r="AK2610" s="2">
        <v>0</v>
      </c>
      <c r="AL2610" s="2">
        <v>0</v>
      </c>
    </row>
    <row r="2611" spans="1:38">
      <c r="A2611" s="2" t="s">
        <v>50</v>
      </c>
      <c r="B2611" s="2" t="s">
        <v>39</v>
      </c>
      <c r="C2611" s="2" t="s">
        <v>52</v>
      </c>
      <c r="D2611" s="2" t="s">
        <v>53</v>
      </c>
      <c r="E2611" s="2">
        <v>1</v>
      </c>
      <c r="F2611" s="2" t="s">
        <v>54</v>
      </c>
      <c r="G2611" s="2" t="s">
        <v>43</v>
      </c>
      <c r="H2611" s="2" t="s">
        <v>2687</v>
      </c>
      <c r="I2611" s="2">
        <v>3018</v>
      </c>
      <c r="J2611" s="2" t="s">
        <v>56</v>
      </c>
      <c r="K2611" s="2" t="s">
        <v>77</v>
      </c>
      <c r="L2611" s="2" t="s">
        <v>73</v>
      </c>
      <c r="M2611" s="2" t="s">
        <v>50</v>
      </c>
      <c r="N2611" s="2" t="s">
        <v>48</v>
      </c>
      <c r="O2611" s="2">
        <v>3</v>
      </c>
      <c r="P2611" s="2">
        <v>49</v>
      </c>
      <c r="Q2611" s="2">
        <v>7</v>
      </c>
      <c r="R2611" s="2" t="s">
        <v>65</v>
      </c>
      <c r="S2611" s="2">
        <v>1</v>
      </c>
      <c r="T2611" s="2">
        <v>3</v>
      </c>
      <c r="U2611" s="2">
        <v>175</v>
      </c>
      <c r="V2611" s="2">
        <v>40</v>
      </c>
      <c r="W2611" s="2">
        <v>28000</v>
      </c>
      <c r="X2611" s="2" t="e">
        <v>#NAME?</v>
      </c>
      <c r="Y2611" s="2">
        <v>3</v>
      </c>
      <c r="Z2611" s="2">
        <v>3</v>
      </c>
      <c r="AA2611" s="2">
        <v>2</v>
      </c>
      <c r="AB2611" s="2">
        <v>3</v>
      </c>
      <c r="AC2611" s="2">
        <v>14</v>
      </c>
      <c r="AD2611" s="2">
        <v>3</v>
      </c>
      <c r="AE2611" s="2">
        <v>2</v>
      </c>
      <c r="AF2611" s="2">
        <v>2</v>
      </c>
      <c r="AG2611" s="2">
        <v>29</v>
      </c>
      <c r="AH2611" s="2">
        <v>3</v>
      </c>
      <c r="AI2611" s="2">
        <v>8</v>
      </c>
      <c r="AJ2611" s="2">
        <v>7</v>
      </c>
      <c r="AK2611" s="2">
        <v>0</v>
      </c>
      <c r="AL2611" s="2">
        <v>7</v>
      </c>
    </row>
    <row r="2612" spans="1:38">
      <c r="A2612" s="2" t="s">
        <v>50</v>
      </c>
      <c r="B2612" s="2" t="s">
        <v>39</v>
      </c>
      <c r="C2612" s="2" t="s">
        <v>63</v>
      </c>
      <c r="D2612" s="2" t="s">
        <v>53</v>
      </c>
      <c r="E2612" s="2">
        <v>1</v>
      </c>
      <c r="F2612" s="2" t="s">
        <v>54</v>
      </c>
      <c r="G2612" s="2" t="s">
        <v>43</v>
      </c>
      <c r="H2612" s="2" t="s">
        <v>2688</v>
      </c>
      <c r="I2612" s="2">
        <v>3019</v>
      </c>
      <c r="J2612" s="2" t="s">
        <v>56</v>
      </c>
      <c r="K2612" s="2" t="s">
        <v>77</v>
      </c>
      <c r="L2612" s="2" t="s">
        <v>73</v>
      </c>
      <c r="M2612" s="2" t="s">
        <v>50</v>
      </c>
      <c r="N2612" s="2" t="s">
        <v>48</v>
      </c>
      <c r="O2612" s="2">
        <v>3</v>
      </c>
      <c r="P2612" s="2">
        <v>29</v>
      </c>
      <c r="Q2612" s="2">
        <v>29</v>
      </c>
      <c r="R2612" s="2" t="s">
        <v>59</v>
      </c>
      <c r="S2612" s="2">
        <v>1</v>
      </c>
      <c r="T2612" s="2">
        <v>4</v>
      </c>
      <c r="U2612" s="2">
        <v>465</v>
      </c>
      <c r="V2612" s="2">
        <v>40</v>
      </c>
      <c r="W2612" s="2">
        <v>74400</v>
      </c>
      <c r="X2612" s="2" t="e">
        <v>#NAME?</v>
      </c>
      <c r="Y2612" s="2">
        <v>1</v>
      </c>
      <c r="Z2612" s="2">
        <v>2</v>
      </c>
      <c r="AA2612" s="2">
        <v>3</v>
      </c>
      <c r="AB2612" s="2">
        <v>8</v>
      </c>
      <c r="AC2612" s="2">
        <v>17</v>
      </c>
      <c r="AD2612" s="2">
        <v>3</v>
      </c>
      <c r="AE2612" s="2">
        <v>4</v>
      </c>
      <c r="AF2612" s="2">
        <v>2</v>
      </c>
      <c r="AG2612" s="2">
        <v>11</v>
      </c>
      <c r="AH2612" s="2">
        <v>3</v>
      </c>
      <c r="AI2612" s="2">
        <v>7</v>
      </c>
      <c r="AJ2612" s="2">
        <v>0</v>
      </c>
      <c r="AK2612" s="2">
        <v>1</v>
      </c>
      <c r="AL2612" s="2">
        <v>6</v>
      </c>
    </row>
    <row r="2613" spans="1:38">
      <c r="A2613" s="2" t="s">
        <v>50</v>
      </c>
      <c r="B2613" s="2" t="s">
        <v>39</v>
      </c>
      <c r="C2613" s="2" t="s">
        <v>63</v>
      </c>
      <c r="D2613" s="2" t="s">
        <v>53</v>
      </c>
      <c r="E2613" s="2">
        <v>1</v>
      </c>
      <c r="F2613" s="2" t="s">
        <v>54</v>
      </c>
      <c r="G2613" s="2" t="s">
        <v>60</v>
      </c>
      <c r="H2613" s="2" t="s">
        <v>2689</v>
      </c>
      <c r="I2613" s="2">
        <v>3020</v>
      </c>
      <c r="J2613" s="2" t="s">
        <v>56</v>
      </c>
      <c r="K2613" s="2" t="s">
        <v>62</v>
      </c>
      <c r="L2613" s="2" t="s">
        <v>73</v>
      </c>
      <c r="M2613" s="2" t="s">
        <v>50</v>
      </c>
      <c r="N2613" s="2" t="s">
        <v>48</v>
      </c>
      <c r="O2613" s="2">
        <v>3</v>
      </c>
      <c r="P2613" s="2">
        <v>27</v>
      </c>
      <c r="Q2613" s="2">
        <v>19</v>
      </c>
      <c r="R2613" s="2" t="s">
        <v>71</v>
      </c>
      <c r="S2613" s="2">
        <v>1</v>
      </c>
      <c r="T2613" s="2">
        <v>4</v>
      </c>
      <c r="U2613" s="2">
        <v>335</v>
      </c>
      <c r="V2613" s="2">
        <v>40</v>
      </c>
      <c r="W2613" s="2">
        <v>53600</v>
      </c>
      <c r="X2613" s="2" t="e">
        <v>#NAME?</v>
      </c>
      <c r="Y2613" s="2">
        <v>2</v>
      </c>
      <c r="Z2613" s="2">
        <v>1</v>
      </c>
      <c r="AA2613" s="2">
        <v>1</v>
      </c>
      <c r="AB2613" s="2">
        <v>1</v>
      </c>
      <c r="AC2613" s="2">
        <v>11</v>
      </c>
      <c r="AD2613" s="2">
        <v>3</v>
      </c>
      <c r="AE2613" s="2">
        <v>1</v>
      </c>
      <c r="AF2613" s="2">
        <v>2</v>
      </c>
      <c r="AG2613" s="2">
        <v>7</v>
      </c>
      <c r="AH2613" s="2">
        <v>3</v>
      </c>
      <c r="AI2613" s="2">
        <v>7</v>
      </c>
      <c r="AJ2613" s="2">
        <v>7</v>
      </c>
      <c r="AK2613" s="2">
        <v>0</v>
      </c>
      <c r="AL2613" s="2">
        <v>7</v>
      </c>
    </row>
    <row r="2614" spans="1:38">
      <c r="A2614" s="2" t="s">
        <v>50</v>
      </c>
      <c r="B2614" s="2" t="s">
        <v>39</v>
      </c>
      <c r="C2614" s="2" t="s">
        <v>63</v>
      </c>
      <c r="D2614" s="2" t="s">
        <v>53</v>
      </c>
      <c r="E2614" s="2">
        <v>1</v>
      </c>
      <c r="F2614" s="2" t="s">
        <v>54</v>
      </c>
      <c r="G2614" s="2" t="s">
        <v>66</v>
      </c>
      <c r="H2614" s="2" t="s">
        <v>2690</v>
      </c>
      <c r="I2614" s="2">
        <v>3021</v>
      </c>
      <c r="J2614" s="2" t="s">
        <v>56</v>
      </c>
      <c r="K2614" s="2" t="s">
        <v>57</v>
      </c>
      <c r="L2614" s="2" t="s">
        <v>73</v>
      </c>
      <c r="M2614" s="2" t="s">
        <v>50</v>
      </c>
      <c r="N2614" s="2" t="s">
        <v>48</v>
      </c>
      <c r="O2614" s="2">
        <v>4</v>
      </c>
      <c r="P2614" s="2">
        <v>32</v>
      </c>
      <c r="Q2614" s="2">
        <v>2</v>
      </c>
      <c r="R2614" s="2" t="s">
        <v>71</v>
      </c>
      <c r="S2614" s="2">
        <v>1</v>
      </c>
      <c r="T2614" s="2">
        <v>4</v>
      </c>
      <c r="U2614" s="2">
        <v>225</v>
      </c>
      <c r="V2614" s="2">
        <v>40</v>
      </c>
      <c r="W2614" s="2">
        <v>36000</v>
      </c>
      <c r="X2614" s="2" t="e">
        <v>#NAME?</v>
      </c>
      <c r="Y2614" s="2">
        <v>3</v>
      </c>
      <c r="Z2614" s="2">
        <v>2</v>
      </c>
      <c r="AA2614" s="2">
        <v>2</v>
      </c>
      <c r="AB2614" s="2">
        <v>0</v>
      </c>
      <c r="AC2614" s="2">
        <v>13</v>
      </c>
      <c r="AD2614" s="2">
        <v>3</v>
      </c>
      <c r="AE2614" s="2">
        <v>3</v>
      </c>
      <c r="AF2614" s="2">
        <v>2</v>
      </c>
      <c r="AG2614" s="2">
        <v>10</v>
      </c>
      <c r="AH2614" s="2">
        <v>2</v>
      </c>
      <c r="AI2614" s="2">
        <v>9</v>
      </c>
      <c r="AJ2614" s="2">
        <v>5</v>
      </c>
      <c r="AK2614" s="2">
        <v>1</v>
      </c>
      <c r="AL2614" s="2">
        <v>6</v>
      </c>
    </row>
    <row r="2615" spans="1:38">
      <c r="A2615" s="2" t="s">
        <v>50</v>
      </c>
      <c r="B2615" s="2" t="s">
        <v>39</v>
      </c>
      <c r="C2615" s="2" t="s">
        <v>52</v>
      </c>
      <c r="D2615" s="2" t="s">
        <v>53</v>
      </c>
      <c r="E2615" s="2">
        <v>1</v>
      </c>
      <c r="F2615" s="2" t="s">
        <v>54</v>
      </c>
      <c r="G2615" s="2" t="s">
        <v>107</v>
      </c>
      <c r="H2615" s="2" t="s">
        <v>2691</v>
      </c>
      <c r="I2615" s="2">
        <v>3022</v>
      </c>
      <c r="J2615" s="2" t="s">
        <v>56</v>
      </c>
      <c r="K2615" s="2" t="s">
        <v>77</v>
      </c>
      <c r="L2615" s="2" t="s">
        <v>73</v>
      </c>
      <c r="M2615" s="2" t="s">
        <v>50</v>
      </c>
      <c r="N2615" s="2" t="s">
        <v>48</v>
      </c>
      <c r="O2615" s="2">
        <v>4</v>
      </c>
      <c r="P2615" s="2">
        <v>45</v>
      </c>
      <c r="Q2615" s="2">
        <v>1</v>
      </c>
      <c r="R2615" s="2" t="s">
        <v>65</v>
      </c>
      <c r="S2615" s="2">
        <v>1</v>
      </c>
      <c r="T2615" s="2">
        <v>1</v>
      </c>
      <c r="U2615" s="2">
        <v>330</v>
      </c>
      <c r="V2615" s="2">
        <v>40</v>
      </c>
      <c r="W2615" s="2">
        <v>52800</v>
      </c>
      <c r="X2615" s="2" t="e">
        <v>#NAME?</v>
      </c>
      <c r="Y2615" s="2">
        <v>3</v>
      </c>
      <c r="Z2615" s="2">
        <v>3</v>
      </c>
      <c r="AA2615" s="2">
        <v>2</v>
      </c>
      <c r="AB2615" s="2">
        <v>1</v>
      </c>
      <c r="AC2615" s="2">
        <v>12</v>
      </c>
      <c r="AD2615" s="2">
        <v>3</v>
      </c>
      <c r="AE2615" s="2">
        <v>1</v>
      </c>
      <c r="AF2615" s="2">
        <v>3</v>
      </c>
      <c r="AG2615" s="2">
        <v>10</v>
      </c>
      <c r="AH2615" s="2">
        <v>3</v>
      </c>
      <c r="AI2615" s="2">
        <v>10</v>
      </c>
      <c r="AJ2615" s="2">
        <v>8</v>
      </c>
      <c r="AK2615" s="2">
        <v>7</v>
      </c>
      <c r="AL2615" s="2">
        <v>7</v>
      </c>
    </row>
    <row r="2616" spans="1:38">
      <c r="A2616" s="2" t="s">
        <v>50</v>
      </c>
      <c r="B2616" s="2" t="s">
        <v>39</v>
      </c>
      <c r="C2616" s="2" t="s">
        <v>86</v>
      </c>
      <c r="D2616" s="2" t="s">
        <v>53</v>
      </c>
      <c r="E2616" s="2">
        <v>1</v>
      </c>
      <c r="F2616" s="2" t="s">
        <v>54</v>
      </c>
      <c r="G2616" s="2" t="s">
        <v>66</v>
      </c>
      <c r="H2616" s="2" t="s">
        <v>2692</v>
      </c>
      <c r="I2616" s="2">
        <v>3023</v>
      </c>
      <c r="J2616" s="2" t="s">
        <v>56</v>
      </c>
      <c r="K2616" s="2" t="s">
        <v>62</v>
      </c>
      <c r="L2616" s="2" t="s">
        <v>73</v>
      </c>
      <c r="M2616" s="2" t="s">
        <v>50</v>
      </c>
      <c r="N2616" s="2" t="s">
        <v>48</v>
      </c>
      <c r="O2616" s="2">
        <v>2</v>
      </c>
      <c r="P2616" s="2">
        <v>24</v>
      </c>
      <c r="Q2616" s="2">
        <v>29</v>
      </c>
      <c r="R2616" s="2" t="s">
        <v>59</v>
      </c>
      <c r="S2616" s="2">
        <v>1</v>
      </c>
      <c r="T2616" s="2">
        <v>2</v>
      </c>
      <c r="U2616" s="2">
        <v>455</v>
      </c>
      <c r="V2616" s="2">
        <v>40</v>
      </c>
      <c r="W2616" s="2">
        <v>72800</v>
      </c>
      <c r="X2616" s="2" t="e">
        <v>#NAME?</v>
      </c>
      <c r="Y2616" s="2">
        <v>3</v>
      </c>
      <c r="Z2616" s="2">
        <v>1</v>
      </c>
      <c r="AA2616" s="2">
        <v>1</v>
      </c>
      <c r="AB2616" s="2">
        <v>1</v>
      </c>
      <c r="AC2616" s="2">
        <v>13</v>
      </c>
      <c r="AD2616" s="2">
        <v>3</v>
      </c>
      <c r="AE2616" s="2">
        <v>2</v>
      </c>
      <c r="AF2616" s="2">
        <v>3</v>
      </c>
      <c r="AG2616" s="2">
        <v>6</v>
      </c>
      <c r="AH2616" s="2">
        <v>4</v>
      </c>
      <c r="AI2616" s="2">
        <v>6</v>
      </c>
      <c r="AJ2616" s="2">
        <v>2</v>
      </c>
      <c r="AK2616" s="2">
        <v>1</v>
      </c>
      <c r="AL2616" s="2">
        <v>2</v>
      </c>
    </row>
    <row r="2617" spans="1:38">
      <c r="A2617" s="2" t="s">
        <v>50</v>
      </c>
      <c r="B2617" s="2" t="s">
        <v>39</v>
      </c>
      <c r="C2617" s="2" t="s">
        <v>86</v>
      </c>
      <c r="D2617" s="2" t="s">
        <v>53</v>
      </c>
      <c r="E2617" s="2">
        <v>1</v>
      </c>
      <c r="F2617" s="2" t="s">
        <v>54</v>
      </c>
      <c r="G2617" s="2" t="s">
        <v>107</v>
      </c>
      <c r="H2617" s="2" t="s">
        <v>2693</v>
      </c>
      <c r="I2617" s="2">
        <v>3024</v>
      </c>
      <c r="J2617" s="2" t="s">
        <v>56</v>
      </c>
      <c r="K2617" s="2" t="s">
        <v>62</v>
      </c>
      <c r="L2617" s="2" t="s">
        <v>73</v>
      </c>
      <c r="M2617" s="2" t="s">
        <v>50</v>
      </c>
      <c r="N2617" s="2" t="s">
        <v>48</v>
      </c>
      <c r="O2617" s="2">
        <v>3</v>
      </c>
      <c r="P2617" s="2">
        <v>24</v>
      </c>
      <c r="Q2617" s="2">
        <v>21</v>
      </c>
      <c r="R2617" s="2" t="s">
        <v>49</v>
      </c>
      <c r="S2617" s="2">
        <v>1</v>
      </c>
      <c r="T2617" s="2">
        <v>3</v>
      </c>
      <c r="U2617" s="2">
        <v>285</v>
      </c>
      <c r="V2617" s="2">
        <v>40</v>
      </c>
      <c r="W2617" s="2">
        <v>45600</v>
      </c>
      <c r="X2617" s="2" t="e">
        <v>#NAME?</v>
      </c>
      <c r="Y2617" s="2">
        <v>2</v>
      </c>
      <c r="Z2617" s="2">
        <v>1</v>
      </c>
      <c r="AA2617" s="2">
        <v>1</v>
      </c>
      <c r="AB2617" s="2">
        <v>0</v>
      </c>
      <c r="AC2617" s="2">
        <v>14</v>
      </c>
      <c r="AD2617" s="2">
        <v>3</v>
      </c>
      <c r="AE2617" s="2">
        <v>2</v>
      </c>
      <c r="AF2617" s="2">
        <v>3</v>
      </c>
      <c r="AG2617" s="2">
        <v>2</v>
      </c>
      <c r="AH2617" s="2">
        <v>3</v>
      </c>
      <c r="AI2617" s="2">
        <v>1</v>
      </c>
      <c r="AJ2617" s="2">
        <v>1</v>
      </c>
      <c r="AK2617" s="2">
        <v>0</v>
      </c>
      <c r="AL2617" s="2">
        <v>0</v>
      </c>
    </row>
    <row r="2618" spans="1:38">
      <c r="A2618" s="2" t="s">
        <v>50</v>
      </c>
      <c r="B2618" s="2" t="s">
        <v>39</v>
      </c>
      <c r="C2618" s="2" t="s">
        <v>40</v>
      </c>
      <c r="D2618" s="2" t="s">
        <v>53</v>
      </c>
      <c r="E2618" s="2">
        <v>1</v>
      </c>
      <c r="F2618" s="2" t="s">
        <v>54</v>
      </c>
      <c r="G2618" s="2" t="s">
        <v>60</v>
      </c>
      <c r="H2618" s="2" t="s">
        <v>2694</v>
      </c>
      <c r="I2618" s="2">
        <v>3025</v>
      </c>
      <c r="J2618" s="2" t="s">
        <v>56</v>
      </c>
      <c r="K2618" s="2" t="s">
        <v>57</v>
      </c>
      <c r="L2618" s="2" t="s">
        <v>73</v>
      </c>
      <c r="M2618" s="2" t="s">
        <v>50</v>
      </c>
      <c r="N2618" s="2" t="s">
        <v>48</v>
      </c>
      <c r="O2618" s="2">
        <v>2</v>
      </c>
      <c r="P2618" s="2">
        <v>39</v>
      </c>
      <c r="Q2618" s="2">
        <v>19</v>
      </c>
      <c r="R2618" s="2" t="s">
        <v>65</v>
      </c>
      <c r="S2618" s="2">
        <v>1</v>
      </c>
      <c r="T2618" s="2">
        <v>4</v>
      </c>
      <c r="U2618" s="2">
        <v>205</v>
      </c>
      <c r="V2618" s="2">
        <v>40</v>
      </c>
      <c r="W2618" s="2">
        <v>32800</v>
      </c>
      <c r="X2618" s="2" t="e">
        <v>#NAME?</v>
      </c>
      <c r="Y2618" s="2">
        <v>3</v>
      </c>
      <c r="Z2618" s="2">
        <v>2</v>
      </c>
      <c r="AA2618" s="2">
        <v>4</v>
      </c>
      <c r="AB2618" s="2">
        <v>8</v>
      </c>
      <c r="AC2618" s="2">
        <v>14</v>
      </c>
      <c r="AD2618" s="2">
        <v>3</v>
      </c>
      <c r="AE2618" s="2">
        <v>2</v>
      </c>
      <c r="AF2618" s="2">
        <v>3</v>
      </c>
      <c r="AG2618" s="2">
        <v>7</v>
      </c>
      <c r="AH2618" s="2">
        <v>3</v>
      </c>
      <c r="AI2618" s="2">
        <v>2</v>
      </c>
      <c r="AJ2618" s="2">
        <v>2</v>
      </c>
      <c r="AK2618" s="2">
        <v>2</v>
      </c>
      <c r="AL2618" s="2">
        <v>2</v>
      </c>
    </row>
    <row r="2619" spans="1:38">
      <c r="A2619" s="2" t="s">
        <v>50</v>
      </c>
      <c r="B2619" s="2" t="s">
        <v>39</v>
      </c>
      <c r="C2619" s="2" t="s">
        <v>40</v>
      </c>
      <c r="D2619" s="2" t="s">
        <v>53</v>
      </c>
      <c r="E2619" s="2">
        <v>1</v>
      </c>
      <c r="F2619" s="2" t="s">
        <v>54</v>
      </c>
      <c r="G2619" s="2" t="s">
        <v>43</v>
      </c>
      <c r="H2619" s="2" t="s">
        <v>2695</v>
      </c>
      <c r="I2619" s="2">
        <v>3026</v>
      </c>
      <c r="J2619" s="2" t="s">
        <v>56</v>
      </c>
      <c r="K2619" s="2" t="s">
        <v>89</v>
      </c>
      <c r="L2619" s="2" t="s">
        <v>58</v>
      </c>
      <c r="M2619" s="2" t="s">
        <v>50</v>
      </c>
      <c r="N2619" s="2" t="s">
        <v>48</v>
      </c>
      <c r="O2619" s="2">
        <v>2</v>
      </c>
      <c r="P2619" s="2">
        <v>42</v>
      </c>
      <c r="Q2619" s="2">
        <v>2</v>
      </c>
      <c r="R2619" s="2" t="s">
        <v>71</v>
      </c>
      <c r="S2619" s="2">
        <v>1</v>
      </c>
      <c r="T2619" s="2">
        <v>1</v>
      </c>
      <c r="U2619" s="2">
        <v>280</v>
      </c>
      <c r="V2619" s="2">
        <v>40</v>
      </c>
      <c r="W2619" s="2">
        <v>44800</v>
      </c>
      <c r="X2619" s="2" t="e">
        <v>#NAME?</v>
      </c>
      <c r="Y2619" s="2">
        <v>3</v>
      </c>
      <c r="Z2619" s="2">
        <v>5</v>
      </c>
      <c r="AA2619" s="2">
        <v>3</v>
      </c>
      <c r="AB2619" s="2">
        <v>5</v>
      </c>
      <c r="AC2619" s="2">
        <v>11</v>
      </c>
      <c r="AD2619" s="2">
        <v>3</v>
      </c>
      <c r="AE2619" s="2">
        <v>1</v>
      </c>
      <c r="AF2619" s="2">
        <v>0</v>
      </c>
      <c r="AG2619" s="2">
        <v>24</v>
      </c>
      <c r="AH2619" s="2">
        <v>2</v>
      </c>
      <c r="AI2619" s="2">
        <v>22</v>
      </c>
      <c r="AJ2619" s="2">
        <v>6</v>
      </c>
      <c r="AK2619" s="2">
        <v>4</v>
      </c>
      <c r="AL2619" s="2">
        <v>14</v>
      </c>
    </row>
    <row r="2620" spans="1:38">
      <c r="A2620" s="2" t="s">
        <v>50</v>
      </c>
      <c r="B2620" s="2" t="s">
        <v>39</v>
      </c>
      <c r="C2620" s="2" t="s">
        <v>40</v>
      </c>
      <c r="D2620" s="2" t="s">
        <v>53</v>
      </c>
      <c r="E2620" s="2">
        <v>1</v>
      </c>
      <c r="F2620" s="2" t="s">
        <v>54</v>
      </c>
      <c r="G2620" s="2" t="s">
        <v>66</v>
      </c>
      <c r="H2620" s="2" t="s">
        <v>2696</v>
      </c>
      <c r="I2620" s="2">
        <v>3027</v>
      </c>
      <c r="J2620" s="2" t="s">
        <v>56</v>
      </c>
      <c r="K2620" s="2" t="s">
        <v>57</v>
      </c>
      <c r="L2620" s="2" t="s">
        <v>58</v>
      </c>
      <c r="M2620" s="2" t="s">
        <v>50</v>
      </c>
      <c r="N2620" s="2" t="s">
        <v>48</v>
      </c>
      <c r="O2620" s="2">
        <v>2</v>
      </c>
      <c r="P2620" s="2">
        <v>37</v>
      </c>
      <c r="Q2620" s="2">
        <v>13</v>
      </c>
      <c r="R2620" s="2" t="s">
        <v>71</v>
      </c>
      <c r="S2620" s="2">
        <v>1</v>
      </c>
      <c r="T2620" s="2">
        <v>1</v>
      </c>
      <c r="U2620" s="2">
        <v>235</v>
      </c>
      <c r="V2620" s="2">
        <v>40</v>
      </c>
      <c r="W2620" s="2">
        <v>37600</v>
      </c>
      <c r="X2620" s="2" t="e">
        <v>#NAME?</v>
      </c>
      <c r="Y2620" s="2">
        <v>3</v>
      </c>
      <c r="Z2620" s="2">
        <v>2</v>
      </c>
      <c r="AA2620" s="2">
        <v>4</v>
      </c>
      <c r="AB2620" s="2">
        <v>1</v>
      </c>
      <c r="AC2620" s="2">
        <v>17</v>
      </c>
      <c r="AD2620" s="2">
        <v>3</v>
      </c>
      <c r="AE2620" s="2">
        <v>1</v>
      </c>
      <c r="AF2620" s="2">
        <v>0</v>
      </c>
      <c r="AG2620" s="2">
        <v>10</v>
      </c>
      <c r="AH2620" s="2">
        <v>3</v>
      </c>
      <c r="AI2620" s="2">
        <v>10</v>
      </c>
      <c r="AJ2620" s="2">
        <v>8</v>
      </c>
      <c r="AK2620" s="2">
        <v>3</v>
      </c>
      <c r="AL2620" s="2">
        <v>7</v>
      </c>
    </row>
    <row r="2621" spans="1:38">
      <c r="A2621" s="2" t="s">
        <v>50</v>
      </c>
      <c r="B2621" s="2" t="s">
        <v>39</v>
      </c>
      <c r="C2621" s="2" t="s">
        <v>63</v>
      </c>
      <c r="D2621" s="2" t="s">
        <v>53</v>
      </c>
      <c r="E2621" s="2">
        <v>1</v>
      </c>
      <c r="F2621" s="2" t="s">
        <v>54</v>
      </c>
      <c r="G2621" s="2" t="s">
        <v>43</v>
      </c>
      <c r="H2621" s="2" t="s">
        <v>2697</v>
      </c>
      <c r="I2621" s="2">
        <v>3028</v>
      </c>
      <c r="J2621" s="2" t="s">
        <v>56</v>
      </c>
      <c r="K2621" s="2" t="s">
        <v>62</v>
      </c>
      <c r="L2621" s="2" t="s">
        <v>58</v>
      </c>
      <c r="M2621" s="2" t="s">
        <v>50</v>
      </c>
      <c r="N2621" s="2" t="s">
        <v>48</v>
      </c>
      <c r="O2621" s="2">
        <v>3</v>
      </c>
      <c r="P2621" s="2">
        <v>27</v>
      </c>
      <c r="Q2621" s="2">
        <v>11</v>
      </c>
      <c r="R2621" s="2" t="s">
        <v>59</v>
      </c>
      <c r="S2621" s="2">
        <v>1</v>
      </c>
      <c r="T2621" s="2">
        <v>2</v>
      </c>
      <c r="U2621" s="2">
        <v>455</v>
      </c>
      <c r="V2621" s="2">
        <v>40</v>
      </c>
      <c r="W2621" s="2">
        <v>72800</v>
      </c>
      <c r="X2621" s="2" t="e">
        <v>#NAME?</v>
      </c>
      <c r="Y2621" s="2">
        <v>3</v>
      </c>
      <c r="Z2621" s="2">
        <v>1</v>
      </c>
      <c r="AA2621" s="2">
        <v>1</v>
      </c>
      <c r="AB2621" s="2">
        <v>0</v>
      </c>
      <c r="AC2621" s="2">
        <v>14</v>
      </c>
      <c r="AD2621" s="2">
        <v>3</v>
      </c>
      <c r="AE2621" s="2">
        <v>2</v>
      </c>
      <c r="AF2621" s="2">
        <v>0</v>
      </c>
      <c r="AG2621" s="2">
        <v>6</v>
      </c>
      <c r="AH2621" s="2">
        <v>4</v>
      </c>
      <c r="AI2621" s="2">
        <v>5</v>
      </c>
      <c r="AJ2621" s="2">
        <v>0</v>
      </c>
      <c r="AK2621" s="2">
        <v>1</v>
      </c>
      <c r="AL2621" s="2">
        <v>4</v>
      </c>
    </row>
    <row r="2622" spans="1:38">
      <c r="A2622" s="2" t="s">
        <v>50</v>
      </c>
      <c r="B2622" s="2" t="s">
        <v>39</v>
      </c>
      <c r="C2622" s="2" t="s">
        <v>40</v>
      </c>
      <c r="D2622" s="2" t="s">
        <v>53</v>
      </c>
      <c r="E2622" s="2">
        <v>1</v>
      </c>
      <c r="F2622" s="2" t="s">
        <v>54</v>
      </c>
      <c r="G2622" s="2" t="s">
        <v>43</v>
      </c>
      <c r="H2622" s="2" t="s">
        <v>2698</v>
      </c>
      <c r="I2622" s="2">
        <v>3029</v>
      </c>
      <c r="J2622" s="2" t="s">
        <v>56</v>
      </c>
      <c r="K2622" s="2" t="s">
        <v>57</v>
      </c>
      <c r="L2622" s="2" t="s">
        <v>58</v>
      </c>
      <c r="M2622" s="2" t="s">
        <v>50</v>
      </c>
      <c r="N2622" s="2" t="s">
        <v>48</v>
      </c>
      <c r="O2622" s="2">
        <v>2</v>
      </c>
      <c r="P2622" s="2">
        <v>35</v>
      </c>
      <c r="Q2622" s="2">
        <v>18</v>
      </c>
      <c r="R2622" s="2" t="s">
        <v>128</v>
      </c>
      <c r="S2622" s="2">
        <v>1</v>
      </c>
      <c r="T2622" s="2">
        <v>2</v>
      </c>
      <c r="U2622" s="2">
        <v>240</v>
      </c>
      <c r="V2622" s="2">
        <v>40</v>
      </c>
      <c r="W2622" s="2">
        <v>38400</v>
      </c>
      <c r="X2622" s="2" t="e">
        <v>#NAME?</v>
      </c>
      <c r="Y2622" s="2">
        <v>4</v>
      </c>
      <c r="Z2622" s="2">
        <v>2</v>
      </c>
      <c r="AA2622" s="2">
        <v>1</v>
      </c>
      <c r="AB2622" s="2">
        <v>1</v>
      </c>
      <c r="AC2622" s="2">
        <v>11</v>
      </c>
      <c r="AD2622" s="2">
        <v>3</v>
      </c>
      <c r="AE2622" s="2">
        <v>4</v>
      </c>
      <c r="AF2622" s="2">
        <v>0</v>
      </c>
      <c r="AG2622" s="2">
        <v>16</v>
      </c>
      <c r="AH2622" s="2">
        <v>3</v>
      </c>
      <c r="AI2622" s="2">
        <v>16</v>
      </c>
      <c r="AJ2622" s="2">
        <v>15</v>
      </c>
      <c r="AK2622" s="2">
        <v>1</v>
      </c>
      <c r="AL2622" s="2">
        <v>10</v>
      </c>
    </row>
    <row r="2623" spans="1:38">
      <c r="A2623" s="2" t="s">
        <v>50</v>
      </c>
      <c r="B2623" s="2" t="s">
        <v>39</v>
      </c>
      <c r="C2623" s="2" t="s">
        <v>63</v>
      </c>
      <c r="D2623" s="2" t="s">
        <v>53</v>
      </c>
      <c r="E2623" s="2">
        <v>1</v>
      </c>
      <c r="F2623" s="2" t="s">
        <v>54</v>
      </c>
      <c r="G2623" s="2" t="s">
        <v>66</v>
      </c>
      <c r="H2623" s="2" t="s">
        <v>2699</v>
      </c>
      <c r="I2623" s="2">
        <v>3030</v>
      </c>
      <c r="J2623" s="2" t="s">
        <v>56</v>
      </c>
      <c r="K2623" s="2" t="s">
        <v>62</v>
      </c>
      <c r="L2623" s="2" t="s">
        <v>58</v>
      </c>
      <c r="M2623" s="2" t="s">
        <v>50</v>
      </c>
      <c r="N2623" s="2" t="s">
        <v>48</v>
      </c>
      <c r="O2623" s="2">
        <v>3</v>
      </c>
      <c r="P2623" s="2">
        <v>34</v>
      </c>
      <c r="Q2623" s="2">
        <v>8</v>
      </c>
      <c r="R2623" s="2" t="s">
        <v>71</v>
      </c>
      <c r="S2623" s="2">
        <v>1</v>
      </c>
      <c r="T2623" s="2">
        <v>2</v>
      </c>
      <c r="U2623" s="2">
        <v>410</v>
      </c>
      <c r="V2623" s="2">
        <v>40</v>
      </c>
      <c r="W2623" s="2">
        <v>65600</v>
      </c>
      <c r="X2623" s="2" t="e">
        <v>#NAME?</v>
      </c>
      <c r="Y2623" s="2">
        <v>4</v>
      </c>
      <c r="Z2623" s="2">
        <v>2</v>
      </c>
      <c r="AA2623" s="2">
        <v>3</v>
      </c>
      <c r="AB2623" s="2">
        <v>2</v>
      </c>
      <c r="AC2623" s="2">
        <v>12</v>
      </c>
      <c r="AD2623" s="2">
        <v>3</v>
      </c>
      <c r="AE2623" s="2">
        <v>1</v>
      </c>
      <c r="AF2623" s="2">
        <v>0</v>
      </c>
      <c r="AG2623" s="2">
        <v>6</v>
      </c>
      <c r="AH2623" s="2">
        <v>4</v>
      </c>
      <c r="AI2623" s="2">
        <v>4</v>
      </c>
      <c r="AJ2623" s="2">
        <v>3</v>
      </c>
      <c r="AK2623" s="2">
        <v>1</v>
      </c>
      <c r="AL2623" s="2">
        <v>2</v>
      </c>
    </row>
    <row r="2624" spans="1:38">
      <c r="A2624" s="2" t="s">
        <v>50</v>
      </c>
      <c r="B2624" s="2" t="s">
        <v>39</v>
      </c>
      <c r="C2624" s="2" t="s">
        <v>52</v>
      </c>
      <c r="D2624" s="2" t="s">
        <v>53</v>
      </c>
      <c r="E2624" s="2">
        <v>1</v>
      </c>
      <c r="F2624" s="2" t="s">
        <v>54</v>
      </c>
      <c r="G2624" s="2" t="s">
        <v>66</v>
      </c>
      <c r="H2624" s="2" t="s">
        <v>2700</v>
      </c>
      <c r="I2624" s="2">
        <v>3031</v>
      </c>
      <c r="J2624" s="2" t="s">
        <v>56</v>
      </c>
      <c r="K2624" s="2" t="s">
        <v>77</v>
      </c>
      <c r="L2624" s="2" t="s">
        <v>58</v>
      </c>
      <c r="M2624" s="2" t="s">
        <v>50</v>
      </c>
      <c r="N2624" s="2" t="s">
        <v>48</v>
      </c>
      <c r="O2624" s="2">
        <v>2</v>
      </c>
      <c r="P2624" s="2">
        <v>53</v>
      </c>
      <c r="Q2624" s="2">
        <v>24</v>
      </c>
      <c r="R2624" s="2" t="s">
        <v>65</v>
      </c>
      <c r="S2624" s="2">
        <v>1</v>
      </c>
      <c r="T2624" s="2">
        <v>2</v>
      </c>
      <c r="U2624" s="2">
        <v>240</v>
      </c>
      <c r="V2624" s="2">
        <v>40</v>
      </c>
      <c r="W2624" s="2">
        <v>38400</v>
      </c>
      <c r="X2624" s="2" t="e">
        <v>#NAME?</v>
      </c>
      <c r="Y2624" s="2">
        <v>4</v>
      </c>
      <c r="Z2624" s="2">
        <v>3</v>
      </c>
      <c r="AA2624" s="2">
        <v>4</v>
      </c>
      <c r="AB2624" s="2">
        <v>3</v>
      </c>
      <c r="AC2624" s="2">
        <v>15</v>
      </c>
      <c r="AD2624" s="2">
        <v>3</v>
      </c>
      <c r="AE2624" s="2">
        <v>3</v>
      </c>
      <c r="AF2624" s="2">
        <v>0</v>
      </c>
      <c r="AG2624" s="2">
        <v>11</v>
      </c>
      <c r="AH2624" s="2">
        <v>3</v>
      </c>
      <c r="AI2624" s="2">
        <v>4</v>
      </c>
      <c r="AJ2624" s="2">
        <v>3</v>
      </c>
      <c r="AK2624" s="2">
        <v>1</v>
      </c>
      <c r="AL2624" s="2">
        <v>2</v>
      </c>
    </row>
    <row r="2625" spans="1:38">
      <c r="A2625" s="2" t="s">
        <v>50</v>
      </c>
      <c r="B2625" s="2" t="s">
        <v>39</v>
      </c>
      <c r="C2625" s="2" t="s">
        <v>52</v>
      </c>
      <c r="D2625" s="2" t="s">
        <v>53</v>
      </c>
      <c r="E2625" s="2">
        <v>1</v>
      </c>
      <c r="F2625" s="2" t="s">
        <v>54</v>
      </c>
      <c r="G2625" s="2" t="s">
        <v>43</v>
      </c>
      <c r="H2625" s="2" t="s">
        <v>2701</v>
      </c>
      <c r="I2625" s="2">
        <v>3032</v>
      </c>
      <c r="J2625" s="2" t="s">
        <v>56</v>
      </c>
      <c r="K2625" s="2" t="s">
        <v>95</v>
      </c>
      <c r="L2625" s="2" t="s">
        <v>58</v>
      </c>
      <c r="M2625" s="2" t="s">
        <v>50</v>
      </c>
      <c r="N2625" s="2" t="s">
        <v>48</v>
      </c>
      <c r="O2625" s="2">
        <v>3</v>
      </c>
      <c r="P2625" s="2">
        <v>48</v>
      </c>
      <c r="Q2625" s="2">
        <v>10</v>
      </c>
      <c r="R2625" s="2" t="s">
        <v>71</v>
      </c>
      <c r="S2625" s="2">
        <v>1</v>
      </c>
      <c r="T2625" s="2">
        <v>4</v>
      </c>
      <c r="U2625" s="2">
        <v>455</v>
      </c>
      <c r="V2625" s="2">
        <v>40</v>
      </c>
      <c r="W2625" s="2">
        <v>72800</v>
      </c>
      <c r="X2625" s="2" t="e">
        <v>#NAME?</v>
      </c>
      <c r="Y2625" s="2">
        <v>2</v>
      </c>
      <c r="Z2625" s="2">
        <v>5</v>
      </c>
      <c r="AA2625" s="2">
        <v>2</v>
      </c>
      <c r="AB2625" s="2">
        <v>4</v>
      </c>
      <c r="AC2625" s="2">
        <v>12</v>
      </c>
      <c r="AD2625" s="2">
        <v>3</v>
      </c>
      <c r="AE2625" s="2">
        <v>4</v>
      </c>
      <c r="AF2625" s="2">
        <v>0</v>
      </c>
      <c r="AG2625" s="2">
        <v>29</v>
      </c>
      <c r="AH2625" s="2">
        <v>3</v>
      </c>
      <c r="AI2625" s="2">
        <v>22</v>
      </c>
      <c r="AJ2625" s="2">
        <v>10</v>
      </c>
      <c r="AK2625" s="2">
        <v>12</v>
      </c>
      <c r="AL2625" s="2">
        <v>9</v>
      </c>
    </row>
    <row r="2626" spans="1:38">
      <c r="A2626" s="2" t="s">
        <v>50</v>
      </c>
      <c r="B2626" s="2" t="s">
        <v>39</v>
      </c>
      <c r="C2626" s="2" t="s">
        <v>63</v>
      </c>
      <c r="D2626" s="2" t="s">
        <v>53</v>
      </c>
      <c r="E2626" s="2">
        <v>1</v>
      </c>
      <c r="F2626" s="2" t="s">
        <v>54</v>
      </c>
      <c r="G2626" s="2" t="s">
        <v>66</v>
      </c>
      <c r="H2626" s="2" t="s">
        <v>2702</v>
      </c>
      <c r="I2626" s="2">
        <v>3033</v>
      </c>
      <c r="J2626" s="2" t="s">
        <v>56</v>
      </c>
      <c r="K2626" s="2" t="s">
        <v>62</v>
      </c>
      <c r="L2626" s="2" t="s">
        <v>58</v>
      </c>
      <c r="M2626" s="2" t="s">
        <v>50</v>
      </c>
      <c r="N2626" s="2" t="s">
        <v>48</v>
      </c>
      <c r="O2626" s="2">
        <v>6</v>
      </c>
      <c r="P2626" s="2">
        <v>30</v>
      </c>
      <c r="Q2626" s="2">
        <v>1</v>
      </c>
      <c r="R2626" s="2" t="s">
        <v>49</v>
      </c>
      <c r="S2626" s="2">
        <v>1</v>
      </c>
      <c r="T2626" s="2">
        <v>4</v>
      </c>
      <c r="U2626" s="2">
        <v>380</v>
      </c>
      <c r="V2626" s="2">
        <v>40</v>
      </c>
      <c r="W2626" s="2">
        <v>60800</v>
      </c>
      <c r="X2626" s="2" t="e">
        <v>#NAME?</v>
      </c>
      <c r="Y2626" s="2">
        <v>3</v>
      </c>
      <c r="Z2626" s="2">
        <v>1</v>
      </c>
      <c r="AA2626" s="2">
        <v>2</v>
      </c>
      <c r="AB2626" s="2">
        <v>1</v>
      </c>
      <c r="AC2626" s="2">
        <v>13</v>
      </c>
      <c r="AD2626" s="2">
        <v>3</v>
      </c>
      <c r="AE2626" s="2">
        <v>3</v>
      </c>
      <c r="AF2626" s="2">
        <v>0</v>
      </c>
      <c r="AG2626" s="2">
        <v>12</v>
      </c>
      <c r="AH2626" s="2">
        <v>2</v>
      </c>
      <c r="AI2626" s="2">
        <v>12</v>
      </c>
      <c r="AJ2626" s="2">
        <v>8</v>
      </c>
      <c r="AK2626" s="2">
        <v>1</v>
      </c>
      <c r="AL2626" s="2">
        <v>7</v>
      </c>
    </row>
    <row r="2627" spans="1:38">
      <c r="A2627" s="2" t="s">
        <v>50</v>
      </c>
      <c r="B2627" s="2" t="s">
        <v>39</v>
      </c>
      <c r="C2627" s="2" t="s">
        <v>63</v>
      </c>
      <c r="D2627" s="2" t="s">
        <v>53</v>
      </c>
      <c r="E2627" s="2">
        <v>1</v>
      </c>
      <c r="F2627" s="2" t="s">
        <v>54</v>
      </c>
      <c r="G2627" s="2" t="s">
        <v>43</v>
      </c>
      <c r="H2627" s="2" t="s">
        <v>2703</v>
      </c>
      <c r="I2627" s="2">
        <v>3034</v>
      </c>
      <c r="J2627" s="2" t="s">
        <v>56</v>
      </c>
      <c r="K2627" s="2" t="s">
        <v>77</v>
      </c>
      <c r="L2627" s="2" t="s">
        <v>58</v>
      </c>
      <c r="M2627" s="2" t="s">
        <v>50</v>
      </c>
      <c r="N2627" s="2" t="s">
        <v>48</v>
      </c>
      <c r="O2627" s="2">
        <v>5</v>
      </c>
      <c r="P2627" s="2">
        <v>29</v>
      </c>
      <c r="Q2627" s="2">
        <v>1</v>
      </c>
      <c r="R2627" s="2" t="s">
        <v>71</v>
      </c>
      <c r="S2627" s="2">
        <v>1</v>
      </c>
      <c r="T2627" s="2">
        <v>1</v>
      </c>
      <c r="U2627" s="2">
        <v>445</v>
      </c>
      <c r="V2627" s="2">
        <v>40</v>
      </c>
      <c r="W2627" s="2">
        <v>71200</v>
      </c>
      <c r="X2627" s="2" t="e">
        <v>#NAME?</v>
      </c>
      <c r="Y2627" s="2">
        <v>3</v>
      </c>
      <c r="Z2627" s="2">
        <v>2</v>
      </c>
      <c r="AA2627" s="2">
        <v>1</v>
      </c>
      <c r="AB2627" s="2">
        <v>0</v>
      </c>
      <c r="AC2627" s="2">
        <v>12</v>
      </c>
      <c r="AD2627" s="2">
        <v>3</v>
      </c>
      <c r="AE2627" s="2">
        <v>1</v>
      </c>
      <c r="AF2627" s="2">
        <v>1</v>
      </c>
      <c r="AG2627" s="2">
        <v>6</v>
      </c>
      <c r="AH2627" s="2">
        <v>2</v>
      </c>
      <c r="AI2627" s="2">
        <v>5</v>
      </c>
      <c r="AJ2627" s="2">
        <v>3</v>
      </c>
      <c r="AK2627" s="2">
        <v>0</v>
      </c>
      <c r="AL2627" s="2">
        <v>2</v>
      </c>
    </row>
    <row r="2628" spans="1:38">
      <c r="A2628" s="2" t="s">
        <v>50</v>
      </c>
      <c r="B2628" s="2" t="s">
        <v>39</v>
      </c>
      <c r="C2628" s="2" t="s">
        <v>52</v>
      </c>
      <c r="D2628" s="2" t="s">
        <v>53</v>
      </c>
      <c r="E2628" s="2">
        <v>1</v>
      </c>
      <c r="F2628" s="2" t="s">
        <v>54</v>
      </c>
      <c r="G2628" s="2" t="s">
        <v>107</v>
      </c>
      <c r="H2628" s="2" t="s">
        <v>2704</v>
      </c>
      <c r="I2628" s="2">
        <v>3035</v>
      </c>
      <c r="J2628" s="2" t="s">
        <v>56</v>
      </c>
      <c r="K2628" s="2" t="s">
        <v>77</v>
      </c>
      <c r="L2628" s="2" t="s">
        <v>58</v>
      </c>
      <c r="M2628" s="2" t="s">
        <v>50</v>
      </c>
      <c r="N2628" s="2" t="s">
        <v>48</v>
      </c>
      <c r="O2628" s="2">
        <v>0</v>
      </c>
      <c r="P2628" s="2">
        <v>49</v>
      </c>
      <c r="Q2628" s="2">
        <v>5</v>
      </c>
      <c r="R2628" s="2" t="s">
        <v>65</v>
      </c>
      <c r="S2628" s="2">
        <v>1</v>
      </c>
      <c r="T2628" s="2">
        <v>1</v>
      </c>
      <c r="U2628" s="2">
        <v>480</v>
      </c>
      <c r="V2628" s="2">
        <v>40</v>
      </c>
      <c r="W2628" s="2">
        <v>76800</v>
      </c>
      <c r="X2628" s="2" t="e">
        <v>#NAME?</v>
      </c>
      <c r="Y2628" s="2">
        <v>3</v>
      </c>
      <c r="Z2628" s="2">
        <v>2</v>
      </c>
      <c r="AA2628" s="2">
        <v>3</v>
      </c>
      <c r="AB2628" s="2">
        <v>2</v>
      </c>
      <c r="AC2628" s="2">
        <v>14</v>
      </c>
      <c r="AD2628" s="2">
        <v>3</v>
      </c>
      <c r="AE2628" s="2">
        <v>2</v>
      </c>
      <c r="AF2628" s="2">
        <v>1</v>
      </c>
      <c r="AG2628" s="2">
        <v>20</v>
      </c>
      <c r="AH2628" s="2">
        <v>2</v>
      </c>
      <c r="AI2628" s="2">
        <v>3</v>
      </c>
      <c r="AJ2628" s="2">
        <v>2</v>
      </c>
      <c r="AK2628" s="2">
        <v>1</v>
      </c>
      <c r="AL2628" s="2">
        <v>2</v>
      </c>
    </row>
    <row r="2629" spans="1:38">
      <c r="A2629" s="2" t="s">
        <v>50</v>
      </c>
      <c r="B2629" s="2" t="s">
        <v>39</v>
      </c>
      <c r="C2629" s="2" t="s">
        <v>40</v>
      </c>
      <c r="D2629" s="2" t="s">
        <v>53</v>
      </c>
      <c r="E2629" s="2">
        <v>1</v>
      </c>
      <c r="F2629" s="2" t="s">
        <v>54</v>
      </c>
      <c r="G2629" s="2" t="s">
        <v>43</v>
      </c>
      <c r="H2629" s="2" t="s">
        <v>2705</v>
      </c>
      <c r="I2629" s="2">
        <v>3036</v>
      </c>
      <c r="J2629" s="2" t="s">
        <v>56</v>
      </c>
      <c r="K2629" s="2" t="s">
        <v>77</v>
      </c>
      <c r="L2629" s="2" t="s">
        <v>58</v>
      </c>
      <c r="M2629" s="2" t="s">
        <v>50</v>
      </c>
      <c r="N2629" s="2" t="s">
        <v>48</v>
      </c>
      <c r="O2629" s="2">
        <v>1</v>
      </c>
      <c r="P2629" s="2">
        <v>43</v>
      </c>
      <c r="Q2629" s="2">
        <v>11</v>
      </c>
      <c r="R2629" s="2" t="s">
        <v>71</v>
      </c>
      <c r="S2629" s="2">
        <v>1</v>
      </c>
      <c r="T2629" s="2">
        <v>1</v>
      </c>
      <c r="U2629" s="2">
        <v>150</v>
      </c>
      <c r="V2629" s="2">
        <v>40</v>
      </c>
      <c r="W2629" s="2">
        <v>24000</v>
      </c>
      <c r="X2629" s="2" t="e">
        <v>#NAME?</v>
      </c>
      <c r="Y2629" s="2">
        <v>3</v>
      </c>
      <c r="Z2629" s="2">
        <v>3</v>
      </c>
      <c r="AA2629" s="2">
        <v>3</v>
      </c>
      <c r="AB2629" s="2">
        <v>1</v>
      </c>
      <c r="AC2629" s="2">
        <v>17</v>
      </c>
      <c r="AD2629" s="2">
        <v>3</v>
      </c>
      <c r="AE2629" s="2">
        <v>2</v>
      </c>
      <c r="AF2629" s="2">
        <v>1</v>
      </c>
      <c r="AG2629" s="2">
        <v>10</v>
      </c>
      <c r="AH2629" s="2">
        <v>3</v>
      </c>
      <c r="AI2629" s="2">
        <v>10</v>
      </c>
      <c r="AJ2629" s="2">
        <v>9</v>
      </c>
      <c r="AK2629" s="2">
        <v>0</v>
      </c>
      <c r="AL2629" s="2">
        <v>9</v>
      </c>
    </row>
    <row r="2630" spans="1:38">
      <c r="A2630" s="2" t="s">
        <v>50</v>
      </c>
      <c r="B2630" s="2" t="s">
        <v>39</v>
      </c>
      <c r="C2630" s="2" t="s">
        <v>63</v>
      </c>
      <c r="D2630" s="2" t="s">
        <v>53</v>
      </c>
      <c r="E2630" s="2">
        <v>1</v>
      </c>
      <c r="F2630" s="2" t="s">
        <v>54</v>
      </c>
      <c r="G2630" s="2" t="s">
        <v>107</v>
      </c>
      <c r="H2630" s="2" t="s">
        <v>2706</v>
      </c>
      <c r="I2630" s="2">
        <v>3037</v>
      </c>
      <c r="J2630" s="2" t="s">
        <v>56</v>
      </c>
      <c r="K2630" s="2" t="s">
        <v>62</v>
      </c>
      <c r="L2630" s="2" t="s">
        <v>58</v>
      </c>
      <c r="M2630" s="2" t="s">
        <v>50</v>
      </c>
      <c r="N2630" s="2" t="s">
        <v>48</v>
      </c>
      <c r="O2630" s="2">
        <v>2</v>
      </c>
      <c r="P2630" s="2">
        <v>25</v>
      </c>
      <c r="Q2630" s="2">
        <v>1</v>
      </c>
      <c r="R2630" s="2" t="s">
        <v>71</v>
      </c>
      <c r="S2630" s="2">
        <v>1</v>
      </c>
      <c r="T2630" s="2">
        <v>1</v>
      </c>
      <c r="U2630" s="2">
        <v>405</v>
      </c>
      <c r="V2630" s="2">
        <v>40</v>
      </c>
      <c r="W2630" s="2">
        <v>64800</v>
      </c>
      <c r="X2630" s="2" t="e">
        <v>#NAME?</v>
      </c>
      <c r="Y2630" s="2">
        <v>3</v>
      </c>
      <c r="Z2630" s="2">
        <v>1</v>
      </c>
      <c r="AA2630" s="2">
        <v>4</v>
      </c>
      <c r="AB2630" s="2">
        <v>4</v>
      </c>
      <c r="AC2630" s="2">
        <v>11</v>
      </c>
      <c r="AD2630" s="2">
        <v>3</v>
      </c>
      <c r="AE2630" s="2">
        <v>2</v>
      </c>
      <c r="AF2630" s="2">
        <v>1</v>
      </c>
      <c r="AG2630" s="2">
        <v>7</v>
      </c>
      <c r="AH2630" s="2">
        <v>2</v>
      </c>
      <c r="AI2630" s="2">
        <v>3</v>
      </c>
      <c r="AJ2630" s="2">
        <v>2</v>
      </c>
      <c r="AK2630" s="2">
        <v>0</v>
      </c>
      <c r="AL2630" s="2">
        <v>2</v>
      </c>
    </row>
    <row r="2631" spans="1:38">
      <c r="A2631" s="2" t="s">
        <v>50</v>
      </c>
      <c r="B2631" s="2" t="s">
        <v>39</v>
      </c>
      <c r="C2631" s="2" t="s">
        <v>52</v>
      </c>
      <c r="D2631" s="2" t="s">
        <v>53</v>
      </c>
      <c r="E2631" s="2">
        <v>1</v>
      </c>
      <c r="F2631" s="2" t="s">
        <v>54</v>
      </c>
      <c r="G2631" s="2" t="s">
        <v>107</v>
      </c>
      <c r="H2631" s="2" t="s">
        <v>2707</v>
      </c>
      <c r="I2631" s="2">
        <v>3038</v>
      </c>
      <c r="J2631" s="2" t="s">
        <v>56</v>
      </c>
      <c r="K2631" s="2" t="s">
        <v>57</v>
      </c>
      <c r="L2631" s="2" t="s">
        <v>58</v>
      </c>
      <c r="M2631" s="2" t="s">
        <v>50</v>
      </c>
      <c r="N2631" s="2" t="s">
        <v>48</v>
      </c>
      <c r="O2631" s="2">
        <v>2</v>
      </c>
      <c r="P2631" s="2">
        <v>47</v>
      </c>
      <c r="Q2631" s="2">
        <v>1</v>
      </c>
      <c r="R2631" s="2" t="s">
        <v>71</v>
      </c>
      <c r="S2631" s="2">
        <v>1</v>
      </c>
      <c r="T2631" s="2">
        <v>1</v>
      </c>
      <c r="U2631" s="2">
        <v>370</v>
      </c>
      <c r="V2631" s="2">
        <v>40</v>
      </c>
      <c r="W2631" s="2">
        <v>59200</v>
      </c>
      <c r="X2631" s="2" t="e">
        <v>#NAME?</v>
      </c>
      <c r="Y2631" s="2">
        <v>3</v>
      </c>
      <c r="Z2631" s="2">
        <v>1</v>
      </c>
      <c r="AA2631" s="2">
        <v>4</v>
      </c>
      <c r="AB2631" s="2">
        <v>7</v>
      </c>
      <c r="AC2631" s="2">
        <v>12</v>
      </c>
      <c r="AD2631" s="2">
        <v>3</v>
      </c>
      <c r="AE2631" s="2">
        <v>3</v>
      </c>
      <c r="AF2631" s="2">
        <v>1</v>
      </c>
      <c r="AG2631" s="2">
        <v>17</v>
      </c>
      <c r="AH2631" s="2">
        <v>2</v>
      </c>
      <c r="AI2631" s="2">
        <v>6</v>
      </c>
      <c r="AJ2631" s="2">
        <v>5</v>
      </c>
      <c r="AK2631" s="2">
        <v>1</v>
      </c>
      <c r="AL2631" s="2">
        <v>2</v>
      </c>
    </row>
    <row r="2632" spans="1:38">
      <c r="A2632" s="2" t="s">
        <v>50</v>
      </c>
      <c r="B2632" s="2" t="s">
        <v>39</v>
      </c>
      <c r="C2632" s="2" t="s">
        <v>40</v>
      </c>
      <c r="D2632" s="2" t="s">
        <v>53</v>
      </c>
      <c r="E2632" s="2">
        <v>1</v>
      </c>
      <c r="F2632" s="2" t="s">
        <v>54</v>
      </c>
      <c r="G2632" s="2" t="s">
        <v>66</v>
      </c>
      <c r="H2632" s="2" t="s">
        <v>2708</v>
      </c>
      <c r="I2632" s="2">
        <v>3039</v>
      </c>
      <c r="J2632" s="2" t="s">
        <v>56</v>
      </c>
      <c r="K2632" s="2" t="s">
        <v>62</v>
      </c>
      <c r="L2632" s="2" t="s">
        <v>58</v>
      </c>
      <c r="M2632" s="2" t="s">
        <v>50</v>
      </c>
      <c r="N2632" s="2" t="s">
        <v>48</v>
      </c>
      <c r="O2632" s="2">
        <v>2</v>
      </c>
      <c r="P2632" s="2">
        <v>35</v>
      </c>
      <c r="Q2632" s="2">
        <v>23</v>
      </c>
      <c r="R2632" s="2" t="s">
        <v>65</v>
      </c>
      <c r="S2632" s="2">
        <v>1</v>
      </c>
      <c r="T2632" s="2">
        <v>2</v>
      </c>
      <c r="U2632" s="2">
        <v>455</v>
      </c>
      <c r="V2632" s="2">
        <v>40</v>
      </c>
      <c r="W2632" s="2">
        <v>72800</v>
      </c>
      <c r="X2632" s="2" t="e">
        <v>#NAME?</v>
      </c>
      <c r="Y2632" s="2">
        <v>1</v>
      </c>
      <c r="Z2632" s="2">
        <v>1</v>
      </c>
      <c r="AA2632" s="2">
        <v>3</v>
      </c>
      <c r="AB2632" s="2">
        <v>0</v>
      </c>
      <c r="AC2632" s="2">
        <v>16</v>
      </c>
      <c r="AD2632" s="2">
        <v>3</v>
      </c>
      <c r="AE2632" s="2">
        <v>2</v>
      </c>
      <c r="AF2632" s="2">
        <v>1</v>
      </c>
      <c r="AG2632" s="2">
        <v>6</v>
      </c>
      <c r="AH2632" s="2">
        <v>4</v>
      </c>
      <c r="AI2632" s="2">
        <v>5</v>
      </c>
      <c r="AJ2632" s="2">
        <v>4</v>
      </c>
      <c r="AK2632" s="2">
        <v>0</v>
      </c>
      <c r="AL2632" s="2">
        <v>3</v>
      </c>
    </row>
    <row r="2633" spans="1:38">
      <c r="A2633" s="2" t="s">
        <v>50</v>
      </c>
      <c r="B2633" s="2" t="s">
        <v>39</v>
      </c>
      <c r="C2633" s="2" t="s">
        <v>63</v>
      </c>
      <c r="D2633" s="2" t="s">
        <v>53</v>
      </c>
      <c r="E2633" s="2">
        <v>1</v>
      </c>
      <c r="F2633" s="2" t="s">
        <v>54</v>
      </c>
      <c r="G2633" s="2" t="s">
        <v>66</v>
      </c>
      <c r="H2633" s="2" t="s">
        <v>2709</v>
      </c>
      <c r="I2633" s="2">
        <v>3040</v>
      </c>
      <c r="J2633" s="2" t="s">
        <v>56</v>
      </c>
      <c r="K2633" s="2" t="s">
        <v>57</v>
      </c>
      <c r="L2633" s="2" t="s">
        <v>58</v>
      </c>
      <c r="M2633" s="2" t="s">
        <v>50</v>
      </c>
      <c r="N2633" s="2" t="s">
        <v>48</v>
      </c>
      <c r="O2633" s="2">
        <v>3</v>
      </c>
      <c r="P2633" s="2">
        <v>30</v>
      </c>
      <c r="Q2633" s="2">
        <v>7</v>
      </c>
      <c r="R2633" s="2" t="s">
        <v>71</v>
      </c>
      <c r="S2633" s="2">
        <v>1</v>
      </c>
      <c r="T2633" s="2">
        <v>2</v>
      </c>
      <c r="U2633" s="2">
        <v>240</v>
      </c>
      <c r="V2633" s="2">
        <v>40</v>
      </c>
      <c r="W2633" s="2">
        <v>38400</v>
      </c>
      <c r="X2633" s="2" t="e">
        <v>#NAME?</v>
      </c>
      <c r="Y2633" s="2">
        <v>2</v>
      </c>
      <c r="Z2633" s="2">
        <v>1</v>
      </c>
      <c r="AA2633" s="2">
        <v>2</v>
      </c>
      <c r="AB2633" s="2">
        <v>1</v>
      </c>
      <c r="AC2633" s="2">
        <v>12</v>
      </c>
      <c r="AD2633" s="2">
        <v>3</v>
      </c>
      <c r="AE2633" s="2">
        <v>2</v>
      </c>
      <c r="AF2633" s="2">
        <v>1</v>
      </c>
      <c r="AG2633" s="2">
        <v>6</v>
      </c>
      <c r="AH2633" s="2">
        <v>2</v>
      </c>
      <c r="AI2633" s="2">
        <v>6</v>
      </c>
      <c r="AJ2633" s="2">
        <v>4</v>
      </c>
      <c r="AK2633" s="2">
        <v>1</v>
      </c>
      <c r="AL2633" s="2">
        <v>1</v>
      </c>
    </row>
    <row r="2634" spans="1:38">
      <c r="A2634" s="2" t="s">
        <v>50</v>
      </c>
      <c r="B2634" s="2" t="s">
        <v>39</v>
      </c>
      <c r="C2634" s="2" t="s">
        <v>63</v>
      </c>
      <c r="D2634" s="2" t="s">
        <v>53</v>
      </c>
      <c r="E2634" s="2">
        <v>1</v>
      </c>
      <c r="F2634" s="2" t="s">
        <v>54</v>
      </c>
      <c r="G2634" s="2" t="s">
        <v>66</v>
      </c>
      <c r="H2634" s="2" t="s">
        <v>2710</v>
      </c>
      <c r="I2634" s="2">
        <v>3041</v>
      </c>
      <c r="J2634" s="2" t="s">
        <v>56</v>
      </c>
      <c r="K2634" s="2" t="s">
        <v>62</v>
      </c>
      <c r="L2634" s="2" t="s">
        <v>58</v>
      </c>
      <c r="M2634" s="2" t="s">
        <v>50</v>
      </c>
      <c r="N2634" s="2" t="s">
        <v>48</v>
      </c>
      <c r="O2634" s="2">
        <v>3</v>
      </c>
      <c r="P2634" s="2">
        <v>34</v>
      </c>
      <c r="Q2634" s="2">
        <v>5</v>
      </c>
      <c r="R2634" s="2" t="s">
        <v>49</v>
      </c>
      <c r="S2634" s="2">
        <v>1</v>
      </c>
      <c r="T2634" s="2">
        <v>2</v>
      </c>
      <c r="U2634" s="2">
        <v>285</v>
      </c>
      <c r="V2634" s="2">
        <v>40</v>
      </c>
      <c r="W2634" s="2">
        <v>45600</v>
      </c>
      <c r="X2634" s="2" t="e">
        <v>#NAME?</v>
      </c>
      <c r="Y2634" s="2">
        <v>2</v>
      </c>
      <c r="Z2634" s="2">
        <v>2</v>
      </c>
      <c r="AA2634" s="2">
        <v>4</v>
      </c>
      <c r="AB2634" s="2">
        <v>1</v>
      </c>
      <c r="AC2634" s="2">
        <v>14</v>
      </c>
      <c r="AD2634" s="2">
        <v>3</v>
      </c>
      <c r="AE2634" s="2">
        <v>3</v>
      </c>
      <c r="AF2634" s="2">
        <v>1</v>
      </c>
      <c r="AG2634" s="2">
        <v>15</v>
      </c>
      <c r="AH2634" s="2">
        <v>4</v>
      </c>
      <c r="AI2634" s="2">
        <v>15</v>
      </c>
      <c r="AJ2634" s="2">
        <v>10</v>
      </c>
      <c r="AK2634" s="2">
        <v>4</v>
      </c>
      <c r="AL2634" s="2">
        <v>13</v>
      </c>
    </row>
    <row r="2635" spans="1:38">
      <c r="A2635" s="2" t="s">
        <v>50</v>
      </c>
      <c r="B2635" s="2" t="s">
        <v>39</v>
      </c>
      <c r="C2635" s="2" t="s">
        <v>63</v>
      </c>
      <c r="D2635" s="2" t="s">
        <v>53</v>
      </c>
      <c r="E2635" s="2">
        <v>1</v>
      </c>
      <c r="F2635" s="2" t="s">
        <v>54</v>
      </c>
      <c r="G2635" s="2" t="s">
        <v>107</v>
      </c>
      <c r="H2635" s="2" t="s">
        <v>2711</v>
      </c>
      <c r="I2635" s="2">
        <v>3042</v>
      </c>
      <c r="J2635" s="2" t="s">
        <v>56</v>
      </c>
      <c r="K2635" s="2" t="s">
        <v>57</v>
      </c>
      <c r="L2635" s="2" t="s">
        <v>58</v>
      </c>
      <c r="M2635" s="2" t="s">
        <v>50</v>
      </c>
      <c r="N2635" s="2" t="s">
        <v>48</v>
      </c>
      <c r="O2635" s="2">
        <v>3</v>
      </c>
      <c r="P2635" s="2">
        <v>27</v>
      </c>
      <c r="Q2635" s="2">
        <v>2</v>
      </c>
      <c r="R2635" s="2" t="s">
        <v>65</v>
      </c>
      <c r="S2635" s="2">
        <v>1</v>
      </c>
      <c r="T2635" s="2">
        <v>2</v>
      </c>
      <c r="U2635" s="2">
        <v>205</v>
      </c>
      <c r="V2635" s="2">
        <v>40</v>
      </c>
      <c r="W2635" s="2">
        <v>32800</v>
      </c>
      <c r="X2635" s="2" t="e">
        <v>#NAME?</v>
      </c>
      <c r="Y2635" s="2">
        <v>3</v>
      </c>
      <c r="Z2635" s="2">
        <v>1</v>
      </c>
      <c r="AA2635" s="2">
        <v>2</v>
      </c>
      <c r="AB2635" s="2">
        <v>1</v>
      </c>
      <c r="AC2635" s="2">
        <v>11</v>
      </c>
      <c r="AD2635" s="2">
        <v>3</v>
      </c>
      <c r="AE2635" s="2">
        <v>3</v>
      </c>
      <c r="AF2635" s="2">
        <v>1</v>
      </c>
      <c r="AG2635" s="2">
        <v>6</v>
      </c>
      <c r="AH2635" s="2">
        <v>2</v>
      </c>
      <c r="AI2635" s="2">
        <v>5</v>
      </c>
      <c r="AJ2635" s="2">
        <v>3</v>
      </c>
      <c r="AK2635" s="2">
        <v>1</v>
      </c>
      <c r="AL2635" s="2">
        <v>2</v>
      </c>
    </row>
    <row r="2636" spans="1:38">
      <c r="A2636" s="2" t="s">
        <v>50</v>
      </c>
      <c r="B2636" s="2" t="s">
        <v>39</v>
      </c>
      <c r="C2636" s="2" t="s">
        <v>63</v>
      </c>
      <c r="D2636" s="2" t="s">
        <v>53</v>
      </c>
      <c r="E2636" s="2">
        <v>1</v>
      </c>
      <c r="F2636" s="2" t="s">
        <v>54</v>
      </c>
      <c r="G2636" s="2" t="s">
        <v>43</v>
      </c>
      <c r="H2636" s="2" t="s">
        <v>2712</v>
      </c>
      <c r="I2636" s="2">
        <v>3043</v>
      </c>
      <c r="J2636" s="2" t="s">
        <v>56</v>
      </c>
      <c r="K2636" s="2" t="s">
        <v>62</v>
      </c>
      <c r="L2636" s="2" t="s">
        <v>58</v>
      </c>
      <c r="M2636" s="2" t="s">
        <v>50</v>
      </c>
      <c r="N2636" s="2" t="s">
        <v>48</v>
      </c>
      <c r="O2636" s="2">
        <v>2</v>
      </c>
      <c r="P2636" s="2">
        <v>31</v>
      </c>
      <c r="Q2636" s="2">
        <v>2</v>
      </c>
      <c r="R2636" s="2" t="s">
        <v>65</v>
      </c>
      <c r="S2636" s="2">
        <v>1</v>
      </c>
      <c r="T2636" s="2">
        <v>2</v>
      </c>
      <c r="U2636" s="2">
        <v>345</v>
      </c>
      <c r="V2636" s="2">
        <v>40</v>
      </c>
      <c r="W2636" s="2">
        <v>55200</v>
      </c>
      <c r="X2636" s="2" t="e">
        <v>#NAME?</v>
      </c>
      <c r="Y2636" s="2">
        <v>3</v>
      </c>
      <c r="Z2636" s="2">
        <v>1</v>
      </c>
      <c r="AA2636" s="2">
        <v>3</v>
      </c>
      <c r="AB2636" s="2">
        <v>1</v>
      </c>
      <c r="AC2636" s="2">
        <v>14</v>
      </c>
      <c r="AD2636" s="2">
        <v>3</v>
      </c>
      <c r="AE2636" s="2">
        <v>4</v>
      </c>
      <c r="AF2636" s="2">
        <v>1</v>
      </c>
      <c r="AG2636" s="2">
        <v>6</v>
      </c>
      <c r="AH2636" s="2">
        <v>4</v>
      </c>
      <c r="AI2636" s="2">
        <v>5</v>
      </c>
      <c r="AJ2636" s="2">
        <v>2</v>
      </c>
      <c r="AK2636" s="2">
        <v>0</v>
      </c>
      <c r="AL2636" s="2">
        <v>3</v>
      </c>
    </row>
    <row r="2637" spans="1:38">
      <c r="A2637" s="2" t="s">
        <v>50</v>
      </c>
      <c r="B2637" s="2" t="s">
        <v>39</v>
      </c>
      <c r="C2637" s="2" t="s">
        <v>63</v>
      </c>
      <c r="D2637" s="2" t="s">
        <v>53</v>
      </c>
      <c r="E2637" s="2">
        <v>1</v>
      </c>
      <c r="F2637" s="2" t="s">
        <v>54</v>
      </c>
      <c r="G2637" s="2" t="s">
        <v>43</v>
      </c>
      <c r="H2637" s="2" t="s">
        <v>2713</v>
      </c>
      <c r="I2637" s="2">
        <v>3044</v>
      </c>
      <c r="J2637" s="2" t="s">
        <v>56</v>
      </c>
      <c r="K2637" s="2" t="s">
        <v>57</v>
      </c>
      <c r="L2637" s="2" t="s">
        <v>58</v>
      </c>
      <c r="M2637" s="2" t="s">
        <v>50</v>
      </c>
      <c r="N2637" s="2" t="s">
        <v>48</v>
      </c>
      <c r="O2637" s="2">
        <v>2</v>
      </c>
      <c r="P2637" s="2">
        <v>30</v>
      </c>
      <c r="Q2637" s="2">
        <v>16</v>
      </c>
      <c r="R2637" s="2" t="s">
        <v>59</v>
      </c>
      <c r="S2637" s="2">
        <v>1</v>
      </c>
      <c r="T2637" s="2">
        <v>2</v>
      </c>
      <c r="U2637" s="2">
        <v>165</v>
      </c>
      <c r="V2637" s="2">
        <v>40</v>
      </c>
      <c r="W2637" s="2">
        <v>26400</v>
      </c>
      <c r="X2637" s="2" t="e">
        <v>#NAME?</v>
      </c>
      <c r="Y2637" s="2">
        <v>3</v>
      </c>
      <c r="Z2637" s="2">
        <v>1</v>
      </c>
      <c r="AA2637" s="2">
        <v>4</v>
      </c>
      <c r="AB2637" s="2">
        <v>1</v>
      </c>
      <c r="AC2637" s="2">
        <v>12</v>
      </c>
      <c r="AD2637" s="2">
        <v>3</v>
      </c>
      <c r="AE2637" s="2">
        <v>2</v>
      </c>
      <c r="AF2637" s="2">
        <v>1</v>
      </c>
      <c r="AG2637" s="2">
        <v>10</v>
      </c>
      <c r="AH2637" s="2">
        <v>2</v>
      </c>
      <c r="AI2637" s="2">
        <v>10</v>
      </c>
      <c r="AJ2637" s="2">
        <v>0</v>
      </c>
      <c r="AK2637" s="2">
        <v>0</v>
      </c>
      <c r="AL2637" s="2">
        <v>8</v>
      </c>
    </row>
    <row r="2638" spans="1:38">
      <c r="A2638" s="2" t="s">
        <v>50</v>
      </c>
      <c r="B2638" s="2" t="s">
        <v>39</v>
      </c>
      <c r="C2638" s="2" t="s">
        <v>63</v>
      </c>
      <c r="D2638" s="2" t="s">
        <v>53</v>
      </c>
      <c r="E2638" s="2">
        <v>1</v>
      </c>
      <c r="F2638" s="2" t="s">
        <v>54</v>
      </c>
      <c r="G2638" s="2" t="s">
        <v>43</v>
      </c>
      <c r="H2638" s="2" t="s">
        <v>2714</v>
      </c>
      <c r="I2638" s="2">
        <v>3045</v>
      </c>
      <c r="J2638" s="2" t="s">
        <v>56</v>
      </c>
      <c r="K2638" s="2" t="s">
        <v>57</v>
      </c>
      <c r="L2638" s="2" t="s">
        <v>58</v>
      </c>
      <c r="M2638" s="2" t="s">
        <v>50</v>
      </c>
      <c r="N2638" s="2" t="s">
        <v>48</v>
      </c>
      <c r="O2638" s="2">
        <v>3</v>
      </c>
      <c r="P2638" s="2">
        <v>34</v>
      </c>
      <c r="Q2638" s="2">
        <v>1</v>
      </c>
      <c r="R2638" s="2" t="s">
        <v>65</v>
      </c>
      <c r="S2638" s="2">
        <v>1</v>
      </c>
      <c r="T2638" s="2">
        <v>2</v>
      </c>
      <c r="U2638" s="2">
        <v>225</v>
      </c>
      <c r="V2638" s="2">
        <v>40</v>
      </c>
      <c r="W2638" s="2">
        <v>36000</v>
      </c>
      <c r="X2638" s="2" t="e">
        <v>#NAME?</v>
      </c>
      <c r="Y2638" s="2">
        <v>3</v>
      </c>
      <c r="Z2638" s="2">
        <v>2</v>
      </c>
      <c r="AA2638" s="2">
        <v>4</v>
      </c>
      <c r="AB2638" s="2">
        <v>9</v>
      </c>
      <c r="AC2638" s="2">
        <v>17</v>
      </c>
      <c r="AD2638" s="2">
        <v>3</v>
      </c>
      <c r="AE2638" s="2">
        <v>2</v>
      </c>
      <c r="AF2638" s="2">
        <v>1</v>
      </c>
      <c r="AG2638" s="2">
        <v>9</v>
      </c>
      <c r="AH2638" s="2">
        <v>2</v>
      </c>
      <c r="AI2638" s="2">
        <v>2</v>
      </c>
      <c r="AJ2638" s="2">
        <v>2</v>
      </c>
      <c r="AK2638" s="2">
        <v>2</v>
      </c>
      <c r="AL2638" s="2">
        <v>1</v>
      </c>
    </row>
    <row r="2639" spans="1:38">
      <c r="A2639" s="2" t="s">
        <v>50</v>
      </c>
      <c r="B2639" s="2" t="s">
        <v>39</v>
      </c>
      <c r="C2639" s="2" t="s">
        <v>40</v>
      </c>
      <c r="D2639" s="2" t="s">
        <v>53</v>
      </c>
      <c r="E2639" s="2">
        <v>1</v>
      </c>
      <c r="F2639" s="2" t="s">
        <v>54</v>
      </c>
      <c r="G2639" s="2" t="s">
        <v>43</v>
      </c>
      <c r="H2639" s="2" t="s">
        <v>2715</v>
      </c>
      <c r="I2639" s="2">
        <v>3046</v>
      </c>
      <c r="J2639" s="2" t="s">
        <v>56</v>
      </c>
      <c r="K2639" s="2" t="s">
        <v>77</v>
      </c>
      <c r="L2639" s="2" t="s">
        <v>58</v>
      </c>
      <c r="M2639" s="2" t="s">
        <v>50</v>
      </c>
      <c r="N2639" s="2" t="s">
        <v>48</v>
      </c>
      <c r="O2639" s="2">
        <v>5</v>
      </c>
      <c r="P2639" s="2">
        <v>44</v>
      </c>
      <c r="Q2639" s="2">
        <v>1</v>
      </c>
      <c r="R2639" s="2" t="s">
        <v>65</v>
      </c>
      <c r="S2639" s="2">
        <v>1</v>
      </c>
      <c r="T2639" s="2">
        <v>2</v>
      </c>
      <c r="U2639" s="2">
        <v>390</v>
      </c>
      <c r="V2639" s="2">
        <v>40</v>
      </c>
      <c r="W2639" s="2">
        <v>62400</v>
      </c>
      <c r="X2639" s="2" t="e">
        <v>#NAME?</v>
      </c>
      <c r="Y2639" s="2">
        <v>4</v>
      </c>
      <c r="Z2639" s="2">
        <v>2</v>
      </c>
      <c r="AA2639" s="2">
        <v>1</v>
      </c>
      <c r="AB2639" s="2">
        <v>2</v>
      </c>
      <c r="AC2639" s="2">
        <v>15</v>
      </c>
      <c r="AD2639" s="2">
        <v>3</v>
      </c>
      <c r="AE2639" s="2">
        <v>4</v>
      </c>
      <c r="AF2639" s="2">
        <v>1</v>
      </c>
      <c r="AG2639" s="2">
        <v>10</v>
      </c>
      <c r="AH2639" s="2">
        <v>3</v>
      </c>
      <c r="AI2639" s="2">
        <v>2</v>
      </c>
      <c r="AJ2639" s="2">
        <v>0</v>
      </c>
      <c r="AK2639" s="2">
        <v>2</v>
      </c>
      <c r="AL2639" s="2">
        <v>2</v>
      </c>
    </row>
    <row r="2640" spans="1:38">
      <c r="A2640" s="2" t="s">
        <v>50</v>
      </c>
      <c r="B2640" s="2" t="s">
        <v>39</v>
      </c>
      <c r="C2640" s="2" t="s">
        <v>40</v>
      </c>
      <c r="D2640" s="2" t="s">
        <v>53</v>
      </c>
      <c r="E2640" s="2">
        <v>1</v>
      </c>
      <c r="F2640" s="2" t="s">
        <v>54</v>
      </c>
      <c r="G2640" s="2" t="s">
        <v>66</v>
      </c>
      <c r="H2640" s="2" t="s">
        <v>2716</v>
      </c>
      <c r="I2640" s="2">
        <v>3047</v>
      </c>
      <c r="J2640" s="2" t="s">
        <v>56</v>
      </c>
      <c r="K2640" s="2" t="s">
        <v>62</v>
      </c>
      <c r="L2640" s="2" t="s">
        <v>58</v>
      </c>
      <c r="M2640" s="2" t="s">
        <v>50</v>
      </c>
      <c r="N2640" s="2" t="s">
        <v>48</v>
      </c>
      <c r="O2640" s="2">
        <v>3</v>
      </c>
      <c r="P2640" s="2">
        <v>42</v>
      </c>
      <c r="Q2640" s="2">
        <v>2</v>
      </c>
      <c r="R2640" s="2" t="s">
        <v>71</v>
      </c>
      <c r="S2640" s="2">
        <v>1</v>
      </c>
      <c r="T2640" s="2">
        <v>3</v>
      </c>
      <c r="U2640" s="2">
        <v>340</v>
      </c>
      <c r="V2640" s="2">
        <v>40</v>
      </c>
      <c r="W2640" s="2">
        <v>54400</v>
      </c>
      <c r="X2640" s="2" t="e">
        <v>#NAME?</v>
      </c>
      <c r="Y2640" s="2">
        <v>2</v>
      </c>
      <c r="Z2640" s="2">
        <v>1</v>
      </c>
      <c r="AA2640" s="2">
        <v>2</v>
      </c>
      <c r="AB2640" s="2">
        <v>4</v>
      </c>
      <c r="AC2640" s="2">
        <v>14</v>
      </c>
      <c r="AD2640" s="2">
        <v>3</v>
      </c>
      <c r="AE2640" s="2">
        <v>2</v>
      </c>
      <c r="AF2640" s="2">
        <v>1</v>
      </c>
      <c r="AG2640" s="2">
        <v>4</v>
      </c>
      <c r="AH2640" s="2">
        <v>3</v>
      </c>
      <c r="AI2640" s="2">
        <v>1</v>
      </c>
      <c r="AJ2640" s="2">
        <v>0</v>
      </c>
      <c r="AK2640" s="2">
        <v>0</v>
      </c>
      <c r="AL2640" s="2">
        <v>0</v>
      </c>
    </row>
    <row r="2641" spans="1:38">
      <c r="A2641" s="2" t="s">
        <v>50</v>
      </c>
      <c r="B2641" s="2" t="s">
        <v>39</v>
      </c>
      <c r="C2641" s="2" t="s">
        <v>40</v>
      </c>
      <c r="D2641" s="2" t="s">
        <v>53</v>
      </c>
      <c r="E2641" s="2">
        <v>1</v>
      </c>
      <c r="F2641" s="2" t="s">
        <v>54</v>
      </c>
      <c r="G2641" s="2" t="s">
        <v>43</v>
      </c>
      <c r="H2641" s="2" t="s">
        <v>2717</v>
      </c>
      <c r="I2641" s="2">
        <v>3048</v>
      </c>
      <c r="J2641" s="2" t="s">
        <v>56</v>
      </c>
      <c r="K2641" s="2" t="s">
        <v>62</v>
      </c>
      <c r="L2641" s="2" t="s">
        <v>58</v>
      </c>
      <c r="M2641" s="2" t="s">
        <v>50</v>
      </c>
      <c r="N2641" s="2" t="s">
        <v>48</v>
      </c>
      <c r="O2641" s="2">
        <v>5</v>
      </c>
      <c r="P2641" s="2">
        <v>35</v>
      </c>
      <c r="Q2641" s="2">
        <v>7</v>
      </c>
      <c r="R2641" s="2" t="s">
        <v>49</v>
      </c>
      <c r="S2641" s="2">
        <v>1</v>
      </c>
      <c r="T2641" s="2">
        <v>3</v>
      </c>
      <c r="U2641" s="2">
        <v>315</v>
      </c>
      <c r="V2641" s="2">
        <v>40</v>
      </c>
      <c r="W2641" s="2">
        <v>50400</v>
      </c>
      <c r="X2641" s="2" t="e">
        <v>#NAME?</v>
      </c>
      <c r="Y2641" s="2">
        <v>2</v>
      </c>
      <c r="Z2641" s="2">
        <v>1</v>
      </c>
      <c r="AA2641" s="2">
        <v>4</v>
      </c>
      <c r="AB2641" s="2">
        <v>1</v>
      </c>
      <c r="AC2641" s="2">
        <v>18</v>
      </c>
      <c r="AD2641" s="2">
        <v>3</v>
      </c>
      <c r="AE2641" s="2">
        <v>4</v>
      </c>
      <c r="AF2641" s="2">
        <v>1</v>
      </c>
      <c r="AG2641" s="2">
        <v>1</v>
      </c>
      <c r="AH2641" s="2">
        <v>2</v>
      </c>
      <c r="AI2641" s="2">
        <v>1</v>
      </c>
      <c r="AJ2641" s="2">
        <v>0</v>
      </c>
      <c r="AK2641" s="2">
        <v>0</v>
      </c>
      <c r="AL2641" s="2">
        <v>1</v>
      </c>
    </row>
    <row r="2642" spans="1:38">
      <c r="A2642" s="2" t="s">
        <v>50</v>
      </c>
      <c r="B2642" s="2" t="s">
        <v>39</v>
      </c>
      <c r="C2642" s="2" t="s">
        <v>40</v>
      </c>
      <c r="D2642" s="2" t="s">
        <v>53</v>
      </c>
      <c r="E2642" s="2">
        <v>1</v>
      </c>
      <c r="F2642" s="2" t="s">
        <v>54</v>
      </c>
      <c r="G2642" s="2" t="s">
        <v>66</v>
      </c>
      <c r="H2642" s="2" t="s">
        <v>2718</v>
      </c>
      <c r="I2642" s="2">
        <v>3049</v>
      </c>
      <c r="J2642" s="2" t="s">
        <v>56</v>
      </c>
      <c r="K2642" s="2" t="s">
        <v>95</v>
      </c>
      <c r="L2642" s="2" t="s">
        <v>58</v>
      </c>
      <c r="M2642" s="2" t="s">
        <v>50</v>
      </c>
      <c r="N2642" s="2" t="s">
        <v>48</v>
      </c>
      <c r="O2642" s="2">
        <v>3</v>
      </c>
      <c r="P2642" s="2">
        <v>42</v>
      </c>
      <c r="Q2642" s="2">
        <v>6</v>
      </c>
      <c r="R2642" s="2" t="s">
        <v>71</v>
      </c>
      <c r="S2642" s="2">
        <v>1</v>
      </c>
      <c r="T2642" s="2">
        <v>3</v>
      </c>
      <c r="U2642" s="2">
        <v>415</v>
      </c>
      <c r="V2642" s="2">
        <v>40</v>
      </c>
      <c r="W2642" s="2">
        <v>66400</v>
      </c>
      <c r="X2642" s="2" t="e">
        <v>#NAME?</v>
      </c>
      <c r="Y2642" s="2">
        <v>3</v>
      </c>
      <c r="Z2642" s="2">
        <v>3</v>
      </c>
      <c r="AA2642" s="2">
        <v>1</v>
      </c>
      <c r="AB2642" s="2">
        <v>9</v>
      </c>
      <c r="AC2642" s="2">
        <v>13</v>
      </c>
      <c r="AD2642" s="2">
        <v>3</v>
      </c>
      <c r="AE2642" s="2">
        <v>2</v>
      </c>
      <c r="AF2642" s="2">
        <v>1</v>
      </c>
      <c r="AG2642" s="2">
        <v>18</v>
      </c>
      <c r="AH2642" s="2">
        <v>4</v>
      </c>
      <c r="AI2642" s="2">
        <v>13</v>
      </c>
      <c r="AJ2642" s="2">
        <v>7</v>
      </c>
      <c r="AK2642" s="2">
        <v>5</v>
      </c>
      <c r="AL2642" s="2">
        <v>7</v>
      </c>
    </row>
    <row r="2643" spans="1:38">
      <c r="A2643" s="2" t="s">
        <v>50</v>
      </c>
      <c r="B2643" s="2" t="s">
        <v>39</v>
      </c>
      <c r="C2643" s="2" t="s">
        <v>63</v>
      </c>
      <c r="D2643" s="2" t="s">
        <v>53</v>
      </c>
      <c r="E2643" s="2">
        <v>1</v>
      </c>
      <c r="F2643" s="2" t="s">
        <v>54</v>
      </c>
      <c r="G2643" s="2" t="s">
        <v>43</v>
      </c>
      <c r="H2643" s="2" t="s">
        <v>2719</v>
      </c>
      <c r="I2643" s="2">
        <v>3050</v>
      </c>
      <c r="J2643" s="2" t="s">
        <v>56</v>
      </c>
      <c r="K2643" s="2" t="s">
        <v>57</v>
      </c>
      <c r="L2643" s="2" t="s">
        <v>58</v>
      </c>
      <c r="M2643" s="2" t="s">
        <v>50</v>
      </c>
      <c r="N2643" s="2" t="s">
        <v>48</v>
      </c>
      <c r="O2643" s="2">
        <v>6</v>
      </c>
      <c r="P2643" s="2">
        <v>28</v>
      </c>
      <c r="Q2643" s="2">
        <v>1</v>
      </c>
      <c r="R2643" s="2" t="s">
        <v>71</v>
      </c>
      <c r="S2643" s="2">
        <v>1</v>
      </c>
      <c r="T2643" s="2">
        <v>3</v>
      </c>
      <c r="U2643" s="2">
        <v>410</v>
      </c>
      <c r="V2643" s="2">
        <v>40</v>
      </c>
      <c r="W2643" s="2">
        <v>65600</v>
      </c>
      <c r="X2643" s="2" t="e">
        <v>#NAME?</v>
      </c>
      <c r="Y2643" s="2">
        <v>3</v>
      </c>
      <c r="Z2643" s="2">
        <v>1</v>
      </c>
      <c r="AA2643" s="2">
        <v>4</v>
      </c>
      <c r="AB2643" s="2">
        <v>1</v>
      </c>
      <c r="AC2643" s="2">
        <v>11</v>
      </c>
      <c r="AD2643" s="2">
        <v>3</v>
      </c>
      <c r="AE2643" s="2">
        <v>3</v>
      </c>
      <c r="AF2643" s="2">
        <v>1</v>
      </c>
      <c r="AG2643" s="2">
        <v>5</v>
      </c>
      <c r="AH2643" s="2">
        <v>4</v>
      </c>
      <c r="AI2643" s="2">
        <v>5</v>
      </c>
      <c r="AJ2643" s="2">
        <v>3</v>
      </c>
      <c r="AK2643" s="2">
        <v>0</v>
      </c>
      <c r="AL2643" s="2">
        <v>3</v>
      </c>
    </row>
    <row r="2644" spans="1:38">
      <c r="A2644" s="2" t="s">
        <v>50</v>
      </c>
      <c r="B2644" s="2" t="s">
        <v>39</v>
      </c>
      <c r="C2644" s="2" t="s">
        <v>63</v>
      </c>
      <c r="D2644" s="2" t="s">
        <v>53</v>
      </c>
      <c r="E2644" s="2">
        <v>1</v>
      </c>
      <c r="F2644" s="2" t="s">
        <v>54</v>
      </c>
      <c r="G2644" s="2" t="s">
        <v>43</v>
      </c>
      <c r="H2644" s="2" t="s">
        <v>2720</v>
      </c>
      <c r="I2644" s="2">
        <v>3051</v>
      </c>
      <c r="J2644" s="2" t="s">
        <v>56</v>
      </c>
      <c r="K2644" s="2" t="s">
        <v>77</v>
      </c>
      <c r="L2644" s="2" t="s">
        <v>58</v>
      </c>
      <c r="M2644" s="2" t="s">
        <v>50</v>
      </c>
      <c r="N2644" s="2" t="s">
        <v>48</v>
      </c>
      <c r="O2644" s="2">
        <v>3</v>
      </c>
      <c r="P2644" s="2">
        <v>30</v>
      </c>
      <c r="Q2644" s="2">
        <v>16</v>
      </c>
      <c r="R2644" s="2" t="s">
        <v>71</v>
      </c>
      <c r="S2644" s="2">
        <v>1</v>
      </c>
      <c r="T2644" s="2">
        <v>3</v>
      </c>
      <c r="U2644" s="2">
        <v>290</v>
      </c>
      <c r="V2644" s="2">
        <v>40</v>
      </c>
      <c r="W2644" s="2">
        <v>46400</v>
      </c>
      <c r="X2644" s="2" t="e">
        <v>#NAME?</v>
      </c>
      <c r="Y2644" s="2">
        <v>4</v>
      </c>
      <c r="Z2644" s="2">
        <v>2</v>
      </c>
      <c r="AA2644" s="2">
        <v>3</v>
      </c>
      <c r="AB2644" s="2">
        <v>3</v>
      </c>
      <c r="AC2644" s="2">
        <v>16</v>
      </c>
      <c r="AD2644" s="2">
        <v>3</v>
      </c>
      <c r="AE2644" s="2">
        <v>3</v>
      </c>
      <c r="AF2644" s="2">
        <v>1</v>
      </c>
      <c r="AG2644" s="2">
        <v>10</v>
      </c>
      <c r="AH2644" s="2">
        <v>3</v>
      </c>
      <c r="AI2644" s="2">
        <v>7</v>
      </c>
      <c r="AJ2644" s="2">
        <v>0</v>
      </c>
      <c r="AK2644" s="2">
        <v>1</v>
      </c>
      <c r="AL2644" s="2">
        <v>7</v>
      </c>
    </row>
    <row r="2645" spans="1:38">
      <c r="A2645" s="2" t="s">
        <v>50</v>
      </c>
      <c r="B2645" s="2" t="s">
        <v>39</v>
      </c>
      <c r="C2645" s="2" t="s">
        <v>86</v>
      </c>
      <c r="D2645" s="2" t="s">
        <v>53</v>
      </c>
      <c r="E2645" s="2">
        <v>1</v>
      </c>
      <c r="F2645" s="2" t="s">
        <v>54</v>
      </c>
      <c r="G2645" s="2" t="s">
        <v>66</v>
      </c>
      <c r="H2645" s="2" t="s">
        <v>2721</v>
      </c>
      <c r="I2645" s="2">
        <v>3052</v>
      </c>
      <c r="J2645" s="2" t="s">
        <v>56</v>
      </c>
      <c r="K2645" s="2" t="s">
        <v>57</v>
      </c>
      <c r="L2645" s="2" t="s">
        <v>58</v>
      </c>
      <c r="M2645" s="2" t="s">
        <v>50</v>
      </c>
      <c r="N2645" s="2" t="s">
        <v>48</v>
      </c>
      <c r="O2645" s="2">
        <v>1</v>
      </c>
      <c r="P2645" s="2">
        <v>24</v>
      </c>
      <c r="Q2645" s="2">
        <v>9</v>
      </c>
      <c r="R2645" s="2" t="s">
        <v>71</v>
      </c>
      <c r="S2645" s="2">
        <v>1</v>
      </c>
      <c r="T2645" s="2">
        <v>3</v>
      </c>
      <c r="U2645" s="2">
        <v>310</v>
      </c>
      <c r="V2645" s="2">
        <v>40</v>
      </c>
      <c r="W2645" s="2">
        <v>49600</v>
      </c>
      <c r="X2645" s="2" t="e">
        <v>#NAME?</v>
      </c>
      <c r="Y2645" s="2">
        <v>4</v>
      </c>
      <c r="Z2645" s="2">
        <v>1</v>
      </c>
      <c r="AA2645" s="2">
        <v>3</v>
      </c>
      <c r="AB2645" s="2">
        <v>1</v>
      </c>
      <c r="AC2645" s="2">
        <v>16</v>
      </c>
      <c r="AD2645" s="2">
        <v>3</v>
      </c>
      <c r="AE2645" s="2">
        <v>4</v>
      </c>
      <c r="AF2645" s="2">
        <v>1</v>
      </c>
      <c r="AG2645" s="2">
        <v>5</v>
      </c>
      <c r="AH2645" s="2">
        <v>3</v>
      </c>
      <c r="AI2645" s="2">
        <v>5</v>
      </c>
      <c r="AJ2645" s="2">
        <v>3</v>
      </c>
      <c r="AK2645" s="2">
        <v>0</v>
      </c>
      <c r="AL2645" s="2">
        <v>4</v>
      </c>
    </row>
    <row r="2646" spans="1:38">
      <c r="A2646" s="2" t="s">
        <v>50</v>
      </c>
      <c r="B2646" s="2" t="s">
        <v>39</v>
      </c>
      <c r="C2646" s="2" t="s">
        <v>40</v>
      </c>
      <c r="D2646" s="2" t="s">
        <v>53</v>
      </c>
      <c r="E2646" s="2">
        <v>1</v>
      </c>
      <c r="F2646" s="2" t="s">
        <v>54</v>
      </c>
      <c r="G2646" s="2" t="s">
        <v>66</v>
      </c>
      <c r="H2646" s="2" t="s">
        <v>2722</v>
      </c>
      <c r="I2646" s="2">
        <v>3053</v>
      </c>
      <c r="J2646" s="2" t="s">
        <v>56</v>
      </c>
      <c r="K2646" s="2" t="s">
        <v>77</v>
      </c>
      <c r="L2646" s="2" t="s">
        <v>58</v>
      </c>
      <c r="M2646" s="2" t="s">
        <v>50</v>
      </c>
      <c r="N2646" s="2" t="s">
        <v>48</v>
      </c>
      <c r="O2646" s="2">
        <v>5</v>
      </c>
      <c r="P2646" s="2">
        <v>39</v>
      </c>
      <c r="Q2646" s="2">
        <v>6</v>
      </c>
      <c r="R2646" s="2" t="s">
        <v>59</v>
      </c>
      <c r="S2646" s="2">
        <v>1</v>
      </c>
      <c r="T2646" s="2">
        <v>4</v>
      </c>
      <c r="U2646" s="2">
        <v>210</v>
      </c>
      <c r="V2646" s="2">
        <v>40</v>
      </c>
      <c r="W2646" s="2">
        <v>33600</v>
      </c>
      <c r="X2646" s="2" t="e">
        <v>#NAME?</v>
      </c>
      <c r="Y2646" s="2">
        <v>2</v>
      </c>
      <c r="Z2646" s="2">
        <v>3</v>
      </c>
      <c r="AA2646" s="2">
        <v>1</v>
      </c>
      <c r="AB2646" s="2">
        <v>4</v>
      </c>
      <c r="AC2646" s="2">
        <v>15</v>
      </c>
      <c r="AD2646" s="2">
        <v>3</v>
      </c>
      <c r="AE2646" s="2">
        <v>1</v>
      </c>
      <c r="AF2646" s="2">
        <v>1</v>
      </c>
      <c r="AG2646" s="2">
        <v>9</v>
      </c>
      <c r="AH2646" s="2">
        <v>3</v>
      </c>
      <c r="AI2646" s="2">
        <v>7</v>
      </c>
      <c r="AJ2646" s="2">
        <v>7</v>
      </c>
      <c r="AK2646" s="2">
        <v>1</v>
      </c>
      <c r="AL2646" s="2">
        <v>7</v>
      </c>
    </row>
    <row r="2647" spans="1:38">
      <c r="A2647" s="2" t="s">
        <v>50</v>
      </c>
      <c r="B2647" s="2" t="s">
        <v>39</v>
      </c>
      <c r="C2647" s="2" t="s">
        <v>40</v>
      </c>
      <c r="D2647" s="2" t="s">
        <v>53</v>
      </c>
      <c r="E2647" s="2">
        <v>1</v>
      </c>
      <c r="F2647" s="2" t="s">
        <v>54</v>
      </c>
      <c r="G2647" s="2" t="s">
        <v>43</v>
      </c>
      <c r="H2647" s="2" t="s">
        <v>2723</v>
      </c>
      <c r="I2647" s="2">
        <v>3054</v>
      </c>
      <c r="J2647" s="2" t="s">
        <v>56</v>
      </c>
      <c r="K2647" s="2" t="s">
        <v>95</v>
      </c>
      <c r="L2647" s="2" t="s">
        <v>58</v>
      </c>
      <c r="M2647" s="2" t="s">
        <v>50</v>
      </c>
      <c r="N2647" s="2" t="s">
        <v>48</v>
      </c>
      <c r="O2647" s="2">
        <v>1</v>
      </c>
      <c r="P2647" s="2">
        <v>44</v>
      </c>
      <c r="Q2647" s="2">
        <v>28</v>
      </c>
      <c r="R2647" s="2" t="s">
        <v>71</v>
      </c>
      <c r="S2647" s="2">
        <v>1</v>
      </c>
      <c r="T2647" s="2">
        <v>4</v>
      </c>
      <c r="U2647" s="2">
        <v>160</v>
      </c>
      <c r="V2647" s="2">
        <v>40</v>
      </c>
      <c r="W2647" s="2">
        <v>25600</v>
      </c>
      <c r="X2647" s="2" t="e">
        <v>#NAME?</v>
      </c>
      <c r="Y2647" s="2">
        <v>3</v>
      </c>
      <c r="Z2647" s="2">
        <v>4</v>
      </c>
      <c r="AA2647" s="2">
        <v>1</v>
      </c>
      <c r="AB2647" s="2">
        <v>3</v>
      </c>
      <c r="AC2647" s="2">
        <v>13</v>
      </c>
      <c r="AD2647" s="2">
        <v>3</v>
      </c>
      <c r="AE2647" s="2">
        <v>3</v>
      </c>
      <c r="AF2647" s="2">
        <v>1</v>
      </c>
      <c r="AG2647" s="2">
        <v>24</v>
      </c>
      <c r="AH2647" s="2">
        <v>4</v>
      </c>
      <c r="AI2647" s="2">
        <v>20</v>
      </c>
      <c r="AJ2647" s="2">
        <v>6</v>
      </c>
      <c r="AK2647" s="2">
        <v>14</v>
      </c>
      <c r="AL2647" s="2">
        <v>17</v>
      </c>
    </row>
    <row r="2648" spans="1:38">
      <c r="A2648" s="2" t="s">
        <v>50</v>
      </c>
      <c r="B2648" s="2" t="s">
        <v>39</v>
      </c>
      <c r="C2648" s="2" t="s">
        <v>40</v>
      </c>
      <c r="D2648" s="2" t="s">
        <v>53</v>
      </c>
      <c r="E2648" s="2">
        <v>1</v>
      </c>
      <c r="F2648" s="2" t="s">
        <v>54</v>
      </c>
      <c r="G2648" s="2" t="s">
        <v>43</v>
      </c>
      <c r="H2648" s="2" t="s">
        <v>2724</v>
      </c>
      <c r="I2648" s="2">
        <v>3055</v>
      </c>
      <c r="J2648" s="2" t="s">
        <v>56</v>
      </c>
      <c r="K2648" s="2" t="s">
        <v>75</v>
      </c>
      <c r="L2648" s="2" t="s">
        <v>58</v>
      </c>
      <c r="M2648" s="2" t="s">
        <v>50</v>
      </c>
      <c r="N2648" s="2" t="s">
        <v>48</v>
      </c>
      <c r="O2648" s="2">
        <v>3</v>
      </c>
      <c r="P2648" s="2">
        <v>35</v>
      </c>
      <c r="Q2648" s="2">
        <v>27</v>
      </c>
      <c r="R2648" s="2" t="s">
        <v>65</v>
      </c>
      <c r="S2648" s="2">
        <v>1</v>
      </c>
      <c r="T2648" s="2">
        <v>4</v>
      </c>
      <c r="U2648" s="2">
        <v>245</v>
      </c>
      <c r="V2648" s="2">
        <v>40</v>
      </c>
      <c r="W2648" s="2">
        <v>39200</v>
      </c>
      <c r="X2648" s="2" t="e">
        <v>#NAME?</v>
      </c>
      <c r="Y2648" s="2">
        <v>3</v>
      </c>
      <c r="Z2648" s="2">
        <v>2</v>
      </c>
      <c r="AA2648" s="2">
        <v>3</v>
      </c>
      <c r="AB2648" s="2">
        <v>2</v>
      </c>
      <c r="AC2648" s="2">
        <v>16</v>
      </c>
      <c r="AD2648" s="2">
        <v>3</v>
      </c>
      <c r="AE2648" s="2">
        <v>2</v>
      </c>
      <c r="AF2648" s="2">
        <v>1</v>
      </c>
      <c r="AG2648" s="2">
        <v>17</v>
      </c>
      <c r="AH2648" s="2">
        <v>3</v>
      </c>
      <c r="AI2648" s="2">
        <v>7</v>
      </c>
      <c r="AJ2648" s="2">
        <v>7</v>
      </c>
      <c r="AK2648" s="2">
        <v>0</v>
      </c>
      <c r="AL2648" s="2">
        <v>7</v>
      </c>
    </row>
    <row r="2649" spans="1:38">
      <c r="A2649" s="2" t="s">
        <v>50</v>
      </c>
      <c r="B2649" s="2" t="s">
        <v>39</v>
      </c>
      <c r="C2649" s="2" t="s">
        <v>63</v>
      </c>
      <c r="D2649" s="2" t="s">
        <v>53</v>
      </c>
      <c r="E2649" s="2">
        <v>1</v>
      </c>
      <c r="F2649" s="2" t="s">
        <v>54</v>
      </c>
      <c r="G2649" s="2" t="s">
        <v>43</v>
      </c>
      <c r="H2649" s="2" t="s">
        <v>2725</v>
      </c>
      <c r="I2649" s="2">
        <v>3056</v>
      </c>
      <c r="J2649" s="2" t="s">
        <v>56</v>
      </c>
      <c r="K2649" s="2" t="s">
        <v>57</v>
      </c>
      <c r="L2649" s="2" t="s">
        <v>58</v>
      </c>
      <c r="M2649" s="2" t="s">
        <v>50</v>
      </c>
      <c r="N2649" s="2" t="s">
        <v>48</v>
      </c>
      <c r="O2649" s="2">
        <v>1</v>
      </c>
      <c r="P2649" s="2">
        <v>33</v>
      </c>
      <c r="Q2649" s="2">
        <v>8</v>
      </c>
      <c r="R2649" s="2" t="s">
        <v>65</v>
      </c>
      <c r="S2649" s="2">
        <v>1</v>
      </c>
      <c r="T2649" s="2">
        <v>4</v>
      </c>
      <c r="U2649" s="2">
        <v>450</v>
      </c>
      <c r="V2649" s="2">
        <v>40</v>
      </c>
      <c r="W2649" s="2">
        <v>72000</v>
      </c>
      <c r="X2649" s="2" t="e">
        <v>#NAME?</v>
      </c>
      <c r="Y2649" s="2">
        <v>4</v>
      </c>
      <c r="Z2649" s="2">
        <v>1</v>
      </c>
      <c r="AA2649" s="2">
        <v>1</v>
      </c>
      <c r="AB2649" s="2">
        <v>6</v>
      </c>
      <c r="AC2649" s="2">
        <v>19</v>
      </c>
      <c r="AD2649" s="2">
        <v>3</v>
      </c>
      <c r="AE2649" s="2">
        <v>2</v>
      </c>
      <c r="AF2649" s="2">
        <v>1</v>
      </c>
      <c r="AG2649" s="2">
        <v>14</v>
      </c>
      <c r="AH2649" s="2">
        <v>3</v>
      </c>
      <c r="AI2649" s="2">
        <v>10</v>
      </c>
      <c r="AJ2649" s="2">
        <v>8</v>
      </c>
      <c r="AK2649" s="2">
        <v>7</v>
      </c>
      <c r="AL2649" s="2">
        <v>6</v>
      </c>
    </row>
    <row r="2650" spans="1:38">
      <c r="A2650" s="2" t="s">
        <v>50</v>
      </c>
      <c r="B2650" s="2" t="s">
        <v>39</v>
      </c>
      <c r="C2650" s="2" t="s">
        <v>86</v>
      </c>
      <c r="D2650" s="2" t="s">
        <v>53</v>
      </c>
      <c r="E2650" s="2">
        <v>1</v>
      </c>
      <c r="F2650" s="2" t="s">
        <v>54</v>
      </c>
      <c r="G2650" s="2" t="s">
        <v>107</v>
      </c>
      <c r="H2650" s="2" t="s">
        <v>2726</v>
      </c>
      <c r="I2650" s="2">
        <v>3057</v>
      </c>
      <c r="J2650" s="2" t="s">
        <v>56</v>
      </c>
      <c r="K2650" s="2" t="s">
        <v>57</v>
      </c>
      <c r="L2650" s="2" t="s">
        <v>58</v>
      </c>
      <c r="M2650" s="2" t="s">
        <v>50</v>
      </c>
      <c r="N2650" s="2" t="s">
        <v>48</v>
      </c>
      <c r="O2650" s="2">
        <v>2</v>
      </c>
      <c r="P2650" s="2">
        <v>23</v>
      </c>
      <c r="Q2650" s="2">
        <v>10</v>
      </c>
      <c r="R2650" s="2" t="s">
        <v>71</v>
      </c>
      <c r="S2650" s="2">
        <v>1</v>
      </c>
      <c r="T2650" s="2">
        <v>4</v>
      </c>
      <c r="U2650" s="2">
        <v>225</v>
      </c>
      <c r="V2650" s="2">
        <v>40</v>
      </c>
      <c r="W2650" s="2">
        <v>36000</v>
      </c>
      <c r="X2650" s="2" t="e">
        <v>#NAME?</v>
      </c>
      <c r="Y2650" s="2">
        <v>4</v>
      </c>
      <c r="Z2650" s="2">
        <v>1</v>
      </c>
      <c r="AA2650" s="2">
        <v>3</v>
      </c>
      <c r="AB2650" s="2">
        <v>2</v>
      </c>
      <c r="AC2650" s="2">
        <v>16</v>
      </c>
      <c r="AD2650" s="2">
        <v>3</v>
      </c>
      <c r="AE2650" s="2">
        <v>4</v>
      </c>
      <c r="AF2650" s="2">
        <v>1</v>
      </c>
      <c r="AG2650" s="2">
        <v>4</v>
      </c>
      <c r="AH2650" s="2">
        <v>3</v>
      </c>
      <c r="AI2650" s="2">
        <v>2</v>
      </c>
      <c r="AJ2650" s="2">
        <v>2</v>
      </c>
      <c r="AK2650" s="2">
        <v>2</v>
      </c>
      <c r="AL2650" s="2">
        <v>2</v>
      </c>
    </row>
    <row r="2651" spans="1:38">
      <c r="A2651" s="2" t="s">
        <v>50</v>
      </c>
      <c r="B2651" s="2" t="s">
        <v>39</v>
      </c>
      <c r="C2651" s="2" t="s">
        <v>40</v>
      </c>
      <c r="D2651" s="2" t="s">
        <v>53</v>
      </c>
      <c r="E2651" s="2">
        <v>1</v>
      </c>
      <c r="F2651" s="2" t="s">
        <v>54</v>
      </c>
      <c r="G2651" s="2" t="s">
        <v>43</v>
      </c>
      <c r="H2651" s="2" t="s">
        <v>2727</v>
      </c>
      <c r="I2651" s="2">
        <v>3058</v>
      </c>
      <c r="J2651" s="2" t="s">
        <v>56</v>
      </c>
      <c r="K2651" s="2" t="s">
        <v>77</v>
      </c>
      <c r="L2651" s="2" t="s">
        <v>58</v>
      </c>
      <c r="M2651" s="2" t="s">
        <v>50</v>
      </c>
      <c r="N2651" s="2" t="s">
        <v>48</v>
      </c>
      <c r="O2651" s="2">
        <v>2</v>
      </c>
      <c r="P2651" s="2">
        <v>36</v>
      </c>
      <c r="Q2651" s="2">
        <v>26</v>
      </c>
      <c r="R2651" s="2" t="s">
        <v>65</v>
      </c>
      <c r="S2651" s="2">
        <v>1</v>
      </c>
      <c r="T2651" s="2">
        <v>1</v>
      </c>
      <c r="U2651" s="2">
        <v>400</v>
      </c>
      <c r="V2651" s="2">
        <v>40</v>
      </c>
      <c r="W2651" s="2">
        <v>64000</v>
      </c>
      <c r="X2651" s="2" t="e">
        <v>#NAME?</v>
      </c>
      <c r="Y2651" s="2">
        <v>3</v>
      </c>
      <c r="Z2651" s="2">
        <v>2</v>
      </c>
      <c r="AA2651" s="2">
        <v>3</v>
      </c>
      <c r="AB2651" s="2">
        <v>6</v>
      </c>
      <c r="AC2651" s="2">
        <v>14</v>
      </c>
      <c r="AD2651" s="2">
        <v>3</v>
      </c>
      <c r="AE2651" s="2">
        <v>2</v>
      </c>
      <c r="AF2651" s="2">
        <v>2</v>
      </c>
      <c r="AG2651" s="2">
        <v>10</v>
      </c>
      <c r="AH2651" s="2">
        <v>2</v>
      </c>
      <c r="AI2651" s="2">
        <v>3</v>
      </c>
      <c r="AJ2651" s="2">
        <v>2</v>
      </c>
      <c r="AK2651" s="2">
        <v>0</v>
      </c>
      <c r="AL2651" s="2">
        <v>2</v>
      </c>
    </row>
    <row r="2652" spans="1:38">
      <c r="A2652" s="2" t="s">
        <v>50</v>
      </c>
      <c r="B2652" s="2" t="s">
        <v>39</v>
      </c>
      <c r="C2652" s="2" t="s">
        <v>40</v>
      </c>
      <c r="D2652" s="2" t="s">
        <v>53</v>
      </c>
      <c r="E2652" s="2">
        <v>1</v>
      </c>
      <c r="F2652" s="2" t="s">
        <v>54</v>
      </c>
      <c r="G2652" s="2" t="s">
        <v>43</v>
      </c>
      <c r="H2652" s="2" t="s">
        <v>2728</v>
      </c>
      <c r="I2652" s="2">
        <v>3059</v>
      </c>
      <c r="J2652" s="2" t="s">
        <v>56</v>
      </c>
      <c r="K2652" s="2" t="s">
        <v>62</v>
      </c>
      <c r="L2652" s="2" t="s">
        <v>58</v>
      </c>
      <c r="M2652" s="2" t="s">
        <v>50</v>
      </c>
      <c r="N2652" s="2" t="s">
        <v>48</v>
      </c>
      <c r="O2652" s="2">
        <v>3</v>
      </c>
      <c r="P2652" s="2">
        <v>40</v>
      </c>
      <c r="Q2652" s="2">
        <v>1</v>
      </c>
      <c r="R2652" s="2" t="s">
        <v>65</v>
      </c>
      <c r="S2652" s="2">
        <v>1</v>
      </c>
      <c r="T2652" s="2">
        <v>1</v>
      </c>
      <c r="U2652" s="2">
        <v>415</v>
      </c>
      <c r="V2652" s="2">
        <v>40</v>
      </c>
      <c r="W2652" s="2">
        <v>66400</v>
      </c>
      <c r="X2652" s="2" t="e">
        <v>#NAME?</v>
      </c>
      <c r="Y2652" s="2">
        <v>3</v>
      </c>
      <c r="Z2652" s="2">
        <v>1</v>
      </c>
      <c r="AA2652" s="2">
        <v>4</v>
      </c>
      <c r="AB2652" s="2">
        <v>8</v>
      </c>
      <c r="AC2652" s="2">
        <v>19</v>
      </c>
      <c r="AD2652" s="2">
        <v>3</v>
      </c>
      <c r="AE2652" s="2">
        <v>3</v>
      </c>
      <c r="AF2652" s="2">
        <v>2</v>
      </c>
      <c r="AG2652" s="2">
        <v>8</v>
      </c>
      <c r="AH2652" s="2">
        <v>2</v>
      </c>
      <c r="AI2652" s="2">
        <v>1</v>
      </c>
      <c r="AJ2652" s="2">
        <v>0</v>
      </c>
      <c r="AK2652" s="2">
        <v>0</v>
      </c>
      <c r="AL2652" s="2">
        <v>0</v>
      </c>
    </row>
    <row r="2653" spans="1:38">
      <c r="A2653" s="2" t="s">
        <v>50</v>
      </c>
      <c r="B2653" s="2" t="s">
        <v>39</v>
      </c>
      <c r="C2653" s="2" t="s">
        <v>40</v>
      </c>
      <c r="D2653" s="2" t="s">
        <v>53</v>
      </c>
      <c r="E2653" s="2">
        <v>1</v>
      </c>
      <c r="F2653" s="2" t="s">
        <v>54</v>
      </c>
      <c r="G2653" s="2" t="s">
        <v>66</v>
      </c>
      <c r="H2653" s="2" t="s">
        <v>2729</v>
      </c>
      <c r="I2653" s="2">
        <v>3060</v>
      </c>
      <c r="J2653" s="2" t="s">
        <v>56</v>
      </c>
      <c r="K2653" s="2" t="s">
        <v>77</v>
      </c>
      <c r="L2653" s="2" t="s">
        <v>58</v>
      </c>
      <c r="M2653" s="2" t="s">
        <v>50</v>
      </c>
      <c r="N2653" s="2" t="s">
        <v>48</v>
      </c>
      <c r="O2653" s="2">
        <v>2</v>
      </c>
      <c r="P2653" s="2">
        <v>42</v>
      </c>
      <c r="Q2653" s="2">
        <v>13</v>
      </c>
      <c r="R2653" s="2" t="s">
        <v>71</v>
      </c>
      <c r="S2653" s="2">
        <v>1</v>
      </c>
      <c r="T2653" s="2">
        <v>2</v>
      </c>
      <c r="U2653" s="2">
        <v>475</v>
      </c>
      <c r="V2653" s="2">
        <v>40</v>
      </c>
      <c r="W2653" s="2">
        <v>76000</v>
      </c>
      <c r="X2653" s="2" t="e">
        <v>#NAME?</v>
      </c>
      <c r="Y2653" s="2">
        <v>4</v>
      </c>
      <c r="Z2653" s="2">
        <v>2</v>
      </c>
      <c r="AA2653" s="2">
        <v>1</v>
      </c>
      <c r="AB2653" s="2">
        <v>5</v>
      </c>
      <c r="AC2653" s="2">
        <v>18</v>
      </c>
      <c r="AD2653" s="2">
        <v>3</v>
      </c>
      <c r="AE2653" s="2">
        <v>3</v>
      </c>
      <c r="AF2653" s="2">
        <v>2</v>
      </c>
      <c r="AG2653" s="2">
        <v>10</v>
      </c>
      <c r="AH2653" s="2">
        <v>2</v>
      </c>
      <c r="AI2653" s="2">
        <v>0</v>
      </c>
      <c r="AJ2653" s="2">
        <v>0</v>
      </c>
      <c r="AK2653" s="2">
        <v>0</v>
      </c>
      <c r="AL2653" s="2">
        <v>0</v>
      </c>
    </row>
    <row r="2654" spans="1:38">
      <c r="A2654" s="2" t="s">
        <v>50</v>
      </c>
      <c r="B2654" s="2" t="s">
        <v>39</v>
      </c>
      <c r="C2654" s="2" t="s">
        <v>40</v>
      </c>
      <c r="D2654" s="2" t="s">
        <v>53</v>
      </c>
      <c r="E2654" s="2">
        <v>1</v>
      </c>
      <c r="F2654" s="2" t="s">
        <v>54</v>
      </c>
      <c r="G2654" s="2" t="s">
        <v>43</v>
      </c>
      <c r="H2654" s="2" t="s">
        <v>2730</v>
      </c>
      <c r="I2654" s="2">
        <v>3061</v>
      </c>
      <c r="J2654" s="2" t="s">
        <v>56</v>
      </c>
      <c r="K2654" s="2" t="s">
        <v>62</v>
      </c>
      <c r="L2654" s="2" t="s">
        <v>58</v>
      </c>
      <c r="M2654" s="2" t="s">
        <v>50</v>
      </c>
      <c r="N2654" s="2" t="s">
        <v>48</v>
      </c>
      <c r="O2654" s="2">
        <v>3</v>
      </c>
      <c r="P2654" s="2">
        <v>35</v>
      </c>
      <c r="Q2654" s="2">
        <v>28</v>
      </c>
      <c r="R2654" s="2" t="s">
        <v>71</v>
      </c>
      <c r="S2654" s="2">
        <v>1</v>
      </c>
      <c r="T2654" s="2">
        <v>2</v>
      </c>
      <c r="U2654" s="2">
        <v>230</v>
      </c>
      <c r="V2654" s="2">
        <v>40</v>
      </c>
      <c r="W2654" s="2">
        <v>36800</v>
      </c>
      <c r="X2654" s="2" t="e">
        <v>#NAME?</v>
      </c>
      <c r="Y2654" s="2">
        <v>4</v>
      </c>
      <c r="Z2654" s="2">
        <v>2</v>
      </c>
      <c r="AA2654" s="2">
        <v>3</v>
      </c>
      <c r="AB2654" s="2">
        <v>1</v>
      </c>
      <c r="AC2654" s="2">
        <v>17</v>
      </c>
      <c r="AD2654" s="2">
        <v>3</v>
      </c>
      <c r="AE2654" s="2">
        <v>4</v>
      </c>
      <c r="AF2654" s="2">
        <v>2</v>
      </c>
      <c r="AG2654" s="2">
        <v>10</v>
      </c>
      <c r="AH2654" s="2">
        <v>2</v>
      </c>
      <c r="AI2654" s="2">
        <v>10</v>
      </c>
      <c r="AJ2654" s="2">
        <v>9</v>
      </c>
      <c r="AK2654" s="2">
        <v>6</v>
      </c>
      <c r="AL2654" s="2">
        <v>8</v>
      </c>
    </row>
    <row r="2655" spans="1:38">
      <c r="A2655" s="2" t="s">
        <v>50</v>
      </c>
      <c r="B2655" s="2" t="s">
        <v>39</v>
      </c>
      <c r="C2655" s="2" t="s">
        <v>63</v>
      </c>
      <c r="D2655" s="2" t="s">
        <v>53</v>
      </c>
      <c r="E2655" s="2">
        <v>1</v>
      </c>
      <c r="F2655" s="2" t="s">
        <v>54</v>
      </c>
      <c r="G2655" s="2" t="s">
        <v>43</v>
      </c>
      <c r="H2655" s="2" t="s">
        <v>2731</v>
      </c>
      <c r="I2655" s="2">
        <v>3062</v>
      </c>
      <c r="J2655" s="2" t="s">
        <v>56</v>
      </c>
      <c r="K2655" s="2" t="s">
        <v>75</v>
      </c>
      <c r="L2655" s="2" t="s">
        <v>58</v>
      </c>
      <c r="M2655" s="2" t="s">
        <v>50</v>
      </c>
      <c r="N2655" s="2" t="s">
        <v>48</v>
      </c>
      <c r="O2655" s="2">
        <v>2</v>
      </c>
      <c r="P2655" s="2">
        <v>28</v>
      </c>
      <c r="Q2655" s="2">
        <v>29</v>
      </c>
      <c r="R2655" s="2" t="s">
        <v>59</v>
      </c>
      <c r="S2655" s="2">
        <v>1</v>
      </c>
      <c r="T2655" s="2">
        <v>3</v>
      </c>
      <c r="U2655" s="2">
        <v>480</v>
      </c>
      <c r="V2655" s="2">
        <v>40</v>
      </c>
      <c r="W2655" s="2">
        <v>76800</v>
      </c>
      <c r="X2655" s="2" t="e">
        <v>#NAME?</v>
      </c>
      <c r="Y2655" s="2">
        <v>1</v>
      </c>
      <c r="Z2655" s="2">
        <v>2</v>
      </c>
      <c r="AA2655" s="2">
        <v>2</v>
      </c>
      <c r="AB2655" s="2">
        <v>1</v>
      </c>
      <c r="AC2655" s="2">
        <v>14</v>
      </c>
      <c r="AD2655" s="2">
        <v>3</v>
      </c>
      <c r="AE2655" s="2">
        <v>2</v>
      </c>
      <c r="AF2655" s="2">
        <v>2</v>
      </c>
      <c r="AG2655" s="2">
        <v>8</v>
      </c>
      <c r="AH2655" s="2">
        <v>2</v>
      </c>
      <c r="AI2655" s="2">
        <v>8</v>
      </c>
      <c r="AJ2655" s="2">
        <v>6</v>
      </c>
      <c r="AK2655" s="2">
        <v>1</v>
      </c>
      <c r="AL2655" s="2">
        <v>7</v>
      </c>
    </row>
    <row r="2656" spans="1:38">
      <c r="A2656" s="2" t="s">
        <v>50</v>
      </c>
      <c r="B2656" s="2" t="s">
        <v>39</v>
      </c>
      <c r="C2656" s="2" t="s">
        <v>63</v>
      </c>
      <c r="D2656" s="2" t="s">
        <v>53</v>
      </c>
      <c r="E2656" s="2">
        <v>1</v>
      </c>
      <c r="F2656" s="2" t="s">
        <v>54</v>
      </c>
      <c r="G2656" s="2" t="s">
        <v>43</v>
      </c>
      <c r="H2656" s="2" t="s">
        <v>2732</v>
      </c>
      <c r="I2656" s="2">
        <v>3063</v>
      </c>
      <c r="J2656" s="2" t="s">
        <v>56</v>
      </c>
      <c r="K2656" s="2" t="s">
        <v>57</v>
      </c>
      <c r="L2656" s="2" t="s">
        <v>58</v>
      </c>
      <c r="M2656" s="2" t="s">
        <v>50</v>
      </c>
      <c r="N2656" s="2" t="s">
        <v>48</v>
      </c>
      <c r="O2656" s="2">
        <v>2</v>
      </c>
      <c r="P2656" s="2">
        <v>29</v>
      </c>
      <c r="Q2656" s="2">
        <v>9</v>
      </c>
      <c r="R2656" s="2" t="s">
        <v>71</v>
      </c>
      <c r="S2656" s="2">
        <v>1</v>
      </c>
      <c r="T2656" s="2">
        <v>3</v>
      </c>
      <c r="U2656" s="2">
        <v>455</v>
      </c>
      <c r="V2656" s="2">
        <v>40</v>
      </c>
      <c r="W2656" s="2">
        <v>72800</v>
      </c>
      <c r="X2656" s="2" t="e">
        <v>#NAME?</v>
      </c>
      <c r="Y2656" s="2">
        <v>4</v>
      </c>
      <c r="Z2656" s="2">
        <v>1</v>
      </c>
      <c r="AA2656" s="2">
        <v>3</v>
      </c>
      <c r="AB2656" s="2">
        <v>6</v>
      </c>
      <c r="AC2656" s="2">
        <v>18</v>
      </c>
      <c r="AD2656" s="2">
        <v>3</v>
      </c>
      <c r="AE2656" s="2">
        <v>1</v>
      </c>
      <c r="AF2656" s="2">
        <v>2</v>
      </c>
      <c r="AG2656" s="2">
        <v>5</v>
      </c>
      <c r="AH2656" s="2">
        <v>2</v>
      </c>
      <c r="AI2656" s="2">
        <v>1</v>
      </c>
      <c r="AJ2656" s="2">
        <v>0</v>
      </c>
      <c r="AK2656" s="2">
        <v>0</v>
      </c>
      <c r="AL2656" s="2">
        <v>0</v>
      </c>
    </row>
    <row r="2657" spans="1:38">
      <c r="A2657" s="2" t="s">
        <v>50</v>
      </c>
      <c r="B2657" s="2" t="s">
        <v>39</v>
      </c>
      <c r="C2657" s="2" t="s">
        <v>40</v>
      </c>
      <c r="D2657" s="2" t="s">
        <v>53</v>
      </c>
      <c r="E2657" s="2">
        <v>1</v>
      </c>
      <c r="F2657" s="2" t="s">
        <v>54</v>
      </c>
      <c r="G2657" s="2" t="s">
        <v>66</v>
      </c>
      <c r="H2657" s="2" t="s">
        <v>2733</v>
      </c>
      <c r="I2657" s="2">
        <v>3064</v>
      </c>
      <c r="J2657" s="2" t="s">
        <v>56</v>
      </c>
      <c r="K2657" s="2" t="s">
        <v>75</v>
      </c>
      <c r="L2657" s="2" t="s">
        <v>58</v>
      </c>
      <c r="M2657" s="2" t="s">
        <v>50</v>
      </c>
      <c r="N2657" s="2" t="s">
        <v>48</v>
      </c>
      <c r="O2657" s="2">
        <v>3</v>
      </c>
      <c r="P2657" s="2">
        <v>39</v>
      </c>
      <c r="Q2657" s="2">
        <v>10</v>
      </c>
      <c r="R2657" s="2" t="s">
        <v>128</v>
      </c>
      <c r="S2657" s="2">
        <v>1</v>
      </c>
      <c r="T2657" s="2">
        <v>2</v>
      </c>
      <c r="U2657" s="2">
        <v>380</v>
      </c>
      <c r="V2657" s="2">
        <v>40</v>
      </c>
      <c r="W2657" s="2">
        <v>60800</v>
      </c>
      <c r="X2657" s="2" t="e">
        <v>#NAME?</v>
      </c>
      <c r="Y2657" s="2">
        <v>3</v>
      </c>
      <c r="Z2657" s="2">
        <v>2</v>
      </c>
      <c r="AA2657" s="2">
        <v>1</v>
      </c>
      <c r="AB2657" s="2">
        <v>2</v>
      </c>
      <c r="AC2657" s="2">
        <v>13</v>
      </c>
      <c r="AD2657" s="2">
        <v>3</v>
      </c>
      <c r="AE2657" s="2">
        <v>4</v>
      </c>
      <c r="AF2657" s="2">
        <v>3</v>
      </c>
      <c r="AG2657" s="2">
        <v>10</v>
      </c>
      <c r="AH2657" s="2">
        <v>3</v>
      </c>
      <c r="AI2657" s="2">
        <v>7</v>
      </c>
      <c r="AJ2657" s="2">
        <v>7</v>
      </c>
      <c r="AK2657" s="2">
        <v>7</v>
      </c>
      <c r="AL2657" s="2">
        <v>7</v>
      </c>
    </row>
    <row r="2658" spans="1:38">
      <c r="A2658" s="2" t="s">
        <v>50</v>
      </c>
      <c r="B2658" s="2" t="s">
        <v>39</v>
      </c>
      <c r="C2658" s="2" t="s">
        <v>63</v>
      </c>
      <c r="D2658" s="2" t="s">
        <v>53</v>
      </c>
      <c r="E2658" s="2">
        <v>1</v>
      </c>
      <c r="F2658" s="2" t="s">
        <v>54</v>
      </c>
      <c r="G2658" s="2" t="s">
        <v>66</v>
      </c>
      <c r="H2658" s="2" t="s">
        <v>2734</v>
      </c>
      <c r="I2658" s="2">
        <v>3065</v>
      </c>
      <c r="J2658" s="2" t="s">
        <v>56</v>
      </c>
      <c r="K2658" s="2" t="s">
        <v>62</v>
      </c>
      <c r="L2658" s="2" t="s">
        <v>58</v>
      </c>
      <c r="M2658" s="2" t="s">
        <v>50</v>
      </c>
      <c r="N2658" s="2" t="s">
        <v>48</v>
      </c>
      <c r="O2658" s="2">
        <v>6</v>
      </c>
      <c r="P2658" s="2">
        <v>33</v>
      </c>
      <c r="Q2658" s="2">
        <v>21</v>
      </c>
      <c r="R2658" s="2" t="s">
        <v>71</v>
      </c>
      <c r="S2658" s="2">
        <v>1</v>
      </c>
      <c r="T2658" s="2">
        <v>2</v>
      </c>
      <c r="U2658" s="2">
        <v>395</v>
      </c>
      <c r="V2658" s="2">
        <v>40</v>
      </c>
      <c r="W2658" s="2">
        <v>63200</v>
      </c>
      <c r="X2658" s="2" t="e">
        <v>#NAME?</v>
      </c>
      <c r="Y2658" s="2">
        <v>4</v>
      </c>
      <c r="Z2658" s="2">
        <v>1</v>
      </c>
      <c r="AA2658" s="2">
        <v>2</v>
      </c>
      <c r="AB2658" s="2">
        <v>1</v>
      </c>
      <c r="AC2658" s="2">
        <v>18</v>
      </c>
      <c r="AD2658" s="2">
        <v>3</v>
      </c>
      <c r="AE2658" s="2">
        <v>4</v>
      </c>
      <c r="AF2658" s="2">
        <v>3</v>
      </c>
      <c r="AG2658" s="2">
        <v>14</v>
      </c>
      <c r="AH2658" s="2">
        <v>3</v>
      </c>
      <c r="AI2658" s="2">
        <v>14</v>
      </c>
      <c r="AJ2658" s="2">
        <v>11</v>
      </c>
      <c r="AK2658" s="2">
        <v>2</v>
      </c>
      <c r="AL2658" s="2">
        <v>13</v>
      </c>
    </row>
    <row r="2659" spans="1:38">
      <c r="A2659" s="2" t="s">
        <v>50</v>
      </c>
      <c r="B2659" s="2" t="s">
        <v>39</v>
      </c>
      <c r="C2659" s="2" t="s">
        <v>69</v>
      </c>
      <c r="D2659" s="2" t="s">
        <v>53</v>
      </c>
      <c r="E2659" s="2">
        <v>1</v>
      </c>
      <c r="F2659" s="2" t="s">
        <v>54</v>
      </c>
      <c r="G2659" s="2" t="s">
        <v>66</v>
      </c>
      <c r="H2659" s="2" t="s">
        <v>2735</v>
      </c>
      <c r="I2659" s="2">
        <v>3066</v>
      </c>
      <c r="J2659" s="2" t="s">
        <v>56</v>
      </c>
      <c r="K2659" s="2" t="s">
        <v>95</v>
      </c>
      <c r="L2659" s="2" t="s">
        <v>58</v>
      </c>
      <c r="M2659" s="2" t="s">
        <v>50</v>
      </c>
      <c r="N2659" s="2" t="s">
        <v>48</v>
      </c>
      <c r="O2659" s="2">
        <v>2</v>
      </c>
      <c r="P2659" s="2">
        <v>55</v>
      </c>
      <c r="Q2659" s="2">
        <v>2</v>
      </c>
      <c r="R2659" s="2" t="s">
        <v>71</v>
      </c>
      <c r="S2659" s="2">
        <v>1</v>
      </c>
      <c r="T2659" s="2">
        <v>3</v>
      </c>
      <c r="U2659" s="2">
        <v>300</v>
      </c>
      <c r="V2659" s="2">
        <v>40</v>
      </c>
      <c r="W2659" s="2">
        <v>48000</v>
      </c>
      <c r="X2659" s="2" t="e">
        <v>#NAME?</v>
      </c>
      <c r="Y2659" s="2">
        <v>2</v>
      </c>
      <c r="Z2659" s="2">
        <v>5</v>
      </c>
      <c r="AA2659" s="2">
        <v>1</v>
      </c>
      <c r="AB2659" s="2">
        <v>8</v>
      </c>
      <c r="AC2659" s="2">
        <v>12</v>
      </c>
      <c r="AD2659" s="2">
        <v>3</v>
      </c>
      <c r="AE2659" s="2">
        <v>2</v>
      </c>
      <c r="AF2659" s="2">
        <v>3</v>
      </c>
      <c r="AG2659" s="2">
        <v>34</v>
      </c>
      <c r="AH2659" s="2">
        <v>3</v>
      </c>
      <c r="AI2659" s="2">
        <v>1</v>
      </c>
      <c r="AJ2659" s="2">
        <v>0</v>
      </c>
      <c r="AK2659" s="2">
        <v>0</v>
      </c>
      <c r="AL2659" s="2">
        <v>0</v>
      </c>
    </row>
    <row r="2660" spans="1:38">
      <c r="A2660" s="2" t="s">
        <v>50</v>
      </c>
      <c r="B2660" s="2" t="s">
        <v>39</v>
      </c>
      <c r="C2660" s="2" t="s">
        <v>40</v>
      </c>
      <c r="D2660" s="2" t="s">
        <v>53</v>
      </c>
      <c r="E2660" s="2">
        <v>1</v>
      </c>
      <c r="F2660" s="2" t="s">
        <v>54</v>
      </c>
      <c r="G2660" s="2" t="s">
        <v>43</v>
      </c>
      <c r="H2660" s="2" t="s">
        <v>2736</v>
      </c>
      <c r="I2660" s="2">
        <v>3067</v>
      </c>
      <c r="J2660" s="2" t="s">
        <v>56</v>
      </c>
      <c r="K2660" s="2" t="s">
        <v>75</v>
      </c>
      <c r="L2660" s="2" t="s">
        <v>58</v>
      </c>
      <c r="M2660" s="2" t="s">
        <v>50</v>
      </c>
      <c r="N2660" s="2" t="s">
        <v>48</v>
      </c>
      <c r="O2660" s="2">
        <v>2</v>
      </c>
      <c r="P2660" s="2">
        <v>37</v>
      </c>
      <c r="Q2660" s="2">
        <v>19</v>
      </c>
      <c r="R2660" s="2" t="s">
        <v>71</v>
      </c>
      <c r="S2660" s="2">
        <v>1</v>
      </c>
      <c r="T2660" s="2">
        <v>3</v>
      </c>
      <c r="U2660" s="2">
        <v>425</v>
      </c>
      <c r="V2660" s="2">
        <v>40</v>
      </c>
      <c r="W2660" s="2">
        <v>68000</v>
      </c>
      <c r="X2660" s="2" t="e">
        <v>#NAME?</v>
      </c>
      <c r="Y2660" s="2">
        <v>3</v>
      </c>
      <c r="Z2660" s="2">
        <v>2</v>
      </c>
      <c r="AA2660" s="2">
        <v>3</v>
      </c>
      <c r="AB2660" s="2">
        <v>3</v>
      </c>
      <c r="AC2660" s="2">
        <v>17</v>
      </c>
      <c r="AD2660" s="2">
        <v>3</v>
      </c>
      <c r="AE2660" s="2">
        <v>1</v>
      </c>
      <c r="AF2660" s="2">
        <v>3</v>
      </c>
      <c r="AG2660" s="2">
        <v>9</v>
      </c>
      <c r="AH2660" s="2">
        <v>2</v>
      </c>
      <c r="AI2660" s="2">
        <v>4</v>
      </c>
      <c r="AJ2660" s="2">
        <v>3</v>
      </c>
      <c r="AK2660" s="2">
        <v>0</v>
      </c>
      <c r="AL2660" s="2">
        <v>2</v>
      </c>
    </row>
    <row r="2661" spans="1:38">
      <c r="A2661" s="2" t="s">
        <v>50</v>
      </c>
      <c r="B2661" s="2" t="s">
        <v>39</v>
      </c>
      <c r="C2661" s="2" t="s">
        <v>63</v>
      </c>
      <c r="D2661" s="2" t="s">
        <v>53</v>
      </c>
      <c r="E2661" s="2">
        <v>1</v>
      </c>
      <c r="F2661" s="2" t="s">
        <v>54</v>
      </c>
      <c r="G2661" s="2" t="s">
        <v>66</v>
      </c>
      <c r="H2661" s="2" t="s">
        <v>2737</v>
      </c>
      <c r="I2661" s="2">
        <v>3068</v>
      </c>
      <c r="J2661" s="2" t="s">
        <v>56</v>
      </c>
      <c r="K2661" s="2" t="s">
        <v>62</v>
      </c>
      <c r="L2661" s="2" t="s">
        <v>58</v>
      </c>
      <c r="M2661" s="2" t="s">
        <v>50</v>
      </c>
      <c r="N2661" s="2" t="s">
        <v>48</v>
      </c>
      <c r="O2661" s="2">
        <v>3</v>
      </c>
      <c r="P2661" s="2">
        <v>26</v>
      </c>
      <c r="Q2661" s="2">
        <v>17</v>
      </c>
      <c r="R2661" s="2" t="s">
        <v>65</v>
      </c>
      <c r="S2661" s="2">
        <v>1</v>
      </c>
      <c r="T2661" s="2">
        <v>4</v>
      </c>
      <c r="U2661" s="2">
        <v>310</v>
      </c>
      <c r="V2661" s="2">
        <v>40</v>
      </c>
      <c r="W2661" s="2">
        <v>49600</v>
      </c>
      <c r="X2661" s="2" t="e">
        <v>#NAME?</v>
      </c>
      <c r="Y2661" s="2">
        <v>1</v>
      </c>
      <c r="Z2661" s="2">
        <v>1</v>
      </c>
      <c r="AA2661" s="2">
        <v>3</v>
      </c>
      <c r="AB2661" s="2">
        <v>1</v>
      </c>
      <c r="AC2661" s="2">
        <v>15</v>
      </c>
      <c r="AD2661" s="2">
        <v>3</v>
      </c>
      <c r="AE2661" s="2">
        <v>3</v>
      </c>
      <c r="AF2661" s="2">
        <v>3</v>
      </c>
      <c r="AG2661" s="2">
        <v>3</v>
      </c>
      <c r="AH2661" s="2">
        <v>4</v>
      </c>
      <c r="AI2661" s="2">
        <v>3</v>
      </c>
      <c r="AJ2661" s="2">
        <v>2</v>
      </c>
      <c r="AK2661" s="2">
        <v>0</v>
      </c>
      <c r="AL2661" s="2">
        <v>2</v>
      </c>
    </row>
    <row r="2662" spans="1:38">
      <c r="A2662" s="2" t="s">
        <v>50</v>
      </c>
      <c r="B2662" s="2" t="s">
        <v>39</v>
      </c>
      <c r="C2662" s="2" t="s">
        <v>40</v>
      </c>
      <c r="D2662" s="2" t="s">
        <v>53</v>
      </c>
      <c r="E2662" s="2">
        <v>1</v>
      </c>
      <c r="F2662" s="2" t="s">
        <v>54</v>
      </c>
      <c r="G2662" s="2" t="s">
        <v>43</v>
      </c>
      <c r="H2662" s="2" t="s">
        <v>2738</v>
      </c>
      <c r="I2662" s="2">
        <v>3069</v>
      </c>
      <c r="J2662" s="2" t="s">
        <v>56</v>
      </c>
      <c r="K2662" s="2" t="s">
        <v>62</v>
      </c>
      <c r="L2662" s="2" t="s">
        <v>47</v>
      </c>
      <c r="M2662" s="2" t="s">
        <v>50</v>
      </c>
      <c r="N2662" s="2" t="s">
        <v>48</v>
      </c>
      <c r="O2662" s="2">
        <v>2</v>
      </c>
      <c r="P2662" s="2">
        <v>36</v>
      </c>
      <c r="Q2662" s="2">
        <v>4</v>
      </c>
      <c r="R2662" s="2" t="s">
        <v>65</v>
      </c>
      <c r="S2662" s="2">
        <v>1</v>
      </c>
      <c r="T2662" s="2">
        <v>1</v>
      </c>
      <c r="U2662" s="2">
        <v>185</v>
      </c>
      <c r="V2662" s="2">
        <v>40</v>
      </c>
      <c r="W2662" s="2">
        <v>29600</v>
      </c>
      <c r="X2662" s="2" t="e">
        <v>#NAME?</v>
      </c>
      <c r="Y2662" s="2">
        <v>2</v>
      </c>
      <c r="Z2662" s="2">
        <v>2</v>
      </c>
      <c r="AA2662" s="2">
        <v>4</v>
      </c>
      <c r="AB2662" s="2">
        <v>1</v>
      </c>
      <c r="AC2662" s="2">
        <v>16</v>
      </c>
      <c r="AD2662" s="2">
        <v>3</v>
      </c>
      <c r="AE2662" s="2">
        <v>3</v>
      </c>
      <c r="AF2662" s="2">
        <v>0</v>
      </c>
      <c r="AG2662" s="2">
        <v>10</v>
      </c>
      <c r="AH2662" s="2">
        <v>2</v>
      </c>
      <c r="AI2662" s="2">
        <v>10</v>
      </c>
      <c r="AJ2662" s="2">
        <v>4</v>
      </c>
      <c r="AK2662" s="2">
        <v>1</v>
      </c>
      <c r="AL2662" s="2">
        <v>8</v>
      </c>
    </row>
    <row r="2663" spans="1:38">
      <c r="A2663" s="2" t="s">
        <v>50</v>
      </c>
      <c r="B2663" s="2" t="s">
        <v>39</v>
      </c>
      <c r="C2663" s="2" t="s">
        <v>40</v>
      </c>
      <c r="D2663" s="2" t="s">
        <v>53</v>
      </c>
      <c r="E2663" s="2">
        <v>1</v>
      </c>
      <c r="F2663" s="2" t="s">
        <v>54</v>
      </c>
      <c r="G2663" s="2" t="s">
        <v>43</v>
      </c>
      <c r="H2663" s="2" t="s">
        <v>2739</v>
      </c>
      <c r="I2663" s="2">
        <v>3070</v>
      </c>
      <c r="J2663" s="2" t="s">
        <v>56</v>
      </c>
      <c r="K2663" s="2" t="s">
        <v>62</v>
      </c>
      <c r="L2663" s="2" t="s">
        <v>47</v>
      </c>
      <c r="M2663" s="2" t="s">
        <v>50</v>
      </c>
      <c r="N2663" s="2" t="s">
        <v>48</v>
      </c>
      <c r="O2663" s="2">
        <v>4</v>
      </c>
      <c r="P2663" s="2">
        <v>36</v>
      </c>
      <c r="Q2663" s="2">
        <v>7</v>
      </c>
      <c r="R2663" s="2" t="s">
        <v>71</v>
      </c>
      <c r="S2663" s="2">
        <v>1</v>
      </c>
      <c r="T2663" s="2">
        <v>1</v>
      </c>
      <c r="U2663" s="2">
        <v>385</v>
      </c>
      <c r="V2663" s="2">
        <v>40</v>
      </c>
      <c r="W2663" s="2">
        <v>61600</v>
      </c>
      <c r="X2663" s="2" t="e">
        <v>#NAME?</v>
      </c>
      <c r="Y2663" s="2">
        <v>3</v>
      </c>
      <c r="Z2663" s="2">
        <v>1</v>
      </c>
      <c r="AA2663" s="2">
        <v>2</v>
      </c>
      <c r="AB2663" s="2">
        <v>2</v>
      </c>
      <c r="AC2663" s="2">
        <v>11</v>
      </c>
      <c r="AD2663" s="2">
        <v>3</v>
      </c>
      <c r="AE2663" s="2">
        <v>3</v>
      </c>
      <c r="AF2663" s="2">
        <v>0</v>
      </c>
      <c r="AG2663" s="2">
        <v>15</v>
      </c>
      <c r="AH2663" s="2">
        <v>3</v>
      </c>
      <c r="AI2663" s="2">
        <v>4</v>
      </c>
      <c r="AJ2663" s="2">
        <v>3</v>
      </c>
      <c r="AK2663" s="2">
        <v>1</v>
      </c>
      <c r="AL2663" s="2">
        <v>3</v>
      </c>
    </row>
    <row r="2664" spans="1:38">
      <c r="A2664" s="2" t="s">
        <v>50</v>
      </c>
      <c r="B2664" s="2" t="s">
        <v>39</v>
      </c>
      <c r="C2664" s="2" t="s">
        <v>86</v>
      </c>
      <c r="D2664" s="2" t="s">
        <v>53</v>
      </c>
      <c r="E2664" s="2">
        <v>1</v>
      </c>
      <c r="F2664" s="2" t="s">
        <v>54</v>
      </c>
      <c r="G2664" s="2" t="s">
        <v>43</v>
      </c>
      <c r="H2664" s="2" t="s">
        <v>2740</v>
      </c>
      <c r="I2664" s="2">
        <v>3071</v>
      </c>
      <c r="J2664" s="2" t="s">
        <v>56</v>
      </c>
      <c r="K2664" s="2" t="s">
        <v>62</v>
      </c>
      <c r="L2664" s="2" t="s">
        <v>47</v>
      </c>
      <c r="M2664" s="2" t="s">
        <v>50</v>
      </c>
      <c r="N2664" s="2" t="s">
        <v>48</v>
      </c>
      <c r="O2664" s="2">
        <v>2</v>
      </c>
      <c r="P2664" s="2">
        <v>23</v>
      </c>
      <c r="Q2664" s="2">
        <v>20</v>
      </c>
      <c r="R2664" s="2" t="s">
        <v>59</v>
      </c>
      <c r="S2664" s="2">
        <v>1</v>
      </c>
      <c r="T2664" s="2">
        <v>1</v>
      </c>
      <c r="U2664" s="2">
        <v>485</v>
      </c>
      <c r="V2664" s="2">
        <v>40</v>
      </c>
      <c r="W2664" s="2">
        <v>77600</v>
      </c>
      <c r="X2664" s="2" t="e">
        <v>#NAME?</v>
      </c>
      <c r="Y2664" s="2">
        <v>3</v>
      </c>
      <c r="Z2664" s="2">
        <v>2</v>
      </c>
      <c r="AA2664" s="2">
        <v>3</v>
      </c>
      <c r="AB2664" s="2">
        <v>0</v>
      </c>
      <c r="AC2664" s="2">
        <v>14</v>
      </c>
      <c r="AD2664" s="2">
        <v>3</v>
      </c>
      <c r="AE2664" s="2">
        <v>2</v>
      </c>
      <c r="AF2664" s="2">
        <v>0</v>
      </c>
      <c r="AG2664" s="2">
        <v>5</v>
      </c>
      <c r="AH2664" s="2">
        <v>3</v>
      </c>
      <c r="AI2664" s="2">
        <v>4</v>
      </c>
      <c r="AJ2664" s="2">
        <v>3</v>
      </c>
      <c r="AK2664" s="2">
        <v>1</v>
      </c>
      <c r="AL2664" s="2">
        <v>2</v>
      </c>
    </row>
    <row r="2665" spans="1:38">
      <c r="A2665" s="2" t="s">
        <v>50</v>
      </c>
      <c r="B2665" s="2" t="s">
        <v>39</v>
      </c>
      <c r="C2665" s="2" t="s">
        <v>63</v>
      </c>
      <c r="D2665" s="2" t="s">
        <v>53</v>
      </c>
      <c r="E2665" s="2">
        <v>1</v>
      </c>
      <c r="F2665" s="2" t="s">
        <v>54</v>
      </c>
      <c r="G2665" s="2" t="s">
        <v>66</v>
      </c>
      <c r="H2665" s="2" t="s">
        <v>2741</v>
      </c>
      <c r="I2665" s="2">
        <v>3072</v>
      </c>
      <c r="J2665" s="2" t="s">
        <v>56</v>
      </c>
      <c r="K2665" s="2" t="s">
        <v>57</v>
      </c>
      <c r="L2665" s="2" t="s">
        <v>47</v>
      </c>
      <c r="M2665" s="2" t="s">
        <v>50</v>
      </c>
      <c r="N2665" s="2" t="s">
        <v>48</v>
      </c>
      <c r="O2665" s="2">
        <v>4</v>
      </c>
      <c r="P2665" s="2">
        <v>34</v>
      </c>
      <c r="Q2665" s="2">
        <v>7</v>
      </c>
      <c r="R2665" s="2" t="s">
        <v>65</v>
      </c>
      <c r="S2665" s="2">
        <v>1</v>
      </c>
      <c r="T2665" s="2">
        <v>1</v>
      </c>
      <c r="U2665" s="2">
        <v>175</v>
      </c>
      <c r="V2665" s="2">
        <v>40</v>
      </c>
      <c r="W2665" s="2">
        <v>28000</v>
      </c>
      <c r="X2665" s="2" t="e">
        <v>#NAME?</v>
      </c>
      <c r="Y2665" s="2">
        <v>3</v>
      </c>
      <c r="Z2665" s="2">
        <v>1</v>
      </c>
      <c r="AA2665" s="2">
        <v>4</v>
      </c>
      <c r="AB2665" s="2">
        <v>1</v>
      </c>
      <c r="AC2665" s="2">
        <v>13</v>
      </c>
      <c r="AD2665" s="2">
        <v>3</v>
      </c>
      <c r="AE2665" s="2">
        <v>3</v>
      </c>
      <c r="AF2665" s="2">
        <v>0</v>
      </c>
      <c r="AG2665" s="2">
        <v>1</v>
      </c>
      <c r="AH2665" s="2">
        <v>1</v>
      </c>
      <c r="AI2665" s="2">
        <v>1</v>
      </c>
      <c r="AJ2665" s="2">
        <v>0</v>
      </c>
      <c r="AK2665" s="2">
        <v>0</v>
      </c>
      <c r="AL2665" s="2">
        <v>0</v>
      </c>
    </row>
    <row r="2666" spans="1:38">
      <c r="A2666" s="2" t="s">
        <v>50</v>
      </c>
      <c r="B2666" s="2" t="s">
        <v>39</v>
      </c>
      <c r="C2666" s="2" t="s">
        <v>40</v>
      </c>
      <c r="D2666" s="2" t="s">
        <v>53</v>
      </c>
      <c r="E2666" s="2">
        <v>1</v>
      </c>
      <c r="F2666" s="2" t="s">
        <v>54</v>
      </c>
      <c r="G2666" s="2" t="s">
        <v>43</v>
      </c>
      <c r="H2666" s="2" t="s">
        <v>2742</v>
      </c>
      <c r="I2666" s="2">
        <v>3073</v>
      </c>
      <c r="J2666" s="2" t="s">
        <v>56</v>
      </c>
      <c r="K2666" s="2" t="s">
        <v>57</v>
      </c>
      <c r="L2666" s="2" t="s">
        <v>47</v>
      </c>
      <c r="M2666" s="2" t="s">
        <v>50</v>
      </c>
      <c r="N2666" s="2" t="s">
        <v>48</v>
      </c>
      <c r="O2666" s="2">
        <v>2</v>
      </c>
      <c r="P2666" s="2">
        <v>39</v>
      </c>
      <c r="Q2666" s="2">
        <v>24</v>
      </c>
      <c r="R2666" s="2" t="s">
        <v>59</v>
      </c>
      <c r="S2666" s="2">
        <v>1</v>
      </c>
      <c r="T2666" s="2">
        <v>1</v>
      </c>
      <c r="U2666" s="2">
        <v>260</v>
      </c>
      <c r="V2666" s="2">
        <v>40</v>
      </c>
      <c r="W2666" s="2">
        <v>41600</v>
      </c>
      <c r="X2666" s="2" t="e">
        <v>#NAME?</v>
      </c>
      <c r="Y2666" s="2">
        <v>3</v>
      </c>
      <c r="Z2666" s="2">
        <v>2</v>
      </c>
      <c r="AA2666" s="2">
        <v>4</v>
      </c>
      <c r="AB2666" s="2">
        <v>7</v>
      </c>
      <c r="AC2666" s="2">
        <v>13</v>
      </c>
      <c r="AD2666" s="2">
        <v>3</v>
      </c>
      <c r="AE2666" s="2">
        <v>1</v>
      </c>
      <c r="AF2666" s="2">
        <v>0</v>
      </c>
      <c r="AG2666" s="2">
        <v>18</v>
      </c>
      <c r="AH2666" s="2">
        <v>3</v>
      </c>
      <c r="AI2666" s="2">
        <v>7</v>
      </c>
      <c r="AJ2666" s="2">
        <v>7</v>
      </c>
      <c r="AK2666" s="2">
        <v>1</v>
      </c>
      <c r="AL2666" s="2">
        <v>7</v>
      </c>
    </row>
    <row r="2667" spans="1:38">
      <c r="A2667" s="2" t="s">
        <v>50</v>
      </c>
      <c r="B2667" s="2" t="s">
        <v>39</v>
      </c>
      <c r="C2667" s="2" t="s">
        <v>86</v>
      </c>
      <c r="D2667" s="2" t="s">
        <v>53</v>
      </c>
      <c r="E2667" s="2">
        <v>1</v>
      </c>
      <c r="F2667" s="2" t="s">
        <v>54</v>
      </c>
      <c r="G2667" s="2" t="s">
        <v>43</v>
      </c>
      <c r="H2667" s="2" t="s">
        <v>2743</v>
      </c>
      <c r="I2667" s="2">
        <v>3074</v>
      </c>
      <c r="J2667" s="2" t="s">
        <v>56</v>
      </c>
      <c r="K2667" s="2" t="s">
        <v>77</v>
      </c>
      <c r="L2667" s="2" t="s">
        <v>47</v>
      </c>
      <c r="M2667" s="2" t="s">
        <v>50</v>
      </c>
      <c r="N2667" s="2" t="s">
        <v>48</v>
      </c>
      <c r="O2667" s="2">
        <v>2</v>
      </c>
      <c r="P2667" s="2">
        <v>24</v>
      </c>
      <c r="Q2667" s="2">
        <v>1</v>
      </c>
      <c r="R2667" s="2" t="s">
        <v>49</v>
      </c>
      <c r="S2667" s="2">
        <v>1</v>
      </c>
      <c r="T2667" s="2">
        <v>2</v>
      </c>
      <c r="U2667" s="2">
        <v>225</v>
      </c>
      <c r="V2667" s="2">
        <v>40</v>
      </c>
      <c r="W2667" s="2">
        <v>36000</v>
      </c>
      <c r="X2667" s="2" t="e">
        <v>#NAME?</v>
      </c>
      <c r="Y2667" s="2">
        <v>2</v>
      </c>
      <c r="Z2667" s="2">
        <v>2</v>
      </c>
      <c r="AA2667" s="2">
        <v>3</v>
      </c>
      <c r="AB2667" s="2">
        <v>1</v>
      </c>
      <c r="AC2667" s="2">
        <v>12</v>
      </c>
      <c r="AD2667" s="2">
        <v>3</v>
      </c>
      <c r="AE2667" s="2">
        <v>2</v>
      </c>
      <c r="AF2667" s="2">
        <v>0</v>
      </c>
      <c r="AG2667" s="2">
        <v>4</v>
      </c>
      <c r="AH2667" s="2">
        <v>2</v>
      </c>
      <c r="AI2667" s="2">
        <v>4</v>
      </c>
      <c r="AJ2667" s="2">
        <v>3</v>
      </c>
      <c r="AK2667" s="2">
        <v>1</v>
      </c>
      <c r="AL2667" s="2">
        <v>2</v>
      </c>
    </row>
    <row r="2668" spans="1:38">
      <c r="A2668" s="2" t="s">
        <v>50</v>
      </c>
      <c r="B2668" s="2" t="s">
        <v>39</v>
      </c>
      <c r="C2668" s="2" t="s">
        <v>40</v>
      </c>
      <c r="D2668" s="2" t="s">
        <v>53</v>
      </c>
      <c r="E2668" s="2">
        <v>1</v>
      </c>
      <c r="F2668" s="2" t="s">
        <v>54</v>
      </c>
      <c r="G2668" s="2" t="s">
        <v>66</v>
      </c>
      <c r="H2668" s="2" t="s">
        <v>2744</v>
      </c>
      <c r="I2668" s="2">
        <v>3075</v>
      </c>
      <c r="J2668" s="2" t="s">
        <v>56</v>
      </c>
      <c r="K2668" s="2" t="s">
        <v>57</v>
      </c>
      <c r="L2668" s="2" t="s">
        <v>47</v>
      </c>
      <c r="M2668" s="2" t="s">
        <v>50</v>
      </c>
      <c r="N2668" s="2" t="s">
        <v>48</v>
      </c>
      <c r="O2668" s="2">
        <v>5</v>
      </c>
      <c r="P2668" s="2">
        <v>35</v>
      </c>
      <c r="Q2668" s="2">
        <v>9</v>
      </c>
      <c r="R2668" s="2" t="s">
        <v>65</v>
      </c>
      <c r="S2668" s="2">
        <v>1</v>
      </c>
      <c r="T2668" s="2">
        <v>2</v>
      </c>
      <c r="U2668" s="2">
        <v>240</v>
      </c>
      <c r="V2668" s="2">
        <v>40</v>
      </c>
      <c r="W2668" s="2">
        <v>38400</v>
      </c>
      <c r="X2668" s="2" t="e">
        <v>#NAME?</v>
      </c>
      <c r="Y2668" s="2">
        <v>3</v>
      </c>
      <c r="Z2668" s="2">
        <v>2</v>
      </c>
      <c r="AA2668" s="2">
        <v>3</v>
      </c>
      <c r="AB2668" s="2">
        <v>1</v>
      </c>
      <c r="AC2668" s="2">
        <v>19</v>
      </c>
      <c r="AD2668" s="2">
        <v>3</v>
      </c>
      <c r="AE2668" s="2">
        <v>2</v>
      </c>
      <c r="AF2668" s="2">
        <v>0</v>
      </c>
      <c r="AG2668" s="2">
        <v>10</v>
      </c>
      <c r="AH2668" s="2">
        <v>3</v>
      </c>
      <c r="AI2668" s="2">
        <v>10</v>
      </c>
      <c r="AJ2668" s="2">
        <v>7</v>
      </c>
      <c r="AK2668" s="2">
        <v>0</v>
      </c>
      <c r="AL2668" s="2">
        <v>8</v>
      </c>
    </row>
    <row r="2669" spans="1:38">
      <c r="A2669" s="2" t="s">
        <v>50</v>
      </c>
      <c r="B2669" s="2" t="s">
        <v>39</v>
      </c>
      <c r="C2669" s="2" t="s">
        <v>40</v>
      </c>
      <c r="D2669" s="2" t="s">
        <v>53</v>
      </c>
      <c r="E2669" s="2">
        <v>1</v>
      </c>
      <c r="F2669" s="2" t="s">
        <v>54</v>
      </c>
      <c r="G2669" s="2" t="s">
        <v>43</v>
      </c>
      <c r="H2669" s="2" t="s">
        <v>2745</v>
      </c>
      <c r="I2669" s="2">
        <v>3076</v>
      </c>
      <c r="J2669" s="2" t="s">
        <v>56</v>
      </c>
      <c r="K2669" s="2" t="s">
        <v>77</v>
      </c>
      <c r="L2669" s="2" t="s">
        <v>47</v>
      </c>
      <c r="M2669" s="2" t="s">
        <v>50</v>
      </c>
      <c r="N2669" s="2" t="s">
        <v>48</v>
      </c>
      <c r="O2669" s="2">
        <v>3</v>
      </c>
      <c r="P2669" s="2">
        <v>41</v>
      </c>
      <c r="Q2669" s="2">
        <v>5</v>
      </c>
      <c r="R2669" s="2" t="s">
        <v>71</v>
      </c>
      <c r="S2669" s="2">
        <v>1</v>
      </c>
      <c r="T2669" s="2">
        <v>2</v>
      </c>
      <c r="U2669" s="2">
        <v>425</v>
      </c>
      <c r="V2669" s="2">
        <v>40</v>
      </c>
      <c r="W2669" s="2">
        <v>68000</v>
      </c>
      <c r="X2669" s="2" t="e">
        <v>#NAME?</v>
      </c>
      <c r="Y2669" s="2">
        <v>4</v>
      </c>
      <c r="Z2669" s="2">
        <v>2</v>
      </c>
      <c r="AA2669" s="2">
        <v>2</v>
      </c>
      <c r="AB2669" s="2">
        <v>3</v>
      </c>
      <c r="AC2669" s="2">
        <v>12</v>
      </c>
      <c r="AD2669" s="2">
        <v>3</v>
      </c>
      <c r="AE2669" s="2">
        <v>1</v>
      </c>
      <c r="AF2669" s="2">
        <v>0</v>
      </c>
      <c r="AG2669" s="2">
        <v>11</v>
      </c>
      <c r="AH2669" s="2">
        <v>1</v>
      </c>
      <c r="AI2669" s="2">
        <v>3</v>
      </c>
      <c r="AJ2669" s="2">
        <v>2</v>
      </c>
      <c r="AK2669" s="2">
        <v>1</v>
      </c>
      <c r="AL2669" s="2">
        <v>2</v>
      </c>
    </row>
    <row r="2670" spans="1:38">
      <c r="A2670" s="2" t="s">
        <v>50</v>
      </c>
      <c r="B2670" s="2" t="s">
        <v>39</v>
      </c>
      <c r="C2670" s="2" t="s">
        <v>40</v>
      </c>
      <c r="D2670" s="2" t="s">
        <v>53</v>
      </c>
      <c r="E2670" s="2">
        <v>1</v>
      </c>
      <c r="F2670" s="2" t="s">
        <v>54</v>
      </c>
      <c r="G2670" s="2" t="s">
        <v>43</v>
      </c>
      <c r="H2670" s="2" t="s">
        <v>2746</v>
      </c>
      <c r="I2670" s="2">
        <v>3077</v>
      </c>
      <c r="J2670" s="2" t="s">
        <v>56</v>
      </c>
      <c r="K2670" s="2" t="s">
        <v>57</v>
      </c>
      <c r="L2670" s="2" t="s">
        <v>47</v>
      </c>
      <c r="M2670" s="2" t="s">
        <v>50</v>
      </c>
      <c r="N2670" s="2" t="s">
        <v>48</v>
      </c>
      <c r="O2670" s="2">
        <v>2</v>
      </c>
      <c r="P2670" s="2">
        <v>40</v>
      </c>
      <c r="Q2670" s="2">
        <v>2</v>
      </c>
      <c r="R2670" s="2" t="s">
        <v>65</v>
      </c>
      <c r="S2670" s="2">
        <v>1</v>
      </c>
      <c r="T2670" s="2">
        <v>3</v>
      </c>
      <c r="U2670" s="2">
        <v>260</v>
      </c>
      <c r="V2670" s="2">
        <v>40</v>
      </c>
      <c r="W2670" s="2">
        <v>41600</v>
      </c>
      <c r="X2670" s="2" t="e">
        <v>#NAME?</v>
      </c>
      <c r="Y2670" s="2">
        <v>2</v>
      </c>
      <c r="Z2670" s="2">
        <v>1</v>
      </c>
      <c r="AA2670" s="2">
        <v>3</v>
      </c>
      <c r="AB2670" s="2">
        <v>2</v>
      </c>
      <c r="AC2670" s="2">
        <v>14</v>
      </c>
      <c r="AD2670" s="2">
        <v>3</v>
      </c>
      <c r="AE2670" s="2">
        <v>4</v>
      </c>
      <c r="AF2670" s="2">
        <v>0</v>
      </c>
      <c r="AG2670" s="2">
        <v>8</v>
      </c>
      <c r="AH2670" s="2">
        <v>3</v>
      </c>
      <c r="AI2670" s="2">
        <v>2</v>
      </c>
      <c r="AJ2670" s="2">
        <v>2</v>
      </c>
      <c r="AK2670" s="2">
        <v>2</v>
      </c>
      <c r="AL2670" s="2">
        <v>2</v>
      </c>
    </row>
    <row r="2671" spans="1:38">
      <c r="A2671" s="2" t="s">
        <v>50</v>
      </c>
      <c r="B2671" s="2" t="s">
        <v>39</v>
      </c>
      <c r="C2671" s="2" t="s">
        <v>63</v>
      </c>
      <c r="D2671" s="2" t="s">
        <v>53</v>
      </c>
      <c r="E2671" s="2">
        <v>1</v>
      </c>
      <c r="F2671" s="2" t="s">
        <v>54</v>
      </c>
      <c r="G2671" s="2" t="s">
        <v>66</v>
      </c>
      <c r="H2671" s="2" t="s">
        <v>2747</v>
      </c>
      <c r="I2671" s="2">
        <v>3078</v>
      </c>
      <c r="J2671" s="2" t="s">
        <v>56</v>
      </c>
      <c r="K2671" s="2" t="s">
        <v>62</v>
      </c>
      <c r="L2671" s="2" t="s">
        <v>47</v>
      </c>
      <c r="M2671" s="2" t="s">
        <v>50</v>
      </c>
      <c r="N2671" s="2" t="s">
        <v>48</v>
      </c>
      <c r="O2671" s="2">
        <v>6</v>
      </c>
      <c r="P2671" s="2">
        <v>26</v>
      </c>
      <c r="Q2671" s="2">
        <v>1</v>
      </c>
      <c r="R2671" s="2" t="s">
        <v>71</v>
      </c>
      <c r="S2671" s="2">
        <v>1</v>
      </c>
      <c r="T2671" s="2">
        <v>3</v>
      </c>
      <c r="U2671" s="2">
        <v>475</v>
      </c>
      <c r="V2671" s="2">
        <v>40</v>
      </c>
      <c r="W2671" s="2">
        <v>76000</v>
      </c>
      <c r="X2671" s="2" t="e">
        <v>#NAME?</v>
      </c>
      <c r="Y2671" s="2">
        <v>3</v>
      </c>
      <c r="Z2671" s="2">
        <v>1</v>
      </c>
      <c r="AA2671" s="2">
        <v>1</v>
      </c>
      <c r="AB2671" s="2">
        <v>0</v>
      </c>
      <c r="AC2671" s="2">
        <v>13</v>
      </c>
      <c r="AD2671" s="2">
        <v>3</v>
      </c>
      <c r="AE2671" s="2">
        <v>4</v>
      </c>
      <c r="AF2671" s="2">
        <v>0</v>
      </c>
      <c r="AG2671" s="2">
        <v>8</v>
      </c>
      <c r="AH2671" s="2">
        <v>2</v>
      </c>
      <c r="AI2671" s="2">
        <v>7</v>
      </c>
      <c r="AJ2671" s="2">
        <v>7</v>
      </c>
      <c r="AK2671" s="2">
        <v>7</v>
      </c>
      <c r="AL2671" s="2">
        <v>6</v>
      </c>
    </row>
    <row r="2672" spans="1:38">
      <c r="A2672" s="2" t="s">
        <v>50</v>
      </c>
      <c r="B2672" s="2" t="s">
        <v>39</v>
      </c>
      <c r="C2672" s="2" t="s">
        <v>52</v>
      </c>
      <c r="D2672" s="2" t="s">
        <v>53</v>
      </c>
      <c r="E2672" s="2">
        <v>1</v>
      </c>
      <c r="F2672" s="2" t="s">
        <v>54</v>
      </c>
      <c r="G2672" s="2" t="s">
        <v>43</v>
      </c>
      <c r="H2672" s="2" t="s">
        <v>2748</v>
      </c>
      <c r="I2672" s="2">
        <v>3079</v>
      </c>
      <c r="J2672" s="2" t="s">
        <v>56</v>
      </c>
      <c r="K2672" s="2" t="s">
        <v>77</v>
      </c>
      <c r="L2672" s="2" t="s">
        <v>47</v>
      </c>
      <c r="M2672" s="2" t="s">
        <v>50</v>
      </c>
      <c r="N2672" s="2" t="s">
        <v>48</v>
      </c>
      <c r="O2672" s="2">
        <v>3</v>
      </c>
      <c r="P2672" s="2">
        <v>46</v>
      </c>
      <c r="Q2672" s="2">
        <v>13</v>
      </c>
      <c r="R2672" s="2" t="s">
        <v>65</v>
      </c>
      <c r="S2672" s="2">
        <v>1</v>
      </c>
      <c r="T2672" s="2">
        <v>3</v>
      </c>
      <c r="U2672" s="2">
        <v>170</v>
      </c>
      <c r="V2672" s="2">
        <v>40</v>
      </c>
      <c r="W2672" s="2">
        <v>27200</v>
      </c>
      <c r="X2672" s="2" t="e">
        <v>#NAME?</v>
      </c>
      <c r="Y2672" s="2">
        <v>3</v>
      </c>
      <c r="Z2672" s="2">
        <v>2</v>
      </c>
      <c r="AA2672" s="2">
        <v>2</v>
      </c>
      <c r="AB2672" s="2">
        <v>6</v>
      </c>
      <c r="AC2672" s="2">
        <v>14</v>
      </c>
      <c r="AD2672" s="2">
        <v>3</v>
      </c>
      <c r="AE2672" s="2">
        <v>4</v>
      </c>
      <c r="AF2672" s="2">
        <v>0</v>
      </c>
      <c r="AG2672" s="2">
        <v>19</v>
      </c>
      <c r="AH2672" s="2">
        <v>3</v>
      </c>
      <c r="AI2672" s="2">
        <v>10</v>
      </c>
      <c r="AJ2672" s="2">
        <v>7</v>
      </c>
      <c r="AK2672" s="2">
        <v>0</v>
      </c>
      <c r="AL2672" s="2">
        <v>9</v>
      </c>
    </row>
    <row r="2673" spans="1:38">
      <c r="A2673" s="2" t="s">
        <v>50</v>
      </c>
      <c r="B2673" s="2" t="s">
        <v>39</v>
      </c>
      <c r="C2673" s="2" t="s">
        <v>52</v>
      </c>
      <c r="D2673" s="2" t="s">
        <v>53</v>
      </c>
      <c r="E2673" s="2">
        <v>1</v>
      </c>
      <c r="F2673" s="2" t="s">
        <v>54</v>
      </c>
      <c r="G2673" s="2" t="s">
        <v>43</v>
      </c>
      <c r="H2673" s="2" t="s">
        <v>2749</v>
      </c>
      <c r="I2673" s="2">
        <v>3080</v>
      </c>
      <c r="J2673" s="2" t="s">
        <v>56</v>
      </c>
      <c r="K2673" s="2" t="s">
        <v>89</v>
      </c>
      <c r="L2673" s="2" t="s">
        <v>47</v>
      </c>
      <c r="M2673" s="2" t="s">
        <v>50</v>
      </c>
      <c r="N2673" s="2" t="s">
        <v>48</v>
      </c>
      <c r="O2673" s="2">
        <v>2</v>
      </c>
      <c r="P2673" s="2">
        <v>49</v>
      </c>
      <c r="Q2673" s="2">
        <v>1</v>
      </c>
      <c r="R2673" s="2" t="s">
        <v>71</v>
      </c>
      <c r="S2673" s="2">
        <v>1</v>
      </c>
      <c r="T2673" s="2">
        <v>3</v>
      </c>
      <c r="U2673" s="2">
        <v>180</v>
      </c>
      <c r="V2673" s="2">
        <v>40</v>
      </c>
      <c r="W2673" s="2">
        <v>28800</v>
      </c>
      <c r="X2673" s="2" t="e">
        <v>#NAME?</v>
      </c>
      <c r="Y2673" s="2">
        <v>3</v>
      </c>
      <c r="Z2673" s="2">
        <v>4</v>
      </c>
      <c r="AA2673" s="2">
        <v>3</v>
      </c>
      <c r="AB2673" s="2">
        <v>4</v>
      </c>
      <c r="AC2673" s="2">
        <v>14</v>
      </c>
      <c r="AD2673" s="2">
        <v>3</v>
      </c>
      <c r="AE2673" s="2">
        <v>1</v>
      </c>
      <c r="AF2673" s="2">
        <v>0</v>
      </c>
      <c r="AG2673" s="2">
        <v>23</v>
      </c>
      <c r="AH2673" s="2">
        <v>3</v>
      </c>
      <c r="AI2673" s="2">
        <v>8</v>
      </c>
      <c r="AJ2673" s="2">
        <v>7</v>
      </c>
      <c r="AK2673" s="2">
        <v>0</v>
      </c>
      <c r="AL2673" s="2">
        <v>0</v>
      </c>
    </row>
    <row r="2674" spans="1:38">
      <c r="A2674" s="2" t="s">
        <v>50</v>
      </c>
      <c r="B2674" s="2" t="s">
        <v>39</v>
      </c>
      <c r="C2674" s="2" t="s">
        <v>86</v>
      </c>
      <c r="D2674" s="2" t="s">
        <v>53</v>
      </c>
      <c r="E2674" s="2">
        <v>1</v>
      </c>
      <c r="F2674" s="2" t="s">
        <v>54</v>
      </c>
      <c r="G2674" s="2" t="s">
        <v>66</v>
      </c>
      <c r="H2674" s="2" t="s">
        <v>2750</v>
      </c>
      <c r="I2674" s="2">
        <v>3081</v>
      </c>
      <c r="J2674" s="2" t="s">
        <v>56</v>
      </c>
      <c r="K2674" s="2" t="s">
        <v>57</v>
      </c>
      <c r="L2674" s="2" t="s">
        <v>47</v>
      </c>
      <c r="M2674" s="2" t="s">
        <v>50</v>
      </c>
      <c r="N2674" s="2" t="s">
        <v>48</v>
      </c>
      <c r="O2674" s="2">
        <v>2</v>
      </c>
      <c r="P2674" s="2">
        <v>21</v>
      </c>
      <c r="Q2674" s="2">
        <v>5</v>
      </c>
      <c r="R2674" s="2" t="s">
        <v>59</v>
      </c>
      <c r="S2674" s="2">
        <v>1</v>
      </c>
      <c r="T2674" s="2">
        <v>3</v>
      </c>
      <c r="U2674" s="2">
        <v>485</v>
      </c>
      <c r="V2674" s="2">
        <v>40</v>
      </c>
      <c r="W2674" s="2">
        <v>77600</v>
      </c>
      <c r="X2674" s="2" t="e">
        <v>#NAME?</v>
      </c>
      <c r="Y2674" s="2">
        <v>3</v>
      </c>
      <c r="Z2674" s="2">
        <v>1</v>
      </c>
      <c r="AA2674" s="2">
        <v>4</v>
      </c>
      <c r="AB2674" s="2">
        <v>1</v>
      </c>
      <c r="AC2674" s="2">
        <v>18</v>
      </c>
      <c r="AD2674" s="2">
        <v>3</v>
      </c>
      <c r="AE2674" s="2">
        <v>3</v>
      </c>
      <c r="AF2674" s="2">
        <v>0</v>
      </c>
      <c r="AG2674" s="2">
        <v>3</v>
      </c>
      <c r="AH2674" s="2">
        <v>3</v>
      </c>
      <c r="AI2674" s="2">
        <v>2</v>
      </c>
      <c r="AJ2674" s="2">
        <v>2</v>
      </c>
      <c r="AK2674" s="2">
        <v>2</v>
      </c>
      <c r="AL2674" s="2">
        <v>2</v>
      </c>
    </row>
    <row r="2675" spans="1:38">
      <c r="A2675" s="2" t="s">
        <v>50</v>
      </c>
      <c r="B2675" s="2" t="s">
        <v>39</v>
      </c>
      <c r="C2675" s="2" t="s">
        <v>63</v>
      </c>
      <c r="D2675" s="2" t="s">
        <v>53</v>
      </c>
      <c r="E2675" s="2">
        <v>1</v>
      </c>
      <c r="F2675" s="2" t="s">
        <v>54</v>
      </c>
      <c r="G2675" s="2" t="s">
        <v>60</v>
      </c>
      <c r="H2675" s="2" t="s">
        <v>2751</v>
      </c>
      <c r="I2675" s="2">
        <v>3082</v>
      </c>
      <c r="J2675" s="2" t="s">
        <v>56</v>
      </c>
      <c r="K2675" s="2" t="s">
        <v>62</v>
      </c>
      <c r="L2675" s="2" t="s">
        <v>47</v>
      </c>
      <c r="M2675" s="2" t="s">
        <v>50</v>
      </c>
      <c r="N2675" s="2" t="s">
        <v>48</v>
      </c>
      <c r="O2675" s="2">
        <v>2</v>
      </c>
      <c r="P2675" s="2">
        <v>26</v>
      </c>
      <c r="Q2675" s="2">
        <v>7</v>
      </c>
      <c r="R2675" s="2" t="s">
        <v>71</v>
      </c>
      <c r="S2675" s="2">
        <v>1</v>
      </c>
      <c r="T2675" s="2">
        <v>3</v>
      </c>
      <c r="U2675" s="2">
        <v>500</v>
      </c>
      <c r="V2675" s="2">
        <v>40</v>
      </c>
      <c r="W2675" s="2">
        <v>80000</v>
      </c>
      <c r="X2675" s="2" t="e">
        <v>#NAME?</v>
      </c>
      <c r="Y2675" s="2">
        <v>4</v>
      </c>
      <c r="Z2675" s="2">
        <v>1</v>
      </c>
      <c r="AA2675" s="2">
        <v>1</v>
      </c>
      <c r="AB2675" s="2">
        <v>0</v>
      </c>
      <c r="AC2675" s="2">
        <v>12</v>
      </c>
      <c r="AD2675" s="2">
        <v>3</v>
      </c>
      <c r="AE2675" s="2">
        <v>4</v>
      </c>
      <c r="AF2675" s="2">
        <v>0</v>
      </c>
      <c r="AG2675" s="2">
        <v>8</v>
      </c>
      <c r="AH2675" s="2">
        <v>3</v>
      </c>
      <c r="AI2675" s="2">
        <v>7</v>
      </c>
      <c r="AJ2675" s="2">
        <v>7</v>
      </c>
      <c r="AK2675" s="2">
        <v>0</v>
      </c>
      <c r="AL2675" s="2">
        <v>7</v>
      </c>
    </row>
    <row r="2676" spans="1:38">
      <c r="A2676" s="2" t="s">
        <v>50</v>
      </c>
      <c r="B2676" s="2" t="s">
        <v>39</v>
      </c>
      <c r="C2676" s="2" t="s">
        <v>40</v>
      </c>
      <c r="D2676" s="2" t="s">
        <v>53</v>
      </c>
      <c r="E2676" s="2">
        <v>1</v>
      </c>
      <c r="F2676" s="2" t="s">
        <v>54</v>
      </c>
      <c r="G2676" s="2" t="s">
        <v>66</v>
      </c>
      <c r="H2676" s="2" t="s">
        <v>2752</v>
      </c>
      <c r="I2676" s="2">
        <v>3083</v>
      </c>
      <c r="J2676" s="2" t="s">
        <v>56</v>
      </c>
      <c r="K2676" s="2" t="s">
        <v>62</v>
      </c>
      <c r="L2676" s="2" t="s">
        <v>47</v>
      </c>
      <c r="M2676" s="2" t="s">
        <v>50</v>
      </c>
      <c r="N2676" s="2" t="s">
        <v>48</v>
      </c>
      <c r="O2676" s="2">
        <v>3</v>
      </c>
      <c r="P2676" s="2">
        <v>35</v>
      </c>
      <c r="Q2676" s="2">
        <v>1</v>
      </c>
      <c r="R2676" s="2" t="s">
        <v>71</v>
      </c>
      <c r="S2676" s="2">
        <v>1</v>
      </c>
      <c r="T2676" s="2">
        <v>4</v>
      </c>
      <c r="U2676" s="2">
        <v>340</v>
      </c>
      <c r="V2676" s="2">
        <v>40</v>
      </c>
      <c r="W2676" s="2">
        <v>54400</v>
      </c>
      <c r="X2676" s="2" t="e">
        <v>#NAME?</v>
      </c>
      <c r="Y2676" s="2">
        <v>2</v>
      </c>
      <c r="Z2676" s="2">
        <v>1</v>
      </c>
      <c r="AA2676" s="2">
        <v>1</v>
      </c>
      <c r="AB2676" s="2">
        <v>1</v>
      </c>
      <c r="AC2676" s="2">
        <v>19</v>
      </c>
      <c r="AD2676" s="2">
        <v>3</v>
      </c>
      <c r="AE2676" s="2">
        <v>2</v>
      </c>
      <c r="AF2676" s="2">
        <v>0</v>
      </c>
      <c r="AG2676" s="2">
        <v>3</v>
      </c>
      <c r="AH2676" s="2">
        <v>3</v>
      </c>
      <c r="AI2676" s="2">
        <v>3</v>
      </c>
      <c r="AJ2676" s="2">
        <v>0</v>
      </c>
      <c r="AK2676" s="2">
        <v>1</v>
      </c>
      <c r="AL2676" s="2">
        <v>2</v>
      </c>
    </row>
    <row r="2677" spans="1:38">
      <c r="A2677" s="2" t="s">
        <v>50</v>
      </c>
      <c r="B2677" s="2" t="s">
        <v>39</v>
      </c>
      <c r="C2677" s="2" t="s">
        <v>63</v>
      </c>
      <c r="D2677" s="2" t="s">
        <v>53</v>
      </c>
      <c r="E2677" s="2">
        <v>1</v>
      </c>
      <c r="F2677" s="2" t="s">
        <v>54</v>
      </c>
      <c r="G2677" s="2" t="s">
        <v>43</v>
      </c>
      <c r="H2677" s="2" t="s">
        <v>2753</v>
      </c>
      <c r="I2677" s="2">
        <v>3084</v>
      </c>
      <c r="J2677" s="2" t="s">
        <v>56</v>
      </c>
      <c r="K2677" s="2" t="s">
        <v>75</v>
      </c>
      <c r="L2677" s="2" t="s">
        <v>47</v>
      </c>
      <c r="M2677" s="2" t="s">
        <v>50</v>
      </c>
      <c r="N2677" s="2" t="s">
        <v>48</v>
      </c>
      <c r="O2677" s="2">
        <v>2</v>
      </c>
      <c r="P2677" s="2">
        <v>33</v>
      </c>
      <c r="Q2677" s="2">
        <v>25</v>
      </c>
      <c r="R2677" s="2" t="s">
        <v>71</v>
      </c>
      <c r="S2677" s="2">
        <v>1</v>
      </c>
      <c r="T2677" s="2">
        <v>4</v>
      </c>
      <c r="U2677" s="2">
        <v>220</v>
      </c>
      <c r="V2677" s="2">
        <v>40</v>
      </c>
      <c r="W2677" s="2">
        <v>35200</v>
      </c>
      <c r="X2677" s="2" t="e">
        <v>#NAME?</v>
      </c>
      <c r="Y2677" s="2">
        <v>2</v>
      </c>
      <c r="Z2677" s="2">
        <v>2</v>
      </c>
      <c r="AA2677" s="2">
        <v>2</v>
      </c>
      <c r="AB2677" s="2">
        <v>1</v>
      </c>
      <c r="AC2677" s="2">
        <v>13</v>
      </c>
      <c r="AD2677" s="2">
        <v>3</v>
      </c>
      <c r="AE2677" s="2">
        <v>4</v>
      </c>
      <c r="AF2677" s="2">
        <v>0</v>
      </c>
      <c r="AG2677" s="2">
        <v>5</v>
      </c>
      <c r="AH2677" s="2">
        <v>3</v>
      </c>
      <c r="AI2677" s="2">
        <v>5</v>
      </c>
      <c r="AJ2677" s="2">
        <v>3</v>
      </c>
      <c r="AK2677" s="2">
        <v>0</v>
      </c>
      <c r="AL2677" s="2">
        <v>2</v>
      </c>
    </row>
    <row r="2678" spans="1:38">
      <c r="A2678" s="2" t="s">
        <v>50</v>
      </c>
      <c r="B2678" s="2" t="s">
        <v>39</v>
      </c>
      <c r="C2678" s="2" t="s">
        <v>63</v>
      </c>
      <c r="D2678" s="2" t="s">
        <v>53</v>
      </c>
      <c r="E2678" s="2">
        <v>1</v>
      </c>
      <c r="F2678" s="2" t="s">
        <v>54</v>
      </c>
      <c r="G2678" s="2" t="s">
        <v>43</v>
      </c>
      <c r="H2678" s="2" t="s">
        <v>2754</v>
      </c>
      <c r="I2678" s="2">
        <v>3085</v>
      </c>
      <c r="J2678" s="2" t="s">
        <v>56</v>
      </c>
      <c r="K2678" s="2" t="s">
        <v>62</v>
      </c>
      <c r="L2678" s="2" t="s">
        <v>47</v>
      </c>
      <c r="M2678" s="2" t="s">
        <v>50</v>
      </c>
      <c r="N2678" s="2" t="s">
        <v>48</v>
      </c>
      <c r="O2678" s="2">
        <v>2</v>
      </c>
      <c r="P2678" s="2">
        <v>29</v>
      </c>
      <c r="Q2678" s="2">
        <v>7</v>
      </c>
      <c r="R2678" s="2" t="s">
        <v>71</v>
      </c>
      <c r="S2678" s="2">
        <v>1</v>
      </c>
      <c r="T2678" s="2">
        <v>4</v>
      </c>
      <c r="U2678" s="2">
        <v>295</v>
      </c>
      <c r="V2678" s="2">
        <v>40</v>
      </c>
      <c r="W2678" s="2">
        <v>47200</v>
      </c>
      <c r="X2678" s="2" t="e">
        <v>#NAME?</v>
      </c>
      <c r="Y2678" s="2">
        <v>3</v>
      </c>
      <c r="Z2678" s="2">
        <v>1</v>
      </c>
      <c r="AA2678" s="2">
        <v>1</v>
      </c>
      <c r="AB2678" s="2">
        <v>3</v>
      </c>
      <c r="AC2678" s="2">
        <v>14</v>
      </c>
      <c r="AD2678" s="2">
        <v>3</v>
      </c>
      <c r="AE2678" s="2">
        <v>2</v>
      </c>
      <c r="AF2678" s="2">
        <v>0</v>
      </c>
      <c r="AG2678" s="2">
        <v>11</v>
      </c>
      <c r="AH2678" s="2">
        <v>3</v>
      </c>
      <c r="AI2678" s="2">
        <v>3</v>
      </c>
      <c r="AJ2678" s="2">
        <v>2</v>
      </c>
      <c r="AK2678" s="2">
        <v>1</v>
      </c>
      <c r="AL2678" s="2">
        <v>2</v>
      </c>
    </row>
    <row r="2679" spans="1:38">
      <c r="A2679" s="2" t="s">
        <v>50</v>
      </c>
      <c r="B2679" s="2" t="s">
        <v>39</v>
      </c>
      <c r="C2679" s="2" t="s">
        <v>63</v>
      </c>
      <c r="D2679" s="2" t="s">
        <v>53</v>
      </c>
      <c r="E2679" s="2">
        <v>1</v>
      </c>
      <c r="F2679" s="2" t="s">
        <v>54</v>
      </c>
      <c r="G2679" s="2" t="s">
        <v>107</v>
      </c>
      <c r="H2679" s="2" t="s">
        <v>2755</v>
      </c>
      <c r="I2679" s="2">
        <v>3086</v>
      </c>
      <c r="J2679" s="2" t="s">
        <v>56</v>
      </c>
      <c r="K2679" s="2" t="s">
        <v>57</v>
      </c>
      <c r="L2679" s="2" t="s">
        <v>47</v>
      </c>
      <c r="M2679" s="2" t="s">
        <v>50</v>
      </c>
      <c r="N2679" s="2" t="s">
        <v>48</v>
      </c>
      <c r="O2679" s="2">
        <v>4</v>
      </c>
      <c r="P2679" s="2">
        <v>32</v>
      </c>
      <c r="Q2679" s="2">
        <v>2</v>
      </c>
      <c r="R2679" s="2" t="s">
        <v>71</v>
      </c>
      <c r="S2679" s="2">
        <v>1</v>
      </c>
      <c r="T2679" s="2">
        <v>4</v>
      </c>
      <c r="U2679" s="2">
        <v>390</v>
      </c>
      <c r="V2679" s="2">
        <v>40</v>
      </c>
      <c r="W2679" s="2">
        <v>62400</v>
      </c>
      <c r="X2679" s="2" t="e">
        <v>#NAME?</v>
      </c>
      <c r="Y2679" s="2">
        <v>3</v>
      </c>
      <c r="Z2679" s="2">
        <v>1</v>
      </c>
      <c r="AA2679" s="2">
        <v>1</v>
      </c>
      <c r="AB2679" s="2">
        <v>1</v>
      </c>
      <c r="AC2679" s="2">
        <v>14</v>
      </c>
      <c r="AD2679" s="2">
        <v>3</v>
      </c>
      <c r="AE2679" s="2">
        <v>4</v>
      </c>
      <c r="AF2679" s="2">
        <v>0</v>
      </c>
      <c r="AG2679" s="2">
        <v>4</v>
      </c>
      <c r="AH2679" s="2">
        <v>3</v>
      </c>
      <c r="AI2679" s="2">
        <v>4</v>
      </c>
      <c r="AJ2679" s="2">
        <v>2</v>
      </c>
      <c r="AK2679" s="2">
        <v>1</v>
      </c>
      <c r="AL2679" s="2">
        <v>2</v>
      </c>
    </row>
    <row r="2680" spans="1:38">
      <c r="A2680" s="2" t="s">
        <v>50</v>
      </c>
      <c r="B2680" s="2" t="s">
        <v>39</v>
      </c>
      <c r="C2680" s="2" t="s">
        <v>40</v>
      </c>
      <c r="D2680" s="2" t="s">
        <v>53</v>
      </c>
      <c r="E2680" s="2">
        <v>1</v>
      </c>
      <c r="F2680" s="2" t="s">
        <v>54</v>
      </c>
      <c r="G2680" s="2" t="s">
        <v>43</v>
      </c>
      <c r="H2680" s="2" t="s">
        <v>2756</v>
      </c>
      <c r="I2680" s="2">
        <v>3087</v>
      </c>
      <c r="J2680" s="2" t="s">
        <v>56</v>
      </c>
      <c r="K2680" s="2" t="s">
        <v>57</v>
      </c>
      <c r="L2680" s="2" t="s">
        <v>47</v>
      </c>
      <c r="M2680" s="2" t="s">
        <v>50</v>
      </c>
      <c r="N2680" s="2" t="s">
        <v>48</v>
      </c>
      <c r="O2680" s="2">
        <v>3</v>
      </c>
      <c r="P2680" s="2">
        <v>44</v>
      </c>
      <c r="Q2680" s="2">
        <v>20</v>
      </c>
      <c r="R2680" s="2" t="s">
        <v>71</v>
      </c>
      <c r="S2680" s="2">
        <v>1</v>
      </c>
      <c r="T2680" s="2">
        <v>4</v>
      </c>
      <c r="U2680" s="2">
        <v>245</v>
      </c>
      <c r="V2680" s="2">
        <v>40</v>
      </c>
      <c r="W2680" s="2">
        <v>39200</v>
      </c>
      <c r="X2680" s="2" t="e">
        <v>#NAME?</v>
      </c>
      <c r="Y2680" s="2">
        <v>3</v>
      </c>
      <c r="Z2680" s="2">
        <v>1</v>
      </c>
      <c r="AA2680" s="2">
        <v>2</v>
      </c>
      <c r="AB2680" s="2">
        <v>1</v>
      </c>
      <c r="AC2680" s="2">
        <v>13</v>
      </c>
      <c r="AD2680" s="2">
        <v>3</v>
      </c>
      <c r="AE2680" s="2">
        <v>3</v>
      </c>
      <c r="AF2680" s="2">
        <v>0</v>
      </c>
      <c r="AG2680" s="2">
        <v>6</v>
      </c>
      <c r="AH2680" s="2">
        <v>2</v>
      </c>
      <c r="AI2680" s="2">
        <v>5</v>
      </c>
      <c r="AJ2680" s="2">
        <v>2</v>
      </c>
      <c r="AK2680" s="2">
        <v>1</v>
      </c>
      <c r="AL2680" s="2">
        <v>3</v>
      </c>
    </row>
    <row r="2681" spans="1:38">
      <c r="A2681" s="2" t="s">
        <v>50</v>
      </c>
      <c r="B2681" s="2" t="s">
        <v>39</v>
      </c>
      <c r="C2681" s="2" t="s">
        <v>40</v>
      </c>
      <c r="D2681" s="2" t="s">
        <v>53</v>
      </c>
      <c r="E2681" s="2">
        <v>1</v>
      </c>
      <c r="F2681" s="2" t="s">
        <v>54</v>
      </c>
      <c r="G2681" s="2" t="s">
        <v>43</v>
      </c>
      <c r="H2681" s="2" t="s">
        <v>2757</v>
      </c>
      <c r="I2681" s="2">
        <v>3088</v>
      </c>
      <c r="J2681" s="2" t="s">
        <v>56</v>
      </c>
      <c r="K2681" s="2" t="s">
        <v>62</v>
      </c>
      <c r="L2681" s="2" t="s">
        <v>47</v>
      </c>
      <c r="M2681" s="2" t="s">
        <v>50</v>
      </c>
      <c r="N2681" s="2" t="s">
        <v>48</v>
      </c>
      <c r="O2681" s="2">
        <v>3</v>
      </c>
      <c r="P2681" s="2">
        <v>42</v>
      </c>
      <c r="Q2681" s="2">
        <v>8</v>
      </c>
      <c r="R2681" s="2" t="s">
        <v>71</v>
      </c>
      <c r="S2681" s="2">
        <v>1</v>
      </c>
      <c r="T2681" s="2">
        <v>4</v>
      </c>
      <c r="U2681" s="2">
        <v>405</v>
      </c>
      <c r="V2681" s="2">
        <v>40</v>
      </c>
      <c r="W2681" s="2">
        <v>64800</v>
      </c>
      <c r="X2681" s="2" t="e">
        <v>#NAME?</v>
      </c>
      <c r="Y2681" s="2">
        <v>3</v>
      </c>
      <c r="Z2681" s="2">
        <v>1</v>
      </c>
      <c r="AA2681" s="2">
        <v>3</v>
      </c>
      <c r="AB2681" s="2">
        <v>4</v>
      </c>
      <c r="AC2681" s="2">
        <v>13</v>
      </c>
      <c r="AD2681" s="2">
        <v>3</v>
      </c>
      <c r="AE2681" s="2">
        <v>4</v>
      </c>
      <c r="AF2681" s="2">
        <v>0</v>
      </c>
      <c r="AG2681" s="2">
        <v>8</v>
      </c>
      <c r="AH2681" s="2">
        <v>3</v>
      </c>
      <c r="AI2681" s="2">
        <v>0</v>
      </c>
      <c r="AJ2681" s="2">
        <v>0</v>
      </c>
      <c r="AK2681" s="2">
        <v>0</v>
      </c>
      <c r="AL2681" s="2">
        <v>0</v>
      </c>
    </row>
    <row r="2682" spans="1:38">
      <c r="A2682" s="2" t="s">
        <v>50</v>
      </c>
      <c r="B2682" s="2" t="s">
        <v>39</v>
      </c>
      <c r="C2682" s="2" t="s">
        <v>86</v>
      </c>
      <c r="D2682" s="2" t="s">
        <v>53</v>
      </c>
      <c r="E2682" s="2">
        <v>1</v>
      </c>
      <c r="F2682" s="2" t="s">
        <v>54</v>
      </c>
      <c r="G2682" s="2" t="s">
        <v>43</v>
      </c>
      <c r="H2682" s="2" t="s">
        <v>2758</v>
      </c>
      <c r="I2682" s="2">
        <v>3089</v>
      </c>
      <c r="J2682" s="2" t="s">
        <v>56</v>
      </c>
      <c r="K2682" s="2" t="s">
        <v>57</v>
      </c>
      <c r="L2682" s="2" t="s">
        <v>47</v>
      </c>
      <c r="M2682" s="2" t="s">
        <v>50</v>
      </c>
      <c r="N2682" s="2" t="s">
        <v>48</v>
      </c>
      <c r="O2682" s="2">
        <v>2</v>
      </c>
      <c r="P2682" s="2">
        <v>22</v>
      </c>
      <c r="Q2682" s="2">
        <v>1</v>
      </c>
      <c r="R2682" s="2" t="s">
        <v>49</v>
      </c>
      <c r="S2682" s="2">
        <v>1</v>
      </c>
      <c r="T2682" s="2">
        <v>4</v>
      </c>
      <c r="U2682" s="2">
        <v>315</v>
      </c>
      <c r="V2682" s="2">
        <v>40</v>
      </c>
      <c r="W2682" s="2">
        <v>50400</v>
      </c>
      <c r="X2682" s="2" t="e">
        <v>#NAME?</v>
      </c>
      <c r="Y2682" s="2">
        <v>3</v>
      </c>
      <c r="Z2682" s="2">
        <v>1</v>
      </c>
      <c r="AA2682" s="2">
        <v>3</v>
      </c>
      <c r="AB2682" s="2">
        <v>0</v>
      </c>
      <c r="AC2682" s="2">
        <v>12</v>
      </c>
      <c r="AD2682" s="2">
        <v>3</v>
      </c>
      <c r="AE2682" s="2">
        <v>4</v>
      </c>
      <c r="AF2682" s="2">
        <v>0</v>
      </c>
      <c r="AG2682" s="2">
        <v>4</v>
      </c>
      <c r="AH2682" s="2">
        <v>4</v>
      </c>
      <c r="AI2682" s="2">
        <v>3</v>
      </c>
      <c r="AJ2682" s="2">
        <v>2</v>
      </c>
      <c r="AK2682" s="2">
        <v>1</v>
      </c>
      <c r="AL2682" s="2">
        <v>2</v>
      </c>
    </row>
    <row r="2683" spans="1:38">
      <c r="A2683" s="2" t="s">
        <v>50</v>
      </c>
      <c r="B2683" s="2" t="s">
        <v>39</v>
      </c>
      <c r="C2683" s="2" t="s">
        <v>86</v>
      </c>
      <c r="D2683" s="2" t="s">
        <v>53</v>
      </c>
      <c r="E2683" s="2">
        <v>1</v>
      </c>
      <c r="F2683" s="2" t="s">
        <v>54</v>
      </c>
      <c r="G2683" s="2" t="s">
        <v>60</v>
      </c>
      <c r="H2683" s="2" t="s">
        <v>2759</v>
      </c>
      <c r="I2683" s="2">
        <v>3090</v>
      </c>
      <c r="J2683" s="2" t="s">
        <v>56</v>
      </c>
      <c r="K2683" s="2" t="s">
        <v>62</v>
      </c>
      <c r="L2683" s="2" t="s">
        <v>47</v>
      </c>
      <c r="M2683" s="2" t="s">
        <v>50</v>
      </c>
      <c r="N2683" s="2" t="s">
        <v>48</v>
      </c>
      <c r="O2683" s="2">
        <v>6</v>
      </c>
      <c r="P2683" s="2">
        <v>23</v>
      </c>
      <c r="Q2683" s="2">
        <v>12</v>
      </c>
      <c r="R2683" s="2" t="s">
        <v>49</v>
      </c>
      <c r="S2683" s="2">
        <v>1</v>
      </c>
      <c r="T2683" s="2">
        <v>4</v>
      </c>
      <c r="U2683" s="2">
        <v>390</v>
      </c>
      <c r="V2683" s="2">
        <v>40</v>
      </c>
      <c r="W2683" s="2">
        <v>62400</v>
      </c>
      <c r="X2683" s="2" t="e">
        <v>#NAME?</v>
      </c>
      <c r="Y2683" s="2">
        <v>3</v>
      </c>
      <c r="Z2683" s="2">
        <v>1</v>
      </c>
      <c r="AA2683" s="2">
        <v>4</v>
      </c>
      <c r="AB2683" s="2">
        <v>1</v>
      </c>
      <c r="AC2683" s="2">
        <v>13</v>
      </c>
      <c r="AD2683" s="2">
        <v>3</v>
      </c>
      <c r="AE2683" s="2">
        <v>3</v>
      </c>
      <c r="AF2683" s="2">
        <v>0</v>
      </c>
      <c r="AG2683" s="2">
        <v>5</v>
      </c>
      <c r="AH2683" s="2">
        <v>4</v>
      </c>
      <c r="AI2683" s="2">
        <v>5</v>
      </c>
      <c r="AJ2683" s="2">
        <v>2</v>
      </c>
      <c r="AK2683" s="2">
        <v>1</v>
      </c>
      <c r="AL2683" s="2">
        <v>4</v>
      </c>
    </row>
    <row r="2684" spans="1:38">
      <c r="A2684" s="2" t="s">
        <v>50</v>
      </c>
      <c r="B2684" s="2" t="s">
        <v>39</v>
      </c>
      <c r="C2684" s="2" t="s">
        <v>52</v>
      </c>
      <c r="D2684" s="2" t="s">
        <v>53</v>
      </c>
      <c r="E2684" s="2">
        <v>1</v>
      </c>
      <c r="F2684" s="2" t="s">
        <v>54</v>
      </c>
      <c r="G2684" s="2" t="s">
        <v>66</v>
      </c>
      <c r="H2684" s="2" t="s">
        <v>2760</v>
      </c>
      <c r="I2684" s="2">
        <v>3091</v>
      </c>
      <c r="J2684" s="2" t="s">
        <v>56</v>
      </c>
      <c r="K2684" s="2" t="s">
        <v>95</v>
      </c>
      <c r="L2684" s="2" t="s">
        <v>47</v>
      </c>
      <c r="M2684" s="2" t="s">
        <v>50</v>
      </c>
      <c r="N2684" s="2" t="s">
        <v>48</v>
      </c>
      <c r="O2684" s="2">
        <v>2</v>
      </c>
      <c r="P2684" s="2">
        <v>53</v>
      </c>
      <c r="Q2684" s="2">
        <v>2</v>
      </c>
      <c r="R2684" s="2" t="s">
        <v>71</v>
      </c>
      <c r="S2684" s="2">
        <v>1</v>
      </c>
      <c r="T2684" s="2">
        <v>4</v>
      </c>
      <c r="U2684" s="2">
        <v>195</v>
      </c>
      <c r="V2684" s="2">
        <v>40</v>
      </c>
      <c r="W2684" s="2">
        <v>31200</v>
      </c>
      <c r="X2684" s="2" t="e">
        <v>#NAME?</v>
      </c>
      <c r="Y2684" s="2">
        <v>4</v>
      </c>
      <c r="Z2684" s="2">
        <v>4</v>
      </c>
      <c r="AA2684" s="2">
        <v>2</v>
      </c>
      <c r="AB2684" s="2">
        <v>4</v>
      </c>
      <c r="AC2684" s="2">
        <v>12</v>
      </c>
      <c r="AD2684" s="2">
        <v>3</v>
      </c>
      <c r="AE2684" s="2">
        <v>2</v>
      </c>
      <c r="AF2684" s="2">
        <v>0</v>
      </c>
      <c r="AG2684" s="2">
        <v>35</v>
      </c>
      <c r="AH2684" s="2">
        <v>2</v>
      </c>
      <c r="AI2684" s="2">
        <v>9</v>
      </c>
      <c r="AJ2684" s="2">
        <v>8</v>
      </c>
      <c r="AK2684" s="2">
        <v>8</v>
      </c>
      <c r="AL2684" s="2">
        <v>8</v>
      </c>
    </row>
    <row r="2685" spans="1:38">
      <c r="A2685" s="2" t="s">
        <v>50</v>
      </c>
      <c r="B2685" s="2" t="s">
        <v>39</v>
      </c>
      <c r="C2685" s="2" t="s">
        <v>63</v>
      </c>
      <c r="D2685" s="2" t="s">
        <v>53</v>
      </c>
      <c r="E2685" s="2">
        <v>1</v>
      </c>
      <c r="F2685" s="2" t="s">
        <v>42</v>
      </c>
      <c r="G2685" s="2" t="s">
        <v>43</v>
      </c>
      <c r="H2685" s="2" t="s">
        <v>2761</v>
      </c>
      <c r="I2685" s="2">
        <v>3092</v>
      </c>
      <c r="J2685" s="2" t="s">
        <v>56</v>
      </c>
      <c r="K2685" s="2" t="s">
        <v>46</v>
      </c>
      <c r="L2685" s="2" t="s">
        <v>73</v>
      </c>
      <c r="M2685" s="2" t="s">
        <v>50</v>
      </c>
      <c r="N2685" s="2" t="s">
        <v>48</v>
      </c>
      <c r="O2685" s="2">
        <v>5</v>
      </c>
      <c r="P2685" s="2">
        <v>31</v>
      </c>
      <c r="Q2685" s="2">
        <v>8</v>
      </c>
      <c r="R2685" s="2" t="s">
        <v>49</v>
      </c>
      <c r="S2685" s="2">
        <v>1</v>
      </c>
      <c r="T2685" s="2">
        <v>1</v>
      </c>
      <c r="U2685" s="2">
        <v>155</v>
      </c>
      <c r="V2685" s="2">
        <v>40</v>
      </c>
      <c r="W2685" s="2">
        <v>24800</v>
      </c>
      <c r="X2685" s="2" t="e">
        <v>#NAME?</v>
      </c>
      <c r="Y2685" s="2">
        <v>3</v>
      </c>
      <c r="Z2685" s="2">
        <v>3</v>
      </c>
      <c r="AA2685" s="2">
        <v>4</v>
      </c>
      <c r="AB2685" s="2">
        <v>1</v>
      </c>
      <c r="AC2685" s="2">
        <v>18</v>
      </c>
      <c r="AD2685" s="2">
        <v>3</v>
      </c>
      <c r="AE2685" s="2">
        <v>1</v>
      </c>
      <c r="AF2685" s="2">
        <v>1</v>
      </c>
      <c r="AG2685" s="2">
        <v>13</v>
      </c>
      <c r="AH2685" s="2">
        <v>3</v>
      </c>
      <c r="AI2685" s="2">
        <v>13</v>
      </c>
      <c r="AJ2685" s="2">
        <v>7</v>
      </c>
      <c r="AK2685" s="2">
        <v>9</v>
      </c>
      <c r="AL2685" s="2">
        <v>9</v>
      </c>
    </row>
    <row r="2686" spans="1:38">
      <c r="A2686" s="2" t="s">
        <v>50</v>
      </c>
      <c r="B2686" s="2" t="s">
        <v>39</v>
      </c>
      <c r="C2686" s="2" t="s">
        <v>63</v>
      </c>
      <c r="D2686" s="2" t="s">
        <v>53</v>
      </c>
      <c r="E2686" s="2">
        <v>1</v>
      </c>
      <c r="F2686" s="2" t="s">
        <v>42</v>
      </c>
      <c r="G2686" s="2" t="s">
        <v>100</v>
      </c>
      <c r="H2686" s="2" t="s">
        <v>2762</v>
      </c>
      <c r="I2686" s="2">
        <v>3093</v>
      </c>
      <c r="J2686" s="2" t="s">
        <v>56</v>
      </c>
      <c r="K2686" s="2" t="s">
        <v>46</v>
      </c>
      <c r="L2686" s="2" t="s">
        <v>73</v>
      </c>
      <c r="M2686" s="2" t="s">
        <v>50</v>
      </c>
      <c r="N2686" s="2" t="s">
        <v>48</v>
      </c>
      <c r="O2686" s="2">
        <v>2</v>
      </c>
      <c r="P2686" s="2">
        <v>30</v>
      </c>
      <c r="Q2686" s="2">
        <v>15</v>
      </c>
      <c r="R2686" s="2" t="s">
        <v>49</v>
      </c>
      <c r="S2686" s="2">
        <v>1</v>
      </c>
      <c r="T2686" s="2">
        <v>3</v>
      </c>
      <c r="U2686" s="2">
        <v>470</v>
      </c>
      <c r="V2686" s="2">
        <v>40</v>
      </c>
      <c r="W2686" s="2">
        <v>75200</v>
      </c>
      <c r="X2686" s="2" t="e">
        <v>#NAME?</v>
      </c>
      <c r="Y2686" s="2">
        <v>2</v>
      </c>
      <c r="Z2686" s="2">
        <v>3</v>
      </c>
      <c r="AA2686" s="2">
        <v>1</v>
      </c>
      <c r="AB2686" s="2">
        <v>2</v>
      </c>
      <c r="AC2686" s="2">
        <v>11</v>
      </c>
      <c r="AD2686" s="2">
        <v>3</v>
      </c>
      <c r="AE2686" s="2">
        <v>1</v>
      </c>
      <c r="AF2686" s="2">
        <v>1</v>
      </c>
      <c r="AG2686" s="2">
        <v>12</v>
      </c>
      <c r="AH2686" s="2">
        <v>3</v>
      </c>
      <c r="AI2686" s="2">
        <v>7</v>
      </c>
      <c r="AJ2686" s="2">
        <v>7</v>
      </c>
      <c r="AK2686" s="2">
        <v>1</v>
      </c>
      <c r="AL2686" s="2">
        <v>7</v>
      </c>
    </row>
    <row r="2687" spans="1:38">
      <c r="A2687" s="2" t="s">
        <v>50</v>
      </c>
      <c r="B2687" s="2" t="s">
        <v>39</v>
      </c>
      <c r="C2687" s="2" t="s">
        <v>40</v>
      </c>
      <c r="D2687" s="2" t="s">
        <v>53</v>
      </c>
      <c r="E2687" s="2">
        <v>1</v>
      </c>
      <c r="F2687" s="2" t="s">
        <v>42</v>
      </c>
      <c r="G2687" s="2" t="s">
        <v>43</v>
      </c>
      <c r="H2687" s="2" t="s">
        <v>2763</v>
      </c>
      <c r="I2687" s="2">
        <v>3094</v>
      </c>
      <c r="J2687" s="2" t="s">
        <v>56</v>
      </c>
      <c r="K2687" s="2" t="s">
        <v>46</v>
      </c>
      <c r="L2687" s="2" t="s">
        <v>73</v>
      </c>
      <c r="M2687" s="2" t="s">
        <v>50</v>
      </c>
      <c r="N2687" s="2" t="s">
        <v>48</v>
      </c>
      <c r="O2687" s="2">
        <v>5</v>
      </c>
      <c r="P2687" s="2">
        <v>41</v>
      </c>
      <c r="Q2687" s="2">
        <v>3</v>
      </c>
      <c r="R2687" s="2" t="s">
        <v>71</v>
      </c>
      <c r="S2687" s="2">
        <v>1</v>
      </c>
      <c r="T2687" s="2">
        <v>3</v>
      </c>
      <c r="U2687" s="2">
        <v>285</v>
      </c>
      <c r="V2687" s="2">
        <v>40</v>
      </c>
      <c r="W2687" s="2">
        <v>45600</v>
      </c>
      <c r="X2687" s="2" t="e">
        <v>#NAME?</v>
      </c>
      <c r="Y2687" s="2">
        <v>2</v>
      </c>
      <c r="Z2687" s="2">
        <v>2</v>
      </c>
      <c r="AA2687" s="2">
        <v>2</v>
      </c>
      <c r="AB2687" s="2">
        <v>2</v>
      </c>
      <c r="AC2687" s="2">
        <v>11</v>
      </c>
      <c r="AD2687" s="2">
        <v>3</v>
      </c>
      <c r="AE2687" s="2">
        <v>3</v>
      </c>
      <c r="AF2687" s="2">
        <v>1</v>
      </c>
      <c r="AG2687" s="2">
        <v>14</v>
      </c>
      <c r="AH2687" s="2">
        <v>3</v>
      </c>
      <c r="AI2687" s="2">
        <v>5</v>
      </c>
      <c r="AJ2687" s="2">
        <v>4</v>
      </c>
      <c r="AK2687" s="2">
        <v>0</v>
      </c>
      <c r="AL2687" s="2">
        <v>4</v>
      </c>
    </row>
    <row r="2688" spans="1:38">
      <c r="A2688" s="2" t="s">
        <v>50</v>
      </c>
      <c r="B2688" s="2" t="s">
        <v>39</v>
      </c>
      <c r="C2688" s="2" t="s">
        <v>63</v>
      </c>
      <c r="D2688" s="2" t="s">
        <v>53</v>
      </c>
      <c r="E2688" s="2">
        <v>1</v>
      </c>
      <c r="F2688" s="2" t="s">
        <v>42</v>
      </c>
      <c r="G2688" s="2" t="s">
        <v>66</v>
      </c>
      <c r="H2688" s="2" t="s">
        <v>2764</v>
      </c>
      <c r="I2688" s="2">
        <v>3095</v>
      </c>
      <c r="J2688" s="2" t="s">
        <v>56</v>
      </c>
      <c r="K2688" s="2" t="s">
        <v>46</v>
      </c>
      <c r="L2688" s="2" t="s">
        <v>73</v>
      </c>
      <c r="M2688" s="2" t="s">
        <v>50</v>
      </c>
      <c r="N2688" s="2" t="s">
        <v>48</v>
      </c>
      <c r="O2688" s="2">
        <v>2</v>
      </c>
      <c r="P2688" s="2">
        <v>34</v>
      </c>
      <c r="Q2688" s="2">
        <v>13</v>
      </c>
      <c r="R2688" s="2" t="s">
        <v>65</v>
      </c>
      <c r="S2688" s="2">
        <v>1</v>
      </c>
      <c r="T2688" s="2">
        <v>4</v>
      </c>
      <c r="U2688" s="2">
        <v>195</v>
      </c>
      <c r="V2688" s="2">
        <v>40</v>
      </c>
      <c r="W2688" s="2">
        <v>31200</v>
      </c>
      <c r="X2688" s="2" t="e">
        <v>#NAME?</v>
      </c>
      <c r="Y2688" s="2">
        <v>3</v>
      </c>
      <c r="Z2688" s="2">
        <v>3</v>
      </c>
      <c r="AA2688" s="2">
        <v>3</v>
      </c>
      <c r="AB2688" s="2">
        <v>1</v>
      </c>
      <c r="AC2688" s="2">
        <v>18</v>
      </c>
      <c r="AD2688" s="2">
        <v>3</v>
      </c>
      <c r="AE2688" s="2">
        <v>3</v>
      </c>
      <c r="AF2688" s="2">
        <v>1</v>
      </c>
      <c r="AG2688" s="2">
        <v>9</v>
      </c>
      <c r="AH2688" s="2">
        <v>2</v>
      </c>
      <c r="AI2688" s="2">
        <v>8</v>
      </c>
      <c r="AJ2688" s="2">
        <v>7</v>
      </c>
      <c r="AK2688" s="2">
        <v>1</v>
      </c>
      <c r="AL2688" s="2">
        <v>1</v>
      </c>
    </row>
    <row r="2689" spans="1:38">
      <c r="A2689" s="2" t="s">
        <v>50</v>
      </c>
      <c r="B2689" s="2" t="s">
        <v>39</v>
      </c>
      <c r="C2689" s="2" t="s">
        <v>63</v>
      </c>
      <c r="D2689" s="2" t="s">
        <v>53</v>
      </c>
      <c r="E2689" s="2">
        <v>1</v>
      </c>
      <c r="F2689" s="2" t="s">
        <v>42</v>
      </c>
      <c r="G2689" s="2" t="s">
        <v>43</v>
      </c>
      <c r="H2689" s="2" t="s">
        <v>2765</v>
      </c>
      <c r="I2689" s="2">
        <v>3096</v>
      </c>
      <c r="J2689" s="2" t="s">
        <v>56</v>
      </c>
      <c r="K2689" s="2" t="s">
        <v>46</v>
      </c>
      <c r="L2689" s="2" t="s">
        <v>73</v>
      </c>
      <c r="M2689" s="2" t="s">
        <v>50</v>
      </c>
      <c r="N2689" s="2" t="s">
        <v>48</v>
      </c>
      <c r="O2689" s="2">
        <v>3</v>
      </c>
      <c r="P2689" s="2">
        <v>29</v>
      </c>
      <c r="Q2689" s="2">
        <v>19</v>
      </c>
      <c r="R2689" s="2" t="s">
        <v>71</v>
      </c>
      <c r="S2689" s="2">
        <v>1</v>
      </c>
      <c r="T2689" s="2">
        <v>3</v>
      </c>
      <c r="U2689" s="2">
        <v>385</v>
      </c>
      <c r="V2689" s="2">
        <v>40</v>
      </c>
      <c r="W2689" s="2">
        <v>61600</v>
      </c>
      <c r="X2689" s="2" t="e">
        <v>#NAME?</v>
      </c>
      <c r="Y2689" s="2">
        <v>2</v>
      </c>
      <c r="Z2689" s="2">
        <v>2</v>
      </c>
      <c r="AA2689" s="2">
        <v>3</v>
      </c>
      <c r="AB2689" s="2">
        <v>1</v>
      </c>
      <c r="AC2689" s="2">
        <v>14</v>
      </c>
      <c r="AD2689" s="2">
        <v>3</v>
      </c>
      <c r="AE2689" s="2">
        <v>3</v>
      </c>
      <c r="AF2689" s="2">
        <v>2</v>
      </c>
      <c r="AG2689" s="2">
        <v>10</v>
      </c>
      <c r="AH2689" s="2">
        <v>3</v>
      </c>
      <c r="AI2689" s="2">
        <v>10</v>
      </c>
      <c r="AJ2689" s="2">
        <v>7</v>
      </c>
      <c r="AK2689" s="2">
        <v>0</v>
      </c>
      <c r="AL2689" s="2">
        <v>4</v>
      </c>
    </row>
    <row r="2690" spans="1:38">
      <c r="A2690" s="2" t="s">
        <v>50</v>
      </c>
      <c r="B2690" s="2" t="s">
        <v>39</v>
      </c>
      <c r="C2690" s="2" t="s">
        <v>63</v>
      </c>
      <c r="D2690" s="2" t="s">
        <v>53</v>
      </c>
      <c r="E2690" s="2">
        <v>1</v>
      </c>
      <c r="F2690" s="2" t="s">
        <v>42</v>
      </c>
      <c r="G2690" s="2" t="s">
        <v>66</v>
      </c>
      <c r="H2690" s="2" t="s">
        <v>2766</v>
      </c>
      <c r="I2690" s="2">
        <v>3097</v>
      </c>
      <c r="J2690" s="2" t="s">
        <v>56</v>
      </c>
      <c r="K2690" s="2" t="s">
        <v>46</v>
      </c>
      <c r="L2690" s="2" t="s">
        <v>73</v>
      </c>
      <c r="M2690" s="2" t="s">
        <v>50</v>
      </c>
      <c r="N2690" s="2" t="s">
        <v>48</v>
      </c>
      <c r="O2690" s="2">
        <v>5</v>
      </c>
      <c r="P2690" s="2">
        <v>33</v>
      </c>
      <c r="Q2690" s="2">
        <v>2</v>
      </c>
      <c r="R2690" s="2" t="s">
        <v>65</v>
      </c>
      <c r="S2690" s="2">
        <v>1</v>
      </c>
      <c r="T2690" s="2">
        <v>4</v>
      </c>
      <c r="U2690" s="2">
        <v>465</v>
      </c>
      <c r="V2690" s="2">
        <v>40</v>
      </c>
      <c r="W2690" s="2">
        <v>74400</v>
      </c>
      <c r="X2690" s="2" t="e">
        <v>#NAME?</v>
      </c>
      <c r="Y2690" s="2">
        <v>3</v>
      </c>
      <c r="Z2690" s="2">
        <v>2</v>
      </c>
      <c r="AA2690" s="2">
        <v>4</v>
      </c>
      <c r="AB2690" s="2">
        <v>1</v>
      </c>
      <c r="AC2690" s="2">
        <v>14</v>
      </c>
      <c r="AD2690" s="2">
        <v>3</v>
      </c>
      <c r="AE2690" s="2">
        <v>3</v>
      </c>
      <c r="AF2690" s="2">
        <v>2</v>
      </c>
      <c r="AG2690" s="2">
        <v>6</v>
      </c>
      <c r="AH2690" s="2">
        <v>3</v>
      </c>
      <c r="AI2690" s="2">
        <v>6</v>
      </c>
      <c r="AJ2690" s="2">
        <v>2</v>
      </c>
      <c r="AK2690" s="2">
        <v>0</v>
      </c>
      <c r="AL2690" s="2">
        <v>4</v>
      </c>
    </row>
    <row r="2691" spans="1:38">
      <c r="A2691" s="2" t="s">
        <v>50</v>
      </c>
      <c r="B2691" s="2" t="s">
        <v>39</v>
      </c>
      <c r="C2691" s="2" t="s">
        <v>52</v>
      </c>
      <c r="D2691" s="2" t="s">
        <v>53</v>
      </c>
      <c r="E2691" s="2">
        <v>1</v>
      </c>
      <c r="F2691" s="2" t="s">
        <v>42</v>
      </c>
      <c r="G2691" s="2" t="s">
        <v>100</v>
      </c>
      <c r="H2691" s="2" t="s">
        <v>2767</v>
      </c>
      <c r="I2691" s="2">
        <v>3098</v>
      </c>
      <c r="J2691" s="2" t="s">
        <v>56</v>
      </c>
      <c r="K2691" s="2" t="s">
        <v>46</v>
      </c>
      <c r="L2691" s="2" t="s">
        <v>73</v>
      </c>
      <c r="M2691" s="2" t="s">
        <v>50</v>
      </c>
      <c r="N2691" s="2" t="s">
        <v>48</v>
      </c>
      <c r="O2691" s="2">
        <v>3</v>
      </c>
      <c r="P2691" s="2">
        <v>48</v>
      </c>
      <c r="Q2691" s="2">
        <v>7</v>
      </c>
      <c r="R2691" s="2" t="s">
        <v>71</v>
      </c>
      <c r="S2691" s="2">
        <v>1</v>
      </c>
      <c r="T2691" s="2">
        <v>3</v>
      </c>
      <c r="U2691" s="2">
        <v>480</v>
      </c>
      <c r="V2691" s="2">
        <v>40</v>
      </c>
      <c r="W2691" s="2">
        <v>76800</v>
      </c>
      <c r="X2691" s="2" t="e">
        <v>#NAME?</v>
      </c>
      <c r="Y2691" s="2">
        <v>3</v>
      </c>
      <c r="Z2691" s="2">
        <v>2</v>
      </c>
      <c r="AA2691" s="2">
        <v>1</v>
      </c>
      <c r="AB2691" s="2">
        <v>4</v>
      </c>
      <c r="AC2691" s="2">
        <v>11</v>
      </c>
      <c r="AD2691" s="2">
        <v>3</v>
      </c>
      <c r="AE2691" s="2">
        <v>1</v>
      </c>
      <c r="AF2691" s="2">
        <v>3</v>
      </c>
      <c r="AG2691" s="2">
        <v>15</v>
      </c>
      <c r="AH2691" s="2">
        <v>3</v>
      </c>
      <c r="AI2691" s="2">
        <v>2</v>
      </c>
      <c r="AJ2691" s="2">
        <v>2</v>
      </c>
      <c r="AK2691" s="2">
        <v>2</v>
      </c>
      <c r="AL2691" s="2">
        <v>2</v>
      </c>
    </row>
    <row r="2692" spans="1:38">
      <c r="A2692" s="2" t="s">
        <v>50</v>
      </c>
      <c r="B2692" s="2" t="s">
        <v>39</v>
      </c>
      <c r="C2692" s="2" t="s">
        <v>40</v>
      </c>
      <c r="D2692" s="2" t="s">
        <v>53</v>
      </c>
      <c r="E2692" s="2">
        <v>1</v>
      </c>
      <c r="F2692" s="2" t="s">
        <v>42</v>
      </c>
      <c r="G2692" s="2" t="s">
        <v>66</v>
      </c>
      <c r="H2692" s="2" t="s">
        <v>2768</v>
      </c>
      <c r="I2692" s="2">
        <v>3099</v>
      </c>
      <c r="J2692" s="2" t="s">
        <v>56</v>
      </c>
      <c r="K2692" s="2" t="s">
        <v>46</v>
      </c>
      <c r="L2692" s="2" t="s">
        <v>58</v>
      </c>
      <c r="M2692" s="2" t="s">
        <v>50</v>
      </c>
      <c r="N2692" s="2" t="s">
        <v>48</v>
      </c>
      <c r="O2692" s="2">
        <v>5</v>
      </c>
      <c r="P2692" s="2">
        <v>40</v>
      </c>
      <c r="Q2692" s="2">
        <v>9</v>
      </c>
      <c r="R2692" s="2" t="s">
        <v>49</v>
      </c>
      <c r="S2692" s="2">
        <v>1</v>
      </c>
      <c r="T2692" s="2">
        <v>1</v>
      </c>
      <c r="U2692" s="2">
        <v>235</v>
      </c>
      <c r="V2692" s="2">
        <v>40</v>
      </c>
      <c r="W2692" s="2">
        <v>37600</v>
      </c>
      <c r="X2692" s="2" t="e">
        <v>#NAME?</v>
      </c>
      <c r="Y2692" s="2">
        <v>3</v>
      </c>
      <c r="Z2692" s="2">
        <v>2</v>
      </c>
      <c r="AA2692" s="2">
        <v>1</v>
      </c>
      <c r="AB2692" s="2">
        <v>0</v>
      </c>
      <c r="AC2692" s="2">
        <v>12</v>
      </c>
      <c r="AD2692" s="2">
        <v>3</v>
      </c>
      <c r="AE2692" s="2">
        <v>4</v>
      </c>
      <c r="AF2692" s="2">
        <v>0</v>
      </c>
      <c r="AG2692" s="2">
        <v>9</v>
      </c>
      <c r="AH2692" s="2">
        <v>4</v>
      </c>
      <c r="AI2692" s="2">
        <v>8</v>
      </c>
      <c r="AJ2692" s="2">
        <v>4</v>
      </c>
      <c r="AK2692" s="2">
        <v>7</v>
      </c>
      <c r="AL2692" s="2">
        <v>1</v>
      </c>
    </row>
    <row r="2693" spans="1:38">
      <c r="A2693" s="2" t="s">
        <v>50</v>
      </c>
      <c r="B2693" s="2" t="s">
        <v>39</v>
      </c>
      <c r="C2693" s="2" t="s">
        <v>63</v>
      </c>
      <c r="D2693" s="2" t="s">
        <v>53</v>
      </c>
      <c r="E2693" s="2">
        <v>1</v>
      </c>
      <c r="F2693" s="2" t="s">
        <v>42</v>
      </c>
      <c r="G2693" s="2" t="s">
        <v>43</v>
      </c>
      <c r="H2693" s="2" t="s">
        <v>2769</v>
      </c>
      <c r="I2693" s="2">
        <v>3100</v>
      </c>
      <c r="J2693" s="2" t="s">
        <v>56</v>
      </c>
      <c r="K2693" s="2" t="s">
        <v>46</v>
      </c>
      <c r="L2693" s="2" t="s">
        <v>58</v>
      </c>
      <c r="M2693" s="2" t="s">
        <v>50</v>
      </c>
      <c r="N2693" s="2" t="s">
        <v>48</v>
      </c>
      <c r="O2693" s="2">
        <v>6</v>
      </c>
      <c r="P2693" s="2">
        <v>33</v>
      </c>
      <c r="Q2693" s="2">
        <v>8</v>
      </c>
      <c r="R2693" s="2" t="s">
        <v>65</v>
      </c>
      <c r="S2693" s="2">
        <v>1</v>
      </c>
      <c r="T2693" s="2">
        <v>1</v>
      </c>
      <c r="U2693" s="2">
        <v>230</v>
      </c>
      <c r="V2693" s="2">
        <v>40</v>
      </c>
      <c r="W2693" s="2">
        <v>36800</v>
      </c>
      <c r="X2693" s="2" t="e">
        <v>#NAME?</v>
      </c>
      <c r="Y2693" s="2">
        <v>3</v>
      </c>
      <c r="Z2693" s="2">
        <v>2</v>
      </c>
      <c r="AA2693" s="2">
        <v>1</v>
      </c>
      <c r="AB2693" s="2">
        <v>2</v>
      </c>
      <c r="AC2693" s="2">
        <v>13</v>
      </c>
      <c r="AD2693" s="2">
        <v>3</v>
      </c>
      <c r="AE2693" s="2">
        <v>4</v>
      </c>
      <c r="AF2693" s="2">
        <v>1</v>
      </c>
      <c r="AG2693" s="2">
        <v>8</v>
      </c>
      <c r="AH2693" s="2">
        <v>1</v>
      </c>
      <c r="AI2693" s="2">
        <v>2</v>
      </c>
      <c r="AJ2693" s="2">
        <v>2</v>
      </c>
      <c r="AK2693" s="2">
        <v>2</v>
      </c>
      <c r="AL2693" s="2">
        <v>2</v>
      </c>
    </row>
    <row r="2694" spans="1:38">
      <c r="A2694" s="2" t="s">
        <v>50</v>
      </c>
      <c r="B2694" s="2" t="s">
        <v>39</v>
      </c>
      <c r="C2694" s="2" t="s">
        <v>63</v>
      </c>
      <c r="D2694" s="2" t="s">
        <v>53</v>
      </c>
      <c r="E2694" s="2">
        <v>1</v>
      </c>
      <c r="F2694" s="2" t="s">
        <v>42</v>
      </c>
      <c r="G2694" s="2" t="s">
        <v>43</v>
      </c>
      <c r="H2694" s="2" t="s">
        <v>2770</v>
      </c>
      <c r="I2694" s="2">
        <v>3101</v>
      </c>
      <c r="J2694" s="2" t="s">
        <v>56</v>
      </c>
      <c r="K2694" s="2" t="s">
        <v>93</v>
      </c>
      <c r="L2694" s="2" t="s">
        <v>58</v>
      </c>
      <c r="M2694" s="2" t="s">
        <v>50</v>
      </c>
      <c r="N2694" s="2" t="s">
        <v>48</v>
      </c>
      <c r="O2694" s="2">
        <v>1</v>
      </c>
      <c r="P2694" s="2">
        <v>31</v>
      </c>
      <c r="Q2694" s="2">
        <v>2</v>
      </c>
      <c r="R2694" s="2" t="s">
        <v>49</v>
      </c>
      <c r="S2694" s="2">
        <v>1</v>
      </c>
      <c r="T2694" s="2">
        <v>1</v>
      </c>
      <c r="U2694" s="2">
        <v>270</v>
      </c>
      <c r="V2694" s="2">
        <v>40</v>
      </c>
      <c r="W2694" s="2">
        <v>43200</v>
      </c>
      <c r="X2694" s="2" t="e">
        <v>#NAME?</v>
      </c>
      <c r="Y2694" s="2">
        <v>3</v>
      </c>
      <c r="Z2694" s="2">
        <v>1</v>
      </c>
      <c r="AA2694" s="2">
        <v>3</v>
      </c>
      <c r="AB2694" s="2">
        <v>0</v>
      </c>
      <c r="AC2694" s="2">
        <v>19</v>
      </c>
      <c r="AD2694" s="2">
        <v>3</v>
      </c>
      <c r="AE2694" s="2">
        <v>3</v>
      </c>
      <c r="AF2694" s="2">
        <v>1</v>
      </c>
      <c r="AG2694" s="2">
        <v>3</v>
      </c>
      <c r="AH2694" s="2">
        <v>3</v>
      </c>
      <c r="AI2694" s="2">
        <v>2</v>
      </c>
      <c r="AJ2694" s="2">
        <v>2</v>
      </c>
      <c r="AK2694" s="2">
        <v>1</v>
      </c>
      <c r="AL2694" s="2">
        <v>2</v>
      </c>
    </row>
    <row r="2695" spans="1:38">
      <c r="A2695" s="2" t="s">
        <v>50</v>
      </c>
      <c r="B2695" s="2" t="s">
        <v>39</v>
      </c>
      <c r="C2695" s="2" t="s">
        <v>63</v>
      </c>
      <c r="D2695" s="2" t="s">
        <v>53</v>
      </c>
      <c r="E2695" s="2">
        <v>1</v>
      </c>
      <c r="F2695" s="2" t="s">
        <v>42</v>
      </c>
      <c r="G2695" s="2" t="s">
        <v>107</v>
      </c>
      <c r="H2695" s="2" t="s">
        <v>2771</v>
      </c>
      <c r="I2695" s="2">
        <v>3102</v>
      </c>
      <c r="J2695" s="2" t="s">
        <v>56</v>
      </c>
      <c r="K2695" s="2" t="s">
        <v>46</v>
      </c>
      <c r="L2695" s="2" t="s">
        <v>58</v>
      </c>
      <c r="M2695" s="2" t="s">
        <v>50</v>
      </c>
      <c r="N2695" s="2" t="s">
        <v>48</v>
      </c>
      <c r="O2695" s="2">
        <v>3</v>
      </c>
      <c r="P2695" s="2">
        <v>31</v>
      </c>
      <c r="Q2695" s="2">
        <v>5</v>
      </c>
      <c r="R2695" s="2" t="s">
        <v>71</v>
      </c>
      <c r="S2695" s="2">
        <v>1</v>
      </c>
      <c r="T2695" s="2">
        <v>1</v>
      </c>
      <c r="U2695" s="2">
        <v>255</v>
      </c>
      <c r="V2695" s="2">
        <v>40</v>
      </c>
      <c r="W2695" s="2">
        <v>40800</v>
      </c>
      <c r="X2695" s="2" t="e">
        <v>#NAME?</v>
      </c>
      <c r="Y2695" s="2">
        <v>3</v>
      </c>
      <c r="Z2695" s="2">
        <v>2</v>
      </c>
      <c r="AA2695" s="2">
        <v>3</v>
      </c>
      <c r="AB2695" s="2">
        <v>1</v>
      </c>
      <c r="AC2695" s="2">
        <v>19</v>
      </c>
      <c r="AD2695" s="2">
        <v>3</v>
      </c>
      <c r="AE2695" s="2">
        <v>3</v>
      </c>
      <c r="AF2695" s="2">
        <v>1</v>
      </c>
      <c r="AG2695" s="2">
        <v>6</v>
      </c>
      <c r="AH2695" s="2">
        <v>3</v>
      </c>
      <c r="AI2695" s="2">
        <v>5</v>
      </c>
      <c r="AJ2695" s="2">
        <v>2</v>
      </c>
      <c r="AK2695" s="2">
        <v>0</v>
      </c>
      <c r="AL2695" s="2">
        <v>2</v>
      </c>
    </row>
    <row r="2696" spans="1:38">
      <c r="A2696" s="2" t="s">
        <v>50</v>
      </c>
      <c r="B2696" s="2" t="s">
        <v>39</v>
      </c>
      <c r="C2696" s="2" t="s">
        <v>63</v>
      </c>
      <c r="D2696" s="2" t="s">
        <v>53</v>
      </c>
      <c r="E2696" s="2">
        <v>1</v>
      </c>
      <c r="F2696" s="2" t="s">
        <v>42</v>
      </c>
      <c r="G2696" s="2" t="s">
        <v>66</v>
      </c>
      <c r="H2696" s="2" t="s">
        <v>2772</v>
      </c>
      <c r="I2696" s="2">
        <v>3103</v>
      </c>
      <c r="J2696" s="2" t="s">
        <v>56</v>
      </c>
      <c r="K2696" s="2" t="s">
        <v>93</v>
      </c>
      <c r="L2696" s="2" t="s">
        <v>58</v>
      </c>
      <c r="M2696" s="2" t="s">
        <v>50</v>
      </c>
      <c r="N2696" s="2" t="s">
        <v>48</v>
      </c>
      <c r="O2696" s="2">
        <v>2</v>
      </c>
      <c r="P2696" s="2">
        <v>32</v>
      </c>
      <c r="Q2696" s="2">
        <v>1</v>
      </c>
      <c r="R2696" s="2" t="s">
        <v>65</v>
      </c>
      <c r="S2696" s="2">
        <v>1</v>
      </c>
      <c r="T2696" s="2">
        <v>2</v>
      </c>
      <c r="U2696" s="2">
        <v>340</v>
      </c>
      <c r="V2696" s="2">
        <v>40</v>
      </c>
      <c r="W2696" s="2">
        <v>54400</v>
      </c>
      <c r="X2696" s="2" t="e">
        <v>#NAME?</v>
      </c>
      <c r="Y2696" s="2">
        <v>2</v>
      </c>
      <c r="Z2696" s="2">
        <v>1</v>
      </c>
      <c r="AA2696" s="2">
        <v>2</v>
      </c>
      <c r="AB2696" s="2">
        <v>0</v>
      </c>
      <c r="AC2696" s="2">
        <v>14</v>
      </c>
      <c r="AD2696" s="2">
        <v>3</v>
      </c>
      <c r="AE2696" s="2">
        <v>2</v>
      </c>
      <c r="AF2696" s="2">
        <v>1</v>
      </c>
      <c r="AG2696" s="2">
        <v>3</v>
      </c>
      <c r="AH2696" s="2">
        <v>3</v>
      </c>
      <c r="AI2696" s="2">
        <v>2</v>
      </c>
      <c r="AJ2696" s="2">
        <v>2</v>
      </c>
      <c r="AK2696" s="2">
        <v>2</v>
      </c>
      <c r="AL2696" s="2">
        <v>2</v>
      </c>
    </row>
    <row r="2697" spans="1:38">
      <c r="A2697" s="2" t="s">
        <v>50</v>
      </c>
      <c r="B2697" s="2" t="s">
        <v>39</v>
      </c>
      <c r="C2697" s="2" t="s">
        <v>40</v>
      </c>
      <c r="D2697" s="2" t="s">
        <v>53</v>
      </c>
      <c r="E2697" s="2">
        <v>1</v>
      </c>
      <c r="F2697" s="2" t="s">
        <v>42</v>
      </c>
      <c r="G2697" s="2" t="s">
        <v>66</v>
      </c>
      <c r="H2697" s="2" t="s">
        <v>2773</v>
      </c>
      <c r="I2697" s="2">
        <v>3104</v>
      </c>
      <c r="J2697" s="2" t="s">
        <v>56</v>
      </c>
      <c r="K2697" s="2" t="s">
        <v>46</v>
      </c>
      <c r="L2697" s="2" t="s">
        <v>58</v>
      </c>
      <c r="M2697" s="2" t="s">
        <v>50</v>
      </c>
      <c r="N2697" s="2" t="s">
        <v>48</v>
      </c>
      <c r="O2697" s="2">
        <v>2</v>
      </c>
      <c r="P2697" s="2">
        <v>35</v>
      </c>
      <c r="Q2697" s="2">
        <v>18</v>
      </c>
      <c r="R2697" s="2" t="s">
        <v>65</v>
      </c>
      <c r="S2697" s="2">
        <v>1</v>
      </c>
      <c r="T2697" s="2">
        <v>2</v>
      </c>
      <c r="U2697" s="2">
        <v>355</v>
      </c>
      <c r="V2697" s="2">
        <v>40</v>
      </c>
      <c r="W2697" s="2">
        <v>56800</v>
      </c>
      <c r="X2697" s="2" t="e">
        <v>#NAME?</v>
      </c>
      <c r="Y2697" s="2">
        <v>3</v>
      </c>
      <c r="Z2697" s="2">
        <v>2</v>
      </c>
      <c r="AA2697" s="2">
        <v>1</v>
      </c>
      <c r="AB2697" s="2">
        <v>0</v>
      </c>
      <c r="AC2697" s="2">
        <v>16</v>
      </c>
      <c r="AD2697" s="2">
        <v>3</v>
      </c>
      <c r="AE2697" s="2">
        <v>4</v>
      </c>
      <c r="AF2697" s="2">
        <v>1</v>
      </c>
      <c r="AG2697" s="2">
        <v>6</v>
      </c>
      <c r="AH2697" s="2">
        <v>1</v>
      </c>
      <c r="AI2697" s="2">
        <v>5</v>
      </c>
      <c r="AJ2697" s="2">
        <v>3</v>
      </c>
      <c r="AK2697" s="2">
        <v>0</v>
      </c>
      <c r="AL2697" s="2">
        <v>4</v>
      </c>
    </row>
    <row r="2698" spans="1:38">
      <c r="A2698" s="2" t="s">
        <v>50</v>
      </c>
      <c r="B2698" s="2" t="s">
        <v>39</v>
      </c>
      <c r="C2698" s="2" t="s">
        <v>63</v>
      </c>
      <c r="D2698" s="2" t="s">
        <v>53</v>
      </c>
      <c r="E2698" s="2">
        <v>1</v>
      </c>
      <c r="F2698" s="2" t="s">
        <v>42</v>
      </c>
      <c r="G2698" s="2" t="s">
        <v>107</v>
      </c>
      <c r="H2698" s="2" t="s">
        <v>2774</v>
      </c>
      <c r="I2698" s="2">
        <v>3105</v>
      </c>
      <c r="J2698" s="2" t="s">
        <v>56</v>
      </c>
      <c r="K2698" s="2" t="s">
        <v>46</v>
      </c>
      <c r="L2698" s="2" t="s">
        <v>58</v>
      </c>
      <c r="M2698" s="2" t="s">
        <v>50</v>
      </c>
      <c r="N2698" s="2" t="s">
        <v>48</v>
      </c>
      <c r="O2698" s="2">
        <v>3</v>
      </c>
      <c r="P2698" s="2">
        <v>30</v>
      </c>
      <c r="Q2698" s="2">
        <v>29</v>
      </c>
      <c r="R2698" s="2" t="s">
        <v>65</v>
      </c>
      <c r="S2698" s="2">
        <v>1</v>
      </c>
      <c r="T2698" s="2">
        <v>3</v>
      </c>
      <c r="U2698" s="2">
        <v>165</v>
      </c>
      <c r="V2698" s="2">
        <v>40</v>
      </c>
      <c r="W2698" s="2">
        <v>26400</v>
      </c>
      <c r="X2698" s="2" t="e">
        <v>#NAME?</v>
      </c>
      <c r="Y2698" s="2">
        <v>3</v>
      </c>
      <c r="Z2698" s="2">
        <v>3</v>
      </c>
      <c r="AA2698" s="2">
        <v>2</v>
      </c>
      <c r="AB2698" s="2">
        <v>3</v>
      </c>
      <c r="AC2698" s="2">
        <v>12</v>
      </c>
      <c r="AD2698" s="2">
        <v>3</v>
      </c>
      <c r="AE2698" s="2">
        <v>2</v>
      </c>
      <c r="AF2698" s="2">
        <v>1</v>
      </c>
      <c r="AG2698" s="2">
        <v>9</v>
      </c>
      <c r="AH2698" s="2">
        <v>3</v>
      </c>
      <c r="AI2698" s="2">
        <v>4</v>
      </c>
      <c r="AJ2698" s="2">
        <v>2</v>
      </c>
      <c r="AK2698" s="2">
        <v>1</v>
      </c>
      <c r="AL2698" s="2">
        <v>3</v>
      </c>
    </row>
    <row r="2699" spans="1:38">
      <c r="A2699" s="2" t="s">
        <v>50</v>
      </c>
      <c r="B2699" s="2" t="s">
        <v>39</v>
      </c>
      <c r="C2699" s="2" t="s">
        <v>40</v>
      </c>
      <c r="D2699" s="2" t="s">
        <v>53</v>
      </c>
      <c r="E2699" s="2">
        <v>1</v>
      </c>
      <c r="F2699" s="2" t="s">
        <v>42</v>
      </c>
      <c r="G2699" s="2" t="s">
        <v>43</v>
      </c>
      <c r="H2699" s="2" t="s">
        <v>2775</v>
      </c>
      <c r="I2699" s="2">
        <v>3106</v>
      </c>
      <c r="J2699" s="2" t="s">
        <v>56</v>
      </c>
      <c r="K2699" s="2" t="s">
        <v>46</v>
      </c>
      <c r="L2699" s="2" t="s">
        <v>58</v>
      </c>
      <c r="M2699" s="2" t="s">
        <v>50</v>
      </c>
      <c r="N2699" s="2" t="s">
        <v>48</v>
      </c>
      <c r="O2699" s="2">
        <v>3</v>
      </c>
      <c r="P2699" s="2">
        <v>38</v>
      </c>
      <c r="Q2699" s="2">
        <v>14</v>
      </c>
      <c r="R2699" s="2" t="s">
        <v>71</v>
      </c>
      <c r="S2699" s="2">
        <v>1</v>
      </c>
      <c r="T2699" s="2">
        <v>3</v>
      </c>
      <c r="U2699" s="2">
        <v>400</v>
      </c>
      <c r="V2699" s="2">
        <v>40</v>
      </c>
      <c r="W2699" s="2">
        <v>64000</v>
      </c>
      <c r="X2699" s="2" t="e">
        <v>#NAME?</v>
      </c>
      <c r="Y2699" s="2">
        <v>3</v>
      </c>
      <c r="Z2699" s="2">
        <v>2</v>
      </c>
      <c r="AA2699" s="2">
        <v>2</v>
      </c>
      <c r="AB2699" s="2">
        <v>0</v>
      </c>
      <c r="AC2699" s="2">
        <v>11</v>
      </c>
      <c r="AD2699" s="2">
        <v>3</v>
      </c>
      <c r="AE2699" s="2">
        <v>4</v>
      </c>
      <c r="AF2699" s="2">
        <v>1</v>
      </c>
      <c r="AG2699" s="2">
        <v>10</v>
      </c>
      <c r="AH2699" s="2">
        <v>3</v>
      </c>
      <c r="AI2699" s="2">
        <v>9</v>
      </c>
      <c r="AJ2699" s="2">
        <v>8</v>
      </c>
      <c r="AK2699" s="2">
        <v>7</v>
      </c>
      <c r="AL2699" s="2">
        <v>7</v>
      </c>
    </row>
    <row r="2700" spans="1:38">
      <c r="A2700" s="2" t="s">
        <v>50</v>
      </c>
      <c r="B2700" s="2" t="s">
        <v>39</v>
      </c>
      <c r="C2700" s="2" t="s">
        <v>63</v>
      </c>
      <c r="D2700" s="2" t="s">
        <v>53</v>
      </c>
      <c r="E2700" s="2">
        <v>1</v>
      </c>
      <c r="F2700" s="2" t="s">
        <v>42</v>
      </c>
      <c r="G2700" s="2" t="s">
        <v>43</v>
      </c>
      <c r="H2700" s="2" t="s">
        <v>2776</v>
      </c>
      <c r="I2700" s="2">
        <v>3107</v>
      </c>
      <c r="J2700" s="2" t="s">
        <v>56</v>
      </c>
      <c r="K2700" s="2" t="s">
        <v>46</v>
      </c>
      <c r="L2700" s="2" t="s">
        <v>58</v>
      </c>
      <c r="M2700" s="2" t="s">
        <v>50</v>
      </c>
      <c r="N2700" s="2" t="s">
        <v>48</v>
      </c>
      <c r="O2700" s="2">
        <v>2</v>
      </c>
      <c r="P2700" s="2">
        <v>32</v>
      </c>
      <c r="Q2700" s="2">
        <v>19</v>
      </c>
      <c r="R2700" s="2" t="s">
        <v>71</v>
      </c>
      <c r="S2700" s="2">
        <v>1</v>
      </c>
      <c r="T2700" s="2">
        <v>4</v>
      </c>
      <c r="U2700" s="2">
        <v>400</v>
      </c>
      <c r="V2700" s="2">
        <v>40</v>
      </c>
      <c r="W2700" s="2">
        <v>64000</v>
      </c>
      <c r="X2700" s="2" t="e">
        <v>#NAME?</v>
      </c>
      <c r="Y2700" s="2">
        <v>1</v>
      </c>
      <c r="Z2700" s="2">
        <v>3</v>
      </c>
      <c r="AA2700" s="2">
        <v>3</v>
      </c>
      <c r="AB2700" s="2">
        <v>3</v>
      </c>
      <c r="AC2700" s="2">
        <v>13</v>
      </c>
      <c r="AD2700" s="2">
        <v>3</v>
      </c>
      <c r="AE2700" s="2">
        <v>3</v>
      </c>
      <c r="AF2700" s="2">
        <v>1</v>
      </c>
      <c r="AG2700" s="2">
        <v>10</v>
      </c>
      <c r="AH2700" s="2">
        <v>1</v>
      </c>
      <c r="AI2700" s="2">
        <v>4</v>
      </c>
      <c r="AJ2700" s="2">
        <v>3</v>
      </c>
      <c r="AK2700" s="2">
        <v>0</v>
      </c>
      <c r="AL2700" s="2">
        <v>2</v>
      </c>
    </row>
    <row r="2701" spans="1:38">
      <c r="A2701" s="2" t="s">
        <v>50</v>
      </c>
      <c r="B2701" s="2" t="s">
        <v>39</v>
      </c>
      <c r="C2701" s="2" t="s">
        <v>40</v>
      </c>
      <c r="D2701" s="2" t="s">
        <v>53</v>
      </c>
      <c r="E2701" s="2">
        <v>1</v>
      </c>
      <c r="F2701" s="2" t="s">
        <v>42</v>
      </c>
      <c r="G2701" s="2" t="s">
        <v>43</v>
      </c>
      <c r="H2701" s="2" t="s">
        <v>2777</v>
      </c>
      <c r="I2701" s="2">
        <v>3108</v>
      </c>
      <c r="J2701" s="2" t="s">
        <v>56</v>
      </c>
      <c r="K2701" s="2" t="s">
        <v>93</v>
      </c>
      <c r="L2701" s="2" t="s">
        <v>58</v>
      </c>
      <c r="M2701" s="2" t="s">
        <v>50</v>
      </c>
      <c r="N2701" s="2" t="s">
        <v>48</v>
      </c>
      <c r="O2701" s="2">
        <v>3</v>
      </c>
      <c r="P2701" s="2">
        <v>35</v>
      </c>
      <c r="Q2701" s="2">
        <v>7</v>
      </c>
      <c r="R2701" s="2" t="s">
        <v>59</v>
      </c>
      <c r="S2701" s="2">
        <v>1</v>
      </c>
      <c r="T2701" s="2">
        <v>4</v>
      </c>
      <c r="U2701" s="2">
        <v>380</v>
      </c>
      <c r="V2701" s="2">
        <v>40</v>
      </c>
      <c r="W2701" s="2">
        <v>60800</v>
      </c>
      <c r="X2701" s="2" t="e">
        <v>#NAME?</v>
      </c>
      <c r="Y2701" s="2">
        <v>3</v>
      </c>
      <c r="Z2701" s="2">
        <v>1</v>
      </c>
      <c r="AA2701" s="2">
        <v>3</v>
      </c>
      <c r="AB2701" s="2">
        <v>1</v>
      </c>
      <c r="AC2701" s="2">
        <v>13</v>
      </c>
      <c r="AD2701" s="2">
        <v>3</v>
      </c>
      <c r="AE2701" s="2">
        <v>1</v>
      </c>
      <c r="AF2701" s="2">
        <v>1</v>
      </c>
      <c r="AG2701" s="2">
        <v>1</v>
      </c>
      <c r="AH2701" s="2">
        <v>3</v>
      </c>
      <c r="AI2701" s="2">
        <v>1</v>
      </c>
      <c r="AJ2701" s="2">
        <v>0</v>
      </c>
      <c r="AK2701" s="2">
        <v>0</v>
      </c>
      <c r="AL2701" s="2">
        <v>0</v>
      </c>
    </row>
    <row r="2702" spans="1:38">
      <c r="A2702" s="2" t="s">
        <v>50</v>
      </c>
      <c r="B2702" s="2" t="s">
        <v>39</v>
      </c>
      <c r="C2702" s="2" t="s">
        <v>63</v>
      </c>
      <c r="D2702" s="2" t="s">
        <v>53</v>
      </c>
      <c r="E2702" s="2">
        <v>1</v>
      </c>
      <c r="F2702" s="2" t="s">
        <v>42</v>
      </c>
      <c r="G2702" s="2" t="s">
        <v>100</v>
      </c>
      <c r="H2702" s="2" t="s">
        <v>2778</v>
      </c>
      <c r="I2702" s="2">
        <v>3109</v>
      </c>
      <c r="J2702" s="2" t="s">
        <v>56</v>
      </c>
      <c r="K2702" s="2" t="s">
        <v>46</v>
      </c>
      <c r="L2702" s="2" t="s">
        <v>58</v>
      </c>
      <c r="M2702" s="2" t="s">
        <v>50</v>
      </c>
      <c r="N2702" s="2" t="s">
        <v>48</v>
      </c>
      <c r="O2702" s="2">
        <v>3</v>
      </c>
      <c r="P2702" s="2">
        <v>32</v>
      </c>
      <c r="Q2702" s="2">
        <v>7</v>
      </c>
      <c r="R2702" s="2" t="s">
        <v>128</v>
      </c>
      <c r="S2702" s="2">
        <v>1</v>
      </c>
      <c r="T2702" s="2">
        <v>4</v>
      </c>
      <c r="U2702" s="2">
        <v>485</v>
      </c>
      <c r="V2702" s="2">
        <v>40</v>
      </c>
      <c r="W2702" s="2">
        <v>77600</v>
      </c>
      <c r="X2702" s="2" t="e">
        <v>#NAME?</v>
      </c>
      <c r="Y2702" s="2">
        <v>3</v>
      </c>
      <c r="Z2702" s="2">
        <v>2</v>
      </c>
      <c r="AA2702" s="2">
        <v>4</v>
      </c>
      <c r="AB2702" s="2">
        <v>4</v>
      </c>
      <c r="AC2702" s="2">
        <v>12</v>
      </c>
      <c r="AD2702" s="2">
        <v>3</v>
      </c>
      <c r="AE2702" s="2">
        <v>3</v>
      </c>
      <c r="AF2702" s="2">
        <v>1</v>
      </c>
      <c r="AG2702" s="2">
        <v>7</v>
      </c>
      <c r="AH2702" s="2">
        <v>2</v>
      </c>
      <c r="AI2702" s="2">
        <v>4</v>
      </c>
      <c r="AJ2702" s="2">
        <v>3</v>
      </c>
      <c r="AK2702" s="2">
        <v>0</v>
      </c>
      <c r="AL2702" s="2">
        <v>3</v>
      </c>
    </row>
    <row r="2703" spans="1:38">
      <c r="A2703" s="2" t="s">
        <v>50</v>
      </c>
      <c r="B2703" s="2" t="s">
        <v>39</v>
      </c>
      <c r="C2703" s="2" t="s">
        <v>40</v>
      </c>
      <c r="D2703" s="2" t="s">
        <v>53</v>
      </c>
      <c r="E2703" s="2">
        <v>1</v>
      </c>
      <c r="F2703" s="2" t="s">
        <v>42</v>
      </c>
      <c r="G2703" s="2" t="s">
        <v>66</v>
      </c>
      <c r="H2703" s="2" t="s">
        <v>2779</v>
      </c>
      <c r="I2703" s="2">
        <v>3110</v>
      </c>
      <c r="J2703" s="2" t="s">
        <v>56</v>
      </c>
      <c r="K2703" s="2" t="s">
        <v>46</v>
      </c>
      <c r="L2703" s="2" t="s">
        <v>58</v>
      </c>
      <c r="M2703" s="2" t="s">
        <v>50</v>
      </c>
      <c r="N2703" s="2" t="s">
        <v>48</v>
      </c>
      <c r="O2703" s="2">
        <v>3</v>
      </c>
      <c r="P2703" s="2">
        <v>39</v>
      </c>
      <c r="Q2703" s="2">
        <v>6</v>
      </c>
      <c r="R2703" s="2" t="s">
        <v>71</v>
      </c>
      <c r="S2703" s="2">
        <v>1</v>
      </c>
      <c r="T2703" s="2">
        <v>4</v>
      </c>
      <c r="U2703" s="2">
        <v>190</v>
      </c>
      <c r="V2703" s="2">
        <v>40</v>
      </c>
      <c r="W2703" s="2">
        <v>30400</v>
      </c>
      <c r="X2703" s="2" t="e">
        <v>#NAME?</v>
      </c>
      <c r="Y2703" s="2">
        <v>4</v>
      </c>
      <c r="Z2703" s="2">
        <v>3</v>
      </c>
      <c r="AA2703" s="2">
        <v>3</v>
      </c>
      <c r="AB2703" s="2">
        <v>2</v>
      </c>
      <c r="AC2703" s="2">
        <v>11</v>
      </c>
      <c r="AD2703" s="2">
        <v>3</v>
      </c>
      <c r="AE2703" s="2">
        <v>1</v>
      </c>
      <c r="AF2703" s="2">
        <v>1</v>
      </c>
      <c r="AG2703" s="2">
        <v>11</v>
      </c>
      <c r="AH2703" s="2">
        <v>3</v>
      </c>
      <c r="AI2703" s="2">
        <v>7</v>
      </c>
      <c r="AJ2703" s="2">
        <v>6</v>
      </c>
      <c r="AK2703" s="2">
        <v>7</v>
      </c>
      <c r="AL2703" s="2">
        <v>6</v>
      </c>
    </row>
    <row r="2704" spans="1:38">
      <c r="A2704" s="2" t="s">
        <v>50</v>
      </c>
      <c r="B2704" s="2" t="s">
        <v>39</v>
      </c>
      <c r="C2704" s="2" t="s">
        <v>40</v>
      </c>
      <c r="D2704" s="2" t="s">
        <v>53</v>
      </c>
      <c r="E2704" s="2">
        <v>1</v>
      </c>
      <c r="F2704" s="2" t="s">
        <v>42</v>
      </c>
      <c r="G2704" s="2" t="s">
        <v>100</v>
      </c>
      <c r="H2704" s="2" t="s">
        <v>2780</v>
      </c>
      <c r="I2704" s="2">
        <v>3111</v>
      </c>
      <c r="J2704" s="2" t="s">
        <v>56</v>
      </c>
      <c r="K2704" s="2" t="s">
        <v>46</v>
      </c>
      <c r="L2704" s="2" t="s">
        <v>58</v>
      </c>
      <c r="M2704" s="2" t="s">
        <v>50</v>
      </c>
      <c r="N2704" s="2" t="s">
        <v>48</v>
      </c>
      <c r="O2704" s="2">
        <v>2</v>
      </c>
      <c r="P2704" s="2">
        <v>37</v>
      </c>
      <c r="Q2704" s="2">
        <v>9</v>
      </c>
      <c r="R2704" s="2" t="s">
        <v>49</v>
      </c>
      <c r="S2704" s="2">
        <v>1</v>
      </c>
      <c r="T2704" s="2">
        <v>2</v>
      </c>
      <c r="U2704" s="2">
        <v>230</v>
      </c>
      <c r="V2704" s="2">
        <v>40</v>
      </c>
      <c r="W2704" s="2">
        <v>36800</v>
      </c>
      <c r="X2704" s="2" t="e">
        <v>#NAME?</v>
      </c>
      <c r="Y2704" s="2">
        <v>2</v>
      </c>
      <c r="Z2704" s="2">
        <v>2</v>
      </c>
      <c r="AA2704" s="2">
        <v>2</v>
      </c>
      <c r="AB2704" s="2">
        <v>1</v>
      </c>
      <c r="AC2704" s="2">
        <v>14</v>
      </c>
      <c r="AD2704" s="2">
        <v>3</v>
      </c>
      <c r="AE2704" s="2">
        <v>1</v>
      </c>
      <c r="AF2704" s="2">
        <v>2</v>
      </c>
      <c r="AG2704" s="2">
        <v>5</v>
      </c>
      <c r="AH2704" s="2">
        <v>3</v>
      </c>
      <c r="AI2704" s="2">
        <v>5</v>
      </c>
      <c r="AJ2704" s="2">
        <v>2</v>
      </c>
      <c r="AK2704" s="2">
        <v>0</v>
      </c>
      <c r="AL2704" s="2">
        <v>3</v>
      </c>
    </row>
    <row r="2705" spans="1:38">
      <c r="A2705" s="2" t="s">
        <v>50</v>
      </c>
      <c r="B2705" s="2" t="s">
        <v>39</v>
      </c>
      <c r="C2705" s="2" t="s">
        <v>40</v>
      </c>
      <c r="D2705" s="2" t="s">
        <v>53</v>
      </c>
      <c r="E2705" s="2">
        <v>1</v>
      </c>
      <c r="F2705" s="2" t="s">
        <v>42</v>
      </c>
      <c r="G2705" s="2" t="s">
        <v>100</v>
      </c>
      <c r="H2705" s="2" t="s">
        <v>2781</v>
      </c>
      <c r="I2705" s="2">
        <v>3112</v>
      </c>
      <c r="J2705" s="2" t="s">
        <v>56</v>
      </c>
      <c r="K2705" s="2" t="s">
        <v>46</v>
      </c>
      <c r="L2705" s="2" t="s">
        <v>58</v>
      </c>
      <c r="M2705" s="2" t="s">
        <v>50</v>
      </c>
      <c r="N2705" s="2" t="s">
        <v>48</v>
      </c>
      <c r="O2705" s="2">
        <v>1</v>
      </c>
      <c r="P2705" s="2">
        <v>36</v>
      </c>
      <c r="Q2705" s="2">
        <v>17</v>
      </c>
      <c r="R2705" s="2" t="s">
        <v>49</v>
      </c>
      <c r="S2705" s="2">
        <v>1</v>
      </c>
      <c r="T2705" s="2">
        <v>3</v>
      </c>
      <c r="U2705" s="2">
        <v>165</v>
      </c>
      <c r="V2705" s="2">
        <v>40</v>
      </c>
      <c r="W2705" s="2">
        <v>26400</v>
      </c>
      <c r="X2705" s="2" t="e">
        <v>#NAME?</v>
      </c>
      <c r="Y2705" s="2">
        <v>2</v>
      </c>
      <c r="Z2705" s="2">
        <v>2</v>
      </c>
      <c r="AA2705" s="2">
        <v>2</v>
      </c>
      <c r="AB2705" s="2">
        <v>2</v>
      </c>
      <c r="AC2705" s="2">
        <v>16</v>
      </c>
      <c r="AD2705" s="2">
        <v>3</v>
      </c>
      <c r="AE2705" s="2">
        <v>3</v>
      </c>
      <c r="AF2705" s="2">
        <v>2</v>
      </c>
      <c r="AG2705" s="2">
        <v>12</v>
      </c>
      <c r="AH2705" s="2">
        <v>1</v>
      </c>
      <c r="AI2705" s="2">
        <v>4</v>
      </c>
      <c r="AJ2705" s="2">
        <v>2</v>
      </c>
      <c r="AK2705" s="2">
        <v>1</v>
      </c>
      <c r="AL2705" s="2">
        <v>3</v>
      </c>
    </row>
    <row r="2706" spans="1:38">
      <c r="A2706" s="2" t="s">
        <v>50</v>
      </c>
      <c r="B2706" s="2" t="s">
        <v>39</v>
      </c>
      <c r="C2706" s="2" t="s">
        <v>40</v>
      </c>
      <c r="D2706" s="2" t="s">
        <v>53</v>
      </c>
      <c r="E2706" s="2">
        <v>1</v>
      </c>
      <c r="F2706" s="2" t="s">
        <v>42</v>
      </c>
      <c r="G2706" s="2" t="s">
        <v>43</v>
      </c>
      <c r="H2706" s="2" t="s">
        <v>2782</v>
      </c>
      <c r="I2706" s="2">
        <v>3113</v>
      </c>
      <c r="J2706" s="2" t="s">
        <v>56</v>
      </c>
      <c r="K2706" s="2" t="s">
        <v>46</v>
      </c>
      <c r="L2706" s="2" t="s">
        <v>58</v>
      </c>
      <c r="M2706" s="2" t="s">
        <v>50</v>
      </c>
      <c r="N2706" s="2" t="s">
        <v>48</v>
      </c>
      <c r="O2706" s="2">
        <v>3</v>
      </c>
      <c r="P2706" s="2">
        <v>38</v>
      </c>
      <c r="Q2706" s="2">
        <v>1</v>
      </c>
      <c r="R2706" s="2" t="s">
        <v>65</v>
      </c>
      <c r="S2706" s="2">
        <v>1</v>
      </c>
      <c r="T2706" s="2">
        <v>4</v>
      </c>
      <c r="U2706" s="2">
        <v>430</v>
      </c>
      <c r="V2706" s="2">
        <v>40</v>
      </c>
      <c r="W2706" s="2">
        <v>68800</v>
      </c>
      <c r="X2706" s="2" t="e">
        <v>#NAME?</v>
      </c>
      <c r="Y2706" s="2">
        <v>3</v>
      </c>
      <c r="Z2706" s="2">
        <v>2</v>
      </c>
      <c r="AA2706" s="2">
        <v>2</v>
      </c>
      <c r="AB2706" s="2">
        <v>0</v>
      </c>
      <c r="AC2706" s="2">
        <v>15</v>
      </c>
      <c r="AD2706" s="2">
        <v>3</v>
      </c>
      <c r="AE2706" s="2">
        <v>1</v>
      </c>
      <c r="AF2706" s="2">
        <v>2</v>
      </c>
      <c r="AG2706" s="2">
        <v>16</v>
      </c>
      <c r="AH2706" s="2">
        <v>3</v>
      </c>
      <c r="AI2706" s="2">
        <v>15</v>
      </c>
      <c r="AJ2706" s="2">
        <v>13</v>
      </c>
      <c r="AK2706" s="2">
        <v>5</v>
      </c>
      <c r="AL2706" s="2">
        <v>8</v>
      </c>
    </row>
    <row r="2707" spans="1:38">
      <c r="A2707" s="2" t="s">
        <v>50</v>
      </c>
      <c r="B2707" s="2" t="s">
        <v>39</v>
      </c>
      <c r="C2707" s="2" t="s">
        <v>63</v>
      </c>
      <c r="D2707" s="2" t="s">
        <v>53</v>
      </c>
      <c r="E2707" s="2">
        <v>1</v>
      </c>
      <c r="F2707" s="2" t="s">
        <v>42</v>
      </c>
      <c r="G2707" s="2" t="s">
        <v>43</v>
      </c>
      <c r="H2707" s="2" t="s">
        <v>2783</v>
      </c>
      <c r="I2707" s="2">
        <v>3114</v>
      </c>
      <c r="J2707" s="2" t="s">
        <v>56</v>
      </c>
      <c r="K2707" s="2" t="s">
        <v>46</v>
      </c>
      <c r="L2707" s="2" t="s">
        <v>58</v>
      </c>
      <c r="M2707" s="2" t="s">
        <v>50</v>
      </c>
      <c r="N2707" s="2" t="s">
        <v>48</v>
      </c>
      <c r="O2707" s="2">
        <v>2</v>
      </c>
      <c r="P2707" s="2">
        <v>30</v>
      </c>
      <c r="Q2707" s="2">
        <v>16</v>
      </c>
      <c r="R2707" s="2" t="s">
        <v>59</v>
      </c>
      <c r="S2707" s="2">
        <v>1</v>
      </c>
      <c r="T2707" s="2">
        <v>4</v>
      </c>
      <c r="U2707" s="2">
        <v>480</v>
      </c>
      <c r="V2707" s="2">
        <v>40</v>
      </c>
      <c r="W2707" s="2">
        <v>76800</v>
      </c>
      <c r="X2707" s="2" t="e">
        <v>#NAME?</v>
      </c>
      <c r="Y2707" s="2">
        <v>3</v>
      </c>
      <c r="Z2707" s="2">
        <v>2</v>
      </c>
      <c r="AA2707" s="2">
        <v>3</v>
      </c>
      <c r="AB2707" s="2">
        <v>8</v>
      </c>
      <c r="AC2707" s="2">
        <v>15</v>
      </c>
      <c r="AD2707" s="2">
        <v>3</v>
      </c>
      <c r="AE2707" s="2">
        <v>3</v>
      </c>
      <c r="AF2707" s="2">
        <v>2</v>
      </c>
      <c r="AG2707" s="2">
        <v>4</v>
      </c>
      <c r="AH2707" s="2">
        <v>2</v>
      </c>
      <c r="AI2707" s="2">
        <v>2</v>
      </c>
      <c r="AJ2707" s="2">
        <v>1</v>
      </c>
      <c r="AK2707" s="2">
        <v>2</v>
      </c>
      <c r="AL2707" s="2">
        <v>2</v>
      </c>
    </row>
    <row r="2708" spans="1:38">
      <c r="A2708" s="2" t="s">
        <v>50</v>
      </c>
      <c r="B2708" s="2" t="s">
        <v>39</v>
      </c>
      <c r="C2708" s="2" t="s">
        <v>40</v>
      </c>
      <c r="D2708" s="2" t="s">
        <v>53</v>
      </c>
      <c r="E2708" s="2">
        <v>1</v>
      </c>
      <c r="F2708" s="2" t="s">
        <v>42</v>
      </c>
      <c r="G2708" s="2" t="s">
        <v>43</v>
      </c>
      <c r="H2708" s="2" t="s">
        <v>2784</v>
      </c>
      <c r="I2708" s="2">
        <v>3115</v>
      </c>
      <c r="J2708" s="2" t="s">
        <v>56</v>
      </c>
      <c r="K2708" s="2" t="s">
        <v>93</v>
      </c>
      <c r="L2708" s="2" t="s">
        <v>47</v>
      </c>
      <c r="M2708" s="2" t="s">
        <v>50</v>
      </c>
      <c r="N2708" s="2" t="s">
        <v>48</v>
      </c>
      <c r="O2708" s="2">
        <v>3</v>
      </c>
      <c r="P2708" s="2">
        <v>38</v>
      </c>
      <c r="Q2708" s="2">
        <v>1</v>
      </c>
      <c r="R2708" s="2" t="s">
        <v>71</v>
      </c>
      <c r="S2708" s="2">
        <v>1</v>
      </c>
      <c r="T2708" s="2">
        <v>1</v>
      </c>
      <c r="U2708" s="2">
        <v>295</v>
      </c>
      <c r="V2708" s="2">
        <v>40</v>
      </c>
      <c r="W2708" s="2">
        <v>47200</v>
      </c>
      <c r="X2708" s="2" t="e">
        <v>#NAME?</v>
      </c>
      <c r="Y2708" s="2">
        <v>2</v>
      </c>
      <c r="Z2708" s="2">
        <v>1</v>
      </c>
      <c r="AA2708" s="2">
        <v>1</v>
      </c>
      <c r="AB2708" s="2">
        <v>4</v>
      </c>
      <c r="AC2708" s="2">
        <v>14</v>
      </c>
      <c r="AD2708" s="2">
        <v>3</v>
      </c>
      <c r="AE2708" s="2">
        <v>1</v>
      </c>
      <c r="AF2708" s="2">
        <v>0</v>
      </c>
      <c r="AG2708" s="2">
        <v>20</v>
      </c>
      <c r="AH2708" s="2">
        <v>2</v>
      </c>
      <c r="AI2708" s="2">
        <v>1</v>
      </c>
      <c r="AJ2708" s="2">
        <v>0</v>
      </c>
      <c r="AK2708" s="2">
        <v>0</v>
      </c>
      <c r="AL2708" s="2">
        <v>0</v>
      </c>
    </row>
    <row r="2709" spans="1:38">
      <c r="A2709" s="2" t="s">
        <v>50</v>
      </c>
      <c r="B2709" s="2" t="s">
        <v>39</v>
      </c>
      <c r="C2709" s="2" t="s">
        <v>40</v>
      </c>
      <c r="D2709" s="2" t="s">
        <v>53</v>
      </c>
      <c r="E2709" s="2">
        <v>1</v>
      </c>
      <c r="F2709" s="2" t="s">
        <v>42</v>
      </c>
      <c r="G2709" s="2" t="s">
        <v>100</v>
      </c>
      <c r="H2709" s="2" t="s">
        <v>2785</v>
      </c>
      <c r="I2709" s="2">
        <v>3116</v>
      </c>
      <c r="J2709" s="2" t="s">
        <v>56</v>
      </c>
      <c r="K2709" s="2" t="s">
        <v>46</v>
      </c>
      <c r="L2709" s="2" t="s">
        <v>47</v>
      </c>
      <c r="M2709" s="2" t="s">
        <v>50</v>
      </c>
      <c r="N2709" s="2" t="s">
        <v>48</v>
      </c>
      <c r="O2709" s="2">
        <v>3</v>
      </c>
      <c r="P2709" s="2">
        <v>39</v>
      </c>
      <c r="Q2709" s="2">
        <v>15</v>
      </c>
      <c r="R2709" s="2" t="s">
        <v>65</v>
      </c>
      <c r="S2709" s="2">
        <v>1</v>
      </c>
      <c r="T2709" s="2">
        <v>2</v>
      </c>
      <c r="U2709" s="2">
        <v>385</v>
      </c>
      <c r="V2709" s="2">
        <v>40</v>
      </c>
      <c r="W2709" s="2">
        <v>61600</v>
      </c>
      <c r="X2709" s="2" t="e">
        <v>#NAME?</v>
      </c>
      <c r="Y2709" s="2">
        <v>3</v>
      </c>
      <c r="Z2709" s="2">
        <v>4</v>
      </c>
      <c r="AA2709" s="2">
        <v>1</v>
      </c>
      <c r="AB2709" s="2">
        <v>0</v>
      </c>
      <c r="AC2709" s="2">
        <v>12</v>
      </c>
      <c r="AD2709" s="2">
        <v>3</v>
      </c>
      <c r="AE2709" s="2">
        <v>1</v>
      </c>
      <c r="AF2709" s="2">
        <v>0</v>
      </c>
      <c r="AG2709" s="2">
        <v>21</v>
      </c>
      <c r="AH2709" s="2">
        <v>3</v>
      </c>
      <c r="AI2709" s="2">
        <v>20</v>
      </c>
      <c r="AJ2709" s="2">
        <v>8</v>
      </c>
      <c r="AK2709" s="2">
        <v>11</v>
      </c>
      <c r="AL2709" s="2">
        <v>10</v>
      </c>
    </row>
    <row r="2710" spans="1:38">
      <c r="A2710" s="2" t="s">
        <v>50</v>
      </c>
      <c r="B2710" s="2" t="s">
        <v>39</v>
      </c>
      <c r="C2710" s="2" t="s">
        <v>40</v>
      </c>
      <c r="D2710" s="2" t="s">
        <v>53</v>
      </c>
      <c r="E2710" s="2">
        <v>1</v>
      </c>
      <c r="F2710" s="2" t="s">
        <v>42</v>
      </c>
      <c r="G2710" s="2" t="s">
        <v>66</v>
      </c>
      <c r="H2710" s="2" t="s">
        <v>2786</v>
      </c>
      <c r="I2710" s="2">
        <v>3117</v>
      </c>
      <c r="J2710" s="2" t="s">
        <v>56</v>
      </c>
      <c r="K2710" s="2" t="s">
        <v>89</v>
      </c>
      <c r="L2710" s="2" t="s">
        <v>47</v>
      </c>
      <c r="M2710" s="2" t="s">
        <v>50</v>
      </c>
      <c r="N2710" s="2" t="s">
        <v>48</v>
      </c>
      <c r="O2710" s="2">
        <v>3</v>
      </c>
      <c r="P2710" s="2">
        <v>40</v>
      </c>
      <c r="Q2710" s="2">
        <v>7</v>
      </c>
      <c r="R2710" s="2" t="s">
        <v>65</v>
      </c>
      <c r="S2710" s="2">
        <v>1</v>
      </c>
      <c r="T2710" s="2">
        <v>2</v>
      </c>
      <c r="U2710" s="2">
        <v>440</v>
      </c>
      <c r="V2710" s="2">
        <v>40</v>
      </c>
      <c r="W2710" s="2">
        <v>70400</v>
      </c>
      <c r="X2710" s="2" t="e">
        <v>#NAME?</v>
      </c>
      <c r="Y2710" s="2">
        <v>3</v>
      </c>
      <c r="Z2710" s="2">
        <v>5</v>
      </c>
      <c r="AA2710" s="2">
        <v>2</v>
      </c>
      <c r="AB2710" s="2">
        <v>1</v>
      </c>
      <c r="AC2710" s="2">
        <v>14</v>
      </c>
      <c r="AD2710" s="2">
        <v>3</v>
      </c>
      <c r="AE2710" s="2">
        <v>2</v>
      </c>
      <c r="AF2710" s="2">
        <v>0</v>
      </c>
      <c r="AG2710" s="2">
        <v>21</v>
      </c>
      <c r="AH2710" s="2">
        <v>2</v>
      </c>
      <c r="AI2710" s="2">
        <v>21</v>
      </c>
      <c r="AJ2710" s="2">
        <v>8</v>
      </c>
      <c r="AK2710" s="2">
        <v>12</v>
      </c>
      <c r="AL2710" s="2">
        <v>8</v>
      </c>
    </row>
    <row r="2711" spans="1:38">
      <c r="A2711" s="2" t="s">
        <v>50</v>
      </c>
      <c r="B2711" s="2" t="s">
        <v>39</v>
      </c>
      <c r="C2711" s="2" t="s">
        <v>63</v>
      </c>
      <c r="D2711" s="2" t="s">
        <v>53</v>
      </c>
      <c r="E2711" s="2">
        <v>1</v>
      </c>
      <c r="F2711" s="2" t="s">
        <v>42</v>
      </c>
      <c r="G2711" s="2" t="s">
        <v>100</v>
      </c>
      <c r="H2711" s="2" t="s">
        <v>2787</v>
      </c>
      <c r="I2711" s="2">
        <v>3118</v>
      </c>
      <c r="J2711" s="2" t="s">
        <v>56</v>
      </c>
      <c r="K2711" s="2" t="s">
        <v>46</v>
      </c>
      <c r="L2711" s="2" t="s">
        <v>47</v>
      </c>
      <c r="M2711" s="2" t="s">
        <v>50</v>
      </c>
      <c r="N2711" s="2" t="s">
        <v>48</v>
      </c>
      <c r="O2711" s="2">
        <v>2</v>
      </c>
      <c r="P2711" s="2">
        <v>33</v>
      </c>
      <c r="Q2711" s="2">
        <v>10</v>
      </c>
      <c r="R2711" s="2" t="s">
        <v>65</v>
      </c>
      <c r="S2711" s="2">
        <v>1</v>
      </c>
      <c r="T2711" s="2">
        <v>2</v>
      </c>
      <c r="U2711" s="2">
        <v>215</v>
      </c>
      <c r="V2711" s="2">
        <v>40</v>
      </c>
      <c r="W2711" s="2">
        <v>34400</v>
      </c>
      <c r="X2711" s="2" t="e">
        <v>#NAME?</v>
      </c>
      <c r="Y2711" s="2">
        <v>3</v>
      </c>
      <c r="Z2711" s="2">
        <v>2</v>
      </c>
      <c r="AA2711" s="2">
        <v>3</v>
      </c>
      <c r="AB2711" s="2">
        <v>1</v>
      </c>
      <c r="AC2711" s="2">
        <v>14</v>
      </c>
      <c r="AD2711" s="2">
        <v>3</v>
      </c>
      <c r="AE2711" s="2">
        <v>2</v>
      </c>
      <c r="AF2711" s="2">
        <v>0</v>
      </c>
      <c r="AG2711" s="2">
        <v>10</v>
      </c>
      <c r="AH2711" s="2">
        <v>2</v>
      </c>
      <c r="AI2711" s="2">
        <v>10</v>
      </c>
      <c r="AJ2711" s="2">
        <v>4</v>
      </c>
      <c r="AK2711" s="2">
        <v>0</v>
      </c>
      <c r="AL2711" s="2">
        <v>9</v>
      </c>
    </row>
    <row r="2712" spans="1:38">
      <c r="A2712" s="2" t="s">
        <v>50</v>
      </c>
      <c r="B2712" s="2" t="s">
        <v>39</v>
      </c>
      <c r="C2712" s="2" t="s">
        <v>63</v>
      </c>
      <c r="D2712" s="2" t="s">
        <v>53</v>
      </c>
      <c r="E2712" s="2">
        <v>1</v>
      </c>
      <c r="F2712" s="2" t="s">
        <v>42</v>
      </c>
      <c r="G2712" s="2" t="s">
        <v>66</v>
      </c>
      <c r="H2712" s="2" t="s">
        <v>2788</v>
      </c>
      <c r="I2712" s="2">
        <v>3119</v>
      </c>
      <c r="J2712" s="2" t="s">
        <v>56</v>
      </c>
      <c r="K2712" s="2" t="s">
        <v>46</v>
      </c>
      <c r="L2712" s="2" t="s">
        <v>47</v>
      </c>
      <c r="M2712" s="2" t="s">
        <v>50</v>
      </c>
      <c r="N2712" s="2" t="s">
        <v>48</v>
      </c>
      <c r="O2712" s="2">
        <v>2</v>
      </c>
      <c r="P2712" s="2">
        <v>29</v>
      </c>
      <c r="Q2712" s="2">
        <v>10</v>
      </c>
      <c r="R2712" s="2" t="s">
        <v>71</v>
      </c>
      <c r="S2712" s="2">
        <v>1</v>
      </c>
      <c r="T2712" s="2">
        <v>3</v>
      </c>
      <c r="U2712" s="2">
        <v>210</v>
      </c>
      <c r="V2712" s="2">
        <v>40</v>
      </c>
      <c r="W2712" s="2">
        <v>33600</v>
      </c>
      <c r="X2712" s="2" t="e">
        <v>#NAME?</v>
      </c>
      <c r="Y2712" s="2">
        <v>2</v>
      </c>
      <c r="Z2712" s="2">
        <v>2</v>
      </c>
      <c r="AA2712" s="2">
        <v>3</v>
      </c>
      <c r="AB2712" s="2">
        <v>9</v>
      </c>
      <c r="AC2712" s="2">
        <v>11</v>
      </c>
      <c r="AD2712" s="2">
        <v>3</v>
      </c>
      <c r="AE2712" s="2">
        <v>3</v>
      </c>
      <c r="AF2712" s="2">
        <v>0</v>
      </c>
      <c r="AG2712" s="2">
        <v>8</v>
      </c>
      <c r="AH2712" s="2">
        <v>3</v>
      </c>
      <c r="AI2712" s="2">
        <v>5</v>
      </c>
      <c r="AJ2712" s="2">
        <v>2</v>
      </c>
      <c r="AK2712" s="2">
        <v>1</v>
      </c>
      <c r="AL2712" s="2">
        <v>4</v>
      </c>
    </row>
    <row r="2713" spans="1:38">
      <c r="A2713" s="2" t="s">
        <v>50</v>
      </c>
      <c r="B2713" s="2" t="s">
        <v>39</v>
      </c>
      <c r="C2713" s="2" t="s">
        <v>63</v>
      </c>
      <c r="D2713" s="2" t="s">
        <v>53</v>
      </c>
      <c r="E2713" s="2">
        <v>1</v>
      </c>
      <c r="F2713" s="2" t="s">
        <v>42</v>
      </c>
      <c r="G2713" s="2" t="s">
        <v>66</v>
      </c>
      <c r="H2713" s="2" t="s">
        <v>2789</v>
      </c>
      <c r="I2713" s="2">
        <v>3120</v>
      </c>
      <c r="J2713" s="2" t="s">
        <v>56</v>
      </c>
      <c r="K2713" s="2" t="s">
        <v>46</v>
      </c>
      <c r="L2713" s="2" t="s">
        <v>47</v>
      </c>
      <c r="M2713" s="2" t="s">
        <v>50</v>
      </c>
      <c r="N2713" s="2" t="s">
        <v>48</v>
      </c>
      <c r="O2713" s="2">
        <v>4</v>
      </c>
      <c r="P2713" s="2">
        <v>26</v>
      </c>
      <c r="Q2713" s="2">
        <v>10</v>
      </c>
      <c r="R2713" s="2" t="s">
        <v>71</v>
      </c>
      <c r="S2713" s="2">
        <v>1</v>
      </c>
      <c r="T2713" s="2">
        <v>3</v>
      </c>
      <c r="U2713" s="2">
        <v>230</v>
      </c>
      <c r="V2713" s="2">
        <v>40</v>
      </c>
      <c r="W2713" s="2">
        <v>36800</v>
      </c>
      <c r="X2713" s="2" t="e">
        <v>#NAME?</v>
      </c>
      <c r="Y2713" s="2">
        <v>3</v>
      </c>
      <c r="Z2713" s="2">
        <v>2</v>
      </c>
      <c r="AA2713" s="2">
        <v>4</v>
      </c>
      <c r="AB2713" s="2">
        <v>1</v>
      </c>
      <c r="AC2713" s="2">
        <v>13</v>
      </c>
      <c r="AD2713" s="2">
        <v>3</v>
      </c>
      <c r="AE2713" s="2">
        <v>1</v>
      </c>
      <c r="AF2713" s="2">
        <v>0</v>
      </c>
      <c r="AG2713" s="2">
        <v>5</v>
      </c>
      <c r="AH2713" s="2">
        <v>3</v>
      </c>
      <c r="AI2713" s="2">
        <v>5</v>
      </c>
      <c r="AJ2713" s="2">
        <v>3</v>
      </c>
      <c r="AK2713" s="2">
        <v>1</v>
      </c>
      <c r="AL2713" s="2">
        <v>2</v>
      </c>
    </row>
    <row r="2714" spans="1:38">
      <c r="A2714" s="2" t="s">
        <v>50</v>
      </c>
      <c r="B2714" s="2" t="s">
        <v>39</v>
      </c>
      <c r="C2714" s="2" t="s">
        <v>63</v>
      </c>
      <c r="D2714" s="2" t="s">
        <v>53</v>
      </c>
      <c r="E2714" s="2">
        <v>1</v>
      </c>
      <c r="F2714" s="2" t="s">
        <v>42</v>
      </c>
      <c r="G2714" s="2" t="s">
        <v>60</v>
      </c>
      <c r="H2714" s="2" t="s">
        <v>2790</v>
      </c>
      <c r="I2714" s="2">
        <v>3121</v>
      </c>
      <c r="J2714" s="2" t="s">
        <v>56</v>
      </c>
      <c r="K2714" s="2" t="s">
        <v>46</v>
      </c>
      <c r="L2714" s="2" t="s">
        <v>47</v>
      </c>
      <c r="M2714" s="2" t="s">
        <v>50</v>
      </c>
      <c r="N2714" s="2" t="s">
        <v>48</v>
      </c>
      <c r="O2714" s="2">
        <v>2</v>
      </c>
      <c r="P2714" s="2">
        <v>34</v>
      </c>
      <c r="Q2714" s="2">
        <v>3</v>
      </c>
      <c r="R2714" s="2" t="s">
        <v>71</v>
      </c>
      <c r="S2714" s="2">
        <v>1</v>
      </c>
      <c r="T2714" s="2">
        <v>4</v>
      </c>
      <c r="U2714" s="2">
        <v>405</v>
      </c>
      <c r="V2714" s="2">
        <v>40</v>
      </c>
      <c r="W2714" s="2">
        <v>64800</v>
      </c>
      <c r="X2714" s="2" t="e">
        <v>#NAME?</v>
      </c>
      <c r="Y2714" s="2">
        <v>1</v>
      </c>
      <c r="Z2714" s="2">
        <v>2</v>
      </c>
      <c r="AA2714" s="2">
        <v>1</v>
      </c>
      <c r="AB2714" s="2">
        <v>3</v>
      </c>
      <c r="AC2714" s="2">
        <v>18</v>
      </c>
      <c r="AD2714" s="2">
        <v>3</v>
      </c>
      <c r="AE2714" s="2">
        <v>4</v>
      </c>
      <c r="AF2714" s="2">
        <v>0</v>
      </c>
      <c r="AG2714" s="2">
        <v>15</v>
      </c>
      <c r="AH2714" s="2">
        <v>3</v>
      </c>
      <c r="AI2714" s="2">
        <v>13</v>
      </c>
      <c r="AJ2714" s="2">
        <v>9</v>
      </c>
      <c r="AK2714" s="2">
        <v>3</v>
      </c>
      <c r="AL2714" s="2">
        <v>12</v>
      </c>
    </row>
    <row r="2715" spans="1:38">
      <c r="A2715" s="2" t="s">
        <v>50</v>
      </c>
      <c r="B2715" s="2" t="s">
        <v>39</v>
      </c>
      <c r="C2715" s="2" t="s">
        <v>86</v>
      </c>
      <c r="D2715" s="2" t="s">
        <v>53</v>
      </c>
      <c r="E2715" s="2">
        <v>1</v>
      </c>
      <c r="F2715" s="2" t="s">
        <v>42</v>
      </c>
      <c r="G2715" s="2" t="s">
        <v>43</v>
      </c>
      <c r="H2715" s="2" t="s">
        <v>2791</v>
      </c>
      <c r="I2715" s="2">
        <v>3122</v>
      </c>
      <c r="J2715" s="2" t="s">
        <v>56</v>
      </c>
      <c r="K2715" s="2" t="s">
        <v>93</v>
      </c>
      <c r="L2715" s="2" t="s">
        <v>47</v>
      </c>
      <c r="M2715" s="2" t="s">
        <v>50</v>
      </c>
      <c r="N2715" s="2" t="s">
        <v>48</v>
      </c>
      <c r="O2715" s="2">
        <v>3</v>
      </c>
      <c r="P2715" s="2">
        <v>20</v>
      </c>
      <c r="Q2715" s="2">
        <v>9</v>
      </c>
      <c r="R2715" s="2" t="s">
        <v>59</v>
      </c>
      <c r="S2715" s="2">
        <v>1</v>
      </c>
      <c r="T2715" s="2">
        <v>4</v>
      </c>
      <c r="U2715" s="2">
        <v>270</v>
      </c>
      <c r="V2715" s="2">
        <v>40</v>
      </c>
      <c r="W2715" s="2">
        <v>43200</v>
      </c>
      <c r="X2715" s="2" t="e">
        <v>#NAME?</v>
      </c>
      <c r="Y2715" s="2">
        <v>3</v>
      </c>
      <c r="Z2715" s="2">
        <v>1</v>
      </c>
      <c r="AA2715" s="2">
        <v>1</v>
      </c>
      <c r="AB2715" s="2">
        <v>1</v>
      </c>
      <c r="AC2715" s="2">
        <v>11</v>
      </c>
      <c r="AD2715" s="2">
        <v>3</v>
      </c>
      <c r="AE2715" s="2">
        <v>1</v>
      </c>
      <c r="AF2715" s="2">
        <v>0</v>
      </c>
      <c r="AG2715" s="2">
        <v>2</v>
      </c>
      <c r="AH2715" s="2">
        <v>3</v>
      </c>
      <c r="AI2715" s="2">
        <v>2</v>
      </c>
      <c r="AJ2715" s="2">
        <v>2</v>
      </c>
      <c r="AK2715" s="2">
        <v>0</v>
      </c>
      <c r="AL2715" s="2">
        <v>2</v>
      </c>
    </row>
    <row r="2716" spans="1:38">
      <c r="A2716" s="2" t="s">
        <v>50</v>
      </c>
      <c r="B2716" s="2" t="s">
        <v>39</v>
      </c>
      <c r="C2716" s="2" t="s">
        <v>63</v>
      </c>
      <c r="D2716" s="2" t="s">
        <v>53</v>
      </c>
      <c r="E2716" s="2">
        <v>1</v>
      </c>
      <c r="F2716" s="2" t="s">
        <v>42</v>
      </c>
      <c r="G2716" s="2" t="s">
        <v>66</v>
      </c>
      <c r="H2716" s="2" t="s">
        <v>2792</v>
      </c>
      <c r="I2716" s="2">
        <v>3123</v>
      </c>
      <c r="J2716" s="2" t="s">
        <v>56</v>
      </c>
      <c r="K2716" s="2" t="s">
        <v>46</v>
      </c>
      <c r="L2716" s="2" t="s">
        <v>47</v>
      </c>
      <c r="M2716" s="2" t="s">
        <v>50</v>
      </c>
      <c r="N2716" s="2" t="s">
        <v>48</v>
      </c>
      <c r="O2716" s="2">
        <v>4</v>
      </c>
      <c r="P2716" s="2">
        <v>28</v>
      </c>
      <c r="Q2716" s="2">
        <v>5</v>
      </c>
      <c r="R2716" s="2" t="s">
        <v>71</v>
      </c>
      <c r="S2716" s="2">
        <v>1</v>
      </c>
      <c r="T2716" s="2">
        <v>4</v>
      </c>
      <c r="U2716" s="2">
        <v>420</v>
      </c>
      <c r="V2716" s="2">
        <v>40</v>
      </c>
      <c r="W2716" s="2">
        <v>67200</v>
      </c>
      <c r="X2716" s="2" t="e">
        <v>#NAME?</v>
      </c>
      <c r="Y2716" s="2">
        <v>3</v>
      </c>
      <c r="Z2716" s="2">
        <v>2</v>
      </c>
      <c r="AA2716" s="2">
        <v>1</v>
      </c>
      <c r="AB2716" s="2">
        <v>0</v>
      </c>
      <c r="AC2716" s="2">
        <v>18</v>
      </c>
      <c r="AD2716" s="2">
        <v>3</v>
      </c>
      <c r="AE2716" s="2">
        <v>4</v>
      </c>
      <c r="AF2716" s="2">
        <v>0</v>
      </c>
      <c r="AG2716" s="2">
        <v>6</v>
      </c>
      <c r="AH2716" s="2">
        <v>3</v>
      </c>
      <c r="AI2716" s="2">
        <v>5</v>
      </c>
      <c r="AJ2716" s="2">
        <v>4</v>
      </c>
      <c r="AK2716" s="2">
        <v>1</v>
      </c>
      <c r="AL2716" s="2">
        <v>3</v>
      </c>
    </row>
    <row r="2717" spans="1:38">
      <c r="A2717" s="2" t="s">
        <v>50</v>
      </c>
      <c r="B2717" s="2" t="s">
        <v>39</v>
      </c>
      <c r="C2717" s="2" t="s">
        <v>40</v>
      </c>
      <c r="D2717" s="2" t="s">
        <v>53</v>
      </c>
      <c r="E2717" s="2">
        <v>1</v>
      </c>
      <c r="F2717" s="2" t="s">
        <v>42</v>
      </c>
      <c r="G2717" s="2" t="s">
        <v>100</v>
      </c>
      <c r="H2717" s="2" t="s">
        <v>2793</v>
      </c>
      <c r="I2717" s="2">
        <v>3124</v>
      </c>
      <c r="J2717" s="2" t="s">
        <v>56</v>
      </c>
      <c r="K2717" s="2" t="s">
        <v>46</v>
      </c>
      <c r="L2717" s="2" t="s">
        <v>47</v>
      </c>
      <c r="M2717" s="2" t="s">
        <v>50</v>
      </c>
      <c r="N2717" s="2" t="s">
        <v>48</v>
      </c>
      <c r="O2717" s="2">
        <v>3</v>
      </c>
      <c r="P2717" s="2">
        <v>41</v>
      </c>
      <c r="Q2717" s="2">
        <v>6</v>
      </c>
      <c r="R2717" s="2" t="s">
        <v>71</v>
      </c>
      <c r="S2717" s="2">
        <v>1</v>
      </c>
      <c r="T2717" s="2">
        <v>4</v>
      </c>
      <c r="U2717" s="2">
        <v>175</v>
      </c>
      <c r="V2717" s="2">
        <v>40</v>
      </c>
      <c r="W2717" s="2">
        <v>28000</v>
      </c>
      <c r="X2717" s="2" t="e">
        <v>#NAME?</v>
      </c>
      <c r="Y2717" s="2">
        <v>3</v>
      </c>
      <c r="Z2717" s="2">
        <v>3</v>
      </c>
      <c r="AA2717" s="2">
        <v>3</v>
      </c>
      <c r="AB2717" s="2">
        <v>1</v>
      </c>
      <c r="AC2717" s="2">
        <v>12</v>
      </c>
      <c r="AD2717" s="2">
        <v>3</v>
      </c>
      <c r="AE2717" s="2">
        <v>2</v>
      </c>
      <c r="AF2717" s="2">
        <v>0</v>
      </c>
      <c r="AG2717" s="2">
        <v>10</v>
      </c>
      <c r="AH2717" s="2">
        <v>3</v>
      </c>
      <c r="AI2717" s="2">
        <v>10</v>
      </c>
      <c r="AJ2717" s="2">
        <v>8</v>
      </c>
      <c r="AK2717" s="2">
        <v>8</v>
      </c>
      <c r="AL2717" s="2">
        <v>7</v>
      </c>
    </row>
    <row r="2718" spans="1:38">
      <c r="A2718" s="2" t="s">
        <v>50</v>
      </c>
      <c r="B2718" s="2" t="s">
        <v>39</v>
      </c>
      <c r="C2718" s="2" t="s">
        <v>63</v>
      </c>
      <c r="D2718" s="2" t="s">
        <v>53</v>
      </c>
      <c r="E2718" s="2">
        <v>1</v>
      </c>
      <c r="F2718" s="2" t="s">
        <v>42</v>
      </c>
      <c r="G2718" s="2" t="s">
        <v>100</v>
      </c>
      <c r="H2718" s="2" t="s">
        <v>2794</v>
      </c>
      <c r="I2718" s="2">
        <v>3125</v>
      </c>
      <c r="J2718" s="2" t="s">
        <v>56</v>
      </c>
      <c r="K2718" s="2" t="s">
        <v>46</v>
      </c>
      <c r="L2718" s="2" t="s">
        <v>47</v>
      </c>
      <c r="M2718" s="2" t="s">
        <v>50</v>
      </c>
      <c r="N2718" s="2" t="s">
        <v>48</v>
      </c>
      <c r="O2718" s="2">
        <v>5</v>
      </c>
      <c r="P2718" s="2">
        <v>27</v>
      </c>
      <c r="Q2718" s="2">
        <v>9</v>
      </c>
      <c r="R2718" s="2" t="s">
        <v>71</v>
      </c>
      <c r="S2718" s="2">
        <v>1</v>
      </c>
      <c r="T2718" s="2">
        <v>4</v>
      </c>
      <c r="U2718" s="2">
        <v>220</v>
      </c>
      <c r="V2718" s="2">
        <v>40</v>
      </c>
      <c r="W2718" s="2">
        <v>35200</v>
      </c>
      <c r="X2718" s="2" t="e">
        <v>#NAME?</v>
      </c>
      <c r="Y2718" s="2">
        <v>3</v>
      </c>
      <c r="Z2718" s="2">
        <v>2</v>
      </c>
      <c r="AA2718" s="2">
        <v>4</v>
      </c>
      <c r="AB2718" s="2">
        <v>1</v>
      </c>
      <c r="AC2718" s="2">
        <v>14</v>
      </c>
      <c r="AD2718" s="2">
        <v>3</v>
      </c>
      <c r="AE2718" s="2">
        <v>1</v>
      </c>
      <c r="AF2718" s="2">
        <v>0</v>
      </c>
      <c r="AG2718" s="2">
        <v>7</v>
      </c>
      <c r="AH2718" s="2">
        <v>3</v>
      </c>
      <c r="AI2718" s="2">
        <v>7</v>
      </c>
      <c r="AJ2718" s="2">
        <v>7</v>
      </c>
      <c r="AK2718" s="2">
        <v>0</v>
      </c>
      <c r="AL2718" s="2">
        <v>7</v>
      </c>
    </row>
    <row r="2719" spans="1:38">
      <c r="A2719" s="2" t="s">
        <v>50</v>
      </c>
      <c r="B2719" s="2" t="s">
        <v>39</v>
      </c>
      <c r="C2719" s="2" t="s">
        <v>52</v>
      </c>
      <c r="D2719" s="2" t="s">
        <v>53</v>
      </c>
      <c r="E2719" s="2">
        <v>1</v>
      </c>
      <c r="F2719" s="2" t="s">
        <v>42</v>
      </c>
      <c r="G2719" s="2" t="s">
        <v>43</v>
      </c>
      <c r="H2719" s="2" t="s">
        <v>2795</v>
      </c>
      <c r="I2719" s="2">
        <v>3126</v>
      </c>
      <c r="J2719" s="2" t="s">
        <v>56</v>
      </c>
      <c r="K2719" s="2" t="s">
        <v>89</v>
      </c>
      <c r="L2719" s="2" t="s">
        <v>47</v>
      </c>
      <c r="M2719" s="2" t="s">
        <v>50</v>
      </c>
      <c r="N2719" s="2" t="s">
        <v>48</v>
      </c>
      <c r="O2719" s="2">
        <v>5</v>
      </c>
      <c r="P2719" s="2">
        <v>46</v>
      </c>
      <c r="Q2719" s="2">
        <v>1</v>
      </c>
      <c r="R2719" s="2" t="s">
        <v>65</v>
      </c>
      <c r="S2719" s="2">
        <v>1</v>
      </c>
      <c r="T2719" s="2">
        <v>4</v>
      </c>
      <c r="U2719" s="2">
        <v>280</v>
      </c>
      <c r="V2719" s="2">
        <v>40</v>
      </c>
      <c r="W2719" s="2">
        <v>44800</v>
      </c>
      <c r="X2719" s="2" t="e">
        <v>#NAME?</v>
      </c>
      <c r="Y2719" s="2">
        <v>4</v>
      </c>
      <c r="Z2719" s="2">
        <v>4</v>
      </c>
      <c r="AA2719" s="2">
        <v>1</v>
      </c>
      <c r="AB2719" s="2">
        <v>1</v>
      </c>
      <c r="AC2719" s="2">
        <v>15</v>
      </c>
      <c r="AD2719" s="2">
        <v>3</v>
      </c>
      <c r="AE2719" s="2">
        <v>2</v>
      </c>
      <c r="AF2719" s="2">
        <v>0</v>
      </c>
      <c r="AG2719" s="2">
        <v>27</v>
      </c>
      <c r="AH2719" s="2">
        <v>1</v>
      </c>
      <c r="AI2719" s="2">
        <v>26</v>
      </c>
      <c r="AJ2719" s="2">
        <v>0</v>
      </c>
      <c r="AK2719" s="2">
        <v>0</v>
      </c>
      <c r="AL2719" s="2">
        <v>12</v>
      </c>
    </row>
    <row r="2720" spans="1:38">
      <c r="A2720" s="2" t="s">
        <v>50</v>
      </c>
      <c r="B2720" s="2" t="s">
        <v>85</v>
      </c>
      <c r="C2720" s="2" t="s">
        <v>86</v>
      </c>
      <c r="D2720" s="2" t="s">
        <v>53</v>
      </c>
      <c r="E2720" s="2">
        <v>1</v>
      </c>
      <c r="F2720" s="2" t="s">
        <v>54</v>
      </c>
      <c r="G2720" s="2" t="s">
        <v>60</v>
      </c>
      <c r="H2720" s="2" t="s">
        <v>2796</v>
      </c>
      <c r="I2720" s="2">
        <v>3127</v>
      </c>
      <c r="J2720" s="2" t="s">
        <v>45</v>
      </c>
      <c r="K2720" s="2" t="s">
        <v>57</v>
      </c>
      <c r="L2720" s="2" t="s">
        <v>58</v>
      </c>
      <c r="M2720" s="2" t="s">
        <v>38</v>
      </c>
      <c r="N2720" s="2" t="s">
        <v>48</v>
      </c>
      <c r="O2720" s="2">
        <v>2</v>
      </c>
      <c r="P2720" s="2">
        <v>22</v>
      </c>
      <c r="Q2720" s="2">
        <v>26</v>
      </c>
      <c r="R2720" s="2" t="s">
        <v>49</v>
      </c>
      <c r="S2720" s="2">
        <v>1</v>
      </c>
      <c r="T2720" s="2">
        <v>2</v>
      </c>
      <c r="U2720" s="2">
        <v>425</v>
      </c>
      <c r="V2720" s="2">
        <v>40</v>
      </c>
      <c r="W2720" s="2">
        <v>68000</v>
      </c>
      <c r="X2720" s="2" t="e">
        <v>#NAME?</v>
      </c>
      <c r="Y2720" s="2">
        <v>2</v>
      </c>
      <c r="Z2720" s="2">
        <v>1</v>
      </c>
      <c r="AA2720" s="2">
        <v>3</v>
      </c>
      <c r="AB2720" s="2">
        <v>1</v>
      </c>
      <c r="AC2720" s="2">
        <v>14</v>
      </c>
      <c r="AD2720" s="2">
        <v>3</v>
      </c>
      <c r="AE2720" s="2">
        <v>2</v>
      </c>
      <c r="AF2720" s="2">
        <v>0</v>
      </c>
      <c r="AG2720" s="2">
        <v>4</v>
      </c>
      <c r="AH2720" s="2">
        <v>2</v>
      </c>
      <c r="AI2720" s="2">
        <v>4</v>
      </c>
      <c r="AJ2720" s="2">
        <v>2</v>
      </c>
      <c r="AK2720" s="2">
        <v>1</v>
      </c>
      <c r="AL2720" s="2">
        <v>3</v>
      </c>
    </row>
    <row r="2721" spans="1:38">
      <c r="A2721" s="2" t="s">
        <v>50</v>
      </c>
      <c r="B2721" s="2" t="s">
        <v>51</v>
      </c>
      <c r="C2721" s="2" t="s">
        <v>40</v>
      </c>
      <c r="D2721" s="2" t="s">
        <v>53</v>
      </c>
      <c r="E2721" s="2">
        <v>1</v>
      </c>
      <c r="F2721" s="2" t="s">
        <v>54</v>
      </c>
      <c r="G2721" s="2" t="s">
        <v>66</v>
      </c>
      <c r="H2721" s="2" t="s">
        <v>2797</v>
      </c>
      <c r="I2721" s="2">
        <v>3128</v>
      </c>
      <c r="J2721" s="2" t="s">
        <v>45</v>
      </c>
      <c r="K2721" s="2" t="s">
        <v>57</v>
      </c>
      <c r="L2721" s="2" t="s">
        <v>73</v>
      </c>
      <c r="M2721" s="2" t="s">
        <v>38</v>
      </c>
      <c r="N2721" s="2" t="s">
        <v>48</v>
      </c>
      <c r="O2721" s="2">
        <v>3</v>
      </c>
      <c r="P2721" s="2">
        <v>38</v>
      </c>
      <c r="Q2721" s="2">
        <v>8</v>
      </c>
      <c r="R2721" s="2" t="s">
        <v>71</v>
      </c>
      <c r="S2721" s="2">
        <v>1</v>
      </c>
      <c r="T2721" s="2">
        <v>4</v>
      </c>
      <c r="U2721" s="2">
        <v>290</v>
      </c>
      <c r="V2721" s="2">
        <v>40</v>
      </c>
      <c r="W2721" s="2">
        <v>46400</v>
      </c>
      <c r="X2721" s="2" t="e">
        <v>#NAME?</v>
      </c>
      <c r="Y2721" s="2">
        <v>2</v>
      </c>
      <c r="Z2721" s="2">
        <v>2</v>
      </c>
      <c r="AA2721" s="2">
        <v>2</v>
      </c>
      <c r="AB2721" s="2">
        <v>1</v>
      </c>
      <c r="AC2721" s="2">
        <v>16</v>
      </c>
      <c r="AD2721" s="2">
        <v>3</v>
      </c>
      <c r="AE2721" s="2">
        <v>3</v>
      </c>
      <c r="AF2721" s="2">
        <v>1</v>
      </c>
      <c r="AG2721" s="2">
        <v>20</v>
      </c>
      <c r="AH2721" s="2">
        <v>3</v>
      </c>
      <c r="AI2721" s="2">
        <v>20</v>
      </c>
      <c r="AJ2721" s="2">
        <v>11</v>
      </c>
      <c r="AK2721" s="2">
        <v>0</v>
      </c>
      <c r="AL2721" s="2">
        <v>7</v>
      </c>
    </row>
    <row r="2722" spans="1:38">
      <c r="A2722" s="2" t="s">
        <v>50</v>
      </c>
      <c r="B2722" s="2" t="s">
        <v>51</v>
      </c>
      <c r="C2722" s="2" t="s">
        <v>86</v>
      </c>
      <c r="D2722" s="2" t="s">
        <v>53</v>
      </c>
      <c r="E2722" s="2">
        <v>1</v>
      </c>
      <c r="F2722" s="2" t="s">
        <v>54</v>
      </c>
      <c r="G2722" s="2" t="s">
        <v>107</v>
      </c>
      <c r="H2722" s="2" t="s">
        <v>2798</v>
      </c>
      <c r="I2722" s="2">
        <v>3129</v>
      </c>
      <c r="J2722" s="2" t="s">
        <v>45</v>
      </c>
      <c r="K2722" s="2" t="s">
        <v>57</v>
      </c>
      <c r="L2722" s="2" t="s">
        <v>47</v>
      </c>
      <c r="M2722" s="2" t="s">
        <v>38</v>
      </c>
      <c r="N2722" s="2" t="s">
        <v>48</v>
      </c>
      <c r="O2722" s="2">
        <v>2</v>
      </c>
      <c r="P2722" s="2">
        <v>24</v>
      </c>
      <c r="Q2722" s="2">
        <v>2</v>
      </c>
      <c r="R2722" s="2" t="s">
        <v>59</v>
      </c>
      <c r="S2722" s="2">
        <v>1</v>
      </c>
      <c r="T2722" s="2">
        <v>1</v>
      </c>
      <c r="U2722" s="2">
        <v>160</v>
      </c>
      <c r="V2722" s="2">
        <v>40</v>
      </c>
      <c r="W2722" s="2">
        <v>25600</v>
      </c>
      <c r="X2722" s="2" t="e">
        <v>#NAME?</v>
      </c>
      <c r="Y2722" s="2">
        <v>3</v>
      </c>
      <c r="Z2722" s="2">
        <v>1</v>
      </c>
      <c r="AA2722" s="2">
        <v>4</v>
      </c>
      <c r="AB2722" s="2">
        <v>1</v>
      </c>
      <c r="AC2722" s="2">
        <v>13</v>
      </c>
      <c r="AD2722" s="2">
        <v>3</v>
      </c>
      <c r="AE2722" s="2">
        <v>3</v>
      </c>
      <c r="AF2722" s="2">
        <v>0</v>
      </c>
      <c r="AG2722" s="2">
        <v>6</v>
      </c>
      <c r="AH2722" s="2">
        <v>3</v>
      </c>
      <c r="AI2722" s="2">
        <v>6</v>
      </c>
      <c r="AJ2722" s="2">
        <v>3</v>
      </c>
      <c r="AK2722" s="2">
        <v>1</v>
      </c>
      <c r="AL2722" s="2">
        <v>3</v>
      </c>
    </row>
    <row r="2723" spans="1:38">
      <c r="A2723" s="2" t="s">
        <v>50</v>
      </c>
      <c r="B2723" s="2" t="s">
        <v>51</v>
      </c>
      <c r="C2723" s="2" t="s">
        <v>63</v>
      </c>
      <c r="D2723" s="2" t="s">
        <v>53</v>
      </c>
      <c r="E2723" s="2">
        <v>1</v>
      </c>
      <c r="F2723" s="2" t="s">
        <v>54</v>
      </c>
      <c r="G2723" s="2" t="s">
        <v>43</v>
      </c>
      <c r="H2723" s="2" t="s">
        <v>2799</v>
      </c>
      <c r="I2723" s="2">
        <v>3130</v>
      </c>
      <c r="J2723" s="2" t="s">
        <v>45</v>
      </c>
      <c r="K2723" s="2" t="s">
        <v>62</v>
      </c>
      <c r="L2723" s="2" t="s">
        <v>47</v>
      </c>
      <c r="M2723" s="2" t="s">
        <v>38</v>
      </c>
      <c r="N2723" s="2" t="s">
        <v>48</v>
      </c>
      <c r="O2723" s="2">
        <v>3</v>
      </c>
      <c r="P2723" s="2">
        <v>27</v>
      </c>
      <c r="Q2723" s="2">
        <v>5</v>
      </c>
      <c r="R2723" s="2" t="s">
        <v>49</v>
      </c>
      <c r="S2723" s="2">
        <v>1</v>
      </c>
      <c r="T2723" s="2">
        <v>4</v>
      </c>
      <c r="U2723" s="2">
        <v>265</v>
      </c>
      <c r="V2723" s="2">
        <v>40</v>
      </c>
      <c r="W2723" s="2">
        <v>42400</v>
      </c>
      <c r="X2723" s="2" t="e">
        <v>#NAME?</v>
      </c>
      <c r="Y2723" s="2">
        <v>3</v>
      </c>
      <c r="Z2723" s="2">
        <v>1</v>
      </c>
      <c r="AA2723" s="2">
        <v>4</v>
      </c>
      <c r="AB2723" s="2">
        <v>0</v>
      </c>
      <c r="AC2723" s="2">
        <v>14</v>
      </c>
      <c r="AD2723" s="2">
        <v>3</v>
      </c>
      <c r="AE2723" s="2">
        <v>3</v>
      </c>
      <c r="AF2723" s="2">
        <v>0</v>
      </c>
      <c r="AG2723" s="2">
        <v>6</v>
      </c>
      <c r="AH2723" s="2">
        <v>2</v>
      </c>
      <c r="AI2723" s="2">
        <v>5</v>
      </c>
      <c r="AJ2723" s="2">
        <v>4</v>
      </c>
      <c r="AK2723" s="2">
        <v>0</v>
      </c>
      <c r="AL2723" s="2">
        <v>2</v>
      </c>
    </row>
    <row r="2724" spans="1:38">
      <c r="A2724" s="2" t="s">
        <v>50</v>
      </c>
      <c r="B2724" s="2" t="s">
        <v>39</v>
      </c>
      <c r="C2724" s="2" t="s">
        <v>40</v>
      </c>
      <c r="D2724" s="2" t="s">
        <v>53</v>
      </c>
      <c r="E2724" s="2">
        <v>1</v>
      </c>
      <c r="F2724" s="2" t="s">
        <v>155</v>
      </c>
      <c r="G2724" s="2" t="s">
        <v>43</v>
      </c>
      <c r="H2724" s="2" t="s">
        <v>2800</v>
      </c>
      <c r="I2724" s="2">
        <v>3131</v>
      </c>
      <c r="J2724" s="2" t="s">
        <v>45</v>
      </c>
      <c r="K2724" s="2" t="s">
        <v>157</v>
      </c>
      <c r="L2724" s="2" t="s">
        <v>73</v>
      </c>
      <c r="M2724" s="2" t="s">
        <v>38</v>
      </c>
      <c r="N2724" s="2" t="s">
        <v>48</v>
      </c>
      <c r="O2724" s="2">
        <v>2</v>
      </c>
      <c r="P2724" s="2">
        <v>44</v>
      </c>
      <c r="Q2724" s="2">
        <v>1</v>
      </c>
      <c r="R2724" s="2" t="s">
        <v>71</v>
      </c>
      <c r="S2724" s="2">
        <v>1</v>
      </c>
      <c r="T2724" s="2">
        <v>3</v>
      </c>
      <c r="U2724" s="2">
        <v>220</v>
      </c>
      <c r="V2724" s="2">
        <v>40</v>
      </c>
      <c r="W2724" s="2">
        <v>35200</v>
      </c>
      <c r="X2724" s="2" t="e">
        <v>#NAME?</v>
      </c>
      <c r="Y2724" s="2">
        <v>3</v>
      </c>
      <c r="Z2724" s="2">
        <v>1</v>
      </c>
      <c r="AA2724" s="2">
        <v>4</v>
      </c>
      <c r="AB2724" s="2">
        <v>4</v>
      </c>
      <c r="AC2724" s="2">
        <v>18</v>
      </c>
      <c r="AD2724" s="2">
        <v>3</v>
      </c>
      <c r="AE2724" s="2">
        <v>1</v>
      </c>
      <c r="AF2724" s="2">
        <v>3</v>
      </c>
      <c r="AG2724" s="2">
        <v>8</v>
      </c>
      <c r="AH2724" s="2">
        <v>3</v>
      </c>
      <c r="AI2724" s="2">
        <v>2</v>
      </c>
      <c r="AJ2724" s="2">
        <v>2</v>
      </c>
      <c r="AK2724" s="2">
        <v>2</v>
      </c>
      <c r="AL2724" s="2">
        <v>2</v>
      </c>
    </row>
    <row r="2725" spans="1:38">
      <c r="A2725" s="2" t="s">
        <v>50</v>
      </c>
      <c r="B2725" s="2" t="s">
        <v>39</v>
      </c>
      <c r="C2725" s="2" t="s">
        <v>40</v>
      </c>
      <c r="D2725" s="2" t="s">
        <v>53</v>
      </c>
      <c r="E2725" s="2">
        <v>1</v>
      </c>
      <c r="F2725" s="2" t="s">
        <v>155</v>
      </c>
      <c r="G2725" s="2" t="s">
        <v>43</v>
      </c>
      <c r="H2725" s="2" t="s">
        <v>2801</v>
      </c>
      <c r="I2725" s="2">
        <v>3132</v>
      </c>
      <c r="J2725" s="2" t="s">
        <v>45</v>
      </c>
      <c r="K2725" s="2" t="s">
        <v>157</v>
      </c>
      <c r="L2725" s="2" t="s">
        <v>47</v>
      </c>
      <c r="M2725" s="2" t="s">
        <v>38</v>
      </c>
      <c r="N2725" s="2" t="s">
        <v>48</v>
      </c>
      <c r="O2725" s="2">
        <v>2</v>
      </c>
      <c r="P2725" s="2">
        <v>35</v>
      </c>
      <c r="Q2725" s="2">
        <v>26</v>
      </c>
      <c r="R2725" s="2" t="s">
        <v>65</v>
      </c>
      <c r="S2725" s="2">
        <v>1</v>
      </c>
      <c r="T2725" s="2">
        <v>3</v>
      </c>
      <c r="U2725" s="2">
        <v>155</v>
      </c>
      <c r="V2725" s="2">
        <v>40</v>
      </c>
      <c r="W2725" s="2">
        <v>24800</v>
      </c>
      <c r="X2725" s="2" t="e">
        <v>#NAME?</v>
      </c>
      <c r="Y2725" s="2">
        <v>3</v>
      </c>
      <c r="Z2725" s="2">
        <v>3</v>
      </c>
      <c r="AA2725" s="2">
        <v>4</v>
      </c>
      <c r="AB2725" s="2">
        <v>1</v>
      </c>
      <c r="AC2725" s="2">
        <v>16</v>
      </c>
      <c r="AD2725" s="2">
        <v>3</v>
      </c>
      <c r="AE2725" s="2">
        <v>3</v>
      </c>
      <c r="AF2725" s="2">
        <v>0</v>
      </c>
      <c r="AG2725" s="2">
        <v>9</v>
      </c>
      <c r="AH2725" s="2">
        <v>3</v>
      </c>
      <c r="AI2725" s="2">
        <v>9</v>
      </c>
      <c r="AJ2725" s="2">
        <v>0</v>
      </c>
      <c r="AK2725" s="2">
        <v>1</v>
      </c>
      <c r="AL2725" s="2">
        <v>7</v>
      </c>
    </row>
    <row r="2726" spans="1:38">
      <c r="A2726" s="2" t="s">
        <v>50</v>
      </c>
      <c r="B2726" s="2" t="s">
        <v>39</v>
      </c>
      <c r="C2726" s="2" t="s">
        <v>40</v>
      </c>
      <c r="D2726" s="2" t="s">
        <v>53</v>
      </c>
      <c r="E2726" s="2">
        <v>1</v>
      </c>
      <c r="F2726" s="2" t="s">
        <v>54</v>
      </c>
      <c r="G2726" s="2" t="s">
        <v>66</v>
      </c>
      <c r="H2726" s="2" t="s">
        <v>2802</v>
      </c>
      <c r="I2726" s="2">
        <v>3133</v>
      </c>
      <c r="J2726" s="2" t="s">
        <v>45</v>
      </c>
      <c r="K2726" s="2" t="s">
        <v>95</v>
      </c>
      <c r="L2726" s="2" t="s">
        <v>73</v>
      </c>
      <c r="M2726" s="2" t="s">
        <v>38</v>
      </c>
      <c r="N2726" s="2" t="s">
        <v>48</v>
      </c>
      <c r="O2726" s="2">
        <v>4</v>
      </c>
      <c r="P2726" s="2">
        <v>44</v>
      </c>
      <c r="Q2726" s="2">
        <v>7</v>
      </c>
      <c r="R2726" s="2" t="s">
        <v>71</v>
      </c>
      <c r="S2726" s="2">
        <v>1</v>
      </c>
      <c r="T2726" s="2">
        <v>2</v>
      </c>
      <c r="U2726" s="2">
        <v>155</v>
      </c>
      <c r="V2726" s="2">
        <v>40</v>
      </c>
      <c r="W2726" s="2">
        <v>24800</v>
      </c>
      <c r="X2726" s="2" t="e">
        <v>#NAME?</v>
      </c>
      <c r="Y2726" s="2">
        <v>3</v>
      </c>
      <c r="Z2726" s="2">
        <v>5</v>
      </c>
      <c r="AA2726" s="2">
        <v>4</v>
      </c>
      <c r="AB2726" s="2">
        <v>0</v>
      </c>
      <c r="AC2726" s="2">
        <v>14</v>
      </c>
      <c r="AD2726" s="2">
        <v>3</v>
      </c>
      <c r="AE2726" s="2">
        <v>4</v>
      </c>
      <c r="AF2726" s="2">
        <v>1</v>
      </c>
      <c r="AG2726" s="2">
        <v>23</v>
      </c>
      <c r="AH2726" s="2">
        <v>2</v>
      </c>
      <c r="AI2726" s="2">
        <v>22</v>
      </c>
      <c r="AJ2726" s="2">
        <v>7</v>
      </c>
      <c r="AK2726" s="2">
        <v>1</v>
      </c>
      <c r="AL2726" s="2">
        <v>10</v>
      </c>
    </row>
    <row r="2727" spans="1:38">
      <c r="A2727" s="2" t="s">
        <v>50</v>
      </c>
      <c r="B2727" s="2" t="s">
        <v>39</v>
      </c>
      <c r="C2727" s="2" t="s">
        <v>52</v>
      </c>
      <c r="D2727" s="2" t="s">
        <v>53</v>
      </c>
      <c r="E2727" s="2">
        <v>1</v>
      </c>
      <c r="F2727" s="2" t="s">
        <v>54</v>
      </c>
      <c r="G2727" s="2" t="s">
        <v>43</v>
      </c>
      <c r="H2727" s="2" t="s">
        <v>2803</v>
      </c>
      <c r="I2727" s="2">
        <v>3134</v>
      </c>
      <c r="J2727" s="2" t="s">
        <v>45</v>
      </c>
      <c r="K2727" s="2" t="s">
        <v>75</v>
      </c>
      <c r="L2727" s="2" t="s">
        <v>73</v>
      </c>
      <c r="M2727" s="2" t="s">
        <v>38</v>
      </c>
      <c r="N2727" s="2" t="s">
        <v>48</v>
      </c>
      <c r="O2727" s="2">
        <v>4</v>
      </c>
      <c r="P2727" s="2">
        <v>47</v>
      </c>
      <c r="Q2727" s="2">
        <v>4</v>
      </c>
      <c r="R2727" s="2" t="s">
        <v>71</v>
      </c>
      <c r="S2727" s="2">
        <v>1</v>
      </c>
      <c r="T2727" s="2">
        <v>3</v>
      </c>
      <c r="U2727" s="2">
        <v>460</v>
      </c>
      <c r="V2727" s="2">
        <v>40</v>
      </c>
      <c r="W2727" s="2">
        <v>73600</v>
      </c>
      <c r="X2727" s="2" t="e">
        <v>#NAME?</v>
      </c>
      <c r="Y2727" s="2">
        <v>2</v>
      </c>
      <c r="Z2727" s="2">
        <v>3</v>
      </c>
      <c r="AA2727" s="2">
        <v>2</v>
      </c>
      <c r="AB2727" s="2">
        <v>8</v>
      </c>
      <c r="AC2727" s="2">
        <v>12</v>
      </c>
      <c r="AD2727" s="2">
        <v>3</v>
      </c>
      <c r="AE2727" s="2">
        <v>3</v>
      </c>
      <c r="AF2727" s="2">
        <v>1</v>
      </c>
      <c r="AG2727" s="2">
        <v>28</v>
      </c>
      <c r="AH2727" s="2">
        <v>3</v>
      </c>
      <c r="AI2727" s="2">
        <v>22</v>
      </c>
      <c r="AJ2727" s="2">
        <v>11</v>
      </c>
      <c r="AK2727" s="2">
        <v>14</v>
      </c>
      <c r="AL2727" s="2">
        <v>10</v>
      </c>
    </row>
    <row r="2728" spans="1:38">
      <c r="A2728" s="2" t="s">
        <v>50</v>
      </c>
      <c r="B2728" s="2" t="s">
        <v>39</v>
      </c>
      <c r="C2728" s="2" t="s">
        <v>52</v>
      </c>
      <c r="D2728" s="2" t="s">
        <v>53</v>
      </c>
      <c r="E2728" s="2">
        <v>1</v>
      </c>
      <c r="F2728" s="2" t="s">
        <v>54</v>
      </c>
      <c r="G2728" s="2" t="s">
        <v>66</v>
      </c>
      <c r="H2728" s="2" t="s">
        <v>2804</v>
      </c>
      <c r="I2728" s="2">
        <v>3135</v>
      </c>
      <c r="J2728" s="2" t="s">
        <v>45</v>
      </c>
      <c r="K2728" s="2" t="s">
        <v>62</v>
      </c>
      <c r="L2728" s="2" t="s">
        <v>73</v>
      </c>
      <c r="M2728" s="2" t="s">
        <v>38</v>
      </c>
      <c r="N2728" s="2" t="s">
        <v>48</v>
      </c>
      <c r="O2728" s="2">
        <v>2</v>
      </c>
      <c r="P2728" s="2">
        <v>49</v>
      </c>
      <c r="Q2728" s="2">
        <v>16</v>
      </c>
      <c r="R2728" s="2" t="s">
        <v>71</v>
      </c>
      <c r="S2728" s="2">
        <v>1</v>
      </c>
      <c r="T2728" s="2">
        <v>4</v>
      </c>
      <c r="U2728" s="2">
        <v>370</v>
      </c>
      <c r="V2728" s="2">
        <v>40</v>
      </c>
      <c r="W2728" s="2">
        <v>59200</v>
      </c>
      <c r="X2728" s="2" t="e">
        <v>#NAME?</v>
      </c>
      <c r="Y2728" s="2">
        <v>3</v>
      </c>
      <c r="Z2728" s="2">
        <v>1</v>
      </c>
      <c r="AA2728" s="2">
        <v>1</v>
      </c>
      <c r="AB2728" s="2">
        <v>4</v>
      </c>
      <c r="AC2728" s="2">
        <v>16</v>
      </c>
      <c r="AD2728" s="2">
        <v>3</v>
      </c>
      <c r="AE2728" s="2">
        <v>2</v>
      </c>
      <c r="AF2728" s="2">
        <v>1</v>
      </c>
      <c r="AG2728" s="2">
        <v>17</v>
      </c>
      <c r="AH2728" s="2">
        <v>2</v>
      </c>
      <c r="AI2728" s="2">
        <v>2</v>
      </c>
      <c r="AJ2728" s="2">
        <v>2</v>
      </c>
      <c r="AK2728" s="2">
        <v>2</v>
      </c>
      <c r="AL2728" s="2">
        <v>2</v>
      </c>
    </row>
    <row r="2729" spans="1:38">
      <c r="A2729" s="2" t="s">
        <v>50</v>
      </c>
      <c r="B2729" s="2" t="s">
        <v>39</v>
      </c>
      <c r="C2729" s="2" t="s">
        <v>63</v>
      </c>
      <c r="D2729" s="2" t="s">
        <v>53</v>
      </c>
      <c r="E2729" s="2">
        <v>1</v>
      </c>
      <c r="F2729" s="2" t="s">
        <v>54</v>
      </c>
      <c r="G2729" s="2" t="s">
        <v>66</v>
      </c>
      <c r="H2729" s="2" t="s">
        <v>2805</v>
      </c>
      <c r="I2729" s="2">
        <v>3136</v>
      </c>
      <c r="J2729" s="2" t="s">
        <v>45</v>
      </c>
      <c r="K2729" s="2" t="s">
        <v>62</v>
      </c>
      <c r="L2729" s="2" t="s">
        <v>73</v>
      </c>
      <c r="M2729" s="2" t="s">
        <v>38</v>
      </c>
      <c r="N2729" s="2" t="s">
        <v>48</v>
      </c>
      <c r="O2729" s="2">
        <v>4</v>
      </c>
      <c r="P2729" s="2">
        <v>31</v>
      </c>
      <c r="Q2729" s="2">
        <v>2</v>
      </c>
      <c r="R2729" s="2" t="s">
        <v>59</v>
      </c>
      <c r="S2729" s="2">
        <v>1</v>
      </c>
      <c r="T2729" s="2">
        <v>4</v>
      </c>
      <c r="U2729" s="2">
        <v>295</v>
      </c>
      <c r="V2729" s="2">
        <v>40</v>
      </c>
      <c r="W2729" s="2">
        <v>47200</v>
      </c>
      <c r="X2729" s="2" t="e">
        <v>#NAME?</v>
      </c>
      <c r="Y2729" s="2">
        <v>1</v>
      </c>
      <c r="Z2729" s="2">
        <v>1</v>
      </c>
      <c r="AA2729" s="2">
        <v>4</v>
      </c>
      <c r="AB2729" s="2">
        <v>1</v>
      </c>
      <c r="AC2729" s="2">
        <v>11</v>
      </c>
      <c r="AD2729" s="2">
        <v>3</v>
      </c>
      <c r="AE2729" s="2">
        <v>3</v>
      </c>
      <c r="AF2729" s="2">
        <v>3</v>
      </c>
      <c r="AG2729" s="2">
        <v>1</v>
      </c>
      <c r="AH2729" s="2">
        <v>3</v>
      </c>
      <c r="AI2729" s="2">
        <v>1</v>
      </c>
      <c r="AJ2729" s="2">
        <v>0</v>
      </c>
      <c r="AK2729" s="2">
        <v>0</v>
      </c>
      <c r="AL2729" s="2">
        <v>0</v>
      </c>
    </row>
    <row r="2730" spans="1:38">
      <c r="A2730" s="2" t="s">
        <v>50</v>
      </c>
      <c r="B2730" s="2" t="s">
        <v>39</v>
      </c>
      <c r="C2730" s="2" t="s">
        <v>40</v>
      </c>
      <c r="D2730" s="2" t="s">
        <v>53</v>
      </c>
      <c r="E2730" s="2">
        <v>1</v>
      </c>
      <c r="F2730" s="2" t="s">
        <v>54</v>
      </c>
      <c r="G2730" s="2" t="s">
        <v>60</v>
      </c>
      <c r="H2730" s="2" t="s">
        <v>2806</v>
      </c>
      <c r="I2730" s="2">
        <v>3137</v>
      </c>
      <c r="J2730" s="2" t="s">
        <v>45</v>
      </c>
      <c r="K2730" s="2" t="s">
        <v>75</v>
      </c>
      <c r="L2730" s="2" t="s">
        <v>58</v>
      </c>
      <c r="M2730" s="2" t="s">
        <v>38</v>
      </c>
      <c r="N2730" s="2" t="s">
        <v>48</v>
      </c>
      <c r="O2730" s="2">
        <v>2</v>
      </c>
      <c r="P2730" s="2">
        <v>35</v>
      </c>
      <c r="Q2730" s="2">
        <v>16</v>
      </c>
      <c r="R2730" s="2" t="s">
        <v>49</v>
      </c>
      <c r="S2730" s="2">
        <v>1</v>
      </c>
      <c r="T2730" s="2">
        <v>4</v>
      </c>
      <c r="U2730" s="2">
        <v>220</v>
      </c>
      <c r="V2730" s="2">
        <v>40</v>
      </c>
      <c r="W2730" s="2">
        <v>35200</v>
      </c>
      <c r="X2730" s="2" t="e">
        <v>#NAME?</v>
      </c>
      <c r="Y2730" s="2">
        <v>2</v>
      </c>
      <c r="Z2730" s="2">
        <v>2</v>
      </c>
      <c r="AA2730" s="2">
        <v>2</v>
      </c>
      <c r="AB2730" s="2">
        <v>0</v>
      </c>
      <c r="AC2730" s="2">
        <v>11</v>
      </c>
      <c r="AD2730" s="2">
        <v>3</v>
      </c>
      <c r="AE2730" s="2">
        <v>4</v>
      </c>
      <c r="AF2730" s="2">
        <v>0</v>
      </c>
      <c r="AG2730" s="2">
        <v>4</v>
      </c>
      <c r="AH2730" s="2">
        <v>3</v>
      </c>
      <c r="AI2730" s="2">
        <v>3</v>
      </c>
      <c r="AJ2730" s="2">
        <v>2</v>
      </c>
      <c r="AK2730" s="2">
        <v>0</v>
      </c>
      <c r="AL2730" s="2">
        <v>2</v>
      </c>
    </row>
    <row r="2731" spans="1:38">
      <c r="A2731" s="2" t="s">
        <v>50</v>
      </c>
      <c r="B2731" s="2" t="s">
        <v>39</v>
      </c>
      <c r="C2731" s="2" t="s">
        <v>63</v>
      </c>
      <c r="D2731" s="2" t="s">
        <v>53</v>
      </c>
      <c r="E2731" s="2">
        <v>1</v>
      </c>
      <c r="F2731" s="2" t="s">
        <v>54</v>
      </c>
      <c r="G2731" s="2" t="s">
        <v>43</v>
      </c>
      <c r="H2731" s="2" t="s">
        <v>2807</v>
      </c>
      <c r="I2731" s="2">
        <v>3138</v>
      </c>
      <c r="J2731" s="2" t="s">
        <v>45</v>
      </c>
      <c r="K2731" s="2" t="s">
        <v>57</v>
      </c>
      <c r="L2731" s="2" t="s">
        <v>58</v>
      </c>
      <c r="M2731" s="2" t="s">
        <v>38</v>
      </c>
      <c r="N2731" s="2" t="s">
        <v>48</v>
      </c>
      <c r="O2731" s="2">
        <v>3</v>
      </c>
      <c r="P2731" s="2">
        <v>26</v>
      </c>
      <c r="Q2731" s="2">
        <v>1</v>
      </c>
      <c r="R2731" s="2" t="s">
        <v>49</v>
      </c>
      <c r="S2731" s="2">
        <v>1</v>
      </c>
      <c r="T2731" s="2">
        <v>2</v>
      </c>
      <c r="U2731" s="2">
        <v>450</v>
      </c>
      <c r="V2731" s="2">
        <v>40</v>
      </c>
      <c r="W2731" s="2">
        <v>72000</v>
      </c>
      <c r="X2731" s="2" t="e">
        <v>#NAME?</v>
      </c>
      <c r="Y2731" s="2">
        <v>2</v>
      </c>
      <c r="Z2731" s="2">
        <v>1</v>
      </c>
      <c r="AA2731" s="2">
        <v>3</v>
      </c>
      <c r="AB2731" s="2">
        <v>1</v>
      </c>
      <c r="AC2731" s="2">
        <v>13</v>
      </c>
      <c r="AD2731" s="2">
        <v>3</v>
      </c>
      <c r="AE2731" s="2">
        <v>3</v>
      </c>
      <c r="AF2731" s="2">
        <v>1</v>
      </c>
      <c r="AG2731" s="2">
        <v>1</v>
      </c>
      <c r="AH2731" s="2">
        <v>2</v>
      </c>
      <c r="AI2731" s="2">
        <v>1</v>
      </c>
      <c r="AJ2731" s="2">
        <v>0</v>
      </c>
      <c r="AK2731" s="2">
        <v>1</v>
      </c>
      <c r="AL2731" s="2">
        <v>0</v>
      </c>
    </row>
    <row r="2732" spans="1:38">
      <c r="A2732" s="2" t="s">
        <v>50</v>
      </c>
      <c r="B2732" s="2" t="s">
        <v>39</v>
      </c>
      <c r="C2732" s="2" t="s">
        <v>40</v>
      </c>
      <c r="D2732" s="2" t="s">
        <v>53</v>
      </c>
      <c r="E2732" s="2">
        <v>1</v>
      </c>
      <c r="F2732" s="2" t="s">
        <v>54</v>
      </c>
      <c r="G2732" s="2" t="s">
        <v>43</v>
      </c>
      <c r="H2732" s="2" t="s">
        <v>2808</v>
      </c>
      <c r="I2732" s="2">
        <v>3139</v>
      </c>
      <c r="J2732" s="2" t="s">
        <v>45</v>
      </c>
      <c r="K2732" s="2" t="s">
        <v>75</v>
      </c>
      <c r="L2732" s="2" t="s">
        <v>58</v>
      </c>
      <c r="M2732" s="2" t="s">
        <v>38</v>
      </c>
      <c r="N2732" s="2" t="s">
        <v>48</v>
      </c>
      <c r="O2732" s="2">
        <v>3</v>
      </c>
      <c r="P2732" s="2">
        <v>40</v>
      </c>
      <c r="Q2732" s="2">
        <v>8</v>
      </c>
      <c r="R2732" s="2" t="s">
        <v>49</v>
      </c>
      <c r="S2732" s="2">
        <v>1</v>
      </c>
      <c r="T2732" s="2">
        <v>2</v>
      </c>
      <c r="U2732" s="2">
        <v>460</v>
      </c>
      <c r="V2732" s="2">
        <v>40</v>
      </c>
      <c r="W2732" s="2">
        <v>73600</v>
      </c>
      <c r="X2732" s="2" t="e">
        <v>#NAME?</v>
      </c>
      <c r="Y2732" s="2">
        <v>3</v>
      </c>
      <c r="Z2732" s="2">
        <v>2</v>
      </c>
      <c r="AA2732" s="2">
        <v>1</v>
      </c>
      <c r="AB2732" s="2">
        <v>2</v>
      </c>
      <c r="AC2732" s="2">
        <v>16</v>
      </c>
      <c r="AD2732" s="2">
        <v>3</v>
      </c>
      <c r="AE2732" s="2">
        <v>2</v>
      </c>
      <c r="AF2732" s="2">
        <v>1</v>
      </c>
      <c r="AG2732" s="2">
        <v>18</v>
      </c>
      <c r="AH2732" s="2">
        <v>3</v>
      </c>
      <c r="AI2732" s="2">
        <v>1</v>
      </c>
      <c r="AJ2732" s="2">
        <v>0</v>
      </c>
      <c r="AK2732" s="2">
        <v>0</v>
      </c>
      <c r="AL2732" s="2">
        <v>0</v>
      </c>
    </row>
    <row r="2733" spans="1:38">
      <c r="A2733" s="2" t="s">
        <v>50</v>
      </c>
      <c r="B2733" s="2" t="s">
        <v>39</v>
      </c>
      <c r="C2733" s="2" t="s">
        <v>63</v>
      </c>
      <c r="D2733" s="2" t="s">
        <v>53</v>
      </c>
      <c r="E2733" s="2">
        <v>1</v>
      </c>
      <c r="F2733" s="2" t="s">
        <v>54</v>
      </c>
      <c r="G2733" s="2" t="s">
        <v>66</v>
      </c>
      <c r="H2733" s="2" t="s">
        <v>2809</v>
      </c>
      <c r="I2733" s="2">
        <v>3140</v>
      </c>
      <c r="J2733" s="2" t="s">
        <v>45</v>
      </c>
      <c r="K2733" s="2" t="s">
        <v>77</v>
      </c>
      <c r="L2733" s="2" t="s">
        <v>58</v>
      </c>
      <c r="M2733" s="2" t="s">
        <v>38</v>
      </c>
      <c r="N2733" s="2" t="s">
        <v>48</v>
      </c>
      <c r="O2733" s="2">
        <v>6</v>
      </c>
      <c r="P2733" s="2">
        <v>33</v>
      </c>
      <c r="Q2733" s="2">
        <v>15</v>
      </c>
      <c r="R2733" s="2" t="s">
        <v>49</v>
      </c>
      <c r="S2733" s="2">
        <v>1</v>
      </c>
      <c r="T2733" s="2">
        <v>2</v>
      </c>
      <c r="U2733" s="2">
        <v>475</v>
      </c>
      <c r="V2733" s="2">
        <v>40</v>
      </c>
      <c r="W2733" s="2">
        <v>76000</v>
      </c>
      <c r="X2733" s="2" t="e">
        <v>#NAME?</v>
      </c>
      <c r="Y2733" s="2">
        <v>3</v>
      </c>
      <c r="Z2733" s="2">
        <v>2</v>
      </c>
      <c r="AA2733" s="2">
        <v>4</v>
      </c>
      <c r="AB2733" s="2">
        <v>0</v>
      </c>
      <c r="AC2733" s="2">
        <v>13</v>
      </c>
      <c r="AD2733" s="2">
        <v>3</v>
      </c>
      <c r="AE2733" s="2">
        <v>1</v>
      </c>
      <c r="AF2733" s="2">
        <v>1</v>
      </c>
      <c r="AG2733" s="2">
        <v>10</v>
      </c>
      <c r="AH2733" s="2">
        <v>3</v>
      </c>
      <c r="AI2733" s="2">
        <v>9</v>
      </c>
      <c r="AJ2733" s="2">
        <v>7</v>
      </c>
      <c r="AK2733" s="2">
        <v>8</v>
      </c>
      <c r="AL2733" s="2">
        <v>1</v>
      </c>
    </row>
    <row r="2734" spans="1:38">
      <c r="A2734" s="2" t="s">
        <v>50</v>
      </c>
      <c r="B2734" s="2" t="s">
        <v>39</v>
      </c>
      <c r="C2734" s="2" t="s">
        <v>52</v>
      </c>
      <c r="D2734" s="2" t="s">
        <v>53</v>
      </c>
      <c r="E2734" s="2">
        <v>1</v>
      </c>
      <c r="F2734" s="2" t="s">
        <v>54</v>
      </c>
      <c r="G2734" s="2" t="s">
        <v>43</v>
      </c>
      <c r="H2734" s="2" t="s">
        <v>2810</v>
      </c>
      <c r="I2734" s="2">
        <v>3141</v>
      </c>
      <c r="J2734" s="2" t="s">
        <v>45</v>
      </c>
      <c r="K2734" s="2" t="s">
        <v>77</v>
      </c>
      <c r="L2734" s="2" t="s">
        <v>58</v>
      </c>
      <c r="M2734" s="2" t="s">
        <v>38</v>
      </c>
      <c r="N2734" s="2" t="s">
        <v>48</v>
      </c>
      <c r="O2734" s="2">
        <v>3</v>
      </c>
      <c r="P2734" s="2">
        <v>49</v>
      </c>
      <c r="Q2734" s="2">
        <v>6</v>
      </c>
      <c r="R2734" s="2" t="s">
        <v>59</v>
      </c>
      <c r="S2734" s="2">
        <v>1</v>
      </c>
      <c r="T2734" s="2">
        <v>3</v>
      </c>
      <c r="U2734" s="2">
        <v>205</v>
      </c>
      <c r="V2734" s="2">
        <v>40</v>
      </c>
      <c r="W2734" s="2">
        <v>32800</v>
      </c>
      <c r="X2734" s="2" t="e">
        <v>#NAME?</v>
      </c>
      <c r="Y2734" s="2">
        <v>2</v>
      </c>
      <c r="Z2734" s="2">
        <v>4</v>
      </c>
      <c r="AA2734" s="2">
        <v>3</v>
      </c>
      <c r="AB2734" s="2">
        <v>2</v>
      </c>
      <c r="AC2734" s="2">
        <v>19</v>
      </c>
      <c r="AD2734" s="2">
        <v>3</v>
      </c>
      <c r="AE2734" s="2">
        <v>2</v>
      </c>
      <c r="AF2734" s="2">
        <v>1</v>
      </c>
      <c r="AG2734" s="2">
        <v>30</v>
      </c>
      <c r="AH2734" s="2">
        <v>3</v>
      </c>
      <c r="AI2734" s="2">
        <v>15</v>
      </c>
      <c r="AJ2734" s="2">
        <v>11</v>
      </c>
      <c r="AK2734" s="2">
        <v>2</v>
      </c>
      <c r="AL2734" s="2">
        <v>12</v>
      </c>
    </row>
    <row r="2735" spans="1:38">
      <c r="A2735" s="2" t="s">
        <v>50</v>
      </c>
      <c r="B2735" s="2" t="s">
        <v>39</v>
      </c>
      <c r="C2735" s="2" t="s">
        <v>40</v>
      </c>
      <c r="D2735" s="2" t="s">
        <v>53</v>
      </c>
      <c r="E2735" s="2">
        <v>1</v>
      </c>
      <c r="F2735" s="2" t="s">
        <v>54</v>
      </c>
      <c r="G2735" s="2" t="s">
        <v>43</v>
      </c>
      <c r="H2735" s="2" t="s">
        <v>2811</v>
      </c>
      <c r="I2735" s="2">
        <v>3142</v>
      </c>
      <c r="J2735" s="2" t="s">
        <v>45</v>
      </c>
      <c r="K2735" s="2" t="s">
        <v>77</v>
      </c>
      <c r="L2735" s="2" t="s">
        <v>58</v>
      </c>
      <c r="M2735" s="2" t="s">
        <v>38</v>
      </c>
      <c r="N2735" s="2" t="s">
        <v>48</v>
      </c>
      <c r="O2735" s="2">
        <v>2</v>
      </c>
      <c r="P2735" s="2">
        <v>44</v>
      </c>
      <c r="Q2735" s="2">
        <v>2</v>
      </c>
      <c r="R2735" s="2" t="s">
        <v>71</v>
      </c>
      <c r="S2735" s="2">
        <v>1</v>
      </c>
      <c r="T2735" s="2">
        <v>3</v>
      </c>
      <c r="U2735" s="2">
        <v>480</v>
      </c>
      <c r="V2735" s="2">
        <v>40</v>
      </c>
      <c r="W2735" s="2">
        <v>76800</v>
      </c>
      <c r="X2735" s="2" t="e">
        <v>#NAME?</v>
      </c>
      <c r="Y2735" s="2">
        <v>4</v>
      </c>
      <c r="Z2735" s="2">
        <v>3</v>
      </c>
      <c r="AA2735" s="2">
        <v>4</v>
      </c>
      <c r="AB2735" s="2">
        <v>1</v>
      </c>
      <c r="AC2735" s="2">
        <v>19</v>
      </c>
      <c r="AD2735" s="2">
        <v>3</v>
      </c>
      <c r="AE2735" s="2">
        <v>2</v>
      </c>
      <c r="AF2735" s="2">
        <v>1</v>
      </c>
      <c r="AG2735" s="2">
        <v>9</v>
      </c>
      <c r="AH2735" s="2">
        <v>3</v>
      </c>
      <c r="AI2735" s="2">
        <v>8</v>
      </c>
      <c r="AJ2735" s="2">
        <v>7</v>
      </c>
      <c r="AK2735" s="2">
        <v>6</v>
      </c>
      <c r="AL2735" s="2">
        <v>7</v>
      </c>
    </row>
    <row r="2736" spans="1:38">
      <c r="A2736" s="2" t="s">
        <v>50</v>
      </c>
      <c r="B2736" s="2" t="s">
        <v>39</v>
      </c>
      <c r="C2736" s="2" t="s">
        <v>40</v>
      </c>
      <c r="D2736" s="2" t="s">
        <v>53</v>
      </c>
      <c r="E2736" s="2">
        <v>1</v>
      </c>
      <c r="F2736" s="2" t="s">
        <v>54</v>
      </c>
      <c r="G2736" s="2" t="s">
        <v>66</v>
      </c>
      <c r="H2736" s="2" t="s">
        <v>2812</v>
      </c>
      <c r="I2736" s="2">
        <v>3143</v>
      </c>
      <c r="J2736" s="2" t="s">
        <v>45</v>
      </c>
      <c r="K2736" s="2" t="s">
        <v>75</v>
      </c>
      <c r="L2736" s="2" t="s">
        <v>58</v>
      </c>
      <c r="M2736" s="2" t="s">
        <v>38</v>
      </c>
      <c r="N2736" s="2" t="s">
        <v>48</v>
      </c>
      <c r="O2736" s="2">
        <v>6</v>
      </c>
      <c r="P2736" s="2">
        <v>38</v>
      </c>
      <c r="Q2736" s="2">
        <v>2</v>
      </c>
      <c r="R2736" s="2" t="s">
        <v>49</v>
      </c>
      <c r="S2736" s="2">
        <v>1</v>
      </c>
      <c r="T2736" s="2">
        <v>4</v>
      </c>
      <c r="U2736" s="2">
        <v>270</v>
      </c>
      <c r="V2736" s="2">
        <v>40</v>
      </c>
      <c r="W2736" s="2">
        <v>43200</v>
      </c>
      <c r="X2736" s="2" t="e">
        <v>#NAME?</v>
      </c>
      <c r="Y2736" s="2">
        <v>2</v>
      </c>
      <c r="Z2736" s="2">
        <v>3</v>
      </c>
      <c r="AA2736" s="2">
        <v>3</v>
      </c>
      <c r="AB2736" s="2">
        <v>3</v>
      </c>
      <c r="AC2736" s="2">
        <v>19</v>
      </c>
      <c r="AD2736" s="2">
        <v>3</v>
      </c>
      <c r="AE2736" s="2">
        <v>4</v>
      </c>
      <c r="AF2736" s="2">
        <v>1</v>
      </c>
      <c r="AG2736" s="2">
        <v>10</v>
      </c>
      <c r="AH2736" s="2">
        <v>4</v>
      </c>
      <c r="AI2736" s="2">
        <v>5</v>
      </c>
      <c r="AJ2736" s="2">
        <v>4</v>
      </c>
      <c r="AK2736" s="2">
        <v>0</v>
      </c>
      <c r="AL2736" s="2">
        <v>2</v>
      </c>
    </row>
    <row r="2737" spans="1:38">
      <c r="A2737" s="2" t="s">
        <v>50</v>
      </c>
      <c r="B2737" s="2" t="s">
        <v>39</v>
      </c>
      <c r="C2737" s="2" t="s">
        <v>40</v>
      </c>
      <c r="D2737" s="2" t="s">
        <v>53</v>
      </c>
      <c r="E2737" s="2">
        <v>1</v>
      </c>
      <c r="F2737" s="2" t="s">
        <v>54</v>
      </c>
      <c r="G2737" s="2" t="s">
        <v>43</v>
      </c>
      <c r="H2737" s="2" t="s">
        <v>2813</v>
      </c>
      <c r="I2737" s="2">
        <v>3144</v>
      </c>
      <c r="J2737" s="2" t="s">
        <v>45</v>
      </c>
      <c r="K2737" s="2" t="s">
        <v>75</v>
      </c>
      <c r="L2737" s="2" t="s">
        <v>58</v>
      </c>
      <c r="M2737" s="2" t="s">
        <v>38</v>
      </c>
      <c r="N2737" s="2" t="s">
        <v>48</v>
      </c>
      <c r="O2737" s="2">
        <v>2</v>
      </c>
      <c r="P2737" s="2">
        <v>36</v>
      </c>
      <c r="Q2737" s="2">
        <v>12</v>
      </c>
      <c r="R2737" s="2" t="s">
        <v>65</v>
      </c>
      <c r="S2737" s="2">
        <v>1</v>
      </c>
      <c r="T2737" s="2">
        <v>3</v>
      </c>
      <c r="U2737" s="2">
        <v>380</v>
      </c>
      <c r="V2737" s="2">
        <v>40</v>
      </c>
      <c r="W2737" s="2">
        <v>60800</v>
      </c>
      <c r="X2737" s="2" t="e">
        <v>#NAME?</v>
      </c>
      <c r="Y2737" s="2">
        <v>3</v>
      </c>
      <c r="Z2737" s="2">
        <v>2</v>
      </c>
      <c r="AA2737" s="2">
        <v>3</v>
      </c>
      <c r="AB2737" s="2">
        <v>9</v>
      </c>
      <c r="AC2737" s="2">
        <v>12</v>
      </c>
      <c r="AD2737" s="2">
        <v>3</v>
      </c>
      <c r="AE2737" s="2">
        <v>2</v>
      </c>
      <c r="AF2737" s="2">
        <v>2</v>
      </c>
      <c r="AG2737" s="2">
        <v>7</v>
      </c>
      <c r="AH2737" s="2">
        <v>3</v>
      </c>
      <c r="AI2737" s="2">
        <v>3</v>
      </c>
      <c r="AJ2737" s="2">
        <v>2</v>
      </c>
      <c r="AK2737" s="2">
        <v>1</v>
      </c>
      <c r="AL2737" s="2">
        <v>1</v>
      </c>
    </row>
    <row r="2738" spans="1:38">
      <c r="A2738" s="2" t="s">
        <v>50</v>
      </c>
      <c r="B2738" s="2" t="s">
        <v>39</v>
      </c>
      <c r="C2738" s="2" t="s">
        <v>40</v>
      </c>
      <c r="D2738" s="2" t="s">
        <v>53</v>
      </c>
      <c r="E2738" s="2">
        <v>1</v>
      </c>
      <c r="F2738" s="2" t="s">
        <v>54</v>
      </c>
      <c r="G2738" s="2" t="s">
        <v>66</v>
      </c>
      <c r="H2738" s="2" t="s">
        <v>2814</v>
      </c>
      <c r="I2738" s="2">
        <v>3145</v>
      </c>
      <c r="J2738" s="2" t="s">
        <v>45</v>
      </c>
      <c r="K2738" s="2" t="s">
        <v>77</v>
      </c>
      <c r="L2738" s="2" t="s">
        <v>47</v>
      </c>
      <c r="M2738" s="2" t="s">
        <v>38</v>
      </c>
      <c r="N2738" s="2" t="s">
        <v>48</v>
      </c>
      <c r="O2738" s="2">
        <v>4</v>
      </c>
      <c r="P2738" s="2">
        <v>35</v>
      </c>
      <c r="Q2738" s="2">
        <v>10</v>
      </c>
      <c r="R2738" s="2" t="s">
        <v>65</v>
      </c>
      <c r="S2738" s="2">
        <v>1</v>
      </c>
      <c r="T2738" s="2">
        <v>1</v>
      </c>
      <c r="U2738" s="2">
        <v>255</v>
      </c>
      <c r="V2738" s="2">
        <v>40</v>
      </c>
      <c r="W2738" s="2">
        <v>40800</v>
      </c>
      <c r="X2738" s="2" t="e">
        <v>#NAME?</v>
      </c>
      <c r="Y2738" s="2">
        <v>3</v>
      </c>
      <c r="Z2738" s="2">
        <v>2</v>
      </c>
      <c r="AA2738" s="2">
        <v>3</v>
      </c>
      <c r="AB2738" s="2">
        <v>3</v>
      </c>
      <c r="AC2738" s="2">
        <v>16</v>
      </c>
      <c r="AD2738" s="2">
        <v>3</v>
      </c>
      <c r="AE2738" s="2">
        <v>3</v>
      </c>
      <c r="AF2738" s="2">
        <v>0</v>
      </c>
      <c r="AG2738" s="2">
        <v>10</v>
      </c>
      <c r="AH2738" s="2">
        <v>3</v>
      </c>
      <c r="AI2738" s="2">
        <v>5</v>
      </c>
      <c r="AJ2738" s="2">
        <v>2</v>
      </c>
      <c r="AK2738" s="2">
        <v>0</v>
      </c>
      <c r="AL2738" s="2">
        <v>4</v>
      </c>
    </row>
    <row r="2739" spans="1:38">
      <c r="A2739" s="2" t="s">
        <v>50</v>
      </c>
      <c r="B2739" s="2" t="s">
        <v>39</v>
      </c>
      <c r="C2739" s="2" t="s">
        <v>52</v>
      </c>
      <c r="D2739" s="2" t="s">
        <v>53</v>
      </c>
      <c r="E2739" s="2">
        <v>1</v>
      </c>
      <c r="F2739" s="2" t="s">
        <v>54</v>
      </c>
      <c r="G2739" s="2" t="s">
        <v>66</v>
      </c>
      <c r="H2739" s="2" t="s">
        <v>2815</v>
      </c>
      <c r="I2739" s="2">
        <v>3146</v>
      </c>
      <c r="J2739" s="2" t="s">
        <v>45</v>
      </c>
      <c r="K2739" s="2" t="s">
        <v>62</v>
      </c>
      <c r="L2739" s="2" t="s">
        <v>47</v>
      </c>
      <c r="M2739" s="2" t="s">
        <v>38</v>
      </c>
      <c r="N2739" s="2" t="s">
        <v>48</v>
      </c>
      <c r="O2739" s="2">
        <v>3</v>
      </c>
      <c r="P2739" s="2">
        <v>45</v>
      </c>
      <c r="Q2739" s="2">
        <v>5</v>
      </c>
      <c r="R2739" s="2" t="s">
        <v>128</v>
      </c>
      <c r="S2739" s="2">
        <v>1</v>
      </c>
      <c r="T2739" s="2">
        <v>3</v>
      </c>
      <c r="U2739" s="2">
        <v>250</v>
      </c>
      <c r="V2739" s="2">
        <v>40</v>
      </c>
      <c r="W2739" s="2">
        <v>40000</v>
      </c>
      <c r="X2739" s="2" t="e">
        <v>#NAME?</v>
      </c>
      <c r="Y2739" s="2">
        <v>1</v>
      </c>
      <c r="Z2739" s="2">
        <v>2</v>
      </c>
      <c r="AA2739" s="2">
        <v>1</v>
      </c>
      <c r="AB2739" s="2">
        <v>1</v>
      </c>
      <c r="AC2739" s="2">
        <v>14</v>
      </c>
      <c r="AD2739" s="2">
        <v>3</v>
      </c>
      <c r="AE2739" s="2">
        <v>1</v>
      </c>
      <c r="AF2739" s="2">
        <v>0</v>
      </c>
      <c r="AG2739" s="2">
        <v>10</v>
      </c>
      <c r="AH2739" s="2">
        <v>3</v>
      </c>
      <c r="AI2739" s="2">
        <v>10</v>
      </c>
      <c r="AJ2739" s="2">
        <v>7</v>
      </c>
      <c r="AK2739" s="2">
        <v>1</v>
      </c>
      <c r="AL2739" s="2">
        <v>4</v>
      </c>
    </row>
    <row r="2740" spans="1:38">
      <c r="A2740" s="2" t="s">
        <v>50</v>
      </c>
      <c r="B2740" s="2" t="s">
        <v>39</v>
      </c>
      <c r="C2740" s="2" t="s">
        <v>52</v>
      </c>
      <c r="D2740" s="2" t="s">
        <v>53</v>
      </c>
      <c r="E2740" s="2">
        <v>1</v>
      </c>
      <c r="F2740" s="2" t="s">
        <v>54</v>
      </c>
      <c r="G2740" s="2" t="s">
        <v>66</v>
      </c>
      <c r="H2740" s="2" t="s">
        <v>2816</v>
      </c>
      <c r="I2740" s="2">
        <v>3147</v>
      </c>
      <c r="J2740" s="2" t="s">
        <v>45</v>
      </c>
      <c r="K2740" s="2" t="s">
        <v>75</v>
      </c>
      <c r="L2740" s="2" t="s">
        <v>47</v>
      </c>
      <c r="M2740" s="2" t="s">
        <v>38</v>
      </c>
      <c r="N2740" s="2" t="s">
        <v>48</v>
      </c>
      <c r="O2740" s="2">
        <v>3</v>
      </c>
      <c r="P2740" s="2">
        <v>54</v>
      </c>
      <c r="Q2740" s="2">
        <v>10</v>
      </c>
      <c r="R2740" s="2" t="s">
        <v>71</v>
      </c>
      <c r="S2740" s="2">
        <v>1</v>
      </c>
      <c r="T2740" s="2">
        <v>3</v>
      </c>
      <c r="U2740" s="2">
        <v>385</v>
      </c>
      <c r="V2740" s="2">
        <v>40</v>
      </c>
      <c r="W2740" s="2">
        <v>61600</v>
      </c>
      <c r="X2740" s="2" t="e">
        <v>#NAME?</v>
      </c>
      <c r="Y2740" s="2">
        <v>3</v>
      </c>
      <c r="Z2740" s="2">
        <v>2</v>
      </c>
      <c r="AA2740" s="2">
        <v>1</v>
      </c>
      <c r="AB2740" s="2">
        <v>6</v>
      </c>
      <c r="AC2740" s="2">
        <v>19</v>
      </c>
      <c r="AD2740" s="2">
        <v>3</v>
      </c>
      <c r="AE2740" s="2">
        <v>4</v>
      </c>
      <c r="AF2740" s="2">
        <v>0</v>
      </c>
      <c r="AG2740" s="2">
        <v>9</v>
      </c>
      <c r="AH2740" s="2">
        <v>3</v>
      </c>
      <c r="AI2740" s="2">
        <v>5</v>
      </c>
      <c r="AJ2740" s="2">
        <v>2</v>
      </c>
      <c r="AK2740" s="2">
        <v>1</v>
      </c>
      <c r="AL2740" s="2">
        <v>4</v>
      </c>
    </row>
    <row r="2741" spans="1:38">
      <c r="A2741" s="2" t="s">
        <v>50</v>
      </c>
      <c r="B2741" s="2" t="s">
        <v>39</v>
      </c>
      <c r="C2741" s="2" t="s">
        <v>40</v>
      </c>
      <c r="D2741" s="2" t="s">
        <v>53</v>
      </c>
      <c r="E2741" s="2">
        <v>1</v>
      </c>
      <c r="F2741" s="2" t="s">
        <v>54</v>
      </c>
      <c r="G2741" s="2" t="s">
        <v>43</v>
      </c>
      <c r="H2741" s="2" t="s">
        <v>2817</v>
      </c>
      <c r="I2741" s="2">
        <v>3148</v>
      </c>
      <c r="J2741" s="2" t="s">
        <v>45</v>
      </c>
      <c r="K2741" s="2" t="s">
        <v>75</v>
      </c>
      <c r="L2741" s="2" t="s">
        <v>47</v>
      </c>
      <c r="M2741" s="2" t="s">
        <v>38</v>
      </c>
      <c r="N2741" s="2" t="s">
        <v>48</v>
      </c>
      <c r="O2741" s="2">
        <v>2</v>
      </c>
      <c r="P2741" s="2">
        <v>40</v>
      </c>
      <c r="Q2741" s="2">
        <v>16</v>
      </c>
      <c r="R2741" s="2" t="s">
        <v>71</v>
      </c>
      <c r="S2741" s="2">
        <v>1</v>
      </c>
      <c r="T2741" s="2">
        <v>3</v>
      </c>
      <c r="U2741" s="2">
        <v>420</v>
      </c>
      <c r="V2741" s="2">
        <v>40</v>
      </c>
      <c r="W2741" s="2">
        <v>67200</v>
      </c>
      <c r="X2741" s="2" t="e">
        <v>#NAME?</v>
      </c>
      <c r="Y2741" s="2">
        <v>3</v>
      </c>
      <c r="Z2741" s="2">
        <v>3</v>
      </c>
      <c r="AA2741" s="2">
        <v>4</v>
      </c>
      <c r="AB2741" s="2">
        <v>6</v>
      </c>
      <c r="AC2741" s="2">
        <v>15</v>
      </c>
      <c r="AD2741" s="2">
        <v>3</v>
      </c>
      <c r="AE2741" s="2">
        <v>4</v>
      </c>
      <c r="AF2741" s="2">
        <v>0</v>
      </c>
      <c r="AG2741" s="2">
        <v>18</v>
      </c>
      <c r="AH2741" s="2">
        <v>2</v>
      </c>
      <c r="AI2741" s="2">
        <v>4</v>
      </c>
      <c r="AJ2741" s="2">
        <v>2</v>
      </c>
      <c r="AK2741" s="2">
        <v>3</v>
      </c>
      <c r="AL2741" s="2">
        <v>3</v>
      </c>
    </row>
    <row r="2742" spans="1:38">
      <c r="A2742" s="2" t="s">
        <v>50</v>
      </c>
      <c r="B2742" s="2" t="s">
        <v>39</v>
      </c>
      <c r="C2742" s="2" t="s">
        <v>40</v>
      </c>
      <c r="D2742" s="2" t="s">
        <v>53</v>
      </c>
      <c r="E2742" s="2">
        <v>1</v>
      </c>
      <c r="F2742" s="2" t="s">
        <v>42</v>
      </c>
      <c r="G2742" s="2" t="s">
        <v>100</v>
      </c>
      <c r="H2742" s="2" t="s">
        <v>2818</v>
      </c>
      <c r="I2742" s="2">
        <v>3149</v>
      </c>
      <c r="J2742" s="2" t="s">
        <v>45</v>
      </c>
      <c r="K2742" s="2" t="s">
        <v>46</v>
      </c>
      <c r="L2742" s="2" t="s">
        <v>73</v>
      </c>
      <c r="M2742" s="2" t="s">
        <v>38</v>
      </c>
      <c r="N2742" s="2" t="s">
        <v>48</v>
      </c>
      <c r="O2742" s="2">
        <v>3</v>
      </c>
      <c r="P2742" s="2">
        <v>41</v>
      </c>
      <c r="Q2742" s="2">
        <v>4</v>
      </c>
      <c r="R2742" s="2" t="s">
        <v>59</v>
      </c>
      <c r="S2742" s="2">
        <v>1</v>
      </c>
      <c r="T2742" s="2">
        <v>3</v>
      </c>
      <c r="U2742" s="2">
        <v>405</v>
      </c>
      <c r="V2742" s="2">
        <v>40</v>
      </c>
      <c r="W2742" s="2">
        <v>64800</v>
      </c>
      <c r="X2742" s="2" t="e">
        <v>#NAME?</v>
      </c>
      <c r="Y2742" s="2">
        <v>3</v>
      </c>
      <c r="Z2742" s="2">
        <v>3</v>
      </c>
      <c r="AA2742" s="2">
        <v>3</v>
      </c>
      <c r="AB2742" s="2">
        <v>0</v>
      </c>
      <c r="AC2742" s="2">
        <v>13</v>
      </c>
      <c r="AD2742" s="2">
        <v>3</v>
      </c>
      <c r="AE2742" s="2">
        <v>4</v>
      </c>
      <c r="AF2742" s="2">
        <v>1</v>
      </c>
      <c r="AG2742" s="2">
        <v>23</v>
      </c>
      <c r="AH2742" s="2">
        <v>4</v>
      </c>
      <c r="AI2742" s="2">
        <v>22</v>
      </c>
      <c r="AJ2742" s="2">
        <v>14</v>
      </c>
      <c r="AK2742" s="2">
        <v>13</v>
      </c>
      <c r="AL2742" s="2">
        <v>5</v>
      </c>
    </row>
    <row r="2743" spans="1:38">
      <c r="A2743" s="2" t="s">
        <v>50</v>
      </c>
      <c r="B2743" s="2" t="s">
        <v>39</v>
      </c>
      <c r="C2743" s="2" t="s">
        <v>63</v>
      </c>
      <c r="D2743" s="2" t="s">
        <v>53</v>
      </c>
      <c r="E2743" s="2">
        <v>1</v>
      </c>
      <c r="F2743" s="2" t="s">
        <v>42</v>
      </c>
      <c r="G2743" s="2" t="s">
        <v>66</v>
      </c>
      <c r="H2743" s="2" t="s">
        <v>2819</v>
      </c>
      <c r="I2743" s="2">
        <v>3150</v>
      </c>
      <c r="J2743" s="2" t="s">
        <v>45</v>
      </c>
      <c r="K2743" s="2" t="s">
        <v>46</v>
      </c>
      <c r="L2743" s="2" t="s">
        <v>73</v>
      </c>
      <c r="M2743" s="2" t="s">
        <v>38</v>
      </c>
      <c r="N2743" s="2" t="s">
        <v>48</v>
      </c>
      <c r="O2743" s="2">
        <v>2</v>
      </c>
      <c r="P2743" s="2">
        <v>31</v>
      </c>
      <c r="Q2743" s="2">
        <v>10</v>
      </c>
      <c r="R2743" s="2" t="s">
        <v>49</v>
      </c>
      <c r="S2743" s="2">
        <v>1</v>
      </c>
      <c r="T2743" s="2">
        <v>3</v>
      </c>
      <c r="U2743" s="2">
        <v>430</v>
      </c>
      <c r="V2743" s="2">
        <v>40</v>
      </c>
      <c r="W2743" s="2">
        <v>68800</v>
      </c>
      <c r="X2743" s="2" t="e">
        <v>#NAME?</v>
      </c>
      <c r="Y2743" s="2">
        <v>3</v>
      </c>
      <c r="Z2743" s="2">
        <v>2</v>
      </c>
      <c r="AA2743" s="2">
        <v>4</v>
      </c>
      <c r="AB2743" s="2">
        <v>2</v>
      </c>
      <c r="AC2743" s="2">
        <v>11</v>
      </c>
      <c r="AD2743" s="2">
        <v>3</v>
      </c>
      <c r="AE2743" s="2">
        <v>4</v>
      </c>
      <c r="AF2743" s="2">
        <v>1</v>
      </c>
      <c r="AG2743" s="2">
        <v>8</v>
      </c>
      <c r="AH2743" s="2">
        <v>3</v>
      </c>
      <c r="AI2743" s="2">
        <v>5</v>
      </c>
      <c r="AJ2743" s="2">
        <v>2</v>
      </c>
      <c r="AK2743" s="2">
        <v>1</v>
      </c>
      <c r="AL2743" s="2">
        <v>4</v>
      </c>
    </row>
    <row r="2744" spans="1:38">
      <c r="A2744" s="2" t="s">
        <v>50</v>
      </c>
      <c r="B2744" s="2" t="s">
        <v>39</v>
      </c>
      <c r="C2744" s="2" t="s">
        <v>40</v>
      </c>
      <c r="D2744" s="2" t="s">
        <v>53</v>
      </c>
      <c r="E2744" s="2">
        <v>1</v>
      </c>
      <c r="F2744" s="2" t="s">
        <v>42</v>
      </c>
      <c r="G2744" s="2" t="s">
        <v>43</v>
      </c>
      <c r="H2744" s="2" t="s">
        <v>2820</v>
      </c>
      <c r="I2744" s="2">
        <v>3151</v>
      </c>
      <c r="J2744" s="2" t="s">
        <v>45</v>
      </c>
      <c r="K2744" s="2" t="s">
        <v>46</v>
      </c>
      <c r="L2744" s="2" t="s">
        <v>58</v>
      </c>
      <c r="M2744" s="2" t="s">
        <v>38</v>
      </c>
      <c r="N2744" s="2" t="s">
        <v>48</v>
      </c>
      <c r="O2744" s="2">
        <v>2</v>
      </c>
      <c r="P2744" s="2">
        <v>35</v>
      </c>
      <c r="Q2744" s="2">
        <v>7</v>
      </c>
      <c r="R2744" s="2" t="s">
        <v>65</v>
      </c>
      <c r="S2744" s="2">
        <v>1</v>
      </c>
      <c r="T2744" s="2">
        <v>3</v>
      </c>
      <c r="U2744" s="2">
        <v>275</v>
      </c>
      <c r="V2744" s="2">
        <v>40</v>
      </c>
      <c r="W2744" s="2">
        <v>44000</v>
      </c>
      <c r="X2744" s="2" t="e">
        <v>#NAME?</v>
      </c>
      <c r="Y2744" s="2">
        <v>3</v>
      </c>
      <c r="Z2744" s="2">
        <v>2</v>
      </c>
      <c r="AA2744" s="2">
        <v>4</v>
      </c>
      <c r="AB2744" s="2">
        <v>1</v>
      </c>
      <c r="AC2744" s="2">
        <v>11</v>
      </c>
      <c r="AD2744" s="2">
        <v>3</v>
      </c>
      <c r="AE2744" s="2">
        <v>4</v>
      </c>
      <c r="AF2744" s="2">
        <v>0</v>
      </c>
      <c r="AG2744" s="2">
        <v>10</v>
      </c>
      <c r="AH2744" s="2">
        <v>3</v>
      </c>
      <c r="AI2744" s="2">
        <v>10</v>
      </c>
      <c r="AJ2744" s="2">
        <v>8</v>
      </c>
      <c r="AK2744" s="2">
        <v>0</v>
      </c>
      <c r="AL2744" s="2">
        <v>9</v>
      </c>
    </row>
    <row r="2745" spans="1:38">
      <c r="A2745" s="2" t="s">
        <v>50</v>
      </c>
      <c r="B2745" s="2" t="s">
        <v>39</v>
      </c>
      <c r="C2745" s="2" t="s">
        <v>63</v>
      </c>
      <c r="D2745" s="2" t="s">
        <v>53</v>
      </c>
      <c r="E2745" s="2">
        <v>1</v>
      </c>
      <c r="F2745" s="2" t="s">
        <v>42</v>
      </c>
      <c r="G2745" s="2" t="s">
        <v>66</v>
      </c>
      <c r="H2745" s="2" t="s">
        <v>2821</v>
      </c>
      <c r="I2745" s="2">
        <v>3152</v>
      </c>
      <c r="J2745" s="2" t="s">
        <v>45</v>
      </c>
      <c r="K2745" s="2" t="s">
        <v>46</v>
      </c>
      <c r="L2745" s="2" t="s">
        <v>58</v>
      </c>
      <c r="M2745" s="2" t="s">
        <v>38</v>
      </c>
      <c r="N2745" s="2" t="s">
        <v>48</v>
      </c>
      <c r="O2745" s="2">
        <v>3</v>
      </c>
      <c r="P2745" s="2">
        <v>34</v>
      </c>
      <c r="Q2745" s="2">
        <v>3</v>
      </c>
      <c r="R2745" s="2" t="s">
        <v>59</v>
      </c>
      <c r="S2745" s="2">
        <v>1</v>
      </c>
      <c r="T2745" s="2">
        <v>4</v>
      </c>
      <c r="U2745" s="2">
        <v>375</v>
      </c>
      <c r="V2745" s="2">
        <v>40</v>
      </c>
      <c r="W2745" s="2">
        <v>60000</v>
      </c>
      <c r="X2745" s="2" t="e">
        <v>#NAME?</v>
      </c>
      <c r="Y2745" s="2">
        <v>2</v>
      </c>
      <c r="Z2745" s="2">
        <v>2</v>
      </c>
      <c r="AA2745" s="2">
        <v>4</v>
      </c>
      <c r="AB2745" s="2">
        <v>3</v>
      </c>
      <c r="AC2745" s="2">
        <v>12</v>
      </c>
      <c r="AD2745" s="2">
        <v>3</v>
      </c>
      <c r="AE2745" s="2">
        <v>3</v>
      </c>
      <c r="AF2745" s="2">
        <v>0</v>
      </c>
      <c r="AG2745" s="2">
        <v>9</v>
      </c>
      <c r="AH2745" s="2">
        <v>2</v>
      </c>
      <c r="AI2745" s="2">
        <v>4</v>
      </c>
      <c r="AJ2745" s="2">
        <v>2</v>
      </c>
      <c r="AK2745" s="2">
        <v>0</v>
      </c>
      <c r="AL2745" s="2">
        <v>1</v>
      </c>
    </row>
    <row r="2746" spans="1:38">
      <c r="A2746" s="2" t="s">
        <v>50</v>
      </c>
      <c r="B2746" s="2" t="s">
        <v>39</v>
      </c>
      <c r="C2746" s="2" t="s">
        <v>40</v>
      </c>
      <c r="D2746" s="2" t="s">
        <v>53</v>
      </c>
      <c r="E2746" s="2">
        <v>1</v>
      </c>
      <c r="F2746" s="2" t="s">
        <v>42</v>
      </c>
      <c r="G2746" s="2" t="s">
        <v>107</v>
      </c>
      <c r="H2746" s="2" t="s">
        <v>2822</v>
      </c>
      <c r="I2746" s="2">
        <v>3153</v>
      </c>
      <c r="J2746" s="2" t="s">
        <v>45</v>
      </c>
      <c r="K2746" s="2" t="s">
        <v>46</v>
      </c>
      <c r="L2746" s="2" t="s">
        <v>58</v>
      </c>
      <c r="M2746" s="2" t="s">
        <v>38</v>
      </c>
      <c r="N2746" s="2" t="s">
        <v>48</v>
      </c>
      <c r="O2746" s="2">
        <v>4</v>
      </c>
      <c r="P2746" s="2">
        <v>36</v>
      </c>
      <c r="Q2746" s="2">
        <v>10</v>
      </c>
      <c r="R2746" s="2" t="s">
        <v>65</v>
      </c>
      <c r="S2746" s="2">
        <v>1</v>
      </c>
      <c r="T2746" s="2">
        <v>2</v>
      </c>
      <c r="U2746" s="2">
        <v>315</v>
      </c>
      <c r="V2746" s="2">
        <v>40</v>
      </c>
      <c r="W2746" s="2">
        <v>50400</v>
      </c>
      <c r="X2746" s="2" t="e">
        <v>#NAME?</v>
      </c>
      <c r="Y2746" s="2">
        <v>2</v>
      </c>
      <c r="Z2746" s="2">
        <v>2</v>
      </c>
      <c r="AA2746" s="2">
        <v>3</v>
      </c>
      <c r="AB2746" s="2">
        <v>1</v>
      </c>
      <c r="AC2746" s="2">
        <v>13</v>
      </c>
      <c r="AD2746" s="2">
        <v>3</v>
      </c>
      <c r="AE2746" s="2">
        <v>1</v>
      </c>
      <c r="AF2746" s="2">
        <v>1</v>
      </c>
      <c r="AG2746" s="2">
        <v>10</v>
      </c>
      <c r="AH2746" s="2">
        <v>3</v>
      </c>
      <c r="AI2746" s="2">
        <v>10</v>
      </c>
      <c r="AJ2746" s="2">
        <v>9</v>
      </c>
      <c r="AK2746" s="2">
        <v>1</v>
      </c>
      <c r="AL2746" s="2">
        <v>7</v>
      </c>
    </row>
    <row r="2747" spans="1:38">
      <c r="A2747" s="2" t="s">
        <v>50</v>
      </c>
      <c r="B2747" s="2" t="s">
        <v>39</v>
      </c>
      <c r="C2747" s="2" t="s">
        <v>52</v>
      </c>
      <c r="D2747" s="2" t="s">
        <v>53</v>
      </c>
      <c r="E2747" s="2">
        <v>1</v>
      </c>
      <c r="F2747" s="2" t="s">
        <v>42</v>
      </c>
      <c r="G2747" s="2" t="s">
        <v>66</v>
      </c>
      <c r="H2747" s="2" t="s">
        <v>2823</v>
      </c>
      <c r="I2747" s="2">
        <v>3154</v>
      </c>
      <c r="J2747" s="2" t="s">
        <v>45</v>
      </c>
      <c r="K2747" s="2" t="s">
        <v>46</v>
      </c>
      <c r="L2747" s="2" t="s">
        <v>58</v>
      </c>
      <c r="M2747" s="2" t="s">
        <v>38</v>
      </c>
      <c r="N2747" s="2" t="s">
        <v>48</v>
      </c>
      <c r="O2747" s="2">
        <v>4</v>
      </c>
      <c r="P2747" s="2">
        <v>47</v>
      </c>
      <c r="Q2747" s="2">
        <v>14</v>
      </c>
      <c r="R2747" s="2" t="s">
        <v>71</v>
      </c>
      <c r="S2747" s="2">
        <v>1</v>
      </c>
      <c r="T2747" s="2">
        <v>3</v>
      </c>
      <c r="U2747" s="2">
        <v>390</v>
      </c>
      <c r="V2747" s="2">
        <v>40</v>
      </c>
      <c r="W2747" s="2">
        <v>62400</v>
      </c>
      <c r="X2747" s="2" t="e">
        <v>#NAME?</v>
      </c>
      <c r="Y2747" s="2">
        <v>3</v>
      </c>
      <c r="Z2747" s="2">
        <v>2</v>
      </c>
      <c r="AA2747" s="2">
        <v>3</v>
      </c>
      <c r="AB2747" s="2">
        <v>3</v>
      </c>
      <c r="AC2747" s="2">
        <v>17</v>
      </c>
      <c r="AD2747" s="2">
        <v>3</v>
      </c>
      <c r="AE2747" s="2">
        <v>3</v>
      </c>
      <c r="AF2747" s="2">
        <v>1</v>
      </c>
      <c r="AG2747" s="2">
        <v>11</v>
      </c>
      <c r="AH2747" s="2">
        <v>2</v>
      </c>
      <c r="AI2747" s="2">
        <v>5</v>
      </c>
      <c r="AJ2747" s="2">
        <v>4</v>
      </c>
      <c r="AK2747" s="2">
        <v>1</v>
      </c>
      <c r="AL2747" s="2">
        <v>2</v>
      </c>
    </row>
    <row r="2748" spans="1:38">
      <c r="A2748" s="2" t="s">
        <v>50</v>
      </c>
      <c r="B2748" s="2" t="s">
        <v>39</v>
      </c>
      <c r="C2748" s="2" t="s">
        <v>69</v>
      </c>
      <c r="D2748" s="2" t="s">
        <v>53</v>
      </c>
      <c r="E2748" s="2">
        <v>1</v>
      </c>
      <c r="F2748" s="2" t="s">
        <v>42</v>
      </c>
      <c r="G2748" s="2" t="s">
        <v>43</v>
      </c>
      <c r="H2748" s="2" t="s">
        <v>2824</v>
      </c>
      <c r="I2748" s="2">
        <v>3155</v>
      </c>
      <c r="J2748" s="2" t="s">
        <v>45</v>
      </c>
      <c r="K2748" s="2" t="s">
        <v>89</v>
      </c>
      <c r="L2748" s="2" t="s">
        <v>58</v>
      </c>
      <c r="M2748" s="2" t="s">
        <v>38</v>
      </c>
      <c r="N2748" s="2" t="s">
        <v>48</v>
      </c>
      <c r="O2748" s="2">
        <v>2</v>
      </c>
      <c r="P2748" s="2">
        <v>58</v>
      </c>
      <c r="Q2748" s="2">
        <v>21</v>
      </c>
      <c r="R2748" s="2" t="s">
        <v>71</v>
      </c>
      <c r="S2748" s="2">
        <v>1</v>
      </c>
      <c r="T2748" s="2">
        <v>4</v>
      </c>
      <c r="U2748" s="2">
        <v>360</v>
      </c>
      <c r="V2748" s="2">
        <v>40</v>
      </c>
      <c r="W2748" s="2">
        <v>57600</v>
      </c>
      <c r="X2748" s="2" t="e">
        <v>#NAME?</v>
      </c>
      <c r="Y2748" s="2">
        <v>3</v>
      </c>
      <c r="Z2748" s="2">
        <v>4</v>
      </c>
      <c r="AA2748" s="2">
        <v>4</v>
      </c>
      <c r="AB2748" s="2">
        <v>4</v>
      </c>
      <c r="AC2748" s="2">
        <v>13</v>
      </c>
      <c r="AD2748" s="2">
        <v>3</v>
      </c>
      <c r="AE2748" s="2">
        <v>3</v>
      </c>
      <c r="AF2748" s="2">
        <v>1</v>
      </c>
      <c r="AG2748" s="2">
        <v>29</v>
      </c>
      <c r="AH2748" s="2">
        <v>2</v>
      </c>
      <c r="AI2748" s="2">
        <v>1</v>
      </c>
      <c r="AJ2748" s="2">
        <v>0</v>
      </c>
      <c r="AK2748" s="2">
        <v>0</v>
      </c>
      <c r="AL2748" s="2">
        <v>0</v>
      </c>
    </row>
    <row r="2749" spans="1:38">
      <c r="A2749" s="2" t="s">
        <v>50</v>
      </c>
      <c r="B2749" s="2" t="s">
        <v>39</v>
      </c>
      <c r="C2749" s="2" t="s">
        <v>86</v>
      </c>
      <c r="D2749" s="2" t="s">
        <v>53</v>
      </c>
      <c r="E2749" s="2">
        <v>1</v>
      </c>
      <c r="F2749" s="2" t="s">
        <v>42</v>
      </c>
      <c r="G2749" s="2" t="s">
        <v>66</v>
      </c>
      <c r="H2749" s="2" t="s">
        <v>2825</v>
      </c>
      <c r="I2749" s="2">
        <v>3156</v>
      </c>
      <c r="J2749" s="2" t="s">
        <v>45</v>
      </c>
      <c r="K2749" s="2" t="s">
        <v>46</v>
      </c>
      <c r="L2749" s="2" t="s">
        <v>58</v>
      </c>
      <c r="M2749" s="2" t="s">
        <v>38</v>
      </c>
      <c r="N2749" s="2" t="s">
        <v>48</v>
      </c>
      <c r="O2749" s="2">
        <v>3</v>
      </c>
      <c r="P2749" s="2">
        <v>24</v>
      </c>
      <c r="Q2749" s="2">
        <v>4</v>
      </c>
      <c r="R2749" s="2" t="s">
        <v>59</v>
      </c>
      <c r="S2749" s="2">
        <v>1</v>
      </c>
      <c r="T2749" s="2">
        <v>4</v>
      </c>
      <c r="U2749" s="2">
        <v>210</v>
      </c>
      <c r="V2749" s="2">
        <v>40</v>
      </c>
      <c r="W2749" s="2">
        <v>33600</v>
      </c>
      <c r="X2749" s="2" t="e">
        <v>#NAME?</v>
      </c>
      <c r="Y2749" s="2">
        <v>3</v>
      </c>
      <c r="Z2749" s="2">
        <v>2</v>
      </c>
      <c r="AA2749" s="2">
        <v>3</v>
      </c>
      <c r="AB2749" s="2">
        <v>1</v>
      </c>
      <c r="AC2749" s="2">
        <v>12</v>
      </c>
      <c r="AD2749" s="2">
        <v>3</v>
      </c>
      <c r="AE2749" s="2">
        <v>3</v>
      </c>
      <c r="AF2749" s="2">
        <v>2</v>
      </c>
      <c r="AG2749" s="2">
        <v>5</v>
      </c>
      <c r="AH2749" s="2">
        <v>3</v>
      </c>
      <c r="AI2749" s="2">
        <v>5</v>
      </c>
      <c r="AJ2749" s="2">
        <v>4</v>
      </c>
      <c r="AK2749" s="2">
        <v>0</v>
      </c>
      <c r="AL2749" s="2">
        <v>3</v>
      </c>
    </row>
    <row r="2750" spans="1:38">
      <c r="A2750" s="2" t="s">
        <v>50</v>
      </c>
      <c r="B2750" s="2" t="s">
        <v>39</v>
      </c>
      <c r="C2750" s="2" t="s">
        <v>40</v>
      </c>
      <c r="D2750" s="2" t="s">
        <v>53</v>
      </c>
      <c r="E2750" s="2">
        <v>1</v>
      </c>
      <c r="F2750" s="2" t="s">
        <v>42</v>
      </c>
      <c r="G2750" s="2" t="s">
        <v>100</v>
      </c>
      <c r="H2750" s="2" t="s">
        <v>2826</v>
      </c>
      <c r="I2750" s="2">
        <v>3157</v>
      </c>
      <c r="J2750" s="2" t="s">
        <v>45</v>
      </c>
      <c r="K2750" s="2" t="s">
        <v>46</v>
      </c>
      <c r="L2750" s="2" t="s">
        <v>47</v>
      </c>
      <c r="M2750" s="2" t="s">
        <v>38</v>
      </c>
      <c r="N2750" s="2" t="s">
        <v>48</v>
      </c>
      <c r="O2750" s="2">
        <v>3</v>
      </c>
      <c r="P2750" s="2">
        <v>36</v>
      </c>
      <c r="Q2750" s="2">
        <v>3</v>
      </c>
      <c r="R2750" s="2" t="s">
        <v>65</v>
      </c>
      <c r="S2750" s="2">
        <v>1</v>
      </c>
      <c r="T2750" s="2">
        <v>1</v>
      </c>
      <c r="U2750" s="2">
        <v>495</v>
      </c>
      <c r="V2750" s="2">
        <v>40</v>
      </c>
      <c r="W2750" s="2">
        <v>79200</v>
      </c>
      <c r="X2750" s="2" t="e">
        <v>#NAME?</v>
      </c>
      <c r="Y2750" s="2">
        <v>3</v>
      </c>
      <c r="Z2750" s="2">
        <v>2</v>
      </c>
      <c r="AA2750" s="2">
        <v>2</v>
      </c>
      <c r="AB2750" s="2">
        <v>3</v>
      </c>
      <c r="AC2750" s="2">
        <v>16</v>
      </c>
      <c r="AD2750" s="2">
        <v>3</v>
      </c>
      <c r="AE2750" s="2">
        <v>4</v>
      </c>
      <c r="AF2750" s="2">
        <v>0</v>
      </c>
      <c r="AG2750" s="2">
        <v>15</v>
      </c>
      <c r="AH2750" s="2">
        <v>3</v>
      </c>
      <c r="AI2750" s="2">
        <v>5</v>
      </c>
      <c r="AJ2750" s="2">
        <v>4</v>
      </c>
      <c r="AK2750" s="2">
        <v>0</v>
      </c>
      <c r="AL2750" s="2">
        <v>1</v>
      </c>
    </row>
    <row r="2751" spans="1:38">
      <c r="A2751" s="2" t="s">
        <v>50</v>
      </c>
      <c r="B2751" s="2" t="s">
        <v>85</v>
      </c>
      <c r="C2751" s="2" t="s">
        <v>40</v>
      </c>
      <c r="D2751" s="2" t="s">
        <v>53</v>
      </c>
      <c r="E2751" s="2">
        <v>1</v>
      </c>
      <c r="F2751" s="2" t="s">
        <v>54</v>
      </c>
      <c r="G2751" s="2" t="s">
        <v>43</v>
      </c>
      <c r="H2751" s="2" t="s">
        <v>2827</v>
      </c>
      <c r="I2751" s="2">
        <v>3158</v>
      </c>
      <c r="J2751" s="2" t="s">
        <v>56</v>
      </c>
      <c r="K2751" s="2" t="s">
        <v>77</v>
      </c>
      <c r="L2751" s="2" t="s">
        <v>73</v>
      </c>
      <c r="M2751" s="2" t="s">
        <v>38</v>
      </c>
      <c r="N2751" s="2" t="s">
        <v>48</v>
      </c>
      <c r="O2751" s="2">
        <v>2</v>
      </c>
      <c r="P2751" s="2">
        <v>40</v>
      </c>
      <c r="Q2751" s="2">
        <v>8</v>
      </c>
      <c r="R2751" s="2" t="s">
        <v>49</v>
      </c>
      <c r="S2751" s="2">
        <v>1</v>
      </c>
      <c r="T2751" s="2">
        <v>4</v>
      </c>
      <c r="U2751" s="2">
        <v>360</v>
      </c>
      <c r="V2751" s="2">
        <v>40</v>
      </c>
      <c r="W2751" s="2">
        <v>57600</v>
      </c>
      <c r="X2751" s="2" t="e">
        <v>#NAME?</v>
      </c>
      <c r="Y2751" s="2">
        <v>3</v>
      </c>
      <c r="Z2751" s="2">
        <v>2</v>
      </c>
      <c r="AA2751" s="2">
        <v>4</v>
      </c>
      <c r="AB2751" s="2">
        <v>3</v>
      </c>
      <c r="AC2751" s="2">
        <v>18</v>
      </c>
      <c r="AD2751" s="2">
        <v>3</v>
      </c>
      <c r="AE2751" s="2">
        <v>3</v>
      </c>
      <c r="AF2751" s="2">
        <v>0</v>
      </c>
      <c r="AG2751" s="2">
        <v>8</v>
      </c>
      <c r="AH2751" s="2">
        <v>3</v>
      </c>
      <c r="AI2751" s="2">
        <v>2</v>
      </c>
      <c r="AJ2751" s="2">
        <v>2</v>
      </c>
      <c r="AK2751" s="2">
        <v>2</v>
      </c>
      <c r="AL2751" s="2">
        <v>2</v>
      </c>
    </row>
    <row r="2752" spans="1:38">
      <c r="A2752" s="2" t="s">
        <v>50</v>
      </c>
      <c r="B2752" s="2" t="s">
        <v>85</v>
      </c>
      <c r="C2752" s="2" t="s">
        <v>63</v>
      </c>
      <c r="D2752" s="2" t="s">
        <v>53</v>
      </c>
      <c r="E2752" s="2">
        <v>1</v>
      </c>
      <c r="F2752" s="2" t="s">
        <v>54</v>
      </c>
      <c r="G2752" s="2" t="s">
        <v>66</v>
      </c>
      <c r="H2752" s="2" t="s">
        <v>2828</v>
      </c>
      <c r="I2752" s="2">
        <v>3159</v>
      </c>
      <c r="J2752" s="2" t="s">
        <v>56</v>
      </c>
      <c r="K2752" s="2" t="s">
        <v>57</v>
      </c>
      <c r="L2752" s="2" t="s">
        <v>73</v>
      </c>
      <c r="M2752" s="2" t="s">
        <v>38</v>
      </c>
      <c r="N2752" s="2" t="s">
        <v>48</v>
      </c>
      <c r="O2752" s="2">
        <v>3</v>
      </c>
      <c r="P2752" s="2">
        <v>31</v>
      </c>
      <c r="Q2752" s="2">
        <v>3</v>
      </c>
      <c r="R2752" s="2" t="s">
        <v>49</v>
      </c>
      <c r="S2752" s="2">
        <v>1</v>
      </c>
      <c r="T2752" s="2">
        <v>3</v>
      </c>
      <c r="U2752" s="2">
        <v>240</v>
      </c>
      <c r="V2752" s="2">
        <v>40</v>
      </c>
      <c r="W2752" s="2">
        <v>38400</v>
      </c>
      <c r="X2752" s="2" t="e">
        <v>#NAME?</v>
      </c>
      <c r="Y2752" s="2">
        <v>3</v>
      </c>
      <c r="Z2752" s="2">
        <v>1</v>
      </c>
      <c r="AA2752" s="2">
        <v>1</v>
      </c>
      <c r="AB2752" s="2">
        <v>1</v>
      </c>
      <c r="AC2752" s="2">
        <v>13</v>
      </c>
      <c r="AD2752" s="2">
        <v>3</v>
      </c>
      <c r="AE2752" s="2">
        <v>4</v>
      </c>
      <c r="AF2752" s="2">
        <v>1</v>
      </c>
      <c r="AG2752" s="2">
        <v>4</v>
      </c>
      <c r="AH2752" s="2">
        <v>4</v>
      </c>
      <c r="AI2752" s="2">
        <v>4</v>
      </c>
      <c r="AJ2752" s="2">
        <v>2</v>
      </c>
      <c r="AK2752" s="2">
        <v>2</v>
      </c>
      <c r="AL2752" s="2">
        <v>3</v>
      </c>
    </row>
    <row r="2753" spans="1:38">
      <c r="A2753" s="2" t="s">
        <v>50</v>
      </c>
      <c r="B2753" s="2" t="s">
        <v>85</v>
      </c>
      <c r="C2753" s="2" t="s">
        <v>40</v>
      </c>
      <c r="D2753" s="2" t="s">
        <v>53</v>
      </c>
      <c r="E2753" s="2">
        <v>1</v>
      </c>
      <c r="F2753" s="2" t="s">
        <v>54</v>
      </c>
      <c r="G2753" s="2" t="s">
        <v>43</v>
      </c>
      <c r="H2753" s="2" t="s">
        <v>2829</v>
      </c>
      <c r="I2753" s="2">
        <v>3160</v>
      </c>
      <c r="J2753" s="2" t="s">
        <v>56</v>
      </c>
      <c r="K2753" s="2" t="s">
        <v>62</v>
      </c>
      <c r="L2753" s="2" t="s">
        <v>58</v>
      </c>
      <c r="M2753" s="2" t="s">
        <v>38</v>
      </c>
      <c r="N2753" s="2" t="s">
        <v>48</v>
      </c>
      <c r="O2753" s="2">
        <v>2</v>
      </c>
      <c r="P2753" s="2">
        <v>39</v>
      </c>
      <c r="Q2753" s="2">
        <v>1</v>
      </c>
      <c r="R2753" s="2" t="s">
        <v>71</v>
      </c>
      <c r="S2753" s="2">
        <v>1</v>
      </c>
      <c r="T2753" s="2">
        <v>4</v>
      </c>
      <c r="U2753" s="2">
        <v>385</v>
      </c>
      <c r="V2753" s="2">
        <v>40</v>
      </c>
      <c r="W2753" s="2">
        <v>61600</v>
      </c>
      <c r="X2753" s="2" t="e">
        <v>#NAME?</v>
      </c>
      <c r="Y2753" s="2">
        <v>3</v>
      </c>
      <c r="Z2753" s="2">
        <v>2</v>
      </c>
      <c r="AA2753" s="2">
        <v>4</v>
      </c>
      <c r="AB2753" s="2">
        <v>1</v>
      </c>
      <c r="AC2753" s="2">
        <v>15</v>
      </c>
      <c r="AD2753" s="2">
        <v>3</v>
      </c>
      <c r="AE2753" s="2">
        <v>4</v>
      </c>
      <c r="AF2753" s="2">
        <v>1</v>
      </c>
      <c r="AG2753" s="2">
        <v>9</v>
      </c>
      <c r="AH2753" s="2">
        <v>3</v>
      </c>
      <c r="AI2753" s="2">
        <v>9</v>
      </c>
      <c r="AJ2753" s="2">
        <v>8</v>
      </c>
      <c r="AK2753" s="2">
        <v>5</v>
      </c>
      <c r="AL2753" s="2">
        <v>8</v>
      </c>
    </row>
    <row r="2754" spans="1:38">
      <c r="A2754" s="2" t="s">
        <v>50</v>
      </c>
      <c r="B2754" s="2" t="s">
        <v>85</v>
      </c>
      <c r="C2754" s="2" t="s">
        <v>63</v>
      </c>
      <c r="D2754" s="2" t="s">
        <v>53</v>
      </c>
      <c r="E2754" s="2">
        <v>1</v>
      </c>
      <c r="F2754" s="2" t="s">
        <v>42</v>
      </c>
      <c r="G2754" s="2" t="s">
        <v>43</v>
      </c>
      <c r="H2754" s="2" t="s">
        <v>2830</v>
      </c>
      <c r="I2754" s="2">
        <v>3161</v>
      </c>
      <c r="J2754" s="2" t="s">
        <v>56</v>
      </c>
      <c r="K2754" s="2" t="s">
        <v>46</v>
      </c>
      <c r="L2754" s="2" t="s">
        <v>73</v>
      </c>
      <c r="M2754" s="2" t="s">
        <v>38</v>
      </c>
      <c r="N2754" s="2" t="s">
        <v>48</v>
      </c>
      <c r="O2754" s="2">
        <v>3</v>
      </c>
      <c r="P2754" s="2">
        <v>34</v>
      </c>
      <c r="Q2754" s="2">
        <v>10</v>
      </c>
      <c r="R2754" s="2" t="s">
        <v>71</v>
      </c>
      <c r="S2754" s="2">
        <v>1</v>
      </c>
      <c r="T2754" s="2">
        <v>4</v>
      </c>
      <c r="U2754" s="2">
        <v>435</v>
      </c>
      <c r="V2754" s="2">
        <v>40</v>
      </c>
      <c r="W2754" s="2">
        <v>69600</v>
      </c>
      <c r="X2754" s="2" t="e">
        <v>#NAME?</v>
      </c>
      <c r="Y2754" s="2">
        <v>3</v>
      </c>
      <c r="Z2754" s="2">
        <v>2</v>
      </c>
      <c r="AA2754" s="2">
        <v>3</v>
      </c>
      <c r="AB2754" s="2">
        <v>1</v>
      </c>
      <c r="AC2754" s="2">
        <v>14</v>
      </c>
      <c r="AD2754" s="2">
        <v>3</v>
      </c>
      <c r="AE2754" s="2">
        <v>3</v>
      </c>
      <c r="AF2754" s="2">
        <v>1</v>
      </c>
      <c r="AG2754" s="2">
        <v>15</v>
      </c>
      <c r="AH2754" s="2">
        <v>3</v>
      </c>
      <c r="AI2754" s="2">
        <v>15</v>
      </c>
      <c r="AJ2754" s="2">
        <v>14</v>
      </c>
      <c r="AK2754" s="2">
        <v>0</v>
      </c>
      <c r="AL2754" s="2">
        <v>7</v>
      </c>
    </row>
    <row r="2755" spans="1:38">
      <c r="A2755" s="2" t="s">
        <v>50</v>
      </c>
      <c r="B2755" s="2" t="s">
        <v>51</v>
      </c>
      <c r="C2755" s="2" t="s">
        <v>40</v>
      </c>
      <c r="D2755" s="2" t="s">
        <v>53</v>
      </c>
      <c r="E2755" s="2">
        <v>1</v>
      </c>
      <c r="F2755" s="2" t="s">
        <v>155</v>
      </c>
      <c r="G2755" s="2" t="s">
        <v>157</v>
      </c>
      <c r="H2755" s="2" t="s">
        <v>2831</v>
      </c>
      <c r="I2755" s="2">
        <v>3162</v>
      </c>
      <c r="J2755" s="2" t="s">
        <v>56</v>
      </c>
      <c r="K2755" s="2" t="s">
        <v>157</v>
      </c>
      <c r="L2755" s="2" t="s">
        <v>58</v>
      </c>
      <c r="M2755" s="2" t="s">
        <v>38</v>
      </c>
      <c r="N2755" s="2" t="s">
        <v>48</v>
      </c>
      <c r="O2755" s="2">
        <v>3</v>
      </c>
      <c r="P2755" s="2">
        <v>44</v>
      </c>
      <c r="Q2755" s="2">
        <v>1</v>
      </c>
      <c r="R2755" s="2" t="s">
        <v>128</v>
      </c>
      <c r="S2755" s="2">
        <v>1</v>
      </c>
      <c r="T2755" s="2">
        <v>1</v>
      </c>
      <c r="U2755" s="2">
        <v>185</v>
      </c>
      <c r="V2755" s="2">
        <v>40</v>
      </c>
      <c r="W2755" s="2">
        <v>29600</v>
      </c>
      <c r="X2755" s="2" t="e">
        <v>#NAME?</v>
      </c>
      <c r="Y2755" s="2">
        <v>3</v>
      </c>
      <c r="Z2755" s="2">
        <v>2</v>
      </c>
      <c r="AA2755" s="2">
        <v>4</v>
      </c>
      <c r="AB2755" s="2">
        <v>4</v>
      </c>
      <c r="AC2755" s="2">
        <v>11</v>
      </c>
      <c r="AD2755" s="2">
        <v>3</v>
      </c>
      <c r="AE2755" s="2">
        <v>3</v>
      </c>
      <c r="AF2755" s="2">
        <v>0</v>
      </c>
      <c r="AG2755" s="2">
        <v>14</v>
      </c>
      <c r="AH2755" s="2">
        <v>3</v>
      </c>
      <c r="AI2755" s="2">
        <v>10</v>
      </c>
      <c r="AJ2755" s="2">
        <v>7</v>
      </c>
      <c r="AK2755" s="2">
        <v>0</v>
      </c>
      <c r="AL2755" s="2">
        <v>2</v>
      </c>
    </row>
    <row r="2756" spans="1:38">
      <c r="A2756" s="2" t="s">
        <v>50</v>
      </c>
      <c r="B2756" s="2" t="s">
        <v>51</v>
      </c>
      <c r="C2756" s="2" t="s">
        <v>40</v>
      </c>
      <c r="D2756" s="2" t="s">
        <v>53</v>
      </c>
      <c r="E2756" s="2">
        <v>1</v>
      </c>
      <c r="F2756" s="2" t="s">
        <v>155</v>
      </c>
      <c r="G2756" s="2" t="s">
        <v>60</v>
      </c>
      <c r="H2756" s="2" t="s">
        <v>2832</v>
      </c>
      <c r="I2756" s="2">
        <v>3163</v>
      </c>
      <c r="J2756" s="2" t="s">
        <v>56</v>
      </c>
      <c r="K2756" s="2" t="s">
        <v>157</v>
      </c>
      <c r="L2756" s="2" t="s">
        <v>58</v>
      </c>
      <c r="M2756" s="2" t="s">
        <v>38</v>
      </c>
      <c r="N2756" s="2" t="s">
        <v>48</v>
      </c>
      <c r="O2756" s="2">
        <v>2</v>
      </c>
      <c r="P2756" s="2">
        <v>38</v>
      </c>
      <c r="Q2756" s="2">
        <v>1</v>
      </c>
      <c r="R2756" s="2" t="s">
        <v>65</v>
      </c>
      <c r="S2756" s="2">
        <v>1</v>
      </c>
      <c r="T2756" s="2">
        <v>4</v>
      </c>
      <c r="U2756" s="2">
        <v>440</v>
      </c>
      <c r="V2756" s="2">
        <v>40</v>
      </c>
      <c r="W2756" s="2">
        <v>70400</v>
      </c>
      <c r="X2756" s="2" t="e">
        <v>#NAME?</v>
      </c>
      <c r="Y2756" s="2">
        <v>3</v>
      </c>
      <c r="Z2756" s="2">
        <v>1</v>
      </c>
      <c r="AA2756" s="2">
        <v>2</v>
      </c>
      <c r="AB2756" s="2">
        <v>0</v>
      </c>
      <c r="AC2756" s="2">
        <v>11</v>
      </c>
      <c r="AD2756" s="2">
        <v>3</v>
      </c>
      <c r="AE2756" s="2">
        <v>2</v>
      </c>
      <c r="AF2756" s="2">
        <v>1</v>
      </c>
      <c r="AG2756" s="2">
        <v>7</v>
      </c>
      <c r="AH2756" s="2">
        <v>3</v>
      </c>
      <c r="AI2756" s="2">
        <v>6</v>
      </c>
      <c r="AJ2756" s="2">
        <v>2</v>
      </c>
      <c r="AK2756" s="2">
        <v>1</v>
      </c>
      <c r="AL2756" s="2">
        <v>2</v>
      </c>
    </row>
    <row r="2757" spans="1:38">
      <c r="A2757" s="2" t="s">
        <v>50</v>
      </c>
      <c r="B2757" s="2" t="s">
        <v>51</v>
      </c>
      <c r="C2757" s="2" t="s">
        <v>69</v>
      </c>
      <c r="D2757" s="2" t="s">
        <v>53</v>
      </c>
      <c r="E2757" s="2">
        <v>1</v>
      </c>
      <c r="F2757" s="2" t="s">
        <v>54</v>
      </c>
      <c r="G2757" s="2" t="s">
        <v>43</v>
      </c>
      <c r="H2757" s="2" t="s">
        <v>2833</v>
      </c>
      <c r="I2757" s="2">
        <v>3164</v>
      </c>
      <c r="J2757" s="2" t="s">
        <v>56</v>
      </c>
      <c r="K2757" s="2" t="s">
        <v>95</v>
      </c>
      <c r="L2757" s="2" t="s">
        <v>58</v>
      </c>
      <c r="M2757" s="2" t="s">
        <v>38</v>
      </c>
      <c r="N2757" s="2" t="s">
        <v>48</v>
      </c>
      <c r="O2757" s="2">
        <v>3</v>
      </c>
      <c r="P2757" s="2">
        <v>58</v>
      </c>
      <c r="Q2757" s="2">
        <v>15</v>
      </c>
      <c r="R2757" s="2" t="s">
        <v>65</v>
      </c>
      <c r="S2757" s="2">
        <v>1</v>
      </c>
      <c r="T2757" s="2">
        <v>1</v>
      </c>
      <c r="U2757" s="2">
        <v>435</v>
      </c>
      <c r="V2757" s="2">
        <v>40</v>
      </c>
      <c r="W2757" s="2">
        <v>69600</v>
      </c>
      <c r="X2757" s="2" t="e">
        <v>#NAME?</v>
      </c>
      <c r="Y2757" s="2">
        <v>3</v>
      </c>
      <c r="Z2757" s="2">
        <v>4</v>
      </c>
      <c r="AA2757" s="2">
        <v>3</v>
      </c>
      <c r="AB2757" s="2">
        <v>2</v>
      </c>
      <c r="AC2757" s="2">
        <v>14</v>
      </c>
      <c r="AD2757" s="2">
        <v>3</v>
      </c>
      <c r="AE2757" s="2">
        <v>2</v>
      </c>
      <c r="AF2757" s="2">
        <v>0</v>
      </c>
      <c r="AG2757" s="2">
        <v>23</v>
      </c>
      <c r="AH2757" s="2">
        <v>3</v>
      </c>
      <c r="AI2757" s="2">
        <v>2</v>
      </c>
      <c r="AJ2757" s="2">
        <v>2</v>
      </c>
      <c r="AK2757" s="2">
        <v>2</v>
      </c>
      <c r="AL2757" s="2">
        <v>2</v>
      </c>
    </row>
    <row r="2758" spans="1:38">
      <c r="A2758" s="2" t="s">
        <v>50</v>
      </c>
      <c r="B2758" s="2" t="s">
        <v>51</v>
      </c>
      <c r="C2758" s="2" t="s">
        <v>63</v>
      </c>
      <c r="D2758" s="2" t="s">
        <v>53</v>
      </c>
      <c r="E2758" s="2">
        <v>1</v>
      </c>
      <c r="F2758" s="2" t="s">
        <v>54</v>
      </c>
      <c r="G2758" s="2" t="s">
        <v>60</v>
      </c>
      <c r="H2758" s="2" t="s">
        <v>2834</v>
      </c>
      <c r="I2758" s="2">
        <v>3165</v>
      </c>
      <c r="J2758" s="2" t="s">
        <v>56</v>
      </c>
      <c r="K2758" s="2" t="s">
        <v>57</v>
      </c>
      <c r="L2758" s="2" t="s">
        <v>58</v>
      </c>
      <c r="M2758" s="2" t="s">
        <v>38</v>
      </c>
      <c r="N2758" s="2" t="s">
        <v>48</v>
      </c>
      <c r="O2758" s="2">
        <v>3</v>
      </c>
      <c r="P2758" s="2">
        <v>34</v>
      </c>
      <c r="Q2758" s="2">
        <v>22</v>
      </c>
      <c r="R2758" s="2" t="s">
        <v>65</v>
      </c>
      <c r="S2758" s="2">
        <v>1</v>
      </c>
      <c r="T2758" s="2">
        <v>3</v>
      </c>
      <c r="U2758" s="2">
        <v>430</v>
      </c>
      <c r="V2758" s="2">
        <v>40</v>
      </c>
      <c r="W2758" s="2">
        <v>68800</v>
      </c>
      <c r="X2758" s="2" t="e">
        <v>#NAME?</v>
      </c>
      <c r="Y2758" s="2">
        <v>2</v>
      </c>
      <c r="Z2758" s="2">
        <v>2</v>
      </c>
      <c r="AA2758" s="2">
        <v>4</v>
      </c>
      <c r="AB2758" s="2">
        <v>1</v>
      </c>
      <c r="AC2758" s="2">
        <v>15</v>
      </c>
      <c r="AD2758" s="2">
        <v>3</v>
      </c>
      <c r="AE2758" s="2">
        <v>2</v>
      </c>
      <c r="AF2758" s="2">
        <v>0</v>
      </c>
      <c r="AG2758" s="2">
        <v>16</v>
      </c>
      <c r="AH2758" s="2">
        <v>3</v>
      </c>
      <c r="AI2758" s="2">
        <v>15</v>
      </c>
      <c r="AJ2758" s="2">
        <v>10</v>
      </c>
      <c r="AK2758" s="2">
        <v>6</v>
      </c>
      <c r="AL2758" s="2">
        <v>11</v>
      </c>
    </row>
    <row r="2759" spans="1:38">
      <c r="A2759" s="2" t="s">
        <v>50</v>
      </c>
      <c r="B2759" s="2" t="s">
        <v>51</v>
      </c>
      <c r="C2759" s="2" t="s">
        <v>40</v>
      </c>
      <c r="D2759" s="2" t="s">
        <v>53</v>
      </c>
      <c r="E2759" s="2">
        <v>1</v>
      </c>
      <c r="F2759" s="2" t="s">
        <v>54</v>
      </c>
      <c r="G2759" s="2" t="s">
        <v>43</v>
      </c>
      <c r="H2759" s="2" t="s">
        <v>2835</v>
      </c>
      <c r="I2759" s="2">
        <v>3166</v>
      </c>
      <c r="J2759" s="2" t="s">
        <v>56</v>
      </c>
      <c r="K2759" s="2" t="s">
        <v>62</v>
      </c>
      <c r="L2759" s="2" t="s">
        <v>58</v>
      </c>
      <c r="M2759" s="2" t="s">
        <v>38</v>
      </c>
      <c r="N2759" s="2" t="s">
        <v>48</v>
      </c>
      <c r="O2759" s="2">
        <v>3</v>
      </c>
      <c r="P2759" s="2">
        <v>36</v>
      </c>
      <c r="Q2759" s="2">
        <v>6</v>
      </c>
      <c r="R2759" s="2" t="s">
        <v>65</v>
      </c>
      <c r="S2759" s="2">
        <v>1</v>
      </c>
      <c r="T2759" s="2">
        <v>1</v>
      </c>
      <c r="U2759" s="2">
        <v>400</v>
      </c>
      <c r="V2759" s="2">
        <v>40</v>
      </c>
      <c r="W2759" s="2">
        <v>64000</v>
      </c>
      <c r="X2759" s="2" t="e">
        <v>#NAME?</v>
      </c>
      <c r="Y2759" s="2">
        <v>4</v>
      </c>
      <c r="Z2759" s="2">
        <v>2</v>
      </c>
      <c r="AA2759" s="2">
        <v>1</v>
      </c>
      <c r="AB2759" s="2">
        <v>3</v>
      </c>
      <c r="AC2759" s="2">
        <v>13</v>
      </c>
      <c r="AD2759" s="2">
        <v>3</v>
      </c>
      <c r="AE2759" s="2">
        <v>4</v>
      </c>
      <c r="AF2759" s="2">
        <v>1</v>
      </c>
      <c r="AG2759" s="2">
        <v>9</v>
      </c>
      <c r="AH2759" s="2">
        <v>3</v>
      </c>
      <c r="AI2759" s="2">
        <v>3</v>
      </c>
      <c r="AJ2759" s="2">
        <v>2</v>
      </c>
      <c r="AK2759" s="2">
        <v>0</v>
      </c>
      <c r="AL2759" s="2">
        <v>2</v>
      </c>
    </row>
    <row r="2760" spans="1:38">
      <c r="A2760" s="2" t="s">
        <v>50</v>
      </c>
      <c r="B2760" s="2" t="s">
        <v>51</v>
      </c>
      <c r="C2760" s="2" t="s">
        <v>52</v>
      </c>
      <c r="D2760" s="2" t="s">
        <v>53</v>
      </c>
      <c r="E2760" s="2">
        <v>1</v>
      </c>
      <c r="F2760" s="2" t="s">
        <v>54</v>
      </c>
      <c r="G2760" s="2" t="s">
        <v>66</v>
      </c>
      <c r="H2760" s="2" t="s">
        <v>2836</v>
      </c>
      <c r="I2760" s="2">
        <v>3167</v>
      </c>
      <c r="J2760" s="2" t="s">
        <v>56</v>
      </c>
      <c r="K2760" s="2" t="s">
        <v>77</v>
      </c>
      <c r="L2760" s="2" t="s">
        <v>58</v>
      </c>
      <c r="M2760" s="2" t="s">
        <v>38</v>
      </c>
      <c r="N2760" s="2" t="s">
        <v>48</v>
      </c>
      <c r="O2760" s="2">
        <v>3</v>
      </c>
      <c r="P2760" s="2">
        <v>50</v>
      </c>
      <c r="Q2760" s="2">
        <v>20</v>
      </c>
      <c r="R2760" s="2" t="s">
        <v>128</v>
      </c>
      <c r="S2760" s="2">
        <v>1</v>
      </c>
      <c r="T2760" s="2">
        <v>2</v>
      </c>
      <c r="U2760" s="2">
        <v>205</v>
      </c>
      <c r="V2760" s="2">
        <v>40</v>
      </c>
      <c r="W2760" s="2">
        <v>32800</v>
      </c>
      <c r="X2760" s="2" t="e">
        <v>#NAME?</v>
      </c>
      <c r="Y2760" s="2">
        <v>3</v>
      </c>
      <c r="Z2760" s="2">
        <v>4</v>
      </c>
      <c r="AA2760" s="2">
        <v>3</v>
      </c>
      <c r="AB2760" s="2">
        <v>2</v>
      </c>
      <c r="AC2760" s="2">
        <v>15</v>
      </c>
      <c r="AD2760" s="2">
        <v>3</v>
      </c>
      <c r="AE2760" s="2">
        <v>3</v>
      </c>
      <c r="AF2760" s="2">
        <v>1</v>
      </c>
      <c r="AG2760" s="2">
        <v>32</v>
      </c>
      <c r="AH2760" s="2">
        <v>3</v>
      </c>
      <c r="AI2760" s="2">
        <v>30</v>
      </c>
      <c r="AJ2760" s="2">
        <v>8</v>
      </c>
      <c r="AK2760" s="2">
        <v>12</v>
      </c>
      <c r="AL2760" s="2">
        <v>13</v>
      </c>
    </row>
    <row r="2761" spans="1:38">
      <c r="A2761" s="2" t="s">
        <v>50</v>
      </c>
      <c r="B2761" s="2" t="s">
        <v>51</v>
      </c>
      <c r="C2761" s="2" t="s">
        <v>40</v>
      </c>
      <c r="D2761" s="2" t="s">
        <v>53</v>
      </c>
      <c r="E2761" s="2">
        <v>1</v>
      </c>
      <c r="F2761" s="2" t="s">
        <v>54</v>
      </c>
      <c r="G2761" s="2" t="s">
        <v>43</v>
      </c>
      <c r="H2761" s="2" t="s">
        <v>2837</v>
      </c>
      <c r="I2761" s="2">
        <v>3168</v>
      </c>
      <c r="J2761" s="2" t="s">
        <v>56</v>
      </c>
      <c r="K2761" s="2" t="s">
        <v>77</v>
      </c>
      <c r="L2761" s="2" t="s">
        <v>58</v>
      </c>
      <c r="M2761" s="2" t="s">
        <v>38</v>
      </c>
      <c r="N2761" s="2" t="s">
        <v>48</v>
      </c>
      <c r="O2761" s="2">
        <v>3</v>
      </c>
      <c r="P2761" s="2">
        <v>42</v>
      </c>
      <c r="Q2761" s="2">
        <v>2</v>
      </c>
      <c r="R2761" s="2" t="s">
        <v>71</v>
      </c>
      <c r="S2761" s="2">
        <v>1</v>
      </c>
      <c r="T2761" s="2">
        <v>4</v>
      </c>
      <c r="U2761" s="2">
        <v>200</v>
      </c>
      <c r="V2761" s="2">
        <v>40</v>
      </c>
      <c r="W2761" s="2">
        <v>32000</v>
      </c>
      <c r="X2761" s="2" t="e">
        <v>#NAME?</v>
      </c>
      <c r="Y2761" s="2">
        <v>3</v>
      </c>
      <c r="Z2761" s="2">
        <v>3</v>
      </c>
      <c r="AA2761" s="2">
        <v>4</v>
      </c>
      <c r="AB2761" s="2">
        <v>2</v>
      </c>
      <c r="AC2761" s="2">
        <v>14</v>
      </c>
      <c r="AD2761" s="2">
        <v>3</v>
      </c>
      <c r="AE2761" s="2">
        <v>3</v>
      </c>
      <c r="AF2761" s="2">
        <v>1</v>
      </c>
      <c r="AG2761" s="2">
        <v>24</v>
      </c>
      <c r="AH2761" s="2">
        <v>1</v>
      </c>
      <c r="AI2761" s="2">
        <v>20</v>
      </c>
      <c r="AJ2761" s="2">
        <v>8</v>
      </c>
      <c r="AK2761" s="2">
        <v>13</v>
      </c>
      <c r="AL2761" s="2">
        <v>9</v>
      </c>
    </row>
    <row r="2762" spans="1:38">
      <c r="A2762" s="2" t="s">
        <v>50</v>
      </c>
      <c r="B2762" s="2" t="s">
        <v>51</v>
      </c>
      <c r="C2762" s="2" t="s">
        <v>40</v>
      </c>
      <c r="D2762" s="2" t="s">
        <v>53</v>
      </c>
      <c r="E2762" s="2">
        <v>1</v>
      </c>
      <c r="F2762" s="2" t="s">
        <v>54</v>
      </c>
      <c r="G2762" s="2" t="s">
        <v>43</v>
      </c>
      <c r="H2762" s="2" t="s">
        <v>2838</v>
      </c>
      <c r="I2762" s="2">
        <v>3169</v>
      </c>
      <c r="J2762" s="2" t="s">
        <v>56</v>
      </c>
      <c r="K2762" s="2" t="s">
        <v>77</v>
      </c>
      <c r="L2762" s="2" t="s">
        <v>58</v>
      </c>
      <c r="M2762" s="2" t="s">
        <v>38</v>
      </c>
      <c r="N2762" s="2" t="s">
        <v>48</v>
      </c>
      <c r="O2762" s="2">
        <v>2</v>
      </c>
      <c r="P2762" s="2">
        <v>35</v>
      </c>
      <c r="Q2762" s="2">
        <v>18</v>
      </c>
      <c r="R2762" s="2" t="s">
        <v>65</v>
      </c>
      <c r="S2762" s="2">
        <v>1</v>
      </c>
      <c r="T2762" s="2">
        <v>3</v>
      </c>
      <c r="U2762" s="2">
        <v>400</v>
      </c>
      <c r="V2762" s="2">
        <v>40</v>
      </c>
      <c r="W2762" s="2">
        <v>64000</v>
      </c>
      <c r="X2762" s="2" t="e">
        <v>#NAME?</v>
      </c>
      <c r="Y2762" s="2">
        <v>3</v>
      </c>
      <c r="Z2762" s="2">
        <v>2</v>
      </c>
      <c r="AA2762" s="2">
        <v>3</v>
      </c>
      <c r="AB2762" s="2">
        <v>1</v>
      </c>
      <c r="AC2762" s="2">
        <v>14</v>
      </c>
      <c r="AD2762" s="2">
        <v>3</v>
      </c>
      <c r="AE2762" s="2">
        <v>4</v>
      </c>
      <c r="AF2762" s="2">
        <v>2</v>
      </c>
      <c r="AG2762" s="2">
        <v>10</v>
      </c>
      <c r="AH2762" s="2">
        <v>4</v>
      </c>
      <c r="AI2762" s="2">
        <v>10</v>
      </c>
      <c r="AJ2762" s="2">
        <v>2</v>
      </c>
      <c r="AK2762" s="2">
        <v>0</v>
      </c>
      <c r="AL2762" s="2">
        <v>2</v>
      </c>
    </row>
    <row r="2763" spans="1:38">
      <c r="A2763" s="2" t="s">
        <v>50</v>
      </c>
      <c r="B2763" s="2" t="s">
        <v>51</v>
      </c>
      <c r="C2763" s="2" t="s">
        <v>40</v>
      </c>
      <c r="D2763" s="2" t="s">
        <v>53</v>
      </c>
      <c r="E2763" s="2">
        <v>1</v>
      </c>
      <c r="F2763" s="2" t="s">
        <v>54</v>
      </c>
      <c r="G2763" s="2" t="s">
        <v>66</v>
      </c>
      <c r="H2763" s="2" t="s">
        <v>2839</v>
      </c>
      <c r="I2763" s="2">
        <v>3170</v>
      </c>
      <c r="J2763" s="2" t="s">
        <v>56</v>
      </c>
      <c r="K2763" s="2" t="s">
        <v>57</v>
      </c>
      <c r="L2763" s="2" t="s">
        <v>47</v>
      </c>
      <c r="M2763" s="2" t="s">
        <v>38</v>
      </c>
      <c r="N2763" s="2" t="s">
        <v>48</v>
      </c>
      <c r="O2763" s="2">
        <v>2</v>
      </c>
      <c r="P2763" s="2">
        <v>35</v>
      </c>
      <c r="Q2763" s="2">
        <v>2</v>
      </c>
      <c r="R2763" s="2" t="s">
        <v>65</v>
      </c>
      <c r="S2763" s="2">
        <v>1</v>
      </c>
      <c r="T2763" s="2">
        <v>1</v>
      </c>
      <c r="U2763" s="2">
        <v>395</v>
      </c>
      <c r="V2763" s="2">
        <v>40</v>
      </c>
      <c r="W2763" s="2">
        <v>63200</v>
      </c>
      <c r="X2763" s="2" t="e">
        <v>#NAME?</v>
      </c>
      <c r="Y2763" s="2">
        <v>2</v>
      </c>
      <c r="Z2763" s="2">
        <v>1</v>
      </c>
      <c r="AA2763" s="2">
        <v>4</v>
      </c>
      <c r="AB2763" s="2">
        <v>0</v>
      </c>
      <c r="AC2763" s="2">
        <v>14</v>
      </c>
      <c r="AD2763" s="2">
        <v>3</v>
      </c>
      <c r="AE2763" s="2">
        <v>3</v>
      </c>
      <c r="AF2763" s="2">
        <v>0</v>
      </c>
      <c r="AG2763" s="2">
        <v>6</v>
      </c>
      <c r="AH2763" s="2">
        <v>4</v>
      </c>
      <c r="AI2763" s="2">
        <v>5</v>
      </c>
      <c r="AJ2763" s="2">
        <v>4</v>
      </c>
      <c r="AK2763" s="2">
        <v>1</v>
      </c>
      <c r="AL2763" s="2">
        <v>4</v>
      </c>
    </row>
    <row r="2764" spans="1:38">
      <c r="A2764" s="2" t="s">
        <v>50</v>
      </c>
      <c r="B2764" s="2" t="s">
        <v>51</v>
      </c>
      <c r="C2764" s="2" t="s">
        <v>40</v>
      </c>
      <c r="D2764" s="2" t="s">
        <v>53</v>
      </c>
      <c r="E2764" s="2">
        <v>1</v>
      </c>
      <c r="F2764" s="2" t="s">
        <v>54</v>
      </c>
      <c r="G2764" s="2" t="s">
        <v>66</v>
      </c>
      <c r="H2764" s="2" t="s">
        <v>2840</v>
      </c>
      <c r="I2764" s="2">
        <v>3171</v>
      </c>
      <c r="J2764" s="2" t="s">
        <v>56</v>
      </c>
      <c r="K2764" s="2" t="s">
        <v>75</v>
      </c>
      <c r="L2764" s="2" t="s">
        <v>47</v>
      </c>
      <c r="M2764" s="2" t="s">
        <v>38</v>
      </c>
      <c r="N2764" s="2" t="s">
        <v>48</v>
      </c>
      <c r="O2764" s="2">
        <v>2</v>
      </c>
      <c r="P2764" s="2">
        <v>44</v>
      </c>
      <c r="Q2764" s="2">
        <v>2</v>
      </c>
      <c r="R2764" s="2" t="s">
        <v>59</v>
      </c>
      <c r="S2764" s="2">
        <v>1</v>
      </c>
      <c r="T2764" s="2">
        <v>2</v>
      </c>
      <c r="U2764" s="2">
        <v>430</v>
      </c>
      <c r="V2764" s="2">
        <v>40</v>
      </c>
      <c r="W2764" s="2">
        <v>68800</v>
      </c>
      <c r="X2764" s="2" t="e">
        <v>#NAME?</v>
      </c>
      <c r="Y2764" s="2">
        <v>3</v>
      </c>
      <c r="Z2764" s="2">
        <v>3</v>
      </c>
      <c r="AA2764" s="2">
        <v>3</v>
      </c>
      <c r="AB2764" s="2">
        <v>5</v>
      </c>
      <c r="AC2764" s="2">
        <v>18</v>
      </c>
      <c r="AD2764" s="2">
        <v>3</v>
      </c>
      <c r="AE2764" s="2">
        <v>2</v>
      </c>
      <c r="AF2764" s="2">
        <v>0</v>
      </c>
      <c r="AG2764" s="2">
        <v>16</v>
      </c>
      <c r="AH2764" s="2">
        <v>2</v>
      </c>
      <c r="AI2764" s="2">
        <v>2</v>
      </c>
      <c r="AJ2764" s="2">
        <v>2</v>
      </c>
      <c r="AK2764" s="2">
        <v>2</v>
      </c>
      <c r="AL2764" s="2">
        <v>2</v>
      </c>
    </row>
    <row r="2765" spans="1:38">
      <c r="A2765" s="2" t="s">
        <v>50</v>
      </c>
      <c r="B2765" s="2" t="s">
        <v>51</v>
      </c>
      <c r="C2765" s="2" t="s">
        <v>52</v>
      </c>
      <c r="D2765" s="2" t="s">
        <v>53</v>
      </c>
      <c r="E2765" s="2">
        <v>1</v>
      </c>
      <c r="F2765" s="2" t="s">
        <v>54</v>
      </c>
      <c r="G2765" s="2" t="s">
        <v>66</v>
      </c>
      <c r="H2765" s="2" t="s">
        <v>2841</v>
      </c>
      <c r="I2765" s="2">
        <v>3172</v>
      </c>
      <c r="J2765" s="2" t="s">
        <v>56</v>
      </c>
      <c r="K2765" s="2" t="s">
        <v>95</v>
      </c>
      <c r="L2765" s="2" t="s">
        <v>47</v>
      </c>
      <c r="M2765" s="2" t="s">
        <v>38</v>
      </c>
      <c r="N2765" s="2" t="s">
        <v>48</v>
      </c>
      <c r="O2765" s="2">
        <v>2</v>
      </c>
      <c r="P2765" s="2">
        <v>50</v>
      </c>
      <c r="Q2765" s="2">
        <v>22</v>
      </c>
      <c r="R2765" s="2" t="s">
        <v>128</v>
      </c>
      <c r="S2765" s="2">
        <v>1</v>
      </c>
      <c r="T2765" s="2">
        <v>3</v>
      </c>
      <c r="U2765" s="2">
        <v>440</v>
      </c>
      <c r="V2765" s="2">
        <v>40</v>
      </c>
      <c r="W2765" s="2">
        <v>70400</v>
      </c>
      <c r="X2765" s="2" t="e">
        <v>#NAME?</v>
      </c>
      <c r="Y2765" s="2">
        <v>1</v>
      </c>
      <c r="Z2765" s="2">
        <v>4</v>
      </c>
      <c r="AA2765" s="2">
        <v>4</v>
      </c>
      <c r="AB2765" s="2">
        <v>1</v>
      </c>
      <c r="AC2765" s="2">
        <v>13</v>
      </c>
      <c r="AD2765" s="2">
        <v>3</v>
      </c>
      <c r="AE2765" s="2">
        <v>4</v>
      </c>
      <c r="AF2765" s="2">
        <v>0</v>
      </c>
      <c r="AG2765" s="2">
        <v>32</v>
      </c>
      <c r="AH2765" s="2">
        <v>3</v>
      </c>
      <c r="AI2765" s="2">
        <v>32</v>
      </c>
      <c r="AJ2765" s="2">
        <v>6</v>
      </c>
      <c r="AK2765" s="2">
        <v>13</v>
      </c>
      <c r="AL2765" s="2">
        <v>9</v>
      </c>
    </row>
    <row r="2766" spans="1:38">
      <c r="A2766" s="2" t="s">
        <v>50</v>
      </c>
      <c r="B2766" s="2" t="s">
        <v>51</v>
      </c>
      <c r="C2766" s="2" t="s">
        <v>63</v>
      </c>
      <c r="D2766" s="2" t="s">
        <v>53</v>
      </c>
      <c r="E2766" s="2">
        <v>1</v>
      </c>
      <c r="F2766" s="2" t="s">
        <v>54</v>
      </c>
      <c r="G2766" s="2" t="s">
        <v>43</v>
      </c>
      <c r="H2766" s="2" t="s">
        <v>2842</v>
      </c>
      <c r="I2766" s="2">
        <v>3173</v>
      </c>
      <c r="J2766" s="2" t="s">
        <v>56</v>
      </c>
      <c r="K2766" s="2" t="s">
        <v>77</v>
      </c>
      <c r="L2766" s="2" t="s">
        <v>47</v>
      </c>
      <c r="M2766" s="2" t="s">
        <v>38</v>
      </c>
      <c r="N2766" s="2" t="s">
        <v>48</v>
      </c>
      <c r="O2766" s="2">
        <v>5</v>
      </c>
      <c r="P2766" s="2">
        <v>29</v>
      </c>
      <c r="Q2766" s="2">
        <v>1</v>
      </c>
      <c r="R2766" s="2" t="s">
        <v>71</v>
      </c>
      <c r="S2766" s="2">
        <v>1</v>
      </c>
      <c r="T2766" s="2">
        <v>4</v>
      </c>
      <c r="U2766" s="2">
        <v>350</v>
      </c>
      <c r="V2766" s="2">
        <v>40</v>
      </c>
      <c r="W2766" s="2">
        <v>56000</v>
      </c>
      <c r="X2766" s="2" t="e">
        <v>#NAME?</v>
      </c>
      <c r="Y2766" s="2">
        <v>4</v>
      </c>
      <c r="Z2766" s="2">
        <v>2</v>
      </c>
      <c r="AA2766" s="2">
        <v>3</v>
      </c>
      <c r="AB2766" s="2">
        <v>8</v>
      </c>
      <c r="AC2766" s="2">
        <v>12</v>
      </c>
      <c r="AD2766" s="2">
        <v>3</v>
      </c>
      <c r="AE2766" s="2">
        <v>4</v>
      </c>
      <c r="AF2766" s="2">
        <v>0</v>
      </c>
      <c r="AG2766" s="2">
        <v>10</v>
      </c>
      <c r="AH2766" s="2">
        <v>4</v>
      </c>
      <c r="AI2766" s="2">
        <v>3</v>
      </c>
      <c r="AJ2766" s="2">
        <v>2</v>
      </c>
      <c r="AK2766" s="2">
        <v>0</v>
      </c>
      <c r="AL2766" s="2">
        <v>2</v>
      </c>
    </row>
    <row r="2767" spans="1:38">
      <c r="A2767" s="2" t="s">
        <v>50</v>
      </c>
      <c r="B2767" s="2" t="s">
        <v>51</v>
      </c>
      <c r="C2767" s="2" t="s">
        <v>63</v>
      </c>
      <c r="D2767" s="2" t="s">
        <v>53</v>
      </c>
      <c r="E2767" s="2">
        <v>1</v>
      </c>
      <c r="F2767" s="2" t="s">
        <v>42</v>
      </c>
      <c r="G2767" s="2" t="s">
        <v>43</v>
      </c>
      <c r="H2767" s="2" t="s">
        <v>2843</v>
      </c>
      <c r="I2767" s="2">
        <v>3174</v>
      </c>
      <c r="J2767" s="2" t="s">
        <v>56</v>
      </c>
      <c r="K2767" s="2" t="s">
        <v>46</v>
      </c>
      <c r="L2767" s="2" t="s">
        <v>58</v>
      </c>
      <c r="M2767" s="2" t="s">
        <v>38</v>
      </c>
      <c r="N2767" s="2" t="s">
        <v>48</v>
      </c>
      <c r="O2767" s="2">
        <v>2</v>
      </c>
      <c r="P2767" s="2">
        <v>28</v>
      </c>
      <c r="Q2767" s="2">
        <v>1</v>
      </c>
      <c r="R2767" s="2" t="s">
        <v>49</v>
      </c>
      <c r="S2767" s="2">
        <v>1</v>
      </c>
      <c r="T2767" s="2">
        <v>3</v>
      </c>
      <c r="U2767" s="2">
        <v>210</v>
      </c>
      <c r="V2767" s="2">
        <v>40</v>
      </c>
      <c r="W2767" s="2">
        <v>33600</v>
      </c>
      <c r="X2767" s="2" t="e">
        <v>#NAME?</v>
      </c>
      <c r="Y2767" s="2">
        <v>2</v>
      </c>
      <c r="Z2767" s="2">
        <v>2</v>
      </c>
      <c r="AA2767" s="2">
        <v>4</v>
      </c>
      <c r="AB2767" s="2">
        <v>1</v>
      </c>
      <c r="AC2767" s="2">
        <v>12</v>
      </c>
      <c r="AD2767" s="2">
        <v>3</v>
      </c>
      <c r="AE2767" s="2">
        <v>3</v>
      </c>
      <c r="AF2767" s="2">
        <v>1</v>
      </c>
      <c r="AG2767" s="2">
        <v>7</v>
      </c>
      <c r="AH2767" s="2">
        <v>3</v>
      </c>
      <c r="AI2767" s="2">
        <v>7</v>
      </c>
      <c r="AJ2767" s="2">
        <v>7</v>
      </c>
      <c r="AK2767" s="2">
        <v>0</v>
      </c>
      <c r="AL2767" s="2">
        <v>7</v>
      </c>
    </row>
    <row r="2768" spans="1:38">
      <c r="A2768" s="2" t="s">
        <v>50</v>
      </c>
      <c r="B2768" s="2" t="s">
        <v>39</v>
      </c>
      <c r="C2768" s="2" t="s">
        <v>69</v>
      </c>
      <c r="D2768" s="2" t="s">
        <v>53</v>
      </c>
      <c r="E2768" s="2">
        <v>1</v>
      </c>
      <c r="F2768" s="2" t="s">
        <v>155</v>
      </c>
      <c r="G2768" s="2" t="s">
        <v>157</v>
      </c>
      <c r="H2768" s="2" t="s">
        <v>2844</v>
      </c>
      <c r="I2768" s="2">
        <v>3175</v>
      </c>
      <c r="J2768" s="2" t="s">
        <v>56</v>
      </c>
      <c r="K2768" s="2" t="s">
        <v>89</v>
      </c>
      <c r="L2768" s="2" t="s">
        <v>58</v>
      </c>
      <c r="M2768" s="2" t="s">
        <v>38</v>
      </c>
      <c r="N2768" s="2" t="s">
        <v>48</v>
      </c>
      <c r="O2768" s="2">
        <v>0</v>
      </c>
      <c r="P2768" s="2">
        <v>55</v>
      </c>
      <c r="Q2768" s="2">
        <v>26</v>
      </c>
      <c r="R2768" s="2" t="s">
        <v>65</v>
      </c>
      <c r="S2768" s="2">
        <v>1</v>
      </c>
      <c r="T2768" s="2">
        <v>3</v>
      </c>
      <c r="U2768" s="2">
        <v>355</v>
      </c>
      <c r="V2768" s="2">
        <v>40</v>
      </c>
      <c r="W2768" s="2">
        <v>56800</v>
      </c>
      <c r="X2768" s="2" t="e">
        <v>#NAME?</v>
      </c>
      <c r="Y2768" s="2">
        <v>4</v>
      </c>
      <c r="Z2768" s="2">
        <v>5</v>
      </c>
      <c r="AA2768" s="2">
        <v>2</v>
      </c>
      <c r="AB2768" s="2">
        <v>4</v>
      </c>
      <c r="AC2768" s="2">
        <v>18</v>
      </c>
      <c r="AD2768" s="2">
        <v>3</v>
      </c>
      <c r="AE2768" s="2">
        <v>1</v>
      </c>
      <c r="AF2768" s="2">
        <v>1</v>
      </c>
      <c r="AG2768" s="2">
        <v>35</v>
      </c>
      <c r="AH2768" s="2">
        <v>3</v>
      </c>
      <c r="AI2768" s="2">
        <v>10</v>
      </c>
      <c r="AJ2768" s="2">
        <v>9</v>
      </c>
      <c r="AK2768" s="2">
        <v>1</v>
      </c>
      <c r="AL2768" s="2">
        <v>4</v>
      </c>
    </row>
    <row r="2769" spans="1:38">
      <c r="A2769" s="2" t="s">
        <v>50</v>
      </c>
      <c r="B2769" s="2" t="s">
        <v>39</v>
      </c>
      <c r="C2769" s="2" t="s">
        <v>52</v>
      </c>
      <c r="D2769" s="2" t="s">
        <v>53</v>
      </c>
      <c r="E2769" s="2">
        <v>1</v>
      </c>
      <c r="F2769" s="2" t="s">
        <v>54</v>
      </c>
      <c r="G2769" s="2" t="s">
        <v>66</v>
      </c>
      <c r="H2769" s="2" t="s">
        <v>2845</v>
      </c>
      <c r="I2769" s="2">
        <v>3176</v>
      </c>
      <c r="J2769" s="2" t="s">
        <v>56</v>
      </c>
      <c r="K2769" s="2" t="s">
        <v>77</v>
      </c>
      <c r="L2769" s="2" t="s">
        <v>73</v>
      </c>
      <c r="M2769" s="2" t="s">
        <v>38</v>
      </c>
      <c r="N2769" s="2" t="s">
        <v>48</v>
      </c>
      <c r="O2769" s="2">
        <v>2</v>
      </c>
      <c r="P2769" s="2">
        <v>45</v>
      </c>
      <c r="Q2769" s="2">
        <v>20</v>
      </c>
      <c r="R2769" s="2" t="s">
        <v>71</v>
      </c>
      <c r="S2769" s="2">
        <v>1</v>
      </c>
      <c r="T2769" s="2">
        <v>2</v>
      </c>
      <c r="U2769" s="2">
        <v>475</v>
      </c>
      <c r="V2769" s="2">
        <v>40</v>
      </c>
      <c r="W2769" s="2">
        <v>76000</v>
      </c>
      <c r="X2769" s="2" t="e">
        <v>#NAME?</v>
      </c>
      <c r="Y2769" s="2">
        <v>1</v>
      </c>
      <c r="Z2769" s="2">
        <v>3</v>
      </c>
      <c r="AA2769" s="2">
        <v>1</v>
      </c>
      <c r="AB2769" s="2">
        <v>2</v>
      </c>
      <c r="AC2769" s="2">
        <v>18</v>
      </c>
      <c r="AD2769" s="2">
        <v>3</v>
      </c>
      <c r="AE2769" s="2">
        <v>2</v>
      </c>
      <c r="AF2769" s="2">
        <v>1</v>
      </c>
      <c r="AG2769" s="2">
        <v>24</v>
      </c>
      <c r="AH2769" s="2">
        <v>3</v>
      </c>
      <c r="AI2769" s="2">
        <v>7</v>
      </c>
      <c r="AJ2769" s="2">
        <v>7</v>
      </c>
      <c r="AK2769" s="2">
        <v>0</v>
      </c>
      <c r="AL2769" s="2">
        <v>7</v>
      </c>
    </row>
    <row r="2770" spans="1:38">
      <c r="A2770" s="2" t="s">
        <v>50</v>
      </c>
      <c r="B2770" s="2" t="s">
        <v>39</v>
      </c>
      <c r="C2770" s="2" t="s">
        <v>52</v>
      </c>
      <c r="D2770" s="2" t="s">
        <v>53</v>
      </c>
      <c r="E2770" s="2">
        <v>1</v>
      </c>
      <c r="F2770" s="2" t="s">
        <v>54</v>
      </c>
      <c r="G2770" s="2" t="s">
        <v>66</v>
      </c>
      <c r="H2770" s="2" t="s">
        <v>2846</v>
      </c>
      <c r="I2770" s="2">
        <v>3177</v>
      </c>
      <c r="J2770" s="2" t="s">
        <v>56</v>
      </c>
      <c r="K2770" s="2" t="s">
        <v>95</v>
      </c>
      <c r="L2770" s="2" t="s">
        <v>73</v>
      </c>
      <c r="M2770" s="2" t="s">
        <v>38</v>
      </c>
      <c r="N2770" s="2" t="s">
        <v>48</v>
      </c>
      <c r="O2770" s="2">
        <v>3</v>
      </c>
      <c r="P2770" s="2">
        <v>46</v>
      </c>
      <c r="Q2770" s="2">
        <v>2</v>
      </c>
      <c r="R2770" s="2" t="s">
        <v>65</v>
      </c>
      <c r="S2770" s="2">
        <v>1</v>
      </c>
      <c r="T2770" s="2">
        <v>3</v>
      </c>
      <c r="U2770" s="2">
        <v>230</v>
      </c>
      <c r="V2770" s="2">
        <v>40</v>
      </c>
      <c r="W2770" s="2">
        <v>36800</v>
      </c>
      <c r="X2770" s="2" t="e">
        <v>#NAME?</v>
      </c>
      <c r="Y2770" s="2">
        <v>3</v>
      </c>
      <c r="Z2770" s="2">
        <v>5</v>
      </c>
      <c r="AA2770" s="2">
        <v>4</v>
      </c>
      <c r="AB2770" s="2">
        <v>7</v>
      </c>
      <c r="AC2770" s="2">
        <v>17</v>
      </c>
      <c r="AD2770" s="2">
        <v>3</v>
      </c>
      <c r="AE2770" s="2">
        <v>3</v>
      </c>
      <c r="AF2770" s="2">
        <v>1</v>
      </c>
      <c r="AG2770" s="2">
        <v>24</v>
      </c>
      <c r="AH2770" s="2">
        <v>3</v>
      </c>
      <c r="AI2770" s="2">
        <v>2</v>
      </c>
      <c r="AJ2770" s="2">
        <v>1</v>
      </c>
      <c r="AK2770" s="2">
        <v>2</v>
      </c>
      <c r="AL2770" s="2">
        <v>2</v>
      </c>
    </row>
    <row r="2771" spans="1:38">
      <c r="A2771" s="2" t="s">
        <v>50</v>
      </c>
      <c r="B2771" s="2" t="s">
        <v>39</v>
      </c>
      <c r="C2771" s="2" t="s">
        <v>40</v>
      </c>
      <c r="D2771" s="2" t="s">
        <v>53</v>
      </c>
      <c r="E2771" s="2">
        <v>1</v>
      </c>
      <c r="F2771" s="2" t="s">
        <v>54</v>
      </c>
      <c r="G2771" s="2" t="s">
        <v>43</v>
      </c>
      <c r="H2771" s="2" t="s">
        <v>2847</v>
      </c>
      <c r="I2771" s="2">
        <v>3178</v>
      </c>
      <c r="J2771" s="2" t="s">
        <v>56</v>
      </c>
      <c r="K2771" s="2" t="s">
        <v>57</v>
      </c>
      <c r="L2771" s="2" t="s">
        <v>73</v>
      </c>
      <c r="M2771" s="2" t="s">
        <v>38</v>
      </c>
      <c r="N2771" s="2" t="s">
        <v>48</v>
      </c>
      <c r="O2771" s="2">
        <v>3</v>
      </c>
      <c r="P2771" s="2">
        <v>42</v>
      </c>
      <c r="Q2771" s="2">
        <v>18</v>
      </c>
      <c r="R2771" s="2" t="s">
        <v>65</v>
      </c>
      <c r="S2771" s="2">
        <v>1</v>
      </c>
      <c r="T2771" s="2">
        <v>4</v>
      </c>
      <c r="U2771" s="2">
        <v>175</v>
      </c>
      <c r="V2771" s="2">
        <v>40</v>
      </c>
      <c r="W2771" s="2">
        <v>28000</v>
      </c>
      <c r="X2771" s="2" t="e">
        <v>#NAME?</v>
      </c>
      <c r="Y2771" s="2">
        <v>3</v>
      </c>
      <c r="Z2771" s="2">
        <v>2</v>
      </c>
      <c r="AA2771" s="2">
        <v>1</v>
      </c>
      <c r="AB2771" s="2">
        <v>6</v>
      </c>
      <c r="AC2771" s="2">
        <v>17</v>
      </c>
      <c r="AD2771" s="2">
        <v>3</v>
      </c>
      <c r="AE2771" s="2">
        <v>3</v>
      </c>
      <c r="AF2771" s="2">
        <v>1</v>
      </c>
      <c r="AG2771" s="2">
        <v>9</v>
      </c>
      <c r="AH2771" s="2">
        <v>2</v>
      </c>
      <c r="AI2771" s="2">
        <v>4</v>
      </c>
      <c r="AJ2771" s="2">
        <v>3</v>
      </c>
      <c r="AK2771" s="2">
        <v>1</v>
      </c>
      <c r="AL2771" s="2">
        <v>2</v>
      </c>
    </row>
    <row r="2772" spans="1:38">
      <c r="A2772" s="2" t="s">
        <v>50</v>
      </c>
      <c r="B2772" s="2" t="s">
        <v>39</v>
      </c>
      <c r="C2772" s="2" t="s">
        <v>63</v>
      </c>
      <c r="D2772" s="2" t="s">
        <v>53</v>
      </c>
      <c r="E2772" s="2">
        <v>1</v>
      </c>
      <c r="F2772" s="2" t="s">
        <v>54</v>
      </c>
      <c r="G2772" s="2" t="s">
        <v>60</v>
      </c>
      <c r="H2772" s="2" t="s">
        <v>2848</v>
      </c>
      <c r="I2772" s="2">
        <v>3179</v>
      </c>
      <c r="J2772" s="2" t="s">
        <v>56</v>
      </c>
      <c r="K2772" s="2" t="s">
        <v>62</v>
      </c>
      <c r="L2772" s="2" t="s">
        <v>73</v>
      </c>
      <c r="M2772" s="2" t="s">
        <v>38</v>
      </c>
      <c r="N2772" s="2" t="s">
        <v>48</v>
      </c>
      <c r="O2772" s="2">
        <v>2</v>
      </c>
      <c r="P2772" s="2">
        <v>25</v>
      </c>
      <c r="Q2772" s="2">
        <v>2</v>
      </c>
      <c r="R2772" s="2" t="s">
        <v>59</v>
      </c>
      <c r="S2772" s="2">
        <v>1</v>
      </c>
      <c r="T2772" s="2">
        <v>4</v>
      </c>
      <c r="U2772" s="2">
        <v>285</v>
      </c>
      <c r="V2772" s="2">
        <v>40</v>
      </c>
      <c r="W2772" s="2">
        <v>45600</v>
      </c>
      <c r="X2772" s="2" t="e">
        <v>#NAME?</v>
      </c>
      <c r="Y2772" s="2">
        <v>3</v>
      </c>
      <c r="Z2772" s="2">
        <v>1</v>
      </c>
      <c r="AA2772" s="2">
        <v>3</v>
      </c>
      <c r="AB2772" s="2">
        <v>6</v>
      </c>
      <c r="AC2772" s="2">
        <v>19</v>
      </c>
      <c r="AD2772" s="2">
        <v>3</v>
      </c>
      <c r="AE2772" s="2">
        <v>3</v>
      </c>
      <c r="AF2772" s="2">
        <v>1</v>
      </c>
      <c r="AG2772" s="2">
        <v>7</v>
      </c>
      <c r="AH2772" s="2">
        <v>2</v>
      </c>
      <c r="AI2772" s="2">
        <v>2</v>
      </c>
      <c r="AJ2772" s="2">
        <v>2</v>
      </c>
      <c r="AK2772" s="2">
        <v>0</v>
      </c>
      <c r="AL2772" s="2">
        <v>2</v>
      </c>
    </row>
    <row r="2773" spans="1:38">
      <c r="A2773" s="2" t="s">
        <v>50</v>
      </c>
      <c r="B2773" s="2" t="s">
        <v>39</v>
      </c>
      <c r="C2773" s="2" t="s">
        <v>40</v>
      </c>
      <c r="D2773" s="2" t="s">
        <v>53</v>
      </c>
      <c r="E2773" s="2">
        <v>1</v>
      </c>
      <c r="F2773" s="2" t="s">
        <v>54</v>
      </c>
      <c r="G2773" s="2" t="s">
        <v>66</v>
      </c>
      <c r="H2773" s="2" t="s">
        <v>2849</v>
      </c>
      <c r="I2773" s="2">
        <v>3180</v>
      </c>
      <c r="J2773" s="2" t="s">
        <v>56</v>
      </c>
      <c r="K2773" s="2" t="s">
        <v>57</v>
      </c>
      <c r="L2773" s="2" t="s">
        <v>58</v>
      </c>
      <c r="M2773" s="2" t="s">
        <v>38</v>
      </c>
      <c r="N2773" s="2" t="s">
        <v>48</v>
      </c>
      <c r="O2773" s="2">
        <v>5</v>
      </c>
      <c r="P2773" s="2">
        <v>41</v>
      </c>
      <c r="Q2773" s="2">
        <v>5</v>
      </c>
      <c r="R2773" s="2" t="s">
        <v>128</v>
      </c>
      <c r="S2773" s="2">
        <v>1</v>
      </c>
      <c r="T2773" s="2">
        <v>2</v>
      </c>
      <c r="U2773" s="2">
        <v>450</v>
      </c>
      <c r="V2773" s="2">
        <v>40</v>
      </c>
      <c r="W2773" s="2">
        <v>72000</v>
      </c>
      <c r="X2773" s="2" t="e">
        <v>#NAME?</v>
      </c>
      <c r="Y2773" s="2">
        <v>4</v>
      </c>
      <c r="Z2773" s="2">
        <v>1</v>
      </c>
      <c r="AA2773" s="2">
        <v>3</v>
      </c>
      <c r="AB2773" s="2">
        <v>2</v>
      </c>
      <c r="AC2773" s="2">
        <v>12</v>
      </c>
      <c r="AD2773" s="2">
        <v>3</v>
      </c>
      <c r="AE2773" s="2">
        <v>1</v>
      </c>
      <c r="AF2773" s="2">
        <v>0</v>
      </c>
      <c r="AG2773" s="2">
        <v>7</v>
      </c>
      <c r="AH2773" s="2">
        <v>2</v>
      </c>
      <c r="AI2773" s="2">
        <v>4</v>
      </c>
      <c r="AJ2773" s="2">
        <v>2</v>
      </c>
      <c r="AK2773" s="2">
        <v>0</v>
      </c>
      <c r="AL2773" s="2">
        <v>3</v>
      </c>
    </row>
    <row r="2774" spans="1:38">
      <c r="A2774" s="2" t="s">
        <v>50</v>
      </c>
      <c r="B2774" s="2" t="s">
        <v>39</v>
      </c>
      <c r="C2774" s="2" t="s">
        <v>69</v>
      </c>
      <c r="D2774" s="2" t="s">
        <v>53</v>
      </c>
      <c r="E2774" s="2">
        <v>1</v>
      </c>
      <c r="F2774" s="2" t="s">
        <v>54</v>
      </c>
      <c r="G2774" s="2" t="s">
        <v>43</v>
      </c>
      <c r="H2774" s="2" t="s">
        <v>2850</v>
      </c>
      <c r="I2774" s="2">
        <v>3181</v>
      </c>
      <c r="J2774" s="2" t="s">
        <v>56</v>
      </c>
      <c r="K2774" s="2" t="s">
        <v>77</v>
      </c>
      <c r="L2774" s="2" t="s">
        <v>58</v>
      </c>
      <c r="M2774" s="2" t="s">
        <v>38</v>
      </c>
      <c r="N2774" s="2" t="s">
        <v>48</v>
      </c>
      <c r="O2774" s="2">
        <v>2</v>
      </c>
      <c r="P2774" s="2">
        <v>55</v>
      </c>
      <c r="Q2774" s="2">
        <v>4</v>
      </c>
      <c r="R2774" s="2" t="s">
        <v>65</v>
      </c>
      <c r="S2774" s="2">
        <v>1</v>
      </c>
      <c r="T2774" s="2">
        <v>4</v>
      </c>
      <c r="U2774" s="2">
        <v>150</v>
      </c>
      <c r="V2774" s="2">
        <v>40</v>
      </c>
      <c r="W2774" s="2">
        <v>24000</v>
      </c>
      <c r="X2774" s="2" t="e">
        <v>#NAME?</v>
      </c>
      <c r="Y2774" s="2">
        <v>3</v>
      </c>
      <c r="Z2774" s="2">
        <v>2</v>
      </c>
      <c r="AA2774" s="2">
        <v>3</v>
      </c>
      <c r="AB2774" s="2">
        <v>0</v>
      </c>
      <c r="AC2774" s="2">
        <v>16</v>
      </c>
      <c r="AD2774" s="2">
        <v>3</v>
      </c>
      <c r="AE2774" s="2">
        <v>2</v>
      </c>
      <c r="AF2774" s="2">
        <v>0</v>
      </c>
      <c r="AG2774" s="2">
        <v>4</v>
      </c>
      <c r="AH2774" s="2">
        <v>3</v>
      </c>
      <c r="AI2774" s="2">
        <v>3</v>
      </c>
      <c r="AJ2774" s="2">
        <v>2</v>
      </c>
      <c r="AK2774" s="2">
        <v>1</v>
      </c>
      <c r="AL2774" s="2">
        <v>2</v>
      </c>
    </row>
    <row r="2775" spans="1:38">
      <c r="A2775" s="2" t="s">
        <v>50</v>
      </c>
      <c r="B2775" s="2" t="s">
        <v>39</v>
      </c>
      <c r="C2775" s="2" t="s">
        <v>40</v>
      </c>
      <c r="D2775" s="2" t="s">
        <v>53</v>
      </c>
      <c r="E2775" s="2">
        <v>1</v>
      </c>
      <c r="F2775" s="2" t="s">
        <v>54</v>
      </c>
      <c r="G2775" s="2" t="s">
        <v>66</v>
      </c>
      <c r="H2775" s="2" t="s">
        <v>2851</v>
      </c>
      <c r="I2775" s="2">
        <v>3182</v>
      </c>
      <c r="J2775" s="2" t="s">
        <v>56</v>
      </c>
      <c r="K2775" s="2" t="s">
        <v>77</v>
      </c>
      <c r="L2775" s="2" t="s">
        <v>58</v>
      </c>
      <c r="M2775" s="2" t="s">
        <v>38</v>
      </c>
      <c r="N2775" s="2" t="s">
        <v>48</v>
      </c>
      <c r="O2775" s="2">
        <v>2</v>
      </c>
      <c r="P2775" s="2">
        <v>38</v>
      </c>
      <c r="Q2775" s="2">
        <v>18</v>
      </c>
      <c r="R2775" s="2" t="s">
        <v>71</v>
      </c>
      <c r="S2775" s="2">
        <v>1</v>
      </c>
      <c r="T2775" s="2">
        <v>2</v>
      </c>
      <c r="U2775" s="2">
        <v>300</v>
      </c>
      <c r="V2775" s="2">
        <v>40</v>
      </c>
      <c r="W2775" s="2">
        <v>48000</v>
      </c>
      <c r="X2775" s="2" t="e">
        <v>#NAME?</v>
      </c>
      <c r="Y2775" s="2">
        <v>1</v>
      </c>
      <c r="Z2775" s="2">
        <v>2</v>
      </c>
      <c r="AA2775" s="2">
        <v>4</v>
      </c>
      <c r="AB2775" s="2">
        <v>3</v>
      </c>
      <c r="AC2775" s="2">
        <v>16</v>
      </c>
      <c r="AD2775" s="2">
        <v>3</v>
      </c>
      <c r="AE2775" s="2">
        <v>3</v>
      </c>
      <c r="AF2775" s="2">
        <v>1</v>
      </c>
      <c r="AG2775" s="2">
        <v>15</v>
      </c>
      <c r="AH2775" s="2">
        <v>3</v>
      </c>
      <c r="AI2775" s="2">
        <v>1</v>
      </c>
      <c r="AJ2775" s="2">
        <v>0</v>
      </c>
      <c r="AK2775" s="2">
        <v>1</v>
      </c>
      <c r="AL2775" s="2">
        <v>0</v>
      </c>
    </row>
    <row r="2776" spans="1:38">
      <c r="A2776" s="2" t="s">
        <v>50</v>
      </c>
      <c r="B2776" s="2" t="s">
        <v>39</v>
      </c>
      <c r="C2776" s="2" t="s">
        <v>63</v>
      </c>
      <c r="D2776" s="2" t="s">
        <v>53</v>
      </c>
      <c r="E2776" s="2">
        <v>1</v>
      </c>
      <c r="F2776" s="2" t="s">
        <v>54</v>
      </c>
      <c r="G2776" s="2" t="s">
        <v>43</v>
      </c>
      <c r="H2776" s="2" t="s">
        <v>2852</v>
      </c>
      <c r="I2776" s="2">
        <v>3183</v>
      </c>
      <c r="J2776" s="2" t="s">
        <v>56</v>
      </c>
      <c r="K2776" s="2" t="s">
        <v>62</v>
      </c>
      <c r="L2776" s="2" t="s">
        <v>58</v>
      </c>
      <c r="M2776" s="2" t="s">
        <v>38</v>
      </c>
      <c r="N2776" s="2" t="s">
        <v>48</v>
      </c>
      <c r="O2776" s="2">
        <v>3</v>
      </c>
      <c r="P2776" s="2">
        <v>33</v>
      </c>
      <c r="Q2776" s="2">
        <v>28</v>
      </c>
      <c r="R2776" s="2" t="s">
        <v>65</v>
      </c>
      <c r="S2776" s="2">
        <v>1</v>
      </c>
      <c r="T2776" s="2">
        <v>2</v>
      </c>
      <c r="U2776" s="2">
        <v>395</v>
      </c>
      <c r="V2776" s="2">
        <v>40</v>
      </c>
      <c r="W2776" s="2">
        <v>63200</v>
      </c>
      <c r="X2776" s="2" t="e">
        <v>#NAME?</v>
      </c>
      <c r="Y2776" s="2">
        <v>3</v>
      </c>
      <c r="Z2776" s="2">
        <v>2</v>
      </c>
      <c r="AA2776" s="2">
        <v>3</v>
      </c>
      <c r="AB2776" s="2">
        <v>1</v>
      </c>
      <c r="AC2776" s="2">
        <v>12</v>
      </c>
      <c r="AD2776" s="2">
        <v>3</v>
      </c>
      <c r="AE2776" s="2">
        <v>2</v>
      </c>
      <c r="AF2776" s="2">
        <v>1</v>
      </c>
      <c r="AG2776" s="2">
        <v>15</v>
      </c>
      <c r="AH2776" s="2">
        <v>3</v>
      </c>
      <c r="AI2776" s="2">
        <v>15</v>
      </c>
      <c r="AJ2776" s="2">
        <v>14</v>
      </c>
      <c r="AK2776" s="2">
        <v>5</v>
      </c>
      <c r="AL2776" s="2">
        <v>7</v>
      </c>
    </row>
    <row r="2777" spans="1:38">
      <c r="A2777" s="2" t="s">
        <v>50</v>
      </c>
      <c r="B2777" s="2" t="s">
        <v>39</v>
      </c>
      <c r="C2777" s="2" t="s">
        <v>63</v>
      </c>
      <c r="D2777" s="2" t="s">
        <v>53</v>
      </c>
      <c r="E2777" s="2">
        <v>1</v>
      </c>
      <c r="F2777" s="2" t="s">
        <v>54</v>
      </c>
      <c r="G2777" s="2" t="s">
        <v>60</v>
      </c>
      <c r="H2777" s="2" t="s">
        <v>2853</v>
      </c>
      <c r="I2777" s="2">
        <v>3184</v>
      </c>
      <c r="J2777" s="2" t="s">
        <v>56</v>
      </c>
      <c r="K2777" s="2" t="s">
        <v>62</v>
      </c>
      <c r="L2777" s="2" t="s">
        <v>58</v>
      </c>
      <c r="M2777" s="2" t="s">
        <v>38</v>
      </c>
      <c r="N2777" s="2" t="s">
        <v>48</v>
      </c>
      <c r="O2777" s="2">
        <v>2</v>
      </c>
      <c r="P2777" s="2">
        <v>29</v>
      </c>
      <c r="Q2777" s="2">
        <v>13</v>
      </c>
      <c r="R2777" s="2" t="s">
        <v>49</v>
      </c>
      <c r="S2777" s="2">
        <v>1</v>
      </c>
      <c r="T2777" s="2">
        <v>4</v>
      </c>
      <c r="U2777" s="2">
        <v>230</v>
      </c>
      <c r="V2777" s="2">
        <v>40</v>
      </c>
      <c r="W2777" s="2">
        <v>36800</v>
      </c>
      <c r="X2777" s="2" t="e">
        <v>#NAME?</v>
      </c>
      <c r="Y2777" s="2">
        <v>2</v>
      </c>
      <c r="Z2777" s="2">
        <v>2</v>
      </c>
      <c r="AA2777" s="2">
        <v>2</v>
      </c>
      <c r="AB2777" s="2">
        <v>4</v>
      </c>
      <c r="AC2777" s="2">
        <v>13</v>
      </c>
      <c r="AD2777" s="2">
        <v>3</v>
      </c>
      <c r="AE2777" s="2">
        <v>1</v>
      </c>
      <c r="AF2777" s="2">
        <v>1</v>
      </c>
      <c r="AG2777" s="2">
        <v>10</v>
      </c>
      <c r="AH2777" s="2">
        <v>3</v>
      </c>
      <c r="AI2777" s="2">
        <v>4</v>
      </c>
      <c r="AJ2777" s="2">
        <v>3</v>
      </c>
      <c r="AK2777" s="2">
        <v>0</v>
      </c>
      <c r="AL2777" s="2">
        <v>3</v>
      </c>
    </row>
    <row r="2778" spans="1:38">
      <c r="A2778" s="2" t="s">
        <v>50</v>
      </c>
      <c r="B2778" s="2" t="s">
        <v>39</v>
      </c>
      <c r="C2778" s="2" t="s">
        <v>40</v>
      </c>
      <c r="D2778" s="2" t="s">
        <v>53</v>
      </c>
      <c r="E2778" s="2">
        <v>1</v>
      </c>
      <c r="F2778" s="2" t="s">
        <v>54</v>
      </c>
      <c r="G2778" s="2" t="s">
        <v>43</v>
      </c>
      <c r="H2778" s="2" t="s">
        <v>2854</v>
      </c>
      <c r="I2778" s="2">
        <v>3185</v>
      </c>
      <c r="J2778" s="2" t="s">
        <v>56</v>
      </c>
      <c r="K2778" s="2" t="s">
        <v>77</v>
      </c>
      <c r="L2778" s="2" t="s">
        <v>58</v>
      </c>
      <c r="M2778" s="2" t="s">
        <v>38</v>
      </c>
      <c r="N2778" s="2" t="s">
        <v>48</v>
      </c>
      <c r="O2778" s="2">
        <v>1</v>
      </c>
      <c r="P2778" s="2">
        <v>36</v>
      </c>
      <c r="Q2778" s="2">
        <v>10</v>
      </c>
      <c r="R2778" s="2" t="s">
        <v>71</v>
      </c>
      <c r="S2778" s="2">
        <v>1</v>
      </c>
      <c r="T2778" s="2">
        <v>4</v>
      </c>
      <c r="U2778" s="2">
        <v>450</v>
      </c>
      <c r="V2778" s="2">
        <v>40</v>
      </c>
      <c r="W2778" s="2">
        <v>72000</v>
      </c>
      <c r="X2778" s="2" t="e">
        <v>#NAME?</v>
      </c>
      <c r="Y2778" s="2">
        <v>3</v>
      </c>
      <c r="Z2778" s="2">
        <v>3</v>
      </c>
      <c r="AA2778" s="2">
        <v>1</v>
      </c>
      <c r="AB2778" s="2">
        <v>7</v>
      </c>
      <c r="AC2778" s="2">
        <v>13</v>
      </c>
      <c r="AD2778" s="2">
        <v>3</v>
      </c>
      <c r="AE2778" s="2">
        <v>4</v>
      </c>
      <c r="AF2778" s="2">
        <v>1</v>
      </c>
      <c r="AG2778" s="2">
        <v>15</v>
      </c>
      <c r="AH2778" s="2">
        <v>3</v>
      </c>
      <c r="AI2778" s="2">
        <v>12</v>
      </c>
      <c r="AJ2778" s="2">
        <v>8</v>
      </c>
      <c r="AK2778" s="2">
        <v>5</v>
      </c>
      <c r="AL2778" s="2">
        <v>7</v>
      </c>
    </row>
    <row r="2779" spans="1:38">
      <c r="A2779" s="2" t="s">
        <v>50</v>
      </c>
      <c r="B2779" s="2" t="s">
        <v>39</v>
      </c>
      <c r="C2779" s="2" t="s">
        <v>40</v>
      </c>
      <c r="D2779" s="2" t="s">
        <v>53</v>
      </c>
      <c r="E2779" s="2">
        <v>1</v>
      </c>
      <c r="F2779" s="2" t="s">
        <v>54</v>
      </c>
      <c r="G2779" s="2" t="s">
        <v>66</v>
      </c>
      <c r="H2779" s="2" t="s">
        <v>2855</v>
      </c>
      <c r="I2779" s="2">
        <v>3186</v>
      </c>
      <c r="J2779" s="2" t="s">
        <v>56</v>
      </c>
      <c r="K2779" s="2" t="s">
        <v>62</v>
      </c>
      <c r="L2779" s="2" t="s">
        <v>58</v>
      </c>
      <c r="M2779" s="2" t="s">
        <v>38</v>
      </c>
      <c r="N2779" s="2" t="s">
        <v>48</v>
      </c>
      <c r="O2779" s="2">
        <v>3</v>
      </c>
      <c r="P2779" s="2">
        <v>35</v>
      </c>
      <c r="Q2779" s="2">
        <v>11</v>
      </c>
      <c r="R2779" s="2" t="s">
        <v>65</v>
      </c>
      <c r="S2779" s="2">
        <v>1</v>
      </c>
      <c r="T2779" s="2">
        <v>4</v>
      </c>
      <c r="U2779" s="2">
        <v>215</v>
      </c>
      <c r="V2779" s="2">
        <v>40</v>
      </c>
      <c r="W2779" s="2">
        <v>34400</v>
      </c>
      <c r="X2779" s="2" t="e">
        <v>#NAME?</v>
      </c>
      <c r="Y2779" s="2">
        <v>3</v>
      </c>
      <c r="Z2779" s="2">
        <v>1</v>
      </c>
      <c r="AA2779" s="2">
        <v>3</v>
      </c>
      <c r="AB2779" s="2">
        <v>7</v>
      </c>
      <c r="AC2779" s="2">
        <v>11</v>
      </c>
      <c r="AD2779" s="2">
        <v>3</v>
      </c>
      <c r="AE2779" s="2">
        <v>3</v>
      </c>
      <c r="AF2779" s="2">
        <v>1</v>
      </c>
      <c r="AG2779" s="2">
        <v>5</v>
      </c>
      <c r="AH2779" s="2">
        <v>3</v>
      </c>
      <c r="AI2779" s="2">
        <v>2</v>
      </c>
      <c r="AJ2779" s="2">
        <v>2</v>
      </c>
      <c r="AK2779" s="2">
        <v>2</v>
      </c>
      <c r="AL2779" s="2">
        <v>2</v>
      </c>
    </row>
    <row r="2780" spans="1:38">
      <c r="A2780" s="2" t="s">
        <v>50</v>
      </c>
      <c r="B2780" s="2" t="s">
        <v>39</v>
      </c>
      <c r="C2780" s="2" t="s">
        <v>52</v>
      </c>
      <c r="D2780" s="2" t="s">
        <v>53</v>
      </c>
      <c r="E2780" s="2">
        <v>1</v>
      </c>
      <c r="F2780" s="2" t="s">
        <v>54</v>
      </c>
      <c r="G2780" s="2" t="s">
        <v>107</v>
      </c>
      <c r="H2780" s="2" t="s">
        <v>2856</v>
      </c>
      <c r="I2780" s="2">
        <v>3187</v>
      </c>
      <c r="J2780" s="2" t="s">
        <v>56</v>
      </c>
      <c r="K2780" s="2" t="s">
        <v>75</v>
      </c>
      <c r="L2780" s="2" t="s">
        <v>58</v>
      </c>
      <c r="M2780" s="2" t="s">
        <v>38</v>
      </c>
      <c r="N2780" s="2" t="s">
        <v>48</v>
      </c>
      <c r="O2780" s="2">
        <v>4</v>
      </c>
      <c r="P2780" s="2">
        <v>45</v>
      </c>
      <c r="Q2780" s="2">
        <v>29</v>
      </c>
      <c r="R2780" s="2" t="s">
        <v>71</v>
      </c>
      <c r="S2780" s="2">
        <v>1</v>
      </c>
      <c r="T2780" s="2">
        <v>2</v>
      </c>
      <c r="U2780" s="2">
        <v>275</v>
      </c>
      <c r="V2780" s="2">
        <v>40</v>
      </c>
      <c r="W2780" s="2">
        <v>44000</v>
      </c>
      <c r="X2780" s="2" t="e">
        <v>#NAME?</v>
      </c>
      <c r="Y2780" s="2">
        <v>3</v>
      </c>
      <c r="Z2780" s="2">
        <v>3</v>
      </c>
      <c r="AA2780" s="2">
        <v>4</v>
      </c>
      <c r="AB2780" s="2">
        <v>4</v>
      </c>
      <c r="AC2780" s="2">
        <v>18</v>
      </c>
      <c r="AD2780" s="2">
        <v>3</v>
      </c>
      <c r="AE2780" s="2">
        <v>4</v>
      </c>
      <c r="AF2780" s="2">
        <v>2</v>
      </c>
      <c r="AG2780" s="2">
        <v>10</v>
      </c>
      <c r="AH2780" s="2">
        <v>4</v>
      </c>
      <c r="AI2780" s="2">
        <v>3</v>
      </c>
      <c r="AJ2780" s="2">
        <v>1</v>
      </c>
      <c r="AK2780" s="2">
        <v>1</v>
      </c>
      <c r="AL2780" s="2">
        <v>2</v>
      </c>
    </row>
    <row r="2781" spans="1:38">
      <c r="A2781" s="2" t="s">
        <v>50</v>
      </c>
      <c r="B2781" s="2" t="s">
        <v>39</v>
      </c>
      <c r="C2781" s="2" t="s">
        <v>63</v>
      </c>
      <c r="D2781" s="2" t="s">
        <v>53</v>
      </c>
      <c r="E2781" s="2">
        <v>1</v>
      </c>
      <c r="F2781" s="2" t="s">
        <v>54</v>
      </c>
      <c r="G2781" s="2" t="s">
        <v>66</v>
      </c>
      <c r="H2781" s="2" t="s">
        <v>2857</v>
      </c>
      <c r="I2781" s="2">
        <v>3188</v>
      </c>
      <c r="J2781" s="2" t="s">
        <v>56</v>
      </c>
      <c r="K2781" s="2" t="s">
        <v>57</v>
      </c>
      <c r="L2781" s="2" t="s">
        <v>58</v>
      </c>
      <c r="M2781" s="2" t="s">
        <v>38</v>
      </c>
      <c r="N2781" s="2" t="s">
        <v>48</v>
      </c>
      <c r="O2781" s="2">
        <v>3</v>
      </c>
      <c r="P2781" s="2">
        <v>34</v>
      </c>
      <c r="Q2781" s="2">
        <v>2</v>
      </c>
      <c r="R2781" s="2" t="s">
        <v>65</v>
      </c>
      <c r="S2781" s="2">
        <v>1</v>
      </c>
      <c r="T2781" s="2">
        <v>4</v>
      </c>
      <c r="U2781" s="2">
        <v>485</v>
      </c>
      <c r="V2781" s="2">
        <v>40</v>
      </c>
      <c r="W2781" s="2">
        <v>77600</v>
      </c>
      <c r="X2781" s="2" t="e">
        <v>#NAME?</v>
      </c>
      <c r="Y2781" s="2">
        <v>4</v>
      </c>
      <c r="Z2781" s="2">
        <v>1</v>
      </c>
      <c r="AA2781" s="2">
        <v>4</v>
      </c>
      <c r="AB2781" s="2">
        <v>0</v>
      </c>
      <c r="AC2781" s="2">
        <v>14</v>
      </c>
      <c r="AD2781" s="2">
        <v>3</v>
      </c>
      <c r="AE2781" s="2">
        <v>1</v>
      </c>
      <c r="AF2781" s="2">
        <v>3</v>
      </c>
      <c r="AG2781" s="2">
        <v>6</v>
      </c>
      <c r="AH2781" s="2">
        <v>3</v>
      </c>
      <c r="AI2781" s="2">
        <v>5</v>
      </c>
      <c r="AJ2781" s="2">
        <v>0</v>
      </c>
      <c r="AK2781" s="2">
        <v>1</v>
      </c>
      <c r="AL2781" s="2">
        <v>2</v>
      </c>
    </row>
    <row r="2782" spans="1:38">
      <c r="A2782" s="2" t="s">
        <v>50</v>
      </c>
      <c r="B2782" s="2" t="s">
        <v>39</v>
      </c>
      <c r="C2782" s="2" t="s">
        <v>63</v>
      </c>
      <c r="D2782" s="2" t="s">
        <v>53</v>
      </c>
      <c r="E2782" s="2">
        <v>1</v>
      </c>
      <c r="F2782" s="2" t="s">
        <v>54</v>
      </c>
      <c r="G2782" s="2" t="s">
        <v>66</v>
      </c>
      <c r="H2782" s="2" t="s">
        <v>2858</v>
      </c>
      <c r="I2782" s="2">
        <v>3189</v>
      </c>
      <c r="J2782" s="2" t="s">
        <v>56</v>
      </c>
      <c r="K2782" s="2" t="s">
        <v>62</v>
      </c>
      <c r="L2782" s="2" t="s">
        <v>47</v>
      </c>
      <c r="M2782" s="2" t="s">
        <v>38</v>
      </c>
      <c r="N2782" s="2" t="s">
        <v>48</v>
      </c>
      <c r="O2782" s="2">
        <v>3</v>
      </c>
      <c r="P2782" s="2">
        <v>29</v>
      </c>
      <c r="Q2782" s="2">
        <v>3</v>
      </c>
      <c r="R2782" s="2" t="s">
        <v>59</v>
      </c>
      <c r="S2782" s="2">
        <v>1</v>
      </c>
      <c r="T2782" s="2">
        <v>2</v>
      </c>
      <c r="U2782" s="2">
        <v>435</v>
      </c>
      <c r="V2782" s="2">
        <v>40</v>
      </c>
      <c r="W2782" s="2">
        <v>69600</v>
      </c>
      <c r="X2782" s="2" t="e">
        <v>#NAME?</v>
      </c>
      <c r="Y2782" s="2">
        <v>3</v>
      </c>
      <c r="Z2782" s="2">
        <v>1</v>
      </c>
      <c r="AA2782" s="2">
        <v>1</v>
      </c>
      <c r="AB2782" s="2">
        <v>1</v>
      </c>
      <c r="AC2782" s="2">
        <v>18</v>
      </c>
      <c r="AD2782" s="2">
        <v>3</v>
      </c>
      <c r="AE2782" s="2">
        <v>4</v>
      </c>
      <c r="AF2782" s="2">
        <v>0</v>
      </c>
      <c r="AG2782" s="2">
        <v>10</v>
      </c>
      <c r="AH2782" s="2">
        <v>3</v>
      </c>
      <c r="AI2782" s="2">
        <v>10</v>
      </c>
      <c r="AJ2782" s="2">
        <v>9</v>
      </c>
      <c r="AK2782" s="2">
        <v>1</v>
      </c>
      <c r="AL2782" s="2">
        <v>5</v>
      </c>
    </row>
    <row r="2783" spans="1:38">
      <c r="A2783" s="2" t="s">
        <v>50</v>
      </c>
      <c r="B2783" s="2" t="s">
        <v>39</v>
      </c>
      <c r="C2783" s="2" t="s">
        <v>40</v>
      </c>
      <c r="D2783" s="2" t="s">
        <v>53</v>
      </c>
      <c r="E2783" s="2">
        <v>1</v>
      </c>
      <c r="F2783" s="2" t="s">
        <v>54</v>
      </c>
      <c r="G2783" s="2" t="s">
        <v>66</v>
      </c>
      <c r="H2783" s="2" t="s">
        <v>2859</v>
      </c>
      <c r="I2783" s="2">
        <v>3190</v>
      </c>
      <c r="J2783" s="2" t="s">
        <v>56</v>
      </c>
      <c r="K2783" s="2" t="s">
        <v>57</v>
      </c>
      <c r="L2783" s="2" t="s">
        <v>47</v>
      </c>
      <c r="M2783" s="2" t="s">
        <v>38</v>
      </c>
      <c r="N2783" s="2" t="s">
        <v>48</v>
      </c>
      <c r="O2783" s="2">
        <v>2</v>
      </c>
      <c r="P2783" s="2">
        <v>44</v>
      </c>
      <c r="Q2783" s="2">
        <v>1</v>
      </c>
      <c r="R2783" s="2" t="s">
        <v>71</v>
      </c>
      <c r="S2783" s="2">
        <v>1</v>
      </c>
      <c r="T2783" s="2">
        <v>2</v>
      </c>
      <c r="U2783" s="2">
        <v>210</v>
      </c>
      <c r="V2783" s="2">
        <v>40</v>
      </c>
      <c r="W2783" s="2">
        <v>33600</v>
      </c>
      <c r="X2783" s="2" t="e">
        <v>#NAME?</v>
      </c>
      <c r="Y2783" s="2">
        <v>3</v>
      </c>
      <c r="Z2783" s="2">
        <v>1</v>
      </c>
      <c r="AA2783" s="2">
        <v>4</v>
      </c>
      <c r="AB2783" s="2">
        <v>6</v>
      </c>
      <c r="AC2783" s="2">
        <v>12</v>
      </c>
      <c r="AD2783" s="2">
        <v>3</v>
      </c>
      <c r="AE2783" s="2">
        <v>3</v>
      </c>
      <c r="AF2783" s="2">
        <v>0</v>
      </c>
      <c r="AG2783" s="2">
        <v>6</v>
      </c>
      <c r="AH2783" s="2">
        <v>3</v>
      </c>
      <c r="AI2783" s="2">
        <v>4</v>
      </c>
      <c r="AJ2783" s="2">
        <v>3</v>
      </c>
      <c r="AK2783" s="2">
        <v>1</v>
      </c>
      <c r="AL2783" s="2">
        <v>2</v>
      </c>
    </row>
    <row r="2784" spans="1:38">
      <c r="A2784" s="2" t="s">
        <v>50</v>
      </c>
      <c r="B2784" s="2" t="s">
        <v>39</v>
      </c>
      <c r="C2784" s="2" t="s">
        <v>63</v>
      </c>
      <c r="D2784" s="2" t="s">
        <v>53</v>
      </c>
      <c r="E2784" s="2">
        <v>1</v>
      </c>
      <c r="F2784" s="2" t="s">
        <v>54</v>
      </c>
      <c r="G2784" s="2" t="s">
        <v>43</v>
      </c>
      <c r="H2784" s="2" t="s">
        <v>2860</v>
      </c>
      <c r="I2784" s="2">
        <v>3191</v>
      </c>
      <c r="J2784" s="2" t="s">
        <v>56</v>
      </c>
      <c r="K2784" s="2" t="s">
        <v>77</v>
      </c>
      <c r="L2784" s="2" t="s">
        <v>47</v>
      </c>
      <c r="M2784" s="2" t="s">
        <v>38</v>
      </c>
      <c r="N2784" s="2" t="s">
        <v>48</v>
      </c>
      <c r="O2784" s="2">
        <v>6</v>
      </c>
      <c r="P2784" s="2">
        <v>33</v>
      </c>
      <c r="Q2784" s="2">
        <v>8</v>
      </c>
      <c r="R2784" s="2" t="s">
        <v>128</v>
      </c>
      <c r="S2784" s="2">
        <v>1</v>
      </c>
      <c r="T2784" s="2">
        <v>4</v>
      </c>
      <c r="U2784" s="2">
        <v>345</v>
      </c>
      <c r="V2784" s="2">
        <v>40</v>
      </c>
      <c r="W2784" s="2">
        <v>55200</v>
      </c>
      <c r="X2784" s="2" t="e">
        <v>#NAME?</v>
      </c>
      <c r="Y2784" s="2">
        <v>3</v>
      </c>
      <c r="Z2784" s="2">
        <v>2</v>
      </c>
      <c r="AA2784" s="2">
        <v>3</v>
      </c>
      <c r="AB2784" s="2">
        <v>2</v>
      </c>
      <c r="AC2784" s="2">
        <v>17</v>
      </c>
      <c r="AD2784" s="2">
        <v>3</v>
      </c>
      <c r="AE2784" s="2">
        <v>1</v>
      </c>
      <c r="AF2784" s="2">
        <v>0</v>
      </c>
      <c r="AG2784" s="2">
        <v>14</v>
      </c>
      <c r="AH2784" s="2">
        <v>3</v>
      </c>
      <c r="AI2784" s="2">
        <v>0</v>
      </c>
      <c r="AJ2784" s="2">
        <v>0</v>
      </c>
      <c r="AK2784" s="2">
        <v>0</v>
      </c>
      <c r="AL2784" s="2">
        <v>0</v>
      </c>
    </row>
    <row r="2785" spans="1:38">
      <c r="A2785" s="2" t="s">
        <v>50</v>
      </c>
      <c r="B2785" s="2" t="s">
        <v>39</v>
      </c>
      <c r="C2785" s="2" t="s">
        <v>63</v>
      </c>
      <c r="D2785" s="2" t="s">
        <v>53</v>
      </c>
      <c r="E2785" s="2">
        <v>1</v>
      </c>
      <c r="F2785" s="2" t="s">
        <v>42</v>
      </c>
      <c r="G2785" s="2" t="s">
        <v>66</v>
      </c>
      <c r="H2785" s="2" t="s">
        <v>2861</v>
      </c>
      <c r="I2785" s="2">
        <v>3192</v>
      </c>
      <c r="J2785" s="2" t="s">
        <v>56</v>
      </c>
      <c r="K2785" s="2" t="s">
        <v>46</v>
      </c>
      <c r="L2785" s="2" t="s">
        <v>73</v>
      </c>
      <c r="M2785" s="2" t="s">
        <v>38</v>
      </c>
      <c r="N2785" s="2" t="s">
        <v>48</v>
      </c>
      <c r="O2785" s="2">
        <v>3</v>
      </c>
      <c r="P2785" s="2">
        <v>29</v>
      </c>
      <c r="Q2785" s="2">
        <v>5</v>
      </c>
      <c r="R2785" s="2" t="s">
        <v>71</v>
      </c>
      <c r="S2785" s="2">
        <v>1</v>
      </c>
      <c r="T2785" s="2">
        <v>1</v>
      </c>
      <c r="U2785" s="2">
        <v>215</v>
      </c>
      <c r="V2785" s="2">
        <v>40</v>
      </c>
      <c r="W2785" s="2">
        <v>34400</v>
      </c>
      <c r="X2785" s="2" t="e">
        <v>#NAME?</v>
      </c>
      <c r="Y2785" s="2">
        <v>2</v>
      </c>
      <c r="Z2785" s="2">
        <v>2</v>
      </c>
      <c r="AA2785" s="2">
        <v>2</v>
      </c>
      <c r="AB2785" s="2">
        <v>1</v>
      </c>
      <c r="AC2785" s="2">
        <v>13</v>
      </c>
      <c r="AD2785" s="2">
        <v>3</v>
      </c>
      <c r="AE2785" s="2">
        <v>2</v>
      </c>
      <c r="AF2785" s="2">
        <v>1</v>
      </c>
      <c r="AG2785" s="2">
        <v>10</v>
      </c>
      <c r="AH2785" s="2">
        <v>2</v>
      </c>
      <c r="AI2785" s="2">
        <v>10</v>
      </c>
      <c r="AJ2785" s="2">
        <v>0</v>
      </c>
      <c r="AK2785" s="2">
        <v>0</v>
      </c>
      <c r="AL2785" s="2">
        <v>9</v>
      </c>
    </row>
    <row r="2786" spans="1:38">
      <c r="A2786" s="2" t="s">
        <v>50</v>
      </c>
      <c r="B2786" s="2" t="s">
        <v>39</v>
      </c>
      <c r="C2786" s="2" t="s">
        <v>52</v>
      </c>
      <c r="D2786" s="2" t="s">
        <v>53</v>
      </c>
      <c r="E2786" s="2">
        <v>1</v>
      </c>
      <c r="F2786" s="2" t="s">
        <v>42</v>
      </c>
      <c r="G2786" s="2" t="s">
        <v>43</v>
      </c>
      <c r="H2786" s="2" t="s">
        <v>2862</v>
      </c>
      <c r="I2786" s="2">
        <v>3193</v>
      </c>
      <c r="J2786" s="2" t="s">
        <v>56</v>
      </c>
      <c r="K2786" s="2" t="s">
        <v>46</v>
      </c>
      <c r="L2786" s="2" t="s">
        <v>73</v>
      </c>
      <c r="M2786" s="2" t="s">
        <v>38</v>
      </c>
      <c r="N2786" s="2" t="s">
        <v>48</v>
      </c>
      <c r="O2786" s="2">
        <v>5</v>
      </c>
      <c r="P2786" s="2">
        <v>46</v>
      </c>
      <c r="Q2786" s="2">
        <v>2</v>
      </c>
      <c r="R2786" s="2" t="s">
        <v>71</v>
      </c>
      <c r="S2786" s="2">
        <v>1</v>
      </c>
      <c r="T2786" s="2">
        <v>3</v>
      </c>
      <c r="U2786" s="2">
        <v>370</v>
      </c>
      <c r="V2786" s="2">
        <v>40</v>
      </c>
      <c r="W2786" s="2">
        <v>59200</v>
      </c>
      <c r="X2786" s="2" t="e">
        <v>#NAME?</v>
      </c>
      <c r="Y2786" s="2">
        <v>3</v>
      </c>
      <c r="Z2786" s="2">
        <v>3</v>
      </c>
      <c r="AA2786" s="2">
        <v>4</v>
      </c>
      <c r="AB2786" s="2">
        <v>4</v>
      </c>
      <c r="AC2786" s="2">
        <v>12</v>
      </c>
      <c r="AD2786" s="2">
        <v>3</v>
      </c>
      <c r="AE2786" s="2">
        <v>2</v>
      </c>
      <c r="AF2786" s="2">
        <v>1</v>
      </c>
      <c r="AG2786" s="2">
        <v>13</v>
      </c>
      <c r="AH2786" s="2">
        <v>2</v>
      </c>
      <c r="AI2786" s="2">
        <v>10</v>
      </c>
      <c r="AJ2786" s="2">
        <v>6</v>
      </c>
      <c r="AK2786" s="2">
        <v>0</v>
      </c>
      <c r="AL2786" s="2">
        <v>3</v>
      </c>
    </row>
    <row r="2787" spans="1:38">
      <c r="A2787" s="2" t="s">
        <v>50</v>
      </c>
      <c r="B2787" s="2" t="s">
        <v>39</v>
      </c>
      <c r="C2787" s="2" t="s">
        <v>40</v>
      </c>
      <c r="D2787" s="2" t="s">
        <v>53</v>
      </c>
      <c r="E2787" s="2">
        <v>1</v>
      </c>
      <c r="F2787" s="2" t="s">
        <v>42</v>
      </c>
      <c r="G2787" s="2" t="s">
        <v>100</v>
      </c>
      <c r="H2787" s="2" t="s">
        <v>2863</v>
      </c>
      <c r="I2787" s="2">
        <v>3194</v>
      </c>
      <c r="J2787" s="2" t="s">
        <v>56</v>
      </c>
      <c r="K2787" s="2" t="s">
        <v>46</v>
      </c>
      <c r="L2787" s="2" t="s">
        <v>73</v>
      </c>
      <c r="M2787" s="2" t="s">
        <v>38</v>
      </c>
      <c r="N2787" s="2" t="s">
        <v>48</v>
      </c>
      <c r="O2787" s="2">
        <v>4</v>
      </c>
      <c r="P2787" s="2">
        <v>42</v>
      </c>
      <c r="Q2787" s="2">
        <v>12</v>
      </c>
      <c r="R2787" s="2" t="s">
        <v>65</v>
      </c>
      <c r="S2787" s="2">
        <v>1</v>
      </c>
      <c r="T2787" s="2">
        <v>2</v>
      </c>
      <c r="U2787" s="2">
        <v>385</v>
      </c>
      <c r="V2787" s="2">
        <v>40</v>
      </c>
      <c r="W2787" s="2">
        <v>61600</v>
      </c>
      <c r="X2787" s="2" t="e">
        <v>#NAME?</v>
      </c>
      <c r="Y2787" s="2">
        <v>3</v>
      </c>
      <c r="Z2787" s="2">
        <v>2</v>
      </c>
      <c r="AA2787" s="2">
        <v>4</v>
      </c>
      <c r="AB2787" s="2">
        <v>3</v>
      </c>
      <c r="AC2787" s="2">
        <v>12</v>
      </c>
      <c r="AD2787" s="2">
        <v>3</v>
      </c>
      <c r="AE2787" s="2">
        <v>3</v>
      </c>
      <c r="AF2787" s="2">
        <v>2</v>
      </c>
      <c r="AG2787" s="2">
        <v>14</v>
      </c>
      <c r="AH2787" s="2">
        <v>3</v>
      </c>
      <c r="AI2787" s="2">
        <v>0</v>
      </c>
      <c r="AJ2787" s="2">
        <v>0</v>
      </c>
      <c r="AK2787" s="2">
        <v>0</v>
      </c>
      <c r="AL2787" s="2">
        <v>0</v>
      </c>
    </row>
    <row r="2788" spans="1:38">
      <c r="A2788" s="2" t="s">
        <v>50</v>
      </c>
      <c r="B2788" s="2" t="s">
        <v>39</v>
      </c>
      <c r="C2788" s="2" t="s">
        <v>63</v>
      </c>
      <c r="D2788" s="2" t="s">
        <v>53</v>
      </c>
      <c r="E2788" s="2">
        <v>1</v>
      </c>
      <c r="F2788" s="2" t="s">
        <v>42</v>
      </c>
      <c r="G2788" s="2" t="s">
        <v>107</v>
      </c>
      <c r="H2788" s="2" t="s">
        <v>2864</v>
      </c>
      <c r="I2788" s="2">
        <v>3195</v>
      </c>
      <c r="J2788" s="2" t="s">
        <v>56</v>
      </c>
      <c r="K2788" s="2" t="s">
        <v>46</v>
      </c>
      <c r="L2788" s="2" t="s">
        <v>58</v>
      </c>
      <c r="M2788" s="2" t="s">
        <v>38</v>
      </c>
      <c r="N2788" s="2" t="s">
        <v>48</v>
      </c>
      <c r="O2788" s="2">
        <v>3</v>
      </c>
      <c r="P2788" s="2">
        <v>34</v>
      </c>
      <c r="Q2788" s="2">
        <v>1</v>
      </c>
      <c r="R2788" s="2" t="s">
        <v>71</v>
      </c>
      <c r="S2788" s="2">
        <v>1</v>
      </c>
      <c r="T2788" s="2">
        <v>4</v>
      </c>
      <c r="U2788" s="2">
        <v>320</v>
      </c>
      <c r="V2788" s="2">
        <v>40</v>
      </c>
      <c r="W2788" s="2">
        <v>51200</v>
      </c>
      <c r="X2788" s="2" t="e">
        <v>#NAME?</v>
      </c>
      <c r="Y2788" s="2">
        <v>2</v>
      </c>
      <c r="Z2788" s="2">
        <v>3</v>
      </c>
      <c r="AA2788" s="2">
        <v>3</v>
      </c>
      <c r="AB2788" s="2">
        <v>1</v>
      </c>
      <c r="AC2788" s="2">
        <v>14</v>
      </c>
      <c r="AD2788" s="2">
        <v>3</v>
      </c>
      <c r="AE2788" s="2">
        <v>4</v>
      </c>
      <c r="AF2788" s="2">
        <v>0</v>
      </c>
      <c r="AG2788" s="2">
        <v>10</v>
      </c>
      <c r="AH2788" s="2">
        <v>3</v>
      </c>
      <c r="AI2788" s="2">
        <v>10</v>
      </c>
      <c r="AJ2788" s="2">
        <v>9</v>
      </c>
      <c r="AK2788" s="2">
        <v>8</v>
      </c>
      <c r="AL2788" s="2">
        <v>6</v>
      </c>
    </row>
    <row r="2789" spans="1:38">
      <c r="A2789" s="2" t="s">
        <v>50</v>
      </c>
      <c r="B2789" s="2" t="s">
        <v>39</v>
      </c>
      <c r="C2789" s="2" t="s">
        <v>52</v>
      </c>
      <c r="D2789" s="2" t="s">
        <v>53</v>
      </c>
      <c r="E2789" s="2">
        <v>1</v>
      </c>
      <c r="F2789" s="2" t="s">
        <v>42</v>
      </c>
      <c r="G2789" s="2" t="s">
        <v>100</v>
      </c>
      <c r="H2789" s="2" t="s">
        <v>2865</v>
      </c>
      <c r="I2789" s="2">
        <v>3196</v>
      </c>
      <c r="J2789" s="2" t="s">
        <v>56</v>
      </c>
      <c r="K2789" s="2" t="s">
        <v>89</v>
      </c>
      <c r="L2789" s="2" t="s">
        <v>58</v>
      </c>
      <c r="M2789" s="2" t="s">
        <v>38</v>
      </c>
      <c r="N2789" s="2" t="s">
        <v>48</v>
      </c>
      <c r="O2789" s="2">
        <v>2</v>
      </c>
      <c r="P2789" s="2">
        <v>50</v>
      </c>
      <c r="Q2789" s="2">
        <v>9</v>
      </c>
      <c r="R2789" s="2" t="s">
        <v>71</v>
      </c>
      <c r="S2789" s="2">
        <v>1</v>
      </c>
      <c r="T2789" s="2">
        <v>3</v>
      </c>
      <c r="U2789" s="2">
        <v>295</v>
      </c>
      <c r="V2789" s="2">
        <v>40</v>
      </c>
      <c r="W2789" s="2">
        <v>47200</v>
      </c>
      <c r="X2789" s="2" t="e">
        <v>#NAME?</v>
      </c>
      <c r="Y2789" s="2">
        <v>3</v>
      </c>
      <c r="Z2789" s="2">
        <v>5</v>
      </c>
      <c r="AA2789" s="2">
        <v>3</v>
      </c>
      <c r="AB2789" s="2">
        <v>4</v>
      </c>
      <c r="AC2789" s="2">
        <v>16</v>
      </c>
      <c r="AD2789" s="2">
        <v>3</v>
      </c>
      <c r="AE2789" s="2">
        <v>3</v>
      </c>
      <c r="AF2789" s="2">
        <v>1</v>
      </c>
      <c r="AG2789" s="2">
        <v>27</v>
      </c>
      <c r="AH2789" s="2">
        <v>3</v>
      </c>
      <c r="AI2789" s="2">
        <v>1</v>
      </c>
      <c r="AJ2789" s="2">
        <v>0</v>
      </c>
      <c r="AK2789" s="2">
        <v>0</v>
      </c>
      <c r="AL2789" s="2">
        <v>0</v>
      </c>
    </row>
    <row r="2790" spans="1:38">
      <c r="A2790" s="2" t="s">
        <v>50</v>
      </c>
      <c r="B2790" s="2" t="s">
        <v>39</v>
      </c>
      <c r="C2790" s="2" t="s">
        <v>40</v>
      </c>
      <c r="D2790" s="2" t="s">
        <v>53</v>
      </c>
      <c r="E2790" s="2">
        <v>1</v>
      </c>
      <c r="F2790" s="2" t="s">
        <v>42</v>
      </c>
      <c r="G2790" s="2" t="s">
        <v>66</v>
      </c>
      <c r="H2790" s="2" t="s">
        <v>2866</v>
      </c>
      <c r="I2790" s="2">
        <v>3197</v>
      </c>
      <c r="J2790" s="2" t="s">
        <v>56</v>
      </c>
      <c r="K2790" s="2" t="s">
        <v>46</v>
      </c>
      <c r="L2790" s="2" t="s">
        <v>58</v>
      </c>
      <c r="M2790" s="2" t="s">
        <v>38</v>
      </c>
      <c r="N2790" s="2" t="s">
        <v>48</v>
      </c>
      <c r="O2790" s="2">
        <v>3</v>
      </c>
      <c r="P2790" s="2">
        <v>43</v>
      </c>
      <c r="Q2790" s="2">
        <v>2</v>
      </c>
      <c r="R2790" s="2" t="s">
        <v>71</v>
      </c>
      <c r="S2790" s="2">
        <v>1</v>
      </c>
      <c r="T2790" s="2">
        <v>4</v>
      </c>
      <c r="U2790" s="2">
        <v>365</v>
      </c>
      <c r="V2790" s="2">
        <v>40</v>
      </c>
      <c r="W2790" s="2">
        <v>58400</v>
      </c>
      <c r="X2790" s="2" t="e">
        <v>#NAME?</v>
      </c>
      <c r="Y2790" s="2">
        <v>3</v>
      </c>
      <c r="Z2790" s="2">
        <v>2</v>
      </c>
      <c r="AA2790" s="2">
        <v>4</v>
      </c>
      <c r="AB2790" s="2">
        <v>1</v>
      </c>
      <c r="AC2790" s="2">
        <v>17</v>
      </c>
      <c r="AD2790" s="2">
        <v>3</v>
      </c>
      <c r="AE2790" s="2">
        <v>1</v>
      </c>
      <c r="AF2790" s="2">
        <v>1</v>
      </c>
      <c r="AG2790" s="2">
        <v>10</v>
      </c>
      <c r="AH2790" s="2">
        <v>3</v>
      </c>
      <c r="AI2790" s="2">
        <v>10</v>
      </c>
      <c r="AJ2790" s="2">
        <v>9</v>
      </c>
      <c r="AK2790" s="2">
        <v>8</v>
      </c>
      <c r="AL2790" s="2">
        <v>8</v>
      </c>
    </row>
    <row r="2791" spans="1:38">
      <c r="A2791" s="2" t="s">
        <v>50</v>
      </c>
      <c r="B2791" s="2" t="s">
        <v>39</v>
      </c>
      <c r="C2791" s="2" t="s">
        <v>63</v>
      </c>
      <c r="D2791" s="2" t="s">
        <v>53</v>
      </c>
      <c r="E2791" s="2">
        <v>1</v>
      </c>
      <c r="F2791" s="2" t="s">
        <v>42</v>
      </c>
      <c r="G2791" s="2" t="s">
        <v>43</v>
      </c>
      <c r="H2791" s="2" t="s">
        <v>2867</v>
      </c>
      <c r="I2791" s="2">
        <v>3198</v>
      </c>
      <c r="J2791" s="2" t="s">
        <v>56</v>
      </c>
      <c r="K2791" s="2" t="s">
        <v>46</v>
      </c>
      <c r="L2791" s="2" t="s">
        <v>58</v>
      </c>
      <c r="M2791" s="2" t="s">
        <v>38</v>
      </c>
      <c r="N2791" s="2" t="s">
        <v>48</v>
      </c>
      <c r="O2791" s="2">
        <v>3</v>
      </c>
      <c r="P2791" s="2">
        <v>34</v>
      </c>
      <c r="Q2791" s="2">
        <v>4</v>
      </c>
      <c r="R2791" s="2" t="s">
        <v>71</v>
      </c>
      <c r="S2791" s="2">
        <v>1</v>
      </c>
      <c r="T2791" s="2">
        <v>3</v>
      </c>
      <c r="U2791" s="2">
        <v>320</v>
      </c>
      <c r="V2791" s="2">
        <v>40</v>
      </c>
      <c r="W2791" s="2">
        <v>51200</v>
      </c>
      <c r="X2791" s="2" t="e">
        <v>#NAME?</v>
      </c>
      <c r="Y2791" s="2">
        <v>3</v>
      </c>
      <c r="Z2791" s="2">
        <v>3</v>
      </c>
      <c r="AA2791" s="2">
        <v>4</v>
      </c>
      <c r="AB2791" s="2">
        <v>2</v>
      </c>
      <c r="AC2791" s="2">
        <v>13</v>
      </c>
      <c r="AD2791" s="2">
        <v>3</v>
      </c>
      <c r="AE2791" s="2">
        <v>4</v>
      </c>
      <c r="AF2791" s="2">
        <v>3</v>
      </c>
      <c r="AG2791" s="2">
        <v>9</v>
      </c>
      <c r="AH2791" s="2">
        <v>3</v>
      </c>
      <c r="AI2791" s="2">
        <v>5</v>
      </c>
      <c r="AJ2791" s="2">
        <v>3</v>
      </c>
      <c r="AK2791" s="2">
        <v>1</v>
      </c>
      <c r="AL2791" s="2">
        <v>0</v>
      </c>
    </row>
    <row r="2792" spans="1:38">
      <c r="A2792" s="2" t="s">
        <v>50</v>
      </c>
      <c r="B2792" s="2" t="s">
        <v>39</v>
      </c>
      <c r="C2792" s="2" t="s">
        <v>86</v>
      </c>
      <c r="D2792" s="2" t="s">
        <v>53</v>
      </c>
      <c r="E2792" s="2">
        <v>1</v>
      </c>
      <c r="F2792" s="2" t="s">
        <v>42</v>
      </c>
      <c r="G2792" s="2" t="s">
        <v>66</v>
      </c>
      <c r="H2792" s="2" t="s">
        <v>2868</v>
      </c>
      <c r="I2792" s="2">
        <v>3199</v>
      </c>
      <c r="J2792" s="2" t="s">
        <v>56</v>
      </c>
      <c r="K2792" s="2" t="s">
        <v>93</v>
      </c>
      <c r="L2792" s="2" t="s">
        <v>47</v>
      </c>
      <c r="M2792" s="2" t="s">
        <v>38</v>
      </c>
      <c r="N2792" s="2" t="s">
        <v>48</v>
      </c>
      <c r="O2792" s="2">
        <v>6</v>
      </c>
      <c r="P2792" s="2">
        <v>21</v>
      </c>
      <c r="Q2792" s="2">
        <v>5</v>
      </c>
      <c r="R2792" s="2" t="s">
        <v>59</v>
      </c>
      <c r="S2792" s="2">
        <v>1</v>
      </c>
      <c r="T2792" s="2">
        <v>3</v>
      </c>
      <c r="U2792" s="2">
        <v>290</v>
      </c>
      <c r="V2792" s="2">
        <v>40</v>
      </c>
      <c r="W2792" s="2">
        <v>46400</v>
      </c>
      <c r="X2792" s="2" t="e">
        <v>#NAME?</v>
      </c>
      <c r="Y2792" s="2">
        <v>3</v>
      </c>
      <c r="Z2792" s="2">
        <v>1</v>
      </c>
      <c r="AA2792" s="2">
        <v>1</v>
      </c>
      <c r="AB2792" s="2">
        <v>1</v>
      </c>
      <c r="AC2792" s="2">
        <v>11</v>
      </c>
      <c r="AD2792" s="2">
        <v>3</v>
      </c>
      <c r="AE2792" s="2">
        <v>4</v>
      </c>
      <c r="AF2792" s="2">
        <v>0</v>
      </c>
      <c r="AG2792" s="2">
        <v>2</v>
      </c>
      <c r="AH2792" s="2">
        <v>3</v>
      </c>
      <c r="AI2792" s="2">
        <v>2</v>
      </c>
      <c r="AJ2792" s="2">
        <v>2</v>
      </c>
      <c r="AK2792" s="2">
        <v>1</v>
      </c>
      <c r="AL2792" s="2">
        <v>2</v>
      </c>
    </row>
    <row r="2793" spans="1:38">
      <c r="A2793" s="2" t="s">
        <v>50</v>
      </c>
      <c r="B2793" s="2" t="s">
        <v>39</v>
      </c>
      <c r="C2793" s="2" t="s">
        <v>40</v>
      </c>
      <c r="D2793" s="2" t="s">
        <v>53</v>
      </c>
      <c r="E2793" s="2">
        <v>1</v>
      </c>
      <c r="F2793" s="2" t="s">
        <v>42</v>
      </c>
      <c r="G2793" s="2" t="s">
        <v>43</v>
      </c>
      <c r="H2793" s="2" t="s">
        <v>2869</v>
      </c>
      <c r="I2793" s="2">
        <v>3200</v>
      </c>
      <c r="J2793" s="2" t="s">
        <v>56</v>
      </c>
      <c r="K2793" s="2" t="s">
        <v>46</v>
      </c>
      <c r="L2793" s="2" t="s">
        <v>47</v>
      </c>
      <c r="M2793" s="2" t="s">
        <v>38</v>
      </c>
      <c r="N2793" s="2" t="s">
        <v>48</v>
      </c>
      <c r="O2793" s="2">
        <v>2</v>
      </c>
      <c r="P2793" s="2">
        <v>41</v>
      </c>
      <c r="Q2793" s="2">
        <v>23</v>
      </c>
      <c r="R2793" s="2" t="s">
        <v>49</v>
      </c>
      <c r="S2793" s="2">
        <v>1</v>
      </c>
      <c r="T2793" s="2">
        <v>4</v>
      </c>
      <c r="U2793" s="2">
        <v>400</v>
      </c>
      <c r="V2793" s="2">
        <v>40</v>
      </c>
      <c r="W2793" s="2">
        <v>64000</v>
      </c>
      <c r="X2793" s="2" t="e">
        <v>#NAME?</v>
      </c>
      <c r="Y2793" s="2">
        <v>3</v>
      </c>
      <c r="Z2793" s="2">
        <v>3</v>
      </c>
      <c r="AA2793" s="2">
        <v>3</v>
      </c>
      <c r="AB2793" s="2">
        <v>3</v>
      </c>
      <c r="AC2793" s="2">
        <v>16</v>
      </c>
      <c r="AD2793" s="2">
        <v>3</v>
      </c>
      <c r="AE2793" s="2">
        <v>4</v>
      </c>
      <c r="AF2793" s="2">
        <v>0</v>
      </c>
      <c r="AG2793" s="2">
        <v>21</v>
      </c>
      <c r="AH2793" s="2">
        <v>3</v>
      </c>
      <c r="AI2793" s="2">
        <v>2</v>
      </c>
      <c r="AJ2793" s="2">
        <v>0</v>
      </c>
      <c r="AK2793" s="2">
        <v>0</v>
      </c>
      <c r="AL2793" s="2">
        <v>2</v>
      </c>
    </row>
    <row r="2794" spans="1:38">
      <c r="A2794" s="2" t="s">
        <v>50</v>
      </c>
      <c r="B2794" s="2" t="s">
        <v>85</v>
      </c>
      <c r="C2794" s="2" t="s">
        <v>63</v>
      </c>
      <c r="D2794" s="2" t="s">
        <v>53</v>
      </c>
      <c r="E2794" s="2">
        <v>1</v>
      </c>
      <c r="F2794" s="2" t="s">
        <v>54</v>
      </c>
      <c r="G2794" s="2" t="s">
        <v>66</v>
      </c>
      <c r="H2794" s="2" t="s">
        <v>2870</v>
      </c>
      <c r="I2794" s="2">
        <v>3201</v>
      </c>
      <c r="J2794" s="2" t="s">
        <v>45</v>
      </c>
      <c r="K2794" s="2" t="s">
        <v>95</v>
      </c>
      <c r="L2794" s="2" t="s">
        <v>58</v>
      </c>
      <c r="M2794" s="2" t="s">
        <v>50</v>
      </c>
      <c r="N2794" s="2" t="s">
        <v>48</v>
      </c>
      <c r="O2794" s="2">
        <v>2</v>
      </c>
      <c r="P2794" s="2">
        <v>31</v>
      </c>
      <c r="Q2794" s="2">
        <v>10</v>
      </c>
      <c r="R2794" s="2" t="s">
        <v>71</v>
      </c>
      <c r="S2794" s="2">
        <v>1</v>
      </c>
      <c r="T2794" s="2">
        <v>3</v>
      </c>
      <c r="U2794" s="2">
        <v>200</v>
      </c>
      <c r="V2794" s="2">
        <v>40</v>
      </c>
      <c r="W2794" s="2">
        <v>32000</v>
      </c>
      <c r="X2794" s="2" t="e">
        <v>#NAME?</v>
      </c>
      <c r="Y2794" s="2">
        <v>3</v>
      </c>
      <c r="Z2794" s="2">
        <v>3</v>
      </c>
      <c r="AA2794" s="2">
        <v>3</v>
      </c>
      <c r="AB2794" s="2">
        <v>4</v>
      </c>
      <c r="AC2794" s="2">
        <v>20</v>
      </c>
      <c r="AD2794" s="2">
        <v>4</v>
      </c>
      <c r="AE2794" s="2">
        <v>3</v>
      </c>
      <c r="AF2794" s="2">
        <v>1</v>
      </c>
      <c r="AG2794" s="2">
        <v>13</v>
      </c>
      <c r="AH2794" s="2">
        <v>4</v>
      </c>
      <c r="AI2794" s="2">
        <v>11</v>
      </c>
      <c r="AJ2794" s="2">
        <v>7</v>
      </c>
      <c r="AK2794" s="2">
        <v>4</v>
      </c>
      <c r="AL2794" s="2">
        <v>8</v>
      </c>
    </row>
    <row r="2795" spans="1:38">
      <c r="A2795" s="2" t="s">
        <v>50</v>
      </c>
      <c r="B2795" s="2" t="s">
        <v>85</v>
      </c>
      <c r="C2795" s="2" t="s">
        <v>52</v>
      </c>
      <c r="D2795" s="2" t="s">
        <v>53</v>
      </c>
      <c r="E2795" s="2">
        <v>1</v>
      </c>
      <c r="F2795" s="2" t="s">
        <v>42</v>
      </c>
      <c r="G2795" s="2" t="s">
        <v>43</v>
      </c>
      <c r="H2795" s="2" t="s">
        <v>2871</v>
      </c>
      <c r="I2795" s="2">
        <v>3202</v>
      </c>
      <c r="J2795" s="2" t="s">
        <v>45</v>
      </c>
      <c r="K2795" s="2" t="s">
        <v>46</v>
      </c>
      <c r="L2795" s="2" t="s">
        <v>58</v>
      </c>
      <c r="M2795" s="2" t="s">
        <v>50</v>
      </c>
      <c r="N2795" s="2" t="s">
        <v>48</v>
      </c>
      <c r="O2795" s="2">
        <v>3</v>
      </c>
      <c r="P2795" s="2">
        <v>45</v>
      </c>
      <c r="Q2795" s="2">
        <v>2</v>
      </c>
      <c r="R2795" s="2" t="s">
        <v>65</v>
      </c>
      <c r="S2795" s="2">
        <v>1</v>
      </c>
      <c r="T2795" s="2">
        <v>3</v>
      </c>
      <c r="U2795" s="2">
        <v>335</v>
      </c>
      <c r="V2795" s="2">
        <v>40</v>
      </c>
      <c r="W2795" s="2">
        <v>53600</v>
      </c>
      <c r="X2795" s="2" t="e">
        <v>#NAME?</v>
      </c>
      <c r="Y2795" s="2">
        <v>3</v>
      </c>
      <c r="Z2795" s="2">
        <v>2</v>
      </c>
      <c r="AA2795" s="2">
        <v>3</v>
      </c>
      <c r="AB2795" s="2">
        <v>4</v>
      </c>
      <c r="AC2795" s="2">
        <v>22</v>
      </c>
      <c r="AD2795" s="2">
        <v>4</v>
      </c>
      <c r="AE2795" s="2">
        <v>2</v>
      </c>
      <c r="AF2795" s="2">
        <v>2</v>
      </c>
      <c r="AG2795" s="2">
        <v>10</v>
      </c>
      <c r="AH2795" s="2">
        <v>4</v>
      </c>
      <c r="AI2795" s="2">
        <v>8</v>
      </c>
      <c r="AJ2795" s="2">
        <v>7</v>
      </c>
      <c r="AK2795" s="2">
        <v>5</v>
      </c>
      <c r="AL2795" s="2">
        <v>7</v>
      </c>
    </row>
    <row r="2796" spans="1:38">
      <c r="A2796" s="2" t="s">
        <v>50</v>
      </c>
      <c r="B2796" s="2" t="s">
        <v>51</v>
      </c>
      <c r="C2796" s="2" t="s">
        <v>52</v>
      </c>
      <c r="D2796" s="2" t="s">
        <v>53</v>
      </c>
      <c r="E2796" s="2">
        <v>1</v>
      </c>
      <c r="F2796" s="2" t="s">
        <v>54</v>
      </c>
      <c r="G2796" s="2" t="s">
        <v>66</v>
      </c>
      <c r="H2796" s="2" t="s">
        <v>2872</v>
      </c>
      <c r="I2796" s="2">
        <v>3203</v>
      </c>
      <c r="J2796" s="2" t="s">
        <v>45</v>
      </c>
      <c r="K2796" s="2" t="s">
        <v>89</v>
      </c>
      <c r="L2796" s="2" t="s">
        <v>73</v>
      </c>
      <c r="M2796" s="2" t="s">
        <v>50</v>
      </c>
      <c r="N2796" s="2" t="s">
        <v>48</v>
      </c>
      <c r="O2796" s="2">
        <v>2</v>
      </c>
      <c r="P2796" s="2">
        <v>54</v>
      </c>
      <c r="Q2796" s="2">
        <v>11</v>
      </c>
      <c r="R2796" s="2" t="s">
        <v>65</v>
      </c>
      <c r="S2796" s="2">
        <v>1</v>
      </c>
      <c r="T2796" s="2">
        <v>2</v>
      </c>
      <c r="U2796" s="2">
        <v>435</v>
      </c>
      <c r="V2796" s="2">
        <v>40</v>
      </c>
      <c r="W2796" s="2">
        <v>69600</v>
      </c>
      <c r="X2796" s="2" t="e">
        <v>#NAME?</v>
      </c>
      <c r="Y2796" s="2">
        <v>3</v>
      </c>
      <c r="Z2796" s="2">
        <v>4</v>
      </c>
      <c r="AA2796" s="2">
        <v>4</v>
      </c>
      <c r="AB2796" s="2">
        <v>3</v>
      </c>
      <c r="AC2796" s="2">
        <v>20</v>
      </c>
      <c r="AD2796" s="2">
        <v>4</v>
      </c>
      <c r="AE2796" s="2">
        <v>1</v>
      </c>
      <c r="AF2796" s="2">
        <v>1</v>
      </c>
      <c r="AG2796" s="2">
        <v>26</v>
      </c>
      <c r="AH2796" s="2">
        <v>3</v>
      </c>
      <c r="AI2796" s="2">
        <v>14</v>
      </c>
      <c r="AJ2796" s="2">
        <v>9</v>
      </c>
      <c r="AK2796" s="2">
        <v>1</v>
      </c>
      <c r="AL2796" s="2">
        <v>12</v>
      </c>
    </row>
    <row r="2797" spans="1:38">
      <c r="A2797" s="2" t="s">
        <v>50</v>
      </c>
      <c r="B2797" s="2" t="s">
        <v>51</v>
      </c>
      <c r="C2797" s="2" t="s">
        <v>40</v>
      </c>
      <c r="D2797" s="2" t="s">
        <v>53</v>
      </c>
      <c r="E2797" s="2">
        <v>1</v>
      </c>
      <c r="F2797" s="2" t="s">
        <v>54</v>
      </c>
      <c r="G2797" s="2" t="s">
        <v>66</v>
      </c>
      <c r="H2797" s="2" t="s">
        <v>2873</v>
      </c>
      <c r="I2797" s="2">
        <v>3204</v>
      </c>
      <c r="J2797" s="2" t="s">
        <v>45</v>
      </c>
      <c r="K2797" s="2" t="s">
        <v>62</v>
      </c>
      <c r="L2797" s="2" t="s">
        <v>47</v>
      </c>
      <c r="M2797" s="2" t="s">
        <v>50</v>
      </c>
      <c r="N2797" s="2" t="s">
        <v>48</v>
      </c>
      <c r="O2797" s="2">
        <v>3</v>
      </c>
      <c r="P2797" s="2">
        <v>38</v>
      </c>
      <c r="Q2797" s="2">
        <v>2</v>
      </c>
      <c r="R2797" s="2" t="s">
        <v>71</v>
      </c>
      <c r="S2797" s="2">
        <v>1</v>
      </c>
      <c r="T2797" s="2">
        <v>4</v>
      </c>
      <c r="U2797" s="2">
        <v>210</v>
      </c>
      <c r="V2797" s="2">
        <v>40</v>
      </c>
      <c r="W2797" s="2">
        <v>33600</v>
      </c>
      <c r="X2797" s="2" t="e">
        <v>#NAME?</v>
      </c>
      <c r="Y2797" s="2">
        <v>2</v>
      </c>
      <c r="Z2797" s="2">
        <v>1</v>
      </c>
      <c r="AA2797" s="2">
        <v>2</v>
      </c>
      <c r="AB2797" s="2">
        <v>1</v>
      </c>
      <c r="AC2797" s="2">
        <v>22</v>
      </c>
      <c r="AD2797" s="2">
        <v>4</v>
      </c>
      <c r="AE2797" s="2">
        <v>2</v>
      </c>
      <c r="AF2797" s="2">
        <v>0</v>
      </c>
      <c r="AG2797" s="2">
        <v>4</v>
      </c>
      <c r="AH2797" s="2">
        <v>3</v>
      </c>
      <c r="AI2797" s="2">
        <v>4</v>
      </c>
      <c r="AJ2797" s="2">
        <v>3</v>
      </c>
      <c r="AK2797" s="2">
        <v>3</v>
      </c>
      <c r="AL2797" s="2">
        <v>3</v>
      </c>
    </row>
    <row r="2798" spans="1:38">
      <c r="A2798" s="2" t="s">
        <v>50</v>
      </c>
      <c r="B2798" s="2" t="s">
        <v>51</v>
      </c>
      <c r="C2798" s="2" t="s">
        <v>63</v>
      </c>
      <c r="D2798" s="2" t="s">
        <v>53</v>
      </c>
      <c r="E2798" s="2">
        <v>1</v>
      </c>
      <c r="F2798" s="2" t="s">
        <v>54</v>
      </c>
      <c r="G2798" s="2" t="s">
        <v>107</v>
      </c>
      <c r="H2798" s="2" t="s">
        <v>2874</v>
      </c>
      <c r="I2798" s="2">
        <v>3205</v>
      </c>
      <c r="J2798" s="2" t="s">
        <v>45</v>
      </c>
      <c r="K2798" s="2" t="s">
        <v>75</v>
      </c>
      <c r="L2798" s="2" t="s">
        <v>47</v>
      </c>
      <c r="M2798" s="2" t="s">
        <v>50</v>
      </c>
      <c r="N2798" s="2" t="s">
        <v>48</v>
      </c>
      <c r="O2798" s="2">
        <v>3</v>
      </c>
      <c r="P2798" s="2">
        <v>31</v>
      </c>
      <c r="Q2798" s="2">
        <v>24</v>
      </c>
      <c r="R2798" s="2" t="s">
        <v>59</v>
      </c>
      <c r="S2798" s="2">
        <v>1</v>
      </c>
      <c r="T2798" s="2">
        <v>4</v>
      </c>
      <c r="U2798" s="2">
        <v>150</v>
      </c>
      <c r="V2798" s="2">
        <v>40</v>
      </c>
      <c r="W2798" s="2">
        <v>24000</v>
      </c>
      <c r="X2798" s="2" t="e">
        <v>#NAME?</v>
      </c>
      <c r="Y2798" s="2">
        <v>3</v>
      </c>
      <c r="Z2798" s="2">
        <v>2</v>
      </c>
      <c r="AA2798" s="2">
        <v>4</v>
      </c>
      <c r="AB2798" s="2">
        <v>2</v>
      </c>
      <c r="AC2798" s="2">
        <v>20</v>
      </c>
      <c r="AD2798" s="2">
        <v>4</v>
      </c>
      <c r="AE2798" s="2">
        <v>4</v>
      </c>
      <c r="AF2798" s="2">
        <v>0</v>
      </c>
      <c r="AG2798" s="2">
        <v>9</v>
      </c>
      <c r="AH2798" s="2">
        <v>2</v>
      </c>
      <c r="AI2798" s="2">
        <v>5</v>
      </c>
      <c r="AJ2798" s="2">
        <v>4</v>
      </c>
      <c r="AK2798" s="2">
        <v>1</v>
      </c>
      <c r="AL2798" s="2">
        <v>4</v>
      </c>
    </row>
    <row r="2799" spans="1:38">
      <c r="A2799" s="2" t="s">
        <v>50</v>
      </c>
      <c r="B2799" s="2" t="s">
        <v>39</v>
      </c>
      <c r="C2799" s="2" t="s">
        <v>52</v>
      </c>
      <c r="D2799" s="2" t="s">
        <v>53</v>
      </c>
      <c r="E2799" s="2">
        <v>1</v>
      </c>
      <c r="F2799" s="2" t="s">
        <v>155</v>
      </c>
      <c r="G2799" s="2" t="s">
        <v>43</v>
      </c>
      <c r="H2799" s="2" t="s">
        <v>2875</v>
      </c>
      <c r="I2799" s="2">
        <v>3206</v>
      </c>
      <c r="J2799" s="2" t="s">
        <v>45</v>
      </c>
      <c r="K2799" s="2" t="s">
        <v>157</v>
      </c>
      <c r="L2799" s="2" t="s">
        <v>58</v>
      </c>
      <c r="M2799" s="2" t="s">
        <v>50</v>
      </c>
      <c r="N2799" s="2" t="s">
        <v>48</v>
      </c>
      <c r="O2799" s="2">
        <v>2</v>
      </c>
      <c r="P2799" s="2">
        <v>45</v>
      </c>
      <c r="Q2799" s="2">
        <v>4</v>
      </c>
      <c r="R2799" s="2" t="s">
        <v>71</v>
      </c>
      <c r="S2799" s="2">
        <v>1</v>
      </c>
      <c r="T2799" s="2">
        <v>3</v>
      </c>
      <c r="U2799" s="2">
        <v>280</v>
      </c>
      <c r="V2799" s="2">
        <v>40</v>
      </c>
      <c r="W2799" s="2">
        <v>44800</v>
      </c>
      <c r="X2799" s="2" t="e">
        <v>#NAME?</v>
      </c>
      <c r="Y2799" s="2">
        <v>1</v>
      </c>
      <c r="Z2799" s="2">
        <v>3</v>
      </c>
      <c r="AA2799" s="2">
        <v>3</v>
      </c>
      <c r="AB2799" s="2">
        <v>4</v>
      </c>
      <c r="AC2799" s="2">
        <v>21</v>
      </c>
      <c r="AD2799" s="2">
        <v>4</v>
      </c>
      <c r="AE2799" s="2">
        <v>3</v>
      </c>
      <c r="AF2799" s="2">
        <v>2</v>
      </c>
      <c r="AG2799" s="2">
        <v>9</v>
      </c>
      <c r="AH2799" s="2">
        <v>4</v>
      </c>
      <c r="AI2799" s="2">
        <v>5</v>
      </c>
      <c r="AJ2799" s="2">
        <v>0</v>
      </c>
      <c r="AK2799" s="2">
        <v>0</v>
      </c>
      <c r="AL2799" s="2">
        <v>3</v>
      </c>
    </row>
    <row r="2800" spans="1:38">
      <c r="A2800" s="2" t="s">
        <v>50</v>
      </c>
      <c r="B2800" s="2" t="s">
        <v>39</v>
      </c>
      <c r="C2800" s="2" t="s">
        <v>63</v>
      </c>
      <c r="D2800" s="2" t="s">
        <v>53</v>
      </c>
      <c r="E2800" s="2">
        <v>1</v>
      </c>
      <c r="F2800" s="2" t="s">
        <v>54</v>
      </c>
      <c r="G2800" s="2" t="s">
        <v>66</v>
      </c>
      <c r="H2800" s="2" t="s">
        <v>2876</v>
      </c>
      <c r="I2800" s="2">
        <v>3207</v>
      </c>
      <c r="J2800" s="2" t="s">
        <v>45</v>
      </c>
      <c r="K2800" s="2" t="s">
        <v>75</v>
      </c>
      <c r="L2800" s="2" t="s">
        <v>73</v>
      </c>
      <c r="M2800" s="2" t="s">
        <v>50</v>
      </c>
      <c r="N2800" s="2" t="s">
        <v>48</v>
      </c>
      <c r="O2800" s="2">
        <v>5</v>
      </c>
      <c r="P2800" s="2">
        <v>28</v>
      </c>
      <c r="Q2800" s="2">
        <v>27</v>
      </c>
      <c r="R2800" s="2" t="s">
        <v>71</v>
      </c>
      <c r="S2800" s="2">
        <v>1</v>
      </c>
      <c r="T2800" s="2">
        <v>2</v>
      </c>
      <c r="U2800" s="2">
        <v>195</v>
      </c>
      <c r="V2800" s="2">
        <v>40</v>
      </c>
      <c r="W2800" s="2">
        <v>31200</v>
      </c>
      <c r="X2800" s="2" t="e">
        <v>#NAME?</v>
      </c>
      <c r="Y2800" s="2">
        <v>1</v>
      </c>
      <c r="Z2800" s="2">
        <v>2</v>
      </c>
      <c r="AA2800" s="2">
        <v>1</v>
      </c>
      <c r="AB2800" s="2">
        <v>0</v>
      </c>
      <c r="AC2800" s="2">
        <v>21</v>
      </c>
      <c r="AD2800" s="2">
        <v>4</v>
      </c>
      <c r="AE2800" s="2">
        <v>2</v>
      </c>
      <c r="AF2800" s="2">
        <v>1</v>
      </c>
      <c r="AG2800" s="2">
        <v>6</v>
      </c>
      <c r="AH2800" s="2">
        <v>2</v>
      </c>
      <c r="AI2800" s="2">
        <v>5</v>
      </c>
      <c r="AJ2800" s="2">
        <v>3</v>
      </c>
      <c r="AK2800" s="2">
        <v>0</v>
      </c>
      <c r="AL2800" s="2">
        <v>0</v>
      </c>
    </row>
    <row r="2801" spans="1:38">
      <c r="A2801" s="2" t="s">
        <v>50</v>
      </c>
      <c r="B2801" s="2" t="s">
        <v>39</v>
      </c>
      <c r="C2801" s="2" t="s">
        <v>63</v>
      </c>
      <c r="D2801" s="2" t="s">
        <v>53</v>
      </c>
      <c r="E2801" s="2">
        <v>1</v>
      </c>
      <c r="F2801" s="2" t="s">
        <v>54</v>
      </c>
      <c r="G2801" s="2" t="s">
        <v>43</v>
      </c>
      <c r="H2801" s="2" t="s">
        <v>2877</v>
      </c>
      <c r="I2801" s="2">
        <v>3208</v>
      </c>
      <c r="J2801" s="2" t="s">
        <v>45</v>
      </c>
      <c r="K2801" s="2" t="s">
        <v>57</v>
      </c>
      <c r="L2801" s="2" t="s">
        <v>58</v>
      </c>
      <c r="M2801" s="2" t="s">
        <v>50</v>
      </c>
      <c r="N2801" s="2" t="s">
        <v>48</v>
      </c>
      <c r="O2801" s="2">
        <v>5</v>
      </c>
      <c r="P2801" s="2">
        <v>26</v>
      </c>
      <c r="Q2801" s="2">
        <v>3</v>
      </c>
      <c r="R2801" s="2" t="s">
        <v>71</v>
      </c>
      <c r="S2801" s="2">
        <v>1</v>
      </c>
      <c r="T2801" s="2">
        <v>1</v>
      </c>
      <c r="U2801" s="2">
        <v>445</v>
      </c>
      <c r="V2801" s="2">
        <v>40</v>
      </c>
      <c r="W2801" s="2">
        <v>71200</v>
      </c>
      <c r="X2801" s="2" t="e">
        <v>#NAME?</v>
      </c>
      <c r="Y2801" s="2">
        <v>3</v>
      </c>
      <c r="Z2801" s="2">
        <v>1</v>
      </c>
      <c r="AA2801" s="2">
        <v>4</v>
      </c>
      <c r="AB2801" s="2">
        <v>1</v>
      </c>
      <c r="AC2801" s="2">
        <v>21</v>
      </c>
      <c r="AD2801" s="2">
        <v>4</v>
      </c>
      <c r="AE2801" s="2">
        <v>1</v>
      </c>
      <c r="AF2801" s="2">
        <v>0</v>
      </c>
      <c r="AG2801" s="2">
        <v>1</v>
      </c>
      <c r="AH2801" s="2">
        <v>3</v>
      </c>
      <c r="AI2801" s="2">
        <v>1</v>
      </c>
      <c r="AJ2801" s="2">
        <v>0</v>
      </c>
      <c r="AK2801" s="2">
        <v>0</v>
      </c>
      <c r="AL2801" s="2">
        <v>0</v>
      </c>
    </row>
    <row r="2802" spans="1:38">
      <c r="A2802" s="2" t="s">
        <v>50</v>
      </c>
      <c r="B2802" s="2" t="s">
        <v>39</v>
      </c>
      <c r="C2802" s="2" t="s">
        <v>40</v>
      </c>
      <c r="D2802" s="2" t="s">
        <v>53</v>
      </c>
      <c r="E2802" s="2">
        <v>1</v>
      </c>
      <c r="F2802" s="2" t="s">
        <v>54</v>
      </c>
      <c r="G2802" s="2" t="s">
        <v>43</v>
      </c>
      <c r="H2802" s="2" t="s">
        <v>2878</v>
      </c>
      <c r="I2802" s="2">
        <v>3209</v>
      </c>
      <c r="J2802" s="2" t="s">
        <v>45</v>
      </c>
      <c r="K2802" s="2" t="s">
        <v>75</v>
      </c>
      <c r="L2802" s="2" t="s">
        <v>58</v>
      </c>
      <c r="M2802" s="2" t="s">
        <v>50</v>
      </c>
      <c r="N2802" s="2" t="s">
        <v>48</v>
      </c>
      <c r="O2802" s="2">
        <v>3</v>
      </c>
      <c r="P2802" s="2">
        <v>41</v>
      </c>
      <c r="Q2802" s="2">
        <v>28</v>
      </c>
      <c r="R2802" s="2" t="s">
        <v>65</v>
      </c>
      <c r="S2802" s="2">
        <v>1</v>
      </c>
      <c r="T2802" s="2">
        <v>1</v>
      </c>
      <c r="U2802" s="2">
        <v>300</v>
      </c>
      <c r="V2802" s="2">
        <v>40</v>
      </c>
      <c r="W2802" s="2">
        <v>48000</v>
      </c>
      <c r="X2802" s="2" t="e">
        <v>#NAME?</v>
      </c>
      <c r="Y2802" s="2">
        <v>2</v>
      </c>
      <c r="Z2802" s="2">
        <v>4</v>
      </c>
      <c r="AA2802" s="2">
        <v>2</v>
      </c>
      <c r="AB2802" s="2">
        <v>0</v>
      </c>
      <c r="AC2802" s="2">
        <v>23</v>
      </c>
      <c r="AD2802" s="2">
        <v>4</v>
      </c>
      <c r="AE2802" s="2">
        <v>3</v>
      </c>
      <c r="AF2802" s="2">
        <v>1</v>
      </c>
      <c r="AG2802" s="2">
        <v>21</v>
      </c>
      <c r="AH2802" s="2">
        <v>3</v>
      </c>
      <c r="AI2802" s="2">
        <v>20</v>
      </c>
      <c r="AJ2802" s="2">
        <v>7</v>
      </c>
      <c r="AK2802" s="2">
        <v>0</v>
      </c>
      <c r="AL2802" s="2">
        <v>10</v>
      </c>
    </row>
    <row r="2803" spans="1:38">
      <c r="A2803" s="2" t="s">
        <v>50</v>
      </c>
      <c r="B2803" s="2" t="s">
        <v>39</v>
      </c>
      <c r="C2803" s="2" t="s">
        <v>69</v>
      </c>
      <c r="D2803" s="2" t="s">
        <v>53</v>
      </c>
      <c r="E2803" s="2">
        <v>1</v>
      </c>
      <c r="F2803" s="2" t="s">
        <v>54</v>
      </c>
      <c r="G2803" s="2" t="s">
        <v>43</v>
      </c>
      <c r="H2803" s="2" t="s">
        <v>2879</v>
      </c>
      <c r="I2803" s="2">
        <v>3210</v>
      </c>
      <c r="J2803" s="2" t="s">
        <v>45</v>
      </c>
      <c r="K2803" s="2" t="s">
        <v>57</v>
      </c>
      <c r="L2803" s="2" t="s">
        <v>58</v>
      </c>
      <c r="M2803" s="2" t="s">
        <v>50</v>
      </c>
      <c r="N2803" s="2" t="s">
        <v>48</v>
      </c>
      <c r="O2803" s="2">
        <v>3</v>
      </c>
      <c r="P2803" s="2">
        <v>56</v>
      </c>
      <c r="Q2803" s="2">
        <v>1</v>
      </c>
      <c r="R2803" s="2" t="s">
        <v>49</v>
      </c>
      <c r="S2803" s="2">
        <v>1</v>
      </c>
      <c r="T2803" s="2">
        <v>1</v>
      </c>
      <c r="U2803" s="2">
        <v>450</v>
      </c>
      <c r="V2803" s="2">
        <v>40</v>
      </c>
      <c r="W2803" s="2">
        <v>72000</v>
      </c>
      <c r="X2803" s="2" t="e">
        <v>#NAME?</v>
      </c>
      <c r="Y2803" s="2">
        <v>3</v>
      </c>
      <c r="Z2803" s="2">
        <v>1</v>
      </c>
      <c r="AA2803" s="2">
        <v>1</v>
      </c>
      <c r="AB2803" s="2">
        <v>2</v>
      </c>
      <c r="AC2803" s="2">
        <v>22</v>
      </c>
      <c r="AD2803" s="2">
        <v>4</v>
      </c>
      <c r="AE2803" s="2">
        <v>4</v>
      </c>
      <c r="AF2803" s="2">
        <v>1</v>
      </c>
      <c r="AG2803" s="2">
        <v>5</v>
      </c>
      <c r="AH2803" s="2">
        <v>4</v>
      </c>
      <c r="AI2803" s="2">
        <v>3</v>
      </c>
      <c r="AJ2803" s="2">
        <v>2</v>
      </c>
      <c r="AK2803" s="2">
        <v>1</v>
      </c>
      <c r="AL2803" s="2">
        <v>0</v>
      </c>
    </row>
    <row r="2804" spans="1:38">
      <c r="A2804" s="2" t="s">
        <v>50</v>
      </c>
      <c r="B2804" s="2" t="s">
        <v>39</v>
      </c>
      <c r="C2804" s="2" t="s">
        <v>52</v>
      </c>
      <c r="D2804" s="2" t="s">
        <v>53</v>
      </c>
      <c r="E2804" s="2">
        <v>1</v>
      </c>
      <c r="F2804" s="2" t="s">
        <v>54</v>
      </c>
      <c r="G2804" s="2" t="s">
        <v>66</v>
      </c>
      <c r="H2804" s="2" t="s">
        <v>2880</v>
      </c>
      <c r="I2804" s="2">
        <v>3211</v>
      </c>
      <c r="J2804" s="2" t="s">
        <v>45</v>
      </c>
      <c r="K2804" s="2" t="s">
        <v>89</v>
      </c>
      <c r="L2804" s="2" t="s">
        <v>58</v>
      </c>
      <c r="M2804" s="2" t="s">
        <v>50</v>
      </c>
      <c r="N2804" s="2" t="s">
        <v>48</v>
      </c>
      <c r="O2804" s="2">
        <v>6</v>
      </c>
      <c r="P2804" s="2">
        <v>54</v>
      </c>
      <c r="Q2804" s="2">
        <v>22</v>
      </c>
      <c r="R2804" s="2" t="s">
        <v>128</v>
      </c>
      <c r="S2804" s="2">
        <v>1</v>
      </c>
      <c r="T2804" s="2">
        <v>2</v>
      </c>
      <c r="U2804" s="2">
        <v>455</v>
      </c>
      <c r="V2804" s="2">
        <v>40</v>
      </c>
      <c r="W2804" s="2">
        <v>72800</v>
      </c>
      <c r="X2804" s="2" t="e">
        <v>#NAME?</v>
      </c>
      <c r="Y2804" s="2">
        <v>3</v>
      </c>
      <c r="Z2804" s="2">
        <v>4</v>
      </c>
      <c r="AA2804" s="2">
        <v>3</v>
      </c>
      <c r="AB2804" s="2">
        <v>3</v>
      </c>
      <c r="AC2804" s="2">
        <v>25</v>
      </c>
      <c r="AD2804" s="2">
        <v>4</v>
      </c>
      <c r="AE2804" s="2">
        <v>3</v>
      </c>
      <c r="AF2804" s="2">
        <v>1</v>
      </c>
      <c r="AG2804" s="2">
        <v>36</v>
      </c>
      <c r="AH2804" s="2">
        <v>3</v>
      </c>
      <c r="AI2804" s="2">
        <v>10</v>
      </c>
      <c r="AJ2804" s="2">
        <v>8</v>
      </c>
      <c r="AK2804" s="2">
        <v>4</v>
      </c>
      <c r="AL2804" s="2">
        <v>7</v>
      </c>
    </row>
    <row r="2805" spans="1:38">
      <c r="A2805" s="2" t="s">
        <v>50</v>
      </c>
      <c r="B2805" s="2" t="s">
        <v>39</v>
      </c>
      <c r="C2805" s="2" t="s">
        <v>52</v>
      </c>
      <c r="D2805" s="2" t="s">
        <v>53</v>
      </c>
      <c r="E2805" s="2">
        <v>1</v>
      </c>
      <c r="F2805" s="2" t="s">
        <v>54</v>
      </c>
      <c r="G2805" s="2" t="s">
        <v>66</v>
      </c>
      <c r="H2805" s="2" t="s">
        <v>2881</v>
      </c>
      <c r="I2805" s="2">
        <v>3212</v>
      </c>
      <c r="J2805" s="2" t="s">
        <v>45</v>
      </c>
      <c r="K2805" s="2" t="s">
        <v>62</v>
      </c>
      <c r="L2805" s="2" t="s">
        <v>58</v>
      </c>
      <c r="M2805" s="2" t="s">
        <v>50</v>
      </c>
      <c r="N2805" s="2" t="s">
        <v>48</v>
      </c>
      <c r="O2805" s="2">
        <v>3</v>
      </c>
      <c r="P2805" s="2">
        <v>49</v>
      </c>
      <c r="Q2805" s="2">
        <v>3</v>
      </c>
      <c r="R2805" s="2" t="s">
        <v>49</v>
      </c>
      <c r="S2805" s="2">
        <v>1</v>
      </c>
      <c r="T2805" s="2">
        <v>3</v>
      </c>
      <c r="U2805" s="2">
        <v>215</v>
      </c>
      <c r="V2805" s="2">
        <v>40</v>
      </c>
      <c r="W2805" s="2">
        <v>34400</v>
      </c>
      <c r="X2805" s="2" t="e">
        <v>#NAME?</v>
      </c>
      <c r="Y2805" s="2">
        <v>2</v>
      </c>
      <c r="Z2805" s="2">
        <v>2</v>
      </c>
      <c r="AA2805" s="2">
        <v>1</v>
      </c>
      <c r="AB2805" s="2">
        <v>4</v>
      </c>
      <c r="AC2805" s="2">
        <v>25</v>
      </c>
      <c r="AD2805" s="2">
        <v>4</v>
      </c>
      <c r="AE2805" s="2">
        <v>1</v>
      </c>
      <c r="AF2805" s="2">
        <v>1</v>
      </c>
      <c r="AG2805" s="2">
        <v>10</v>
      </c>
      <c r="AH2805" s="2">
        <v>3</v>
      </c>
      <c r="AI2805" s="2">
        <v>3</v>
      </c>
      <c r="AJ2805" s="2">
        <v>2</v>
      </c>
      <c r="AK2805" s="2">
        <v>1</v>
      </c>
      <c r="AL2805" s="2">
        <v>2</v>
      </c>
    </row>
    <row r="2806" spans="1:38">
      <c r="A2806" s="2" t="s">
        <v>50</v>
      </c>
      <c r="B2806" s="2" t="s">
        <v>39</v>
      </c>
      <c r="C2806" s="2" t="s">
        <v>63</v>
      </c>
      <c r="D2806" s="2" t="s">
        <v>53</v>
      </c>
      <c r="E2806" s="2">
        <v>1</v>
      </c>
      <c r="F2806" s="2" t="s">
        <v>54</v>
      </c>
      <c r="G2806" s="2" t="s">
        <v>66</v>
      </c>
      <c r="H2806" s="2" t="s">
        <v>2882</v>
      </c>
      <c r="I2806" s="2">
        <v>3213</v>
      </c>
      <c r="J2806" s="2" t="s">
        <v>45</v>
      </c>
      <c r="K2806" s="2" t="s">
        <v>57</v>
      </c>
      <c r="L2806" s="2" t="s">
        <v>58</v>
      </c>
      <c r="M2806" s="2" t="s">
        <v>50</v>
      </c>
      <c r="N2806" s="2" t="s">
        <v>48</v>
      </c>
      <c r="O2806" s="2">
        <v>3</v>
      </c>
      <c r="P2806" s="2">
        <v>28</v>
      </c>
      <c r="Q2806" s="2">
        <v>1</v>
      </c>
      <c r="R2806" s="2" t="s">
        <v>71</v>
      </c>
      <c r="S2806" s="2">
        <v>1</v>
      </c>
      <c r="T2806" s="2">
        <v>3</v>
      </c>
      <c r="U2806" s="2">
        <v>335</v>
      </c>
      <c r="V2806" s="2">
        <v>40</v>
      </c>
      <c r="W2806" s="2">
        <v>53600</v>
      </c>
      <c r="X2806" s="2" t="e">
        <v>#NAME?</v>
      </c>
      <c r="Y2806" s="2">
        <v>3</v>
      </c>
      <c r="Z2806" s="2">
        <v>1</v>
      </c>
      <c r="AA2806" s="2">
        <v>1</v>
      </c>
      <c r="AB2806" s="2">
        <v>1</v>
      </c>
      <c r="AC2806" s="2">
        <v>25</v>
      </c>
      <c r="AD2806" s="2">
        <v>4</v>
      </c>
      <c r="AE2806" s="2">
        <v>3</v>
      </c>
      <c r="AF2806" s="2">
        <v>1</v>
      </c>
      <c r="AG2806" s="2">
        <v>3</v>
      </c>
      <c r="AH2806" s="2">
        <v>3</v>
      </c>
      <c r="AI2806" s="2">
        <v>3</v>
      </c>
      <c r="AJ2806" s="2">
        <v>2</v>
      </c>
      <c r="AK2806" s="2">
        <v>1</v>
      </c>
      <c r="AL2806" s="2">
        <v>2</v>
      </c>
    </row>
    <row r="2807" spans="1:38">
      <c r="A2807" s="2" t="s">
        <v>50</v>
      </c>
      <c r="B2807" s="2" t="s">
        <v>39</v>
      </c>
      <c r="C2807" s="2" t="s">
        <v>63</v>
      </c>
      <c r="D2807" s="2" t="s">
        <v>53</v>
      </c>
      <c r="E2807" s="2">
        <v>1</v>
      </c>
      <c r="F2807" s="2" t="s">
        <v>42</v>
      </c>
      <c r="G2807" s="2" t="s">
        <v>66</v>
      </c>
      <c r="H2807" s="2" t="s">
        <v>2883</v>
      </c>
      <c r="I2807" s="2">
        <v>3214</v>
      </c>
      <c r="J2807" s="2" t="s">
        <v>45</v>
      </c>
      <c r="K2807" s="2" t="s">
        <v>93</v>
      </c>
      <c r="L2807" s="2" t="s">
        <v>58</v>
      </c>
      <c r="M2807" s="2" t="s">
        <v>50</v>
      </c>
      <c r="N2807" s="2" t="s">
        <v>48</v>
      </c>
      <c r="O2807" s="2">
        <v>5</v>
      </c>
      <c r="P2807" s="2">
        <v>27</v>
      </c>
      <c r="Q2807" s="2">
        <v>23</v>
      </c>
      <c r="R2807" s="2" t="s">
        <v>59</v>
      </c>
      <c r="S2807" s="2">
        <v>1</v>
      </c>
      <c r="T2807" s="2">
        <v>2</v>
      </c>
      <c r="U2807" s="2">
        <v>180</v>
      </c>
      <c r="V2807" s="2">
        <v>40</v>
      </c>
      <c r="W2807" s="2">
        <v>28800</v>
      </c>
      <c r="X2807" s="2" t="e">
        <v>#NAME?</v>
      </c>
      <c r="Y2807" s="2">
        <v>2</v>
      </c>
      <c r="Z2807" s="2">
        <v>2</v>
      </c>
      <c r="AA2807" s="2">
        <v>3</v>
      </c>
      <c r="AB2807" s="2">
        <v>1</v>
      </c>
      <c r="AC2807" s="2">
        <v>21</v>
      </c>
      <c r="AD2807" s="2">
        <v>4</v>
      </c>
      <c r="AE2807" s="2">
        <v>4</v>
      </c>
      <c r="AF2807" s="2">
        <v>1</v>
      </c>
      <c r="AG2807" s="2">
        <v>9</v>
      </c>
      <c r="AH2807" s="2">
        <v>3</v>
      </c>
      <c r="AI2807" s="2">
        <v>9</v>
      </c>
      <c r="AJ2807" s="2">
        <v>8</v>
      </c>
      <c r="AK2807" s="2">
        <v>5</v>
      </c>
      <c r="AL2807" s="2">
        <v>8</v>
      </c>
    </row>
    <row r="2808" spans="1:38">
      <c r="A2808" s="2" t="s">
        <v>50</v>
      </c>
      <c r="B2808" s="2" t="s">
        <v>39</v>
      </c>
      <c r="C2808" s="2" t="s">
        <v>40</v>
      </c>
      <c r="D2808" s="2" t="s">
        <v>53</v>
      </c>
      <c r="E2808" s="2">
        <v>1</v>
      </c>
      <c r="F2808" s="2" t="s">
        <v>42</v>
      </c>
      <c r="G2808" s="2" t="s">
        <v>100</v>
      </c>
      <c r="H2808" s="2" t="s">
        <v>2884</v>
      </c>
      <c r="I2808" s="2">
        <v>3215</v>
      </c>
      <c r="J2808" s="2" t="s">
        <v>45</v>
      </c>
      <c r="K2808" s="2" t="s">
        <v>46</v>
      </c>
      <c r="L2808" s="2" t="s">
        <v>58</v>
      </c>
      <c r="M2808" s="2" t="s">
        <v>50</v>
      </c>
      <c r="N2808" s="2" t="s">
        <v>48</v>
      </c>
      <c r="O2808" s="2">
        <v>3</v>
      </c>
      <c r="P2808" s="2">
        <v>41</v>
      </c>
      <c r="Q2808" s="2">
        <v>8</v>
      </c>
      <c r="R2808" s="2" t="s">
        <v>71</v>
      </c>
      <c r="S2808" s="2">
        <v>1</v>
      </c>
      <c r="T2808" s="2">
        <v>3</v>
      </c>
      <c r="U2808" s="2">
        <v>270</v>
      </c>
      <c r="V2808" s="2">
        <v>40</v>
      </c>
      <c r="W2808" s="2">
        <v>43200</v>
      </c>
      <c r="X2808" s="2" t="e">
        <v>#NAME?</v>
      </c>
      <c r="Y2808" s="2">
        <v>3</v>
      </c>
      <c r="Z2808" s="2">
        <v>2</v>
      </c>
      <c r="AA2808" s="2">
        <v>2</v>
      </c>
      <c r="AB2808" s="2">
        <v>5</v>
      </c>
      <c r="AC2808" s="2">
        <v>21</v>
      </c>
      <c r="AD2808" s="2">
        <v>4</v>
      </c>
      <c r="AE2808" s="2">
        <v>3</v>
      </c>
      <c r="AF2808" s="2">
        <v>1</v>
      </c>
      <c r="AG2808" s="2">
        <v>14</v>
      </c>
      <c r="AH2808" s="2">
        <v>3</v>
      </c>
      <c r="AI2808" s="2">
        <v>5</v>
      </c>
      <c r="AJ2808" s="2">
        <v>4</v>
      </c>
      <c r="AK2808" s="2">
        <v>1</v>
      </c>
      <c r="AL2808" s="2">
        <v>4</v>
      </c>
    </row>
    <row r="2809" spans="1:38">
      <c r="A2809" s="2" t="s">
        <v>50</v>
      </c>
      <c r="B2809" s="2" t="s">
        <v>39</v>
      </c>
      <c r="C2809" s="2" t="s">
        <v>40</v>
      </c>
      <c r="D2809" s="2" t="s">
        <v>53</v>
      </c>
      <c r="E2809" s="2">
        <v>1</v>
      </c>
      <c r="F2809" s="2" t="s">
        <v>42</v>
      </c>
      <c r="G2809" s="2" t="s">
        <v>43</v>
      </c>
      <c r="H2809" s="2" t="s">
        <v>2885</v>
      </c>
      <c r="I2809" s="2">
        <v>3216</v>
      </c>
      <c r="J2809" s="2" t="s">
        <v>45</v>
      </c>
      <c r="K2809" s="2" t="s">
        <v>93</v>
      </c>
      <c r="L2809" s="2" t="s">
        <v>58</v>
      </c>
      <c r="M2809" s="2" t="s">
        <v>50</v>
      </c>
      <c r="N2809" s="2" t="s">
        <v>48</v>
      </c>
      <c r="O2809" s="2">
        <v>5</v>
      </c>
      <c r="P2809" s="2">
        <v>35</v>
      </c>
      <c r="Q2809" s="2">
        <v>28</v>
      </c>
      <c r="R2809" s="2" t="s">
        <v>65</v>
      </c>
      <c r="S2809" s="2">
        <v>1</v>
      </c>
      <c r="T2809" s="2">
        <v>2</v>
      </c>
      <c r="U2809" s="2">
        <v>490</v>
      </c>
      <c r="V2809" s="2">
        <v>40</v>
      </c>
      <c r="W2809" s="2">
        <v>78400</v>
      </c>
      <c r="X2809" s="2" t="e">
        <v>#NAME?</v>
      </c>
      <c r="Y2809" s="2">
        <v>2</v>
      </c>
      <c r="Z2809" s="2">
        <v>1</v>
      </c>
      <c r="AA2809" s="2">
        <v>3</v>
      </c>
      <c r="AB2809" s="2">
        <v>0</v>
      </c>
      <c r="AC2809" s="2">
        <v>23</v>
      </c>
      <c r="AD2809" s="2">
        <v>4</v>
      </c>
      <c r="AE2809" s="2">
        <v>1</v>
      </c>
      <c r="AF2809" s="2">
        <v>2</v>
      </c>
      <c r="AG2809" s="2">
        <v>6</v>
      </c>
      <c r="AH2809" s="2">
        <v>3</v>
      </c>
      <c r="AI2809" s="2">
        <v>5</v>
      </c>
      <c r="AJ2809" s="2">
        <v>3</v>
      </c>
      <c r="AK2809" s="2">
        <v>4</v>
      </c>
      <c r="AL2809" s="2">
        <v>2</v>
      </c>
    </row>
    <row r="2810" spans="1:38">
      <c r="A2810" s="2" t="s">
        <v>50</v>
      </c>
      <c r="B2810" s="2" t="s">
        <v>39</v>
      </c>
      <c r="C2810" s="2" t="s">
        <v>63</v>
      </c>
      <c r="D2810" s="2" t="s">
        <v>53</v>
      </c>
      <c r="E2810" s="2">
        <v>1</v>
      </c>
      <c r="F2810" s="2" t="s">
        <v>42</v>
      </c>
      <c r="G2810" s="2" t="s">
        <v>100</v>
      </c>
      <c r="H2810" s="2" t="s">
        <v>2886</v>
      </c>
      <c r="I2810" s="2">
        <v>3217</v>
      </c>
      <c r="J2810" s="2" t="s">
        <v>45</v>
      </c>
      <c r="K2810" s="2" t="s">
        <v>46</v>
      </c>
      <c r="L2810" s="2" t="s">
        <v>58</v>
      </c>
      <c r="M2810" s="2" t="s">
        <v>50</v>
      </c>
      <c r="N2810" s="2" t="s">
        <v>48</v>
      </c>
      <c r="O2810" s="2">
        <v>2</v>
      </c>
      <c r="P2810" s="2">
        <v>34</v>
      </c>
      <c r="Q2810" s="2">
        <v>28</v>
      </c>
      <c r="R2810" s="2" t="s">
        <v>71</v>
      </c>
      <c r="S2810" s="2">
        <v>1</v>
      </c>
      <c r="T2810" s="2">
        <v>4</v>
      </c>
      <c r="U2810" s="2">
        <v>475</v>
      </c>
      <c r="V2810" s="2">
        <v>40</v>
      </c>
      <c r="W2810" s="2">
        <v>76000</v>
      </c>
      <c r="X2810" s="2" t="e">
        <v>#NAME?</v>
      </c>
      <c r="Y2810" s="2">
        <v>2</v>
      </c>
      <c r="Z2810" s="2">
        <v>2</v>
      </c>
      <c r="AA2810" s="2">
        <v>3</v>
      </c>
      <c r="AB2810" s="2">
        <v>1</v>
      </c>
      <c r="AC2810" s="2">
        <v>21</v>
      </c>
      <c r="AD2810" s="2">
        <v>4</v>
      </c>
      <c r="AE2810" s="2">
        <v>4</v>
      </c>
      <c r="AF2810" s="2">
        <v>2</v>
      </c>
      <c r="AG2810" s="2">
        <v>8</v>
      </c>
      <c r="AH2810" s="2">
        <v>3</v>
      </c>
      <c r="AI2810" s="2">
        <v>8</v>
      </c>
      <c r="AJ2810" s="2">
        <v>7</v>
      </c>
      <c r="AK2810" s="2">
        <v>1</v>
      </c>
      <c r="AL2810" s="2">
        <v>7</v>
      </c>
    </row>
    <row r="2811" spans="1:38">
      <c r="A2811" s="2" t="s">
        <v>50</v>
      </c>
      <c r="B2811" s="2" t="s">
        <v>85</v>
      </c>
      <c r="C2811" s="2" t="s">
        <v>69</v>
      </c>
      <c r="D2811" s="2" t="s">
        <v>53</v>
      </c>
      <c r="E2811" s="2">
        <v>1</v>
      </c>
      <c r="F2811" s="2" t="s">
        <v>54</v>
      </c>
      <c r="G2811" s="2" t="s">
        <v>43</v>
      </c>
      <c r="H2811" s="2" t="s">
        <v>2887</v>
      </c>
      <c r="I2811" s="2">
        <v>3218</v>
      </c>
      <c r="J2811" s="2" t="s">
        <v>56</v>
      </c>
      <c r="K2811" s="2" t="s">
        <v>77</v>
      </c>
      <c r="L2811" s="2" t="s">
        <v>73</v>
      </c>
      <c r="M2811" s="2" t="s">
        <v>50</v>
      </c>
      <c r="N2811" s="2" t="s">
        <v>48</v>
      </c>
      <c r="O2811" s="2">
        <v>2</v>
      </c>
      <c r="P2811" s="2">
        <v>56</v>
      </c>
      <c r="Q2811" s="2">
        <v>1</v>
      </c>
      <c r="R2811" s="2" t="s">
        <v>65</v>
      </c>
      <c r="S2811" s="2">
        <v>1</v>
      </c>
      <c r="T2811" s="2">
        <v>3</v>
      </c>
      <c r="U2811" s="2">
        <v>285</v>
      </c>
      <c r="V2811" s="2">
        <v>40</v>
      </c>
      <c r="W2811" s="2">
        <v>45600</v>
      </c>
      <c r="X2811" s="2" t="e">
        <v>#NAME?</v>
      </c>
      <c r="Y2811" s="2">
        <v>3</v>
      </c>
      <c r="Z2811" s="2">
        <v>2</v>
      </c>
      <c r="AA2811" s="2">
        <v>3</v>
      </c>
      <c r="AB2811" s="2">
        <v>1</v>
      </c>
      <c r="AC2811" s="2">
        <v>21</v>
      </c>
      <c r="AD2811" s="2">
        <v>4</v>
      </c>
      <c r="AE2811" s="2">
        <v>1</v>
      </c>
      <c r="AF2811" s="2">
        <v>1</v>
      </c>
      <c r="AG2811" s="2">
        <v>13</v>
      </c>
      <c r="AH2811" s="2">
        <v>2</v>
      </c>
      <c r="AI2811" s="2">
        <v>13</v>
      </c>
      <c r="AJ2811" s="2">
        <v>12</v>
      </c>
      <c r="AK2811" s="2">
        <v>1</v>
      </c>
      <c r="AL2811" s="2">
        <v>9</v>
      </c>
    </row>
    <row r="2812" spans="1:38">
      <c r="A2812" s="2" t="s">
        <v>50</v>
      </c>
      <c r="B2812" s="2" t="s">
        <v>85</v>
      </c>
      <c r="C2812" s="2" t="s">
        <v>40</v>
      </c>
      <c r="D2812" s="2" t="s">
        <v>53</v>
      </c>
      <c r="E2812" s="2">
        <v>1</v>
      </c>
      <c r="F2812" s="2" t="s">
        <v>54</v>
      </c>
      <c r="G2812" s="2" t="s">
        <v>43</v>
      </c>
      <c r="H2812" s="2" t="s">
        <v>2888</v>
      </c>
      <c r="I2812" s="2">
        <v>3219</v>
      </c>
      <c r="J2812" s="2" t="s">
        <v>56</v>
      </c>
      <c r="K2812" s="2" t="s">
        <v>62</v>
      </c>
      <c r="L2812" s="2" t="s">
        <v>58</v>
      </c>
      <c r="M2812" s="2" t="s">
        <v>50</v>
      </c>
      <c r="N2812" s="2" t="s">
        <v>48</v>
      </c>
      <c r="O2812" s="2">
        <v>3</v>
      </c>
      <c r="P2812" s="2">
        <v>36</v>
      </c>
      <c r="Q2812" s="2">
        <v>9</v>
      </c>
      <c r="R2812" s="2" t="s">
        <v>65</v>
      </c>
      <c r="S2812" s="2">
        <v>1</v>
      </c>
      <c r="T2812" s="2">
        <v>1</v>
      </c>
      <c r="U2812" s="2">
        <v>330</v>
      </c>
      <c r="V2812" s="2">
        <v>40</v>
      </c>
      <c r="W2812" s="2">
        <v>52800</v>
      </c>
      <c r="X2812" s="2" t="e">
        <v>#NAME?</v>
      </c>
      <c r="Y2812" s="2">
        <v>4</v>
      </c>
      <c r="Z2812" s="2">
        <v>1</v>
      </c>
      <c r="AA2812" s="2">
        <v>2</v>
      </c>
      <c r="AB2812" s="2">
        <v>1</v>
      </c>
      <c r="AC2812" s="2">
        <v>22</v>
      </c>
      <c r="AD2812" s="2">
        <v>4</v>
      </c>
      <c r="AE2812" s="2">
        <v>2</v>
      </c>
      <c r="AF2812" s="2">
        <v>0</v>
      </c>
      <c r="AG2812" s="2">
        <v>5</v>
      </c>
      <c r="AH2812" s="2">
        <v>3</v>
      </c>
      <c r="AI2812" s="2">
        <v>5</v>
      </c>
      <c r="AJ2812" s="2">
        <v>4</v>
      </c>
      <c r="AK2812" s="2">
        <v>0</v>
      </c>
      <c r="AL2812" s="2">
        <v>2</v>
      </c>
    </row>
    <row r="2813" spans="1:38">
      <c r="A2813" s="2" t="s">
        <v>50</v>
      </c>
      <c r="B2813" s="2" t="s">
        <v>85</v>
      </c>
      <c r="C2813" s="2" t="s">
        <v>52</v>
      </c>
      <c r="D2813" s="2" t="s">
        <v>53</v>
      </c>
      <c r="E2813" s="2">
        <v>1</v>
      </c>
      <c r="F2813" s="2" t="s">
        <v>54</v>
      </c>
      <c r="G2813" s="2" t="s">
        <v>43</v>
      </c>
      <c r="H2813" s="2" t="s">
        <v>2889</v>
      </c>
      <c r="I2813" s="2">
        <v>3220</v>
      </c>
      <c r="J2813" s="2" t="s">
        <v>56</v>
      </c>
      <c r="K2813" s="2" t="s">
        <v>77</v>
      </c>
      <c r="L2813" s="2" t="s">
        <v>58</v>
      </c>
      <c r="M2813" s="2" t="s">
        <v>50</v>
      </c>
      <c r="N2813" s="2" t="s">
        <v>48</v>
      </c>
      <c r="O2813" s="2">
        <v>3</v>
      </c>
      <c r="P2813" s="2">
        <v>45</v>
      </c>
      <c r="Q2813" s="2">
        <v>1</v>
      </c>
      <c r="R2813" s="2" t="s">
        <v>59</v>
      </c>
      <c r="S2813" s="2">
        <v>1</v>
      </c>
      <c r="T2813" s="2">
        <v>3</v>
      </c>
      <c r="U2813" s="2">
        <v>370</v>
      </c>
      <c r="V2813" s="2">
        <v>40</v>
      </c>
      <c r="W2813" s="2">
        <v>59200</v>
      </c>
      <c r="X2813" s="2" t="e">
        <v>#NAME?</v>
      </c>
      <c r="Y2813" s="2">
        <v>2</v>
      </c>
      <c r="Z2813" s="2">
        <v>3</v>
      </c>
      <c r="AA2813" s="2">
        <v>3</v>
      </c>
      <c r="AB2813" s="2">
        <v>3</v>
      </c>
      <c r="AC2813" s="2">
        <v>23</v>
      </c>
      <c r="AD2813" s="2">
        <v>4</v>
      </c>
      <c r="AE2813" s="2">
        <v>4</v>
      </c>
      <c r="AF2813" s="2">
        <v>1</v>
      </c>
      <c r="AG2813" s="2">
        <v>25</v>
      </c>
      <c r="AH2813" s="2">
        <v>2</v>
      </c>
      <c r="AI2813" s="2">
        <v>23</v>
      </c>
      <c r="AJ2813" s="2">
        <v>15</v>
      </c>
      <c r="AK2813" s="2">
        <v>14</v>
      </c>
      <c r="AL2813" s="2">
        <v>4</v>
      </c>
    </row>
    <row r="2814" spans="1:38">
      <c r="A2814" s="2" t="s">
        <v>50</v>
      </c>
      <c r="B2814" s="2" t="s">
        <v>85</v>
      </c>
      <c r="C2814" s="2" t="s">
        <v>40</v>
      </c>
      <c r="D2814" s="2" t="s">
        <v>53</v>
      </c>
      <c r="E2814" s="2">
        <v>1</v>
      </c>
      <c r="F2814" s="2" t="s">
        <v>54</v>
      </c>
      <c r="G2814" s="2" t="s">
        <v>107</v>
      </c>
      <c r="H2814" s="2" t="s">
        <v>2890</v>
      </c>
      <c r="I2814" s="2">
        <v>3221</v>
      </c>
      <c r="J2814" s="2" t="s">
        <v>56</v>
      </c>
      <c r="K2814" s="2" t="s">
        <v>57</v>
      </c>
      <c r="L2814" s="2" t="s">
        <v>58</v>
      </c>
      <c r="M2814" s="2" t="s">
        <v>50</v>
      </c>
      <c r="N2814" s="2" t="s">
        <v>48</v>
      </c>
      <c r="O2814" s="2">
        <v>1</v>
      </c>
      <c r="P2814" s="2">
        <v>42</v>
      </c>
      <c r="Q2814" s="2">
        <v>10</v>
      </c>
      <c r="R2814" s="2" t="s">
        <v>65</v>
      </c>
      <c r="S2814" s="2">
        <v>1</v>
      </c>
      <c r="T2814" s="2">
        <v>3</v>
      </c>
      <c r="U2814" s="2">
        <v>190</v>
      </c>
      <c r="V2814" s="2">
        <v>40</v>
      </c>
      <c r="W2814" s="2">
        <v>30400</v>
      </c>
      <c r="X2814" s="2" t="e">
        <v>#NAME?</v>
      </c>
      <c r="Y2814" s="2">
        <v>3</v>
      </c>
      <c r="Z2814" s="2">
        <v>1</v>
      </c>
      <c r="AA2814" s="2">
        <v>3</v>
      </c>
      <c r="AB2814" s="2">
        <v>3</v>
      </c>
      <c r="AC2814" s="2">
        <v>22</v>
      </c>
      <c r="AD2814" s="2">
        <v>4</v>
      </c>
      <c r="AE2814" s="2">
        <v>2</v>
      </c>
      <c r="AF2814" s="2">
        <v>2</v>
      </c>
      <c r="AG2814" s="2">
        <v>10</v>
      </c>
      <c r="AH2814" s="2">
        <v>2</v>
      </c>
      <c r="AI2814" s="2">
        <v>6</v>
      </c>
      <c r="AJ2814" s="2">
        <v>3</v>
      </c>
      <c r="AK2814" s="2">
        <v>3</v>
      </c>
      <c r="AL2814" s="2">
        <v>3</v>
      </c>
    </row>
    <row r="2815" spans="1:38">
      <c r="A2815" s="2" t="s">
        <v>50</v>
      </c>
      <c r="B2815" s="2" t="s">
        <v>85</v>
      </c>
      <c r="C2815" s="2" t="s">
        <v>63</v>
      </c>
      <c r="D2815" s="2" t="s">
        <v>53</v>
      </c>
      <c r="E2815" s="2">
        <v>1</v>
      </c>
      <c r="F2815" s="2" t="s">
        <v>54</v>
      </c>
      <c r="G2815" s="2" t="s">
        <v>66</v>
      </c>
      <c r="H2815" s="2" t="s">
        <v>2891</v>
      </c>
      <c r="I2815" s="2">
        <v>3222</v>
      </c>
      <c r="J2815" s="2" t="s">
        <v>56</v>
      </c>
      <c r="K2815" s="2" t="s">
        <v>62</v>
      </c>
      <c r="L2815" s="2" t="s">
        <v>47</v>
      </c>
      <c r="M2815" s="2" t="s">
        <v>50</v>
      </c>
      <c r="N2815" s="2" t="s">
        <v>48</v>
      </c>
      <c r="O2815" s="2">
        <v>5</v>
      </c>
      <c r="P2815" s="2">
        <v>26</v>
      </c>
      <c r="Q2815" s="2">
        <v>7</v>
      </c>
      <c r="R2815" s="2" t="s">
        <v>71</v>
      </c>
      <c r="S2815" s="2">
        <v>1</v>
      </c>
      <c r="T2815" s="2">
        <v>4</v>
      </c>
      <c r="U2815" s="2">
        <v>380</v>
      </c>
      <c r="V2815" s="2">
        <v>40</v>
      </c>
      <c r="W2815" s="2">
        <v>60800</v>
      </c>
      <c r="X2815" s="2" t="e">
        <v>#NAME?</v>
      </c>
      <c r="Y2815" s="2">
        <v>3</v>
      </c>
      <c r="Z2815" s="2">
        <v>1</v>
      </c>
      <c r="AA2815" s="2">
        <v>4</v>
      </c>
      <c r="AB2815" s="2">
        <v>1</v>
      </c>
      <c r="AC2815" s="2">
        <v>20</v>
      </c>
      <c r="AD2815" s="2">
        <v>4</v>
      </c>
      <c r="AE2815" s="2">
        <v>3</v>
      </c>
      <c r="AF2815" s="2">
        <v>0</v>
      </c>
      <c r="AG2815" s="2">
        <v>7</v>
      </c>
      <c r="AH2815" s="2">
        <v>3</v>
      </c>
      <c r="AI2815" s="2">
        <v>7</v>
      </c>
      <c r="AJ2815" s="2">
        <v>7</v>
      </c>
      <c r="AK2815" s="2">
        <v>5</v>
      </c>
      <c r="AL2815" s="2">
        <v>7</v>
      </c>
    </row>
    <row r="2816" spans="1:38">
      <c r="A2816" s="2" t="s">
        <v>50</v>
      </c>
      <c r="B2816" s="2" t="s">
        <v>85</v>
      </c>
      <c r="C2816" s="2" t="s">
        <v>69</v>
      </c>
      <c r="D2816" s="2" t="s">
        <v>53</v>
      </c>
      <c r="E2816" s="2">
        <v>1</v>
      </c>
      <c r="F2816" s="2" t="s">
        <v>42</v>
      </c>
      <c r="G2816" s="2" t="s">
        <v>66</v>
      </c>
      <c r="H2816" s="2" t="s">
        <v>2892</v>
      </c>
      <c r="I2816" s="2">
        <v>3223</v>
      </c>
      <c r="J2816" s="2" t="s">
        <v>56</v>
      </c>
      <c r="K2816" s="2" t="s">
        <v>89</v>
      </c>
      <c r="L2816" s="2" t="s">
        <v>73</v>
      </c>
      <c r="M2816" s="2" t="s">
        <v>50</v>
      </c>
      <c r="N2816" s="2" t="s">
        <v>48</v>
      </c>
      <c r="O2816" s="2">
        <v>0</v>
      </c>
      <c r="P2816" s="2">
        <v>58</v>
      </c>
      <c r="Q2816" s="2">
        <v>2</v>
      </c>
      <c r="R2816" s="2" t="s">
        <v>71</v>
      </c>
      <c r="S2816" s="2">
        <v>1</v>
      </c>
      <c r="T2816" s="2">
        <v>2</v>
      </c>
      <c r="U2816" s="2">
        <v>260</v>
      </c>
      <c r="V2816" s="2">
        <v>40</v>
      </c>
      <c r="W2816" s="2">
        <v>41600</v>
      </c>
      <c r="X2816" s="2" t="e">
        <v>#NAME?</v>
      </c>
      <c r="Y2816" s="2">
        <v>3</v>
      </c>
      <c r="Z2816" s="2">
        <v>4</v>
      </c>
      <c r="AA2816" s="2">
        <v>2</v>
      </c>
      <c r="AB2816" s="2">
        <v>4</v>
      </c>
      <c r="AC2816" s="2">
        <v>22</v>
      </c>
      <c r="AD2816" s="2">
        <v>4</v>
      </c>
      <c r="AE2816" s="2">
        <v>4</v>
      </c>
      <c r="AF2816" s="2">
        <v>1</v>
      </c>
      <c r="AG2816" s="2">
        <v>37</v>
      </c>
      <c r="AH2816" s="2">
        <v>2</v>
      </c>
      <c r="AI2816" s="2">
        <v>16</v>
      </c>
      <c r="AJ2816" s="2">
        <v>9</v>
      </c>
      <c r="AK2816" s="2">
        <v>14</v>
      </c>
      <c r="AL2816" s="2">
        <v>14</v>
      </c>
    </row>
    <row r="2817" spans="1:38">
      <c r="A2817" s="2" t="s">
        <v>50</v>
      </c>
      <c r="B2817" s="2" t="s">
        <v>85</v>
      </c>
      <c r="C2817" s="2" t="s">
        <v>40</v>
      </c>
      <c r="D2817" s="2" t="s">
        <v>53</v>
      </c>
      <c r="E2817" s="2">
        <v>1</v>
      </c>
      <c r="F2817" s="2" t="s">
        <v>42</v>
      </c>
      <c r="G2817" s="2" t="s">
        <v>100</v>
      </c>
      <c r="H2817" s="2" t="s">
        <v>2893</v>
      </c>
      <c r="I2817" s="2">
        <v>3224</v>
      </c>
      <c r="J2817" s="2" t="s">
        <v>56</v>
      </c>
      <c r="K2817" s="2" t="s">
        <v>46</v>
      </c>
      <c r="L2817" s="2" t="s">
        <v>73</v>
      </c>
      <c r="M2817" s="2" t="s">
        <v>50</v>
      </c>
      <c r="N2817" s="2" t="s">
        <v>48</v>
      </c>
      <c r="O2817" s="2">
        <v>4</v>
      </c>
      <c r="P2817" s="2">
        <v>36</v>
      </c>
      <c r="Q2817" s="2">
        <v>15</v>
      </c>
      <c r="R2817" s="2" t="s">
        <v>65</v>
      </c>
      <c r="S2817" s="2">
        <v>1</v>
      </c>
      <c r="T2817" s="2">
        <v>4</v>
      </c>
      <c r="U2817" s="2">
        <v>440</v>
      </c>
      <c r="V2817" s="2">
        <v>40</v>
      </c>
      <c r="W2817" s="2">
        <v>70400</v>
      </c>
      <c r="X2817" s="2" t="e">
        <v>#NAME?</v>
      </c>
      <c r="Y2817" s="2">
        <v>1</v>
      </c>
      <c r="Z2817" s="2">
        <v>2</v>
      </c>
      <c r="AA2817" s="2">
        <v>4</v>
      </c>
      <c r="AB2817" s="2">
        <v>1</v>
      </c>
      <c r="AC2817" s="2">
        <v>24</v>
      </c>
      <c r="AD2817" s="2">
        <v>4</v>
      </c>
      <c r="AE2817" s="2">
        <v>1</v>
      </c>
      <c r="AF2817" s="2">
        <v>1</v>
      </c>
      <c r="AG2817" s="2">
        <v>15</v>
      </c>
      <c r="AH2817" s="2">
        <v>2</v>
      </c>
      <c r="AI2817" s="2">
        <v>15</v>
      </c>
      <c r="AJ2817" s="2">
        <v>12</v>
      </c>
      <c r="AK2817" s="2">
        <v>11</v>
      </c>
      <c r="AL2817" s="2">
        <v>11</v>
      </c>
    </row>
    <row r="2818" spans="1:38">
      <c r="A2818" s="2" t="s">
        <v>50</v>
      </c>
      <c r="B2818" s="2" t="s">
        <v>51</v>
      </c>
      <c r="C2818" s="2" t="s">
        <v>40</v>
      </c>
      <c r="D2818" s="2" t="s">
        <v>53</v>
      </c>
      <c r="E2818" s="2">
        <v>1</v>
      </c>
      <c r="F2818" s="2" t="s">
        <v>155</v>
      </c>
      <c r="G2818" s="2" t="s">
        <v>157</v>
      </c>
      <c r="H2818" s="2" t="s">
        <v>2894</v>
      </c>
      <c r="I2818" s="2">
        <v>3225</v>
      </c>
      <c r="J2818" s="2" t="s">
        <v>56</v>
      </c>
      <c r="K2818" s="2" t="s">
        <v>157</v>
      </c>
      <c r="L2818" s="2" t="s">
        <v>47</v>
      </c>
      <c r="M2818" s="2" t="s">
        <v>50</v>
      </c>
      <c r="N2818" s="2" t="s">
        <v>48</v>
      </c>
      <c r="O2818" s="2">
        <v>2</v>
      </c>
      <c r="P2818" s="2">
        <v>36</v>
      </c>
      <c r="Q2818" s="2">
        <v>2</v>
      </c>
      <c r="R2818" s="2" t="s">
        <v>59</v>
      </c>
      <c r="S2818" s="2">
        <v>1</v>
      </c>
      <c r="T2818" s="2">
        <v>2</v>
      </c>
      <c r="U2818" s="2">
        <v>470</v>
      </c>
      <c r="V2818" s="2">
        <v>40</v>
      </c>
      <c r="W2818" s="2">
        <v>75200</v>
      </c>
      <c r="X2818" s="2" t="e">
        <v>#NAME?</v>
      </c>
      <c r="Y2818" s="2">
        <v>2</v>
      </c>
      <c r="Z2818" s="2">
        <v>2</v>
      </c>
      <c r="AA2818" s="2">
        <v>4</v>
      </c>
      <c r="AB2818" s="2">
        <v>1</v>
      </c>
      <c r="AC2818" s="2">
        <v>21</v>
      </c>
      <c r="AD2818" s="2">
        <v>4</v>
      </c>
      <c r="AE2818" s="2">
        <v>4</v>
      </c>
      <c r="AF2818" s="2">
        <v>0</v>
      </c>
      <c r="AG2818" s="2">
        <v>10</v>
      </c>
      <c r="AH2818" s="2">
        <v>2</v>
      </c>
      <c r="AI2818" s="2">
        <v>10</v>
      </c>
      <c r="AJ2818" s="2">
        <v>1</v>
      </c>
      <c r="AK2818" s="2">
        <v>0</v>
      </c>
      <c r="AL2818" s="2">
        <v>8</v>
      </c>
    </row>
    <row r="2819" spans="1:38">
      <c r="A2819" s="2" t="s">
        <v>50</v>
      </c>
      <c r="B2819" s="2" t="s">
        <v>51</v>
      </c>
      <c r="C2819" s="2" t="s">
        <v>63</v>
      </c>
      <c r="D2819" s="2" t="s">
        <v>53</v>
      </c>
      <c r="E2819" s="2">
        <v>1</v>
      </c>
      <c r="F2819" s="2" t="s">
        <v>54</v>
      </c>
      <c r="G2819" s="2" t="s">
        <v>43</v>
      </c>
      <c r="H2819" s="2" t="s">
        <v>2895</v>
      </c>
      <c r="I2819" s="2">
        <v>3226</v>
      </c>
      <c r="J2819" s="2" t="s">
        <v>56</v>
      </c>
      <c r="K2819" s="2" t="s">
        <v>77</v>
      </c>
      <c r="L2819" s="2" t="s">
        <v>73</v>
      </c>
      <c r="M2819" s="2" t="s">
        <v>50</v>
      </c>
      <c r="N2819" s="2" t="s">
        <v>48</v>
      </c>
      <c r="O2819" s="2">
        <v>2</v>
      </c>
      <c r="P2819" s="2">
        <v>33</v>
      </c>
      <c r="Q2819" s="2">
        <v>7</v>
      </c>
      <c r="R2819" s="2" t="s">
        <v>49</v>
      </c>
      <c r="S2819" s="2">
        <v>1</v>
      </c>
      <c r="T2819" s="2">
        <v>4</v>
      </c>
      <c r="U2819" s="2">
        <v>180</v>
      </c>
      <c r="V2819" s="2">
        <v>40</v>
      </c>
      <c r="W2819" s="2">
        <v>28800</v>
      </c>
      <c r="X2819" s="2" t="e">
        <v>#NAME?</v>
      </c>
      <c r="Y2819" s="2">
        <v>3</v>
      </c>
      <c r="Z2819" s="2">
        <v>2</v>
      </c>
      <c r="AA2819" s="2">
        <v>3</v>
      </c>
      <c r="AB2819" s="2">
        <v>1</v>
      </c>
      <c r="AC2819" s="2">
        <v>20</v>
      </c>
      <c r="AD2819" s="2">
        <v>4</v>
      </c>
      <c r="AE2819" s="2">
        <v>3</v>
      </c>
      <c r="AF2819" s="2">
        <v>3</v>
      </c>
      <c r="AG2819" s="2">
        <v>9</v>
      </c>
      <c r="AH2819" s="2">
        <v>3</v>
      </c>
      <c r="AI2819" s="2">
        <v>9</v>
      </c>
      <c r="AJ2819" s="2">
        <v>7</v>
      </c>
      <c r="AK2819" s="2">
        <v>2</v>
      </c>
      <c r="AL2819" s="2">
        <v>8</v>
      </c>
    </row>
    <row r="2820" spans="1:38">
      <c r="A2820" s="2" t="s">
        <v>50</v>
      </c>
      <c r="B2820" s="2" t="s">
        <v>51</v>
      </c>
      <c r="C2820" s="2" t="s">
        <v>63</v>
      </c>
      <c r="D2820" s="2" t="s">
        <v>53</v>
      </c>
      <c r="E2820" s="2">
        <v>1</v>
      </c>
      <c r="F2820" s="2" t="s">
        <v>54</v>
      </c>
      <c r="G2820" s="2" t="s">
        <v>43</v>
      </c>
      <c r="H2820" s="2" t="s">
        <v>2896</v>
      </c>
      <c r="I2820" s="2">
        <v>3227</v>
      </c>
      <c r="J2820" s="2" t="s">
        <v>56</v>
      </c>
      <c r="K2820" s="2" t="s">
        <v>57</v>
      </c>
      <c r="L2820" s="2" t="s">
        <v>58</v>
      </c>
      <c r="M2820" s="2" t="s">
        <v>50</v>
      </c>
      <c r="N2820" s="2" t="s">
        <v>48</v>
      </c>
      <c r="O2820" s="2">
        <v>6</v>
      </c>
      <c r="P2820" s="2">
        <v>31</v>
      </c>
      <c r="Q2820" s="2">
        <v>1</v>
      </c>
      <c r="R2820" s="2" t="s">
        <v>71</v>
      </c>
      <c r="S2820" s="2">
        <v>1</v>
      </c>
      <c r="T2820" s="2">
        <v>4</v>
      </c>
      <c r="U2820" s="2">
        <v>240</v>
      </c>
      <c r="V2820" s="2">
        <v>40</v>
      </c>
      <c r="W2820" s="2">
        <v>38400</v>
      </c>
      <c r="X2820" s="2" t="e">
        <v>#NAME?</v>
      </c>
      <c r="Y2820" s="2">
        <v>1</v>
      </c>
      <c r="Z2820" s="2">
        <v>2</v>
      </c>
      <c r="AA2820" s="2">
        <v>1</v>
      </c>
      <c r="AB2820" s="2">
        <v>1</v>
      </c>
      <c r="AC2820" s="2">
        <v>21</v>
      </c>
      <c r="AD2820" s="2">
        <v>4</v>
      </c>
      <c r="AE2820" s="2">
        <v>2</v>
      </c>
      <c r="AF2820" s="2">
        <v>0</v>
      </c>
      <c r="AG2820" s="2">
        <v>10</v>
      </c>
      <c r="AH2820" s="2">
        <v>3</v>
      </c>
      <c r="AI2820" s="2">
        <v>10</v>
      </c>
      <c r="AJ2820" s="2">
        <v>8</v>
      </c>
      <c r="AK2820" s="2">
        <v>8</v>
      </c>
      <c r="AL2820" s="2">
        <v>7</v>
      </c>
    </row>
    <row r="2821" spans="1:38">
      <c r="A2821" s="2" t="s">
        <v>50</v>
      </c>
      <c r="B2821" s="2" t="s">
        <v>51</v>
      </c>
      <c r="C2821" s="2" t="s">
        <v>52</v>
      </c>
      <c r="D2821" s="2" t="s">
        <v>53</v>
      </c>
      <c r="E2821" s="2">
        <v>1</v>
      </c>
      <c r="F2821" s="2" t="s">
        <v>54</v>
      </c>
      <c r="G2821" s="2" t="s">
        <v>66</v>
      </c>
      <c r="H2821" s="2" t="s">
        <v>2897</v>
      </c>
      <c r="I2821" s="2">
        <v>3228</v>
      </c>
      <c r="J2821" s="2" t="s">
        <v>56</v>
      </c>
      <c r="K2821" s="2" t="s">
        <v>89</v>
      </c>
      <c r="L2821" s="2" t="s">
        <v>58</v>
      </c>
      <c r="M2821" s="2" t="s">
        <v>50</v>
      </c>
      <c r="N2821" s="2" t="s">
        <v>48</v>
      </c>
      <c r="O2821" s="2">
        <v>3</v>
      </c>
      <c r="P2821" s="2">
        <v>48</v>
      </c>
      <c r="Q2821" s="2">
        <v>4</v>
      </c>
      <c r="R2821" s="2" t="s">
        <v>128</v>
      </c>
      <c r="S2821" s="2">
        <v>1</v>
      </c>
      <c r="T2821" s="2">
        <v>3</v>
      </c>
      <c r="U2821" s="2">
        <v>445</v>
      </c>
      <c r="V2821" s="2">
        <v>40</v>
      </c>
      <c r="W2821" s="2">
        <v>71200</v>
      </c>
      <c r="X2821" s="2" t="e">
        <v>#NAME?</v>
      </c>
      <c r="Y2821" s="2">
        <v>2</v>
      </c>
      <c r="Z2821" s="2">
        <v>4</v>
      </c>
      <c r="AA2821" s="2">
        <v>4</v>
      </c>
      <c r="AB2821" s="2">
        <v>2</v>
      </c>
      <c r="AC2821" s="2">
        <v>25</v>
      </c>
      <c r="AD2821" s="2">
        <v>4</v>
      </c>
      <c r="AE2821" s="2">
        <v>2</v>
      </c>
      <c r="AF2821" s="2">
        <v>1</v>
      </c>
      <c r="AG2821" s="2">
        <v>23</v>
      </c>
      <c r="AH2821" s="2">
        <v>3</v>
      </c>
      <c r="AI2821" s="2">
        <v>2</v>
      </c>
      <c r="AJ2821" s="2">
        <v>2</v>
      </c>
      <c r="AK2821" s="2">
        <v>2</v>
      </c>
      <c r="AL2821" s="2">
        <v>2</v>
      </c>
    </row>
    <row r="2822" spans="1:38">
      <c r="A2822" s="2" t="s">
        <v>50</v>
      </c>
      <c r="B2822" s="2" t="s">
        <v>51</v>
      </c>
      <c r="C2822" s="2" t="s">
        <v>40</v>
      </c>
      <c r="D2822" s="2" t="s">
        <v>53</v>
      </c>
      <c r="E2822" s="2">
        <v>1</v>
      </c>
      <c r="F2822" s="2" t="s">
        <v>42</v>
      </c>
      <c r="G2822" s="2" t="s">
        <v>43</v>
      </c>
      <c r="H2822" s="2" t="s">
        <v>2898</v>
      </c>
      <c r="I2822" s="2">
        <v>3229</v>
      </c>
      <c r="J2822" s="2" t="s">
        <v>56</v>
      </c>
      <c r="K2822" s="2" t="s">
        <v>46</v>
      </c>
      <c r="L2822" s="2" t="s">
        <v>58</v>
      </c>
      <c r="M2822" s="2" t="s">
        <v>50</v>
      </c>
      <c r="N2822" s="2" t="s">
        <v>48</v>
      </c>
      <c r="O2822" s="2">
        <v>5</v>
      </c>
      <c r="P2822" s="2">
        <v>43</v>
      </c>
      <c r="Q2822" s="2">
        <v>2</v>
      </c>
      <c r="R2822" s="2" t="s">
        <v>65</v>
      </c>
      <c r="S2822" s="2">
        <v>1</v>
      </c>
      <c r="T2822" s="2">
        <v>1</v>
      </c>
      <c r="U2822" s="2">
        <v>460</v>
      </c>
      <c r="V2822" s="2">
        <v>40</v>
      </c>
      <c r="W2822" s="2">
        <v>73600</v>
      </c>
      <c r="X2822" s="2" t="e">
        <v>#NAME?</v>
      </c>
      <c r="Y2822" s="2">
        <v>3</v>
      </c>
      <c r="Z2822" s="2">
        <v>2</v>
      </c>
      <c r="AA2822" s="2">
        <v>4</v>
      </c>
      <c r="AB2822" s="2">
        <v>1</v>
      </c>
      <c r="AC2822" s="2">
        <v>20</v>
      </c>
      <c r="AD2822" s="2">
        <v>4</v>
      </c>
      <c r="AE2822" s="2">
        <v>3</v>
      </c>
      <c r="AF2822" s="2">
        <v>1</v>
      </c>
      <c r="AG2822" s="2">
        <v>7</v>
      </c>
      <c r="AH2822" s="2">
        <v>3</v>
      </c>
      <c r="AI2822" s="2">
        <v>7</v>
      </c>
      <c r="AJ2822" s="2">
        <v>7</v>
      </c>
      <c r="AK2822" s="2">
        <v>7</v>
      </c>
      <c r="AL2822" s="2">
        <v>7</v>
      </c>
    </row>
    <row r="2823" spans="1:38">
      <c r="A2823" s="2" t="s">
        <v>50</v>
      </c>
      <c r="B2823" s="2" t="s">
        <v>39</v>
      </c>
      <c r="C2823" s="2" t="s">
        <v>63</v>
      </c>
      <c r="D2823" s="2" t="s">
        <v>53</v>
      </c>
      <c r="E2823" s="2">
        <v>1</v>
      </c>
      <c r="F2823" s="2" t="s">
        <v>155</v>
      </c>
      <c r="G2823" s="2" t="s">
        <v>43</v>
      </c>
      <c r="H2823" s="2" t="s">
        <v>2899</v>
      </c>
      <c r="I2823" s="2">
        <v>3230</v>
      </c>
      <c r="J2823" s="2" t="s">
        <v>56</v>
      </c>
      <c r="K2823" s="2" t="s">
        <v>157</v>
      </c>
      <c r="L2823" s="2" t="s">
        <v>73</v>
      </c>
      <c r="M2823" s="2" t="s">
        <v>50</v>
      </c>
      <c r="N2823" s="2" t="s">
        <v>48</v>
      </c>
      <c r="O2823" s="2">
        <v>3</v>
      </c>
      <c r="P2823" s="2">
        <v>30</v>
      </c>
      <c r="Q2823" s="2">
        <v>1</v>
      </c>
      <c r="R2823" s="2" t="s">
        <v>71</v>
      </c>
      <c r="S2823" s="2">
        <v>1</v>
      </c>
      <c r="T2823" s="2">
        <v>3</v>
      </c>
      <c r="U2823" s="2">
        <v>230</v>
      </c>
      <c r="V2823" s="2">
        <v>40</v>
      </c>
      <c r="W2823" s="2">
        <v>36800</v>
      </c>
      <c r="X2823" s="2" t="e">
        <v>#NAME?</v>
      </c>
      <c r="Y2823" s="2">
        <v>3</v>
      </c>
      <c r="Z2823" s="2">
        <v>1</v>
      </c>
      <c r="AA2823" s="2">
        <v>3</v>
      </c>
      <c r="AB2823" s="2">
        <v>0</v>
      </c>
      <c r="AC2823" s="2">
        <v>21</v>
      </c>
      <c r="AD2823" s="2">
        <v>4</v>
      </c>
      <c r="AE2823" s="2">
        <v>1</v>
      </c>
      <c r="AF2823" s="2">
        <v>1</v>
      </c>
      <c r="AG2823" s="2">
        <v>6</v>
      </c>
      <c r="AH2823" s="2">
        <v>4</v>
      </c>
      <c r="AI2823" s="2">
        <v>5</v>
      </c>
      <c r="AJ2823" s="2">
        <v>3</v>
      </c>
      <c r="AK2823" s="2">
        <v>1</v>
      </c>
      <c r="AL2823" s="2">
        <v>3</v>
      </c>
    </row>
    <row r="2824" spans="1:38">
      <c r="A2824" s="2" t="s">
        <v>50</v>
      </c>
      <c r="B2824" s="2" t="s">
        <v>39</v>
      </c>
      <c r="C2824" s="2" t="s">
        <v>69</v>
      </c>
      <c r="D2824" s="2" t="s">
        <v>53</v>
      </c>
      <c r="E2824" s="2">
        <v>1</v>
      </c>
      <c r="F2824" s="2" t="s">
        <v>54</v>
      </c>
      <c r="G2824" s="2" t="s">
        <v>66</v>
      </c>
      <c r="H2824" s="2" t="s">
        <v>2900</v>
      </c>
      <c r="I2824" s="2">
        <v>3231</v>
      </c>
      <c r="J2824" s="2" t="s">
        <v>56</v>
      </c>
      <c r="K2824" s="2" t="s">
        <v>77</v>
      </c>
      <c r="L2824" s="2" t="s">
        <v>73</v>
      </c>
      <c r="M2824" s="2" t="s">
        <v>50</v>
      </c>
      <c r="N2824" s="2" t="s">
        <v>48</v>
      </c>
      <c r="O2824" s="2">
        <v>2</v>
      </c>
      <c r="P2824" s="2">
        <v>60</v>
      </c>
      <c r="Q2824" s="2">
        <v>1</v>
      </c>
      <c r="R2824" s="2" t="s">
        <v>65</v>
      </c>
      <c r="S2824" s="2">
        <v>1</v>
      </c>
      <c r="T2824" s="2">
        <v>3</v>
      </c>
      <c r="U2824" s="2">
        <v>460</v>
      </c>
      <c r="V2824" s="2">
        <v>40</v>
      </c>
      <c r="W2824" s="2">
        <v>73600</v>
      </c>
      <c r="X2824" s="2" t="e">
        <v>#NAME?</v>
      </c>
      <c r="Y2824" s="2">
        <v>1</v>
      </c>
      <c r="Z2824" s="2">
        <v>3</v>
      </c>
      <c r="AA2824" s="2">
        <v>4</v>
      </c>
      <c r="AB2824" s="2">
        <v>3</v>
      </c>
      <c r="AC2824" s="2">
        <v>20</v>
      </c>
      <c r="AD2824" s="2">
        <v>4</v>
      </c>
      <c r="AE2824" s="2">
        <v>3</v>
      </c>
      <c r="AF2824" s="2">
        <v>1</v>
      </c>
      <c r="AG2824" s="2">
        <v>19</v>
      </c>
      <c r="AH2824" s="2">
        <v>4</v>
      </c>
      <c r="AI2824" s="2">
        <v>1</v>
      </c>
      <c r="AJ2824" s="2">
        <v>0</v>
      </c>
      <c r="AK2824" s="2">
        <v>0</v>
      </c>
      <c r="AL2824" s="2">
        <v>0</v>
      </c>
    </row>
    <row r="2825" spans="1:38">
      <c r="A2825" s="2" t="s">
        <v>50</v>
      </c>
      <c r="B2825" s="2" t="s">
        <v>39</v>
      </c>
      <c r="C2825" s="2" t="s">
        <v>40</v>
      </c>
      <c r="D2825" s="2" t="s">
        <v>53</v>
      </c>
      <c r="E2825" s="2">
        <v>1</v>
      </c>
      <c r="F2825" s="2" t="s">
        <v>54</v>
      </c>
      <c r="G2825" s="2" t="s">
        <v>43</v>
      </c>
      <c r="H2825" s="2" t="s">
        <v>2901</v>
      </c>
      <c r="I2825" s="2">
        <v>3232</v>
      </c>
      <c r="J2825" s="2" t="s">
        <v>56</v>
      </c>
      <c r="K2825" s="2" t="s">
        <v>77</v>
      </c>
      <c r="L2825" s="2" t="s">
        <v>73</v>
      </c>
      <c r="M2825" s="2" t="s">
        <v>50</v>
      </c>
      <c r="N2825" s="2" t="s">
        <v>48</v>
      </c>
      <c r="O2825" s="2">
        <v>3</v>
      </c>
      <c r="P2825" s="2">
        <v>36</v>
      </c>
      <c r="Q2825" s="2">
        <v>3</v>
      </c>
      <c r="R2825" s="2" t="s">
        <v>49</v>
      </c>
      <c r="S2825" s="2">
        <v>1</v>
      </c>
      <c r="T2825" s="2">
        <v>4</v>
      </c>
      <c r="U2825" s="2">
        <v>395</v>
      </c>
      <c r="V2825" s="2">
        <v>40</v>
      </c>
      <c r="W2825" s="2">
        <v>63200</v>
      </c>
      <c r="X2825" s="2" t="e">
        <v>#NAME?</v>
      </c>
      <c r="Y2825" s="2">
        <v>4</v>
      </c>
      <c r="Z2825" s="2">
        <v>2</v>
      </c>
      <c r="AA2825" s="2">
        <v>1</v>
      </c>
      <c r="AB2825" s="2">
        <v>6</v>
      </c>
      <c r="AC2825" s="2">
        <v>20</v>
      </c>
      <c r="AD2825" s="2">
        <v>4</v>
      </c>
      <c r="AE2825" s="2">
        <v>1</v>
      </c>
      <c r="AF2825" s="2">
        <v>1</v>
      </c>
      <c r="AG2825" s="2">
        <v>13</v>
      </c>
      <c r="AH2825" s="2">
        <v>3</v>
      </c>
      <c r="AI2825" s="2">
        <v>5</v>
      </c>
      <c r="AJ2825" s="2">
        <v>4</v>
      </c>
      <c r="AK2825" s="2">
        <v>0</v>
      </c>
      <c r="AL2825" s="2">
        <v>4</v>
      </c>
    </row>
    <row r="2826" spans="1:38">
      <c r="A2826" s="2" t="s">
        <v>50</v>
      </c>
      <c r="B2826" s="2" t="s">
        <v>39</v>
      </c>
      <c r="C2826" s="2" t="s">
        <v>40</v>
      </c>
      <c r="D2826" s="2" t="s">
        <v>53</v>
      </c>
      <c r="E2826" s="2">
        <v>1</v>
      </c>
      <c r="F2826" s="2" t="s">
        <v>54</v>
      </c>
      <c r="G2826" s="2" t="s">
        <v>43</v>
      </c>
      <c r="H2826" s="2" t="s">
        <v>2902</v>
      </c>
      <c r="I2826" s="2">
        <v>3233</v>
      </c>
      <c r="J2826" s="2" t="s">
        <v>56</v>
      </c>
      <c r="K2826" s="2" t="s">
        <v>62</v>
      </c>
      <c r="L2826" s="2" t="s">
        <v>73</v>
      </c>
      <c r="M2826" s="2" t="s">
        <v>50</v>
      </c>
      <c r="N2826" s="2" t="s">
        <v>48</v>
      </c>
      <c r="O2826" s="2">
        <v>2</v>
      </c>
      <c r="P2826" s="2">
        <v>41</v>
      </c>
      <c r="Q2826" s="2">
        <v>9</v>
      </c>
      <c r="R2826" s="2" t="s">
        <v>65</v>
      </c>
      <c r="S2826" s="2">
        <v>1</v>
      </c>
      <c r="T2826" s="2">
        <v>3</v>
      </c>
      <c r="U2826" s="2">
        <v>470</v>
      </c>
      <c r="V2826" s="2">
        <v>40</v>
      </c>
      <c r="W2826" s="2">
        <v>75200</v>
      </c>
      <c r="X2826" s="2" t="e">
        <v>#NAME?</v>
      </c>
      <c r="Y2826" s="2">
        <v>3</v>
      </c>
      <c r="Z2826" s="2">
        <v>1</v>
      </c>
      <c r="AA2826" s="2">
        <v>1</v>
      </c>
      <c r="AB2826" s="2">
        <v>1</v>
      </c>
      <c r="AC2826" s="2">
        <v>20</v>
      </c>
      <c r="AD2826" s="2">
        <v>4</v>
      </c>
      <c r="AE2826" s="2">
        <v>2</v>
      </c>
      <c r="AF2826" s="2">
        <v>2</v>
      </c>
      <c r="AG2826" s="2">
        <v>5</v>
      </c>
      <c r="AH2826" s="2">
        <v>3</v>
      </c>
      <c r="AI2826" s="2">
        <v>5</v>
      </c>
      <c r="AJ2826" s="2">
        <v>3</v>
      </c>
      <c r="AK2826" s="2">
        <v>0</v>
      </c>
      <c r="AL2826" s="2">
        <v>4</v>
      </c>
    </row>
    <row r="2827" spans="1:38">
      <c r="A2827" s="2" t="s">
        <v>50</v>
      </c>
      <c r="B2827" s="2" t="s">
        <v>39</v>
      </c>
      <c r="C2827" s="2" t="s">
        <v>40</v>
      </c>
      <c r="D2827" s="2" t="s">
        <v>53</v>
      </c>
      <c r="E2827" s="2">
        <v>1</v>
      </c>
      <c r="F2827" s="2" t="s">
        <v>54</v>
      </c>
      <c r="G2827" s="2" t="s">
        <v>66</v>
      </c>
      <c r="H2827" s="2" t="s">
        <v>2903</v>
      </c>
      <c r="I2827" s="2">
        <v>3234</v>
      </c>
      <c r="J2827" s="2" t="s">
        <v>56</v>
      </c>
      <c r="K2827" s="2" t="s">
        <v>62</v>
      </c>
      <c r="L2827" s="2" t="s">
        <v>73</v>
      </c>
      <c r="M2827" s="2" t="s">
        <v>50</v>
      </c>
      <c r="N2827" s="2" t="s">
        <v>48</v>
      </c>
      <c r="O2827" s="2">
        <v>6</v>
      </c>
      <c r="P2827" s="2">
        <v>42</v>
      </c>
      <c r="Q2827" s="2">
        <v>12</v>
      </c>
      <c r="R2827" s="2" t="s">
        <v>71</v>
      </c>
      <c r="S2827" s="2">
        <v>1</v>
      </c>
      <c r="T2827" s="2">
        <v>2</v>
      </c>
      <c r="U2827" s="2">
        <v>285</v>
      </c>
      <c r="V2827" s="2">
        <v>40</v>
      </c>
      <c r="W2827" s="2">
        <v>45600</v>
      </c>
      <c r="X2827" s="2" t="e">
        <v>#NAME?</v>
      </c>
      <c r="Y2827" s="2">
        <v>3</v>
      </c>
      <c r="Z2827" s="2">
        <v>1</v>
      </c>
      <c r="AA2827" s="2">
        <v>2</v>
      </c>
      <c r="AB2827" s="2">
        <v>8</v>
      </c>
      <c r="AC2827" s="2">
        <v>22</v>
      </c>
      <c r="AD2827" s="2">
        <v>4</v>
      </c>
      <c r="AE2827" s="2">
        <v>2</v>
      </c>
      <c r="AF2827" s="2">
        <v>3</v>
      </c>
      <c r="AG2827" s="2">
        <v>7</v>
      </c>
      <c r="AH2827" s="2">
        <v>2</v>
      </c>
      <c r="AI2827" s="2">
        <v>5</v>
      </c>
      <c r="AJ2827" s="2">
        <v>3</v>
      </c>
      <c r="AK2827" s="2">
        <v>0</v>
      </c>
      <c r="AL2827" s="2">
        <v>4</v>
      </c>
    </row>
    <row r="2828" spans="1:38">
      <c r="A2828" s="2" t="s">
        <v>50</v>
      </c>
      <c r="B2828" s="2" t="s">
        <v>39</v>
      </c>
      <c r="C2828" s="2" t="s">
        <v>40</v>
      </c>
      <c r="D2828" s="2" t="s">
        <v>53</v>
      </c>
      <c r="E2828" s="2">
        <v>1</v>
      </c>
      <c r="F2828" s="2" t="s">
        <v>54</v>
      </c>
      <c r="G2828" s="2" t="s">
        <v>66</v>
      </c>
      <c r="H2828" s="2" t="s">
        <v>2904</v>
      </c>
      <c r="I2828" s="2">
        <v>3235</v>
      </c>
      <c r="J2828" s="2" t="s">
        <v>56</v>
      </c>
      <c r="K2828" s="2" t="s">
        <v>75</v>
      </c>
      <c r="L2828" s="2" t="s">
        <v>58</v>
      </c>
      <c r="M2828" s="2" t="s">
        <v>50</v>
      </c>
      <c r="N2828" s="2" t="s">
        <v>48</v>
      </c>
      <c r="O2828" s="2">
        <v>3</v>
      </c>
      <c r="P2828" s="2">
        <v>39</v>
      </c>
      <c r="Q2828" s="2">
        <v>12</v>
      </c>
      <c r="R2828" s="2" t="s">
        <v>71</v>
      </c>
      <c r="S2828" s="2">
        <v>1</v>
      </c>
      <c r="T2828" s="2">
        <v>4</v>
      </c>
      <c r="U2828" s="2">
        <v>330</v>
      </c>
      <c r="V2828" s="2">
        <v>40</v>
      </c>
      <c r="W2828" s="2">
        <v>52800</v>
      </c>
      <c r="X2828" s="2" t="e">
        <v>#NAME?</v>
      </c>
      <c r="Y2828" s="2">
        <v>3</v>
      </c>
      <c r="Z2828" s="2">
        <v>2</v>
      </c>
      <c r="AA2828" s="2">
        <v>2</v>
      </c>
      <c r="AB2828" s="2">
        <v>4</v>
      </c>
      <c r="AC2828" s="2">
        <v>21</v>
      </c>
      <c r="AD2828" s="2">
        <v>4</v>
      </c>
      <c r="AE2828" s="2">
        <v>3</v>
      </c>
      <c r="AF2828" s="2">
        <v>0</v>
      </c>
      <c r="AG2828" s="2">
        <v>7</v>
      </c>
      <c r="AH2828" s="2">
        <v>3</v>
      </c>
      <c r="AI2828" s="2">
        <v>5</v>
      </c>
      <c r="AJ2828" s="2">
        <v>4</v>
      </c>
      <c r="AK2828" s="2">
        <v>1</v>
      </c>
      <c r="AL2828" s="2">
        <v>0</v>
      </c>
    </row>
    <row r="2829" spans="1:38">
      <c r="A2829" s="2" t="s">
        <v>50</v>
      </c>
      <c r="B2829" s="2" t="s">
        <v>39</v>
      </c>
      <c r="C2829" s="2" t="s">
        <v>40</v>
      </c>
      <c r="D2829" s="2" t="s">
        <v>53</v>
      </c>
      <c r="E2829" s="2">
        <v>1</v>
      </c>
      <c r="F2829" s="2" t="s">
        <v>54</v>
      </c>
      <c r="G2829" s="2" t="s">
        <v>66</v>
      </c>
      <c r="H2829" s="2" t="s">
        <v>2905</v>
      </c>
      <c r="I2829" s="2">
        <v>3236</v>
      </c>
      <c r="J2829" s="2" t="s">
        <v>56</v>
      </c>
      <c r="K2829" s="2" t="s">
        <v>75</v>
      </c>
      <c r="L2829" s="2" t="s">
        <v>58</v>
      </c>
      <c r="M2829" s="2" t="s">
        <v>50</v>
      </c>
      <c r="N2829" s="2" t="s">
        <v>48</v>
      </c>
      <c r="O2829" s="2">
        <v>3</v>
      </c>
      <c r="P2829" s="2">
        <v>39</v>
      </c>
      <c r="Q2829" s="2">
        <v>9</v>
      </c>
      <c r="R2829" s="2" t="s">
        <v>49</v>
      </c>
      <c r="S2829" s="2">
        <v>1</v>
      </c>
      <c r="T2829" s="2">
        <v>1</v>
      </c>
      <c r="U2829" s="2">
        <v>435</v>
      </c>
      <c r="V2829" s="2">
        <v>40</v>
      </c>
      <c r="W2829" s="2">
        <v>69600</v>
      </c>
      <c r="X2829" s="2" t="e">
        <v>#NAME?</v>
      </c>
      <c r="Y2829" s="2">
        <v>3</v>
      </c>
      <c r="Z2829" s="2">
        <v>2</v>
      </c>
      <c r="AA2829" s="2">
        <v>1</v>
      </c>
      <c r="AB2829" s="2">
        <v>1</v>
      </c>
      <c r="AC2829" s="2">
        <v>25</v>
      </c>
      <c r="AD2829" s="2">
        <v>4</v>
      </c>
      <c r="AE2829" s="2">
        <v>4</v>
      </c>
      <c r="AF2829" s="2">
        <v>1</v>
      </c>
      <c r="AG2829" s="2">
        <v>10</v>
      </c>
      <c r="AH2829" s="2">
        <v>3</v>
      </c>
      <c r="AI2829" s="2">
        <v>10</v>
      </c>
      <c r="AJ2829" s="2">
        <v>0</v>
      </c>
      <c r="AK2829" s="2">
        <v>7</v>
      </c>
      <c r="AL2829" s="2">
        <v>9</v>
      </c>
    </row>
    <row r="2830" spans="1:38">
      <c r="A2830" s="2" t="s">
        <v>50</v>
      </c>
      <c r="B2830" s="2" t="s">
        <v>39</v>
      </c>
      <c r="C2830" s="2" t="s">
        <v>69</v>
      </c>
      <c r="D2830" s="2" t="s">
        <v>53</v>
      </c>
      <c r="E2830" s="2">
        <v>1</v>
      </c>
      <c r="F2830" s="2" t="s">
        <v>54</v>
      </c>
      <c r="G2830" s="2" t="s">
        <v>107</v>
      </c>
      <c r="H2830" s="2" t="s">
        <v>2906</v>
      </c>
      <c r="I2830" s="2">
        <v>3237</v>
      </c>
      <c r="J2830" s="2" t="s">
        <v>56</v>
      </c>
      <c r="K2830" s="2" t="s">
        <v>57</v>
      </c>
      <c r="L2830" s="2" t="s">
        <v>58</v>
      </c>
      <c r="M2830" s="2" t="s">
        <v>50</v>
      </c>
      <c r="N2830" s="2" t="s">
        <v>48</v>
      </c>
      <c r="O2830" s="2">
        <v>2</v>
      </c>
      <c r="P2830" s="2">
        <v>55</v>
      </c>
      <c r="Q2830" s="2">
        <v>2</v>
      </c>
      <c r="R2830" s="2" t="s">
        <v>65</v>
      </c>
      <c r="S2830" s="2">
        <v>1</v>
      </c>
      <c r="T2830" s="2">
        <v>2</v>
      </c>
      <c r="U2830" s="2">
        <v>490</v>
      </c>
      <c r="V2830" s="2">
        <v>40</v>
      </c>
      <c r="W2830" s="2">
        <v>78400</v>
      </c>
      <c r="X2830" s="2" t="e">
        <v>#NAME?</v>
      </c>
      <c r="Y2830" s="2">
        <v>2</v>
      </c>
      <c r="Z2830" s="2">
        <v>1</v>
      </c>
      <c r="AA2830" s="2">
        <v>4</v>
      </c>
      <c r="AB2830" s="2">
        <v>8</v>
      </c>
      <c r="AC2830" s="2">
        <v>20</v>
      </c>
      <c r="AD2830" s="2">
        <v>4</v>
      </c>
      <c r="AE2830" s="2">
        <v>2</v>
      </c>
      <c r="AF2830" s="2">
        <v>1</v>
      </c>
      <c r="AG2830" s="2">
        <v>19</v>
      </c>
      <c r="AH2830" s="2">
        <v>4</v>
      </c>
      <c r="AI2830" s="2">
        <v>5</v>
      </c>
      <c r="AJ2830" s="2">
        <v>2</v>
      </c>
      <c r="AK2830" s="2">
        <v>0</v>
      </c>
      <c r="AL2830" s="2">
        <v>4</v>
      </c>
    </row>
    <row r="2831" spans="1:38">
      <c r="A2831" s="2" t="s">
        <v>50</v>
      </c>
      <c r="B2831" s="2" t="s">
        <v>39</v>
      </c>
      <c r="C2831" s="2" t="s">
        <v>69</v>
      </c>
      <c r="D2831" s="2" t="s">
        <v>53</v>
      </c>
      <c r="E2831" s="2">
        <v>1</v>
      </c>
      <c r="F2831" s="2" t="s">
        <v>54</v>
      </c>
      <c r="G2831" s="2" t="s">
        <v>43</v>
      </c>
      <c r="H2831" s="2" t="s">
        <v>2907</v>
      </c>
      <c r="I2831" s="2">
        <v>3238</v>
      </c>
      <c r="J2831" s="2" t="s">
        <v>56</v>
      </c>
      <c r="K2831" s="2" t="s">
        <v>57</v>
      </c>
      <c r="L2831" s="2" t="s">
        <v>58</v>
      </c>
      <c r="M2831" s="2" t="s">
        <v>50</v>
      </c>
      <c r="N2831" s="2" t="s">
        <v>48</v>
      </c>
      <c r="O2831" s="2">
        <v>2</v>
      </c>
      <c r="P2831" s="2">
        <v>57</v>
      </c>
      <c r="Q2831" s="2">
        <v>1</v>
      </c>
      <c r="R2831" s="2" t="s">
        <v>49</v>
      </c>
      <c r="S2831" s="2">
        <v>1</v>
      </c>
      <c r="T2831" s="2">
        <v>2</v>
      </c>
      <c r="U2831" s="2">
        <v>465</v>
      </c>
      <c r="V2831" s="2">
        <v>40</v>
      </c>
      <c r="W2831" s="2">
        <v>74400</v>
      </c>
      <c r="X2831" s="2" t="e">
        <v>#NAME?</v>
      </c>
      <c r="Y2831" s="2">
        <v>4</v>
      </c>
      <c r="Z2831" s="2">
        <v>2</v>
      </c>
      <c r="AA2831" s="2">
        <v>3</v>
      </c>
      <c r="AB2831" s="2">
        <v>0</v>
      </c>
      <c r="AC2831" s="2">
        <v>24</v>
      </c>
      <c r="AD2831" s="2">
        <v>4</v>
      </c>
      <c r="AE2831" s="2">
        <v>1</v>
      </c>
      <c r="AF2831" s="2">
        <v>1</v>
      </c>
      <c r="AG2831" s="2">
        <v>13</v>
      </c>
      <c r="AH2831" s="2">
        <v>2</v>
      </c>
      <c r="AI2831" s="2">
        <v>12</v>
      </c>
      <c r="AJ2831" s="2">
        <v>9</v>
      </c>
      <c r="AK2831" s="2">
        <v>2</v>
      </c>
      <c r="AL2831" s="2">
        <v>8</v>
      </c>
    </row>
    <row r="2832" spans="1:38">
      <c r="A2832" s="2" t="s">
        <v>50</v>
      </c>
      <c r="B2832" s="2" t="s">
        <v>39</v>
      </c>
      <c r="C2832" s="2" t="s">
        <v>40</v>
      </c>
      <c r="D2832" s="2" t="s">
        <v>53</v>
      </c>
      <c r="E2832" s="2">
        <v>1</v>
      </c>
      <c r="F2832" s="2" t="s">
        <v>54</v>
      </c>
      <c r="G2832" s="2" t="s">
        <v>43</v>
      </c>
      <c r="H2832" s="2" t="s">
        <v>2908</v>
      </c>
      <c r="I2832" s="2">
        <v>3239</v>
      </c>
      <c r="J2832" s="2" t="s">
        <v>56</v>
      </c>
      <c r="K2832" s="2" t="s">
        <v>95</v>
      </c>
      <c r="L2832" s="2" t="s">
        <v>58</v>
      </c>
      <c r="M2832" s="2" t="s">
        <v>50</v>
      </c>
      <c r="N2832" s="2" t="s">
        <v>48</v>
      </c>
      <c r="O2832" s="2">
        <v>3</v>
      </c>
      <c r="P2832" s="2">
        <v>43</v>
      </c>
      <c r="Q2832" s="2">
        <v>15</v>
      </c>
      <c r="R2832" s="2" t="s">
        <v>49</v>
      </c>
      <c r="S2832" s="2">
        <v>1</v>
      </c>
      <c r="T2832" s="2">
        <v>3</v>
      </c>
      <c r="U2832" s="2">
        <v>325</v>
      </c>
      <c r="V2832" s="2">
        <v>40</v>
      </c>
      <c r="W2832" s="2">
        <v>52000</v>
      </c>
      <c r="X2832" s="2" t="e">
        <v>#NAME?</v>
      </c>
      <c r="Y2832" s="2">
        <v>2</v>
      </c>
      <c r="Z2832" s="2">
        <v>4</v>
      </c>
      <c r="AA2832" s="2">
        <v>3</v>
      </c>
      <c r="AB2832" s="2">
        <v>1</v>
      </c>
      <c r="AC2832" s="2">
        <v>24</v>
      </c>
      <c r="AD2832" s="2">
        <v>4</v>
      </c>
      <c r="AE2832" s="2">
        <v>1</v>
      </c>
      <c r="AF2832" s="2">
        <v>1</v>
      </c>
      <c r="AG2832" s="2">
        <v>14</v>
      </c>
      <c r="AH2832" s="2">
        <v>3</v>
      </c>
      <c r="AI2832" s="2">
        <v>14</v>
      </c>
      <c r="AJ2832" s="2">
        <v>10</v>
      </c>
      <c r="AK2832" s="2">
        <v>6</v>
      </c>
      <c r="AL2832" s="2">
        <v>11</v>
      </c>
    </row>
    <row r="2833" spans="1:38">
      <c r="A2833" s="2" t="s">
        <v>50</v>
      </c>
      <c r="B2833" s="2" t="s">
        <v>39</v>
      </c>
      <c r="C2833" s="2" t="s">
        <v>40</v>
      </c>
      <c r="D2833" s="2" t="s">
        <v>53</v>
      </c>
      <c r="E2833" s="2">
        <v>1</v>
      </c>
      <c r="F2833" s="2" t="s">
        <v>54</v>
      </c>
      <c r="G2833" s="2" t="s">
        <v>43</v>
      </c>
      <c r="H2833" s="2" t="s">
        <v>2909</v>
      </c>
      <c r="I2833" s="2">
        <v>3240</v>
      </c>
      <c r="J2833" s="2" t="s">
        <v>56</v>
      </c>
      <c r="K2833" s="2" t="s">
        <v>57</v>
      </c>
      <c r="L2833" s="2" t="s">
        <v>58</v>
      </c>
      <c r="M2833" s="2" t="s">
        <v>50</v>
      </c>
      <c r="N2833" s="2" t="s">
        <v>48</v>
      </c>
      <c r="O2833" s="2">
        <v>3</v>
      </c>
      <c r="P2833" s="2">
        <v>41</v>
      </c>
      <c r="Q2833" s="2">
        <v>1</v>
      </c>
      <c r="R2833" s="2" t="s">
        <v>71</v>
      </c>
      <c r="S2833" s="2">
        <v>1</v>
      </c>
      <c r="T2833" s="2">
        <v>4</v>
      </c>
      <c r="U2833" s="2">
        <v>380</v>
      </c>
      <c r="V2833" s="2">
        <v>40</v>
      </c>
      <c r="W2833" s="2">
        <v>60800</v>
      </c>
      <c r="X2833" s="2" t="e">
        <v>#NAME?</v>
      </c>
      <c r="Y2833" s="2">
        <v>3</v>
      </c>
      <c r="Z2833" s="2">
        <v>1</v>
      </c>
      <c r="AA2833" s="2">
        <v>4</v>
      </c>
      <c r="AB2833" s="2">
        <v>3</v>
      </c>
      <c r="AC2833" s="2">
        <v>22</v>
      </c>
      <c r="AD2833" s="2">
        <v>4</v>
      </c>
      <c r="AE2833" s="2">
        <v>1</v>
      </c>
      <c r="AF2833" s="2">
        <v>1</v>
      </c>
      <c r="AG2833" s="2">
        <v>12</v>
      </c>
      <c r="AH2833" s="2">
        <v>3</v>
      </c>
      <c r="AI2833" s="2">
        <v>5</v>
      </c>
      <c r="AJ2833" s="2">
        <v>3</v>
      </c>
      <c r="AK2833" s="2">
        <v>1</v>
      </c>
      <c r="AL2833" s="2">
        <v>0</v>
      </c>
    </row>
    <row r="2834" spans="1:38">
      <c r="A2834" s="2" t="s">
        <v>50</v>
      </c>
      <c r="B2834" s="2" t="s">
        <v>39</v>
      </c>
      <c r="C2834" s="2" t="s">
        <v>52</v>
      </c>
      <c r="D2834" s="2" t="s">
        <v>53</v>
      </c>
      <c r="E2834" s="2">
        <v>1</v>
      </c>
      <c r="F2834" s="2" t="s">
        <v>54</v>
      </c>
      <c r="G2834" s="2" t="s">
        <v>107</v>
      </c>
      <c r="H2834" s="2" t="s">
        <v>2910</v>
      </c>
      <c r="I2834" s="2">
        <v>3241</v>
      </c>
      <c r="J2834" s="2" t="s">
        <v>56</v>
      </c>
      <c r="K2834" s="2" t="s">
        <v>57</v>
      </c>
      <c r="L2834" s="2" t="s">
        <v>58</v>
      </c>
      <c r="M2834" s="2" t="s">
        <v>50</v>
      </c>
      <c r="N2834" s="2" t="s">
        <v>48</v>
      </c>
      <c r="O2834" s="2">
        <v>3</v>
      </c>
      <c r="P2834" s="2">
        <v>45</v>
      </c>
      <c r="Q2834" s="2">
        <v>28</v>
      </c>
      <c r="R2834" s="2" t="s">
        <v>71</v>
      </c>
      <c r="S2834" s="2">
        <v>1</v>
      </c>
      <c r="T2834" s="2">
        <v>4</v>
      </c>
      <c r="U2834" s="2">
        <v>485</v>
      </c>
      <c r="V2834" s="2">
        <v>40</v>
      </c>
      <c r="W2834" s="2">
        <v>77600</v>
      </c>
      <c r="X2834" s="2" t="e">
        <v>#NAME?</v>
      </c>
      <c r="Y2834" s="2">
        <v>3</v>
      </c>
      <c r="Z2834" s="2">
        <v>1</v>
      </c>
      <c r="AA2834" s="2">
        <v>4</v>
      </c>
      <c r="AB2834" s="2">
        <v>4</v>
      </c>
      <c r="AC2834" s="2">
        <v>20</v>
      </c>
      <c r="AD2834" s="2">
        <v>4</v>
      </c>
      <c r="AE2834" s="2">
        <v>4</v>
      </c>
      <c r="AF2834" s="2">
        <v>1</v>
      </c>
      <c r="AG2834" s="2">
        <v>8</v>
      </c>
      <c r="AH2834" s="2">
        <v>3</v>
      </c>
      <c r="AI2834" s="2">
        <v>5</v>
      </c>
      <c r="AJ2834" s="2">
        <v>4</v>
      </c>
      <c r="AK2834" s="2">
        <v>0</v>
      </c>
      <c r="AL2834" s="2">
        <v>3</v>
      </c>
    </row>
    <row r="2835" spans="1:38">
      <c r="A2835" s="2" t="s">
        <v>50</v>
      </c>
      <c r="B2835" s="2" t="s">
        <v>39</v>
      </c>
      <c r="C2835" s="2" t="s">
        <v>52</v>
      </c>
      <c r="D2835" s="2" t="s">
        <v>53</v>
      </c>
      <c r="E2835" s="2">
        <v>1</v>
      </c>
      <c r="F2835" s="2" t="s">
        <v>54</v>
      </c>
      <c r="G2835" s="2" t="s">
        <v>66</v>
      </c>
      <c r="H2835" s="2" t="s">
        <v>2911</v>
      </c>
      <c r="I2835" s="2">
        <v>3242</v>
      </c>
      <c r="J2835" s="2" t="s">
        <v>56</v>
      </c>
      <c r="K2835" s="2" t="s">
        <v>77</v>
      </c>
      <c r="L2835" s="2" t="s">
        <v>47</v>
      </c>
      <c r="M2835" s="2" t="s">
        <v>50</v>
      </c>
      <c r="N2835" s="2" t="s">
        <v>48</v>
      </c>
      <c r="O2835" s="2">
        <v>3</v>
      </c>
      <c r="P2835" s="2">
        <v>47</v>
      </c>
      <c r="Q2835" s="2">
        <v>25</v>
      </c>
      <c r="R2835" s="2" t="s">
        <v>71</v>
      </c>
      <c r="S2835" s="2">
        <v>1</v>
      </c>
      <c r="T2835" s="2">
        <v>1</v>
      </c>
      <c r="U2835" s="2">
        <v>420</v>
      </c>
      <c r="V2835" s="2">
        <v>40</v>
      </c>
      <c r="W2835" s="2">
        <v>67200</v>
      </c>
      <c r="X2835" s="2" t="e">
        <v>#NAME?</v>
      </c>
      <c r="Y2835" s="2">
        <v>3</v>
      </c>
      <c r="Z2835" s="2">
        <v>3</v>
      </c>
      <c r="AA2835" s="2">
        <v>3</v>
      </c>
      <c r="AB2835" s="2">
        <v>2</v>
      </c>
      <c r="AC2835" s="2">
        <v>23</v>
      </c>
      <c r="AD2835" s="2">
        <v>4</v>
      </c>
      <c r="AE2835" s="2">
        <v>2</v>
      </c>
      <c r="AF2835" s="2">
        <v>0</v>
      </c>
      <c r="AG2835" s="2">
        <v>25</v>
      </c>
      <c r="AH2835" s="2">
        <v>3</v>
      </c>
      <c r="AI2835" s="2">
        <v>17</v>
      </c>
      <c r="AJ2835" s="2">
        <v>14</v>
      </c>
      <c r="AK2835" s="2">
        <v>12</v>
      </c>
      <c r="AL2835" s="2">
        <v>11</v>
      </c>
    </row>
    <row r="2836" spans="1:38">
      <c r="A2836" s="2" t="s">
        <v>50</v>
      </c>
      <c r="B2836" s="2" t="s">
        <v>39</v>
      </c>
      <c r="C2836" s="2" t="s">
        <v>40</v>
      </c>
      <c r="D2836" s="2" t="s">
        <v>53</v>
      </c>
      <c r="E2836" s="2">
        <v>1</v>
      </c>
      <c r="F2836" s="2" t="s">
        <v>54</v>
      </c>
      <c r="G2836" s="2" t="s">
        <v>66</v>
      </c>
      <c r="H2836" s="2" t="s">
        <v>2912</v>
      </c>
      <c r="I2836" s="2">
        <v>3243</v>
      </c>
      <c r="J2836" s="2" t="s">
        <v>56</v>
      </c>
      <c r="K2836" s="2" t="s">
        <v>95</v>
      </c>
      <c r="L2836" s="2" t="s">
        <v>47</v>
      </c>
      <c r="M2836" s="2" t="s">
        <v>50</v>
      </c>
      <c r="N2836" s="2" t="s">
        <v>48</v>
      </c>
      <c r="O2836" s="2">
        <v>3</v>
      </c>
      <c r="P2836" s="2">
        <v>39</v>
      </c>
      <c r="Q2836" s="2">
        <v>10</v>
      </c>
      <c r="R2836" s="2" t="s">
        <v>59</v>
      </c>
      <c r="S2836" s="2">
        <v>1</v>
      </c>
      <c r="T2836" s="2">
        <v>3</v>
      </c>
      <c r="U2836" s="2">
        <v>325</v>
      </c>
      <c r="V2836" s="2">
        <v>40</v>
      </c>
      <c r="W2836" s="2">
        <v>52000</v>
      </c>
      <c r="X2836" s="2" t="e">
        <v>#NAME?</v>
      </c>
      <c r="Y2836" s="2">
        <v>3</v>
      </c>
      <c r="Z2836" s="2">
        <v>3</v>
      </c>
      <c r="AA2836" s="2">
        <v>3</v>
      </c>
      <c r="AB2836" s="2">
        <v>7</v>
      </c>
      <c r="AC2836" s="2">
        <v>21</v>
      </c>
      <c r="AD2836" s="2">
        <v>4</v>
      </c>
      <c r="AE2836" s="2">
        <v>3</v>
      </c>
      <c r="AF2836" s="2">
        <v>0</v>
      </c>
      <c r="AG2836" s="2">
        <v>9</v>
      </c>
      <c r="AH2836" s="2">
        <v>3</v>
      </c>
      <c r="AI2836" s="2">
        <v>4</v>
      </c>
      <c r="AJ2836" s="2">
        <v>3</v>
      </c>
      <c r="AK2836" s="2">
        <v>2</v>
      </c>
      <c r="AL2836" s="2">
        <v>2</v>
      </c>
    </row>
    <row r="2837" spans="1:38">
      <c r="A2837" s="2" t="s">
        <v>50</v>
      </c>
      <c r="B2837" s="2" t="s">
        <v>39</v>
      </c>
      <c r="C2837" s="2" t="s">
        <v>63</v>
      </c>
      <c r="D2837" s="2" t="s">
        <v>53</v>
      </c>
      <c r="E2837" s="2">
        <v>1</v>
      </c>
      <c r="F2837" s="2" t="s">
        <v>54</v>
      </c>
      <c r="G2837" s="2" t="s">
        <v>66</v>
      </c>
      <c r="H2837" s="2" t="s">
        <v>2913</v>
      </c>
      <c r="I2837" s="2">
        <v>3244</v>
      </c>
      <c r="J2837" s="2" t="s">
        <v>56</v>
      </c>
      <c r="K2837" s="2" t="s">
        <v>89</v>
      </c>
      <c r="L2837" s="2" t="s">
        <v>47</v>
      </c>
      <c r="M2837" s="2" t="s">
        <v>50</v>
      </c>
      <c r="N2837" s="2" t="s">
        <v>48</v>
      </c>
      <c r="O2837" s="2">
        <v>5</v>
      </c>
      <c r="P2837" s="2">
        <v>32</v>
      </c>
      <c r="Q2837" s="2">
        <v>10</v>
      </c>
      <c r="R2837" s="2" t="s">
        <v>71</v>
      </c>
      <c r="S2837" s="2">
        <v>1</v>
      </c>
      <c r="T2837" s="2">
        <v>3</v>
      </c>
      <c r="U2837" s="2">
        <v>320</v>
      </c>
      <c r="V2837" s="2">
        <v>40</v>
      </c>
      <c r="W2837" s="2">
        <v>51200</v>
      </c>
      <c r="X2837" s="2" t="e">
        <v>#NAME?</v>
      </c>
      <c r="Y2837" s="2">
        <v>3</v>
      </c>
      <c r="Z2837" s="2">
        <v>3</v>
      </c>
      <c r="AA2837" s="2">
        <v>4</v>
      </c>
      <c r="AB2837" s="2">
        <v>2</v>
      </c>
      <c r="AC2837" s="2">
        <v>25</v>
      </c>
      <c r="AD2837" s="2">
        <v>4</v>
      </c>
      <c r="AE2837" s="2">
        <v>2</v>
      </c>
      <c r="AF2837" s="2">
        <v>0</v>
      </c>
      <c r="AG2837" s="2">
        <v>10</v>
      </c>
      <c r="AH2837" s="2">
        <v>4</v>
      </c>
      <c r="AI2837" s="2">
        <v>5</v>
      </c>
      <c r="AJ2837" s="2">
        <v>2</v>
      </c>
      <c r="AK2837" s="2">
        <v>0</v>
      </c>
      <c r="AL2837" s="2">
        <v>0</v>
      </c>
    </row>
    <row r="2838" spans="1:38">
      <c r="A2838" s="2" t="s">
        <v>50</v>
      </c>
      <c r="B2838" s="2" t="s">
        <v>39</v>
      </c>
      <c r="C2838" s="2" t="s">
        <v>63</v>
      </c>
      <c r="D2838" s="2" t="s">
        <v>53</v>
      </c>
      <c r="E2838" s="2">
        <v>1</v>
      </c>
      <c r="F2838" s="2" t="s">
        <v>54</v>
      </c>
      <c r="G2838" s="2" t="s">
        <v>43</v>
      </c>
      <c r="H2838" s="2" t="s">
        <v>2914</v>
      </c>
      <c r="I2838" s="2">
        <v>3245</v>
      </c>
      <c r="J2838" s="2" t="s">
        <v>56</v>
      </c>
      <c r="K2838" s="2" t="s">
        <v>75</v>
      </c>
      <c r="L2838" s="2" t="s">
        <v>47</v>
      </c>
      <c r="M2838" s="2" t="s">
        <v>50</v>
      </c>
      <c r="N2838" s="2" t="s">
        <v>48</v>
      </c>
      <c r="O2838" s="2">
        <v>1</v>
      </c>
      <c r="P2838" s="2">
        <v>32</v>
      </c>
      <c r="Q2838" s="2">
        <v>5</v>
      </c>
      <c r="R2838" s="2" t="s">
        <v>65</v>
      </c>
      <c r="S2838" s="2">
        <v>1</v>
      </c>
      <c r="T2838" s="2">
        <v>4</v>
      </c>
      <c r="U2838" s="2">
        <v>280</v>
      </c>
      <c r="V2838" s="2">
        <v>40</v>
      </c>
      <c r="W2838" s="2">
        <v>44800</v>
      </c>
      <c r="X2838" s="2" t="e">
        <v>#NAME?</v>
      </c>
      <c r="Y2838" s="2">
        <v>2</v>
      </c>
      <c r="Z2838" s="2">
        <v>2</v>
      </c>
      <c r="AA2838" s="2">
        <v>4</v>
      </c>
      <c r="AB2838" s="2">
        <v>8</v>
      </c>
      <c r="AC2838" s="2">
        <v>24</v>
      </c>
      <c r="AD2838" s="2">
        <v>4</v>
      </c>
      <c r="AE2838" s="2">
        <v>2</v>
      </c>
      <c r="AF2838" s="2">
        <v>0</v>
      </c>
      <c r="AG2838" s="2">
        <v>8</v>
      </c>
      <c r="AH2838" s="2">
        <v>3</v>
      </c>
      <c r="AI2838" s="2">
        <v>1</v>
      </c>
      <c r="AJ2838" s="2">
        <v>0</v>
      </c>
      <c r="AK2838" s="2">
        <v>0</v>
      </c>
      <c r="AL2838" s="2">
        <v>0</v>
      </c>
    </row>
    <row r="2839" spans="1:38">
      <c r="A2839" s="2" t="s">
        <v>50</v>
      </c>
      <c r="B2839" s="2" t="s">
        <v>39</v>
      </c>
      <c r="C2839" s="2" t="s">
        <v>40</v>
      </c>
      <c r="D2839" s="2" t="s">
        <v>53</v>
      </c>
      <c r="E2839" s="2">
        <v>1</v>
      </c>
      <c r="F2839" s="2" t="s">
        <v>54</v>
      </c>
      <c r="G2839" s="2" t="s">
        <v>60</v>
      </c>
      <c r="H2839" s="2" t="s">
        <v>2915</v>
      </c>
      <c r="I2839" s="2">
        <v>3246</v>
      </c>
      <c r="J2839" s="2" t="s">
        <v>56</v>
      </c>
      <c r="K2839" s="2" t="s">
        <v>89</v>
      </c>
      <c r="L2839" s="2" t="s">
        <v>47</v>
      </c>
      <c r="M2839" s="2" t="s">
        <v>50</v>
      </c>
      <c r="N2839" s="2" t="s">
        <v>48</v>
      </c>
      <c r="O2839" s="2">
        <v>2</v>
      </c>
      <c r="P2839" s="2">
        <v>42</v>
      </c>
      <c r="Q2839" s="2">
        <v>9</v>
      </c>
      <c r="R2839" s="2" t="s">
        <v>49</v>
      </c>
      <c r="S2839" s="2">
        <v>1</v>
      </c>
      <c r="T2839" s="2">
        <v>4</v>
      </c>
      <c r="U2839" s="2">
        <v>465</v>
      </c>
      <c r="V2839" s="2">
        <v>40</v>
      </c>
      <c r="W2839" s="2">
        <v>74400</v>
      </c>
      <c r="X2839" s="2" t="e">
        <v>#NAME?</v>
      </c>
      <c r="Y2839" s="2">
        <v>2</v>
      </c>
      <c r="Z2839" s="2">
        <v>5</v>
      </c>
      <c r="AA2839" s="2">
        <v>4</v>
      </c>
      <c r="AB2839" s="2">
        <v>8</v>
      </c>
      <c r="AC2839" s="2">
        <v>22</v>
      </c>
      <c r="AD2839" s="2">
        <v>4</v>
      </c>
      <c r="AE2839" s="2">
        <v>4</v>
      </c>
      <c r="AF2839" s="2">
        <v>0</v>
      </c>
      <c r="AG2839" s="2">
        <v>24</v>
      </c>
      <c r="AH2839" s="2">
        <v>3</v>
      </c>
      <c r="AI2839" s="2">
        <v>1</v>
      </c>
      <c r="AJ2839" s="2">
        <v>0</v>
      </c>
      <c r="AK2839" s="2">
        <v>0</v>
      </c>
      <c r="AL2839" s="2">
        <v>1</v>
      </c>
    </row>
    <row r="2840" spans="1:38">
      <c r="A2840" s="2" t="s">
        <v>50</v>
      </c>
      <c r="B2840" s="2" t="s">
        <v>39</v>
      </c>
      <c r="C2840" s="2" t="s">
        <v>69</v>
      </c>
      <c r="D2840" s="2" t="s">
        <v>53</v>
      </c>
      <c r="E2840" s="2">
        <v>1</v>
      </c>
      <c r="F2840" s="2" t="s">
        <v>42</v>
      </c>
      <c r="G2840" s="2" t="s">
        <v>100</v>
      </c>
      <c r="H2840" s="2" t="s">
        <v>2916</v>
      </c>
      <c r="I2840" s="2">
        <v>3247</v>
      </c>
      <c r="J2840" s="2" t="s">
        <v>56</v>
      </c>
      <c r="K2840" s="2" t="s">
        <v>89</v>
      </c>
      <c r="L2840" s="2" t="s">
        <v>58</v>
      </c>
      <c r="M2840" s="2" t="s">
        <v>50</v>
      </c>
      <c r="N2840" s="2" t="s">
        <v>48</v>
      </c>
      <c r="O2840" s="2">
        <v>3</v>
      </c>
      <c r="P2840" s="2">
        <v>55</v>
      </c>
      <c r="Q2840" s="2">
        <v>26</v>
      </c>
      <c r="R2840" s="2" t="s">
        <v>128</v>
      </c>
      <c r="S2840" s="2">
        <v>1</v>
      </c>
      <c r="T2840" s="2">
        <v>3</v>
      </c>
      <c r="U2840" s="2">
        <v>300</v>
      </c>
      <c r="V2840" s="2">
        <v>40</v>
      </c>
      <c r="W2840" s="2">
        <v>48000</v>
      </c>
      <c r="X2840" s="2" t="e">
        <v>#NAME?</v>
      </c>
      <c r="Y2840" s="2">
        <v>2</v>
      </c>
      <c r="Z2840" s="2">
        <v>5</v>
      </c>
      <c r="AA2840" s="2">
        <v>4</v>
      </c>
      <c r="AB2840" s="2">
        <v>1</v>
      </c>
      <c r="AC2840" s="2">
        <v>21</v>
      </c>
      <c r="AD2840" s="2">
        <v>4</v>
      </c>
      <c r="AE2840" s="2">
        <v>3</v>
      </c>
      <c r="AF2840" s="2">
        <v>1</v>
      </c>
      <c r="AG2840" s="2">
        <v>36</v>
      </c>
      <c r="AH2840" s="2">
        <v>3</v>
      </c>
      <c r="AI2840" s="2">
        <v>36</v>
      </c>
      <c r="AJ2840" s="2">
        <v>6</v>
      </c>
      <c r="AK2840" s="2">
        <v>2</v>
      </c>
      <c r="AL2840" s="2">
        <v>13</v>
      </c>
    </row>
    <row r="2841" spans="1:38">
      <c r="A2841" s="2" t="s">
        <v>50</v>
      </c>
      <c r="B2841" s="2" t="s">
        <v>39</v>
      </c>
      <c r="C2841" s="2" t="s">
        <v>63</v>
      </c>
      <c r="D2841" s="2" t="s">
        <v>53</v>
      </c>
      <c r="E2841" s="2">
        <v>1</v>
      </c>
      <c r="F2841" s="2" t="s">
        <v>42</v>
      </c>
      <c r="G2841" s="2" t="s">
        <v>107</v>
      </c>
      <c r="H2841" s="2" t="s">
        <v>2917</v>
      </c>
      <c r="I2841" s="2">
        <v>3248</v>
      </c>
      <c r="J2841" s="2" t="s">
        <v>56</v>
      </c>
      <c r="K2841" s="2" t="s">
        <v>46</v>
      </c>
      <c r="L2841" s="2" t="s">
        <v>58</v>
      </c>
      <c r="M2841" s="2" t="s">
        <v>50</v>
      </c>
      <c r="N2841" s="2" t="s">
        <v>48</v>
      </c>
      <c r="O2841" s="2">
        <v>5</v>
      </c>
      <c r="P2841" s="2">
        <v>34</v>
      </c>
      <c r="Q2841" s="2">
        <v>8</v>
      </c>
      <c r="R2841" s="2" t="s">
        <v>49</v>
      </c>
      <c r="S2841" s="2">
        <v>1</v>
      </c>
      <c r="T2841" s="2">
        <v>2</v>
      </c>
      <c r="U2841" s="2">
        <v>460</v>
      </c>
      <c r="V2841" s="2">
        <v>40</v>
      </c>
      <c r="W2841" s="2">
        <v>73600</v>
      </c>
      <c r="X2841" s="2" t="e">
        <v>#NAME?</v>
      </c>
      <c r="Y2841" s="2">
        <v>4</v>
      </c>
      <c r="Z2841" s="2">
        <v>2</v>
      </c>
      <c r="AA2841" s="2">
        <v>3</v>
      </c>
      <c r="AB2841" s="2">
        <v>1</v>
      </c>
      <c r="AC2841" s="2">
        <v>21</v>
      </c>
      <c r="AD2841" s="2">
        <v>4</v>
      </c>
      <c r="AE2841" s="2">
        <v>3</v>
      </c>
      <c r="AF2841" s="2">
        <v>2</v>
      </c>
      <c r="AG2841" s="2">
        <v>10</v>
      </c>
      <c r="AH2841" s="2">
        <v>3</v>
      </c>
      <c r="AI2841" s="2">
        <v>10</v>
      </c>
      <c r="AJ2841" s="2">
        <v>8</v>
      </c>
      <c r="AK2841" s="2">
        <v>4</v>
      </c>
      <c r="AL2841" s="2">
        <v>8</v>
      </c>
    </row>
    <row r="2842" spans="1:38">
      <c r="A2842" s="2" t="s">
        <v>50</v>
      </c>
      <c r="B2842" s="2" t="s">
        <v>39</v>
      </c>
      <c r="C2842" s="2" t="s">
        <v>63</v>
      </c>
      <c r="D2842" s="2" t="s">
        <v>53</v>
      </c>
      <c r="E2842" s="2">
        <v>1</v>
      </c>
      <c r="F2842" s="2" t="s">
        <v>42</v>
      </c>
      <c r="G2842" s="2" t="s">
        <v>100</v>
      </c>
      <c r="H2842" s="2" t="s">
        <v>2918</v>
      </c>
      <c r="I2842" s="2">
        <v>3249</v>
      </c>
      <c r="J2842" s="2" t="s">
        <v>56</v>
      </c>
      <c r="K2842" s="2" t="s">
        <v>46</v>
      </c>
      <c r="L2842" s="2" t="s">
        <v>47</v>
      </c>
      <c r="M2842" s="2" t="s">
        <v>50</v>
      </c>
      <c r="N2842" s="2" t="s">
        <v>48</v>
      </c>
      <c r="O2842" s="2">
        <v>3</v>
      </c>
      <c r="P2842" s="2">
        <v>34</v>
      </c>
      <c r="Q2842" s="2">
        <v>1</v>
      </c>
      <c r="R2842" s="2" t="s">
        <v>71</v>
      </c>
      <c r="S2842" s="2">
        <v>1</v>
      </c>
      <c r="T2842" s="2">
        <v>1</v>
      </c>
      <c r="U2842" s="2">
        <v>160</v>
      </c>
      <c r="V2842" s="2">
        <v>40</v>
      </c>
      <c r="W2842" s="2">
        <v>25600</v>
      </c>
      <c r="X2842" s="2" t="e">
        <v>#NAME?</v>
      </c>
      <c r="Y2842" s="2">
        <v>3</v>
      </c>
      <c r="Z2842" s="2">
        <v>3</v>
      </c>
      <c r="AA2842" s="2">
        <v>4</v>
      </c>
      <c r="AB2842" s="2">
        <v>1</v>
      </c>
      <c r="AC2842" s="2">
        <v>21</v>
      </c>
      <c r="AD2842" s="2">
        <v>4</v>
      </c>
      <c r="AE2842" s="2">
        <v>1</v>
      </c>
      <c r="AF2842" s="2">
        <v>0</v>
      </c>
      <c r="AG2842" s="2">
        <v>14</v>
      </c>
      <c r="AH2842" s="2">
        <v>2</v>
      </c>
      <c r="AI2842" s="2">
        <v>14</v>
      </c>
      <c r="AJ2842" s="2">
        <v>8</v>
      </c>
      <c r="AK2842" s="2">
        <v>2</v>
      </c>
      <c r="AL2842" s="2">
        <v>1</v>
      </c>
    </row>
    <row r="2843" spans="1:38">
      <c r="A2843" s="2" t="s">
        <v>50</v>
      </c>
      <c r="B2843" s="2" t="s">
        <v>85</v>
      </c>
      <c r="C2843" s="2" t="s">
        <v>52</v>
      </c>
      <c r="D2843" s="2" t="s">
        <v>53</v>
      </c>
      <c r="E2843" s="2">
        <v>1</v>
      </c>
      <c r="F2843" s="2" t="s">
        <v>54</v>
      </c>
      <c r="G2843" s="2" t="s">
        <v>66</v>
      </c>
      <c r="H2843" s="2" t="s">
        <v>2919</v>
      </c>
      <c r="I2843" s="2">
        <v>3250</v>
      </c>
      <c r="J2843" s="2" t="s">
        <v>45</v>
      </c>
      <c r="K2843" s="2" t="s">
        <v>75</v>
      </c>
      <c r="L2843" s="2" t="s">
        <v>58</v>
      </c>
      <c r="M2843" s="2" t="s">
        <v>38</v>
      </c>
      <c r="N2843" s="2" t="s">
        <v>48</v>
      </c>
      <c r="O2843" s="2">
        <v>2</v>
      </c>
      <c r="P2843" s="2">
        <v>53</v>
      </c>
      <c r="Q2843" s="2">
        <v>1</v>
      </c>
      <c r="R2843" s="2" t="s">
        <v>65</v>
      </c>
      <c r="S2843" s="2">
        <v>1</v>
      </c>
      <c r="T2843" s="2">
        <v>1</v>
      </c>
      <c r="U2843" s="2">
        <v>300</v>
      </c>
      <c r="V2843" s="2">
        <v>40</v>
      </c>
      <c r="W2843" s="2">
        <v>48000</v>
      </c>
      <c r="X2843" s="2" t="e">
        <v>#NAME?</v>
      </c>
      <c r="Y2843" s="2">
        <v>2</v>
      </c>
      <c r="Z2843" s="2">
        <v>4</v>
      </c>
      <c r="AA2843" s="2">
        <v>3</v>
      </c>
      <c r="AB2843" s="2">
        <v>4</v>
      </c>
      <c r="AC2843" s="2">
        <v>20</v>
      </c>
      <c r="AD2843" s="2">
        <v>4</v>
      </c>
      <c r="AE2843" s="2">
        <v>4</v>
      </c>
      <c r="AF2843" s="2">
        <v>3</v>
      </c>
      <c r="AG2843" s="2">
        <v>27</v>
      </c>
      <c r="AH2843" s="2">
        <v>2</v>
      </c>
      <c r="AI2843" s="2">
        <v>3</v>
      </c>
      <c r="AJ2843" s="2">
        <v>2</v>
      </c>
      <c r="AK2843" s="2">
        <v>0</v>
      </c>
      <c r="AL2843" s="2">
        <v>2</v>
      </c>
    </row>
    <row r="2844" spans="1:38">
      <c r="A2844" s="2" t="s">
        <v>50</v>
      </c>
      <c r="B2844" s="2" t="s">
        <v>85</v>
      </c>
      <c r="C2844" s="2" t="s">
        <v>63</v>
      </c>
      <c r="D2844" s="2" t="s">
        <v>53</v>
      </c>
      <c r="E2844" s="2">
        <v>1</v>
      </c>
      <c r="F2844" s="2" t="s">
        <v>42</v>
      </c>
      <c r="G2844" s="2" t="s">
        <v>43</v>
      </c>
      <c r="H2844" s="2" t="s">
        <v>2920</v>
      </c>
      <c r="I2844" s="2">
        <v>3251</v>
      </c>
      <c r="J2844" s="2" t="s">
        <v>45</v>
      </c>
      <c r="K2844" s="2" t="s">
        <v>46</v>
      </c>
      <c r="L2844" s="2" t="s">
        <v>73</v>
      </c>
      <c r="M2844" s="2" t="s">
        <v>38</v>
      </c>
      <c r="N2844" s="2" t="s">
        <v>48</v>
      </c>
      <c r="O2844" s="2">
        <v>2</v>
      </c>
      <c r="P2844" s="2">
        <v>33</v>
      </c>
      <c r="Q2844" s="2">
        <v>16</v>
      </c>
      <c r="R2844" s="2" t="s">
        <v>71</v>
      </c>
      <c r="S2844" s="2">
        <v>1</v>
      </c>
      <c r="T2844" s="2">
        <v>3</v>
      </c>
      <c r="U2844" s="2">
        <v>180</v>
      </c>
      <c r="V2844" s="2">
        <v>40</v>
      </c>
      <c r="W2844" s="2">
        <v>28800</v>
      </c>
      <c r="X2844" s="2" t="e">
        <v>#NAME?</v>
      </c>
      <c r="Y2844" s="2">
        <v>3</v>
      </c>
      <c r="Z2844" s="2">
        <v>2</v>
      </c>
      <c r="AA2844" s="2">
        <v>4</v>
      </c>
      <c r="AB2844" s="2">
        <v>1</v>
      </c>
      <c r="AC2844" s="2">
        <v>25</v>
      </c>
      <c r="AD2844" s="2">
        <v>4</v>
      </c>
      <c r="AE2844" s="2">
        <v>3</v>
      </c>
      <c r="AF2844" s="2">
        <v>1</v>
      </c>
      <c r="AG2844" s="2">
        <v>7</v>
      </c>
      <c r="AH2844" s="2">
        <v>3</v>
      </c>
      <c r="AI2844" s="2">
        <v>6</v>
      </c>
      <c r="AJ2844" s="2">
        <v>5</v>
      </c>
      <c r="AK2844" s="2">
        <v>1</v>
      </c>
      <c r="AL2844" s="2">
        <v>2</v>
      </c>
    </row>
    <row r="2845" spans="1:38">
      <c r="A2845" s="2" t="s">
        <v>50</v>
      </c>
      <c r="B2845" s="2" t="s">
        <v>39</v>
      </c>
      <c r="C2845" s="2" t="s">
        <v>40</v>
      </c>
      <c r="D2845" s="2" t="s">
        <v>53</v>
      </c>
      <c r="E2845" s="2">
        <v>1</v>
      </c>
      <c r="F2845" s="2" t="s">
        <v>54</v>
      </c>
      <c r="G2845" s="2" t="s">
        <v>43</v>
      </c>
      <c r="H2845" s="2" t="s">
        <v>2921</v>
      </c>
      <c r="I2845" s="2">
        <v>3252</v>
      </c>
      <c r="J2845" s="2" t="s">
        <v>45</v>
      </c>
      <c r="K2845" s="2" t="s">
        <v>95</v>
      </c>
      <c r="L2845" s="2" t="s">
        <v>58</v>
      </c>
      <c r="M2845" s="2" t="s">
        <v>38</v>
      </c>
      <c r="N2845" s="2" t="s">
        <v>48</v>
      </c>
      <c r="O2845" s="2">
        <v>2</v>
      </c>
      <c r="P2845" s="2">
        <v>37</v>
      </c>
      <c r="Q2845" s="2">
        <v>10</v>
      </c>
      <c r="R2845" s="2" t="s">
        <v>71</v>
      </c>
      <c r="S2845" s="2">
        <v>1</v>
      </c>
      <c r="T2845" s="2">
        <v>3</v>
      </c>
      <c r="U2845" s="2">
        <v>210</v>
      </c>
      <c r="V2845" s="2">
        <v>40</v>
      </c>
      <c r="W2845" s="2">
        <v>33600</v>
      </c>
      <c r="X2845" s="2" t="e">
        <v>#NAME?</v>
      </c>
      <c r="Y2845" s="2">
        <v>4</v>
      </c>
      <c r="Z2845" s="2">
        <v>3</v>
      </c>
      <c r="AA2845" s="2">
        <v>4</v>
      </c>
      <c r="AB2845" s="2">
        <v>1</v>
      </c>
      <c r="AC2845" s="2">
        <v>25</v>
      </c>
      <c r="AD2845" s="2">
        <v>4</v>
      </c>
      <c r="AE2845" s="2">
        <v>1</v>
      </c>
      <c r="AF2845" s="2">
        <v>1</v>
      </c>
      <c r="AG2845" s="2">
        <v>16</v>
      </c>
      <c r="AH2845" s="2">
        <v>3</v>
      </c>
      <c r="AI2845" s="2">
        <v>16</v>
      </c>
      <c r="AJ2845" s="2">
        <v>11</v>
      </c>
      <c r="AK2845" s="2">
        <v>6</v>
      </c>
      <c r="AL2845" s="2">
        <v>8</v>
      </c>
    </row>
    <row r="2846" spans="1:38">
      <c r="A2846" s="2" t="s">
        <v>50</v>
      </c>
      <c r="B2846" s="2" t="s">
        <v>39</v>
      </c>
      <c r="C2846" s="2" t="s">
        <v>69</v>
      </c>
      <c r="D2846" s="2" t="s">
        <v>53</v>
      </c>
      <c r="E2846" s="2">
        <v>1</v>
      </c>
      <c r="F2846" s="2" t="s">
        <v>54</v>
      </c>
      <c r="G2846" s="2" t="s">
        <v>66</v>
      </c>
      <c r="H2846" s="2" t="s">
        <v>2922</v>
      </c>
      <c r="I2846" s="2">
        <v>3253</v>
      </c>
      <c r="J2846" s="2" t="s">
        <v>45</v>
      </c>
      <c r="K2846" s="2" t="s">
        <v>95</v>
      </c>
      <c r="L2846" s="2" t="s">
        <v>58</v>
      </c>
      <c r="M2846" s="2" t="s">
        <v>38</v>
      </c>
      <c r="N2846" s="2" t="s">
        <v>48</v>
      </c>
      <c r="O2846" s="2">
        <v>3</v>
      </c>
      <c r="P2846" s="2">
        <v>58</v>
      </c>
      <c r="Q2846" s="2">
        <v>1</v>
      </c>
      <c r="R2846" s="2" t="s">
        <v>71</v>
      </c>
      <c r="S2846" s="2">
        <v>1</v>
      </c>
      <c r="T2846" s="2">
        <v>4</v>
      </c>
      <c r="U2846" s="2">
        <v>380</v>
      </c>
      <c r="V2846" s="2">
        <v>40</v>
      </c>
      <c r="W2846" s="2">
        <v>60800</v>
      </c>
      <c r="X2846" s="2" t="e">
        <v>#NAME?</v>
      </c>
      <c r="Y2846" s="2">
        <v>3</v>
      </c>
      <c r="Z2846" s="2">
        <v>5</v>
      </c>
      <c r="AA2846" s="2">
        <v>1</v>
      </c>
      <c r="AB2846" s="2">
        <v>3</v>
      </c>
      <c r="AC2846" s="2">
        <v>21</v>
      </c>
      <c r="AD2846" s="2">
        <v>4</v>
      </c>
      <c r="AE2846" s="2">
        <v>3</v>
      </c>
      <c r="AF2846" s="2">
        <v>1</v>
      </c>
      <c r="AG2846" s="2">
        <v>32</v>
      </c>
      <c r="AH2846" s="2">
        <v>3</v>
      </c>
      <c r="AI2846" s="2">
        <v>9</v>
      </c>
      <c r="AJ2846" s="2">
        <v>8</v>
      </c>
      <c r="AK2846" s="2">
        <v>1</v>
      </c>
      <c r="AL2846" s="2">
        <v>5</v>
      </c>
    </row>
    <row r="2847" spans="1:38">
      <c r="A2847" s="2" t="s">
        <v>50</v>
      </c>
      <c r="B2847" s="2" t="s">
        <v>39</v>
      </c>
      <c r="C2847" s="2" t="s">
        <v>40</v>
      </c>
      <c r="D2847" s="2" t="s">
        <v>53</v>
      </c>
      <c r="E2847" s="2">
        <v>1</v>
      </c>
      <c r="F2847" s="2" t="s">
        <v>54</v>
      </c>
      <c r="G2847" s="2" t="s">
        <v>60</v>
      </c>
      <c r="H2847" s="2" t="s">
        <v>2923</v>
      </c>
      <c r="I2847" s="2">
        <v>3254</v>
      </c>
      <c r="J2847" s="2" t="s">
        <v>45</v>
      </c>
      <c r="K2847" s="2" t="s">
        <v>57</v>
      </c>
      <c r="L2847" s="2" t="s">
        <v>58</v>
      </c>
      <c r="M2847" s="2" t="s">
        <v>38</v>
      </c>
      <c r="N2847" s="2" t="s">
        <v>48</v>
      </c>
      <c r="O2847" s="2">
        <v>2</v>
      </c>
      <c r="P2847" s="2">
        <v>36</v>
      </c>
      <c r="Q2847" s="2">
        <v>2</v>
      </c>
      <c r="R2847" s="2" t="s">
        <v>65</v>
      </c>
      <c r="S2847" s="2">
        <v>1</v>
      </c>
      <c r="T2847" s="2">
        <v>4</v>
      </c>
      <c r="U2847" s="2">
        <v>365</v>
      </c>
      <c r="V2847" s="2">
        <v>40</v>
      </c>
      <c r="W2847" s="2">
        <v>58400</v>
      </c>
      <c r="X2847" s="2" t="e">
        <v>#NAME?</v>
      </c>
      <c r="Y2847" s="2">
        <v>3</v>
      </c>
      <c r="Z2847" s="2">
        <v>2</v>
      </c>
      <c r="AA2847" s="2">
        <v>2</v>
      </c>
      <c r="AB2847" s="2">
        <v>4</v>
      </c>
      <c r="AC2847" s="2">
        <v>22</v>
      </c>
      <c r="AD2847" s="2">
        <v>4</v>
      </c>
      <c r="AE2847" s="2">
        <v>4</v>
      </c>
      <c r="AF2847" s="2">
        <v>1</v>
      </c>
      <c r="AG2847" s="2">
        <v>15</v>
      </c>
      <c r="AH2847" s="2">
        <v>3</v>
      </c>
      <c r="AI2847" s="2">
        <v>1</v>
      </c>
      <c r="AJ2847" s="2">
        <v>0</v>
      </c>
      <c r="AK2847" s="2">
        <v>0</v>
      </c>
      <c r="AL2847" s="2">
        <v>0</v>
      </c>
    </row>
    <row r="2848" spans="1:38">
      <c r="A2848" s="2" t="s">
        <v>50</v>
      </c>
      <c r="B2848" s="2" t="s">
        <v>39</v>
      </c>
      <c r="C2848" s="2" t="s">
        <v>63</v>
      </c>
      <c r="D2848" s="2" t="s">
        <v>53</v>
      </c>
      <c r="E2848" s="2">
        <v>1</v>
      </c>
      <c r="F2848" s="2" t="s">
        <v>42</v>
      </c>
      <c r="G2848" s="2" t="s">
        <v>60</v>
      </c>
      <c r="H2848" s="2" t="s">
        <v>2924</v>
      </c>
      <c r="I2848" s="2">
        <v>3255</v>
      </c>
      <c r="J2848" s="2" t="s">
        <v>45</v>
      </c>
      <c r="K2848" s="2" t="s">
        <v>46</v>
      </c>
      <c r="L2848" s="2" t="s">
        <v>73</v>
      </c>
      <c r="M2848" s="2" t="s">
        <v>38</v>
      </c>
      <c r="N2848" s="2" t="s">
        <v>48</v>
      </c>
      <c r="O2848" s="2">
        <v>3</v>
      </c>
      <c r="P2848" s="2">
        <v>25</v>
      </c>
      <c r="Q2848" s="2">
        <v>8</v>
      </c>
      <c r="R2848" s="2" t="s">
        <v>49</v>
      </c>
      <c r="S2848" s="2">
        <v>1</v>
      </c>
      <c r="T2848" s="2">
        <v>1</v>
      </c>
      <c r="U2848" s="2">
        <v>425</v>
      </c>
      <c r="V2848" s="2">
        <v>40</v>
      </c>
      <c r="W2848" s="2">
        <v>68000</v>
      </c>
      <c r="X2848" s="2" t="e">
        <v>#NAME?</v>
      </c>
      <c r="Y2848" s="2">
        <v>3</v>
      </c>
      <c r="Z2848" s="2">
        <v>2</v>
      </c>
      <c r="AA2848" s="2">
        <v>3</v>
      </c>
      <c r="AB2848" s="2">
        <v>0</v>
      </c>
      <c r="AC2848" s="2">
        <v>22</v>
      </c>
      <c r="AD2848" s="2">
        <v>4</v>
      </c>
      <c r="AE2848" s="2">
        <v>2</v>
      </c>
      <c r="AF2848" s="2">
        <v>1</v>
      </c>
      <c r="AG2848" s="2">
        <v>6</v>
      </c>
      <c r="AH2848" s="2">
        <v>2</v>
      </c>
      <c r="AI2848" s="2">
        <v>5</v>
      </c>
      <c r="AJ2848" s="2">
        <v>3</v>
      </c>
      <c r="AK2848" s="2">
        <v>0</v>
      </c>
      <c r="AL2848" s="2">
        <v>4</v>
      </c>
    </row>
    <row r="2849" spans="1:38">
      <c r="A2849" s="2" t="s">
        <v>50</v>
      </c>
      <c r="B2849" s="2" t="s">
        <v>39</v>
      </c>
      <c r="C2849" s="2" t="s">
        <v>40</v>
      </c>
      <c r="D2849" s="2" t="s">
        <v>53</v>
      </c>
      <c r="E2849" s="2">
        <v>1</v>
      </c>
      <c r="F2849" s="2" t="s">
        <v>42</v>
      </c>
      <c r="G2849" s="2" t="s">
        <v>100</v>
      </c>
      <c r="H2849" s="2" t="s">
        <v>2925</v>
      </c>
      <c r="I2849" s="2">
        <v>3256</v>
      </c>
      <c r="J2849" s="2" t="s">
        <v>45</v>
      </c>
      <c r="K2849" s="2" t="s">
        <v>93</v>
      </c>
      <c r="L2849" s="2" t="s">
        <v>58</v>
      </c>
      <c r="M2849" s="2" t="s">
        <v>38</v>
      </c>
      <c r="N2849" s="2" t="s">
        <v>48</v>
      </c>
      <c r="O2849" s="2">
        <v>4</v>
      </c>
      <c r="P2849" s="2">
        <v>38</v>
      </c>
      <c r="Q2849" s="2">
        <v>2</v>
      </c>
      <c r="R2849" s="2" t="s">
        <v>65</v>
      </c>
      <c r="S2849" s="2">
        <v>1</v>
      </c>
      <c r="T2849" s="2">
        <v>2</v>
      </c>
      <c r="U2849" s="2">
        <v>385</v>
      </c>
      <c r="V2849" s="2">
        <v>40</v>
      </c>
      <c r="W2849" s="2">
        <v>61600</v>
      </c>
      <c r="X2849" s="2" t="e">
        <v>#NAME?</v>
      </c>
      <c r="Y2849" s="2">
        <v>1</v>
      </c>
      <c r="Z2849" s="2">
        <v>2</v>
      </c>
      <c r="AA2849" s="2">
        <v>4</v>
      </c>
      <c r="AB2849" s="2">
        <v>2</v>
      </c>
      <c r="AC2849" s="2">
        <v>20</v>
      </c>
      <c r="AD2849" s="2">
        <v>4</v>
      </c>
      <c r="AE2849" s="2">
        <v>1</v>
      </c>
      <c r="AF2849" s="2">
        <v>2</v>
      </c>
      <c r="AG2849" s="2">
        <v>20</v>
      </c>
      <c r="AH2849" s="2">
        <v>2</v>
      </c>
      <c r="AI2849" s="2">
        <v>4</v>
      </c>
      <c r="AJ2849" s="2">
        <v>2</v>
      </c>
      <c r="AK2849" s="2">
        <v>0</v>
      </c>
      <c r="AL2849" s="2">
        <v>3</v>
      </c>
    </row>
    <row r="2850" spans="1:38">
      <c r="A2850" s="2" t="s">
        <v>50</v>
      </c>
      <c r="B2850" s="2" t="s">
        <v>39</v>
      </c>
      <c r="C2850" s="2" t="s">
        <v>40</v>
      </c>
      <c r="D2850" s="2" t="s">
        <v>53</v>
      </c>
      <c r="E2850" s="2">
        <v>1</v>
      </c>
      <c r="F2850" s="2" t="s">
        <v>155</v>
      </c>
      <c r="G2850" s="2" t="s">
        <v>66</v>
      </c>
      <c r="H2850" s="2" t="s">
        <v>2926</v>
      </c>
      <c r="I2850" s="2">
        <v>3257</v>
      </c>
      <c r="J2850" s="2" t="s">
        <v>56</v>
      </c>
      <c r="K2850" s="2" t="s">
        <v>89</v>
      </c>
      <c r="L2850" s="2" t="s">
        <v>47</v>
      </c>
      <c r="M2850" s="2" t="s">
        <v>38</v>
      </c>
      <c r="N2850" s="2" t="s">
        <v>48</v>
      </c>
      <c r="O2850" s="2">
        <v>2</v>
      </c>
      <c r="P2850" s="2">
        <v>40</v>
      </c>
      <c r="Q2850" s="2">
        <v>6</v>
      </c>
      <c r="R2850" s="2" t="s">
        <v>49</v>
      </c>
      <c r="S2850" s="2">
        <v>1</v>
      </c>
      <c r="T2850" s="2">
        <v>3</v>
      </c>
      <c r="U2850" s="2">
        <v>190</v>
      </c>
      <c r="V2850" s="2">
        <v>40</v>
      </c>
      <c r="W2850" s="2">
        <v>30400</v>
      </c>
      <c r="X2850" s="2" t="e">
        <v>#NAME?</v>
      </c>
      <c r="Y2850" s="2">
        <v>3</v>
      </c>
      <c r="Z2850" s="2">
        <v>4</v>
      </c>
      <c r="AA2850" s="2">
        <v>4</v>
      </c>
      <c r="AB2850" s="2">
        <v>1</v>
      </c>
      <c r="AC2850" s="2">
        <v>21</v>
      </c>
      <c r="AD2850" s="2">
        <v>4</v>
      </c>
      <c r="AE2850" s="2">
        <v>4</v>
      </c>
      <c r="AF2850" s="2">
        <v>0</v>
      </c>
      <c r="AG2850" s="2">
        <v>21</v>
      </c>
      <c r="AH2850" s="2">
        <v>3</v>
      </c>
      <c r="AI2850" s="2">
        <v>21</v>
      </c>
      <c r="AJ2850" s="2">
        <v>7</v>
      </c>
      <c r="AK2850" s="2">
        <v>7</v>
      </c>
      <c r="AL2850" s="2">
        <v>7</v>
      </c>
    </row>
    <row r="2851" spans="1:38">
      <c r="A2851" s="2" t="s">
        <v>50</v>
      </c>
      <c r="B2851" s="2" t="s">
        <v>39</v>
      </c>
      <c r="C2851" s="2" t="s">
        <v>63</v>
      </c>
      <c r="D2851" s="2" t="s">
        <v>53</v>
      </c>
      <c r="E2851" s="2">
        <v>1</v>
      </c>
      <c r="F2851" s="2" t="s">
        <v>54</v>
      </c>
      <c r="G2851" s="2" t="s">
        <v>43</v>
      </c>
      <c r="H2851" s="2" t="s">
        <v>2927</v>
      </c>
      <c r="I2851" s="2">
        <v>3258</v>
      </c>
      <c r="J2851" s="2" t="s">
        <v>56</v>
      </c>
      <c r="K2851" s="2" t="s">
        <v>75</v>
      </c>
      <c r="L2851" s="2" t="s">
        <v>58</v>
      </c>
      <c r="M2851" s="2" t="s">
        <v>38</v>
      </c>
      <c r="N2851" s="2" t="s">
        <v>48</v>
      </c>
      <c r="O2851" s="2">
        <v>0</v>
      </c>
      <c r="P2851" s="2">
        <v>27</v>
      </c>
      <c r="Q2851" s="2">
        <v>4</v>
      </c>
      <c r="R2851" s="2" t="s">
        <v>71</v>
      </c>
      <c r="S2851" s="2">
        <v>1</v>
      </c>
      <c r="T2851" s="2">
        <v>2</v>
      </c>
      <c r="U2851" s="2">
        <v>435</v>
      </c>
      <c r="V2851" s="2">
        <v>40</v>
      </c>
      <c r="W2851" s="2">
        <v>69600</v>
      </c>
      <c r="X2851" s="2" t="e">
        <v>#NAME?</v>
      </c>
      <c r="Y2851" s="2">
        <v>4</v>
      </c>
      <c r="Z2851" s="2">
        <v>2</v>
      </c>
      <c r="AA2851" s="2">
        <v>2</v>
      </c>
      <c r="AB2851" s="2">
        <v>1</v>
      </c>
      <c r="AC2851" s="2">
        <v>20</v>
      </c>
      <c r="AD2851" s="2">
        <v>4</v>
      </c>
      <c r="AE2851" s="2">
        <v>2</v>
      </c>
      <c r="AF2851" s="2">
        <v>1</v>
      </c>
      <c r="AG2851" s="2">
        <v>6</v>
      </c>
      <c r="AH2851" s="2">
        <v>3</v>
      </c>
      <c r="AI2851" s="2">
        <v>6</v>
      </c>
      <c r="AJ2851" s="2">
        <v>2</v>
      </c>
      <c r="AK2851" s="2">
        <v>0</v>
      </c>
      <c r="AL2851" s="2">
        <v>3</v>
      </c>
    </row>
    <row r="2852" spans="1:38">
      <c r="A2852" s="2" t="s">
        <v>50</v>
      </c>
      <c r="B2852" s="2" t="s">
        <v>39</v>
      </c>
      <c r="C2852" s="2" t="s">
        <v>40</v>
      </c>
      <c r="D2852" s="2" t="s">
        <v>53</v>
      </c>
      <c r="E2852" s="2">
        <v>1</v>
      </c>
      <c r="F2852" s="2" t="s">
        <v>54</v>
      </c>
      <c r="G2852" s="2" t="s">
        <v>66</v>
      </c>
      <c r="H2852" s="2" t="s">
        <v>2928</v>
      </c>
      <c r="I2852" s="2">
        <v>3259</v>
      </c>
      <c r="J2852" s="2" t="s">
        <v>56</v>
      </c>
      <c r="K2852" s="2" t="s">
        <v>57</v>
      </c>
      <c r="L2852" s="2" t="s">
        <v>58</v>
      </c>
      <c r="M2852" s="2" t="s">
        <v>38</v>
      </c>
      <c r="N2852" s="2" t="s">
        <v>48</v>
      </c>
      <c r="O2852" s="2">
        <v>2</v>
      </c>
      <c r="P2852" s="2">
        <v>37</v>
      </c>
      <c r="Q2852" s="2">
        <v>7</v>
      </c>
      <c r="R2852" s="2" t="s">
        <v>65</v>
      </c>
      <c r="S2852" s="2">
        <v>1</v>
      </c>
      <c r="T2852" s="2">
        <v>4</v>
      </c>
      <c r="U2852" s="2">
        <v>390</v>
      </c>
      <c r="V2852" s="2">
        <v>40</v>
      </c>
      <c r="W2852" s="2">
        <v>62400</v>
      </c>
      <c r="X2852" s="2" t="e">
        <v>#NAME?</v>
      </c>
      <c r="Y2852" s="2">
        <v>3</v>
      </c>
      <c r="Z2852" s="2">
        <v>2</v>
      </c>
      <c r="AA2852" s="2">
        <v>1</v>
      </c>
      <c r="AB2852" s="2">
        <v>5</v>
      </c>
      <c r="AC2852" s="2">
        <v>22</v>
      </c>
      <c r="AD2852" s="2">
        <v>4</v>
      </c>
      <c r="AE2852" s="2">
        <v>3</v>
      </c>
      <c r="AF2852" s="2">
        <v>1</v>
      </c>
      <c r="AG2852" s="2">
        <v>16</v>
      </c>
      <c r="AH2852" s="2">
        <v>3</v>
      </c>
      <c r="AI2852" s="2">
        <v>5</v>
      </c>
      <c r="AJ2852" s="2">
        <v>3</v>
      </c>
      <c r="AK2852" s="2">
        <v>0</v>
      </c>
      <c r="AL2852" s="2">
        <v>4</v>
      </c>
    </row>
    <row r="2853" spans="1:38">
      <c r="A2853" s="2" t="s">
        <v>50</v>
      </c>
      <c r="B2853" s="2" t="s">
        <v>39</v>
      </c>
      <c r="C2853" s="2" t="s">
        <v>63</v>
      </c>
      <c r="D2853" s="2" t="s">
        <v>53</v>
      </c>
      <c r="E2853" s="2">
        <v>1</v>
      </c>
      <c r="F2853" s="2" t="s">
        <v>42</v>
      </c>
      <c r="G2853" s="2" t="s">
        <v>107</v>
      </c>
      <c r="H2853" s="2" t="s">
        <v>2929</v>
      </c>
      <c r="I2853" s="2">
        <v>3260</v>
      </c>
      <c r="J2853" s="2" t="s">
        <v>56</v>
      </c>
      <c r="K2853" s="2" t="s">
        <v>93</v>
      </c>
      <c r="L2853" s="2" t="s">
        <v>58</v>
      </c>
      <c r="M2853" s="2" t="s">
        <v>38</v>
      </c>
      <c r="N2853" s="2" t="s">
        <v>48</v>
      </c>
      <c r="O2853" s="2">
        <v>4</v>
      </c>
      <c r="P2853" s="2">
        <v>34</v>
      </c>
      <c r="Q2853" s="2">
        <v>7</v>
      </c>
      <c r="R2853" s="2" t="s">
        <v>49</v>
      </c>
      <c r="S2853" s="2">
        <v>1</v>
      </c>
      <c r="T2853" s="2">
        <v>2</v>
      </c>
      <c r="U2853" s="2">
        <v>275</v>
      </c>
      <c r="V2853" s="2">
        <v>40</v>
      </c>
      <c r="W2853" s="2">
        <v>44000</v>
      </c>
      <c r="X2853" s="2" t="e">
        <v>#NAME?</v>
      </c>
      <c r="Y2853" s="2">
        <v>3</v>
      </c>
      <c r="Z2853" s="2">
        <v>1</v>
      </c>
      <c r="AA2853" s="2">
        <v>3</v>
      </c>
      <c r="AB2853" s="2">
        <v>0</v>
      </c>
      <c r="AC2853" s="2">
        <v>25</v>
      </c>
      <c r="AD2853" s="2">
        <v>4</v>
      </c>
      <c r="AE2853" s="2">
        <v>2</v>
      </c>
      <c r="AF2853" s="2">
        <v>1</v>
      </c>
      <c r="AG2853" s="2">
        <v>12</v>
      </c>
      <c r="AH2853" s="2">
        <v>3</v>
      </c>
      <c r="AI2853" s="2">
        <v>11</v>
      </c>
      <c r="AJ2853" s="2">
        <v>10</v>
      </c>
      <c r="AK2853" s="2">
        <v>5</v>
      </c>
      <c r="AL2853" s="2">
        <v>7</v>
      </c>
    </row>
    <row r="2854" spans="1:38">
      <c r="A2854" s="2" t="s">
        <v>50</v>
      </c>
      <c r="B2854" s="2" t="s">
        <v>39</v>
      </c>
      <c r="C2854" s="2" t="s">
        <v>40</v>
      </c>
      <c r="D2854" s="2" t="s">
        <v>53</v>
      </c>
      <c r="E2854" s="2">
        <v>1</v>
      </c>
      <c r="F2854" s="2" t="s">
        <v>42</v>
      </c>
      <c r="G2854" s="2" t="s">
        <v>43</v>
      </c>
      <c r="H2854" s="2" t="s">
        <v>2930</v>
      </c>
      <c r="I2854" s="2">
        <v>3261</v>
      </c>
      <c r="J2854" s="2" t="s">
        <v>56</v>
      </c>
      <c r="K2854" s="2" t="s">
        <v>93</v>
      </c>
      <c r="L2854" s="2" t="s">
        <v>47</v>
      </c>
      <c r="M2854" s="2" t="s">
        <v>38</v>
      </c>
      <c r="N2854" s="2" t="s">
        <v>48</v>
      </c>
      <c r="O2854" s="2">
        <v>3</v>
      </c>
      <c r="P2854" s="2">
        <v>36</v>
      </c>
      <c r="Q2854" s="2">
        <v>2</v>
      </c>
      <c r="R2854" s="2" t="s">
        <v>65</v>
      </c>
      <c r="S2854" s="2">
        <v>1</v>
      </c>
      <c r="T2854" s="2">
        <v>3</v>
      </c>
      <c r="U2854" s="2">
        <v>350</v>
      </c>
      <c r="V2854" s="2">
        <v>40</v>
      </c>
      <c r="W2854" s="2">
        <v>56000</v>
      </c>
      <c r="X2854" s="2" t="e">
        <v>#NAME?</v>
      </c>
      <c r="Y2854" s="2">
        <v>3</v>
      </c>
      <c r="Z2854" s="2">
        <v>1</v>
      </c>
      <c r="AA2854" s="2">
        <v>4</v>
      </c>
      <c r="AB2854" s="2">
        <v>3</v>
      </c>
      <c r="AC2854" s="2">
        <v>21</v>
      </c>
      <c r="AD2854" s="2">
        <v>4</v>
      </c>
      <c r="AE2854" s="2">
        <v>4</v>
      </c>
      <c r="AF2854" s="2">
        <v>0</v>
      </c>
      <c r="AG2854" s="2">
        <v>7</v>
      </c>
      <c r="AH2854" s="2">
        <v>2</v>
      </c>
      <c r="AI2854" s="2">
        <v>3</v>
      </c>
      <c r="AJ2854" s="2">
        <v>2</v>
      </c>
      <c r="AK2854" s="2">
        <v>1</v>
      </c>
      <c r="AL2854" s="2">
        <v>2</v>
      </c>
    </row>
    <row r="2855" spans="1:38">
      <c r="A2855" s="2" t="s">
        <v>38</v>
      </c>
      <c r="B2855" s="2" t="s">
        <v>51</v>
      </c>
      <c r="C2855" s="2" t="s">
        <v>63</v>
      </c>
      <c r="D2855" s="2" t="s">
        <v>41</v>
      </c>
      <c r="E2855" s="2">
        <v>0</v>
      </c>
      <c r="F2855" s="2" t="s">
        <v>155</v>
      </c>
      <c r="G2855" s="2" t="s">
        <v>157</v>
      </c>
      <c r="H2855" s="2" t="s">
        <v>2931</v>
      </c>
      <c r="I2855" s="2">
        <v>3262</v>
      </c>
      <c r="J2855" s="2" t="s">
        <v>45</v>
      </c>
      <c r="K2855" s="2" t="s">
        <v>157</v>
      </c>
      <c r="L2855" s="2" t="s">
        <v>73</v>
      </c>
      <c r="M2855" s="2" t="s">
        <v>50</v>
      </c>
      <c r="N2855" s="2" t="s">
        <v>48</v>
      </c>
      <c r="O2855" s="2">
        <v>0</v>
      </c>
      <c r="P2855" s="2">
        <v>30</v>
      </c>
      <c r="Q2855" s="2">
        <v>8</v>
      </c>
      <c r="R2855" s="2" t="s">
        <v>71</v>
      </c>
      <c r="S2855" s="2">
        <v>1</v>
      </c>
      <c r="T2855" s="2">
        <v>3</v>
      </c>
      <c r="U2855" s="2">
        <v>330</v>
      </c>
      <c r="V2855" s="2">
        <v>40</v>
      </c>
      <c r="W2855" s="2">
        <v>52800</v>
      </c>
      <c r="X2855" s="2" t="e">
        <v>#NAME?</v>
      </c>
      <c r="Y2855" s="2">
        <v>2</v>
      </c>
      <c r="Z2855" s="2">
        <v>1</v>
      </c>
      <c r="AA2855" s="2">
        <v>4</v>
      </c>
      <c r="AB2855" s="2">
        <v>6</v>
      </c>
      <c r="AC2855" s="2">
        <v>11</v>
      </c>
      <c r="AD2855" s="2">
        <v>3</v>
      </c>
      <c r="AE2855" s="2">
        <v>3</v>
      </c>
      <c r="AF2855" s="2">
        <v>1</v>
      </c>
      <c r="AG2855" s="2">
        <v>6</v>
      </c>
      <c r="AH2855" s="2">
        <v>2</v>
      </c>
      <c r="AI2855" s="2">
        <v>4</v>
      </c>
      <c r="AJ2855" s="2">
        <v>2</v>
      </c>
      <c r="AK2855" s="2">
        <v>1</v>
      </c>
      <c r="AL2855" s="2">
        <v>2</v>
      </c>
    </row>
    <row r="2856" spans="1:38">
      <c r="A2856" s="2" t="s">
        <v>38</v>
      </c>
      <c r="B2856" s="2" t="s">
        <v>51</v>
      </c>
      <c r="C2856" s="2" t="s">
        <v>63</v>
      </c>
      <c r="D2856" s="2" t="s">
        <v>41</v>
      </c>
      <c r="E2856" s="2">
        <v>0</v>
      </c>
      <c r="F2856" s="2" t="s">
        <v>155</v>
      </c>
      <c r="G2856" s="2" t="s">
        <v>157</v>
      </c>
      <c r="H2856" s="2" t="s">
        <v>2932</v>
      </c>
      <c r="I2856" s="2">
        <v>3263</v>
      </c>
      <c r="J2856" s="2" t="s">
        <v>45</v>
      </c>
      <c r="K2856" s="2" t="s">
        <v>157</v>
      </c>
      <c r="L2856" s="2" t="s">
        <v>58</v>
      </c>
      <c r="M2856" s="2" t="s">
        <v>50</v>
      </c>
      <c r="N2856" s="2" t="s">
        <v>48</v>
      </c>
      <c r="O2856" s="2">
        <v>2</v>
      </c>
      <c r="P2856" s="2">
        <v>27</v>
      </c>
      <c r="Q2856" s="2">
        <v>22</v>
      </c>
      <c r="R2856" s="2" t="s">
        <v>71</v>
      </c>
      <c r="S2856" s="2">
        <v>1</v>
      </c>
      <c r="T2856" s="2">
        <v>1</v>
      </c>
      <c r="U2856" s="2">
        <v>290</v>
      </c>
      <c r="V2856" s="2">
        <v>40</v>
      </c>
      <c r="W2856" s="2">
        <v>46400</v>
      </c>
      <c r="X2856" s="2" t="e">
        <v>#NAME?</v>
      </c>
      <c r="Y2856" s="2">
        <v>2</v>
      </c>
      <c r="Z2856" s="2">
        <v>1</v>
      </c>
      <c r="AA2856" s="2">
        <v>2</v>
      </c>
      <c r="AB2856" s="2">
        <v>1</v>
      </c>
      <c r="AC2856" s="2">
        <v>12</v>
      </c>
      <c r="AD2856" s="2">
        <v>3</v>
      </c>
      <c r="AE2856" s="2">
        <v>1</v>
      </c>
      <c r="AF2856" s="2">
        <v>0</v>
      </c>
      <c r="AG2856" s="2">
        <v>1</v>
      </c>
      <c r="AH2856" s="2">
        <v>3</v>
      </c>
      <c r="AI2856" s="2">
        <v>1</v>
      </c>
      <c r="AJ2856" s="2">
        <v>0</v>
      </c>
      <c r="AK2856" s="2">
        <v>0</v>
      </c>
      <c r="AL2856" s="2">
        <v>0</v>
      </c>
    </row>
    <row r="2857" spans="1:38">
      <c r="A2857" s="2" t="s">
        <v>38</v>
      </c>
      <c r="B2857" s="2" t="s">
        <v>51</v>
      </c>
      <c r="C2857" s="2" t="s">
        <v>63</v>
      </c>
      <c r="D2857" s="2" t="s">
        <v>41</v>
      </c>
      <c r="E2857" s="2">
        <v>0</v>
      </c>
      <c r="F2857" s="2" t="s">
        <v>54</v>
      </c>
      <c r="G2857" s="2" t="s">
        <v>43</v>
      </c>
      <c r="H2857" s="2" t="s">
        <v>2933</v>
      </c>
      <c r="I2857" s="2">
        <v>3264</v>
      </c>
      <c r="J2857" s="2" t="s">
        <v>45</v>
      </c>
      <c r="K2857" s="2" t="s">
        <v>75</v>
      </c>
      <c r="L2857" s="2" t="s">
        <v>47</v>
      </c>
      <c r="M2857" s="2" t="s">
        <v>50</v>
      </c>
      <c r="N2857" s="2" t="s">
        <v>48</v>
      </c>
      <c r="O2857" s="2">
        <v>2</v>
      </c>
      <c r="P2857" s="2">
        <v>31</v>
      </c>
      <c r="Q2857" s="2">
        <v>1</v>
      </c>
      <c r="R2857" s="2" t="s">
        <v>128</v>
      </c>
      <c r="S2857" s="2">
        <v>1</v>
      </c>
      <c r="T2857" s="2">
        <v>3</v>
      </c>
      <c r="U2857" s="2">
        <v>500</v>
      </c>
      <c r="V2857" s="2">
        <v>40</v>
      </c>
      <c r="W2857" s="2">
        <v>80000</v>
      </c>
      <c r="X2857" s="2" t="e">
        <v>#NAME?</v>
      </c>
      <c r="Y2857" s="2">
        <v>4</v>
      </c>
      <c r="Z2857" s="2">
        <v>3</v>
      </c>
      <c r="AA2857" s="2">
        <v>2</v>
      </c>
      <c r="AB2857" s="2">
        <v>1</v>
      </c>
      <c r="AC2857" s="2">
        <v>11</v>
      </c>
      <c r="AD2857" s="2">
        <v>3</v>
      </c>
      <c r="AE2857" s="2">
        <v>1</v>
      </c>
      <c r="AF2857" s="2">
        <v>0</v>
      </c>
      <c r="AG2857" s="2">
        <v>10</v>
      </c>
      <c r="AH2857" s="2">
        <v>3</v>
      </c>
      <c r="AI2857" s="2">
        <v>10</v>
      </c>
      <c r="AJ2857" s="2">
        <v>8</v>
      </c>
      <c r="AK2857" s="2">
        <v>4</v>
      </c>
      <c r="AL2857" s="2">
        <v>7</v>
      </c>
    </row>
    <row r="2858" spans="1:38">
      <c r="A2858" s="2" t="s">
        <v>38</v>
      </c>
      <c r="B2858" s="2" t="s">
        <v>51</v>
      </c>
      <c r="C2858" s="2" t="s">
        <v>63</v>
      </c>
      <c r="D2858" s="2" t="s">
        <v>41</v>
      </c>
      <c r="E2858" s="2">
        <v>0</v>
      </c>
      <c r="F2858" s="2" t="s">
        <v>54</v>
      </c>
      <c r="G2858" s="2" t="s">
        <v>43</v>
      </c>
      <c r="H2858" s="2" t="s">
        <v>2934</v>
      </c>
      <c r="I2858" s="2">
        <v>3265</v>
      </c>
      <c r="J2858" s="2" t="s">
        <v>45</v>
      </c>
      <c r="K2858" s="2" t="s">
        <v>57</v>
      </c>
      <c r="L2858" s="2" t="s">
        <v>47</v>
      </c>
      <c r="M2858" s="2" t="s">
        <v>50</v>
      </c>
      <c r="N2858" s="2" t="s">
        <v>48</v>
      </c>
      <c r="O2858" s="2">
        <v>2</v>
      </c>
      <c r="P2858" s="2">
        <v>31</v>
      </c>
      <c r="Q2858" s="2">
        <v>3</v>
      </c>
      <c r="R2858" s="2" t="s">
        <v>71</v>
      </c>
      <c r="S2858" s="2">
        <v>1</v>
      </c>
      <c r="T2858" s="2">
        <v>4</v>
      </c>
      <c r="U2858" s="2">
        <v>165</v>
      </c>
      <c r="V2858" s="2">
        <v>40</v>
      </c>
      <c r="W2858" s="2">
        <v>26400</v>
      </c>
      <c r="X2858" s="2" t="e">
        <v>#NAME?</v>
      </c>
      <c r="Y2858" s="2">
        <v>3</v>
      </c>
      <c r="Z2858" s="2">
        <v>1</v>
      </c>
      <c r="AA2858" s="2">
        <v>3</v>
      </c>
      <c r="AB2858" s="2">
        <v>1</v>
      </c>
      <c r="AC2858" s="2">
        <v>12</v>
      </c>
      <c r="AD2858" s="2">
        <v>3</v>
      </c>
      <c r="AE2858" s="2">
        <v>1</v>
      </c>
      <c r="AF2858" s="2">
        <v>0</v>
      </c>
      <c r="AG2858" s="2">
        <v>7</v>
      </c>
      <c r="AH2858" s="2">
        <v>1</v>
      </c>
      <c r="AI2858" s="2">
        <v>7</v>
      </c>
      <c r="AJ2858" s="2">
        <v>2</v>
      </c>
      <c r="AK2858" s="2">
        <v>7</v>
      </c>
      <c r="AL2858" s="2">
        <v>7</v>
      </c>
    </row>
    <row r="2859" spans="1:38">
      <c r="A2859" s="2" t="s">
        <v>38</v>
      </c>
      <c r="B2859" s="2" t="s">
        <v>51</v>
      </c>
      <c r="C2859" s="2" t="s">
        <v>63</v>
      </c>
      <c r="D2859" s="2" t="s">
        <v>41</v>
      </c>
      <c r="E2859" s="2">
        <v>0</v>
      </c>
      <c r="F2859" s="2" t="s">
        <v>42</v>
      </c>
      <c r="G2859" s="2" t="s">
        <v>107</v>
      </c>
      <c r="H2859" s="2" t="s">
        <v>2935</v>
      </c>
      <c r="I2859" s="2">
        <v>3266</v>
      </c>
      <c r="J2859" s="2" t="s">
        <v>45</v>
      </c>
      <c r="K2859" s="2" t="s">
        <v>46</v>
      </c>
      <c r="L2859" s="2" t="s">
        <v>47</v>
      </c>
      <c r="M2859" s="2" t="s">
        <v>50</v>
      </c>
      <c r="N2859" s="2" t="s">
        <v>48</v>
      </c>
      <c r="O2859" s="2">
        <v>4</v>
      </c>
      <c r="P2859" s="2">
        <v>29</v>
      </c>
      <c r="Q2859" s="2">
        <v>13</v>
      </c>
      <c r="R2859" s="2" t="s">
        <v>71</v>
      </c>
      <c r="S2859" s="2">
        <v>1</v>
      </c>
      <c r="T2859" s="2">
        <v>1</v>
      </c>
      <c r="U2859" s="2">
        <v>255</v>
      </c>
      <c r="V2859" s="2">
        <v>40</v>
      </c>
      <c r="W2859" s="2">
        <v>40800</v>
      </c>
      <c r="X2859" s="2" t="e">
        <v>#NAME?</v>
      </c>
      <c r="Y2859" s="2">
        <v>3</v>
      </c>
      <c r="Z2859" s="2">
        <v>2</v>
      </c>
      <c r="AA2859" s="2">
        <v>2</v>
      </c>
      <c r="AB2859" s="2">
        <v>5</v>
      </c>
      <c r="AC2859" s="2">
        <v>11</v>
      </c>
      <c r="AD2859" s="2">
        <v>3</v>
      </c>
      <c r="AE2859" s="2">
        <v>1</v>
      </c>
      <c r="AF2859" s="2">
        <v>0</v>
      </c>
      <c r="AG2859" s="2">
        <v>7</v>
      </c>
      <c r="AH2859" s="2">
        <v>1</v>
      </c>
      <c r="AI2859" s="2">
        <v>5</v>
      </c>
      <c r="AJ2859" s="2">
        <v>3</v>
      </c>
      <c r="AK2859" s="2">
        <v>0</v>
      </c>
      <c r="AL2859" s="2">
        <v>0</v>
      </c>
    </row>
    <row r="2860" spans="1:38">
      <c r="A2860" s="2" t="s">
        <v>38</v>
      </c>
      <c r="B2860" s="2" t="s">
        <v>51</v>
      </c>
      <c r="C2860" s="2" t="s">
        <v>63</v>
      </c>
      <c r="D2860" s="2" t="s">
        <v>41</v>
      </c>
      <c r="E2860" s="2">
        <v>0</v>
      </c>
      <c r="F2860" s="2" t="s">
        <v>42</v>
      </c>
      <c r="G2860" s="2" t="s">
        <v>43</v>
      </c>
      <c r="H2860" s="2" t="s">
        <v>2936</v>
      </c>
      <c r="I2860" s="2">
        <v>3267</v>
      </c>
      <c r="J2860" s="2" t="s">
        <v>45</v>
      </c>
      <c r="K2860" s="2" t="s">
        <v>93</v>
      </c>
      <c r="L2860" s="2" t="s">
        <v>47</v>
      </c>
      <c r="M2860" s="2" t="s">
        <v>50</v>
      </c>
      <c r="N2860" s="2" t="s">
        <v>48</v>
      </c>
      <c r="O2860" s="2">
        <v>3</v>
      </c>
      <c r="P2860" s="2">
        <v>31</v>
      </c>
      <c r="Q2860" s="2">
        <v>1</v>
      </c>
      <c r="R2860" s="2" t="s">
        <v>65</v>
      </c>
      <c r="S2860" s="2">
        <v>1</v>
      </c>
      <c r="T2860" s="2">
        <v>2</v>
      </c>
      <c r="U2860" s="2">
        <v>250</v>
      </c>
      <c r="V2860" s="2">
        <v>40</v>
      </c>
      <c r="W2860" s="2">
        <v>40000</v>
      </c>
      <c r="X2860" s="2" t="e">
        <v>#NAME?</v>
      </c>
      <c r="Y2860" s="2">
        <v>1</v>
      </c>
      <c r="Z2860" s="2">
        <v>1</v>
      </c>
      <c r="AA2860" s="2">
        <v>3</v>
      </c>
      <c r="AB2860" s="2">
        <v>1</v>
      </c>
      <c r="AC2860" s="2">
        <v>12</v>
      </c>
      <c r="AD2860" s="2">
        <v>3</v>
      </c>
      <c r="AE2860" s="2">
        <v>2</v>
      </c>
      <c r="AF2860" s="2">
        <v>0</v>
      </c>
      <c r="AG2860" s="2">
        <v>1</v>
      </c>
      <c r="AH2860" s="2">
        <v>3</v>
      </c>
      <c r="AI2860" s="2">
        <v>1</v>
      </c>
      <c r="AJ2860" s="2">
        <v>0</v>
      </c>
      <c r="AK2860" s="2">
        <v>0</v>
      </c>
      <c r="AL2860" s="2">
        <v>0</v>
      </c>
    </row>
    <row r="2861" spans="1:38">
      <c r="A2861" s="2" t="s">
        <v>38</v>
      </c>
      <c r="B2861" s="2" t="s">
        <v>39</v>
      </c>
      <c r="C2861" s="2" t="s">
        <v>63</v>
      </c>
      <c r="D2861" s="2" t="s">
        <v>41</v>
      </c>
      <c r="E2861" s="2">
        <v>0</v>
      </c>
      <c r="F2861" s="2" t="s">
        <v>155</v>
      </c>
      <c r="G2861" s="2" t="s">
        <v>107</v>
      </c>
      <c r="H2861" s="2" t="s">
        <v>2937</v>
      </c>
      <c r="I2861" s="2">
        <v>3268</v>
      </c>
      <c r="J2861" s="2" t="s">
        <v>45</v>
      </c>
      <c r="K2861" s="2" t="s">
        <v>157</v>
      </c>
      <c r="L2861" s="2" t="s">
        <v>58</v>
      </c>
      <c r="M2861" s="2" t="s">
        <v>50</v>
      </c>
      <c r="N2861" s="2" t="s">
        <v>48</v>
      </c>
      <c r="O2861" s="2">
        <v>0</v>
      </c>
      <c r="P2861" s="2">
        <v>34</v>
      </c>
      <c r="Q2861" s="2">
        <v>9</v>
      </c>
      <c r="R2861" s="2" t="s">
        <v>65</v>
      </c>
      <c r="S2861" s="2">
        <v>1</v>
      </c>
      <c r="T2861" s="2">
        <v>1</v>
      </c>
      <c r="U2861" s="2">
        <v>260</v>
      </c>
      <c r="V2861" s="2">
        <v>40</v>
      </c>
      <c r="W2861" s="2">
        <v>41600</v>
      </c>
      <c r="X2861" s="2" t="e">
        <v>#NAME?</v>
      </c>
      <c r="Y2861" s="2">
        <v>3</v>
      </c>
      <c r="Z2861" s="2">
        <v>1</v>
      </c>
      <c r="AA2861" s="2">
        <v>3</v>
      </c>
      <c r="AB2861" s="2">
        <v>1</v>
      </c>
      <c r="AC2861" s="2">
        <v>15</v>
      </c>
      <c r="AD2861" s="2">
        <v>3</v>
      </c>
      <c r="AE2861" s="2">
        <v>4</v>
      </c>
      <c r="AF2861" s="2">
        <v>0</v>
      </c>
      <c r="AG2861" s="2">
        <v>2</v>
      </c>
      <c r="AH2861" s="2">
        <v>3</v>
      </c>
      <c r="AI2861" s="2">
        <v>2</v>
      </c>
      <c r="AJ2861" s="2">
        <v>2</v>
      </c>
      <c r="AK2861" s="2">
        <v>2</v>
      </c>
      <c r="AL2861" s="2">
        <v>2</v>
      </c>
    </row>
    <row r="2862" spans="1:38">
      <c r="A2862" s="2" t="s">
        <v>38</v>
      </c>
      <c r="B2862" s="2" t="s">
        <v>39</v>
      </c>
      <c r="C2862" s="2" t="s">
        <v>52</v>
      </c>
      <c r="D2862" s="2" t="s">
        <v>41</v>
      </c>
      <c r="E2862" s="2">
        <v>0</v>
      </c>
      <c r="F2862" s="2" t="s">
        <v>54</v>
      </c>
      <c r="G2862" s="2" t="s">
        <v>107</v>
      </c>
      <c r="H2862" s="2" t="s">
        <v>2938</v>
      </c>
      <c r="I2862" s="2">
        <v>3269</v>
      </c>
      <c r="J2862" s="2" t="s">
        <v>45</v>
      </c>
      <c r="K2862" s="2" t="s">
        <v>75</v>
      </c>
      <c r="L2862" s="2" t="s">
        <v>58</v>
      </c>
      <c r="M2862" s="2" t="s">
        <v>50</v>
      </c>
      <c r="N2862" s="2" t="s">
        <v>48</v>
      </c>
      <c r="O2862" s="2">
        <v>4</v>
      </c>
      <c r="P2862" s="2">
        <v>53</v>
      </c>
      <c r="Q2862" s="2">
        <v>2</v>
      </c>
      <c r="R2862" s="2" t="s">
        <v>128</v>
      </c>
      <c r="S2862" s="2">
        <v>1</v>
      </c>
      <c r="T2862" s="2">
        <v>3</v>
      </c>
      <c r="U2862" s="2">
        <v>390</v>
      </c>
      <c r="V2862" s="2">
        <v>40</v>
      </c>
      <c r="W2862" s="2">
        <v>62400</v>
      </c>
      <c r="X2862" s="2" t="e">
        <v>#NAME?</v>
      </c>
      <c r="Y2862" s="2">
        <v>2</v>
      </c>
      <c r="Z2862" s="2">
        <v>3</v>
      </c>
      <c r="AA2862" s="2">
        <v>4</v>
      </c>
      <c r="AB2862" s="2">
        <v>0</v>
      </c>
      <c r="AC2862" s="2">
        <v>16</v>
      </c>
      <c r="AD2862" s="2">
        <v>3</v>
      </c>
      <c r="AE2862" s="2">
        <v>2</v>
      </c>
      <c r="AF2862" s="2">
        <v>1</v>
      </c>
      <c r="AG2862" s="2">
        <v>34</v>
      </c>
      <c r="AH2862" s="2">
        <v>3</v>
      </c>
      <c r="AI2862" s="2">
        <v>33</v>
      </c>
      <c r="AJ2862" s="2">
        <v>7</v>
      </c>
      <c r="AK2862" s="2">
        <v>1</v>
      </c>
      <c r="AL2862" s="2">
        <v>9</v>
      </c>
    </row>
    <row r="2863" spans="1:38">
      <c r="A2863" s="2" t="s">
        <v>38</v>
      </c>
      <c r="B2863" s="2" t="s">
        <v>39</v>
      </c>
      <c r="C2863" s="2" t="s">
        <v>63</v>
      </c>
      <c r="D2863" s="2" t="s">
        <v>41</v>
      </c>
      <c r="E2863" s="2">
        <v>0</v>
      </c>
      <c r="F2863" s="2" t="s">
        <v>54</v>
      </c>
      <c r="G2863" s="2" t="s">
        <v>43</v>
      </c>
      <c r="H2863" s="2" t="s">
        <v>2939</v>
      </c>
      <c r="I2863" s="2">
        <v>3270</v>
      </c>
      <c r="J2863" s="2" t="s">
        <v>45</v>
      </c>
      <c r="K2863" s="2" t="s">
        <v>57</v>
      </c>
      <c r="L2863" s="2" t="s">
        <v>47</v>
      </c>
      <c r="M2863" s="2" t="s">
        <v>50</v>
      </c>
      <c r="N2863" s="2" t="s">
        <v>48</v>
      </c>
      <c r="O2863" s="2">
        <v>3</v>
      </c>
      <c r="P2863" s="2">
        <v>31</v>
      </c>
      <c r="Q2863" s="2">
        <v>8</v>
      </c>
      <c r="R2863" s="2" t="s">
        <v>71</v>
      </c>
      <c r="S2863" s="2">
        <v>1</v>
      </c>
      <c r="T2863" s="2">
        <v>1</v>
      </c>
      <c r="U2863" s="2">
        <v>170</v>
      </c>
      <c r="V2863" s="2">
        <v>40</v>
      </c>
      <c r="W2863" s="2">
        <v>27200</v>
      </c>
      <c r="X2863" s="2" t="e">
        <v>#NAME?</v>
      </c>
      <c r="Y2863" s="2">
        <v>2</v>
      </c>
      <c r="Z2863" s="2">
        <v>1</v>
      </c>
      <c r="AA2863" s="2">
        <v>2</v>
      </c>
      <c r="AB2863" s="2">
        <v>1</v>
      </c>
      <c r="AC2863" s="2">
        <v>12</v>
      </c>
      <c r="AD2863" s="2">
        <v>3</v>
      </c>
      <c r="AE2863" s="2">
        <v>3</v>
      </c>
      <c r="AF2863" s="2">
        <v>0</v>
      </c>
      <c r="AG2863" s="2">
        <v>1</v>
      </c>
      <c r="AH2863" s="2">
        <v>4</v>
      </c>
      <c r="AI2863" s="2">
        <v>1</v>
      </c>
      <c r="AJ2863" s="2">
        <v>0</v>
      </c>
      <c r="AK2863" s="2">
        <v>0</v>
      </c>
      <c r="AL2863" s="2">
        <v>0</v>
      </c>
    </row>
    <row r="2864" spans="1:38">
      <c r="A2864" s="2" t="s">
        <v>38</v>
      </c>
      <c r="B2864" s="2" t="s">
        <v>39</v>
      </c>
      <c r="C2864" s="2" t="s">
        <v>63</v>
      </c>
      <c r="D2864" s="2" t="s">
        <v>41</v>
      </c>
      <c r="E2864" s="2">
        <v>0</v>
      </c>
      <c r="F2864" s="2" t="s">
        <v>42</v>
      </c>
      <c r="G2864" s="2" t="s">
        <v>100</v>
      </c>
      <c r="H2864" s="2" t="s">
        <v>2940</v>
      </c>
      <c r="I2864" s="2">
        <v>3271</v>
      </c>
      <c r="J2864" s="2" t="s">
        <v>45</v>
      </c>
      <c r="K2864" s="2" t="s">
        <v>93</v>
      </c>
      <c r="L2864" s="2" t="s">
        <v>47</v>
      </c>
      <c r="M2864" s="2" t="s">
        <v>50</v>
      </c>
      <c r="N2864" s="2" t="s">
        <v>48</v>
      </c>
      <c r="O2864" s="2">
        <v>3</v>
      </c>
      <c r="P2864" s="2">
        <v>29</v>
      </c>
      <c r="Q2864" s="2">
        <v>9</v>
      </c>
      <c r="R2864" s="2" t="s">
        <v>71</v>
      </c>
      <c r="S2864" s="2">
        <v>1</v>
      </c>
      <c r="T2864" s="2">
        <v>2</v>
      </c>
      <c r="U2864" s="2">
        <v>260</v>
      </c>
      <c r="V2864" s="2">
        <v>40</v>
      </c>
      <c r="W2864" s="2">
        <v>41600</v>
      </c>
      <c r="X2864" s="2" t="e">
        <v>#NAME?</v>
      </c>
      <c r="Y2864" s="2">
        <v>1</v>
      </c>
      <c r="Z2864" s="2">
        <v>1</v>
      </c>
      <c r="AA2864" s="2">
        <v>2</v>
      </c>
      <c r="AB2864" s="2">
        <v>1</v>
      </c>
      <c r="AC2864" s="2">
        <v>13</v>
      </c>
      <c r="AD2864" s="2">
        <v>3</v>
      </c>
      <c r="AE2864" s="2">
        <v>3</v>
      </c>
      <c r="AF2864" s="2">
        <v>0</v>
      </c>
      <c r="AG2864" s="2">
        <v>2</v>
      </c>
      <c r="AH2864" s="2">
        <v>3</v>
      </c>
      <c r="AI2864" s="2">
        <v>2</v>
      </c>
      <c r="AJ2864" s="2">
        <v>2</v>
      </c>
      <c r="AK2864" s="2">
        <v>2</v>
      </c>
      <c r="AL2864" s="2">
        <v>2</v>
      </c>
    </row>
    <row r="2865" spans="1:38">
      <c r="A2865" s="2" t="s">
        <v>38</v>
      </c>
      <c r="B2865" s="2" t="s">
        <v>51</v>
      </c>
      <c r="C2865" s="2" t="s">
        <v>63</v>
      </c>
      <c r="D2865" s="2" t="s">
        <v>41</v>
      </c>
      <c r="E2865" s="2">
        <v>0</v>
      </c>
      <c r="F2865" s="2" t="s">
        <v>54</v>
      </c>
      <c r="G2865" s="2" t="s">
        <v>43</v>
      </c>
      <c r="H2865" s="2" t="s">
        <v>2941</v>
      </c>
      <c r="I2865" s="2">
        <v>3272</v>
      </c>
      <c r="J2865" s="2" t="s">
        <v>56</v>
      </c>
      <c r="K2865" s="2" t="s">
        <v>62</v>
      </c>
      <c r="L2865" s="2" t="s">
        <v>58</v>
      </c>
      <c r="M2865" s="2" t="s">
        <v>50</v>
      </c>
      <c r="N2865" s="2" t="s">
        <v>48</v>
      </c>
      <c r="O2865" s="2">
        <v>3</v>
      </c>
      <c r="P2865" s="2">
        <v>34</v>
      </c>
      <c r="Q2865" s="2">
        <v>9</v>
      </c>
      <c r="R2865" s="2" t="s">
        <v>65</v>
      </c>
      <c r="S2865" s="2">
        <v>1</v>
      </c>
      <c r="T2865" s="2">
        <v>4</v>
      </c>
      <c r="U2865" s="2">
        <v>465</v>
      </c>
      <c r="V2865" s="2">
        <v>40</v>
      </c>
      <c r="W2865" s="2">
        <v>74400</v>
      </c>
      <c r="X2865" s="2" t="e">
        <v>#NAME?</v>
      </c>
      <c r="Y2865" s="2">
        <v>3</v>
      </c>
      <c r="Z2865" s="2">
        <v>2</v>
      </c>
      <c r="AA2865" s="2">
        <v>1</v>
      </c>
      <c r="AB2865" s="2">
        <v>4</v>
      </c>
      <c r="AC2865" s="2">
        <v>17</v>
      </c>
      <c r="AD2865" s="2">
        <v>3</v>
      </c>
      <c r="AE2865" s="2">
        <v>3</v>
      </c>
      <c r="AF2865" s="2">
        <v>1</v>
      </c>
      <c r="AG2865" s="2">
        <v>11</v>
      </c>
      <c r="AH2865" s="2">
        <v>2</v>
      </c>
      <c r="AI2865" s="2">
        <v>7</v>
      </c>
      <c r="AJ2865" s="2">
        <v>1</v>
      </c>
      <c r="AK2865" s="2">
        <v>0</v>
      </c>
      <c r="AL2865" s="2">
        <v>7</v>
      </c>
    </row>
    <row r="2866" spans="1:38">
      <c r="A2866" s="2" t="s">
        <v>38</v>
      </c>
      <c r="B2866" s="2" t="s">
        <v>51</v>
      </c>
      <c r="C2866" s="2" t="s">
        <v>63</v>
      </c>
      <c r="D2866" s="2" t="s">
        <v>41</v>
      </c>
      <c r="E2866" s="2">
        <v>0</v>
      </c>
      <c r="F2866" s="2" t="s">
        <v>54</v>
      </c>
      <c r="G2866" s="2" t="s">
        <v>66</v>
      </c>
      <c r="H2866" s="2" t="s">
        <v>2942</v>
      </c>
      <c r="I2866" s="2">
        <v>3273</v>
      </c>
      <c r="J2866" s="2" t="s">
        <v>56</v>
      </c>
      <c r="K2866" s="2" t="s">
        <v>62</v>
      </c>
      <c r="L2866" s="2" t="s">
        <v>47</v>
      </c>
      <c r="M2866" s="2" t="s">
        <v>50</v>
      </c>
      <c r="N2866" s="2" t="s">
        <v>48</v>
      </c>
      <c r="O2866" s="2">
        <v>2</v>
      </c>
      <c r="P2866" s="2">
        <v>28</v>
      </c>
      <c r="Q2866" s="2">
        <v>2</v>
      </c>
      <c r="R2866" s="2" t="s">
        <v>49</v>
      </c>
      <c r="S2866" s="2">
        <v>1</v>
      </c>
      <c r="T2866" s="2">
        <v>3</v>
      </c>
      <c r="U2866" s="2">
        <v>190</v>
      </c>
      <c r="V2866" s="2">
        <v>40</v>
      </c>
      <c r="W2866" s="2">
        <v>30400</v>
      </c>
      <c r="X2866" s="2" t="e">
        <v>#NAME?</v>
      </c>
      <c r="Y2866" s="2">
        <v>2</v>
      </c>
      <c r="Z2866" s="2">
        <v>1</v>
      </c>
      <c r="AA2866" s="2">
        <v>1</v>
      </c>
      <c r="AB2866" s="2">
        <v>7</v>
      </c>
      <c r="AC2866" s="2">
        <v>11</v>
      </c>
      <c r="AD2866" s="2">
        <v>3</v>
      </c>
      <c r="AE2866" s="2">
        <v>3</v>
      </c>
      <c r="AF2866" s="2">
        <v>0</v>
      </c>
      <c r="AG2866" s="2">
        <v>8</v>
      </c>
      <c r="AH2866" s="2">
        <v>2</v>
      </c>
      <c r="AI2866" s="2">
        <v>0</v>
      </c>
      <c r="AJ2866" s="2">
        <v>0</v>
      </c>
      <c r="AK2866" s="2">
        <v>0</v>
      </c>
      <c r="AL2866" s="2">
        <v>0</v>
      </c>
    </row>
    <row r="2867" spans="1:38">
      <c r="A2867" s="2" t="s">
        <v>38</v>
      </c>
      <c r="B2867" s="2" t="s">
        <v>51</v>
      </c>
      <c r="C2867" s="2" t="s">
        <v>52</v>
      </c>
      <c r="D2867" s="2" t="s">
        <v>41</v>
      </c>
      <c r="E2867" s="2">
        <v>0</v>
      </c>
      <c r="F2867" s="2" t="s">
        <v>42</v>
      </c>
      <c r="G2867" s="2" t="s">
        <v>43</v>
      </c>
      <c r="H2867" s="2" t="s">
        <v>2943</v>
      </c>
      <c r="I2867" s="2">
        <v>3274</v>
      </c>
      <c r="J2867" s="2" t="s">
        <v>56</v>
      </c>
      <c r="K2867" s="2" t="s">
        <v>46</v>
      </c>
      <c r="L2867" s="2" t="s">
        <v>73</v>
      </c>
      <c r="M2867" s="2" t="s">
        <v>50</v>
      </c>
      <c r="N2867" s="2" t="s">
        <v>48</v>
      </c>
      <c r="O2867" s="2">
        <v>3</v>
      </c>
      <c r="P2867" s="2">
        <v>50</v>
      </c>
      <c r="Q2867" s="2">
        <v>1</v>
      </c>
      <c r="R2867" s="2" t="s">
        <v>65</v>
      </c>
      <c r="S2867" s="2">
        <v>1</v>
      </c>
      <c r="T2867" s="2">
        <v>2</v>
      </c>
      <c r="U2867" s="2">
        <v>470</v>
      </c>
      <c r="V2867" s="2">
        <v>40</v>
      </c>
      <c r="W2867" s="2">
        <v>75200</v>
      </c>
      <c r="X2867" s="2" t="e">
        <v>#NAME?</v>
      </c>
      <c r="Y2867" s="2">
        <v>3</v>
      </c>
      <c r="Z2867" s="2">
        <v>2</v>
      </c>
      <c r="AA2867" s="2">
        <v>3</v>
      </c>
      <c r="AB2867" s="2">
        <v>7</v>
      </c>
      <c r="AC2867" s="2">
        <v>12</v>
      </c>
      <c r="AD2867" s="2">
        <v>3</v>
      </c>
      <c r="AE2867" s="2">
        <v>4</v>
      </c>
      <c r="AF2867" s="2">
        <v>2</v>
      </c>
      <c r="AG2867" s="2">
        <v>12</v>
      </c>
      <c r="AH2867" s="2">
        <v>3</v>
      </c>
      <c r="AI2867" s="2">
        <v>6</v>
      </c>
      <c r="AJ2867" s="2">
        <v>3</v>
      </c>
      <c r="AK2867" s="2">
        <v>0</v>
      </c>
      <c r="AL2867" s="2">
        <v>1</v>
      </c>
    </row>
    <row r="2868" spans="1:38">
      <c r="A2868" s="2" t="s">
        <v>38</v>
      </c>
      <c r="B2868" s="2" t="s">
        <v>51</v>
      </c>
      <c r="C2868" s="2" t="s">
        <v>52</v>
      </c>
      <c r="D2868" s="2" t="s">
        <v>41</v>
      </c>
      <c r="E2868" s="2">
        <v>0</v>
      </c>
      <c r="F2868" s="2" t="s">
        <v>42</v>
      </c>
      <c r="G2868" s="2" t="s">
        <v>43</v>
      </c>
      <c r="H2868" s="2" t="s">
        <v>2944</v>
      </c>
      <c r="I2868" s="2">
        <v>3275</v>
      </c>
      <c r="J2868" s="2" t="s">
        <v>56</v>
      </c>
      <c r="K2868" s="2" t="s">
        <v>46</v>
      </c>
      <c r="L2868" s="2" t="s">
        <v>58</v>
      </c>
      <c r="M2868" s="2" t="s">
        <v>50</v>
      </c>
      <c r="N2868" s="2" t="s">
        <v>48</v>
      </c>
      <c r="O2868" s="2">
        <v>3</v>
      </c>
      <c r="P2868" s="2">
        <v>47</v>
      </c>
      <c r="Q2868" s="2">
        <v>9</v>
      </c>
      <c r="R2868" s="2" t="s">
        <v>71</v>
      </c>
      <c r="S2868" s="2">
        <v>1</v>
      </c>
      <c r="T2868" s="2">
        <v>3</v>
      </c>
      <c r="U2868" s="2">
        <v>410</v>
      </c>
      <c r="V2868" s="2">
        <v>40</v>
      </c>
      <c r="W2868" s="2">
        <v>65600</v>
      </c>
      <c r="X2868" s="2" t="e">
        <v>#NAME?</v>
      </c>
      <c r="Y2868" s="2">
        <v>1</v>
      </c>
      <c r="Z2868" s="2">
        <v>4</v>
      </c>
      <c r="AA2868" s="2">
        <v>3</v>
      </c>
      <c r="AB2868" s="2">
        <v>7</v>
      </c>
      <c r="AC2868" s="2">
        <v>11</v>
      </c>
      <c r="AD2868" s="2">
        <v>3</v>
      </c>
      <c r="AE2868" s="2">
        <v>3</v>
      </c>
      <c r="AF2868" s="2">
        <v>0</v>
      </c>
      <c r="AG2868" s="2">
        <v>25</v>
      </c>
      <c r="AH2868" s="2">
        <v>1</v>
      </c>
      <c r="AI2868" s="2">
        <v>23</v>
      </c>
      <c r="AJ2868" s="2">
        <v>5</v>
      </c>
      <c r="AK2868" s="2">
        <v>14</v>
      </c>
      <c r="AL2868" s="2">
        <v>10</v>
      </c>
    </row>
    <row r="2869" spans="1:38">
      <c r="A2869" s="2" t="s">
        <v>38</v>
      </c>
      <c r="B2869" s="2" t="s">
        <v>51</v>
      </c>
      <c r="C2869" s="2" t="s">
        <v>63</v>
      </c>
      <c r="D2869" s="2" t="s">
        <v>41</v>
      </c>
      <c r="E2869" s="2">
        <v>0</v>
      </c>
      <c r="F2869" s="2" t="s">
        <v>42</v>
      </c>
      <c r="G2869" s="2" t="s">
        <v>107</v>
      </c>
      <c r="H2869" s="2" t="s">
        <v>2945</v>
      </c>
      <c r="I2869" s="2">
        <v>3276</v>
      </c>
      <c r="J2869" s="2" t="s">
        <v>56</v>
      </c>
      <c r="K2869" s="2" t="s">
        <v>93</v>
      </c>
      <c r="L2869" s="2" t="s">
        <v>58</v>
      </c>
      <c r="M2869" s="2" t="s">
        <v>50</v>
      </c>
      <c r="N2869" s="2" t="s">
        <v>48</v>
      </c>
      <c r="O2869" s="2">
        <v>3</v>
      </c>
      <c r="P2869" s="2">
        <v>28</v>
      </c>
      <c r="Q2869" s="2">
        <v>1</v>
      </c>
      <c r="R2869" s="2" t="s">
        <v>71</v>
      </c>
      <c r="S2869" s="2">
        <v>1</v>
      </c>
      <c r="T2869" s="2">
        <v>1</v>
      </c>
      <c r="U2869" s="2">
        <v>460</v>
      </c>
      <c r="V2869" s="2">
        <v>40</v>
      </c>
      <c r="W2869" s="2">
        <v>73600</v>
      </c>
      <c r="X2869" s="2" t="e">
        <v>#NAME?</v>
      </c>
      <c r="Y2869" s="2">
        <v>3</v>
      </c>
      <c r="Z2869" s="2">
        <v>1</v>
      </c>
      <c r="AA2869" s="2">
        <v>3</v>
      </c>
      <c r="AB2869" s="2">
        <v>3</v>
      </c>
      <c r="AC2869" s="2">
        <v>15</v>
      </c>
      <c r="AD2869" s="2">
        <v>3</v>
      </c>
      <c r="AE2869" s="2">
        <v>4</v>
      </c>
      <c r="AF2869" s="2">
        <v>1</v>
      </c>
      <c r="AG2869" s="2">
        <v>5</v>
      </c>
      <c r="AH2869" s="2">
        <v>4</v>
      </c>
      <c r="AI2869" s="2">
        <v>3</v>
      </c>
      <c r="AJ2869" s="2">
        <v>2</v>
      </c>
      <c r="AK2869" s="2">
        <v>1</v>
      </c>
      <c r="AL2869" s="2">
        <v>2</v>
      </c>
    </row>
    <row r="2870" spans="1:38">
      <c r="A2870" s="2" t="s">
        <v>38</v>
      </c>
      <c r="B2870" s="2" t="s">
        <v>51</v>
      </c>
      <c r="C2870" s="2" t="s">
        <v>86</v>
      </c>
      <c r="D2870" s="2" t="s">
        <v>41</v>
      </c>
      <c r="E2870" s="2">
        <v>0</v>
      </c>
      <c r="F2870" s="2" t="s">
        <v>42</v>
      </c>
      <c r="G2870" s="2" t="s">
        <v>100</v>
      </c>
      <c r="H2870" s="2" t="s">
        <v>2946</v>
      </c>
      <c r="I2870" s="2">
        <v>3277</v>
      </c>
      <c r="J2870" s="2" t="s">
        <v>56</v>
      </c>
      <c r="K2870" s="2" t="s">
        <v>93</v>
      </c>
      <c r="L2870" s="2" t="s">
        <v>58</v>
      </c>
      <c r="M2870" s="2" t="s">
        <v>50</v>
      </c>
      <c r="N2870" s="2" t="s">
        <v>48</v>
      </c>
      <c r="O2870" s="2">
        <v>3</v>
      </c>
      <c r="P2870" s="2">
        <v>23</v>
      </c>
      <c r="Q2870" s="2">
        <v>9</v>
      </c>
      <c r="R2870" s="2" t="s">
        <v>71</v>
      </c>
      <c r="S2870" s="2">
        <v>1</v>
      </c>
      <c r="T2870" s="2">
        <v>4</v>
      </c>
      <c r="U2870" s="2">
        <v>165</v>
      </c>
      <c r="V2870" s="2">
        <v>40</v>
      </c>
      <c r="W2870" s="2">
        <v>26400</v>
      </c>
      <c r="X2870" s="2" t="e">
        <v>#NAME?</v>
      </c>
      <c r="Y2870" s="2">
        <v>3</v>
      </c>
      <c r="Z2870" s="2">
        <v>1</v>
      </c>
      <c r="AA2870" s="2">
        <v>1</v>
      </c>
      <c r="AB2870" s="2">
        <v>1</v>
      </c>
      <c r="AC2870" s="2">
        <v>19</v>
      </c>
      <c r="AD2870" s="2">
        <v>3</v>
      </c>
      <c r="AE2870" s="2">
        <v>1</v>
      </c>
      <c r="AF2870" s="2">
        <v>1</v>
      </c>
      <c r="AG2870" s="2">
        <v>1</v>
      </c>
      <c r="AH2870" s="2">
        <v>2</v>
      </c>
      <c r="AI2870" s="2">
        <v>1</v>
      </c>
      <c r="AJ2870" s="2">
        <v>0</v>
      </c>
      <c r="AK2870" s="2">
        <v>1</v>
      </c>
      <c r="AL2870" s="2">
        <v>0</v>
      </c>
    </row>
    <row r="2871" spans="1:38">
      <c r="A2871" s="2" t="s">
        <v>38</v>
      </c>
      <c r="B2871" s="2" t="s">
        <v>51</v>
      </c>
      <c r="C2871" s="2" t="s">
        <v>63</v>
      </c>
      <c r="D2871" s="2" t="s">
        <v>41</v>
      </c>
      <c r="E2871" s="2">
        <v>0</v>
      </c>
      <c r="F2871" s="2" t="s">
        <v>42</v>
      </c>
      <c r="G2871" s="2" t="s">
        <v>107</v>
      </c>
      <c r="H2871" s="2" t="s">
        <v>2947</v>
      </c>
      <c r="I2871" s="2">
        <v>3278</v>
      </c>
      <c r="J2871" s="2" t="s">
        <v>56</v>
      </c>
      <c r="K2871" s="2" t="s">
        <v>93</v>
      </c>
      <c r="L2871" s="2" t="s">
        <v>47</v>
      </c>
      <c r="M2871" s="2" t="s">
        <v>50</v>
      </c>
      <c r="N2871" s="2" t="s">
        <v>48</v>
      </c>
      <c r="O2871" s="2">
        <v>3</v>
      </c>
      <c r="P2871" s="2">
        <v>29</v>
      </c>
      <c r="Q2871" s="2">
        <v>24</v>
      </c>
      <c r="R2871" s="2" t="s">
        <v>71</v>
      </c>
      <c r="S2871" s="2">
        <v>1</v>
      </c>
      <c r="T2871" s="2">
        <v>3</v>
      </c>
      <c r="U2871" s="2">
        <v>225</v>
      </c>
      <c r="V2871" s="2">
        <v>40</v>
      </c>
      <c r="W2871" s="2">
        <v>36000</v>
      </c>
      <c r="X2871" s="2" t="e">
        <v>#NAME?</v>
      </c>
      <c r="Y2871" s="2">
        <v>4</v>
      </c>
      <c r="Z2871" s="2">
        <v>1</v>
      </c>
      <c r="AA2871" s="2">
        <v>1</v>
      </c>
      <c r="AB2871" s="2">
        <v>1</v>
      </c>
      <c r="AC2871" s="2">
        <v>17</v>
      </c>
      <c r="AD2871" s="2">
        <v>3</v>
      </c>
      <c r="AE2871" s="2">
        <v>4</v>
      </c>
      <c r="AF2871" s="2">
        <v>0</v>
      </c>
      <c r="AG2871" s="2">
        <v>1</v>
      </c>
      <c r="AH2871" s="2">
        <v>3</v>
      </c>
      <c r="AI2871" s="2">
        <v>1</v>
      </c>
      <c r="AJ2871" s="2">
        <v>0</v>
      </c>
      <c r="AK2871" s="2">
        <v>0</v>
      </c>
      <c r="AL2871" s="2">
        <v>0</v>
      </c>
    </row>
    <row r="2872" spans="1:38">
      <c r="A2872" s="2" t="s">
        <v>38</v>
      </c>
      <c r="B2872" s="2" t="s">
        <v>39</v>
      </c>
      <c r="C2872" s="2" t="s">
        <v>63</v>
      </c>
      <c r="D2872" s="2" t="s">
        <v>41</v>
      </c>
      <c r="E2872" s="2">
        <v>0</v>
      </c>
      <c r="F2872" s="2" t="s">
        <v>155</v>
      </c>
      <c r="G2872" s="2" t="s">
        <v>157</v>
      </c>
      <c r="H2872" s="2" t="s">
        <v>2948</v>
      </c>
      <c r="I2872" s="2">
        <v>3279</v>
      </c>
      <c r="J2872" s="2" t="s">
        <v>56</v>
      </c>
      <c r="K2872" s="2" t="s">
        <v>157</v>
      </c>
      <c r="L2872" s="2" t="s">
        <v>58</v>
      </c>
      <c r="M2872" s="2" t="s">
        <v>50</v>
      </c>
      <c r="N2872" s="2" t="s">
        <v>48</v>
      </c>
      <c r="O2872" s="2">
        <v>4</v>
      </c>
      <c r="P2872" s="2">
        <v>31</v>
      </c>
      <c r="Q2872" s="2">
        <v>18</v>
      </c>
      <c r="R2872" s="2" t="s">
        <v>128</v>
      </c>
      <c r="S2872" s="2">
        <v>1</v>
      </c>
      <c r="T2872" s="2">
        <v>4</v>
      </c>
      <c r="U2872" s="2">
        <v>445</v>
      </c>
      <c r="V2872" s="2">
        <v>40</v>
      </c>
      <c r="W2872" s="2">
        <v>71200</v>
      </c>
      <c r="X2872" s="2" t="e">
        <v>#NAME?</v>
      </c>
      <c r="Y2872" s="2">
        <v>4</v>
      </c>
      <c r="Z2872" s="2">
        <v>1</v>
      </c>
      <c r="AA2872" s="2">
        <v>1</v>
      </c>
      <c r="AB2872" s="2">
        <v>0</v>
      </c>
      <c r="AC2872" s="2">
        <v>17</v>
      </c>
      <c r="AD2872" s="2">
        <v>3</v>
      </c>
      <c r="AE2872" s="2">
        <v>3</v>
      </c>
      <c r="AF2872" s="2">
        <v>0</v>
      </c>
      <c r="AG2872" s="2">
        <v>2</v>
      </c>
      <c r="AH2872" s="2">
        <v>3</v>
      </c>
      <c r="AI2872" s="2">
        <v>1</v>
      </c>
      <c r="AJ2872" s="2">
        <v>0</v>
      </c>
      <c r="AK2872" s="2">
        <v>0</v>
      </c>
      <c r="AL2872" s="2">
        <v>0</v>
      </c>
    </row>
    <row r="2873" spans="1:38">
      <c r="A2873" s="2" t="s">
        <v>38</v>
      </c>
      <c r="B2873" s="2" t="s">
        <v>39</v>
      </c>
      <c r="C2873" s="2" t="s">
        <v>86</v>
      </c>
      <c r="D2873" s="2" t="s">
        <v>41</v>
      </c>
      <c r="E2873" s="2">
        <v>0</v>
      </c>
      <c r="F2873" s="2" t="s">
        <v>155</v>
      </c>
      <c r="G2873" s="2" t="s">
        <v>157</v>
      </c>
      <c r="H2873" s="2" t="s">
        <v>2949</v>
      </c>
      <c r="I2873" s="2">
        <v>3280</v>
      </c>
      <c r="J2873" s="2" t="s">
        <v>56</v>
      </c>
      <c r="K2873" s="2" t="s">
        <v>157</v>
      </c>
      <c r="L2873" s="2" t="s">
        <v>58</v>
      </c>
      <c r="M2873" s="2" t="s">
        <v>50</v>
      </c>
      <c r="N2873" s="2" t="s">
        <v>48</v>
      </c>
      <c r="O2873" s="2">
        <v>2</v>
      </c>
      <c r="P2873" s="2">
        <v>24</v>
      </c>
      <c r="Q2873" s="2">
        <v>22</v>
      </c>
      <c r="R2873" s="2" t="s">
        <v>59</v>
      </c>
      <c r="S2873" s="2">
        <v>1</v>
      </c>
      <c r="T2873" s="2">
        <v>4</v>
      </c>
      <c r="U2873" s="2">
        <v>290</v>
      </c>
      <c r="V2873" s="2">
        <v>40</v>
      </c>
      <c r="W2873" s="2">
        <v>46400</v>
      </c>
      <c r="X2873" s="2" t="e">
        <v>#NAME?</v>
      </c>
      <c r="Y2873" s="2">
        <v>1</v>
      </c>
      <c r="Z2873" s="2">
        <v>1</v>
      </c>
      <c r="AA2873" s="2">
        <v>3</v>
      </c>
      <c r="AB2873" s="2">
        <v>1</v>
      </c>
      <c r="AC2873" s="2">
        <v>11</v>
      </c>
      <c r="AD2873" s="2">
        <v>3</v>
      </c>
      <c r="AE2873" s="2">
        <v>3</v>
      </c>
      <c r="AF2873" s="2">
        <v>1</v>
      </c>
      <c r="AG2873" s="2">
        <v>1</v>
      </c>
      <c r="AH2873" s="2">
        <v>3</v>
      </c>
      <c r="AI2873" s="2">
        <v>1</v>
      </c>
      <c r="AJ2873" s="2">
        <v>0</v>
      </c>
      <c r="AK2873" s="2">
        <v>0</v>
      </c>
      <c r="AL2873" s="2">
        <v>0</v>
      </c>
    </row>
    <row r="2874" spans="1:38">
      <c r="A2874" s="2" t="s">
        <v>38</v>
      </c>
      <c r="B2874" s="2" t="s">
        <v>39</v>
      </c>
      <c r="C2874" s="2" t="s">
        <v>63</v>
      </c>
      <c r="D2874" s="2" t="s">
        <v>41</v>
      </c>
      <c r="E2874" s="2">
        <v>0</v>
      </c>
      <c r="F2874" s="2" t="s">
        <v>54</v>
      </c>
      <c r="G2874" s="2" t="s">
        <v>107</v>
      </c>
      <c r="H2874" s="2" t="s">
        <v>2950</v>
      </c>
      <c r="I2874" s="2">
        <v>3281</v>
      </c>
      <c r="J2874" s="2" t="s">
        <v>56</v>
      </c>
      <c r="K2874" s="2" t="s">
        <v>62</v>
      </c>
      <c r="L2874" s="2" t="s">
        <v>73</v>
      </c>
      <c r="M2874" s="2" t="s">
        <v>50</v>
      </c>
      <c r="N2874" s="2" t="s">
        <v>48</v>
      </c>
      <c r="O2874" s="2">
        <v>2</v>
      </c>
      <c r="P2874" s="2">
        <v>28</v>
      </c>
      <c r="Q2874" s="2">
        <v>17</v>
      </c>
      <c r="R2874" s="2" t="s">
        <v>71</v>
      </c>
      <c r="S2874" s="2">
        <v>1</v>
      </c>
      <c r="T2874" s="2">
        <v>3</v>
      </c>
      <c r="U2874" s="2">
        <v>160</v>
      </c>
      <c r="V2874" s="2">
        <v>40</v>
      </c>
      <c r="W2874" s="2">
        <v>25600</v>
      </c>
      <c r="X2874" s="2" t="e">
        <v>#NAME?</v>
      </c>
      <c r="Y2874" s="2">
        <v>2</v>
      </c>
      <c r="Z2874" s="2">
        <v>1</v>
      </c>
      <c r="AA2874" s="2">
        <v>4</v>
      </c>
      <c r="AB2874" s="2">
        <v>5</v>
      </c>
      <c r="AC2874" s="2">
        <v>12</v>
      </c>
      <c r="AD2874" s="2">
        <v>3</v>
      </c>
      <c r="AE2874" s="2">
        <v>1</v>
      </c>
      <c r="AF2874" s="2">
        <v>1</v>
      </c>
      <c r="AG2874" s="2">
        <v>6</v>
      </c>
      <c r="AH2874" s="2">
        <v>2</v>
      </c>
      <c r="AI2874" s="2">
        <v>4</v>
      </c>
      <c r="AJ2874" s="2">
        <v>1</v>
      </c>
      <c r="AK2874" s="2">
        <v>0</v>
      </c>
      <c r="AL2874" s="2">
        <v>3</v>
      </c>
    </row>
    <row r="2875" spans="1:38">
      <c r="A2875" s="2" t="s">
        <v>38</v>
      </c>
      <c r="B2875" s="2" t="s">
        <v>39</v>
      </c>
      <c r="C2875" s="2" t="s">
        <v>69</v>
      </c>
      <c r="D2875" s="2" t="s">
        <v>41</v>
      </c>
      <c r="E2875" s="2">
        <v>0</v>
      </c>
      <c r="F2875" s="2" t="s">
        <v>54</v>
      </c>
      <c r="G2875" s="2" t="s">
        <v>107</v>
      </c>
      <c r="H2875" s="2" t="s">
        <v>2951</v>
      </c>
      <c r="I2875" s="2">
        <v>3282</v>
      </c>
      <c r="J2875" s="2" t="s">
        <v>56</v>
      </c>
      <c r="K2875" s="2" t="s">
        <v>62</v>
      </c>
      <c r="L2875" s="2" t="s">
        <v>58</v>
      </c>
      <c r="M2875" s="2" t="s">
        <v>50</v>
      </c>
      <c r="N2875" s="2" t="s">
        <v>48</v>
      </c>
      <c r="O2875" s="2">
        <v>4</v>
      </c>
      <c r="P2875" s="2">
        <v>56</v>
      </c>
      <c r="Q2875" s="2">
        <v>7</v>
      </c>
      <c r="R2875" s="2" t="s">
        <v>49</v>
      </c>
      <c r="S2875" s="2">
        <v>1</v>
      </c>
      <c r="T2875" s="2">
        <v>4</v>
      </c>
      <c r="U2875" s="2">
        <v>360</v>
      </c>
      <c r="V2875" s="2">
        <v>40</v>
      </c>
      <c r="W2875" s="2">
        <v>57600</v>
      </c>
      <c r="X2875" s="2" t="e">
        <v>#NAME?</v>
      </c>
      <c r="Y2875" s="2">
        <v>3</v>
      </c>
      <c r="Z2875" s="2">
        <v>1</v>
      </c>
      <c r="AA2875" s="2">
        <v>3</v>
      </c>
      <c r="AB2875" s="2">
        <v>8</v>
      </c>
      <c r="AC2875" s="2">
        <v>11</v>
      </c>
      <c r="AD2875" s="2">
        <v>3</v>
      </c>
      <c r="AE2875" s="2">
        <v>4</v>
      </c>
      <c r="AF2875" s="2">
        <v>1</v>
      </c>
      <c r="AG2875" s="2">
        <v>14</v>
      </c>
      <c r="AH2875" s="2">
        <v>1</v>
      </c>
      <c r="AI2875" s="2">
        <v>10</v>
      </c>
      <c r="AJ2875" s="2">
        <v>9</v>
      </c>
      <c r="AK2875" s="2">
        <v>9</v>
      </c>
      <c r="AL2875" s="2">
        <v>8</v>
      </c>
    </row>
    <row r="2876" spans="1:38">
      <c r="A2876" s="2" t="s">
        <v>38</v>
      </c>
      <c r="B2876" s="2" t="s">
        <v>39</v>
      </c>
      <c r="C2876" s="2" t="s">
        <v>40</v>
      </c>
      <c r="D2876" s="2" t="s">
        <v>41</v>
      </c>
      <c r="E2876" s="2">
        <v>0</v>
      </c>
      <c r="F2876" s="2" t="s">
        <v>54</v>
      </c>
      <c r="G2876" s="2" t="s">
        <v>66</v>
      </c>
      <c r="H2876" s="2" t="s">
        <v>2952</v>
      </c>
      <c r="I2876" s="2">
        <v>3283</v>
      </c>
      <c r="J2876" s="2" t="s">
        <v>56</v>
      </c>
      <c r="K2876" s="2" t="s">
        <v>75</v>
      </c>
      <c r="L2876" s="2" t="s">
        <v>58</v>
      </c>
      <c r="M2876" s="2" t="s">
        <v>50</v>
      </c>
      <c r="N2876" s="2" t="s">
        <v>48</v>
      </c>
      <c r="O2876" s="2">
        <v>2</v>
      </c>
      <c r="P2876" s="2">
        <v>38</v>
      </c>
      <c r="Q2876" s="2">
        <v>2</v>
      </c>
      <c r="R2876" s="2" t="s">
        <v>71</v>
      </c>
      <c r="S2876" s="2">
        <v>1</v>
      </c>
      <c r="T2876" s="2">
        <v>3</v>
      </c>
      <c r="U2876" s="2">
        <v>405</v>
      </c>
      <c r="V2876" s="2">
        <v>40</v>
      </c>
      <c r="W2876" s="2">
        <v>64800</v>
      </c>
      <c r="X2876" s="2" t="e">
        <v>#NAME?</v>
      </c>
      <c r="Y2876" s="2">
        <v>3</v>
      </c>
      <c r="Z2876" s="2">
        <v>2</v>
      </c>
      <c r="AA2876" s="2">
        <v>2</v>
      </c>
      <c r="AB2876" s="2">
        <v>4</v>
      </c>
      <c r="AC2876" s="2">
        <v>11</v>
      </c>
      <c r="AD2876" s="2">
        <v>3</v>
      </c>
      <c r="AE2876" s="2">
        <v>1</v>
      </c>
      <c r="AF2876" s="2">
        <v>2</v>
      </c>
      <c r="AG2876" s="2">
        <v>7</v>
      </c>
      <c r="AH2876" s="2">
        <v>3</v>
      </c>
      <c r="AI2876" s="2">
        <v>5</v>
      </c>
      <c r="AJ2876" s="2">
        <v>2</v>
      </c>
      <c r="AK2876" s="2">
        <v>1</v>
      </c>
      <c r="AL2876" s="2">
        <v>4</v>
      </c>
    </row>
    <row r="2877" spans="1:38">
      <c r="A2877" s="2" t="s">
        <v>38</v>
      </c>
      <c r="B2877" s="2" t="s">
        <v>39</v>
      </c>
      <c r="C2877" s="2" t="s">
        <v>63</v>
      </c>
      <c r="D2877" s="2" t="s">
        <v>41</v>
      </c>
      <c r="E2877" s="2">
        <v>0</v>
      </c>
      <c r="F2877" s="2" t="s">
        <v>54</v>
      </c>
      <c r="G2877" s="2" t="s">
        <v>107</v>
      </c>
      <c r="H2877" s="2" t="s">
        <v>2953</v>
      </c>
      <c r="I2877" s="2">
        <v>3284</v>
      </c>
      <c r="J2877" s="2" t="s">
        <v>56</v>
      </c>
      <c r="K2877" s="2" t="s">
        <v>57</v>
      </c>
      <c r="L2877" s="2" t="s">
        <v>47</v>
      </c>
      <c r="M2877" s="2" t="s">
        <v>50</v>
      </c>
      <c r="N2877" s="2" t="s">
        <v>48</v>
      </c>
      <c r="O2877" s="2">
        <v>2</v>
      </c>
      <c r="P2877" s="2">
        <v>29</v>
      </c>
      <c r="Q2877" s="2">
        <v>1</v>
      </c>
      <c r="R2877" s="2" t="s">
        <v>65</v>
      </c>
      <c r="S2877" s="2">
        <v>1</v>
      </c>
      <c r="T2877" s="2">
        <v>1</v>
      </c>
      <c r="U2877" s="2">
        <v>500</v>
      </c>
      <c r="V2877" s="2">
        <v>40</v>
      </c>
      <c r="W2877" s="2">
        <v>80000</v>
      </c>
      <c r="X2877" s="2" t="e">
        <v>#NAME?</v>
      </c>
      <c r="Y2877" s="2">
        <v>2</v>
      </c>
      <c r="Z2877" s="2">
        <v>1</v>
      </c>
      <c r="AA2877" s="2">
        <v>1</v>
      </c>
      <c r="AB2877" s="2">
        <v>6</v>
      </c>
      <c r="AC2877" s="2">
        <v>13</v>
      </c>
      <c r="AD2877" s="2">
        <v>3</v>
      </c>
      <c r="AE2877" s="2">
        <v>3</v>
      </c>
      <c r="AF2877" s="2">
        <v>0</v>
      </c>
      <c r="AG2877" s="2">
        <v>11</v>
      </c>
      <c r="AH2877" s="2">
        <v>1</v>
      </c>
      <c r="AI2877" s="2">
        <v>9</v>
      </c>
      <c r="AJ2877" s="2">
        <v>7</v>
      </c>
      <c r="AK2877" s="2">
        <v>0</v>
      </c>
      <c r="AL2877" s="2">
        <v>7</v>
      </c>
    </row>
    <row r="2878" spans="1:38">
      <c r="A2878" s="2" t="s">
        <v>38</v>
      </c>
      <c r="B2878" s="2" t="s">
        <v>39</v>
      </c>
      <c r="C2878" s="2" t="s">
        <v>69</v>
      </c>
      <c r="D2878" s="2" t="s">
        <v>41</v>
      </c>
      <c r="E2878" s="2">
        <v>0</v>
      </c>
      <c r="F2878" s="2" t="s">
        <v>54</v>
      </c>
      <c r="G2878" s="2" t="s">
        <v>43</v>
      </c>
      <c r="H2878" s="2" t="s">
        <v>2954</v>
      </c>
      <c r="I2878" s="2">
        <v>3285</v>
      </c>
      <c r="J2878" s="2" t="s">
        <v>56</v>
      </c>
      <c r="K2878" s="2" t="s">
        <v>62</v>
      </c>
      <c r="L2878" s="2" t="s">
        <v>47</v>
      </c>
      <c r="M2878" s="2" t="s">
        <v>50</v>
      </c>
      <c r="N2878" s="2" t="s">
        <v>48</v>
      </c>
      <c r="O2878" s="2">
        <v>3</v>
      </c>
      <c r="P2878" s="2">
        <v>56</v>
      </c>
      <c r="Q2878" s="2">
        <v>24</v>
      </c>
      <c r="R2878" s="2" t="s">
        <v>49</v>
      </c>
      <c r="S2878" s="2">
        <v>1</v>
      </c>
      <c r="T2878" s="2">
        <v>1</v>
      </c>
      <c r="U2878" s="2">
        <v>485</v>
      </c>
      <c r="V2878" s="2">
        <v>40</v>
      </c>
      <c r="W2878" s="2">
        <v>77600</v>
      </c>
      <c r="X2878" s="2" t="e">
        <v>#NAME?</v>
      </c>
      <c r="Y2878" s="2">
        <v>3</v>
      </c>
      <c r="Z2878" s="2">
        <v>1</v>
      </c>
      <c r="AA2878" s="2">
        <v>4</v>
      </c>
      <c r="AB2878" s="2">
        <v>1</v>
      </c>
      <c r="AC2878" s="2">
        <v>16</v>
      </c>
      <c r="AD2878" s="2">
        <v>3</v>
      </c>
      <c r="AE2878" s="2">
        <v>4</v>
      </c>
      <c r="AF2878" s="2">
        <v>0</v>
      </c>
      <c r="AG2878" s="2">
        <v>5</v>
      </c>
      <c r="AH2878" s="2">
        <v>3</v>
      </c>
      <c r="AI2878" s="2">
        <v>4</v>
      </c>
      <c r="AJ2878" s="2">
        <v>2</v>
      </c>
      <c r="AK2878" s="2">
        <v>1</v>
      </c>
      <c r="AL2878" s="2">
        <v>0</v>
      </c>
    </row>
    <row r="2879" spans="1:38">
      <c r="A2879" s="2" t="s">
        <v>38</v>
      </c>
      <c r="B2879" s="2" t="s">
        <v>39</v>
      </c>
      <c r="C2879" s="2" t="s">
        <v>40</v>
      </c>
      <c r="D2879" s="2" t="s">
        <v>41</v>
      </c>
      <c r="E2879" s="2">
        <v>0</v>
      </c>
      <c r="F2879" s="2" t="s">
        <v>54</v>
      </c>
      <c r="G2879" s="2" t="s">
        <v>43</v>
      </c>
      <c r="H2879" s="2" t="s">
        <v>2955</v>
      </c>
      <c r="I2879" s="2">
        <v>3286</v>
      </c>
      <c r="J2879" s="2" t="s">
        <v>56</v>
      </c>
      <c r="K2879" s="2" t="s">
        <v>62</v>
      </c>
      <c r="L2879" s="2" t="s">
        <v>47</v>
      </c>
      <c r="M2879" s="2" t="s">
        <v>50</v>
      </c>
      <c r="N2879" s="2" t="s">
        <v>48</v>
      </c>
      <c r="O2879" s="2">
        <v>3</v>
      </c>
      <c r="P2879" s="2">
        <v>40</v>
      </c>
      <c r="Q2879" s="2">
        <v>9</v>
      </c>
      <c r="R2879" s="2" t="s">
        <v>65</v>
      </c>
      <c r="S2879" s="2">
        <v>1</v>
      </c>
      <c r="T2879" s="2">
        <v>4</v>
      </c>
      <c r="U2879" s="2">
        <v>430</v>
      </c>
      <c r="V2879" s="2">
        <v>40</v>
      </c>
      <c r="W2879" s="2">
        <v>68800</v>
      </c>
      <c r="X2879" s="2" t="e">
        <v>#NAME?</v>
      </c>
      <c r="Y2879" s="2">
        <v>3</v>
      </c>
      <c r="Z2879" s="2">
        <v>1</v>
      </c>
      <c r="AA2879" s="2">
        <v>1</v>
      </c>
      <c r="AB2879" s="2">
        <v>3</v>
      </c>
      <c r="AC2879" s="2">
        <v>14</v>
      </c>
      <c r="AD2879" s="2">
        <v>3</v>
      </c>
      <c r="AE2879" s="2">
        <v>2</v>
      </c>
      <c r="AF2879" s="2">
        <v>0</v>
      </c>
      <c r="AG2879" s="2">
        <v>15</v>
      </c>
      <c r="AH2879" s="2">
        <v>1</v>
      </c>
      <c r="AI2879" s="2">
        <v>5</v>
      </c>
      <c r="AJ2879" s="2">
        <v>4</v>
      </c>
      <c r="AK2879" s="2">
        <v>1</v>
      </c>
      <c r="AL2879" s="2">
        <v>0</v>
      </c>
    </row>
    <row r="2880" spans="1:38">
      <c r="A2880" s="2" t="s">
        <v>38</v>
      </c>
      <c r="B2880" s="2" t="s">
        <v>39</v>
      </c>
      <c r="C2880" s="2" t="s">
        <v>40</v>
      </c>
      <c r="D2880" s="2" t="s">
        <v>41</v>
      </c>
      <c r="E2880" s="2">
        <v>0</v>
      </c>
      <c r="F2880" s="2" t="s">
        <v>54</v>
      </c>
      <c r="G2880" s="2" t="s">
        <v>66</v>
      </c>
      <c r="H2880" s="2" t="s">
        <v>2956</v>
      </c>
      <c r="I2880" s="2">
        <v>3287</v>
      </c>
      <c r="J2880" s="2" t="s">
        <v>56</v>
      </c>
      <c r="K2880" s="2" t="s">
        <v>75</v>
      </c>
      <c r="L2880" s="2" t="s">
        <v>47</v>
      </c>
      <c r="M2880" s="2" t="s">
        <v>50</v>
      </c>
      <c r="N2880" s="2" t="s">
        <v>48</v>
      </c>
      <c r="O2880" s="2">
        <v>4</v>
      </c>
      <c r="P2880" s="2">
        <v>37</v>
      </c>
      <c r="Q2880" s="2">
        <v>10</v>
      </c>
      <c r="R2880" s="2" t="s">
        <v>65</v>
      </c>
      <c r="S2880" s="2">
        <v>1</v>
      </c>
      <c r="T2880" s="2">
        <v>4</v>
      </c>
      <c r="U2880" s="2">
        <v>290</v>
      </c>
      <c r="V2880" s="2">
        <v>40</v>
      </c>
      <c r="W2880" s="2">
        <v>46400</v>
      </c>
      <c r="X2880" s="2" t="e">
        <v>#NAME?</v>
      </c>
      <c r="Y2880" s="2">
        <v>3</v>
      </c>
      <c r="Z2880" s="2">
        <v>2</v>
      </c>
      <c r="AA2880" s="2">
        <v>1</v>
      </c>
      <c r="AB2880" s="2">
        <v>1</v>
      </c>
      <c r="AC2880" s="2">
        <v>15</v>
      </c>
      <c r="AD2880" s="2">
        <v>3</v>
      </c>
      <c r="AE2880" s="2">
        <v>2</v>
      </c>
      <c r="AF2880" s="2">
        <v>0</v>
      </c>
      <c r="AG2880" s="2">
        <v>10</v>
      </c>
      <c r="AH2880" s="2">
        <v>1</v>
      </c>
      <c r="AI2880" s="2">
        <v>10</v>
      </c>
      <c r="AJ2880" s="2">
        <v>3</v>
      </c>
      <c r="AK2880" s="2">
        <v>0</v>
      </c>
      <c r="AL2880" s="2">
        <v>8</v>
      </c>
    </row>
    <row r="2881" spans="1:38">
      <c r="A2881" s="2" t="s">
        <v>38</v>
      </c>
      <c r="B2881" s="2" t="s">
        <v>39</v>
      </c>
      <c r="C2881" s="2" t="s">
        <v>63</v>
      </c>
      <c r="D2881" s="2" t="s">
        <v>41</v>
      </c>
      <c r="E2881" s="2">
        <v>0</v>
      </c>
      <c r="F2881" s="2" t="s">
        <v>54</v>
      </c>
      <c r="G2881" s="2" t="s">
        <v>43</v>
      </c>
      <c r="H2881" s="2" t="s">
        <v>2957</v>
      </c>
      <c r="I2881" s="2">
        <v>3288</v>
      </c>
      <c r="J2881" s="2" t="s">
        <v>56</v>
      </c>
      <c r="K2881" s="2" t="s">
        <v>62</v>
      </c>
      <c r="L2881" s="2" t="s">
        <v>47</v>
      </c>
      <c r="M2881" s="2" t="s">
        <v>50</v>
      </c>
      <c r="N2881" s="2" t="s">
        <v>48</v>
      </c>
      <c r="O2881" s="2">
        <v>2</v>
      </c>
      <c r="P2881" s="2">
        <v>32</v>
      </c>
      <c r="Q2881" s="2">
        <v>2</v>
      </c>
      <c r="R2881" s="2" t="s">
        <v>65</v>
      </c>
      <c r="S2881" s="2">
        <v>1</v>
      </c>
      <c r="T2881" s="2">
        <v>4</v>
      </c>
      <c r="U2881" s="2">
        <v>475</v>
      </c>
      <c r="V2881" s="2">
        <v>40</v>
      </c>
      <c r="W2881" s="2">
        <v>76000</v>
      </c>
      <c r="X2881" s="2" t="e">
        <v>#NAME?</v>
      </c>
      <c r="Y2881" s="2">
        <v>3</v>
      </c>
      <c r="Z2881" s="2">
        <v>1</v>
      </c>
      <c r="AA2881" s="2">
        <v>2</v>
      </c>
      <c r="AB2881" s="2">
        <v>1</v>
      </c>
      <c r="AC2881" s="2">
        <v>12</v>
      </c>
      <c r="AD2881" s="2">
        <v>3</v>
      </c>
      <c r="AE2881" s="2">
        <v>1</v>
      </c>
      <c r="AF2881" s="2">
        <v>0</v>
      </c>
      <c r="AG2881" s="2">
        <v>1</v>
      </c>
      <c r="AH2881" s="2">
        <v>3</v>
      </c>
      <c r="AI2881" s="2">
        <v>1</v>
      </c>
      <c r="AJ2881" s="2">
        <v>0</v>
      </c>
      <c r="AK2881" s="2">
        <v>0</v>
      </c>
      <c r="AL2881" s="2">
        <v>0</v>
      </c>
    </row>
    <row r="2882" spans="1:38">
      <c r="A2882" s="2" t="s">
        <v>38</v>
      </c>
      <c r="B2882" s="2" t="s">
        <v>39</v>
      </c>
      <c r="C2882" s="2" t="s">
        <v>52</v>
      </c>
      <c r="D2882" s="2" t="s">
        <v>41</v>
      </c>
      <c r="E2882" s="2">
        <v>0</v>
      </c>
      <c r="F2882" s="2" t="s">
        <v>42</v>
      </c>
      <c r="G2882" s="2" t="s">
        <v>100</v>
      </c>
      <c r="H2882" s="2" t="s">
        <v>2958</v>
      </c>
      <c r="I2882" s="2">
        <v>3289</v>
      </c>
      <c r="J2882" s="2" t="s">
        <v>56</v>
      </c>
      <c r="K2882" s="2" t="s">
        <v>46</v>
      </c>
      <c r="L2882" s="2" t="s">
        <v>73</v>
      </c>
      <c r="M2882" s="2" t="s">
        <v>50</v>
      </c>
      <c r="N2882" s="2" t="s">
        <v>48</v>
      </c>
      <c r="O2882" s="2">
        <v>1</v>
      </c>
      <c r="P2882" s="2">
        <v>46</v>
      </c>
      <c r="Q2882" s="2">
        <v>9</v>
      </c>
      <c r="R2882" s="2" t="s">
        <v>71</v>
      </c>
      <c r="S2882" s="2">
        <v>1</v>
      </c>
      <c r="T2882" s="2">
        <v>1</v>
      </c>
      <c r="U2882" s="2">
        <v>260</v>
      </c>
      <c r="V2882" s="2">
        <v>40</v>
      </c>
      <c r="W2882" s="2">
        <v>41600</v>
      </c>
      <c r="X2882" s="2" t="e">
        <v>#NAME?</v>
      </c>
      <c r="Y2882" s="2">
        <v>3</v>
      </c>
      <c r="Z2882" s="2">
        <v>3</v>
      </c>
      <c r="AA2882" s="2">
        <v>4</v>
      </c>
      <c r="AB2882" s="2">
        <v>4</v>
      </c>
      <c r="AC2882" s="2">
        <v>11</v>
      </c>
      <c r="AD2882" s="2">
        <v>3</v>
      </c>
      <c r="AE2882" s="2">
        <v>1</v>
      </c>
      <c r="AF2882" s="2">
        <v>1</v>
      </c>
      <c r="AG2882" s="2">
        <v>28</v>
      </c>
      <c r="AH2882" s="2">
        <v>4</v>
      </c>
      <c r="AI2882" s="2">
        <v>7</v>
      </c>
      <c r="AJ2882" s="2">
        <v>7</v>
      </c>
      <c r="AK2882" s="2">
        <v>4</v>
      </c>
      <c r="AL2882" s="2">
        <v>3</v>
      </c>
    </row>
    <row r="2883" spans="1:38">
      <c r="A2883" s="2" t="s">
        <v>38</v>
      </c>
      <c r="B2883" s="2" t="s">
        <v>39</v>
      </c>
      <c r="C2883" s="2" t="s">
        <v>63</v>
      </c>
      <c r="D2883" s="2" t="s">
        <v>41</v>
      </c>
      <c r="E2883" s="2">
        <v>0</v>
      </c>
      <c r="F2883" s="2" t="s">
        <v>42</v>
      </c>
      <c r="G2883" s="2" t="s">
        <v>43</v>
      </c>
      <c r="H2883" s="2" t="s">
        <v>2959</v>
      </c>
      <c r="I2883" s="2">
        <v>3290</v>
      </c>
      <c r="J2883" s="2" t="s">
        <v>56</v>
      </c>
      <c r="K2883" s="2" t="s">
        <v>93</v>
      </c>
      <c r="L2883" s="2" t="s">
        <v>58</v>
      </c>
      <c r="M2883" s="2" t="s">
        <v>50</v>
      </c>
      <c r="N2883" s="2" t="s">
        <v>48</v>
      </c>
      <c r="O2883" s="2">
        <v>2</v>
      </c>
      <c r="P2883" s="2">
        <v>25</v>
      </c>
      <c r="Q2883" s="2">
        <v>9</v>
      </c>
      <c r="R2883" s="2" t="s">
        <v>49</v>
      </c>
      <c r="S2883" s="2">
        <v>1</v>
      </c>
      <c r="T2883" s="2">
        <v>1</v>
      </c>
      <c r="U2883" s="2">
        <v>340</v>
      </c>
      <c r="V2883" s="2">
        <v>40</v>
      </c>
      <c r="W2883" s="2">
        <v>54400</v>
      </c>
      <c r="X2883" s="2" t="e">
        <v>#NAME?</v>
      </c>
      <c r="Y2883" s="2">
        <v>2</v>
      </c>
      <c r="Z2883" s="2">
        <v>1</v>
      </c>
      <c r="AA2883" s="2">
        <v>1</v>
      </c>
      <c r="AB2883" s="2">
        <v>3</v>
      </c>
      <c r="AC2883" s="2">
        <v>12</v>
      </c>
      <c r="AD2883" s="2">
        <v>3</v>
      </c>
      <c r="AE2883" s="2">
        <v>1</v>
      </c>
      <c r="AF2883" s="2">
        <v>0</v>
      </c>
      <c r="AG2883" s="2">
        <v>6</v>
      </c>
      <c r="AH2883" s="2">
        <v>3</v>
      </c>
      <c r="AI2883" s="2">
        <v>3</v>
      </c>
      <c r="AJ2883" s="2">
        <v>2</v>
      </c>
      <c r="AK2883" s="2">
        <v>2</v>
      </c>
      <c r="AL2883" s="2">
        <v>2</v>
      </c>
    </row>
    <row r="2884" spans="1:38">
      <c r="A2884" s="2" t="s">
        <v>38</v>
      </c>
      <c r="B2884" s="2" t="s">
        <v>39</v>
      </c>
      <c r="C2884" s="2" t="s">
        <v>40</v>
      </c>
      <c r="D2884" s="2" t="s">
        <v>41</v>
      </c>
      <c r="E2884" s="2">
        <v>0</v>
      </c>
      <c r="F2884" s="2" t="s">
        <v>42</v>
      </c>
      <c r="G2884" s="2" t="s">
        <v>66</v>
      </c>
      <c r="H2884" s="2" t="s">
        <v>2960</v>
      </c>
      <c r="I2884" s="2">
        <v>3291</v>
      </c>
      <c r="J2884" s="2" t="s">
        <v>56</v>
      </c>
      <c r="K2884" s="2" t="s">
        <v>46</v>
      </c>
      <c r="L2884" s="2" t="s">
        <v>58</v>
      </c>
      <c r="M2884" s="2" t="s">
        <v>50</v>
      </c>
      <c r="N2884" s="2" t="s">
        <v>48</v>
      </c>
      <c r="O2884" s="2">
        <v>3</v>
      </c>
      <c r="P2884" s="2">
        <v>35</v>
      </c>
      <c r="Q2884" s="2">
        <v>10</v>
      </c>
      <c r="R2884" s="2" t="s">
        <v>71</v>
      </c>
      <c r="S2884" s="2">
        <v>1</v>
      </c>
      <c r="T2884" s="2">
        <v>4</v>
      </c>
      <c r="U2884" s="2">
        <v>275</v>
      </c>
      <c r="V2884" s="2">
        <v>40</v>
      </c>
      <c r="W2884" s="2">
        <v>44000</v>
      </c>
      <c r="X2884" s="2" t="e">
        <v>#NAME?</v>
      </c>
      <c r="Y2884" s="2">
        <v>2</v>
      </c>
      <c r="Z2884" s="2">
        <v>3</v>
      </c>
      <c r="AA2884" s="2">
        <v>1</v>
      </c>
      <c r="AB2884" s="2">
        <v>9</v>
      </c>
      <c r="AC2884" s="2">
        <v>17</v>
      </c>
      <c r="AD2884" s="2">
        <v>3</v>
      </c>
      <c r="AE2884" s="2">
        <v>3</v>
      </c>
      <c r="AF2884" s="2">
        <v>0</v>
      </c>
      <c r="AG2884" s="2">
        <v>15</v>
      </c>
      <c r="AH2884" s="2">
        <v>3</v>
      </c>
      <c r="AI2884" s="2">
        <v>13</v>
      </c>
      <c r="AJ2884" s="2">
        <v>12</v>
      </c>
      <c r="AK2884" s="2">
        <v>6</v>
      </c>
      <c r="AL2884" s="2">
        <v>0</v>
      </c>
    </row>
    <row r="2885" spans="1:38">
      <c r="A2885" s="2" t="s">
        <v>38</v>
      </c>
      <c r="B2885" s="2" t="s">
        <v>39</v>
      </c>
      <c r="C2885" s="2" t="s">
        <v>63</v>
      </c>
      <c r="D2885" s="2" t="s">
        <v>41</v>
      </c>
      <c r="E2885" s="2">
        <v>0</v>
      </c>
      <c r="F2885" s="2" t="s">
        <v>42</v>
      </c>
      <c r="G2885" s="2" t="s">
        <v>43</v>
      </c>
      <c r="H2885" s="2" t="s">
        <v>2961</v>
      </c>
      <c r="I2885" s="2">
        <v>3292</v>
      </c>
      <c r="J2885" s="2" t="s">
        <v>56</v>
      </c>
      <c r="K2885" s="2" t="s">
        <v>46</v>
      </c>
      <c r="L2885" s="2" t="s">
        <v>58</v>
      </c>
      <c r="M2885" s="2" t="s">
        <v>50</v>
      </c>
      <c r="N2885" s="2" t="s">
        <v>48</v>
      </c>
      <c r="O2885" s="2">
        <v>4</v>
      </c>
      <c r="P2885" s="2">
        <v>30</v>
      </c>
      <c r="Q2885" s="2">
        <v>1</v>
      </c>
      <c r="R2885" s="2" t="s">
        <v>71</v>
      </c>
      <c r="S2885" s="2">
        <v>1</v>
      </c>
      <c r="T2885" s="2">
        <v>2</v>
      </c>
      <c r="U2885" s="2">
        <v>320</v>
      </c>
      <c r="V2885" s="2">
        <v>40</v>
      </c>
      <c r="W2885" s="2">
        <v>51200</v>
      </c>
      <c r="X2885" s="2" t="e">
        <v>#NAME?</v>
      </c>
      <c r="Y2885" s="2">
        <v>2</v>
      </c>
      <c r="Z2885" s="2">
        <v>2</v>
      </c>
      <c r="AA2885" s="2">
        <v>1</v>
      </c>
      <c r="AB2885" s="2">
        <v>1</v>
      </c>
      <c r="AC2885" s="2">
        <v>11</v>
      </c>
      <c r="AD2885" s="2">
        <v>3</v>
      </c>
      <c r="AE2885" s="2">
        <v>4</v>
      </c>
      <c r="AF2885" s="2">
        <v>1</v>
      </c>
      <c r="AG2885" s="2">
        <v>10</v>
      </c>
      <c r="AH2885" s="2">
        <v>3</v>
      </c>
      <c r="AI2885" s="2">
        <v>10</v>
      </c>
      <c r="AJ2885" s="2">
        <v>8</v>
      </c>
      <c r="AK2885" s="2">
        <v>6</v>
      </c>
      <c r="AL2885" s="2">
        <v>7</v>
      </c>
    </row>
    <row r="2886" spans="1:38">
      <c r="A2886" s="2" t="s">
        <v>38</v>
      </c>
      <c r="B2886" s="2" t="s">
        <v>39</v>
      </c>
      <c r="C2886" s="2" t="s">
        <v>63</v>
      </c>
      <c r="D2886" s="2" t="s">
        <v>41</v>
      </c>
      <c r="E2886" s="2">
        <v>0</v>
      </c>
      <c r="F2886" s="2" t="s">
        <v>42</v>
      </c>
      <c r="G2886" s="2" t="s">
        <v>100</v>
      </c>
      <c r="H2886" s="2" t="s">
        <v>2962</v>
      </c>
      <c r="I2886" s="2">
        <v>3293</v>
      </c>
      <c r="J2886" s="2" t="s">
        <v>56</v>
      </c>
      <c r="K2886" s="2" t="s">
        <v>46</v>
      </c>
      <c r="L2886" s="2" t="s">
        <v>58</v>
      </c>
      <c r="M2886" s="2" t="s">
        <v>50</v>
      </c>
      <c r="N2886" s="2" t="s">
        <v>48</v>
      </c>
      <c r="O2886" s="2">
        <v>2</v>
      </c>
      <c r="P2886" s="2">
        <v>31</v>
      </c>
      <c r="Q2886" s="2">
        <v>16</v>
      </c>
      <c r="R2886" s="2" t="s">
        <v>65</v>
      </c>
      <c r="S2886" s="2">
        <v>1</v>
      </c>
      <c r="T2886" s="2">
        <v>1</v>
      </c>
      <c r="U2886" s="2">
        <v>350</v>
      </c>
      <c r="V2886" s="2">
        <v>40</v>
      </c>
      <c r="W2886" s="2">
        <v>56000</v>
      </c>
      <c r="X2886" s="2" t="e">
        <v>#NAME?</v>
      </c>
      <c r="Y2886" s="2">
        <v>3</v>
      </c>
      <c r="Z2886" s="2">
        <v>3</v>
      </c>
      <c r="AA2886" s="2">
        <v>3</v>
      </c>
      <c r="AB2886" s="2">
        <v>2</v>
      </c>
      <c r="AC2886" s="2">
        <v>13</v>
      </c>
      <c r="AD2886" s="2">
        <v>3</v>
      </c>
      <c r="AE2886" s="2">
        <v>1</v>
      </c>
      <c r="AF2886" s="2">
        <v>3</v>
      </c>
      <c r="AG2886" s="2">
        <v>10</v>
      </c>
      <c r="AH2886" s="2">
        <v>3</v>
      </c>
      <c r="AI2886" s="2">
        <v>1</v>
      </c>
      <c r="AJ2886" s="2">
        <v>0</v>
      </c>
      <c r="AK2886" s="2">
        <v>0</v>
      </c>
      <c r="AL2886" s="2">
        <v>0</v>
      </c>
    </row>
    <row r="2887" spans="1:38">
      <c r="A2887" s="2" t="s">
        <v>38</v>
      </c>
      <c r="B2887" s="2" t="s">
        <v>39</v>
      </c>
      <c r="C2887" s="2" t="s">
        <v>63</v>
      </c>
      <c r="D2887" s="2" t="s">
        <v>41</v>
      </c>
      <c r="E2887" s="2">
        <v>0</v>
      </c>
      <c r="F2887" s="2" t="s">
        <v>42</v>
      </c>
      <c r="G2887" s="2" t="s">
        <v>43</v>
      </c>
      <c r="H2887" s="2" t="s">
        <v>2963</v>
      </c>
      <c r="I2887" s="2">
        <v>3294</v>
      </c>
      <c r="J2887" s="2" t="s">
        <v>56</v>
      </c>
      <c r="K2887" s="2" t="s">
        <v>46</v>
      </c>
      <c r="L2887" s="2" t="s">
        <v>47</v>
      </c>
      <c r="M2887" s="2" t="s">
        <v>50</v>
      </c>
      <c r="N2887" s="2" t="s">
        <v>48</v>
      </c>
      <c r="O2887" s="2">
        <v>2</v>
      </c>
      <c r="P2887" s="2">
        <v>32</v>
      </c>
      <c r="Q2887" s="2">
        <v>1</v>
      </c>
      <c r="R2887" s="2" t="s">
        <v>49</v>
      </c>
      <c r="S2887" s="2">
        <v>1</v>
      </c>
      <c r="T2887" s="2">
        <v>1</v>
      </c>
      <c r="U2887" s="2">
        <v>170</v>
      </c>
      <c r="V2887" s="2">
        <v>40</v>
      </c>
      <c r="W2887" s="2">
        <v>27200</v>
      </c>
      <c r="X2887" s="2" t="e">
        <v>#NAME?</v>
      </c>
      <c r="Y2887" s="2">
        <v>1</v>
      </c>
      <c r="Z2887" s="2">
        <v>2</v>
      </c>
      <c r="AA2887" s="2">
        <v>2</v>
      </c>
      <c r="AB2887" s="2">
        <v>6</v>
      </c>
      <c r="AC2887" s="2">
        <v>15</v>
      </c>
      <c r="AD2887" s="2">
        <v>3</v>
      </c>
      <c r="AE2887" s="2">
        <v>2</v>
      </c>
      <c r="AF2887" s="2">
        <v>0</v>
      </c>
      <c r="AG2887" s="2">
        <v>10</v>
      </c>
      <c r="AH2887" s="2">
        <v>3</v>
      </c>
      <c r="AI2887" s="2">
        <v>0</v>
      </c>
      <c r="AJ2887" s="2">
        <v>0</v>
      </c>
      <c r="AK2887" s="2">
        <v>0</v>
      </c>
      <c r="AL2887" s="2">
        <v>0</v>
      </c>
    </row>
    <row r="2888" spans="1:38">
      <c r="A2888" s="2" t="s">
        <v>38</v>
      </c>
      <c r="B2888" s="2" t="s">
        <v>39</v>
      </c>
      <c r="C2888" s="2" t="s">
        <v>86</v>
      </c>
      <c r="D2888" s="2" t="s">
        <v>41</v>
      </c>
      <c r="E2888" s="2">
        <v>0</v>
      </c>
      <c r="F2888" s="2" t="s">
        <v>42</v>
      </c>
      <c r="G2888" s="2" t="s">
        <v>100</v>
      </c>
      <c r="H2888" s="2" t="s">
        <v>2964</v>
      </c>
      <c r="I2888" s="2">
        <v>3295</v>
      </c>
      <c r="J2888" s="2" t="s">
        <v>56</v>
      </c>
      <c r="K2888" s="2" t="s">
        <v>93</v>
      </c>
      <c r="L2888" s="2" t="s">
        <v>47</v>
      </c>
      <c r="M2888" s="2" t="s">
        <v>50</v>
      </c>
      <c r="N2888" s="2" t="s">
        <v>48</v>
      </c>
      <c r="O2888" s="2">
        <v>3</v>
      </c>
      <c r="P2888" s="2">
        <v>21</v>
      </c>
      <c r="Q2888" s="2">
        <v>7</v>
      </c>
      <c r="R2888" s="2" t="s">
        <v>59</v>
      </c>
      <c r="S2888" s="2">
        <v>1</v>
      </c>
      <c r="T2888" s="2">
        <v>2</v>
      </c>
      <c r="U2888" s="2">
        <v>155</v>
      </c>
      <c r="V2888" s="2">
        <v>40</v>
      </c>
      <c r="W2888" s="2">
        <v>24800</v>
      </c>
      <c r="X2888" s="2" t="e">
        <v>#NAME?</v>
      </c>
      <c r="Y2888" s="2">
        <v>3</v>
      </c>
      <c r="Z2888" s="2">
        <v>1</v>
      </c>
      <c r="AA2888" s="2">
        <v>2</v>
      </c>
      <c r="AB2888" s="2">
        <v>1</v>
      </c>
      <c r="AC2888" s="2">
        <v>13</v>
      </c>
      <c r="AD2888" s="2">
        <v>3</v>
      </c>
      <c r="AE2888" s="2">
        <v>2</v>
      </c>
      <c r="AF2888" s="2">
        <v>0</v>
      </c>
      <c r="AG2888" s="2">
        <v>1</v>
      </c>
      <c r="AH2888" s="2">
        <v>3</v>
      </c>
      <c r="AI2888" s="2">
        <v>1</v>
      </c>
      <c r="AJ2888" s="2">
        <v>0</v>
      </c>
      <c r="AK2888" s="2">
        <v>1</v>
      </c>
      <c r="AL2888" s="2">
        <v>0</v>
      </c>
    </row>
    <row r="2889" spans="1:38">
      <c r="A2889" s="2" t="s">
        <v>38</v>
      </c>
      <c r="B2889" s="2" t="s">
        <v>39</v>
      </c>
      <c r="C2889" s="2" t="s">
        <v>63</v>
      </c>
      <c r="D2889" s="2" t="s">
        <v>41</v>
      </c>
      <c r="E2889" s="2">
        <v>0</v>
      </c>
      <c r="F2889" s="2" t="s">
        <v>42</v>
      </c>
      <c r="G2889" s="2" t="s">
        <v>66</v>
      </c>
      <c r="H2889" s="2" t="s">
        <v>2965</v>
      </c>
      <c r="I2889" s="2">
        <v>3296</v>
      </c>
      <c r="J2889" s="2" t="s">
        <v>56</v>
      </c>
      <c r="K2889" s="2" t="s">
        <v>93</v>
      </c>
      <c r="L2889" s="2" t="s">
        <v>47</v>
      </c>
      <c r="M2889" s="2" t="s">
        <v>50</v>
      </c>
      <c r="N2889" s="2" t="s">
        <v>48</v>
      </c>
      <c r="O2889" s="2">
        <v>3</v>
      </c>
      <c r="P2889" s="2">
        <v>30</v>
      </c>
      <c r="Q2889" s="2">
        <v>9</v>
      </c>
      <c r="R2889" s="2" t="s">
        <v>71</v>
      </c>
      <c r="S2889" s="2">
        <v>1</v>
      </c>
      <c r="T2889" s="2">
        <v>2</v>
      </c>
      <c r="U2889" s="2">
        <v>445</v>
      </c>
      <c r="V2889" s="2">
        <v>40</v>
      </c>
      <c r="W2889" s="2">
        <v>71200</v>
      </c>
      <c r="X2889" s="2" t="e">
        <v>#NAME?</v>
      </c>
      <c r="Y2889" s="2">
        <v>3</v>
      </c>
      <c r="Z2889" s="2">
        <v>1</v>
      </c>
      <c r="AA2889" s="2">
        <v>4</v>
      </c>
      <c r="AB2889" s="2">
        <v>1</v>
      </c>
      <c r="AC2889" s="2">
        <v>13</v>
      </c>
      <c r="AD2889" s="2">
        <v>3</v>
      </c>
      <c r="AE2889" s="2">
        <v>3</v>
      </c>
      <c r="AF2889" s="2">
        <v>0</v>
      </c>
      <c r="AG2889" s="2">
        <v>1</v>
      </c>
      <c r="AH2889" s="2">
        <v>2</v>
      </c>
      <c r="AI2889" s="2">
        <v>1</v>
      </c>
      <c r="AJ2889" s="2">
        <v>0</v>
      </c>
      <c r="AK2889" s="2">
        <v>0</v>
      </c>
      <c r="AL2889" s="2">
        <v>0</v>
      </c>
    </row>
    <row r="2890" spans="1:38">
      <c r="A2890" s="2" t="s">
        <v>38</v>
      </c>
      <c r="B2890" s="2" t="s">
        <v>51</v>
      </c>
      <c r="C2890" s="2" t="s">
        <v>63</v>
      </c>
      <c r="D2890" s="2" t="s">
        <v>41</v>
      </c>
      <c r="E2890" s="2">
        <v>0</v>
      </c>
      <c r="F2890" s="2" t="s">
        <v>54</v>
      </c>
      <c r="G2890" s="2" t="s">
        <v>43</v>
      </c>
      <c r="H2890" s="2" t="s">
        <v>2966</v>
      </c>
      <c r="I2890" s="2">
        <v>3297</v>
      </c>
      <c r="J2890" s="2" t="s">
        <v>45</v>
      </c>
      <c r="K2890" s="2" t="s">
        <v>57</v>
      </c>
      <c r="L2890" s="2" t="s">
        <v>47</v>
      </c>
      <c r="M2890" s="2" t="s">
        <v>38</v>
      </c>
      <c r="N2890" s="2" t="s">
        <v>48</v>
      </c>
      <c r="O2890" s="2">
        <v>2</v>
      </c>
      <c r="P2890" s="2">
        <v>32</v>
      </c>
      <c r="Q2890" s="2">
        <v>5</v>
      </c>
      <c r="R2890" s="2" t="s">
        <v>49</v>
      </c>
      <c r="S2890" s="2">
        <v>1</v>
      </c>
      <c r="T2890" s="2">
        <v>1</v>
      </c>
      <c r="U2890" s="2">
        <v>235</v>
      </c>
      <c r="V2890" s="2">
        <v>40</v>
      </c>
      <c r="W2890" s="2">
        <v>37600</v>
      </c>
      <c r="X2890" s="2" t="e">
        <v>#NAME?</v>
      </c>
      <c r="Y2890" s="2">
        <v>4</v>
      </c>
      <c r="Z2890" s="2">
        <v>1</v>
      </c>
      <c r="AA2890" s="2">
        <v>3</v>
      </c>
      <c r="AB2890" s="2">
        <v>3</v>
      </c>
      <c r="AC2890" s="2">
        <v>14</v>
      </c>
      <c r="AD2890" s="2">
        <v>3</v>
      </c>
      <c r="AE2890" s="2">
        <v>1</v>
      </c>
      <c r="AF2890" s="2">
        <v>0</v>
      </c>
      <c r="AG2890" s="2">
        <v>8</v>
      </c>
      <c r="AH2890" s="2">
        <v>3</v>
      </c>
      <c r="AI2890" s="2">
        <v>4</v>
      </c>
      <c r="AJ2890" s="2">
        <v>1</v>
      </c>
      <c r="AK2890" s="2">
        <v>0</v>
      </c>
      <c r="AL2890" s="2">
        <v>3</v>
      </c>
    </row>
    <row r="2891" spans="1:38">
      <c r="A2891" s="2" t="s">
        <v>38</v>
      </c>
      <c r="B2891" s="2" t="s">
        <v>51</v>
      </c>
      <c r="C2891" s="2" t="s">
        <v>63</v>
      </c>
      <c r="D2891" s="2" t="s">
        <v>41</v>
      </c>
      <c r="E2891" s="2">
        <v>0</v>
      </c>
      <c r="F2891" s="2" t="s">
        <v>54</v>
      </c>
      <c r="G2891" s="2" t="s">
        <v>60</v>
      </c>
      <c r="H2891" s="2" t="s">
        <v>2967</v>
      </c>
      <c r="I2891" s="2">
        <v>3298</v>
      </c>
      <c r="J2891" s="2" t="s">
        <v>45</v>
      </c>
      <c r="K2891" s="2" t="s">
        <v>77</v>
      </c>
      <c r="L2891" s="2" t="s">
        <v>47</v>
      </c>
      <c r="M2891" s="2" t="s">
        <v>38</v>
      </c>
      <c r="N2891" s="2" t="s">
        <v>48</v>
      </c>
      <c r="O2891" s="2">
        <v>1</v>
      </c>
      <c r="P2891" s="2">
        <v>29</v>
      </c>
      <c r="Q2891" s="2">
        <v>14</v>
      </c>
      <c r="R2891" s="2" t="s">
        <v>59</v>
      </c>
      <c r="S2891" s="2">
        <v>1</v>
      </c>
      <c r="T2891" s="2">
        <v>3</v>
      </c>
      <c r="U2891" s="2">
        <v>420</v>
      </c>
      <c r="V2891" s="2">
        <v>40</v>
      </c>
      <c r="W2891" s="2">
        <v>67200</v>
      </c>
      <c r="X2891" s="2" t="e">
        <v>#NAME?</v>
      </c>
      <c r="Y2891" s="2">
        <v>3</v>
      </c>
      <c r="Z2891" s="2">
        <v>3</v>
      </c>
      <c r="AA2891" s="2">
        <v>4</v>
      </c>
      <c r="AB2891" s="2">
        <v>0</v>
      </c>
      <c r="AC2891" s="2">
        <v>12</v>
      </c>
      <c r="AD2891" s="2">
        <v>3</v>
      </c>
      <c r="AE2891" s="2">
        <v>1</v>
      </c>
      <c r="AF2891" s="2">
        <v>0</v>
      </c>
      <c r="AG2891" s="2">
        <v>9</v>
      </c>
      <c r="AH2891" s="2">
        <v>3</v>
      </c>
      <c r="AI2891" s="2">
        <v>8</v>
      </c>
      <c r="AJ2891" s="2">
        <v>7</v>
      </c>
      <c r="AK2891" s="2">
        <v>7</v>
      </c>
      <c r="AL2891" s="2">
        <v>7</v>
      </c>
    </row>
    <row r="2892" spans="1:38">
      <c r="A2892" s="2" t="s">
        <v>38</v>
      </c>
      <c r="B2892" s="2" t="s">
        <v>51</v>
      </c>
      <c r="C2892" s="2" t="s">
        <v>52</v>
      </c>
      <c r="D2892" s="2" t="s">
        <v>41</v>
      </c>
      <c r="E2892" s="2">
        <v>0</v>
      </c>
      <c r="F2892" s="2" t="s">
        <v>42</v>
      </c>
      <c r="G2892" s="2" t="s">
        <v>66</v>
      </c>
      <c r="H2892" s="2" t="s">
        <v>2968</v>
      </c>
      <c r="I2892" s="2">
        <v>3299</v>
      </c>
      <c r="J2892" s="2" t="s">
        <v>45</v>
      </c>
      <c r="K2892" s="2" t="s">
        <v>93</v>
      </c>
      <c r="L2892" s="2" t="s">
        <v>58</v>
      </c>
      <c r="M2892" s="2" t="s">
        <v>38</v>
      </c>
      <c r="N2892" s="2" t="s">
        <v>48</v>
      </c>
      <c r="O2892" s="2">
        <v>3</v>
      </c>
      <c r="P2892" s="2">
        <v>48</v>
      </c>
      <c r="Q2892" s="2">
        <v>7</v>
      </c>
      <c r="R2892" s="2" t="s">
        <v>49</v>
      </c>
      <c r="S2892" s="2">
        <v>1</v>
      </c>
      <c r="T2892" s="2">
        <v>4</v>
      </c>
      <c r="U2892" s="2">
        <v>475</v>
      </c>
      <c r="V2892" s="2">
        <v>40</v>
      </c>
      <c r="W2892" s="2">
        <v>76000</v>
      </c>
      <c r="X2892" s="2" t="e">
        <v>#NAME?</v>
      </c>
      <c r="Y2892" s="2">
        <v>3</v>
      </c>
      <c r="Z2892" s="2">
        <v>1</v>
      </c>
      <c r="AA2892" s="2">
        <v>3</v>
      </c>
      <c r="AB2892" s="2">
        <v>2</v>
      </c>
      <c r="AC2892" s="2">
        <v>11</v>
      </c>
      <c r="AD2892" s="2">
        <v>3</v>
      </c>
      <c r="AE2892" s="2">
        <v>3</v>
      </c>
      <c r="AF2892" s="2">
        <v>2</v>
      </c>
      <c r="AG2892" s="2">
        <v>19</v>
      </c>
      <c r="AH2892" s="2">
        <v>3</v>
      </c>
      <c r="AI2892" s="2">
        <v>9</v>
      </c>
      <c r="AJ2892" s="2">
        <v>7</v>
      </c>
      <c r="AK2892" s="2">
        <v>7</v>
      </c>
      <c r="AL2892" s="2">
        <v>7</v>
      </c>
    </row>
    <row r="2893" spans="1:38">
      <c r="A2893" s="2" t="s">
        <v>38</v>
      </c>
      <c r="B2893" s="2" t="s">
        <v>51</v>
      </c>
      <c r="C2893" s="2" t="s">
        <v>86</v>
      </c>
      <c r="D2893" s="2" t="s">
        <v>41</v>
      </c>
      <c r="E2893" s="2">
        <v>0</v>
      </c>
      <c r="F2893" s="2" t="s">
        <v>42</v>
      </c>
      <c r="G2893" s="2" t="s">
        <v>66</v>
      </c>
      <c r="H2893" s="2" t="s">
        <v>2969</v>
      </c>
      <c r="I2893" s="2">
        <v>3300</v>
      </c>
      <c r="J2893" s="2" t="s">
        <v>45</v>
      </c>
      <c r="K2893" s="2" t="s">
        <v>93</v>
      </c>
      <c r="L2893" s="2" t="s">
        <v>47</v>
      </c>
      <c r="M2893" s="2" t="s">
        <v>38</v>
      </c>
      <c r="N2893" s="2" t="s">
        <v>48</v>
      </c>
      <c r="O2893" s="2">
        <v>2</v>
      </c>
      <c r="P2893" s="2">
        <v>18</v>
      </c>
      <c r="Q2893" s="2">
        <v>3</v>
      </c>
      <c r="R2893" s="2" t="s">
        <v>49</v>
      </c>
      <c r="S2893" s="2">
        <v>1</v>
      </c>
      <c r="T2893" s="2">
        <v>2</v>
      </c>
      <c r="U2893" s="2">
        <v>350</v>
      </c>
      <c r="V2893" s="2">
        <v>40</v>
      </c>
      <c r="W2893" s="2">
        <v>56000</v>
      </c>
      <c r="X2893" s="2" t="e">
        <v>#NAME?</v>
      </c>
      <c r="Y2893" s="2">
        <v>3</v>
      </c>
      <c r="Z2893" s="2">
        <v>1</v>
      </c>
      <c r="AA2893" s="2">
        <v>4</v>
      </c>
      <c r="AB2893" s="2">
        <v>1</v>
      </c>
      <c r="AC2893" s="2">
        <v>12</v>
      </c>
      <c r="AD2893" s="2">
        <v>3</v>
      </c>
      <c r="AE2893" s="2">
        <v>3</v>
      </c>
      <c r="AF2893" s="2">
        <v>0</v>
      </c>
      <c r="AG2893" s="2">
        <v>0</v>
      </c>
      <c r="AH2893" s="2">
        <v>4</v>
      </c>
      <c r="AI2893" s="2">
        <v>0</v>
      </c>
      <c r="AJ2893" s="2">
        <v>0</v>
      </c>
      <c r="AK2893" s="2">
        <v>0</v>
      </c>
      <c r="AL2893" s="2">
        <v>0</v>
      </c>
    </row>
    <row r="2894" spans="1:38">
      <c r="A2894" s="2" t="s">
        <v>38</v>
      </c>
      <c r="B2894" s="2" t="s">
        <v>39</v>
      </c>
      <c r="C2894" s="2" t="s">
        <v>63</v>
      </c>
      <c r="D2894" s="2" t="s">
        <v>41</v>
      </c>
      <c r="E2894" s="2">
        <v>0</v>
      </c>
      <c r="F2894" s="2" t="s">
        <v>155</v>
      </c>
      <c r="G2894" s="2" t="s">
        <v>66</v>
      </c>
      <c r="H2894" s="2" t="s">
        <v>2970</v>
      </c>
      <c r="I2894" s="2">
        <v>3301</v>
      </c>
      <c r="J2894" s="2" t="s">
        <v>45</v>
      </c>
      <c r="K2894" s="2" t="s">
        <v>157</v>
      </c>
      <c r="L2894" s="2" t="s">
        <v>58</v>
      </c>
      <c r="M2894" s="2" t="s">
        <v>38</v>
      </c>
      <c r="N2894" s="2" t="s">
        <v>48</v>
      </c>
      <c r="O2894" s="2">
        <v>3</v>
      </c>
      <c r="P2894" s="2">
        <v>26</v>
      </c>
      <c r="Q2894" s="2">
        <v>20</v>
      </c>
      <c r="R2894" s="2" t="s">
        <v>49</v>
      </c>
      <c r="S2894" s="2">
        <v>1</v>
      </c>
      <c r="T2894" s="2">
        <v>4</v>
      </c>
      <c r="U2894" s="2">
        <v>345</v>
      </c>
      <c r="V2894" s="2">
        <v>40</v>
      </c>
      <c r="W2894" s="2">
        <v>55200</v>
      </c>
      <c r="X2894" s="2" t="e">
        <v>#NAME?</v>
      </c>
      <c r="Y2894" s="2">
        <v>3</v>
      </c>
      <c r="Z2894" s="2">
        <v>1</v>
      </c>
      <c r="AA2894" s="2">
        <v>2</v>
      </c>
      <c r="AB2894" s="2">
        <v>0</v>
      </c>
      <c r="AC2894" s="2">
        <v>11</v>
      </c>
      <c r="AD2894" s="2">
        <v>3</v>
      </c>
      <c r="AE2894" s="2">
        <v>3</v>
      </c>
      <c r="AF2894" s="2">
        <v>0</v>
      </c>
      <c r="AG2894" s="2">
        <v>6</v>
      </c>
      <c r="AH2894" s="2">
        <v>3</v>
      </c>
      <c r="AI2894" s="2">
        <v>5</v>
      </c>
      <c r="AJ2894" s="2">
        <v>1</v>
      </c>
      <c r="AK2894" s="2">
        <v>1</v>
      </c>
      <c r="AL2894" s="2">
        <v>4</v>
      </c>
    </row>
    <row r="2895" spans="1:38">
      <c r="A2895" s="2" t="s">
        <v>38</v>
      </c>
      <c r="B2895" s="2" t="s">
        <v>39</v>
      </c>
      <c r="C2895" s="2" t="s">
        <v>40</v>
      </c>
      <c r="D2895" s="2" t="s">
        <v>41</v>
      </c>
      <c r="E2895" s="2">
        <v>0</v>
      </c>
      <c r="F2895" s="2" t="s">
        <v>54</v>
      </c>
      <c r="G2895" s="2" t="s">
        <v>43</v>
      </c>
      <c r="H2895" s="2" t="s">
        <v>2971</v>
      </c>
      <c r="I2895" s="2">
        <v>3302</v>
      </c>
      <c r="J2895" s="2" t="s">
        <v>45</v>
      </c>
      <c r="K2895" s="2" t="s">
        <v>62</v>
      </c>
      <c r="L2895" s="2" t="s">
        <v>73</v>
      </c>
      <c r="M2895" s="2" t="s">
        <v>38</v>
      </c>
      <c r="N2895" s="2" t="s">
        <v>48</v>
      </c>
      <c r="O2895" s="2">
        <v>2</v>
      </c>
      <c r="P2895" s="2">
        <v>35</v>
      </c>
      <c r="Q2895" s="2">
        <v>2</v>
      </c>
      <c r="R2895" s="2" t="s">
        <v>71</v>
      </c>
      <c r="S2895" s="2">
        <v>1</v>
      </c>
      <c r="T2895" s="2">
        <v>1</v>
      </c>
      <c r="U2895" s="2">
        <v>345</v>
      </c>
      <c r="V2895" s="2">
        <v>40</v>
      </c>
      <c r="W2895" s="2">
        <v>55200</v>
      </c>
      <c r="X2895" s="2" t="e">
        <v>#NAME?</v>
      </c>
      <c r="Y2895" s="2">
        <v>3</v>
      </c>
      <c r="Z2895" s="2">
        <v>1</v>
      </c>
      <c r="AA2895" s="2">
        <v>1</v>
      </c>
      <c r="AB2895" s="2">
        <v>1</v>
      </c>
      <c r="AC2895" s="2">
        <v>12</v>
      </c>
      <c r="AD2895" s="2">
        <v>3</v>
      </c>
      <c r="AE2895" s="2">
        <v>4</v>
      </c>
      <c r="AF2895" s="2">
        <v>1</v>
      </c>
      <c r="AG2895" s="2">
        <v>1</v>
      </c>
      <c r="AH2895" s="2">
        <v>3</v>
      </c>
      <c r="AI2895" s="2">
        <v>1</v>
      </c>
      <c r="AJ2895" s="2">
        <v>0</v>
      </c>
      <c r="AK2895" s="2">
        <v>0</v>
      </c>
      <c r="AL2895" s="2">
        <v>0</v>
      </c>
    </row>
    <row r="2896" spans="1:38">
      <c r="A2896" s="2" t="s">
        <v>38</v>
      </c>
      <c r="B2896" s="2" t="s">
        <v>39</v>
      </c>
      <c r="C2896" s="2" t="s">
        <v>86</v>
      </c>
      <c r="D2896" s="2" t="s">
        <v>41</v>
      </c>
      <c r="E2896" s="2">
        <v>0</v>
      </c>
      <c r="F2896" s="2" t="s">
        <v>54</v>
      </c>
      <c r="G2896" s="2" t="s">
        <v>66</v>
      </c>
      <c r="H2896" s="2" t="s">
        <v>2972</v>
      </c>
      <c r="I2896" s="2">
        <v>3303</v>
      </c>
      <c r="J2896" s="2" t="s">
        <v>45</v>
      </c>
      <c r="K2896" s="2" t="s">
        <v>62</v>
      </c>
      <c r="L2896" s="2" t="s">
        <v>58</v>
      </c>
      <c r="M2896" s="2" t="s">
        <v>38</v>
      </c>
      <c r="N2896" s="2" t="s">
        <v>48</v>
      </c>
      <c r="O2896" s="2">
        <v>6</v>
      </c>
      <c r="P2896" s="2">
        <v>22</v>
      </c>
      <c r="Q2896" s="2">
        <v>8</v>
      </c>
      <c r="R2896" s="2" t="s">
        <v>59</v>
      </c>
      <c r="S2896" s="2">
        <v>1</v>
      </c>
      <c r="T2896" s="2">
        <v>3</v>
      </c>
      <c r="U2896" s="2">
        <v>395</v>
      </c>
      <c r="V2896" s="2">
        <v>40</v>
      </c>
      <c r="W2896" s="2">
        <v>63200</v>
      </c>
      <c r="X2896" s="2" t="e">
        <v>#NAME?</v>
      </c>
      <c r="Y2896" s="2">
        <v>3</v>
      </c>
      <c r="Z2896" s="2">
        <v>1</v>
      </c>
      <c r="AA2896" s="2">
        <v>1</v>
      </c>
      <c r="AB2896" s="2">
        <v>1</v>
      </c>
      <c r="AC2896" s="2">
        <v>17</v>
      </c>
      <c r="AD2896" s="2">
        <v>3</v>
      </c>
      <c r="AE2896" s="2">
        <v>3</v>
      </c>
      <c r="AF2896" s="2">
        <v>0</v>
      </c>
      <c r="AG2896" s="2">
        <v>1</v>
      </c>
      <c r="AH2896" s="2">
        <v>3</v>
      </c>
      <c r="AI2896" s="2">
        <v>1</v>
      </c>
      <c r="AJ2896" s="2">
        <v>0</v>
      </c>
      <c r="AK2896" s="2">
        <v>0</v>
      </c>
      <c r="AL2896" s="2">
        <v>0</v>
      </c>
    </row>
    <row r="2897" spans="1:38">
      <c r="A2897" s="2" t="s">
        <v>38</v>
      </c>
      <c r="B2897" s="2" t="s">
        <v>39</v>
      </c>
      <c r="C2897" s="2" t="s">
        <v>63</v>
      </c>
      <c r="D2897" s="2" t="s">
        <v>41</v>
      </c>
      <c r="E2897" s="2">
        <v>0</v>
      </c>
      <c r="F2897" s="2" t="s">
        <v>42</v>
      </c>
      <c r="G2897" s="2" t="s">
        <v>100</v>
      </c>
      <c r="H2897" s="2" t="s">
        <v>2973</v>
      </c>
      <c r="I2897" s="2">
        <v>3304</v>
      </c>
      <c r="J2897" s="2" t="s">
        <v>45</v>
      </c>
      <c r="K2897" s="2" t="s">
        <v>46</v>
      </c>
      <c r="L2897" s="2" t="s">
        <v>47</v>
      </c>
      <c r="M2897" s="2" t="s">
        <v>38</v>
      </c>
      <c r="N2897" s="2" t="s">
        <v>48</v>
      </c>
      <c r="O2897" s="2">
        <v>0</v>
      </c>
      <c r="P2897" s="2">
        <v>28</v>
      </c>
      <c r="Q2897" s="2">
        <v>13</v>
      </c>
      <c r="R2897" s="2" t="s">
        <v>49</v>
      </c>
      <c r="S2897" s="2">
        <v>1</v>
      </c>
      <c r="T2897" s="2">
        <v>4</v>
      </c>
      <c r="U2897" s="2">
        <v>420</v>
      </c>
      <c r="V2897" s="2">
        <v>40</v>
      </c>
      <c r="W2897" s="2">
        <v>67200</v>
      </c>
      <c r="X2897" s="2" t="e">
        <v>#NAME?</v>
      </c>
      <c r="Y2897" s="2">
        <v>3</v>
      </c>
      <c r="Z2897" s="2">
        <v>2</v>
      </c>
      <c r="AA2897" s="2">
        <v>3</v>
      </c>
      <c r="AB2897" s="2">
        <v>3</v>
      </c>
      <c r="AC2897" s="2">
        <v>11</v>
      </c>
      <c r="AD2897" s="2">
        <v>3</v>
      </c>
      <c r="AE2897" s="2">
        <v>4</v>
      </c>
      <c r="AF2897" s="2">
        <v>0</v>
      </c>
      <c r="AG2897" s="2">
        <v>6</v>
      </c>
      <c r="AH2897" s="2">
        <v>3</v>
      </c>
      <c r="AI2897" s="2">
        <v>2</v>
      </c>
      <c r="AJ2897" s="2">
        <v>0</v>
      </c>
      <c r="AK2897" s="2">
        <v>2</v>
      </c>
      <c r="AL2897" s="2">
        <v>2</v>
      </c>
    </row>
    <row r="2898" spans="1:38">
      <c r="A2898" s="2" t="s">
        <v>38</v>
      </c>
      <c r="B2898" s="2" t="s">
        <v>51</v>
      </c>
      <c r="C2898" s="2" t="s">
        <v>40</v>
      </c>
      <c r="D2898" s="2" t="s">
        <v>41</v>
      </c>
      <c r="E2898" s="2">
        <v>0</v>
      </c>
      <c r="F2898" s="2" t="s">
        <v>54</v>
      </c>
      <c r="G2898" s="2" t="s">
        <v>66</v>
      </c>
      <c r="H2898" s="2" t="s">
        <v>2974</v>
      </c>
      <c r="I2898" s="2">
        <v>3305</v>
      </c>
      <c r="J2898" s="2" t="s">
        <v>56</v>
      </c>
      <c r="K2898" s="2" t="s">
        <v>57</v>
      </c>
      <c r="L2898" s="2" t="s">
        <v>73</v>
      </c>
      <c r="M2898" s="2" t="s">
        <v>38</v>
      </c>
      <c r="N2898" s="2" t="s">
        <v>48</v>
      </c>
      <c r="O2898" s="2">
        <v>2</v>
      </c>
      <c r="P2898" s="2">
        <v>44</v>
      </c>
      <c r="Q2898" s="2">
        <v>1</v>
      </c>
      <c r="R2898" s="2" t="s">
        <v>49</v>
      </c>
      <c r="S2898" s="2">
        <v>1</v>
      </c>
      <c r="T2898" s="2">
        <v>3</v>
      </c>
      <c r="U2898" s="2">
        <v>495</v>
      </c>
      <c r="V2898" s="2">
        <v>40</v>
      </c>
      <c r="W2898" s="2">
        <v>79200</v>
      </c>
      <c r="X2898" s="2" t="e">
        <v>#NAME?</v>
      </c>
      <c r="Y2898" s="2">
        <v>3</v>
      </c>
      <c r="Z2898" s="2">
        <v>1</v>
      </c>
      <c r="AA2898" s="2">
        <v>2</v>
      </c>
      <c r="AB2898" s="2">
        <v>1</v>
      </c>
      <c r="AC2898" s="2">
        <v>12</v>
      </c>
      <c r="AD2898" s="2">
        <v>3</v>
      </c>
      <c r="AE2898" s="2">
        <v>3</v>
      </c>
      <c r="AF2898" s="2">
        <v>3</v>
      </c>
      <c r="AG2898" s="2">
        <v>6</v>
      </c>
      <c r="AH2898" s="2">
        <v>2</v>
      </c>
      <c r="AI2898" s="2">
        <v>5</v>
      </c>
      <c r="AJ2898" s="2">
        <v>3</v>
      </c>
      <c r="AK2898" s="2">
        <v>2</v>
      </c>
      <c r="AL2898" s="2">
        <v>3</v>
      </c>
    </row>
    <row r="2899" spans="1:38">
      <c r="A2899" s="2" t="s">
        <v>38</v>
      </c>
      <c r="B2899" s="2" t="s">
        <v>51</v>
      </c>
      <c r="C2899" s="2" t="s">
        <v>63</v>
      </c>
      <c r="D2899" s="2" t="s">
        <v>41</v>
      </c>
      <c r="E2899" s="2">
        <v>0</v>
      </c>
      <c r="F2899" s="2" t="s">
        <v>54</v>
      </c>
      <c r="G2899" s="2" t="s">
        <v>43</v>
      </c>
      <c r="H2899" s="2" t="s">
        <v>2975</v>
      </c>
      <c r="I2899" s="2">
        <v>3306</v>
      </c>
      <c r="J2899" s="2" t="s">
        <v>56</v>
      </c>
      <c r="K2899" s="2" t="s">
        <v>62</v>
      </c>
      <c r="L2899" s="2" t="s">
        <v>58</v>
      </c>
      <c r="M2899" s="2" t="s">
        <v>38</v>
      </c>
      <c r="N2899" s="2" t="s">
        <v>48</v>
      </c>
      <c r="O2899" s="2">
        <v>2</v>
      </c>
      <c r="P2899" s="2">
        <v>31</v>
      </c>
      <c r="Q2899" s="2">
        <v>2</v>
      </c>
      <c r="R2899" s="2" t="s">
        <v>71</v>
      </c>
      <c r="S2899" s="2">
        <v>1</v>
      </c>
      <c r="T2899" s="2">
        <v>2</v>
      </c>
      <c r="U2899" s="2">
        <v>470</v>
      </c>
      <c r="V2899" s="2">
        <v>40</v>
      </c>
      <c r="W2899" s="2">
        <v>75200</v>
      </c>
      <c r="X2899" s="2" t="e">
        <v>#NAME?</v>
      </c>
      <c r="Y2899" s="2">
        <v>3</v>
      </c>
      <c r="Z2899" s="2">
        <v>1</v>
      </c>
      <c r="AA2899" s="2">
        <v>4</v>
      </c>
      <c r="AB2899" s="2">
        <v>6</v>
      </c>
      <c r="AC2899" s="2">
        <v>13</v>
      </c>
      <c r="AD2899" s="2">
        <v>3</v>
      </c>
      <c r="AE2899" s="2">
        <v>3</v>
      </c>
      <c r="AF2899" s="2">
        <v>1</v>
      </c>
      <c r="AG2899" s="2">
        <v>7</v>
      </c>
      <c r="AH2899" s="2">
        <v>1</v>
      </c>
      <c r="AI2899" s="2">
        <v>2</v>
      </c>
      <c r="AJ2899" s="2">
        <v>2</v>
      </c>
      <c r="AK2899" s="2">
        <v>2</v>
      </c>
      <c r="AL2899" s="2">
        <v>2</v>
      </c>
    </row>
    <row r="2900" spans="1:38">
      <c r="A2900" s="2" t="s">
        <v>38</v>
      </c>
      <c r="B2900" s="2" t="s">
        <v>51</v>
      </c>
      <c r="C2900" s="2" t="s">
        <v>40</v>
      </c>
      <c r="D2900" s="2" t="s">
        <v>41</v>
      </c>
      <c r="E2900" s="2">
        <v>0</v>
      </c>
      <c r="F2900" s="2" t="s">
        <v>54</v>
      </c>
      <c r="G2900" s="2" t="s">
        <v>107</v>
      </c>
      <c r="H2900" s="2" t="s">
        <v>2976</v>
      </c>
      <c r="I2900" s="2">
        <v>3307</v>
      </c>
      <c r="J2900" s="2" t="s">
        <v>56</v>
      </c>
      <c r="K2900" s="2" t="s">
        <v>57</v>
      </c>
      <c r="L2900" s="2" t="s">
        <v>58</v>
      </c>
      <c r="M2900" s="2" t="s">
        <v>38</v>
      </c>
      <c r="N2900" s="2" t="s">
        <v>48</v>
      </c>
      <c r="O2900" s="2">
        <v>4</v>
      </c>
      <c r="P2900" s="2">
        <v>43</v>
      </c>
      <c r="Q2900" s="2">
        <v>17</v>
      </c>
      <c r="R2900" s="2" t="s">
        <v>71</v>
      </c>
      <c r="S2900" s="2">
        <v>1</v>
      </c>
      <c r="T2900" s="2">
        <v>3</v>
      </c>
      <c r="U2900" s="2">
        <v>190</v>
      </c>
      <c r="V2900" s="2">
        <v>40</v>
      </c>
      <c r="W2900" s="2">
        <v>30400</v>
      </c>
      <c r="X2900" s="2" t="e">
        <v>#NAME?</v>
      </c>
      <c r="Y2900" s="2">
        <v>2</v>
      </c>
      <c r="Z2900" s="2">
        <v>1</v>
      </c>
      <c r="AA2900" s="2">
        <v>3</v>
      </c>
      <c r="AB2900" s="2">
        <v>9</v>
      </c>
      <c r="AC2900" s="2">
        <v>16</v>
      </c>
      <c r="AD2900" s="2">
        <v>3</v>
      </c>
      <c r="AE2900" s="2">
        <v>4</v>
      </c>
      <c r="AF2900" s="2">
        <v>1</v>
      </c>
      <c r="AG2900" s="2">
        <v>6</v>
      </c>
      <c r="AH2900" s="2">
        <v>3</v>
      </c>
      <c r="AI2900" s="2">
        <v>1</v>
      </c>
      <c r="AJ2900" s="2">
        <v>0</v>
      </c>
      <c r="AK2900" s="2">
        <v>0</v>
      </c>
      <c r="AL2900" s="2">
        <v>0</v>
      </c>
    </row>
    <row r="2901" spans="1:38">
      <c r="A2901" s="2" t="s">
        <v>38</v>
      </c>
      <c r="B2901" s="2" t="s">
        <v>51</v>
      </c>
      <c r="C2901" s="2" t="s">
        <v>86</v>
      </c>
      <c r="D2901" s="2" t="s">
        <v>41</v>
      </c>
      <c r="E2901" s="2">
        <v>0</v>
      </c>
      <c r="F2901" s="2" t="s">
        <v>54</v>
      </c>
      <c r="G2901" s="2" t="s">
        <v>66</v>
      </c>
      <c r="H2901" s="2" t="s">
        <v>2977</v>
      </c>
      <c r="I2901" s="2">
        <v>3308</v>
      </c>
      <c r="J2901" s="2" t="s">
        <v>56</v>
      </c>
      <c r="K2901" s="2" t="s">
        <v>62</v>
      </c>
      <c r="L2901" s="2" t="s">
        <v>47</v>
      </c>
      <c r="M2901" s="2" t="s">
        <v>38</v>
      </c>
      <c r="N2901" s="2" t="s">
        <v>48</v>
      </c>
      <c r="O2901" s="2">
        <v>2</v>
      </c>
      <c r="P2901" s="2">
        <v>24</v>
      </c>
      <c r="Q2901" s="2">
        <v>9</v>
      </c>
      <c r="R2901" s="2" t="s">
        <v>71</v>
      </c>
      <c r="S2901" s="2">
        <v>1</v>
      </c>
      <c r="T2901" s="2">
        <v>2</v>
      </c>
      <c r="U2901" s="2">
        <v>445</v>
      </c>
      <c r="V2901" s="2">
        <v>40</v>
      </c>
      <c r="W2901" s="2">
        <v>71200</v>
      </c>
      <c r="X2901" s="2" t="e">
        <v>#NAME?</v>
      </c>
      <c r="Y2901" s="2">
        <v>3</v>
      </c>
      <c r="Z2901" s="2">
        <v>1</v>
      </c>
      <c r="AA2901" s="2">
        <v>1</v>
      </c>
      <c r="AB2901" s="2">
        <v>2</v>
      </c>
      <c r="AC2901" s="2">
        <v>11</v>
      </c>
      <c r="AD2901" s="2">
        <v>3</v>
      </c>
      <c r="AE2901" s="2">
        <v>3</v>
      </c>
      <c r="AF2901" s="2">
        <v>0</v>
      </c>
      <c r="AG2901" s="2">
        <v>4</v>
      </c>
      <c r="AH2901" s="2">
        <v>2</v>
      </c>
      <c r="AI2901" s="2">
        <v>0</v>
      </c>
      <c r="AJ2901" s="2">
        <v>0</v>
      </c>
      <c r="AK2901" s="2">
        <v>0</v>
      </c>
      <c r="AL2901" s="2">
        <v>0</v>
      </c>
    </row>
    <row r="2902" spans="1:38">
      <c r="A2902" s="2" t="s">
        <v>38</v>
      </c>
      <c r="B2902" s="2" t="s">
        <v>51</v>
      </c>
      <c r="C2902" s="2" t="s">
        <v>63</v>
      </c>
      <c r="D2902" s="2" t="s">
        <v>41</v>
      </c>
      <c r="E2902" s="2">
        <v>0</v>
      </c>
      <c r="F2902" s="2" t="s">
        <v>42</v>
      </c>
      <c r="G2902" s="2" t="s">
        <v>100</v>
      </c>
      <c r="H2902" s="2" t="s">
        <v>2978</v>
      </c>
      <c r="I2902" s="2">
        <v>3309</v>
      </c>
      <c r="J2902" s="2" t="s">
        <v>56</v>
      </c>
      <c r="K2902" s="2" t="s">
        <v>46</v>
      </c>
      <c r="L2902" s="2" t="s">
        <v>58</v>
      </c>
      <c r="M2902" s="2" t="s">
        <v>38</v>
      </c>
      <c r="N2902" s="2" t="s">
        <v>48</v>
      </c>
      <c r="O2902" s="2">
        <v>4</v>
      </c>
      <c r="P2902" s="2">
        <v>31</v>
      </c>
      <c r="Q2902" s="2">
        <v>26</v>
      </c>
      <c r="R2902" s="2" t="s">
        <v>65</v>
      </c>
      <c r="S2902" s="2">
        <v>1</v>
      </c>
      <c r="T2902" s="2">
        <v>1</v>
      </c>
      <c r="U2902" s="2">
        <v>315</v>
      </c>
      <c r="V2902" s="2">
        <v>40</v>
      </c>
      <c r="W2902" s="2">
        <v>50400</v>
      </c>
      <c r="X2902" s="2" t="e">
        <v>#NAME?</v>
      </c>
      <c r="Y2902" s="2">
        <v>3</v>
      </c>
      <c r="Z2902" s="2">
        <v>2</v>
      </c>
      <c r="AA2902" s="2">
        <v>4</v>
      </c>
      <c r="AB2902" s="2">
        <v>1</v>
      </c>
      <c r="AC2902" s="2">
        <v>11</v>
      </c>
      <c r="AD2902" s="2">
        <v>3</v>
      </c>
      <c r="AE2902" s="2">
        <v>3</v>
      </c>
      <c r="AF2902" s="2">
        <v>0</v>
      </c>
      <c r="AG2902" s="2">
        <v>10</v>
      </c>
      <c r="AH2902" s="2">
        <v>3</v>
      </c>
      <c r="AI2902" s="2">
        <v>10</v>
      </c>
      <c r="AJ2902" s="2">
        <v>7</v>
      </c>
      <c r="AK2902" s="2">
        <v>0</v>
      </c>
      <c r="AL2902" s="2">
        <v>8</v>
      </c>
    </row>
    <row r="2903" spans="1:38">
      <c r="A2903" s="2" t="s">
        <v>38</v>
      </c>
      <c r="B2903" s="2" t="s">
        <v>39</v>
      </c>
      <c r="C2903" s="2" t="s">
        <v>63</v>
      </c>
      <c r="D2903" s="2" t="s">
        <v>41</v>
      </c>
      <c r="E2903" s="2">
        <v>0</v>
      </c>
      <c r="F2903" s="2" t="s">
        <v>155</v>
      </c>
      <c r="G2903" s="2" t="s">
        <v>157</v>
      </c>
      <c r="H2903" s="2" t="s">
        <v>2979</v>
      </c>
      <c r="I2903" s="2">
        <v>3310</v>
      </c>
      <c r="J2903" s="2" t="s">
        <v>56</v>
      </c>
      <c r="K2903" s="2" t="s">
        <v>157</v>
      </c>
      <c r="L2903" s="2" t="s">
        <v>73</v>
      </c>
      <c r="M2903" s="2" t="s">
        <v>38</v>
      </c>
      <c r="N2903" s="2" t="s">
        <v>48</v>
      </c>
      <c r="O2903" s="2">
        <v>3</v>
      </c>
      <c r="P2903" s="2">
        <v>29</v>
      </c>
      <c r="Q2903" s="2">
        <v>13</v>
      </c>
      <c r="R2903" s="2" t="s">
        <v>71</v>
      </c>
      <c r="S2903" s="2">
        <v>1</v>
      </c>
      <c r="T2903" s="2">
        <v>1</v>
      </c>
      <c r="U2903" s="2">
        <v>280</v>
      </c>
      <c r="V2903" s="2">
        <v>40</v>
      </c>
      <c r="W2903" s="2">
        <v>44800</v>
      </c>
      <c r="X2903" s="2" t="e">
        <v>#NAME?</v>
      </c>
      <c r="Y2903" s="2">
        <v>2</v>
      </c>
      <c r="Z2903" s="2">
        <v>1</v>
      </c>
      <c r="AA2903" s="2">
        <v>1</v>
      </c>
      <c r="AB2903" s="2">
        <v>4</v>
      </c>
      <c r="AC2903" s="2">
        <v>15</v>
      </c>
      <c r="AD2903" s="2">
        <v>3</v>
      </c>
      <c r="AE2903" s="2">
        <v>4</v>
      </c>
      <c r="AF2903" s="2">
        <v>3</v>
      </c>
      <c r="AG2903" s="2">
        <v>4</v>
      </c>
      <c r="AH2903" s="2">
        <v>3</v>
      </c>
      <c r="AI2903" s="2">
        <v>2</v>
      </c>
      <c r="AJ2903" s="2">
        <v>2</v>
      </c>
      <c r="AK2903" s="2">
        <v>2</v>
      </c>
      <c r="AL2903" s="2">
        <v>0</v>
      </c>
    </row>
    <row r="2904" spans="1:38">
      <c r="A2904" s="2" t="s">
        <v>38</v>
      </c>
      <c r="B2904" s="2" t="s">
        <v>39</v>
      </c>
      <c r="C2904" s="2" t="s">
        <v>63</v>
      </c>
      <c r="D2904" s="2" t="s">
        <v>41</v>
      </c>
      <c r="E2904" s="2">
        <v>0</v>
      </c>
      <c r="F2904" s="2" t="s">
        <v>54</v>
      </c>
      <c r="G2904" s="2" t="s">
        <v>66</v>
      </c>
      <c r="H2904" s="2" t="s">
        <v>2980</v>
      </c>
      <c r="I2904" s="2">
        <v>3311</v>
      </c>
      <c r="J2904" s="2" t="s">
        <v>56</v>
      </c>
      <c r="K2904" s="2" t="s">
        <v>57</v>
      </c>
      <c r="L2904" s="2" t="s">
        <v>58</v>
      </c>
      <c r="M2904" s="2" t="s">
        <v>38</v>
      </c>
      <c r="N2904" s="2" t="s">
        <v>48</v>
      </c>
      <c r="O2904" s="2">
        <v>3</v>
      </c>
      <c r="P2904" s="2">
        <v>29</v>
      </c>
      <c r="Q2904" s="2">
        <v>1</v>
      </c>
      <c r="R2904" s="2" t="s">
        <v>65</v>
      </c>
      <c r="S2904" s="2">
        <v>1</v>
      </c>
      <c r="T2904" s="2">
        <v>1</v>
      </c>
      <c r="U2904" s="2">
        <v>180</v>
      </c>
      <c r="V2904" s="2">
        <v>40</v>
      </c>
      <c r="W2904" s="2">
        <v>28800</v>
      </c>
      <c r="X2904" s="2" t="e">
        <v>#NAME?</v>
      </c>
      <c r="Y2904" s="2">
        <v>3</v>
      </c>
      <c r="Z2904" s="2">
        <v>1</v>
      </c>
      <c r="AA2904" s="2">
        <v>4</v>
      </c>
      <c r="AB2904" s="2">
        <v>9</v>
      </c>
      <c r="AC2904" s="2">
        <v>14</v>
      </c>
      <c r="AD2904" s="2">
        <v>3</v>
      </c>
      <c r="AE2904" s="2">
        <v>2</v>
      </c>
      <c r="AF2904" s="2">
        <v>3</v>
      </c>
      <c r="AG2904" s="2">
        <v>4</v>
      </c>
      <c r="AH2904" s="2">
        <v>4</v>
      </c>
      <c r="AI2904" s="2">
        <v>2</v>
      </c>
      <c r="AJ2904" s="2">
        <v>2</v>
      </c>
      <c r="AK2904" s="2">
        <v>2</v>
      </c>
      <c r="AL2904" s="2">
        <v>2</v>
      </c>
    </row>
    <row r="2905" spans="1:38">
      <c r="A2905" s="2" t="s">
        <v>38</v>
      </c>
      <c r="B2905" s="2" t="s">
        <v>39</v>
      </c>
      <c r="C2905" s="2" t="s">
        <v>63</v>
      </c>
      <c r="D2905" s="2" t="s">
        <v>41</v>
      </c>
      <c r="E2905" s="2">
        <v>0</v>
      </c>
      <c r="F2905" s="2" t="s">
        <v>54</v>
      </c>
      <c r="G2905" s="2" t="s">
        <v>66</v>
      </c>
      <c r="H2905" s="2" t="s">
        <v>2981</v>
      </c>
      <c r="I2905" s="2">
        <v>3312</v>
      </c>
      <c r="J2905" s="2" t="s">
        <v>56</v>
      </c>
      <c r="K2905" s="2" t="s">
        <v>62</v>
      </c>
      <c r="L2905" s="2" t="s">
        <v>58</v>
      </c>
      <c r="M2905" s="2" t="s">
        <v>38</v>
      </c>
      <c r="N2905" s="2" t="s">
        <v>48</v>
      </c>
      <c r="O2905" s="2">
        <v>3</v>
      </c>
      <c r="P2905" s="2">
        <v>28</v>
      </c>
      <c r="Q2905" s="2">
        <v>24</v>
      </c>
      <c r="R2905" s="2" t="s">
        <v>71</v>
      </c>
      <c r="S2905" s="2">
        <v>1</v>
      </c>
      <c r="T2905" s="2">
        <v>3</v>
      </c>
      <c r="U2905" s="2">
        <v>255</v>
      </c>
      <c r="V2905" s="2">
        <v>40</v>
      </c>
      <c r="W2905" s="2">
        <v>40800</v>
      </c>
      <c r="X2905" s="2" t="e">
        <v>#NAME?</v>
      </c>
      <c r="Y2905" s="2">
        <v>3</v>
      </c>
      <c r="Z2905" s="2">
        <v>1</v>
      </c>
      <c r="AA2905" s="2">
        <v>2</v>
      </c>
      <c r="AB2905" s="2">
        <v>1</v>
      </c>
      <c r="AC2905" s="2">
        <v>17</v>
      </c>
      <c r="AD2905" s="2">
        <v>3</v>
      </c>
      <c r="AE2905" s="2">
        <v>3</v>
      </c>
      <c r="AF2905" s="2">
        <v>3</v>
      </c>
      <c r="AG2905" s="2">
        <v>1</v>
      </c>
      <c r="AH2905" s="2">
        <v>3</v>
      </c>
      <c r="AI2905" s="2">
        <v>1</v>
      </c>
      <c r="AJ2905" s="2">
        <v>1</v>
      </c>
      <c r="AK2905" s="2">
        <v>0</v>
      </c>
      <c r="AL2905" s="2">
        <v>0</v>
      </c>
    </row>
    <row r="2906" spans="1:38">
      <c r="A2906" s="2" t="s">
        <v>38</v>
      </c>
      <c r="B2906" s="2" t="s">
        <v>39</v>
      </c>
      <c r="C2906" s="2" t="s">
        <v>40</v>
      </c>
      <c r="D2906" s="2" t="s">
        <v>41</v>
      </c>
      <c r="E2906" s="2">
        <v>0</v>
      </c>
      <c r="F2906" s="2" t="s">
        <v>54</v>
      </c>
      <c r="G2906" s="2" t="s">
        <v>43</v>
      </c>
      <c r="H2906" s="2" t="s">
        <v>2982</v>
      </c>
      <c r="I2906" s="2">
        <v>3313</v>
      </c>
      <c r="J2906" s="2" t="s">
        <v>56</v>
      </c>
      <c r="K2906" s="2" t="s">
        <v>62</v>
      </c>
      <c r="L2906" s="2" t="s">
        <v>47</v>
      </c>
      <c r="M2906" s="2" t="s">
        <v>38</v>
      </c>
      <c r="N2906" s="2" t="s">
        <v>48</v>
      </c>
      <c r="O2906" s="2">
        <v>3</v>
      </c>
      <c r="P2906" s="2">
        <v>40</v>
      </c>
      <c r="Q2906" s="2">
        <v>7</v>
      </c>
      <c r="R2906" s="2" t="s">
        <v>71</v>
      </c>
      <c r="S2906" s="2">
        <v>1</v>
      </c>
      <c r="T2906" s="2">
        <v>1</v>
      </c>
      <c r="U2906" s="2">
        <v>365</v>
      </c>
      <c r="V2906" s="2">
        <v>40</v>
      </c>
      <c r="W2906" s="2">
        <v>58400</v>
      </c>
      <c r="X2906" s="2" t="e">
        <v>#NAME?</v>
      </c>
      <c r="Y2906" s="2">
        <v>3</v>
      </c>
      <c r="Z2906" s="2">
        <v>1</v>
      </c>
      <c r="AA2906" s="2">
        <v>1</v>
      </c>
      <c r="AB2906" s="2">
        <v>3</v>
      </c>
      <c r="AC2906" s="2">
        <v>14</v>
      </c>
      <c r="AD2906" s="2">
        <v>3</v>
      </c>
      <c r="AE2906" s="2">
        <v>2</v>
      </c>
      <c r="AF2906" s="2">
        <v>0</v>
      </c>
      <c r="AG2906" s="2">
        <v>10</v>
      </c>
      <c r="AH2906" s="2">
        <v>1</v>
      </c>
      <c r="AI2906" s="2">
        <v>4</v>
      </c>
      <c r="AJ2906" s="2">
        <v>2</v>
      </c>
      <c r="AK2906" s="2">
        <v>0</v>
      </c>
      <c r="AL2906" s="2">
        <v>3</v>
      </c>
    </row>
    <row r="2907" spans="1:38">
      <c r="A2907" s="2" t="s">
        <v>38</v>
      </c>
      <c r="B2907" s="2" t="s">
        <v>39</v>
      </c>
      <c r="C2907" s="2" t="s">
        <v>86</v>
      </c>
      <c r="D2907" s="2" t="s">
        <v>41</v>
      </c>
      <c r="E2907" s="2">
        <v>0</v>
      </c>
      <c r="F2907" s="2" t="s">
        <v>54</v>
      </c>
      <c r="G2907" s="2" t="s">
        <v>66</v>
      </c>
      <c r="H2907" s="2" t="s">
        <v>2983</v>
      </c>
      <c r="I2907" s="2">
        <v>3314</v>
      </c>
      <c r="J2907" s="2" t="s">
        <v>56</v>
      </c>
      <c r="K2907" s="2" t="s">
        <v>62</v>
      </c>
      <c r="L2907" s="2" t="s">
        <v>47</v>
      </c>
      <c r="M2907" s="2" t="s">
        <v>38</v>
      </c>
      <c r="N2907" s="2" t="s">
        <v>48</v>
      </c>
      <c r="O2907" s="2">
        <v>2</v>
      </c>
      <c r="P2907" s="2">
        <v>23</v>
      </c>
      <c r="Q2907" s="2">
        <v>8</v>
      </c>
      <c r="R2907" s="2" t="s">
        <v>59</v>
      </c>
      <c r="S2907" s="2">
        <v>1</v>
      </c>
      <c r="T2907" s="2">
        <v>4</v>
      </c>
      <c r="U2907" s="2">
        <v>465</v>
      </c>
      <c r="V2907" s="2">
        <v>40</v>
      </c>
      <c r="W2907" s="2">
        <v>74400</v>
      </c>
      <c r="X2907" s="2" t="e">
        <v>#NAME?</v>
      </c>
      <c r="Y2907" s="2">
        <v>2</v>
      </c>
      <c r="Z2907" s="2">
        <v>1</v>
      </c>
      <c r="AA2907" s="2">
        <v>3</v>
      </c>
      <c r="AB2907" s="2">
        <v>1</v>
      </c>
      <c r="AC2907" s="2">
        <v>11</v>
      </c>
      <c r="AD2907" s="2">
        <v>3</v>
      </c>
      <c r="AE2907" s="2">
        <v>1</v>
      </c>
      <c r="AF2907" s="2">
        <v>0</v>
      </c>
      <c r="AG2907" s="2">
        <v>5</v>
      </c>
      <c r="AH2907" s="2">
        <v>3</v>
      </c>
      <c r="AI2907" s="2">
        <v>5</v>
      </c>
      <c r="AJ2907" s="2">
        <v>4</v>
      </c>
      <c r="AK2907" s="2">
        <v>1</v>
      </c>
      <c r="AL2907" s="2">
        <v>2</v>
      </c>
    </row>
    <row r="2908" spans="1:38">
      <c r="A2908" s="2" t="s">
        <v>38</v>
      </c>
      <c r="B2908" s="2" t="s">
        <v>39</v>
      </c>
      <c r="C2908" s="2" t="s">
        <v>52</v>
      </c>
      <c r="D2908" s="2" t="s">
        <v>41</v>
      </c>
      <c r="E2908" s="2">
        <v>0</v>
      </c>
      <c r="F2908" s="2" t="s">
        <v>42</v>
      </c>
      <c r="G2908" s="2" t="s">
        <v>100</v>
      </c>
      <c r="H2908" s="2" t="s">
        <v>2984</v>
      </c>
      <c r="I2908" s="2">
        <v>3315</v>
      </c>
      <c r="J2908" s="2" t="s">
        <v>56</v>
      </c>
      <c r="K2908" s="2" t="s">
        <v>46</v>
      </c>
      <c r="L2908" s="2" t="s">
        <v>73</v>
      </c>
      <c r="M2908" s="2" t="s">
        <v>38</v>
      </c>
      <c r="N2908" s="2" t="s">
        <v>48</v>
      </c>
      <c r="O2908" s="2">
        <v>3</v>
      </c>
      <c r="P2908" s="2">
        <v>50</v>
      </c>
      <c r="Q2908" s="2">
        <v>28</v>
      </c>
      <c r="R2908" s="2" t="s">
        <v>71</v>
      </c>
      <c r="S2908" s="2">
        <v>1</v>
      </c>
      <c r="T2908" s="2">
        <v>4</v>
      </c>
      <c r="U2908" s="2">
        <v>195</v>
      </c>
      <c r="V2908" s="2">
        <v>40</v>
      </c>
      <c r="W2908" s="2">
        <v>31200</v>
      </c>
      <c r="X2908" s="2" t="e">
        <v>#NAME?</v>
      </c>
      <c r="Y2908" s="2">
        <v>2</v>
      </c>
      <c r="Z2908" s="2">
        <v>3</v>
      </c>
      <c r="AA2908" s="2">
        <v>1</v>
      </c>
      <c r="AB2908" s="2">
        <v>4</v>
      </c>
      <c r="AC2908" s="2">
        <v>13</v>
      </c>
      <c r="AD2908" s="2">
        <v>3</v>
      </c>
      <c r="AE2908" s="2">
        <v>2</v>
      </c>
      <c r="AF2908" s="2">
        <v>1</v>
      </c>
      <c r="AG2908" s="2">
        <v>20</v>
      </c>
      <c r="AH2908" s="2">
        <v>3</v>
      </c>
      <c r="AI2908" s="2">
        <v>3</v>
      </c>
      <c r="AJ2908" s="2">
        <v>2</v>
      </c>
      <c r="AK2908" s="2">
        <v>2</v>
      </c>
      <c r="AL2908" s="2">
        <v>0</v>
      </c>
    </row>
    <row r="2909" spans="1:38">
      <c r="A2909" s="2" t="s">
        <v>38</v>
      </c>
      <c r="B2909" s="2" t="s">
        <v>39</v>
      </c>
      <c r="C2909" s="2" t="s">
        <v>40</v>
      </c>
      <c r="D2909" s="2" t="s">
        <v>41</v>
      </c>
      <c r="E2909" s="2">
        <v>0</v>
      </c>
      <c r="F2909" s="2" t="s">
        <v>42</v>
      </c>
      <c r="G2909" s="2" t="s">
        <v>66</v>
      </c>
      <c r="H2909" s="2" t="s">
        <v>2985</v>
      </c>
      <c r="I2909" s="2">
        <v>3316</v>
      </c>
      <c r="J2909" s="2" t="s">
        <v>56</v>
      </c>
      <c r="K2909" s="2" t="s">
        <v>46</v>
      </c>
      <c r="L2909" s="2" t="s">
        <v>73</v>
      </c>
      <c r="M2909" s="2" t="s">
        <v>38</v>
      </c>
      <c r="N2909" s="2" t="s">
        <v>48</v>
      </c>
      <c r="O2909" s="2">
        <v>2</v>
      </c>
      <c r="P2909" s="2">
        <v>35</v>
      </c>
      <c r="Q2909" s="2">
        <v>15</v>
      </c>
      <c r="R2909" s="2" t="s">
        <v>49</v>
      </c>
      <c r="S2909" s="2">
        <v>1</v>
      </c>
      <c r="T2909" s="2">
        <v>1</v>
      </c>
      <c r="U2909" s="2">
        <v>295</v>
      </c>
      <c r="V2909" s="2">
        <v>40</v>
      </c>
      <c r="W2909" s="2">
        <v>47200</v>
      </c>
      <c r="X2909" s="2" t="e">
        <v>#NAME?</v>
      </c>
      <c r="Y2909" s="2">
        <v>1</v>
      </c>
      <c r="Z2909" s="2">
        <v>2</v>
      </c>
      <c r="AA2909" s="2">
        <v>4</v>
      </c>
      <c r="AB2909" s="2">
        <v>6</v>
      </c>
      <c r="AC2909" s="2">
        <v>14</v>
      </c>
      <c r="AD2909" s="2">
        <v>3</v>
      </c>
      <c r="AE2909" s="2">
        <v>4</v>
      </c>
      <c r="AF2909" s="2">
        <v>2</v>
      </c>
      <c r="AG2909" s="2">
        <v>7</v>
      </c>
      <c r="AH2909" s="2">
        <v>2</v>
      </c>
      <c r="AI2909" s="2">
        <v>2</v>
      </c>
      <c r="AJ2909" s="2">
        <v>2</v>
      </c>
      <c r="AK2909" s="2">
        <v>2</v>
      </c>
      <c r="AL2909" s="2">
        <v>2</v>
      </c>
    </row>
    <row r="2910" spans="1:38">
      <c r="A2910" s="2" t="s">
        <v>38</v>
      </c>
      <c r="B2910" s="2" t="s">
        <v>39</v>
      </c>
      <c r="C2910" s="2" t="s">
        <v>40</v>
      </c>
      <c r="D2910" s="2" t="s">
        <v>41</v>
      </c>
      <c r="E2910" s="2">
        <v>0</v>
      </c>
      <c r="F2910" s="2" t="s">
        <v>42</v>
      </c>
      <c r="G2910" s="2" t="s">
        <v>100</v>
      </c>
      <c r="H2910" s="2" t="s">
        <v>2986</v>
      </c>
      <c r="I2910" s="2">
        <v>3317</v>
      </c>
      <c r="J2910" s="2" t="s">
        <v>56</v>
      </c>
      <c r="K2910" s="2" t="s">
        <v>46</v>
      </c>
      <c r="L2910" s="2" t="s">
        <v>73</v>
      </c>
      <c r="M2910" s="2" t="s">
        <v>38</v>
      </c>
      <c r="N2910" s="2" t="s">
        <v>48</v>
      </c>
      <c r="O2910" s="2">
        <v>3</v>
      </c>
      <c r="P2910" s="2">
        <v>36</v>
      </c>
      <c r="Q2910" s="2">
        <v>13</v>
      </c>
      <c r="R2910" s="2" t="s">
        <v>128</v>
      </c>
      <c r="S2910" s="2">
        <v>1</v>
      </c>
      <c r="T2910" s="2">
        <v>2</v>
      </c>
      <c r="U2910" s="2">
        <v>480</v>
      </c>
      <c r="V2910" s="2">
        <v>40</v>
      </c>
      <c r="W2910" s="2">
        <v>76800</v>
      </c>
      <c r="X2910" s="2" t="e">
        <v>#NAME?</v>
      </c>
      <c r="Y2910" s="2">
        <v>2</v>
      </c>
      <c r="Z2910" s="2">
        <v>2</v>
      </c>
      <c r="AA2910" s="2">
        <v>1</v>
      </c>
      <c r="AB2910" s="2">
        <v>5</v>
      </c>
      <c r="AC2910" s="2">
        <v>13</v>
      </c>
      <c r="AD2910" s="2">
        <v>3</v>
      </c>
      <c r="AE2910" s="2">
        <v>2</v>
      </c>
      <c r="AF2910" s="2">
        <v>3</v>
      </c>
      <c r="AG2910" s="2">
        <v>16</v>
      </c>
      <c r="AH2910" s="2">
        <v>3</v>
      </c>
      <c r="AI2910" s="2">
        <v>2</v>
      </c>
      <c r="AJ2910" s="2">
        <v>2</v>
      </c>
      <c r="AK2910" s="2">
        <v>2</v>
      </c>
      <c r="AL2910" s="2">
        <v>2</v>
      </c>
    </row>
    <row r="2911" spans="1:38">
      <c r="A2911" s="2" t="s">
        <v>38</v>
      </c>
      <c r="B2911" s="2" t="s">
        <v>39</v>
      </c>
      <c r="C2911" s="2" t="s">
        <v>52</v>
      </c>
      <c r="D2911" s="2" t="s">
        <v>41</v>
      </c>
      <c r="E2911" s="2">
        <v>0</v>
      </c>
      <c r="F2911" s="2" t="s">
        <v>42</v>
      </c>
      <c r="G2911" s="2" t="s">
        <v>43</v>
      </c>
      <c r="H2911" s="2" t="s">
        <v>2987</v>
      </c>
      <c r="I2911" s="2">
        <v>3318</v>
      </c>
      <c r="J2911" s="2" t="s">
        <v>56</v>
      </c>
      <c r="K2911" s="2" t="s">
        <v>46</v>
      </c>
      <c r="L2911" s="2" t="s">
        <v>47</v>
      </c>
      <c r="M2911" s="2" t="s">
        <v>38</v>
      </c>
      <c r="N2911" s="2" t="s">
        <v>48</v>
      </c>
      <c r="O2911" s="2">
        <v>2</v>
      </c>
      <c r="P2911" s="2">
        <v>53</v>
      </c>
      <c r="Q2911" s="2">
        <v>24</v>
      </c>
      <c r="R2911" s="2" t="s">
        <v>65</v>
      </c>
      <c r="S2911" s="2">
        <v>1</v>
      </c>
      <c r="T2911" s="2">
        <v>1</v>
      </c>
      <c r="U2911" s="2">
        <v>330</v>
      </c>
      <c r="V2911" s="2">
        <v>40</v>
      </c>
      <c r="W2911" s="2">
        <v>52800</v>
      </c>
      <c r="X2911" s="2" t="e">
        <v>#NAME?</v>
      </c>
      <c r="Y2911" s="2">
        <v>3</v>
      </c>
      <c r="Z2911" s="2">
        <v>3</v>
      </c>
      <c r="AA2911" s="2">
        <v>1</v>
      </c>
      <c r="AB2911" s="2">
        <v>6</v>
      </c>
      <c r="AC2911" s="2">
        <v>13</v>
      </c>
      <c r="AD2911" s="2">
        <v>3</v>
      </c>
      <c r="AE2911" s="2">
        <v>2</v>
      </c>
      <c r="AF2911" s="2">
        <v>0</v>
      </c>
      <c r="AG2911" s="2">
        <v>15</v>
      </c>
      <c r="AH2911" s="2">
        <v>2</v>
      </c>
      <c r="AI2911" s="2">
        <v>2</v>
      </c>
      <c r="AJ2911" s="2">
        <v>2</v>
      </c>
      <c r="AK2911" s="2">
        <v>2</v>
      </c>
      <c r="AL2911" s="2">
        <v>2</v>
      </c>
    </row>
    <row r="2912" spans="1:38">
      <c r="A2912" s="2" t="s">
        <v>38</v>
      </c>
      <c r="B2912" s="2" t="s">
        <v>39</v>
      </c>
      <c r="C2912" s="2" t="s">
        <v>63</v>
      </c>
      <c r="D2912" s="2" t="s">
        <v>41</v>
      </c>
      <c r="E2912" s="2">
        <v>0</v>
      </c>
      <c r="F2912" s="2" t="s">
        <v>42</v>
      </c>
      <c r="G2912" s="2" t="s">
        <v>100</v>
      </c>
      <c r="H2912" s="2" t="s">
        <v>2988</v>
      </c>
      <c r="I2912" s="2">
        <v>3319</v>
      </c>
      <c r="J2912" s="2" t="s">
        <v>56</v>
      </c>
      <c r="K2912" s="2" t="s">
        <v>46</v>
      </c>
      <c r="L2912" s="2" t="s">
        <v>47</v>
      </c>
      <c r="M2912" s="2" t="s">
        <v>38</v>
      </c>
      <c r="N2912" s="2" t="s">
        <v>48</v>
      </c>
      <c r="O2912" s="2">
        <v>3</v>
      </c>
      <c r="P2912" s="2">
        <v>32</v>
      </c>
      <c r="Q2912" s="2">
        <v>2</v>
      </c>
      <c r="R2912" s="2" t="s">
        <v>65</v>
      </c>
      <c r="S2912" s="2">
        <v>1</v>
      </c>
      <c r="T2912" s="2">
        <v>3</v>
      </c>
      <c r="U2912" s="2">
        <v>410</v>
      </c>
      <c r="V2912" s="2">
        <v>40</v>
      </c>
      <c r="W2912" s="2">
        <v>65600</v>
      </c>
      <c r="X2912" s="2" t="e">
        <v>#NAME?</v>
      </c>
      <c r="Y2912" s="2">
        <v>2</v>
      </c>
      <c r="Z2912" s="2">
        <v>2</v>
      </c>
      <c r="AA2912" s="2">
        <v>2</v>
      </c>
      <c r="AB2912" s="2">
        <v>7</v>
      </c>
      <c r="AC2912" s="2">
        <v>12</v>
      </c>
      <c r="AD2912" s="2">
        <v>3</v>
      </c>
      <c r="AE2912" s="2">
        <v>3</v>
      </c>
      <c r="AF2912" s="2">
        <v>0</v>
      </c>
      <c r="AG2912" s="2">
        <v>7</v>
      </c>
      <c r="AH2912" s="2">
        <v>2</v>
      </c>
      <c r="AI2912" s="2">
        <v>2</v>
      </c>
      <c r="AJ2912" s="2">
        <v>2</v>
      </c>
      <c r="AK2912" s="2">
        <v>2</v>
      </c>
      <c r="AL2912" s="2">
        <v>2</v>
      </c>
    </row>
    <row r="2913" spans="1:38">
      <c r="A2913" s="2" t="s">
        <v>38</v>
      </c>
      <c r="B2913" s="2" t="s">
        <v>39</v>
      </c>
      <c r="C2913" s="2" t="s">
        <v>40</v>
      </c>
      <c r="D2913" s="2" t="s">
        <v>41</v>
      </c>
      <c r="E2913" s="2">
        <v>0</v>
      </c>
      <c r="F2913" s="2" t="s">
        <v>42</v>
      </c>
      <c r="G2913" s="2" t="s">
        <v>43</v>
      </c>
      <c r="H2913" s="2" t="s">
        <v>2989</v>
      </c>
      <c r="I2913" s="2">
        <v>3320</v>
      </c>
      <c r="J2913" s="2" t="s">
        <v>56</v>
      </c>
      <c r="K2913" s="2" t="s">
        <v>46</v>
      </c>
      <c r="L2913" s="2" t="s">
        <v>47</v>
      </c>
      <c r="M2913" s="2" t="s">
        <v>38</v>
      </c>
      <c r="N2913" s="2" t="s">
        <v>48</v>
      </c>
      <c r="O2913" s="2">
        <v>2</v>
      </c>
      <c r="P2913" s="2">
        <v>35</v>
      </c>
      <c r="Q2913" s="2">
        <v>27</v>
      </c>
      <c r="R2913" s="2" t="s">
        <v>71</v>
      </c>
      <c r="S2913" s="2">
        <v>1</v>
      </c>
      <c r="T2913" s="2">
        <v>3</v>
      </c>
      <c r="U2913" s="2">
        <v>420</v>
      </c>
      <c r="V2913" s="2">
        <v>40</v>
      </c>
      <c r="W2913" s="2">
        <v>67200</v>
      </c>
      <c r="X2913" s="2" t="e">
        <v>#NAME?</v>
      </c>
      <c r="Y2913" s="2">
        <v>3</v>
      </c>
      <c r="Z2913" s="2">
        <v>2</v>
      </c>
      <c r="AA2913" s="2">
        <v>4</v>
      </c>
      <c r="AB2913" s="2">
        <v>1</v>
      </c>
      <c r="AC2913" s="2">
        <v>18</v>
      </c>
      <c r="AD2913" s="2">
        <v>3</v>
      </c>
      <c r="AE2913" s="2">
        <v>4</v>
      </c>
      <c r="AF2913" s="2">
        <v>0</v>
      </c>
      <c r="AG2913" s="2">
        <v>10</v>
      </c>
      <c r="AH2913" s="2">
        <v>3</v>
      </c>
      <c r="AI2913" s="2">
        <v>10</v>
      </c>
      <c r="AJ2913" s="2">
        <v>7</v>
      </c>
      <c r="AK2913" s="2">
        <v>7</v>
      </c>
      <c r="AL2913" s="2">
        <v>7</v>
      </c>
    </row>
    <row r="2914" spans="1:38">
      <c r="A2914" s="2" t="s">
        <v>38</v>
      </c>
      <c r="B2914" s="2" t="s">
        <v>39</v>
      </c>
      <c r="C2914" s="2" t="s">
        <v>52</v>
      </c>
      <c r="D2914" s="2" t="s">
        <v>41</v>
      </c>
      <c r="E2914" s="2">
        <v>0</v>
      </c>
      <c r="F2914" s="2" t="s">
        <v>54</v>
      </c>
      <c r="G2914" s="2" t="s">
        <v>66</v>
      </c>
      <c r="H2914" s="2" t="s">
        <v>2990</v>
      </c>
      <c r="I2914" s="2">
        <v>3321</v>
      </c>
      <c r="J2914" s="2" t="s">
        <v>45</v>
      </c>
      <c r="K2914" s="2" t="s">
        <v>77</v>
      </c>
      <c r="L2914" s="2" t="s">
        <v>58</v>
      </c>
      <c r="M2914" s="2" t="s">
        <v>50</v>
      </c>
      <c r="N2914" s="2" t="s">
        <v>48</v>
      </c>
      <c r="O2914" s="2">
        <v>2</v>
      </c>
      <c r="P2914" s="2">
        <v>46</v>
      </c>
      <c r="Q2914" s="2">
        <v>21</v>
      </c>
      <c r="R2914" s="2" t="s">
        <v>49</v>
      </c>
      <c r="S2914" s="2">
        <v>1</v>
      </c>
      <c r="T2914" s="2">
        <v>4</v>
      </c>
      <c r="U2914" s="2">
        <v>330</v>
      </c>
      <c r="V2914" s="2">
        <v>40</v>
      </c>
      <c r="W2914" s="2">
        <v>52800</v>
      </c>
      <c r="X2914" s="2" t="e">
        <v>#NAME?</v>
      </c>
      <c r="Y2914" s="2">
        <v>3</v>
      </c>
      <c r="Z2914" s="2">
        <v>2</v>
      </c>
      <c r="AA2914" s="2">
        <v>2</v>
      </c>
      <c r="AB2914" s="2">
        <v>4</v>
      </c>
      <c r="AC2914" s="2">
        <v>22</v>
      </c>
      <c r="AD2914" s="2">
        <v>4</v>
      </c>
      <c r="AE2914" s="2">
        <v>4</v>
      </c>
      <c r="AF2914" s="2">
        <v>1</v>
      </c>
      <c r="AG2914" s="2">
        <v>13</v>
      </c>
      <c r="AH2914" s="2">
        <v>4</v>
      </c>
      <c r="AI2914" s="2">
        <v>9</v>
      </c>
      <c r="AJ2914" s="2">
        <v>7</v>
      </c>
      <c r="AK2914" s="2">
        <v>3</v>
      </c>
      <c r="AL2914" s="2">
        <v>7</v>
      </c>
    </row>
    <row r="2915" spans="1:38">
      <c r="A2915" s="2" t="s">
        <v>38</v>
      </c>
      <c r="B2915" s="2" t="s">
        <v>39</v>
      </c>
      <c r="C2915" s="2" t="s">
        <v>52</v>
      </c>
      <c r="D2915" s="2" t="s">
        <v>41</v>
      </c>
      <c r="E2915" s="2">
        <v>0</v>
      </c>
      <c r="F2915" s="2" t="s">
        <v>42</v>
      </c>
      <c r="G2915" s="2" t="s">
        <v>43</v>
      </c>
      <c r="H2915" s="2" t="s">
        <v>2991</v>
      </c>
      <c r="I2915" s="2">
        <v>3322</v>
      </c>
      <c r="J2915" s="2" t="s">
        <v>45</v>
      </c>
      <c r="K2915" s="2" t="s">
        <v>46</v>
      </c>
      <c r="L2915" s="2" t="s">
        <v>58</v>
      </c>
      <c r="M2915" s="2" t="s">
        <v>50</v>
      </c>
      <c r="N2915" s="2" t="s">
        <v>48</v>
      </c>
      <c r="O2915" s="2">
        <v>2</v>
      </c>
      <c r="P2915" s="2">
        <v>46</v>
      </c>
      <c r="Q2915" s="2">
        <v>10</v>
      </c>
      <c r="R2915" s="2" t="s">
        <v>71</v>
      </c>
      <c r="S2915" s="2">
        <v>1</v>
      </c>
      <c r="T2915" s="2">
        <v>3</v>
      </c>
      <c r="U2915" s="2">
        <v>320</v>
      </c>
      <c r="V2915" s="2">
        <v>40</v>
      </c>
      <c r="W2915" s="2">
        <v>51200</v>
      </c>
      <c r="X2915" s="2" t="e">
        <v>#NAME?</v>
      </c>
      <c r="Y2915" s="2">
        <v>3</v>
      </c>
      <c r="Z2915" s="2">
        <v>3</v>
      </c>
      <c r="AA2915" s="2">
        <v>2</v>
      </c>
      <c r="AB2915" s="2">
        <v>5</v>
      </c>
      <c r="AC2915" s="2">
        <v>21</v>
      </c>
      <c r="AD2915" s="2">
        <v>4</v>
      </c>
      <c r="AE2915" s="2">
        <v>3</v>
      </c>
      <c r="AF2915" s="2">
        <v>3</v>
      </c>
      <c r="AG2915" s="2">
        <v>14</v>
      </c>
      <c r="AH2915" s="2">
        <v>3</v>
      </c>
      <c r="AI2915" s="2">
        <v>8</v>
      </c>
      <c r="AJ2915" s="2">
        <v>7</v>
      </c>
      <c r="AK2915" s="2">
        <v>0</v>
      </c>
      <c r="AL2915" s="2">
        <v>7</v>
      </c>
    </row>
    <row r="2916" spans="1:38">
      <c r="A2916" s="2" t="s">
        <v>38</v>
      </c>
      <c r="B2916" s="2" t="s">
        <v>51</v>
      </c>
      <c r="C2916" s="2" t="s">
        <v>52</v>
      </c>
      <c r="D2916" s="2" t="s">
        <v>41</v>
      </c>
      <c r="E2916" s="2">
        <v>0</v>
      </c>
      <c r="F2916" s="2" t="s">
        <v>54</v>
      </c>
      <c r="G2916" s="2" t="s">
        <v>43</v>
      </c>
      <c r="H2916" s="2" t="s">
        <v>2992</v>
      </c>
      <c r="I2916" s="2">
        <v>3323</v>
      </c>
      <c r="J2916" s="2" t="s">
        <v>56</v>
      </c>
      <c r="K2916" s="2" t="s">
        <v>62</v>
      </c>
      <c r="L2916" s="2" t="s">
        <v>47</v>
      </c>
      <c r="M2916" s="2" t="s">
        <v>50</v>
      </c>
      <c r="N2916" s="2" t="s">
        <v>48</v>
      </c>
      <c r="O2916" s="2">
        <v>2</v>
      </c>
      <c r="P2916" s="2">
        <v>49</v>
      </c>
      <c r="Q2916" s="2">
        <v>28</v>
      </c>
      <c r="R2916" s="2" t="s">
        <v>49</v>
      </c>
      <c r="S2916" s="2">
        <v>1</v>
      </c>
      <c r="T2916" s="2">
        <v>1</v>
      </c>
      <c r="U2916" s="2">
        <v>485</v>
      </c>
      <c r="V2916" s="2">
        <v>40</v>
      </c>
      <c r="W2916" s="2">
        <v>77600</v>
      </c>
      <c r="X2916" s="2" t="e">
        <v>#NAME?</v>
      </c>
      <c r="Y2916" s="2">
        <v>2</v>
      </c>
      <c r="Z2916" s="2">
        <v>2</v>
      </c>
      <c r="AA2916" s="2">
        <v>1</v>
      </c>
      <c r="AB2916" s="2">
        <v>3</v>
      </c>
      <c r="AC2916" s="2">
        <v>20</v>
      </c>
      <c r="AD2916" s="2">
        <v>4</v>
      </c>
      <c r="AE2916" s="2">
        <v>1</v>
      </c>
      <c r="AF2916" s="2">
        <v>0</v>
      </c>
      <c r="AG2916" s="2">
        <v>20</v>
      </c>
      <c r="AH2916" s="2">
        <v>3</v>
      </c>
      <c r="AI2916" s="2">
        <v>4</v>
      </c>
      <c r="AJ2916" s="2">
        <v>3</v>
      </c>
      <c r="AK2916" s="2">
        <v>1</v>
      </c>
      <c r="AL2916" s="2">
        <v>3</v>
      </c>
    </row>
    <row r="2917" spans="1:38">
      <c r="A2917" s="2" t="s">
        <v>38</v>
      </c>
      <c r="B2917" s="2" t="s">
        <v>85</v>
      </c>
      <c r="C2917" s="2" t="s">
        <v>40</v>
      </c>
      <c r="D2917" s="2" t="s">
        <v>41</v>
      </c>
      <c r="E2917" s="2">
        <v>0</v>
      </c>
      <c r="F2917" s="2" t="s">
        <v>54</v>
      </c>
      <c r="G2917" s="2" t="s">
        <v>43</v>
      </c>
      <c r="H2917" s="2" t="s">
        <v>2993</v>
      </c>
      <c r="I2917" s="2">
        <v>3324</v>
      </c>
      <c r="J2917" s="2" t="s">
        <v>45</v>
      </c>
      <c r="K2917" s="2" t="s">
        <v>62</v>
      </c>
      <c r="L2917" s="2" t="s">
        <v>47</v>
      </c>
      <c r="M2917" s="2" t="s">
        <v>38</v>
      </c>
      <c r="N2917" s="2" t="s">
        <v>48</v>
      </c>
      <c r="O2917" s="2">
        <v>2</v>
      </c>
      <c r="P2917" s="2">
        <v>39</v>
      </c>
      <c r="Q2917" s="2">
        <v>2</v>
      </c>
      <c r="R2917" s="2" t="s">
        <v>71</v>
      </c>
      <c r="S2917" s="2">
        <v>1</v>
      </c>
      <c r="T2917" s="2">
        <v>1</v>
      </c>
      <c r="U2917" s="2">
        <v>270</v>
      </c>
      <c r="V2917" s="2">
        <v>40</v>
      </c>
      <c r="W2917" s="2">
        <v>43200</v>
      </c>
      <c r="X2917" s="2" t="e">
        <v>#NAME?</v>
      </c>
      <c r="Y2917" s="2">
        <v>2</v>
      </c>
      <c r="Z2917" s="2">
        <v>1</v>
      </c>
      <c r="AA2917" s="2">
        <v>1</v>
      </c>
      <c r="AB2917" s="2">
        <v>2</v>
      </c>
      <c r="AC2917" s="2">
        <v>23</v>
      </c>
      <c r="AD2917" s="2">
        <v>4</v>
      </c>
      <c r="AE2917" s="2">
        <v>2</v>
      </c>
      <c r="AF2917" s="2">
        <v>0</v>
      </c>
      <c r="AG2917" s="2">
        <v>11</v>
      </c>
      <c r="AH2917" s="2">
        <v>4</v>
      </c>
      <c r="AI2917" s="2">
        <v>1</v>
      </c>
      <c r="AJ2917" s="2">
        <v>0</v>
      </c>
      <c r="AK2917" s="2">
        <v>0</v>
      </c>
      <c r="AL2917" s="2">
        <v>0</v>
      </c>
    </row>
    <row r="2918" spans="1:38">
      <c r="A2918" s="2" t="s">
        <v>38</v>
      </c>
      <c r="B2918" s="2" t="s">
        <v>39</v>
      </c>
      <c r="C2918" s="2" t="s">
        <v>63</v>
      </c>
      <c r="D2918" s="2" t="s">
        <v>41</v>
      </c>
      <c r="E2918" s="2">
        <v>0</v>
      </c>
      <c r="F2918" s="2" t="s">
        <v>42</v>
      </c>
      <c r="G2918" s="2" t="s">
        <v>66</v>
      </c>
      <c r="H2918" s="2" t="s">
        <v>2994</v>
      </c>
      <c r="I2918" s="2">
        <v>3325</v>
      </c>
      <c r="J2918" s="2" t="s">
        <v>45</v>
      </c>
      <c r="K2918" s="2" t="s">
        <v>46</v>
      </c>
      <c r="L2918" s="2" t="s">
        <v>47</v>
      </c>
      <c r="M2918" s="2" t="s">
        <v>38</v>
      </c>
      <c r="N2918" s="2" t="s">
        <v>48</v>
      </c>
      <c r="O2918" s="2">
        <v>2</v>
      </c>
      <c r="P2918" s="2">
        <v>34</v>
      </c>
      <c r="Q2918" s="2">
        <v>24</v>
      </c>
      <c r="R2918" s="2" t="s">
        <v>65</v>
      </c>
      <c r="S2918" s="2">
        <v>1</v>
      </c>
      <c r="T2918" s="2">
        <v>1</v>
      </c>
      <c r="U2918" s="2">
        <v>200</v>
      </c>
      <c r="V2918" s="2">
        <v>40</v>
      </c>
      <c r="W2918" s="2">
        <v>32000</v>
      </c>
      <c r="X2918" s="2" t="e">
        <v>#NAME?</v>
      </c>
      <c r="Y2918" s="2">
        <v>2</v>
      </c>
      <c r="Z2918" s="2">
        <v>2</v>
      </c>
      <c r="AA2918" s="2">
        <v>2</v>
      </c>
      <c r="AB2918" s="2">
        <v>0</v>
      </c>
      <c r="AC2918" s="2">
        <v>23</v>
      </c>
      <c r="AD2918" s="2">
        <v>4</v>
      </c>
      <c r="AE2918" s="2">
        <v>3</v>
      </c>
      <c r="AF2918" s="2">
        <v>0</v>
      </c>
      <c r="AG2918" s="2">
        <v>16</v>
      </c>
      <c r="AH2918" s="2">
        <v>4</v>
      </c>
      <c r="AI2918" s="2">
        <v>15</v>
      </c>
      <c r="AJ2918" s="2">
        <v>9</v>
      </c>
      <c r="AK2918" s="2">
        <v>10</v>
      </c>
      <c r="AL2918" s="2">
        <v>10</v>
      </c>
    </row>
    <row r="2919" spans="1:38">
      <c r="A2919" s="2" t="s">
        <v>38</v>
      </c>
      <c r="B2919" s="2" t="s">
        <v>39</v>
      </c>
      <c r="C2919" s="2" t="s">
        <v>63</v>
      </c>
      <c r="D2919" s="2" t="s">
        <v>41</v>
      </c>
      <c r="E2919" s="2">
        <v>0</v>
      </c>
      <c r="F2919" s="2" t="s">
        <v>42</v>
      </c>
      <c r="G2919" s="2" t="s">
        <v>43</v>
      </c>
      <c r="H2919" s="2" t="s">
        <v>2995</v>
      </c>
      <c r="I2919" s="2">
        <v>3326</v>
      </c>
      <c r="J2919" s="2" t="s">
        <v>45</v>
      </c>
      <c r="K2919" s="2" t="s">
        <v>46</v>
      </c>
      <c r="L2919" s="2" t="s">
        <v>47</v>
      </c>
      <c r="M2919" s="2" t="s">
        <v>38</v>
      </c>
      <c r="N2919" s="2" t="s">
        <v>48</v>
      </c>
      <c r="O2919" s="2">
        <v>2</v>
      </c>
      <c r="P2919" s="2">
        <v>33</v>
      </c>
      <c r="Q2919" s="2">
        <v>16</v>
      </c>
      <c r="R2919" s="2" t="s">
        <v>71</v>
      </c>
      <c r="S2919" s="2">
        <v>1</v>
      </c>
      <c r="T2919" s="2">
        <v>1</v>
      </c>
      <c r="U2919" s="2">
        <v>370</v>
      </c>
      <c r="V2919" s="2">
        <v>40</v>
      </c>
      <c r="W2919" s="2">
        <v>59200</v>
      </c>
      <c r="X2919" s="2" t="e">
        <v>#NAME?</v>
      </c>
      <c r="Y2919" s="2">
        <v>3</v>
      </c>
      <c r="Z2919" s="2">
        <v>3</v>
      </c>
      <c r="AA2919" s="2">
        <v>1</v>
      </c>
      <c r="AB2919" s="2">
        <v>2</v>
      </c>
      <c r="AC2919" s="2">
        <v>20</v>
      </c>
      <c r="AD2919" s="2">
        <v>4</v>
      </c>
      <c r="AE2919" s="2">
        <v>3</v>
      </c>
      <c r="AF2919" s="2">
        <v>0</v>
      </c>
      <c r="AG2919" s="2">
        <v>11</v>
      </c>
      <c r="AH2919" s="2">
        <v>2</v>
      </c>
      <c r="AI2919" s="2">
        <v>0</v>
      </c>
      <c r="AJ2919" s="2">
        <v>0</v>
      </c>
      <c r="AK2919" s="2">
        <v>0</v>
      </c>
      <c r="AL2919" s="2">
        <v>0</v>
      </c>
    </row>
    <row r="2920" spans="1:38">
      <c r="A2920" s="2" t="s">
        <v>38</v>
      </c>
      <c r="B2920" s="2" t="s">
        <v>85</v>
      </c>
      <c r="C2920" s="2" t="s">
        <v>63</v>
      </c>
      <c r="D2920" s="2" t="s">
        <v>41</v>
      </c>
      <c r="E2920" s="2">
        <v>0</v>
      </c>
      <c r="F2920" s="2" t="s">
        <v>54</v>
      </c>
      <c r="G2920" s="2" t="s">
        <v>107</v>
      </c>
      <c r="H2920" s="2" t="s">
        <v>2996</v>
      </c>
      <c r="I2920" s="2">
        <v>3327</v>
      </c>
      <c r="J2920" s="2" t="s">
        <v>56</v>
      </c>
      <c r="K2920" s="2" t="s">
        <v>57</v>
      </c>
      <c r="L2920" s="2" t="s">
        <v>58</v>
      </c>
      <c r="M2920" s="2" t="s">
        <v>38</v>
      </c>
      <c r="N2920" s="2" t="s">
        <v>48</v>
      </c>
      <c r="O2920" s="2">
        <v>2</v>
      </c>
      <c r="P2920" s="2">
        <v>34</v>
      </c>
      <c r="Q2920" s="2">
        <v>16</v>
      </c>
      <c r="R2920" s="2" t="s">
        <v>65</v>
      </c>
      <c r="S2920" s="2">
        <v>1</v>
      </c>
      <c r="T2920" s="2">
        <v>4</v>
      </c>
      <c r="U2920" s="2">
        <v>425</v>
      </c>
      <c r="V2920" s="2">
        <v>40</v>
      </c>
      <c r="W2920" s="2">
        <v>68000</v>
      </c>
      <c r="X2920" s="2" t="e">
        <v>#NAME?</v>
      </c>
      <c r="Y2920" s="2">
        <v>1</v>
      </c>
      <c r="Z2920" s="2">
        <v>1</v>
      </c>
      <c r="AA2920" s="2">
        <v>1</v>
      </c>
      <c r="AB2920" s="2">
        <v>1</v>
      </c>
      <c r="AC2920" s="2">
        <v>23</v>
      </c>
      <c r="AD2920" s="2">
        <v>4</v>
      </c>
      <c r="AE2920" s="2">
        <v>2</v>
      </c>
      <c r="AF2920" s="2">
        <v>1</v>
      </c>
      <c r="AG2920" s="2">
        <v>5</v>
      </c>
      <c r="AH2920" s="2">
        <v>3</v>
      </c>
      <c r="AI2920" s="2">
        <v>5</v>
      </c>
      <c r="AJ2920" s="2">
        <v>2</v>
      </c>
      <c r="AK2920" s="2">
        <v>3</v>
      </c>
      <c r="AL2920" s="2">
        <v>0</v>
      </c>
    </row>
    <row r="2921" spans="1:38">
      <c r="A2921" s="2" t="s">
        <v>38</v>
      </c>
      <c r="B2921" s="2" t="s">
        <v>51</v>
      </c>
      <c r="C2921" s="2" t="s">
        <v>63</v>
      </c>
      <c r="D2921" s="2" t="s">
        <v>41</v>
      </c>
      <c r="E2921" s="2">
        <v>0</v>
      </c>
      <c r="F2921" s="2" t="s">
        <v>54</v>
      </c>
      <c r="G2921" s="2" t="s">
        <v>43</v>
      </c>
      <c r="H2921" s="2" t="s">
        <v>2997</v>
      </c>
      <c r="I2921" s="2">
        <v>3328</v>
      </c>
      <c r="J2921" s="2" t="s">
        <v>56</v>
      </c>
      <c r="K2921" s="2" t="s">
        <v>57</v>
      </c>
      <c r="L2921" s="2" t="s">
        <v>47</v>
      </c>
      <c r="M2921" s="2" t="s">
        <v>38</v>
      </c>
      <c r="N2921" s="2" t="s">
        <v>48</v>
      </c>
      <c r="O2921" s="2">
        <v>3</v>
      </c>
      <c r="P2921" s="2">
        <v>29</v>
      </c>
      <c r="Q2921" s="2">
        <v>24</v>
      </c>
      <c r="R2921" s="2" t="s">
        <v>49</v>
      </c>
      <c r="S2921" s="2">
        <v>1</v>
      </c>
      <c r="T2921" s="2">
        <v>4</v>
      </c>
      <c r="U2921" s="2">
        <v>365</v>
      </c>
      <c r="V2921" s="2">
        <v>40</v>
      </c>
      <c r="W2921" s="2">
        <v>58400</v>
      </c>
      <c r="X2921" s="2" t="e">
        <v>#NAME?</v>
      </c>
      <c r="Y2921" s="2">
        <v>2</v>
      </c>
      <c r="Z2921" s="2">
        <v>1</v>
      </c>
      <c r="AA2921" s="2">
        <v>4</v>
      </c>
      <c r="AB2921" s="2">
        <v>1</v>
      </c>
      <c r="AC2921" s="2">
        <v>24</v>
      </c>
      <c r="AD2921" s="2">
        <v>4</v>
      </c>
      <c r="AE2921" s="2">
        <v>2</v>
      </c>
      <c r="AF2921" s="2">
        <v>0</v>
      </c>
      <c r="AG2921" s="2">
        <v>1</v>
      </c>
      <c r="AH2921" s="2">
        <v>2</v>
      </c>
      <c r="AI2921" s="2">
        <v>1</v>
      </c>
      <c r="AJ2921" s="2">
        <v>0</v>
      </c>
      <c r="AK2921" s="2">
        <v>1</v>
      </c>
      <c r="AL2921" s="2">
        <v>0</v>
      </c>
    </row>
    <row r="2922" spans="1:38">
      <c r="A2922" s="2" t="s">
        <v>38</v>
      </c>
      <c r="B2922" s="2" t="s">
        <v>51</v>
      </c>
      <c r="C2922" s="2" t="s">
        <v>40</v>
      </c>
      <c r="D2922" s="2" t="s">
        <v>41</v>
      </c>
      <c r="E2922" s="2">
        <v>0</v>
      </c>
      <c r="F2922" s="2" t="s">
        <v>42</v>
      </c>
      <c r="G2922" s="2" t="s">
        <v>60</v>
      </c>
      <c r="H2922" s="2" t="s">
        <v>2998</v>
      </c>
      <c r="I2922" s="2">
        <v>3329</v>
      </c>
      <c r="J2922" s="2" t="s">
        <v>56</v>
      </c>
      <c r="K2922" s="2" t="s">
        <v>46</v>
      </c>
      <c r="L2922" s="2" t="s">
        <v>47</v>
      </c>
      <c r="M2922" s="2" t="s">
        <v>38</v>
      </c>
      <c r="N2922" s="2" t="s">
        <v>48</v>
      </c>
      <c r="O2922" s="2">
        <v>2</v>
      </c>
      <c r="P2922" s="2">
        <v>35</v>
      </c>
      <c r="Q2922" s="2">
        <v>12</v>
      </c>
      <c r="R2922" s="2" t="s">
        <v>65</v>
      </c>
      <c r="S2922" s="2">
        <v>1</v>
      </c>
      <c r="T2922" s="2">
        <v>4</v>
      </c>
      <c r="U2922" s="2">
        <v>180</v>
      </c>
      <c r="V2922" s="2">
        <v>40</v>
      </c>
      <c r="W2922" s="2">
        <v>28800</v>
      </c>
      <c r="X2922" s="2" t="e">
        <v>#NAME?</v>
      </c>
      <c r="Y2922" s="2">
        <v>3</v>
      </c>
      <c r="Z2922" s="2">
        <v>2</v>
      </c>
      <c r="AA2922" s="2">
        <v>4</v>
      </c>
      <c r="AB2922" s="2">
        <v>3</v>
      </c>
      <c r="AC2922" s="2">
        <v>24</v>
      </c>
      <c r="AD2922" s="2">
        <v>4</v>
      </c>
      <c r="AE2922" s="2">
        <v>1</v>
      </c>
      <c r="AF2922" s="2">
        <v>0</v>
      </c>
      <c r="AG2922" s="2">
        <v>13</v>
      </c>
      <c r="AH2922" s="2">
        <v>4</v>
      </c>
      <c r="AI2922" s="2">
        <v>11</v>
      </c>
      <c r="AJ2922" s="2">
        <v>9</v>
      </c>
      <c r="AK2922" s="2">
        <v>6</v>
      </c>
      <c r="AL2922" s="2">
        <v>7</v>
      </c>
    </row>
    <row r="2923" spans="1:38">
      <c r="A2923" s="2" t="s">
        <v>38</v>
      </c>
      <c r="B2923" s="2" t="s">
        <v>39</v>
      </c>
      <c r="C2923" s="2" t="s">
        <v>86</v>
      </c>
      <c r="D2923" s="2" t="s">
        <v>41</v>
      </c>
      <c r="E2923" s="2">
        <v>0</v>
      </c>
      <c r="F2923" s="2" t="s">
        <v>54</v>
      </c>
      <c r="G2923" s="2" t="s">
        <v>43</v>
      </c>
      <c r="H2923" s="2" t="s">
        <v>2999</v>
      </c>
      <c r="I2923" s="2">
        <v>3330</v>
      </c>
      <c r="J2923" s="2" t="s">
        <v>56</v>
      </c>
      <c r="K2923" s="2" t="s">
        <v>57</v>
      </c>
      <c r="L2923" s="2" t="s">
        <v>47</v>
      </c>
      <c r="M2923" s="2" t="s">
        <v>38</v>
      </c>
      <c r="N2923" s="2" t="s">
        <v>48</v>
      </c>
      <c r="O2923" s="2">
        <v>2</v>
      </c>
      <c r="P2923" s="2">
        <v>22</v>
      </c>
      <c r="Q2923" s="2">
        <v>7</v>
      </c>
      <c r="R2923" s="2" t="s">
        <v>59</v>
      </c>
      <c r="S2923" s="2">
        <v>1</v>
      </c>
      <c r="T2923" s="2">
        <v>4</v>
      </c>
      <c r="U2923" s="2">
        <v>375</v>
      </c>
      <c r="V2923" s="2">
        <v>40</v>
      </c>
      <c r="W2923" s="2">
        <v>60000</v>
      </c>
      <c r="X2923" s="2" t="e">
        <v>#NAME?</v>
      </c>
      <c r="Y2923" s="2">
        <v>3</v>
      </c>
      <c r="Z2923" s="2">
        <v>1</v>
      </c>
      <c r="AA2923" s="2">
        <v>2</v>
      </c>
      <c r="AB2923" s="2">
        <v>1</v>
      </c>
      <c r="AC2923" s="2">
        <v>23</v>
      </c>
      <c r="AD2923" s="2">
        <v>4</v>
      </c>
      <c r="AE2923" s="2">
        <v>1</v>
      </c>
      <c r="AF2923" s="2">
        <v>0</v>
      </c>
      <c r="AG2923" s="2">
        <v>1</v>
      </c>
      <c r="AH2923" s="2">
        <v>3</v>
      </c>
      <c r="AI2923" s="2">
        <v>1</v>
      </c>
      <c r="AJ2923" s="2">
        <v>0</v>
      </c>
      <c r="AK2923" s="2">
        <v>0</v>
      </c>
      <c r="AL2923" s="2">
        <v>0</v>
      </c>
    </row>
    <row r="2924" spans="1:38">
      <c r="A2924" s="2" t="s">
        <v>38</v>
      </c>
      <c r="B2924" s="2" t="s">
        <v>39</v>
      </c>
      <c r="C2924" s="2" t="s">
        <v>86</v>
      </c>
      <c r="D2924" s="2" t="s">
        <v>41</v>
      </c>
      <c r="E2924" s="2">
        <v>0</v>
      </c>
      <c r="F2924" s="2" t="s">
        <v>42</v>
      </c>
      <c r="G2924" s="2" t="s">
        <v>43</v>
      </c>
      <c r="H2924" s="2" t="s">
        <v>3000</v>
      </c>
      <c r="I2924" s="2">
        <v>3331</v>
      </c>
      <c r="J2924" s="2" t="s">
        <v>56</v>
      </c>
      <c r="K2924" s="2" t="s">
        <v>93</v>
      </c>
      <c r="L2924" s="2" t="s">
        <v>73</v>
      </c>
      <c r="M2924" s="2" t="s">
        <v>38</v>
      </c>
      <c r="N2924" s="2" t="s">
        <v>48</v>
      </c>
      <c r="O2924" s="2">
        <v>2</v>
      </c>
      <c r="P2924" s="2">
        <v>23</v>
      </c>
      <c r="Q2924" s="2">
        <v>7</v>
      </c>
      <c r="R2924" s="2" t="s">
        <v>71</v>
      </c>
      <c r="S2924" s="2">
        <v>1</v>
      </c>
      <c r="T2924" s="2">
        <v>3</v>
      </c>
      <c r="U2924" s="2">
        <v>495</v>
      </c>
      <c r="V2924" s="2">
        <v>40</v>
      </c>
      <c r="W2924" s="2">
        <v>79200</v>
      </c>
      <c r="X2924" s="2" t="e">
        <v>#NAME?</v>
      </c>
      <c r="Y2924" s="2">
        <v>3</v>
      </c>
      <c r="Z2924" s="2">
        <v>1</v>
      </c>
      <c r="AA2924" s="2">
        <v>4</v>
      </c>
      <c r="AB2924" s="2">
        <v>1</v>
      </c>
      <c r="AC2924" s="2">
        <v>21</v>
      </c>
      <c r="AD2924" s="2">
        <v>4</v>
      </c>
      <c r="AE2924" s="2">
        <v>2</v>
      </c>
      <c r="AF2924" s="2">
        <v>1</v>
      </c>
      <c r="AG2924" s="2">
        <v>3</v>
      </c>
      <c r="AH2924" s="2">
        <v>3</v>
      </c>
      <c r="AI2924" s="2">
        <v>3</v>
      </c>
      <c r="AJ2924" s="2">
        <v>2</v>
      </c>
      <c r="AK2924" s="2">
        <v>0</v>
      </c>
      <c r="AL2924" s="2">
        <v>2</v>
      </c>
    </row>
    <row r="2925" spans="1:38">
      <c r="A2925" s="2" t="s">
        <v>38</v>
      </c>
      <c r="B2925" s="2" t="s">
        <v>39</v>
      </c>
      <c r="C2925" s="2" t="s">
        <v>3001</v>
      </c>
      <c r="D2925" s="2" t="s">
        <v>41</v>
      </c>
      <c r="E2925" s="2">
        <v>0</v>
      </c>
      <c r="F2925" s="2" t="s">
        <v>42</v>
      </c>
      <c r="G2925" s="2" t="s">
        <v>43</v>
      </c>
      <c r="H2925" s="2" t="s">
        <v>3002</v>
      </c>
      <c r="I2925" s="2">
        <v>3332</v>
      </c>
      <c r="J2925" s="2" t="s">
        <v>56</v>
      </c>
      <c r="K2925" s="2" t="s">
        <v>93</v>
      </c>
      <c r="L2925" s="2" t="s">
        <v>73</v>
      </c>
      <c r="M2925" s="2" t="s">
        <v>38</v>
      </c>
      <c r="N2925" s="2" t="s">
        <v>48</v>
      </c>
      <c r="O2925" s="2">
        <v>2</v>
      </c>
      <c r="P2925" s="2">
        <v>23</v>
      </c>
      <c r="Q2925" s="2">
        <v>7</v>
      </c>
      <c r="R2925" s="2" t="s">
        <v>71</v>
      </c>
      <c r="S2925" s="2">
        <v>1</v>
      </c>
      <c r="T2925" s="2">
        <v>3</v>
      </c>
      <c r="U2925" s="2">
        <v>495</v>
      </c>
      <c r="V2925" s="2">
        <v>40</v>
      </c>
      <c r="W2925" s="2">
        <v>79200</v>
      </c>
      <c r="X2925" s="2" t="e">
        <v>#NAME?</v>
      </c>
      <c r="Y2925" s="2">
        <v>3</v>
      </c>
      <c r="Z2925" s="2">
        <v>1</v>
      </c>
      <c r="AA2925" s="2">
        <v>4</v>
      </c>
      <c r="AB2925" s="2">
        <v>1</v>
      </c>
      <c r="AC2925" s="2">
        <v>21</v>
      </c>
      <c r="AD2925" s="2">
        <v>4</v>
      </c>
      <c r="AE2925" s="2">
        <v>2</v>
      </c>
      <c r="AF2925" s="2">
        <v>1</v>
      </c>
      <c r="AG2925" s="2">
        <v>3</v>
      </c>
      <c r="AH2925" s="2">
        <v>3</v>
      </c>
      <c r="AI2925" s="2">
        <v>3</v>
      </c>
      <c r="AJ2925" s="2">
        <v>2</v>
      </c>
      <c r="AK2925" s="2">
        <v>0</v>
      </c>
      <c r="AL2925" s="2">
        <v>2</v>
      </c>
    </row>
    <row r="2926" spans="1:38">
      <c r="A2926" s="2" t="s">
        <v>38</v>
      </c>
      <c r="B2926" s="2" t="s">
        <v>39</v>
      </c>
      <c r="C2926" s="2" t="s">
        <v>3003</v>
      </c>
      <c r="D2926" s="2" t="s">
        <v>41</v>
      </c>
      <c r="E2926" s="2">
        <v>0</v>
      </c>
      <c r="F2926" s="2" t="s">
        <v>42</v>
      </c>
      <c r="G2926" s="2" t="s">
        <v>43</v>
      </c>
      <c r="H2926" s="2" t="s">
        <v>3004</v>
      </c>
      <c r="I2926" s="2">
        <v>3333</v>
      </c>
      <c r="J2926" s="2" t="s">
        <v>56</v>
      </c>
      <c r="K2926" s="2" t="s">
        <v>93</v>
      </c>
      <c r="L2926" s="2" t="s">
        <v>73</v>
      </c>
      <c r="M2926" s="2" t="s">
        <v>38</v>
      </c>
      <c r="N2926" s="2" t="s">
        <v>48</v>
      </c>
      <c r="O2926" s="2">
        <v>2</v>
      </c>
      <c r="P2926" s="2">
        <v>23</v>
      </c>
      <c r="Q2926" s="2">
        <v>7</v>
      </c>
      <c r="R2926" s="2" t="s">
        <v>71</v>
      </c>
      <c r="S2926" s="2">
        <v>1</v>
      </c>
      <c r="T2926" s="2">
        <v>3</v>
      </c>
      <c r="U2926" s="2">
        <v>495</v>
      </c>
      <c r="V2926" s="2">
        <v>40</v>
      </c>
      <c r="W2926" s="2">
        <v>79200</v>
      </c>
      <c r="X2926" s="2" t="e">
        <v>#NAME?</v>
      </c>
      <c r="Y2926" s="2">
        <v>3</v>
      </c>
      <c r="Z2926" s="2">
        <v>1</v>
      </c>
      <c r="AA2926" s="2">
        <v>4</v>
      </c>
      <c r="AB2926" s="2">
        <v>1</v>
      </c>
      <c r="AC2926" s="2">
        <v>21</v>
      </c>
      <c r="AD2926" s="2">
        <v>4</v>
      </c>
      <c r="AE2926" s="2">
        <v>2</v>
      </c>
      <c r="AF2926" s="2">
        <v>1</v>
      </c>
      <c r="AG2926" s="2">
        <v>3</v>
      </c>
      <c r="AH2926" s="2">
        <v>3</v>
      </c>
      <c r="AI2926" s="2">
        <v>3</v>
      </c>
      <c r="AJ2926" s="2">
        <v>2</v>
      </c>
      <c r="AK2926" s="2">
        <v>0</v>
      </c>
      <c r="AL2926" s="2">
        <v>2</v>
      </c>
    </row>
  </sheetData>
  <autoFilter ref="A1:AL2926" xr:uid="{00000000-0001-0000-0000-000000000000}"/>
  <conditionalFormatting sqref="H1:H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5CAC-A34E-4BDC-B2C0-BC8988B526A6}">
  <dimension ref="A1:AG3535"/>
  <sheetViews>
    <sheetView workbookViewId="0">
      <selection activeCell="G1" sqref="G1"/>
    </sheetView>
  </sheetViews>
  <sheetFormatPr defaultRowHeight="15"/>
  <cols>
    <col min="2" max="2" width="15.85546875" customWidth="1"/>
    <col min="4" max="4" width="16.5703125" bestFit="1" customWidth="1"/>
    <col min="5" max="5" width="16.7109375" bestFit="1" customWidth="1"/>
    <col min="6" max="6" width="16.7109375" customWidth="1"/>
    <col min="8" max="11" width="10.85546875" customWidth="1"/>
    <col min="12" max="13" width="14" customWidth="1"/>
    <col min="14" max="15" width="14.5703125" bestFit="1" customWidth="1"/>
    <col min="16" max="17" width="14.5703125" customWidth="1"/>
    <col min="18" max="18" width="22.28515625" bestFit="1" customWidth="1"/>
    <col min="19" max="19" width="14.5703125" bestFit="1" customWidth="1"/>
    <col min="21" max="21" width="14" customWidth="1"/>
    <col min="22" max="22" width="22.28515625" bestFit="1" customWidth="1"/>
    <col min="23" max="23" width="17.42578125" bestFit="1" customWidth="1"/>
    <col min="24" max="24" width="17.42578125" customWidth="1"/>
    <col min="25" max="25" width="17.7109375" bestFit="1" customWidth="1"/>
    <col min="26" max="26" width="22.140625" bestFit="1" customWidth="1"/>
    <col min="27" max="27" width="16.7109375" bestFit="1" customWidth="1"/>
    <col min="28" max="28" width="17.5703125" bestFit="1" customWidth="1"/>
    <col min="29" max="29" width="16.140625" bestFit="1" customWidth="1"/>
    <col min="30" max="30" width="16.42578125" bestFit="1" customWidth="1"/>
    <col min="31" max="31" width="18.7109375" bestFit="1" customWidth="1"/>
    <col min="32" max="32" width="24.140625" bestFit="1" customWidth="1"/>
    <col min="33" max="33" width="21.85546875" bestFit="1" customWidth="1"/>
  </cols>
  <sheetData>
    <row r="1" spans="1:33" ht="17.25" customHeight="1">
      <c r="A1" t="str">
        <f>IF('Raw DataSet'!I1="","Unknown",'Raw DataSet'!I1)</f>
        <v>Employee Number</v>
      </c>
      <c r="B1" s="3" t="str">
        <f>IF('Raw DataSet'!H1="", "Unknown", 'Raw DataSet'!H1)</f>
        <v>emp no</v>
      </c>
      <c r="C1" t="str">
        <f>IF('Raw DataSet'!J1="","Unknow",'Raw DataSet'!J1)</f>
        <v>Gender</v>
      </c>
      <c r="D1" t="str">
        <f>IF('Raw DataSet'!G1="","Unknown",'Raw DataSet'!G1)</f>
        <v>Education Field</v>
      </c>
      <c r="E1" t="str">
        <f>IF('Raw DataSet'!R1="","Unknown",'Raw DataSet'!R1)</f>
        <v>Education</v>
      </c>
      <c r="F1" t="str">
        <f>IF('Raw DataSet'!L1="","Unknown",'Raw DataSet'!L1)</f>
        <v>Marital Status</v>
      </c>
      <c r="G1" t="str">
        <f>IF('Raw DataSet'!P1="","Unknown",'Raw DataSet'!P1)</f>
        <v>Age</v>
      </c>
      <c r="H1" t="s">
        <v>3005</v>
      </c>
      <c r="I1" t="str">
        <f>IF('Raw DataSet'!F1="","Unknown",'Raw DataSet'!F1)</f>
        <v>Department</v>
      </c>
      <c r="J1" t="str">
        <f>IF('Raw DataSet'!K1="","Unknown",'Raw DataSet'!K1)</f>
        <v>Job Role</v>
      </c>
      <c r="K1" t="str">
        <f>IF('Raw DataSet'!Q1="","Unknown",'Raw DataSet'!Q1)</f>
        <v>Distance From Home</v>
      </c>
      <c r="L1" s="3" t="s">
        <v>3006</v>
      </c>
      <c r="M1" s="3" t="s">
        <v>0</v>
      </c>
      <c r="N1" t="s">
        <v>3007</v>
      </c>
      <c r="O1" t="str">
        <f>IF('Raw DataSet'!W1="","Unknown",'Raw DataSet'!W1)</f>
        <v>Monthly Income</v>
      </c>
      <c r="P1" s="3" t="s">
        <v>3008</v>
      </c>
      <c r="Q1" s="3" t="str">
        <f>IF('Raw DataSet'!M1="","Unknown",'Raw DataSet'!M1)</f>
        <v>Over Time</v>
      </c>
      <c r="R1" t="str">
        <f>IF('Raw DataSet'!T1="","Unknown",'Raw DataSet'!T1)</f>
        <v>Environment Satisfaction</v>
      </c>
      <c r="S1" t="str">
        <f>IF('Raw DataSet'!Y1="","Unknown",'Raw DataSet'!Y1)</f>
        <v>Job Involvement</v>
      </c>
      <c r="T1" t="str">
        <f>IF('Raw DataSet'!Z1="","Unknown",'Raw DataSet'!Z1)</f>
        <v>Job Level</v>
      </c>
      <c r="U1" t="str">
        <f>IF('Raw DataSet'!AA1="","Unknown",'Raw DataSet'!AA1)</f>
        <v>Job Satisfaction</v>
      </c>
      <c r="V1" t="str">
        <f>IF('Raw DataSet'!AB1="","Unknown",'Raw DataSet'!AB1)</f>
        <v>Num Companies Worked</v>
      </c>
      <c r="W1" t="str">
        <f>IF('Raw DataSet'!AC1="","Unknown",'Raw DataSet'!AC1)</f>
        <v>Percent Salary Hike</v>
      </c>
      <c r="X1" s="3" t="s">
        <v>3009</v>
      </c>
      <c r="Y1" t="str">
        <f>IF('Raw DataSet'!AD1="","Unknown",'Raw DataSet'!AD1)</f>
        <v>Performance Rating</v>
      </c>
      <c r="Z1" t="str">
        <f>IF('Raw DataSet'!AE1="","Unknown",'Raw DataSet'!AE1)</f>
        <v>Relationship Satisfaction</v>
      </c>
      <c r="AA1" t="str">
        <f>IF('Raw DataSet'!AF1="","Unknown",'Raw DataSet'!AF1)</f>
        <v>Stock Option Level</v>
      </c>
      <c r="AB1" t="str">
        <f>IF('Raw DataSet'!AG1="","Unknown",'Raw DataSet'!AG1)</f>
        <v>Total Working Years</v>
      </c>
      <c r="AC1" t="str">
        <f>IF('Raw DataSet'!AH1="","Unknown",'Raw DataSet'!AH1)</f>
        <v>Work Life Balance</v>
      </c>
      <c r="AD1" t="str">
        <f>IF('Raw DataSet'!AI1="","Unknown",'Raw DataSet'!AI1)</f>
        <v>Years At Company</v>
      </c>
      <c r="AE1" t="str">
        <f>IF('Raw DataSet'!AJ1="","Unknown",'Raw DataSet'!AJ1)</f>
        <v>Years In Current Role</v>
      </c>
      <c r="AF1" t="str">
        <f>IF('Raw DataSet'!AK1="","Unknown",'Raw DataSet'!AK1)</f>
        <v>Years Since Last Promotion</v>
      </c>
      <c r="AG1" t="str">
        <f>IF('Raw DataSet'!AL1="","Unknown",'Raw DataSet'!AL1)</f>
        <v>Years With Curr Manager</v>
      </c>
    </row>
    <row r="2" spans="1:33" ht="15.75" customHeight="1">
      <c r="A2">
        <f>IF('Raw DataSet'!I2="","Unknown",'Raw DataSet'!I2)</f>
        <v>1</v>
      </c>
      <c r="B2" s="3" t="str">
        <f>IF('Raw DataSet'!H2="", "Unknown", 'Raw DataSet'!H2)</f>
        <v>STAFF-1</v>
      </c>
      <c r="C2" t="str">
        <f>IF('Raw DataSet'!J2="","Unknow",'Raw DataSet'!J2)</f>
        <v>Female</v>
      </c>
      <c r="D2" t="str">
        <f>IF('Raw DataSet'!G2="","Unknown",'Raw DataSet'!G2)</f>
        <v>Life Sciences</v>
      </c>
      <c r="E2" t="str">
        <f>IF('Raw DataSet'!R2="","Unknown",'Raw DataSet'!R2)</f>
        <v>Associates Degree</v>
      </c>
      <c r="F2" t="str">
        <f>IF('Raw DataSet'!L2="","Unknown",'Raw DataSet'!L2)</f>
        <v>Single</v>
      </c>
      <c r="G2">
        <f>IF('Raw DataSet'!P2="","Unknown",'Raw DataSet'!P2)</f>
        <v>41</v>
      </c>
      <c r="H2" s="3" t="str" cm="1">
        <f t="array" ref="H2">_xlfn.IFS(G2&lt;24, "Under 25",G2&lt;35, "25-34",G2&lt;45, "35-44",G2&lt;55, "45-54",TRUE, "Over 55")</f>
        <v>35-44</v>
      </c>
      <c r="I2" t="str">
        <f>IF('Raw DataSet'!F2="","Unknown",'Raw DataSet'!F2)</f>
        <v>Sales</v>
      </c>
      <c r="J2" t="str">
        <f>IF('Raw DataSet'!K2="","Unknown",'Raw DataSet'!K2)</f>
        <v>Sales Executive</v>
      </c>
      <c r="K2">
        <f>IF('Raw DataSet'!Q2="","Unknown",'Raw DataSet'!Q2)</f>
        <v>1</v>
      </c>
      <c r="L2" t="str" cm="1">
        <f t="array" ref="L2">_xlfn.IFS(K2&lt;10,"0-9",K2&lt;20,"10-19",TRUE,"20+")</f>
        <v>0-9</v>
      </c>
      <c r="M2" s="3" t="str">
        <f>'Raw DataSet'!A2</f>
        <v>Yes</v>
      </c>
      <c r="N2">
        <f t="shared" ref="N2:N65" si="0">IF(M2="Yes",1,0)</f>
        <v>1</v>
      </c>
      <c r="O2">
        <f>IF('Raw DataSet'!W2="","Unknown",'Raw DataSet'!W2)</f>
        <v>75200</v>
      </c>
      <c r="P2" t="str">
        <f>IF(O2 &lt;= QUARTILE($O:$O, 1), "Low",
    IF(O2 &lt;= QUARTILE($O:$O, 3), "Medium",
       "High"))</f>
        <v>High</v>
      </c>
      <c r="Q2" s="3" t="str">
        <f>IF('Raw DataSet'!M2="","Unknown",'Raw DataSet'!M2)</f>
        <v>Yes</v>
      </c>
      <c r="R2">
        <f>IF('Raw DataSet'!T2="","Unknown",'Raw DataSet'!T2)</f>
        <v>2</v>
      </c>
      <c r="S2">
        <f>IF('Raw DataSet'!Y2="","Unknown",'Raw DataSet'!Y2)</f>
        <v>3</v>
      </c>
      <c r="T2">
        <f>IF('Raw DataSet'!Z2="","Unknown",'Raw DataSet'!Z2)</f>
        <v>2</v>
      </c>
      <c r="U2">
        <f>IF('Raw DataSet'!AA2="","Unknown",'Raw DataSet'!AA2)</f>
        <v>4</v>
      </c>
      <c r="V2">
        <f>IF('Raw DataSet'!AB2="","Unknown",'Raw DataSet'!AB2)</f>
        <v>8</v>
      </c>
      <c r="W2">
        <f>IF('Raw DataSet'!AC2="","Unknown",'Raw DataSet'!AC2)</f>
        <v>11</v>
      </c>
      <c r="X2" s="3" t="str" cm="1">
        <f t="array" ref="X2">_xlfn.IFS(W2&lt;15,"Under 15", W2&lt;20,"15-19", TRUE,"Over 20")</f>
        <v>Under 15</v>
      </c>
      <c r="Y2">
        <f>IF('Raw DataSet'!AD2="","Unknown",'Raw DataSet'!AD2)</f>
        <v>3</v>
      </c>
      <c r="Z2">
        <f>IF('Raw DataSet'!AE2="","Unknown",'Raw DataSet'!AE2)</f>
        <v>1</v>
      </c>
      <c r="AA2">
        <f>IF('Raw DataSet'!AF2="","Unknown",'Raw DataSet'!AF2)</f>
        <v>0</v>
      </c>
      <c r="AB2">
        <f>IF('Raw DataSet'!AG2="","Unknown",'Raw DataSet'!AG2)</f>
        <v>8</v>
      </c>
      <c r="AC2">
        <f>IF('Raw DataSet'!AH2="","Unknown",'Raw DataSet'!AH2)</f>
        <v>1</v>
      </c>
      <c r="AD2">
        <f>IF('Raw DataSet'!AI2="","Unknown",'Raw DataSet'!AI2)</f>
        <v>6</v>
      </c>
      <c r="AE2">
        <f>IF('Raw DataSet'!AJ2="","Unknown",'Raw DataSet'!AJ2)</f>
        <v>4</v>
      </c>
      <c r="AF2">
        <f>IF('Raw DataSet'!AK2="","Unknown",'Raw DataSet'!AK2)</f>
        <v>0</v>
      </c>
      <c r="AG2">
        <f>IF('Raw DataSet'!AL2="","Unknown",'Raw DataSet'!AL2)</f>
        <v>5</v>
      </c>
    </row>
    <row r="3" spans="1:33">
      <c r="A3">
        <f>IF('Raw DataSet'!I3="","Unknown",'Raw DataSet'!I3)</f>
        <v>2</v>
      </c>
      <c r="B3" s="3" t="str">
        <f>IF('Raw DataSet'!H3="", "Unknown", 'Raw DataSet'!H3)</f>
        <v>STAFF-2</v>
      </c>
      <c r="C3" t="str">
        <f>IF('Raw DataSet'!J3="","Unknow",'Raw DataSet'!J3)</f>
        <v>Male</v>
      </c>
      <c r="D3" t="str">
        <f>IF('Raw DataSet'!G3="","Unknown",'Raw DataSet'!G3)</f>
        <v>Life Sciences</v>
      </c>
      <c r="E3" t="str">
        <f>IF('Raw DataSet'!R3="","Unknown",'Raw DataSet'!R3)</f>
        <v>High School</v>
      </c>
      <c r="F3" t="str">
        <f>IF('Raw DataSet'!L3="","Unknown",'Raw DataSet'!L3)</f>
        <v>Married</v>
      </c>
      <c r="G3">
        <f>IF('Raw DataSet'!P3="","Unknown",'Raw DataSet'!P3)</f>
        <v>49</v>
      </c>
      <c r="H3" s="3" t="str" cm="1">
        <f t="array" ref="H3">_xlfn.IFS(G3&lt;24, "Under 25",G3&lt;35, "25-34",G3&lt;45, "35-44",G3&lt;55, "45-54",TRUE, "Over 55")</f>
        <v>45-54</v>
      </c>
      <c r="I3" t="str">
        <f>IF('Raw DataSet'!F3="","Unknown",'Raw DataSet'!F3)</f>
        <v>R&amp;D</v>
      </c>
      <c r="J3" t="str">
        <f>IF('Raw DataSet'!K3="","Unknown",'Raw DataSet'!K3)</f>
        <v>Research Scientist</v>
      </c>
      <c r="K3">
        <f>IF('Raw DataSet'!Q3="","Unknown",'Raw DataSet'!Q3)</f>
        <v>8</v>
      </c>
      <c r="L3" t="str" cm="1">
        <f t="array" ref="L3">_xlfn.IFS(K3&lt;10,"0-9",K3&lt;20,"10-19",TRUE,"20+")</f>
        <v>0-9</v>
      </c>
      <c r="M3" s="3" t="str">
        <f>'Raw DataSet'!A3</f>
        <v>No</v>
      </c>
      <c r="N3">
        <f t="shared" si="0"/>
        <v>0</v>
      </c>
      <c r="O3">
        <f>IF('Raw DataSet'!W3="","Unknown",'Raw DataSet'!W3)</f>
        <v>48800</v>
      </c>
      <c r="P3" t="str">
        <f t="shared" ref="P3:P66" si="1">IF(O3 &lt;= QUARTILE($O:$O, 1), "Low",
    IF(O3 &lt;= QUARTILE($O:$O, 3), "Medium",
       "High"))</f>
        <v>Medium</v>
      </c>
      <c r="Q3" s="3" t="str">
        <f>IF('Raw DataSet'!M3="","Unknown",'Raw DataSet'!M3)</f>
        <v>No</v>
      </c>
      <c r="R3">
        <f>IF('Raw DataSet'!T3="","Unknown",'Raw DataSet'!T3)</f>
        <v>3</v>
      </c>
      <c r="S3">
        <f>IF('Raw DataSet'!Y3="","Unknown",'Raw DataSet'!Y3)</f>
        <v>2</v>
      </c>
      <c r="T3">
        <f>IF('Raw DataSet'!Z3="","Unknown",'Raw DataSet'!Z3)</f>
        <v>2</v>
      </c>
      <c r="U3">
        <f>IF('Raw DataSet'!AA3="","Unknown",'Raw DataSet'!AA3)</f>
        <v>2</v>
      </c>
      <c r="V3">
        <f>IF('Raw DataSet'!AB3="","Unknown",'Raw DataSet'!AB3)</f>
        <v>1</v>
      </c>
      <c r="W3">
        <f>IF('Raw DataSet'!AC3="","Unknown",'Raw DataSet'!AC3)</f>
        <v>23</v>
      </c>
      <c r="X3" s="3" t="str" cm="1">
        <f t="array" ref="X3">_xlfn.IFS(W3&lt;15,"Under 15", W3&lt;20,"15-19", TRUE,"Over 20")</f>
        <v>Over 20</v>
      </c>
      <c r="Y3">
        <f>IF('Raw DataSet'!AD3="","Unknown",'Raw DataSet'!AD3)</f>
        <v>4</v>
      </c>
      <c r="Z3">
        <f>IF('Raw DataSet'!AE3="","Unknown",'Raw DataSet'!AE3)</f>
        <v>4</v>
      </c>
      <c r="AA3">
        <f>IF('Raw DataSet'!AF3="","Unknown",'Raw DataSet'!AF3)</f>
        <v>1</v>
      </c>
      <c r="AB3">
        <f>IF('Raw DataSet'!AG3="","Unknown",'Raw DataSet'!AG3)</f>
        <v>10</v>
      </c>
      <c r="AC3">
        <f>IF('Raw DataSet'!AH3="","Unknown",'Raw DataSet'!AH3)</f>
        <v>3</v>
      </c>
      <c r="AD3">
        <f>IF('Raw DataSet'!AI3="","Unknown",'Raw DataSet'!AI3)</f>
        <v>10</v>
      </c>
      <c r="AE3">
        <f>IF('Raw DataSet'!AJ3="","Unknown",'Raw DataSet'!AJ3)</f>
        <v>7</v>
      </c>
      <c r="AF3">
        <f>IF('Raw DataSet'!AK3="","Unknown",'Raw DataSet'!AK3)</f>
        <v>1</v>
      </c>
      <c r="AG3">
        <f>IF('Raw DataSet'!AL3="","Unknown",'Raw DataSet'!AL3)</f>
        <v>7</v>
      </c>
    </row>
    <row r="4" spans="1:33">
      <c r="A4">
        <f>IF('Raw DataSet'!I4="","Unknown",'Raw DataSet'!I4)</f>
        <v>4</v>
      </c>
      <c r="B4" s="3" t="str">
        <f>IF('Raw DataSet'!H4="", "Unknown", 'Raw DataSet'!H4)</f>
        <v>STAFF-3</v>
      </c>
      <c r="C4" t="str">
        <f>IF('Raw DataSet'!J4="","Unknow",'Raw DataSet'!J4)</f>
        <v>Male</v>
      </c>
      <c r="D4" t="str">
        <f>IF('Raw DataSet'!G4="","Unknown",'Raw DataSet'!G4)</f>
        <v>Other</v>
      </c>
      <c r="E4" t="str">
        <f>IF('Raw DataSet'!R4="","Unknown",'Raw DataSet'!R4)</f>
        <v>Associates Degree</v>
      </c>
      <c r="F4" t="str">
        <f>IF('Raw DataSet'!L4="","Unknown",'Raw DataSet'!L4)</f>
        <v>Single</v>
      </c>
      <c r="G4">
        <f>IF('Raw DataSet'!P4="","Unknown",'Raw DataSet'!P4)</f>
        <v>37</v>
      </c>
      <c r="H4" s="3" t="str" cm="1">
        <f t="array" ref="H4">_xlfn.IFS(G4&lt;24, "Under 25",G4&lt;35, "25-34",G4&lt;45, "35-44",G4&lt;55, "45-54",TRUE, "Over 55")</f>
        <v>35-44</v>
      </c>
      <c r="I4" t="str">
        <f>IF('Raw DataSet'!F4="","Unknown",'Raw DataSet'!F4)</f>
        <v>R&amp;D</v>
      </c>
      <c r="J4" t="str">
        <f>IF('Raw DataSet'!K4="","Unknown",'Raw DataSet'!K4)</f>
        <v>Laboratory Technician</v>
      </c>
      <c r="K4">
        <f>IF('Raw DataSet'!Q4="","Unknown",'Raw DataSet'!Q4)</f>
        <v>2</v>
      </c>
      <c r="L4" t="str" cm="1">
        <f t="array" ref="L4">_xlfn.IFS(K4&lt;10,"0-9",K4&lt;20,"10-19",TRUE,"20+")</f>
        <v>0-9</v>
      </c>
      <c r="M4" s="3" t="str">
        <f>'Raw DataSet'!A4</f>
        <v>Yes</v>
      </c>
      <c r="N4">
        <f t="shared" si="0"/>
        <v>1</v>
      </c>
      <c r="O4">
        <f>IF('Raw DataSet'!W4="","Unknown",'Raw DataSet'!W4)</f>
        <v>73600</v>
      </c>
      <c r="P4" t="str">
        <f t="shared" si="1"/>
        <v>High</v>
      </c>
      <c r="Q4" s="3" t="str">
        <f>IF('Raw DataSet'!M4="","Unknown",'Raw DataSet'!M4)</f>
        <v>Yes</v>
      </c>
      <c r="R4">
        <f>IF('Raw DataSet'!T4="","Unknown",'Raw DataSet'!T4)</f>
        <v>4</v>
      </c>
      <c r="S4">
        <f>IF('Raw DataSet'!Y4="","Unknown",'Raw DataSet'!Y4)</f>
        <v>2</v>
      </c>
      <c r="T4">
        <f>IF('Raw DataSet'!Z4="","Unknown",'Raw DataSet'!Z4)</f>
        <v>1</v>
      </c>
      <c r="U4">
        <f>IF('Raw DataSet'!AA4="","Unknown",'Raw DataSet'!AA4)</f>
        <v>3</v>
      </c>
      <c r="V4">
        <f>IF('Raw DataSet'!AB4="","Unknown",'Raw DataSet'!AB4)</f>
        <v>6</v>
      </c>
      <c r="W4">
        <f>IF('Raw DataSet'!AC4="","Unknown",'Raw DataSet'!AC4)</f>
        <v>15</v>
      </c>
      <c r="X4" s="3" t="str" cm="1">
        <f t="array" ref="X4">_xlfn.IFS(W4&lt;15,"Under 15", W4&lt;20,"15-19", TRUE,"Over 20")</f>
        <v>15-19</v>
      </c>
      <c r="Y4">
        <f>IF('Raw DataSet'!AD4="","Unknown",'Raw DataSet'!AD4)</f>
        <v>3</v>
      </c>
      <c r="Z4">
        <f>IF('Raw DataSet'!AE4="","Unknown",'Raw DataSet'!AE4)</f>
        <v>2</v>
      </c>
      <c r="AA4">
        <f>IF('Raw DataSet'!AF4="","Unknown",'Raw DataSet'!AF4)</f>
        <v>0</v>
      </c>
      <c r="AB4">
        <f>IF('Raw DataSet'!AG4="","Unknown",'Raw DataSet'!AG4)</f>
        <v>7</v>
      </c>
      <c r="AC4">
        <f>IF('Raw DataSet'!AH4="","Unknown",'Raw DataSet'!AH4)</f>
        <v>3</v>
      </c>
      <c r="AD4">
        <f>IF('Raw DataSet'!AI4="","Unknown",'Raw DataSet'!AI4)</f>
        <v>0</v>
      </c>
      <c r="AE4">
        <f>IF('Raw DataSet'!AJ4="","Unknown",'Raw DataSet'!AJ4)</f>
        <v>0</v>
      </c>
      <c r="AF4">
        <f>IF('Raw DataSet'!AK4="","Unknown",'Raw DataSet'!AK4)</f>
        <v>0</v>
      </c>
      <c r="AG4">
        <f>IF('Raw DataSet'!AL4="","Unknown",'Raw DataSet'!AL4)</f>
        <v>0</v>
      </c>
    </row>
    <row r="5" spans="1:33">
      <c r="A5">
        <f>IF('Raw DataSet'!I5="","Unknown",'Raw DataSet'!I5)</f>
        <v>5</v>
      </c>
      <c r="B5" s="3" t="str">
        <f>IF('Raw DataSet'!H5="", "Unknown", 'Raw DataSet'!H5)</f>
        <v>STAFF-4</v>
      </c>
      <c r="C5" t="str">
        <f>IF('Raw DataSet'!J5="","Unknow",'Raw DataSet'!J5)</f>
        <v>Female</v>
      </c>
      <c r="D5" t="str">
        <f>IF('Raw DataSet'!G5="","Unknown",'Raw DataSet'!G5)</f>
        <v>Life Sciences</v>
      </c>
      <c r="E5" t="str">
        <f>IF('Raw DataSet'!R5="","Unknown",'Raw DataSet'!R5)</f>
        <v>Master's Degree</v>
      </c>
      <c r="F5" t="str">
        <f>IF('Raw DataSet'!L5="","Unknown",'Raw DataSet'!L5)</f>
        <v>Married</v>
      </c>
      <c r="G5">
        <f>IF('Raw DataSet'!P5="","Unknown",'Raw DataSet'!P5)</f>
        <v>33</v>
      </c>
      <c r="H5" s="3" t="str" cm="1">
        <f t="array" ref="H5">_xlfn.IFS(G5&lt;24, "Under 25",G5&lt;35, "25-34",G5&lt;45, "35-44",G5&lt;55, "45-54",TRUE, "Over 55")</f>
        <v>25-34</v>
      </c>
      <c r="I5" t="str">
        <f>IF('Raw DataSet'!F5="","Unknown",'Raw DataSet'!F5)</f>
        <v>R&amp;D</v>
      </c>
      <c r="J5" t="str">
        <f>IF('Raw DataSet'!K5="","Unknown",'Raw DataSet'!K5)</f>
        <v>Research Scientist</v>
      </c>
      <c r="K5">
        <f>IF('Raw DataSet'!Q5="","Unknown",'Raw DataSet'!Q5)</f>
        <v>3</v>
      </c>
      <c r="L5" t="str" cm="1">
        <f t="array" ref="L5">_xlfn.IFS(K5&lt;10,"0-9",K5&lt;20,"10-19",TRUE,"20+")</f>
        <v>0-9</v>
      </c>
      <c r="M5" s="3" t="str">
        <f>'Raw DataSet'!A5</f>
        <v>No</v>
      </c>
      <c r="N5">
        <f t="shared" si="0"/>
        <v>0</v>
      </c>
      <c r="O5">
        <f>IF('Raw DataSet'!W5="","Unknown",'Raw DataSet'!W5)</f>
        <v>44800</v>
      </c>
      <c r="P5" t="str">
        <f t="shared" si="1"/>
        <v>Medium</v>
      </c>
      <c r="Q5" s="3" t="str">
        <f>IF('Raw DataSet'!M5="","Unknown",'Raw DataSet'!M5)</f>
        <v>Yes</v>
      </c>
      <c r="R5">
        <f>IF('Raw DataSet'!T5="","Unknown",'Raw DataSet'!T5)</f>
        <v>4</v>
      </c>
      <c r="S5">
        <f>IF('Raw DataSet'!Y5="","Unknown",'Raw DataSet'!Y5)</f>
        <v>3</v>
      </c>
      <c r="T5">
        <f>IF('Raw DataSet'!Z5="","Unknown",'Raw DataSet'!Z5)</f>
        <v>1</v>
      </c>
      <c r="U5">
        <f>IF('Raw DataSet'!AA5="","Unknown",'Raw DataSet'!AA5)</f>
        <v>3</v>
      </c>
      <c r="V5">
        <f>IF('Raw DataSet'!AB5="","Unknown",'Raw DataSet'!AB5)</f>
        <v>1</v>
      </c>
      <c r="W5">
        <f>IF('Raw DataSet'!AC5="","Unknown",'Raw DataSet'!AC5)</f>
        <v>11</v>
      </c>
      <c r="X5" s="3" t="str" cm="1">
        <f t="array" ref="X5">_xlfn.IFS(W5&lt;15,"Under 15", W5&lt;20,"15-19", TRUE,"Over 20")</f>
        <v>Under 15</v>
      </c>
      <c r="Y5">
        <f>IF('Raw DataSet'!AD5="","Unknown",'Raw DataSet'!AD5)</f>
        <v>3</v>
      </c>
      <c r="Z5">
        <f>IF('Raw DataSet'!AE5="","Unknown",'Raw DataSet'!AE5)</f>
        <v>3</v>
      </c>
      <c r="AA5">
        <f>IF('Raw DataSet'!AF5="","Unknown",'Raw DataSet'!AF5)</f>
        <v>0</v>
      </c>
      <c r="AB5">
        <f>IF('Raw DataSet'!AG5="","Unknown",'Raw DataSet'!AG5)</f>
        <v>8</v>
      </c>
      <c r="AC5">
        <f>IF('Raw DataSet'!AH5="","Unknown",'Raw DataSet'!AH5)</f>
        <v>3</v>
      </c>
      <c r="AD5">
        <f>IF('Raw DataSet'!AI5="","Unknown",'Raw DataSet'!AI5)</f>
        <v>8</v>
      </c>
      <c r="AE5">
        <f>IF('Raw DataSet'!AJ5="","Unknown",'Raw DataSet'!AJ5)</f>
        <v>7</v>
      </c>
      <c r="AF5">
        <f>IF('Raw DataSet'!AK5="","Unknown",'Raw DataSet'!AK5)</f>
        <v>3</v>
      </c>
      <c r="AG5">
        <f>IF('Raw DataSet'!AL5="","Unknown",'Raw DataSet'!AL5)</f>
        <v>0</v>
      </c>
    </row>
    <row r="6" spans="1:33">
      <c r="A6">
        <f>IF('Raw DataSet'!I6="","Unknown",'Raw DataSet'!I6)</f>
        <v>7</v>
      </c>
      <c r="B6" s="3" t="str">
        <f>IF('Raw DataSet'!H6="", "Unknown", 'Raw DataSet'!H6)</f>
        <v>STAFF-5</v>
      </c>
      <c r="C6" t="str">
        <f>IF('Raw DataSet'!J6="","Unknow",'Raw DataSet'!J6)</f>
        <v>Male</v>
      </c>
      <c r="D6" t="str">
        <f>IF('Raw DataSet'!G6="","Unknown",'Raw DataSet'!G6)</f>
        <v>Medical</v>
      </c>
      <c r="E6" t="str">
        <f>IF('Raw DataSet'!R6="","Unknown",'Raw DataSet'!R6)</f>
        <v>High School</v>
      </c>
      <c r="F6" t="str">
        <f>IF('Raw DataSet'!L6="","Unknown",'Raw DataSet'!L6)</f>
        <v>Married</v>
      </c>
      <c r="G6">
        <f>IF('Raw DataSet'!P6="","Unknown",'Raw DataSet'!P6)</f>
        <v>27</v>
      </c>
      <c r="H6" s="3" t="str" cm="1">
        <f t="array" ref="H6">_xlfn.IFS(G6&lt;24, "Under 25",G6&lt;35, "25-34",G6&lt;45, "35-44",G6&lt;55, "45-54",TRUE, "Over 55")</f>
        <v>25-34</v>
      </c>
      <c r="I6" t="str">
        <f>IF('Raw DataSet'!F6="","Unknown",'Raw DataSet'!F6)</f>
        <v>R&amp;D</v>
      </c>
      <c r="J6" t="str">
        <f>IF('Raw DataSet'!K6="","Unknown",'Raw DataSet'!K6)</f>
        <v>Laboratory Technician</v>
      </c>
      <c r="K6">
        <f>IF('Raw DataSet'!Q6="","Unknown",'Raw DataSet'!Q6)</f>
        <v>2</v>
      </c>
      <c r="L6" t="str" cm="1">
        <f t="array" ref="L6">_xlfn.IFS(K6&lt;10,"0-9",K6&lt;20,"10-19",TRUE,"20+")</f>
        <v>0-9</v>
      </c>
      <c r="M6" s="3" t="str">
        <f>'Raw DataSet'!A6</f>
        <v>No</v>
      </c>
      <c r="N6">
        <f t="shared" si="0"/>
        <v>0</v>
      </c>
      <c r="O6">
        <f>IF('Raw DataSet'!W6="","Unknown",'Raw DataSet'!W6)</f>
        <v>32000</v>
      </c>
      <c r="P6" t="str">
        <f t="shared" si="1"/>
        <v>Low</v>
      </c>
      <c r="Q6" s="3" t="str">
        <f>IF('Raw DataSet'!M6="","Unknown",'Raw DataSet'!M6)</f>
        <v>No</v>
      </c>
      <c r="R6">
        <f>IF('Raw DataSet'!T6="","Unknown",'Raw DataSet'!T6)</f>
        <v>1</v>
      </c>
      <c r="S6">
        <f>IF('Raw DataSet'!Y6="","Unknown",'Raw DataSet'!Y6)</f>
        <v>3</v>
      </c>
      <c r="T6">
        <f>IF('Raw DataSet'!Z6="","Unknown",'Raw DataSet'!Z6)</f>
        <v>1</v>
      </c>
      <c r="U6">
        <f>IF('Raw DataSet'!AA6="","Unknown",'Raw DataSet'!AA6)</f>
        <v>2</v>
      </c>
      <c r="V6">
        <f>IF('Raw DataSet'!AB6="","Unknown",'Raw DataSet'!AB6)</f>
        <v>9</v>
      </c>
      <c r="W6">
        <f>IF('Raw DataSet'!AC6="","Unknown",'Raw DataSet'!AC6)</f>
        <v>12</v>
      </c>
      <c r="X6" s="3" t="str" cm="1">
        <f t="array" ref="X6">_xlfn.IFS(W6&lt;15,"Under 15", W6&lt;20,"15-19", TRUE,"Over 20")</f>
        <v>Under 15</v>
      </c>
      <c r="Y6">
        <f>IF('Raw DataSet'!AD6="","Unknown",'Raw DataSet'!AD6)</f>
        <v>3</v>
      </c>
      <c r="Z6">
        <f>IF('Raw DataSet'!AE6="","Unknown",'Raw DataSet'!AE6)</f>
        <v>4</v>
      </c>
      <c r="AA6">
        <f>IF('Raw DataSet'!AF6="","Unknown",'Raw DataSet'!AF6)</f>
        <v>1</v>
      </c>
      <c r="AB6">
        <f>IF('Raw DataSet'!AG6="","Unknown",'Raw DataSet'!AG6)</f>
        <v>6</v>
      </c>
      <c r="AC6">
        <f>IF('Raw DataSet'!AH6="","Unknown",'Raw DataSet'!AH6)</f>
        <v>3</v>
      </c>
      <c r="AD6">
        <f>IF('Raw DataSet'!AI6="","Unknown",'Raw DataSet'!AI6)</f>
        <v>2</v>
      </c>
      <c r="AE6">
        <f>IF('Raw DataSet'!AJ6="","Unknown",'Raw DataSet'!AJ6)</f>
        <v>2</v>
      </c>
      <c r="AF6">
        <f>IF('Raw DataSet'!AK6="","Unknown",'Raw DataSet'!AK6)</f>
        <v>2</v>
      </c>
      <c r="AG6">
        <f>IF('Raw DataSet'!AL6="","Unknown",'Raw DataSet'!AL6)</f>
        <v>2</v>
      </c>
    </row>
    <row r="7" spans="1:33">
      <c r="A7">
        <f>IF('Raw DataSet'!I7="","Unknown",'Raw DataSet'!I7)</f>
        <v>8</v>
      </c>
      <c r="B7" s="3" t="str">
        <f>IF('Raw DataSet'!H7="", "Unknown", 'Raw DataSet'!H7)</f>
        <v>STAFF-6</v>
      </c>
      <c r="C7" t="str">
        <f>IF('Raw DataSet'!J7="","Unknow",'Raw DataSet'!J7)</f>
        <v>Male</v>
      </c>
      <c r="D7" t="str">
        <f>IF('Raw DataSet'!G7="","Unknown",'Raw DataSet'!G7)</f>
        <v>Life Sciences</v>
      </c>
      <c r="E7" t="str">
        <f>IF('Raw DataSet'!R7="","Unknown",'Raw DataSet'!R7)</f>
        <v>Associates Degree</v>
      </c>
      <c r="F7" t="str">
        <f>IF('Raw DataSet'!L7="","Unknown",'Raw DataSet'!L7)</f>
        <v>Single</v>
      </c>
      <c r="G7">
        <f>IF('Raw DataSet'!P7="","Unknown",'Raw DataSet'!P7)</f>
        <v>32</v>
      </c>
      <c r="H7" s="3" t="str" cm="1">
        <f t="array" ref="H7">_xlfn.IFS(G7&lt;24, "Under 25",G7&lt;35, "25-34",G7&lt;45, "35-44",G7&lt;55, "45-54",TRUE, "Over 55")</f>
        <v>25-34</v>
      </c>
      <c r="I7" t="str">
        <f>IF('Raw DataSet'!F7="","Unknown",'Raw DataSet'!F7)</f>
        <v>R&amp;D</v>
      </c>
      <c r="J7" t="str">
        <f>IF('Raw DataSet'!K7="","Unknown",'Raw DataSet'!K7)</f>
        <v>Laboratory Technician</v>
      </c>
      <c r="K7">
        <f>IF('Raw DataSet'!Q7="","Unknown",'Raw DataSet'!Q7)</f>
        <v>2</v>
      </c>
      <c r="L7" t="str" cm="1">
        <f t="array" ref="L7">_xlfn.IFS(K7&lt;10,"0-9",K7&lt;20,"10-19",TRUE,"20+")</f>
        <v>0-9</v>
      </c>
      <c r="M7" s="3" t="str">
        <f>'Raw DataSet'!A7</f>
        <v>No</v>
      </c>
      <c r="N7">
        <f t="shared" si="0"/>
        <v>0</v>
      </c>
      <c r="O7">
        <f>IF('Raw DataSet'!W7="","Unknown",'Raw DataSet'!W7)</f>
        <v>63200</v>
      </c>
      <c r="P7" t="str">
        <f t="shared" si="1"/>
        <v>Medium</v>
      </c>
      <c r="Q7" s="3" t="str">
        <f>IF('Raw DataSet'!M7="","Unknown",'Raw DataSet'!M7)</f>
        <v>No</v>
      </c>
      <c r="R7">
        <f>IF('Raw DataSet'!T7="","Unknown",'Raw DataSet'!T7)</f>
        <v>4</v>
      </c>
      <c r="S7">
        <f>IF('Raw DataSet'!Y7="","Unknown",'Raw DataSet'!Y7)</f>
        <v>3</v>
      </c>
      <c r="T7">
        <f>IF('Raw DataSet'!Z7="","Unknown",'Raw DataSet'!Z7)</f>
        <v>1</v>
      </c>
      <c r="U7">
        <f>IF('Raw DataSet'!AA7="","Unknown",'Raw DataSet'!AA7)</f>
        <v>4</v>
      </c>
      <c r="V7">
        <f>IF('Raw DataSet'!AB7="","Unknown",'Raw DataSet'!AB7)</f>
        <v>0</v>
      </c>
      <c r="W7">
        <f>IF('Raw DataSet'!AC7="","Unknown",'Raw DataSet'!AC7)</f>
        <v>13</v>
      </c>
      <c r="X7" s="3" t="str" cm="1">
        <f t="array" ref="X7">_xlfn.IFS(W7&lt;15,"Under 15", W7&lt;20,"15-19", TRUE,"Over 20")</f>
        <v>Under 15</v>
      </c>
      <c r="Y7">
        <f>IF('Raw DataSet'!AD7="","Unknown",'Raw DataSet'!AD7)</f>
        <v>3</v>
      </c>
      <c r="Z7">
        <f>IF('Raw DataSet'!AE7="","Unknown",'Raw DataSet'!AE7)</f>
        <v>3</v>
      </c>
      <c r="AA7">
        <f>IF('Raw DataSet'!AF7="","Unknown",'Raw DataSet'!AF7)</f>
        <v>0</v>
      </c>
      <c r="AB7">
        <f>IF('Raw DataSet'!AG7="","Unknown",'Raw DataSet'!AG7)</f>
        <v>8</v>
      </c>
      <c r="AC7">
        <f>IF('Raw DataSet'!AH7="","Unknown",'Raw DataSet'!AH7)</f>
        <v>2</v>
      </c>
      <c r="AD7">
        <f>IF('Raw DataSet'!AI7="","Unknown",'Raw DataSet'!AI7)</f>
        <v>7</v>
      </c>
      <c r="AE7">
        <f>IF('Raw DataSet'!AJ7="","Unknown",'Raw DataSet'!AJ7)</f>
        <v>7</v>
      </c>
      <c r="AF7">
        <f>IF('Raw DataSet'!AK7="","Unknown",'Raw DataSet'!AK7)</f>
        <v>3</v>
      </c>
      <c r="AG7">
        <f>IF('Raw DataSet'!AL7="","Unknown",'Raw DataSet'!AL7)</f>
        <v>6</v>
      </c>
    </row>
    <row r="8" spans="1:33">
      <c r="A8">
        <f>IF('Raw DataSet'!I8="","Unknown",'Raw DataSet'!I8)</f>
        <v>10</v>
      </c>
      <c r="B8" s="3" t="str">
        <f>IF('Raw DataSet'!H8="", "Unknown", 'Raw DataSet'!H8)</f>
        <v>STAFF-7</v>
      </c>
      <c r="C8" t="str">
        <f>IF('Raw DataSet'!J8="","Unknow",'Raw DataSet'!J8)</f>
        <v>Female</v>
      </c>
      <c r="D8" t="str">
        <f>IF('Raw DataSet'!G8="","Unknown",'Raw DataSet'!G8)</f>
        <v>Medical</v>
      </c>
      <c r="E8" t="str">
        <f>IF('Raw DataSet'!R8="","Unknown",'Raw DataSet'!R8)</f>
        <v>Bachelor's Degree</v>
      </c>
      <c r="F8" t="str">
        <f>IF('Raw DataSet'!L8="","Unknown",'Raw DataSet'!L8)</f>
        <v>Married</v>
      </c>
      <c r="G8">
        <f>IF('Raw DataSet'!P8="","Unknown",'Raw DataSet'!P8)</f>
        <v>59</v>
      </c>
      <c r="H8" s="3" t="str" cm="1">
        <f t="array" ref="H8">_xlfn.IFS(G8&lt;24, "Under 25",G8&lt;35, "25-34",G8&lt;45, "35-44",G8&lt;55, "45-54",TRUE, "Over 55")</f>
        <v>Over 55</v>
      </c>
      <c r="I8" t="str">
        <f>IF('Raw DataSet'!F8="","Unknown",'Raw DataSet'!F8)</f>
        <v>R&amp;D</v>
      </c>
      <c r="J8" t="str">
        <f>IF('Raw DataSet'!K8="","Unknown",'Raw DataSet'!K8)</f>
        <v>Laboratory Technician</v>
      </c>
      <c r="K8">
        <f>IF('Raw DataSet'!Q8="","Unknown",'Raw DataSet'!Q8)</f>
        <v>3</v>
      </c>
      <c r="L8" t="str" cm="1">
        <f t="array" ref="L8">_xlfn.IFS(K8&lt;10,"0-9",K8&lt;20,"10-19",TRUE,"20+")</f>
        <v>0-9</v>
      </c>
      <c r="M8" s="3" t="str">
        <f>'Raw DataSet'!A8</f>
        <v>No</v>
      </c>
      <c r="N8">
        <f t="shared" si="0"/>
        <v>0</v>
      </c>
      <c r="O8">
        <f>IF('Raw DataSet'!W8="","Unknown",'Raw DataSet'!W8)</f>
        <v>64800</v>
      </c>
      <c r="P8" t="str">
        <f t="shared" si="1"/>
        <v>Medium</v>
      </c>
      <c r="Q8" s="3" t="str">
        <f>IF('Raw DataSet'!M8="","Unknown",'Raw DataSet'!M8)</f>
        <v>Yes</v>
      </c>
      <c r="R8">
        <f>IF('Raw DataSet'!T8="","Unknown",'Raw DataSet'!T8)</f>
        <v>3</v>
      </c>
      <c r="S8">
        <f>IF('Raw DataSet'!Y8="","Unknown",'Raw DataSet'!Y8)</f>
        <v>4</v>
      </c>
      <c r="T8">
        <f>IF('Raw DataSet'!Z8="","Unknown",'Raw DataSet'!Z8)</f>
        <v>1</v>
      </c>
      <c r="U8">
        <f>IF('Raw DataSet'!AA8="","Unknown",'Raw DataSet'!AA8)</f>
        <v>1</v>
      </c>
      <c r="V8">
        <f>IF('Raw DataSet'!AB8="","Unknown",'Raw DataSet'!AB8)</f>
        <v>4</v>
      </c>
      <c r="W8">
        <f>IF('Raw DataSet'!AC8="","Unknown",'Raw DataSet'!AC8)</f>
        <v>20</v>
      </c>
      <c r="X8" s="3" t="str" cm="1">
        <f t="array" ref="X8">_xlfn.IFS(W8&lt;15,"Under 15", W8&lt;20,"15-19", TRUE,"Over 20")</f>
        <v>Over 20</v>
      </c>
      <c r="Y8">
        <f>IF('Raw DataSet'!AD8="","Unknown",'Raw DataSet'!AD8)</f>
        <v>4</v>
      </c>
      <c r="Z8">
        <f>IF('Raw DataSet'!AE8="","Unknown",'Raw DataSet'!AE8)</f>
        <v>1</v>
      </c>
      <c r="AA8">
        <f>IF('Raw DataSet'!AF8="","Unknown",'Raw DataSet'!AF8)</f>
        <v>3</v>
      </c>
      <c r="AB8">
        <f>IF('Raw DataSet'!AG8="","Unknown",'Raw DataSet'!AG8)</f>
        <v>12</v>
      </c>
      <c r="AC8">
        <f>IF('Raw DataSet'!AH8="","Unknown",'Raw DataSet'!AH8)</f>
        <v>2</v>
      </c>
      <c r="AD8">
        <f>IF('Raw DataSet'!AI8="","Unknown",'Raw DataSet'!AI8)</f>
        <v>1</v>
      </c>
      <c r="AE8">
        <f>IF('Raw DataSet'!AJ8="","Unknown",'Raw DataSet'!AJ8)</f>
        <v>0</v>
      </c>
      <c r="AF8">
        <f>IF('Raw DataSet'!AK8="","Unknown",'Raw DataSet'!AK8)</f>
        <v>0</v>
      </c>
      <c r="AG8">
        <f>IF('Raw DataSet'!AL8="","Unknown",'Raw DataSet'!AL8)</f>
        <v>0</v>
      </c>
    </row>
    <row r="9" spans="1:33">
      <c r="A9">
        <f>IF('Raw DataSet'!I9="","Unknown",'Raw DataSet'!I9)</f>
        <v>11</v>
      </c>
      <c r="B9" s="3" t="str">
        <f>IF('Raw DataSet'!H9="", "Unknown", 'Raw DataSet'!H9)</f>
        <v>STAFF-8</v>
      </c>
      <c r="C9" t="str">
        <f>IF('Raw DataSet'!J9="","Unknow",'Raw DataSet'!J9)</f>
        <v>Male</v>
      </c>
      <c r="D9" t="str">
        <f>IF('Raw DataSet'!G9="","Unknown",'Raw DataSet'!G9)</f>
        <v>Life Sciences</v>
      </c>
      <c r="E9" t="str">
        <f>IF('Raw DataSet'!R9="","Unknown",'Raw DataSet'!R9)</f>
        <v>High School</v>
      </c>
      <c r="F9" t="str">
        <f>IF('Raw DataSet'!L9="","Unknown",'Raw DataSet'!L9)</f>
        <v>Divorced</v>
      </c>
      <c r="G9">
        <f>IF('Raw DataSet'!P9="","Unknown",'Raw DataSet'!P9)</f>
        <v>30</v>
      </c>
      <c r="H9" s="3" t="str" cm="1">
        <f t="array" ref="H9">_xlfn.IFS(G9&lt;24, "Under 25",G9&lt;35, "25-34",G9&lt;45, "35-44",G9&lt;55, "45-54",TRUE, "Over 55")</f>
        <v>25-34</v>
      </c>
      <c r="I9" t="str">
        <f>IF('Raw DataSet'!F9="","Unknown",'Raw DataSet'!F9)</f>
        <v>R&amp;D</v>
      </c>
      <c r="J9" t="str">
        <f>IF('Raw DataSet'!K9="","Unknown",'Raw DataSet'!K9)</f>
        <v>Laboratory Technician</v>
      </c>
      <c r="K9">
        <f>IF('Raw DataSet'!Q9="","Unknown",'Raw DataSet'!Q9)</f>
        <v>24</v>
      </c>
      <c r="L9" t="str" cm="1">
        <f t="array" ref="L9">_xlfn.IFS(K9&lt;10,"0-9",K9&lt;20,"10-19",TRUE,"20+")</f>
        <v>20+</v>
      </c>
      <c r="M9" s="3" t="str">
        <f>'Raw DataSet'!A9</f>
        <v>No</v>
      </c>
      <c r="N9">
        <f t="shared" si="0"/>
        <v>0</v>
      </c>
      <c r="O9">
        <f>IF('Raw DataSet'!W9="","Unknown",'Raw DataSet'!W9)</f>
        <v>53600</v>
      </c>
      <c r="P9" t="str">
        <f t="shared" si="1"/>
        <v>Medium</v>
      </c>
      <c r="Q9" s="3" t="str">
        <f>IF('Raw DataSet'!M9="","Unknown",'Raw DataSet'!M9)</f>
        <v>No</v>
      </c>
      <c r="R9">
        <f>IF('Raw DataSet'!T9="","Unknown",'Raw DataSet'!T9)</f>
        <v>4</v>
      </c>
      <c r="S9">
        <f>IF('Raw DataSet'!Y9="","Unknown",'Raw DataSet'!Y9)</f>
        <v>3</v>
      </c>
      <c r="T9">
        <f>IF('Raw DataSet'!Z9="","Unknown",'Raw DataSet'!Z9)</f>
        <v>1</v>
      </c>
      <c r="U9">
        <f>IF('Raw DataSet'!AA9="","Unknown",'Raw DataSet'!AA9)</f>
        <v>3</v>
      </c>
      <c r="V9">
        <f>IF('Raw DataSet'!AB9="","Unknown",'Raw DataSet'!AB9)</f>
        <v>1</v>
      </c>
      <c r="W9">
        <f>IF('Raw DataSet'!AC9="","Unknown",'Raw DataSet'!AC9)</f>
        <v>22</v>
      </c>
      <c r="X9" s="3" t="str" cm="1">
        <f t="array" ref="X9">_xlfn.IFS(W9&lt;15,"Under 15", W9&lt;20,"15-19", TRUE,"Over 20")</f>
        <v>Over 20</v>
      </c>
      <c r="Y9">
        <f>IF('Raw DataSet'!AD9="","Unknown",'Raw DataSet'!AD9)</f>
        <v>4</v>
      </c>
      <c r="Z9">
        <f>IF('Raw DataSet'!AE9="","Unknown",'Raw DataSet'!AE9)</f>
        <v>2</v>
      </c>
      <c r="AA9">
        <f>IF('Raw DataSet'!AF9="","Unknown",'Raw DataSet'!AF9)</f>
        <v>1</v>
      </c>
      <c r="AB9">
        <f>IF('Raw DataSet'!AG9="","Unknown",'Raw DataSet'!AG9)</f>
        <v>1</v>
      </c>
      <c r="AC9">
        <f>IF('Raw DataSet'!AH9="","Unknown",'Raw DataSet'!AH9)</f>
        <v>3</v>
      </c>
      <c r="AD9">
        <f>IF('Raw DataSet'!AI9="","Unknown",'Raw DataSet'!AI9)</f>
        <v>1</v>
      </c>
      <c r="AE9">
        <f>IF('Raw DataSet'!AJ9="","Unknown",'Raw DataSet'!AJ9)</f>
        <v>0</v>
      </c>
      <c r="AF9">
        <f>IF('Raw DataSet'!AK9="","Unknown",'Raw DataSet'!AK9)</f>
        <v>0</v>
      </c>
      <c r="AG9">
        <f>IF('Raw DataSet'!AL9="","Unknown",'Raw DataSet'!AL9)</f>
        <v>0</v>
      </c>
    </row>
    <row r="10" spans="1:33">
      <c r="A10">
        <f>IF('Raw DataSet'!I10="","Unknown",'Raw DataSet'!I10)</f>
        <v>12</v>
      </c>
      <c r="B10" s="3" t="str">
        <f>IF('Raw DataSet'!H10="", "Unknown", 'Raw DataSet'!H10)</f>
        <v>STAFF-9</v>
      </c>
      <c r="C10" t="str">
        <f>IF('Raw DataSet'!J10="","Unknow",'Raw DataSet'!J10)</f>
        <v>Male</v>
      </c>
      <c r="D10" t="str">
        <f>IF('Raw DataSet'!G10="","Unknown",'Raw DataSet'!G10)</f>
        <v>Life Sciences</v>
      </c>
      <c r="E10" t="str">
        <f>IF('Raw DataSet'!R10="","Unknown",'Raw DataSet'!R10)</f>
        <v>Bachelor's Degree</v>
      </c>
      <c r="F10" t="str">
        <f>IF('Raw DataSet'!L10="","Unknown",'Raw DataSet'!L10)</f>
        <v>Single</v>
      </c>
      <c r="G10">
        <f>IF('Raw DataSet'!P10="","Unknown",'Raw DataSet'!P10)</f>
        <v>38</v>
      </c>
      <c r="H10" s="3" t="str" cm="1">
        <f t="array" ref="H10">_xlfn.IFS(G10&lt;24, "Under 25",G10&lt;35, "25-34",G10&lt;45, "35-44",G10&lt;55, "45-54",TRUE, "Over 55")</f>
        <v>35-44</v>
      </c>
      <c r="I10" t="str">
        <f>IF('Raw DataSet'!F10="","Unknown",'Raw DataSet'!F10)</f>
        <v>R&amp;D</v>
      </c>
      <c r="J10" t="str">
        <f>IF('Raw DataSet'!K10="","Unknown",'Raw DataSet'!K10)</f>
        <v>Manufacturing Director</v>
      </c>
      <c r="K10">
        <f>IF('Raw DataSet'!Q10="","Unknown",'Raw DataSet'!Q10)</f>
        <v>23</v>
      </c>
      <c r="L10" t="str" cm="1">
        <f t="array" ref="L10">_xlfn.IFS(K10&lt;10,"0-9",K10&lt;20,"10-19",TRUE,"20+")</f>
        <v>20+</v>
      </c>
      <c r="M10" s="3" t="str">
        <f>'Raw DataSet'!A10</f>
        <v>No</v>
      </c>
      <c r="N10">
        <f t="shared" si="0"/>
        <v>0</v>
      </c>
      <c r="O10">
        <f>IF('Raw DataSet'!W10="","Unknown",'Raw DataSet'!W10)</f>
        <v>35200</v>
      </c>
      <c r="P10" t="str">
        <f t="shared" si="1"/>
        <v>Low</v>
      </c>
      <c r="Q10" s="3" t="str">
        <f>IF('Raw DataSet'!M10="","Unknown",'Raw DataSet'!M10)</f>
        <v>No</v>
      </c>
      <c r="R10">
        <f>IF('Raw DataSet'!T10="","Unknown",'Raw DataSet'!T10)</f>
        <v>4</v>
      </c>
      <c r="S10">
        <f>IF('Raw DataSet'!Y10="","Unknown",'Raw DataSet'!Y10)</f>
        <v>2</v>
      </c>
      <c r="T10">
        <f>IF('Raw DataSet'!Z10="","Unknown",'Raw DataSet'!Z10)</f>
        <v>3</v>
      </c>
      <c r="U10">
        <f>IF('Raw DataSet'!AA10="","Unknown",'Raw DataSet'!AA10)</f>
        <v>3</v>
      </c>
      <c r="V10">
        <f>IF('Raw DataSet'!AB10="","Unknown",'Raw DataSet'!AB10)</f>
        <v>0</v>
      </c>
      <c r="W10">
        <f>IF('Raw DataSet'!AC10="","Unknown",'Raw DataSet'!AC10)</f>
        <v>21</v>
      </c>
      <c r="X10" s="3" t="str" cm="1">
        <f t="array" ref="X10">_xlfn.IFS(W10&lt;15,"Under 15", W10&lt;20,"15-19", TRUE,"Over 20")</f>
        <v>Over 20</v>
      </c>
      <c r="Y10">
        <f>IF('Raw DataSet'!AD10="","Unknown",'Raw DataSet'!AD10)</f>
        <v>4</v>
      </c>
      <c r="Z10">
        <f>IF('Raw DataSet'!AE10="","Unknown",'Raw DataSet'!AE10)</f>
        <v>2</v>
      </c>
      <c r="AA10">
        <f>IF('Raw DataSet'!AF10="","Unknown",'Raw DataSet'!AF10)</f>
        <v>0</v>
      </c>
      <c r="AB10">
        <f>IF('Raw DataSet'!AG10="","Unknown",'Raw DataSet'!AG10)</f>
        <v>10</v>
      </c>
      <c r="AC10">
        <f>IF('Raw DataSet'!AH10="","Unknown",'Raw DataSet'!AH10)</f>
        <v>3</v>
      </c>
      <c r="AD10">
        <f>IF('Raw DataSet'!AI10="","Unknown",'Raw DataSet'!AI10)</f>
        <v>9</v>
      </c>
      <c r="AE10">
        <f>IF('Raw DataSet'!AJ10="","Unknown",'Raw DataSet'!AJ10)</f>
        <v>7</v>
      </c>
      <c r="AF10">
        <f>IF('Raw DataSet'!AK10="","Unknown",'Raw DataSet'!AK10)</f>
        <v>1</v>
      </c>
      <c r="AG10">
        <f>IF('Raw DataSet'!AL10="","Unknown",'Raw DataSet'!AL10)</f>
        <v>8</v>
      </c>
    </row>
    <row r="11" spans="1:33">
      <c r="A11">
        <f>IF('Raw DataSet'!I11="","Unknown",'Raw DataSet'!I11)</f>
        <v>13</v>
      </c>
      <c r="B11" s="3" t="str">
        <f>IF('Raw DataSet'!H11="", "Unknown", 'Raw DataSet'!H11)</f>
        <v>STAFF-10</v>
      </c>
      <c r="C11" t="str">
        <f>IF('Raw DataSet'!J11="","Unknow",'Raw DataSet'!J11)</f>
        <v>Male</v>
      </c>
      <c r="D11" t="str">
        <f>IF('Raw DataSet'!G11="","Unknown",'Raw DataSet'!G11)</f>
        <v>Medical</v>
      </c>
      <c r="E11" t="str">
        <f>IF('Raw DataSet'!R11="","Unknown",'Raw DataSet'!R11)</f>
        <v>Bachelor's Degree</v>
      </c>
      <c r="F11" t="str">
        <f>IF('Raw DataSet'!L11="","Unknown",'Raw DataSet'!L11)</f>
        <v>Married</v>
      </c>
      <c r="G11">
        <f>IF('Raw DataSet'!P11="","Unknown",'Raw DataSet'!P11)</f>
        <v>36</v>
      </c>
      <c r="H11" s="3" t="str" cm="1">
        <f t="array" ref="H11">_xlfn.IFS(G11&lt;24, "Under 25",G11&lt;35, "25-34",G11&lt;45, "35-44",G11&lt;55, "45-54",TRUE, "Over 55")</f>
        <v>35-44</v>
      </c>
      <c r="I11" t="str">
        <f>IF('Raw DataSet'!F11="","Unknown",'Raw DataSet'!F11)</f>
        <v>R&amp;D</v>
      </c>
      <c r="J11" t="str">
        <f>IF('Raw DataSet'!K11="","Unknown",'Raw DataSet'!K11)</f>
        <v>Healthcare Representative</v>
      </c>
      <c r="K11">
        <f>IF('Raw DataSet'!Q11="","Unknown",'Raw DataSet'!Q11)</f>
        <v>27</v>
      </c>
      <c r="L11" t="str" cm="1">
        <f t="array" ref="L11">_xlfn.IFS(K11&lt;10,"0-9",K11&lt;20,"10-19",TRUE,"20+")</f>
        <v>20+</v>
      </c>
      <c r="M11" s="3" t="str">
        <f>'Raw DataSet'!A11</f>
        <v>No</v>
      </c>
      <c r="N11">
        <f t="shared" si="0"/>
        <v>0</v>
      </c>
      <c r="O11">
        <f>IF('Raw DataSet'!W11="","Unknown",'Raw DataSet'!W11)</f>
        <v>75200</v>
      </c>
      <c r="P11" t="str">
        <f t="shared" si="1"/>
        <v>High</v>
      </c>
      <c r="Q11" s="3" t="str">
        <f>IF('Raw DataSet'!M11="","Unknown",'Raw DataSet'!M11)</f>
        <v>No</v>
      </c>
      <c r="R11">
        <f>IF('Raw DataSet'!T11="","Unknown",'Raw DataSet'!T11)</f>
        <v>3</v>
      </c>
      <c r="S11">
        <f>IF('Raw DataSet'!Y11="","Unknown",'Raw DataSet'!Y11)</f>
        <v>3</v>
      </c>
      <c r="T11">
        <f>IF('Raw DataSet'!Z11="","Unknown",'Raw DataSet'!Z11)</f>
        <v>2</v>
      </c>
      <c r="U11">
        <f>IF('Raw DataSet'!AA11="","Unknown",'Raw DataSet'!AA11)</f>
        <v>3</v>
      </c>
      <c r="V11">
        <f>IF('Raw DataSet'!AB11="","Unknown",'Raw DataSet'!AB11)</f>
        <v>6</v>
      </c>
      <c r="W11">
        <f>IF('Raw DataSet'!AC11="","Unknown",'Raw DataSet'!AC11)</f>
        <v>13</v>
      </c>
      <c r="X11" s="3" t="str" cm="1">
        <f t="array" ref="X11">_xlfn.IFS(W11&lt;15,"Under 15", W11&lt;20,"15-19", TRUE,"Over 20")</f>
        <v>Under 15</v>
      </c>
      <c r="Y11">
        <f>IF('Raw DataSet'!AD11="","Unknown",'Raw DataSet'!AD11)</f>
        <v>3</v>
      </c>
      <c r="Z11">
        <f>IF('Raw DataSet'!AE11="","Unknown",'Raw DataSet'!AE11)</f>
        <v>2</v>
      </c>
      <c r="AA11">
        <f>IF('Raw DataSet'!AF11="","Unknown",'Raw DataSet'!AF11)</f>
        <v>2</v>
      </c>
      <c r="AB11">
        <f>IF('Raw DataSet'!AG11="","Unknown",'Raw DataSet'!AG11)</f>
        <v>17</v>
      </c>
      <c r="AC11">
        <f>IF('Raw DataSet'!AH11="","Unknown",'Raw DataSet'!AH11)</f>
        <v>2</v>
      </c>
      <c r="AD11">
        <f>IF('Raw DataSet'!AI11="","Unknown",'Raw DataSet'!AI11)</f>
        <v>7</v>
      </c>
      <c r="AE11">
        <f>IF('Raw DataSet'!AJ11="","Unknown",'Raw DataSet'!AJ11)</f>
        <v>7</v>
      </c>
      <c r="AF11">
        <f>IF('Raw DataSet'!AK11="","Unknown",'Raw DataSet'!AK11)</f>
        <v>7</v>
      </c>
      <c r="AG11">
        <f>IF('Raw DataSet'!AL11="","Unknown",'Raw DataSet'!AL11)</f>
        <v>7</v>
      </c>
    </row>
    <row r="12" spans="1:33">
      <c r="A12">
        <f>IF('Raw DataSet'!I12="","Unknown",'Raw DataSet'!I12)</f>
        <v>14</v>
      </c>
      <c r="B12" s="3" t="str">
        <f>IF('Raw DataSet'!H12="", "Unknown", 'Raw DataSet'!H12)</f>
        <v>STAFF-11</v>
      </c>
      <c r="C12" t="str">
        <f>IF('Raw DataSet'!J12="","Unknow",'Raw DataSet'!J12)</f>
        <v>Male</v>
      </c>
      <c r="D12" t="str">
        <f>IF('Raw DataSet'!G12="","Unknown",'Raw DataSet'!G12)</f>
        <v>Medical</v>
      </c>
      <c r="E12" t="str">
        <f>IF('Raw DataSet'!R12="","Unknown",'Raw DataSet'!R12)</f>
        <v>Bachelor's Degree</v>
      </c>
      <c r="F12" t="str">
        <f>IF('Raw DataSet'!L12="","Unknown",'Raw DataSet'!L12)</f>
        <v>Married</v>
      </c>
      <c r="G12">
        <f>IF('Raw DataSet'!P12="","Unknown",'Raw DataSet'!P12)</f>
        <v>35</v>
      </c>
      <c r="H12" s="3" t="str" cm="1">
        <f t="array" ref="H12">_xlfn.IFS(G12&lt;24, "Under 25",G12&lt;35, "25-34",G12&lt;45, "35-44",G12&lt;55, "45-54",TRUE, "Over 55")</f>
        <v>35-44</v>
      </c>
      <c r="I12" t="str">
        <f>IF('Raw DataSet'!F12="","Unknown",'Raw DataSet'!F12)</f>
        <v>R&amp;D</v>
      </c>
      <c r="J12" t="str">
        <f>IF('Raw DataSet'!K12="","Unknown",'Raw DataSet'!K12)</f>
        <v>Laboratory Technician</v>
      </c>
      <c r="K12">
        <f>IF('Raw DataSet'!Q12="","Unknown",'Raw DataSet'!Q12)</f>
        <v>16</v>
      </c>
      <c r="L12" t="str" cm="1">
        <f t="array" ref="L12">_xlfn.IFS(K12&lt;10,"0-9",K12&lt;20,"10-19",TRUE,"20+")</f>
        <v>10-19</v>
      </c>
      <c r="M12" s="3" t="str">
        <f>'Raw DataSet'!A12</f>
        <v>No</v>
      </c>
      <c r="N12">
        <f t="shared" si="0"/>
        <v>0</v>
      </c>
      <c r="O12">
        <f>IF('Raw DataSet'!W12="","Unknown",'Raw DataSet'!W12)</f>
        <v>67200</v>
      </c>
      <c r="P12" t="str">
        <f t="shared" si="1"/>
        <v>Medium</v>
      </c>
      <c r="Q12" s="3" t="str">
        <f>IF('Raw DataSet'!M12="","Unknown",'Raw DataSet'!M12)</f>
        <v>No</v>
      </c>
      <c r="R12">
        <f>IF('Raw DataSet'!T12="","Unknown",'Raw DataSet'!T12)</f>
        <v>1</v>
      </c>
      <c r="S12">
        <f>IF('Raw DataSet'!Y12="","Unknown",'Raw DataSet'!Y12)</f>
        <v>4</v>
      </c>
      <c r="T12">
        <f>IF('Raw DataSet'!Z12="","Unknown",'Raw DataSet'!Z12)</f>
        <v>1</v>
      </c>
      <c r="U12">
        <f>IF('Raw DataSet'!AA12="","Unknown",'Raw DataSet'!AA12)</f>
        <v>2</v>
      </c>
      <c r="V12">
        <f>IF('Raw DataSet'!AB12="","Unknown",'Raw DataSet'!AB12)</f>
        <v>0</v>
      </c>
      <c r="W12">
        <f>IF('Raw DataSet'!AC12="","Unknown",'Raw DataSet'!AC12)</f>
        <v>13</v>
      </c>
      <c r="X12" s="3" t="str" cm="1">
        <f t="array" ref="X12">_xlfn.IFS(W12&lt;15,"Under 15", W12&lt;20,"15-19", TRUE,"Over 20")</f>
        <v>Under 15</v>
      </c>
      <c r="Y12">
        <f>IF('Raw DataSet'!AD12="","Unknown",'Raw DataSet'!AD12)</f>
        <v>3</v>
      </c>
      <c r="Z12">
        <f>IF('Raw DataSet'!AE12="","Unknown",'Raw DataSet'!AE12)</f>
        <v>3</v>
      </c>
      <c r="AA12">
        <f>IF('Raw DataSet'!AF12="","Unknown",'Raw DataSet'!AF12)</f>
        <v>1</v>
      </c>
      <c r="AB12">
        <f>IF('Raw DataSet'!AG12="","Unknown",'Raw DataSet'!AG12)</f>
        <v>6</v>
      </c>
      <c r="AC12">
        <f>IF('Raw DataSet'!AH12="","Unknown",'Raw DataSet'!AH12)</f>
        <v>3</v>
      </c>
      <c r="AD12">
        <f>IF('Raw DataSet'!AI12="","Unknown",'Raw DataSet'!AI12)</f>
        <v>5</v>
      </c>
      <c r="AE12">
        <f>IF('Raw DataSet'!AJ12="","Unknown",'Raw DataSet'!AJ12)</f>
        <v>4</v>
      </c>
      <c r="AF12">
        <f>IF('Raw DataSet'!AK12="","Unknown",'Raw DataSet'!AK12)</f>
        <v>0</v>
      </c>
      <c r="AG12">
        <f>IF('Raw DataSet'!AL12="","Unknown",'Raw DataSet'!AL12)</f>
        <v>3</v>
      </c>
    </row>
    <row r="13" spans="1:33">
      <c r="A13">
        <f>IF('Raw DataSet'!I13="","Unknown",'Raw DataSet'!I13)</f>
        <v>15</v>
      </c>
      <c r="B13" s="3" t="str">
        <f>IF('Raw DataSet'!H13="", "Unknown", 'Raw DataSet'!H13)</f>
        <v>STAFF-12</v>
      </c>
      <c r="C13" t="str">
        <f>IF('Raw DataSet'!J13="","Unknow",'Raw DataSet'!J13)</f>
        <v>Female</v>
      </c>
      <c r="D13" t="str">
        <f>IF('Raw DataSet'!G13="","Unknown",'Raw DataSet'!G13)</f>
        <v>Life Sciences</v>
      </c>
      <c r="E13" t="str">
        <f>IF('Raw DataSet'!R13="","Unknown",'Raw DataSet'!R13)</f>
        <v>Associates Degree</v>
      </c>
      <c r="F13" t="str">
        <f>IF('Raw DataSet'!L13="","Unknown",'Raw DataSet'!L13)</f>
        <v>Single</v>
      </c>
      <c r="G13">
        <f>IF('Raw DataSet'!P13="","Unknown",'Raw DataSet'!P13)</f>
        <v>29</v>
      </c>
      <c r="H13" s="3" t="str" cm="1">
        <f t="array" ref="H13">_xlfn.IFS(G13&lt;24, "Under 25",G13&lt;35, "25-34",G13&lt;45, "35-44",G13&lt;55, "45-54",TRUE, "Over 55")</f>
        <v>25-34</v>
      </c>
      <c r="I13" t="str">
        <f>IF('Raw DataSet'!F13="","Unknown",'Raw DataSet'!F13)</f>
        <v>R&amp;D</v>
      </c>
      <c r="J13" t="str">
        <f>IF('Raw DataSet'!K13="","Unknown",'Raw DataSet'!K13)</f>
        <v>Laboratory Technician</v>
      </c>
      <c r="K13">
        <f>IF('Raw DataSet'!Q13="","Unknown",'Raw DataSet'!Q13)</f>
        <v>15</v>
      </c>
      <c r="L13" t="str" cm="1">
        <f t="array" ref="L13">_xlfn.IFS(K13&lt;10,"0-9",K13&lt;20,"10-19",TRUE,"20+")</f>
        <v>10-19</v>
      </c>
      <c r="M13" s="3" t="str">
        <f>'Raw DataSet'!A13</f>
        <v>No</v>
      </c>
      <c r="N13">
        <f t="shared" si="0"/>
        <v>0</v>
      </c>
      <c r="O13">
        <f>IF('Raw DataSet'!W13="","Unknown",'Raw DataSet'!W13)</f>
        <v>39200</v>
      </c>
      <c r="P13" t="str">
        <f t="shared" si="1"/>
        <v>Medium</v>
      </c>
      <c r="Q13" s="3" t="str">
        <f>IF('Raw DataSet'!M13="","Unknown",'Raw DataSet'!M13)</f>
        <v>Yes</v>
      </c>
      <c r="R13">
        <f>IF('Raw DataSet'!T13="","Unknown",'Raw DataSet'!T13)</f>
        <v>4</v>
      </c>
      <c r="S13">
        <f>IF('Raw DataSet'!Y13="","Unknown",'Raw DataSet'!Y13)</f>
        <v>2</v>
      </c>
      <c r="T13">
        <f>IF('Raw DataSet'!Z13="","Unknown",'Raw DataSet'!Z13)</f>
        <v>2</v>
      </c>
      <c r="U13">
        <f>IF('Raw DataSet'!AA13="","Unknown",'Raw DataSet'!AA13)</f>
        <v>3</v>
      </c>
      <c r="V13">
        <f>IF('Raw DataSet'!AB13="","Unknown",'Raw DataSet'!AB13)</f>
        <v>0</v>
      </c>
      <c r="W13">
        <f>IF('Raw DataSet'!AC13="","Unknown",'Raw DataSet'!AC13)</f>
        <v>12</v>
      </c>
      <c r="X13" s="3" t="str" cm="1">
        <f t="array" ref="X13">_xlfn.IFS(W13&lt;15,"Under 15", W13&lt;20,"15-19", TRUE,"Over 20")</f>
        <v>Under 15</v>
      </c>
      <c r="Y13">
        <f>IF('Raw DataSet'!AD13="","Unknown",'Raw DataSet'!AD13)</f>
        <v>3</v>
      </c>
      <c r="Z13">
        <f>IF('Raw DataSet'!AE13="","Unknown",'Raw DataSet'!AE13)</f>
        <v>4</v>
      </c>
      <c r="AA13">
        <f>IF('Raw DataSet'!AF13="","Unknown",'Raw DataSet'!AF13)</f>
        <v>0</v>
      </c>
      <c r="AB13">
        <f>IF('Raw DataSet'!AG13="","Unknown",'Raw DataSet'!AG13)</f>
        <v>10</v>
      </c>
      <c r="AC13">
        <f>IF('Raw DataSet'!AH13="","Unknown",'Raw DataSet'!AH13)</f>
        <v>3</v>
      </c>
      <c r="AD13">
        <f>IF('Raw DataSet'!AI13="","Unknown",'Raw DataSet'!AI13)</f>
        <v>9</v>
      </c>
      <c r="AE13">
        <f>IF('Raw DataSet'!AJ13="","Unknown",'Raw DataSet'!AJ13)</f>
        <v>5</v>
      </c>
      <c r="AF13">
        <f>IF('Raw DataSet'!AK13="","Unknown",'Raw DataSet'!AK13)</f>
        <v>0</v>
      </c>
      <c r="AG13">
        <f>IF('Raw DataSet'!AL13="","Unknown",'Raw DataSet'!AL13)</f>
        <v>8</v>
      </c>
    </row>
    <row r="14" spans="1:33">
      <c r="A14">
        <f>IF('Raw DataSet'!I14="","Unknown",'Raw DataSet'!I14)</f>
        <v>16</v>
      </c>
      <c r="B14" s="3" t="str">
        <f>IF('Raw DataSet'!H14="", "Unknown", 'Raw DataSet'!H14)</f>
        <v>STAFF-13</v>
      </c>
      <c r="C14" t="str">
        <f>IF('Raw DataSet'!J14="","Unknow",'Raw DataSet'!J14)</f>
        <v>Male</v>
      </c>
      <c r="D14" t="str">
        <f>IF('Raw DataSet'!G14="","Unknown",'Raw DataSet'!G14)</f>
        <v>Life Sciences</v>
      </c>
      <c r="E14" t="str">
        <f>IF('Raw DataSet'!R14="","Unknown",'Raw DataSet'!R14)</f>
        <v>High School</v>
      </c>
      <c r="F14" t="str">
        <f>IF('Raw DataSet'!L14="","Unknown",'Raw DataSet'!L14)</f>
        <v>Divorced</v>
      </c>
      <c r="G14">
        <f>IF('Raw DataSet'!P14="","Unknown",'Raw DataSet'!P14)</f>
        <v>31</v>
      </c>
      <c r="H14" s="3" t="str" cm="1">
        <f t="array" ref="H14">_xlfn.IFS(G14&lt;24, "Under 25",G14&lt;35, "25-34",G14&lt;45, "35-44",G14&lt;55, "45-54",TRUE, "Over 55")</f>
        <v>25-34</v>
      </c>
      <c r="I14" t="str">
        <f>IF('Raw DataSet'!F14="","Unknown",'Raw DataSet'!F14)</f>
        <v>R&amp;D</v>
      </c>
      <c r="J14" t="str">
        <f>IF('Raw DataSet'!K14="","Unknown",'Raw DataSet'!K14)</f>
        <v>Research Scientist</v>
      </c>
      <c r="K14">
        <f>IF('Raw DataSet'!Q14="","Unknown",'Raw DataSet'!Q14)</f>
        <v>26</v>
      </c>
      <c r="L14" t="str" cm="1">
        <f t="array" ref="L14">_xlfn.IFS(K14&lt;10,"0-9",K14&lt;20,"10-19",TRUE,"20+")</f>
        <v>20+</v>
      </c>
      <c r="M14" s="3" t="str">
        <f>'Raw DataSet'!A14</f>
        <v>No</v>
      </c>
      <c r="N14">
        <f t="shared" si="0"/>
        <v>0</v>
      </c>
      <c r="O14">
        <f>IF('Raw DataSet'!W14="","Unknown",'Raw DataSet'!W14)</f>
        <v>24800</v>
      </c>
      <c r="P14" t="str">
        <f t="shared" si="1"/>
        <v>Low</v>
      </c>
      <c r="Q14" s="3" t="str">
        <f>IF('Raw DataSet'!M14="","Unknown",'Raw DataSet'!M14)</f>
        <v>No</v>
      </c>
      <c r="R14">
        <f>IF('Raw DataSet'!T14="","Unknown",'Raw DataSet'!T14)</f>
        <v>1</v>
      </c>
      <c r="S14">
        <f>IF('Raw DataSet'!Y14="","Unknown",'Raw DataSet'!Y14)</f>
        <v>3</v>
      </c>
      <c r="T14">
        <f>IF('Raw DataSet'!Z14="","Unknown",'Raw DataSet'!Z14)</f>
        <v>1</v>
      </c>
      <c r="U14">
        <f>IF('Raw DataSet'!AA14="","Unknown",'Raw DataSet'!AA14)</f>
        <v>3</v>
      </c>
      <c r="V14">
        <f>IF('Raw DataSet'!AB14="","Unknown",'Raw DataSet'!AB14)</f>
        <v>1</v>
      </c>
      <c r="W14">
        <f>IF('Raw DataSet'!AC14="","Unknown",'Raw DataSet'!AC14)</f>
        <v>17</v>
      </c>
      <c r="X14" s="3" t="str" cm="1">
        <f t="array" ref="X14">_xlfn.IFS(W14&lt;15,"Under 15", W14&lt;20,"15-19", TRUE,"Over 20")</f>
        <v>15-19</v>
      </c>
      <c r="Y14">
        <f>IF('Raw DataSet'!AD14="","Unknown",'Raw DataSet'!AD14)</f>
        <v>3</v>
      </c>
      <c r="Z14">
        <f>IF('Raw DataSet'!AE14="","Unknown",'Raw DataSet'!AE14)</f>
        <v>4</v>
      </c>
      <c r="AA14">
        <f>IF('Raw DataSet'!AF14="","Unknown",'Raw DataSet'!AF14)</f>
        <v>1</v>
      </c>
      <c r="AB14">
        <f>IF('Raw DataSet'!AG14="","Unknown",'Raw DataSet'!AG14)</f>
        <v>5</v>
      </c>
      <c r="AC14">
        <f>IF('Raw DataSet'!AH14="","Unknown",'Raw DataSet'!AH14)</f>
        <v>2</v>
      </c>
      <c r="AD14">
        <f>IF('Raw DataSet'!AI14="","Unknown",'Raw DataSet'!AI14)</f>
        <v>5</v>
      </c>
      <c r="AE14">
        <f>IF('Raw DataSet'!AJ14="","Unknown",'Raw DataSet'!AJ14)</f>
        <v>2</v>
      </c>
      <c r="AF14">
        <f>IF('Raw DataSet'!AK14="","Unknown",'Raw DataSet'!AK14)</f>
        <v>4</v>
      </c>
      <c r="AG14">
        <f>IF('Raw DataSet'!AL14="","Unknown",'Raw DataSet'!AL14)</f>
        <v>3</v>
      </c>
    </row>
    <row r="15" spans="1:33">
      <c r="A15">
        <f>IF('Raw DataSet'!I15="","Unknown",'Raw DataSet'!I15)</f>
        <v>18</v>
      </c>
      <c r="B15" s="3" t="str">
        <f>IF('Raw DataSet'!H15="", "Unknown", 'Raw DataSet'!H15)</f>
        <v>STAFF-14</v>
      </c>
      <c r="C15" t="str">
        <f>IF('Raw DataSet'!J15="","Unknow",'Raw DataSet'!J15)</f>
        <v>Male</v>
      </c>
      <c r="D15" t="str">
        <f>IF('Raw DataSet'!G15="","Unknown",'Raw DataSet'!G15)</f>
        <v>Medical</v>
      </c>
      <c r="E15" t="str">
        <f>IF('Raw DataSet'!R15="","Unknown",'Raw DataSet'!R15)</f>
        <v>Associates Degree</v>
      </c>
      <c r="F15" t="str">
        <f>IF('Raw DataSet'!L15="","Unknown",'Raw DataSet'!L15)</f>
        <v>Divorced</v>
      </c>
      <c r="G15">
        <f>IF('Raw DataSet'!P15="","Unknown",'Raw DataSet'!P15)</f>
        <v>34</v>
      </c>
      <c r="H15" s="3" t="str" cm="1">
        <f t="array" ref="H15">_xlfn.IFS(G15&lt;24, "Under 25",G15&lt;35, "25-34",G15&lt;45, "35-44",G15&lt;55, "45-54",TRUE, "Over 55")</f>
        <v>25-34</v>
      </c>
      <c r="I15" t="str">
        <f>IF('Raw DataSet'!F15="","Unknown",'Raw DataSet'!F15)</f>
        <v>R&amp;D</v>
      </c>
      <c r="J15" t="str">
        <f>IF('Raw DataSet'!K15="","Unknown",'Raw DataSet'!K15)</f>
        <v>Laboratory Technician</v>
      </c>
      <c r="K15">
        <f>IF('Raw DataSet'!Q15="","Unknown",'Raw DataSet'!Q15)</f>
        <v>19</v>
      </c>
      <c r="L15" t="str" cm="1">
        <f t="array" ref="L15">_xlfn.IFS(K15&lt;10,"0-9",K15&lt;20,"10-19",TRUE,"20+")</f>
        <v>10-19</v>
      </c>
      <c r="M15" s="3" t="str">
        <f>'Raw DataSet'!A15</f>
        <v>No</v>
      </c>
      <c r="N15">
        <f t="shared" si="0"/>
        <v>0</v>
      </c>
      <c r="O15">
        <f>IF('Raw DataSet'!W15="","Unknown",'Raw DataSet'!W15)</f>
        <v>74400</v>
      </c>
      <c r="P15" t="str">
        <f t="shared" si="1"/>
        <v>High</v>
      </c>
      <c r="Q15" s="3" t="str">
        <f>IF('Raw DataSet'!M15="","Unknown",'Raw DataSet'!M15)</f>
        <v>No</v>
      </c>
      <c r="R15">
        <f>IF('Raw DataSet'!T15="","Unknown",'Raw DataSet'!T15)</f>
        <v>2</v>
      </c>
      <c r="S15">
        <f>IF('Raw DataSet'!Y15="","Unknown",'Raw DataSet'!Y15)</f>
        <v>3</v>
      </c>
      <c r="T15">
        <f>IF('Raw DataSet'!Z15="","Unknown",'Raw DataSet'!Z15)</f>
        <v>1</v>
      </c>
      <c r="U15">
        <f>IF('Raw DataSet'!AA15="","Unknown",'Raw DataSet'!AA15)</f>
        <v>4</v>
      </c>
      <c r="V15">
        <f>IF('Raw DataSet'!AB15="","Unknown",'Raw DataSet'!AB15)</f>
        <v>0</v>
      </c>
      <c r="W15">
        <f>IF('Raw DataSet'!AC15="","Unknown",'Raw DataSet'!AC15)</f>
        <v>11</v>
      </c>
      <c r="X15" s="3" t="str" cm="1">
        <f t="array" ref="X15">_xlfn.IFS(W15&lt;15,"Under 15", W15&lt;20,"15-19", TRUE,"Over 20")</f>
        <v>Under 15</v>
      </c>
      <c r="Y15">
        <f>IF('Raw DataSet'!AD15="","Unknown",'Raw DataSet'!AD15)</f>
        <v>3</v>
      </c>
      <c r="Z15">
        <f>IF('Raw DataSet'!AE15="","Unknown",'Raw DataSet'!AE15)</f>
        <v>3</v>
      </c>
      <c r="AA15">
        <f>IF('Raw DataSet'!AF15="","Unknown",'Raw DataSet'!AF15)</f>
        <v>1</v>
      </c>
      <c r="AB15">
        <f>IF('Raw DataSet'!AG15="","Unknown",'Raw DataSet'!AG15)</f>
        <v>3</v>
      </c>
      <c r="AC15">
        <f>IF('Raw DataSet'!AH15="","Unknown",'Raw DataSet'!AH15)</f>
        <v>3</v>
      </c>
      <c r="AD15">
        <f>IF('Raw DataSet'!AI15="","Unknown",'Raw DataSet'!AI15)</f>
        <v>2</v>
      </c>
      <c r="AE15">
        <f>IF('Raw DataSet'!AJ15="","Unknown",'Raw DataSet'!AJ15)</f>
        <v>2</v>
      </c>
      <c r="AF15">
        <f>IF('Raw DataSet'!AK15="","Unknown",'Raw DataSet'!AK15)</f>
        <v>1</v>
      </c>
      <c r="AG15">
        <f>IF('Raw DataSet'!AL15="","Unknown",'Raw DataSet'!AL15)</f>
        <v>2</v>
      </c>
    </row>
    <row r="16" spans="1:33">
      <c r="A16">
        <f>IF('Raw DataSet'!I16="","Unknown",'Raw DataSet'!I16)</f>
        <v>19</v>
      </c>
      <c r="B16" s="3" t="str">
        <f>IF('Raw DataSet'!H16="", "Unknown", 'Raw DataSet'!H16)</f>
        <v>STAFF-15</v>
      </c>
      <c r="C16" t="str">
        <f>IF('Raw DataSet'!J16="","Unknow",'Raw DataSet'!J16)</f>
        <v>Male</v>
      </c>
      <c r="D16" t="str">
        <f>IF('Raw DataSet'!G16="","Unknown",'Raw DataSet'!G16)</f>
        <v>Life Sciences</v>
      </c>
      <c r="E16" t="str">
        <f>IF('Raw DataSet'!R16="","Unknown",'Raw DataSet'!R16)</f>
        <v>Bachelor's Degree</v>
      </c>
      <c r="F16" t="str">
        <f>IF('Raw DataSet'!L16="","Unknown",'Raw DataSet'!L16)</f>
        <v>Single</v>
      </c>
      <c r="G16">
        <f>IF('Raw DataSet'!P16="","Unknown",'Raw DataSet'!P16)</f>
        <v>28</v>
      </c>
      <c r="H16" s="3" t="str" cm="1">
        <f t="array" ref="H16">_xlfn.IFS(G16&lt;24, "Under 25",G16&lt;35, "25-34",G16&lt;45, "35-44",G16&lt;55, "45-54",TRUE, "Over 55")</f>
        <v>25-34</v>
      </c>
      <c r="I16" t="str">
        <f>IF('Raw DataSet'!F16="","Unknown",'Raw DataSet'!F16)</f>
        <v>R&amp;D</v>
      </c>
      <c r="J16" t="str">
        <f>IF('Raw DataSet'!K16="","Unknown",'Raw DataSet'!K16)</f>
        <v>Laboratory Technician</v>
      </c>
      <c r="K16">
        <f>IF('Raw DataSet'!Q16="","Unknown",'Raw DataSet'!Q16)</f>
        <v>24</v>
      </c>
      <c r="L16" t="str" cm="1">
        <f t="array" ref="L16">_xlfn.IFS(K16&lt;10,"0-9",K16&lt;20,"10-19",TRUE,"20+")</f>
        <v>20+</v>
      </c>
      <c r="M16" s="3" t="str">
        <f>'Raw DataSet'!A16</f>
        <v>Yes</v>
      </c>
      <c r="N16">
        <f t="shared" si="0"/>
        <v>1</v>
      </c>
      <c r="O16">
        <f>IF('Raw DataSet'!W16="","Unknown",'Raw DataSet'!W16)</f>
        <v>40000</v>
      </c>
      <c r="P16" t="str">
        <f t="shared" si="1"/>
        <v>Medium</v>
      </c>
      <c r="Q16" s="3" t="str">
        <f>IF('Raw DataSet'!M16="","Unknown",'Raw DataSet'!M16)</f>
        <v>Yes</v>
      </c>
      <c r="R16">
        <f>IF('Raw DataSet'!T16="","Unknown",'Raw DataSet'!T16)</f>
        <v>3</v>
      </c>
      <c r="S16">
        <f>IF('Raw DataSet'!Y16="","Unknown",'Raw DataSet'!Y16)</f>
        <v>2</v>
      </c>
      <c r="T16">
        <f>IF('Raw DataSet'!Z16="","Unknown",'Raw DataSet'!Z16)</f>
        <v>1</v>
      </c>
      <c r="U16">
        <f>IF('Raw DataSet'!AA16="","Unknown",'Raw DataSet'!AA16)</f>
        <v>3</v>
      </c>
      <c r="V16">
        <f>IF('Raw DataSet'!AB16="","Unknown",'Raw DataSet'!AB16)</f>
        <v>5</v>
      </c>
      <c r="W16">
        <f>IF('Raw DataSet'!AC16="","Unknown",'Raw DataSet'!AC16)</f>
        <v>14</v>
      </c>
      <c r="X16" s="3" t="str" cm="1">
        <f t="array" ref="X16">_xlfn.IFS(W16&lt;15,"Under 15", W16&lt;20,"15-19", TRUE,"Over 20")</f>
        <v>Under 15</v>
      </c>
      <c r="Y16">
        <f>IF('Raw DataSet'!AD16="","Unknown",'Raw DataSet'!AD16)</f>
        <v>3</v>
      </c>
      <c r="Z16">
        <f>IF('Raw DataSet'!AE16="","Unknown",'Raw DataSet'!AE16)</f>
        <v>2</v>
      </c>
      <c r="AA16">
        <f>IF('Raw DataSet'!AF16="","Unknown",'Raw DataSet'!AF16)</f>
        <v>0</v>
      </c>
      <c r="AB16">
        <f>IF('Raw DataSet'!AG16="","Unknown",'Raw DataSet'!AG16)</f>
        <v>6</v>
      </c>
      <c r="AC16">
        <f>IF('Raw DataSet'!AH16="","Unknown",'Raw DataSet'!AH16)</f>
        <v>3</v>
      </c>
      <c r="AD16">
        <f>IF('Raw DataSet'!AI16="","Unknown",'Raw DataSet'!AI16)</f>
        <v>4</v>
      </c>
      <c r="AE16">
        <f>IF('Raw DataSet'!AJ16="","Unknown",'Raw DataSet'!AJ16)</f>
        <v>2</v>
      </c>
      <c r="AF16">
        <f>IF('Raw DataSet'!AK16="","Unknown",'Raw DataSet'!AK16)</f>
        <v>0</v>
      </c>
      <c r="AG16">
        <f>IF('Raw DataSet'!AL16="","Unknown",'Raw DataSet'!AL16)</f>
        <v>3</v>
      </c>
    </row>
    <row r="17" spans="1:33">
      <c r="A17">
        <f>IF('Raw DataSet'!I17="","Unknown",'Raw DataSet'!I17)</f>
        <v>20</v>
      </c>
      <c r="B17" s="3" t="str">
        <f>IF('Raw DataSet'!H17="", "Unknown", 'Raw DataSet'!H17)</f>
        <v>STAFF-16</v>
      </c>
      <c r="C17" t="str">
        <f>IF('Raw DataSet'!J17="","Unknow",'Raw DataSet'!J17)</f>
        <v>Female</v>
      </c>
      <c r="D17" t="str">
        <f>IF('Raw DataSet'!G17="","Unknown",'Raw DataSet'!G17)</f>
        <v>Life Sciences</v>
      </c>
      <c r="E17" t="str">
        <f>IF('Raw DataSet'!R17="","Unknown",'Raw DataSet'!R17)</f>
        <v>Master's Degree</v>
      </c>
      <c r="F17" t="str">
        <f>IF('Raw DataSet'!L17="","Unknown",'Raw DataSet'!L17)</f>
        <v>Divorced</v>
      </c>
      <c r="G17">
        <f>IF('Raw DataSet'!P17="","Unknown",'Raw DataSet'!P17)</f>
        <v>29</v>
      </c>
      <c r="H17" s="3" t="str" cm="1">
        <f t="array" ref="H17">_xlfn.IFS(G17&lt;24, "Under 25",G17&lt;35, "25-34",G17&lt;45, "35-44",G17&lt;55, "45-54",TRUE, "Over 55")</f>
        <v>25-34</v>
      </c>
      <c r="I17" t="str">
        <f>IF('Raw DataSet'!F17="","Unknown",'Raw DataSet'!F17)</f>
        <v>R&amp;D</v>
      </c>
      <c r="J17" t="str">
        <f>IF('Raw DataSet'!K17="","Unknown",'Raw DataSet'!K17)</f>
        <v>Manufacturing Director</v>
      </c>
      <c r="K17">
        <f>IF('Raw DataSet'!Q17="","Unknown",'Raw DataSet'!Q17)</f>
        <v>21</v>
      </c>
      <c r="L17" t="str" cm="1">
        <f t="array" ref="L17">_xlfn.IFS(K17&lt;10,"0-9",K17&lt;20,"10-19",TRUE,"20+")</f>
        <v>20+</v>
      </c>
      <c r="M17" s="3" t="str">
        <f>'Raw DataSet'!A17</f>
        <v>No</v>
      </c>
      <c r="N17">
        <f t="shared" si="0"/>
        <v>0</v>
      </c>
      <c r="O17">
        <f>IF('Raw DataSet'!W17="","Unknown",'Raw DataSet'!W17)</f>
        <v>40800</v>
      </c>
      <c r="P17" t="str">
        <f t="shared" si="1"/>
        <v>Medium</v>
      </c>
      <c r="Q17" s="3" t="str">
        <f>IF('Raw DataSet'!M17="","Unknown",'Raw DataSet'!M17)</f>
        <v>No</v>
      </c>
      <c r="R17">
        <f>IF('Raw DataSet'!T17="","Unknown",'Raw DataSet'!T17)</f>
        <v>2</v>
      </c>
      <c r="S17">
        <f>IF('Raw DataSet'!Y17="","Unknown",'Raw DataSet'!Y17)</f>
        <v>4</v>
      </c>
      <c r="T17">
        <f>IF('Raw DataSet'!Z17="","Unknown",'Raw DataSet'!Z17)</f>
        <v>3</v>
      </c>
      <c r="U17">
        <f>IF('Raw DataSet'!AA17="","Unknown",'Raw DataSet'!AA17)</f>
        <v>1</v>
      </c>
      <c r="V17">
        <f>IF('Raw DataSet'!AB17="","Unknown",'Raw DataSet'!AB17)</f>
        <v>1</v>
      </c>
      <c r="W17">
        <f>IF('Raw DataSet'!AC17="","Unknown",'Raw DataSet'!AC17)</f>
        <v>11</v>
      </c>
      <c r="X17" s="3" t="str" cm="1">
        <f t="array" ref="X17">_xlfn.IFS(W17&lt;15,"Under 15", W17&lt;20,"15-19", TRUE,"Over 20")</f>
        <v>Under 15</v>
      </c>
      <c r="Y17">
        <f>IF('Raw DataSet'!AD17="","Unknown",'Raw DataSet'!AD17)</f>
        <v>3</v>
      </c>
      <c r="Z17">
        <f>IF('Raw DataSet'!AE17="","Unknown",'Raw DataSet'!AE17)</f>
        <v>3</v>
      </c>
      <c r="AA17">
        <f>IF('Raw DataSet'!AF17="","Unknown",'Raw DataSet'!AF17)</f>
        <v>1</v>
      </c>
      <c r="AB17">
        <f>IF('Raw DataSet'!AG17="","Unknown",'Raw DataSet'!AG17)</f>
        <v>10</v>
      </c>
      <c r="AC17">
        <f>IF('Raw DataSet'!AH17="","Unknown",'Raw DataSet'!AH17)</f>
        <v>3</v>
      </c>
      <c r="AD17">
        <f>IF('Raw DataSet'!AI17="","Unknown",'Raw DataSet'!AI17)</f>
        <v>10</v>
      </c>
      <c r="AE17">
        <f>IF('Raw DataSet'!AJ17="","Unknown",'Raw DataSet'!AJ17)</f>
        <v>9</v>
      </c>
      <c r="AF17">
        <f>IF('Raw DataSet'!AK17="","Unknown",'Raw DataSet'!AK17)</f>
        <v>8</v>
      </c>
      <c r="AG17">
        <f>IF('Raw DataSet'!AL17="","Unknown",'Raw DataSet'!AL17)</f>
        <v>8</v>
      </c>
    </row>
    <row r="18" spans="1:33">
      <c r="A18">
        <f>IF('Raw DataSet'!I18="","Unknown",'Raw DataSet'!I18)</f>
        <v>21</v>
      </c>
      <c r="B18" s="3" t="str">
        <f>IF('Raw DataSet'!H18="", "Unknown", 'Raw DataSet'!H18)</f>
        <v>STAFF-17</v>
      </c>
      <c r="C18" t="str">
        <f>IF('Raw DataSet'!J18="","Unknow",'Raw DataSet'!J18)</f>
        <v>Male</v>
      </c>
      <c r="D18" t="str">
        <f>IF('Raw DataSet'!G18="","Unknown",'Raw DataSet'!G18)</f>
        <v>Life Sciences</v>
      </c>
      <c r="E18" t="str">
        <f>IF('Raw DataSet'!R18="","Unknown",'Raw DataSet'!R18)</f>
        <v>Associates Degree</v>
      </c>
      <c r="F18" t="str">
        <f>IF('Raw DataSet'!L18="","Unknown",'Raw DataSet'!L18)</f>
        <v>Divorced</v>
      </c>
      <c r="G18">
        <f>IF('Raw DataSet'!P18="","Unknown",'Raw DataSet'!P18)</f>
        <v>32</v>
      </c>
      <c r="H18" s="3" t="str" cm="1">
        <f t="array" ref="H18">_xlfn.IFS(G18&lt;24, "Under 25",G18&lt;35, "25-34",G18&lt;45, "35-44",G18&lt;55, "45-54",TRUE, "Over 55")</f>
        <v>25-34</v>
      </c>
      <c r="I18" t="str">
        <f>IF('Raw DataSet'!F18="","Unknown",'Raw DataSet'!F18)</f>
        <v>R&amp;D</v>
      </c>
      <c r="J18" t="str">
        <f>IF('Raw DataSet'!K18="","Unknown",'Raw DataSet'!K18)</f>
        <v>Research Scientist</v>
      </c>
      <c r="K18">
        <f>IF('Raw DataSet'!Q18="","Unknown",'Raw DataSet'!Q18)</f>
        <v>5</v>
      </c>
      <c r="L18" t="str" cm="1">
        <f t="array" ref="L18">_xlfn.IFS(K18&lt;10,"0-9",K18&lt;20,"10-19",TRUE,"20+")</f>
        <v>0-9</v>
      </c>
      <c r="M18" s="3" t="str">
        <f>'Raw DataSet'!A18</f>
        <v>No</v>
      </c>
      <c r="N18">
        <f t="shared" si="0"/>
        <v>0</v>
      </c>
      <c r="O18">
        <f>IF('Raw DataSet'!W18="","Unknown",'Raw DataSet'!W18)</f>
        <v>64000</v>
      </c>
      <c r="P18" t="str">
        <f t="shared" si="1"/>
        <v>Medium</v>
      </c>
      <c r="Q18" s="3" t="str">
        <f>IF('Raw DataSet'!M18="","Unknown",'Raw DataSet'!M18)</f>
        <v>Yes</v>
      </c>
      <c r="R18">
        <f>IF('Raw DataSet'!T18="","Unknown",'Raw DataSet'!T18)</f>
        <v>1</v>
      </c>
      <c r="S18">
        <f>IF('Raw DataSet'!Y18="","Unknown",'Raw DataSet'!Y18)</f>
        <v>4</v>
      </c>
      <c r="T18">
        <f>IF('Raw DataSet'!Z18="","Unknown",'Raw DataSet'!Z18)</f>
        <v>1</v>
      </c>
      <c r="U18">
        <f>IF('Raw DataSet'!AA18="","Unknown",'Raw DataSet'!AA18)</f>
        <v>2</v>
      </c>
      <c r="V18">
        <f>IF('Raw DataSet'!AB18="","Unknown",'Raw DataSet'!AB18)</f>
        <v>0</v>
      </c>
      <c r="W18">
        <f>IF('Raw DataSet'!AC18="","Unknown",'Raw DataSet'!AC18)</f>
        <v>12</v>
      </c>
      <c r="X18" s="3" t="str" cm="1">
        <f t="array" ref="X18">_xlfn.IFS(W18&lt;15,"Under 15", W18&lt;20,"15-19", TRUE,"Over 20")</f>
        <v>Under 15</v>
      </c>
      <c r="Y18">
        <f>IF('Raw DataSet'!AD18="","Unknown",'Raw DataSet'!AD18)</f>
        <v>3</v>
      </c>
      <c r="Z18">
        <f>IF('Raw DataSet'!AE18="","Unknown",'Raw DataSet'!AE18)</f>
        <v>4</v>
      </c>
      <c r="AA18">
        <f>IF('Raw DataSet'!AF18="","Unknown",'Raw DataSet'!AF18)</f>
        <v>2</v>
      </c>
      <c r="AB18">
        <f>IF('Raw DataSet'!AG18="","Unknown",'Raw DataSet'!AG18)</f>
        <v>7</v>
      </c>
      <c r="AC18">
        <f>IF('Raw DataSet'!AH18="","Unknown",'Raw DataSet'!AH18)</f>
        <v>2</v>
      </c>
      <c r="AD18">
        <f>IF('Raw DataSet'!AI18="","Unknown",'Raw DataSet'!AI18)</f>
        <v>6</v>
      </c>
      <c r="AE18">
        <f>IF('Raw DataSet'!AJ18="","Unknown",'Raw DataSet'!AJ18)</f>
        <v>2</v>
      </c>
      <c r="AF18">
        <f>IF('Raw DataSet'!AK18="","Unknown",'Raw DataSet'!AK18)</f>
        <v>0</v>
      </c>
      <c r="AG18">
        <f>IF('Raw DataSet'!AL18="","Unknown",'Raw DataSet'!AL18)</f>
        <v>5</v>
      </c>
    </row>
    <row r="19" spans="1:33">
      <c r="A19">
        <f>IF('Raw DataSet'!I19="","Unknown",'Raw DataSet'!I19)</f>
        <v>22</v>
      </c>
      <c r="B19" s="3" t="str">
        <f>IF('Raw DataSet'!H19="", "Unknown", 'Raw DataSet'!H19)</f>
        <v>STAFF-18</v>
      </c>
      <c r="C19" t="str">
        <f>IF('Raw DataSet'!J19="","Unknow",'Raw DataSet'!J19)</f>
        <v>Male</v>
      </c>
      <c r="D19" t="str">
        <f>IF('Raw DataSet'!G19="","Unknown",'Raw DataSet'!G19)</f>
        <v>Medical</v>
      </c>
      <c r="E19" t="str">
        <f>IF('Raw DataSet'!R19="","Unknown",'Raw DataSet'!R19)</f>
        <v>Associates Degree</v>
      </c>
      <c r="F19" t="str">
        <f>IF('Raw DataSet'!L19="","Unknown",'Raw DataSet'!L19)</f>
        <v>Divorced</v>
      </c>
      <c r="G19">
        <f>IF('Raw DataSet'!P19="","Unknown",'Raw DataSet'!P19)</f>
        <v>22</v>
      </c>
      <c r="H19" s="3" t="str" cm="1">
        <f t="array" ref="H19">_xlfn.IFS(G19&lt;24, "Under 25",G19&lt;35, "25-34",G19&lt;45, "35-44",G19&lt;55, "45-54",TRUE, "Over 55")</f>
        <v>Under 25</v>
      </c>
      <c r="I19" t="str">
        <f>IF('Raw DataSet'!F19="","Unknown",'Raw DataSet'!F19)</f>
        <v>R&amp;D</v>
      </c>
      <c r="J19" t="str">
        <f>IF('Raw DataSet'!K19="","Unknown",'Raw DataSet'!K19)</f>
        <v>Laboratory Technician</v>
      </c>
      <c r="K19">
        <f>IF('Raw DataSet'!Q19="","Unknown",'Raw DataSet'!Q19)</f>
        <v>16</v>
      </c>
      <c r="L19" t="str" cm="1">
        <f t="array" ref="L19">_xlfn.IFS(K19&lt;10,"0-9",K19&lt;20,"10-19",TRUE,"20+")</f>
        <v>10-19</v>
      </c>
      <c r="M19" s="3" t="str">
        <f>'Raw DataSet'!A19</f>
        <v>No</v>
      </c>
      <c r="N19">
        <f t="shared" si="0"/>
        <v>0</v>
      </c>
      <c r="O19">
        <f>IF('Raw DataSet'!W19="","Unknown",'Raw DataSet'!W19)</f>
        <v>76800</v>
      </c>
      <c r="P19" t="str">
        <f t="shared" si="1"/>
        <v>High</v>
      </c>
      <c r="Q19" s="3" t="str">
        <f>IF('Raw DataSet'!M19="","Unknown",'Raw DataSet'!M19)</f>
        <v>Yes</v>
      </c>
      <c r="R19">
        <f>IF('Raw DataSet'!T19="","Unknown",'Raw DataSet'!T19)</f>
        <v>4</v>
      </c>
      <c r="S19">
        <f>IF('Raw DataSet'!Y19="","Unknown",'Raw DataSet'!Y19)</f>
        <v>4</v>
      </c>
      <c r="T19">
        <f>IF('Raw DataSet'!Z19="","Unknown",'Raw DataSet'!Z19)</f>
        <v>1</v>
      </c>
      <c r="U19">
        <f>IF('Raw DataSet'!AA19="","Unknown",'Raw DataSet'!AA19)</f>
        <v>4</v>
      </c>
      <c r="V19">
        <f>IF('Raw DataSet'!AB19="","Unknown",'Raw DataSet'!AB19)</f>
        <v>1</v>
      </c>
      <c r="W19">
        <f>IF('Raw DataSet'!AC19="","Unknown",'Raw DataSet'!AC19)</f>
        <v>13</v>
      </c>
      <c r="X19" s="3" t="str" cm="1">
        <f t="array" ref="X19">_xlfn.IFS(W19&lt;15,"Under 15", W19&lt;20,"15-19", TRUE,"Over 20")</f>
        <v>Under 15</v>
      </c>
      <c r="Y19">
        <f>IF('Raw DataSet'!AD19="","Unknown",'Raw DataSet'!AD19)</f>
        <v>3</v>
      </c>
      <c r="Z19">
        <f>IF('Raw DataSet'!AE19="","Unknown",'Raw DataSet'!AE19)</f>
        <v>2</v>
      </c>
      <c r="AA19">
        <f>IF('Raw DataSet'!AF19="","Unknown",'Raw DataSet'!AF19)</f>
        <v>2</v>
      </c>
      <c r="AB19">
        <f>IF('Raw DataSet'!AG19="","Unknown",'Raw DataSet'!AG19)</f>
        <v>1</v>
      </c>
      <c r="AC19">
        <f>IF('Raw DataSet'!AH19="","Unknown",'Raw DataSet'!AH19)</f>
        <v>2</v>
      </c>
      <c r="AD19">
        <f>IF('Raw DataSet'!AI19="","Unknown",'Raw DataSet'!AI19)</f>
        <v>1</v>
      </c>
      <c r="AE19">
        <f>IF('Raw DataSet'!AJ19="","Unknown",'Raw DataSet'!AJ19)</f>
        <v>0</v>
      </c>
      <c r="AF19">
        <f>IF('Raw DataSet'!AK19="","Unknown",'Raw DataSet'!AK19)</f>
        <v>0</v>
      </c>
      <c r="AG19">
        <f>IF('Raw DataSet'!AL19="","Unknown",'Raw DataSet'!AL19)</f>
        <v>0</v>
      </c>
    </row>
    <row r="20" spans="1:33">
      <c r="A20">
        <f>IF('Raw DataSet'!I20="","Unknown",'Raw DataSet'!I20)</f>
        <v>23</v>
      </c>
      <c r="B20" s="3" t="str">
        <f>IF('Raw DataSet'!H20="", "Unknown", 'Raw DataSet'!H20)</f>
        <v>STAFF-19</v>
      </c>
      <c r="C20" t="str">
        <f>IF('Raw DataSet'!J20="","Unknow",'Raw DataSet'!J20)</f>
        <v>Female</v>
      </c>
      <c r="D20" t="str">
        <f>IF('Raw DataSet'!G20="","Unknown",'Raw DataSet'!G20)</f>
        <v>Life Sciences</v>
      </c>
      <c r="E20" t="str">
        <f>IF('Raw DataSet'!R20="","Unknown",'Raw DataSet'!R20)</f>
        <v>Master's Degree</v>
      </c>
      <c r="F20" t="str">
        <f>IF('Raw DataSet'!L20="","Unknown",'Raw DataSet'!L20)</f>
        <v>Married</v>
      </c>
      <c r="G20">
        <f>IF('Raw DataSet'!P20="","Unknown",'Raw DataSet'!P20)</f>
        <v>53</v>
      </c>
      <c r="H20" s="3" t="str" cm="1">
        <f t="array" ref="H20">_xlfn.IFS(G20&lt;24, "Under 25",G20&lt;35, "25-34",G20&lt;45, "35-44",G20&lt;55, "45-54",TRUE, "Over 55")</f>
        <v>45-54</v>
      </c>
      <c r="I20" t="str">
        <f>IF('Raw DataSet'!F20="","Unknown",'Raw DataSet'!F20)</f>
        <v>Sales</v>
      </c>
      <c r="J20" t="str">
        <f>IF('Raw DataSet'!K20="","Unknown",'Raw DataSet'!K20)</f>
        <v>Manager</v>
      </c>
      <c r="K20">
        <f>IF('Raw DataSet'!Q20="","Unknown",'Raw DataSet'!Q20)</f>
        <v>2</v>
      </c>
      <c r="L20" t="str" cm="1">
        <f t="array" ref="L20">_xlfn.IFS(K20&lt;10,"0-9",K20&lt;20,"10-19",TRUE,"20+")</f>
        <v>0-9</v>
      </c>
      <c r="M20" s="3" t="str">
        <f>'Raw DataSet'!A20</f>
        <v>No</v>
      </c>
      <c r="N20">
        <f t="shared" si="0"/>
        <v>0</v>
      </c>
      <c r="O20">
        <f>IF('Raw DataSet'!W20="","Unknown",'Raw DataSet'!W20)</f>
        <v>62400</v>
      </c>
      <c r="P20" t="str">
        <f t="shared" si="1"/>
        <v>Medium</v>
      </c>
      <c r="Q20" s="3" t="str">
        <f>IF('Raw DataSet'!M20="","Unknown",'Raw DataSet'!M20)</f>
        <v>No</v>
      </c>
      <c r="R20">
        <f>IF('Raw DataSet'!T20="","Unknown",'Raw DataSet'!T20)</f>
        <v>1</v>
      </c>
      <c r="S20">
        <f>IF('Raw DataSet'!Y20="","Unknown",'Raw DataSet'!Y20)</f>
        <v>2</v>
      </c>
      <c r="T20">
        <f>IF('Raw DataSet'!Z20="","Unknown",'Raw DataSet'!Z20)</f>
        <v>4</v>
      </c>
      <c r="U20">
        <f>IF('Raw DataSet'!AA20="","Unknown",'Raw DataSet'!AA20)</f>
        <v>4</v>
      </c>
      <c r="V20">
        <f>IF('Raw DataSet'!AB20="","Unknown",'Raw DataSet'!AB20)</f>
        <v>2</v>
      </c>
      <c r="W20">
        <f>IF('Raw DataSet'!AC20="","Unknown",'Raw DataSet'!AC20)</f>
        <v>16</v>
      </c>
      <c r="X20" s="3" t="str" cm="1">
        <f t="array" ref="X20">_xlfn.IFS(W20&lt;15,"Under 15", W20&lt;20,"15-19", TRUE,"Over 20")</f>
        <v>15-19</v>
      </c>
      <c r="Y20">
        <f>IF('Raw DataSet'!AD20="","Unknown",'Raw DataSet'!AD20)</f>
        <v>3</v>
      </c>
      <c r="Z20">
        <f>IF('Raw DataSet'!AE20="","Unknown",'Raw DataSet'!AE20)</f>
        <v>3</v>
      </c>
      <c r="AA20">
        <f>IF('Raw DataSet'!AF20="","Unknown",'Raw DataSet'!AF20)</f>
        <v>0</v>
      </c>
      <c r="AB20">
        <f>IF('Raw DataSet'!AG20="","Unknown",'Raw DataSet'!AG20)</f>
        <v>31</v>
      </c>
      <c r="AC20">
        <f>IF('Raw DataSet'!AH20="","Unknown",'Raw DataSet'!AH20)</f>
        <v>3</v>
      </c>
      <c r="AD20">
        <f>IF('Raw DataSet'!AI20="","Unknown",'Raw DataSet'!AI20)</f>
        <v>25</v>
      </c>
      <c r="AE20">
        <f>IF('Raw DataSet'!AJ20="","Unknown",'Raw DataSet'!AJ20)</f>
        <v>8</v>
      </c>
      <c r="AF20">
        <f>IF('Raw DataSet'!AK20="","Unknown",'Raw DataSet'!AK20)</f>
        <v>3</v>
      </c>
      <c r="AG20">
        <f>IF('Raw DataSet'!AL20="","Unknown",'Raw DataSet'!AL20)</f>
        <v>7</v>
      </c>
    </row>
    <row r="21" spans="1:33">
      <c r="A21">
        <f>IF('Raw DataSet'!I21="","Unknown",'Raw DataSet'!I21)</f>
        <v>24</v>
      </c>
      <c r="B21" s="3" t="str">
        <f>IF('Raw DataSet'!H21="", "Unknown", 'Raw DataSet'!H21)</f>
        <v>STAFF-20</v>
      </c>
      <c r="C21" t="str">
        <f>IF('Raw DataSet'!J21="","Unknow",'Raw DataSet'!J21)</f>
        <v>Male</v>
      </c>
      <c r="D21" t="str">
        <f>IF('Raw DataSet'!G21="","Unknown",'Raw DataSet'!G21)</f>
        <v>Life Sciences</v>
      </c>
      <c r="E21" t="str">
        <f>IF('Raw DataSet'!R21="","Unknown",'Raw DataSet'!R21)</f>
        <v>Bachelor's Degree</v>
      </c>
      <c r="F21" t="str">
        <f>IF('Raw DataSet'!L21="","Unknown",'Raw DataSet'!L21)</f>
        <v>Single</v>
      </c>
      <c r="G21">
        <f>IF('Raw DataSet'!P21="","Unknown",'Raw DataSet'!P21)</f>
        <v>38</v>
      </c>
      <c r="H21" s="3" t="str" cm="1">
        <f t="array" ref="H21">_xlfn.IFS(G21&lt;24, "Under 25",G21&lt;35, "25-34",G21&lt;45, "35-44",G21&lt;55, "45-54",TRUE, "Over 55")</f>
        <v>35-44</v>
      </c>
      <c r="I21" t="str">
        <f>IF('Raw DataSet'!F21="","Unknown",'Raw DataSet'!F21)</f>
        <v>R&amp;D</v>
      </c>
      <c r="J21" t="str">
        <f>IF('Raw DataSet'!K21="","Unknown",'Raw DataSet'!K21)</f>
        <v>Research Scientist</v>
      </c>
      <c r="K21">
        <f>IF('Raw DataSet'!Q21="","Unknown",'Raw DataSet'!Q21)</f>
        <v>2</v>
      </c>
      <c r="L21" t="str" cm="1">
        <f t="array" ref="L21">_xlfn.IFS(K21&lt;10,"0-9",K21&lt;20,"10-19",TRUE,"20+")</f>
        <v>0-9</v>
      </c>
      <c r="M21" s="3" t="str">
        <f>'Raw DataSet'!A21</f>
        <v>No</v>
      </c>
      <c r="N21">
        <f t="shared" si="0"/>
        <v>0</v>
      </c>
      <c r="O21">
        <f>IF('Raw DataSet'!W21="","Unknown",'Raw DataSet'!W21)</f>
        <v>36000</v>
      </c>
      <c r="P21" t="str">
        <f t="shared" si="1"/>
        <v>Low</v>
      </c>
      <c r="Q21" s="3" t="str">
        <f>IF('Raw DataSet'!M21="","Unknown",'Raw DataSet'!M21)</f>
        <v>Yes</v>
      </c>
      <c r="R21">
        <f>IF('Raw DataSet'!T21="","Unknown",'Raw DataSet'!T21)</f>
        <v>4</v>
      </c>
      <c r="S21">
        <f>IF('Raw DataSet'!Y21="","Unknown",'Raw DataSet'!Y21)</f>
        <v>3</v>
      </c>
      <c r="T21">
        <f>IF('Raw DataSet'!Z21="","Unknown",'Raw DataSet'!Z21)</f>
        <v>1</v>
      </c>
      <c r="U21">
        <f>IF('Raw DataSet'!AA21="","Unknown",'Raw DataSet'!AA21)</f>
        <v>4</v>
      </c>
      <c r="V21">
        <f>IF('Raw DataSet'!AB21="","Unknown",'Raw DataSet'!AB21)</f>
        <v>5</v>
      </c>
      <c r="W21">
        <f>IF('Raw DataSet'!AC21="","Unknown",'Raw DataSet'!AC21)</f>
        <v>11</v>
      </c>
      <c r="X21" s="3" t="str" cm="1">
        <f t="array" ref="X21">_xlfn.IFS(W21&lt;15,"Under 15", W21&lt;20,"15-19", TRUE,"Over 20")</f>
        <v>Under 15</v>
      </c>
      <c r="Y21">
        <f>IF('Raw DataSet'!AD21="","Unknown",'Raw DataSet'!AD21)</f>
        <v>3</v>
      </c>
      <c r="Z21">
        <f>IF('Raw DataSet'!AE21="","Unknown",'Raw DataSet'!AE21)</f>
        <v>3</v>
      </c>
      <c r="AA21">
        <f>IF('Raw DataSet'!AF21="","Unknown",'Raw DataSet'!AF21)</f>
        <v>0</v>
      </c>
      <c r="AB21">
        <f>IF('Raw DataSet'!AG21="","Unknown",'Raw DataSet'!AG21)</f>
        <v>6</v>
      </c>
      <c r="AC21">
        <f>IF('Raw DataSet'!AH21="","Unknown",'Raw DataSet'!AH21)</f>
        <v>3</v>
      </c>
      <c r="AD21">
        <f>IF('Raw DataSet'!AI21="","Unknown",'Raw DataSet'!AI21)</f>
        <v>3</v>
      </c>
      <c r="AE21">
        <f>IF('Raw DataSet'!AJ21="","Unknown",'Raw DataSet'!AJ21)</f>
        <v>2</v>
      </c>
      <c r="AF21">
        <f>IF('Raw DataSet'!AK21="","Unknown",'Raw DataSet'!AK21)</f>
        <v>1</v>
      </c>
      <c r="AG21">
        <f>IF('Raw DataSet'!AL21="","Unknown",'Raw DataSet'!AL21)</f>
        <v>2</v>
      </c>
    </row>
    <row r="22" spans="1:33">
      <c r="A22">
        <f>IF('Raw DataSet'!I22="","Unknown",'Raw DataSet'!I22)</f>
        <v>26</v>
      </c>
      <c r="B22" s="3" t="str">
        <f>IF('Raw DataSet'!H22="", "Unknown", 'Raw DataSet'!H22)</f>
        <v>STAFF-21</v>
      </c>
      <c r="C22" t="str">
        <f>IF('Raw DataSet'!J22="","Unknow",'Raw DataSet'!J22)</f>
        <v>Female</v>
      </c>
      <c r="D22" t="str">
        <f>IF('Raw DataSet'!G22="","Unknown",'Raw DataSet'!G22)</f>
        <v>Other</v>
      </c>
      <c r="E22" t="str">
        <f>IF('Raw DataSet'!R22="","Unknown",'Raw DataSet'!R22)</f>
        <v>Associates Degree</v>
      </c>
      <c r="F22" t="str">
        <f>IF('Raw DataSet'!L22="","Unknown",'Raw DataSet'!L22)</f>
        <v>Divorced</v>
      </c>
      <c r="G22">
        <f>IF('Raw DataSet'!P22="","Unknown",'Raw DataSet'!P22)</f>
        <v>24</v>
      </c>
      <c r="H22" s="3" t="str" cm="1">
        <f t="array" ref="H22">_xlfn.IFS(G22&lt;24, "Under 25",G22&lt;35, "25-34",G22&lt;45, "35-44",G22&lt;55, "45-54",TRUE, "Over 55")</f>
        <v>25-34</v>
      </c>
      <c r="I22" t="str">
        <f>IF('Raw DataSet'!F22="","Unknown",'Raw DataSet'!F22)</f>
        <v>R&amp;D</v>
      </c>
      <c r="J22" t="str">
        <f>IF('Raw DataSet'!K22="","Unknown",'Raw DataSet'!K22)</f>
        <v>Manufacturing Director</v>
      </c>
      <c r="K22">
        <f>IF('Raw DataSet'!Q22="","Unknown",'Raw DataSet'!Q22)</f>
        <v>11</v>
      </c>
      <c r="L22" t="str" cm="1">
        <f t="array" ref="L22">_xlfn.IFS(K22&lt;10,"0-9",K22&lt;20,"10-19",TRUE,"20+")</f>
        <v>10-19</v>
      </c>
      <c r="M22" s="3" t="str">
        <f>'Raw DataSet'!A22</f>
        <v>No</v>
      </c>
      <c r="N22">
        <f t="shared" si="0"/>
        <v>0</v>
      </c>
      <c r="O22">
        <f>IF('Raw DataSet'!W22="","Unknown",'Raw DataSet'!W22)</f>
        <v>76800</v>
      </c>
      <c r="P22" t="str">
        <f t="shared" si="1"/>
        <v>High</v>
      </c>
      <c r="Q22" s="3" t="str">
        <f>IF('Raw DataSet'!M22="","Unknown",'Raw DataSet'!M22)</f>
        <v>No</v>
      </c>
      <c r="R22">
        <f>IF('Raw DataSet'!T22="","Unknown",'Raw DataSet'!T22)</f>
        <v>1</v>
      </c>
      <c r="S22">
        <f>IF('Raw DataSet'!Y22="","Unknown",'Raw DataSet'!Y22)</f>
        <v>4</v>
      </c>
      <c r="T22">
        <f>IF('Raw DataSet'!Z22="","Unknown",'Raw DataSet'!Z22)</f>
        <v>2</v>
      </c>
      <c r="U22">
        <f>IF('Raw DataSet'!AA22="","Unknown",'Raw DataSet'!AA22)</f>
        <v>3</v>
      </c>
      <c r="V22">
        <f>IF('Raw DataSet'!AB22="","Unknown",'Raw DataSet'!AB22)</f>
        <v>0</v>
      </c>
      <c r="W22">
        <f>IF('Raw DataSet'!AC22="","Unknown",'Raw DataSet'!AC22)</f>
        <v>18</v>
      </c>
      <c r="X22" s="3" t="str" cm="1">
        <f t="array" ref="X22">_xlfn.IFS(W22&lt;15,"Under 15", W22&lt;20,"15-19", TRUE,"Over 20")</f>
        <v>15-19</v>
      </c>
      <c r="Y22">
        <f>IF('Raw DataSet'!AD22="","Unknown",'Raw DataSet'!AD22)</f>
        <v>3</v>
      </c>
      <c r="Z22">
        <f>IF('Raw DataSet'!AE22="","Unknown",'Raw DataSet'!AE22)</f>
        <v>4</v>
      </c>
      <c r="AA22">
        <f>IF('Raw DataSet'!AF22="","Unknown",'Raw DataSet'!AF22)</f>
        <v>1</v>
      </c>
      <c r="AB22">
        <f>IF('Raw DataSet'!AG22="","Unknown",'Raw DataSet'!AG22)</f>
        <v>5</v>
      </c>
      <c r="AC22">
        <f>IF('Raw DataSet'!AH22="","Unknown",'Raw DataSet'!AH22)</f>
        <v>2</v>
      </c>
      <c r="AD22">
        <f>IF('Raw DataSet'!AI22="","Unknown",'Raw DataSet'!AI22)</f>
        <v>4</v>
      </c>
      <c r="AE22">
        <f>IF('Raw DataSet'!AJ22="","Unknown",'Raw DataSet'!AJ22)</f>
        <v>2</v>
      </c>
      <c r="AF22">
        <f>IF('Raw DataSet'!AK22="","Unknown",'Raw DataSet'!AK22)</f>
        <v>1</v>
      </c>
      <c r="AG22">
        <f>IF('Raw DataSet'!AL22="","Unknown",'Raw DataSet'!AL22)</f>
        <v>3</v>
      </c>
    </row>
    <row r="23" spans="1:33">
      <c r="A23">
        <f>IF('Raw DataSet'!I23="","Unknown",'Raw DataSet'!I23)</f>
        <v>27</v>
      </c>
      <c r="B23" s="3" t="str">
        <f>IF('Raw DataSet'!H23="", "Unknown", 'Raw DataSet'!H23)</f>
        <v>STAFF-22</v>
      </c>
      <c r="C23" t="str">
        <f>IF('Raw DataSet'!J23="","Unknow",'Raw DataSet'!J23)</f>
        <v>Male</v>
      </c>
      <c r="D23" t="str">
        <f>IF('Raw DataSet'!G23="","Unknown",'Raw DataSet'!G23)</f>
        <v>Life Sciences</v>
      </c>
      <c r="E23" t="str">
        <f>IF('Raw DataSet'!R23="","Unknown",'Raw DataSet'!R23)</f>
        <v>Master's Degree</v>
      </c>
      <c r="F23" t="str">
        <f>IF('Raw DataSet'!L23="","Unknown",'Raw DataSet'!L23)</f>
        <v>Single</v>
      </c>
      <c r="G23">
        <f>IF('Raw DataSet'!P23="","Unknown",'Raw DataSet'!P23)</f>
        <v>36</v>
      </c>
      <c r="H23" s="3" t="str" cm="1">
        <f t="array" ref="H23">_xlfn.IFS(G23&lt;24, "Under 25",G23&lt;35, "25-34",G23&lt;45, "35-44",G23&lt;55, "45-54",TRUE, "Over 55")</f>
        <v>35-44</v>
      </c>
      <c r="I23" t="str">
        <f>IF('Raw DataSet'!F23="","Unknown",'Raw DataSet'!F23)</f>
        <v>Sales</v>
      </c>
      <c r="J23" t="str">
        <f>IF('Raw DataSet'!K23="","Unknown",'Raw DataSet'!K23)</f>
        <v>Sales Representative</v>
      </c>
      <c r="K23">
        <f>IF('Raw DataSet'!Q23="","Unknown",'Raw DataSet'!Q23)</f>
        <v>9</v>
      </c>
      <c r="L23" t="str" cm="1">
        <f t="array" ref="L23">_xlfn.IFS(K23&lt;10,"0-9",K23&lt;20,"10-19",TRUE,"20+")</f>
        <v>0-9</v>
      </c>
      <c r="M23" s="3" t="str">
        <f>'Raw DataSet'!A23</f>
        <v>Yes</v>
      </c>
      <c r="N23">
        <f t="shared" si="0"/>
        <v>1</v>
      </c>
      <c r="O23">
        <f>IF('Raw DataSet'!W23="","Unknown",'Raw DataSet'!W23)</f>
        <v>65600</v>
      </c>
      <c r="P23" t="str">
        <f t="shared" si="1"/>
        <v>Medium</v>
      </c>
      <c r="Q23" s="3" t="str">
        <f>IF('Raw DataSet'!M23="","Unknown",'Raw DataSet'!M23)</f>
        <v>No</v>
      </c>
      <c r="R23">
        <f>IF('Raw DataSet'!T23="","Unknown",'Raw DataSet'!T23)</f>
        <v>3</v>
      </c>
      <c r="S23">
        <f>IF('Raw DataSet'!Y23="","Unknown",'Raw DataSet'!Y23)</f>
        <v>2</v>
      </c>
      <c r="T23">
        <f>IF('Raw DataSet'!Z23="","Unknown",'Raw DataSet'!Z23)</f>
        <v>1</v>
      </c>
      <c r="U23">
        <f>IF('Raw DataSet'!AA23="","Unknown",'Raw DataSet'!AA23)</f>
        <v>1</v>
      </c>
      <c r="V23">
        <f>IF('Raw DataSet'!AB23="","Unknown",'Raw DataSet'!AB23)</f>
        <v>7</v>
      </c>
      <c r="W23">
        <f>IF('Raw DataSet'!AC23="","Unknown",'Raw DataSet'!AC23)</f>
        <v>23</v>
      </c>
      <c r="X23" s="3" t="str" cm="1">
        <f t="array" ref="X23">_xlfn.IFS(W23&lt;15,"Under 15", W23&lt;20,"15-19", TRUE,"Over 20")</f>
        <v>Over 20</v>
      </c>
      <c r="Y23">
        <f>IF('Raw DataSet'!AD23="","Unknown",'Raw DataSet'!AD23)</f>
        <v>4</v>
      </c>
      <c r="Z23">
        <f>IF('Raw DataSet'!AE23="","Unknown",'Raw DataSet'!AE23)</f>
        <v>2</v>
      </c>
      <c r="AA23">
        <f>IF('Raw DataSet'!AF23="","Unknown",'Raw DataSet'!AF23)</f>
        <v>0</v>
      </c>
      <c r="AB23">
        <f>IF('Raw DataSet'!AG23="","Unknown",'Raw DataSet'!AG23)</f>
        <v>10</v>
      </c>
      <c r="AC23">
        <f>IF('Raw DataSet'!AH23="","Unknown",'Raw DataSet'!AH23)</f>
        <v>3</v>
      </c>
      <c r="AD23">
        <f>IF('Raw DataSet'!AI23="","Unknown",'Raw DataSet'!AI23)</f>
        <v>5</v>
      </c>
      <c r="AE23">
        <f>IF('Raw DataSet'!AJ23="","Unknown",'Raw DataSet'!AJ23)</f>
        <v>3</v>
      </c>
      <c r="AF23">
        <f>IF('Raw DataSet'!AK23="","Unknown",'Raw DataSet'!AK23)</f>
        <v>0</v>
      </c>
      <c r="AG23">
        <f>IF('Raw DataSet'!AL23="","Unknown",'Raw DataSet'!AL23)</f>
        <v>3</v>
      </c>
    </row>
    <row r="24" spans="1:33">
      <c r="A24">
        <f>IF('Raw DataSet'!I24="","Unknown",'Raw DataSet'!I24)</f>
        <v>28</v>
      </c>
      <c r="B24" s="3" t="str">
        <f>IF('Raw DataSet'!H24="", "Unknown", 'Raw DataSet'!H24)</f>
        <v>STAFF-23</v>
      </c>
      <c r="C24" t="str">
        <f>IF('Raw DataSet'!J24="","Unknow",'Raw DataSet'!J24)</f>
        <v>Female</v>
      </c>
      <c r="D24" t="str">
        <f>IF('Raw DataSet'!G24="","Unknown",'Raw DataSet'!G24)</f>
        <v>Life Sciences</v>
      </c>
      <c r="E24" t="str">
        <f>IF('Raw DataSet'!R24="","Unknown",'Raw DataSet'!R24)</f>
        <v>Master's Degree</v>
      </c>
      <c r="F24" t="str">
        <f>IF('Raw DataSet'!L24="","Unknown",'Raw DataSet'!L24)</f>
        <v>Single</v>
      </c>
      <c r="G24">
        <f>IF('Raw DataSet'!P24="","Unknown",'Raw DataSet'!P24)</f>
        <v>34</v>
      </c>
      <c r="H24" s="3" t="str" cm="1">
        <f t="array" ref="H24">_xlfn.IFS(G24&lt;24, "Under 25",G24&lt;35, "25-34",G24&lt;45, "35-44",G24&lt;55, "45-54",TRUE, "Over 55")</f>
        <v>25-34</v>
      </c>
      <c r="I24" t="str">
        <f>IF('Raw DataSet'!F24="","Unknown",'Raw DataSet'!F24)</f>
        <v>R&amp;D</v>
      </c>
      <c r="J24" t="str">
        <f>IF('Raw DataSet'!K24="","Unknown",'Raw DataSet'!K24)</f>
        <v>Research Director</v>
      </c>
      <c r="K24">
        <f>IF('Raw DataSet'!Q24="","Unknown",'Raw DataSet'!Q24)</f>
        <v>7</v>
      </c>
      <c r="L24" t="str" cm="1">
        <f t="array" ref="L24">_xlfn.IFS(K24&lt;10,"0-9",K24&lt;20,"10-19",TRUE,"20+")</f>
        <v>0-9</v>
      </c>
      <c r="M24" s="3" t="str">
        <f>'Raw DataSet'!A24</f>
        <v>No</v>
      </c>
      <c r="N24">
        <f t="shared" si="0"/>
        <v>0</v>
      </c>
      <c r="O24">
        <f>IF('Raw DataSet'!W24="","Unknown",'Raw DataSet'!W24)</f>
        <v>42400</v>
      </c>
      <c r="P24" t="str">
        <f t="shared" si="1"/>
        <v>Medium</v>
      </c>
      <c r="Q24" s="3" t="str">
        <f>IF('Raw DataSet'!M24="","Unknown",'Raw DataSet'!M24)</f>
        <v>No</v>
      </c>
      <c r="R24">
        <f>IF('Raw DataSet'!T24="","Unknown",'Raw DataSet'!T24)</f>
        <v>1</v>
      </c>
      <c r="S24">
        <f>IF('Raw DataSet'!Y24="","Unknown",'Raw DataSet'!Y24)</f>
        <v>3</v>
      </c>
      <c r="T24">
        <f>IF('Raw DataSet'!Z24="","Unknown",'Raw DataSet'!Z24)</f>
        <v>3</v>
      </c>
      <c r="U24">
        <f>IF('Raw DataSet'!AA24="","Unknown",'Raw DataSet'!AA24)</f>
        <v>2</v>
      </c>
      <c r="V24">
        <f>IF('Raw DataSet'!AB24="","Unknown",'Raw DataSet'!AB24)</f>
        <v>0</v>
      </c>
      <c r="W24">
        <f>IF('Raw DataSet'!AC24="","Unknown",'Raw DataSet'!AC24)</f>
        <v>11</v>
      </c>
      <c r="X24" s="3" t="str" cm="1">
        <f t="array" ref="X24">_xlfn.IFS(W24&lt;15,"Under 15", W24&lt;20,"15-19", TRUE,"Over 20")</f>
        <v>Under 15</v>
      </c>
      <c r="Y24">
        <f>IF('Raw DataSet'!AD24="","Unknown",'Raw DataSet'!AD24)</f>
        <v>3</v>
      </c>
      <c r="Z24">
        <f>IF('Raw DataSet'!AE24="","Unknown",'Raw DataSet'!AE24)</f>
        <v>3</v>
      </c>
      <c r="AA24">
        <f>IF('Raw DataSet'!AF24="","Unknown",'Raw DataSet'!AF24)</f>
        <v>0</v>
      </c>
      <c r="AB24">
        <f>IF('Raw DataSet'!AG24="","Unknown",'Raw DataSet'!AG24)</f>
        <v>13</v>
      </c>
      <c r="AC24">
        <f>IF('Raw DataSet'!AH24="","Unknown",'Raw DataSet'!AH24)</f>
        <v>3</v>
      </c>
      <c r="AD24">
        <f>IF('Raw DataSet'!AI24="","Unknown",'Raw DataSet'!AI24)</f>
        <v>12</v>
      </c>
      <c r="AE24">
        <f>IF('Raw DataSet'!AJ24="","Unknown",'Raw DataSet'!AJ24)</f>
        <v>6</v>
      </c>
      <c r="AF24">
        <f>IF('Raw DataSet'!AK24="","Unknown",'Raw DataSet'!AK24)</f>
        <v>2</v>
      </c>
      <c r="AG24">
        <f>IF('Raw DataSet'!AL24="","Unknown",'Raw DataSet'!AL24)</f>
        <v>11</v>
      </c>
    </row>
    <row r="25" spans="1:33">
      <c r="A25">
        <f>IF('Raw DataSet'!I25="","Unknown",'Raw DataSet'!I25)</f>
        <v>30</v>
      </c>
      <c r="B25" s="3" t="str">
        <f>IF('Raw DataSet'!H25="", "Unknown", 'Raw DataSet'!H25)</f>
        <v>STAFF-24</v>
      </c>
      <c r="C25" t="str">
        <f>IF('Raw DataSet'!J25="","Unknow",'Raw DataSet'!J25)</f>
        <v>Male</v>
      </c>
      <c r="D25" t="str">
        <f>IF('Raw DataSet'!G25="","Unknown",'Raw DataSet'!G25)</f>
        <v>Life Sciences</v>
      </c>
      <c r="E25" t="str">
        <f>IF('Raw DataSet'!R25="","Unknown",'Raw DataSet'!R25)</f>
        <v>Associates Degree</v>
      </c>
      <c r="F25" t="str">
        <f>IF('Raw DataSet'!L25="","Unknown",'Raw DataSet'!L25)</f>
        <v>Single</v>
      </c>
      <c r="G25">
        <f>IF('Raw DataSet'!P25="","Unknown",'Raw DataSet'!P25)</f>
        <v>21</v>
      </c>
      <c r="H25" s="3" t="str" cm="1">
        <f t="array" ref="H25">_xlfn.IFS(G25&lt;24, "Under 25",G25&lt;35, "25-34",G25&lt;45, "35-44",G25&lt;55, "45-54",TRUE, "Over 55")</f>
        <v>Under 25</v>
      </c>
      <c r="I25" t="str">
        <f>IF('Raw DataSet'!F25="","Unknown",'Raw DataSet'!F25)</f>
        <v>R&amp;D</v>
      </c>
      <c r="J25" t="str">
        <f>IF('Raw DataSet'!K25="","Unknown",'Raw DataSet'!K25)</f>
        <v>Research Scientist</v>
      </c>
      <c r="K25">
        <f>IF('Raw DataSet'!Q25="","Unknown",'Raw DataSet'!Q25)</f>
        <v>15</v>
      </c>
      <c r="L25" t="str" cm="1">
        <f t="array" ref="L25">_xlfn.IFS(K25&lt;10,"0-9",K25&lt;20,"10-19",TRUE,"20+")</f>
        <v>10-19</v>
      </c>
      <c r="M25" s="3" t="str">
        <f>'Raw DataSet'!A25</f>
        <v>No</v>
      </c>
      <c r="N25">
        <f t="shared" si="0"/>
        <v>0</v>
      </c>
      <c r="O25">
        <f>IF('Raw DataSet'!W25="","Unknown",'Raw DataSet'!W25)</f>
        <v>76800</v>
      </c>
      <c r="P25" t="str">
        <f t="shared" si="1"/>
        <v>High</v>
      </c>
      <c r="Q25" s="3" t="str">
        <f>IF('Raw DataSet'!M25="","Unknown",'Raw DataSet'!M25)</f>
        <v>No</v>
      </c>
      <c r="R25">
        <f>IF('Raw DataSet'!T25="","Unknown",'Raw DataSet'!T25)</f>
        <v>3</v>
      </c>
      <c r="S25">
        <f>IF('Raw DataSet'!Y25="","Unknown",'Raw DataSet'!Y25)</f>
        <v>3</v>
      </c>
      <c r="T25">
        <f>IF('Raw DataSet'!Z25="","Unknown",'Raw DataSet'!Z25)</f>
        <v>1</v>
      </c>
      <c r="U25">
        <f>IF('Raw DataSet'!AA25="","Unknown",'Raw DataSet'!AA25)</f>
        <v>4</v>
      </c>
      <c r="V25">
        <f>IF('Raw DataSet'!AB25="","Unknown",'Raw DataSet'!AB25)</f>
        <v>1</v>
      </c>
      <c r="W25">
        <f>IF('Raw DataSet'!AC25="","Unknown",'Raw DataSet'!AC25)</f>
        <v>14</v>
      </c>
      <c r="X25" s="3" t="str" cm="1">
        <f t="array" ref="X25">_xlfn.IFS(W25&lt;15,"Under 15", W25&lt;20,"15-19", TRUE,"Over 20")</f>
        <v>Under 15</v>
      </c>
      <c r="Y25">
        <f>IF('Raw DataSet'!AD25="","Unknown",'Raw DataSet'!AD25)</f>
        <v>3</v>
      </c>
      <c r="Z25">
        <f>IF('Raw DataSet'!AE25="","Unknown",'Raw DataSet'!AE25)</f>
        <v>4</v>
      </c>
      <c r="AA25">
        <f>IF('Raw DataSet'!AF25="","Unknown",'Raw DataSet'!AF25)</f>
        <v>0</v>
      </c>
      <c r="AB25">
        <f>IF('Raw DataSet'!AG25="","Unknown",'Raw DataSet'!AG25)</f>
        <v>0</v>
      </c>
      <c r="AC25">
        <f>IF('Raw DataSet'!AH25="","Unknown",'Raw DataSet'!AH25)</f>
        <v>3</v>
      </c>
      <c r="AD25">
        <f>IF('Raw DataSet'!AI25="","Unknown",'Raw DataSet'!AI25)</f>
        <v>0</v>
      </c>
      <c r="AE25">
        <f>IF('Raw DataSet'!AJ25="","Unknown",'Raw DataSet'!AJ25)</f>
        <v>0</v>
      </c>
      <c r="AF25">
        <f>IF('Raw DataSet'!AK25="","Unknown",'Raw DataSet'!AK25)</f>
        <v>0</v>
      </c>
      <c r="AG25">
        <f>IF('Raw DataSet'!AL25="","Unknown",'Raw DataSet'!AL25)</f>
        <v>0</v>
      </c>
    </row>
    <row r="26" spans="1:33">
      <c r="A26">
        <f>IF('Raw DataSet'!I26="","Unknown",'Raw DataSet'!I26)</f>
        <v>31</v>
      </c>
      <c r="B26" s="3" t="str">
        <f>IF('Raw DataSet'!H26="", "Unknown", 'Raw DataSet'!H26)</f>
        <v>STAFF-25</v>
      </c>
      <c r="C26" t="str">
        <f>IF('Raw DataSet'!J26="","Unknow",'Raw DataSet'!J26)</f>
        <v>Male</v>
      </c>
      <c r="D26" t="str">
        <f>IF('Raw DataSet'!G26="","Unknown",'Raw DataSet'!G26)</f>
        <v>Medical</v>
      </c>
      <c r="E26" t="str">
        <f>IF('Raw DataSet'!R26="","Unknown",'Raw DataSet'!R26)</f>
        <v>High School</v>
      </c>
      <c r="F26" t="str">
        <f>IF('Raw DataSet'!L26="","Unknown",'Raw DataSet'!L26)</f>
        <v>Single</v>
      </c>
      <c r="G26">
        <f>IF('Raw DataSet'!P26="","Unknown",'Raw DataSet'!P26)</f>
        <v>34</v>
      </c>
      <c r="H26" s="3" t="str" cm="1">
        <f t="array" ref="H26">_xlfn.IFS(G26&lt;24, "Under 25",G26&lt;35, "25-34",G26&lt;45, "35-44",G26&lt;55, "45-54",TRUE, "Over 55")</f>
        <v>25-34</v>
      </c>
      <c r="I26" t="str">
        <f>IF('Raw DataSet'!F26="","Unknown",'Raw DataSet'!F26)</f>
        <v>R&amp;D</v>
      </c>
      <c r="J26" t="str">
        <f>IF('Raw DataSet'!K26="","Unknown",'Raw DataSet'!K26)</f>
        <v>Research Scientist</v>
      </c>
      <c r="K26">
        <f>IF('Raw DataSet'!Q26="","Unknown",'Raw DataSet'!Q26)</f>
        <v>6</v>
      </c>
      <c r="L26" t="str" cm="1">
        <f t="array" ref="L26">_xlfn.IFS(K26&lt;10,"0-9",K26&lt;20,"10-19",TRUE,"20+")</f>
        <v>0-9</v>
      </c>
      <c r="M26" s="3" t="str">
        <f>'Raw DataSet'!A26</f>
        <v>Yes</v>
      </c>
      <c r="N26">
        <f t="shared" si="0"/>
        <v>1</v>
      </c>
      <c r="O26">
        <f>IF('Raw DataSet'!W26="","Unknown",'Raw DataSet'!W26)</f>
        <v>66400</v>
      </c>
      <c r="P26" t="str">
        <f t="shared" si="1"/>
        <v>Medium</v>
      </c>
      <c r="Q26" s="3" t="str">
        <f>IF('Raw DataSet'!M26="","Unknown",'Raw DataSet'!M26)</f>
        <v>No</v>
      </c>
      <c r="R26">
        <f>IF('Raw DataSet'!T26="","Unknown",'Raw DataSet'!T26)</f>
        <v>2</v>
      </c>
      <c r="S26">
        <f>IF('Raw DataSet'!Y26="","Unknown",'Raw DataSet'!Y26)</f>
        <v>3</v>
      </c>
      <c r="T26">
        <f>IF('Raw DataSet'!Z26="","Unknown",'Raw DataSet'!Z26)</f>
        <v>1</v>
      </c>
      <c r="U26">
        <f>IF('Raw DataSet'!AA26="","Unknown",'Raw DataSet'!AA26)</f>
        <v>1</v>
      </c>
      <c r="V26">
        <f>IF('Raw DataSet'!AB26="","Unknown",'Raw DataSet'!AB26)</f>
        <v>2</v>
      </c>
      <c r="W26">
        <f>IF('Raw DataSet'!AC26="","Unknown",'Raw DataSet'!AC26)</f>
        <v>11</v>
      </c>
      <c r="X26" s="3" t="str" cm="1">
        <f t="array" ref="X26">_xlfn.IFS(W26&lt;15,"Under 15", W26&lt;20,"15-19", TRUE,"Over 20")</f>
        <v>Under 15</v>
      </c>
      <c r="Y26">
        <f>IF('Raw DataSet'!AD26="","Unknown",'Raw DataSet'!AD26)</f>
        <v>3</v>
      </c>
      <c r="Z26">
        <f>IF('Raw DataSet'!AE26="","Unknown",'Raw DataSet'!AE26)</f>
        <v>3</v>
      </c>
      <c r="AA26">
        <f>IF('Raw DataSet'!AF26="","Unknown",'Raw DataSet'!AF26)</f>
        <v>0</v>
      </c>
      <c r="AB26">
        <f>IF('Raw DataSet'!AG26="","Unknown",'Raw DataSet'!AG26)</f>
        <v>8</v>
      </c>
      <c r="AC26">
        <f>IF('Raw DataSet'!AH26="","Unknown",'Raw DataSet'!AH26)</f>
        <v>3</v>
      </c>
      <c r="AD26">
        <f>IF('Raw DataSet'!AI26="","Unknown",'Raw DataSet'!AI26)</f>
        <v>4</v>
      </c>
      <c r="AE26">
        <f>IF('Raw DataSet'!AJ26="","Unknown",'Raw DataSet'!AJ26)</f>
        <v>2</v>
      </c>
      <c r="AF26">
        <f>IF('Raw DataSet'!AK26="","Unknown",'Raw DataSet'!AK26)</f>
        <v>1</v>
      </c>
      <c r="AG26">
        <f>IF('Raw DataSet'!AL26="","Unknown",'Raw DataSet'!AL26)</f>
        <v>3</v>
      </c>
    </row>
    <row r="27" spans="1:33">
      <c r="A27">
        <f>IF('Raw DataSet'!I27="","Unknown",'Raw DataSet'!I27)</f>
        <v>32</v>
      </c>
      <c r="B27" s="3" t="str">
        <f>IF('Raw DataSet'!H27="", "Unknown", 'Raw DataSet'!H27)</f>
        <v>STAFF-26</v>
      </c>
      <c r="C27" t="str">
        <f>IF('Raw DataSet'!J27="","Unknow",'Raw DataSet'!J27)</f>
        <v>Female</v>
      </c>
      <c r="D27" t="str">
        <f>IF('Raw DataSet'!G27="","Unknown",'Raw DataSet'!G27)</f>
        <v>Other</v>
      </c>
      <c r="E27" t="str">
        <f>IF('Raw DataSet'!R27="","Unknown",'Raw DataSet'!R27)</f>
        <v>Bachelor's Degree</v>
      </c>
      <c r="F27" t="str">
        <f>IF('Raw DataSet'!L27="","Unknown",'Raw DataSet'!L27)</f>
        <v>Divorced</v>
      </c>
      <c r="G27">
        <f>IF('Raw DataSet'!P27="","Unknown",'Raw DataSet'!P27)</f>
        <v>53</v>
      </c>
      <c r="H27" s="3" t="str" cm="1">
        <f t="array" ref="H27">_xlfn.IFS(G27&lt;24, "Under 25",G27&lt;35, "25-34",G27&lt;45, "35-44",G27&lt;55, "45-54",TRUE, "Over 55")</f>
        <v>45-54</v>
      </c>
      <c r="I27" t="str">
        <f>IF('Raw DataSet'!F27="","Unknown",'Raw DataSet'!F27)</f>
        <v>R&amp;D</v>
      </c>
      <c r="J27" t="str">
        <f>IF('Raw DataSet'!K27="","Unknown",'Raw DataSet'!K27)</f>
        <v>Manager</v>
      </c>
      <c r="K27">
        <f>IF('Raw DataSet'!Q27="","Unknown",'Raw DataSet'!Q27)</f>
        <v>5</v>
      </c>
      <c r="L27" t="str" cm="1">
        <f t="array" ref="L27">_xlfn.IFS(K27&lt;10,"0-9",K27&lt;20,"10-19",TRUE,"20+")</f>
        <v>0-9</v>
      </c>
      <c r="M27" s="3" t="str">
        <f>'Raw DataSet'!A27</f>
        <v>No</v>
      </c>
      <c r="N27">
        <f t="shared" si="0"/>
        <v>0</v>
      </c>
      <c r="O27">
        <f>IF('Raw DataSet'!W27="","Unknown",'Raw DataSet'!W27)</f>
        <v>46400</v>
      </c>
      <c r="P27" t="str">
        <f t="shared" si="1"/>
        <v>Medium</v>
      </c>
      <c r="Q27" s="3" t="str">
        <f>IF('Raw DataSet'!M27="","Unknown",'Raw DataSet'!M27)</f>
        <v>No</v>
      </c>
      <c r="R27">
        <f>IF('Raw DataSet'!T27="","Unknown",'Raw DataSet'!T27)</f>
        <v>3</v>
      </c>
      <c r="S27">
        <f>IF('Raw DataSet'!Y27="","Unknown",'Raw DataSet'!Y27)</f>
        <v>3</v>
      </c>
      <c r="T27">
        <f>IF('Raw DataSet'!Z27="","Unknown",'Raw DataSet'!Z27)</f>
        <v>5</v>
      </c>
      <c r="U27">
        <f>IF('Raw DataSet'!AA27="","Unknown",'Raw DataSet'!AA27)</f>
        <v>3</v>
      </c>
      <c r="V27">
        <f>IF('Raw DataSet'!AB27="","Unknown",'Raw DataSet'!AB27)</f>
        <v>4</v>
      </c>
      <c r="W27">
        <f>IF('Raw DataSet'!AC27="","Unknown",'Raw DataSet'!AC27)</f>
        <v>11</v>
      </c>
      <c r="X27" s="3" t="str" cm="1">
        <f t="array" ref="X27">_xlfn.IFS(W27&lt;15,"Under 15", W27&lt;20,"15-19", TRUE,"Over 20")</f>
        <v>Under 15</v>
      </c>
      <c r="Y27">
        <f>IF('Raw DataSet'!AD27="","Unknown",'Raw DataSet'!AD27)</f>
        <v>3</v>
      </c>
      <c r="Z27">
        <f>IF('Raw DataSet'!AE27="","Unknown",'Raw DataSet'!AE27)</f>
        <v>4</v>
      </c>
      <c r="AA27">
        <f>IF('Raw DataSet'!AF27="","Unknown",'Raw DataSet'!AF27)</f>
        <v>1</v>
      </c>
      <c r="AB27">
        <f>IF('Raw DataSet'!AG27="","Unknown",'Raw DataSet'!AG27)</f>
        <v>26</v>
      </c>
      <c r="AC27">
        <f>IF('Raw DataSet'!AH27="","Unknown",'Raw DataSet'!AH27)</f>
        <v>2</v>
      </c>
      <c r="AD27">
        <f>IF('Raw DataSet'!AI27="","Unknown",'Raw DataSet'!AI27)</f>
        <v>14</v>
      </c>
      <c r="AE27">
        <f>IF('Raw DataSet'!AJ27="","Unknown",'Raw DataSet'!AJ27)</f>
        <v>13</v>
      </c>
      <c r="AF27">
        <f>IF('Raw DataSet'!AK27="","Unknown",'Raw DataSet'!AK27)</f>
        <v>4</v>
      </c>
      <c r="AG27">
        <f>IF('Raw DataSet'!AL27="","Unknown",'Raw DataSet'!AL27)</f>
        <v>8</v>
      </c>
    </row>
    <row r="28" spans="1:33">
      <c r="A28">
        <f>IF('Raw DataSet'!I28="","Unknown",'Raw DataSet'!I28)</f>
        <v>33</v>
      </c>
      <c r="B28" s="3" t="str">
        <f>IF('Raw DataSet'!H28="", "Unknown", 'Raw DataSet'!H28)</f>
        <v>STAFF-27</v>
      </c>
      <c r="C28" t="str">
        <f>IF('Raw DataSet'!J28="","Unknow",'Raw DataSet'!J28)</f>
        <v>Female</v>
      </c>
      <c r="D28" t="str">
        <f>IF('Raw DataSet'!G28="","Unknown",'Raw DataSet'!G28)</f>
        <v>Life Sciences</v>
      </c>
      <c r="E28" t="str">
        <f>IF('Raw DataSet'!R28="","Unknown",'Raw DataSet'!R28)</f>
        <v>High School</v>
      </c>
      <c r="F28" t="str">
        <f>IF('Raw DataSet'!L28="","Unknown",'Raw DataSet'!L28)</f>
        <v>Single</v>
      </c>
      <c r="G28">
        <f>IF('Raw DataSet'!P28="","Unknown",'Raw DataSet'!P28)</f>
        <v>32</v>
      </c>
      <c r="H28" s="3" t="str" cm="1">
        <f t="array" ref="H28">_xlfn.IFS(G28&lt;24, "Under 25",G28&lt;35, "25-34",G28&lt;45, "35-44",G28&lt;55, "45-54",TRUE, "Over 55")</f>
        <v>25-34</v>
      </c>
      <c r="I28" t="str">
        <f>IF('Raw DataSet'!F28="","Unknown",'Raw DataSet'!F28)</f>
        <v>R&amp;D</v>
      </c>
      <c r="J28" t="str">
        <f>IF('Raw DataSet'!K28="","Unknown",'Raw DataSet'!K28)</f>
        <v>Research Scientist</v>
      </c>
      <c r="K28">
        <f>IF('Raw DataSet'!Q28="","Unknown",'Raw DataSet'!Q28)</f>
        <v>16</v>
      </c>
      <c r="L28" t="str" cm="1">
        <f t="array" ref="L28">_xlfn.IFS(K28&lt;10,"0-9",K28&lt;20,"10-19",TRUE,"20+")</f>
        <v>10-19</v>
      </c>
      <c r="M28" s="3" t="str">
        <f>'Raw DataSet'!A28</f>
        <v>Yes</v>
      </c>
      <c r="N28">
        <f t="shared" si="0"/>
        <v>1</v>
      </c>
      <c r="O28">
        <f>IF('Raw DataSet'!W28="","Unknown",'Raw DataSet'!W28)</f>
        <v>57600</v>
      </c>
      <c r="P28" t="str">
        <f t="shared" si="1"/>
        <v>Medium</v>
      </c>
      <c r="Q28" s="3" t="str">
        <f>IF('Raw DataSet'!M28="","Unknown",'Raw DataSet'!M28)</f>
        <v>Yes</v>
      </c>
      <c r="R28">
        <f>IF('Raw DataSet'!T28="","Unknown",'Raw DataSet'!T28)</f>
        <v>2</v>
      </c>
      <c r="S28">
        <f>IF('Raw DataSet'!Y28="","Unknown",'Raw DataSet'!Y28)</f>
        <v>1</v>
      </c>
      <c r="T28">
        <f>IF('Raw DataSet'!Z28="","Unknown",'Raw DataSet'!Z28)</f>
        <v>1</v>
      </c>
      <c r="U28">
        <f>IF('Raw DataSet'!AA28="","Unknown",'Raw DataSet'!AA28)</f>
        <v>1</v>
      </c>
      <c r="V28">
        <f>IF('Raw DataSet'!AB28="","Unknown",'Raw DataSet'!AB28)</f>
        <v>1</v>
      </c>
      <c r="W28">
        <f>IF('Raw DataSet'!AC28="","Unknown",'Raw DataSet'!AC28)</f>
        <v>22</v>
      </c>
      <c r="X28" s="3" t="str" cm="1">
        <f t="array" ref="X28">_xlfn.IFS(W28&lt;15,"Under 15", W28&lt;20,"15-19", TRUE,"Over 20")</f>
        <v>Over 20</v>
      </c>
      <c r="Y28">
        <f>IF('Raw DataSet'!AD28="","Unknown",'Raw DataSet'!AD28)</f>
        <v>4</v>
      </c>
      <c r="Z28">
        <f>IF('Raw DataSet'!AE28="","Unknown",'Raw DataSet'!AE28)</f>
        <v>2</v>
      </c>
      <c r="AA28">
        <f>IF('Raw DataSet'!AF28="","Unknown",'Raw DataSet'!AF28)</f>
        <v>0</v>
      </c>
      <c r="AB28">
        <f>IF('Raw DataSet'!AG28="","Unknown",'Raw DataSet'!AG28)</f>
        <v>10</v>
      </c>
      <c r="AC28">
        <f>IF('Raw DataSet'!AH28="","Unknown",'Raw DataSet'!AH28)</f>
        <v>3</v>
      </c>
      <c r="AD28">
        <f>IF('Raw DataSet'!AI28="","Unknown",'Raw DataSet'!AI28)</f>
        <v>10</v>
      </c>
      <c r="AE28">
        <f>IF('Raw DataSet'!AJ28="","Unknown",'Raw DataSet'!AJ28)</f>
        <v>2</v>
      </c>
      <c r="AF28">
        <f>IF('Raw DataSet'!AK28="","Unknown",'Raw DataSet'!AK28)</f>
        <v>6</v>
      </c>
      <c r="AG28">
        <f>IF('Raw DataSet'!AL28="","Unknown",'Raw DataSet'!AL28)</f>
        <v>7</v>
      </c>
    </row>
    <row r="29" spans="1:33">
      <c r="A29">
        <f>IF('Raw DataSet'!I29="","Unknown",'Raw DataSet'!I29)</f>
        <v>35</v>
      </c>
      <c r="B29" s="3" t="str">
        <f>IF('Raw DataSet'!H29="", "Unknown", 'Raw DataSet'!H29)</f>
        <v>STAFF-28</v>
      </c>
      <c r="C29" t="str">
        <f>IF('Raw DataSet'!J29="","Unknow",'Raw DataSet'!J29)</f>
        <v>Male</v>
      </c>
      <c r="D29" t="str">
        <f>IF('Raw DataSet'!G29="","Unknown",'Raw DataSet'!G29)</f>
        <v>Marketing</v>
      </c>
      <c r="E29" t="str">
        <f>IF('Raw DataSet'!R29="","Unknown",'Raw DataSet'!R29)</f>
        <v>Master's Degree</v>
      </c>
      <c r="F29" t="str">
        <f>IF('Raw DataSet'!L29="","Unknown",'Raw DataSet'!L29)</f>
        <v>Married</v>
      </c>
      <c r="G29">
        <f>IF('Raw DataSet'!P29="","Unknown",'Raw DataSet'!P29)</f>
        <v>42</v>
      </c>
      <c r="H29" s="3" t="str" cm="1">
        <f t="array" ref="H29">_xlfn.IFS(G29&lt;24, "Under 25",G29&lt;35, "25-34",G29&lt;45, "35-44",G29&lt;55, "45-54",TRUE, "Over 55")</f>
        <v>35-44</v>
      </c>
      <c r="I29" t="str">
        <f>IF('Raw DataSet'!F29="","Unknown",'Raw DataSet'!F29)</f>
        <v>Sales</v>
      </c>
      <c r="J29" t="str">
        <f>IF('Raw DataSet'!K29="","Unknown",'Raw DataSet'!K29)</f>
        <v>Sales Executive</v>
      </c>
      <c r="K29">
        <f>IF('Raw DataSet'!Q29="","Unknown",'Raw DataSet'!Q29)</f>
        <v>8</v>
      </c>
      <c r="L29" t="str" cm="1">
        <f t="array" ref="L29">_xlfn.IFS(K29&lt;10,"0-9",K29&lt;20,"10-19",TRUE,"20+")</f>
        <v>0-9</v>
      </c>
      <c r="M29" s="3" t="str">
        <f>'Raw DataSet'!A29</f>
        <v>No</v>
      </c>
      <c r="N29">
        <f t="shared" si="0"/>
        <v>0</v>
      </c>
      <c r="O29">
        <f>IF('Raw DataSet'!W29="","Unknown",'Raw DataSet'!W29)</f>
        <v>38400</v>
      </c>
      <c r="P29" t="str">
        <f t="shared" si="1"/>
        <v>Low</v>
      </c>
      <c r="Q29" s="3" t="str">
        <f>IF('Raw DataSet'!M29="","Unknown",'Raw DataSet'!M29)</f>
        <v>No</v>
      </c>
      <c r="R29">
        <f>IF('Raw DataSet'!T29="","Unknown",'Raw DataSet'!T29)</f>
        <v>3</v>
      </c>
      <c r="S29">
        <f>IF('Raw DataSet'!Y29="","Unknown",'Raw DataSet'!Y29)</f>
        <v>3</v>
      </c>
      <c r="T29">
        <f>IF('Raw DataSet'!Z29="","Unknown",'Raw DataSet'!Z29)</f>
        <v>2</v>
      </c>
      <c r="U29">
        <f>IF('Raw DataSet'!AA29="","Unknown",'Raw DataSet'!AA29)</f>
        <v>2</v>
      </c>
      <c r="V29">
        <f>IF('Raw DataSet'!AB29="","Unknown",'Raw DataSet'!AB29)</f>
        <v>0</v>
      </c>
      <c r="W29">
        <f>IF('Raw DataSet'!AC29="","Unknown",'Raw DataSet'!AC29)</f>
        <v>11</v>
      </c>
      <c r="X29" s="3" t="str" cm="1">
        <f t="array" ref="X29">_xlfn.IFS(W29&lt;15,"Under 15", W29&lt;20,"15-19", TRUE,"Over 20")</f>
        <v>Under 15</v>
      </c>
      <c r="Y29">
        <f>IF('Raw DataSet'!AD29="","Unknown",'Raw DataSet'!AD29)</f>
        <v>3</v>
      </c>
      <c r="Z29">
        <f>IF('Raw DataSet'!AE29="","Unknown",'Raw DataSet'!AE29)</f>
        <v>4</v>
      </c>
      <c r="AA29">
        <f>IF('Raw DataSet'!AF29="","Unknown",'Raw DataSet'!AF29)</f>
        <v>1</v>
      </c>
      <c r="AB29">
        <f>IF('Raw DataSet'!AG29="","Unknown",'Raw DataSet'!AG29)</f>
        <v>10</v>
      </c>
      <c r="AC29">
        <f>IF('Raw DataSet'!AH29="","Unknown",'Raw DataSet'!AH29)</f>
        <v>3</v>
      </c>
      <c r="AD29">
        <f>IF('Raw DataSet'!AI29="","Unknown",'Raw DataSet'!AI29)</f>
        <v>9</v>
      </c>
      <c r="AE29">
        <f>IF('Raw DataSet'!AJ29="","Unknown",'Raw DataSet'!AJ29)</f>
        <v>7</v>
      </c>
      <c r="AF29">
        <f>IF('Raw DataSet'!AK29="","Unknown",'Raw DataSet'!AK29)</f>
        <v>4</v>
      </c>
      <c r="AG29">
        <f>IF('Raw DataSet'!AL29="","Unknown",'Raw DataSet'!AL29)</f>
        <v>2</v>
      </c>
    </row>
    <row r="30" spans="1:33">
      <c r="A30">
        <f>IF('Raw DataSet'!I30="","Unknown",'Raw DataSet'!I30)</f>
        <v>36</v>
      </c>
      <c r="B30" s="3" t="str">
        <f>IF('Raw DataSet'!H30="", "Unknown", 'Raw DataSet'!H30)</f>
        <v>STAFF-29</v>
      </c>
      <c r="C30" t="str">
        <f>IF('Raw DataSet'!J30="","Unknow",'Raw DataSet'!J30)</f>
        <v>Female</v>
      </c>
      <c r="D30" t="str">
        <f>IF('Raw DataSet'!G30="","Unknown",'Raw DataSet'!G30)</f>
        <v>Medical</v>
      </c>
      <c r="E30" t="str">
        <f>IF('Raw DataSet'!R30="","Unknown",'Raw DataSet'!R30)</f>
        <v>Master's Degree</v>
      </c>
      <c r="F30" t="str">
        <f>IF('Raw DataSet'!L30="","Unknown",'Raw DataSet'!L30)</f>
        <v>Married</v>
      </c>
      <c r="G30">
        <f>IF('Raw DataSet'!P30="","Unknown",'Raw DataSet'!P30)</f>
        <v>44</v>
      </c>
      <c r="H30" s="3" t="str" cm="1">
        <f t="array" ref="H30">_xlfn.IFS(G30&lt;24, "Under 25",G30&lt;35, "25-34",G30&lt;45, "35-44",G30&lt;55, "45-54",TRUE, "Over 55")</f>
        <v>35-44</v>
      </c>
      <c r="I30" t="str">
        <f>IF('Raw DataSet'!F30="","Unknown",'Raw DataSet'!F30)</f>
        <v>R&amp;D</v>
      </c>
      <c r="J30" t="str">
        <f>IF('Raw DataSet'!K30="","Unknown",'Raw DataSet'!K30)</f>
        <v>Healthcare Representative</v>
      </c>
      <c r="K30">
        <f>IF('Raw DataSet'!Q30="","Unknown",'Raw DataSet'!Q30)</f>
        <v>7</v>
      </c>
      <c r="L30" t="str" cm="1">
        <f t="array" ref="L30">_xlfn.IFS(K30&lt;10,"0-9",K30&lt;20,"10-19",TRUE,"20+")</f>
        <v>0-9</v>
      </c>
      <c r="M30" s="3" t="str">
        <f>'Raw DataSet'!A30</f>
        <v>No</v>
      </c>
      <c r="N30">
        <f t="shared" si="0"/>
        <v>0</v>
      </c>
      <c r="O30">
        <f>IF('Raw DataSet'!W30="","Unknown",'Raw DataSet'!W30)</f>
        <v>33600</v>
      </c>
      <c r="P30" t="str">
        <f t="shared" si="1"/>
        <v>Low</v>
      </c>
      <c r="Q30" s="3" t="str">
        <f>IF('Raw DataSet'!M30="","Unknown",'Raw DataSet'!M30)</f>
        <v>No</v>
      </c>
      <c r="R30">
        <f>IF('Raw DataSet'!T30="","Unknown",'Raw DataSet'!T30)</f>
        <v>1</v>
      </c>
      <c r="S30">
        <f>IF('Raw DataSet'!Y30="","Unknown",'Raw DataSet'!Y30)</f>
        <v>2</v>
      </c>
      <c r="T30">
        <f>IF('Raw DataSet'!Z30="","Unknown",'Raw DataSet'!Z30)</f>
        <v>3</v>
      </c>
      <c r="U30">
        <f>IF('Raw DataSet'!AA30="","Unknown",'Raw DataSet'!AA30)</f>
        <v>4</v>
      </c>
      <c r="V30">
        <f>IF('Raw DataSet'!AB30="","Unknown",'Raw DataSet'!AB30)</f>
        <v>3</v>
      </c>
      <c r="W30">
        <f>IF('Raw DataSet'!AC30="","Unknown",'Raw DataSet'!AC30)</f>
        <v>14</v>
      </c>
      <c r="X30" s="3" t="str" cm="1">
        <f t="array" ref="X30">_xlfn.IFS(W30&lt;15,"Under 15", W30&lt;20,"15-19", TRUE,"Over 20")</f>
        <v>Under 15</v>
      </c>
      <c r="Y30">
        <f>IF('Raw DataSet'!AD30="","Unknown",'Raw DataSet'!AD30)</f>
        <v>3</v>
      </c>
      <c r="Z30">
        <f>IF('Raw DataSet'!AE30="","Unknown",'Raw DataSet'!AE30)</f>
        <v>4</v>
      </c>
      <c r="AA30">
        <f>IF('Raw DataSet'!AF30="","Unknown",'Raw DataSet'!AF30)</f>
        <v>1</v>
      </c>
      <c r="AB30">
        <f>IF('Raw DataSet'!AG30="","Unknown",'Raw DataSet'!AG30)</f>
        <v>24</v>
      </c>
      <c r="AC30">
        <f>IF('Raw DataSet'!AH30="","Unknown",'Raw DataSet'!AH30)</f>
        <v>3</v>
      </c>
      <c r="AD30">
        <f>IF('Raw DataSet'!AI30="","Unknown",'Raw DataSet'!AI30)</f>
        <v>22</v>
      </c>
      <c r="AE30">
        <f>IF('Raw DataSet'!AJ30="","Unknown",'Raw DataSet'!AJ30)</f>
        <v>6</v>
      </c>
      <c r="AF30">
        <f>IF('Raw DataSet'!AK30="","Unknown",'Raw DataSet'!AK30)</f>
        <v>5</v>
      </c>
      <c r="AG30">
        <f>IF('Raw DataSet'!AL30="","Unknown",'Raw DataSet'!AL30)</f>
        <v>17</v>
      </c>
    </row>
    <row r="31" spans="1:33">
      <c r="A31">
        <f>IF('Raw DataSet'!I31="","Unknown",'Raw DataSet'!I31)</f>
        <v>38</v>
      </c>
      <c r="B31" s="3" t="str">
        <f>IF('Raw DataSet'!H31="", "Unknown", 'Raw DataSet'!H31)</f>
        <v>STAFF-30</v>
      </c>
      <c r="C31" t="str">
        <f>IF('Raw DataSet'!J31="","Unknow",'Raw DataSet'!J31)</f>
        <v>Female</v>
      </c>
      <c r="D31" t="str">
        <f>IF('Raw DataSet'!G31="","Unknown",'Raw DataSet'!G31)</f>
        <v>Marketing</v>
      </c>
      <c r="E31" t="str">
        <f>IF('Raw DataSet'!R31="","Unknown",'Raw DataSet'!R31)</f>
        <v>Master's Degree</v>
      </c>
      <c r="F31" t="str">
        <f>IF('Raw DataSet'!L31="","Unknown",'Raw DataSet'!L31)</f>
        <v>Single</v>
      </c>
      <c r="G31">
        <f>IF('Raw DataSet'!P31="","Unknown",'Raw DataSet'!P31)</f>
        <v>46</v>
      </c>
      <c r="H31" s="3" t="str" cm="1">
        <f t="array" ref="H31">_xlfn.IFS(G31&lt;24, "Under 25",G31&lt;35, "25-34",G31&lt;45, "35-44",G31&lt;55, "45-54",TRUE, "Over 55")</f>
        <v>45-54</v>
      </c>
      <c r="I31" t="str">
        <f>IF('Raw DataSet'!F31="","Unknown",'Raw DataSet'!F31)</f>
        <v>Sales</v>
      </c>
      <c r="J31" t="str">
        <f>IF('Raw DataSet'!K31="","Unknown",'Raw DataSet'!K31)</f>
        <v>Manager</v>
      </c>
      <c r="K31">
        <f>IF('Raw DataSet'!Q31="","Unknown",'Raw DataSet'!Q31)</f>
        <v>2</v>
      </c>
      <c r="L31" t="str" cm="1">
        <f t="array" ref="L31">_xlfn.IFS(K31&lt;10,"0-9",K31&lt;20,"10-19",TRUE,"20+")</f>
        <v>0-9</v>
      </c>
      <c r="M31" s="3" t="str">
        <f>'Raw DataSet'!A31</f>
        <v>No</v>
      </c>
      <c r="N31">
        <f t="shared" si="0"/>
        <v>0</v>
      </c>
      <c r="O31">
        <f>IF('Raw DataSet'!W31="","Unknown",'Raw DataSet'!W31)</f>
        <v>66400</v>
      </c>
      <c r="P31" t="str">
        <f t="shared" si="1"/>
        <v>Medium</v>
      </c>
      <c r="Q31" s="3" t="str">
        <f>IF('Raw DataSet'!M31="","Unknown",'Raw DataSet'!M31)</f>
        <v>No</v>
      </c>
      <c r="R31">
        <f>IF('Raw DataSet'!T31="","Unknown",'Raw DataSet'!T31)</f>
        <v>2</v>
      </c>
      <c r="S31">
        <f>IF('Raw DataSet'!Y31="","Unknown",'Raw DataSet'!Y31)</f>
        <v>3</v>
      </c>
      <c r="T31">
        <f>IF('Raw DataSet'!Z31="","Unknown",'Raw DataSet'!Z31)</f>
        <v>5</v>
      </c>
      <c r="U31">
        <f>IF('Raw DataSet'!AA31="","Unknown",'Raw DataSet'!AA31)</f>
        <v>1</v>
      </c>
      <c r="V31">
        <f>IF('Raw DataSet'!AB31="","Unknown",'Raw DataSet'!AB31)</f>
        <v>3</v>
      </c>
      <c r="W31">
        <f>IF('Raw DataSet'!AC31="","Unknown",'Raw DataSet'!AC31)</f>
        <v>12</v>
      </c>
      <c r="X31" s="3" t="str" cm="1">
        <f t="array" ref="X31">_xlfn.IFS(W31&lt;15,"Under 15", W31&lt;20,"15-19", TRUE,"Over 20")</f>
        <v>Under 15</v>
      </c>
      <c r="Y31">
        <f>IF('Raw DataSet'!AD31="","Unknown",'Raw DataSet'!AD31)</f>
        <v>3</v>
      </c>
      <c r="Z31">
        <f>IF('Raw DataSet'!AE31="","Unknown",'Raw DataSet'!AE31)</f>
        <v>4</v>
      </c>
      <c r="AA31">
        <f>IF('Raw DataSet'!AF31="","Unknown",'Raw DataSet'!AF31)</f>
        <v>0</v>
      </c>
      <c r="AB31">
        <f>IF('Raw DataSet'!AG31="","Unknown",'Raw DataSet'!AG31)</f>
        <v>22</v>
      </c>
      <c r="AC31">
        <f>IF('Raw DataSet'!AH31="","Unknown",'Raw DataSet'!AH31)</f>
        <v>2</v>
      </c>
      <c r="AD31">
        <f>IF('Raw DataSet'!AI31="","Unknown",'Raw DataSet'!AI31)</f>
        <v>2</v>
      </c>
      <c r="AE31">
        <f>IF('Raw DataSet'!AJ31="","Unknown",'Raw DataSet'!AJ31)</f>
        <v>2</v>
      </c>
      <c r="AF31">
        <f>IF('Raw DataSet'!AK31="","Unknown",'Raw DataSet'!AK31)</f>
        <v>2</v>
      </c>
      <c r="AG31">
        <f>IF('Raw DataSet'!AL31="","Unknown",'Raw DataSet'!AL31)</f>
        <v>1</v>
      </c>
    </row>
    <row r="32" spans="1:33">
      <c r="A32">
        <f>IF('Raw DataSet'!I32="","Unknown",'Raw DataSet'!I32)</f>
        <v>39</v>
      </c>
      <c r="B32" s="3" t="str">
        <f>IF('Raw DataSet'!H32="", "Unknown", 'Raw DataSet'!H32)</f>
        <v>STAFF-31</v>
      </c>
      <c r="C32" t="str">
        <f>IF('Raw DataSet'!J32="","Unknow",'Raw DataSet'!J32)</f>
        <v>Male</v>
      </c>
      <c r="D32" t="str">
        <f>IF('Raw DataSet'!G32="","Unknown",'Raw DataSet'!G32)</f>
        <v>Medical</v>
      </c>
      <c r="E32" t="str">
        <f>IF('Raw DataSet'!R32="","Unknown",'Raw DataSet'!R32)</f>
        <v>Bachelor's Degree</v>
      </c>
      <c r="F32" t="str">
        <f>IF('Raw DataSet'!L32="","Unknown",'Raw DataSet'!L32)</f>
        <v>Single</v>
      </c>
      <c r="G32">
        <f>IF('Raw DataSet'!P32="","Unknown",'Raw DataSet'!P32)</f>
        <v>33</v>
      </c>
      <c r="H32" s="3" t="str" cm="1">
        <f t="array" ref="H32">_xlfn.IFS(G32&lt;24, "Under 25",G32&lt;35, "25-34",G32&lt;45, "35-44",G32&lt;55, "45-54",TRUE, "Over 55")</f>
        <v>25-34</v>
      </c>
      <c r="I32" t="str">
        <f>IF('Raw DataSet'!F32="","Unknown",'Raw DataSet'!F32)</f>
        <v>R&amp;D</v>
      </c>
      <c r="J32" t="str">
        <f>IF('Raw DataSet'!K32="","Unknown",'Raw DataSet'!K32)</f>
        <v>Laboratory Technician</v>
      </c>
      <c r="K32">
        <f>IF('Raw DataSet'!Q32="","Unknown",'Raw DataSet'!Q32)</f>
        <v>2</v>
      </c>
      <c r="L32" t="str" cm="1">
        <f t="array" ref="L32">_xlfn.IFS(K32&lt;10,"0-9",K32&lt;20,"10-19",TRUE,"20+")</f>
        <v>0-9</v>
      </c>
      <c r="M32" s="3" t="str">
        <f>'Raw DataSet'!A32</f>
        <v>No</v>
      </c>
      <c r="N32">
        <f t="shared" si="0"/>
        <v>0</v>
      </c>
      <c r="O32">
        <f>IF('Raw DataSet'!W32="","Unknown",'Raw DataSet'!W32)</f>
        <v>62400</v>
      </c>
      <c r="P32" t="str">
        <f t="shared" si="1"/>
        <v>Medium</v>
      </c>
      <c r="Q32" s="3" t="str">
        <f>IF('Raw DataSet'!M32="","Unknown",'Raw DataSet'!M32)</f>
        <v>No</v>
      </c>
      <c r="R32">
        <f>IF('Raw DataSet'!T32="","Unknown",'Raw DataSet'!T32)</f>
        <v>3</v>
      </c>
      <c r="S32">
        <f>IF('Raw DataSet'!Y32="","Unknown",'Raw DataSet'!Y32)</f>
        <v>3</v>
      </c>
      <c r="T32">
        <f>IF('Raw DataSet'!Z32="","Unknown",'Raw DataSet'!Z32)</f>
        <v>1</v>
      </c>
      <c r="U32">
        <f>IF('Raw DataSet'!AA32="","Unknown",'Raw DataSet'!AA32)</f>
        <v>4</v>
      </c>
      <c r="V32">
        <f>IF('Raw DataSet'!AB32="","Unknown",'Raw DataSet'!AB32)</f>
        <v>4</v>
      </c>
      <c r="W32">
        <f>IF('Raw DataSet'!AC32="","Unknown",'Raw DataSet'!AC32)</f>
        <v>11</v>
      </c>
      <c r="X32" s="3" t="str" cm="1">
        <f t="array" ref="X32">_xlfn.IFS(W32&lt;15,"Under 15", W32&lt;20,"15-19", TRUE,"Over 20")</f>
        <v>Under 15</v>
      </c>
      <c r="Y32">
        <f>IF('Raw DataSet'!AD32="","Unknown",'Raw DataSet'!AD32)</f>
        <v>3</v>
      </c>
      <c r="Z32">
        <f>IF('Raw DataSet'!AE32="","Unknown",'Raw DataSet'!AE32)</f>
        <v>4</v>
      </c>
      <c r="AA32">
        <f>IF('Raw DataSet'!AF32="","Unknown",'Raw DataSet'!AF32)</f>
        <v>0</v>
      </c>
      <c r="AB32">
        <f>IF('Raw DataSet'!AG32="","Unknown",'Raw DataSet'!AG32)</f>
        <v>7</v>
      </c>
      <c r="AC32">
        <f>IF('Raw DataSet'!AH32="","Unknown",'Raw DataSet'!AH32)</f>
        <v>3</v>
      </c>
      <c r="AD32">
        <f>IF('Raw DataSet'!AI32="","Unknown",'Raw DataSet'!AI32)</f>
        <v>1</v>
      </c>
      <c r="AE32">
        <f>IF('Raw DataSet'!AJ32="","Unknown",'Raw DataSet'!AJ32)</f>
        <v>1</v>
      </c>
      <c r="AF32">
        <f>IF('Raw DataSet'!AK32="","Unknown",'Raw DataSet'!AK32)</f>
        <v>0</v>
      </c>
      <c r="AG32">
        <f>IF('Raw DataSet'!AL32="","Unknown",'Raw DataSet'!AL32)</f>
        <v>0</v>
      </c>
    </row>
    <row r="33" spans="1:33">
      <c r="A33">
        <f>IF('Raw DataSet'!I33="","Unknown",'Raw DataSet'!I33)</f>
        <v>40</v>
      </c>
      <c r="B33" s="3" t="str">
        <f>IF('Raw DataSet'!H33="", "Unknown", 'Raw DataSet'!H33)</f>
        <v>STAFF-32</v>
      </c>
      <c r="C33" t="str">
        <f>IF('Raw DataSet'!J33="","Unknow",'Raw DataSet'!J33)</f>
        <v>Male</v>
      </c>
      <c r="D33" t="str">
        <f>IF('Raw DataSet'!G33="","Unknown",'Raw DataSet'!G33)</f>
        <v>Other</v>
      </c>
      <c r="E33" t="str">
        <f>IF('Raw DataSet'!R33="","Unknown",'Raw DataSet'!R33)</f>
        <v>Master's Degree</v>
      </c>
      <c r="F33" t="str">
        <f>IF('Raw DataSet'!L33="","Unknown",'Raw DataSet'!L33)</f>
        <v>Married</v>
      </c>
      <c r="G33">
        <f>IF('Raw DataSet'!P33="","Unknown",'Raw DataSet'!P33)</f>
        <v>44</v>
      </c>
      <c r="H33" s="3" t="str" cm="1">
        <f t="array" ref="H33">_xlfn.IFS(G33&lt;24, "Under 25",G33&lt;35, "25-34",G33&lt;45, "35-44",G33&lt;55, "45-54",TRUE, "Over 55")</f>
        <v>35-44</v>
      </c>
      <c r="I33" t="str">
        <f>IF('Raw DataSet'!F33="","Unknown",'Raw DataSet'!F33)</f>
        <v>R&amp;D</v>
      </c>
      <c r="J33" t="str">
        <f>IF('Raw DataSet'!K33="","Unknown",'Raw DataSet'!K33)</f>
        <v>Healthcare Representative</v>
      </c>
      <c r="K33">
        <f>IF('Raw DataSet'!Q33="","Unknown",'Raw DataSet'!Q33)</f>
        <v>10</v>
      </c>
      <c r="L33" t="str" cm="1">
        <f t="array" ref="L33">_xlfn.IFS(K33&lt;10,"0-9",K33&lt;20,"10-19",TRUE,"20+")</f>
        <v>10-19</v>
      </c>
      <c r="M33" s="3" t="str">
        <f>'Raw DataSet'!A33</f>
        <v>No</v>
      </c>
      <c r="N33">
        <f t="shared" si="0"/>
        <v>0</v>
      </c>
      <c r="O33">
        <f>IF('Raw DataSet'!W33="","Unknown",'Raw DataSet'!W33)</f>
        <v>32800</v>
      </c>
      <c r="P33" t="str">
        <f t="shared" si="1"/>
        <v>Low</v>
      </c>
      <c r="Q33" s="3" t="str">
        <f>IF('Raw DataSet'!M33="","Unknown",'Raw DataSet'!M33)</f>
        <v>Yes</v>
      </c>
      <c r="R33">
        <f>IF('Raw DataSet'!T33="","Unknown",'Raw DataSet'!T33)</f>
        <v>4</v>
      </c>
      <c r="S33">
        <f>IF('Raw DataSet'!Y33="","Unknown",'Raw DataSet'!Y33)</f>
        <v>3</v>
      </c>
      <c r="T33">
        <f>IF('Raw DataSet'!Z33="","Unknown",'Raw DataSet'!Z33)</f>
        <v>2</v>
      </c>
      <c r="U33">
        <f>IF('Raw DataSet'!AA33="","Unknown",'Raw DataSet'!AA33)</f>
        <v>4</v>
      </c>
      <c r="V33">
        <f>IF('Raw DataSet'!AB33="","Unknown",'Raw DataSet'!AB33)</f>
        <v>2</v>
      </c>
      <c r="W33">
        <f>IF('Raw DataSet'!AC33="","Unknown",'Raw DataSet'!AC33)</f>
        <v>13</v>
      </c>
      <c r="X33" s="3" t="str" cm="1">
        <f t="array" ref="X33">_xlfn.IFS(W33&lt;15,"Under 15", W33&lt;20,"15-19", TRUE,"Over 20")</f>
        <v>Under 15</v>
      </c>
      <c r="Y33">
        <f>IF('Raw DataSet'!AD33="","Unknown",'Raw DataSet'!AD33)</f>
        <v>3</v>
      </c>
      <c r="Z33">
        <f>IF('Raw DataSet'!AE33="","Unknown",'Raw DataSet'!AE33)</f>
        <v>4</v>
      </c>
      <c r="AA33">
        <f>IF('Raw DataSet'!AF33="","Unknown",'Raw DataSet'!AF33)</f>
        <v>0</v>
      </c>
      <c r="AB33">
        <f>IF('Raw DataSet'!AG33="","Unknown",'Raw DataSet'!AG33)</f>
        <v>9</v>
      </c>
      <c r="AC33">
        <f>IF('Raw DataSet'!AH33="","Unknown",'Raw DataSet'!AH33)</f>
        <v>4</v>
      </c>
      <c r="AD33">
        <f>IF('Raw DataSet'!AI33="","Unknown",'Raw DataSet'!AI33)</f>
        <v>4</v>
      </c>
      <c r="AE33">
        <f>IF('Raw DataSet'!AJ33="","Unknown",'Raw DataSet'!AJ33)</f>
        <v>2</v>
      </c>
      <c r="AF33">
        <f>IF('Raw DataSet'!AK33="","Unknown",'Raw DataSet'!AK33)</f>
        <v>1</v>
      </c>
      <c r="AG33">
        <f>IF('Raw DataSet'!AL33="","Unknown",'Raw DataSet'!AL33)</f>
        <v>3</v>
      </c>
    </row>
    <row r="34" spans="1:33">
      <c r="A34">
        <f>IF('Raw DataSet'!I34="","Unknown",'Raw DataSet'!I34)</f>
        <v>41</v>
      </c>
      <c r="B34" s="3" t="str">
        <f>IF('Raw DataSet'!H34="", "Unknown", 'Raw DataSet'!H34)</f>
        <v>STAFF-33</v>
      </c>
      <c r="C34" t="str">
        <f>IF('Raw DataSet'!J34="","Unknow",'Raw DataSet'!J34)</f>
        <v>Male</v>
      </c>
      <c r="D34" t="str">
        <f>IF('Raw DataSet'!G34="","Unknown",'Raw DataSet'!G34)</f>
        <v>Medical</v>
      </c>
      <c r="E34" t="str">
        <f>IF('Raw DataSet'!R34="","Unknown",'Raw DataSet'!R34)</f>
        <v>Associates Degree</v>
      </c>
      <c r="F34" t="str">
        <f>IF('Raw DataSet'!L34="","Unknown",'Raw DataSet'!L34)</f>
        <v>Single</v>
      </c>
      <c r="G34">
        <f>IF('Raw DataSet'!P34="","Unknown",'Raw DataSet'!P34)</f>
        <v>30</v>
      </c>
      <c r="H34" s="3" t="str" cm="1">
        <f t="array" ref="H34">_xlfn.IFS(G34&lt;24, "Under 25",G34&lt;35, "25-34",G34&lt;45, "35-44",G34&lt;55, "45-54",TRUE, "Over 55")</f>
        <v>25-34</v>
      </c>
      <c r="I34" t="str">
        <f>IF('Raw DataSet'!F34="","Unknown",'Raw DataSet'!F34)</f>
        <v>R&amp;D</v>
      </c>
      <c r="J34" t="str">
        <f>IF('Raw DataSet'!K34="","Unknown",'Raw DataSet'!K34)</f>
        <v>Laboratory Technician</v>
      </c>
      <c r="K34">
        <f>IF('Raw DataSet'!Q34="","Unknown",'Raw DataSet'!Q34)</f>
        <v>9</v>
      </c>
      <c r="L34" t="str" cm="1">
        <f t="array" ref="L34">_xlfn.IFS(K34&lt;10,"0-9",K34&lt;20,"10-19",TRUE,"20+")</f>
        <v>0-9</v>
      </c>
      <c r="M34" s="3" t="str">
        <f>'Raw DataSet'!A34</f>
        <v>No</v>
      </c>
      <c r="N34">
        <f t="shared" si="0"/>
        <v>0</v>
      </c>
      <c r="O34">
        <f>IF('Raw DataSet'!W34="","Unknown",'Raw DataSet'!W34)</f>
        <v>66400</v>
      </c>
      <c r="P34" t="str">
        <f t="shared" si="1"/>
        <v>Medium</v>
      </c>
      <c r="Q34" s="3" t="str">
        <f>IF('Raw DataSet'!M34="","Unknown",'Raw DataSet'!M34)</f>
        <v>No</v>
      </c>
      <c r="R34">
        <f>IF('Raw DataSet'!T34="","Unknown",'Raw DataSet'!T34)</f>
        <v>4</v>
      </c>
      <c r="S34">
        <f>IF('Raw DataSet'!Y34="","Unknown",'Raw DataSet'!Y34)</f>
        <v>2</v>
      </c>
      <c r="T34">
        <f>IF('Raw DataSet'!Z34="","Unknown",'Raw DataSet'!Z34)</f>
        <v>1</v>
      </c>
      <c r="U34">
        <f>IF('Raw DataSet'!AA34="","Unknown",'Raw DataSet'!AA34)</f>
        <v>3</v>
      </c>
      <c r="V34">
        <f>IF('Raw DataSet'!AB34="","Unknown",'Raw DataSet'!AB34)</f>
        <v>1</v>
      </c>
      <c r="W34">
        <f>IF('Raw DataSet'!AC34="","Unknown",'Raw DataSet'!AC34)</f>
        <v>13</v>
      </c>
      <c r="X34" s="3" t="str" cm="1">
        <f t="array" ref="X34">_xlfn.IFS(W34&lt;15,"Under 15", W34&lt;20,"15-19", TRUE,"Over 20")</f>
        <v>Under 15</v>
      </c>
      <c r="Y34">
        <f>IF('Raw DataSet'!AD34="","Unknown",'Raw DataSet'!AD34)</f>
        <v>3</v>
      </c>
      <c r="Z34">
        <f>IF('Raw DataSet'!AE34="","Unknown",'Raw DataSet'!AE34)</f>
        <v>1</v>
      </c>
      <c r="AA34">
        <f>IF('Raw DataSet'!AF34="","Unknown",'Raw DataSet'!AF34)</f>
        <v>0</v>
      </c>
      <c r="AB34">
        <f>IF('Raw DataSet'!AG34="","Unknown",'Raw DataSet'!AG34)</f>
        <v>10</v>
      </c>
      <c r="AC34">
        <f>IF('Raw DataSet'!AH34="","Unknown",'Raw DataSet'!AH34)</f>
        <v>3</v>
      </c>
      <c r="AD34">
        <f>IF('Raw DataSet'!AI34="","Unknown",'Raw DataSet'!AI34)</f>
        <v>10</v>
      </c>
      <c r="AE34">
        <f>IF('Raw DataSet'!AJ34="","Unknown",'Raw DataSet'!AJ34)</f>
        <v>0</v>
      </c>
      <c r="AF34">
        <f>IF('Raw DataSet'!AK34="","Unknown",'Raw DataSet'!AK34)</f>
        <v>1</v>
      </c>
      <c r="AG34">
        <f>IF('Raw DataSet'!AL34="","Unknown",'Raw DataSet'!AL34)</f>
        <v>8</v>
      </c>
    </row>
    <row r="35" spans="1:33">
      <c r="A35">
        <f>IF('Raw DataSet'!I35="","Unknown",'Raw DataSet'!I35)</f>
        <v>42</v>
      </c>
      <c r="B35" s="3" t="str">
        <f>IF('Raw DataSet'!H35="", "Unknown", 'Raw DataSet'!H35)</f>
        <v>STAFF-34</v>
      </c>
      <c r="C35" t="str">
        <f>IF('Raw DataSet'!J35="","Unknow",'Raw DataSet'!J35)</f>
        <v>Male</v>
      </c>
      <c r="D35" t="str">
        <f>IF('Raw DataSet'!G35="","Unknown",'Raw DataSet'!G35)</f>
        <v>Technical Degree</v>
      </c>
      <c r="E35" t="str">
        <f>IF('Raw DataSet'!R35="","Unknown",'Raw DataSet'!R35)</f>
        <v>Bachelor's Degree</v>
      </c>
      <c r="F35" t="str">
        <f>IF('Raw DataSet'!L35="","Unknown",'Raw DataSet'!L35)</f>
        <v>Married</v>
      </c>
      <c r="G35">
        <f>IF('Raw DataSet'!P35="","Unknown",'Raw DataSet'!P35)</f>
        <v>39</v>
      </c>
      <c r="H35" s="3" t="str" cm="1">
        <f t="array" ref="H35">_xlfn.IFS(G35&lt;24, "Under 25",G35&lt;35, "25-34",G35&lt;45, "35-44",G35&lt;55, "45-54",TRUE, "Over 55")</f>
        <v>35-44</v>
      </c>
      <c r="I35" t="str">
        <f>IF('Raw DataSet'!F35="","Unknown",'Raw DataSet'!F35)</f>
        <v>Sales</v>
      </c>
      <c r="J35" t="str">
        <f>IF('Raw DataSet'!K35="","Unknown",'Raw DataSet'!K35)</f>
        <v>Sales Representative</v>
      </c>
      <c r="K35">
        <f>IF('Raw DataSet'!Q35="","Unknown",'Raw DataSet'!Q35)</f>
        <v>5</v>
      </c>
      <c r="L35" t="str" cm="1">
        <f t="array" ref="L35">_xlfn.IFS(K35&lt;10,"0-9",K35&lt;20,"10-19",TRUE,"20+")</f>
        <v>0-9</v>
      </c>
      <c r="M35" s="3" t="str">
        <f>'Raw DataSet'!A35</f>
        <v>Yes</v>
      </c>
      <c r="N35">
        <f t="shared" si="0"/>
        <v>1</v>
      </c>
      <c r="O35">
        <f>IF('Raw DataSet'!W35="","Unknown",'Raw DataSet'!W35)</f>
        <v>44800</v>
      </c>
      <c r="P35" t="str">
        <f t="shared" si="1"/>
        <v>Medium</v>
      </c>
      <c r="Q35" s="3" t="str">
        <f>IF('Raw DataSet'!M35="","Unknown",'Raw DataSet'!M35)</f>
        <v>No</v>
      </c>
      <c r="R35">
        <f>IF('Raw DataSet'!T35="","Unknown",'Raw DataSet'!T35)</f>
        <v>4</v>
      </c>
      <c r="S35">
        <f>IF('Raw DataSet'!Y35="","Unknown",'Raw DataSet'!Y35)</f>
        <v>3</v>
      </c>
      <c r="T35">
        <f>IF('Raw DataSet'!Z35="","Unknown",'Raw DataSet'!Z35)</f>
        <v>2</v>
      </c>
      <c r="U35">
        <f>IF('Raw DataSet'!AA35="","Unknown",'Raw DataSet'!AA35)</f>
        <v>4</v>
      </c>
      <c r="V35">
        <f>IF('Raw DataSet'!AB35="","Unknown",'Raw DataSet'!AB35)</f>
        <v>3</v>
      </c>
      <c r="W35">
        <f>IF('Raw DataSet'!AC35="","Unknown",'Raw DataSet'!AC35)</f>
        <v>14</v>
      </c>
      <c r="X35" s="3" t="str" cm="1">
        <f t="array" ref="X35">_xlfn.IFS(W35&lt;15,"Under 15", W35&lt;20,"15-19", TRUE,"Over 20")</f>
        <v>Under 15</v>
      </c>
      <c r="Y35">
        <f>IF('Raw DataSet'!AD35="","Unknown",'Raw DataSet'!AD35)</f>
        <v>3</v>
      </c>
      <c r="Z35">
        <f>IF('Raw DataSet'!AE35="","Unknown",'Raw DataSet'!AE35)</f>
        <v>3</v>
      </c>
      <c r="AA35">
        <f>IF('Raw DataSet'!AF35="","Unknown",'Raw DataSet'!AF35)</f>
        <v>1</v>
      </c>
      <c r="AB35">
        <f>IF('Raw DataSet'!AG35="","Unknown",'Raw DataSet'!AG35)</f>
        <v>19</v>
      </c>
      <c r="AC35">
        <f>IF('Raw DataSet'!AH35="","Unknown",'Raw DataSet'!AH35)</f>
        <v>4</v>
      </c>
      <c r="AD35">
        <f>IF('Raw DataSet'!AI35="","Unknown",'Raw DataSet'!AI35)</f>
        <v>1</v>
      </c>
      <c r="AE35">
        <f>IF('Raw DataSet'!AJ35="","Unknown",'Raw DataSet'!AJ35)</f>
        <v>0</v>
      </c>
      <c r="AF35">
        <f>IF('Raw DataSet'!AK35="","Unknown",'Raw DataSet'!AK35)</f>
        <v>0</v>
      </c>
      <c r="AG35">
        <f>IF('Raw DataSet'!AL35="","Unknown",'Raw DataSet'!AL35)</f>
        <v>0</v>
      </c>
    </row>
    <row r="36" spans="1:33">
      <c r="A36">
        <f>IF('Raw DataSet'!I36="","Unknown",'Raw DataSet'!I36)</f>
        <v>45</v>
      </c>
      <c r="B36" s="3" t="str">
        <f>IF('Raw DataSet'!H36="", "Unknown", 'Raw DataSet'!H36)</f>
        <v>STAFF-35</v>
      </c>
      <c r="C36" t="str">
        <f>IF('Raw DataSet'!J36="","Unknow",'Raw DataSet'!J36)</f>
        <v>Male</v>
      </c>
      <c r="D36" t="str">
        <f>IF('Raw DataSet'!G36="","Unknown",'Raw DataSet'!G36)</f>
        <v>Medical</v>
      </c>
      <c r="E36" t="str">
        <f>IF('Raw DataSet'!R36="","Unknown",'Raw DataSet'!R36)</f>
        <v>Bachelor's Degree</v>
      </c>
      <c r="F36" t="str">
        <f>IF('Raw DataSet'!L36="","Unknown",'Raw DataSet'!L36)</f>
        <v>Married</v>
      </c>
      <c r="G36">
        <f>IF('Raw DataSet'!P36="","Unknown",'Raw DataSet'!P36)</f>
        <v>24</v>
      </c>
      <c r="H36" s="3" t="str" cm="1">
        <f t="array" ref="H36">_xlfn.IFS(G36&lt;24, "Under 25",G36&lt;35, "25-34",G36&lt;45, "35-44",G36&lt;55, "45-54",TRUE, "Over 55")</f>
        <v>25-34</v>
      </c>
      <c r="I36" t="str">
        <f>IF('Raw DataSet'!F36="","Unknown",'Raw DataSet'!F36)</f>
        <v>R&amp;D</v>
      </c>
      <c r="J36" t="str">
        <f>IF('Raw DataSet'!K36="","Unknown",'Raw DataSet'!K36)</f>
        <v>Research Scientist</v>
      </c>
      <c r="K36">
        <f>IF('Raw DataSet'!Q36="","Unknown",'Raw DataSet'!Q36)</f>
        <v>1</v>
      </c>
      <c r="L36" t="str" cm="1">
        <f t="array" ref="L36">_xlfn.IFS(K36&lt;10,"0-9",K36&lt;20,"10-19",TRUE,"20+")</f>
        <v>0-9</v>
      </c>
      <c r="M36" s="3" t="str">
        <f>'Raw DataSet'!A36</f>
        <v>Yes</v>
      </c>
      <c r="N36">
        <f t="shared" si="0"/>
        <v>1</v>
      </c>
      <c r="O36">
        <f>IF('Raw DataSet'!W36="","Unknown",'Raw DataSet'!W36)</f>
        <v>48800</v>
      </c>
      <c r="P36" t="str">
        <f t="shared" si="1"/>
        <v>Medium</v>
      </c>
      <c r="Q36" s="3" t="str">
        <f>IF('Raw DataSet'!M36="","Unknown",'Raw DataSet'!M36)</f>
        <v>Yes</v>
      </c>
      <c r="R36">
        <f>IF('Raw DataSet'!T36="","Unknown",'Raw DataSet'!T36)</f>
        <v>2</v>
      </c>
      <c r="S36">
        <f>IF('Raw DataSet'!Y36="","Unknown",'Raw DataSet'!Y36)</f>
        <v>3</v>
      </c>
      <c r="T36">
        <f>IF('Raw DataSet'!Z36="","Unknown",'Raw DataSet'!Z36)</f>
        <v>1</v>
      </c>
      <c r="U36">
        <f>IF('Raw DataSet'!AA36="","Unknown",'Raw DataSet'!AA36)</f>
        <v>4</v>
      </c>
      <c r="V36">
        <f>IF('Raw DataSet'!AB36="","Unknown",'Raw DataSet'!AB36)</f>
        <v>2</v>
      </c>
      <c r="W36">
        <f>IF('Raw DataSet'!AC36="","Unknown",'Raw DataSet'!AC36)</f>
        <v>16</v>
      </c>
      <c r="X36" s="3" t="str" cm="1">
        <f t="array" ref="X36">_xlfn.IFS(W36&lt;15,"Under 15", W36&lt;20,"15-19", TRUE,"Over 20")</f>
        <v>15-19</v>
      </c>
      <c r="Y36">
        <f>IF('Raw DataSet'!AD36="","Unknown",'Raw DataSet'!AD36)</f>
        <v>3</v>
      </c>
      <c r="Z36">
        <f>IF('Raw DataSet'!AE36="","Unknown",'Raw DataSet'!AE36)</f>
        <v>1</v>
      </c>
      <c r="AA36">
        <f>IF('Raw DataSet'!AF36="","Unknown",'Raw DataSet'!AF36)</f>
        <v>1</v>
      </c>
      <c r="AB36">
        <f>IF('Raw DataSet'!AG36="","Unknown",'Raw DataSet'!AG36)</f>
        <v>6</v>
      </c>
      <c r="AC36">
        <f>IF('Raw DataSet'!AH36="","Unknown",'Raw DataSet'!AH36)</f>
        <v>2</v>
      </c>
      <c r="AD36">
        <f>IF('Raw DataSet'!AI36="","Unknown",'Raw DataSet'!AI36)</f>
        <v>2</v>
      </c>
      <c r="AE36">
        <f>IF('Raw DataSet'!AJ36="","Unknown",'Raw DataSet'!AJ36)</f>
        <v>0</v>
      </c>
      <c r="AF36">
        <f>IF('Raw DataSet'!AK36="","Unknown",'Raw DataSet'!AK36)</f>
        <v>2</v>
      </c>
      <c r="AG36">
        <f>IF('Raw DataSet'!AL36="","Unknown",'Raw DataSet'!AL36)</f>
        <v>0</v>
      </c>
    </row>
    <row r="37" spans="1:33">
      <c r="A37">
        <f>IF('Raw DataSet'!I37="","Unknown",'Raw DataSet'!I37)</f>
        <v>46</v>
      </c>
      <c r="B37" s="3" t="str">
        <f>IF('Raw DataSet'!H37="", "Unknown", 'Raw DataSet'!H37)</f>
        <v>STAFF-36</v>
      </c>
      <c r="C37" t="str">
        <f>IF('Raw DataSet'!J37="","Unknow",'Raw DataSet'!J37)</f>
        <v>Female</v>
      </c>
      <c r="D37" t="str">
        <f>IF('Raw DataSet'!G37="","Unknown",'Raw DataSet'!G37)</f>
        <v>Medical</v>
      </c>
      <c r="E37" t="str">
        <f>IF('Raw DataSet'!R37="","Unknown",'Raw DataSet'!R37)</f>
        <v>Associates Degree</v>
      </c>
      <c r="F37" t="str">
        <f>IF('Raw DataSet'!L37="","Unknown",'Raw DataSet'!L37)</f>
        <v>Divorced</v>
      </c>
      <c r="G37">
        <f>IF('Raw DataSet'!P37="","Unknown",'Raw DataSet'!P37)</f>
        <v>43</v>
      </c>
      <c r="H37" s="3" t="str" cm="1">
        <f t="array" ref="H37">_xlfn.IFS(G37&lt;24, "Under 25",G37&lt;35, "25-34",G37&lt;45, "35-44",G37&lt;55, "45-54",TRUE, "Over 55")</f>
        <v>35-44</v>
      </c>
      <c r="I37" t="str">
        <f>IF('Raw DataSet'!F37="","Unknown",'Raw DataSet'!F37)</f>
        <v>R&amp;D</v>
      </c>
      <c r="J37" t="str">
        <f>IF('Raw DataSet'!K37="","Unknown",'Raw DataSet'!K37)</f>
        <v>Research Scientist</v>
      </c>
      <c r="K37">
        <f>IF('Raw DataSet'!Q37="","Unknown",'Raw DataSet'!Q37)</f>
        <v>2</v>
      </c>
      <c r="L37" t="str" cm="1">
        <f t="array" ref="L37">_xlfn.IFS(K37&lt;10,"0-9",K37&lt;20,"10-19",TRUE,"20+")</f>
        <v>0-9</v>
      </c>
      <c r="M37" s="3" t="str">
        <f>'Raw DataSet'!A37</f>
        <v>No</v>
      </c>
      <c r="N37">
        <f t="shared" si="0"/>
        <v>0</v>
      </c>
      <c r="O37">
        <f>IF('Raw DataSet'!W37="","Unknown",'Raw DataSet'!W37)</f>
        <v>57600</v>
      </c>
      <c r="P37" t="str">
        <f t="shared" si="1"/>
        <v>Medium</v>
      </c>
      <c r="Q37" s="3" t="str">
        <f>IF('Raw DataSet'!M37="","Unknown",'Raw DataSet'!M37)</f>
        <v>No</v>
      </c>
      <c r="R37">
        <f>IF('Raw DataSet'!T37="","Unknown",'Raw DataSet'!T37)</f>
        <v>4</v>
      </c>
      <c r="S37">
        <f>IF('Raw DataSet'!Y37="","Unknown",'Raw DataSet'!Y37)</f>
        <v>4</v>
      </c>
      <c r="T37">
        <f>IF('Raw DataSet'!Z37="","Unknown",'Raw DataSet'!Z37)</f>
        <v>1</v>
      </c>
      <c r="U37">
        <f>IF('Raw DataSet'!AA37="","Unknown",'Raw DataSet'!AA37)</f>
        <v>3</v>
      </c>
      <c r="V37">
        <f>IF('Raw DataSet'!AB37="","Unknown",'Raw DataSet'!AB37)</f>
        <v>1</v>
      </c>
      <c r="W37">
        <f>IF('Raw DataSet'!AC37="","Unknown",'Raw DataSet'!AC37)</f>
        <v>12</v>
      </c>
      <c r="X37" s="3" t="str" cm="1">
        <f t="array" ref="X37">_xlfn.IFS(W37&lt;15,"Under 15", W37&lt;20,"15-19", TRUE,"Over 20")</f>
        <v>Under 15</v>
      </c>
      <c r="Y37">
        <f>IF('Raw DataSet'!AD37="","Unknown",'Raw DataSet'!AD37)</f>
        <v>3</v>
      </c>
      <c r="Z37">
        <f>IF('Raw DataSet'!AE37="","Unknown",'Raw DataSet'!AE37)</f>
        <v>4</v>
      </c>
      <c r="AA37">
        <f>IF('Raw DataSet'!AF37="","Unknown",'Raw DataSet'!AF37)</f>
        <v>2</v>
      </c>
      <c r="AB37">
        <f>IF('Raw DataSet'!AG37="","Unknown",'Raw DataSet'!AG37)</f>
        <v>6</v>
      </c>
      <c r="AC37">
        <f>IF('Raw DataSet'!AH37="","Unknown",'Raw DataSet'!AH37)</f>
        <v>2</v>
      </c>
      <c r="AD37">
        <f>IF('Raw DataSet'!AI37="","Unknown",'Raw DataSet'!AI37)</f>
        <v>5</v>
      </c>
      <c r="AE37">
        <f>IF('Raw DataSet'!AJ37="","Unknown",'Raw DataSet'!AJ37)</f>
        <v>3</v>
      </c>
      <c r="AF37">
        <f>IF('Raw DataSet'!AK37="","Unknown",'Raw DataSet'!AK37)</f>
        <v>1</v>
      </c>
      <c r="AG37">
        <f>IF('Raw DataSet'!AL37="","Unknown",'Raw DataSet'!AL37)</f>
        <v>4</v>
      </c>
    </row>
    <row r="38" spans="1:33">
      <c r="A38">
        <f>IF('Raw DataSet'!I38="","Unknown",'Raw DataSet'!I38)</f>
        <v>47</v>
      </c>
      <c r="B38" s="3" t="str">
        <f>IF('Raw DataSet'!H38="", "Unknown", 'Raw DataSet'!H38)</f>
        <v>STAFF-37</v>
      </c>
      <c r="C38" t="str">
        <f>IF('Raw DataSet'!J38="","Unknow",'Raw DataSet'!J38)</f>
        <v>Male</v>
      </c>
      <c r="D38" t="str">
        <f>IF('Raw DataSet'!G38="","Unknown",'Raw DataSet'!G38)</f>
        <v>Marketing</v>
      </c>
      <c r="E38" t="str">
        <f>IF('Raw DataSet'!R38="","Unknown",'Raw DataSet'!R38)</f>
        <v>Associates Degree</v>
      </c>
      <c r="F38" t="str">
        <f>IF('Raw DataSet'!L38="","Unknown",'Raw DataSet'!L38)</f>
        <v>Married</v>
      </c>
      <c r="G38">
        <f>IF('Raw DataSet'!P38="","Unknown",'Raw DataSet'!P38)</f>
        <v>50</v>
      </c>
      <c r="H38" s="3" t="str" cm="1">
        <f t="array" ref="H38">_xlfn.IFS(G38&lt;24, "Under 25",G38&lt;35, "25-34",G38&lt;45, "35-44",G38&lt;55, "45-54",TRUE, "Over 55")</f>
        <v>45-54</v>
      </c>
      <c r="I38" t="str">
        <f>IF('Raw DataSet'!F38="","Unknown",'Raw DataSet'!F38)</f>
        <v>Sales</v>
      </c>
      <c r="J38" t="str">
        <f>IF('Raw DataSet'!K38="","Unknown",'Raw DataSet'!K38)</f>
        <v>Sales Representative</v>
      </c>
      <c r="K38">
        <f>IF('Raw DataSet'!Q38="","Unknown",'Raw DataSet'!Q38)</f>
        <v>3</v>
      </c>
      <c r="L38" t="str" cm="1">
        <f t="array" ref="L38">_xlfn.IFS(K38&lt;10,"0-9",K38&lt;20,"10-19",TRUE,"20+")</f>
        <v>0-9</v>
      </c>
      <c r="M38" s="3" t="str">
        <f>'Raw DataSet'!A38</f>
        <v>Yes</v>
      </c>
      <c r="N38">
        <f t="shared" si="0"/>
        <v>1</v>
      </c>
      <c r="O38">
        <f>IF('Raw DataSet'!W38="","Unknown",'Raw DataSet'!W38)</f>
        <v>68800</v>
      </c>
      <c r="P38" t="str">
        <f t="shared" si="1"/>
        <v>High</v>
      </c>
      <c r="Q38" s="3" t="str">
        <f>IF('Raw DataSet'!M38="","Unknown",'Raw DataSet'!M38)</f>
        <v>Yes</v>
      </c>
      <c r="R38">
        <f>IF('Raw DataSet'!T38="","Unknown",'Raw DataSet'!T38)</f>
        <v>1</v>
      </c>
      <c r="S38">
        <f>IF('Raw DataSet'!Y38="","Unknown",'Raw DataSet'!Y38)</f>
        <v>2</v>
      </c>
      <c r="T38">
        <f>IF('Raw DataSet'!Z38="","Unknown",'Raw DataSet'!Z38)</f>
        <v>1</v>
      </c>
      <c r="U38">
        <f>IF('Raw DataSet'!AA38="","Unknown",'Raw DataSet'!AA38)</f>
        <v>3</v>
      </c>
      <c r="V38">
        <f>IF('Raw DataSet'!AB38="","Unknown",'Raw DataSet'!AB38)</f>
        <v>1</v>
      </c>
      <c r="W38">
        <f>IF('Raw DataSet'!AC38="","Unknown",'Raw DataSet'!AC38)</f>
        <v>14</v>
      </c>
      <c r="X38" s="3" t="str" cm="1">
        <f t="array" ref="X38">_xlfn.IFS(W38&lt;15,"Under 15", W38&lt;20,"15-19", TRUE,"Over 20")</f>
        <v>Under 15</v>
      </c>
      <c r="Y38">
        <f>IF('Raw DataSet'!AD38="","Unknown",'Raw DataSet'!AD38)</f>
        <v>3</v>
      </c>
      <c r="Z38">
        <f>IF('Raw DataSet'!AE38="","Unknown",'Raw DataSet'!AE38)</f>
        <v>3</v>
      </c>
      <c r="AA38">
        <f>IF('Raw DataSet'!AF38="","Unknown",'Raw DataSet'!AF38)</f>
        <v>0</v>
      </c>
      <c r="AB38">
        <f>IF('Raw DataSet'!AG38="","Unknown",'Raw DataSet'!AG38)</f>
        <v>3</v>
      </c>
      <c r="AC38">
        <f>IF('Raw DataSet'!AH38="","Unknown",'Raw DataSet'!AH38)</f>
        <v>3</v>
      </c>
      <c r="AD38">
        <f>IF('Raw DataSet'!AI38="","Unknown",'Raw DataSet'!AI38)</f>
        <v>3</v>
      </c>
      <c r="AE38">
        <f>IF('Raw DataSet'!AJ38="","Unknown",'Raw DataSet'!AJ38)</f>
        <v>2</v>
      </c>
      <c r="AF38">
        <f>IF('Raw DataSet'!AK38="","Unknown",'Raw DataSet'!AK38)</f>
        <v>0</v>
      </c>
      <c r="AG38">
        <f>IF('Raw DataSet'!AL38="","Unknown",'Raw DataSet'!AL38)</f>
        <v>2</v>
      </c>
    </row>
    <row r="39" spans="1:33">
      <c r="A39">
        <f>IF('Raw DataSet'!I39="","Unknown",'Raw DataSet'!I39)</f>
        <v>49</v>
      </c>
      <c r="B39" s="3" t="str">
        <f>IF('Raw DataSet'!H39="", "Unknown", 'Raw DataSet'!H39)</f>
        <v>STAFF-38</v>
      </c>
      <c r="C39" t="str">
        <f>IF('Raw DataSet'!J39="","Unknow",'Raw DataSet'!J39)</f>
        <v>Female</v>
      </c>
      <c r="D39" t="str">
        <f>IF('Raw DataSet'!G39="","Unknown",'Raw DataSet'!G39)</f>
        <v>Marketing</v>
      </c>
      <c r="E39" t="str">
        <f>IF('Raw DataSet'!R39="","Unknown",'Raw DataSet'!R39)</f>
        <v>Bachelor's Degree</v>
      </c>
      <c r="F39" t="str">
        <f>IF('Raw DataSet'!L39="","Unknown",'Raw DataSet'!L39)</f>
        <v>Married</v>
      </c>
      <c r="G39">
        <f>IF('Raw DataSet'!P39="","Unknown",'Raw DataSet'!P39)</f>
        <v>35</v>
      </c>
      <c r="H39" s="3" t="str" cm="1">
        <f t="array" ref="H39">_xlfn.IFS(G39&lt;24, "Under 25",G39&lt;35, "25-34",G39&lt;45, "35-44",G39&lt;55, "45-54",TRUE, "Over 55")</f>
        <v>35-44</v>
      </c>
      <c r="I39" t="str">
        <f>IF('Raw DataSet'!F39="","Unknown",'Raw DataSet'!F39)</f>
        <v>Sales</v>
      </c>
      <c r="J39" t="str">
        <f>IF('Raw DataSet'!K39="","Unknown",'Raw DataSet'!K39)</f>
        <v>Sales Representative</v>
      </c>
      <c r="K39">
        <f>IF('Raw DataSet'!Q39="","Unknown",'Raw DataSet'!Q39)</f>
        <v>2</v>
      </c>
      <c r="L39" t="str" cm="1">
        <f t="array" ref="L39">_xlfn.IFS(K39&lt;10,"0-9",K39&lt;20,"10-19",TRUE,"20+")</f>
        <v>0-9</v>
      </c>
      <c r="M39" s="3" t="str">
        <f>'Raw DataSet'!A39</f>
        <v>No</v>
      </c>
      <c r="N39">
        <f t="shared" si="0"/>
        <v>0</v>
      </c>
      <c r="O39">
        <f>IF('Raw DataSet'!W39="","Unknown",'Raw DataSet'!W39)</f>
        <v>77600</v>
      </c>
      <c r="P39" t="str">
        <f t="shared" si="1"/>
        <v>High</v>
      </c>
      <c r="Q39" s="3" t="str">
        <f>IF('Raw DataSet'!M39="","Unknown",'Raw DataSet'!M39)</f>
        <v>No</v>
      </c>
      <c r="R39">
        <f>IF('Raw DataSet'!T39="","Unknown",'Raw DataSet'!T39)</f>
        <v>4</v>
      </c>
      <c r="S39">
        <f>IF('Raw DataSet'!Y39="","Unknown",'Raw DataSet'!Y39)</f>
        <v>3</v>
      </c>
      <c r="T39">
        <f>IF('Raw DataSet'!Z39="","Unknown",'Raw DataSet'!Z39)</f>
        <v>1</v>
      </c>
      <c r="U39">
        <f>IF('Raw DataSet'!AA39="","Unknown",'Raw DataSet'!AA39)</f>
        <v>4</v>
      </c>
      <c r="V39">
        <f>IF('Raw DataSet'!AB39="","Unknown",'Raw DataSet'!AB39)</f>
        <v>1</v>
      </c>
      <c r="W39">
        <f>IF('Raw DataSet'!AC39="","Unknown",'Raw DataSet'!AC39)</f>
        <v>13</v>
      </c>
      <c r="X39" s="3" t="str" cm="1">
        <f t="array" ref="X39">_xlfn.IFS(W39&lt;15,"Under 15", W39&lt;20,"15-19", TRUE,"Over 20")</f>
        <v>Under 15</v>
      </c>
      <c r="Y39">
        <f>IF('Raw DataSet'!AD39="","Unknown",'Raw DataSet'!AD39)</f>
        <v>3</v>
      </c>
      <c r="Z39">
        <f>IF('Raw DataSet'!AE39="","Unknown",'Raw DataSet'!AE39)</f>
        <v>1</v>
      </c>
      <c r="AA39">
        <f>IF('Raw DataSet'!AF39="","Unknown",'Raw DataSet'!AF39)</f>
        <v>0</v>
      </c>
      <c r="AB39">
        <f>IF('Raw DataSet'!AG39="","Unknown",'Raw DataSet'!AG39)</f>
        <v>2</v>
      </c>
      <c r="AC39">
        <f>IF('Raw DataSet'!AH39="","Unknown",'Raw DataSet'!AH39)</f>
        <v>3</v>
      </c>
      <c r="AD39">
        <f>IF('Raw DataSet'!AI39="","Unknown",'Raw DataSet'!AI39)</f>
        <v>2</v>
      </c>
      <c r="AE39">
        <f>IF('Raw DataSet'!AJ39="","Unknown",'Raw DataSet'!AJ39)</f>
        <v>2</v>
      </c>
      <c r="AF39">
        <f>IF('Raw DataSet'!AK39="","Unknown",'Raw DataSet'!AK39)</f>
        <v>2</v>
      </c>
      <c r="AG39">
        <f>IF('Raw DataSet'!AL39="","Unknown",'Raw DataSet'!AL39)</f>
        <v>2</v>
      </c>
    </row>
    <row r="40" spans="1:33">
      <c r="A40">
        <f>IF('Raw DataSet'!I40="","Unknown",'Raw DataSet'!I40)</f>
        <v>51</v>
      </c>
      <c r="B40" s="3" t="str">
        <f>IF('Raw DataSet'!H40="", "Unknown", 'Raw DataSet'!H40)</f>
        <v>STAFF-39</v>
      </c>
      <c r="C40" t="str">
        <f>IF('Raw DataSet'!J40="","Unknow",'Raw DataSet'!J40)</f>
        <v>Female</v>
      </c>
      <c r="D40" t="str">
        <f>IF('Raw DataSet'!G40="","Unknown",'Raw DataSet'!G40)</f>
        <v>Life Sciences</v>
      </c>
      <c r="E40" t="str">
        <f>IF('Raw DataSet'!R40="","Unknown",'Raw DataSet'!R40)</f>
        <v>Master's Degree</v>
      </c>
      <c r="F40" t="str">
        <f>IF('Raw DataSet'!L40="","Unknown",'Raw DataSet'!L40)</f>
        <v>Married</v>
      </c>
      <c r="G40">
        <f>IF('Raw DataSet'!P40="","Unknown",'Raw DataSet'!P40)</f>
        <v>36</v>
      </c>
      <c r="H40" s="3" t="str" cm="1">
        <f t="array" ref="H40">_xlfn.IFS(G40&lt;24, "Under 25",G40&lt;35, "25-34",G40&lt;45, "35-44",G40&lt;55, "45-54",TRUE, "Over 55")</f>
        <v>35-44</v>
      </c>
      <c r="I40" t="str">
        <f>IF('Raw DataSet'!F40="","Unknown",'Raw DataSet'!F40)</f>
        <v>R&amp;D</v>
      </c>
      <c r="J40" t="str">
        <f>IF('Raw DataSet'!K40="","Unknown",'Raw DataSet'!K40)</f>
        <v>Research Scientist</v>
      </c>
      <c r="K40">
        <f>IF('Raw DataSet'!Q40="","Unknown",'Raw DataSet'!Q40)</f>
        <v>5</v>
      </c>
      <c r="L40" t="str" cm="1">
        <f t="array" ref="L40">_xlfn.IFS(K40&lt;10,"0-9",K40&lt;20,"10-19",TRUE,"20+")</f>
        <v>0-9</v>
      </c>
      <c r="M40" s="3" t="str">
        <f>'Raw DataSet'!A40</f>
        <v>No</v>
      </c>
      <c r="N40">
        <f t="shared" si="0"/>
        <v>0</v>
      </c>
      <c r="O40">
        <f>IF('Raw DataSet'!W40="","Unknown",'Raw DataSet'!W40)</f>
        <v>65600</v>
      </c>
      <c r="P40" t="str">
        <f t="shared" si="1"/>
        <v>Medium</v>
      </c>
      <c r="Q40" s="3" t="str">
        <f>IF('Raw DataSet'!M40="","Unknown",'Raw DataSet'!M40)</f>
        <v>Yes</v>
      </c>
      <c r="R40">
        <f>IF('Raw DataSet'!T40="","Unknown",'Raw DataSet'!T40)</f>
        <v>2</v>
      </c>
      <c r="S40">
        <f>IF('Raw DataSet'!Y40="","Unknown",'Raw DataSet'!Y40)</f>
        <v>2</v>
      </c>
      <c r="T40">
        <f>IF('Raw DataSet'!Z40="","Unknown",'Raw DataSet'!Z40)</f>
        <v>1</v>
      </c>
      <c r="U40">
        <f>IF('Raw DataSet'!AA40="","Unknown",'Raw DataSet'!AA40)</f>
        <v>1</v>
      </c>
      <c r="V40">
        <f>IF('Raw DataSet'!AB40="","Unknown",'Raw DataSet'!AB40)</f>
        <v>9</v>
      </c>
      <c r="W40">
        <f>IF('Raw DataSet'!AC40="","Unknown",'Raw DataSet'!AC40)</f>
        <v>14</v>
      </c>
      <c r="X40" s="3" t="str" cm="1">
        <f t="array" ref="X40">_xlfn.IFS(W40&lt;15,"Under 15", W40&lt;20,"15-19", TRUE,"Over 20")</f>
        <v>Under 15</v>
      </c>
      <c r="Y40">
        <f>IF('Raw DataSet'!AD40="","Unknown",'Raw DataSet'!AD40)</f>
        <v>3</v>
      </c>
      <c r="Z40">
        <f>IF('Raw DataSet'!AE40="","Unknown",'Raw DataSet'!AE40)</f>
        <v>4</v>
      </c>
      <c r="AA40">
        <f>IF('Raw DataSet'!AF40="","Unknown",'Raw DataSet'!AF40)</f>
        <v>1</v>
      </c>
      <c r="AB40">
        <f>IF('Raw DataSet'!AG40="","Unknown",'Raw DataSet'!AG40)</f>
        <v>6</v>
      </c>
      <c r="AC40">
        <f>IF('Raw DataSet'!AH40="","Unknown",'Raw DataSet'!AH40)</f>
        <v>4</v>
      </c>
      <c r="AD40">
        <f>IF('Raw DataSet'!AI40="","Unknown",'Raw DataSet'!AI40)</f>
        <v>1</v>
      </c>
      <c r="AE40">
        <f>IF('Raw DataSet'!AJ40="","Unknown",'Raw DataSet'!AJ40)</f>
        <v>1</v>
      </c>
      <c r="AF40">
        <f>IF('Raw DataSet'!AK40="","Unknown",'Raw DataSet'!AK40)</f>
        <v>0</v>
      </c>
      <c r="AG40">
        <f>IF('Raw DataSet'!AL40="","Unknown",'Raw DataSet'!AL40)</f>
        <v>0</v>
      </c>
    </row>
    <row r="41" spans="1:33">
      <c r="A41">
        <f>IF('Raw DataSet'!I41="","Unknown",'Raw DataSet'!I41)</f>
        <v>52</v>
      </c>
      <c r="B41" s="3" t="str">
        <f>IF('Raw DataSet'!H41="", "Unknown", 'Raw DataSet'!H41)</f>
        <v>STAFF-40</v>
      </c>
      <c r="C41" t="str">
        <f>IF('Raw DataSet'!J41="","Unknow",'Raw DataSet'!J41)</f>
        <v>Female</v>
      </c>
      <c r="D41" t="str">
        <f>IF('Raw DataSet'!G41="","Unknown",'Raw DataSet'!G41)</f>
        <v>Life Sciences</v>
      </c>
      <c r="E41" t="str">
        <f>IF('Raw DataSet'!R41="","Unknown",'Raw DataSet'!R41)</f>
        <v>Bachelor's Degree</v>
      </c>
      <c r="F41" t="str">
        <f>IF('Raw DataSet'!L41="","Unknown",'Raw DataSet'!L41)</f>
        <v>Married</v>
      </c>
      <c r="G41">
        <f>IF('Raw DataSet'!P41="","Unknown",'Raw DataSet'!P41)</f>
        <v>33</v>
      </c>
      <c r="H41" s="3" t="str" cm="1">
        <f t="array" ref="H41">_xlfn.IFS(G41&lt;24, "Under 25",G41&lt;35, "25-34",G41&lt;45, "35-44",G41&lt;55, "45-54",TRUE, "Over 55")</f>
        <v>25-34</v>
      </c>
      <c r="I41" t="str">
        <f>IF('Raw DataSet'!F41="","Unknown",'Raw DataSet'!F41)</f>
        <v>Sales</v>
      </c>
      <c r="J41" t="str">
        <f>IF('Raw DataSet'!K41="","Unknown",'Raw DataSet'!K41)</f>
        <v>Sales Executive</v>
      </c>
      <c r="K41">
        <f>IF('Raw DataSet'!Q41="","Unknown",'Raw DataSet'!Q41)</f>
        <v>1</v>
      </c>
      <c r="L41" t="str" cm="1">
        <f t="array" ref="L41">_xlfn.IFS(K41&lt;10,"0-9",K41&lt;20,"10-19",TRUE,"20+")</f>
        <v>0-9</v>
      </c>
      <c r="M41" s="3" t="str">
        <f>'Raw DataSet'!A41</f>
        <v>No</v>
      </c>
      <c r="N41">
        <f t="shared" si="0"/>
        <v>0</v>
      </c>
      <c r="O41">
        <f>IF('Raw DataSet'!W41="","Unknown",'Raw DataSet'!W41)</f>
        <v>33600</v>
      </c>
      <c r="P41" t="str">
        <f t="shared" si="1"/>
        <v>Low</v>
      </c>
      <c r="Q41" s="3" t="str">
        <f>IF('Raw DataSet'!M41="","Unknown",'Raw DataSet'!M41)</f>
        <v>No</v>
      </c>
      <c r="R41">
        <f>IF('Raw DataSet'!T41="","Unknown",'Raw DataSet'!T41)</f>
        <v>3</v>
      </c>
      <c r="S41">
        <f>IF('Raw DataSet'!Y41="","Unknown",'Raw DataSet'!Y41)</f>
        <v>4</v>
      </c>
      <c r="T41">
        <f>IF('Raw DataSet'!Z41="","Unknown",'Raw DataSet'!Z41)</f>
        <v>2</v>
      </c>
      <c r="U41">
        <f>IF('Raw DataSet'!AA41="","Unknown",'Raw DataSet'!AA41)</f>
        <v>1</v>
      </c>
      <c r="V41">
        <f>IF('Raw DataSet'!AB41="","Unknown",'Raw DataSet'!AB41)</f>
        <v>2</v>
      </c>
      <c r="W41">
        <f>IF('Raw DataSet'!AC41="","Unknown",'Raw DataSet'!AC41)</f>
        <v>19</v>
      </c>
      <c r="X41" s="3" t="str" cm="1">
        <f t="array" ref="X41">_xlfn.IFS(W41&lt;15,"Under 15", W41&lt;20,"15-19", TRUE,"Over 20")</f>
        <v>15-19</v>
      </c>
      <c r="Y41">
        <f>IF('Raw DataSet'!AD41="","Unknown",'Raw DataSet'!AD41)</f>
        <v>3</v>
      </c>
      <c r="Z41">
        <f>IF('Raw DataSet'!AE41="","Unknown",'Raw DataSet'!AE41)</f>
        <v>1</v>
      </c>
      <c r="AA41">
        <f>IF('Raw DataSet'!AF41="","Unknown",'Raw DataSet'!AF41)</f>
        <v>2</v>
      </c>
      <c r="AB41">
        <f>IF('Raw DataSet'!AG41="","Unknown",'Raw DataSet'!AG41)</f>
        <v>10</v>
      </c>
      <c r="AC41">
        <f>IF('Raw DataSet'!AH41="","Unknown",'Raw DataSet'!AH41)</f>
        <v>3</v>
      </c>
      <c r="AD41">
        <f>IF('Raw DataSet'!AI41="","Unknown",'Raw DataSet'!AI41)</f>
        <v>5</v>
      </c>
      <c r="AE41">
        <f>IF('Raw DataSet'!AJ41="","Unknown",'Raw DataSet'!AJ41)</f>
        <v>3</v>
      </c>
      <c r="AF41">
        <f>IF('Raw DataSet'!AK41="","Unknown",'Raw DataSet'!AK41)</f>
        <v>1</v>
      </c>
      <c r="AG41">
        <f>IF('Raw DataSet'!AL41="","Unknown",'Raw DataSet'!AL41)</f>
        <v>3</v>
      </c>
    </row>
    <row r="42" spans="1:33">
      <c r="A42">
        <f>IF('Raw DataSet'!I42="","Unknown",'Raw DataSet'!I42)</f>
        <v>53</v>
      </c>
      <c r="B42" s="3" t="str">
        <f>IF('Raw DataSet'!H42="", "Unknown", 'Raw DataSet'!H42)</f>
        <v>STAFF-41</v>
      </c>
      <c r="C42" t="str">
        <f>IF('Raw DataSet'!J42="","Unknow",'Raw DataSet'!J42)</f>
        <v>Male</v>
      </c>
      <c r="D42" t="str">
        <f>IF('Raw DataSet'!G42="","Unknown",'Raw DataSet'!G42)</f>
        <v>Other</v>
      </c>
      <c r="E42" t="str">
        <f>IF('Raw DataSet'!R42="","Unknown",'Raw DataSet'!R42)</f>
        <v>Associates Degree</v>
      </c>
      <c r="F42" t="str">
        <f>IF('Raw DataSet'!L42="","Unknown",'Raw DataSet'!L42)</f>
        <v>Divorced</v>
      </c>
      <c r="G42">
        <f>IF('Raw DataSet'!P42="","Unknown",'Raw DataSet'!P42)</f>
        <v>35</v>
      </c>
      <c r="H42" s="3" t="str" cm="1">
        <f t="array" ref="H42">_xlfn.IFS(G42&lt;24, "Under 25",G42&lt;35, "25-34",G42&lt;45, "35-44",G42&lt;55, "45-54",TRUE, "Over 55")</f>
        <v>35-44</v>
      </c>
      <c r="I42" t="str">
        <f>IF('Raw DataSet'!F42="","Unknown",'Raw DataSet'!F42)</f>
        <v>R&amp;D</v>
      </c>
      <c r="J42" t="str">
        <f>IF('Raw DataSet'!K42="","Unknown",'Raw DataSet'!K42)</f>
        <v>Laboratory Technician</v>
      </c>
      <c r="K42">
        <f>IF('Raw DataSet'!Q42="","Unknown",'Raw DataSet'!Q42)</f>
        <v>4</v>
      </c>
      <c r="L42" t="str" cm="1">
        <f t="array" ref="L42">_xlfn.IFS(K42&lt;10,"0-9",K42&lt;20,"10-19",TRUE,"20+")</f>
        <v>0-9</v>
      </c>
      <c r="M42" s="3" t="str">
        <f>'Raw DataSet'!A42</f>
        <v>No</v>
      </c>
      <c r="N42">
        <f t="shared" si="0"/>
        <v>0</v>
      </c>
      <c r="O42">
        <f>IF('Raw DataSet'!W42="","Unknown",'Raw DataSet'!W42)</f>
        <v>60000</v>
      </c>
      <c r="P42" t="str">
        <f t="shared" si="1"/>
        <v>Medium</v>
      </c>
      <c r="Q42" s="3" t="str">
        <f>IF('Raw DataSet'!M42="","Unknown",'Raw DataSet'!M42)</f>
        <v>No</v>
      </c>
      <c r="R42">
        <f>IF('Raw DataSet'!T42="","Unknown",'Raw DataSet'!T42)</f>
        <v>3</v>
      </c>
      <c r="S42">
        <f>IF('Raw DataSet'!Y42="","Unknown",'Raw DataSet'!Y42)</f>
        <v>3</v>
      </c>
      <c r="T42">
        <f>IF('Raw DataSet'!Z42="","Unknown",'Raw DataSet'!Z42)</f>
        <v>1</v>
      </c>
      <c r="U42">
        <f>IF('Raw DataSet'!AA42="","Unknown",'Raw DataSet'!AA42)</f>
        <v>4</v>
      </c>
      <c r="V42">
        <f>IF('Raw DataSet'!AB42="","Unknown",'Raw DataSet'!AB42)</f>
        <v>1</v>
      </c>
      <c r="W42">
        <f>IF('Raw DataSet'!AC42="","Unknown",'Raw DataSet'!AC42)</f>
        <v>12</v>
      </c>
      <c r="X42" s="3" t="str" cm="1">
        <f t="array" ref="X42">_xlfn.IFS(W42&lt;15,"Under 15", W42&lt;20,"15-19", TRUE,"Over 20")</f>
        <v>Under 15</v>
      </c>
      <c r="Y42">
        <f>IF('Raw DataSet'!AD42="","Unknown",'Raw DataSet'!AD42)</f>
        <v>3</v>
      </c>
      <c r="Z42">
        <f>IF('Raw DataSet'!AE42="","Unknown",'Raw DataSet'!AE42)</f>
        <v>3</v>
      </c>
      <c r="AA42">
        <f>IF('Raw DataSet'!AF42="","Unknown",'Raw DataSet'!AF42)</f>
        <v>1</v>
      </c>
      <c r="AB42">
        <f>IF('Raw DataSet'!AG42="","Unknown",'Raw DataSet'!AG42)</f>
        <v>1</v>
      </c>
      <c r="AC42">
        <f>IF('Raw DataSet'!AH42="","Unknown",'Raw DataSet'!AH42)</f>
        <v>3</v>
      </c>
      <c r="AD42">
        <f>IF('Raw DataSet'!AI42="","Unknown",'Raw DataSet'!AI42)</f>
        <v>1</v>
      </c>
      <c r="AE42">
        <f>IF('Raw DataSet'!AJ42="","Unknown",'Raw DataSet'!AJ42)</f>
        <v>0</v>
      </c>
      <c r="AF42">
        <f>IF('Raw DataSet'!AK42="","Unknown",'Raw DataSet'!AK42)</f>
        <v>0</v>
      </c>
      <c r="AG42">
        <f>IF('Raw DataSet'!AL42="","Unknown",'Raw DataSet'!AL42)</f>
        <v>0</v>
      </c>
    </row>
    <row r="43" spans="1:33">
      <c r="A43">
        <f>IF('Raw DataSet'!I43="","Unknown",'Raw DataSet'!I43)</f>
        <v>54</v>
      </c>
      <c r="B43" s="3" t="str">
        <f>IF('Raw DataSet'!H43="", "Unknown", 'Raw DataSet'!H43)</f>
        <v>STAFF-42</v>
      </c>
      <c r="C43" t="str">
        <f>IF('Raw DataSet'!J43="","Unknow",'Raw DataSet'!J43)</f>
        <v>Female</v>
      </c>
      <c r="D43" t="str">
        <f>IF('Raw DataSet'!G43="","Unknown",'Raw DataSet'!G43)</f>
        <v>Life Sciences</v>
      </c>
      <c r="E43" t="str">
        <f>IF('Raw DataSet'!R43="","Unknown",'Raw DataSet'!R43)</f>
        <v>Master's Degree</v>
      </c>
      <c r="F43" t="str">
        <f>IF('Raw DataSet'!L43="","Unknown",'Raw DataSet'!L43)</f>
        <v>Divorced</v>
      </c>
      <c r="G43">
        <f>IF('Raw DataSet'!P43="","Unknown",'Raw DataSet'!P43)</f>
        <v>27</v>
      </c>
      <c r="H43" s="3" t="str" cm="1">
        <f t="array" ref="H43">_xlfn.IFS(G43&lt;24, "Under 25",G43&lt;35, "25-34",G43&lt;45, "35-44",G43&lt;55, "45-54",TRUE, "Over 55")</f>
        <v>25-34</v>
      </c>
      <c r="I43" t="str">
        <f>IF('Raw DataSet'!F43="","Unknown",'Raw DataSet'!F43)</f>
        <v>R&amp;D</v>
      </c>
      <c r="J43" t="str">
        <f>IF('Raw DataSet'!K43="","Unknown",'Raw DataSet'!K43)</f>
        <v>Laboratory Technician</v>
      </c>
      <c r="K43">
        <f>IF('Raw DataSet'!Q43="","Unknown",'Raw DataSet'!Q43)</f>
        <v>2</v>
      </c>
      <c r="L43" t="str" cm="1">
        <f t="array" ref="L43">_xlfn.IFS(K43&lt;10,"0-9",K43&lt;20,"10-19",TRUE,"20+")</f>
        <v>0-9</v>
      </c>
      <c r="M43" s="3" t="str">
        <f>'Raw DataSet'!A43</f>
        <v>No</v>
      </c>
      <c r="N43">
        <f t="shared" si="0"/>
        <v>0</v>
      </c>
      <c r="O43">
        <f>IF('Raw DataSet'!W43="","Unknown",'Raw DataSet'!W43)</f>
        <v>26400</v>
      </c>
      <c r="P43" t="str">
        <f t="shared" si="1"/>
        <v>Low</v>
      </c>
      <c r="Q43" s="3" t="str">
        <f>IF('Raw DataSet'!M43="","Unknown",'Raw DataSet'!M43)</f>
        <v>No</v>
      </c>
      <c r="R43">
        <f>IF('Raw DataSet'!T43="","Unknown",'Raw DataSet'!T43)</f>
        <v>4</v>
      </c>
      <c r="S43">
        <f>IF('Raw DataSet'!Y43="","Unknown",'Raw DataSet'!Y43)</f>
        <v>3</v>
      </c>
      <c r="T43">
        <f>IF('Raw DataSet'!Z43="","Unknown",'Raw DataSet'!Z43)</f>
        <v>1</v>
      </c>
      <c r="U43">
        <f>IF('Raw DataSet'!AA43="","Unknown",'Raw DataSet'!AA43)</f>
        <v>1</v>
      </c>
      <c r="V43">
        <f>IF('Raw DataSet'!AB43="","Unknown",'Raw DataSet'!AB43)</f>
        <v>1</v>
      </c>
      <c r="W43">
        <f>IF('Raw DataSet'!AC43="","Unknown",'Raw DataSet'!AC43)</f>
        <v>13</v>
      </c>
      <c r="X43" s="3" t="str" cm="1">
        <f t="array" ref="X43">_xlfn.IFS(W43&lt;15,"Under 15", W43&lt;20,"15-19", TRUE,"Over 20")</f>
        <v>Under 15</v>
      </c>
      <c r="Y43">
        <f>IF('Raw DataSet'!AD43="","Unknown",'Raw DataSet'!AD43)</f>
        <v>3</v>
      </c>
      <c r="Z43">
        <f>IF('Raw DataSet'!AE43="","Unknown",'Raw DataSet'!AE43)</f>
        <v>4</v>
      </c>
      <c r="AA43">
        <f>IF('Raw DataSet'!AF43="","Unknown",'Raw DataSet'!AF43)</f>
        <v>1</v>
      </c>
      <c r="AB43">
        <f>IF('Raw DataSet'!AG43="","Unknown",'Raw DataSet'!AG43)</f>
        <v>1</v>
      </c>
      <c r="AC43">
        <f>IF('Raw DataSet'!AH43="","Unknown",'Raw DataSet'!AH43)</f>
        <v>3</v>
      </c>
      <c r="AD43">
        <f>IF('Raw DataSet'!AI43="","Unknown",'Raw DataSet'!AI43)</f>
        <v>1</v>
      </c>
      <c r="AE43">
        <f>IF('Raw DataSet'!AJ43="","Unknown",'Raw DataSet'!AJ43)</f>
        <v>0</v>
      </c>
      <c r="AF43">
        <f>IF('Raw DataSet'!AK43="","Unknown",'Raw DataSet'!AK43)</f>
        <v>0</v>
      </c>
      <c r="AG43">
        <f>IF('Raw DataSet'!AL43="","Unknown",'Raw DataSet'!AL43)</f>
        <v>0</v>
      </c>
    </row>
    <row r="44" spans="1:33">
      <c r="A44">
        <f>IF('Raw DataSet'!I44="","Unknown",'Raw DataSet'!I44)</f>
        <v>55</v>
      </c>
      <c r="B44" s="3" t="str">
        <f>IF('Raw DataSet'!H44="", "Unknown", 'Raw DataSet'!H44)</f>
        <v>STAFF-43</v>
      </c>
      <c r="C44" t="str">
        <f>IF('Raw DataSet'!J44="","Unknow",'Raw DataSet'!J44)</f>
        <v>Male</v>
      </c>
      <c r="D44" t="str">
        <f>IF('Raw DataSet'!G44="","Unknown",'Raw DataSet'!G44)</f>
        <v>Life Sciences</v>
      </c>
      <c r="E44" t="str">
        <f>IF('Raw DataSet'!R44="","Unknown",'Raw DataSet'!R44)</f>
        <v>Bachelor's Degree</v>
      </c>
      <c r="F44" t="str">
        <f>IF('Raw DataSet'!L44="","Unknown",'Raw DataSet'!L44)</f>
        <v>Single</v>
      </c>
      <c r="G44">
        <f>IF('Raw DataSet'!P44="","Unknown",'Raw DataSet'!P44)</f>
        <v>26</v>
      </c>
      <c r="H44" s="3" t="str" cm="1">
        <f t="array" ref="H44">_xlfn.IFS(G44&lt;24, "Under 25",G44&lt;35, "25-34",G44&lt;45, "35-44",G44&lt;55, "45-54",TRUE, "Over 55")</f>
        <v>25-34</v>
      </c>
      <c r="I44" t="str">
        <f>IF('Raw DataSet'!F44="","Unknown",'Raw DataSet'!F44)</f>
        <v>R&amp;D</v>
      </c>
      <c r="J44" t="str">
        <f>IF('Raw DataSet'!K44="","Unknown",'Raw DataSet'!K44)</f>
        <v>Laboratory Technician</v>
      </c>
      <c r="K44">
        <f>IF('Raw DataSet'!Q44="","Unknown",'Raw DataSet'!Q44)</f>
        <v>25</v>
      </c>
      <c r="L44" t="str" cm="1">
        <f t="array" ref="L44">_xlfn.IFS(K44&lt;10,"0-9",K44&lt;20,"10-19",TRUE,"20+")</f>
        <v>20+</v>
      </c>
      <c r="M44" s="3" t="str">
        <f>'Raw DataSet'!A44</f>
        <v>Yes</v>
      </c>
      <c r="N44">
        <f t="shared" si="0"/>
        <v>1</v>
      </c>
      <c r="O44">
        <f>IF('Raw DataSet'!W44="","Unknown",'Raw DataSet'!W44)</f>
        <v>38400</v>
      </c>
      <c r="P44" t="str">
        <f t="shared" si="1"/>
        <v>Low</v>
      </c>
      <c r="Q44" s="3" t="str">
        <f>IF('Raw DataSet'!M44="","Unknown",'Raw DataSet'!M44)</f>
        <v>No</v>
      </c>
      <c r="R44">
        <f>IF('Raw DataSet'!T44="","Unknown",'Raw DataSet'!T44)</f>
        <v>1</v>
      </c>
      <c r="S44">
        <f>IF('Raw DataSet'!Y44="","Unknown",'Raw DataSet'!Y44)</f>
        <v>1</v>
      </c>
      <c r="T44">
        <f>IF('Raw DataSet'!Z44="","Unknown",'Raw DataSet'!Z44)</f>
        <v>1</v>
      </c>
      <c r="U44">
        <f>IF('Raw DataSet'!AA44="","Unknown",'Raw DataSet'!AA44)</f>
        <v>3</v>
      </c>
      <c r="V44">
        <f>IF('Raw DataSet'!AB44="","Unknown",'Raw DataSet'!AB44)</f>
        <v>1</v>
      </c>
      <c r="W44">
        <f>IF('Raw DataSet'!AC44="","Unknown",'Raw DataSet'!AC44)</f>
        <v>12</v>
      </c>
      <c r="X44" s="3" t="str" cm="1">
        <f t="array" ref="X44">_xlfn.IFS(W44&lt;15,"Under 15", W44&lt;20,"15-19", TRUE,"Over 20")</f>
        <v>Under 15</v>
      </c>
      <c r="Y44">
        <f>IF('Raw DataSet'!AD44="","Unknown",'Raw DataSet'!AD44)</f>
        <v>3</v>
      </c>
      <c r="Z44">
        <f>IF('Raw DataSet'!AE44="","Unknown",'Raw DataSet'!AE44)</f>
        <v>3</v>
      </c>
      <c r="AA44">
        <f>IF('Raw DataSet'!AF44="","Unknown",'Raw DataSet'!AF44)</f>
        <v>0</v>
      </c>
      <c r="AB44">
        <f>IF('Raw DataSet'!AG44="","Unknown",'Raw DataSet'!AG44)</f>
        <v>1</v>
      </c>
      <c r="AC44">
        <f>IF('Raw DataSet'!AH44="","Unknown",'Raw DataSet'!AH44)</f>
        <v>2</v>
      </c>
      <c r="AD44">
        <f>IF('Raw DataSet'!AI44="","Unknown",'Raw DataSet'!AI44)</f>
        <v>1</v>
      </c>
      <c r="AE44">
        <f>IF('Raw DataSet'!AJ44="","Unknown",'Raw DataSet'!AJ44)</f>
        <v>0</v>
      </c>
      <c r="AF44">
        <f>IF('Raw DataSet'!AK44="","Unknown",'Raw DataSet'!AK44)</f>
        <v>0</v>
      </c>
      <c r="AG44">
        <f>IF('Raw DataSet'!AL44="","Unknown",'Raw DataSet'!AL44)</f>
        <v>1</v>
      </c>
    </row>
    <row r="45" spans="1:33">
      <c r="A45">
        <f>IF('Raw DataSet'!I45="","Unknown",'Raw DataSet'!I45)</f>
        <v>56</v>
      </c>
      <c r="B45" s="3" t="str">
        <f>IF('Raw DataSet'!H45="", "Unknown", 'Raw DataSet'!H45)</f>
        <v>STAFF-44</v>
      </c>
      <c r="C45" t="str">
        <f>IF('Raw DataSet'!J45="","Unknow",'Raw DataSet'!J45)</f>
        <v>Male</v>
      </c>
      <c r="D45" t="str">
        <f>IF('Raw DataSet'!G45="","Unknown",'Raw DataSet'!G45)</f>
        <v>Life Sciences</v>
      </c>
      <c r="E45" t="str">
        <f>IF('Raw DataSet'!R45="","Unknown",'Raw DataSet'!R45)</f>
        <v>Bachelor's Degree</v>
      </c>
      <c r="F45" t="str">
        <f>IF('Raw DataSet'!L45="","Unknown",'Raw DataSet'!L45)</f>
        <v>Single</v>
      </c>
      <c r="G45">
        <f>IF('Raw DataSet'!P45="","Unknown",'Raw DataSet'!P45)</f>
        <v>27</v>
      </c>
      <c r="H45" s="3" t="str" cm="1">
        <f t="array" ref="H45">_xlfn.IFS(G45&lt;24, "Under 25",G45&lt;35, "25-34",G45&lt;45, "35-44",G45&lt;55, "45-54",TRUE, "Over 55")</f>
        <v>25-34</v>
      </c>
      <c r="I45" t="str">
        <f>IF('Raw DataSet'!F45="","Unknown",'Raw DataSet'!F45)</f>
        <v>Sales</v>
      </c>
      <c r="J45" t="str">
        <f>IF('Raw DataSet'!K45="","Unknown",'Raw DataSet'!K45)</f>
        <v>Sales Executive</v>
      </c>
      <c r="K45">
        <f>IF('Raw DataSet'!Q45="","Unknown",'Raw DataSet'!Q45)</f>
        <v>8</v>
      </c>
      <c r="L45" t="str" cm="1">
        <f t="array" ref="L45">_xlfn.IFS(K45&lt;10,"0-9",K45&lt;20,"10-19",TRUE,"20+")</f>
        <v>0-9</v>
      </c>
      <c r="M45" s="3" t="str">
        <f>'Raw DataSet'!A45</f>
        <v>No</v>
      </c>
      <c r="N45">
        <f t="shared" si="0"/>
        <v>0</v>
      </c>
      <c r="O45">
        <f>IF('Raw DataSet'!W45="","Unknown",'Raw DataSet'!W45)</f>
        <v>29600</v>
      </c>
      <c r="P45" t="str">
        <f t="shared" si="1"/>
        <v>Low</v>
      </c>
      <c r="Q45" s="3" t="str">
        <f>IF('Raw DataSet'!M45="","Unknown",'Raw DataSet'!M45)</f>
        <v>No</v>
      </c>
      <c r="R45">
        <f>IF('Raw DataSet'!T45="","Unknown",'Raw DataSet'!T45)</f>
        <v>4</v>
      </c>
      <c r="S45">
        <f>IF('Raw DataSet'!Y45="","Unknown",'Raw DataSet'!Y45)</f>
        <v>3</v>
      </c>
      <c r="T45">
        <f>IF('Raw DataSet'!Z45="","Unknown",'Raw DataSet'!Z45)</f>
        <v>3</v>
      </c>
      <c r="U45">
        <f>IF('Raw DataSet'!AA45="","Unknown",'Raw DataSet'!AA45)</f>
        <v>3</v>
      </c>
      <c r="V45">
        <f>IF('Raw DataSet'!AB45="","Unknown",'Raw DataSet'!AB45)</f>
        <v>1</v>
      </c>
      <c r="W45">
        <f>IF('Raw DataSet'!AC45="","Unknown",'Raw DataSet'!AC45)</f>
        <v>15</v>
      </c>
      <c r="X45" s="3" t="str" cm="1">
        <f t="array" ref="X45">_xlfn.IFS(W45&lt;15,"Under 15", W45&lt;20,"15-19", TRUE,"Over 20")</f>
        <v>15-19</v>
      </c>
      <c r="Y45">
        <f>IF('Raw DataSet'!AD45="","Unknown",'Raw DataSet'!AD45)</f>
        <v>3</v>
      </c>
      <c r="Z45">
        <f>IF('Raw DataSet'!AE45="","Unknown",'Raw DataSet'!AE45)</f>
        <v>4</v>
      </c>
      <c r="AA45">
        <f>IF('Raw DataSet'!AF45="","Unknown",'Raw DataSet'!AF45)</f>
        <v>0</v>
      </c>
      <c r="AB45">
        <f>IF('Raw DataSet'!AG45="","Unknown",'Raw DataSet'!AG45)</f>
        <v>9</v>
      </c>
      <c r="AC45">
        <f>IF('Raw DataSet'!AH45="","Unknown",'Raw DataSet'!AH45)</f>
        <v>3</v>
      </c>
      <c r="AD45">
        <f>IF('Raw DataSet'!AI45="","Unknown",'Raw DataSet'!AI45)</f>
        <v>9</v>
      </c>
      <c r="AE45">
        <f>IF('Raw DataSet'!AJ45="","Unknown",'Raw DataSet'!AJ45)</f>
        <v>8</v>
      </c>
      <c r="AF45">
        <f>IF('Raw DataSet'!AK45="","Unknown",'Raw DataSet'!AK45)</f>
        <v>1</v>
      </c>
      <c r="AG45">
        <f>IF('Raw DataSet'!AL45="","Unknown",'Raw DataSet'!AL45)</f>
        <v>7</v>
      </c>
    </row>
    <row r="46" spans="1:33">
      <c r="A46">
        <f>IF('Raw DataSet'!I46="","Unknown",'Raw DataSet'!I46)</f>
        <v>57</v>
      </c>
      <c r="B46" s="3" t="str">
        <f>IF('Raw DataSet'!H46="", "Unknown", 'Raw DataSet'!H46)</f>
        <v>STAFF-45</v>
      </c>
      <c r="C46" t="str">
        <f>IF('Raw DataSet'!J46="","Unknow",'Raw DataSet'!J46)</f>
        <v>Female</v>
      </c>
      <c r="D46" t="str">
        <f>IF('Raw DataSet'!G46="","Unknown",'Raw DataSet'!G46)</f>
        <v>Medical</v>
      </c>
      <c r="E46" t="str">
        <f>IF('Raw DataSet'!R46="","Unknown",'Raw DataSet'!R46)</f>
        <v>Associates Degree</v>
      </c>
      <c r="F46" t="str">
        <f>IF('Raw DataSet'!L46="","Unknown",'Raw DataSet'!L46)</f>
        <v>Single</v>
      </c>
      <c r="G46">
        <f>IF('Raw DataSet'!P46="","Unknown",'Raw DataSet'!P46)</f>
        <v>30</v>
      </c>
      <c r="H46" s="3" t="str" cm="1">
        <f t="array" ref="H46">_xlfn.IFS(G46&lt;24, "Under 25",G46&lt;35, "25-34",G46&lt;45, "35-44",G46&lt;55, "45-54",TRUE, "Over 55")</f>
        <v>25-34</v>
      </c>
      <c r="I46" t="str">
        <f>IF('Raw DataSet'!F46="","Unknown",'Raw DataSet'!F46)</f>
        <v>R&amp;D</v>
      </c>
      <c r="J46" t="str">
        <f>IF('Raw DataSet'!K46="","Unknown",'Raw DataSet'!K46)</f>
        <v>Laboratory Technician</v>
      </c>
      <c r="K46">
        <f>IF('Raw DataSet'!Q46="","Unknown",'Raw DataSet'!Q46)</f>
        <v>1</v>
      </c>
      <c r="L46" t="str" cm="1">
        <f t="array" ref="L46">_xlfn.IFS(K46&lt;10,"0-9",K46&lt;20,"10-19",TRUE,"20+")</f>
        <v>0-9</v>
      </c>
      <c r="M46" s="3" t="str">
        <f>'Raw DataSet'!A46</f>
        <v>No</v>
      </c>
      <c r="N46">
        <f t="shared" si="0"/>
        <v>0</v>
      </c>
      <c r="O46">
        <f>IF('Raw DataSet'!W46="","Unknown",'Raw DataSet'!W46)</f>
        <v>46400</v>
      </c>
      <c r="P46" t="str">
        <f t="shared" si="1"/>
        <v>Medium</v>
      </c>
      <c r="Q46" s="3" t="str">
        <f>IF('Raw DataSet'!M46="","Unknown",'Raw DataSet'!M46)</f>
        <v>No</v>
      </c>
      <c r="R46">
        <f>IF('Raw DataSet'!T46="","Unknown",'Raw DataSet'!T46)</f>
        <v>3</v>
      </c>
      <c r="S46">
        <f>IF('Raw DataSet'!Y46="","Unknown",'Raw DataSet'!Y46)</f>
        <v>3</v>
      </c>
      <c r="T46">
        <f>IF('Raw DataSet'!Z46="","Unknown",'Raw DataSet'!Z46)</f>
        <v>2</v>
      </c>
      <c r="U46">
        <f>IF('Raw DataSet'!AA46="","Unknown",'Raw DataSet'!AA46)</f>
        <v>4</v>
      </c>
      <c r="V46">
        <f>IF('Raw DataSet'!AB46="","Unknown",'Raw DataSet'!AB46)</f>
        <v>1</v>
      </c>
      <c r="W46">
        <f>IF('Raw DataSet'!AC46="","Unknown",'Raw DataSet'!AC46)</f>
        <v>23</v>
      </c>
      <c r="X46" s="3" t="str" cm="1">
        <f t="array" ref="X46">_xlfn.IFS(W46&lt;15,"Under 15", W46&lt;20,"15-19", TRUE,"Over 20")</f>
        <v>Over 20</v>
      </c>
      <c r="Y46">
        <f>IF('Raw DataSet'!AD46="","Unknown",'Raw DataSet'!AD46)</f>
        <v>4</v>
      </c>
      <c r="Z46">
        <f>IF('Raw DataSet'!AE46="","Unknown",'Raw DataSet'!AE46)</f>
        <v>4</v>
      </c>
      <c r="AA46">
        <f>IF('Raw DataSet'!AF46="","Unknown",'Raw DataSet'!AF46)</f>
        <v>0</v>
      </c>
      <c r="AB46">
        <f>IF('Raw DataSet'!AG46="","Unknown",'Raw DataSet'!AG46)</f>
        <v>12</v>
      </c>
      <c r="AC46">
        <f>IF('Raw DataSet'!AH46="","Unknown",'Raw DataSet'!AH46)</f>
        <v>3</v>
      </c>
      <c r="AD46">
        <f>IF('Raw DataSet'!AI46="","Unknown",'Raw DataSet'!AI46)</f>
        <v>12</v>
      </c>
      <c r="AE46">
        <f>IF('Raw DataSet'!AJ46="","Unknown",'Raw DataSet'!AJ46)</f>
        <v>8</v>
      </c>
      <c r="AF46">
        <f>IF('Raw DataSet'!AK46="","Unknown",'Raw DataSet'!AK46)</f>
        <v>3</v>
      </c>
      <c r="AG46">
        <f>IF('Raw DataSet'!AL46="","Unknown",'Raw DataSet'!AL46)</f>
        <v>7</v>
      </c>
    </row>
    <row r="47" spans="1:33">
      <c r="A47">
        <f>IF('Raw DataSet'!I47="","Unknown",'Raw DataSet'!I47)</f>
        <v>58</v>
      </c>
      <c r="B47" s="3" t="str">
        <f>IF('Raw DataSet'!H47="", "Unknown", 'Raw DataSet'!H47)</f>
        <v>STAFF-46</v>
      </c>
      <c r="C47" t="str">
        <f>IF('Raw DataSet'!J47="","Unknow",'Raw DataSet'!J47)</f>
        <v>Female</v>
      </c>
      <c r="D47" t="str">
        <f>IF('Raw DataSet'!G47="","Unknown",'Raw DataSet'!G47)</f>
        <v>Technical Degree</v>
      </c>
      <c r="E47" t="str">
        <f>IF('Raw DataSet'!R47="","Unknown",'Raw DataSet'!R47)</f>
        <v>Bachelor's Degree</v>
      </c>
      <c r="F47" t="str">
        <f>IF('Raw DataSet'!L47="","Unknown",'Raw DataSet'!L47)</f>
        <v>Married</v>
      </c>
      <c r="G47">
        <f>IF('Raw DataSet'!P47="","Unknown",'Raw DataSet'!P47)</f>
        <v>41</v>
      </c>
      <c r="H47" s="3" t="str" cm="1">
        <f t="array" ref="H47">_xlfn.IFS(G47&lt;24, "Under 25",G47&lt;35, "25-34",G47&lt;45, "35-44",G47&lt;55, "45-54",TRUE, "Over 55")</f>
        <v>35-44</v>
      </c>
      <c r="I47" t="str">
        <f>IF('Raw DataSet'!F47="","Unknown",'Raw DataSet'!F47)</f>
        <v>R&amp;D</v>
      </c>
      <c r="J47" t="str">
        <f>IF('Raw DataSet'!K47="","Unknown",'Raw DataSet'!K47)</f>
        <v>Research Director</v>
      </c>
      <c r="K47">
        <f>IF('Raw DataSet'!Q47="","Unknown",'Raw DataSet'!Q47)</f>
        <v>12</v>
      </c>
      <c r="L47" t="str" cm="1">
        <f t="array" ref="L47">_xlfn.IFS(K47&lt;10,"0-9",K47&lt;20,"10-19",TRUE,"20+")</f>
        <v>10-19</v>
      </c>
      <c r="M47" s="3" t="str">
        <f>'Raw DataSet'!A47</f>
        <v>Yes</v>
      </c>
      <c r="N47">
        <f t="shared" si="0"/>
        <v>1</v>
      </c>
      <c r="O47">
        <f>IF('Raw DataSet'!W47="","Unknown",'Raw DataSet'!W47)</f>
        <v>39200</v>
      </c>
      <c r="P47" t="str">
        <f t="shared" si="1"/>
        <v>Medium</v>
      </c>
      <c r="Q47" s="3" t="str">
        <f>IF('Raw DataSet'!M47="","Unknown",'Raw DataSet'!M47)</f>
        <v>No</v>
      </c>
      <c r="R47">
        <f>IF('Raw DataSet'!T47="","Unknown",'Raw DataSet'!T47)</f>
        <v>2</v>
      </c>
      <c r="S47">
        <f>IF('Raw DataSet'!Y47="","Unknown",'Raw DataSet'!Y47)</f>
        <v>3</v>
      </c>
      <c r="T47">
        <f>IF('Raw DataSet'!Z47="","Unknown",'Raw DataSet'!Z47)</f>
        <v>5</v>
      </c>
      <c r="U47">
        <f>IF('Raw DataSet'!AA47="","Unknown",'Raw DataSet'!AA47)</f>
        <v>3</v>
      </c>
      <c r="V47">
        <f>IF('Raw DataSet'!AB47="","Unknown",'Raw DataSet'!AB47)</f>
        <v>1</v>
      </c>
      <c r="W47">
        <f>IF('Raw DataSet'!AC47="","Unknown",'Raw DataSet'!AC47)</f>
        <v>12</v>
      </c>
      <c r="X47" s="3" t="str" cm="1">
        <f t="array" ref="X47">_xlfn.IFS(W47&lt;15,"Under 15", W47&lt;20,"15-19", TRUE,"Over 20")</f>
        <v>Under 15</v>
      </c>
      <c r="Y47">
        <f>IF('Raw DataSet'!AD47="","Unknown",'Raw DataSet'!AD47)</f>
        <v>3</v>
      </c>
      <c r="Z47">
        <f>IF('Raw DataSet'!AE47="","Unknown",'Raw DataSet'!AE47)</f>
        <v>4</v>
      </c>
      <c r="AA47">
        <f>IF('Raw DataSet'!AF47="","Unknown",'Raw DataSet'!AF47)</f>
        <v>0</v>
      </c>
      <c r="AB47">
        <f>IF('Raw DataSet'!AG47="","Unknown",'Raw DataSet'!AG47)</f>
        <v>23</v>
      </c>
      <c r="AC47">
        <f>IF('Raw DataSet'!AH47="","Unknown",'Raw DataSet'!AH47)</f>
        <v>3</v>
      </c>
      <c r="AD47">
        <f>IF('Raw DataSet'!AI47="","Unknown",'Raw DataSet'!AI47)</f>
        <v>22</v>
      </c>
      <c r="AE47">
        <f>IF('Raw DataSet'!AJ47="","Unknown",'Raw DataSet'!AJ47)</f>
        <v>15</v>
      </c>
      <c r="AF47">
        <f>IF('Raw DataSet'!AK47="","Unknown",'Raw DataSet'!AK47)</f>
        <v>15</v>
      </c>
      <c r="AG47">
        <f>IF('Raw DataSet'!AL47="","Unknown",'Raw DataSet'!AL47)</f>
        <v>8</v>
      </c>
    </row>
    <row r="48" spans="1:33">
      <c r="A48">
        <f>IF('Raw DataSet'!I48="","Unknown",'Raw DataSet'!I48)</f>
        <v>60</v>
      </c>
      <c r="B48" s="3" t="str">
        <f>IF('Raw DataSet'!H48="", "Unknown", 'Raw DataSet'!H48)</f>
        <v>STAFF-47</v>
      </c>
      <c r="C48" t="str">
        <f>IF('Raw DataSet'!J48="","Unknow",'Raw DataSet'!J48)</f>
        <v>Male</v>
      </c>
      <c r="D48" t="str">
        <f>IF('Raw DataSet'!G48="","Unknown",'Raw DataSet'!G48)</f>
        <v>Marketing</v>
      </c>
      <c r="E48" t="str">
        <f>IF('Raw DataSet'!R48="","Unknown",'Raw DataSet'!R48)</f>
        <v>Master's Degree</v>
      </c>
      <c r="F48" t="str">
        <f>IF('Raw DataSet'!L48="","Unknown",'Raw DataSet'!L48)</f>
        <v>Single</v>
      </c>
      <c r="G48">
        <f>IF('Raw DataSet'!P48="","Unknown",'Raw DataSet'!P48)</f>
        <v>34</v>
      </c>
      <c r="H48" s="3" t="str" cm="1">
        <f t="array" ref="H48">_xlfn.IFS(G48&lt;24, "Under 25",G48&lt;35, "25-34",G48&lt;45, "35-44",G48&lt;55, "45-54",TRUE, "Over 55")</f>
        <v>25-34</v>
      </c>
      <c r="I48" t="str">
        <f>IF('Raw DataSet'!F48="","Unknown",'Raw DataSet'!F48)</f>
        <v>Sales</v>
      </c>
      <c r="J48" t="str">
        <f>IF('Raw DataSet'!K48="","Unknown",'Raw DataSet'!K48)</f>
        <v>Sales Executive</v>
      </c>
      <c r="K48">
        <f>IF('Raw DataSet'!Q48="","Unknown",'Raw DataSet'!Q48)</f>
        <v>23</v>
      </c>
      <c r="L48" t="str" cm="1">
        <f t="array" ref="L48">_xlfn.IFS(K48&lt;10,"0-9",K48&lt;20,"10-19",TRUE,"20+")</f>
        <v>20+</v>
      </c>
      <c r="M48" s="3" t="str">
        <f>'Raw DataSet'!A48</f>
        <v>No</v>
      </c>
      <c r="N48">
        <f t="shared" si="0"/>
        <v>0</v>
      </c>
      <c r="O48">
        <f>IF('Raw DataSet'!W48="","Unknown",'Raw DataSet'!W48)</f>
        <v>57600</v>
      </c>
      <c r="P48" t="str">
        <f t="shared" si="1"/>
        <v>Medium</v>
      </c>
      <c r="Q48" s="3" t="str">
        <f>IF('Raw DataSet'!M48="","Unknown",'Raw DataSet'!M48)</f>
        <v>No</v>
      </c>
      <c r="R48">
        <f>IF('Raw DataSet'!T48="","Unknown",'Raw DataSet'!T48)</f>
        <v>2</v>
      </c>
      <c r="S48">
        <f>IF('Raw DataSet'!Y48="","Unknown",'Raw DataSet'!Y48)</f>
        <v>3</v>
      </c>
      <c r="T48">
        <f>IF('Raw DataSet'!Z48="","Unknown",'Raw DataSet'!Z48)</f>
        <v>2</v>
      </c>
      <c r="U48">
        <f>IF('Raw DataSet'!AA48="","Unknown",'Raw DataSet'!AA48)</f>
        <v>3</v>
      </c>
      <c r="V48">
        <f>IF('Raw DataSet'!AB48="","Unknown",'Raw DataSet'!AB48)</f>
        <v>0</v>
      </c>
      <c r="W48">
        <f>IF('Raw DataSet'!AC48="","Unknown",'Raw DataSet'!AC48)</f>
        <v>20</v>
      </c>
      <c r="X48" s="3" t="str" cm="1">
        <f t="array" ref="X48">_xlfn.IFS(W48&lt;15,"Under 15", W48&lt;20,"15-19", TRUE,"Over 20")</f>
        <v>Over 20</v>
      </c>
      <c r="Y48">
        <f>IF('Raw DataSet'!AD48="","Unknown",'Raw DataSet'!AD48)</f>
        <v>4</v>
      </c>
      <c r="Z48">
        <f>IF('Raw DataSet'!AE48="","Unknown",'Raw DataSet'!AE48)</f>
        <v>3</v>
      </c>
      <c r="AA48">
        <f>IF('Raw DataSet'!AF48="","Unknown",'Raw DataSet'!AF48)</f>
        <v>0</v>
      </c>
      <c r="AB48">
        <f>IF('Raw DataSet'!AG48="","Unknown",'Raw DataSet'!AG48)</f>
        <v>10</v>
      </c>
      <c r="AC48">
        <f>IF('Raw DataSet'!AH48="","Unknown",'Raw DataSet'!AH48)</f>
        <v>3</v>
      </c>
      <c r="AD48">
        <f>IF('Raw DataSet'!AI48="","Unknown",'Raw DataSet'!AI48)</f>
        <v>9</v>
      </c>
      <c r="AE48">
        <f>IF('Raw DataSet'!AJ48="","Unknown",'Raw DataSet'!AJ48)</f>
        <v>5</v>
      </c>
      <c r="AF48">
        <f>IF('Raw DataSet'!AK48="","Unknown",'Raw DataSet'!AK48)</f>
        <v>8</v>
      </c>
      <c r="AG48">
        <f>IF('Raw DataSet'!AL48="","Unknown",'Raw DataSet'!AL48)</f>
        <v>7</v>
      </c>
    </row>
    <row r="49" spans="1:33">
      <c r="A49">
        <f>IF('Raw DataSet'!I49="","Unknown",'Raw DataSet'!I49)</f>
        <v>61</v>
      </c>
      <c r="B49" s="3" t="str">
        <f>IF('Raw DataSet'!H49="", "Unknown", 'Raw DataSet'!H49)</f>
        <v>STAFF-48</v>
      </c>
      <c r="C49" t="str">
        <f>IF('Raw DataSet'!J49="","Unknow",'Raw DataSet'!J49)</f>
        <v>Male</v>
      </c>
      <c r="D49" t="str">
        <f>IF('Raw DataSet'!G49="","Unknown",'Raw DataSet'!G49)</f>
        <v>Life Sciences</v>
      </c>
      <c r="E49" t="str">
        <f>IF('Raw DataSet'!R49="","Unknown",'Raw DataSet'!R49)</f>
        <v>Associates Degree</v>
      </c>
      <c r="F49" t="str">
        <f>IF('Raw DataSet'!L49="","Unknown",'Raw DataSet'!L49)</f>
        <v>Married</v>
      </c>
      <c r="G49">
        <f>IF('Raw DataSet'!P49="","Unknown",'Raw DataSet'!P49)</f>
        <v>37</v>
      </c>
      <c r="H49" s="3" t="str" cm="1">
        <f t="array" ref="H49">_xlfn.IFS(G49&lt;24, "Under 25",G49&lt;35, "25-34",G49&lt;45, "35-44",G49&lt;55, "45-54",TRUE, "Over 55")</f>
        <v>35-44</v>
      </c>
      <c r="I49" t="str">
        <f>IF('Raw DataSet'!F49="","Unknown",'Raw DataSet'!F49)</f>
        <v>R&amp;D</v>
      </c>
      <c r="J49" t="str">
        <f>IF('Raw DataSet'!K49="","Unknown",'Raw DataSet'!K49)</f>
        <v>Research Scientist</v>
      </c>
      <c r="K49">
        <f>IF('Raw DataSet'!Q49="","Unknown",'Raw DataSet'!Q49)</f>
        <v>19</v>
      </c>
      <c r="L49" t="str" cm="1">
        <f t="array" ref="L49">_xlfn.IFS(K49&lt;10,"0-9",K49&lt;20,"10-19",TRUE,"20+")</f>
        <v>10-19</v>
      </c>
      <c r="M49" s="3" t="str">
        <f>'Raw DataSet'!A49</f>
        <v>No</v>
      </c>
      <c r="N49">
        <f t="shared" si="0"/>
        <v>0</v>
      </c>
      <c r="O49">
        <f>IF('Raw DataSet'!W49="","Unknown",'Raw DataSet'!W49)</f>
        <v>58400</v>
      </c>
      <c r="P49" t="str">
        <f t="shared" si="1"/>
        <v>Medium</v>
      </c>
      <c r="Q49" s="3" t="str">
        <f>IF('Raw DataSet'!M49="","Unknown",'Raw DataSet'!M49)</f>
        <v>No</v>
      </c>
      <c r="R49">
        <f>IF('Raw DataSet'!T49="","Unknown",'Raw DataSet'!T49)</f>
        <v>2</v>
      </c>
      <c r="S49">
        <f>IF('Raw DataSet'!Y49="","Unknown",'Raw DataSet'!Y49)</f>
        <v>3</v>
      </c>
      <c r="T49">
        <f>IF('Raw DataSet'!Z49="","Unknown",'Raw DataSet'!Z49)</f>
        <v>1</v>
      </c>
      <c r="U49">
        <f>IF('Raw DataSet'!AA49="","Unknown",'Raw DataSet'!AA49)</f>
        <v>2</v>
      </c>
      <c r="V49">
        <f>IF('Raw DataSet'!AB49="","Unknown",'Raw DataSet'!AB49)</f>
        <v>4</v>
      </c>
      <c r="W49">
        <f>IF('Raw DataSet'!AC49="","Unknown",'Raw DataSet'!AC49)</f>
        <v>21</v>
      </c>
      <c r="X49" s="3" t="str" cm="1">
        <f t="array" ref="X49">_xlfn.IFS(W49&lt;15,"Under 15", W49&lt;20,"15-19", TRUE,"Over 20")</f>
        <v>Over 20</v>
      </c>
      <c r="Y49">
        <f>IF('Raw DataSet'!AD49="","Unknown",'Raw DataSet'!AD49)</f>
        <v>4</v>
      </c>
      <c r="Z49">
        <f>IF('Raw DataSet'!AE49="","Unknown",'Raw DataSet'!AE49)</f>
        <v>1</v>
      </c>
      <c r="AA49">
        <f>IF('Raw DataSet'!AF49="","Unknown",'Raw DataSet'!AF49)</f>
        <v>0</v>
      </c>
      <c r="AB49">
        <f>IF('Raw DataSet'!AG49="","Unknown",'Raw DataSet'!AG49)</f>
        <v>8</v>
      </c>
      <c r="AC49">
        <f>IF('Raw DataSet'!AH49="","Unknown",'Raw DataSet'!AH49)</f>
        <v>3</v>
      </c>
      <c r="AD49">
        <f>IF('Raw DataSet'!AI49="","Unknown",'Raw DataSet'!AI49)</f>
        <v>1</v>
      </c>
      <c r="AE49">
        <f>IF('Raw DataSet'!AJ49="","Unknown",'Raw DataSet'!AJ49)</f>
        <v>0</v>
      </c>
      <c r="AF49">
        <f>IF('Raw DataSet'!AK49="","Unknown",'Raw DataSet'!AK49)</f>
        <v>0</v>
      </c>
      <c r="AG49">
        <f>IF('Raw DataSet'!AL49="","Unknown",'Raw DataSet'!AL49)</f>
        <v>0</v>
      </c>
    </row>
    <row r="50" spans="1:33">
      <c r="A50">
        <f>IF('Raw DataSet'!I50="","Unknown",'Raw DataSet'!I50)</f>
        <v>62</v>
      </c>
      <c r="B50" s="3" t="str">
        <f>IF('Raw DataSet'!H50="", "Unknown", 'Raw DataSet'!H50)</f>
        <v>STAFF-49</v>
      </c>
      <c r="C50" t="str">
        <f>IF('Raw DataSet'!J50="","Unknow",'Raw DataSet'!J50)</f>
        <v>Male</v>
      </c>
      <c r="D50" t="str">
        <f>IF('Raw DataSet'!G50="","Unknown",'Raw DataSet'!G50)</f>
        <v>Marketing</v>
      </c>
      <c r="E50" t="str">
        <f>IF('Raw DataSet'!R50="","Unknown",'Raw DataSet'!R50)</f>
        <v>Master's Degree</v>
      </c>
      <c r="F50" t="str">
        <f>IF('Raw DataSet'!L50="","Unknown",'Raw DataSet'!L50)</f>
        <v>Single</v>
      </c>
      <c r="G50">
        <f>IF('Raw DataSet'!P50="","Unknown",'Raw DataSet'!P50)</f>
        <v>46</v>
      </c>
      <c r="H50" s="3" t="str" cm="1">
        <f t="array" ref="H50">_xlfn.IFS(G50&lt;24, "Under 25",G50&lt;35, "25-34",G50&lt;45, "35-44",G50&lt;55, "45-54",TRUE, "Over 55")</f>
        <v>45-54</v>
      </c>
      <c r="I50" t="str">
        <f>IF('Raw DataSet'!F50="","Unknown",'Raw DataSet'!F50)</f>
        <v>Sales</v>
      </c>
      <c r="J50" t="str">
        <f>IF('Raw DataSet'!K50="","Unknown",'Raw DataSet'!K50)</f>
        <v>Sales Executive</v>
      </c>
      <c r="K50">
        <f>IF('Raw DataSet'!Q50="","Unknown",'Raw DataSet'!Q50)</f>
        <v>5</v>
      </c>
      <c r="L50" t="str" cm="1">
        <f t="array" ref="L50">_xlfn.IFS(K50&lt;10,"0-9",K50&lt;20,"10-19",TRUE,"20+")</f>
        <v>0-9</v>
      </c>
      <c r="M50" s="3" t="str">
        <f>'Raw DataSet'!A50</f>
        <v>No</v>
      </c>
      <c r="N50">
        <f t="shared" si="0"/>
        <v>0</v>
      </c>
      <c r="O50">
        <f>IF('Raw DataSet'!W50="","Unknown",'Raw DataSet'!W50)</f>
        <v>78400</v>
      </c>
      <c r="P50" t="str">
        <f t="shared" si="1"/>
        <v>High</v>
      </c>
      <c r="Q50" s="3" t="str">
        <f>IF('Raw DataSet'!M50="","Unknown",'Raw DataSet'!M50)</f>
        <v>Yes</v>
      </c>
      <c r="R50">
        <f>IF('Raw DataSet'!T50="","Unknown",'Raw DataSet'!T50)</f>
        <v>1</v>
      </c>
      <c r="S50">
        <f>IF('Raw DataSet'!Y50="","Unknown",'Raw DataSet'!Y50)</f>
        <v>3</v>
      </c>
      <c r="T50">
        <f>IF('Raw DataSet'!Z50="","Unknown",'Raw DataSet'!Z50)</f>
        <v>2</v>
      </c>
      <c r="U50">
        <f>IF('Raw DataSet'!AA50="","Unknown",'Raw DataSet'!AA50)</f>
        <v>4</v>
      </c>
      <c r="V50">
        <f>IF('Raw DataSet'!AB50="","Unknown",'Raw DataSet'!AB50)</f>
        <v>4</v>
      </c>
      <c r="W50">
        <f>IF('Raw DataSet'!AC50="","Unknown",'Raw DataSet'!AC50)</f>
        <v>21</v>
      </c>
      <c r="X50" s="3" t="str" cm="1">
        <f t="array" ref="X50">_xlfn.IFS(W50&lt;15,"Under 15", W50&lt;20,"15-19", TRUE,"Over 20")</f>
        <v>Over 20</v>
      </c>
      <c r="Y50">
        <f>IF('Raw DataSet'!AD50="","Unknown",'Raw DataSet'!AD50)</f>
        <v>4</v>
      </c>
      <c r="Z50">
        <f>IF('Raw DataSet'!AE50="","Unknown",'Raw DataSet'!AE50)</f>
        <v>3</v>
      </c>
      <c r="AA50">
        <f>IF('Raw DataSet'!AF50="","Unknown",'Raw DataSet'!AF50)</f>
        <v>0</v>
      </c>
      <c r="AB50">
        <f>IF('Raw DataSet'!AG50="","Unknown",'Raw DataSet'!AG50)</f>
        <v>14</v>
      </c>
      <c r="AC50">
        <f>IF('Raw DataSet'!AH50="","Unknown",'Raw DataSet'!AH50)</f>
        <v>3</v>
      </c>
      <c r="AD50">
        <f>IF('Raw DataSet'!AI50="","Unknown",'Raw DataSet'!AI50)</f>
        <v>9</v>
      </c>
      <c r="AE50">
        <f>IF('Raw DataSet'!AJ50="","Unknown",'Raw DataSet'!AJ50)</f>
        <v>6</v>
      </c>
      <c r="AF50">
        <f>IF('Raw DataSet'!AK50="","Unknown",'Raw DataSet'!AK50)</f>
        <v>0</v>
      </c>
      <c r="AG50">
        <f>IF('Raw DataSet'!AL50="","Unknown",'Raw DataSet'!AL50)</f>
        <v>8</v>
      </c>
    </row>
    <row r="51" spans="1:33">
      <c r="A51">
        <f>IF('Raw DataSet'!I51="","Unknown",'Raw DataSet'!I51)</f>
        <v>63</v>
      </c>
      <c r="B51" s="3" t="str">
        <f>IF('Raw DataSet'!H51="", "Unknown", 'Raw DataSet'!H51)</f>
        <v>STAFF-50</v>
      </c>
      <c r="C51" t="str">
        <f>IF('Raw DataSet'!J51="","Unknow",'Raw DataSet'!J51)</f>
        <v>Male</v>
      </c>
      <c r="D51" t="str">
        <f>IF('Raw DataSet'!G51="","Unknown",'Raw DataSet'!G51)</f>
        <v>Life Sciences</v>
      </c>
      <c r="E51" t="str">
        <f>IF('Raw DataSet'!R51="","Unknown",'Raw DataSet'!R51)</f>
        <v>High School</v>
      </c>
      <c r="F51" t="str">
        <f>IF('Raw DataSet'!L51="","Unknown",'Raw DataSet'!L51)</f>
        <v>Married</v>
      </c>
      <c r="G51">
        <f>IF('Raw DataSet'!P51="","Unknown",'Raw DataSet'!P51)</f>
        <v>35</v>
      </c>
      <c r="H51" s="3" t="str" cm="1">
        <f t="array" ref="H51">_xlfn.IFS(G51&lt;24, "Under 25",G51&lt;35, "25-34",G51&lt;45, "35-44",G51&lt;55, "45-54",TRUE, "Over 55")</f>
        <v>35-44</v>
      </c>
      <c r="I51" t="str">
        <f>IF('Raw DataSet'!F51="","Unknown",'Raw DataSet'!F51)</f>
        <v>R&amp;D</v>
      </c>
      <c r="J51" t="str">
        <f>IF('Raw DataSet'!K51="","Unknown",'Raw DataSet'!K51)</f>
        <v>Laboratory Technician</v>
      </c>
      <c r="K51">
        <f>IF('Raw DataSet'!Q51="","Unknown",'Raw DataSet'!Q51)</f>
        <v>8</v>
      </c>
      <c r="L51" t="str" cm="1">
        <f t="array" ref="L51">_xlfn.IFS(K51&lt;10,"0-9",K51&lt;20,"10-19",TRUE,"20+")</f>
        <v>0-9</v>
      </c>
      <c r="M51" s="3" t="str">
        <f>'Raw DataSet'!A51</f>
        <v>No</v>
      </c>
      <c r="N51">
        <f t="shared" si="0"/>
        <v>0</v>
      </c>
      <c r="O51">
        <f>IF('Raw DataSet'!W51="","Unknown",'Raw DataSet'!W51)</f>
        <v>28800</v>
      </c>
      <c r="P51" t="str">
        <f t="shared" si="1"/>
        <v>Low</v>
      </c>
      <c r="Q51" s="3" t="str">
        <f>IF('Raw DataSet'!M51="","Unknown",'Raw DataSet'!M51)</f>
        <v>No</v>
      </c>
      <c r="R51">
        <f>IF('Raw DataSet'!T51="","Unknown",'Raw DataSet'!T51)</f>
        <v>4</v>
      </c>
      <c r="S51">
        <f>IF('Raw DataSet'!Y51="","Unknown",'Raw DataSet'!Y51)</f>
        <v>4</v>
      </c>
      <c r="T51">
        <f>IF('Raw DataSet'!Z51="","Unknown",'Raw DataSet'!Z51)</f>
        <v>1</v>
      </c>
      <c r="U51">
        <f>IF('Raw DataSet'!AA51="","Unknown",'Raw DataSet'!AA51)</f>
        <v>4</v>
      </c>
      <c r="V51">
        <f>IF('Raw DataSet'!AB51="","Unknown",'Raw DataSet'!AB51)</f>
        <v>1</v>
      </c>
      <c r="W51">
        <f>IF('Raw DataSet'!AC51="","Unknown",'Raw DataSet'!AC51)</f>
        <v>19</v>
      </c>
      <c r="X51" s="3" t="str" cm="1">
        <f t="array" ref="X51">_xlfn.IFS(W51&lt;15,"Under 15", W51&lt;20,"15-19", TRUE,"Over 20")</f>
        <v>15-19</v>
      </c>
      <c r="Y51">
        <f>IF('Raw DataSet'!AD51="","Unknown",'Raw DataSet'!AD51)</f>
        <v>3</v>
      </c>
      <c r="Z51">
        <f>IF('Raw DataSet'!AE51="","Unknown",'Raw DataSet'!AE51)</f>
        <v>4</v>
      </c>
      <c r="AA51">
        <f>IF('Raw DataSet'!AF51="","Unknown",'Raw DataSet'!AF51)</f>
        <v>0</v>
      </c>
      <c r="AB51">
        <f>IF('Raw DataSet'!AG51="","Unknown",'Raw DataSet'!AG51)</f>
        <v>1</v>
      </c>
      <c r="AC51">
        <f>IF('Raw DataSet'!AH51="","Unknown",'Raw DataSet'!AH51)</f>
        <v>3</v>
      </c>
      <c r="AD51">
        <f>IF('Raw DataSet'!AI51="","Unknown",'Raw DataSet'!AI51)</f>
        <v>1</v>
      </c>
      <c r="AE51">
        <f>IF('Raw DataSet'!AJ51="","Unknown",'Raw DataSet'!AJ51)</f>
        <v>0</v>
      </c>
      <c r="AF51">
        <f>IF('Raw DataSet'!AK51="","Unknown",'Raw DataSet'!AK51)</f>
        <v>0</v>
      </c>
      <c r="AG51">
        <f>IF('Raw DataSet'!AL51="","Unknown",'Raw DataSet'!AL51)</f>
        <v>1</v>
      </c>
    </row>
    <row r="52" spans="1:33">
      <c r="A52">
        <f>IF('Raw DataSet'!I52="","Unknown",'Raw DataSet'!I52)</f>
        <v>64</v>
      </c>
      <c r="B52" s="3" t="str">
        <f>IF('Raw DataSet'!H52="", "Unknown", 'Raw DataSet'!H52)</f>
        <v>STAFF-51</v>
      </c>
      <c r="C52" t="str">
        <f>IF('Raw DataSet'!J52="","Unknow",'Raw DataSet'!J52)</f>
        <v>Male</v>
      </c>
      <c r="D52" t="str">
        <f>IF('Raw DataSet'!G52="","Unknown",'Raw DataSet'!G52)</f>
        <v>Life Sciences</v>
      </c>
      <c r="E52" t="str">
        <f>IF('Raw DataSet'!R52="","Unknown",'Raw DataSet'!R52)</f>
        <v>Associates Degree</v>
      </c>
      <c r="F52" t="str">
        <f>IF('Raw DataSet'!L52="","Unknown",'Raw DataSet'!L52)</f>
        <v>Single</v>
      </c>
      <c r="G52">
        <f>IF('Raw DataSet'!P52="","Unknown",'Raw DataSet'!P52)</f>
        <v>48</v>
      </c>
      <c r="H52" s="3" t="str" cm="1">
        <f t="array" ref="H52">_xlfn.IFS(G52&lt;24, "Under 25",G52&lt;35, "25-34",G52&lt;45, "35-44",G52&lt;55, "45-54",TRUE, "Over 55")</f>
        <v>45-54</v>
      </c>
      <c r="I52" t="str">
        <f>IF('Raw DataSet'!F52="","Unknown",'Raw DataSet'!F52)</f>
        <v>R&amp;D</v>
      </c>
      <c r="J52" t="str">
        <f>IF('Raw DataSet'!K52="","Unknown",'Raw DataSet'!K52)</f>
        <v>Laboratory Technician</v>
      </c>
      <c r="K52">
        <f>IF('Raw DataSet'!Q52="","Unknown",'Raw DataSet'!Q52)</f>
        <v>1</v>
      </c>
      <c r="L52" t="str" cm="1">
        <f t="array" ref="L52">_xlfn.IFS(K52&lt;10,"0-9",K52&lt;20,"10-19",TRUE,"20+")</f>
        <v>0-9</v>
      </c>
      <c r="M52" s="3" t="str">
        <f>'Raw DataSet'!A52</f>
        <v>Yes</v>
      </c>
      <c r="N52">
        <f t="shared" si="0"/>
        <v>1</v>
      </c>
      <c r="O52">
        <f>IF('Raw DataSet'!W52="","Unknown",'Raw DataSet'!W52)</f>
        <v>78400</v>
      </c>
      <c r="P52" t="str">
        <f t="shared" si="1"/>
        <v>High</v>
      </c>
      <c r="Q52" s="3" t="str">
        <f>IF('Raw DataSet'!M52="","Unknown",'Raw DataSet'!M52)</f>
        <v>Yes</v>
      </c>
      <c r="R52">
        <f>IF('Raw DataSet'!T52="","Unknown",'Raw DataSet'!T52)</f>
        <v>1</v>
      </c>
      <c r="S52">
        <f>IF('Raw DataSet'!Y52="","Unknown",'Raw DataSet'!Y52)</f>
        <v>2</v>
      </c>
      <c r="T52">
        <f>IF('Raw DataSet'!Z52="","Unknown",'Raw DataSet'!Z52)</f>
        <v>3</v>
      </c>
      <c r="U52">
        <f>IF('Raw DataSet'!AA52="","Unknown",'Raw DataSet'!AA52)</f>
        <v>3</v>
      </c>
      <c r="V52">
        <f>IF('Raw DataSet'!AB52="","Unknown",'Raw DataSet'!AB52)</f>
        <v>9</v>
      </c>
      <c r="W52">
        <f>IF('Raw DataSet'!AC52="","Unknown",'Raw DataSet'!AC52)</f>
        <v>13</v>
      </c>
      <c r="X52" s="3" t="str" cm="1">
        <f t="array" ref="X52">_xlfn.IFS(W52&lt;15,"Under 15", W52&lt;20,"15-19", TRUE,"Over 20")</f>
        <v>Under 15</v>
      </c>
      <c r="Y52">
        <f>IF('Raw DataSet'!AD52="","Unknown",'Raw DataSet'!AD52)</f>
        <v>3</v>
      </c>
      <c r="Z52">
        <f>IF('Raw DataSet'!AE52="","Unknown",'Raw DataSet'!AE52)</f>
        <v>4</v>
      </c>
      <c r="AA52">
        <f>IF('Raw DataSet'!AF52="","Unknown",'Raw DataSet'!AF52)</f>
        <v>0</v>
      </c>
      <c r="AB52">
        <f>IF('Raw DataSet'!AG52="","Unknown",'Raw DataSet'!AG52)</f>
        <v>23</v>
      </c>
      <c r="AC52">
        <f>IF('Raw DataSet'!AH52="","Unknown",'Raw DataSet'!AH52)</f>
        <v>3</v>
      </c>
      <c r="AD52">
        <f>IF('Raw DataSet'!AI52="","Unknown",'Raw DataSet'!AI52)</f>
        <v>1</v>
      </c>
      <c r="AE52">
        <f>IF('Raw DataSet'!AJ52="","Unknown",'Raw DataSet'!AJ52)</f>
        <v>0</v>
      </c>
      <c r="AF52">
        <f>IF('Raw DataSet'!AK52="","Unknown",'Raw DataSet'!AK52)</f>
        <v>0</v>
      </c>
      <c r="AG52">
        <f>IF('Raw DataSet'!AL52="","Unknown",'Raw DataSet'!AL52)</f>
        <v>0</v>
      </c>
    </row>
    <row r="53" spans="1:33">
      <c r="A53">
        <f>IF('Raw DataSet'!I53="","Unknown",'Raw DataSet'!I53)</f>
        <v>65</v>
      </c>
      <c r="B53" s="3" t="str">
        <f>IF('Raw DataSet'!H53="", "Unknown", 'Raw DataSet'!H53)</f>
        <v>STAFF-52</v>
      </c>
      <c r="C53" t="str">
        <f>IF('Raw DataSet'!J53="","Unknow",'Raw DataSet'!J53)</f>
        <v>Male</v>
      </c>
      <c r="D53" t="str">
        <f>IF('Raw DataSet'!G53="","Unknown",'Raw DataSet'!G53)</f>
        <v>Technical Degree</v>
      </c>
      <c r="E53" t="str">
        <f>IF('Raw DataSet'!R53="","Unknown",'Raw DataSet'!R53)</f>
        <v>Master's Degree</v>
      </c>
      <c r="F53" t="str">
        <f>IF('Raw DataSet'!L53="","Unknown",'Raw DataSet'!L53)</f>
        <v>Single</v>
      </c>
      <c r="G53">
        <f>IF('Raw DataSet'!P53="","Unknown",'Raw DataSet'!P53)</f>
        <v>28</v>
      </c>
      <c r="H53" s="3" t="str" cm="1">
        <f t="array" ref="H53">_xlfn.IFS(G53&lt;24, "Under 25",G53&lt;35, "25-34",G53&lt;45, "35-44",G53&lt;55, "45-54",TRUE, "Over 55")</f>
        <v>25-34</v>
      </c>
      <c r="I53" t="str">
        <f>IF('Raw DataSet'!F53="","Unknown",'Raw DataSet'!F53)</f>
        <v>R&amp;D</v>
      </c>
      <c r="J53" t="str">
        <f>IF('Raw DataSet'!K53="","Unknown",'Raw DataSet'!K53)</f>
        <v>Laboratory Technician</v>
      </c>
      <c r="K53">
        <f>IF('Raw DataSet'!Q53="","Unknown",'Raw DataSet'!Q53)</f>
        <v>5</v>
      </c>
      <c r="L53" t="str" cm="1">
        <f t="array" ref="L53">_xlfn.IFS(K53&lt;10,"0-9",K53&lt;20,"10-19",TRUE,"20+")</f>
        <v>0-9</v>
      </c>
      <c r="M53" s="3" t="str">
        <f>'Raw DataSet'!A53</f>
        <v>Yes</v>
      </c>
      <c r="N53">
        <f t="shared" si="0"/>
        <v>1</v>
      </c>
      <c r="O53">
        <f>IF('Raw DataSet'!W53="","Unknown",'Raw DataSet'!W53)</f>
        <v>40000</v>
      </c>
      <c r="P53" t="str">
        <f t="shared" si="1"/>
        <v>Medium</v>
      </c>
      <c r="Q53" s="3" t="str">
        <f>IF('Raw DataSet'!M53="","Unknown",'Raw DataSet'!M53)</f>
        <v>Yes</v>
      </c>
      <c r="R53">
        <f>IF('Raw DataSet'!T53="","Unknown",'Raw DataSet'!T53)</f>
        <v>3</v>
      </c>
      <c r="S53">
        <f>IF('Raw DataSet'!Y53="","Unknown",'Raw DataSet'!Y53)</f>
        <v>3</v>
      </c>
      <c r="T53">
        <f>IF('Raw DataSet'!Z53="","Unknown",'Raw DataSet'!Z53)</f>
        <v>1</v>
      </c>
      <c r="U53">
        <f>IF('Raw DataSet'!AA53="","Unknown",'Raw DataSet'!AA53)</f>
        <v>3</v>
      </c>
      <c r="V53">
        <f>IF('Raw DataSet'!AB53="","Unknown",'Raw DataSet'!AB53)</f>
        <v>1</v>
      </c>
      <c r="W53">
        <f>IF('Raw DataSet'!AC53="","Unknown",'Raw DataSet'!AC53)</f>
        <v>13</v>
      </c>
      <c r="X53" s="3" t="str" cm="1">
        <f t="array" ref="X53">_xlfn.IFS(W53&lt;15,"Under 15", W53&lt;20,"15-19", TRUE,"Over 20")</f>
        <v>Under 15</v>
      </c>
      <c r="Y53">
        <f>IF('Raw DataSet'!AD53="","Unknown",'Raw DataSet'!AD53)</f>
        <v>3</v>
      </c>
      <c r="Z53">
        <f>IF('Raw DataSet'!AE53="","Unknown",'Raw DataSet'!AE53)</f>
        <v>3</v>
      </c>
      <c r="AA53">
        <f>IF('Raw DataSet'!AF53="","Unknown",'Raw DataSet'!AF53)</f>
        <v>0</v>
      </c>
      <c r="AB53">
        <f>IF('Raw DataSet'!AG53="","Unknown",'Raw DataSet'!AG53)</f>
        <v>2</v>
      </c>
      <c r="AC53">
        <f>IF('Raw DataSet'!AH53="","Unknown",'Raw DataSet'!AH53)</f>
        <v>2</v>
      </c>
      <c r="AD53">
        <f>IF('Raw DataSet'!AI53="","Unknown",'Raw DataSet'!AI53)</f>
        <v>2</v>
      </c>
      <c r="AE53">
        <f>IF('Raw DataSet'!AJ53="","Unknown",'Raw DataSet'!AJ53)</f>
        <v>2</v>
      </c>
      <c r="AF53">
        <f>IF('Raw DataSet'!AK53="","Unknown",'Raw DataSet'!AK53)</f>
        <v>2</v>
      </c>
      <c r="AG53">
        <f>IF('Raw DataSet'!AL53="","Unknown",'Raw DataSet'!AL53)</f>
        <v>2</v>
      </c>
    </row>
    <row r="54" spans="1:33">
      <c r="A54">
        <f>IF('Raw DataSet'!I54="","Unknown",'Raw DataSet'!I54)</f>
        <v>68</v>
      </c>
      <c r="B54" s="3" t="str">
        <f>IF('Raw DataSet'!H54="", "Unknown", 'Raw DataSet'!H54)</f>
        <v>STAFF-53</v>
      </c>
      <c r="C54" t="str">
        <f>IF('Raw DataSet'!J54="","Unknow",'Raw DataSet'!J54)</f>
        <v>Female</v>
      </c>
      <c r="D54" t="str">
        <f>IF('Raw DataSet'!G54="","Unknown",'Raw DataSet'!G54)</f>
        <v>Marketing</v>
      </c>
      <c r="E54" t="str">
        <f>IF('Raw DataSet'!R54="","Unknown",'Raw DataSet'!R54)</f>
        <v>Doctoral Degree</v>
      </c>
      <c r="F54" t="str">
        <f>IF('Raw DataSet'!L54="","Unknown",'Raw DataSet'!L54)</f>
        <v>Divorced</v>
      </c>
      <c r="G54">
        <f>IF('Raw DataSet'!P54="","Unknown",'Raw DataSet'!P54)</f>
        <v>44</v>
      </c>
      <c r="H54" s="3" t="str" cm="1">
        <f t="array" ref="H54">_xlfn.IFS(G54&lt;24, "Under 25",G54&lt;35, "25-34",G54&lt;45, "35-44",G54&lt;55, "45-54",TRUE, "Over 55")</f>
        <v>35-44</v>
      </c>
      <c r="I54" t="str">
        <f>IF('Raw DataSet'!F54="","Unknown",'Raw DataSet'!F54)</f>
        <v>Sales</v>
      </c>
      <c r="J54" t="str">
        <f>IF('Raw DataSet'!K54="","Unknown",'Raw DataSet'!K54)</f>
        <v>Sales Executive</v>
      </c>
      <c r="K54">
        <f>IF('Raw DataSet'!Q54="","Unknown",'Raw DataSet'!Q54)</f>
        <v>1</v>
      </c>
      <c r="L54" t="str" cm="1">
        <f t="array" ref="L54">_xlfn.IFS(K54&lt;10,"0-9",K54&lt;20,"10-19",TRUE,"20+")</f>
        <v>0-9</v>
      </c>
      <c r="M54" s="3" t="str">
        <f>'Raw DataSet'!A54</f>
        <v>No</v>
      </c>
      <c r="N54">
        <f t="shared" si="0"/>
        <v>0</v>
      </c>
      <c r="O54">
        <f>IF('Raw DataSet'!W54="","Unknown",'Raw DataSet'!W54)</f>
        <v>60000</v>
      </c>
      <c r="P54" t="str">
        <f t="shared" si="1"/>
        <v>Medium</v>
      </c>
      <c r="Q54" s="3" t="str">
        <f>IF('Raw DataSet'!M54="","Unknown",'Raw DataSet'!M54)</f>
        <v>Yes</v>
      </c>
      <c r="R54">
        <f>IF('Raw DataSet'!T54="","Unknown",'Raw DataSet'!T54)</f>
        <v>2</v>
      </c>
      <c r="S54">
        <f>IF('Raw DataSet'!Y54="","Unknown",'Raw DataSet'!Y54)</f>
        <v>3</v>
      </c>
      <c r="T54">
        <f>IF('Raw DataSet'!Z54="","Unknown",'Raw DataSet'!Z54)</f>
        <v>2</v>
      </c>
      <c r="U54">
        <f>IF('Raw DataSet'!AA54="","Unknown",'Raw DataSet'!AA54)</f>
        <v>1</v>
      </c>
      <c r="V54">
        <f>IF('Raw DataSet'!AB54="","Unknown",'Raw DataSet'!AB54)</f>
        <v>5</v>
      </c>
      <c r="W54">
        <f>IF('Raw DataSet'!AC54="","Unknown",'Raw DataSet'!AC54)</f>
        <v>21</v>
      </c>
      <c r="X54" s="3" t="str" cm="1">
        <f t="array" ref="X54">_xlfn.IFS(W54&lt;15,"Under 15", W54&lt;20,"15-19", TRUE,"Over 20")</f>
        <v>Over 20</v>
      </c>
      <c r="Y54">
        <f>IF('Raw DataSet'!AD54="","Unknown",'Raw DataSet'!AD54)</f>
        <v>4</v>
      </c>
      <c r="Z54">
        <f>IF('Raw DataSet'!AE54="","Unknown",'Raw DataSet'!AE54)</f>
        <v>3</v>
      </c>
      <c r="AA54">
        <f>IF('Raw DataSet'!AF54="","Unknown",'Raw DataSet'!AF54)</f>
        <v>1</v>
      </c>
      <c r="AB54">
        <f>IF('Raw DataSet'!AG54="","Unknown",'Raw DataSet'!AG54)</f>
        <v>9</v>
      </c>
      <c r="AC54">
        <f>IF('Raw DataSet'!AH54="","Unknown",'Raw DataSet'!AH54)</f>
        <v>2</v>
      </c>
      <c r="AD54">
        <f>IF('Raw DataSet'!AI54="","Unknown",'Raw DataSet'!AI54)</f>
        <v>4</v>
      </c>
      <c r="AE54">
        <f>IF('Raw DataSet'!AJ54="","Unknown",'Raw DataSet'!AJ54)</f>
        <v>3</v>
      </c>
      <c r="AF54">
        <f>IF('Raw DataSet'!AK54="","Unknown",'Raw DataSet'!AK54)</f>
        <v>1</v>
      </c>
      <c r="AG54">
        <f>IF('Raw DataSet'!AL54="","Unknown",'Raw DataSet'!AL54)</f>
        <v>3</v>
      </c>
    </row>
    <row r="55" spans="1:33">
      <c r="A55">
        <f>IF('Raw DataSet'!I55="","Unknown",'Raw DataSet'!I55)</f>
        <v>70</v>
      </c>
      <c r="B55" s="3" t="str">
        <f>IF('Raw DataSet'!H55="", "Unknown", 'Raw DataSet'!H55)</f>
        <v>STAFF-54</v>
      </c>
      <c r="C55" t="str">
        <f>IF('Raw DataSet'!J55="","Unknow",'Raw DataSet'!J55)</f>
        <v>Male</v>
      </c>
      <c r="D55" t="str">
        <f>IF('Raw DataSet'!G55="","Unknown",'Raw DataSet'!G55)</f>
        <v>Medical</v>
      </c>
      <c r="E55" t="str">
        <f>IF('Raw DataSet'!R55="","Unknown",'Raw DataSet'!R55)</f>
        <v>Associates Degree</v>
      </c>
      <c r="F55" t="str">
        <f>IF('Raw DataSet'!L55="","Unknown",'Raw DataSet'!L55)</f>
        <v>Married</v>
      </c>
      <c r="G55">
        <f>IF('Raw DataSet'!P55="","Unknown",'Raw DataSet'!P55)</f>
        <v>35</v>
      </c>
      <c r="H55" s="3" t="str" cm="1">
        <f t="array" ref="H55">_xlfn.IFS(G55&lt;24, "Under 25",G55&lt;35, "25-34",G55&lt;45, "35-44",G55&lt;55, "45-54",TRUE, "Over 55")</f>
        <v>35-44</v>
      </c>
      <c r="I55" t="str">
        <f>IF('Raw DataSet'!F55="","Unknown",'Raw DataSet'!F55)</f>
        <v>R&amp;D</v>
      </c>
      <c r="J55" t="str">
        <f>IF('Raw DataSet'!K55="","Unknown",'Raw DataSet'!K55)</f>
        <v>Healthcare Representative</v>
      </c>
      <c r="K55">
        <f>IF('Raw DataSet'!Q55="","Unknown",'Raw DataSet'!Q55)</f>
        <v>11</v>
      </c>
      <c r="L55" t="str" cm="1">
        <f t="array" ref="L55">_xlfn.IFS(K55&lt;10,"0-9",K55&lt;20,"10-19",TRUE,"20+")</f>
        <v>10-19</v>
      </c>
      <c r="M55" s="3" t="str">
        <f>'Raw DataSet'!A55</f>
        <v>No</v>
      </c>
      <c r="N55">
        <f t="shared" si="0"/>
        <v>0</v>
      </c>
      <c r="O55">
        <f>IF('Raw DataSet'!W55="","Unknown",'Raw DataSet'!W55)</f>
        <v>63200</v>
      </c>
      <c r="P55" t="str">
        <f t="shared" si="1"/>
        <v>Medium</v>
      </c>
      <c r="Q55" s="3" t="str">
        <f>IF('Raw DataSet'!M55="","Unknown",'Raw DataSet'!M55)</f>
        <v>Yes</v>
      </c>
      <c r="R55">
        <f>IF('Raw DataSet'!T55="","Unknown",'Raw DataSet'!T55)</f>
        <v>3</v>
      </c>
      <c r="S55">
        <f>IF('Raw DataSet'!Y55="","Unknown",'Raw DataSet'!Y55)</f>
        <v>2</v>
      </c>
      <c r="T55">
        <f>IF('Raw DataSet'!Z55="","Unknown",'Raw DataSet'!Z55)</f>
        <v>3</v>
      </c>
      <c r="U55">
        <f>IF('Raw DataSet'!AA55="","Unknown",'Raw DataSet'!AA55)</f>
        <v>1</v>
      </c>
      <c r="V55">
        <f>IF('Raw DataSet'!AB55="","Unknown",'Raw DataSet'!AB55)</f>
        <v>2</v>
      </c>
      <c r="W55">
        <f>IF('Raw DataSet'!AC55="","Unknown",'Raw DataSet'!AC55)</f>
        <v>13</v>
      </c>
      <c r="X55" s="3" t="str" cm="1">
        <f t="array" ref="X55">_xlfn.IFS(W55&lt;15,"Under 15", W55&lt;20,"15-19", TRUE,"Over 20")</f>
        <v>Under 15</v>
      </c>
      <c r="Y55">
        <f>IF('Raw DataSet'!AD55="","Unknown",'Raw DataSet'!AD55)</f>
        <v>3</v>
      </c>
      <c r="Z55">
        <f>IF('Raw DataSet'!AE55="","Unknown",'Raw DataSet'!AE55)</f>
        <v>3</v>
      </c>
      <c r="AA55">
        <f>IF('Raw DataSet'!AF55="","Unknown",'Raw DataSet'!AF55)</f>
        <v>1</v>
      </c>
      <c r="AB55">
        <f>IF('Raw DataSet'!AG55="","Unknown",'Raw DataSet'!AG55)</f>
        <v>10</v>
      </c>
      <c r="AC55">
        <f>IF('Raw DataSet'!AH55="","Unknown",'Raw DataSet'!AH55)</f>
        <v>3</v>
      </c>
      <c r="AD55">
        <f>IF('Raw DataSet'!AI55="","Unknown",'Raw DataSet'!AI55)</f>
        <v>4</v>
      </c>
      <c r="AE55">
        <f>IF('Raw DataSet'!AJ55="","Unknown",'Raw DataSet'!AJ55)</f>
        <v>0</v>
      </c>
      <c r="AF55">
        <f>IF('Raw DataSet'!AK55="","Unknown",'Raw DataSet'!AK55)</f>
        <v>2</v>
      </c>
      <c r="AG55">
        <f>IF('Raw DataSet'!AL55="","Unknown",'Raw DataSet'!AL55)</f>
        <v>3</v>
      </c>
    </row>
    <row r="56" spans="1:33">
      <c r="A56">
        <f>IF('Raw DataSet'!I56="","Unknown",'Raw DataSet'!I56)</f>
        <v>72</v>
      </c>
      <c r="B56" s="3" t="str">
        <f>IF('Raw DataSet'!H56="", "Unknown", 'Raw DataSet'!H56)</f>
        <v>STAFF-55</v>
      </c>
      <c r="C56" t="str">
        <f>IF('Raw DataSet'!J56="","Unknow",'Raw DataSet'!J56)</f>
        <v>Female</v>
      </c>
      <c r="D56" t="str">
        <f>IF('Raw DataSet'!G56="","Unknown",'Raw DataSet'!G56)</f>
        <v>Marketing</v>
      </c>
      <c r="E56" t="str">
        <f>IF('Raw DataSet'!R56="","Unknown",'Raw DataSet'!R56)</f>
        <v>Bachelor's Degree</v>
      </c>
      <c r="F56" t="str">
        <f>IF('Raw DataSet'!L56="","Unknown",'Raw DataSet'!L56)</f>
        <v>Married</v>
      </c>
      <c r="G56">
        <f>IF('Raw DataSet'!P56="","Unknown",'Raw DataSet'!P56)</f>
        <v>26</v>
      </c>
      <c r="H56" s="3" t="str" cm="1">
        <f t="array" ref="H56">_xlfn.IFS(G56&lt;24, "Under 25",G56&lt;35, "25-34",G56&lt;45, "35-44",G56&lt;55, "45-54",TRUE, "Over 55")</f>
        <v>25-34</v>
      </c>
      <c r="I56" t="str">
        <f>IF('Raw DataSet'!F56="","Unknown",'Raw DataSet'!F56)</f>
        <v>Sales</v>
      </c>
      <c r="J56" t="str">
        <f>IF('Raw DataSet'!K56="","Unknown",'Raw DataSet'!K56)</f>
        <v>Sales Executive</v>
      </c>
      <c r="K56">
        <f>IF('Raw DataSet'!Q56="","Unknown",'Raw DataSet'!Q56)</f>
        <v>23</v>
      </c>
      <c r="L56" t="str" cm="1">
        <f t="array" ref="L56">_xlfn.IFS(K56&lt;10,"0-9",K56&lt;20,"10-19",TRUE,"20+")</f>
        <v>20+</v>
      </c>
      <c r="M56" s="3" t="str">
        <f>'Raw DataSet'!A56</f>
        <v>No</v>
      </c>
      <c r="N56">
        <f t="shared" si="0"/>
        <v>0</v>
      </c>
      <c r="O56">
        <f>IF('Raw DataSet'!W56="","Unknown",'Raw DataSet'!W56)</f>
        <v>37600</v>
      </c>
      <c r="P56" t="str">
        <f t="shared" si="1"/>
        <v>Low</v>
      </c>
      <c r="Q56" s="3" t="str">
        <f>IF('Raw DataSet'!M56="","Unknown",'Raw DataSet'!M56)</f>
        <v>Yes</v>
      </c>
      <c r="R56">
        <f>IF('Raw DataSet'!T56="","Unknown",'Raw DataSet'!T56)</f>
        <v>3</v>
      </c>
      <c r="S56">
        <f>IF('Raw DataSet'!Y56="","Unknown",'Raw DataSet'!Y56)</f>
        <v>2</v>
      </c>
      <c r="T56">
        <f>IF('Raw DataSet'!Z56="","Unknown",'Raw DataSet'!Z56)</f>
        <v>2</v>
      </c>
      <c r="U56">
        <f>IF('Raw DataSet'!AA56="","Unknown",'Raw DataSet'!AA56)</f>
        <v>4</v>
      </c>
      <c r="V56">
        <f>IF('Raw DataSet'!AB56="","Unknown",'Raw DataSet'!AB56)</f>
        <v>7</v>
      </c>
      <c r="W56">
        <f>IF('Raw DataSet'!AC56="","Unknown",'Raw DataSet'!AC56)</f>
        <v>19</v>
      </c>
      <c r="X56" s="3" t="str" cm="1">
        <f t="array" ref="X56">_xlfn.IFS(W56&lt;15,"Under 15", W56&lt;20,"15-19", TRUE,"Over 20")</f>
        <v>15-19</v>
      </c>
      <c r="Y56">
        <f>IF('Raw DataSet'!AD56="","Unknown",'Raw DataSet'!AD56)</f>
        <v>3</v>
      </c>
      <c r="Z56">
        <f>IF('Raw DataSet'!AE56="","Unknown",'Raw DataSet'!AE56)</f>
        <v>3</v>
      </c>
      <c r="AA56">
        <f>IF('Raw DataSet'!AF56="","Unknown",'Raw DataSet'!AF56)</f>
        <v>1</v>
      </c>
      <c r="AB56">
        <f>IF('Raw DataSet'!AG56="","Unknown",'Raw DataSet'!AG56)</f>
        <v>5</v>
      </c>
      <c r="AC56">
        <f>IF('Raw DataSet'!AH56="","Unknown",'Raw DataSet'!AH56)</f>
        <v>2</v>
      </c>
      <c r="AD56">
        <f>IF('Raw DataSet'!AI56="","Unknown",'Raw DataSet'!AI56)</f>
        <v>2</v>
      </c>
      <c r="AE56">
        <f>IF('Raw DataSet'!AJ56="","Unknown",'Raw DataSet'!AJ56)</f>
        <v>2</v>
      </c>
      <c r="AF56">
        <f>IF('Raw DataSet'!AK56="","Unknown",'Raw DataSet'!AK56)</f>
        <v>0</v>
      </c>
      <c r="AG56">
        <f>IF('Raw DataSet'!AL56="","Unknown",'Raw DataSet'!AL56)</f>
        <v>0</v>
      </c>
    </row>
    <row r="57" spans="1:33">
      <c r="A57">
        <f>IF('Raw DataSet'!I57="","Unknown",'Raw DataSet'!I57)</f>
        <v>73</v>
      </c>
      <c r="B57" s="3" t="str">
        <f>IF('Raw DataSet'!H57="", "Unknown", 'Raw DataSet'!H57)</f>
        <v>STAFF-56</v>
      </c>
      <c r="C57" t="str">
        <f>IF('Raw DataSet'!J57="","Unknow",'Raw DataSet'!J57)</f>
        <v>Female</v>
      </c>
      <c r="D57" t="str">
        <f>IF('Raw DataSet'!G57="","Unknown",'Raw DataSet'!G57)</f>
        <v>Life Sciences</v>
      </c>
      <c r="E57" t="str">
        <f>IF('Raw DataSet'!R57="","Unknown",'Raw DataSet'!R57)</f>
        <v>Associates Degree</v>
      </c>
      <c r="F57" t="str">
        <f>IF('Raw DataSet'!L57="","Unknown",'Raw DataSet'!L57)</f>
        <v>Single</v>
      </c>
      <c r="G57">
        <f>IF('Raw DataSet'!P57="","Unknown",'Raw DataSet'!P57)</f>
        <v>33</v>
      </c>
      <c r="H57" s="3" t="str" cm="1">
        <f t="array" ref="H57">_xlfn.IFS(G57&lt;24, "Under 25",G57&lt;35, "25-34",G57&lt;45, "35-44",G57&lt;55, "45-54",TRUE, "Over 55")</f>
        <v>25-34</v>
      </c>
      <c r="I57" t="str">
        <f>IF('Raw DataSet'!F57="","Unknown",'Raw DataSet'!F57)</f>
        <v>R&amp;D</v>
      </c>
      <c r="J57" t="str">
        <f>IF('Raw DataSet'!K57="","Unknown",'Raw DataSet'!K57)</f>
        <v>Research Director</v>
      </c>
      <c r="K57">
        <f>IF('Raw DataSet'!Q57="","Unknown",'Raw DataSet'!Q57)</f>
        <v>1</v>
      </c>
      <c r="L57" t="str" cm="1">
        <f t="array" ref="L57">_xlfn.IFS(K57&lt;10,"0-9",K57&lt;20,"10-19",TRUE,"20+")</f>
        <v>0-9</v>
      </c>
      <c r="M57" s="3" t="str">
        <f>'Raw DataSet'!A57</f>
        <v>No</v>
      </c>
      <c r="N57">
        <f t="shared" si="0"/>
        <v>0</v>
      </c>
      <c r="O57">
        <f>IF('Raw DataSet'!W57="","Unknown",'Raw DataSet'!W57)</f>
        <v>78400</v>
      </c>
      <c r="P57" t="str">
        <f t="shared" si="1"/>
        <v>High</v>
      </c>
      <c r="Q57" s="3" t="str">
        <f>IF('Raw DataSet'!M57="","Unknown",'Raw DataSet'!M57)</f>
        <v>Yes</v>
      </c>
      <c r="R57">
        <f>IF('Raw DataSet'!T57="","Unknown",'Raw DataSet'!T57)</f>
        <v>1</v>
      </c>
      <c r="S57">
        <f>IF('Raw DataSet'!Y57="","Unknown",'Raw DataSet'!Y57)</f>
        <v>3</v>
      </c>
      <c r="T57">
        <f>IF('Raw DataSet'!Z57="","Unknown",'Raw DataSet'!Z57)</f>
        <v>3</v>
      </c>
      <c r="U57">
        <f>IF('Raw DataSet'!AA57="","Unknown",'Raw DataSet'!AA57)</f>
        <v>4</v>
      </c>
      <c r="V57">
        <f>IF('Raw DataSet'!AB57="","Unknown",'Raw DataSet'!AB57)</f>
        <v>1</v>
      </c>
      <c r="W57">
        <f>IF('Raw DataSet'!AC57="","Unknown",'Raw DataSet'!AC57)</f>
        <v>12</v>
      </c>
      <c r="X57" s="3" t="str" cm="1">
        <f t="array" ref="X57">_xlfn.IFS(W57&lt;15,"Under 15", W57&lt;20,"15-19", TRUE,"Over 20")</f>
        <v>Under 15</v>
      </c>
      <c r="Y57">
        <f>IF('Raw DataSet'!AD57="","Unknown",'Raw DataSet'!AD57)</f>
        <v>3</v>
      </c>
      <c r="Z57">
        <f>IF('Raw DataSet'!AE57="","Unknown",'Raw DataSet'!AE57)</f>
        <v>3</v>
      </c>
      <c r="AA57">
        <f>IF('Raw DataSet'!AF57="","Unknown",'Raw DataSet'!AF57)</f>
        <v>0</v>
      </c>
      <c r="AB57">
        <f>IF('Raw DataSet'!AG57="","Unknown",'Raw DataSet'!AG57)</f>
        <v>15</v>
      </c>
      <c r="AC57">
        <f>IF('Raw DataSet'!AH57="","Unknown",'Raw DataSet'!AH57)</f>
        <v>3</v>
      </c>
      <c r="AD57">
        <f>IF('Raw DataSet'!AI57="","Unknown",'Raw DataSet'!AI57)</f>
        <v>15</v>
      </c>
      <c r="AE57">
        <f>IF('Raw DataSet'!AJ57="","Unknown",'Raw DataSet'!AJ57)</f>
        <v>14</v>
      </c>
      <c r="AF57">
        <f>IF('Raw DataSet'!AK57="","Unknown",'Raw DataSet'!AK57)</f>
        <v>8</v>
      </c>
      <c r="AG57">
        <f>IF('Raw DataSet'!AL57="","Unknown",'Raw DataSet'!AL57)</f>
        <v>12</v>
      </c>
    </row>
    <row r="58" spans="1:33">
      <c r="A58">
        <f>IF('Raw DataSet'!I58="","Unknown",'Raw DataSet'!I58)</f>
        <v>74</v>
      </c>
      <c r="B58" s="3" t="str">
        <f>IF('Raw DataSet'!H58="", "Unknown", 'Raw DataSet'!H58)</f>
        <v>STAFF-57</v>
      </c>
      <c r="C58" t="str">
        <f>IF('Raw DataSet'!J58="","Unknow",'Raw DataSet'!J58)</f>
        <v>Male</v>
      </c>
      <c r="D58" t="str">
        <f>IF('Raw DataSet'!G58="","Unknown",'Raw DataSet'!G58)</f>
        <v>Life Sciences</v>
      </c>
      <c r="E58" t="str">
        <f>IF('Raw DataSet'!R58="","Unknown",'Raw DataSet'!R58)</f>
        <v>Doctoral Degree</v>
      </c>
      <c r="F58" t="str">
        <f>IF('Raw DataSet'!L58="","Unknown",'Raw DataSet'!L58)</f>
        <v>Married</v>
      </c>
      <c r="G58">
        <f>IF('Raw DataSet'!P58="","Unknown",'Raw DataSet'!P58)</f>
        <v>35</v>
      </c>
      <c r="H58" s="3" t="str" cm="1">
        <f t="array" ref="H58">_xlfn.IFS(G58&lt;24, "Under 25",G58&lt;35, "25-34",G58&lt;45, "35-44",G58&lt;55, "45-54",TRUE, "Over 55")</f>
        <v>35-44</v>
      </c>
      <c r="I58" t="str">
        <f>IF('Raw DataSet'!F58="","Unknown",'Raw DataSet'!F58)</f>
        <v>Sales</v>
      </c>
      <c r="J58" t="str">
        <f>IF('Raw DataSet'!K58="","Unknown",'Raw DataSet'!K58)</f>
        <v>Sales Executive</v>
      </c>
      <c r="K58">
        <f>IF('Raw DataSet'!Q58="","Unknown",'Raw DataSet'!Q58)</f>
        <v>18</v>
      </c>
      <c r="L58" t="str" cm="1">
        <f t="array" ref="L58">_xlfn.IFS(K58&lt;10,"0-9",K58&lt;20,"10-19",TRUE,"20+")</f>
        <v>10-19</v>
      </c>
      <c r="M58" s="3" t="str">
        <f>'Raw DataSet'!A58</f>
        <v>No</v>
      </c>
      <c r="N58">
        <f t="shared" si="0"/>
        <v>0</v>
      </c>
      <c r="O58">
        <f>IF('Raw DataSet'!W58="","Unknown",'Raw DataSet'!W58)</f>
        <v>56800</v>
      </c>
      <c r="P58" t="str">
        <f t="shared" si="1"/>
        <v>Medium</v>
      </c>
      <c r="Q58" s="3" t="str">
        <f>IF('Raw DataSet'!M58="","Unknown",'Raw DataSet'!M58)</f>
        <v>No</v>
      </c>
      <c r="R58">
        <f>IF('Raw DataSet'!T58="","Unknown",'Raw DataSet'!T58)</f>
        <v>2</v>
      </c>
      <c r="S58">
        <f>IF('Raw DataSet'!Y58="","Unknown",'Raw DataSet'!Y58)</f>
        <v>3</v>
      </c>
      <c r="T58">
        <f>IF('Raw DataSet'!Z58="","Unknown",'Raw DataSet'!Z58)</f>
        <v>3</v>
      </c>
      <c r="U58">
        <f>IF('Raw DataSet'!AA58="","Unknown",'Raw DataSet'!AA58)</f>
        <v>1</v>
      </c>
      <c r="V58">
        <f>IF('Raw DataSet'!AB58="","Unknown",'Raw DataSet'!AB58)</f>
        <v>1</v>
      </c>
      <c r="W58">
        <f>IF('Raw DataSet'!AC58="","Unknown",'Raw DataSet'!AC58)</f>
        <v>22</v>
      </c>
      <c r="X58" s="3" t="str" cm="1">
        <f t="array" ref="X58">_xlfn.IFS(W58&lt;15,"Under 15", W58&lt;20,"15-19", TRUE,"Over 20")</f>
        <v>Over 20</v>
      </c>
      <c r="Y58">
        <f>IF('Raw DataSet'!AD58="","Unknown",'Raw DataSet'!AD58)</f>
        <v>4</v>
      </c>
      <c r="Z58">
        <f>IF('Raw DataSet'!AE58="","Unknown",'Raw DataSet'!AE58)</f>
        <v>4</v>
      </c>
      <c r="AA58">
        <f>IF('Raw DataSet'!AF58="","Unknown",'Raw DataSet'!AF58)</f>
        <v>1</v>
      </c>
      <c r="AB58">
        <f>IF('Raw DataSet'!AG58="","Unknown",'Raw DataSet'!AG58)</f>
        <v>9</v>
      </c>
      <c r="AC58">
        <f>IF('Raw DataSet'!AH58="","Unknown",'Raw DataSet'!AH58)</f>
        <v>2</v>
      </c>
      <c r="AD58">
        <f>IF('Raw DataSet'!AI58="","Unknown",'Raw DataSet'!AI58)</f>
        <v>9</v>
      </c>
      <c r="AE58">
        <f>IF('Raw DataSet'!AJ58="","Unknown",'Raw DataSet'!AJ58)</f>
        <v>8</v>
      </c>
      <c r="AF58">
        <f>IF('Raw DataSet'!AK58="","Unknown",'Raw DataSet'!AK58)</f>
        <v>1</v>
      </c>
      <c r="AG58">
        <f>IF('Raw DataSet'!AL58="","Unknown",'Raw DataSet'!AL58)</f>
        <v>8</v>
      </c>
    </row>
    <row r="59" spans="1:33">
      <c r="A59">
        <f>IF('Raw DataSet'!I59="","Unknown",'Raw DataSet'!I59)</f>
        <v>75</v>
      </c>
      <c r="B59" s="3" t="str">
        <f>IF('Raw DataSet'!H59="", "Unknown", 'Raw DataSet'!H59)</f>
        <v>STAFF-58</v>
      </c>
      <c r="C59" t="str">
        <f>IF('Raw DataSet'!J59="","Unknow",'Raw DataSet'!J59)</f>
        <v>Female</v>
      </c>
      <c r="D59" t="str">
        <f>IF('Raw DataSet'!G59="","Unknown",'Raw DataSet'!G59)</f>
        <v>Medical</v>
      </c>
      <c r="E59" t="str">
        <f>IF('Raw DataSet'!R59="","Unknown",'Raw DataSet'!R59)</f>
        <v>Master's Degree</v>
      </c>
      <c r="F59" t="str">
        <f>IF('Raw DataSet'!L59="","Unknown",'Raw DataSet'!L59)</f>
        <v>Married</v>
      </c>
      <c r="G59">
        <f>IF('Raw DataSet'!P59="","Unknown",'Raw DataSet'!P59)</f>
        <v>35</v>
      </c>
      <c r="H59" s="3" t="str" cm="1">
        <f t="array" ref="H59">_xlfn.IFS(G59&lt;24, "Under 25",G59&lt;35, "25-34",G59&lt;45, "35-44",G59&lt;55, "45-54",TRUE, "Over 55")</f>
        <v>35-44</v>
      </c>
      <c r="I59" t="str">
        <f>IF('Raw DataSet'!F59="","Unknown",'Raw DataSet'!F59)</f>
        <v>R&amp;D</v>
      </c>
      <c r="J59" t="str">
        <f>IF('Raw DataSet'!K59="","Unknown",'Raw DataSet'!K59)</f>
        <v>Laboratory Technician</v>
      </c>
      <c r="K59">
        <f>IF('Raw DataSet'!Q59="","Unknown",'Raw DataSet'!Q59)</f>
        <v>23</v>
      </c>
      <c r="L59" t="str" cm="1">
        <f t="array" ref="L59">_xlfn.IFS(K59&lt;10,"0-9",K59&lt;20,"10-19",TRUE,"20+")</f>
        <v>20+</v>
      </c>
      <c r="M59" s="3" t="str">
        <f>'Raw DataSet'!A59</f>
        <v>No</v>
      </c>
      <c r="N59">
        <f t="shared" si="0"/>
        <v>0</v>
      </c>
      <c r="O59">
        <f>IF('Raw DataSet'!W59="","Unknown",'Raw DataSet'!W59)</f>
        <v>24000</v>
      </c>
      <c r="P59" t="str">
        <f t="shared" si="1"/>
        <v>Low</v>
      </c>
      <c r="Q59" s="3" t="str">
        <f>IF('Raw DataSet'!M59="","Unknown",'Raw DataSet'!M59)</f>
        <v>Yes</v>
      </c>
      <c r="R59">
        <f>IF('Raw DataSet'!T59="","Unknown",'Raw DataSet'!T59)</f>
        <v>3</v>
      </c>
      <c r="S59">
        <f>IF('Raw DataSet'!Y59="","Unknown",'Raw DataSet'!Y59)</f>
        <v>3</v>
      </c>
      <c r="T59">
        <f>IF('Raw DataSet'!Z59="","Unknown",'Raw DataSet'!Z59)</f>
        <v>1</v>
      </c>
      <c r="U59">
        <f>IF('Raw DataSet'!AA59="","Unknown",'Raw DataSet'!AA59)</f>
        <v>1</v>
      </c>
      <c r="V59">
        <f>IF('Raw DataSet'!AB59="","Unknown",'Raw DataSet'!AB59)</f>
        <v>3</v>
      </c>
      <c r="W59">
        <f>IF('Raw DataSet'!AC59="","Unknown",'Raw DataSet'!AC59)</f>
        <v>15</v>
      </c>
      <c r="X59" s="3" t="str" cm="1">
        <f t="array" ref="X59">_xlfn.IFS(W59&lt;15,"Under 15", W59&lt;20,"15-19", TRUE,"Over 20")</f>
        <v>15-19</v>
      </c>
      <c r="Y59">
        <f>IF('Raw DataSet'!AD59="","Unknown",'Raw DataSet'!AD59)</f>
        <v>3</v>
      </c>
      <c r="Z59">
        <f>IF('Raw DataSet'!AE59="","Unknown",'Raw DataSet'!AE59)</f>
        <v>3</v>
      </c>
      <c r="AA59">
        <f>IF('Raw DataSet'!AF59="","Unknown",'Raw DataSet'!AF59)</f>
        <v>1</v>
      </c>
      <c r="AB59">
        <f>IF('Raw DataSet'!AG59="","Unknown",'Raw DataSet'!AG59)</f>
        <v>4</v>
      </c>
      <c r="AC59">
        <f>IF('Raw DataSet'!AH59="","Unknown",'Raw DataSet'!AH59)</f>
        <v>3</v>
      </c>
      <c r="AD59">
        <f>IF('Raw DataSet'!AI59="","Unknown",'Raw DataSet'!AI59)</f>
        <v>2</v>
      </c>
      <c r="AE59">
        <f>IF('Raw DataSet'!AJ59="","Unknown",'Raw DataSet'!AJ59)</f>
        <v>2</v>
      </c>
      <c r="AF59">
        <f>IF('Raw DataSet'!AK59="","Unknown",'Raw DataSet'!AK59)</f>
        <v>2</v>
      </c>
      <c r="AG59">
        <f>IF('Raw DataSet'!AL59="","Unknown",'Raw DataSet'!AL59)</f>
        <v>2</v>
      </c>
    </row>
    <row r="60" spans="1:33">
      <c r="A60">
        <f>IF('Raw DataSet'!I60="","Unknown",'Raw DataSet'!I60)</f>
        <v>76</v>
      </c>
      <c r="B60" s="3" t="str">
        <f>IF('Raw DataSet'!H60="", "Unknown", 'Raw DataSet'!H60)</f>
        <v>STAFF-59</v>
      </c>
      <c r="C60" t="str">
        <f>IF('Raw DataSet'!J60="","Unknow",'Raw DataSet'!J60)</f>
        <v>Male</v>
      </c>
      <c r="D60" t="str">
        <f>IF('Raw DataSet'!G60="","Unknown",'Raw DataSet'!G60)</f>
        <v>Life Sciences</v>
      </c>
      <c r="E60" t="str">
        <f>IF('Raw DataSet'!R60="","Unknown",'Raw DataSet'!R60)</f>
        <v>Master's Degree</v>
      </c>
      <c r="F60" t="str">
        <f>IF('Raw DataSet'!L60="","Unknown",'Raw DataSet'!L60)</f>
        <v>Divorced</v>
      </c>
      <c r="G60">
        <f>IF('Raw DataSet'!P60="","Unknown",'Raw DataSet'!P60)</f>
        <v>31</v>
      </c>
      <c r="H60" s="3" t="str" cm="1">
        <f t="array" ref="H60">_xlfn.IFS(G60&lt;24, "Under 25",G60&lt;35, "25-34",G60&lt;45, "35-44",G60&lt;55, "45-54",TRUE, "Over 55")</f>
        <v>25-34</v>
      </c>
      <c r="I60" t="str">
        <f>IF('Raw DataSet'!F60="","Unknown",'Raw DataSet'!F60)</f>
        <v>R&amp;D</v>
      </c>
      <c r="J60" t="str">
        <f>IF('Raw DataSet'!K60="","Unknown",'Raw DataSet'!K60)</f>
        <v>Laboratory Technician</v>
      </c>
      <c r="K60">
        <f>IF('Raw DataSet'!Q60="","Unknown",'Raw DataSet'!Q60)</f>
        <v>7</v>
      </c>
      <c r="L60" t="str" cm="1">
        <f t="array" ref="L60">_xlfn.IFS(K60&lt;10,"0-9",K60&lt;20,"10-19",TRUE,"20+")</f>
        <v>0-9</v>
      </c>
      <c r="M60" s="3" t="str">
        <f>'Raw DataSet'!A60</f>
        <v>No</v>
      </c>
      <c r="N60">
        <f t="shared" si="0"/>
        <v>0</v>
      </c>
      <c r="O60">
        <f>IF('Raw DataSet'!W60="","Unknown",'Raw DataSet'!W60)</f>
        <v>38400</v>
      </c>
      <c r="P60" t="str">
        <f t="shared" si="1"/>
        <v>Low</v>
      </c>
      <c r="Q60" s="3" t="str">
        <f>IF('Raw DataSet'!M60="","Unknown",'Raw DataSet'!M60)</f>
        <v>No</v>
      </c>
      <c r="R60">
        <f>IF('Raw DataSet'!T60="","Unknown",'Raw DataSet'!T60)</f>
        <v>4</v>
      </c>
      <c r="S60">
        <f>IF('Raw DataSet'!Y60="","Unknown",'Raw DataSet'!Y60)</f>
        <v>3</v>
      </c>
      <c r="T60">
        <f>IF('Raw DataSet'!Z60="","Unknown",'Raw DataSet'!Z60)</f>
        <v>2</v>
      </c>
      <c r="U60">
        <f>IF('Raw DataSet'!AA60="","Unknown",'Raw DataSet'!AA60)</f>
        <v>4</v>
      </c>
      <c r="V60">
        <f>IF('Raw DataSet'!AB60="","Unknown",'Raw DataSet'!AB60)</f>
        <v>3</v>
      </c>
      <c r="W60">
        <f>IF('Raw DataSet'!AC60="","Unknown",'Raw DataSet'!AC60)</f>
        <v>22</v>
      </c>
      <c r="X60" s="3" t="str" cm="1">
        <f t="array" ref="X60">_xlfn.IFS(W60&lt;15,"Under 15", W60&lt;20,"15-19", TRUE,"Over 20")</f>
        <v>Over 20</v>
      </c>
      <c r="Y60">
        <f>IF('Raw DataSet'!AD60="","Unknown",'Raw DataSet'!AD60)</f>
        <v>4</v>
      </c>
      <c r="Z60">
        <f>IF('Raw DataSet'!AE60="","Unknown",'Raw DataSet'!AE60)</f>
        <v>4</v>
      </c>
      <c r="AA60">
        <f>IF('Raw DataSet'!AF60="","Unknown",'Raw DataSet'!AF60)</f>
        <v>1</v>
      </c>
      <c r="AB60">
        <f>IF('Raw DataSet'!AG60="","Unknown",'Raw DataSet'!AG60)</f>
        <v>10</v>
      </c>
      <c r="AC60">
        <f>IF('Raw DataSet'!AH60="","Unknown",'Raw DataSet'!AH60)</f>
        <v>2</v>
      </c>
      <c r="AD60">
        <f>IF('Raw DataSet'!AI60="","Unknown",'Raw DataSet'!AI60)</f>
        <v>7</v>
      </c>
      <c r="AE60">
        <f>IF('Raw DataSet'!AJ60="","Unknown",'Raw DataSet'!AJ60)</f>
        <v>7</v>
      </c>
      <c r="AF60">
        <f>IF('Raw DataSet'!AK60="","Unknown",'Raw DataSet'!AK60)</f>
        <v>1</v>
      </c>
      <c r="AG60">
        <f>IF('Raw DataSet'!AL60="","Unknown",'Raw DataSet'!AL60)</f>
        <v>7</v>
      </c>
    </row>
    <row r="61" spans="1:33">
      <c r="A61">
        <f>IF('Raw DataSet'!I61="","Unknown",'Raw DataSet'!I61)</f>
        <v>77</v>
      </c>
      <c r="B61" s="3" t="str">
        <f>IF('Raw DataSet'!H61="", "Unknown", 'Raw DataSet'!H61)</f>
        <v>STAFF-60</v>
      </c>
      <c r="C61" t="str">
        <f>IF('Raw DataSet'!J61="","Unknow",'Raw DataSet'!J61)</f>
        <v>Male</v>
      </c>
      <c r="D61" t="str">
        <f>IF('Raw DataSet'!G61="","Unknown",'Raw DataSet'!G61)</f>
        <v>Life Sciences</v>
      </c>
      <c r="E61" t="str">
        <f>IF('Raw DataSet'!R61="","Unknown",'Raw DataSet'!R61)</f>
        <v>Master's Degree</v>
      </c>
      <c r="F61" t="str">
        <f>IF('Raw DataSet'!L61="","Unknown",'Raw DataSet'!L61)</f>
        <v>Divorced</v>
      </c>
      <c r="G61">
        <f>IF('Raw DataSet'!P61="","Unknown",'Raw DataSet'!P61)</f>
        <v>37</v>
      </c>
      <c r="H61" s="3" t="str" cm="1">
        <f t="array" ref="H61">_xlfn.IFS(G61&lt;24, "Under 25",G61&lt;35, "25-34",G61&lt;45, "35-44",G61&lt;55, "45-54",TRUE, "Over 55")</f>
        <v>35-44</v>
      </c>
      <c r="I61" t="str">
        <f>IF('Raw DataSet'!F61="","Unknown",'Raw DataSet'!F61)</f>
        <v>R&amp;D</v>
      </c>
      <c r="J61" t="str">
        <f>IF('Raw DataSet'!K61="","Unknown",'Raw DataSet'!K61)</f>
        <v>Manufacturing Director</v>
      </c>
      <c r="K61">
        <f>IF('Raw DataSet'!Q61="","Unknown",'Raw DataSet'!Q61)</f>
        <v>1</v>
      </c>
      <c r="L61" t="str" cm="1">
        <f t="array" ref="L61">_xlfn.IFS(K61&lt;10,"0-9",K61&lt;20,"10-19",TRUE,"20+")</f>
        <v>0-9</v>
      </c>
      <c r="M61" s="3" t="str">
        <f>'Raw DataSet'!A61</f>
        <v>No</v>
      </c>
      <c r="N61">
        <f t="shared" si="0"/>
        <v>0</v>
      </c>
      <c r="O61">
        <f>IF('Raw DataSet'!W61="","Unknown",'Raw DataSet'!W61)</f>
        <v>40800</v>
      </c>
      <c r="P61" t="str">
        <f t="shared" si="1"/>
        <v>Medium</v>
      </c>
      <c r="Q61" s="3" t="str">
        <f>IF('Raw DataSet'!M61="","Unknown",'Raw DataSet'!M61)</f>
        <v>No</v>
      </c>
      <c r="R61">
        <f>IF('Raw DataSet'!T61="","Unknown",'Raw DataSet'!T61)</f>
        <v>1</v>
      </c>
      <c r="S61">
        <f>IF('Raw DataSet'!Y61="","Unknown",'Raw DataSet'!Y61)</f>
        <v>2</v>
      </c>
      <c r="T61">
        <f>IF('Raw DataSet'!Z61="","Unknown",'Raw DataSet'!Z61)</f>
        <v>2</v>
      </c>
      <c r="U61">
        <f>IF('Raw DataSet'!AA61="","Unknown",'Raw DataSet'!AA61)</f>
        <v>3</v>
      </c>
      <c r="V61">
        <f>IF('Raw DataSet'!AB61="","Unknown",'Raw DataSet'!AB61)</f>
        <v>1</v>
      </c>
      <c r="W61">
        <f>IF('Raw DataSet'!AC61="","Unknown",'Raw DataSet'!AC61)</f>
        <v>18</v>
      </c>
      <c r="X61" s="3" t="str" cm="1">
        <f t="array" ref="X61">_xlfn.IFS(W61&lt;15,"Under 15", W61&lt;20,"15-19", TRUE,"Over 20")</f>
        <v>15-19</v>
      </c>
      <c r="Y61">
        <f>IF('Raw DataSet'!AD61="","Unknown",'Raw DataSet'!AD61)</f>
        <v>3</v>
      </c>
      <c r="Z61">
        <f>IF('Raw DataSet'!AE61="","Unknown",'Raw DataSet'!AE61)</f>
        <v>3</v>
      </c>
      <c r="AA61">
        <f>IF('Raw DataSet'!AF61="","Unknown",'Raw DataSet'!AF61)</f>
        <v>1</v>
      </c>
      <c r="AB61">
        <f>IF('Raw DataSet'!AG61="","Unknown",'Raw DataSet'!AG61)</f>
        <v>7</v>
      </c>
      <c r="AC61">
        <f>IF('Raw DataSet'!AH61="","Unknown",'Raw DataSet'!AH61)</f>
        <v>4</v>
      </c>
      <c r="AD61">
        <f>IF('Raw DataSet'!AI61="","Unknown",'Raw DataSet'!AI61)</f>
        <v>7</v>
      </c>
      <c r="AE61">
        <f>IF('Raw DataSet'!AJ61="","Unknown",'Raw DataSet'!AJ61)</f>
        <v>5</v>
      </c>
      <c r="AF61">
        <f>IF('Raw DataSet'!AK61="","Unknown",'Raw DataSet'!AK61)</f>
        <v>0</v>
      </c>
      <c r="AG61">
        <f>IF('Raw DataSet'!AL61="","Unknown",'Raw DataSet'!AL61)</f>
        <v>7</v>
      </c>
    </row>
    <row r="62" spans="1:33">
      <c r="A62">
        <f>IF('Raw DataSet'!I62="","Unknown",'Raw DataSet'!I62)</f>
        <v>78</v>
      </c>
      <c r="B62" s="3" t="str">
        <f>IF('Raw DataSet'!H62="", "Unknown", 'Raw DataSet'!H62)</f>
        <v>STAFF-61</v>
      </c>
      <c r="C62" t="str">
        <f>IF('Raw DataSet'!J62="","Unknow",'Raw DataSet'!J62)</f>
        <v>Male</v>
      </c>
      <c r="D62" t="str">
        <f>IF('Raw DataSet'!G62="","Unknown",'Raw DataSet'!G62)</f>
        <v>Medical</v>
      </c>
      <c r="E62" t="str">
        <f>IF('Raw DataSet'!R62="","Unknown",'Raw DataSet'!R62)</f>
        <v>Bachelor's Degree</v>
      </c>
      <c r="F62" t="str">
        <f>IF('Raw DataSet'!L62="","Unknown",'Raw DataSet'!L62)</f>
        <v>Married</v>
      </c>
      <c r="G62">
        <f>IF('Raw DataSet'!P62="","Unknown",'Raw DataSet'!P62)</f>
        <v>32</v>
      </c>
      <c r="H62" s="3" t="str" cm="1">
        <f t="array" ref="H62">_xlfn.IFS(G62&lt;24, "Under 25",G62&lt;35, "25-34",G62&lt;45, "35-44",G62&lt;55, "45-54",TRUE, "Over 55")</f>
        <v>25-34</v>
      </c>
      <c r="I62" t="str">
        <f>IF('Raw DataSet'!F62="","Unknown",'Raw DataSet'!F62)</f>
        <v>R&amp;D</v>
      </c>
      <c r="J62" t="str">
        <f>IF('Raw DataSet'!K62="","Unknown",'Raw DataSet'!K62)</f>
        <v>Manufacturing Director</v>
      </c>
      <c r="K62">
        <f>IF('Raw DataSet'!Q62="","Unknown",'Raw DataSet'!Q62)</f>
        <v>1</v>
      </c>
      <c r="L62" t="str" cm="1">
        <f t="array" ref="L62">_xlfn.IFS(K62&lt;10,"0-9",K62&lt;20,"10-19",TRUE,"20+")</f>
        <v>0-9</v>
      </c>
      <c r="M62" s="3" t="str">
        <f>'Raw DataSet'!A62</f>
        <v>No</v>
      </c>
      <c r="N62">
        <f t="shared" si="0"/>
        <v>0</v>
      </c>
      <c r="O62">
        <f>IF('Raw DataSet'!W62="","Unknown",'Raw DataSet'!W62)</f>
        <v>26400</v>
      </c>
      <c r="P62" t="str">
        <f t="shared" si="1"/>
        <v>Low</v>
      </c>
      <c r="Q62" s="3" t="str">
        <f>IF('Raw DataSet'!M62="","Unknown",'Raw DataSet'!M62)</f>
        <v>Yes</v>
      </c>
      <c r="R62">
        <f>IF('Raw DataSet'!T62="","Unknown",'Raw DataSet'!T62)</f>
        <v>1</v>
      </c>
      <c r="S62">
        <f>IF('Raw DataSet'!Y62="","Unknown",'Raw DataSet'!Y62)</f>
        <v>3</v>
      </c>
      <c r="T62">
        <f>IF('Raw DataSet'!Z62="","Unknown",'Raw DataSet'!Z62)</f>
        <v>2</v>
      </c>
      <c r="U62">
        <f>IF('Raw DataSet'!AA62="","Unknown",'Raw DataSet'!AA62)</f>
        <v>4</v>
      </c>
      <c r="V62">
        <f>IF('Raw DataSet'!AB62="","Unknown",'Raw DataSet'!AB62)</f>
        <v>1</v>
      </c>
      <c r="W62">
        <f>IF('Raw DataSet'!AC62="","Unknown",'Raw DataSet'!AC62)</f>
        <v>22</v>
      </c>
      <c r="X62" s="3" t="str" cm="1">
        <f t="array" ref="X62">_xlfn.IFS(W62&lt;15,"Under 15", W62&lt;20,"15-19", TRUE,"Over 20")</f>
        <v>Over 20</v>
      </c>
      <c r="Y62">
        <f>IF('Raw DataSet'!AD62="","Unknown",'Raw DataSet'!AD62)</f>
        <v>4</v>
      </c>
      <c r="Z62">
        <f>IF('Raw DataSet'!AE62="","Unknown",'Raw DataSet'!AE62)</f>
        <v>2</v>
      </c>
      <c r="AA62">
        <f>IF('Raw DataSet'!AF62="","Unknown",'Raw DataSet'!AF62)</f>
        <v>1</v>
      </c>
      <c r="AB62">
        <f>IF('Raw DataSet'!AG62="","Unknown",'Raw DataSet'!AG62)</f>
        <v>9</v>
      </c>
      <c r="AC62">
        <f>IF('Raw DataSet'!AH62="","Unknown",'Raw DataSet'!AH62)</f>
        <v>3</v>
      </c>
      <c r="AD62">
        <f>IF('Raw DataSet'!AI62="","Unknown",'Raw DataSet'!AI62)</f>
        <v>9</v>
      </c>
      <c r="AE62">
        <f>IF('Raw DataSet'!AJ62="","Unknown",'Raw DataSet'!AJ62)</f>
        <v>8</v>
      </c>
      <c r="AF62">
        <f>IF('Raw DataSet'!AK62="","Unknown",'Raw DataSet'!AK62)</f>
        <v>7</v>
      </c>
      <c r="AG62">
        <f>IF('Raw DataSet'!AL62="","Unknown",'Raw DataSet'!AL62)</f>
        <v>8</v>
      </c>
    </row>
    <row r="63" spans="1:33">
      <c r="A63">
        <f>IF('Raw DataSet'!I63="","Unknown",'Raw DataSet'!I63)</f>
        <v>79</v>
      </c>
      <c r="B63" s="3" t="str">
        <f>IF('Raw DataSet'!H63="", "Unknown", 'Raw DataSet'!H63)</f>
        <v>STAFF-62</v>
      </c>
      <c r="C63" t="str">
        <f>IF('Raw DataSet'!J63="","Unknow",'Raw DataSet'!J63)</f>
        <v>Female</v>
      </c>
      <c r="D63" t="str">
        <f>IF('Raw DataSet'!G63="","Unknown",'Raw DataSet'!G63)</f>
        <v>Life Sciences</v>
      </c>
      <c r="E63" t="str">
        <f>IF('Raw DataSet'!R63="","Unknown",'Raw DataSet'!R63)</f>
        <v>Doctoral Degree</v>
      </c>
      <c r="F63" t="str">
        <f>IF('Raw DataSet'!L63="","Unknown",'Raw DataSet'!L63)</f>
        <v>Single</v>
      </c>
      <c r="G63">
        <f>IF('Raw DataSet'!P63="","Unknown",'Raw DataSet'!P63)</f>
        <v>38</v>
      </c>
      <c r="H63" s="3" t="str" cm="1">
        <f t="array" ref="H63">_xlfn.IFS(G63&lt;24, "Under 25",G63&lt;35, "25-34",G63&lt;45, "35-44",G63&lt;55, "45-54",TRUE, "Over 55")</f>
        <v>35-44</v>
      </c>
      <c r="I63" t="str">
        <f>IF('Raw DataSet'!F63="","Unknown",'Raw DataSet'!F63)</f>
        <v>R&amp;D</v>
      </c>
      <c r="J63" t="str">
        <f>IF('Raw DataSet'!K63="","Unknown",'Raw DataSet'!K63)</f>
        <v>Laboratory Technician</v>
      </c>
      <c r="K63">
        <f>IF('Raw DataSet'!Q63="","Unknown",'Raw DataSet'!Q63)</f>
        <v>29</v>
      </c>
      <c r="L63" t="str" cm="1">
        <f t="array" ref="L63">_xlfn.IFS(K63&lt;10,"0-9",K63&lt;20,"10-19",TRUE,"20+")</f>
        <v>20+</v>
      </c>
      <c r="M63" s="3" t="str">
        <f>'Raw DataSet'!A63</f>
        <v>No</v>
      </c>
      <c r="N63">
        <f t="shared" si="0"/>
        <v>0</v>
      </c>
      <c r="O63">
        <f>IF('Raw DataSet'!W63="","Unknown",'Raw DataSet'!W63)</f>
        <v>40000</v>
      </c>
      <c r="P63" t="str">
        <f t="shared" si="1"/>
        <v>Medium</v>
      </c>
      <c r="Q63" s="3" t="str">
        <f>IF('Raw DataSet'!M63="","Unknown",'Raw DataSet'!M63)</f>
        <v>No</v>
      </c>
      <c r="R63">
        <f>IF('Raw DataSet'!T63="","Unknown",'Raw DataSet'!T63)</f>
        <v>4</v>
      </c>
      <c r="S63">
        <f>IF('Raw DataSet'!Y63="","Unknown",'Raw DataSet'!Y63)</f>
        <v>3</v>
      </c>
      <c r="T63">
        <f>IF('Raw DataSet'!Z63="","Unknown",'Raw DataSet'!Z63)</f>
        <v>2</v>
      </c>
      <c r="U63">
        <f>IF('Raw DataSet'!AA63="","Unknown",'Raw DataSet'!AA63)</f>
        <v>4</v>
      </c>
      <c r="V63">
        <f>IF('Raw DataSet'!AB63="","Unknown",'Raw DataSet'!AB63)</f>
        <v>1</v>
      </c>
      <c r="W63">
        <f>IF('Raw DataSet'!AC63="","Unknown",'Raw DataSet'!AC63)</f>
        <v>11</v>
      </c>
      <c r="X63" s="3" t="str" cm="1">
        <f t="array" ref="X63">_xlfn.IFS(W63&lt;15,"Under 15", W63&lt;20,"15-19", TRUE,"Over 20")</f>
        <v>Under 15</v>
      </c>
      <c r="Y63">
        <f>IF('Raw DataSet'!AD63="","Unknown",'Raw DataSet'!AD63)</f>
        <v>3</v>
      </c>
      <c r="Z63">
        <f>IF('Raw DataSet'!AE63="","Unknown",'Raw DataSet'!AE63)</f>
        <v>4</v>
      </c>
      <c r="AA63">
        <f>IF('Raw DataSet'!AF63="","Unknown",'Raw DataSet'!AF63)</f>
        <v>0</v>
      </c>
      <c r="AB63">
        <f>IF('Raw DataSet'!AG63="","Unknown",'Raw DataSet'!AG63)</f>
        <v>10</v>
      </c>
      <c r="AC63">
        <f>IF('Raw DataSet'!AH63="","Unknown",'Raw DataSet'!AH63)</f>
        <v>3</v>
      </c>
      <c r="AD63">
        <f>IF('Raw DataSet'!AI63="","Unknown",'Raw DataSet'!AI63)</f>
        <v>10</v>
      </c>
      <c r="AE63">
        <f>IF('Raw DataSet'!AJ63="","Unknown",'Raw DataSet'!AJ63)</f>
        <v>3</v>
      </c>
      <c r="AF63">
        <f>IF('Raw DataSet'!AK63="","Unknown",'Raw DataSet'!AK63)</f>
        <v>9</v>
      </c>
      <c r="AG63">
        <f>IF('Raw DataSet'!AL63="","Unknown",'Raw DataSet'!AL63)</f>
        <v>9</v>
      </c>
    </row>
    <row r="64" spans="1:33">
      <c r="A64">
        <f>IF('Raw DataSet'!I64="","Unknown",'Raw DataSet'!I64)</f>
        <v>80</v>
      </c>
      <c r="B64" s="3" t="str">
        <f>IF('Raw DataSet'!H64="", "Unknown", 'Raw DataSet'!H64)</f>
        <v>STAFF-63</v>
      </c>
      <c r="C64" t="str">
        <f>IF('Raw DataSet'!J64="","Unknow",'Raw DataSet'!J64)</f>
        <v>Female</v>
      </c>
      <c r="D64" t="str">
        <f>IF('Raw DataSet'!G64="","Unknown",'Raw DataSet'!G64)</f>
        <v>Medical</v>
      </c>
      <c r="E64" t="str">
        <f>IF('Raw DataSet'!R64="","Unknown",'Raw DataSet'!R64)</f>
        <v>Associates Degree</v>
      </c>
      <c r="F64" t="str">
        <f>IF('Raw DataSet'!L64="","Unknown",'Raw DataSet'!L64)</f>
        <v>Divorced</v>
      </c>
      <c r="G64">
        <f>IF('Raw DataSet'!P64="","Unknown",'Raw DataSet'!P64)</f>
        <v>50</v>
      </c>
      <c r="H64" s="3" t="str" cm="1">
        <f t="array" ref="H64">_xlfn.IFS(G64&lt;24, "Under 25",G64&lt;35, "25-34",G64&lt;45, "35-44",G64&lt;55, "45-54",TRUE, "Over 55")</f>
        <v>45-54</v>
      </c>
      <c r="I64" t="str">
        <f>IF('Raw DataSet'!F64="","Unknown",'Raw DataSet'!F64)</f>
        <v>R&amp;D</v>
      </c>
      <c r="J64" t="str">
        <f>IF('Raw DataSet'!K64="","Unknown",'Raw DataSet'!K64)</f>
        <v>Research Director</v>
      </c>
      <c r="K64">
        <f>IF('Raw DataSet'!Q64="","Unknown",'Raw DataSet'!Q64)</f>
        <v>7</v>
      </c>
      <c r="L64" t="str" cm="1">
        <f t="array" ref="L64">_xlfn.IFS(K64&lt;10,"0-9",K64&lt;20,"10-19",TRUE,"20+")</f>
        <v>0-9</v>
      </c>
      <c r="M64" s="3" t="str">
        <f>'Raw DataSet'!A64</f>
        <v>No</v>
      </c>
      <c r="N64">
        <f t="shared" si="0"/>
        <v>0</v>
      </c>
      <c r="O64">
        <f>IF('Raw DataSet'!W64="","Unknown",'Raw DataSet'!W64)</f>
        <v>34400</v>
      </c>
      <c r="P64" t="str">
        <f t="shared" si="1"/>
        <v>Low</v>
      </c>
      <c r="Q64" s="3" t="str">
        <f>IF('Raw DataSet'!M64="","Unknown",'Raw DataSet'!M64)</f>
        <v>Yes</v>
      </c>
      <c r="R64">
        <f>IF('Raw DataSet'!T64="","Unknown",'Raw DataSet'!T64)</f>
        <v>2</v>
      </c>
      <c r="S64">
        <f>IF('Raw DataSet'!Y64="","Unknown",'Raw DataSet'!Y64)</f>
        <v>2</v>
      </c>
      <c r="T64">
        <f>IF('Raw DataSet'!Z64="","Unknown",'Raw DataSet'!Z64)</f>
        <v>5</v>
      </c>
      <c r="U64">
        <f>IF('Raw DataSet'!AA64="","Unknown",'Raw DataSet'!AA64)</f>
        <v>3</v>
      </c>
      <c r="V64">
        <f>IF('Raw DataSet'!AB64="","Unknown",'Raw DataSet'!AB64)</f>
        <v>5</v>
      </c>
      <c r="W64">
        <f>IF('Raw DataSet'!AC64="","Unknown",'Raw DataSet'!AC64)</f>
        <v>12</v>
      </c>
      <c r="X64" s="3" t="str" cm="1">
        <f t="array" ref="X64">_xlfn.IFS(W64&lt;15,"Under 15", W64&lt;20,"15-19", TRUE,"Over 20")</f>
        <v>Under 15</v>
      </c>
      <c r="Y64">
        <f>IF('Raw DataSet'!AD64="","Unknown",'Raw DataSet'!AD64)</f>
        <v>3</v>
      </c>
      <c r="Z64">
        <f>IF('Raw DataSet'!AE64="","Unknown",'Raw DataSet'!AE64)</f>
        <v>4</v>
      </c>
      <c r="AA64">
        <f>IF('Raw DataSet'!AF64="","Unknown",'Raw DataSet'!AF64)</f>
        <v>1</v>
      </c>
      <c r="AB64">
        <f>IF('Raw DataSet'!AG64="","Unknown",'Raw DataSet'!AG64)</f>
        <v>29</v>
      </c>
      <c r="AC64">
        <f>IF('Raw DataSet'!AH64="","Unknown",'Raw DataSet'!AH64)</f>
        <v>2</v>
      </c>
      <c r="AD64">
        <f>IF('Raw DataSet'!AI64="","Unknown",'Raw DataSet'!AI64)</f>
        <v>27</v>
      </c>
      <c r="AE64">
        <f>IF('Raw DataSet'!AJ64="","Unknown",'Raw DataSet'!AJ64)</f>
        <v>3</v>
      </c>
      <c r="AF64">
        <f>IF('Raw DataSet'!AK64="","Unknown",'Raw DataSet'!AK64)</f>
        <v>13</v>
      </c>
      <c r="AG64">
        <f>IF('Raw DataSet'!AL64="","Unknown",'Raw DataSet'!AL64)</f>
        <v>8</v>
      </c>
    </row>
    <row r="65" spans="1:33">
      <c r="A65">
        <f>IF('Raw DataSet'!I65="","Unknown",'Raw DataSet'!I65)</f>
        <v>81</v>
      </c>
      <c r="B65" s="3" t="str">
        <f>IF('Raw DataSet'!H65="", "Unknown", 'Raw DataSet'!H65)</f>
        <v>STAFF-64</v>
      </c>
      <c r="C65" t="str">
        <f>IF('Raw DataSet'!J65="","Unknow",'Raw DataSet'!J65)</f>
        <v>Female</v>
      </c>
      <c r="D65" t="str">
        <f>IF('Raw DataSet'!G65="","Unknown",'Raw DataSet'!G65)</f>
        <v>Life Sciences</v>
      </c>
      <c r="E65" t="str">
        <f>IF('Raw DataSet'!R65="","Unknown",'Raw DataSet'!R65)</f>
        <v>Bachelor's Degree</v>
      </c>
      <c r="F65" t="str">
        <f>IF('Raw DataSet'!L65="","Unknown",'Raw DataSet'!L65)</f>
        <v>Single</v>
      </c>
      <c r="G65">
        <f>IF('Raw DataSet'!P65="","Unknown",'Raw DataSet'!P65)</f>
        <v>59</v>
      </c>
      <c r="H65" s="3" t="str" cm="1">
        <f t="array" ref="H65">_xlfn.IFS(G65&lt;24, "Under 25",G65&lt;35, "25-34",G65&lt;45, "35-44",G65&lt;55, "45-54",TRUE, "Over 55")</f>
        <v>Over 55</v>
      </c>
      <c r="I65" t="str">
        <f>IF('Raw DataSet'!F65="","Unknown",'Raw DataSet'!F65)</f>
        <v>Sales</v>
      </c>
      <c r="J65" t="str">
        <f>IF('Raw DataSet'!K65="","Unknown",'Raw DataSet'!K65)</f>
        <v>Sales Executive</v>
      </c>
      <c r="K65">
        <f>IF('Raw DataSet'!Q65="","Unknown",'Raw DataSet'!Q65)</f>
        <v>25</v>
      </c>
      <c r="L65" t="str" cm="1">
        <f t="array" ref="L65">_xlfn.IFS(K65&lt;10,"0-9",K65&lt;20,"10-19",TRUE,"20+")</f>
        <v>20+</v>
      </c>
      <c r="M65" s="3" t="str">
        <f>'Raw DataSet'!A65</f>
        <v>No</v>
      </c>
      <c r="N65">
        <f t="shared" si="0"/>
        <v>0</v>
      </c>
      <c r="O65">
        <f>IF('Raw DataSet'!W65="","Unknown",'Raw DataSet'!W65)</f>
        <v>79200</v>
      </c>
      <c r="P65" t="str">
        <f t="shared" si="1"/>
        <v>High</v>
      </c>
      <c r="Q65" s="3" t="str">
        <f>IF('Raw DataSet'!M65="","Unknown",'Raw DataSet'!M65)</f>
        <v>No</v>
      </c>
      <c r="R65">
        <f>IF('Raw DataSet'!T65="","Unknown",'Raw DataSet'!T65)</f>
        <v>1</v>
      </c>
      <c r="S65">
        <f>IF('Raw DataSet'!Y65="","Unknown",'Raw DataSet'!Y65)</f>
        <v>3</v>
      </c>
      <c r="T65">
        <f>IF('Raw DataSet'!Z65="","Unknown",'Raw DataSet'!Z65)</f>
        <v>3</v>
      </c>
      <c r="U65">
        <f>IF('Raw DataSet'!AA65="","Unknown",'Raw DataSet'!AA65)</f>
        <v>1</v>
      </c>
      <c r="V65">
        <f>IF('Raw DataSet'!AB65="","Unknown",'Raw DataSet'!AB65)</f>
        <v>7</v>
      </c>
      <c r="W65">
        <f>IF('Raw DataSet'!AC65="","Unknown",'Raw DataSet'!AC65)</f>
        <v>11</v>
      </c>
      <c r="X65" s="3" t="str" cm="1">
        <f t="array" ref="X65">_xlfn.IFS(W65&lt;15,"Under 15", W65&lt;20,"15-19", TRUE,"Over 20")</f>
        <v>Under 15</v>
      </c>
      <c r="Y65">
        <f>IF('Raw DataSet'!AD65="","Unknown",'Raw DataSet'!AD65)</f>
        <v>3</v>
      </c>
      <c r="Z65">
        <f>IF('Raw DataSet'!AE65="","Unknown",'Raw DataSet'!AE65)</f>
        <v>4</v>
      </c>
      <c r="AA65">
        <f>IF('Raw DataSet'!AF65="","Unknown",'Raw DataSet'!AF65)</f>
        <v>0</v>
      </c>
      <c r="AB65">
        <f>IF('Raw DataSet'!AG65="","Unknown",'Raw DataSet'!AG65)</f>
        <v>28</v>
      </c>
      <c r="AC65">
        <f>IF('Raw DataSet'!AH65="","Unknown",'Raw DataSet'!AH65)</f>
        <v>2</v>
      </c>
      <c r="AD65">
        <f>IF('Raw DataSet'!AI65="","Unknown",'Raw DataSet'!AI65)</f>
        <v>21</v>
      </c>
      <c r="AE65">
        <f>IF('Raw DataSet'!AJ65="","Unknown",'Raw DataSet'!AJ65)</f>
        <v>16</v>
      </c>
      <c r="AF65">
        <f>IF('Raw DataSet'!AK65="","Unknown",'Raw DataSet'!AK65)</f>
        <v>7</v>
      </c>
      <c r="AG65">
        <f>IF('Raw DataSet'!AL65="","Unknown",'Raw DataSet'!AL65)</f>
        <v>9</v>
      </c>
    </row>
    <row r="66" spans="1:33">
      <c r="A66">
        <f>IF('Raw DataSet'!I66="","Unknown",'Raw DataSet'!I66)</f>
        <v>83</v>
      </c>
      <c r="B66" s="3" t="str">
        <f>IF('Raw DataSet'!H66="", "Unknown", 'Raw DataSet'!H66)</f>
        <v>STAFF-65</v>
      </c>
      <c r="C66" t="str">
        <f>IF('Raw DataSet'!J66="","Unknow",'Raw DataSet'!J66)</f>
        <v>Female</v>
      </c>
      <c r="D66" t="str">
        <f>IF('Raw DataSet'!G66="","Unknown",'Raw DataSet'!G66)</f>
        <v>Technical Degree</v>
      </c>
      <c r="E66" t="str">
        <f>IF('Raw DataSet'!R66="","Unknown",'Raw DataSet'!R66)</f>
        <v>Bachelor's Degree</v>
      </c>
      <c r="F66" t="str">
        <f>IF('Raw DataSet'!L66="","Unknown",'Raw DataSet'!L66)</f>
        <v>Divorced</v>
      </c>
      <c r="G66">
        <f>IF('Raw DataSet'!P66="","Unknown",'Raw DataSet'!P66)</f>
        <v>36</v>
      </c>
      <c r="H66" s="3" t="str" cm="1">
        <f t="array" ref="H66">_xlfn.IFS(G66&lt;24, "Under 25",G66&lt;35, "25-34",G66&lt;45, "35-44",G66&lt;55, "45-54",TRUE, "Over 55")</f>
        <v>35-44</v>
      </c>
      <c r="I66" t="str">
        <f>IF('Raw DataSet'!F66="","Unknown",'Raw DataSet'!F66)</f>
        <v>R&amp;D</v>
      </c>
      <c r="J66" t="str">
        <f>IF('Raw DataSet'!K66="","Unknown",'Raw DataSet'!K66)</f>
        <v>Healthcare Representative</v>
      </c>
      <c r="K66">
        <f>IF('Raw DataSet'!Q66="","Unknown",'Raw DataSet'!Q66)</f>
        <v>8</v>
      </c>
      <c r="L66" t="str" cm="1">
        <f t="array" ref="L66">_xlfn.IFS(K66&lt;10,"0-9",K66&lt;20,"10-19",TRUE,"20+")</f>
        <v>0-9</v>
      </c>
      <c r="M66" s="3" t="str">
        <f>'Raw DataSet'!A66</f>
        <v>No</v>
      </c>
      <c r="N66">
        <f t="shared" ref="N66:N129" si="2">IF(M66="Yes",1,0)</f>
        <v>0</v>
      </c>
      <c r="O66">
        <f>IF('Raw DataSet'!W66="","Unknown",'Raw DataSet'!W66)</f>
        <v>47200</v>
      </c>
      <c r="P66" t="str">
        <f t="shared" si="1"/>
        <v>Medium</v>
      </c>
      <c r="Q66" s="3" t="str">
        <f>IF('Raw DataSet'!M66="","Unknown",'Raw DataSet'!M66)</f>
        <v>No</v>
      </c>
      <c r="R66">
        <f>IF('Raw DataSet'!T66="","Unknown",'Raw DataSet'!T66)</f>
        <v>3</v>
      </c>
      <c r="S66">
        <f>IF('Raw DataSet'!Y66="","Unknown",'Raw DataSet'!Y66)</f>
        <v>3</v>
      </c>
      <c r="T66">
        <f>IF('Raw DataSet'!Z66="","Unknown",'Raw DataSet'!Z66)</f>
        <v>3</v>
      </c>
      <c r="U66">
        <f>IF('Raw DataSet'!AA66="","Unknown",'Raw DataSet'!AA66)</f>
        <v>3</v>
      </c>
      <c r="V66">
        <f>IF('Raw DataSet'!AB66="","Unknown",'Raw DataSet'!AB66)</f>
        <v>1</v>
      </c>
      <c r="W66">
        <f>IF('Raw DataSet'!AC66="","Unknown",'Raw DataSet'!AC66)</f>
        <v>13</v>
      </c>
      <c r="X66" s="3" t="str" cm="1">
        <f t="array" ref="X66">_xlfn.IFS(W66&lt;15,"Under 15", W66&lt;20,"15-19", TRUE,"Over 20")</f>
        <v>Under 15</v>
      </c>
      <c r="Y66">
        <f>IF('Raw DataSet'!AD66="","Unknown",'Raw DataSet'!AD66)</f>
        <v>3</v>
      </c>
      <c r="Z66">
        <f>IF('Raw DataSet'!AE66="","Unknown",'Raw DataSet'!AE66)</f>
        <v>2</v>
      </c>
      <c r="AA66">
        <f>IF('Raw DataSet'!AF66="","Unknown",'Raw DataSet'!AF66)</f>
        <v>3</v>
      </c>
      <c r="AB66">
        <f>IF('Raw DataSet'!AG66="","Unknown",'Raw DataSet'!AG66)</f>
        <v>17</v>
      </c>
      <c r="AC66">
        <f>IF('Raw DataSet'!AH66="","Unknown",'Raw DataSet'!AH66)</f>
        <v>3</v>
      </c>
      <c r="AD66">
        <f>IF('Raw DataSet'!AI66="","Unknown",'Raw DataSet'!AI66)</f>
        <v>17</v>
      </c>
      <c r="AE66">
        <f>IF('Raw DataSet'!AJ66="","Unknown",'Raw DataSet'!AJ66)</f>
        <v>14</v>
      </c>
      <c r="AF66">
        <f>IF('Raw DataSet'!AK66="","Unknown",'Raw DataSet'!AK66)</f>
        <v>12</v>
      </c>
      <c r="AG66">
        <f>IF('Raw DataSet'!AL66="","Unknown",'Raw DataSet'!AL66)</f>
        <v>8</v>
      </c>
    </row>
    <row r="67" spans="1:33">
      <c r="A67">
        <f>IF('Raw DataSet'!I67="","Unknown",'Raw DataSet'!I67)</f>
        <v>84</v>
      </c>
      <c r="B67" s="3" t="str">
        <f>IF('Raw DataSet'!H67="", "Unknown", 'Raw DataSet'!H67)</f>
        <v>STAFF-66</v>
      </c>
      <c r="C67" t="str">
        <f>IF('Raw DataSet'!J67="","Unknow",'Raw DataSet'!J67)</f>
        <v>Female</v>
      </c>
      <c r="D67" t="str">
        <f>IF('Raw DataSet'!G67="","Unknown",'Raw DataSet'!G67)</f>
        <v>Medical</v>
      </c>
      <c r="E67" t="str">
        <f>IF('Raw DataSet'!R67="","Unknown",'Raw DataSet'!R67)</f>
        <v>Bachelor's Degree</v>
      </c>
      <c r="F67" t="str">
        <f>IF('Raw DataSet'!L67="","Unknown",'Raw DataSet'!L67)</f>
        <v>Divorced</v>
      </c>
      <c r="G67">
        <f>IF('Raw DataSet'!P67="","Unknown",'Raw DataSet'!P67)</f>
        <v>55</v>
      </c>
      <c r="H67" s="3" t="str" cm="1">
        <f t="array" ref="H67">_xlfn.IFS(G67&lt;24, "Under 25",G67&lt;35, "25-34",G67&lt;45, "35-44",G67&lt;55, "45-54",TRUE, "Over 55")</f>
        <v>Over 55</v>
      </c>
      <c r="I67" t="str">
        <f>IF('Raw DataSet'!F67="","Unknown",'Raw DataSet'!F67)</f>
        <v>R&amp;D</v>
      </c>
      <c r="J67" t="str">
        <f>IF('Raw DataSet'!K67="","Unknown",'Raw DataSet'!K67)</f>
        <v>Manager</v>
      </c>
      <c r="K67">
        <f>IF('Raw DataSet'!Q67="","Unknown",'Raw DataSet'!Q67)</f>
        <v>8</v>
      </c>
      <c r="L67" t="str" cm="1">
        <f t="array" ref="L67">_xlfn.IFS(K67&lt;10,"0-9",K67&lt;20,"10-19",TRUE,"20+")</f>
        <v>0-9</v>
      </c>
      <c r="M67" s="3" t="str">
        <f>'Raw DataSet'!A67</f>
        <v>No</v>
      </c>
      <c r="N67">
        <f t="shared" si="2"/>
        <v>0</v>
      </c>
      <c r="O67">
        <f>IF('Raw DataSet'!W67="","Unknown",'Raw DataSet'!W67)</f>
        <v>26400</v>
      </c>
      <c r="P67" t="str">
        <f t="shared" ref="P67:P130" si="3">IF(O67 &lt;= QUARTILE($O:$O, 1), "Low",
    IF(O67 &lt;= QUARTILE($O:$O, 3), "Medium",
       "High"))</f>
        <v>Low</v>
      </c>
      <c r="Q67" s="3" t="str">
        <f>IF('Raw DataSet'!M67="","Unknown",'Raw DataSet'!M67)</f>
        <v>Yes</v>
      </c>
      <c r="R67">
        <f>IF('Raw DataSet'!T67="","Unknown",'Raw DataSet'!T67)</f>
        <v>4</v>
      </c>
      <c r="S67">
        <f>IF('Raw DataSet'!Y67="","Unknown",'Raw DataSet'!Y67)</f>
        <v>3</v>
      </c>
      <c r="T67">
        <f>IF('Raw DataSet'!Z67="","Unknown",'Raw DataSet'!Z67)</f>
        <v>4</v>
      </c>
      <c r="U67">
        <f>IF('Raw DataSet'!AA67="","Unknown",'Raw DataSet'!AA67)</f>
        <v>3</v>
      </c>
      <c r="V67">
        <f>IF('Raw DataSet'!AB67="","Unknown",'Raw DataSet'!AB67)</f>
        <v>2</v>
      </c>
      <c r="W67">
        <f>IF('Raw DataSet'!AC67="","Unknown",'Raw DataSet'!AC67)</f>
        <v>14</v>
      </c>
      <c r="X67" s="3" t="str" cm="1">
        <f t="array" ref="X67">_xlfn.IFS(W67&lt;15,"Under 15", W67&lt;20,"15-19", TRUE,"Over 20")</f>
        <v>Under 15</v>
      </c>
      <c r="Y67">
        <f>IF('Raw DataSet'!AD67="","Unknown",'Raw DataSet'!AD67)</f>
        <v>3</v>
      </c>
      <c r="Z67">
        <f>IF('Raw DataSet'!AE67="","Unknown",'Raw DataSet'!AE67)</f>
        <v>3</v>
      </c>
      <c r="AA67">
        <f>IF('Raw DataSet'!AF67="","Unknown",'Raw DataSet'!AF67)</f>
        <v>3</v>
      </c>
      <c r="AB67">
        <f>IF('Raw DataSet'!AG67="","Unknown",'Raw DataSet'!AG67)</f>
        <v>21</v>
      </c>
      <c r="AC67">
        <f>IF('Raw DataSet'!AH67="","Unknown",'Raw DataSet'!AH67)</f>
        <v>3</v>
      </c>
      <c r="AD67">
        <f>IF('Raw DataSet'!AI67="","Unknown",'Raw DataSet'!AI67)</f>
        <v>5</v>
      </c>
      <c r="AE67">
        <f>IF('Raw DataSet'!AJ67="","Unknown",'Raw DataSet'!AJ67)</f>
        <v>0</v>
      </c>
      <c r="AF67">
        <f>IF('Raw DataSet'!AK67="","Unknown",'Raw DataSet'!AK67)</f>
        <v>0</v>
      </c>
      <c r="AG67">
        <f>IF('Raw DataSet'!AL67="","Unknown",'Raw DataSet'!AL67)</f>
        <v>2</v>
      </c>
    </row>
    <row r="68" spans="1:33">
      <c r="A68">
        <f>IF('Raw DataSet'!I68="","Unknown",'Raw DataSet'!I68)</f>
        <v>85</v>
      </c>
      <c r="B68" s="3" t="str">
        <f>IF('Raw DataSet'!H68="", "Unknown", 'Raw DataSet'!H68)</f>
        <v>STAFF-67</v>
      </c>
      <c r="C68" t="str">
        <f>IF('Raw DataSet'!J68="","Unknow",'Raw DataSet'!J68)</f>
        <v>Male</v>
      </c>
      <c r="D68" t="str">
        <f>IF('Raw DataSet'!G68="","Unknown",'Raw DataSet'!G68)</f>
        <v>Life Sciences</v>
      </c>
      <c r="E68" t="str">
        <f>IF('Raw DataSet'!R68="","Unknown",'Raw DataSet'!R68)</f>
        <v>Bachelor's Degree</v>
      </c>
      <c r="F68" t="str">
        <f>IF('Raw DataSet'!L68="","Unknown",'Raw DataSet'!L68)</f>
        <v>Single</v>
      </c>
      <c r="G68">
        <f>IF('Raw DataSet'!P68="","Unknown",'Raw DataSet'!P68)</f>
        <v>36</v>
      </c>
      <c r="H68" s="3" t="str" cm="1">
        <f t="array" ref="H68">_xlfn.IFS(G68&lt;24, "Under 25",G68&lt;35, "25-34",G68&lt;45, "35-44",G68&lt;55, "45-54",TRUE, "Over 55")</f>
        <v>35-44</v>
      </c>
      <c r="I68" t="str">
        <f>IF('Raw DataSet'!F68="","Unknown",'Raw DataSet'!F68)</f>
        <v>R&amp;D</v>
      </c>
      <c r="J68" t="str">
        <f>IF('Raw DataSet'!K68="","Unknown",'Raw DataSet'!K68)</f>
        <v>Manufacturing Director</v>
      </c>
      <c r="K68">
        <f>IF('Raw DataSet'!Q68="","Unknown",'Raw DataSet'!Q68)</f>
        <v>11</v>
      </c>
      <c r="L68" t="str" cm="1">
        <f t="array" ref="L68">_xlfn.IFS(K68&lt;10,"0-9",K68&lt;20,"10-19",TRUE,"20+")</f>
        <v>10-19</v>
      </c>
      <c r="M68" s="3" t="str">
        <f>'Raw DataSet'!A68</f>
        <v>No</v>
      </c>
      <c r="N68">
        <f t="shared" si="2"/>
        <v>0</v>
      </c>
      <c r="O68">
        <f>IF('Raw DataSet'!W68="","Unknown",'Raw DataSet'!W68)</f>
        <v>76000</v>
      </c>
      <c r="P68" t="str">
        <f t="shared" si="3"/>
        <v>High</v>
      </c>
      <c r="Q68" s="3" t="str">
        <f>IF('Raw DataSet'!M68="","Unknown",'Raw DataSet'!M68)</f>
        <v>No</v>
      </c>
      <c r="R68">
        <f>IF('Raw DataSet'!T68="","Unknown",'Raw DataSet'!T68)</f>
        <v>2</v>
      </c>
      <c r="S68">
        <f>IF('Raw DataSet'!Y68="","Unknown",'Raw DataSet'!Y68)</f>
        <v>2</v>
      </c>
      <c r="T68">
        <f>IF('Raw DataSet'!Z68="","Unknown",'Raw DataSet'!Z68)</f>
        <v>2</v>
      </c>
      <c r="U68">
        <f>IF('Raw DataSet'!AA68="","Unknown",'Raw DataSet'!AA68)</f>
        <v>2</v>
      </c>
      <c r="V68">
        <f>IF('Raw DataSet'!AB68="","Unknown",'Raw DataSet'!AB68)</f>
        <v>1</v>
      </c>
      <c r="W68">
        <f>IF('Raw DataSet'!AC68="","Unknown",'Raw DataSet'!AC68)</f>
        <v>13</v>
      </c>
      <c r="X68" s="3" t="str" cm="1">
        <f t="array" ref="X68">_xlfn.IFS(W68&lt;15,"Under 15", W68&lt;20,"15-19", TRUE,"Over 20")</f>
        <v>Under 15</v>
      </c>
      <c r="Y68">
        <f>IF('Raw DataSet'!AD68="","Unknown",'Raw DataSet'!AD68)</f>
        <v>3</v>
      </c>
      <c r="Z68">
        <f>IF('Raw DataSet'!AE68="","Unknown",'Raw DataSet'!AE68)</f>
        <v>3</v>
      </c>
      <c r="AA68">
        <f>IF('Raw DataSet'!AF68="","Unknown",'Raw DataSet'!AF68)</f>
        <v>0</v>
      </c>
      <c r="AB68">
        <f>IF('Raw DataSet'!AG68="","Unknown",'Raw DataSet'!AG68)</f>
        <v>6</v>
      </c>
      <c r="AC68">
        <f>IF('Raw DataSet'!AH68="","Unknown",'Raw DataSet'!AH68)</f>
        <v>3</v>
      </c>
      <c r="AD68">
        <f>IF('Raw DataSet'!AI68="","Unknown",'Raw DataSet'!AI68)</f>
        <v>6</v>
      </c>
      <c r="AE68">
        <f>IF('Raw DataSet'!AJ68="","Unknown",'Raw DataSet'!AJ68)</f>
        <v>5</v>
      </c>
      <c r="AF68">
        <f>IF('Raw DataSet'!AK68="","Unknown",'Raw DataSet'!AK68)</f>
        <v>0</v>
      </c>
      <c r="AG68">
        <f>IF('Raw DataSet'!AL68="","Unknown",'Raw DataSet'!AL68)</f>
        <v>3</v>
      </c>
    </row>
    <row r="69" spans="1:33">
      <c r="A69">
        <f>IF('Raw DataSet'!I69="","Unknown",'Raw DataSet'!I69)</f>
        <v>86</v>
      </c>
      <c r="B69" s="3" t="str">
        <f>IF('Raw DataSet'!H69="", "Unknown", 'Raw DataSet'!H69)</f>
        <v>STAFF-68</v>
      </c>
      <c r="C69" t="str">
        <f>IF('Raw DataSet'!J69="","Unknow",'Raw DataSet'!J69)</f>
        <v>Male</v>
      </c>
      <c r="D69" t="str">
        <f>IF('Raw DataSet'!G69="","Unknown",'Raw DataSet'!G69)</f>
        <v>Life Sciences</v>
      </c>
      <c r="E69" t="str">
        <f>IF('Raw DataSet'!R69="","Unknown",'Raw DataSet'!R69)</f>
        <v>Bachelor's Degree</v>
      </c>
      <c r="F69" t="str">
        <f>IF('Raw DataSet'!L69="","Unknown",'Raw DataSet'!L69)</f>
        <v>Divorced</v>
      </c>
      <c r="G69">
        <f>IF('Raw DataSet'!P69="","Unknown",'Raw DataSet'!P69)</f>
        <v>45</v>
      </c>
      <c r="H69" s="3" t="str" cm="1">
        <f t="array" ref="H69">_xlfn.IFS(G69&lt;24, "Under 25",G69&lt;35, "25-34",G69&lt;45, "35-44",G69&lt;55, "45-54",TRUE, "Over 55")</f>
        <v>45-54</v>
      </c>
      <c r="I69" t="str">
        <f>IF('Raw DataSet'!F69="","Unknown",'Raw DataSet'!F69)</f>
        <v>R&amp;D</v>
      </c>
      <c r="J69" t="str">
        <f>IF('Raw DataSet'!K69="","Unknown",'Raw DataSet'!K69)</f>
        <v>Research Scientist</v>
      </c>
      <c r="K69">
        <f>IF('Raw DataSet'!Q69="","Unknown",'Raw DataSet'!Q69)</f>
        <v>7</v>
      </c>
      <c r="L69" t="str" cm="1">
        <f t="array" ref="L69">_xlfn.IFS(K69&lt;10,"0-9",K69&lt;20,"10-19",TRUE,"20+")</f>
        <v>0-9</v>
      </c>
      <c r="M69" s="3" t="str">
        <f>'Raw DataSet'!A69</f>
        <v>No</v>
      </c>
      <c r="N69">
        <f t="shared" si="2"/>
        <v>0</v>
      </c>
      <c r="O69">
        <f>IF('Raw DataSet'!W69="","Unknown",'Raw DataSet'!W69)</f>
        <v>47200</v>
      </c>
      <c r="P69" t="str">
        <f t="shared" si="3"/>
        <v>Medium</v>
      </c>
      <c r="Q69" s="3" t="str">
        <f>IF('Raw DataSet'!M69="","Unknown",'Raw DataSet'!M69)</f>
        <v>No</v>
      </c>
      <c r="R69">
        <f>IF('Raw DataSet'!T69="","Unknown",'Raw DataSet'!T69)</f>
        <v>2</v>
      </c>
      <c r="S69">
        <f>IF('Raw DataSet'!Y69="","Unknown",'Raw DataSet'!Y69)</f>
        <v>3</v>
      </c>
      <c r="T69">
        <f>IF('Raw DataSet'!Z69="","Unknown",'Raw DataSet'!Z69)</f>
        <v>3</v>
      </c>
      <c r="U69">
        <f>IF('Raw DataSet'!AA69="","Unknown",'Raw DataSet'!AA69)</f>
        <v>1</v>
      </c>
      <c r="V69">
        <f>IF('Raw DataSet'!AB69="","Unknown",'Raw DataSet'!AB69)</f>
        <v>2</v>
      </c>
      <c r="W69">
        <f>IF('Raw DataSet'!AC69="","Unknown",'Raw DataSet'!AC69)</f>
        <v>17</v>
      </c>
      <c r="X69" s="3" t="str" cm="1">
        <f t="array" ref="X69">_xlfn.IFS(W69&lt;15,"Under 15", W69&lt;20,"15-19", TRUE,"Over 20")</f>
        <v>15-19</v>
      </c>
      <c r="Y69">
        <f>IF('Raw DataSet'!AD69="","Unknown",'Raw DataSet'!AD69)</f>
        <v>3</v>
      </c>
      <c r="Z69">
        <f>IF('Raw DataSet'!AE69="","Unknown",'Raw DataSet'!AE69)</f>
        <v>3</v>
      </c>
      <c r="AA69">
        <f>IF('Raw DataSet'!AF69="","Unknown",'Raw DataSet'!AF69)</f>
        <v>1</v>
      </c>
      <c r="AB69">
        <f>IF('Raw DataSet'!AG69="","Unknown",'Raw DataSet'!AG69)</f>
        <v>25</v>
      </c>
      <c r="AC69">
        <f>IF('Raw DataSet'!AH69="","Unknown",'Raw DataSet'!AH69)</f>
        <v>3</v>
      </c>
      <c r="AD69">
        <f>IF('Raw DataSet'!AI69="","Unknown",'Raw DataSet'!AI69)</f>
        <v>1</v>
      </c>
      <c r="AE69">
        <f>IF('Raw DataSet'!AJ69="","Unknown",'Raw DataSet'!AJ69)</f>
        <v>0</v>
      </c>
      <c r="AF69">
        <f>IF('Raw DataSet'!AK69="","Unknown",'Raw DataSet'!AK69)</f>
        <v>0</v>
      </c>
      <c r="AG69">
        <f>IF('Raw DataSet'!AL69="","Unknown",'Raw DataSet'!AL69)</f>
        <v>0</v>
      </c>
    </row>
    <row r="70" spans="1:33">
      <c r="A70">
        <f>IF('Raw DataSet'!I70="","Unknown",'Raw DataSet'!I70)</f>
        <v>88</v>
      </c>
      <c r="B70" s="3" t="str">
        <f>IF('Raw DataSet'!H70="", "Unknown", 'Raw DataSet'!H70)</f>
        <v>STAFF-69</v>
      </c>
      <c r="C70" t="str">
        <f>IF('Raw DataSet'!J70="","Unknow",'Raw DataSet'!J70)</f>
        <v>Male</v>
      </c>
      <c r="D70" t="str">
        <f>IF('Raw DataSet'!G70="","Unknown",'Raw DataSet'!G70)</f>
        <v>Medical</v>
      </c>
      <c r="E70" t="str">
        <f>IF('Raw DataSet'!R70="","Unknown",'Raw DataSet'!R70)</f>
        <v>Bachelor's Degree</v>
      </c>
      <c r="F70" t="str">
        <f>IF('Raw DataSet'!L70="","Unknown",'Raw DataSet'!L70)</f>
        <v>Married</v>
      </c>
      <c r="G70">
        <f>IF('Raw DataSet'!P70="","Unknown",'Raw DataSet'!P70)</f>
        <v>35</v>
      </c>
      <c r="H70" s="3" t="str" cm="1">
        <f t="array" ref="H70">_xlfn.IFS(G70&lt;24, "Under 25",G70&lt;35, "25-34",G70&lt;45, "35-44",G70&lt;55, "45-54",TRUE, "Over 55")</f>
        <v>35-44</v>
      </c>
      <c r="I70" t="str">
        <f>IF('Raw DataSet'!F70="","Unknown",'Raw DataSet'!F70)</f>
        <v>R&amp;D</v>
      </c>
      <c r="J70" t="str">
        <f>IF('Raw DataSet'!K70="","Unknown",'Raw DataSet'!K70)</f>
        <v>Research Scientist</v>
      </c>
      <c r="K70">
        <f>IF('Raw DataSet'!Q70="","Unknown",'Raw DataSet'!Q70)</f>
        <v>1</v>
      </c>
      <c r="L70" t="str" cm="1">
        <f t="array" ref="L70">_xlfn.IFS(K70&lt;10,"0-9",K70&lt;20,"10-19",TRUE,"20+")</f>
        <v>0-9</v>
      </c>
      <c r="M70" s="3" t="str">
        <f>'Raw DataSet'!A70</f>
        <v>No</v>
      </c>
      <c r="N70">
        <f t="shared" si="2"/>
        <v>0</v>
      </c>
      <c r="O70">
        <f>IF('Raw DataSet'!W70="","Unknown",'Raw DataSet'!W70)</f>
        <v>63200</v>
      </c>
      <c r="P70" t="str">
        <f t="shared" si="3"/>
        <v>Medium</v>
      </c>
      <c r="Q70" s="3" t="str">
        <f>IF('Raw DataSet'!M70="","Unknown",'Raw DataSet'!M70)</f>
        <v>No</v>
      </c>
      <c r="R70">
        <f>IF('Raw DataSet'!T70="","Unknown",'Raw DataSet'!T70)</f>
        <v>2</v>
      </c>
      <c r="S70">
        <f>IF('Raw DataSet'!Y70="","Unknown",'Raw DataSet'!Y70)</f>
        <v>3</v>
      </c>
      <c r="T70">
        <f>IF('Raw DataSet'!Z70="","Unknown",'Raw DataSet'!Z70)</f>
        <v>1</v>
      </c>
      <c r="U70">
        <f>IF('Raw DataSet'!AA70="","Unknown",'Raw DataSet'!AA70)</f>
        <v>1</v>
      </c>
      <c r="V70">
        <f>IF('Raw DataSet'!AB70="","Unknown",'Raw DataSet'!AB70)</f>
        <v>4</v>
      </c>
      <c r="W70">
        <f>IF('Raw DataSet'!AC70="","Unknown",'Raw DataSet'!AC70)</f>
        <v>13</v>
      </c>
      <c r="X70" s="3" t="str" cm="1">
        <f t="array" ref="X70">_xlfn.IFS(W70&lt;15,"Under 15", W70&lt;20,"15-19", TRUE,"Over 20")</f>
        <v>Under 15</v>
      </c>
      <c r="Y70">
        <f>IF('Raw DataSet'!AD70="","Unknown",'Raw DataSet'!AD70)</f>
        <v>3</v>
      </c>
      <c r="Z70">
        <f>IF('Raw DataSet'!AE70="","Unknown",'Raw DataSet'!AE70)</f>
        <v>4</v>
      </c>
      <c r="AA70">
        <f>IF('Raw DataSet'!AF70="","Unknown",'Raw DataSet'!AF70)</f>
        <v>1</v>
      </c>
      <c r="AB70">
        <f>IF('Raw DataSet'!AG70="","Unknown",'Raw DataSet'!AG70)</f>
        <v>5</v>
      </c>
      <c r="AC70">
        <f>IF('Raw DataSet'!AH70="","Unknown",'Raw DataSet'!AH70)</f>
        <v>2</v>
      </c>
      <c r="AD70">
        <f>IF('Raw DataSet'!AI70="","Unknown",'Raw DataSet'!AI70)</f>
        <v>3</v>
      </c>
      <c r="AE70">
        <f>IF('Raw DataSet'!AJ70="","Unknown",'Raw DataSet'!AJ70)</f>
        <v>2</v>
      </c>
      <c r="AF70">
        <f>IF('Raw DataSet'!AK70="","Unknown",'Raw DataSet'!AK70)</f>
        <v>1</v>
      </c>
      <c r="AG70">
        <f>IF('Raw DataSet'!AL70="","Unknown",'Raw DataSet'!AL70)</f>
        <v>2</v>
      </c>
    </row>
    <row r="71" spans="1:33">
      <c r="A71">
        <f>IF('Raw DataSet'!I71="","Unknown",'Raw DataSet'!I71)</f>
        <v>90</v>
      </c>
      <c r="B71" s="3" t="str">
        <f>IF('Raw DataSet'!H71="", "Unknown", 'Raw DataSet'!H71)</f>
        <v>STAFF-70</v>
      </c>
      <c r="C71" t="str">
        <f>IF('Raw DataSet'!J71="","Unknow",'Raw DataSet'!J71)</f>
        <v>Male</v>
      </c>
      <c r="D71" t="str">
        <f>IF('Raw DataSet'!G71="","Unknown",'Raw DataSet'!G71)</f>
        <v>Medical</v>
      </c>
      <c r="E71" t="str">
        <f>IF('Raw DataSet'!R71="","Unknown",'Raw DataSet'!R71)</f>
        <v>Bachelor's Degree</v>
      </c>
      <c r="F71" t="str">
        <f>IF('Raw DataSet'!L71="","Unknown",'Raw DataSet'!L71)</f>
        <v>Married</v>
      </c>
      <c r="G71">
        <f>IF('Raw DataSet'!P71="","Unknown",'Raw DataSet'!P71)</f>
        <v>36</v>
      </c>
      <c r="H71" s="3" t="str" cm="1">
        <f t="array" ref="H71">_xlfn.IFS(G71&lt;24, "Under 25",G71&lt;35, "25-34",G71&lt;45, "35-44",G71&lt;55, "45-54",TRUE, "Over 55")</f>
        <v>35-44</v>
      </c>
      <c r="I71" t="str">
        <f>IF('Raw DataSet'!F71="","Unknown",'Raw DataSet'!F71)</f>
        <v>R&amp;D</v>
      </c>
      <c r="J71" t="str">
        <f>IF('Raw DataSet'!K71="","Unknown",'Raw DataSet'!K71)</f>
        <v>Research Scientist</v>
      </c>
      <c r="K71">
        <f>IF('Raw DataSet'!Q71="","Unknown",'Raw DataSet'!Q71)</f>
        <v>9</v>
      </c>
      <c r="L71" t="str" cm="1">
        <f t="array" ref="L71">_xlfn.IFS(K71&lt;10,"0-9",K71&lt;20,"10-19",TRUE,"20+")</f>
        <v>0-9</v>
      </c>
      <c r="M71" s="3" t="str">
        <f>'Raw DataSet'!A71</f>
        <v>Yes</v>
      </c>
      <c r="N71">
        <f t="shared" si="2"/>
        <v>1</v>
      </c>
      <c r="O71">
        <f>IF('Raw DataSet'!W71="","Unknown",'Raw DataSet'!W71)</f>
        <v>63200</v>
      </c>
      <c r="P71" t="str">
        <f t="shared" si="3"/>
        <v>Medium</v>
      </c>
      <c r="Q71" s="3" t="str">
        <f>IF('Raw DataSet'!M71="","Unknown",'Raw DataSet'!M71)</f>
        <v>Yes</v>
      </c>
      <c r="R71">
        <f>IF('Raw DataSet'!T71="","Unknown",'Raw DataSet'!T71)</f>
        <v>4</v>
      </c>
      <c r="S71">
        <f>IF('Raw DataSet'!Y71="","Unknown",'Raw DataSet'!Y71)</f>
        <v>2</v>
      </c>
      <c r="T71">
        <f>IF('Raw DataSet'!Z71="","Unknown",'Raw DataSet'!Z71)</f>
        <v>1</v>
      </c>
      <c r="U71">
        <f>IF('Raw DataSet'!AA71="","Unknown",'Raw DataSet'!AA71)</f>
        <v>3</v>
      </c>
      <c r="V71">
        <f>IF('Raw DataSet'!AB71="","Unknown",'Raw DataSet'!AB71)</f>
        <v>0</v>
      </c>
      <c r="W71">
        <f>IF('Raw DataSet'!AC71="","Unknown",'Raw DataSet'!AC71)</f>
        <v>17</v>
      </c>
      <c r="X71" s="3" t="str" cm="1">
        <f t="array" ref="X71">_xlfn.IFS(W71&lt;15,"Under 15", W71&lt;20,"15-19", TRUE,"Over 20")</f>
        <v>15-19</v>
      </c>
      <c r="Y71">
        <f>IF('Raw DataSet'!AD71="","Unknown",'Raw DataSet'!AD71)</f>
        <v>3</v>
      </c>
      <c r="Z71">
        <f>IF('Raw DataSet'!AE71="","Unknown",'Raw DataSet'!AE71)</f>
        <v>1</v>
      </c>
      <c r="AA71">
        <f>IF('Raw DataSet'!AF71="","Unknown",'Raw DataSet'!AF71)</f>
        <v>1</v>
      </c>
      <c r="AB71">
        <f>IF('Raw DataSet'!AG71="","Unknown",'Raw DataSet'!AG71)</f>
        <v>2</v>
      </c>
      <c r="AC71">
        <f>IF('Raw DataSet'!AH71="","Unknown",'Raw DataSet'!AH71)</f>
        <v>2</v>
      </c>
      <c r="AD71">
        <f>IF('Raw DataSet'!AI71="","Unknown",'Raw DataSet'!AI71)</f>
        <v>1</v>
      </c>
      <c r="AE71">
        <f>IF('Raw DataSet'!AJ71="","Unknown",'Raw DataSet'!AJ71)</f>
        <v>0</v>
      </c>
      <c r="AF71">
        <f>IF('Raw DataSet'!AK71="","Unknown",'Raw DataSet'!AK71)</f>
        <v>0</v>
      </c>
      <c r="AG71">
        <f>IF('Raw DataSet'!AL71="","Unknown",'Raw DataSet'!AL71)</f>
        <v>0</v>
      </c>
    </row>
    <row r="72" spans="1:33">
      <c r="A72">
        <f>IF('Raw DataSet'!I72="","Unknown",'Raw DataSet'!I72)</f>
        <v>91</v>
      </c>
      <c r="B72" s="3" t="str">
        <f>IF('Raw DataSet'!H72="", "Unknown", 'Raw DataSet'!H72)</f>
        <v>STAFF-71</v>
      </c>
      <c r="C72" t="str">
        <f>IF('Raw DataSet'!J72="","Unknow",'Raw DataSet'!J72)</f>
        <v>Female</v>
      </c>
      <c r="D72" t="str">
        <f>IF('Raw DataSet'!G72="","Unknown",'Raw DataSet'!G72)</f>
        <v>Life Sciences</v>
      </c>
      <c r="E72" t="str">
        <f>IF('Raw DataSet'!R72="","Unknown",'Raw DataSet'!R72)</f>
        <v>High School</v>
      </c>
      <c r="F72" t="str">
        <f>IF('Raw DataSet'!L72="","Unknown",'Raw DataSet'!L72)</f>
        <v>Single</v>
      </c>
      <c r="G72">
        <f>IF('Raw DataSet'!P72="","Unknown",'Raw DataSet'!P72)</f>
        <v>59</v>
      </c>
      <c r="H72" s="3" t="str" cm="1">
        <f t="array" ref="H72">_xlfn.IFS(G72&lt;24, "Under 25",G72&lt;35, "25-34",G72&lt;45, "35-44",G72&lt;55, "45-54",TRUE, "Over 55")</f>
        <v>Over 55</v>
      </c>
      <c r="I72" t="str">
        <f>IF('Raw DataSet'!F72="","Unknown",'Raw DataSet'!F72)</f>
        <v>Sales</v>
      </c>
      <c r="J72" t="str">
        <f>IF('Raw DataSet'!K72="","Unknown",'Raw DataSet'!K72)</f>
        <v>Sales Executive</v>
      </c>
      <c r="K72">
        <f>IF('Raw DataSet'!Q72="","Unknown",'Raw DataSet'!Q72)</f>
        <v>1</v>
      </c>
      <c r="L72" t="str" cm="1">
        <f t="array" ref="L72">_xlfn.IFS(K72&lt;10,"0-9",K72&lt;20,"10-19",TRUE,"20+")</f>
        <v>0-9</v>
      </c>
      <c r="M72" s="3" t="str">
        <f>'Raw DataSet'!A72</f>
        <v>No</v>
      </c>
      <c r="N72">
        <f t="shared" si="2"/>
        <v>0</v>
      </c>
      <c r="O72">
        <f>IF('Raw DataSet'!W72="","Unknown",'Raw DataSet'!W72)</f>
        <v>45600</v>
      </c>
      <c r="P72" t="str">
        <f t="shared" si="3"/>
        <v>Medium</v>
      </c>
      <c r="Q72" s="3" t="str">
        <f>IF('Raw DataSet'!M72="","Unknown",'Raw DataSet'!M72)</f>
        <v>No</v>
      </c>
      <c r="R72">
        <f>IF('Raw DataSet'!T72="","Unknown",'Raw DataSet'!T72)</f>
        <v>1</v>
      </c>
      <c r="S72">
        <f>IF('Raw DataSet'!Y72="","Unknown",'Raw DataSet'!Y72)</f>
        <v>2</v>
      </c>
      <c r="T72">
        <f>IF('Raw DataSet'!Z72="","Unknown",'Raw DataSet'!Z72)</f>
        <v>2</v>
      </c>
      <c r="U72">
        <f>IF('Raw DataSet'!AA72="","Unknown",'Raw DataSet'!AA72)</f>
        <v>3</v>
      </c>
      <c r="V72">
        <f>IF('Raw DataSet'!AB72="","Unknown",'Raw DataSet'!AB72)</f>
        <v>7</v>
      </c>
      <c r="W72">
        <f>IF('Raw DataSet'!AC72="","Unknown",'Raw DataSet'!AC72)</f>
        <v>11</v>
      </c>
      <c r="X72" s="3" t="str" cm="1">
        <f t="array" ref="X72">_xlfn.IFS(W72&lt;15,"Under 15", W72&lt;20,"15-19", TRUE,"Over 20")</f>
        <v>Under 15</v>
      </c>
      <c r="Y72">
        <f>IF('Raw DataSet'!AD72="","Unknown",'Raw DataSet'!AD72)</f>
        <v>3</v>
      </c>
      <c r="Z72">
        <f>IF('Raw DataSet'!AE72="","Unknown",'Raw DataSet'!AE72)</f>
        <v>4</v>
      </c>
      <c r="AA72">
        <f>IF('Raw DataSet'!AF72="","Unknown",'Raw DataSet'!AF72)</f>
        <v>0</v>
      </c>
      <c r="AB72">
        <f>IF('Raw DataSet'!AG72="","Unknown",'Raw DataSet'!AG72)</f>
        <v>20</v>
      </c>
      <c r="AC72">
        <f>IF('Raw DataSet'!AH72="","Unknown",'Raw DataSet'!AH72)</f>
        <v>2</v>
      </c>
      <c r="AD72">
        <f>IF('Raw DataSet'!AI72="","Unknown",'Raw DataSet'!AI72)</f>
        <v>4</v>
      </c>
      <c r="AE72">
        <f>IF('Raw DataSet'!AJ72="","Unknown",'Raw DataSet'!AJ72)</f>
        <v>3</v>
      </c>
      <c r="AF72">
        <f>IF('Raw DataSet'!AK72="","Unknown",'Raw DataSet'!AK72)</f>
        <v>1</v>
      </c>
      <c r="AG72">
        <f>IF('Raw DataSet'!AL72="","Unknown",'Raw DataSet'!AL72)</f>
        <v>3</v>
      </c>
    </row>
    <row r="73" spans="1:33">
      <c r="A73">
        <f>IF('Raw DataSet'!I73="","Unknown",'Raw DataSet'!I73)</f>
        <v>94</v>
      </c>
      <c r="B73" s="3" t="str">
        <f>IF('Raw DataSet'!H73="", "Unknown", 'Raw DataSet'!H73)</f>
        <v>STAFF-72</v>
      </c>
      <c r="C73" t="str">
        <f>IF('Raw DataSet'!J73="","Unknow",'Raw DataSet'!J73)</f>
        <v>Male</v>
      </c>
      <c r="D73" t="str">
        <f>IF('Raw DataSet'!G73="","Unknown",'Raw DataSet'!G73)</f>
        <v>Life Sciences</v>
      </c>
      <c r="E73" t="str">
        <f>IF('Raw DataSet'!R73="","Unknown",'Raw DataSet'!R73)</f>
        <v>Bachelor's Degree</v>
      </c>
      <c r="F73" t="str">
        <f>IF('Raw DataSet'!L73="","Unknown",'Raw DataSet'!L73)</f>
        <v>Married</v>
      </c>
      <c r="G73">
        <f>IF('Raw DataSet'!P73="","Unknown",'Raw DataSet'!P73)</f>
        <v>29</v>
      </c>
      <c r="H73" s="3" t="str" cm="1">
        <f t="array" ref="H73">_xlfn.IFS(G73&lt;24, "Under 25",G73&lt;35, "25-34",G73&lt;45, "35-44",G73&lt;55, "45-54",TRUE, "Over 55")</f>
        <v>25-34</v>
      </c>
      <c r="I73" t="str">
        <f>IF('Raw DataSet'!F73="","Unknown",'Raw DataSet'!F73)</f>
        <v>R&amp;D</v>
      </c>
      <c r="J73" t="str">
        <f>IF('Raw DataSet'!K73="","Unknown",'Raw DataSet'!K73)</f>
        <v>Research Scientist</v>
      </c>
      <c r="K73">
        <f>IF('Raw DataSet'!Q73="","Unknown",'Raw DataSet'!Q73)</f>
        <v>2</v>
      </c>
      <c r="L73" t="str" cm="1">
        <f t="array" ref="L73">_xlfn.IFS(K73&lt;10,"0-9",K73&lt;20,"10-19",TRUE,"20+")</f>
        <v>0-9</v>
      </c>
      <c r="M73" s="3" t="str">
        <f>'Raw DataSet'!A73</f>
        <v>No</v>
      </c>
      <c r="N73">
        <f t="shared" si="2"/>
        <v>0</v>
      </c>
      <c r="O73">
        <f>IF('Raw DataSet'!W73="","Unknown",'Raw DataSet'!W73)</f>
        <v>60800</v>
      </c>
      <c r="P73" t="str">
        <f t="shared" si="3"/>
        <v>Medium</v>
      </c>
      <c r="Q73" s="3" t="str">
        <f>IF('Raw DataSet'!M73="","Unknown",'Raw DataSet'!M73)</f>
        <v>No</v>
      </c>
      <c r="R73">
        <f>IF('Raw DataSet'!T73="","Unknown",'Raw DataSet'!T73)</f>
        <v>3</v>
      </c>
      <c r="S73">
        <f>IF('Raw DataSet'!Y73="","Unknown",'Raw DataSet'!Y73)</f>
        <v>3</v>
      </c>
      <c r="T73">
        <f>IF('Raw DataSet'!Z73="","Unknown",'Raw DataSet'!Z73)</f>
        <v>1</v>
      </c>
      <c r="U73">
        <f>IF('Raw DataSet'!AA73="","Unknown",'Raw DataSet'!AA73)</f>
        <v>2</v>
      </c>
      <c r="V73">
        <f>IF('Raw DataSet'!AB73="","Unknown",'Raw DataSet'!AB73)</f>
        <v>0</v>
      </c>
      <c r="W73">
        <f>IF('Raw DataSet'!AC73="","Unknown",'Raw DataSet'!AC73)</f>
        <v>23</v>
      </c>
      <c r="X73" s="3" t="str" cm="1">
        <f t="array" ref="X73">_xlfn.IFS(W73&lt;15,"Under 15", W73&lt;20,"15-19", TRUE,"Over 20")</f>
        <v>Over 20</v>
      </c>
      <c r="Y73">
        <f>IF('Raw DataSet'!AD73="","Unknown",'Raw DataSet'!AD73)</f>
        <v>4</v>
      </c>
      <c r="Z73">
        <f>IF('Raw DataSet'!AE73="","Unknown",'Raw DataSet'!AE73)</f>
        <v>4</v>
      </c>
      <c r="AA73">
        <f>IF('Raw DataSet'!AF73="","Unknown",'Raw DataSet'!AF73)</f>
        <v>1</v>
      </c>
      <c r="AB73">
        <f>IF('Raw DataSet'!AG73="","Unknown",'Raw DataSet'!AG73)</f>
        <v>6</v>
      </c>
      <c r="AC73">
        <f>IF('Raw DataSet'!AH73="","Unknown",'Raw DataSet'!AH73)</f>
        <v>3</v>
      </c>
      <c r="AD73">
        <f>IF('Raw DataSet'!AI73="","Unknown",'Raw DataSet'!AI73)</f>
        <v>5</v>
      </c>
      <c r="AE73">
        <f>IF('Raw DataSet'!AJ73="","Unknown",'Raw DataSet'!AJ73)</f>
        <v>4</v>
      </c>
      <c r="AF73">
        <f>IF('Raw DataSet'!AK73="","Unknown",'Raw DataSet'!AK73)</f>
        <v>0</v>
      </c>
      <c r="AG73">
        <f>IF('Raw DataSet'!AL73="","Unknown",'Raw DataSet'!AL73)</f>
        <v>4</v>
      </c>
    </row>
    <row r="74" spans="1:33">
      <c r="A74">
        <f>IF('Raw DataSet'!I74="","Unknown",'Raw DataSet'!I74)</f>
        <v>95</v>
      </c>
      <c r="B74" s="3" t="str">
        <f>IF('Raw DataSet'!H74="", "Unknown", 'Raw DataSet'!H74)</f>
        <v>STAFF-73</v>
      </c>
      <c r="C74" t="str">
        <f>IF('Raw DataSet'!J74="","Unknow",'Raw DataSet'!J74)</f>
        <v>Male</v>
      </c>
      <c r="D74" t="str">
        <f>IF('Raw DataSet'!G74="","Unknown",'Raw DataSet'!G74)</f>
        <v>Medical</v>
      </c>
      <c r="E74" t="str">
        <f>IF('Raw DataSet'!R74="","Unknown",'Raw DataSet'!R74)</f>
        <v>Master's Degree</v>
      </c>
      <c r="F74" t="str">
        <f>IF('Raw DataSet'!L74="","Unknown",'Raw DataSet'!L74)</f>
        <v>Single</v>
      </c>
      <c r="G74">
        <f>IF('Raw DataSet'!P74="","Unknown",'Raw DataSet'!P74)</f>
        <v>31</v>
      </c>
      <c r="H74" s="3" t="str" cm="1">
        <f t="array" ref="H74">_xlfn.IFS(G74&lt;24, "Under 25",G74&lt;35, "25-34",G74&lt;45, "35-44",G74&lt;55, "45-54",TRUE, "Over 55")</f>
        <v>25-34</v>
      </c>
      <c r="I74" t="str">
        <f>IF('Raw DataSet'!F74="","Unknown",'Raw DataSet'!F74)</f>
        <v>R&amp;D</v>
      </c>
      <c r="J74" t="str">
        <f>IF('Raw DataSet'!K74="","Unknown",'Raw DataSet'!K74)</f>
        <v>Research Scientist</v>
      </c>
      <c r="K74">
        <f>IF('Raw DataSet'!Q74="","Unknown",'Raw DataSet'!Q74)</f>
        <v>1</v>
      </c>
      <c r="L74" t="str" cm="1">
        <f t="array" ref="L74">_xlfn.IFS(K74&lt;10,"0-9",K74&lt;20,"10-19",TRUE,"20+")</f>
        <v>0-9</v>
      </c>
      <c r="M74" s="3" t="str">
        <f>'Raw DataSet'!A74</f>
        <v>No</v>
      </c>
      <c r="N74">
        <f t="shared" si="2"/>
        <v>0</v>
      </c>
      <c r="O74">
        <f>IF('Raw DataSet'!W74="","Unknown",'Raw DataSet'!W74)</f>
        <v>69600</v>
      </c>
      <c r="P74" t="str">
        <f t="shared" si="3"/>
        <v>High</v>
      </c>
      <c r="Q74" s="3" t="str">
        <f>IF('Raw DataSet'!M74="","Unknown",'Raw DataSet'!M74)</f>
        <v>No</v>
      </c>
      <c r="R74">
        <f>IF('Raw DataSet'!T74="","Unknown",'Raw DataSet'!T74)</f>
        <v>3</v>
      </c>
      <c r="S74">
        <f>IF('Raw DataSet'!Y74="","Unknown",'Raw DataSet'!Y74)</f>
        <v>3</v>
      </c>
      <c r="T74">
        <f>IF('Raw DataSet'!Z74="","Unknown",'Raw DataSet'!Z74)</f>
        <v>1</v>
      </c>
      <c r="U74">
        <f>IF('Raw DataSet'!AA74="","Unknown",'Raw DataSet'!AA74)</f>
        <v>2</v>
      </c>
      <c r="V74">
        <f>IF('Raw DataSet'!AB74="","Unknown",'Raw DataSet'!AB74)</f>
        <v>1</v>
      </c>
      <c r="W74">
        <f>IF('Raw DataSet'!AC74="","Unknown",'Raw DataSet'!AC74)</f>
        <v>17</v>
      </c>
      <c r="X74" s="3" t="str" cm="1">
        <f t="array" ref="X74">_xlfn.IFS(W74&lt;15,"Under 15", W74&lt;20,"15-19", TRUE,"Over 20")</f>
        <v>15-19</v>
      </c>
      <c r="Y74">
        <f>IF('Raw DataSet'!AD74="","Unknown",'Raw DataSet'!AD74)</f>
        <v>3</v>
      </c>
      <c r="Z74">
        <f>IF('Raw DataSet'!AE74="","Unknown",'Raw DataSet'!AE74)</f>
        <v>2</v>
      </c>
      <c r="AA74">
        <f>IF('Raw DataSet'!AF74="","Unknown",'Raw DataSet'!AF74)</f>
        <v>0</v>
      </c>
      <c r="AB74">
        <f>IF('Raw DataSet'!AG74="","Unknown",'Raw DataSet'!AG74)</f>
        <v>1</v>
      </c>
      <c r="AC74">
        <f>IF('Raw DataSet'!AH74="","Unknown",'Raw DataSet'!AH74)</f>
        <v>3</v>
      </c>
      <c r="AD74">
        <f>IF('Raw DataSet'!AI74="","Unknown",'Raw DataSet'!AI74)</f>
        <v>1</v>
      </c>
      <c r="AE74">
        <f>IF('Raw DataSet'!AJ74="","Unknown",'Raw DataSet'!AJ74)</f>
        <v>1</v>
      </c>
      <c r="AF74">
        <f>IF('Raw DataSet'!AK74="","Unknown",'Raw DataSet'!AK74)</f>
        <v>1</v>
      </c>
      <c r="AG74">
        <f>IF('Raw DataSet'!AL74="","Unknown",'Raw DataSet'!AL74)</f>
        <v>0</v>
      </c>
    </row>
    <row r="75" spans="1:33">
      <c r="A75">
        <f>IF('Raw DataSet'!I75="","Unknown",'Raw DataSet'!I75)</f>
        <v>96</v>
      </c>
      <c r="B75" s="3" t="str">
        <f>IF('Raw DataSet'!H75="", "Unknown", 'Raw DataSet'!H75)</f>
        <v>STAFF-74</v>
      </c>
      <c r="C75" t="str">
        <f>IF('Raw DataSet'!J75="","Unknow",'Raw DataSet'!J75)</f>
        <v>Male</v>
      </c>
      <c r="D75" t="str">
        <f>IF('Raw DataSet'!G75="","Unknown",'Raw DataSet'!G75)</f>
        <v>Life Sciences</v>
      </c>
      <c r="E75" t="str">
        <f>IF('Raw DataSet'!R75="","Unknown",'Raw DataSet'!R75)</f>
        <v>Bachelor's Degree</v>
      </c>
      <c r="F75" t="str">
        <f>IF('Raw DataSet'!L75="","Unknown",'Raw DataSet'!L75)</f>
        <v>Married</v>
      </c>
      <c r="G75">
        <f>IF('Raw DataSet'!P75="","Unknown",'Raw DataSet'!P75)</f>
        <v>32</v>
      </c>
      <c r="H75" s="3" t="str" cm="1">
        <f t="array" ref="H75">_xlfn.IFS(G75&lt;24, "Under 25",G75&lt;35, "25-34",G75&lt;45, "35-44",G75&lt;55, "45-54",TRUE, "Over 55")</f>
        <v>25-34</v>
      </c>
      <c r="I75" t="str">
        <f>IF('Raw DataSet'!F75="","Unknown",'Raw DataSet'!F75)</f>
        <v>R&amp;D</v>
      </c>
      <c r="J75" t="str">
        <f>IF('Raw DataSet'!K75="","Unknown",'Raw DataSet'!K75)</f>
        <v>Research Scientist</v>
      </c>
      <c r="K75">
        <f>IF('Raw DataSet'!Q75="","Unknown",'Raw DataSet'!Q75)</f>
        <v>1</v>
      </c>
      <c r="L75" t="str" cm="1">
        <f t="array" ref="L75">_xlfn.IFS(K75&lt;10,"0-9",K75&lt;20,"10-19",TRUE,"20+")</f>
        <v>0-9</v>
      </c>
      <c r="M75" s="3" t="str">
        <f>'Raw DataSet'!A75</f>
        <v>No</v>
      </c>
      <c r="N75">
        <f t="shared" si="2"/>
        <v>0</v>
      </c>
      <c r="O75">
        <f>IF('Raw DataSet'!W75="","Unknown",'Raw DataSet'!W75)</f>
        <v>52800</v>
      </c>
      <c r="P75" t="str">
        <f t="shared" si="3"/>
        <v>Medium</v>
      </c>
      <c r="Q75" s="3" t="str">
        <f>IF('Raw DataSet'!M75="","Unknown",'Raw DataSet'!M75)</f>
        <v>No</v>
      </c>
      <c r="R75">
        <f>IF('Raw DataSet'!T75="","Unknown",'Raw DataSet'!T75)</f>
        <v>2</v>
      </c>
      <c r="S75">
        <f>IF('Raw DataSet'!Y75="","Unknown",'Raw DataSet'!Y75)</f>
        <v>3</v>
      </c>
      <c r="T75">
        <f>IF('Raw DataSet'!Z75="","Unknown",'Raw DataSet'!Z75)</f>
        <v>2</v>
      </c>
      <c r="U75">
        <f>IF('Raw DataSet'!AA75="","Unknown",'Raw DataSet'!AA75)</f>
        <v>2</v>
      </c>
      <c r="V75">
        <f>IF('Raw DataSet'!AB75="","Unknown",'Raw DataSet'!AB75)</f>
        <v>1</v>
      </c>
      <c r="W75">
        <f>IF('Raw DataSet'!AC75="","Unknown",'Raw DataSet'!AC75)</f>
        <v>17</v>
      </c>
      <c r="X75" s="3" t="str" cm="1">
        <f t="array" ref="X75">_xlfn.IFS(W75&lt;15,"Under 15", W75&lt;20,"15-19", TRUE,"Over 20")</f>
        <v>15-19</v>
      </c>
      <c r="Y75">
        <f>IF('Raw DataSet'!AD75="","Unknown",'Raw DataSet'!AD75)</f>
        <v>3</v>
      </c>
      <c r="Z75">
        <f>IF('Raw DataSet'!AE75="","Unknown",'Raw DataSet'!AE75)</f>
        <v>2</v>
      </c>
      <c r="AA75">
        <f>IF('Raw DataSet'!AF75="","Unknown",'Raw DataSet'!AF75)</f>
        <v>2</v>
      </c>
      <c r="AB75">
        <f>IF('Raw DataSet'!AG75="","Unknown",'Raw DataSet'!AG75)</f>
        <v>10</v>
      </c>
      <c r="AC75">
        <f>IF('Raw DataSet'!AH75="","Unknown",'Raw DataSet'!AH75)</f>
        <v>3</v>
      </c>
      <c r="AD75">
        <f>IF('Raw DataSet'!AI75="","Unknown",'Raw DataSet'!AI75)</f>
        <v>10</v>
      </c>
      <c r="AE75">
        <f>IF('Raw DataSet'!AJ75="","Unknown",'Raw DataSet'!AJ75)</f>
        <v>4</v>
      </c>
      <c r="AF75">
        <f>IF('Raw DataSet'!AK75="","Unknown",'Raw DataSet'!AK75)</f>
        <v>0</v>
      </c>
      <c r="AG75">
        <f>IF('Raw DataSet'!AL75="","Unknown",'Raw DataSet'!AL75)</f>
        <v>9</v>
      </c>
    </row>
    <row r="76" spans="1:33">
      <c r="A76">
        <f>IF('Raw DataSet'!I76="","Unknown",'Raw DataSet'!I76)</f>
        <v>97</v>
      </c>
      <c r="B76" s="3" t="str">
        <f>IF('Raw DataSet'!H76="", "Unknown", 'Raw DataSet'!H76)</f>
        <v>STAFF-75</v>
      </c>
      <c r="C76" t="str">
        <f>IF('Raw DataSet'!J76="","Unknow",'Raw DataSet'!J76)</f>
        <v>Female</v>
      </c>
      <c r="D76" t="str">
        <f>IF('Raw DataSet'!G76="","Unknown",'Raw DataSet'!G76)</f>
        <v>Life Sciences</v>
      </c>
      <c r="E76" t="str">
        <f>IF('Raw DataSet'!R76="","Unknown",'Raw DataSet'!R76)</f>
        <v>Bachelor's Degree</v>
      </c>
      <c r="F76" t="str">
        <f>IF('Raw DataSet'!L76="","Unknown",'Raw DataSet'!L76)</f>
        <v>Married</v>
      </c>
      <c r="G76">
        <f>IF('Raw DataSet'!P76="","Unknown",'Raw DataSet'!P76)</f>
        <v>36</v>
      </c>
      <c r="H76" s="3" t="str" cm="1">
        <f t="array" ref="H76">_xlfn.IFS(G76&lt;24, "Under 25",G76&lt;35, "25-34",G76&lt;45, "35-44",G76&lt;55, "45-54",TRUE, "Over 55")</f>
        <v>35-44</v>
      </c>
      <c r="I76" t="str">
        <f>IF('Raw DataSet'!F76="","Unknown",'Raw DataSet'!F76)</f>
        <v>R&amp;D</v>
      </c>
      <c r="J76" t="str">
        <f>IF('Raw DataSet'!K76="","Unknown",'Raw DataSet'!K76)</f>
        <v>Laboratory Technician</v>
      </c>
      <c r="K76">
        <f>IF('Raw DataSet'!Q76="","Unknown",'Raw DataSet'!Q76)</f>
        <v>6</v>
      </c>
      <c r="L76" t="str" cm="1">
        <f t="array" ref="L76">_xlfn.IFS(K76&lt;10,"0-9",K76&lt;20,"10-19",TRUE,"20+")</f>
        <v>0-9</v>
      </c>
      <c r="M76" s="3" t="str">
        <f>'Raw DataSet'!A76</f>
        <v>No</v>
      </c>
      <c r="N76">
        <f t="shared" si="2"/>
        <v>0</v>
      </c>
      <c r="O76">
        <f>IF('Raw DataSet'!W76="","Unknown",'Raw DataSet'!W76)</f>
        <v>44000</v>
      </c>
      <c r="P76" t="str">
        <f t="shared" si="3"/>
        <v>Medium</v>
      </c>
      <c r="Q76" s="3" t="str">
        <f>IF('Raw DataSet'!M76="","Unknown",'Raw DataSet'!M76)</f>
        <v>No</v>
      </c>
      <c r="R76">
        <f>IF('Raw DataSet'!T76="","Unknown",'Raw DataSet'!T76)</f>
        <v>2</v>
      </c>
      <c r="S76">
        <f>IF('Raw DataSet'!Y76="","Unknown",'Raw DataSet'!Y76)</f>
        <v>4</v>
      </c>
      <c r="T76">
        <f>IF('Raw DataSet'!Z76="","Unknown",'Raw DataSet'!Z76)</f>
        <v>1</v>
      </c>
      <c r="U76">
        <f>IF('Raw DataSet'!AA76="","Unknown",'Raw DataSet'!AA76)</f>
        <v>4</v>
      </c>
      <c r="V76">
        <f>IF('Raw DataSet'!AB76="","Unknown",'Raw DataSet'!AB76)</f>
        <v>3</v>
      </c>
      <c r="W76">
        <f>IF('Raw DataSet'!AC76="","Unknown",'Raw DataSet'!AC76)</f>
        <v>12</v>
      </c>
      <c r="X76" s="3" t="str" cm="1">
        <f t="array" ref="X76">_xlfn.IFS(W76&lt;15,"Under 15", W76&lt;20,"15-19", TRUE,"Over 20")</f>
        <v>Under 15</v>
      </c>
      <c r="Y76">
        <f>IF('Raw DataSet'!AD76="","Unknown",'Raw DataSet'!AD76)</f>
        <v>3</v>
      </c>
      <c r="Z76">
        <f>IF('Raw DataSet'!AE76="","Unknown",'Raw DataSet'!AE76)</f>
        <v>2</v>
      </c>
      <c r="AA76">
        <f>IF('Raw DataSet'!AF76="","Unknown",'Raw DataSet'!AF76)</f>
        <v>0</v>
      </c>
      <c r="AB76">
        <f>IF('Raw DataSet'!AG76="","Unknown",'Raw DataSet'!AG76)</f>
        <v>5</v>
      </c>
      <c r="AC76">
        <f>IF('Raw DataSet'!AH76="","Unknown",'Raw DataSet'!AH76)</f>
        <v>3</v>
      </c>
      <c r="AD76">
        <f>IF('Raw DataSet'!AI76="","Unknown",'Raw DataSet'!AI76)</f>
        <v>1</v>
      </c>
      <c r="AE76">
        <f>IF('Raw DataSet'!AJ76="","Unknown",'Raw DataSet'!AJ76)</f>
        <v>0</v>
      </c>
      <c r="AF76">
        <f>IF('Raw DataSet'!AK76="","Unknown",'Raw DataSet'!AK76)</f>
        <v>0</v>
      </c>
      <c r="AG76">
        <f>IF('Raw DataSet'!AL76="","Unknown",'Raw DataSet'!AL76)</f>
        <v>0</v>
      </c>
    </row>
    <row r="77" spans="1:33">
      <c r="A77">
        <f>IF('Raw DataSet'!I77="","Unknown",'Raw DataSet'!I77)</f>
        <v>98</v>
      </c>
      <c r="B77" s="3" t="str">
        <f>IF('Raw DataSet'!H77="", "Unknown", 'Raw DataSet'!H77)</f>
        <v>STAFF-76</v>
      </c>
      <c r="C77" t="str">
        <f>IF('Raw DataSet'!J77="","Unknow",'Raw DataSet'!J77)</f>
        <v>Female</v>
      </c>
      <c r="D77" t="str">
        <f>IF('Raw DataSet'!G77="","Unknown",'Raw DataSet'!G77)</f>
        <v>Life Sciences</v>
      </c>
      <c r="E77" t="str">
        <f>IF('Raw DataSet'!R77="","Unknown",'Raw DataSet'!R77)</f>
        <v>Master's Degree</v>
      </c>
      <c r="F77" t="str">
        <f>IF('Raw DataSet'!L77="","Unknown",'Raw DataSet'!L77)</f>
        <v>Single</v>
      </c>
      <c r="G77">
        <f>IF('Raw DataSet'!P77="","Unknown",'Raw DataSet'!P77)</f>
        <v>31</v>
      </c>
      <c r="H77" s="3" t="str" cm="1">
        <f t="array" ref="H77">_xlfn.IFS(G77&lt;24, "Under 25",G77&lt;35, "25-34",G77&lt;45, "35-44",G77&lt;55, "45-54",TRUE, "Over 55")</f>
        <v>25-34</v>
      </c>
      <c r="I77" t="str">
        <f>IF('Raw DataSet'!F77="","Unknown",'Raw DataSet'!F77)</f>
        <v>R&amp;D</v>
      </c>
      <c r="J77" t="str">
        <f>IF('Raw DataSet'!K77="","Unknown",'Raw DataSet'!K77)</f>
        <v>Manufacturing Director</v>
      </c>
      <c r="K77">
        <f>IF('Raw DataSet'!Q77="","Unknown",'Raw DataSet'!Q77)</f>
        <v>8</v>
      </c>
      <c r="L77" t="str" cm="1">
        <f t="array" ref="L77">_xlfn.IFS(K77&lt;10,"0-9",K77&lt;20,"10-19",TRUE,"20+")</f>
        <v>0-9</v>
      </c>
      <c r="M77" s="3" t="str">
        <f>'Raw DataSet'!A77</f>
        <v>No</v>
      </c>
      <c r="N77">
        <f t="shared" si="2"/>
        <v>0</v>
      </c>
      <c r="O77">
        <f>IF('Raw DataSet'!W77="","Unknown",'Raw DataSet'!W77)</f>
        <v>48800</v>
      </c>
      <c r="P77" t="str">
        <f t="shared" si="3"/>
        <v>Medium</v>
      </c>
      <c r="Q77" s="3" t="str">
        <f>IF('Raw DataSet'!M77="","Unknown",'Raw DataSet'!M77)</f>
        <v>No</v>
      </c>
      <c r="R77">
        <f>IF('Raw DataSet'!T77="","Unknown",'Raw DataSet'!T77)</f>
        <v>3</v>
      </c>
      <c r="S77">
        <f>IF('Raw DataSet'!Y77="","Unknown",'Raw DataSet'!Y77)</f>
        <v>3</v>
      </c>
      <c r="T77">
        <f>IF('Raw DataSet'!Z77="","Unknown",'Raw DataSet'!Z77)</f>
        <v>2</v>
      </c>
      <c r="U77">
        <f>IF('Raw DataSet'!AA77="","Unknown",'Raw DataSet'!AA77)</f>
        <v>4</v>
      </c>
      <c r="V77">
        <f>IF('Raw DataSet'!AB77="","Unknown",'Raw DataSet'!AB77)</f>
        <v>1</v>
      </c>
      <c r="W77">
        <f>IF('Raw DataSet'!AC77="","Unknown",'Raw DataSet'!AC77)</f>
        <v>23</v>
      </c>
      <c r="X77" s="3" t="str" cm="1">
        <f t="array" ref="X77">_xlfn.IFS(W77&lt;15,"Under 15", W77&lt;20,"15-19", TRUE,"Over 20")</f>
        <v>Over 20</v>
      </c>
      <c r="Y77">
        <f>IF('Raw DataSet'!AD77="","Unknown",'Raw DataSet'!AD77)</f>
        <v>4</v>
      </c>
      <c r="Z77">
        <f>IF('Raw DataSet'!AE77="","Unknown",'Raw DataSet'!AE77)</f>
        <v>4</v>
      </c>
      <c r="AA77">
        <f>IF('Raw DataSet'!AF77="","Unknown",'Raw DataSet'!AF77)</f>
        <v>0</v>
      </c>
      <c r="AB77">
        <f>IF('Raw DataSet'!AG77="","Unknown",'Raw DataSet'!AG77)</f>
        <v>11</v>
      </c>
      <c r="AC77">
        <f>IF('Raw DataSet'!AH77="","Unknown",'Raw DataSet'!AH77)</f>
        <v>3</v>
      </c>
      <c r="AD77">
        <f>IF('Raw DataSet'!AI77="","Unknown",'Raw DataSet'!AI77)</f>
        <v>11</v>
      </c>
      <c r="AE77">
        <f>IF('Raw DataSet'!AJ77="","Unknown",'Raw DataSet'!AJ77)</f>
        <v>7</v>
      </c>
      <c r="AF77">
        <f>IF('Raw DataSet'!AK77="","Unknown",'Raw DataSet'!AK77)</f>
        <v>1</v>
      </c>
      <c r="AG77">
        <f>IF('Raw DataSet'!AL77="","Unknown",'Raw DataSet'!AL77)</f>
        <v>8</v>
      </c>
    </row>
    <row r="78" spans="1:33">
      <c r="A78">
        <f>IF('Raw DataSet'!I78="","Unknown",'Raw DataSet'!I78)</f>
        <v>100</v>
      </c>
      <c r="B78" s="3" t="str">
        <f>IF('Raw DataSet'!H78="", "Unknown", 'Raw DataSet'!H78)</f>
        <v>STAFF-77</v>
      </c>
      <c r="C78" t="str">
        <f>IF('Raw DataSet'!J78="","Unknow",'Raw DataSet'!J78)</f>
        <v>Male</v>
      </c>
      <c r="D78" t="str">
        <f>IF('Raw DataSet'!G78="","Unknown",'Raw DataSet'!G78)</f>
        <v>Marketing</v>
      </c>
      <c r="E78" t="str">
        <f>IF('Raw DataSet'!R78="","Unknown",'Raw DataSet'!R78)</f>
        <v>Master's Degree</v>
      </c>
      <c r="F78" t="str">
        <f>IF('Raw DataSet'!L78="","Unknown",'Raw DataSet'!L78)</f>
        <v>Single</v>
      </c>
      <c r="G78">
        <f>IF('Raw DataSet'!P78="","Unknown",'Raw DataSet'!P78)</f>
        <v>35</v>
      </c>
      <c r="H78" s="3" t="str" cm="1">
        <f t="array" ref="H78">_xlfn.IFS(G78&lt;24, "Under 25",G78&lt;35, "25-34",G78&lt;45, "35-44",G78&lt;55, "45-54",TRUE, "Over 55")</f>
        <v>35-44</v>
      </c>
      <c r="I78" t="str">
        <f>IF('Raw DataSet'!F78="","Unknown",'Raw DataSet'!F78)</f>
        <v>Sales</v>
      </c>
      <c r="J78" t="str">
        <f>IF('Raw DataSet'!K78="","Unknown",'Raw DataSet'!K78)</f>
        <v>Sales Executive</v>
      </c>
      <c r="K78">
        <f>IF('Raw DataSet'!Q78="","Unknown",'Raw DataSet'!Q78)</f>
        <v>1</v>
      </c>
      <c r="L78" t="str" cm="1">
        <f t="array" ref="L78">_xlfn.IFS(K78&lt;10,"0-9",K78&lt;20,"10-19",TRUE,"20+")</f>
        <v>0-9</v>
      </c>
      <c r="M78" s="3" t="str">
        <f>'Raw DataSet'!A78</f>
        <v>No</v>
      </c>
      <c r="N78">
        <f t="shared" si="2"/>
        <v>0</v>
      </c>
      <c r="O78">
        <f>IF('Raw DataSet'!W78="","Unknown",'Raw DataSet'!W78)</f>
        <v>25600</v>
      </c>
      <c r="P78" t="str">
        <f t="shared" si="3"/>
        <v>Low</v>
      </c>
      <c r="Q78" s="3" t="str">
        <f>IF('Raw DataSet'!M78="","Unknown",'Raw DataSet'!M78)</f>
        <v>No</v>
      </c>
      <c r="R78">
        <f>IF('Raw DataSet'!T78="","Unknown",'Raw DataSet'!T78)</f>
        <v>3</v>
      </c>
      <c r="S78">
        <f>IF('Raw DataSet'!Y78="","Unknown",'Raw DataSet'!Y78)</f>
        <v>2</v>
      </c>
      <c r="T78">
        <f>IF('Raw DataSet'!Z78="","Unknown",'Raw DataSet'!Z78)</f>
        <v>2</v>
      </c>
      <c r="U78">
        <f>IF('Raw DataSet'!AA78="","Unknown",'Raw DataSet'!AA78)</f>
        <v>1</v>
      </c>
      <c r="V78">
        <f>IF('Raw DataSet'!AB78="","Unknown",'Raw DataSet'!AB78)</f>
        <v>0</v>
      </c>
      <c r="W78">
        <f>IF('Raw DataSet'!AC78="","Unknown",'Raw DataSet'!AC78)</f>
        <v>14</v>
      </c>
      <c r="X78" s="3" t="str" cm="1">
        <f t="array" ref="X78">_xlfn.IFS(W78&lt;15,"Under 15", W78&lt;20,"15-19", TRUE,"Over 20")</f>
        <v>Under 15</v>
      </c>
      <c r="Y78">
        <f>IF('Raw DataSet'!AD78="","Unknown",'Raw DataSet'!AD78)</f>
        <v>3</v>
      </c>
      <c r="Z78">
        <f>IF('Raw DataSet'!AE78="","Unknown",'Raw DataSet'!AE78)</f>
        <v>2</v>
      </c>
      <c r="AA78">
        <f>IF('Raw DataSet'!AF78="","Unknown",'Raw DataSet'!AF78)</f>
        <v>0</v>
      </c>
      <c r="AB78">
        <f>IF('Raw DataSet'!AG78="","Unknown",'Raw DataSet'!AG78)</f>
        <v>16</v>
      </c>
      <c r="AC78">
        <f>IF('Raw DataSet'!AH78="","Unknown",'Raw DataSet'!AH78)</f>
        <v>3</v>
      </c>
      <c r="AD78">
        <f>IF('Raw DataSet'!AI78="","Unknown",'Raw DataSet'!AI78)</f>
        <v>15</v>
      </c>
      <c r="AE78">
        <f>IF('Raw DataSet'!AJ78="","Unknown",'Raw DataSet'!AJ78)</f>
        <v>13</v>
      </c>
      <c r="AF78">
        <f>IF('Raw DataSet'!AK78="","Unknown",'Raw DataSet'!AK78)</f>
        <v>2</v>
      </c>
      <c r="AG78">
        <f>IF('Raw DataSet'!AL78="","Unknown",'Raw DataSet'!AL78)</f>
        <v>8</v>
      </c>
    </row>
    <row r="79" spans="1:33">
      <c r="A79">
        <f>IF('Raw DataSet'!I79="","Unknown",'Raw DataSet'!I79)</f>
        <v>101</v>
      </c>
      <c r="B79" s="3" t="str">
        <f>IF('Raw DataSet'!H79="", "Unknown", 'Raw DataSet'!H79)</f>
        <v>STAFF-78</v>
      </c>
      <c r="C79" t="str">
        <f>IF('Raw DataSet'!J79="","Unknow",'Raw DataSet'!J79)</f>
        <v>Male</v>
      </c>
      <c r="D79" t="str">
        <f>IF('Raw DataSet'!G79="","Unknown",'Raw DataSet'!G79)</f>
        <v>Other</v>
      </c>
      <c r="E79" t="str">
        <f>IF('Raw DataSet'!R79="","Unknown",'Raw DataSet'!R79)</f>
        <v>Master's Degree</v>
      </c>
      <c r="F79" t="str">
        <f>IF('Raw DataSet'!L79="","Unknown",'Raw DataSet'!L79)</f>
        <v>Married</v>
      </c>
      <c r="G79">
        <f>IF('Raw DataSet'!P79="","Unknown",'Raw DataSet'!P79)</f>
        <v>45</v>
      </c>
      <c r="H79" s="3" t="str" cm="1">
        <f t="array" ref="H79">_xlfn.IFS(G79&lt;24, "Under 25",G79&lt;35, "25-34",G79&lt;45, "35-44",G79&lt;55, "45-54",TRUE, "Over 55")</f>
        <v>45-54</v>
      </c>
      <c r="I79" t="str">
        <f>IF('Raw DataSet'!F79="","Unknown",'Raw DataSet'!F79)</f>
        <v>R&amp;D</v>
      </c>
      <c r="J79" t="str">
        <f>IF('Raw DataSet'!K79="","Unknown",'Raw DataSet'!K79)</f>
        <v>Research Director</v>
      </c>
      <c r="K79">
        <f>IF('Raw DataSet'!Q79="","Unknown",'Raw DataSet'!Q79)</f>
        <v>6</v>
      </c>
      <c r="L79" t="str" cm="1">
        <f t="array" ref="L79">_xlfn.IFS(K79&lt;10,"0-9",K79&lt;20,"10-19",TRUE,"20+")</f>
        <v>0-9</v>
      </c>
      <c r="M79" s="3" t="str">
        <f>'Raw DataSet'!A79</f>
        <v>No</v>
      </c>
      <c r="N79">
        <f t="shared" si="2"/>
        <v>0</v>
      </c>
      <c r="O79">
        <f>IF('Raw DataSet'!W79="","Unknown",'Raw DataSet'!W79)</f>
        <v>41600</v>
      </c>
      <c r="P79" t="str">
        <f t="shared" si="3"/>
        <v>Medium</v>
      </c>
      <c r="Q79" s="3" t="str">
        <f>IF('Raw DataSet'!M79="","Unknown",'Raw DataSet'!M79)</f>
        <v>Yes</v>
      </c>
      <c r="R79">
        <f>IF('Raw DataSet'!T79="","Unknown",'Raw DataSet'!T79)</f>
        <v>4</v>
      </c>
      <c r="S79">
        <f>IF('Raw DataSet'!Y79="","Unknown",'Raw DataSet'!Y79)</f>
        <v>3</v>
      </c>
      <c r="T79">
        <f>IF('Raw DataSet'!Z79="","Unknown",'Raw DataSet'!Z79)</f>
        <v>3</v>
      </c>
      <c r="U79">
        <f>IF('Raw DataSet'!AA79="","Unknown",'Raw DataSet'!AA79)</f>
        <v>1</v>
      </c>
      <c r="V79">
        <f>IF('Raw DataSet'!AB79="","Unknown",'Raw DataSet'!AB79)</f>
        <v>4</v>
      </c>
      <c r="W79">
        <f>IF('Raw DataSet'!AC79="","Unknown",'Raw DataSet'!AC79)</f>
        <v>14</v>
      </c>
      <c r="X79" s="3" t="str" cm="1">
        <f t="array" ref="X79">_xlfn.IFS(W79&lt;15,"Under 15", W79&lt;20,"15-19", TRUE,"Over 20")</f>
        <v>Under 15</v>
      </c>
      <c r="Y79">
        <f>IF('Raw DataSet'!AD79="","Unknown",'Raw DataSet'!AD79)</f>
        <v>3</v>
      </c>
      <c r="Z79">
        <f>IF('Raw DataSet'!AE79="","Unknown",'Raw DataSet'!AE79)</f>
        <v>2</v>
      </c>
      <c r="AA79">
        <f>IF('Raw DataSet'!AF79="","Unknown",'Raw DataSet'!AF79)</f>
        <v>0</v>
      </c>
      <c r="AB79">
        <f>IF('Raw DataSet'!AG79="","Unknown",'Raw DataSet'!AG79)</f>
        <v>17</v>
      </c>
      <c r="AC79">
        <f>IF('Raw DataSet'!AH79="","Unknown",'Raw DataSet'!AH79)</f>
        <v>4</v>
      </c>
      <c r="AD79">
        <f>IF('Raw DataSet'!AI79="","Unknown",'Raw DataSet'!AI79)</f>
        <v>0</v>
      </c>
      <c r="AE79">
        <f>IF('Raw DataSet'!AJ79="","Unknown",'Raw DataSet'!AJ79)</f>
        <v>0</v>
      </c>
      <c r="AF79">
        <f>IF('Raw DataSet'!AK79="","Unknown",'Raw DataSet'!AK79)</f>
        <v>0</v>
      </c>
      <c r="AG79">
        <f>IF('Raw DataSet'!AL79="","Unknown",'Raw DataSet'!AL79)</f>
        <v>0</v>
      </c>
    </row>
    <row r="80" spans="1:33">
      <c r="A80">
        <f>IF('Raw DataSet'!I80="","Unknown",'Raw DataSet'!I80)</f>
        <v>102</v>
      </c>
      <c r="B80" s="3" t="str">
        <f>IF('Raw DataSet'!H80="", "Unknown", 'Raw DataSet'!H80)</f>
        <v>STAFF-79</v>
      </c>
      <c r="C80" t="str">
        <f>IF('Raw DataSet'!J80="","Unknow",'Raw DataSet'!J80)</f>
        <v>Male</v>
      </c>
      <c r="D80" t="str">
        <f>IF('Raw DataSet'!G80="","Unknown",'Raw DataSet'!G80)</f>
        <v>Medical</v>
      </c>
      <c r="E80" t="str">
        <f>IF('Raw DataSet'!R80="","Unknown",'Raw DataSet'!R80)</f>
        <v>Master's Degree</v>
      </c>
      <c r="F80" t="str">
        <f>IF('Raw DataSet'!L80="","Unknown",'Raw DataSet'!L80)</f>
        <v>Single</v>
      </c>
      <c r="G80">
        <f>IF('Raw DataSet'!P80="","Unknown",'Raw DataSet'!P80)</f>
        <v>37</v>
      </c>
      <c r="H80" s="3" t="str" cm="1">
        <f t="array" ref="H80">_xlfn.IFS(G80&lt;24, "Under 25",G80&lt;35, "25-34",G80&lt;45, "35-44",G80&lt;55, "45-54",TRUE, "Over 55")</f>
        <v>35-44</v>
      </c>
      <c r="I80" t="str">
        <f>IF('Raw DataSet'!F80="","Unknown",'Raw DataSet'!F80)</f>
        <v>R&amp;D</v>
      </c>
      <c r="J80" t="str">
        <f>IF('Raw DataSet'!K80="","Unknown",'Raw DataSet'!K80)</f>
        <v>Research Director</v>
      </c>
      <c r="K80">
        <f>IF('Raw DataSet'!Q80="","Unknown",'Raw DataSet'!Q80)</f>
        <v>7</v>
      </c>
      <c r="L80" t="str" cm="1">
        <f t="array" ref="L80">_xlfn.IFS(K80&lt;10,"0-9",K80&lt;20,"10-19",TRUE,"20+")</f>
        <v>0-9</v>
      </c>
      <c r="M80" s="3" t="str">
        <f>'Raw DataSet'!A80</f>
        <v>No</v>
      </c>
      <c r="N80">
        <f t="shared" si="2"/>
        <v>0</v>
      </c>
      <c r="O80">
        <f>IF('Raw DataSet'!W80="","Unknown",'Raw DataSet'!W80)</f>
        <v>24000</v>
      </c>
      <c r="P80" t="str">
        <f t="shared" si="3"/>
        <v>Low</v>
      </c>
      <c r="Q80" s="3" t="str">
        <f>IF('Raw DataSet'!M80="","Unknown",'Raw DataSet'!M80)</f>
        <v>No</v>
      </c>
      <c r="R80">
        <f>IF('Raw DataSet'!T80="","Unknown",'Raw DataSet'!T80)</f>
        <v>1</v>
      </c>
      <c r="S80">
        <f>IF('Raw DataSet'!Y80="","Unknown",'Raw DataSet'!Y80)</f>
        <v>3</v>
      </c>
      <c r="T80">
        <f>IF('Raw DataSet'!Z80="","Unknown",'Raw DataSet'!Z80)</f>
        <v>3</v>
      </c>
      <c r="U80">
        <f>IF('Raw DataSet'!AA80="","Unknown",'Raw DataSet'!AA80)</f>
        <v>3</v>
      </c>
      <c r="V80">
        <f>IF('Raw DataSet'!AB80="","Unknown",'Raw DataSet'!AB80)</f>
        <v>4</v>
      </c>
      <c r="W80">
        <f>IF('Raw DataSet'!AC80="","Unknown",'Raw DataSet'!AC80)</f>
        <v>13</v>
      </c>
      <c r="X80" s="3" t="str" cm="1">
        <f t="array" ref="X80">_xlfn.IFS(W80&lt;15,"Under 15", W80&lt;20,"15-19", TRUE,"Over 20")</f>
        <v>Under 15</v>
      </c>
      <c r="Y80">
        <f>IF('Raw DataSet'!AD80="","Unknown",'Raw DataSet'!AD80)</f>
        <v>3</v>
      </c>
      <c r="Z80">
        <f>IF('Raw DataSet'!AE80="","Unknown",'Raw DataSet'!AE80)</f>
        <v>1</v>
      </c>
      <c r="AA80">
        <f>IF('Raw DataSet'!AF80="","Unknown",'Raw DataSet'!AF80)</f>
        <v>0</v>
      </c>
      <c r="AB80">
        <f>IF('Raw DataSet'!AG80="","Unknown",'Raw DataSet'!AG80)</f>
        <v>16</v>
      </c>
      <c r="AC80">
        <f>IF('Raw DataSet'!AH80="","Unknown",'Raw DataSet'!AH80)</f>
        <v>4</v>
      </c>
      <c r="AD80">
        <f>IF('Raw DataSet'!AI80="","Unknown",'Raw DataSet'!AI80)</f>
        <v>5</v>
      </c>
      <c r="AE80">
        <f>IF('Raw DataSet'!AJ80="","Unknown",'Raw DataSet'!AJ80)</f>
        <v>2</v>
      </c>
      <c r="AF80">
        <f>IF('Raw DataSet'!AK80="","Unknown",'Raw DataSet'!AK80)</f>
        <v>0</v>
      </c>
      <c r="AG80">
        <f>IF('Raw DataSet'!AL80="","Unknown",'Raw DataSet'!AL80)</f>
        <v>2</v>
      </c>
    </row>
    <row r="81" spans="1:33">
      <c r="A81">
        <f>IF('Raw DataSet'!I81="","Unknown",'Raw DataSet'!I81)</f>
        <v>103</v>
      </c>
      <c r="B81" s="3" t="str">
        <f>IF('Raw DataSet'!H81="", "Unknown", 'Raw DataSet'!H81)</f>
        <v>STAFF-80</v>
      </c>
      <c r="C81" t="str">
        <f>IF('Raw DataSet'!J81="","Unknow",'Raw DataSet'!J81)</f>
        <v>Male</v>
      </c>
      <c r="D81" t="str">
        <f>IF('Raw DataSet'!G81="","Unknown",'Raw DataSet'!G81)</f>
        <v>Medical</v>
      </c>
      <c r="E81" t="str">
        <f>IF('Raw DataSet'!R81="","Unknown",'Raw DataSet'!R81)</f>
        <v>Associates Degree</v>
      </c>
      <c r="F81" t="str">
        <f>IF('Raw DataSet'!L81="","Unknown",'Raw DataSet'!L81)</f>
        <v>Divorced</v>
      </c>
      <c r="G81">
        <f>IF('Raw DataSet'!P81="","Unknown",'Raw DataSet'!P81)</f>
        <v>46</v>
      </c>
      <c r="H81" s="3" t="str" cm="1">
        <f t="array" ref="H81">_xlfn.IFS(G81&lt;24, "Under 25",G81&lt;35, "25-34",G81&lt;45, "35-44",G81&lt;55, "45-54",TRUE, "Over 55")</f>
        <v>45-54</v>
      </c>
      <c r="I81" t="str">
        <f>IF('Raw DataSet'!F81="","Unknown",'Raw DataSet'!F81)</f>
        <v>HR</v>
      </c>
      <c r="J81" t="str">
        <f>IF('Raw DataSet'!K81="","Unknown",'Raw DataSet'!K81)</f>
        <v>Human Resources</v>
      </c>
      <c r="K81">
        <f>IF('Raw DataSet'!Q81="","Unknown",'Raw DataSet'!Q81)</f>
        <v>5</v>
      </c>
      <c r="L81" t="str" cm="1">
        <f t="array" ref="L81">_xlfn.IFS(K81&lt;10,"0-9",K81&lt;20,"10-19",TRUE,"20+")</f>
        <v>0-9</v>
      </c>
      <c r="M81" s="3" t="str">
        <f>'Raw DataSet'!A81</f>
        <v>No</v>
      </c>
      <c r="N81">
        <f t="shared" si="2"/>
        <v>0</v>
      </c>
      <c r="O81">
        <f>IF('Raw DataSet'!W81="","Unknown",'Raw DataSet'!W81)</f>
        <v>64000</v>
      </c>
      <c r="P81" t="str">
        <f t="shared" si="3"/>
        <v>Medium</v>
      </c>
      <c r="Q81" s="3" t="str">
        <f>IF('Raw DataSet'!M81="","Unknown",'Raw DataSet'!M81)</f>
        <v>Yes</v>
      </c>
      <c r="R81">
        <f>IF('Raw DataSet'!T81="","Unknown",'Raw DataSet'!T81)</f>
        <v>2</v>
      </c>
      <c r="S81">
        <f>IF('Raw DataSet'!Y81="","Unknown",'Raw DataSet'!Y81)</f>
        <v>3</v>
      </c>
      <c r="T81">
        <f>IF('Raw DataSet'!Z81="","Unknown",'Raw DataSet'!Z81)</f>
        <v>2</v>
      </c>
      <c r="U81">
        <f>IF('Raw DataSet'!AA81="","Unknown",'Raw DataSet'!AA81)</f>
        <v>2</v>
      </c>
      <c r="V81">
        <f>IF('Raw DataSet'!AB81="","Unknown",'Raw DataSet'!AB81)</f>
        <v>8</v>
      </c>
      <c r="W81">
        <f>IF('Raw DataSet'!AC81="","Unknown",'Raw DataSet'!AC81)</f>
        <v>22</v>
      </c>
      <c r="X81" s="3" t="str" cm="1">
        <f t="array" ref="X81">_xlfn.IFS(W81&lt;15,"Under 15", W81&lt;20,"15-19", TRUE,"Over 20")</f>
        <v>Over 20</v>
      </c>
      <c r="Y81">
        <f>IF('Raw DataSet'!AD81="","Unknown",'Raw DataSet'!AD81)</f>
        <v>4</v>
      </c>
      <c r="Z81">
        <f>IF('Raw DataSet'!AE81="","Unknown",'Raw DataSet'!AE81)</f>
        <v>4</v>
      </c>
      <c r="AA81">
        <f>IF('Raw DataSet'!AF81="","Unknown",'Raw DataSet'!AF81)</f>
        <v>1</v>
      </c>
      <c r="AB81">
        <f>IF('Raw DataSet'!AG81="","Unknown",'Raw DataSet'!AG81)</f>
        <v>16</v>
      </c>
      <c r="AC81">
        <f>IF('Raw DataSet'!AH81="","Unknown",'Raw DataSet'!AH81)</f>
        <v>3</v>
      </c>
      <c r="AD81">
        <f>IF('Raw DataSet'!AI81="","Unknown",'Raw DataSet'!AI81)</f>
        <v>4</v>
      </c>
      <c r="AE81">
        <f>IF('Raw DataSet'!AJ81="","Unknown",'Raw DataSet'!AJ81)</f>
        <v>2</v>
      </c>
      <c r="AF81">
        <f>IF('Raw DataSet'!AK81="","Unknown",'Raw DataSet'!AK81)</f>
        <v>0</v>
      </c>
      <c r="AG81">
        <f>IF('Raw DataSet'!AL81="","Unknown",'Raw DataSet'!AL81)</f>
        <v>2</v>
      </c>
    </row>
    <row r="82" spans="1:33">
      <c r="A82">
        <f>IF('Raw DataSet'!I82="","Unknown",'Raw DataSet'!I82)</f>
        <v>104</v>
      </c>
      <c r="B82" s="3" t="str">
        <f>IF('Raw DataSet'!H82="", "Unknown", 'Raw DataSet'!H82)</f>
        <v>STAFF-81</v>
      </c>
      <c r="C82" t="str">
        <f>IF('Raw DataSet'!J82="","Unknow",'Raw DataSet'!J82)</f>
        <v>Male</v>
      </c>
      <c r="D82" t="str">
        <f>IF('Raw DataSet'!G82="","Unknown",'Raw DataSet'!G82)</f>
        <v>Life Sciences</v>
      </c>
      <c r="E82" t="str">
        <f>IF('Raw DataSet'!R82="","Unknown",'Raw DataSet'!R82)</f>
        <v>High School</v>
      </c>
      <c r="F82" t="str">
        <f>IF('Raw DataSet'!L82="","Unknown",'Raw DataSet'!L82)</f>
        <v>Married</v>
      </c>
      <c r="G82">
        <f>IF('Raw DataSet'!P82="","Unknown",'Raw DataSet'!P82)</f>
        <v>30</v>
      </c>
      <c r="H82" s="3" t="str" cm="1">
        <f t="array" ref="H82">_xlfn.IFS(G82&lt;24, "Under 25",G82&lt;35, "25-34",G82&lt;45, "35-44",G82&lt;55, "45-54",TRUE, "Over 55")</f>
        <v>25-34</v>
      </c>
      <c r="I82" t="str">
        <f>IF('Raw DataSet'!F82="","Unknown",'Raw DataSet'!F82)</f>
        <v>R&amp;D</v>
      </c>
      <c r="J82" t="str">
        <f>IF('Raw DataSet'!K82="","Unknown",'Raw DataSet'!K82)</f>
        <v>Laboratory Technician</v>
      </c>
      <c r="K82">
        <f>IF('Raw DataSet'!Q82="","Unknown",'Raw DataSet'!Q82)</f>
        <v>1</v>
      </c>
      <c r="L82" t="str" cm="1">
        <f t="array" ref="L82">_xlfn.IFS(K82&lt;10,"0-9",K82&lt;20,"10-19",TRUE,"20+")</f>
        <v>0-9</v>
      </c>
      <c r="M82" s="3" t="str">
        <f>'Raw DataSet'!A82</f>
        <v>No</v>
      </c>
      <c r="N82">
        <f t="shared" si="2"/>
        <v>0</v>
      </c>
      <c r="O82">
        <f>IF('Raw DataSet'!W82="","Unknown",'Raw DataSet'!W82)</f>
        <v>44000</v>
      </c>
      <c r="P82" t="str">
        <f t="shared" si="3"/>
        <v>Medium</v>
      </c>
      <c r="Q82" s="3" t="str">
        <f>IF('Raw DataSet'!M82="","Unknown",'Raw DataSet'!M82)</f>
        <v>Yes</v>
      </c>
      <c r="R82">
        <f>IF('Raw DataSet'!T82="","Unknown",'Raw DataSet'!T82)</f>
        <v>4</v>
      </c>
      <c r="S82">
        <f>IF('Raw DataSet'!Y82="","Unknown",'Raw DataSet'!Y82)</f>
        <v>2</v>
      </c>
      <c r="T82">
        <f>IF('Raw DataSet'!Z82="","Unknown",'Raw DataSet'!Z82)</f>
        <v>2</v>
      </c>
      <c r="U82">
        <f>IF('Raw DataSet'!AA82="","Unknown",'Raw DataSet'!AA82)</f>
        <v>4</v>
      </c>
      <c r="V82">
        <f>IF('Raw DataSet'!AB82="","Unknown",'Raw DataSet'!AB82)</f>
        <v>1</v>
      </c>
      <c r="W82">
        <f>IF('Raw DataSet'!AC82="","Unknown",'Raw DataSet'!AC82)</f>
        <v>12</v>
      </c>
      <c r="X82" s="3" t="str" cm="1">
        <f t="array" ref="X82">_xlfn.IFS(W82&lt;15,"Under 15", W82&lt;20,"15-19", TRUE,"Over 20")</f>
        <v>Under 15</v>
      </c>
      <c r="Y82">
        <f>IF('Raw DataSet'!AD82="","Unknown",'Raw DataSet'!AD82)</f>
        <v>3</v>
      </c>
      <c r="Z82">
        <f>IF('Raw DataSet'!AE82="","Unknown",'Raw DataSet'!AE82)</f>
        <v>3</v>
      </c>
      <c r="AA82">
        <f>IF('Raw DataSet'!AF82="","Unknown",'Raw DataSet'!AF82)</f>
        <v>2</v>
      </c>
      <c r="AB82">
        <f>IF('Raw DataSet'!AG82="","Unknown",'Raw DataSet'!AG82)</f>
        <v>10</v>
      </c>
      <c r="AC82">
        <f>IF('Raw DataSet'!AH82="","Unknown",'Raw DataSet'!AH82)</f>
        <v>2</v>
      </c>
      <c r="AD82">
        <f>IF('Raw DataSet'!AI82="","Unknown",'Raw DataSet'!AI82)</f>
        <v>10</v>
      </c>
      <c r="AE82">
        <f>IF('Raw DataSet'!AJ82="","Unknown",'Raw DataSet'!AJ82)</f>
        <v>8</v>
      </c>
      <c r="AF82">
        <f>IF('Raw DataSet'!AK82="","Unknown",'Raw DataSet'!AK82)</f>
        <v>3</v>
      </c>
      <c r="AG82">
        <f>IF('Raw DataSet'!AL82="","Unknown",'Raw DataSet'!AL82)</f>
        <v>0</v>
      </c>
    </row>
    <row r="83" spans="1:33">
      <c r="A83">
        <f>IF('Raw DataSet'!I83="","Unknown",'Raw DataSet'!I83)</f>
        <v>105</v>
      </c>
      <c r="B83" s="3" t="str">
        <f>IF('Raw DataSet'!H83="", "Unknown", 'Raw DataSet'!H83)</f>
        <v>STAFF-82</v>
      </c>
      <c r="C83" t="str">
        <f>IF('Raw DataSet'!J83="","Unknow",'Raw DataSet'!J83)</f>
        <v>Male</v>
      </c>
      <c r="D83" t="str">
        <f>IF('Raw DataSet'!G83="","Unknown",'Raw DataSet'!G83)</f>
        <v>Medical</v>
      </c>
      <c r="E83" t="str">
        <f>IF('Raw DataSet'!R83="","Unknown",'Raw DataSet'!R83)</f>
        <v>Bachelor's Degree</v>
      </c>
      <c r="F83" t="str">
        <f>IF('Raw DataSet'!L83="","Unknown",'Raw DataSet'!L83)</f>
        <v>Single</v>
      </c>
      <c r="G83">
        <f>IF('Raw DataSet'!P83="","Unknown",'Raw DataSet'!P83)</f>
        <v>35</v>
      </c>
      <c r="H83" s="3" t="str" cm="1">
        <f t="array" ref="H83">_xlfn.IFS(G83&lt;24, "Under 25",G83&lt;35, "25-34",G83&lt;45, "35-44",G83&lt;55, "45-54",TRUE, "Over 55")</f>
        <v>35-44</v>
      </c>
      <c r="I83" t="str">
        <f>IF('Raw DataSet'!F83="","Unknown",'Raw DataSet'!F83)</f>
        <v>R&amp;D</v>
      </c>
      <c r="J83" t="str">
        <f>IF('Raw DataSet'!K83="","Unknown",'Raw DataSet'!K83)</f>
        <v>Research Scientist</v>
      </c>
      <c r="K83">
        <f>IF('Raw DataSet'!Q83="","Unknown",'Raw DataSet'!Q83)</f>
        <v>1</v>
      </c>
      <c r="L83" t="str" cm="1">
        <f t="array" ref="L83">_xlfn.IFS(K83&lt;10,"0-9",K83&lt;20,"10-19",TRUE,"20+")</f>
        <v>0-9</v>
      </c>
      <c r="M83" s="3" t="str">
        <f>'Raw DataSet'!A83</f>
        <v>No</v>
      </c>
      <c r="N83">
        <f t="shared" si="2"/>
        <v>0</v>
      </c>
      <c r="O83">
        <f>IF('Raw DataSet'!W83="","Unknown",'Raw DataSet'!W83)</f>
        <v>24000</v>
      </c>
      <c r="P83" t="str">
        <f t="shared" si="3"/>
        <v>Low</v>
      </c>
      <c r="Q83" s="3" t="str">
        <f>IF('Raw DataSet'!M83="","Unknown",'Raw DataSet'!M83)</f>
        <v>No</v>
      </c>
      <c r="R83">
        <f>IF('Raw DataSet'!T83="","Unknown",'Raw DataSet'!T83)</f>
        <v>2</v>
      </c>
      <c r="S83">
        <f>IF('Raw DataSet'!Y83="","Unknown",'Raw DataSet'!Y83)</f>
        <v>2</v>
      </c>
      <c r="T83">
        <f>IF('Raw DataSet'!Z83="","Unknown",'Raw DataSet'!Z83)</f>
        <v>1</v>
      </c>
      <c r="U83">
        <f>IF('Raw DataSet'!AA83="","Unknown",'Raw DataSet'!AA83)</f>
        <v>3</v>
      </c>
      <c r="V83">
        <f>IF('Raw DataSet'!AB83="","Unknown",'Raw DataSet'!AB83)</f>
        <v>1</v>
      </c>
      <c r="W83">
        <f>IF('Raw DataSet'!AC83="","Unknown",'Raw DataSet'!AC83)</f>
        <v>18</v>
      </c>
      <c r="X83" s="3" t="str" cm="1">
        <f t="array" ref="X83">_xlfn.IFS(W83&lt;15,"Under 15", W83&lt;20,"15-19", TRUE,"Over 20")</f>
        <v>15-19</v>
      </c>
      <c r="Y83">
        <f>IF('Raw DataSet'!AD83="","Unknown",'Raw DataSet'!AD83)</f>
        <v>3</v>
      </c>
      <c r="Z83">
        <f>IF('Raw DataSet'!AE83="","Unknown",'Raw DataSet'!AE83)</f>
        <v>1</v>
      </c>
      <c r="AA83">
        <f>IF('Raw DataSet'!AF83="","Unknown",'Raw DataSet'!AF83)</f>
        <v>0</v>
      </c>
      <c r="AB83">
        <f>IF('Raw DataSet'!AG83="","Unknown",'Raw DataSet'!AG83)</f>
        <v>6</v>
      </c>
      <c r="AC83">
        <f>IF('Raw DataSet'!AH83="","Unknown",'Raw DataSet'!AH83)</f>
        <v>3</v>
      </c>
      <c r="AD83">
        <f>IF('Raw DataSet'!AI83="","Unknown",'Raw DataSet'!AI83)</f>
        <v>6</v>
      </c>
      <c r="AE83">
        <f>IF('Raw DataSet'!AJ83="","Unknown",'Raw DataSet'!AJ83)</f>
        <v>4</v>
      </c>
      <c r="AF83">
        <f>IF('Raw DataSet'!AK83="","Unknown",'Raw DataSet'!AK83)</f>
        <v>0</v>
      </c>
      <c r="AG83">
        <f>IF('Raw DataSet'!AL83="","Unknown",'Raw DataSet'!AL83)</f>
        <v>4</v>
      </c>
    </row>
    <row r="84" spans="1:33">
      <c r="A84">
        <f>IF('Raw DataSet'!I84="","Unknown",'Raw DataSet'!I84)</f>
        <v>106</v>
      </c>
      <c r="B84" s="3" t="str">
        <f>IF('Raw DataSet'!H84="", "Unknown", 'Raw DataSet'!H84)</f>
        <v>STAFF-83</v>
      </c>
      <c r="C84" t="str">
        <f>IF('Raw DataSet'!J84="","Unknow",'Raw DataSet'!J84)</f>
        <v>Male</v>
      </c>
      <c r="D84" t="str">
        <f>IF('Raw DataSet'!G84="","Unknown",'Raw DataSet'!G84)</f>
        <v>Life Sciences</v>
      </c>
      <c r="E84" t="str">
        <f>IF('Raw DataSet'!R84="","Unknown",'Raw DataSet'!R84)</f>
        <v>Associates Degree</v>
      </c>
      <c r="F84" t="str">
        <f>IF('Raw DataSet'!L84="","Unknown",'Raw DataSet'!L84)</f>
        <v>Married</v>
      </c>
      <c r="G84">
        <f>IF('Raw DataSet'!P84="","Unknown",'Raw DataSet'!P84)</f>
        <v>55</v>
      </c>
      <c r="H84" s="3" t="str" cm="1">
        <f t="array" ref="H84">_xlfn.IFS(G84&lt;24, "Under 25",G84&lt;35, "25-34",G84&lt;45, "35-44",G84&lt;55, "45-54",TRUE, "Over 55")</f>
        <v>Over 55</v>
      </c>
      <c r="I84" t="str">
        <f>IF('Raw DataSet'!F84="","Unknown",'Raw DataSet'!F84)</f>
        <v>Sales</v>
      </c>
      <c r="J84" t="str">
        <f>IF('Raw DataSet'!K84="","Unknown",'Raw DataSet'!K84)</f>
        <v>Sales Executive</v>
      </c>
      <c r="K84">
        <f>IF('Raw DataSet'!Q84="","Unknown",'Raw DataSet'!Q84)</f>
        <v>1</v>
      </c>
      <c r="L84" t="str" cm="1">
        <f t="array" ref="L84">_xlfn.IFS(K84&lt;10,"0-9",K84&lt;20,"10-19",TRUE,"20+")</f>
        <v>0-9</v>
      </c>
      <c r="M84" s="3" t="str">
        <f>'Raw DataSet'!A84</f>
        <v>No</v>
      </c>
      <c r="N84">
        <f t="shared" si="2"/>
        <v>0</v>
      </c>
      <c r="O84">
        <f>IF('Raw DataSet'!W84="","Unknown",'Raw DataSet'!W84)</f>
        <v>56000</v>
      </c>
      <c r="P84" t="str">
        <f t="shared" si="3"/>
        <v>Medium</v>
      </c>
      <c r="Q84" s="3" t="str">
        <f>IF('Raw DataSet'!M84="","Unknown",'Raw DataSet'!M84)</f>
        <v>No</v>
      </c>
      <c r="R84">
        <f>IF('Raw DataSet'!T84="","Unknown",'Raw DataSet'!T84)</f>
        <v>1</v>
      </c>
      <c r="S84">
        <f>IF('Raw DataSet'!Y84="","Unknown",'Raw DataSet'!Y84)</f>
        <v>3</v>
      </c>
      <c r="T84">
        <f>IF('Raw DataSet'!Z84="","Unknown",'Raw DataSet'!Z84)</f>
        <v>3</v>
      </c>
      <c r="U84">
        <f>IF('Raw DataSet'!AA84="","Unknown",'Raw DataSet'!AA84)</f>
        <v>4</v>
      </c>
      <c r="V84">
        <f>IF('Raw DataSet'!AB84="","Unknown",'Raw DataSet'!AB84)</f>
        <v>3</v>
      </c>
      <c r="W84">
        <f>IF('Raw DataSet'!AC84="","Unknown",'Raw DataSet'!AC84)</f>
        <v>14</v>
      </c>
      <c r="X84" s="3" t="str" cm="1">
        <f t="array" ref="X84">_xlfn.IFS(W84&lt;15,"Under 15", W84&lt;20,"15-19", TRUE,"Over 20")</f>
        <v>Under 15</v>
      </c>
      <c r="Y84">
        <f>IF('Raw DataSet'!AD84="","Unknown",'Raw DataSet'!AD84)</f>
        <v>3</v>
      </c>
      <c r="Z84">
        <f>IF('Raw DataSet'!AE84="","Unknown",'Raw DataSet'!AE84)</f>
        <v>4</v>
      </c>
      <c r="AA84">
        <f>IF('Raw DataSet'!AF84="","Unknown",'Raw DataSet'!AF84)</f>
        <v>1</v>
      </c>
      <c r="AB84">
        <f>IF('Raw DataSet'!AG84="","Unknown",'Raw DataSet'!AG84)</f>
        <v>24</v>
      </c>
      <c r="AC84">
        <f>IF('Raw DataSet'!AH84="","Unknown",'Raw DataSet'!AH84)</f>
        <v>3</v>
      </c>
      <c r="AD84">
        <f>IF('Raw DataSet'!AI84="","Unknown",'Raw DataSet'!AI84)</f>
        <v>1</v>
      </c>
      <c r="AE84">
        <f>IF('Raw DataSet'!AJ84="","Unknown",'Raw DataSet'!AJ84)</f>
        <v>0</v>
      </c>
      <c r="AF84">
        <f>IF('Raw DataSet'!AK84="","Unknown",'Raw DataSet'!AK84)</f>
        <v>1</v>
      </c>
      <c r="AG84">
        <f>IF('Raw DataSet'!AL84="","Unknown",'Raw DataSet'!AL84)</f>
        <v>0</v>
      </c>
    </row>
    <row r="85" spans="1:33">
      <c r="A85">
        <f>IF('Raw DataSet'!I85="","Unknown",'Raw DataSet'!I85)</f>
        <v>107</v>
      </c>
      <c r="B85" s="3" t="str">
        <f>IF('Raw DataSet'!H85="", "Unknown", 'Raw DataSet'!H85)</f>
        <v>STAFF-84</v>
      </c>
      <c r="C85" t="str">
        <f>IF('Raw DataSet'!J85="","Unknow",'Raw DataSet'!J85)</f>
        <v>Female</v>
      </c>
      <c r="D85" t="str">
        <f>IF('Raw DataSet'!G85="","Unknown",'Raw DataSet'!G85)</f>
        <v>Medical</v>
      </c>
      <c r="E85" t="str">
        <f>IF('Raw DataSet'!R85="","Unknown",'Raw DataSet'!R85)</f>
        <v>Bachelor's Degree</v>
      </c>
      <c r="F85" t="str">
        <f>IF('Raw DataSet'!L85="","Unknown",'Raw DataSet'!L85)</f>
        <v>Divorced</v>
      </c>
      <c r="G85">
        <f>IF('Raw DataSet'!P85="","Unknown",'Raw DataSet'!P85)</f>
        <v>38</v>
      </c>
      <c r="H85" s="3" t="str" cm="1">
        <f t="array" ref="H85">_xlfn.IFS(G85&lt;24, "Under 25",G85&lt;35, "25-34",G85&lt;45, "35-44",G85&lt;55, "45-54",TRUE, "Over 55")</f>
        <v>35-44</v>
      </c>
      <c r="I85" t="str">
        <f>IF('Raw DataSet'!F85="","Unknown",'Raw DataSet'!F85)</f>
        <v>R&amp;D</v>
      </c>
      <c r="J85" t="str">
        <f>IF('Raw DataSet'!K85="","Unknown",'Raw DataSet'!K85)</f>
        <v>Research Scientist</v>
      </c>
      <c r="K85">
        <f>IF('Raw DataSet'!Q85="","Unknown",'Raw DataSet'!Q85)</f>
        <v>6</v>
      </c>
      <c r="L85" t="str" cm="1">
        <f t="array" ref="L85">_xlfn.IFS(K85&lt;10,"0-9",K85&lt;20,"10-19",TRUE,"20+")</f>
        <v>0-9</v>
      </c>
      <c r="M85" s="3" t="str">
        <f>'Raw DataSet'!A85</f>
        <v>No</v>
      </c>
      <c r="N85">
        <f t="shared" si="2"/>
        <v>0</v>
      </c>
      <c r="O85">
        <f>IF('Raw DataSet'!W85="","Unknown",'Raw DataSet'!W85)</f>
        <v>63200</v>
      </c>
      <c r="P85" t="str">
        <f t="shared" si="3"/>
        <v>Medium</v>
      </c>
      <c r="Q85" s="3" t="str">
        <f>IF('Raw DataSet'!M85="","Unknown",'Raw DataSet'!M85)</f>
        <v>Yes</v>
      </c>
      <c r="R85">
        <f>IF('Raw DataSet'!T85="","Unknown",'Raw DataSet'!T85)</f>
        <v>2</v>
      </c>
      <c r="S85">
        <f>IF('Raw DataSet'!Y85="","Unknown",'Raw DataSet'!Y85)</f>
        <v>1</v>
      </c>
      <c r="T85">
        <f>IF('Raw DataSet'!Z85="","Unknown",'Raw DataSet'!Z85)</f>
        <v>2</v>
      </c>
      <c r="U85">
        <f>IF('Raw DataSet'!AA85="","Unknown",'Raw DataSet'!AA85)</f>
        <v>4</v>
      </c>
      <c r="V85">
        <f>IF('Raw DataSet'!AB85="","Unknown",'Raw DataSet'!AB85)</f>
        <v>7</v>
      </c>
      <c r="W85">
        <f>IF('Raw DataSet'!AC85="","Unknown",'Raw DataSet'!AC85)</f>
        <v>12</v>
      </c>
      <c r="X85" s="3" t="str" cm="1">
        <f t="array" ref="X85">_xlfn.IFS(W85&lt;15,"Under 15", W85&lt;20,"15-19", TRUE,"Over 20")</f>
        <v>Under 15</v>
      </c>
      <c r="Y85">
        <f>IF('Raw DataSet'!AD85="","Unknown",'Raw DataSet'!AD85)</f>
        <v>3</v>
      </c>
      <c r="Z85">
        <f>IF('Raw DataSet'!AE85="","Unknown",'Raw DataSet'!AE85)</f>
        <v>4</v>
      </c>
      <c r="AA85">
        <f>IF('Raw DataSet'!AF85="","Unknown",'Raw DataSet'!AF85)</f>
        <v>3</v>
      </c>
      <c r="AB85">
        <f>IF('Raw DataSet'!AG85="","Unknown",'Raw DataSet'!AG85)</f>
        <v>17</v>
      </c>
      <c r="AC85">
        <f>IF('Raw DataSet'!AH85="","Unknown",'Raw DataSet'!AH85)</f>
        <v>3</v>
      </c>
      <c r="AD85">
        <f>IF('Raw DataSet'!AI85="","Unknown",'Raw DataSet'!AI85)</f>
        <v>13</v>
      </c>
      <c r="AE85">
        <f>IF('Raw DataSet'!AJ85="","Unknown",'Raw DataSet'!AJ85)</f>
        <v>11</v>
      </c>
      <c r="AF85">
        <f>IF('Raw DataSet'!AK85="","Unknown",'Raw DataSet'!AK85)</f>
        <v>1</v>
      </c>
      <c r="AG85">
        <f>IF('Raw DataSet'!AL85="","Unknown",'Raw DataSet'!AL85)</f>
        <v>9</v>
      </c>
    </row>
    <row r="86" spans="1:33">
      <c r="A86">
        <f>IF('Raw DataSet'!I86="","Unknown",'Raw DataSet'!I86)</f>
        <v>110</v>
      </c>
      <c r="B86" s="3" t="str">
        <f>IF('Raw DataSet'!H86="", "Unknown", 'Raw DataSet'!H86)</f>
        <v>STAFF-85</v>
      </c>
      <c r="C86" t="str">
        <f>IF('Raw DataSet'!J86="","Unknow",'Raw DataSet'!J86)</f>
        <v>Male</v>
      </c>
      <c r="D86" t="str">
        <f>IF('Raw DataSet'!G86="","Unknown",'Raw DataSet'!G86)</f>
        <v>Medical</v>
      </c>
      <c r="E86" t="str">
        <f>IF('Raw DataSet'!R86="","Unknown",'Raw DataSet'!R86)</f>
        <v>Associates Degree</v>
      </c>
      <c r="F86" t="str">
        <f>IF('Raw DataSet'!L86="","Unknown",'Raw DataSet'!L86)</f>
        <v>Married</v>
      </c>
      <c r="G86">
        <f>IF('Raw DataSet'!P86="","Unknown",'Raw DataSet'!P86)</f>
        <v>34</v>
      </c>
      <c r="H86" s="3" t="str" cm="1">
        <f t="array" ref="H86">_xlfn.IFS(G86&lt;24, "Under 25",G86&lt;35, "25-34",G86&lt;45, "35-44",G86&lt;55, "45-54",TRUE, "Over 55")</f>
        <v>25-34</v>
      </c>
      <c r="I86" t="str">
        <f>IF('Raw DataSet'!F86="","Unknown",'Raw DataSet'!F86)</f>
        <v>R&amp;D</v>
      </c>
      <c r="J86" t="str">
        <f>IF('Raw DataSet'!K86="","Unknown",'Raw DataSet'!K86)</f>
        <v>Manufacturing Director</v>
      </c>
      <c r="K86">
        <f>IF('Raw DataSet'!Q86="","Unknown",'Raw DataSet'!Q86)</f>
        <v>1</v>
      </c>
      <c r="L86" t="str" cm="1">
        <f t="array" ref="L86">_xlfn.IFS(K86&lt;10,"0-9",K86&lt;20,"10-19",TRUE,"20+")</f>
        <v>0-9</v>
      </c>
      <c r="M86" s="3" t="str">
        <f>'Raw DataSet'!A86</f>
        <v>No</v>
      </c>
      <c r="N86">
        <f t="shared" si="2"/>
        <v>0</v>
      </c>
      <c r="O86">
        <f>IF('Raw DataSet'!W86="","Unknown",'Raw DataSet'!W86)</f>
        <v>75200</v>
      </c>
      <c r="P86" t="str">
        <f t="shared" si="3"/>
        <v>High</v>
      </c>
      <c r="Q86" s="3" t="str">
        <f>IF('Raw DataSet'!M86="","Unknown",'Raw DataSet'!M86)</f>
        <v>No</v>
      </c>
      <c r="R86">
        <f>IF('Raw DataSet'!T86="","Unknown",'Raw DataSet'!T86)</f>
        <v>1</v>
      </c>
      <c r="S86">
        <f>IF('Raw DataSet'!Y86="","Unknown",'Raw DataSet'!Y86)</f>
        <v>3</v>
      </c>
      <c r="T86">
        <f>IF('Raw DataSet'!Z86="","Unknown",'Raw DataSet'!Z86)</f>
        <v>2</v>
      </c>
      <c r="U86">
        <f>IF('Raw DataSet'!AA86="","Unknown",'Raw DataSet'!AA86)</f>
        <v>2</v>
      </c>
      <c r="V86">
        <f>IF('Raw DataSet'!AB86="","Unknown",'Raw DataSet'!AB86)</f>
        <v>1</v>
      </c>
      <c r="W86">
        <f>IF('Raw DataSet'!AC86="","Unknown",'Raw DataSet'!AC86)</f>
        <v>15</v>
      </c>
      <c r="X86" s="3" t="str" cm="1">
        <f t="array" ref="X86">_xlfn.IFS(W86&lt;15,"Under 15", W86&lt;20,"15-19", TRUE,"Over 20")</f>
        <v>15-19</v>
      </c>
      <c r="Y86">
        <f>IF('Raw DataSet'!AD86="","Unknown",'Raw DataSet'!AD86)</f>
        <v>3</v>
      </c>
      <c r="Z86">
        <f>IF('Raw DataSet'!AE86="","Unknown",'Raw DataSet'!AE86)</f>
        <v>3</v>
      </c>
      <c r="AA86">
        <f>IF('Raw DataSet'!AF86="","Unknown",'Raw DataSet'!AF86)</f>
        <v>0</v>
      </c>
      <c r="AB86">
        <f>IF('Raw DataSet'!AG86="","Unknown",'Raw DataSet'!AG86)</f>
        <v>5</v>
      </c>
      <c r="AC86">
        <f>IF('Raw DataSet'!AH86="","Unknown",'Raw DataSet'!AH86)</f>
        <v>3</v>
      </c>
      <c r="AD86">
        <f>IF('Raw DataSet'!AI86="","Unknown",'Raw DataSet'!AI86)</f>
        <v>5</v>
      </c>
      <c r="AE86">
        <f>IF('Raw DataSet'!AJ86="","Unknown",'Raw DataSet'!AJ86)</f>
        <v>2</v>
      </c>
      <c r="AF86">
        <f>IF('Raw DataSet'!AK86="","Unknown",'Raw DataSet'!AK86)</f>
        <v>1</v>
      </c>
      <c r="AG86">
        <f>IF('Raw DataSet'!AL86="","Unknown",'Raw DataSet'!AL86)</f>
        <v>3</v>
      </c>
    </row>
    <row r="87" spans="1:33">
      <c r="A87">
        <f>IF('Raw DataSet'!I87="","Unknown",'Raw DataSet'!I87)</f>
        <v>112</v>
      </c>
      <c r="B87" s="3" t="str">
        <f>IF('Raw DataSet'!H87="", "Unknown", 'Raw DataSet'!H87)</f>
        <v>STAFF-86</v>
      </c>
      <c r="C87" t="str">
        <f>IF('Raw DataSet'!J87="","Unknow",'Raw DataSet'!J87)</f>
        <v>Male</v>
      </c>
      <c r="D87" t="str">
        <f>IF('Raw DataSet'!G87="","Unknown",'Raw DataSet'!G87)</f>
        <v>Life Sciences</v>
      </c>
      <c r="E87" t="str">
        <f>IF('Raw DataSet'!R87="","Unknown",'Raw DataSet'!R87)</f>
        <v>Bachelor's Degree</v>
      </c>
      <c r="F87" t="str">
        <f>IF('Raw DataSet'!L87="","Unknown",'Raw DataSet'!L87)</f>
        <v>Single</v>
      </c>
      <c r="G87">
        <f>IF('Raw DataSet'!P87="","Unknown",'Raw DataSet'!P87)</f>
        <v>56</v>
      </c>
      <c r="H87" s="3" t="str" cm="1">
        <f t="array" ref="H87">_xlfn.IFS(G87&lt;24, "Under 25",G87&lt;35, "25-34",G87&lt;45, "35-44",G87&lt;55, "45-54",TRUE, "Over 55")</f>
        <v>Over 55</v>
      </c>
      <c r="I87" t="str">
        <f>IF('Raw DataSet'!F87="","Unknown",'Raw DataSet'!F87)</f>
        <v>R&amp;D</v>
      </c>
      <c r="J87" t="str">
        <f>IF('Raw DataSet'!K87="","Unknown",'Raw DataSet'!K87)</f>
        <v>Manufacturing Director</v>
      </c>
      <c r="K87">
        <f>IF('Raw DataSet'!Q87="","Unknown",'Raw DataSet'!Q87)</f>
        <v>7</v>
      </c>
      <c r="L87" t="str" cm="1">
        <f t="array" ref="L87">_xlfn.IFS(K87&lt;10,"0-9",K87&lt;20,"10-19",TRUE,"20+")</f>
        <v>0-9</v>
      </c>
      <c r="M87" s="3" t="str">
        <f>'Raw DataSet'!A87</f>
        <v>No</v>
      </c>
      <c r="N87">
        <f t="shared" si="2"/>
        <v>0</v>
      </c>
      <c r="O87">
        <f>IF('Raw DataSet'!W87="","Unknown",'Raw DataSet'!W87)</f>
        <v>39200</v>
      </c>
      <c r="P87" t="str">
        <f t="shared" si="3"/>
        <v>Medium</v>
      </c>
      <c r="Q87" s="3" t="str">
        <f>IF('Raw DataSet'!M87="","Unknown",'Raw DataSet'!M87)</f>
        <v>No</v>
      </c>
      <c r="R87">
        <f>IF('Raw DataSet'!T87="","Unknown",'Raw DataSet'!T87)</f>
        <v>4</v>
      </c>
      <c r="S87">
        <f>IF('Raw DataSet'!Y87="","Unknown",'Raw DataSet'!Y87)</f>
        <v>1</v>
      </c>
      <c r="T87">
        <f>IF('Raw DataSet'!Z87="","Unknown",'Raw DataSet'!Z87)</f>
        <v>3</v>
      </c>
      <c r="U87">
        <f>IF('Raw DataSet'!AA87="","Unknown",'Raw DataSet'!AA87)</f>
        <v>4</v>
      </c>
      <c r="V87">
        <f>IF('Raw DataSet'!AB87="","Unknown",'Raw DataSet'!AB87)</f>
        <v>4</v>
      </c>
      <c r="W87">
        <f>IF('Raw DataSet'!AC87="","Unknown",'Raw DataSet'!AC87)</f>
        <v>11</v>
      </c>
      <c r="X87" s="3" t="str" cm="1">
        <f t="array" ref="X87">_xlfn.IFS(W87&lt;15,"Under 15", W87&lt;20,"15-19", TRUE,"Over 20")</f>
        <v>Under 15</v>
      </c>
      <c r="Y87">
        <f>IF('Raw DataSet'!AD87="","Unknown",'Raw DataSet'!AD87)</f>
        <v>3</v>
      </c>
      <c r="Z87">
        <f>IF('Raw DataSet'!AE87="","Unknown",'Raw DataSet'!AE87)</f>
        <v>1</v>
      </c>
      <c r="AA87">
        <f>IF('Raw DataSet'!AF87="","Unknown",'Raw DataSet'!AF87)</f>
        <v>0</v>
      </c>
      <c r="AB87">
        <f>IF('Raw DataSet'!AG87="","Unknown",'Raw DataSet'!AG87)</f>
        <v>37</v>
      </c>
      <c r="AC87">
        <f>IF('Raw DataSet'!AH87="","Unknown",'Raw DataSet'!AH87)</f>
        <v>2</v>
      </c>
      <c r="AD87">
        <f>IF('Raw DataSet'!AI87="","Unknown",'Raw DataSet'!AI87)</f>
        <v>6</v>
      </c>
      <c r="AE87">
        <f>IF('Raw DataSet'!AJ87="","Unknown",'Raw DataSet'!AJ87)</f>
        <v>4</v>
      </c>
      <c r="AF87">
        <f>IF('Raw DataSet'!AK87="","Unknown",'Raw DataSet'!AK87)</f>
        <v>0</v>
      </c>
      <c r="AG87">
        <f>IF('Raw DataSet'!AL87="","Unknown",'Raw DataSet'!AL87)</f>
        <v>2</v>
      </c>
    </row>
    <row r="88" spans="1:33">
      <c r="A88">
        <f>IF('Raw DataSet'!I88="","Unknown",'Raw DataSet'!I88)</f>
        <v>113</v>
      </c>
      <c r="B88" s="3" t="str">
        <f>IF('Raw DataSet'!H88="", "Unknown", 'Raw DataSet'!H88)</f>
        <v>STAFF-87</v>
      </c>
      <c r="C88" t="str">
        <f>IF('Raw DataSet'!J88="","Unknow",'Raw DataSet'!J88)</f>
        <v>Male</v>
      </c>
      <c r="D88" t="str">
        <f>IF('Raw DataSet'!G88="","Unknown",'Raw DataSet'!G88)</f>
        <v>Technical Degree</v>
      </c>
      <c r="E88" t="str">
        <f>IF('Raw DataSet'!R88="","Unknown",'Raw DataSet'!R88)</f>
        <v>High School</v>
      </c>
      <c r="F88" t="str">
        <f>IF('Raw DataSet'!L88="","Unknown",'Raw DataSet'!L88)</f>
        <v>Divorced</v>
      </c>
      <c r="G88">
        <f>IF('Raw DataSet'!P88="","Unknown",'Raw DataSet'!P88)</f>
        <v>23</v>
      </c>
      <c r="H88" s="3" t="str" cm="1">
        <f t="array" ref="H88">_xlfn.IFS(G88&lt;24, "Under 25",G88&lt;35, "25-34",G88&lt;45, "35-44",G88&lt;55, "45-54",TRUE, "Over 55")</f>
        <v>Under 25</v>
      </c>
      <c r="I88" t="str">
        <f>IF('Raw DataSet'!F88="","Unknown",'Raw DataSet'!F88)</f>
        <v>Sales</v>
      </c>
      <c r="J88" t="str">
        <f>IF('Raw DataSet'!K88="","Unknown",'Raw DataSet'!K88)</f>
        <v>Sales Representative</v>
      </c>
      <c r="K88">
        <f>IF('Raw DataSet'!Q88="","Unknown",'Raw DataSet'!Q88)</f>
        <v>2</v>
      </c>
      <c r="L88" t="str" cm="1">
        <f t="array" ref="L88">_xlfn.IFS(K88&lt;10,"0-9",K88&lt;20,"10-19",TRUE,"20+")</f>
        <v>0-9</v>
      </c>
      <c r="M88" s="3" t="str">
        <f>'Raw DataSet'!A88</f>
        <v>No</v>
      </c>
      <c r="N88">
        <f t="shared" si="2"/>
        <v>0</v>
      </c>
      <c r="O88">
        <f>IF('Raw DataSet'!W88="","Unknown",'Raw DataSet'!W88)</f>
        <v>49600</v>
      </c>
      <c r="P88" t="str">
        <f t="shared" si="3"/>
        <v>Medium</v>
      </c>
      <c r="Q88" s="3" t="str">
        <f>IF('Raw DataSet'!M88="","Unknown",'Raw DataSet'!M88)</f>
        <v>No</v>
      </c>
      <c r="R88">
        <f>IF('Raw DataSet'!T88="","Unknown",'Raw DataSet'!T88)</f>
        <v>3</v>
      </c>
      <c r="S88">
        <f>IF('Raw DataSet'!Y88="","Unknown",'Raw DataSet'!Y88)</f>
        <v>3</v>
      </c>
      <c r="T88">
        <f>IF('Raw DataSet'!Z88="","Unknown",'Raw DataSet'!Z88)</f>
        <v>1</v>
      </c>
      <c r="U88">
        <f>IF('Raw DataSet'!AA88="","Unknown",'Raw DataSet'!AA88)</f>
        <v>1</v>
      </c>
      <c r="V88">
        <f>IF('Raw DataSet'!AB88="","Unknown",'Raw DataSet'!AB88)</f>
        <v>3</v>
      </c>
      <c r="W88">
        <f>IF('Raw DataSet'!AC88="","Unknown",'Raw DataSet'!AC88)</f>
        <v>13</v>
      </c>
      <c r="X88" s="3" t="str" cm="1">
        <f t="array" ref="X88">_xlfn.IFS(W88&lt;15,"Under 15", W88&lt;20,"15-19", TRUE,"Over 20")</f>
        <v>Under 15</v>
      </c>
      <c r="Y88">
        <f>IF('Raw DataSet'!AD88="","Unknown",'Raw DataSet'!AD88)</f>
        <v>3</v>
      </c>
      <c r="Z88">
        <f>IF('Raw DataSet'!AE88="","Unknown",'Raw DataSet'!AE88)</f>
        <v>3</v>
      </c>
      <c r="AA88">
        <f>IF('Raw DataSet'!AF88="","Unknown",'Raw DataSet'!AF88)</f>
        <v>1</v>
      </c>
      <c r="AB88">
        <f>IF('Raw DataSet'!AG88="","Unknown",'Raw DataSet'!AG88)</f>
        <v>3</v>
      </c>
      <c r="AC88">
        <f>IF('Raw DataSet'!AH88="","Unknown",'Raw DataSet'!AH88)</f>
        <v>3</v>
      </c>
      <c r="AD88">
        <f>IF('Raw DataSet'!AI88="","Unknown",'Raw DataSet'!AI88)</f>
        <v>0</v>
      </c>
      <c r="AE88">
        <f>IF('Raw DataSet'!AJ88="","Unknown",'Raw DataSet'!AJ88)</f>
        <v>0</v>
      </c>
      <c r="AF88">
        <f>IF('Raw DataSet'!AK88="","Unknown",'Raw DataSet'!AK88)</f>
        <v>0</v>
      </c>
      <c r="AG88">
        <f>IF('Raw DataSet'!AL88="","Unknown",'Raw DataSet'!AL88)</f>
        <v>0</v>
      </c>
    </row>
    <row r="89" spans="1:33">
      <c r="A89">
        <f>IF('Raw DataSet'!I89="","Unknown",'Raw DataSet'!I89)</f>
        <v>116</v>
      </c>
      <c r="B89" s="3" t="str">
        <f>IF('Raw DataSet'!H89="", "Unknown", 'Raw DataSet'!H89)</f>
        <v>STAFF-88</v>
      </c>
      <c r="C89" t="str">
        <f>IF('Raw DataSet'!J89="","Unknow",'Raw DataSet'!J89)</f>
        <v>Male</v>
      </c>
      <c r="D89" t="str">
        <f>IF('Raw DataSet'!G89="","Unknown",'Raw DataSet'!G89)</f>
        <v>Life Sciences</v>
      </c>
      <c r="E89" t="str">
        <f>IF('Raw DataSet'!R89="","Unknown",'Raw DataSet'!R89)</f>
        <v>Master's Degree</v>
      </c>
      <c r="F89" t="str">
        <f>IF('Raw DataSet'!L89="","Unknown",'Raw DataSet'!L89)</f>
        <v>Married</v>
      </c>
      <c r="G89">
        <f>IF('Raw DataSet'!P89="","Unknown",'Raw DataSet'!P89)</f>
        <v>51</v>
      </c>
      <c r="H89" s="3" t="str" cm="1">
        <f t="array" ref="H89">_xlfn.IFS(G89&lt;24, "Under 25",G89&lt;35, "25-34",G89&lt;45, "35-44",G89&lt;55, "45-54",TRUE, "Over 55")</f>
        <v>45-54</v>
      </c>
      <c r="I89" t="str">
        <f>IF('Raw DataSet'!F89="","Unknown",'Raw DataSet'!F89)</f>
        <v>R&amp;D</v>
      </c>
      <c r="J89" t="str">
        <f>IF('Raw DataSet'!K89="","Unknown",'Raw DataSet'!K89)</f>
        <v>Laboratory Technician</v>
      </c>
      <c r="K89">
        <f>IF('Raw DataSet'!Q89="","Unknown",'Raw DataSet'!Q89)</f>
        <v>9</v>
      </c>
      <c r="L89" t="str" cm="1">
        <f t="array" ref="L89">_xlfn.IFS(K89&lt;10,"0-9",K89&lt;20,"10-19",TRUE,"20+")</f>
        <v>0-9</v>
      </c>
      <c r="M89" s="3" t="str">
        <f>'Raw DataSet'!A89</f>
        <v>No</v>
      </c>
      <c r="N89">
        <f t="shared" si="2"/>
        <v>0</v>
      </c>
      <c r="O89">
        <f>IF('Raw DataSet'!W89="","Unknown",'Raw DataSet'!W89)</f>
        <v>76800</v>
      </c>
      <c r="P89" t="str">
        <f t="shared" si="3"/>
        <v>High</v>
      </c>
      <c r="Q89" s="3" t="str">
        <f>IF('Raw DataSet'!M89="","Unknown",'Raw DataSet'!M89)</f>
        <v>No</v>
      </c>
      <c r="R89">
        <f>IF('Raw DataSet'!T89="","Unknown",'Raw DataSet'!T89)</f>
        <v>4</v>
      </c>
      <c r="S89">
        <f>IF('Raw DataSet'!Y89="","Unknown",'Raw DataSet'!Y89)</f>
        <v>3</v>
      </c>
      <c r="T89">
        <f>IF('Raw DataSet'!Z89="","Unknown",'Raw DataSet'!Z89)</f>
        <v>1</v>
      </c>
      <c r="U89">
        <f>IF('Raw DataSet'!AA89="","Unknown",'Raw DataSet'!AA89)</f>
        <v>4</v>
      </c>
      <c r="V89">
        <f>IF('Raw DataSet'!AB89="","Unknown",'Raw DataSet'!AB89)</f>
        <v>3</v>
      </c>
      <c r="W89">
        <f>IF('Raw DataSet'!AC89="","Unknown",'Raw DataSet'!AC89)</f>
        <v>23</v>
      </c>
      <c r="X89" s="3" t="str" cm="1">
        <f t="array" ref="X89">_xlfn.IFS(W89&lt;15,"Under 15", W89&lt;20,"15-19", TRUE,"Over 20")</f>
        <v>Over 20</v>
      </c>
      <c r="Y89">
        <f>IF('Raw DataSet'!AD89="","Unknown",'Raw DataSet'!AD89)</f>
        <v>4</v>
      </c>
      <c r="Z89">
        <f>IF('Raw DataSet'!AE89="","Unknown",'Raw DataSet'!AE89)</f>
        <v>2</v>
      </c>
      <c r="AA89">
        <f>IF('Raw DataSet'!AF89="","Unknown",'Raw DataSet'!AF89)</f>
        <v>2</v>
      </c>
      <c r="AB89">
        <f>IF('Raw DataSet'!AG89="","Unknown",'Raw DataSet'!AG89)</f>
        <v>10</v>
      </c>
      <c r="AC89">
        <f>IF('Raw DataSet'!AH89="","Unknown",'Raw DataSet'!AH89)</f>
        <v>3</v>
      </c>
      <c r="AD89">
        <f>IF('Raw DataSet'!AI89="","Unknown",'Raw DataSet'!AI89)</f>
        <v>4</v>
      </c>
      <c r="AE89">
        <f>IF('Raw DataSet'!AJ89="","Unknown",'Raw DataSet'!AJ89)</f>
        <v>2</v>
      </c>
      <c r="AF89">
        <f>IF('Raw DataSet'!AK89="","Unknown",'Raw DataSet'!AK89)</f>
        <v>0</v>
      </c>
      <c r="AG89">
        <f>IF('Raw DataSet'!AL89="","Unknown",'Raw DataSet'!AL89)</f>
        <v>3</v>
      </c>
    </row>
    <row r="90" spans="1:33">
      <c r="A90">
        <f>IF('Raw DataSet'!I90="","Unknown",'Raw DataSet'!I90)</f>
        <v>117</v>
      </c>
      <c r="B90" s="3" t="str">
        <f>IF('Raw DataSet'!H90="", "Unknown", 'Raw DataSet'!H90)</f>
        <v>STAFF-89</v>
      </c>
      <c r="C90" t="str">
        <f>IF('Raw DataSet'!J90="","Unknow",'Raw DataSet'!J90)</f>
        <v>Male</v>
      </c>
      <c r="D90" t="str">
        <f>IF('Raw DataSet'!G90="","Unknown",'Raw DataSet'!G90)</f>
        <v>Life Sciences</v>
      </c>
      <c r="E90" t="str">
        <f>IF('Raw DataSet'!R90="","Unknown",'Raw DataSet'!R90)</f>
        <v>Bachelor's Degree</v>
      </c>
      <c r="F90" t="str">
        <f>IF('Raw DataSet'!L90="","Unknown",'Raw DataSet'!L90)</f>
        <v>Married</v>
      </c>
      <c r="G90">
        <f>IF('Raw DataSet'!P90="","Unknown",'Raw DataSet'!P90)</f>
        <v>30</v>
      </c>
      <c r="H90" s="3" t="str" cm="1">
        <f t="array" ref="H90">_xlfn.IFS(G90&lt;24, "Under 25",G90&lt;35, "25-34",G90&lt;45, "35-44",G90&lt;55, "45-54",TRUE, "Over 55")</f>
        <v>25-34</v>
      </c>
      <c r="I90" t="str">
        <f>IF('Raw DataSet'!F90="","Unknown",'Raw DataSet'!F90)</f>
        <v>R&amp;D</v>
      </c>
      <c r="J90" t="str">
        <f>IF('Raw DataSet'!K90="","Unknown",'Raw DataSet'!K90)</f>
        <v>Healthcare Representative</v>
      </c>
      <c r="K90">
        <f>IF('Raw DataSet'!Q90="","Unknown",'Raw DataSet'!Q90)</f>
        <v>2</v>
      </c>
      <c r="L90" t="str" cm="1">
        <f t="array" ref="L90">_xlfn.IFS(K90&lt;10,"0-9",K90&lt;20,"10-19",TRUE,"20+")</f>
        <v>0-9</v>
      </c>
      <c r="M90" s="3" t="str">
        <f>'Raw DataSet'!A90</f>
        <v>No</v>
      </c>
      <c r="N90">
        <f t="shared" si="2"/>
        <v>0</v>
      </c>
      <c r="O90">
        <f>IF('Raw DataSet'!W90="","Unknown",'Raw DataSet'!W90)</f>
        <v>79200</v>
      </c>
      <c r="P90" t="str">
        <f t="shared" si="3"/>
        <v>High</v>
      </c>
      <c r="Q90" s="3" t="str">
        <f>IF('Raw DataSet'!M90="","Unknown",'Raw DataSet'!M90)</f>
        <v>No</v>
      </c>
      <c r="R90">
        <f>IF('Raw DataSet'!T90="","Unknown",'Raw DataSet'!T90)</f>
        <v>3</v>
      </c>
      <c r="S90">
        <f>IF('Raw DataSet'!Y90="","Unknown",'Raw DataSet'!Y90)</f>
        <v>2</v>
      </c>
      <c r="T90">
        <f>IF('Raw DataSet'!Z90="","Unknown",'Raw DataSet'!Z90)</f>
        <v>2</v>
      </c>
      <c r="U90">
        <f>IF('Raw DataSet'!AA90="","Unknown",'Raw DataSet'!AA90)</f>
        <v>4</v>
      </c>
      <c r="V90">
        <f>IF('Raw DataSet'!AB90="","Unknown",'Raw DataSet'!AB90)</f>
        <v>1</v>
      </c>
      <c r="W90">
        <f>IF('Raw DataSet'!AC90="","Unknown",'Raw DataSet'!AC90)</f>
        <v>19</v>
      </c>
      <c r="X90" s="3" t="str" cm="1">
        <f t="array" ref="X90">_xlfn.IFS(W90&lt;15,"Under 15", W90&lt;20,"15-19", TRUE,"Over 20")</f>
        <v>15-19</v>
      </c>
      <c r="Y90">
        <f>IF('Raw DataSet'!AD90="","Unknown",'Raw DataSet'!AD90)</f>
        <v>3</v>
      </c>
      <c r="Z90">
        <f>IF('Raw DataSet'!AE90="","Unknown",'Raw DataSet'!AE90)</f>
        <v>1</v>
      </c>
      <c r="AA90">
        <f>IF('Raw DataSet'!AF90="","Unknown",'Raw DataSet'!AF90)</f>
        <v>3</v>
      </c>
      <c r="AB90">
        <f>IF('Raw DataSet'!AG90="","Unknown",'Raw DataSet'!AG90)</f>
        <v>11</v>
      </c>
      <c r="AC90">
        <f>IF('Raw DataSet'!AH90="","Unknown",'Raw DataSet'!AH90)</f>
        <v>3</v>
      </c>
      <c r="AD90">
        <f>IF('Raw DataSet'!AI90="","Unknown",'Raw DataSet'!AI90)</f>
        <v>11</v>
      </c>
      <c r="AE90">
        <f>IF('Raw DataSet'!AJ90="","Unknown",'Raw DataSet'!AJ90)</f>
        <v>10</v>
      </c>
      <c r="AF90">
        <f>IF('Raw DataSet'!AK90="","Unknown",'Raw DataSet'!AK90)</f>
        <v>10</v>
      </c>
      <c r="AG90">
        <f>IF('Raw DataSet'!AL90="","Unknown",'Raw DataSet'!AL90)</f>
        <v>8</v>
      </c>
    </row>
    <row r="91" spans="1:33">
      <c r="A91">
        <f>IF('Raw DataSet'!I91="","Unknown",'Raw DataSet'!I91)</f>
        <v>118</v>
      </c>
      <c r="B91" s="3" t="str">
        <f>IF('Raw DataSet'!H91="", "Unknown", 'Raw DataSet'!H91)</f>
        <v>STAFF-90</v>
      </c>
      <c r="C91" t="str">
        <f>IF('Raw DataSet'!J91="","Unknow",'Raw DataSet'!J91)</f>
        <v>Male</v>
      </c>
      <c r="D91" t="str">
        <f>IF('Raw DataSet'!G91="","Unknown",'Raw DataSet'!G91)</f>
        <v>Medical</v>
      </c>
      <c r="E91" t="str">
        <f>IF('Raw DataSet'!R91="","Unknown",'Raw DataSet'!R91)</f>
        <v>Associates Degree</v>
      </c>
      <c r="F91" t="str">
        <f>IF('Raw DataSet'!L91="","Unknown",'Raw DataSet'!L91)</f>
        <v>Single</v>
      </c>
      <c r="G91">
        <f>IF('Raw DataSet'!P91="","Unknown",'Raw DataSet'!P91)</f>
        <v>46</v>
      </c>
      <c r="H91" s="3" t="str" cm="1">
        <f t="array" ref="H91">_xlfn.IFS(G91&lt;24, "Under 25",G91&lt;35, "25-34",G91&lt;45, "35-44",G91&lt;55, "45-54",TRUE, "Over 55")</f>
        <v>45-54</v>
      </c>
      <c r="I91" t="str">
        <f>IF('Raw DataSet'!F91="","Unknown",'Raw DataSet'!F91)</f>
        <v>Sales</v>
      </c>
      <c r="J91" t="str">
        <f>IF('Raw DataSet'!K91="","Unknown",'Raw DataSet'!K91)</f>
        <v>Sales Executive</v>
      </c>
      <c r="K91">
        <f>IF('Raw DataSet'!Q91="","Unknown",'Raw DataSet'!Q91)</f>
        <v>9</v>
      </c>
      <c r="L91" t="str" cm="1">
        <f t="array" ref="L91">_xlfn.IFS(K91&lt;10,"0-9",K91&lt;20,"10-19",TRUE,"20+")</f>
        <v>0-9</v>
      </c>
      <c r="M91" s="3" t="str">
        <f>'Raw DataSet'!A91</f>
        <v>Yes</v>
      </c>
      <c r="N91">
        <f t="shared" si="2"/>
        <v>1</v>
      </c>
      <c r="O91">
        <f>IF('Raw DataSet'!W91="","Unknown",'Raw DataSet'!W91)</f>
        <v>51200</v>
      </c>
      <c r="P91" t="str">
        <f t="shared" si="3"/>
        <v>Medium</v>
      </c>
      <c r="Q91" s="3" t="str">
        <f>IF('Raw DataSet'!M91="","Unknown",'Raw DataSet'!M91)</f>
        <v>No</v>
      </c>
      <c r="R91">
        <f>IF('Raw DataSet'!T91="","Unknown",'Raw DataSet'!T91)</f>
        <v>3</v>
      </c>
      <c r="S91">
        <f>IF('Raw DataSet'!Y91="","Unknown",'Raw DataSet'!Y91)</f>
        <v>2</v>
      </c>
      <c r="T91">
        <f>IF('Raw DataSet'!Z91="","Unknown",'Raw DataSet'!Z91)</f>
        <v>3</v>
      </c>
      <c r="U91">
        <f>IF('Raw DataSet'!AA91="","Unknown",'Raw DataSet'!AA91)</f>
        <v>4</v>
      </c>
      <c r="V91">
        <f>IF('Raw DataSet'!AB91="","Unknown",'Raw DataSet'!AB91)</f>
        <v>1</v>
      </c>
      <c r="W91">
        <f>IF('Raw DataSet'!AC91="","Unknown",'Raw DataSet'!AC91)</f>
        <v>16</v>
      </c>
      <c r="X91" s="3" t="str" cm="1">
        <f t="array" ref="X91">_xlfn.IFS(W91&lt;15,"Under 15", W91&lt;20,"15-19", TRUE,"Over 20")</f>
        <v>15-19</v>
      </c>
      <c r="Y91">
        <f>IF('Raw DataSet'!AD91="","Unknown",'Raw DataSet'!AD91)</f>
        <v>3</v>
      </c>
      <c r="Z91">
        <f>IF('Raw DataSet'!AE91="","Unknown",'Raw DataSet'!AE91)</f>
        <v>4</v>
      </c>
      <c r="AA91">
        <f>IF('Raw DataSet'!AF91="","Unknown",'Raw DataSet'!AF91)</f>
        <v>0</v>
      </c>
      <c r="AB91">
        <f>IF('Raw DataSet'!AG91="","Unknown",'Raw DataSet'!AG91)</f>
        <v>9</v>
      </c>
      <c r="AC91">
        <f>IF('Raw DataSet'!AH91="","Unknown",'Raw DataSet'!AH91)</f>
        <v>3</v>
      </c>
      <c r="AD91">
        <f>IF('Raw DataSet'!AI91="","Unknown",'Raw DataSet'!AI91)</f>
        <v>9</v>
      </c>
      <c r="AE91">
        <f>IF('Raw DataSet'!AJ91="","Unknown",'Raw DataSet'!AJ91)</f>
        <v>8</v>
      </c>
      <c r="AF91">
        <f>IF('Raw DataSet'!AK91="","Unknown",'Raw DataSet'!AK91)</f>
        <v>4</v>
      </c>
      <c r="AG91">
        <f>IF('Raw DataSet'!AL91="","Unknown",'Raw DataSet'!AL91)</f>
        <v>7</v>
      </c>
    </row>
    <row r="92" spans="1:33">
      <c r="A92">
        <f>IF('Raw DataSet'!I92="","Unknown",'Raw DataSet'!I92)</f>
        <v>119</v>
      </c>
      <c r="B92" s="3" t="str">
        <f>IF('Raw DataSet'!H92="", "Unknown", 'Raw DataSet'!H92)</f>
        <v>STAFF-91</v>
      </c>
      <c r="C92" t="str">
        <f>IF('Raw DataSet'!J92="","Unknow",'Raw DataSet'!J92)</f>
        <v>Male</v>
      </c>
      <c r="D92" t="str">
        <f>IF('Raw DataSet'!G92="","Unknown",'Raw DataSet'!G92)</f>
        <v>Life Sciences</v>
      </c>
      <c r="E92" t="str">
        <f>IF('Raw DataSet'!R92="","Unknown",'Raw DataSet'!R92)</f>
        <v>Master's Degree</v>
      </c>
      <c r="F92" t="str">
        <f>IF('Raw DataSet'!L92="","Unknown",'Raw DataSet'!L92)</f>
        <v>Married</v>
      </c>
      <c r="G92">
        <f>IF('Raw DataSet'!P92="","Unknown",'Raw DataSet'!P92)</f>
        <v>40</v>
      </c>
      <c r="H92" s="3" t="str" cm="1">
        <f t="array" ref="H92">_xlfn.IFS(G92&lt;24, "Under 25",G92&lt;35, "25-34",G92&lt;45, "35-44",G92&lt;55, "45-54",TRUE, "Over 55")</f>
        <v>35-44</v>
      </c>
      <c r="I92" t="str">
        <f>IF('Raw DataSet'!F92="","Unknown",'Raw DataSet'!F92)</f>
        <v>R&amp;D</v>
      </c>
      <c r="J92" t="str">
        <f>IF('Raw DataSet'!K92="","Unknown",'Raw DataSet'!K92)</f>
        <v>Healthcare Representative</v>
      </c>
      <c r="K92">
        <f>IF('Raw DataSet'!Q92="","Unknown",'Raw DataSet'!Q92)</f>
        <v>1</v>
      </c>
      <c r="L92" t="str" cm="1">
        <f t="array" ref="L92">_xlfn.IFS(K92&lt;10,"0-9",K92&lt;20,"10-19",TRUE,"20+")</f>
        <v>0-9</v>
      </c>
      <c r="M92" s="3" t="str">
        <f>'Raw DataSet'!A92</f>
        <v>No</v>
      </c>
      <c r="N92">
        <f t="shared" si="2"/>
        <v>0</v>
      </c>
      <c r="O92">
        <f>IF('Raw DataSet'!W92="","Unknown",'Raw DataSet'!W92)</f>
        <v>62400</v>
      </c>
      <c r="P92" t="str">
        <f t="shared" si="3"/>
        <v>Medium</v>
      </c>
      <c r="Q92" s="3" t="str">
        <f>IF('Raw DataSet'!M92="","Unknown",'Raw DataSet'!M92)</f>
        <v>No</v>
      </c>
      <c r="R92">
        <f>IF('Raw DataSet'!T92="","Unknown",'Raw DataSet'!T92)</f>
        <v>3</v>
      </c>
      <c r="S92">
        <f>IF('Raw DataSet'!Y92="","Unknown",'Raw DataSet'!Y92)</f>
        <v>2</v>
      </c>
      <c r="T92">
        <f>IF('Raw DataSet'!Z92="","Unknown",'Raw DataSet'!Z92)</f>
        <v>4</v>
      </c>
      <c r="U92">
        <f>IF('Raw DataSet'!AA92="","Unknown",'Raw DataSet'!AA92)</f>
        <v>2</v>
      </c>
      <c r="V92">
        <f>IF('Raw DataSet'!AB92="","Unknown",'Raw DataSet'!AB92)</f>
        <v>1</v>
      </c>
      <c r="W92">
        <f>IF('Raw DataSet'!AC92="","Unknown",'Raw DataSet'!AC92)</f>
        <v>22</v>
      </c>
      <c r="X92" s="3" t="str" cm="1">
        <f t="array" ref="X92">_xlfn.IFS(W92&lt;15,"Under 15", W92&lt;20,"15-19", TRUE,"Over 20")</f>
        <v>Over 20</v>
      </c>
      <c r="Y92">
        <f>IF('Raw DataSet'!AD92="","Unknown",'Raw DataSet'!AD92)</f>
        <v>4</v>
      </c>
      <c r="Z92">
        <f>IF('Raw DataSet'!AE92="","Unknown",'Raw DataSet'!AE92)</f>
        <v>4</v>
      </c>
      <c r="AA92">
        <f>IF('Raw DataSet'!AF92="","Unknown",'Raw DataSet'!AF92)</f>
        <v>1</v>
      </c>
      <c r="AB92">
        <f>IF('Raw DataSet'!AG92="","Unknown",'Raw DataSet'!AG92)</f>
        <v>22</v>
      </c>
      <c r="AC92">
        <f>IF('Raw DataSet'!AH92="","Unknown",'Raw DataSet'!AH92)</f>
        <v>2</v>
      </c>
      <c r="AD92">
        <f>IF('Raw DataSet'!AI92="","Unknown",'Raw DataSet'!AI92)</f>
        <v>22</v>
      </c>
      <c r="AE92">
        <f>IF('Raw DataSet'!AJ92="","Unknown",'Raw DataSet'!AJ92)</f>
        <v>3</v>
      </c>
      <c r="AF92">
        <f>IF('Raw DataSet'!AK92="","Unknown",'Raw DataSet'!AK92)</f>
        <v>11</v>
      </c>
      <c r="AG92">
        <f>IF('Raw DataSet'!AL92="","Unknown",'Raw DataSet'!AL92)</f>
        <v>11</v>
      </c>
    </row>
    <row r="93" spans="1:33">
      <c r="A93">
        <f>IF('Raw DataSet'!I93="","Unknown",'Raw DataSet'!I93)</f>
        <v>120</v>
      </c>
      <c r="B93" s="3" t="str">
        <f>IF('Raw DataSet'!H93="", "Unknown", 'Raw DataSet'!H93)</f>
        <v>STAFF-92</v>
      </c>
      <c r="C93" t="str">
        <f>IF('Raw DataSet'!J93="","Unknow",'Raw DataSet'!J93)</f>
        <v>Male</v>
      </c>
      <c r="D93" t="str">
        <f>IF('Raw DataSet'!G93="","Unknown",'Raw DataSet'!G93)</f>
        <v>Marketing</v>
      </c>
      <c r="E93" t="str">
        <f>IF('Raw DataSet'!R93="","Unknown",'Raw DataSet'!R93)</f>
        <v>Master's Degree</v>
      </c>
      <c r="F93" t="str">
        <f>IF('Raw DataSet'!L93="","Unknown",'Raw DataSet'!L93)</f>
        <v>Single</v>
      </c>
      <c r="G93">
        <f>IF('Raw DataSet'!P93="","Unknown",'Raw DataSet'!P93)</f>
        <v>51</v>
      </c>
      <c r="H93" s="3" t="str" cm="1">
        <f t="array" ref="H93">_xlfn.IFS(G93&lt;24, "Under 25",G93&lt;35, "25-34",G93&lt;45, "35-44",G93&lt;55, "45-54",TRUE, "Over 55")</f>
        <v>45-54</v>
      </c>
      <c r="I93" t="str">
        <f>IF('Raw DataSet'!F93="","Unknown",'Raw DataSet'!F93)</f>
        <v>Sales</v>
      </c>
      <c r="J93" t="str">
        <f>IF('Raw DataSet'!K93="","Unknown",'Raw DataSet'!K93)</f>
        <v>Sales Executive</v>
      </c>
      <c r="K93">
        <f>IF('Raw DataSet'!Q93="","Unknown",'Raw DataSet'!Q93)</f>
        <v>21</v>
      </c>
      <c r="L93" t="str" cm="1">
        <f t="array" ref="L93">_xlfn.IFS(K93&lt;10,"0-9",K93&lt;20,"10-19",TRUE,"20+")</f>
        <v>20+</v>
      </c>
      <c r="M93" s="3" t="str">
        <f>'Raw DataSet'!A93</f>
        <v>No</v>
      </c>
      <c r="N93">
        <f t="shared" si="2"/>
        <v>0</v>
      </c>
      <c r="O93">
        <f>IF('Raw DataSet'!W93="","Unknown",'Raw DataSet'!W93)</f>
        <v>56800</v>
      </c>
      <c r="P93" t="str">
        <f t="shared" si="3"/>
        <v>Medium</v>
      </c>
      <c r="Q93" s="3" t="str">
        <f>IF('Raw DataSet'!M93="","Unknown",'Raw DataSet'!M93)</f>
        <v>Yes</v>
      </c>
      <c r="R93">
        <f>IF('Raw DataSet'!T93="","Unknown",'Raw DataSet'!T93)</f>
        <v>3</v>
      </c>
      <c r="S93">
        <f>IF('Raw DataSet'!Y93="","Unknown",'Raw DataSet'!Y93)</f>
        <v>3</v>
      </c>
      <c r="T93">
        <f>IF('Raw DataSet'!Z93="","Unknown",'Raw DataSet'!Z93)</f>
        <v>2</v>
      </c>
      <c r="U93">
        <f>IF('Raw DataSet'!AA93="","Unknown",'Raw DataSet'!AA93)</f>
        <v>4</v>
      </c>
      <c r="V93">
        <f>IF('Raw DataSet'!AB93="","Unknown",'Raw DataSet'!AB93)</f>
        <v>0</v>
      </c>
      <c r="W93">
        <f>IF('Raw DataSet'!AC93="","Unknown",'Raw DataSet'!AC93)</f>
        <v>22</v>
      </c>
      <c r="X93" s="3" t="str" cm="1">
        <f t="array" ref="X93">_xlfn.IFS(W93&lt;15,"Under 15", W93&lt;20,"15-19", TRUE,"Over 20")</f>
        <v>Over 20</v>
      </c>
      <c r="Y93">
        <f>IF('Raw DataSet'!AD93="","Unknown",'Raw DataSet'!AD93)</f>
        <v>4</v>
      </c>
      <c r="Z93">
        <f>IF('Raw DataSet'!AE93="","Unknown",'Raw DataSet'!AE93)</f>
        <v>4</v>
      </c>
      <c r="AA93">
        <f>IF('Raw DataSet'!AF93="","Unknown",'Raw DataSet'!AF93)</f>
        <v>0</v>
      </c>
      <c r="AB93">
        <f>IF('Raw DataSet'!AG93="","Unknown",'Raw DataSet'!AG93)</f>
        <v>11</v>
      </c>
      <c r="AC93">
        <f>IF('Raw DataSet'!AH93="","Unknown",'Raw DataSet'!AH93)</f>
        <v>1</v>
      </c>
      <c r="AD93">
        <f>IF('Raw DataSet'!AI93="","Unknown",'Raw DataSet'!AI93)</f>
        <v>10</v>
      </c>
      <c r="AE93">
        <f>IF('Raw DataSet'!AJ93="","Unknown",'Raw DataSet'!AJ93)</f>
        <v>7</v>
      </c>
      <c r="AF93">
        <f>IF('Raw DataSet'!AK93="","Unknown",'Raw DataSet'!AK93)</f>
        <v>1</v>
      </c>
      <c r="AG93">
        <f>IF('Raw DataSet'!AL93="","Unknown",'Raw DataSet'!AL93)</f>
        <v>0</v>
      </c>
    </row>
    <row r="94" spans="1:33">
      <c r="A94">
        <f>IF('Raw DataSet'!I94="","Unknown",'Raw DataSet'!I94)</f>
        <v>121</v>
      </c>
      <c r="B94" s="3" t="str">
        <f>IF('Raw DataSet'!H94="", "Unknown", 'Raw DataSet'!H94)</f>
        <v>STAFF-93</v>
      </c>
      <c r="C94" t="str">
        <f>IF('Raw DataSet'!J94="","Unknow",'Raw DataSet'!J94)</f>
        <v>Female</v>
      </c>
      <c r="D94" t="str">
        <f>IF('Raw DataSet'!G94="","Unknown",'Raw DataSet'!G94)</f>
        <v>Medical</v>
      </c>
      <c r="E94" t="str">
        <f>IF('Raw DataSet'!R94="","Unknown",'Raw DataSet'!R94)</f>
        <v>Associates Degree</v>
      </c>
      <c r="F94" t="str">
        <f>IF('Raw DataSet'!L94="","Unknown",'Raw DataSet'!L94)</f>
        <v>Divorced</v>
      </c>
      <c r="G94">
        <f>IF('Raw DataSet'!P94="","Unknown",'Raw DataSet'!P94)</f>
        <v>30</v>
      </c>
      <c r="H94" s="3" t="str" cm="1">
        <f t="array" ref="H94">_xlfn.IFS(G94&lt;24, "Under 25",G94&lt;35, "25-34",G94&lt;45, "35-44",G94&lt;55, "45-54",TRUE, "Over 55")</f>
        <v>25-34</v>
      </c>
      <c r="I94" t="str">
        <f>IF('Raw DataSet'!F94="","Unknown",'Raw DataSet'!F94)</f>
        <v>Sales</v>
      </c>
      <c r="J94" t="str">
        <f>IF('Raw DataSet'!K94="","Unknown",'Raw DataSet'!K94)</f>
        <v>Sales Executive</v>
      </c>
      <c r="K94">
        <f>IF('Raw DataSet'!Q94="","Unknown",'Raw DataSet'!Q94)</f>
        <v>4</v>
      </c>
      <c r="L94" t="str" cm="1">
        <f t="array" ref="L94">_xlfn.IFS(K94&lt;10,"0-9",K94&lt;20,"10-19",TRUE,"20+")</f>
        <v>0-9</v>
      </c>
      <c r="M94" s="3" t="str">
        <f>'Raw DataSet'!A94</f>
        <v>No</v>
      </c>
      <c r="N94">
        <f t="shared" si="2"/>
        <v>0</v>
      </c>
      <c r="O94">
        <f>IF('Raw DataSet'!W94="","Unknown",'Raw DataSet'!W94)</f>
        <v>50400</v>
      </c>
      <c r="P94" t="str">
        <f t="shared" si="3"/>
        <v>Medium</v>
      </c>
      <c r="Q94" s="3" t="str">
        <f>IF('Raw DataSet'!M94="","Unknown",'Raw DataSet'!M94)</f>
        <v>Yes</v>
      </c>
      <c r="R94">
        <f>IF('Raw DataSet'!T94="","Unknown",'Raw DataSet'!T94)</f>
        <v>3</v>
      </c>
      <c r="S94">
        <f>IF('Raw DataSet'!Y94="","Unknown",'Raw DataSet'!Y94)</f>
        <v>2</v>
      </c>
      <c r="T94">
        <f>IF('Raw DataSet'!Z94="","Unknown",'Raw DataSet'!Z94)</f>
        <v>2</v>
      </c>
      <c r="U94">
        <f>IF('Raw DataSet'!AA94="","Unknown",'Raw DataSet'!AA94)</f>
        <v>2</v>
      </c>
      <c r="V94">
        <f>IF('Raw DataSet'!AB94="","Unknown",'Raw DataSet'!AB94)</f>
        <v>1</v>
      </c>
      <c r="W94">
        <f>IF('Raw DataSet'!AC94="","Unknown",'Raw DataSet'!AC94)</f>
        <v>12</v>
      </c>
      <c r="X94" s="3" t="str" cm="1">
        <f t="array" ref="X94">_xlfn.IFS(W94&lt;15,"Under 15", W94&lt;20,"15-19", TRUE,"Over 20")</f>
        <v>Under 15</v>
      </c>
      <c r="Y94">
        <f>IF('Raw DataSet'!AD94="","Unknown",'Raw DataSet'!AD94)</f>
        <v>3</v>
      </c>
      <c r="Z94">
        <f>IF('Raw DataSet'!AE94="","Unknown",'Raw DataSet'!AE94)</f>
        <v>2</v>
      </c>
      <c r="AA94">
        <f>IF('Raw DataSet'!AF94="","Unknown",'Raw DataSet'!AF94)</f>
        <v>3</v>
      </c>
      <c r="AB94">
        <f>IF('Raw DataSet'!AG94="","Unknown",'Raw DataSet'!AG94)</f>
        <v>11</v>
      </c>
      <c r="AC94">
        <f>IF('Raw DataSet'!AH94="","Unknown",'Raw DataSet'!AH94)</f>
        <v>2</v>
      </c>
      <c r="AD94">
        <f>IF('Raw DataSet'!AI94="","Unknown",'Raw DataSet'!AI94)</f>
        <v>11</v>
      </c>
      <c r="AE94">
        <f>IF('Raw DataSet'!AJ94="","Unknown",'Raw DataSet'!AJ94)</f>
        <v>8</v>
      </c>
      <c r="AF94">
        <f>IF('Raw DataSet'!AK94="","Unknown",'Raw DataSet'!AK94)</f>
        <v>2</v>
      </c>
      <c r="AG94">
        <f>IF('Raw DataSet'!AL94="","Unknown",'Raw DataSet'!AL94)</f>
        <v>7</v>
      </c>
    </row>
    <row r="95" spans="1:33">
      <c r="A95">
        <f>IF('Raw DataSet'!I95="","Unknown",'Raw DataSet'!I95)</f>
        <v>124</v>
      </c>
      <c r="B95" s="3" t="str">
        <f>IF('Raw DataSet'!H95="", "Unknown", 'Raw DataSet'!H95)</f>
        <v>STAFF-94</v>
      </c>
      <c r="C95" t="str">
        <f>IF('Raw DataSet'!J95="","Unknow",'Raw DataSet'!J95)</f>
        <v>Male</v>
      </c>
      <c r="D95" t="str">
        <f>IF('Raw DataSet'!G95="","Unknown",'Raw DataSet'!G95)</f>
        <v>Medical</v>
      </c>
      <c r="E95" t="str">
        <f>IF('Raw DataSet'!R95="","Unknown",'Raw DataSet'!R95)</f>
        <v>Bachelor's Degree</v>
      </c>
      <c r="F95" t="str">
        <f>IF('Raw DataSet'!L95="","Unknown",'Raw DataSet'!L95)</f>
        <v>Married</v>
      </c>
      <c r="G95">
        <f>IF('Raw DataSet'!P95="","Unknown",'Raw DataSet'!P95)</f>
        <v>46</v>
      </c>
      <c r="H95" s="3" t="str" cm="1">
        <f t="array" ref="H95">_xlfn.IFS(G95&lt;24, "Under 25",G95&lt;35, "25-34",G95&lt;45, "35-44",G95&lt;55, "45-54",TRUE, "Over 55")</f>
        <v>45-54</v>
      </c>
      <c r="I95" t="str">
        <f>IF('Raw DataSet'!F95="","Unknown",'Raw DataSet'!F95)</f>
        <v>R&amp;D</v>
      </c>
      <c r="J95" t="str">
        <f>IF('Raw DataSet'!K95="","Unknown",'Raw DataSet'!K95)</f>
        <v>Healthcare Representative</v>
      </c>
      <c r="K95">
        <f>IF('Raw DataSet'!Q95="","Unknown",'Raw DataSet'!Q95)</f>
        <v>1</v>
      </c>
      <c r="L95" t="str" cm="1">
        <f t="array" ref="L95">_xlfn.IFS(K95&lt;10,"0-9",K95&lt;20,"10-19",TRUE,"20+")</f>
        <v>0-9</v>
      </c>
      <c r="M95" s="3" t="str">
        <f>'Raw DataSet'!A95</f>
        <v>No</v>
      </c>
      <c r="N95">
        <f t="shared" si="2"/>
        <v>0</v>
      </c>
      <c r="O95">
        <f>IF('Raw DataSet'!W95="","Unknown",'Raw DataSet'!W95)</f>
        <v>32000</v>
      </c>
      <c r="P95" t="str">
        <f t="shared" si="3"/>
        <v>Low</v>
      </c>
      <c r="Q95" s="3" t="str">
        <f>IF('Raw DataSet'!M95="","Unknown",'Raw DataSet'!M95)</f>
        <v>Yes</v>
      </c>
      <c r="R95">
        <f>IF('Raw DataSet'!T95="","Unknown",'Raw DataSet'!T95)</f>
        <v>3</v>
      </c>
      <c r="S95">
        <f>IF('Raw DataSet'!Y95="","Unknown",'Raw DataSet'!Y95)</f>
        <v>2</v>
      </c>
      <c r="T95">
        <f>IF('Raw DataSet'!Z95="","Unknown",'Raw DataSet'!Z95)</f>
        <v>3</v>
      </c>
      <c r="U95">
        <f>IF('Raw DataSet'!AA95="","Unknown",'Raw DataSet'!AA95)</f>
        <v>1</v>
      </c>
      <c r="V95">
        <f>IF('Raw DataSet'!AB95="","Unknown",'Raw DataSet'!AB95)</f>
        <v>2</v>
      </c>
      <c r="W95">
        <f>IF('Raw DataSet'!AC95="","Unknown",'Raw DataSet'!AC95)</f>
        <v>13</v>
      </c>
      <c r="X95" s="3" t="str" cm="1">
        <f t="array" ref="X95">_xlfn.IFS(W95&lt;15,"Under 15", W95&lt;20,"15-19", TRUE,"Over 20")</f>
        <v>Under 15</v>
      </c>
      <c r="Y95">
        <f>IF('Raw DataSet'!AD95="","Unknown",'Raw DataSet'!AD95)</f>
        <v>3</v>
      </c>
      <c r="Z95">
        <f>IF('Raw DataSet'!AE95="","Unknown",'Raw DataSet'!AE95)</f>
        <v>3</v>
      </c>
      <c r="AA95">
        <f>IF('Raw DataSet'!AF95="","Unknown",'Raw DataSet'!AF95)</f>
        <v>1</v>
      </c>
      <c r="AB95">
        <f>IF('Raw DataSet'!AG95="","Unknown",'Raw DataSet'!AG95)</f>
        <v>21</v>
      </c>
      <c r="AC95">
        <f>IF('Raw DataSet'!AH95="","Unknown",'Raw DataSet'!AH95)</f>
        <v>2</v>
      </c>
      <c r="AD95">
        <f>IF('Raw DataSet'!AI95="","Unknown",'Raw DataSet'!AI95)</f>
        <v>10</v>
      </c>
      <c r="AE95">
        <f>IF('Raw DataSet'!AJ95="","Unknown",'Raw DataSet'!AJ95)</f>
        <v>9</v>
      </c>
      <c r="AF95">
        <f>IF('Raw DataSet'!AK95="","Unknown",'Raw DataSet'!AK95)</f>
        <v>9</v>
      </c>
      <c r="AG95">
        <f>IF('Raw DataSet'!AL95="","Unknown",'Raw DataSet'!AL95)</f>
        <v>5</v>
      </c>
    </row>
    <row r="96" spans="1:33">
      <c r="A96">
        <f>IF('Raw DataSet'!I96="","Unknown",'Raw DataSet'!I96)</f>
        <v>125</v>
      </c>
      <c r="B96" s="3" t="str">
        <f>IF('Raw DataSet'!H96="", "Unknown", 'Raw DataSet'!H96)</f>
        <v>STAFF-95</v>
      </c>
      <c r="C96" t="str">
        <f>IF('Raw DataSet'!J96="","Unknow",'Raw DataSet'!J96)</f>
        <v>Male</v>
      </c>
      <c r="D96" t="str">
        <f>IF('Raw DataSet'!G96="","Unknown",'Raw DataSet'!G96)</f>
        <v>Medical</v>
      </c>
      <c r="E96" t="str">
        <f>IF('Raw DataSet'!R96="","Unknown",'Raw DataSet'!R96)</f>
        <v>Master's Degree</v>
      </c>
      <c r="F96" t="str">
        <f>IF('Raw DataSet'!L96="","Unknown",'Raw DataSet'!L96)</f>
        <v>Single</v>
      </c>
      <c r="G96">
        <f>IF('Raw DataSet'!P96="","Unknown",'Raw DataSet'!P96)</f>
        <v>32</v>
      </c>
      <c r="H96" s="3" t="str" cm="1">
        <f t="array" ref="H96">_xlfn.IFS(G96&lt;24, "Under 25",G96&lt;35, "25-34",G96&lt;45, "35-44",G96&lt;55, "45-54",TRUE, "Over 55")</f>
        <v>25-34</v>
      </c>
      <c r="I96" t="str">
        <f>IF('Raw DataSet'!F96="","Unknown",'Raw DataSet'!F96)</f>
        <v>Sales</v>
      </c>
      <c r="J96" t="str">
        <f>IF('Raw DataSet'!K96="","Unknown",'Raw DataSet'!K96)</f>
        <v>Sales Executive</v>
      </c>
      <c r="K96">
        <f>IF('Raw DataSet'!Q96="","Unknown",'Raw DataSet'!Q96)</f>
        <v>6</v>
      </c>
      <c r="L96" t="str" cm="1">
        <f t="array" ref="L96">_xlfn.IFS(K96&lt;10,"0-9",K96&lt;20,"10-19",TRUE,"20+")</f>
        <v>0-9</v>
      </c>
      <c r="M96" s="3" t="str">
        <f>'Raw DataSet'!A96</f>
        <v>No</v>
      </c>
      <c r="N96">
        <f t="shared" si="2"/>
        <v>0</v>
      </c>
      <c r="O96">
        <f>IF('Raw DataSet'!W96="","Unknown",'Raw DataSet'!W96)</f>
        <v>69600</v>
      </c>
      <c r="P96" t="str">
        <f t="shared" si="3"/>
        <v>High</v>
      </c>
      <c r="Q96" s="3" t="str">
        <f>IF('Raw DataSet'!M96="","Unknown",'Raw DataSet'!M96)</f>
        <v>No</v>
      </c>
      <c r="R96">
        <f>IF('Raw DataSet'!T96="","Unknown",'Raw DataSet'!T96)</f>
        <v>2</v>
      </c>
      <c r="S96">
        <f>IF('Raw DataSet'!Y96="","Unknown",'Raw DataSet'!Y96)</f>
        <v>3</v>
      </c>
      <c r="T96">
        <f>IF('Raw DataSet'!Z96="","Unknown",'Raw DataSet'!Z96)</f>
        <v>2</v>
      </c>
      <c r="U96">
        <f>IF('Raw DataSet'!AA96="","Unknown",'Raw DataSet'!AA96)</f>
        <v>3</v>
      </c>
      <c r="V96">
        <f>IF('Raw DataSet'!AB96="","Unknown",'Raw DataSet'!AB96)</f>
        <v>1</v>
      </c>
      <c r="W96">
        <f>IF('Raw DataSet'!AC96="","Unknown",'Raw DataSet'!AC96)</f>
        <v>16</v>
      </c>
      <c r="X96" s="3" t="str" cm="1">
        <f t="array" ref="X96">_xlfn.IFS(W96&lt;15,"Under 15", W96&lt;20,"15-19", TRUE,"Over 20")</f>
        <v>15-19</v>
      </c>
      <c r="Y96">
        <f>IF('Raw DataSet'!AD96="","Unknown",'Raw DataSet'!AD96)</f>
        <v>3</v>
      </c>
      <c r="Z96">
        <f>IF('Raw DataSet'!AE96="","Unknown",'Raw DataSet'!AE96)</f>
        <v>1</v>
      </c>
      <c r="AA96">
        <f>IF('Raw DataSet'!AF96="","Unknown",'Raw DataSet'!AF96)</f>
        <v>0</v>
      </c>
      <c r="AB96">
        <f>IF('Raw DataSet'!AG96="","Unknown",'Raw DataSet'!AG96)</f>
        <v>12</v>
      </c>
      <c r="AC96">
        <f>IF('Raw DataSet'!AH96="","Unknown",'Raw DataSet'!AH96)</f>
        <v>3</v>
      </c>
      <c r="AD96">
        <f>IF('Raw DataSet'!AI96="","Unknown",'Raw DataSet'!AI96)</f>
        <v>11</v>
      </c>
      <c r="AE96">
        <f>IF('Raw DataSet'!AJ96="","Unknown",'Raw DataSet'!AJ96)</f>
        <v>8</v>
      </c>
      <c r="AF96">
        <f>IF('Raw DataSet'!AK96="","Unknown",'Raw DataSet'!AK96)</f>
        <v>5</v>
      </c>
      <c r="AG96">
        <f>IF('Raw DataSet'!AL96="","Unknown",'Raw DataSet'!AL96)</f>
        <v>7</v>
      </c>
    </row>
    <row r="97" spans="1:33">
      <c r="A97">
        <f>IF('Raw DataSet'!I97="","Unknown",'Raw DataSet'!I97)</f>
        <v>126</v>
      </c>
      <c r="B97" s="3" t="str">
        <f>IF('Raw DataSet'!H97="", "Unknown", 'Raw DataSet'!H97)</f>
        <v>STAFF-96</v>
      </c>
      <c r="C97" t="str">
        <f>IF('Raw DataSet'!J97="","Unknow",'Raw DataSet'!J97)</f>
        <v>Female</v>
      </c>
      <c r="D97" t="str">
        <f>IF('Raw DataSet'!G97="","Unknown",'Raw DataSet'!G97)</f>
        <v>Technical Degree</v>
      </c>
      <c r="E97" t="str">
        <f>IF('Raw DataSet'!R97="","Unknown",'Raw DataSet'!R97)</f>
        <v>Master's Degree</v>
      </c>
      <c r="F97" t="str">
        <f>IF('Raw DataSet'!L97="","Unknown",'Raw DataSet'!L97)</f>
        <v>Married</v>
      </c>
      <c r="G97">
        <f>IF('Raw DataSet'!P97="","Unknown",'Raw DataSet'!P97)</f>
        <v>54</v>
      </c>
      <c r="H97" s="3" t="str" cm="1">
        <f t="array" ref="H97">_xlfn.IFS(G97&lt;24, "Under 25",G97&lt;35, "25-34",G97&lt;45, "35-44",G97&lt;55, "45-54",TRUE, "Over 55")</f>
        <v>45-54</v>
      </c>
      <c r="I97" t="str">
        <f>IF('Raw DataSet'!F97="","Unknown",'Raw DataSet'!F97)</f>
        <v>R&amp;D</v>
      </c>
      <c r="J97" t="str">
        <f>IF('Raw DataSet'!K97="","Unknown",'Raw DataSet'!K97)</f>
        <v>Research Director</v>
      </c>
      <c r="K97">
        <f>IF('Raw DataSet'!Q97="","Unknown",'Raw DataSet'!Q97)</f>
        <v>2</v>
      </c>
      <c r="L97" t="str" cm="1">
        <f t="array" ref="L97">_xlfn.IFS(K97&lt;10,"0-9",K97&lt;20,"10-19",TRUE,"20+")</f>
        <v>0-9</v>
      </c>
      <c r="M97" s="3" t="str">
        <f>'Raw DataSet'!A97</f>
        <v>No</v>
      </c>
      <c r="N97">
        <f t="shared" si="2"/>
        <v>0</v>
      </c>
      <c r="O97">
        <f>IF('Raw DataSet'!W97="","Unknown",'Raw DataSet'!W97)</f>
        <v>48000</v>
      </c>
      <c r="P97" t="str">
        <f t="shared" si="3"/>
        <v>Medium</v>
      </c>
      <c r="Q97" s="3" t="str">
        <f>IF('Raw DataSet'!M97="","Unknown",'Raw DataSet'!M97)</f>
        <v>No</v>
      </c>
      <c r="R97">
        <f>IF('Raw DataSet'!T97="","Unknown",'Raw DataSet'!T97)</f>
        <v>1</v>
      </c>
      <c r="S97">
        <f>IF('Raw DataSet'!Y97="","Unknown",'Raw DataSet'!Y97)</f>
        <v>3</v>
      </c>
      <c r="T97">
        <f>IF('Raw DataSet'!Z97="","Unknown",'Raw DataSet'!Z97)</f>
        <v>3</v>
      </c>
      <c r="U97">
        <f>IF('Raw DataSet'!AA97="","Unknown",'Raw DataSet'!AA97)</f>
        <v>3</v>
      </c>
      <c r="V97">
        <f>IF('Raw DataSet'!AB97="","Unknown",'Raw DataSet'!AB97)</f>
        <v>9</v>
      </c>
      <c r="W97">
        <f>IF('Raw DataSet'!AC97="","Unknown",'Raw DataSet'!AC97)</f>
        <v>12</v>
      </c>
      <c r="X97" s="3" t="str" cm="1">
        <f t="array" ref="X97">_xlfn.IFS(W97&lt;15,"Under 15", W97&lt;20,"15-19", TRUE,"Over 20")</f>
        <v>Under 15</v>
      </c>
      <c r="Y97">
        <f>IF('Raw DataSet'!AD97="","Unknown",'Raw DataSet'!AD97)</f>
        <v>3</v>
      </c>
      <c r="Z97">
        <f>IF('Raw DataSet'!AE97="","Unknown",'Raw DataSet'!AE97)</f>
        <v>1</v>
      </c>
      <c r="AA97">
        <f>IF('Raw DataSet'!AF97="","Unknown",'Raw DataSet'!AF97)</f>
        <v>1</v>
      </c>
      <c r="AB97">
        <f>IF('Raw DataSet'!AG97="","Unknown",'Raw DataSet'!AG97)</f>
        <v>16</v>
      </c>
      <c r="AC97">
        <f>IF('Raw DataSet'!AH97="","Unknown",'Raw DataSet'!AH97)</f>
        <v>1</v>
      </c>
      <c r="AD97">
        <f>IF('Raw DataSet'!AI97="","Unknown",'Raw DataSet'!AI97)</f>
        <v>4</v>
      </c>
      <c r="AE97">
        <f>IF('Raw DataSet'!AJ97="","Unknown",'Raw DataSet'!AJ97)</f>
        <v>3</v>
      </c>
      <c r="AF97">
        <f>IF('Raw DataSet'!AK97="","Unknown",'Raw DataSet'!AK97)</f>
        <v>0</v>
      </c>
      <c r="AG97">
        <f>IF('Raw DataSet'!AL97="","Unknown",'Raw DataSet'!AL97)</f>
        <v>3</v>
      </c>
    </row>
    <row r="98" spans="1:33">
      <c r="A98">
        <f>IF('Raw DataSet'!I98="","Unknown",'Raw DataSet'!I98)</f>
        <v>128</v>
      </c>
      <c r="B98" s="3" t="str">
        <f>IF('Raw DataSet'!H98="", "Unknown", 'Raw DataSet'!H98)</f>
        <v>STAFF-97</v>
      </c>
      <c r="C98" t="str">
        <f>IF('Raw DataSet'!J98="","Unknow",'Raw DataSet'!J98)</f>
        <v>Female</v>
      </c>
      <c r="D98" t="str">
        <f>IF('Raw DataSet'!G98="","Unknown",'Raw DataSet'!G98)</f>
        <v>Other</v>
      </c>
      <c r="E98" t="str">
        <f>IF('Raw DataSet'!R98="","Unknown",'Raw DataSet'!R98)</f>
        <v>Associates Degree</v>
      </c>
      <c r="F98" t="str">
        <f>IF('Raw DataSet'!L98="","Unknown",'Raw DataSet'!L98)</f>
        <v>Married</v>
      </c>
      <c r="G98">
        <f>IF('Raw DataSet'!P98="","Unknown",'Raw DataSet'!P98)</f>
        <v>24</v>
      </c>
      <c r="H98" s="3" t="str" cm="1">
        <f t="array" ref="H98">_xlfn.IFS(G98&lt;24, "Under 25",G98&lt;35, "25-34",G98&lt;45, "35-44",G98&lt;55, "45-54",TRUE, "Over 55")</f>
        <v>25-34</v>
      </c>
      <c r="I98" t="str">
        <f>IF('Raw DataSet'!F98="","Unknown",'Raw DataSet'!F98)</f>
        <v>Sales</v>
      </c>
      <c r="J98" t="str">
        <f>IF('Raw DataSet'!K98="","Unknown",'Raw DataSet'!K98)</f>
        <v>Sales Executive</v>
      </c>
      <c r="K98">
        <f>IF('Raw DataSet'!Q98="","Unknown",'Raw DataSet'!Q98)</f>
        <v>3</v>
      </c>
      <c r="L98" t="str" cm="1">
        <f t="array" ref="L98">_xlfn.IFS(K98&lt;10,"0-9",K98&lt;20,"10-19",TRUE,"20+")</f>
        <v>0-9</v>
      </c>
      <c r="M98" s="3" t="str">
        <f>'Raw DataSet'!A98</f>
        <v>No</v>
      </c>
      <c r="N98">
        <f t="shared" si="2"/>
        <v>0</v>
      </c>
      <c r="O98">
        <f>IF('Raw DataSet'!W98="","Unknown",'Raw DataSet'!W98)</f>
        <v>26400</v>
      </c>
      <c r="P98" t="str">
        <f t="shared" si="3"/>
        <v>Low</v>
      </c>
      <c r="Q98" s="3" t="str">
        <f>IF('Raw DataSet'!M98="","Unknown",'Raw DataSet'!M98)</f>
        <v>No</v>
      </c>
      <c r="R98">
        <f>IF('Raw DataSet'!T98="","Unknown",'Raw DataSet'!T98)</f>
        <v>1</v>
      </c>
      <c r="S98">
        <f>IF('Raw DataSet'!Y98="","Unknown",'Raw DataSet'!Y98)</f>
        <v>3</v>
      </c>
      <c r="T98">
        <f>IF('Raw DataSet'!Z98="","Unknown",'Raw DataSet'!Z98)</f>
        <v>2</v>
      </c>
      <c r="U98">
        <f>IF('Raw DataSet'!AA98="","Unknown",'Raw DataSet'!AA98)</f>
        <v>3</v>
      </c>
      <c r="V98">
        <f>IF('Raw DataSet'!AB98="","Unknown",'Raw DataSet'!AB98)</f>
        <v>0</v>
      </c>
      <c r="W98">
        <f>IF('Raw DataSet'!AC98="","Unknown",'Raw DataSet'!AC98)</f>
        <v>21</v>
      </c>
      <c r="X98" s="3" t="str" cm="1">
        <f t="array" ref="X98">_xlfn.IFS(W98&lt;15,"Under 15", W98&lt;20,"15-19", TRUE,"Over 20")</f>
        <v>Over 20</v>
      </c>
      <c r="Y98">
        <f>IF('Raw DataSet'!AD98="","Unknown",'Raw DataSet'!AD98)</f>
        <v>4</v>
      </c>
      <c r="Z98">
        <f>IF('Raw DataSet'!AE98="","Unknown",'Raw DataSet'!AE98)</f>
        <v>1</v>
      </c>
      <c r="AA98">
        <f>IF('Raw DataSet'!AF98="","Unknown",'Raw DataSet'!AF98)</f>
        <v>1</v>
      </c>
      <c r="AB98">
        <f>IF('Raw DataSet'!AG98="","Unknown",'Raw DataSet'!AG98)</f>
        <v>4</v>
      </c>
      <c r="AC98">
        <f>IF('Raw DataSet'!AH98="","Unknown",'Raw DataSet'!AH98)</f>
        <v>2</v>
      </c>
      <c r="AD98">
        <f>IF('Raw DataSet'!AI98="","Unknown",'Raw DataSet'!AI98)</f>
        <v>3</v>
      </c>
      <c r="AE98">
        <f>IF('Raw DataSet'!AJ98="","Unknown",'Raw DataSet'!AJ98)</f>
        <v>2</v>
      </c>
      <c r="AF98">
        <f>IF('Raw DataSet'!AK98="","Unknown",'Raw DataSet'!AK98)</f>
        <v>0</v>
      </c>
      <c r="AG98">
        <f>IF('Raw DataSet'!AL98="","Unknown",'Raw DataSet'!AL98)</f>
        <v>2</v>
      </c>
    </row>
    <row r="99" spans="1:33">
      <c r="A99">
        <f>IF('Raw DataSet'!I99="","Unknown",'Raw DataSet'!I99)</f>
        <v>129</v>
      </c>
      <c r="B99" s="3" t="str">
        <f>IF('Raw DataSet'!H99="", "Unknown", 'Raw DataSet'!H99)</f>
        <v>STAFF-98</v>
      </c>
      <c r="C99" t="str">
        <f>IF('Raw DataSet'!J99="","Unknow",'Raw DataSet'!J99)</f>
        <v>Male</v>
      </c>
      <c r="D99" t="str">
        <f>IF('Raw DataSet'!G99="","Unknown",'Raw DataSet'!G99)</f>
        <v>Medical</v>
      </c>
      <c r="E99" t="str">
        <f>IF('Raw DataSet'!R99="","Unknown",'Raw DataSet'!R99)</f>
        <v>Bachelor's Degree</v>
      </c>
      <c r="F99" t="str">
        <f>IF('Raw DataSet'!L99="","Unknown",'Raw DataSet'!L99)</f>
        <v>Married</v>
      </c>
      <c r="G99">
        <f>IF('Raw DataSet'!P99="","Unknown",'Raw DataSet'!P99)</f>
        <v>28</v>
      </c>
      <c r="H99" s="3" t="str" cm="1">
        <f t="array" ref="H99">_xlfn.IFS(G99&lt;24, "Under 25",G99&lt;35, "25-34",G99&lt;45, "35-44",G99&lt;55, "45-54",TRUE, "Over 55")</f>
        <v>25-34</v>
      </c>
      <c r="I99" t="str">
        <f>IF('Raw DataSet'!F99="","Unknown",'Raw DataSet'!F99)</f>
        <v>Sales</v>
      </c>
      <c r="J99" t="str">
        <f>IF('Raw DataSet'!K99="","Unknown",'Raw DataSet'!K99)</f>
        <v>Sales Executive</v>
      </c>
      <c r="K99">
        <f>IF('Raw DataSet'!Q99="","Unknown",'Raw DataSet'!Q99)</f>
        <v>4</v>
      </c>
      <c r="L99" t="str" cm="1">
        <f t="array" ref="L99">_xlfn.IFS(K99&lt;10,"0-9",K99&lt;20,"10-19",TRUE,"20+")</f>
        <v>0-9</v>
      </c>
      <c r="M99" s="3" t="str">
        <f>'Raw DataSet'!A99</f>
        <v>No</v>
      </c>
      <c r="N99">
        <f t="shared" si="2"/>
        <v>0</v>
      </c>
      <c r="O99">
        <f>IF('Raw DataSet'!W99="","Unknown",'Raw DataSet'!W99)</f>
        <v>34400</v>
      </c>
      <c r="P99" t="str">
        <f t="shared" si="3"/>
        <v>Low</v>
      </c>
      <c r="Q99" s="3" t="str">
        <f>IF('Raw DataSet'!M99="","Unknown",'Raw DataSet'!M99)</f>
        <v>No</v>
      </c>
      <c r="R99">
        <f>IF('Raw DataSet'!T99="","Unknown",'Raw DataSet'!T99)</f>
        <v>2</v>
      </c>
      <c r="S99">
        <f>IF('Raw DataSet'!Y99="","Unknown",'Raw DataSet'!Y99)</f>
        <v>3</v>
      </c>
      <c r="T99">
        <f>IF('Raw DataSet'!Z99="","Unknown",'Raw DataSet'!Z99)</f>
        <v>2</v>
      </c>
      <c r="U99">
        <f>IF('Raw DataSet'!AA99="","Unknown",'Raw DataSet'!AA99)</f>
        <v>3</v>
      </c>
      <c r="V99">
        <f>IF('Raw DataSet'!AB99="","Unknown",'Raw DataSet'!AB99)</f>
        <v>1</v>
      </c>
      <c r="W99">
        <f>IF('Raw DataSet'!AC99="","Unknown",'Raw DataSet'!AC99)</f>
        <v>15</v>
      </c>
      <c r="X99" s="3" t="str" cm="1">
        <f t="array" ref="X99">_xlfn.IFS(W99&lt;15,"Under 15", W99&lt;20,"15-19", TRUE,"Over 20")</f>
        <v>15-19</v>
      </c>
      <c r="Y99">
        <f>IF('Raw DataSet'!AD99="","Unknown",'Raw DataSet'!AD99)</f>
        <v>3</v>
      </c>
      <c r="Z99">
        <f>IF('Raw DataSet'!AE99="","Unknown",'Raw DataSet'!AE99)</f>
        <v>2</v>
      </c>
      <c r="AA99">
        <f>IF('Raw DataSet'!AF99="","Unknown",'Raw DataSet'!AF99)</f>
        <v>0</v>
      </c>
      <c r="AB99">
        <f>IF('Raw DataSet'!AG99="","Unknown",'Raw DataSet'!AG99)</f>
        <v>5</v>
      </c>
      <c r="AC99">
        <f>IF('Raw DataSet'!AH99="","Unknown",'Raw DataSet'!AH99)</f>
        <v>4</v>
      </c>
      <c r="AD99">
        <f>IF('Raw DataSet'!AI99="","Unknown",'Raw DataSet'!AI99)</f>
        <v>5</v>
      </c>
      <c r="AE99">
        <f>IF('Raw DataSet'!AJ99="","Unknown",'Raw DataSet'!AJ99)</f>
        <v>4</v>
      </c>
      <c r="AF99">
        <f>IF('Raw DataSet'!AK99="","Unknown",'Raw DataSet'!AK99)</f>
        <v>0</v>
      </c>
      <c r="AG99">
        <f>IF('Raw DataSet'!AL99="","Unknown",'Raw DataSet'!AL99)</f>
        <v>4</v>
      </c>
    </row>
    <row r="100" spans="1:33">
      <c r="A100">
        <f>IF('Raw DataSet'!I100="","Unknown",'Raw DataSet'!I100)</f>
        <v>131</v>
      </c>
      <c r="B100" s="3" t="str">
        <f>IF('Raw DataSet'!H100="", "Unknown", 'Raw DataSet'!H100)</f>
        <v>STAFF-99</v>
      </c>
      <c r="C100" t="str">
        <f>IF('Raw DataSet'!J100="","Unknow",'Raw DataSet'!J100)</f>
        <v>Male</v>
      </c>
      <c r="D100" t="str">
        <f>IF('Raw DataSet'!G100="","Unknown",'Raw DataSet'!G100)</f>
        <v>Medical</v>
      </c>
      <c r="E100" t="str">
        <f>IF('Raw DataSet'!R100="","Unknown",'Raw DataSet'!R100)</f>
        <v>Master's Degree</v>
      </c>
      <c r="F100" t="str">
        <f>IF('Raw DataSet'!L100="","Unknown",'Raw DataSet'!L100)</f>
        <v>Single</v>
      </c>
      <c r="G100">
        <f>IF('Raw DataSet'!P100="","Unknown",'Raw DataSet'!P100)</f>
        <v>58</v>
      </c>
      <c r="H100" s="3" t="str" cm="1">
        <f t="array" ref="H100">_xlfn.IFS(G100&lt;24, "Under 25",G100&lt;35, "25-34",G100&lt;45, "35-44",G100&lt;55, "45-54",TRUE, "Over 55")</f>
        <v>Over 55</v>
      </c>
      <c r="I100" t="str">
        <f>IF('Raw DataSet'!F100="","Unknown",'Raw DataSet'!F100)</f>
        <v>Sales</v>
      </c>
      <c r="J100" t="str">
        <f>IF('Raw DataSet'!K100="","Unknown",'Raw DataSet'!K100)</f>
        <v>Sales Executive</v>
      </c>
      <c r="K100">
        <f>IF('Raw DataSet'!Q100="","Unknown",'Raw DataSet'!Q100)</f>
        <v>10</v>
      </c>
      <c r="L100" t="str" cm="1">
        <f t="array" ref="L100">_xlfn.IFS(K100&lt;10,"0-9",K100&lt;20,"10-19",TRUE,"20+")</f>
        <v>10-19</v>
      </c>
      <c r="M100" s="3" t="str">
        <f>'Raw DataSet'!A100</f>
        <v>No</v>
      </c>
      <c r="N100">
        <f t="shared" si="2"/>
        <v>0</v>
      </c>
      <c r="O100">
        <f>IF('Raw DataSet'!W100="","Unknown",'Raw DataSet'!W100)</f>
        <v>29600</v>
      </c>
      <c r="P100" t="str">
        <f t="shared" si="3"/>
        <v>Low</v>
      </c>
      <c r="Q100" s="3" t="str">
        <f>IF('Raw DataSet'!M100="","Unknown",'Raw DataSet'!M100)</f>
        <v>No</v>
      </c>
      <c r="R100">
        <f>IF('Raw DataSet'!T100="","Unknown",'Raw DataSet'!T100)</f>
        <v>4</v>
      </c>
      <c r="S100">
        <f>IF('Raw DataSet'!Y100="","Unknown",'Raw DataSet'!Y100)</f>
        <v>3</v>
      </c>
      <c r="T100">
        <f>IF('Raw DataSet'!Z100="","Unknown",'Raw DataSet'!Z100)</f>
        <v>4</v>
      </c>
      <c r="U100">
        <f>IF('Raw DataSet'!AA100="","Unknown",'Raw DataSet'!AA100)</f>
        <v>3</v>
      </c>
      <c r="V100">
        <f>IF('Raw DataSet'!AB100="","Unknown",'Raw DataSet'!AB100)</f>
        <v>0</v>
      </c>
      <c r="W100">
        <f>IF('Raw DataSet'!AC100="","Unknown",'Raw DataSet'!AC100)</f>
        <v>13</v>
      </c>
      <c r="X100" s="3" t="str" cm="1">
        <f t="array" ref="X100">_xlfn.IFS(W100&lt;15,"Under 15", W100&lt;20,"15-19", TRUE,"Over 20")</f>
        <v>Under 15</v>
      </c>
      <c r="Y100">
        <f>IF('Raw DataSet'!AD100="","Unknown",'Raw DataSet'!AD100)</f>
        <v>3</v>
      </c>
      <c r="Z100">
        <f>IF('Raw DataSet'!AE100="","Unknown",'Raw DataSet'!AE100)</f>
        <v>3</v>
      </c>
      <c r="AA100">
        <f>IF('Raw DataSet'!AF100="","Unknown",'Raw DataSet'!AF100)</f>
        <v>0</v>
      </c>
      <c r="AB100">
        <f>IF('Raw DataSet'!AG100="","Unknown",'Raw DataSet'!AG100)</f>
        <v>38</v>
      </c>
      <c r="AC100">
        <f>IF('Raw DataSet'!AH100="","Unknown",'Raw DataSet'!AH100)</f>
        <v>2</v>
      </c>
      <c r="AD100">
        <f>IF('Raw DataSet'!AI100="","Unknown",'Raw DataSet'!AI100)</f>
        <v>37</v>
      </c>
      <c r="AE100">
        <f>IF('Raw DataSet'!AJ100="","Unknown",'Raw DataSet'!AJ100)</f>
        <v>10</v>
      </c>
      <c r="AF100">
        <f>IF('Raw DataSet'!AK100="","Unknown",'Raw DataSet'!AK100)</f>
        <v>1</v>
      </c>
      <c r="AG100">
        <f>IF('Raw DataSet'!AL100="","Unknown",'Raw DataSet'!AL100)</f>
        <v>8</v>
      </c>
    </row>
    <row r="101" spans="1:33">
      <c r="A101">
        <f>IF('Raw DataSet'!I101="","Unknown",'Raw DataSet'!I101)</f>
        <v>132</v>
      </c>
      <c r="B101" s="3" t="str">
        <f>IF('Raw DataSet'!H101="", "Unknown", 'Raw DataSet'!H101)</f>
        <v>STAFF-100</v>
      </c>
      <c r="C101" t="str">
        <f>IF('Raw DataSet'!J101="","Unknow",'Raw DataSet'!J101)</f>
        <v>Male</v>
      </c>
      <c r="D101" t="str">
        <f>IF('Raw DataSet'!G101="","Unknown",'Raw DataSet'!G101)</f>
        <v>Medical</v>
      </c>
      <c r="E101" t="str">
        <f>IF('Raw DataSet'!R101="","Unknown",'Raw DataSet'!R101)</f>
        <v>Bachelor's Degree</v>
      </c>
      <c r="F101" t="str">
        <f>IF('Raw DataSet'!L101="","Unknown",'Raw DataSet'!L101)</f>
        <v>Married</v>
      </c>
      <c r="G101">
        <f>IF('Raw DataSet'!P101="","Unknown",'Raw DataSet'!P101)</f>
        <v>44</v>
      </c>
      <c r="H101" s="3" t="str" cm="1">
        <f t="array" ref="H101">_xlfn.IFS(G101&lt;24, "Under 25",G101&lt;35, "25-34",G101&lt;45, "35-44",G101&lt;55, "45-54",TRUE, "Over 55")</f>
        <v>35-44</v>
      </c>
      <c r="I101" t="str">
        <f>IF('Raw DataSet'!F101="","Unknown",'Raw DataSet'!F101)</f>
        <v>R&amp;D</v>
      </c>
      <c r="J101" t="str">
        <f>IF('Raw DataSet'!K101="","Unknown",'Raw DataSet'!K101)</f>
        <v>Laboratory Technician</v>
      </c>
      <c r="K101">
        <f>IF('Raw DataSet'!Q101="","Unknown",'Raw DataSet'!Q101)</f>
        <v>23</v>
      </c>
      <c r="L101" t="str" cm="1">
        <f t="array" ref="L101">_xlfn.IFS(K101&lt;10,"0-9",K101&lt;20,"10-19",TRUE,"20+")</f>
        <v>20+</v>
      </c>
      <c r="M101" s="3" t="str">
        <f>'Raw DataSet'!A101</f>
        <v>No</v>
      </c>
      <c r="N101">
        <f t="shared" si="2"/>
        <v>0</v>
      </c>
      <c r="O101">
        <f>IF('Raw DataSet'!W101="","Unknown",'Raw DataSet'!W101)</f>
        <v>53600</v>
      </c>
      <c r="P101" t="str">
        <f t="shared" si="3"/>
        <v>Medium</v>
      </c>
      <c r="Q101" s="3" t="str">
        <f>IF('Raw DataSet'!M101="","Unknown",'Raw DataSet'!M101)</f>
        <v>No</v>
      </c>
      <c r="R101">
        <f>IF('Raw DataSet'!T101="","Unknown",'Raw DataSet'!T101)</f>
        <v>2</v>
      </c>
      <c r="S101">
        <f>IF('Raw DataSet'!Y101="","Unknown",'Raw DataSet'!Y101)</f>
        <v>3</v>
      </c>
      <c r="T101">
        <f>IF('Raw DataSet'!Z101="","Unknown",'Raw DataSet'!Z101)</f>
        <v>2</v>
      </c>
      <c r="U101">
        <f>IF('Raw DataSet'!AA101="","Unknown",'Raw DataSet'!AA101)</f>
        <v>2</v>
      </c>
      <c r="V101">
        <f>IF('Raw DataSet'!AB101="","Unknown",'Raw DataSet'!AB101)</f>
        <v>4</v>
      </c>
      <c r="W101">
        <f>IF('Raw DataSet'!AC101="","Unknown",'Raw DataSet'!AC101)</f>
        <v>12</v>
      </c>
      <c r="X101" s="3" t="str" cm="1">
        <f t="array" ref="X101">_xlfn.IFS(W101&lt;15,"Under 15", W101&lt;20,"15-19", TRUE,"Over 20")</f>
        <v>Under 15</v>
      </c>
      <c r="Y101">
        <f>IF('Raw DataSet'!AD101="","Unknown",'Raw DataSet'!AD101)</f>
        <v>3</v>
      </c>
      <c r="Z101">
        <f>IF('Raw DataSet'!AE101="","Unknown",'Raw DataSet'!AE101)</f>
        <v>3</v>
      </c>
      <c r="AA101">
        <f>IF('Raw DataSet'!AF101="","Unknown",'Raw DataSet'!AF101)</f>
        <v>1</v>
      </c>
      <c r="AB101">
        <f>IF('Raw DataSet'!AG101="","Unknown",'Raw DataSet'!AG101)</f>
        <v>17</v>
      </c>
      <c r="AC101">
        <f>IF('Raw DataSet'!AH101="","Unknown",'Raw DataSet'!AH101)</f>
        <v>4</v>
      </c>
      <c r="AD101">
        <f>IF('Raw DataSet'!AI101="","Unknown",'Raw DataSet'!AI101)</f>
        <v>3</v>
      </c>
      <c r="AE101">
        <f>IF('Raw DataSet'!AJ101="","Unknown",'Raw DataSet'!AJ101)</f>
        <v>2</v>
      </c>
      <c r="AF101">
        <f>IF('Raw DataSet'!AK101="","Unknown",'Raw DataSet'!AK101)</f>
        <v>1</v>
      </c>
      <c r="AG101">
        <f>IF('Raw DataSet'!AL101="","Unknown",'Raw DataSet'!AL101)</f>
        <v>2</v>
      </c>
    </row>
    <row r="102" spans="1:33">
      <c r="A102">
        <f>IF('Raw DataSet'!I102="","Unknown",'Raw DataSet'!I102)</f>
        <v>133</v>
      </c>
      <c r="B102" s="3" t="str">
        <f>IF('Raw DataSet'!H102="", "Unknown", 'Raw DataSet'!H102)</f>
        <v>STAFF-101</v>
      </c>
      <c r="C102" t="str">
        <f>IF('Raw DataSet'!J102="","Unknow",'Raw DataSet'!J102)</f>
        <v>Male</v>
      </c>
      <c r="D102" t="str">
        <f>IF('Raw DataSet'!G102="","Unknown",'Raw DataSet'!G102)</f>
        <v>Human Resources</v>
      </c>
      <c r="E102" t="str">
        <f>IF('Raw DataSet'!R102="","Unknown",'Raw DataSet'!R102)</f>
        <v>Master's Degree</v>
      </c>
      <c r="F102" t="str">
        <f>IF('Raw DataSet'!L102="","Unknown",'Raw DataSet'!L102)</f>
        <v>Divorced</v>
      </c>
      <c r="G102">
        <f>IF('Raw DataSet'!P102="","Unknown",'Raw DataSet'!P102)</f>
        <v>37</v>
      </c>
      <c r="H102" s="3" t="str" cm="1">
        <f t="array" ref="H102">_xlfn.IFS(G102&lt;24, "Under 25",G102&lt;35, "25-34",G102&lt;45, "35-44",G102&lt;55, "45-54",TRUE, "Over 55")</f>
        <v>35-44</v>
      </c>
      <c r="I102" t="str">
        <f>IF('Raw DataSet'!F102="","Unknown",'Raw DataSet'!F102)</f>
        <v>HR</v>
      </c>
      <c r="J102" t="str">
        <f>IF('Raw DataSet'!K102="","Unknown",'Raw DataSet'!K102)</f>
        <v>Human Resources</v>
      </c>
      <c r="K102">
        <f>IF('Raw DataSet'!Q102="","Unknown",'Raw DataSet'!Q102)</f>
        <v>6</v>
      </c>
      <c r="L102" t="str" cm="1">
        <f t="array" ref="L102">_xlfn.IFS(K102&lt;10,"0-9",K102&lt;20,"10-19",TRUE,"20+")</f>
        <v>0-9</v>
      </c>
      <c r="M102" s="3" t="str">
        <f>'Raw DataSet'!A102</f>
        <v>Yes</v>
      </c>
      <c r="N102">
        <f t="shared" si="2"/>
        <v>1</v>
      </c>
      <c r="O102">
        <f>IF('Raw DataSet'!W102="","Unknown",'Raw DataSet'!W102)</f>
        <v>50400</v>
      </c>
      <c r="P102" t="str">
        <f t="shared" si="3"/>
        <v>Medium</v>
      </c>
      <c r="Q102" s="3" t="str">
        <f>IF('Raw DataSet'!M102="","Unknown",'Raw DataSet'!M102)</f>
        <v>Yes</v>
      </c>
      <c r="R102">
        <f>IF('Raw DataSet'!T102="","Unknown",'Raw DataSet'!T102)</f>
        <v>3</v>
      </c>
      <c r="S102">
        <f>IF('Raw DataSet'!Y102="","Unknown",'Raw DataSet'!Y102)</f>
        <v>3</v>
      </c>
      <c r="T102">
        <f>IF('Raw DataSet'!Z102="","Unknown",'Raw DataSet'!Z102)</f>
        <v>1</v>
      </c>
      <c r="U102">
        <f>IF('Raw DataSet'!AA102="","Unknown",'Raw DataSet'!AA102)</f>
        <v>1</v>
      </c>
      <c r="V102">
        <f>IF('Raw DataSet'!AB102="","Unknown",'Raw DataSet'!AB102)</f>
        <v>4</v>
      </c>
      <c r="W102">
        <f>IF('Raw DataSet'!AC102="","Unknown",'Raw DataSet'!AC102)</f>
        <v>22</v>
      </c>
      <c r="X102" s="3" t="str" cm="1">
        <f t="array" ref="X102">_xlfn.IFS(W102&lt;15,"Under 15", W102&lt;20,"15-19", TRUE,"Over 20")</f>
        <v>Over 20</v>
      </c>
      <c r="Y102">
        <f>IF('Raw DataSet'!AD102="","Unknown",'Raw DataSet'!AD102)</f>
        <v>4</v>
      </c>
      <c r="Z102">
        <f>IF('Raw DataSet'!AE102="","Unknown",'Raw DataSet'!AE102)</f>
        <v>4</v>
      </c>
      <c r="AA102">
        <f>IF('Raw DataSet'!AF102="","Unknown",'Raw DataSet'!AF102)</f>
        <v>0</v>
      </c>
      <c r="AB102">
        <f>IF('Raw DataSet'!AG102="","Unknown",'Raw DataSet'!AG102)</f>
        <v>7</v>
      </c>
      <c r="AC102">
        <f>IF('Raw DataSet'!AH102="","Unknown",'Raw DataSet'!AH102)</f>
        <v>3</v>
      </c>
      <c r="AD102">
        <f>IF('Raw DataSet'!AI102="","Unknown",'Raw DataSet'!AI102)</f>
        <v>3</v>
      </c>
      <c r="AE102">
        <f>IF('Raw DataSet'!AJ102="","Unknown",'Raw DataSet'!AJ102)</f>
        <v>2</v>
      </c>
      <c r="AF102">
        <f>IF('Raw DataSet'!AK102="","Unknown",'Raw DataSet'!AK102)</f>
        <v>0</v>
      </c>
      <c r="AG102">
        <f>IF('Raw DataSet'!AL102="","Unknown",'Raw DataSet'!AL102)</f>
        <v>2</v>
      </c>
    </row>
    <row r="103" spans="1:33">
      <c r="A103">
        <f>IF('Raw DataSet'!I103="","Unknown",'Raw DataSet'!I103)</f>
        <v>134</v>
      </c>
      <c r="B103" s="3" t="str">
        <f>IF('Raw DataSet'!H103="", "Unknown", 'Raw DataSet'!H103)</f>
        <v>STAFF-102</v>
      </c>
      <c r="C103" t="str">
        <f>IF('Raw DataSet'!J103="","Unknow",'Raw DataSet'!J103)</f>
        <v>Male</v>
      </c>
      <c r="D103" t="str">
        <f>IF('Raw DataSet'!G103="","Unknown",'Raw DataSet'!G103)</f>
        <v>Life Sciences</v>
      </c>
      <c r="E103" t="str">
        <f>IF('Raw DataSet'!R103="","Unknown",'Raw DataSet'!R103)</f>
        <v>High School</v>
      </c>
      <c r="F103" t="str">
        <f>IF('Raw DataSet'!L103="","Unknown",'Raw DataSet'!L103)</f>
        <v>Single</v>
      </c>
      <c r="G103">
        <f>IF('Raw DataSet'!P103="","Unknown",'Raw DataSet'!P103)</f>
        <v>32</v>
      </c>
      <c r="H103" s="3" t="str" cm="1">
        <f t="array" ref="H103">_xlfn.IFS(G103&lt;24, "Under 25",G103&lt;35, "25-34",G103&lt;45, "35-44",G103&lt;55, "45-54",TRUE, "Over 55")</f>
        <v>25-34</v>
      </c>
      <c r="I103" t="str">
        <f>IF('Raw DataSet'!F103="","Unknown",'Raw DataSet'!F103)</f>
        <v>R&amp;D</v>
      </c>
      <c r="J103" t="str">
        <f>IF('Raw DataSet'!K103="","Unknown",'Raw DataSet'!K103)</f>
        <v>Research Scientist</v>
      </c>
      <c r="K103">
        <f>IF('Raw DataSet'!Q103="","Unknown",'Raw DataSet'!Q103)</f>
        <v>1</v>
      </c>
      <c r="L103" t="str" cm="1">
        <f t="array" ref="L103">_xlfn.IFS(K103&lt;10,"0-9",K103&lt;20,"10-19",TRUE,"20+")</f>
        <v>0-9</v>
      </c>
      <c r="M103" s="3" t="str">
        <f>'Raw DataSet'!A103</f>
        <v>No</v>
      </c>
      <c r="N103">
        <f t="shared" si="2"/>
        <v>0</v>
      </c>
      <c r="O103">
        <f>IF('Raw DataSet'!W103="","Unknown",'Raw DataSet'!W103)</f>
        <v>56800</v>
      </c>
      <c r="P103" t="str">
        <f t="shared" si="3"/>
        <v>Medium</v>
      </c>
      <c r="Q103" s="3" t="str">
        <f>IF('Raw DataSet'!M103="","Unknown",'Raw DataSet'!M103)</f>
        <v>No</v>
      </c>
      <c r="R103">
        <f>IF('Raw DataSet'!T103="","Unknown",'Raw DataSet'!T103)</f>
        <v>4</v>
      </c>
      <c r="S103">
        <f>IF('Raw DataSet'!Y103="","Unknown",'Raw DataSet'!Y103)</f>
        <v>3</v>
      </c>
      <c r="T103">
        <f>IF('Raw DataSet'!Z103="","Unknown",'Raw DataSet'!Z103)</f>
        <v>1</v>
      </c>
      <c r="U103">
        <f>IF('Raw DataSet'!AA103="","Unknown",'Raw DataSet'!AA103)</f>
        <v>1</v>
      </c>
      <c r="V103">
        <f>IF('Raw DataSet'!AB103="","Unknown",'Raw DataSet'!AB103)</f>
        <v>1</v>
      </c>
      <c r="W103">
        <f>IF('Raw DataSet'!AC103="","Unknown",'Raw DataSet'!AC103)</f>
        <v>13</v>
      </c>
      <c r="X103" s="3" t="str" cm="1">
        <f t="array" ref="X103">_xlfn.IFS(W103&lt;15,"Under 15", W103&lt;20,"15-19", TRUE,"Over 20")</f>
        <v>Under 15</v>
      </c>
      <c r="Y103">
        <f>IF('Raw DataSet'!AD103="","Unknown",'Raw DataSet'!AD103)</f>
        <v>3</v>
      </c>
      <c r="Z103">
        <f>IF('Raw DataSet'!AE103="","Unknown",'Raw DataSet'!AE103)</f>
        <v>4</v>
      </c>
      <c r="AA103">
        <f>IF('Raw DataSet'!AF103="","Unknown",'Raw DataSet'!AF103)</f>
        <v>0</v>
      </c>
      <c r="AB103">
        <f>IF('Raw DataSet'!AG103="","Unknown",'Raw DataSet'!AG103)</f>
        <v>1</v>
      </c>
      <c r="AC103">
        <f>IF('Raw DataSet'!AH103="","Unknown",'Raw DataSet'!AH103)</f>
        <v>3</v>
      </c>
      <c r="AD103">
        <f>IF('Raw DataSet'!AI103="","Unknown",'Raw DataSet'!AI103)</f>
        <v>1</v>
      </c>
      <c r="AE103">
        <f>IF('Raw DataSet'!AJ103="","Unknown",'Raw DataSet'!AJ103)</f>
        <v>0</v>
      </c>
      <c r="AF103">
        <f>IF('Raw DataSet'!AK103="","Unknown",'Raw DataSet'!AK103)</f>
        <v>0</v>
      </c>
      <c r="AG103">
        <f>IF('Raw DataSet'!AL103="","Unknown",'Raw DataSet'!AL103)</f>
        <v>0</v>
      </c>
    </row>
    <row r="104" spans="1:33">
      <c r="A104">
        <f>IF('Raw DataSet'!I104="","Unknown",'Raw DataSet'!I104)</f>
        <v>137</v>
      </c>
      <c r="B104" s="3" t="str">
        <f>IF('Raw DataSet'!H104="", "Unknown", 'Raw DataSet'!H104)</f>
        <v>STAFF-103</v>
      </c>
      <c r="C104" t="str">
        <f>IF('Raw DataSet'!J104="","Unknow",'Raw DataSet'!J104)</f>
        <v>Female</v>
      </c>
      <c r="D104" t="str">
        <f>IF('Raw DataSet'!G104="","Unknown",'Raw DataSet'!G104)</f>
        <v>Life Sciences</v>
      </c>
      <c r="E104" t="str">
        <f>IF('Raw DataSet'!R104="","Unknown",'Raw DataSet'!R104)</f>
        <v>Bachelor's Degree</v>
      </c>
      <c r="F104" t="str">
        <f>IF('Raw DataSet'!L104="","Unknown",'Raw DataSet'!L104)</f>
        <v>Single</v>
      </c>
      <c r="G104">
        <f>IF('Raw DataSet'!P104="","Unknown",'Raw DataSet'!P104)</f>
        <v>20</v>
      </c>
      <c r="H104" s="3" t="str" cm="1">
        <f t="array" ref="H104">_xlfn.IFS(G104&lt;24, "Under 25",G104&lt;35, "25-34",G104&lt;45, "35-44",G104&lt;55, "45-54",TRUE, "Over 55")</f>
        <v>Under 25</v>
      </c>
      <c r="I104" t="str">
        <f>IF('Raw DataSet'!F104="","Unknown",'Raw DataSet'!F104)</f>
        <v>R&amp;D</v>
      </c>
      <c r="J104" t="str">
        <f>IF('Raw DataSet'!K104="","Unknown",'Raw DataSet'!K104)</f>
        <v>Laboratory Technician</v>
      </c>
      <c r="K104">
        <f>IF('Raw DataSet'!Q104="","Unknown",'Raw DataSet'!Q104)</f>
        <v>6</v>
      </c>
      <c r="L104" t="str" cm="1">
        <f t="array" ref="L104">_xlfn.IFS(K104&lt;10,"0-9",K104&lt;20,"10-19",TRUE,"20+")</f>
        <v>0-9</v>
      </c>
      <c r="M104" s="3" t="str">
        <f>'Raw DataSet'!A104</f>
        <v>Yes</v>
      </c>
      <c r="N104">
        <f t="shared" si="2"/>
        <v>1</v>
      </c>
      <c r="O104">
        <f>IF('Raw DataSet'!W104="","Unknown",'Raw DataSet'!W104)</f>
        <v>52800</v>
      </c>
      <c r="P104" t="str">
        <f t="shared" si="3"/>
        <v>Medium</v>
      </c>
      <c r="Q104" s="3" t="str">
        <f>IF('Raw DataSet'!M104="","Unknown",'Raw DataSet'!M104)</f>
        <v>Yes</v>
      </c>
      <c r="R104">
        <f>IF('Raw DataSet'!T104="","Unknown",'Raw DataSet'!T104)</f>
        <v>4</v>
      </c>
      <c r="S104">
        <f>IF('Raw DataSet'!Y104="","Unknown",'Raw DataSet'!Y104)</f>
        <v>2</v>
      </c>
      <c r="T104">
        <f>IF('Raw DataSet'!Z104="","Unknown",'Raw DataSet'!Z104)</f>
        <v>1</v>
      </c>
      <c r="U104">
        <f>IF('Raw DataSet'!AA104="","Unknown",'Raw DataSet'!AA104)</f>
        <v>4</v>
      </c>
      <c r="V104">
        <f>IF('Raw DataSet'!AB104="","Unknown",'Raw DataSet'!AB104)</f>
        <v>1</v>
      </c>
      <c r="W104">
        <f>IF('Raw DataSet'!AC104="","Unknown",'Raw DataSet'!AC104)</f>
        <v>18</v>
      </c>
      <c r="X104" s="3" t="str" cm="1">
        <f t="array" ref="X104">_xlfn.IFS(W104&lt;15,"Under 15", W104&lt;20,"15-19", TRUE,"Over 20")</f>
        <v>15-19</v>
      </c>
      <c r="Y104">
        <f>IF('Raw DataSet'!AD104="","Unknown",'Raw DataSet'!AD104)</f>
        <v>3</v>
      </c>
      <c r="Z104">
        <f>IF('Raw DataSet'!AE104="","Unknown",'Raw DataSet'!AE104)</f>
        <v>2</v>
      </c>
      <c r="AA104">
        <f>IF('Raw DataSet'!AF104="","Unknown",'Raw DataSet'!AF104)</f>
        <v>0</v>
      </c>
      <c r="AB104">
        <f>IF('Raw DataSet'!AG104="","Unknown",'Raw DataSet'!AG104)</f>
        <v>1</v>
      </c>
      <c r="AC104">
        <f>IF('Raw DataSet'!AH104="","Unknown",'Raw DataSet'!AH104)</f>
        <v>3</v>
      </c>
      <c r="AD104">
        <f>IF('Raw DataSet'!AI104="","Unknown",'Raw DataSet'!AI104)</f>
        <v>1</v>
      </c>
      <c r="AE104">
        <f>IF('Raw DataSet'!AJ104="","Unknown",'Raw DataSet'!AJ104)</f>
        <v>0</v>
      </c>
      <c r="AF104">
        <f>IF('Raw DataSet'!AK104="","Unknown",'Raw DataSet'!AK104)</f>
        <v>1</v>
      </c>
      <c r="AG104">
        <f>IF('Raw DataSet'!AL104="","Unknown",'Raw DataSet'!AL104)</f>
        <v>0</v>
      </c>
    </row>
    <row r="105" spans="1:33">
      <c r="A105">
        <f>IF('Raw DataSet'!I105="","Unknown",'Raw DataSet'!I105)</f>
        <v>138</v>
      </c>
      <c r="B105" s="3" t="str">
        <f>IF('Raw DataSet'!H105="", "Unknown", 'Raw DataSet'!H105)</f>
        <v>STAFF-104</v>
      </c>
      <c r="C105" t="str">
        <f>IF('Raw DataSet'!J105="","Unknow",'Raw DataSet'!J105)</f>
        <v>Female</v>
      </c>
      <c r="D105" t="str">
        <f>IF('Raw DataSet'!G105="","Unknown",'Raw DataSet'!G105)</f>
        <v>Other</v>
      </c>
      <c r="E105" t="str">
        <f>IF('Raw DataSet'!R105="","Unknown",'Raw DataSet'!R105)</f>
        <v>Master's Degree</v>
      </c>
      <c r="F105" t="str">
        <f>IF('Raw DataSet'!L105="","Unknown",'Raw DataSet'!L105)</f>
        <v>Single</v>
      </c>
      <c r="G105">
        <f>IF('Raw DataSet'!P105="","Unknown",'Raw DataSet'!P105)</f>
        <v>34</v>
      </c>
      <c r="H105" s="3" t="str" cm="1">
        <f t="array" ref="H105">_xlfn.IFS(G105&lt;24, "Under 25",G105&lt;35, "25-34",G105&lt;45, "35-44",G105&lt;55, "45-54",TRUE, "Over 55")</f>
        <v>25-34</v>
      </c>
      <c r="I105" t="str">
        <f>IF('Raw DataSet'!F105="","Unknown",'Raw DataSet'!F105)</f>
        <v>R&amp;D</v>
      </c>
      <c r="J105" t="str">
        <f>IF('Raw DataSet'!K105="","Unknown",'Raw DataSet'!K105)</f>
        <v>Research Scientist</v>
      </c>
      <c r="K105">
        <f>IF('Raw DataSet'!Q105="","Unknown",'Raw DataSet'!Q105)</f>
        <v>6</v>
      </c>
      <c r="L105" t="str" cm="1">
        <f t="array" ref="L105">_xlfn.IFS(K105&lt;10,"0-9",K105&lt;20,"10-19",TRUE,"20+")</f>
        <v>0-9</v>
      </c>
      <c r="M105" s="3" t="str">
        <f>'Raw DataSet'!A105</f>
        <v>No</v>
      </c>
      <c r="N105">
        <f t="shared" si="2"/>
        <v>0</v>
      </c>
      <c r="O105">
        <f>IF('Raw DataSet'!W105="","Unknown",'Raw DataSet'!W105)</f>
        <v>32800</v>
      </c>
      <c r="P105" t="str">
        <f t="shared" si="3"/>
        <v>Low</v>
      </c>
      <c r="Q105" s="3" t="str">
        <f>IF('Raw DataSet'!M105="","Unknown",'Raw DataSet'!M105)</f>
        <v>No</v>
      </c>
      <c r="R105">
        <f>IF('Raw DataSet'!T105="","Unknown",'Raw DataSet'!T105)</f>
        <v>1</v>
      </c>
      <c r="S105">
        <f>IF('Raw DataSet'!Y105="","Unknown",'Raw DataSet'!Y105)</f>
        <v>3</v>
      </c>
      <c r="T105">
        <f>IF('Raw DataSet'!Z105="","Unknown",'Raw DataSet'!Z105)</f>
        <v>2</v>
      </c>
      <c r="U105">
        <f>IF('Raw DataSet'!AA105="","Unknown",'Raw DataSet'!AA105)</f>
        <v>3</v>
      </c>
      <c r="V105">
        <f>IF('Raw DataSet'!AB105="","Unknown",'Raw DataSet'!AB105)</f>
        <v>1</v>
      </c>
      <c r="W105">
        <f>IF('Raw DataSet'!AC105="","Unknown",'Raw DataSet'!AC105)</f>
        <v>14</v>
      </c>
      <c r="X105" s="3" t="str" cm="1">
        <f t="array" ref="X105">_xlfn.IFS(W105&lt;15,"Under 15", W105&lt;20,"15-19", TRUE,"Over 20")</f>
        <v>Under 15</v>
      </c>
      <c r="Y105">
        <f>IF('Raw DataSet'!AD105="","Unknown",'Raw DataSet'!AD105)</f>
        <v>3</v>
      </c>
      <c r="Z105">
        <f>IF('Raw DataSet'!AE105="","Unknown",'Raw DataSet'!AE105)</f>
        <v>3</v>
      </c>
      <c r="AA105">
        <f>IF('Raw DataSet'!AF105="","Unknown",'Raw DataSet'!AF105)</f>
        <v>0</v>
      </c>
      <c r="AB105">
        <f>IF('Raw DataSet'!AG105="","Unknown",'Raw DataSet'!AG105)</f>
        <v>16</v>
      </c>
      <c r="AC105">
        <f>IF('Raw DataSet'!AH105="","Unknown",'Raw DataSet'!AH105)</f>
        <v>3</v>
      </c>
      <c r="AD105">
        <f>IF('Raw DataSet'!AI105="","Unknown",'Raw DataSet'!AI105)</f>
        <v>16</v>
      </c>
      <c r="AE105">
        <f>IF('Raw DataSet'!AJ105="","Unknown",'Raw DataSet'!AJ105)</f>
        <v>13</v>
      </c>
      <c r="AF105">
        <f>IF('Raw DataSet'!AK105="","Unknown",'Raw DataSet'!AK105)</f>
        <v>2</v>
      </c>
      <c r="AG105">
        <f>IF('Raw DataSet'!AL105="","Unknown",'Raw DataSet'!AL105)</f>
        <v>10</v>
      </c>
    </row>
    <row r="106" spans="1:33">
      <c r="A106">
        <f>IF('Raw DataSet'!I106="","Unknown",'Raw DataSet'!I106)</f>
        <v>139</v>
      </c>
      <c r="B106" s="3" t="str">
        <f>IF('Raw DataSet'!H106="", "Unknown", 'Raw DataSet'!H106)</f>
        <v>STAFF-105</v>
      </c>
      <c r="C106" t="str">
        <f>IF('Raw DataSet'!J106="","Unknow",'Raw DataSet'!J106)</f>
        <v>Male</v>
      </c>
      <c r="D106" t="str">
        <f>IF('Raw DataSet'!G106="","Unknown",'Raw DataSet'!G106)</f>
        <v>Life Sciences</v>
      </c>
      <c r="E106" t="str">
        <f>IF('Raw DataSet'!R106="","Unknown",'Raw DataSet'!R106)</f>
        <v>Associates Degree</v>
      </c>
      <c r="F106" t="str">
        <f>IF('Raw DataSet'!L106="","Unknown",'Raw DataSet'!L106)</f>
        <v>Divorced</v>
      </c>
      <c r="G106">
        <f>IF('Raw DataSet'!P106="","Unknown",'Raw DataSet'!P106)</f>
        <v>37</v>
      </c>
      <c r="H106" s="3" t="str" cm="1">
        <f t="array" ref="H106">_xlfn.IFS(G106&lt;24, "Under 25",G106&lt;35, "25-34",G106&lt;45, "35-44",G106&lt;55, "45-54",TRUE, "Over 55")</f>
        <v>35-44</v>
      </c>
      <c r="I106" t="str">
        <f>IF('Raw DataSet'!F106="","Unknown",'Raw DataSet'!F106)</f>
        <v>R&amp;D</v>
      </c>
      <c r="J106" t="str">
        <f>IF('Raw DataSet'!K106="","Unknown",'Raw DataSet'!K106)</f>
        <v>Healthcare Representative</v>
      </c>
      <c r="K106">
        <f>IF('Raw DataSet'!Q106="","Unknown",'Raw DataSet'!Q106)</f>
        <v>2</v>
      </c>
      <c r="L106" t="str" cm="1">
        <f t="array" ref="L106">_xlfn.IFS(K106&lt;10,"0-9",K106&lt;20,"10-19",TRUE,"20+")</f>
        <v>0-9</v>
      </c>
      <c r="M106" s="3" t="str">
        <f>'Raw DataSet'!A106</f>
        <v>No</v>
      </c>
      <c r="N106">
        <f t="shared" si="2"/>
        <v>0</v>
      </c>
      <c r="O106">
        <f>IF('Raw DataSet'!W106="","Unknown",'Raw DataSet'!W106)</f>
        <v>80000</v>
      </c>
      <c r="P106" t="str">
        <f t="shared" si="3"/>
        <v>High</v>
      </c>
      <c r="Q106" s="3" t="str">
        <f>IF('Raw DataSet'!M106="","Unknown",'Raw DataSet'!M106)</f>
        <v>No</v>
      </c>
      <c r="R106">
        <f>IF('Raw DataSet'!T106="","Unknown",'Raw DataSet'!T106)</f>
        <v>3</v>
      </c>
      <c r="S106">
        <f>IF('Raw DataSet'!Y106="","Unknown",'Raw DataSet'!Y106)</f>
        <v>2</v>
      </c>
      <c r="T106">
        <f>IF('Raw DataSet'!Z106="","Unknown",'Raw DataSet'!Z106)</f>
        <v>2</v>
      </c>
      <c r="U106">
        <f>IF('Raw DataSet'!AA106="","Unknown",'Raw DataSet'!AA106)</f>
        <v>4</v>
      </c>
      <c r="V106">
        <f>IF('Raw DataSet'!AB106="","Unknown",'Raw DataSet'!AB106)</f>
        <v>5</v>
      </c>
      <c r="W106">
        <f>IF('Raw DataSet'!AC106="","Unknown",'Raw DataSet'!AC106)</f>
        <v>14</v>
      </c>
      <c r="X106" s="3" t="str" cm="1">
        <f t="array" ref="X106">_xlfn.IFS(W106&lt;15,"Under 15", W106&lt;20,"15-19", TRUE,"Over 20")</f>
        <v>Under 15</v>
      </c>
      <c r="Y106">
        <f>IF('Raw DataSet'!AD106="","Unknown",'Raw DataSet'!AD106)</f>
        <v>3</v>
      </c>
      <c r="Z106">
        <f>IF('Raw DataSet'!AE106="","Unknown",'Raw DataSet'!AE106)</f>
        <v>4</v>
      </c>
      <c r="AA106">
        <f>IF('Raw DataSet'!AF106="","Unknown",'Raw DataSet'!AF106)</f>
        <v>1</v>
      </c>
      <c r="AB106">
        <f>IF('Raw DataSet'!AG106="","Unknown",'Raw DataSet'!AG106)</f>
        <v>17</v>
      </c>
      <c r="AC106">
        <f>IF('Raw DataSet'!AH106="","Unknown",'Raw DataSet'!AH106)</f>
        <v>4</v>
      </c>
      <c r="AD106">
        <f>IF('Raw DataSet'!AI106="","Unknown",'Raw DataSet'!AI106)</f>
        <v>1</v>
      </c>
      <c r="AE106">
        <f>IF('Raw DataSet'!AJ106="","Unknown",'Raw DataSet'!AJ106)</f>
        <v>0</v>
      </c>
      <c r="AF106">
        <f>IF('Raw DataSet'!AK106="","Unknown",'Raw DataSet'!AK106)</f>
        <v>0</v>
      </c>
      <c r="AG106">
        <f>IF('Raw DataSet'!AL106="","Unknown",'Raw DataSet'!AL106)</f>
        <v>0</v>
      </c>
    </row>
    <row r="107" spans="1:33">
      <c r="A107">
        <f>IF('Raw DataSet'!I107="","Unknown",'Raw DataSet'!I107)</f>
        <v>140</v>
      </c>
      <c r="B107" s="3" t="str">
        <f>IF('Raw DataSet'!H107="", "Unknown", 'Raw DataSet'!H107)</f>
        <v>STAFF-106</v>
      </c>
      <c r="C107" t="str">
        <f>IF('Raw DataSet'!J107="","Unknow",'Raw DataSet'!J107)</f>
        <v>Female</v>
      </c>
      <c r="D107" t="str">
        <f>IF('Raw DataSet'!G107="","Unknown",'Raw DataSet'!G107)</f>
        <v>Human Resources</v>
      </c>
      <c r="E107" t="str">
        <f>IF('Raw DataSet'!R107="","Unknown",'Raw DataSet'!R107)</f>
        <v>Master's Degree</v>
      </c>
      <c r="F107" t="str">
        <f>IF('Raw DataSet'!L107="","Unknown",'Raw DataSet'!L107)</f>
        <v>Married</v>
      </c>
      <c r="G107">
        <f>IF('Raw DataSet'!P107="","Unknown",'Raw DataSet'!P107)</f>
        <v>59</v>
      </c>
      <c r="H107" s="3" t="str" cm="1">
        <f t="array" ref="H107">_xlfn.IFS(G107&lt;24, "Under 25",G107&lt;35, "25-34",G107&lt;45, "35-44",G107&lt;55, "45-54",TRUE, "Over 55")</f>
        <v>Over 55</v>
      </c>
      <c r="I107" t="str">
        <f>IF('Raw DataSet'!F107="","Unknown",'Raw DataSet'!F107)</f>
        <v>HR</v>
      </c>
      <c r="J107" t="str">
        <f>IF('Raw DataSet'!K107="","Unknown",'Raw DataSet'!K107)</f>
        <v>Manager</v>
      </c>
      <c r="K107">
        <f>IF('Raw DataSet'!Q107="","Unknown",'Raw DataSet'!Q107)</f>
        <v>2</v>
      </c>
      <c r="L107" t="str" cm="1">
        <f t="array" ref="L107">_xlfn.IFS(K107&lt;10,"0-9",K107&lt;20,"10-19",TRUE,"20+")</f>
        <v>0-9</v>
      </c>
      <c r="M107" s="3" t="str">
        <f>'Raw DataSet'!A107</f>
        <v>No</v>
      </c>
      <c r="N107">
        <f t="shared" si="2"/>
        <v>0</v>
      </c>
      <c r="O107">
        <f>IF('Raw DataSet'!W107="","Unknown",'Raw DataSet'!W107)</f>
        <v>25600</v>
      </c>
      <c r="P107" t="str">
        <f t="shared" si="3"/>
        <v>Low</v>
      </c>
      <c r="Q107" s="3" t="str">
        <f>IF('Raw DataSet'!M107="","Unknown",'Raw DataSet'!M107)</f>
        <v>No</v>
      </c>
      <c r="R107">
        <f>IF('Raw DataSet'!T107="","Unknown",'Raw DataSet'!T107)</f>
        <v>3</v>
      </c>
      <c r="S107">
        <f>IF('Raw DataSet'!Y107="","Unknown",'Raw DataSet'!Y107)</f>
        <v>2</v>
      </c>
      <c r="T107">
        <f>IF('Raw DataSet'!Z107="","Unknown",'Raw DataSet'!Z107)</f>
        <v>5</v>
      </c>
      <c r="U107">
        <f>IF('Raw DataSet'!AA107="","Unknown",'Raw DataSet'!AA107)</f>
        <v>4</v>
      </c>
      <c r="V107">
        <f>IF('Raw DataSet'!AB107="","Unknown",'Raw DataSet'!AB107)</f>
        <v>9</v>
      </c>
      <c r="W107">
        <f>IF('Raw DataSet'!AC107="","Unknown",'Raw DataSet'!AC107)</f>
        <v>21</v>
      </c>
      <c r="X107" s="3" t="str" cm="1">
        <f t="array" ref="X107">_xlfn.IFS(W107&lt;15,"Under 15", W107&lt;20,"15-19", TRUE,"Over 20")</f>
        <v>Over 20</v>
      </c>
      <c r="Y107">
        <f>IF('Raw DataSet'!AD107="","Unknown",'Raw DataSet'!AD107)</f>
        <v>4</v>
      </c>
      <c r="Z107">
        <f>IF('Raw DataSet'!AE107="","Unknown",'Raw DataSet'!AE107)</f>
        <v>4</v>
      </c>
      <c r="AA107">
        <f>IF('Raw DataSet'!AF107="","Unknown",'Raw DataSet'!AF107)</f>
        <v>1</v>
      </c>
      <c r="AB107">
        <f>IF('Raw DataSet'!AG107="","Unknown",'Raw DataSet'!AG107)</f>
        <v>30</v>
      </c>
      <c r="AC107">
        <f>IF('Raw DataSet'!AH107="","Unknown",'Raw DataSet'!AH107)</f>
        <v>3</v>
      </c>
      <c r="AD107">
        <f>IF('Raw DataSet'!AI107="","Unknown",'Raw DataSet'!AI107)</f>
        <v>3</v>
      </c>
      <c r="AE107">
        <f>IF('Raw DataSet'!AJ107="","Unknown",'Raw DataSet'!AJ107)</f>
        <v>2</v>
      </c>
      <c r="AF107">
        <f>IF('Raw DataSet'!AK107="","Unknown",'Raw DataSet'!AK107)</f>
        <v>2</v>
      </c>
      <c r="AG107">
        <f>IF('Raw DataSet'!AL107="","Unknown",'Raw DataSet'!AL107)</f>
        <v>2</v>
      </c>
    </row>
    <row r="108" spans="1:33">
      <c r="A108">
        <f>IF('Raw DataSet'!I108="","Unknown",'Raw DataSet'!I108)</f>
        <v>141</v>
      </c>
      <c r="B108" s="3" t="str">
        <f>IF('Raw DataSet'!H108="", "Unknown", 'Raw DataSet'!H108)</f>
        <v>STAFF-107</v>
      </c>
      <c r="C108" t="str">
        <f>IF('Raw DataSet'!J108="","Unknow",'Raw DataSet'!J108)</f>
        <v>Female</v>
      </c>
      <c r="D108" t="str">
        <f>IF('Raw DataSet'!G108="","Unknown",'Raw DataSet'!G108)</f>
        <v>Life Sciences</v>
      </c>
      <c r="E108" t="str">
        <f>IF('Raw DataSet'!R108="","Unknown",'Raw DataSet'!R108)</f>
        <v>Bachelor's Degree</v>
      </c>
      <c r="F108" t="str">
        <f>IF('Raw DataSet'!L108="","Unknown",'Raw DataSet'!L108)</f>
        <v>Married</v>
      </c>
      <c r="G108">
        <f>IF('Raw DataSet'!P108="","Unknown",'Raw DataSet'!P108)</f>
        <v>50</v>
      </c>
      <c r="H108" s="3" t="str" cm="1">
        <f t="array" ref="H108">_xlfn.IFS(G108&lt;24, "Under 25",G108&lt;35, "25-34",G108&lt;45, "35-44",G108&lt;55, "45-54",TRUE, "Over 55")</f>
        <v>45-54</v>
      </c>
      <c r="I108" t="str">
        <f>IF('Raw DataSet'!F108="","Unknown",'Raw DataSet'!F108)</f>
        <v>R&amp;D</v>
      </c>
      <c r="J108" t="str">
        <f>IF('Raw DataSet'!K108="","Unknown",'Raw DataSet'!K108)</f>
        <v>Research Director</v>
      </c>
      <c r="K108">
        <f>IF('Raw DataSet'!Q108="","Unknown",'Raw DataSet'!Q108)</f>
        <v>1</v>
      </c>
      <c r="L108" t="str" cm="1">
        <f t="array" ref="L108">_xlfn.IFS(K108&lt;10,"0-9",K108&lt;20,"10-19",TRUE,"20+")</f>
        <v>0-9</v>
      </c>
      <c r="M108" s="3" t="str">
        <f>'Raw DataSet'!A108</f>
        <v>No</v>
      </c>
      <c r="N108">
        <f t="shared" si="2"/>
        <v>0</v>
      </c>
      <c r="O108">
        <f>IF('Raw DataSet'!W108="","Unknown",'Raw DataSet'!W108)</f>
        <v>58400</v>
      </c>
      <c r="P108" t="str">
        <f t="shared" si="3"/>
        <v>Medium</v>
      </c>
      <c r="Q108" s="3" t="str">
        <f>IF('Raw DataSet'!M108="","Unknown",'Raw DataSet'!M108)</f>
        <v>Yes</v>
      </c>
      <c r="R108">
        <f>IF('Raw DataSet'!T108="","Unknown",'Raw DataSet'!T108)</f>
        <v>1</v>
      </c>
      <c r="S108">
        <f>IF('Raw DataSet'!Y108="","Unknown",'Raw DataSet'!Y108)</f>
        <v>3</v>
      </c>
      <c r="T108">
        <f>IF('Raw DataSet'!Z108="","Unknown",'Raw DataSet'!Z108)</f>
        <v>5</v>
      </c>
      <c r="U108">
        <f>IF('Raw DataSet'!AA108="","Unknown",'Raw DataSet'!AA108)</f>
        <v>2</v>
      </c>
      <c r="V108">
        <f>IF('Raw DataSet'!AB108="","Unknown",'Raw DataSet'!AB108)</f>
        <v>3</v>
      </c>
      <c r="W108">
        <f>IF('Raw DataSet'!AC108="","Unknown",'Raw DataSet'!AC108)</f>
        <v>19</v>
      </c>
      <c r="X108" s="3" t="str" cm="1">
        <f t="array" ref="X108">_xlfn.IFS(W108&lt;15,"Under 15", W108&lt;20,"15-19", TRUE,"Over 20")</f>
        <v>15-19</v>
      </c>
      <c r="Y108">
        <f>IF('Raw DataSet'!AD108="","Unknown",'Raw DataSet'!AD108)</f>
        <v>3</v>
      </c>
      <c r="Z108">
        <f>IF('Raw DataSet'!AE108="","Unknown",'Raw DataSet'!AE108)</f>
        <v>1</v>
      </c>
      <c r="AA108">
        <f>IF('Raw DataSet'!AF108="","Unknown",'Raw DataSet'!AF108)</f>
        <v>0</v>
      </c>
      <c r="AB108">
        <f>IF('Raw DataSet'!AG108="","Unknown",'Raw DataSet'!AG108)</f>
        <v>28</v>
      </c>
      <c r="AC108">
        <f>IF('Raw DataSet'!AH108="","Unknown",'Raw DataSet'!AH108)</f>
        <v>2</v>
      </c>
      <c r="AD108">
        <f>IF('Raw DataSet'!AI108="","Unknown",'Raw DataSet'!AI108)</f>
        <v>8</v>
      </c>
      <c r="AE108">
        <f>IF('Raw DataSet'!AJ108="","Unknown",'Raw DataSet'!AJ108)</f>
        <v>3</v>
      </c>
      <c r="AF108">
        <f>IF('Raw DataSet'!AK108="","Unknown",'Raw DataSet'!AK108)</f>
        <v>0</v>
      </c>
      <c r="AG108">
        <f>IF('Raw DataSet'!AL108="","Unknown",'Raw DataSet'!AL108)</f>
        <v>7</v>
      </c>
    </row>
    <row r="109" spans="1:33">
      <c r="A109">
        <f>IF('Raw DataSet'!I109="","Unknown",'Raw DataSet'!I109)</f>
        <v>142</v>
      </c>
      <c r="B109" s="3" t="str">
        <f>IF('Raw DataSet'!H109="", "Unknown", 'Raw DataSet'!H109)</f>
        <v>STAFF-108</v>
      </c>
      <c r="C109" t="str">
        <f>IF('Raw DataSet'!J109="","Unknow",'Raw DataSet'!J109)</f>
        <v>Male</v>
      </c>
      <c r="D109" t="str">
        <f>IF('Raw DataSet'!G109="","Unknown",'Raw DataSet'!G109)</f>
        <v>Marketing</v>
      </c>
      <c r="E109" t="str">
        <f>IF('Raw DataSet'!R109="","Unknown",'Raw DataSet'!R109)</f>
        <v>Bachelor's Degree</v>
      </c>
      <c r="F109" t="str">
        <f>IF('Raw DataSet'!L109="","Unknown",'Raw DataSet'!L109)</f>
        <v>Single</v>
      </c>
      <c r="G109">
        <f>IF('Raw DataSet'!P109="","Unknown",'Raw DataSet'!P109)</f>
        <v>25</v>
      </c>
      <c r="H109" s="3" t="str" cm="1">
        <f t="array" ref="H109">_xlfn.IFS(G109&lt;24, "Under 25",G109&lt;35, "25-34",G109&lt;45, "35-44",G109&lt;55, "45-54",TRUE, "Over 55")</f>
        <v>25-34</v>
      </c>
      <c r="I109" t="str">
        <f>IF('Raw DataSet'!F109="","Unknown",'Raw DataSet'!F109)</f>
        <v>Sales</v>
      </c>
      <c r="J109" t="str">
        <f>IF('Raw DataSet'!K109="","Unknown",'Raw DataSet'!K109)</f>
        <v>Sales Executive</v>
      </c>
      <c r="K109">
        <f>IF('Raw DataSet'!Q109="","Unknown",'Raw DataSet'!Q109)</f>
        <v>5</v>
      </c>
      <c r="L109" t="str" cm="1">
        <f t="array" ref="L109">_xlfn.IFS(K109&lt;10,"0-9",K109&lt;20,"10-19",TRUE,"20+")</f>
        <v>0-9</v>
      </c>
      <c r="M109" s="3" t="str">
        <f>'Raw DataSet'!A109</f>
        <v>Yes</v>
      </c>
      <c r="N109">
        <f t="shared" si="2"/>
        <v>1</v>
      </c>
      <c r="O109">
        <f>IF('Raw DataSet'!W109="","Unknown",'Raw DataSet'!W109)</f>
        <v>36800</v>
      </c>
      <c r="P109" t="str">
        <f t="shared" si="3"/>
        <v>Low</v>
      </c>
      <c r="Q109" s="3" t="str">
        <f>IF('Raw DataSet'!M109="","Unknown",'Raw DataSet'!M109)</f>
        <v>Yes</v>
      </c>
      <c r="R109">
        <f>IF('Raw DataSet'!T109="","Unknown",'Raw DataSet'!T109)</f>
        <v>3</v>
      </c>
      <c r="S109">
        <f>IF('Raw DataSet'!Y109="","Unknown",'Raw DataSet'!Y109)</f>
        <v>2</v>
      </c>
      <c r="T109">
        <f>IF('Raw DataSet'!Z109="","Unknown",'Raw DataSet'!Z109)</f>
        <v>2</v>
      </c>
      <c r="U109">
        <f>IF('Raw DataSet'!AA109="","Unknown",'Raw DataSet'!AA109)</f>
        <v>3</v>
      </c>
      <c r="V109">
        <f>IF('Raw DataSet'!AB109="","Unknown",'Raw DataSet'!AB109)</f>
        <v>1</v>
      </c>
      <c r="W109">
        <f>IF('Raw DataSet'!AC109="","Unknown",'Raw DataSet'!AC109)</f>
        <v>11</v>
      </c>
      <c r="X109" s="3" t="str" cm="1">
        <f t="array" ref="X109">_xlfn.IFS(W109&lt;15,"Under 15", W109&lt;20,"15-19", TRUE,"Over 20")</f>
        <v>Under 15</v>
      </c>
      <c r="Y109">
        <f>IF('Raw DataSet'!AD109="","Unknown",'Raw DataSet'!AD109)</f>
        <v>3</v>
      </c>
      <c r="Z109">
        <f>IF('Raw DataSet'!AE109="","Unknown",'Raw DataSet'!AE109)</f>
        <v>4</v>
      </c>
      <c r="AA109">
        <f>IF('Raw DataSet'!AF109="","Unknown",'Raw DataSet'!AF109)</f>
        <v>0</v>
      </c>
      <c r="AB109">
        <f>IF('Raw DataSet'!AG109="","Unknown",'Raw DataSet'!AG109)</f>
        <v>6</v>
      </c>
      <c r="AC109">
        <f>IF('Raw DataSet'!AH109="","Unknown",'Raw DataSet'!AH109)</f>
        <v>3</v>
      </c>
      <c r="AD109">
        <f>IF('Raw DataSet'!AI109="","Unknown",'Raw DataSet'!AI109)</f>
        <v>6</v>
      </c>
      <c r="AE109">
        <f>IF('Raw DataSet'!AJ109="","Unknown",'Raw DataSet'!AJ109)</f>
        <v>4</v>
      </c>
      <c r="AF109">
        <f>IF('Raw DataSet'!AK109="","Unknown",'Raw DataSet'!AK109)</f>
        <v>0</v>
      </c>
      <c r="AG109">
        <f>IF('Raw DataSet'!AL109="","Unknown",'Raw DataSet'!AL109)</f>
        <v>3</v>
      </c>
    </row>
    <row r="110" spans="1:33">
      <c r="A110">
        <f>IF('Raw DataSet'!I110="","Unknown",'Raw DataSet'!I110)</f>
        <v>143</v>
      </c>
      <c r="B110" s="3" t="str">
        <f>IF('Raw DataSet'!H110="", "Unknown", 'Raw DataSet'!H110)</f>
        <v>STAFF-109</v>
      </c>
      <c r="C110" t="str">
        <f>IF('Raw DataSet'!J110="","Unknow",'Raw DataSet'!J110)</f>
        <v>Male</v>
      </c>
      <c r="D110" t="str">
        <f>IF('Raw DataSet'!G110="","Unknown",'Raw DataSet'!G110)</f>
        <v>Medical</v>
      </c>
      <c r="E110" t="str">
        <f>IF('Raw DataSet'!R110="","Unknown",'Raw DataSet'!R110)</f>
        <v>High School</v>
      </c>
      <c r="F110" t="str">
        <f>IF('Raw DataSet'!L110="","Unknown",'Raw DataSet'!L110)</f>
        <v>Married</v>
      </c>
      <c r="G110">
        <f>IF('Raw DataSet'!P110="","Unknown",'Raw DataSet'!P110)</f>
        <v>25</v>
      </c>
      <c r="H110" s="3" t="str" cm="1">
        <f t="array" ref="H110">_xlfn.IFS(G110&lt;24, "Under 25",G110&lt;35, "25-34",G110&lt;45, "35-44",G110&lt;55, "45-54",TRUE, "Over 55")</f>
        <v>25-34</v>
      </c>
      <c r="I110" t="str">
        <f>IF('Raw DataSet'!F110="","Unknown",'Raw DataSet'!F110)</f>
        <v>R&amp;D</v>
      </c>
      <c r="J110" t="str">
        <f>IF('Raw DataSet'!K110="","Unknown",'Raw DataSet'!K110)</f>
        <v>Research Scientist</v>
      </c>
      <c r="K110">
        <f>IF('Raw DataSet'!Q110="","Unknown",'Raw DataSet'!Q110)</f>
        <v>7</v>
      </c>
      <c r="L110" t="str" cm="1">
        <f t="array" ref="L110">_xlfn.IFS(K110&lt;10,"0-9",K110&lt;20,"10-19",TRUE,"20+")</f>
        <v>0-9</v>
      </c>
      <c r="M110" s="3" t="str">
        <f>'Raw DataSet'!A110</f>
        <v>No</v>
      </c>
      <c r="N110">
        <f t="shared" si="2"/>
        <v>0</v>
      </c>
      <c r="O110">
        <f>IF('Raw DataSet'!W110="","Unknown",'Raw DataSet'!W110)</f>
        <v>51200</v>
      </c>
      <c r="P110" t="str">
        <f t="shared" si="3"/>
        <v>Medium</v>
      </c>
      <c r="Q110" s="3" t="str">
        <f>IF('Raw DataSet'!M110="","Unknown",'Raw DataSet'!M110)</f>
        <v>No</v>
      </c>
      <c r="R110">
        <f>IF('Raw DataSet'!T110="","Unknown",'Raw DataSet'!T110)</f>
        <v>4</v>
      </c>
      <c r="S110">
        <f>IF('Raw DataSet'!Y110="","Unknown",'Raw DataSet'!Y110)</f>
        <v>2</v>
      </c>
      <c r="T110">
        <f>IF('Raw DataSet'!Z110="","Unknown",'Raw DataSet'!Z110)</f>
        <v>1</v>
      </c>
      <c r="U110">
        <f>IF('Raw DataSet'!AA110="","Unknown",'Raw DataSet'!AA110)</f>
        <v>4</v>
      </c>
      <c r="V110">
        <f>IF('Raw DataSet'!AB110="","Unknown",'Raw DataSet'!AB110)</f>
        <v>1</v>
      </c>
      <c r="W110">
        <f>IF('Raw DataSet'!AC110="","Unknown",'Raw DataSet'!AC110)</f>
        <v>11</v>
      </c>
      <c r="X110" s="3" t="str" cm="1">
        <f t="array" ref="X110">_xlfn.IFS(W110&lt;15,"Under 15", W110&lt;20,"15-19", TRUE,"Over 20")</f>
        <v>Under 15</v>
      </c>
      <c r="Y110">
        <f>IF('Raw DataSet'!AD110="","Unknown",'Raw DataSet'!AD110)</f>
        <v>3</v>
      </c>
      <c r="Z110">
        <f>IF('Raw DataSet'!AE110="","Unknown",'Raw DataSet'!AE110)</f>
        <v>3</v>
      </c>
      <c r="AA110">
        <f>IF('Raw DataSet'!AF110="","Unknown",'Raw DataSet'!AF110)</f>
        <v>2</v>
      </c>
      <c r="AB110">
        <f>IF('Raw DataSet'!AG110="","Unknown",'Raw DataSet'!AG110)</f>
        <v>2</v>
      </c>
      <c r="AC110">
        <f>IF('Raw DataSet'!AH110="","Unknown",'Raw DataSet'!AH110)</f>
        <v>3</v>
      </c>
      <c r="AD110">
        <f>IF('Raw DataSet'!AI110="","Unknown",'Raw DataSet'!AI110)</f>
        <v>2</v>
      </c>
      <c r="AE110">
        <f>IF('Raw DataSet'!AJ110="","Unknown",'Raw DataSet'!AJ110)</f>
        <v>2</v>
      </c>
      <c r="AF110">
        <f>IF('Raw DataSet'!AK110="","Unknown",'Raw DataSet'!AK110)</f>
        <v>2</v>
      </c>
      <c r="AG110">
        <f>IF('Raw DataSet'!AL110="","Unknown",'Raw DataSet'!AL110)</f>
        <v>1</v>
      </c>
    </row>
    <row r="111" spans="1:33">
      <c r="A111">
        <f>IF('Raw DataSet'!I111="","Unknown",'Raw DataSet'!I111)</f>
        <v>144</v>
      </c>
      <c r="B111" s="3" t="str">
        <f>IF('Raw DataSet'!H111="", "Unknown", 'Raw DataSet'!H111)</f>
        <v>STAFF-110</v>
      </c>
      <c r="C111" t="str">
        <f>IF('Raw DataSet'!J111="","Unknow",'Raw DataSet'!J111)</f>
        <v>Female</v>
      </c>
      <c r="D111" t="str">
        <f>IF('Raw DataSet'!G111="","Unknown",'Raw DataSet'!G111)</f>
        <v>Medical</v>
      </c>
      <c r="E111" t="str">
        <f>IF('Raw DataSet'!R111="","Unknown",'Raw DataSet'!R111)</f>
        <v>Bachelor's Degree</v>
      </c>
      <c r="F111" t="str">
        <f>IF('Raw DataSet'!L111="","Unknown",'Raw DataSet'!L111)</f>
        <v>Single</v>
      </c>
      <c r="G111">
        <f>IF('Raw DataSet'!P111="","Unknown",'Raw DataSet'!P111)</f>
        <v>22</v>
      </c>
      <c r="H111" s="3" t="str" cm="1">
        <f t="array" ref="H111">_xlfn.IFS(G111&lt;24, "Under 25",G111&lt;35, "25-34",G111&lt;45, "35-44",G111&lt;55, "45-54",TRUE, "Over 55")</f>
        <v>Under 25</v>
      </c>
      <c r="I111" t="str">
        <f>IF('Raw DataSet'!F111="","Unknown",'Raw DataSet'!F111)</f>
        <v>R&amp;D</v>
      </c>
      <c r="J111" t="str">
        <f>IF('Raw DataSet'!K111="","Unknown",'Raw DataSet'!K111)</f>
        <v>Laboratory Technician</v>
      </c>
      <c r="K111">
        <f>IF('Raw DataSet'!Q111="","Unknown",'Raw DataSet'!Q111)</f>
        <v>15</v>
      </c>
      <c r="L111" t="str" cm="1">
        <f t="array" ref="L111">_xlfn.IFS(K111&lt;10,"0-9",K111&lt;20,"10-19",TRUE,"20+")</f>
        <v>10-19</v>
      </c>
      <c r="M111" s="3" t="str">
        <f>'Raw DataSet'!A111</f>
        <v>No</v>
      </c>
      <c r="N111">
        <f t="shared" si="2"/>
        <v>0</v>
      </c>
      <c r="O111">
        <f>IF('Raw DataSet'!W111="","Unknown",'Raw DataSet'!W111)</f>
        <v>47200</v>
      </c>
      <c r="P111" t="str">
        <f t="shared" si="3"/>
        <v>Medium</v>
      </c>
      <c r="Q111" s="3" t="str">
        <f>IF('Raw DataSet'!M111="","Unknown",'Raw DataSet'!M111)</f>
        <v>No</v>
      </c>
      <c r="R111">
        <f>IF('Raw DataSet'!T111="","Unknown",'Raw DataSet'!T111)</f>
        <v>2</v>
      </c>
      <c r="S111">
        <f>IF('Raw DataSet'!Y111="","Unknown",'Raw DataSet'!Y111)</f>
        <v>3</v>
      </c>
      <c r="T111">
        <f>IF('Raw DataSet'!Z111="","Unknown",'Raw DataSet'!Z111)</f>
        <v>1</v>
      </c>
      <c r="U111">
        <f>IF('Raw DataSet'!AA111="","Unknown",'Raw DataSet'!AA111)</f>
        <v>4</v>
      </c>
      <c r="V111">
        <f>IF('Raw DataSet'!AB111="","Unknown",'Raw DataSet'!AB111)</f>
        <v>1</v>
      </c>
      <c r="W111">
        <f>IF('Raw DataSet'!AC111="","Unknown",'Raw DataSet'!AC111)</f>
        <v>15</v>
      </c>
      <c r="X111" s="3" t="str" cm="1">
        <f t="array" ref="X111">_xlfn.IFS(W111&lt;15,"Under 15", W111&lt;20,"15-19", TRUE,"Over 20")</f>
        <v>15-19</v>
      </c>
      <c r="Y111">
        <f>IF('Raw DataSet'!AD111="","Unknown",'Raw DataSet'!AD111)</f>
        <v>3</v>
      </c>
      <c r="Z111">
        <f>IF('Raw DataSet'!AE111="","Unknown",'Raw DataSet'!AE111)</f>
        <v>3</v>
      </c>
      <c r="AA111">
        <f>IF('Raw DataSet'!AF111="","Unknown",'Raw DataSet'!AF111)</f>
        <v>0</v>
      </c>
      <c r="AB111">
        <f>IF('Raw DataSet'!AG111="","Unknown",'Raw DataSet'!AG111)</f>
        <v>1</v>
      </c>
      <c r="AC111">
        <f>IF('Raw DataSet'!AH111="","Unknown",'Raw DataSet'!AH111)</f>
        <v>3</v>
      </c>
      <c r="AD111">
        <f>IF('Raw DataSet'!AI111="","Unknown",'Raw DataSet'!AI111)</f>
        <v>0</v>
      </c>
      <c r="AE111">
        <f>IF('Raw DataSet'!AJ111="","Unknown",'Raw DataSet'!AJ111)</f>
        <v>0</v>
      </c>
      <c r="AF111">
        <f>IF('Raw DataSet'!AK111="","Unknown",'Raw DataSet'!AK111)</f>
        <v>0</v>
      </c>
      <c r="AG111">
        <f>IF('Raw DataSet'!AL111="","Unknown",'Raw DataSet'!AL111)</f>
        <v>0</v>
      </c>
    </row>
    <row r="112" spans="1:33">
      <c r="A112">
        <f>IF('Raw DataSet'!I112="","Unknown",'Raw DataSet'!I112)</f>
        <v>145</v>
      </c>
      <c r="B112" s="3" t="str">
        <f>IF('Raw DataSet'!H112="", "Unknown", 'Raw DataSet'!H112)</f>
        <v>STAFF-111</v>
      </c>
      <c r="C112" t="str">
        <f>IF('Raw DataSet'!J112="","Unknow",'Raw DataSet'!J112)</f>
        <v>Female</v>
      </c>
      <c r="D112" t="str">
        <f>IF('Raw DataSet'!G112="","Unknown",'Raw DataSet'!G112)</f>
        <v>Medical</v>
      </c>
      <c r="E112" t="str">
        <f>IF('Raw DataSet'!R112="","Unknown",'Raw DataSet'!R112)</f>
        <v>Master's Degree</v>
      </c>
      <c r="F112" t="str">
        <f>IF('Raw DataSet'!L112="","Unknown",'Raw DataSet'!L112)</f>
        <v>Single</v>
      </c>
      <c r="G112">
        <f>IF('Raw DataSet'!P112="","Unknown",'Raw DataSet'!P112)</f>
        <v>51</v>
      </c>
      <c r="H112" s="3" t="str" cm="1">
        <f t="array" ref="H112">_xlfn.IFS(G112&lt;24, "Under 25",G112&lt;35, "25-34",G112&lt;45, "35-44",G112&lt;55, "45-54",TRUE, "Over 55")</f>
        <v>45-54</v>
      </c>
      <c r="I112" t="str">
        <f>IF('Raw DataSet'!F112="","Unknown",'Raw DataSet'!F112)</f>
        <v>R&amp;D</v>
      </c>
      <c r="J112" t="str">
        <f>IF('Raw DataSet'!K112="","Unknown",'Raw DataSet'!K112)</f>
        <v>Healthcare Representative</v>
      </c>
      <c r="K112">
        <f>IF('Raw DataSet'!Q112="","Unknown",'Raw DataSet'!Q112)</f>
        <v>1</v>
      </c>
      <c r="L112" t="str" cm="1">
        <f t="array" ref="L112">_xlfn.IFS(K112&lt;10,"0-9",K112&lt;20,"10-19",TRUE,"20+")</f>
        <v>0-9</v>
      </c>
      <c r="M112" s="3" t="str">
        <f>'Raw DataSet'!A112</f>
        <v>No</v>
      </c>
      <c r="N112">
        <f t="shared" si="2"/>
        <v>0</v>
      </c>
      <c r="O112">
        <f>IF('Raw DataSet'!W112="","Unknown",'Raw DataSet'!W112)</f>
        <v>24000</v>
      </c>
      <c r="P112" t="str">
        <f t="shared" si="3"/>
        <v>Low</v>
      </c>
      <c r="Q112" s="3" t="str">
        <f>IF('Raw DataSet'!M112="","Unknown",'Raw DataSet'!M112)</f>
        <v>No</v>
      </c>
      <c r="R112">
        <f>IF('Raw DataSet'!T112="","Unknown",'Raw DataSet'!T112)</f>
        <v>1</v>
      </c>
      <c r="S112">
        <f>IF('Raw DataSet'!Y112="","Unknown",'Raw DataSet'!Y112)</f>
        <v>2</v>
      </c>
      <c r="T112">
        <f>IF('Raw DataSet'!Z112="","Unknown",'Raw DataSet'!Z112)</f>
        <v>3</v>
      </c>
      <c r="U112">
        <f>IF('Raw DataSet'!AA112="","Unknown",'Raw DataSet'!AA112)</f>
        <v>1</v>
      </c>
      <c r="V112">
        <f>IF('Raw DataSet'!AB112="","Unknown",'Raw DataSet'!AB112)</f>
        <v>3</v>
      </c>
      <c r="W112">
        <f>IF('Raw DataSet'!AC112="","Unknown",'Raw DataSet'!AC112)</f>
        <v>20</v>
      </c>
      <c r="X112" s="3" t="str" cm="1">
        <f t="array" ref="X112">_xlfn.IFS(W112&lt;15,"Under 15", W112&lt;20,"15-19", TRUE,"Over 20")</f>
        <v>Over 20</v>
      </c>
      <c r="Y112">
        <f>IF('Raw DataSet'!AD112="","Unknown",'Raw DataSet'!AD112)</f>
        <v>4</v>
      </c>
      <c r="Z112">
        <f>IF('Raw DataSet'!AE112="","Unknown",'Raw DataSet'!AE112)</f>
        <v>3</v>
      </c>
      <c r="AA112">
        <f>IF('Raw DataSet'!AF112="","Unknown",'Raw DataSet'!AF112)</f>
        <v>0</v>
      </c>
      <c r="AB112">
        <f>IF('Raw DataSet'!AG112="","Unknown",'Raw DataSet'!AG112)</f>
        <v>23</v>
      </c>
      <c r="AC112">
        <f>IF('Raw DataSet'!AH112="","Unknown",'Raw DataSet'!AH112)</f>
        <v>2</v>
      </c>
      <c r="AD112">
        <f>IF('Raw DataSet'!AI112="","Unknown",'Raw DataSet'!AI112)</f>
        <v>13</v>
      </c>
      <c r="AE112">
        <f>IF('Raw DataSet'!AJ112="","Unknown",'Raw DataSet'!AJ112)</f>
        <v>12</v>
      </c>
      <c r="AF112">
        <f>IF('Raw DataSet'!AK112="","Unknown",'Raw DataSet'!AK112)</f>
        <v>12</v>
      </c>
      <c r="AG112">
        <f>IF('Raw DataSet'!AL112="","Unknown",'Raw DataSet'!AL112)</f>
        <v>8</v>
      </c>
    </row>
    <row r="113" spans="1:33">
      <c r="A113">
        <f>IF('Raw DataSet'!I113="","Unknown",'Raw DataSet'!I113)</f>
        <v>147</v>
      </c>
      <c r="B113" s="3" t="str">
        <f>IF('Raw DataSet'!H113="", "Unknown", 'Raw DataSet'!H113)</f>
        <v>STAFF-112</v>
      </c>
      <c r="C113" t="str">
        <f>IF('Raw DataSet'!J113="","Unknow",'Raw DataSet'!J113)</f>
        <v>Male</v>
      </c>
      <c r="D113" t="str">
        <f>IF('Raw DataSet'!G113="","Unknown",'Raw DataSet'!G113)</f>
        <v>Life Sciences</v>
      </c>
      <c r="E113" t="str">
        <f>IF('Raw DataSet'!R113="","Unknown",'Raw DataSet'!R113)</f>
        <v>Bachelor's Degree</v>
      </c>
      <c r="F113" t="str">
        <f>IF('Raw DataSet'!L113="","Unknown",'Raw DataSet'!L113)</f>
        <v>Single</v>
      </c>
      <c r="G113">
        <f>IF('Raw DataSet'!P113="","Unknown",'Raw DataSet'!P113)</f>
        <v>34</v>
      </c>
      <c r="H113" s="3" t="str" cm="1">
        <f t="array" ref="H113">_xlfn.IFS(G113&lt;24, "Under 25",G113&lt;35, "25-34",G113&lt;45, "35-44",G113&lt;55, "45-54",TRUE, "Over 55")</f>
        <v>25-34</v>
      </c>
      <c r="I113" t="str">
        <f>IF('Raw DataSet'!F113="","Unknown",'Raw DataSet'!F113)</f>
        <v>R&amp;D</v>
      </c>
      <c r="J113" t="str">
        <f>IF('Raw DataSet'!K113="","Unknown",'Raw DataSet'!K113)</f>
        <v>Laboratory Technician</v>
      </c>
      <c r="K113">
        <f>IF('Raw DataSet'!Q113="","Unknown",'Raw DataSet'!Q113)</f>
        <v>7</v>
      </c>
      <c r="L113" t="str" cm="1">
        <f t="array" ref="L113">_xlfn.IFS(K113&lt;10,"0-9",K113&lt;20,"10-19",TRUE,"20+")</f>
        <v>0-9</v>
      </c>
      <c r="M113" s="3" t="str">
        <f>'Raw DataSet'!A113</f>
        <v>Yes</v>
      </c>
      <c r="N113">
        <f t="shared" si="2"/>
        <v>1</v>
      </c>
      <c r="O113">
        <f>IF('Raw DataSet'!W113="","Unknown",'Raw DataSet'!W113)</f>
        <v>52800</v>
      </c>
      <c r="P113" t="str">
        <f t="shared" si="3"/>
        <v>Medium</v>
      </c>
      <c r="Q113" s="3" t="str">
        <f>IF('Raw DataSet'!M113="","Unknown",'Raw DataSet'!M113)</f>
        <v>Yes</v>
      </c>
      <c r="R113">
        <f>IF('Raw DataSet'!T113="","Unknown",'Raw DataSet'!T113)</f>
        <v>1</v>
      </c>
      <c r="S113">
        <f>IF('Raw DataSet'!Y113="","Unknown",'Raw DataSet'!Y113)</f>
        <v>1</v>
      </c>
      <c r="T113">
        <f>IF('Raw DataSet'!Z113="","Unknown",'Raw DataSet'!Z113)</f>
        <v>2</v>
      </c>
      <c r="U113">
        <f>IF('Raw DataSet'!AA113="","Unknown",'Raw DataSet'!AA113)</f>
        <v>3</v>
      </c>
      <c r="V113">
        <f>IF('Raw DataSet'!AB113="","Unknown",'Raw DataSet'!AB113)</f>
        <v>1</v>
      </c>
      <c r="W113">
        <f>IF('Raw DataSet'!AC113="","Unknown",'Raw DataSet'!AC113)</f>
        <v>24</v>
      </c>
      <c r="X113" s="3" t="str" cm="1">
        <f t="array" ref="X113">_xlfn.IFS(W113&lt;15,"Under 15", W113&lt;20,"15-19", TRUE,"Over 20")</f>
        <v>Over 20</v>
      </c>
      <c r="Y113">
        <f>IF('Raw DataSet'!AD113="","Unknown",'Raw DataSet'!AD113)</f>
        <v>4</v>
      </c>
      <c r="Z113">
        <f>IF('Raw DataSet'!AE113="","Unknown",'Raw DataSet'!AE113)</f>
        <v>4</v>
      </c>
      <c r="AA113">
        <f>IF('Raw DataSet'!AF113="","Unknown",'Raw DataSet'!AF113)</f>
        <v>0</v>
      </c>
      <c r="AB113">
        <f>IF('Raw DataSet'!AG113="","Unknown",'Raw DataSet'!AG113)</f>
        <v>9</v>
      </c>
      <c r="AC113">
        <f>IF('Raw DataSet'!AH113="","Unknown",'Raw DataSet'!AH113)</f>
        <v>3</v>
      </c>
      <c r="AD113">
        <f>IF('Raw DataSet'!AI113="","Unknown",'Raw DataSet'!AI113)</f>
        <v>9</v>
      </c>
      <c r="AE113">
        <f>IF('Raw DataSet'!AJ113="","Unknown",'Raw DataSet'!AJ113)</f>
        <v>7</v>
      </c>
      <c r="AF113">
        <f>IF('Raw DataSet'!AK113="","Unknown",'Raw DataSet'!AK113)</f>
        <v>0</v>
      </c>
      <c r="AG113">
        <f>IF('Raw DataSet'!AL113="","Unknown",'Raw DataSet'!AL113)</f>
        <v>6</v>
      </c>
    </row>
    <row r="114" spans="1:33">
      <c r="A114">
        <f>IF('Raw DataSet'!I114="","Unknown",'Raw DataSet'!I114)</f>
        <v>148</v>
      </c>
      <c r="B114" s="3" t="str">
        <f>IF('Raw DataSet'!H114="", "Unknown", 'Raw DataSet'!H114)</f>
        <v>STAFF-113</v>
      </c>
      <c r="C114" t="str">
        <f>IF('Raw DataSet'!J114="","Unknow",'Raw DataSet'!J114)</f>
        <v>Female</v>
      </c>
      <c r="D114" t="str">
        <f>IF('Raw DataSet'!G114="","Unknown",'Raw DataSet'!G114)</f>
        <v>Human Resources</v>
      </c>
      <c r="E114" t="str">
        <f>IF('Raw DataSet'!R114="","Unknown",'Raw DataSet'!R114)</f>
        <v>Bachelor's Degree</v>
      </c>
      <c r="F114" t="str">
        <f>IF('Raw DataSet'!L114="","Unknown",'Raw DataSet'!L114)</f>
        <v>Single</v>
      </c>
      <c r="G114">
        <f>IF('Raw DataSet'!P114="","Unknown",'Raw DataSet'!P114)</f>
        <v>54</v>
      </c>
      <c r="H114" s="3" t="str" cm="1">
        <f t="array" ref="H114">_xlfn.IFS(G114&lt;24, "Under 25",G114&lt;35, "25-34",G114&lt;45, "35-44",G114&lt;55, "45-54",TRUE, "Over 55")</f>
        <v>45-54</v>
      </c>
      <c r="I114" t="str">
        <f>IF('Raw DataSet'!F114="","Unknown",'Raw DataSet'!F114)</f>
        <v>HR</v>
      </c>
      <c r="J114" t="str">
        <f>IF('Raw DataSet'!K114="","Unknown",'Raw DataSet'!K114)</f>
        <v>Manager</v>
      </c>
      <c r="K114">
        <f>IF('Raw DataSet'!Q114="","Unknown",'Raw DataSet'!Q114)</f>
        <v>26</v>
      </c>
      <c r="L114" t="str" cm="1">
        <f t="array" ref="L114">_xlfn.IFS(K114&lt;10,"0-9",K114&lt;20,"10-19",TRUE,"20+")</f>
        <v>20+</v>
      </c>
      <c r="M114" s="3" t="str">
        <f>'Raw DataSet'!A114</f>
        <v>No</v>
      </c>
      <c r="N114">
        <f t="shared" si="2"/>
        <v>0</v>
      </c>
      <c r="O114">
        <f>IF('Raw DataSet'!W114="","Unknown",'Raw DataSet'!W114)</f>
        <v>24000</v>
      </c>
      <c r="P114" t="str">
        <f t="shared" si="3"/>
        <v>Low</v>
      </c>
      <c r="Q114" s="3" t="str">
        <f>IF('Raw DataSet'!M114="","Unknown",'Raw DataSet'!M114)</f>
        <v>Yes</v>
      </c>
      <c r="R114">
        <f>IF('Raw DataSet'!T114="","Unknown",'Raw DataSet'!T114)</f>
        <v>4</v>
      </c>
      <c r="S114">
        <f>IF('Raw DataSet'!Y114="","Unknown",'Raw DataSet'!Y114)</f>
        <v>4</v>
      </c>
      <c r="T114">
        <f>IF('Raw DataSet'!Z114="","Unknown",'Raw DataSet'!Z114)</f>
        <v>4</v>
      </c>
      <c r="U114">
        <f>IF('Raw DataSet'!AA114="","Unknown",'Raw DataSet'!AA114)</f>
        <v>4</v>
      </c>
      <c r="V114">
        <f>IF('Raw DataSet'!AB114="","Unknown",'Raw DataSet'!AB114)</f>
        <v>2</v>
      </c>
      <c r="W114">
        <f>IF('Raw DataSet'!AC114="","Unknown",'Raw DataSet'!AC114)</f>
        <v>12</v>
      </c>
      <c r="X114" s="3" t="str" cm="1">
        <f t="array" ref="X114">_xlfn.IFS(W114&lt;15,"Under 15", W114&lt;20,"15-19", TRUE,"Over 20")</f>
        <v>Under 15</v>
      </c>
      <c r="Y114">
        <f>IF('Raw DataSet'!AD114="","Unknown",'Raw DataSet'!AD114)</f>
        <v>3</v>
      </c>
      <c r="Z114">
        <f>IF('Raw DataSet'!AE114="","Unknown",'Raw DataSet'!AE114)</f>
        <v>3</v>
      </c>
      <c r="AA114">
        <f>IF('Raw DataSet'!AF114="","Unknown",'Raw DataSet'!AF114)</f>
        <v>0</v>
      </c>
      <c r="AB114">
        <f>IF('Raw DataSet'!AG114="","Unknown",'Raw DataSet'!AG114)</f>
        <v>23</v>
      </c>
      <c r="AC114">
        <f>IF('Raw DataSet'!AH114="","Unknown",'Raw DataSet'!AH114)</f>
        <v>3</v>
      </c>
      <c r="AD114">
        <f>IF('Raw DataSet'!AI114="","Unknown",'Raw DataSet'!AI114)</f>
        <v>5</v>
      </c>
      <c r="AE114">
        <f>IF('Raw DataSet'!AJ114="","Unknown",'Raw DataSet'!AJ114)</f>
        <v>3</v>
      </c>
      <c r="AF114">
        <f>IF('Raw DataSet'!AK114="","Unknown",'Raw DataSet'!AK114)</f>
        <v>4</v>
      </c>
      <c r="AG114">
        <f>IF('Raw DataSet'!AL114="","Unknown",'Raw DataSet'!AL114)</f>
        <v>4</v>
      </c>
    </row>
    <row r="115" spans="1:33">
      <c r="A115">
        <f>IF('Raw DataSet'!I115="","Unknown",'Raw DataSet'!I115)</f>
        <v>150</v>
      </c>
      <c r="B115" s="3" t="str">
        <f>IF('Raw DataSet'!H115="", "Unknown", 'Raw DataSet'!H115)</f>
        <v>STAFF-114</v>
      </c>
      <c r="C115" t="str">
        <f>IF('Raw DataSet'!J115="","Unknow",'Raw DataSet'!J115)</f>
        <v>Male</v>
      </c>
      <c r="D115" t="str">
        <f>IF('Raw DataSet'!G115="","Unknown",'Raw DataSet'!G115)</f>
        <v>Life Sciences</v>
      </c>
      <c r="E115" t="str">
        <f>IF('Raw DataSet'!R115="","Unknown",'Raw DataSet'!R115)</f>
        <v>High School</v>
      </c>
      <c r="F115" t="str">
        <f>IF('Raw DataSet'!L115="","Unknown",'Raw DataSet'!L115)</f>
        <v>Married</v>
      </c>
      <c r="G115">
        <f>IF('Raw DataSet'!P115="","Unknown",'Raw DataSet'!P115)</f>
        <v>24</v>
      </c>
      <c r="H115" s="3" t="str" cm="1">
        <f t="array" ref="H115">_xlfn.IFS(G115&lt;24, "Under 25",G115&lt;35, "25-34",G115&lt;45, "35-44",G115&lt;55, "45-54",TRUE, "Over 55")</f>
        <v>25-34</v>
      </c>
      <c r="I115" t="str">
        <f>IF('Raw DataSet'!F115="","Unknown",'Raw DataSet'!F115)</f>
        <v>R&amp;D</v>
      </c>
      <c r="J115" t="str">
        <f>IF('Raw DataSet'!K115="","Unknown",'Raw DataSet'!K115)</f>
        <v>Laboratory Technician</v>
      </c>
      <c r="K115">
        <f>IF('Raw DataSet'!Q115="","Unknown",'Raw DataSet'!Q115)</f>
        <v>18</v>
      </c>
      <c r="L115" t="str" cm="1">
        <f t="array" ref="L115">_xlfn.IFS(K115&lt;10,"0-9",K115&lt;20,"10-19",TRUE,"20+")</f>
        <v>10-19</v>
      </c>
      <c r="M115" s="3" t="str">
        <f>'Raw DataSet'!A115</f>
        <v>No</v>
      </c>
      <c r="N115">
        <f t="shared" si="2"/>
        <v>0</v>
      </c>
      <c r="O115">
        <f>IF('Raw DataSet'!W115="","Unknown",'Raw DataSet'!W115)</f>
        <v>41600</v>
      </c>
      <c r="P115" t="str">
        <f t="shared" si="3"/>
        <v>Medium</v>
      </c>
      <c r="Q115" s="3" t="str">
        <f>IF('Raw DataSet'!M115="","Unknown",'Raw DataSet'!M115)</f>
        <v>No</v>
      </c>
      <c r="R115">
        <f>IF('Raw DataSet'!T115="","Unknown",'Raw DataSet'!T115)</f>
        <v>2</v>
      </c>
      <c r="S115">
        <f>IF('Raw DataSet'!Y115="","Unknown",'Raw DataSet'!Y115)</f>
        <v>3</v>
      </c>
      <c r="T115">
        <f>IF('Raw DataSet'!Z115="","Unknown",'Raw DataSet'!Z115)</f>
        <v>1</v>
      </c>
      <c r="U115">
        <f>IF('Raw DataSet'!AA115="","Unknown",'Raw DataSet'!AA115)</f>
        <v>3</v>
      </c>
      <c r="V115">
        <f>IF('Raw DataSet'!AB115="","Unknown",'Raw DataSet'!AB115)</f>
        <v>0</v>
      </c>
      <c r="W115">
        <f>IF('Raw DataSet'!AC115="","Unknown",'Raw DataSet'!AC115)</f>
        <v>12</v>
      </c>
      <c r="X115" s="3" t="str" cm="1">
        <f t="array" ref="X115">_xlfn.IFS(W115&lt;15,"Under 15", W115&lt;20,"15-19", TRUE,"Over 20")</f>
        <v>Under 15</v>
      </c>
      <c r="Y115">
        <f>IF('Raw DataSet'!AD115="","Unknown",'Raw DataSet'!AD115)</f>
        <v>3</v>
      </c>
      <c r="Z115">
        <f>IF('Raw DataSet'!AE115="","Unknown",'Raw DataSet'!AE115)</f>
        <v>3</v>
      </c>
      <c r="AA115">
        <f>IF('Raw DataSet'!AF115="","Unknown",'Raw DataSet'!AF115)</f>
        <v>1</v>
      </c>
      <c r="AB115">
        <f>IF('Raw DataSet'!AG115="","Unknown",'Raw DataSet'!AG115)</f>
        <v>6</v>
      </c>
      <c r="AC115">
        <f>IF('Raw DataSet'!AH115="","Unknown",'Raw DataSet'!AH115)</f>
        <v>3</v>
      </c>
      <c r="AD115">
        <f>IF('Raw DataSet'!AI115="","Unknown",'Raw DataSet'!AI115)</f>
        <v>5</v>
      </c>
      <c r="AE115">
        <f>IF('Raw DataSet'!AJ115="","Unknown",'Raw DataSet'!AJ115)</f>
        <v>3</v>
      </c>
      <c r="AF115">
        <f>IF('Raw DataSet'!AK115="","Unknown",'Raw DataSet'!AK115)</f>
        <v>1</v>
      </c>
      <c r="AG115">
        <f>IF('Raw DataSet'!AL115="","Unknown",'Raw DataSet'!AL115)</f>
        <v>2</v>
      </c>
    </row>
    <row r="116" spans="1:33">
      <c r="A116">
        <f>IF('Raw DataSet'!I116="","Unknown",'Raw DataSet'!I116)</f>
        <v>151</v>
      </c>
      <c r="B116" s="3" t="str">
        <f>IF('Raw DataSet'!H116="", "Unknown", 'Raw DataSet'!H116)</f>
        <v>STAFF-115</v>
      </c>
      <c r="C116" t="str">
        <f>IF('Raw DataSet'!J116="","Unknow",'Raw DataSet'!J116)</f>
        <v>Female</v>
      </c>
      <c r="D116" t="str">
        <f>IF('Raw DataSet'!G116="","Unknown",'Raw DataSet'!G116)</f>
        <v>Life Sciences</v>
      </c>
      <c r="E116" t="str">
        <f>IF('Raw DataSet'!R116="","Unknown",'Raw DataSet'!R116)</f>
        <v>Master's Degree</v>
      </c>
      <c r="F116" t="str">
        <f>IF('Raw DataSet'!L116="","Unknown",'Raw DataSet'!L116)</f>
        <v>Divorced</v>
      </c>
      <c r="G116">
        <f>IF('Raw DataSet'!P116="","Unknown",'Raw DataSet'!P116)</f>
        <v>34</v>
      </c>
      <c r="H116" s="3" t="str" cm="1">
        <f t="array" ref="H116">_xlfn.IFS(G116&lt;24, "Under 25",G116&lt;35, "25-34",G116&lt;45, "35-44",G116&lt;55, "45-54",TRUE, "Over 55")</f>
        <v>25-34</v>
      </c>
      <c r="I116" t="str">
        <f>IF('Raw DataSet'!F116="","Unknown",'Raw DataSet'!F116)</f>
        <v>R&amp;D</v>
      </c>
      <c r="J116" t="str">
        <f>IF('Raw DataSet'!K116="","Unknown",'Raw DataSet'!K116)</f>
        <v>Research Scientist</v>
      </c>
      <c r="K116">
        <f>IF('Raw DataSet'!Q116="","Unknown",'Raw DataSet'!Q116)</f>
        <v>6</v>
      </c>
      <c r="L116" t="str" cm="1">
        <f t="array" ref="L116">_xlfn.IFS(K116&lt;10,"0-9",K116&lt;20,"10-19",TRUE,"20+")</f>
        <v>0-9</v>
      </c>
      <c r="M116" s="3" t="str">
        <f>'Raw DataSet'!A116</f>
        <v>No</v>
      </c>
      <c r="N116">
        <f t="shared" si="2"/>
        <v>0</v>
      </c>
      <c r="O116">
        <f>IF('Raw DataSet'!W116="","Unknown",'Raw DataSet'!W116)</f>
        <v>36000</v>
      </c>
      <c r="P116" t="str">
        <f t="shared" si="3"/>
        <v>Low</v>
      </c>
      <c r="Q116" s="3" t="str">
        <f>IF('Raw DataSet'!M116="","Unknown",'Raw DataSet'!M116)</f>
        <v>No</v>
      </c>
      <c r="R116">
        <f>IF('Raw DataSet'!T116="","Unknown",'Raw DataSet'!T116)</f>
        <v>3</v>
      </c>
      <c r="S116">
        <f>IF('Raw DataSet'!Y116="","Unknown",'Raw DataSet'!Y116)</f>
        <v>2</v>
      </c>
      <c r="T116">
        <f>IF('Raw DataSet'!Z116="","Unknown",'Raw DataSet'!Z116)</f>
        <v>2</v>
      </c>
      <c r="U116">
        <f>IF('Raw DataSet'!AA116="","Unknown",'Raw DataSet'!AA116)</f>
        <v>2</v>
      </c>
      <c r="V116">
        <f>IF('Raw DataSet'!AB116="","Unknown",'Raw DataSet'!AB116)</f>
        <v>6</v>
      </c>
      <c r="W116">
        <f>IF('Raw DataSet'!AC116="","Unknown",'Raw DataSet'!AC116)</f>
        <v>15</v>
      </c>
      <c r="X116" s="3" t="str" cm="1">
        <f t="array" ref="X116">_xlfn.IFS(W116&lt;15,"Under 15", W116&lt;20,"15-19", TRUE,"Over 20")</f>
        <v>15-19</v>
      </c>
      <c r="Y116">
        <f>IF('Raw DataSet'!AD116="","Unknown",'Raw DataSet'!AD116)</f>
        <v>3</v>
      </c>
      <c r="Z116">
        <f>IF('Raw DataSet'!AE116="","Unknown",'Raw DataSet'!AE116)</f>
        <v>3</v>
      </c>
      <c r="AA116">
        <f>IF('Raw DataSet'!AF116="","Unknown",'Raw DataSet'!AF116)</f>
        <v>1</v>
      </c>
      <c r="AB116">
        <f>IF('Raw DataSet'!AG116="","Unknown",'Raw DataSet'!AG116)</f>
        <v>12</v>
      </c>
      <c r="AC116">
        <f>IF('Raw DataSet'!AH116="","Unknown",'Raw DataSet'!AH116)</f>
        <v>3</v>
      </c>
      <c r="AD116">
        <f>IF('Raw DataSet'!AI116="","Unknown",'Raw DataSet'!AI116)</f>
        <v>1</v>
      </c>
      <c r="AE116">
        <f>IF('Raw DataSet'!AJ116="","Unknown",'Raw DataSet'!AJ116)</f>
        <v>0</v>
      </c>
      <c r="AF116">
        <f>IF('Raw DataSet'!AK116="","Unknown",'Raw DataSet'!AK116)</f>
        <v>0</v>
      </c>
      <c r="AG116">
        <f>IF('Raw DataSet'!AL116="","Unknown",'Raw DataSet'!AL116)</f>
        <v>0</v>
      </c>
    </row>
    <row r="117" spans="1:33">
      <c r="A117">
        <f>IF('Raw DataSet'!I117="","Unknown",'Raw DataSet'!I117)</f>
        <v>152</v>
      </c>
      <c r="B117" s="3" t="str">
        <f>IF('Raw DataSet'!H117="", "Unknown", 'Raw DataSet'!H117)</f>
        <v>STAFF-116</v>
      </c>
      <c r="C117" t="str">
        <f>IF('Raw DataSet'!J117="","Unknow",'Raw DataSet'!J117)</f>
        <v>Male</v>
      </c>
      <c r="D117" t="str">
        <f>IF('Raw DataSet'!G117="","Unknown",'Raw DataSet'!G117)</f>
        <v>Life Sciences</v>
      </c>
      <c r="E117" t="str">
        <f>IF('Raw DataSet'!R117="","Unknown",'Raw DataSet'!R117)</f>
        <v>Bachelor's Degree</v>
      </c>
      <c r="F117" t="str">
        <f>IF('Raw DataSet'!L117="","Unknown",'Raw DataSet'!L117)</f>
        <v>Single</v>
      </c>
      <c r="G117">
        <f>IF('Raw DataSet'!P117="","Unknown",'Raw DataSet'!P117)</f>
        <v>37</v>
      </c>
      <c r="H117" s="3" t="str" cm="1">
        <f t="array" ref="H117">_xlfn.IFS(G117&lt;24, "Under 25",G117&lt;35, "25-34",G117&lt;45, "35-44",G117&lt;55, "45-54",TRUE, "Over 55")</f>
        <v>35-44</v>
      </c>
      <c r="I117" t="str">
        <f>IF('Raw DataSet'!F117="","Unknown",'Raw DataSet'!F117)</f>
        <v>Sales</v>
      </c>
      <c r="J117" t="str">
        <f>IF('Raw DataSet'!K117="","Unknown",'Raw DataSet'!K117)</f>
        <v>Sales Executive</v>
      </c>
      <c r="K117">
        <f>IF('Raw DataSet'!Q117="","Unknown",'Raw DataSet'!Q117)</f>
        <v>3</v>
      </c>
      <c r="L117" t="str" cm="1">
        <f t="array" ref="L117">_xlfn.IFS(K117&lt;10,"0-9",K117&lt;20,"10-19",TRUE,"20+")</f>
        <v>0-9</v>
      </c>
      <c r="M117" s="3" t="str">
        <f>'Raw DataSet'!A117</f>
        <v>No</v>
      </c>
      <c r="N117">
        <f t="shared" si="2"/>
        <v>0</v>
      </c>
      <c r="O117">
        <f>IF('Raw DataSet'!W117="","Unknown",'Raw DataSet'!W117)</f>
        <v>69600</v>
      </c>
      <c r="P117" t="str">
        <f t="shared" si="3"/>
        <v>High</v>
      </c>
      <c r="Q117" s="3" t="str">
        <f>IF('Raw DataSet'!M117="","Unknown",'Raw DataSet'!M117)</f>
        <v>No</v>
      </c>
      <c r="R117">
        <f>IF('Raw DataSet'!T117="","Unknown",'Raw DataSet'!T117)</f>
        <v>3</v>
      </c>
      <c r="S117">
        <f>IF('Raw DataSet'!Y117="","Unknown",'Raw DataSet'!Y117)</f>
        <v>3</v>
      </c>
      <c r="T117">
        <f>IF('Raw DataSet'!Z117="","Unknown",'Raw DataSet'!Z117)</f>
        <v>3</v>
      </c>
      <c r="U117">
        <f>IF('Raw DataSet'!AA117="","Unknown",'Raw DataSet'!AA117)</f>
        <v>4</v>
      </c>
      <c r="V117">
        <f>IF('Raw DataSet'!AB117="","Unknown",'Raw DataSet'!AB117)</f>
        <v>2</v>
      </c>
      <c r="W117">
        <f>IF('Raw DataSet'!AC117="","Unknown",'Raw DataSet'!AC117)</f>
        <v>12</v>
      </c>
      <c r="X117" s="3" t="str" cm="1">
        <f t="array" ref="X117">_xlfn.IFS(W117&lt;15,"Under 15", W117&lt;20,"15-19", TRUE,"Over 20")</f>
        <v>Under 15</v>
      </c>
      <c r="Y117">
        <f>IF('Raw DataSet'!AD117="","Unknown",'Raw DataSet'!AD117)</f>
        <v>3</v>
      </c>
      <c r="Z117">
        <f>IF('Raw DataSet'!AE117="","Unknown",'Raw DataSet'!AE117)</f>
        <v>1</v>
      </c>
      <c r="AA117">
        <f>IF('Raw DataSet'!AF117="","Unknown",'Raw DataSet'!AF117)</f>
        <v>0</v>
      </c>
      <c r="AB117">
        <f>IF('Raw DataSet'!AG117="","Unknown",'Raw DataSet'!AG117)</f>
        <v>12</v>
      </c>
      <c r="AC117">
        <f>IF('Raw DataSet'!AH117="","Unknown",'Raw DataSet'!AH117)</f>
        <v>3</v>
      </c>
      <c r="AD117">
        <f>IF('Raw DataSet'!AI117="","Unknown",'Raw DataSet'!AI117)</f>
        <v>5</v>
      </c>
      <c r="AE117">
        <f>IF('Raw DataSet'!AJ117="","Unknown",'Raw DataSet'!AJ117)</f>
        <v>3</v>
      </c>
      <c r="AF117">
        <f>IF('Raw DataSet'!AK117="","Unknown",'Raw DataSet'!AK117)</f>
        <v>1</v>
      </c>
      <c r="AG117">
        <f>IF('Raw DataSet'!AL117="","Unknown",'Raw DataSet'!AL117)</f>
        <v>3</v>
      </c>
    </row>
    <row r="118" spans="1:33">
      <c r="A118">
        <f>IF('Raw DataSet'!I118="","Unknown",'Raw DataSet'!I118)</f>
        <v>153</v>
      </c>
      <c r="B118" s="3" t="str">
        <f>IF('Raw DataSet'!H118="", "Unknown", 'Raw DataSet'!H118)</f>
        <v>STAFF-117</v>
      </c>
      <c r="C118" t="str">
        <f>IF('Raw DataSet'!J118="","Unknow",'Raw DataSet'!J118)</f>
        <v>Female</v>
      </c>
      <c r="D118" t="str">
        <f>IF('Raw DataSet'!G118="","Unknown",'Raw DataSet'!G118)</f>
        <v>Medical</v>
      </c>
      <c r="E118" t="str">
        <f>IF('Raw DataSet'!R118="","Unknown",'Raw DataSet'!R118)</f>
        <v>Bachelor's Degree</v>
      </c>
      <c r="F118" t="str">
        <f>IF('Raw DataSet'!L118="","Unknown",'Raw DataSet'!L118)</f>
        <v>Single</v>
      </c>
      <c r="G118">
        <f>IF('Raw DataSet'!P118="","Unknown",'Raw DataSet'!P118)</f>
        <v>34</v>
      </c>
      <c r="H118" s="3" t="str" cm="1">
        <f t="array" ref="H118">_xlfn.IFS(G118&lt;24, "Under 25",G118&lt;35, "25-34",G118&lt;45, "35-44",G118&lt;55, "45-54",TRUE, "Over 55")</f>
        <v>25-34</v>
      </c>
      <c r="I118" t="str">
        <f>IF('Raw DataSet'!F118="","Unknown",'Raw DataSet'!F118)</f>
        <v>R&amp;D</v>
      </c>
      <c r="J118" t="str">
        <f>IF('Raw DataSet'!K118="","Unknown",'Raw DataSet'!K118)</f>
        <v>Manager</v>
      </c>
      <c r="K118">
        <f>IF('Raw DataSet'!Q118="","Unknown",'Raw DataSet'!Q118)</f>
        <v>5</v>
      </c>
      <c r="L118" t="str" cm="1">
        <f t="array" ref="L118">_xlfn.IFS(K118&lt;10,"0-9",K118&lt;20,"10-19",TRUE,"20+")</f>
        <v>0-9</v>
      </c>
      <c r="M118" s="3" t="str">
        <f>'Raw DataSet'!A118</f>
        <v>No</v>
      </c>
      <c r="N118">
        <f t="shared" si="2"/>
        <v>0</v>
      </c>
      <c r="O118">
        <f>IF('Raw DataSet'!W118="","Unknown",'Raw DataSet'!W118)</f>
        <v>36000</v>
      </c>
      <c r="P118" t="str">
        <f t="shared" si="3"/>
        <v>Low</v>
      </c>
      <c r="Q118" s="3" t="str">
        <f>IF('Raw DataSet'!M118="","Unknown",'Raw DataSet'!M118)</f>
        <v>No</v>
      </c>
      <c r="R118">
        <f>IF('Raw DataSet'!T118="","Unknown",'Raw DataSet'!T118)</f>
        <v>3</v>
      </c>
      <c r="S118">
        <f>IF('Raw DataSet'!Y118="","Unknown",'Raw DataSet'!Y118)</f>
        <v>2</v>
      </c>
      <c r="T118">
        <f>IF('Raw DataSet'!Z118="","Unknown",'Raw DataSet'!Z118)</f>
        <v>3</v>
      </c>
      <c r="U118">
        <f>IF('Raw DataSet'!AA118="","Unknown",'Raw DataSet'!AA118)</f>
        <v>1</v>
      </c>
      <c r="V118">
        <f>IF('Raw DataSet'!AB118="","Unknown",'Raw DataSet'!AB118)</f>
        <v>2</v>
      </c>
      <c r="W118">
        <f>IF('Raw DataSet'!AC118="","Unknown",'Raw DataSet'!AC118)</f>
        <v>12</v>
      </c>
      <c r="X118" s="3" t="str" cm="1">
        <f t="array" ref="X118">_xlfn.IFS(W118&lt;15,"Under 15", W118&lt;20,"15-19", TRUE,"Over 20")</f>
        <v>Under 15</v>
      </c>
      <c r="Y118">
        <f>IF('Raw DataSet'!AD118="","Unknown",'Raw DataSet'!AD118)</f>
        <v>3</v>
      </c>
      <c r="Z118">
        <f>IF('Raw DataSet'!AE118="","Unknown",'Raw DataSet'!AE118)</f>
        <v>4</v>
      </c>
      <c r="AA118">
        <f>IF('Raw DataSet'!AF118="","Unknown",'Raw DataSet'!AF118)</f>
        <v>0</v>
      </c>
      <c r="AB118">
        <f>IF('Raw DataSet'!AG118="","Unknown",'Raw DataSet'!AG118)</f>
        <v>14</v>
      </c>
      <c r="AC118">
        <f>IF('Raw DataSet'!AH118="","Unknown",'Raw DataSet'!AH118)</f>
        <v>3</v>
      </c>
      <c r="AD118">
        <f>IF('Raw DataSet'!AI118="","Unknown",'Raw DataSet'!AI118)</f>
        <v>11</v>
      </c>
      <c r="AE118">
        <f>IF('Raw DataSet'!AJ118="","Unknown",'Raw DataSet'!AJ118)</f>
        <v>10</v>
      </c>
      <c r="AF118">
        <f>IF('Raw DataSet'!AK118="","Unknown",'Raw DataSet'!AK118)</f>
        <v>5</v>
      </c>
      <c r="AG118">
        <f>IF('Raw DataSet'!AL118="","Unknown",'Raw DataSet'!AL118)</f>
        <v>8</v>
      </c>
    </row>
    <row r="119" spans="1:33">
      <c r="A119">
        <f>IF('Raw DataSet'!I119="","Unknown",'Raw DataSet'!I119)</f>
        <v>154</v>
      </c>
      <c r="B119" s="3" t="str">
        <f>IF('Raw DataSet'!H119="", "Unknown", 'Raw DataSet'!H119)</f>
        <v>STAFF-118</v>
      </c>
      <c r="C119" t="str">
        <f>IF('Raw DataSet'!J119="","Unknow",'Raw DataSet'!J119)</f>
        <v>Female</v>
      </c>
      <c r="D119" t="str">
        <f>IF('Raw DataSet'!G119="","Unknown",'Raw DataSet'!G119)</f>
        <v>Technical Degree</v>
      </c>
      <c r="E119" t="str">
        <f>IF('Raw DataSet'!R119="","Unknown",'Raw DataSet'!R119)</f>
        <v>Associates Degree</v>
      </c>
      <c r="F119" t="str">
        <f>IF('Raw DataSet'!L119="","Unknown",'Raw DataSet'!L119)</f>
        <v>Married</v>
      </c>
      <c r="G119">
        <f>IF('Raw DataSet'!P119="","Unknown",'Raw DataSet'!P119)</f>
        <v>36</v>
      </c>
      <c r="H119" s="3" t="str" cm="1">
        <f t="array" ref="H119">_xlfn.IFS(G119&lt;24, "Under 25",G119&lt;35, "25-34",G119&lt;45, "35-44",G119&lt;55, "45-54",TRUE, "Over 55")</f>
        <v>35-44</v>
      </c>
      <c r="I119" t="str">
        <f>IF('Raw DataSet'!F119="","Unknown",'Raw DataSet'!F119)</f>
        <v>Sales</v>
      </c>
      <c r="J119" t="str">
        <f>IF('Raw DataSet'!K119="","Unknown",'Raw DataSet'!K119)</f>
        <v>Sales Executive</v>
      </c>
      <c r="K119">
        <f>IF('Raw DataSet'!Q119="","Unknown",'Raw DataSet'!Q119)</f>
        <v>11</v>
      </c>
      <c r="L119" t="str" cm="1">
        <f t="array" ref="L119">_xlfn.IFS(K119&lt;10,"0-9",K119&lt;20,"10-19",TRUE,"20+")</f>
        <v>10-19</v>
      </c>
      <c r="M119" s="3" t="str">
        <f>'Raw DataSet'!A119</f>
        <v>No</v>
      </c>
      <c r="N119">
        <f t="shared" si="2"/>
        <v>0</v>
      </c>
      <c r="O119">
        <f>IF('Raw DataSet'!W119="","Unknown",'Raw DataSet'!W119)</f>
        <v>73600</v>
      </c>
      <c r="P119" t="str">
        <f t="shared" si="3"/>
        <v>High</v>
      </c>
      <c r="Q119" s="3" t="str">
        <f>IF('Raw DataSet'!M119="","Unknown",'Raw DataSet'!M119)</f>
        <v>No</v>
      </c>
      <c r="R119">
        <f>IF('Raw DataSet'!T119="","Unknown",'Raw DataSet'!T119)</f>
        <v>2</v>
      </c>
      <c r="S119">
        <f>IF('Raw DataSet'!Y119="","Unknown",'Raw DataSet'!Y119)</f>
        <v>3</v>
      </c>
      <c r="T119">
        <f>IF('Raw DataSet'!Z119="","Unknown",'Raw DataSet'!Z119)</f>
        <v>3</v>
      </c>
      <c r="U119">
        <f>IF('Raw DataSet'!AA119="","Unknown",'Raw DataSet'!AA119)</f>
        <v>4</v>
      </c>
      <c r="V119">
        <f>IF('Raw DataSet'!AB119="","Unknown",'Raw DataSet'!AB119)</f>
        <v>0</v>
      </c>
      <c r="W119">
        <f>IF('Raw DataSet'!AC119="","Unknown",'Raw DataSet'!AC119)</f>
        <v>14</v>
      </c>
      <c r="X119" s="3" t="str" cm="1">
        <f t="array" ref="X119">_xlfn.IFS(W119&lt;15,"Under 15", W119&lt;20,"15-19", TRUE,"Over 20")</f>
        <v>Under 15</v>
      </c>
      <c r="Y119">
        <f>IF('Raw DataSet'!AD119="","Unknown",'Raw DataSet'!AD119)</f>
        <v>3</v>
      </c>
      <c r="Z119">
        <f>IF('Raw DataSet'!AE119="","Unknown",'Raw DataSet'!AE119)</f>
        <v>3</v>
      </c>
      <c r="AA119">
        <f>IF('Raw DataSet'!AF119="","Unknown",'Raw DataSet'!AF119)</f>
        <v>1</v>
      </c>
      <c r="AB119">
        <f>IF('Raw DataSet'!AG119="","Unknown",'Raw DataSet'!AG119)</f>
        <v>10</v>
      </c>
      <c r="AC119">
        <f>IF('Raw DataSet'!AH119="","Unknown",'Raw DataSet'!AH119)</f>
        <v>3</v>
      </c>
      <c r="AD119">
        <f>IF('Raw DataSet'!AI119="","Unknown",'Raw DataSet'!AI119)</f>
        <v>9</v>
      </c>
      <c r="AE119">
        <f>IF('Raw DataSet'!AJ119="","Unknown",'Raw DataSet'!AJ119)</f>
        <v>7</v>
      </c>
      <c r="AF119">
        <f>IF('Raw DataSet'!AK119="","Unknown",'Raw DataSet'!AK119)</f>
        <v>2</v>
      </c>
      <c r="AG119">
        <f>IF('Raw DataSet'!AL119="","Unknown",'Raw DataSet'!AL119)</f>
        <v>8</v>
      </c>
    </row>
    <row r="120" spans="1:33">
      <c r="A120">
        <f>IF('Raw DataSet'!I120="","Unknown",'Raw DataSet'!I120)</f>
        <v>155</v>
      </c>
      <c r="B120" s="3" t="str">
        <f>IF('Raw DataSet'!H120="", "Unknown", 'Raw DataSet'!H120)</f>
        <v>STAFF-119</v>
      </c>
      <c r="C120" t="str">
        <f>IF('Raw DataSet'!J120="","Unknow",'Raw DataSet'!J120)</f>
        <v>Female</v>
      </c>
      <c r="D120" t="str">
        <f>IF('Raw DataSet'!G120="","Unknown",'Raw DataSet'!G120)</f>
        <v>Life Sciences</v>
      </c>
      <c r="E120" t="str">
        <f>IF('Raw DataSet'!R120="","Unknown",'Raw DataSet'!R120)</f>
        <v>Associates Degree</v>
      </c>
      <c r="F120" t="str">
        <f>IF('Raw DataSet'!L120="","Unknown",'Raw DataSet'!L120)</f>
        <v>Divorced</v>
      </c>
      <c r="G120">
        <f>IF('Raw DataSet'!P120="","Unknown",'Raw DataSet'!P120)</f>
        <v>36</v>
      </c>
      <c r="H120" s="3" t="str" cm="1">
        <f t="array" ref="H120">_xlfn.IFS(G120&lt;24, "Under 25",G120&lt;35, "25-34",G120&lt;45, "35-44",G120&lt;55, "45-54",TRUE, "Over 55")</f>
        <v>35-44</v>
      </c>
      <c r="I120" t="str">
        <f>IF('Raw DataSet'!F120="","Unknown",'Raw DataSet'!F120)</f>
        <v>R&amp;D</v>
      </c>
      <c r="J120" t="str">
        <f>IF('Raw DataSet'!K120="","Unknown",'Raw DataSet'!K120)</f>
        <v>Laboratory Technician</v>
      </c>
      <c r="K120">
        <f>IF('Raw DataSet'!Q120="","Unknown",'Raw DataSet'!Q120)</f>
        <v>3</v>
      </c>
      <c r="L120" t="str" cm="1">
        <f t="array" ref="L120">_xlfn.IFS(K120&lt;10,"0-9",K120&lt;20,"10-19",TRUE,"20+")</f>
        <v>0-9</v>
      </c>
      <c r="M120" s="3" t="str">
        <f>'Raw DataSet'!A120</f>
        <v>No</v>
      </c>
      <c r="N120">
        <f t="shared" si="2"/>
        <v>0</v>
      </c>
      <c r="O120">
        <f>IF('Raw DataSet'!W120="","Unknown",'Raw DataSet'!W120)</f>
        <v>31200</v>
      </c>
      <c r="P120" t="str">
        <f t="shared" si="3"/>
        <v>Low</v>
      </c>
      <c r="Q120" s="3" t="str">
        <f>IF('Raw DataSet'!M120="","Unknown",'Raw DataSet'!M120)</f>
        <v>No</v>
      </c>
      <c r="R120">
        <f>IF('Raw DataSet'!T120="","Unknown",'Raw DataSet'!T120)</f>
        <v>1</v>
      </c>
      <c r="S120">
        <f>IF('Raw DataSet'!Y120="","Unknown",'Raw DataSet'!Y120)</f>
        <v>3</v>
      </c>
      <c r="T120">
        <f>IF('Raw DataSet'!Z120="","Unknown",'Raw DataSet'!Z120)</f>
        <v>1</v>
      </c>
      <c r="U120">
        <f>IF('Raw DataSet'!AA120="","Unknown",'Raw DataSet'!AA120)</f>
        <v>4</v>
      </c>
      <c r="V120">
        <f>IF('Raw DataSet'!AB120="","Unknown",'Raw DataSet'!AB120)</f>
        <v>5</v>
      </c>
      <c r="W120">
        <f>IF('Raw DataSet'!AC120="","Unknown",'Raw DataSet'!AC120)</f>
        <v>22</v>
      </c>
      <c r="X120" s="3" t="str" cm="1">
        <f t="array" ref="X120">_xlfn.IFS(W120&lt;15,"Under 15", W120&lt;20,"15-19", TRUE,"Over 20")</f>
        <v>Over 20</v>
      </c>
      <c r="Y120">
        <f>IF('Raw DataSet'!AD120="","Unknown",'Raw DataSet'!AD120)</f>
        <v>4</v>
      </c>
      <c r="Z120">
        <f>IF('Raw DataSet'!AE120="","Unknown",'Raw DataSet'!AE120)</f>
        <v>1</v>
      </c>
      <c r="AA120">
        <f>IF('Raw DataSet'!AF120="","Unknown",'Raw DataSet'!AF120)</f>
        <v>1</v>
      </c>
      <c r="AB120">
        <f>IF('Raw DataSet'!AG120="","Unknown",'Raw DataSet'!AG120)</f>
        <v>7</v>
      </c>
      <c r="AC120">
        <f>IF('Raw DataSet'!AH120="","Unknown",'Raw DataSet'!AH120)</f>
        <v>3</v>
      </c>
      <c r="AD120">
        <f>IF('Raw DataSet'!AI120="","Unknown",'Raw DataSet'!AI120)</f>
        <v>1</v>
      </c>
      <c r="AE120">
        <f>IF('Raw DataSet'!AJ120="","Unknown",'Raw DataSet'!AJ120)</f>
        <v>0</v>
      </c>
      <c r="AF120">
        <f>IF('Raw DataSet'!AK120="","Unknown",'Raw DataSet'!AK120)</f>
        <v>0</v>
      </c>
      <c r="AG120">
        <f>IF('Raw DataSet'!AL120="","Unknown",'Raw DataSet'!AL120)</f>
        <v>0</v>
      </c>
    </row>
    <row r="121" spans="1:33">
      <c r="A121">
        <f>IF('Raw DataSet'!I121="","Unknown",'Raw DataSet'!I121)</f>
        <v>158</v>
      </c>
      <c r="B121" s="3" t="str">
        <f>IF('Raw DataSet'!H121="", "Unknown", 'Raw DataSet'!H121)</f>
        <v>STAFF-120</v>
      </c>
      <c r="C121" t="str">
        <f>IF('Raw DataSet'!J121="","Unknow",'Raw DataSet'!J121)</f>
        <v>Male</v>
      </c>
      <c r="D121" t="str">
        <f>IF('Raw DataSet'!G121="","Unknown",'Raw DataSet'!G121)</f>
        <v>Life Sciences</v>
      </c>
      <c r="E121" t="str">
        <f>IF('Raw DataSet'!R121="","Unknown",'Raw DataSet'!R121)</f>
        <v>Associates Degree</v>
      </c>
      <c r="F121" t="str">
        <f>IF('Raw DataSet'!L121="","Unknown",'Raw DataSet'!L121)</f>
        <v>Married</v>
      </c>
      <c r="G121">
        <f>IF('Raw DataSet'!P121="","Unknown",'Raw DataSet'!P121)</f>
        <v>43</v>
      </c>
      <c r="H121" s="3" t="str" cm="1">
        <f t="array" ref="H121">_xlfn.IFS(G121&lt;24, "Under 25",G121&lt;35, "25-34",G121&lt;45, "35-44",G121&lt;55, "45-54",TRUE, "Over 55")</f>
        <v>35-44</v>
      </c>
      <c r="I121" t="str">
        <f>IF('Raw DataSet'!F121="","Unknown",'Raw DataSet'!F121)</f>
        <v>Sales</v>
      </c>
      <c r="J121" t="str">
        <f>IF('Raw DataSet'!K121="","Unknown",'Raw DataSet'!K121)</f>
        <v>Manager</v>
      </c>
      <c r="K121">
        <f>IF('Raw DataSet'!Q121="","Unknown",'Raw DataSet'!Q121)</f>
        <v>26</v>
      </c>
      <c r="L121" t="str" cm="1">
        <f t="array" ref="L121">_xlfn.IFS(K121&lt;10,"0-9",K121&lt;20,"10-19",TRUE,"20+")</f>
        <v>20+</v>
      </c>
      <c r="M121" s="3" t="str">
        <f>'Raw DataSet'!A121</f>
        <v>No</v>
      </c>
      <c r="N121">
        <f t="shared" si="2"/>
        <v>0</v>
      </c>
      <c r="O121">
        <f>IF('Raw DataSet'!W121="","Unknown",'Raw DataSet'!W121)</f>
        <v>73600</v>
      </c>
      <c r="P121" t="str">
        <f t="shared" si="3"/>
        <v>High</v>
      </c>
      <c r="Q121" s="3" t="str">
        <f>IF('Raw DataSet'!M121="","Unknown",'Raw DataSet'!M121)</f>
        <v>Yes</v>
      </c>
      <c r="R121">
        <f>IF('Raw DataSet'!T121="","Unknown",'Raw DataSet'!T121)</f>
        <v>3</v>
      </c>
      <c r="S121">
        <f>IF('Raw DataSet'!Y121="","Unknown",'Raw DataSet'!Y121)</f>
        <v>3</v>
      </c>
      <c r="T121">
        <f>IF('Raw DataSet'!Z121="","Unknown",'Raw DataSet'!Z121)</f>
        <v>4</v>
      </c>
      <c r="U121">
        <f>IF('Raw DataSet'!AA121="","Unknown",'Raw DataSet'!AA121)</f>
        <v>4</v>
      </c>
      <c r="V121">
        <f>IF('Raw DataSet'!AB121="","Unknown",'Raw DataSet'!AB121)</f>
        <v>1</v>
      </c>
      <c r="W121">
        <f>IF('Raw DataSet'!AC121="","Unknown",'Raw DataSet'!AC121)</f>
        <v>12</v>
      </c>
      <c r="X121" s="3" t="str" cm="1">
        <f t="array" ref="X121">_xlfn.IFS(W121&lt;15,"Under 15", W121&lt;20,"15-19", TRUE,"Over 20")</f>
        <v>Under 15</v>
      </c>
      <c r="Y121">
        <f>IF('Raw DataSet'!AD121="","Unknown",'Raw DataSet'!AD121)</f>
        <v>3</v>
      </c>
      <c r="Z121">
        <f>IF('Raw DataSet'!AE121="","Unknown",'Raw DataSet'!AE121)</f>
        <v>4</v>
      </c>
      <c r="AA121">
        <f>IF('Raw DataSet'!AF121="","Unknown",'Raw DataSet'!AF121)</f>
        <v>2</v>
      </c>
      <c r="AB121">
        <f>IF('Raw DataSet'!AG121="","Unknown",'Raw DataSet'!AG121)</f>
        <v>25</v>
      </c>
      <c r="AC121">
        <f>IF('Raw DataSet'!AH121="","Unknown",'Raw DataSet'!AH121)</f>
        <v>4</v>
      </c>
      <c r="AD121">
        <f>IF('Raw DataSet'!AI121="","Unknown",'Raw DataSet'!AI121)</f>
        <v>25</v>
      </c>
      <c r="AE121">
        <f>IF('Raw DataSet'!AJ121="","Unknown",'Raw DataSet'!AJ121)</f>
        <v>12</v>
      </c>
      <c r="AF121">
        <f>IF('Raw DataSet'!AK121="","Unknown",'Raw DataSet'!AK121)</f>
        <v>4</v>
      </c>
      <c r="AG121">
        <f>IF('Raw DataSet'!AL121="","Unknown",'Raw DataSet'!AL121)</f>
        <v>12</v>
      </c>
    </row>
    <row r="122" spans="1:33">
      <c r="A122">
        <f>IF('Raw DataSet'!I122="","Unknown",'Raw DataSet'!I122)</f>
        <v>159</v>
      </c>
      <c r="B122" s="3" t="str">
        <f>IF('Raw DataSet'!H122="", "Unknown", 'Raw DataSet'!H122)</f>
        <v>STAFF-121</v>
      </c>
      <c r="C122" t="str">
        <f>IF('Raw DataSet'!J122="","Unknow",'Raw DataSet'!J122)</f>
        <v>Male</v>
      </c>
      <c r="D122" t="str">
        <f>IF('Raw DataSet'!G122="","Unknown",'Raw DataSet'!G122)</f>
        <v>Life Sciences</v>
      </c>
      <c r="E122" t="str">
        <f>IF('Raw DataSet'!R122="","Unknown",'Raw DataSet'!R122)</f>
        <v>Bachelor's Degree</v>
      </c>
      <c r="F122" t="str">
        <f>IF('Raw DataSet'!L122="","Unknown",'Raw DataSet'!L122)</f>
        <v>Divorced</v>
      </c>
      <c r="G122">
        <f>IF('Raw DataSet'!P122="","Unknown",'Raw DataSet'!P122)</f>
        <v>30</v>
      </c>
      <c r="H122" s="3" t="str" cm="1">
        <f t="array" ref="H122">_xlfn.IFS(G122&lt;24, "Under 25",G122&lt;35, "25-34",G122&lt;45, "35-44",G122&lt;55, "45-54",TRUE, "Over 55")</f>
        <v>25-34</v>
      </c>
      <c r="I122" t="str">
        <f>IF('Raw DataSet'!F122="","Unknown",'Raw DataSet'!F122)</f>
        <v>R&amp;D</v>
      </c>
      <c r="J122" t="str">
        <f>IF('Raw DataSet'!K122="","Unknown",'Raw DataSet'!K122)</f>
        <v>Research Scientist</v>
      </c>
      <c r="K122">
        <f>IF('Raw DataSet'!Q122="","Unknown",'Raw DataSet'!Q122)</f>
        <v>23</v>
      </c>
      <c r="L122" t="str" cm="1">
        <f t="array" ref="L122">_xlfn.IFS(K122&lt;10,"0-9",K122&lt;20,"10-19",TRUE,"20+")</f>
        <v>20+</v>
      </c>
      <c r="M122" s="3" t="str">
        <f>'Raw DataSet'!A122</f>
        <v>No</v>
      </c>
      <c r="N122">
        <f t="shared" si="2"/>
        <v>0</v>
      </c>
      <c r="O122">
        <f>IF('Raw DataSet'!W122="","Unknown",'Raw DataSet'!W122)</f>
        <v>76800</v>
      </c>
      <c r="P122" t="str">
        <f t="shared" si="3"/>
        <v>High</v>
      </c>
      <c r="Q122" s="3" t="str">
        <f>IF('Raw DataSet'!M122="","Unknown",'Raw DataSet'!M122)</f>
        <v>No</v>
      </c>
      <c r="R122">
        <f>IF('Raw DataSet'!T122="","Unknown",'Raw DataSet'!T122)</f>
        <v>1</v>
      </c>
      <c r="S122">
        <f>IF('Raw DataSet'!Y122="","Unknown",'Raw DataSet'!Y122)</f>
        <v>1</v>
      </c>
      <c r="T122">
        <f>IF('Raw DataSet'!Z122="","Unknown",'Raw DataSet'!Z122)</f>
        <v>1</v>
      </c>
      <c r="U122">
        <f>IF('Raw DataSet'!AA122="","Unknown",'Raw DataSet'!AA122)</f>
        <v>3</v>
      </c>
      <c r="V122">
        <f>IF('Raw DataSet'!AB122="","Unknown",'Raw DataSet'!AB122)</f>
        <v>1</v>
      </c>
      <c r="W122">
        <f>IF('Raw DataSet'!AC122="","Unknown",'Raw DataSet'!AC122)</f>
        <v>25</v>
      </c>
      <c r="X122" s="3" t="str" cm="1">
        <f t="array" ref="X122">_xlfn.IFS(W122&lt;15,"Under 15", W122&lt;20,"15-19", TRUE,"Over 20")</f>
        <v>Over 20</v>
      </c>
      <c r="Y122">
        <f>IF('Raw DataSet'!AD122="","Unknown",'Raw DataSet'!AD122)</f>
        <v>4</v>
      </c>
      <c r="Z122">
        <f>IF('Raw DataSet'!AE122="","Unknown",'Raw DataSet'!AE122)</f>
        <v>3</v>
      </c>
      <c r="AA122">
        <f>IF('Raw DataSet'!AF122="","Unknown",'Raw DataSet'!AF122)</f>
        <v>3</v>
      </c>
      <c r="AB122">
        <f>IF('Raw DataSet'!AG122="","Unknown",'Raw DataSet'!AG122)</f>
        <v>10</v>
      </c>
      <c r="AC122">
        <f>IF('Raw DataSet'!AH122="","Unknown",'Raw DataSet'!AH122)</f>
        <v>2</v>
      </c>
      <c r="AD122">
        <f>IF('Raw DataSet'!AI122="","Unknown",'Raw DataSet'!AI122)</f>
        <v>10</v>
      </c>
      <c r="AE122">
        <f>IF('Raw DataSet'!AJ122="","Unknown",'Raw DataSet'!AJ122)</f>
        <v>7</v>
      </c>
      <c r="AF122">
        <f>IF('Raw DataSet'!AK122="","Unknown",'Raw DataSet'!AK122)</f>
        <v>0</v>
      </c>
      <c r="AG122">
        <f>IF('Raw DataSet'!AL122="","Unknown",'Raw DataSet'!AL122)</f>
        <v>9</v>
      </c>
    </row>
    <row r="123" spans="1:33">
      <c r="A123">
        <f>IF('Raw DataSet'!I123="","Unknown",'Raw DataSet'!I123)</f>
        <v>160</v>
      </c>
      <c r="B123" s="3" t="str">
        <f>IF('Raw DataSet'!H123="", "Unknown", 'Raw DataSet'!H123)</f>
        <v>STAFF-122</v>
      </c>
      <c r="C123" t="str">
        <f>IF('Raw DataSet'!J123="","Unknow",'Raw DataSet'!J123)</f>
        <v>Male</v>
      </c>
      <c r="D123" t="str">
        <f>IF('Raw DataSet'!G123="","Unknown",'Raw DataSet'!G123)</f>
        <v>Marketing</v>
      </c>
      <c r="E123" t="str">
        <f>IF('Raw DataSet'!R123="","Unknown",'Raw DataSet'!R123)</f>
        <v>Associates Degree</v>
      </c>
      <c r="F123" t="str">
        <f>IF('Raw DataSet'!L123="","Unknown",'Raw DataSet'!L123)</f>
        <v>Married</v>
      </c>
      <c r="G123">
        <f>IF('Raw DataSet'!P123="","Unknown",'Raw DataSet'!P123)</f>
        <v>33</v>
      </c>
      <c r="H123" s="3" t="str" cm="1">
        <f t="array" ref="H123">_xlfn.IFS(G123&lt;24, "Under 25",G123&lt;35, "25-34",G123&lt;45, "35-44",G123&lt;55, "45-54",TRUE, "Over 55")</f>
        <v>25-34</v>
      </c>
      <c r="I123" t="str">
        <f>IF('Raw DataSet'!F123="","Unknown",'Raw DataSet'!F123)</f>
        <v>Sales</v>
      </c>
      <c r="J123" t="str">
        <f>IF('Raw DataSet'!K123="","Unknown",'Raw DataSet'!K123)</f>
        <v>Sales Executive</v>
      </c>
      <c r="K123">
        <f>IF('Raw DataSet'!Q123="","Unknown",'Raw DataSet'!Q123)</f>
        <v>22</v>
      </c>
      <c r="L123" t="str" cm="1">
        <f t="array" ref="L123">_xlfn.IFS(K123&lt;10,"0-9",K123&lt;20,"10-19",TRUE,"20+")</f>
        <v>20+</v>
      </c>
      <c r="M123" s="3" t="str">
        <f>'Raw DataSet'!A123</f>
        <v>No</v>
      </c>
      <c r="N123">
        <f t="shared" si="2"/>
        <v>0</v>
      </c>
      <c r="O123">
        <f>IF('Raw DataSet'!W123="","Unknown",'Raw DataSet'!W123)</f>
        <v>76000</v>
      </c>
      <c r="P123" t="str">
        <f t="shared" si="3"/>
        <v>High</v>
      </c>
      <c r="Q123" s="3" t="str">
        <f>IF('Raw DataSet'!M123="","Unknown",'Raw DataSet'!M123)</f>
        <v>No</v>
      </c>
      <c r="R123">
        <f>IF('Raw DataSet'!T123="","Unknown",'Raw DataSet'!T123)</f>
        <v>3</v>
      </c>
      <c r="S123">
        <f>IF('Raw DataSet'!Y123="","Unknown",'Raw DataSet'!Y123)</f>
        <v>3</v>
      </c>
      <c r="T123">
        <f>IF('Raw DataSet'!Z123="","Unknown",'Raw DataSet'!Z123)</f>
        <v>2</v>
      </c>
      <c r="U123">
        <f>IF('Raw DataSet'!AA123="","Unknown",'Raw DataSet'!AA123)</f>
        <v>2</v>
      </c>
      <c r="V123">
        <f>IF('Raw DataSet'!AB123="","Unknown",'Raw DataSet'!AB123)</f>
        <v>0</v>
      </c>
      <c r="W123">
        <f>IF('Raw DataSet'!AC123="","Unknown",'Raw DataSet'!AC123)</f>
        <v>13</v>
      </c>
      <c r="X123" s="3" t="str" cm="1">
        <f t="array" ref="X123">_xlfn.IFS(W123&lt;15,"Under 15", W123&lt;20,"15-19", TRUE,"Over 20")</f>
        <v>Under 15</v>
      </c>
      <c r="Y123">
        <f>IF('Raw DataSet'!AD123="","Unknown",'Raw DataSet'!AD123)</f>
        <v>3</v>
      </c>
      <c r="Z123">
        <f>IF('Raw DataSet'!AE123="","Unknown",'Raw DataSet'!AE123)</f>
        <v>1</v>
      </c>
      <c r="AA123">
        <f>IF('Raw DataSet'!AF123="","Unknown",'Raw DataSet'!AF123)</f>
        <v>1</v>
      </c>
      <c r="AB123">
        <f>IF('Raw DataSet'!AG123="","Unknown",'Raw DataSet'!AG123)</f>
        <v>8</v>
      </c>
      <c r="AC123">
        <f>IF('Raw DataSet'!AH123="","Unknown",'Raw DataSet'!AH123)</f>
        <v>4</v>
      </c>
      <c r="AD123">
        <f>IF('Raw DataSet'!AI123="","Unknown",'Raw DataSet'!AI123)</f>
        <v>7</v>
      </c>
      <c r="AE123">
        <f>IF('Raw DataSet'!AJ123="","Unknown",'Raw DataSet'!AJ123)</f>
        <v>7</v>
      </c>
      <c r="AF123">
        <f>IF('Raw DataSet'!AK123="","Unknown",'Raw DataSet'!AK123)</f>
        <v>0</v>
      </c>
      <c r="AG123">
        <f>IF('Raw DataSet'!AL123="","Unknown",'Raw DataSet'!AL123)</f>
        <v>7</v>
      </c>
    </row>
    <row r="124" spans="1:33">
      <c r="A124">
        <f>IF('Raw DataSet'!I124="","Unknown",'Raw DataSet'!I124)</f>
        <v>161</v>
      </c>
      <c r="B124" s="3" t="str">
        <f>IF('Raw DataSet'!H124="", "Unknown", 'Raw DataSet'!H124)</f>
        <v>STAFF-123</v>
      </c>
      <c r="C124" t="str">
        <f>IF('Raw DataSet'!J124="","Unknow",'Raw DataSet'!J124)</f>
        <v>Female</v>
      </c>
      <c r="D124" t="str">
        <f>IF('Raw DataSet'!G124="","Unknown",'Raw DataSet'!G124)</f>
        <v>Life Sciences</v>
      </c>
      <c r="E124" t="str">
        <f>IF('Raw DataSet'!R124="","Unknown",'Raw DataSet'!R124)</f>
        <v>Master's Degree</v>
      </c>
      <c r="F124" t="str">
        <f>IF('Raw DataSet'!L124="","Unknown",'Raw DataSet'!L124)</f>
        <v>Married</v>
      </c>
      <c r="G124">
        <f>IF('Raw DataSet'!P124="","Unknown",'Raw DataSet'!P124)</f>
        <v>56</v>
      </c>
      <c r="H124" s="3" t="str" cm="1">
        <f t="array" ref="H124">_xlfn.IFS(G124&lt;24, "Under 25",G124&lt;35, "25-34",G124&lt;45, "35-44",G124&lt;55, "45-54",TRUE, "Over 55")</f>
        <v>Over 55</v>
      </c>
      <c r="I124" t="str">
        <f>IF('Raw DataSet'!F124="","Unknown",'Raw DataSet'!F124)</f>
        <v>R&amp;D</v>
      </c>
      <c r="J124" t="str">
        <f>IF('Raw DataSet'!K124="","Unknown",'Raw DataSet'!K124)</f>
        <v>Research Scientist</v>
      </c>
      <c r="K124">
        <f>IF('Raw DataSet'!Q124="","Unknown",'Raw DataSet'!Q124)</f>
        <v>14</v>
      </c>
      <c r="L124" t="str" cm="1">
        <f t="array" ref="L124">_xlfn.IFS(K124&lt;10,"0-9",K124&lt;20,"10-19",TRUE,"20+")</f>
        <v>10-19</v>
      </c>
      <c r="M124" s="3" t="str">
        <f>'Raw DataSet'!A124</f>
        <v>Yes</v>
      </c>
      <c r="N124">
        <f t="shared" si="2"/>
        <v>1</v>
      </c>
      <c r="O124">
        <f>IF('Raw DataSet'!W124="","Unknown",'Raw DataSet'!W124)</f>
        <v>57600</v>
      </c>
      <c r="P124" t="str">
        <f t="shared" si="3"/>
        <v>Medium</v>
      </c>
      <c r="Q124" s="3" t="str">
        <f>IF('Raw DataSet'!M124="","Unknown",'Raw DataSet'!M124)</f>
        <v>Yes</v>
      </c>
      <c r="R124">
        <f>IF('Raw DataSet'!T124="","Unknown",'Raw DataSet'!T124)</f>
        <v>2</v>
      </c>
      <c r="S124">
        <f>IF('Raw DataSet'!Y124="","Unknown",'Raw DataSet'!Y124)</f>
        <v>3</v>
      </c>
      <c r="T124">
        <f>IF('Raw DataSet'!Z124="","Unknown",'Raw DataSet'!Z124)</f>
        <v>1</v>
      </c>
      <c r="U124">
        <f>IF('Raw DataSet'!AA124="","Unknown",'Raw DataSet'!AA124)</f>
        <v>2</v>
      </c>
      <c r="V124">
        <f>IF('Raw DataSet'!AB124="","Unknown",'Raw DataSet'!AB124)</f>
        <v>9</v>
      </c>
      <c r="W124">
        <f>IF('Raw DataSet'!AC124="","Unknown",'Raw DataSet'!AC124)</f>
        <v>18</v>
      </c>
      <c r="X124" s="3" t="str" cm="1">
        <f t="array" ref="X124">_xlfn.IFS(W124&lt;15,"Under 15", W124&lt;20,"15-19", TRUE,"Over 20")</f>
        <v>15-19</v>
      </c>
      <c r="Y124">
        <f>IF('Raw DataSet'!AD124="","Unknown",'Raw DataSet'!AD124)</f>
        <v>3</v>
      </c>
      <c r="Z124">
        <f>IF('Raw DataSet'!AE124="","Unknown",'Raw DataSet'!AE124)</f>
        <v>1</v>
      </c>
      <c r="AA124">
        <f>IF('Raw DataSet'!AF124="","Unknown",'Raw DataSet'!AF124)</f>
        <v>3</v>
      </c>
      <c r="AB124">
        <f>IF('Raw DataSet'!AG124="","Unknown",'Raw DataSet'!AG124)</f>
        <v>7</v>
      </c>
      <c r="AC124">
        <f>IF('Raw DataSet'!AH124="","Unknown",'Raw DataSet'!AH124)</f>
        <v>3</v>
      </c>
      <c r="AD124">
        <f>IF('Raw DataSet'!AI124="","Unknown",'Raw DataSet'!AI124)</f>
        <v>5</v>
      </c>
      <c r="AE124">
        <f>IF('Raw DataSet'!AJ124="","Unknown",'Raw DataSet'!AJ124)</f>
        <v>4</v>
      </c>
      <c r="AF124">
        <f>IF('Raw DataSet'!AK124="","Unknown",'Raw DataSet'!AK124)</f>
        <v>4</v>
      </c>
      <c r="AG124">
        <f>IF('Raw DataSet'!AL124="","Unknown",'Raw DataSet'!AL124)</f>
        <v>3</v>
      </c>
    </row>
    <row r="125" spans="1:33">
      <c r="A125">
        <f>IF('Raw DataSet'!I125="","Unknown",'Raw DataSet'!I125)</f>
        <v>162</v>
      </c>
      <c r="B125" s="3" t="str">
        <f>IF('Raw DataSet'!H125="", "Unknown", 'Raw DataSet'!H125)</f>
        <v>STAFF-124</v>
      </c>
      <c r="C125" t="str">
        <f>IF('Raw DataSet'!J125="","Unknow",'Raw DataSet'!J125)</f>
        <v>Male</v>
      </c>
      <c r="D125" t="str">
        <f>IF('Raw DataSet'!G125="","Unknown",'Raw DataSet'!G125)</f>
        <v>Life Sciences</v>
      </c>
      <c r="E125" t="str">
        <f>IF('Raw DataSet'!R125="","Unknown",'Raw DataSet'!R125)</f>
        <v>Bachelor's Degree</v>
      </c>
      <c r="F125" t="str">
        <f>IF('Raw DataSet'!L125="","Unknown",'Raw DataSet'!L125)</f>
        <v>Single</v>
      </c>
      <c r="G125">
        <f>IF('Raw DataSet'!P125="","Unknown",'Raw DataSet'!P125)</f>
        <v>51</v>
      </c>
      <c r="H125" s="3" t="str" cm="1">
        <f t="array" ref="H125">_xlfn.IFS(G125&lt;24, "Under 25",G125&lt;35, "25-34",G125&lt;45, "35-44",G125&lt;55, "45-54",TRUE, "Over 55")</f>
        <v>45-54</v>
      </c>
      <c r="I125" t="str">
        <f>IF('Raw DataSet'!F125="","Unknown",'Raw DataSet'!F125)</f>
        <v>R&amp;D</v>
      </c>
      <c r="J125" t="str">
        <f>IF('Raw DataSet'!K125="","Unknown",'Raw DataSet'!K125)</f>
        <v>Research Director</v>
      </c>
      <c r="K125">
        <f>IF('Raw DataSet'!Q125="","Unknown",'Raw DataSet'!Q125)</f>
        <v>6</v>
      </c>
      <c r="L125" t="str" cm="1">
        <f t="array" ref="L125">_xlfn.IFS(K125&lt;10,"0-9",K125&lt;20,"10-19",TRUE,"20+")</f>
        <v>0-9</v>
      </c>
      <c r="M125" s="3" t="str">
        <f>'Raw DataSet'!A125</f>
        <v>No</v>
      </c>
      <c r="N125">
        <f t="shared" si="2"/>
        <v>0</v>
      </c>
      <c r="O125">
        <f>IF('Raw DataSet'!W125="","Unknown",'Raw DataSet'!W125)</f>
        <v>40800</v>
      </c>
      <c r="P125" t="str">
        <f t="shared" si="3"/>
        <v>Medium</v>
      </c>
      <c r="Q125" s="3" t="str">
        <f>IF('Raw DataSet'!M125="","Unknown",'Raw DataSet'!M125)</f>
        <v>No</v>
      </c>
      <c r="R125">
        <f>IF('Raw DataSet'!T125="","Unknown",'Raw DataSet'!T125)</f>
        <v>1</v>
      </c>
      <c r="S125">
        <f>IF('Raw DataSet'!Y125="","Unknown",'Raw DataSet'!Y125)</f>
        <v>3</v>
      </c>
      <c r="T125">
        <f>IF('Raw DataSet'!Z125="","Unknown",'Raw DataSet'!Z125)</f>
        <v>5</v>
      </c>
      <c r="U125">
        <f>IF('Raw DataSet'!AA125="","Unknown",'Raw DataSet'!AA125)</f>
        <v>3</v>
      </c>
      <c r="V125">
        <f>IF('Raw DataSet'!AB125="","Unknown",'Raw DataSet'!AB125)</f>
        <v>7</v>
      </c>
      <c r="W125">
        <f>IF('Raw DataSet'!AC125="","Unknown",'Raw DataSet'!AC125)</f>
        <v>13</v>
      </c>
      <c r="X125" s="3" t="str" cm="1">
        <f t="array" ref="X125">_xlfn.IFS(W125&lt;15,"Under 15", W125&lt;20,"15-19", TRUE,"Over 20")</f>
        <v>Under 15</v>
      </c>
      <c r="Y125">
        <f>IF('Raw DataSet'!AD125="","Unknown",'Raw DataSet'!AD125)</f>
        <v>3</v>
      </c>
      <c r="Z125">
        <f>IF('Raw DataSet'!AE125="","Unknown",'Raw DataSet'!AE125)</f>
        <v>3</v>
      </c>
      <c r="AA125">
        <f>IF('Raw DataSet'!AF125="","Unknown",'Raw DataSet'!AF125)</f>
        <v>0</v>
      </c>
      <c r="AB125">
        <f>IF('Raw DataSet'!AG125="","Unknown",'Raw DataSet'!AG125)</f>
        <v>23</v>
      </c>
      <c r="AC125">
        <f>IF('Raw DataSet'!AH125="","Unknown",'Raw DataSet'!AH125)</f>
        <v>3</v>
      </c>
      <c r="AD125">
        <f>IF('Raw DataSet'!AI125="","Unknown",'Raw DataSet'!AI125)</f>
        <v>20</v>
      </c>
      <c r="AE125">
        <f>IF('Raw DataSet'!AJ125="","Unknown",'Raw DataSet'!AJ125)</f>
        <v>18</v>
      </c>
      <c r="AF125">
        <f>IF('Raw DataSet'!AK125="","Unknown",'Raw DataSet'!AK125)</f>
        <v>15</v>
      </c>
      <c r="AG125">
        <f>IF('Raw DataSet'!AL125="","Unknown",'Raw DataSet'!AL125)</f>
        <v>15</v>
      </c>
    </row>
    <row r="126" spans="1:33">
      <c r="A126">
        <f>IF('Raw DataSet'!I126="","Unknown",'Raw DataSet'!I126)</f>
        <v>163</v>
      </c>
      <c r="B126" s="3" t="str">
        <f>IF('Raw DataSet'!H126="", "Unknown", 'Raw DataSet'!H126)</f>
        <v>STAFF-125</v>
      </c>
      <c r="C126" t="str">
        <f>IF('Raw DataSet'!J126="","Unknow",'Raw DataSet'!J126)</f>
        <v>Male</v>
      </c>
      <c r="D126" t="str">
        <f>IF('Raw DataSet'!G126="","Unknown",'Raw DataSet'!G126)</f>
        <v>Life Sciences</v>
      </c>
      <c r="E126" t="str">
        <f>IF('Raw DataSet'!R126="","Unknown",'Raw DataSet'!R126)</f>
        <v>Master's Degree</v>
      </c>
      <c r="F126" t="str">
        <f>IF('Raw DataSet'!L126="","Unknown",'Raw DataSet'!L126)</f>
        <v>Married</v>
      </c>
      <c r="G126">
        <f>IF('Raw DataSet'!P126="","Unknown",'Raw DataSet'!P126)</f>
        <v>31</v>
      </c>
      <c r="H126" s="3" t="str" cm="1">
        <f t="array" ref="H126">_xlfn.IFS(G126&lt;24, "Under 25",G126&lt;35, "25-34",G126&lt;45, "35-44",G126&lt;55, "45-54",TRUE, "Over 55")</f>
        <v>25-34</v>
      </c>
      <c r="I126" t="str">
        <f>IF('Raw DataSet'!F126="","Unknown",'Raw DataSet'!F126)</f>
        <v>Sales</v>
      </c>
      <c r="J126" t="str">
        <f>IF('Raw DataSet'!K126="","Unknown",'Raw DataSet'!K126)</f>
        <v>Sales Executive</v>
      </c>
      <c r="K126">
        <f>IF('Raw DataSet'!Q126="","Unknown",'Raw DataSet'!Q126)</f>
        <v>6</v>
      </c>
      <c r="L126" t="str" cm="1">
        <f t="array" ref="L126">_xlfn.IFS(K126&lt;10,"0-9",K126&lt;20,"10-19",TRUE,"20+")</f>
        <v>0-9</v>
      </c>
      <c r="M126" s="3" t="str">
        <f>'Raw DataSet'!A126</f>
        <v>Yes</v>
      </c>
      <c r="N126">
        <f t="shared" si="2"/>
        <v>1</v>
      </c>
      <c r="O126">
        <f>IF('Raw DataSet'!W126="","Unknown",'Raw DataSet'!W126)</f>
        <v>60800</v>
      </c>
      <c r="P126" t="str">
        <f t="shared" si="3"/>
        <v>Medium</v>
      </c>
      <c r="Q126" s="3" t="str">
        <f>IF('Raw DataSet'!M126="","Unknown",'Raw DataSet'!M126)</f>
        <v>Yes</v>
      </c>
      <c r="R126">
        <f>IF('Raw DataSet'!T126="","Unknown",'Raw DataSet'!T126)</f>
        <v>2</v>
      </c>
      <c r="S126">
        <f>IF('Raw DataSet'!Y126="","Unknown",'Raw DataSet'!Y126)</f>
        <v>1</v>
      </c>
      <c r="T126">
        <f>IF('Raw DataSet'!Z126="","Unknown",'Raw DataSet'!Z126)</f>
        <v>2</v>
      </c>
      <c r="U126">
        <f>IF('Raw DataSet'!AA126="","Unknown",'Raw DataSet'!AA126)</f>
        <v>3</v>
      </c>
      <c r="V126">
        <f>IF('Raw DataSet'!AB126="","Unknown",'Raw DataSet'!AB126)</f>
        <v>4</v>
      </c>
      <c r="W126">
        <f>IF('Raw DataSet'!AC126="","Unknown",'Raw DataSet'!AC126)</f>
        <v>18</v>
      </c>
      <c r="X126" s="3" t="str" cm="1">
        <f t="array" ref="X126">_xlfn.IFS(W126&lt;15,"Under 15", W126&lt;20,"15-19", TRUE,"Over 20")</f>
        <v>15-19</v>
      </c>
      <c r="Y126">
        <f>IF('Raw DataSet'!AD126="","Unknown",'Raw DataSet'!AD126)</f>
        <v>3</v>
      </c>
      <c r="Z126">
        <f>IF('Raw DataSet'!AE126="","Unknown",'Raw DataSet'!AE126)</f>
        <v>2</v>
      </c>
      <c r="AA126">
        <f>IF('Raw DataSet'!AF126="","Unknown",'Raw DataSet'!AF126)</f>
        <v>0</v>
      </c>
      <c r="AB126">
        <f>IF('Raw DataSet'!AG126="","Unknown",'Raw DataSet'!AG126)</f>
        <v>12</v>
      </c>
      <c r="AC126">
        <f>IF('Raw DataSet'!AH126="","Unknown",'Raw DataSet'!AH126)</f>
        <v>2</v>
      </c>
      <c r="AD126">
        <f>IF('Raw DataSet'!AI126="","Unknown",'Raw DataSet'!AI126)</f>
        <v>7</v>
      </c>
      <c r="AE126">
        <f>IF('Raw DataSet'!AJ126="","Unknown",'Raw DataSet'!AJ126)</f>
        <v>7</v>
      </c>
      <c r="AF126">
        <f>IF('Raw DataSet'!AK126="","Unknown",'Raw DataSet'!AK126)</f>
        <v>7</v>
      </c>
      <c r="AG126">
        <f>IF('Raw DataSet'!AL126="","Unknown",'Raw DataSet'!AL126)</f>
        <v>7</v>
      </c>
    </row>
    <row r="127" spans="1:33">
      <c r="A127">
        <f>IF('Raw DataSet'!I127="","Unknown",'Raw DataSet'!I127)</f>
        <v>164</v>
      </c>
      <c r="B127" s="3" t="str">
        <f>IF('Raw DataSet'!H127="", "Unknown", 'Raw DataSet'!H127)</f>
        <v>STAFF-126</v>
      </c>
      <c r="C127" t="str">
        <f>IF('Raw DataSet'!J127="","Unknow",'Raw DataSet'!J127)</f>
        <v>Female</v>
      </c>
      <c r="D127" t="str">
        <f>IF('Raw DataSet'!G127="","Unknown",'Raw DataSet'!G127)</f>
        <v>Other</v>
      </c>
      <c r="E127" t="str">
        <f>IF('Raw DataSet'!R127="","Unknown",'Raw DataSet'!R127)</f>
        <v>Bachelor's Degree</v>
      </c>
      <c r="F127" t="str">
        <f>IF('Raw DataSet'!L127="","Unknown",'Raw DataSet'!L127)</f>
        <v>Married</v>
      </c>
      <c r="G127">
        <f>IF('Raw DataSet'!P127="","Unknown",'Raw DataSet'!P127)</f>
        <v>26</v>
      </c>
      <c r="H127" s="3" t="str" cm="1">
        <f t="array" ref="H127">_xlfn.IFS(G127&lt;24, "Under 25",G127&lt;35, "25-34",G127&lt;45, "35-44",G127&lt;55, "45-54",TRUE, "Over 55")</f>
        <v>25-34</v>
      </c>
      <c r="I127" t="str">
        <f>IF('Raw DataSet'!F127="","Unknown",'Raw DataSet'!F127)</f>
        <v>R&amp;D</v>
      </c>
      <c r="J127" t="str">
        <f>IF('Raw DataSet'!K127="","Unknown",'Raw DataSet'!K127)</f>
        <v>Research Scientist</v>
      </c>
      <c r="K127">
        <f>IF('Raw DataSet'!Q127="","Unknown",'Raw DataSet'!Q127)</f>
        <v>6</v>
      </c>
      <c r="L127" t="str" cm="1">
        <f t="array" ref="L127">_xlfn.IFS(K127&lt;10,"0-9",K127&lt;20,"10-19",TRUE,"20+")</f>
        <v>0-9</v>
      </c>
      <c r="M127" s="3" t="str">
        <f>'Raw DataSet'!A127</f>
        <v>No</v>
      </c>
      <c r="N127">
        <f t="shared" si="2"/>
        <v>0</v>
      </c>
      <c r="O127">
        <f>IF('Raw DataSet'!W127="","Unknown",'Raw DataSet'!W127)</f>
        <v>36800</v>
      </c>
      <c r="P127" t="str">
        <f t="shared" si="3"/>
        <v>Low</v>
      </c>
      <c r="Q127" s="3" t="str">
        <f>IF('Raw DataSet'!M127="","Unknown",'Raw DataSet'!M127)</f>
        <v>No</v>
      </c>
      <c r="R127">
        <f>IF('Raw DataSet'!T127="","Unknown",'Raw DataSet'!T127)</f>
        <v>3</v>
      </c>
      <c r="S127">
        <f>IF('Raw DataSet'!Y127="","Unknown",'Raw DataSet'!Y127)</f>
        <v>2</v>
      </c>
      <c r="T127">
        <f>IF('Raw DataSet'!Z127="","Unknown",'Raw DataSet'!Z127)</f>
        <v>1</v>
      </c>
      <c r="U127">
        <f>IF('Raw DataSet'!AA127="","Unknown",'Raw DataSet'!AA127)</f>
        <v>2</v>
      </c>
      <c r="V127">
        <f>IF('Raw DataSet'!AB127="","Unknown",'Raw DataSet'!AB127)</f>
        <v>1</v>
      </c>
      <c r="W127">
        <f>IF('Raw DataSet'!AC127="","Unknown",'Raw DataSet'!AC127)</f>
        <v>19</v>
      </c>
      <c r="X127" s="3" t="str" cm="1">
        <f t="array" ref="X127">_xlfn.IFS(W127&lt;15,"Under 15", W127&lt;20,"15-19", TRUE,"Over 20")</f>
        <v>15-19</v>
      </c>
      <c r="Y127">
        <f>IF('Raw DataSet'!AD127="","Unknown",'Raw DataSet'!AD127)</f>
        <v>3</v>
      </c>
      <c r="Z127">
        <f>IF('Raw DataSet'!AE127="","Unknown",'Raw DataSet'!AE127)</f>
        <v>3</v>
      </c>
      <c r="AA127">
        <f>IF('Raw DataSet'!AF127="","Unknown",'Raw DataSet'!AF127)</f>
        <v>0</v>
      </c>
      <c r="AB127">
        <f>IF('Raw DataSet'!AG127="","Unknown",'Raw DataSet'!AG127)</f>
        <v>5</v>
      </c>
      <c r="AC127">
        <f>IF('Raw DataSet'!AH127="","Unknown",'Raw DataSet'!AH127)</f>
        <v>2</v>
      </c>
      <c r="AD127">
        <f>IF('Raw DataSet'!AI127="","Unknown",'Raw DataSet'!AI127)</f>
        <v>5</v>
      </c>
      <c r="AE127">
        <f>IF('Raw DataSet'!AJ127="","Unknown",'Raw DataSet'!AJ127)</f>
        <v>4</v>
      </c>
      <c r="AF127">
        <f>IF('Raw DataSet'!AK127="","Unknown",'Raw DataSet'!AK127)</f>
        <v>4</v>
      </c>
      <c r="AG127">
        <f>IF('Raw DataSet'!AL127="","Unknown",'Raw DataSet'!AL127)</f>
        <v>3</v>
      </c>
    </row>
    <row r="128" spans="1:33">
      <c r="A128">
        <f>IF('Raw DataSet'!I128="","Unknown",'Raw DataSet'!I128)</f>
        <v>165</v>
      </c>
      <c r="B128" s="3" t="str">
        <f>IF('Raw DataSet'!H128="", "Unknown", 'Raw DataSet'!H128)</f>
        <v>STAFF-127</v>
      </c>
      <c r="C128" t="str">
        <f>IF('Raw DataSet'!J128="","Unknow",'Raw DataSet'!J128)</f>
        <v>Female</v>
      </c>
      <c r="D128" t="str">
        <f>IF('Raw DataSet'!G128="","Unknown",'Raw DataSet'!G128)</f>
        <v>Medical</v>
      </c>
      <c r="E128" t="str">
        <f>IF('Raw DataSet'!R128="","Unknown",'Raw DataSet'!R128)</f>
        <v>Master's Degree</v>
      </c>
      <c r="F128" t="str">
        <f>IF('Raw DataSet'!L128="","Unknown",'Raw DataSet'!L128)</f>
        <v>Married</v>
      </c>
      <c r="G128">
        <f>IF('Raw DataSet'!P128="","Unknown",'Raw DataSet'!P128)</f>
        <v>58</v>
      </c>
      <c r="H128" s="3" t="str" cm="1">
        <f t="array" ref="H128">_xlfn.IFS(G128&lt;24, "Under 25",G128&lt;35, "25-34",G128&lt;45, "35-44",G128&lt;55, "45-54",TRUE, "Over 55")</f>
        <v>Over 55</v>
      </c>
      <c r="I128" t="str">
        <f>IF('Raw DataSet'!F128="","Unknown",'Raw DataSet'!F128)</f>
        <v>R&amp;D</v>
      </c>
      <c r="J128" t="str">
        <f>IF('Raw DataSet'!K128="","Unknown",'Raw DataSet'!K128)</f>
        <v>Healthcare Representative</v>
      </c>
      <c r="K128">
        <f>IF('Raw DataSet'!Q128="","Unknown",'Raw DataSet'!Q128)</f>
        <v>23</v>
      </c>
      <c r="L128" t="str" cm="1">
        <f t="array" ref="L128">_xlfn.IFS(K128&lt;10,"0-9",K128&lt;20,"10-19",TRUE,"20+")</f>
        <v>20+</v>
      </c>
      <c r="M128" s="3" t="str">
        <f>'Raw DataSet'!A128</f>
        <v>Yes</v>
      </c>
      <c r="N128">
        <f t="shared" si="2"/>
        <v>1</v>
      </c>
      <c r="O128">
        <f>IF('Raw DataSet'!W128="","Unknown",'Raw DataSet'!W128)</f>
        <v>75200</v>
      </c>
      <c r="P128" t="str">
        <f t="shared" si="3"/>
        <v>High</v>
      </c>
      <c r="Q128" s="3" t="str">
        <f>IF('Raw DataSet'!M128="","Unknown",'Raw DataSet'!M128)</f>
        <v>No</v>
      </c>
      <c r="R128">
        <f>IF('Raw DataSet'!T128="","Unknown",'Raw DataSet'!T128)</f>
        <v>4</v>
      </c>
      <c r="S128">
        <f>IF('Raw DataSet'!Y128="","Unknown",'Raw DataSet'!Y128)</f>
        <v>3</v>
      </c>
      <c r="T128">
        <f>IF('Raw DataSet'!Z128="","Unknown",'Raw DataSet'!Z128)</f>
        <v>3</v>
      </c>
      <c r="U128">
        <f>IF('Raw DataSet'!AA128="","Unknown",'Raw DataSet'!AA128)</f>
        <v>4</v>
      </c>
      <c r="V128">
        <f>IF('Raw DataSet'!AB128="","Unknown",'Raw DataSet'!AB128)</f>
        <v>1</v>
      </c>
      <c r="W128">
        <f>IF('Raw DataSet'!AC128="","Unknown",'Raw DataSet'!AC128)</f>
        <v>12</v>
      </c>
      <c r="X128" s="3" t="str" cm="1">
        <f t="array" ref="X128">_xlfn.IFS(W128&lt;15,"Under 15", W128&lt;20,"15-19", TRUE,"Over 20")</f>
        <v>Under 15</v>
      </c>
      <c r="Y128">
        <f>IF('Raw DataSet'!AD128="","Unknown",'Raw DataSet'!AD128)</f>
        <v>3</v>
      </c>
      <c r="Z128">
        <f>IF('Raw DataSet'!AE128="","Unknown",'Raw DataSet'!AE128)</f>
        <v>4</v>
      </c>
      <c r="AA128">
        <f>IF('Raw DataSet'!AF128="","Unknown",'Raw DataSet'!AF128)</f>
        <v>1</v>
      </c>
      <c r="AB128">
        <f>IF('Raw DataSet'!AG128="","Unknown",'Raw DataSet'!AG128)</f>
        <v>40</v>
      </c>
      <c r="AC128">
        <f>IF('Raw DataSet'!AH128="","Unknown",'Raw DataSet'!AH128)</f>
        <v>2</v>
      </c>
      <c r="AD128">
        <f>IF('Raw DataSet'!AI128="","Unknown",'Raw DataSet'!AI128)</f>
        <v>40</v>
      </c>
      <c r="AE128">
        <f>IF('Raw DataSet'!AJ128="","Unknown",'Raw DataSet'!AJ128)</f>
        <v>10</v>
      </c>
      <c r="AF128">
        <f>IF('Raw DataSet'!AK128="","Unknown",'Raw DataSet'!AK128)</f>
        <v>15</v>
      </c>
      <c r="AG128">
        <f>IF('Raw DataSet'!AL128="","Unknown",'Raw DataSet'!AL128)</f>
        <v>6</v>
      </c>
    </row>
    <row r="129" spans="1:33">
      <c r="A129">
        <f>IF('Raw DataSet'!I129="","Unknown",'Raw DataSet'!I129)</f>
        <v>167</v>
      </c>
      <c r="B129" s="3" t="str">
        <f>IF('Raw DataSet'!H129="", "Unknown", 'Raw DataSet'!H129)</f>
        <v>STAFF-128</v>
      </c>
      <c r="C129" t="str">
        <f>IF('Raw DataSet'!J129="","Unknow",'Raw DataSet'!J129)</f>
        <v>Male</v>
      </c>
      <c r="D129" t="str">
        <f>IF('Raw DataSet'!G129="","Unknown",'Raw DataSet'!G129)</f>
        <v>Marketing</v>
      </c>
      <c r="E129" t="str">
        <f>IF('Raw DataSet'!R129="","Unknown",'Raw DataSet'!R129)</f>
        <v>High School</v>
      </c>
      <c r="F129" t="str">
        <f>IF('Raw DataSet'!L129="","Unknown",'Raw DataSet'!L129)</f>
        <v>Single</v>
      </c>
      <c r="G129">
        <f>IF('Raw DataSet'!P129="","Unknown",'Raw DataSet'!P129)</f>
        <v>19</v>
      </c>
      <c r="H129" s="3" t="str" cm="1">
        <f t="array" ref="H129">_xlfn.IFS(G129&lt;24, "Under 25",G129&lt;35, "25-34",G129&lt;45, "35-44",G129&lt;55, "45-54",TRUE, "Over 55")</f>
        <v>Under 25</v>
      </c>
      <c r="I129" t="str">
        <f>IF('Raw DataSet'!F129="","Unknown",'Raw DataSet'!F129)</f>
        <v>Sales</v>
      </c>
      <c r="J129" t="str">
        <f>IF('Raw DataSet'!K129="","Unknown",'Raw DataSet'!K129)</f>
        <v>Sales Representative</v>
      </c>
      <c r="K129">
        <f>IF('Raw DataSet'!Q129="","Unknown",'Raw DataSet'!Q129)</f>
        <v>22</v>
      </c>
      <c r="L129" t="str" cm="1">
        <f t="array" ref="L129">_xlfn.IFS(K129&lt;10,"0-9",K129&lt;20,"10-19",TRUE,"20+")</f>
        <v>20+</v>
      </c>
      <c r="M129" s="3" t="str">
        <f>'Raw DataSet'!A129</f>
        <v>Yes</v>
      </c>
      <c r="N129">
        <f t="shared" si="2"/>
        <v>1</v>
      </c>
      <c r="O129">
        <f>IF('Raw DataSet'!W129="","Unknown",'Raw DataSet'!W129)</f>
        <v>40000</v>
      </c>
      <c r="P129" t="str">
        <f t="shared" si="3"/>
        <v>Medium</v>
      </c>
      <c r="Q129" s="3" t="str">
        <f>IF('Raw DataSet'!M129="","Unknown",'Raw DataSet'!M129)</f>
        <v>Yes</v>
      </c>
      <c r="R129">
        <f>IF('Raw DataSet'!T129="","Unknown",'Raw DataSet'!T129)</f>
        <v>4</v>
      </c>
      <c r="S129">
        <f>IF('Raw DataSet'!Y129="","Unknown",'Raw DataSet'!Y129)</f>
        <v>3</v>
      </c>
      <c r="T129">
        <f>IF('Raw DataSet'!Z129="","Unknown",'Raw DataSet'!Z129)</f>
        <v>1</v>
      </c>
      <c r="U129">
        <f>IF('Raw DataSet'!AA129="","Unknown",'Raw DataSet'!AA129)</f>
        <v>3</v>
      </c>
      <c r="V129">
        <f>IF('Raw DataSet'!AB129="","Unknown",'Raw DataSet'!AB129)</f>
        <v>1</v>
      </c>
      <c r="W129">
        <f>IF('Raw DataSet'!AC129="","Unknown",'Raw DataSet'!AC129)</f>
        <v>19</v>
      </c>
      <c r="X129" s="3" t="str" cm="1">
        <f t="array" ref="X129">_xlfn.IFS(W129&lt;15,"Under 15", W129&lt;20,"15-19", TRUE,"Over 20")</f>
        <v>15-19</v>
      </c>
      <c r="Y129">
        <f>IF('Raw DataSet'!AD129="","Unknown",'Raw DataSet'!AD129)</f>
        <v>3</v>
      </c>
      <c r="Z129">
        <f>IF('Raw DataSet'!AE129="","Unknown",'Raw DataSet'!AE129)</f>
        <v>4</v>
      </c>
      <c r="AA129">
        <f>IF('Raw DataSet'!AF129="","Unknown",'Raw DataSet'!AF129)</f>
        <v>0</v>
      </c>
      <c r="AB129">
        <f>IF('Raw DataSet'!AG129="","Unknown",'Raw DataSet'!AG129)</f>
        <v>0</v>
      </c>
      <c r="AC129">
        <f>IF('Raw DataSet'!AH129="","Unknown",'Raw DataSet'!AH129)</f>
        <v>2</v>
      </c>
      <c r="AD129">
        <f>IF('Raw DataSet'!AI129="","Unknown",'Raw DataSet'!AI129)</f>
        <v>0</v>
      </c>
      <c r="AE129">
        <f>IF('Raw DataSet'!AJ129="","Unknown",'Raw DataSet'!AJ129)</f>
        <v>0</v>
      </c>
      <c r="AF129">
        <f>IF('Raw DataSet'!AK129="","Unknown",'Raw DataSet'!AK129)</f>
        <v>0</v>
      </c>
      <c r="AG129">
        <f>IF('Raw DataSet'!AL129="","Unknown",'Raw DataSet'!AL129)</f>
        <v>0</v>
      </c>
    </row>
    <row r="130" spans="1:33">
      <c r="A130">
        <f>IF('Raw DataSet'!I130="","Unknown",'Raw DataSet'!I130)</f>
        <v>169</v>
      </c>
      <c r="B130" s="3" t="str">
        <f>IF('Raw DataSet'!H130="", "Unknown", 'Raw DataSet'!H130)</f>
        <v>STAFF-129</v>
      </c>
      <c r="C130" t="str">
        <f>IF('Raw DataSet'!J130="","Unknow",'Raw DataSet'!J130)</f>
        <v>Male</v>
      </c>
      <c r="D130" t="str">
        <f>IF('Raw DataSet'!G130="","Unknown",'Raw DataSet'!G130)</f>
        <v>Technical Degree</v>
      </c>
      <c r="E130" t="str">
        <f>IF('Raw DataSet'!R130="","Unknown",'Raw DataSet'!R130)</f>
        <v>High School</v>
      </c>
      <c r="F130" t="str">
        <f>IF('Raw DataSet'!L130="","Unknown",'Raw DataSet'!L130)</f>
        <v>Married</v>
      </c>
      <c r="G130">
        <f>IF('Raw DataSet'!P130="","Unknown",'Raw DataSet'!P130)</f>
        <v>22</v>
      </c>
      <c r="H130" s="3" t="str" cm="1">
        <f t="array" ref="H130">_xlfn.IFS(G130&lt;24, "Under 25",G130&lt;35, "25-34",G130&lt;45, "35-44",G130&lt;55, "45-54",TRUE, "Over 55")</f>
        <v>Under 25</v>
      </c>
      <c r="I130" t="str">
        <f>IF('Raw DataSet'!F130="","Unknown",'Raw DataSet'!F130)</f>
        <v>R&amp;D</v>
      </c>
      <c r="J130" t="str">
        <f>IF('Raw DataSet'!K130="","Unknown",'Raw DataSet'!K130)</f>
        <v>Laboratory Technician</v>
      </c>
      <c r="K130">
        <f>IF('Raw DataSet'!Q130="","Unknown",'Raw DataSet'!Q130)</f>
        <v>2</v>
      </c>
      <c r="L130" t="str" cm="1">
        <f t="array" ref="L130">_xlfn.IFS(K130&lt;10,"0-9",K130&lt;20,"10-19",TRUE,"20+")</f>
        <v>0-9</v>
      </c>
      <c r="M130" s="3" t="str">
        <f>'Raw DataSet'!A130</f>
        <v>No</v>
      </c>
      <c r="N130">
        <f t="shared" ref="N130:N193" si="4">IF(M130="Yes",1,0)</f>
        <v>0</v>
      </c>
      <c r="O130">
        <f>IF('Raw DataSet'!W130="","Unknown",'Raw DataSet'!W130)</f>
        <v>80000</v>
      </c>
      <c r="P130" t="str">
        <f t="shared" si="3"/>
        <v>High</v>
      </c>
      <c r="Q130" s="3" t="str">
        <f>IF('Raw DataSet'!M130="","Unknown",'Raw DataSet'!M130)</f>
        <v>No</v>
      </c>
      <c r="R130">
        <f>IF('Raw DataSet'!T130="","Unknown",'Raw DataSet'!T130)</f>
        <v>3</v>
      </c>
      <c r="S130">
        <f>IF('Raw DataSet'!Y130="","Unknown",'Raw DataSet'!Y130)</f>
        <v>3</v>
      </c>
      <c r="T130">
        <f>IF('Raw DataSet'!Z130="","Unknown",'Raw DataSet'!Z130)</f>
        <v>1</v>
      </c>
      <c r="U130">
        <f>IF('Raw DataSet'!AA130="","Unknown",'Raw DataSet'!AA130)</f>
        <v>4</v>
      </c>
      <c r="V130">
        <f>IF('Raw DataSet'!AB130="","Unknown",'Raw DataSet'!AB130)</f>
        <v>0</v>
      </c>
      <c r="W130">
        <f>IF('Raw DataSet'!AC130="","Unknown",'Raw DataSet'!AC130)</f>
        <v>14</v>
      </c>
      <c r="X130" s="3" t="str" cm="1">
        <f t="array" ref="X130">_xlfn.IFS(W130&lt;15,"Under 15", W130&lt;20,"15-19", TRUE,"Over 20")</f>
        <v>Under 15</v>
      </c>
      <c r="Y130">
        <f>IF('Raw DataSet'!AD130="","Unknown",'Raw DataSet'!AD130)</f>
        <v>3</v>
      </c>
      <c r="Z130">
        <f>IF('Raw DataSet'!AE130="","Unknown",'Raw DataSet'!AE130)</f>
        <v>3</v>
      </c>
      <c r="AA130">
        <f>IF('Raw DataSet'!AF130="","Unknown",'Raw DataSet'!AF130)</f>
        <v>1</v>
      </c>
      <c r="AB130">
        <f>IF('Raw DataSet'!AG130="","Unknown",'Raw DataSet'!AG130)</f>
        <v>3</v>
      </c>
      <c r="AC130">
        <f>IF('Raw DataSet'!AH130="","Unknown",'Raw DataSet'!AH130)</f>
        <v>3</v>
      </c>
      <c r="AD130">
        <f>IF('Raw DataSet'!AI130="","Unknown",'Raw DataSet'!AI130)</f>
        <v>2</v>
      </c>
      <c r="AE130">
        <f>IF('Raw DataSet'!AJ130="","Unknown",'Raw DataSet'!AJ130)</f>
        <v>1</v>
      </c>
      <c r="AF130">
        <f>IF('Raw DataSet'!AK130="","Unknown",'Raw DataSet'!AK130)</f>
        <v>2</v>
      </c>
      <c r="AG130">
        <f>IF('Raw DataSet'!AL130="","Unknown",'Raw DataSet'!AL130)</f>
        <v>1</v>
      </c>
    </row>
    <row r="131" spans="1:33">
      <c r="A131">
        <f>IF('Raw DataSet'!I131="","Unknown",'Raw DataSet'!I131)</f>
        <v>170</v>
      </c>
      <c r="B131" s="3" t="str">
        <f>IF('Raw DataSet'!H131="", "Unknown", 'Raw DataSet'!H131)</f>
        <v>STAFF-130</v>
      </c>
      <c r="C131" t="str">
        <f>IF('Raw DataSet'!J131="","Unknow",'Raw DataSet'!J131)</f>
        <v>Female</v>
      </c>
      <c r="D131" t="str">
        <f>IF('Raw DataSet'!G131="","Unknown",'Raw DataSet'!G131)</f>
        <v>Medical</v>
      </c>
      <c r="E131" t="str">
        <f>IF('Raw DataSet'!R131="","Unknown",'Raw DataSet'!R131)</f>
        <v>Master's Degree</v>
      </c>
      <c r="F131" t="str">
        <f>IF('Raw DataSet'!L131="","Unknown",'Raw DataSet'!L131)</f>
        <v>Married</v>
      </c>
      <c r="G131">
        <f>IF('Raw DataSet'!P131="","Unknown",'Raw DataSet'!P131)</f>
        <v>49</v>
      </c>
      <c r="H131" s="3" t="str" cm="1">
        <f t="array" ref="H131">_xlfn.IFS(G131&lt;24, "Under 25",G131&lt;35, "25-34",G131&lt;45, "35-44",G131&lt;55, "45-54",TRUE, "Over 55")</f>
        <v>45-54</v>
      </c>
      <c r="I131" t="str">
        <f>IF('Raw DataSet'!F131="","Unknown",'Raw DataSet'!F131)</f>
        <v>R&amp;D</v>
      </c>
      <c r="J131" t="str">
        <f>IF('Raw DataSet'!K131="","Unknown",'Raw DataSet'!K131)</f>
        <v>Manufacturing Director</v>
      </c>
      <c r="K131">
        <f>IF('Raw DataSet'!Q131="","Unknown",'Raw DataSet'!Q131)</f>
        <v>20</v>
      </c>
      <c r="L131" t="str" cm="1">
        <f t="array" ref="L131">_xlfn.IFS(K131&lt;10,"0-9",K131&lt;20,"10-19",TRUE,"20+")</f>
        <v>20+</v>
      </c>
      <c r="M131" s="3" t="str">
        <f>'Raw DataSet'!A131</f>
        <v>No</v>
      </c>
      <c r="N131">
        <f t="shared" si="4"/>
        <v>0</v>
      </c>
      <c r="O131">
        <f>IF('Raw DataSet'!W131="","Unknown",'Raw DataSet'!W131)</f>
        <v>76800</v>
      </c>
      <c r="P131" t="str">
        <f t="shared" ref="P131:P194" si="5">IF(O131 &lt;= QUARTILE($O:$O, 1), "Low",
    IF(O131 &lt;= QUARTILE($O:$O, 3), "Medium",
       "High"))</f>
        <v>High</v>
      </c>
      <c r="Q131" s="3" t="str">
        <f>IF('Raw DataSet'!M131="","Unknown",'Raw DataSet'!M131)</f>
        <v>No</v>
      </c>
      <c r="R131">
        <f>IF('Raw DataSet'!T131="","Unknown",'Raw DataSet'!T131)</f>
        <v>3</v>
      </c>
      <c r="S131">
        <f>IF('Raw DataSet'!Y131="","Unknown",'Raw DataSet'!Y131)</f>
        <v>3</v>
      </c>
      <c r="T131">
        <f>IF('Raw DataSet'!Z131="","Unknown",'Raw DataSet'!Z131)</f>
        <v>2</v>
      </c>
      <c r="U131">
        <f>IF('Raw DataSet'!AA131="","Unknown",'Raw DataSet'!AA131)</f>
        <v>1</v>
      </c>
      <c r="V131">
        <f>IF('Raw DataSet'!AB131="","Unknown",'Raw DataSet'!AB131)</f>
        <v>1</v>
      </c>
      <c r="W131">
        <f>IF('Raw DataSet'!AC131="","Unknown",'Raw DataSet'!AC131)</f>
        <v>14</v>
      </c>
      <c r="X131" s="3" t="str" cm="1">
        <f t="array" ref="X131">_xlfn.IFS(W131&lt;15,"Under 15", W131&lt;20,"15-19", TRUE,"Over 20")</f>
        <v>Under 15</v>
      </c>
      <c r="Y131">
        <f>IF('Raw DataSet'!AD131="","Unknown",'Raw DataSet'!AD131)</f>
        <v>3</v>
      </c>
      <c r="Z131">
        <f>IF('Raw DataSet'!AE131="","Unknown",'Raw DataSet'!AE131)</f>
        <v>3</v>
      </c>
      <c r="AA131">
        <f>IF('Raw DataSet'!AF131="","Unknown",'Raw DataSet'!AF131)</f>
        <v>0</v>
      </c>
      <c r="AB131">
        <f>IF('Raw DataSet'!AG131="","Unknown",'Raw DataSet'!AG131)</f>
        <v>16</v>
      </c>
      <c r="AC131">
        <f>IF('Raw DataSet'!AH131="","Unknown",'Raw DataSet'!AH131)</f>
        <v>2</v>
      </c>
      <c r="AD131">
        <f>IF('Raw DataSet'!AI131="","Unknown",'Raw DataSet'!AI131)</f>
        <v>15</v>
      </c>
      <c r="AE131">
        <f>IF('Raw DataSet'!AJ131="","Unknown",'Raw DataSet'!AJ131)</f>
        <v>11</v>
      </c>
      <c r="AF131">
        <f>IF('Raw DataSet'!AK131="","Unknown",'Raw DataSet'!AK131)</f>
        <v>5</v>
      </c>
      <c r="AG131">
        <f>IF('Raw DataSet'!AL131="","Unknown",'Raw DataSet'!AL131)</f>
        <v>11</v>
      </c>
    </row>
    <row r="132" spans="1:33">
      <c r="A132">
        <f>IF('Raw DataSet'!I132="","Unknown",'Raw DataSet'!I132)</f>
        <v>171</v>
      </c>
      <c r="B132" s="3" t="str">
        <f>IF('Raw DataSet'!H132="", "Unknown", 'Raw DataSet'!H132)</f>
        <v>STAFF-131</v>
      </c>
      <c r="C132" t="str">
        <f>IF('Raw DataSet'!J132="","Unknow",'Raw DataSet'!J132)</f>
        <v>Female</v>
      </c>
      <c r="D132" t="str">
        <f>IF('Raw DataSet'!G132="","Unknown",'Raw DataSet'!G132)</f>
        <v>Medical</v>
      </c>
      <c r="E132" t="str">
        <f>IF('Raw DataSet'!R132="","Unknown",'Raw DataSet'!R132)</f>
        <v>Bachelor's Degree</v>
      </c>
      <c r="F132" t="str">
        <f>IF('Raw DataSet'!L132="","Unknown",'Raw DataSet'!L132)</f>
        <v>Single</v>
      </c>
      <c r="G132">
        <f>IF('Raw DataSet'!P132="","Unknown",'Raw DataSet'!P132)</f>
        <v>43</v>
      </c>
      <c r="H132" s="3" t="str" cm="1">
        <f t="array" ref="H132">_xlfn.IFS(G132&lt;24, "Under 25",G132&lt;35, "25-34",G132&lt;45, "35-44",G132&lt;55, "45-54",TRUE, "Over 55")</f>
        <v>35-44</v>
      </c>
      <c r="I132" t="str">
        <f>IF('Raw DataSet'!F132="","Unknown",'Raw DataSet'!F132)</f>
        <v>R&amp;D</v>
      </c>
      <c r="J132" t="str">
        <f>IF('Raw DataSet'!K132="","Unknown",'Raw DataSet'!K132)</f>
        <v>Research Scientist</v>
      </c>
      <c r="K132">
        <f>IF('Raw DataSet'!Q132="","Unknown",'Raw DataSet'!Q132)</f>
        <v>28</v>
      </c>
      <c r="L132" t="str" cm="1">
        <f t="array" ref="L132">_xlfn.IFS(K132&lt;10,"0-9",K132&lt;20,"10-19",TRUE,"20+")</f>
        <v>20+</v>
      </c>
      <c r="M132" s="3" t="str">
        <f>'Raw DataSet'!A132</f>
        <v>No</v>
      </c>
      <c r="N132">
        <f t="shared" si="4"/>
        <v>0</v>
      </c>
      <c r="O132">
        <f>IF('Raw DataSet'!W132="","Unknown",'Raw DataSet'!W132)</f>
        <v>57600</v>
      </c>
      <c r="P132" t="str">
        <f t="shared" si="5"/>
        <v>Medium</v>
      </c>
      <c r="Q132" s="3" t="str">
        <f>IF('Raw DataSet'!M132="","Unknown",'Raw DataSet'!M132)</f>
        <v>No</v>
      </c>
      <c r="R132">
        <f>IF('Raw DataSet'!T132="","Unknown",'Raw DataSet'!T132)</f>
        <v>2</v>
      </c>
      <c r="S132">
        <f>IF('Raw DataSet'!Y132="","Unknown",'Raw DataSet'!Y132)</f>
        <v>4</v>
      </c>
      <c r="T132">
        <f>IF('Raw DataSet'!Z132="","Unknown",'Raw DataSet'!Z132)</f>
        <v>1</v>
      </c>
      <c r="U132">
        <f>IF('Raw DataSet'!AA132="","Unknown",'Raw DataSet'!AA132)</f>
        <v>3</v>
      </c>
      <c r="V132">
        <f>IF('Raw DataSet'!AB132="","Unknown",'Raw DataSet'!AB132)</f>
        <v>4</v>
      </c>
      <c r="W132">
        <f>IF('Raw DataSet'!AC132="","Unknown",'Raw DataSet'!AC132)</f>
        <v>12</v>
      </c>
      <c r="X132" s="3" t="str" cm="1">
        <f t="array" ref="X132">_xlfn.IFS(W132&lt;15,"Under 15", W132&lt;20,"15-19", TRUE,"Over 20")</f>
        <v>Under 15</v>
      </c>
      <c r="Y132">
        <f>IF('Raw DataSet'!AD132="","Unknown",'Raw DataSet'!AD132)</f>
        <v>3</v>
      </c>
      <c r="Z132">
        <f>IF('Raw DataSet'!AE132="","Unknown",'Raw DataSet'!AE132)</f>
        <v>4</v>
      </c>
      <c r="AA132">
        <f>IF('Raw DataSet'!AF132="","Unknown",'Raw DataSet'!AF132)</f>
        <v>0</v>
      </c>
      <c r="AB132">
        <f>IF('Raw DataSet'!AG132="","Unknown",'Raw DataSet'!AG132)</f>
        <v>18</v>
      </c>
      <c r="AC132">
        <f>IF('Raw DataSet'!AH132="","Unknown",'Raw DataSet'!AH132)</f>
        <v>3</v>
      </c>
      <c r="AD132">
        <f>IF('Raw DataSet'!AI132="","Unknown",'Raw DataSet'!AI132)</f>
        <v>3</v>
      </c>
      <c r="AE132">
        <f>IF('Raw DataSet'!AJ132="","Unknown",'Raw DataSet'!AJ132)</f>
        <v>2</v>
      </c>
      <c r="AF132">
        <f>IF('Raw DataSet'!AK132="","Unknown",'Raw DataSet'!AK132)</f>
        <v>1</v>
      </c>
      <c r="AG132">
        <f>IF('Raw DataSet'!AL132="","Unknown",'Raw DataSet'!AL132)</f>
        <v>2</v>
      </c>
    </row>
    <row r="133" spans="1:33">
      <c r="A133">
        <f>IF('Raw DataSet'!I133="","Unknown",'Raw DataSet'!I133)</f>
        <v>174</v>
      </c>
      <c r="B133" s="3" t="str">
        <f>IF('Raw DataSet'!H133="", "Unknown", 'Raw DataSet'!H133)</f>
        <v>STAFF-132</v>
      </c>
      <c r="C133" t="str">
        <f>IF('Raw DataSet'!J133="","Unknow",'Raw DataSet'!J133)</f>
        <v>Female</v>
      </c>
      <c r="D133" t="str">
        <f>IF('Raw DataSet'!G133="","Unknown",'Raw DataSet'!G133)</f>
        <v>Marketing</v>
      </c>
      <c r="E133" t="str">
        <f>IF('Raw DataSet'!R133="","Unknown",'Raw DataSet'!R133)</f>
        <v>Bachelor's Degree</v>
      </c>
      <c r="F133" t="str">
        <f>IF('Raw DataSet'!L133="","Unknown",'Raw DataSet'!L133)</f>
        <v>Single</v>
      </c>
      <c r="G133">
        <f>IF('Raw DataSet'!P133="","Unknown",'Raw DataSet'!P133)</f>
        <v>50</v>
      </c>
      <c r="H133" s="3" t="str" cm="1">
        <f t="array" ref="H133">_xlfn.IFS(G133&lt;24, "Under 25",G133&lt;35, "25-34",G133&lt;45, "35-44",G133&lt;55, "45-54",TRUE, "Over 55")</f>
        <v>45-54</v>
      </c>
      <c r="I133" t="str">
        <f>IF('Raw DataSet'!F133="","Unknown",'Raw DataSet'!F133)</f>
        <v>Sales</v>
      </c>
      <c r="J133" t="str">
        <f>IF('Raw DataSet'!K133="","Unknown",'Raw DataSet'!K133)</f>
        <v>Sales Executive</v>
      </c>
      <c r="K133">
        <f>IF('Raw DataSet'!Q133="","Unknown",'Raw DataSet'!Q133)</f>
        <v>12</v>
      </c>
      <c r="L133" t="str" cm="1">
        <f t="array" ref="L133">_xlfn.IFS(K133&lt;10,"0-9",K133&lt;20,"10-19",TRUE,"20+")</f>
        <v>10-19</v>
      </c>
      <c r="M133" s="3" t="str">
        <f>'Raw DataSet'!A133</f>
        <v>No</v>
      </c>
      <c r="N133">
        <f t="shared" si="4"/>
        <v>0</v>
      </c>
      <c r="O133">
        <f>IF('Raw DataSet'!W133="","Unknown",'Raw DataSet'!W133)</f>
        <v>61600</v>
      </c>
      <c r="P133" t="str">
        <f t="shared" si="5"/>
        <v>Medium</v>
      </c>
      <c r="Q133" s="3" t="str">
        <f>IF('Raw DataSet'!M133="","Unknown",'Raw DataSet'!M133)</f>
        <v>No</v>
      </c>
      <c r="R133">
        <f>IF('Raw DataSet'!T133="","Unknown",'Raw DataSet'!T133)</f>
        <v>3</v>
      </c>
      <c r="S133">
        <f>IF('Raw DataSet'!Y133="","Unknown",'Raw DataSet'!Y133)</f>
        <v>3</v>
      </c>
      <c r="T133">
        <f>IF('Raw DataSet'!Z133="","Unknown",'Raw DataSet'!Z133)</f>
        <v>3</v>
      </c>
      <c r="U133">
        <f>IF('Raw DataSet'!AA133="","Unknown",'Raw DataSet'!AA133)</f>
        <v>4</v>
      </c>
      <c r="V133">
        <f>IF('Raw DataSet'!AB133="","Unknown",'Raw DataSet'!AB133)</f>
        <v>4</v>
      </c>
      <c r="W133">
        <f>IF('Raw DataSet'!AC133="","Unknown",'Raw DataSet'!AC133)</f>
        <v>11</v>
      </c>
      <c r="X133" s="3" t="str" cm="1">
        <f t="array" ref="X133">_xlfn.IFS(W133&lt;15,"Under 15", W133&lt;20,"15-19", TRUE,"Over 20")</f>
        <v>Under 15</v>
      </c>
      <c r="Y133">
        <f>IF('Raw DataSet'!AD133="","Unknown",'Raw DataSet'!AD133)</f>
        <v>3</v>
      </c>
      <c r="Z133">
        <f>IF('Raw DataSet'!AE133="","Unknown",'Raw DataSet'!AE133)</f>
        <v>4</v>
      </c>
      <c r="AA133">
        <f>IF('Raw DataSet'!AF133="","Unknown",'Raw DataSet'!AF133)</f>
        <v>0</v>
      </c>
      <c r="AB133">
        <f>IF('Raw DataSet'!AG133="","Unknown",'Raw DataSet'!AG133)</f>
        <v>16</v>
      </c>
      <c r="AC133">
        <f>IF('Raw DataSet'!AH133="","Unknown",'Raw DataSet'!AH133)</f>
        <v>3</v>
      </c>
      <c r="AD133">
        <f>IF('Raw DataSet'!AI133="","Unknown",'Raw DataSet'!AI133)</f>
        <v>2</v>
      </c>
      <c r="AE133">
        <f>IF('Raw DataSet'!AJ133="","Unknown",'Raw DataSet'!AJ133)</f>
        <v>2</v>
      </c>
      <c r="AF133">
        <f>IF('Raw DataSet'!AK133="","Unknown",'Raw DataSet'!AK133)</f>
        <v>2</v>
      </c>
      <c r="AG133">
        <f>IF('Raw DataSet'!AL133="","Unknown",'Raw DataSet'!AL133)</f>
        <v>1</v>
      </c>
    </row>
    <row r="134" spans="1:33">
      <c r="A134">
        <f>IF('Raw DataSet'!I134="","Unknown",'Raw DataSet'!I134)</f>
        <v>175</v>
      </c>
      <c r="B134" s="3" t="str">
        <f>IF('Raw DataSet'!H134="", "Unknown", 'Raw DataSet'!H134)</f>
        <v>STAFF-133</v>
      </c>
      <c r="C134" t="str">
        <f>IF('Raw DataSet'!J134="","Unknow",'Raw DataSet'!J134)</f>
        <v>Female</v>
      </c>
      <c r="D134" t="str">
        <f>IF('Raw DataSet'!G134="","Unknown",'Raw DataSet'!G134)</f>
        <v>Life Sciences</v>
      </c>
      <c r="E134" t="str">
        <f>IF('Raw DataSet'!R134="","Unknown",'Raw DataSet'!R134)</f>
        <v>Bachelor's Degree</v>
      </c>
      <c r="F134" t="str">
        <f>IF('Raw DataSet'!L134="","Unknown",'Raw DataSet'!L134)</f>
        <v>Married</v>
      </c>
      <c r="G134">
        <f>IF('Raw DataSet'!P134="","Unknown",'Raw DataSet'!P134)</f>
        <v>31</v>
      </c>
      <c r="H134" s="3" t="str" cm="1">
        <f t="array" ref="H134">_xlfn.IFS(G134&lt;24, "Under 25",G134&lt;35, "25-34",G134&lt;45, "35-44",G134&lt;55, "45-54",TRUE, "Over 55")</f>
        <v>25-34</v>
      </c>
      <c r="I134" t="str">
        <f>IF('Raw DataSet'!F134="","Unknown",'Raw DataSet'!F134)</f>
        <v>Sales</v>
      </c>
      <c r="J134" t="str">
        <f>IF('Raw DataSet'!K134="","Unknown",'Raw DataSet'!K134)</f>
        <v>Sales Executive</v>
      </c>
      <c r="K134">
        <f>IF('Raw DataSet'!Q134="","Unknown",'Raw DataSet'!Q134)</f>
        <v>20</v>
      </c>
      <c r="L134" t="str" cm="1">
        <f t="array" ref="L134">_xlfn.IFS(K134&lt;10,"0-9",K134&lt;20,"10-19",TRUE,"20+")</f>
        <v>20+</v>
      </c>
      <c r="M134" s="3" t="str">
        <f>'Raw DataSet'!A134</f>
        <v>Yes</v>
      </c>
      <c r="N134">
        <f t="shared" si="4"/>
        <v>1</v>
      </c>
      <c r="O134">
        <f>IF('Raw DataSet'!W134="","Unknown",'Raw DataSet'!W134)</f>
        <v>56800</v>
      </c>
      <c r="P134" t="str">
        <f t="shared" si="5"/>
        <v>Medium</v>
      </c>
      <c r="Q134" s="3" t="str">
        <f>IF('Raw DataSet'!M134="","Unknown",'Raw DataSet'!M134)</f>
        <v>Yes</v>
      </c>
      <c r="R134">
        <f>IF('Raw DataSet'!T134="","Unknown",'Raw DataSet'!T134)</f>
        <v>2</v>
      </c>
      <c r="S134">
        <f>IF('Raw DataSet'!Y134="","Unknown",'Raw DataSet'!Y134)</f>
        <v>1</v>
      </c>
      <c r="T134">
        <f>IF('Raw DataSet'!Z134="","Unknown",'Raw DataSet'!Z134)</f>
        <v>2</v>
      </c>
      <c r="U134">
        <f>IF('Raw DataSet'!AA134="","Unknown",'Raw DataSet'!AA134)</f>
        <v>3</v>
      </c>
      <c r="V134">
        <f>IF('Raw DataSet'!AB134="","Unknown",'Raw DataSet'!AB134)</f>
        <v>3</v>
      </c>
      <c r="W134">
        <f>IF('Raw DataSet'!AC134="","Unknown",'Raw DataSet'!AC134)</f>
        <v>11</v>
      </c>
      <c r="X134" s="3" t="str" cm="1">
        <f t="array" ref="X134">_xlfn.IFS(W134&lt;15,"Under 15", W134&lt;20,"15-19", TRUE,"Over 20")</f>
        <v>Under 15</v>
      </c>
      <c r="Y134">
        <f>IF('Raw DataSet'!AD134="","Unknown",'Raw DataSet'!AD134)</f>
        <v>3</v>
      </c>
      <c r="Z134">
        <f>IF('Raw DataSet'!AE134="","Unknown",'Raw DataSet'!AE134)</f>
        <v>3</v>
      </c>
      <c r="AA134">
        <f>IF('Raw DataSet'!AF134="","Unknown",'Raw DataSet'!AF134)</f>
        <v>1</v>
      </c>
      <c r="AB134">
        <f>IF('Raw DataSet'!AG134="","Unknown",'Raw DataSet'!AG134)</f>
        <v>4</v>
      </c>
      <c r="AC134">
        <f>IF('Raw DataSet'!AH134="","Unknown",'Raw DataSet'!AH134)</f>
        <v>3</v>
      </c>
      <c r="AD134">
        <f>IF('Raw DataSet'!AI134="","Unknown",'Raw DataSet'!AI134)</f>
        <v>2</v>
      </c>
      <c r="AE134">
        <f>IF('Raw DataSet'!AJ134="","Unknown",'Raw DataSet'!AJ134)</f>
        <v>2</v>
      </c>
      <c r="AF134">
        <f>IF('Raw DataSet'!AK134="","Unknown",'Raw DataSet'!AK134)</f>
        <v>2</v>
      </c>
      <c r="AG134">
        <f>IF('Raw DataSet'!AL134="","Unknown",'Raw DataSet'!AL134)</f>
        <v>2</v>
      </c>
    </row>
    <row r="135" spans="1:33">
      <c r="A135">
        <f>IF('Raw DataSet'!I135="","Unknown",'Raw DataSet'!I135)</f>
        <v>176</v>
      </c>
      <c r="B135" s="3" t="str">
        <f>IF('Raw DataSet'!H135="", "Unknown", 'Raw DataSet'!H135)</f>
        <v>STAFF-134</v>
      </c>
      <c r="C135" t="str">
        <f>IF('Raw DataSet'!J135="","Unknow",'Raw DataSet'!J135)</f>
        <v>Male</v>
      </c>
      <c r="D135" t="str">
        <f>IF('Raw DataSet'!G135="","Unknown",'Raw DataSet'!G135)</f>
        <v>Life Sciences</v>
      </c>
      <c r="E135" t="str">
        <f>IF('Raw DataSet'!R135="","Unknown",'Raw DataSet'!R135)</f>
        <v>High School</v>
      </c>
      <c r="F135" t="str">
        <f>IF('Raw DataSet'!L135="","Unknown",'Raw DataSet'!L135)</f>
        <v>Divorced</v>
      </c>
      <c r="G135">
        <f>IF('Raw DataSet'!P135="","Unknown",'Raw DataSet'!P135)</f>
        <v>41</v>
      </c>
      <c r="H135" s="3" t="str" cm="1">
        <f t="array" ref="H135">_xlfn.IFS(G135&lt;24, "Under 25",G135&lt;35, "25-34",G135&lt;45, "35-44",G135&lt;55, "45-54",TRUE, "Over 55")</f>
        <v>35-44</v>
      </c>
      <c r="I135" t="str">
        <f>IF('Raw DataSet'!F135="","Unknown",'Raw DataSet'!F135)</f>
        <v>Sales</v>
      </c>
      <c r="J135" t="str">
        <f>IF('Raw DataSet'!K135="","Unknown",'Raw DataSet'!K135)</f>
        <v>Sales Executive</v>
      </c>
      <c r="K135">
        <f>IF('Raw DataSet'!Q135="","Unknown",'Raw DataSet'!Q135)</f>
        <v>9</v>
      </c>
      <c r="L135" t="str" cm="1">
        <f t="array" ref="L135">_xlfn.IFS(K135&lt;10,"0-9",K135&lt;20,"10-19",TRUE,"20+")</f>
        <v>0-9</v>
      </c>
      <c r="M135" s="3" t="str">
        <f>'Raw DataSet'!A135</f>
        <v>No</v>
      </c>
      <c r="N135">
        <f t="shared" si="4"/>
        <v>0</v>
      </c>
      <c r="O135">
        <f>IF('Raw DataSet'!W135="","Unknown",'Raw DataSet'!W135)</f>
        <v>76800</v>
      </c>
      <c r="P135" t="str">
        <f t="shared" si="5"/>
        <v>High</v>
      </c>
      <c r="Q135" s="3" t="str">
        <f>IF('Raw DataSet'!M135="","Unknown",'Raw DataSet'!M135)</f>
        <v>Yes</v>
      </c>
      <c r="R135">
        <f>IF('Raw DataSet'!T135="","Unknown",'Raw DataSet'!T135)</f>
        <v>3</v>
      </c>
      <c r="S135">
        <f>IF('Raw DataSet'!Y135="","Unknown",'Raw DataSet'!Y135)</f>
        <v>3</v>
      </c>
      <c r="T135">
        <f>IF('Raw DataSet'!Z135="","Unknown",'Raw DataSet'!Z135)</f>
        <v>3</v>
      </c>
      <c r="U135">
        <f>IF('Raw DataSet'!AA135="","Unknown",'Raw DataSet'!AA135)</f>
        <v>3</v>
      </c>
      <c r="V135">
        <f>IF('Raw DataSet'!AB135="","Unknown",'Raw DataSet'!AB135)</f>
        <v>3</v>
      </c>
      <c r="W135">
        <f>IF('Raw DataSet'!AC135="","Unknown",'Raw DataSet'!AC135)</f>
        <v>13</v>
      </c>
      <c r="X135" s="3" t="str" cm="1">
        <f t="array" ref="X135">_xlfn.IFS(W135&lt;15,"Under 15", W135&lt;20,"15-19", TRUE,"Over 20")</f>
        <v>Under 15</v>
      </c>
      <c r="Y135">
        <f>IF('Raw DataSet'!AD135="","Unknown",'Raw DataSet'!AD135)</f>
        <v>3</v>
      </c>
      <c r="Z135">
        <f>IF('Raw DataSet'!AE135="","Unknown",'Raw DataSet'!AE135)</f>
        <v>3</v>
      </c>
      <c r="AA135">
        <f>IF('Raw DataSet'!AF135="","Unknown",'Raw DataSet'!AF135)</f>
        <v>1</v>
      </c>
      <c r="AB135">
        <f>IF('Raw DataSet'!AG135="","Unknown",'Raw DataSet'!AG135)</f>
        <v>12</v>
      </c>
      <c r="AC135">
        <f>IF('Raw DataSet'!AH135="","Unknown",'Raw DataSet'!AH135)</f>
        <v>3</v>
      </c>
      <c r="AD135">
        <f>IF('Raw DataSet'!AI135="","Unknown",'Raw DataSet'!AI135)</f>
        <v>9</v>
      </c>
      <c r="AE135">
        <f>IF('Raw DataSet'!AJ135="","Unknown",'Raw DataSet'!AJ135)</f>
        <v>7</v>
      </c>
      <c r="AF135">
        <f>IF('Raw DataSet'!AK135="","Unknown",'Raw DataSet'!AK135)</f>
        <v>0</v>
      </c>
      <c r="AG135">
        <f>IF('Raw DataSet'!AL135="","Unknown",'Raw DataSet'!AL135)</f>
        <v>7</v>
      </c>
    </row>
    <row r="136" spans="1:33">
      <c r="A136">
        <f>IF('Raw DataSet'!I136="","Unknown",'Raw DataSet'!I136)</f>
        <v>177</v>
      </c>
      <c r="B136" s="3" t="str">
        <f>IF('Raw DataSet'!H136="", "Unknown", 'Raw DataSet'!H136)</f>
        <v>STAFF-135</v>
      </c>
      <c r="C136" t="str">
        <f>IF('Raw DataSet'!J136="","Unknow",'Raw DataSet'!J136)</f>
        <v>Female</v>
      </c>
      <c r="D136" t="str">
        <f>IF('Raw DataSet'!G136="","Unknown",'Raw DataSet'!G136)</f>
        <v>Life Sciences</v>
      </c>
      <c r="E136" t="str">
        <f>IF('Raw DataSet'!R136="","Unknown",'Raw DataSet'!R136)</f>
        <v>High School</v>
      </c>
      <c r="F136" t="str">
        <f>IF('Raw DataSet'!L136="","Unknown",'Raw DataSet'!L136)</f>
        <v>Married</v>
      </c>
      <c r="G136">
        <f>IF('Raw DataSet'!P136="","Unknown",'Raw DataSet'!P136)</f>
        <v>26</v>
      </c>
      <c r="H136" s="3" t="str" cm="1">
        <f t="array" ref="H136">_xlfn.IFS(G136&lt;24, "Under 25",G136&lt;35, "25-34",G136&lt;45, "35-44",G136&lt;55, "45-54",TRUE, "Over 55")</f>
        <v>25-34</v>
      </c>
      <c r="I136" t="str">
        <f>IF('Raw DataSet'!F136="","Unknown",'Raw DataSet'!F136)</f>
        <v>HR</v>
      </c>
      <c r="J136" t="str">
        <f>IF('Raw DataSet'!K136="","Unknown",'Raw DataSet'!K136)</f>
        <v>Human Resources</v>
      </c>
      <c r="K136">
        <f>IF('Raw DataSet'!Q136="","Unknown",'Raw DataSet'!Q136)</f>
        <v>25</v>
      </c>
      <c r="L136" t="str" cm="1">
        <f t="array" ref="L136">_xlfn.IFS(K136&lt;10,"0-9",K136&lt;20,"10-19",TRUE,"20+")</f>
        <v>20+</v>
      </c>
      <c r="M136" s="3" t="str">
        <f>'Raw DataSet'!A136</f>
        <v>No</v>
      </c>
      <c r="N136">
        <f t="shared" si="4"/>
        <v>0</v>
      </c>
      <c r="O136">
        <f>IF('Raw DataSet'!W136="","Unknown",'Raw DataSet'!W136)</f>
        <v>48800</v>
      </c>
      <c r="P136" t="str">
        <f t="shared" si="5"/>
        <v>Medium</v>
      </c>
      <c r="Q136" s="3" t="str">
        <f>IF('Raw DataSet'!M136="","Unknown",'Raw DataSet'!M136)</f>
        <v>No</v>
      </c>
      <c r="R136">
        <f>IF('Raw DataSet'!T136="","Unknown",'Raw DataSet'!T136)</f>
        <v>3</v>
      </c>
      <c r="S136">
        <f>IF('Raw DataSet'!Y136="","Unknown",'Raw DataSet'!Y136)</f>
        <v>3</v>
      </c>
      <c r="T136">
        <f>IF('Raw DataSet'!Z136="","Unknown",'Raw DataSet'!Z136)</f>
        <v>1</v>
      </c>
      <c r="U136">
        <f>IF('Raw DataSet'!AA136="","Unknown",'Raw DataSet'!AA136)</f>
        <v>3</v>
      </c>
      <c r="V136">
        <f>IF('Raw DataSet'!AB136="","Unknown",'Raw DataSet'!AB136)</f>
        <v>1</v>
      </c>
      <c r="W136">
        <f>IF('Raw DataSet'!AC136="","Unknown",'Raw DataSet'!AC136)</f>
        <v>23</v>
      </c>
      <c r="X136" s="3" t="str" cm="1">
        <f t="array" ref="X136">_xlfn.IFS(W136&lt;15,"Under 15", W136&lt;20,"15-19", TRUE,"Over 20")</f>
        <v>Over 20</v>
      </c>
      <c r="Y136">
        <f>IF('Raw DataSet'!AD136="","Unknown",'Raw DataSet'!AD136)</f>
        <v>4</v>
      </c>
      <c r="Z136">
        <f>IF('Raw DataSet'!AE136="","Unknown",'Raw DataSet'!AE136)</f>
        <v>4</v>
      </c>
      <c r="AA136">
        <f>IF('Raw DataSet'!AF136="","Unknown",'Raw DataSet'!AF136)</f>
        <v>1</v>
      </c>
      <c r="AB136">
        <f>IF('Raw DataSet'!AG136="","Unknown",'Raw DataSet'!AG136)</f>
        <v>8</v>
      </c>
      <c r="AC136">
        <f>IF('Raw DataSet'!AH136="","Unknown",'Raw DataSet'!AH136)</f>
        <v>3</v>
      </c>
      <c r="AD136">
        <f>IF('Raw DataSet'!AI136="","Unknown",'Raw DataSet'!AI136)</f>
        <v>8</v>
      </c>
      <c r="AE136">
        <f>IF('Raw DataSet'!AJ136="","Unknown",'Raw DataSet'!AJ136)</f>
        <v>7</v>
      </c>
      <c r="AF136">
        <f>IF('Raw DataSet'!AK136="","Unknown",'Raw DataSet'!AK136)</f>
        <v>5</v>
      </c>
      <c r="AG136">
        <f>IF('Raw DataSet'!AL136="","Unknown",'Raw DataSet'!AL136)</f>
        <v>7</v>
      </c>
    </row>
    <row r="137" spans="1:33">
      <c r="A137">
        <f>IF('Raw DataSet'!I137="","Unknown",'Raw DataSet'!I137)</f>
        <v>178</v>
      </c>
      <c r="B137" s="3" t="str">
        <f>IF('Raw DataSet'!H137="", "Unknown", 'Raw DataSet'!H137)</f>
        <v>STAFF-136</v>
      </c>
      <c r="C137" t="str">
        <f>IF('Raw DataSet'!J137="","Unknow",'Raw DataSet'!J137)</f>
        <v>Male</v>
      </c>
      <c r="D137" t="str">
        <f>IF('Raw DataSet'!G137="","Unknown",'Raw DataSet'!G137)</f>
        <v>Medical</v>
      </c>
      <c r="E137" t="str">
        <f>IF('Raw DataSet'!R137="","Unknown",'Raw DataSet'!R137)</f>
        <v>Associates Degree</v>
      </c>
      <c r="F137" t="str">
        <f>IF('Raw DataSet'!L137="","Unknown",'Raw DataSet'!L137)</f>
        <v>Divorced</v>
      </c>
      <c r="G137">
        <f>IF('Raw DataSet'!P137="","Unknown",'Raw DataSet'!P137)</f>
        <v>36</v>
      </c>
      <c r="H137" s="3" t="str" cm="1">
        <f t="array" ref="H137">_xlfn.IFS(G137&lt;24, "Under 25",G137&lt;35, "25-34",G137&lt;45, "35-44",G137&lt;55, "45-54",TRUE, "Over 55")</f>
        <v>35-44</v>
      </c>
      <c r="I137" t="str">
        <f>IF('Raw DataSet'!F137="","Unknown",'Raw DataSet'!F137)</f>
        <v>R&amp;D</v>
      </c>
      <c r="J137" t="str">
        <f>IF('Raw DataSet'!K137="","Unknown",'Raw DataSet'!K137)</f>
        <v>Manufacturing Director</v>
      </c>
      <c r="K137">
        <f>IF('Raw DataSet'!Q137="","Unknown",'Raw DataSet'!Q137)</f>
        <v>6</v>
      </c>
      <c r="L137" t="str" cm="1">
        <f t="array" ref="L137">_xlfn.IFS(K137&lt;10,"0-9",K137&lt;20,"10-19",TRUE,"20+")</f>
        <v>0-9</v>
      </c>
      <c r="M137" s="3" t="str">
        <f>'Raw DataSet'!A137</f>
        <v>No</v>
      </c>
      <c r="N137">
        <f t="shared" si="4"/>
        <v>0</v>
      </c>
      <c r="O137">
        <f>IF('Raw DataSet'!W137="","Unknown",'Raw DataSet'!W137)</f>
        <v>67200</v>
      </c>
      <c r="P137" t="str">
        <f t="shared" si="5"/>
        <v>Medium</v>
      </c>
      <c r="Q137" s="3" t="str">
        <f>IF('Raw DataSet'!M137="","Unknown",'Raw DataSet'!M137)</f>
        <v>No</v>
      </c>
      <c r="R137">
        <f>IF('Raw DataSet'!T137="","Unknown",'Raw DataSet'!T137)</f>
        <v>2</v>
      </c>
      <c r="S137">
        <f>IF('Raw DataSet'!Y137="","Unknown",'Raw DataSet'!Y137)</f>
        <v>3</v>
      </c>
      <c r="T137">
        <f>IF('Raw DataSet'!Z137="","Unknown",'Raw DataSet'!Z137)</f>
        <v>2</v>
      </c>
      <c r="U137">
        <f>IF('Raw DataSet'!AA137="","Unknown",'Raw DataSet'!AA137)</f>
        <v>2</v>
      </c>
      <c r="V137">
        <f>IF('Raw DataSet'!AB137="","Unknown",'Raw DataSet'!AB137)</f>
        <v>6</v>
      </c>
      <c r="W137">
        <f>IF('Raw DataSet'!AC137="","Unknown",'Raw DataSet'!AC137)</f>
        <v>20</v>
      </c>
      <c r="X137" s="3" t="str" cm="1">
        <f t="array" ref="X137">_xlfn.IFS(W137&lt;15,"Under 15", W137&lt;20,"15-19", TRUE,"Over 20")</f>
        <v>Over 20</v>
      </c>
      <c r="Y137">
        <f>IF('Raw DataSet'!AD137="","Unknown",'Raw DataSet'!AD137)</f>
        <v>4</v>
      </c>
      <c r="Z137">
        <f>IF('Raw DataSet'!AE137="","Unknown",'Raw DataSet'!AE137)</f>
        <v>4</v>
      </c>
      <c r="AA137">
        <f>IF('Raw DataSet'!AF137="","Unknown",'Raw DataSet'!AF137)</f>
        <v>2</v>
      </c>
      <c r="AB137">
        <f>IF('Raw DataSet'!AG137="","Unknown",'Raw DataSet'!AG137)</f>
        <v>7</v>
      </c>
      <c r="AC137">
        <f>IF('Raw DataSet'!AH137="","Unknown",'Raw DataSet'!AH137)</f>
        <v>3</v>
      </c>
      <c r="AD137">
        <f>IF('Raw DataSet'!AI137="","Unknown",'Raw DataSet'!AI137)</f>
        <v>3</v>
      </c>
      <c r="AE137">
        <f>IF('Raw DataSet'!AJ137="","Unknown",'Raw DataSet'!AJ137)</f>
        <v>2</v>
      </c>
      <c r="AF137">
        <f>IF('Raw DataSet'!AK137="","Unknown",'Raw DataSet'!AK137)</f>
        <v>0</v>
      </c>
      <c r="AG137">
        <f>IF('Raw DataSet'!AL137="","Unknown",'Raw DataSet'!AL137)</f>
        <v>1</v>
      </c>
    </row>
    <row r="138" spans="1:33">
      <c r="A138">
        <f>IF('Raw DataSet'!I138="","Unknown",'Raw DataSet'!I138)</f>
        <v>179</v>
      </c>
      <c r="B138" s="3" t="str">
        <f>IF('Raw DataSet'!H138="", "Unknown", 'Raw DataSet'!H138)</f>
        <v>STAFF-137</v>
      </c>
      <c r="C138" t="str">
        <f>IF('Raw DataSet'!J138="","Unknow",'Raw DataSet'!J138)</f>
        <v>Male</v>
      </c>
      <c r="D138" t="str">
        <f>IF('Raw DataSet'!G138="","Unknown",'Raw DataSet'!G138)</f>
        <v>Life Sciences</v>
      </c>
      <c r="E138" t="str">
        <f>IF('Raw DataSet'!R138="","Unknown",'Raw DataSet'!R138)</f>
        <v>Master's Degree</v>
      </c>
      <c r="F138" t="str">
        <f>IF('Raw DataSet'!L138="","Unknown",'Raw DataSet'!L138)</f>
        <v>Single</v>
      </c>
      <c r="G138">
        <f>IF('Raw DataSet'!P138="","Unknown",'Raw DataSet'!P138)</f>
        <v>51</v>
      </c>
      <c r="H138" s="3" t="str" cm="1">
        <f t="array" ref="H138">_xlfn.IFS(G138&lt;24, "Under 25",G138&lt;35, "25-34",G138&lt;45, "35-44",G138&lt;55, "45-54",TRUE, "Over 55")</f>
        <v>45-54</v>
      </c>
      <c r="I138" t="str">
        <f>IF('Raw DataSet'!F138="","Unknown",'Raw DataSet'!F138)</f>
        <v>R&amp;D</v>
      </c>
      <c r="J138" t="str">
        <f>IF('Raw DataSet'!K138="","Unknown",'Raw DataSet'!K138)</f>
        <v>Manufacturing Director</v>
      </c>
      <c r="K138">
        <f>IF('Raw DataSet'!Q138="","Unknown",'Raw DataSet'!Q138)</f>
        <v>8</v>
      </c>
      <c r="L138" t="str" cm="1">
        <f t="array" ref="L138">_xlfn.IFS(K138&lt;10,"0-9",K138&lt;20,"10-19",TRUE,"20+")</f>
        <v>0-9</v>
      </c>
      <c r="M138" s="3" t="str">
        <f>'Raw DataSet'!A138</f>
        <v>Yes</v>
      </c>
      <c r="N138">
        <f t="shared" si="4"/>
        <v>1</v>
      </c>
      <c r="O138">
        <f>IF('Raw DataSet'!W138="","Unknown",'Raw DataSet'!W138)</f>
        <v>42400</v>
      </c>
      <c r="P138" t="str">
        <f t="shared" si="5"/>
        <v>Medium</v>
      </c>
      <c r="Q138" s="3" t="str">
        <f>IF('Raw DataSet'!M138="","Unknown",'Raw DataSet'!M138)</f>
        <v>No</v>
      </c>
      <c r="R138">
        <f>IF('Raw DataSet'!T138="","Unknown",'Raw DataSet'!T138)</f>
        <v>1</v>
      </c>
      <c r="S138">
        <f>IF('Raw DataSet'!Y138="","Unknown",'Raw DataSet'!Y138)</f>
        <v>1</v>
      </c>
      <c r="T138">
        <f>IF('Raw DataSet'!Z138="","Unknown",'Raw DataSet'!Z138)</f>
        <v>3</v>
      </c>
      <c r="U138">
        <f>IF('Raw DataSet'!AA138="","Unknown",'Raw DataSet'!AA138)</f>
        <v>4</v>
      </c>
      <c r="V138">
        <f>IF('Raw DataSet'!AB138="","Unknown",'Raw DataSet'!AB138)</f>
        <v>2</v>
      </c>
      <c r="W138">
        <f>IF('Raw DataSet'!AC138="","Unknown",'Raw DataSet'!AC138)</f>
        <v>15</v>
      </c>
      <c r="X138" s="3" t="str" cm="1">
        <f t="array" ref="X138">_xlfn.IFS(W138&lt;15,"Under 15", W138&lt;20,"15-19", TRUE,"Over 20")</f>
        <v>15-19</v>
      </c>
      <c r="Y138">
        <f>IF('Raw DataSet'!AD138="","Unknown",'Raw DataSet'!AD138)</f>
        <v>3</v>
      </c>
      <c r="Z138">
        <f>IF('Raw DataSet'!AE138="","Unknown",'Raw DataSet'!AE138)</f>
        <v>4</v>
      </c>
      <c r="AA138">
        <f>IF('Raw DataSet'!AF138="","Unknown",'Raw DataSet'!AF138)</f>
        <v>0</v>
      </c>
      <c r="AB138">
        <f>IF('Raw DataSet'!AG138="","Unknown",'Raw DataSet'!AG138)</f>
        <v>18</v>
      </c>
      <c r="AC138">
        <f>IF('Raw DataSet'!AH138="","Unknown",'Raw DataSet'!AH138)</f>
        <v>3</v>
      </c>
      <c r="AD138">
        <f>IF('Raw DataSet'!AI138="","Unknown",'Raw DataSet'!AI138)</f>
        <v>4</v>
      </c>
      <c r="AE138">
        <f>IF('Raw DataSet'!AJ138="","Unknown",'Raw DataSet'!AJ138)</f>
        <v>2</v>
      </c>
      <c r="AF138">
        <f>IF('Raw DataSet'!AK138="","Unknown",'Raw DataSet'!AK138)</f>
        <v>0</v>
      </c>
      <c r="AG138">
        <f>IF('Raw DataSet'!AL138="","Unknown",'Raw DataSet'!AL138)</f>
        <v>3</v>
      </c>
    </row>
    <row r="139" spans="1:33">
      <c r="A139">
        <f>IF('Raw DataSet'!I139="","Unknown",'Raw DataSet'!I139)</f>
        <v>182</v>
      </c>
      <c r="B139" s="3" t="str">
        <f>IF('Raw DataSet'!H139="", "Unknown", 'Raw DataSet'!H139)</f>
        <v>STAFF-138</v>
      </c>
      <c r="C139" t="str">
        <f>IF('Raw DataSet'!J139="","Unknow",'Raw DataSet'!J139)</f>
        <v>Female</v>
      </c>
      <c r="D139" t="str">
        <f>IF('Raw DataSet'!G139="","Unknown",'Raw DataSet'!G139)</f>
        <v>Life Sciences</v>
      </c>
      <c r="E139" t="str">
        <f>IF('Raw DataSet'!R139="","Unknown",'Raw DataSet'!R139)</f>
        <v>Master's Degree</v>
      </c>
      <c r="F139" t="str">
        <f>IF('Raw DataSet'!L139="","Unknown",'Raw DataSet'!L139)</f>
        <v>Married</v>
      </c>
      <c r="G139">
        <f>IF('Raw DataSet'!P139="","Unknown",'Raw DataSet'!P139)</f>
        <v>39</v>
      </c>
      <c r="H139" s="3" t="str" cm="1">
        <f t="array" ref="H139">_xlfn.IFS(G139&lt;24, "Under 25",G139&lt;35, "25-34",G139&lt;45, "35-44",G139&lt;55, "45-54",TRUE, "Over 55")</f>
        <v>35-44</v>
      </c>
      <c r="I139" t="str">
        <f>IF('Raw DataSet'!F139="","Unknown",'Raw DataSet'!F139)</f>
        <v>Sales</v>
      </c>
      <c r="J139" t="str">
        <f>IF('Raw DataSet'!K139="","Unknown",'Raw DataSet'!K139)</f>
        <v>Sales Executive</v>
      </c>
      <c r="K139">
        <f>IF('Raw DataSet'!Q139="","Unknown",'Raw DataSet'!Q139)</f>
        <v>4</v>
      </c>
      <c r="L139" t="str" cm="1">
        <f t="array" ref="L139">_xlfn.IFS(K139&lt;10,"0-9",K139&lt;20,"10-19",TRUE,"20+")</f>
        <v>0-9</v>
      </c>
      <c r="M139" s="3" t="str">
        <f>'Raw DataSet'!A139</f>
        <v>No</v>
      </c>
      <c r="N139">
        <f t="shared" si="4"/>
        <v>0</v>
      </c>
      <c r="O139">
        <f>IF('Raw DataSet'!W139="","Unknown",'Raw DataSet'!W139)</f>
        <v>37600</v>
      </c>
      <c r="P139" t="str">
        <f t="shared" si="5"/>
        <v>Low</v>
      </c>
      <c r="Q139" s="3" t="str">
        <f>IF('Raw DataSet'!M139="","Unknown",'Raw DataSet'!M139)</f>
        <v>No</v>
      </c>
      <c r="R139">
        <f>IF('Raw DataSet'!T139="","Unknown",'Raw DataSet'!T139)</f>
        <v>4</v>
      </c>
      <c r="S139">
        <f>IF('Raw DataSet'!Y139="","Unknown",'Raw DataSet'!Y139)</f>
        <v>2</v>
      </c>
      <c r="T139">
        <f>IF('Raw DataSet'!Z139="","Unknown",'Raw DataSet'!Z139)</f>
        <v>2</v>
      </c>
      <c r="U139">
        <f>IF('Raw DataSet'!AA139="","Unknown",'Raw DataSet'!AA139)</f>
        <v>3</v>
      </c>
      <c r="V139">
        <f>IF('Raw DataSet'!AB139="","Unknown",'Raw DataSet'!AB139)</f>
        <v>4</v>
      </c>
      <c r="W139">
        <f>IF('Raw DataSet'!AC139="","Unknown",'Raw DataSet'!AC139)</f>
        <v>14</v>
      </c>
      <c r="X139" s="3" t="str" cm="1">
        <f t="array" ref="X139">_xlfn.IFS(W139&lt;15,"Under 15", W139&lt;20,"15-19", TRUE,"Over 20")</f>
        <v>Under 15</v>
      </c>
      <c r="Y139">
        <f>IF('Raw DataSet'!AD139="","Unknown",'Raw DataSet'!AD139)</f>
        <v>3</v>
      </c>
      <c r="Z139">
        <f>IF('Raw DataSet'!AE139="","Unknown",'Raw DataSet'!AE139)</f>
        <v>3</v>
      </c>
      <c r="AA139">
        <f>IF('Raw DataSet'!AF139="","Unknown",'Raw DataSet'!AF139)</f>
        <v>1</v>
      </c>
      <c r="AB139">
        <f>IF('Raw DataSet'!AG139="","Unknown",'Raw DataSet'!AG139)</f>
        <v>17</v>
      </c>
      <c r="AC139">
        <f>IF('Raw DataSet'!AH139="","Unknown",'Raw DataSet'!AH139)</f>
        <v>4</v>
      </c>
      <c r="AD139">
        <f>IF('Raw DataSet'!AI139="","Unknown",'Raw DataSet'!AI139)</f>
        <v>15</v>
      </c>
      <c r="AE139">
        <f>IF('Raw DataSet'!AJ139="","Unknown",'Raw DataSet'!AJ139)</f>
        <v>11</v>
      </c>
      <c r="AF139">
        <f>IF('Raw DataSet'!AK139="","Unknown",'Raw DataSet'!AK139)</f>
        <v>5</v>
      </c>
      <c r="AG139">
        <f>IF('Raw DataSet'!AL139="","Unknown",'Raw DataSet'!AL139)</f>
        <v>9</v>
      </c>
    </row>
    <row r="140" spans="1:33">
      <c r="A140">
        <f>IF('Raw DataSet'!I140="","Unknown",'Raw DataSet'!I140)</f>
        <v>183</v>
      </c>
      <c r="B140" s="3" t="str">
        <f>IF('Raw DataSet'!H140="", "Unknown", 'Raw DataSet'!H140)</f>
        <v>STAFF-139</v>
      </c>
      <c r="C140" t="str">
        <f>IF('Raw DataSet'!J140="","Unknow",'Raw DataSet'!J140)</f>
        <v>Male</v>
      </c>
      <c r="D140" t="str">
        <f>IF('Raw DataSet'!G140="","Unknown",'Raw DataSet'!G140)</f>
        <v>Life Sciences</v>
      </c>
      <c r="E140" t="str">
        <f>IF('Raw DataSet'!R140="","Unknown",'Raw DataSet'!R140)</f>
        <v>Bachelor's Degree</v>
      </c>
      <c r="F140" t="str">
        <f>IF('Raw DataSet'!L140="","Unknown",'Raw DataSet'!L140)</f>
        <v>Married</v>
      </c>
      <c r="G140">
        <f>IF('Raw DataSet'!P140="","Unknown",'Raw DataSet'!P140)</f>
        <v>25</v>
      </c>
      <c r="H140" s="3" t="str" cm="1">
        <f t="array" ref="H140">_xlfn.IFS(G140&lt;24, "Under 25",G140&lt;35, "25-34",G140&lt;45, "35-44",G140&lt;55, "45-54",TRUE, "Over 55")</f>
        <v>25-34</v>
      </c>
      <c r="I140" t="str">
        <f>IF('Raw DataSet'!F140="","Unknown",'Raw DataSet'!F140)</f>
        <v>Sales</v>
      </c>
      <c r="J140" t="str">
        <f>IF('Raw DataSet'!K140="","Unknown",'Raw DataSet'!K140)</f>
        <v>Sales Executive</v>
      </c>
      <c r="K140">
        <f>IF('Raw DataSet'!Q140="","Unknown",'Raw DataSet'!Q140)</f>
        <v>28</v>
      </c>
      <c r="L140" t="str" cm="1">
        <f t="array" ref="L140">_xlfn.IFS(K140&lt;10,"0-9",K140&lt;20,"10-19",TRUE,"20+")</f>
        <v>20+</v>
      </c>
      <c r="M140" s="3" t="str">
        <f>'Raw DataSet'!A140</f>
        <v>No</v>
      </c>
      <c r="N140">
        <f t="shared" si="4"/>
        <v>0</v>
      </c>
      <c r="O140">
        <f>IF('Raw DataSet'!W140="","Unknown",'Raw DataSet'!W140)</f>
        <v>32800</v>
      </c>
      <c r="P140" t="str">
        <f t="shared" si="5"/>
        <v>Low</v>
      </c>
      <c r="Q140" s="3" t="str">
        <f>IF('Raw DataSet'!M140="","Unknown",'Raw DataSet'!M140)</f>
        <v>No</v>
      </c>
      <c r="R140">
        <f>IF('Raw DataSet'!T140="","Unknown",'Raw DataSet'!T140)</f>
        <v>1</v>
      </c>
      <c r="S140">
        <f>IF('Raw DataSet'!Y140="","Unknown",'Raw DataSet'!Y140)</f>
        <v>2</v>
      </c>
      <c r="T140">
        <f>IF('Raw DataSet'!Z140="","Unknown",'Raw DataSet'!Z140)</f>
        <v>2</v>
      </c>
      <c r="U140">
        <f>IF('Raw DataSet'!AA140="","Unknown",'Raw DataSet'!AA140)</f>
        <v>3</v>
      </c>
      <c r="V140">
        <f>IF('Raw DataSet'!AB140="","Unknown",'Raw DataSet'!AB140)</f>
        <v>2</v>
      </c>
      <c r="W140">
        <f>IF('Raw DataSet'!AC140="","Unknown",'Raw DataSet'!AC140)</f>
        <v>18</v>
      </c>
      <c r="X140" s="3" t="str" cm="1">
        <f t="array" ref="X140">_xlfn.IFS(W140&lt;15,"Under 15", W140&lt;20,"15-19", TRUE,"Over 20")</f>
        <v>15-19</v>
      </c>
      <c r="Y140">
        <f>IF('Raw DataSet'!AD140="","Unknown",'Raw DataSet'!AD140)</f>
        <v>3</v>
      </c>
      <c r="Z140">
        <f>IF('Raw DataSet'!AE140="","Unknown",'Raw DataSet'!AE140)</f>
        <v>4</v>
      </c>
      <c r="AA140">
        <f>IF('Raw DataSet'!AF140="","Unknown",'Raw DataSet'!AF140)</f>
        <v>0</v>
      </c>
      <c r="AB140">
        <f>IF('Raw DataSet'!AG140="","Unknown",'Raw DataSet'!AG140)</f>
        <v>6</v>
      </c>
      <c r="AC140">
        <f>IF('Raw DataSet'!AH140="","Unknown",'Raw DataSet'!AH140)</f>
        <v>3</v>
      </c>
      <c r="AD140">
        <f>IF('Raw DataSet'!AI140="","Unknown",'Raw DataSet'!AI140)</f>
        <v>2</v>
      </c>
      <c r="AE140">
        <f>IF('Raw DataSet'!AJ140="","Unknown",'Raw DataSet'!AJ140)</f>
        <v>2</v>
      </c>
      <c r="AF140">
        <f>IF('Raw DataSet'!AK140="","Unknown",'Raw DataSet'!AK140)</f>
        <v>2</v>
      </c>
      <c r="AG140">
        <f>IF('Raw DataSet'!AL140="","Unknown",'Raw DataSet'!AL140)</f>
        <v>2</v>
      </c>
    </row>
    <row r="141" spans="1:33">
      <c r="A141">
        <f>IF('Raw DataSet'!I141="","Unknown",'Raw DataSet'!I141)</f>
        <v>184</v>
      </c>
      <c r="B141" s="3" t="str">
        <f>IF('Raw DataSet'!H141="", "Unknown", 'Raw DataSet'!H141)</f>
        <v>STAFF-140</v>
      </c>
      <c r="C141" t="str">
        <f>IF('Raw DataSet'!J141="","Unknow",'Raw DataSet'!J141)</f>
        <v>Male</v>
      </c>
      <c r="D141" t="str">
        <f>IF('Raw DataSet'!G141="","Unknown",'Raw DataSet'!G141)</f>
        <v>Human Resources</v>
      </c>
      <c r="E141" t="str">
        <f>IF('Raw DataSet'!R141="","Unknown",'Raw DataSet'!R141)</f>
        <v>Bachelor's Degree</v>
      </c>
      <c r="F141" t="str">
        <f>IF('Raw DataSet'!L141="","Unknown",'Raw DataSet'!L141)</f>
        <v>Married</v>
      </c>
      <c r="G141">
        <f>IF('Raw DataSet'!P141="","Unknown",'Raw DataSet'!P141)</f>
        <v>30</v>
      </c>
      <c r="H141" s="3" t="str" cm="1">
        <f t="array" ref="H141">_xlfn.IFS(G141&lt;24, "Under 25",G141&lt;35, "25-34",G141&lt;45, "35-44",G141&lt;55, "45-54",TRUE, "Over 55")</f>
        <v>25-34</v>
      </c>
      <c r="I141" t="str">
        <f>IF('Raw DataSet'!F141="","Unknown",'Raw DataSet'!F141)</f>
        <v>HR</v>
      </c>
      <c r="J141" t="str">
        <f>IF('Raw DataSet'!K141="","Unknown",'Raw DataSet'!K141)</f>
        <v>Human Resources</v>
      </c>
      <c r="K141">
        <f>IF('Raw DataSet'!Q141="","Unknown",'Raw DataSet'!Q141)</f>
        <v>9</v>
      </c>
      <c r="L141" t="str" cm="1">
        <f t="array" ref="L141">_xlfn.IFS(K141&lt;10,"0-9",K141&lt;20,"10-19",TRUE,"20+")</f>
        <v>0-9</v>
      </c>
      <c r="M141" s="3" t="str">
        <f>'Raw DataSet'!A141</f>
        <v>No</v>
      </c>
      <c r="N141">
        <f t="shared" si="4"/>
        <v>0</v>
      </c>
      <c r="O141">
        <f>IF('Raw DataSet'!W141="","Unknown",'Raw DataSet'!W141)</f>
        <v>38400</v>
      </c>
      <c r="P141" t="str">
        <f t="shared" si="5"/>
        <v>Low</v>
      </c>
      <c r="Q141" s="3" t="str">
        <f>IF('Raw DataSet'!M141="","Unknown",'Raw DataSet'!M141)</f>
        <v>Yes</v>
      </c>
      <c r="R141">
        <f>IF('Raw DataSet'!T141="","Unknown",'Raw DataSet'!T141)</f>
        <v>3</v>
      </c>
      <c r="S141">
        <f>IF('Raw DataSet'!Y141="","Unknown",'Raw DataSet'!Y141)</f>
        <v>3</v>
      </c>
      <c r="T141">
        <f>IF('Raw DataSet'!Z141="","Unknown",'Raw DataSet'!Z141)</f>
        <v>2</v>
      </c>
      <c r="U141">
        <f>IF('Raw DataSet'!AA141="","Unknown",'Raw DataSet'!AA141)</f>
        <v>4</v>
      </c>
      <c r="V141">
        <f>IF('Raw DataSet'!AB141="","Unknown",'Raw DataSet'!AB141)</f>
        <v>0</v>
      </c>
      <c r="W141">
        <f>IF('Raw DataSet'!AC141="","Unknown",'Raw DataSet'!AC141)</f>
        <v>19</v>
      </c>
      <c r="X141" s="3" t="str" cm="1">
        <f t="array" ref="X141">_xlfn.IFS(W141&lt;15,"Under 15", W141&lt;20,"15-19", TRUE,"Over 20")</f>
        <v>15-19</v>
      </c>
      <c r="Y141">
        <f>IF('Raw DataSet'!AD141="","Unknown",'Raw DataSet'!AD141)</f>
        <v>3</v>
      </c>
      <c r="Z141">
        <f>IF('Raw DataSet'!AE141="","Unknown",'Raw DataSet'!AE141)</f>
        <v>4</v>
      </c>
      <c r="AA141">
        <f>IF('Raw DataSet'!AF141="","Unknown",'Raw DataSet'!AF141)</f>
        <v>0</v>
      </c>
      <c r="AB141">
        <f>IF('Raw DataSet'!AG141="","Unknown",'Raw DataSet'!AG141)</f>
        <v>12</v>
      </c>
      <c r="AC141">
        <f>IF('Raw DataSet'!AH141="","Unknown",'Raw DataSet'!AH141)</f>
        <v>1</v>
      </c>
      <c r="AD141">
        <f>IF('Raw DataSet'!AI141="","Unknown",'Raw DataSet'!AI141)</f>
        <v>11</v>
      </c>
      <c r="AE141">
        <f>IF('Raw DataSet'!AJ141="","Unknown",'Raw DataSet'!AJ141)</f>
        <v>9</v>
      </c>
      <c r="AF141">
        <f>IF('Raw DataSet'!AK141="","Unknown",'Raw DataSet'!AK141)</f>
        <v>4</v>
      </c>
      <c r="AG141">
        <f>IF('Raw DataSet'!AL141="","Unknown",'Raw DataSet'!AL141)</f>
        <v>7</v>
      </c>
    </row>
    <row r="142" spans="1:33">
      <c r="A142">
        <f>IF('Raw DataSet'!I142="","Unknown",'Raw DataSet'!I142)</f>
        <v>190</v>
      </c>
      <c r="B142" s="3" t="str">
        <f>IF('Raw DataSet'!H142="", "Unknown", 'Raw DataSet'!H142)</f>
        <v>STAFF-141</v>
      </c>
      <c r="C142" t="str">
        <f>IF('Raw DataSet'!J142="","Unknow",'Raw DataSet'!J142)</f>
        <v>Female</v>
      </c>
      <c r="D142" t="str">
        <f>IF('Raw DataSet'!G142="","Unknown",'Raw DataSet'!G142)</f>
        <v>Medical</v>
      </c>
      <c r="E142" t="str">
        <f>IF('Raw DataSet'!R142="","Unknown",'Raw DataSet'!R142)</f>
        <v>Bachelor's Degree</v>
      </c>
      <c r="F142" t="str">
        <f>IF('Raw DataSet'!L142="","Unknown",'Raw DataSet'!L142)</f>
        <v>Single</v>
      </c>
      <c r="G142">
        <f>IF('Raw DataSet'!P142="","Unknown",'Raw DataSet'!P142)</f>
        <v>32</v>
      </c>
      <c r="H142" s="3" t="str" cm="1">
        <f t="array" ref="H142">_xlfn.IFS(G142&lt;24, "Under 25",G142&lt;35, "25-34",G142&lt;45, "35-44",G142&lt;55, "45-54",TRUE, "Over 55")</f>
        <v>25-34</v>
      </c>
      <c r="I142" t="str">
        <f>IF('Raw DataSet'!F142="","Unknown",'Raw DataSet'!F142)</f>
        <v>R&amp;D</v>
      </c>
      <c r="J142" t="str">
        <f>IF('Raw DataSet'!K142="","Unknown",'Raw DataSet'!K142)</f>
        <v>Laboratory Technician</v>
      </c>
      <c r="K142">
        <f>IF('Raw DataSet'!Q142="","Unknown",'Raw DataSet'!Q142)</f>
        <v>9</v>
      </c>
      <c r="L142" t="str" cm="1">
        <f t="array" ref="L142">_xlfn.IFS(K142&lt;10,"0-9",K142&lt;20,"10-19",TRUE,"20+")</f>
        <v>0-9</v>
      </c>
      <c r="M142" s="3" t="str">
        <f>'Raw DataSet'!A142</f>
        <v>Yes</v>
      </c>
      <c r="N142">
        <f t="shared" si="4"/>
        <v>1</v>
      </c>
      <c r="O142">
        <f>IF('Raw DataSet'!W142="","Unknown",'Raw DataSet'!W142)</f>
        <v>32800</v>
      </c>
      <c r="P142" t="str">
        <f t="shared" si="5"/>
        <v>Low</v>
      </c>
      <c r="Q142" s="3" t="str">
        <f>IF('Raw DataSet'!M142="","Unknown",'Raw DataSet'!M142)</f>
        <v>No</v>
      </c>
      <c r="R142">
        <f>IF('Raw DataSet'!T142="","Unknown",'Raw DataSet'!T142)</f>
        <v>1</v>
      </c>
      <c r="S142">
        <f>IF('Raw DataSet'!Y142="","Unknown",'Raw DataSet'!Y142)</f>
        <v>3</v>
      </c>
      <c r="T142">
        <f>IF('Raw DataSet'!Z142="","Unknown",'Raw DataSet'!Z142)</f>
        <v>1</v>
      </c>
      <c r="U142">
        <f>IF('Raw DataSet'!AA142="","Unknown",'Raw DataSet'!AA142)</f>
        <v>1</v>
      </c>
      <c r="V142">
        <f>IF('Raw DataSet'!AB142="","Unknown",'Raw DataSet'!AB142)</f>
        <v>7</v>
      </c>
      <c r="W142">
        <f>IF('Raw DataSet'!AC142="","Unknown",'Raw DataSet'!AC142)</f>
        <v>22</v>
      </c>
      <c r="X142" s="3" t="str" cm="1">
        <f t="array" ref="X142">_xlfn.IFS(W142&lt;15,"Under 15", W142&lt;20,"15-19", TRUE,"Over 20")</f>
        <v>Over 20</v>
      </c>
      <c r="Y142">
        <f>IF('Raw DataSet'!AD142="","Unknown",'Raw DataSet'!AD142)</f>
        <v>4</v>
      </c>
      <c r="Z142">
        <f>IF('Raw DataSet'!AE142="","Unknown",'Raw DataSet'!AE142)</f>
        <v>1</v>
      </c>
      <c r="AA142">
        <f>IF('Raw DataSet'!AF142="","Unknown",'Raw DataSet'!AF142)</f>
        <v>0</v>
      </c>
      <c r="AB142">
        <f>IF('Raw DataSet'!AG142="","Unknown",'Raw DataSet'!AG142)</f>
        <v>10</v>
      </c>
      <c r="AC142">
        <f>IF('Raw DataSet'!AH142="","Unknown",'Raw DataSet'!AH142)</f>
        <v>4</v>
      </c>
      <c r="AD142">
        <f>IF('Raw DataSet'!AI142="","Unknown",'Raw DataSet'!AI142)</f>
        <v>5</v>
      </c>
      <c r="AE142">
        <f>IF('Raw DataSet'!AJ142="","Unknown",'Raw DataSet'!AJ142)</f>
        <v>4</v>
      </c>
      <c r="AF142">
        <f>IF('Raw DataSet'!AK142="","Unknown",'Raw DataSet'!AK142)</f>
        <v>0</v>
      </c>
      <c r="AG142">
        <f>IF('Raw DataSet'!AL142="","Unknown",'Raw DataSet'!AL142)</f>
        <v>4</v>
      </c>
    </row>
    <row r="143" spans="1:33">
      <c r="A143">
        <f>IF('Raw DataSet'!I143="","Unknown",'Raw DataSet'!I143)</f>
        <v>192</v>
      </c>
      <c r="B143" s="3" t="str">
        <f>IF('Raw DataSet'!H143="", "Unknown", 'Raw DataSet'!H143)</f>
        <v>STAFF-142</v>
      </c>
      <c r="C143" t="str">
        <f>IF('Raw DataSet'!J143="","Unknow",'Raw DataSet'!J143)</f>
        <v>Male</v>
      </c>
      <c r="D143" t="str">
        <f>IF('Raw DataSet'!G143="","Unknown",'Raw DataSet'!G143)</f>
        <v>Medical</v>
      </c>
      <c r="E143" t="str">
        <f>IF('Raw DataSet'!R143="","Unknown",'Raw DataSet'!R143)</f>
        <v>Bachelor's Degree</v>
      </c>
      <c r="F143" t="str">
        <f>IF('Raw DataSet'!L143="","Unknown",'Raw DataSet'!L143)</f>
        <v>Single</v>
      </c>
      <c r="G143">
        <f>IF('Raw DataSet'!P143="","Unknown",'Raw DataSet'!P143)</f>
        <v>45</v>
      </c>
      <c r="H143" s="3" t="str" cm="1">
        <f t="array" ref="H143">_xlfn.IFS(G143&lt;24, "Under 25",G143&lt;35, "25-34",G143&lt;45, "35-44",G143&lt;55, "45-54",TRUE, "Over 55")</f>
        <v>45-54</v>
      </c>
      <c r="I143" t="str">
        <f>IF('Raw DataSet'!F143="","Unknown",'Raw DataSet'!F143)</f>
        <v>R&amp;D</v>
      </c>
      <c r="J143" t="str">
        <f>IF('Raw DataSet'!K143="","Unknown",'Raw DataSet'!K143)</f>
        <v>Research Scientist</v>
      </c>
      <c r="K143">
        <f>IF('Raw DataSet'!Q143="","Unknown",'Raw DataSet'!Q143)</f>
        <v>29</v>
      </c>
      <c r="L143" t="str" cm="1">
        <f t="array" ref="L143">_xlfn.IFS(K143&lt;10,"0-9",K143&lt;20,"10-19",TRUE,"20+")</f>
        <v>20+</v>
      </c>
      <c r="M143" s="3" t="str">
        <f>'Raw DataSet'!A143</f>
        <v>No</v>
      </c>
      <c r="N143">
        <f t="shared" si="4"/>
        <v>0</v>
      </c>
      <c r="O143">
        <f>IF('Raw DataSet'!W143="","Unknown",'Raw DataSet'!W143)</f>
        <v>66400</v>
      </c>
      <c r="P143" t="str">
        <f t="shared" si="5"/>
        <v>Medium</v>
      </c>
      <c r="Q143" s="3" t="str">
        <f>IF('Raw DataSet'!M143="","Unknown",'Raw DataSet'!M143)</f>
        <v>No</v>
      </c>
      <c r="R143">
        <f>IF('Raw DataSet'!T143="","Unknown",'Raw DataSet'!T143)</f>
        <v>3</v>
      </c>
      <c r="S143">
        <f>IF('Raw DataSet'!Y143="","Unknown",'Raw DataSet'!Y143)</f>
        <v>3</v>
      </c>
      <c r="T143">
        <f>IF('Raw DataSet'!Z143="","Unknown",'Raw DataSet'!Z143)</f>
        <v>1</v>
      </c>
      <c r="U143">
        <f>IF('Raw DataSet'!AA143="","Unknown",'Raw DataSet'!AA143)</f>
        <v>4</v>
      </c>
      <c r="V143">
        <f>IF('Raw DataSet'!AB143="","Unknown",'Raw DataSet'!AB143)</f>
        <v>5</v>
      </c>
      <c r="W143">
        <f>IF('Raw DataSet'!AC143="","Unknown",'Raw DataSet'!AC143)</f>
        <v>13</v>
      </c>
      <c r="X143" s="3" t="str" cm="1">
        <f t="array" ref="X143">_xlfn.IFS(W143&lt;15,"Under 15", W143&lt;20,"15-19", TRUE,"Over 20")</f>
        <v>Under 15</v>
      </c>
      <c r="Y143">
        <f>IF('Raw DataSet'!AD143="","Unknown",'Raw DataSet'!AD143)</f>
        <v>3</v>
      </c>
      <c r="Z143">
        <f>IF('Raw DataSet'!AE143="","Unknown",'Raw DataSet'!AE143)</f>
        <v>2</v>
      </c>
      <c r="AA143">
        <f>IF('Raw DataSet'!AF143="","Unknown",'Raw DataSet'!AF143)</f>
        <v>0</v>
      </c>
      <c r="AB143">
        <f>IF('Raw DataSet'!AG143="","Unknown",'Raw DataSet'!AG143)</f>
        <v>9</v>
      </c>
      <c r="AC143">
        <f>IF('Raw DataSet'!AH143="","Unknown",'Raw DataSet'!AH143)</f>
        <v>2</v>
      </c>
      <c r="AD143">
        <f>IF('Raw DataSet'!AI143="","Unknown",'Raw DataSet'!AI143)</f>
        <v>6</v>
      </c>
      <c r="AE143">
        <f>IF('Raw DataSet'!AJ143="","Unknown",'Raw DataSet'!AJ143)</f>
        <v>5</v>
      </c>
      <c r="AF143">
        <f>IF('Raw DataSet'!AK143="","Unknown",'Raw DataSet'!AK143)</f>
        <v>0</v>
      </c>
      <c r="AG143">
        <f>IF('Raw DataSet'!AL143="","Unknown",'Raw DataSet'!AL143)</f>
        <v>3</v>
      </c>
    </row>
    <row r="144" spans="1:33">
      <c r="A144">
        <f>IF('Raw DataSet'!I144="","Unknown",'Raw DataSet'!I144)</f>
        <v>193</v>
      </c>
      <c r="B144" s="3" t="str">
        <f>IF('Raw DataSet'!H144="", "Unknown", 'Raw DataSet'!H144)</f>
        <v>STAFF-143</v>
      </c>
      <c r="C144" t="str">
        <f>IF('Raw DataSet'!J144="","Unknow",'Raw DataSet'!J144)</f>
        <v>Female</v>
      </c>
      <c r="D144" t="str">
        <f>IF('Raw DataSet'!G144="","Unknown",'Raw DataSet'!G144)</f>
        <v>Technical Degree</v>
      </c>
      <c r="E144" t="str">
        <f>IF('Raw DataSet'!R144="","Unknown",'Raw DataSet'!R144)</f>
        <v>Doctoral Degree</v>
      </c>
      <c r="F144" t="str">
        <f>IF('Raw DataSet'!L144="","Unknown",'Raw DataSet'!L144)</f>
        <v>Single</v>
      </c>
      <c r="G144">
        <f>IF('Raw DataSet'!P144="","Unknown",'Raw DataSet'!P144)</f>
        <v>38</v>
      </c>
      <c r="H144" s="3" t="str" cm="1">
        <f t="array" ref="H144">_xlfn.IFS(G144&lt;24, "Under 25",G144&lt;35, "25-34",G144&lt;45, "35-44",G144&lt;55, "45-54",TRUE, "Over 55")</f>
        <v>35-44</v>
      </c>
      <c r="I144" t="str">
        <f>IF('Raw DataSet'!F144="","Unknown",'Raw DataSet'!F144)</f>
        <v>R&amp;D</v>
      </c>
      <c r="J144" t="str">
        <f>IF('Raw DataSet'!K144="","Unknown",'Raw DataSet'!K144)</f>
        <v>Research Scientist</v>
      </c>
      <c r="K144">
        <f>IF('Raw DataSet'!Q144="","Unknown",'Raw DataSet'!Q144)</f>
        <v>3</v>
      </c>
      <c r="L144" t="str" cm="1">
        <f t="array" ref="L144">_xlfn.IFS(K144&lt;10,"0-9",K144&lt;20,"10-19",TRUE,"20+")</f>
        <v>0-9</v>
      </c>
      <c r="M144" s="3" t="str">
        <f>'Raw DataSet'!A144</f>
        <v>No</v>
      </c>
      <c r="N144">
        <f t="shared" si="4"/>
        <v>0</v>
      </c>
      <c r="O144">
        <f>IF('Raw DataSet'!W144="","Unknown",'Raw DataSet'!W144)</f>
        <v>25600</v>
      </c>
      <c r="P144" t="str">
        <f t="shared" si="5"/>
        <v>Low</v>
      </c>
      <c r="Q144" s="3" t="str">
        <f>IF('Raw DataSet'!M144="","Unknown",'Raw DataSet'!M144)</f>
        <v>Yes</v>
      </c>
      <c r="R144">
        <f>IF('Raw DataSet'!T144="","Unknown",'Raw DataSet'!T144)</f>
        <v>4</v>
      </c>
      <c r="S144">
        <f>IF('Raw DataSet'!Y144="","Unknown",'Raw DataSet'!Y144)</f>
        <v>3</v>
      </c>
      <c r="T144">
        <f>IF('Raw DataSet'!Z144="","Unknown",'Raw DataSet'!Z144)</f>
        <v>2</v>
      </c>
      <c r="U144">
        <f>IF('Raw DataSet'!AA144="","Unknown",'Raw DataSet'!AA144)</f>
        <v>3</v>
      </c>
      <c r="V144">
        <f>IF('Raw DataSet'!AB144="","Unknown",'Raw DataSet'!AB144)</f>
        <v>3</v>
      </c>
      <c r="W144">
        <f>IF('Raw DataSet'!AC144="","Unknown",'Raw DataSet'!AC144)</f>
        <v>20</v>
      </c>
      <c r="X144" s="3" t="str" cm="1">
        <f t="array" ref="X144">_xlfn.IFS(W144&lt;15,"Under 15", W144&lt;20,"15-19", TRUE,"Over 20")</f>
        <v>Over 20</v>
      </c>
      <c r="Y144">
        <f>IF('Raw DataSet'!AD144="","Unknown",'Raw DataSet'!AD144)</f>
        <v>4</v>
      </c>
      <c r="Z144">
        <f>IF('Raw DataSet'!AE144="","Unknown",'Raw DataSet'!AE144)</f>
        <v>2</v>
      </c>
      <c r="AA144">
        <f>IF('Raw DataSet'!AF144="","Unknown",'Raw DataSet'!AF144)</f>
        <v>0</v>
      </c>
      <c r="AB144">
        <f>IF('Raw DataSet'!AG144="","Unknown",'Raw DataSet'!AG144)</f>
        <v>19</v>
      </c>
      <c r="AC144">
        <f>IF('Raw DataSet'!AH144="","Unknown",'Raw DataSet'!AH144)</f>
        <v>3</v>
      </c>
      <c r="AD144">
        <f>IF('Raw DataSet'!AI144="","Unknown",'Raw DataSet'!AI144)</f>
        <v>3</v>
      </c>
      <c r="AE144">
        <f>IF('Raw DataSet'!AJ144="","Unknown",'Raw DataSet'!AJ144)</f>
        <v>2</v>
      </c>
      <c r="AF144">
        <f>IF('Raw DataSet'!AK144="","Unknown",'Raw DataSet'!AK144)</f>
        <v>2</v>
      </c>
      <c r="AG144">
        <f>IF('Raw DataSet'!AL144="","Unknown",'Raw DataSet'!AL144)</f>
        <v>2</v>
      </c>
    </row>
    <row r="145" spans="1:33">
      <c r="A145">
        <f>IF('Raw DataSet'!I145="","Unknown",'Raw DataSet'!I145)</f>
        <v>194</v>
      </c>
      <c r="B145" s="3" t="str">
        <f>IF('Raw DataSet'!H145="", "Unknown", 'Raw DataSet'!H145)</f>
        <v>STAFF-144</v>
      </c>
      <c r="C145" t="str">
        <f>IF('Raw DataSet'!J145="","Unknow",'Raw DataSet'!J145)</f>
        <v>Female</v>
      </c>
      <c r="D145" t="str">
        <f>IF('Raw DataSet'!G145="","Unknown",'Raw DataSet'!G145)</f>
        <v>Life Sciences</v>
      </c>
      <c r="E145" t="str">
        <f>IF('Raw DataSet'!R145="","Unknown",'Raw DataSet'!R145)</f>
        <v>Bachelor's Degree</v>
      </c>
      <c r="F145" t="str">
        <f>IF('Raw DataSet'!L145="","Unknown",'Raw DataSet'!L145)</f>
        <v>Single</v>
      </c>
      <c r="G145">
        <f>IF('Raw DataSet'!P145="","Unknown",'Raw DataSet'!P145)</f>
        <v>30</v>
      </c>
      <c r="H145" s="3" t="str" cm="1">
        <f t="array" ref="H145">_xlfn.IFS(G145&lt;24, "Under 25",G145&lt;35, "25-34",G145&lt;45, "35-44",G145&lt;55, "45-54",TRUE, "Over 55")</f>
        <v>25-34</v>
      </c>
      <c r="I145" t="str">
        <f>IF('Raw DataSet'!F145="","Unknown",'Raw DataSet'!F145)</f>
        <v>R&amp;D</v>
      </c>
      <c r="J145" t="str">
        <f>IF('Raw DataSet'!K145="","Unknown",'Raw DataSet'!K145)</f>
        <v>Research Scientist</v>
      </c>
      <c r="K145">
        <f>IF('Raw DataSet'!Q145="","Unknown",'Raw DataSet'!Q145)</f>
        <v>18</v>
      </c>
      <c r="L145" t="str" cm="1">
        <f t="array" ref="L145">_xlfn.IFS(K145&lt;10,"0-9",K145&lt;20,"10-19",TRUE,"20+")</f>
        <v>10-19</v>
      </c>
      <c r="M145" s="3" t="str">
        <f>'Raw DataSet'!A145</f>
        <v>No</v>
      </c>
      <c r="N145">
        <f t="shared" si="4"/>
        <v>0</v>
      </c>
      <c r="O145">
        <f>IF('Raw DataSet'!W145="","Unknown",'Raw DataSet'!W145)</f>
        <v>60000</v>
      </c>
      <c r="P145" t="str">
        <f t="shared" si="5"/>
        <v>Medium</v>
      </c>
      <c r="Q145" s="3" t="str">
        <f>IF('Raw DataSet'!M145="","Unknown",'Raw DataSet'!M145)</f>
        <v>No</v>
      </c>
      <c r="R145">
        <f>IF('Raw DataSet'!T145="","Unknown",'Raw DataSet'!T145)</f>
        <v>1</v>
      </c>
      <c r="S145">
        <f>IF('Raw DataSet'!Y145="","Unknown",'Raw DataSet'!Y145)</f>
        <v>3</v>
      </c>
      <c r="T145">
        <f>IF('Raw DataSet'!Z145="","Unknown",'Raw DataSet'!Z145)</f>
        <v>1</v>
      </c>
      <c r="U145">
        <f>IF('Raw DataSet'!AA145="","Unknown",'Raw DataSet'!AA145)</f>
        <v>3</v>
      </c>
      <c r="V145">
        <f>IF('Raw DataSet'!AB145="","Unknown",'Raw DataSet'!AB145)</f>
        <v>1</v>
      </c>
      <c r="W145">
        <f>IF('Raw DataSet'!AC145="","Unknown",'Raw DataSet'!AC145)</f>
        <v>14</v>
      </c>
      <c r="X145" s="3" t="str" cm="1">
        <f t="array" ref="X145">_xlfn.IFS(W145&lt;15,"Under 15", W145&lt;20,"15-19", TRUE,"Over 20")</f>
        <v>Under 15</v>
      </c>
      <c r="Y145">
        <f>IF('Raw DataSet'!AD145="","Unknown",'Raw DataSet'!AD145)</f>
        <v>3</v>
      </c>
      <c r="Z145">
        <f>IF('Raw DataSet'!AE145="","Unknown",'Raw DataSet'!AE145)</f>
        <v>3</v>
      </c>
      <c r="AA145">
        <f>IF('Raw DataSet'!AF145="","Unknown",'Raw DataSet'!AF145)</f>
        <v>0</v>
      </c>
      <c r="AB145">
        <f>IF('Raw DataSet'!AG145="","Unknown",'Raw DataSet'!AG145)</f>
        <v>5</v>
      </c>
      <c r="AC145">
        <f>IF('Raw DataSet'!AH145="","Unknown",'Raw DataSet'!AH145)</f>
        <v>2</v>
      </c>
      <c r="AD145">
        <f>IF('Raw DataSet'!AI145="","Unknown",'Raw DataSet'!AI145)</f>
        <v>5</v>
      </c>
      <c r="AE145">
        <f>IF('Raw DataSet'!AJ145="","Unknown",'Raw DataSet'!AJ145)</f>
        <v>4</v>
      </c>
      <c r="AF145">
        <f>IF('Raw DataSet'!AK145="","Unknown",'Raw DataSet'!AK145)</f>
        <v>0</v>
      </c>
      <c r="AG145">
        <f>IF('Raw DataSet'!AL145="","Unknown",'Raw DataSet'!AL145)</f>
        <v>4</v>
      </c>
    </row>
    <row r="146" spans="1:33">
      <c r="A146">
        <f>IF('Raw DataSet'!I146="","Unknown",'Raw DataSet'!I146)</f>
        <v>195</v>
      </c>
      <c r="B146" s="3" t="str">
        <f>IF('Raw DataSet'!H146="", "Unknown", 'Raw DataSet'!H146)</f>
        <v>STAFF-145</v>
      </c>
      <c r="C146" t="str">
        <f>IF('Raw DataSet'!J146="","Unknow",'Raw DataSet'!J146)</f>
        <v>Male</v>
      </c>
      <c r="D146" t="str">
        <f>IF('Raw DataSet'!G146="","Unknown",'Raw DataSet'!G146)</f>
        <v>Medical</v>
      </c>
      <c r="E146" t="str">
        <f>IF('Raw DataSet'!R146="","Unknown",'Raw DataSet'!R146)</f>
        <v>Associates Degree</v>
      </c>
      <c r="F146" t="str">
        <f>IF('Raw DataSet'!L146="","Unknown",'Raw DataSet'!L146)</f>
        <v>Divorced</v>
      </c>
      <c r="G146">
        <f>IF('Raw DataSet'!P146="","Unknown",'Raw DataSet'!P146)</f>
        <v>32</v>
      </c>
      <c r="H146" s="3" t="str" cm="1">
        <f t="array" ref="H146">_xlfn.IFS(G146&lt;24, "Under 25",G146&lt;35, "25-34",G146&lt;45, "35-44",G146&lt;55, "45-54",TRUE, "Over 55")</f>
        <v>25-34</v>
      </c>
      <c r="I146" t="str">
        <f>IF('Raw DataSet'!F146="","Unknown",'Raw DataSet'!F146)</f>
        <v>Sales</v>
      </c>
      <c r="J146" t="str">
        <f>IF('Raw DataSet'!K146="","Unknown",'Raw DataSet'!K146)</f>
        <v>Sales Executive</v>
      </c>
      <c r="K146">
        <f>IF('Raw DataSet'!Q146="","Unknown",'Raw DataSet'!Q146)</f>
        <v>9</v>
      </c>
      <c r="L146" t="str" cm="1">
        <f t="array" ref="L146">_xlfn.IFS(K146&lt;10,"0-9",K146&lt;20,"10-19",TRUE,"20+")</f>
        <v>0-9</v>
      </c>
      <c r="M146" s="3" t="str">
        <f>'Raw DataSet'!A146</f>
        <v>No</v>
      </c>
      <c r="N146">
        <f t="shared" si="4"/>
        <v>0</v>
      </c>
      <c r="O146">
        <f>IF('Raw DataSet'!W146="","Unknown",'Raw DataSet'!W146)</f>
        <v>28000</v>
      </c>
      <c r="P146" t="str">
        <f t="shared" si="5"/>
        <v>Low</v>
      </c>
      <c r="Q146" s="3" t="str">
        <f>IF('Raw DataSet'!M146="","Unknown",'Raw DataSet'!M146)</f>
        <v>No</v>
      </c>
      <c r="R146">
        <f>IF('Raw DataSet'!T146="","Unknown",'Raw DataSet'!T146)</f>
        <v>4</v>
      </c>
      <c r="S146">
        <f>IF('Raw DataSet'!Y146="","Unknown",'Raw DataSet'!Y146)</f>
        <v>1</v>
      </c>
      <c r="T146">
        <f>IF('Raw DataSet'!Z146="","Unknown",'Raw DataSet'!Z146)</f>
        <v>2</v>
      </c>
      <c r="U146">
        <f>IF('Raw DataSet'!AA146="","Unknown",'Raw DataSet'!AA146)</f>
        <v>4</v>
      </c>
      <c r="V146">
        <f>IF('Raw DataSet'!AB146="","Unknown",'Raw DataSet'!AB146)</f>
        <v>0</v>
      </c>
      <c r="W146">
        <f>IF('Raw DataSet'!AC146="","Unknown",'Raw DataSet'!AC146)</f>
        <v>17</v>
      </c>
      <c r="X146" s="3" t="str" cm="1">
        <f t="array" ref="X146">_xlfn.IFS(W146&lt;15,"Under 15", W146&lt;20,"15-19", TRUE,"Over 20")</f>
        <v>15-19</v>
      </c>
      <c r="Y146">
        <f>IF('Raw DataSet'!AD146="","Unknown",'Raw DataSet'!AD146)</f>
        <v>3</v>
      </c>
      <c r="Z146">
        <f>IF('Raw DataSet'!AE146="","Unknown",'Raw DataSet'!AE146)</f>
        <v>4</v>
      </c>
      <c r="AA146">
        <f>IF('Raw DataSet'!AF146="","Unknown",'Raw DataSet'!AF146)</f>
        <v>3</v>
      </c>
      <c r="AB146">
        <f>IF('Raw DataSet'!AG146="","Unknown",'Raw DataSet'!AG146)</f>
        <v>9</v>
      </c>
      <c r="AC146">
        <f>IF('Raw DataSet'!AH146="","Unknown",'Raw DataSet'!AH146)</f>
        <v>4</v>
      </c>
      <c r="AD146">
        <f>IF('Raw DataSet'!AI146="","Unknown",'Raw DataSet'!AI146)</f>
        <v>8</v>
      </c>
      <c r="AE146">
        <f>IF('Raw DataSet'!AJ146="","Unknown",'Raw DataSet'!AJ146)</f>
        <v>7</v>
      </c>
      <c r="AF146">
        <f>IF('Raw DataSet'!AK146="","Unknown",'Raw DataSet'!AK146)</f>
        <v>0</v>
      </c>
      <c r="AG146">
        <f>IF('Raw DataSet'!AL146="","Unknown",'Raw DataSet'!AL146)</f>
        <v>7</v>
      </c>
    </row>
    <row r="147" spans="1:33">
      <c r="A147">
        <f>IF('Raw DataSet'!I147="","Unknown",'Raw DataSet'!I147)</f>
        <v>197</v>
      </c>
      <c r="B147" s="3" t="str">
        <f>IF('Raw DataSet'!H147="", "Unknown", 'Raw DataSet'!H147)</f>
        <v>STAFF-146</v>
      </c>
      <c r="C147" t="str">
        <f>IF('Raw DataSet'!J147="","Unknow",'Raw DataSet'!J147)</f>
        <v>Female</v>
      </c>
      <c r="D147" t="str">
        <f>IF('Raw DataSet'!G147="","Unknown",'Raw DataSet'!G147)</f>
        <v>Technical Degree</v>
      </c>
      <c r="E147" t="str">
        <f>IF('Raw DataSet'!R147="","Unknown",'Raw DataSet'!R147)</f>
        <v>Bachelor's Degree</v>
      </c>
      <c r="F147" t="str">
        <f>IF('Raw DataSet'!L147="","Unknown",'Raw DataSet'!L147)</f>
        <v>Divorced</v>
      </c>
      <c r="G147">
        <f>IF('Raw DataSet'!P147="","Unknown",'Raw DataSet'!P147)</f>
        <v>30</v>
      </c>
      <c r="H147" s="3" t="str" cm="1">
        <f t="array" ref="H147">_xlfn.IFS(G147&lt;24, "Under 25",G147&lt;35, "25-34",G147&lt;45, "35-44",G147&lt;55, "45-54",TRUE, "Over 55")</f>
        <v>25-34</v>
      </c>
      <c r="I147" t="str">
        <f>IF('Raw DataSet'!F147="","Unknown",'Raw DataSet'!F147)</f>
        <v>R&amp;D</v>
      </c>
      <c r="J147" t="str">
        <f>IF('Raw DataSet'!K147="","Unknown",'Raw DataSet'!K147)</f>
        <v>Research Scientist</v>
      </c>
      <c r="K147">
        <f>IF('Raw DataSet'!Q147="","Unknown",'Raw DataSet'!Q147)</f>
        <v>5</v>
      </c>
      <c r="L147" t="str" cm="1">
        <f t="array" ref="L147">_xlfn.IFS(K147&lt;10,"0-9",K147&lt;20,"10-19",TRUE,"20+")</f>
        <v>0-9</v>
      </c>
      <c r="M147" s="3" t="str">
        <f>'Raw DataSet'!A147</f>
        <v>No</v>
      </c>
      <c r="N147">
        <f t="shared" si="4"/>
        <v>0</v>
      </c>
      <c r="O147">
        <f>IF('Raw DataSet'!W147="","Unknown",'Raw DataSet'!W147)</f>
        <v>67200</v>
      </c>
      <c r="P147" t="str">
        <f t="shared" si="5"/>
        <v>Medium</v>
      </c>
      <c r="Q147" s="3" t="str">
        <f>IF('Raw DataSet'!M147="","Unknown",'Raw DataSet'!M147)</f>
        <v>No</v>
      </c>
      <c r="R147">
        <f>IF('Raw DataSet'!T147="","Unknown",'Raw DataSet'!T147)</f>
        <v>4</v>
      </c>
      <c r="S147">
        <f>IF('Raw DataSet'!Y147="","Unknown",'Raw DataSet'!Y147)</f>
        <v>3</v>
      </c>
      <c r="T147">
        <f>IF('Raw DataSet'!Z147="","Unknown",'Raw DataSet'!Z147)</f>
        <v>1</v>
      </c>
      <c r="U147">
        <f>IF('Raw DataSet'!AA147="","Unknown",'Raw DataSet'!AA147)</f>
        <v>1</v>
      </c>
      <c r="V147">
        <f>IF('Raw DataSet'!AB147="","Unknown",'Raw DataSet'!AB147)</f>
        <v>5</v>
      </c>
      <c r="W147">
        <f>IF('Raw DataSet'!AC147="","Unknown",'Raw DataSet'!AC147)</f>
        <v>14</v>
      </c>
      <c r="X147" s="3" t="str" cm="1">
        <f t="array" ref="X147">_xlfn.IFS(W147&lt;15,"Under 15", W147&lt;20,"15-19", TRUE,"Over 20")</f>
        <v>Under 15</v>
      </c>
      <c r="Y147">
        <f>IF('Raw DataSet'!AD147="","Unknown",'Raw DataSet'!AD147)</f>
        <v>3</v>
      </c>
      <c r="Z147">
        <f>IF('Raw DataSet'!AE147="","Unknown",'Raw DataSet'!AE147)</f>
        <v>4</v>
      </c>
      <c r="AA147">
        <f>IF('Raw DataSet'!AF147="","Unknown",'Raw DataSet'!AF147)</f>
        <v>1</v>
      </c>
      <c r="AB147">
        <f>IF('Raw DataSet'!AG147="","Unknown",'Raw DataSet'!AG147)</f>
        <v>8</v>
      </c>
      <c r="AC147">
        <f>IF('Raw DataSet'!AH147="","Unknown",'Raw DataSet'!AH147)</f>
        <v>3</v>
      </c>
      <c r="AD147">
        <f>IF('Raw DataSet'!AI147="","Unknown",'Raw DataSet'!AI147)</f>
        <v>3</v>
      </c>
      <c r="AE147">
        <f>IF('Raw DataSet'!AJ147="","Unknown",'Raw DataSet'!AJ147)</f>
        <v>2</v>
      </c>
      <c r="AF147">
        <f>IF('Raw DataSet'!AK147="","Unknown",'Raw DataSet'!AK147)</f>
        <v>2</v>
      </c>
      <c r="AG147">
        <f>IF('Raw DataSet'!AL147="","Unknown",'Raw DataSet'!AL147)</f>
        <v>2</v>
      </c>
    </row>
    <row r="148" spans="1:33">
      <c r="A148">
        <f>IF('Raw DataSet'!I148="","Unknown",'Raw DataSet'!I148)</f>
        <v>198</v>
      </c>
      <c r="B148" s="3" t="str">
        <f>IF('Raw DataSet'!H148="", "Unknown", 'Raw DataSet'!H148)</f>
        <v>STAFF-147</v>
      </c>
      <c r="C148" t="str">
        <f>IF('Raw DataSet'!J148="","Unknow",'Raw DataSet'!J148)</f>
        <v>Male</v>
      </c>
      <c r="D148" t="str">
        <f>IF('Raw DataSet'!G148="","Unknown",'Raw DataSet'!G148)</f>
        <v>Medical</v>
      </c>
      <c r="E148" t="str">
        <f>IF('Raw DataSet'!R148="","Unknown",'Raw DataSet'!R148)</f>
        <v>High School</v>
      </c>
      <c r="F148" t="str">
        <f>IF('Raw DataSet'!L148="","Unknown",'Raw DataSet'!L148)</f>
        <v>Single</v>
      </c>
      <c r="G148">
        <f>IF('Raw DataSet'!P148="","Unknown",'Raw DataSet'!P148)</f>
        <v>30</v>
      </c>
      <c r="H148" s="3" t="str" cm="1">
        <f t="array" ref="H148">_xlfn.IFS(G148&lt;24, "Under 25",G148&lt;35, "25-34",G148&lt;45, "35-44",G148&lt;55, "45-54",TRUE, "Over 55")</f>
        <v>25-34</v>
      </c>
      <c r="I148" t="str">
        <f>IF('Raw DataSet'!F148="","Unknown",'Raw DataSet'!F148)</f>
        <v>R&amp;D</v>
      </c>
      <c r="J148" t="str">
        <f>IF('Raw DataSet'!K148="","Unknown",'Raw DataSet'!K148)</f>
        <v>Laboratory Technician</v>
      </c>
      <c r="K148">
        <f>IF('Raw DataSet'!Q148="","Unknown",'Raw DataSet'!Q148)</f>
        <v>2</v>
      </c>
      <c r="L148" t="str" cm="1">
        <f t="array" ref="L148">_xlfn.IFS(K148&lt;10,"0-9",K148&lt;20,"10-19",TRUE,"20+")</f>
        <v>0-9</v>
      </c>
      <c r="M148" s="3" t="str">
        <f>'Raw DataSet'!A148</f>
        <v>No</v>
      </c>
      <c r="N148">
        <f t="shared" si="4"/>
        <v>0</v>
      </c>
      <c r="O148">
        <f>IF('Raw DataSet'!W148="","Unknown",'Raw DataSet'!W148)</f>
        <v>28000</v>
      </c>
      <c r="P148" t="str">
        <f t="shared" si="5"/>
        <v>Low</v>
      </c>
      <c r="Q148" s="3" t="str">
        <f>IF('Raw DataSet'!M148="","Unknown",'Raw DataSet'!M148)</f>
        <v>No</v>
      </c>
      <c r="R148">
        <f>IF('Raw DataSet'!T148="","Unknown",'Raw DataSet'!T148)</f>
        <v>2</v>
      </c>
      <c r="S148">
        <f>IF('Raw DataSet'!Y148="","Unknown",'Raw DataSet'!Y148)</f>
        <v>2</v>
      </c>
      <c r="T148">
        <f>IF('Raw DataSet'!Z148="","Unknown",'Raw DataSet'!Z148)</f>
        <v>1</v>
      </c>
      <c r="U148">
        <f>IF('Raw DataSet'!AA148="","Unknown",'Raw DataSet'!AA148)</f>
        <v>4</v>
      </c>
      <c r="V148">
        <f>IF('Raw DataSet'!AB148="","Unknown",'Raw DataSet'!AB148)</f>
        <v>0</v>
      </c>
      <c r="W148">
        <f>IF('Raw DataSet'!AC148="","Unknown",'Raw DataSet'!AC148)</f>
        <v>13</v>
      </c>
      <c r="X148" s="3" t="str" cm="1">
        <f t="array" ref="X148">_xlfn.IFS(W148&lt;15,"Under 15", W148&lt;20,"15-19", TRUE,"Over 20")</f>
        <v>Under 15</v>
      </c>
      <c r="Y148">
        <f>IF('Raw DataSet'!AD148="","Unknown",'Raw DataSet'!AD148)</f>
        <v>3</v>
      </c>
      <c r="Z148">
        <f>IF('Raw DataSet'!AE148="","Unknown",'Raw DataSet'!AE148)</f>
        <v>4</v>
      </c>
      <c r="AA148">
        <f>IF('Raw DataSet'!AF148="","Unknown",'Raw DataSet'!AF148)</f>
        <v>0</v>
      </c>
      <c r="AB148">
        <f>IF('Raw DataSet'!AG148="","Unknown",'Raw DataSet'!AG148)</f>
        <v>6</v>
      </c>
      <c r="AC148">
        <f>IF('Raw DataSet'!AH148="","Unknown",'Raw DataSet'!AH148)</f>
        <v>3</v>
      </c>
      <c r="AD148">
        <f>IF('Raw DataSet'!AI148="","Unknown",'Raw DataSet'!AI148)</f>
        <v>5</v>
      </c>
      <c r="AE148">
        <f>IF('Raw DataSet'!AJ148="","Unknown",'Raw DataSet'!AJ148)</f>
        <v>3</v>
      </c>
      <c r="AF148">
        <f>IF('Raw DataSet'!AK148="","Unknown",'Raw DataSet'!AK148)</f>
        <v>1</v>
      </c>
      <c r="AG148">
        <f>IF('Raw DataSet'!AL148="","Unknown",'Raw DataSet'!AL148)</f>
        <v>2</v>
      </c>
    </row>
    <row r="149" spans="1:33">
      <c r="A149">
        <f>IF('Raw DataSet'!I149="","Unknown",'Raw DataSet'!I149)</f>
        <v>199</v>
      </c>
      <c r="B149" s="3" t="str">
        <f>IF('Raw DataSet'!H149="", "Unknown", 'Raw DataSet'!H149)</f>
        <v>STAFF-148</v>
      </c>
      <c r="C149" t="str">
        <f>IF('Raw DataSet'!J149="","Unknow",'Raw DataSet'!J149)</f>
        <v>Male</v>
      </c>
      <c r="D149" t="str">
        <f>IF('Raw DataSet'!G149="","Unknown",'Raw DataSet'!G149)</f>
        <v>Life Sciences</v>
      </c>
      <c r="E149" t="str">
        <f>IF('Raw DataSet'!R149="","Unknown",'Raw DataSet'!R149)</f>
        <v>Bachelor's Degree</v>
      </c>
      <c r="F149" t="str">
        <f>IF('Raw DataSet'!L149="","Unknown",'Raw DataSet'!L149)</f>
        <v>Divorced</v>
      </c>
      <c r="G149">
        <f>IF('Raw DataSet'!P149="","Unknown",'Raw DataSet'!P149)</f>
        <v>41</v>
      </c>
      <c r="H149" s="3" t="str" cm="1">
        <f t="array" ref="H149">_xlfn.IFS(G149&lt;24, "Under 25",G149&lt;35, "25-34",G149&lt;45, "35-44",G149&lt;55, "45-54",TRUE, "Over 55")</f>
        <v>35-44</v>
      </c>
      <c r="I149" t="str">
        <f>IF('Raw DataSet'!F149="","Unknown",'Raw DataSet'!F149)</f>
        <v>R&amp;D</v>
      </c>
      <c r="J149" t="str">
        <f>IF('Raw DataSet'!K149="","Unknown",'Raw DataSet'!K149)</f>
        <v>Manager</v>
      </c>
      <c r="K149">
        <f>IF('Raw DataSet'!Q149="","Unknown",'Raw DataSet'!Q149)</f>
        <v>10</v>
      </c>
      <c r="L149" t="str" cm="1">
        <f t="array" ref="L149">_xlfn.IFS(K149&lt;10,"0-9",K149&lt;20,"10-19",TRUE,"20+")</f>
        <v>10-19</v>
      </c>
      <c r="M149" s="3" t="str">
        <f>'Raw DataSet'!A149</f>
        <v>No</v>
      </c>
      <c r="N149">
        <f t="shared" si="4"/>
        <v>0</v>
      </c>
      <c r="O149">
        <f>IF('Raw DataSet'!W149="","Unknown",'Raw DataSet'!W149)</f>
        <v>72800</v>
      </c>
      <c r="P149" t="str">
        <f t="shared" si="5"/>
        <v>High</v>
      </c>
      <c r="Q149" s="3" t="str">
        <f>IF('Raw DataSet'!M149="","Unknown",'Raw DataSet'!M149)</f>
        <v>No</v>
      </c>
      <c r="R149">
        <f>IF('Raw DataSet'!T149="","Unknown",'Raw DataSet'!T149)</f>
        <v>4</v>
      </c>
      <c r="S149">
        <f>IF('Raw DataSet'!Y149="","Unknown",'Raw DataSet'!Y149)</f>
        <v>2</v>
      </c>
      <c r="T149">
        <f>IF('Raw DataSet'!Z149="","Unknown",'Raw DataSet'!Z149)</f>
        <v>4</v>
      </c>
      <c r="U149">
        <f>IF('Raw DataSet'!AA149="","Unknown",'Raw DataSet'!AA149)</f>
        <v>1</v>
      </c>
      <c r="V149">
        <f>IF('Raw DataSet'!AB149="","Unknown",'Raw DataSet'!AB149)</f>
        <v>4</v>
      </c>
      <c r="W149">
        <f>IF('Raw DataSet'!AC149="","Unknown",'Raw DataSet'!AC149)</f>
        <v>13</v>
      </c>
      <c r="X149" s="3" t="str" cm="1">
        <f t="array" ref="X149">_xlfn.IFS(W149&lt;15,"Under 15", W149&lt;20,"15-19", TRUE,"Over 20")</f>
        <v>Under 15</v>
      </c>
      <c r="Y149">
        <f>IF('Raw DataSet'!AD149="","Unknown",'Raw DataSet'!AD149)</f>
        <v>3</v>
      </c>
      <c r="Z149">
        <f>IF('Raw DataSet'!AE149="","Unknown",'Raw DataSet'!AE149)</f>
        <v>2</v>
      </c>
      <c r="AA149">
        <f>IF('Raw DataSet'!AF149="","Unknown",'Raw DataSet'!AF149)</f>
        <v>1</v>
      </c>
      <c r="AB149">
        <f>IF('Raw DataSet'!AG149="","Unknown",'Raw DataSet'!AG149)</f>
        <v>21</v>
      </c>
      <c r="AC149">
        <f>IF('Raw DataSet'!AH149="","Unknown",'Raw DataSet'!AH149)</f>
        <v>2</v>
      </c>
      <c r="AD149">
        <f>IF('Raw DataSet'!AI149="","Unknown",'Raw DataSet'!AI149)</f>
        <v>7</v>
      </c>
      <c r="AE149">
        <f>IF('Raw DataSet'!AJ149="","Unknown",'Raw DataSet'!AJ149)</f>
        <v>6</v>
      </c>
      <c r="AF149">
        <f>IF('Raw DataSet'!AK149="","Unknown",'Raw DataSet'!AK149)</f>
        <v>7</v>
      </c>
      <c r="AG149">
        <f>IF('Raw DataSet'!AL149="","Unknown",'Raw DataSet'!AL149)</f>
        <v>7</v>
      </c>
    </row>
    <row r="150" spans="1:33">
      <c r="A150">
        <f>IF('Raw DataSet'!I150="","Unknown",'Raw DataSet'!I150)</f>
        <v>200</v>
      </c>
      <c r="B150" s="3" t="str">
        <f>IF('Raw DataSet'!H150="", "Unknown", 'Raw DataSet'!H150)</f>
        <v>STAFF-149</v>
      </c>
      <c r="C150" t="str">
        <f>IF('Raw DataSet'!J150="","Unknow",'Raw DataSet'!J150)</f>
        <v>Male</v>
      </c>
      <c r="D150" t="str">
        <f>IF('Raw DataSet'!G150="","Unknown",'Raw DataSet'!G150)</f>
        <v>Life Sciences</v>
      </c>
      <c r="E150" t="str">
        <f>IF('Raw DataSet'!R150="","Unknown",'Raw DataSet'!R150)</f>
        <v>Master's Degree</v>
      </c>
      <c r="F150" t="str">
        <f>IF('Raw DataSet'!L150="","Unknown",'Raw DataSet'!L150)</f>
        <v>Married</v>
      </c>
      <c r="G150">
        <f>IF('Raw DataSet'!P150="","Unknown",'Raw DataSet'!P150)</f>
        <v>41</v>
      </c>
      <c r="H150" s="3" t="str" cm="1">
        <f t="array" ref="H150">_xlfn.IFS(G150&lt;24, "Under 25",G150&lt;35, "25-34",G150&lt;45, "35-44",G150&lt;55, "45-54",TRUE, "Over 55")</f>
        <v>35-44</v>
      </c>
      <c r="I150" t="str">
        <f>IF('Raw DataSet'!F150="","Unknown",'Raw DataSet'!F150)</f>
        <v>R&amp;D</v>
      </c>
      <c r="J150" t="str">
        <f>IF('Raw DataSet'!K150="","Unknown",'Raw DataSet'!K150)</f>
        <v>Laboratory Technician</v>
      </c>
      <c r="K150">
        <f>IF('Raw DataSet'!Q150="","Unknown",'Raw DataSet'!Q150)</f>
        <v>9</v>
      </c>
      <c r="L150" t="str" cm="1">
        <f t="array" ref="L150">_xlfn.IFS(K150&lt;10,"0-9",K150&lt;20,"10-19",TRUE,"20+")</f>
        <v>0-9</v>
      </c>
      <c r="M150" s="3" t="str">
        <f>'Raw DataSet'!A150</f>
        <v>No</v>
      </c>
      <c r="N150">
        <f t="shared" si="4"/>
        <v>0</v>
      </c>
      <c r="O150">
        <f>IF('Raw DataSet'!W150="","Unknown",'Raw DataSet'!W150)</f>
        <v>75200</v>
      </c>
      <c r="P150" t="str">
        <f t="shared" si="5"/>
        <v>High</v>
      </c>
      <c r="Q150" s="3" t="str">
        <f>IF('Raw DataSet'!M150="","Unknown",'Raw DataSet'!M150)</f>
        <v>No</v>
      </c>
      <c r="R150">
        <f>IF('Raw DataSet'!T150="","Unknown",'Raw DataSet'!T150)</f>
        <v>3</v>
      </c>
      <c r="S150">
        <f>IF('Raw DataSet'!Y150="","Unknown",'Raw DataSet'!Y150)</f>
        <v>3</v>
      </c>
      <c r="T150">
        <f>IF('Raw DataSet'!Z150="","Unknown",'Raw DataSet'!Z150)</f>
        <v>1</v>
      </c>
      <c r="U150">
        <f>IF('Raw DataSet'!AA150="","Unknown",'Raw DataSet'!AA150)</f>
        <v>1</v>
      </c>
      <c r="V150">
        <f>IF('Raw DataSet'!AB150="","Unknown",'Raw DataSet'!AB150)</f>
        <v>2</v>
      </c>
      <c r="W150">
        <f>IF('Raw DataSet'!AC150="","Unknown",'Raw DataSet'!AC150)</f>
        <v>21</v>
      </c>
      <c r="X150" s="3" t="str" cm="1">
        <f t="array" ref="X150">_xlfn.IFS(W150&lt;15,"Under 15", W150&lt;20,"15-19", TRUE,"Over 20")</f>
        <v>Over 20</v>
      </c>
      <c r="Y150">
        <f>IF('Raw DataSet'!AD150="","Unknown",'Raw DataSet'!AD150)</f>
        <v>4</v>
      </c>
      <c r="Z150">
        <f>IF('Raw DataSet'!AE150="","Unknown",'Raw DataSet'!AE150)</f>
        <v>4</v>
      </c>
      <c r="AA150">
        <f>IF('Raw DataSet'!AF150="","Unknown",'Raw DataSet'!AF150)</f>
        <v>1</v>
      </c>
      <c r="AB150">
        <f>IF('Raw DataSet'!AG150="","Unknown",'Raw DataSet'!AG150)</f>
        <v>7</v>
      </c>
      <c r="AC150">
        <f>IF('Raw DataSet'!AH150="","Unknown",'Raw DataSet'!AH150)</f>
        <v>3</v>
      </c>
      <c r="AD150">
        <f>IF('Raw DataSet'!AI150="","Unknown",'Raw DataSet'!AI150)</f>
        <v>5</v>
      </c>
      <c r="AE150">
        <f>IF('Raw DataSet'!AJ150="","Unknown",'Raw DataSet'!AJ150)</f>
        <v>0</v>
      </c>
      <c r="AF150">
        <f>IF('Raw DataSet'!AK150="","Unknown",'Raw DataSet'!AK150)</f>
        <v>1</v>
      </c>
      <c r="AG150">
        <f>IF('Raw DataSet'!AL150="","Unknown",'Raw DataSet'!AL150)</f>
        <v>4</v>
      </c>
    </row>
    <row r="151" spans="1:33">
      <c r="A151">
        <f>IF('Raw DataSet'!I151="","Unknown",'Raw DataSet'!I151)</f>
        <v>201</v>
      </c>
      <c r="B151" s="3" t="str">
        <f>IF('Raw DataSet'!H151="", "Unknown", 'Raw DataSet'!H151)</f>
        <v>STAFF-150</v>
      </c>
      <c r="C151" t="str">
        <f>IF('Raw DataSet'!J151="","Unknow",'Raw DataSet'!J151)</f>
        <v>Female</v>
      </c>
      <c r="D151" t="str">
        <f>IF('Raw DataSet'!G151="","Unknown",'Raw DataSet'!G151)</f>
        <v>Medical</v>
      </c>
      <c r="E151" t="str">
        <f>IF('Raw DataSet'!R151="","Unknown",'Raw DataSet'!R151)</f>
        <v>High School</v>
      </c>
      <c r="F151" t="str">
        <f>IF('Raw DataSet'!L151="","Unknown",'Raw DataSet'!L151)</f>
        <v>Single</v>
      </c>
      <c r="G151">
        <f>IF('Raw DataSet'!P151="","Unknown",'Raw DataSet'!P151)</f>
        <v>19</v>
      </c>
      <c r="H151" s="3" t="str" cm="1">
        <f t="array" ref="H151">_xlfn.IFS(G151&lt;24, "Under 25",G151&lt;35, "25-34",G151&lt;45, "35-44",G151&lt;55, "45-54",TRUE, "Over 55")</f>
        <v>Under 25</v>
      </c>
      <c r="I151" t="str">
        <f>IF('Raw DataSet'!F151="","Unknown",'Raw DataSet'!F151)</f>
        <v>R&amp;D</v>
      </c>
      <c r="J151" t="str">
        <f>IF('Raw DataSet'!K151="","Unknown",'Raw DataSet'!K151)</f>
        <v>Laboratory Technician</v>
      </c>
      <c r="K151">
        <f>IF('Raw DataSet'!Q151="","Unknown",'Raw DataSet'!Q151)</f>
        <v>3</v>
      </c>
      <c r="L151" t="str" cm="1">
        <f t="array" ref="L151">_xlfn.IFS(K151&lt;10,"0-9",K151&lt;20,"10-19",TRUE,"20+")</f>
        <v>0-9</v>
      </c>
      <c r="M151" s="3" t="str">
        <f>'Raw DataSet'!A151</f>
        <v>No</v>
      </c>
      <c r="N151">
        <f t="shared" si="4"/>
        <v>0</v>
      </c>
      <c r="O151">
        <f>IF('Raw DataSet'!W151="","Unknown",'Raw DataSet'!W151)</f>
        <v>63200</v>
      </c>
      <c r="P151" t="str">
        <f t="shared" si="5"/>
        <v>Medium</v>
      </c>
      <c r="Q151" s="3" t="str">
        <f>IF('Raw DataSet'!M151="","Unknown",'Raw DataSet'!M151)</f>
        <v>No</v>
      </c>
      <c r="R151">
        <f>IF('Raw DataSet'!T151="","Unknown",'Raw DataSet'!T151)</f>
        <v>2</v>
      </c>
      <c r="S151">
        <f>IF('Raw DataSet'!Y151="","Unknown",'Raw DataSet'!Y151)</f>
        <v>3</v>
      </c>
      <c r="T151">
        <f>IF('Raw DataSet'!Z151="","Unknown",'Raw DataSet'!Z151)</f>
        <v>1</v>
      </c>
      <c r="U151">
        <f>IF('Raw DataSet'!AA151="","Unknown",'Raw DataSet'!AA151)</f>
        <v>2</v>
      </c>
      <c r="V151">
        <f>IF('Raw DataSet'!AB151="","Unknown",'Raw DataSet'!AB151)</f>
        <v>1</v>
      </c>
      <c r="W151">
        <f>IF('Raw DataSet'!AC151="","Unknown",'Raw DataSet'!AC151)</f>
        <v>14</v>
      </c>
      <c r="X151" s="3" t="str" cm="1">
        <f t="array" ref="X151">_xlfn.IFS(W151&lt;15,"Under 15", W151&lt;20,"15-19", TRUE,"Over 20")</f>
        <v>Under 15</v>
      </c>
      <c r="Y151">
        <f>IF('Raw DataSet'!AD151="","Unknown",'Raw DataSet'!AD151)</f>
        <v>3</v>
      </c>
      <c r="Z151">
        <f>IF('Raw DataSet'!AE151="","Unknown",'Raw DataSet'!AE151)</f>
        <v>4</v>
      </c>
      <c r="AA151">
        <f>IF('Raw DataSet'!AF151="","Unknown",'Raw DataSet'!AF151)</f>
        <v>0</v>
      </c>
      <c r="AB151">
        <f>IF('Raw DataSet'!AG151="","Unknown",'Raw DataSet'!AG151)</f>
        <v>1</v>
      </c>
      <c r="AC151">
        <f>IF('Raw DataSet'!AH151="","Unknown",'Raw DataSet'!AH151)</f>
        <v>3</v>
      </c>
      <c r="AD151">
        <f>IF('Raw DataSet'!AI151="","Unknown",'Raw DataSet'!AI151)</f>
        <v>1</v>
      </c>
      <c r="AE151">
        <f>IF('Raw DataSet'!AJ151="","Unknown",'Raw DataSet'!AJ151)</f>
        <v>0</v>
      </c>
      <c r="AF151">
        <f>IF('Raw DataSet'!AK151="","Unknown",'Raw DataSet'!AK151)</f>
        <v>0</v>
      </c>
      <c r="AG151">
        <f>IF('Raw DataSet'!AL151="","Unknown",'Raw DataSet'!AL151)</f>
        <v>0</v>
      </c>
    </row>
    <row r="152" spans="1:33">
      <c r="A152">
        <f>IF('Raw DataSet'!I152="","Unknown",'Raw DataSet'!I152)</f>
        <v>202</v>
      </c>
      <c r="B152" s="3" t="str">
        <f>IF('Raw DataSet'!H152="", "Unknown", 'Raw DataSet'!H152)</f>
        <v>STAFF-151</v>
      </c>
      <c r="C152" t="str">
        <f>IF('Raw DataSet'!J152="","Unknow",'Raw DataSet'!J152)</f>
        <v>Female</v>
      </c>
      <c r="D152" t="str">
        <f>IF('Raw DataSet'!G152="","Unknown",'Raw DataSet'!G152)</f>
        <v>Medical</v>
      </c>
      <c r="E152" t="str">
        <f>IF('Raw DataSet'!R152="","Unknown",'Raw DataSet'!R152)</f>
        <v>Bachelor's Degree</v>
      </c>
      <c r="F152" t="str">
        <f>IF('Raw DataSet'!L152="","Unknown",'Raw DataSet'!L152)</f>
        <v>Divorced</v>
      </c>
      <c r="G152">
        <f>IF('Raw DataSet'!P152="","Unknown",'Raw DataSet'!P152)</f>
        <v>40</v>
      </c>
      <c r="H152" s="3" t="str" cm="1">
        <f t="array" ref="H152">_xlfn.IFS(G152&lt;24, "Under 25",G152&lt;35, "25-34",G152&lt;45, "35-44",G152&lt;55, "45-54",TRUE, "Over 55")</f>
        <v>35-44</v>
      </c>
      <c r="I152" t="str">
        <f>IF('Raw DataSet'!F152="","Unknown",'Raw DataSet'!F152)</f>
        <v>R&amp;D</v>
      </c>
      <c r="J152" t="str">
        <f>IF('Raw DataSet'!K152="","Unknown",'Raw DataSet'!K152)</f>
        <v>Research Scientist</v>
      </c>
      <c r="K152">
        <f>IF('Raw DataSet'!Q152="","Unknown",'Raw DataSet'!Q152)</f>
        <v>26</v>
      </c>
      <c r="L152" t="str" cm="1">
        <f t="array" ref="L152">_xlfn.IFS(K152&lt;10,"0-9",K152&lt;20,"10-19",TRUE,"20+")</f>
        <v>20+</v>
      </c>
      <c r="M152" s="3" t="str">
        <f>'Raw DataSet'!A152</f>
        <v>No</v>
      </c>
      <c r="N152">
        <f t="shared" si="4"/>
        <v>0</v>
      </c>
      <c r="O152">
        <f>IF('Raw DataSet'!W152="","Unknown",'Raw DataSet'!W152)</f>
        <v>43200</v>
      </c>
      <c r="P152" t="str">
        <f t="shared" si="5"/>
        <v>Medium</v>
      </c>
      <c r="Q152" s="3" t="str">
        <f>IF('Raw DataSet'!M152="","Unknown",'Raw DataSet'!M152)</f>
        <v>No</v>
      </c>
      <c r="R152">
        <f>IF('Raw DataSet'!T152="","Unknown",'Raw DataSet'!T152)</f>
        <v>2</v>
      </c>
      <c r="S152">
        <f>IF('Raw DataSet'!Y152="","Unknown",'Raw DataSet'!Y152)</f>
        <v>3</v>
      </c>
      <c r="T152">
        <f>IF('Raw DataSet'!Z152="","Unknown",'Raw DataSet'!Z152)</f>
        <v>2</v>
      </c>
      <c r="U152">
        <f>IF('Raw DataSet'!AA152="","Unknown",'Raw DataSet'!AA152)</f>
        <v>2</v>
      </c>
      <c r="V152">
        <f>IF('Raw DataSet'!AB152="","Unknown",'Raw DataSet'!AB152)</f>
        <v>1</v>
      </c>
      <c r="W152">
        <f>IF('Raw DataSet'!AC152="","Unknown",'Raw DataSet'!AC152)</f>
        <v>11</v>
      </c>
      <c r="X152" s="3" t="str" cm="1">
        <f t="array" ref="X152">_xlfn.IFS(W152&lt;15,"Under 15", W152&lt;20,"15-19", TRUE,"Over 20")</f>
        <v>Under 15</v>
      </c>
      <c r="Y152">
        <f>IF('Raw DataSet'!AD152="","Unknown",'Raw DataSet'!AD152)</f>
        <v>3</v>
      </c>
      <c r="Z152">
        <f>IF('Raw DataSet'!AE152="","Unknown",'Raw DataSet'!AE152)</f>
        <v>1</v>
      </c>
      <c r="AA152">
        <f>IF('Raw DataSet'!AF152="","Unknown",'Raw DataSet'!AF152)</f>
        <v>1</v>
      </c>
      <c r="AB152">
        <f>IF('Raw DataSet'!AG152="","Unknown",'Raw DataSet'!AG152)</f>
        <v>20</v>
      </c>
      <c r="AC152">
        <f>IF('Raw DataSet'!AH152="","Unknown",'Raw DataSet'!AH152)</f>
        <v>3</v>
      </c>
      <c r="AD152">
        <f>IF('Raw DataSet'!AI152="","Unknown",'Raw DataSet'!AI152)</f>
        <v>20</v>
      </c>
      <c r="AE152">
        <f>IF('Raw DataSet'!AJ152="","Unknown",'Raw DataSet'!AJ152)</f>
        <v>7</v>
      </c>
      <c r="AF152">
        <f>IF('Raw DataSet'!AK152="","Unknown",'Raw DataSet'!AK152)</f>
        <v>2</v>
      </c>
      <c r="AG152">
        <f>IF('Raw DataSet'!AL152="","Unknown",'Raw DataSet'!AL152)</f>
        <v>13</v>
      </c>
    </row>
    <row r="153" spans="1:33">
      <c r="A153">
        <f>IF('Raw DataSet'!I153="","Unknown",'Raw DataSet'!I153)</f>
        <v>204</v>
      </c>
      <c r="B153" s="3" t="str">
        <f>IF('Raw DataSet'!H153="", "Unknown", 'Raw DataSet'!H153)</f>
        <v>STAFF-152</v>
      </c>
      <c r="C153" t="str">
        <f>IF('Raw DataSet'!J153="","Unknow",'Raw DataSet'!J153)</f>
        <v>Male</v>
      </c>
      <c r="D153" t="str">
        <f>IF('Raw DataSet'!G153="","Unknown",'Raw DataSet'!G153)</f>
        <v>Marketing</v>
      </c>
      <c r="E153" t="str">
        <f>IF('Raw DataSet'!R153="","Unknown",'Raw DataSet'!R153)</f>
        <v>Doctoral Degree</v>
      </c>
      <c r="F153" t="str">
        <f>IF('Raw DataSet'!L153="","Unknown",'Raw DataSet'!L153)</f>
        <v>Married</v>
      </c>
      <c r="G153">
        <f>IF('Raw DataSet'!P153="","Unknown",'Raw DataSet'!P153)</f>
        <v>35</v>
      </c>
      <c r="H153" s="3" t="str" cm="1">
        <f t="array" ref="H153">_xlfn.IFS(G153&lt;24, "Under 25",G153&lt;35, "25-34",G153&lt;45, "35-44",G153&lt;55, "45-54",TRUE, "Over 55")</f>
        <v>35-44</v>
      </c>
      <c r="I153" t="str">
        <f>IF('Raw DataSet'!F153="","Unknown",'Raw DataSet'!F153)</f>
        <v>Sales</v>
      </c>
      <c r="J153" t="str">
        <f>IF('Raw DataSet'!K153="","Unknown",'Raw DataSet'!K153)</f>
        <v>Sales Executive</v>
      </c>
      <c r="K153">
        <f>IF('Raw DataSet'!Q153="","Unknown",'Raw DataSet'!Q153)</f>
        <v>1</v>
      </c>
      <c r="L153" t="str" cm="1">
        <f t="array" ref="L153">_xlfn.IFS(K153&lt;10,"0-9",K153&lt;20,"10-19",TRUE,"20+")</f>
        <v>0-9</v>
      </c>
      <c r="M153" s="3" t="str">
        <f>'Raw DataSet'!A153</f>
        <v>No</v>
      </c>
      <c r="N153">
        <f t="shared" si="4"/>
        <v>0</v>
      </c>
      <c r="O153">
        <f>IF('Raw DataSet'!W153="","Unknown",'Raw DataSet'!W153)</f>
        <v>75200</v>
      </c>
      <c r="P153" t="str">
        <f t="shared" si="5"/>
        <v>High</v>
      </c>
      <c r="Q153" s="3" t="str">
        <f>IF('Raw DataSet'!M153="","Unknown",'Raw DataSet'!M153)</f>
        <v>No</v>
      </c>
      <c r="R153">
        <f>IF('Raw DataSet'!T153="","Unknown",'Raw DataSet'!T153)</f>
        <v>3</v>
      </c>
      <c r="S153">
        <f>IF('Raw DataSet'!Y153="","Unknown",'Raw DataSet'!Y153)</f>
        <v>3</v>
      </c>
      <c r="T153">
        <f>IF('Raw DataSet'!Z153="","Unknown",'Raw DataSet'!Z153)</f>
        <v>3</v>
      </c>
      <c r="U153">
        <f>IF('Raw DataSet'!AA153="","Unknown",'Raw DataSet'!AA153)</f>
        <v>2</v>
      </c>
      <c r="V153">
        <f>IF('Raw DataSet'!AB153="","Unknown",'Raw DataSet'!AB153)</f>
        <v>1</v>
      </c>
      <c r="W153">
        <f>IF('Raw DataSet'!AC153="","Unknown",'Raw DataSet'!AC153)</f>
        <v>13</v>
      </c>
      <c r="X153" s="3" t="str" cm="1">
        <f t="array" ref="X153">_xlfn.IFS(W153&lt;15,"Under 15", W153&lt;20,"15-19", TRUE,"Over 20")</f>
        <v>Under 15</v>
      </c>
      <c r="Y153">
        <f>IF('Raw DataSet'!AD153="","Unknown",'Raw DataSet'!AD153)</f>
        <v>3</v>
      </c>
      <c r="Z153">
        <f>IF('Raw DataSet'!AE153="","Unknown",'Raw DataSet'!AE153)</f>
        <v>1</v>
      </c>
      <c r="AA153">
        <f>IF('Raw DataSet'!AF153="","Unknown",'Raw DataSet'!AF153)</f>
        <v>2</v>
      </c>
      <c r="AB153">
        <f>IF('Raw DataSet'!AG153="","Unknown",'Raw DataSet'!AG153)</f>
        <v>10</v>
      </c>
      <c r="AC153">
        <f>IF('Raw DataSet'!AH153="","Unknown",'Raw DataSet'!AH153)</f>
        <v>3</v>
      </c>
      <c r="AD153">
        <f>IF('Raw DataSet'!AI153="","Unknown",'Raw DataSet'!AI153)</f>
        <v>10</v>
      </c>
      <c r="AE153">
        <f>IF('Raw DataSet'!AJ153="","Unknown",'Raw DataSet'!AJ153)</f>
        <v>8</v>
      </c>
      <c r="AF153">
        <f>IF('Raw DataSet'!AK153="","Unknown",'Raw DataSet'!AK153)</f>
        <v>0</v>
      </c>
      <c r="AG153">
        <f>IF('Raw DataSet'!AL153="","Unknown",'Raw DataSet'!AL153)</f>
        <v>6</v>
      </c>
    </row>
    <row r="154" spans="1:33">
      <c r="A154">
        <f>IF('Raw DataSet'!I154="","Unknown",'Raw DataSet'!I154)</f>
        <v>205</v>
      </c>
      <c r="B154" s="3" t="str">
        <f>IF('Raw DataSet'!H154="", "Unknown", 'Raw DataSet'!H154)</f>
        <v>STAFF-153</v>
      </c>
      <c r="C154" t="str">
        <f>IF('Raw DataSet'!J154="","Unknow",'Raw DataSet'!J154)</f>
        <v>Male</v>
      </c>
      <c r="D154" t="str">
        <f>IF('Raw DataSet'!G154="","Unknown",'Raw DataSet'!G154)</f>
        <v>Marketing</v>
      </c>
      <c r="E154" t="str">
        <f>IF('Raw DataSet'!R154="","Unknown",'Raw DataSet'!R154)</f>
        <v>Associates Degree</v>
      </c>
      <c r="F154" t="str">
        <f>IF('Raw DataSet'!L154="","Unknown",'Raw DataSet'!L154)</f>
        <v>Married</v>
      </c>
      <c r="G154">
        <f>IF('Raw DataSet'!P154="","Unknown",'Raw DataSet'!P154)</f>
        <v>53</v>
      </c>
      <c r="H154" s="3" t="str" cm="1">
        <f t="array" ref="H154">_xlfn.IFS(G154&lt;24, "Under 25",G154&lt;35, "25-34",G154&lt;45, "35-44",G154&lt;55, "45-54",TRUE, "Over 55")</f>
        <v>45-54</v>
      </c>
      <c r="I154" t="str">
        <f>IF('Raw DataSet'!F154="","Unknown",'Raw DataSet'!F154)</f>
        <v>Sales</v>
      </c>
      <c r="J154" t="str">
        <f>IF('Raw DataSet'!K154="","Unknown",'Raw DataSet'!K154)</f>
        <v>Sales Representative</v>
      </c>
      <c r="K154">
        <f>IF('Raw DataSet'!Q154="","Unknown",'Raw DataSet'!Q154)</f>
        <v>6</v>
      </c>
      <c r="L154" t="str" cm="1">
        <f t="array" ref="L154">_xlfn.IFS(K154&lt;10,"0-9",K154&lt;20,"10-19",TRUE,"20+")</f>
        <v>0-9</v>
      </c>
      <c r="M154" s="3" t="str">
        <f>'Raw DataSet'!A154</f>
        <v>No</v>
      </c>
      <c r="N154">
        <f t="shared" si="4"/>
        <v>0</v>
      </c>
      <c r="O154">
        <f>IF('Raw DataSet'!W154="","Unknown",'Raw DataSet'!W154)</f>
        <v>27200</v>
      </c>
      <c r="P154" t="str">
        <f t="shared" si="5"/>
        <v>Low</v>
      </c>
      <c r="Q154" s="3" t="str">
        <f>IF('Raw DataSet'!M154="","Unknown",'Raw DataSet'!M154)</f>
        <v>Yes</v>
      </c>
      <c r="R154">
        <f>IF('Raw DataSet'!T154="","Unknown",'Raw DataSet'!T154)</f>
        <v>2</v>
      </c>
      <c r="S154">
        <f>IF('Raw DataSet'!Y154="","Unknown",'Raw DataSet'!Y154)</f>
        <v>3</v>
      </c>
      <c r="T154">
        <f>IF('Raw DataSet'!Z154="","Unknown",'Raw DataSet'!Z154)</f>
        <v>2</v>
      </c>
      <c r="U154">
        <f>IF('Raw DataSet'!AA154="","Unknown",'Raw DataSet'!AA154)</f>
        <v>3</v>
      </c>
      <c r="V154">
        <f>IF('Raw DataSet'!AB154="","Unknown",'Raw DataSet'!AB154)</f>
        <v>2</v>
      </c>
      <c r="W154">
        <f>IF('Raw DataSet'!AC154="","Unknown",'Raw DataSet'!AC154)</f>
        <v>20</v>
      </c>
      <c r="X154" s="3" t="str" cm="1">
        <f t="array" ref="X154">_xlfn.IFS(W154&lt;15,"Under 15", W154&lt;20,"15-19", TRUE,"Over 20")</f>
        <v>Over 20</v>
      </c>
      <c r="Y154">
        <f>IF('Raw DataSet'!AD154="","Unknown",'Raw DataSet'!AD154)</f>
        <v>4</v>
      </c>
      <c r="Z154">
        <f>IF('Raw DataSet'!AE154="","Unknown",'Raw DataSet'!AE154)</f>
        <v>4</v>
      </c>
      <c r="AA154">
        <f>IF('Raw DataSet'!AF154="","Unknown",'Raw DataSet'!AF154)</f>
        <v>1</v>
      </c>
      <c r="AB154">
        <f>IF('Raw DataSet'!AG154="","Unknown",'Raw DataSet'!AG154)</f>
        <v>13</v>
      </c>
      <c r="AC154">
        <f>IF('Raw DataSet'!AH154="","Unknown",'Raw DataSet'!AH154)</f>
        <v>1</v>
      </c>
      <c r="AD154">
        <f>IF('Raw DataSet'!AI154="","Unknown",'Raw DataSet'!AI154)</f>
        <v>7</v>
      </c>
      <c r="AE154">
        <f>IF('Raw DataSet'!AJ154="","Unknown",'Raw DataSet'!AJ154)</f>
        <v>7</v>
      </c>
      <c r="AF154">
        <f>IF('Raw DataSet'!AK154="","Unknown",'Raw DataSet'!AK154)</f>
        <v>4</v>
      </c>
      <c r="AG154">
        <f>IF('Raw DataSet'!AL154="","Unknown",'Raw DataSet'!AL154)</f>
        <v>5</v>
      </c>
    </row>
    <row r="155" spans="1:33">
      <c r="A155">
        <f>IF('Raw DataSet'!I155="","Unknown",'Raw DataSet'!I155)</f>
        <v>206</v>
      </c>
      <c r="B155" s="3" t="str">
        <f>IF('Raw DataSet'!H155="", "Unknown", 'Raw DataSet'!H155)</f>
        <v>STAFF-154</v>
      </c>
      <c r="C155" t="str">
        <f>IF('Raw DataSet'!J155="","Unknow",'Raw DataSet'!J155)</f>
        <v>Male</v>
      </c>
      <c r="D155" t="str">
        <f>IF('Raw DataSet'!G155="","Unknown",'Raw DataSet'!G155)</f>
        <v>Life Sciences</v>
      </c>
      <c r="E155" t="str">
        <f>IF('Raw DataSet'!R155="","Unknown",'Raw DataSet'!R155)</f>
        <v>Bachelor's Degree</v>
      </c>
      <c r="F155" t="str">
        <f>IF('Raw DataSet'!L155="","Unknown",'Raw DataSet'!L155)</f>
        <v>Divorced</v>
      </c>
      <c r="G155">
        <f>IF('Raw DataSet'!P155="","Unknown",'Raw DataSet'!P155)</f>
        <v>45</v>
      </c>
      <c r="H155" s="3" t="str" cm="1">
        <f t="array" ref="H155">_xlfn.IFS(G155&lt;24, "Under 25",G155&lt;35, "25-34",G155&lt;45, "35-44",G155&lt;55, "45-54",TRUE, "Over 55")</f>
        <v>45-54</v>
      </c>
      <c r="I155" t="str">
        <f>IF('Raw DataSet'!F155="","Unknown",'Raw DataSet'!F155)</f>
        <v>R&amp;D</v>
      </c>
      <c r="J155" t="str">
        <f>IF('Raw DataSet'!K155="","Unknown",'Raw DataSet'!K155)</f>
        <v>Laboratory Technician</v>
      </c>
      <c r="K155">
        <f>IF('Raw DataSet'!Q155="","Unknown",'Raw DataSet'!Q155)</f>
        <v>9</v>
      </c>
      <c r="L155" t="str" cm="1">
        <f t="array" ref="L155">_xlfn.IFS(K155&lt;10,"0-9",K155&lt;20,"10-19",TRUE,"20+")</f>
        <v>0-9</v>
      </c>
      <c r="M155" s="3" t="str">
        <f>'Raw DataSet'!A155</f>
        <v>No</v>
      </c>
      <c r="N155">
        <f t="shared" si="4"/>
        <v>0</v>
      </c>
      <c r="O155">
        <f>IF('Raw DataSet'!W155="","Unknown",'Raw DataSet'!W155)</f>
        <v>48000</v>
      </c>
      <c r="P155" t="str">
        <f t="shared" si="5"/>
        <v>Medium</v>
      </c>
      <c r="Q155" s="3" t="str">
        <f>IF('Raw DataSet'!M155="","Unknown",'Raw DataSet'!M155)</f>
        <v>No</v>
      </c>
      <c r="R155">
        <f>IF('Raw DataSet'!T155="","Unknown",'Raw DataSet'!T155)</f>
        <v>2</v>
      </c>
      <c r="S155">
        <f>IF('Raw DataSet'!Y155="","Unknown",'Raw DataSet'!Y155)</f>
        <v>3</v>
      </c>
      <c r="T155">
        <f>IF('Raw DataSet'!Z155="","Unknown",'Raw DataSet'!Z155)</f>
        <v>2</v>
      </c>
      <c r="U155">
        <f>IF('Raw DataSet'!AA155="","Unknown",'Raw DataSet'!AA155)</f>
        <v>2</v>
      </c>
      <c r="V155">
        <f>IF('Raw DataSet'!AB155="","Unknown",'Raw DataSet'!AB155)</f>
        <v>8</v>
      </c>
      <c r="W155">
        <f>IF('Raw DataSet'!AC155="","Unknown",'Raw DataSet'!AC155)</f>
        <v>18</v>
      </c>
      <c r="X155" s="3" t="str" cm="1">
        <f t="array" ref="X155">_xlfn.IFS(W155&lt;15,"Under 15", W155&lt;20,"15-19", TRUE,"Over 20")</f>
        <v>15-19</v>
      </c>
      <c r="Y155">
        <f>IF('Raw DataSet'!AD155="","Unknown",'Raw DataSet'!AD155)</f>
        <v>3</v>
      </c>
      <c r="Z155">
        <f>IF('Raw DataSet'!AE155="","Unknown",'Raw DataSet'!AE155)</f>
        <v>3</v>
      </c>
      <c r="AA155">
        <f>IF('Raw DataSet'!AF155="","Unknown",'Raw DataSet'!AF155)</f>
        <v>1</v>
      </c>
      <c r="AB155">
        <f>IF('Raw DataSet'!AG155="","Unknown",'Raw DataSet'!AG155)</f>
        <v>20</v>
      </c>
      <c r="AC155">
        <f>IF('Raw DataSet'!AH155="","Unknown",'Raw DataSet'!AH155)</f>
        <v>1</v>
      </c>
      <c r="AD155">
        <f>IF('Raw DataSet'!AI155="","Unknown",'Raw DataSet'!AI155)</f>
        <v>17</v>
      </c>
      <c r="AE155">
        <f>IF('Raw DataSet'!AJ155="","Unknown",'Raw DataSet'!AJ155)</f>
        <v>9</v>
      </c>
      <c r="AF155">
        <f>IF('Raw DataSet'!AK155="","Unknown",'Raw DataSet'!AK155)</f>
        <v>0</v>
      </c>
      <c r="AG155">
        <f>IF('Raw DataSet'!AL155="","Unknown",'Raw DataSet'!AL155)</f>
        <v>15</v>
      </c>
    </row>
    <row r="156" spans="1:33">
      <c r="A156">
        <f>IF('Raw DataSet'!I156="","Unknown",'Raw DataSet'!I156)</f>
        <v>207</v>
      </c>
      <c r="B156" s="3" t="str">
        <f>IF('Raw DataSet'!H156="", "Unknown", 'Raw DataSet'!H156)</f>
        <v>STAFF-155</v>
      </c>
      <c r="C156" t="str">
        <f>IF('Raw DataSet'!J156="","Unknow",'Raw DataSet'!J156)</f>
        <v>Female</v>
      </c>
      <c r="D156" t="str">
        <f>IF('Raw DataSet'!G156="","Unknown",'Raw DataSet'!G156)</f>
        <v>Marketing</v>
      </c>
      <c r="E156" t="str">
        <f>IF('Raw DataSet'!R156="","Unknown",'Raw DataSet'!R156)</f>
        <v>Bachelor's Degree</v>
      </c>
      <c r="F156" t="str">
        <f>IF('Raw DataSet'!L156="","Unknown",'Raw DataSet'!L156)</f>
        <v>Single</v>
      </c>
      <c r="G156">
        <f>IF('Raw DataSet'!P156="","Unknown",'Raw DataSet'!P156)</f>
        <v>32</v>
      </c>
      <c r="H156" s="3" t="str" cm="1">
        <f t="array" ref="H156">_xlfn.IFS(G156&lt;24, "Under 25",G156&lt;35, "25-34",G156&lt;45, "35-44",G156&lt;55, "45-54",TRUE, "Over 55")</f>
        <v>25-34</v>
      </c>
      <c r="I156" t="str">
        <f>IF('Raw DataSet'!F156="","Unknown",'Raw DataSet'!F156)</f>
        <v>Sales</v>
      </c>
      <c r="J156" t="str">
        <f>IF('Raw DataSet'!K156="","Unknown",'Raw DataSet'!K156)</f>
        <v>Sales Executive</v>
      </c>
      <c r="K156">
        <f>IF('Raw DataSet'!Q156="","Unknown",'Raw DataSet'!Q156)</f>
        <v>8</v>
      </c>
      <c r="L156" t="str" cm="1">
        <f t="array" ref="L156">_xlfn.IFS(K156&lt;10,"0-9",K156&lt;20,"10-19",TRUE,"20+")</f>
        <v>0-9</v>
      </c>
      <c r="M156" s="3" t="str">
        <f>'Raw DataSet'!A156</f>
        <v>No</v>
      </c>
      <c r="N156">
        <f t="shared" si="4"/>
        <v>0</v>
      </c>
      <c r="O156">
        <f>IF('Raw DataSet'!W156="","Unknown",'Raw DataSet'!W156)</f>
        <v>34400</v>
      </c>
      <c r="P156" t="str">
        <f t="shared" si="5"/>
        <v>Low</v>
      </c>
      <c r="Q156" s="3" t="str">
        <f>IF('Raw DataSet'!M156="","Unknown",'Raw DataSet'!M156)</f>
        <v>No</v>
      </c>
      <c r="R156">
        <f>IF('Raw DataSet'!T156="","Unknown",'Raw DataSet'!T156)</f>
        <v>2</v>
      </c>
      <c r="S156">
        <f>IF('Raw DataSet'!Y156="","Unknown",'Raw DataSet'!Y156)</f>
        <v>3</v>
      </c>
      <c r="T156">
        <f>IF('Raw DataSet'!Z156="","Unknown",'Raw DataSet'!Z156)</f>
        <v>3</v>
      </c>
      <c r="U156">
        <f>IF('Raw DataSet'!AA156="","Unknown",'Raw DataSet'!AA156)</f>
        <v>4</v>
      </c>
      <c r="V156">
        <f>IF('Raw DataSet'!AB156="","Unknown",'Raw DataSet'!AB156)</f>
        <v>1</v>
      </c>
      <c r="W156">
        <f>IF('Raw DataSet'!AC156="","Unknown",'Raw DataSet'!AC156)</f>
        <v>14</v>
      </c>
      <c r="X156" s="3" t="str" cm="1">
        <f t="array" ref="X156">_xlfn.IFS(W156&lt;15,"Under 15", W156&lt;20,"15-19", TRUE,"Over 20")</f>
        <v>Under 15</v>
      </c>
      <c r="Y156">
        <f>IF('Raw DataSet'!AD156="","Unknown",'Raw DataSet'!AD156)</f>
        <v>3</v>
      </c>
      <c r="Z156">
        <f>IF('Raw DataSet'!AE156="","Unknown",'Raw DataSet'!AE156)</f>
        <v>4</v>
      </c>
      <c r="AA156">
        <f>IF('Raw DataSet'!AF156="","Unknown",'Raw DataSet'!AF156)</f>
        <v>0</v>
      </c>
      <c r="AB156">
        <f>IF('Raw DataSet'!AG156="","Unknown",'Raw DataSet'!AG156)</f>
        <v>9</v>
      </c>
      <c r="AC156">
        <f>IF('Raw DataSet'!AH156="","Unknown",'Raw DataSet'!AH156)</f>
        <v>3</v>
      </c>
      <c r="AD156">
        <f>IF('Raw DataSet'!AI156="","Unknown",'Raw DataSet'!AI156)</f>
        <v>9</v>
      </c>
      <c r="AE156">
        <f>IF('Raw DataSet'!AJ156="","Unknown",'Raw DataSet'!AJ156)</f>
        <v>8</v>
      </c>
      <c r="AF156">
        <f>IF('Raw DataSet'!AK156="","Unknown",'Raw DataSet'!AK156)</f>
        <v>3</v>
      </c>
      <c r="AG156">
        <f>IF('Raw DataSet'!AL156="","Unknown",'Raw DataSet'!AL156)</f>
        <v>7</v>
      </c>
    </row>
    <row r="157" spans="1:33">
      <c r="A157">
        <f>IF('Raw DataSet'!I157="","Unknown",'Raw DataSet'!I157)</f>
        <v>208</v>
      </c>
      <c r="B157" s="3" t="str">
        <f>IF('Raw DataSet'!H157="", "Unknown", 'Raw DataSet'!H157)</f>
        <v>STAFF-156</v>
      </c>
      <c r="C157" t="str">
        <f>IF('Raw DataSet'!J157="","Unknow",'Raw DataSet'!J157)</f>
        <v>Male</v>
      </c>
      <c r="D157" t="str">
        <f>IF('Raw DataSet'!G157="","Unknown",'Raw DataSet'!G157)</f>
        <v>Technical Degree</v>
      </c>
      <c r="E157" t="str">
        <f>IF('Raw DataSet'!R157="","Unknown",'Raw DataSet'!R157)</f>
        <v>High School</v>
      </c>
      <c r="F157" t="str">
        <f>IF('Raw DataSet'!L157="","Unknown",'Raw DataSet'!L157)</f>
        <v>Married</v>
      </c>
      <c r="G157">
        <f>IF('Raw DataSet'!P157="","Unknown",'Raw DataSet'!P157)</f>
        <v>29</v>
      </c>
      <c r="H157" s="3" t="str" cm="1">
        <f t="array" ref="H157">_xlfn.IFS(G157&lt;24, "Under 25",G157&lt;35, "25-34",G157&lt;45, "35-44",G157&lt;55, "45-54",TRUE, "Over 55")</f>
        <v>25-34</v>
      </c>
      <c r="I157" t="str">
        <f>IF('Raw DataSet'!F157="","Unknown",'Raw DataSet'!F157)</f>
        <v>R&amp;D</v>
      </c>
      <c r="J157" t="str">
        <f>IF('Raw DataSet'!K157="","Unknown",'Raw DataSet'!K157)</f>
        <v>Manufacturing Director</v>
      </c>
      <c r="K157">
        <f>IF('Raw DataSet'!Q157="","Unknown",'Raw DataSet'!Q157)</f>
        <v>1</v>
      </c>
      <c r="L157" t="str" cm="1">
        <f t="array" ref="L157">_xlfn.IFS(K157&lt;10,"0-9",K157&lt;20,"10-19",TRUE,"20+")</f>
        <v>0-9</v>
      </c>
      <c r="M157" s="3" t="str">
        <f>'Raw DataSet'!A157</f>
        <v>No</v>
      </c>
      <c r="N157">
        <f t="shared" si="4"/>
        <v>0</v>
      </c>
      <c r="O157">
        <f>IF('Raw DataSet'!W157="","Unknown",'Raw DataSet'!W157)</f>
        <v>32800</v>
      </c>
      <c r="P157" t="str">
        <f t="shared" si="5"/>
        <v>Low</v>
      </c>
      <c r="Q157" s="3" t="str">
        <f>IF('Raw DataSet'!M157="","Unknown",'Raw DataSet'!M157)</f>
        <v>No</v>
      </c>
      <c r="R157">
        <f>IF('Raw DataSet'!T157="","Unknown",'Raw DataSet'!T157)</f>
        <v>4</v>
      </c>
      <c r="S157">
        <f>IF('Raw DataSet'!Y157="","Unknown",'Raw DataSet'!Y157)</f>
        <v>3</v>
      </c>
      <c r="T157">
        <f>IF('Raw DataSet'!Z157="","Unknown",'Raw DataSet'!Z157)</f>
        <v>2</v>
      </c>
      <c r="U157">
        <f>IF('Raw DataSet'!AA157="","Unknown",'Raw DataSet'!AA157)</f>
        <v>3</v>
      </c>
      <c r="V157">
        <f>IF('Raw DataSet'!AB157="","Unknown",'Raw DataSet'!AB157)</f>
        <v>1</v>
      </c>
      <c r="W157">
        <f>IF('Raw DataSet'!AC157="","Unknown",'Raw DataSet'!AC157)</f>
        <v>13</v>
      </c>
      <c r="X157" s="3" t="str" cm="1">
        <f t="array" ref="X157">_xlfn.IFS(W157&lt;15,"Under 15", W157&lt;20,"15-19", TRUE,"Over 20")</f>
        <v>Under 15</v>
      </c>
      <c r="Y157">
        <f>IF('Raw DataSet'!AD157="","Unknown",'Raw DataSet'!AD157)</f>
        <v>3</v>
      </c>
      <c r="Z157">
        <f>IF('Raw DataSet'!AE157="","Unknown",'Raw DataSet'!AE157)</f>
        <v>1</v>
      </c>
      <c r="AA157">
        <f>IF('Raw DataSet'!AF157="","Unknown",'Raw DataSet'!AF157)</f>
        <v>1</v>
      </c>
      <c r="AB157">
        <f>IF('Raw DataSet'!AG157="","Unknown",'Raw DataSet'!AG157)</f>
        <v>10</v>
      </c>
      <c r="AC157">
        <f>IF('Raw DataSet'!AH157="","Unknown",'Raw DataSet'!AH157)</f>
        <v>3</v>
      </c>
      <c r="AD157">
        <f>IF('Raw DataSet'!AI157="","Unknown",'Raw DataSet'!AI157)</f>
        <v>10</v>
      </c>
      <c r="AE157">
        <f>IF('Raw DataSet'!AJ157="","Unknown",'Raw DataSet'!AJ157)</f>
        <v>7</v>
      </c>
      <c r="AF157">
        <f>IF('Raw DataSet'!AK157="","Unknown",'Raw DataSet'!AK157)</f>
        <v>0</v>
      </c>
      <c r="AG157">
        <f>IF('Raw DataSet'!AL157="","Unknown",'Raw DataSet'!AL157)</f>
        <v>9</v>
      </c>
    </row>
    <row r="158" spans="1:33">
      <c r="A158">
        <f>IF('Raw DataSet'!I158="","Unknown",'Raw DataSet'!I158)</f>
        <v>211</v>
      </c>
      <c r="B158" s="3" t="str">
        <f>IF('Raw DataSet'!H158="", "Unknown", 'Raw DataSet'!H158)</f>
        <v>STAFF-157</v>
      </c>
      <c r="C158" t="str">
        <f>IF('Raw DataSet'!J158="","Unknow",'Raw DataSet'!J158)</f>
        <v>Male</v>
      </c>
      <c r="D158" t="str">
        <f>IF('Raw DataSet'!G158="","Unknown",'Raw DataSet'!G158)</f>
        <v>Medical</v>
      </c>
      <c r="E158" t="str">
        <f>IF('Raw DataSet'!R158="","Unknown",'Raw DataSet'!R158)</f>
        <v>Master's Degree</v>
      </c>
      <c r="F158" t="str">
        <f>IF('Raw DataSet'!L158="","Unknown",'Raw DataSet'!L158)</f>
        <v>Married</v>
      </c>
      <c r="G158">
        <f>IF('Raw DataSet'!P158="","Unknown",'Raw DataSet'!P158)</f>
        <v>51</v>
      </c>
      <c r="H158" s="3" t="str" cm="1">
        <f t="array" ref="H158">_xlfn.IFS(G158&lt;24, "Under 25",G158&lt;35, "25-34",G158&lt;45, "35-44",G158&lt;55, "45-54",TRUE, "Over 55")</f>
        <v>45-54</v>
      </c>
      <c r="I158" t="str">
        <f>IF('Raw DataSet'!F158="","Unknown",'Raw DataSet'!F158)</f>
        <v>R&amp;D</v>
      </c>
      <c r="J158" t="str">
        <f>IF('Raw DataSet'!K158="","Unknown",'Raw DataSet'!K158)</f>
        <v>Manufacturing Director</v>
      </c>
      <c r="K158">
        <f>IF('Raw DataSet'!Q158="","Unknown",'Raw DataSet'!Q158)</f>
        <v>7</v>
      </c>
      <c r="L158" t="str" cm="1">
        <f t="array" ref="L158">_xlfn.IFS(K158&lt;10,"0-9",K158&lt;20,"10-19",TRUE,"20+")</f>
        <v>0-9</v>
      </c>
      <c r="M158" s="3" t="str">
        <f>'Raw DataSet'!A158</f>
        <v>No</v>
      </c>
      <c r="N158">
        <f t="shared" si="4"/>
        <v>0</v>
      </c>
      <c r="O158">
        <f>IF('Raw DataSet'!W158="","Unknown",'Raw DataSet'!W158)</f>
        <v>27200</v>
      </c>
      <c r="P158" t="str">
        <f t="shared" si="5"/>
        <v>Low</v>
      </c>
      <c r="Q158" s="3" t="str">
        <f>IF('Raw DataSet'!M158="","Unknown",'Raw DataSet'!M158)</f>
        <v>No</v>
      </c>
      <c r="R158">
        <f>IF('Raw DataSet'!T158="","Unknown",'Raw DataSet'!T158)</f>
        <v>2</v>
      </c>
      <c r="S158">
        <f>IF('Raw DataSet'!Y158="","Unknown",'Raw DataSet'!Y158)</f>
        <v>2</v>
      </c>
      <c r="T158">
        <f>IF('Raw DataSet'!Z158="","Unknown",'Raw DataSet'!Z158)</f>
        <v>2</v>
      </c>
      <c r="U158">
        <f>IF('Raw DataSet'!AA158="","Unknown",'Raw DataSet'!AA158)</f>
        <v>3</v>
      </c>
      <c r="V158">
        <f>IF('Raw DataSet'!AB158="","Unknown",'Raw DataSet'!AB158)</f>
        <v>2</v>
      </c>
      <c r="W158">
        <f>IF('Raw DataSet'!AC158="","Unknown",'Raw DataSet'!AC158)</f>
        <v>17</v>
      </c>
      <c r="X158" s="3" t="str" cm="1">
        <f t="array" ref="X158">_xlfn.IFS(W158&lt;15,"Under 15", W158&lt;20,"15-19", TRUE,"Over 20")</f>
        <v>15-19</v>
      </c>
      <c r="Y158">
        <f>IF('Raw DataSet'!AD158="","Unknown",'Raw DataSet'!AD158)</f>
        <v>3</v>
      </c>
      <c r="Z158">
        <f>IF('Raw DataSet'!AE158="","Unknown",'Raw DataSet'!AE158)</f>
        <v>3</v>
      </c>
      <c r="AA158">
        <f>IF('Raw DataSet'!AF158="","Unknown",'Raw DataSet'!AF158)</f>
        <v>0</v>
      </c>
      <c r="AB158">
        <f>IF('Raw DataSet'!AG158="","Unknown",'Raw DataSet'!AG158)</f>
        <v>10</v>
      </c>
      <c r="AC158">
        <f>IF('Raw DataSet'!AH158="","Unknown",'Raw DataSet'!AH158)</f>
        <v>3</v>
      </c>
      <c r="AD158">
        <f>IF('Raw DataSet'!AI158="","Unknown",'Raw DataSet'!AI158)</f>
        <v>1</v>
      </c>
      <c r="AE158">
        <f>IF('Raw DataSet'!AJ158="","Unknown",'Raw DataSet'!AJ158)</f>
        <v>0</v>
      </c>
      <c r="AF158">
        <f>IF('Raw DataSet'!AK158="","Unknown",'Raw DataSet'!AK158)</f>
        <v>0</v>
      </c>
      <c r="AG158">
        <f>IF('Raw DataSet'!AL158="","Unknown",'Raw DataSet'!AL158)</f>
        <v>0</v>
      </c>
    </row>
    <row r="159" spans="1:33">
      <c r="A159">
        <f>IF('Raw DataSet'!I159="","Unknown",'Raw DataSet'!I159)</f>
        <v>214</v>
      </c>
      <c r="B159" s="3" t="str">
        <f>IF('Raw DataSet'!H159="", "Unknown", 'Raw DataSet'!H159)</f>
        <v>STAFF-158</v>
      </c>
      <c r="C159" t="str">
        <f>IF('Raw DataSet'!J159="","Unknow",'Raw DataSet'!J159)</f>
        <v>Female</v>
      </c>
      <c r="D159" t="str">
        <f>IF('Raw DataSet'!G159="","Unknown",'Raw DataSet'!G159)</f>
        <v>Medical</v>
      </c>
      <c r="E159" t="str">
        <f>IF('Raw DataSet'!R159="","Unknown",'Raw DataSet'!R159)</f>
        <v>Bachelor's Degree</v>
      </c>
      <c r="F159" t="str">
        <f>IF('Raw DataSet'!L159="","Unknown",'Raw DataSet'!L159)</f>
        <v>Married</v>
      </c>
      <c r="G159">
        <f>IF('Raw DataSet'!P159="","Unknown",'Raw DataSet'!P159)</f>
        <v>58</v>
      </c>
      <c r="H159" s="3" t="str" cm="1">
        <f t="array" ref="H159">_xlfn.IFS(G159&lt;24, "Under 25",G159&lt;35, "25-34",G159&lt;45, "35-44",G159&lt;55, "45-54",TRUE, "Over 55")</f>
        <v>Over 55</v>
      </c>
      <c r="I159" t="str">
        <f>IF('Raw DataSet'!F159="","Unknown",'Raw DataSet'!F159)</f>
        <v>R&amp;D</v>
      </c>
      <c r="J159" t="str">
        <f>IF('Raw DataSet'!K159="","Unknown",'Raw DataSet'!K159)</f>
        <v>Research Scientist</v>
      </c>
      <c r="K159">
        <f>IF('Raw DataSet'!Q159="","Unknown",'Raw DataSet'!Q159)</f>
        <v>9</v>
      </c>
      <c r="L159" t="str" cm="1">
        <f t="array" ref="L159">_xlfn.IFS(K159&lt;10,"0-9",K159&lt;20,"10-19",TRUE,"20+")</f>
        <v>0-9</v>
      </c>
      <c r="M159" s="3" t="str">
        <f>'Raw DataSet'!A159</f>
        <v>No</v>
      </c>
      <c r="N159">
        <f t="shared" si="4"/>
        <v>0</v>
      </c>
      <c r="O159">
        <f>IF('Raw DataSet'!W159="","Unknown",'Raw DataSet'!W159)</f>
        <v>60000</v>
      </c>
      <c r="P159" t="str">
        <f t="shared" si="5"/>
        <v>Medium</v>
      </c>
      <c r="Q159" s="3" t="str">
        <f>IF('Raw DataSet'!M159="","Unknown",'Raw DataSet'!M159)</f>
        <v>Yes</v>
      </c>
      <c r="R159">
        <f>IF('Raw DataSet'!T159="","Unknown",'Raw DataSet'!T159)</f>
        <v>2</v>
      </c>
      <c r="S159">
        <f>IF('Raw DataSet'!Y159="","Unknown",'Raw DataSet'!Y159)</f>
        <v>2</v>
      </c>
      <c r="T159">
        <f>IF('Raw DataSet'!Z159="","Unknown",'Raw DataSet'!Z159)</f>
        <v>1</v>
      </c>
      <c r="U159">
        <f>IF('Raw DataSet'!AA159="","Unknown",'Raw DataSet'!AA159)</f>
        <v>2</v>
      </c>
      <c r="V159">
        <f>IF('Raw DataSet'!AB159="","Unknown",'Raw DataSet'!AB159)</f>
        <v>4</v>
      </c>
      <c r="W159">
        <f>IF('Raw DataSet'!AC159="","Unknown",'Raw DataSet'!AC159)</f>
        <v>20</v>
      </c>
      <c r="X159" s="3" t="str" cm="1">
        <f t="array" ref="X159">_xlfn.IFS(W159&lt;15,"Under 15", W159&lt;20,"15-19", TRUE,"Over 20")</f>
        <v>Over 20</v>
      </c>
      <c r="Y159">
        <f>IF('Raw DataSet'!AD159="","Unknown",'Raw DataSet'!AD159)</f>
        <v>4</v>
      </c>
      <c r="Z159">
        <f>IF('Raw DataSet'!AE159="","Unknown",'Raw DataSet'!AE159)</f>
        <v>2</v>
      </c>
      <c r="AA159">
        <f>IF('Raw DataSet'!AF159="","Unknown",'Raw DataSet'!AF159)</f>
        <v>1</v>
      </c>
      <c r="AB159">
        <f>IF('Raw DataSet'!AG159="","Unknown",'Raw DataSet'!AG159)</f>
        <v>9</v>
      </c>
      <c r="AC159">
        <f>IF('Raw DataSet'!AH159="","Unknown",'Raw DataSet'!AH159)</f>
        <v>2</v>
      </c>
      <c r="AD159">
        <f>IF('Raw DataSet'!AI159="","Unknown",'Raw DataSet'!AI159)</f>
        <v>1</v>
      </c>
      <c r="AE159">
        <f>IF('Raw DataSet'!AJ159="","Unknown",'Raw DataSet'!AJ159)</f>
        <v>0</v>
      </c>
      <c r="AF159">
        <f>IF('Raw DataSet'!AK159="","Unknown",'Raw DataSet'!AK159)</f>
        <v>0</v>
      </c>
      <c r="AG159">
        <f>IF('Raw DataSet'!AL159="","Unknown",'Raw DataSet'!AL159)</f>
        <v>0</v>
      </c>
    </row>
    <row r="160" spans="1:33">
      <c r="A160">
        <f>IF('Raw DataSet'!I160="","Unknown",'Raw DataSet'!I160)</f>
        <v>215</v>
      </c>
      <c r="B160" s="3" t="str">
        <f>IF('Raw DataSet'!H160="", "Unknown", 'Raw DataSet'!H160)</f>
        <v>STAFF-159</v>
      </c>
      <c r="C160" t="str">
        <f>IF('Raw DataSet'!J160="","Unknow",'Raw DataSet'!J160)</f>
        <v>Male</v>
      </c>
      <c r="D160" t="str">
        <f>IF('Raw DataSet'!G160="","Unknown",'Raw DataSet'!G160)</f>
        <v>Marketing</v>
      </c>
      <c r="E160" t="str">
        <f>IF('Raw DataSet'!R160="","Unknown",'Raw DataSet'!R160)</f>
        <v>Master's Degree</v>
      </c>
      <c r="F160" t="str">
        <f>IF('Raw DataSet'!L160="","Unknown",'Raw DataSet'!L160)</f>
        <v>Married</v>
      </c>
      <c r="G160">
        <f>IF('Raw DataSet'!P160="","Unknown",'Raw DataSet'!P160)</f>
        <v>40</v>
      </c>
      <c r="H160" s="3" t="str" cm="1">
        <f t="array" ref="H160">_xlfn.IFS(G160&lt;24, "Under 25",G160&lt;35, "25-34",G160&lt;45, "35-44",G160&lt;55, "45-54",TRUE, "Over 55")</f>
        <v>35-44</v>
      </c>
      <c r="I160" t="str">
        <f>IF('Raw DataSet'!F160="","Unknown",'Raw DataSet'!F160)</f>
        <v>Sales</v>
      </c>
      <c r="J160" t="str">
        <f>IF('Raw DataSet'!K160="","Unknown",'Raw DataSet'!K160)</f>
        <v>Sales Executive</v>
      </c>
      <c r="K160">
        <f>IF('Raw DataSet'!Q160="","Unknown",'Raw DataSet'!Q160)</f>
        <v>4</v>
      </c>
      <c r="L160" t="str" cm="1">
        <f t="array" ref="L160">_xlfn.IFS(K160&lt;10,"0-9",K160&lt;20,"10-19",TRUE,"20+")</f>
        <v>0-9</v>
      </c>
      <c r="M160" s="3" t="str">
        <f>'Raw DataSet'!A160</f>
        <v>No</v>
      </c>
      <c r="N160">
        <f t="shared" si="4"/>
        <v>0</v>
      </c>
      <c r="O160">
        <f>IF('Raw DataSet'!W160="","Unknown",'Raw DataSet'!W160)</f>
        <v>53600</v>
      </c>
      <c r="P160" t="str">
        <f t="shared" si="5"/>
        <v>Medium</v>
      </c>
      <c r="Q160" s="3" t="str">
        <f>IF('Raw DataSet'!M160="","Unknown",'Raw DataSet'!M160)</f>
        <v>No</v>
      </c>
      <c r="R160">
        <f>IF('Raw DataSet'!T160="","Unknown",'Raw DataSet'!T160)</f>
        <v>3</v>
      </c>
      <c r="S160">
        <f>IF('Raw DataSet'!Y160="","Unknown",'Raw DataSet'!Y160)</f>
        <v>2</v>
      </c>
      <c r="T160">
        <f>IF('Raw DataSet'!Z160="","Unknown",'Raw DataSet'!Z160)</f>
        <v>3</v>
      </c>
      <c r="U160">
        <f>IF('Raw DataSet'!AA160="","Unknown",'Raw DataSet'!AA160)</f>
        <v>4</v>
      </c>
      <c r="V160">
        <f>IF('Raw DataSet'!AB160="","Unknown",'Raw DataSet'!AB160)</f>
        <v>7</v>
      </c>
      <c r="W160">
        <f>IF('Raw DataSet'!AC160="","Unknown",'Raw DataSet'!AC160)</f>
        <v>11</v>
      </c>
      <c r="X160" s="3" t="str" cm="1">
        <f t="array" ref="X160">_xlfn.IFS(W160&lt;15,"Under 15", W160&lt;20,"15-19", TRUE,"Over 20")</f>
        <v>Under 15</v>
      </c>
      <c r="Y160">
        <f>IF('Raw DataSet'!AD160="","Unknown",'Raw DataSet'!AD160)</f>
        <v>3</v>
      </c>
      <c r="Z160">
        <f>IF('Raw DataSet'!AE160="","Unknown",'Raw DataSet'!AE160)</f>
        <v>1</v>
      </c>
      <c r="AA160">
        <f>IF('Raw DataSet'!AF160="","Unknown",'Raw DataSet'!AF160)</f>
        <v>1</v>
      </c>
      <c r="AB160">
        <f>IF('Raw DataSet'!AG160="","Unknown",'Raw DataSet'!AG160)</f>
        <v>15</v>
      </c>
      <c r="AC160">
        <f>IF('Raw DataSet'!AH160="","Unknown",'Raw DataSet'!AH160)</f>
        <v>2</v>
      </c>
      <c r="AD160">
        <f>IF('Raw DataSet'!AI160="","Unknown",'Raw DataSet'!AI160)</f>
        <v>12</v>
      </c>
      <c r="AE160">
        <f>IF('Raw DataSet'!AJ160="","Unknown",'Raw DataSet'!AJ160)</f>
        <v>11</v>
      </c>
      <c r="AF160">
        <f>IF('Raw DataSet'!AK160="","Unknown",'Raw DataSet'!AK160)</f>
        <v>2</v>
      </c>
      <c r="AG160">
        <f>IF('Raw DataSet'!AL160="","Unknown",'Raw DataSet'!AL160)</f>
        <v>11</v>
      </c>
    </row>
    <row r="161" spans="1:33">
      <c r="A161">
        <f>IF('Raw DataSet'!I161="","Unknown",'Raw DataSet'!I161)</f>
        <v>216</v>
      </c>
      <c r="B161" s="3" t="str">
        <f>IF('Raw DataSet'!H161="", "Unknown", 'Raw DataSet'!H161)</f>
        <v>STAFF-160</v>
      </c>
      <c r="C161" t="str">
        <f>IF('Raw DataSet'!J161="","Unknow",'Raw DataSet'!J161)</f>
        <v>Female</v>
      </c>
      <c r="D161" t="str">
        <f>IF('Raw DataSet'!G161="","Unknown",'Raw DataSet'!G161)</f>
        <v>Marketing</v>
      </c>
      <c r="E161" t="str">
        <f>IF('Raw DataSet'!R161="","Unknown",'Raw DataSet'!R161)</f>
        <v>Master's Degree</v>
      </c>
      <c r="F161" t="str">
        <f>IF('Raw DataSet'!L161="","Unknown",'Raw DataSet'!L161)</f>
        <v>Married</v>
      </c>
      <c r="G161">
        <f>IF('Raw DataSet'!P161="","Unknown",'Raw DataSet'!P161)</f>
        <v>34</v>
      </c>
      <c r="H161" s="3" t="str" cm="1">
        <f t="array" ref="H161">_xlfn.IFS(G161&lt;24, "Under 25",G161&lt;35, "25-34",G161&lt;45, "35-44",G161&lt;55, "45-54",TRUE, "Over 55")</f>
        <v>25-34</v>
      </c>
      <c r="I161" t="str">
        <f>IF('Raw DataSet'!F161="","Unknown",'Raw DataSet'!F161)</f>
        <v>Sales</v>
      </c>
      <c r="J161" t="str">
        <f>IF('Raw DataSet'!K161="","Unknown",'Raw DataSet'!K161)</f>
        <v>Sales Representative</v>
      </c>
      <c r="K161">
        <f>IF('Raw DataSet'!Q161="","Unknown",'Raw DataSet'!Q161)</f>
        <v>2</v>
      </c>
      <c r="L161" t="str" cm="1">
        <f t="array" ref="L161">_xlfn.IFS(K161&lt;10,"0-9",K161&lt;20,"10-19",TRUE,"20+")</f>
        <v>0-9</v>
      </c>
      <c r="M161" s="3" t="str">
        <f>'Raw DataSet'!A161</f>
        <v>No</v>
      </c>
      <c r="N161">
        <f t="shared" si="4"/>
        <v>0</v>
      </c>
      <c r="O161">
        <f>IF('Raw DataSet'!W161="","Unknown",'Raw DataSet'!W161)</f>
        <v>60000</v>
      </c>
      <c r="P161" t="str">
        <f t="shared" si="5"/>
        <v>Medium</v>
      </c>
      <c r="Q161" s="3" t="str">
        <f>IF('Raw DataSet'!M161="","Unknown",'Raw DataSet'!M161)</f>
        <v>No</v>
      </c>
      <c r="R161">
        <f>IF('Raw DataSet'!T161="","Unknown",'Raw DataSet'!T161)</f>
        <v>3</v>
      </c>
      <c r="S161">
        <f>IF('Raw DataSet'!Y161="","Unknown",'Raw DataSet'!Y161)</f>
        <v>3</v>
      </c>
      <c r="T161">
        <f>IF('Raw DataSet'!Z161="","Unknown",'Raw DataSet'!Z161)</f>
        <v>1</v>
      </c>
      <c r="U161">
        <f>IF('Raw DataSet'!AA161="","Unknown",'Raw DataSet'!AA161)</f>
        <v>3</v>
      </c>
      <c r="V161">
        <f>IF('Raw DataSet'!AB161="","Unknown",'Raw DataSet'!AB161)</f>
        <v>6</v>
      </c>
      <c r="W161">
        <f>IF('Raw DataSet'!AC161="","Unknown",'Raw DataSet'!AC161)</f>
        <v>18</v>
      </c>
      <c r="X161" s="3" t="str" cm="1">
        <f t="array" ref="X161">_xlfn.IFS(W161&lt;15,"Under 15", W161&lt;20,"15-19", TRUE,"Over 20")</f>
        <v>15-19</v>
      </c>
      <c r="Y161">
        <f>IF('Raw DataSet'!AD161="","Unknown",'Raw DataSet'!AD161)</f>
        <v>3</v>
      </c>
      <c r="Z161">
        <f>IF('Raw DataSet'!AE161="","Unknown",'Raw DataSet'!AE161)</f>
        <v>4</v>
      </c>
      <c r="AA161">
        <f>IF('Raw DataSet'!AF161="","Unknown",'Raw DataSet'!AF161)</f>
        <v>1</v>
      </c>
      <c r="AB161">
        <f>IF('Raw DataSet'!AG161="","Unknown",'Raw DataSet'!AG161)</f>
        <v>6</v>
      </c>
      <c r="AC161">
        <f>IF('Raw DataSet'!AH161="","Unknown",'Raw DataSet'!AH161)</f>
        <v>3</v>
      </c>
      <c r="AD161">
        <f>IF('Raw DataSet'!AI161="","Unknown",'Raw DataSet'!AI161)</f>
        <v>4</v>
      </c>
      <c r="AE161">
        <f>IF('Raw DataSet'!AJ161="","Unknown",'Raw DataSet'!AJ161)</f>
        <v>3</v>
      </c>
      <c r="AF161">
        <f>IF('Raw DataSet'!AK161="","Unknown",'Raw DataSet'!AK161)</f>
        <v>1</v>
      </c>
      <c r="AG161">
        <f>IF('Raw DataSet'!AL161="","Unknown",'Raw DataSet'!AL161)</f>
        <v>2</v>
      </c>
    </row>
    <row r="162" spans="1:33">
      <c r="A162">
        <f>IF('Raw DataSet'!I162="","Unknown",'Raw DataSet'!I162)</f>
        <v>217</v>
      </c>
      <c r="B162" s="3" t="str">
        <f>IF('Raw DataSet'!H162="", "Unknown", 'Raw DataSet'!H162)</f>
        <v>STAFF-161</v>
      </c>
      <c r="C162" t="str">
        <f>IF('Raw DataSet'!J162="","Unknow",'Raw DataSet'!J162)</f>
        <v>Male</v>
      </c>
      <c r="D162" t="str">
        <f>IF('Raw DataSet'!G162="","Unknown",'Raw DataSet'!G162)</f>
        <v>Medical</v>
      </c>
      <c r="E162" t="str">
        <f>IF('Raw DataSet'!R162="","Unknown",'Raw DataSet'!R162)</f>
        <v>High School</v>
      </c>
      <c r="F162" t="str">
        <f>IF('Raw DataSet'!L162="","Unknown",'Raw DataSet'!L162)</f>
        <v>Married</v>
      </c>
      <c r="G162">
        <f>IF('Raw DataSet'!P162="","Unknown",'Raw DataSet'!P162)</f>
        <v>22</v>
      </c>
      <c r="H162" s="3" t="str" cm="1">
        <f t="array" ref="H162">_xlfn.IFS(G162&lt;24, "Under 25",G162&lt;35, "25-34",G162&lt;45, "35-44",G162&lt;55, "45-54",TRUE, "Over 55")</f>
        <v>Under 25</v>
      </c>
      <c r="I162" t="str">
        <f>IF('Raw DataSet'!F162="","Unknown",'Raw DataSet'!F162)</f>
        <v>R&amp;D</v>
      </c>
      <c r="J162" t="str">
        <f>IF('Raw DataSet'!K162="","Unknown",'Raw DataSet'!K162)</f>
        <v>Research Scientist</v>
      </c>
      <c r="K162">
        <f>IF('Raw DataSet'!Q162="","Unknown",'Raw DataSet'!Q162)</f>
        <v>19</v>
      </c>
      <c r="L162" t="str" cm="1">
        <f t="array" ref="L162">_xlfn.IFS(K162&lt;10,"0-9",K162&lt;20,"10-19",TRUE,"20+")</f>
        <v>10-19</v>
      </c>
      <c r="M162" s="3" t="str">
        <f>'Raw DataSet'!A162</f>
        <v>No</v>
      </c>
      <c r="N162">
        <f t="shared" si="4"/>
        <v>0</v>
      </c>
      <c r="O162">
        <f>IF('Raw DataSet'!W162="","Unknown",'Raw DataSet'!W162)</f>
        <v>64000</v>
      </c>
      <c r="P162" t="str">
        <f t="shared" si="5"/>
        <v>Medium</v>
      </c>
      <c r="Q162" s="3" t="str">
        <f>IF('Raw DataSet'!M162="","Unknown",'Raw DataSet'!M162)</f>
        <v>No</v>
      </c>
      <c r="R162">
        <f>IF('Raw DataSet'!T162="","Unknown",'Raw DataSet'!T162)</f>
        <v>3</v>
      </c>
      <c r="S162">
        <f>IF('Raw DataSet'!Y162="","Unknown",'Raw DataSet'!Y162)</f>
        <v>3</v>
      </c>
      <c r="T162">
        <f>IF('Raw DataSet'!Z162="","Unknown",'Raw DataSet'!Z162)</f>
        <v>1</v>
      </c>
      <c r="U162">
        <f>IF('Raw DataSet'!AA162="","Unknown",'Raw DataSet'!AA162)</f>
        <v>4</v>
      </c>
      <c r="V162">
        <f>IF('Raw DataSet'!AB162="","Unknown",'Raw DataSet'!AB162)</f>
        <v>1</v>
      </c>
      <c r="W162">
        <f>IF('Raw DataSet'!AC162="","Unknown",'Raw DataSet'!AC162)</f>
        <v>24</v>
      </c>
      <c r="X162" s="3" t="str" cm="1">
        <f t="array" ref="X162">_xlfn.IFS(W162&lt;15,"Under 15", W162&lt;20,"15-19", TRUE,"Over 20")</f>
        <v>Over 20</v>
      </c>
      <c r="Y162">
        <f>IF('Raw DataSet'!AD162="","Unknown",'Raw DataSet'!AD162)</f>
        <v>4</v>
      </c>
      <c r="Z162">
        <f>IF('Raw DataSet'!AE162="","Unknown",'Raw DataSet'!AE162)</f>
        <v>1</v>
      </c>
      <c r="AA162">
        <f>IF('Raw DataSet'!AF162="","Unknown",'Raw DataSet'!AF162)</f>
        <v>2</v>
      </c>
      <c r="AB162">
        <f>IF('Raw DataSet'!AG162="","Unknown",'Raw DataSet'!AG162)</f>
        <v>2</v>
      </c>
      <c r="AC162">
        <f>IF('Raw DataSet'!AH162="","Unknown",'Raw DataSet'!AH162)</f>
        <v>3</v>
      </c>
      <c r="AD162">
        <f>IF('Raw DataSet'!AI162="","Unknown",'Raw DataSet'!AI162)</f>
        <v>2</v>
      </c>
      <c r="AE162">
        <f>IF('Raw DataSet'!AJ162="","Unknown",'Raw DataSet'!AJ162)</f>
        <v>2</v>
      </c>
      <c r="AF162">
        <f>IF('Raw DataSet'!AK162="","Unknown",'Raw DataSet'!AK162)</f>
        <v>2</v>
      </c>
      <c r="AG162">
        <f>IF('Raw DataSet'!AL162="","Unknown",'Raw DataSet'!AL162)</f>
        <v>2</v>
      </c>
    </row>
    <row r="163" spans="1:33">
      <c r="A163">
        <f>IF('Raw DataSet'!I163="","Unknown",'Raw DataSet'!I163)</f>
        <v>218</v>
      </c>
      <c r="B163" s="3" t="str">
        <f>IF('Raw DataSet'!H163="", "Unknown", 'Raw DataSet'!H163)</f>
        <v>STAFF-162</v>
      </c>
      <c r="C163" t="str">
        <f>IF('Raw DataSet'!J163="","Unknow",'Raw DataSet'!J163)</f>
        <v>Male</v>
      </c>
      <c r="D163" t="str">
        <f>IF('Raw DataSet'!G163="","Unknown",'Raw DataSet'!G163)</f>
        <v>Medical</v>
      </c>
      <c r="E163" t="str">
        <f>IF('Raw DataSet'!R163="","Unknown",'Raw DataSet'!R163)</f>
        <v>Bachelor's Degree</v>
      </c>
      <c r="F163" t="str">
        <f>IF('Raw DataSet'!L163="","Unknown",'Raw DataSet'!L163)</f>
        <v>Divorced</v>
      </c>
      <c r="G163">
        <f>IF('Raw DataSet'!P163="","Unknown",'Raw DataSet'!P163)</f>
        <v>27</v>
      </c>
      <c r="H163" s="3" t="str" cm="1">
        <f t="array" ref="H163">_xlfn.IFS(G163&lt;24, "Under 25",G163&lt;35, "25-34",G163&lt;45, "35-44",G163&lt;55, "45-54",TRUE, "Over 55")</f>
        <v>25-34</v>
      </c>
      <c r="I163" t="str">
        <f>IF('Raw DataSet'!F163="","Unknown",'Raw DataSet'!F163)</f>
        <v>R&amp;D</v>
      </c>
      <c r="J163" t="str">
        <f>IF('Raw DataSet'!K163="","Unknown",'Raw DataSet'!K163)</f>
        <v>Research Scientist</v>
      </c>
      <c r="K163">
        <f>IF('Raw DataSet'!Q163="","Unknown",'Raw DataSet'!Q163)</f>
        <v>9</v>
      </c>
      <c r="L163" t="str" cm="1">
        <f t="array" ref="L163">_xlfn.IFS(K163&lt;10,"0-9",K163&lt;20,"10-19",TRUE,"20+")</f>
        <v>0-9</v>
      </c>
      <c r="M163" s="3" t="str">
        <f>'Raw DataSet'!A163</f>
        <v>No</v>
      </c>
      <c r="N163">
        <f t="shared" si="4"/>
        <v>0</v>
      </c>
      <c r="O163">
        <f>IF('Raw DataSet'!W163="","Unknown",'Raw DataSet'!W163)</f>
        <v>45600</v>
      </c>
      <c r="P163" t="str">
        <f t="shared" si="5"/>
        <v>Medium</v>
      </c>
      <c r="Q163" s="3" t="str">
        <f>IF('Raw DataSet'!M163="","Unknown",'Raw DataSet'!M163)</f>
        <v>No</v>
      </c>
      <c r="R163">
        <f>IF('Raw DataSet'!T163="","Unknown",'Raw DataSet'!T163)</f>
        <v>4</v>
      </c>
      <c r="S163">
        <f>IF('Raw DataSet'!Y163="","Unknown",'Raw DataSet'!Y163)</f>
        <v>3</v>
      </c>
      <c r="T163">
        <f>IF('Raw DataSet'!Z163="","Unknown",'Raw DataSet'!Z163)</f>
        <v>1</v>
      </c>
      <c r="U163">
        <f>IF('Raw DataSet'!AA163="","Unknown",'Raw DataSet'!AA163)</f>
        <v>2</v>
      </c>
      <c r="V163">
        <f>IF('Raw DataSet'!AB163="","Unknown",'Raw DataSet'!AB163)</f>
        <v>6</v>
      </c>
      <c r="W163">
        <f>IF('Raw DataSet'!AC163="","Unknown",'Raw DataSet'!AC163)</f>
        <v>18</v>
      </c>
      <c r="X163" s="3" t="str" cm="1">
        <f t="array" ref="X163">_xlfn.IFS(W163&lt;15,"Under 15", W163&lt;20,"15-19", TRUE,"Over 20")</f>
        <v>15-19</v>
      </c>
      <c r="Y163">
        <f>IF('Raw DataSet'!AD163="","Unknown",'Raw DataSet'!AD163)</f>
        <v>3</v>
      </c>
      <c r="Z163">
        <f>IF('Raw DataSet'!AE163="","Unknown",'Raw DataSet'!AE163)</f>
        <v>4</v>
      </c>
      <c r="AA163">
        <f>IF('Raw DataSet'!AF163="","Unknown",'Raw DataSet'!AF163)</f>
        <v>1</v>
      </c>
      <c r="AB163">
        <f>IF('Raw DataSet'!AG163="","Unknown",'Raw DataSet'!AG163)</f>
        <v>6</v>
      </c>
      <c r="AC163">
        <f>IF('Raw DataSet'!AH163="","Unknown",'Raw DataSet'!AH163)</f>
        <v>1</v>
      </c>
      <c r="AD163">
        <f>IF('Raw DataSet'!AI163="","Unknown",'Raw DataSet'!AI163)</f>
        <v>2</v>
      </c>
      <c r="AE163">
        <f>IF('Raw DataSet'!AJ163="","Unknown",'Raw DataSet'!AJ163)</f>
        <v>2</v>
      </c>
      <c r="AF163">
        <f>IF('Raw DataSet'!AK163="","Unknown",'Raw DataSet'!AK163)</f>
        <v>2</v>
      </c>
      <c r="AG163">
        <f>IF('Raw DataSet'!AL163="","Unknown",'Raw DataSet'!AL163)</f>
        <v>2</v>
      </c>
    </row>
    <row r="164" spans="1:33">
      <c r="A164">
        <f>IF('Raw DataSet'!I164="","Unknown",'Raw DataSet'!I164)</f>
        <v>221</v>
      </c>
      <c r="B164" s="3" t="str">
        <f>IF('Raw DataSet'!H164="", "Unknown", 'Raw DataSet'!H164)</f>
        <v>STAFF-163</v>
      </c>
      <c r="C164" t="str">
        <f>IF('Raw DataSet'!J164="","Unknow",'Raw DataSet'!J164)</f>
        <v>Male</v>
      </c>
      <c r="D164" t="str">
        <f>IF('Raw DataSet'!G164="","Unknown",'Raw DataSet'!G164)</f>
        <v>Medical</v>
      </c>
      <c r="E164" t="str">
        <f>IF('Raw DataSet'!R164="","Unknown",'Raw DataSet'!R164)</f>
        <v>Bachelor's Degree</v>
      </c>
      <c r="F164" t="str">
        <f>IF('Raw DataSet'!L164="","Unknown",'Raw DataSet'!L164)</f>
        <v>Married</v>
      </c>
      <c r="G164">
        <f>IF('Raw DataSet'!P164="","Unknown",'Raw DataSet'!P164)</f>
        <v>28</v>
      </c>
      <c r="H164" s="3" t="str" cm="1">
        <f t="array" ref="H164">_xlfn.IFS(G164&lt;24, "Under 25",G164&lt;35, "25-34",G164&lt;45, "35-44",G164&lt;55, "45-54",TRUE, "Over 55")</f>
        <v>25-34</v>
      </c>
      <c r="I164" t="str">
        <f>IF('Raw DataSet'!F164="","Unknown",'Raw DataSet'!F164)</f>
        <v>R&amp;D</v>
      </c>
      <c r="J164" t="str">
        <f>IF('Raw DataSet'!K164="","Unknown",'Raw DataSet'!K164)</f>
        <v>Research Scientist</v>
      </c>
      <c r="K164">
        <f>IF('Raw DataSet'!Q164="","Unknown",'Raw DataSet'!Q164)</f>
        <v>21</v>
      </c>
      <c r="L164" t="str" cm="1">
        <f t="array" ref="L164">_xlfn.IFS(K164&lt;10,"0-9",K164&lt;20,"10-19",TRUE,"20+")</f>
        <v>20+</v>
      </c>
      <c r="M164" s="3" t="str">
        <f>'Raw DataSet'!A164</f>
        <v>No</v>
      </c>
      <c r="N164">
        <f t="shared" si="4"/>
        <v>0</v>
      </c>
      <c r="O164">
        <f>IF('Raw DataSet'!W164="","Unknown",'Raw DataSet'!W164)</f>
        <v>33600</v>
      </c>
      <c r="P164" t="str">
        <f t="shared" si="5"/>
        <v>Low</v>
      </c>
      <c r="Q164" s="3" t="str">
        <f>IF('Raw DataSet'!M164="","Unknown",'Raw DataSet'!M164)</f>
        <v>No</v>
      </c>
      <c r="R164">
        <f>IF('Raw DataSet'!T164="","Unknown",'Raw DataSet'!T164)</f>
        <v>3</v>
      </c>
      <c r="S164">
        <f>IF('Raw DataSet'!Y164="","Unknown",'Raw DataSet'!Y164)</f>
        <v>3</v>
      </c>
      <c r="T164">
        <f>IF('Raw DataSet'!Z164="","Unknown",'Raw DataSet'!Z164)</f>
        <v>1</v>
      </c>
      <c r="U164">
        <f>IF('Raw DataSet'!AA164="","Unknown",'Raw DataSet'!AA164)</f>
        <v>4</v>
      </c>
      <c r="V164">
        <f>IF('Raw DataSet'!AB164="","Unknown",'Raw DataSet'!AB164)</f>
        <v>1</v>
      </c>
      <c r="W164">
        <f>IF('Raw DataSet'!AC164="","Unknown",'Raw DataSet'!AC164)</f>
        <v>11</v>
      </c>
      <c r="X164" s="3" t="str" cm="1">
        <f t="array" ref="X164">_xlfn.IFS(W164&lt;15,"Under 15", W164&lt;20,"15-19", TRUE,"Over 20")</f>
        <v>Under 15</v>
      </c>
      <c r="Y164">
        <f>IF('Raw DataSet'!AD164="","Unknown",'Raw DataSet'!AD164)</f>
        <v>3</v>
      </c>
      <c r="Z164">
        <f>IF('Raw DataSet'!AE164="","Unknown",'Raw DataSet'!AE164)</f>
        <v>3</v>
      </c>
      <c r="AA164">
        <f>IF('Raw DataSet'!AF164="","Unknown",'Raw DataSet'!AF164)</f>
        <v>1</v>
      </c>
      <c r="AB164">
        <f>IF('Raw DataSet'!AG164="","Unknown",'Raw DataSet'!AG164)</f>
        <v>5</v>
      </c>
      <c r="AC164">
        <f>IF('Raw DataSet'!AH164="","Unknown",'Raw DataSet'!AH164)</f>
        <v>1</v>
      </c>
      <c r="AD164">
        <f>IF('Raw DataSet'!AI164="","Unknown",'Raw DataSet'!AI164)</f>
        <v>5</v>
      </c>
      <c r="AE164">
        <f>IF('Raw DataSet'!AJ164="","Unknown",'Raw DataSet'!AJ164)</f>
        <v>2</v>
      </c>
      <c r="AF164">
        <f>IF('Raw DataSet'!AK164="","Unknown",'Raw DataSet'!AK164)</f>
        <v>0</v>
      </c>
      <c r="AG164">
        <f>IF('Raw DataSet'!AL164="","Unknown",'Raw DataSet'!AL164)</f>
        <v>2</v>
      </c>
    </row>
    <row r="165" spans="1:33">
      <c r="A165">
        <f>IF('Raw DataSet'!I165="","Unknown",'Raw DataSet'!I165)</f>
        <v>223</v>
      </c>
      <c r="B165" s="3" t="str">
        <f>IF('Raw DataSet'!H165="", "Unknown", 'Raw DataSet'!H165)</f>
        <v>STAFF-164</v>
      </c>
      <c r="C165" t="str">
        <f>IF('Raw DataSet'!J165="","Unknow",'Raw DataSet'!J165)</f>
        <v>Male</v>
      </c>
      <c r="D165" t="str">
        <f>IF('Raw DataSet'!G165="","Unknown",'Raw DataSet'!G165)</f>
        <v>Life Sciences</v>
      </c>
      <c r="E165" t="str">
        <f>IF('Raw DataSet'!R165="","Unknown",'Raw DataSet'!R165)</f>
        <v>Associates Degree</v>
      </c>
      <c r="F165" t="str">
        <f>IF('Raw DataSet'!L165="","Unknown",'Raw DataSet'!L165)</f>
        <v>Divorced</v>
      </c>
      <c r="G165">
        <f>IF('Raw DataSet'!P165="","Unknown",'Raw DataSet'!P165)</f>
        <v>57</v>
      </c>
      <c r="H165" s="3" t="str" cm="1">
        <f t="array" ref="H165">_xlfn.IFS(G165&lt;24, "Under 25",G165&lt;35, "25-34",G165&lt;45, "35-44",G165&lt;55, "45-54",TRUE, "Over 55")</f>
        <v>Over 55</v>
      </c>
      <c r="I165" t="str">
        <f>IF('Raw DataSet'!F165="","Unknown",'Raw DataSet'!F165)</f>
        <v>R&amp;D</v>
      </c>
      <c r="J165" t="str">
        <f>IF('Raw DataSet'!K165="","Unknown",'Raw DataSet'!K165)</f>
        <v>Healthcare Representative</v>
      </c>
      <c r="K165">
        <f>IF('Raw DataSet'!Q165="","Unknown",'Raw DataSet'!Q165)</f>
        <v>24</v>
      </c>
      <c r="L165" t="str" cm="1">
        <f t="array" ref="L165">_xlfn.IFS(K165&lt;10,"0-9",K165&lt;20,"10-19",TRUE,"20+")</f>
        <v>20+</v>
      </c>
      <c r="M165" s="3" t="str">
        <f>'Raw DataSet'!A165</f>
        <v>No</v>
      </c>
      <c r="N165">
        <f t="shared" si="4"/>
        <v>0</v>
      </c>
      <c r="O165">
        <f>IF('Raw DataSet'!W165="","Unknown",'Raw DataSet'!W165)</f>
        <v>66400</v>
      </c>
      <c r="P165" t="str">
        <f t="shared" si="5"/>
        <v>Medium</v>
      </c>
      <c r="Q165" s="3" t="str">
        <f>IF('Raw DataSet'!M165="","Unknown",'Raw DataSet'!M165)</f>
        <v>Yes</v>
      </c>
      <c r="R165">
        <f>IF('Raw DataSet'!T165="","Unknown",'Raw DataSet'!T165)</f>
        <v>3</v>
      </c>
      <c r="S165">
        <f>IF('Raw DataSet'!Y165="","Unknown",'Raw DataSet'!Y165)</f>
        <v>4</v>
      </c>
      <c r="T165">
        <f>IF('Raw DataSet'!Z165="","Unknown",'Raw DataSet'!Z165)</f>
        <v>3</v>
      </c>
      <c r="U165">
        <f>IF('Raw DataSet'!AA165="","Unknown",'Raw DataSet'!AA165)</f>
        <v>4</v>
      </c>
      <c r="V165">
        <f>IF('Raw DataSet'!AB165="","Unknown",'Raw DataSet'!AB165)</f>
        <v>3</v>
      </c>
      <c r="W165">
        <f>IF('Raw DataSet'!AC165="","Unknown",'Raw DataSet'!AC165)</f>
        <v>16</v>
      </c>
      <c r="X165" s="3" t="str" cm="1">
        <f t="array" ref="X165">_xlfn.IFS(W165&lt;15,"Under 15", W165&lt;20,"15-19", TRUE,"Over 20")</f>
        <v>15-19</v>
      </c>
      <c r="Y165">
        <f>IF('Raw DataSet'!AD165="","Unknown",'Raw DataSet'!AD165)</f>
        <v>3</v>
      </c>
      <c r="Z165">
        <f>IF('Raw DataSet'!AE165="","Unknown",'Raw DataSet'!AE165)</f>
        <v>2</v>
      </c>
      <c r="AA165">
        <f>IF('Raw DataSet'!AF165="","Unknown",'Raw DataSet'!AF165)</f>
        <v>1</v>
      </c>
      <c r="AB165">
        <f>IF('Raw DataSet'!AG165="","Unknown",'Raw DataSet'!AG165)</f>
        <v>12</v>
      </c>
      <c r="AC165">
        <f>IF('Raw DataSet'!AH165="","Unknown",'Raw DataSet'!AH165)</f>
        <v>1</v>
      </c>
      <c r="AD165">
        <f>IF('Raw DataSet'!AI165="","Unknown",'Raw DataSet'!AI165)</f>
        <v>5</v>
      </c>
      <c r="AE165">
        <f>IF('Raw DataSet'!AJ165="","Unknown",'Raw DataSet'!AJ165)</f>
        <v>3</v>
      </c>
      <c r="AF165">
        <f>IF('Raw DataSet'!AK165="","Unknown",'Raw DataSet'!AK165)</f>
        <v>1</v>
      </c>
      <c r="AG165">
        <f>IF('Raw DataSet'!AL165="","Unknown",'Raw DataSet'!AL165)</f>
        <v>4</v>
      </c>
    </row>
    <row r="166" spans="1:33">
      <c r="A166">
        <f>IF('Raw DataSet'!I166="","Unknown",'Raw DataSet'!I166)</f>
        <v>224</v>
      </c>
      <c r="B166" s="3" t="str">
        <f>IF('Raw DataSet'!H166="", "Unknown", 'Raw DataSet'!H166)</f>
        <v>STAFF-165</v>
      </c>
      <c r="C166" t="str">
        <f>IF('Raw DataSet'!J166="","Unknow",'Raw DataSet'!J166)</f>
        <v>Male</v>
      </c>
      <c r="D166" t="str">
        <f>IF('Raw DataSet'!G166="","Unknown",'Raw DataSet'!G166)</f>
        <v>Medical</v>
      </c>
      <c r="E166" t="str">
        <f>IF('Raw DataSet'!R166="","Unknown",'Raw DataSet'!R166)</f>
        <v>Bachelor's Degree</v>
      </c>
      <c r="F166" t="str">
        <f>IF('Raw DataSet'!L166="","Unknown",'Raw DataSet'!L166)</f>
        <v>Divorced</v>
      </c>
      <c r="G166">
        <f>IF('Raw DataSet'!P166="","Unknown",'Raw DataSet'!P166)</f>
        <v>27</v>
      </c>
      <c r="H166" s="3" t="str" cm="1">
        <f t="array" ref="H166">_xlfn.IFS(G166&lt;24, "Under 25",G166&lt;35, "25-34",G166&lt;45, "35-44",G166&lt;55, "45-54",TRUE, "Over 55")</f>
        <v>25-34</v>
      </c>
      <c r="I166" t="str">
        <f>IF('Raw DataSet'!F166="","Unknown",'Raw DataSet'!F166)</f>
        <v>R&amp;D</v>
      </c>
      <c r="J166" t="str">
        <f>IF('Raw DataSet'!K166="","Unknown",'Raw DataSet'!K166)</f>
        <v>Research Scientist</v>
      </c>
      <c r="K166">
        <f>IF('Raw DataSet'!Q166="","Unknown",'Raw DataSet'!Q166)</f>
        <v>3</v>
      </c>
      <c r="L166" t="str" cm="1">
        <f t="array" ref="L166">_xlfn.IFS(K166&lt;10,"0-9",K166&lt;20,"10-19",TRUE,"20+")</f>
        <v>0-9</v>
      </c>
      <c r="M166" s="3" t="str">
        <f>'Raw DataSet'!A166</f>
        <v>No</v>
      </c>
      <c r="N166">
        <f t="shared" si="4"/>
        <v>0</v>
      </c>
      <c r="O166">
        <f>IF('Raw DataSet'!W166="","Unknown",'Raw DataSet'!W166)</f>
        <v>63200</v>
      </c>
      <c r="P166" t="str">
        <f t="shared" si="5"/>
        <v>Medium</v>
      </c>
      <c r="Q166" s="3" t="str">
        <f>IF('Raw DataSet'!M166="","Unknown",'Raw DataSet'!M166)</f>
        <v>Yes</v>
      </c>
      <c r="R166">
        <f>IF('Raw DataSet'!T166="","Unknown",'Raw DataSet'!T166)</f>
        <v>3</v>
      </c>
      <c r="S166">
        <f>IF('Raw DataSet'!Y166="","Unknown",'Raw DataSet'!Y166)</f>
        <v>2</v>
      </c>
      <c r="T166">
        <f>IF('Raw DataSet'!Z166="","Unknown",'Raw DataSet'!Z166)</f>
        <v>1</v>
      </c>
      <c r="U166">
        <f>IF('Raw DataSet'!AA166="","Unknown",'Raw DataSet'!AA166)</f>
        <v>3</v>
      </c>
      <c r="V166">
        <f>IF('Raw DataSet'!AB166="","Unknown",'Raw DataSet'!AB166)</f>
        <v>1</v>
      </c>
      <c r="W166">
        <f>IF('Raw DataSet'!AC166="","Unknown",'Raw DataSet'!AC166)</f>
        <v>15</v>
      </c>
      <c r="X166" s="3" t="str" cm="1">
        <f t="array" ref="X166">_xlfn.IFS(W166&lt;15,"Under 15", W166&lt;20,"15-19", TRUE,"Over 20")</f>
        <v>15-19</v>
      </c>
      <c r="Y166">
        <f>IF('Raw DataSet'!AD166="","Unknown",'Raw DataSet'!AD166)</f>
        <v>3</v>
      </c>
      <c r="Z166">
        <f>IF('Raw DataSet'!AE166="","Unknown",'Raw DataSet'!AE166)</f>
        <v>4</v>
      </c>
      <c r="AA166">
        <f>IF('Raw DataSet'!AF166="","Unknown",'Raw DataSet'!AF166)</f>
        <v>1</v>
      </c>
      <c r="AB166">
        <f>IF('Raw DataSet'!AG166="","Unknown",'Raw DataSet'!AG166)</f>
        <v>1</v>
      </c>
      <c r="AC166">
        <f>IF('Raw DataSet'!AH166="","Unknown",'Raw DataSet'!AH166)</f>
        <v>2</v>
      </c>
      <c r="AD166">
        <f>IF('Raw DataSet'!AI166="","Unknown",'Raw DataSet'!AI166)</f>
        <v>1</v>
      </c>
      <c r="AE166">
        <f>IF('Raw DataSet'!AJ166="","Unknown",'Raw DataSet'!AJ166)</f>
        <v>1</v>
      </c>
      <c r="AF166">
        <f>IF('Raw DataSet'!AK166="","Unknown",'Raw DataSet'!AK166)</f>
        <v>0</v>
      </c>
      <c r="AG166">
        <f>IF('Raw DataSet'!AL166="","Unknown",'Raw DataSet'!AL166)</f>
        <v>1</v>
      </c>
    </row>
    <row r="167" spans="1:33">
      <c r="A167">
        <f>IF('Raw DataSet'!I167="","Unknown",'Raw DataSet'!I167)</f>
        <v>226</v>
      </c>
      <c r="B167" s="3" t="str">
        <f>IF('Raw DataSet'!H167="", "Unknown", 'Raw DataSet'!H167)</f>
        <v>STAFF-166</v>
      </c>
      <c r="C167" t="str">
        <f>IF('Raw DataSet'!J167="","Unknow",'Raw DataSet'!J167)</f>
        <v>Female</v>
      </c>
      <c r="D167" t="str">
        <f>IF('Raw DataSet'!G167="","Unknown",'Raw DataSet'!G167)</f>
        <v>Life Sciences</v>
      </c>
      <c r="E167" t="str">
        <f>IF('Raw DataSet'!R167="","Unknown",'Raw DataSet'!R167)</f>
        <v>Bachelor's Degree</v>
      </c>
      <c r="F167" t="str">
        <f>IF('Raw DataSet'!L167="","Unknown",'Raw DataSet'!L167)</f>
        <v>Single</v>
      </c>
      <c r="G167">
        <f>IF('Raw DataSet'!P167="","Unknown",'Raw DataSet'!P167)</f>
        <v>50</v>
      </c>
      <c r="H167" s="3" t="str" cm="1">
        <f t="array" ref="H167">_xlfn.IFS(G167&lt;24, "Under 25",G167&lt;35, "25-34",G167&lt;45, "35-44",G167&lt;55, "45-54",TRUE, "Over 55")</f>
        <v>45-54</v>
      </c>
      <c r="I167" t="str">
        <f>IF('Raw DataSet'!F167="","Unknown",'Raw DataSet'!F167)</f>
        <v>R&amp;D</v>
      </c>
      <c r="J167" t="str">
        <f>IF('Raw DataSet'!K167="","Unknown",'Raw DataSet'!K167)</f>
        <v>Manager</v>
      </c>
      <c r="K167">
        <f>IF('Raw DataSet'!Q167="","Unknown",'Raw DataSet'!Q167)</f>
        <v>11</v>
      </c>
      <c r="L167" t="str" cm="1">
        <f t="array" ref="L167">_xlfn.IFS(K167&lt;10,"0-9",K167&lt;20,"10-19",TRUE,"20+")</f>
        <v>10-19</v>
      </c>
      <c r="M167" s="3" t="str">
        <f>'Raw DataSet'!A167</f>
        <v>No</v>
      </c>
      <c r="N167">
        <f t="shared" si="4"/>
        <v>0</v>
      </c>
      <c r="O167">
        <f>IF('Raw DataSet'!W167="","Unknown",'Raw DataSet'!W167)</f>
        <v>42400</v>
      </c>
      <c r="P167" t="str">
        <f t="shared" si="5"/>
        <v>Medium</v>
      </c>
      <c r="Q167" s="3" t="str">
        <f>IF('Raw DataSet'!M167="","Unknown",'Raw DataSet'!M167)</f>
        <v>No</v>
      </c>
      <c r="R167">
        <f>IF('Raw DataSet'!T167="","Unknown",'Raw DataSet'!T167)</f>
        <v>3</v>
      </c>
      <c r="S167">
        <f>IF('Raw DataSet'!Y167="","Unknown",'Raw DataSet'!Y167)</f>
        <v>3</v>
      </c>
      <c r="T167">
        <f>IF('Raw DataSet'!Z167="","Unknown",'Raw DataSet'!Z167)</f>
        <v>5</v>
      </c>
      <c r="U167">
        <f>IF('Raw DataSet'!AA167="","Unknown",'Raw DataSet'!AA167)</f>
        <v>2</v>
      </c>
      <c r="V167">
        <f>IF('Raw DataSet'!AB167="","Unknown",'Raw DataSet'!AB167)</f>
        <v>3</v>
      </c>
      <c r="W167">
        <f>IF('Raw DataSet'!AC167="","Unknown",'Raw DataSet'!AC167)</f>
        <v>15</v>
      </c>
      <c r="X167" s="3" t="str" cm="1">
        <f t="array" ref="X167">_xlfn.IFS(W167&lt;15,"Under 15", W167&lt;20,"15-19", TRUE,"Over 20")</f>
        <v>15-19</v>
      </c>
      <c r="Y167">
        <f>IF('Raw DataSet'!AD167="","Unknown",'Raw DataSet'!AD167)</f>
        <v>3</v>
      </c>
      <c r="Z167">
        <f>IF('Raw DataSet'!AE167="","Unknown",'Raw DataSet'!AE167)</f>
        <v>2</v>
      </c>
      <c r="AA167">
        <f>IF('Raw DataSet'!AF167="","Unknown",'Raw DataSet'!AF167)</f>
        <v>0</v>
      </c>
      <c r="AB167">
        <f>IF('Raw DataSet'!AG167="","Unknown",'Raw DataSet'!AG167)</f>
        <v>21</v>
      </c>
      <c r="AC167">
        <f>IF('Raw DataSet'!AH167="","Unknown",'Raw DataSet'!AH167)</f>
        <v>3</v>
      </c>
      <c r="AD167">
        <f>IF('Raw DataSet'!AI167="","Unknown",'Raw DataSet'!AI167)</f>
        <v>5</v>
      </c>
      <c r="AE167">
        <f>IF('Raw DataSet'!AJ167="","Unknown",'Raw DataSet'!AJ167)</f>
        <v>4</v>
      </c>
      <c r="AF167">
        <f>IF('Raw DataSet'!AK167="","Unknown",'Raw DataSet'!AK167)</f>
        <v>4</v>
      </c>
      <c r="AG167">
        <f>IF('Raw DataSet'!AL167="","Unknown",'Raw DataSet'!AL167)</f>
        <v>4</v>
      </c>
    </row>
    <row r="168" spans="1:33">
      <c r="A168">
        <f>IF('Raw DataSet'!I168="","Unknown",'Raw DataSet'!I168)</f>
        <v>227</v>
      </c>
      <c r="B168" s="3" t="str">
        <f>IF('Raw DataSet'!H168="", "Unknown", 'Raw DataSet'!H168)</f>
        <v>STAFF-167</v>
      </c>
      <c r="C168" t="str">
        <f>IF('Raw DataSet'!J168="","Unknow",'Raw DataSet'!J168)</f>
        <v>Male</v>
      </c>
      <c r="D168" t="str">
        <f>IF('Raw DataSet'!G168="","Unknown",'Raw DataSet'!G168)</f>
        <v>Life Sciences</v>
      </c>
      <c r="E168" t="str">
        <f>IF('Raw DataSet'!R168="","Unknown",'Raw DataSet'!R168)</f>
        <v>Bachelor's Degree</v>
      </c>
      <c r="F168" t="str">
        <f>IF('Raw DataSet'!L168="","Unknown",'Raw DataSet'!L168)</f>
        <v>Divorced</v>
      </c>
      <c r="G168">
        <f>IF('Raw DataSet'!P168="","Unknown",'Raw DataSet'!P168)</f>
        <v>41</v>
      </c>
      <c r="H168" s="3" t="str" cm="1">
        <f t="array" ref="H168">_xlfn.IFS(G168&lt;24, "Under 25",G168&lt;35, "25-34",G168&lt;45, "35-44",G168&lt;55, "45-54",TRUE, "Over 55")</f>
        <v>35-44</v>
      </c>
      <c r="I168" t="str">
        <f>IF('Raw DataSet'!F168="","Unknown",'Raw DataSet'!F168)</f>
        <v>R&amp;D</v>
      </c>
      <c r="J168" t="str">
        <f>IF('Raw DataSet'!K168="","Unknown",'Raw DataSet'!K168)</f>
        <v>Research Scientist</v>
      </c>
      <c r="K168">
        <f>IF('Raw DataSet'!Q168="","Unknown",'Raw DataSet'!Q168)</f>
        <v>14</v>
      </c>
      <c r="L168" t="str" cm="1">
        <f t="array" ref="L168">_xlfn.IFS(K168&lt;10,"0-9",K168&lt;20,"10-19",TRUE,"20+")</f>
        <v>10-19</v>
      </c>
      <c r="M168" s="3" t="str">
        <f>'Raw DataSet'!A168</f>
        <v>No</v>
      </c>
      <c r="N168">
        <f t="shared" si="4"/>
        <v>0</v>
      </c>
      <c r="O168">
        <f>IF('Raw DataSet'!W168="","Unknown",'Raw DataSet'!W168)</f>
        <v>44800</v>
      </c>
      <c r="P168" t="str">
        <f t="shared" si="5"/>
        <v>Medium</v>
      </c>
      <c r="Q168" s="3" t="str">
        <f>IF('Raw DataSet'!M168="","Unknown",'Raw DataSet'!M168)</f>
        <v>No</v>
      </c>
      <c r="R168">
        <f>IF('Raw DataSet'!T168="","Unknown",'Raw DataSet'!T168)</f>
        <v>1</v>
      </c>
      <c r="S168">
        <f>IF('Raw DataSet'!Y168="","Unknown",'Raw DataSet'!Y168)</f>
        <v>3</v>
      </c>
      <c r="T168">
        <f>IF('Raw DataSet'!Z168="","Unknown",'Raw DataSet'!Z168)</f>
        <v>1</v>
      </c>
      <c r="U168">
        <f>IF('Raw DataSet'!AA168="","Unknown",'Raw DataSet'!AA168)</f>
        <v>3</v>
      </c>
      <c r="V168">
        <f>IF('Raw DataSet'!AB168="","Unknown",'Raw DataSet'!AB168)</f>
        <v>4</v>
      </c>
      <c r="W168">
        <f>IF('Raw DataSet'!AC168="","Unknown",'Raw DataSet'!AC168)</f>
        <v>12</v>
      </c>
      <c r="X168" s="3" t="str" cm="1">
        <f t="array" ref="X168">_xlfn.IFS(W168&lt;15,"Under 15", W168&lt;20,"15-19", TRUE,"Over 20")</f>
        <v>Under 15</v>
      </c>
      <c r="Y168">
        <f>IF('Raw DataSet'!AD168="","Unknown",'Raw DataSet'!AD168)</f>
        <v>3</v>
      </c>
      <c r="Z168">
        <f>IF('Raw DataSet'!AE168="","Unknown",'Raw DataSet'!AE168)</f>
        <v>1</v>
      </c>
      <c r="AA168">
        <f>IF('Raw DataSet'!AF168="","Unknown",'Raw DataSet'!AF168)</f>
        <v>1</v>
      </c>
      <c r="AB168">
        <f>IF('Raw DataSet'!AG168="","Unknown",'Raw DataSet'!AG168)</f>
        <v>13</v>
      </c>
      <c r="AC168">
        <f>IF('Raw DataSet'!AH168="","Unknown",'Raw DataSet'!AH168)</f>
        <v>3</v>
      </c>
      <c r="AD168">
        <f>IF('Raw DataSet'!AI168="","Unknown",'Raw DataSet'!AI168)</f>
        <v>9</v>
      </c>
      <c r="AE168">
        <f>IF('Raw DataSet'!AJ168="","Unknown",'Raw DataSet'!AJ168)</f>
        <v>8</v>
      </c>
      <c r="AF168">
        <f>IF('Raw DataSet'!AK168="","Unknown",'Raw DataSet'!AK168)</f>
        <v>1</v>
      </c>
      <c r="AG168">
        <f>IF('Raw DataSet'!AL168="","Unknown",'Raw DataSet'!AL168)</f>
        <v>8</v>
      </c>
    </row>
    <row r="169" spans="1:33">
      <c r="A169">
        <f>IF('Raw DataSet'!I169="","Unknown",'Raw DataSet'!I169)</f>
        <v>228</v>
      </c>
      <c r="B169" s="3" t="str">
        <f>IF('Raw DataSet'!H169="", "Unknown", 'Raw DataSet'!H169)</f>
        <v>STAFF-168</v>
      </c>
      <c r="C169" t="str">
        <f>IF('Raw DataSet'!J169="","Unknow",'Raw DataSet'!J169)</f>
        <v>Female</v>
      </c>
      <c r="D169" t="str">
        <f>IF('Raw DataSet'!G169="","Unknown",'Raw DataSet'!G169)</f>
        <v>Life Sciences</v>
      </c>
      <c r="E169" t="str">
        <f>IF('Raw DataSet'!R169="","Unknown",'Raw DataSet'!R169)</f>
        <v>Bachelor's Degree</v>
      </c>
      <c r="F169" t="str">
        <f>IF('Raw DataSet'!L169="","Unknown",'Raw DataSet'!L169)</f>
        <v>Married</v>
      </c>
      <c r="G169">
        <f>IF('Raw DataSet'!P169="","Unknown",'Raw DataSet'!P169)</f>
        <v>30</v>
      </c>
      <c r="H169" s="3" t="str" cm="1">
        <f t="array" ref="H169">_xlfn.IFS(G169&lt;24, "Under 25",G169&lt;35, "25-34",G169&lt;45, "35-44",G169&lt;55, "45-54",TRUE, "Over 55")</f>
        <v>25-34</v>
      </c>
      <c r="I169" t="str">
        <f>IF('Raw DataSet'!F169="","Unknown",'Raw DataSet'!F169)</f>
        <v>Sales</v>
      </c>
      <c r="J169" t="str">
        <f>IF('Raw DataSet'!K169="","Unknown",'Raw DataSet'!K169)</f>
        <v>Sales Executive</v>
      </c>
      <c r="K169">
        <f>IF('Raw DataSet'!Q169="","Unknown",'Raw DataSet'!Q169)</f>
        <v>5</v>
      </c>
      <c r="L169" t="str" cm="1">
        <f t="array" ref="L169">_xlfn.IFS(K169&lt;10,"0-9",K169&lt;20,"10-19",TRUE,"20+")</f>
        <v>0-9</v>
      </c>
      <c r="M169" s="3" t="str">
        <f>'Raw DataSet'!A169</f>
        <v>No</v>
      </c>
      <c r="N169">
        <f t="shared" si="4"/>
        <v>0</v>
      </c>
      <c r="O169">
        <f>IF('Raw DataSet'!W169="","Unknown",'Raw DataSet'!W169)</f>
        <v>32800</v>
      </c>
      <c r="P169" t="str">
        <f t="shared" si="5"/>
        <v>Low</v>
      </c>
      <c r="Q169" s="3" t="str">
        <f>IF('Raw DataSet'!M169="","Unknown",'Raw DataSet'!M169)</f>
        <v>No</v>
      </c>
      <c r="R169">
        <f>IF('Raw DataSet'!T169="","Unknown",'Raw DataSet'!T169)</f>
        <v>2</v>
      </c>
      <c r="S169">
        <f>IF('Raw DataSet'!Y169="","Unknown",'Raw DataSet'!Y169)</f>
        <v>3</v>
      </c>
      <c r="T169">
        <f>IF('Raw DataSet'!Z169="","Unknown",'Raw DataSet'!Z169)</f>
        <v>3</v>
      </c>
      <c r="U169">
        <f>IF('Raw DataSet'!AA169="","Unknown",'Raw DataSet'!AA169)</f>
        <v>4</v>
      </c>
      <c r="V169">
        <f>IF('Raw DataSet'!AB169="","Unknown",'Raw DataSet'!AB169)</f>
        <v>2</v>
      </c>
      <c r="W169">
        <f>IF('Raw DataSet'!AC169="","Unknown",'Raw DataSet'!AC169)</f>
        <v>12</v>
      </c>
      <c r="X169" s="3" t="str" cm="1">
        <f t="array" ref="X169">_xlfn.IFS(W169&lt;15,"Under 15", W169&lt;20,"15-19", TRUE,"Over 20")</f>
        <v>Under 15</v>
      </c>
      <c r="Y169">
        <f>IF('Raw DataSet'!AD169="","Unknown",'Raw DataSet'!AD169)</f>
        <v>3</v>
      </c>
      <c r="Z169">
        <f>IF('Raw DataSet'!AE169="","Unknown",'Raw DataSet'!AE169)</f>
        <v>3</v>
      </c>
      <c r="AA169">
        <f>IF('Raw DataSet'!AF169="","Unknown",'Raw DataSet'!AF169)</f>
        <v>1</v>
      </c>
      <c r="AB169">
        <f>IF('Raw DataSet'!AG169="","Unknown",'Raw DataSet'!AG169)</f>
        <v>12</v>
      </c>
      <c r="AC169">
        <f>IF('Raw DataSet'!AH169="","Unknown",'Raw DataSet'!AH169)</f>
        <v>3</v>
      </c>
      <c r="AD169">
        <f>IF('Raw DataSet'!AI169="","Unknown",'Raw DataSet'!AI169)</f>
        <v>10</v>
      </c>
      <c r="AE169">
        <f>IF('Raw DataSet'!AJ169="","Unknown",'Raw DataSet'!AJ169)</f>
        <v>9</v>
      </c>
      <c r="AF169">
        <f>IF('Raw DataSet'!AK169="","Unknown",'Raw DataSet'!AK169)</f>
        <v>7</v>
      </c>
      <c r="AG169">
        <f>IF('Raw DataSet'!AL169="","Unknown",'Raw DataSet'!AL169)</f>
        <v>4</v>
      </c>
    </row>
    <row r="170" spans="1:33">
      <c r="A170">
        <f>IF('Raw DataSet'!I170="","Unknown",'Raw DataSet'!I170)</f>
        <v>230</v>
      </c>
      <c r="B170" s="3" t="str">
        <f>IF('Raw DataSet'!H170="", "Unknown", 'Raw DataSet'!H170)</f>
        <v>STAFF-169</v>
      </c>
      <c r="C170" t="str">
        <f>IF('Raw DataSet'!J170="","Unknow",'Raw DataSet'!J170)</f>
        <v>Female</v>
      </c>
      <c r="D170" t="str">
        <f>IF('Raw DataSet'!G170="","Unknown",'Raw DataSet'!G170)</f>
        <v>Life Sciences</v>
      </c>
      <c r="E170" t="str">
        <f>IF('Raw DataSet'!R170="","Unknown",'Raw DataSet'!R170)</f>
        <v>Master's Degree</v>
      </c>
      <c r="F170" t="str">
        <f>IF('Raw DataSet'!L170="","Unknown",'Raw DataSet'!L170)</f>
        <v>Single</v>
      </c>
      <c r="G170">
        <f>IF('Raw DataSet'!P170="","Unknown",'Raw DataSet'!P170)</f>
        <v>38</v>
      </c>
      <c r="H170" s="3" t="str" cm="1">
        <f t="array" ref="H170">_xlfn.IFS(G170&lt;24, "Under 25",G170&lt;35, "25-34",G170&lt;45, "35-44",G170&lt;55, "45-54",TRUE, "Over 55")</f>
        <v>35-44</v>
      </c>
      <c r="I170" t="str">
        <f>IF('Raw DataSet'!F170="","Unknown",'Raw DataSet'!F170)</f>
        <v>Sales</v>
      </c>
      <c r="J170" t="str">
        <f>IF('Raw DataSet'!K170="","Unknown",'Raw DataSet'!K170)</f>
        <v>Sales Executive</v>
      </c>
      <c r="K170">
        <f>IF('Raw DataSet'!Q170="","Unknown",'Raw DataSet'!Q170)</f>
        <v>1</v>
      </c>
      <c r="L170" t="str" cm="1">
        <f t="array" ref="L170">_xlfn.IFS(K170&lt;10,"0-9",K170&lt;20,"10-19",TRUE,"20+")</f>
        <v>0-9</v>
      </c>
      <c r="M170" s="3" t="str">
        <f>'Raw DataSet'!A170</f>
        <v>No</v>
      </c>
      <c r="N170">
        <f t="shared" si="4"/>
        <v>0</v>
      </c>
      <c r="O170">
        <f>IF('Raw DataSet'!W170="","Unknown",'Raw DataSet'!W170)</f>
        <v>47200</v>
      </c>
      <c r="P170" t="str">
        <f t="shared" si="5"/>
        <v>Medium</v>
      </c>
      <c r="Q170" s="3" t="str">
        <f>IF('Raw DataSet'!M170="","Unknown",'Raw DataSet'!M170)</f>
        <v>No</v>
      </c>
      <c r="R170">
        <f>IF('Raw DataSet'!T170="","Unknown",'Raw DataSet'!T170)</f>
        <v>1</v>
      </c>
      <c r="S170">
        <f>IF('Raw DataSet'!Y170="","Unknown",'Raw DataSet'!Y170)</f>
        <v>2</v>
      </c>
      <c r="T170">
        <f>IF('Raw DataSet'!Z170="","Unknown",'Raw DataSet'!Z170)</f>
        <v>2</v>
      </c>
      <c r="U170">
        <f>IF('Raw DataSet'!AA170="","Unknown",'Raw DataSet'!AA170)</f>
        <v>4</v>
      </c>
      <c r="V170">
        <f>IF('Raw DataSet'!AB170="","Unknown",'Raw DataSet'!AB170)</f>
        <v>4</v>
      </c>
      <c r="W170">
        <f>IF('Raw DataSet'!AC170="","Unknown",'Raw DataSet'!AC170)</f>
        <v>22</v>
      </c>
      <c r="X170" s="3" t="str" cm="1">
        <f t="array" ref="X170">_xlfn.IFS(W170&lt;15,"Under 15", W170&lt;20,"15-19", TRUE,"Over 20")</f>
        <v>Over 20</v>
      </c>
      <c r="Y170">
        <f>IF('Raw DataSet'!AD170="","Unknown",'Raw DataSet'!AD170)</f>
        <v>4</v>
      </c>
      <c r="Z170">
        <f>IF('Raw DataSet'!AE170="","Unknown",'Raw DataSet'!AE170)</f>
        <v>3</v>
      </c>
      <c r="AA170">
        <f>IF('Raw DataSet'!AF170="","Unknown",'Raw DataSet'!AF170)</f>
        <v>0</v>
      </c>
      <c r="AB170">
        <f>IF('Raw DataSet'!AG170="","Unknown",'Raw DataSet'!AG170)</f>
        <v>12</v>
      </c>
      <c r="AC170">
        <f>IF('Raw DataSet'!AH170="","Unknown",'Raw DataSet'!AH170)</f>
        <v>4</v>
      </c>
      <c r="AD170">
        <f>IF('Raw DataSet'!AI170="","Unknown",'Raw DataSet'!AI170)</f>
        <v>8</v>
      </c>
      <c r="AE170">
        <f>IF('Raw DataSet'!AJ170="","Unknown",'Raw DataSet'!AJ170)</f>
        <v>3</v>
      </c>
      <c r="AF170">
        <f>IF('Raw DataSet'!AK170="","Unknown",'Raw DataSet'!AK170)</f>
        <v>0</v>
      </c>
      <c r="AG170">
        <f>IF('Raw DataSet'!AL170="","Unknown",'Raw DataSet'!AL170)</f>
        <v>7</v>
      </c>
    </row>
    <row r="171" spans="1:33">
      <c r="A171">
        <f>IF('Raw DataSet'!I171="","Unknown",'Raw DataSet'!I171)</f>
        <v>231</v>
      </c>
      <c r="B171" s="3" t="str">
        <f>IF('Raw DataSet'!H171="", "Unknown", 'Raw DataSet'!H171)</f>
        <v>STAFF-170</v>
      </c>
      <c r="C171" t="str">
        <f>IF('Raw DataSet'!J171="","Unknow",'Raw DataSet'!J171)</f>
        <v>Male</v>
      </c>
      <c r="D171" t="str">
        <f>IF('Raw DataSet'!G171="","Unknown",'Raw DataSet'!G171)</f>
        <v>Life Sciences</v>
      </c>
      <c r="E171" t="str">
        <f>IF('Raw DataSet'!R171="","Unknown",'Raw DataSet'!R171)</f>
        <v>Doctoral Degree</v>
      </c>
      <c r="F171" t="str">
        <f>IF('Raw DataSet'!L171="","Unknown",'Raw DataSet'!L171)</f>
        <v>Single</v>
      </c>
      <c r="G171">
        <f>IF('Raw DataSet'!P171="","Unknown",'Raw DataSet'!P171)</f>
        <v>32</v>
      </c>
      <c r="H171" s="3" t="str" cm="1">
        <f t="array" ref="H171">_xlfn.IFS(G171&lt;24, "Under 25",G171&lt;35, "25-34",G171&lt;45, "35-44",G171&lt;55, "45-54",TRUE, "Over 55")</f>
        <v>25-34</v>
      </c>
      <c r="I171" t="str">
        <f>IF('Raw DataSet'!F171="","Unknown",'Raw DataSet'!F171)</f>
        <v>R&amp;D</v>
      </c>
      <c r="J171" t="str">
        <f>IF('Raw DataSet'!K171="","Unknown",'Raw DataSet'!K171)</f>
        <v>Research Scientist</v>
      </c>
      <c r="K171">
        <f>IF('Raw DataSet'!Q171="","Unknown",'Raw DataSet'!Q171)</f>
        <v>6</v>
      </c>
      <c r="L171" t="str" cm="1">
        <f t="array" ref="L171">_xlfn.IFS(K171&lt;10,"0-9",K171&lt;20,"10-19",TRUE,"20+")</f>
        <v>0-9</v>
      </c>
      <c r="M171" s="3" t="str">
        <f>'Raw DataSet'!A171</f>
        <v>No</v>
      </c>
      <c r="N171">
        <f t="shared" si="4"/>
        <v>0</v>
      </c>
      <c r="O171">
        <f>IF('Raw DataSet'!W171="","Unknown",'Raw DataSet'!W171)</f>
        <v>34400</v>
      </c>
      <c r="P171" t="str">
        <f t="shared" si="5"/>
        <v>Low</v>
      </c>
      <c r="Q171" s="3" t="str">
        <f>IF('Raw DataSet'!M171="","Unknown",'Raw DataSet'!M171)</f>
        <v>No</v>
      </c>
      <c r="R171">
        <f>IF('Raw DataSet'!T171="","Unknown",'Raw DataSet'!T171)</f>
        <v>3</v>
      </c>
      <c r="S171">
        <f>IF('Raw DataSet'!Y171="","Unknown",'Raw DataSet'!Y171)</f>
        <v>3</v>
      </c>
      <c r="T171">
        <f>IF('Raw DataSet'!Z171="","Unknown",'Raw DataSet'!Z171)</f>
        <v>1</v>
      </c>
      <c r="U171">
        <f>IF('Raw DataSet'!AA171="","Unknown",'Raw DataSet'!AA171)</f>
        <v>3</v>
      </c>
      <c r="V171">
        <f>IF('Raw DataSet'!AB171="","Unknown",'Raw DataSet'!AB171)</f>
        <v>3</v>
      </c>
      <c r="W171">
        <f>IF('Raw DataSet'!AC171="","Unknown",'Raw DataSet'!AC171)</f>
        <v>20</v>
      </c>
      <c r="X171" s="3" t="str" cm="1">
        <f t="array" ref="X171">_xlfn.IFS(W171&lt;15,"Under 15", W171&lt;20,"15-19", TRUE,"Over 20")</f>
        <v>Over 20</v>
      </c>
      <c r="Y171">
        <f>IF('Raw DataSet'!AD171="","Unknown",'Raw DataSet'!AD171)</f>
        <v>4</v>
      </c>
      <c r="Z171">
        <f>IF('Raw DataSet'!AE171="","Unknown",'Raw DataSet'!AE171)</f>
        <v>1</v>
      </c>
      <c r="AA171">
        <f>IF('Raw DataSet'!AF171="","Unknown",'Raw DataSet'!AF171)</f>
        <v>0</v>
      </c>
      <c r="AB171">
        <f>IF('Raw DataSet'!AG171="","Unknown",'Raw DataSet'!AG171)</f>
        <v>8</v>
      </c>
      <c r="AC171">
        <f>IF('Raw DataSet'!AH171="","Unknown",'Raw DataSet'!AH171)</f>
        <v>3</v>
      </c>
      <c r="AD171">
        <f>IF('Raw DataSet'!AI171="","Unknown",'Raw DataSet'!AI171)</f>
        <v>5</v>
      </c>
      <c r="AE171">
        <f>IF('Raw DataSet'!AJ171="","Unknown",'Raw DataSet'!AJ171)</f>
        <v>4</v>
      </c>
      <c r="AF171">
        <f>IF('Raw DataSet'!AK171="","Unknown",'Raw DataSet'!AK171)</f>
        <v>1</v>
      </c>
      <c r="AG171">
        <f>IF('Raw DataSet'!AL171="","Unknown",'Raw DataSet'!AL171)</f>
        <v>4</v>
      </c>
    </row>
    <row r="172" spans="1:33">
      <c r="A172">
        <f>IF('Raw DataSet'!I172="","Unknown",'Raw DataSet'!I172)</f>
        <v>233</v>
      </c>
      <c r="B172" s="3" t="str">
        <f>IF('Raw DataSet'!H172="", "Unknown", 'Raw DataSet'!H172)</f>
        <v>STAFF-171</v>
      </c>
      <c r="C172" t="str">
        <f>IF('Raw DataSet'!J172="","Unknow",'Raw DataSet'!J172)</f>
        <v>Male</v>
      </c>
      <c r="D172" t="str">
        <f>IF('Raw DataSet'!G172="","Unknown",'Raw DataSet'!G172)</f>
        <v>Technical Degree</v>
      </c>
      <c r="E172" t="str">
        <f>IF('Raw DataSet'!R172="","Unknown",'Raw DataSet'!R172)</f>
        <v>Bachelor's Degree</v>
      </c>
      <c r="F172" t="str">
        <f>IF('Raw DataSet'!L172="","Unknown",'Raw DataSet'!L172)</f>
        <v>Married</v>
      </c>
      <c r="G172">
        <f>IF('Raw DataSet'!P172="","Unknown",'Raw DataSet'!P172)</f>
        <v>27</v>
      </c>
      <c r="H172" s="3" t="str" cm="1">
        <f t="array" ref="H172">_xlfn.IFS(G172&lt;24, "Under 25",G172&lt;35, "25-34",G172&lt;45, "35-44",G172&lt;55, "45-54",TRUE, "Over 55")</f>
        <v>25-34</v>
      </c>
      <c r="I172" t="str">
        <f>IF('Raw DataSet'!F172="","Unknown",'Raw DataSet'!F172)</f>
        <v>R&amp;D</v>
      </c>
      <c r="J172" t="str">
        <f>IF('Raw DataSet'!K172="","Unknown",'Raw DataSet'!K172)</f>
        <v>Research Scientist</v>
      </c>
      <c r="K172">
        <f>IF('Raw DataSet'!Q172="","Unknown",'Raw DataSet'!Q172)</f>
        <v>17</v>
      </c>
      <c r="L172" t="str" cm="1">
        <f t="array" ref="L172">_xlfn.IFS(K172&lt;10,"0-9",K172&lt;20,"10-19",TRUE,"20+")</f>
        <v>10-19</v>
      </c>
      <c r="M172" s="3" t="str">
        <f>'Raw DataSet'!A172</f>
        <v>No</v>
      </c>
      <c r="N172">
        <f t="shared" si="4"/>
        <v>0</v>
      </c>
      <c r="O172">
        <f>IF('Raw DataSet'!W172="","Unknown",'Raw DataSet'!W172)</f>
        <v>40800</v>
      </c>
      <c r="P172" t="str">
        <f t="shared" si="5"/>
        <v>Medium</v>
      </c>
      <c r="Q172" s="3" t="str">
        <f>IF('Raw DataSet'!M172="","Unknown",'Raw DataSet'!M172)</f>
        <v>Yes</v>
      </c>
      <c r="R172">
        <f>IF('Raw DataSet'!T172="","Unknown",'Raw DataSet'!T172)</f>
        <v>3</v>
      </c>
      <c r="S172">
        <f>IF('Raw DataSet'!Y172="","Unknown",'Raw DataSet'!Y172)</f>
        <v>3</v>
      </c>
      <c r="T172">
        <f>IF('Raw DataSet'!Z172="","Unknown",'Raw DataSet'!Z172)</f>
        <v>1</v>
      </c>
      <c r="U172">
        <f>IF('Raw DataSet'!AA172="","Unknown",'Raw DataSet'!AA172)</f>
        <v>2</v>
      </c>
      <c r="V172">
        <f>IF('Raw DataSet'!AB172="","Unknown",'Raw DataSet'!AB172)</f>
        <v>0</v>
      </c>
      <c r="W172">
        <f>IF('Raw DataSet'!AC172="","Unknown",'Raw DataSet'!AC172)</f>
        <v>16</v>
      </c>
      <c r="X172" s="3" t="str" cm="1">
        <f t="array" ref="X172">_xlfn.IFS(W172&lt;15,"Under 15", W172&lt;20,"15-19", TRUE,"Over 20")</f>
        <v>15-19</v>
      </c>
      <c r="Y172">
        <f>IF('Raw DataSet'!AD172="","Unknown",'Raw DataSet'!AD172)</f>
        <v>3</v>
      </c>
      <c r="Z172">
        <f>IF('Raw DataSet'!AE172="","Unknown",'Raw DataSet'!AE172)</f>
        <v>4</v>
      </c>
      <c r="AA172">
        <f>IF('Raw DataSet'!AF172="","Unknown",'Raw DataSet'!AF172)</f>
        <v>1</v>
      </c>
      <c r="AB172">
        <f>IF('Raw DataSet'!AG172="","Unknown",'Raw DataSet'!AG172)</f>
        <v>6</v>
      </c>
      <c r="AC172">
        <f>IF('Raw DataSet'!AH172="","Unknown",'Raw DataSet'!AH172)</f>
        <v>2</v>
      </c>
      <c r="AD172">
        <f>IF('Raw DataSet'!AI172="","Unknown",'Raw DataSet'!AI172)</f>
        <v>5</v>
      </c>
      <c r="AE172">
        <f>IF('Raw DataSet'!AJ172="","Unknown",'Raw DataSet'!AJ172)</f>
        <v>2</v>
      </c>
      <c r="AF172">
        <f>IF('Raw DataSet'!AK172="","Unknown",'Raw DataSet'!AK172)</f>
        <v>1</v>
      </c>
      <c r="AG172">
        <f>IF('Raw DataSet'!AL172="","Unknown",'Raw DataSet'!AL172)</f>
        <v>1</v>
      </c>
    </row>
    <row r="173" spans="1:33">
      <c r="A173">
        <f>IF('Raw DataSet'!I173="","Unknown",'Raw DataSet'!I173)</f>
        <v>235</v>
      </c>
      <c r="B173" s="3" t="str">
        <f>IF('Raw DataSet'!H173="", "Unknown", 'Raw DataSet'!H173)</f>
        <v>STAFF-172</v>
      </c>
      <c r="C173" t="str">
        <f>IF('Raw DataSet'!J173="","Unknow",'Raw DataSet'!J173)</f>
        <v>Female</v>
      </c>
      <c r="D173" t="str">
        <f>IF('Raw DataSet'!G173="","Unknown",'Raw DataSet'!G173)</f>
        <v>Technical Degree</v>
      </c>
      <c r="E173" t="str">
        <f>IF('Raw DataSet'!R173="","Unknown",'Raw DataSet'!R173)</f>
        <v>High School</v>
      </c>
      <c r="F173" t="str">
        <f>IF('Raw DataSet'!L173="","Unknown",'Raw DataSet'!L173)</f>
        <v>Single</v>
      </c>
      <c r="G173">
        <f>IF('Raw DataSet'!P173="","Unknown",'Raw DataSet'!P173)</f>
        <v>19</v>
      </c>
      <c r="H173" s="3" t="str" cm="1">
        <f t="array" ref="H173">_xlfn.IFS(G173&lt;24, "Under 25",G173&lt;35, "25-34",G173&lt;45, "35-44",G173&lt;55, "45-54",TRUE, "Over 55")</f>
        <v>Under 25</v>
      </c>
      <c r="I173" t="str">
        <f>IF('Raw DataSet'!F173="","Unknown",'Raw DataSet'!F173)</f>
        <v>Sales</v>
      </c>
      <c r="J173" t="str">
        <f>IF('Raw DataSet'!K173="","Unknown",'Raw DataSet'!K173)</f>
        <v>Sales Representative</v>
      </c>
      <c r="K173">
        <f>IF('Raw DataSet'!Q173="","Unknown",'Raw DataSet'!Q173)</f>
        <v>1</v>
      </c>
      <c r="L173" t="str" cm="1">
        <f t="array" ref="L173">_xlfn.IFS(K173&lt;10,"0-9",K173&lt;20,"10-19",TRUE,"20+")</f>
        <v>0-9</v>
      </c>
      <c r="M173" s="3" t="str">
        <f>'Raw DataSet'!A173</f>
        <v>Yes</v>
      </c>
      <c r="N173">
        <f t="shared" si="4"/>
        <v>1</v>
      </c>
      <c r="O173">
        <f>IF('Raw DataSet'!W173="","Unknown",'Raw DataSet'!W173)</f>
        <v>80000</v>
      </c>
      <c r="P173" t="str">
        <f t="shared" si="5"/>
        <v>High</v>
      </c>
      <c r="Q173" s="3" t="str">
        <f>IF('Raw DataSet'!M173="","Unknown",'Raw DataSet'!M173)</f>
        <v>No</v>
      </c>
      <c r="R173">
        <f>IF('Raw DataSet'!T173="","Unknown",'Raw DataSet'!T173)</f>
        <v>3</v>
      </c>
      <c r="S173">
        <f>IF('Raw DataSet'!Y173="","Unknown",'Raw DataSet'!Y173)</f>
        <v>1</v>
      </c>
      <c r="T173">
        <f>IF('Raw DataSet'!Z173="","Unknown",'Raw DataSet'!Z173)</f>
        <v>1</v>
      </c>
      <c r="U173">
        <f>IF('Raw DataSet'!AA173="","Unknown",'Raw DataSet'!AA173)</f>
        <v>1</v>
      </c>
      <c r="V173">
        <f>IF('Raw DataSet'!AB173="","Unknown",'Raw DataSet'!AB173)</f>
        <v>0</v>
      </c>
      <c r="W173">
        <f>IF('Raw DataSet'!AC173="","Unknown",'Raw DataSet'!AC173)</f>
        <v>21</v>
      </c>
      <c r="X173" s="3" t="str" cm="1">
        <f t="array" ref="X173">_xlfn.IFS(W173&lt;15,"Under 15", W173&lt;20,"15-19", TRUE,"Over 20")</f>
        <v>Over 20</v>
      </c>
      <c r="Y173">
        <f>IF('Raw DataSet'!AD173="","Unknown",'Raw DataSet'!AD173)</f>
        <v>4</v>
      </c>
      <c r="Z173">
        <f>IF('Raw DataSet'!AE173="","Unknown",'Raw DataSet'!AE173)</f>
        <v>1</v>
      </c>
      <c r="AA173">
        <f>IF('Raw DataSet'!AF173="","Unknown",'Raw DataSet'!AF173)</f>
        <v>0</v>
      </c>
      <c r="AB173">
        <f>IF('Raw DataSet'!AG173="","Unknown",'Raw DataSet'!AG173)</f>
        <v>1</v>
      </c>
      <c r="AC173">
        <f>IF('Raw DataSet'!AH173="","Unknown",'Raw DataSet'!AH173)</f>
        <v>4</v>
      </c>
      <c r="AD173">
        <f>IF('Raw DataSet'!AI173="","Unknown",'Raw DataSet'!AI173)</f>
        <v>0</v>
      </c>
      <c r="AE173">
        <f>IF('Raw DataSet'!AJ173="","Unknown",'Raw DataSet'!AJ173)</f>
        <v>0</v>
      </c>
      <c r="AF173">
        <f>IF('Raw DataSet'!AK173="","Unknown",'Raw DataSet'!AK173)</f>
        <v>0</v>
      </c>
      <c r="AG173">
        <f>IF('Raw DataSet'!AL173="","Unknown",'Raw DataSet'!AL173)</f>
        <v>0</v>
      </c>
    </row>
    <row r="174" spans="1:33">
      <c r="A174">
        <f>IF('Raw DataSet'!I174="","Unknown",'Raw DataSet'!I174)</f>
        <v>238</v>
      </c>
      <c r="B174" s="3" t="str">
        <f>IF('Raw DataSet'!H174="", "Unknown", 'Raw DataSet'!H174)</f>
        <v>STAFF-173</v>
      </c>
      <c r="C174" t="str">
        <f>IF('Raw DataSet'!J174="","Unknow",'Raw DataSet'!J174)</f>
        <v>Male</v>
      </c>
      <c r="D174" t="str">
        <f>IF('Raw DataSet'!G174="","Unknown",'Raw DataSet'!G174)</f>
        <v>Medical</v>
      </c>
      <c r="E174" t="str">
        <f>IF('Raw DataSet'!R174="","Unknown",'Raw DataSet'!R174)</f>
        <v>Associates Degree</v>
      </c>
      <c r="F174" t="str">
        <f>IF('Raw DataSet'!L174="","Unknown",'Raw DataSet'!L174)</f>
        <v>Single</v>
      </c>
      <c r="G174">
        <f>IF('Raw DataSet'!P174="","Unknown",'Raw DataSet'!P174)</f>
        <v>36</v>
      </c>
      <c r="H174" s="3" t="str" cm="1">
        <f t="array" ref="H174">_xlfn.IFS(G174&lt;24, "Under 25",G174&lt;35, "25-34",G174&lt;45, "35-44",G174&lt;55, "45-54",TRUE, "Over 55")</f>
        <v>35-44</v>
      </c>
      <c r="I174" t="str">
        <f>IF('Raw DataSet'!F174="","Unknown",'Raw DataSet'!F174)</f>
        <v>R&amp;D</v>
      </c>
      <c r="J174" t="str">
        <f>IF('Raw DataSet'!K174="","Unknown",'Raw DataSet'!K174)</f>
        <v>Laboratory Technician</v>
      </c>
      <c r="K174">
        <f>IF('Raw DataSet'!Q174="","Unknown",'Raw DataSet'!Q174)</f>
        <v>3</v>
      </c>
      <c r="L174" t="str" cm="1">
        <f t="array" ref="L174">_xlfn.IFS(K174&lt;10,"0-9",K174&lt;20,"10-19",TRUE,"20+")</f>
        <v>0-9</v>
      </c>
      <c r="M174" s="3" t="str">
        <f>'Raw DataSet'!A174</f>
        <v>No</v>
      </c>
      <c r="N174">
        <f t="shared" si="4"/>
        <v>0</v>
      </c>
      <c r="O174">
        <f>IF('Raw DataSet'!W174="","Unknown",'Raw DataSet'!W174)</f>
        <v>24000</v>
      </c>
      <c r="P174" t="str">
        <f t="shared" si="5"/>
        <v>Low</v>
      </c>
      <c r="Q174" s="3" t="str">
        <f>IF('Raw DataSet'!M174="","Unknown",'Raw DataSet'!M174)</f>
        <v>No</v>
      </c>
      <c r="R174">
        <f>IF('Raw DataSet'!T174="","Unknown",'Raw DataSet'!T174)</f>
        <v>4</v>
      </c>
      <c r="S174">
        <f>IF('Raw DataSet'!Y174="","Unknown",'Raw DataSet'!Y174)</f>
        <v>3</v>
      </c>
      <c r="T174">
        <f>IF('Raw DataSet'!Z174="","Unknown",'Raw DataSet'!Z174)</f>
        <v>1</v>
      </c>
      <c r="U174">
        <f>IF('Raw DataSet'!AA174="","Unknown",'Raw DataSet'!AA174)</f>
        <v>2</v>
      </c>
      <c r="V174">
        <f>IF('Raw DataSet'!AB174="","Unknown",'Raw DataSet'!AB174)</f>
        <v>4</v>
      </c>
      <c r="W174">
        <f>IF('Raw DataSet'!AC174="","Unknown",'Raw DataSet'!AC174)</f>
        <v>12</v>
      </c>
      <c r="X174" s="3" t="str" cm="1">
        <f t="array" ref="X174">_xlfn.IFS(W174&lt;15,"Under 15", W174&lt;20,"15-19", TRUE,"Over 20")</f>
        <v>Under 15</v>
      </c>
      <c r="Y174">
        <f>IF('Raw DataSet'!AD174="","Unknown",'Raw DataSet'!AD174)</f>
        <v>3</v>
      </c>
      <c r="Z174">
        <f>IF('Raw DataSet'!AE174="","Unknown",'Raw DataSet'!AE174)</f>
        <v>3</v>
      </c>
      <c r="AA174">
        <f>IF('Raw DataSet'!AF174="","Unknown",'Raw DataSet'!AF174)</f>
        <v>0</v>
      </c>
      <c r="AB174">
        <f>IF('Raw DataSet'!AG174="","Unknown",'Raw DataSet'!AG174)</f>
        <v>13</v>
      </c>
      <c r="AC174">
        <f>IF('Raw DataSet'!AH174="","Unknown",'Raw DataSet'!AH174)</f>
        <v>2</v>
      </c>
      <c r="AD174">
        <f>IF('Raw DataSet'!AI174="","Unknown",'Raw DataSet'!AI174)</f>
        <v>8</v>
      </c>
      <c r="AE174">
        <f>IF('Raw DataSet'!AJ174="","Unknown",'Raw DataSet'!AJ174)</f>
        <v>7</v>
      </c>
      <c r="AF174">
        <f>IF('Raw DataSet'!AK174="","Unknown",'Raw DataSet'!AK174)</f>
        <v>7</v>
      </c>
      <c r="AG174">
        <f>IF('Raw DataSet'!AL174="","Unknown",'Raw DataSet'!AL174)</f>
        <v>2</v>
      </c>
    </row>
    <row r="175" spans="1:33">
      <c r="A175">
        <f>IF('Raw DataSet'!I175="","Unknown",'Raw DataSet'!I175)</f>
        <v>239</v>
      </c>
      <c r="B175" s="3" t="str">
        <f>IF('Raw DataSet'!H175="", "Unknown", 'Raw DataSet'!H175)</f>
        <v>STAFF-174</v>
      </c>
      <c r="C175" t="str">
        <f>IF('Raw DataSet'!J175="","Unknow",'Raw DataSet'!J175)</f>
        <v>Male</v>
      </c>
      <c r="D175" t="str">
        <f>IF('Raw DataSet'!G175="","Unknown",'Raw DataSet'!G175)</f>
        <v>Medical</v>
      </c>
      <c r="E175" t="str">
        <f>IF('Raw DataSet'!R175="","Unknown",'Raw DataSet'!R175)</f>
        <v>Bachelor's Degree</v>
      </c>
      <c r="F175" t="str">
        <f>IF('Raw DataSet'!L175="","Unknown",'Raw DataSet'!L175)</f>
        <v>Divorced</v>
      </c>
      <c r="G175">
        <f>IF('Raw DataSet'!P175="","Unknown",'Raw DataSet'!P175)</f>
        <v>30</v>
      </c>
      <c r="H175" s="3" t="str" cm="1">
        <f t="array" ref="H175">_xlfn.IFS(G175&lt;24, "Under 25",G175&lt;35, "25-34",G175&lt;45, "35-44",G175&lt;55, "45-54",TRUE, "Over 55")</f>
        <v>25-34</v>
      </c>
      <c r="I175" t="str">
        <f>IF('Raw DataSet'!F175="","Unknown",'Raw DataSet'!F175)</f>
        <v>R&amp;D</v>
      </c>
      <c r="J175" t="str">
        <f>IF('Raw DataSet'!K175="","Unknown",'Raw DataSet'!K175)</f>
        <v>Laboratory Technician</v>
      </c>
      <c r="K175">
        <f>IF('Raw DataSet'!Q175="","Unknown",'Raw DataSet'!Q175)</f>
        <v>9</v>
      </c>
      <c r="L175" t="str" cm="1">
        <f t="array" ref="L175">_xlfn.IFS(K175&lt;10,"0-9",K175&lt;20,"10-19",TRUE,"20+")</f>
        <v>0-9</v>
      </c>
      <c r="M175" s="3" t="str">
        <f>'Raw DataSet'!A175</f>
        <v>No</v>
      </c>
      <c r="N175">
        <f t="shared" si="4"/>
        <v>0</v>
      </c>
      <c r="O175">
        <f>IF('Raw DataSet'!W175="","Unknown",'Raw DataSet'!W175)</f>
        <v>52800</v>
      </c>
      <c r="P175" t="str">
        <f t="shared" si="5"/>
        <v>Medium</v>
      </c>
      <c r="Q175" s="3" t="str">
        <f>IF('Raw DataSet'!M175="","Unknown",'Raw DataSet'!M175)</f>
        <v>No</v>
      </c>
      <c r="R175">
        <f>IF('Raw DataSet'!T175="","Unknown",'Raw DataSet'!T175)</f>
        <v>3</v>
      </c>
      <c r="S175">
        <f>IF('Raw DataSet'!Y175="","Unknown",'Raw DataSet'!Y175)</f>
        <v>3</v>
      </c>
      <c r="T175">
        <f>IF('Raw DataSet'!Z175="","Unknown",'Raw DataSet'!Z175)</f>
        <v>2</v>
      </c>
      <c r="U175">
        <f>IF('Raw DataSet'!AA175="","Unknown",'Raw DataSet'!AA175)</f>
        <v>1</v>
      </c>
      <c r="V175">
        <f>IF('Raw DataSet'!AB175="","Unknown",'Raw DataSet'!AB175)</f>
        <v>1</v>
      </c>
      <c r="W175">
        <f>IF('Raw DataSet'!AC175="","Unknown",'Raw DataSet'!AC175)</f>
        <v>11</v>
      </c>
      <c r="X175" s="3" t="str" cm="1">
        <f t="array" ref="X175">_xlfn.IFS(W175&lt;15,"Under 15", W175&lt;20,"15-19", TRUE,"Over 20")</f>
        <v>Under 15</v>
      </c>
      <c r="Y175">
        <f>IF('Raw DataSet'!AD175="","Unknown",'Raw DataSet'!AD175)</f>
        <v>3</v>
      </c>
      <c r="Z175">
        <f>IF('Raw DataSet'!AE175="","Unknown",'Raw DataSet'!AE175)</f>
        <v>3</v>
      </c>
      <c r="AA175">
        <f>IF('Raw DataSet'!AF175="","Unknown",'Raw DataSet'!AF175)</f>
        <v>2</v>
      </c>
      <c r="AB175">
        <f>IF('Raw DataSet'!AG175="","Unknown",'Raw DataSet'!AG175)</f>
        <v>12</v>
      </c>
      <c r="AC175">
        <f>IF('Raw DataSet'!AH175="","Unknown",'Raw DataSet'!AH175)</f>
        <v>3</v>
      </c>
      <c r="AD175">
        <f>IF('Raw DataSet'!AI175="","Unknown",'Raw DataSet'!AI175)</f>
        <v>12</v>
      </c>
      <c r="AE175">
        <f>IF('Raw DataSet'!AJ175="","Unknown",'Raw DataSet'!AJ175)</f>
        <v>9</v>
      </c>
      <c r="AF175">
        <f>IF('Raw DataSet'!AK175="","Unknown",'Raw DataSet'!AK175)</f>
        <v>6</v>
      </c>
      <c r="AG175">
        <f>IF('Raw DataSet'!AL175="","Unknown",'Raw DataSet'!AL175)</f>
        <v>10</v>
      </c>
    </row>
    <row r="176" spans="1:33">
      <c r="A176">
        <f>IF('Raw DataSet'!I176="","Unknown",'Raw DataSet'!I176)</f>
        <v>240</v>
      </c>
      <c r="B176" s="3" t="str">
        <f>IF('Raw DataSet'!H176="", "Unknown", 'Raw DataSet'!H176)</f>
        <v>STAFF-175</v>
      </c>
      <c r="C176" t="str">
        <f>IF('Raw DataSet'!J176="","Unknow",'Raw DataSet'!J176)</f>
        <v>Female</v>
      </c>
      <c r="D176" t="str">
        <f>IF('Raw DataSet'!G176="","Unknown",'Raw DataSet'!G176)</f>
        <v>Life Sciences</v>
      </c>
      <c r="E176" t="str">
        <f>IF('Raw DataSet'!R176="","Unknown",'Raw DataSet'!R176)</f>
        <v>Associates Degree</v>
      </c>
      <c r="F176" t="str">
        <f>IF('Raw DataSet'!L176="","Unknown",'Raw DataSet'!L176)</f>
        <v>Divorced</v>
      </c>
      <c r="G176">
        <f>IF('Raw DataSet'!P176="","Unknown",'Raw DataSet'!P176)</f>
        <v>45</v>
      </c>
      <c r="H176" s="3" t="str" cm="1">
        <f t="array" ref="H176">_xlfn.IFS(G176&lt;24, "Under 25",G176&lt;35, "25-34",G176&lt;45, "35-44",G176&lt;55, "45-54",TRUE, "Over 55")</f>
        <v>45-54</v>
      </c>
      <c r="I176" t="str">
        <f>IF('Raw DataSet'!F176="","Unknown",'Raw DataSet'!F176)</f>
        <v>Sales</v>
      </c>
      <c r="J176" t="str">
        <f>IF('Raw DataSet'!K176="","Unknown",'Raw DataSet'!K176)</f>
        <v>Sales Executive</v>
      </c>
      <c r="K176">
        <f>IF('Raw DataSet'!Q176="","Unknown",'Raw DataSet'!Q176)</f>
        <v>4</v>
      </c>
      <c r="L176" t="str" cm="1">
        <f t="array" ref="L176">_xlfn.IFS(K176&lt;10,"0-9",K176&lt;20,"10-19",TRUE,"20+")</f>
        <v>0-9</v>
      </c>
      <c r="M176" s="3" t="str">
        <f>'Raw DataSet'!A176</f>
        <v>No</v>
      </c>
      <c r="N176">
        <f t="shared" si="4"/>
        <v>0</v>
      </c>
      <c r="O176">
        <f>IF('Raw DataSet'!W176="","Unknown",'Raw DataSet'!W176)</f>
        <v>24000</v>
      </c>
      <c r="P176" t="str">
        <f t="shared" si="5"/>
        <v>Low</v>
      </c>
      <c r="Q176" s="3" t="str">
        <f>IF('Raw DataSet'!M176="","Unknown",'Raw DataSet'!M176)</f>
        <v>Yes</v>
      </c>
      <c r="R176">
        <f>IF('Raw DataSet'!T176="","Unknown",'Raw DataSet'!T176)</f>
        <v>3</v>
      </c>
      <c r="S176">
        <f>IF('Raw DataSet'!Y176="","Unknown",'Raw DataSet'!Y176)</f>
        <v>3</v>
      </c>
      <c r="T176">
        <f>IF('Raw DataSet'!Z176="","Unknown",'Raw DataSet'!Z176)</f>
        <v>2</v>
      </c>
      <c r="U176">
        <f>IF('Raw DataSet'!AA176="","Unknown",'Raw DataSet'!AA176)</f>
        <v>1</v>
      </c>
      <c r="V176">
        <f>IF('Raw DataSet'!AB176="","Unknown",'Raw DataSet'!AB176)</f>
        <v>4</v>
      </c>
      <c r="W176">
        <f>IF('Raw DataSet'!AC176="","Unknown",'Raw DataSet'!AC176)</f>
        <v>11</v>
      </c>
      <c r="X176" s="3" t="str" cm="1">
        <f t="array" ref="X176">_xlfn.IFS(W176&lt;15,"Under 15", W176&lt;20,"15-19", TRUE,"Over 20")</f>
        <v>Under 15</v>
      </c>
      <c r="Y176">
        <f>IF('Raw DataSet'!AD176="","Unknown",'Raw DataSet'!AD176)</f>
        <v>3</v>
      </c>
      <c r="Z176">
        <f>IF('Raw DataSet'!AE176="","Unknown",'Raw DataSet'!AE176)</f>
        <v>1</v>
      </c>
      <c r="AA176">
        <f>IF('Raw DataSet'!AF176="","Unknown",'Raw DataSet'!AF176)</f>
        <v>1</v>
      </c>
      <c r="AB176">
        <f>IF('Raw DataSet'!AG176="","Unknown",'Raw DataSet'!AG176)</f>
        <v>9</v>
      </c>
      <c r="AC176">
        <f>IF('Raw DataSet'!AH176="","Unknown",'Raw DataSet'!AH176)</f>
        <v>4</v>
      </c>
      <c r="AD176">
        <f>IF('Raw DataSet'!AI176="","Unknown",'Raw DataSet'!AI176)</f>
        <v>5</v>
      </c>
      <c r="AE176">
        <f>IF('Raw DataSet'!AJ176="","Unknown",'Raw DataSet'!AJ176)</f>
        <v>4</v>
      </c>
      <c r="AF176">
        <f>IF('Raw DataSet'!AK176="","Unknown",'Raw DataSet'!AK176)</f>
        <v>0</v>
      </c>
      <c r="AG176">
        <f>IF('Raw DataSet'!AL176="","Unknown",'Raw DataSet'!AL176)</f>
        <v>3</v>
      </c>
    </row>
    <row r="177" spans="1:33">
      <c r="A177">
        <f>IF('Raw DataSet'!I177="","Unknown",'Raw DataSet'!I177)</f>
        <v>241</v>
      </c>
      <c r="B177" s="3" t="str">
        <f>IF('Raw DataSet'!H177="", "Unknown", 'Raw DataSet'!H177)</f>
        <v>STAFF-176</v>
      </c>
      <c r="C177" t="str">
        <f>IF('Raw DataSet'!J177="","Unknow",'Raw DataSet'!J177)</f>
        <v>Female</v>
      </c>
      <c r="D177" t="str">
        <f>IF('Raw DataSet'!G177="","Unknown",'Raw DataSet'!G177)</f>
        <v>Life Sciences</v>
      </c>
      <c r="E177" t="str">
        <f>IF('Raw DataSet'!R177="","Unknown",'Raw DataSet'!R177)</f>
        <v>Bachelor's Degree</v>
      </c>
      <c r="F177" t="str">
        <f>IF('Raw DataSet'!L177="","Unknown",'Raw DataSet'!L177)</f>
        <v>Divorced</v>
      </c>
      <c r="G177">
        <f>IF('Raw DataSet'!P177="","Unknown",'Raw DataSet'!P177)</f>
        <v>56</v>
      </c>
      <c r="H177" s="3" t="str" cm="1">
        <f t="array" ref="H177">_xlfn.IFS(G177&lt;24, "Under 25",G177&lt;35, "25-34",G177&lt;45, "35-44",G177&lt;55, "45-54",TRUE, "Over 55")</f>
        <v>Over 55</v>
      </c>
      <c r="I177" t="str">
        <f>IF('Raw DataSet'!F177="","Unknown",'Raw DataSet'!F177)</f>
        <v>R&amp;D</v>
      </c>
      <c r="J177" t="str">
        <f>IF('Raw DataSet'!K177="","Unknown",'Raw DataSet'!K177)</f>
        <v>Research Scientist</v>
      </c>
      <c r="K177">
        <f>IF('Raw DataSet'!Q177="","Unknown",'Raw DataSet'!Q177)</f>
        <v>8</v>
      </c>
      <c r="L177" t="str" cm="1">
        <f t="array" ref="L177">_xlfn.IFS(K177&lt;10,"0-9",K177&lt;20,"10-19",TRUE,"20+")</f>
        <v>0-9</v>
      </c>
      <c r="M177" s="3" t="str">
        <f>'Raw DataSet'!A177</f>
        <v>No</v>
      </c>
      <c r="N177">
        <f t="shared" si="4"/>
        <v>0</v>
      </c>
      <c r="O177">
        <f>IF('Raw DataSet'!W177="","Unknown",'Raw DataSet'!W177)</f>
        <v>53600</v>
      </c>
      <c r="P177" t="str">
        <f t="shared" si="5"/>
        <v>Medium</v>
      </c>
      <c r="Q177" s="3" t="str">
        <f>IF('Raw DataSet'!M177="","Unknown",'Raw DataSet'!M177)</f>
        <v>Yes</v>
      </c>
      <c r="R177">
        <f>IF('Raw DataSet'!T177="","Unknown",'Raw DataSet'!T177)</f>
        <v>3</v>
      </c>
      <c r="S177">
        <f>IF('Raw DataSet'!Y177="","Unknown",'Raw DataSet'!Y177)</f>
        <v>3</v>
      </c>
      <c r="T177">
        <f>IF('Raw DataSet'!Z177="","Unknown",'Raw DataSet'!Z177)</f>
        <v>1</v>
      </c>
      <c r="U177">
        <f>IF('Raw DataSet'!AA177="","Unknown",'Raw DataSet'!AA177)</f>
        <v>1</v>
      </c>
      <c r="V177">
        <f>IF('Raw DataSet'!AB177="","Unknown",'Raw DataSet'!AB177)</f>
        <v>4</v>
      </c>
      <c r="W177">
        <f>IF('Raw DataSet'!AC177="","Unknown",'Raw DataSet'!AC177)</f>
        <v>18</v>
      </c>
      <c r="X177" s="3" t="str" cm="1">
        <f t="array" ref="X177">_xlfn.IFS(W177&lt;15,"Under 15", W177&lt;20,"15-19", TRUE,"Over 20")</f>
        <v>15-19</v>
      </c>
      <c r="Y177">
        <f>IF('Raw DataSet'!AD177="","Unknown",'Raw DataSet'!AD177)</f>
        <v>3</v>
      </c>
      <c r="Z177">
        <f>IF('Raw DataSet'!AE177="","Unknown",'Raw DataSet'!AE177)</f>
        <v>3</v>
      </c>
      <c r="AA177">
        <f>IF('Raw DataSet'!AF177="","Unknown",'Raw DataSet'!AF177)</f>
        <v>1</v>
      </c>
      <c r="AB177">
        <f>IF('Raw DataSet'!AG177="","Unknown",'Raw DataSet'!AG177)</f>
        <v>19</v>
      </c>
      <c r="AC177">
        <f>IF('Raw DataSet'!AH177="","Unknown",'Raw DataSet'!AH177)</f>
        <v>3</v>
      </c>
      <c r="AD177">
        <f>IF('Raw DataSet'!AI177="","Unknown",'Raw DataSet'!AI177)</f>
        <v>2</v>
      </c>
      <c r="AE177">
        <f>IF('Raw DataSet'!AJ177="","Unknown",'Raw DataSet'!AJ177)</f>
        <v>2</v>
      </c>
      <c r="AF177">
        <f>IF('Raw DataSet'!AK177="","Unknown",'Raw DataSet'!AK177)</f>
        <v>2</v>
      </c>
      <c r="AG177">
        <f>IF('Raw DataSet'!AL177="","Unknown",'Raw DataSet'!AL177)</f>
        <v>2</v>
      </c>
    </row>
    <row r="178" spans="1:33">
      <c r="A178">
        <f>IF('Raw DataSet'!I178="","Unknown",'Raw DataSet'!I178)</f>
        <v>242</v>
      </c>
      <c r="B178" s="3" t="str">
        <f>IF('Raw DataSet'!H178="", "Unknown", 'Raw DataSet'!H178)</f>
        <v>STAFF-177</v>
      </c>
      <c r="C178" t="str">
        <f>IF('Raw DataSet'!J178="","Unknow",'Raw DataSet'!J178)</f>
        <v>Male</v>
      </c>
      <c r="D178" t="str">
        <f>IF('Raw DataSet'!G178="","Unknown",'Raw DataSet'!G178)</f>
        <v>Life Sciences</v>
      </c>
      <c r="E178" t="str">
        <f>IF('Raw DataSet'!R178="","Unknown",'Raw DataSet'!R178)</f>
        <v>Bachelor's Degree</v>
      </c>
      <c r="F178" t="str">
        <f>IF('Raw DataSet'!L178="","Unknown",'Raw DataSet'!L178)</f>
        <v>Single</v>
      </c>
      <c r="G178">
        <f>IF('Raw DataSet'!P178="","Unknown",'Raw DataSet'!P178)</f>
        <v>33</v>
      </c>
      <c r="H178" s="3" t="str" cm="1">
        <f t="array" ref="H178">_xlfn.IFS(G178&lt;24, "Under 25",G178&lt;35, "25-34",G178&lt;45, "35-44",G178&lt;55, "45-54",TRUE, "Over 55")</f>
        <v>25-34</v>
      </c>
      <c r="I178" t="str">
        <f>IF('Raw DataSet'!F178="","Unknown",'Raw DataSet'!F178)</f>
        <v>R&amp;D</v>
      </c>
      <c r="J178" t="str">
        <f>IF('Raw DataSet'!K178="","Unknown",'Raw DataSet'!K178)</f>
        <v>Research Scientist</v>
      </c>
      <c r="K178">
        <f>IF('Raw DataSet'!Q178="","Unknown",'Raw DataSet'!Q178)</f>
        <v>2</v>
      </c>
      <c r="L178" t="str" cm="1">
        <f t="array" ref="L178">_xlfn.IFS(K178&lt;10,"0-9",K178&lt;20,"10-19",TRUE,"20+")</f>
        <v>0-9</v>
      </c>
      <c r="M178" s="3" t="str">
        <f>'Raw DataSet'!A178</f>
        <v>No</v>
      </c>
      <c r="N178">
        <f t="shared" si="4"/>
        <v>0</v>
      </c>
      <c r="O178">
        <f>IF('Raw DataSet'!W178="","Unknown",'Raw DataSet'!W178)</f>
        <v>72000</v>
      </c>
      <c r="P178" t="str">
        <f t="shared" si="5"/>
        <v>High</v>
      </c>
      <c r="Q178" s="3" t="str">
        <f>IF('Raw DataSet'!M178="","Unknown",'Raw DataSet'!M178)</f>
        <v>No</v>
      </c>
      <c r="R178">
        <f>IF('Raw DataSet'!T178="","Unknown",'Raw DataSet'!T178)</f>
        <v>3</v>
      </c>
      <c r="S178">
        <f>IF('Raw DataSet'!Y178="","Unknown",'Raw DataSet'!Y178)</f>
        <v>3</v>
      </c>
      <c r="T178">
        <f>IF('Raw DataSet'!Z178="","Unknown",'Raw DataSet'!Z178)</f>
        <v>1</v>
      </c>
      <c r="U178">
        <f>IF('Raw DataSet'!AA178="","Unknown",'Raw DataSet'!AA178)</f>
        <v>4</v>
      </c>
      <c r="V178">
        <f>IF('Raw DataSet'!AB178="","Unknown",'Raw DataSet'!AB178)</f>
        <v>0</v>
      </c>
      <c r="W178">
        <f>IF('Raw DataSet'!AC178="","Unknown",'Raw DataSet'!AC178)</f>
        <v>14</v>
      </c>
      <c r="X178" s="3" t="str" cm="1">
        <f t="array" ref="X178">_xlfn.IFS(W178&lt;15,"Under 15", W178&lt;20,"15-19", TRUE,"Over 20")</f>
        <v>Under 15</v>
      </c>
      <c r="Y178">
        <f>IF('Raw DataSet'!AD178="","Unknown",'Raw DataSet'!AD178)</f>
        <v>3</v>
      </c>
      <c r="Z178">
        <f>IF('Raw DataSet'!AE178="","Unknown",'Raw DataSet'!AE178)</f>
        <v>1</v>
      </c>
      <c r="AA178">
        <f>IF('Raw DataSet'!AF178="","Unknown",'Raw DataSet'!AF178)</f>
        <v>0</v>
      </c>
      <c r="AB178">
        <f>IF('Raw DataSet'!AG178="","Unknown",'Raw DataSet'!AG178)</f>
        <v>4</v>
      </c>
      <c r="AC178">
        <f>IF('Raw DataSet'!AH178="","Unknown",'Raw DataSet'!AH178)</f>
        <v>4</v>
      </c>
      <c r="AD178">
        <f>IF('Raw DataSet'!AI178="","Unknown",'Raw DataSet'!AI178)</f>
        <v>3</v>
      </c>
      <c r="AE178">
        <f>IF('Raw DataSet'!AJ178="","Unknown",'Raw DataSet'!AJ178)</f>
        <v>1</v>
      </c>
      <c r="AF178">
        <f>IF('Raw DataSet'!AK178="","Unknown",'Raw DataSet'!AK178)</f>
        <v>0</v>
      </c>
      <c r="AG178">
        <f>IF('Raw DataSet'!AL178="","Unknown",'Raw DataSet'!AL178)</f>
        <v>2</v>
      </c>
    </row>
    <row r="179" spans="1:33">
      <c r="A179">
        <f>IF('Raw DataSet'!I179="","Unknown",'Raw DataSet'!I179)</f>
        <v>243</v>
      </c>
      <c r="B179" s="3" t="str">
        <f>IF('Raw DataSet'!H179="", "Unknown", 'Raw DataSet'!H179)</f>
        <v>STAFF-178</v>
      </c>
      <c r="C179" t="str">
        <f>IF('Raw DataSet'!J179="","Unknow",'Raw DataSet'!J179)</f>
        <v>Male</v>
      </c>
      <c r="D179" t="str">
        <f>IF('Raw DataSet'!G179="","Unknown",'Raw DataSet'!G179)</f>
        <v>Life Sciences</v>
      </c>
      <c r="E179" t="str">
        <f>IF('Raw DataSet'!R179="","Unknown",'Raw DataSet'!R179)</f>
        <v>Bachelor's Degree</v>
      </c>
      <c r="F179" t="str">
        <f>IF('Raw DataSet'!L179="","Unknown",'Raw DataSet'!L179)</f>
        <v>Single</v>
      </c>
      <c r="G179">
        <f>IF('Raw DataSet'!P179="","Unknown",'Raw DataSet'!P179)</f>
        <v>19</v>
      </c>
      <c r="H179" s="3" t="str" cm="1">
        <f t="array" ref="H179">_xlfn.IFS(G179&lt;24, "Under 25",G179&lt;35, "25-34",G179&lt;45, "35-44",G179&lt;55, "45-54",TRUE, "Over 55")</f>
        <v>Under 25</v>
      </c>
      <c r="I179" t="str">
        <f>IF('Raw DataSet'!F179="","Unknown",'Raw DataSet'!F179)</f>
        <v>R&amp;D</v>
      </c>
      <c r="J179" t="str">
        <f>IF('Raw DataSet'!K179="","Unknown",'Raw DataSet'!K179)</f>
        <v>Laboratory Technician</v>
      </c>
      <c r="K179">
        <f>IF('Raw DataSet'!Q179="","Unknown",'Raw DataSet'!Q179)</f>
        <v>2</v>
      </c>
      <c r="L179" t="str" cm="1">
        <f t="array" ref="L179">_xlfn.IFS(K179&lt;10,"0-9",K179&lt;20,"10-19",TRUE,"20+")</f>
        <v>0-9</v>
      </c>
      <c r="M179" s="3" t="str">
        <f>'Raw DataSet'!A179</f>
        <v>Yes</v>
      </c>
      <c r="N179">
        <f t="shared" si="4"/>
        <v>1</v>
      </c>
      <c r="O179">
        <f>IF('Raw DataSet'!W179="","Unknown",'Raw DataSet'!W179)</f>
        <v>37600</v>
      </c>
      <c r="P179" t="str">
        <f t="shared" si="5"/>
        <v>Low</v>
      </c>
      <c r="Q179" s="3" t="str">
        <f>IF('Raw DataSet'!M179="","Unknown",'Raw DataSet'!M179)</f>
        <v>No</v>
      </c>
      <c r="R179">
        <f>IF('Raw DataSet'!T179="","Unknown",'Raw DataSet'!T179)</f>
        <v>2</v>
      </c>
      <c r="S179">
        <f>IF('Raw DataSet'!Y179="","Unknown",'Raw DataSet'!Y179)</f>
        <v>2</v>
      </c>
      <c r="T179">
        <f>IF('Raw DataSet'!Z179="","Unknown",'Raw DataSet'!Z179)</f>
        <v>1</v>
      </c>
      <c r="U179">
        <f>IF('Raw DataSet'!AA179="","Unknown",'Raw DataSet'!AA179)</f>
        <v>4</v>
      </c>
      <c r="V179">
        <f>IF('Raw DataSet'!AB179="","Unknown",'Raw DataSet'!AB179)</f>
        <v>1</v>
      </c>
      <c r="W179">
        <f>IF('Raw DataSet'!AC179="","Unknown",'Raw DataSet'!AC179)</f>
        <v>22</v>
      </c>
      <c r="X179" s="3" t="str" cm="1">
        <f t="array" ref="X179">_xlfn.IFS(W179&lt;15,"Under 15", W179&lt;20,"15-19", TRUE,"Over 20")</f>
        <v>Over 20</v>
      </c>
      <c r="Y179">
        <f>IF('Raw DataSet'!AD179="","Unknown",'Raw DataSet'!AD179)</f>
        <v>4</v>
      </c>
      <c r="Z179">
        <f>IF('Raw DataSet'!AE179="","Unknown",'Raw DataSet'!AE179)</f>
        <v>3</v>
      </c>
      <c r="AA179">
        <f>IF('Raw DataSet'!AF179="","Unknown",'Raw DataSet'!AF179)</f>
        <v>0</v>
      </c>
      <c r="AB179">
        <f>IF('Raw DataSet'!AG179="","Unknown",'Raw DataSet'!AG179)</f>
        <v>1</v>
      </c>
      <c r="AC179">
        <f>IF('Raw DataSet'!AH179="","Unknown",'Raw DataSet'!AH179)</f>
        <v>2</v>
      </c>
      <c r="AD179">
        <f>IF('Raw DataSet'!AI179="","Unknown",'Raw DataSet'!AI179)</f>
        <v>1</v>
      </c>
      <c r="AE179">
        <f>IF('Raw DataSet'!AJ179="","Unknown",'Raw DataSet'!AJ179)</f>
        <v>0</v>
      </c>
      <c r="AF179">
        <f>IF('Raw DataSet'!AK179="","Unknown",'Raw DataSet'!AK179)</f>
        <v>1</v>
      </c>
      <c r="AG179">
        <f>IF('Raw DataSet'!AL179="","Unknown",'Raw DataSet'!AL179)</f>
        <v>0</v>
      </c>
    </row>
    <row r="180" spans="1:33">
      <c r="A180">
        <f>IF('Raw DataSet'!I180="","Unknown",'Raw DataSet'!I180)</f>
        <v>244</v>
      </c>
      <c r="B180" s="3" t="str">
        <f>IF('Raw DataSet'!H180="", "Unknown", 'Raw DataSet'!H180)</f>
        <v>STAFF-179</v>
      </c>
      <c r="C180" t="str">
        <f>IF('Raw DataSet'!J180="","Unknow",'Raw DataSet'!J180)</f>
        <v>Female</v>
      </c>
      <c r="D180" t="str">
        <f>IF('Raw DataSet'!G180="","Unknown",'Raw DataSet'!G180)</f>
        <v>Marketing</v>
      </c>
      <c r="E180" t="str">
        <f>IF('Raw DataSet'!R180="","Unknown",'Raw DataSet'!R180)</f>
        <v>Associates Degree</v>
      </c>
      <c r="F180" t="str">
        <f>IF('Raw DataSet'!L180="","Unknown",'Raw DataSet'!L180)</f>
        <v>Divorced</v>
      </c>
      <c r="G180">
        <f>IF('Raw DataSet'!P180="","Unknown",'Raw DataSet'!P180)</f>
        <v>46</v>
      </c>
      <c r="H180" s="3" t="str" cm="1">
        <f t="array" ref="H180">_xlfn.IFS(G180&lt;24, "Under 25",G180&lt;35, "25-34",G180&lt;45, "35-44",G180&lt;55, "45-54",TRUE, "Over 55")</f>
        <v>45-54</v>
      </c>
      <c r="I180" t="str">
        <f>IF('Raw DataSet'!F180="","Unknown",'Raw DataSet'!F180)</f>
        <v>Sales</v>
      </c>
      <c r="J180" t="str">
        <f>IF('Raw DataSet'!K180="","Unknown",'Raw DataSet'!K180)</f>
        <v>Sales Executive</v>
      </c>
      <c r="K180">
        <f>IF('Raw DataSet'!Q180="","Unknown",'Raw DataSet'!Q180)</f>
        <v>1</v>
      </c>
      <c r="L180" t="str" cm="1">
        <f t="array" ref="L180">_xlfn.IFS(K180&lt;10,"0-9",K180&lt;20,"10-19",TRUE,"20+")</f>
        <v>0-9</v>
      </c>
      <c r="M180" s="3" t="str">
        <f>'Raw DataSet'!A180</f>
        <v>No</v>
      </c>
      <c r="N180">
        <f t="shared" si="4"/>
        <v>0</v>
      </c>
      <c r="O180">
        <f>IF('Raw DataSet'!W180="","Unknown",'Raw DataSet'!W180)</f>
        <v>73600</v>
      </c>
      <c r="P180" t="str">
        <f t="shared" si="5"/>
        <v>High</v>
      </c>
      <c r="Q180" s="3" t="str">
        <f>IF('Raw DataSet'!M180="","Unknown",'Raw DataSet'!M180)</f>
        <v>No</v>
      </c>
      <c r="R180">
        <f>IF('Raw DataSet'!T180="","Unknown",'Raw DataSet'!T180)</f>
        <v>2</v>
      </c>
      <c r="S180">
        <f>IF('Raw DataSet'!Y180="","Unknown",'Raw DataSet'!Y180)</f>
        <v>3</v>
      </c>
      <c r="T180">
        <f>IF('Raw DataSet'!Z180="","Unknown",'Raw DataSet'!Z180)</f>
        <v>3</v>
      </c>
      <c r="U180">
        <f>IF('Raw DataSet'!AA180="","Unknown",'Raw DataSet'!AA180)</f>
        <v>1</v>
      </c>
      <c r="V180">
        <f>IF('Raw DataSet'!AB180="","Unknown",'Raw DataSet'!AB180)</f>
        <v>1</v>
      </c>
      <c r="W180">
        <f>IF('Raw DataSet'!AC180="","Unknown",'Raw DataSet'!AC180)</f>
        <v>25</v>
      </c>
      <c r="X180" s="3" t="str" cm="1">
        <f t="array" ref="X180">_xlfn.IFS(W180&lt;15,"Under 15", W180&lt;20,"15-19", TRUE,"Over 20")</f>
        <v>Over 20</v>
      </c>
      <c r="Y180">
        <f>IF('Raw DataSet'!AD180="","Unknown",'Raw DataSet'!AD180)</f>
        <v>4</v>
      </c>
      <c r="Z180">
        <f>IF('Raw DataSet'!AE180="","Unknown",'Raw DataSet'!AE180)</f>
        <v>3</v>
      </c>
      <c r="AA180">
        <f>IF('Raw DataSet'!AF180="","Unknown",'Raw DataSet'!AF180)</f>
        <v>3</v>
      </c>
      <c r="AB180">
        <f>IF('Raw DataSet'!AG180="","Unknown",'Raw DataSet'!AG180)</f>
        <v>24</v>
      </c>
      <c r="AC180">
        <f>IF('Raw DataSet'!AH180="","Unknown",'Raw DataSet'!AH180)</f>
        <v>3</v>
      </c>
      <c r="AD180">
        <f>IF('Raw DataSet'!AI180="","Unknown",'Raw DataSet'!AI180)</f>
        <v>24</v>
      </c>
      <c r="AE180">
        <f>IF('Raw DataSet'!AJ180="","Unknown",'Raw DataSet'!AJ180)</f>
        <v>13</v>
      </c>
      <c r="AF180">
        <f>IF('Raw DataSet'!AK180="","Unknown",'Raw DataSet'!AK180)</f>
        <v>15</v>
      </c>
      <c r="AG180">
        <f>IF('Raw DataSet'!AL180="","Unknown",'Raw DataSet'!AL180)</f>
        <v>7</v>
      </c>
    </row>
    <row r="181" spans="1:33">
      <c r="A181">
        <f>IF('Raw DataSet'!I181="","Unknown",'Raw DataSet'!I181)</f>
        <v>245</v>
      </c>
      <c r="B181" s="3" t="str">
        <f>IF('Raw DataSet'!H181="", "Unknown", 'Raw DataSet'!H181)</f>
        <v>STAFF-180</v>
      </c>
      <c r="C181" t="str">
        <f>IF('Raw DataSet'!J181="","Unknow",'Raw DataSet'!J181)</f>
        <v>Female</v>
      </c>
      <c r="D181" t="str">
        <f>IF('Raw DataSet'!G181="","Unknown",'Raw DataSet'!G181)</f>
        <v>Life Sciences</v>
      </c>
      <c r="E181" t="str">
        <f>IF('Raw DataSet'!R181="","Unknown",'Raw DataSet'!R181)</f>
        <v>Associates Degree</v>
      </c>
      <c r="F181" t="str">
        <f>IF('Raw DataSet'!L181="","Unknown",'Raw DataSet'!L181)</f>
        <v>Single</v>
      </c>
      <c r="G181">
        <f>IF('Raw DataSet'!P181="","Unknown",'Raw DataSet'!P181)</f>
        <v>38</v>
      </c>
      <c r="H181" s="3" t="str" cm="1">
        <f t="array" ref="H181">_xlfn.IFS(G181&lt;24, "Under 25",G181&lt;35, "25-34",G181&lt;45, "35-44",G181&lt;55, "45-54",TRUE, "Over 55")</f>
        <v>35-44</v>
      </c>
      <c r="I181" t="str">
        <f>IF('Raw DataSet'!F181="","Unknown",'Raw DataSet'!F181)</f>
        <v>R&amp;D</v>
      </c>
      <c r="J181" t="str">
        <f>IF('Raw DataSet'!K181="","Unknown",'Raw DataSet'!K181)</f>
        <v>Laboratory Technician</v>
      </c>
      <c r="K181">
        <f>IF('Raw DataSet'!Q181="","Unknown",'Raw DataSet'!Q181)</f>
        <v>9</v>
      </c>
      <c r="L181" t="str" cm="1">
        <f t="array" ref="L181">_xlfn.IFS(K181&lt;10,"0-9",K181&lt;20,"10-19",TRUE,"20+")</f>
        <v>0-9</v>
      </c>
      <c r="M181" s="3" t="str">
        <f>'Raw DataSet'!A181</f>
        <v>No</v>
      </c>
      <c r="N181">
        <f t="shared" si="4"/>
        <v>0</v>
      </c>
      <c r="O181">
        <f>IF('Raw DataSet'!W181="","Unknown",'Raw DataSet'!W181)</f>
        <v>60000</v>
      </c>
      <c r="P181" t="str">
        <f t="shared" si="5"/>
        <v>Medium</v>
      </c>
      <c r="Q181" s="3" t="str">
        <f>IF('Raw DataSet'!M181="","Unknown",'Raw DataSet'!M181)</f>
        <v>No</v>
      </c>
      <c r="R181">
        <f>IF('Raw DataSet'!T181="","Unknown",'Raw DataSet'!T181)</f>
        <v>3</v>
      </c>
      <c r="S181">
        <f>IF('Raw DataSet'!Y181="","Unknown",'Raw DataSet'!Y181)</f>
        <v>3</v>
      </c>
      <c r="T181">
        <f>IF('Raw DataSet'!Z181="","Unknown",'Raw DataSet'!Z181)</f>
        <v>1</v>
      </c>
      <c r="U181">
        <f>IF('Raw DataSet'!AA181="","Unknown",'Raw DataSet'!AA181)</f>
        <v>4</v>
      </c>
      <c r="V181">
        <f>IF('Raw DataSet'!AB181="","Unknown",'Raw DataSet'!AB181)</f>
        <v>1</v>
      </c>
      <c r="W181">
        <f>IF('Raw DataSet'!AC181="","Unknown",'Raw DataSet'!AC181)</f>
        <v>12</v>
      </c>
      <c r="X181" s="3" t="str" cm="1">
        <f t="array" ref="X181">_xlfn.IFS(W181&lt;15,"Under 15", W181&lt;20,"15-19", TRUE,"Over 20")</f>
        <v>Under 15</v>
      </c>
      <c r="Y181">
        <f>IF('Raw DataSet'!AD181="","Unknown",'Raw DataSet'!AD181)</f>
        <v>3</v>
      </c>
      <c r="Z181">
        <f>IF('Raw DataSet'!AE181="","Unknown",'Raw DataSet'!AE181)</f>
        <v>3</v>
      </c>
      <c r="AA181">
        <f>IF('Raw DataSet'!AF181="","Unknown",'Raw DataSet'!AF181)</f>
        <v>0</v>
      </c>
      <c r="AB181">
        <f>IF('Raw DataSet'!AG181="","Unknown",'Raw DataSet'!AG181)</f>
        <v>2</v>
      </c>
      <c r="AC181">
        <f>IF('Raw DataSet'!AH181="","Unknown",'Raw DataSet'!AH181)</f>
        <v>3</v>
      </c>
      <c r="AD181">
        <f>IF('Raw DataSet'!AI181="","Unknown",'Raw DataSet'!AI181)</f>
        <v>2</v>
      </c>
      <c r="AE181">
        <f>IF('Raw DataSet'!AJ181="","Unknown",'Raw DataSet'!AJ181)</f>
        <v>2</v>
      </c>
      <c r="AF181">
        <f>IF('Raw DataSet'!AK181="","Unknown",'Raw DataSet'!AK181)</f>
        <v>2</v>
      </c>
      <c r="AG181">
        <f>IF('Raw DataSet'!AL181="","Unknown",'Raw DataSet'!AL181)</f>
        <v>1</v>
      </c>
    </row>
    <row r="182" spans="1:33">
      <c r="A182">
        <f>IF('Raw DataSet'!I182="","Unknown",'Raw DataSet'!I182)</f>
        <v>246</v>
      </c>
      <c r="B182" s="3" t="str">
        <f>IF('Raw DataSet'!H182="", "Unknown", 'Raw DataSet'!H182)</f>
        <v>STAFF-181</v>
      </c>
      <c r="C182" t="str">
        <f>IF('Raw DataSet'!J182="","Unknow",'Raw DataSet'!J182)</f>
        <v>Female</v>
      </c>
      <c r="D182" t="str">
        <f>IF('Raw DataSet'!G182="","Unknown",'Raw DataSet'!G182)</f>
        <v>Medical</v>
      </c>
      <c r="E182" t="str">
        <f>IF('Raw DataSet'!R182="","Unknown",'Raw DataSet'!R182)</f>
        <v>High School</v>
      </c>
      <c r="F182" t="str">
        <f>IF('Raw DataSet'!L182="","Unknown",'Raw DataSet'!L182)</f>
        <v>Married</v>
      </c>
      <c r="G182">
        <f>IF('Raw DataSet'!P182="","Unknown",'Raw DataSet'!P182)</f>
        <v>31</v>
      </c>
      <c r="H182" s="3" t="str" cm="1">
        <f t="array" ref="H182">_xlfn.IFS(G182&lt;24, "Under 25",G182&lt;35, "25-34",G182&lt;45, "35-44",G182&lt;55, "45-54",TRUE, "Over 55")</f>
        <v>25-34</v>
      </c>
      <c r="I182" t="str">
        <f>IF('Raw DataSet'!F182="","Unknown",'Raw DataSet'!F182)</f>
        <v>R&amp;D</v>
      </c>
      <c r="J182" t="str">
        <f>IF('Raw DataSet'!K182="","Unknown",'Raw DataSet'!K182)</f>
        <v>Research Scientist</v>
      </c>
      <c r="K182">
        <f>IF('Raw DataSet'!Q182="","Unknown",'Raw DataSet'!Q182)</f>
        <v>12</v>
      </c>
      <c r="L182" t="str" cm="1">
        <f t="array" ref="L182">_xlfn.IFS(K182&lt;10,"0-9",K182&lt;20,"10-19",TRUE,"20+")</f>
        <v>10-19</v>
      </c>
      <c r="M182" s="3" t="str">
        <f>'Raw DataSet'!A182</f>
        <v>No</v>
      </c>
      <c r="N182">
        <f t="shared" si="4"/>
        <v>0</v>
      </c>
      <c r="O182">
        <f>IF('Raw DataSet'!W182="","Unknown",'Raw DataSet'!W182)</f>
        <v>76000</v>
      </c>
      <c r="P182" t="str">
        <f t="shared" si="5"/>
        <v>High</v>
      </c>
      <c r="Q182" s="3" t="str">
        <f>IF('Raw DataSet'!M182="","Unknown",'Raw DataSet'!M182)</f>
        <v>Yes</v>
      </c>
      <c r="R182">
        <f>IF('Raw DataSet'!T182="","Unknown",'Raw DataSet'!T182)</f>
        <v>3</v>
      </c>
      <c r="S182">
        <f>IF('Raw DataSet'!Y182="","Unknown",'Raw DataSet'!Y182)</f>
        <v>3</v>
      </c>
      <c r="T182">
        <f>IF('Raw DataSet'!Z182="","Unknown",'Raw DataSet'!Z182)</f>
        <v>1</v>
      </c>
      <c r="U182">
        <f>IF('Raw DataSet'!AA182="","Unknown",'Raw DataSet'!AA182)</f>
        <v>4</v>
      </c>
      <c r="V182">
        <f>IF('Raw DataSet'!AB182="","Unknown",'Raw DataSet'!AB182)</f>
        <v>8</v>
      </c>
      <c r="W182">
        <f>IF('Raw DataSet'!AC182="","Unknown",'Raw DataSet'!AC182)</f>
        <v>23</v>
      </c>
      <c r="X182" s="3" t="str" cm="1">
        <f t="array" ref="X182">_xlfn.IFS(W182&lt;15,"Under 15", W182&lt;20,"15-19", TRUE,"Over 20")</f>
        <v>Over 20</v>
      </c>
      <c r="Y182">
        <f>IF('Raw DataSet'!AD182="","Unknown",'Raw DataSet'!AD182)</f>
        <v>4</v>
      </c>
      <c r="Z182">
        <f>IF('Raw DataSet'!AE182="","Unknown",'Raw DataSet'!AE182)</f>
        <v>3</v>
      </c>
      <c r="AA182">
        <f>IF('Raw DataSet'!AF182="","Unknown",'Raw DataSet'!AF182)</f>
        <v>1</v>
      </c>
      <c r="AB182">
        <f>IF('Raw DataSet'!AG182="","Unknown",'Raw DataSet'!AG182)</f>
        <v>7</v>
      </c>
      <c r="AC182">
        <f>IF('Raw DataSet'!AH182="","Unknown",'Raw DataSet'!AH182)</f>
        <v>3</v>
      </c>
      <c r="AD182">
        <f>IF('Raw DataSet'!AI182="","Unknown",'Raw DataSet'!AI182)</f>
        <v>4</v>
      </c>
      <c r="AE182">
        <f>IF('Raw DataSet'!AJ182="","Unknown",'Raw DataSet'!AJ182)</f>
        <v>2</v>
      </c>
      <c r="AF182">
        <f>IF('Raw DataSet'!AK182="","Unknown",'Raw DataSet'!AK182)</f>
        <v>0</v>
      </c>
      <c r="AG182">
        <f>IF('Raw DataSet'!AL182="","Unknown",'Raw DataSet'!AL182)</f>
        <v>2</v>
      </c>
    </row>
    <row r="183" spans="1:33">
      <c r="A183">
        <f>IF('Raw DataSet'!I183="","Unknown",'Raw DataSet'!I183)</f>
        <v>247</v>
      </c>
      <c r="B183" s="3" t="str">
        <f>IF('Raw DataSet'!H183="", "Unknown", 'Raw DataSet'!H183)</f>
        <v>STAFF-182</v>
      </c>
      <c r="C183" t="str">
        <f>IF('Raw DataSet'!J183="","Unknow",'Raw DataSet'!J183)</f>
        <v>Female</v>
      </c>
      <c r="D183" t="str">
        <f>IF('Raw DataSet'!G183="","Unknown",'Raw DataSet'!G183)</f>
        <v>Medical</v>
      </c>
      <c r="E183" t="str">
        <f>IF('Raw DataSet'!R183="","Unknown",'Raw DataSet'!R183)</f>
        <v>Associates Degree</v>
      </c>
      <c r="F183" t="str">
        <f>IF('Raw DataSet'!L183="","Unknown",'Raw DataSet'!L183)</f>
        <v>Single</v>
      </c>
      <c r="G183">
        <f>IF('Raw DataSet'!P183="","Unknown",'Raw DataSet'!P183)</f>
        <v>34</v>
      </c>
      <c r="H183" s="3" t="str" cm="1">
        <f t="array" ref="H183">_xlfn.IFS(G183&lt;24, "Under 25",G183&lt;35, "25-34",G183&lt;45, "35-44",G183&lt;55, "45-54",TRUE, "Over 55")</f>
        <v>25-34</v>
      </c>
      <c r="I183" t="str">
        <f>IF('Raw DataSet'!F183="","Unknown",'Raw DataSet'!F183)</f>
        <v>R&amp;D</v>
      </c>
      <c r="J183" t="str">
        <f>IF('Raw DataSet'!K183="","Unknown",'Raw DataSet'!K183)</f>
        <v>Research Scientist</v>
      </c>
      <c r="K183">
        <f>IF('Raw DataSet'!Q183="","Unknown",'Raw DataSet'!Q183)</f>
        <v>27</v>
      </c>
      <c r="L183" t="str" cm="1">
        <f t="array" ref="L183">_xlfn.IFS(K183&lt;10,"0-9",K183&lt;20,"10-19",TRUE,"20+")</f>
        <v>20+</v>
      </c>
      <c r="M183" s="3" t="str">
        <f>'Raw DataSet'!A183</f>
        <v>No</v>
      </c>
      <c r="N183">
        <f t="shared" si="4"/>
        <v>0</v>
      </c>
      <c r="O183">
        <f>IF('Raw DataSet'!W183="","Unknown",'Raw DataSet'!W183)</f>
        <v>76000</v>
      </c>
      <c r="P183" t="str">
        <f t="shared" si="5"/>
        <v>High</v>
      </c>
      <c r="Q183" s="3" t="str">
        <f>IF('Raw DataSet'!M183="","Unknown",'Raw DataSet'!M183)</f>
        <v>No</v>
      </c>
      <c r="R183">
        <f>IF('Raw DataSet'!T183="","Unknown",'Raw DataSet'!T183)</f>
        <v>4</v>
      </c>
      <c r="S183">
        <f>IF('Raw DataSet'!Y183="","Unknown",'Raw DataSet'!Y183)</f>
        <v>3</v>
      </c>
      <c r="T183">
        <f>IF('Raw DataSet'!Z183="","Unknown",'Raw DataSet'!Z183)</f>
        <v>1</v>
      </c>
      <c r="U183">
        <f>IF('Raw DataSet'!AA183="","Unknown",'Raw DataSet'!AA183)</f>
        <v>2</v>
      </c>
      <c r="V183">
        <f>IF('Raw DataSet'!AB183="","Unknown",'Raw DataSet'!AB183)</f>
        <v>2</v>
      </c>
      <c r="W183">
        <f>IF('Raw DataSet'!AC183="","Unknown",'Raw DataSet'!AC183)</f>
        <v>15</v>
      </c>
      <c r="X183" s="3" t="str" cm="1">
        <f t="array" ref="X183">_xlfn.IFS(W183&lt;15,"Under 15", W183&lt;20,"15-19", TRUE,"Over 20")</f>
        <v>15-19</v>
      </c>
      <c r="Y183">
        <f>IF('Raw DataSet'!AD183="","Unknown",'Raw DataSet'!AD183)</f>
        <v>3</v>
      </c>
      <c r="Z183">
        <f>IF('Raw DataSet'!AE183="","Unknown",'Raw DataSet'!AE183)</f>
        <v>4</v>
      </c>
      <c r="AA183">
        <f>IF('Raw DataSet'!AF183="","Unknown",'Raw DataSet'!AF183)</f>
        <v>0</v>
      </c>
      <c r="AB183">
        <f>IF('Raw DataSet'!AG183="","Unknown",'Raw DataSet'!AG183)</f>
        <v>9</v>
      </c>
      <c r="AC183">
        <f>IF('Raw DataSet'!AH183="","Unknown",'Raw DataSet'!AH183)</f>
        <v>3</v>
      </c>
      <c r="AD183">
        <f>IF('Raw DataSet'!AI183="","Unknown",'Raw DataSet'!AI183)</f>
        <v>3</v>
      </c>
      <c r="AE183">
        <f>IF('Raw DataSet'!AJ183="","Unknown",'Raw DataSet'!AJ183)</f>
        <v>2</v>
      </c>
      <c r="AF183">
        <f>IF('Raw DataSet'!AK183="","Unknown",'Raw DataSet'!AK183)</f>
        <v>1</v>
      </c>
      <c r="AG183">
        <f>IF('Raw DataSet'!AL183="","Unknown",'Raw DataSet'!AL183)</f>
        <v>2</v>
      </c>
    </row>
    <row r="184" spans="1:33">
      <c r="A184">
        <f>IF('Raw DataSet'!I184="","Unknown",'Raw DataSet'!I184)</f>
        <v>248</v>
      </c>
      <c r="B184" s="3" t="str">
        <f>IF('Raw DataSet'!H184="", "Unknown", 'Raw DataSet'!H184)</f>
        <v>STAFF-183</v>
      </c>
      <c r="C184" t="str">
        <f>IF('Raw DataSet'!J184="","Unknow",'Raw DataSet'!J184)</f>
        <v>Female</v>
      </c>
      <c r="D184" t="str">
        <f>IF('Raw DataSet'!G184="","Unknown",'Raw DataSet'!G184)</f>
        <v>Marketing</v>
      </c>
      <c r="E184" t="str">
        <f>IF('Raw DataSet'!R184="","Unknown",'Raw DataSet'!R184)</f>
        <v>Associates Degree</v>
      </c>
      <c r="F184" t="str">
        <f>IF('Raw DataSet'!L184="","Unknown",'Raw DataSet'!L184)</f>
        <v>Single</v>
      </c>
      <c r="G184">
        <f>IF('Raw DataSet'!P184="","Unknown",'Raw DataSet'!P184)</f>
        <v>41</v>
      </c>
      <c r="H184" s="3" t="str" cm="1">
        <f t="array" ref="H184">_xlfn.IFS(G184&lt;24, "Under 25",G184&lt;35, "25-34",G184&lt;45, "35-44",G184&lt;55, "45-54",TRUE, "Over 55")</f>
        <v>35-44</v>
      </c>
      <c r="I184" t="str">
        <f>IF('Raw DataSet'!F184="","Unknown",'Raw DataSet'!F184)</f>
        <v>Sales</v>
      </c>
      <c r="J184" t="str">
        <f>IF('Raw DataSet'!K184="","Unknown",'Raw DataSet'!K184)</f>
        <v>Sales Representative</v>
      </c>
      <c r="K184">
        <f>IF('Raw DataSet'!Q184="","Unknown",'Raw DataSet'!Q184)</f>
        <v>20</v>
      </c>
      <c r="L184" t="str" cm="1">
        <f t="array" ref="L184">_xlfn.IFS(K184&lt;10,"0-9",K184&lt;20,"10-19",TRUE,"20+")</f>
        <v>20+</v>
      </c>
      <c r="M184" s="3" t="str">
        <f>'Raw DataSet'!A184</f>
        <v>Yes</v>
      </c>
      <c r="N184">
        <f t="shared" si="4"/>
        <v>1</v>
      </c>
      <c r="O184">
        <f>IF('Raw DataSet'!W184="","Unknown",'Raw DataSet'!W184)</f>
        <v>56000</v>
      </c>
      <c r="P184" t="str">
        <f t="shared" si="5"/>
        <v>Medium</v>
      </c>
      <c r="Q184" s="3" t="str">
        <f>IF('Raw DataSet'!M184="","Unknown",'Raw DataSet'!M184)</f>
        <v>Yes</v>
      </c>
      <c r="R184">
        <f>IF('Raw DataSet'!T184="","Unknown",'Raw DataSet'!T184)</f>
        <v>2</v>
      </c>
      <c r="S184">
        <f>IF('Raw DataSet'!Y184="","Unknown",'Raw DataSet'!Y184)</f>
        <v>3</v>
      </c>
      <c r="T184">
        <f>IF('Raw DataSet'!Z184="","Unknown",'Raw DataSet'!Z184)</f>
        <v>1</v>
      </c>
      <c r="U184">
        <f>IF('Raw DataSet'!AA184="","Unknown",'Raw DataSet'!AA184)</f>
        <v>2</v>
      </c>
      <c r="V184">
        <f>IF('Raw DataSet'!AB184="","Unknown",'Raw DataSet'!AB184)</f>
        <v>1</v>
      </c>
      <c r="W184">
        <f>IF('Raw DataSet'!AC184="","Unknown",'Raw DataSet'!AC184)</f>
        <v>22</v>
      </c>
      <c r="X184" s="3" t="str" cm="1">
        <f t="array" ref="X184">_xlfn.IFS(W184&lt;15,"Under 15", W184&lt;20,"15-19", TRUE,"Over 20")</f>
        <v>Over 20</v>
      </c>
      <c r="Y184">
        <f>IF('Raw DataSet'!AD184="","Unknown",'Raw DataSet'!AD184)</f>
        <v>4</v>
      </c>
      <c r="Z184">
        <f>IF('Raw DataSet'!AE184="","Unknown",'Raw DataSet'!AE184)</f>
        <v>4</v>
      </c>
      <c r="AA184">
        <f>IF('Raw DataSet'!AF184="","Unknown",'Raw DataSet'!AF184)</f>
        <v>0</v>
      </c>
      <c r="AB184">
        <f>IF('Raw DataSet'!AG184="","Unknown",'Raw DataSet'!AG184)</f>
        <v>4</v>
      </c>
      <c r="AC184">
        <f>IF('Raw DataSet'!AH184="","Unknown",'Raw DataSet'!AH184)</f>
        <v>2</v>
      </c>
      <c r="AD184">
        <f>IF('Raw DataSet'!AI184="","Unknown",'Raw DataSet'!AI184)</f>
        <v>4</v>
      </c>
      <c r="AE184">
        <f>IF('Raw DataSet'!AJ184="","Unknown",'Raw DataSet'!AJ184)</f>
        <v>3</v>
      </c>
      <c r="AF184">
        <f>IF('Raw DataSet'!AK184="","Unknown",'Raw DataSet'!AK184)</f>
        <v>0</v>
      </c>
      <c r="AG184">
        <f>IF('Raw DataSet'!AL184="","Unknown",'Raw DataSet'!AL184)</f>
        <v>2</v>
      </c>
    </row>
    <row r="185" spans="1:33">
      <c r="A185">
        <f>IF('Raw DataSet'!I185="","Unknown",'Raw DataSet'!I185)</f>
        <v>249</v>
      </c>
      <c r="B185" s="3" t="str">
        <f>IF('Raw DataSet'!H185="", "Unknown", 'Raw DataSet'!H185)</f>
        <v>STAFF-184</v>
      </c>
      <c r="C185" t="str">
        <f>IF('Raw DataSet'!J185="","Unknow",'Raw DataSet'!J185)</f>
        <v>Male</v>
      </c>
      <c r="D185" t="str">
        <f>IF('Raw DataSet'!G185="","Unknown",'Raw DataSet'!G185)</f>
        <v>Medical</v>
      </c>
      <c r="E185" t="str">
        <f>IF('Raw DataSet'!R185="","Unknown",'Raw DataSet'!R185)</f>
        <v>Bachelor's Degree</v>
      </c>
      <c r="F185" t="str">
        <f>IF('Raw DataSet'!L185="","Unknown",'Raw DataSet'!L185)</f>
        <v>Married</v>
      </c>
      <c r="G185">
        <f>IF('Raw DataSet'!P185="","Unknown",'Raw DataSet'!P185)</f>
        <v>50</v>
      </c>
      <c r="H185" s="3" t="str" cm="1">
        <f t="array" ref="H185">_xlfn.IFS(G185&lt;24, "Under 25",G185&lt;35, "25-34",G185&lt;45, "35-44",G185&lt;55, "45-54",TRUE, "Over 55")</f>
        <v>45-54</v>
      </c>
      <c r="I185" t="str">
        <f>IF('Raw DataSet'!F185="","Unknown",'Raw DataSet'!F185)</f>
        <v>R&amp;D</v>
      </c>
      <c r="J185" t="str">
        <f>IF('Raw DataSet'!K185="","Unknown",'Raw DataSet'!K185)</f>
        <v>Laboratory Technician</v>
      </c>
      <c r="K185">
        <f>IF('Raw DataSet'!Q185="","Unknown",'Raw DataSet'!Q185)</f>
        <v>1</v>
      </c>
      <c r="L185" t="str" cm="1">
        <f t="array" ref="L185">_xlfn.IFS(K185&lt;10,"0-9",K185&lt;20,"10-19",TRUE,"20+")</f>
        <v>0-9</v>
      </c>
      <c r="M185" s="3" t="str">
        <f>'Raw DataSet'!A185</f>
        <v>No</v>
      </c>
      <c r="N185">
        <f t="shared" si="4"/>
        <v>0</v>
      </c>
      <c r="O185">
        <f>IF('Raw DataSet'!W185="","Unknown",'Raw DataSet'!W185)</f>
        <v>68800</v>
      </c>
      <c r="P185" t="str">
        <f t="shared" si="5"/>
        <v>High</v>
      </c>
      <c r="Q185" s="3" t="str">
        <f>IF('Raw DataSet'!M185="","Unknown",'Raw DataSet'!M185)</f>
        <v>No</v>
      </c>
      <c r="R185">
        <f>IF('Raw DataSet'!T185="","Unknown",'Raw DataSet'!T185)</f>
        <v>3</v>
      </c>
      <c r="S185">
        <f>IF('Raw DataSet'!Y185="","Unknown",'Raw DataSet'!Y185)</f>
        <v>2</v>
      </c>
      <c r="T185">
        <f>IF('Raw DataSet'!Z185="","Unknown",'Raw DataSet'!Z185)</f>
        <v>1</v>
      </c>
      <c r="U185">
        <f>IF('Raw DataSet'!AA185="","Unknown",'Raw DataSet'!AA185)</f>
        <v>3</v>
      </c>
      <c r="V185">
        <f>IF('Raw DataSet'!AB185="","Unknown",'Raw DataSet'!AB185)</f>
        <v>2</v>
      </c>
      <c r="W185">
        <f>IF('Raw DataSet'!AC185="","Unknown",'Raw DataSet'!AC185)</f>
        <v>15</v>
      </c>
      <c r="X185" s="3" t="str" cm="1">
        <f t="array" ref="X185">_xlfn.IFS(W185&lt;15,"Under 15", W185&lt;20,"15-19", TRUE,"Over 20")</f>
        <v>15-19</v>
      </c>
      <c r="Y185">
        <f>IF('Raw DataSet'!AD185="","Unknown",'Raw DataSet'!AD185)</f>
        <v>3</v>
      </c>
      <c r="Z185">
        <f>IF('Raw DataSet'!AE185="","Unknown",'Raw DataSet'!AE185)</f>
        <v>4</v>
      </c>
      <c r="AA185">
        <f>IF('Raw DataSet'!AF185="","Unknown",'Raw DataSet'!AF185)</f>
        <v>1</v>
      </c>
      <c r="AB185">
        <f>IF('Raw DataSet'!AG185="","Unknown",'Raw DataSet'!AG185)</f>
        <v>5</v>
      </c>
      <c r="AC185">
        <f>IF('Raw DataSet'!AH185="","Unknown",'Raw DataSet'!AH185)</f>
        <v>2</v>
      </c>
      <c r="AD185">
        <f>IF('Raw DataSet'!AI185="","Unknown",'Raw DataSet'!AI185)</f>
        <v>3</v>
      </c>
      <c r="AE185">
        <f>IF('Raw DataSet'!AJ185="","Unknown",'Raw DataSet'!AJ185)</f>
        <v>2</v>
      </c>
      <c r="AF185">
        <f>IF('Raw DataSet'!AK185="","Unknown",'Raw DataSet'!AK185)</f>
        <v>0</v>
      </c>
      <c r="AG185">
        <f>IF('Raw DataSet'!AL185="","Unknown",'Raw DataSet'!AL185)</f>
        <v>2</v>
      </c>
    </row>
    <row r="186" spans="1:33">
      <c r="A186">
        <f>IF('Raw DataSet'!I186="","Unknown",'Raw DataSet'!I186)</f>
        <v>250</v>
      </c>
      <c r="B186" s="3" t="str">
        <f>IF('Raw DataSet'!H186="", "Unknown", 'Raw DataSet'!H186)</f>
        <v>STAFF-185</v>
      </c>
      <c r="C186" t="str">
        <f>IF('Raw DataSet'!J186="","Unknow",'Raw DataSet'!J186)</f>
        <v>Female</v>
      </c>
      <c r="D186" t="str">
        <f>IF('Raw DataSet'!G186="","Unknown",'Raw DataSet'!G186)</f>
        <v>Medical</v>
      </c>
      <c r="E186" t="str">
        <f>IF('Raw DataSet'!R186="","Unknown",'Raw DataSet'!R186)</f>
        <v>Associates Degree</v>
      </c>
      <c r="F186" t="str">
        <f>IF('Raw DataSet'!L186="","Unknown",'Raw DataSet'!L186)</f>
        <v>Divorced</v>
      </c>
      <c r="G186">
        <f>IF('Raw DataSet'!P186="","Unknown",'Raw DataSet'!P186)</f>
        <v>53</v>
      </c>
      <c r="H186" s="3" t="str" cm="1">
        <f t="array" ref="H186">_xlfn.IFS(G186&lt;24, "Under 25",G186&lt;35, "25-34",G186&lt;45, "35-44",G186&lt;55, "45-54",TRUE, "Over 55")</f>
        <v>45-54</v>
      </c>
      <c r="I186" t="str">
        <f>IF('Raw DataSet'!F186="","Unknown",'Raw DataSet'!F186)</f>
        <v>R&amp;D</v>
      </c>
      <c r="J186" t="str">
        <f>IF('Raw DataSet'!K186="","Unknown",'Raw DataSet'!K186)</f>
        <v>Manufacturing Director</v>
      </c>
      <c r="K186">
        <f>IF('Raw DataSet'!Q186="","Unknown",'Raw DataSet'!Q186)</f>
        <v>13</v>
      </c>
      <c r="L186" t="str" cm="1">
        <f t="array" ref="L186">_xlfn.IFS(K186&lt;10,"0-9",K186&lt;20,"10-19",TRUE,"20+")</f>
        <v>10-19</v>
      </c>
      <c r="M186" s="3" t="str">
        <f>'Raw DataSet'!A186</f>
        <v>No</v>
      </c>
      <c r="N186">
        <f t="shared" si="4"/>
        <v>0</v>
      </c>
      <c r="O186">
        <f>IF('Raw DataSet'!W186="","Unknown",'Raw DataSet'!W186)</f>
        <v>45600</v>
      </c>
      <c r="P186" t="str">
        <f t="shared" si="5"/>
        <v>Medium</v>
      </c>
      <c r="Q186" s="3" t="str">
        <f>IF('Raw DataSet'!M186="","Unknown",'Raw DataSet'!M186)</f>
        <v>No</v>
      </c>
      <c r="R186">
        <f>IF('Raw DataSet'!T186="","Unknown",'Raw DataSet'!T186)</f>
        <v>4</v>
      </c>
      <c r="S186">
        <f>IF('Raw DataSet'!Y186="","Unknown",'Raw DataSet'!Y186)</f>
        <v>4</v>
      </c>
      <c r="T186">
        <f>IF('Raw DataSet'!Z186="","Unknown",'Raw DataSet'!Z186)</f>
        <v>2</v>
      </c>
      <c r="U186">
        <f>IF('Raw DataSet'!AA186="","Unknown",'Raw DataSet'!AA186)</f>
        <v>1</v>
      </c>
      <c r="V186">
        <f>IF('Raw DataSet'!AB186="","Unknown",'Raw DataSet'!AB186)</f>
        <v>1</v>
      </c>
      <c r="W186">
        <f>IF('Raw DataSet'!AC186="","Unknown",'Raw DataSet'!AC186)</f>
        <v>11</v>
      </c>
      <c r="X186" s="3" t="str" cm="1">
        <f t="array" ref="X186">_xlfn.IFS(W186&lt;15,"Under 15", W186&lt;20,"15-19", TRUE,"Over 20")</f>
        <v>Under 15</v>
      </c>
      <c r="Y186">
        <f>IF('Raw DataSet'!AD186="","Unknown",'Raw DataSet'!AD186)</f>
        <v>3</v>
      </c>
      <c r="Z186">
        <f>IF('Raw DataSet'!AE186="","Unknown",'Raw DataSet'!AE186)</f>
        <v>3</v>
      </c>
      <c r="AA186">
        <f>IF('Raw DataSet'!AF186="","Unknown",'Raw DataSet'!AF186)</f>
        <v>2</v>
      </c>
      <c r="AB186">
        <f>IF('Raw DataSet'!AG186="","Unknown",'Raw DataSet'!AG186)</f>
        <v>5</v>
      </c>
      <c r="AC186">
        <f>IF('Raw DataSet'!AH186="","Unknown",'Raw DataSet'!AH186)</f>
        <v>3</v>
      </c>
      <c r="AD186">
        <f>IF('Raw DataSet'!AI186="","Unknown",'Raw DataSet'!AI186)</f>
        <v>4</v>
      </c>
      <c r="AE186">
        <f>IF('Raw DataSet'!AJ186="","Unknown",'Raw DataSet'!AJ186)</f>
        <v>2</v>
      </c>
      <c r="AF186">
        <f>IF('Raw DataSet'!AK186="","Unknown",'Raw DataSet'!AK186)</f>
        <v>1</v>
      </c>
      <c r="AG186">
        <f>IF('Raw DataSet'!AL186="","Unknown",'Raw DataSet'!AL186)</f>
        <v>3</v>
      </c>
    </row>
    <row r="187" spans="1:33">
      <c r="A187">
        <f>IF('Raw DataSet'!I187="","Unknown",'Raw DataSet'!I187)</f>
        <v>252</v>
      </c>
      <c r="B187" s="3" t="str">
        <f>IF('Raw DataSet'!H187="", "Unknown", 'Raw DataSet'!H187)</f>
        <v>STAFF-186</v>
      </c>
      <c r="C187" t="str">
        <f>IF('Raw DataSet'!J187="","Unknow",'Raw DataSet'!J187)</f>
        <v>Female</v>
      </c>
      <c r="D187" t="str">
        <f>IF('Raw DataSet'!G187="","Unknown",'Raw DataSet'!G187)</f>
        <v>Medical</v>
      </c>
      <c r="E187" t="str">
        <f>IF('Raw DataSet'!R187="","Unknown",'Raw DataSet'!R187)</f>
        <v>Bachelor's Degree</v>
      </c>
      <c r="F187" t="str">
        <f>IF('Raw DataSet'!L187="","Unknown",'Raw DataSet'!L187)</f>
        <v>Married</v>
      </c>
      <c r="G187">
        <f>IF('Raw DataSet'!P187="","Unknown",'Raw DataSet'!P187)</f>
        <v>33</v>
      </c>
      <c r="H187" s="3" t="str" cm="1">
        <f t="array" ref="H187">_xlfn.IFS(G187&lt;24, "Under 25",G187&lt;35, "25-34",G187&lt;45, "35-44",G187&lt;55, "45-54",TRUE, "Over 55")</f>
        <v>25-34</v>
      </c>
      <c r="I187" t="str">
        <f>IF('Raw DataSet'!F187="","Unknown",'Raw DataSet'!F187)</f>
        <v>R&amp;D</v>
      </c>
      <c r="J187" t="str">
        <f>IF('Raw DataSet'!K187="","Unknown",'Raw DataSet'!K187)</f>
        <v>Research Scientist</v>
      </c>
      <c r="K187">
        <f>IF('Raw DataSet'!Q187="","Unknown",'Raw DataSet'!Q187)</f>
        <v>14</v>
      </c>
      <c r="L187" t="str" cm="1">
        <f t="array" ref="L187">_xlfn.IFS(K187&lt;10,"0-9",K187&lt;20,"10-19",TRUE,"20+")</f>
        <v>10-19</v>
      </c>
      <c r="M187" s="3" t="str">
        <f>'Raw DataSet'!A187</f>
        <v>No</v>
      </c>
      <c r="N187">
        <f t="shared" si="4"/>
        <v>0</v>
      </c>
      <c r="O187">
        <f>IF('Raw DataSet'!W187="","Unknown",'Raw DataSet'!W187)</f>
        <v>57600</v>
      </c>
      <c r="P187" t="str">
        <f t="shared" si="5"/>
        <v>Medium</v>
      </c>
      <c r="Q187" s="3" t="str">
        <f>IF('Raw DataSet'!M187="","Unknown",'Raw DataSet'!M187)</f>
        <v>No</v>
      </c>
      <c r="R187">
        <f>IF('Raw DataSet'!T187="","Unknown",'Raw DataSet'!T187)</f>
        <v>4</v>
      </c>
      <c r="S187">
        <f>IF('Raw DataSet'!Y187="","Unknown",'Raw DataSet'!Y187)</f>
        <v>3</v>
      </c>
      <c r="T187">
        <f>IF('Raw DataSet'!Z187="","Unknown",'Raw DataSet'!Z187)</f>
        <v>1</v>
      </c>
      <c r="U187">
        <f>IF('Raw DataSet'!AA187="","Unknown",'Raw DataSet'!AA187)</f>
        <v>2</v>
      </c>
      <c r="V187">
        <f>IF('Raw DataSet'!AB187="","Unknown",'Raw DataSet'!AB187)</f>
        <v>1</v>
      </c>
      <c r="W187">
        <f>IF('Raw DataSet'!AC187="","Unknown",'Raw DataSet'!AC187)</f>
        <v>13</v>
      </c>
      <c r="X187" s="3" t="str" cm="1">
        <f t="array" ref="X187">_xlfn.IFS(W187&lt;15,"Under 15", W187&lt;20,"15-19", TRUE,"Over 20")</f>
        <v>Under 15</v>
      </c>
      <c r="Y187">
        <f>IF('Raw DataSet'!AD187="","Unknown",'Raw DataSet'!AD187)</f>
        <v>3</v>
      </c>
      <c r="Z187">
        <f>IF('Raw DataSet'!AE187="","Unknown",'Raw DataSet'!AE187)</f>
        <v>4</v>
      </c>
      <c r="AA187">
        <f>IF('Raw DataSet'!AF187="","Unknown",'Raw DataSet'!AF187)</f>
        <v>1</v>
      </c>
      <c r="AB187">
        <f>IF('Raw DataSet'!AG187="","Unknown",'Raw DataSet'!AG187)</f>
        <v>8</v>
      </c>
      <c r="AC187">
        <f>IF('Raw DataSet'!AH187="","Unknown",'Raw DataSet'!AH187)</f>
        <v>3</v>
      </c>
      <c r="AD187">
        <f>IF('Raw DataSet'!AI187="","Unknown",'Raw DataSet'!AI187)</f>
        <v>8</v>
      </c>
      <c r="AE187">
        <f>IF('Raw DataSet'!AJ187="","Unknown",'Raw DataSet'!AJ187)</f>
        <v>7</v>
      </c>
      <c r="AF187">
        <f>IF('Raw DataSet'!AK187="","Unknown",'Raw DataSet'!AK187)</f>
        <v>1</v>
      </c>
      <c r="AG187">
        <f>IF('Raw DataSet'!AL187="","Unknown",'Raw DataSet'!AL187)</f>
        <v>6</v>
      </c>
    </row>
    <row r="188" spans="1:33">
      <c r="A188">
        <f>IF('Raw DataSet'!I188="","Unknown",'Raw DataSet'!I188)</f>
        <v>253</v>
      </c>
      <c r="B188" s="3" t="str">
        <f>IF('Raw DataSet'!H188="", "Unknown", 'Raw DataSet'!H188)</f>
        <v>STAFF-187</v>
      </c>
      <c r="C188" t="str">
        <f>IF('Raw DataSet'!J188="","Unknow",'Raw DataSet'!J188)</f>
        <v>Female</v>
      </c>
      <c r="D188" t="str">
        <f>IF('Raw DataSet'!G188="","Unknown",'Raw DataSet'!G188)</f>
        <v>Medical</v>
      </c>
      <c r="E188" t="str">
        <f>IF('Raw DataSet'!R188="","Unknown",'Raw DataSet'!R188)</f>
        <v>High School</v>
      </c>
      <c r="F188" t="str">
        <f>IF('Raw DataSet'!L188="","Unknown",'Raw DataSet'!L188)</f>
        <v>Married</v>
      </c>
      <c r="G188">
        <f>IF('Raw DataSet'!P188="","Unknown",'Raw DataSet'!P188)</f>
        <v>40</v>
      </c>
      <c r="H188" s="3" t="str" cm="1">
        <f t="array" ref="H188">_xlfn.IFS(G188&lt;24, "Under 25",G188&lt;35, "25-34",G188&lt;45, "35-44",G188&lt;55, "45-54",TRUE, "Over 55")</f>
        <v>35-44</v>
      </c>
      <c r="I188" t="str">
        <f>IF('Raw DataSet'!F188="","Unknown",'Raw DataSet'!F188)</f>
        <v>R&amp;D</v>
      </c>
      <c r="J188" t="str">
        <f>IF('Raw DataSet'!K188="","Unknown",'Raw DataSet'!K188)</f>
        <v>Manager</v>
      </c>
      <c r="K188">
        <f>IF('Raw DataSet'!Q188="","Unknown",'Raw DataSet'!Q188)</f>
        <v>4</v>
      </c>
      <c r="L188" t="str" cm="1">
        <f t="array" ref="L188">_xlfn.IFS(K188&lt;10,"0-9",K188&lt;20,"10-19",TRUE,"20+")</f>
        <v>0-9</v>
      </c>
      <c r="M188" s="3" t="str">
        <f>'Raw DataSet'!A188</f>
        <v>No</v>
      </c>
      <c r="N188">
        <f t="shared" si="4"/>
        <v>0</v>
      </c>
      <c r="O188">
        <f>IF('Raw DataSet'!W188="","Unknown",'Raw DataSet'!W188)</f>
        <v>36800</v>
      </c>
      <c r="P188" t="str">
        <f t="shared" si="5"/>
        <v>Low</v>
      </c>
      <c r="Q188" s="3" t="str">
        <f>IF('Raw DataSet'!M188="","Unknown",'Raw DataSet'!M188)</f>
        <v>No</v>
      </c>
      <c r="R188">
        <f>IF('Raw DataSet'!T188="","Unknown",'Raw DataSet'!T188)</f>
        <v>4</v>
      </c>
      <c r="S188">
        <f>IF('Raw DataSet'!Y188="","Unknown",'Raw DataSet'!Y188)</f>
        <v>3</v>
      </c>
      <c r="T188">
        <f>IF('Raw DataSet'!Z188="","Unknown",'Raw DataSet'!Z188)</f>
        <v>5</v>
      </c>
      <c r="U188">
        <f>IF('Raw DataSet'!AA188="","Unknown",'Raw DataSet'!AA188)</f>
        <v>3</v>
      </c>
      <c r="V188">
        <f>IF('Raw DataSet'!AB188="","Unknown",'Raw DataSet'!AB188)</f>
        <v>1</v>
      </c>
      <c r="W188">
        <f>IF('Raw DataSet'!AC188="","Unknown",'Raw DataSet'!AC188)</f>
        <v>14</v>
      </c>
      <c r="X188" s="3" t="str" cm="1">
        <f t="array" ref="X188">_xlfn.IFS(W188&lt;15,"Under 15", W188&lt;20,"15-19", TRUE,"Over 20")</f>
        <v>Under 15</v>
      </c>
      <c r="Y188">
        <f>IF('Raw DataSet'!AD188="","Unknown",'Raw DataSet'!AD188)</f>
        <v>3</v>
      </c>
      <c r="Z188">
        <f>IF('Raw DataSet'!AE188="","Unknown",'Raw DataSet'!AE188)</f>
        <v>2</v>
      </c>
      <c r="AA188">
        <f>IF('Raw DataSet'!AF188="","Unknown",'Raw DataSet'!AF188)</f>
        <v>1</v>
      </c>
      <c r="AB188">
        <f>IF('Raw DataSet'!AG188="","Unknown",'Raw DataSet'!AG188)</f>
        <v>21</v>
      </c>
      <c r="AC188">
        <f>IF('Raw DataSet'!AH188="","Unknown",'Raw DataSet'!AH188)</f>
        <v>3</v>
      </c>
      <c r="AD188">
        <f>IF('Raw DataSet'!AI188="","Unknown",'Raw DataSet'!AI188)</f>
        <v>20</v>
      </c>
      <c r="AE188">
        <f>IF('Raw DataSet'!AJ188="","Unknown",'Raw DataSet'!AJ188)</f>
        <v>8</v>
      </c>
      <c r="AF188">
        <f>IF('Raw DataSet'!AK188="","Unknown",'Raw DataSet'!AK188)</f>
        <v>9</v>
      </c>
      <c r="AG188">
        <f>IF('Raw DataSet'!AL188="","Unknown",'Raw DataSet'!AL188)</f>
        <v>9</v>
      </c>
    </row>
    <row r="189" spans="1:33">
      <c r="A189">
        <f>IF('Raw DataSet'!I189="","Unknown",'Raw DataSet'!I189)</f>
        <v>254</v>
      </c>
      <c r="B189" s="3" t="str">
        <f>IF('Raw DataSet'!H189="", "Unknown", 'Raw DataSet'!H189)</f>
        <v>STAFF-188</v>
      </c>
      <c r="C189" t="str">
        <f>IF('Raw DataSet'!J189="","Unknow",'Raw DataSet'!J189)</f>
        <v>Male</v>
      </c>
      <c r="D189" t="str">
        <f>IF('Raw DataSet'!G189="","Unknown",'Raw DataSet'!G189)</f>
        <v>Medical</v>
      </c>
      <c r="E189" t="str">
        <f>IF('Raw DataSet'!R189="","Unknown",'Raw DataSet'!R189)</f>
        <v>Master's Degree</v>
      </c>
      <c r="F189" t="str">
        <f>IF('Raw DataSet'!L189="","Unknown",'Raw DataSet'!L189)</f>
        <v>Single</v>
      </c>
      <c r="G189">
        <f>IF('Raw DataSet'!P189="","Unknown",'Raw DataSet'!P189)</f>
        <v>55</v>
      </c>
      <c r="H189" s="3" t="str" cm="1">
        <f t="array" ref="H189">_xlfn.IFS(G189&lt;24, "Under 25",G189&lt;35, "25-34",G189&lt;45, "35-44",G189&lt;55, "45-54",TRUE, "Over 55")</f>
        <v>Over 55</v>
      </c>
      <c r="I189" t="str">
        <f>IF('Raw DataSet'!F189="","Unknown",'Raw DataSet'!F189)</f>
        <v>R&amp;D</v>
      </c>
      <c r="J189" t="str">
        <f>IF('Raw DataSet'!K189="","Unknown",'Raw DataSet'!K189)</f>
        <v>Research Director</v>
      </c>
      <c r="K189">
        <f>IF('Raw DataSet'!Q189="","Unknown",'Raw DataSet'!Q189)</f>
        <v>14</v>
      </c>
      <c r="L189" t="str" cm="1">
        <f t="array" ref="L189">_xlfn.IFS(K189&lt;10,"0-9",K189&lt;20,"10-19",TRUE,"20+")</f>
        <v>10-19</v>
      </c>
      <c r="M189" s="3" t="str">
        <f>'Raw DataSet'!A189</f>
        <v>No</v>
      </c>
      <c r="N189">
        <f t="shared" si="4"/>
        <v>0</v>
      </c>
      <c r="O189">
        <f>IF('Raw DataSet'!W189="","Unknown",'Raw DataSet'!W189)</f>
        <v>48800</v>
      </c>
      <c r="P189" t="str">
        <f t="shared" si="5"/>
        <v>Medium</v>
      </c>
      <c r="Q189" s="3" t="str">
        <f>IF('Raw DataSet'!M189="","Unknown",'Raw DataSet'!M189)</f>
        <v>No</v>
      </c>
      <c r="R189">
        <f>IF('Raw DataSet'!T189="","Unknown",'Raw DataSet'!T189)</f>
        <v>3</v>
      </c>
      <c r="S189">
        <f>IF('Raw DataSet'!Y189="","Unknown",'Raw DataSet'!Y189)</f>
        <v>4</v>
      </c>
      <c r="T189">
        <f>IF('Raw DataSet'!Z189="","Unknown",'Raw DataSet'!Z189)</f>
        <v>5</v>
      </c>
      <c r="U189">
        <f>IF('Raw DataSet'!AA189="","Unknown",'Raw DataSet'!AA189)</f>
        <v>2</v>
      </c>
      <c r="V189">
        <f>IF('Raw DataSet'!AB189="","Unknown",'Raw DataSet'!AB189)</f>
        <v>8</v>
      </c>
      <c r="W189">
        <f>IF('Raw DataSet'!AC189="","Unknown",'Raw DataSet'!AC189)</f>
        <v>11</v>
      </c>
      <c r="X189" s="3" t="str" cm="1">
        <f t="array" ref="X189">_xlfn.IFS(W189&lt;15,"Under 15", W189&lt;20,"15-19", TRUE,"Over 20")</f>
        <v>Under 15</v>
      </c>
      <c r="Y189">
        <f>IF('Raw DataSet'!AD189="","Unknown",'Raw DataSet'!AD189)</f>
        <v>3</v>
      </c>
      <c r="Z189">
        <f>IF('Raw DataSet'!AE189="","Unknown",'Raw DataSet'!AE189)</f>
        <v>4</v>
      </c>
      <c r="AA189">
        <f>IF('Raw DataSet'!AF189="","Unknown",'Raw DataSet'!AF189)</f>
        <v>0</v>
      </c>
      <c r="AB189">
        <f>IF('Raw DataSet'!AG189="","Unknown",'Raw DataSet'!AG189)</f>
        <v>36</v>
      </c>
      <c r="AC189">
        <f>IF('Raw DataSet'!AH189="","Unknown",'Raw DataSet'!AH189)</f>
        <v>3</v>
      </c>
      <c r="AD189">
        <f>IF('Raw DataSet'!AI189="","Unknown",'Raw DataSet'!AI189)</f>
        <v>24</v>
      </c>
      <c r="AE189">
        <f>IF('Raw DataSet'!AJ189="","Unknown",'Raw DataSet'!AJ189)</f>
        <v>15</v>
      </c>
      <c r="AF189">
        <f>IF('Raw DataSet'!AK189="","Unknown",'Raw DataSet'!AK189)</f>
        <v>2</v>
      </c>
      <c r="AG189">
        <f>IF('Raw DataSet'!AL189="","Unknown",'Raw DataSet'!AL189)</f>
        <v>15</v>
      </c>
    </row>
    <row r="190" spans="1:33">
      <c r="A190">
        <f>IF('Raw DataSet'!I190="","Unknown",'Raw DataSet'!I190)</f>
        <v>256</v>
      </c>
      <c r="B190" s="3" t="str">
        <f>IF('Raw DataSet'!H190="", "Unknown", 'Raw DataSet'!H190)</f>
        <v>STAFF-189</v>
      </c>
      <c r="C190" t="str">
        <f>IF('Raw DataSet'!J190="","Unknow",'Raw DataSet'!J190)</f>
        <v>Male</v>
      </c>
      <c r="D190" t="str">
        <f>IF('Raw DataSet'!G190="","Unknown",'Raw DataSet'!G190)</f>
        <v>Life Sciences</v>
      </c>
      <c r="E190" t="str">
        <f>IF('Raw DataSet'!R190="","Unknown",'Raw DataSet'!R190)</f>
        <v>High School</v>
      </c>
      <c r="F190" t="str">
        <f>IF('Raw DataSet'!L190="","Unknown",'Raw DataSet'!L190)</f>
        <v>Married</v>
      </c>
      <c r="G190">
        <f>IF('Raw DataSet'!P190="","Unknown",'Raw DataSet'!P190)</f>
        <v>34</v>
      </c>
      <c r="H190" s="3" t="str" cm="1">
        <f t="array" ref="H190">_xlfn.IFS(G190&lt;24, "Under 25",G190&lt;35, "25-34",G190&lt;45, "35-44",G190&lt;55, "45-54",TRUE, "Over 55")</f>
        <v>25-34</v>
      </c>
      <c r="I190" t="str">
        <f>IF('Raw DataSet'!F190="","Unknown",'Raw DataSet'!F190)</f>
        <v>R&amp;D</v>
      </c>
      <c r="J190" t="str">
        <f>IF('Raw DataSet'!K190="","Unknown",'Raw DataSet'!K190)</f>
        <v>Manufacturing Director</v>
      </c>
      <c r="K190">
        <f>IF('Raw DataSet'!Q190="","Unknown",'Raw DataSet'!Q190)</f>
        <v>2</v>
      </c>
      <c r="L190" t="str" cm="1">
        <f t="array" ref="L190">_xlfn.IFS(K190&lt;10,"0-9",K190&lt;20,"10-19",TRUE,"20+")</f>
        <v>0-9</v>
      </c>
      <c r="M190" s="3" t="str">
        <f>'Raw DataSet'!A190</f>
        <v>No</v>
      </c>
      <c r="N190">
        <f t="shared" si="4"/>
        <v>0</v>
      </c>
      <c r="O190">
        <f>IF('Raw DataSet'!W190="","Unknown",'Raw DataSet'!W190)</f>
        <v>36000</v>
      </c>
      <c r="P190" t="str">
        <f t="shared" si="5"/>
        <v>Low</v>
      </c>
      <c r="Q190" s="3" t="str">
        <f>IF('Raw DataSet'!M190="","Unknown",'Raw DataSet'!M190)</f>
        <v>No</v>
      </c>
      <c r="R190">
        <f>IF('Raw DataSet'!T190="","Unknown",'Raw DataSet'!T190)</f>
        <v>4</v>
      </c>
      <c r="S190">
        <f>IF('Raw DataSet'!Y190="","Unknown",'Raw DataSet'!Y190)</f>
        <v>2</v>
      </c>
      <c r="T190">
        <f>IF('Raw DataSet'!Z190="","Unknown",'Raw DataSet'!Z190)</f>
        <v>2</v>
      </c>
      <c r="U190">
        <f>IF('Raw DataSet'!AA190="","Unknown",'Raw DataSet'!AA190)</f>
        <v>3</v>
      </c>
      <c r="V190">
        <f>IF('Raw DataSet'!AB190="","Unknown",'Raw DataSet'!AB190)</f>
        <v>1</v>
      </c>
      <c r="W190">
        <f>IF('Raw DataSet'!AC190="","Unknown",'Raw DataSet'!AC190)</f>
        <v>17</v>
      </c>
      <c r="X190" s="3" t="str" cm="1">
        <f t="array" ref="X190">_xlfn.IFS(W190&lt;15,"Under 15", W190&lt;20,"15-19", TRUE,"Over 20")</f>
        <v>15-19</v>
      </c>
      <c r="Y190">
        <f>IF('Raw DataSet'!AD190="","Unknown",'Raw DataSet'!AD190)</f>
        <v>3</v>
      </c>
      <c r="Z190">
        <f>IF('Raw DataSet'!AE190="","Unknown",'Raw DataSet'!AE190)</f>
        <v>3</v>
      </c>
      <c r="AA190">
        <f>IF('Raw DataSet'!AF190="","Unknown",'Raw DataSet'!AF190)</f>
        <v>0</v>
      </c>
      <c r="AB190">
        <f>IF('Raw DataSet'!AG190="","Unknown",'Raw DataSet'!AG190)</f>
        <v>10</v>
      </c>
      <c r="AC190">
        <f>IF('Raw DataSet'!AH190="","Unknown",'Raw DataSet'!AH190)</f>
        <v>2</v>
      </c>
      <c r="AD190">
        <f>IF('Raw DataSet'!AI190="","Unknown",'Raw DataSet'!AI190)</f>
        <v>10</v>
      </c>
      <c r="AE190">
        <f>IF('Raw DataSet'!AJ190="","Unknown",'Raw DataSet'!AJ190)</f>
        <v>9</v>
      </c>
      <c r="AF190">
        <f>IF('Raw DataSet'!AK190="","Unknown",'Raw DataSet'!AK190)</f>
        <v>1</v>
      </c>
      <c r="AG190">
        <f>IF('Raw DataSet'!AL190="","Unknown",'Raw DataSet'!AL190)</f>
        <v>9</v>
      </c>
    </row>
    <row r="191" spans="1:33">
      <c r="A191">
        <f>IF('Raw DataSet'!I191="","Unknown",'Raw DataSet'!I191)</f>
        <v>258</v>
      </c>
      <c r="B191" s="3" t="str">
        <f>IF('Raw DataSet'!H191="", "Unknown", 'Raw DataSet'!H191)</f>
        <v>STAFF-190</v>
      </c>
      <c r="C191" t="str">
        <f>IF('Raw DataSet'!J191="","Unknow",'Raw DataSet'!J191)</f>
        <v>Female</v>
      </c>
      <c r="D191" t="str">
        <f>IF('Raw DataSet'!G191="","Unknown",'Raw DataSet'!G191)</f>
        <v>Medical</v>
      </c>
      <c r="E191" t="str">
        <f>IF('Raw DataSet'!R191="","Unknown",'Raw DataSet'!R191)</f>
        <v>Bachelor's Degree</v>
      </c>
      <c r="F191" t="str">
        <f>IF('Raw DataSet'!L191="","Unknown",'Raw DataSet'!L191)</f>
        <v>Single</v>
      </c>
      <c r="G191">
        <f>IF('Raw DataSet'!P191="","Unknown",'Raw DataSet'!P191)</f>
        <v>51</v>
      </c>
      <c r="H191" s="3" t="str" cm="1">
        <f t="array" ref="H191">_xlfn.IFS(G191&lt;24, "Under 25",G191&lt;35, "25-34",G191&lt;45, "35-44",G191&lt;55, "45-54",TRUE, "Over 55")</f>
        <v>45-54</v>
      </c>
      <c r="I191" t="str">
        <f>IF('Raw DataSet'!F191="","Unknown",'Raw DataSet'!F191)</f>
        <v>R&amp;D</v>
      </c>
      <c r="J191" t="str">
        <f>IF('Raw DataSet'!K191="","Unknown",'Raw DataSet'!K191)</f>
        <v>Healthcare Representative</v>
      </c>
      <c r="K191">
        <f>IF('Raw DataSet'!Q191="","Unknown",'Raw DataSet'!Q191)</f>
        <v>3</v>
      </c>
      <c r="L191" t="str" cm="1">
        <f t="array" ref="L191">_xlfn.IFS(K191&lt;10,"0-9",K191&lt;20,"10-19",TRUE,"20+")</f>
        <v>0-9</v>
      </c>
      <c r="M191" s="3" t="str">
        <f>'Raw DataSet'!A191</f>
        <v>No</v>
      </c>
      <c r="N191">
        <f t="shared" si="4"/>
        <v>0</v>
      </c>
      <c r="O191">
        <f>IF('Raw DataSet'!W191="","Unknown",'Raw DataSet'!W191)</f>
        <v>78400</v>
      </c>
      <c r="P191" t="str">
        <f t="shared" si="5"/>
        <v>High</v>
      </c>
      <c r="Q191" s="3" t="str">
        <f>IF('Raw DataSet'!M191="","Unknown",'Raw DataSet'!M191)</f>
        <v>No</v>
      </c>
      <c r="R191">
        <f>IF('Raw DataSet'!T191="","Unknown",'Raw DataSet'!T191)</f>
        <v>4</v>
      </c>
      <c r="S191">
        <f>IF('Raw DataSet'!Y191="","Unknown",'Raw DataSet'!Y191)</f>
        <v>3</v>
      </c>
      <c r="T191">
        <f>IF('Raw DataSet'!Z191="","Unknown",'Raw DataSet'!Z191)</f>
        <v>4</v>
      </c>
      <c r="U191">
        <f>IF('Raw DataSet'!AA191="","Unknown",'Raw DataSet'!AA191)</f>
        <v>2</v>
      </c>
      <c r="V191">
        <f>IF('Raw DataSet'!AB191="","Unknown",'Raw DataSet'!AB191)</f>
        <v>3</v>
      </c>
      <c r="W191">
        <f>IF('Raw DataSet'!AC191="","Unknown",'Raw DataSet'!AC191)</f>
        <v>18</v>
      </c>
      <c r="X191" s="3" t="str" cm="1">
        <f t="array" ref="X191">_xlfn.IFS(W191&lt;15,"Under 15", W191&lt;20,"15-19", TRUE,"Over 20")</f>
        <v>15-19</v>
      </c>
      <c r="Y191">
        <f>IF('Raw DataSet'!AD191="","Unknown",'Raw DataSet'!AD191)</f>
        <v>3</v>
      </c>
      <c r="Z191">
        <f>IF('Raw DataSet'!AE191="","Unknown",'Raw DataSet'!AE191)</f>
        <v>3</v>
      </c>
      <c r="AA191">
        <f>IF('Raw DataSet'!AF191="","Unknown",'Raw DataSet'!AF191)</f>
        <v>0</v>
      </c>
      <c r="AB191">
        <f>IF('Raw DataSet'!AG191="","Unknown",'Raw DataSet'!AG191)</f>
        <v>21</v>
      </c>
      <c r="AC191">
        <f>IF('Raw DataSet'!AH191="","Unknown",'Raw DataSet'!AH191)</f>
        <v>3</v>
      </c>
      <c r="AD191">
        <f>IF('Raw DataSet'!AI191="","Unknown",'Raw DataSet'!AI191)</f>
        <v>7</v>
      </c>
      <c r="AE191">
        <f>IF('Raw DataSet'!AJ191="","Unknown",'Raw DataSet'!AJ191)</f>
        <v>7</v>
      </c>
      <c r="AF191">
        <f>IF('Raw DataSet'!AK191="","Unknown",'Raw DataSet'!AK191)</f>
        <v>1</v>
      </c>
      <c r="AG191">
        <f>IF('Raw DataSet'!AL191="","Unknown",'Raw DataSet'!AL191)</f>
        <v>0</v>
      </c>
    </row>
    <row r="192" spans="1:33">
      <c r="A192">
        <f>IF('Raw DataSet'!I192="","Unknown",'Raw DataSet'!I192)</f>
        <v>259</v>
      </c>
      <c r="B192" s="3" t="str">
        <f>IF('Raw DataSet'!H192="", "Unknown", 'Raw DataSet'!H192)</f>
        <v>STAFF-191</v>
      </c>
      <c r="C192" t="str">
        <f>IF('Raw DataSet'!J192="","Unknow",'Raw DataSet'!J192)</f>
        <v>Male</v>
      </c>
      <c r="D192" t="str">
        <f>IF('Raw DataSet'!G192="","Unknown",'Raw DataSet'!G192)</f>
        <v>Life Sciences</v>
      </c>
      <c r="E192" t="str">
        <f>IF('Raw DataSet'!R192="","Unknown",'Raw DataSet'!R192)</f>
        <v>Master's Degree</v>
      </c>
      <c r="F192" t="str">
        <f>IF('Raw DataSet'!L192="","Unknown",'Raw DataSet'!L192)</f>
        <v>Married</v>
      </c>
      <c r="G192">
        <f>IF('Raw DataSet'!P192="","Unknown",'Raw DataSet'!P192)</f>
        <v>52</v>
      </c>
      <c r="H192" s="3" t="str" cm="1">
        <f t="array" ref="H192">_xlfn.IFS(G192&lt;24, "Under 25",G192&lt;35, "25-34",G192&lt;45, "35-44",G192&lt;55, "45-54",TRUE, "Over 55")</f>
        <v>45-54</v>
      </c>
      <c r="I192" t="str">
        <f>IF('Raw DataSet'!F192="","Unknown",'Raw DataSet'!F192)</f>
        <v>R&amp;D</v>
      </c>
      <c r="J192" t="str">
        <f>IF('Raw DataSet'!K192="","Unknown",'Raw DataSet'!K192)</f>
        <v>Manager</v>
      </c>
      <c r="K192">
        <f>IF('Raw DataSet'!Q192="","Unknown",'Raw DataSet'!Q192)</f>
        <v>1</v>
      </c>
      <c r="L192" t="str" cm="1">
        <f t="array" ref="L192">_xlfn.IFS(K192&lt;10,"0-9",K192&lt;20,"10-19",TRUE,"20+")</f>
        <v>0-9</v>
      </c>
      <c r="M192" s="3" t="str">
        <f>'Raw DataSet'!A192</f>
        <v>No</v>
      </c>
      <c r="N192">
        <f t="shared" si="4"/>
        <v>0</v>
      </c>
      <c r="O192">
        <f>IF('Raw DataSet'!W192="","Unknown",'Raw DataSet'!W192)</f>
        <v>52000</v>
      </c>
      <c r="P192" t="str">
        <f t="shared" si="5"/>
        <v>Medium</v>
      </c>
      <c r="Q192" s="3" t="str">
        <f>IF('Raw DataSet'!M192="","Unknown",'Raw DataSet'!M192)</f>
        <v>No</v>
      </c>
      <c r="R192">
        <f>IF('Raw DataSet'!T192="","Unknown",'Raw DataSet'!T192)</f>
        <v>3</v>
      </c>
      <c r="S192">
        <f>IF('Raw DataSet'!Y192="","Unknown",'Raw DataSet'!Y192)</f>
        <v>2</v>
      </c>
      <c r="T192">
        <f>IF('Raw DataSet'!Z192="","Unknown",'Raw DataSet'!Z192)</f>
        <v>5</v>
      </c>
      <c r="U192">
        <f>IF('Raw DataSet'!AA192="","Unknown",'Raw DataSet'!AA192)</f>
        <v>3</v>
      </c>
      <c r="V192">
        <f>IF('Raw DataSet'!AB192="","Unknown",'Raw DataSet'!AB192)</f>
        <v>0</v>
      </c>
      <c r="W192">
        <f>IF('Raw DataSet'!AC192="","Unknown",'Raw DataSet'!AC192)</f>
        <v>14</v>
      </c>
      <c r="X192" s="3" t="str" cm="1">
        <f t="array" ref="X192">_xlfn.IFS(W192&lt;15,"Under 15", W192&lt;20,"15-19", TRUE,"Over 20")</f>
        <v>Under 15</v>
      </c>
      <c r="Y192">
        <f>IF('Raw DataSet'!AD192="","Unknown",'Raw DataSet'!AD192)</f>
        <v>3</v>
      </c>
      <c r="Z192">
        <f>IF('Raw DataSet'!AE192="","Unknown",'Raw DataSet'!AE192)</f>
        <v>1</v>
      </c>
      <c r="AA192">
        <f>IF('Raw DataSet'!AF192="","Unknown",'Raw DataSet'!AF192)</f>
        <v>1</v>
      </c>
      <c r="AB192">
        <f>IF('Raw DataSet'!AG192="","Unknown",'Raw DataSet'!AG192)</f>
        <v>34</v>
      </c>
      <c r="AC192">
        <f>IF('Raw DataSet'!AH192="","Unknown",'Raw DataSet'!AH192)</f>
        <v>3</v>
      </c>
      <c r="AD192">
        <f>IF('Raw DataSet'!AI192="","Unknown",'Raw DataSet'!AI192)</f>
        <v>33</v>
      </c>
      <c r="AE192">
        <f>IF('Raw DataSet'!AJ192="","Unknown",'Raw DataSet'!AJ192)</f>
        <v>18</v>
      </c>
      <c r="AF192">
        <f>IF('Raw DataSet'!AK192="","Unknown",'Raw DataSet'!AK192)</f>
        <v>11</v>
      </c>
      <c r="AG192">
        <f>IF('Raw DataSet'!AL192="","Unknown",'Raw DataSet'!AL192)</f>
        <v>9</v>
      </c>
    </row>
    <row r="193" spans="1:33">
      <c r="A193">
        <f>IF('Raw DataSet'!I193="","Unknown",'Raw DataSet'!I193)</f>
        <v>260</v>
      </c>
      <c r="B193" s="3" t="str">
        <f>IF('Raw DataSet'!H193="", "Unknown", 'Raw DataSet'!H193)</f>
        <v>STAFF-192</v>
      </c>
      <c r="C193" t="str">
        <f>IF('Raw DataSet'!J193="","Unknow",'Raw DataSet'!J193)</f>
        <v>Female</v>
      </c>
      <c r="D193" t="str">
        <f>IF('Raw DataSet'!G193="","Unknown",'Raw DataSet'!G193)</f>
        <v>Medical</v>
      </c>
      <c r="E193" t="str">
        <f>IF('Raw DataSet'!R193="","Unknown",'Raw DataSet'!R193)</f>
        <v>Bachelor's Degree</v>
      </c>
      <c r="F193" t="str">
        <f>IF('Raw DataSet'!L193="","Unknown",'Raw DataSet'!L193)</f>
        <v>Single</v>
      </c>
      <c r="G193">
        <f>IF('Raw DataSet'!P193="","Unknown",'Raw DataSet'!P193)</f>
        <v>27</v>
      </c>
      <c r="H193" s="3" t="str" cm="1">
        <f t="array" ref="H193">_xlfn.IFS(G193&lt;24, "Under 25",G193&lt;35, "25-34",G193&lt;45, "35-44",G193&lt;55, "45-54",TRUE, "Over 55")</f>
        <v>25-34</v>
      </c>
      <c r="I193" t="str">
        <f>IF('Raw DataSet'!F193="","Unknown",'Raw DataSet'!F193)</f>
        <v>R&amp;D</v>
      </c>
      <c r="J193" t="str">
        <f>IF('Raw DataSet'!K193="","Unknown",'Raw DataSet'!K193)</f>
        <v>Research Scientist</v>
      </c>
      <c r="K193">
        <f>IF('Raw DataSet'!Q193="","Unknown",'Raw DataSet'!Q193)</f>
        <v>9</v>
      </c>
      <c r="L193" t="str" cm="1">
        <f t="array" ref="L193">_xlfn.IFS(K193&lt;10,"0-9",K193&lt;20,"10-19",TRUE,"20+")</f>
        <v>0-9</v>
      </c>
      <c r="M193" s="3" t="str">
        <f>'Raw DataSet'!A193</f>
        <v>No</v>
      </c>
      <c r="N193">
        <f t="shared" si="4"/>
        <v>0</v>
      </c>
      <c r="O193">
        <f>IF('Raw DataSet'!W193="","Unknown",'Raw DataSet'!W193)</f>
        <v>79200</v>
      </c>
      <c r="P193" t="str">
        <f t="shared" si="5"/>
        <v>High</v>
      </c>
      <c r="Q193" s="3" t="str">
        <f>IF('Raw DataSet'!M193="","Unknown",'Raw DataSet'!M193)</f>
        <v>No</v>
      </c>
      <c r="R193">
        <f>IF('Raw DataSet'!T193="","Unknown",'Raw DataSet'!T193)</f>
        <v>4</v>
      </c>
      <c r="S193">
        <f>IF('Raw DataSet'!Y193="","Unknown",'Raw DataSet'!Y193)</f>
        <v>3</v>
      </c>
      <c r="T193">
        <f>IF('Raw DataSet'!Z193="","Unknown",'Raw DataSet'!Z193)</f>
        <v>1</v>
      </c>
      <c r="U193">
        <f>IF('Raw DataSet'!AA193="","Unknown",'Raw DataSet'!AA193)</f>
        <v>2</v>
      </c>
      <c r="V193">
        <f>IF('Raw DataSet'!AB193="","Unknown",'Raw DataSet'!AB193)</f>
        <v>1</v>
      </c>
      <c r="W193">
        <f>IF('Raw DataSet'!AC193="","Unknown",'Raw DataSet'!AC193)</f>
        <v>16</v>
      </c>
      <c r="X193" s="3" t="str" cm="1">
        <f t="array" ref="X193">_xlfn.IFS(W193&lt;15,"Under 15", W193&lt;20,"15-19", TRUE,"Over 20")</f>
        <v>15-19</v>
      </c>
      <c r="Y193">
        <f>IF('Raw DataSet'!AD193="","Unknown",'Raw DataSet'!AD193)</f>
        <v>3</v>
      </c>
      <c r="Z193">
        <f>IF('Raw DataSet'!AE193="","Unknown",'Raw DataSet'!AE193)</f>
        <v>4</v>
      </c>
      <c r="AA193">
        <f>IF('Raw DataSet'!AF193="","Unknown",'Raw DataSet'!AF193)</f>
        <v>0</v>
      </c>
      <c r="AB193">
        <f>IF('Raw DataSet'!AG193="","Unknown",'Raw DataSet'!AG193)</f>
        <v>7</v>
      </c>
      <c r="AC193">
        <f>IF('Raw DataSet'!AH193="","Unknown",'Raw DataSet'!AH193)</f>
        <v>2</v>
      </c>
      <c r="AD193">
        <f>IF('Raw DataSet'!AI193="","Unknown",'Raw DataSet'!AI193)</f>
        <v>7</v>
      </c>
      <c r="AE193">
        <f>IF('Raw DataSet'!AJ193="","Unknown",'Raw DataSet'!AJ193)</f>
        <v>7</v>
      </c>
      <c r="AF193">
        <f>IF('Raw DataSet'!AK193="","Unknown",'Raw DataSet'!AK193)</f>
        <v>0</v>
      </c>
      <c r="AG193">
        <f>IF('Raw DataSet'!AL193="","Unknown",'Raw DataSet'!AL193)</f>
        <v>3</v>
      </c>
    </row>
    <row r="194" spans="1:33">
      <c r="A194">
        <f>IF('Raw DataSet'!I194="","Unknown",'Raw DataSet'!I194)</f>
        <v>261</v>
      </c>
      <c r="B194" s="3" t="str">
        <f>IF('Raw DataSet'!H194="", "Unknown", 'Raw DataSet'!H194)</f>
        <v>STAFF-193</v>
      </c>
      <c r="C194" t="str">
        <f>IF('Raw DataSet'!J194="","Unknow",'Raw DataSet'!J194)</f>
        <v>Male</v>
      </c>
      <c r="D194" t="str">
        <f>IF('Raw DataSet'!G194="","Unknown",'Raw DataSet'!G194)</f>
        <v>Life Sciences</v>
      </c>
      <c r="E194" t="str">
        <f>IF('Raw DataSet'!R194="","Unknown",'Raw DataSet'!R194)</f>
        <v>Associates Degree</v>
      </c>
      <c r="F194" t="str">
        <f>IF('Raw DataSet'!L194="","Unknown",'Raw DataSet'!L194)</f>
        <v>Married</v>
      </c>
      <c r="G194">
        <f>IF('Raw DataSet'!P194="","Unknown",'Raw DataSet'!P194)</f>
        <v>35</v>
      </c>
      <c r="H194" s="3" t="str" cm="1">
        <f t="array" ref="H194">_xlfn.IFS(G194&lt;24, "Under 25",G194&lt;35, "25-34",G194&lt;45, "35-44",G194&lt;55, "45-54",TRUE, "Over 55")</f>
        <v>35-44</v>
      </c>
      <c r="I194" t="str">
        <f>IF('Raw DataSet'!F194="","Unknown",'Raw DataSet'!F194)</f>
        <v>R&amp;D</v>
      </c>
      <c r="J194" t="str">
        <f>IF('Raw DataSet'!K194="","Unknown",'Raw DataSet'!K194)</f>
        <v>Manufacturing Director</v>
      </c>
      <c r="K194">
        <f>IF('Raw DataSet'!Q194="","Unknown",'Raw DataSet'!Q194)</f>
        <v>23</v>
      </c>
      <c r="L194" t="str" cm="1">
        <f t="array" ref="L194">_xlfn.IFS(K194&lt;10,"0-9",K194&lt;20,"10-19",TRUE,"20+")</f>
        <v>20+</v>
      </c>
      <c r="M194" s="3" t="str">
        <f>'Raw DataSet'!A194</f>
        <v>Yes</v>
      </c>
      <c r="N194">
        <f t="shared" ref="N194:N257" si="6">IF(M194="Yes",1,0)</f>
        <v>1</v>
      </c>
      <c r="O194">
        <f>IF('Raw DataSet'!W194="","Unknown",'Raw DataSet'!W194)</f>
        <v>40000</v>
      </c>
      <c r="P194" t="str">
        <f t="shared" si="5"/>
        <v>Medium</v>
      </c>
      <c r="Q194" s="3" t="str">
        <f>IF('Raw DataSet'!M194="","Unknown",'Raw DataSet'!M194)</f>
        <v>Yes</v>
      </c>
      <c r="R194">
        <f>IF('Raw DataSet'!T194="","Unknown",'Raw DataSet'!T194)</f>
        <v>2</v>
      </c>
      <c r="S194">
        <f>IF('Raw DataSet'!Y194="","Unknown",'Raw DataSet'!Y194)</f>
        <v>2</v>
      </c>
      <c r="T194">
        <f>IF('Raw DataSet'!Z194="","Unknown",'Raw DataSet'!Z194)</f>
        <v>2</v>
      </c>
      <c r="U194">
        <f>IF('Raw DataSet'!AA194="","Unknown",'Raw DataSet'!AA194)</f>
        <v>3</v>
      </c>
      <c r="V194">
        <f>IF('Raw DataSet'!AB194="","Unknown",'Raw DataSet'!AB194)</f>
        <v>3</v>
      </c>
      <c r="W194">
        <f>IF('Raw DataSet'!AC194="","Unknown",'Raw DataSet'!AC194)</f>
        <v>13</v>
      </c>
      <c r="X194" s="3" t="str" cm="1">
        <f t="array" ref="X194">_xlfn.IFS(W194&lt;15,"Under 15", W194&lt;20,"15-19", TRUE,"Over 20")</f>
        <v>Under 15</v>
      </c>
      <c r="Y194">
        <f>IF('Raw DataSet'!AD194="","Unknown",'Raw DataSet'!AD194)</f>
        <v>3</v>
      </c>
      <c r="Z194">
        <f>IF('Raw DataSet'!AE194="","Unknown",'Raw DataSet'!AE194)</f>
        <v>1</v>
      </c>
      <c r="AA194">
        <f>IF('Raw DataSet'!AF194="","Unknown",'Raw DataSet'!AF194)</f>
        <v>0</v>
      </c>
      <c r="AB194">
        <f>IF('Raw DataSet'!AG194="","Unknown",'Raw DataSet'!AG194)</f>
        <v>8</v>
      </c>
      <c r="AC194">
        <f>IF('Raw DataSet'!AH194="","Unknown",'Raw DataSet'!AH194)</f>
        <v>3</v>
      </c>
      <c r="AD194">
        <f>IF('Raw DataSet'!AI194="","Unknown",'Raw DataSet'!AI194)</f>
        <v>1</v>
      </c>
      <c r="AE194">
        <f>IF('Raw DataSet'!AJ194="","Unknown",'Raw DataSet'!AJ194)</f>
        <v>0</v>
      </c>
      <c r="AF194">
        <f>IF('Raw DataSet'!AK194="","Unknown",'Raw DataSet'!AK194)</f>
        <v>0</v>
      </c>
      <c r="AG194">
        <f>IF('Raw DataSet'!AL194="","Unknown",'Raw DataSet'!AL194)</f>
        <v>1</v>
      </c>
    </row>
    <row r="195" spans="1:33">
      <c r="A195">
        <f>IF('Raw DataSet'!I195="","Unknown",'Raw DataSet'!I195)</f>
        <v>262</v>
      </c>
      <c r="B195" s="3" t="str">
        <f>IF('Raw DataSet'!H195="", "Unknown", 'Raw DataSet'!H195)</f>
        <v>STAFF-194</v>
      </c>
      <c r="C195" t="str">
        <f>IF('Raw DataSet'!J195="","Unknow",'Raw DataSet'!J195)</f>
        <v>Male</v>
      </c>
      <c r="D195" t="str">
        <f>IF('Raw DataSet'!G195="","Unknown",'Raw DataSet'!G195)</f>
        <v>Medical</v>
      </c>
      <c r="E195" t="str">
        <f>IF('Raw DataSet'!R195="","Unknown",'Raw DataSet'!R195)</f>
        <v>Bachelor's Degree</v>
      </c>
      <c r="F195" t="str">
        <f>IF('Raw DataSet'!L195="","Unknown",'Raw DataSet'!L195)</f>
        <v>Divorced</v>
      </c>
      <c r="G195">
        <f>IF('Raw DataSet'!P195="","Unknown",'Raw DataSet'!P195)</f>
        <v>43</v>
      </c>
      <c r="H195" s="3" t="str" cm="1">
        <f t="array" ref="H195">_xlfn.IFS(G195&lt;24, "Under 25",G195&lt;35, "25-34",G195&lt;45, "35-44",G195&lt;55, "45-54",TRUE, "Over 55")</f>
        <v>35-44</v>
      </c>
      <c r="I195" t="str">
        <f>IF('Raw DataSet'!F195="","Unknown",'Raw DataSet'!F195)</f>
        <v>R&amp;D</v>
      </c>
      <c r="J195" t="str">
        <f>IF('Raw DataSet'!K195="","Unknown",'Raw DataSet'!K195)</f>
        <v>Research Scientist</v>
      </c>
      <c r="K195">
        <f>IF('Raw DataSet'!Q195="","Unknown",'Raw DataSet'!Q195)</f>
        <v>7</v>
      </c>
      <c r="L195" t="str" cm="1">
        <f t="array" ref="L195">_xlfn.IFS(K195&lt;10,"0-9",K195&lt;20,"10-19",TRUE,"20+")</f>
        <v>0-9</v>
      </c>
      <c r="M195" s="3" t="str">
        <f>'Raw DataSet'!A195</f>
        <v>No</v>
      </c>
      <c r="N195">
        <f t="shared" si="6"/>
        <v>0</v>
      </c>
      <c r="O195">
        <f>IF('Raw DataSet'!W195="","Unknown",'Raw DataSet'!W195)</f>
        <v>29600</v>
      </c>
      <c r="P195" t="str">
        <f t="shared" ref="P195:P258" si="7">IF(O195 &lt;= QUARTILE($O:$O, 1), "Low",
    IF(O195 &lt;= QUARTILE($O:$O, 3), "Medium",
       "High"))</f>
        <v>Low</v>
      </c>
      <c r="Q195" s="3" t="str">
        <f>IF('Raw DataSet'!M195="","Unknown",'Raw DataSet'!M195)</f>
        <v>No</v>
      </c>
      <c r="R195">
        <f>IF('Raw DataSet'!T195="","Unknown",'Raw DataSet'!T195)</f>
        <v>4</v>
      </c>
      <c r="S195">
        <f>IF('Raw DataSet'!Y195="","Unknown",'Raw DataSet'!Y195)</f>
        <v>4</v>
      </c>
      <c r="T195">
        <f>IF('Raw DataSet'!Z195="","Unknown",'Raw DataSet'!Z195)</f>
        <v>1</v>
      </c>
      <c r="U195">
        <f>IF('Raw DataSet'!AA195="","Unknown",'Raw DataSet'!AA195)</f>
        <v>4</v>
      </c>
      <c r="V195">
        <f>IF('Raw DataSet'!AB195="","Unknown",'Raw DataSet'!AB195)</f>
        <v>4</v>
      </c>
      <c r="W195">
        <f>IF('Raw DataSet'!AC195="","Unknown",'Raw DataSet'!AC195)</f>
        <v>14</v>
      </c>
      <c r="X195" s="3" t="str" cm="1">
        <f t="array" ref="X195">_xlfn.IFS(W195&lt;15,"Under 15", W195&lt;20,"15-19", TRUE,"Over 20")</f>
        <v>Under 15</v>
      </c>
      <c r="Y195">
        <f>IF('Raw DataSet'!AD195="","Unknown",'Raw DataSet'!AD195)</f>
        <v>3</v>
      </c>
      <c r="Z195">
        <f>IF('Raw DataSet'!AE195="","Unknown",'Raw DataSet'!AE195)</f>
        <v>4</v>
      </c>
      <c r="AA195">
        <f>IF('Raw DataSet'!AF195="","Unknown",'Raw DataSet'!AF195)</f>
        <v>3</v>
      </c>
      <c r="AB195">
        <f>IF('Raw DataSet'!AG195="","Unknown",'Raw DataSet'!AG195)</f>
        <v>7</v>
      </c>
      <c r="AC195">
        <f>IF('Raw DataSet'!AH195="","Unknown",'Raw DataSet'!AH195)</f>
        <v>4</v>
      </c>
      <c r="AD195">
        <f>IF('Raw DataSet'!AI195="","Unknown",'Raw DataSet'!AI195)</f>
        <v>5</v>
      </c>
      <c r="AE195">
        <f>IF('Raw DataSet'!AJ195="","Unknown",'Raw DataSet'!AJ195)</f>
        <v>4</v>
      </c>
      <c r="AF195">
        <f>IF('Raw DataSet'!AK195="","Unknown",'Raw DataSet'!AK195)</f>
        <v>2</v>
      </c>
      <c r="AG195">
        <f>IF('Raw DataSet'!AL195="","Unknown",'Raw DataSet'!AL195)</f>
        <v>2</v>
      </c>
    </row>
    <row r="196" spans="1:33">
      <c r="A196">
        <f>IF('Raw DataSet'!I196="","Unknown",'Raw DataSet'!I196)</f>
        <v>264</v>
      </c>
      <c r="B196" s="3" t="str">
        <f>IF('Raw DataSet'!H196="", "Unknown", 'Raw DataSet'!H196)</f>
        <v>STAFF-195</v>
      </c>
      <c r="C196" t="str">
        <f>IF('Raw DataSet'!J196="","Unknow",'Raw DataSet'!J196)</f>
        <v>Male</v>
      </c>
      <c r="D196" t="str">
        <f>IF('Raw DataSet'!G196="","Unknown",'Raw DataSet'!G196)</f>
        <v>Medical</v>
      </c>
      <c r="E196" t="str">
        <f>IF('Raw DataSet'!R196="","Unknown",'Raw DataSet'!R196)</f>
        <v>Associates Degree</v>
      </c>
      <c r="F196" t="str">
        <f>IF('Raw DataSet'!L196="","Unknown",'Raw DataSet'!L196)</f>
        <v>Married</v>
      </c>
      <c r="G196">
        <f>IF('Raw DataSet'!P196="","Unknown",'Raw DataSet'!P196)</f>
        <v>45</v>
      </c>
      <c r="H196" s="3" t="str" cm="1">
        <f t="array" ref="H196">_xlfn.IFS(G196&lt;24, "Under 25",G196&lt;35, "25-34",G196&lt;45, "35-44",G196&lt;55, "45-54",TRUE, "Over 55")</f>
        <v>45-54</v>
      </c>
      <c r="I196" t="str">
        <f>IF('Raw DataSet'!F196="","Unknown",'Raw DataSet'!F196)</f>
        <v>R&amp;D</v>
      </c>
      <c r="J196" t="str">
        <f>IF('Raw DataSet'!K196="","Unknown",'Raw DataSet'!K196)</f>
        <v>Manager</v>
      </c>
      <c r="K196">
        <f>IF('Raw DataSet'!Q196="","Unknown",'Raw DataSet'!Q196)</f>
        <v>2</v>
      </c>
      <c r="L196" t="str" cm="1">
        <f t="array" ref="L196">_xlfn.IFS(K196&lt;10,"0-9",K196&lt;20,"10-19",TRUE,"20+")</f>
        <v>0-9</v>
      </c>
      <c r="M196" s="3" t="str">
        <f>'Raw DataSet'!A196</f>
        <v>No</v>
      </c>
      <c r="N196">
        <f t="shared" si="6"/>
        <v>0</v>
      </c>
      <c r="O196">
        <f>IF('Raw DataSet'!W196="","Unknown",'Raw DataSet'!W196)</f>
        <v>52000</v>
      </c>
      <c r="P196" t="str">
        <f t="shared" si="7"/>
        <v>Medium</v>
      </c>
      <c r="Q196" s="3" t="str">
        <f>IF('Raw DataSet'!M196="","Unknown",'Raw DataSet'!M196)</f>
        <v>No</v>
      </c>
      <c r="R196">
        <f>IF('Raw DataSet'!T196="","Unknown",'Raw DataSet'!T196)</f>
        <v>1</v>
      </c>
      <c r="S196">
        <f>IF('Raw DataSet'!Y196="","Unknown",'Raw DataSet'!Y196)</f>
        <v>2</v>
      </c>
      <c r="T196">
        <f>IF('Raw DataSet'!Z196="","Unknown",'Raw DataSet'!Z196)</f>
        <v>4</v>
      </c>
      <c r="U196">
        <f>IF('Raw DataSet'!AA196="","Unknown",'Raw DataSet'!AA196)</f>
        <v>4</v>
      </c>
      <c r="V196">
        <f>IF('Raw DataSet'!AB196="","Unknown",'Raw DataSet'!AB196)</f>
        <v>9</v>
      </c>
      <c r="W196">
        <f>IF('Raw DataSet'!AC196="","Unknown",'Raw DataSet'!AC196)</f>
        <v>23</v>
      </c>
      <c r="X196" s="3" t="str" cm="1">
        <f t="array" ref="X196">_xlfn.IFS(W196&lt;15,"Under 15", W196&lt;20,"15-19", TRUE,"Over 20")</f>
        <v>Over 20</v>
      </c>
      <c r="Y196">
        <f>IF('Raw DataSet'!AD196="","Unknown",'Raw DataSet'!AD196)</f>
        <v>4</v>
      </c>
      <c r="Z196">
        <f>IF('Raw DataSet'!AE196="","Unknown",'Raw DataSet'!AE196)</f>
        <v>4</v>
      </c>
      <c r="AA196">
        <f>IF('Raw DataSet'!AF196="","Unknown",'Raw DataSet'!AF196)</f>
        <v>1</v>
      </c>
      <c r="AB196">
        <f>IF('Raw DataSet'!AG196="","Unknown",'Raw DataSet'!AG196)</f>
        <v>22</v>
      </c>
      <c r="AC196">
        <f>IF('Raw DataSet'!AH196="","Unknown",'Raw DataSet'!AH196)</f>
        <v>3</v>
      </c>
      <c r="AD196">
        <f>IF('Raw DataSet'!AI196="","Unknown",'Raw DataSet'!AI196)</f>
        <v>20</v>
      </c>
      <c r="AE196">
        <f>IF('Raw DataSet'!AJ196="","Unknown",'Raw DataSet'!AJ196)</f>
        <v>8</v>
      </c>
      <c r="AF196">
        <f>IF('Raw DataSet'!AK196="","Unknown",'Raw DataSet'!AK196)</f>
        <v>11</v>
      </c>
      <c r="AG196">
        <f>IF('Raw DataSet'!AL196="","Unknown",'Raw DataSet'!AL196)</f>
        <v>8</v>
      </c>
    </row>
    <row r="197" spans="1:33">
      <c r="A197">
        <f>IF('Raw DataSet'!I197="","Unknown",'Raw DataSet'!I197)</f>
        <v>267</v>
      </c>
      <c r="B197" s="3" t="str">
        <f>IF('Raw DataSet'!H197="", "Unknown", 'Raw DataSet'!H197)</f>
        <v>STAFF-196</v>
      </c>
      <c r="C197" t="str">
        <f>IF('Raw DataSet'!J197="","Unknow",'Raw DataSet'!J197)</f>
        <v>Male</v>
      </c>
      <c r="D197" t="str">
        <f>IF('Raw DataSet'!G197="","Unknown",'Raw DataSet'!G197)</f>
        <v>Life Sciences</v>
      </c>
      <c r="E197" t="str">
        <f>IF('Raw DataSet'!R197="","Unknown",'Raw DataSet'!R197)</f>
        <v>Bachelor's Degree</v>
      </c>
      <c r="F197" t="str">
        <f>IF('Raw DataSet'!L197="","Unknown",'Raw DataSet'!L197)</f>
        <v>Married</v>
      </c>
      <c r="G197">
        <f>IF('Raw DataSet'!P197="","Unknown",'Raw DataSet'!P197)</f>
        <v>37</v>
      </c>
      <c r="H197" s="3" t="str" cm="1">
        <f t="array" ref="H197">_xlfn.IFS(G197&lt;24, "Under 25",G197&lt;35, "25-34",G197&lt;45, "35-44",G197&lt;55, "45-54",TRUE, "Over 55")</f>
        <v>35-44</v>
      </c>
      <c r="I197" t="str">
        <f>IF('Raw DataSet'!F197="","Unknown",'Raw DataSet'!F197)</f>
        <v>R&amp;D</v>
      </c>
      <c r="J197" t="str">
        <f>IF('Raw DataSet'!K197="","Unknown",'Raw DataSet'!K197)</f>
        <v>Research Scientist</v>
      </c>
      <c r="K197">
        <f>IF('Raw DataSet'!Q197="","Unknown",'Raw DataSet'!Q197)</f>
        <v>21</v>
      </c>
      <c r="L197" t="str" cm="1">
        <f t="array" ref="L197">_xlfn.IFS(K197&lt;10,"0-9",K197&lt;20,"10-19",TRUE,"20+")</f>
        <v>20+</v>
      </c>
      <c r="M197" s="3" t="str">
        <f>'Raw DataSet'!A197</f>
        <v>No</v>
      </c>
      <c r="N197">
        <f t="shared" si="6"/>
        <v>0</v>
      </c>
      <c r="O197">
        <f>IF('Raw DataSet'!W197="","Unknown",'Raw DataSet'!W197)</f>
        <v>52000</v>
      </c>
      <c r="P197" t="str">
        <f t="shared" si="7"/>
        <v>Medium</v>
      </c>
      <c r="Q197" s="3" t="str">
        <f>IF('Raw DataSet'!M197="","Unknown",'Raw DataSet'!M197)</f>
        <v>Yes</v>
      </c>
      <c r="R197">
        <f>IF('Raw DataSet'!T197="","Unknown",'Raw DataSet'!T197)</f>
        <v>2</v>
      </c>
      <c r="S197">
        <f>IF('Raw DataSet'!Y197="","Unknown",'Raw DataSet'!Y197)</f>
        <v>4</v>
      </c>
      <c r="T197">
        <f>IF('Raw DataSet'!Z197="","Unknown",'Raw DataSet'!Z197)</f>
        <v>1</v>
      </c>
      <c r="U197">
        <f>IF('Raw DataSet'!AA197="","Unknown",'Raw DataSet'!AA197)</f>
        <v>1</v>
      </c>
      <c r="V197">
        <f>IF('Raw DataSet'!AB197="","Unknown",'Raw DataSet'!AB197)</f>
        <v>1</v>
      </c>
      <c r="W197">
        <f>IF('Raw DataSet'!AC197="","Unknown",'Raw DataSet'!AC197)</f>
        <v>12</v>
      </c>
      <c r="X197" s="3" t="str" cm="1">
        <f t="array" ref="X197">_xlfn.IFS(W197&lt;15,"Under 15", W197&lt;20,"15-19", TRUE,"Over 20")</f>
        <v>Under 15</v>
      </c>
      <c r="Y197">
        <f>IF('Raw DataSet'!AD197="","Unknown",'Raw DataSet'!AD197)</f>
        <v>3</v>
      </c>
      <c r="Z197">
        <f>IF('Raw DataSet'!AE197="","Unknown",'Raw DataSet'!AE197)</f>
        <v>1</v>
      </c>
      <c r="AA197">
        <f>IF('Raw DataSet'!AF197="","Unknown",'Raw DataSet'!AF197)</f>
        <v>1</v>
      </c>
      <c r="AB197">
        <f>IF('Raw DataSet'!AG197="","Unknown",'Raw DataSet'!AG197)</f>
        <v>8</v>
      </c>
      <c r="AC197">
        <f>IF('Raw DataSet'!AH197="","Unknown",'Raw DataSet'!AH197)</f>
        <v>2</v>
      </c>
      <c r="AD197">
        <f>IF('Raw DataSet'!AI197="","Unknown",'Raw DataSet'!AI197)</f>
        <v>8</v>
      </c>
      <c r="AE197">
        <f>IF('Raw DataSet'!AJ197="","Unknown",'Raw DataSet'!AJ197)</f>
        <v>7</v>
      </c>
      <c r="AF197">
        <f>IF('Raw DataSet'!AK197="","Unknown",'Raw DataSet'!AK197)</f>
        <v>1</v>
      </c>
      <c r="AG197">
        <f>IF('Raw DataSet'!AL197="","Unknown",'Raw DataSet'!AL197)</f>
        <v>7</v>
      </c>
    </row>
    <row r="198" spans="1:33">
      <c r="A198">
        <f>IF('Raw DataSet'!I198="","Unknown",'Raw DataSet'!I198)</f>
        <v>269</v>
      </c>
      <c r="B198" s="3" t="str">
        <f>IF('Raw DataSet'!H198="", "Unknown", 'Raw DataSet'!H198)</f>
        <v>STAFF-197</v>
      </c>
      <c r="C198" t="str">
        <f>IF('Raw DataSet'!J198="","Unknow",'Raw DataSet'!J198)</f>
        <v>Female</v>
      </c>
      <c r="D198" t="str">
        <f>IF('Raw DataSet'!G198="","Unknown",'Raw DataSet'!G198)</f>
        <v>Medical</v>
      </c>
      <c r="E198" t="str">
        <f>IF('Raw DataSet'!R198="","Unknown",'Raw DataSet'!R198)</f>
        <v>Bachelor's Degree</v>
      </c>
      <c r="F198" t="str">
        <f>IF('Raw DataSet'!L198="","Unknown",'Raw DataSet'!L198)</f>
        <v>Single</v>
      </c>
      <c r="G198">
        <f>IF('Raw DataSet'!P198="","Unknown",'Raw DataSet'!P198)</f>
        <v>35</v>
      </c>
      <c r="H198" s="3" t="str" cm="1">
        <f t="array" ref="H198">_xlfn.IFS(G198&lt;24, "Under 25",G198&lt;35, "25-34",G198&lt;45, "35-44",G198&lt;55, "45-54",TRUE, "Over 55")</f>
        <v>35-44</v>
      </c>
      <c r="I198" t="str">
        <f>IF('Raw DataSet'!F198="","Unknown",'Raw DataSet'!F198)</f>
        <v>R&amp;D</v>
      </c>
      <c r="J198" t="str">
        <f>IF('Raw DataSet'!K198="","Unknown",'Raw DataSet'!K198)</f>
        <v>Laboratory Technician</v>
      </c>
      <c r="K198">
        <f>IF('Raw DataSet'!Q198="","Unknown",'Raw DataSet'!Q198)</f>
        <v>2</v>
      </c>
      <c r="L198" t="str" cm="1">
        <f t="array" ref="L198">_xlfn.IFS(K198&lt;10,"0-9",K198&lt;20,"10-19",TRUE,"20+")</f>
        <v>0-9</v>
      </c>
      <c r="M198" s="3" t="str">
        <f>'Raw DataSet'!A198</f>
        <v>No</v>
      </c>
      <c r="N198">
        <f t="shared" si="6"/>
        <v>0</v>
      </c>
      <c r="O198">
        <f>IF('Raw DataSet'!W198="","Unknown",'Raw DataSet'!W198)</f>
        <v>29600</v>
      </c>
      <c r="P198" t="str">
        <f t="shared" si="7"/>
        <v>Low</v>
      </c>
      <c r="Q198" s="3" t="str">
        <f>IF('Raw DataSet'!M198="","Unknown",'Raw DataSet'!M198)</f>
        <v>No</v>
      </c>
      <c r="R198">
        <f>IF('Raw DataSet'!T198="","Unknown",'Raw DataSet'!T198)</f>
        <v>2</v>
      </c>
      <c r="S198">
        <f>IF('Raw DataSet'!Y198="","Unknown",'Raw DataSet'!Y198)</f>
        <v>3</v>
      </c>
      <c r="T198">
        <f>IF('Raw DataSet'!Z198="","Unknown",'Raw DataSet'!Z198)</f>
        <v>2</v>
      </c>
      <c r="U198">
        <f>IF('Raw DataSet'!AA198="","Unknown",'Raw DataSet'!AA198)</f>
        <v>2</v>
      </c>
      <c r="V198">
        <f>IF('Raw DataSet'!AB198="","Unknown",'Raw DataSet'!AB198)</f>
        <v>5</v>
      </c>
      <c r="W198">
        <f>IF('Raw DataSet'!AC198="","Unknown",'Raw DataSet'!AC198)</f>
        <v>11</v>
      </c>
      <c r="X198" s="3" t="str" cm="1">
        <f t="array" ref="X198">_xlfn.IFS(W198&lt;15,"Under 15", W198&lt;20,"15-19", TRUE,"Over 20")</f>
        <v>Under 15</v>
      </c>
      <c r="Y198">
        <f>IF('Raw DataSet'!AD198="","Unknown",'Raw DataSet'!AD198)</f>
        <v>3</v>
      </c>
      <c r="Z198">
        <f>IF('Raw DataSet'!AE198="","Unknown",'Raw DataSet'!AE198)</f>
        <v>4</v>
      </c>
      <c r="AA198">
        <f>IF('Raw DataSet'!AF198="","Unknown",'Raw DataSet'!AF198)</f>
        <v>0</v>
      </c>
      <c r="AB198">
        <f>IF('Raw DataSet'!AG198="","Unknown",'Raw DataSet'!AG198)</f>
        <v>10</v>
      </c>
      <c r="AC198">
        <f>IF('Raw DataSet'!AH198="","Unknown",'Raw DataSet'!AH198)</f>
        <v>3</v>
      </c>
      <c r="AD198">
        <f>IF('Raw DataSet'!AI198="","Unknown",'Raw DataSet'!AI198)</f>
        <v>6</v>
      </c>
      <c r="AE198">
        <f>IF('Raw DataSet'!AJ198="","Unknown",'Raw DataSet'!AJ198)</f>
        <v>2</v>
      </c>
      <c r="AF198">
        <f>IF('Raw DataSet'!AK198="","Unknown",'Raw DataSet'!AK198)</f>
        <v>1</v>
      </c>
      <c r="AG198">
        <f>IF('Raw DataSet'!AL198="","Unknown",'Raw DataSet'!AL198)</f>
        <v>2</v>
      </c>
    </row>
    <row r="199" spans="1:33">
      <c r="A199">
        <f>IF('Raw DataSet'!I199="","Unknown",'Raw DataSet'!I199)</f>
        <v>270</v>
      </c>
      <c r="B199" s="3" t="str">
        <f>IF('Raw DataSet'!H199="", "Unknown", 'Raw DataSet'!H199)</f>
        <v>STAFF-198</v>
      </c>
      <c r="C199" t="str">
        <f>IF('Raw DataSet'!J199="","Unknow",'Raw DataSet'!J199)</f>
        <v>Female</v>
      </c>
      <c r="D199" t="str">
        <f>IF('Raw DataSet'!G199="","Unknown",'Raw DataSet'!G199)</f>
        <v>Medical</v>
      </c>
      <c r="E199" t="str">
        <f>IF('Raw DataSet'!R199="","Unknown",'Raw DataSet'!R199)</f>
        <v>Associates Degree</v>
      </c>
      <c r="F199" t="str">
        <f>IF('Raw DataSet'!L199="","Unknown",'Raw DataSet'!L199)</f>
        <v>Divorced</v>
      </c>
      <c r="G199">
        <f>IF('Raw DataSet'!P199="","Unknown",'Raw DataSet'!P199)</f>
        <v>42</v>
      </c>
      <c r="H199" s="3" t="str" cm="1">
        <f t="array" ref="H199">_xlfn.IFS(G199&lt;24, "Under 25",G199&lt;35, "25-34",G199&lt;45, "35-44",G199&lt;55, "45-54",TRUE, "Over 55")</f>
        <v>35-44</v>
      </c>
      <c r="I199" t="str">
        <f>IF('Raw DataSet'!F199="","Unknown",'Raw DataSet'!F199)</f>
        <v>R&amp;D</v>
      </c>
      <c r="J199" t="str">
        <f>IF('Raw DataSet'!K199="","Unknown",'Raw DataSet'!K199)</f>
        <v>Manufacturing Director</v>
      </c>
      <c r="K199">
        <f>IF('Raw DataSet'!Q199="","Unknown",'Raw DataSet'!Q199)</f>
        <v>21</v>
      </c>
      <c r="L199" t="str" cm="1">
        <f t="array" ref="L199">_xlfn.IFS(K199&lt;10,"0-9",K199&lt;20,"10-19",TRUE,"20+")</f>
        <v>20+</v>
      </c>
      <c r="M199" s="3" t="str">
        <f>'Raw DataSet'!A199</f>
        <v>No</v>
      </c>
      <c r="N199">
        <f t="shared" si="6"/>
        <v>0</v>
      </c>
      <c r="O199">
        <f>IF('Raw DataSet'!W199="","Unknown",'Raw DataSet'!W199)</f>
        <v>28800</v>
      </c>
      <c r="P199" t="str">
        <f t="shared" si="7"/>
        <v>Low</v>
      </c>
      <c r="Q199" s="3" t="str">
        <f>IF('Raw DataSet'!M199="","Unknown",'Raw DataSet'!M199)</f>
        <v>No</v>
      </c>
      <c r="R199">
        <f>IF('Raw DataSet'!T199="","Unknown",'Raw DataSet'!T199)</f>
        <v>3</v>
      </c>
      <c r="S199">
        <f>IF('Raw DataSet'!Y199="","Unknown",'Raw DataSet'!Y199)</f>
        <v>3</v>
      </c>
      <c r="T199">
        <f>IF('Raw DataSet'!Z199="","Unknown",'Raw DataSet'!Z199)</f>
        <v>2</v>
      </c>
      <c r="U199">
        <f>IF('Raw DataSet'!AA199="","Unknown",'Raw DataSet'!AA199)</f>
        <v>3</v>
      </c>
      <c r="V199">
        <f>IF('Raw DataSet'!AB199="","Unknown",'Raw DataSet'!AB199)</f>
        <v>2</v>
      </c>
      <c r="W199">
        <f>IF('Raw DataSet'!AC199="","Unknown",'Raw DataSet'!AC199)</f>
        <v>16</v>
      </c>
      <c r="X199" s="3" t="str" cm="1">
        <f t="array" ref="X199">_xlfn.IFS(W199&lt;15,"Under 15", W199&lt;20,"15-19", TRUE,"Over 20")</f>
        <v>15-19</v>
      </c>
      <c r="Y199">
        <f>IF('Raw DataSet'!AD199="","Unknown",'Raw DataSet'!AD199)</f>
        <v>3</v>
      </c>
      <c r="Z199">
        <f>IF('Raw DataSet'!AE199="","Unknown",'Raw DataSet'!AE199)</f>
        <v>2</v>
      </c>
      <c r="AA199">
        <f>IF('Raw DataSet'!AF199="","Unknown",'Raw DataSet'!AF199)</f>
        <v>1</v>
      </c>
      <c r="AB199">
        <f>IF('Raw DataSet'!AG199="","Unknown",'Raw DataSet'!AG199)</f>
        <v>11</v>
      </c>
      <c r="AC199">
        <f>IF('Raw DataSet'!AH199="","Unknown",'Raw DataSet'!AH199)</f>
        <v>3</v>
      </c>
      <c r="AD199">
        <f>IF('Raw DataSet'!AI199="","Unknown",'Raw DataSet'!AI199)</f>
        <v>5</v>
      </c>
      <c r="AE199">
        <f>IF('Raw DataSet'!AJ199="","Unknown",'Raw DataSet'!AJ199)</f>
        <v>3</v>
      </c>
      <c r="AF199">
        <f>IF('Raw DataSet'!AK199="","Unknown",'Raw DataSet'!AK199)</f>
        <v>0</v>
      </c>
      <c r="AG199">
        <f>IF('Raw DataSet'!AL199="","Unknown",'Raw DataSet'!AL199)</f>
        <v>2</v>
      </c>
    </row>
    <row r="200" spans="1:33">
      <c r="A200">
        <f>IF('Raw DataSet'!I200="","Unknown",'Raw DataSet'!I200)</f>
        <v>271</v>
      </c>
      <c r="B200" s="3" t="str">
        <f>IF('Raw DataSet'!H200="", "Unknown", 'Raw DataSet'!H200)</f>
        <v>STAFF-199</v>
      </c>
      <c r="C200" t="str">
        <f>IF('Raw DataSet'!J200="","Unknow",'Raw DataSet'!J200)</f>
        <v>Male</v>
      </c>
      <c r="D200" t="str">
        <f>IF('Raw DataSet'!G200="","Unknown",'Raw DataSet'!G200)</f>
        <v>Life Sciences</v>
      </c>
      <c r="E200" t="str">
        <f>IF('Raw DataSet'!R200="","Unknown",'Raw DataSet'!R200)</f>
        <v>Master's Degree</v>
      </c>
      <c r="F200" t="str">
        <f>IF('Raw DataSet'!L200="","Unknown",'Raw DataSet'!L200)</f>
        <v>Married</v>
      </c>
      <c r="G200">
        <f>IF('Raw DataSet'!P200="","Unknown",'Raw DataSet'!P200)</f>
        <v>38</v>
      </c>
      <c r="H200" s="3" t="str" cm="1">
        <f t="array" ref="H200">_xlfn.IFS(G200&lt;24, "Under 25",G200&lt;35, "25-34",G200&lt;45, "35-44",G200&lt;55, "45-54",TRUE, "Over 55")</f>
        <v>35-44</v>
      </c>
      <c r="I200" t="str">
        <f>IF('Raw DataSet'!F200="","Unknown",'Raw DataSet'!F200)</f>
        <v>R&amp;D</v>
      </c>
      <c r="J200" t="str">
        <f>IF('Raw DataSet'!K200="","Unknown",'Raw DataSet'!K200)</f>
        <v>Manufacturing Director</v>
      </c>
      <c r="K200">
        <f>IF('Raw DataSet'!Q200="","Unknown",'Raw DataSet'!Q200)</f>
        <v>2</v>
      </c>
      <c r="L200" t="str" cm="1">
        <f t="array" ref="L200">_xlfn.IFS(K200&lt;10,"0-9",K200&lt;20,"10-19",TRUE,"20+")</f>
        <v>0-9</v>
      </c>
      <c r="M200" s="3" t="str">
        <f>'Raw DataSet'!A200</f>
        <v>No</v>
      </c>
      <c r="N200">
        <f t="shared" si="6"/>
        <v>0</v>
      </c>
      <c r="O200">
        <f>IF('Raw DataSet'!W200="","Unknown",'Raw DataSet'!W200)</f>
        <v>70400</v>
      </c>
      <c r="P200" t="str">
        <f t="shared" si="7"/>
        <v>High</v>
      </c>
      <c r="Q200" s="3" t="str">
        <f>IF('Raw DataSet'!M200="","Unknown",'Raw DataSet'!M200)</f>
        <v>No</v>
      </c>
      <c r="R200">
        <f>IF('Raw DataSet'!T200="","Unknown",'Raw DataSet'!T200)</f>
        <v>4</v>
      </c>
      <c r="S200">
        <f>IF('Raw DataSet'!Y200="","Unknown",'Raw DataSet'!Y200)</f>
        <v>3</v>
      </c>
      <c r="T200">
        <f>IF('Raw DataSet'!Z200="","Unknown",'Raw DataSet'!Z200)</f>
        <v>2</v>
      </c>
      <c r="U200">
        <f>IF('Raw DataSet'!AA200="","Unknown",'Raw DataSet'!AA200)</f>
        <v>3</v>
      </c>
      <c r="V200">
        <f>IF('Raw DataSet'!AB200="","Unknown",'Raw DataSet'!AB200)</f>
        <v>9</v>
      </c>
      <c r="W200">
        <f>IF('Raw DataSet'!AC200="","Unknown",'Raw DataSet'!AC200)</f>
        <v>14</v>
      </c>
      <c r="X200" s="3" t="str" cm="1">
        <f t="array" ref="X200">_xlfn.IFS(W200&lt;15,"Under 15", W200&lt;20,"15-19", TRUE,"Over 20")</f>
        <v>Under 15</v>
      </c>
      <c r="Y200">
        <f>IF('Raw DataSet'!AD200="","Unknown",'Raw DataSet'!AD200)</f>
        <v>3</v>
      </c>
      <c r="Z200">
        <f>IF('Raw DataSet'!AE200="","Unknown",'Raw DataSet'!AE200)</f>
        <v>2</v>
      </c>
      <c r="AA200">
        <f>IF('Raw DataSet'!AF200="","Unknown",'Raw DataSet'!AF200)</f>
        <v>0</v>
      </c>
      <c r="AB200">
        <f>IF('Raw DataSet'!AG200="","Unknown",'Raw DataSet'!AG200)</f>
        <v>14</v>
      </c>
      <c r="AC200">
        <f>IF('Raw DataSet'!AH200="","Unknown",'Raw DataSet'!AH200)</f>
        <v>3</v>
      </c>
      <c r="AD200">
        <f>IF('Raw DataSet'!AI200="","Unknown",'Raw DataSet'!AI200)</f>
        <v>1</v>
      </c>
      <c r="AE200">
        <f>IF('Raw DataSet'!AJ200="","Unknown",'Raw DataSet'!AJ200)</f>
        <v>0</v>
      </c>
      <c r="AF200">
        <f>IF('Raw DataSet'!AK200="","Unknown",'Raw DataSet'!AK200)</f>
        <v>0</v>
      </c>
      <c r="AG200">
        <f>IF('Raw DataSet'!AL200="","Unknown",'Raw DataSet'!AL200)</f>
        <v>0</v>
      </c>
    </row>
    <row r="201" spans="1:33">
      <c r="A201">
        <f>IF('Raw DataSet'!I201="","Unknown",'Raw DataSet'!I201)</f>
        <v>273</v>
      </c>
      <c r="B201" s="3" t="str">
        <f>IF('Raw DataSet'!H201="", "Unknown", 'Raw DataSet'!H201)</f>
        <v>STAFF-200</v>
      </c>
      <c r="C201" t="str">
        <f>IF('Raw DataSet'!J201="","Unknow",'Raw DataSet'!J201)</f>
        <v>Male</v>
      </c>
      <c r="D201" t="str">
        <f>IF('Raw DataSet'!G201="","Unknown",'Raw DataSet'!G201)</f>
        <v>Technical Degree</v>
      </c>
      <c r="E201" t="str">
        <f>IF('Raw DataSet'!R201="","Unknown",'Raw DataSet'!R201)</f>
        <v>Bachelor's Degree</v>
      </c>
      <c r="F201" t="str">
        <f>IF('Raw DataSet'!L201="","Unknown",'Raw DataSet'!L201)</f>
        <v>Married</v>
      </c>
      <c r="G201">
        <f>IF('Raw DataSet'!P201="","Unknown",'Raw DataSet'!P201)</f>
        <v>38</v>
      </c>
      <c r="H201" s="3" t="str" cm="1">
        <f t="array" ref="H201">_xlfn.IFS(G201&lt;24, "Under 25",G201&lt;35, "25-34",G201&lt;45, "35-44",G201&lt;55, "45-54",TRUE, "Over 55")</f>
        <v>35-44</v>
      </c>
      <c r="I201" t="str">
        <f>IF('Raw DataSet'!F201="","Unknown",'Raw DataSet'!F201)</f>
        <v>R&amp;D</v>
      </c>
      <c r="J201" t="str">
        <f>IF('Raw DataSet'!K201="","Unknown",'Raw DataSet'!K201)</f>
        <v>Manufacturing Director</v>
      </c>
      <c r="K201">
        <f>IF('Raw DataSet'!Q201="","Unknown",'Raw DataSet'!Q201)</f>
        <v>29</v>
      </c>
      <c r="L201" t="str" cm="1">
        <f t="array" ref="L201">_xlfn.IFS(K201&lt;10,"0-9",K201&lt;20,"10-19",TRUE,"20+")</f>
        <v>20+</v>
      </c>
      <c r="M201" s="3" t="str">
        <f>'Raw DataSet'!A201</f>
        <v>No</v>
      </c>
      <c r="N201">
        <f t="shared" si="6"/>
        <v>0</v>
      </c>
      <c r="O201">
        <f>IF('Raw DataSet'!W201="","Unknown",'Raw DataSet'!W201)</f>
        <v>43200</v>
      </c>
      <c r="P201" t="str">
        <f t="shared" si="7"/>
        <v>Medium</v>
      </c>
      <c r="Q201" s="3" t="str">
        <f>IF('Raw DataSet'!M201="","Unknown",'Raw DataSet'!M201)</f>
        <v>No</v>
      </c>
      <c r="R201">
        <f>IF('Raw DataSet'!T201="","Unknown",'Raw DataSet'!T201)</f>
        <v>4</v>
      </c>
      <c r="S201">
        <f>IF('Raw DataSet'!Y201="","Unknown",'Raw DataSet'!Y201)</f>
        <v>3</v>
      </c>
      <c r="T201">
        <f>IF('Raw DataSet'!Z201="","Unknown",'Raw DataSet'!Z201)</f>
        <v>2</v>
      </c>
      <c r="U201">
        <f>IF('Raw DataSet'!AA201="","Unknown",'Raw DataSet'!AA201)</f>
        <v>4</v>
      </c>
      <c r="V201">
        <f>IF('Raw DataSet'!AB201="","Unknown",'Raw DataSet'!AB201)</f>
        <v>3</v>
      </c>
      <c r="W201">
        <f>IF('Raw DataSet'!AC201="","Unknown",'Raw DataSet'!AC201)</f>
        <v>18</v>
      </c>
      <c r="X201" s="3" t="str" cm="1">
        <f t="array" ref="X201">_xlfn.IFS(W201&lt;15,"Under 15", W201&lt;20,"15-19", TRUE,"Over 20")</f>
        <v>15-19</v>
      </c>
      <c r="Y201">
        <f>IF('Raw DataSet'!AD201="","Unknown",'Raw DataSet'!AD201)</f>
        <v>3</v>
      </c>
      <c r="Z201">
        <f>IF('Raw DataSet'!AE201="","Unknown",'Raw DataSet'!AE201)</f>
        <v>1</v>
      </c>
      <c r="AA201">
        <f>IF('Raw DataSet'!AF201="","Unknown",'Raw DataSet'!AF201)</f>
        <v>1</v>
      </c>
      <c r="AB201">
        <f>IF('Raw DataSet'!AG201="","Unknown",'Raw DataSet'!AG201)</f>
        <v>9</v>
      </c>
      <c r="AC201">
        <f>IF('Raw DataSet'!AH201="","Unknown",'Raw DataSet'!AH201)</f>
        <v>1</v>
      </c>
      <c r="AD201">
        <f>IF('Raw DataSet'!AI201="","Unknown",'Raw DataSet'!AI201)</f>
        <v>7</v>
      </c>
      <c r="AE201">
        <f>IF('Raw DataSet'!AJ201="","Unknown",'Raw DataSet'!AJ201)</f>
        <v>7</v>
      </c>
      <c r="AF201">
        <f>IF('Raw DataSet'!AK201="","Unknown",'Raw DataSet'!AK201)</f>
        <v>1</v>
      </c>
      <c r="AG201">
        <f>IF('Raw DataSet'!AL201="","Unknown",'Raw DataSet'!AL201)</f>
        <v>7</v>
      </c>
    </row>
    <row r="202" spans="1:33">
      <c r="A202">
        <f>IF('Raw DataSet'!I202="","Unknown",'Raw DataSet'!I202)</f>
        <v>274</v>
      </c>
      <c r="B202" s="3" t="str">
        <f>IF('Raw DataSet'!H202="", "Unknown", 'Raw DataSet'!H202)</f>
        <v>STAFF-201</v>
      </c>
      <c r="C202" t="str">
        <f>IF('Raw DataSet'!J202="","Unknow",'Raw DataSet'!J202)</f>
        <v>Male</v>
      </c>
      <c r="D202" t="str">
        <f>IF('Raw DataSet'!G202="","Unknown",'Raw DataSet'!G202)</f>
        <v>Technical Degree</v>
      </c>
      <c r="E202" t="str">
        <f>IF('Raw DataSet'!R202="","Unknown",'Raw DataSet'!R202)</f>
        <v>High School</v>
      </c>
      <c r="F202" t="str">
        <f>IF('Raw DataSet'!L202="","Unknown",'Raw DataSet'!L202)</f>
        <v>Married</v>
      </c>
      <c r="G202">
        <f>IF('Raw DataSet'!P202="","Unknown",'Raw DataSet'!P202)</f>
        <v>27</v>
      </c>
      <c r="H202" s="3" t="str" cm="1">
        <f t="array" ref="H202">_xlfn.IFS(G202&lt;24, "Under 25",G202&lt;35, "25-34",G202&lt;45, "35-44",G202&lt;55, "45-54",TRUE, "Over 55")</f>
        <v>25-34</v>
      </c>
      <c r="I202" t="str">
        <f>IF('Raw DataSet'!F202="","Unknown",'Raw DataSet'!F202)</f>
        <v>R&amp;D</v>
      </c>
      <c r="J202" t="str">
        <f>IF('Raw DataSet'!K202="","Unknown",'Raw DataSet'!K202)</f>
        <v>Manufacturing Director</v>
      </c>
      <c r="K202">
        <f>IF('Raw DataSet'!Q202="","Unknown",'Raw DataSet'!Q202)</f>
        <v>1</v>
      </c>
      <c r="L202" t="str" cm="1">
        <f t="array" ref="L202">_xlfn.IFS(K202&lt;10,"0-9",K202&lt;20,"10-19",TRUE,"20+")</f>
        <v>0-9</v>
      </c>
      <c r="M202" s="3" t="str">
        <f>'Raw DataSet'!A202</f>
        <v>No</v>
      </c>
      <c r="N202">
        <f t="shared" si="6"/>
        <v>0</v>
      </c>
      <c r="O202">
        <f>IF('Raw DataSet'!W202="","Unknown",'Raw DataSet'!W202)</f>
        <v>48000</v>
      </c>
      <c r="P202" t="str">
        <f t="shared" si="7"/>
        <v>Medium</v>
      </c>
      <c r="Q202" s="3" t="str">
        <f>IF('Raw DataSet'!M202="","Unknown",'Raw DataSet'!M202)</f>
        <v>No</v>
      </c>
      <c r="R202">
        <f>IF('Raw DataSet'!T202="","Unknown",'Raw DataSet'!T202)</f>
        <v>3</v>
      </c>
      <c r="S202">
        <f>IF('Raw DataSet'!Y202="","Unknown",'Raw DataSet'!Y202)</f>
        <v>2</v>
      </c>
      <c r="T202">
        <f>IF('Raw DataSet'!Z202="","Unknown",'Raw DataSet'!Z202)</f>
        <v>2</v>
      </c>
      <c r="U202">
        <f>IF('Raw DataSet'!AA202="","Unknown",'Raw DataSet'!AA202)</f>
        <v>1</v>
      </c>
      <c r="V202">
        <f>IF('Raw DataSet'!AB202="","Unknown",'Raw DataSet'!AB202)</f>
        <v>5</v>
      </c>
      <c r="W202">
        <f>IF('Raw DataSet'!AC202="","Unknown",'Raw DataSet'!AC202)</f>
        <v>19</v>
      </c>
      <c r="X202" s="3" t="str" cm="1">
        <f t="array" ref="X202">_xlfn.IFS(W202&lt;15,"Under 15", W202&lt;20,"15-19", TRUE,"Over 20")</f>
        <v>15-19</v>
      </c>
      <c r="Y202">
        <f>IF('Raw DataSet'!AD202="","Unknown",'Raw DataSet'!AD202)</f>
        <v>3</v>
      </c>
      <c r="Z202">
        <f>IF('Raw DataSet'!AE202="","Unknown",'Raw DataSet'!AE202)</f>
        <v>3</v>
      </c>
      <c r="AA202">
        <f>IF('Raw DataSet'!AF202="","Unknown",'Raw DataSet'!AF202)</f>
        <v>1</v>
      </c>
      <c r="AB202">
        <f>IF('Raw DataSet'!AG202="","Unknown",'Raw DataSet'!AG202)</f>
        <v>6</v>
      </c>
      <c r="AC202">
        <f>IF('Raw DataSet'!AH202="","Unknown",'Raw DataSet'!AH202)</f>
        <v>3</v>
      </c>
      <c r="AD202">
        <f>IF('Raw DataSet'!AI202="","Unknown",'Raw DataSet'!AI202)</f>
        <v>2</v>
      </c>
      <c r="AE202">
        <f>IF('Raw DataSet'!AJ202="","Unknown",'Raw DataSet'!AJ202)</f>
        <v>2</v>
      </c>
      <c r="AF202">
        <f>IF('Raw DataSet'!AK202="","Unknown",'Raw DataSet'!AK202)</f>
        <v>2</v>
      </c>
      <c r="AG202">
        <f>IF('Raw DataSet'!AL202="","Unknown",'Raw DataSet'!AL202)</f>
        <v>0</v>
      </c>
    </row>
    <row r="203" spans="1:33">
      <c r="A203">
        <f>IF('Raw DataSet'!I203="","Unknown",'Raw DataSet'!I203)</f>
        <v>275</v>
      </c>
      <c r="B203" s="3" t="str">
        <f>IF('Raw DataSet'!H203="", "Unknown", 'Raw DataSet'!H203)</f>
        <v>STAFF-202</v>
      </c>
      <c r="C203" t="str">
        <f>IF('Raw DataSet'!J203="","Unknow",'Raw DataSet'!J203)</f>
        <v>Male</v>
      </c>
      <c r="D203" t="str">
        <f>IF('Raw DataSet'!G203="","Unknown",'Raw DataSet'!G203)</f>
        <v>Life Sciences</v>
      </c>
      <c r="E203" t="str">
        <f>IF('Raw DataSet'!R203="","Unknown",'Raw DataSet'!R203)</f>
        <v>Master's Degree</v>
      </c>
      <c r="F203" t="str">
        <f>IF('Raw DataSet'!L203="","Unknown",'Raw DataSet'!L203)</f>
        <v>Divorced</v>
      </c>
      <c r="G203">
        <f>IF('Raw DataSet'!P203="","Unknown",'Raw DataSet'!P203)</f>
        <v>49</v>
      </c>
      <c r="H203" s="3" t="str" cm="1">
        <f t="array" ref="H203">_xlfn.IFS(G203&lt;24, "Under 25",G203&lt;35, "25-34",G203&lt;45, "35-44",G203&lt;55, "45-54",TRUE, "Over 55")</f>
        <v>45-54</v>
      </c>
      <c r="I203" t="str">
        <f>IF('Raw DataSet'!F203="","Unknown",'Raw DataSet'!F203)</f>
        <v>R&amp;D</v>
      </c>
      <c r="J203" t="str">
        <f>IF('Raw DataSet'!K203="","Unknown",'Raw DataSet'!K203)</f>
        <v>Manufacturing Director</v>
      </c>
      <c r="K203">
        <f>IF('Raw DataSet'!Q203="","Unknown",'Raw DataSet'!Q203)</f>
        <v>18</v>
      </c>
      <c r="L203" t="str" cm="1">
        <f t="array" ref="L203">_xlfn.IFS(K203&lt;10,"0-9",K203&lt;20,"10-19",TRUE,"20+")</f>
        <v>10-19</v>
      </c>
      <c r="M203" s="3" t="str">
        <f>'Raw DataSet'!A203</f>
        <v>No</v>
      </c>
      <c r="N203">
        <f t="shared" si="6"/>
        <v>0</v>
      </c>
      <c r="O203">
        <f>IF('Raw DataSet'!W203="","Unknown",'Raw DataSet'!W203)</f>
        <v>73600</v>
      </c>
      <c r="P203" t="str">
        <f t="shared" si="7"/>
        <v>High</v>
      </c>
      <c r="Q203" s="3" t="str">
        <f>IF('Raw DataSet'!M203="","Unknown",'Raw DataSet'!M203)</f>
        <v>Yes</v>
      </c>
      <c r="R203">
        <f>IF('Raw DataSet'!T203="","Unknown",'Raw DataSet'!T203)</f>
        <v>4</v>
      </c>
      <c r="S203">
        <f>IF('Raw DataSet'!Y203="","Unknown",'Raw DataSet'!Y203)</f>
        <v>3</v>
      </c>
      <c r="T203">
        <f>IF('Raw DataSet'!Z203="","Unknown",'Raw DataSet'!Z203)</f>
        <v>2</v>
      </c>
      <c r="U203">
        <f>IF('Raw DataSet'!AA203="","Unknown",'Raw DataSet'!AA203)</f>
        <v>4</v>
      </c>
      <c r="V203">
        <f>IF('Raw DataSet'!AB203="","Unknown",'Raw DataSet'!AB203)</f>
        <v>1</v>
      </c>
      <c r="W203">
        <f>IF('Raw DataSet'!AC203="","Unknown",'Raw DataSet'!AC203)</f>
        <v>15</v>
      </c>
      <c r="X203" s="3" t="str" cm="1">
        <f t="array" ref="X203">_xlfn.IFS(W203&lt;15,"Under 15", W203&lt;20,"15-19", TRUE,"Over 20")</f>
        <v>15-19</v>
      </c>
      <c r="Y203">
        <f>IF('Raw DataSet'!AD203="","Unknown",'Raw DataSet'!AD203)</f>
        <v>3</v>
      </c>
      <c r="Z203">
        <f>IF('Raw DataSet'!AE203="","Unknown",'Raw DataSet'!AE203)</f>
        <v>1</v>
      </c>
      <c r="AA203">
        <f>IF('Raw DataSet'!AF203="","Unknown",'Raw DataSet'!AF203)</f>
        <v>2</v>
      </c>
      <c r="AB203">
        <f>IF('Raw DataSet'!AG203="","Unknown",'Raw DataSet'!AG203)</f>
        <v>7</v>
      </c>
      <c r="AC203">
        <f>IF('Raw DataSet'!AH203="","Unknown",'Raw DataSet'!AH203)</f>
        <v>3</v>
      </c>
      <c r="AD203">
        <f>IF('Raw DataSet'!AI203="","Unknown",'Raw DataSet'!AI203)</f>
        <v>7</v>
      </c>
      <c r="AE203">
        <f>IF('Raw DataSet'!AJ203="","Unknown",'Raw DataSet'!AJ203)</f>
        <v>7</v>
      </c>
      <c r="AF203">
        <f>IF('Raw DataSet'!AK203="","Unknown",'Raw DataSet'!AK203)</f>
        <v>1</v>
      </c>
      <c r="AG203">
        <f>IF('Raw DataSet'!AL203="","Unknown",'Raw DataSet'!AL203)</f>
        <v>7</v>
      </c>
    </row>
    <row r="204" spans="1:33">
      <c r="A204">
        <f>IF('Raw DataSet'!I204="","Unknown",'Raw DataSet'!I204)</f>
        <v>277</v>
      </c>
      <c r="B204" s="3" t="str">
        <f>IF('Raw DataSet'!H204="", "Unknown", 'Raw DataSet'!H204)</f>
        <v>STAFF-203</v>
      </c>
      <c r="C204" t="str">
        <f>IF('Raw DataSet'!J204="","Unknow",'Raw DataSet'!J204)</f>
        <v>Male</v>
      </c>
      <c r="D204" t="str">
        <f>IF('Raw DataSet'!G204="","Unknown",'Raw DataSet'!G204)</f>
        <v>Medical</v>
      </c>
      <c r="E204" t="str">
        <f>IF('Raw DataSet'!R204="","Unknown",'Raw DataSet'!R204)</f>
        <v>Master's Degree</v>
      </c>
      <c r="F204" t="str">
        <f>IF('Raw DataSet'!L204="","Unknown",'Raw DataSet'!L204)</f>
        <v>Divorced</v>
      </c>
      <c r="G204">
        <f>IF('Raw DataSet'!P204="","Unknown",'Raw DataSet'!P204)</f>
        <v>34</v>
      </c>
      <c r="H204" s="3" t="str" cm="1">
        <f t="array" ref="H204">_xlfn.IFS(G204&lt;24, "Under 25",G204&lt;35, "25-34",G204&lt;45, "35-44",G204&lt;55, "45-54",TRUE, "Over 55")</f>
        <v>25-34</v>
      </c>
      <c r="I204" t="str">
        <f>IF('Raw DataSet'!F204="","Unknown",'Raw DataSet'!F204)</f>
        <v>R&amp;D</v>
      </c>
      <c r="J204" t="str">
        <f>IF('Raw DataSet'!K204="","Unknown",'Raw DataSet'!K204)</f>
        <v>Research Scientist</v>
      </c>
      <c r="K204">
        <f>IF('Raw DataSet'!Q204="","Unknown",'Raw DataSet'!Q204)</f>
        <v>10</v>
      </c>
      <c r="L204" t="str" cm="1">
        <f t="array" ref="L204">_xlfn.IFS(K204&lt;10,"0-9",K204&lt;20,"10-19",TRUE,"20+")</f>
        <v>10-19</v>
      </c>
      <c r="M204" s="3" t="str">
        <f>'Raw DataSet'!A204</f>
        <v>No</v>
      </c>
      <c r="N204">
        <f t="shared" si="6"/>
        <v>0</v>
      </c>
      <c r="O204">
        <f>IF('Raw DataSet'!W204="","Unknown",'Raw DataSet'!W204)</f>
        <v>34400</v>
      </c>
      <c r="P204" t="str">
        <f t="shared" si="7"/>
        <v>Low</v>
      </c>
      <c r="Q204" s="3" t="str">
        <f>IF('Raw DataSet'!M204="","Unknown",'Raw DataSet'!M204)</f>
        <v>Yes</v>
      </c>
      <c r="R204">
        <f>IF('Raw DataSet'!T204="","Unknown",'Raw DataSet'!T204)</f>
        <v>4</v>
      </c>
      <c r="S204">
        <f>IF('Raw DataSet'!Y204="","Unknown",'Raw DataSet'!Y204)</f>
        <v>3</v>
      </c>
      <c r="T204">
        <f>IF('Raw DataSet'!Z204="","Unknown",'Raw DataSet'!Z204)</f>
        <v>1</v>
      </c>
      <c r="U204">
        <f>IF('Raw DataSet'!AA204="","Unknown",'Raw DataSet'!AA204)</f>
        <v>3</v>
      </c>
      <c r="V204">
        <f>IF('Raw DataSet'!AB204="","Unknown",'Raw DataSet'!AB204)</f>
        <v>1</v>
      </c>
      <c r="W204">
        <f>IF('Raw DataSet'!AC204="","Unknown",'Raw DataSet'!AC204)</f>
        <v>17</v>
      </c>
      <c r="X204" s="3" t="str" cm="1">
        <f t="array" ref="X204">_xlfn.IFS(W204&lt;15,"Under 15", W204&lt;20,"15-19", TRUE,"Over 20")</f>
        <v>15-19</v>
      </c>
      <c r="Y204">
        <f>IF('Raw DataSet'!AD204="","Unknown",'Raw DataSet'!AD204)</f>
        <v>3</v>
      </c>
      <c r="Z204">
        <f>IF('Raw DataSet'!AE204="","Unknown",'Raw DataSet'!AE204)</f>
        <v>4</v>
      </c>
      <c r="AA204">
        <f>IF('Raw DataSet'!AF204="","Unknown",'Raw DataSet'!AF204)</f>
        <v>1</v>
      </c>
      <c r="AB204">
        <f>IF('Raw DataSet'!AG204="","Unknown",'Raw DataSet'!AG204)</f>
        <v>5</v>
      </c>
      <c r="AC204">
        <f>IF('Raw DataSet'!AH204="","Unknown",'Raw DataSet'!AH204)</f>
        <v>4</v>
      </c>
      <c r="AD204">
        <f>IF('Raw DataSet'!AI204="","Unknown",'Raw DataSet'!AI204)</f>
        <v>5</v>
      </c>
      <c r="AE204">
        <f>IF('Raw DataSet'!AJ204="","Unknown",'Raw DataSet'!AJ204)</f>
        <v>3</v>
      </c>
      <c r="AF204">
        <f>IF('Raw DataSet'!AK204="","Unknown",'Raw DataSet'!AK204)</f>
        <v>2</v>
      </c>
      <c r="AG204">
        <f>IF('Raw DataSet'!AL204="","Unknown",'Raw DataSet'!AL204)</f>
        <v>0</v>
      </c>
    </row>
    <row r="205" spans="1:33">
      <c r="A205">
        <f>IF('Raw DataSet'!I205="","Unknown",'Raw DataSet'!I205)</f>
        <v>281</v>
      </c>
      <c r="B205" s="3" t="str">
        <f>IF('Raw DataSet'!H205="", "Unknown", 'Raw DataSet'!H205)</f>
        <v>STAFF-204</v>
      </c>
      <c r="C205" t="str">
        <f>IF('Raw DataSet'!J205="","Unknow",'Raw DataSet'!J205)</f>
        <v>Male</v>
      </c>
      <c r="D205" t="str">
        <f>IF('Raw DataSet'!G205="","Unknown",'Raw DataSet'!G205)</f>
        <v>Medical</v>
      </c>
      <c r="E205" t="str">
        <f>IF('Raw DataSet'!R205="","Unknown",'Raw DataSet'!R205)</f>
        <v>Associates Degree</v>
      </c>
      <c r="F205" t="str">
        <f>IF('Raw DataSet'!L205="","Unknown",'Raw DataSet'!L205)</f>
        <v>Married</v>
      </c>
      <c r="G205">
        <f>IF('Raw DataSet'!P205="","Unknown",'Raw DataSet'!P205)</f>
        <v>40</v>
      </c>
      <c r="H205" s="3" t="str" cm="1">
        <f t="array" ref="H205">_xlfn.IFS(G205&lt;24, "Under 25",G205&lt;35, "25-34",G205&lt;45, "35-44",G205&lt;55, "45-54",TRUE, "Over 55")</f>
        <v>35-44</v>
      </c>
      <c r="I205" t="str">
        <f>IF('Raw DataSet'!F205="","Unknown",'Raw DataSet'!F205)</f>
        <v>R&amp;D</v>
      </c>
      <c r="J205" t="str">
        <f>IF('Raw DataSet'!K205="","Unknown",'Raw DataSet'!K205)</f>
        <v>Laboratory Technician</v>
      </c>
      <c r="K205">
        <f>IF('Raw DataSet'!Q205="","Unknown",'Raw DataSet'!Q205)</f>
        <v>19</v>
      </c>
      <c r="L205" t="str" cm="1">
        <f t="array" ref="L205">_xlfn.IFS(K205&lt;10,"0-9",K205&lt;20,"10-19",TRUE,"20+")</f>
        <v>10-19</v>
      </c>
      <c r="M205" s="3" t="str">
        <f>'Raw DataSet'!A205</f>
        <v>No</v>
      </c>
      <c r="N205">
        <f t="shared" si="6"/>
        <v>0</v>
      </c>
      <c r="O205">
        <f>IF('Raw DataSet'!W205="","Unknown",'Raw DataSet'!W205)</f>
        <v>79200</v>
      </c>
      <c r="P205" t="str">
        <f t="shared" si="7"/>
        <v>High</v>
      </c>
      <c r="Q205" s="3" t="str">
        <f>IF('Raw DataSet'!M205="","Unknown",'Raw DataSet'!M205)</f>
        <v>Yes</v>
      </c>
      <c r="R205">
        <f>IF('Raw DataSet'!T205="","Unknown",'Raw DataSet'!T205)</f>
        <v>3</v>
      </c>
      <c r="S205">
        <f>IF('Raw DataSet'!Y205="","Unknown",'Raw DataSet'!Y205)</f>
        <v>3</v>
      </c>
      <c r="T205">
        <f>IF('Raw DataSet'!Z205="","Unknown",'Raw DataSet'!Z205)</f>
        <v>2</v>
      </c>
      <c r="U205">
        <f>IF('Raw DataSet'!AA205="","Unknown",'Raw DataSet'!AA205)</f>
        <v>4</v>
      </c>
      <c r="V205">
        <f>IF('Raw DataSet'!AB205="","Unknown",'Raw DataSet'!AB205)</f>
        <v>8</v>
      </c>
      <c r="W205">
        <f>IF('Raw DataSet'!AC205="","Unknown",'Raw DataSet'!AC205)</f>
        <v>15</v>
      </c>
      <c r="X205" s="3" t="str" cm="1">
        <f t="array" ref="X205">_xlfn.IFS(W205&lt;15,"Under 15", W205&lt;20,"15-19", TRUE,"Over 20")</f>
        <v>15-19</v>
      </c>
      <c r="Y205">
        <f>IF('Raw DataSet'!AD205="","Unknown",'Raw DataSet'!AD205)</f>
        <v>3</v>
      </c>
      <c r="Z205">
        <f>IF('Raw DataSet'!AE205="","Unknown",'Raw DataSet'!AE205)</f>
        <v>3</v>
      </c>
      <c r="AA205">
        <f>IF('Raw DataSet'!AF205="","Unknown",'Raw DataSet'!AF205)</f>
        <v>1</v>
      </c>
      <c r="AB205">
        <f>IF('Raw DataSet'!AG205="","Unknown",'Raw DataSet'!AG205)</f>
        <v>15</v>
      </c>
      <c r="AC205">
        <f>IF('Raw DataSet'!AH205="","Unknown",'Raw DataSet'!AH205)</f>
        <v>4</v>
      </c>
      <c r="AD205">
        <f>IF('Raw DataSet'!AI205="","Unknown",'Raw DataSet'!AI205)</f>
        <v>7</v>
      </c>
      <c r="AE205">
        <f>IF('Raw DataSet'!AJ205="","Unknown",'Raw DataSet'!AJ205)</f>
        <v>2</v>
      </c>
      <c r="AF205">
        <f>IF('Raw DataSet'!AK205="","Unknown",'Raw DataSet'!AK205)</f>
        <v>3</v>
      </c>
      <c r="AG205">
        <f>IF('Raw DataSet'!AL205="","Unknown",'Raw DataSet'!AL205)</f>
        <v>7</v>
      </c>
    </row>
    <row r="206" spans="1:33">
      <c r="A206">
        <f>IF('Raw DataSet'!I206="","Unknown",'Raw DataSet'!I206)</f>
        <v>282</v>
      </c>
      <c r="B206" s="3" t="str">
        <f>IF('Raw DataSet'!H206="", "Unknown", 'Raw DataSet'!H206)</f>
        <v>STAFF-205</v>
      </c>
      <c r="C206" t="str">
        <f>IF('Raw DataSet'!J206="","Unknow",'Raw DataSet'!J206)</f>
        <v>Male</v>
      </c>
      <c r="D206" t="str">
        <f>IF('Raw DataSet'!G206="","Unknown",'Raw DataSet'!G206)</f>
        <v>Medical</v>
      </c>
      <c r="E206" t="str">
        <f>IF('Raw DataSet'!R206="","Unknown",'Raw DataSet'!R206)</f>
        <v>High School</v>
      </c>
      <c r="F206" t="str">
        <f>IF('Raw DataSet'!L206="","Unknown",'Raw DataSet'!L206)</f>
        <v>Married</v>
      </c>
      <c r="G206">
        <f>IF('Raw DataSet'!P206="","Unknown",'Raw DataSet'!P206)</f>
        <v>38</v>
      </c>
      <c r="H206" s="3" t="str" cm="1">
        <f t="array" ref="H206">_xlfn.IFS(G206&lt;24, "Under 25",G206&lt;35, "25-34",G206&lt;45, "35-44",G206&lt;55, "45-54",TRUE, "Over 55")</f>
        <v>35-44</v>
      </c>
      <c r="I206" t="str">
        <f>IF('Raw DataSet'!F206="","Unknown",'Raw DataSet'!F206)</f>
        <v>R&amp;D</v>
      </c>
      <c r="J206" t="str">
        <f>IF('Raw DataSet'!K206="","Unknown",'Raw DataSet'!K206)</f>
        <v>Healthcare Representative</v>
      </c>
      <c r="K206">
        <f>IF('Raw DataSet'!Q206="","Unknown",'Raw DataSet'!Q206)</f>
        <v>29</v>
      </c>
      <c r="L206" t="str" cm="1">
        <f t="array" ref="L206">_xlfn.IFS(K206&lt;10,"0-9",K206&lt;20,"10-19",TRUE,"20+")</f>
        <v>20+</v>
      </c>
      <c r="M206" s="3" t="str">
        <f>'Raw DataSet'!A206</f>
        <v>Yes</v>
      </c>
      <c r="N206">
        <f t="shared" si="6"/>
        <v>1</v>
      </c>
      <c r="O206">
        <f>IF('Raw DataSet'!W206="","Unknown",'Raw DataSet'!W206)</f>
        <v>56000</v>
      </c>
      <c r="P206" t="str">
        <f t="shared" si="7"/>
        <v>Medium</v>
      </c>
      <c r="Q206" s="3" t="str">
        <f>IF('Raw DataSet'!M206="","Unknown",'Raw DataSet'!M206)</f>
        <v>Yes</v>
      </c>
      <c r="R206">
        <f>IF('Raw DataSet'!T206="","Unknown",'Raw DataSet'!T206)</f>
        <v>2</v>
      </c>
      <c r="S206">
        <f>IF('Raw DataSet'!Y206="","Unknown",'Raw DataSet'!Y206)</f>
        <v>3</v>
      </c>
      <c r="T206">
        <f>IF('Raw DataSet'!Z206="","Unknown",'Raw DataSet'!Z206)</f>
        <v>2</v>
      </c>
      <c r="U206">
        <f>IF('Raw DataSet'!AA206="","Unknown",'Raw DataSet'!AA206)</f>
        <v>1</v>
      </c>
      <c r="V206">
        <f>IF('Raw DataSet'!AB206="","Unknown",'Raw DataSet'!AB206)</f>
        <v>7</v>
      </c>
      <c r="W206">
        <f>IF('Raw DataSet'!AC206="","Unknown",'Raw DataSet'!AC206)</f>
        <v>19</v>
      </c>
      <c r="X206" s="3" t="str" cm="1">
        <f t="array" ref="X206">_xlfn.IFS(W206&lt;15,"Under 15", W206&lt;20,"15-19", TRUE,"Over 20")</f>
        <v>15-19</v>
      </c>
      <c r="Y206">
        <f>IF('Raw DataSet'!AD206="","Unknown",'Raw DataSet'!AD206)</f>
        <v>3</v>
      </c>
      <c r="Z206">
        <f>IF('Raw DataSet'!AE206="","Unknown",'Raw DataSet'!AE206)</f>
        <v>2</v>
      </c>
      <c r="AA206">
        <f>IF('Raw DataSet'!AF206="","Unknown",'Raw DataSet'!AF206)</f>
        <v>0</v>
      </c>
      <c r="AB206">
        <f>IF('Raw DataSet'!AG206="","Unknown",'Raw DataSet'!AG206)</f>
        <v>17</v>
      </c>
      <c r="AC206">
        <f>IF('Raw DataSet'!AH206="","Unknown",'Raw DataSet'!AH206)</f>
        <v>3</v>
      </c>
      <c r="AD206">
        <f>IF('Raw DataSet'!AI206="","Unknown",'Raw DataSet'!AI206)</f>
        <v>1</v>
      </c>
      <c r="AE206">
        <f>IF('Raw DataSet'!AJ206="","Unknown",'Raw DataSet'!AJ206)</f>
        <v>0</v>
      </c>
      <c r="AF206">
        <f>IF('Raw DataSet'!AK206="","Unknown",'Raw DataSet'!AK206)</f>
        <v>0</v>
      </c>
      <c r="AG206">
        <f>IF('Raw DataSet'!AL206="","Unknown",'Raw DataSet'!AL206)</f>
        <v>0</v>
      </c>
    </row>
    <row r="207" spans="1:33">
      <c r="A207">
        <f>IF('Raw DataSet'!I207="","Unknown",'Raw DataSet'!I207)</f>
        <v>283</v>
      </c>
      <c r="B207" s="3" t="str">
        <f>IF('Raw DataSet'!H207="", "Unknown", 'Raw DataSet'!H207)</f>
        <v>STAFF-206</v>
      </c>
      <c r="C207" t="str">
        <f>IF('Raw DataSet'!J207="","Unknow",'Raw DataSet'!J207)</f>
        <v>Female</v>
      </c>
      <c r="D207" t="str">
        <f>IF('Raw DataSet'!G207="","Unknown",'Raw DataSet'!G207)</f>
        <v>Marketing</v>
      </c>
      <c r="E207" t="str">
        <f>IF('Raw DataSet'!R207="","Unknown",'Raw DataSet'!R207)</f>
        <v>Bachelor's Degree</v>
      </c>
      <c r="F207" t="str">
        <f>IF('Raw DataSet'!L207="","Unknown",'Raw DataSet'!L207)</f>
        <v>Married</v>
      </c>
      <c r="G207">
        <f>IF('Raw DataSet'!P207="","Unknown",'Raw DataSet'!P207)</f>
        <v>29</v>
      </c>
      <c r="H207" s="3" t="str" cm="1">
        <f t="array" ref="H207">_xlfn.IFS(G207&lt;24, "Under 25",G207&lt;35, "25-34",G207&lt;45, "35-44",G207&lt;55, "45-54",TRUE, "Over 55")</f>
        <v>25-34</v>
      </c>
      <c r="I207" t="str">
        <f>IF('Raw DataSet'!F207="","Unknown",'Raw DataSet'!F207)</f>
        <v>Sales</v>
      </c>
      <c r="J207" t="str">
        <f>IF('Raw DataSet'!K207="","Unknown",'Raw DataSet'!K207)</f>
        <v>Sales Executive</v>
      </c>
      <c r="K207">
        <f>IF('Raw DataSet'!Q207="","Unknown",'Raw DataSet'!Q207)</f>
        <v>27</v>
      </c>
      <c r="L207" t="str" cm="1">
        <f t="array" ref="L207">_xlfn.IFS(K207&lt;10,"0-9",K207&lt;20,"10-19",TRUE,"20+")</f>
        <v>20+</v>
      </c>
      <c r="M207" s="3" t="str">
        <f>'Raw DataSet'!A207</f>
        <v>Yes</v>
      </c>
      <c r="N207">
        <f t="shared" si="6"/>
        <v>1</v>
      </c>
      <c r="O207">
        <f>IF('Raw DataSet'!W207="","Unknown",'Raw DataSet'!W207)</f>
        <v>28000</v>
      </c>
      <c r="P207" t="str">
        <f t="shared" si="7"/>
        <v>Low</v>
      </c>
      <c r="Q207" s="3" t="str">
        <f>IF('Raw DataSet'!M207="","Unknown",'Raw DataSet'!M207)</f>
        <v>No</v>
      </c>
      <c r="R207">
        <f>IF('Raw DataSet'!T207="","Unknown",'Raw DataSet'!T207)</f>
        <v>2</v>
      </c>
      <c r="S207">
        <f>IF('Raw DataSet'!Y207="","Unknown",'Raw DataSet'!Y207)</f>
        <v>3</v>
      </c>
      <c r="T207">
        <f>IF('Raw DataSet'!Z207="","Unknown",'Raw DataSet'!Z207)</f>
        <v>3</v>
      </c>
      <c r="U207">
        <f>IF('Raw DataSet'!AA207="","Unknown",'Raw DataSet'!AA207)</f>
        <v>4</v>
      </c>
      <c r="V207">
        <f>IF('Raw DataSet'!AB207="","Unknown",'Raw DataSet'!AB207)</f>
        <v>1</v>
      </c>
      <c r="W207">
        <f>IF('Raw DataSet'!AC207="","Unknown",'Raw DataSet'!AC207)</f>
        <v>22</v>
      </c>
      <c r="X207" s="3" t="str" cm="1">
        <f t="array" ref="X207">_xlfn.IFS(W207&lt;15,"Under 15", W207&lt;20,"15-19", TRUE,"Over 20")</f>
        <v>Over 20</v>
      </c>
      <c r="Y207">
        <f>IF('Raw DataSet'!AD207="","Unknown",'Raw DataSet'!AD207)</f>
        <v>4</v>
      </c>
      <c r="Z207">
        <f>IF('Raw DataSet'!AE207="","Unknown",'Raw DataSet'!AE207)</f>
        <v>4</v>
      </c>
      <c r="AA207">
        <f>IF('Raw DataSet'!AF207="","Unknown",'Raw DataSet'!AF207)</f>
        <v>3</v>
      </c>
      <c r="AB207">
        <f>IF('Raw DataSet'!AG207="","Unknown",'Raw DataSet'!AG207)</f>
        <v>10</v>
      </c>
      <c r="AC207">
        <f>IF('Raw DataSet'!AH207="","Unknown",'Raw DataSet'!AH207)</f>
        <v>2</v>
      </c>
      <c r="AD207">
        <f>IF('Raw DataSet'!AI207="","Unknown",'Raw DataSet'!AI207)</f>
        <v>10</v>
      </c>
      <c r="AE207">
        <f>IF('Raw DataSet'!AJ207="","Unknown",'Raw DataSet'!AJ207)</f>
        <v>4</v>
      </c>
      <c r="AF207">
        <f>IF('Raw DataSet'!AK207="","Unknown",'Raw DataSet'!AK207)</f>
        <v>1</v>
      </c>
      <c r="AG207">
        <f>IF('Raw DataSet'!AL207="","Unknown",'Raw DataSet'!AL207)</f>
        <v>9</v>
      </c>
    </row>
    <row r="208" spans="1:33">
      <c r="A208">
        <f>IF('Raw DataSet'!I208="","Unknown",'Raw DataSet'!I208)</f>
        <v>284</v>
      </c>
      <c r="B208" s="3" t="str">
        <f>IF('Raw DataSet'!H208="", "Unknown", 'Raw DataSet'!H208)</f>
        <v>STAFF-207</v>
      </c>
      <c r="C208" t="str">
        <f>IF('Raw DataSet'!J208="","Unknow",'Raw DataSet'!J208)</f>
        <v>Male</v>
      </c>
      <c r="D208" t="str">
        <f>IF('Raw DataSet'!G208="","Unknown",'Raw DataSet'!G208)</f>
        <v>Life Sciences</v>
      </c>
      <c r="E208" t="str">
        <f>IF('Raw DataSet'!R208="","Unknown",'Raw DataSet'!R208)</f>
        <v>Bachelor's Degree</v>
      </c>
      <c r="F208" t="str">
        <f>IF('Raw DataSet'!L208="","Unknown",'Raw DataSet'!L208)</f>
        <v>Divorced</v>
      </c>
      <c r="G208">
        <f>IF('Raw DataSet'!P208="","Unknown",'Raw DataSet'!P208)</f>
        <v>22</v>
      </c>
      <c r="H208" s="3" t="str" cm="1">
        <f t="array" ref="H208">_xlfn.IFS(G208&lt;24, "Under 25",G208&lt;35, "25-34",G208&lt;45, "35-44",G208&lt;55, "45-54",TRUE, "Over 55")</f>
        <v>Under 25</v>
      </c>
      <c r="I208" t="str">
        <f>IF('Raw DataSet'!F208="","Unknown",'Raw DataSet'!F208)</f>
        <v>R&amp;D</v>
      </c>
      <c r="J208" t="str">
        <f>IF('Raw DataSet'!K208="","Unknown",'Raw DataSet'!K208)</f>
        <v>Research Scientist</v>
      </c>
      <c r="K208">
        <f>IF('Raw DataSet'!Q208="","Unknown",'Raw DataSet'!Q208)</f>
        <v>5</v>
      </c>
      <c r="L208" t="str" cm="1">
        <f t="array" ref="L208">_xlfn.IFS(K208&lt;10,"0-9",K208&lt;20,"10-19",TRUE,"20+")</f>
        <v>0-9</v>
      </c>
      <c r="M208" s="3" t="str">
        <f>'Raw DataSet'!A208</f>
        <v>No</v>
      </c>
      <c r="N208">
        <f t="shared" si="6"/>
        <v>0</v>
      </c>
      <c r="O208">
        <f>IF('Raw DataSet'!W208="","Unknown",'Raw DataSet'!W208)</f>
        <v>48000</v>
      </c>
      <c r="P208" t="str">
        <f t="shared" si="7"/>
        <v>Medium</v>
      </c>
      <c r="Q208" s="3" t="str">
        <f>IF('Raw DataSet'!M208="","Unknown",'Raw DataSet'!M208)</f>
        <v>Yes</v>
      </c>
      <c r="R208">
        <f>IF('Raw DataSet'!T208="","Unknown",'Raw DataSet'!T208)</f>
        <v>4</v>
      </c>
      <c r="S208">
        <f>IF('Raw DataSet'!Y208="","Unknown",'Raw DataSet'!Y208)</f>
        <v>4</v>
      </c>
      <c r="T208">
        <f>IF('Raw DataSet'!Z208="","Unknown",'Raw DataSet'!Z208)</f>
        <v>1</v>
      </c>
      <c r="U208">
        <f>IF('Raw DataSet'!AA208="","Unknown",'Raw DataSet'!AA208)</f>
        <v>2</v>
      </c>
      <c r="V208">
        <f>IF('Raw DataSet'!AB208="","Unknown",'Raw DataSet'!AB208)</f>
        <v>1</v>
      </c>
      <c r="W208">
        <f>IF('Raw DataSet'!AC208="","Unknown",'Raw DataSet'!AC208)</f>
        <v>16</v>
      </c>
      <c r="X208" s="3" t="str" cm="1">
        <f t="array" ref="X208">_xlfn.IFS(W208&lt;15,"Under 15", W208&lt;20,"15-19", TRUE,"Over 20")</f>
        <v>15-19</v>
      </c>
      <c r="Y208">
        <f>IF('Raw DataSet'!AD208="","Unknown",'Raw DataSet'!AD208)</f>
        <v>3</v>
      </c>
      <c r="Z208">
        <f>IF('Raw DataSet'!AE208="","Unknown",'Raw DataSet'!AE208)</f>
        <v>1</v>
      </c>
      <c r="AA208">
        <f>IF('Raw DataSet'!AF208="","Unknown",'Raw DataSet'!AF208)</f>
        <v>1</v>
      </c>
      <c r="AB208">
        <f>IF('Raw DataSet'!AG208="","Unknown",'Raw DataSet'!AG208)</f>
        <v>4</v>
      </c>
      <c r="AC208">
        <f>IF('Raw DataSet'!AH208="","Unknown",'Raw DataSet'!AH208)</f>
        <v>2</v>
      </c>
      <c r="AD208">
        <f>IF('Raw DataSet'!AI208="","Unknown",'Raw DataSet'!AI208)</f>
        <v>4</v>
      </c>
      <c r="AE208">
        <f>IF('Raw DataSet'!AJ208="","Unknown",'Raw DataSet'!AJ208)</f>
        <v>2</v>
      </c>
      <c r="AF208">
        <f>IF('Raw DataSet'!AK208="","Unknown",'Raw DataSet'!AK208)</f>
        <v>2</v>
      </c>
      <c r="AG208">
        <f>IF('Raw DataSet'!AL208="","Unknown",'Raw DataSet'!AL208)</f>
        <v>2</v>
      </c>
    </row>
    <row r="209" spans="1:33">
      <c r="A209">
        <f>IF('Raw DataSet'!I209="","Unknown",'Raw DataSet'!I209)</f>
        <v>286</v>
      </c>
      <c r="B209" s="3" t="str">
        <f>IF('Raw DataSet'!H209="", "Unknown", 'Raw DataSet'!H209)</f>
        <v>STAFF-208</v>
      </c>
      <c r="C209" t="str">
        <f>IF('Raw DataSet'!J209="","Unknow",'Raw DataSet'!J209)</f>
        <v>Female</v>
      </c>
      <c r="D209" t="str">
        <f>IF('Raw DataSet'!G209="","Unknown",'Raw DataSet'!G209)</f>
        <v>Medical</v>
      </c>
      <c r="E209" t="str">
        <f>IF('Raw DataSet'!R209="","Unknown",'Raw DataSet'!R209)</f>
        <v>High School</v>
      </c>
      <c r="F209" t="str">
        <f>IF('Raw DataSet'!L209="","Unknown",'Raw DataSet'!L209)</f>
        <v>Single</v>
      </c>
      <c r="G209">
        <f>IF('Raw DataSet'!P209="","Unknown",'Raw DataSet'!P209)</f>
        <v>36</v>
      </c>
      <c r="H209" s="3" t="str" cm="1">
        <f t="array" ref="H209">_xlfn.IFS(G209&lt;24, "Under 25",G209&lt;35, "25-34",G209&lt;45, "35-44",G209&lt;55, "45-54",TRUE, "Over 55")</f>
        <v>35-44</v>
      </c>
      <c r="I209" t="str">
        <f>IF('Raw DataSet'!F209="","Unknown",'Raw DataSet'!F209)</f>
        <v>R&amp;D</v>
      </c>
      <c r="J209" t="str">
        <f>IF('Raw DataSet'!K209="","Unknown",'Raw DataSet'!K209)</f>
        <v>Laboratory Technician</v>
      </c>
      <c r="K209">
        <f>IF('Raw DataSet'!Q209="","Unknown",'Raw DataSet'!Q209)</f>
        <v>18</v>
      </c>
      <c r="L209" t="str" cm="1">
        <f t="array" ref="L209">_xlfn.IFS(K209&lt;10,"0-9",K209&lt;20,"10-19",TRUE,"20+")</f>
        <v>10-19</v>
      </c>
      <c r="M209" s="3" t="str">
        <f>'Raw DataSet'!A209</f>
        <v>No</v>
      </c>
      <c r="N209">
        <f t="shared" si="6"/>
        <v>0</v>
      </c>
      <c r="O209">
        <f>IF('Raw DataSet'!W209="","Unknown",'Raw DataSet'!W209)</f>
        <v>58400</v>
      </c>
      <c r="P209" t="str">
        <f t="shared" si="7"/>
        <v>Medium</v>
      </c>
      <c r="Q209" s="3" t="str">
        <f>IF('Raw DataSet'!M209="","Unknown",'Raw DataSet'!M209)</f>
        <v>No</v>
      </c>
      <c r="R209">
        <f>IF('Raw DataSet'!T209="","Unknown",'Raw DataSet'!T209)</f>
        <v>2</v>
      </c>
      <c r="S209">
        <f>IF('Raw DataSet'!Y209="","Unknown",'Raw DataSet'!Y209)</f>
        <v>3</v>
      </c>
      <c r="T209">
        <f>IF('Raw DataSet'!Z209="","Unknown",'Raw DataSet'!Z209)</f>
        <v>1</v>
      </c>
      <c r="U209">
        <f>IF('Raw DataSet'!AA209="","Unknown",'Raw DataSet'!AA209)</f>
        <v>4</v>
      </c>
      <c r="V209">
        <f>IF('Raw DataSet'!AB209="","Unknown",'Raw DataSet'!AB209)</f>
        <v>1</v>
      </c>
      <c r="W209">
        <f>IF('Raw DataSet'!AC209="","Unknown",'Raw DataSet'!AC209)</f>
        <v>13</v>
      </c>
      <c r="X209" s="3" t="str" cm="1">
        <f t="array" ref="X209">_xlfn.IFS(W209&lt;15,"Under 15", W209&lt;20,"15-19", TRUE,"Over 20")</f>
        <v>Under 15</v>
      </c>
      <c r="Y209">
        <f>IF('Raw DataSet'!AD209="","Unknown",'Raw DataSet'!AD209)</f>
        <v>3</v>
      </c>
      <c r="Z209">
        <f>IF('Raw DataSet'!AE209="","Unknown",'Raw DataSet'!AE209)</f>
        <v>1</v>
      </c>
      <c r="AA209">
        <f>IF('Raw DataSet'!AF209="","Unknown",'Raw DataSet'!AF209)</f>
        <v>0</v>
      </c>
      <c r="AB209">
        <f>IF('Raw DataSet'!AG209="","Unknown",'Raw DataSet'!AG209)</f>
        <v>8</v>
      </c>
      <c r="AC209">
        <f>IF('Raw DataSet'!AH209="","Unknown",'Raw DataSet'!AH209)</f>
        <v>3</v>
      </c>
      <c r="AD209">
        <f>IF('Raw DataSet'!AI209="","Unknown",'Raw DataSet'!AI209)</f>
        <v>8</v>
      </c>
      <c r="AE209">
        <f>IF('Raw DataSet'!AJ209="","Unknown",'Raw DataSet'!AJ209)</f>
        <v>1</v>
      </c>
      <c r="AF209">
        <f>IF('Raw DataSet'!AK209="","Unknown",'Raw DataSet'!AK209)</f>
        <v>1</v>
      </c>
      <c r="AG209">
        <f>IF('Raw DataSet'!AL209="","Unknown",'Raw DataSet'!AL209)</f>
        <v>7</v>
      </c>
    </row>
    <row r="210" spans="1:33">
      <c r="A210">
        <f>IF('Raw DataSet'!I210="","Unknown",'Raw DataSet'!I210)</f>
        <v>287</v>
      </c>
      <c r="B210" s="3" t="str">
        <f>IF('Raw DataSet'!H210="", "Unknown", 'Raw DataSet'!H210)</f>
        <v>STAFF-209</v>
      </c>
      <c r="C210" t="str">
        <f>IF('Raw DataSet'!J210="","Unknow",'Raw DataSet'!J210)</f>
        <v>Male</v>
      </c>
      <c r="D210" t="str">
        <f>IF('Raw DataSet'!G210="","Unknown",'Raw DataSet'!G210)</f>
        <v>Life Sciences</v>
      </c>
      <c r="E210" t="str">
        <f>IF('Raw DataSet'!R210="","Unknown",'Raw DataSet'!R210)</f>
        <v>Doctoral Degree</v>
      </c>
      <c r="F210" t="str">
        <f>IF('Raw DataSet'!L210="","Unknown",'Raw DataSet'!L210)</f>
        <v>Married</v>
      </c>
      <c r="G210">
        <f>IF('Raw DataSet'!P210="","Unknown",'Raw DataSet'!P210)</f>
        <v>40</v>
      </c>
      <c r="H210" s="3" t="str" cm="1">
        <f t="array" ref="H210">_xlfn.IFS(G210&lt;24, "Under 25",G210&lt;35, "25-34",G210&lt;45, "35-44",G210&lt;55, "45-54",TRUE, "Over 55")</f>
        <v>35-44</v>
      </c>
      <c r="I210" t="str">
        <f>IF('Raw DataSet'!F210="","Unknown",'Raw DataSet'!F210)</f>
        <v>R&amp;D</v>
      </c>
      <c r="J210" t="str">
        <f>IF('Raw DataSet'!K210="","Unknown",'Raw DataSet'!K210)</f>
        <v>Healthcare Representative</v>
      </c>
      <c r="K210">
        <f>IF('Raw DataSet'!Q210="","Unknown",'Raw DataSet'!Q210)</f>
        <v>9</v>
      </c>
      <c r="L210" t="str" cm="1">
        <f t="array" ref="L210">_xlfn.IFS(K210&lt;10,"0-9",K210&lt;20,"10-19",TRUE,"20+")</f>
        <v>0-9</v>
      </c>
      <c r="M210" s="3" t="str">
        <f>'Raw DataSet'!A210</f>
        <v>No</v>
      </c>
      <c r="N210">
        <f t="shared" si="6"/>
        <v>0</v>
      </c>
      <c r="O210">
        <f>IF('Raw DataSet'!W210="","Unknown",'Raw DataSet'!W210)</f>
        <v>50400</v>
      </c>
      <c r="P210" t="str">
        <f t="shared" si="7"/>
        <v>Medium</v>
      </c>
      <c r="Q210" s="3" t="str">
        <f>IF('Raw DataSet'!M210="","Unknown",'Raw DataSet'!M210)</f>
        <v>No</v>
      </c>
      <c r="R210">
        <f>IF('Raw DataSet'!T210="","Unknown",'Raw DataSet'!T210)</f>
        <v>4</v>
      </c>
      <c r="S210">
        <f>IF('Raw DataSet'!Y210="","Unknown",'Raw DataSet'!Y210)</f>
        <v>2</v>
      </c>
      <c r="T210">
        <f>IF('Raw DataSet'!Z210="","Unknown",'Raw DataSet'!Z210)</f>
        <v>2</v>
      </c>
      <c r="U210">
        <f>IF('Raw DataSet'!AA210="","Unknown",'Raw DataSet'!AA210)</f>
        <v>4</v>
      </c>
      <c r="V210">
        <f>IF('Raw DataSet'!AB210="","Unknown",'Raw DataSet'!AB210)</f>
        <v>9</v>
      </c>
      <c r="W210">
        <f>IF('Raw DataSet'!AC210="","Unknown",'Raw DataSet'!AC210)</f>
        <v>14</v>
      </c>
      <c r="X210" s="3" t="str" cm="1">
        <f t="array" ref="X210">_xlfn.IFS(W210&lt;15,"Under 15", W210&lt;20,"15-19", TRUE,"Over 20")</f>
        <v>Under 15</v>
      </c>
      <c r="Y210">
        <f>IF('Raw DataSet'!AD210="","Unknown",'Raw DataSet'!AD210)</f>
        <v>3</v>
      </c>
      <c r="Z210">
        <f>IF('Raw DataSet'!AE210="","Unknown",'Raw DataSet'!AE210)</f>
        <v>4</v>
      </c>
      <c r="AA210">
        <f>IF('Raw DataSet'!AF210="","Unknown",'Raw DataSet'!AF210)</f>
        <v>1</v>
      </c>
      <c r="AB210">
        <f>IF('Raw DataSet'!AG210="","Unknown",'Raw DataSet'!AG210)</f>
        <v>5</v>
      </c>
      <c r="AC210">
        <f>IF('Raw DataSet'!AH210="","Unknown",'Raw DataSet'!AH210)</f>
        <v>1</v>
      </c>
      <c r="AD210">
        <f>IF('Raw DataSet'!AI210="","Unknown",'Raw DataSet'!AI210)</f>
        <v>3</v>
      </c>
      <c r="AE210">
        <f>IF('Raw DataSet'!AJ210="","Unknown",'Raw DataSet'!AJ210)</f>
        <v>2</v>
      </c>
      <c r="AF210">
        <f>IF('Raw DataSet'!AK210="","Unknown",'Raw DataSet'!AK210)</f>
        <v>0</v>
      </c>
      <c r="AG210">
        <f>IF('Raw DataSet'!AL210="","Unknown",'Raw DataSet'!AL210)</f>
        <v>2</v>
      </c>
    </row>
    <row r="211" spans="1:33">
      <c r="A211">
        <f>IF('Raw DataSet'!I211="","Unknown",'Raw DataSet'!I211)</f>
        <v>288</v>
      </c>
      <c r="B211" s="3" t="str">
        <f>IF('Raw DataSet'!H211="", "Unknown", 'Raw DataSet'!H211)</f>
        <v>STAFF-210</v>
      </c>
      <c r="C211" t="str">
        <f>IF('Raw DataSet'!J211="","Unknow",'Raw DataSet'!J211)</f>
        <v>Male</v>
      </c>
      <c r="D211" t="str">
        <f>IF('Raw DataSet'!G211="","Unknown",'Raw DataSet'!G211)</f>
        <v>Medical</v>
      </c>
      <c r="E211" t="str">
        <f>IF('Raw DataSet'!R211="","Unknown",'Raw DataSet'!R211)</f>
        <v>Master's Degree</v>
      </c>
      <c r="F211" t="str">
        <f>IF('Raw DataSet'!L211="","Unknown",'Raw DataSet'!L211)</f>
        <v>Divorced</v>
      </c>
      <c r="G211">
        <f>IF('Raw DataSet'!P211="","Unknown",'Raw DataSet'!P211)</f>
        <v>46</v>
      </c>
      <c r="H211" s="3" t="str" cm="1">
        <f t="array" ref="H211">_xlfn.IFS(G211&lt;24, "Under 25",G211&lt;35, "25-34",G211&lt;45, "35-44",G211&lt;55, "45-54",TRUE, "Over 55")</f>
        <v>45-54</v>
      </c>
      <c r="I211" t="str">
        <f>IF('Raw DataSet'!F211="","Unknown",'Raw DataSet'!F211)</f>
        <v>R&amp;D</v>
      </c>
      <c r="J211" t="str">
        <f>IF('Raw DataSet'!K211="","Unknown",'Raw DataSet'!K211)</f>
        <v>Healthcare Representative</v>
      </c>
      <c r="K211">
        <f>IF('Raw DataSet'!Q211="","Unknown",'Raw DataSet'!Q211)</f>
        <v>1</v>
      </c>
      <c r="L211" t="str" cm="1">
        <f t="array" ref="L211">_xlfn.IFS(K211&lt;10,"0-9",K211&lt;20,"10-19",TRUE,"20+")</f>
        <v>0-9</v>
      </c>
      <c r="M211" s="3" t="str">
        <f>'Raw DataSet'!A211</f>
        <v>No</v>
      </c>
      <c r="N211">
        <f t="shared" si="6"/>
        <v>0</v>
      </c>
      <c r="O211">
        <f>IF('Raw DataSet'!W211="","Unknown",'Raw DataSet'!W211)</f>
        <v>77600</v>
      </c>
      <c r="P211" t="str">
        <f t="shared" si="7"/>
        <v>High</v>
      </c>
      <c r="Q211" s="3" t="str">
        <f>IF('Raw DataSet'!M211="","Unknown",'Raw DataSet'!M211)</f>
        <v>No</v>
      </c>
      <c r="R211">
        <f>IF('Raw DataSet'!T211="","Unknown",'Raw DataSet'!T211)</f>
        <v>4</v>
      </c>
      <c r="S211">
        <f>IF('Raw DataSet'!Y211="","Unknown",'Raw DataSet'!Y211)</f>
        <v>3</v>
      </c>
      <c r="T211">
        <f>IF('Raw DataSet'!Z211="","Unknown",'Raw DataSet'!Z211)</f>
        <v>3</v>
      </c>
      <c r="U211">
        <f>IF('Raw DataSet'!AA211="","Unknown",'Raw DataSet'!AA211)</f>
        <v>1</v>
      </c>
      <c r="V211">
        <f>IF('Raw DataSet'!AB211="","Unknown",'Raw DataSet'!AB211)</f>
        <v>7</v>
      </c>
      <c r="W211">
        <f>IF('Raw DataSet'!AC211="","Unknown",'Raw DataSet'!AC211)</f>
        <v>16</v>
      </c>
      <c r="X211" s="3" t="str" cm="1">
        <f t="array" ref="X211">_xlfn.IFS(W211&lt;15,"Under 15", W211&lt;20,"15-19", TRUE,"Over 20")</f>
        <v>15-19</v>
      </c>
      <c r="Y211">
        <f>IF('Raw DataSet'!AD211="","Unknown",'Raw DataSet'!AD211)</f>
        <v>3</v>
      </c>
      <c r="Z211">
        <f>IF('Raw DataSet'!AE211="","Unknown",'Raw DataSet'!AE211)</f>
        <v>3</v>
      </c>
      <c r="AA211">
        <f>IF('Raw DataSet'!AF211="","Unknown",'Raw DataSet'!AF211)</f>
        <v>1</v>
      </c>
      <c r="AB211">
        <f>IF('Raw DataSet'!AG211="","Unknown",'Raw DataSet'!AG211)</f>
        <v>17</v>
      </c>
      <c r="AC211">
        <f>IF('Raw DataSet'!AH211="","Unknown",'Raw DataSet'!AH211)</f>
        <v>3</v>
      </c>
      <c r="AD211">
        <f>IF('Raw DataSet'!AI211="","Unknown",'Raw DataSet'!AI211)</f>
        <v>4</v>
      </c>
      <c r="AE211">
        <f>IF('Raw DataSet'!AJ211="","Unknown",'Raw DataSet'!AJ211)</f>
        <v>2</v>
      </c>
      <c r="AF211">
        <f>IF('Raw DataSet'!AK211="","Unknown",'Raw DataSet'!AK211)</f>
        <v>0</v>
      </c>
      <c r="AG211">
        <f>IF('Raw DataSet'!AL211="","Unknown",'Raw DataSet'!AL211)</f>
        <v>3</v>
      </c>
    </row>
    <row r="212" spans="1:33">
      <c r="A212">
        <f>IF('Raw DataSet'!I212="","Unknown",'Raw DataSet'!I212)</f>
        <v>291</v>
      </c>
      <c r="B212" s="3" t="str">
        <f>IF('Raw DataSet'!H212="", "Unknown", 'Raw DataSet'!H212)</f>
        <v>STAFF-211</v>
      </c>
      <c r="C212" t="str">
        <f>IF('Raw DataSet'!J212="","Unknow",'Raw DataSet'!J212)</f>
        <v>Male</v>
      </c>
      <c r="D212" t="str">
        <f>IF('Raw DataSet'!G212="","Unknown",'Raw DataSet'!G212)</f>
        <v>Medical</v>
      </c>
      <c r="E212" t="str">
        <f>IF('Raw DataSet'!R212="","Unknown",'Raw DataSet'!R212)</f>
        <v>Master's Degree</v>
      </c>
      <c r="F212" t="str">
        <f>IF('Raw DataSet'!L212="","Unknown",'Raw DataSet'!L212)</f>
        <v>Married</v>
      </c>
      <c r="G212">
        <f>IF('Raw DataSet'!P212="","Unknown",'Raw DataSet'!P212)</f>
        <v>32</v>
      </c>
      <c r="H212" s="3" t="str" cm="1">
        <f t="array" ref="H212">_xlfn.IFS(G212&lt;24, "Under 25",G212&lt;35, "25-34",G212&lt;45, "35-44",G212&lt;55, "45-54",TRUE, "Over 55")</f>
        <v>25-34</v>
      </c>
      <c r="I212" t="str">
        <f>IF('Raw DataSet'!F212="","Unknown",'Raw DataSet'!F212)</f>
        <v>Sales</v>
      </c>
      <c r="J212" t="str">
        <f>IF('Raw DataSet'!K212="","Unknown",'Raw DataSet'!K212)</f>
        <v>Sales Executive</v>
      </c>
      <c r="K212">
        <f>IF('Raw DataSet'!Q212="","Unknown",'Raw DataSet'!Q212)</f>
        <v>4</v>
      </c>
      <c r="L212" t="str" cm="1">
        <f t="array" ref="L212">_xlfn.IFS(K212&lt;10,"0-9",K212&lt;20,"10-19",TRUE,"20+")</f>
        <v>0-9</v>
      </c>
      <c r="M212" s="3" t="str">
        <f>'Raw DataSet'!A212</f>
        <v>Yes</v>
      </c>
      <c r="N212">
        <f t="shared" si="6"/>
        <v>1</v>
      </c>
      <c r="O212">
        <f>IF('Raw DataSet'!W212="","Unknown",'Raw DataSet'!W212)</f>
        <v>25600</v>
      </c>
      <c r="P212" t="str">
        <f t="shared" si="7"/>
        <v>Low</v>
      </c>
      <c r="Q212" s="3" t="str">
        <f>IF('Raw DataSet'!M212="","Unknown",'Raw DataSet'!M212)</f>
        <v>No</v>
      </c>
      <c r="R212">
        <f>IF('Raw DataSet'!T212="","Unknown",'Raw DataSet'!T212)</f>
        <v>4</v>
      </c>
      <c r="S212">
        <f>IF('Raw DataSet'!Y212="","Unknown",'Raw DataSet'!Y212)</f>
        <v>1</v>
      </c>
      <c r="T212">
        <f>IF('Raw DataSet'!Z212="","Unknown",'Raw DataSet'!Z212)</f>
        <v>3</v>
      </c>
      <c r="U212">
        <f>IF('Raw DataSet'!AA212="","Unknown",'Raw DataSet'!AA212)</f>
        <v>4</v>
      </c>
      <c r="V212">
        <f>IF('Raw DataSet'!AB212="","Unknown",'Raw DataSet'!AB212)</f>
        <v>1</v>
      </c>
      <c r="W212">
        <f>IF('Raw DataSet'!AC212="","Unknown",'Raw DataSet'!AC212)</f>
        <v>11</v>
      </c>
      <c r="X212" s="3" t="str" cm="1">
        <f t="array" ref="X212">_xlfn.IFS(W212&lt;15,"Under 15", W212&lt;20,"15-19", TRUE,"Over 20")</f>
        <v>Under 15</v>
      </c>
      <c r="Y212">
        <f>IF('Raw DataSet'!AD212="","Unknown",'Raw DataSet'!AD212)</f>
        <v>3</v>
      </c>
      <c r="Z212">
        <f>IF('Raw DataSet'!AE212="","Unknown",'Raw DataSet'!AE212)</f>
        <v>3</v>
      </c>
      <c r="AA212">
        <f>IF('Raw DataSet'!AF212="","Unknown",'Raw DataSet'!AF212)</f>
        <v>0</v>
      </c>
      <c r="AB212">
        <f>IF('Raw DataSet'!AG212="","Unknown",'Raw DataSet'!AG212)</f>
        <v>14</v>
      </c>
      <c r="AC212">
        <f>IF('Raw DataSet'!AH212="","Unknown",'Raw DataSet'!AH212)</f>
        <v>2</v>
      </c>
      <c r="AD212">
        <f>IF('Raw DataSet'!AI212="","Unknown",'Raw DataSet'!AI212)</f>
        <v>14</v>
      </c>
      <c r="AE212">
        <f>IF('Raw DataSet'!AJ212="","Unknown",'Raw DataSet'!AJ212)</f>
        <v>8</v>
      </c>
      <c r="AF212">
        <f>IF('Raw DataSet'!AK212="","Unknown",'Raw DataSet'!AK212)</f>
        <v>9</v>
      </c>
      <c r="AG212">
        <f>IF('Raw DataSet'!AL212="","Unknown",'Raw DataSet'!AL212)</f>
        <v>8</v>
      </c>
    </row>
    <row r="213" spans="1:33">
      <c r="A213">
        <f>IF('Raw DataSet'!I213="","Unknown",'Raw DataSet'!I213)</f>
        <v>292</v>
      </c>
      <c r="B213" s="3" t="str">
        <f>IF('Raw DataSet'!H213="", "Unknown", 'Raw DataSet'!H213)</f>
        <v>STAFF-212</v>
      </c>
      <c r="C213" t="str">
        <f>IF('Raw DataSet'!J213="","Unknow",'Raw DataSet'!J213)</f>
        <v>Male</v>
      </c>
      <c r="D213" t="str">
        <f>IF('Raw DataSet'!G213="","Unknown",'Raw DataSet'!G213)</f>
        <v>Life Sciences</v>
      </c>
      <c r="E213" t="str">
        <f>IF('Raw DataSet'!R213="","Unknown",'Raw DataSet'!R213)</f>
        <v>High School</v>
      </c>
      <c r="F213" t="str">
        <f>IF('Raw DataSet'!L213="","Unknown",'Raw DataSet'!L213)</f>
        <v>Single</v>
      </c>
      <c r="G213">
        <f>IF('Raw DataSet'!P213="","Unknown",'Raw DataSet'!P213)</f>
        <v>30</v>
      </c>
      <c r="H213" s="3" t="str" cm="1">
        <f t="array" ref="H213">_xlfn.IFS(G213&lt;24, "Under 25",G213&lt;35, "25-34",G213&lt;45, "35-44",G213&lt;55, "45-54",TRUE, "Over 55")</f>
        <v>25-34</v>
      </c>
      <c r="I213" t="str">
        <f>IF('Raw DataSet'!F213="","Unknown",'Raw DataSet'!F213)</f>
        <v>R&amp;D</v>
      </c>
      <c r="J213" t="str">
        <f>IF('Raw DataSet'!K213="","Unknown",'Raw DataSet'!K213)</f>
        <v>Manufacturing Director</v>
      </c>
      <c r="K213">
        <f>IF('Raw DataSet'!Q213="","Unknown",'Raw DataSet'!Q213)</f>
        <v>1</v>
      </c>
      <c r="L213" t="str" cm="1">
        <f t="array" ref="L213">_xlfn.IFS(K213&lt;10,"0-9",K213&lt;20,"10-19",TRUE,"20+")</f>
        <v>0-9</v>
      </c>
      <c r="M213" s="3" t="str">
        <f>'Raw DataSet'!A213</f>
        <v>No</v>
      </c>
      <c r="N213">
        <f t="shared" si="6"/>
        <v>0</v>
      </c>
      <c r="O213">
        <f>IF('Raw DataSet'!W213="","Unknown",'Raw DataSet'!W213)</f>
        <v>70400</v>
      </c>
      <c r="P213" t="str">
        <f t="shared" si="7"/>
        <v>High</v>
      </c>
      <c r="Q213" s="3" t="str">
        <f>IF('Raw DataSet'!M213="","Unknown",'Raw DataSet'!M213)</f>
        <v>No</v>
      </c>
      <c r="R213">
        <f>IF('Raw DataSet'!T213="","Unknown",'Raw DataSet'!T213)</f>
        <v>3</v>
      </c>
      <c r="S213">
        <f>IF('Raw DataSet'!Y213="","Unknown",'Raw DataSet'!Y213)</f>
        <v>2</v>
      </c>
      <c r="T213">
        <f>IF('Raw DataSet'!Z213="","Unknown",'Raw DataSet'!Z213)</f>
        <v>3</v>
      </c>
      <c r="U213">
        <f>IF('Raw DataSet'!AA213="","Unknown",'Raw DataSet'!AA213)</f>
        <v>3</v>
      </c>
      <c r="V213">
        <f>IF('Raw DataSet'!AB213="","Unknown",'Raw DataSet'!AB213)</f>
        <v>1</v>
      </c>
      <c r="W213">
        <f>IF('Raw DataSet'!AC213="","Unknown",'Raw DataSet'!AC213)</f>
        <v>22</v>
      </c>
      <c r="X213" s="3" t="str" cm="1">
        <f t="array" ref="X213">_xlfn.IFS(W213&lt;15,"Under 15", W213&lt;20,"15-19", TRUE,"Over 20")</f>
        <v>Over 20</v>
      </c>
      <c r="Y213">
        <f>IF('Raw DataSet'!AD213="","Unknown",'Raw DataSet'!AD213)</f>
        <v>4</v>
      </c>
      <c r="Z213">
        <f>IF('Raw DataSet'!AE213="","Unknown",'Raw DataSet'!AE213)</f>
        <v>3</v>
      </c>
      <c r="AA213">
        <f>IF('Raw DataSet'!AF213="","Unknown",'Raw DataSet'!AF213)</f>
        <v>0</v>
      </c>
      <c r="AB213">
        <f>IF('Raw DataSet'!AG213="","Unknown",'Raw DataSet'!AG213)</f>
        <v>12</v>
      </c>
      <c r="AC213">
        <f>IF('Raw DataSet'!AH213="","Unknown",'Raw DataSet'!AH213)</f>
        <v>3</v>
      </c>
      <c r="AD213">
        <f>IF('Raw DataSet'!AI213="","Unknown",'Raw DataSet'!AI213)</f>
        <v>11</v>
      </c>
      <c r="AE213">
        <f>IF('Raw DataSet'!AJ213="","Unknown",'Raw DataSet'!AJ213)</f>
        <v>8</v>
      </c>
      <c r="AF213">
        <f>IF('Raw DataSet'!AK213="","Unknown",'Raw DataSet'!AK213)</f>
        <v>5</v>
      </c>
      <c r="AG213">
        <f>IF('Raw DataSet'!AL213="","Unknown",'Raw DataSet'!AL213)</f>
        <v>8</v>
      </c>
    </row>
    <row r="214" spans="1:33">
      <c r="A214">
        <f>IF('Raw DataSet'!I214="","Unknown",'Raw DataSet'!I214)</f>
        <v>293</v>
      </c>
      <c r="B214" s="3" t="str">
        <f>IF('Raw DataSet'!H214="", "Unknown", 'Raw DataSet'!H214)</f>
        <v>STAFF-213</v>
      </c>
      <c r="C214" t="str">
        <f>IF('Raw DataSet'!J214="","Unknow",'Raw DataSet'!J214)</f>
        <v>Female</v>
      </c>
      <c r="D214" t="str">
        <f>IF('Raw DataSet'!G214="","Unknown",'Raw DataSet'!G214)</f>
        <v>Life Sciences</v>
      </c>
      <c r="E214" t="str">
        <f>IF('Raw DataSet'!R214="","Unknown",'Raw DataSet'!R214)</f>
        <v>Bachelor's Degree</v>
      </c>
      <c r="F214" t="str">
        <f>IF('Raw DataSet'!L214="","Unknown",'Raw DataSet'!L214)</f>
        <v>Single</v>
      </c>
      <c r="G214">
        <f>IF('Raw DataSet'!P214="","Unknown",'Raw DataSet'!P214)</f>
        <v>27</v>
      </c>
      <c r="H214" s="3" t="str" cm="1">
        <f t="array" ref="H214">_xlfn.IFS(G214&lt;24, "Under 25",G214&lt;35, "25-34",G214&lt;45, "35-44",G214&lt;55, "45-54",TRUE, "Over 55")</f>
        <v>25-34</v>
      </c>
      <c r="I214" t="str">
        <f>IF('Raw DataSet'!F214="","Unknown",'Raw DataSet'!F214)</f>
        <v>Sales</v>
      </c>
      <c r="J214" t="str">
        <f>IF('Raw DataSet'!K214="","Unknown",'Raw DataSet'!K214)</f>
        <v>Sales Executive</v>
      </c>
      <c r="K214">
        <f>IF('Raw DataSet'!Q214="","Unknown",'Raw DataSet'!Q214)</f>
        <v>20</v>
      </c>
      <c r="L214" t="str" cm="1">
        <f t="array" ref="L214">_xlfn.IFS(K214&lt;10,"0-9",K214&lt;20,"10-19",TRUE,"20+")</f>
        <v>20+</v>
      </c>
      <c r="M214" s="3" t="str">
        <f>'Raw DataSet'!A214</f>
        <v>No</v>
      </c>
      <c r="N214">
        <f t="shared" si="6"/>
        <v>0</v>
      </c>
      <c r="O214">
        <f>IF('Raw DataSet'!W214="","Unknown",'Raw DataSet'!W214)</f>
        <v>72000</v>
      </c>
      <c r="P214" t="str">
        <f t="shared" si="7"/>
        <v>High</v>
      </c>
      <c r="Q214" s="3" t="str">
        <f>IF('Raw DataSet'!M214="","Unknown",'Raw DataSet'!M214)</f>
        <v>No</v>
      </c>
      <c r="R214">
        <f>IF('Raw DataSet'!T214="","Unknown",'Raw DataSet'!T214)</f>
        <v>4</v>
      </c>
      <c r="S214">
        <f>IF('Raw DataSet'!Y214="","Unknown",'Raw DataSet'!Y214)</f>
        <v>3</v>
      </c>
      <c r="T214">
        <f>IF('Raw DataSet'!Z214="","Unknown",'Raw DataSet'!Z214)</f>
        <v>2</v>
      </c>
      <c r="U214">
        <f>IF('Raw DataSet'!AA214="","Unknown",'Raw DataSet'!AA214)</f>
        <v>3</v>
      </c>
      <c r="V214">
        <f>IF('Raw DataSet'!AB214="","Unknown",'Raw DataSet'!AB214)</f>
        <v>1</v>
      </c>
      <c r="W214">
        <f>IF('Raw DataSet'!AC214="","Unknown",'Raw DataSet'!AC214)</f>
        <v>14</v>
      </c>
      <c r="X214" s="3" t="str" cm="1">
        <f t="array" ref="X214">_xlfn.IFS(W214&lt;15,"Under 15", W214&lt;20,"15-19", TRUE,"Over 20")</f>
        <v>Under 15</v>
      </c>
      <c r="Y214">
        <f>IF('Raw DataSet'!AD214="","Unknown",'Raw DataSet'!AD214)</f>
        <v>3</v>
      </c>
      <c r="Z214">
        <f>IF('Raw DataSet'!AE214="","Unknown",'Raw DataSet'!AE214)</f>
        <v>4</v>
      </c>
      <c r="AA214">
        <f>IF('Raw DataSet'!AF214="","Unknown",'Raw DataSet'!AF214)</f>
        <v>0</v>
      </c>
      <c r="AB214">
        <f>IF('Raw DataSet'!AG214="","Unknown",'Raw DataSet'!AG214)</f>
        <v>7</v>
      </c>
      <c r="AC214">
        <f>IF('Raw DataSet'!AH214="","Unknown",'Raw DataSet'!AH214)</f>
        <v>3</v>
      </c>
      <c r="AD214">
        <f>IF('Raw DataSet'!AI214="","Unknown",'Raw DataSet'!AI214)</f>
        <v>7</v>
      </c>
      <c r="AE214">
        <f>IF('Raw DataSet'!AJ214="","Unknown",'Raw DataSet'!AJ214)</f>
        <v>7</v>
      </c>
      <c r="AF214">
        <f>IF('Raw DataSet'!AK214="","Unknown",'Raw DataSet'!AK214)</f>
        <v>0</v>
      </c>
      <c r="AG214">
        <f>IF('Raw DataSet'!AL214="","Unknown",'Raw DataSet'!AL214)</f>
        <v>7</v>
      </c>
    </row>
    <row r="215" spans="1:33">
      <c r="A215">
        <f>IF('Raw DataSet'!I215="","Unknown",'Raw DataSet'!I215)</f>
        <v>296</v>
      </c>
      <c r="B215" s="3" t="str">
        <f>IF('Raw DataSet'!H215="", "Unknown", 'Raw DataSet'!H215)</f>
        <v>STAFF-214</v>
      </c>
      <c r="C215" t="str">
        <f>IF('Raw DataSet'!J215="","Unknow",'Raw DataSet'!J215)</f>
        <v>Male</v>
      </c>
      <c r="D215" t="str">
        <f>IF('Raw DataSet'!G215="","Unknown",'Raw DataSet'!G215)</f>
        <v>Life Sciences</v>
      </c>
      <c r="E215" t="str">
        <f>IF('Raw DataSet'!R215="","Unknown",'Raw DataSet'!R215)</f>
        <v>Master's Degree</v>
      </c>
      <c r="F215" t="str">
        <f>IF('Raw DataSet'!L215="","Unknown",'Raw DataSet'!L215)</f>
        <v>Married</v>
      </c>
      <c r="G215">
        <f>IF('Raw DataSet'!P215="","Unknown",'Raw DataSet'!P215)</f>
        <v>51</v>
      </c>
      <c r="H215" s="3" t="str" cm="1">
        <f t="array" ref="H215">_xlfn.IFS(G215&lt;24, "Under 25",G215&lt;35, "25-34",G215&lt;45, "35-44",G215&lt;55, "45-54",TRUE, "Over 55")</f>
        <v>45-54</v>
      </c>
      <c r="I215" t="str">
        <f>IF('Raw DataSet'!F215="","Unknown",'Raw DataSet'!F215)</f>
        <v>R&amp;D</v>
      </c>
      <c r="J215" t="str">
        <f>IF('Raw DataSet'!K215="","Unknown",'Raw DataSet'!K215)</f>
        <v>Research Director</v>
      </c>
      <c r="K215">
        <f>IF('Raw DataSet'!Q215="","Unknown",'Raw DataSet'!Q215)</f>
        <v>8</v>
      </c>
      <c r="L215" t="str" cm="1">
        <f t="array" ref="L215">_xlfn.IFS(K215&lt;10,"0-9",K215&lt;20,"10-19",TRUE,"20+")</f>
        <v>0-9</v>
      </c>
      <c r="M215" s="3" t="str">
        <f>'Raw DataSet'!A215</f>
        <v>No</v>
      </c>
      <c r="N215">
        <f t="shared" si="6"/>
        <v>0</v>
      </c>
      <c r="O215">
        <f>IF('Raw DataSet'!W215="","Unknown",'Raw DataSet'!W215)</f>
        <v>64800</v>
      </c>
      <c r="P215" t="str">
        <f t="shared" si="7"/>
        <v>Medium</v>
      </c>
      <c r="Q215" s="3" t="str">
        <f>IF('Raw DataSet'!M215="","Unknown",'Raw DataSet'!M215)</f>
        <v>No</v>
      </c>
      <c r="R215">
        <f>IF('Raw DataSet'!T215="","Unknown",'Raw DataSet'!T215)</f>
        <v>2</v>
      </c>
      <c r="S215">
        <f>IF('Raw DataSet'!Y215="","Unknown",'Raw DataSet'!Y215)</f>
        <v>2</v>
      </c>
      <c r="T215">
        <f>IF('Raw DataSet'!Z215="","Unknown",'Raw DataSet'!Z215)</f>
        <v>3</v>
      </c>
      <c r="U215">
        <f>IF('Raw DataSet'!AA215="","Unknown",'Raw DataSet'!AA215)</f>
        <v>2</v>
      </c>
      <c r="V215">
        <f>IF('Raw DataSet'!AB215="","Unknown",'Raw DataSet'!AB215)</f>
        <v>5</v>
      </c>
      <c r="W215">
        <f>IF('Raw DataSet'!AC215="","Unknown",'Raw DataSet'!AC215)</f>
        <v>16</v>
      </c>
      <c r="X215" s="3" t="str" cm="1">
        <f t="array" ref="X215">_xlfn.IFS(W215&lt;15,"Under 15", W215&lt;20,"15-19", TRUE,"Over 20")</f>
        <v>15-19</v>
      </c>
      <c r="Y215">
        <f>IF('Raw DataSet'!AD215="","Unknown",'Raw DataSet'!AD215)</f>
        <v>3</v>
      </c>
      <c r="Z215">
        <f>IF('Raw DataSet'!AE215="","Unknown",'Raw DataSet'!AE215)</f>
        <v>4</v>
      </c>
      <c r="AA215">
        <f>IF('Raw DataSet'!AF215="","Unknown",'Raw DataSet'!AF215)</f>
        <v>2</v>
      </c>
      <c r="AB215">
        <f>IF('Raw DataSet'!AG215="","Unknown",'Raw DataSet'!AG215)</f>
        <v>16</v>
      </c>
      <c r="AC215">
        <f>IF('Raw DataSet'!AH215="","Unknown",'Raw DataSet'!AH215)</f>
        <v>1</v>
      </c>
      <c r="AD215">
        <f>IF('Raw DataSet'!AI215="","Unknown",'Raw DataSet'!AI215)</f>
        <v>10</v>
      </c>
      <c r="AE215">
        <f>IF('Raw DataSet'!AJ215="","Unknown",'Raw DataSet'!AJ215)</f>
        <v>9</v>
      </c>
      <c r="AF215">
        <f>IF('Raw DataSet'!AK215="","Unknown",'Raw DataSet'!AK215)</f>
        <v>4</v>
      </c>
      <c r="AG215">
        <f>IF('Raw DataSet'!AL215="","Unknown",'Raw DataSet'!AL215)</f>
        <v>7</v>
      </c>
    </row>
    <row r="216" spans="1:33">
      <c r="A216">
        <f>IF('Raw DataSet'!I216="","Unknown",'Raw DataSet'!I216)</f>
        <v>297</v>
      </c>
      <c r="B216" s="3" t="str">
        <f>IF('Raw DataSet'!H216="", "Unknown", 'Raw DataSet'!H216)</f>
        <v>STAFF-215</v>
      </c>
      <c r="C216" t="str">
        <f>IF('Raw DataSet'!J216="","Unknow",'Raw DataSet'!J216)</f>
        <v>Female</v>
      </c>
      <c r="D216" t="str">
        <f>IF('Raw DataSet'!G216="","Unknown",'Raw DataSet'!G216)</f>
        <v>Technical Degree</v>
      </c>
      <c r="E216" t="str">
        <f>IF('Raw DataSet'!R216="","Unknown",'Raw DataSet'!R216)</f>
        <v>Bachelor's Degree</v>
      </c>
      <c r="F216" t="str">
        <f>IF('Raw DataSet'!L216="","Unknown",'Raw DataSet'!L216)</f>
        <v>Single</v>
      </c>
      <c r="G216">
        <f>IF('Raw DataSet'!P216="","Unknown",'Raw DataSet'!P216)</f>
        <v>30</v>
      </c>
      <c r="H216" s="3" t="str" cm="1">
        <f t="array" ref="H216">_xlfn.IFS(G216&lt;24, "Under 25",G216&lt;35, "25-34",G216&lt;45, "35-44",G216&lt;55, "45-54",TRUE, "Over 55")</f>
        <v>25-34</v>
      </c>
      <c r="I216" t="str">
        <f>IF('Raw DataSet'!F216="","Unknown",'Raw DataSet'!F216)</f>
        <v>R&amp;D</v>
      </c>
      <c r="J216" t="str">
        <f>IF('Raw DataSet'!K216="","Unknown",'Raw DataSet'!K216)</f>
        <v>Research Scientist</v>
      </c>
      <c r="K216">
        <f>IF('Raw DataSet'!Q216="","Unknown",'Raw DataSet'!Q216)</f>
        <v>3</v>
      </c>
      <c r="L216" t="str" cm="1">
        <f t="array" ref="L216">_xlfn.IFS(K216&lt;10,"0-9",K216&lt;20,"10-19",TRUE,"20+")</f>
        <v>0-9</v>
      </c>
      <c r="M216" s="3" t="str">
        <f>'Raw DataSet'!A216</f>
        <v>Yes</v>
      </c>
      <c r="N216">
        <f t="shared" si="6"/>
        <v>1</v>
      </c>
      <c r="O216">
        <f>IF('Raw DataSet'!W216="","Unknown",'Raw DataSet'!W216)</f>
        <v>70400</v>
      </c>
      <c r="P216" t="str">
        <f t="shared" si="7"/>
        <v>High</v>
      </c>
      <c r="Q216" s="3" t="str">
        <f>IF('Raw DataSet'!M216="","Unknown",'Raw DataSet'!M216)</f>
        <v>Yes</v>
      </c>
      <c r="R216">
        <f>IF('Raw DataSet'!T216="","Unknown",'Raw DataSet'!T216)</f>
        <v>4</v>
      </c>
      <c r="S216">
        <f>IF('Raw DataSet'!Y216="","Unknown",'Raw DataSet'!Y216)</f>
        <v>3</v>
      </c>
      <c r="T216">
        <f>IF('Raw DataSet'!Z216="","Unknown",'Raw DataSet'!Z216)</f>
        <v>1</v>
      </c>
      <c r="U216">
        <f>IF('Raw DataSet'!AA216="","Unknown",'Raw DataSet'!AA216)</f>
        <v>1</v>
      </c>
      <c r="V216">
        <f>IF('Raw DataSet'!AB216="","Unknown",'Raw DataSet'!AB216)</f>
        <v>5</v>
      </c>
      <c r="W216">
        <f>IF('Raw DataSet'!AC216="","Unknown",'Raw DataSet'!AC216)</f>
        <v>11</v>
      </c>
      <c r="X216" s="3" t="str" cm="1">
        <f t="array" ref="X216">_xlfn.IFS(W216&lt;15,"Under 15", W216&lt;20,"15-19", TRUE,"Over 20")</f>
        <v>Under 15</v>
      </c>
      <c r="Y216">
        <f>IF('Raw DataSet'!AD216="","Unknown",'Raw DataSet'!AD216)</f>
        <v>3</v>
      </c>
      <c r="Z216">
        <f>IF('Raw DataSet'!AE216="","Unknown",'Raw DataSet'!AE216)</f>
        <v>3</v>
      </c>
      <c r="AA216">
        <f>IF('Raw DataSet'!AF216="","Unknown",'Raw DataSet'!AF216)</f>
        <v>0</v>
      </c>
      <c r="AB216">
        <f>IF('Raw DataSet'!AG216="","Unknown",'Raw DataSet'!AG216)</f>
        <v>8</v>
      </c>
      <c r="AC216">
        <f>IF('Raw DataSet'!AH216="","Unknown",'Raw DataSet'!AH216)</f>
        <v>3</v>
      </c>
      <c r="AD216">
        <f>IF('Raw DataSet'!AI216="","Unknown",'Raw DataSet'!AI216)</f>
        <v>5</v>
      </c>
      <c r="AE216">
        <f>IF('Raw DataSet'!AJ216="","Unknown",'Raw DataSet'!AJ216)</f>
        <v>2</v>
      </c>
      <c r="AF216">
        <f>IF('Raw DataSet'!AK216="","Unknown",'Raw DataSet'!AK216)</f>
        <v>0</v>
      </c>
      <c r="AG216">
        <f>IF('Raw DataSet'!AL216="","Unknown",'Raw DataSet'!AL216)</f>
        <v>4</v>
      </c>
    </row>
    <row r="217" spans="1:33">
      <c r="A217">
        <f>IF('Raw DataSet'!I217="","Unknown",'Raw DataSet'!I217)</f>
        <v>298</v>
      </c>
      <c r="B217" s="3" t="str">
        <f>IF('Raw DataSet'!H217="", "Unknown", 'Raw DataSet'!H217)</f>
        <v>STAFF-216</v>
      </c>
      <c r="C217" t="str">
        <f>IF('Raw DataSet'!J217="","Unknow",'Raw DataSet'!J217)</f>
        <v>Female</v>
      </c>
      <c r="D217" t="str">
        <f>IF('Raw DataSet'!G217="","Unknown",'Raw DataSet'!G217)</f>
        <v>Life Sciences</v>
      </c>
      <c r="E217" t="str">
        <f>IF('Raw DataSet'!R217="","Unknown",'Raw DataSet'!R217)</f>
        <v>Bachelor's Degree</v>
      </c>
      <c r="F217" t="str">
        <f>IF('Raw DataSet'!L217="","Unknown",'Raw DataSet'!L217)</f>
        <v>Single</v>
      </c>
      <c r="G217">
        <f>IF('Raw DataSet'!P217="","Unknown",'Raw DataSet'!P217)</f>
        <v>41</v>
      </c>
      <c r="H217" s="3" t="str" cm="1">
        <f t="array" ref="H217">_xlfn.IFS(G217&lt;24, "Under 25",G217&lt;35, "25-34",G217&lt;45, "35-44",G217&lt;55, "45-54",TRUE, "Over 55")</f>
        <v>35-44</v>
      </c>
      <c r="I217" t="str">
        <f>IF('Raw DataSet'!F217="","Unknown",'Raw DataSet'!F217)</f>
        <v>Sales</v>
      </c>
      <c r="J217" t="str">
        <f>IF('Raw DataSet'!K217="","Unknown",'Raw DataSet'!K217)</f>
        <v>Manager</v>
      </c>
      <c r="K217">
        <f>IF('Raw DataSet'!Q217="","Unknown",'Raw DataSet'!Q217)</f>
        <v>6</v>
      </c>
      <c r="L217" t="str" cm="1">
        <f t="array" ref="L217">_xlfn.IFS(K217&lt;10,"0-9",K217&lt;20,"10-19",TRUE,"20+")</f>
        <v>0-9</v>
      </c>
      <c r="M217" s="3" t="str">
        <f>'Raw DataSet'!A217</f>
        <v>No</v>
      </c>
      <c r="N217">
        <f t="shared" si="6"/>
        <v>0</v>
      </c>
      <c r="O217">
        <f>IF('Raw DataSet'!W217="","Unknown",'Raw DataSet'!W217)</f>
        <v>60000</v>
      </c>
      <c r="P217" t="str">
        <f t="shared" si="7"/>
        <v>Medium</v>
      </c>
      <c r="Q217" s="3" t="str">
        <f>IF('Raw DataSet'!M217="","Unknown",'Raw DataSet'!M217)</f>
        <v>Yes</v>
      </c>
      <c r="R217">
        <f>IF('Raw DataSet'!T217="","Unknown",'Raw DataSet'!T217)</f>
        <v>4</v>
      </c>
      <c r="S217">
        <f>IF('Raw DataSet'!Y217="","Unknown",'Raw DataSet'!Y217)</f>
        <v>3</v>
      </c>
      <c r="T217">
        <f>IF('Raw DataSet'!Z217="","Unknown",'Raw DataSet'!Z217)</f>
        <v>3</v>
      </c>
      <c r="U217">
        <f>IF('Raw DataSet'!AA217="","Unknown",'Raw DataSet'!AA217)</f>
        <v>4</v>
      </c>
      <c r="V217">
        <f>IF('Raw DataSet'!AB217="","Unknown",'Raw DataSet'!AB217)</f>
        <v>3</v>
      </c>
      <c r="W217">
        <f>IF('Raw DataSet'!AC217="","Unknown",'Raw DataSet'!AC217)</f>
        <v>18</v>
      </c>
      <c r="X217" s="3" t="str" cm="1">
        <f t="array" ref="X217">_xlfn.IFS(W217&lt;15,"Under 15", W217&lt;20,"15-19", TRUE,"Over 20")</f>
        <v>15-19</v>
      </c>
      <c r="Y217">
        <f>IF('Raw DataSet'!AD217="","Unknown",'Raw DataSet'!AD217)</f>
        <v>3</v>
      </c>
      <c r="Z217">
        <f>IF('Raw DataSet'!AE217="","Unknown",'Raw DataSet'!AE217)</f>
        <v>3</v>
      </c>
      <c r="AA217">
        <f>IF('Raw DataSet'!AF217="","Unknown",'Raw DataSet'!AF217)</f>
        <v>0</v>
      </c>
      <c r="AB217">
        <f>IF('Raw DataSet'!AG217="","Unknown",'Raw DataSet'!AG217)</f>
        <v>16</v>
      </c>
      <c r="AC217">
        <f>IF('Raw DataSet'!AH217="","Unknown",'Raw DataSet'!AH217)</f>
        <v>3</v>
      </c>
      <c r="AD217">
        <f>IF('Raw DataSet'!AI217="","Unknown",'Raw DataSet'!AI217)</f>
        <v>1</v>
      </c>
      <c r="AE217">
        <f>IF('Raw DataSet'!AJ217="","Unknown",'Raw DataSet'!AJ217)</f>
        <v>0</v>
      </c>
      <c r="AF217">
        <f>IF('Raw DataSet'!AK217="","Unknown",'Raw DataSet'!AK217)</f>
        <v>0</v>
      </c>
      <c r="AG217">
        <f>IF('Raw DataSet'!AL217="","Unknown",'Raw DataSet'!AL217)</f>
        <v>0</v>
      </c>
    </row>
    <row r="218" spans="1:33">
      <c r="A218">
        <f>IF('Raw DataSet'!I218="","Unknown",'Raw DataSet'!I218)</f>
        <v>299</v>
      </c>
      <c r="B218" s="3" t="str">
        <f>IF('Raw DataSet'!H218="", "Unknown", 'Raw DataSet'!H218)</f>
        <v>STAFF-217</v>
      </c>
      <c r="C218" t="str">
        <f>IF('Raw DataSet'!J218="","Unknow",'Raw DataSet'!J218)</f>
        <v>Female</v>
      </c>
      <c r="D218" t="str">
        <f>IF('Raw DataSet'!G218="","Unknown",'Raw DataSet'!G218)</f>
        <v>Marketing</v>
      </c>
      <c r="E218" t="str">
        <f>IF('Raw DataSet'!R218="","Unknown",'Raw DataSet'!R218)</f>
        <v>Master's Degree</v>
      </c>
      <c r="F218" t="str">
        <f>IF('Raw DataSet'!L218="","Unknown",'Raw DataSet'!L218)</f>
        <v>Single</v>
      </c>
      <c r="G218">
        <f>IF('Raw DataSet'!P218="","Unknown",'Raw DataSet'!P218)</f>
        <v>30</v>
      </c>
      <c r="H218" s="3" t="str" cm="1">
        <f t="array" ref="H218">_xlfn.IFS(G218&lt;24, "Under 25",G218&lt;35, "25-34",G218&lt;45, "35-44",G218&lt;55, "45-54",TRUE, "Over 55")</f>
        <v>25-34</v>
      </c>
      <c r="I218" t="str">
        <f>IF('Raw DataSet'!F218="","Unknown",'Raw DataSet'!F218)</f>
        <v>Sales</v>
      </c>
      <c r="J218" t="str">
        <f>IF('Raw DataSet'!K218="","Unknown",'Raw DataSet'!K218)</f>
        <v>Sales Executive</v>
      </c>
      <c r="K218">
        <f>IF('Raw DataSet'!Q218="","Unknown",'Raw DataSet'!Q218)</f>
        <v>26</v>
      </c>
      <c r="L218" t="str" cm="1">
        <f t="array" ref="L218">_xlfn.IFS(K218&lt;10,"0-9",K218&lt;20,"10-19",TRUE,"20+")</f>
        <v>20+</v>
      </c>
      <c r="M218" s="3" t="str">
        <f>'Raw DataSet'!A218</f>
        <v>Yes</v>
      </c>
      <c r="N218">
        <f t="shared" si="6"/>
        <v>1</v>
      </c>
      <c r="O218">
        <f>IF('Raw DataSet'!W218="","Unknown",'Raw DataSet'!W218)</f>
        <v>41600</v>
      </c>
      <c r="P218" t="str">
        <f t="shared" si="7"/>
        <v>Medium</v>
      </c>
      <c r="Q218" s="3" t="str">
        <f>IF('Raw DataSet'!M218="","Unknown",'Raw DataSet'!M218)</f>
        <v>No</v>
      </c>
      <c r="R218">
        <f>IF('Raw DataSet'!T218="","Unknown",'Raw DataSet'!T218)</f>
        <v>3</v>
      </c>
      <c r="S218">
        <f>IF('Raw DataSet'!Y218="","Unknown",'Raw DataSet'!Y218)</f>
        <v>2</v>
      </c>
      <c r="T218">
        <f>IF('Raw DataSet'!Z218="","Unknown",'Raw DataSet'!Z218)</f>
        <v>2</v>
      </c>
      <c r="U218">
        <f>IF('Raw DataSet'!AA218="","Unknown",'Raw DataSet'!AA218)</f>
        <v>1</v>
      </c>
      <c r="V218">
        <f>IF('Raw DataSet'!AB218="","Unknown",'Raw DataSet'!AB218)</f>
        <v>5</v>
      </c>
      <c r="W218">
        <f>IF('Raw DataSet'!AC218="","Unknown",'Raw DataSet'!AC218)</f>
        <v>15</v>
      </c>
      <c r="X218" s="3" t="str" cm="1">
        <f t="array" ref="X218">_xlfn.IFS(W218&lt;15,"Under 15", W218&lt;20,"15-19", TRUE,"Over 20")</f>
        <v>15-19</v>
      </c>
      <c r="Y218">
        <f>IF('Raw DataSet'!AD218="","Unknown",'Raw DataSet'!AD218)</f>
        <v>3</v>
      </c>
      <c r="Z218">
        <f>IF('Raw DataSet'!AE218="","Unknown",'Raw DataSet'!AE218)</f>
        <v>3</v>
      </c>
      <c r="AA218">
        <f>IF('Raw DataSet'!AF218="","Unknown",'Raw DataSet'!AF218)</f>
        <v>0</v>
      </c>
      <c r="AB218">
        <f>IF('Raw DataSet'!AG218="","Unknown",'Raw DataSet'!AG218)</f>
        <v>9</v>
      </c>
      <c r="AC218">
        <f>IF('Raw DataSet'!AH218="","Unknown",'Raw DataSet'!AH218)</f>
        <v>2</v>
      </c>
      <c r="AD218">
        <f>IF('Raw DataSet'!AI218="","Unknown",'Raw DataSet'!AI218)</f>
        <v>6</v>
      </c>
      <c r="AE218">
        <f>IF('Raw DataSet'!AJ218="","Unknown",'Raw DataSet'!AJ218)</f>
        <v>3</v>
      </c>
      <c r="AF218">
        <f>IF('Raw DataSet'!AK218="","Unknown",'Raw DataSet'!AK218)</f>
        <v>0</v>
      </c>
      <c r="AG218">
        <f>IF('Raw DataSet'!AL218="","Unknown",'Raw DataSet'!AL218)</f>
        <v>1</v>
      </c>
    </row>
    <row r="219" spans="1:33">
      <c r="A219">
        <f>IF('Raw DataSet'!I219="","Unknown",'Raw DataSet'!I219)</f>
        <v>300</v>
      </c>
      <c r="B219" s="3" t="str">
        <f>IF('Raw DataSet'!H219="", "Unknown", 'Raw DataSet'!H219)</f>
        <v>STAFF-218</v>
      </c>
      <c r="C219" t="str">
        <f>IF('Raw DataSet'!J219="","Unknow",'Raw DataSet'!J219)</f>
        <v>Male</v>
      </c>
      <c r="D219" t="str">
        <f>IF('Raw DataSet'!G219="","Unknown",'Raw DataSet'!G219)</f>
        <v>Technical Degree</v>
      </c>
      <c r="E219" t="str">
        <f>IF('Raw DataSet'!R219="","Unknown",'Raw DataSet'!R219)</f>
        <v>Bachelor's Degree</v>
      </c>
      <c r="F219" t="str">
        <f>IF('Raw DataSet'!L219="","Unknown",'Raw DataSet'!L219)</f>
        <v>Single</v>
      </c>
      <c r="G219">
        <f>IF('Raw DataSet'!P219="","Unknown",'Raw DataSet'!P219)</f>
        <v>29</v>
      </c>
      <c r="H219" s="3" t="str" cm="1">
        <f t="array" ref="H219">_xlfn.IFS(G219&lt;24, "Under 25",G219&lt;35, "25-34",G219&lt;45, "35-44",G219&lt;55, "45-54",TRUE, "Over 55")</f>
        <v>25-34</v>
      </c>
      <c r="I219" t="str">
        <f>IF('Raw DataSet'!F219="","Unknown",'Raw DataSet'!F219)</f>
        <v>R&amp;D</v>
      </c>
      <c r="J219" t="str">
        <f>IF('Raw DataSet'!K219="","Unknown",'Raw DataSet'!K219)</f>
        <v>Research Scientist</v>
      </c>
      <c r="K219">
        <f>IF('Raw DataSet'!Q219="","Unknown",'Raw DataSet'!Q219)</f>
        <v>1</v>
      </c>
      <c r="L219" t="str" cm="1">
        <f t="array" ref="L219">_xlfn.IFS(K219&lt;10,"0-9",K219&lt;20,"10-19",TRUE,"20+")</f>
        <v>0-9</v>
      </c>
      <c r="M219" s="3" t="str">
        <f>'Raw DataSet'!A219</f>
        <v>Yes</v>
      </c>
      <c r="N219">
        <f t="shared" si="6"/>
        <v>1</v>
      </c>
      <c r="O219">
        <f>IF('Raw DataSet'!W219="","Unknown",'Raw DataSet'!W219)</f>
        <v>68000</v>
      </c>
      <c r="P219" t="str">
        <f t="shared" si="7"/>
        <v>High</v>
      </c>
      <c r="Q219" s="3" t="str">
        <f>IF('Raw DataSet'!M219="","Unknown",'Raw DataSet'!M219)</f>
        <v>No</v>
      </c>
      <c r="R219">
        <f>IF('Raw DataSet'!T219="","Unknown",'Raw DataSet'!T219)</f>
        <v>3</v>
      </c>
      <c r="S219">
        <f>IF('Raw DataSet'!Y219="","Unknown",'Raw DataSet'!Y219)</f>
        <v>3</v>
      </c>
      <c r="T219">
        <f>IF('Raw DataSet'!Z219="","Unknown",'Raw DataSet'!Z219)</f>
        <v>1</v>
      </c>
      <c r="U219">
        <f>IF('Raw DataSet'!AA219="","Unknown",'Raw DataSet'!AA219)</f>
        <v>3</v>
      </c>
      <c r="V219">
        <f>IF('Raw DataSet'!AB219="","Unknown",'Raw DataSet'!AB219)</f>
        <v>0</v>
      </c>
      <c r="W219">
        <f>IF('Raw DataSet'!AC219="","Unknown",'Raw DataSet'!AC219)</f>
        <v>14</v>
      </c>
      <c r="X219" s="3" t="str" cm="1">
        <f t="array" ref="X219">_xlfn.IFS(W219&lt;15,"Under 15", W219&lt;20,"15-19", TRUE,"Over 20")</f>
        <v>Under 15</v>
      </c>
      <c r="Y219">
        <f>IF('Raw DataSet'!AD219="","Unknown",'Raw DataSet'!AD219)</f>
        <v>3</v>
      </c>
      <c r="Z219">
        <f>IF('Raw DataSet'!AE219="","Unknown",'Raw DataSet'!AE219)</f>
        <v>4</v>
      </c>
      <c r="AA219">
        <f>IF('Raw DataSet'!AF219="","Unknown",'Raw DataSet'!AF219)</f>
        <v>0</v>
      </c>
      <c r="AB219">
        <f>IF('Raw DataSet'!AG219="","Unknown",'Raw DataSet'!AG219)</f>
        <v>7</v>
      </c>
      <c r="AC219">
        <f>IF('Raw DataSet'!AH219="","Unknown",'Raw DataSet'!AH219)</f>
        <v>2</v>
      </c>
      <c r="AD219">
        <f>IF('Raw DataSet'!AI219="","Unknown",'Raw DataSet'!AI219)</f>
        <v>6</v>
      </c>
      <c r="AE219">
        <f>IF('Raw DataSet'!AJ219="","Unknown",'Raw DataSet'!AJ219)</f>
        <v>2</v>
      </c>
      <c r="AF219">
        <f>IF('Raw DataSet'!AK219="","Unknown",'Raw DataSet'!AK219)</f>
        <v>1</v>
      </c>
      <c r="AG219">
        <f>IF('Raw DataSet'!AL219="","Unknown",'Raw DataSet'!AL219)</f>
        <v>5</v>
      </c>
    </row>
    <row r="220" spans="1:33">
      <c r="A220">
        <f>IF('Raw DataSet'!I220="","Unknown",'Raw DataSet'!I220)</f>
        <v>302</v>
      </c>
      <c r="B220" s="3" t="str">
        <f>IF('Raw DataSet'!H220="", "Unknown", 'Raw DataSet'!H220)</f>
        <v>STAFF-219</v>
      </c>
      <c r="C220" t="str">
        <f>IF('Raw DataSet'!J220="","Unknow",'Raw DataSet'!J220)</f>
        <v>Female</v>
      </c>
      <c r="D220" t="str">
        <f>IF('Raw DataSet'!G220="","Unknown",'Raw DataSet'!G220)</f>
        <v>Medical</v>
      </c>
      <c r="E220" t="str">
        <f>IF('Raw DataSet'!R220="","Unknown",'Raw DataSet'!R220)</f>
        <v>Bachelor's Degree</v>
      </c>
      <c r="F220" t="str">
        <f>IF('Raw DataSet'!L220="","Unknown",'Raw DataSet'!L220)</f>
        <v>Single</v>
      </c>
      <c r="G220">
        <f>IF('Raw DataSet'!P220="","Unknown",'Raw DataSet'!P220)</f>
        <v>45</v>
      </c>
      <c r="H220" s="3" t="str" cm="1">
        <f t="array" ref="H220">_xlfn.IFS(G220&lt;24, "Under 25",G220&lt;35, "25-34",G220&lt;45, "35-44",G220&lt;55, "45-54",TRUE, "Over 55")</f>
        <v>45-54</v>
      </c>
      <c r="I220" t="str">
        <f>IF('Raw DataSet'!F220="","Unknown",'Raw DataSet'!F220)</f>
        <v>Sales</v>
      </c>
      <c r="J220" t="str">
        <f>IF('Raw DataSet'!K220="","Unknown",'Raw DataSet'!K220)</f>
        <v>Sales Executive</v>
      </c>
      <c r="K220">
        <f>IF('Raw DataSet'!Q220="","Unknown",'Raw DataSet'!Q220)</f>
        <v>6</v>
      </c>
      <c r="L220" t="str" cm="1">
        <f t="array" ref="L220">_xlfn.IFS(K220&lt;10,"0-9",K220&lt;20,"10-19",TRUE,"20+")</f>
        <v>0-9</v>
      </c>
      <c r="M220" s="3" t="str">
        <f>'Raw DataSet'!A220</f>
        <v>No</v>
      </c>
      <c r="N220">
        <f t="shared" si="6"/>
        <v>0</v>
      </c>
      <c r="O220">
        <f>IF('Raw DataSet'!W220="","Unknown",'Raw DataSet'!W220)</f>
        <v>45600</v>
      </c>
      <c r="P220" t="str">
        <f t="shared" si="7"/>
        <v>Medium</v>
      </c>
      <c r="Q220" s="3" t="str">
        <f>IF('Raw DataSet'!M220="","Unknown",'Raw DataSet'!M220)</f>
        <v>No</v>
      </c>
      <c r="R220">
        <f>IF('Raw DataSet'!T220="","Unknown",'Raw DataSet'!T220)</f>
        <v>4</v>
      </c>
      <c r="S220">
        <f>IF('Raw DataSet'!Y220="","Unknown",'Raw DataSet'!Y220)</f>
        <v>2</v>
      </c>
      <c r="T220">
        <f>IF('Raw DataSet'!Z220="","Unknown",'Raw DataSet'!Z220)</f>
        <v>3</v>
      </c>
      <c r="U220">
        <f>IF('Raw DataSet'!AA220="","Unknown",'Raw DataSet'!AA220)</f>
        <v>4</v>
      </c>
      <c r="V220">
        <f>IF('Raw DataSet'!AB220="","Unknown",'Raw DataSet'!AB220)</f>
        <v>6</v>
      </c>
      <c r="W220">
        <f>IF('Raw DataSet'!AC220="","Unknown",'Raw DataSet'!AC220)</f>
        <v>12</v>
      </c>
      <c r="X220" s="3" t="str" cm="1">
        <f t="array" ref="X220">_xlfn.IFS(W220&lt;15,"Under 15", W220&lt;20,"15-19", TRUE,"Over 20")</f>
        <v>Under 15</v>
      </c>
      <c r="Y220">
        <f>IF('Raw DataSet'!AD220="","Unknown",'Raw DataSet'!AD220)</f>
        <v>3</v>
      </c>
      <c r="Z220">
        <f>IF('Raw DataSet'!AE220="","Unknown",'Raw DataSet'!AE220)</f>
        <v>4</v>
      </c>
      <c r="AA220">
        <f>IF('Raw DataSet'!AF220="","Unknown",'Raw DataSet'!AF220)</f>
        <v>0</v>
      </c>
      <c r="AB220">
        <f>IF('Raw DataSet'!AG220="","Unknown",'Raw DataSet'!AG220)</f>
        <v>23</v>
      </c>
      <c r="AC220">
        <f>IF('Raw DataSet'!AH220="","Unknown",'Raw DataSet'!AH220)</f>
        <v>3</v>
      </c>
      <c r="AD220">
        <f>IF('Raw DataSet'!AI220="","Unknown",'Raw DataSet'!AI220)</f>
        <v>19</v>
      </c>
      <c r="AE220">
        <f>IF('Raw DataSet'!AJ220="","Unknown",'Raw DataSet'!AJ220)</f>
        <v>7</v>
      </c>
      <c r="AF220">
        <f>IF('Raw DataSet'!AK220="","Unknown",'Raw DataSet'!AK220)</f>
        <v>12</v>
      </c>
      <c r="AG220">
        <f>IF('Raw DataSet'!AL220="","Unknown",'Raw DataSet'!AL220)</f>
        <v>8</v>
      </c>
    </row>
    <row r="221" spans="1:33">
      <c r="A221">
        <f>IF('Raw DataSet'!I221="","Unknown",'Raw DataSet'!I221)</f>
        <v>303</v>
      </c>
      <c r="B221" s="3" t="str">
        <f>IF('Raw DataSet'!H221="", "Unknown", 'Raw DataSet'!H221)</f>
        <v>STAFF-220</v>
      </c>
      <c r="C221" t="str">
        <f>IF('Raw DataSet'!J221="","Unknow",'Raw DataSet'!J221)</f>
        <v>Female</v>
      </c>
      <c r="D221" t="str">
        <f>IF('Raw DataSet'!G221="","Unknown",'Raw DataSet'!G221)</f>
        <v>Marketing</v>
      </c>
      <c r="E221" t="str">
        <f>IF('Raw DataSet'!R221="","Unknown",'Raw DataSet'!R221)</f>
        <v>Bachelor's Degree</v>
      </c>
      <c r="F221" t="str">
        <f>IF('Raw DataSet'!L221="","Unknown",'Raw DataSet'!L221)</f>
        <v>Married</v>
      </c>
      <c r="G221">
        <f>IF('Raw DataSet'!P221="","Unknown",'Raw DataSet'!P221)</f>
        <v>54</v>
      </c>
      <c r="H221" s="3" t="str" cm="1">
        <f t="array" ref="H221">_xlfn.IFS(G221&lt;24, "Under 25",G221&lt;35, "25-34",G221&lt;45, "35-44",G221&lt;55, "45-54",TRUE, "Over 55")</f>
        <v>45-54</v>
      </c>
      <c r="I221" t="str">
        <f>IF('Raw DataSet'!F221="","Unknown",'Raw DataSet'!F221)</f>
        <v>Sales</v>
      </c>
      <c r="J221" t="str">
        <f>IF('Raw DataSet'!K221="","Unknown",'Raw DataSet'!K221)</f>
        <v>Sales Executive</v>
      </c>
      <c r="K221">
        <f>IF('Raw DataSet'!Q221="","Unknown",'Raw DataSet'!Q221)</f>
        <v>3</v>
      </c>
      <c r="L221" t="str" cm="1">
        <f t="array" ref="L221">_xlfn.IFS(K221&lt;10,"0-9",K221&lt;20,"10-19",TRUE,"20+")</f>
        <v>0-9</v>
      </c>
      <c r="M221" s="3" t="str">
        <f>'Raw DataSet'!A221</f>
        <v>No</v>
      </c>
      <c r="N221">
        <f t="shared" si="6"/>
        <v>0</v>
      </c>
      <c r="O221">
        <f>IF('Raw DataSet'!W221="","Unknown",'Raw DataSet'!W221)</f>
        <v>41600</v>
      </c>
      <c r="P221" t="str">
        <f t="shared" si="7"/>
        <v>Medium</v>
      </c>
      <c r="Q221" s="3" t="str">
        <f>IF('Raw DataSet'!M221="","Unknown",'Raw DataSet'!M221)</f>
        <v>No</v>
      </c>
      <c r="R221">
        <f>IF('Raw DataSet'!T221="","Unknown",'Raw DataSet'!T221)</f>
        <v>4</v>
      </c>
      <c r="S221">
        <f>IF('Raw DataSet'!Y221="","Unknown",'Raw DataSet'!Y221)</f>
        <v>3</v>
      </c>
      <c r="T221">
        <f>IF('Raw DataSet'!Z221="","Unknown",'Raw DataSet'!Z221)</f>
        <v>2</v>
      </c>
      <c r="U221">
        <f>IF('Raw DataSet'!AA221="","Unknown",'Raw DataSet'!AA221)</f>
        <v>1</v>
      </c>
      <c r="V221">
        <f>IF('Raw DataSet'!AB221="","Unknown",'Raw DataSet'!AB221)</f>
        <v>2</v>
      </c>
      <c r="W221">
        <f>IF('Raw DataSet'!AC221="","Unknown",'Raw DataSet'!AC221)</f>
        <v>14</v>
      </c>
      <c r="X221" s="3" t="str" cm="1">
        <f t="array" ref="X221">_xlfn.IFS(W221&lt;15,"Under 15", W221&lt;20,"15-19", TRUE,"Over 20")</f>
        <v>Under 15</v>
      </c>
      <c r="Y221">
        <f>IF('Raw DataSet'!AD221="","Unknown",'Raw DataSet'!AD221)</f>
        <v>3</v>
      </c>
      <c r="Z221">
        <f>IF('Raw DataSet'!AE221="","Unknown",'Raw DataSet'!AE221)</f>
        <v>4</v>
      </c>
      <c r="AA221">
        <f>IF('Raw DataSet'!AF221="","Unknown",'Raw DataSet'!AF221)</f>
        <v>1</v>
      </c>
      <c r="AB221">
        <f>IF('Raw DataSet'!AG221="","Unknown",'Raw DataSet'!AG221)</f>
        <v>16</v>
      </c>
      <c r="AC221">
        <f>IF('Raw DataSet'!AH221="","Unknown",'Raw DataSet'!AH221)</f>
        <v>3</v>
      </c>
      <c r="AD221">
        <f>IF('Raw DataSet'!AI221="","Unknown",'Raw DataSet'!AI221)</f>
        <v>6</v>
      </c>
      <c r="AE221">
        <f>IF('Raw DataSet'!AJ221="","Unknown",'Raw DataSet'!AJ221)</f>
        <v>2</v>
      </c>
      <c r="AF221">
        <f>IF('Raw DataSet'!AK221="","Unknown",'Raw DataSet'!AK221)</f>
        <v>0</v>
      </c>
      <c r="AG221">
        <f>IF('Raw DataSet'!AL221="","Unknown",'Raw DataSet'!AL221)</f>
        <v>5</v>
      </c>
    </row>
    <row r="222" spans="1:33">
      <c r="A222">
        <f>IF('Raw DataSet'!I222="","Unknown",'Raw DataSet'!I222)</f>
        <v>304</v>
      </c>
      <c r="B222" s="3" t="str">
        <f>IF('Raw DataSet'!H222="", "Unknown", 'Raw DataSet'!H222)</f>
        <v>STAFF-221</v>
      </c>
      <c r="C222" t="str">
        <f>IF('Raw DataSet'!J222="","Unknow",'Raw DataSet'!J222)</f>
        <v>Male</v>
      </c>
      <c r="D222" t="str">
        <f>IF('Raw DataSet'!G222="","Unknown",'Raw DataSet'!G222)</f>
        <v>Life Sciences</v>
      </c>
      <c r="E222" t="str">
        <f>IF('Raw DataSet'!R222="","Unknown",'Raw DataSet'!R222)</f>
        <v>Associates Degree</v>
      </c>
      <c r="F222" t="str">
        <f>IF('Raw DataSet'!L222="","Unknown",'Raw DataSet'!L222)</f>
        <v>Single</v>
      </c>
      <c r="G222">
        <f>IF('Raw DataSet'!P222="","Unknown",'Raw DataSet'!P222)</f>
        <v>36</v>
      </c>
      <c r="H222" s="3" t="str" cm="1">
        <f t="array" ref="H222">_xlfn.IFS(G222&lt;24, "Under 25",G222&lt;35, "25-34",G222&lt;45, "35-44",G222&lt;55, "45-54",TRUE, "Over 55")</f>
        <v>35-44</v>
      </c>
      <c r="I222" t="str">
        <f>IF('Raw DataSet'!F222="","Unknown",'Raw DataSet'!F222)</f>
        <v>R&amp;D</v>
      </c>
      <c r="J222" t="str">
        <f>IF('Raw DataSet'!K222="","Unknown",'Raw DataSet'!K222)</f>
        <v>Laboratory Technician</v>
      </c>
      <c r="K222">
        <f>IF('Raw DataSet'!Q222="","Unknown",'Raw DataSet'!Q222)</f>
        <v>5</v>
      </c>
      <c r="L222" t="str" cm="1">
        <f t="array" ref="L222">_xlfn.IFS(K222&lt;10,"0-9",K222&lt;20,"10-19",TRUE,"20+")</f>
        <v>0-9</v>
      </c>
      <c r="M222" s="3" t="str">
        <f>'Raw DataSet'!A222</f>
        <v>No</v>
      </c>
      <c r="N222">
        <f t="shared" si="6"/>
        <v>0</v>
      </c>
      <c r="O222">
        <f>IF('Raw DataSet'!W222="","Unknown",'Raw DataSet'!W222)</f>
        <v>49600</v>
      </c>
      <c r="P222" t="str">
        <f t="shared" si="7"/>
        <v>Medium</v>
      </c>
      <c r="Q222" s="3" t="str">
        <f>IF('Raw DataSet'!M222="","Unknown",'Raw DataSet'!M222)</f>
        <v>No</v>
      </c>
      <c r="R222">
        <f>IF('Raw DataSet'!T222="","Unknown",'Raw DataSet'!T222)</f>
        <v>4</v>
      </c>
      <c r="S222">
        <f>IF('Raw DataSet'!Y222="","Unknown",'Raw DataSet'!Y222)</f>
        <v>3</v>
      </c>
      <c r="T222">
        <f>IF('Raw DataSet'!Z222="","Unknown",'Raw DataSet'!Z222)</f>
        <v>2</v>
      </c>
      <c r="U222">
        <f>IF('Raw DataSet'!AA222="","Unknown",'Raw DataSet'!AA222)</f>
        <v>2</v>
      </c>
      <c r="V222">
        <f>IF('Raw DataSet'!AB222="","Unknown",'Raw DataSet'!AB222)</f>
        <v>8</v>
      </c>
      <c r="W222">
        <f>IF('Raw DataSet'!AC222="","Unknown",'Raw DataSet'!AC222)</f>
        <v>16</v>
      </c>
      <c r="X222" s="3" t="str" cm="1">
        <f t="array" ref="X222">_xlfn.IFS(W222&lt;15,"Under 15", W222&lt;20,"15-19", TRUE,"Over 20")</f>
        <v>15-19</v>
      </c>
      <c r="Y222">
        <f>IF('Raw DataSet'!AD222="","Unknown",'Raw DataSet'!AD222)</f>
        <v>3</v>
      </c>
      <c r="Z222">
        <f>IF('Raw DataSet'!AE222="","Unknown",'Raw DataSet'!AE222)</f>
        <v>4</v>
      </c>
      <c r="AA222">
        <f>IF('Raw DataSet'!AF222="","Unknown",'Raw DataSet'!AF222)</f>
        <v>0</v>
      </c>
      <c r="AB222">
        <f>IF('Raw DataSet'!AG222="","Unknown",'Raw DataSet'!AG222)</f>
        <v>16</v>
      </c>
      <c r="AC222">
        <f>IF('Raw DataSet'!AH222="","Unknown",'Raw DataSet'!AH222)</f>
        <v>4</v>
      </c>
      <c r="AD222">
        <f>IF('Raw DataSet'!AI222="","Unknown",'Raw DataSet'!AI222)</f>
        <v>13</v>
      </c>
      <c r="AE222">
        <f>IF('Raw DataSet'!AJ222="","Unknown",'Raw DataSet'!AJ222)</f>
        <v>11</v>
      </c>
      <c r="AF222">
        <f>IF('Raw DataSet'!AK222="","Unknown",'Raw DataSet'!AK222)</f>
        <v>3</v>
      </c>
      <c r="AG222">
        <f>IF('Raw DataSet'!AL222="","Unknown",'Raw DataSet'!AL222)</f>
        <v>7</v>
      </c>
    </row>
    <row r="223" spans="1:33">
      <c r="A223">
        <f>IF('Raw DataSet'!I223="","Unknown",'Raw DataSet'!I223)</f>
        <v>305</v>
      </c>
      <c r="B223" s="3" t="str">
        <f>IF('Raw DataSet'!H223="", "Unknown", 'Raw DataSet'!H223)</f>
        <v>STAFF-222</v>
      </c>
      <c r="C223" t="str">
        <f>IF('Raw DataSet'!J223="","Unknow",'Raw DataSet'!J223)</f>
        <v>Female</v>
      </c>
      <c r="D223" t="str">
        <f>IF('Raw DataSet'!G223="","Unknown",'Raw DataSet'!G223)</f>
        <v>Medical</v>
      </c>
      <c r="E223" t="str">
        <f>IF('Raw DataSet'!R223="","Unknown",'Raw DataSet'!R223)</f>
        <v>Master's Degree</v>
      </c>
      <c r="F223" t="str">
        <f>IF('Raw DataSet'!L223="","Unknown",'Raw DataSet'!L223)</f>
        <v>Married</v>
      </c>
      <c r="G223">
        <f>IF('Raw DataSet'!P223="","Unknown",'Raw DataSet'!P223)</f>
        <v>33</v>
      </c>
      <c r="H223" s="3" t="str" cm="1">
        <f t="array" ref="H223">_xlfn.IFS(G223&lt;24, "Under 25",G223&lt;35, "25-34",G223&lt;45, "35-44",G223&lt;55, "45-54",TRUE, "Over 55")</f>
        <v>25-34</v>
      </c>
      <c r="I223" t="str">
        <f>IF('Raw DataSet'!F223="","Unknown",'Raw DataSet'!F223)</f>
        <v>R&amp;D</v>
      </c>
      <c r="J223" t="str">
        <f>IF('Raw DataSet'!K223="","Unknown",'Raw DataSet'!K223)</f>
        <v>Research Scientist</v>
      </c>
      <c r="K223">
        <f>IF('Raw DataSet'!Q223="","Unknown",'Raw DataSet'!Q223)</f>
        <v>4</v>
      </c>
      <c r="L223" t="str" cm="1">
        <f t="array" ref="L223">_xlfn.IFS(K223&lt;10,"0-9",K223&lt;20,"10-19",TRUE,"20+")</f>
        <v>0-9</v>
      </c>
      <c r="M223" s="3" t="str">
        <f>'Raw DataSet'!A223</f>
        <v>No</v>
      </c>
      <c r="N223">
        <f t="shared" si="6"/>
        <v>0</v>
      </c>
      <c r="O223">
        <f>IF('Raw DataSet'!W223="","Unknown",'Raw DataSet'!W223)</f>
        <v>37600</v>
      </c>
      <c r="P223" t="str">
        <f t="shared" si="7"/>
        <v>Low</v>
      </c>
      <c r="Q223" s="3" t="str">
        <f>IF('Raw DataSet'!M223="","Unknown",'Raw DataSet'!M223)</f>
        <v>No</v>
      </c>
      <c r="R223">
        <f>IF('Raw DataSet'!T223="","Unknown",'Raw DataSet'!T223)</f>
        <v>3</v>
      </c>
      <c r="S223">
        <f>IF('Raw DataSet'!Y223="","Unknown",'Raw DataSet'!Y223)</f>
        <v>2</v>
      </c>
      <c r="T223">
        <f>IF('Raw DataSet'!Z223="","Unknown",'Raw DataSet'!Z223)</f>
        <v>1</v>
      </c>
      <c r="U223">
        <f>IF('Raw DataSet'!AA223="","Unknown",'Raw DataSet'!AA223)</f>
        <v>2</v>
      </c>
      <c r="V223">
        <f>IF('Raw DataSet'!AB223="","Unknown",'Raw DataSet'!AB223)</f>
        <v>6</v>
      </c>
      <c r="W223">
        <f>IF('Raw DataSet'!AC223="","Unknown",'Raw DataSet'!AC223)</f>
        <v>21</v>
      </c>
      <c r="X223" s="3" t="str" cm="1">
        <f t="array" ref="X223">_xlfn.IFS(W223&lt;15,"Under 15", W223&lt;20,"15-19", TRUE,"Over 20")</f>
        <v>Over 20</v>
      </c>
      <c r="Y223">
        <f>IF('Raw DataSet'!AD223="","Unknown",'Raw DataSet'!AD223)</f>
        <v>4</v>
      </c>
      <c r="Z223">
        <f>IF('Raw DataSet'!AE223="","Unknown",'Raw DataSet'!AE223)</f>
        <v>4</v>
      </c>
      <c r="AA223">
        <f>IF('Raw DataSet'!AF223="","Unknown",'Raw DataSet'!AF223)</f>
        <v>0</v>
      </c>
      <c r="AB223">
        <f>IF('Raw DataSet'!AG223="","Unknown",'Raw DataSet'!AG223)</f>
        <v>7</v>
      </c>
      <c r="AC223">
        <f>IF('Raw DataSet'!AH223="","Unknown",'Raw DataSet'!AH223)</f>
        <v>3</v>
      </c>
      <c r="AD223">
        <f>IF('Raw DataSet'!AI223="","Unknown",'Raw DataSet'!AI223)</f>
        <v>3</v>
      </c>
      <c r="AE223">
        <f>IF('Raw DataSet'!AJ223="","Unknown",'Raw DataSet'!AJ223)</f>
        <v>2</v>
      </c>
      <c r="AF223">
        <f>IF('Raw DataSet'!AK223="","Unknown",'Raw DataSet'!AK223)</f>
        <v>1</v>
      </c>
      <c r="AG223">
        <f>IF('Raw DataSet'!AL223="","Unknown",'Raw DataSet'!AL223)</f>
        <v>1</v>
      </c>
    </row>
    <row r="224" spans="1:33">
      <c r="A224">
        <f>IF('Raw DataSet'!I224="","Unknown",'Raw DataSet'!I224)</f>
        <v>306</v>
      </c>
      <c r="B224" s="3" t="str">
        <f>IF('Raw DataSet'!H224="", "Unknown", 'Raw DataSet'!H224)</f>
        <v>STAFF-223</v>
      </c>
      <c r="C224" t="str">
        <f>IF('Raw DataSet'!J224="","Unknow",'Raw DataSet'!J224)</f>
        <v>Male</v>
      </c>
      <c r="D224" t="str">
        <f>IF('Raw DataSet'!G224="","Unknown",'Raw DataSet'!G224)</f>
        <v>Other</v>
      </c>
      <c r="E224" t="str">
        <f>IF('Raw DataSet'!R224="","Unknown",'Raw DataSet'!R224)</f>
        <v>Bachelor's Degree</v>
      </c>
      <c r="F224" t="str">
        <f>IF('Raw DataSet'!L224="","Unknown",'Raw DataSet'!L224)</f>
        <v>Divorced</v>
      </c>
      <c r="G224">
        <f>IF('Raw DataSet'!P224="","Unknown",'Raw DataSet'!P224)</f>
        <v>37</v>
      </c>
      <c r="H224" s="3" t="str" cm="1">
        <f t="array" ref="H224">_xlfn.IFS(G224&lt;24, "Under 25",G224&lt;35, "25-34",G224&lt;45, "35-44",G224&lt;55, "45-54",TRUE, "Over 55")</f>
        <v>35-44</v>
      </c>
      <c r="I224" t="str">
        <f>IF('Raw DataSet'!F224="","Unknown",'Raw DataSet'!F224)</f>
        <v>R&amp;D</v>
      </c>
      <c r="J224" t="str">
        <f>IF('Raw DataSet'!K224="","Unknown",'Raw DataSet'!K224)</f>
        <v>Research Director</v>
      </c>
      <c r="K224">
        <f>IF('Raw DataSet'!Q224="","Unknown",'Raw DataSet'!Q224)</f>
        <v>11</v>
      </c>
      <c r="L224" t="str" cm="1">
        <f t="array" ref="L224">_xlfn.IFS(K224&lt;10,"0-9",K224&lt;20,"10-19",TRUE,"20+")</f>
        <v>10-19</v>
      </c>
      <c r="M224" s="3" t="str">
        <f>'Raw DataSet'!A224</f>
        <v>No</v>
      </c>
      <c r="N224">
        <f t="shared" si="6"/>
        <v>0</v>
      </c>
      <c r="O224">
        <f>IF('Raw DataSet'!W224="","Unknown",'Raw DataSet'!W224)</f>
        <v>37600</v>
      </c>
      <c r="P224" t="str">
        <f t="shared" si="7"/>
        <v>Low</v>
      </c>
      <c r="Q224" s="3" t="str">
        <f>IF('Raw DataSet'!M224="","Unknown",'Raw DataSet'!M224)</f>
        <v>Yes</v>
      </c>
      <c r="R224">
        <f>IF('Raw DataSet'!T224="","Unknown",'Raw DataSet'!T224)</f>
        <v>2</v>
      </c>
      <c r="S224">
        <f>IF('Raw DataSet'!Y224="","Unknown",'Raw DataSet'!Y224)</f>
        <v>3</v>
      </c>
      <c r="T224">
        <f>IF('Raw DataSet'!Z224="","Unknown",'Raw DataSet'!Z224)</f>
        <v>3</v>
      </c>
      <c r="U224">
        <f>IF('Raw DataSet'!AA224="","Unknown",'Raw DataSet'!AA224)</f>
        <v>4</v>
      </c>
      <c r="V224">
        <f>IF('Raw DataSet'!AB224="","Unknown",'Raw DataSet'!AB224)</f>
        <v>1</v>
      </c>
      <c r="W224">
        <f>IF('Raw DataSet'!AC224="","Unknown",'Raw DataSet'!AC224)</f>
        <v>14</v>
      </c>
      <c r="X224" s="3" t="str" cm="1">
        <f t="array" ref="X224">_xlfn.IFS(W224&lt;15,"Under 15", W224&lt;20,"15-19", TRUE,"Over 20")</f>
        <v>Under 15</v>
      </c>
      <c r="Y224">
        <f>IF('Raw DataSet'!AD224="","Unknown",'Raw DataSet'!AD224)</f>
        <v>3</v>
      </c>
      <c r="Z224">
        <f>IF('Raw DataSet'!AE224="","Unknown",'Raw DataSet'!AE224)</f>
        <v>3</v>
      </c>
      <c r="AA224">
        <f>IF('Raw DataSet'!AF224="","Unknown",'Raw DataSet'!AF224)</f>
        <v>3</v>
      </c>
      <c r="AB224">
        <f>IF('Raw DataSet'!AG224="","Unknown",'Raw DataSet'!AG224)</f>
        <v>10</v>
      </c>
      <c r="AC224">
        <f>IF('Raw DataSet'!AH224="","Unknown",'Raw DataSet'!AH224)</f>
        <v>3</v>
      </c>
      <c r="AD224">
        <f>IF('Raw DataSet'!AI224="","Unknown",'Raw DataSet'!AI224)</f>
        <v>10</v>
      </c>
      <c r="AE224">
        <f>IF('Raw DataSet'!AJ224="","Unknown",'Raw DataSet'!AJ224)</f>
        <v>8</v>
      </c>
      <c r="AF224">
        <f>IF('Raw DataSet'!AK224="","Unknown",'Raw DataSet'!AK224)</f>
        <v>0</v>
      </c>
      <c r="AG224">
        <f>IF('Raw DataSet'!AL224="","Unknown",'Raw DataSet'!AL224)</f>
        <v>7</v>
      </c>
    </row>
    <row r="225" spans="1:33">
      <c r="A225">
        <f>IF('Raw DataSet'!I225="","Unknown",'Raw DataSet'!I225)</f>
        <v>307</v>
      </c>
      <c r="B225" s="3" t="str">
        <f>IF('Raw DataSet'!H225="", "Unknown", 'Raw DataSet'!H225)</f>
        <v>STAFF-224</v>
      </c>
      <c r="C225" t="str">
        <f>IF('Raw DataSet'!J225="","Unknow",'Raw DataSet'!J225)</f>
        <v>Male</v>
      </c>
      <c r="D225" t="str">
        <f>IF('Raw DataSet'!G225="","Unknown",'Raw DataSet'!G225)</f>
        <v>Life Sciences</v>
      </c>
      <c r="E225" t="str">
        <f>IF('Raw DataSet'!R225="","Unknown",'Raw DataSet'!R225)</f>
        <v>Bachelor's Degree</v>
      </c>
      <c r="F225" t="str">
        <f>IF('Raw DataSet'!L225="","Unknown",'Raw DataSet'!L225)</f>
        <v>Divorced</v>
      </c>
      <c r="G225">
        <f>IF('Raw DataSet'!P225="","Unknown",'Raw DataSet'!P225)</f>
        <v>38</v>
      </c>
      <c r="H225" s="3" t="str" cm="1">
        <f t="array" ref="H225">_xlfn.IFS(G225&lt;24, "Under 25",G225&lt;35, "25-34",G225&lt;45, "35-44",G225&lt;55, "45-54",TRUE, "Over 55")</f>
        <v>35-44</v>
      </c>
      <c r="I225" t="str">
        <f>IF('Raw DataSet'!F225="","Unknown",'Raw DataSet'!F225)</f>
        <v>Sales</v>
      </c>
      <c r="J225" t="str">
        <f>IF('Raw DataSet'!K225="","Unknown",'Raw DataSet'!K225)</f>
        <v>Sales Executive</v>
      </c>
      <c r="K225">
        <f>IF('Raw DataSet'!Q225="","Unknown",'Raw DataSet'!Q225)</f>
        <v>3</v>
      </c>
      <c r="L225" t="str" cm="1">
        <f t="array" ref="L225">_xlfn.IFS(K225&lt;10,"0-9",K225&lt;20,"10-19",TRUE,"20+")</f>
        <v>0-9</v>
      </c>
      <c r="M225" s="3" t="str">
        <f>'Raw DataSet'!A225</f>
        <v>No</v>
      </c>
      <c r="N225">
        <f t="shared" si="6"/>
        <v>0</v>
      </c>
      <c r="O225">
        <f>IF('Raw DataSet'!W225="","Unknown",'Raw DataSet'!W225)</f>
        <v>60800</v>
      </c>
      <c r="P225" t="str">
        <f t="shared" si="7"/>
        <v>Medium</v>
      </c>
      <c r="Q225" s="3" t="str">
        <f>IF('Raw DataSet'!M225="","Unknown",'Raw DataSet'!M225)</f>
        <v>No</v>
      </c>
      <c r="R225">
        <f>IF('Raw DataSet'!T225="","Unknown",'Raw DataSet'!T225)</f>
        <v>1</v>
      </c>
      <c r="S225">
        <f>IF('Raw DataSet'!Y225="","Unknown",'Raw DataSet'!Y225)</f>
        <v>3</v>
      </c>
      <c r="T225">
        <f>IF('Raw DataSet'!Z225="","Unknown",'Raw DataSet'!Z225)</f>
        <v>3</v>
      </c>
      <c r="U225">
        <f>IF('Raw DataSet'!AA225="","Unknown",'Raw DataSet'!AA225)</f>
        <v>3</v>
      </c>
      <c r="V225">
        <f>IF('Raw DataSet'!AB225="","Unknown",'Raw DataSet'!AB225)</f>
        <v>0</v>
      </c>
      <c r="W225">
        <f>IF('Raw DataSet'!AC225="","Unknown",'Raw DataSet'!AC225)</f>
        <v>12</v>
      </c>
      <c r="X225" s="3" t="str" cm="1">
        <f t="array" ref="X225">_xlfn.IFS(W225&lt;15,"Under 15", W225&lt;20,"15-19", TRUE,"Over 20")</f>
        <v>Under 15</v>
      </c>
      <c r="Y225">
        <f>IF('Raw DataSet'!AD225="","Unknown",'Raw DataSet'!AD225)</f>
        <v>3</v>
      </c>
      <c r="Z225">
        <f>IF('Raw DataSet'!AE225="","Unknown",'Raw DataSet'!AE225)</f>
        <v>3</v>
      </c>
      <c r="AA225">
        <f>IF('Raw DataSet'!AF225="","Unknown",'Raw DataSet'!AF225)</f>
        <v>2</v>
      </c>
      <c r="AB225">
        <f>IF('Raw DataSet'!AG225="","Unknown",'Raw DataSet'!AG225)</f>
        <v>17</v>
      </c>
      <c r="AC225">
        <f>IF('Raw DataSet'!AH225="","Unknown",'Raw DataSet'!AH225)</f>
        <v>2</v>
      </c>
      <c r="AD225">
        <f>IF('Raw DataSet'!AI225="","Unknown",'Raw DataSet'!AI225)</f>
        <v>16</v>
      </c>
      <c r="AE225">
        <f>IF('Raw DataSet'!AJ225="","Unknown",'Raw DataSet'!AJ225)</f>
        <v>10</v>
      </c>
      <c r="AF225">
        <f>IF('Raw DataSet'!AK225="","Unknown",'Raw DataSet'!AK225)</f>
        <v>5</v>
      </c>
      <c r="AG225">
        <f>IF('Raw DataSet'!AL225="","Unknown",'Raw DataSet'!AL225)</f>
        <v>13</v>
      </c>
    </row>
    <row r="226" spans="1:33">
      <c r="A226">
        <f>IF('Raw DataSet'!I226="","Unknown",'Raw DataSet'!I226)</f>
        <v>308</v>
      </c>
      <c r="B226" s="3" t="str">
        <f>IF('Raw DataSet'!H226="", "Unknown", 'Raw DataSet'!H226)</f>
        <v>STAFF-225</v>
      </c>
      <c r="C226" t="str">
        <f>IF('Raw DataSet'!J226="","Unknow",'Raw DataSet'!J226)</f>
        <v>Male</v>
      </c>
      <c r="D226" t="str">
        <f>IF('Raw DataSet'!G226="","Unknown",'Raw DataSet'!G226)</f>
        <v>Medical</v>
      </c>
      <c r="E226" t="str">
        <f>IF('Raw DataSet'!R226="","Unknown",'Raw DataSet'!R226)</f>
        <v>Master's Degree</v>
      </c>
      <c r="F226" t="str">
        <f>IF('Raw DataSet'!L226="","Unknown",'Raw DataSet'!L226)</f>
        <v>Married</v>
      </c>
      <c r="G226">
        <f>IF('Raw DataSet'!P226="","Unknown",'Raw DataSet'!P226)</f>
        <v>31</v>
      </c>
      <c r="H226" s="3" t="str" cm="1">
        <f t="array" ref="H226">_xlfn.IFS(G226&lt;24, "Under 25",G226&lt;35, "25-34",G226&lt;45, "35-44",G226&lt;55, "45-54",TRUE, "Over 55")</f>
        <v>25-34</v>
      </c>
      <c r="I226" t="str">
        <f>IF('Raw DataSet'!F226="","Unknown",'Raw DataSet'!F226)</f>
        <v>R&amp;D</v>
      </c>
      <c r="J226" t="str">
        <f>IF('Raw DataSet'!K226="","Unknown",'Raw DataSet'!K226)</f>
        <v>Manufacturing Director</v>
      </c>
      <c r="K226">
        <f>IF('Raw DataSet'!Q226="","Unknown",'Raw DataSet'!Q226)</f>
        <v>1</v>
      </c>
      <c r="L226" t="str" cm="1">
        <f t="array" ref="L226">_xlfn.IFS(K226&lt;10,"0-9",K226&lt;20,"10-19",TRUE,"20+")</f>
        <v>0-9</v>
      </c>
      <c r="M226" s="3" t="str">
        <f>'Raw DataSet'!A226</f>
        <v>No</v>
      </c>
      <c r="N226">
        <f t="shared" si="6"/>
        <v>0</v>
      </c>
      <c r="O226">
        <f>IF('Raw DataSet'!W226="","Unknown",'Raw DataSet'!W226)</f>
        <v>72000</v>
      </c>
      <c r="P226" t="str">
        <f t="shared" si="7"/>
        <v>High</v>
      </c>
      <c r="Q226" s="3" t="str">
        <f>IF('Raw DataSet'!M226="","Unknown",'Raw DataSet'!M226)</f>
        <v>No</v>
      </c>
      <c r="R226">
        <f>IF('Raw DataSet'!T226="","Unknown",'Raw DataSet'!T226)</f>
        <v>3</v>
      </c>
      <c r="S226">
        <f>IF('Raw DataSet'!Y226="","Unknown",'Raw DataSet'!Y226)</f>
        <v>1</v>
      </c>
      <c r="T226">
        <f>IF('Raw DataSet'!Z226="","Unknown",'Raw DataSet'!Z226)</f>
        <v>2</v>
      </c>
      <c r="U226">
        <f>IF('Raw DataSet'!AA226="","Unknown",'Raw DataSet'!AA226)</f>
        <v>3</v>
      </c>
      <c r="V226">
        <f>IF('Raw DataSet'!AB226="","Unknown",'Raw DataSet'!AB226)</f>
        <v>0</v>
      </c>
      <c r="W226">
        <f>IF('Raw DataSet'!AC226="","Unknown",'Raw DataSet'!AC226)</f>
        <v>12</v>
      </c>
      <c r="X226" s="3" t="str" cm="1">
        <f t="array" ref="X226">_xlfn.IFS(W226&lt;15,"Under 15", W226&lt;20,"15-19", TRUE,"Over 20")</f>
        <v>Under 15</v>
      </c>
      <c r="Y226">
        <f>IF('Raw DataSet'!AD226="","Unknown",'Raw DataSet'!AD226)</f>
        <v>3</v>
      </c>
      <c r="Z226">
        <f>IF('Raw DataSet'!AE226="","Unknown",'Raw DataSet'!AE226)</f>
        <v>4</v>
      </c>
      <c r="AA226">
        <f>IF('Raw DataSet'!AF226="","Unknown",'Raw DataSet'!AF226)</f>
        <v>1</v>
      </c>
      <c r="AB226">
        <f>IF('Raw DataSet'!AG226="","Unknown",'Raw DataSet'!AG226)</f>
        <v>6</v>
      </c>
      <c r="AC226">
        <f>IF('Raw DataSet'!AH226="","Unknown",'Raw DataSet'!AH226)</f>
        <v>3</v>
      </c>
      <c r="AD226">
        <f>IF('Raw DataSet'!AI226="","Unknown",'Raw DataSet'!AI226)</f>
        <v>5</v>
      </c>
      <c r="AE226">
        <f>IF('Raw DataSet'!AJ226="","Unknown",'Raw DataSet'!AJ226)</f>
        <v>4</v>
      </c>
      <c r="AF226">
        <f>IF('Raw DataSet'!AK226="","Unknown",'Raw DataSet'!AK226)</f>
        <v>1</v>
      </c>
      <c r="AG226">
        <f>IF('Raw DataSet'!AL226="","Unknown",'Raw DataSet'!AL226)</f>
        <v>4</v>
      </c>
    </row>
    <row r="227" spans="1:33">
      <c r="A227">
        <f>IF('Raw DataSet'!I227="","Unknown",'Raw DataSet'!I227)</f>
        <v>309</v>
      </c>
      <c r="B227" s="3" t="str">
        <f>IF('Raw DataSet'!H227="", "Unknown", 'Raw DataSet'!H227)</f>
        <v>STAFF-226</v>
      </c>
      <c r="C227" t="str">
        <f>IF('Raw DataSet'!J227="","Unknow",'Raw DataSet'!J227)</f>
        <v>Male</v>
      </c>
      <c r="D227" t="str">
        <f>IF('Raw DataSet'!G227="","Unknown",'Raw DataSet'!G227)</f>
        <v>Life Sciences</v>
      </c>
      <c r="E227" t="str">
        <f>IF('Raw DataSet'!R227="","Unknown",'Raw DataSet'!R227)</f>
        <v>Bachelor's Degree</v>
      </c>
      <c r="F227" t="str">
        <f>IF('Raw DataSet'!L227="","Unknown",'Raw DataSet'!L227)</f>
        <v>Married</v>
      </c>
      <c r="G227">
        <f>IF('Raw DataSet'!P227="","Unknown",'Raw DataSet'!P227)</f>
        <v>59</v>
      </c>
      <c r="H227" s="3" t="str" cm="1">
        <f t="array" ref="H227">_xlfn.IFS(G227&lt;24, "Under 25",G227&lt;35, "25-34",G227&lt;45, "35-44",G227&lt;55, "45-54",TRUE, "Over 55")</f>
        <v>Over 55</v>
      </c>
      <c r="I227" t="str">
        <f>IF('Raw DataSet'!F227="","Unknown",'Raw DataSet'!F227)</f>
        <v>R&amp;D</v>
      </c>
      <c r="J227" t="str">
        <f>IF('Raw DataSet'!K227="","Unknown",'Raw DataSet'!K227)</f>
        <v>Research Scientist</v>
      </c>
      <c r="K227">
        <f>IF('Raw DataSet'!Q227="","Unknown",'Raw DataSet'!Q227)</f>
        <v>3</v>
      </c>
      <c r="L227" t="str" cm="1">
        <f t="array" ref="L227">_xlfn.IFS(K227&lt;10,"0-9",K227&lt;20,"10-19",TRUE,"20+")</f>
        <v>0-9</v>
      </c>
      <c r="M227" s="3" t="str">
        <f>'Raw DataSet'!A227</f>
        <v>No</v>
      </c>
      <c r="N227">
        <f t="shared" si="6"/>
        <v>0</v>
      </c>
      <c r="O227">
        <f>IF('Raw DataSet'!W227="","Unknown",'Raw DataSet'!W227)</f>
        <v>56000</v>
      </c>
      <c r="P227" t="str">
        <f t="shared" si="7"/>
        <v>Medium</v>
      </c>
      <c r="Q227" s="3" t="str">
        <f>IF('Raw DataSet'!M227="","Unknown",'Raw DataSet'!M227)</f>
        <v>No</v>
      </c>
      <c r="R227">
        <f>IF('Raw DataSet'!T227="","Unknown",'Raw DataSet'!T227)</f>
        <v>3</v>
      </c>
      <c r="S227">
        <f>IF('Raw DataSet'!Y227="","Unknown",'Raw DataSet'!Y227)</f>
        <v>2</v>
      </c>
      <c r="T227">
        <f>IF('Raw DataSet'!Z227="","Unknown",'Raw DataSet'!Z227)</f>
        <v>1</v>
      </c>
      <c r="U227">
        <f>IF('Raw DataSet'!AA227="","Unknown",'Raw DataSet'!AA227)</f>
        <v>4</v>
      </c>
      <c r="V227">
        <f>IF('Raw DataSet'!AB227="","Unknown",'Raw DataSet'!AB227)</f>
        <v>3</v>
      </c>
      <c r="W227">
        <f>IF('Raw DataSet'!AC227="","Unknown",'Raw DataSet'!AC227)</f>
        <v>17</v>
      </c>
      <c r="X227" s="3" t="str" cm="1">
        <f t="array" ref="X227">_xlfn.IFS(W227&lt;15,"Under 15", W227&lt;20,"15-19", TRUE,"Over 20")</f>
        <v>15-19</v>
      </c>
      <c r="Y227">
        <f>IF('Raw DataSet'!AD227="","Unknown",'Raw DataSet'!AD227)</f>
        <v>3</v>
      </c>
      <c r="Z227">
        <f>IF('Raw DataSet'!AE227="","Unknown",'Raw DataSet'!AE227)</f>
        <v>1</v>
      </c>
      <c r="AA227">
        <f>IF('Raw DataSet'!AF227="","Unknown",'Raw DataSet'!AF227)</f>
        <v>1</v>
      </c>
      <c r="AB227">
        <f>IF('Raw DataSet'!AG227="","Unknown",'Raw DataSet'!AG227)</f>
        <v>7</v>
      </c>
      <c r="AC227">
        <f>IF('Raw DataSet'!AH227="","Unknown",'Raw DataSet'!AH227)</f>
        <v>3</v>
      </c>
      <c r="AD227">
        <f>IF('Raw DataSet'!AI227="","Unknown",'Raw DataSet'!AI227)</f>
        <v>1</v>
      </c>
      <c r="AE227">
        <f>IF('Raw DataSet'!AJ227="","Unknown",'Raw DataSet'!AJ227)</f>
        <v>0</v>
      </c>
      <c r="AF227">
        <f>IF('Raw DataSet'!AK227="","Unknown",'Raw DataSet'!AK227)</f>
        <v>0</v>
      </c>
      <c r="AG227">
        <f>IF('Raw DataSet'!AL227="","Unknown",'Raw DataSet'!AL227)</f>
        <v>0</v>
      </c>
    </row>
    <row r="228" spans="1:33">
      <c r="A228">
        <f>IF('Raw DataSet'!I228="","Unknown",'Raw DataSet'!I228)</f>
        <v>311</v>
      </c>
      <c r="B228" s="3" t="str">
        <f>IF('Raw DataSet'!H228="", "Unknown", 'Raw DataSet'!H228)</f>
        <v>STAFF-227</v>
      </c>
      <c r="C228" t="str">
        <f>IF('Raw DataSet'!J228="","Unknow",'Raw DataSet'!J228)</f>
        <v>Male</v>
      </c>
      <c r="D228" t="str">
        <f>IF('Raw DataSet'!G228="","Unknown",'Raw DataSet'!G228)</f>
        <v>Marketing</v>
      </c>
      <c r="E228" t="str">
        <f>IF('Raw DataSet'!R228="","Unknown",'Raw DataSet'!R228)</f>
        <v>Master's Degree</v>
      </c>
      <c r="F228" t="str">
        <f>IF('Raw DataSet'!L228="","Unknown",'Raw DataSet'!L228)</f>
        <v>Divorced</v>
      </c>
      <c r="G228">
        <f>IF('Raw DataSet'!P228="","Unknown",'Raw DataSet'!P228)</f>
        <v>37</v>
      </c>
      <c r="H228" s="3" t="str" cm="1">
        <f t="array" ref="H228">_xlfn.IFS(G228&lt;24, "Under 25",G228&lt;35, "25-34",G228&lt;45, "35-44",G228&lt;55, "45-54",TRUE, "Over 55")</f>
        <v>35-44</v>
      </c>
      <c r="I228" t="str">
        <f>IF('Raw DataSet'!F228="","Unknown",'Raw DataSet'!F228)</f>
        <v>Sales</v>
      </c>
      <c r="J228" t="str">
        <f>IF('Raw DataSet'!K228="","Unknown",'Raw DataSet'!K228)</f>
        <v>Sales Representative</v>
      </c>
      <c r="K228">
        <f>IF('Raw DataSet'!Q228="","Unknown",'Raw DataSet'!Q228)</f>
        <v>4</v>
      </c>
      <c r="L228" t="str" cm="1">
        <f t="array" ref="L228">_xlfn.IFS(K228&lt;10,"0-9",K228&lt;20,"10-19",TRUE,"20+")</f>
        <v>0-9</v>
      </c>
      <c r="M228" s="3" t="str">
        <f>'Raw DataSet'!A228</f>
        <v>No</v>
      </c>
      <c r="N228">
        <f t="shared" si="6"/>
        <v>0</v>
      </c>
      <c r="O228">
        <f>IF('Raw DataSet'!W228="","Unknown",'Raw DataSet'!W228)</f>
        <v>32800</v>
      </c>
      <c r="P228" t="str">
        <f t="shared" si="7"/>
        <v>Low</v>
      </c>
      <c r="Q228" s="3" t="str">
        <f>IF('Raw DataSet'!M228="","Unknown",'Raw DataSet'!M228)</f>
        <v>No</v>
      </c>
      <c r="R228">
        <f>IF('Raw DataSet'!T228="","Unknown",'Raw DataSet'!T228)</f>
        <v>1</v>
      </c>
      <c r="S228">
        <f>IF('Raw DataSet'!Y228="","Unknown",'Raw DataSet'!Y228)</f>
        <v>3</v>
      </c>
      <c r="T228">
        <f>IF('Raw DataSet'!Z228="","Unknown",'Raw DataSet'!Z228)</f>
        <v>1</v>
      </c>
      <c r="U228">
        <f>IF('Raw DataSet'!AA228="","Unknown",'Raw DataSet'!AA228)</f>
        <v>4</v>
      </c>
      <c r="V228">
        <f>IF('Raw DataSet'!AB228="","Unknown",'Raw DataSet'!AB228)</f>
        <v>4</v>
      </c>
      <c r="W228">
        <f>IF('Raw DataSet'!AC228="","Unknown",'Raw DataSet'!AC228)</f>
        <v>17</v>
      </c>
      <c r="X228" s="3" t="str" cm="1">
        <f t="array" ref="X228">_xlfn.IFS(W228&lt;15,"Under 15", W228&lt;20,"15-19", TRUE,"Over 20")</f>
        <v>15-19</v>
      </c>
      <c r="Y228">
        <f>IF('Raw DataSet'!AD228="","Unknown",'Raw DataSet'!AD228)</f>
        <v>3</v>
      </c>
      <c r="Z228">
        <f>IF('Raw DataSet'!AE228="","Unknown",'Raw DataSet'!AE228)</f>
        <v>3</v>
      </c>
      <c r="AA228">
        <f>IF('Raw DataSet'!AF228="","Unknown",'Raw DataSet'!AF228)</f>
        <v>1</v>
      </c>
      <c r="AB228">
        <f>IF('Raw DataSet'!AG228="","Unknown",'Raw DataSet'!AG228)</f>
        <v>13</v>
      </c>
      <c r="AC228">
        <f>IF('Raw DataSet'!AH228="","Unknown",'Raw DataSet'!AH228)</f>
        <v>3</v>
      </c>
      <c r="AD228">
        <f>IF('Raw DataSet'!AI228="","Unknown",'Raw DataSet'!AI228)</f>
        <v>9</v>
      </c>
      <c r="AE228">
        <f>IF('Raw DataSet'!AJ228="","Unknown",'Raw DataSet'!AJ228)</f>
        <v>8</v>
      </c>
      <c r="AF228">
        <f>IF('Raw DataSet'!AK228="","Unknown",'Raw DataSet'!AK228)</f>
        <v>5</v>
      </c>
      <c r="AG228">
        <f>IF('Raw DataSet'!AL228="","Unknown",'Raw DataSet'!AL228)</f>
        <v>8</v>
      </c>
    </row>
    <row r="229" spans="1:33">
      <c r="A229">
        <f>IF('Raw DataSet'!I229="","Unknown",'Raw DataSet'!I229)</f>
        <v>312</v>
      </c>
      <c r="B229" s="3" t="str">
        <f>IF('Raw DataSet'!H229="", "Unknown", 'Raw DataSet'!H229)</f>
        <v>STAFF-228</v>
      </c>
      <c r="C229" t="str">
        <f>IF('Raw DataSet'!J229="","Unknow",'Raw DataSet'!J229)</f>
        <v>Female</v>
      </c>
      <c r="D229" t="str">
        <f>IF('Raw DataSet'!G229="","Unknown",'Raw DataSet'!G229)</f>
        <v>Medical</v>
      </c>
      <c r="E229" t="str">
        <f>IF('Raw DataSet'!R229="","Unknown",'Raw DataSet'!R229)</f>
        <v>High School</v>
      </c>
      <c r="F229" t="str">
        <f>IF('Raw DataSet'!L229="","Unknown",'Raw DataSet'!L229)</f>
        <v>Married</v>
      </c>
      <c r="G229">
        <f>IF('Raw DataSet'!P229="","Unknown",'Raw DataSet'!P229)</f>
        <v>29</v>
      </c>
      <c r="H229" s="3" t="str" cm="1">
        <f t="array" ref="H229">_xlfn.IFS(G229&lt;24, "Under 25",G229&lt;35, "25-34",G229&lt;45, "35-44",G229&lt;55, "45-54",TRUE, "Over 55")</f>
        <v>25-34</v>
      </c>
      <c r="I229" t="str">
        <f>IF('Raw DataSet'!F229="","Unknown",'Raw DataSet'!F229)</f>
        <v>Sales</v>
      </c>
      <c r="J229" t="str">
        <f>IF('Raw DataSet'!K229="","Unknown",'Raw DataSet'!K229)</f>
        <v>Sales Executive</v>
      </c>
      <c r="K229">
        <f>IF('Raw DataSet'!Q229="","Unknown",'Raw DataSet'!Q229)</f>
        <v>1</v>
      </c>
      <c r="L229" t="str" cm="1">
        <f t="array" ref="L229">_xlfn.IFS(K229&lt;10,"0-9",K229&lt;20,"10-19",TRUE,"20+")</f>
        <v>0-9</v>
      </c>
      <c r="M229" s="3" t="str">
        <f>'Raw DataSet'!A229</f>
        <v>No</v>
      </c>
      <c r="N229">
        <f t="shared" si="6"/>
        <v>0</v>
      </c>
      <c r="O229">
        <f>IF('Raw DataSet'!W229="","Unknown",'Raw DataSet'!W229)</f>
        <v>33600</v>
      </c>
      <c r="P229" t="str">
        <f t="shared" si="7"/>
        <v>Low</v>
      </c>
      <c r="Q229" s="3" t="str">
        <f>IF('Raw DataSet'!M229="","Unknown",'Raw DataSet'!M229)</f>
        <v>No</v>
      </c>
      <c r="R229">
        <f>IF('Raw DataSet'!T229="","Unknown",'Raw DataSet'!T229)</f>
        <v>2</v>
      </c>
      <c r="S229">
        <f>IF('Raw DataSet'!Y229="","Unknown",'Raw DataSet'!Y229)</f>
        <v>3</v>
      </c>
      <c r="T229">
        <f>IF('Raw DataSet'!Z229="","Unknown",'Raw DataSet'!Z229)</f>
        <v>3</v>
      </c>
      <c r="U229">
        <f>IF('Raw DataSet'!AA229="","Unknown",'Raw DataSet'!AA229)</f>
        <v>4</v>
      </c>
      <c r="V229">
        <f>IF('Raw DataSet'!AB229="","Unknown",'Raw DataSet'!AB229)</f>
        <v>1</v>
      </c>
      <c r="W229">
        <f>IF('Raw DataSet'!AC229="","Unknown",'Raw DataSet'!AC229)</f>
        <v>14</v>
      </c>
      <c r="X229" s="3" t="str" cm="1">
        <f t="array" ref="X229">_xlfn.IFS(W229&lt;15,"Under 15", W229&lt;20,"15-19", TRUE,"Over 20")</f>
        <v>Under 15</v>
      </c>
      <c r="Y229">
        <f>IF('Raw DataSet'!AD229="","Unknown",'Raw DataSet'!AD229)</f>
        <v>3</v>
      </c>
      <c r="Z229">
        <f>IF('Raw DataSet'!AE229="","Unknown",'Raw DataSet'!AE229)</f>
        <v>4</v>
      </c>
      <c r="AA229">
        <f>IF('Raw DataSet'!AF229="","Unknown",'Raw DataSet'!AF229)</f>
        <v>1</v>
      </c>
      <c r="AB229">
        <f>IF('Raw DataSet'!AG229="","Unknown",'Raw DataSet'!AG229)</f>
        <v>11</v>
      </c>
      <c r="AC229">
        <f>IF('Raw DataSet'!AH229="","Unknown",'Raw DataSet'!AH229)</f>
        <v>3</v>
      </c>
      <c r="AD229">
        <f>IF('Raw DataSet'!AI229="","Unknown",'Raw DataSet'!AI229)</f>
        <v>11</v>
      </c>
      <c r="AE229">
        <f>IF('Raw DataSet'!AJ229="","Unknown",'Raw DataSet'!AJ229)</f>
        <v>10</v>
      </c>
      <c r="AF229">
        <f>IF('Raw DataSet'!AK229="","Unknown",'Raw DataSet'!AK229)</f>
        <v>4</v>
      </c>
      <c r="AG229">
        <f>IF('Raw DataSet'!AL229="","Unknown",'Raw DataSet'!AL229)</f>
        <v>1</v>
      </c>
    </row>
    <row r="230" spans="1:33">
      <c r="A230">
        <f>IF('Raw DataSet'!I230="","Unknown",'Raw DataSet'!I230)</f>
        <v>314</v>
      </c>
      <c r="B230" s="3" t="str">
        <f>IF('Raw DataSet'!H230="", "Unknown", 'Raw DataSet'!H230)</f>
        <v>STAFF-229</v>
      </c>
      <c r="C230" t="str">
        <f>IF('Raw DataSet'!J230="","Unknow",'Raw DataSet'!J230)</f>
        <v>Female</v>
      </c>
      <c r="D230" t="str">
        <f>IF('Raw DataSet'!G230="","Unknown",'Raw DataSet'!G230)</f>
        <v>Marketing</v>
      </c>
      <c r="E230" t="str">
        <f>IF('Raw DataSet'!R230="","Unknown",'Raw DataSet'!R230)</f>
        <v>Bachelor's Degree</v>
      </c>
      <c r="F230" t="str">
        <f>IF('Raw DataSet'!L230="","Unknown",'Raw DataSet'!L230)</f>
        <v>Single</v>
      </c>
      <c r="G230">
        <f>IF('Raw DataSet'!P230="","Unknown",'Raw DataSet'!P230)</f>
        <v>35</v>
      </c>
      <c r="H230" s="3" t="str" cm="1">
        <f t="array" ref="H230">_xlfn.IFS(G230&lt;24, "Under 25",G230&lt;35, "25-34",G230&lt;45, "35-44",G230&lt;55, "45-54",TRUE, "Over 55")</f>
        <v>35-44</v>
      </c>
      <c r="I230" t="str">
        <f>IF('Raw DataSet'!F230="","Unknown",'Raw DataSet'!F230)</f>
        <v>Sales</v>
      </c>
      <c r="J230" t="str">
        <f>IF('Raw DataSet'!K230="","Unknown",'Raw DataSet'!K230)</f>
        <v>Sales Executive</v>
      </c>
      <c r="K230">
        <f>IF('Raw DataSet'!Q230="","Unknown",'Raw DataSet'!Q230)</f>
        <v>1</v>
      </c>
      <c r="L230" t="str" cm="1">
        <f t="array" ref="L230">_xlfn.IFS(K230&lt;10,"0-9",K230&lt;20,"10-19",TRUE,"20+")</f>
        <v>0-9</v>
      </c>
      <c r="M230" s="3" t="str">
        <f>'Raw DataSet'!A230</f>
        <v>No</v>
      </c>
      <c r="N230">
        <f t="shared" si="6"/>
        <v>0</v>
      </c>
      <c r="O230">
        <f>IF('Raw DataSet'!W230="","Unknown",'Raw DataSet'!W230)</f>
        <v>73600</v>
      </c>
      <c r="P230" t="str">
        <f t="shared" si="7"/>
        <v>High</v>
      </c>
      <c r="Q230" s="3" t="str">
        <f>IF('Raw DataSet'!M230="","Unknown",'Raw DataSet'!M230)</f>
        <v>No</v>
      </c>
      <c r="R230">
        <f>IF('Raw DataSet'!T230="","Unknown",'Raw DataSet'!T230)</f>
        <v>3</v>
      </c>
      <c r="S230">
        <f>IF('Raw DataSet'!Y230="","Unknown",'Raw DataSet'!Y230)</f>
        <v>3</v>
      </c>
      <c r="T230">
        <f>IF('Raw DataSet'!Z230="","Unknown",'Raw DataSet'!Z230)</f>
        <v>3</v>
      </c>
      <c r="U230">
        <f>IF('Raw DataSet'!AA230="","Unknown",'Raw DataSet'!AA230)</f>
        <v>3</v>
      </c>
      <c r="V230">
        <f>IF('Raw DataSet'!AB230="","Unknown",'Raw DataSet'!AB230)</f>
        <v>1</v>
      </c>
      <c r="W230">
        <f>IF('Raw DataSet'!AC230="","Unknown",'Raw DataSet'!AC230)</f>
        <v>14</v>
      </c>
      <c r="X230" s="3" t="str" cm="1">
        <f t="array" ref="X230">_xlfn.IFS(W230&lt;15,"Under 15", W230&lt;20,"15-19", TRUE,"Over 20")</f>
        <v>Under 15</v>
      </c>
      <c r="Y230">
        <f>IF('Raw DataSet'!AD230="","Unknown",'Raw DataSet'!AD230)</f>
        <v>3</v>
      </c>
      <c r="Z230">
        <f>IF('Raw DataSet'!AE230="","Unknown",'Raw DataSet'!AE230)</f>
        <v>1</v>
      </c>
      <c r="AA230">
        <f>IF('Raw DataSet'!AF230="","Unknown",'Raw DataSet'!AF230)</f>
        <v>0</v>
      </c>
      <c r="AB230">
        <f>IF('Raw DataSet'!AG230="","Unknown",'Raw DataSet'!AG230)</f>
        <v>10</v>
      </c>
      <c r="AC230">
        <f>IF('Raw DataSet'!AH230="","Unknown",'Raw DataSet'!AH230)</f>
        <v>4</v>
      </c>
      <c r="AD230">
        <f>IF('Raw DataSet'!AI230="","Unknown",'Raw DataSet'!AI230)</f>
        <v>10</v>
      </c>
      <c r="AE230">
        <f>IF('Raw DataSet'!AJ230="","Unknown",'Raw DataSet'!AJ230)</f>
        <v>7</v>
      </c>
      <c r="AF230">
        <f>IF('Raw DataSet'!AK230="","Unknown",'Raw DataSet'!AK230)</f>
        <v>0</v>
      </c>
      <c r="AG230">
        <f>IF('Raw DataSet'!AL230="","Unknown",'Raw DataSet'!AL230)</f>
        <v>8</v>
      </c>
    </row>
    <row r="231" spans="1:33">
      <c r="A231">
        <f>IF('Raw DataSet'!I231="","Unknown",'Raw DataSet'!I231)</f>
        <v>315</v>
      </c>
      <c r="B231" s="3" t="str">
        <f>IF('Raw DataSet'!H231="", "Unknown", 'Raw DataSet'!H231)</f>
        <v>STAFF-230</v>
      </c>
      <c r="C231" t="str">
        <f>IF('Raw DataSet'!J231="","Unknow",'Raw DataSet'!J231)</f>
        <v>Male</v>
      </c>
      <c r="D231" t="str">
        <f>IF('Raw DataSet'!G231="","Unknown",'Raw DataSet'!G231)</f>
        <v>Medical</v>
      </c>
      <c r="E231" t="str">
        <f>IF('Raw DataSet'!R231="","Unknown",'Raw DataSet'!R231)</f>
        <v>High School</v>
      </c>
      <c r="F231" t="str">
        <f>IF('Raw DataSet'!L231="","Unknown",'Raw DataSet'!L231)</f>
        <v>Single</v>
      </c>
      <c r="G231">
        <f>IF('Raw DataSet'!P231="","Unknown",'Raw DataSet'!P231)</f>
        <v>29</v>
      </c>
      <c r="H231" s="3" t="str" cm="1">
        <f t="array" ref="H231">_xlfn.IFS(G231&lt;24, "Under 25",G231&lt;35, "25-34",G231&lt;45, "35-44",G231&lt;55, "45-54",TRUE, "Over 55")</f>
        <v>25-34</v>
      </c>
      <c r="I231" t="str">
        <f>IF('Raw DataSet'!F231="","Unknown",'Raw DataSet'!F231)</f>
        <v>R&amp;D</v>
      </c>
      <c r="J231" t="str">
        <f>IF('Raw DataSet'!K231="","Unknown",'Raw DataSet'!K231)</f>
        <v>Research Scientist</v>
      </c>
      <c r="K231">
        <f>IF('Raw DataSet'!Q231="","Unknown",'Raw DataSet'!Q231)</f>
        <v>18</v>
      </c>
      <c r="L231" t="str" cm="1">
        <f t="array" ref="L231">_xlfn.IFS(K231&lt;10,"0-9",K231&lt;20,"10-19",TRUE,"20+")</f>
        <v>10-19</v>
      </c>
      <c r="M231" s="3" t="str">
        <f>'Raw DataSet'!A231</f>
        <v>Yes</v>
      </c>
      <c r="N231">
        <f t="shared" si="6"/>
        <v>1</v>
      </c>
      <c r="O231">
        <f>IF('Raw DataSet'!W231="","Unknown",'Raw DataSet'!W231)</f>
        <v>68800</v>
      </c>
      <c r="P231" t="str">
        <f t="shared" si="7"/>
        <v>High</v>
      </c>
      <c r="Q231" s="3" t="str">
        <f>IF('Raw DataSet'!M231="","Unknown",'Raw DataSet'!M231)</f>
        <v>Yes</v>
      </c>
      <c r="R231">
        <f>IF('Raw DataSet'!T231="","Unknown",'Raw DataSet'!T231)</f>
        <v>3</v>
      </c>
      <c r="S231">
        <f>IF('Raw DataSet'!Y231="","Unknown",'Raw DataSet'!Y231)</f>
        <v>2</v>
      </c>
      <c r="T231">
        <f>IF('Raw DataSet'!Z231="","Unknown",'Raw DataSet'!Z231)</f>
        <v>1</v>
      </c>
      <c r="U231">
        <f>IF('Raw DataSet'!AA231="","Unknown",'Raw DataSet'!AA231)</f>
        <v>4</v>
      </c>
      <c r="V231">
        <f>IF('Raw DataSet'!AB231="","Unknown",'Raw DataSet'!AB231)</f>
        <v>1</v>
      </c>
      <c r="W231">
        <f>IF('Raw DataSet'!AC231="","Unknown",'Raw DataSet'!AC231)</f>
        <v>13</v>
      </c>
      <c r="X231" s="3" t="str" cm="1">
        <f t="array" ref="X231">_xlfn.IFS(W231&lt;15,"Under 15", W231&lt;20,"15-19", TRUE,"Over 20")</f>
        <v>Under 15</v>
      </c>
      <c r="Y231">
        <f>IF('Raw DataSet'!AD231="","Unknown",'Raw DataSet'!AD231)</f>
        <v>3</v>
      </c>
      <c r="Z231">
        <f>IF('Raw DataSet'!AE231="","Unknown",'Raw DataSet'!AE231)</f>
        <v>3</v>
      </c>
      <c r="AA231">
        <f>IF('Raw DataSet'!AF231="","Unknown",'Raw DataSet'!AF231)</f>
        <v>0</v>
      </c>
      <c r="AB231">
        <f>IF('Raw DataSet'!AG231="","Unknown",'Raw DataSet'!AG231)</f>
        <v>4</v>
      </c>
      <c r="AC231">
        <f>IF('Raw DataSet'!AH231="","Unknown",'Raw DataSet'!AH231)</f>
        <v>2</v>
      </c>
      <c r="AD231">
        <f>IF('Raw DataSet'!AI231="","Unknown",'Raw DataSet'!AI231)</f>
        <v>4</v>
      </c>
      <c r="AE231">
        <f>IF('Raw DataSet'!AJ231="","Unknown",'Raw DataSet'!AJ231)</f>
        <v>3</v>
      </c>
      <c r="AF231">
        <f>IF('Raw DataSet'!AK231="","Unknown",'Raw DataSet'!AK231)</f>
        <v>0</v>
      </c>
      <c r="AG231">
        <f>IF('Raw DataSet'!AL231="","Unknown",'Raw DataSet'!AL231)</f>
        <v>1</v>
      </c>
    </row>
    <row r="232" spans="1:33">
      <c r="A232">
        <f>IF('Raw DataSet'!I232="","Unknown",'Raw DataSet'!I232)</f>
        <v>316</v>
      </c>
      <c r="B232" s="3" t="str">
        <f>IF('Raw DataSet'!H232="", "Unknown", 'Raw DataSet'!H232)</f>
        <v>STAFF-231</v>
      </c>
      <c r="C232" t="str">
        <f>IF('Raw DataSet'!J232="","Unknow",'Raw DataSet'!J232)</f>
        <v>Female</v>
      </c>
      <c r="D232" t="str">
        <f>IF('Raw DataSet'!G232="","Unknown",'Raw DataSet'!G232)</f>
        <v>Life Sciences</v>
      </c>
      <c r="E232" t="str">
        <f>IF('Raw DataSet'!R232="","Unknown",'Raw DataSet'!R232)</f>
        <v>Bachelor's Degree</v>
      </c>
      <c r="F232" t="str">
        <f>IF('Raw DataSet'!L232="","Unknown",'Raw DataSet'!L232)</f>
        <v>Single</v>
      </c>
      <c r="G232">
        <f>IF('Raw DataSet'!P232="","Unknown",'Raw DataSet'!P232)</f>
        <v>52</v>
      </c>
      <c r="H232" s="3" t="str" cm="1">
        <f t="array" ref="H232">_xlfn.IFS(G232&lt;24, "Under 25",G232&lt;35, "25-34",G232&lt;45, "35-44",G232&lt;55, "45-54",TRUE, "Over 55")</f>
        <v>45-54</v>
      </c>
      <c r="I232" t="str">
        <f>IF('Raw DataSet'!F232="","Unknown",'Raw DataSet'!F232)</f>
        <v>R&amp;D</v>
      </c>
      <c r="J232" t="str">
        <f>IF('Raw DataSet'!K232="","Unknown",'Raw DataSet'!K232)</f>
        <v>Laboratory Technician</v>
      </c>
      <c r="K232">
        <f>IF('Raw DataSet'!Q232="","Unknown",'Raw DataSet'!Q232)</f>
        <v>2</v>
      </c>
      <c r="L232" t="str" cm="1">
        <f t="array" ref="L232">_xlfn.IFS(K232&lt;10,"0-9",K232&lt;20,"10-19",TRUE,"20+")</f>
        <v>0-9</v>
      </c>
      <c r="M232" s="3" t="str">
        <f>'Raw DataSet'!A232</f>
        <v>No</v>
      </c>
      <c r="N232">
        <f t="shared" si="6"/>
        <v>0</v>
      </c>
      <c r="O232">
        <f>IF('Raw DataSet'!W232="","Unknown",'Raw DataSet'!W232)</f>
        <v>71200</v>
      </c>
      <c r="P232" t="str">
        <f t="shared" si="7"/>
        <v>High</v>
      </c>
      <c r="Q232" s="3" t="str">
        <f>IF('Raw DataSet'!M232="","Unknown",'Raw DataSet'!M232)</f>
        <v>No</v>
      </c>
      <c r="R232">
        <f>IF('Raw DataSet'!T232="","Unknown",'Raw DataSet'!T232)</f>
        <v>3</v>
      </c>
      <c r="S232">
        <f>IF('Raw DataSet'!Y232="","Unknown",'Raw DataSet'!Y232)</f>
        <v>2</v>
      </c>
      <c r="T232">
        <f>IF('Raw DataSet'!Z232="","Unknown",'Raw DataSet'!Z232)</f>
        <v>1</v>
      </c>
      <c r="U232">
        <f>IF('Raw DataSet'!AA232="","Unknown",'Raw DataSet'!AA232)</f>
        <v>4</v>
      </c>
      <c r="V232">
        <f>IF('Raw DataSet'!AB232="","Unknown",'Raw DataSet'!AB232)</f>
        <v>7</v>
      </c>
      <c r="W232">
        <f>IF('Raw DataSet'!AC232="","Unknown",'Raw DataSet'!AC232)</f>
        <v>15</v>
      </c>
      <c r="X232" s="3" t="str" cm="1">
        <f t="array" ref="X232">_xlfn.IFS(W232&lt;15,"Under 15", W232&lt;20,"15-19", TRUE,"Over 20")</f>
        <v>15-19</v>
      </c>
      <c r="Y232">
        <f>IF('Raw DataSet'!AD232="","Unknown",'Raw DataSet'!AD232)</f>
        <v>3</v>
      </c>
      <c r="Z232">
        <f>IF('Raw DataSet'!AE232="","Unknown",'Raw DataSet'!AE232)</f>
        <v>2</v>
      </c>
      <c r="AA232">
        <f>IF('Raw DataSet'!AF232="","Unknown",'Raw DataSet'!AF232)</f>
        <v>0</v>
      </c>
      <c r="AB232">
        <f>IF('Raw DataSet'!AG232="","Unknown",'Raw DataSet'!AG232)</f>
        <v>6</v>
      </c>
      <c r="AC232">
        <f>IF('Raw DataSet'!AH232="","Unknown",'Raw DataSet'!AH232)</f>
        <v>2</v>
      </c>
      <c r="AD232">
        <f>IF('Raw DataSet'!AI232="","Unknown",'Raw DataSet'!AI232)</f>
        <v>2</v>
      </c>
      <c r="AE232">
        <f>IF('Raw DataSet'!AJ232="","Unknown",'Raw DataSet'!AJ232)</f>
        <v>2</v>
      </c>
      <c r="AF232">
        <f>IF('Raw DataSet'!AK232="","Unknown",'Raw DataSet'!AK232)</f>
        <v>2</v>
      </c>
      <c r="AG232">
        <f>IF('Raw DataSet'!AL232="","Unknown",'Raw DataSet'!AL232)</f>
        <v>2</v>
      </c>
    </row>
    <row r="233" spans="1:33">
      <c r="A233">
        <f>IF('Raw DataSet'!I233="","Unknown",'Raw DataSet'!I233)</f>
        <v>319</v>
      </c>
      <c r="B233" s="3" t="str">
        <f>IF('Raw DataSet'!H233="", "Unknown", 'Raw DataSet'!H233)</f>
        <v>STAFF-232</v>
      </c>
      <c r="C233" t="str">
        <f>IF('Raw DataSet'!J233="","Unknow",'Raw DataSet'!J233)</f>
        <v>Male</v>
      </c>
      <c r="D233" t="str">
        <f>IF('Raw DataSet'!G233="","Unknown",'Raw DataSet'!G233)</f>
        <v>Technical Degree</v>
      </c>
      <c r="E233" t="str">
        <f>IF('Raw DataSet'!R233="","Unknown",'Raw DataSet'!R233)</f>
        <v>Associates Degree</v>
      </c>
      <c r="F233" t="str">
        <f>IF('Raw DataSet'!L233="","Unknown",'Raw DataSet'!L233)</f>
        <v>Married</v>
      </c>
      <c r="G233">
        <f>IF('Raw DataSet'!P233="","Unknown",'Raw DataSet'!P233)</f>
        <v>42</v>
      </c>
      <c r="H233" s="3" t="str" cm="1">
        <f t="array" ref="H233">_xlfn.IFS(G233&lt;24, "Under 25",G233&lt;35, "25-34",G233&lt;45, "35-44",G233&lt;55, "45-54",TRUE, "Over 55")</f>
        <v>35-44</v>
      </c>
      <c r="I233" t="str">
        <f>IF('Raw DataSet'!F233="","Unknown",'Raw DataSet'!F233)</f>
        <v>R&amp;D</v>
      </c>
      <c r="J233" t="str">
        <f>IF('Raw DataSet'!K233="","Unknown",'Raw DataSet'!K233)</f>
        <v>Manager</v>
      </c>
      <c r="K233">
        <f>IF('Raw DataSet'!Q233="","Unknown",'Raw DataSet'!Q233)</f>
        <v>4</v>
      </c>
      <c r="L233" t="str" cm="1">
        <f t="array" ref="L233">_xlfn.IFS(K233&lt;10,"0-9",K233&lt;20,"10-19",TRUE,"20+")</f>
        <v>0-9</v>
      </c>
      <c r="M233" s="3" t="str">
        <f>'Raw DataSet'!A233</f>
        <v>No</v>
      </c>
      <c r="N233">
        <f t="shared" si="6"/>
        <v>0</v>
      </c>
      <c r="O233">
        <f>IF('Raw DataSet'!W233="","Unknown",'Raw DataSet'!W233)</f>
        <v>46400</v>
      </c>
      <c r="P233" t="str">
        <f t="shared" si="7"/>
        <v>Medium</v>
      </c>
      <c r="Q233" s="3" t="str">
        <f>IF('Raw DataSet'!M233="","Unknown",'Raw DataSet'!M233)</f>
        <v>No</v>
      </c>
      <c r="R233">
        <f>IF('Raw DataSet'!T233="","Unknown",'Raw DataSet'!T233)</f>
        <v>3</v>
      </c>
      <c r="S233">
        <f>IF('Raw DataSet'!Y233="","Unknown",'Raw DataSet'!Y233)</f>
        <v>3</v>
      </c>
      <c r="T233">
        <f>IF('Raw DataSet'!Z233="","Unknown",'Raw DataSet'!Z233)</f>
        <v>5</v>
      </c>
      <c r="U233">
        <f>IF('Raw DataSet'!AA233="","Unknown",'Raw DataSet'!AA233)</f>
        <v>4</v>
      </c>
      <c r="V233">
        <f>IF('Raw DataSet'!AB233="","Unknown",'Raw DataSet'!AB233)</f>
        <v>1</v>
      </c>
      <c r="W233">
        <f>IF('Raw DataSet'!AC233="","Unknown",'Raw DataSet'!AC233)</f>
        <v>11</v>
      </c>
      <c r="X233" s="3" t="str" cm="1">
        <f t="array" ref="X233">_xlfn.IFS(W233&lt;15,"Under 15", W233&lt;20,"15-19", TRUE,"Over 20")</f>
        <v>Under 15</v>
      </c>
      <c r="Y233">
        <f>IF('Raw DataSet'!AD233="","Unknown",'Raw DataSet'!AD233)</f>
        <v>3</v>
      </c>
      <c r="Z233">
        <f>IF('Raw DataSet'!AE233="","Unknown",'Raw DataSet'!AE233)</f>
        <v>4</v>
      </c>
      <c r="AA233">
        <f>IF('Raw DataSet'!AF233="","Unknown",'Raw DataSet'!AF233)</f>
        <v>0</v>
      </c>
      <c r="AB233">
        <f>IF('Raw DataSet'!AG233="","Unknown",'Raw DataSet'!AG233)</f>
        <v>22</v>
      </c>
      <c r="AC233">
        <f>IF('Raw DataSet'!AH233="","Unknown",'Raw DataSet'!AH233)</f>
        <v>3</v>
      </c>
      <c r="AD233">
        <f>IF('Raw DataSet'!AI233="","Unknown",'Raw DataSet'!AI233)</f>
        <v>22</v>
      </c>
      <c r="AE233">
        <f>IF('Raw DataSet'!AJ233="","Unknown",'Raw DataSet'!AJ233)</f>
        <v>17</v>
      </c>
      <c r="AF233">
        <f>IF('Raw DataSet'!AK233="","Unknown",'Raw DataSet'!AK233)</f>
        <v>11</v>
      </c>
      <c r="AG233">
        <f>IF('Raw DataSet'!AL233="","Unknown",'Raw DataSet'!AL233)</f>
        <v>15</v>
      </c>
    </row>
    <row r="234" spans="1:33">
      <c r="A234">
        <f>IF('Raw DataSet'!I234="","Unknown",'Raw DataSet'!I234)</f>
        <v>321</v>
      </c>
      <c r="B234" s="3" t="str">
        <f>IF('Raw DataSet'!H234="", "Unknown", 'Raw DataSet'!H234)</f>
        <v>STAFF-233</v>
      </c>
      <c r="C234" t="str">
        <f>IF('Raw DataSet'!J234="","Unknow",'Raw DataSet'!J234)</f>
        <v>Male</v>
      </c>
      <c r="D234" t="str">
        <f>IF('Raw DataSet'!G234="","Unknown",'Raw DataSet'!G234)</f>
        <v>Medical</v>
      </c>
      <c r="E234" t="str">
        <f>IF('Raw DataSet'!R234="","Unknown",'Raw DataSet'!R234)</f>
        <v>Associates Degree</v>
      </c>
      <c r="F234" t="str">
        <f>IF('Raw DataSet'!L234="","Unknown",'Raw DataSet'!L234)</f>
        <v>Married</v>
      </c>
      <c r="G234">
        <f>IF('Raw DataSet'!P234="","Unknown",'Raw DataSet'!P234)</f>
        <v>59</v>
      </c>
      <c r="H234" s="3" t="str" cm="1">
        <f t="array" ref="H234">_xlfn.IFS(G234&lt;24, "Under 25",G234&lt;35, "25-34",G234&lt;45, "35-44",G234&lt;55, "45-54",TRUE, "Over 55")</f>
        <v>Over 55</v>
      </c>
      <c r="I234" t="str">
        <f>IF('Raw DataSet'!F234="","Unknown",'Raw DataSet'!F234)</f>
        <v>HR</v>
      </c>
      <c r="J234" t="str">
        <f>IF('Raw DataSet'!K234="","Unknown",'Raw DataSet'!K234)</f>
        <v>Human Resources</v>
      </c>
      <c r="K234">
        <f>IF('Raw DataSet'!Q234="","Unknown",'Raw DataSet'!Q234)</f>
        <v>6</v>
      </c>
      <c r="L234" t="str" cm="1">
        <f t="array" ref="L234">_xlfn.IFS(K234&lt;10,"0-9",K234&lt;20,"10-19",TRUE,"20+")</f>
        <v>0-9</v>
      </c>
      <c r="M234" s="3" t="str">
        <f>'Raw DataSet'!A234</f>
        <v>No</v>
      </c>
      <c r="N234">
        <f t="shared" si="6"/>
        <v>0</v>
      </c>
      <c r="O234">
        <f>IF('Raw DataSet'!W234="","Unknown",'Raw DataSet'!W234)</f>
        <v>41600</v>
      </c>
      <c r="P234" t="str">
        <f t="shared" si="7"/>
        <v>Medium</v>
      </c>
      <c r="Q234" s="3" t="str">
        <f>IF('Raw DataSet'!M234="","Unknown",'Raw DataSet'!M234)</f>
        <v>No</v>
      </c>
      <c r="R234">
        <f>IF('Raw DataSet'!T234="","Unknown",'Raw DataSet'!T234)</f>
        <v>2</v>
      </c>
      <c r="S234">
        <f>IF('Raw DataSet'!Y234="","Unknown",'Raw DataSet'!Y234)</f>
        <v>3</v>
      </c>
      <c r="T234">
        <f>IF('Raw DataSet'!Z234="","Unknown",'Raw DataSet'!Z234)</f>
        <v>1</v>
      </c>
      <c r="U234">
        <f>IF('Raw DataSet'!AA234="","Unknown",'Raw DataSet'!AA234)</f>
        <v>3</v>
      </c>
      <c r="V234">
        <f>IF('Raw DataSet'!AB234="","Unknown",'Raw DataSet'!AB234)</f>
        <v>8</v>
      </c>
      <c r="W234">
        <f>IF('Raw DataSet'!AC234="","Unknown",'Raw DataSet'!AC234)</f>
        <v>17</v>
      </c>
      <c r="X234" s="3" t="str" cm="1">
        <f t="array" ref="X234">_xlfn.IFS(W234&lt;15,"Under 15", W234&lt;20,"15-19", TRUE,"Over 20")</f>
        <v>15-19</v>
      </c>
      <c r="Y234">
        <f>IF('Raw DataSet'!AD234="","Unknown",'Raw DataSet'!AD234)</f>
        <v>3</v>
      </c>
      <c r="Z234">
        <f>IF('Raw DataSet'!AE234="","Unknown",'Raw DataSet'!AE234)</f>
        <v>4</v>
      </c>
      <c r="AA234">
        <f>IF('Raw DataSet'!AF234="","Unknown",'Raw DataSet'!AF234)</f>
        <v>0</v>
      </c>
      <c r="AB234">
        <f>IF('Raw DataSet'!AG234="","Unknown",'Raw DataSet'!AG234)</f>
        <v>7</v>
      </c>
      <c r="AC234">
        <f>IF('Raw DataSet'!AH234="","Unknown",'Raw DataSet'!AH234)</f>
        <v>2</v>
      </c>
      <c r="AD234">
        <f>IF('Raw DataSet'!AI234="","Unknown",'Raw DataSet'!AI234)</f>
        <v>2</v>
      </c>
      <c r="AE234">
        <f>IF('Raw DataSet'!AJ234="","Unknown",'Raw DataSet'!AJ234)</f>
        <v>2</v>
      </c>
      <c r="AF234">
        <f>IF('Raw DataSet'!AK234="","Unknown",'Raw DataSet'!AK234)</f>
        <v>2</v>
      </c>
      <c r="AG234">
        <f>IF('Raw DataSet'!AL234="","Unknown",'Raw DataSet'!AL234)</f>
        <v>2</v>
      </c>
    </row>
    <row r="235" spans="1:33">
      <c r="A235">
        <f>IF('Raw DataSet'!I235="","Unknown",'Raw DataSet'!I235)</f>
        <v>323</v>
      </c>
      <c r="B235" s="3" t="str">
        <f>IF('Raw DataSet'!H235="", "Unknown", 'Raw DataSet'!H235)</f>
        <v>STAFF-234</v>
      </c>
      <c r="C235" t="str">
        <f>IF('Raw DataSet'!J235="","Unknow",'Raw DataSet'!J235)</f>
        <v>Female</v>
      </c>
      <c r="D235" t="str">
        <f>IF('Raw DataSet'!G235="","Unknown",'Raw DataSet'!G235)</f>
        <v>Medical</v>
      </c>
      <c r="E235" t="str">
        <f>IF('Raw DataSet'!R235="","Unknown",'Raw DataSet'!R235)</f>
        <v>Master's Degree</v>
      </c>
      <c r="F235" t="str">
        <f>IF('Raw DataSet'!L235="","Unknown",'Raw DataSet'!L235)</f>
        <v>Divorced</v>
      </c>
      <c r="G235">
        <f>IF('Raw DataSet'!P235="","Unknown",'Raw DataSet'!P235)</f>
        <v>50</v>
      </c>
      <c r="H235" s="3" t="str" cm="1">
        <f t="array" ref="H235">_xlfn.IFS(G235&lt;24, "Under 25",G235&lt;35, "25-34",G235&lt;45, "35-44",G235&lt;55, "45-54",TRUE, "Over 55")</f>
        <v>45-54</v>
      </c>
      <c r="I235" t="str">
        <f>IF('Raw DataSet'!F235="","Unknown",'Raw DataSet'!F235)</f>
        <v>Sales</v>
      </c>
      <c r="J235" t="str">
        <f>IF('Raw DataSet'!K235="","Unknown",'Raw DataSet'!K235)</f>
        <v>Manager</v>
      </c>
      <c r="K235">
        <f>IF('Raw DataSet'!Q235="","Unknown",'Raw DataSet'!Q235)</f>
        <v>1</v>
      </c>
      <c r="L235" t="str" cm="1">
        <f t="array" ref="L235">_xlfn.IFS(K235&lt;10,"0-9",K235&lt;20,"10-19",TRUE,"20+")</f>
        <v>0-9</v>
      </c>
      <c r="M235" s="3" t="str">
        <f>'Raw DataSet'!A235</f>
        <v>No</v>
      </c>
      <c r="N235">
        <f t="shared" si="6"/>
        <v>0</v>
      </c>
      <c r="O235">
        <f>IF('Raw DataSet'!W235="","Unknown",'Raw DataSet'!W235)</f>
        <v>54400</v>
      </c>
      <c r="P235" t="str">
        <f t="shared" si="7"/>
        <v>Medium</v>
      </c>
      <c r="Q235" s="3" t="str">
        <f>IF('Raw DataSet'!M235="","Unknown",'Raw DataSet'!M235)</f>
        <v>No</v>
      </c>
      <c r="R235">
        <f>IF('Raw DataSet'!T235="","Unknown",'Raw DataSet'!T235)</f>
        <v>4</v>
      </c>
      <c r="S235">
        <f>IF('Raw DataSet'!Y235="","Unknown",'Raw DataSet'!Y235)</f>
        <v>3</v>
      </c>
      <c r="T235">
        <f>IF('Raw DataSet'!Z235="","Unknown",'Raw DataSet'!Z235)</f>
        <v>5</v>
      </c>
      <c r="U235">
        <f>IF('Raw DataSet'!AA235="","Unknown",'Raw DataSet'!AA235)</f>
        <v>4</v>
      </c>
      <c r="V235">
        <f>IF('Raw DataSet'!AB235="","Unknown",'Raw DataSet'!AB235)</f>
        <v>3</v>
      </c>
      <c r="W235">
        <f>IF('Raw DataSet'!AC235="","Unknown",'Raw DataSet'!AC235)</f>
        <v>11</v>
      </c>
      <c r="X235" s="3" t="str" cm="1">
        <f t="array" ref="X235">_xlfn.IFS(W235&lt;15,"Under 15", W235&lt;20,"15-19", TRUE,"Over 20")</f>
        <v>Under 15</v>
      </c>
      <c r="Y235">
        <f>IF('Raw DataSet'!AD235="","Unknown",'Raw DataSet'!AD235)</f>
        <v>3</v>
      </c>
      <c r="Z235">
        <f>IF('Raw DataSet'!AE235="","Unknown",'Raw DataSet'!AE235)</f>
        <v>3</v>
      </c>
      <c r="AA235">
        <f>IF('Raw DataSet'!AF235="","Unknown",'Raw DataSet'!AF235)</f>
        <v>1</v>
      </c>
      <c r="AB235">
        <f>IF('Raw DataSet'!AG235="","Unknown",'Raw DataSet'!AG235)</f>
        <v>32</v>
      </c>
      <c r="AC235">
        <f>IF('Raw DataSet'!AH235="","Unknown",'Raw DataSet'!AH235)</f>
        <v>2</v>
      </c>
      <c r="AD235">
        <f>IF('Raw DataSet'!AI235="","Unknown",'Raw DataSet'!AI235)</f>
        <v>7</v>
      </c>
      <c r="AE235">
        <f>IF('Raw DataSet'!AJ235="","Unknown",'Raw DataSet'!AJ235)</f>
        <v>0</v>
      </c>
      <c r="AF235">
        <f>IF('Raw DataSet'!AK235="","Unknown",'Raw DataSet'!AK235)</f>
        <v>0</v>
      </c>
      <c r="AG235">
        <f>IF('Raw DataSet'!AL235="","Unknown",'Raw DataSet'!AL235)</f>
        <v>6</v>
      </c>
    </row>
    <row r="236" spans="1:33">
      <c r="A236">
        <f>IF('Raw DataSet'!I236="","Unknown",'Raw DataSet'!I236)</f>
        <v>325</v>
      </c>
      <c r="B236" s="3" t="str">
        <f>IF('Raw DataSet'!H236="", "Unknown", 'Raw DataSet'!H236)</f>
        <v>STAFF-235</v>
      </c>
      <c r="C236" t="str">
        <f>IF('Raw DataSet'!J236="","Unknow",'Raw DataSet'!J236)</f>
        <v>Male</v>
      </c>
      <c r="D236" t="str">
        <f>IF('Raw DataSet'!G236="","Unknown",'Raw DataSet'!G236)</f>
        <v>Medical</v>
      </c>
      <c r="E236" t="str">
        <f>IF('Raw DataSet'!R236="","Unknown",'Raw DataSet'!R236)</f>
        <v>Bachelor's Degree</v>
      </c>
      <c r="F236" t="str">
        <f>IF('Raw DataSet'!L236="","Unknown",'Raw DataSet'!L236)</f>
        <v>Married</v>
      </c>
      <c r="G236">
        <f>IF('Raw DataSet'!P236="","Unknown",'Raw DataSet'!P236)</f>
        <v>33</v>
      </c>
      <c r="H236" s="3" t="str" cm="1">
        <f t="array" ref="H236">_xlfn.IFS(G236&lt;24, "Under 25",G236&lt;35, "25-34",G236&lt;45, "35-44",G236&lt;55, "45-54",TRUE, "Over 55")</f>
        <v>25-34</v>
      </c>
      <c r="I236" t="str">
        <f>IF('Raw DataSet'!F236="","Unknown",'Raw DataSet'!F236)</f>
        <v>R&amp;D</v>
      </c>
      <c r="J236" t="str">
        <f>IF('Raw DataSet'!K236="","Unknown",'Raw DataSet'!K236)</f>
        <v>Laboratory Technician</v>
      </c>
      <c r="K236">
        <f>IF('Raw DataSet'!Q236="","Unknown",'Raw DataSet'!Q236)</f>
        <v>14</v>
      </c>
      <c r="L236" t="str" cm="1">
        <f t="array" ref="L236">_xlfn.IFS(K236&lt;10,"0-9",K236&lt;20,"10-19",TRUE,"20+")</f>
        <v>10-19</v>
      </c>
      <c r="M236" s="3" t="str">
        <f>'Raw DataSet'!A236</f>
        <v>Yes</v>
      </c>
      <c r="N236">
        <f t="shared" si="6"/>
        <v>1</v>
      </c>
      <c r="O236">
        <f>IF('Raw DataSet'!W236="","Unknown",'Raw DataSet'!W236)</f>
        <v>46400</v>
      </c>
      <c r="P236" t="str">
        <f t="shared" si="7"/>
        <v>Medium</v>
      </c>
      <c r="Q236" s="3" t="str">
        <f>IF('Raw DataSet'!M236="","Unknown",'Raw DataSet'!M236)</f>
        <v>Yes</v>
      </c>
      <c r="R236">
        <f>IF('Raw DataSet'!T236="","Unknown",'Raw DataSet'!T236)</f>
        <v>3</v>
      </c>
      <c r="S236">
        <f>IF('Raw DataSet'!Y236="","Unknown",'Raw DataSet'!Y236)</f>
        <v>3</v>
      </c>
      <c r="T236">
        <f>IF('Raw DataSet'!Z236="","Unknown",'Raw DataSet'!Z236)</f>
        <v>1</v>
      </c>
      <c r="U236">
        <f>IF('Raw DataSet'!AA236="","Unknown",'Raw DataSet'!AA236)</f>
        <v>4</v>
      </c>
      <c r="V236">
        <f>IF('Raw DataSet'!AB236="","Unknown",'Raw DataSet'!AB236)</f>
        <v>5</v>
      </c>
      <c r="W236">
        <f>IF('Raw DataSet'!AC236="","Unknown",'Raw DataSet'!AC236)</f>
        <v>13</v>
      </c>
      <c r="X236" s="3" t="str" cm="1">
        <f t="array" ref="X236">_xlfn.IFS(W236&lt;15,"Under 15", W236&lt;20,"15-19", TRUE,"Over 20")</f>
        <v>Under 15</v>
      </c>
      <c r="Y236">
        <f>IF('Raw DataSet'!AD236="","Unknown",'Raw DataSet'!AD236)</f>
        <v>3</v>
      </c>
      <c r="Z236">
        <f>IF('Raw DataSet'!AE236="","Unknown",'Raw DataSet'!AE236)</f>
        <v>3</v>
      </c>
      <c r="AA236">
        <f>IF('Raw DataSet'!AF236="","Unknown",'Raw DataSet'!AF236)</f>
        <v>1</v>
      </c>
      <c r="AB236">
        <f>IF('Raw DataSet'!AG236="","Unknown",'Raw DataSet'!AG236)</f>
        <v>8</v>
      </c>
      <c r="AC236">
        <f>IF('Raw DataSet'!AH236="","Unknown",'Raw DataSet'!AH236)</f>
        <v>1</v>
      </c>
      <c r="AD236">
        <f>IF('Raw DataSet'!AI236="","Unknown",'Raw DataSet'!AI236)</f>
        <v>5</v>
      </c>
      <c r="AE236">
        <f>IF('Raw DataSet'!AJ236="","Unknown",'Raw DataSet'!AJ236)</f>
        <v>4</v>
      </c>
      <c r="AF236">
        <f>IF('Raw DataSet'!AK236="","Unknown",'Raw DataSet'!AK236)</f>
        <v>0</v>
      </c>
      <c r="AG236">
        <f>IF('Raw DataSet'!AL236="","Unknown",'Raw DataSet'!AL236)</f>
        <v>4</v>
      </c>
    </row>
    <row r="237" spans="1:33">
      <c r="A237">
        <f>IF('Raw DataSet'!I237="","Unknown",'Raw DataSet'!I237)</f>
        <v>327</v>
      </c>
      <c r="B237" s="3" t="str">
        <f>IF('Raw DataSet'!H237="", "Unknown", 'Raw DataSet'!H237)</f>
        <v>STAFF-236</v>
      </c>
      <c r="C237" t="str">
        <f>IF('Raw DataSet'!J237="","Unknow",'Raw DataSet'!J237)</f>
        <v>Female</v>
      </c>
      <c r="D237" t="str">
        <f>IF('Raw DataSet'!G237="","Unknown",'Raw DataSet'!G237)</f>
        <v>Marketing</v>
      </c>
      <c r="E237" t="str">
        <f>IF('Raw DataSet'!R237="","Unknown",'Raw DataSet'!R237)</f>
        <v>Bachelor's Degree</v>
      </c>
      <c r="F237" t="str">
        <f>IF('Raw DataSet'!L237="","Unknown",'Raw DataSet'!L237)</f>
        <v>Married</v>
      </c>
      <c r="G237">
        <f>IF('Raw DataSet'!P237="","Unknown",'Raw DataSet'!P237)</f>
        <v>43</v>
      </c>
      <c r="H237" s="3" t="str" cm="1">
        <f t="array" ref="H237">_xlfn.IFS(G237&lt;24, "Under 25",G237&lt;35, "25-34",G237&lt;45, "35-44",G237&lt;55, "45-54",TRUE, "Over 55")</f>
        <v>35-44</v>
      </c>
      <c r="I237" t="str">
        <f>IF('Raw DataSet'!F237="","Unknown",'Raw DataSet'!F237)</f>
        <v>Sales</v>
      </c>
      <c r="J237" t="str">
        <f>IF('Raw DataSet'!K237="","Unknown",'Raw DataSet'!K237)</f>
        <v>Manager</v>
      </c>
      <c r="K237">
        <f>IF('Raw DataSet'!Q237="","Unknown",'Raw DataSet'!Q237)</f>
        <v>16</v>
      </c>
      <c r="L237" t="str" cm="1">
        <f t="array" ref="L237">_xlfn.IFS(K237&lt;10,"0-9",K237&lt;20,"10-19",TRUE,"20+")</f>
        <v>10-19</v>
      </c>
      <c r="M237" s="3" t="str">
        <f>'Raw DataSet'!A237</f>
        <v>No</v>
      </c>
      <c r="N237">
        <f t="shared" si="6"/>
        <v>0</v>
      </c>
      <c r="O237">
        <f>IF('Raw DataSet'!W237="","Unknown",'Raw DataSet'!W237)</f>
        <v>64000</v>
      </c>
      <c r="P237" t="str">
        <f t="shared" si="7"/>
        <v>Medium</v>
      </c>
      <c r="Q237" s="3" t="str">
        <f>IF('Raw DataSet'!M237="","Unknown",'Raw DataSet'!M237)</f>
        <v>Yes</v>
      </c>
      <c r="R237">
        <f>IF('Raw DataSet'!T237="","Unknown",'Raw DataSet'!T237)</f>
        <v>4</v>
      </c>
      <c r="S237">
        <f>IF('Raw DataSet'!Y237="","Unknown",'Raw DataSet'!Y237)</f>
        <v>3</v>
      </c>
      <c r="T237">
        <f>IF('Raw DataSet'!Z237="","Unknown",'Raw DataSet'!Z237)</f>
        <v>4</v>
      </c>
      <c r="U237">
        <f>IF('Raw DataSet'!AA237="","Unknown",'Raw DataSet'!AA237)</f>
        <v>4</v>
      </c>
      <c r="V237">
        <f>IF('Raw DataSet'!AB237="","Unknown",'Raw DataSet'!AB237)</f>
        <v>5</v>
      </c>
      <c r="W237">
        <f>IF('Raw DataSet'!AC237="","Unknown",'Raw DataSet'!AC237)</f>
        <v>22</v>
      </c>
      <c r="X237" s="3" t="str" cm="1">
        <f t="array" ref="X237">_xlfn.IFS(W237&lt;15,"Under 15", W237&lt;20,"15-19", TRUE,"Over 20")</f>
        <v>Over 20</v>
      </c>
      <c r="Y237">
        <f>IF('Raw DataSet'!AD237="","Unknown",'Raw DataSet'!AD237)</f>
        <v>4</v>
      </c>
      <c r="Z237">
        <f>IF('Raw DataSet'!AE237="","Unknown",'Raw DataSet'!AE237)</f>
        <v>3</v>
      </c>
      <c r="AA237">
        <f>IF('Raw DataSet'!AF237="","Unknown",'Raw DataSet'!AF237)</f>
        <v>1</v>
      </c>
      <c r="AB237">
        <f>IF('Raw DataSet'!AG237="","Unknown",'Raw DataSet'!AG237)</f>
        <v>22</v>
      </c>
      <c r="AC237">
        <f>IF('Raw DataSet'!AH237="","Unknown",'Raw DataSet'!AH237)</f>
        <v>3</v>
      </c>
      <c r="AD237">
        <f>IF('Raw DataSet'!AI237="","Unknown",'Raw DataSet'!AI237)</f>
        <v>17</v>
      </c>
      <c r="AE237">
        <f>IF('Raw DataSet'!AJ237="","Unknown",'Raw DataSet'!AJ237)</f>
        <v>13</v>
      </c>
      <c r="AF237">
        <f>IF('Raw DataSet'!AK237="","Unknown",'Raw DataSet'!AK237)</f>
        <v>1</v>
      </c>
      <c r="AG237">
        <f>IF('Raw DataSet'!AL237="","Unknown",'Raw DataSet'!AL237)</f>
        <v>9</v>
      </c>
    </row>
    <row r="238" spans="1:33">
      <c r="A238">
        <f>IF('Raw DataSet'!I238="","Unknown",'Raw DataSet'!I238)</f>
        <v>328</v>
      </c>
      <c r="B238" s="3" t="str">
        <f>IF('Raw DataSet'!H238="", "Unknown", 'Raw DataSet'!H238)</f>
        <v>STAFF-237</v>
      </c>
      <c r="C238" t="str">
        <f>IF('Raw DataSet'!J238="","Unknow",'Raw DataSet'!J238)</f>
        <v>Female</v>
      </c>
      <c r="D238" t="str">
        <f>IF('Raw DataSet'!G238="","Unknown",'Raw DataSet'!G238)</f>
        <v>Life Sciences</v>
      </c>
      <c r="E238" t="str">
        <f>IF('Raw DataSet'!R238="","Unknown",'Raw DataSet'!R238)</f>
        <v>Associates Degree</v>
      </c>
      <c r="F238" t="str">
        <f>IF('Raw DataSet'!L238="","Unknown",'Raw DataSet'!L238)</f>
        <v>Married</v>
      </c>
      <c r="G238">
        <f>IF('Raw DataSet'!P238="","Unknown",'Raw DataSet'!P238)</f>
        <v>33</v>
      </c>
      <c r="H238" s="3" t="str" cm="1">
        <f t="array" ref="H238">_xlfn.IFS(G238&lt;24, "Under 25",G238&lt;35, "25-34",G238&lt;45, "35-44",G238&lt;55, "45-54",TRUE, "Over 55")</f>
        <v>25-34</v>
      </c>
      <c r="I238" t="str">
        <f>IF('Raw DataSet'!F238="","Unknown",'Raw DataSet'!F238)</f>
        <v>R&amp;D</v>
      </c>
      <c r="J238" t="str">
        <f>IF('Raw DataSet'!K238="","Unknown",'Raw DataSet'!K238)</f>
        <v>Laboratory Technician</v>
      </c>
      <c r="K238">
        <f>IF('Raw DataSet'!Q238="","Unknown",'Raw DataSet'!Q238)</f>
        <v>2</v>
      </c>
      <c r="L238" t="str" cm="1">
        <f t="array" ref="L238">_xlfn.IFS(K238&lt;10,"0-9",K238&lt;20,"10-19",TRUE,"20+")</f>
        <v>0-9</v>
      </c>
      <c r="M238" s="3" t="str">
        <f>'Raw DataSet'!A238</f>
        <v>Yes</v>
      </c>
      <c r="N238">
        <f t="shared" si="6"/>
        <v>1</v>
      </c>
      <c r="O238">
        <f>IF('Raw DataSet'!W238="","Unknown",'Raw DataSet'!W238)</f>
        <v>31200</v>
      </c>
      <c r="P238" t="str">
        <f t="shared" si="7"/>
        <v>Low</v>
      </c>
      <c r="Q238" s="3" t="str">
        <f>IF('Raw DataSet'!M238="","Unknown",'Raw DataSet'!M238)</f>
        <v>No</v>
      </c>
      <c r="R238">
        <f>IF('Raw DataSet'!T238="","Unknown",'Raw DataSet'!T238)</f>
        <v>1</v>
      </c>
      <c r="S238">
        <f>IF('Raw DataSet'!Y238="","Unknown",'Raw DataSet'!Y238)</f>
        <v>3</v>
      </c>
      <c r="T238">
        <f>IF('Raw DataSet'!Z238="","Unknown",'Raw DataSet'!Z238)</f>
        <v>1</v>
      </c>
      <c r="U238">
        <f>IF('Raw DataSet'!AA238="","Unknown",'Raw DataSet'!AA238)</f>
        <v>1</v>
      </c>
      <c r="V238">
        <f>IF('Raw DataSet'!AB238="","Unknown",'Raw DataSet'!AB238)</f>
        <v>7</v>
      </c>
      <c r="W238">
        <f>IF('Raw DataSet'!AC238="","Unknown",'Raw DataSet'!AC238)</f>
        <v>20</v>
      </c>
      <c r="X238" s="3" t="str" cm="1">
        <f t="array" ref="X238">_xlfn.IFS(W238&lt;15,"Under 15", W238&lt;20,"15-19", TRUE,"Over 20")</f>
        <v>Over 20</v>
      </c>
      <c r="Y238">
        <f>IF('Raw DataSet'!AD238="","Unknown",'Raw DataSet'!AD238)</f>
        <v>4</v>
      </c>
      <c r="Z238">
        <f>IF('Raw DataSet'!AE238="","Unknown",'Raw DataSet'!AE238)</f>
        <v>1</v>
      </c>
      <c r="AA238">
        <f>IF('Raw DataSet'!AF238="","Unknown",'Raw DataSet'!AF238)</f>
        <v>0</v>
      </c>
      <c r="AB238">
        <f>IF('Raw DataSet'!AG238="","Unknown",'Raw DataSet'!AG238)</f>
        <v>13</v>
      </c>
      <c r="AC238">
        <f>IF('Raw DataSet'!AH238="","Unknown",'Raw DataSet'!AH238)</f>
        <v>4</v>
      </c>
      <c r="AD238">
        <f>IF('Raw DataSet'!AI238="","Unknown",'Raw DataSet'!AI238)</f>
        <v>9</v>
      </c>
      <c r="AE238">
        <f>IF('Raw DataSet'!AJ238="","Unknown",'Raw DataSet'!AJ238)</f>
        <v>7</v>
      </c>
      <c r="AF238">
        <f>IF('Raw DataSet'!AK238="","Unknown",'Raw DataSet'!AK238)</f>
        <v>1</v>
      </c>
      <c r="AG238">
        <f>IF('Raw DataSet'!AL238="","Unknown",'Raw DataSet'!AL238)</f>
        <v>7</v>
      </c>
    </row>
    <row r="239" spans="1:33">
      <c r="A239">
        <f>IF('Raw DataSet'!I239="","Unknown",'Raw DataSet'!I239)</f>
        <v>329</v>
      </c>
      <c r="B239" s="3" t="str">
        <f>IF('Raw DataSet'!H239="", "Unknown", 'Raw DataSet'!H239)</f>
        <v>STAFF-238</v>
      </c>
      <c r="C239" t="str">
        <f>IF('Raw DataSet'!J239="","Unknow",'Raw DataSet'!J239)</f>
        <v>Male</v>
      </c>
      <c r="D239" t="str">
        <f>IF('Raw DataSet'!G239="","Unknown",'Raw DataSet'!G239)</f>
        <v>Life Sciences</v>
      </c>
      <c r="E239" t="str">
        <f>IF('Raw DataSet'!R239="","Unknown",'Raw DataSet'!R239)</f>
        <v>Master's Degree</v>
      </c>
      <c r="F239" t="str">
        <f>IF('Raw DataSet'!L239="","Unknown",'Raw DataSet'!L239)</f>
        <v>Single</v>
      </c>
      <c r="G239">
        <f>IF('Raw DataSet'!P239="","Unknown",'Raw DataSet'!P239)</f>
        <v>52</v>
      </c>
      <c r="H239" s="3" t="str" cm="1">
        <f t="array" ref="H239">_xlfn.IFS(G239&lt;24, "Under 25",G239&lt;35, "25-34",G239&lt;45, "35-44",G239&lt;55, "45-54",TRUE, "Over 55")</f>
        <v>45-54</v>
      </c>
      <c r="I239" t="str">
        <f>IF('Raw DataSet'!F239="","Unknown",'Raw DataSet'!F239)</f>
        <v>Sales</v>
      </c>
      <c r="J239" t="str">
        <f>IF('Raw DataSet'!K239="","Unknown",'Raw DataSet'!K239)</f>
        <v>Manager</v>
      </c>
      <c r="K239">
        <f>IF('Raw DataSet'!Q239="","Unknown",'Raw DataSet'!Q239)</f>
        <v>2</v>
      </c>
      <c r="L239" t="str" cm="1">
        <f t="array" ref="L239">_xlfn.IFS(K239&lt;10,"0-9",K239&lt;20,"10-19",TRUE,"20+")</f>
        <v>0-9</v>
      </c>
      <c r="M239" s="3" t="str">
        <f>'Raw DataSet'!A239</f>
        <v>No</v>
      </c>
      <c r="N239">
        <f t="shared" si="6"/>
        <v>0</v>
      </c>
      <c r="O239">
        <f>IF('Raw DataSet'!W239="","Unknown",'Raw DataSet'!W239)</f>
        <v>63200</v>
      </c>
      <c r="P239" t="str">
        <f t="shared" si="7"/>
        <v>Medium</v>
      </c>
      <c r="Q239" s="3" t="str">
        <f>IF('Raw DataSet'!M239="","Unknown",'Raw DataSet'!M239)</f>
        <v>Yes</v>
      </c>
      <c r="R239">
        <f>IF('Raw DataSet'!T239="","Unknown",'Raw DataSet'!T239)</f>
        <v>1</v>
      </c>
      <c r="S239">
        <f>IF('Raw DataSet'!Y239="","Unknown",'Raw DataSet'!Y239)</f>
        <v>2</v>
      </c>
      <c r="T239">
        <f>IF('Raw DataSet'!Z239="","Unknown",'Raw DataSet'!Z239)</f>
        <v>5</v>
      </c>
      <c r="U239">
        <f>IF('Raw DataSet'!AA239="","Unknown",'Raw DataSet'!AA239)</f>
        <v>3</v>
      </c>
      <c r="V239">
        <f>IF('Raw DataSet'!AB239="","Unknown",'Raw DataSet'!AB239)</f>
        <v>1</v>
      </c>
      <c r="W239">
        <f>IF('Raw DataSet'!AC239="","Unknown",'Raw DataSet'!AC239)</f>
        <v>18</v>
      </c>
      <c r="X239" s="3" t="str" cm="1">
        <f t="array" ref="X239">_xlfn.IFS(W239&lt;15,"Under 15", W239&lt;20,"15-19", TRUE,"Over 20")</f>
        <v>15-19</v>
      </c>
      <c r="Y239">
        <f>IF('Raw DataSet'!AD239="","Unknown",'Raw DataSet'!AD239)</f>
        <v>3</v>
      </c>
      <c r="Z239">
        <f>IF('Raw DataSet'!AE239="","Unknown",'Raw DataSet'!AE239)</f>
        <v>4</v>
      </c>
      <c r="AA239">
        <f>IF('Raw DataSet'!AF239="","Unknown",'Raw DataSet'!AF239)</f>
        <v>0</v>
      </c>
      <c r="AB239">
        <f>IF('Raw DataSet'!AG239="","Unknown",'Raw DataSet'!AG239)</f>
        <v>33</v>
      </c>
      <c r="AC239">
        <f>IF('Raw DataSet'!AH239="","Unknown",'Raw DataSet'!AH239)</f>
        <v>4</v>
      </c>
      <c r="AD239">
        <f>IF('Raw DataSet'!AI239="","Unknown",'Raw DataSet'!AI239)</f>
        <v>33</v>
      </c>
      <c r="AE239">
        <f>IF('Raw DataSet'!AJ239="","Unknown",'Raw DataSet'!AJ239)</f>
        <v>7</v>
      </c>
      <c r="AF239">
        <f>IF('Raw DataSet'!AK239="","Unknown",'Raw DataSet'!AK239)</f>
        <v>15</v>
      </c>
      <c r="AG239">
        <f>IF('Raw DataSet'!AL239="","Unknown",'Raw DataSet'!AL239)</f>
        <v>12</v>
      </c>
    </row>
    <row r="240" spans="1:33">
      <c r="A240">
        <f>IF('Raw DataSet'!I240="","Unknown",'Raw DataSet'!I240)</f>
        <v>330</v>
      </c>
      <c r="B240" s="3" t="str">
        <f>IF('Raw DataSet'!H240="", "Unknown", 'Raw DataSet'!H240)</f>
        <v>STAFF-239</v>
      </c>
      <c r="C240" t="str">
        <f>IF('Raw DataSet'!J240="","Unknow",'Raw DataSet'!J240)</f>
        <v>Female</v>
      </c>
      <c r="D240" t="str">
        <f>IF('Raw DataSet'!G240="","Unknown",'Raw DataSet'!G240)</f>
        <v>Life Sciences</v>
      </c>
      <c r="E240" t="str">
        <f>IF('Raw DataSet'!R240="","Unknown",'Raw DataSet'!R240)</f>
        <v>Associates Degree</v>
      </c>
      <c r="F240" t="str">
        <f>IF('Raw DataSet'!L240="","Unknown",'Raw DataSet'!L240)</f>
        <v>Married</v>
      </c>
      <c r="G240">
        <f>IF('Raw DataSet'!P240="","Unknown",'Raw DataSet'!P240)</f>
        <v>32</v>
      </c>
      <c r="H240" s="3" t="str" cm="1">
        <f t="array" ref="H240">_xlfn.IFS(G240&lt;24, "Under 25",G240&lt;35, "25-34",G240&lt;45, "35-44",G240&lt;55, "45-54",TRUE, "Over 55")</f>
        <v>25-34</v>
      </c>
      <c r="I240" t="str">
        <f>IF('Raw DataSet'!F240="","Unknown",'Raw DataSet'!F240)</f>
        <v>Sales</v>
      </c>
      <c r="J240" t="str">
        <f>IF('Raw DataSet'!K240="","Unknown",'Raw DataSet'!K240)</f>
        <v>Sales Representative</v>
      </c>
      <c r="K240">
        <f>IF('Raw DataSet'!Q240="","Unknown",'Raw DataSet'!Q240)</f>
        <v>4</v>
      </c>
      <c r="L240" t="str" cm="1">
        <f t="array" ref="L240">_xlfn.IFS(K240&lt;10,"0-9",K240&lt;20,"10-19",TRUE,"20+")</f>
        <v>0-9</v>
      </c>
      <c r="M240" s="3" t="str">
        <f>'Raw DataSet'!A240</f>
        <v>No</v>
      </c>
      <c r="N240">
        <f t="shared" si="6"/>
        <v>0</v>
      </c>
      <c r="O240">
        <f>IF('Raw DataSet'!W240="","Unknown",'Raw DataSet'!W240)</f>
        <v>44800</v>
      </c>
      <c r="P240" t="str">
        <f t="shared" si="7"/>
        <v>Medium</v>
      </c>
      <c r="Q240" s="3" t="str">
        <f>IF('Raw DataSet'!M240="","Unknown",'Raw DataSet'!M240)</f>
        <v>No</v>
      </c>
      <c r="R240">
        <f>IF('Raw DataSet'!T240="","Unknown",'Raw DataSet'!T240)</f>
        <v>3</v>
      </c>
      <c r="S240">
        <f>IF('Raw DataSet'!Y240="","Unknown",'Raw DataSet'!Y240)</f>
        <v>3</v>
      </c>
      <c r="T240">
        <f>IF('Raw DataSet'!Z240="","Unknown",'Raw DataSet'!Z240)</f>
        <v>1</v>
      </c>
      <c r="U240">
        <f>IF('Raw DataSet'!AA240="","Unknown",'Raw DataSet'!AA240)</f>
        <v>2</v>
      </c>
      <c r="V240">
        <f>IF('Raw DataSet'!AB240="","Unknown",'Raw DataSet'!AB240)</f>
        <v>2</v>
      </c>
      <c r="W240">
        <f>IF('Raw DataSet'!AC240="","Unknown",'Raw DataSet'!AC240)</f>
        <v>11</v>
      </c>
      <c r="X240" s="3" t="str" cm="1">
        <f t="array" ref="X240">_xlfn.IFS(W240&lt;15,"Under 15", W240&lt;20,"15-19", TRUE,"Over 20")</f>
        <v>Under 15</v>
      </c>
      <c r="Y240">
        <f>IF('Raw DataSet'!AD240="","Unknown",'Raw DataSet'!AD240)</f>
        <v>3</v>
      </c>
      <c r="Z240">
        <f>IF('Raw DataSet'!AE240="","Unknown",'Raw DataSet'!AE240)</f>
        <v>1</v>
      </c>
      <c r="AA240">
        <f>IF('Raw DataSet'!AF240="","Unknown",'Raw DataSet'!AF240)</f>
        <v>1</v>
      </c>
      <c r="AB240">
        <f>IF('Raw DataSet'!AG240="","Unknown",'Raw DataSet'!AG240)</f>
        <v>6</v>
      </c>
      <c r="AC240">
        <f>IF('Raw DataSet'!AH240="","Unknown",'Raw DataSet'!AH240)</f>
        <v>3</v>
      </c>
      <c r="AD240">
        <f>IF('Raw DataSet'!AI240="","Unknown",'Raw DataSet'!AI240)</f>
        <v>4</v>
      </c>
      <c r="AE240">
        <f>IF('Raw DataSet'!AJ240="","Unknown",'Raw DataSet'!AJ240)</f>
        <v>3</v>
      </c>
      <c r="AF240">
        <f>IF('Raw DataSet'!AK240="","Unknown",'Raw DataSet'!AK240)</f>
        <v>1</v>
      </c>
      <c r="AG240">
        <f>IF('Raw DataSet'!AL240="","Unknown",'Raw DataSet'!AL240)</f>
        <v>2</v>
      </c>
    </row>
    <row r="241" spans="1:33">
      <c r="A241">
        <f>IF('Raw DataSet'!I241="","Unknown",'Raw DataSet'!I241)</f>
        <v>331</v>
      </c>
      <c r="B241" s="3" t="str">
        <f>IF('Raw DataSet'!H241="", "Unknown", 'Raw DataSet'!H241)</f>
        <v>STAFF-240</v>
      </c>
      <c r="C241" t="str">
        <f>IF('Raw DataSet'!J241="","Unknow",'Raw DataSet'!J241)</f>
        <v>Male</v>
      </c>
      <c r="D241" t="str">
        <f>IF('Raw DataSet'!G241="","Unknown",'Raw DataSet'!G241)</f>
        <v>Life Sciences</v>
      </c>
      <c r="E241" t="str">
        <f>IF('Raw DataSet'!R241="","Unknown",'Raw DataSet'!R241)</f>
        <v>Bachelor's Degree</v>
      </c>
      <c r="F241" t="str">
        <f>IF('Raw DataSet'!L241="","Unknown",'Raw DataSet'!L241)</f>
        <v>Single</v>
      </c>
      <c r="G241">
        <f>IF('Raw DataSet'!P241="","Unknown",'Raw DataSet'!P241)</f>
        <v>32</v>
      </c>
      <c r="H241" s="3" t="str" cm="1">
        <f t="array" ref="H241">_xlfn.IFS(G241&lt;24, "Under 25",G241&lt;35, "25-34",G241&lt;45, "35-44",G241&lt;55, "45-54",TRUE, "Over 55")</f>
        <v>25-34</v>
      </c>
      <c r="I241" t="str">
        <f>IF('Raw DataSet'!F241="","Unknown",'Raw DataSet'!F241)</f>
        <v>R&amp;D</v>
      </c>
      <c r="J241" t="str">
        <f>IF('Raw DataSet'!K241="","Unknown",'Raw DataSet'!K241)</f>
        <v>Laboratory Technician</v>
      </c>
      <c r="K241">
        <f>IF('Raw DataSet'!Q241="","Unknown",'Raw DataSet'!Q241)</f>
        <v>1</v>
      </c>
      <c r="L241" t="str" cm="1">
        <f t="array" ref="L241">_xlfn.IFS(K241&lt;10,"0-9",K241&lt;20,"10-19",TRUE,"20+")</f>
        <v>0-9</v>
      </c>
      <c r="M241" s="3" t="str">
        <f>'Raw DataSet'!A241</f>
        <v>Yes</v>
      </c>
      <c r="N241">
        <f t="shared" si="6"/>
        <v>1</v>
      </c>
      <c r="O241">
        <f>IF('Raw DataSet'!W241="","Unknown",'Raw DataSet'!W241)</f>
        <v>49600</v>
      </c>
      <c r="P241" t="str">
        <f t="shared" si="7"/>
        <v>Medium</v>
      </c>
      <c r="Q241" s="3" t="str">
        <f>IF('Raw DataSet'!M241="","Unknown",'Raw DataSet'!M241)</f>
        <v>Yes</v>
      </c>
      <c r="R241">
        <f>IF('Raw DataSet'!T241="","Unknown",'Raw DataSet'!T241)</f>
        <v>4</v>
      </c>
      <c r="S241">
        <f>IF('Raw DataSet'!Y241="","Unknown",'Raw DataSet'!Y241)</f>
        <v>2</v>
      </c>
      <c r="T241">
        <f>IF('Raw DataSet'!Z241="","Unknown",'Raw DataSet'!Z241)</f>
        <v>1</v>
      </c>
      <c r="U241">
        <f>IF('Raw DataSet'!AA241="","Unknown",'Raw DataSet'!AA241)</f>
        <v>3</v>
      </c>
      <c r="V241">
        <f>IF('Raw DataSet'!AB241="","Unknown",'Raw DataSet'!AB241)</f>
        <v>0</v>
      </c>
      <c r="W241">
        <f>IF('Raw DataSet'!AC241="","Unknown",'Raw DataSet'!AC241)</f>
        <v>14</v>
      </c>
      <c r="X241" s="3" t="str" cm="1">
        <f t="array" ref="X241">_xlfn.IFS(W241&lt;15,"Under 15", W241&lt;20,"15-19", TRUE,"Over 20")</f>
        <v>Under 15</v>
      </c>
      <c r="Y241">
        <f>IF('Raw DataSet'!AD241="","Unknown",'Raw DataSet'!AD241)</f>
        <v>3</v>
      </c>
      <c r="Z241">
        <f>IF('Raw DataSet'!AE241="","Unknown",'Raw DataSet'!AE241)</f>
        <v>4</v>
      </c>
      <c r="AA241">
        <f>IF('Raw DataSet'!AF241="","Unknown",'Raw DataSet'!AF241)</f>
        <v>0</v>
      </c>
      <c r="AB241">
        <f>IF('Raw DataSet'!AG241="","Unknown",'Raw DataSet'!AG241)</f>
        <v>4</v>
      </c>
      <c r="AC241">
        <f>IF('Raw DataSet'!AH241="","Unknown",'Raw DataSet'!AH241)</f>
        <v>1</v>
      </c>
      <c r="AD241">
        <f>IF('Raw DataSet'!AI241="","Unknown",'Raw DataSet'!AI241)</f>
        <v>3</v>
      </c>
      <c r="AE241">
        <f>IF('Raw DataSet'!AJ241="","Unknown",'Raw DataSet'!AJ241)</f>
        <v>2</v>
      </c>
      <c r="AF241">
        <f>IF('Raw DataSet'!AK241="","Unknown",'Raw DataSet'!AK241)</f>
        <v>1</v>
      </c>
      <c r="AG241">
        <f>IF('Raw DataSet'!AL241="","Unknown",'Raw DataSet'!AL241)</f>
        <v>2</v>
      </c>
    </row>
    <row r="242" spans="1:33">
      <c r="A242">
        <f>IF('Raw DataSet'!I242="","Unknown",'Raw DataSet'!I242)</f>
        <v>332</v>
      </c>
      <c r="B242" s="3" t="str">
        <f>IF('Raw DataSet'!H242="", "Unknown", 'Raw DataSet'!H242)</f>
        <v>STAFF-241</v>
      </c>
      <c r="C242" t="str">
        <f>IF('Raw DataSet'!J242="","Unknow",'Raw DataSet'!J242)</f>
        <v>Female</v>
      </c>
      <c r="D242" t="str">
        <f>IF('Raw DataSet'!G242="","Unknown",'Raw DataSet'!G242)</f>
        <v>Medical</v>
      </c>
      <c r="E242" t="str">
        <f>IF('Raw DataSet'!R242="","Unknown",'Raw DataSet'!R242)</f>
        <v>Master's Degree</v>
      </c>
      <c r="F242" t="str">
        <f>IF('Raw DataSet'!L242="","Unknown",'Raw DataSet'!L242)</f>
        <v>Divorced</v>
      </c>
      <c r="G242">
        <f>IF('Raw DataSet'!P242="","Unknown",'Raw DataSet'!P242)</f>
        <v>39</v>
      </c>
      <c r="H242" s="3" t="str" cm="1">
        <f t="array" ref="H242">_xlfn.IFS(G242&lt;24, "Under 25",G242&lt;35, "25-34",G242&lt;45, "35-44",G242&lt;55, "45-54",TRUE, "Over 55")</f>
        <v>35-44</v>
      </c>
      <c r="I242" t="str">
        <f>IF('Raw DataSet'!F242="","Unknown",'Raw DataSet'!F242)</f>
        <v>R&amp;D</v>
      </c>
      <c r="J242" t="str">
        <f>IF('Raw DataSet'!K242="","Unknown",'Raw DataSet'!K242)</f>
        <v>Laboratory Technician</v>
      </c>
      <c r="K242">
        <f>IF('Raw DataSet'!Q242="","Unknown",'Raw DataSet'!Q242)</f>
        <v>1</v>
      </c>
      <c r="L242" t="str" cm="1">
        <f t="array" ref="L242">_xlfn.IFS(K242&lt;10,"0-9",K242&lt;20,"10-19",TRUE,"20+")</f>
        <v>0-9</v>
      </c>
      <c r="M242" s="3" t="str">
        <f>'Raw DataSet'!A242</f>
        <v>No</v>
      </c>
      <c r="N242">
        <f t="shared" si="6"/>
        <v>0</v>
      </c>
      <c r="O242">
        <f>IF('Raw DataSet'!W242="","Unknown",'Raw DataSet'!W242)</f>
        <v>76800</v>
      </c>
      <c r="P242" t="str">
        <f t="shared" si="7"/>
        <v>High</v>
      </c>
      <c r="Q242" s="3" t="str">
        <f>IF('Raw DataSet'!M242="","Unknown",'Raw DataSet'!M242)</f>
        <v>No</v>
      </c>
      <c r="R242">
        <f>IF('Raw DataSet'!T242="","Unknown",'Raw DataSet'!T242)</f>
        <v>3</v>
      </c>
      <c r="S242">
        <f>IF('Raw DataSet'!Y242="","Unknown",'Raw DataSet'!Y242)</f>
        <v>3</v>
      </c>
      <c r="T242">
        <f>IF('Raw DataSet'!Z242="","Unknown",'Raw DataSet'!Z242)</f>
        <v>1</v>
      </c>
      <c r="U242">
        <f>IF('Raw DataSet'!AA242="","Unknown",'Raw DataSet'!AA242)</f>
        <v>3</v>
      </c>
      <c r="V242">
        <f>IF('Raw DataSet'!AB242="","Unknown",'Raw DataSet'!AB242)</f>
        <v>7</v>
      </c>
      <c r="W242">
        <f>IF('Raw DataSet'!AC242="","Unknown",'Raw DataSet'!AC242)</f>
        <v>14</v>
      </c>
      <c r="X242" s="3" t="str" cm="1">
        <f t="array" ref="X242">_xlfn.IFS(W242&lt;15,"Under 15", W242&lt;20,"15-19", TRUE,"Over 20")</f>
        <v>Under 15</v>
      </c>
      <c r="Y242">
        <f>IF('Raw DataSet'!AD242="","Unknown",'Raw DataSet'!AD242)</f>
        <v>3</v>
      </c>
      <c r="Z242">
        <f>IF('Raw DataSet'!AE242="","Unknown",'Raw DataSet'!AE242)</f>
        <v>3</v>
      </c>
      <c r="AA242">
        <f>IF('Raw DataSet'!AF242="","Unknown",'Raw DataSet'!AF242)</f>
        <v>3</v>
      </c>
      <c r="AB242">
        <f>IF('Raw DataSet'!AG242="","Unknown",'Raw DataSet'!AG242)</f>
        <v>7</v>
      </c>
      <c r="AC242">
        <f>IF('Raw DataSet'!AH242="","Unknown",'Raw DataSet'!AH242)</f>
        <v>3</v>
      </c>
      <c r="AD242">
        <f>IF('Raw DataSet'!AI242="","Unknown",'Raw DataSet'!AI242)</f>
        <v>3</v>
      </c>
      <c r="AE242">
        <f>IF('Raw DataSet'!AJ242="","Unknown",'Raw DataSet'!AJ242)</f>
        <v>2</v>
      </c>
      <c r="AF242">
        <f>IF('Raw DataSet'!AK242="","Unknown",'Raw DataSet'!AK242)</f>
        <v>1</v>
      </c>
      <c r="AG242">
        <f>IF('Raw DataSet'!AL242="","Unknown",'Raw DataSet'!AL242)</f>
        <v>2</v>
      </c>
    </row>
    <row r="243" spans="1:33">
      <c r="A243">
        <f>IF('Raw DataSet'!I243="","Unknown",'Raw DataSet'!I243)</f>
        <v>333</v>
      </c>
      <c r="B243" s="3" t="str">
        <f>IF('Raw DataSet'!H243="", "Unknown", 'Raw DataSet'!H243)</f>
        <v>STAFF-242</v>
      </c>
      <c r="C243" t="str">
        <f>IF('Raw DataSet'!J243="","Unknow",'Raw DataSet'!J243)</f>
        <v>Male</v>
      </c>
      <c r="D243" t="str">
        <f>IF('Raw DataSet'!G243="","Unknown",'Raw DataSet'!G243)</f>
        <v>Marketing</v>
      </c>
      <c r="E243" t="str">
        <f>IF('Raw DataSet'!R243="","Unknown",'Raw DataSet'!R243)</f>
        <v>Master's Degree</v>
      </c>
      <c r="F243" t="str">
        <f>IF('Raw DataSet'!L243="","Unknown",'Raw DataSet'!L243)</f>
        <v>Married</v>
      </c>
      <c r="G243">
        <f>IF('Raw DataSet'!P243="","Unknown",'Raw DataSet'!P243)</f>
        <v>32</v>
      </c>
      <c r="H243" s="3" t="str" cm="1">
        <f t="array" ref="H243">_xlfn.IFS(G243&lt;24, "Under 25",G243&lt;35, "25-34",G243&lt;45, "35-44",G243&lt;55, "45-54",TRUE, "Over 55")</f>
        <v>25-34</v>
      </c>
      <c r="I243" t="str">
        <f>IF('Raw DataSet'!F243="","Unknown",'Raw DataSet'!F243)</f>
        <v>Sales</v>
      </c>
      <c r="J243" t="str">
        <f>IF('Raw DataSet'!K243="","Unknown",'Raw DataSet'!K243)</f>
        <v>Sales Executive</v>
      </c>
      <c r="K243">
        <f>IF('Raw DataSet'!Q243="","Unknown",'Raw DataSet'!Q243)</f>
        <v>26</v>
      </c>
      <c r="L243" t="str" cm="1">
        <f t="array" ref="L243">_xlfn.IFS(K243&lt;10,"0-9",K243&lt;20,"10-19",TRUE,"20+")</f>
        <v>20+</v>
      </c>
      <c r="M243" s="3" t="str">
        <f>'Raw DataSet'!A243</f>
        <v>No</v>
      </c>
      <c r="N243">
        <f t="shared" si="6"/>
        <v>0</v>
      </c>
      <c r="O243">
        <f>IF('Raw DataSet'!W243="","Unknown",'Raw DataSet'!W243)</f>
        <v>80000</v>
      </c>
      <c r="P243" t="str">
        <f t="shared" si="7"/>
        <v>High</v>
      </c>
      <c r="Q243" s="3" t="str">
        <f>IF('Raw DataSet'!M243="","Unknown",'Raw DataSet'!M243)</f>
        <v>No</v>
      </c>
      <c r="R243">
        <f>IF('Raw DataSet'!T243="","Unknown",'Raw DataSet'!T243)</f>
        <v>3</v>
      </c>
      <c r="S243">
        <f>IF('Raw DataSet'!Y243="","Unknown",'Raw DataSet'!Y243)</f>
        <v>3</v>
      </c>
      <c r="T243">
        <f>IF('Raw DataSet'!Z243="","Unknown",'Raw DataSet'!Z243)</f>
        <v>2</v>
      </c>
      <c r="U243">
        <f>IF('Raw DataSet'!AA243="","Unknown",'Raw DataSet'!AA243)</f>
        <v>4</v>
      </c>
      <c r="V243">
        <f>IF('Raw DataSet'!AB243="","Unknown",'Raw DataSet'!AB243)</f>
        <v>0</v>
      </c>
      <c r="W243">
        <f>IF('Raw DataSet'!AC243="","Unknown",'Raw DataSet'!AC243)</f>
        <v>18</v>
      </c>
      <c r="X243" s="3" t="str" cm="1">
        <f t="array" ref="X243">_xlfn.IFS(W243&lt;15,"Under 15", W243&lt;20,"15-19", TRUE,"Over 20")</f>
        <v>15-19</v>
      </c>
      <c r="Y243">
        <f>IF('Raw DataSet'!AD243="","Unknown",'Raw DataSet'!AD243)</f>
        <v>3</v>
      </c>
      <c r="Z243">
        <f>IF('Raw DataSet'!AE243="","Unknown",'Raw DataSet'!AE243)</f>
        <v>1</v>
      </c>
      <c r="AA243">
        <f>IF('Raw DataSet'!AF243="","Unknown",'Raw DataSet'!AF243)</f>
        <v>0</v>
      </c>
      <c r="AB243">
        <f>IF('Raw DataSet'!AG243="","Unknown",'Raw DataSet'!AG243)</f>
        <v>4</v>
      </c>
      <c r="AC243">
        <f>IF('Raw DataSet'!AH243="","Unknown",'Raw DataSet'!AH243)</f>
        <v>3</v>
      </c>
      <c r="AD243">
        <f>IF('Raw DataSet'!AI243="","Unknown",'Raw DataSet'!AI243)</f>
        <v>3</v>
      </c>
      <c r="AE243">
        <f>IF('Raw DataSet'!AJ243="","Unknown",'Raw DataSet'!AJ243)</f>
        <v>2</v>
      </c>
      <c r="AF243">
        <f>IF('Raw DataSet'!AK243="","Unknown",'Raw DataSet'!AK243)</f>
        <v>2</v>
      </c>
      <c r="AG243">
        <f>IF('Raw DataSet'!AL243="","Unknown",'Raw DataSet'!AL243)</f>
        <v>2</v>
      </c>
    </row>
    <row r="244" spans="1:33">
      <c r="A244">
        <f>IF('Raw DataSet'!I244="","Unknown",'Raw DataSet'!I244)</f>
        <v>334</v>
      </c>
      <c r="B244" s="3" t="str">
        <f>IF('Raw DataSet'!H244="", "Unknown", 'Raw DataSet'!H244)</f>
        <v>STAFF-243</v>
      </c>
      <c r="C244" t="str">
        <f>IF('Raw DataSet'!J244="","Unknow",'Raw DataSet'!J244)</f>
        <v>Male</v>
      </c>
      <c r="D244" t="str">
        <f>IF('Raw DataSet'!G244="","Unknown",'Raw DataSet'!G244)</f>
        <v>Life Sciences</v>
      </c>
      <c r="E244" t="str">
        <f>IF('Raw DataSet'!R244="","Unknown",'Raw DataSet'!R244)</f>
        <v>Associates Degree</v>
      </c>
      <c r="F244" t="str">
        <f>IF('Raw DataSet'!L244="","Unknown",'Raw DataSet'!L244)</f>
        <v>Divorced</v>
      </c>
      <c r="G244">
        <f>IF('Raw DataSet'!P244="","Unknown",'Raw DataSet'!P244)</f>
        <v>41</v>
      </c>
      <c r="H244" s="3" t="str" cm="1">
        <f t="array" ref="H244">_xlfn.IFS(G244&lt;24, "Under 25",G244&lt;35, "25-34",G244&lt;45, "35-44",G244&lt;55, "45-54",TRUE, "Over 55")</f>
        <v>35-44</v>
      </c>
      <c r="I244" t="str">
        <f>IF('Raw DataSet'!F244="","Unknown",'Raw DataSet'!F244)</f>
        <v>R&amp;D</v>
      </c>
      <c r="J244" t="str">
        <f>IF('Raw DataSet'!K244="","Unknown",'Raw DataSet'!K244)</f>
        <v>Research Scientist</v>
      </c>
      <c r="K244">
        <f>IF('Raw DataSet'!Q244="","Unknown",'Raw DataSet'!Q244)</f>
        <v>19</v>
      </c>
      <c r="L244" t="str" cm="1">
        <f t="array" ref="L244">_xlfn.IFS(K244&lt;10,"0-9",K244&lt;20,"10-19",TRUE,"20+")</f>
        <v>10-19</v>
      </c>
      <c r="M244" s="3" t="str">
        <f>'Raw DataSet'!A244</f>
        <v>No</v>
      </c>
      <c r="N244">
        <f t="shared" si="6"/>
        <v>0</v>
      </c>
      <c r="O244">
        <f>IF('Raw DataSet'!W244="","Unknown",'Raw DataSet'!W244)</f>
        <v>28800</v>
      </c>
      <c r="P244" t="str">
        <f t="shared" si="7"/>
        <v>Low</v>
      </c>
      <c r="Q244" s="3" t="str">
        <f>IF('Raw DataSet'!M244="","Unknown",'Raw DataSet'!M244)</f>
        <v>No</v>
      </c>
      <c r="R244">
        <f>IF('Raw DataSet'!T244="","Unknown",'Raw DataSet'!T244)</f>
        <v>3</v>
      </c>
      <c r="S244">
        <f>IF('Raw DataSet'!Y244="","Unknown",'Raw DataSet'!Y244)</f>
        <v>3</v>
      </c>
      <c r="T244">
        <f>IF('Raw DataSet'!Z244="","Unknown",'Raw DataSet'!Z244)</f>
        <v>2</v>
      </c>
      <c r="U244">
        <f>IF('Raw DataSet'!AA244="","Unknown",'Raw DataSet'!AA244)</f>
        <v>1</v>
      </c>
      <c r="V244">
        <f>IF('Raw DataSet'!AB244="","Unknown",'Raw DataSet'!AB244)</f>
        <v>2</v>
      </c>
      <c r="W244">
        <f>IF('Raw DataSet'!AC244="","Unknown",'Raw DataSet'!AC244)</f>
        <v>16</v>
      </c>
      <c r="X244" s="3" t="str" cm="1">
        <f t="array" ref="X244">_xlfn.IFS(W244&lt;15,"Under 15", W244&lt;20,"15-19", TRUE,"Over 20")</f>
        <v>15-19</v>
      </c>
      <c r="Y244">
        <f>IF('Raw DataSet'!AD244="","Unknown",'Raw DataSet'!AD244)</f>
        <v>3</v>
      </c>
      <c r="Z244">
        <f>IF('Raw DataSet'!AE244="","Unknown",'Raw DataSet'!AE244)</f>
        <v>1</v>
      </c>
      <c r="AA244">
        <f>IF('Raw DataSet'!AF244="","Unknown",'Raw DataSet'!AF244)</f>
        <v>2</v>
      </c>
      <c r="AB244">
        <f>IF('Raw DataSet'!AG244="","Unknown",'Raw DataSet'!AG244)</f>
        <v>17</v>
      </c>
      <c r="AC244">
        <f>IF('Raw DataSet'!AH244="","Unknown",'Raw DataSet'!AH244)</f>
        <v>2</v>
      </c>
      <c r="AD244">
        <f>IF('Raw DataSet'!AI244="","Unknown",'Raw DataSet'!AI244)</f>
        <v>1</v>
      </c>
      <c r="AE244">
        <f>IF('Raw DataSet'!AJ244="","Unknown",'Raw DataSet'!AJ244)</f>
        <v>0</v>
      </c>
      <c r="AF244">
        <f>IF('Raw DataSet'!AK244="","Unknown",'Raw DataSet'!AK244)</f>
        <v>0</v>
      </c>
      <c r="AG244">
        <f>IF('Raw DataSet'!AL244="","Unknown",'Raw DataSet'!AL244)</f>
        <v>0</v>
      </c>
    </row>
    <row r="245" spans="1:33">
      <c r="A245">
        <f>IF('Raw DataSet'!I245="","Unknown",'Raw DataSet'!I245)</f>
        <v>335</v>
      </c>
      <c r="B245" s="3" t="str">
        <f>IF('Raw DataSet'!H245="", "Unknown", 'Raw DataSet'!H245)</f>
        <v>STAFF-244</v>
      </c>
      <c r="C245" t="str">
        <f>IF('Raw DataSet'!J245="","Unknow",'Raw DataSet'!J245)</f>
        <v>Male</v>
      </c>
      <c r="D245" t="str">
        <f>IF('Raw DataSet'!G245="","Unknown",'Raw DataSet'!G245)</f>
        <v>Technical Degree</v>
      </c>
      <c r="E245" t="str">
        <f>IF('Raw DataSet'!R245="","Unknown",'Raw DataSet'!R245)</f>
        <v>Associates Degree</v>
      </c>
      <c r="F245" t="str">
        <f>IF('Raw DataSet'!L245="","Unknown",'Raw DataSet'!L245)</f>
        <v>Divorced</v>
      </c>
      <c r="G245">
        <f>IF('Raw DataSet'!P245="","Unknown",'Raw DataSet'!P245)</f>
        <v>40</v>
      </c>
      <c r="H245" s="3" t="str" cm="1">
        <f t="array" ref="H245">_xlfn.IFS(G245&lt;24, "Under 25",G245&lt;35, "25-34",G245&lt;45, "35-44",G245&lt;55, "45-54",TRUE, "Over 55")</f>
        <v>35-44</v>
      </c>
      <c r="I245" t="str">
        <f>IF('Raw DataSet'!F245="","Unknown",'Raw DataSet'!F245)</f>
        <v>R&amp;D</v>
      </c>
      <c r="J245" t="str">
        <f>IF('Raw DataSet'!K245="","Unknown",'Raw DataSet'!K245)</f>
        <v>Research Scientist</v>
      </c>
      <c r="K245">
        <f>IF('Raw DataSet'!Q245="","Unknown",'Raw DataSet'!Q245)</f>
        <v>24</v>
      </c>
      <c r="L245" t="str" cm="1">
        <f t="array" ref="L245">_xlfn.IFS(K245&lt;10,"0-9",K245&lt;20,"10-19",TRUE,"20+")</f>
        <v>20+</v>
      </c>
      <c r="M245" s="3" t="str">
        <f>'Raw DataSet'!A245</f>
        <v>No</v>
      </c>
      <c r="N245">
        <f t="shared" si="6"/>
        <v>0</v>
      </c>
      <c r="O245">
        <f>IF('Raw DataSet'!W245="","Unknown",'Raw DataSet'!W245)</f>
        <v>49600</v>
      </c>
      <c r="P245" t="str">
        <f t="shared" si="7"/>
        <v>Medium</v>
      </c>
      <c r="Q245" s="3" t="str">
        <f>IF('Raw DataSet'!M245="","Unknown",'Raw DataSet'!M245)</f>
        <v>No</v>
      </c>
      <c r="R245">
        <f>IF('Raw DataSet'!T245="","Unknown",'Raw DataSet'!T245)</f>
        <v>1</v>
      </c>
      <c r="S245">
        <f>IF('Raw DataSet'!Y245="","Unknown",'Raw DataSet'!Y245)</f>
        <v>3</v>
      </c>
      <c r="T245">
        <f>IF('Raw DataSet'!Z245="","Unknown",'Raw DataSet'!Z245)</f>
        <v>2</v>
      </c>
      <c r="U245">
        <f>IF('Raw DataSet'!AA245="","Unknown",'Raw DataSet'!AA245)</f>
        <v>4</v>
      </c>
      <c r="V245">
        <f>IF('Raw DataSet'!AB245="","Unknown",'Raw DataSet'!AB245)</f>
        <v>1</v>
      </c>
      <c r="W245">
        <f>IF('Raw DataSet'!AC245="","Unknown",'Raw DataSet'!AC245)</f>
        <v>17</v>
      </c>
      <c r="X245" s="3" t="str" cm="1">
        <f t="array" ref="X245">_xlfn.IFS(W245&lt;15,"Under 15", W245&lt;20,"15-19", TRUE,"Over 20")</f>
        <v>15-19</v>
      </c>
      <c r="Y245">
        <f>IF('Raw DataSet'!AD245="","Unknown",'Raw DataSet'!AD245)</f>
        <v>3</v>
      </c>
      <c r="Z245">
        <f>IF('Raw DataSet'!AE245="","Unknown",'Raw DataSet'!AE245)</f>
        <v>1</v>
      </c>
      <c r="AA245">
        <f>IF('Raw DataSet'!AF245="","Unknown",'Raw DataSet'!AF245)</f>
        <v>2</v>
      </c>
      <c r="AB245">
        <f>IF('Raw DataSet'!AG245="","Unknown",'Raw DataSet'!AG245)</f>
        <v>9</v>
      </c>
      <c r="AC245">
        <f>IF('Raw DataSet'!AH245="","Unknown",'Raw DataSet'!AH245)</f>
        <v>3</v>
      </c>
      <c r="AD245">
        <f>IF('Raw DataSet'!AI245="","Unknown",'Raw DataSet'!AI245)</f>
        <v>9</v>
      </c>
      <c r="AE245">
        <f>IF('Raw DataSet'!AJ245="","Unknown",'Raw DataSet'!AJ245)</f>
        <v>8</v>
      </c>
      <c r="AF245">
        <f>IF('Raw DataSet'!AK245="","Unknown",'Raw DataSet'!AK245)</f>
        <v>4</v>
      </c>
      <c r="AG245">
        <f>IF('Raw DataSet'!AL245="","Unknown",'Raw DataSet'!AL245)</f>
        <v>7</v>
      </c>
    </row>
    <row r="246" spans="1:33">
      <c r="A246">
        <f>IF('Raw DataSet'!I246="","Unknown",'Raw DataSet'!I246)</f>
        <v>336</v>
      </c>
      <c r="B246" s="3" t="str">
        <f>IF('Raw DataSet'!H246="", "Unknown", 'Raw DataSet'!H246)</f>
        <v>STAFF-245</v>
      </c>
      <c r="C246" t="str">
        <f>IF('Raw DataSet'!J246="","Unknow",'Raw DataSet'!J246)</f>
        <v>Male</v>
      </c>
      <c r="D246" t="str">
        <f>IF('Raw DataSet'!G246="","Unknown",'Raw DataSet'!G246)</f>
        <v>Other</v>
      </c>
      <c r="E246" t="str">
        <f>IF('Raw DataSet'!R246="","Unknown",'Raw DataSet'!R246)</f>
        <v>Bachelor's Degree</v>
      </c>
      <c r="F246" t="str">
        <f>IF('Raw DataSet'!L246="","Unknown",'Raw DataSet'!L246)</f>
        <v>Married</v>
      </c>
      <c r="G246">
        <f>IF('Raw DataSet'!P246="","Unknown",'Raw DataSet'!P246)</f>
        <v>45</v>
      </c>
      <c r="H246" s="3" t="str" cm="1">
        <f t="array" ref="H246">_xlfn.IFS(G246&lt;24, "Under 25",G246&lt;35, "25-34",G246&lt;45, "35-44",G246&lt;55, "45-54",TRUE, "Over 55")</f>
        <v>45-54</v>
      </c>
      <c r="I246" t="str">
        <f>IF('Raw DataSet'!F246="","Unknown",'Raw DataSet'!F246)</f>
        <v>R&amp;D</v>
      </c>
      <c r="J246" t="str">
        <f>IF('Raw DataSet'!K246="","Unknown",'Raw DataSet'!K246)</f>
        <v>Manager</v>
      </c>
      <c r="K246">
        <f>IF('Raw DataSet'!Q246="","Unknown",'Raw DataSet'!Q246)</f>
        <v>1</v>
      </c>
      <c r="L246" t="str" cm="1">
        <f t="array" ref="L246">_xlfn.IFS(K246&lt;10,"0-9",K246&lt;20,"10-19",TRUE,"20+")</f>
        <v>0-9</v>
      </c>
      <c r="M246" s="3" t="str">
        <f>'Raw DataSet'!A246</f>
        <v>No</v>
      </c>
      <c r="N246">
        <f t="shared" si="6"/>
        <v>0</v>
      </c>
      <c r="O246">
        <f>IF('Raw DataSet'!W246="","Unknown",'Raw DataSet'!W246)</f>
        <v>56000</v>
      </c>
      <c r="P246" t="str">
        <f t="shared" si="7"/>
        <v>Medium</v>
      </c>
      <c r="Q246" s="3" t="str">
        <f>IF('Raw DataSet'!M246="","Unknown",'Raw DataSet'!M246)</f>
        <v>No</v>
      </c>
      <c r="R246">
        <f>IF('Raw DataSet'!T246="","Unknown",'Raw DataSet'!T246)</f>
        <v>3</v>
      </c>
      <c r="S246">
        <f>IF('Raw DataSet'!Y246="","Unknown",'Raw DataSet'!Y246)</f>
        <v>4</v>
      </c>
      <c r="T246">
        <f>IF('Raw DataSet'!Z246="","Unknown",'Raw DataSet'!Z246)</f>
        <v>5</v>
      </c>
      <c r="U246">
        <f>IF('Raw DataSet'!AA246="","Unknown",'Raw DataSet'!AA246)</f>
        <v>4</v>
      </c>
      <c r="V246">
        <f>IF('Raw DataSet'!AB246="","Unknown",'Raw DataSet'!AB246)</f>
        <v>0</v>
      </c>
      <c r="W246">
        <f>IF('Raw DataSet'!AC246="","Unknown",'Raw DataSet'!AC246)</f>
        <v>11</v>
      </c>
      <c r="X246" s="3" t="str" cm="1">
        <f t="array" ref="X246">_xlfn.IFS(W246&lt;15,"Under 15", W246&lt;20,"15-19", TRUE,"Over 20")</f>
        <v>Under 15</v>
      </c>
      <c r="Y246">
        <f>IF('Raw DataSet'!AD246="","Unknown",'Raw DataSet'!AD246)</f>
        <v>3</v>
      </c>
      <c r="Z246">
        <f>IF('Raw DataSet'!AE246="","Unknown",'Raw DataSet'!AE246)</f>
        <v>3</v>
      </c>
      <c r="AA246">
        <f>IF('Raw DataSet'!AF246="","Unknown",'Raw DataSet'!AF246)</f>
        <v>1</v>
      </c>
      <c r="AB246">
        <f>IF('Raw DataSet'!AG246="","Unknown",'Raw DataSet'!AG246)</f>
        <v>25</v>
      </c>
      <c r="AC246">
        <f>IF('Raw DataSet'!AH246="","Unknown",'Raw DataSet'!AH246)</f>
        <v>3</v>
      </c>
      <c r="AD246">
        <f>IF('Raw DataSet'!AI246="","Unknown",'Raw DataSet'!AI246)</f>
        <v>24</v>
      </c>
      <c r="AE246">
        <f>IF('Raw DataSet'!AJ246="","Unknown",'Raw DataSet'!AJ246)</f>
        <v>0</v>
      </c>
      <c r="AF246">
        <f>IF('Raw DataSet'!AK246="","Unknown",'Raw DataSet'!AK246)</f>
        <v>1</v>
      </c>
      <c r="AG246">
        <f>IF('Raw DataSet'!AL246="","Unknown",'Raw DataSet'!AL246)</f>
        <v>7</v>
      </c>
    </row>
    <row r="247" spans="1:33">
      <c r="A247">
        <f>IF('Raw DataSet'!I247="","Unknown",'Raw DataSet'!I247)</f>
        <v>337</v>
      </c>
      <c r="B247" s="3" t="str">
        <f>IF('Raw DataSet'!H247="", "Unknown", 'Raw DataSet'!H247)</f>
        <v>STAFF-246</v>
      </c>
      <c r="C247" t="str">
        <f>IF('Raw DataSet'!J247="","Unknow",'Raw DataSet'!J247)</f>
        <v>Male</v>
      </c>
      <c r="D247" t="str">
        <f>IF('Raw DataSet'!G247="","Unknown",'Raw DataSet'!G247)</f>
        <v>Medical</v>
      </c>
      <c r="E247" t="str">
        <f>IF('Raw DataSet'!R247="","Unknown",'Raw DataSet'!R247)</f>
        <v>Master's Degree</v>
      </c>
      <c r="F247" t="str">
        <f>IF('Raw DataSet'!L247="","Unknown",'Raw DataSet'!L247)</f>
        <v>Divorced</v>
      </c>
      <c r="G247">
        <f>IF('Raw DataSet'!P247="","Unknown",'Raw DataSet'!P247)</f>
        <v>31</v>
      </c>
      <c r="H247" s="3" t="str" cm="1">
        <f t="array" ref="H247">_xlfn.IFS(G247&lt;24, "Under 25",G247&lt;35, "25-34",G247&lt;45, "35-44",G247&lt;55, "45-54",TRUE, "Over 55")</f>
        <v>25-34</v>
      </c>
      <c r="I247" t="str">
        <f>IF('Raw DataSet'!F247="","Unknown",'Raw DataSet'!F247)</f>
        <v>R&amp;D</v>
      </c>
      <c r="J247" t="str">
        <f>IF('Raw DataSet'!K247="","Unknown",'Raw DataSet'!K247)</f>
        <v>Research Director</v>
      </c>
      <c r="K247">
        <f>IF('Raw DataSet'!Q247="","Unknown",'Raw DataSet'!Q247)</f>
        <v>3</v>
      </c>
      <c r="L247" t="str" cm="1">
        <f t="array" ref="L247">_xlfn.IFS(K247&lt;10,"0-9",K247&lt;20,"10-19",TRUE,"20+")</f>
        <v>0-9</v>
      </c>
      <c r="M247" s="3" t="str">
        <f>'Raw DataSet'!A247</f>
        <v>No</v>
      </c>
      <c r="N247">
        <f t="shared" si="6"/>
        <v>0</v>
      </c>
      <c r="O247">
        <f>IF('Raw DataSet'!W247="","Unknown",'Raw DataSet'!W247)</f>
        <v>58400</v>
      </c>
      <c r="P247" t="str">
        <f t="shared" si="7"/>
        <v>Medium</v>
      </c>
      <c r="Q247" s="3" t="str">
        <f>IF('Raw DataSet'!M247="","Unknown",'Raw DataSet'!M247)</f>
        <v>No</v>
      </c>
      <c r="R247">
        <f>IF('Raw DataSet'!T247="","Unknown",'Raw DataSet'!T247)</f>
        <v>2</v>
      </c>
      <c r="S247">
        <f>IF('Raw DataSet'!Y247="","Unknown",'Raw DataSet'!Y247)</f>
        <v>3</v>
      </c>
      <c r="T247">
        <f>IF('Raw DataSet'!Z247="","Unknown",'Raw DataSet'!Z247)</f>
        <v>3</v>
      </c>
      <c r="U247">
        <f>IF('Raw DataSet'!AA247="","Unknown",'Raw DataSet'!AA247)</f>
        <v>3</v>
      </c>
      <c r="V247">
        <f>IF('Raw DataSet'!AB247="","Unknown",'Raw DataSet'!AB247)</f>
        <v>9</v>
      </c>
      <c r="W247">
        <f>IF('Raw DataSet'!AC247="","Unknown",'Raw DataSet'!AC247)</f>
        <v>12</v>
      </c>
      <c r="X247" s="3" t="str" cm="1">
        <f t="array" ref="X247">_xlfn.IFS(W247&lt;15,"Under 15", W247&lt;20,"15-19", TRUE,"Over 20")</f>
        <v>Under 15</v>
      </c>
      <c r="Y247">
        <f>IF('Raw DataSet'!AD247="","Unknown",'Raw DataSet'!AD247)</f>
        <v>3</v>
      </c>
      <c r="Z247">
        <f>IF('Raw DataSet'!AE247="","Unknown",'Raw DataSet'!AE247)</f>
        <v>1</v>
      </c>
      <c r="AA247">
        <f>IF('Raw DataSet'!AF247="","Unknown",'Raw DataSet'!AF247)</f>
        <v>1</v>
      </c>
      <c r="AB247">
        <f>IF('Raw DataSet'!AG247="","Unknown",'Raw DataSet'!AG247)</f>
        <v>9</v>
      </c>
      <c r="AC247">
        <f>IF('Raw DataSet'!AH247="","Unknown",'Raw DataSet'!AH247)</f>
        <v>3</v>
      </c>
      <c r="AD247">
        <f>IF('Raw DataSet'!AI247="","Unknown",'Raw DataSet'!AI247)</f>
        <v>2</v>
      </c>
      <c r="AE247">
        <f>IF('Raw DataSet'!AJ247="","Unknown",'Raw DataSet'!AJ247)</f>
        <v>2</v>
      </c>
      <c r="AF247">
        <f>IF('Raw DataSet'!AK247="","Unknown",'Raw DataSet'!AK247)</f>
        <v>2</v>
      </c>
      <c r="AG247">
        <f>IF('Raw DataSet'!AL247="","Unknown",'Raw DataSet'!AL247)</f>
        <v>2</v>
      </c>
    </row>
    <row r="248" spans="1:33">
      <c r="A248">
        <f>IF('Raw DataSet'!I248="","Unknown",'Raw DataSet'!I248)</f>
        <v>338</v>
      </c>
      <c r="B248" s="3" t="str">
        <f>IF('Raw DataSet'!H248="", "Unknown", 'Raw DataSet'!H248)</f>
        <v>STAFF-247</v>
      </c>
      <c r="C248" t="str">
        <f>IF('Raw DataSet'!J248="","Unknow",'Raw DataSet'!J248)</f>
        <v>Female</v>
      </c>
      <c r="D248" t="str">
        <f>IF('Raw DataSet'!G248="","Unknown",'Raw DataSet'!G248)</f>
        <v>Life Sciences</v>
      </c>
      <c r="E248" t="str">
        <f>IF('Raw DataSet'!R248="","Unknown",'Raw DataSet'!R248)</f>
        <v>Master's Degree</v>
      </c>
      <c r="F248" t="str">
        <f>IF('Raw DataSet'!L248="","Unknown",'Raw DataSet'!L248)</f>
        <v>Married</v>
      </c>
      <c r="G248">
        <f>IF('Raw DataSet'!P248="","Unknown",'Raw DataSet'!P248)</f>
        <v>33</v>
      </c>
      <c r="H248" s="3" t="str" cm="1">
        <f t="array" ref="H248">_xlfn.IFS(G248&lt;24, "Under 25",G248&lt;35, "25-34",G248&lt;45, "35-44",G248&lt;55, "45-54",TRUE, "Over 55")</f>
        <v>25-34</v>
      </c>
      <c r="I248" t="str">
        <f>IF('Raw DataSet'!F248="","Unknown",'Raw DataSet'!F248)</f>
        <v>R&amp;D</v>
      </c>
      <c r="J248" t="str">
        <f>IF('Raw DataSet'!K248="","Unknown",'Raw DataSet'!K248)</f>
        <v>Research Scientist</v>
      </c>
      <c r="K248">
        <f>IF('Raw DataSet'!Q248="","Unknown",'Raw DataSet'!Q248)</f>
        <v>5</v>
      </c>
      <c r="L248" t="str" cm="1">
        <f t="array" ref="L248">_xlfn.IFS(K248&lt;10,"0-9",K248&lt;20,"10-19",TRUE,"20+")</f>
        <v>0-9</v>
      </c>
      <c r="M248" s="3" t="str">
        <f>'Raw DataSet'!A248</f>
        <v>No</v>
      </c>
      <c r="N248">
        <f t="shared" si="6"/>
        <v>0</v>
      </c>
      <c r="O248">
        <f>IF('Raw DataSet'!W248="","Unknown",'Raw DataSet'!W248)</f>
        <v>50400</v>
      </c>
      <c r="P248" t="str">
        <f t="shared" si="7"/>
        <v>Medium</v>
      </c>
      <c r="Q248" s="3" t="str">
        <f>IF('Raw DataSet'!M248="","Unknown",'Raw DataSet'!M248)</f>
        <v>No</v>
      </c>
      <c r="R248">
        <f>IF('Raw DataSet'!T248="","Unknown",'Raw DataSet'!T248)</f>
        <v>3</v>
      </c>
      <c r="S248">
        <f>IF('Raw DataSet'!Y248="","Unknown",'Raw DataSet'!Y248)</f>
        <v>2</v>
      </c>
      <c r="T248">
        <f>IF('Raw DataSet'!Z248="","Unknown",'Raw DataSet'!Z248)</f>
        <v>1</v>
      </c>
      <c r="U248">
        <f>IF('Raw DataSet'!AA248="","Unknown",'Raw DataSet'!AA248)</f>
        <v>4</v>
      </c>
      <c r="V248">
        <f>IF('Raw DataSet'!AB248="","Unknown",'Raw DataSet'!AB248)</f>
        <v>1</v>
      </c>
      <c r="W248">
        <f>IF('Raw DataSet'!AC248="","Unknown",'Raw DataSet'!AC248)</f>
        <v>13</v>
      </c>
      <c r="X248" s="3" t="str" cm="1">
        <f t="array" ref="X248">_xlfn.IFS(W248&lt;15,"Under 15", W248&lt;20,"15-19", TRUE,"Over 20")</f>
        <v>Under 15</v>
      </c>
      <c r="Y248">
        <f>IF('Raw DataSet'!AD248="","Unknown",'Raw DataSet'!AD248)</f>
        <v>3</v>
      </c>
      <c r="Z248">
        <f>IF('Raw DataSet'!AE248="","Unknown",'Raw DataSet'!AE248)</f>
        <v>3</v>
      </c>
      <c r="AA248">
        <f>IF('Raw DataSet'!AF248="","Unknown",'Raw DataSet'!AF248)</f>
        <v>1</v>
      </c>
      <c r="AB248">
        <f>IF('Raw DataSet'!AG248="","Unknown",'Raw DataSet'!AG248)</f>
        <v>2</v>
      </c>
      <c r="AC248">
        <f>IF('Raw DataSet'!AH248="","Unknown",'Raw DataSet'!AH248)</f>
        <v>2</v>
      </c>
      <c r="AD248">
        <f>IF('Raw DataSet'!AI248="","Unknown",'Raw DataSet'!AI248)</f>
        <v>2</v>
      </c>
      <c r="AE248">
        <f>IF('Raw DataSet'!AJ248="","Unknown",'Raw DataSet'!AJ248)</f>
        <v>2</v>
      </c>
      <c r="AF248">
        <f>IF('Raw DataSet'!AK248="","Unknown",'Raw DataSet'!AK248)</f>
        <v>0</v>
      </c>
      <c r="AG248">
        <f>IF('Raw DataSet'!AL248="","Unknown",'Raw DataSet'!AL248)</f>
        <v>2</v>
      </c>
    </row>
    <row r="249" spans="1:33">
      <c r="A249">
        <f>IF('Raw DataSet'!I249="","Unknown",'Raw DataSet'!I249)</f>
        <v>339</v>
      </c>
      <c r="B249" s="3" t="str">
        <f>IF('Raw DataSet'!H249="", "Unknown", 'Raw DataSet'!H249)</f>
        <v>STAFF-248</v>
      </c>
      <c r="C249" t="str">
        <f>IF('Raw DataSet'!J249="","Unknow",'Raw DataSet'!J249)</f>
        <v>Male</v>
      </c>
      <c r="D249" t="str">
        <f>IF('Raw DataSet'!G249="","Unknown",'Raw DataSet'!G249)</f>
        <v>Life Sciences</v>
      </c>
      <c r="E249" t="str">
        <f>IF('Raw DataSet'!R249="","Unknown",'Raw DataSet'!R249)</f>
        <v>Master's Degree</v>
      </c>
      <c r="F249" t="str">
        <f>IF('Raw DataSet'!L249="","Unknown",'Raw DataSet'!L249)</f>
        <v>Married</v>
      </c>
      <c r="G249">
        <f>IF('Raw DataSet'!P249="","Unknown",'Raw DataSet'!P249)</f>
        <v>34</v>
      </c>
      <c r="H249" s="3" t="str" cm="1">
        <f t="array" ref="H249">_xlfn.IFS(G249&lt;24, "Under 25",G249&lt;35, "25-34",G249&lt;45, "35-44",G249&lt;55, "45-54",TRUE, "Over 55")</f>
        <v>25-34</v>
      </c>
      <c r="I249" t="str">
        <f>IF('Raw DataSet'!F249="","Unknown",'Raw DataSet'!F249)</f>
        <v>R&amp;D</v>
      </c>
      <c r="J249" t="str">
        <f>IF('Raw DataSet'!K249="","Unknown",'Raw DataSet'!K249)</f>
        <v>Manufacturing Director</v>
      </c>
      <c r="K249">
        <f>IF('Raw DataSet'!Q249="","Unknown",'Raw DataSet'!Q249)</f>
        <v>2</v>
      </c>
      <c r="L249" t="str" cm="1">
        <f t="array" ref="L249">_xlfn.IFS(K249&lt;10,"0-9",K249&lt;20,"10-19",TRUE,"20+")</f>
        <v>0-9</v>
      </c>
      <c r="M249" s="3" t="str">
        <f>'Raw DataSet'!A249</f>
        <v>No</v>
      </c>
      <c r="N249">
        <f t="shared" si="6"/>
        <v>0</v>
      </c>
      <c r="O249">
        <f>IF('Raw DataSet'!W249="","Unknown",'Raw DataSet'!W249)</f>
        <v>67200</v>
      </c>
      <c r="P249" t="str">
        <f t="shared" si="7"/>
        <v>Medium</v>
      </c>
      <c r="Q249" s="3" t="str">
        <f>IF('Raw DataSet'!M249="","Unknown",'Raw DataSet'!M249)</f>
        <v>No</v>
      </c>
      <c r="R249">
        <f>IF('Raw DataSet'!T249="","Unknown",'Raw DataSet'!T249)</f>
        <v>4</v>
      </c>
      <c r="S249">
        <f>IF('Raw DataSet'!Y249="","Unknown",'Raw DataSet'!Y249)</f>
        <v>2</v>
      </c>
      <c r="T249">
        <f>IF('Raw DataSet'!Z249="","Unknown",'Raw DataSet'!Z249)</f>
        <v>2</v>
      </c>
      <c r="U249">
        <f>IF('Raw DataSet'!AA249="","Unknown",'Raw DataSet'!AA249)</f>
        <v>1</v>
      </c>
      <c r="V249">
        <f>IF('Raw DataSet'!AB249="","Unknown",'Raw DataSet'!AB249)</f>
        <v>6</v>
      </c>
      <c r="W249">
        <f>IF('Raw DataSet'!AC249="","Unknown",'Raw DataSet'!AC249)</f>
        <v>13</v>
      </c>
      <c r="X249" s="3" t="str" cm="1">
        <f t="array" ref="X249">_xlfn.IFS(W249&lt;15,"Under 15", W249&lt;20,"15-19", TRUE,"Over 20")</f>
        <v>Under 15</v>
      </c>
      <c r="Y249">
        <f>IF('Raw DataSet'!AD249="","Unknown",'Raw DataSet'!AD249)</f>
        <v>3</v>
      </c>
      <c r="Z249">
        <f>IF('Raw DataSet'!AE249="","Unknown",'Raw DataSet'!AE249)</f>
        <v>2</v>
      </c>
      <c r="AA249">
        <f>IF('Raw DataSet'!AF249="","Unknown",'Raw DataSet'!AF249)</f>
        <v>1</v>
      </c>
      <c r="AB249">
        <f>IF('Raw DataSet'!AG249="","Unknown",'Raw DataSet'!AG249)</f>
        <v>13</v>
      </c>
      <c r="AC249">
        <f>IF('Raw DataSet'!AH249="","Unknown",'Raw DataSet'!AH249)</f>
        <v>3</v>
      </c>
      <c r="AD249">
        <f>IF('Raw DataSet'!AI249="","Unknown",'Raw DataSet'!AI249)</f>
        <v>11</v>
      </c>
      <c r="AE249">
        <f>IF('Raw DataSet'!AJ249="","Unknown",'Raw DataSet'!AJ249)</f>
        <v>9</v>
      </c>
      <c r="AF249">
        <f>IF('Raw DataSet'!AK249="","Unknown",'Raw DataSet'!AK249)</f>
        <v>5</v>
      </c>
      <c r="AG249">
        <f>IF('Raw DataSet'!AL249="","Unknown",'Raw DataSet'!AL249)</f>
        <v>9</v>
      </c>
    </row>
    <row r="250" spans="1:33">
      <c r="A250">
        <f>IF('Raw DataSet'!I250="","Unknown",'Raw DataSet'!I250)</f>
        <v>340</v>
      </c>
      <c r="B250" s="3" t="str">
        <f>IF('Raw DataSet'!H250="", "Unknown", 'Raw DataSet'!H250)</f>
        <v>STAFF-249</v>
      </c>
      <c r="C250" t="str">
        <f>IF('Raw DataSet'!J250="","Unknow",'Raw DataSet'!J250)</f>
        <v>Female</v>
      </c>
      <c r="D250" t="str">
        <f>IF('Raw DataSet'!G250="","Unknown",'Raw DataSet'!G250)</f>
        <v>Medical</v>
      </c>
      <c r="E250" t="str">
        <f>IF('Raw DataSet'!R250="","Unknown",'Raw DataSet'!R250)</f>
        <v>Associates Degree</v>
      </c>
      <c r="F250" t="str">
        <f>IF('Raw DataSet'!L250="","Unknown",'Raw DataSet'!L250)</f>
        <v>Married</v>
      </c>
      <c r="G250">
        <f>IF('Raw DataSet'!P250="","Unknown",'Raw DataSet'!P250)</f>
        <v>37</v>
      </c>
      <c r="H250" s="3" t="str" cm="1">
        <f t="array" ref="H250">_xlfn.IFS(G250&lt;24, "Under 25",G250&lt;35, "25-34",G250&lt;45, "35-44",G250&lt;55, "45-54",TRUE, "Over 55")</f>
        <v>35-44</v>
      </c>
      <c r="I250" t="str">
        <f>IF('Raw DataSet'!F250="","Unknown",'Raw DataSet'!F250)</f>
        <v>R&amp;D</v>
      </c>
      <c r="J250" t="str">
        <f>IF('Raw DataSet'!K250="","Unknown",'Raw DataSet'!K250)</f>
        <v>Research Scientist</v>
      </c>
      <c r="K250">
        <f>IF('Raw DataSet'!Q250="","Unknown",'Raw DataSet'!Q250)</f>
        <v>1</v>
      </c>
      <c r="L250" t="str" cm="1">
        <f t="array" ref="L250">_xlfn.IFS(K250&lt;10,"0-9",K250&lt;20,"10-19",TRUE,"20+")</f>
        <v>0-9</v>
      </c>
      <c r="M250" s="3" t="str">
        <f>'Raw DataSet'!A250</f>
        <v>No</v>
      </c>
      <c r="N250">
        <f t="shared" si="6"/>
        <v>0</v>
      </c>
      <c r="O250">
        <f>IF('Raw DataSet'!W250="","Unknown",'Raw DataSet'!W250)</f>
        <v>66400</v>
      </c>
      <c r="P250" t="str">
        <f t="shared" si="7"/>
        <v>Medium</v>
      </c>
      <c r="Q250" s="3" t="str">
        <f>IF('Raw DataSet'!M250="","Unknown",'Raw DataSet'!M250)</f>
        <v>No</v>
      </c>
      <c r="R250">
        <f>IF('Raw DataSet'!T250="","Unknown",'Raw DataSet'!T250)</f>
        <v>3</v>
      </c>
      <c r="S250">
        <f>IF('Raw DataSet'!Y250="","Unknown",'Raw DataSet'!Y250)</f>
        <v>2</v>
      </c>
      <c r="T250">
        <f>IF('Raw DataSet'!Z250="","Unknown",'Raw DataSet'!Z250)</f>
        <v>1</v>
      </c>
      <c r="U250">
        <f>IF('Raw DataSet'!AA250="","Unknown",'Raw DataSet'!AA250)</f>
        <v>1</v>
      </c>
      <c r="V250">
        <f>IF('Raw DataSet'!AB250="","Unknown",'Raw DataSet'!AB250)</f>
        <v>2</v>
      </c>
      <c r="W250">
        <f>IF('Raw DataSet'!AC250="","Unknown",'Raw DataSet'!AC250)</f>
        <v>14</v>
      </c>
      <c r="X250" s="3" t="str" cm="1">
        <f t="array" ref="X250">_xlfn.IFS(W250&lt;15,"Under 15", W250&lt;20,"15-19", TRUE,"Over 20")</f>
        <v>Under 15</v>
      </c>
      <c r="Y250">
        <f>IF('Raw DataSet'!AD250="","Unknown",'Raw DataSet'!AD250)</f>
        <v>3</v>
      </c>
      <c r="Z250">
        <f>IF('Raw DataSet'!AE250="","Unknown",'Raw DataSet'!AE250)</f>
        <v>1</v>
      </c>
      <c r="AA250">
        <f>IF('Raw DataSet'!AF250="","Unknown",'Raw DataSet'!AF250)</f>
        <v>1</v>
      </c>
      <c r="AB250">
        <f>IF('Raw DataSet'!AG250="","Unknown",'Raw DataSet'!AG250)</f>
        <v>17</v>
      </c>
      <c r="AC250">
        <f>IF('Raw DataSet'!AH250="","Unknown",'Raw DataSet'!AH250)</f>
        <v>2</v>
      </c>
      <c r="AD250">
        <f>IF('Raw DataSet'!AI250="","Unknown",'Raw DataSet'!AI250)</f>
        <v>3</v>
      </c>
      <c r="AE250">
        <f>IF('Raw DataSet'!AJ250="","Unknown",'Raw DataSet'!AJ250)</f>
        <v>1</v>
      </c>
      <c r="AF250">
        <f>IF('Raw DataSet'!AK250="","Unknown",'Raw DataSet'!AK250)</f>
        <v>0</v>
      </c>
      <c r="AG250">
        <f>IF('Raw DataSet'!AL250="","Unknown",'Raw DataSet'!AL250)</f>
        <v>2</v>
      </c>
    </row>
    <row r="251" spans="1:33">
      <c r="A251">
        <f>IF('Raw DataSet'!I251="","Unknown",'Raw DataSet'!I251)</f>
        <v>341</v>
      </c>
      <c r="B251" s="3" t="str">
        <f>IF('Raw DataSet'!H251="", "Unknown", 'Raw DataSet'!H251)</f>
        <v>STAFF-250</v>
      </c>
      <c r="C251" t="str">
        <f>IF('Raw DataSet'!J251="","Unknow",'Raw DataSet'!J251)</f>
        <v>Male</v>
      </c>
      <c r="D251" t="str">
        <f>IF('Raw DataSet'!G251="","Unknown",'Raw DataSet'!G251)</f>
        <v>Life Sciences</v>
      </c>
      <c r="E251" t="str">
        <f>IF('Raw DataSet'!R251="","Unknown",'Raw DataSet'!R251)</f>
        <v>Master's Degree</v>
      </c>
      <c r="F251" t="str">
        <f>IF('Raw DataSet'!L251="","Unknown",'Raw DataSet'!L251)</f>
        <v>Married</v>
      </c>
      <c r="G251">
        <f>IF('Raw DataSet'!P251="","Unknown",'Raw DataSet'!P251)</f>
        <v>45</v>
      </c>
      <c r="H251" s="3" t="str" cm="1">
        <f t="array" ref="H251">_xlfn.IFS(G251&lt;24, "Under 25",G251&lt;35, "25-34",G251&lt;45, "35-44",G251&lt;55, "45-54",TRUE, "Over 55")</f>
        <v>45-54</v>
      </c>
      <c r="I251" t="str">
        <f>IF('Raw DataSet'!F251="","Unknown",'Raw DataSet'!F251)</f>
        <v>R&amp;D</v>
      </c>
      <c r="J251" t="str">
        <f>IF('Raw DataSet'!K251="","Unknown",'Raw DataSet'!K251)</f>
        <v>Manufacturing Director</v>
      </c>
      <c r="K251">
        <f>IF('Raw DataSet'!Q251="","Unknown",'Raw DataSet'!Q251)</f>
        <v>7</v>
      </c>
      <c r="L251" t="str" cm="1">
        <f t="array" ref="L251">_xlfn.IFS(K251&lt;10,"0-9",K251&lt;20,"10-19",TRUE,"20+")</f>
        <v>0-9</v>
      </c>
      <c r="M251" s="3" t="str">
        <f>'Raw DataSet'!A251</f>
        <v>No</v>
      </c>
      <c r="N251">
        <f t="shared" si="6"/>
        <v>0</v>
      </c>
      <c r="O251">
        <f>IF('Raw DataSet'!W251="","Unknown",'Raw DataSet'!W251)</f>
        <v>61600</v>
      </c>
      <c r="P251" t="str">
        <f t="shared" si="7"/>
        <v>Medium</v>
      </c>
      <c r="Q251" s="3" t="str">
        <f>IF('Raw DataSet'!M251="","Unknown",'Raw DataSet'!M251)</f>
        <v>No</v>
      </c>
      <c r="R251">
        <f>IF('Raw DataSet'!T251="","Unknown",'Raw DataSet'!T251)</f>
        <v>1</v>
      </c>
      <c r="S251">
        <f>IF('Raw DataSet'!Y251="","Unknown",'Raw DataSet'!Y251)</f>
        <v>4</v>
      </c>
      <c r="T251">
        <f>IF('Raw DataSet'!Z251="","Unknown",'Raw DataSet'!Z251)</f>
        <v>2</v>
      </c>
      <c r="U251">
        <f>IF('Raw DataSet'!AA251="","Unknown",'Raw DataSet'!AA251)</f>
        <v>3</v>
      </c>
      <c r="V251">
        <f>IF('Raw DataSet'!AB251="","Unknown",'Raw DataSet'!AB251)</f>
        <v>4</v>
      </c>
      <c r="W251">
        <f>IF('Raw DataSet'!AC251="","Unknown",'Raw DataSet'!AC251)</f>
        <v>17</v>
      </c>
      <c r="X251" s="3" t="str" cm="1">
        <f t="array" ref="X251">_xlfn.IFS(W251&lt;15,"Under 15", W251&lt;20,"15-19", TRUE,"Over 20")</f>
        <v>15-19</v>
      </c>
      <c r="Y251">
        <f>IF('Raw DataSet'!AD251="","Unknown",'Raw DataSet'!AD251)</f>
        <v>3</v>
      </c>
      <c r="Z251">
        <f>IF('Raw DataSet'!AE251="","Unknown",'Raw DataSet'!AE251)</f>
        <v>4</v>
      </c>
      <c r="AA251">
        <f>IF('Raw DataSet'!AF251="","Unknown",'Raw DataSet'!AF251)</f>
        <v>1</v>
      </c>
      <c r="AB251">
        <f>IF('Raw DataSet'!AG251="","Unknown",'Raw DataSet'!AG251)</f>
        <v>9</v>
      </c>
      <c r="AC251">
        <f>IF('Raw DataSet'!AH251="","Unknown",'Raw DataSet'!AH251)</f>
        <v>3</v>
      </c>
      <c r="AD251">
        <f>IF('Raw DataSet'!AI251="","Unknown",'Raw DataSet'!AI251)</f>
        <v>3</v>
      </c>
      <c r="AE251">
        <f>IF('Raw DataSet'!AJ251="","Unknown",'Raw DataSet'!AJ251)</f>
        <v>2</v>
      </c>
      <c r="AF251">
        <f>IF('Raw DataSet'!AK251="","Unknown",'Raw DataSet'!AK251)</f>
        <v>0</v>
      </c>
      <c r="AG251">
        <f>IF('Raw DataSet'!AL251="","Unknown",'Raw DataSet'!AL251)</f>
        <v>2</v>
      </c>
    </row>
    <row r="252" spans="1:33">
      <c r="A252">
        <f>IF('Raw DataSet'!I252="","Unknown",'Raw DataSet'!I252)</f>
        <v>342</v>
      </c>
      <c r="B252" s="3" t="str">
        <f>IF('Raw DataSet'!H252="", "Unknown", 'Raw DataSet'!H252)</f>
        <v>STAFF-251</v>
      </c>
      <c r="C252" t="str">
        <f>IF('Raw DataSet'!J252="","Unknow",'Raw DataSet'!J252)</f>
        <v>Male</v>
      </c>
      <c r="D252" t="str">
        <f>IF('Raw DataSet'!G252="","Unknown",'Raw DataSet'!G252)</f>
        <v>Medical</v>
      </c>
      <c r="E252" t="str">
        <f>IF('Raw DataSet'!R252="","Unknown",'Raw DataSet'!R252)</f>
        <v>Bachelor's Degree</v>
      </c>
      <c r="F252" t="str">
        <f>IF('Raw DataSet'!L252="","Unknown",'Raw DataSet'!L252)</f>
        <v>Divorced</v>
      </c>
      <c r="G252">
        <f>IF('Raw DataSet'!P252="","Unknown",'Raw DataSet'!P252)</f>
        <v>37</v>
      </c>
      <c r="H252" s="3" t="str" cm="1">
        <f t="array" ref="H252">_xlfn.IFS(G252&lt;24, "Under 25",G252&lt;35, "25-34",G252&lt;45, "35-44",G252&lt;55, "45-54",TRUE, "Over 55")</f>
        <v>35-44</v>
      </c>
      <c r="I252" t="str">
        <f>IF('Raw DataSet'!F252="","Unknown",'Raw DataSet'!F252)</f>
        <v>R&amp;D</v>
      </c>
      <c r="J252" t="str">
        <f>IF('Raw DataSet'!K252="","Unknown",'Raw DataSet'!K252)</f>
        <v>Manufacturing Director</v>
      </c>
      <c r="K252">
        <f>IF('Raw DataSet'!Q252="","Unknown",'Raw DataSet'!Q252)</f>
        <v>10</v>
      </c>
      <c r="L252" t="str" cm="1">
        <f t="array" ref="L252">_xlfn.IFS(K252&lt;10,"0-9",K252&lt;20,"10-19",TRUE,"20+")</f>
        <v>10-19</v>
      </c>
      <c r="M252" s="3" t="str">
        <f>'Raw DataSet'!A252</f>
        <v>Yes</v>
      </c>
      <c r="N252">
        <f t="shared" si="6"/>
        <v>1</v>
      </c>
      <c r="O252">
        <f>IF('Raw DataSet'!W252="","Unknown",'Raw DataSet'!W252)</f>
        <v>48800</v>
      </c>
      <c r="P252" t="str">
        <f t="shared" si="7"/>
        <v>Medium</v>
      </c>
      <c r="Q252" s="3" t="str">
        <f>IF('Raw DataSet'!M252="","Unknown",'Raw DataSet'!M252)</f>
        <v>No</v>
      </c>
      <c r="R252">
        <f>IF('Raw DataSet'!T252="","Unknown",'Raw DataSet'!T252)</f>
        <v>1</v>
      </c>
      <c r="S252">
        <f>IF('Raw DataSet'!Y252="","Unknown",'Raw DataSet'!Y252)</f>
        <v>3</v>
      </c>
      <c r="T252">
        <f>IF('Raw DataSet'!Z252="","Unknown",'Raw DataSet'!Z252)</f>
        <v>3</v>
      </c>
      <c r="U252">
        <f>IF('Raw DataSet'!AA252="","Unknown",'Raw DataSet'!AA252)</f>
        <v>3</v>
      </c>
      <c r="V252">
        <f>IF('Raw DataSet'!AB252="","Unknown",'Raw DataSet'!AB252)</f>
        <v>6</v>
      </c>
      <c r="W252">
        <f>IF('Raw DataSet'!AC252="","Unknown",'Raw DataSet'!AC252)</f>
        <v>11</v>
      </c>
      <c r="X252" s="3" t="str" cm="1">
        <f t="array" ref="X252">_xlfn.IFS(W252&lt;15,"Under 15", W252&lt;20,"15-19", TRUE,"Over 20")</f>
        <v>Under 15</v>
      </c>
      <c r="Y252">
        <f>IF('Raw DataSet'!AD252="","Unknown",'Raw DataSet'!AD252)</f>
        <v>3</v>
      </c>
      <c r="Z252">
        <f>IF('Raw DataSet'!AE252="","Unknown",'Raw DataSet'!AE252)</f>
        <v>2</v>
      </c>
      <c r="AA252">
        <f>IF('Raw DataSet'!AF252="","Unknown",'Raw DataSet'!AF252)</f>
        <v>2</v>
      </c>
      <c r="AB252">
        <f>IF('Raw DataSet'!AG252="","Unknown",'Raw DataSet'!AG252)</f>
        <v>17</v>
      </c>
      <c r="AC252">
        <f>IF('Raw DataSet'!AH252="","Unknown",'Raw DataSet'!AH252)</f>
        <v>3</v>
      </c>
      <c r="AD252">
        <f>IF('Raw DataSet'!AI252="","Unknown",'Raw DataSet'!AI252)</f>
        <v>1</v>
      </c>
      <c r="AE252">
        <f>IF('Raw DataSet'!AJ252="","Unknown",'Raw DataSet'!AJ252)</f>
        <v>0</v>
      </c>
      <c r="AF252">
        <f>IF('Raw DataSet'!AK252="","Unknown",'Raw DataSet'!AK252)</f>
        <v>0</v>
      </c>
      <c r="AG252">
        <f>IF('Raw DataSet'!AL252="","Unknown",'Raw DataSet'!AL252)</f>
        <v>0</v>
      </c>
    </row>
    <row r="253" spans="1:33">
      <c r="A253">
        <f>IF('Raw DataSet'!I253="","Unknown",'Raw DataSet'!I253)</f>
        <v>343</v>
      </c>
      <c r="B253" s="3" t="str">
        <f>IF('Raw DataSet'!H253="", "Unknown", 'Raw DataSet'!H253)</f>
        <v>STAFF-252</v>
      </c>
      <c r="C253" t="str">
        <f>IF('Raw DataSet'!J253="","Unknow",'Raw DataSet'!J253)</f>
        <v>Female</v>
      </c>
      <c r="D253" t="str">
        <f>IF('Raw DataSet'!G253="","Unknown",'Raw DataSet'!G253)</f>
        <v>Technical Degree</v>
      </c>
      <c r="E253" t="str">
        <f>IF('Raw DataSet'!R253="","Unknown",'Raw DataSet'!R253)</f>
        <v>Master's Degree</v>
      </c>
      <c r="F253" t="str">
        <f>IF('Raw DataSet'!L253="","Unknown",'Raw DataSet'!L253)</f>
        <v>Single</v>
      </c>
      <c r="G253">
        <f>IF('Raw DataSet'!P253="","Unknown",'Raw DataSet'!P253)</f>
        <v>39</v>
      </c>
      <c r="H253" s="3" t="str" cm="1">
        <f t="array" ref="H253">_xlfn.IFS(G253&lt;24, "Under 25",G253&lt;35, "25-34",G253&lt;45, "35-44",G253&lt;55, "45-54",TRUE, "Over 55")</f>
        <v>35-44</v>
      </c>
      <c r="I253" t="str">
        <f>IF('Raw DataSet'!F253="","Unknown",'Raw DataSet'!F253)</f>
        <v>R&amp;D</v>
      </c>
      <c r="J253" t="str">
        <f>IF('Raw DataSet'!K253="","Unknown",'Raw DataSet'!K253)</f>
        <v>Healthcare Representative</v>
      </c>
      <c r="K253">
        <f>IF('Raw DataSet'!Q253="","Unknown",'Raw DataSet'!Q253)</f>
        <v>2</v>
      </c>
      <c r="L253" t="str" cm="1">
        <f t="array" ref="L253">_xlfn.IFS(K253&lt;10,"0-9",K253&lt;20,"10-19",TRUE,"20+")</f>
        <v>0-9</v>
      </c>
      <c r="M253" s="3" t="str">
        <f>'Raw DataSet'!A253</f>
        <v>No</v>
      </c>
      <c r="N253">
        <f t="shared" si="6"/>
        <v>0</v>
      </c>
      <c r="O253">
        <f>IF('Raw DataSet'!W253="","Unknown",'Raw DataSet'!W253)</f>
        <v>51200</v>
      </c>
      <c r="P253" t="str">
        <f t="shared" si="7"/>
        <v>Medium</v>
      </c>
      <c r="Q253" s="3" t="str">
        <f>IF('Raw DataSet'!M253="","Unknown",'Raw DataSet'!M253)</f>
        <v>No</v>
      </c>
      <c r="R253">
        <f>IF('Raw DataSet'!T253="","Unknown",'Raw DataSet'!T253)</f>
        <v>3</v>
      </c>
      <c r="S253">
        <f>IF('Raw DataSet'!Y253="","Unknown",'Raw DataSet'!Y253)</f>
        <v>3</v>
      </c>
      <c r="T253">
        <f>IF('Raw DataSet'!Z253="","Unknown",'Raw DataSet'!Z253)</f>
        <v>3</v>
      </c>
      <c r="U253">
        <f>IF('Raw DataSet'!AA253="","Unknown",'Raw DataSet'!AA253)</f>
        <v>3</v>
      </c>
      <c r="V253">
        <f>IF('Raw DataSet'!AB253="","Unknown",'Raw DataSet'!AB253)</f>
        <v>0</v>
      </c>
      <c r="W253">
        <f>IF('Raw DataSet'!AC253="","Unknown",'Raw DataSet'!AC253)</f>
        <v>25</v>
      </c>
      <c r="X253" s="3" t="str" cm="1">
        <f t="array" ref="X253">_xlfn.IFS(W253&lt;15,"Under 15", W253&lt;20,"15-19", TRUE,"Over 20")</f>
        <v>Over 20</v>
      </c>
      <c r="Y253">
        <f>IF('Raw DataSet'!AD253="","Unknown",'Raw DataSet'!AD253)</f>
        <v>4</v>
      </c>
      <c r="Z253">
        <f>IF('Raw DataSet'!AE253="","Unknown",'Raw DataSet'!AE253)</f>
        <v>4</v>
      </c>
      <c r="AA253">
        <f>IF('Raw DataSet'!AF253="","Unknown",'Raw DataSet'!AF253)</f>
        <v>0</v>
      </c>
      <c r="AB253">
        <f>IF('Raw DataSet'!AG253="","Unknown",'Raw DataSet'!AG253)</f>
        <v>20</v>
      </c>
      <c r="AC253">
        <f>IF('Raw DataSet'!AH253="","Unknown",'Raw DataSet'!AH253)</f>
        <v>3</v>
      </c>
      <c r="AD253">
        <f>IF('Raw DataSet'!AI253="","Unknown",'Raw DataSet'!AI253)</f>
        <v>19</v>
      </c>
      <c r="AE253">
        <f>IF('Raw DataSet'!AJ253="","Unknown",'Raw DataSet'!AJ253)</f>
        <v>6</v>
      </c>
      <c r="AF253">
        <f>IF('Raw DataSet'!AK253="","Unknown",'Raw DataSet'!AK253)</f>
        <v>11</v>
      </c>
      <c r="AG253">
        <f>IF('Raw DataSet'!AL253="","Unknown",'Raw DataSet'!AL253)</f>
        <v>8</v>
      </c>
    </row>
    <row r="254" spans="1:33">
      <c r="A254">
        <f>IF('Raw DataSet'!I254="","Unknown",'Raw DataSet'!I254)</f>
        <v>346</v>
      </c>
      <c r="B254" s="3" t="str">
        <f>IF('Raw DataSet'!H254="", "Unknown", 'Raw DataSet'!H254)</f>
        <v>STAFF-253</v>
      </c>
      <c r="C254" t="str">
        <f>IF('Raw DataSet'!J254="","Unknow",'Raw DataSet'!J254)</f>
        <v>Male</v>
      </c>
      <c r="D254" t="str">
        <f>IF('Raw DataSet'!G254="","Unknown",'Raw DataSet'!G254)</f>
        <v>Life Sciences</v>
      </c>
      <c r="E254" t="str">
        <f>IF('Raw DataSet'!R254="","Unknown",'Raw DataSet'!R254)</f>
        <v>Bachelor's Degree</v>
      </c>
      <c r="F254" t="str">
        <f>IF('Raw DataSet'!L254="","Unknown",'Raw DataSet'!L254)</f>
        <v>Single</v>
      </c>
      <c r="G254">
        <f>IF('Raw DataSet'!P254="","Unknown",'Raw DataSet'!P254)</f>
        <v>29</v>
      </c>
      <c r="H254" s="3" t="str" cm="1">
        <f t="array" ref="H254">_xlfn.IFS(G254&lt;24, "Under 25",G254&lt;35, "25-34",G254&lt;45, "35-44",G254&lt;55, "45-54",TRUE, "Over 55")</f>
        <v>25-34</v>
      </c>
      <c r="I254" t="str">
        <f>IF('Raw DataSet'!F254="","Unknown",'Raw DataSet'!F254)</f>
        <v>R&amp;D</v>
      </c>
      <c r="J254" t="str">
        <f>IF('Raw DataSet'!K254="","Unknown",'Raw DataSet'!K254)</f>
        <v>Research Scientist</v>
      </c>
      <c r="K254">
        <f>IF('Raw DataSet'!Q254="","Unknown",'Raw DataSet'!Q254)</f>
        <v>15</v>
      </c>
      <c r="L254" t="str" cm="1">
        <f t="array" ref="L254">_xlfn.IFS(K254&lt;10,"0-9",K254&lt;20,"10-19",TRUE,"20+")</f>
        <v>10-19</v>
      </c>
      <c r="M254" s="3" t="str">
        <f>'Raw DataSet'!A254</f>
        <v>No</v>
      </c>
      <c r="N254">
        <f t="shared" si="6"/>
        <v>0</v>
      </c>
      <c r="O254">
        <f>IF('Raw DataSet'!W254="","Unknown",'Raw DataSet'!W254)</f>
        <v>48000</v>
      </c>
      <c r="P254" t="str">
        <f t="shared" si="7"/>
        <v>Medium</v>
      </c>
      <c r="Q254" s="3" t="str">
        <f>IF('Raw DataSet'!M254="","Unknown",'Raw DataSet'!M254)</f>
        <v>No</v>
      </c>
      <c r="R254">
        <f>IF('Raw DataSet'!T254="","Unknown",'Raw DataSet'!T254)</f>
        <v>3</v>
      </c>
      <c r="S254">
        <f>IF('Raw DataSet'!Y254="","Unknown",'Raw DataSet'!Y254)</f>
        <v>3</v>
      </c>
      <c r="T254">
        <f>IF('Raw DataSet'!Z254="","Unknown",'Raw DataSet'!Z254)</f>
        <v>1</v>
      </c>
      <c r="U254">
        <f>IF('Raw DataSet'!AA254="","Unknown",'Raw DataSet'!AA254)</f>
        <v>4</v>
      </c>
      <c r="V254">
        <f>IF('Raw DataSet'!AB254="","Unknown",'Raw DataSet'!AB254)</f>
        <v>1</v>
      </c>
      <c r="W254">
        <f>IF('Raw DataSet'!AC254="","Unknown",'Raw DataSet'!AC254)</f>
        <v>19</v>
      </c>
      <c r="X254" s="3" t="str" cm="1">
        <f t="array" ref="X254">_xlfn.IFS(W254&lt;15,"Under 15", W254&lt;20,"15-19", TRUE,"Over 20")</f>
        <v>15-19</v>
      </c>
      <c r="Y254">
        <f>IF('Raw DataSet'!AD254="","Unknown",'Raw DataSet'!AD254)</f>
        <v>3</v>
      </c>
      <c r="Z254">
        <f>IF('Raw DataSet'!AE254="","Unknown",'Raw DataSet'!AE254)</f>
        <v>1</v>
      </c>
      <c r="AA254">
        <f>IF('Raw DataSet'!AF254="","Unknown",'Raw DataSet'!AF254)</f>
        <v>0</v>
      </c>
      <c r="AB254">
        <f>IF('Raw DataSet'!AG254="","Unknown",'Raw DataSet'!AG254)</f>
        <v>6</v>
      </c>
      <c r="AC254">
        <f>IF('Raw DataSet'!AH254="","Unknown",'Raw DataSet'!AH254)</f>
        <v>3</v>
      </c>
      <c r="AD254">
        <f>IF('Raw DataSet'!AI254="","Unknown",'Raw DataSet'!AI254)</f>
        <v>6</v>
      </c>
      <c r="AE254">
        <f>IF('Raw DataSet'!AJ254="","Unknown",'Raw DataSet'!AJ254)</f>
        <v>5</v>
      </c>
      <c r="AF254">
        <f>IF('Raw DataSet'!AK254="","Unknown",'Raw DataSet'!AK254)</f>
        <v>1</v>
      </c>
      <c r="AG254">
        <f>IF('Raw DataSet'!AL254="","Unknown",'Raw DataSet'!AL254)</f>
        <v>5</v>
      </c>
    </row>
    <row r="255" spans="1:33">
      <c r="A255">
        <f>IF('Raw DataSet'!I255="","Unknown",'Raw DataSet'!I255)</f>
        <v>347</v>
      </c>
      <c r="B255" s="3" t="str">
        <f>IF('Raw DataSet'!H255="", "Unknown", 'Raw DataSet'!H255)</f>
        <v>STAFF-254</v>
      </c>
      <c r="C255" t="str">
        <f>IF('Raw DataSet'!J255="","Unknow",'Raw DataSet'!J255)</f>
        <v>Female</v>
      </c>
      <c r="D255" t="str">
        <f>IF('Raw DataSet'!G255="","Unknown",'Raw DataSet'!G255)</f>
        <v>Life Sciences</v>
      </c>
      <c r="E255" t="str">
        <f>IF('Raw DataSet'!R255="","Unknown",'Raw DataSet'!R255)</f>
        <v>Associates Degree</v>
      </c>
      <c r="F255" t="str">
        <f>IF('Raw DataSet'!L255="","Unknown",'Raw DataSet'!L255)</f>
        <v>Single</v>
      </c>
      <c r="G255">
        <f>IF('Raw DataSet'!P255="","Unknown",'Raw DataSet'!P255)</f>
        <v>42</v>
      </c>
      <c r="H255" s="3" t="str" cm="1">
        <f t="array" ref="H255">_xlfn.IFS(G255&lt;24, "Under 25",G255&lt;35, "25-34",G255&lt;45, "35-44",G255&lt;55, "45-54",TRUE, "Over 55")</f>
        <v>35-44</v>
      </c>
      <c r="I255" t="str">
        <f>IF('Raw DataSet'!F255="","Unknown",'Raw DataSet'!F255)</f>
        <v>R&amp;D</v>
      </c>
      <c r="J255" t="str">
        <f>IF('Raw DataSet'!K255="","Unknown",'Raw DataSet'!K255)</f>
        <v>Research Scientist</v>
      </c>
      <c r="K255">
        <f>IF('Raw DataSet'!Q255="","Unknown",'Raw DataSet'!Q255)</f>
        <v>17</v>
      </c>
      <c r="L255" t="str" cm="1">
        <f t="array" ref="L255">_xlfn.IFS(K255&lt;10,"0-9",K255&lt;20,"10-19",TRUE,"20+")</f>
        <v>10-19</v>
      </c>
      <c r="M255" s="3" t="str">
        <f>'Raw DataSet'!A255</f>
        <v>No</v>
      </c>
      <c r="N255">
        <f t="shared" si="6"/>
        <v>0</v>
      </c>
      <c r="O255">
        <f>IF('Raw DataSet'!W255="","Unknown",'Raw DataSet'!W255)</f>
        <v>65600</v>
      </c>
      <c r="P255" t="str">
        <f t="shared" si="7"/>
        <v>Medium</v>
      </c>
      <c r="Q255" s="3" t="str">
        <f>IF('Raw DataSet'!M255="","Unknown",'Raw DataSet'!M255)</f>
        <v>Yes</v>
      </c>
      <c r="R255">
        <f>IF('Raw DataSet'!T255="","Unknown",'Raw DataSet'!T255)</f>
        <v>4</v>
      </c>
      <c r="S255">
        <f>IF('Raw DataSet'!Y255="","Unknown",'Raw DataSet'!Y255)</f>
        <v>4</v>
      </c>
      <c r="T255">
        <f>IF('Raw DataSet'!Z255="","Unknown",'Raw DataSet'!Z255)</f>
        <v>2</v>
      </c>
      <c r="U255">
        <f>IF('Raw DataSet'!AA255="","Unknown",'Raw DataSet'!AA255)</f>
        <v>1</v>
      </c>
      <c r="V255">
        <f>IF('Raw DataSet'!AB255="","Unknown",'Raw DataSet'!AB255)</f>
        <v>3</v>
      </c>
      <c r="W255">
        <f>IF('Raw DataSet'!AC255="","Unknown",'Raw DataSet'!AC255)</f>
        <v>13</v>
      </c>
      <c r="X255" s="3" t="str" cm="1">
        <f t="array" ref="X255">_xlfn.IFS(W255&lt;15,"Under 15", W255&lt;20,"15-19", TRUE,"Over 20")</f>
        <v>Under 15</v>
      </c>
      <c r="Y255">
        <f>IF('Raw DataSet'!AD255="","Unknown",'Raw DataSet'!AD255)</f>
        <v>3</v>
      </c>
      <c r="Z255">
        <f>IF('Raw DataSet'!AE255="","Unknown",'Raw DataSet'!AE255)</f>
        <v>3</v>
      </c>
      <c r="AA255">
        <f>IF('Raw DataSet'!AF255="","Unknown",'Raw DataSet'!AF255)</f>
        <v>0</v>
      </c>
      <c r="AB255">
        <f>IF('Raw DataSet'!AG255="","Unknown",'Raw DataSet'!AG255)</f>
        <v>10</v>
      </c>
      <c r="AC255">
        <f>IF('Raw DataSet'!AH255="","Unknown",'Raw DataSet'!AH255)</f>
        <v>3</v>
      </c>
      <c r="AD255">
        <f>IF('Raw DataSet'!AI255="","Unknown",'Raw DataSet'!AI255)</f>
        <v>3</v>
      </c>
      <c r="AE255">
        <f>IF('Raw DataSet'!AJ255="","Unknown",'Raw DataSet'!AJ255)</f>
        <v>2</v>
      </c>
      <c r="AF255">
        <f>IF('Raw DataSet'!AK255="","Unknown",'Raw DataSet'!AK255)</f>
        <v>0</v>
      </c>
      <c r="AG255">
        <f>IF('Raw DataSet'!AL255="","Unknown",'Raw DataSet'!AL255)</f>
        <v>2</v>
      </c>
    </row>
    <row r="256" spans="1:33">
      <c r="A256">
        <f>IF('Raw DataSet'!I256="","Unknown",'Raw DataSet'!I256)</f>
        <v>349</v>
      </c>
      <c r="B256" s="3" t="str">
        <f>IF('Raw DataSet'!H256="", "Unknown", 'Raw DataSet'!H256)</f>
        <v>STAFF-255</v>
      </c>
      <c r="C256" t="str">
        <f>IF('Raw DataSet'!J256="","Unknow",'Raw DataSet'!J256)</f>
        <v>Male</v>
      </c>
      <c r="D256" t="str">
        <f>IF('Raw DataSet'!G256="","Unknown",'Raw DataSet'!G256)</f>
        <v>Marketing</v>
      </c>
      <c r="E256" t="str">
        <f>IF('Raw DataSet'!R256="","Unknown",'Raw DataSet'!R256)</f>
        <v>Associates Degree</v>
      </c>
      <c r="F256" t="str">
        <f>IF('Raw DataSet'!L256="","Unknown",'Raw DataSet'!L256)</f>
        <v>Divorced</v>
      </c>
      <c r="G256">
        <f>IF('Raw DataSet'!P256="","Unknown",'Raw DataSet'!P256)</f>
        <v>29</v>
      </c>
      <c r="H256" s="3" t="str" cm="1">
        <f t="array" ref="H256">_xlfn.IFS(G256&lt;24, "Under 25",G256&lt;35, "25-34",G256&lt;45, "35-44",G256&lt;55, "45-54",TRUE, "Over 55")</f>
        <v>25-34</v>
      </c>
      <c r="I256" t="str">
        <f>IF('Raw DataSet'!F256="","Unknown",'Raw DataSet'!F256)</f>
        <v>Sales</v>
      </c>
      <c r="J256" t="str">
        <f>IF('Raw DataSet'!K256="","Unknown",'Raw DataSet'!K256)</f>
        <v>Sales Executive</v>
      </c>
      <c r="K256">
        <f>IF('Raw DataSet'!Q256="","Unknown",'Raw DataSet'!Q256)</f>
        <v>20</v>
      </c>
      <c r="L256" t="str" cm="1">
        <f t="array" ref="L256">_xlfn.IFS(K256&lt;10,"0-9",K256&lt;20,"10-19",TRUE,"20+")</f>
        <v>20+</v>
      </c>
      <c r="M256" s="3" t="str">
        <f>'Raw DataSet'!A256</f>
        <v>No</v>
      </c>
      <c r="N256">
        <f t="shared" si="6"/>
        <v>0</v>
      </c>
      <c r="O256">
        <f>IF('Raw DataSet'!W256="","Unknown",'Raw DataSet'!W256)</f>
        <v>36000</v>
      </c>
      <c r="P256" t="str">
        <f t="shared" si="7"/>
        <v>Low</v>
      </c>
      <c r="Q256" s="3" t="str">
        <f>IF('Raw DataSet'!M256="","Unknown",'Raw DataSet'!M256)</f>
        <v>No</v>
      </c>
      <c r="R256">
        <f>IF('Raw DataSet'!T256="","Unknown",'Raw DataSet'!T256)</f>
        <v>4</v>
      </c>
      <c r="S256">
        <f>IF('Raw DataSet'!Y256="","Unknown",'Raw DataSet'!Y256)</f>
        <v>3</v>
      </c>
      <c r="T256">
        <f>IF('Raw DataSet'!Z256="","Unknown",'Raw DataSet'!Z256)</f>
        <v>2</v>
      </c>
      <c r="U256">
        <f>IF('Raw DataSet'!AA256="","Unknown",'Raw DataSet'!AA256)</f>
        <v>4</v>
      </c>
      <c r="V256">
        <f>IF('Raw DataSet'!AB256="","Unknown",'Raw DataSet'!AB256)</f>
        <v>2</v>
      </c>
      <c r="W256">
        <f>IF('Raw DataSet'!AC256="","Unknown",'Raw DataSet'!AC256)</f>
        <v>14</v>
      </c>
      <c r="X256" s="3" t="str" cm="1">
        <f t="array" ref="X256">_xlfn.IFS(W256&lt;15,"Under 15", W256&lt;20,"15-19", TRUE,"Over 20")</f>
        <v>Under 15</v>
      </c>
      <c r="Y256">
        <f>IF('Raw DataSet'!AD256="","Unknown",'Raw DataSet'!AD256)</f>
        <v>3</v>
      </c>
      <c r="Z256">
        <f>IF('Raw DataSet'!AE256="","Unknown",'Raw DataSet'!AE256)</f>
        <v>4</v>
      </c>
      <c r="AA256">
        <f>IF('Raw DataSet'!AF256="","Unknown",'Raw DataSet'!AF256)</f>
        <v>1</v>
      </c>
      <c r="AB256">
        <f>IF('Raw DataSet'!AG256="","Unknown",'Raw DataSet'!AG256)</f>
        <v>10</v>
      </c>
      <c r="AC256">
        <f>IF('Raw DataSet'!AH256="","Unknown",'Raw DataSet'!AH256)</f>
        <v>3</v>
      </c>
      <c r="AD256">
        <f>IF('Raw DataSet'!AI256="","Unknown",'Raw DataSet'!AI256)</f>
        <v>3</v>
      </c>
      <c r="AE256">
        <f>IF('Raw DataSet'!AJ256="","Unknown",'Raw DataSet'!AJ256)</f>
        <v>2</v>
      </c>
      <c r="AF256">
        <f>IF('Raw DataSet'!AK256="","Unknown",'Raw DataSet'!AK256)</f>
        <v>0</v>
      </c>
      <c r="AG256">
        <f>IF('Raw DataSet'!AL256="","Unknown",'Raw DataSet'!AL256)</f>
        <v>2</v>
      </c>
    </row>
    <row r="257" spans="1:33">
      <c r="A257">
        <f>IF('Raw DataSet'!I257="","Unknown",'Raw DataSet'!I257)</f>
        <v>350</v>
      </c>
      <c r="B257" s="3" t="str">
        <f>IF('Raw DataSet'!H257="", "Unknown", 'Raw DataSet'!H257)</f>
        <v>STAFF-256</v>
      </c>
      <c r="C257" t="str">
        <f>IF('Raw DataSet'!J257="","Unknow",'Raw DataSet'!J257)</f>
        <v>Female</v>
      </c>
      <c r="D257" t="str">
        <f>IF('Raw DataSet'!G257="","Unknown",'Raw DataSet'!G257)</f>
        <v>Life Sciences</v>
      </c>
      <c r="E257" t="str">
        <f>IF('Raw DataSet'!R257="","Unknown",'Raw DataSet'!R257)</f>
        <v>Bachelor's Degree</v>
      </c>
      <c r="F257" t="str">
        <f>IF('Raw DataSet'!L257="","Unknown",'Raw DataSet'!L257)</f>
        <v>Married</v>
      </c>
      <c r="G257">
        <f>IF('Raw DataSet'!P257="","Unknown",'Raw DataSet'!P257)</f>
        <v>25</v>
      </c>
      <c r="H257" s="3" t="str" cm="1">
        <f t="array" ref="H257">_xlfn.IFS(G257&lt;24, "Under 25",G257&lt;35, "25-34",G257&lt;45, "35-44",G257&lt;55, "45-54",TRUE, "Over 55")</f>
        <v>25-34</v>
      </c>
      <c r="I257" t="str">
        <f>IF('Raw DataSet'!F257="","Unknown",'Raw DataSet'!F257)</f>
        <v>R&amp;D</v>
      </c>
      <c r="J257" t="str">
        <f>IF('Raw DataSet'!K257="","Unknown",'Raw DataSet'!K257)</f>
        <v>Manufacturing Director</v>
      </c>
      <c r="K257">
        <f>IF('Raw DataSet'!Q257="","Unknown",'Raw DataSet'!Q257)</f>
        <v>1</v>
      </c>
      <c r="L257" t="str" cm="1">
        <f t="array" ref="L257">_xlfn.IFS(K257&lt;10,"0-9",K257&lt;20,"10-19",TRUE,"20+")</f>
        <v>0-9</v>
      </c>
      <c r="M257" s="3" t="str">
        <f>'Raw DataSet'!A257</f>
        <v>No</v>
      </c>
      <c r="N257">
        <f t="shared" si="6"/>
        <v>0</v>
      </c>
      <c r="O257">
        <f>IF('Raw DataSet'!W257="","Unknown",'Raw DataSet'!W257)</f>
        <v>49600</v>
      </c>
      <c r="P257" t="str">
        <f t="shared" si="7"/>
        <v>Medium</v>
      </c>
      <c r="Q257" s="3" t="str">
        <f>IF('Raw DataSet'!M257="","Unknown",'Raw DataSet'!M257)</f>
        <v>No</v>
      </c>
      <c r="R257">
        <f>IF('Raw DataSet'!T257="","Unknown",'Raw DataSet'!T257)</f>
        <v>1</v>
      </c>
      <c r="S257">
        <f>IF('Raw DataSet'!Y257="","Unknown",'Raw DataSet'!Y257)</f>
        <v>3</v>
      </c>
      <c r="T257">
        <f>IF('Raw DataSet'!Z257="","Unknown",'Raw DataSet'!Z257)</f>
        <v>2</v>
      </c>
      <c r="U257">
        <f>IF('Raw DataSet'!AA257="","Unknown",'Raw DataSet'!AA257)</f>
        <v>3</v>
      </c>
      <c r="V257">
        <f>IF('Raw DataSet'!AB257="","Unknown",'Raw DataSet'!AB257)</f>
        <v>0</v>
      </c>
      <c r="W257">
        <f>IF('Raw DataSet'!AC257="","Unknown",'Raw DataSet'!AC257)</f>
        <v>12</v>
      </c>
      <c r="X257" s="3" t="str" cm="1">
        <f t="array" ref="X257">_xlfn.IFS(W257&lt;15,"Under 15", W257&lt;20,"15-19", TRUE,"Over 20")</f>
        <v>Under 15</v>
      </c>
      <c r="Y257">
        <f>IF('Raw DataSet'!AD257="","Unknown",'Raw DataSet'!AD257)</f>
        <v>3</v>
      </c>
      <c r="Z257">
        <f>IF('Raw DataSet'!AE257="","Unknown",'Raw DataSet'!AE257)</f>
        <v>4</v>
      </c>
      <c r="AA257">
        <f>IF('Raw DataSet'!AF257="","Unknown",'Raw DataSet'!AF257)</f>
        <v>2</v>
      </c>
      <c r="AB257">
        <f>IF('Raw DataSet'!AG257="","Unknown",'Raw DataSet'!AG257)</f>
        <v>5</v>
      </c>
      <c r="AC257">
        <f>IF('Raw DataSet'!AH257="","Unknown",'Raw DataSet'!AH257)</f>
        <v>3</v>
      </c>
      <c r="AD257">
        <f>IF('Raw DataSet'!AI257="","Unknown",'Raw DataSet'!AI257)</f>
        <v>4</v>
      </c>
      <c r="AE257">
        <f>IF('Raw DataSet'!AJ257="","Unknown",'Raw DataSet'!AJ257)</f>
        <v>2</v>
      </c>
      <c r="AF257">
        <f>IF('Raw DataSet'!AK257="","Unknown",'Raw DataSet'!AK257)</f>
        <v>1</v>
      </c>
      <c r="AG257">
        <f>IF('Raw DataSet'!AL257="","Unknown",'Raw DataSet'!AL257)</f>
        <v>2</v>
      </c>
    </row>
    <row r="258" spans="1:33">
      <c r="A258">
        <f>IF('Raw DataSet'!I258="","Unknown",'Raw DataSet'!I258)</f>
        <v>351</v>
      </c>
      <c r="B258" s="3" t="str">
        <f>IF('Raw DataSet'!H258="", "Unknown", 'Raw DataSet'!H258)</f>
        <v>STAFF-257</v>
      </c>
      <c r="C258" t="str">
        <f>IF('Raw DataSet'!J258="","Unknow",'Raw DataSet'!J258)</f>
        <v>Female</v>
      </c>
      <c r="D258" t="str">
        <f>IF('Raw DataSet'!G258="","Unknown",'Raw DataSet'!G258)</f>
        <v>Medical</v>
      </c>
      <c r="E258" t="str">
        <f>IF('Raw DataSet'!R258="","Unknown",'Raw DataSet'!R258)</f>
        <v>Bachelor's Degree</v>
      </c>
      <c r="F258" t="str">
        <f>IF('Raw DataSet'!L258="","Unknown",'Raw DataSet'!L258)</f>
        <v>Divorced</v>
      </c>
      <c r="G258">
        <f>IF('Raw DataSet'!P258="","Unknown",'Raw DataSet'!P258)</f>
        <v>42</v>
      </c>
      <c r="H258" s="3" t="str" cm="1">
        <f t="array" ref="H258">_xlfn.IFS(G258&lt;24, "Under 25",G258&lt;35, "25-34",G258&lt;45, "35-44",G258&lt;55, "45-54",TRUE, "Over 55")</f>
        <v>35-44</v>
      </c>
      <c r="I258" t="str">
        <f>IF('Raw DataSet'!F258="","Unknown",'Raw DataSet'!F258)</f>
        <v>R&amp;D</v>
      </c>
      <c r="J258" t="str">
        <f>IF('Raw DataSet'!K258="","Unknown",'Raw DataSet'!K258)</f>
        <v>Laboratory Technician</v>
      </c>
      <c r="K258">
        <f>IF('Raw DataSet'!Q258="","Unknown",'Raw DataSet'!Q258)</f>
        <v>2</v>
      </c>
      <c r="L258" t="str" cm="1">
        <f t="array" ref="L258">_xlfn.IFS(K258&lt;10,"0-9",K258&lt;20,"10-19",TRUE,"20+")</f>
        <v>0-9</v>
      </c>
      <c r="M258" s="3" t="str">
        <f>'Raw DataSet'!A258</f>
        <v>No</v>
      </c>
      <c r="N258">
        <f t="shared" ref="N258:N321" si="8">IF(M258="Yes",1,0)</f>
        <v>0</v>
      </c>
      <c r="O258">
        <f>IF('Raw DataSet'!W258="","Unknown",'Raw DataSet'!W258)</f>
        <v>44800</v>
      </c>
      <c r="P258" t="str">
        <f t="shared" si="7"/>
        <v>Medium</v>
      </c>
      <c r="Q258" s="3" t="str">
        <f>IF('Raw DataSet'!M258="","Unknown",'Raw DataSet'!M258)</f>
        <v>Yes</v>
      </c>
      <c r="R258">
        <f>IF('Raw DataSet'!T258="","Unknown",'Raw DataSet'!T258)</f>
        <v>4</v>
      </c>
      <c r="S258">
        <f>IF('Raw DataSet'!Y258="","Unknown",'Raw DataSet'!Y258)</f>
        <v>2</v>
      </c>
      <c r="T258">
        <f>IF('Raw DataSet'!Z258="","Unknown",'Raw DataSet'!Z258)</f>
        <v>1</v>
      </c>
      <c r="U258">
        <f>IF('Raw DataSet'!AA258="","Unknown",'Raw DataSet'!AA258)</f>
        <v>1</v>
      </c>
      <c r="V258">
        <f>IF('Raw DataSet'!AB258="","Unknown",'Raw DataSet'!AB258)</f>
        <v>0</v>
      </c>
      <c r="W258">
        <f>IF('Raw DataSet'!AC258="","Unknown",'Raw DataSet'!AC258)</f>
        <v>11</v>
      </c>
      <c r="X258" s="3" t="str" cm="1">
        <f t="array" ref="X258">_xlfn.IFS(W258&lt;15,"Under 15", W258&lt;20,"15-19", TRUE,"Over 20")</f>
        <v>Under 15</v>
      </c>
      <c r="Y258">
        <f>IF('Raw DataSet'!AD258="","Unknown",'Raw DataSet'!AD258)</f>
        <v>3</v>
      </c>
      <c r="Z258">
        <f>IF('Raw DataSet'!AE258="","Unknown",'Raw DataSet'!AE258)</f>
        <v>3</v>
      </c>
      <c r="AA258">
        <f>IF('Raw DataSet'!AF258="","Unknown",'Raw DataSet'!AF258)</f>
        <v>1</v>
      </c>
      <c r="AB258">
        <f>IF('Raw DataSet'!AG258="","Unknown",'Raw DataSet'!AG258)</f>
        <v>10</v>
      </c>
      <c r="AC258">
        <f>IF('Raw DataSet'!AH258="","Unknown",'Raw DataSet'!AH258)</f>
        <v>3</v>
      </c>
      <c r="AD258">
        <f>IF('Raw DataSet'!AI258="","Unknown",'Raw DataSet'!AI258)</f>
        <v>9</v>
      </c>
      <c r="AE258">
        <f>IF('Raw DataSet'!AJ258="","Unknown",'Raw DataSet'!AJ258)</f>
        <v>6</v>
      </c>
      <c r="AF258">
        <f>IF('Raw DataSet'!AK258="","Unknown",'Raw DataSet'!AK258)</f>
        <v>7</v>
      </c>
      <c r="AG258">
        <f>IF('Raw DataSet'!AL258="","Unknown",'Raw DataSet'!AL258)</f>
        <v>8</v>
      </c>
    </row>
    <row r="259" spans="1:33">
      <c r="A259">
        <f>IF('Raw DataSet'!I259="","Unknown",'Raw DataSet'!I259)</f>
        <v>352</v>
      </c>
      <c r="B259" s="3" t="str">
        <f>IF('Raw DataSet'!H259="", "Unknown", 'Raw DataSet'!H259)</f>
        <v>STAFF-258</v>
      </c>
      <c r="C259" t="str">
        <f>IF('Raw DataSet'!J259="","Unknow",'Raw DataSet'!J259)</f>
        <v>Male</v>
      </c>
      <c r="D259" t="str">
        <f>IF('Raw DataSet'!G259="","Unknown",'Raw DataSet'!G259)</f>
        <v>Medical</v>
      </c>
      <c r="E259" t="str">
        <f>IF('Raw DataSet'!R259="","Unknown",'Raw DataSet'!R259)</f>
        <v>Associates Degree</v>
      </c>
      <c r="F259" t="str">
        <f>IF('Raw DataSet'!L259="","Unknown",'Raw DataSet'!L259)</f>
        <v>Divorced</v>
      </c>
      <c r="G259">
        <f>IF('Raw DataSet'!P259="","Unknown",'Raw DataSet'!P259)</f>
        <v>40</v>
      </c>
      <c r="H259" s="3" t="str" cm="1">
        <f t="array" ref="H259">_xlfn.IFS(G259&lt;24, "Under 25",G259&lt;35, "25-34",G259&lt;45, "35-44",G259&lt;55, "45-54",TRUE, "Over 55")</f>
        <v>35-44</v>
      </c>
      <c r="I259" t="str">
        <f>IF('Raw DataSet'!F259="","Unknown",'Raw DataSet'!F259)</f>
        <v>R&amp;D</v>
      </c>
      <c r="J259" t="str">
        <f>IF('Raw DataSet'!K259="","Unknown",'Raw DataSet'!K259)</f>
        <v>Research Director</v>
      </c>
      <c r="K259">
        <f>IF('Raw DataSet'!Q259="","Unknown",'Raw DataSet'!Q259)</f>
        <v>2</v>
      </c>
      <c r="L259" t="str" cm="1">
        <f t="array" ref="L259">_xlfn.IFS(K259&lt;10,"0-9",K259&lt;20,"10-19",TRUE,"20+")</f>
        <v>0-9</v>
      </c>
      <c r="M259" s="3" t="str">
        <f>'Raw DataSet'!A259</f>
        <v>No</v>
      </c>
      <c r="N259">
        <f t="shared" si="8"/>
        <v>0</v>
      </c>
      <c r="O259">
        <f>IF('Raw DataSet'!W259="","Unknown",'Raw DataSet'!W259)</f>
        <v>39200</v>
      </c>
      <c r="P259" t="str">
        <f t="shared" ref="P259:P322" si="9">IF(O259 &lt;= QUARTILE($O:$O, 1), "Low",
    IF(O259 &lt;= QUARTILE($O:$O, 3), "Medium",
       "High"))</f>
        <v>Medium</v>
      </c>
      <c r="Q259" s="3" t="str">
        <f>IF('Raw DataSet'!M259="","Unknown",'Raw DataSet'!M259)</f>
        <v>No</v>
      </c>
      <c r="R259">
        <f>IF('Raw DataSet'!T259="","Unknown",'Raw DataSet'!T259)</f>
        <v>1</v>
      </c>
      <c r="S259">
        <f>IF('Raw DataSet'!Y259="","Unknown",'Raw DataSet'!Y259)</f>
        <v>3</v>
      </c>
      <c r="T259">
        <f>IF('Raw DataSet'!Z259="","Unknown",'Raw DataSet'!Z259)</f>
        <v>5</v>
      </c>
      <c r="U259">
        <f>IF('Raw DataSet'!AA259="","Unknown",'Raw DataSet'!AA259)</f>
        <v>3</v>
      </c>
      <c r="V259">
        <f>IF('Raw DataSet'!AB259="","Unknown",'Raw DataSet'!AB259)</f>
        <v>0</v>
      </c>
      <c r="W259">
        <f>IF('Raw DataSet'!AC259="","Unknown",'Raw DataSet'!AC259)</f>
        <v>19</v>
      </c>
      <c r="X259" s="3" t="str" cm="1">
        <f t="array" ref="X259">_xlfn.IFS(W259&lt;15,"Under 15", W259&lt;20,"15-19", TRUE,"Over 20")</f>
        <v>15-19</v>
      </c>
      <c r="Y259">
        <f>IF('Raw DataSet'!AD259="","Unknown",'Raw DataSet'!AD259)</f>
        <v>3</v>
      </c>
      <c r="Z259">
        <f>IF('Raw DataSet'!AE259="","Unknown",'Raw DataSet'!AE259)</f>
        <v>4</v>
      </c>
      <c r="AA259">
        <f>IF('Raw DataSet'!AF259="","Unknown",'Raw DataSet'!AF259)</f>
        <v>1</v>
      </c>
      <c r="AB259">
        <f>IF('Raw DataSet'!AG259="","Unknown",'Raw DataSet'!AG259)</f>
        <v>22</v>
      </c>
      <c r="AC259">
        <f>IF('Raw DataSet'!AH259="","Unknown",'Raw DataSet'!AH259)</f>
        <v>3</v>
      </c>
      <c r="AD259">
        <f>IF('Raw DataSet'!AI259="","Unknown",'Raw DataSet'!AI259)</f>
        <v>21</v>
      </c>
      <c r="AE259">
        <f>IF('Raw DataSet'!AJ259="","Unknown",'Raw DataSet'!AJ259)</f>
        <v>7</v>
      </c>
      <c r="AF259">
        <f>IF('Raw DataSet'!AK259="","Unknown",'Raw DataSet'!AK259)</f>
        <v>3</v>
      </c>
      <c r="AG259">
        <f>IF('Raw DataSet'!AL259="","Unknown",'Raw DataSet'!AL259)</f>
        <v>9</v>
      </c>
    </row>
    <row r="260" spans="1:33">
      <c r="A260">
        <f>IF('Raw DataSet'!I260="","Unknown",'Raw DataSet'!I260)</f>
        <v>353</v>
      </c>
      <c r="B260" s="3" t="str">
        <f>IF('Raw DataSet'!H260="", "Unknown", 'Raw DataSet'!H260)</f>
        <v>STAFF-259</v>
      </c>
      <c r="C260" t="str">
        <f>IF('Raw DataSet'!J260="","Unknow",'Raw DataSet'!J260)</f>
        <v>Male</v>
      </c>
      <c r="D260" t="str">
        <f>IF('Raw DataSet'!G260="","Unknown",'Raw DataSet'!G260)</f>
        <v>Life Sciences</v>
      </c>
      <c r="E260" t="str">
        <f>IF('Raw DataSet'!R260="","Unknown",'Raw DataSet'!R260)</f>
        <v>Bachelor's Degree</v>
      </c>
      <c r="F260" t="str">
        <f>IF('Raw DataSet'!L260="","Unknown",'Raw DataSet'!L260)</f>
        <v>Married</v>
      </c>
      <c r="G260">
        <f>IF('Raw DataSet'!P260="","Unknown",'Raw DataSet'!P260)</f>
        <v>51</v>
      </c>
      <c r="H260" s="3" t="str" cm="1">
        <f t="array" ref="H260">_xlfn.IFS(G260&lt;24, "Under 25",G260&lt;35, "25-34",G260&lt;45, "35-44",G260&lt;55, "45-54",TRUE, "Over 55")</f>
        <v>45-54</v>
      </c>
      <c r="I260" t="str">
        <f>IF('Raw DataSet'!F260="","Unknown",'Raw DataSet'!F260)</f>
        <v>R&amp;D</v>
      </c>
      <c r="J260" t="str">
        <f>IF('Raw DataSet'!K260="","Unknown",'Raw DataSet'!K260)</f>
        <v>Research Scientist</v>
      </c>
      <c r="K260">
        <f>IF('Raw DataSet'!Q260="","Unknown",'Raw DataSet'!Q260)</f>
        <v>1</v>
      </c>
      <c r="L260" t="str" cm="1">
        <f t="array" ref="L260">_xlfn.IFS(K260&lt;10,"0-9",K260&lt;20,"10-19",TRUE,"20+")</f>
        <v>0-9</v>
      </c>
      <c r="M260" s="3" t="str">
        <f>'Raw DataSet'!A260</f>
        <v>No</v>
      </c>
      <c r="N260">
        <f t="shared" si="8"/>
        <v>0</v>
      </c>
      <c r="O260">
        <f>IF('Raw DataSet'!W260="","Unknown",'Raw DataSet'!W260)</f>
        <v>76800</v>
      </c>
      <c r="P260" t="str">
        <f t="shared" si="9"/>
        <v>High</v>
      </c>
      <c r="Q260" s="3" t="str">
        <f>IF('Raw DataSet'!M260="","Unknown",'Raw DataSet'!M260)</f>
        <v>No</v>
      </c>
      <c r="R260">
        <f>IF('Raw DataSet'!T260="","Unknown",'Raw DataSet'!T260)</f>
        <v>3</v>
      </c>
      <c r="S260">
        <f>IF('Raw DataSet'!Y260="","Unknown",'Raw DataSet'!Y260)</f>
        <v>3</v>
      </c>
      <c r="T260">
        <f>IF('Raw DataSet'!Z260="","Unknown",'Raw DataSet'!Z260)</f>
        <v>1</v>
      </c>
      <c r="U260">
        <f>IF('Raw DataSet'!AA260="","Unknown",'Raw DataSet'!AA260)</f>
        <v>4</v>
      </c>
      <c r="V260">
        <f>IF('Raw DataSet'!AB260="","Unknown",'Raw DataSet'!AB260)</f>
        <v>1</v>
      </c>
      <c r="W260">
        <f>IF('Raw DataSet'!AC260="","Unknown",'Raw DataSet'!AC260)</f>
        <v>11</v>
      </c>
      <c r="X260" s="3" t="str" cm="1">
        <f t="array" ref="X260">_xlfn.IFS(W260&lt;15,"Under 15", W260&lt;20,"15-19", TRUE,"Over 20")</f>
        <v>Under 15</v>
      </c>
      <c r="Y260">
        <f>IF('Raw DataSet'!AD260="","Unknown",'Raw DataSet'!AD260)</f>
        <v>3</v>
      </c>
      <c r="Z260">
        <f>IF('Raw DataSet'!AE260="","Unknown",'Raw DataSet'!AE260)</f>
        <v>2</v>
      </c>
      <c r="AA260">
        <f>IF('Raw DataSet'!AF260="","Unknown",'Raw DataSet'!AF260)</f>
        <v>0</v>
      </c>
      <c r="AB260">
        <f>IF('Raw DataSet'!AG260="","Unknown",'Raw DataSet'!AG260)</f>
        <v>1</v>
      </c>
      <c r="AC260">
        <f>IF('Raw DataSet'!AH260="","Unknown",'Raw DataSet'!AH260)</f>
        <v>2</v>
      </c>
      <c r="AD260">
        <f>IF('Raw DataSet'!AI260="","Unknown",'Raw DataSet'!AI260)</f>
        <v>1</v>
      </c>
      <c r="AE260">
        <f>IF('Raw DataSet'!AJ260="","Unknown",'Raw DataSet'!AJ260)</f>
        <v>0</v>
      </c>
      <c r="AF260">
        <f>IF('Raw DataSet'!AK260="","Unknown",'Raw DataSet'!AK260)</f>
        <v>0</v>
      </c>
      <c r="AG260">
        <f>IF('Raw DataSet'!AL260="","Unknown",'Raw DataSet'!AL260)</f>
        <v>0</v>
      </c>
    </row>
    <row r="261" spans="1:33">
      <c r="A261">
        <f>IF('Raw DataSet'!I261="","Unknown",'Raw DataSet'!I261)</f>
        <v>355</v>
      </c>
      <c r="B261" s="3" t="str">
        <f>IF('Raw DataSet'!H261="", "Unknown", 'Raw DataSet'!H261)</f>
        <v>STAFF-260</v>
      </c>
      <c r="C261" t="str">
        <f>IF('Raw DataSet'!J261="","Unknow",'Raw DataSet'!J261)</f>
        <v>Male</v>
      </c>
      <c r="D261" t="str">
        <f>IF('Raw DataSet'!G261="","Unknown",'Raw DataSet'!G261)</f>
        <v>Medical</v>
      </c>
      <c r="E261" t="str">
        <f>IF('Raw DataSet'!R261="","Unknown",'Raw DataSet'!R261)</f>
        <v>Associates Degree</v>
      </c>
      <c r="F261" t="str">
        <f>IF('Raw DataSet'!L261="","Unknown",'Raw DataSet'!L261)</f>
        <v>Single</v>
      </c>
      <c r="G261">
        <f>IF('Raw DataSet'!P261="","Unknown",'Raw DataSet'!P261)</f>
        <v>31</v>
      </c>
      <c r="H261" s="3" t="str" cm="1">
        <f t="array" ref="H261">_xlfn.IFS(G261&lt;24, "Under 25",G261&lt;35, "25-34",G261&lt;45, "35-44",G261&lt;55, "45-54",TRUE, "Over 55")</f>
        <v>25-34</v>
      </c>
      <c r="I261" t="str">
        <f>IF('Raw DataSet'!F261="","Unknown",'Raw DataSet'!F261)</f>
        <v>R&amp;D</v>
      </c>
      <c r="J261" t="str">
        <f>IF('Raw DataSet'!K261="","Unknown",'Raw DataSet'!K261)</f>
        <v>Laboratory Technician</v>
      </c>
      <c r="K261">
        <f>IF('Raw DataSet'!Q261="","Unknown",'Raw DataSet'!Q261)</f>
        <v>29</v>
      </c>
      <c r="L261" t="str" cm="1">
        <f t="array" ref="L261">_xlfn.IFS(K261&lt;10,"0-9",K261&lt;20,"10-19",TRUE,"20+")</f>
        <v>20+</v>
      </c>
      <c r="M261" s="3" t="str">
        <f>'Raw DataSet'!A261</f>
        <v>Yes</v>
      </c>
      <c r="N261">
        <f t="shared" si="8"/>
        <v>1</v>
      </c>
      <c r="O261">
        <f>IF('Raw DataSet'!W261="","Unknown",'Raw DataSet'!W261)</f>
        <v>56800</v>
      </c>
      <c r="P261" t="str">
        <f t="shared" si="9"/>
        <v>Medium</v>
      </c>
      <c r="Q261" s="3" t="str">
        <f>IF('Raw DataSet'!M261="","Unknown",'Raw DataSet'!M261)</f>
        <v>No</v>
      </c>
      <c r="R261">
        <f>IF('Raw DataSet'!T261="","Unknown",'Raw DataSet'!T261)</f>
        <v>3</v>
      </c>
      <c r="S261">
        <f>IF('Raw DataSet'!Y261="","Unknown",'Raw DataSet'!Y261)</f>
        <v>2</v>
      </c>
      <c r="T261">
        <f>IF('Raw DataSet'!Z261="","Unknown",'Raw DataSet'!Z261)</f>
        <v>1</v>
      </c>
      <c r="U261">
        <f>IF('Raw DataSet'!AA261="","Unknown",'Raw DataSet'!AA261)</f>
        <v>2</v>
      </c>
      <c r="V261">
        <f>IF('Raw DataSet'!AB261="","Unknown",'Raw DataSet'!AB261)</f>
        <v>0</v>
      </c>
      <c r="W261">
        <f>IF('Raw DataSet'!AC261="","Unknown",'Raw DataSet'!AC261)</f>
        <v>11</v>
      </c>
      <c r="X261" s="3" t="str" cm="1">
        <f t="array" ref="X261">_xlfn.IFS(W261&lt;15,"Under 15", W261&lt;20,"15-19", TRUE,"Over 20")</f>
        <v>Under 15</v>
      </c>
      <c r="Y261">
        <f>IF('Raw DataSet'!AD261="","Unknown",'Raw DataSet'!AD261)</f>
        <v>3</v>
      </c>
      <c r="Z261">
        <f>IF('Raw DataSet'!AE261="","Unknown",'Raw DataSet'!AE261)</f>
        <v>2</v>
      </c>
      <c r="AA261">
        <f>IF('Raw DataSet'!AF261="","Unknown",'Raw DataSet'!AF261)</f>
        <v>0</v>
      </c>
      <c r="AB261">
        <f>IF('Raw DataSet'!AG261="","Unknown",'Raw DataSet'!AG261)</f>
        <v>6</v>
      </c>
      <c r="AC261">
        <f>IF('Raw DataSet'!AH261="","Unknown",'Raw DataSet'!AH261)</f>
        <v>4</v>
      </c>
      <c r="AD261">
        <f>IF('Raw DataSet'!AI261="","Unknown",'Raw DataSet'!AI261)</f>
        <v>5</v>
      </c>
      <c r="AE261">
        <f>IF('Raw DataSet'!AJ261="","Unknown",'Raw DataSet'!AJ261)</f>
        <v>4</v>
      </c>
      <c r="AF261">
        <f>IF('Raw DataSet'!AK261="","Unknown",'Raw DataSet'!AK261)</f>
        <v>1</v>
      </c>
      <c r="AG261">
        <f>IF('Raw DataSet'!AL261="","Unknown",'Raw DataSet'!AL261)</f>
        <v>4</v>
      </c>
    </row>
    <row r="262" spans="1:33">
      <c r="A262">
        <f>IF('Raw DataSet'!I262="","Unknown",'Raw DataSet'!I262)</f>
        <v>359</v>
      </c>
      <c r="B262" s="3" t="str">
        <f>IF('Raw DataSet'!H262="", "Unknown", 'Raw DataSet'!H262)</f>
        <v>STAFF-261</v>
      </c>
      <c r="C262" t="str">
        <f>IF('Raw DataSet'!J262="","Unknow",'Raw DataSet'!J262)</f>
        <v>Male</v>
      </c>
      <c r="D262" t="str">
        <f>IF('Raw DataSet'!G262="","Unknown",'Raw DataSet'!G262)</f>
        <v>Life Sciences</v>
      </c>
      <c r="E262" t="str">
        <f>IF('Raw DataSet'!R262="","Unknown",'Raw DataSet'!R262)</f>
        <v>Bachelor's Degree</v>
      </c>
      <c r="F262" t="str">
        <f>IF('Raw DataSet'!L262="","Unknown",'Raw DataSet'!L262)</f>
        <v>Married</v>
      </c>
      <c r="G262">
        <f>IF('Raw DataSet'!P262="","Unknown",'Raw DataSet'!P262)</f>
        <v>32</v>
      </c>
      <c r="H262" s="3" t="str" cm="1">
        <f t="array" ref="H262">_xlfn.IFS(G262&lt;24, "Under 25",G262&lt;35, "25-34",G262&lt;45, "35-44",G262&lt;55, "45-54",TRUE, "Over 55")</f>
        <v>25-34</v>
      </c>
      <c r="I262" t="str">
        <f>IF('Raw DataSet'!F262="","Unknown",'Raw DataSet'!F262)</f>
        <v>R&amp;D</v>
      </c>
      <c r="J262" t="str">
        <f>IF('Raw DataSet'!K262="","Unknown",'Raw DataSet'!K262)</f>
        <v>Laboratory Technician</v>
      </c>
      <c r="K262">
        <f>IF('Raw DataSet'!Q262="","Unknown",'Raw DataSet'!Q262)</f>
        <v>7</v>
      </c>
      <c r="L262" t="str" cm="1">
        <f t="array" ref="L262">_xlfn.IFS(K262&lt;10,"0-9",K262&lt;20,"10-19",TRUE,"20+")</f>
        <v>0-9</v>
      </c>
      <c r="M262" s="3" t="str">
        <f>'Raw DataSet'!A262</f>
        <v>No</v>
      </c>
      <c r="N262">
        <f t="shared" si="8"/>
        <v>0</v>
      </c>
      <c r="O262">
        <f>IF('Raw DataSet'!W262="","Unknown",'Raw DataSet'!W262)</f>
        <v>80000</v>
      </c>
      <c r="P262" t="str">
        <f t="shared" si="9"/>
        <v>High</v>
      </c>
      <c r="Q262" s="3" t="str">
        <f>IF('Raw DataSet'!M262="","Unknown",'Raw DataSet'!M262)</f>
        <v>No</v>
      </c>
      <c r="R262">
        <f>IF('Raw DataSet'!T262="","Unknown",'Raw DataSet'!T262)</f>
        <v>2</v>
      </c>
      <c r="S262">
        <f>IF('Raw DataSet'!Y262="","Unknown",'Raw DataSet'!Y262)</f>
        <v>4</v>
      </c>
      <c r="T262">
        <f>IF('Raw DataSet'!Z262="","Unknown",'Raw DataSet'!Z262)</f>
        <v>1</v>
      </c>
      <c r="U262">
        <f>IF('Raw DataSet'!AA262="","Unknown",'Raw DataSet'!AA262)</f>
        <v>2</v>
      </c>
      <c r="V262">
        <f>IF('Raw DataSet'!AB262="","Unknown",'Raw DataSet'!AB262)</f>
        <v>1</v>
      </c>
      <c r="W262">
        <f>IF('Raw DataSet'!AC262="","Unknown",'Raw DataSet'!AC262)</f>
        <v>20</v>
      </c>
      <c r="X262" s="3" t="str" cm="1">
        <f t="array" ref="X262">_xlfn.IFS(W262&lt;15,"Under 15", W262&lt;20,"15-19", TRUE,"Over 20")</f>
        <v>Over 20</v>
      </c>
      <c r="Y262">
        <f>IF('Raw DataSet'!AD262="","Unknown",'Raw DataSet'!AD262)</f>
        <v>4</v>
      </c>
      <c r="Z262">
        <f>IF('Raw DataSet'!AE262="","Unknown",'Raw DataSet'!AE262)</f>
        <v>3</v>
      </c>
      <c r="AA262">
        <f>IF('Raw DataSet'!AF262="","Unknown",'Raw DataSet'!AF262)</f>
        <v>0</v>
      </c>
      <c r="AB262">
        <f>IF('Raw DataSet'!AG262="","Unknown",'Raw DataSet'!AG262)</f>
        <v>5</v>
      </c>
      <c r="AC262">
        <f>IF('Raw DataSet'!AH262="","Unknown",'Raw DataSet'!AH262)</f>
        <v>1</v>
      </c>
      <c r="AD262">
        <f>IF('Raw DataSet'!AI262="","Unknown",'Raw DataSet'!AI262)</f>
        <v>5</v>
      </c>
      <c r="AE262">
        <f>IF('Raw DataSet'!AJ262="","Unknown",'Raw DataSet'!AJ262)</f>
        <v>1</v>
      </c>
      <c r="AF262">
        <f>IF('Raw DataSet'!AK262="","Unknown",'Raw DataSet'!AK262)</f>
        <v>0</v>
      </c>
      <c r="AG262">
        <f>IF('Raw DataSet'!AL262="","Unknown",'Raw DataSet'!AL262)</f>
        <v>3</v>
      </c>
    </row>
    <row r="263" spans="1:33">
      <c r="A263">
        <f>IF('Raw DataSet'!I263="","Unknown",'Raw DataSet'!I263)</f>
        <v>361</v>
      </c>
      <c r="B263" s="3" t="str">
        <f>IF('Raw DataSet'!H263="", "Unknown", 'Raw DataSet'!H263)</f>
        <v>STAFF-262</v>
      </c>
      <c r="C263" t="str">
        <f>IF('Raw DataSet'!J263="","Unknow",'Raw DataSet'!J263)</f>
        <v>Male</v>
      </c>
      <c r="D263" t="str">
        <f>IF('Raw DataSet'!G263="","Unknown",'Raw DataSet'!G263)</f>
        <v>Life Sciences</v>
      </c>
      <c r="E263" t="str">
        <f>IF('Raw DataSet'!R263="","Unknown",'Raw DataSet'!R263)</f>
        <v>Associates Degree</v>
      </c>
      <c r="F263" t="str">
        <f>IF('Raw DataSet'!L263="","Unknown",'Raw DataSet'!L263)</f>
        <v>Married</v>
      </c>
      <c r="G263">
        <f>IF('Raw DataSet'!P263="","Unknown",'Raw DataSet'!P263)</f>
        <v>38</v>
      </c>
      <c r="H263" s="3" t="str" cm="1">
        <f t="array" ref="H263">_xlfn.IFS(G263&lt;24, "Under 25",G263&lt;35, "25-34",G263&lt;45, "35-44",G263&lt;55, "45-54",TRUE, "Over 55")</f>
        <v>35-44</v>
      </c>
      <c r="I263" t="str">
        <f>IF('Raw DataSet'!F263="","Unknown",'Raw DataSet'!F263)</f>
        <v>Sales</v>
      </c>
      <c r="J263" t="str">
        <f>IF('Raw DataSet'!K263="","Unknown",'Raw DataSet'!K263)</f>
        <v>Sales Executive</v>
      </c>
      <c r="K263">
        <f>IF('Raw DataSet'!Q263="","Unknown",'Raw DataSet'!Q263)</f>
        <v>2</v>
      </c>
      <c r="L263" t="str" cm="1">
        <f t="array" ref="L263">_xlfn.IFS(K263&lt;10,"0-9",K263&lt;20,"10-19",TRUE,"20+")</f>
        <v>0-9</v>
      </c>
      <c r="M263" s="3" t="str">
        <f>'Raw DataSet'!A263</f>
        <v>No</v>
      </c>
      <c r="N263">
        <f t="shared" si="8"/>
        <v>0</v>
      </c>
      <c r="O263">
        <f>IF('Raw DataSet'!W263="","Unknown",'Raw DataSet'!W263)</f>
        <v>31200</v>
      </c>
      <c r="P263" t="str">
        <f t="shared" si="9"/>
        <v>Low</v>
      </c>
      <c r="Q263" s="3" t="str">
        <f>IF('Raw DataSet'!M263="","Unknown",'Raw DataSet'!M263)</f>
        <v>No</v>
      </c>
      <c r="R263">
        <f>IF('Raw DataSet'!T263="","Unknown",'Raw DataSet'!T263)</f>
        <v>4</v>
      </c>
      <c r="S263">
        <f>IF('Raw DataSet'!Y263="","Unknown",'Raw DataSet'!Y263)</f>
        <v>2</v>
      </c>
      <c r="T263">
        <f>IF('Raw DataSet'!Z263="","Unknown",'Raw DataSet'!Z263)</f>
        <v>2</v>
      </c>
      <c r="U263">
        <f>IF('Raw DataSet'!AA263="","Unknown",'Raw DataSet'!AA263)</f>
        <v>4</v>
      </c>
      <c r="V263">
        <f>IF('Raw DataSet'!AB263="","Unknown",'Raw DataSet'!AB263)</f>
        <v>3</v>
      </c>
      <c r="W263">
        <f>IF('Raw DataSet'!AC263="","Unknown",'Raw DataSet'!AC263)</f>
        <v>18</v>
      </c>
      <c r="X263" s="3" t="str" cm="1">
        <f t="array" ref="X263">_xlfn.IFS(W263&lt;15,"Under 15", W263&lt;20,"15-19", TRUE,"Over 20")</f>
        <v>15-19</v>
      </c>
      <c r="Y263">
        <f>IF('Raw DataSet'!AD263="","Unknown",'Raw DataSet'!AD263)</f>
        <v>3</v>
      </c>
      <c r="Z263">
        <f>IF('Raw DataSet'!AE263="","Unknown",'Raw DataSet'!AE263)</f>
        <v>4</v>
      </c>
      <c r="AA263">
        <f>IF('Raw DataSet'!AF263="","Unknown",'Raw DataSet'!AF263)</f>
        <v>1</v>
      </c>
      <c r="AB263">
        <f>IF('Raw DataSet'!AG263="","Unknown",'Raw DataSet'!AG263)</f>
        <v>13</v>
      </c>
      <c r="AC263">
        <f>IF('Raw DataSet'!AH263="","Unknown",'Raw DataSet'!AH263)</f>
        <v>3</v>
      </c>
      <c r="AD263">
        <f>IF('Raw DataSet'!AI263="","Unknown",'Raw DataSet'!AI263)</f>
        <v>8</v>
      </c>
      <c r="AE263">
        <f>IF('Raw DataSet'!AJ263="","Unknown",'Raw DataSet'!AJ263)</f>
        <v>7</v>
      </c>
      <c r="AF263">
        <f>IF('Raw DataSet'!AK263="","Unknown",'Raw DataSet'!AK263)</f>
        <v>7</v>
      </c>
      <c r="AG263">
        <f>IF('Raw DataSet'!AL263="","Unknown",'Raw DataSet'!AL263)</f>
        <v>5</v>
      </c>
    </row>
    <row r="264" spans="1:33">
      <c r="A264">
        <f>IF('Raw DataSet'!I264="","Unknown",'Raw DataSet'!I264)</f>
        <v>362</v>
      </c>
      <c r="B264" s="3" t="str">
        <f>IF('Raw DataSet'!H264="", "Unknown", 'Raw DataSet'!H264)</f>
        <v>STAFF-263</v>
      </c>
      <c r="C264" t="str">
        <f>IF('Raw DataSet'!J264="","Unknow",'Raw DataSet'!J264)</f>
        <v>Male</v>
      </c>
      <c r="D264" t="str">
        <f>IF('Raw DataSet'!G264="","Unknown",'Raw DataSet'!G264)</f>
        <v>Technical Degree</v>
      </c>
      <c r="E264" t="str">
        <f>IF('Raw DataSet'!R264="","Unknown",'Raw DataSet'!R264)</f>
        <v>High School</v>
      </c>
      <c r="F264" t="str">
        <f>IF('Raw DataSet'!L264="","Unknown",'Raw DataSet'!L264)</f>
        <v>Single</v>
      </c>
      <c r="G264">
        <f>IF('Raw DataSet'!P264="","Unknown",'Raw DataSet'!P264)</f>
        <v>32</v>
      </c>
      <c r="H264" s="3" t="str" cm="1">
        <f t="array" ref="H264">_xlfn.IFS(G264&lt;24, "Under 25",G264&lt;35, "25-34",G264&lt;45, "35-44",G264&lt;55, "45-54",TRUE, "Over 55")</f>
        <v>25-34</v>
      </c>
      <c r="I264" t="str">
        <f>IF('Raw DataSet'!F264="","Unknown",'Raw DataSet'!F264)</f>
        <v>R&amp;D</v>
      </c>
      <c r="J264" t="str">
        <f>IF('Raw DataSet'!K264="","Unknown",'Raw DataSet'!K264)</f>
        <v>Laboratory Technician</v>
      </c>
      <c r="K264">
        <f>IF('Raw DataSet'!Q264="","Unknown",'Raw DataSet'!Q264)</f>
        <v>2</v>
      </c>
      <c r="L264" t="str" cm="1">
        <f t="array" ref="L264">_xlfn.IFS(K264&lt;10,"0-9",K264&lt;20,"10-19",TRUE,"20+")</f>
        <v>0-9</v>
      </c>
      <c r="M264" s="3" t="str">
        <f>'Raw DataSet'!A264</f>
        <v>No</v>
      </c>
      <c r="N264">
        <f t="shared" si="8"/>
        <v>0</v>
      </c>
      <c r="O264">
        <f>IF('Raw DataSet'!W264="","Unknown",'Raw DataSet'!W264)</f>
        <v>67200</v>
      </c>
      <c r="P264" t="str">
        <f t="shared" si="9"/>
        <v>Medium</v>
      </c>
      <c r="Q264" s="3" t="str">
        <f>IF('Raw DataSet'!M264="","Unknown",'Raw DataSet'!M264)</f>
        <v>No</v>
      </c>
      <c r="R264">
        <f>IF('Raw DataSet'!T264="","Unknown",'Raw DataSet'!T264)</f>
        <v>4</v>
      </c>
      <c r="S264">
        <f>IF('Raw DataSet'!Y264="","Unknown",'Raw DataSet'!Y264)</f>
        <v>2</v>
      </c>
      <c r="T264">
        <f>IF('Raw DataSet'!Z264="","Unknown",'Raw DataSet'!Z264)</f>
        <v>2</v>
      </c>
      <c r="U264">
        <f>IF('Raw DataSet'!AA264="","Unknown",'Raw DataSet'!AA264)</f>
        <v>1</v>
      </c>
      <c r="V264">
        <f>IF('Raw DataSet'!AB264="","Unknown",'Raw DataSet'!AB264)</f>
        <v>4</v>
      </c>
      <c r="W264">
        <f>IF('Raw DataSet'!AC264="","Unknown",'Raw DataSet'!AC264)</f>
        <v>13</v>
      </c>
      <c r="X264" s="3" t="str" cm="1">
        <f t="array" ref="X264">_xlfn.IFS(W264&lt;15,"Under 15", W264&lt;20,"15-19", TRUE,"Over 20")</f>
        <v>Under 15</v>
      </c>
      <c r="Y264">
        <f>IF('Raw DataSet'!AD264="","Unknown",'Raw DataSet'!AD264)</f>
        <v>3</v>
      </c>
      <c r="Z264">
        <f>IF('Raw DataSet'!AE264="","Unknown",'Raw DataSet'!AE264)</f>
        <v>4</v>
      </c>
      <c r="AA264">
        <f>IF('Raw DataSet'!AF264="","Unknown",'Raw DataSet'!AF264)</f>
        <v>0</v>
      </c>
      <c r="AB264">
        <f>IF('Raw DataSet'!AG264="","Unknown",'Raw DataSet'!AG264)</f>
        <v>9</v>
      </c>
      <c r="AC264">
        <f>IF('Raw DataSet'!AH264="","Unknown",'Raw DataSet'!AH264)</f>
        <v>3</v>
      </c>
      <c r="AD264">
        <f>IF('Raw DataSet'!AI264="","Unknown",'Raw DataSet'!AI264)</f>
        <v>6</v>
      </c>
      <c r="AE264">
        <f>IF('Raw DataSet'!AJ264="","Unknown",'Raw DataSet'!AJ264)</f>
        <v>2</v>
      </c>
      <c r="AF264">
        <f>IF('Raw DataSet'!AK264="","Unknown",'Raw DataSet'!AK264)</f>
        <v>0</v>
      </c>
      <c r="AG264">
        <f>IF('Raw DataSet'!AL264="","Unknown",'Raw DataSet'!AL264)</f>
        <v>4</v>
      </c>
    </row>
    <row r="265" spans="1:33">
      <c r="A265">
        <f>IF('Raw DataSet'!I265="","Unknown",'Raw DataSet'!I265)</f>
        <v>363</v>
      </c>
      <c r="B265" s="3" t="str">
        <f>IF('Raw DataSet'!H265="", "Unknown", 'Raw DataSet'!H265)</f>
        <v>STAFF-264</v>
      </c>
      <c r="C265" t="str">
        <f>IF('Raw DataSet'!J265="","Unknow",'Raw DataSet'!J265)</f>
        <v>Female</v>
      </c>
      <c r="D265" t="str">
        <f>IF('Raw DataSet'!G265="","Unknown",'Raw DataSet'!G265)</f>
        <v>Technical Degree</v>
      </c>
      <c r="E265" t="str">
        <f>IF('Raw DataSet'!R265="","Unknown",'Raw DataSet'!R265)</f>
        <v>Bachelor's Degree</v>
      </c>
      <c r="F265" t="str">
        <f>IF('Raw DataSet'!L265="","Unknown",'Raw DataSet'!L265)</f>
        <v>Married</v>
      </c>
      <c r="G265">
        <f>IF('Raw DataSet'!P265="","Unknown",'Raw DataSet'!P265)</f>
        <v>46</v>
      </c>
      <c r="H265" s="3" t="str" cm="1">
        <f t="array" ref="H265">_xlfn.IFS(G265&lt;24, "Under 25",G265&lt;35, "25-34",G265&lt;45, "35-44",G265&lt;55, "45-54",TRUE, "Over 55")</f>
        <v>45-54</v>
      </c>
      <c r="I265" t="str">
        <f>IF('Raw DataSet'!F265="","Unknown",'Raw DataSet'!F265)</f>
        <v>Sales</v>
      </c>
      <c r="J265" t="str">
        <f>IF('Raw DataSet'!K265="","Unknown",'Raw DataSet'!K265)</f>
        <v>Manager</v>
      </c>
      <c r="K265">
        <f>IF('Raw DataSet'!Q265="","Unknown",'Raw DataSet'!Q265)</f>
        <v>2</v>
      </c>
      <c r="L265" t="str" cm="1">
        <f t="array" ref="L265">_xlfn.IFS(K265&lt;10,"0-9",K265&lt;20,"10-19",TRUE,"20+")</f>
        <v>0-9</v>
      </c>
      <c r="M265" s="3" t="str">
        <f>'Raw DataSet'!A265</f>
        <v>No</v>
      </c>
      <c r="N265">
        <f t="shared" si="8"/>
        <v>0</v>
      </c>
      <c r="O265">
        <f>IF('Raw DataSet'!W265="","Unknown",'Raw DataSet'!W265)</f>
        <v>60000</v>
      </c>
      <c r="P265" t="str">
        <f t="shared" si="9"/>
        <v>Medium</v>
      </c>
      <c r="Q265" s="3" t="str">
        <f>IF('Raw DataSet'!M265="","Unknown",'Raw DataSet'!M265)</f>
        <v>Yes</v>
      </c>
      <c r="R265">
        <f>IF('Raw DataSet'!T265="","Unknown",'Raw DataSet'!T265)</f>
        <v>3</v>
      </c>
      <c r="S265">
        <f>IF('Raw DataSet'!Y265="","Unknown",'Raw DataSet'!Y265)</f>
        <v>1</v>
      </c>
      <c r="T265">
        <f>IF('Raw DataSet'!Z265="","Unknown",'Raw DataSet'!Z265)</f>
        <v>4</v>
      </c>
      <c r="U265">
        <f>IF('Raw DataSet'!AA265="","Unknown",'Raw DataSet'!AA265)</f>
        <v>2</v>
      </c>
      <c r="V265">
        <f>IF('Raw DataSet'!AB265="","Unknown",'Raw DataSet'!AB265)</f>
        <v>3</v>
      </c>
      <c r="W265">
        <f>IF('Raw DataSet'!AC265="","Unknown",'Raw DataSet'!AC265)</f>
        <v>12</v>
      </c>
      <c r="X265" s="3" t="str" cm="1">
        <f t="array" ref="X265">_xlfn.IFS(W265&lt;15,"Under 15", W265&lt;20,"15-19", TRUE,"Over 20")</f>
        <v>Under 15</v>
      </c>
      <c r="Y265">
        <f>IF('Raw DataSet'!AD265="","Unknown",'Raw DataSet'!AD265)</f>
        <v>3</v>
      </c>
      <c r="Z265">
        <f>IF('Raw DataSet'!AE265="","Unknown",'Raw DataSet'!AE265)</f>
        <v>2</v>
      </c>
      <c r="AA265">
        <f>IF('Raw DataSet'!AF265="","Unknown",'Raw DataSet'!AF265)</f>
        <v>1</v>
      </c>
      <c r="AB265">
        <f>IF('Raw DataSet'!AG265="","Unknown",'Raw DataSet'!AG265)</f>
        <v>28</v>
      </c>
      <c r="AC265">
        <f>IF('Raw DataSet'!AH265="","Unknown",'Raw DataSet'!AH265)</f>
        <v>2</v>
      </c>
      <c r="AD265">
        <f>IF('Raw DataSet'!AI265="","Unknown",'Raw DataSet'!AI265)</f>
        <v>7</v>
      </c>
      <c r="AE265">
        <f>IF('Raw DataSet'!AJ265="","Unknown",'Raw DataSet'!AJ265)</f>
        <v>7</v>
      </c>
      <c r="AF265">
        <f>IF('Raw DataSet'!AK265="","Unknown",'Raw DataSet'!AK265)</f>
        <v>7</v>
      </c>
      <c r="AG265">
        <f>IF('Raw DataSet'!AL265="","Unknown",'Raw DataSet'!AL265)</f>
        <v>7</v>
      </c>
    </row>
    <row r="266" spans="1:33">
      <c r="A266">
        <f>IF('Raw DataSet'!I266="","Unknown",'Raw DataSet'!I266)</f>
        <v>364</v>
      </c>
      <c r="B266" s="3" t="str">
        <f>IF('Raw DataSet'!H266="", "Unknown", 'Raw DataSet'!H266)</f>
        <v>STAFF-265</v>
      </c>
      <c r="C266" t="str">
        <f>IF('Raw DataSet'!J266="","Unknow",'Raw DataSet'!J266)</f>
        <v>Male</v>
      </c>
      <c r="D266" t="str">
        <f>IF('Raw DataSet'!G266="","Unknown",'Raw DataSet'!G266)</f>
        <v>Life Sciences</v>
      </c>
      <c r="E266" t="str">
        <f>IF('Raw DataSet'!R266="","Unknown",'Raw DataSet'!R266)</f>
        <v>Master's Degree</v>
      </c>
      <c r="F266" t="str">
        <f>IF('Raw DataSet'!L266="","Unknown",'Raw DataSet'!L266)</f>
        <v>Single</v>
      </c>
      <c r="G266">
        <f>IF('Raw DataSet'!P266="","Unknown",'Raw DataSet'!P266)</f>
        <v>28</v>
      </c>
      <c r="H266" s="3" t="str" cm="1">
        <f t="array" ref="H266">_xlfn.IFS(G266&lt;24, "Under 25",G266&lt;35, "25-34",G266&lt;45, "35-44",G266&lt;55, "45-54",TRUE, "Over 55")</f>
        <v>25-34</v>
      </c>
      <c r="I266" t="str">
        <f>IF('Raw DataSet'!F266="","Unknown",'Raw DataSet'!F266)</f>
        <v>R&amp;D</v>
      </c>
      <c r="J266" t="str">
        <f>IF('Raw DataSet'!K266="","Unknown",'Raw DataSet'!K266)</f>
        <v>Laboratory Technician</v>
      </c>
      <c r="K266">
        <f>IF('Raw DataSet'!Q266="","Unknown",'Raw DataSet'!Q266)</f>
        <v>2</v>
      </c>
      <c r="L266" t="str" cm="1">
        <f t="array" ref="L266">_xlfn.IFS(K266&lt;10,"0-9",K266&lt;20,"10-19",TRUE,"20+")</f>
        <v>0-9</v>
      </c>
      <c r="M266" s="3" t="str">
        <f>'Raw DataSet'!A266</f>
        <v>Yes</v>
      </c>
      <c r="N266">
        <f t="shared" si="8"/>
        <v>1</v>
      </c>
      <c r="O266">
        <f>IF('Raw DataSet'!W266="","Unknown",'Raw DataSet'!W266)</f>
        <v>63200</v>
      </c>
      <c r="P266" t="str">
        <f t="shared" si="9"/>
        <v>Medium</v>
      </c>
      <c r="Q266" s="3" t="str">
        <f>IF('Raw DataSet'!M266="","Unknown",'Raw DataSet'!M266)</f>
        <v>No</v>
      </c>
      <c r="R266">
        <f>IF('Raw DataSet'!T266="","Unknown",'Raw DataSet'!T266)</f>
        <v>1</v>
      </c>
      <c r="S266">
        <f>IF('Raw DataSet'!Y266="","Unknown",'Raw DataSet'!Y266)</f>
        <v>3</v>
      </c>
      <c r="T266">
        <f>IF('Raw DataSet'!Z266="","Unknown",'Raw DataSet'!Z266)</f>
        <v>1</v>
      </c>
      <c r="U266">
        <f>IF('Raw DataSet'!AA266="","Unknown",'Raw DataSet'!AA266)</f>
        <v>3</v>
      </c>
      <c r="V266">
        <f>IF('Raw DataSet'!AB266="","Unknown",'Raw DataSet'!AB266)</f>
        <v>2</v>
      </c>
      <c r="W266">
        <f>IF('Raw DataSet'!AC266="","Unknown",'Raw DataSet'!AC266)</f>
        <v>11</v>
      </c>
      <c r="X266" s="3" t="str" cm="1">
        <f t="array" ref="X266">_xlfn.IFS(W266&lt;15,"Under 15", W266&lt;20,"15-19", TRUE,"Over 20")</f>
        <v>Under 15</v>
      </c>
      <c r="Y266">
        <f>IF('Raw DataSet'!AD266="","Unknown",'Raw DataSet'!AD266)</f>
        <v>3</v>
      </c>
      <c r="Z266">
        <f>IF('Raw DataSet'!AE266="","Unknown",'Raw DataSet'!AE266)</f>
        <v>3</v>
      </c>
      <c r="AA266">
        <f>IF('Raw DataSet'!AF266="","Unknown",'Raw DataSet'!AF266)</f>
        <v>0</v>
      </c>
      <c r="AB266">
        <f>IF('Raw DataSet'!AG266="","Unknown",'Raw DataSet'!AG266)</f>
        <v>5</v>
      </c>
      <c r="AC266">
        <f>IF('Raw DataSet'!AH266="","Unknown",'Raw DataSet'!AH266)</f>
        <v>1</v>
      </c>
      <c r="AD266">
        <f>IF('Raw DataSet'!AI266="","Unknown",'Raw DataSet'!AI266)</f>
        <v>0</v>
      </c>
      <c r="AE266">
        <f>IF('Raw DataSet'!AJ266="","Unknown",'Raw DataSet'!AJ266)</f>
        <v>0</v>
      </c>
      <c r="AF266">
        <f>IF('Raw DataSet'!AK266="","Unknown",'Raw DataSet'!AK266)</f>
        <v>0</v>
      </c>
      <c r="AG266">
        <f>IF('Raw DataSet'!AL266="","Unknown",'Raw DataSet'!AL266)</f>
        <v>0</v>
      </c>
    </row>
    <row r="267" spans="1:33">
      <c r="A267">
        <f>IF('Raw DataSet'!I267="","Unknown",'Raw DataSet'!I267)</f>
        <v>366</v>
      </c>
      <c r="B267" s="3" t="str">
        <f>IF('Raw DataSet'!H267="", "Unknown", 'Raw DataSet'!H267)</f>
        <v>STAFF-266</v>
      </c>
      <c r="C267" t="str">
        <f>IF('Raw DataSet'!J267="","Unknow",'Raw DataSet'!J267)</f>
        <v>Male</v>
      </c>
      <c r="D267" t="str">
        <f>IF('Raw DataSet'!G267="","Unknown",'Raw DataSet'!G267)</f>
        <v>Medical</v>
      </c>
      <c r="E267" t="str">
        <f>IF('Raw DataSet'!R267="","Unknown",'Raw DataSet'!R267)</f>
        <v>Bachelor's Degree</v>
      </c>
      <c r="F267" t="str">
        <f>IF('Raw DataSet'!L267="","Unknown",'Raw DataSet'!L267)</f>
        <v>Married</v>
      </c>
      <c r="G267">
        <f>IF('Raw DataSet'!P267="","Unknown",'Raw DataSet'!P267)</f>
        <v>29</v>
      </c>
      <c r="H267" s="3" t="str" cm="1">
        <f t="array" ref="H267">_xlfn.IFS(G267&lt;24, "Under 25",G267&lt;35, "25-34",G267&lt;45, "35-44",G267&lt;55, "45-54",TRUE, "Over 55")</f>
        <v>25-34</v>
      </c>
      <c r="I267" t="str">
        <f>IF('Raw DataSet'!F267="","Unknown",'Raw DataSet'!F267)</f>
        <v>Sales</v>
      </c>
      <c r="J267" t="str">
        <f>IF('Raw DataSet'!K267="","Unknown",'Raw DataSet'!K267)</f>
        <v>Sales Executive</v>
      </c>
      <c r="K267">
        <f>IF('Raw DataSet'!Q267="","Unknown",'Raw DataSet'!Q267)</f>
        <v>2</v>
      </c>
      <c r="L267" t="str" cm="1">
        <f t="array" ref="L267">_xlfn.IFS(K267&lt;10,"0-9",K267&lt;20,"10-19",TRUE,"20+")</f>
        <v>0-9</v>
      </c>
      <c r="M267" s="3" t="str">
        <f>'Raw DataSet'!A267</f>
        <v>No</v>
      </c>
      <c r="N267">
        <f t="shared" si="8"/>
        <v>0</v>
      </c>
      <c r="O267">
        <f>IF('Raw DataSet'!W267="","Unknown",'Raw DataSet'!W267)</f>
        <v>62400</v>
      </c>
      <c r="P267" t="str">
        <f t="shared" si="9"/>
        <v>Medium</v>
      </c>
      <c r="Q267" s="3" t="str">
        <f>IF('Raw DataSet'!M267="","Unknown",'Raw DataSet'!M267)</f>
        <v>No</v>
      </c>
      <c r="R267">
        <f>IF('Raw DataSet'!T267="","Unknown",'Raw DataSet'!T267)</f>
        <v>1</v>
      </c>
      <c r="S267">
        <f>IF('Raw DataSet'!Y267="","Unknown",'Raw DataSet'!Y267)</f>
        <v>2</v>
      </c>
      <c r="T267">
        <f>IF('Raw DataSet'!Z267="","Unknown",'Raw DataSet'!Z267)</f>
        <v>2</v>
      </c>
      <c r="U267">
        <f>IF('Raw DataSet'!AA267="","Unknown",'Raw DataSet'!AA267)</f>
        <v>2</v>
      </c>
      <c r="V267">
        <f>IF('Raw DataSet'!AB267="","Unknown",'Raw DataSet'!AB267)</f>
        <v>2</v>
      </c>
      <c r="W267">
        <f>IF('Raw DataSet'!AC267="","Unknown",'Raw DataSet'!AC267)</f>
        <v>19</v>
      </c>
      <c r="X267" s="3" t="str" cm="1">
        <f t="array" ref="X267">_xlfn.IFS(W267&lt;15,"Under 15", W267&lt;20,"15-19", TRUE,"Over 20")</f>
        <v>15-19</v>
      </c>
      <c r="Y267">
        <f>IF('Raw DataSet'!AD267="","Unknown",'Raw DataSet'!AD267)</f>
        <v>3</v>
      </c>
      <c r="Z267">
        <f>IF('Raw DataSet'!AE267="","Unknown",'Raw DataSet'!AE267)</f>
        <v>2</v>
      </c>
      <c r="AA267">
        <f>IF('Raw DataSet'!AF267="","Unknown",'Raw DataSet'!AF267)</f>
        <v>2</v>
      </c>
      <c r="AB267">
        <f>IF('Raw DataSet'!AG267="","Unknown",'Raw DataSet'!AG267)</f>
        <v>10</v>
      </c>
      <c r="AC267">
        <f>IF('Raw DataSet'!AH267="","Unknown",'Raw DataSet'!AH267)</f>
        <v>3</v>
      </c>
      <c r="AD267">
        <f>IF('Raw DataSet'!AI267="","Unknown",'Raw DataSet'!AI267)</f>
        <v>0</v>
      </c>
      <c r="AE267">
        <f>IF('Raw DataSet'!AJ267="","Unknown",'Raw DataSet'!AJ267)</f>
        <v>0</v>
      </c>
      <c r="AF267">
        <f>IF('Raw DataSet'!AK267="","Unknown",'Raw DataSet'!AK267)</f>
        <v>0</v>
      </c>
      <c r="AG267">
        <f>IF('Raw DataSet'!AL267="","Unknown",'Raw DataSet'!AL267)</f>
        <v>0</v>
      </c>
    </row>
    <row r="268" spans="1:33">
      <c r="A268">
        <f>IF('Raw DataSet'!I268="","Unknown",'Raw DataSet'!I268)</f>
        <v>367</v>
      </c>
      <c r="B268" s="3" t="str">
        <f>IF('Raw DataSet'!H268="", "Unknown", 'Raw DataSet'!H268)</f>
        <v>STAFF-267</v>
      </c>
      <c r="C268" t="str">
        <f>IF('Raw DataSet'!J268="","Unknow",'Raw DataSet'!J268)</f>
        <v>Male</v>
      </c>
      <c r="D268" t="str">
        <f>IF('Raw DataSet'!G268="","Unknown",'Raw DataSet'!G268)</f>
        <v>Medical</v>
      </c>
      <c r="E268" t="str">
        <f>IF('Raw DataSet'!R268="","Unknown",'Raw DataSet'!R268)</f>
        <v>Bachelor's Degree</v>
      </c>
      <c r="F268" t="str">
        <f>IF('Raw DataSet'!L268="","Unknown",'Raw DataSet'!L268)</f>
        <v>Married</v>
      </c>
      <c r="G268">
        <f>IF('Raw DataSet'!P268="","Unknown",'Raw DataSet'!P268)</f>
        <v>31</v>
      </c>
      <c r="H268" s="3" t="str" cm="1">
        <f t="array" ref="H268">_xlfn.IFS(G268&lt;24, "Under 25",G268&lt;35, "25-34",G268&lt;45, "35-44",G268&lt;55, "45-54",TRUE, "Over 55")</f>
        <v>25-34</v>
      </c>
      <c r="I268" t="str">
        <f>IF('Raw DataSet'!F268="","Unknown",'Raw DataSet'!F268)</f>
        <v>R&amp;D</v>
      </c>
      <c r="J268" t="str">
        <f>IF('Raw DataSet'!K268="","Unknown",'Raw DataSet'!K268)</f>
        <v>Healthcare Representative</v>
      </c>
      <c r="K268">
        <f>IF('Raw DataSet'!Q268="","Unknown",'Raw DataSet'!Q268)</f>
        <v>23</v>
      </c>
      <c r="L268" t="str" cm="1">
        <f t="array" ref="L268">_xlfn.IFS(K268&lt;10,"0-9",K268&lt;20,"10-19",TRUE,"20+")</f>
        <v>20+</v>
      </c>
      <c r="M268" s="3" t="str">
        <f>'Raw DataSet'!A268</f>
        <v>No</v>
      </c>
      <c r="N268">
        <f t="shared" si="8"/>
        <v>0</v>
      </c>
      <c r="O268">
        <f>IF('Raw DataSet'!W268="","Unknown",'Raw DataSet'!W268)</f>
        <v>51200</v>
      </c>
      <c r="P268" t="str">
        <f t="shared" si="9"/>
        <v>Medium</v>
      </c>
      <c r="Q268" s="3" t="str">
        <f>IF('Raw DataSet'!M268="","Unknown",'Raw DataSet'!M268)</f>
        <v>No</v>
      </c>
      <c r="R268">
        <f>IF('Raw DataSet'!T268="","Unknown",'Raw DataSet'!T268)</f>
        <v>2</v>
      </c>
      <c r="S268">
        <f>IF('Raw DataSet'!Y268="","Unknown",'Raw DataSet'!Y268)</f>
        <v>2</v>
      </c>
      <c r="T268">
        <f>IF('Raw DataSet'!Z268="","Unknown",'Raw DataSet'!Z268)</f>
        <v>2</v>
      </c>
      <c r="U268">
        <f>IF('Raw DataSet'!AA268="","Unknown",'Raw DataSet'!AA268)</f>
        <v>4</v>
      </c>
      <c r="V268">
        <f>IF('Raw DataSet'!AB268="","Unknown",'Raw DataSet'!AB268)</f>
        <v>0</v>
      </c>
      <c r="W268">
        <f>IF('Raw DataSet'!AC268="","Unknown",'Raw DataSet'!AC268)</f>
        <v>21</v>
      </c>
      <c r="X268" s="3" t="str" cm="1">
        <f t="array" ref="X268">_xlfn.IFS(W268&lt;15,"Under 15", W268&lt;20,"15-19", TRUE,"Over 20")</f>
        <v>Over 20</v>
      </c>
      <c r="Y268">
        <f>IF('Raw DataSet'!AD268="","Unknown",'Raw DataSet'!AD268)</f>
        <v>4</v>
      </c>
      <c r="Z268">
        <f>IF('Raw DataSet'!AE268="","Unknown",'Raw DataSet'!AE268)</f>
        <v>2</v>
      </c>
      <c r="AA268">
        <f>IF('Raw DataSet'!AF268="","Unknown",'Raw DataSet'!AF268)</f>
        <v>1</v>
      </c>
      <c r="AB268">
        <f>IF('Raw DataSet'!AG268="","Unknown",'Raw DataSet'!AG268)</f>
        <v>10</v>
      </c>
      <c r="AC268">
        <f>IF('Raw DataSet'!AH268="","Unknown",'Raw DataSet'!AH268)</f>
        <v>3</v>
      </c>
      <c r="AD268">
        <f>IF('Raw DataSet'!AI268="","Unknown",'Raw DataSet'!AI268)</f>
        <v>9</v>
      </c>
      <c r="AE268">
        <f>IF('Raw DataSet'!AJ268="","Unknown",'Raw DataSet'!AJ268)</f>
        <v>0</v>
      </c>
      <c r="AF268">
        <f>IF('Raw DataSet'!AK268="","Unknown",'Raw DataSet'!AK268)</f>
        <v>7</v>
      </c>
      <c r="AG268">
        <f>IF('Raw DataSet'!AL268="","Unknown",'Raw DataSet'!AL268)</f>
        <v>8</v>
      </c>
    </row>
    <row r="269" spans="1:33">
      <c r="A269">
        <f>IF('Raw DataSet'!I269="","Unknown",'Raw DataSet'!I269)</f>
        <v>369</v>
      </c>
      <c r="B269" s="3" t="str">
        <f>IF('Raw DataSet'!H269="", "Unknown", 'Raw DataSet'!H269)</f>
        <v>STAFF-268</v>
      </c>
      <c r="C269" t="str">
        <f>IF('Raw DataSet'!J269="","Unknow",'Raw DataSet'!J269)</f>
        <v>Male</v>
      </c>
      <c r="D269" t="str">
        <f>IF('Raw DataSet'!G269="","Unknown",'Raw DataSet'!G269)</f>
        <v>Life Sciences</v>
      </c>
      <c r="E269" t="str">
        <f>IF('Raw DataSet'!R269="","Unknown",'Raw DataSet'!R269)</f>
        <v>Associates Degree</v>
      </c>
      <c r="F269" t="str">
        <f>IF('Raw DataSet'!L269="","Unknown",'Raw DataSet'!L269)</f>
        <v>Divorced</v>
      </c>
      <c r="G269">
        <f>IF('Raw DataSet'!P269="","Unknown",'Raw DataSet'!P269)</f>
        <v>25</v>
      </c>
      <c r="H269" s="3" t="str" cm="1">
        <f t="array" ref="H269">_xlfn.IFS(G269&lt;24, "Under 25",G269&lt;35, "25-34",G269&lt;45, "35-44",G269&lt;55, "45-54",TRUE, "Over 55")</f>
        <v>25-34</v>
      </c>
      <c r="I269" t="str">
        <f>IF('Raw DataSet'!F269="","Unknown",'Raw DataSet'!F269)</f>
        <v>R&amp;D</v>
      </c>
      <c r="J269" t="str">
        <f>IF('Raw DataSet'!K269="","Unknown",'Raw DataSet'!K269)</f>
        <v>Healthcare Representative</v>
      </c>
      <c r="K269">
        <f>IF('Raw DataSet'!Q269="","Unknown",'Raw DataSet'!Q269)</f>
        <v>5</v>
      </c>
      <c r="L269" t="str" cm="1">
        <f t="array" ref="L269">_xlfn.IFS(K269&lt;10,"0-9",K269&lt;20,"10-19",TRUE,"20+")</f>
        <v>0-9</v>
      </c>
      <c r="M269" s="3" t="str">
        <f>'Raw DataSet'!A269</f>
        <v>No</v>
      </c>
      <c r="N269">
        <f t="shared" si="8"/>
        <v>0</v>
      </c>
      <c r="O269">
        <f>IF('Raw DataSet'!W269="","Unknown",'Raw DataSet'!W269)</f>
        <v>68000</v>
      </c>
      <c r="P269" t="str">
        <f t="shared" si="9"/>
        <v>High</v>
      </c>
      <c r="Q269" s="3" t="str">
        <f>IF('Raw DataSet'!M269="","Unknown",'Raw DataSet'!M269)</f>
        <v>No</v>
      </c>
      <c r="R269">
        <f>IF('Raw DataSet'!T269="","Unknown",'Raw DataSet'!T269)</f>
        <v>2</v>
      </c>
      <c r="S269">
        <f>IF('Raw DataSet'!Y269="","Unknown",'Raw DataSet'!Y269)</f>
        <v>4</v>
      </c>
      <c r="T269">
        <f>IF('Raw DataSet'!Z269="","Unknown",'Raw DataSet'!Z269)</f>
        <v>2</v>
      </c>
      <c r="U269">
        <f>IF('Raw DataSet'!AA269="","Unknown",'Raw DataSet'!AA269)</f>
        <v>1</v>
      </c>
      <c r="V269">
        <f>IF('Raw DataSet'!AB269="","Unknown",'Raw DataSet'!AB269)</f>
        <v>1</v>
      </c>
      <c r="W269">
        <f>IF('Raw DataSet'!AC269="","Unknown",'Raw DataSet'!AC269)</f>
        <v>12</v>
      </c>
      <c r="X269" s="3" t="str" cm="1">
        <f t="array" ref="X269">_xlfn.IFS(W269&lt;15,"Under 15", W269&lt;20,"15-19", TRUE,"Over 20")</f>
        <v>Under 15</v>
      </c>
      <c r="Y269">
        <f>IF('Raw DataSet'!AD269="","Unknown",'Raw DataSet'!AD269)</f>
        <v>3</v>
      </c>
      <c r="Z269">
        <f>IF('Raw DataSet'!AE269="","Unknown",'Raw DataSet'!AE269)</f>
        <v>4</v>
      </c>
      <c r="AA269">
        <f>IF('Raw DataSet'!AF269="","Unknown",'Raw DataSet'!AF269)</f>
        <v>2</v>
      </c>
      <c r="AB269">
        <f>IF('Raw DataSet'!AG269="","Unknown",'Raw DataSet'!AG269)</f>
        <v>6</v>
      </c>
      <c r="AC269">
        <f>IF('Raw DataSet'!AH269="","Unknown",'Raw DataSet'!AH269)</f>
        <v>3</v>
      </c>
      <c r="AD269">
        <f>IF('Raw DataSet'!AI269="","Unknown",'Raw DataSet'!AI269)</f>
        <v>6</v>
      </c>
      <c r="AE269">
        <f>IF('Raw DataSet'!AJ269="","Unknown",'Raw DataSet'!AJ269)</f>
        <v>3</v>
      </c>
      <c r="AF269">
        <f>IF('Raw DataSet'!AK269="","Unknown",'Raw DataSet'!AK269)</f>
        <v>1</v>
      </c>
      <c r="AG269">
        <f>IF('Raw DataSet'!AL269="","Unknown",'Raw DataSet'!AL269)</f>
        <v>5</v>
      </c>
    </row>
    <row r="270" spans="1:33">
      <c r="A270">
        <f>IF('Raw DataSet'!I270="","Unknown",'Raw DataSet'!I270)</f>
        <v>372</v>
      </c>
      <c r="B270" s="3" t="str">
        <f>IF('Raw DataSet'!H270="", "Unknown", 'Raw DataSet'!H270)</f>
        <v>STAFF-269</v>
      </c>
      <c r="C270" t="str">
        <f>IF('Raw DataSet'!J270="","Unknow",'Raw DataSet'!J270)</f>
        <v>Male</v>
      </c>
      <c r="D270" t="str">
        <f>IF('Raw DataSet'!G270="","Unknown",'Raw DataSet'!G270)</f>
        <v>Medical</v>
      </c>
      <c r="E270" t="str">
        <f>IF('Raw DataSet'!R270="","Unknown",'Raw DataSet'!R270)</f>
        <v>Associates Degree</v>
      </c>
      <c r="F270" t="str">
        <f>IF('Raw DataSet'!L270="","Unknown",'Raw DataSet'!L270)</f>
        <v>Married</v>
      </c>
      <c r="G270">
        <f>IF('Raw DataSet'!P270="","Unknown",'Raw DataSet'!P270)</f>
        <v>45</v>
      </c>
      <c r="H270" s="3" t="str" cm="1">
        <f t="array" ref="H270">_xlfn.IFS(G270&lt;24, "Under 25",G270&lt;35, "25-34",G270&lt;45, "35-44",G270&lt;55, "45-54",TRUE, "Over 55")</f>
        <v>45-54</v>
      </c>
      <c r="I270" t="str">
        <f>IF('Raw DataSet'!F270="","Unknown",'Raw DataSet'!F270)</f>
        <v>R&amp;D</v>
      </c>
      <c r="J270" t="str">
        <f>IF('Raw DataSet'!K270="","Unknown",'Raw DataSet'!K270)</f>
        <v>Healthcare Representative</v>
      </c>
      <c r="K270">
        <f>IF('Raw DataSet'!Q270="","Unknown",'Raw DataSet'!Q270)</f>
        <v>20</v>
      </c>
      <c r="L270" t="str" cm="1">
        <f t="array" ref="L270">_xlfn.IFS(K270&lt;10,"0-9",K270&lt;20,"10-19",TRUE,"20+")</f>
        <v>20+</v>
      </c>
      <c r="M270" s="3" t="str">
        <f>'Raw DataSet'!A270</f>
        <v>No</v>
      </c>
      <c r="N270">
        <f t="shared" si="8"/>
        <v>0</v>
      </c>
      <c r="O270">
        <f>IF('Raw DataSet'!W270="","Unknown",'Raw DataSet'!W270)</f>
        <v>63200</v>
      </c>
      <c r="P270" t="str">
        <f t="shared" si="9"/>
        <v>Medium</v>
      </c>
      <c r="Q270" s="3" t="str">
        <f>IF('Raw DataSet'!M270="","Unknown",'Raw DataSet'!M270)</f>
        <v>Yes</v>
      </c>
      <c r="R270">
        <f>IF('Raw DataSet'!T270="","Unknown",'Raw DataSet'!T270)</f>
        <v>3</v>
      </c>
      <c r="S270">
        <f>IF('Raw DataSet'!Y270="","Unknown",'Raw DataSet'!Y270)</f>
        <v>3</v>
      </c>
      <c r="T270">
        <f>IF('Raw DataSet'!Z270="","Unknown",'Raw DataSet'!Z270)</f>
        <v>4</v>
      </c>
      <c r="U270">
        <f>IF('Raw DataSet'!AA270="","Unknown",'Raw DataSet'!AA270)</f>
        <v>4</v>
      </c>
      <c r="V270">
        <f>IF('Raw DataSet'!AB270="","Unknown",'Raw DataSet'!AB270)</f>
        <v>0</v>
      </c>
      <c r="W270">
        <f>IF('Raw DataSet'!AC270="","Unknown",'Raw DataSet'!AC270)</f>
        <v>14</v>
      </c>
      <c r="X270" s="3" t="str" cm="1">
        <f t="array" ref="X270">_xlfn.IFS(W270&lt;15,"Under 15", W270&lt;20,"15-19", TRUE,"Over 20")</f>
        <v>Under 15</v>
      </c>
      <c r="Y270">
        <f>IF('Raw DataSet'!AD270="","Unknown",'Raw DataSet'!AD270)</f>
        <v>3</v>
      </c>
      <c r="Z270">
        <f>IF('Raw DataSet'!AE270="","Unknown",'Raw DataSet'!AE270)</f>
        <v>2</v>
      </c>
      <c r="AA270">
        <f>IF('Raw DataSet'!AF270="","Unknown",'Raw DataSet'!AF270)</f>
        <v>0</v>
      </c>
      <c r="AB270">
        <f>IF('Raw DataSet'!AG270="","Unknown",'Raw DataSet'!AG270)</f>
        <v>21</v>
      </c>
      <c r="AC270">
        <f>IF('Raw DataSet'!AH270="","Unknown",'Raw DataSet'!AH270)</f>
        <v>3</v>
      </c>
      <c r="AD270">
        <f>IF('Raw DataSet'!AI270="","Unknown",'Raw DataSet'!AI270)</f>
        <v>20</v>
      </c>
      <c r="AE270">
        <f>IF('Raw DataSet'!AJ270="","Unknown",'Raw DataSet'!AJ270)</f>
        <v>7</v>
      </c>
      <c r="AF270">
        <f>IF('Raw DataSet'!AK270="","Unknown",'Raw DataSet'!AK270)</f>
        <v>4</v>
      </c>
      <c r="AG270">
        <f>IF('Raw DataSet'!AL270="","Unknown",'Raw DataSet'!AL270)</f>
        <v>10</v>
      </c>
    </row>
    <row r="271" spans="1:33">
      <c r="A271">
        <f>IF('Raw DataSet'!I271="","Unknown",'Raw DataSet'!I271)</f>
        <v>373</v>
      </c>
      <c r="B271" s="3" t="str">
        <f>IF('Raw DataSet'!H271="", "Unknown", 'Raw DataSet'!H271)</f>
        <v>STAFF-270</v>
      </c>
      <c r="C271" t="str">
        <f>IF('Raw DataSet'!J271="","Unknow",'Raw DataSet'!J271)</f>
        <v>Male</v>
      </c>
      <c r="D271" t="str">
        <f>IF('Raw DataSet'!G271="","Unknown",'Raw DataSet'!G271)</f>
        <v>Life Sciences</v>
      </c>
      <c r="E271" t="str">
        <f>IF('Raw DataSet'!R271="","Unknown",'Raw DataSet'!R271)</f>
        <v>Bachelor's Degree</v>
      </c>
      <c r="F271" t="str">
        <f>IF('Raw DataSet'!L271="","Unknown",'Raw DataSet'!L271)</f>
        <v>Married</v>
      </c>
      <c r="G271">
        <f>IF('Raw DataSet'!P271="","Unknown",'Raw DataSet'!P271)</f>
        <v>36</v>
      </c>
      <c r="H271" s="3" t="str" cm="1">
        <f t="array" ref="H271">_xlfn.IFS(G271&lt;24, "Under 25",G271&lt;35, "25-34",G271&lt;45, "35-44",G271&lt;55, "45-54",TRUE, "Over 55")</f>
        <v>35-44</v>
      </c>
      <c r="I271" t="str">
        <f>IF('Raw DataSet'!F271="","Unknown",'Raw DataSet'!F271)</f>
        <v>R&amp;D</v>
      </c>
      <c r="J271" t="str">
        <f>IF('Raw DataSet'!K271="","Unknown",'Raw DataSet'!K271)</f>
        <v>Laboratory Technician</v>
      </c>
      <c r="K271">
        <f>IF('Raw DataSet'!Q271="","Unknown",'Raw DataSet'!Q271)</f>
        <v>6</v>
      </c>
      <c r="L271" t="str" cm="1">
        <f t="array" ref="L271">_xlfn.IFS(K271&lt;10,"0-9",K271&lt;20,"10-19",TRUE,"20+")</f>
        <v>0-9</v>
      </c>
      <c r="M271" s="3" t="str">
        <f>'Raw DataSet'!A271</f>
        <v>No</v>
      </c>
      <c r="N271">
        <f t="shared" si="8"/>
        <v>0</v>
      </c>
      <c r="O271">
        <f>IF('Raw DataSet'!W271="","Unknown",'Raw DataSet'!W271)</f>
        <v>37600</v>
      </c>
      <c r="P271" t="str">
        <f t="shared" si="9"/>
        <v>Low</v>
      </c>
      <c r="Q271" s="3" t="str">
        <f>IF('Raw DataSet'!M271="","Unknown",'Raw DataSet'!M271)</f>
        <v>No</v>
      </c>
      <c r="R271">
        <f>IF('Raw DataSet'!T271="","Unknown",'Raw DataSet'!T271)</f>
        <v>4</v>
      </c>
      <c r="S271">
        <f>IF('Raw DataSet'!Y271="","Unknown",'Raw DataSet'!Y271)</f>
        <v>3</v>
      </c>
      <c r="T271">
        <f>IF('Raw DataSet'!Z271="","Unknown",'Raw DataSet'!Z271)</f>
        <v>1</v>
      </c>
      <c r="U271">
        <f>IF('Raw DataSet'!AA271="","Unknown",'Raw DataSet'!AA271)</f>
        <v>4</v>
      </c>
      <c r="V271">
        <f>IF('Raw DataSet'!AB271="","Unknown",'Raw DataSet'!AB271)</f>
        <v>0</v>
      </c>
      <c r="W271">
        <f>IF('Raw DataSet'!AC271="","Unknown",'Raw DataSet'!AC271)</f>
        <v>11</v>
      </c>
      <c r="X271" s="3" t="str" cm="1">
        <f t="array" ref="X271">_xlfn.IFS(W271&lt;15,"Under 15", W271&lt;20,"15-19", TRUE,"Over 20")</f>
        <v>Under 15</v>
      </c>
      <c r="Y271">
        <f>IF('Raw DataSet'!AD271="","Unknown",'Raw DataSet'!AD271)</f>
        <v>3</v>
      </c>
      <c r="Z271">
        <f>IF('Raw DataSet'!AE271="","Unknown",'Raw DataSet'!AE271)</f>
        <v>3</v>
      </c>
      <c r="AA271">
        <f>IF('Raw DataSet'!AF271="","Unknown",'Raw DataSet'!AF271)</f>
        <v>1</v>
      </c>
      <c r="AB271">
        <f>IF('Raw DataSet'!AG271="","Unknown",'Raw DataSet'!AG271)</f>
        <v>16</v>
      </c>
      <c r="AC271">
        <f>IF('Raw DataSet'!AH271="","Unknown",'Raw DataSet'!AH271)</f>
        <v>3</v>
      </c>
      <c r="AD271">
        <f>IF('Raw DataSet'!AI271="","Unknown",'Raw DataSet'!AI271)</f>
        <v>15</v>
      </c>
      <c r="AE271">
        <f>IF('Raw DataSet'!AJ271="","Unknown",'Raw DataSet'!AJ271)</f>
        <v>13</v>
      </c>
      <c r="AF271">
        <f>IF('Raw DataSet'!AK271="","Unknown",'Raw DataSet'!AK271)</f>
        <v>10</v>
      </c>
      <c r="AG271">
        <f>IF('Raw DataSet'!AL271="","Unknown",'Raw DataSet'!AL271)</f>
        <v>11</v>
      </c>
    </row>
    <row r="272" spans="1:33">
      <c r="A272">
        <f>IF('Raw DataSet'!I272="","Unknown",'Raw DataSet'!I272)</f>
        <v>374</v>
      </c>
      <c r="B272" s="3" t="str">
        <f>IF('Raw DataSet'!H272="", "Unknown", 'Raw DataSet'!H272)</f>
        <v>STAFF-271</v>
      </c>
      <c r="C272" t="str">
        <f>IF('Raw DataSet'!J272="","Unknow",'Raw DataSet'!J272)</f>
        <v>Male</v>
      </c>
      <c r="D272" t="str">
        <f>IF('Raw DataSet'!G272="","Unknown",'Raw DataSet'!G272)</f>
        <v>Medical</v>
      </c>
      <c r="E272" t="str">
        <f>IF('Raw DataSet'!R272="","Unknown",'Raw DataSet'!R272)</f>
        <v>Bachelor's Degree</v>
      </c>
      <c r="F272" t="str">
        <f>IF('Raw DataSet'!L272="","Unknown",'Raw DataSet'!L272)</f>
        <v>Single</v>
      </c>
      <c r="G272">
        <f>IF('Raw DataSet'!P272="","Unknown",'Raw DataSet'!P272)</f>
        <v>55</v>
      </c>
      <c r="H272" s="3" t="str" cm="1">
        <f t="array" ref="H272">_xlfn.IFS(G272&lt;24, "Under 25",G272&lt;35, "25-34",G272&lt;45, "35-44",G272&lt;55, "45-54",TRUE, "Over 55")</f>
        <v>Over 55</v>
      </c>
      <c r="I272" t="str">
        <f>IF('Raw DataSet'!F272="","Unknown",'Raw DataSet'!F272)</f>
        <v>R&amp;D</v>
      </c>
      <c r="J272" t="str">
        <f>IF('Raw DataSet'!K272="","Unknown",'Raw DataSet'!K272)</f>
        <v>Manager</v>
      </c>
      <c r="K272">
        <f>IF('Raw DataSet'!Q272="","Unknown",'Raw DataSet'!Q272)</f>
        <v>1</v>
      </c>
      <c r="L272" t="str" cm="1">
        <f t="array" ref="L272">_xlfn.IFS(K272&lt;10,"0-9",K272&lt;20,"10-19",TRUE,"20+")</f>
        <v>0-9</v>
      </c>
      <c r="M272" s="3" t="str">
        <f>'Raw DataSet'!A272</f>
        <v>No</v>
      </c>
      <c r="N272">
        <f t="shared" si="8"/>
        <v>0</v>
      </c>
      <c r="O272">
        <f>IF('Raw DataSet'!W272="","Unknown",'Raw DataSet'!W272)</f>
        <v>64800</v>
      </c>
      <c r="P272" t="str">
        <f t="shared" si="9"/>
        <v>Medium</v>
      </c>
      <c r="Q272" s="3" t="str">
        <f>IF('Raw DataSet'!M272="","Unknown",'Raw DataSet'!M272)</f>
        <v>Yes</v>
      </c>
      <c r="R272">
        <f>IF('Raw DataSet'!T272="","Unknown",'Raw DataSet'!T272)</f>
        <v>4</v>
      </c>
      <c r="S272">
        <f>IF('Raw DataSet'!Y272="","Unknown",'Raw DataSet'!Y272)</f>
        <v>3</v>
      </c>
      <c r="T272">
        <f>IF('Raw DataSet'!Z272="","Unknown",'Raw DataSet'!Z272)</f>
        <v>5</v>
      </c>
      <c r="U272">
        <f>IF('Raw DataSet'!AA272="","Unknown",'Raw DataSet'!AA272)</f>
        <v>1</v>
      </c>
      <c r="V272">
        <f>IF('Raw DataSet'!AB272="","Unknown",'Raw DataSet'!AB272)</f>
        <v>0</v>
      </c>
      <c r="W272">
        <f>IF('Raw DataSet'!AC272="","Unknown",'Raw DataSet'!AC272)</f>
        <v>14</v>
      </c>
      <c r="X272" s="3" t="str" cm="1">
        <f t="array" ref="X272">_xlfn.IFS(W272&lt;15,"Under 15", W272&lt;20,"15-19", TRUE,"Over 20")</f>
        <v>Under 15</v>
      </c>
      <c r="Y272">
        <f>IF('Raw DataSet'!AD272="","Unknown",'Raw DataSet'!AD272)</f>
        <v>3</v>
      </c>
      <c r="Z272">
        <f>IF('Raw DataSet'!AE272="","Unknown",'Raw DataSet'!AE272)</f>
        <v>3</v>
      </c>
      <c r="AA272">
        <f>IF('Raw DataSet'!AF272="","Unknown",'Raw DataSet'!AF272)</f>
        <v>0</v>
      </c>
      <c r="AB272">
        <f>IF('Raw DataSet'!AG272="","Unknown",'Raw DataSet'!AG272)</f>
        <v>37</v>
      </c>
      <c r="AC272">
        <f>IF('Raw DataSet'!AH272="","Unknown",'Raw DataSet'!AH272)</f>
        <v>3</v>
      </c>
      <c r="AD272">
        <f>IF('Raw DataSet'!AI272="","Unknown",'Raw DataSet'!AI272)</f>
        <v>36</v>
      </c>
      <c r="AE272">
        <f>IF('Raw DataSet'!AJ272="","Unknown",'Raw DataSet'!AJ272)</f>
        <v>10</v>
      </c>
      <c r="AF272">
        <f>IF('Raw DataSet'!AK272="","Unknown",'Raw DataSet'!AK272)</f>
        <v>4</v>
      </c>
      <c r="AG272">
        <f>IF('Raw DataSet'!AL272="","Unknown",'Raw DataSet'!AL272)</f>
        <v>13</v>
      </c>
    </row>
    <row r="273" spans="1:33">
      <c r="A273">
        <f>IF('Raw DataSet'!I273="","Unknown",'Raw DataSet'!I273)</f>
        <v>376</v>
      </c>
      <c r="B273" s="3" t="str">
        <f>IF('Raw DataSet'!H273="", "Unknown", 'Raw DataSet'!H273)</f>
        <v>STAFF-272</v>
      </c>
      <c r="C273" t="str">
        <f>IF('Raw DataSet'!J273="","Unknow",'Raw DataSet'!J273)</f>
        <v>Male</v>
      </c>
      <c r="D273" t="str">
        <f>IF('Raw DataSet'!G273="","Unknown",'Raw DataSet'!G273)</f>
        <v>Life Sciences</v>
      </c>
      <c r="E273" t="str">
        <f>IF('Raw DataSet'!R273="","Unknown",'Raw DataSet'!R273)</f>
        <v>Master's Degree</v>
      </c>
      <c r="F273" t="str">
        <f>IF('Raw DataSet'!L273="","Unknown",'Raw DataSet'!L273)</f>
        <v>Married</v>
      </c>
      <c r="G273">
        <f>IF('Raw DataSet'!P273="","Unknown",'Raw DataSet'!P273)</f>
        <v>47</v>
      </c>
      <c r="H273" s="3" t="str" cm="1">
        <f t="array" ref="H273">_xlfn.IFS(G273&lt;24, "Under 25",G273&lt;35, "25-34",G273&lt;45, "35-44",G273&lt;55, "45-54",TRUE, "Over 55")</f>
        <v>45-54</v>
      </c>
      <c r="I273" t="str">
        <f>IF('Raw DataSet'!F273="","Unknown",'Raw DataSet'!F273)</f>
        <v>R&amp;D</v>
      </c>
      <c r="J273" t="str">
        <f>IF('Raw DataSet'!K273="","Unknown",'Raw DataSet'!K273)</f>
        <v>Manager</v>
      </c>
      <c r="K273">
        <f>IF('Raw DataSet'!Q273="","Unknown",'Raw DataSet'!Q273)</f>
        <v>29</v>
      </c>
      <c r="L273" t="str" cm="1">
        <f t="array" ref="L273">_xlfn.IFS(K273&lt;10,"0-9",K273&lt;20,"10-19",TRUE,"20+")</f>
        <v>20+</v>
      </c>
      <c r="M273" s="3" t="str">
        <f>'Raw DataSet'!A273</f>
        <v>Yes</v>
      </c>
      <c r="N273">
        <f t="shared" si="8"/>
        <v>1</v>
      </c>
      <c r="O273">
        <f>IF('Raw DataSet'!W273="","Unknown",'Raw DataSet'!W273)</f>
        <v>70400</v>
      </c>
      <c r="P273" t="str">
        <f t="shared" si="9"/>
        <v>High</v>
      </c>
      <c r="Q273" s="3" t="str">
        <f>IF('Raw DataSet'!M273="","Unknown",'Raw DataSet'!M273)</f>
        <v>Yes</v>
      </c>
      <c r="R273">
        <f>IF('Raw DataSet'!T273="","Unknown",'Raw DataSet'!T273)</f>
        <v>1</v>
      </c>
      <c r="S273">
        <f>IF('Raw DataSet'!Y273="","Unknown",'Raw DataSet'!Y273)</f>
        <v>3</v>
      </c>
      <c r="T273">
        <f>IF('Raw DataSet'!Z273="","Unknown",'Raw DataSet'!Z273)</f>
        <v>3</v>
      </c>
      <c r="U273">
        <f>IF('Raw DataSet'!AA273="","Unknown",'Raw DataSet'!AA273)</f>
        <v>2</v>
      </c>
      <c r="V273">
        <f>IF('Raw DataSet'!AB273="","Unknown",'Raw DataSet'!AB273)</f>
        <v>1</v>
      </c>
      <c r="W273">
        <f>IF('Raw DataSet'!AC273="","Unknown",'Raw DataSet'!AC273)</f>
        <v>12</v>
      </c>
      <c r="X273" s="3" t="str" cm="1">
        <f t="array" ref="X273">_xlfn.IFS(W273&lt;15,"Under 15", W273&lt;20,"15-19", TRUE,"Over 20")</f>
        <v>Under 15</v>
      </c>
      <c r="Y273">
        <f>IF('Raw DataSet'!AD273="","Unknown",'Raw DataSet'!AD273)</f>
        <v>3</v>
      </c>
      <c r="Z273">
        <f>IF('Raw DataSet'!AE273="","Unknown",'Raw DataSet'!AE273)</f>
        <v>4</v>
      </c>
      <c r="AA273">
        <f>IF('Raw DataSet'!AF273="","Unknown",'Raw DataSet'!AF273)</f>
        <v>1</v>
      </c>
      <c r="AB273">
        <f>IF('Raw DataSet'!AG273="","Unknown",'Raw DataSet'!AG273)</f>
        <v>10</v>
      </c>
      <c r="AC273">
        <f>IF('Raw DataSet'!AH273="","Unknown",'Raw DataSet'!AH273)</f>
        <v>2</v>
      </c>
      <c r="AD273">
        <f>IF('Raw DataSet'!AI273="","Unknown",'Raw DataSet'!AI273)</f>
        <v>10</v>
      </c>
      <c r="AE273">
        <f>IF('Raw DataSet'!AJ273="","Unknown",'Raw DataSet'!AJ273)</f>
        <v>7</v>
      </c>
      <c r="AF273">
        <f>IF('Raw DataSet'!AK273="","Unknown",'Raw DataSet'!AK273)</f>
        <v>9</v>
      </c>
      <c r="AG273">
        <f>IF('Raw DataSet'!AL273="","Unknown",'Raw DataSet'!AL273)</f>
        <v>9</v>
      </c>
    </row>
    <row r="274" spans="1:33">
      <c r="A274">
        <f>IF('Raw DataSet'!I274="","Unknown",'Raw DataSet'!I274)</f>
        <v>377</v>
      </c>
      <c r="B274" s="3" t="str">
        <f>IF('Raw DataSet'!H274="", "Unknown", 'Raw DataSet'!H274)</f>
        <v>STAFF-273</v>
      </c>
      <c r="C274" t="str">
        <f>IF('Raw DataSet'!J274="","Unknow",'Raw DataSet'!J274)</f>
        <v>Male</v>
      </c>
      <c r="D274" t="str">
        <f>IF('Raw DataSet'!G274="","Unknown",'Raw DataSet'!G274)</f>
        <v>Medical</v>
      </c>
      <c r="E274" t="str">
        <f>IF('Raw DataSet'!R274="","Unknown",'Raw DataSet'!R274)</f>
        <v>Bachelor's Degree</v>
      </c>
      <c r="F274" t="str">
        <f>IF('Raw DataSet'!L274="","Unknown",'Raw DataSet'!L274)</f>
        <v>Married</v>
      </c>
      <c r="G274">
        <f>IF('Raw DataSet'!P274="","Unknown",'Raw DataSet'!P274)</f>
        <v>28</v>
      </c>
      <c r="H274" s="3" t="str" cm="1">
        <f t="array" ref="H274">_xlfn.IFS(G274&lt;24, "Under 25",G274&lt;35, "25-34",G274&lt;45, "35-44",G274&lt;55, "45-54",TRUE, "Over 55")</f>
        <v>25-34</v>
      </c>
      <c r="I274" t="str">
        <f>IF('Raw DataSet'!F274="","Unknown",'Raw DataSet'!F274)</f>
        <v>R&amp;D</v>
      </c>
      <c r="J274" t="str">
        <f>IF('Raw DataSet'!K274="","Unknown",'Raw DataSet'!K274)</f>
        <v>Research Scientist</v>
      </c>
      <c r="K274">
        <f>IF('Raw DataSet'!Q274="","Unknown",'Raw DataSet'!Q274)</f>
        <v>9</v>
      </c>
      <c r="L274" t="str" cm="1">
        <f t="array" ref="L274">_xlfn.IFS(K274&lt;10,"0-9",K274&lt;20,"10-19",TRUE,"20+")</f>
        <v>0-9</v>
      </c>
      <c r="M274" s="3" t="str">
        <f>'Raw DataSet'!A274</f>
        <v>No</v>
      </c>
      <c r="N274">
        <f t="shared" si="8"/>
        <v>0</v>
      </c>
      <c r="O274">
        <f>IF('Raw DataSet'!W274="","Unknown",'Raw DataSet'!W274)</f>
        <v>75200</v>
      </c>
      <c r="P274" t="str">
        <f t="shared" si="9"/>
        <v>High</v>
      </c>
      <c r="Q274" s="3" t="str">
        <f>IF('Raw DataSet'!M274="","Unknown",'Raw DataSet'!M274)</f>
        <v>No</v>
      </c>
      <c r="R274">
        <f>IF('Raw DataSet'!T274="","Unknown",'Raw DataSet'!T274)</f>
        <v>4</v>
      </c>
      <c r="S274">
        <f>IF('Raw DataSet'!Y274="","Unknown",'Raw DataSet'!Y274)</f>
        <v>3</v>
      </c>
      <c r="T274">
        <f>IF('Raw DataSet'!Z274="","Unknown",'Raw DataSet'!Z274)</f>
        <v>1</v>
      </c>
      <c r="U274">
        <f>IF('Raw DataSet'!AA274="","Unknown",'Raw DataSet'!AA274)</f>
        <v>4</v>
      </c>
      <c r="V274">
        <f>IF('Raw DataSet'!AB274="","Unknown",'Raw DataSet'!AB274)</f>
        <v>1</v>
      </c>
      <c r="W274">
        <f>IF('Raw DataSet'!AC274="","Unknown",'Raw DataSet'!AC274)</f>
        <v>23</v>
      </c>
      <c r="X274" s="3" t="str" cm="1">
        <f t="array" ref="X274">_xlfn.IFS(W274&lt;15,"Under 15", W274&lt;20,"15-19", TRUE,"Over 20")</f>
        <v>Over 20</v>
      </c>
      <c r="Y274">
        <f>IF('Raw DataSet'!AD274="","Unknown",'Raw DataSet'!AD274)</f>
        <v>4</v>
      </c>
      <c r="Z274">
        <f>IF('Raw DataSet'!AE274="","Unknown",'Raw DataSet'!AE274)</f>
        <v>4</v>
      </c>
      <c r="AA274">
        <f>IF('Raw DataSet'!AF274="","Unknown",'Raw DataSet'!AF274)</f>
        <v>1</v>
      </c>
      <c r="AB274">
        <f>IF('Raw DataSet'!AG274="","Unknown",'Raw DataSet'!AG274)</f>
        <v>5</v>
      </c>
      <c r="AC274">
        <f>IF('Raw DataSet'!AH274="","Unknown",'Raw DataSet'!AH274)</f>
        <v>2</v>
      </c>
      <c r="AD274">
        <f>IF('Raw DataSet'!AI274="","Unknown",'Raw DataSet'!AI274)</f>
        <v>5</v>
      </c>
      <c r="AE274">
        <f>IF('Raw DataSet'!AJ274="","Unknown",'Raw DataSet'!AJ274)</f>
        <v>2</v>
      </c>
      <c r="AF274">
        <f>IF('Raw DataSet'!AK274="","Unknown",'Raw DataSet'!AK274)</f>
        <v>0</v>
      </c>
      <c r="AG274">
        <f>IF('Raw DataSet'!AL274="","Unknown",'Raw DataSet'!AL274)</f>
        <v>4</v>
      </c>
    </row>
    <row r="275" spans="1:33">
      <c r="A275">
        <f>IF('Raw DataSet'!I275="","Unknown",'Raw DataSet'!I275)</f>
        <v>378</v>
      </c>
      <c r="B275" s="3" t="str">
        <f>IF('Raw DataSet'!H275="", "Unknown", 'Raw DataSet'!H275)</f>
        <v>STAFF-274</v>
      </c>
      <c r="C275" t="str">
        <f>IF('Raw DataSet'!J275="","Unknow",'Raw DataSet'!J275)</f>
        <v>Male</v>
      </c>
      <c r="D275" t="str">
        <f>IF('Raw DataSet'!G275="","Unknown",'Raw DataSet'!G275)</f>
        <v>Medical</v>
      </c>
      <c r="E275" t="str">
        <f>IF('Raw DataSet'!R275="","Unknown",'Raw DataSet'!R275)</f>
        <v>Master's Degree</v>
      </c>
      <c r="F275" t="str">
        <f>IF('Raw DataSet'!L275="","Unknown",'Raw DataSet'!L275)</f>
        <v>Married</v>
      </c>
      <c r="G275">
        <f>IF('Raw DataSet'!P275="","Unknown",'Raw DataSet'!P275)</f>
        <v>37</v>
      </c>
      <c r="H275" s="3" t="str" cm="1">
        <f t="array" ref="H275">_xlfn.IFS(G275&lt;24, "Under 25",G275&lt;35, "25-34",G275&lt;45, "35-44",G275&lt;55, "45-54",TRUE, "Over 55")</f>
        <v>35-44</v>
      </c>
      <c r="I275" t="str">
        <f>IF('Raw DataSet'!F275="","Unknown",'Raw DataSet'!F275)</f>
        <v>Sales</v>
      </c>
      <c r="J275" t="str">
        <f>IF('Raw DataSet'!K275="","Unknown",'Raw DataSet'!K275)</f>
        <v>Sales Executive</v>
      </c>
      <c r="K275">
        <f>IF('Raw DataSet'!Q275="","Unknown",'Raw DataSet'!Q275)</f>
        <v>6</v>
      </c>
      <c r="L275" t="str" cm="1">
        <f t="array" ref="L275">_xlfn.IFS(K275&lt;10,"0-9",K275&lt;20,"10-19",TRUE,"20+")</f>
        <v>0-9</v>
      </c>
      <c r="M275" s="3" t="str">
        <f>'Raw DataSet'!A275</f>
        <v>No</v>
      </c>
      <c r="N275">
        <f t="shared" si="8"/>
        <v>0</v>
      </c>
      <c r="O275">
        <f>IF('Raw DataSet'!W275="","Unknown",'Raw DataSet'!W275)</f>
        <v>78400</v>
      </c>
      <c r="P275" t="str">
        <f t="shared" si="9"/>
        <v>High</v>
      </c>
      <c r="Q275" s="3" t="str">
        <f>IF('Raw DataSet'!M275="","Unknown",'Raw DataSet'!M275)</f>
        <v>No</v>
      </c>
      <c r="R275">
        <f>IF('Raw DataSet'!T275="","Unknown",'Raw DataSet'!T275)</f>
        <v>3</v>
      </c>
      <c r="S275">
        <f>IF('Raw DataSet'!Y275="","Unknown",'Raw DataSet'!Y275)</f>
        <v>3</v>
      </c>
      <c r="T275">
        <f>IF('Raw DataSet'!Z275="","Unknown",'Raw DataSet'!Z275)</f>
        <v>2</v>
      </c>
      <c r="U275">
        <f>IF('Raw DataSet'!AA275="","Unknown",'Raw DataSet'!AA275)</f>
        <v>4</v>
      </c>
      <c r="V275">
        <f>IF('Raw DataSet'!AB275="","Unknown",'Raw DataSet'!AB275)</f>
        <v>4</v>
      </c>
      <c r="W275">
        <f>IF('Raw DataSet'!AC275="","Unknown",'Raw DataSet'!AC275)</f>
        <v>14</v>
      </c>
      <c r="X275" s="3" t="str" cm="1">
        <f t="array" ref="X275">_xlfn.IFS(W275&lt;15,"Under 15", W275&lt;20,"15-19", TRUE,"Over 20")</f>
        <v>Under 15</v>
      </c>
      <c r="Y275">
        <f>IF('Raw DataSet'!AD275="","Unknown",'Raw DataSet'!AD275)</f>
        <v>3</v>
      </c>
      <c r="Z275">
        <f>IF('Raw DataSet'!AE275="","Unknown",'Raw DataSet'!AE275)</f>
        <v>2</v>
      </c>
      <c r="AA275">
        <f>IF('Raw DataSet'!AF275="","Unknown",'Raw DataSet'!AF275)</f>
        <v>1</v>
      </c>
      <c r="AB275">
        <f>IF('Raw DataSet'!AG275="","Unknown",'Raw DataSet'!AG275)</f>
        <v>7</v>
      </c>
      <c r="AC275">
        <f>IF('Raw DataSet'!AH275="","Unknown",'Raw DataSet'!AH275)</f>
        <v>4</v>
      </c>
      <c r="AD275">
        <f>IF('Raw DataSet'!AI275="","Unknown",'Raw DataSet'!AI275)</f>
        <v>5</v>
      </c>
      <c r="AE275">
        <f>IF('Raw DataSet'!AJ275="","Unknown",'Raw DataSet'!AJ275)</f>
        <v>4</v>
      </c>
      <c r="AF275">
        <f>IF('Raw DataSet'!AK275="","Unknown",'Raw DataSet'!AK275)</f>
        <v>0</v>
      </c>
      <c r="AG275">
        <f>IF('Raw DataSet'!AL275="","Unknown",'Raw DataSet'!AL275)</f>
        <v>1</v>
      </c>
    </row>
    <row r="276" spans="1:33">
      <c r="A276">
        <f>IF('Raw DataSet'!I276="","Unknown",'Raw DataSet'!I276)</f>
        <v>379</v>
      </c>
      <c r="B276" s="3" t="str">
        <f>IF('Raw DataSet'!H276="", "Unknown", 'Raw DataSet'!H276)</f>
        <v>STAFF-275</v>
      </c>
      <c r="C276" t="str">
        <f>IF('Raw DataSet'!J276="","Unknow",'Raw DataSet'!J276)</f>
        <v>Male</v>
      </c>
      <c r="D276" t="str">
        <f>IF('Raw DataSet'!G276="","Unknown",'Raw DataSet'!G276)</f>
        <v>Medical</v>
      </c>
      <c r="E276" t="str">
        <f>IF('Raw DataSet'!R276="","Unknown",'Raw DataSet'!R276)</f>
        <v>Associates Degree</v>
      </c>
      <c r="F276" t="str">
        <f>IF('Raw DataSet'!L276="","Unknown",'Raw DataSet'!L276)</f>
        <v>Single</v>
      </c>
      <c r="G276">
        <f>IF('Raw DataSet'!P276="","Unknown",'Raw DataSet'!P276)</f>
        <v>21</v>
      </c>
      <c r="H276" s="3" t="str" cm="1">
        <f t="array" ref="H276">_xlfn.IFS(G276&lt;24, "Under 25",G276&lt;35, "25-34",G276&lt;45, "35-44",G276&lt;55, "45-54",TRUE, "Over 55")</f>
        <v>Under 25</v>
      </c>
      <c r="I276" t="str">
        <f>IF('Raw DataSet'!F276="","Unknown",'Raw DataSet'!F276)</f>
        <v>R&amp;D</v>
      </c>
      <c r="J276" t="str">
        <f>IF('Raw DataSet'!K276="","Unknown",'Raw DataSet'!K276)</f>
        <v>Research Scientist</v>
      </c>
      <c r="K276">
        <f>IF('Raw DataSet'!Q276="","Unknown",'Raw DataSet'!Q276)</f>
        <v>3</v>
      </c>
      <c r="L276" t="str" cm="1">
        <f t="array" ref="L276">_xlfn.IFS(K276&lt;10,"0-9",K276&lt;20,"10-19",TRUE,"20+")</f>
        <v>0-9</v>
      </c>
      <c r="M276" s="3" t="str">
        <f>'Raw DataSet'!A276</f>
        <v>No</v>
      </c>
      <c r="N276">
        <f t="shared" si="8"/>
        <v>0</v>
      </c>
      <c r="O276">
        <f>IF('Raw DataSet'!W276="","Unknown",'Raw DataSet'!W276)</f>
        <v>80000</v>
      </c>
      <c r="P276" t="str">
        <f t="shared" si="9"/>
        <v>High</v>
      </c>
      <c r="Q276" s="3" t="str">
        <f>IF('Raw DataSet'!M276="","Unknown",'Raw DataSet'!M276)</f>
        <v>No</v>
      </c>
      <c r="R276">
        <f>IF('Raw DataSet'!T276="","Unknown",'Raw DataSet'!T276)</f>
        <v>4</v>
      </c>
      <c r="S276">
        <f>IF('Raw DataSet'!Y276="","Unknown",'Raw DataSet'!Y276)</f>
        <v>2</v>
      </c>
      <c r="T276">
        <f>IF('Raw DataSet'!Z276="","Unknown",'Raw DataSet'!Z276)</f>
        <v>1</v>
      </c>
      <c r="U276">
        <f>IF('Raw DataSet'!AA276="","Unknown",'Raw DataSet'!AA276)</f>
        <v>3</v>
      </c>
      <c r="V276">
        <f>IF('Raw DataSet'!AB276="","Unknown",'Raw DataSet'!AB276)</f>
        <v>1</v>
      </c>
      <c r="W276">
        <f>IF('Raw DataSet'!AC276="","Unknown",'Raw DataSet'!AC276)</f>
        <v>17</v>
      </c>
      <c r="X276" s="3" t="str" cm="1">
        <f t="array" ref="X276">_xlfn.IFS(W276&lt;15,"Under 15", W276&lt;20,"15-19", TRUE,"Over 20")</f>
        <v>15-19</v>
      </c>
      <c r="Y276">
        <f>IF('Raw DataSet'!AD276="","Unknown",'Raw DataSet'!AD276)</f>
        <v>3</v>
      </c>
      <c r="Z276">
        <f>IF('Raw DataSet'!AE276="","Unknown",'Raw DataSet'!AE276)</f>
        <v>1</v>
      </c>
      <c r="AA276">
        <f>IF('Raw DataSet'!AF276="","Unknown",'Raw DataSet'!AF276)</f>
        <v>0</v>
      </c>
      <c r="AB276">
        <f>IF('Raw DataSet'!AG276="","Unknown",'Raw DataSet'!AG276)</f>
        <v>3</v>
      </c>
      <c r="AC276">
        <f>IF('Raw DataSet'!AH276="","Unknown",'Raw DataSet'!AH276)</f>
        <v>4</v>
      </c>
      <c r="AD276">
        <f>IF('Raw DataSet'!AI276="","Unknown",'Raw DataSet'!AI276)</f>
        <v>3</v>
      </c>
      <c r="AE276">
        <f>IF('Raw DataSet'!AJ276="","Unknown",'Raw DataSet'!AJ276)</f>
        <v>2</v>
      </c>
      <c r="AF276">
        <f>IF('Raw DataSet'!AK276="","Unknown",'Raw DataSet'!AK276)</f>
        <v>1</v>
      </c>
      <c r="AG276">
        <f>IF('Raw DataSet'!AL276="","Unknown",'Raw DataSet'!AL276)</f>
        <v>0</v>
      </c>
    </row>
    <row r="277" spans="1:33">
      <c r="A277">
        <f>IF('Raw DataSet'!I277="","Unknown",'Raw DataSet'!I277)</f>
        <v>380</v>
      </c>
      <c r="B277" s="3" t="str">
        <f>IF('Raw DataSet'!H277="", "Unknown", 'Raw DataSet'!H277)</f>
        <v>STAFF-276</v>
      </c>
      <c r="C277" t="str">
        <f>IF('Raw DataSet'!J277="","Unknow",'Raw DataSet'!J277)</f>
        <v>Female</v>
      </c>
      <c r="D277" t="str">
        <f>IF('Raw DataSet'!G277="","Unknown",'Raw DataSet'!G277)</f>
        <v>Medical</v>
      </c>
      <c r="E277" t="str">
        <f>IF('Raw DataSet'!R277="","Unknown",'Raw DataSet'!R277)</f>
        <v>Master's Degree</v>
      </c>
      <c r="F277" t="str">
        <f>IF('Raw DataSet'!L277="","Unknown",'Raw DataSet'!L277)</f>
        <v>Divorced</v>
      </c>
      <c r="G277">
        <f>IF('Raw DataSet'!P277="","Unknown",'Raw DataSet'!P277)</f>
        <v>37</v>
      </c>
      <c r="H277" s="3" t="str" cm="1">
        <f t="array" ref="H277">_xlfn.IFS(G277&lt;24, "Under 25",G277&lt;35, "25-34",G277&lt;45, "35-44",G277&lt;55, "45-54",TRUE, "Over 55")</f>
        <v>35-44</v>
      </c>
      <c r="I277" t="str">
        <f>IF('Raw DataSet'!F277="","Unknown",'Raw DataSet'!F277)</f>
        <v>R&amp;D</v>
      </c>
      <c r="J277" t="str">
        <f>IF('Raw DataSet'!K277="","Unknown",'Raw DataSet'!K277)</f>
        <v>Research Director</v>
      </c>
      <c r="K277">
        <f>IF('Raw DataSet'!Q277="","Unknown",'Raw DataSet'!Q277)</f>
        <v>1</v>
      </c>
      <c r="L277" t="str" cm="1">
        <f t="array" ref="L277">_xlfn.IFS(K277&lt;10,"0-9",K277&lt;20,"10-19",TRUE,"20+")</f>
        <v>0-9</v>
      </c>
      <c r="M277" s="3" t="str">
        <f>'Raw DataSet'!A277</f>
        <v>No</v>
      </c>
      <c r="N277">
        <f t="shared" si="8"/>
        <v>0</v>
      </c>
      <c r="O277">
        <f>IF('Raw DataSet'!W277="","Unknown",'Raw DataSet'!W277)</f>
        <v>64000</v>
      </c>
      <c r="P277" t="str">
        <f t="shared" si="9"/>
        <v>Medium</v>
      </c>
      <c r="Q277" s="3" t="str">
        <f>IF('Raw DataSet'!M277="","Unknown",'Raw DataSet'!M277)</f>
        <v>Yes</v>
      </c>
      <c r="R277">
        <f>IF('Raw DataSet'!T277="","Unknown",'Raw DataSet'!T277)</f>
        <v>1</v>
      </c>
      <c r="S277">
        <f>IF('Raw DataSet'!Y277="","Unknown",'Raw DataSet'!Y277)</f>
        <v>3</v>
      </c>
      <c r="T277">
        <f>IF('Raw DataSet'!Z277="","Unknown",'Raw DataSet'!Z277)</f>
        <v>3</v>
      </c>
      <c r="U277">
        <f>IF('Raw DataSet'!AA277="","Unknown",'Raw DataSet'!AA277)</f>
        <v>4</v>
      </c>
      <c r="V277">
        <f>IF('Raw DataSet'!AB277="","Unknown",'Raw DataSet'!AB277)</f>
        <v>2</v>
      </c>
      <c r="W277">
        <f>IF('Raw DataSet'!AC277="","Unknown",'Raw DataSet'!AC277)</f>
        <v>18</v>
      </c>
      <c r="X277" s="3" t="str" cm="1">
        <f t="array" ref="X277">_xlfn.IFS(W277&lt;15,"Under 15", W277&lt;20,"15-19", TRUE,"Over 20")</f>
        <v>15-19</v>
      </c>
      <c r="Y277">
        <f>IF('Raw DataSet'!AD277="","Unknown",'Raw DataSet'!AD277)</f>
        <v>3</v>
      </c>
      <c r="Z277">
        <f>IF('Raw DataSet'!AE277="","Unknown",'Raw DataSet'!AE277)</f>
        <v>1</v>
      </c>
      <c r="AA277">
        <f>IF('Raw DataSet'!AF277="","Unknown",'Raw DataSet'!AF277)</f>
        <v>2</v>
      </c>
      <c r="AB277">
        <f>IF('Raw DataSet'!AG277="","Unknown",'Raw DataSet'!AG277)</f>
        <v>15</v>
      </c>
      <c r="AC277">
        <f>IF('Raw DataSet'!AH277="","Unknown",'Raw DataSet'!AH277)</f>
        <v>3</v>
      </c>
      <c r="AD277">
        <f>IF('Raw DataSet'!AI277="","Unknown",'Raw DataSet'!AI277)</f>
        <v>5</v>
      </c>
      <c r="AE277">
        <f>IF('Raw DataSet'!AJ277="","Unknown",'Raw DataSet'!AJ277)</f>
        <v>2</v>
      </c>
      <c r="AF277">
        <f>IF('Raw DataSet'!AK277="","Unknown",'Raw DataSet'!AK277)</f>
        <v>0</v>
      </c>
      <c r="AG277">
        <f>IF('Raw DataSet'!AL277="","Unknown",'Raw DataSet'!AL277)</f>
        <v>2</v>
      </c>
    </row>
    <row r="278" spans="1:33">
      <c r="A278">
        <f>IF('Raw DataSet'!I278="","Unknown",'Raw DataSet'!I278)</f>
        <v>381</v>
      </c>
      <c r="B278" s="3" t="str">
        <f>IF('Raw DataSet'!H278="", "Unknown", 'Raw DataSet'!H278)</f>
        <v>STAFF-277</v>
      </c>
      <c r="C278" t="str">
        <f>IF('Raw DataSet'!J278="","Unknow",'Raw DataSet'!J278)</f>
        <v>Female</v>
      </c>
      <c r="D278" t="str">
        <f>IF('Raw DataSet'!G278="","Unknown",'Raw DataSet'!G278)</f>
        <v>Life Sciences</v>
      </c>
      <c r="E278" t="str">
        <f>IF('Raw DataSet'!R278="","Unknown",'Raw DataSet'!R278)</f>
        <v>Bachelor's Degree</v>
      </c>
      <c r="F278" t="str">
        <f>IF('Raw DataSet'!L278="","Unknown",'Raw DataSet'!L278)</f>
        <v>Divorced</v>
      </c>
      <c r="G278">
        <f>IF('Raw DataSet'!P278="","Unknown",'Raw DataSet'!P278)</f>
        <v>35</v>
      </c>
      <c r="H278" s="3" t="str" cm="1">
        <f t="array" ref="H278">_xlfn.IFS(G278&lt;24, "Under 25",G278&lt;35, "25-34",G278&lt;45, "35-44",G278&lt;55, "45-54",TRUE, "Over 55")</f>
        <v>35-44</v>
      </c>
      <c r="I278" t="str">
        <f>IF('Raw DataSet'!F278="","Unknown",'Raw DataSet'!F278)</f>
        <v>R&amp;D</v>
      </c>
      <c r="J278" t="str">
        <f>IF('Raw DataSet'!K278="","Unknown",'Raw DataSet'!K278)</f>
        <v>Manager</v>
      </c>
      <c r="K278">
        <f>IF('Raw DataSet'!Q278="","Unknown",'Raw DataSet'!Q278)</f>
        <v>22</v>
      </c>
      <c r="L278" t="str" cm="1">
        <f t="array" ref="L278">_xlfn.IFS(K278&lt;10,"0-9",K278&lt;20,"10-19",TRUE,"20+")</f>
        <v>20+</v>
      </c>
      <c r="M278" s="3" t="str">
        <f>'Raw DataSet'!A278</f>
        <v>No</v>
      </c>
      <c r="N278">
        <f t="shared" si="8"/>
        <v>0</v>
      </c>
      <c r="O278">
        <f>IF('Raw DataSet'!W278="","Unknown",'Raw DataSet'!W278)</f>
        <v>56800</v>
      </c>
      <c r="P278" t="str">
        <f t="shared" si="9"/>
        <v>Medium</v>
      </c>
      <c r="Q278" s="3" t="str">
        <f>IF('Raw DataSet'!M278="","Unknown",'Raw DataSet'!M278)</f>
        <v>No</v>
      </c>
      <c r="R278">
        <f>IF('Raw DataSet'!T278="","Unknown",'Raw DataSet'!T278)</f>
        <v>2</v>
      </c>
      <c r="S278">
        <f>IF('Raw DataSet'!Y278="","Unknown",'Raw DataSet'!Y278)</f>
        <v>4</v>
      </c>
      <c r="T278">
        <f>IF('Raw DataSet'!Z278="","Unknown",'Raw DataSet'!Z278)</f>
        <v>3</v>
      </c>
      <c r="U278">
        <f>IF('Raw DataSet'!AA278="","Unknown",'Raw DataSet'!AA278)</f>
        <v>2</v>
      </c>
      <c r="V278">
        <f>IF('Raw DataSet'!AB278="","Unknown",'Raw DataSet'!AB278)</f>
        <v>7</v>
      </c>
      <c r="W278">
        <f>IF('Raw DataSet'!AC278="","Unknown",'Raw DataSet'!AC278)</f>
        <v>18</v>
      </c>
      <c r="X278" s="3" t="str" cm="1">
        <f t="array" ref="X278">_xlfn.IFS(W278&lt;15,"Under 15", W278&lt;20,"15-19", TRUE,"Over 20")</f>
        <v>15-19</v>
      </c>
      <c r="Y278">
        <f>IF('Raw DataSet'!AD278="","Unknown",'Raw DataSet'!AD278)</f>
        <v>3</v>
      </c>
      <c r="Z278">
        <f>IF('Raw DataSet'!AE278="","Unknown",'Raw DataSet'!AE278)</f>
        <v>2</v>
      </c>
      <c r="AA278">
        <f>IF('Raw DataSet'!AF278="","Unknown",'Raw DataSet'!AF278)</f>
        <v>1</v>
      </c>
      <c r="AB278">
        <f>IF('Raw DataSet'!AG278="","Unknown",'Raw DataSet'!AG278)</f>
        <v>10</v>
      </c>
      <c r="AC278">
        <f>IF('Raw DataSet'!AH278="","Unknown",'Raw DataSet'!AH278)</f>
        <v>2</v>
      </c>
      <c r="AD278">
        <f>IF('Raw DataSet'!AI278="","Unknown",'Raw DataSet'!AI278)</f>
        <v>7</v>
      </c>
      <c r="AE278">
        <f>IF('Raw DataSet'!AJ278="","Unknown",'Raw DataSet'!AJ278)</f>
        <v>7</v>
      </c>
      <c r="AF278">
        <f>IF('Raw DataSet'!AK278="","Unknown",'Raw DataSet'!AK278)</f>
        <v>6</v>
      </c>
      <c r="AG278">
        <f>IF('Raw DataSet'!AL278="","Unknown",'Raw DataSet'!AL278)</f>
        <v>2</v>
      </c>
    </row>
    <row r="279" spans="1:33">
      <c r="A279">
        <f>IF('Raw DataSet'!I279="","Unknown",'Raw DataSet'!I279)</f>
        <v>382</v>
      </c>
      <c r="B279" s="3" t="str">
        <f>IF('Raw DataSet'!H279="", "Unknown", 'Raw DataSet'!H279)</f>
        <v>STAFF-278</v>
      </c>
      <c r="C279" t="str">
        <f>IF('Raw DataSet'!J279="","Unknow",'Raw DataSet'!J279)</f>
        <v>Female</v>
      </c>
      <c r="D279" t="str">
        <f>IF('Raw DataSet'!G279="","Unknown",'Raw DataSet'!G279)</f>
        <v>Medical</v>
      </c>
      <c r="E279" t="str">
        <f>IF('Raw DataSet'!R279="","Unknown",'Raw DataSet'!R279)</f>
        <v>Associates Degree</v>
      </c>
      <c r="F279" t="str">
        <f>IF('Raw DataSet'!L279="","Unknown",'Raw DataSet'!L279)</f>
        <v>Divorced</v>
      </c>
      <c r="G279">
        <f>IF('Raw DataSet'!P279="","Unknown",'Raw DataSet'!P279)</f>
        <v>38</v>
      </c>
      <c r="H279" s="3" t="str" cm="1">
        <f t="array" ref="H279">_xlfn.IFS(G279&lt;24, "Under 25",G279&lt;35, "25-34",G279&lt;45, "35-44",G279&lt;55, "45-54",TRUE, "Over 55")</f>
        <v>35-44</v>
      </c>
      <c r="I279" t="str">
        <f>IF('Raw DataSet'!F279="","Unknown",'Raw DataSet'!F279)</f>
        <v>Sales</v>
      </c>
      <c r="J279" t="str">
        <f>IF('Raw DataSet'!K279="","Unknown",'Raw DataSet'!K279)</f>
        <v>Sales Executive</v>
      </c>
      <c r="K279">
        <f>IF('Raw DataSet'!Q279="","Unknown",'Raw DataSet'!Q279)</f>
        <v>7</v>
      </c>
      <c r="L279" t="str" cm="1">
        <f t="array" ref="L279">_xlfn.IFS(K279&lt;10,"0-9",K279&lt;20,"10-19",TRUE,"20+")</f>
        <v>0-9</v>
      </c>
      <c r="M279" s="3" t="str">
        <f>'Raw DataSet'!A279</f>
        <v>No</v>
      </c>
      <c r="N279">
        <f t="shared" si="8"/>
        <v>0</v>
      </c>
      <c r="O279">
        <f>IF('Raw DataSet'!W279="","Unknown",'Raw DataSet'!W279)</f>
        <v>35200</v>
      </c>
      <c r="P279" t="str">
        <f t="shared" si="9"/>
        <v>Low</v>
      </c>
      <c r="Q279" s="3" t="str">
        <f>IF('Raw DataSet'!M279="","Unknown",'Raw DataSet'!M279)</f>
        <v>Yes</v>
      </c>
      <c r="R279">
        <f>IF('Raw DataSet'!T279="","Unknown",'Raw DataSet'!T279)</f>
        <v>1</v>
      </c>
      <c r="S279">
        <f>IF('Raw DataSet'!Y279="","Unknown",'Raw DataSet'!Y279)</f>
        <v>4</v>
      </c>
      <c r="T279">
        <f>IF('Raw DataSet'!Z279="","Unknown",'Raw DataSet'!Z279)</f>
        <v>2</v>
      </c>
      <c r="U279">
        <f>IF('Raw DataSet'!AA279="","Unknown",'Raw DataSet'!AA279)</f>
        <v>1</v>
      </c>
      <c r="V279">
        <f>IF('Raw DataSet'!AB279="","Unknown",'Raw DataSet'!AB279)</f>
        <v>1</v>
      </c>
      <c r="W279">
        <f>IF('Raw DataSet'!AC279="","Unknown",'Raw DataSet'!AC279)</f>
        <v>24</v>
      </c>
      <c r="X279" s="3" t="str" cm="1">
        <f t="array" ref="X279">_xlfn.IFS(W279&lt;15,"Under 15", W279&lt;20,"15-19", TRUE,"Over 20")</f>
        <v>Over 20</v>
      </c>
      <c r="Y279">
        <f>IF('Raw DataSet'!AD279="","Unknown",'Raw DataSet'!AD279)</f>
        <v>4</v>
      </c>
      <c r="Z279">
        <f>IF('Raw DataSet'!AE279="","Unknown",'Raw DataSet'!AE279)</f>
        <v>3</v>
      </c>
      <c r="AA279">
        <f>IF('Raw DataSet'!AF279="","Unknown",'Raw DataSet'!AF279)</f>
        <v>1</v>
      </c>
      <c r="AB279">
        <f>IF('Raw DataSet'!AG279="","Unknown",'Raw DataSet'!AG279)</f>
        <v>8</v>
      </c>
      <c r="AC279">
        <f>IF('Raw DataSet'!AH279="","Unknown",'Raw DataSet'!AH279)</f>
        <v>3</v>
      </c>
      <c r="AD279">
        <f>IF('Raw DataSet'!AI279="","Unknown",'Raw DataSet'!AI279)</f>
        <v>8</v>
      </c>
      <c r="AE279">
        <f>IF('Raw DataSet'!AJ279="","Unknown",'Raw DataSet'!AJ279)</f>
        <v>0</v>
      </c>
      <c r="AF279">
        <f>IF('Raw DataSet'!AK279="","Unknown",'Raw DataSet'!AK279)</f>
        <v>7</v>
      </c>
      <c r="AG279">
        <f>IF('Raw DataSet'!AL279="","Unknown",'Raw DataSet'!AL279)</f>
        <v>7</v>
      </c>
    </row>
    <row r="280" spans="1:33">
      <c r="A280">
        <f>IF('Raw DataSet'!I280="","Unknown",'Raw DataSet'!I280)</f>
        <v>384</v>
      </c>
      <c r="B280" s="3" t="str">
        <f>IF('Raw DataSet'!H280="", "Unknown", 'Raw DataSet'!H280)</f>
        <v>STAFF-279</v>
      </c>
      <c r="C280" t="str">
        <f>IF('Raw DataSet'!J280="","Unknow",'Raw DataSet'!J280)</f>
        <v>Female</v>
      </c>
      <c r="D280" t="str">
        <f>IF('Raw DataSet'!G280="","Unknown",'Raw DataSet'!G280)</f>
        <v>Life Sciences</v>
      </c>
      <c r="E280" t="str">
        <f>IF('Raw DataSet'!R280="","Unknown",'Raw DataSet'!R280)</f>
        <v>Bachelor's Degree</v>
      </c>
      <c r="F280" t="str">
        <f>IF('Raw DataSet'!L280="","Unknown",'Raw DataSet'!L280)</f>
        <v>Divorced</v>
      </c>
      <c r="G280">
        <f>IF('Raw DataSet'!P280="","Unknown",'Raw DataSet'!P280)</f>
        <v>26</v>
      </c>
      <c r="H280" s="3" t="str" cm="1">
        <f t="array" ref="H280">_xlfn.IFS(G280&lt;24, "Under 25",G280&lt;35, "25-34",G280&lt;45, "35-44",G280&lt;55, "45-54",TRUE, "Over 55")</f>
        <v>25-34</v>
      </c>
      <c r="I280" t="str">
        <f>IF('Raw DataSet'!F280="","Unknown",'Raw DataSet'!F280)</f>
        <v>R&amp;D</v>
      </c>
      <c r="J280" t="str">
        <f>IF('Raw DataSet'!K280="","Unknown",'Raw DataSet'!K280)</f>
        <v>Manufacturing Director</v>
      </c>
      <c r="K280">
        <f>IF('Raw DataSet'!Q280="","Unknown",'Raw DataSet'!Q280)</f>
        <v>1</v>
      </c>
      <c r="L280" t="str" cm="1">
        <f t="array" ref="L280">_xlfn.IFS(K280&lt;10,"0-9",K280&lt;20,"10-19",TRUE,"20+")</f>
        <v>0-9</v>
      </c>
      <c r="M280" s="3" t="str">
        <f>'Raw DataSet'!A280</f>
        <v>No</v>
      </c>
      <c r="N280">
        <f t="shared" si="8"/>
        <v>0</v>
      </c>
      <c r="O280">
        <f>IF('Raw DataSet'!W280="","Unknown",'Raw DataSet'!W280)</f>
        <v>67200</v>
      </c>
      <c r="P280" t="str">
        <f t="shared" si="9"/>
        <v>Medium</v>
      </c>
      <c r="Q280" s="3" t="str">
        <f>IF('Raw DataSet'!M280="","Unknown",'Raw DataSet'!M280)</f>
        <v>No</v>
      </c>
      <c r="R280">
        <f>IF('Raw DataSet'!T280="","Unknown",'Raw DataSet'!T280)</f>
        <v>3</v>
      </c>
      <c r="S280">
        <f>IF('Raw DataSet'!Y280="","Unknown",'Raw DataSet'!Y280)</f>
        <v>3</v>
      </c>
      <c r="T280">
        <f>IF('Raw DataSet'!Z280="","Unknown",'Raw DataSet'!Z280)</f>
        <v>2</v>
      </c>
      <c r="U280">
        <f>IF('Raw DataSet'!AA280="","Unknown",'Raw DataSet'!AA280)</f>
        <v>2</v>
      </c>
      <c r="V280">
        <f>IF('Raw DataSet'!AB280="","Unknown",'Raw DataSet'!AB280)</f>
        <v>1</v>
      </c>
      <c r="W280">
        <f>IF('Raw DataSet'!AC280="","Unknown",'Raw DataSet'!AC280)</f>
        <v>20</v>
      </c>
      <c r="X280" s="3" t="str" cm="1">
        <f t="array" ref="X280">_xlfn.IFS(W280&lt;15,"Under 15", W280&lt;20,"15-19", TRUE,"Over 20")</f>
        <v>Over 20</v>
      </c>
      <c r="Y280">
        <f>IF('Raw DataSet'!AD280="","Unknown",'Raw DataSet'!AD280)</f>
        <v>4</v>
      </c>
      <c r="Z280">
        <f>IF('Raw DataSet'!AE280="","Unknown",'Raw DataSet'!AE280)</f>
        <v>1</v>
      </c>
      <c r="AA280">
        <f>IF('Raw DataSet'!AF280="","Unknown",'Raw DataSet'!AF280)</f>
        <v>1</v>
      </c>
      <c r="AB280">
        <f>IF('Raw DataSet'!AG280="","Unknown",'Raw DataSet'!AG280)</f>
        <v>6</v>
      </c>
      <c r="AC280">
        <f>IF('Raw DataSet'!AH280="","Unknown",'Raw DataSet'!AH280)</f>
        <v>1</v>
      </c>
      <c r="AD280">
        <f>IF('Raw DataSet'!AI280="","Unknown",'Raw DataSet'!AI280)</f>
        <v>6</v>
      </c>
      <c r="AE280">
        <f>IF('Raw DataSet'!AJ280="","Unknown",'Raw DataSet'!AJ280)</f>
        <v>5</v>
      </c>
      <c r="AF280">
        <f>IF('Raw DataSet'!AK280="","Unknown",'Raw DataSet'!AK280)</f>
        <v>1</v>
      </c>
      <c r="AG280">
        <f>IF('Raw DataSet'!AL280="","Unknown",'Raw DataSet'!AL280)</f>
        <v>4</v>
      </c>
    </row>
    <row r="281" spans="1:33">
      <c r="A281">
        <f>IF('Raw DataSet'!I281="","Unknown",'Raw DataSet'!I281)</f>
        <v>385</v>
      </c>
      <c r="B281" s="3" t="str">
        <f>IF('Raw DataSet'!H281="", "Unknown", 'Raw DataSet'!H281)</f>
        <v>STAFF-280</v>
      </c>
      <c r="C281" t="str">
        <f>IF('Raw DataSet'!J281="","Unknow",'Raw DataSet'!J281)</f>
        <v>Male</v>
      </c>
      <c r="D281" t="str">
        <f>IF('Raw DataSet'!G281="","Unknown",'Raw DataSet'!G281)</f>
        <v>Life Sciences</v>
      </c>
      <c r="E281" t="str">
        <f>IF('Raw DataSet'!R281="","Unknown",'Raw DataSet'!R281)</f>
        <v>High School</v>
      </c>
      <c r="F281" t="str">
        <f>IF('Raw DataSet'!L281="","Unknown",'Raw DataSet'!L281)</f>
        <v>Divorced</v>
      </c>
      <c r="G281">
        <f>IF('Raw DataSet'!P281="","Unknown",'Raw DataSet'!P281)</f>
        <v>50</v>
      </c>
      <c r="H281" s="3" t="str" cm="1">
        <f t="array" ref="H281">_xlfn.IFS(G281&lt;24, "Under 25",G281&lt;35, "25-34",G281&lt;45, "35-44",G281&lt;55, "45-54",TRUE, "Over 55")</f>
        <v>45-54</v>
      </c>
      <c r="I281" t="str">
        <f>IF('Raw DataSet'!F281="","Unknown",'Raw DataSet'!F281)</f>
        <v>R&amp;D</v>
      </c>
      <c r="J281" t="str">
        <f>IF('Raw DataSet'!K281="","Unknown",'Raw DataSet'!K281)</f>
        <v>Research Director</v>
      </c>
      <c r="K281">
        <f>IF('Raw DataSet'!Q281="","Unknown",'Raw DataSet'!Q281)</f>
        <v>4</v>
      </c>
      <c r="L281" t="str" cm="1">
        <f t="array" ref="L281">_xlfn.IFS(K281&lt;10,"0-9",K281&lt;20,"10-19",TRUE,"20+")</f>
        <v>0-9</v>
      </c>
      <c r="M281" s="3" t="str">
        <f>'Raw DataSet'!A281</f>
        <v>No</v>
      </c>
      <c r="N281">
        <f t="shared" si="8"/>
        <v>0</v>
      </c>
      <c r="O281">
        <f>IF('Raw DataSet'!W281="","Unknown",'Raw DataSet'!W281)</f>
        <v>76800</v>
      </c>
      <c r="P281" t="str">
        <f t="shared" si="9"/>
        <v>High</v>
      </c>
      <c r="Q281" s="3" t="str">
        <f>IF('Raw DataSet'!M281="","Unknown",'Raw DataSet'!M281)</f>
        <v>No</v>
      </c>
      <c r="R281">
        <f>IF('Raw DataSet'!T281="","Unknown",'Raw DataSet'!T281)</f>
        <v>1</v>
      </c>
      <c r="S281">
        <f>IF('Raw DataSet'!Y281="","Unknown",'Raw DataSet'!Y281)</f>
        <v>3</v>
      </c>
      <c r="T281">
        <f>IF('Raw DataSet'!Z281="","Unknown",'Raw DataSet'!Z281)</f>
        <v>5</v>
      </c>
      <c r="U281">
        <f>IF('Raw DataSet'!AA281="","Unknown",'Raw DataSet'!AA281)</f>
        <v>2</v>
      </c>
      <c r="V281">
        <f>IF('Raw DataSet'!AB281="","Unknown",'Raw DataSet'!AB281)</f>
        <v>3</v>
      </c>
      <c r="W281">
        <f>IF('Raw DataSet'!AC281="","Unknown",'Raw DataSet'!AC281)</f>
        <v>14</v>
      </c>
      <c r="X281" s="3" t="str" cm="1">
        <f t="array" ref="X281">_xlfn.IFS(W281&lt;15,"Under 15", W281&lt;20,"15-19", TRUE,"Over 20")</f>
        <v>Under 15</v>
      </c>
      <c r="Y281">
        <f>IF('Raw DataSet'!AD281="","Unknown",'Raw DataSet'!AD281)</f>
        <v>3</v>
      </c>
      <c r="Z281">
        <f>IF('Raw DataSet'!AE281="","Unknown",'Raw DataSet'!AE281)</f>
        <v>1</v>
      </c>
      <c r="AA281">
        <f>IF('Raw DataSet'!AF281="","Unknown",'Raw DataSet'!AF281)</f>
        <v>2</v>
      </c>
      <c r="AB281">
        <f>IF('Raw DataSet'!AG281="","Unknown",'Raw DataSet'!AG281)</f>
        <v>28</v>
      </c>
      <c r="AC281">
        <f>IF('Raw DataSet'!AH281="","Unknown",'Raw DataSet'!AH281)</f>
        <v>2</v>
      </c>
      <c r="AD281">
        <f>IF('Raw DataSet'!AI281="","Unknown",'Raw DataSet'!AI281)</f>
        <v>10</v>
      </c>
      <c r="AE281">
        <f>IF('Raw DataSet'!AJ281="","Unknown",'Raw DataSet'!AJ281)</f>
        <v>4</v>
      </c>
      <c r="AF281">
        <f>IF('Raw DataSet'!AK281="","Unknown",'Raw DataSet'!AK281)</f>
        <v>1</v>
      </c>
      <c r="AG281">
        <f>IF('Raw DataSet'!AL281="","Unknown",'Raw DataSet'!AL281)</f>
        <v>6</v>
      </c>
    </row>
    <row r="282" spans="1:33">
      <c r="A282">
        <f>IF('Raw DataSet'!I282="","Unknown",'Raw DataSet'!I282)</f>
        <v>386</v>
      </c>
      <c r="B282" s="3" t="str">
        <f>IF('Raw DataSet'!H282="", "Unknown", 'Raw DataSet'!H282)</f>
        <v>STAFF-281</v>
      </c>
      <c r="C282" t="str">
        <f>IF('Raw DataSet'!J282="","Unknow",'Raw DataSet'!J282)</f>
        <v>Male</v>
      </c>
      <c r="D282" t="str">
        <f>IF('Raw DataSet'!G282="","Unknown",'Raw DataSet'!G282)</f>
        <v>Medical</v>
      </c>
      <c r="E282" t="str">
        <f>IF('Raw DataSet'!R282="","Unknown",'Raw DataSet'!R282)</f>
        <v>Master's Degree</v>
      </c>
      <c r="F282" t="str">
        <f>IF('Raw DataSet'!L282="","Unknown",'Raw DataSet'!L282)</f>
        <v>Married</v>
      </c>
      <c r="G282">
        <f>IF('Raw DataSet'!P282="","Unknown",'Raw DataSet'!P282)</f>
        <v>53</v>
      </c>
      <c r="H282" s="3" t="str" cm="1">
        <f t="array" ref="H282">_xlfn.IFS(G282&lt;24, "Under 25",G282&lt;35, "25-34",G282&lt;45, "35-44",G282&lt;55, "45-54",TRUE, "Over 55")</f>
        <v>45-54</v>
      </c>
      <c r="I282" t="str">
        <f>IF('Raw DataSet'!F282="","Unknown",'Raw DataSet'!F282)</f>
        <v>R&amp;D</v>
      </c>
      <c r="J282" t="str">
        <f>IF('Raw DataSet'!K282="","Unknown",'Raw DataSet'!K282)</f>
        <v>Research Director</v>
      </c>
      <c r="K282">
        <f>IF('Raw DataSet'!Q282="","Unknown",'Raw DataSet'!Q282)</f>
        <v>3</v>
      </c>
      <c r="L282" t="str" cm="1">
        <f t="array" ref="L282">_xlfn.IFS(K282&lt;10,"0-9",K282&lt;20,"10-19",TRUE,"20+")</f>
        <v>0-9</v>
      </c>
      <c r="M282" s="3" t="str">
        <f>'Raw DataSet'!A282</f>
        <v>No</v>
      </c>
      <c r="N282">
        <f t="shared" si="8"/>
        <v>0</v>
      </c>
      <c r="O282">
        <f>IF('Raw DataSet'!W282="","Unknown",'Raw DataSet'!W282)</f>
        <v>36000</v>
      </c>
      <c r="P282" t="str">
        <f t="shared" si="9"/>
        <v>Low</v>
      </c>
      <c r="Q282" s="3" t="str">
        <f>IF('Raw DataSet'!M282="","Unknown",'Raw DataSet'!M282)</f>
        <v>Yes</v>
      </c>
      <c r="R282">
        <f>IF('Raw DataSet'!T282="","Unknown",'Raw DataSet'!T282)</f>
        <v>3</v>
      </c>
      <c r="S282">
        <f>IF('Raw DataSet'!Y282="","Unknown",'Raw DataSet'!Y282)</f>
        <v>3</v>
      </c>
      <c r="T282">
        <f>IF('Raw DataSet'!Z282="","Unknown",'Raw DataSet'!Z282)</f>
        <v>4</v>
      </c>
      <c r="U282">
        <f>IF('Raw DataSet'!AA282="","Unknown",'Raw DataSet'!AA282)</f>
        <v>3</v>
      </c>
      <c r="V282">
        <f>IF('Raw DataSet'!AB282="","Unknown",'Raw DataSet'!AB282)</f>
        <v>3</v>
      </c>
      <c r="W282">
        <f>IF('Raw DataSet'!AC282="","Unknown",'Raw DataSet'!AC282)</f>
        <v>16</v>
      </c>
      <c r="X282" s="3" t="str" cm="1">
        <f t="array" ref="X282">_xlfn.IFS(W282&lt;15,"Under 15", W282&lt;20,"15-19", TRUE,"Over 20")</f>
        <v>15-19</v>
      </c>
      <c r="Y282">
        <f>IF('Raw DataSet'!AD282="","Unknown",'Raw DataSet'!AD282)</f>
        <v>3</v>
      </c>
      <c r="Z282">
        <f>IF('Raw DataSet'!AE282="","Unknown",'Raw DataSet'!AE282)</f>
        <v>4</v>
      </c>
      <c r="AA282">
        <f>IF('Raw DataSet'!AF282="","Unknown",'Raw DataSet'!AF282)</f>
        <v>3</v>
      </c>
      <c r="AB282">
        <f>IF('Raw DataSet'!AG282="","Unknown",'Raw DataSet'!AG282)</f>
        <v>21</v>
      </c>
      <c r="AC282">
        <f>IF('Raw DataSet'!AH282="","Unknown",'Raw DataSet'!AH282)</f>
        <v>2</v>
      </c>
      <c r="AD282">
        <f>IF('Raw DataSet'!AI282="","Unknown",'Raw DataSet'!AI282)</f>
        <v>5</v>
      </c>
      <c r="AE282">
        <f>IF('Raw DataSet'!AJ282="","Unknown",'Raw DataSet'!AJ282)</f>
        <v>3</v>
      </c>
      <c r="AF282">
        <f>IF('Raw DataSet'!AK282="","Unknown",'Raw DataSet'!AK282)</f>
        <v>1</v>
      </c>
      <c r="AG282">
        <f>IF('Raw DataSet'!AL282="","Unknown",'Raw DataSet'!AL282)</f>
        <v>3</v>
      </c>
    </row>
    <row r="283" spans="1:33">
      <c r="A283">
        <f>IF('Raw DataSet'!I283="","Unknown",'Raw DataSet'!I283)</f>
        <v>387</v>
      </c>
      <c r="B283" s="3" t="str">
        <f>IF('Raw DataSet'!H283="", "Unknown", 'Raw DataSet'!H283)</f>
        <v>STAFF-282</v>
      </c>
      <c r="C283" t="str">
        <f>IF('Raw DataSet'!J283="","Unknow",'Raw DataSet'!J283)</f>
        <v>Male</v>
      </c>
      <c r="D283" t="str">
        <f>IF('Raw DataSet'!G283="","Unknown",'Raw DataSet'!G283)</f>
        <v>Life Sciences</v>
      </c>
      <c r="E283" t="str">
        <f>IF('Raw DataSet'!R283="","Unknown",'Raw DataSet'!R283)</f>
        <v>High School</v>
      </c>
      <c r="F283" t="str">
        <f>IF('Raw DataSet'!L283="","Unknown",'Raw DataSet'!L283)</f>
        <v>Married</v>
      </c>
      <c r="G283">
        <f>IF('Raw DataSet'!P283="","Unknown",'Raw DataSet'!P283)</f>
        <v>42</v>
      </c>
      <c r="H283" s="3" t="str" cm="1">
        <f t="array" ref="H283">_xlfn.IFS(G283&lt;24, "Under 25",G283&lt;35, "25-34",G283&lt;45, "35-44",G283&lt;55, "45-54",TRUE, "Over 55")</f>
        <v>35-44</v>
      </c>
      <c r="I283" t="str">
        <f>IF('Raw DataSet'!F283="","Unknown",'Raw DataSet'!F283)</f>
        <v>Sales</v>
      </c>
      <c r="J283" t="str">
        <f>IF('Raw DataSet'!K283="","Unknown",'Raw DataSet'!K283)</f>
        <v>Sales Executive</v>
      </c>
      <c r="K283">
        <f>IF('Raw DataSet'!Q283="","Unknown",'Raw DataSet'!Q283)</f>
        <v>1</v>
      </c>
      <c r="L283" t="str" cm="1">
        <f t="array" ref="L283">_xlfn.IFS(K283&lt;10,"0-9",K283&lt;20,"10-19",TRUE,"20+")</f>
        <v>0-9</v>
      </c>
      <c r="M283" s="3" t="str">
        <f>'Raw DataSet'!A283</f>
        <v>No</v>
      </c>
      <c r="N283">
        <f t="shared" si="8"/>
        <v>0</v>
      </c>
      <c r="O283">
        <f>IF('Raw DataSet'!W283="","Unknown",'Raw DataSet'!W283)</f>
        <v>79200</v>
      </c>
      <c r="P283" t="str">
        <f t="shared" si="9"/>
        <v>High</v>
      </c>
      <c r="Q283" s="3" t="str">
        <f>IF('Raw DataSet'!M283="","Unknown",'Raw DataSet'!M283)</f>
        <v>No</v>
      </c>
      <c r="R283">
        <f>IF('Raw DataSet'!T283="","Unknown",'Raw DataSet'!T283)</f>
        <v>2</v>
      </c>
      <c r="S283">
        <f>IF('Raw DataSet'!Y283="","Unknown",'Raw DataSet'!Y283)</f>
        <v>3</v>
      </c>
      <c r="T283">
        <f>IF('Raw DataSet'!Z283="","Unknown",'Raw DataSet'!Z283)</f>
        <v>2</v>
      </c>
      <c r="U283">
        <f>IF('Raw DataSet'!AA283="","Unknown",'Raw DataSet'!AA283)</f>
        <v>3</v>
      </c>
      <c r="V283">
        <f>IF('Raw DataSet'!AB283="","Unknown",'Raw DataSet'!AB283)</f>
        <v>1</v>
      </c>
      <c r="W283">
        <f>IF('Raw DataSet'!AC283="","Unknown",'Raw DataSet'!AC283)</f>
        <v>25</v>
      </c>
      <c r="X283" s="3" t="str" cm="1">
        <f t="array" ref="X283">_xlfn.IFS(W283&lt;15,"Under 15", W283&lt;20,"15-19", TRUE,"Over 20")</f>
        <v>Over 20</v>
      </c>
      <c r="Y283">
        <f>IF('Raw DataSet'!AD283="","Unknown",'Raw DataSet'!AD283)</f>
        <v>4</v>
      </c>
      <c r="Z283">
        <f>IF('Raw DataSet'!AE283="","Unknown",'Raw DataSet'!AE283)</f>
        <v>3</v>
      </c>
      <c r="AA283">
        <f>IF('Raw DataSet'!AF283="","Unknown",'Raw DataSet'!AF283)</f>
        <v>0</v>
      </c>
      <c r="AB283">
        <f>IF('Raw DataSet'!AG283="","Unknown",'Raw DataSet'!AG283)</f>
        <v>20</v>
      </c>
      <c r="AC283">
        <f>IF('Raw DataSet'!AH283="","Unknown",'Raw DataSet'!AH283)</f>
        <v>3</v>
      </c>
      <c r="AD283">
        <f>IF('Raw DataSet'!AI283="","Unknown",'Raw DataSet'!AI283)</f>
        <v>20</v>
      </c>
      <c r="AE283">
        <f>IF('Raw DataSet'!AJ283="","Unknown",'Raw DataSet'!AJ283)</f>
        <v>16</v>
      </c>
      <c r="AF283">
        <f>IF('Raw DataSet'!AK283="","Unknown",'Raw DataSet'!AK283)</f>
        <v>11</v>
      </c>
      <c r="AG283">
        <f>IF('Raw DataSet'!AL283="","Unknown",'Raw DataSet'!AL283)</f>
        <v>6</v>
      </c>
    </row>
    <row r="284" spans="1:33">
      <c r="A284">
        <f>IF('Raw DataSet'!I284="","Unknown",'Raw DataSet'!I284)</f>
        <v>388</v>
      </c>
      <c r="B284" s="3" t="str">
        <f>IF('Raw DataSet'!H284="", "Unknown", 'Raw DataSet'!H284)</f>
        <v>STAFF-283</v>
      </c>
      <c r="C284" t="str">
        <f>IF('Raw DataSet'!J284="","Unknow",'Raw DataSet'!J284)</f>
        <v>Male</v>
      </c>
      <c r="D284" t="str">
        <f>IF('Raw DataSet'!G284="","Unknown",'Raw DataSet'!G284)</f>
        <v>Life Sciences</v>
      </c>
      <c r="E284" t="str">
        <f>IF('Raw DataSet'!R284="","Unknown",'Raw DataSet'!R284)</f>
        <v>Associates Degree</v>
      </c>
      <c r="F284" t="str">
        <f>IF('Raw DataSet'!L284="","Unknown",'Raw DataSet'!L284)</f>
        <v>Single</v>
      </c>
      <c r="G284">
        <f>IF('Raw DataSet'!P284="","Unknown",'Raw DataSet'!P284)</f>
        <v>29</v>
      </c>
      <c r="H284" s="3" t="str" cm="1">
        <f t="array" ref="H284">_xlfn.IFS(G284&lt;24, "Under 25",G284&lt;35, "25-34",G284&lt;45, "35-44",G284&lt;55, "45-54",TRUE, "Over 55")</f>
        <v>25-34</v>
      </c>
      <c r="I284" t="str">
        <f>IF('Raw DataSet'!F284="","Unknown",'Raw DataSet'!F284)</f>
        <v>Sales</v>
      </c>
      <c r="J284" t="str">
        <f>IF('Raw DataSet'!K284="","Unknown",'Raw DataSet'!K284)</f>
        <v>Sales Executive</v>
      </c>
      <c r="K284">
        <f>IF('Raw DataSet'!Q284="","Unknown",'Raw DataSet'!Q284)</f>
        <v>2</v>
      </c>
      <c r="L284" t="str" cm="1">
        <f t="array" ref="L284">_xlfn.IFS(K284&lt;10,"0-9",K284&lt;20,"10-19",TRUE,"20+")</f>
        <v>0-9</v>
      </c>
      <c r="M284" s="3" t="str">
        <f>'Raw DataSet'!A284</f>
        <v>No</v>
      </c>
      <c r="N284">
        <f t="shared" si="8"/>
        <v>0</v>
      </c>
      <c r="O284">
        <f>IF('Raw DataSet'!W284="","Unknown",'Raw DataSet'!W284)</f>
        <v>35200</v>
      </c>
      <c r="P284" t="str">
        <f t="shared" si="9"/>
        <v>Low</v>
      </c>
      <c r="Q284" s="3" t="str">
        <f>IF('Raw DataSet'!M284="","Unknown",'Raw DataSet'!M284)</f>
        <v>No</v>
      </c>
      <c r="R284">
        <f>IF('Raw DataSet'!T284="","Unknown",'Raw DataSet'!T284)</f>
        <v>2</v>
      </c>
      <c r="S284">
        <f>IF('Raw DataSet'!Y284="","Unknown",'Raw DataSet'!Y284)</f>
        <v>3</v>
      </c>
      <c r="T284">
        <f>IF('Raw DataSet'!Z284="","Unknown",'Raw DataSet'!Z284)</f>
        <v>2</v>
      </c>
      <c r="U284">
        <f>IF('Raw DataSet'!AA284="","Unknown",'Raw DataSet'!AA284)</f>
        <v>4</v>
      </c>
      <c r="V284">
        <f>IF('Raw DataSet'!AB284="","Unknown",'Raw DataSet'!AB284)</f>
        <v>1</v>
      </c>
      <c r="W284">
        <f>IF('Raw DataSet'!AC284="","Unknown",'Raw DataSet'!AC284)</f>
        <v>18</v>
      </c>
      <c r="X284" s="3" t="str" cm="1">
        <f t="array" ref="X284">_xlfn.IFS(W284&lt;15,"Under 15", W284&lt;20,"15-19", TRUE,"Over 20")</f>
        <v>15-19</v>
      </c>
      <c r="Y284">
        <f>IF('Raw DataSet'!AD284="","Unknown",'Raw DataSet'!AD284)</f>
        <v>3</v>
      </c>
      <c r="Z284">
        <f>IF('Raw DataSet'!AE284="","Unknown",'Raw DataSet'!AE284)</f>
        <v>1</v>
      </c>
      <c r="AA284">
        <f>IF('Raw DataSet'!AF284="","Unknown",'Raw DataSet'!AF284)</f>
        <v>0</v>
      </c>
      <c r="AB284">
        <f>IF('Raw DataSet'!AG284="","Unknown",'Raw DataSet'!AG284)</f>
        <v>10</v>
      </c>
      <c r="AC284">
        <f>IF('Raw DataSet'!AH284="","Unknown",'Raw DataSet'!AH284)</f>
        <v>2</v>
      </c>
      <c r="AD284">
        <f>IF('Raw DataSet'!AI284="","Unknown",'Raw DataSet'!AI284)</f>
        <v>10</v>
      </c>
      <c r="AE284">
        <f>IF('Raw DataSet'!AJ284="","Unknown",'Raw DataSet'!AJ284)</f>
        <v>7</v>
      </c>
      <c r="AF284">
        <f>IF('Raw DataSet'!AK284="","Unknown",'Raw DataSet'!AK284)</f>
        <v>0</v>
      </c>
      <c r="AG284">
        <f>IF('Raw DataSet'!AL284="","Unknown",'Raw DataSet'!AL284)</f>
        <v>9</v>
      </c>
    </row>
    <row r="285" spans="1:33">
      <c r="A285">
        <f>IF('Raw DataSet'!I285="","Unknown",'Raw DataSet'!I285)</f>
        <v>389</v>
      </c>
      <c r="B285" s="3" t="str">
        <f>IF('Raw DataSet'!H285="", "Unknown", 'Raw DataSet'!H285)</f>
        <v>STAFF-284</v>
      </c>
      <c r="C285" t="str">
        <f>IF('Raw DataSet'!J285="","Unknow",'Raw DataSet'!J285)</f>
        <v>Male</v>
      </c>
      <c r="D285" t="str">
        <f>IF('Raw DataSet'!G285="","Unknown",'Raw DataSet'!G285)</f>
        <v>Technical Degree</v>
      </c>
      <c r="E285" t="str">
        <f>IF('Raw DataSet'!R285="","Unknown",'Raw DataSet'!R285)</f>
        <v>Associates Degree</v>
      </c>
      <c r="F285" t="str">
        <f>IF('Raw DataSet'!L285="","Unknown",'Raw DataSet'!L285)</f>
        <v>Married</v>
      </c>
      <c r="G285">
        <f>IF('Raw DataSet'!P285="","Unknown",'Raw DataSet'!P285)</f>
        <v>55</v>
      </c>
      <c r="H285" s="3" t="str" cm="1">
        <f t="array" ref="H285">_xlfn.IFS(G285&lt;24, "Under 25",G285&lt;35, "25-34",G285&lt;45, "35-44",G285&lt;55, "45-54",TRUE, "Over 55")</f>
        <v>Over 55</v>
      </c>
      <c r="I285" t="str">
        <f>IF('Raw DataSet'!F285="","Unknown",'Raw DataSet'!F285)</f>
        <v>R&amp;D</v>
      </c>
      <c r="J285" t="str">
        <f>IF('Raw DataSet'!K285="","Unknown",'Raw DataSet'!K285)</f>
        <v>Laboratory Technician</v>
      </c>
      <c r="K285">
        <f>IF('Raw DataSet'!Q285="","Unknown",'Raw DataSet'!Q285)</f>
        <v>20</v>
      </c>
      <c r="L285" t="str" cm="1">
        <f t="array" ref="L285">_xlfn.IFS(K285&lt;10,"0-9",K285&lt;20,"10-19",TRUE,"20+")</f>
        <v>20+</v>
      </c>
      <c r="M285" s="3" t="str">
        <f>'Raw DataSet'!A285</f>
        <v>No</v>
      </c>
      <c r="N285">
        <f t="shared" si="8"/>
        <v>0</v>
      </c>
      <c r="O285">
        <f>IF('Raw DataSet'!W285="","Unknown",'Raw DataSet'!W285)</f>
        <v>29600</v>
      </c>
      <c r="P285" t="str">
        <f t="shared" si="9"/>
        <v>Low</v>
      </c>
      <c r="Q285" s="3" t="str">
        <f>IF('Raw DataSet'!M285="","Unknown",'Raw DataSet'!M285)</f>
        <v>Yes</v>
      </c>
      <c r="R285">
        <f>IF('Raw DataSet'!T285="","Unknown",'Raw DataSet'!T285)</f>
        <v>2</v>
      </c>
      <c r="S285">
        <f>IF('Raw DataSet'!Y285="","Unknown",'Raw DataSet'!Y285)</f>
        <v>3</v>
      </c>
      <c r="T285">
        <f>IF('Raw DataSet'!Z285="","Unknown",'Raw DataSet'!Z285)</f>
        <v>2</v>
      </c>
      <c r="U285">
        <f>IF('Raw DataSet'!AA285="","Unknown",'Raw DataSet'!AA285)</f>
        <v>4</v>
      </c>
      <c r="V285">
        <f>IF('Raw DataSet'!AB285="","Unknown",'Raw DataSet'!AB285)</f>
        <v>3</v>
      </c>
      <c r="W285">
        <f>IF('Raw DataSet'!AC285="","Unknown",'Raw DataSet'!AC285)</f>
        <v>19</v>
      </c>
      <c r="X285" s="3" t="str" cm="1">
        <f t="array" ref="X285">_xlfn.IFS(W285&lt;15,"Under 15", W285&lt;20,"15-19", TRUE,"Over 20")</f>
        <v>15-19</v>
      </c>
      <c r="Y285">
        <f>IF('Raw DataSet'!AD285="","Unknown",'Raw DataSet'!AD285)</f>
        <v>3</v>
      </c>
      <c r="Z285">
        <f>IF('Raw DataSet'!AE285="","Unknown",'Raw DataSet'!AE285)</f>
        <v>4</v>
      </c>
      <c r="AA285">
        <f>IF('Raw DataSet'!AF285="","Unknown",'Raw DataSet'!AF285)</f>
        <v>1</v>
      </c>
      <c r="AB285">
        <f>IF('Raw DataSet'!AG285="","Unknown",'Raw DataSet'!AG285)</f>
        <v>12</v>
      </c>
      <c r="AC285">
        <f>IF('Raw DataSet'!AH285="","Unknown",'Raw DataSet'!AH285)</f>
        <v>3</v>
      </c>
      <c r="AD285">
        <f>IF('Raw DataSet'!AI285="","Unknown",'Raw DataSet'!AI285)</f>
        <v>10</v>
      </c>
      <c r="AE285">
        <f>IF('Raw DataSet'!AJ285="","Unknown",'Raw DataSet'!AJ285)</f>
        <v>7</v>
      </c>
      <c r="AF285">
        <f>IF('Raw DataSet'!AK285="","Unknown",'Raw DataSet'!AK285)</f>
        <v>0</v>
      </c>
      <c r="AG285">
        <f>IF('Raw DataSet'!AL285="","Unknown",'Raw DataSet'!AL285)</f>
        <v>8</v>
      </c>
    </row>
    <row r="286" spans="1:33">
      <c r="A286">
        <f>IF('Raw DataSet'!I286="","Unknown",'Raw DataSet'!I286)</f>
        <v>390</v>
      </c>
      <c r="B286" s="3" t="str">
        <f>IF('Raw DataSet'!H286="", "Unknown", 'Raw DataSet'!H286)</f>
        <v>STAFF-285</v>
      </c>
      <c r="C286" t="str">
        <f>IF('Raw DataSet'!J286="","Unknow",'Raw DataSet'!J286)</f>
        <v>Male</v>
      </c>
      <c r="D286" t="str">
        <f>IF('Raw DataSet'!G286="","Unknown",'Raw DataSet'!G286)</f>
        <v>Medical</v>
      </c>
      <c r="E286" t="str">
        <f>IF('Raw DataSet'!R286="","Unknown",'Raw DataSet'!R286)</f>
        <v>Associates Degree</v>
      </c>
      <c r="F286" t="str">
        <f>IF('Raw DataSet'!L286="","Unknown",'Raw DataSet'!L286)</f>
        <v>Married</v>
      </c>
      <c r="G286">
        <f>IF('Raw DataSet'!P286="","Unknown",'Raw DataSet'!P286)</f>
        <v>26</v>
      </c>
      <c r="H286" s="3" t="str" cm="1">
        <f t="array" ref="H286">_xlfn.IFS(G286&lt;24, "Under 25",G286&lt;35, "25-34",G286&lt;45, "35-44",G286&lt;55, "45-54",TRUE, "Over 55")</f>
        <v>25-34</v>
      </c>
      <c r="I286" t="str">
        <f>IF('Raw DataSet'!F286="","Unknown",'Raw DataSet'!F286)</f>
        <v>R&amp;D</v>
      </c>
      <c r="J286" t="str">
        <f>IF('Raw DataSet'!K286="","Unknown",'Raw DataSet'!K286)</f>
        <v>Healthcare Representative</v>
      </c>
      <c r="K286">
        <f>IF('Raw DataSet'!Q286="","Unknown",'Raw DataSet'!Q286)</f>
        <v>11</v>
      </c>
      <c r="L286" t="str" cm="1">
        <f t="array" ref="L286">_xlfn.IFS(K286&lt;10,"0-9",K286&lt;20,"10-19",TRUE,"20+")</f>
        <v>10-19</v>
      </c>
      <c r="M286" s="3" t="str">
        <f>'Raw DataSet'!A286</f>
        <v>No</v>
      </c>
      <c r="N286">
        <f t="shared" si="8"/>
        <v>0</v>
      </c>
      <c r="O286">
        <f>IF('Raw DataSet'!W286="","Unknown",'Raw DataSet'!W286)</f>
        <v>48000</v>
      </c>
      <c r="P286" t="str">
        <f t="shared" si="9"/>
        <v>Medium</v>
      </c>
      <c r="Q286" s="3" t="str">
        <f>IF('Raw DataSet'!M286="","Unknown",'Raw DataSet'!M286)</f>
        <v>Yes</v>
      </c>
      <c r="R286">
        <f>IF('Raw DataSet'!T286="","Unknown",'Raw DataSet'!T286)</f>
        <v>1</v>
      </c>
      <c r="S286">
        <f>IF('Raw DataSet'!Y286="","Unknown",'Raw DataSet'!Y286)</f>
        <v>3</v>
      </c>
      <c r="T286">
        <f>IF('Raw DataSet'!Z286="","Unknown",'Raw DataSet'!Z286)</f>
        <v>2</v>
      </c>
      <c r="U286">
        <f>IF('Raw DataSet'!AA286="","Unknown",'Raw DataSet'!AA286)</f>
        <v>1</v>
      </c>
      <c r="V286">
        <f>IF('Raw DataSet'!AB286="","Unknown",'Raw DataSet'!AB286)</f>
        <v>1</v>
      </c>
      <c r="W286">
        <f>IF('Raw DataSet'!AC286="","Unknown",'Raw DataSet'!AC286)</f>
        <v>13</v>
      </c>
      <c r="X286" s="3" t="str" cm="1">
        <f t="array" ref="X286">_xlfn.IFS(W286&lt;15,"Under 15", W286&lt;20,"15-19", TRUE,"Over 20")</f>
        <v>Under 15</v>
      </c>
      <c r="Y286">
        <f>IF('Raw DataSet'!AD286="","Unknown",'Raw DataSet'!AD286)</f>
        <v>3</v>
      </c>
      <c r="Z286">
        <f>IF('Raw DataSet'!AE286="","Unknown",'Raw DataSet'!AE286)</f>
        <v>3</v>
      </c>
      <c r="AA286">
        <f>IF('Raw DataSet'!AF286="","Unknown",'Raw DataSet'!AF286)</f>
        <v>1</v>
      </c>
      <c r="AB286">
        <f>IF('Raw DataSet'!AG286="","Unknown",'Raw DataSet'!AG286)</f>
        <v>5</v>
      </c>
      <c r="AC286">
        <f>IF('Raw DataSet'!AH286="","Unknown",'Raw DataSet'!AH286)</f>
        <v>3</v>
      </c>
      <c r="AD286">
        <f>IF('Raw DataSet'!AI286="","Unknown",'Raw DataSet'!AI286)</f>
        <v>5</v>
      </c>
      <c r="AE286">
        <f>IF('Raw DataSet'!AJ286="","Unknown",'Raw DataSet'!AJ286)</f>
        <v>3</v>
      </c>
      <c r="AF286">
        <f>IF('Raw DataSet'!AK286="","Unknown",'Raw DataSet'!AK286)</f>
        <v>3</v>
      </c>
      <c r="AG286">
        <f>IF('Raw DataSet'!AL286="","Unknown",'Raw DataSet'!AL286)</f>
        <v>3</v>
      </c>
    </row>
    <row r="287" spans="1:33">
      <c r="A287">
        <f>IF('Raw DataSet'!I287="","Unknown",'Raw DataSet'!I287)</f>
        <v>391</v>
      </c>
      <c r="B287" s="3" t="str">
        <f>IF('Raw DataSet'!H287="", "Unknown", 'Raw DataSet'!H287)</f>
        <v>STAFF-286</v>
      </c>
      <c r="C287" t="str">
        <f>IF('Raw DataSet'!J287="","Unknow",'Raw DataSet'!J287)</f>
        <v>Female</v>
      </c>
      <c r="D287" t="str">
        <f>IF('Raw DataSet'!G287="","Unknown",'Raw DataSet'!G287)</f>
        <v>Life Sciences</v>
      </c>
      <c r="E287" t="str">
        <f>IF('Raw DataSet'!R287="","Unknown",'Raw DataSet'!R287)</f>
        <v>Bachelor's Degree</v>
      </c>
      <c r="F287" t="str">
        <f>IF('Raw DataSet'!L287="","Unknown",'Raw DataSet'!L287)</f>
        <v>Single</v>
      </c>
      <c r="G287">
        <f>IF('Raw DataSet'!P287="","Unknown",'Raw DataSet'!P287)</f>
        <v>37</v>
      </c>
      <c r="H287" s="3" t="str" cm="1">
        <f t="array" ref="H287">_xlfn.IFS(G287&lt;24, "Under 25",G287&lt;35, "25-34",G287&lt;45, "35-44",G287&lt;55, "45-54",TRUE, "Over 55")</f>
        <v>35-44</v>
      </c>
      <c r="I287" t="str">
        <f>IF('Raw DataSet'!F287="","Unknown",'Raw DataSet'!F287)</f>
        <v>R&amp;D</v>
      </c>
      <c r="J287" t="str">
        <f>IF('Raw DataSet'!K287="","Unknown",'Raw DataSet'!K287)</f>
        <v>Research Scientist</v>
      </c>
      <c r="K287">
        <f>IF('Raw DataSet'!Q287="","Unknown",'Raw DataSet'!Q287)</f>
        <v>1</v>
      </c>
      <c r="L287" t="str" cm="1">
        <f t="array" ref="L287">_xlfn.IFS(K287&lt;10,"0-9",K287&lt;20,"10-19",TRUE,"20+")</f>
        <v>0-9</v>
      </c>
      <c r="M287" s="3" t="str">
        <f>'Raw DataSet'!A287</f>
        <v>No</v>
      </c>
      <c r="N287">
        <f t="shared" si="8"/>
        <v>0</v>
      </c>
      <c r="O287">
        <f>IF('Raw DataSet'!W287="","Unknown",'Raw DataSet'!W287)</f>
        <v>33600</v>
      </c>
      <c r="P287" t="str">
        <f t="shared" si="9"/>
        <v>Low</v>
      </c>
      <c r="Q287" s="3" t="str">
        <f>IF('Raw DataSet'!M287="","Unknown",'Raw DataSet'!M287)</f>
        <v>No</v>
      </c>
      <c r="R287">
        <f>IF('Raw DataSet'!T287="","Unknown",'Raw DataSet'!T287)</f>
        <v>4</v>
      </c>
      <c r="S287">
        <f>IF('Raw DataSet'!Y287="","Unknown",'Raw DataSet'!Y287)</f>
        <v>3</v>
      </c>
      <c r="T287">
        <f>IF('Raw DataSet'!Z287="","Unknown",'Raw DataSet'!Z287)</f>
        <v>1</v>
      </c>
      <c r="U287">
        <f>IF('Raw DataSet'!AA287="","Unknown",'Raw DataSet'!AA287)</f>
        <v>4</v>
      </c>
      <c r="V287">
        <f>IF('Raw DataSet'!AB287="","Unknown",'Raw DataSet'!AB287)</f>
        <v>1</v>
      </c>
      <c r="W287">
        <f>IF('Raw DataSet'!AC287="","Unknown",'Raw DataSet'!AC287)</f>
        <v>12</v>
      </c>
      <c r="X287" s="3" t="str" cm="1">
        <f t="array" ref="X287">_xlfn.IFS(W287&lt;15,"Under 15", W287&lt;20,"15-19", TRUE,"Over 20")</f>
        <v>Under 15</v>
      </c>
      <c r="Y287">
        <f>IF('Raw DataSet'!AD287="","Unknown",'Raw DataSet'!AD287)</f>
        <v>3</v>
      </c>
      <c r="Z287">
        <f>IF('Raw DataSet'!AE287="","Unknown",'Raw DataSet'!AE287)</f>
        <v>2</v>
      </c>
      <c r="AA287">
        <f>IF('Raw DataSet'!AF287="","Unknown",'Raw DataSet'!AF287)</f>
        <v>0</v>
      </c>
      <c r="AB287">
        <f>IF('Raw DataSet'!AG287="","Unknown",'Raw DataSet'!AG287)</f>
        <v>17</v>
      </c>
      <c r="AC287">
        <f>IF('Raw DataSet'!AH287="","Unknown",'Raw DataSet'!AH287)</f>
        <v>3</v>
      </c>
      <c r="AD287">
        <f>IF('Raw DataSet'!AI287="","Unknown",'Raw DataSet'!AI287)</f>
        <v>17</v>
      </c>
      <c r="AE287">
        <f>IF('Raw DataSet'!AJ287="","Unknown",'Raw DataSet'!AJ287)</f>
        <v>12</v>
      </c>
      <c r="AF287">
        <f>IF('Raw DataSet'!AK287="","Unknown",'Raw DataSet'!AK287)</f>
        <v>5</v>
      </c>
      <c r="AG287">
        <f>IF('Raw DataSet'!AL287="","Unknown",'Raw DataSet'!AL287)</f>
        <v>7</v>
      </c>
    </row>
    <row r="288" spans="1:33">
      <c r="A288">
        <f>IF('Raw DataSet'!I288="","Unknown",'Raw DataSet'!I288)</f>
        <v>392</v>
      </c>
      <c r="B288" s="3" t="str">
        <f>IF('Raw DataSet'!H288="", "Unknown", 'Raw DataSet'!H288)</f>
        <v>STAFF-287</v>
      </c>
      <c r="C288" t="str">
        <f>IF('Raw DataSet'!J288="","Unknow",'Raw DataSet'!J288)</f>
        <v>Male</v>
      </c>
      <c r="D288" t="str">
        <f>IF('Raw DataSet'!G288="","Unknown",'Raw DataSet'!G288)</f>
        <v>Life Sciences</v>
      </c>
      <c r="E288" t="str">
        <f>IF('Raw DataSet'!R288="","Unknown",'Raw DataSet'!R288)</f>
        <v>Bachelor's Degree</v>
      </c>
      <c r="F288" t="str">
        <f>IF('Raw DataSet'!L288="","Unknown",'Raw DataSet'!L288)</f>
        <v>Divorced</v>
      </c>
      <c r="G288">
        <f>IF('Raw DataSet'!P288="","Unknown",'Raw DataSet'!P288)</f>
        <v>44</v>
      </c>
      <c r="H288" s="3" t="str" cm="1">
        <f t="array" ref="H288">_xlfn.IFS(G288&lt;24, "Under 25",G288&lt;35, "25-34",G288&lt;45, "35-44",G288&lt;55, "45-54",TRUE, "Over 55")</f>
        <v>35-44</v>
      </c>
      <c r="I288" t="str">
        <f>IF('Raw DataSet'!F288="","Unknown",'Raw DataSet'!F288)</f>
        <v>R&amp;D</v>
      </c>
      <c r="J288" t="str">
        <f>IF('Raw DataSet'!K288="","Unknown",'Raw DataSet'!K288)</f>
        <v>Laboratory Technician</v>
      </c>
      <c r="K288">
        <f>IF('Raw DataSet'!Q288="","Unknown",'Raw DataSet'!Q288)</f>
        <v>24</v>
      </c>
      <c r="L288" t="str" cm="1">
        <f t="array" ref="L288">_xlfn.IFS(K288&lt;10,"0-9",K288&lt;20,"10-19",TRUE,"20+")</f>
        <v>20+</v>
      </c>
      <c r="M288" s="3" t="str">
        <f>'Raw DataSet'!A288</f>
        <v>Yes</v>
      </c>
      <c r="N288">
        <f t="shared" si="8"/>
        <v>1</v>
      </c>
      <c r="O288">
        <f>IF('Raw DataSet'!W288="","Unknown",'Raw DataSet'!W288)</f>
        <v>34400</v>
      </c>
      <c r="P288" t="str">
        <f t="shared" si="9"/>
        <v>Low</v>
      </c>
      <c r="Q288" s="3" t="str">
        <f>IF('Raw DataSet'!M288="","Unknown",'Raw DataSet'!M288)</f>
        <v>Yes</v>
      </c>
      <c r="R288">
        <f>IF('Raw DataSet'!T288="","Unknown",'Raw DataSet'!T288)</f>
        <v>4</v>
      </c>
      <c r="S288">
        <f>IF('Raw DataSet'!Y288="","Unknown",'Raw DataSet'!Y288)</f>
        <v>3</v>
      </c>
      <c r="T288">
        <f>IF('Raw DataSet'!Z288="","Unknown",'Raw DataSet'!Z288)</f>
        <v>1</v>
      </c>
      <c r="U288">
        <f>IF('Raw DataSet'!AA288="","Unknown",'Raw DataSet'!AA288)</f>
        <v>3</v>
      </c>
      <c r="V288">
        <f>IF('Raw DataSet'!AB288="","Unknown",'Raw DataSet'!AB288)</f>
        <v>3</v>
      </c>
      <c r="W288">
        <f>IF('Raw DataSet'!AC288="","Unknown",'Raw DataSet'!AC288)</f>
        <v>22</v>
      </c>
      <c r="X288" s="3" t="str" cm="1">
        <f t="array" ref="X288">_xlfn.IFS(W288&lt;15,"Under 15", W288&lt;20,"15-19", TRUE,"Over 20")</f>
        <v>Over 20</v>
      </c>
      <c r="Y288">
        <f>IF('Raw DataSet'!AD288="","Unknown",'Raw DataSet'!AD288)</f>
        <v>4</v>
      </c>
      <c r="Z288">
        <f>IF('Raw DataSet'!AE288="","Unknown",'Raw DataSet'!AE288)</f>
        <v>4</v>
      </c>
      <c r="AA288">
        <f>IF('Raw DataSet'!AF288="","Unknown",'Raw DataSet'!AF288)</f>
        <v>1</v>
      </c>
      <c r="AB288">
        <f>IF('Raw DataSet'!AG288="","Unknown",'Raw DataSet'!AG288)</f>
        <v>19</v>
      </c>
      <c r="AC288">
        <f>IF('Raw DataSet'!AH288="","Unknown",'Raw DataSet'!AH288)</f>
        <v>1</v>
      </c>
      <c r="AD288">
        <f>IF('Raw DataSet'!AI288="","Unknown",'Raw DataSet'!AI288)</f>
        <v>1</v>
      </c>
      <c r="AE288">
        <f>IF('Raw DataSet'!AJ288="","Unknown",'Raw DataSet'!AJ288)</f>
        <v>0</v>
      </c>
      <c r="AF288">
        <f>IF('Raw DataSet'!AK288="","Unknown",'Raw DataSet'!AK288)</f>
        <v>0</v>
      </c>
      <c r="AG288">
        <f>IF('Raw DataSet'!AL288="","Unknown",'Raw DataSet'!AL288)</f>
        <v>0</v>
      </c>
    </row>
    <row r="289" spans="1:33">
      <c r="A289">
        <f>IF('Raw DataSet'!I289="","Unknown",'Raw DataSet'!I289)</f>
        <v>393</v>
      </c>
      <c r="B289" s="3" t="str">
        <f>IF('Raw DataSet'!H289="", "Unknown", 'Raw DataSet'!H289)</f>
        <v>STAFF-288</v>
      </c>
      <c r="C289" t="str">
        <f>IF('Raw DataSet'!J289="","Unknow",'Raw DataSet'!J289)</f>
        <v>Male</v>
      </c>
      <c r="D289" t="str">
        <f>IF('Raw DataSet'!G289="","Unknown",'Raw DataSet'!G289)</f>
        <v>Life Sciences</v>
      </c>
      <c r="E289" t="str">
        <f>IF('Raw DataSet'!R289="","Unknown",'Raw DataSet'!R289)</f>
        <v>Master's Degree</v>
      </c>
      <c r="F289" t="str">
        <f>IF('Raw DataSet'!L289="","Unknown",'Raw DataSet'!L289)</f>
        <v>Divorced</v>
      </c>
      <c r="G289">
        <f>IF('Raw DataSet'!P289="","Unknown",'Raw DataSet'!P289)</f>
        <v>38</v>
      </c>
      <c r="H289" s="3" t="str" cm="1">
        <f t="array" ref="H289">_xlfn.IFS(G289&lt;24, "Under 25",G289&lt;35, "25-34",G289&lt;45, "35-44",G289&lt;55, "45-54",TRUE, "Over 55")</f>
        <v>35-44</v>
      </c>
      <c r="I289" t="str">
        <f>IF('Raw DataSet'!F289="","Unknown",'Raw DataSet'!F289)</f>
        <v>R&amp;D</v>
      </c>
      <c r="J289" t="str">
        <f>IF('Raw DataSet'!K289="","Unknown",'Raw DataSet'!K289)</f>
        <v>Healthcare Representative</v>
      </c>
      <c r="K289">
        <f>IF('Raw DataSet'!Q289="","Unknown",'Raw DataSet'!Q289)</f>
        <v>23</v>
      </c>
      <c r="L289" t="str" cm="1">
        <f t="array" ref="L289">_xlfn.IFS(K289&lt;10,"0-9",K289&lt;20,"10-19",TRUE,"20+")</f>
        <v>20+</v>
      </c>
      <c r="M289" s="3" t="str">
        <f>'Raw DataSet'!A289</f>
        <v>No</v>
      </c>
      <c r="N289">
        <f t="shared" si="8"/>
        <v>0</v>
      </c>
      <c r="O289">
        <f>IF('Raw DataSet'!W289="","Unknown",'Raw DataSet'!W289)</f>
        <v>65600</v>
      </c>
      <c r="P289" t="str">
        <f t="shared" si="9"/>
        <v>Medium</v>
      </c>
      <c r="Q289" s="3" t="str">
        <f>IF('Raw DataSet'!M289="","Unknown",'Raw DataSet'!M289)</f>
        <v>No</v>
      </c>
      <c r="R289">
        <f>IF('Raw DataSet'!T289="","Unknown",'Raw DataSet'!T289)</f>
        <v>4</v>
      </c>
      <c r="S289">
        <f>IF('Raw DataSet'!Y289="","Unknown",'Raw DataSet'!Y289)</f>
        <v>3</v>
      </c>
      <c r="T289">
        <f>IF('Raw DataSet'!Z289="","Unknown",'Raw DataSet'!Z289)</f>
        <v>2</v>
      </c>
      <c r="U289">
        <f>IF('Raw DataSet'!AA289="","Unknown",'Raw DataSet'!AA289)</f>
        <v>4</v>
      </c>
      <c r="V289">
        <f>IF('Raw DataSet'!AB289="","Unknown",'Raw DataSet'!AB289)</f>
        <v>9</v>
      </c>
      <c r="W289">
        <f>IF('Raw DataSet'!AC289="","Unknown",'Raw DataSet'!AC289)</f>
        <v>14</v>
      </c>
      <c r="X289" s="3" t="str" cm="1">
        <f t="array" ref="X289">_xlfn.IFS(W289&lt;15,"Under 15", W289&lt;20,"15-19", TRUE,"Over 20")</f>
        <v>Under 15</v>
      </c>
      <c r="Y289">
        <f>IF('Raw DataSet'!AD289="","Unknown",'Raw DataSet'!AD289)</f>
        <v>3</v>
      </c>
      <c r="Z289">
        <f>IF('Raw DataSet'!AE289="","Unknown",'Raw DataSet'!AE289)</f>
        <v>2</v>
      </c>
      <c r="AA289">
        <f>IF('Raw DataSet'!AF289="","Unknown",'Raw DataSet'!AF289)</f>
        <v>1</v>
      </c>
      <c r="AB289">
        <f>IF('Raw DataSet'!AG289="","Unknown",'Raw DataSet'!AG289)</f>
        <v>10</v>
      </c>
      <c r="AC289">
        <f>IF('Raw DataSet'!AH289="","Unknown",'Raw DataSet'!AH289)</f>
        <v>3</v>
      </c>
      <c r="AD289">
        <f>IF('Raw DataSet'!AI289="","Unknown",'Raw DataSet'!AI289)</f>
        <v>2</v>
      </c>
      <c r="AE289">
        <f>IF('Raw DataSet'!AJ289="","Unknown",'Raw DataSet'!AJ289)</f>
        <v>2</v>
      </c>
      <c r="AF289">
        <f>IF('Raw DataSet'!AK289="","Unknown",'Raw DataSet'!AK289)</f>
        <v>1</v>
      </c>
      <c r="AG289">
        <f>IF('Raw DataSet'!AL289="","Unknown",'Raw DataSet'!AL289)</f>
        <v>2</v>
      </c>
    </row>
    <row r="290" spans="1:33">
      <c r="A290">
        <f>IF('Raw DataSet'!I290="","Unknown",'Raw DataSet'!I290)</f>
        <v>394</v>
      </c>
      <c r="B290" s="3" t="str">
        <f>IF('Raw DataSet'!H290="", "Unknown", 'Raw DataSet'!H290)</f>
        <v>STAFF-289</v>
      </c>
      <c r="C290" t="str">
        <f>IF('Raw DataSet'!J290="","Unknow",'Raw DataSet'!J290)</f>
        <v>Male</v>
      </c>
      <c r="D290" t="str">
        <f>IF('Raw DataSet'!G290="","Unknown",'Raw DataSet'!G290)</f>
        <v>Medical</v>
      </c>
      <c r="E290" t="str">
        <f>IF('Raw DataSet'!R290="","Unknown",'Raw DataSet'!R290)</f>
        <v>Master's Degree</v>
      </c>
      <c r="F290" t="str">
        <f>IF('Raw DataSet'!L290="","Unknown",'Raw DataSet'!L290)</f>
        <v>Divorced</v>
      </c>
      <c r="G290">
        <f>IF('Raw DataSet'!P290="","Unknown",'Raw DataSet'!P290)</f>
        <v>26</v>
      </c>
      <c r="H290" s="3" t="str" cm="1">
        <f t="array" ref="H290">_xlfn.IFS(G290&lt;24, "Under 25",G290&lt;35, "25-34",G290&lt;45, "35-44",G290&lt;55, "45-54",TRUE, "Over 55")</f>
        <v>25-34</v>
      </c>
      <c r="I290" t="str">
        <f>IF('Raw DataSet'!F290="","Unknown",'Raw DataSet'!F290)</f>
        <v>R&amp;D</v>
      </c>
      <c r="J290" t="str">
        <f>IF('Raw DataSet'!K290="","Unknown",'Raw DataSet'!K290)</f>
        <v>Laboratory Technician</v>
      </c>
      <c r="K290">
        <f>IF('Raw DataSet'!Q290="","Unknown",'Raw DataSet'!Q290)</f>
        <v>16</v>
      </c>
      <c r="L290" t="str" cm="1">
        <f t="array" ref="L290">_xlfn.IFS(K290&lt;10,"0-9",K290&lt;20,"10-19",TRUE,"20+")</f>
        <v>10-19</v>
      </c>
      <c r="M290" s="3" t="str">
        <f>'Raw DataSet'!A290</f>
        <v>Yes</v>
      </c>
      <c r="N290">
        <f t="shared" si="8"/>
        <v>1</v>
      </c>
      <c r="O290">
        <f>IF('Raw DataSet'!W290="","Unknown",'Raw DataSet'!W290)</f>
        <v>36000</v>
      </c>
      <c r="P290" t="str">
        <f t="shared" si="9"/>
        <v>Low</v>
      </c>
      <c r="Q290" s="3" t="str">
        <f>IF('Raw DataSet'!M290="","Unknown",'Raw DataSet'!M290)</f>
        <v>Yes</v>
      </c>
      <c r="R290">
        <f>IF('Raw DataSet'!T290="","Unknown",'Raw DataSet'!T290)</f>
        <v>1</v>
      </c>
      <c r="S290">
        <f>IF('Raw DataSet'!Y290="","Unknown",'Raw DataSet'!Y290)</f>
        <v>3</v>
      </c>
      <c r="T290">
        <f>IF('Raw DataSet'!Z290="","Unknown",'Raw DataSet'!Z290)</f>
        <v>1</v>
      </c>
      <c r="U290">
        <f>IF('Raw DataSet'!AA290="","Unknown",'Raw DataSet'!AA290)</f>
        <v>2</v>
      </c>
      <c r="V290">
        <f>IF('Raw DataSet'!AB290="","Unknown",'Raw DataSet'!AB290)</f>
        <v>2</v>
      </c>
      <c r="W290">
        <f>IF('Raw DataSet'!AC290="","Unknown",'Raw DataSet'!AC290)</f>
        <v>13</v>
      </c>
      <c r="X290" s="3" t="str" cm="1">
        <f t="array" ref="X290">_xlfn.IFS(W290&lt;15,"Under 15", W290&lt;20,"15-19", TRUE,"Over 20")</f>
        <v>Under 15</v>
      </c>
      <c r="Y290">
        <f>IF('Raw DataSet'!AD290="","Unknown",'Raw DataSet'!AD290)</f>
        <v>3</v>
      </c>
      <c r="Z290">
        <f>IF('Raw DataSet'!AE290="","Unknown",'Raw DataSet'!AE290)</f>
        <v>4</v>
      </c>
      <c r="AA290">
        <f>IF('Raw DataSet'!AF290="","Unknown",'Raw DataSet'!AF290)</f>
        <v>1</v>
      </c>
      <c r="AB290">
        <f>IF('Raw DataSet'!AG290="","Unknown",'Raw DataSet'!AG290)</f>
        <v>5</v>
      </c>
      <c r="AC290">
        <f>IF('Raw DataSet'!AH290="","Unknown",'Raw DataSet'!AH290)</f>
        <v>3</v>
      </c>
      <c r="AD290">
        <f>IF('Raw DataSet'!AI290="","Unknown",'Raw DataSet'!AI290)</f>
        <v>3</v>
      </c>
      <c r="AE290">
        <f>IF('Raw DataSet'!AJ290="","Unknown",'Raw DataSet'!AJ290)</f>
        <v>2</v>
      </c>
      <c r="AF290">
        <f>IF('Raw DataSet'!AK290="","Unknown",'Raw DataSet'!AK290)</f>
        <v>0</v>
      </c>
      <c r="AG290">
        <f>IF('Raw DataSet'!AL290="","Unknown",'Raw DataSet'!AL290)</f>
        <v>2</v>
      </c>
    </row>
    <row r="291" spans="1:33">
      <c r="A291">
        <f>IF('Raw DataSet'!I291="","Unknown",'Raw DataSet'!I291)</f>
        <v>395</v>
      </c>
      <c r="B291" s="3" t="str">
        <f>IF('Raw DataSet'!H291="", "Unknown", 'Raw DataSet'!H291)</f>
        <v>STAFF-290</v>
      </c>
      <c r="C291" t="str">
        <f>IF('Raw DataSet'!J291="","Unknow",'Raw DataSet'!J291)</f>
        <v>Female</v>
      </c>
      <c r="D291" t="str">
        <f>IF('Raw DataSet'!G291="","Unknown",'Raw DataSet'!G291)</f>
        <v>Life Sciences</v>
      </c>
      <c r="E291" t="str">
        <f>IF('Raw DataSet'!R291="","Unknown",'Raw DataSet'!R291)</f>
        <v>Associates Degree</v>
      </c>
      <c r="F291" t="str">
        <f>IF('Raw DataSet'!L291="","Unknown",'Raw DataSet'!L291)</f>
        <v>Single</v>
      </c>
      <c r="G291">
        <f>IF('Raw DataSet'!P291="","Unknown",'Raw DataSet'!P291)</f>
        <v>28</v>
      </c>
      <c r="H291" s="3" t="str" cm="1">
        <f t="array" ref="H291">_xlfn.IFS(G291&lt;24, "Under 25",G291&lt;35, "25-34",G291&lt;45, "35-44",G291&lt;55, "45-54",TRUE, "Over 55")</f>
        <v>25-34</v>
      </c>
      <c r="I291" t="str">
        <f>IF('Raw DataSet'!F291="","Unknown",'Raw DataSet'!F291)</f>
        <v>R&amp;D</v>
      </c>
      <c r="J291" t="str">
        <f>IF('Raw DataSet'!K291="","Unknown",'Raw DataSet'!K291)</f>
        <v>Research Scientist</v>
      </c>
      <c r="K291">
        <f>IF('Raw DataSet'!Q291="","Unknown",'Raw DataSet'!Q291)</f>
        <v>8</v>
      </c>
      <c r="L291" t="str" cm="1">
        <f t="array" ref="L291">_xlfn.IFS(K291&lt;10,"0-9",K291&lt;20,"10-19",TRUE,"20+")</f>
        <v>0-9</v>
      </c>
      <c r="M291" s="3" t="str">
        <f>'Raw DataSet'!A291</f>
        <v>No</v>
      </c>
      <c r="N291">
        <f t="shared" si="8"/>
        <v>0</v>
      </c>
      <c r="O291">
        <f>IF('Raw DataSet'!W291="","Unknown",'Raw DataSet'!W291)</f>
        <v>52800</v>
      </c>
      <c r="P291" t="str">
        <f t="shared" si="9"/>
        <v>Medium</v>
      </c>
      <c r="Q291" s="3" t="str">
        <f>IF('Raw DataSet'!M291="","Unknown",'Raw DataSet'!M291)</f>
        <v>No</v>
      </c>
      <c r="R291">
        <f>IF('Raw DataSet'!T291="","Unknown",'Raw DataSet'!T291)</f>
        <v>4</v>
      </c>
      <c r="S291">
        <f>IF('Raw DataSet'!Y291="","Unknown",'Raw DataSet'!Y291)</f>
        <v>3</v>
      </c>
      <c r="T291">
        <f>IF('Raw DataSet'!Z291="","Unknown",'Raw DataSet'!Z291)</f>
        <v>1</v>
      </c>
      <c r="U291">
        <f>IF('Raw DataSet'!AA291="","Unknown",'Raw DataSet'!AA291)</f>
        <v>4</v>
      </c>
      <c r="V291">
        <f>IF('Raw DataSet'!AB291="","Unknown",'Raw DataSet'!AB291)</f>
        <v>1</v>
      </c>
      <c r="W291">
        <f>IF('Raw DataSet'!AC291="","Unknown",'Raw DataSet'!AC291)</f>
        <v>21</v>
      </c>
      <c r="X291" s="3" t="str" cm="1">
        <f t="array" ref="X291">_xlfn.IFS(W291&lt;15,"Under 15", W291&lt;20,"15-19", TRUE,"Over 20")</f>
        <v>Over 20</v>
      </c>
      <c r="Y291">
        <f>IF('Raw DataSet'!AD291="","Unknown",'Raw DataSet'!AD291)</f>
        <v>4</v>
      </c>
      <c r="Z291">
        <f>IF('Raw DataSet'!AE291="","Unknown",'Raw DataSet'!AE291)</f>
        <v>4</v>
      </c>
      <c r="AA291">
        <f>IF('Raw DataSet'!AF291="","Unknown",'Raw DataSet'!AF291)</f>
        <v>0</v>
      </c>
      <c r="AB291">
        <f>IF('Raw DataSet'!AG291="","Unknown",'Raw DataSet'!AG291)</f>
        <v>5</v>
      </c>
      <c r="AC291">
        <f>IF('Raw DataSet'!AH291="","Unknown",'Raw DataSet'!AH291)</f>
        <v>3</v>
      </c>
      <c r="AD291">
        <f>IF('Raw DataSet'!AI291="","Unknown",'Raw DataSet'!AI291)</f>
        <v>5</v>
      </c>
      <c r="AE291">
        <f>IF('Raw DataSet'!AJ291="","Unknown",'Raw DataSet'!AJ291)</f>
        <v>3</v>
      </c>
      <c r="AF291">
        <f>IF('Raw DataSet'!AK291="","Unknown",'Raw DataSet'!AK291)</f>
        <v>0</v>
      </c>
      <c r="AG291">
        <f>IF('Raw DataSet'!AL291="","Unknown",'Raw DataSet'!AL291)</f>
        <v>2</v>
      </c>
    </row>
    <row r="292" spans="1:33">
      <c r="A292">
        <f>IF('Raw DataSet'!I292="","Unknown",'Raw DataSet'!I292)</f>
        <v>396</v>
      </c>
      <c r="B292" s="3" t="str">
        <f>IF('Raw DataSet'!H292="", "Unknown", 'Raw DataSet'!H292)</f>
        <v>STAFF-291</v>
      </c>
      <c r="C292" t="str">
        <f>IF('Raw DataSet'!J292="","Unknow",'Raw DataSet'!J292)</f>
        <v>Female</v>
      </c>
      <c r="D292" t="str">
        <f>IF('Raw DataSet'!G292="","Unknown",'Raw DataSet'!G292)</f>
        <v>Life Sciences</v>
      </c>
      <c r="E292" t="str">
        <f>IF('Raw DataSet'!R292="","Unknown",'Raw DataSet'!R292)</f>
        <v>Master's Degree</v>
      </c>
      <c r="F292" t="str">
        <f>IF('Raw DataSet'!L292="","Unknown",'Raw DataSet'!L292)</f>
        <v>Single</v>
      </c>
      <c r="G292">
        <f>IF('Raw DataSet'!P292="","Unknown",'Raw DataSet'!P292)</f>
        <v>49</v>
      </c>
      <c r="H292" s="3" t="str" cm="1">
        <f t="array" ref="H292">_xlfn.IFS(G292&lt;24, "Under 25",G292&lt;35, "25-34",G292&lt;45, "35-44",G292&lt;55, "45-54",TRUE, "Over 55")</f>
        <v>45-54</v>
      </c>
      <c r="I292" t="str">
        <f>IF('Raw DataSet'!F292="","Unknown",'Raw DataSet'!F292)</f>
        <v>R&amp;D</v>
      </c>
      <c r="J292" t="str">
        <f>IF('Raw DataSet'!K292="","Unknown",'Raw DataSet'!K292)</f>
        <v>Research Director</v>
      </c>
      <c r="K292">
        <f>IF('Raw DataSet'!Q292="","Unknown",'Raw DataSet'!Q292)</f>
        <v>10</v>
      </c>
      <c r="L292" t="str" cm="1">
        <f t="array" ref="L292">_xlfn.IFS(K292&lt;10,"0-9",K292&lt;20,"10-19",TRUE,"20+")</f>
        <v>10-19</v>
      </c>
      <c r="M292" s="3" t="str">
        <f>'Raw DataSet'!A292</f>
        <v>No</v>
      </c>
      <c r="N292">
        <f t="shared" si="8"/>
        <v>0</v>
      </c>
      <c r="O292">
        <f>IF('Raw DataSet'!W292="","Unknown",'Raw DataSet'!W292)</f>
        <v>28000</v>
      </c>
      <c r="P292" t="str">
        <f t="shared" si="9"/>
        <v>Low</v>
      </c>
      <c r="Q292" s="3" t="str">
        <f>IF('Raw DataSet'!M292="","Unknown",'Raw DataSet'!M292)</f>
        <v>Yes</v>
      </c>
      <c r="R292">
        <f>IF('Raw DataSet'!T292="","Unknown",'Raw DataSet'!T292)</f>
        <v>3</v>
      </c>
      <c r="S292">
        <f>IF('Raw DataSet'!Y292="","Unknown",'Raw DataSet'!Y292)</f>
        <v>3</v>
      </c>
      <c r="T292">
        <f>IF('Raw DataSet'!Z292="","Unknown",'Raw DataSet'!Z292)</f>
        <v>5</v>
      </c>
      <c r="U292">
        <f>IF('Raw DataSet'!AA292="","Unknown",'Raw DataSet'!AA292)</f>
        <v>1</v>
      </c>
      <c r="V292">
        <f>IF('Raw DataSet'!AB292="","Unknown",'Raw DataSet'!AB292)</f>
        <v>9</v>
      </c>
      <c r="W292">
        <f>IF('Raw DataSet'!AC292="","Unknown",'Raw DataSet'!AC292)</f>
        <v>11</v>
      </c>
      <c r="X292" s="3" t="str" cm="1">
        <f t="array" ref="X292">_xlfn.IFS(W292&lt;15,"Under 15", W292&lt;20,"15-19", TRUE,"Over 20")</f>
        <v>Under 15</v>
      </c>
      <c r="Y292">
        <f>IF('Raw DataSet'!AD292="","Unknown",'Raw DataSet'!AD292)</f>
        <v>3</v>
      </c>
      <c r="Z292">
        <f>IF('Raw DataSet'!AE292="","Unknown",'Raw DataSet'!AE292)</f>
        <v>4</v>
      </c>
      <c r="AA292">
        <f>IF('Raw DataSet'!AF292="","Unknown",'Raw DataSet'!AF292)</f>
        <v>0</v>
      </c>
      <c r="AB292">
        <f>IF('Raw DataSet'!AG292="","Unknown",'Raw DataSet'!AG292)</f>
        <v>22</v>
      </c>
      <c r="AC292">
        <f>IF('Raw DataSet'!AH292="","Unknown",'Raw DataSet'!AH292)</f>
        <v>3</v>
      </c>
      <c r="AD292">
        <f>IF('Raw DataSet'!AI292="","Unknown",'Raw DataSet'!AI292)</f>
        <v>3</v>
      </c>
      <c r="AE292">
        <f>IF('Raw DataSet'!AJ292="","Unknown",'Raw DataSet'!AJ292)</f>
        <v>2</v>
      </c>
      <c r="AF292">
        <f>IF('Raw DataSet'!AK292="","Unknown",'Raw DataSet'!AK292)</f>
        <v>1</v>
      </c>
      <c r="AG292">
        <f>IF('Raw DataSet'!AL292="","Unknown",'Raw DataSet'!AL292)</f>
        <v>2</v>
      </c>
    </row>
    <row r="293" spans="1:33">
      <c r="A293">
        <f>IF('Raw DataSet'!I293="","Unknown",'Raw DataSet'!I293)</f>
        <v>397</v>
      </c>
      <c r="B293" s="3" t="str">
        <f>IF('Raw DataSet'!H293="", "Unknown", 'Raw DataSet'!H293)</f>
        <v>STAFF-292</v>
      </c>
      <c r="C293" t="str">
        <f>IF('Raw DataSet'!J293="","Unknow",'Raw DataSet'!J293)</f>
        <v>Male</v>
      </c>
      <c r="D293" t="str">
        <f>IF('Raw DataSet'!G293="","Unknown",'Raw DataSet'!G293)</f>
        <v>Technical Degree</v>
      </c>
      <c r="E293" t="str">
        <f>IF('Raw DataSet'!R293="","Unknown",'Raw DataSet'!R293)</f>
        <v>Bachelor's Degree</v>
      </c>
      <c r="F293" t="str">
        <f>IF('Raw DataSet'!L293="","Unknown",'Raw DataSet'!L293)</f>
        <v>Single</v>
      </c>
      <c r="G293">
        <f>IF('Raw DataSet'!P293="","Unknown",'Raw DataSet'!P293)</f>
        <v>36</v>
      </c>
      <c r="H293" s="3" t="str" cm="1">
        <f t="array" ref="H293">_xlfn.IFS(G293&lt;24, "Under 25",G293&lt;35, "25-34",G293&lt;45, "35-44",G293&lt;55, "45-54",TRUE, "Over 55")</f>
        <v>35-44</v>
      </c>
      <c r="I293" t="str">
        <f>IF('Raw DataSet'!F293="","Unknown",'Raw DataSet'!F293)</f>
        <v>R&amp;D</v>
      </c>
      <c r="J293" t="str">
        <f>IF('Raw DataSet'!K293="","Unknown",'Raw DataSet'!K293)</f>
        <v>Research Scientist</v>
      </c>
      <c r="K293">
        <f>IF('Raw DataSet'!Q293="","Unknown",'Raw DataSet'!Q293)</f>
        <v>3</v>
      </c>
      <c r="L293" t="str" cm="1">
        <f t="array" ref="L293">_xlfn.IFS(K293&lt;10,"0-9",K293&lt;20,"10-19",TRUE,"20+")</f>
        <v>0-9</v>
      </c>
      <c r="M293" s="3" t="str">
        <f>'Raw DataSet'!A293</f>
        <v>No</v>
      </c>
      <c r="N293">
        <f t="shared" si="8"/>
        <v>0</v>
      </c>
      <c r="O293">
        <f>IF('Raw DataSet'!W293="","Unknown",'Raw DataSet'!W293)</f>
        <v>24000</v>
      </c>
      <c r="P293" t="str">
        <f t="shared" si="9"/>
        <v>Low</v>
      </c>
      <c r="Q293" s="3" t="str">
        <f>IF('Raw DataSet'!M293="","Unknown",'Raw DataSet'!M293)</f>
        <v>No</v>
      </c>
      <c r="R293">
        <f>IF('Raw DataSet'!T293="","Unknown",'Raw DataSet'!T293)</f>
        <v>3</v>
      </c>
      <c r="S293">
        <f>IF('Raw DataSet'!Y293="","Unknown",'Raw DataSet'!Y293)</f>
        <v>3</v>
      </c>
      <c r="T293">
        <f>IF('Raw DataSet'!Z293="","Unknown",'Raw DataSet'!Z293)</f>
        <v>2</v>
      </c>
      <c r="U293">
        <f>IF('Raw DataSet'!AA293="","Unknown",'Raw DataSet'!AA293)</f>
        <v>2</v>
      </c>
      <c r="V293">
        <f>IF('Raw DataSet'!AB293="","Unknown",'Raw DataSet'!AB293)</f>
        <v>4</v>
      </c>
      <c r="W293">
        <f>IF('Raw DataSet'!AC293="","Unknown",'Raw DataSet'!AC293)</f>
        <v>12</v>
      </c>
      <c r="X293" s="3" t="str" cm="1">
        <f t="array" ref="X293">_xlfn.IFS(W293&lt;15,"Under 15", W293&lt;20,"15-19", TRUE,"Over 20")</f>
        <v>Under 15</v>
      </c>
      <c r="Y293">
        <f>IF('Raw DataSet'!AD293="","Unknown",'Raw DataSet'!AD293)</f>
        <v>3</v>
      </c>
      <c r="Z293">
        <f>IF('Raw DataSet'!AE293="","Unknown",'Raw DataSet'!AE293)</f>
        <v>4</v>
      </c>
      <c r="AA293">
        <f>IF('Raw DataSet'!AF293="","Unknown",'Raw DataSet'!AF293)</f>
        <v>0</v>
      </c>
      <c r="AB293">
        <f>IF('Raw DataSet'!AG293="","Unknown",'Raw DataSet'!AG293)</f>
        <v>10</v>
      </c>
      <c r="AC293">
        <f>IF('Raw DataSet'!AH293="","Unknown",'Raw DataSet'!AH293)</f>
        <v>3</v>
      </c>
      <c r="AD293">
        <f>IF('Raw DataSet'!AI293="","Unknown",'Raw DataSet'!AI293)</f>
        <v>8</v>
      </c>
      <c r="AE293">
        <f>IF('Raw DataSet'!AJ293="","Unknown",'Raw DataSet'!AJ293)</f>
        <v>0</v>
      </c>
      <c r="AF293">
        <f>IF('Raw DataSet'!AK293="","Unknown",'Raw DataSet'!AK293)</f>
        <v>7</v>
      </c>
      <c r="AG293">
        <f>IF('Raw DataSet'!AL293="","Unknown",'Raw DataSet'!AL293)</f>
        <v>7</v>
      </c>
    </row>
    <row r="294" spans="1:33">
      <c r="A294">
        <f>IF('Raw DataSet'!I294="","Unknown",'Raw DataSet'!I294)</f>
        <v>399</v>
      </c>
      <c r="B294" s="3" t="str">
        <f>IF('Raw DataSet'!H294="", "Unknown", 'Raw DataSet'!H294)</f>
        <v>STAFF-293</v>
      </c>
      <c r="C294" t="str">
        <f>IF('Raw DataSet'!J294="","Unknow",'Raw DataSet'!J294)</f>
        <v>Female</v>
      </c>
      <c r="D294" t="str">
        <f>IF('Raw DataSet'!G294="","Unknown",'Raw DataSet'!G294)</f>
        <v>Marketing</v>
      </c>
      <c r="E294" t="str">
        <f>IF('Raw DataSet'!R294="","Unknown",'Raw DataSet'!R294)</f>
        <v>Bachelor's Degree</v>
      </c>
      <c r="F294" t="str">
        <f>IF('Raw DataSet'!L294="","Unknown",'Raw DataSet'!L294)</f>
        <v>Divorced</v>
      </c>
      <c r="G294">
        <f>IF('Raw DataSet'!P294="","Unknown",'Raw DataSet'!P294)</f>
        <v>31</v>
      </c>
      <c r="H294" s="3" t="str" cm="1">
        <f t="array" ref="H294">_xlfn.IFS(G294&lt;24, "Under 25",G294&lt;35, "25-34",G294&lt;45, "35-44",G294&lt;55, "45-54",TRUE, "Over 55")</f>
        <v>25-34</v>
      </c>
      <c r="I294" t="str">
        <f>IF('Raw DataSet'!F294="","Unknown",'Raw DataSet'!F294)</f>
        <v>Sales</v>
      </c>
      <c r="J294" t="str">
        <f>IF('Raw DataSet'!K294="","Unknown",'Raw DataSet'!K294)</f>
        <v>Sales Representative</v>
      </c>
      <c r="K294">
        <f>IF('Raw DataSet'!Q294="","Unknown",'Raw DataSet'!Q294)</f>
        <v>5</v>
      </c>
      <c r="L294" t="str" cm="1">
        <f t="array" ref="L294">_xlfn.IFS(K294&lt;10,"0-9",K294&lt;20,"10-19",TRUE,"20+")</f>
        <v>0-9</v>
      </c>
      <c r="M294" s="3" t="str">
        <f>'Raw DataSet'!A294</f>
        <v>No</v>
      </c>
      <c r="N294">
        <f t="shared" si="8"/>
        <v>0</v>
      </c>
      <c r="O294">
        <f>IF('Raw DataSet'!W294="","Unknown",'Raw DataSet'!W294)</f>
        <v>67200</v>
      </c>
      <c r="P294" t="str">
        <f t="shared" si="9"/>
        <v>Medium</v>
      </c>
      <c r="Q294" s="3" t="str">
        <f>IF('Raw DataSet'!M294="","Unknown",'Raw DataSet'!M294)</f>
        <v>No</v>
      </c>
      <c r="R294">
        <f>IF('Raw DataSet'!T294="","Unknown",'Raw DataSet'!T294)</f>
        <v>4</v>
      </c>
      <c r="S294">
        <f>IF('Raw DataSet'!Y294="","Unknown",'Raw DataSet'!Y294)</f>
        <v>3</v>
      </c>
      <c r="T294">
        <f>IF('Raw DataSet'!Z294="","Unknown",'Raw DataSet'!Z294)</f>
        <v>1</v>
      </c>
      <c r="U294">
        <f>IF('Raw DataSet'!AA294="","Unknown",'Raw DataSet'!AA294)</f>
        <v>2</v>
      </c>
      <c r="V294">
        <f>IF('Raw DataSet'!AB294="","Unknown",'Raw DataSet'!AB294)</f>
        <v>1</v>
      </c>
      <c r="W294">
        <f>IF('Raw DataSet'!AC294="","Unknown",'Raw DataSet'!AC294)</f>
        <v>11</v>
      </c>
      <c r="X294" s="3" t="str" cm="1">
        <f t="array" ref="X294">_xlfn.IFS(W294&lt;15,"Under 15", W294&lt;20,"15-19", TRUE,"Over 20")</f>
        <v>Under 15</v>
      </c>
      <c r="Y294">
        <f>IF('Raw DataSet'!AD294="","Unknown",'Raw DataSet'!AD294)</f>
        <v>3</v>
      </c>
      <c r="Z294">
        <f>IF('Raw DataSet'!AE294="","Unknown",'Raw DataSet'!AE294)</f>
        <v>3</v>
      </c>
      <c r="AA294">
        <f>IF('Raw DataSet'!AF294="","Unknown",'Raw DataSet'!AF294)</f>
        <v>1</v>
      </c>
      <c r="AB294">
        <f>IF('Raw DataSet'!AG294="","Unknown",'Raw DataSet'!AG294)</f>
        <v>2</v>
      </c>
      <c r="AC294">
        <f>IF('Raw DataSet'!AH294="","Unknown",'Raw DataSet'!AH294)</f>
        <v>2</v>
      </c>
      <c r="AD294">
        <f>IF('Raw DataSet'!AI294="","Unknown",'Raw DataSet'!AI294)</f>
        <v>2</v>
      </c>
      <c r="AE294">
        <f>IF('Raw DataSet'!AJ294="","Unknown",'Raw DataSet'!AJ294)</f>
        <v>2</v>
      </c>
      <c r="AF294">
        <f>IF('Raw DataSet'!AK294="","Unknown",'Raw DataSet'!AK294)</f>
        <v>2</v>
      </c>
      <c r="AG294">
        <f>IF('Raw DataSet'!AL294="","Unknown",'Raw DataSet'!AL294)</f>
        <v>2</v>
      </c>
    </row>
    <row r="295" spans="1:33">
      <c r="A295">
        <f>IF('Raw DataSet'!I295="","Unknown",'Raw DataSet'!I295)</f>
        <v>401</v>
      </c>
      <c r="B295" s="3" t="str">
        <f>IF('Raw DataSet'!H295="", "Unknown", 'Raw DataSet'!H295)</f>
        <v>STAFF-294</v>
      </c>
      <c r="C295" t="str">
        <f>IF('Raw DataSet'!J295="","Unknow",'Raw DataSet'!J295)</f>
        <v>Male</v>
      </c>
      <c r="D295" t="str">
        <f>IF('Raw DataSet'!G295="","Unknown",'Raw DataSet'!G295)</f>
        <v>Marketing</v>
      </c>
      <c r="E295" t="str">
        <f>IF('Raw DataSet'!R295="","Unknown",'Raw DataSet'!R295)</f>
        <v>Master's Degree</v>
      </c>
      <c r="F295" t="str">
        <f>IF('Raw DataSet'!L295="","Unknown",'Raw DataSet'!L295)</f>
        <v>Single</v>
      </c>
      <c r="G295">
        <f>IF('Raw DataSet'!P295="","Unknown",'Raw DataSet'!P295)</f>
        <v>26</v>
      </c>
      <c r="H295" s="3" t="str" cm="1">
        <f t="array" ref="H295">_xlfn.IFS(G295&lt;24, "Under 25",G295&lt;35, "25-34",G295&lt;45, "35-44",G295&lt;55, "45-54",TRUE, "Over 55")</f>
        <v>25-34</v>
      </c>
      <c r="I295" t="str">
        <f>IF('Raw DataSet'!F295="","Unknown",'Raw DataSet'!F295)</f>
        <v>Sales</v>
      </c>
      <c r="J295" t="str">
        <f>IF('Raw DataSet'!K295="","Unknown",'Raw DataSet'!K295)</f>
        <v>Sales Executive</v>
      </c>
      <c r="K295">
        <f>IF('Raw DataSet'!Q295="","Unknown",'Raw DataSet'!Q295)</f>
        <v>4</v>
      </c>
      <c r="L295" t="str" cm="1">
        <f t="array" ref="L295">_xlfn.IFS(K295&lt;10,"0-9",K295&lt;20,"10-19",TRUE,"20+")</f>
        <v>0-9</v>
      </c>
      <c r="M295" s="3" t="str">
        <f>'Raw DataSet'!A295</f>
        <v>Yes</v>
      </c>
      <c r="N295">
        <f t="shared" si="8"/>
        <v>1</v>
      </c>
      <c r="O295">
        <f>IF('Raw DataSet'!W295="","Unknown",'Raw DataSet'!W295)</f>
        <v>38400</v>
      </c>
      <c r="P295" t="str">
        <f t="shared" si="9"/>
        <v>Low</v>
      </c>
      <c r="Q295" s="3" t="str">
        <f>IF('Raw DataSet'!M295="","Unknown",'Raw DataSet'!M295)</f>
        <v>Yes</v>
      </c>
      <c r="R295">
        <f>IF('Raw DataSet'!T295="","Unknown",'Raw DataSet'!T295)</f>
        <v>4</v>
      </c>
      <c r="S295">
        <f>IF('Raw DataSet'!Y295="","Unknown",'Raw DataSet'!Y295)</f>
        <v>2</v>
      </c>
      <c r="T295">
        <f>IF('Raw DataSet'!Z295="","Unknown",'Raw DataSet'!Z295)</f>
        <v>2</v>
      </c>
      <c r="U295">
        <f>IF('Raw DataSet'!AA295="","Unknown",'Raw DataSet'!AA295)</f>
        <v>4</v>
      </c>
      <c r="V295">
        <f>IF('Raw DataSet'!AB295="","Unknown",'Raw DataSet'!AB295)</f>
        <v>1</v>
      </c>
      <c r="W295">
        <f>IF('Raw DataSet'!AC295="","Unknown",'Raw DataSet'!AC295)</f>
        <v>12</v>
      </c>
      <c r="X295" s="3" t="str" cm="1">
        <f t="array" ref="X295">_xlfn.IFS(W295&lt;15,"Under 15", W295&lt;20,"15-19", TRUE,"Over 20")</f>
        <v>Under 15</v>
      </c>
      <c r="Y295">
        <f>IF('Raw DataSet'!AD295="","Unknown",'Raw DataSet'!AD295)</f>
        <v>3</v>
      </c>
      <c r="Z295">
        <f>IF('Raw DataSet'!AE295="","Unknown",'Raw DataSet'!AE295)</f>
        <v>2</v>
      </c>
      <c r="AA295">
        <f>IF('Raw DataSet'!AF295="","Unknown",'Raw DataSet'!AF295)</f>
        <v>0</v>
      </c>
      <c r="AB295">
        <f>IF('Raw DataSet'!AG295="","Unknown",'Raw DataSet'!AG295)</f>
        <v>8</v>
      </c>
      <c r="AC295">
        <f>IF('Raw DataSet'!AH295="","Unknown",'Raw DataSet'!AH295)</f>
        <v>3</v>
      </c>
      <c r="AD295">
        <f>IF('Raw DataSet'!AI295="","Unknown",'Raw DataSet'!AI295)</f>
        <v>8</v>
      </c>
      <c r="AE295">
        <f>IF('Raw DataSet'!AJ295="","Unknown",'Raw DataSet'!AJ295)</f>
        <v>7</v>
      </c>
      <c r="AF295">
        <f>IF('Raw DataSet'!AK295="","Unknown",'Raw DataSet'!AK295)</f>
        <v>7</v>
      </c>
      <c r="AG295">
        <f>IF('Raw DataSet'!AL295="","Unknown",'Raw DataSet'!AL295)</f>
        <v>4</v>
      </c>
    </row>
    <row r="296" spans="1:33">
      <c r="A296">
        <f>IF('Raw DataSet'!I296="","Unknown",'Raw DataSet'!I296)</f>
        <v>403</v>
      </c>
      <c r="B296" s="3" t="str">
        <f>IF('Raw DataSet'!H296="", "Unknown", 'Raw DataSet'!H296)</f>
        <v>STAFF-295</v>
      </c>
      <c r="C296" t="str">
        <f>IF('Raw DataSet'!J296="","Unknow",'Raw DataSet'!J296)</f>
        <v>Male</v>
      </c>
      <c r="D296" t="str">
        <f>IF('Raw DataSet'!G296="","Unknown",'Raw DataSet'!G296)</f>
        <v>Medical</v>
      </c>
      <c r="E296" t="str">
        <f>IF('Raw DataSet'!R296="","Unknown",'Raw DataSet'!R296)</f>
        <v>Bachelor's Degree</v>
      </c>
      <c r="F296" t="str">
        <f>IF('Raw DataSet'!L296="","Unknown",'Raw DataSet'!L296)</f>
        <v>Married</v>
      </c>
      <c r="G296">
        <f>IF('Raw DataSet'!P296="","Unknown",'Raw DataSet'!P296)</f>
        <v>37</v>
      </c>
      <c r="H296" s="3" t="str" cm="1">
        <f t="array" ref="H296">_xlfn.IFS(G296&lt;24, "Under 25",G296&lt;35, "25-34",G296&lt;45, "35-44",G296&lt;55, "45-54",TRUE, "Over 55")</f>
        <v>35-44</v>
      </c>
      <c r="I296" t="str">
        <f>IF('Raw DataSet'!F296="","Unknown",'Raw DataSet'!F296)</f>
        <v>R&amp;D</v>
      </c>
      <c r="J296" t="str">
        <f>IF('Raw DataSet'!K296="","Unknown",'Raw DataSet'!K296)</f>
        <v>Research Scientist</v>
      </c>
      <c r="K296">
        <f>IF('Raw DataSet'!Q296="","Unknown",'Raw DataSet'!Q296)</f>
        <v>9</v>
      </c>
      <c r="L296" t="str" cm="1">
        <f t="array" ref="L296">_xlfn.IFS(K296&lt;10,"0-9",K296&lt;20,"10-19",TRUE,"20+")</f>
        <v>0-9</v>
      </c>
      <c r="M296" s="3" t="str">
        <f>'Raw DataSet'!A296</f>
        <v>No</v>
      </c>
      <c r="N296">
        <f t="shared" si="8"/>
        <v>0</v>
      </c>
      <c r="O296">
        <f>IF('Raw DataSet'!W296="","Unknown",'Raw DataSet'!W296)</f>
        <v>42400</v>
      </c>
      <c r="P296" t="str">
        <f t="shared" si="9"/>
        <v>Medium</v>
      </c>
      <c r="Q296" s="3" t="str">
        <f>IF('Raw DataSet'!M296="","Unknown",'Raw DataSet'!M296)</f>
        <v>Yes</v>
      </c>
      <c r="R296">
        <f>IF('Raw DataSet'!T296="","Unknown",'Raw DataSet'!T296)</f>
        <v>2</v>
      </c>
      <c r="S296">
        <f>IF('Raw DataSet'!Y296="","Unknown",'Raw DataSet'!Y296)</f>
        <v>3</v>
      </c>
      <c r="T296">
        <f>IF('Raw DataSet'!Z296="","Unknown",'Raw DataSet'!Z296)</f>
        <v>1</v>
      </c>
      <c r="U296">
        <f>IF('Raw DataSet'!AA296="","Unknown",'Raw DataSet'!AA296)</f>
        <v>4</v>
      </c>
      <c r="V296">
        <f>IF('Raw DataSet'!AB296="","Unknown",'Raw DataSet'!AB296)</f>
        <v>1</v>
      </c>
      <c r="W296">
        <f>IF('Raw DataSet'!AC296="","Unknown",'Raw DataSet'!AC296)</f>
        <v>12</v>
      </c>
      <c r="X296" s="3" t="str" cm="1">
        <f t="array" ref="X296">_xlfn.IFS(W296&lt;15,"Under 15", W296&lt;20,"15-19", TRUE,"Over 20")</f>
        <v>Under 15</v>
      </c>
      <c r="Y296">
        <f>IF('Raw DataSet'!AD296="","Unknown",'Raw DataSet'!AD296)</f>
        <v>3</v>
      </c>
      <c r="Z296">
        <f>IF('Raw DataSet'!AE296="","Unknown",'Raw DataSet'!AE296)</f>
        <v>3</v>
      </c>
      <c r="AA296">
        <f>IF('Raw DataSet'!AF296="","Unknown",'Raw DataSet'!AF296)</f>
        <v>3</v>
      </c>
      <c r="AB296">
        <f>IF('Raw DataSet'!AG296="","Unknown",'Raw DataSet'!AG296)</f>
        <v>4</v>
      </c>
      <c r="AC296">
        <f>IF('Raw DataSet'!AH296="","Unknown",'Raw DataSet'!AH296)</f>
        <v>2</v>
      </c>
      <c r="AD296">
        <f>IF('Raw DataSet'!AI296="","Unknown",'Raw DataSet'!AI296)</f>
        <v>4</v>
      </c>
      <c r="AE296">
        <f>IF('Raw DataSet'!AJ296="","Unknown",'Raw DataSet'!AJ296)</f>
        <v>2</v>
      </c>
      <c r="AF296">
        <f>IF('Raw DataSet'!AK296="","Unknown",'Raw DataSet'!AK296)</f>
        <v>1</v>
      </c>
      <c r="AG296">
        <f>IF('Raw DataSet'!AL296="","Unknown",'Raw DataSet'!AL296)</f>
        <v>2</v>
      </c>
    </row>
    <row r="297" spans="1:33">
      <c r="A297">
        <f>IF('Raw DataSet'!I297="","Unknown",'Raw DataSet'!I297)</f>
        <v>404</v>
      </c>
      <c r="B297" s="3" t="str">
        <f>IF('Raw DataSet'!H297="", "Unknown", 'Raw DataSet'!H297)</f>
        <v>STAFF-296</v>
      </c>
      <c r="C297" t="str">
        <f>IF('Raw DataSet'!J297="","Unknow",'Raw DataSet'!J297)</f>
        <v>Female</v>
      </c>
      <c r="D297" t="str">
        <f>IF('Raw DataSet'!G297="","Unknown",'Raw DataSet'!G297)</f>
        <v>Marketing</v>
      </c>
      <c r="E297" t="str">
        <f>IF('Raw DataSet'!R297="","Unknown",'Raw DataSet'!R297)</f>
        <v>Bachelor's Degree</v>
      </c>
      <c r="F297" t="str">
        <f>IF('Raw DataSet'!L297="","Unknown",'Raw DataSet'!L297)</f>
        <v>Married</v>
      </c>
      <c r="G297">
        <f>IF('Raw DataSet'!P297="","Unknown",'Raw DataSet'!P297)</f>
        <v>42</v>
      </c>
      <c r="H297" s="3" t="str" cm="1">
        <f t="array" ref="H297">_xlfn.IFS(G297&lt;24, "Under 25",G297&lt;35, "25-34",G297&lt;45, "35-44",G297&lt;55, "45-54",TRUE, "Over 55")</f>
        <v>35-44</v>
      </c>
      <c r="I297" t="str">
        <f>IF('Raw DataSet'!F297="","Unknown",'Raw DataSet'!F297)</f>
        <v>Sales</v>
      </c>
      <c r="J297" t="str">
        <f>IF('Raw DataSet'!K297="","Unknown",'Raw DataSet'!K297)</f>
        <v>Sales Executive</v>
      </c>
      <c r="K297">
        <f>IF('Raw DataSet'!Q297="","Unknown",'Raw DataSet'!Q297)</f>
        <v>26</v>
      </c>
      <c r="L297" t="str" cm="1">
        <f t="array" ref="L297">_xlfn.IFS(K297&lt;10,"0-9",K297&lt;20,"10-19",TRUE,"20+")</f>
        <v>20+</v>
      </c>
      <c r="M297" s="3" t="str">
        <f>'Raw DataSet'!A297</f>
        <v>No</v>
      </c>
      <c r="N297">
        <f t="shared" si="8"/>
        <v>0</v>
      </c>
      <c r="O297">
        <f>IF('Raw DataSet'!W297="","Unknown",'Raw DataSet'!W297)</f>
        <v>61600</v>
      </c>
      <c r="P297" t="str">
        <f t="shared" si="9"/>
        <v>Medium</v>
      </c>
      <c r="Q297" s="3" t="str">
        <f>IF('Raw DataSet'!M297="","Unknown",'Raw DataSet'!M297)</f>
        <v>No</v>
      </c>
      <c r="R297">
        <f>IF('Raw DataSet'!T297="","Unknown",'Raw DataSet'!T297)</f>
        <v>3</v>
      </c>
      <c r="S297">
        <f>IF('Raw DataSet'!Y297="","Unknown",'Raw DataSet'!Y297)</f>
        <v>3</v>
      </c>
      <c r="T297">
        <f>IF('Raw DataSet'!Z297="","Unknown",'Raw DataSet'!Z297)</f>
        <v>4</v>
      </c>
      <c r="U297">
        <f>IF('Raw DataSet'!AA297="","Unknown",'Raw DataSet'!AA297)</f>
        <v>2</v>
      </c>
      <c r="V297">
        <f>IF('Raw DataSet'!AB297="","Unknown",'Raw DataSet'!AB297)</f>
        <v>5</v>
      </c>
      <c r="W297">
        <f>IF('Raw DataSet'!AC297="","Unknown",'Raw DataSet'!AC297)</f>
        <v>14</v>
      </c>
      <c r="X297" s="3" t="str" cm="1">
        <f t="array" ref="X297">_xlfn.IFS(W297&lt;15,"Under 15", W297&lt;20,"15-19", TRUE,"Over 20")</f>
        <v>Under 15</v>
      </c>
      <c r="Y297">
        <f>IF('Raw DataSet'!AD297="","Unknown",'Raw DataSet'!AD297)</f>
        <v>3</v>
      </c>
      <c r="Z297">
        <f>IF('Raw DataSet'!AE297="","Unknown",'Raw DataSet'!AE297)</f>
        <v>4</v>
      </c>
      <c r="AA297">
        <f>IF('Raw DataSet'!AF297="","Unknown",'Raw DataSet'!AF297)</f>
        <v>1</v>
      </c>
      <c r="AB297">
        <f>IF('Raw DataSet'!AG297="","Unknown",'Raw DataSet'!AG297)</f>
        <v>23</v>
      </c>
      <c r="AC297">
        <f>IF('Raw DataSet'!AH297="","Unknown",'Raw DataSet'!AH297)</f>
        <v>4</v>
      </c>
      <c r="AD297">
        <f>IF('Raw DataSet'!AI297="","Unknown",'Raw DataSet'!AI297)</f>
        <v>20</v>
      </c>
      <c r="AE297">
        <f>IF('Raw DataSet'!AJ297="","Unknown",'Raw DataSet'!AJ297)</f>
        <v>4</v>
      </c>
      <c r="AF297">
        <f>IF('Raw DataSet'!AK297="","Unknown",'Raw DataSet'!AK297)</f>
        <v>4</v>
      </c>
      <c r="AG297">
        <f>IF('Raw DataSet'!AL297="","Unknown",'Raw DataSet'!AL297)</f>
        <v>8</v>
      </c>
    </row>
    <row r="298" spans="1:33">
      <c r="A298">
        <f>IF('Raw DataSet'!I298="","Unknown",'Raw DataSet'!I298)</f>
        <v>405</v>
      </c>
      <c r="B298" s="3" t="str">
        <f>IF('Raw DataSet'!H298="", "Unknown", 'Raw DataSet'!H298)</f>
        <v>STAFF-297</v>
      </c>
      <c r="C298" t="str">
        <f>IF('Raw DataSet'!J298="","Unknow",'Raw DataSet'!J298)</f>
        <v>Male</v>
      </c>
      <c r="D298" t="str">
        <f>IF('Raw DataSet'!G298="","Unknown",'Raw DataSet'!G298)</f>
        <v>Life Sciences</v>
      </c>
      <c r="E298" t="str">
        <f>IF('Raw DataSet'!R298="","Unknown",'Raw DataSet'!R298)</f>
        <v>Bachelor's Degree</v>
      </c>
      <c r="F298" t="str">
        <f>IF('Raw DataSet'!L298="","Unknown",'Raw DataSet'!L298)</f>
        <v>Single</v>
      </c>
      <c r="G298">
        <f>IF('Raw DataSet'!P298="","Unknown",'Raw DataSet'!P298)</f>
        <v>18</v>
      </c>
      <c r="H298" s="3" t="str" cm="1">
        <f t="array" ref="H298">_xlfn.IFS(G298&lt;24, "Under 25",G298&lt;35, "25-34",G298&lt;45, "35-44",G298&lt;55, "45-54",TRUE, "Over 55")</f>
        <v>Under 25</v>
      </c>
      <c r="I298" t="str">
        <f>IF('Raw DataSet'!F298="","Unknown",'Raw DataSet'!F298)</f>
        <v>R&amp;D</v>
      </c>
      <c r="J298" t="str">
        <f>IF('Raw DataSet'!K298="","Unknown",'Raw DataSet'!K298)</f>
        <v>Laboratory Technician</v>
      </c>
      <c r="K298">
        <f>IF('Raw DataSet'!Q298="","Unknown",'Raw DataSet'!Q298)</f>
        <v>3</v>
      </c>
      <c r="L298" t="str" cm="1">
        <f t="array" ref="L298">_xlfn.IFS(K298&lt;10,"0-9",K298&lt;20,"10-19",TRUE,"20+")</f>
        <v>0-9</v>
      </c>
      <c r="M298" s="3" t="str">
        <f>'Raw DataSet'!A298</f>
        <v>Yes</v>
      </c>
      <c r="N298">
        <f t="shared" si="8"/>
        <v>1</v>
      </c>
      <c r="O298">
        <f>IF('Raw DataSet'!W298="","Unknown",'Raw DataSet'!W298)</f>
        <v>43200</v>
      </c>
      <c r="P298" t="str">
        <f t="shared" si="9"/>
        <v>Medium</v>
      </c>
      <c r="Q298" s="3" t="str">
        <f>IF('Raw DataSet'!M298="","Unknown",'Raw DataSet'!M298)</f>
        <v>No</v>
      </c>
      <c r="R298">
        <f>IF('Raw DataSet'!T298="","Unknown",'Raw DataSet'!T298)</f>
        <v>3</v>
      </c>
      <c r="S298">
        <f>IF('Raw DataSet'!Y298="","Unknown",'Raw DataSet'!Y298)</f>
        <v>3</v>
      </c>
      <c r="T298">
        <f>IF('Raw DataSet'!Z298="","Unknown",'Raw DataSet'!Z298)</f>
        <v>1</v>
      </c>
      <c r="U298">
        <f>IF('Raw DataSet'!AA298="","Unknown",'Raw DataSet'!AA298)</f>
        <v>3</v>
      </c>
      <c r="V298">
        <f>IF('Raw DataSet'!AB298="","Unknown",'Raw DataSet'!AB298)</f>
        <v>1</v>
      </c>
      <c r="W298">
        <f>IF('Raw DataSet'!AC298="","Unknown",'Raw DataSet'!AC298)</f>
        <v>13</v>
      </c>
      <c r="X298" s="3" t="str" cm="1">
        <f t="array" ref="X298">_xlfn.IFS(W298&lt;15,"Under 15", W298&lt;20,"15-19", TRUE,"Over 20")</f>
        <v>Under 15</v>
      </c>
      <c r="Y298">
        <f>IF('Raw DataSet'!AD298="","Unknown",'Raw DataSet'!AD298)</f>
        <v>3</v>
      </c>
      <c r="Z298">
        <f>IF('Raw DataSet'!AE298="","Unknown",'Raw DataSet'!AE298)</f>
        <v>3</v>
      </c>
      <c r="AA298">
        <f>IF('Raw DataSet'!AF298="","Unknown",'Raw DataSet'!AF298)</f>
        <v>0</v>
      </c>
      <c r="AB298">
        <f>IF('Raw DataSet'!AG298="","Unknown",'Raw DataSet'!AG298)</f>
        <v>0</v>
      </c>
      <c r="AC298">
        <f>IF('Raw DataSet'!AH298="","Unknown",'Raw DataSet'!AH298)</f>
        <v>3</v>
      </c>
      <c r="AD298">
        <f>IF('Raw DataSet'!AI298="","Unknown",'Raw DataSet'!AI298)</f>
        <v>0</v>
      </c>
      <c r="AE298">
        <f>IF('Raw DataSet'!AJ298="","Unknown",'Raw DataSet'!AJ298)</f>
        <v>0</v>
      </c>
      <c r="AF298">
        <f>IF('Raw DataSet'!AK298="","Unknown",'Raw DataSet'!AK298)</f>
        <v>0</v>
      </c>
      <c r="AG298">
        <f>IF('Raw DataSet'!AL298="","Unknown",'Raw DataSet'!AL298)</f>
        <v>0</v>
      </c>
    </row>
    <row r="299" spans="1:33">
      <c r="A299">
        <f>IF('Raw DataSet'!I299="","Unknown",'Raw DataSet'!I299)</f>
        <v>406</v>
      </c>
      <c r="B299" s="3" t="str">
        <f>IF('Raw DataSet'!H299="", "Unknown", 'Raw DataSet'!H299)</f>
        <v>STAFF-298</v>
      </c>
      <c r="C299" t="str">
        <f>IF('Raw DataSet'!J299="","Unknow",'Raw DataSet'!J299)</f>
        <v>Male</v>
      </c>
      <c r="D299" t="str">
        <f>IF('Raw DataSet'!G299="","Unknown",'Raw DataSet'!G299)</f>
        <v>Marketing</v>
      </c>
      <c r="E299" t="str">
        <f>IF('Raw DataSet'!R299="","Unknown",'Raw DataSet'!R299)</f>
        <v>Bachelor's Degree</v>
      </c>
      <c r="F299" t="str">
        <f>IF('Raw DataSet'!L299="","Unknown",'Raw DataSet'!L299)</f>
        <v>Married</v>
      </c>
      <c r="G299">
        <f>IF('Raw DataSet'!P299="","Unknown",'Raw DataSet'!P299)</f>
        <v>35</v>
      </c>
      <c r="H299" s="3" t="str" cm="1">
        <f t="array" ref="H299">_xlfn.IFS(G299&lt;24, "Under 25",G299&lt;35, "25-34",G299&lt;45, "35-44",G299&lt;55, "45-54",TRUE, "Over 55")</f>
        <v>35-44</v>
      </c>
      <c r="I299" t="str">
        <f>IF('Raw DataSet'!F299="","Unknown",'Raw DataSet'!F299)</f>
        <v>Sales</v>
      </c>
      <c r="J299" t="str">
        <f>IF('Raw DataSet'!K299="","Unknown",'Raw DataSet'!K299)</f>
        <v>Sales Executive</v>
      </c>
      <c r="K299">
        <f>IF('Raw DataSet'!Q299="","Unknown",'Raw DataSet'!Q299)</f>
        <v>16</v>
      </c>
      <c r="L299" t="str" cm="1">
        <f t="array" ref="L299">_xlfn.IFS(K299&lt;10,"0-9",K299&lt;20,"10-19",TRUE,"20+")</f>
        <v>10-19</v>
      </c>
      <c r="M299" s="3" t="str">
        <f>'Raw DataSet'!A299</f>
        <v>No</v>
      </c>
      <c r="N299">
        <f t="shared" si="8"/>
        <v>0</v>
      </c>
      <c r="O299">
        <f>IF('Raw DataSet'!W299="","Unknown",'Raw DataSet'!W299)</f>
        <v>76800</v>
      </c>
      <c r="P299" t="str">
        <f t="shared" si="9"/>
        <v>High</v>
      </c>
      <c r="Q299" s="3" t="str">
        <f>IF('Raw DataSet'!M299="","Unknown",'Raw DataSet'!M299)</f>
        <v>No</v>
      </c>
      <c r="R299">
        <f>IF('Raw DataSet'!T299="","Unknown",'Raw DataSet'!T299)</f>
        <v>3</v>
      </c>
      <c r="S299">
        <f>IF('Raw DataSet'!Y299="","Unknown",'Raw DataSet'!Y299)</f>
        <v>3</v>
      </c>
      <c r="T299">
        <f>IF('Raw DataSet'!Z299="","Unknown",'Raw DataSet'!Z299)</f>
        <v>3</v>
      </c>
      <c r="U299">
        <f>IF('Raw DataSet'!AA299="","Unknown",'Raw DataSet'!AA299)</f>
        <v>2</v>
      </c>
      <c r="V299">
        <f>IF('Raw DataSet'!AB299="","Unknown",'Raw DataSet'!AB299)</f>
        <v>0</v>
      </c>
      <c r="W299">
        <f>IF('Raw DataSet'!AC299="","Unknown",'Raw DataSet'!AC299)</f>
        <v>15</v>
      </c>
      <c r="X299" s="3" t="str" cm="1">
        <f t="array" ref="X299">_xlfn.IFS(W299&lt;15,"Under 15", W299&lt;20,"15-19", TRUE,"Over 20")</f>
        <v>15-19</v>
      </c>
      <c r="Y299">
        <f>IF('Raw DataSet'!AD299="","Unknown",'Raw DataSet'!AD299)</f>
        <v>3</v>
      </c>
      <c r="Z299">
        <f>IF('Raw DataSet'!AE299="","Unknown",'Raw DataSet'!AE299)</f>
        <v>3</v>
      </c>
      <c r="AA299">
        <f>IF('Raw DataSet'!AF299="","Unknown",'Raw DataSet'!AF299)</f>
        <v>2</v>
      </c>
      <c r="AB299">
        <f>IF('Raw DataSet'!AG299="","Unknown",'Raw DataSet'!AG299)</f>
        <v>12</v>
      </c>
      <c r="AC299">
        <f>IF('Raw DataSet'!AH299="","Unknown",'Raw DataSet'!AH299)</f>
        <v>2</v>
      </c>
      <c r="AD299">
        <f>IF('Raw DataSet'!AI299="","Unknown",'Raw DataSet'!AI299)</f>
        <v>11</v>
      </c>
      <c r="AE299">
        <f>IF('Raw DataSet'!AJ299="","Unknown",'Raw DataSet'!AJ299)</f>
        <v>9</v>
      </c>
      <c r="AF299">
        <f>IF('Raw DataSet'!AK299="","Unknown",'Raw DataSet'!AK299)</f>
        <v>6</v>
      </c>
      <c r="AG299">
        <f>IF('Raw DataSet'!AL299="","Unknown",'Raw DataSet'!AL299)</f>
        <v>9</v>
      </c>
    </row>
    <row r="300" spans="1:33">
      <c r="A300">
        <f>IF('Raw DataSet'!I300="","Unknown",'Raw DataSet'!I300)</f>
        <v>407</v>
      </c>
      <c r="B300" s="3" t="str">
        <f>IF('Raw DataSet'!H300="", "Unknown", 'Raw DataSet'!H300)</f>
        <v>STAFF-299</v>
      </c>
      <c r="C300" t="str">
        <f>IF('Raw DataSet'!J300="","Unknow",'Raw DataSet'!J300)</f>
        <v>Male</v>
      </c>
      <c r="D300" t="str">
        <f>IF('Raw DataSet'!G300="","Unknown",'Raw DataSet'!G300)</f>
        <v>Life Sciences</v>
      </c>
      <c r="E300" t="str">
        <f>IF('Raw DataSet'!R300="","Unknown",'Raw DataSet'!R300)</f>
        <v>Master's Degree</v>
      </c>
      <c r="F300" t="str">
        <f>IF('Raw DataSet'!L300="","Unknown",'Raw DataSet'!L300)</f>
        <v>Married</v>
      </c>
      <c r="G300">
        <f>IF('Raw DataSet'!P300="","Unknown",'Raw DataSet'!P300)</f>
        <v>36</v>
      </c>
      <c r="H300" s="3" t="str" cm="1">
        <f t="array" ref="H300">_xlfn.IFS(G300&lt;24, "Under 25",G300&lt;35, "25-34",G300&lt;45, "35-44",G300&lt;55, "45-54",TRUE, "Over 55")</f>
        <v>35-44</v>
      </c>
      <c r="I300" t="str">
        <f>IF('Raw DataSet'!F300="","Unknown",'Raw DataSet'!F300)</f>
        <v>R&amp;D</v>
      </c>
      <c r="J300" t="str">
        <f>IF('Raw DataSet'!K300="","Unknown",'Raw DataSet'!K300)</f>
        <v>Laboratory Technician</v>
      </c>
      <c r="K300">
        <f>IF('Raw DataSet'!Q300="","Unknown",'Raw DataSet'!Q300)</f>
        <v>18</v>
      </c>
      <c r="L300" t="str" cm="1">
        <f t="array" ref="L300">_xlfn.IFS(K300&lt;10,"0-9",K300&lt;20,"10-19",TRUE,"20+")</f>
        <v>10-19</v>
      </c>
      <c r="M300" s="3" t="str">
        <f>'Raw DataSet'!A300</f>
        <v>No</v>
      </c>
      <c r="N300">
        <f t="shared" si="8"/>
        <v>0</v>
      </c>
      <c r="O300">
        <f>IF('Raw DataSet'!W300="","Unknown",'Raw DataSet'!W300)</f>
        <v>64800</v>
      </c>
      <c r="P300" t="str">
        <f t="shared" si="9"/>
        <v>Medium</v>
      </c>
      <c r="Q300" s="3" t="str">
        <f>IF('Raw DataSet'!M300="","Unknown",'Raw DataSet'!M300)</f>
        <v>No</v>
      </c>
      <c r="R300">
        <f>IF('Raw DataSet'!T300="","Unknown",'Raw DataSet'!T300)</f>
        <v>3</v>
      </c>
      <c r="S300">
        <f>IF('Raw DataSet'!Y300="","Unknown",'Raw DataSet'!Y300)</f>
        <v>4</v>
      </c>
      <c r="T300">
        <f>IF('Raw DataSet'!Z300="","Unknown",'Raw DataSet'!Z300)</f>
        <v>1</v>
      </c>
      <c r="U300">
        <f>IF('Raw DataSet'!AA300="","Unknown",'Raw DataSet'!AA300)</f>
        <v>4</v>
      </c>
      <c r="V300">
        <f>IF('Raw DataSet'!AB300="","Unknown",'Raw DataSet'!AB300)</f>
        <v>4</v>
      </c>
      <c r="W300">
        <f>IF('Raw DataSet'!AC300="","Unknown",'Raw DataSet'!AC300)</f>
        <v>18</v>
      </c>
      <c r="X300" s="3" t="str" cm="1">
        <f t="array" ref="X300">_xlfn.IFS(W300&lt;15,"Under 15", W300&lt;20,"15-19", TRUE,"Over 20")</f>
        <v>15-19</v>
      </c>
      <c r="Y300">
        <f>IF('Raw DataSet'!AD300="","Unknown",'Raw DataSet'!AD300)</f>
        <v>3</v>
      </c>
      <c r="Z300">
        <f>IF('Raw DataSet'!AE300="","Unknown",'Raw DataSet'!AE300)</f>
        <v>4</v>
      </c>
      <c r="AA300">
        <f>IF('Raw DataSet'!AF300="","Unknown",'Raw DataSet'!AF300)</f>
        <v>2</v>
      </c>
      <c r="AB300">
        <f>IF('Raw DataSet'!AG300="","Unknown",'Raw DataSet'!AG300)</f>
        <v>4</v>
      </c>
      <c r="AC300">
        <f>IF('Raw DataSet'!AH300="","Unknown",'Raw DataSet'!AH300)</f>
        <v>3</v>
      </c>
      <c r="AD300">
        <f>IF('Raw DataSet'!AI300="","Unknown",'Raw DataSet'!AI300)</f>
        <v>1</v>
      </c>
      <c r="AE300">
        <f>IF('Raw DataSet'!AJ300="","Unknown",'Raw DataSet'!AJ300)</f>
        <v>0</v>
      </c>
      <c r="AF300">
        <f>IF('Raw DataSet'!AK300="","Unknown",'Raw DataSet'!AK300)</f>
        <v>0</v>
      </c>
      <c r="AG300">
        <f>IF('Raw DataSet'!AL300="","Unknown",'Raw DataSet'!AL300)</f>
        <v>0</v>
      </c>
    </row>
    <row r="301" spans="1:33">
      <c r="A301">
        <f>IF('Raw DataSet'!I301="","Unknown",'Raw DataSet'!I301)</f>
        <v>408</v>
      </c>
      <c r="B301" s="3" t="str">
        <f>IF('Raw DataSet'!H301="", "Unknown", 'Raw DataSet'!H301)</f>
        <v>STAFF-300</v>
      </c>
      <c r="C301" t="str">
        <f>IF('Raw DataSet'!J301="","Unknow",'Raw DataSet'!J301)</f>
        <v>Male</v>
      </c>
      <c r="D301" t="str">
        <f>IF('Raw DataSet'!G301="","Unknown",'Raw DataSet'!G301)</f>
        <v>Medical</v>
      </c>
      <c r="E301" t="str">
        <f>IF('Raw DataSet'!R301="","Unknown",'Raw DataSet'!R301)</f>
        <v>Bachelor's Degree</v>
      </c>
      <c r="F301" t="str">
        <f>IF('Raw DataSet'!L301="","Unknown",'Raw DataSet'!L301)</f>
        <v>Divorced</v>
      </c>
      <c r="G301">
        <f>IF('Raw DataSet'!P301="","Unknown",'Raw DataSet'!P301)</f>
        <v>51</v>
      </c>
      <c r="H301" s="3" t="str" cm="1">
        <f t="array" ref="H301">_xlfn.IFS(G301&lt;24, "Under 25",G301&lt;35, "25-34",G301&lt;45, "35-44",G301&lt;55, "45-54",TRUE, "Over 55")</f>
        <v>45-54</v>
      </c>
      <c r="I301" t="str">
        <f>IF('Raw DataSet'!F301="","Unknown",'Raw DataSet'!F301)</f>
        <v>R&amp;D</v>
      </c>
      <c r="J301" t="str">
        <f>IF('Raw DataSet'!K301="","Unknown",'Raw DataSet'!K301)</f>
        <v>Manufacturing Director</v>
      </c>
      <c r="K301">
        <f>IF('Raw DataSet'!Q301="","Unknown",'Raw DataSet'!Q301)</f>
        <v>2</v>
      </c>
      <c r="L301" t="str" cm="1">
        <f t="array" ref="L301">_xlfn.IFS(K301&lt;10,"0-9",K301&lt;20,"10-19",TRUE,"20+")</f>
        <v>0-9</v>
      </c>
      <c r="M301" s="3" t="str">
        <f>'Raw DataSet'!A301</f>
        <v>No</v>
      </c>
      <c r="N301">
        <f t="shared" si="8"/>
        <v>0</v>
      </c>
      <c r="O301">
        <f>IF('Raw DataSet'!W301="","Unknown",'Raw DataSet'!W301)</f>
        <v>67200</v>
      </c>
      <c r="P301" t="str">
        <f t="shared" si="9"/>
        <v>Medium</v>
      </c>
      <c r="Q301" s="3" t="str">
        <f>IF('Raw DataSet'!M301="","Unknown",'Raw DataSet'!M301)</f>
        <v>No</v>
      </c>
      <c r="R301">
        <f>IF('Raw DataSet'!T301="","Unknown",'Raw DataSet'!T301)</f>
        <v>4</v>
      </c>
      <c r="S301">
        <f>IF('Raw DataSet'!Y301="","Unknown",'Raw DataSet'!Y301)</f>
        <v>1</v>
      </c>
      <c r="T301">
        <f>IF('Raw DataSet'!Z301="","Unknown",'Raw DataSet'!Z301)</f>
        <v>2</v>
      </c>
      <c r="U301">
        <f>IF('Raw DataSet'!AA301="","Unknown",'Raw DataSet'!AA301)</f>
        <v>2</v>
      </c>
      <c r="V301">
        <f>IF('Raw DataSet'!AB301="","Unknown",'Raw DataSet'!AB301)</f>
        <v>5</v>
      </c>
      <c r="W301">
        <f>IF('Raw DataSet'!AC301="","Unknown",'Raw DataSet'!AC301)</f>
        <v>18</v>
      </c>
      <c r="X301" s="3" t="str" cm="1">
        <f t="array" ref="X301">_xlfn.IFS(W301&lt;15,"Under 15", W301&lt;20,"15-19", TRUE,"Over 20")</f>
        <v>15-19</v>
      </c>
      <c r="Y301">
        <f>IF('Raw DataSet'!AD301="","Unknown",'Raw DataSet'!AD301)</f>
        <v>3</v>
      </c>
      <c r="Z301">
        <f>IF('Raw DataSet'!AE301="","Unknown",'Raw DataSet'!AE301)</f>
        <v>4</v>
      </c>
      <c r="AA301">
        <f>IF('Raw DataSet'!AF301="","Unknown",'Raw DataSet'!AF301)</f>
        <v>1</v>
      </c>
      <c r="AB301">
        <f>IF('Raw DataSet'!AG301="","Unknown",'Raw DataSet'!AG301)</f>
        <v>13</v>
      </c>
      <c r="AC301">
        <f>IF('Raw DataSet'!AH301="","Unknown",'Raw DataSet'!AH301)</f>
        <v>3</v>
      </c>
      <c r="AD301">
        <f>IF('Raw DataSet'!AI301="","Unknown",'Raw DataSet'!AI301)</f>
        <v>4</v>
      </c>
      <c r="AE301">
        <f>IF('Raw DataSet'!AJ301="","Unknown",'Raw DataSet'!AJ301)</f>
        <v>1</v>
      </c>
      <c r="AF301">
        <f>IF('Raw DataSet'!AK301="","Unknown",'Raw DataSet'!AK301)</f>
        <v>1</v>
      </c>
      <c r="AG301">
        <f>IF('Raw DataSet'!AL301="","Unknown",'Raw DataSet'!AL301)</f>
        <v>2</v>
      </c>
    </row>
    <row r="302" spans="1:33">
      <c r="A302">
        <f>IF('Raw DataSet'!I302="","Unknown",'Raw DataSet'!I302)</f>
        <v>410</v>
      </c>
      <c r="B302" s="3" t="str">
        <f>IF('Raw DataSet'!H302="", "Unknown", 'Raw DataSet'!H302)</f>
        <v>STAFF-301</v>
      </c>
      <c r="C302" t="str">
        <f>IF('Raw DataSet'!J302="","Unknow",'Raw DataSet'!J302)</f>
        <v>Male</v>
      </c>
      <c r="D302" t="str">
        <f>IF('Raw DataSet'!G302="","Unknown",'Raw DataSet'!G302)</f>
        <v>Life Sciences</v>
      </c>
      <c r="E302" t="str">
        <f>IF('Raw DataSet'!R302="","Unknown",'Raw DataSet'!R302)</f>
        <v>Master's Degree</v>
      </c>
      <c r="F302" t="str">
        <f>IF('Raw DataSet'!L302="","Unknown",'Raw DataSet'!L302)</f>
        <v>Single</v>
      </c>
      <c r="G302">
        <f>IF('Raw DataSet'!P302="","Unknown",'Raw DataSet'!P302)</f>
        <v>41</v>
      </c>
      <c r="H302" s="3" t="str" cm="1">
        <f t="array" ref="H302">_xlfn.IFS(G302&lt;24, "Under 25",G302&lt;35, "25-34",G302&lt;45, "35-44",G302&lt;55, "45-54",TRUE, "Over 55")</f>
        <v>35-44</v>
      </c>
      <c r="I302" t="str">
        <f>IF('Raw DataSet'!F302="","Unknown",'Raw DataSet'!F302)</f>
        <v>Sales</v>
      </c>
      <c r="J302" t="str">
        <f>IF('Raw DataSet'!K302="","Unknown",'Raw DataSet'!K302)</f>
        <v>Manager</v>
      </c>
      <c r="K302">
        <f>IF('Raw DataSet'!Q302="","Unknown",'Raw DataSet'!Q302)</f>
        <v>2</v>
      </c>
      <c r="L302" t="str" cm="1">
        <f t="array" ref="L302">_xlfn.IFS(K302&lt;10,"0-9",K302&lt;20,"10-19",TRUE,"20+")</f>
        <v>0-9</v>
      </c>
      <c r="M302" s="3" t="str">
        <f>'Raw DataSet'!A302</f>
        <v>No</v>
      </c>
      <c r="N302">
        <f t="shared" si="8"/>
        <v>0</v>
      </c>
      <c r="O302">
        <f>IF('Raw DataSet'!W302="","Unknown",'Raw DataSet'!W302)</f>
        <v>70400</v>
      </c>
      <c r="P302" t="str">
        <f t="shared" si="9"/>
        <v>High</v>
      </c>
      <c r="Q302" s="3" t="str">
        <f>IF('Raw DataSet'!M302="","Unknown",'Raw DataSet'!M302)</f>
        <v>No</v>
      </c>
      <c r="R302">
        <f>IF('Raw DataSet'!T302="","Unknown",'Raw DataSet'!T302)</f>
        <v>4</v>
      </c>
      <c r="S302">
        <f>IF('Raw DataSet'!Y302="","Unknown",'Raw DataSet'!Y302)</f>
        <v>3</v>
      </c>
      <c r="T302">
        <f>IF('Raw DataSet'!Z302="","Unknown",'Raw DataSet'!Z302)</f>
        <v>4</v>
      </c>
      <c r="U302">
        <f>IF('Raw DataSet'!AA302="","Unknown",'Raw DataSet'!AA302)</f>
        <v>2</v>
      </c>
      <c r="V302">
        <f>IF('Raw DataSet'!AB302="","Unknown",'Raw DataSet'!AB302)</f>
        <v>1</v>
      </c>
      <c r="W302">
        <f>IF('Raw DataSet'!AC302="","Unknown",'Raw DataSet'!AC302)</f>
        <v>19</v>
      </c>
      <c r="X302" s="3" t="str" cm="1">
        <f t="array" ref="X302">_xlfn.IFS(W302&lt;15,"Under 15", W302&lt;20,"15-19", TRUE,"Over 20")</f>
        <v>15-19</v>
      </c>
      <c r="Y302">
        <f>IF('Raw DataSet'!AD302="","Unknown",'Raw DataSet'!AD302)</f>
        <v>3</v>
      </c>
      <c r="Z302">
        <f>IF('Raw DataSet'!AE302="","Unknown",'Raw DataSet'!AE302)</f>
        <v>2</v>
      </c>
      <c r="AA302">
        <f>IF('Raw DataSet'!AF302="","Unknown",'Raw DataSet'!AF302)</f>
        <v>0</v>
      </c>
      <c r="AB302">
        <f>IF('Raw DataSet'!AG302="","Unknown",'Raw DataSet'!AG302)</f>
        <v>22</v>
      </c>
      <c r="AC302">
        <f>IF('Raw DataSet'!AH302="","Unknown",'Raw DataSet'!AH302)</f>
        <v>3</v>
      </c>
      <c r="AD302">
        <f>IF('Raw DataSet'!AI302="","Unknown",'Raw DataSet'!AI302)</f>
        <v>22</v>
      </c>
      <c r="AE302">
        <f>IF('Raw DataSet'!AJ302="","Unknown",'Raw DataSet'!AJ302)</f>
        <v>10</v>
      </c>
      <c r="AF302">
        <f>IF('Raw DataSet'!AK302="","Unknown",'Raw DataSet'!AK302)</f>
        <v>0</v>
      </c>
      <c r="AG302">
        <f>IF('Raw DataSet'!AL302="","Unknown",'Raw DataSet'!AL302)</f>
        <v>4</v>
      </c>
    </row>
    <row r="303" spans="1:33">
      <c r="A303">
        <f>IF('Raw DataSet'!I303="","Unknown",'Raw DataSet'!I303)</f>
        <v>411</v>
      </c>
      <c r="B303" s="3" t="str">
        <f>IF('Raw DataSet'!H303="", "Unknown", 'Raw DataSet'!H303)</f>
        <v>STAFF-302</v>
      </c>
      <c r="C303" t="str">
        <f>IF('Raw DataSet'!J303="","Unknow",'Raw DataSet'!J303)</f>
        <v>Female</v>
      </c>
      <c r="D303" t="str">
        <f>IF('Raw DataSet'!G303="","Unknown",'Raw DataSet'!G303)</f>
        <v>Medical</v>
      </c>
      <c r="E303" t="str">
        <f>IF('Raw DataSet'!R303="","Unknown",'Raw DataSet'!R303)</f>
        <v>Bachelor's Degree</v>
      </c>
      <c r="F303" t="str">
        <f>IF('Raw DataSet'!L303="","Unknown",'Raw DataSet'!L303)</f>
        <v>Single</v>
      </c>
      <c r="G303">
        <f>IF('Raw DataSet'!P303="","Unknown",'Raw DataSet'!P303)</f>
        <v>18</v>
      </c>
      <c r="H303" s="3" t="str" cm="1">
        <f t="array" ref="H303">_xlfn.IFS(G303&lt;24, "Under 25",G303&lt;35, "25-34",G303&lt;45, "35-44",G303&lt;55, "45-54",TRUE, "Over 55")</f>
        <v>Under 25</v>
      </c>
      <c r="I303" t="str">
        <f>IF('Raw DataSet'!F303="","Unknown",'Raw DataSet'!F303)</f>
        <v>Sales</v>
      </c>
      <c r="J303" t="str">
        <f>IF('Raw DataSet'!K303="","Unknown",'Raw DataSet'!K303)</f>
        <v>Sales Representative</v>
      </c>
      <c r="K303">
        <f>IF('Raw DataSet'!Q303="","Unknown",'Raw DataSet'!Q303)</f>
        <v>10</v>
      </c>
      <c r="L303" t="str" cm="1">
        <f t="array" ref="L303">_xlfn.IFS(K303&lt;10,"0-9",K303&lt;20,"10-19",TRUE,"20+")</f>
        <v>10-19</v>
      </c>
      <c r="M303" s="3" t="str">
        <f>'Raw DataSet'!A303</f>
        <v>No</v>
      </c>
      <c r="N303">
        <f t="shared" si="8"/>
        <v>0</v>
      </c>
      <c r="O303">
        <f>IF('Raw DataSet'!W303="","Unknown",'Raw DataSet'!W303)</f>
        <v>55200</v>
      </c>
      <c r="P303" t="str">
        <f t="shared" si="9"/>
        <v>Medium</v>
      </c>
      <c r="Q303" s="3" t="str">
        <f>IF('Raw DataSet'!M303="","Unknown",'Raw DataSet'!M303)</f>
        <v>No</v>
      </c>
      <c r="R303">
        <f>IF('Raw DataSet'!T303="","Unknown",'Raw DataSet'!T303)</f>
        <v>4</v>
      </c>
      <c r="S303">
        <f>IF('Raw DataSet'!Y303="","Unknown",'Raw DataSet'!Y303)</f>
        <v>2</v>
      </c>
      <c r="T303">
        <f>IF('Raw DataSet'!Z303="","Unknown",'Raw DataSet'!Z303)</f>
        <v>1</v>
      </c>
      <c r="U303">
        <f>IF('Raw DataSet'!AA303="","Unknown",'Raw DataSet'!AA303)</f>
        <v>3</v>
      </c>
      <c r="V303">
        <f>IF('Raw DataSet'!AB303="","Unknown",'Raw DataSet'!AB303)</f>
        <v>1</v>
      </c>
      <c r="W303">
        <f>IF('Raw DataSet'!AC303="","Unknown",'Raw DataSet'!AC303)</f>
        <v>12</v>
      </c>
      <c r="X303" s="3" t="str" cm="1">
        <f t="array" ref="X303">_xlfn.IFS(W303&lt;15,"Under 15", W303&lt;20,"15-19", TRUE,"Over 20")</f>
        <v>Under 15</v>
      </c>
      <c r="Y303">
        <f>IF('Raw DataSet'!AD303="","Unknown",'Raw DataSet'!AD303)</f>
        <v>3</v>
      </c>
      <c r="Z303">
        <f>IF('Raw DataSet'!AE303="","Unknown",'Raw DataSet'!AE303)</f>
        <v>1</v>
      </c>
      <c r="AA303">
        <f>IF('Raw DataSet'!AF303="","Unknown",'Raw DataSet'!AF303)</f>
        <v>0</v>
      </c>
      <c r="AB303">
        <f>IF('Raw DataSet'!AG303="","Unknown",'Raw DataSet'!AG303)</f>
        <v>0</v>
      </c>
      <c r="AC303">
        <f>IF('Raw DataSet'!AH303="","Unknown",'Raw DataSet'!AH303)</f>
        <v>3</v>
      </c>
      <c r="AD303">
        <f>IF('Raw DataSet'!AI303="","Unknown",'Raw DataSet'!AI303)</f>
        <v>0</v>
      </c>
      <c r="AE303">
        <f>IF('Raw DataSet'!AJ303="","Unknown",'Raw DataSet'!AJ303)</f>
        <v>0</v>
      </c>
      <c r="AF303">
        <f>IF('Raw DataSet'!AK303="","Unknown",'Raw DataSet'!AK303)</f>
        <v>0</v>
      </c>
      <c r="AG303">
        <f>IF('Raw DataSet'!AL303="","Unknown",'Raw DataSet'!AL303)</f>
        <v>0</v>
      </c>
    </row>
    <row r="304" spans="1:33">
      <c r="A304">
        <f>IF('Raw DataSet'!I304="","Unknown",'Raw DataSet'!I304)</f>
        <v>412</v>
      </c>
      <c r="B304" s="3" t="str">
        <f>IF('Raw DataSet'!H304="", "Unknown", 'Raw DataSet'!H304)</f>
        <v>STAFF-303</v>
      </c>
      <c r="C304" t="str">
        <f>IF('Raw DataSet'!J304="","Unknow",'Raw DataSet'!J304)</f>
        <v>Male</v>
      </c>
      <c r="D304" t="str">
        <f>IF('Raw DataSet'!G304="","Unknown",'Raw DataSet'!G304)</f>
        <v>Medical</v>
      </c>
      <c r="E304" t="str">
        <f>IF('Raw DataSet'!R304="","Unknown",'Raw DataSet'!R304)</f>
        <v>Associates Degree</v>
      </c>
      <c r="F304" t="str">
        <f>IF('Raw DataSet'!L304="","Unknown",'Raw DataSet'!L304)</f>
        <v>Single</v>
      </c>
      <c r="G304">
        <f>IF('Raw DataSet'!P304="","Unknown",'Raw DataSet'!P304)</f>
        <v>28</v>
      </c>
      <c r="H304" s="3" t="str" cm="1">
        <f t="array" ref="H304">_xlfn.IFS(G304&lt;24, "Under 25",G304&lt;35, "25-34",G304&lt;45, "35-44",G304&lt;55, "45-54",TRUE, "Over 55")</f>
        <v>25-34</v>
      </c>
      <c r="I304" t="str">
        <f>IF('Raw DataSet'!F304="","Unknown",'Raw DataSet'!F304)</f>
        <v>R&amp;D</v>
      </c>
      <c r="J304" t="str">
        <f>IF('Raw DataSet'!K304="","Unknown",'Raw DataSet'!K304)</f>
        <v>Healthcare Representative</v>
      </c>
      <c r="K304">
        <f>IF('Raw DataSet'!Q304="","Unknown",'Raw DataSet'!Q304)</f>
        <v>16</v>
      </c>
      <c r="L304" t="str" cm="1">
        <f t="array" ref="L304">_xlfn.IFS(K304&lt;10,"0-9",K304&lt;20,"10-19",TRUE,"20+")</f>
        <v>10-19</v>
      </c>
      <c r="M304" s="3" t="str">
        <f>'Raw DataSet'!A304</f>
        <v>No</v>
      </c>
      <c r="N304">
        <f t="shared" si="8"/>
        <v>0</v>
      </c>
      <c r="O304">
        <f>IF('Raw DataSet'!W304="","Unknown",'Raw DataSet'!W304)</f>
        <v>54400</v>
      </c>
      <c r="P304" t="str">
        <f t="shared" si="9"/>
        <v>Medium</v>
      </c>
      <c r="Q304" s="3" t="str">
        <f>IF('Raw DataSet'!M304="","Unknown",'Raw DataSet'!M304)</f>
        <v>No</v>
      </c>
      <c r="R304">
        <f>IF('Raw DataSet'!T304="","Unknown",'Raw DataSet'!T304)</f>
        <v>2</v>
      </c>
      <c r="S304">
        <f>IF('Raw DataSet'!Y304="","Unknown",'Raw DataSet'!Y304)</f>
        <v>4</v>
      </c>
      <c r="T304">
        <f>IF('Raw DataSet'!Z304="","Unknown",'Raw DataSet'!Z304)</f>
        <v>2</v>
      </c>
      <c r="U304">
        <f>IF('Raw DataSet'!AA304="","Unknown",'Raw DataSet'!AA304)</f>
        <v>1</v>
      </c>
      <c r="V304">
        <f>IF('Raw DataSet'!AB304="","Unknown",'Raw DataSet'!AB304)</f>
        <v>0</v>
      </c>
      <c r="W304">
        <f>IF('Raw DataSet'!AC304="","Unknown",'Raw DataSet'!AC304)</f>
        <v>19</v>
      </c>
      <c r="X304" s="3" t="str" cm="1">
        <f t="array" ref="X304">_xlfn.IFS(W304&lt;15,"Under 15", W304&lt;20,"15-19", TRUE,"Over 20")</f>
        <v>15-19</v>
      </c>
      <c r="Y304">
        <f>IF('Raw DataSet'!AD304="","Unknown",'Raw DataSet'!AD304)</f>
        <v>3</v>
      </c>
      <c r="Z304">
        <f>IF('Raw DataSet'!AE304="","Unknown",'Raw DataSet'!AE304)</f>
        <v>3</v>
      </c>
      <c r="AA304">
        <f>IF('Raw DataSet'!AF304="","Unknown",'Raw DataSet'!AF304)</f>
        <v>0</v>
      </c>
      <c r="AB304">
        <f>IF('Raw DataSet'!AG304="","Unknown",'Raw DataSet'!AG304)</f>
        <v>9</v>
      </c>
      <c r="AC304">
        <f>IF('Raw DataSet'!AH304="","Unknown",'Raw DataSet'!AH304)</f>
        <v>3</v>
      </c>
      <c r="AD304">
        <f>IF('Raw DataSet'!AI304="","Unknown",'Raw DataSet'!AI304)</f>
        <v>8</v>
      </c>
      <c r="AE304">
        <f>IF('Raw DataSet'!AJ304="","Unknown",'Raw DataSet'!AJ304)</f>
        <v>3</v>
      </c>
      <c r="AF304">
        <f>IF('Raw DataSet'!AK304="","Unknown",'Raw DataSet'!AK304)</f>
        <v>0</v>
      </c>
      <c r="AG304">
        <f>IF('Raw DataSet'!AL304="","Unknown",'Raw DataSet'!AL304)</f>
        <v>7</v>
      </c>
    </row>
    <row r="305" spans="1:33">
      <c r="A305">
        <f>IF('Raw DataSet'!I305="","Unknown",'Raw DataSet'!I305)</f>
        <v>416</v>
      </c>
      <c r="B305" s="3" t="str">
        <f>IF('Raw DataSet'!H305="", "Unknown", 'Raw DataSet'!H305)</f>
        <v>STAFF-304</v>
      </c>
      <c r="C305" t="str">
        <f>IF('Raw DataSet'!J305="","Unknow",'Raw DataSet'!J305)</f>
        <v>Male</v>
      </c>
      <c r="D305" t="str">
        <f>IF('Raw DataSet'!G305="","Unknown",'Raw DataSet'!G305)</f>
        <v>Technical Degree</v>
      </c>
      <c r="E305" t="str">
        <f>IF('Raw DataSet'!R305="","Unknown",'Raw DataSet'!R305)</f>
        <v>Bachelor's Degree</v>
      </c>
      <c r="F305" t="str">
        <f>IF('Raw DataSet'!L305="","Unknown",'Raw DataSet'!L305)</f>
        <v>Married</v>
      </c>
      <c r="G305">
        <f>IF('Raw DataSet'!P305="","Unknown",'Raw DataSet'!P305)</f>
        <v>31</v>
      </c>
      <c r="H305" s="3" t="str" cm="1">
        <f t="array" ref="H305">_xlfn.IFS(G305&lt;24, "Under 25",G305&lt;35, "25-34",G305&lt;45, "35-44",G305&lt;55, "45-54",TRUE, "Over 55")</f>
        <v>25-34</v>
      </c>
      <c r="I305" t="str">
        <f>IF('Raw DataSet'!F305="","Unknown",'Raw DataSet'!F305)</f>
        <v>Sales</v>
      </c>
      <c r="J305" t="str">
        <f>IF('Raw DataSet'!K305="","Unknown",'Raw DataSet'!K305)</f>
        <v>Sales Executive</v>
      </c>
      <c r="K305">
        <f>IF('Raw DataSet'!Q305="","Unknown",'Raw DataSet'!Q305)</f>
        <v>7</v>
      </c>
      <c r="L305" t="str" cm="1">
        <f t="array" ref="L305">_xlfn.IFS(K305&lt;10,"0-9",K305&lt;20,"10-19",TRUE,"20+")</f>
        <v>0-9</v>
      </c>
      <c r="M305" s="3" t="str">
        <f>'Raw DataSet'!A305</f>
        <v>No</v>
      </c>
      <c r="N305">
        <f t="shared" si="8"/>
        <v>0</v>
      </c>
      <c r="O305">
        <f>IF('Raw DataSet'!W305="","Unknown",'Raw DataSet'!W305)</f>
        <v>80000</v>
      </c>
      <c r="P305" t="str">
        <f t="shared" si="9"/>
        <v>High</v>
      </c>
      <c r="Q305" s="3" t="str">
        <f>IF('Raw DataSet'!M305="","Unknown",'Raw DataSet'!M305)</f>
        <v>No</v>
      </c>
      <c r="R305">
        <f>IF('Raw DataSet'!T305="","Unknown",'Raw DataSet'!T305)</f>
        <v>2</v>
      </c>
      <c r="S305">
        <f>IF('Raw DataSet'!Y305="","Unknown",'Raw DataSet'!Y305)</f>
        <v>4</v>
      </c>
      <c r="T305">
        <f>IF('Raw DataSet'!Z305="","Unknown",'Raw DataSet'!Z305)</f>
        <v>2</v>
      </c>
      <c r="U305">
        <f>IF('Raw DataSet'!AA305="","Unknown",'Raw DataSet'!AA305)</f>
        <v>4</v>
      </c>
      <c r="V305">
        <f>IF('Raw DataSet'!AB305="","Unknown",'Raw DataSet'!AB305)</f>
        <v>4</v>
      </c>
      <c r="W305">
        <f>IF('Raw DataSet'!AC305="","Unknown",'Raw DataSet'!AC305)</f>
        <v>11</v>
      </c>
      <c r="X305" s="3" t="str" cm="1">
        <f t="array" ref="X305">_xlfn.IFS(W305&lt;15,"Under 15", W305&lt;20,"15-19", TRUE,"Over 20")</f>
        <v>Under 15</v>
      </c>
      <c r="Y305">
        <f>IF('Raw DataSet'!AD305="","Unknown",'Raw DataSet'!AD305)</f>
        <v>3</v>
      </c>
      <c r="Z305">
        <f>IF('Raw DataSet'!AE305="","Unknown",'Raw DataSet'!AE305)</f>
        <v>2</v>
      </c>
      <c r="AA305">
        <f>IF('Raw DataSet'!AF305="","Unknown",'Raw DataSet'!AF305)</f>
        <v>1</v>
      </c>
      <c r="AB305">
        <f>IF('Raw DataSet'!AG305="","Unknown",'Raw DataSet'!AG305)</f>
        <v>10</v>
      </c>
      <c r="AC305">
        <f>IF('Raw DataSet'!AH305="","Unknown",'Raw DataSet'!AH305)</f>
        <v>2</v>
      </c>
      <c r="AD305">
        <f>IF('Raw DataSet'!AI305="","Unknown",'Raw DataSet'!AI305)</f>
        <v>8</v>
      </c>
      <c r="AE305">
        <f>IF('Raw DataSet'!AJ305="","Unknown",'Raw DataSet'!AJ305)</f>
        <v>7</v>
      </c>
      <c r="AF305">
        <f>IF('Raw DataSet'!AK305="","Unknown",'Raw DataSet'!AK305)</f>
        <v>7</v>
      </c>
      <c r="AG305">
        <f>IF('Raw DataSet'!AL305="","Unknown",'Raw DataSet'!AL305)</f>
        <v>7</v>
      </c>
    </row>
    <row r="306" spans="1:33">
      <c r="A306">
        <f>IF('Raw DataSet'!I306="","Unknown",'Raw DataSet'!I306)</f>
        <v>417</v>
      </c>
      <c r="B306" s="3" t="str">
        <f>IF('Raw DataSet'!H306="", "Unknown", 'Raw DataSet'!H306)</f>
        <v>STAFF-305</v>
      </c>
      <c r="C306" t="str">
        <f>IF('Raw DataSet'!J306="","Unknow",'Raw DataSet'!J306)</f>
        <v>Male</v>
      </c>
      <c r="D306" t="str">
        <f>IF('Raw DataSet'!G306="","Unknown",'Raw DataSet'!G306)</f>
        <v>Medical</v>
      </c>
      <c r="E306" t="str">
        <f>IF('Raw DataSet'!R306="","Unknown",'Raw DataSet'!R306)</f>
        <v>Bachelor's Degree</v>
      </c>
      <c r="F306" t="str">
        <f>IF('Raw DataSet'!L306="","Unknown",'Raw DataSet'!L306)</f>
        <v>Divorced</v>
      </c>
      <c r="G306">
        <f>IF('Raw DataSet'!P306="","Unknown",'Raw DataSet'!P306)</f>
        <v>39</v>
      </c>
      <c r="H306" s="3" t="str" cm="1">
        <f t="array" ref="H306">_xlfn.IFS(G306&lt;24, "Under 25",G306&lt;35, "25-34",G306&lt;45, "35-44",G306&lt;55, "45-54",TRUE, "Over 55")</f>
        <v>35-44</v>
      </c>
      <c r="I306" t="str">
        <f>IF('Raw DataSet'!F306="","Unknown",'Raw DataSet'!F306)</f>
        <v>R&amp;D</v>
      </c>
      <c r="J306" t="str">
        <f>IF('Raw DataSet'!K306="","Unknown",'Raw DataSet'!K306)</f>
        <v>Healthcare Representative</v>
      </c>
      <c r="K306">
        <f>IF('Raw DataSet'!Q306="","Unknown",'Raw DataSet'!Q306)</f>
        <v>1</v>
      </c>
      <c r="L306" t="str" cm="1">
        <f t="array" ref="L306">_xlfn.IFS(K306&lt;10,"0-9",K306&lt;20,"10-19",TRUE,"20+")</f>
        <v>0-9</v>
      </c>
      <c r="M306" s="3" t="str">
        <f>'Raw DataSet'!A306</f>
        <v>No</v>
      </c>
      <c r="N306">
        <f t="shared" si="8"/>
        <v>0</v>
      </c>
      <c r="O306">
        <f>IF('Raw DataSet'!W306="","Unknown",'Raw DataSet'!W306)</f>
        <v>38400</v>
      </c>
      <c r="P306" t="str">
        <f t="shared" si="9"/>
        <v>Low</v>
      </c>
      <c r="Q306" s="3" t="str">
        <f>IF('Raw DataSet'!M306="","Unknown",'Raw DataSet'!M306)</f>
        <v>No</v>
      </c>
      <c r="R306">
        <f>IF('Raw DataSet'!T306="","Unknown",'Raw DataSet'!T306)</f>
        <v>3</v>
      </c>
      <c r="S306">
        <f>IF('Raw DataSet'!Y306="","Unknown",'Raw DataSet'!Y306)</f>
        <v>4</v>
      </c>
      <c r="T306">
        <f>IF('Raw DataSet'!Z306="","Unknown",'Raw DataSet'!Z306)</f>
        <v>3</v>
      </c>
      <c r="U306">
        <f>IF('Raw DataSet'!AA306="","Unknown",'Raw DataSet'!AA306)</f>
        <v>4</v>
      </c>
      <c r="V306">
        <f>IF('Raw DataSet'!AB306="","Unknown",'Raw DataSet'!AB306)</f>
        <v>0</v>
      </c>
      <c r="W306">
        <f>IF('Raw DataSet'!AC306="","Unknown",'Raw DataSet'!AC306)</f>
        <v>17</v>
      </c>
      <c r="X306" s="3" t="str" cm="1">
        <f t="array" ref="X306">_xlfn.IFS(W306&lt;15,"Under 15", W306&lt;20,"15-19", TRUE,"Over 20")</f>
        <v>15-19</v>
      </c>
      <c r="Y306">
        <f>IF('Raw DataSet'!AD306="","Unknown",'Raw DataSet'!AD306)</f>
        <v>3</v>
      </c>
      <c r="Z306">
        <f>IF('Raw DataSet'!AE306="","Unknown",'Raw DataSet'!AE306)</f>
        <v>1</v>
      </c>
      <c r="AA306">
        <f>IF('Raw DataSet'!AF306="","Unknown",'Raw DataSet'!AF306)</f>
        <v>3</v>
      </c>
      <c r="AB306">
        <f>IF('Raw DataSet'!AG306="","Unknown",'Raw DataSet'!AG306)</f>
        <v>19</v>
      </c>
      <c r="AC306">
        <f>IF('Raw DataSet'!AH306="","Unknown",'Raw DataSet'!AH306)</f>
        <v>2</v>
      </c>
      <c r="AD306">
        <f>IF('Raw DataSet'!AI306="","Unknown",'Raw DataSet'!AI306)</f>
        <v>18</v>
      </c>
      <c r="AE306">
        <f>IF('Raw DataSet'!AJ306="","Unknown",'Raw DataSet'!AJ306)</f>
        <v>10</v>
      </c>
      <c r="AF306">
        <f>IF('Raw DataSet'!AK306="","Unknown",'Raw DataSet'!AK306)</f>
        <v>3</v>
      </c>
      <c r="AG306">
        <f>IF('Raw DataSet'!AL306="","Unknown",'Raw DataSet'!AL306)</f>
        <v>7</v>
      </c>
    </row>
    <row r="307" spans="1:33">
      <c r="A307">
        <f>IF('Raw DataSet'!I307="","Unknown",'Raw DataSet'!I307)</f>
        <v>419</v>
      </c>
      <c r="B307" s="3" t="str">
        <f>IF('Raw DataSet'!H307="", "Unknown", 'Raw DataSet'!H307)</f>
        <v>STAFF-306</v>
      </c>
      <c r="C307" t="str">
        <f>IF('Raw DataSet'!J307="","Unknow",'Raw DataSet'!J307)</f>
        <v>Female</v>
      </c>
      <c r="D307" t="str">
        <f>IF('Raw DataSet'!G307="","Unknown",'Raw DataSet'!G307)</f>
        <v>Life Sciences</v>
      </c>
      <c r="E307" t="str">
        <f>IF('Raw DataSet'!R307="","Unknown",'Raw DataSet'!R307)</f>
        <v>Master's Degree</v>
      </c>
      <c r="F307" t="str">
        <f>IF('Raw DataSet'!L307="","Unknown",'Raw DataSet'!L307)</f>
        <v>Married</v>
      </c>
      <c r="G307">
        <f>IF('Raw DataSet'!P307="","Unknown",'Raw DataSet'!P307)</f>
        <v>36</v>
      </c>
      <c r="H307" s="3" t="str" cm="1">
        <f t="array" ref="H307">_xlfn.IFS(G307&lt;24, "Under 25",G307&lt;35, "25-34",G307&lt;45, "35-44",G307&lt;55, "45-54",TRUE, "Over 55")</f>
        <v>35-44</v>
      </c>
      <c r="I307" t="str">
        <f>IF('Raw DataSet'!F307="","Unknown",'Raw DataSet'!F307)</f>
        <v>R&amp;D</v>
      </c>
      <c r="J307" t="str">
        <f>IF('Raw DataSet'!K307="","Unknown",'Raw DataSet'!K307)</f>
        <v>Laboratory Technician</v>
      </c>
      <c r="K307">
        <f>IF('Raw DataSet'!Q307="","Unknown",'Raw DataSet'!Q307)</f>
        <v>24</v>
      </c>
      <c r="L307" t="str" cm="1">
        <f t="array" ref="L307">_xlfn.IFS(K307&lt;10,"0-9",K307&lt;20,"10-19",TRUE,"20+")</f>
        <v>20+</v>
      </c>
      <c r="M307" s="3" t="str">
        <f>'Raw DataSet'!A307</f>
        <v>No</v>
      </c>
      <c r="N307">
        <f t="shared" si="8"/>
        <v>0</v>
      </c>
      <c r="O307">
        <f>IF('Raw DataSet'!W307="","Unknown",'Raw DataSet'!W307)</f>
        <v>37600</v>
      </c>
      <c r="P307" t="str">
        <f t="shared" si="9"/>
        <v>Low</v>
      </c>
      <c r="Q307" s="3" t="str">
        <f>IF('Raw DataSet'!M307="","Unknown",'Raw DataSet'!M307)</f>
        <v>No</v>
      </c>
      <c r="R307">
        <f>IF('Raw DataSet'!T307="","Unknown",'Raw DataSet'!T307)</f>
        <v>2</v>
      </c>
      <c r="S307">
        <f>IF('Raw DataSet'!Y307="","Unknown",'Raw DataSet'!Y307)</f>
        <v>3</v>
      </c>
      <c r="T307">
        <f>IF('Raw DataSet'!Z307="","Unknown",'Raw DataSet'!Z307)</f>
        <v>2</v>
      </c>
      <c r="U307">
        <f>IF('Raw DataSet'!AA307="","Unknown",'Raw DataSet'!AA307)</f>
        <v>2</v>
      </c>
      <c r="V307">
        <f>IF('Raw DataSet'!AB307="","Unknown",'Raw DataSet'!AB307)</f>
        <v>7</v>
      </c>
      <c r="W307">
        <f>IF('Raw DataSet'!AC307="","Unknown",'Raw DataSet'!AC307)</f>
        <v>15</v>
      </c>
      <c r="X307" s="3" t="str" cm="1">
        <f t="array" ref="X307">_xlfn.IFS(W307&lt;15,"Under 15", W307&lt;20,"15-19", TRUE,"Over 20")</f>
        <v>15-19</v>
      </c>
      <c r="Y307">
        <f>IF('Raw DataSet'!AD307="","Unknown",'Raw DataSet'!AD307)</f>
        <v>3</v>
      </c>
      <c r="Z307">
        <f>IF('Raw DataSet'!AE307="","Unknown",'Raw DataSet'!AE307)</f>
        <v>3</v>
      </c>
      <c r="AA307">
        <f>IF('Raw DataSet'!AF307="","Unknown",'Raw DataSet'!AF307)</f>
        <v>1</v>
      </c>
      <c r="AB307">
        <f>IF('Raw DataSet'!AG307="","Unknown",'Raw DataSet'!AG307)</f>
        <v>11</v>
      </c>
      <c r="AC307">
        <f>IF('Raw DataSet'!AH307="","Unknown",'Raw DataSet'!AH307)</f>
        <v>3</v>
      </c>
      <c r="AD307">
        <f>IF('Raw DataSet'!AI307="","Unknown",'Raw DataSet'!AI307)</f>
        <v>9</v>
      </c>
      <c r="AE307">
        <f>IF('Raw DataSet'!AJ307="","Unknown",'Raw DataSet'!AJ307)</f>
        <v>8</v>
      </c>
      <c r="AF307">
        <f>IF('Raw DataSet'!AK307="","Unknown",'Raw DataSet'!AK307)</f>
        <v>0</v>
      </c>
      <c r="AG307">
        <f>IF('Raw DataSet'!AL307="","Unknown",'Raw DataSet'!AL307)</f>
        <v>8</v>
      </c>
    </row>
    <row r="308" spans="1:33">
      <c r="A308">
        <f>IF('Raw DataSet'!I308="","Unknown",'Raw DataSet'!I308)</f>
        <v>420</v>
      </c>
      <c r="B308" s="3" t="str">
        <f>IF('Raw DataSet'!H308="", "Unknown", 'Raw DataSet'!H308)</f>
        <v>STAFF-307</v>
      </c>
      <c r="C308" t="str">
        <f>IF('Raw DataSet'!J308="","Unknow",'Raw DataSet'!J308)</f>
        <v>Male</v>
      </c>
      <c r="D308" t="str">
        <f>IF('Raw DataSet'!G308="","Unknown",'Raw DataSet'!G308)</f>
        <v>Life Sciences</v>
      </c>
      <c r="E308" t="str">
        <f>IF('Raw DataSet'!R308="","Unknown",'Raw DataSet'!R308)</f>
        <v>Bachelor's Degree</v>
      </c>
      <c r="F308" t="str">
        <f>IF('Raw DataSet'!L308="","Unknown",'Raw DataSet'!L308)</f>
        <v>Married</v>
      </c>
      <c r="G308">
        <f>IF('Raw DataSet'!P308="","Unknown",'Raw DataSet'!P308)</f>
        <v>32</v>
      </c>
      <c r="H308" s="3" t="str" cm="1">
        <f t="array" ref="H308">_xlfn.IFS(G308&lt;24, "Under 25",G308&lt;35, "25-34",G308&lt;45, "35-44",G308&lt;55, "45-54",TRUE, "Over 55")</f>
        <v>25-34</v>
      </c>
      <c r="I308" t="str">
        <f>IF('Raw DataSet'!F308="","Unknown",'Raw DataSet'!F308)</f>
        <v>Sales</v>
      </c>
      <c r="J308" t="str">
        <f>IF('Raw DataSet'!K308="","Unknown",'Raw DataSet'!K308)</f>
        <v>Sales Executive</v>
      </c>
      <c r="K308">
        <f>IF('Raw DataSet'!Q308="","Unknown",'Raw DataSet'!Q308)</f>
        <v>7</v>
      </c>
      <c r="L308" t="str" cm="1">
        <f t="array" ref="L308">_xlfn.IFS(K308&lt;10,"0-9",K308&lt;20,"10-19",TRUE,"20+")</f>
        <v>0-9</v>
      </c>
      <c r="M308" s="3" t="str">
        <f>'Raw DataSet'!A308</f>
        <v>No</v>
      </c>
      <c r="N308">
        <f t="shared" si="8"/>
        <v>0</v>
      </c>
      <c r="O308">
        <f>IF('Raw DataSet'!W308="","Unknown",'Raw DataSet'!W308)</f>
        <v>72800</v>
      </c>
      <c r="P308" t="str">
        <f t="shared" si="9"/>
        <v>High</v>
      </c>
      <c r="Q308" s="3" t="str">
        <f>IF('Raw DataSet'!M308="","Unknown",'Raw DataSet'!M308)</f>
        <v>No</v>
      </c>
      <c r="R308">
        <f>IF('Raw DataSet'!T308="","Unknown",'Raw DataSet'!T308)</f>
        <v>4</v>
      </c>
      <c r="S308">
        <f>IF('Raw DataSet'!Y308="","Unknown",'Raw DataSet'!Y308)</f>
        <v>2</v>
      </c>
      <c r="T308">
        <f>IF('Raw DataSet'!Z308="","Unknown",'Raw DataSet'!Z308)</f>
        <v>2</v>
      </c>
      <c r="U308">
        <f>IF('Raw DataSet'!AA308="","Unknown",'Raw DataSet'!AA308)</f>
        <v>3</v>
      </c>
      <c r="V308">
        <f>IF('Raw DataSet'!AB308="","Unknown",'Raw DataSet'!AB308)</f>
        <v>1</v>
      </c>
      <c r="W308">
        <f>IF('Raw DataSet'!AC308="","Unknown",'Raw DataSet'!AC308)</f>
        <v>14</v>
      </c>
      <c r="X308" s="3" t="str" cm="1">
        <f t="array" ref="X308">_xlfn.IFS(W308&lt;15,"Under 15", W308&lt;20,"15-19", TRUE,"Over 20")</f>
        <v>Under 15</v>
      </c>
      <c r="Y308">
        <f>IF('Raw DataSet'!AD308="","Unknown",'Raw DataSet'!AD308)</f>
        <v>3</v>
      </c>
      <c r="Z308">
        <f>IF('Raw DataSet'!AE308="","Unknown",'Raw DataSet'!AE308)</f>
        <v>3</v>
      </c>
      <c r="AA308">
        <f>IF('Raw DataSet'!AF308="","Unknown",'Raw DataSet'!AF308)</f>
        <v>1</v>
      </c>
      <c r="AB308">
        <f>IF('Raw DataSet'!AG308="","Unknown",'Raw DataSet'!AG308)</f>
        <v>13</v>
      </c>
      <c r="AC308">
        <f>IF('Raw DataSet'!AH308="","Unknown",'Raw DataSet'!AH308)</f>
        <v>2</v>
      </c>
      <c r="AD308">
        <f>IF('Raw DataSet'!AI308="","Unknown",'Raw DataSet'!AI308)</f>
        <v>13</v>
      </c>
      <c r="AE308">
        <f>IF('Raw DataSet'!AJ308="","Unknown",'Raw DataSet'!AJ308)</f>
        <v>8</v>
      </c>
      <c r="AF308">
        <f>IF('Raw DataSet'!AK308="","Unknown",'Raw DataSet'!AK308)</f>
        <v>4</v>
      </c>
      <c r="AG308">
        <f>IF('Raw DataSet'!AL308="","Unknown",'Raw DataSet'!AL308)</f>
        <v>8</v>
      </c>
    </row>
    <row r="309" spans="1:33">
      <c r="A309">
        <f>IF('Raw DataSet'!I309="","Unknown",'Raw DataSet'!I309)</f>
        <v>421</v>
      </c>
      <c r="B309" s="3" t="str">
        <f>IF('Raw DataSet'!H309="", "Unknown", 'Raw DataSet'!H309)</f>
        <v>STAFF-308</v>
      </c>
      <c r="C309" t="str">
        <f>IF('Raw DataSet'!J309="","Unknow",'Raw DataSet'!J309)</f>
        <v>Female</v>
      </c>
      <c r="D309" t="str">
        <f>IF('Raw DataSet'!G309="","Unknown",'Raw DataSet'!G309)</f>
        <v>Life Sciences</v>
      </c>
      <c r="E309" t="str">
        <f>IF('Raw DataSet'!R309="","Unknown",'Raw DataSet'!R309)</f>
        <v>Associates Degree</v>
      </c>
      <c r="F309" t="str">
        <f>IF('Raw DataSet'!L309="","Unknown",'Raw DataSet'!L309)</f>
        <v>Married</v>
      </c>
      <c r="G309">
        <f>IF('Raw DataSet'!P309="","Unknown",'Raw DataSet'!P309)</f>
        <v>38</v>
      </c>
      <c r="H309" s="3" t="str" cm="1">
        <f t="array" ref="H309">_xlfn.IFS(G309&lt;24, "Under 25",G309&lt;35, "25-34",G309&lt;45, "35-44",G309&lt;55, "45-54",TRUE, "Over 55")</f>
        <v>35-44</v>
      </c>
      <c r="I309" t="str">
        <f>IF('Raw DataSet'!F309="","Unknown",'Raw DataSet'!F309)</f>
        <v>R&amp;D</v>
      </c>
      <c r="J309" t="str">
        <f>IF('Raw DataSet'!K309="","Unknown",'Raw DataSet'!K309)</f>
        <v>Research Director</v>
      </c>
      <c r="K309">
        <f>IF('Raw DataSet'!Q309="","Unknown",'Raw DataSet'!Q309)</f>
        <v>25</v>
      </c>
      <c r="L309" t="str" cm="1">
        <f t="array" ref="L309">_xlfn.IFS(K309&lt;10,"0-9",K309&lt;20,"10-19",TRUE,"20+")</f>
        <v>20+</v>
      </c>
      <c r="M309" s="3" t="str">
        <f>'Raw DataSet'!A309</f>
        <v>No</v>
      </c>
      <c r="N309">
        <f t="shared" si="8"/>
        <v>0</v>
      </c>
      <c r="O309">
        <f>IF('Raw DataSet'!W309="","Unknown",'Raw DataSet'!W309)</f>
        <v>64800</v>
      </c>
      <c r="P309" t="str">
        <f t="shared" si="9"/>
        <v>Medium</v>
      </c>
      <c r="Q309" s="3" t="str">
        <f>IF('Raw DataSet'!M309="","Unknown",'Raw DataSet'!M309)</f>
        <v>No</v>
      </c>
      <c r="R309">
        <f>IF('Raw DataSet'!T309="","Unknown",'Raw DataSet'!T309)</f>
        <v>1</v>
      </c>
      <c r="S309">
        <f>IF('Raw DataSet'!Y309="","Unknown",'Raw DataSet'!Y309)</f>
        <v>2</v>
      </c>
      <c r="T309">
        <f>IF('Raw DataSet'!Z309="","Unknown",'Raw DataSet'!Z309)</f>
        <v>3</v>
      </c>
      <c r="U309">
        <f>IF('Raw DataSet'!AA309="","Unknown",'Raw DataSet'!AA309)</f>
        <v>2</v>
      </c>
      <c r="V309">
        <f>IF('Raw DataSet'!AB309="","Unknown",'Raw DataSet'!AB309)</f>
        <v>3</v>
      </c>
      <c r="W309">
        <f>IF('Raw DataSet'!AC309="","Unknown",'Raw DataSet'!AC309)</f>
        <v>17</v>
      </c>
      <c r="X309" s="3" t="str" cm="1">
        <f t="array" ref="X309">_xlfn.IFS(W309&lt;15,"Under 15", W309&lt;20,"15-19", TRUE,"Over 20")</f>
        <v>15-19</v>
      </c>
      <c r="Y309">
        <f>IF('Raw DataSet'!AD309="","Unknown",'Raw DataSet'!AD309)</f>
        <v>3</v>
      </c>
      <c r="Z309">
        <f>IF('Raw DataSet'!AE309="","Unknown",'Raw DataSet'!AE309)</f>
        <v>3</v>
      </c>
      <c r="AA309">
        <f>IF('Raw DataSet'!AF309="","Unknown",'Raw DataSet'!AF309)</f>
        <v>1</v>
      </c>
      <c r="AB309">
        <f>IF('Raw DataSet'!AG309="","Unknown",'Raw DataSet'!AG309)</f>
        <v>19</v>
      </c>
      <c r="AC309">
        <f>IF('Raw DataSet'!AH309="","Unknown",'Raw DataSet'!AH309)</f>
        <v>3</v>
      </c>
      <c r="AD309">
        <f>IF('Raw DataSet'!AI309="","Unknown",'Raw DataSet'!AI309)</f>
        <v>10</v>
      </c>
      <c r="AE309">
        <f>IF('Raw DataSet'!AJ309="","Unknown",'Raw DataSet'!AJ309)</f>
        <v>8</v>
      </c>
      <c r="AF309">
        <f>IF('Raw DataSet'!AK309="","Unknown",'Raw DataSet'!AK309)</f>
        <v>0</v>
      </c>
      <c r="AG309">
        <f>IF('Raw DataSet'!AL309="","Unknown",'Raw DataSet'!AL309)</f>
        <v>1</v>
      </c>
    </row>
    <row r="310" spans="1:33">
      <c r="A310">
        <f>IF('Raw DataSet'!I310="","Unknown",'Raw DataSet'!I310)</f>
        <v>422</v>
      </c>
      <c r="B310" s="3" t="str">
        <f>IF('Raw DataSet'!H310="", "Unknown", 'Raw DataSet'!H310)</f>
        <v>STAFF-309</v>
      </c>
      <c r="C310" t="str">
        <f>IF('Raw DataSet'!J310="","Unknow",'Raw DataSet'!J310)</f>
        <v>Male</v>
      </c>
      <c r="D310" t="str">
        <f>IF('Raw DataSet'!G310="","Unknown",'Raw DataSet'!G310)</f>
        <v>Life Sciences</v>
      </c>
      <c r="E310" t="str">
        <f>IF('Raw DataSet'!R310="","Unknown",'Raw DataSet'!R310)</f>
        <v>Master's Degree</v>
      </c>
      <c r="F310" t="str">
        <f>IF('Raw DataSet'!L310="","Unknown",'Raw DataSet'!L310)</f>
        <v>Divorced</v>
      </c>
      <c r="G310">
        <f>IF('Raw DataSet'!P310="","Unknown",'Raw DataSet'!P310)</f>
        <v>58</v>
      </c>
      <c r="H310" s="3" t="str" cm="1">
        <f t="array" ref="H310">_xlfn.IFS(G310&lt;24, "Under 25",G310&lt;35, "25-34",G310&lt;45, "35-44",G310&lt;55, "45-54",TRUE, "Over 55")</f>
        <v>Over 55</v>
      </c>
      <c r="I310" t="str">
        <f>IF('Raw DataSet'!F310="","Unknown",'Raw DataSet'!F310)</f>
        <v>R&amp;D</v>
      </c>
      <c r="J310" t="str">
        <f>IF('Raw DataSet'!K310="","Unknown",'Raw DataSet'!K310)</f>
        <v>Healthcare Representative</v>
      </c>
      <c r="K310">
        <f>IF('Raw DataSet'!Q310="","Unknown",'Raw DataSet'!Q310)</f>
        <v>1</v>
      </c>
      <c r="L310" t="str" cm="1">
        <f t="array" ref="L310">_xlfn.IFS(K310&lt;10,"0-9",K310&lt;20,"10-19",TRUE,"20+")</f>
        <v>0-9</v>
      </c>
      <c r="M310" s="3" t="str">
        <f>'Raw DataSet'!A310</f>
        <v>No</v>
      </c>
      <c r="N310">
        <f t="shared" si="8"/>
        <v>0</v>
      </c>
      <c r="O310">
        <f>IF('Raw DataSet'!W310="","Unknown",'Raw DataSet'!W310)</f>
        <v>25600</v>
      </c>
      <c r="P310" t="str">
        <f t="shared" si="9"/>
        <v>Low</v>
      </c>
      <c r="Q310" s="3" t="str">
        <f>IF('Raw DataSet'!M310="","Unknown",'Raw DataSet'!M310)</f>
        <v>Yes</v>
      </c>
      <c r="R310">
        <f>IF('Raw DataSet'!T310="","Unknown",'Raw DataSet'!T310)</f>
        <v>4</v>
      </c>
      <c r="S310">
        <f>IF('Raw DataSet'!Y310="","Unknown",'Raw DataSet'!Y310)</f>
        <v>1</v>
      </c>
      <c r="T310">
        <f>IF('Raw DataSet'!Z310="","Unknown",'Raw DataSet'!Z310)</f>
        <v>2</v>
      </c>
      <c r="U310">
        <f>IF('Raw DataSet'!AA310="","Unknown",'Raw DataSet'!AA310)</f>
        <v>3</v>
      </c>
      <c r="V310">
        <f>IF('Raw DataSet'!AB310="","Unknown",'Raw DataSet'!AB310)</f>
        <v>2</v>
      </c>
      <c r="W310">
        <f>IF('Raw DataSet'!AC310="","Unknown",'Raw DataSet'!AC310)</f>
        <v>13</v>
      </c>
      <c r="X310" s="3" t="str" cm="1">
        <f t="array" ref="X310">_xlfn.IFS(W310&lt;15,"Under 15", W310&lt;20,"15-19", TRUE,"Over 20")</f>
        <v>Under 15</v>
      </c>
      <c r="Y310">
        <f>IF('Raw DataSet'!AD310="","Unknown",'Raw DataSet'!AD310)</f>
        <v>3</v>
      </c>
      <c r="Z310">
        <f>IF('Raw DataSet'!AE310="","Unknown",'Raw DataSet'!AE310)</f>
        <v>4</v>
      </c>
      <c r="AA310">
        <f>IF('Raw DataSet'!AF310="","Unknown",'Raw DataSet'!AF310)</f>
        <v>1</v>
      </c>
      <c r="AB310">
        <f>IF('Raw DataSet'!AG310="","Unknown",'Raw DataSet'!AG310)</f>
        <v>12</v>
      </c>
      <c r="AC310">
        <f>IF('Raw DataSet'!AH310="","Unknown",'Raw DataSet'!AH310)</f>
        <v>3</v>
      </c>
      <c r="AD310">
        <f>IF('Raw DataSet'!AI310="","Unknown",'Raw DataSet'!AI310)</f>
        <v>5</v>
      </c>
      <c r="AE310">
        <f>IF('Raw DataSet'!AJ310="","Unknown",'Raw DataSet'!AJ310)</f>
        <v>3</v>
      </c>
      <c r="AF310">
        <f>IF('Raw DataSet'!AK310="","Unknown",'Raw DataSet'!AK310)</f>
        <v>1</v>
      </c>
      <c r="AG310">
        <f>IF('Raw DataSet'!AL310="","Unknown",'Raw DataSet'!AL310)</f>
        <v>2</v>
      </c>
    </row>
    <row r="311" spans="1:33">
      <c r="A311">
        <f>IF('Raw DataSet'!I311="","Unknown",'Raw DataSet'!I311)</f>
        <v>423</v>
      </c>
      <c r="B311" s="3" t="str">
        <f>IF('Raw DataSet'!H311="", "Unknown", 'Raw DataSet'!H311)</f>
        <v>STAFF-310</v>
      </c>
      <c r="C311" t="str">
        <f>IF('Raw DataSet'!J311="","Unknow",'Raw DataSet'!J311)</f>
        <v>Male</v>
      </c>
      <c r="D311" t="str">
        <f>IF('Raw DataSet'!G311="","Unknown",'Raw DataSet'!G311)</f>
        <v>Technical Degree</v>
      </c>
      <c r="E311" t="str">
        <f>IF('Raw DataSet'!R311="","Unknown",'Raw DataSet'!R311)</f>
        <v>Master's Degree</v>
      </c>
      <c r="F311" t="str">
        <f>IF('Raw DataSet'!L311="","Unknown",'Raw DataSet'!L311)</f>
        <v>Married</v>
      </c>
      <c r="G311">
        <f>IF('Raw DataSet'!P311="","Unknown",'Raw DataSet'!P311)</f>
        <v>31</v>
      </c>
      <c r="H311" s="3" t="str" cm="1">
        <f t="array" ref="H311">_xlfn.IFS(G311&lt;24, "Under 25",G311&lt;35, "25-34",G311&lt;45, "35-44",G311&lt;55, "45-54",TRUE, "Over 55")</f>
        <v>25-34</v>
      </c>
      <c r="I311" t="str">
        <f>IF('Raw DataSet'!F311="","Unknown",'Raw DataSet'!F311)</f>
        <v>R&amp;D</v>
      </c>
      <c r="J311" t="str">
        <f>IF('Raw DataSet'!K311="","Unknown",'Raw DataSet'!K311)</f>
        <v>Research Scientist</v>
      </c>
      <c r="K311">
        <f>IF('Raw DataSet'!Q311="","Unknown",'Raw DataSet'!Q311)</f>
        <v>5</v>
      </c>
      <c r="L311" t="str" cm="1">
        <f t="array" ref="L311">_xlfn.IFS(K311&lt;10,"0-9",K311&lt;20,"10-19",TRUE,"20+")</f>
        <v>0-9</v>
      </c>
      <c r="M311" s="3" t="str">
        <f>'Raw DataSet'!A311</f>
        <v>No</v>
      </c>
      <c r="N311">
        <f t="shared" si="8"/>
        <v>0</v>
      </c>
      <c r="O311">
        <f>IF('Raw DataSet'!W311="","Unknown",'Raw DataSet'!W311)</f>
        <v>68800</v>
      </c>
      <c r="P311" t="str">
        <f t="shared" si="9"/>
        <v>High</v>
      </c>
      <c r="Q311" s="3" t="str">
        <f>IF('Raw DataSet'!M311="","Unknown",'Raw DataSet'!M311)</f>
        <v>Yes</v>
      </c>
      <c r="R311">
        <f>IF('Raw DataSet'!T311="","Unknown",'Raw DataSet'!T311)</f>
        <v>3</v>
      </c>
      <c r="S311">
        <f>IF('Raw DataSet'!Y311="","Unknown",'Raw DataSet'!Y311)</f>
        <v>3</v>
      </c>
      <c r="T311">
        <f>IF('Raw DataSet'!Z311="","Unknown",'Raw DataSet'!Z311)</f>
        <v>1</v>
      </c>
      <c r="U311">
        <f>IF('Raw DataSet'!AA311="","Unknown",'Raw DataSet'!AA311)</f>
        <v>4</v>
      </c>
      <c r="V311">
        <f>IF('Raw DataSet'!AB311="","Unknown",'Raw DataSet'!AB311)</f>
        <v>0</v>
      </c>
      <c r="W311">
        <f>IF('Raw DataSet'!AC311="","Unknown",'Raw DataSet'!AC311)</f>
        <v>12</v>
      </c>
      <c r="X311" s="3" t="str" cm="1">
        <f t="array" ref="X311">_xlfn.IFS(W311&lt;15,"Under 15", W311&lt;20,"15-19", TRUE,"Over 20")</f>
        <v>Under 15</v>
      </c>
      <c r="Y311">
        <f>IF('Raw DataSet'!AD311="","Unknown",'Raw DataSet'!AD311)</f>
        <v>3</v>
      </c>
      <c r="Z311">
        <f>IF('Raw DataSet'!AE311="","Unknown",'Raw DataSet'!AE311)</f>
        <v>3</v>
      </c>
      <c r="AA311">
        <f>IF('Raw DataSet'!AF311="","Unknown",'Raw DataSet'!AF311)</f>
        <v>1</v>
      </c>
      <c r="AB311">
        <f>IF('Raw DataSet'!AG311="","Unknown",'Raw DataSet'!AG311)</f>
        <v>6</v>
      </c>
      <c r="AC311">
        <f>IF('Raw DataSet'!AH311="","Unknown",'Raw DataSet'!AH311)</f>
        <v>3</v>
      </c>
      <c r="AD311">
        <f>IF('Raw DataSet'!AI311="","Unknown",'Raw DataSet'!AI311)</f>
        <v>5</v>
      </c>
      <c r="AE311">
        <f>IF('Raw DataSet'!AJ311="","Unknown",'Raw DataSet'!AJ311)</f>
        <v>2</v>
      </c>
      <c r="AF311">
        <f>IF('Raw DataSet'!AK311="","Unknown",'Raw DataSet'!AK311)</f>
        <v>0</v>
      </c>
      <c r="AG311">
        <f>IF('Raw DataSet'!AL311="","Unknown",'Raw DataSet'!AL311)</f>
        <v>3</v>
      </c>
    </row>
    <row r="312" spans="1:33">
      <c r="A312">
        <f>IF('Raw DataSet'!I312="","Unknown",'Raw DataSet'!I312)</f>
        <v>424</v>
      </c>
      <c r="B312" s="3" t="str">
        <f>IF('Raw DataSet'!H312="", "Unknown", 'Raw DataSet'!H312)</f>
        <v>STAFF-311</v>
      </c>
      <c r="C312" t="str">
        <f>IF('Raw DataSet'!J312="","Unknow",'Raw DataSet'!J312)</f>
        <v>Male</v>
      </c>
      <c r="D312" t="str">
        <f>IF('Raw DataSet'!G312="","Unknown",'Raw DataSet'!G312)</f>
        <v>Human Resources</v>
      </c>
      <c r="E312" t="str">
        <f>IF('Raw DataSet'!R312="","Unknown",'Raw DataSet'!R312)</f>
        <v>Bachelor's Degree</v>
      </c>
      <c r="F312" t="str">
        <f>IF('Raw DataSet'!L312="","Unknown",'Raw DataSet'!L312)</f>
        <v>Married</v>
      </c>
      <c r="G312">
        <f>IF('Raw DataSet'!P312="","Unknown",'Raw DataSet'!P312)</f>
        <v>31</v>
      </c>
      <c r="H312" s="3" t="str" cm="1">
        <f t="array" ref="H312">_xlfn.IFS(G312&lt;24, "Under 25",G312&lt;35, "25-34",G312&lt;45, "35-44",G312&lt;55, "45-54",TRUE, "Over 55")</f>
        <v>25-34</v>
      </c>
      <c r="I312" t="str">
        <f>IF('Raw DataSet'!F312="","Unknown",'Raw DataSet'!F312)</f>
        <v>HR</v>
      </c>
      <c r="J312" t="str">
        <f>IF('Raw DataSet'!K312="","Unknown",'Raw DataSet'!K312)</f>
        <v>Human Resources</v>
      </c>
      <c r="K312">
        <f>IF('Raw DataSet'!Q312="","Unknown",'Raw DataSet'!Q312)</f>
        <v>2</v>
      </c>
      <c r="L312" t="str" cm="1">
        <f t="array" ref="L312">_xlfn.IFS(K312&lt;10,"0-9",K312&lt;20,"10-19",TRUE,"20+")</f>
        <v>0-9</v>
      </c>
      <c r="M312" s="3" t="str">
        <f>'Raw DataSet'!A312</f>
        <v>No</v>
      </c>
      <c r="N312">
        <f t="shared" si="8"/>
        <v>0</v>
      </c>
      <c r="O312">
        <f>IF('Raw DataSet'!W312="","Unknown",'Raw DataSet'!W312)</f>
        <v>49600</v>
      </c>
      <c r="P312" t="str">
        <f t="shared" si="9"/>
        <v>Medium</v>
      </c>
      <c r="Q312" s="3" t="str">
        <f>IF('Raw DataSet'!M312="","Unknown",'Raw DataSet'!M312)</f>
        <v>No</v>
      </c>
      <c r="R312">
        <f>IF('Raw DataSet'!T312="","Unknown",'Raw DataSet'!T312)</f>
        <v>1</v>
      </c>
      <c r="S312">
        <f>IF('Raw DataSet'!Y312="","Unknown",'Raw DataSet'!Y312)</f>
        <v>2</v>
      </c>
      <c r="T312">
        <f>IF('Raw DataSet'!Z312="","Unknown",'Raw DataSet'!Z312)</f>
        <v>2</v>
      </c>
      <c r="U312">
        <f>IF('Raw DataSet'!AA312="","Unknown",'Raw DataSet'!AA312)</f>
        <v>1</v>
      </c>
      <c r="V312">
        <f>IF('Raw DataSet'!AB312="","Unknown",'Raw DataSet'!AB312)</f>
        <v>3</v>
      </c>
      <c r="W312">
        <f>IF('Raw DataSet'!AC312="","Unknown",'Raw DataSet'!AC312)</f>
        <v>12</v>
      </c>
      <c r="X312" s="3" t="str" cm="1">
        <f t="array" ref="X312">_xlfn.IFS(W312&lt;15,"Under 15", W312&lt;20,"15-19", TRUE,"Over 20")</f>
        <v>Under 15</v>
      </c>
      <c r="Y312">
        <f>IF('Raw DataSet'!AD312="","Unknown",'Raw DataSet'!AD312)</f>
        <v>3</v>
      </c>
      <c r="Z312">
        <f>IF('Raw DataSet'!AE312="","Unknown",'Raw DataSet'!AE312)</f>
        <v>4</v>
      </c>
      <c r="AA312">
        <f>IF('Raw DataSet'!AF312="","Unknown",'Raw DataSet'!AF312)</f>
        <v>0</v>
      </c>
      <c r="AB312">
        <f>IF('Raw DataSet'!AG312="","Unknown",'Raw DataSet'!AG312)</f>
        <v>9</v>
      </c>
      <c r="AC312">
        <f>IF('Raw DataSet'!AH312="","Unknown",'Raw DataSet'!AH312)</f>
        <v>3</v>
      </c>
      <c r="AD312">
        <f>IF('Raw DataSet'!AI312="","Unknown",'Raw DataSet'!AI312)</f>
        <v>2</v>
      </c>
      <c r="AE312">
        <f>IF('Raw DataSet'!AJ312="","Unknown",'Raw DataSet'!AJ312)</f>
        <v>2</v>
      </c>
      <c r="AF312">
        <f>IF('Raw DataSet'!AK312="","Unknown",'Raw DataSet'!AK312)</f>
        <v>1</v>
      </c>
      <c r="AG312">
        <f>IF('Raw DataSet'!AL312="","Unknown",'Raw DataSet'!AL312)</f>
        <v>0</v>
      </c>
    </row>
    <row r="313" spans="1:33">
      <c r="A313">
        <f>IF('Raw DataSet'!I313="","Unknown",'Raw DataSet'!I313)</f>
        <v>425</v>
      </c>
      <c r="B313" s="3" t="str">
        <f>IF('Raw DataSet'!H313="", "Unknown", 'Raw DataSet'!H313)</f>
        <v>STAFF-312</v>
      </c>
      <c r="C313" t="str">
        <f>IF('Raw DataSet'!J313="","Unknow",'Raw DataSet'!J313)</f>
        <v>Male</v>
      </c>
      <c r="D313" t="str">
        <f>IF('Raw DataSet'!G313="","Unknown",'Raw DataSet'!G313)</f>
        <v>Life Sciences</v>
      </c>
      <c r="E313" t="str">
        <f>IF('Raw DataSet'!R313="","Unknown",'Raw DataSet'!R313)</f>
        <v>Bachelor's Degree</v>
      </c>
      <c r="F313" t="str">
        <f>IF('Raw DataSet'!L313="","Unknown",'Raw DataSet'!L313)</f>
        <v>Divorced</v>
      </c>
      <c r="G313">
        <f>IF('Raw DataSet'!P313="","Unknown",'Raw DataSet'!P313)</f>
        <v>45</v>
      </c>
      <c r="H313" s="3" t="str" cm="1">
        <f t="array" ref="H313">_xlfn.IFS(G313&lt;24, "Under 25",G313&lt;35, "25-34",G313&lt;45, "35-44",G313&lt;55, "45-54",TRUE, "Over 55")</f>
        <v>45-54</v>
      </c>
      <c r="I313" t="str">
        <f>IF('Raw DataSet'!F313="","Unknown",'Raw DataSet'!F313)</f>
        <v>R&amp;D</v>
      </c>
      <c r="J313" t="str">
        <f>IF('Raw DataSet'!K313="","Unknown",'Raw DataSet'!K313)</f>
        <v>Laboratory Technician</v>
      </c>
      <c r="K313">
        <f>IF('Raw DataSet'!Q313="","Unknown",'Raw DataSet'!Q313)</f>
        <v>7</v>
      </c>
      <c r="L313" t="str" cm="1">
        <f t="array" ref="L313">_xlfn.IFS(K313&lt;10,"0-9",K313&lt;20,"10-19",TRUE,"20+")</f>
        <v>0-9</v>
      </c>
      <c r="M313" s="3" t="str">
        <f>'Raw DataSet'!A313</f>
        <v>No</v>
      </c>
      <c r="N313">
        <f t="shared" si="8"/>
        <v>0</v>
      </c>
      <c r="O313">
        <f>IF('Raw DataSet'!W313="","Unknown",'Raw DataSet'!W313)</f>
        <v>77600</v>
      </c>
      <c r="P313" t="str">
        <f t="shared" si="9"/>
        <v>High</v>
      </c>
      <c r="Q313" s="3" t="str">
        <f>IF('Raw DataSet'!M313="","Unknown",'Raw DataSet'!M313)</f>
        <v>No</v>
      </c>
      <c r="R313">
        <f>IF('Raw DataSet'!T313="","Unknown",'Raw DataSet'!T313)</f>
        <v>1</v>
      </c>
      <c r="S313">
        <f>IF('Raw DataSet'!Y313="","Unknown",'Raw DataSet'!Y313)</f>
        <v>3</v>
      </c>
      <c r="T313">
        <f>IF('Raw DataSet'!Z313="","Unknown",'Raw DataSet'!Z313)</f>
        <v>3</v>
      </c>
      <c r="U313">
        <f>IF('Raw DataSet'!AA313="","Unknown",'Raw DataSet'!AA313)</f>
        <v>1</v>
      </c>
      <c r="V313">
        <f>IF('Raw DataSet'!AB313="","Unknown",'Raw DataSet'!AB313)</f>
        <v>1</v>
      </c>
      <c r="W313">
        <f>IF('Raw DataSet'!AC313="","Unknown",'Raw DataSet'!AC313)</f>
        <v>18</v>
      </c>
      <c r="X313" s="3" t="str" cm="1">
        <f t="array" ref="X313">_xlfn.IFS(W313&lt;15,"Under 15", W313&lt;20,"15-19", TRUE,"Over 20")</f>
        <v>15-19</v>
      </c>
      <c r="Y313">
        <f>IF('Raw DataSet'!AD313="","Unknown",'Raw DataSet'!AD313)</f>
        <v>3</v>
      </c>
      <c r="Z313">
        <f>IF('Raw DataSet'!AE313="","Unknown",'Raw DataSet'!AE313)</f>
        <v>1</v>
      </c>
      <c r="AA313">
        <f>IF('Raw DataSet'!AF313="","Unknown",'Raw DataSet'!AF313)</f>
        <v>1</v>
      </c>
      <c r="AB313">
        <f>IF('Raw DataSet'!AG313="","Unknown",'Raw DataSet'!AG313)</f>
        <v>24</v>
      </c>
      <c r="AC313">
        <f>IF('Raw DataSet'!AH313="","Unknown",'Raw DataSet'!AH313)</f>
        <v>3</v>
      </c>
      <c r="AD313">
        <f>IF('Raw DataSet'!AI313="","Unknown",'Raw DataSet'!AI313)</f>
        <v>24</v>
      </c>
      <c r="AE313">
        <f>IF('Raw DataSet'!AJ313="","Unknown",'Raw DataSet'!AJ313)</f>
        <v>9</v>
      </c>
      <c r="AF313">
        <f>IF('Raw DataSet'!AK313="","Unknown",'Raw DataSet'!AK313)</f>
        <v>9</v>
      </c>
      <c r="AG313">
        <f>IF('Raw DataSet'!AL313="","Unknown",'Raw DataSet'!AL313)</f>
        <v>11</v>
      </c>
    </row>
    <row r="314" spans="1:33">
      <c r="A314">
        <f>IF('Raw DataSet'!I314="","Unknown",'Raw DataSet'!I314)</f>
        <v>426</v>
      </c>
      <c r="B314" s="3" t="str">
        <f>IF('Raw DataSet'!H314="", "Unknown", 'Raw DataSet'!H314)</f>
        <v>STAFF-313</v>
      </c>
      <c r="C314" t="str">
        <f>IF('Raw DataSet'!J314="","Unknow",'Raw DataSet'!J314)</f>
        <v>Male</v>
      </c>
      <c r="D314" t="str">
        <f>IF('Raw DataSet'!G314="","Unknown",'Raw DataSet'!G314)</f>
        <v>Life Sciences</v>
      </c>
      <c r="E314" t="str">
        <f>IF('Raw DataSet'!R314="","Unknown",'Raw DataSet'!R314)</f>
        <v>Master's Degree</v>
      </c>
      <c r="F314" t="str">
        <f>IF('Raw DataSet'!L314="","Unknown",'Raw DataSet'!L314)</f>
        <v>Divorced</v>
      </c>
      <c r="G314">
        <f>IF('Raw DataSet'!P314="","Unknown",'Raw DataSet'!P314)</f>
        <v>31</v>
      </c>
      <c r="H314" s="3" t="str" cm="1">
        <f t="array" ref="H314">_xlfn.IFS(G314&lt;24, "Under 25",G314&lt;35, "25-34",G314&lt;45, "35-44",G314&lt;55, "45-54",TRUE, "Over 55")</f>
        <v>25-34</v>
      </c>
      <c r="I314" t="str">
        <f>IF('Raw DataSet'!F314="","Unknown",'Raw DataSet'!F314)</f>
        <v>R&amp;D</v>
      </c>
      <c r="J314" t="str">
        <f>IF('Raw DataSet'!K314="","Unknown",'Raw DataSet'!K314)</f>
        <v>Research Scientist</v>
      </c>
      <c r="K314">
        <f>IF('Raw DataSet'!Q314="","Unknown",'Raw DataSet'!Q314)</f>
        <v>2</v>
      </c>
      <c r="L314" t="str" cm="1">
        <f t="array" ref="L314">_xlfn.IFS(K314&lt;10,"0-9",K314&lt;20,"10-19",TRUE,"20+")</f>
        <v>0-9</v>
      </c>
      <c r="M314" s="3" t="str">
        <f>'Raw DataSet'!A314</f>
        <v>No</v>
      </c>
      <c r="N314">
        <f t="shared" si="8"/>
        <v>0</v>
      </c>
      <c r="O314">
        <f>IF('Raw DataSet'!W314="","Unknown",'Raw DataSet'!W314)</f>
        <v>25600</v>
      </c>
      <c r="P314" t="str">
        <f t="shared" si="9"/>
        <v>Low</v>
      </c>
      <c r="Q314" s="3" t="str">
        <f>IF('Raw DataSet'!M314="","Unknown",'Raw DataSet'!M314)</f>
        <v>Yes</v>
      </c>
      <c r="R314">
        <f>IF('Raw DataSet'!T314="","Unknown",'Raw DataSet'!T314)</f>
        <v>3</v>
      </c>
      <c r="S314">
        <f>IF('Raw DataSet'!Y314="","Unknown",'Raw DataSet'!Y314)</f>
        <v>3</v>
      </c>
      <c r="T314">
        <f>IF('Raw DataSet'!Z314="","Unknown",'Raw DataSet'!Z314)</f>
        <v>1</v>
      </c>
      <c r="U314">
        <f>IF('Raw DataSet'!AA314="","Unknown",'Raw DataSet'!AA314)</f>
        <v>4</v>
      </c>
      <c r="V314">
        <f>IF('Raw DataSet'!AB314="","Unknown",'Raw DataSet'!AB314)</f>
        <v>0</v>
      </c>
      <c r="W314">
        <f>IF('Raw DataSet'!AC314="","Unknown",'Raw DataSet'!AC314)</f>
        <v>18</v>
      </c>
      <c r="X314" s="3" t="str" cm="1">
        <f t="array" ref="X314">_xlfn.IFS(W314&lt;15,"Under 15", W314&lt;20,"15-19", TRUE,"Over 20")</f>
        <v>15-19</v>
      </c>
      <c r="Y314">
        <f>IF('Raw DataSet'!AD314="","Unknown",'Raw DataSet'!AD314)</f>
        <v>3</v>
      </c>
      <c r="Z314">
        <f>IF('Raw DataSet'!AE314="","Unknown",'Raw DataSet'!AE314)</f>
        <v>2</v>
      </c>
      <c r="AA314">
        <f>IF('Raw DataSet'!AF314="","Unknown",'Raw DataSet'!AF314)</f>
        <v>1</v>
      </c>
      <c r="AB314">
        <f>IF('Raw DataSet'!AG314="","Unknown",'Raw DataSet'!AG314)</f>
        <v>3</v>
      </c>
      <c r="AC314">
        <f>IF('Raw DataSet'!AH314="","Unknown",'Raw DataSet'!AH314)</f>
        <v>1</v>
      </c>
      <c r="AD314">
        <f>IF('Raw DataSet'!AI314="","Unknown",'Raw DataSet'!AI314)</f>
        <v>2</v>
      </c>
      <c r="AE314">
        <f>IF('Raw DataSet'!AJ314="","Unknown",'Raw DataSet'!AJ314)</f>
        <v>2</v>
      </c>
      <c r="AF314">
        <f>IF('Raw DataSet'!AK314="","Unknown",'Raw DataSet'!AK314)</f>
        <v>2</v>
      </c>
      <c r="AG314">
        <f>IF('Raw DataSet'!AL314="","Unknown",'Raw DataSet'!AL314)</f>
        <v>2</v>
      </c>
    </row>
    <row r="315" spans="1:33">
      <c r="A315">
        <f>IF('Raw DataSet'!I315="","Unknown",'Raw DataSet'!I315)</f>
        <v>428</v>
      </c>
      <c r="B315" s="3" t="str">
        <f>IF('Raw DataSet'!H315="", "Unknown", 'Raw DataSet'!H315)</f>
        <v>STAFF-314</v>
      </c>
      <c r="C315" t="str">
        <f>IF('Raw DataSet'!J315="","Unknow",'Raw DataSet'!J315)</f>
        <v>Female</v>
      </c>
      <c r="D315" t="str">
        <f>IF('Raw DataSet'!G315="","Unknown",'Raw DataSet'!G315)</f>
        <v>Life Sciences</v>
      </c>
      <c r="E315" t="str">
        <f>IF('Raw DataSet'!R315="","Unknown",'Raw DataSet'!R315)</f>
        <v>Master's Degree</v>
      </c>
      <c r="F315" t="str">
        <f>IF('Raw DataSet'!L315="","Unknown",'Raw DataSet'!L315)</f>
        <v>Married</v>
      </c>
      <c r="G315">
        <f>IF('Raw DataSet'!P315="","Unknown",'Raw DataSet'!P315)</f>
        <v>33</v>
      </c>
      <c r="H315" s="3" t="str" cm="1">
        <f t="array" ref="H315">_xlfn.IFS(G315&lt;24, "Under 25",G315&lt;35, "25-34",G315&lt;45, "35-44",G315&lt;55, "45-54",TRUE, "Over 55")</f>
        <v>25-34</v>
      </c>
      <c r="I315" t="str">
        <f>IF('Raw DataSet'!F315="","Unknown",'Raw DataSet'!F315)</f>
        <v>R&amp;D</v>
      </c>
      <c r="J315" t="str">
        <f>IF('Raw DataSet'!K315="","Unknown",'Raw DataSet'!K315)</f>
        <v>Manager</v>
      </c>
      <c r="K315">
        <f>IF('Raw DataSet'!Q315="","Unknown",'Raw DataSet'!Q315)</f>
        <v>5</v>
      </c>
      <c r="L315" t="str" cm="1">
        <f t="array" ref="L315">_xlfn.IFS(K315&lt;10,"0-9",K315&lt;20,"10-19",TRUE,"20+")</f>
        <v>0-9</v>
      </c>
      <c r="M315" s="3" t="str">
        <f>'Raw DataSet'!A315</f>
        <v>No</v>
      </c>
      <c r="N315">
        <f t="shared" si="8"/>
        <v>0</v>
      </c>
      <c r="O315">
        <f>IF('Raw DataSet'!W315="","Unknown",'Raw DataSet'!W315)</f>
        <v>59200</v>
      </c>
      <c r="P315" t="str">
        <f t="shared" si="9"/>
        <v>Medium</v>
      </c>
      <c r="Q315" s="3" t="str">
        <f>IF('Raw DataSet'!M315="","Unknown",'Raw DataSet'!M315)</f>
        <v>No</v>
      </c>
      <c r="R315">
        <f>IF('Raw DataSet'!T315="","Unknown",'Raw DataSet'!T315)</f>
        <v>4</v>
      </c>
      <c r="S315">
        <f>IF('Raw DataSet'!Y315="","Unknown",'Raw DataSet'!Y315)</f>
        <v>3</v>
      </c>
      <c r="T315">
        <f>IF('Raw DataSet'!Z315="","Unknown",'Raw DataSet'!Z315)</f>
        <v>3</v>
      </c>
      <c r="U315">
        <f>IF('Raw DataSet'!AA315="","Unknown",'Raw DataSet'!AA315)</f>
        <v>2</v>
      </c>
      <c r="V315">
        <f>IF('Raw DataSet'!AB315="","Unknown",'Raw DataSet'!AB315)</f>
        <v>6</v>
      </c>
      <c r="W315">
        <f>IF('Raw DataSet'!AC315="","Unknown",'Raw DataSet'!AC315)</f>
        <v>11</v>
      </c>
      <c r="X315" s="3" t="str" cm="1">
        <f t="array" ref="X315">_xlfn.IFS(W315&lt;15,"Under 15", W315&lt;20,"15-19", TRUE,"Over 20")</f>
        <v>Under 15</v>
      </c>
      <c r="Y315">
        <f>IF('Raw DataSet'!AD315="","Unknown",'Raw DataSet'!AD315)</f>
        <v>3</v>
      </c>
      <c r="Z315">
        <f>IF('Raw DataSet'!AE315="","Unknown",'Raw DataSet'!AE315)</f>
        <v>2</v>
      </c>
      <c r="AA315">
        <f>IF('Raw DataSet'!AF315="","Unknown",'Raw DataSet'!AF315)</f>
        <v>2</v>
      </c>
      <c r="AB315">
        <f>IF('Raw DataSet'!AG315="","Unknown",'Raw DataSet'!AG315)</f>
        <v>12</v>
      </c>
      <c r="AC315">
        <f>IF('Raw DataSet'!AH315="","Unknown",'Raw DataSet'!AH315)</f>
        <v>3</v>
      </c>
      <c r="AD315">
        <f>IF('Raw DataSet'!AI315="","Unknown",'Raw DataSet'!AI315)</f>
        <v>10</v>
      </c>
      <c r="AE315">
        <f>IF('Raw DataSet'!AJ315="","Unknown",'Raw DataSet'!AJ315)</f>
        <v>6</v>
      </c>
      <c r="AF315">
        <f>IF('Raw DataSet'!AK315="","Unknown",'Raw DataSet'!AK315)</f>
        <v>8</v>
      </c>
      <c r="AG315">
        <f>IF('Raw DataSet'!AL315="","Unknown",'Raw DataSet'!AL315)</f>
        <v>8</v>
      </c>
    </row>
    <row r="316" spans="1:33">
      <c r="A316">
        <f>IF('Raw DataSet'!I316="","Unknown",'Raw DataSet'!I316)</f>
        <v>429</v>
      </c>
      <c r="B316" s="3" t="str">
        <f>IF('Raw DataSet'!H316="", "Unknown", 'Raw DataSet'!H316)</f>
        <v>STAFF-315</v>
      </c>
      <c r="C316" t="str">
        <f>IF('Raw DataSet'!J316="","Unknow",'Raw DataSet'!J316)</f>
        <v>Male</v>
      </c>
      <c r="D316" t="str">
        <f>IF('Raw DataSet'!G316="","Unknown",'Raw DataSet'!G316)</f>
        <v>Medical</v>
      </c>
      <c r="E316" t="str">
        <f>IF('Raw DataSet'!R316="","Unknown",'Raw DataSet'!R316)</f>
        <v>High School</v>
      </c>
      <c r="F316" t="str">
        <f>IF('Raw DataSet'!L316="","Unknown",'Raw DataSet'!L316)</f>
        <v>Married</v>
      </c>
      <c r="G316">
        <f>IF('Raw DataSet'!P316="","Unknown",'Raw DataSet'!P316)</f>
        <v>39</v>
      </c>
      <c r="H316" s="3" t="str" cm="1">
        <f t="array" ref="H316">_xlfn.IFS(G316&lt;24, "Under 25",G316&lt;35, "25-34",G316&lt;45, "35-44",G316&lt;55, "45-54",TRUE, "Over 55")</f>
        <v>35-44</v>
      </c>
      <c r="I316" t="str">
        <f>IF('Raw DataSet'!F316="","Unknown",'Raw DataSet'!F316)</f>
        <v>R&amp;D</v>
      </c>
      <c r="J316" t="str">
        <f>IF('Raw DataSet'!K316="","Unknown",'Raw DataSet'!K316)</f>
        <v>Manager</v>
      </c>
      <c r="K316">
        <f>IF('Raw DataSet'!Q316="","Unknown",'Raw DataSet'!Q316)</f>
        <v>10</v>
      </c>
      <c r="L316" t="str" cm="1">
        <f t="array" ref="L316">_xlfn.IFS(K316&lt;10,"0-9",K316&lt;20,"10-19",TRUE,"20+")</f>
        <v>10-19</v>
      </c>
      <c r="M316" s="3" t="str">
        <f>'Raw DataSet'!A316</f>
        <v>No</v>
      </c>
      <c r="N316">
        <f t="shared" si="8"/>
        <v>0</v>
      </c>
      <c r="O316">
        <f>IF('Raw DataSet'!W316="","Unknown",'Raw DataSet'!W316)</f>
        <v>79200</v>
      </c>
      <c r="P316" t="str">
        <f t="shared" si="9"/>
        <v>High</v>
      </c>
      <c r="Q316" s="3" t="str">
        <f>IF('Raw DataSet'!M316="","Unknown",'Raw DataSet'!M316)</f>
        <v>Yes</v>
      </c>
      <c r="R316">
        <f>IF('Raw DataSet'!T316="","Unknown",'Raw DataSet'!T316)</f>
        <v>3</v>
      </c>
      <c r="S316">
        <f>IF('Raw DataSet'!Y316="","Unknown",'Raw DataSet'!Y316)</f>
        <v>3</v>
      </c>
      <c r="T316">
        <f>IF('Raw DataSet'!Z316="","Unknown",'Raw DataSet'!Z316)</f>
        <v>4</v>
      </c>
      <c r="U316">
        <f>IF('Raw DataSet'!AA316="","Unknown",'Raw DataSet'!AA316)</f>
        <v>1</v>
      </c>
      <c r="V316">
        <f>IF('Raw DataSet'!AB316="","Unknown",'Raw DataSet'!AB316)</f>
        <v>1</v>
      </c>
      <c r="W316">
        <f>IF('Raw DataSet'!AC316="","Unknown",'Raw DataSet'!AC316)</f>
        <v>14</v>
      </c>
      <c r="X316" s="3" t="str" cm="1">
        <f t="array" ref="X316">_xlfn.IFS(W316&lt;15,"Under 15", W316&lt;20,"15-19", TRUE,"Over 20")</f>
        <v>Under 15</v>
      </c>
      <c r="Y316">
        <f>IF('Raw DataSet'!AD316="","Unknown",'Raw DataSet'!AD316)</f>
        <v>3</v>
      </c>
      <c r="Z316">
        <f>IF('Raw DataSet'!AE316="","Unknown",'Raw DataSet'!AE316)</f>
        <v>4</v>
      </c>
      <c r="AA316">
        <f>IF('Raw DataSet'!AF316="","Unknown",'Raw DataSet'!AF316)</f>
        <v>0</v>
      </c>
      <c r="AB316">
        <f>IF('Raw DataSet'!AG316="","Unknown",'Raw DataSet'!AG316)</f>
        <v>21</v>
      </c>
      <c r="AC316">
        <f>IF('Raw DataSet'!AH316="","Unknown",'Raw DataSet'!AH316)</f>
        <v>3</v>
      </c>
      <c r="AD316">
        <f>IF('Raw DataSet'!AI316="","Unknown",'Raw DataSet'!AI316)</f>
        <v>21</v>
      </c>
      <c r="AE316">
        <f>IF('Raw DataSet'!AJ316="","Unknown",'Raw DataSet'!AJ316)</f>
        <v>9</v>
      </c>
      <c r="AF316">
        <f>IF('Raw DataSet'!AK316="","Unknown",'Raw DataSet'!AK316)</f>
        <v>11</v>
      </c>
      <c r="AG316">
        <f>IF('Raw DataSet'!AL316="","Unknown",'Raw DataSet'!AL316)</f>
        <v>10</v>
      </c>
    </row>
    <row r="317" spans="1:33">
      <c r="A317">
        <f>IF('Raw DataSet'!I317="","Unknown",'Raw DataSet'!I317)</f>
        <v>430</v>
      </c>
      <c r="B317" s="3" t="str">
        <f>IF('Raw DataSet'!H317="", "Unknown", 'Raw DataSet'!H317)</f>
        <v>STAFF-316</v>
      </c>
      <c r="C317" t="str">
        <f>IF('Raw DataSet'!J317="","Unknow",'Raw DataSet'!J317)</f>
        <v>Female</v>
      </c>
      <c r="D317" t="str">
        <f>IF('Raw DataSet'!G317="","Unknown",'Raw DataSet'!G317)</f>
        <v>Life Sciences</v>
      </c>
      <c r="E317" t="str">
        <f>IF('Raw DataSet'!R317="","Unknown",'Raw DataSet'!R317)</f>
        <v>Master's Degree</v>
      </c>
      <c r="F317" t="str">
        <f>IF('Raw DataSet'!L317="","Unknown",'Raw DataSet'!L317)</f>
        <v>Single</v>
      </c>
      <c r="G317">
        <f>IF('Raw DataSet'!P317="","Unknown",'Raw DataSet'!P317)</f>
        <v>43</v>
      </c>
      <c r="H317" s="3" t="str" cm="1">
        <f t="array" ref="H317">_xlfn.IFS(G317&lt;24, "Under 25",G317&lt;35, "25-34",G317&lt;45, "35-44",G317&lt;55, "45-54",TRUE, "Over 55")</f>
        <v>35-44</v>
      </c>
      <c r="I317" t="str">
        <f>IF('Raw DataSet'!F317="","Unknown",'Raw DataSet'!F317)</f>
        <v>R&amp;D</v>
      </c>
      <c r="J317" t="str">
        <f>IF('Raw DataSet'!K317="","Unknown",'Raw DataSet'!K317)</f>
        <v>Laboratory Technician</v>
      </c>
      <c r="K317">
        <f>IF('Raw DataSet'!Q317="","Unknown",'Raw DataSet'!Q317)</f>
        <v>10</v>
      </c>
      <c r="L317" t="str" cm="1">
        <f t="array" ref="L317">_xlfn.IFS(K317&lt;10,"0-9",K317&lt;20,"10-19",TRUE,"20+")</f>
        <v>10-19</v>
      </c>
      <c r="M317" s="3" t="str">
        <f>'Raw DataSet'!A317</f>
        <v>No</v>
      </c>
      <c r="N317">
        <f t="shared" si="8"/>
        <v>0</v>
      </c>
      <c r="O317">
        <f>IF('Raw DataSet'!W317="","Unknown",'Raw DataSet'!W317)</f>
        <v>26400</v>
      </c>
      <c r="P317" t="str">
        <f t="shared" si="9"/>
        <v>Low</v>
      </c>
      <c r="Q317" s="3" t="str">
        <f>IF('Raw DataSet'!M317="","Unknown",'Raw DataSet'!M317)</f>
        <v>No</v>
      </c>
      <c r="R317">
        <f>IF('Raw DataSet'!T317="","Unknown",'Raw DataSet'!T317)</f>
        <v>3</v>
      </c>
      <c r="S317">
        <f>IF('Raw DataSet'!Y317="","Unknown",'Raw DataSet'!Y317)</f>
        <v>3</v>
      </c>
      <c r="T317">
        <f>IF('Raw DataSet'!Z317="","Unknown",'Raw DataSet'!Z317)</f>
        <v>1</v>
      </c>
      <c r="U317">
        <f>IF('Raw DataSet'!AA317="","Unknown",'Raw DataSet'!AA317)</f>
        <v>4</v>
      </c>
      <c r="V317">
        <f>IF('Raw DataSet'!AB317="","Unknown",'Raw DataSet'!AB317)</f>
        <v>0</v>
      </c>
      <c r="W317">
        <f>IF('Raw DataSet'!AC317="","Unknown",'Raw DataSet'!AC317)</f>
        <v>19</v>
      </c>
      <c r="X317" s="3" t="str" cm="1">
        <f t="array" ref="X317">_xlfn.IFS(W317&lt;15,"Under 15", W317&lt;20,"15-19", TRUE,"Over 20")</f>
        <v>15-19</v>
      </c>
      <c r="Y317">
        <f>IF('Raw DataSet'!AD317="","Unknown",'Raw DataSet'!AD317)</f>
        <v>3</v>
      </c>
      <c r="Z317">
        <f>IF('Raw DataSet'!AE317="","Unknown",'Raw DataSet'!AE317)</f>
        <v>1</v>
      </c>
      <c r="AA317">
        <f>IF('Raw DataSet'!AF317="","Unknown",'Raw DataSet'!AF317)</f>
        <v>0</v>
      </c>
      <c r="AB317">
        <f>IF('Raw DataSet'!AG317="","Unknown",'Raw DataSet'!AG317)</f>
        <v>9</v>
      </c>
      <c r="AC317">
        <f>IF('Raw DataSet'!AH317="","Unknown",'Raw DataSet'!AH317)</f>
        <v>3</v>
      </c>
      <c r="AD317">
        <f>IF('Raw DataSet'!AI317="","Unknown",'Raw DataSet'!AI317)</f>
        <v>8</v>
      </c>
      <c r="AE317">
        <f>IF('Raw DataSet'!AJ317="","Unknown",'Raw DataSet'!AJ317)</f>
        <v>7</v>
      </c>
      <c r="AF317">
        <f>IF('Raw DataSet'!AK317="","Unknown",'Raw DataSet'!AK317)</f>
        <v>1</v>
      </c>
      <c r="AG317">
        <f>IF('Raw DataSet'!AL317="","Unknown",'Raw DataSet'!AL317)</f>
        <v>7</v>
      </c>
    </row>
    <row r="318" spans="1:33">
      <c r="A318">
        <f>IF('Raw DataSet'!I318="","Unknown",'Raw DataSet'!I318)</f>
        <v>431</v>
      </c>
      <c r="B318" s="3" t="str">
        <f>IF('Raw DataSet'!H318="", "Unknown", 'Raw DataSet'!H318)</f>
        <v>STAFF-317</v>
      </c>
      <c r="C318" t="str">
        <f>IF('Raw DataSet'!J318="","Unknow",'Raw DataSet'!J318)</f>
        <v>Female</v>
      </c>
      <c r="D318" t="str">
        <f>IF('Raw DataSet'!G318="","Unknown",'Raw DataSet'!G318)</f>
        <v>Technical Degree</v>
      </c>
      <c r="E318" t="str">
        <f>IF('Raw DataSet'!R318="","Unknown",'Raw DataSet'!R318)</f>
        <v>Associates Degree</v>
      </c>
      <c r="F318" t="str">
        <f>IF('Raw DataSet'!L318="","Unknown",'Raw DataSet'!L318)</f>
        <v>Single</v>
      </c>
      <c r="G318">
        <f>IF('Raw DataSet'!P318="","Unknown",'Raw DataSet'!P318)</f>
        <v>49</v>
      </c>
      <c r="H318" s="3" t="str" cm="1">
        <f t="array" ref="H318">_xlfn.IFS(G318&lt;24, "Under 25",G318&lt;35, "25-34",G318&lt;45, "35-44",G318&lt;55, "45-54",TRUE, "Over 55")</f>
        <v>45-54</v>
      </c>
      <c r="I318" t="str">
        <f>IF('Raw DataSet'!F318="","Unknown",'Raw DataSet'!F318)</f>
        <v>R&amp;D</v>
      </c>
      <c r="J318" t="str">
        <f>IF('Raw DataSet'!K318="","Unknown",'Raw DataSet'!K318)</f>
        <v>Healthcare Representative</v>
      </c>
      <c r="K318">
        <f>IF('Raw DataSet'!Q318="","Unknown",'Raw DataSet'!Q318)</f>
        <v>1</v>
      </c>
      <c r="L318" t="str" cm="1">
        <f t="array" ref="L318">_xlfn.IFS(K318&lt;10,"0-9",K318&lt;20,"10-19",TRUE,"20+")</f>
        <v>0-9</v>
      </c>
      <c r="M318" s="3" t="str">
        <f>'Raw DataSet'!A318</f>
        <v>No</v>
      </c>
      <c r="N318">
        <f t="shared" si="8"/>
        <v>0</v>
      </c>
      <c r="O318">
        <f>IF('Raw DataSet'!W318="","Unknown",'Raw DataSet'!W318)</f>
        <v>72000</v>
      </c>
      <c r="P318" t="str">
        <f t="shared" si="9"/>
        <v>High</v>
      </c>
      <c r="Q318" s="3" t="str">
        <f>IF('Raw DataSet'!M318="","Unknown",'Raw DataSet'!M318)</f>
        <v>Yes</v>
      </c>
      <c r="R318">
        <f>IF('Raw DataSet'!T318="","Unknown",'Raw DataSet'!T318)</f>
        <v>3</v>
      </c>
      <c r="S318">
        <f>IF('Raw DataSet'!Y318="","Unknown",'Raw DataSet'!Y318)</f>
        <v>2</v>
      </c>
      <c r="T318">
        <f>IF('Raw DataSet'!Z318="","Unknown",'Raw DataSet'!Z318)</f>
        <v>4</v>
      </c>
      <c r="U318">
        <f>IF('Raw DataSet'!AA318="","Unknown",'Raw DataSet'!AA318)</f>
        <v>3</v>
      </c>
      <c r="V318">
        <f>IF('Raw DataSet'!AB318="","Unknown",'Raw DataSet'!AB318)</f>
        <v>7</v>
      </c>
      <c r="W318">
        <f>IF('Raw DataSet'!AC318="","Unknown",'Raw DataSet'!AC318)</f>
        <v>12</v>
      </c>
      <c r="X318" s="3" t="str" cm="1">
        <f t="array" ref="X318">_xlfn.IFS(W318&lt;15,"Under 15", W318&lt;20,"15-19", TRUE,"Over 20")</f>
        <v>Under 15</v>
      </c>
      <c r="Y318">
        <f>IF('Raw DataSet'!AD318="","Unknown",'Raw DataSet'!AD318)</f>
        <v>3</v>
      </c>
      <c r="Z318">
        <f>IF('Raw DataSet'!AE318="","Unknown",'Raw DataSet'!AE318)</f>
        <v>4</v>
      </c>
      <c r="AA318">
        <f>IF('Raw DataSet'!AF318="","Unknown",'Raw DataSet'!AF318)</f>
        <v>0</v>
      </c>
      <c r="AB318">
        <f>IF('Raw DataSet'!AG318="","Unknown",'Raw DataSet'!AG318)</f>
        <v>25</v>
      </c>
      <c r="AC318">
        <f>IF('Raw DataSet'!AH318="","Unknown",'Raw DataSet'!AH318)</f>
        <v>3</v>
      </c>
      <c r="AD318">
        <f>IF('Raw DataSet'!AI318="","Unknown",'Raw DataSet'!AI318)</f>
        <v>7</v>
      </c>
      <c r="AE318">
        <f>IF('Raw DataSet'!AJ318="","Unknown",'Raw DataSet'!AJ318)</f>
        <v>1</v>
      </c>
      <c r="AF318">
        <f>IF('Raw DataSet'!AK318="","Unknown",'Raw DataSet'!AK318)</f>
        <v>0</v>
      </c>
      <c r="AG318">
        <f>IF('Raw DataSet'!AL318="","Unknown",'Raw DataSet'!AL318)</f>
        <v>7</v>
      </c>
    </row>
    <row r="319" spans="1:33">
      <c r="A319">
        <f>IF('Raw DataSet'!I319="","Unknown",'Raw DataSet'!I319)</f>
        <v>433</v>
      </c>
      <c r="B319" s="3" t="str">
        <f>IF('Raw DataSet'!H319="", "Unknown", 'Raw DataSet'!H319)</f>
        <v>STAFF-318</v>
      </c>
      <c r="C319" t="str">
        <f>IF('Raw DataSet'!J319="","Unknow",'Raw DataSet'!J319)</f>
        <v>Male</v>
      </c>
      <c r="D319" t="str">
        <f>IF('Raw DataSet'!G319="","Unknown",'Raw DataSet'!G319)</f>
        <v>Medical</v>
      </c>
      <c r="E319" t="str">
        <f>IF('Raw DataSet'!R319="","Unknown",'Raw DataSet'!R319)</f>
        <v>Master's Degree</v>
      </c>
      <c r="F319" t="str">
        <f>IF('Raw DataSet'!L319="","Unknown",'Raw DataSet'!L319)</f>
        <v>Married</v>
      </c>
      <c r="G319">
        <f>IF('Raw DataSet'!P319="","Unknown",'Raw DataSet'!P319)</f>
        <v>52</v>
      </c>
      <c r="H319" s="3" t="str" cm="1">
        <f t="array" ref="H319">_xlfn.IFS(G319&lt;24, "Under 25",G319&lt;35, "25-34",G319&lt;45, "35-44",G319&lt;55, "45-54",TRUE, "Over 55")</f>
        <v>45-54</v>
      </c>
      <c r="I319" t="str">
        <f>IF('Raw DataSet'!F319="","Unknown",'Raw DataSet'!F319)</f>
        <v>R&amp;D</v>
      </c>
      <c r="J319" t="str">
        <f>IF('Raw DataSet'!K319="","Unknown",'Raw DataSet'!K319)</f>
        <v>Research Scientist</v>
      </c>
      <c r="K319">
        <f>IF('Raw DataSet'!Q319="","Unknown",'Raw DataSet'!Q319)</f>
        <v>8</v>
      </c>
      <c r="L319" t="str" cm="1">
        <f t="array" ref="L319">_xlfn.IFS(K319&lt;10,"0-9",K319&lt;20,"10-19",TRUE,"20+")</f>
        <v>0-9</v>
      </c>
      <c r="M319" s="3" t="str">
        <f>'Raw DataSet'!A319</f>
        <v>Yes</v>
      </c>
      <c r="N319">
        <f t="shared" si="8"/>
        <v>1</v>
      </c>
      <c r="O319">
        <f>IF('Raw DataSet'!W319="","Unknown",'Raw DataSet'!W319)</f>
        <v>68000</v>
      </c>
      <c r="P319" t="str">
        <f t="shared" si="9"/>
        <v>High</v>
      </c>
      <c r="Q319" s="3" t="str">
        <f>IF('Raw DataSet'!M319="","Unknown",'Raw DataSet'!M319)</f>
        <v>No</v>
      </c>
      <c r="R319">
        <f>IF('Raw DataSet'!T319="","Unknown",'Raw DataSet'!T319)</f>
        <v>3</v>
      </c>
      <c r="S319">
        <f>IF('Raw DataSet'!Y319="","Unknown",'Raw DataSet'!Y319)</f>
        <v>2</v>
      </c>
      <c r="T319">
        <f>IF('Raw DataSet'!Z319="","Unknown",'Raw DataSet'!Z319)</f>
        <v>2</v>
      </c>
      <c r="U319">
        <f>IF('Raw DataSet'!AA319="","Unknown",'Raw DataSet'!AA319)</f>
        <v>2</v>
      </c>
      <c r="V319">
        <f>IF('Raw DataSet'!AB319="","Unknown",'Raw DataSet'!AB319)</f>
        <v>2</v>
      </c>
      <c r="W319">
        <f>IF('Raw DataSet'!AC319="","Unknown",'Raw DataSet'!AC319)</f>
        <v>15</v>
      </c>
      <c r="X319" s="3" t="str" cm="1">
        <f t="array" ref="X319">_xlfn.IFS(W319&lt;15,"Under 15", W319&lt;20,"15-19", TRUE,"Over 20")</f>
        <v>15-19</v>
      </c>
      <c r="Y319">
        <f>IF('Raw DataSet'!AD319="","Unknown",'Raw DataSet'!AD319)</f>
        <v>3</v>
      </c>
      <c r="Z319">
        <f>IF('Raw DataSet'!AE319="","Unknown",'Raw DataSet'!AE319)</f>
        <v>1</v>
      </c>
      <c r="AA319">
        <f>IF('Raw DataSet'!AF319="","Unknown",'Raw DataSet'!AF319)</f>
        <v>0</v>
      </c>
      <c r="AB319">
        <f>IF('Raw DataSet'!AG319="","Unknown",'Raw DataSet'!AG319)</f>
        <v>11</v>
      </c>
      <c r="AC319">
        <f>IF('Raw DataSet'!AH319="","Unknown",'Raw DataSet'!AH319)</f>
        <v>2</v>
      </c>
      <c r="AD319">
        <f>IF('Raw DataSet'!AI319="","Unknown",'Raw DataSet'!AI319)</f>
        <v>8</v>
      </c>
      <c r="AE319">
        <f>IF('Raw DataSet'!AJ319="","Unknown",'Raw DataSet'!AJ319)</f>
        <v>2</v>
      </c>
      <c r="AF319">
        <f>IF('Raw DataSet'!AK319="","Unknown",'Raw DataSet'!AK319)</f>
        <v>7</v>
      </c>
      <c r="AG319">
        <f>IF('Raw DataSet'!AL319="","Unknown",'Raw DataSet'!AL319)</f>
        <v>7</v>
      </c>
    </row>
    <row r="320" spans="1:33">
      <c r="A320">
        <f>IF('Raw DataSet'!I320="","Unknown",'Raw DataSet'!I320)</f>
        <v>434</v>
      </c>
      <c r="B320" s="3" t="str">
        <f>IF('Raw DataSet'!H320="", "Unknown", 'Raw DataSet'!H320)</f>
        <v>STAFF-319</v>
      </c>
      <c r="C320" t="str">
        <f>IF('Raw DataSet'!J320="","Unknow",'Raw DataSet'!J320)</f>
        <v>Female</v>
      </c>
      <c r="D320" t="str">
        <f>IF('Raw DataSet'!G320="","Unknown",'Raw DataSet'!G320)</f>
        <v>Life Sciences</v>
      </c>
      <c r="E320" t="str">
        <f>IF('Raw DataSet'!R320="","Unknown",'Raw DataSet'!R320)</f>
        <v>Bachelor's Degree</v>
      </c>
      <c r="F320" t="str">
        <f>IF('Raw DataSet'!L320="","Unknown",'Raw DataSet'!L320)</f>
        <v>Single</v>
      </c>
      <c r="G320">
        <f>IF('Raw DataSet'!P320="","Unknown",'Raw DataSet'!P320)</f>
        <v>27</v>
      </c>
      <c r="H320" s="3" t="str" cm="1">
        <f t="array" ref="H320">_xlfn.IFS(G320&lt;24, "Under 25",G320&lt;35, "25-34",G320&lt;45, "35-44",G320&lt;55, "45-54",TRUE, "Over 55")</f>
        <v>25-34</v>
      </c>
      <c r="I320" t="str">
        <f>IF('Raw DataSet'!F320="","Unknown",'Raw DataSet'!F320)</f>
        <v>R&amp;D</v>
      </c>
      <c r="J320" t="str">
        <f>IF('Raw DataSet'!K320="","Unknown",'Raw DataSet'!K320)</f>
        <v>Research Scientist</v>
      </c>
      <c r="K320">
        <f>IF('Raw DataSet'!Q320="","Unknown",'Raw DataSet'!Q320)</f>
        <v>5</v>
      </c>
      <c r="L320" t="str" cm="1">
        <f t="array" ref="L320">_xlfn.IFS(K320&lt;10,"0-9",K320&lt;20,"10-19",TRUE,"20+")</f>
        <v>0-9</v>
      </c>
      <c r="M320" s="3" t="str">
        <f>'Raw DataSet'!A320</f>
        <v>No</v>
      </c>
      <c r="N320">
        <f t="shared" si="8"/>
        <v>0</v>
      </c>
      <c r="O320">
        <f>IF('Raw DataSet'!W320="","Unknown",'Raw DataSet'!W320)</f>
        <v>68000</v>
      </c>
      <c r="P320" t="str">
        <f t="shared" si="9"/>
        <v>High</v>
      </c>
      <c r="Q320" s="3" t="str">
        <f>IF('Raw DataSet'!M320="","Unknown",'Raw DataSet'!M320)</f>
        <v>Yes</v>
      </c>
      <c r="R320">
        <f>IF('Raw DataSet'!T320="","Unknown",'Raw DataSet'!T320)</f>
        <v>3</v>
      </c>
      <c r="S320">
        <f>IF('Raw DataSet'!Y320="","Unknown",'Raw DataSet'!Y320)</f>
        <v>3</v>
      </c>
      <c r="T320">
        <f>IF('Raw DataSet'!Z320="","Unknown",'Raw DataSet'!Z320)</f>
        <v>1</v>
      </c>
      <c r="U320">
        <f>IF('Raw DataSet'!AA320="","Unknown",'Raw DataSet'!AA320)</f>
        <v>2</v>
      </c>
      <c r="V320">
        <f>IF('Raw DataSet'!AB320="","Unknown",'Raw DataSet'!AB320)</f>
        <v>1</v>
      </c>
      <c r="W320">
        <f>IF('Raw DataSet'!AC320="","Unknown",'Raw DataSet'!AC320)</f>
        <v>12</v>
      </c>
      <c r="X320" s="3" t="str" cm="1">
        <f t="array" ref="X320">_xlfn.IFS(W320&lt;15,"Under 15", W320&lt;20,"15-19", TRUE,"Over 20")</f>
        <v>Under 15</v>
      </c>
      <c r="Y320">
        <f>IF('Raw DataSet'!AD320="","Unknown",'Raw DataSet'!AD320)</f>
        <v>3</v>
      </c>
      <c r="Z320">
        <f>IF('Raw DataSet'!AE320="","Unknown",'Raw DataSet'!AE320)</f>
        <v>2</v>
      </c>
      <c r="AA320">
        <f>IF('Raw DataSet'!AF320="","Unknown",'Raw DataSet'!AF320)</f>
        <v>0</v>
      </c>
      <c r="AB320">
        <f>IF('Raw DataSet'!AG320="","Unknown",'Raw DataSet'!AG320)</f>
        <v>4</v>
      </c>
      <c r="AC320">
        <f>IF('Raw DataSet'!AH320="","Unknown",'Raw DataSet'!AH320)</f>
        <v>2</v>
      </c>
      <c r="AD320">
        <f>IF('Raw DataSet'!AI320="","Unknown",'Raw DataSet'!AI320)</f>
        <v>4</v>
      </c>
      <c r="AE320">
        <f>IF('Raw DataSet'!AJ320="","Unknown",'Raw DataSet'!AJ320)</f>
        <v>3</v>
      </c>
      <c r="AF320">
        <f>IF('Raw DataSet'!AK320="","Unknown",'Raw DataSet'!AK320)</f>
        <v>1</v>
      </c>
      <c r="AG320">
        <f>IF('Raw DataSet'!AL320="","Unknown",'Raw DataSet'!AL320)</f>
        <v>2</v>
      </c>
    </row>
    <row r="321" spans="1:33">
      <c r="A321">
        <f>IF('Raw DataSet'!I321="","Unknown",'Raw DataSet'!I321)</f>
        <v>436</v>
      </c>
      <c r="B321" s="3" t="str">
        <f>IF('Raw DataSet'!H321="", "Unknown", 'Raw DataSet'!H321)</f>
        <v>STAFF-320</v>
      </c>
      <c r="C321" t="str">
        <f>IF('Raw DataSet'!J321="","Unknow",'Raw DataSet'!J321)</f>
        <v>Female</v>
      </c>
      <c r="D321" t="str">
        <f>IF('Raw DataSet'!G321="","Unknown",'Raw DataSet'!G321)</f>
        <v>Technical Degree</v>
      </c>
      <c r="E321" t="str">
        <f>IF('Raw DataSet'!R321="","Unknown",'Raw DataSet'!R321)</f>
        <v>Associates Degree</v>
      </c>
      <c r="F321" t="str">
        <f>IF('Raw DataSet'!L321="","Unknown",'Raw DataSet'!L321)</f>
        <v>Married</v>
      </c>
      <c r="G321">
        <f>IF('Raw DataSet'!P321="","Unknown",'Raw DataSet'!P321)</f>
        <v>32</v>
      </c>
      <c r="H321" s="3" t="str" cm="1">
        <f t="array" ref="H321">_xlfn.IFS(G321&lt;24, "Under 25",G321&lt;35, "25-34",G321&lt;45, "35-44",G321&lt;55, "45-54",TRUE, "Over 55")</f>
        <v>25-34</v>
      </c>
      <c r="I321" t="str">
        <f>IF('Raw DataSet'!F321="","Unknown",'Raw DataSet'!F321)</f>
        <v>Sales</v>
      </c>
      <c r="J321" t="str">
        <f>IF('Raw DataSet'!K321="","Unknown",'Raw DataSet'!K321)</f>
        <v>Sales Executive</v>
      </c>
      <c r="K321">
        <f>IF('Raw DataSet'!Q321="","Unknown",'Raw DataSet'!Q321)</f>
        <v>8</v>
      </c>
      <c r="L321" t="str" cm="1">
        <f t="array" ref="L321">_xlfn.IFS(K321&lt;10,"0-9",K321&lt;20,"10-19",TRUE,"20+")</f>
        <v>0-9</v>
      </c>
      <c r="M321" s="3" t="str">
        <f>'Raw DataSet'!A321</f>
        <v>No</v>
      </c>
      <c r="N321">
        <f t="shared" si="8"/>
        <v>0</v>
      </c>
      <c r="O321">
        <f>IF('Raw DataSet'!W321="","Unknown",'Raw DataSet'!W321)</f>
        <v>52000</v>
      </c>
      <c r="P321" t="str">
        <f t="shared" si="9"/>
        <v>Medium</v>
      </c>
      <c r="Q321" s="3" t="str">
        <f>IF('Raw DataSet'!M321="","Unknown",'Raw DataSet'!M321)</f>
        <v>Yes</v>
      </c>
      <c r="R321">
        <f>IF('Raw DataSet'!T321="","Unknown",'Raw DataSet'!T321)</f>
        <v>3</v>
      </c>
      <c r="S321">
        <f>IF('Raw DataSet'!Y321="","Unknown",'Raw DataSet'!Y321)</f>
        <v>2</v>
      </c>
      <c r="T321">
        <f>IF('Raw DataSet'!Z321="","Unknown",'Raw DataSet'!Z321)</f>
        <v>2</v>
      </c>
      <c r="U321">
        <f>IF('Raw DataSet'!AA321="","Unknown",'Raw DataSet'!AA321)</f>
        <v>2</v>
      </c>
      <c r="V321">
        <f>IF('Raw DataSet'!AB321="","Unknown",'Raw DataSet'!AB321)</f>
        <v>1</v>
      </c>
      <c r="W321">
        <f>IF('Raw DataSet'!AC321="","Unknown",'Raw DataSet'!AC321)</f>
        <v>11</v>
      </c>
      <c r="X321" s="3" t="str" cm="1">
        <f t="array" ref="X321">_xlfn.IFS(W321&lt;15,"Under 15", W321&lt;20,"15-19", TRUE,"Over 20")</f>
        <v>Under 15</v>
      </c>
      <c r="Y321">
        <f>IF('Raw DataSet'!AD321="","Unknown",'Raw DataSet'!AD321)</f>
        <v>3</v>
      </c>
      <c r="Z321">
        <f>IF('Raw DataSet'!AE321="","Unknown",'Raw DataSet'!AE321)</f>
        <v>4</v>
      </c>
      <c r="AA321">
        <f>IF('Raw DataSet'!AF321="","Unknown",'Raw DataSet'!AF321)</f>
        <v>0</v>
      </c>
      <c r="AB321">
        <f>IF('Raw DataSet'!AG321="","Unknown",'Raw DataSet'!AG321)</f>
        <v>13</v>
      </c>
      <c r="AC321">
        <f>IF('Raw DataSet'!AH321="","Unknown",'Raw DataSet'!AH321)</f>
        <v>3</v>
      </c>
      <c r="AD321">
        <f>IF('Raw DataSet'!AI321="","Unknown",'Raw DataSet'!AI321)</f>
        <v>13</v>
      </c>
      <c r="AE321">
        <f>IF('Raw DataSet'!AJ321="","Unknown",'Raw DataSet'!AJ321)</f>
        <v>12</v>
      </c>
      <c r="AF321">
        <f>IF('Raw DataSet'!AK321="","Unknown",'Raw DataSet'!AK321)</f>
        <v>11</v>
      </c>
      <c r="AG321">
        <f>IF('Raw DataSet'!AL321="","Unknown",'Raw DataSet'!AL321)</f>
        <v>9</v>
      </c>
    </row>
    <row r="322" spans="1:33">
      <c r="A322">
        <f>IF('Raw DataSet'!I322="","Unknown",'Raw DataSet'!I322)</f>
        <v>437</v>
      </c>
      <c r="B322" s="3" t="str">
        <f>IF('Raw DataSet'!H322="", "Unknown", 'Raw DataSet'!H322)</f>
        <v>STAFF-321</v>
      </c>
      <c r="C322" t="str">
        <f>IF('Raw DataSet'!J322="","Unknow",'Raw DataSet'!J322)</f>
        <v>Male</v>
      </c>
      <c r="D322" t="str">
        <f>IF('Raw DataSet'!G322="","Unknown",'Raw DataSet'!G322)</f>
        <v>Life Sciences</v>
      </c>
      <c r="E322" t="str">
        <f>IF('Raw DataSet'!R322="","Unknown",'Raw DataSet'!R322)</f>
        <v>Bachelor's Degree</v>
      </c>
      <c r="F322" t="str">
        <f>IF('Raw DataSet'!L322="","Unknown",'Raw DataSet'!L322)</f>
        <v>Single</v>
      </c>
      <c r="G322">
        <f>IF('Raw DataSet'!P322="","Unknown",'Raw DataSet'!P322)</f>
        <v>27</v>
      </c>
      <c r="H322" s="3" t="str" cm="1">
        <f t="array" ref="H322">_xlfn.IFS(G322&lt;24, "Under 25",G322&lt;35, "25-34",G322&lt;45, "35-44",G322&lt;55, "45-54",TRUE, "Over 55")</f>
        <v>25-34</v>
      </c>
      <c r="I322" t="str">
        <f>IF('Raw DataSet'!F322="","Unknown",'Raw DataSet'!F322)</f>
        <v>Sales</v>
      </c>
      <c r="J322" t="str">
        <f>IF('Raw DataSet'!K322="","Unknown",'Raw DataSet'!K322)</f>
        <v>Sales Executive</v>
      </c>
      <c r="K322">
        <f>IF('Raw DataSet'!Q322="","Unknown",'Raw DataSet'!Q322)</f>
        <v>2</v>
      </c>
      <c r="L322" t="str" cm="1">
        <f t="array" ref="L322">_xlfn.IFS(K322&lt;10,"0-9",K322&lt;20,"10-19",TRUE,"20+")</f>
        <v>0-9</v>
      </c>
      <c r="M322" s="3" t="str">
        <f>'Raw DataSet'!A322</f>
        <v>No</v>
      </c>
      <c r="N322">
        <f t="shared" ref="N322:N385" si="10">IF(M322="Yes",1,0)</f>
        <v>0</v>
      </c>
      <c r="O322">
        <f>IF('Raw DataSet'!W322="","Unknown",'Raw DataSet'!W322)</f>
        <v>59200</v>
      </c>
      <c r="P322" t="str">
        <f t="shared" si="9"/>
        <v>Medium</v>
      </c>
      <c r="Q322" s="3" t="str">
        <f>IF('Raw DataSet'!M322="","Unknown",'Raw DataSet'!M322)</f>
        <v>Yes</v>
      </c>
      <c r="R322">
        <f>IF('Raw DataSet'!T322="","Unknown",'Raw DataSet'!T322)</f>
        <v>4</v>
      </c>
      <c r="S322">
        <f>IF('Raw DataSet'!Y322="","Unknown",'Raw DataSet'!Y322)</f>
        <v>3</v>
      </c>
      <c r="T322">
        <f>IF('Raw DataSet'!Z322="","Unknown",'Raw DataSet'!Z322)</f>
        <v>2</v>
      </c>
      <c r="U322">
        <f>IF('Raw DataSet'!AA322="","Unknown",'Raw DataSet'!AA322)</f>
        <v>3</v>
      </c>
      <c r="V322">
        <f>IF('Raw DataSet'!AB322="","Unknown",'Raw DataSet'!AB322)</f>
        <v>1</v>
      </c>
      <c r="W322">
        <f>IF('Raw DataSet'!AC322="","Unknown",'Raw DataSet'!AC322)</f>
        <v>11</v>
      </c>
      <c r="X322" s="3" t="str" cm="1">
        <f t="array" ref="X322">_xlfn.IFS(W322&lt;15,"Under 15", W322&lt;20,"15-19", TRUE,"Over 20")</f>
        <v>Under 15</v>
      </c>
      <c r="Y322">
        <f>IF('Raw DataSet'!AD322="","Unknown",'Raw DataSet'!AD322)</f>
        <v>3</v>
      </c>
      <c r="Z322">
        <f>IF('Raw DataSet'!AE322="","Unknown",'Raw DataSet'!AE322)</f>
        <v>1</v>
      </c>
      <c r="AA322">
        <f>IF('Raw DataSet'!AF322="","Unknown",'Raw DataSet'!AF322)</f>
        <v>0</v>
      </c>
      <c r="AB322">
        <f>IF('Raw DataSet'!AG322="","Unknown",'Raw DataSet'!AG322)</f>
        <v>5</v>
      </c>
      <c r="AC322">
        <f>IF('Raw DataSet'!AH322="","Unknown",'Raw DataSet'!AH322)</f>
        <v>3</v>
      </c>
      <c r="AD322">
        <f>IF('Raw DataSet'!AI322="","Unknown",'Raw DataSet'!AI322)</f>
        <v>5</v>
      </c>
      <c r="AE322">
        <f>IF('Raw DataSet'!AJ322="","Unknown",'Raw DataSet'!AJ322)</f>
        <v>4</v>
      </c>
      <c r="AF322">
        <f>IF('Raw DataSet'!AK322="","Unknown",'Raw DataSet'!AK322)</f>
        <v>0</v>
      </c>
      <c r="AG322">
        <f>IF('Raw DataSet'!AL322="","Unknown",'Raw DataSet'!AL322)</f>
        <v>4</v>
      </c>
    </row>
    <row r="323" spans="1:33">
      <c r="A323">
        <f>IF('Raw DataSet'!I323="","Unknown",'Raw DataSet'!I323)</f>
        <v>438</v>
      </c>
      <c r="B323" s="3" t="str">
        <f>IF('Raw DataSet'!H323="", "Unknown", 'Raw DataSet'!H323)</f>
        <v>STAFF-322</v>
      </c>
      <c r="C323" t="str">
        <f>IF('Raw DataSet'!J323="","Unknow",'Raw DataSet'!J323)</f>
        <v>Male</v>
      </c>
      <c r="D323" t="str">
        <f>IF('Raw DataSet'!G323="","Unknown",'Raw DataSet'!G323)</f>
        <v>Marketing</v>
      </c>
      <c r="E323" t="str">
        <f>IF('Raw DataSet'!R323="","Unknown",'Raw DataSet'!R323)</f>
        <v>Bachelor's Degree</v>
      </c>
      <c r="F323" t="str">
        <f>IF('Raw DataSet'!L323="","Unknown",'Raw DataSet'!L323)</f>
        <v>Divorced</v>
      </c>
      <c r="G323">
        <f>IF('Raw DataSet'!P323="","Unknown",'Raw DataSet'!P323)</f>
        <v>31</v>
      </c>
      <c r="H323" s="3" t="str" cm="1">
        <f t="array" ref="H323">_xlfn.IFS(G323&lt;24, "Under 25",G323&lt;35, "25-34",G323&lt;45, "35-44",G323&lt;55, "45-54",TRUE, "Over 55")</f>
        <v>25-34</v>
      </c>
      <c r="I323" t="str">
        <f>IF('Raw DataSet'!F323="","Unknown",'Raw DataSet'!F323)</f>
        <v>Sales</v>
      </c>
      <c r="J323" t="str">
        <f>IF('Raw DataSet'!K323="","Unknown",'Raw DataSet'!K323)</f>
        <v>Sales Executive</v>
      </c>
      <c r="K323">
        <f>IF('Raw DataSet'!Q323="","Unknown",'Raw DataSet'!Q323)</f>
        <v>7</v>
      </c>
      <c r="L323" t="str" cm="1">
        <f t="array" ref="L323">_xlfn.IFS(K323&lt;10,"0-9",K323&lt;20,"10-19",TRUE,"20+")</f>
        <v>0-9</v>
      </c>
      <c r="M323" s="3" t="str">
        <f>'Raw DataSet'!A323</f>
        <v>No</v>
      </c>
      <c r="N323">
        <f t="shared" si="10"/>
        <v>0</v>
      </c>
      <c r="O323">
        <f>IF('Raw DataSet'!W323="","Unknown",'Raw DataSet'!W323)</f>
        <v>58400</v>
      </c>
      <c r="P323" t="str">
        <f t="shared" ref="P323:P386" si="11">IF(O323 &lt;= QUARTILE($O:$O, 1), "Low",
    IF(O323 &lt;= QUARTILE($O:$O, 3), "Medium",
       "High"))</f>
        <v>Medium</v>
      </c>
      <c r="Q323" s="3" t="str">
        <f>IF('Raw DataSet'!M323="","Unknown",'Raw DataSet'!M323)</f>
        <v>No</v>
      </c>
      <c r="R323">
        <f>IF('Raw DataSet'!T323="","Unknown",'Raw DataSet'!T323)</f>
        <v>4</v>
      </c>
      <c r="S323">
        <f>IF('Raw DataSet'!Y323="","Unknown",'Raw DataSet'!Y323)</f>
        <v>3</v>
      </c>
      <c r="T323">
        <f>IF('Raw DataSet'!Z323="","Unknown",'Raw DataSet'!Z323)</f>
        <v>2</v>
      </c>
      <c r="U323">
        <f>IF('Raw DataSet'!AA323="","Unknown",'Raw DataSet'!AA323)</f>
        <v>4</v>
      </c>
      <c r="V323">
        <f>IF('Raw DataSet'!AB323="","Unknown",'Raw DataSet'!AB323)</f>
        <v>4</v>
      </c>
      <c r="W323">
        <f>IF('Raw DataSet'!AC323="","Unknown",'Raw DataSet'!AC323)</f>
        <v>12</v>
      </c>
      <c r="X323" s="3" t="str" cm="1">
        <f t="array" ref="X323">_xlfn.IFS(W323&lt;15,"Under 15", W323&lt;20,"15-19", TRUE,"Over 20")</f>
        <v>Under 15</v>
      </c>
      <c r="Y323">
        <f>IF('Raw DataSet'!AD323="","Unknown",'Raw DataSet'!AD323)</f>
        <v>3</v>
      </c>
      <c r="Z323">
        <f>IF('Raw DataSet'!AE323="","Unknown",'Raw DataSet'!AE323)</f>
        <v>4</v>
      </c>
      <c r="AA323">
        <f>IF('Raw DataSet'!AF323="","Unknown",'Raw DataSet'!AF323)</f>
        <v>3</v>
      </c>
      <c r="AB323">
        <f>IF('Raw DataSet'!AG323="","Unknown",'Raw DataSet'!AG323)</f>
        <v>13</v>
      </c>
      <c r="AC323">
        <f>IF('Raw DataSet'!AH323="","Unknown",'Raw DataSet'!AH323)</f>
        <v>3</v>
      </c>
      <c r="AD323">
        <f>IF('Raw DataSet'!AI323="","Unknown",'Raw DataSet'!AI323)</f>
        <v>7</v>
      </c>
      <c r="AE323">
        <f>IF('Raw DataSet'!AJ323="","Unknown",'Raw DataSet'!AJ323)</f>
        <v>7</v>
      </c>
      <c r="AF323">
        <f>IF('Raw DataSet'!AK323="","Unknown",'Raw DataSet'!AK323)</f>
        <v>1</v>
      </c>
      <c r="AG323">
        <f>IF('Raw DataSet'!AL323="","Unknown",'Raw DataSet'!AL323)</f>
        <v>7</v>
      </c>
    </row>
    <row r="324" spans="1:33">
      <c r="A324">
        <f>IF('Raw DataSet'!I324="","Unknown",'Raw DataSet'!I324)</f>
        <v>439</v>
      </c>
      <c r="B324" s="3" t="str">
        <f>IF('Raw DataSet'!H324="", "Unknown", 'Raw DataSet'!H324)</f>
        <v>STAFF-323</v>
      </c>
      <c r="C324" t="str">
        <f>IF('Raw DataSet'!J324="","Unknow",'Raw DataSet'!J324)</f>
        <v>Female</v>
      </c>
      <c r="D324" t="str">
        <f>IF('Raw DataSet'!G324="","Unknown",'Raw DataSet'!G324)</f>
        <v>Medical</v>
      </c>
      <c r="E324" t="str">
        <f>IF('Raw DataSet'!R324="","Unknown",'Raw DataSet'!R324)</f>
        <v>Master's Degree</v>
      </c>
      <c r="F324" t="str">
        <f>IF('Raw DataSet'!L324="","Unknown",'Raw DataSet'!L324)</f>
        <v>Single</v>
      </c>
      <c r="G324">
        <f>IF('Raw DataSet'!P324="","Unknown",'Raw DataSet'!P324)</f>
        <v>32</v>
      </c>
      <c r="H324" s="3" t="str" cm="1">
        <f t="array" ref="H324">_xlfn.IFS(G324&lt;24, "Under 25",G324&lt;35, "25-34",G324&lt;45, "35-44",G324&lt;55, "45-54",TRUE, "Over 55")</f>
        <v>25-34</v>
      </c>
      <c r="I324" t="str">
        <f>IF('Raw DataSet'!F324="","Unknown",'Raw DataSet'!F324)</f>
        <v>R&amp;D</v>
      </c>
      <c r="J324" t="str">
        <f>IF('Raw DataSet'!K324="","Unknown",'Raw DataSet'!K324)</f>
        <v>Research Scientist</v>
      </c>
      <c r="K324">
        <f>IF('Raw DataSet'!Q324="","Unknown",'Raw DataSet'!Q324)</f>
        <v>2</v>
      </c>
      <c r="L324" t="str" cm="1">
        <f t="array" ref="L324">_xlfn.IFS(K324&lt;10,"0-9",K324&lt;20,"10-19",TRUE,"20+")</f>
        <v>0-9</v>
      </c>
      <c r="M324" s="3" t="str">
        <f>'Raw DataSet'!A324</f>
        <v>No</v>
      </c>
      <c r="N324">
        <f t="shared" si="10"/>
        <v>0</v>
      </c>
      <c r="O324">
        <f>IF('Raw DataSet'!W324="","Unknown",'Raw DataSet'!W324)</f>
        <v>59200</v>
      </c>
      <c r="P324" t="str">
        <f t="shared" si="11"/>
        <v>Medium</v>
      </c>
      <c r="Q324" s="3" t="str">
        <f>IF('Raw DataSet'!M324="","Unknown",'Raw DataSet'!M324)</f>
        <v>No</v>
      </c>
      <c r="R324">
        <f>IF('Raw DataSet'!T324="","Unknown",'Raw DataSet'!T324)</f>
        <v>1</v>
      </c>
      <c r="S324">
        <f>IF('Raw DataSet'!Y324="","Unknown",'Raw DataSet'!Y324)</f>
        <v>4</v>
      </c>
      <c r="T324">
        <f>IF('Raw DataSet'!Z324="","Unknown",'Raw DataSet'!Z324)</f>
        <v>2</v>
      </c>
      <c r="U324">
        <f>IF('Raw DataSet'!AA324="","Unknown",'Raw DataSet'!AA324)</f>
        <v>4</v>
      </c>
      <c r="V324">
        <f>IF('Raw DataSet'!AB324="","Unknown",'Raw DataSet'!AB324)</f>
        <v>7</v>
      </c>
      <c r="W324">
        <f>IF('Raw DataSet'!AC324="","Unknown",'Raw DataSet'!AC324)</f>
        <v>16</v>
      </c>
      <c r="X324" s="3" t="str" cm="1">
        <f t="array" ref="X324">_xlfn.IFS(W324&lt;15,"Under 15", W324&lt;20,"15-19", TRUE,"Over 20")</f>
        <v>15-19</v>
      </c>
      <c r="Y324">
        <f>IF('Raw DataSet'!AD324="","Unknown",'Raw DataSet'!AD324)</f>
        <v>3</v>
      </c>
      <c r="Z324">
        <f>IF('Raw DataSet'!AE324="","Unknown",'Raw DataSet'!AE324)</f>
        <v>3</v>
      </c>
      <c r="AA324">
        <f>IF('Raw DataSet'!AF324="","Unknown",'Raw DataSet'!AF324)</f>
        <v>0</v>
      </c>
      <c r="AB324">
        <f>IF('Raw DataSet'!AG324="","Unknown",'Raw DataSet'!AG324)</f>
        <v>10</v>
      </c>
      <c r="AC324">
        <f>IF('Raw DataSet'!AH324="","Unknown",'Raw DataSet'!AH324)</f>
        <v>2</v>
      </c>
      <c r="AD324">
        <f>IF('Raw DataSet'!AI324="","Unknown",'Raw DataSet'!AI324)</f>
        <v>7</v>
      </c>
      <c r="AE324">
        <f>IF('Raw DataSet'!AJ324="","Unknown",'Raw DataSet'!AJ324)</f>
        <v>7</v>
      </c>
      <c r="AF324">
        <f>IF('Raw DataSet'!AK324="","Unknown",'Raw DataSet'!AK324)</f>
        <v>0</v>
      </c>
      <c r="AG324">
        <f>IF('Raw DataSet'!AL324="","Unknown",'Raw DataSet'!AL324)</f>
        <v>7</v>
      </c>
    </row>
    <row r="325" spans="1:33">
      <c r="A325">
        <f>IF('Raw DataSet'!I325="","Unknown",'Raw DataSet'!I325)</f>
        <v>440</v>
      </c>
      <c r="B325" s="3" t="str">
        <f>IF('Raw DataSet'!H325="", "Unknown", 'Raw DataSet'!H325)</f>
        <v>STAFF-324</v>
      </c>
      <c r="C325" t="str">
        <f>IF('Raw DataSet'!J325="","Unknow",'Raw DataSet'!J325)</f>
        <v>Male</v>
      </c>
      <c r="D325" t="str">
        <f>IF('Raw DataSet'!G325="","Unknown",'Raw DataSet'!G325)</f>
        <v>Medical</v>
      </c>
      <c r="E325" t="str">
        <f>IF('Raw DataSet'!R325="","Unknown",'Raw DataSet'!R325)</f>
        <v>Master's Degree</v>
      </c>
      <c r="F325" t="str">
        <f>IF('Raw DataSet'!L325="","Unknown",'Raw DataSet'!L325)</f>
        <v>Married</v>
      </c>
      <c r="G325">
        <f>IF('Raw DataSet'!P325="","Unknown",'Raw DataSet'!P325)</f>
        <v>28</v>
      </c>
      <c r="H325" s="3" t="str" cm="1">
        <f t="array" ref="H325">_xlfn.IFS(G325&lt;24, "Under 25",G325&lt;35, "25-34",G325&lt;45, "35-44",G325&lt;55, "45-54",TRUE, "Over 55")</f>
        <v>25-34</v>
      </c>
      <c r="I325" t="str">
        <f>IF('Raw DataSet'!F325="","Unknown",'Raw DataSet'!F325)</f>
        <v>R&amp;D</v>
      </c>
      <c r="J325" t="str">
        <f>IF('Raw DataSet'!K325="","Unknown",'Raw DataSet'!K325)</f>
        <v>Research Scientist</v>
      </c>
      <c r="K325">
        <f>IF('Raw DataSet'!Q325="","Unknown",'Raw DataSet'!Q325)</f>
        <v>2</v>
      </c>
      <c r="L325" t="str" cm="1">
        <f t="array" ref="L325">_xlfn.IFS(K325&lt;10,"0-9",K325&lt;20,"10-19",TRUE,"20+")</f>
        <v>0-9</v>
      </c>
      <c r="M325" s="3" t="str">
        <f>'Raw DataSet'!A325</f>
        <v>Yes</v>
      </c>
      <c r="N325">
        <f t="shared" si="10"/>
        <v>1</v>
      </c>
      <c r="O325">
        <f>IF('Raw DataSet'!W325="","Unknown",'Raw DataSet'!W325)</f>
        <v>67200</v>
      </c>
      <c r="P325" t="str">
        <f t="shared" si="11"/>
        <v>Medium</v>
      </c>
      <c r="Q325" s="3" t="str">
        <f>IF('Raw DataSet'!M325="","Unknown",'Raw DataSet'!M325)</f>
        <v>Yes</v>
      </c>
      <c r="R325">
        <f>IF('Raw DataSet'!T325="","Unknown",'Raw DataSet'!T325)</f>
        <v>1</v>
      </c>
      <c r="S325">
        <f>IF('Raw DataSet'!Y325="","Unknown",'Raw DataSet'!Y325)</f>
        <v>1</v>
      </c>
      <c r="T325">
        <f>IF('Raw DataSet'!Z325="","Unknown",'Raw DataSet'!Z325)</f>
        <v>1</v>
      </c>
      <c r="U325">
        <f>IF('Raw DataSet'!AA325="","Unknown",'Raw DataSet'!AA325)</f>
        <v>4</v>
      </c>
      <c r="V325">
        <f>IF('Raw DataSet'!AB325="","Unknown",'Raw DataSet'!AB325)</f>
        <v>5</v>
      </c>
      <c r="W325">
        <f>IF('Raw DataSet'!AC325="","Unknown",'Raw DataSet'!AC325)</f>
        <v>13</v>
      </c>
      <c r="X325" s="3" t="str" cm="1">
        <f t="array" ref="X325">_xlfn.IFS(W325&lt;15,"Under 15", W325&lt;20,"15-19", TRUE,"Over 20")</f>
        <v>Under 15</v>
      </c>
      <c r="Y325">
        <f>IF('Raw DataSet'!AD325="","Unknown",'Raw DataSet'!AD325)</f>
        <v>3</v>
      </c>
      <c r="Z325">
        <f>IF('Raw DataSet'!AE325="","Unknown",'Raw DataSet'!AE325)</f>
        <v>4</v>
      </c>
      <c r="AA325">
        <f>IF('Raw DataSet'!AF325="","Unknown",'Raw DataSet'!AF325)</f>
        <v>0</v>
      </c>
      <c r="AB325">
        <f>IF('Raw DataSet'!AG325="","Unknown",'Raw DataSet'!AG325)</f>
        <v>5</v>
      </c>
      <c r="AC325">
        <f>IF('Raw DataSet'!AH325="","Unknown",'Raw DataSet'!AH325)</f>
        <v>2</v>
      </c>
      <c r="AD325">
        <f>IF('Raw DataSet'!AI325="","Unknown",'Raw DataSet'!AI325)</f>
        <v>3</v>
      </c>
      <c r="AE325">
        <f>IF('Raw DataSet'!AJ325="","Unknown",'Raw DataSet'!AJ325)</f>
        <v>2</v>
      </c>
      <c r="AF325">
        <f>IF('Raw DataSet'!AK325="","Unknown",'Raw DataSet'!AK325)</f>
        <v>2</v>
      </c>
      <c r="AG325">
        <f>IF('Raw DataSet'!AL325="","Unknown",'Raw DataSet'!AL325)</f>
        <v>2</v>
      </c>
    </row>
    <row r="326" spans="1:33">
      <c r="A326">
        <f>IF('Raw DataSet'!I326="","Unknown",'Raw DataSet'!I326)</f>
        <v>441</v>
      </c>
      <c r="B326" s="3" t="str">
        <f>IF('Raw DataSet'!H326="", "Unknown", 'Raw DataSet'!H326)</f>
        <v>STAFF-325</v>
      </c>
      <c r="C326" t="str">
        <f>IF('Raw DataSet'!J326="","Unknow",'Raw DataSet'!J326)</f>
        <v>Female</v>
      </c>
      <c r="D326" t="str">
        <f>IF('Raw DataSet'!G326="","Unknown",'Raw DataSet'!G326)</f>
        <v>Medical</v>
      </c>
      <c r="E326" t="str">
        <f>IF('Raw DataSet'!R326="","Unknown",'Raw DataSet'!R326)</f>
        <v>Associates Degree</v>
      </c>
      <c r="F326" t="str">
        <f>IF('Raw DataSet'!L326="","Unknown",'Raw DataSet'!L326)</f>
        <v>Married</v>
      </c>
      <c r="G326">
        <f>IF('Raw DataSet'!P326="","Unknown",'Raw DataSet'!P326)</f>
        <v>30</v>
      </c>
      <c r="H326" s="3" t="str" cm="1">
        <f t="array" ref="H326">_xlfn.IFS(G326&lt;24, "Under 25",G326&lt;35, "25-34",G326&lt;45, "35-44",G326&lt;55, "45-54",TRUE, "Over 55")</f>
        <v>25-34</v>
      </c>
      <c r="I326" t="str">
        <f>IF('Raw DataSet'!F326="","Unknown",'Raw DataSet'!F326)</f>
        <v>R&amp;D</v>
      </c>
      <c r="J326" t="str">
        <f>IF('Raw DataSet'!K326="","Unknown",'Raw DataSet'!K326)</f>
        <v>Research Scientist</v>
      </c>
      <c r="K326">
        <f>IF('Raw DataSet'!Q326="","Unknown",'Raw DataSet'!Q326)</f>
        <v>28</v>
      </c>
      <c r="L326" t="str" cm="1">
        <f t="array" ref="L326">_xlfn.IFS(K326&lt;10,"0-9",K326&lt;20,"10-19",TRUE,"20+")</f>
        <v>20+</v>
      </c>
      <c r="M326" s="3" t="str">
        <f>'Raw DataSet'!A326</f>
        <v>No</v>
      </c>
      <c r="N326">
        <f t="shared" si="10"/>
        <v>0</v>
      </c>
      <c r="O326">
        <f>IF('Raw DataSet'!W326="","Unknown",'Raw DataSet'!W326)</f>
        <v>51200</v>
      </c>
      <c r="P326" t="str">
        <f t="shared" si="11"/>
        <v>Medium</v>
      </c>
      <c r="Q326" s="3" t="str">
        <f>IF('Raw DataSet'!M326="","Unknown",'Raw DataSet'!M326)</f>
        <v>No</v>
      </c>
      <c r="R326">
        <f>IF('Raw DataSet'!T326="","Unknown",'Raw DataSet'!T326)</f>
        <v>4</v>
      </c>
      <c r="S326">
        <f>IF('Raw DataSet'!Y326="","Unknown",'Raw DataSet'!Y326)</f>
        <v>3</v>
      </c>
      <c r="T326">
        <f>IF('Raw DataSet'!Z326="","Unknown",'Raw DataSet'!Z326)</f>
        <v>2</v>
      </c>
      <c r="U326">
        <f>IF('Raw DataSet'!AA326="","Unknown",'Raw DataSet'!AA326)</f>
        <v>4</v>
      </c>
      <c r="V326">
        <f>IF('Raw DataSet'!AB326="","Unknown",'Raw DataSet'!AB326)</f>
        <v>1</v>
      </c>
      <c r="W326">
        <f>IF('Raw DataSet'!AC326="","Unknown",'Raw DataSet'!AC326)</f>
        <v>13</v>
      </c>
      <c r="X326" s="3" t="str" cm="1">
        <f t="array" ref="X326">_xlfn.IFS(W326&lt;15,"Under 15", W326&lt;20,"15-19", TRUE,"Over 20")</f>
        <v>Under 15</v>
      </c>
      <c r="Y326">
        <f>IF('Raw DataSet'!AD326="","Unknown",'Raw DataSet'!AD326)</f>
        <v>3</v>
      </c>
      <c r="Z326">
        <f>IF('Raw DataSet'!AE326="","Unknown",'Raw DataSet'!AE326)</f>
        <v>4</v>
      </c>
      <c r="AA326">
        <f>IF('Raw DataSet'!AF326="","Unknown",'Raw DataSet'!AF326)</f>
        <v>2</v>
      </c>
      <c r="AB326">
        <f>IF('Raw DataSet'!AG326="","Unknown",'Raw DataSet'!AG326)</f>
        <v>11</v>
      </c>
      <c r="AC326">
        <f>IF('Raw DataSet'!AH326="","Unknown",'Raw DataSet'!AH326)</f>
        <v>3</v>
      </c>
      <c r="AD326">
        <f>IF('Raw DataSet'!AI326="","Unknown",'Raw DataSet'!AI326)</f>
        <v>10</v>
      </c>
      <c r="AE326">
        <f>IF('Raw DataSet'!AJ326="","Unknown",'Raw DataSet'!AJ326)</f>
        <v>8</v>
      </c>
      <c r="AF326">
        <f>IF('Raw DataSet'!AK326="","Unknown",'Raw DataSet'!AK326)</f>
        <v>1</v>
      </c>
      <c r="AG326">
        <f>IF('Raw DataSet'!AL326="","Unknown",'Raw DataSet'!AL326)</f>
        <v>9</v>
      </c>
    </row>
    <row r="327" spans="1:33">
      <c r="A327">
        <f>IF('Raw DataSet'!I327="","Unknown",'Raw DataSet'!I327)</f>
        <v>442</v>
      </c>
      <c r="B327" s="3" t="str">
        <f>IF('Raw DataSet'!H327="", "Unknown", 'Raw DataSet'!H327)</f>
        <v>STAFF-326</v>
      </c>
      <c r="C327" t="str">
        <f>IF('Raw DataSet'!J327="","Unknow",'Raw DataSet'!J327)</f>
        <v>Female</v>
      </c>
      <c r="D327" t="str">
        <f>IF('Raw DataSet'!G327="","Unknown",'Raw DataSet'!G327)</f>
        <v>Life Sciences</v>
      </c>
      <c r="E327" t="str">
        <f>IF('Raw DataSet'!R327="","Unknown",'Raw DataSet'!R327)</f>
        <v>Associates Degree</v>
      </c>
      <c r="F327" t="str">
        <f>IF('Raw DataSet'!L327="","Unknown",'Raw DataSet'!L327)</f>
        <v>Married</v>
      </c>
      <c r="G327">
        <f>IF('Raw DataSet'!P327="","Unknown",'Raw DataSet'!P327)</f>
        <v>31</v>
      </c>
      <c r="H327" s="3" t="str" cm="1">
        <f t="array" ref="H327">_xlfn.IFS(G327&lt;24, "Under 25",G327&lt;35, "25-34",G327&lt;45, "35-44",G327&lt;55, "45-54",TRUE, "Over 55")</f>
        <v>25-34</v>
      </c>
      <c r="I327" t="str">
        <f>IF('Raw DataSet'!F327="","Unknown",'Raw DataSet'!F327)</f>
        <v>R&amp;D</v>
      </c>
      <c r="J327" t="str">
        <f>IF('Raw DataSet'!K327="","Unknown",'Raw DataSet'!K327)</f>
        <v>Manufacturing Director</v>
      </c>
      <c r="K327">
        <f>IF('Raw DataSet'!Q327="","Unknown",'Raw DataSet'!Q327)</f>
        <v>7</v>
      </c>
      <c r="L327" t="str" cm="1">
        <f t="array" ref="L327">_xlfn.IFS(K327&lt;10,"0-9",K327&lt;20,"10-19",TRUE,"20+")</f>
        <v>0-9</v>
      </c>
      <c r="M327" s="3" t="str">
        <f>'Raw DataSet'!A327</f>
        <v>No</v>
      </c>
      <c r="N327">
        <f t="shared" si="10"/>
        <v>0</v>
      </c>
      <c r="O327">
        <f>IF('Raw DataSet'!W327="","Unknown",'Raw DataSet'!W327)</f>
        <v>38400</v>
      </c>
      <c r="P327" t="str">
        <f t="shared" si="11"/>
        <v>Low</v>
      </c>
      <c r="Q327" s="3" t="str">
        <f>IF('Raw DataSet'!M327="","Unknown",'Raw DataSet'!M327)</f>
        <v>No</v>
      </c>
      <c r="R327">
        <f>IF('Raw DataSet'!T327="","Unknown",'Raw DataSet'!T327)</f>
        <v>3</v>
      </c>
      <c r="S327">
        <f>IF('Raw DataSet'!Y327="","Unknown",'Raw DataSet'!Y327)</f>
        <v>2</v>
      </c>
      <c r="T327">
        <f>IF('Raw DataSet'!Z327="","Unknown",'Raw DataSet'!Z327)</f>
        <v>3</v>
      </c>
      <c r="U327">
        <f>IF('Raw DataSet'!AA327="","Unknown",'Raw DataSet'!AA327)</f>
        <v>3</v>
      </c>
      <c r="V327">
        <f>IF('Raw DataSet'!AB327="","Unknown",'Raw DataSet'!AB327)</f>
        <v>1</v>
      </c>
      <c r="W327">
        <f>IF('Raw DataSet'!AC327="","Unknown",'Raw DataSet'!AC327)</f>
        <v>24</v>
      </c>
      <c r="X327" s="3" t="str" cm="1">
        <f t="array" ref="X327">_xlfn.IFS(W327&lt;15,"Under 15", W327&lt;20,"15-19", TRUE,"Over 20")</f>
        <v>Over 20</v>
      </c>
      <c r="Y327">
        <f>IF('Raw DataSet'!AD327="","Unknown",'Raw DataSet'!AD327)</f>
        <v>4</v>
      </c>
      <c r="Z327">
        <f>IF('Raw DataSet'!AE327="","Unknown",'Raw DataSet'!AE327)</f>
        <v>1</v>
      </c>
      <c r="AA327">
        <f>IF('Raw DataSet'!AF327="","Unknown",'Raw DataSet'!AF327)</f>
        <v>1</v>
      </c>
      <c r="AB327">
        <f>IF('Raw DataSet'!AG327="","Unknown",'Raw DataSet'!AG327)</f>
        <v>10</v>
      </c>
      <c r="AC327">
        <f>IF('Raw DataSet'!AH327="","Unknown",'Raw DataSet'!AH327)</f>
        <v>3</v>
      </c>
      <c r="AD327">
        <f>IF('Raw DataSet'!AI327="","Unknown",'Raw DataSet'!AI327)</f>
        <v>10</v>
      </c>
      <c r="AE327">
        <f>IF('Raw DataSet'!AJ327="","Unknown",'Raw DataSet'!AJ327)</f>
        <v>9</v>
      </c>
      <c r="AF327">
        <f>IF('Raw DataSet'!AK327="","Unknown",'Raw DataSet'!AK327)</f>
        <v>8</v>
      </c>
      <c r="AG327">
        <f>IF('Raw DataSet'!AL327="","Unknown",'Raw DataSet'!AL327)</f>
        <v>9</v>
      </c>
    </row>
    <row r="328" spans="1:33">
      <c r="A328">
        <f>IF('Raw DataSet'!I328="","Unknown",'Raw DataSet'!I328)</f>
        <v>444</v>
      </c>
      <c r="B328" s="3" t="str">
        <f>IF('Raw DataSet'!H328="", "Unknown", 'Raw DataSet'!H328)</f>
        <v>STAFF-327</v>
      </c>
      <c r="C328" t="str">
        <f>IF('Raw DataSet'!J328="","Unknow",'Raw DataSet'!J328)</f>
        <v>Male</v>
      </c>
      <c r="D328" t="str">
        <f>IF('Raw DataSet'!G328="","Unknown",'Raw DataSet'!G328)</f>
        <v>Medical</v>
      </c>
      <c r="E328" t="str">
        <f>IF('Raw DataSet'!R328="","Unknown",'Raw DataSet'!R328)</f>
        <v>Associates Degree</v>
      </c>
      <c r="F328" t="str">
        <f>IF('Raw DataSet'!L328="","Unknown",'Raw DataSet'!L328)</f>
        <v>Married</v>
      </c>
      <c r="G328">
        <f>IF('Raw DataSet'!P328="","Unknown",'Raw DataSet'!P328)</f>
        <v>39</v>
      </c>
      <c r="H328" s="3" t="str" cm="1">
        <f t="array" ref="H328">_xlfn.IFS(G328&lt;24, "Under 25",G328&lt;35, "25-34",G328&lt;45, "35-44",G328&lt;55, "45-54",TRUE, "Over 55")</f>
        <v>35-44</v>
      </c>
      <c r="I328" t="str">
        <f>IF('Raw DataSet'!F328="","Unknown",'Raw DataSet'!F328)</f>
        <v>R&amp;D</v>
      </c>
      <c r="J328" t="str">
        <f>IF('Raw DataSet'!K328="","Unknown",'Raw DataSet'!K328)</f>
        <v>Manager</v>
      </c>
      <c r="K328">
        <f>IF('Raw DataSet'!Q328="","Unknown",'Raw DataSet'!Q328)</f>
        <v>7</v>
      </c>
      <c r="L328" t="str" cm="1">
        <f t="array" ref="L328">_xlfn.IFS(K328&lt;10,"0-9",K328&lt;20,"10-19",TRUE,"20+")</f>
        <v>0-9</v>
      </c>
      <c r="M328" s="3" t="str">
        <f>'Raw DataSet'!A328</f>
        <v>No</v>
      </c>
      <c r="N328">
        <f t="shared" si="10"/>
        <v>0</v>
      </c>
      <c r="O328">
        <f>IF('Raw DataSet'!W328="","Unknown",'Raw DataSet'!W328)</f>
        <v>43200</v>
      </c>
      <c r="P328" t="str">
        <f t="shared" si="11"/>
        <v>Medium</v>
      </c>
      <c r="Q328" s="3" t="str">
        <f>IF('Raw DataSet'!M328="","Unknown",'Raw DataSet'!M328)</f>
        <v>No</v>
      </c>
      <c r="R328">
        <f>IF('Raw DataSet'!T328="","Unknown",'Raw DataSet'!T328)</f>
        <v>3</v>
      </c>
      <c r="S328">
        <f>IF('Raw DataSet'!Y328="","Unknown",'Raw DataSet'!Y328)</f>
        <v>2</v>
      </c>
      <c r="T328">
        <f>IF('Raw DataSet'!Z328="","Unknown",'Raw DataSet'!Z328)</f>
        <v>5</v>
      </c>
      <c r="U328">
        <f>IF('Raw DataSet'!AA328="","Unknown",'Raw DataSet'!AA328)</f>
        <v>4</v>
      </c>
      <c r="V328">
        <f>IF('Raw DataSet'!AB328="","Unknown",'Raw DataSet'!AB328)</f>
        <v>1</v>
      </c>
      <c r="W328">
        <f>IF('Raw DataSet'!AC328="","Unknown",'Raw DataSet'!AC328)</f>
        <v>15</v>
      </c>
      <c r="X328" s="3" t="str" cm="1">
        <f t="array" ref="X328">_xlfn.IFS(W328&lt;15,"Under 15", W328&lt;20,"15-19", TRUE,"Over 20")</f>
        <v>15-19</v>
      </c>
      <c r="Y328">
        <f>IF('Raw DataSet'!AD328="","Unknown",'Raw DataSet'!AD328)</f>
        <v>3</v>
      </c>
      <c r="Z328">
        <f>IF('Raw DataSet'!AE328="","Unknown",'Raw DataSet'!AE328)</f>
        <v>1</v>
      </c>
      <c r="AA328">
        <f>IF('Raw DataSet'!AF328="","Unknown",'Raw DataSet'!AF328)</f>
        <v>1</v>
      </c>
      <c r="AB328">
        <f>IF('Raw DataSet'!AG328="","Unknown",'Raw DataSet'!AG328)</f>
        <v>21</v>
      </c>
      <c r="AC328">
        <f>IF('Raw DataSet'!AH328="","Unknown",'Raw DataSet'!AH328)</f>
        <v>3</v>
      </c>
      <c r="AD328">
        <f>IF('Raw DataSet'!AI328="","Unknown",'Raw DataSet'!AI328)</f>
        <v>21</v>
      </c>
      <c r="AE328">
        <f>IF('Raw DataSet'!AJ328="","Unknown",'Raw DataSet'!AJ328)</f>
        <v>9</v>
      </c>
      <c r="AF328">
        <f>IF('Raw DataSet'!AK328="","Unknown",'Raw DataSet'!AK328)</f>
        <v>13</v>
      </c>
      <c r="AG328">
        <f>IF('Raw DataSet'!AL328="","Unknown",'Raw DataSet'!AL328)</f>
        <v>3</v>
      </c>
    </row>
    <row r="329" spans="1:33">
      <c r="A329">
        <f>IF('Raw DataSet'!I329="","Unknown",'Raw DataSet'!I329)</f>
        <v>445</v>
      </c>
      <c r="B329" s="3" t="str">
        <f>IF('Raw DataSet'!H329="", "Unknown", 'Raw DataSet'!H329)</f>
        <v>STAFF-328</v>
      </c>
      <c r="C329" t="str">
        <f>IF('Raw DataSet'!J329="","Unknow",'Raw DataSet'!J329)</f>
        <v>Female</v>
      </c>
      <c r="D329" t="str">
        <f>IF('Raw DataSet'!G329="","Unknown",'Raw DataSet'!G329)</f>
        <v>Medical</v>
      </c>
      <c r="E329" t="str">
        <f>IF('Raw DataSet'!R329="","Unknown",'Raw DataSet'!R329)</f>
        <v>Associates Degree</v>
      </c>
      <c r="F329" t="str">
        <f>IF('Raw DataSet'!L329="","Unknown",'Raw DataSet'!L329)</f>
        <v>Married</v>
      </c>
      <c r="G329">
        <f>IF('Raw DataSet'!P329="","Unknown",'Raw DataSet'!P329)</f>
        <v>39</v>
      </c>
      <c r="H329" s="3" t="str" cm="1">
        <f t="array" ref="H329">_xlfn.IFS(G329&lt;24, "Under 25",G329&lt;35, "25-34",G329&lt;45, "35-44",G329&lt;55, "45-54",TRUE, "Over 55")</f>
        <v>35-44</v>
      </c>
      <c r="I329" t="str">
        <f>IF('Raw DataSet'!F329="","Unknown",'Raw DataSet'!F329)</f>
        <v>Sales</v>
      </c>
      <c r="J329" t="str">
        <f>IF('Raw DataSet'!K329="","Unknown",'Raw DataSet'!K329)</f>
        <v>Sales Executive</v>
      </c>
      <c r="K329">
        <f>IF('Raw DataSet'!Q329="","Unknown",'Raw DataSet'!Q329)</f>
        <v>3</v>
      </c>
      <c r="L329" t="str" cm="1">
        <f t="array" ref="L329">_xlfn.IFS(K329&lt;10,"0-9",K329&lt;20,"10-19",TRUE,"20+")</f>
        <v>0-9</v>
      </c>
      <c r="M329" s="3" t="str">
        <f>'Raw DataSet'!A329</f>
        <v>Yes</v>
      </c>
      <c r="N329">
        <f t="shared" si="10"/>
        <v>1</v>
      </c>
      <c r="O329">
        <f>IF('Raw DataSet'!W329="","Unknown",'Raw DataSet'!W329)</f>
        <v>32800</v>
      </c>
      <c r="P329" t="str">
        <f t="shared" si="11"/>
        <v>Low</v>
      </c>
      <c r="Q329" s="3" t="str">
        <f>IF('Raw DataSet'!M329="","Unknown",'Raw DataSet'!M329)</f>
        <v>Yes</v>
      </c>
      <c r="R329">
        <f>IF('Raw DataSet'!T329="","Unknown",'Raw DataSet'!T329)</f>
        <v>4</v>
      </c>
      <c r="S329">
        <f>IF('Raw DataSet'!Y329="","Unknown",'Raw DataSet'!Y329)</f>
        <v>3</v>
      </c>
      <c r="T329">
        <f>IF('Raw DataSet'!Z329="","Unknown",'Raw DataSet'!Z329)</f>
        <v>2</v>
      </c>
      <c r="U329">
        <f>IF('Raw DataSet'!AA329="","Unknown",'Raw DataSet'!AA329)</f>
        <v>3</v>
      </c>
      <c r="V329">
        <f>IF('Raw DataSet'!AB329="","Unknown",'Raw DataSet'!AB329)</f>
        <v>4</v>
      </c>
      <c r="W329">
        <f>IF('Raw DataSet'!AC329="","Unknown",'Raw DataSet'!AC329)</f>
        <v>18</v>
      </c>
      <c r="X329" s="3" t="str" cm="1">
        <f t="array" ref="X329">_xlfn.IFS(W329&lt;15,"Under 15", W329&lt;20,"15-19", TRUE,"Over 20")</f>
        <v>15-19</v>
      </c>
      <c r="Y329">
        <f>IF('Raw DataSet'!AD329="","Unknown",'Raw DataSet'!AD329)</f>
        <v>3</v>
      </c>
      <c r="Z329">
        <f>IF('Raw DataSet'!AE329="","Unknown",'Raw DataSet'!AE329)</f>
        <v>1</v>
      </c>
      <c r="AA329">
        <f>IF('Raw DataSet'!AF329="","Unknown",'Raw DataSet'!AF329)</f>
        <v>0</v>
      </c>
      <c r="AB329">
        <f>IF('Raw DataSet'!AG329="","Unknown",'Raw DataSet'!AG329)</f>
        <v>12</v>
      </c>
      <c r="AC329">
        <f>IF('Raw DataSet'!AH329="","Unknown",'Raw DataSet'!AH329)</f>
        <v>2</v>
      </c>
      <c r="AD329">
        <f>IF('Raw DataSet'!AI329="","Unknown",'Raw DataSet'!AI329)</f>
        <v>1</v>
      </c>
      <c r="AE329">
        <f>IF('Raw DataSet'!AJ329="","Unknown",'Raw DataSet'!AJ329)</f>
        <v>0</v>
      </c>
      <c r="AF329">
        <f>IF('Raw DataSet'!AK329="","Unknown",'Raw DataSet'!AK329)</f>
        <v>0</v>
      </c>
      <c r="AG329">
        <f>IF('Raw DataSet'!AL329="","Unknown",'Raw DataSet'!AL329)</f>
        <v>0</v>
      </c>
    </row>
    <row r="330" spans="1:33">
      <c r="A330">
        <f>IF('Raw DataSet'!I330="","Unknown",'Raw DataSet'!I330)</f>
        <v>446</v>
      </c>
      <c r="B330" s="3" t="str">
        <f>IF('Raw DataSet'!H330="", "Unknown", 'Raw DataSet'!H330)</f>
        <v>STAFF-329</v>
      </c>
      <c r="C330" t="str">
        <f>IF('Raw DataSet'!J330="","Unknow",'Raw DataSet'!J330)</f>
        <v>Male</v>
      </c>
      <c r="D330" t="str">
        <f>IF('Raw DataSet'!G330="","Unknown",'Raw DataSet'!G330)</f>
        <v>Marketing</v>
      </c>
      <c r="E330" t="str">
        <f>IF('Raw DataSet'!R330="","Unknown",'Raw DataSet'!R330)</f>
        <v>Bachelor's Degree</v>
      </c>
      <c r="F330" t="str">
        <f>IF('Raw DataSet'!L330="","Unknown",'Raw DataSet'!L330)</f>
        <v>Single</v>
      </c>
      <c r="G330">
        <f>IF('Raw DataSet'!P330="","Unknown",'Raw DataSet'!P330)</f>
        <v>33</v>
      </c>
      <c r="H330" s="3" t="str" cm="1">
        <f t="array" ref="H330">_xlfn.IFS(G330&lt;24, "Under 25",G330&lt;35, "25-34",G330&lt;45, "35-44",G330&lt;55, "45-54",TRUE, "Over 55")</f>
        <v>25-34</v>
      </c>
      <c r="I330" t="str">
        <f>IF('Raw DataSet'!F330="","Unknown",'Raw DataSet'!F330)</f>
        <v>Sales</v>
      </c>
      <c r="J330" t="str">
        <f>IF('Raw DataSet'!K330="","Unknown",'Raw DataSet'!K330)</f>
        <v>Sales Executive</v>
      </c>
      <c r="K330">
        <f>IF('Raw DataSet'!Q330="","Unknown",'Raw DataSet'!Q330)</f>
        <v>10</v>
      </c>
      <c r="L330" t="str" cm="1">
        <f t="array" ref="L330">_xlfn.IFS(K330&lt;10,"0-9",K330&lt;20,"10-19",TRUE,"20+")</f>
        <v>10-19</v>
      </c>
      <c r="M330" s="3" t="str">
        <f>'Raw DataSet'!A330</f>
        <v>No</v>
      </c>
      <c r="N330">
        <f t="shared" si="10"/>
        <v>0</v>
      </c>
      <c r="O330">
        <f>IF('Raw DataSet'!W330="","Unknown",'Raw DataSet'!W330)</f>
        <v>36800</v>
      </c>
      <c r="P330" t="str">
        <f t="shared" si="11"/>
        <v>Low</v>
      </c>
      <c r="Q330" s="3" t="str">
        <f>IF('Raw DataSet'!M330="","Unknown",'Raw DataSet'!M330)</f>
        <v>No</v>
      </c>
      <c r="R330">
        <f>IF('Raw DataSet'!T330="","Unknown",'Raw DataSet'!T330)</f>
        <v>2</v>
      </c>
      <c r="S330">
        <f>IF('Raw DataSet'!Y330="","Unknown",'Raw DataSet'!Y330)</f>
        <v>2</v>
      </c>
      <c r="T330">
        <f>IF('Raw DataSet'!Z330="","Unknown",'Raw DataSet'!Z330)</f>
        <v>2</v>
      </c>
      <c r="U330">
        <f>IF('Raw DataSet'!AA330="","Unknown",'Raw DataSet'!AA330)</f>
        <v>4</v>
      </c>
      <c r="V330">
        <f>IF('Raw DataSet'!AB330="","Unknown",'Raw DataSet'!AB330)</f>
        <v>3</v>
      </c>
      <c r="W330">
        <f>IF('Raw DataSet'!AC330="","Unknown",'Raw DataSet'!AC330)</f>
        <v>14</v>
      </c>
      <c r="X330" s="3" t="str" cm="1">
        <f t="array" ref="X330">_xlfn.IFS(W330&lt;15,"Under 15", W330&lt;20,"15-19", TRUE,"Over 20")</f>
        <v>Under 15</v>
      </c>
      <c r="Y330">
        <f>IF('Raw DataSet'!AD330="","Unknown",'Raw DataSet'!AD330)</f>
        <v>3</v>
      </c>
      <c r="Z330">
        <f>IF('Raw DataSet'!AE330="","Unknown",'Raw DataSet'!AE330)</f>
        <v>3</v>
      </c>
      <c r="AA330">
        <f>IF('Raw DataSet'!AF330="","Unknown",'Raw DataSet'!AF330)</f>
        <v>0</v>
      </c>
      <c r="AB330">
        <f>IF('Raw DataSet'!AG330="","Unknown",'Raw DataSet'!AG330)</f>
        <v>9</v>
      </c>
      <c r="AC330">
        <f>IF('Raw DataSet'!AH330="","Unknown",'Raw DataSet'!AH330)</f>
        <v>2</v>
      </c>
      <c r="AD330">
        <f>IF('Raw DataSet'!AI330="","Unknown",'Raw DataSet'!AI330)</f>
        <v>7</v>
      </c>
      <c r="AE330">
        <f>IF('Raw DataSet'!AJ330="","Unknown",'Raw DataSet'!AJ330)</f>
        <v>7</v>
      </c>
      <c r="AF330">
        <f>IF('Raw DataSet'!AK330="","Unknown",'Raw DataSet'!AK330)</f>
        <v>0</v>
      </c>
      <c r="AG330">
        <f>IF('Raw DataSet'!AL330="","Unknown",'Raw DataSet'!AL330)</f>
        <v>1</v>
      </c>
    </row>
    <row r="331" spans="1:33">
      <c r="A331">
        <f>IF('Raw DataSet'!I331="","Unknown",'Raw DataSet'!I331)</f>
        <v>447</v>
      </c>
      <c r="B331" s="3" t="str">
        <f>IF('Raw DataSet'!H331="", "Unknown", 'Raw DataSet'!H331)</f>
        <v>STAFF-330</v>
      </c>
      <c r="C331" t="str">
        <f>IF('Raw DataSet'!J331="","Unknow",'Raw DataSet'!J331)</f>
        <v>Male</v>
      </c>
      <c r="D331" t="str">
        <f>IF('Raw DataSet'!G331="","Unknown",'Raw DataSet'!G331)</f>
        <v>Life Sciences</v>
      </c>
      <c r="E331" t="str">
        <f>IF('Raw DataSet'!R331="","Unknown",'Raw DataSet'!R331)</f>
        <v>Doctoral Degree</v>
      </c>
      <c r="F331" t="str">
        <f>IF('Raw DataSet'!L331="","Unknown",'Raw DataSet'!L331)</f>
        <v>Married</v>
      </c>
      <c r="G331">
        <f>IF('Raw DataSet'!P331="","Unknown",'Raw DataSet'!P331)</f>
        <v>47</v>
      </c>
      <c r="H331" s="3" t="str" cm="1">
        <f t="array" ref="H331">_xlfn.IFS(G331&lt;24, "Under 25",G331&lt;35, "25-34",G331&lt;45, "35-44",G331&lt;55, "45-54",TRUE, "Over 55")</f>
        <v>45-54</v>
      </c>
      <c r="I331" t="str">
        <f>IF('Raw DataSet'!F331="","Unknown",'Raw DataSet'!F331)</f>
        <v>R&amp;D</v>
      </c>
      <c r="J331" t="str">
        <f>IF('Raw DataSet'!K331="","Unknown",'Raw DataSet'!K331)</f>
        <v>Research Director</v>
      </c>
      <c r="K331">
        <f>IF('Raw DataSet'!Q331="","Unknown",'Raw DataSet'!Q331)</f>
        <v>5</v>
      </c>
      <c r="L331" t="str" cm="1">
        <f t="array" ref="L331">_xlfn.IFS(K331&lt;10,"0-9",K331&lt;20,"10-19",TRUE,"20+")</f>
        <v>0-9</v>
      </c>
      <c r="M331" s="3" t="str">
        <f>'Raw DataSet'!A331</f>
        <v>No</v>
      </c>
      <c r="N331">
        <f t="shared" si="10"/>
        <v>0</v>
      </c>
      <c r="O331">
        <f>IF('Raw DataSet'!W331="","Unknown",'Raw DataSet'!W331)</f>
        <v>33600</v>
      </c>
      <c r="P331" t="str">
        <f t="shared" si="11"/>
        <v>Low</v>
      </c>
      <c r="Q331" s="3" t="str">
        <f>IF('Raw DataSet'!M331="","Unknown",'Raw DataSet'!M331)</f>
        <v>No</v>
      </c>
      <c r="R331">
        <f>IF('Raw DataSet'!T331="","Unknown",'Raw DataSet'!T331)</f>
        <v>4</v>
      </c>
      <c r="S331">
        <f>IF('Raw DataSet'!Y331="","Unknown",'Raw DataSet'!Y331)</f>
        <v>3</v>
      </c>
      <c r="T331">
        <f>IF('Raw DataSet'!Z331="","Unknown",'Raw DataSet'!Z331)</f>
        <v>5</v>
      </c>
      <c r="U331">
        <f>IF('Raw DataSet'!AA331="","Unknown",'Raw DataSet'!AA331)</f>
        <v>3</v>
      </c>
      <c r="V331">
        <f>IF('Raw DataSet'!AB331="","Unknown",'Raw DataSet'!AB331)</f>
        <v>4</v>
      </c>
      <c r="W331">
        <f>IF('Raw DataSet'!AC331="","Unknown",'Raw DataSet'!AC331)</f>
        <v>11</v>
      </c>
      <c r="X331" s="3" t="str" cm="1">
        <f t="array" ref="X331">_xlfn.IFS(W331&lt;15,"Under 15", W331&lt;20,"15-19", TRUE,"Over 20")</f>
        <v>Under 15</v>
      </c>
      <c r="Y331">
        <f>IF('Raw DataSet'!AD331="","Unknown",'Raw DataSet'!AD331)</f>
        <v>3</v>
      </c>
      <c r="Z331">
        <f>IF('Raw DataSet'!AE331="","Unknown",'Raw DataSet'!AE331)</f>
        <v>2</v>
      </c>
      <c r="AA331">
        <f>IF('Raw DataSet'!AF331="","Unknown",'Raw DataSet'!AF331)</f>
        <v>1</v>
      </c>
      <c r="AB331">
        <f>IF('Raw DataSet'!AG331="","Unknown",'Raw DataSet'!AG331)</f>
        <v>21</v>
      </c>
      <c r="AC331">
        <f>IF('Raw DataSet'!AH331="","Unknown",'Raw DataSet'!AH331)</f>
        <v>3</v>
      </c>
      <c r="AD331">
        <f>IF('Raw DataSet'!AI331="","Unknown",'Raw DataSet'!AI331)</f>
        <v>3</v>
      </c>
      <c r="AE331">
        <f>IF('Raw DataSet'!AJ331="","Unknown",'Raw DataSet'!AJ331)</f>
        <v>2</v>
      </c>
      <c r="AF331">
        <f>IF('Raw DataSet'!AK331="","Unknown",'Raw DataSet'!AK331)</f>
        <v>1</v>
      </c>
      <c r="AG331">
        <f>IF('Raw DataSet'!AL331="","Unknown",'Raw DataSet'!AL331)</f>
        <v>1</v>
      </c>
    </row>
    <row r="332" spans="1:33">
      <c r="A332">
        <f>IF('Raw DataSet'!I332="","Unknown",'Raw DataSet'!I332)</f>
        <v>448</v>
      </c>
      <c r="B332" s="3" t="str">
        <f>IF('Raw DataSet'!H332="", "Unknown", 'Raw DataSet'!H332)</f>
        <v>STAFF-331</v>
      </c>
      <c r="C332" t="str">
        <f>IF('Raw DataSet'!J332="","Unknow",'Raw DataSet'!J332)</f>
        <v>Female</v>
      </c>
      <c r="D332" t="str">
        <f>IF('Raw DataSet'!G332="","Unknown",'Raw DataSet'!G332)</f>
        <v>Life Sciences</v>
      </c>
      <c r="E332" t="str">
        <f>IF('Raw DataSet'!R332="","Unknown",'Raw DataSet'!R332)</f>
        <v>Master's Degree</v>
      </c>
      <c r="F332" t="str">
        <f>IF('Raw DataSet'!L332="","Unknown",'Raw DataSet'!L332)</f>
        <v>Divorced</v>
      </c>
      <c r="G332">
        <f>IF('Raw DataSet'!P332="","Unknown",'Raw DataSet'!P332)</f>
        <v>43</v>
      </c>
      <c r="H332" s="3" t="str" cm="1">
        <f t="array" ref="H332">_xlfn.IFS(G332&lt;24, "Under 25",G332&lt;35, "25-34",G332&lt;45, "35-44",G332&lt;55, "45-54",TRUE, "Over 55")</f>
        <v>35-44</v>
      </c>
      <c r="I332" t="str">
        <f>IF('Raw DataSet'!F332="","Unknown",'Raw DataSet'!F332)</f>
        <v>R&amp;D</v>
      </c>
      <c r="J332" t="str">
        <f>IF('Raw DataSet'!K332="","Unknown",'Raw DataSet'!K332)</f>
        <v>Laboratory Technician</v>
      </c>
      <c r="K332">
        <f>IF('Raw DataSet'!Q332="","Unknown",'Raw DataSet'!Q332)</f>
        <v>10</v>
      </c>
      <c r="L332" t="str" cm="1">
        <f t="array" ref="L332">_xlfn.IFS(K332&lt;10,"0-9",K332&lt;20,"10-19",TRUE,"20+")</f>
        <v>10-19</v>
      </c>
      <c r="M332" s="3" t="str">
        <f>'Raw DataSet'!A332</f>
        <v>No</v>
      </c>
      <c r="N332">
        <f t="shared" si="10"/>
        <v>0</v>
      </c>
      <c r="O332">
        <f>IF('Raw DataSet'!W332="","Unknown",'Raw DataSet'!W332)</f>
        <v>65600</v>
      </c>
      <c r="P332" t="str">
        <f t="shared" si="11"/>
        <v>Medium</v>
      </c>
      <c r="Q332" s="3" t="str">
        <f>IF('Raw DataSet'!M332="","Unknown",'Raw DataSet'!M332)</f>
        <v>No</v>
      </c>
      <c r="R332">
        <f>IF('Raw DataSet'!T332="","Unknown",'Raw DataSet'!T332)</f>
        <v>3</v>
      </c>
      <c r="S332">
        <f>IF('Raw DataSet'!Y332="","Unknown",'Raw DataSet'!Y332)</f>
        <v>2</v>
      </c>
      <c r="T332">
        <f>IF('Raw DataSet'!Z332="","Unknown",'Raw DataSet'!Z332)</f>
        <v>2</v>
      </c>
      <c r="U332">
        <f>IF('Raw DataSet'!AA332="","Unknown",'Raw DataSet'!AA332)</f>
        <v>3</v>
      </c>
      <c r="V332">
        <f>IF('Raw DataSet'!AB332="","Unknown",'Raw DataSet'!AB332)</f>
        <v>1</v>
      </c>
      <c r="W332">
        <f>IF('Raw DataSet'!AC332="","Unknown",'Raw DataSet'!AC332)</f>
        <v>11</v>
      </c>
      <c r="X332" s="3" t="str" cm="1">
        <f t="array" ref="X332">_xlfn.IFS(W332&lt;15,"Under 15", W332&lt;20,"15-19", TRUE,"Over 20")</f>
        <v>Under 15</v>
      </c>
      <c r="Y332">
        <f>IF('Raw DataSet'!AD332="","Unknown",'Raw DataSet'!AD332)</f>
        <v>3</v>
      </c>
      <c r="Z332">
        <f>IF('Raw DataSet'!AE332="","Unknown",'Raw DataSet'!AE332)</f>
        <v>2</v>
      </c>
      <c r="AA332">
        <f>IF('Raw DataSet'!AF332="","Unknown",'Raw DataSet'!AF332)</f>
        <v>1</v>
      </c>
      <c r="AB332">
        <f>IF('Raw DataSet'!AG332="","Unknown",'Raw DataSet'!AG332)</f>
        <v>9</v>
      </c>
      <c r="AC332">
        <f>IF('Raw DataSet'!AH332="","Unknown",'Raw DataSet'!AH332)</f>
        <v>4</v>
      </c>
      <c r="AD332">
        <f>IF('Raw DataSet'!AI332="","Unknown",'Raw DataSet'!AI332)</f>
        <v>9</v>
      </c>
      <c r="AE332">
        <f>IF('Raw DataSet'!AJ332="","Unknown",'Raw DataSet'!AJ332)</f>
        <v>7</v>
      </c>
      <c r="AF332">
        <f>IF('Raw DataSet'!AK332="","Unknown",'Raw DataSet'!AK332)</f>
        <v>0</v>
      </c>
      <c r="AG332">
        <f>IF('Raw DataSet'!AL332="","Unknown",'Raw DataSet'!AL332)</f>
        <v>0</v>
      </c>
    </row>
    <row r="333" spans="1:33">
      <c r="A333">
        <f>IF('Raw DataSet'!I333="","Unknown",'Raw DataSet'!I333)</f>
        <v>449</v>
      </c>
      <c r="B333" s="3" t="str">
        <f>IF('Raw DataSet'!H333="", "Unknown", 'Raw DataSet'!H333)</f>
        <v>STAFF-332</v>
      </c>
      <c r="C333" t="str">
        <f>IF('Raw DataSet'!J333="","Unknow",'Raw DataSet'!J333)</f>
        <v>Male</v>
      </c>
      <c r="D333" t="str">
        <f>IF('Raw DataSet'!G333="","Unknown",'Raw DataSet'!G333)</f>
        <v>Marketing</v>
      </c>
      <c r="E333" t="str">
        <f>IF('Raw DataSet'!R333="","Unknown",'Raw DataSet'!R333)</f>
        <v>High School</v>
      </c>
      <c r="F333" t="str">
        <f>IF('Raw DataSet'!L333="","Unknown",'Raw DataSet'!L333)</f>
        <v>Married</v>
      </c>
      <c r="G333">
        <f>IF('Raw DataSet'!P333="","Unknown",'Raw DataSet'!P333)</f>
        <v>27</v>
      </c>
      <c r="H333" s="3" t="str" cm="1">
        <f t="array" ref="H333">_xlfn.IFS(G333&lt;24, "Under 25",G333&lt;35, "25-34",G333&lt;45, "35-44",G333&lt;55, "45-54",TRUE, "Over 55")</f>
        <v>25-34</v>
      </c>
      <c r="I333" t="str">
        <f>IF('Raw DataSet'!F333="","Unknown",'Raw DataSet'!F333)</f>
        <v>Sales</v>
      </c>
      <c r="J333" t="str">
        <f>IF('Raw DataSet'!K333="","Unknown",'Raw DataSet'!K333)</f>
        <v>Sales Executive</v>
      </c>
      <c r="K333">
        <f>IF('Raw DataSet'!Q333="","Unknown",'Raw DataSet'!Q333)</f>
        <v>1</v>
      </c>
      <c r="L333" t="str" cm="1">
        <f t="array" ref="L333">_xlfn.IFS(K333&lt;10,"0-9",K333&lt;20,"10-19",TRUE,"20+")</f>
        <v>0-9</v>
      </c>
      <c r="M333" s="3" t="str">
        <f>'Raw DataSet'!A333</f>
        <v>No</v>
      </c>
      <c r="N333">
        <f t="shared" si="10"/>
        <v>0</v>
      </c>
      <c r="O333">
        <f>IF('Raw DataSet'!W333="","Unknown",'Raw DataSet'!W333)</f>
        <v>58400</v>
      </c>
      <c r="P333" t="str">
        <f t="shared" si="11"/>
        <v>Medium</v>
      </c>
      <c r="Q333" s="3" t="str">
        <f>IF('Raw DataSet'!M333="","Unknown",'Raw DataSet'!M333)</f>
        <v>Yes</v>
      </c>
      <c r="R333">
        <f>IF('Raw DataSet'!T333="","Unknown",'Raw DataSet'!T333)</f>
        <v>3</v>
      </c>
      <c r="S333">
        <f>IF('Raw DataSet'!Y333="","Unknown",'Raw DataSet'!Y333)</f>
        <v>3</v>
      </c>
      <c r="T333">
        <f>IF('Raw DataSet'!Z333="","Unknown",'Raw DataSet'!Z333)</f>
        <v>2</v>
      </c>
      <c r="U333">
        <f>IF('Raw DataSet'!AA333="","Unknown",'Raw DataSet'!AA333)</f>
        <v>2</v>
      </c>
      <c r="V333">
        <f>IF('Raw DataSet'!AB333="","Unknown",'Raw DataSet'!AB333)</f>
        <v>0</v>
      </c>
      <c r="W333">
        <f>IF('Raw DataSet'!AC333="","Unknown",'Raw DataSet'!AC333)</f>
        <v>13</v>
      </c>
      <c r="X333" s="3" t="str" cm="1">
        <f t="array" ref="X333">_xlfn.IFS(W333&lt;15,"Under 15", W333&lt;20,"15-19", TRUE,"Over 20")</f>
        <v>Under 15</v>
      </c>
      <c r="Y333">
        <f>IF('Raw DataSet'!AD333="","Unknown",'Raw DataSet'!AD333)</f>
        <v>3</v>
      </c>
      <c r="Z333">
        <f>IF('Raw DataSet'!AE333="","Unknown",'Raw DataSet'!AE333)</f>
        <v>4</v>
      </c>
      <c r="AA333">
        <f>IF('Raw DataSet'!AF333="","Unknown",'Raw DataSet'!AF333)</f>
        <v>1</v>
      </c>
      <c r="AB333">
        <f>IF('Raw DataSet'!AG333="","Unknown",'Raw DataSet'!AG333)</f>
        <v>6</v>
      </c>
      <c r="AC333">
        <f>IF('Raw DataSet'!AH333="","Unknown",'Raw DataSet'!AH333)</f>
        <v>3</v>
      </c>
      <c r="AD333">
        <f>IF('Raw DataSet'!AI333="","Unknown",'Raw DataSet'!AI333)</f>
        <v>5</v>
      </c>
      <c r="AE333">
        <f>IF('Raw DataSet'!AJ333="","Unknown",'Raw DataSet'!AJ333)</f>
        <v>4</v>
      </c>
      <c r="AF333">
        <f>IF('Raw DataSet'!AK333="","Unknown",'Raw DataSet'!AK333)</f>
        <v>1</v>
      </c>
      <c r="AG333">
        <f>IF('Raw DataSet'!AL333="","Unknown",'Raw DataSet'!AL333)</f>
        <v>4</v>
      </c>
    </row>
    <row r="334" spans="1:33">
      <c r="A334">
        <f>IF('Raw DataSet'!I334="","Unknown",'Raw DataSet'!I334)</f>
        <v>450</v>
      </c>
      <c r="B334" s="3" t="str">
        <f>IF('Raw DataSet'!H334="", "Unknown", 'Raw DataSet'!H334)</f>
        <v>STAFF-333</v>
      </c>
      <c r="C334" t="str">
        <f>IF('Raw DataSet'!J334="","Unknow",'Raw DataSet'!J334)</f>
        <v>Female</v>
      </c>
      <c r="D334" t="str">
        <f>IF('Raw DataSet'!G334="","Unknown",'Raw DataSet'!G334)</f>
        <v>Life Sciences</v>
      </c>
      <c r="E334" t="str">
        <f>IF('Raw DataSet'!R334="","Unknown",'Raw DataSet'!R334)</f>
        <v>Master's Degree</v>
      </c>
      <c r="F334" t="str">
        <f>IF('Raw DataSet'!L334="","Unknown",'Raw DataSet'!L334)</f>
        <v>Single</v>
      </c>
      <c r="G334">
        <f>IF('Raw DataSet'!P334="","Unknown",'Raw DataSet'!P334)</f>
        <v>54</v>
      </c>
      <c r="H334" s="3" t="str" cm="1">
        <f t="array" ref="H334">_xlfn.IFS(G334&lt;24, "Under 25",G334&lt;35, "25-34",G334&lt;45, "35-44",G334&lt;55, "45-54",TRUE, "Over 55")</f>
        <v>45-54</v>
      </c>
      <c r="I334" t="str">
        <f>IF('Raw DataSet'!F334="","Unknown",'Raw DataSet'!F334)</f>
        <v>R&amp;D</v>
      </c>
      <c r="J334" t="str">
        <f>IF('Raw DataSet'!K334="","Unknown",'Raw DataSet'!K334)</f>
        <v>Research Scientist</v>
      </c>
      <c r="K334">
        <f>IF('Raw DataSet'!Q334="","Unknown",'Raw DataSet'!Q334)</f>
        <v>20</v>
      </c>
      <c r="L334" t="str" cm="1">
        <f t="array" ref="L334">_xlfn.IFS(K334&lt;10,"0-9",K334&lt;20,"10-19",TRUE,"20+")</f>
        <v>20+</v>
      </c>
      <c r="M334" s="3" t="str">
        <f>'Raw DataSet'!A334</f>
        <v>No</v>
      </c>
      <c r="N334">
        <f t="shared" si="10"/>
        <v>0</v>
      </c>
      <c r="O334">
        <f>IF('Raw DataSet'!W334="","Unknown",'Raw DataSet'!W334)</f>
        <v>24800</v>
      </c>
      <c r="P334" t="str">
        <f t="shared" si="11"/>
        <v>Low</v>
      </c>
      <c r="Q334" s="3" t="str">
        <f>IF('Raw DataSet'!M334="","Unknown",'Raw DataSet'!M334)</f>
        <v>No</v>
      </c>
      <c r="R334">
        <f>IF('Raw DataSet'!T334="","Unknown",'Raw DataSet'!T334)</f>
        <v>4</v>
      </c>
      <c r="S334">
        <f>IF('Raw DataSet'!Y334="","Unknown",'Raw DataSet'!Y334)</f>
        <v>3</v>
      </c>
      <c r="T334">
        <f>IF('Raw DataSet'!Z334="","Unknown",'Raw DataSet'!Z334)</f>
        <v>2</v>
      </c>
      <c r="U334">
        <f>IF('Raw DataSet'!AA334="","Unknown",'Raw DataSet'!AA334)</f>
        <v>3</v>
      </c>
      <c r="V334">
        <f>IF('Raw DataSet'!AB334="","Unknown",'Raw DataSet'!AB334)</f>
        <v>3</v>
      </c>
      <c r="W334">
        <f>IF('Raw DataSet'!AC334="","Unknown",'Raw DataSet'!AC334)</f>
        <v>12</v>
      </c>
      <c r="X334" s="3" t="str" cm="1">
        <f t="array" ref="X334">_xlfn.IFS(W334&lt;15,"Under 15", W334&lt;20,"15-19", TRUE,"Over 20")</f>
        <v>Under 15</v>
      </c>
      <c r="Y334">
        <f>IF('Raw DataSet'!AD334="","Unknown",'Raw DataSet'!AD334)</f>
        <v>3</v>
      </c>
      <c r="Z334">
        <f>IF('Raw DataSet'!AE334="","Unknown",'Raw DataSet'!AE334)</f>
        <v>4</v>
      </c>
      <c r="AA334">
        <f>IF('Raw DataSet'!AF334="","Unknown",'Raw DataSet'!AF334)</f>
        <v>0</v>
      </c>
      <c r="AB334">
        <f>IF('Raw DataSet'!AG334="","Unknown",'Raw DataSet'!AG334)</f>
        <v>20</v>
      </c>
      <c r="AC334">
        <f>IF('Raw DataSet'!AH334="","Unknown",'Raw DataSet'!AH334)</f>
        <v>2</v>
      </c>
      <c r="AD334">
        <f>IF('Raw DataSet'!AI334="","Unknown",'Raw DataSet'!AI334)</f>
        <v>4</v>
      </c>
      <c r="AE334">
        <f>IF('Raw DataSet'!AJ334="","Unknown",'Raw DataSet'!AJ334)</f>
        <v>3</v>
      </c>
      <c r="AF334">
        <f>IF('Raw DataSet'!AK334="","Unknown",'Raw DataSet'!AK334)</f>
        <v>0</v>
      </c>
      <c r="AG334">
        <f>IF('Raw DataSet'!AL334="","Unknown",'Raw DataSet'!AL334)</f>
        <v>3</v>
      </c>
    </row>
    <row r="335" spans="1:33">
      <c r="A335">
        <f>IF('Raw DataSet'!I335="","Unknown",'Raw DataSet'!I335)</f>
        <v>451</v>
      </c>
      <c r="B335" s="3" t="str">
        <f>IF('Raw DataSet'!H335="", "Unknown", 'Raw DataSet'!H335)</f>
        <v>STAFF-334</v>
      </c>
      <c r="C335" t="str">
        <f>IF('Raw DataSet'!J335="","Unknow",'Raw DataSet'!J335)</f>
        <v>Female</v>
      </c>
      <c r="D335" t="str">
        <f>IF('Raw DataSet'!G335="","Unknown",'Raw DataSet'!G335)</f>
        <v>Life Sciences</v>
      </c>
      <c r="E335" t="str">
        <f>IF('Raw DataSet'!R335="","Unknown",'Raw DataSet'!R335)</f>
        <v>Bachelor's Degree</v>
      </c>
      <c r="F335" t="str">
        <f>IF('Raw DataSet'!L335="","Unknown",'Raw DataSet'!L335)</f>
        <v>Married</v>
      </c>
      <c r="G335">
        <f>IF('Raw DataSet'!P335="","Unknown",'Raw DataSet'!P335)</f>
        <v>43</v>
      </c>
      <c r="H335" s="3" t="str" cm="1">
        <f t="array" ref="H335">_xlfn.IFS(G335&lt;24, "Under 25",G335&lt;35, "25-34",G335&lt;45, "35-44",G335&lt;55, "45-54",TRUE, "Over 55")</f>
        <v>35-44</v>
      </c>
      <c r="I335" t="str">
        <f>IF('Raw DataSet'!F335="","Unknown",'Raw DataSet'!F335)</f>
        <v>R&amp;D</v>
      </c>
      <c r="J335" t="str">
        <f>IF('Raw DataSet'!K335="","Unknown",'Raw DataSet'!K335)</f>
        <v>Healthcare Representative</v>
      </c>
      <c r="K335">
        <f>IF('Raw DataSet'!Q335="","Unknown",'Raw DataSet'!Q335)</f>
        <v>7</v>
      </c>
      <c r="L335" t="str" cm="1">
        <f t="array" ref="L335">_xlfn.IFS(K335&lt;10,"0-9",K335&lt;20,"10-19",TRUE,"20+")</f>
        <v>0-9</v>
      </c>
      <c r="M335" s="3" t="str">
        <f>'Raw DataSet'!A335</f>
        <v>No</v>
      </c>
      <c r="N335">
        <f t="shared" si="10"/>
        <v>0</v>
      </c>
      <c r="O335">
        <f>IF('Raw DataSet'!W335="","Unknown",'Raw DataSet'!W335)</f>
        <v>34400</v>
      </c>
      <c r="P335" t="str">
        <f t="shared" si="11"/>
        <v>Low</v>
      </c>
      <c r="Q335" s="3" t="str">
        <f>IF('Raw DataSet'!M335="","Unknown",'Raw DataSet'!M335)</f>
        <v>No</v>
      </c>
      <c r="R335">
        <f>IF('Raw DataSet'!T335="","Unknown",'Raw DataSet'!T335)</f>
        <v>3</v>
      </c>
      <c r="S335">
        <f>IF('Raw DataSet'!Y335="","Unknown",'Raw DataSet'!Y335)</f>
        <v>3</v>
      </c>
      <c r="T335">
        <f>IF('Raw DataSet'!Z335="","Unknown",'Raw DataSet'!Z335)</f>
        <v>3</v>
      </c>
      <c r="U335">
        <f>IF('Raw DataSet'!AA335="","Unknown",'Raw DataSet'!AA335)</f>
        <v>1</v>
      </c>
      <c r="V335">
        <f>IF('Raw DataSet'!AB335="","Unknown",'Raw DataSet'!AB335)</f>
        <v>8</v>
      </c>
      <c r="W335">
        <f>IF('Raw DataSet'!AC335="","Unknown",'Raw DataSet'!AC335)</f>
        <v>16</v>
      </c>
      <c r="X335" s="3" t="str" cm="1">
        <f t="array" ref="X335">_xlfn.IFS(W335&lt;15,"Under 15", W335&lt;20,"15-19", TRUE,"Over 20")</f>
        <v>15-19</v>
      </c>
      <c r="Y335">
        <f>IF('Raw DataSet'!AD335="","Unknown",'Raw DataSet'!AD335)</f>
        <v>3</v>
      </c>
      <c r="Z335">
        <f>IF('Raw DataSet'!AE335="","Unknown",'Raw DataSet'!AE335)</f>
        <v>1</v>
      </c>
      <c r="AA335">
        <f>IF('Raw DataSet'!AF335="","Unknown",'Raw DataSet'!AF335)</f>
        <v>1</v>
      </c>
      <c r="AB335">
        <f>IF('Raw DataSet'!AG335="","Unknown",'Raw DataSet'!AG335)</f>
        <v>10</v>
      </c>
      <c r="AC335">
        <f>IF('Raw DataSet'!AH335="","Unknown",'Raw DataSet'!AH335)</f>
        <v>2</v>
      </c>
      <c r="AD335">
        <f>IF('Raw DataSet'!AI335="","Unknown",'Raw DataSet'!AI335)</f>
        <v>1</v>
      </c>
      <c r="AE335">
        <f>IF('Raw DataSet'!AJ335="","Unknown",'Raw DataSet'!AJ335)</f>
        <v>0</v>
      </c>
      <c r="AF335">
        <f>IF('Raw DataSet'!AK335="","Unknown",'Raw DataSet'!AK335)</f>
        <v>0</v>
      </c>
      <c r="AG335">
        <f>IF('Raw DataSet'!AL335="","Unknown",'Raw DataSet'!AL335)</f>
        <v>0</v>
      </c>
    </row>
    <row r="336" spans="1:33">
      <c r="A336">
        <f>IF('Raw DataSet'!I336="","Unknown",'Raw DataSet'!I336)</f>
        <v>452</v>
      </c>
      <c r="B336" s="3" t="str">
        <f>IF('Raw DataSet'!H336="", "Unknown", 'Raw DataSet'!H336)</f>
        <v>STAFF-335</v>
      </c>
      <c r="C336" t="str">
        <f>IF('Raw DataSet'!J336="","Unknow",'Raw DataSet'!J336)</f>
        <v>Male</v>
      </c>
      <c r="D336" t="str">
        <f>IF('Raw DataSet'!G336="","Unknown",'Raw DataSet'!G336)</f>
        <v>Other</v>
      </c>
      <c r="E336" t="str">
        <f>IF('Raw DataSet'!R336="","Unknown",'Raw DataSet'!R336)</f>
        <v>Master's Degree</v>
      </c>
      <c r="F336" t="str">
        <f>IF('Raw DataSet'!L336="","Unknown",'Raw DataSet'!L336)</f>
        <v>Married</v>
      </c>
      <c r="G336">
        <f>IF('Raw DataSet'!P336="","Unknown",'Raw DataSet'!P336)</f>
        <v>45</v>
      </c>
      <c r="H336" s="3" t="str" cm="1">
        <f t="array" ref="H336">_xlfn.IFS(G336&lt;24, "Under 25",G336&lt;35, "25-34",G336&lt;45, "35-44",G336&lt;55, "45-54",TRUE, "Over 55")</f>
        <v>45-54</v>
      </c>
      <c r="I336" t="str">
        <f>IF('Raw DataSet'!F336="","Unknown",'Raw DataSet'!F336)</f>
        <v>R&amp;D</v>
      </c>
      <c r="J336" t="str">
        <f>IF('Raw DataSet'!K336="","Unknown",'Raw DataSet'!K336)</f>
        <v>Research Scientist</v>
      </c>
      <c r="K336">
        <f>IF('Raw DataSet'!Q336="","Unknown",'Raw DataSet'!Q336)</f>
        <v>8</v>
      </c>
      <c r="L336" t="str" cm="1">
        <f t="array" ref="L336">_xlfn.IFS(K336&lt;10,"0-9",K336&lt;20,"10-19",TRUE,"20+")</f>
        <v>0-9</v>
      </c>
      <c r="M336" s="3" t="str">
        <f>'Raw DataSet'!A336</f>
        <v>No</v>
      </c>
      <c r="N336">
        <f t="shared" si="10"/>
        <v>0</v>
      </c>
      <c r="O336">
        <f>IF('Raw DataSet'!W336="","Unknown",'Raw DataSet'!W336)</f>
        <v>60000</v>
      </c>
      <c r="P336" t="str">
        <f t="shared" si="11"/>
        <v>Medium</v>
      </c>
      <c r="Q336" s="3" t="str">
        <f>IF('Raw DataSet'!M336="","Unknown",'Raw DataSet'!M336)</f>
        <v>No</v>
      </c>
      <c r="R336">
        <f>IF('Raw DataSet'!T336="","Unknown",'Raw DataSet'!T336)</f>
        <v>4</v>
      </c>
      <c r="S336">
        <f>IF('Raw DataSet'!Y336="","Unknown",'Raw DataSet'!Y336)</f>
        <v>3</v>
      </c>
      <c r="T336">
        <f>IF('Raw DataSet'!Z336="","Unknown",'Raw DataSet'!Z336)</f>
        <v>2</v>
      </c>
      <c r="U336">
        <f>IF('Raw DataSet'!AA336="","Unknown",'Raw DataSet'!AA336)</f>
        <v>4</v>
      </c>
      <c r="V336">
        <f>IF('Raw DataSet'!AB336="","Unknown",'Raw DataSet'!AB336)</f>
        <v>9</v>
      </c>
      <c r="W336">
        <f>IF('Raw DataSet'!AC336="","Unknown",'Raw DataSet'!AC336)</f>
        <v>14</v>
      </c>
      <c r="X336" s="3" t="str" cm="1">
        <f t="array" ref="X336">_xlfn.IFS(W336&lt;15,"Under 15", W336&lt;20,"15-19", TRUE,"Over 20")</f>
        <v>Under 15</v>
      </c>
      <c r="Y336">
        <f>IF('Raw DataSet'!AD336="","Unknown",'Raw DataSet'!AD336)</f>
        <v>3</v>
      </c>
      <c r="Z336">
        <f>IF('Raw DataSet'!AE336="","Unknown",'Raw DataSet'!AE336)</f>
        <v>1</v>
      </c>
      <c r="AA336">
        <f>IF('Raw DataSet'!AF336="","Unknown",'Raw DataSet'!AF336)</f>
        <v>2</v>
      </c>
      <c r="AB336">
        <f>IF('Raw DataSet'!AG336="","Unknown",'Raw DataSet'!AG336)</f>
        <v>12</v>
      </c>
      <c r="AC336">
        <f>IF('Raw DataSet'!AH336="","Unknown",'Raw DataSet'!AH336)</f>
        <v>3</v>
      </c>
      <c r="AD336">
        <f>IF('Raw DataSet'!AI336="","Unknown",'Raw DataSet'!AI336)</f>
        <v>10</v>
      </c>
      <c r="AE336">
        <f>IF('Raw DataSet'!AJ336="","Unknown",'Raw DataSet'!AJ336)</f>
        <v>9</v>
      </c>
      <c r="AF336">
        <f>IF('Raw DataSet'!AK336="","Unknown",'Raw DataSet'!AK336)</f>
        <v>9</v>
      </c>
      <c r="AG336">
        <f>IF('Raw DataSet'!AL336="","Unknown",'Raw DataSet'!AL336)</f>
        <v>8</v>
      </c>
    </row>
    <row r="337" spans="1:33">
      <c r="A337">
        <f>IF('Raw DataSet'!I337="","Unknown",'Raw DataSet'!I337)</f>
        <v>453</v>
      </c>
      <c r="B337" s="3" t="str">
        <f>IF('Raw DataSet'!H337="", "Unknown", 'Raw DataSet'!H337)</f>
        <v>STAFF-336</v>
      </c>
      <c r="C337" t="str">
        <f>IF('Raw DataSet'!J337="","Unknow",'Raw DataSet'!J337)</f>
        <v>Male</v>
      </c>
      <c r="D337" t="str">
        <f>IF('Raw DataSet'!G337="","Unknown",'Raw DataSet'!G337)</f>
        <v>Medical</v>
      </c>
      <c r="E337" t="str">
        <f>IF('Raw DataSet'!R337="","Unknown",'Raw DataSet'!R337)</f>
        <v>Associates Degree</v>
      </c>
      <c r="F337" t="str">
        <f>IF('Raw DataSet'!L337="","Unknown",'Raw DataSet'!L337)</f>
        <v>Married</v>
      </c>
      <c r="G337">
        <f>IF('Raw DataSet'!P337="","Unknown",'Raw DataSet'!P337)</f>
        <v>40</v>
      </c>
      <c r="H337" s="3" t="str" cm="1">
        <f t="array" ref="H337">_xlfn.IFS(G337&lt;24, "Under 25",G337&lt;35, "25-34",G337&lt;45, "35-44",G337&lt;55, "45-54",TRUE, "Over 55")</f>
        <v>35-44</v>
      </c>
      <c r="I337" t="str">
        <f>IF('Raw DataSet'!F337="","Unknown",'Raw DataSet'!F337)</f>
        <v>Sales</v>
      </c>
      <c r="J337" t="str">
        <f>IF('Raw DataSet'!K337="","Unknown",'Raw DataSet'!K337)</f>
        <v>Sales Executive</v>
      </c>
      <c r="K337">
        <f>IF('Raw DataSet'!Q337="","Unknown",'Raw DataSet'!Q337)</f>
        <v>1</v>
      </c>
      <c r="L337" t="str" cm="1">
        <f t="array" ref="L337">_xlfn.IFS(K337&lt;10,"0-9",K337&lt;20,"10-19",TRUE,"20+")</f>
        <v>0-9</v>
      </c>
      <c r="M337" s="3" t="str">
        <f>'Raw DataSet'!A337</f>
        <v>No</v>
      </c>
      <c r="N337">
        <f t="shared" si="10"/>
        <v>0</v>
      </c>
      <c r="O337">
        <f>IF('Raw DataSet'!W337="","Unknown",'Raw DataSet'!W337)</f>
        <v>45600</v>
      </c>
      <c r="P337" t="str">
        <f t="shared" si="11"/>
        <v>Medium</v>
      </c>
      <c r="Q337" s="3" t="str">
        <f>IF('Raw DataSet'!M337="","Unknown",'Raw DataSet'!M337)</f>
        <v>Yes</v>
      </c>
      <c r="R337">
        <f>IF('Raw DataSet'!T337="","Unknown",'Raw DataSet'!T337)</f>
        <v>2</v>
      </c>
      <c r="S337">
        <f>IF('Raw DataSet'!Y337="","Unknown",'Raw DataSet'!Y337)</f>
        <v>1</v>
      </c>
      <c r="T337">
        <f>IF('Raw DataSet'!Z337="","Unknown",'Raw DataSet'!Z337)</f>
        <v>2</v>
      </c>
      <c r="U337">
        <f>IF('Raw DataSet'!AA337="","Unknown",'Raw DataSet'!AA337)</f>
        <v>4</v>
      </c>
      <c r="V337">
        <f>IF('Raw DataSet'!AB337="","Unknown",'Raw DataSet'!AB337)</f>
        <v>2</v>
      </c>
      <c r="W337">
        <f>IF('Raw DataSet'!AC337="","Unknown",'Raw DataSet'!AC337)</f>
        <v>22</v>
      </c>
      <c r="X337" s="3" t="str" cm="1">
        <f t="array" ref="X337">_xlfn.IFS(W337&lt;15,"Under 15", W337&lt;20,"15-19", TRUE,"Over 20")</f>
        <v>Over 20</v>
      </c>
      <c r="Y337">
        <f>IF('Raw DataSet'!AD337="","Unknown",'Raw DataSet'!AD337)</f>
        <v>4</v>
      </c>
      <c r="Z337">
        <f>IF('Raw DataSet'!AE337="","Unknown",'Raw DataSet'!AE337)</f>
        <v>3</v>
      </c>
      <c r="AA337">
        <f>IF('Raw DataSet'!AF337="","Unknown",'Raw DataSet'!AF337)</f>
        <v>3</v>
      </c>
      <c r="AB337">
        <f>IF('Raw DataSet'!AG337="","Unknown",'Raw DataSet'!AG337)</f>
        <v>6</v>
      </c>
      <c r="AC337">
        <f>IF('Raw DataSet'!AH337="","Unknown",'Raw DataSet'!AH337)</f>
        <v>2</v>
      </c>
      <c r="AD337">
        <f>IF('Raw DataSet'!AI337="","Unknown",'Raw DataSet'!AI337)</f>
        <v>4</v>
      </c>
      <c r="AE337">
        <f>IF('Raw DataSet'!AJ337="","Unknown",'Raw DataSet'!AJ337)</f>
        <v>3</v>
      </c>
      <c r="AF337">
        <f>IF('Raw DataSet'!AK337="","Unknown",'Raw DataSet'!AK337)</f>
        <v>0</v>
      </c>
      <c r="AG337">
        <f>IF('Raw DataSet'!AL337="","Unknown",'Raw DataSet'!AL337)</f>
        <v>2</v>
      </c>
    </row>
    <row r="338" spans="1:33">
      <c r="A338">
        <f>IF('Raw DataSet'!I338="","Unknown",'Raw DataSet'!I338)</f>
        <v>454</v>
      </c>
      <c r="B338" s="3" t="str">
        <f>IF('Raw DataSet'!H338="", "Unknown", 'Raw DataSet'!H338)</f>
        <v>STAFF-337</v>
      </c>
      <c r="C338" t="str">
        <f>IF('Raw DataSet'!J338="","Unknow",'Raw DataSet'!J338)</f>
        <v>Male</v>
      </c>
      <c r="D338" t="str">
        <f>IF('Raw DataSet'!G338="","Unknown",'Raw DataSet'!G338)</f>
        <v>Other</v>
      </c>
      <c r="E338" t="str">
        <f>IF('Raw DataSet'!R338="","Unknown",'Raw DataSet'!R338)</f>
        <v>Master's Degree</v>
      </c>
      <c r="F338" t="str">
        <f>IF('Raw DataSet'!L338="","Unknown",'Raw DataSet'!L338)</f>
        <v>Married</v>
      </c>
      <c r="G338">
        <f>IF('Raw DataSet'!P338="","Unknown",'Raw DataSet'!P338)</f>
        <v>29</v>
      </c>
      <c r="H338" s="3" t="str" cm="1">
        <f t="array" ref="H338">_xlfn.IFS(G338&lt;24, "Under 25",G338&lt;35, "25-34",G338&lt;45, "35-44",G338&lt;55, "45-54",TRUE, "Over 55")</f>
        <v>25-34</v>
      </c>
      <c r="I338" t="str">
        <f>IF('Raw DataSet'!F338="","Unknown",'Raw DataSet'!F338)</f>
        <v>R&amp;D</v>
      </c>
      <c r="J338" t="str">
        <f>IF('Raw DataSet'!K338="","Unknown",'Raw DataSet'!K338)</f>
        <v>Laboratory Technician</v>
      </c>
      <c r="K338">
        <f>IF('Raw DataSet'!Q338="","Unknown",'Raw DataSet'!Q338)</f>
        <v>8</v>
      </c>
      <c r="L338" t="str" cm="1">
        <f t="array" ref="L338">_xlfn.IFS(K338&lt;10,"0-9",K338&lt;20,"10-19",TRUE,"20+")</f>
        <v>0-9</v>
      </c>
      <c r="M338" s="3" t="str">
        <f>'Raw DataSet'!A338</f>
        <v>Yes</v>
      </c>
      <c r="N338">
        <f t="shared" si="10"/>
        <v>1</v>
      </c>
      <c r="O338">
        <f>IF('Raw DataSet'!W338="","Unknown",'Raw DataSet'!W338)</f>
        <v>61600</v>
      </c>
      <c r="P338" t="str">
        <f t="shared" si="11"/>
        <v>Medium</v>
      </c>
      <c r="Q338" s="3" t="str">
        <f>IF('Raw DataSet'!M338="","Unknown",'Raw DataSet'!M338)</f>
        <v>Yes</v>
      </c>
      <c r="R338">
        <f>IF('Raw DataSet'!T338="","Unknown",'Raw DataSet'!T338)</f>
        <v>2</v>
      </c>
      <c r="S338">
        <f>IF('Raw DataSet'!Y338="","Unknown",'Raw DataSet'!Y338)</f>
        <v>1</v>
      </c>
      <c r="T338">
        <f>IF('Raw DataSet'!Z338="","Unknown",'Raw DataSet'!Z338)</f>
        <v>1</v>
      </c>
      <c r="U338">
        <f>IF('Raw DataSet'!AA338="","Unknown",'Raw DataSet'!AA338)</f>
        <v>1</v>
      </c>
      <c r="V338">
        <f>IF('Raw DataSet'!AB338="","Unknown",'Raw DataSet'!AB338)</f>
        <v>1</v>
      </c>
      <c r="W338">
        <f>IF('Raw DataSet'!AC338="","Unknown",'Raw DataSet'!AC338)</f>
        <v>11</v>
      </c>
      <c r="X338" s="3" t="str" cm="1">
        <f t="array" ref="X338">_xlfn.IFS(W338&lt;15,"Under 15", W338&lt;20,"15-19", TRUE,"Over 20")</f>
        <v>Under 15</v>
      </c>
      <c r="Y338">
        <f>IF('Raw DataSet'!AD338="","Unknown",'Raw DataSet'!AD338)</f>
        <v>3</v>
      </c>
      <c r="Z338">
        <f>IF('Raw DataSet'!AE338="","Unknown",'Raw DataSet'!AE338)</f>
        <v>4</v>
      </c>
      <c r="AA338">
        <f>IF('Raw DataSet'!AF338="","Unknown",'Raw DataSet'!AF338)</f>
        <v>0</v>
      </c>
      <c r="AB338">
        <f>IF('Raw DataSet'!AG338="","Unknown",'Raw DataSet'!AG338)</f>
        <v>7</v>
      </c>
      <c r="AC338">
        <f>IF('Raw DataSet'!AH338="","Unknown",'Raw DataSet'!AH338)</f>
        <v>2</v>
      </c>
      <c r="AD338">
        <f>IF('Raw DataSet'!AI338="","Unknown",'Raw DataSet'!AI338)</f>
        <v>7</v>
      </c>
      <c r="AE338">
        <f>IF('Raw DataSet'!AJ338="","Unknown",'Raw DataSet'!AJ338)</f>
        <v>7</v>
      </c>
      <c r="AF338">
        <f>IF('Raw DataSet'!AK338="","Unknown",'Raw DataSet'!AK338)</f>
        <v>0</v>
      </c>
      <c r="AG338">
        <f>IF('Raw DataSet'!AL338="","Unknown",'Raw DataSet'!AL338)</f>
        <v>7</v>
      </c>
    </row>
    <row r="339" spans="1:33">
      <c r="A339">
        <f>IF('Raw DataSet'!I339="","Unknown",'Raw DataSet'!I339)</f>
        <v>455</v>
      </c>
      <c r="B339" s="3" t="str">
        <f>IF('Raw DataSet'!H339="", "Unknown", 'Raw DataSet'!H339)</f>
        <v>STAFF-338</v>
      </c>
      <c r="C339" t="str">
        <f>IF('Raw DataSet'!J339="","Unknow",'Raw DataSet'!J339)</f>
        <v>Male</v>
      </c>
      <c r="D339" t="str">
        <f>IF('Raw DataSet'!G339="","Unknown",'Raw DataSet'!G339)</f>
        <v>Other</v>
      </c>
      <c r="E339" t="str">
        <f>IF('Raw DataSet'!R339="","Unknown",'Raw DataSet'!R339)</f>
        <v>Doctoral Degree</v>
      </c>
      <c r="F339" t="str">
        <f>IF('Raw DataSet'!L339="","Unknown",'Raw DataSet'!L339)</f>
        <v>Single</v>
      </c>
      <c r="G339">
        <f>IF('Raw DataSet'!P339="","Unknown",'Raw DataSet'!P339)</f>
        <v>29</v>
      </c>
      <c r="H339" s="3" t="str" cm="1">
        <f t="array" ref="H339">_xlfn.IFS(G339&lt;24, "Under 25",G339&lt;35, "25-34",G339&lt;45, "35-44",G339&lt;55, "45-54",TRUE, "Over 55")</f>
        <v>25-34</v>
      </c>
      <c r="I339" t="str">
        <f>IF('Raw DataSet'!F339="","Unknown",'Raw DataSet'!F339)</f>
        <v>R&amp;D</v>
      </c>
      <c r="J339" t="str">
        <f>IF('Raw DataSet'!K339="","Unknown",'Raw DataSet'!K339)</f>
        <v>Laboratory Technician</v>
      </c>
      <c r="K339">
        <f>IF('Raw DataSet'!Q339="","Unknown",'Raw DataSet'!Q339)</f>
        <v>9</v>
      </c>
      <c r="L339" t="str" cm="1">
        <f t="array" ref="L339">_xlfn.IFS(K339&lt;10,"0-9",K339&lt;20,"10-19",TRUE,"20+")</f>
        <v>0-9</v>
      </c>
      <c r="M339" s="3" t="str">
        <f>'Raw DataSet'!A339</f>
        <v>No</v>
      </c>
      <c r="N339">
        <f t="shared" si="10"/>
        <v>0</v>
      </c>
      <c r="O339">
        <f>IF('Raw DataSet'!W339="","Unknown",'Raw DataSet'!W339)</f>
        <v>24000</v>
      </c>
      <c r="P339" t="str">
        <f t="shared" si="11"/>
        <v>Low</v>
      </c>
      <c r="Q339" s="3" t="str">
        <f>IF('Raw DataSet'!M339="","Unknown",'Raw DataSet'!M339)</f>
        <v>No</v>
      </c>
      <c r="R339">
        <f>IF('Raw DataSet'!T339="","Unknown",'Raw DataSet'!T339)</f>
        <v>2</v>
      </c>
      <c r="S339">
        <f>IF('Raw DataSet'!Y339="","Unknown",'Raw DataSet'!Y339)</f>
        <v>2</v>
      </c>
      <c r="T339">
        <f>IF('Raw DataSet'!Z339="","Unknown",'Raw DataSet'!Z339)</f>
        <v>1</v>
      </c>
      <c r="U339">
        <f>IF('Raw DataSet'!AA339="","Unknown",'Raw DataSet'!AA339)</f>
        <v>4</v>
      </c>
      <c r="V339">
        <f>IF('Raw DataSet'!AB339="","Unknown",'Raw DataSet'!AB339)</f>
        <v>0</v>
      </c>
      <c r="W339">
        <f>IF('Raw DataSet'!AC339="","Unknown",'Raw DataSet'!AC339)</f>
        <v>17</v>
      </c>
      <c r="X339" s="3" t="str" cm="1">
        <f t="array" ref="X339">_xlfn.IFS(W339&lt;15,"Under 15", W339&lt;20,"15-19", TRUE,"Over 20")</f>
        <v>15-19</v>
      </c>
      <c r="Y339">
        <f>IF('Raw DataSet'!AD339="","Unknown",'Raw DataSet'!AD339)</f>
        <v>3</v>
      </c>
      <c r="Z339">
        <f>IF('Raw DataSet'!AE339="","Unknown",'Raw DataSet'!AE339)</f>
        <v>3</v>
      </c>
      <c r="AA339">
        <f>IF('Raw DataSet'!AF339="","Unknown",'Raw DataSet'!AF339)</f>
        <v>0</v>
      </c>
      <c r="AB339">
        <f>IF('Raw DataSet'!AG339="","Unknown",'Raw DataSet'!AG339)</f>
        <v>4</v>
      </c>
      <c r="AC339">
        <f>IF('Raw DataSet'!AH339="","Unknown",'Raw DataSet'!AH339)</f>
        <v>3</v>
      </c>
      <c r="AD339">
        <f>IF('Raw DataSet'!AI339="","Unknown",'Raw DataSet'!AI339)</f>
        <v>3</v>
      </c>
      <c r="AE339">
        <f>IF('Raw DataSet'!AJ339="","Unknown",'Raw DataSet'!AJ339)</f>
        <v>2</v>
      </c>
      <c r="AF339">
        <f>IF('Raw DataSet'!AK339="","Unknown",'Raw DataSet'!AK339)</f>
        <v>2</v>
      </c>
      <c r="AG339">
        <f>IF('Raw DataSet'!AL339="","Unknown",'Raw DataSet'!AL339)</f>
        <v>2</v>
      </c>
    </row>
    <row r="340" spans="1:33">
      <c r="A340">
        <f>IF('Raw DataSet'!I340="","Unknown",'Raw DataSet'!I340)</f>
        <v>456</v>
      </c>
      <c r="B340" s="3" t="str">
        <f>IF('Raw DataSet'!H340="", "Unknown", 'Raw DataSet'!H340)</f>
        <v>STAFF-339</v>
      </c>
      <c r="C340" t="str">
        <f>IF('Raw DataSet'!J340="","Unknow",'Raw DataSet'!J340)</f>
        <v>Female</v>
      </c>
      <c r="D340" t="str">
        <f>IF('Raw DataSet'!G340="","Unknown",'Raw DataSet'!G340)</f>
        <v>Marketing</v>
      </c>
      <c r="E340" t="str">
        <f>IF('Raw DataSet'!R340="","Unknown",'Raw DataSet'!R340)</f>
        <v>Bachelor's Degree</v>
      </c>
      <c r="F340" t="str">
        <f>IF('Raw DataSet'!L340="","Unknown",'Raw DataSet'!L340)</f>
        <v>Divorced</v>
      </c>
      <c r="G340">
        <f>IF('Raw DataSet'!P340="","Unknown",'Raw DataSet'!P340)</f>
        <v>30</v>
      </c>
      <c r="H340" s="3" t="str" cm="1">
        <f t="array" ref="H340">_xlfn.IFS(G340&lt;24, "Under 25",G340&lt;35, "25-34",G340&lt;45, "35-44",G340&lt;55, "45-54",TRUE, "Over 55")</f>
        <v>25-34</v>
      </c>
      <c r="I340" t="str">
        <f>IF('Raw DataSet'!F340="","Unknown",'Raw DataSet'!F340)</f>
        <v>Sales</v>
      </c>
      <c r="J340" t="str">
        <f>IF('Raw DataSet'!K340="","Unknown",'Raw DataSet'!K340)</f>
        <v>Sales Executive</v>
      </c>
      <c r="K340">
        <f>IF('Raw DataSet'!Q340="","Unknown",'Raw DataSet'!Q340)</f>
        <v>5</v>
      </c>
      <c r="L340" t="str" cm="1">
        <f t="array" ref="L340">_xlfn.IFS(K340&lt;10,"0-9",K340&lt;20,"10-19",TRUE,"20+")</f>
        <v>0-9</v>
      </c>
      <c r="M340" s="3" t="str">
        <f>'Raw DataSet'!A340</f>
        <v>No</v>
      </c>
      <c r="N340">
        <f t="shared" si="10"/>
        <v>0</v>
      </c>
      <c r="O340">
        <f>IF('Raw DataSet'!W340="","Unknown",'Raw DataSet'!W340)</f>
        <v>24000</v>
      </c>
      <c r="P340" t="str">
        <f t="shared" si="11"/>
        <v>Low</v>
      </c>
      <c r="Q340" s="3" t="str">
        <f>IF('Raw DataSet'!M340="","Unknown",'Raw DataSet'!M340)</f>
        <v>No</v>
      </c>
      <c r="R340">
        <f>IF('Raw DataSet'!T340="","Unknown",'Raw DataSet'!T340)</f>
        <v>4</v>
      </c>
      <c r="S340">
        <f>IF('Raw DataSet'!Y340="","Unknown",'Raw DataSet'!Y340)</f>
        <v>2</v>
      </c>
      <c r="T340">
        <f>IF('Raw DataSet'!Z340="","Unknown",'Raw DataSet'!Z340)</f>
        <v>2</v>
      </c>
      <c r="U340">
        <f>IF('Raw DataSet'!AA340="","Unknown",'Raw DataSet'!AA340)</f>
        <v>3</v>
      </c>
      <c r="V340">
        <f>IF('Raw DataSet'!AB340="","Unknown",'Raw DataSet'!AB340)</f>
        <v>1</v>
      </c>
      <c r="W340">
        <f>IF('Raw DataSet'!AC340="","Unknown",'Raw DataSet'!AC340)</f>
        <v>13</v>
      </c>
      <c r="X340" s="3" t="str" cm="1">
        <f t="array" ref="X340">_xlfn.IFS(W340&lt;15,"Under 15", W340&lt;20,"15-19", TRUE,"Over 20")</f>
        <v>Under 15</v>
      </c>
      <c r="Y340">
        <f>IF('Raw DataSet'!AD340="","Unknown",'Raw DataSet'!AD340)</f>
        <v>3</v>
      </c>
      <c r="Z340">
        <f>IF('Raw DataSet'!AE340="","Unknown",'Raw DataSet'!AE340)</f>
        <v>3</v>
      </c>
      <c r="AA340">
        <f>IF('Raw DataSet'!AF340="","Unknown",'Raw DataSet'!AF340)</f>
        <v>3</v>
      </c>
      <c r="AB340">
        <f>IF('Raw DataSet'!AG340="","Unknown",'Raw DataSet'!AG340)</f>
        <v>10</v>
      </c>
      <c r="AC340">
        <f>IF('Raw DataSet'!AH340="","Unknown",'Raw DataSet'!AH340)</f>
        <v>3</v>
      </c>
      <c r="AD340">
        <f>IF('Raw DataSet'!AI340="","Unknown",'Raw DataSet'!AI340)</f>
        <v>10</v>
      </c>
      <c r="AE340">
        <f>IF('Raw DataSet'!AJ340="","Unknown",'Raw DataSet'!AJ340)</f>
        <v>9</v>
      </c>
      <c r="AF340">
        <f>IF('Raw DataSet'!AK340="","Unknown",'Raw DataSet'!AK340)</f>
        <v>1</v>
      </c>
      <c r="AG340">
        <f>IF('Raw DataSet'!AL340="","Unknown",'Raw DataSet'!AL340)</f>
        <v>2</v>
      </c>
    </row>
    <row r="341" spans="1:33">
      <c r="A341">
        <f>IF('Raw DataSet'!I341="","Unknown",'Raw DataSet'!I341)</f>
        <v>458</v>
      </c>
      <c r="B341" s="3" t="str">
        <f>IF('Raw DataSet'!H341="", "Unknown", 'Raw DataSet'!H341)</f>
        <v>STAFF-340</v>
      </c>
      <c r="C341" t="str">
        <f>IF('Raw DataSet'!J341="","Unknow",'Raw DataSet'!J341)</f>
        <v>Female</v>
      </c>
      <c r="D341" t="str">
        <f>IF('Raw DataSet'!G341="","Unknown",'Raw DataSet'!G341)</f>
        <v>Marketing</v>
      </c>
      <c r="E341" t="str">
        <f>IF('Raw DataSet'!R341="","Unknown",'Raw DataSet'!R341)</f>
        <v>Master's Degree</v>
      </c>
      <c r="F341" t="str">
        <f>IF('Raw DataSet'!L341="","Unknown",'Raw DataSet'!L341)</f>
        <v>Married</v>
      </c>
      <c r="G341">
        <f>IF('Raw DataSet'!P341="","Unknown",'Raw DataSet'!P341)</f>
        <v>27</v>
      </c>
      <c r="H341" s="3" t="str" cm="1">
        <f t="array" ref="H341">_xlfn.IFS(G341&lt;24, "Under 25",G341&lt;35, "25-34",G341&lt;45, "35-44",G341&lt;55, "45-54",TRUE, "Over 55")</f>
        <v>25-34</v>
      </c>
      <c r="I341" t="str">
        <f>IF('Raw DataSet'!F341="","Unknown",'Raw DataSet'!F341)</f>
        <v>Sales</v>
      </c>
      <c r="J341" t="str">
        <f>IF('Raw DataSet'!K341="","Unknown",'Raw DataSet'!K341)</f>
        <v>Sales Executive</v>
      </c>
      <c r="K341">
        <f>IF('Raw DataSet'!Q341="","Unknown",'Raw DataSet'!Q341)</f>
        <v>8</v>
      </c>
      <c r="L341" t="str" cm="1">
        <f t="array" ref="L341">_xlfn.IFS(K341&lt;10,"0-9",K341&lt;20,"10-19",TRUE,"20+")</f>
        <v>0-9</v>
      </c>
      <c r="M341" s="3" t="str">
        <f>'Raw DataSet'!A341</f>
        <v>No</v>
      </c>
      <c r="N341">
        <f t="shared" si="10"/>
        <v>0</v>
      </c>
      <c r="O341">
        <f>IF('Raw DataSet'!W341="","Unknown",'Raw DataSet'!W341)</f>
        <v>44800</v>
      </c>
      <c r="P341" t="str">
        <f t="shared" si="11"/>
        <v>Medium</v>
      </c>
      <c r="Q341" s="3" t="str">
        <f>IF('Raw DataSet'!M341="","Unknown",'Raw DataSet'!M341)</f>
        <v>No</v>
      </c>
      <c r="R341">
        <f>IF('Raw DataSet'!T341="","Unknown",'Raw DataSet'!T341)</f>
        <v>2</v>
      </c>
      <c r="S341">
        <f>IF('Raw DataSet'!Y341="","Unknown",'Raw DataSet'!Y341)</f>
        <v>3</v>
      </c>
      <c r="T341">
        <f>IF('Raw DataSet'!Z341="","Unknown",'Raw DataSet'!Z341)</f>
        <v>2</v>
      </c>
      <c r="U341">
        <f>IF('Raw DataSet'!AA341="","Unknown",'Raw DataSet'!AA341)</f>
        <v>2</v>
      </c>
      <c r="V341">
        <f>IF('Raw DataSet'!AB341="","Unknown",'Raw DataSet'!AB341)</f>
        <v>1</v>
      </c>
      <c r="W341">
        <f>IF('Raw DataSet'!AC341="","Unknown",'Raw DataSet'!AC341)</f>
        <v>18</v>
      </c>
      <c r="X341" s="3" t="str" cm="1">
        <f t="array" ref="X341">_xlfn.IFS(W341&lt;15,"Under 15", W341&lt;20,"15-19", TRUE,"Over 20")</f>
        <v>15-19</v>
      </c>
      <c r="Y341">
        <f>IF('Raw DataSet'!AD341="","Unknown",'Raw DataSet'!AD341)</f>
        <v>3</v>
      </c>
      <c r="Z341">
        <f>IF('Raw DataSet'!AE341="","Unknown",'Raw DataSet'!AE341)</f>
        <v>1</v>
      </c>
      <c r="AA341">
        <f>IF('Raw DataSet'!AF341="","Unknown",'Raw DataSet'!AF341)</f>
        <v>1</v>
      </c>
      <c r="AB341">
        <f>IF('Raw DataSet'!AG341="","Unknown",'Raw DataSet'!AG341)</f>
        <v>8</v>
      </c>
      <c r="AC341">
        <f>IF('Raw DataSet'!AH341="","Unknown",'Raw DataSet'!AH341)</f>
        <v>3</v>
      </c>
      <c r="AD341">
        <f>IF('Raw DataSet'!AI341="","Unknown",'Raw DataSet'!AI341)</f>
        <v>8</v>
      </c>
      <c r="AE341">
        <f>IF('Raw DataSet'!AJ341="","Unknown",'Raw DataSet'!AJ341)</f>
        <v>7</v>
      </c>
      <c r="AF341">
        <f>IF('Raw DataSet'!AK341="","Unknown",'Raw DataSet'!AK341)</f>
        <v>0</v>
      </c>
      <c r="AG341">
        <f>IF('Raw DataSet'!AL341="","Unknown",'Raw DataSet'!AL341)</f>
        <v>7</v>
      </c>
    </row>
    <row r="342" spans="1:33">
      <c r="A342">
        <f>IF('Raw DataSet'!I342="","Unknown",'Raw DataSet'!I342)</f>
        <v>460</v>
      </c>
      <c r="B342" s="3" t="str">
        <f>IF('Raw DataSet'!H342="", "Unknown", 'Raw DataSet'!H342)</f>
        <v>STAFF-341</v>
      </c>
      <c r="C342" t="str">
        <f>IF('Raw DataSet'!J342="","Unknow",'Raw DataSet'!J342)</f>
        <v>Male</v>
      </c>
      <c r="D342" t="str">
        <f>IF('Raw DataSet'!G342="","Unknown",'Raw DataSet'!G342)</f>
        <v>Medical</v>
      </c>
      <c r="E342" t="str">
        <f>IF('Raw DataSet'!R342="","Unknown",'Raw DataSet'!R342)</f>
        <v>Associates Degree</v>
      </c>
      <c r="F342" t="str">
        <f>IF('Raw DataSet'!L342="","Unknown",'Raw DataSet'!L342)</f>
        <v>Divorced</v>
      </c>
      <c r="G342">
        <f>IF('Raw DataSet'!P342="","Unknown",'Raw DataSet'!P342)</f>
        <v>37</v>
      </c>
      <c r="H342" s="3" t="str" cm="1">
        <f t="array" ref="H342">_xlfn.IFS(G342&lt;24, "Under 25",G342&lt;35, "25-34",G342&lt;45, "35-44",G342&lt;55, "45-54",TRUE, "Over 55")</f>
        <v>35-44</v>
      </c>
      <c r="I342" t="str">
        <f>IF('Raw DataSet'!F342="","Unknown",'Raw DataSet'!F342)</f>
        <v>R&amp;D</v>
      </c>
      <c r="J342" t="str">
        <f>IF('Raw DataSet'!K342="","Unknown",'Raw DataSet'!K342)</f>
        <v>Manufacturing Director</v>
      </c>
      <c r="K342">
        <f>IF('Raw DataSet'!Q342="","Unknown",'Raw DataSet'!Q342)</f>
        <v>5</v>
      </c>
      <c r="L342" t="str" cm="1">
        <f t="array" ref="L342">_xlfn.IFS(K342&lt;10,"0-9",K342&lt;20,"10-19",TRUE,"20+")</f>
        <v>0-9</v>
      </c>
      <c r="M342" s="3" t="str">
        <f>'Raw DataSet'!A342</f>
        <v>No</v>
      </c>
      <c r="N342">
        <f t="shared" si="10"/>
        <v>0</v>
      </c>
      <c r="O342">
        <f>IF('Raw DataSet'!W342="","Unknown",'Raw DataSet'!W342)</f>
        <v>48800</v>
      </c>
      <c r="P342" t="str">
        <f t="shared" si="11"/>
        <v>Medium</v>
      </c>
      <c r="Q342" s="3" t="str">
        <f>IF('Raw DataSet'!M342="","Unknown",'Raw DataSet'!M342)</f>
        <v>No</v>
      </c>
      <c r="R342">
        <f>IF('Raw DataSet'!T342="","Unknown",'Raw DataSet'!T342)</f>
        <v>4</v>
      </c>
      <c r="S342">
        <f>IF('Raw DataSet'!Y342="","Unknown",'Raw DataSet'!Y342)</f>
        <v>3</v>
      </c>
      <c r="T342">
        <f>IF('Raw DataSet'!Z342="","Unknown",'Raw DataSet'!Z342)</f>
        <v>2</v>
      </c>
      <c r="U342">
        <f>IF('Raw DataSet'!AA342="","Unknown",'Raw DataSet'!AA342)</f>
        <v>4</v>
      </c>
      <c r="V342">
        <f>IF('Raw DataSet'!AB342="","Unknown",'Raw DataSet'!AB342)</f>
        <v>7</v>
      </c>
      <c r="W342">
        <f>IF('Raw DataSet'!AC342="","Unknown",'Raw DataSet'!AC342)</f>
        <v>16</v>
      </c>
      <c r="X342" s="3" t="str" cm="1">
        <f t="array" ref="X342">_xlfn.IFS(W342&lt;15,"Under 15", W342&lt;20,"15-19", TRUE,"Over 20")</f>
        <v>15-19</v>
      </c>
      <c r="Y342">
        <f>IF('Raw DataSet'!AD342="","Unknown",'Raw DataSet'!AD342)</f>
        <v>3</v>
      </c>
      <c r="Z342">
        <f>IF('Raw DataSet'!AE342="","Unknown",'Raw DataSet'!AE342)</f>
        <v>3</v>
      </c>
      <c r="AA342">
        <f>IF('Raw DataSet'!AF342="","Unknown",'Raw DataSet'!AF342)</f>
        <v>2</v>
      </c>
      <c r="AB342">
        <f>IF('Raw DataSet'!AG342="","Unknown",'Raw DataSet'!AG342)</f>
        <v>8</v>
      </c>
      <c r="AC342">
        <f>IF('Raw DataSet'!AH342="","Unknown",'Raw DataSet'!AH342)</f>
        <v>2</v>
      </c>
      <c r="AD342">
        <f>IF('Raw DataSet'!AI342="","Unknown",'Raw DataSet'!AI342)</f>
        <v>6</v>
      </c>
      <c r="AE342">
        <f>IF('Raw DataSet'!AJ342="","Unknown",'Raw DataSet'!AJ342)</f>
        <v>2</v>
      </c>
      <c r="AF342">
        <f>IF('Raw DataSet'!AK342="","Unknown",'Raw DataSet'!AK342)</f>
        <v>0</v>
      </c>
      <c r="AG342">
        <f>IF('Raw DataSet'!AL342="","Unknown",'Raw DataSet'!AL342)</f>
        <v>4</v>
      </c>
    </row>
    <row r="343" spans="1:33">
      <c r="A343">
        <f>IF('Raw DataSet'!I343="","Unknown",'Raw DataSet'!I343)</f>
        <v>461</v>
      </c>
      <c r="B343" s="3" t="str">
        <f>IF('Raw DataSet'!H343="", "Unknown", 'Raw DataSet'!H343)</f>
        <v>STAFF-342</v>
      </c>
      <c r="C343" t="str">
        <f>IF('Raw DataSet'!J343="","Unknow",'Raw DataSet'!J343)</f>
        <v>Male</v>
      </c>
      <c r="D343" t="str">
        <f>IF('Raw DataSet'!G343="","Unknown",'Raw DataSet'!G343)</f>
        <v>Life Sciences</v>
      </c>
      <c r="E343" t="str">
        <f>IF('Raw DataSet'!R343="","Unknown",'Raw DataSet'!R343)</f>
        <v>Associates Degree</v>
      </c>
      <c r="F343" t="str">
        <f>IF('Raw DataSet'!L343="","Unknown",'Raw DataSet'!L343)</f>
        <v>Divorced</v>
      </c>
      <c r="G343">
        <f>IF('Raw DataSet'!P343="","Unknown",'Raw DataSet'!P343)</f>
        <v>38</v>
      </c>
      <c r="H343" s="3" t="str" cm="1">
        <f t="array" ref="H343">_xlfn.IFS(G343&lt;24, "Under 25",G343&lt;35, "25-34",G343&lt;45, "35-44",G343&lt;55, "45-54",TRUE, "Over 55")</f>
        <v>35-44</v>
      </c>
      <c r="I343" t="str">
        <f>IF('Raw DataSet'!F343="","Unknown",'Raw DataSet'!F343)</f>
        <v>R&amp;D</v>
      </c>
      <c r="J343" t="str">
        <f>IF('Raw DataSet'!K343="","Unknown",'Raw DataSet'!K343)</f>
        <v>Research Director</v>
      </c>
      <c r="K343">
        <f>IF('Raw DataSet'!Q343="","Unknown",'Raw DataSet'!Q343)</f>
        <v>15</v>
      </c>
      <c r="L343" t="str" cm="1">
        <f t="array" ref="L343">_xlfn.IFS(K343&lt;10,"0-9",K343&lt;20,"10-19",TRUE,"20+")</f>
        <v>10-19</v>
      </c>
      <c r="M343" s="3" t="str">
        <f>'Raw DataSet'!A343</f>
        <v>No</v>
      </c>
      <c r="N343">
        <f t="shared" si="10"/>
        <v>0</v>
      </c>
      <c r="O343">
        <f>IF('Raw DataSet'!W343="","Unknown",'Raw DataSet'!W343)</f>
        <v>73600</v>
      </c>
      <c r="P343" t="str">
        <f t="shared" si="11"/>
        <v>High</v>
      </c>
      <c r="Q343" s="3" t="str">
        <f>IF('Raw DataSet'!M343="","Unknown",'Raw DataSet'!M343)</f>
        <v>Yes</v>
      </c>
      <c r="R343">
        <f>IF('Raw DataSet'!T343="","Unknown",'Raw DataSet'!T343)</f>
        <v>3</v>
      </c>
      <c r="S343">
        <f>IF('Raw DataSet'!Y343="","Unknown",'Raw DataSet'!Y343)</f>
        <v>2</v>
      </c>
      <c r="T343">
        <f>IF('Raw DataSet'!Z343="","Unknown",'Raw DataSet'!Z343)</f>
        <v>3</v>
      </c>
      <c r="U343">
        <f>IF('Raw DataSet'!AA343="","Unknown",'Raw DataSet'!AA343)</f>
        <v>4</v>
      </c>
      <c r="V343">
        <f>IF('Raw DataSet'!AB343="","Unknown",'Raw DataSet'!AB343)</f>
        <v>0</v>
      </c>
      <c r="W343">
        <f>IF('Raw DataSet'!AC343="","Unknown",'Raw DataSet'!AC343)</f>
        <v>14</v>
      </c>
      <c r="X343" s="3" t="str" cm="1">
        <f t="array" ref="X343">_xlfn.IFS(W343&lt;15,"Under 15", W343&lt;20,"15-19", TRUE,"Over 20")</f>
        <v>Under 15</v>
      </c>
      <c r="Y343">
        <f>IF('Raw DataSet'!AD343="","Unknown",'Raw DataSet'!AD343)</f>
        <v>3</v>
      </c>
      <c r="Z343">
        <f>IF('Raw DataSet'!AE343="","Unknown",'Raw DataSet'!AE343)</f>
        <v>2</v>
      </c>
      <c r="AA343">
        <f>IF('Raw DataSet'!AF343="","Unknown",'Raw DataSet'!AF343)</f>
        <v>1</v>
      </c>
      <c r="AB343">
        <f>IF('Raw DataSet'!AG343="","Unknown",'Raw DataSet'!AG343)</f>
        <v>12</v>
      </c>
      <c r="AC343">
        <f>IF('Raw DataSet'!AH343="","Unknown",'Raw DataSet'!AH343)</f>
        <v>3</v>
      </c>
      <c r="AD343">
        <f>IF('Raw DataSet'!AI343="","Unknown",'Raw DataSet'!AI343)</f>
        <v>11</v>
      </c>
      <c r="AE343">
        <f>IF('Raw DataSet'!AJ343="","Unknown",'Raw DataSet'!AJ343)</f>
        <v>10</v>
      </c>
      <c r="AF343">
        <f>IF('Raw DataSet'!AK343="","Unknown",'Raw DataSet'!AK343)</f>
        <v>2</v>
      </c>
      <c r="AG343">
        <f>IF('Raw DataSet'!AL343="","Unknown",'Raw DataSet'!AL343)</f>
        <v>9</v>
      </c>
    </row>
    <row r="344" spans="1:33">
      <c r="A344">
        <f>IF('Raw DataSet'!I344="","Unknown",'Raw DataSet'!I344)</f>
        <v>462</v>
      </c>
      <c r="B344" s="3" t="str">
        <f>IF('Raw DataSet'!H344="", "Unknown", 'Raw DataSet'!H344)</f>
        <v>STAFF-343</v>
      </c>
      <c r="C344" t="str">
        <f>IF('Raw DataSet'!J344="","Unknow",'Raw DataSet'!J344)</f>
        <v>Female</v>
      </c>
      <c r="D344" t="str">
        <f>IF('Raw DataSet'!G344="","Unknown",'Raw DataSet'!G344)</f>
        <v>Medical</v>
      </c>
      <c r="E344" t="str">
        <f>IF('Raw DataSet'!R344="","Unknown",'Raw DataSet'!R344)</f>
        <v>Master's Degree</v>
      </c>
      <c r="F344" t="str">
        <f>IF('Raw DataSet'!L344="","Unknown",'Raw DataSet'!L344)</f>
        <v>Single</v>
      </c>
      <c r="G344">
        <f>IF('Raw DataSet'!P344="","Unknown",'Raw DataSet'!P344)</f>
        <v>31</v>
      </c>
      <c r="H344" s="3" t="str" cm="1">
        <f t="array" ref="H344">_xlfn.IFS(G344&lt;24, "Under 25",G344&lt;35, "25-34",G344&lt;45, "35-44",G344&lt;55, "45-54",TRUE, "Over 55")</f>
        <v>25-34</v>
      </c>
      <c r="I344" t="str">
        <f>IF('Raw DataSet'!F344="","Unknown",'Raw DataSet'!F344)</f>
        <v>R&amp;D</v>
      </c>
      <c r="J344" t="str">
        <f>IF('Raw DataSet'!K344="","Unknown",'Raw DataSet'!K344)</f>
        <v>Manufacturing Director</v>
      </c>
      <c r="K344">
        <f>IF('Raw DataSet'!Q344="","Unknown",'Raw DataSet'!Q344)</f>
        <v>7</v>
      </c>
      <c r="L344" t="str" cm="1">
        <f t="array" ref="L344">_xlfn.IFS(K344&lt;10,"0-9",K344&lt;20,"10-19",TRUE,"20+")</f>
        <v>0-9</v>
      </c>
      <c r="M344" s="3" t="str">
        <f>'Raw DataSet'!A344</f>
        <v>No</v>
      </c>
      <c r="N344">
        <f t="shared" si="10"/>
        <v>0</v>
      </c>
      <c r="O344">
        <f>IF('Raw DataSet'!W344="","Unknown",'Raw DataSet'!W344)</f>
        <v>31200</v>
      </c>
      <c r="P344" t="str">
        <f t="shared" si="11"/>
        <v>Low</v>
      </c>
      <c r="Q344" s="3" t="str">
        <f>IF('Raw DataSet'!M344="","Unknown",'Raw DataSet'!M344)</f>
        <v>Yes</v>
      </c>
      <c r="R344">
        <f>IF('Raw DataSet'!T344="","Unknown",'Raw DataSet'!T344)</f>
        <v>3</v>
      </c>
      <c r="S344">
        <f>IF('Raw DataSet'!Y344="","Unknown",'Raw DataSet'!Y344)</f>
        <v>3</v>
      </c>
      <c r="T344">
        <f>IF('Raw DataSet'!Z344="","Unknown",'Raw DataSet'!Z344)</f>
        <v>3</v>
      </c>
      <c r="U344">
        <f>IF('Raw DataSet'!AA344="","Unknown",'Raw DataSet'!AA344)</f>
        <v>4</v>
      </c>
      <c r="V344">
        <f>IF('Raw DataSet'!AB344="","Unknown",'Raw DataSet'!AB344)</f>
        <v>1</v>
      </c>
      <c r="W344">
        <f>IF('Raw DataSet'!AC344="","Unknown",'Raw DataSet'!AC344)</f>
        <v>14</v>
      </c>
      <c r="X344" s="3" t="str" cm="1">
        <f t="array" ref="X344">_xlfn.IFS(W344&lt;15,"Under 15", W344&lt;20,"15-19", TRUE,"Over 20")</f>
        <v>Under 15</v>
      </c>
      <c r="Y344">
        <f>IF('Raw DataSet'!AD344="","Unknown",'Raw DataSet'!AD344)</f>
        <v>3</v>
      </c>
      <c r="Z344">
        <f>IF('Raw DataSet'!AE344="","Unknown",'Raw DataSet'!AE344)</f>
        <v>3</v>
      </c>
      <c r="AA344">
        <f>IF('Raw DataSet'!AF344="","Unknown",'Raw DataSet'!AF344)</f>
        <v>0</v>
      </c>
      <c r="AB344">
        <f>IF('Raw DataSet'!AG344="","Unknown",'Raw DataSet'!AG344)</f>
        <v>11</v>
      </c>
      <c r="AC344">
        <f>IF('Raw DataSet'!AH344="","Unknown",'Raw DataSet'!AH344)</f>
        <v>2</v>
      </c>
      <c r="AD344">
        <f>IF('Raw DataSet'!AI344="","Unknown",'Raw DataSet'!AI344)</f>
        <v>11</v>
      </c>
      <c r="AE344">
        <f>IF('Raw DataSet'!AJ344="","Unknown",'Raw DataSet'!AJ344)</f>
        <v>9</v>
      </c>
      <c r="AF344">
        <f>IF('Raw DataSet'!AK344="","Unknown",'Raw DataSet'!AK344)</f>
        <v>4</v>
      </c>
      <c r="AG344">
        <f>IF('Raw DataSet'!AL344="","Unknown",'Raw DataSet'!AL344)</f>
        <v>10</v>
      </c>
    </row>
    <row r="345" spans="1:33">
      <c r="A345">
        <f>IF('Raw DataSet'!I345="","Unknown",'Raw DataSet'!I345)</f>
        <v>463</v>
      </c>
      <c r="B345" s="3" t="str">
        <f>IF('Raw DataSet'!H345="", "Unknown", 'Raw DataSet'!H345)</f>
        <v>STAFF-344</v>
      </c>
      <c r="C345" t="str">
        <f>IF('Raw DataSet'!J345="","Unknow",'Raw DataSet'!J345)</f>
        <v>Female</v>
      </c>
      <c r="D345" t="str">
        <f>IF('Raw DataSet'!G345="","Unknown",'Raw DataSet'!G345)</f>
        <v>Marketing</v>
      </c>
      <c r="E345" t="str">
        <f>IF('Raw DataSet'!R345="","Unknown",'Raw DataSet'!R345)</f>
        <v>High School</v>
      </c>
      <c r="F345" t="str">
        <f>IF('Raw DataSet'!L345="","Unknown",'Raw DataSet'!L345)</f>
        <v>Divorced</v>
      </c>
      <c r="G345">
        <f>IF('Raw DataSet'!P345="","Unknown",'Raw DataSet'!P345)</f>
        <v>29</v>
      </c>
      <c r="H345" s="3" t="str" cm="1">
        <f t="array" ref="H345">_xlfn.IFS(G345&lt;24, "Under 25",G345&lt;35, "25-34",G345&lt;45, "35-44",G345&lt;55, "45-54",TRUE, "Over 55")</f>
        <v>25-34</v>
      </c>
      <c r="I345" t="str">
        <f>IF('Raw DataSet'!F345="","Unknown",'Raw DataSet'!F345)</f>
        <v>Sales</v>
      </c>
      <c r="J345" t="str">
        <f>IF('Raw DataSet'!K345="","Unknown",'Raw DataSet'!K345)</f>
        <v>Sales Executive</v>
      </c>
      <c r="K345">
        <f>IF('Raw DataSet'!Q345="","Unknown",'Raw DataSet'!Q345)</f>
        <v>10</v>
      </c>
      <c r="L345" t="str" cm="1">
        <f t="array" ref="L345">_xlfn.IFS(K345&lt;10,"0-9",K345&lt;20,"10-19",TRUE,"20+")</f>
        <v>10-19</v>
      </c>
      <c r="M345" s="3" t="str">
        <f>'Raw DataSet'!A345</f>
        <v>No</v>
      </c>
      <c r="N345">
        <f t="shared" si="10"/>
        <v>0</v>
      </c>
      <c r="O345">
        <f>IF('Raw DataSet'!W345="","Unknown",'Raw DataSet'!W345)</f>
        <v>31200</v>
      </c>
      <c r="P345" t="str">
        <f t="shared" si="11"/>
        <v>Low</v>
      </c>
      <c r="Q345" s="3" t="str">
        <f>IF('Raw DataSet'!M345="","Unknown",'Raw DataSet'!M345)</f>
        <v>Yes</v>
      </c>
      <c r="R345">
        <f>IF('Raw DataSet'!T345="","Unknown",'Raw DataSet'!T345)</f>
        <v>4</v>
      </c>
      <c r="S345">
        <f>IF('Raw DataSet'!Y345="","Unknown",'Raw DataSet'!Y345)</f>
        <v>2</v>
      </c>
      <c r="T345">
        <f>IF('Raw DataSet'!Z345="","Unknown",'Raw DataSet'!Z345)</f>
        <v>2</v>
      </c>
      <c r="U345">
        <f>IF('Raw DataSet'!AA345="","Unknown",'Raw DataSet'!AA345)</f>
        <v>2</v>
      </c>
      <c r="V345">
        <f>IF('Raw DataSet'!AB345="","Unknown",'Raw DataSet'!AB345)</f>
        <v>1</v>
      </c>
      <c r="W345">
        <f>IF('Raw DataSet'!AC345="","Unknown",'Raw DataSet'!AC345)</f>
        <v>14</v>
      </c>
      <c r="X345" s="3" t="str" cm="1">
        <f t="array" ref="X345">_xlfn.IFS(W345&lt;15,"Under 15", W345&lt;20,"15-19", TRUE,"Over 20")</f>
        <v>Under 15</v>
      </c>
      <c r="Y345">
        <f>IF('Raw DataSet'!AD345="","Unknown",'Raw DataSet'!AD345)</f>
        <v>3</v>
      </c>
      <c r="Z345">
        <f>IF('Raw DataSet'!AE345="","Unknown",'Raw DataSet'!AE345)</f>
        <v>1</v>
      </c>
      <c r="AA345">
        <f>IF('Raw DataSet'!AF345="","Unknown",'Raw DataSet'!AF345)</f>
        <v>2</v>
      </c>
      <c r="AB345">
        <f>IF('Raw DataSet'!AG345="","Unknown",'Raw DataSet'!AG345)</f>
        <v>7</v>
      </c>
      <c r="AC345">
        <f>IF('Raw DataSet'!AH345="","Unknown",'Raw DataSet'!AH345)</f>
        <v>3</v>
      </c>
      <c r="AD345">
        <f>IF('Raw DataSet'!AI345="","Unknown",'Raw DataSet'!AI345)</f>
        <v>7</v>
      </c>
      <c r="AE345">
        <f>IF('Raw DataSet'!AJ345="","Unknown",'Raw DataSet'!AJ345)</f>
        <v>7</v>
      </c>
      <c r="AF345">
        <f>IF('Raw DataSet'!AK345="","Unknown",'Raw DataSet'!AK345)</f>
        <v>1</v>
      </c>
      <c r="AG345">
        <f>IF('Raw DataSet'!AL345="","Unknown",'Raw DataSet'!AL345)</f>
        <v>7</v>
      </c>
    </row>
    <row r="346" spans="1:33">
      <c r="A346">
        <f>IF('Raw DataSet'!I346="","Unknown",'Raw DataSet'!I346)</f>
        <v>464</v>
      </c>
      <c r="B346" s="3" t="str">
        <f>IF('Raw DataSet'!H346="", "Unknown", 'Raw DataSet'!H346)</f>
        <v>STAFF-345</v>
      </c>
      <c r="C346" t="str">
        <f>IF('Raw DataSet'!J346="","Unknow",'Raw DataSet'!J346)</f>
        <v>Male</v>
      </c>
      <c r="D346" t="str">
        <f>IF('Raw DataSet'!G346="","Unknown",'Raw DataSet'!G346)</f>
        <v>Technical Degree</v>
      </c>
      <c r="E346" t="str">
        <f>IF('Raw DataSet'!R346="","Unknown",'Raw DataSet'!R346)</f>
        <v>Master's Degree</v>
      </c>
      <c r="F346" t="str">
        <f>IF('Raw DataSet'!L346="","Unknown",'Raw DataSet'!L346)</f>
        <v>Single</v>
      </c>
      <c r="G346">
        <f>IF('Raw DataSet'!P346="","Unknown",'Raw DataSet'!P346)</f>
        <v>35</v>
      </c>
      <c r="H346" s="3" t="str" cm="1">
        <f t="array" ref="H346">_xlfn.IFS(G346&lt;24, "Under 25",G346&lt;35, "25-34",G346&lt;45, "35-44",G346&lt;55, "45-54",TRUE, "Over 55")</f>
        <v>35-44</v>
      </c>
      <c r="I346" t="str">
        <f>IF('Raw DataSet'!F346="","Unknown",'Raw DataSet'!F346)</f>
        <v>R&amp;D</v>
      </c>
      <c r="J346" t="str">
        <f>IF('Raw DataSet'!K346="","Unknown",'Raw DataSet'!K346)</f>
        <v>Manufacturing Director</v>
      </c>
      <c r="K346">
        <f>IF('Raw DataSet'!Q346="","Unknown",'Raw DataSet'!Q346)</f>
        <v>5</v>
      </c>
      <c r="L346" t="str" cm="1">
        <f t="array" ref="L346">_xlfn.IFS(K346&lt;10,"0-9",K346&lt;20,"10-19",TRUE,"20+")</f>
        <v>0-9</v>
      </c>
      <c r="M346" s="3" t="str">
        <f>'Raw DataSet'!A346</f>
        <v>No</v>
      </c>
      <c r="N346">
        <f t="shared" si="10"/>
        <v>0</v>
      </c>
      <c r="O346">
        <f>IF('Raw DataSet'!W346="","Unknown",'Raw DataSet'!W346)</f>
        <v>49600</v>
      </c>
      <c r="P346" t="str">
        <f t="shared" si="11"/>
        <v>Medium</v>
      </c>
      <c r="Q346" s="3" t="str">
        <f>IF('Raw DataSet'!M346="","Unknown",'Raw DataSet'!M346)</f>
        <v>No</v>
      </c>
      <c r="R346">
        <f>IF('Raw DataSet'!T346="","Unknown",'Raw DataSet'!T346)</f>
        <v>3</v>
      </c>
      <c r="S346">
        <f>IF('Raw DataSet'!Y346="","Unknown",'Raw DataSet'!Y346)</f>
        <v>3</v>
      </c>
      <c r="T346">
        <f>IF('Raw DataSet'!Z346="","Unknown",'Raw DataSet'!Z346)</f>
        <v>3</v>
      </c>
      <c r="U346">
        <f>IF('Raw DataSet'!AA346="","Unknown",'Raw DataSet'!AA346)</f>
        <v>2</v>
      </c>
      <c r="V346">
        <f>IF('Raw DataSet'!AB346="","Unknown",'Raw DataSet'!AB346)</f>
        <v>0</v>
      </c>
      <c r="W346">
        <f>IF('Raw DataSet'!AC346="","Unknown",'Raw DataSet'!AC346)</f>
        <v>13</v>
      </c>
      <c r="X346" s="3" t="str" cm="1">
        <f t="array" ref="X346">_xlfn.IFS(W346&lt;15,"Under 15", W346&lt;20,"15-19", TRUE,"Over 20")</f>
        <v>Under 15</v>
      </c>
      <c r="Y346">
        <f>IF('Raw DataSet'!AD346="","Unknown",'Raw DataSet'!AD346)</f>
        <v>3</v>
      </c>
      <c r="Z346">
        <f>IF('Raw DataSet'!AE346="","Unknown",'Raw DataSet'!AE346)</f>
        <v>4</v>
      </c>
      <c r="AA346">
        <f>IF('Raw DataSet'!AF346="","Unknown",'Raw DataSet'!AF346)</f>
        <v>0</v>
      </c>
      <c r="AB346">
        <f>IF('Raw DataSet'!AG346="","Unknown",'Raw DataSet'!AG346)</f>
        <v>17</v>
      </c>
      <c r="AC346">
        <f>IF('Raw DataSet'!AH346="","Unknown",'Raw DataSet'!AH346)</f>
        <v>3</v>
      </c>
      <c r="AD346">
        <f>IF('Raw DataSet'!AI346="","Unknown",'Raw DataSet'!AI346)</f>
        <v>16</v>
      </c>
      <c r="AE346">
        <f>IF('Raw DataSet'!AJ346="","Unknown",'Raw DataSet'!AJ346)</f>
        <v>6</v>
      </c>
      <c r="AF346">
        <f>IF('Raw DataSet'!AK346="","Unknown",'Raw DataSet'!AK346)</f>
        <v>0</v>
      </c>
      <c r="AG346">
        <f>IF('Raw DataSet'!AL346="","Unknown",'Raw DataSet'!AL346)</f>
        <v>13</v>
      </c>
    </row>
    <row r="347" spans="1:33">
      <c r="A347">
        <f>IF('Raw DataSet'!I347="","Unknown",'Raw DataSet'!I347)</f>
        <v>465</v>
      </c>
      <c r="B347" s="3" t="str">
        <f>IF('Raw DataSet'!H347="", "Unknown", 'Raw DataSet'!H347)</f>
        <v>STAFF-346</v>
      </c>
      <c r="C347" t="str">
        <f>IF('Raw DataSet'!J347="","Unknow",'Raw DataSet'!J347)</f>
        <v>Male</v>
      </c>
      <c r="D347" t="str">
        <f>IF('Raw DataSet'!G347="","Unknown",'Raw DataSet'!G347)</f>
        <v>Life Sciences</v>
      </c>
      <c r="E347" t="str">
        <f>IF('Raw DataSet'!R347="","Unknown",'Raw DataSet'!R347)</f>
        <v>High School</v>
      </c>
      <c r="F347" t="str">
        <f>IF('Raw DataSet'!L347="","Unknown",'Raw DataSet'!L347)</f>
        <v>Divorced</v>
      </c>
      <c r="G347">
        <f>IF('Raw DataSet'!P347="","Unknown",'Raw DataSet'!P347)</f>
        <v>23</v>
      </c>
      <c r="H347" s="3" t="str" cm="1">
        <f t="array" ref="H347">_xlfn.IFS(G347&lt;24, "Under 25",G347&lt;35, "25-34",G347&lt;45, "35-44",G347&lt;55, "45-54",TRUE, "Over 55")</f>
        <v>Under 25</v>
      </c>
      <c r="I347" t="str">
        <f>IF('Raw DataSet'!F347="","Unknown",'Raw DataSet'!F347)</f>
        <v>R&amp;D</v>
      </c>
      <c r="J347" t="str">
        <f>IF('Raw DataSet'!K347="","Unknown",'Raw DataSet'!K347)</f>
        <v>Research Scientist</v>
      </c>
      <c r="K347">
        <f>IF('Raw DataSet'!Q347="","Unknown",'Raw DataSet'!Q347)</f>
        <v>26</v>
      </c>
      <c r="L347" t="str" cm="1">
        <f t="array" ref="L347">_xlfn.IFS(K347&lt;10,"0-9",K347&lt;20,"10-19",TRUE,"20+")</f>
        <v>20+</v>
      </c>
      <c r="M347" s="3" t="str">
        <f>'Raw DataSet'!A347</f>
        <v>No</v>
      </c>
      <c r="N347">
        <f t="shared" si="10"/>
        <v>0</v>
      </c>
      <c r="O347">
        <f>IF('Raw DataSet'!W347="","Unknown",'Raw DataSet'!W347)</f>
        <v>66400</v>
      </c>
      <c r="P347" t="str">
        <f t="shared" si="11"/>
        <v>Medium</v>
      </c>
      <c r="Q347" s="3" t="str">
        <f>IF('Raw DataSet'!M347="","Unknown",'Raw DataSet'!M347)</f>
        <v>No</v>
      </c>
      <c r="R347">
        <f>IF('Raw DataSet'!T347="","Unknown",'Raw DataSet'!T347)</f>
        <v>3</v>
      </c>
      <c r="S347">
        <f>IF('Raw DataSet'!Y347="","Unknown",'Raw DataSet'!Y347)</f>
        <v>3</v>
      </c>
      <c r="T347">
        <f>IF('Raw DataSet'!Z347="","Unknown",'Raw DataSet'!Z347)</f>
        <v>1</v>
      </c>
      <c r="U347">
        <f>IF('Raw DataSet'!AA347="","Unknown",'Raw DataSet'!AA347)</f>
        <v>4</v>
      </c>
      <c r="V347">
        <f>IF('Raw DataSet'!AB347="","Unknown",'Raw DataSet'!AB347)</f>
        <v>1</v>
      </c>
      <c r="W347">
        <f>IF('Raw DataSet'!AC347="","Unknown",'Raw DataSet'!AC347)</f>
        <v>12</v>
      </c>
      <c r="X347" s="3" t="str" cm="1">
        <f t="array" ref="X347">_xlfn.IFS(W347&lt;15,"Under 15", W347&lt;20,"15-19", TRUE,"Over 20")</f>
        <v>Under 15</v>
      </c>
      <c r="Y347">
        <f>IF('Raw DataSet'!AD347="","Unknown",'Raw DataSet'!AD347)</f>
        <v>3</v>
      </c>
      <c r="Z347">
        <f>IF('Raw DataSet'!AE347="","Unknown",'Raw DataSet'!AE347)</f>
        <v>3</v>
      </c>
      <c r="AA347">
        <f>IF('Raw DataSet'!AF347="","Unknown",'Raw DataSet'!AF347)</f>
        <v>2</v>
      </c>
      <c r="AB347">
        <f>IF('Raw DataSet'!AG347="","Unknown",'Raw DataSet'!AG347)</f>
        <v>4</v>
      </c>
      <c r="AC347">
        <f>IF('Raw DataSet'!AH347="","Unknown",'Raw DataSet'!AH347)</f>
        <v>2</v>
      </c>
      <c r="AD347">
        <f>IF('Raw DataSet'!AI347="","Unknown",'Raw DataSet'!AI347)</f>
        <v>4</v>
      </c>
      <c r="AE347">
        <f>IF('Raw DataSet'!AJ347="","Unknown",'Raw DataSet'!AJ347)</f>
        <v>2</v>
      </c>
      <c r="AF347">
        <f>IF('Raw DataSet'!AK347="","Unknown",'Raw DataSet'!AK347)</f>
        <v>0</v>
      </c>
      <c r="AG347">
        <f>IF('Raw DataSet'!AL347="","Unknown",'Raw DataSet'!AL347)</f>
        <v>2</v>
      </c>
    </row>
    <row r="348" spans="1:33">
      <c r="A348">
        <f>IF('Raw DataSet'!I348="","Unknown",'Raw DataSet'!I348)</f>
        <v>466</v>
      </c>
      <c r="B348" s="3" t="str">
        <f>IF('Raw DataSet'!H348="", "Unknown", 'Raw DataSet'!H348)</f>
        <v>STAFF-347</v>
      </c>
      <c r="C348" t="str">
        <f>IF('Raw DataSet'!J348="","Unknow",'Raw DataSet'!J348)</f>
        <v>Male</v>
      </c>
      <c r="D348" t="str">
        <f>IF('Raw DataSet'!G348="","Unknown",'Raw DataSet'!G348)</f>
        <v>Medical</v>
      </c>
      <c r="E348" t="str">
        <f>IF('Raw DataSet'!R348="","Unknown",'Raw DataSet'!R348)</f>
        <v>Bachelor's Degree</v>
      </c>
      <c r="F348" t="str">
        <f>IF('Raw DataSet'!L348="","Unknown",'Raw DataSet'!L348)</f>
        <v>Single</v>
      </c>
      <c r="G348">
        <f>IF('Raw DataSet'!P348="","Unknown",'Raw DataSet'!P348)</f>
        <v>41</v>
      </c>
      <c r="H348" s="3" t="str" cm="1">
        <f t="array" ref="H348">_xlfn.IFS(G348&lt;24, "Under 25",G348&lt;35, "25-34",G348&lt;45, "35-44",G348&lt;55, "45-54",TRUE, "Over 55")</f>
        <v>35-44</v>
      </c>
      <c r="I348" t="str">
        <f>IF('Raw DataSet'!F348="","Unknown",'Raw DataSet'!F348)</f>
        <v>R&amp;D</v>
      </c>
      <c r="J348" t="str">
        <f>IF('Raw DataSet'!K348="","Unknown",'Raw DataSet'!K348)</f>
        <v>Manufacturing Director</v>
      </c>
      <c r="K348">
        <f>IF('Raw DataSet'!Q348="","Unknown",'Raw DataSet'!Q348)</f>
        <v>6</v>
      </c>
      <c r="L348" t="str" cm="1">
        <f t="array" ref="L348">_xlfn.IFS(K348&lt;10,"0-9",K348&lt;20,"10-19",TRUE,"20+")</f>
        <v>0-9</v>
      </c>
      <c r="M348" s="3" t="str">
        <f>'Raw DataSet'!A348</f>
        <v>No</v>
      </c>
      <c r="N348">
        <f t="shared" si="10"/>
        <v>0</v>
      </c>
      <c r="O348">
        <f>IF('Raw DataSet'!W348="","Unknown",'Raw DataSet'!W348)</f>
        <v>76000</v>
      </c>
      <c r="P348" t="str">
        <f t="shared" si="11"/>
        <v>High</v>
      </c>
      <c r="Q348" s="3" t="str">
        <f>IF('Raw DataSet'!M348="","Unknown",'Raw DataSet'!M348)</f>
        <v>Yes</v>
      </c>
      <c r="R348">
        <f>IF('Raw DataSet'!T348="","Unknown",'Raw DataSet'!T348)</f>
        <v>4</v>
      </c>
      <c r="S348">
        <f>IF('Raw DataSet'!Y348="","Unknown",'Raw DataSet'!Y348)</f>
        <v>2</v>
      </c>
      <c r="T348">
        <f>IF('Raw DataSet'!Z348="","Unknown",'Raw DataSet'!Z348)</f>
        <v>2</v>
      </c>
      <c r="U348">
        <f>IF('Raw DataSet'!AA348="","Unknown",'Raw DataSet'!AA348)</f>
        <v>2</v>
      </c>
      <c r="V348">
        <f>IF('Raw DataSet'!AB348="","Unknown",'Raw DataSet'!AB348)</f>
        <v>6</v>
      </c>
      <c r="W348">
        <f>IF('Raw DataSet'!AC348="","Unknown",'Raw DataSet'!AC348)</f>
        <v>15</v>
      </c>
      <c r="X348" s="3" t="str" cm="1">
        <f t="array" ref="X348">_xlfn.IFS(W348&lt;15,"Under 15", W348&lt;20,"15-19", TRUE,"Over 20")</f>
        <v>15-19</v>
      </c>
      <c r="Y348">
        <f>IF('Raw DataSet'!AD348="","Unknown",'Raw DataSet'!AD348)</f>
        <v>3</v>
      </c>
      <c r="Z348">
        <f>IF('Raw DataSet'!AE348="","Unknown",'Raw DataSet'!AE348)</f>
        <v>4</v>
      </c>
      <c r="AA348">
        <f>IF('Raw DataSet'!AF348="","Unknown",'Raw DataSet'!AF348)</f>
        <v>0</v>
      </c>
      <c r="AB348">
        <f>IF('Raw DataSet'!AG348="","Unknown",'Raw DataSet'!AG348)</f>
        <v>8</v>
      </c>
      <c r="AC348">
        <f>IF('Raw DataSet'!AH348="","Unknown",'Raw DataSet'!AH348)</f>
        <v>3</v>
      </c>
      <c r="AD348">
        <f>IF('Raw DataSet'!AI348="","Unknown",'Raw DataSet'!AI348)</f>
        <v>5</v>
      </c>
      <c r="AE348">
        <f>IF('Raw DataSet'!AJ348="","Unknown",'Raw DataSet'!AJ348)</f>
        <v>4</v>
      </c>
      <c r="AF348">
        <f>IF('Raw DataSet'!AK348="","Unknown",'Raw DataSet'!AK348)</f>
        <v>1</v>
      </c>
      <c r="AG348">
        <f>IF('Raw DataSet'!AL348="","Unknown",'Raw DataSet'!AL348)</f>
        <v>2</v>
      </c>
    </row>
    <row r="349" spans="1:33">
      <c r="A349">
        <f>IF('Raw DataSet'!I349="","Unknown",'Raw DataSet'!I349)</f>
        <v>467</v>
      </c>
      <c r="B349" s="3" t="str">
        <f>IF('Raw DataSet'!H349="", "Unknown", 'Raw DataSet'!H349)</f>
        <v>STAFF-348</v>
      </c>
      <c r="C349" t="str">
        <f>IF('Raw DataSet'!J349="","Unknow",'Raw DataSet'!J349)</f>
        <v>Male</v>
      </c>
      <c r="D349" t="str">
        <f>IF('Raw DataSet'!G349="","Unknown",'Raw DataSet'!G349)</f>
        <v>Medical</v>
      </c>
      <c r="E349" t="str">
        <f>IF('Raw DataSet'!R349="","Unknown",'Raw DataSet'!R349)</f>
        <v>High School</v>
      </c>
      <c r="F349" t="str">
        <f>IF('Raw DataSet'!L349="","Unknown",'Raw DataSet'!L349)</f>
        <v>Single</v>
      </c>
      <c r="G349">
        <f>IF('Raw DataSet'!P349="","Unknown",'Raw DataSet'!P349)</f>
        <v>47</v>
      </c>
      <c r="H349" s="3" t="str" cm="1">
        <f t="array" ref="H349">_xlfn.IFS(G349&lt;24, "Under 25",G349&lt;35, "25-34",G349&lt;45, "35-44",G349&lt;55, "45-54",TRUE, "Over 55")</f>
        <v>45-54</v>
      </c>
      <c r="I349" t="str">
        <f>IF('Raw DataSet'!F349="","Unknown",'Raw DataSet'!F349)</f>
        <v>Sales</v>
      </c>
      <c r="J349" t="str">
        <f>IF('Raw DataSet'!K349="","Unknown",'Raw DataSet'!K349)</f>
        <v>Sales Representative</v>
      </c>
      <c r="K349">
        <f>IF('Raw DataSet'!Q349="","Unknown",'Raw DataSet'!Q349)</f>
        <v>4</v>
      </c>
      <c r="L349" t="str" cm="1">
        <f t="array" ref="L349">_xlfn.IFS(K349&lt;10,"0-9",K349&lt;20,"10-19",TRUE,"20+")</f>
        <v>0-9</v>
      </c>
      <c r="M349" s="3" t="str">
        <f>'Raw DataSet'!A349</f>
        <v>No</v>
      </c>
      <c r="N349">
        <f t="shared" si="10"/>
        <v>0</v>
      </c>
      <c r="O349">
        <f>IF('Raw DataSet'!W349="","Unknown",'Raw DataSet'!W349)</f>
        <v>79200</v>
      </c>
      <c r="P349" t="str">
        <f t="shared" si="11"/>
        <v>High</v>
      </c>
      <c r="Q349" s="3" t="str">
        <f>IF('Raw DataSet'!M349="","Unknown",'Raw DataSet'!M349)</f>
        <v>No</v>
      </c>
      <c r="R349">
        <f>IF('Raw DataSet'!T349="","Unknown",'Raw DataSet'!T349)</f>
        <v>2</v>
      </c>
      <c r="S349">
        <f>IF('Raw DataSet'!Y349="","Unknown",'Raw DataSet'!Y349)</f>
        <v>3</v>
      </c>
      <c r="T349">
        <f>IF('Raw DataSet'!Z349="","Unknown",'Raw DataSet'!Z349)</f>
        <v>2</v>
      </c>
      <c r="U349">
        <f>IF('Raw DataSet'!AA349="","Unknown",'Raw DataSet'!AA349)</f>
        <v>3</v>
      </c>
      <c r="V349">
        <f>IF('Raw DataSet'!AB349="","Unknown",'Raw DataSet'!AB349)</f>
        <v>3</v>
      </c>
      <c r="W349">
        <f>IF('Raw DataSet'!AC349="","Unknown",'Raw DataSet'!AC349)</f>
        <v>19</v>
      </c>
      <c r="X349" s="3" t="str" cm="1">
        <f t="array" ref="X349">_xlfn.IFS(W349&lt;15,"Under 15", W349&lt;20,"15-19", TRUE,"Over 20")</f>
        <v>15-19</v>
      </c>
      <c r="Y349">
        <f>IF('Raw DataSet'!AD349="","Unknown",'Raw DataSet'!AD349)</f>
        <v>3</v>
      </c>
      <c r="Z349">
        <f>IF('Raw DataSet'!AE349="","Unknown",'Raw DataSet'!AE349)</f>
        <v>1</v>
      </c>
      <c r="AA349">
        <f>IF('Raw DataSet'!AF349="","Unknown",'Raw DataSet'!AF349)</f>
        <v>0</v>
      </c>
      <c r="AB349">
        <f>IF('Raw DataSet'!AG349="","Unknown",'Raw DataSet'!AG349)</f>
        <v>5</v>
      </c>
      <c r="AC349">
        <f>IF('Raw DataSet'!AH349="","Unknown",'Raw DataSet'!AH349)</f>
        <v>3</v>
      </c>
      <c r="AD349">
        <f>IF('Raw DataSet'!AI349="","Unknown",'Raw DataSet'!AI349)</f>
        <v>0</v>
      </c>
      <c r="AE349">
        <f>IF('Raw DataSet'!AJ349="","Unknown",'Raw DataSet'!AJ349)</f>
        <v>0</v>
      </c>
      <c r="AF349">
        <f>IF('Raw DataSet'!AK349="","Unknown",'Raw DataSet'!AK349)</f>
        <v>0</v>
      </c>
      <c r="AG349">
        <f>IF('Raw DataSet'!AL349="","Unknown",'Raw DataSet'!AL349)</f>
        <v>0</v>
      </c>
    </row>
    <row r="350" spans="1:33">
      <c r="A350">
        <f>IF('Raw DataSet'!I350="","Unknown",'Raw DataSet'!I350)</f>
        <v>468</v>
      </c>
      <c r="B350" s="3" t="str">
        <f>IF('Raw DataSet'!H350="", "Unknown", 'Raw DataSet'!H350)</f>
        <v>STAFF-349</v>
      </c>
      <c r="C350" t="str">
        <f>IF('Raw DataSet'!J350="","Unknow",'Raw DataSet'!J350)</f>
        <v>Female</v>
      </c>
      <c r="D350" t="str">
        <f>IF('Raw DataSet'!G350="","Unknown",'Raw DataSet'!G350)</f>
        <v>Life Sciences</v>
      </c>
      <c r="E350" t="str">
        <f>IF('Raw DataSet'!R350="","Unknown",'Raw DataSet'!R350)</f>
        <v>Doctoral Degree</v>
      </c>
      <c r="F350" t="str">
        <f>IF('Raw DataSet'!L350="","Unknown",'Raw DataSet'!L350)</f>
        <v>Single</v>
      </c>
      <c r="G350">
        <f>IF('Raw DataSet'!P350="","Unknown",'Raw DataSet'!P350)</f>
        <v>42</v>
      </c>
      <c r="H350" s="3" t="str" cm="1">
        <f t="array" ref="H350">_xlfn.IFS(G350&lt;24, "Under 25",G350&lt;35, "25-34",G350&lt;45, "35-44",G350&lt;55, "45-54",TRUE, "Over 55")</f>
        <v>35-44</v>
      </c>
      <c r="I350" t="str">
        <f>IF('Raw DataSet'!F350="","Unknown",'Raw DataSet'!F350)</f>
        <v>R&amp;D</v>
      </c>
      <c r="J350" t="str">
        <f>IF('Raw DataSet'!K350="","Unknown",'Raw DataSet'!K350)</f>
        <v>Research Director</v>
      </c>
      <c r="K350">
        <f>IF('Raw DataSet'!Q350="","Unknown",'Raw DataSet'!Q350)</f>
        <v>23</v>
      </c>
      <c r="L350" t="str" cm="1">
        <f t="array" ref="L350">_xlfn.IFS(K350&lt;10,"0-9",K350&lt;20,"10-19",TRUE,"20+")</f>
        <v>20+</v>
      </c>
      <c r="M350" s="3" t="str">
        <f>'Raw DataSet'!A350</f>
        <v>No</v>
      </c>
      <c r="N350">
        <f t="shared" si="10"/>
        <v>0</v>
      </c>
      <c r="O350">
        <f>IF('Raw DataSet'!W350="","Unknown",'Raw DataSet'!W350)</f>
        <v>35200</v>
      </c>
      <c r="P350" t="str">
        <f t="shared" si="11"/>
        <v>Low</v>
      </c>
      <c r="Q350" s="3" t="str">
        <f>IF('Raw DataSet'!M350="","Unknown",'Raw DataSet'!M350)</f>
        <v>No</v>
      </c>
      <c r="R350">
        <f>IF('Raw DataSet'!T350="","Unknown",'Raw DataSet'!T350)</f>
        <v>1</v>
      </c>
      <c r="S350">
        <f>IF('Raw DataSet'!Y350="","Unknown",'Raw DataSet'!Y350)</f>
        <v>3</v>
      </c>
      <c r="T350">
        <f>IF('Raw DataSet'!Z350="","Unknown",'Raw DataSet'!Z350)</f>
        <v>4</v>
      </c>
      <c r="U350">
        <f>IF('Raw DataSet'!AA350="","Unknown",'Raw DataSet'!AA350)</f>
        <v>4</v>
      </c>
      <c r="V350">
        <f>IF('Raw DataSet'!AB350="","Unknown",'Raw DataSet'!AB350)</f>
        <v>2</v>
      </c>
      <c r="W350">
        <f>IF('Raw DataSet'!AC350="","Unknown",'Raw DataSet'!AC350)</f>
        <v>14</v>
      </c>
      <c r="X350" s="3" t="str" cm="1">
        <f t="array" ref="X350">_xlfn.IFS(W350&lt;15,"Under 15", W350&lt;20,"15-19", TRUE,"Over 20")</f>
        <v>Under 15</v>
      </c>
      <c r="Y350">
        <f>IF('Raw DataSet'!AD350="","Unknown",'Raw DataSet'!AD350)</f>
        <v>3</v>
      </c>
      <c r="Z350">
        <f>IF('Raw DataSet'!AE350="","Unknown",'Raw DataSet'!AE350)</f>
        <v>2</v>
      </c>
      <c r="AA350">
        <f>IF('Raw DataSet'!AF350="","Unknown",'Raw DataSet'!AF350)</f>
        <v>0</v>
      </c>
      <c r="AB350">
        <f>IF('Raw DataSet'!AG350="","Unknown",'Raw DataSet'!AG350)</f>
        <v>16</v>
      </c>
      <c r="AC350">
        <f>IF('Raw DataSet'!AH350="","Unknown",'Raw DataSet'!AH350)</f>
        <v>3</v>
      </c>
      <c r="AD350">
        <f>IF('Raw DataSet'!AI350="","Unknown",'Raw DataSet'!AI350)</f>
        <v>1</v>
      </c>
      <c r="AE350">
        <f>IF('Raw DataSet'!AJ350="","Unknown",'Raw DataSet'!AJ350)</f>
        <v>0</v>
      </c>
      <c r="AF350">
        <f>IF('Raw DataSet'!AK350="","Unknown",'Raw DataSet'!AK350)</f>
        <v>0</v>
      </c>
      <c r="AG350">
        <f>IF('Raw DataSet'!AL350="","Unknown",'Raw DataSet'!AL350)</f>
        <v>0</v>
      </c>
    </row>
    <row r="351" spans="1:33">
      <c r="A351">
        <f>IF('Raw DataSet'!I351="","Unknown",'Raw DataSet'!I351)</f>
        <v>469</v>
      </c>
      <c r="B351" s="3" t="str">
        <f>IF('Raw DataSet'!H351="", "Unknown", 'Raw DataSet'!H351)</f>
        <v>STAFF-350</v>
      </c>
      <c r="C351" t="str">
        <f>IF('Raw DataSet'!J351="","Unknow",'Raw DataSet'!J351)</f>
        <v>Male</v>
      </c>
      <c r="D351" t="str">
        <f>IF('Raw DataSet'!G351="","Unknown",'Raw DataSet'!G351)</f>
        <v>Life Sciences</v>
      </c>
      <c r="E351" t="str">
        <f>IF('Raw DataSet'!R351="","Unknown",'Raw DataSet'!R351)</f>
        <v>Bachelor's Degree</v>
      </c>
      <c r="F351" t="str">
        <f>IF('Raw DataSet'!L351="","Unknown",'Raw DataSet'!L351)</f>
        <v>Married</v>
      </c>
      <c r="G351">
        <f>IF('Raw DataSet'!P351="","Unknown",'Raw DataSet'!P351)</f>
        <v>29</v>
      </c>
      <c r="H351" s="3" t="str" cm="1">
        <f t="array" ref="H351">_xlfn.IFS(G351&lt;24, "Under 25",G351&lt;35, "25-34",G351&lt;45, "35-44",G351&lt;55, "45-54",TRUE, "Over 55")</f>
        <v>25-34</v>
      </c>
      <c r="I351" t="str">
        <f>IF('Raw DataSet'!F351="","Unknown",'Raw DataSet'!F351)</f>
        <v>Sales</v>
      </c>
      <c r="J351" t="str">
        <f>IF('Raw DataSet'!K351="","Unknown",'Raw DataSet'!K351)</f>
        <v>Sales Executive</v>
      </c>
      <c r="K351">
        <f>IF('Raw DataSet'!Q351="","Unknown",'Raw DataSet'!Q351)</f>
        <v>2</v>
      </c>
      <c r="L351" t="str" cm="1">
        <f t="array" ref="L351">_xlfn.IFS(K351&lt;10,"0-9",K351&lt;20,"10-19",TRUE,"20+")</f>
        <v>0-9</v>
      </c>
      <c r="M351" s="3" t="str">
        <f>'Raw DataSet'!A351</f>
        <v>No</v>
      </c>
      <c r="N351">
        <f t="shared" si="10"/>
        <v>0</v>
      </c>
      <c r="O351">
        <f>IF('Raw DataSet'!W351="","Unknown",'Raw DataSet'!W351)</f>
        <v>48800</v>
      </c>
      <c r="P351" t="str">
        <f t="shared" si="11"/>
        <v>Medium</v>
      </c>
      <c r="Q351" s="3" t="str">
        <f>IF('Raw DataSet'!M351="","Unknown",'Raw DataSet'!M351)</f>
        <v>No</v>
      </c>
      <c r="R351">
        <f>IF('Raw DataSet'!T351="","Unknown",'Raw DataSet'!T351)</f>
        <v>4</v>
      </c>
      <c r="S351">
        <f>IF('Raw DataSet'!Y351="","Unknown",'Raw DataSet'!Y351)</f>
        <v>3</v>
      </c>
      <c r="T351">
        <f>IF('Raw DataSet'!Z351="","Unknown",'Raw DataSet'!Z351)</f>
        <v>2</v>
      </c>
      <c r="U351">
        <f>IF('Raw DataSet'!AA351="","Unknown",'Raw DataSet'!AA351)</f>
        <v>3</v>
      </c>
      <c r="V351">
        <f>IF('Raw DataSet'!AB351="","Unknown",'Raw DataSet'!AB351)</f>
        <v>1</v>
      </c>
      <c r="W351">
        <f>IF('Raw DataSet'!AC351="","Unknown",'Raw DataSet'!AC351)</f>
        <v>14</v>
      </c>
      <c r="X351" s="3" t="str" cm="1">
        <f t="array" ref="X351">_xlfn.IFS(W351&lt;15,"Under 15", W351&lt;20,"15-19", TRUE,"Over 20")</f>
        <v>Under 15</v>
      </c>
      <c r="Y351">
        <f>IF('Raw DataSet'!AD351="","Unknown",'Raw DataSet'!AD351)</f>
        <v>3</v>
      </c>
      <c r="Z351">
        <f>IF('Raw DataSet'!AE351="","Unknown",'Raw DataSet'!AE351)</f>
        <v>1</v>
      </c>
      <c r="AA351">
        <f>IF('Raw DataSet'!AF351="","Unknown",'Raw DataSet'!AF351)</f>
        <v>1</v>
      </c>
      <c r="AB351">
        <f>IF('Raw DataSet'!AG351="","Unknown",'Raw DataSet'!AG351)</f>
        <v>4</v>
      </c>
      <c r="AC351">
        <f>IF('Raw DataSet'!AH351="","Unknown",'Raw DataSet'!AH351)</f>
        <v>2</v>
      </c>
      <c r="AD351">
        <f>IF('Raw DataSet'!AI351="","Unknown",'Raw DataSet'!AI351)</f>
        <v>4</v>
      </c>
      <c r="AE351">
        <f>IF('Raw DataSet'!AJ351="","Unknown",'Raw DataSet'!AJ351)</f>
        <v>3</v>
      </c>
      <c r="AF351">
        <f>IF('Raw DataSet'!AK351="","Unknown",'Raw DataSet'!AK351)</f>
        <v>0</v>
      </c>
      <c r="AG351">
        <f>IF('Raw DataSet'!AL351="","Unknown",'Raw DataSet'!AL351)</f>
        <v>2</v>
      </c>
    </row>
    <row r="352" spans="1:33">
      <c r="A352">
        <f>IF('Raw DataSet'!I352="","Unknown",'Raw DataSet'!I352)</f>
        <v>470</v>
      </c>
      <c r="B352" s="3" t="str">
        <f>IF('Raw DataSet'!H352="", "Unknown", 'Raw DataSet'!H352)</f>
        <v>STAFF-351</v>
      </c>
      <c r="C352" t="str">
        <f>IF('Raw DataSet'!J352="","Unknow",'Raw DataSet'!J352)</f>
        <v>Male</v>
      </c>
      <c r="D352" t="str">
        <f>IF('Raw DataSet'!G352="","Unknown",'Raw DataSet'!G352)</f>
        <v>Technical Degree</v>
      </c>
      <c r="E352" t="str">
        <f>IF('Raw DataSet'!R352="","Unknown",'Raw DataSet'!R352)</f>
        <v>High School</v>
      </c>
      <c r="F352" t="str">
        <f>IF('Raw DataSet'!L352="","Unknown",'Raw DataSet'!L352)</f>
        <v>Divorced</v>
      </c>
      <c r="G352">
        <f>IF('Raw DataSet'!P352="","Unknown",'Raw DataSet'!P352)</f>
        <v>42</v>
      </c>
      <c r="H352" s="3" t="str" cm="1">
        <f t="array" ref="H352">_xlfn.IFS(G352&lt;24, "Under 25",G352&lt;35, "25-34",G352&lt;45, "35-44",G352&lt;55, "45-54",TRUE, "Over 55")</f>
        <v>35-44</v>
      </c>
      <c r="I352" t="str">
        <f>IF('Raw DataSet'!F352="","Unknown",'Raw DataSet'!F352)</f>
        <v>HR</v>
      </c>
      <c r="J352" t="str">
        <f>IF('Raw DataSet'!K352="","Unknown",'Raw DataSet'!K352)</f>
        <v>Human Resources</v>
      </c>
      <c r="K352">
        <f>IF('Raw DataSet'!Q352="","Unknown",'Raw DataSet'!Q352)</f>
        <v>2</v>
      </c>
      <c r="L352" t="str" cm="1">
        <f t="array" ref="L352">_xlfn.IFS(K352&lt;10,"0-9",K352&lt;20,"10-19",TRUE,"20+")</f>
        <v>0-9</v>
      </c>
      <c r="M352" s="3" t="str">
        <f>'Raw DataSet'!A352</f>
        <v>No</v>
      </c>
      <c r="N352">
        <f t="shared" si="10"/>
        <v>0</v>
      </c>
      <c r="O352">
        <f>IF('Raw DataSet'!W352="","Unknown",'Raw DataSet'!W352)</f>
        <v>41600</v>
      </c>
      <c r="P352" t="str">
        <f t="shared" si="11"/>
        <v>Medium</v>
      </c>
      <c r="Q352" s="3" t="str">
        <f>IF('Raw DataSet'!M352="","Unknown",'Raw DataSet'!M352)</f>
        <v>Yes</v>
      </c>
      <c r="R352">
        <f>IF('Raw DataSet'!T352="","Unknown",'Raw DataSet'!T352)</f>
        <v>3</v>
      </c>
      <c r="S352">
        <f>IF('Raw DataSet'!Y352="","Unknown",'Raw DataSet'!Y352)</f>
        <v>3</v>
      </c>
      <c r="T352">
        <f>IF('Raw DataSet'!Z352="","Unknown",'Raw DataSet'!Z352)</f>
        <v>1</v>
      </c>
      <c r="U352">
        <f>IF('Raw DataSet'!AA352="","Unknown",'Raw DataSet'!AA352)</f>
        <v>3</v>
      </c>
      <c r="V352">
        <f>IF('Raw DataSet'!AB352="","Unknown",'Raw DataSet'!AB352)</f>
        <v>0</v>
      </c>
      <c r="W352">
        <f>IF('Raw DataSet'!AC352="","Unknown",'Raw DataSet'!AC352)</f>
        <v>11</v>
      </c>
      <c r="X352" s="3" t="str" cm="1">
        <f t="array" ref="X352">_xlfn.IFS(W352&lt;15,"Under 15", W352&lt;20,"15-19", TRUE,"Over 20")</f>
        <v>Under 15</v>
      </c>
      <c r="Y352">
        <f>IF('Raw DataSet'!AD352="","Unknown",'Raw DataSet'!AD352)</f>
        <v>3</v>
      </c>
      <c r="Z352">
        <f>IF('Raw DataSet'!AE352="","Unknown",'Raw DataSet'!AE352)</f>
        <v>3</v>
      </c>
      <c r="AA352">
        <f>IF('Raw DataSet'!AF352="","Unknown",'Raw DataSet'!AF352)</f>
        <v>1</v>
      </c>
      <c r="AB352">
        <f>IF('Raw DataSet'!AG352="","Unknown",'Raw DataSet'!AG352)</f>
        <v>4</v>
      </c>
      <c r="AC352">
        <f>IF('Raw DataSet'!AH352="","Unknown",'Raw DataSet'!AH352)</f>
        <v>3</v>
      </c>
      <c r="AD352">
        <f>IF('Raw DataSet'!AI352="","Unknown",'Raw DataSet'!AI352)</f>
        <v>3</v>
      </c>
      <c r="AE352">
        <f>IF('Raw DataSet'!AJ352="","Unknown",'Raw DataSet'!AJ352)</f>
        <v>2</v>
      </c>
      <c r="AF352">
        <f>IF('Raw DataSet'!AK352="","Unknown",'Raw DataSet'!AK352)</f>
        <v>1</v>
      </c>
      <c r="AG352">
        <f>IF('Raw DataSet'!AL352="","Unknown",'Raw DataSet'!AL352)</f>
        <v>0</v>
      </c>
    </row>
    <row r="353" spans="1:33">
      <c r="A353">
        <f>IF('Raw DataSet'!I353="","Unknown",'Raw DataSet'!I353)</f>
        <v>471</v>
      </c>
      <c r="B353" s="3" t="str">
        <f>IF('Raw DataSet'!H353="", "Unknown", 'Raw DataSet'!H353)</f>
        <v>STAFF-352</v>
      </c>
      <c r="C353" t="str">
        <f>IF('Raw DataSet'!J353="","Unknow",'Raw DataSet'!J353)</f>
        <v>Female</v>
      </c>
      <c r="D353" t="str">
        <f>IF('Raw DataSet'!G353="","Unknown",'Raw DataSet'!G353)</f>
        <v>Medical</v>
      </c>
      <c r="E353" t="str">
        <f>IF('Raw DataSet'!R353="","Unknown",'Raw DataSet'!R353)</f>
        <v>Bachelor's Degree</v>
      </c>
      <c r="F353" t="str">
        <f>IF('Raw DataSet'!L353="","Unknown",'Raw DataSet'!L353)</f>
        <v>Married</v>
      </c>
      <c r="G353">
        <f>IF('Raw DataSet'!P353="","Unknown",'Raw DataSet'!P353)</f>
        <v>32</v>
      </c>
      <c r="H353" s="3" t="str" cm="1">
        <f t="array" ref="H353">_xlfn.IFS(G353&lt;24, "Under 25",G353&lt;35, "25-34",G353&lt;45, "35-44",G353&lt;55, "45-54",TRUE, "Over 55")</f>
        <v>25-34</v>
      </c>
      <c r="I353" t="str">
        <f>IF('Raw DataSet'!F353="","Unknown",'Raw DataSet'!F353)</f>
        <v>R&amp;D</v>
      </c>
      <c r="J353" t="str">
        <f>IF('Raw DataSet'!K353="","Unknown",'Raw DataSet'!K353)</f>
        <v>Laboratory Technician</v>
      </c>
      <c r="K353">
        <f>IF('Raw DataSet'!Q353="","Unknown",'Raw DataSet'!Q353)</f>
        <v>2</v>
      </c>
      <c r="L353" t="str" cm="1">
        <f t="array" ref="L353">_xlfn.IFS(K353&lt;10,"0-9",K353&lt;20,"10-19",TRUE,"20+")</f>
        <v>0-9</v>
      </c>
      <c r="M353" s="3" t="str">
        <f>'Raw DataSet'!A353</f>
        <v>No</v>
      </c>
      <c r="N353">
        <f t="shared" si="10"/>
        <v>0</v>
      </c>
      <c r="O353">
        <f>IF('Raw DataSet'!W353="","Unknown",'Raw DataSet'!W353)</f>
        <v>60000</v>
      </c>
      <c r="P353" t="str">
        <f t="shared" si="11"/>
        <v>Medium</v>
      </c>
      <c r="Q353" s="3" t="str">
        <f>IF('Raw DataSet'!M353="","Unknown",'Raw DataSet'!M353)</f>
        <v>No</v>
      </c>
      <c r="R353">
        <f>IF('Raw DataSet'!T353="","Unknown",'Raw DataSet'!T353)</f>
        <v>3</v>
      </c>
      <c r="S353">
        <f>IF('Raw DataSet'!Y353="","Unknown",'Raw DataSet'!Y353)</f>
        <v>3</v>
      </c>
      <c r="T353">
        <f>IF('Raw DataSet'!Z353="","Unknown",'Raw DataSet'!Z353)</f>
        <v>1</v>
      </c>
      <c r="U353">
        <f>IF('Raw DataSet'!AA353="","Unknown",'Raw DataSet'!AA353)</f>
        <v>2</v>
      </c>
      <c r="V353">
        <f>IF('Raw DataSet'!AB353="","Unknown",'Raw DataSet'!AB353)</f>
        <v>1</v>
      </c>
      <c r="W353">
        <f>IF('Raw DataSet'!AC353="","Unknown",'Raw DataSet'!AC353)</f>
        <v>13</v>
      </c>
      <c r="X353" s="3" t="str" cm="1">
        <f t="array" ref="X353">_xlfn.IFS(W353&lt;15,"Under 15", W353&lt;20,"15-19", TRUE,"Over 20")</f>
        <v>Under 15</v>
      </c>
      <c r="Y353">
        <f>IF('Raw DataSet'!AD353="","Unknown",'Raw DataSet'!AD353)</f>
        <v>3</v>
      </c>
      <c r="Z353">
        <f>IF('Raw DataSet'!AE353="","Unknown",'Raw DataSet'!AE353)</f>
        <v>3</v>
      </c>
      <c r="AA353">
        <f>IF('Raw DataSet'!AF353="","Unknown",'Raw DataSet'!AF353)</f>
        <v>1</v>
      </c>
      <c r="AB353">
        <f>IF('Raw DataSet'!AG353="","Unknown",'Raw DataSet'!AG353)</f>
        <v>8</v>
      </c>
      <c r="AC353">
        <f>IF('Raw DataSet'!AH353="","Unknown",'Raw DataSet'!AH353)</f>
        <v>3</v>
      </c>
      <c r="AD353">
        <f>IF('Raw DataSet'!AI353="","Unknown",'Raw DataSet'!AI353)</f>
        <v>8</v>
      </c>
      <c r="AE353">
        <f>IF('Raw DataSet'!AJ353="","Unknown",'Raw DataSet'!AJ353)</f>
        <v>0</v>
      </c>
      <c r="AF353">
        <f>IF('Raw DataSet'!AK353="","Unknown",'Raw DataSet'!AK353)</f>
        <v>0</v>
      </c>
      <c r="AG353">
        <f>IF('Raw DataSet'!AL353="","Unknown",'Raw DataSet'!AL353)</f>
        <v>7</v>
      </c>
    </row>
    <row r="354" spans="1:33">
      <c r="A354">
        <f>IF('Raw DataSet'!I354="","Unknown",'Raw DataSet'!I354)</f>
        <v>473</v>
      </c>
      <c r="B354" s="3" t="str">
        <f>IF('Raw DataSet'!H354="", "Unknown", 'Raw DataSet'!H354)</f>
        <v>STAFF-353</v>
      </c>
      <c r="C354" t="str">
        <f>IF('Raw DataSet'!J354="","Unknow",'Raw DataSet'!J354)</f>
        <v>Female</v>
      </c>
      <c r="D354" t="str">
        <f>IF('Raw DataSet'!G354="","Unknown",'Raw DataSet'!G354)</f>
        <v>Medical</v>
      </c>
      <c r="E354" t="str">
        <f>IF('Raw DataSet'!R354="","Unknown",'Raw DataSet'!R354)</f>
        <v>High School</v>
      </c>
      <c r="F354" t="str">
        <f>IF('Raw DataSet'!L354="","Unknown",'Raw DataSet'!L354)</f>
        <v>Married</v>
      </c>
      <c r="G354">
        <f>IF('Raw DataSet'!P354="","Unknown",'Raw DataSet'!P354)</f>
        <v>48</v>
      </c>
      <c r="H354" s="3" t="str" cm="1">
        <f t="array" ref="H354">_xlfn.IFS(G354&lt;24, "Under 25",G354&lt;35, "25-34",G354&lt;45, "35-44",G354&lt;55, "45-54",TRUE, "Over 55")</f>
        <v>45-54</v>
      </c>
      <c r="I354" t="str">
        <f>IF('Raw DataSet'!F354="","Unknown",'Raw DataSet'!F354)</f>
        <v>Sales</v>
      </c>
      <c r="J354" t="str">
        <f>IF('Raw DataSet'!K354="","Unknown",'Raw DataSet'!K354)</f>
        <v>Manager</v>
      </c>
      <c r="K354">
        <f>IF('Raw DataSet'!Q354="","Unknown",'Raw DataSet'!Q354)</f>
        <v>29</v>
      </c>
      <c r="L354" t="str" cm="1">
        <f t="array" ref="L354">_xlfn.IFS(K354&lt;10,"0-9",K354&lt;20,"10-19",TRUE,"20+")</f>
        <v>20+</v>
      </c>
      <c r="M354" s="3" t="str">
        <f>'Raw DataSet'!A354</f>
        <v>No</v>
      </c>
      <c r="N354">
        <f t="shared" si="10"/>
        <v>0</v>
      </c>
      <c r="O354">
        <f>IF('Raw DataSet'!W354="","Unknown",'Raw DataSet'!W354)</f>
        <v>72800</v>
      </c>
      <c r="P354" t="str">
        <f t="shared" si="11"/>
        <v>High</v>
      </c>
      <c r="Q354" s="3" t="str">
        <f>IF('Raw DataSet'!M354="","Unknown",'Raw DataSet'!M354)</f>
        <v>No</v>
      </c>
      <c r="R354">
        <f>IF('Raw DataSet'!T354="","Unknown",'Raw DataSet'!T354)</f>
        <v>1</v>
      </c>
      <c r="S354">
        <f>IF('Raw DataSet'!Y354="","Unknown",'Raw DataSet'!Y354)</f>
        <v>3</v>
      </c>
      <c r="T354">
        <f>IF('Raw DataSet'!Z354="","Unknown",'Raw DataSet'!Z354)</f>
        <v>3</v>
      </c>
      <c r="U354">
        <f>IF('Raw DataSet'!AA354="","Unknown",'Raw DataSet'!AA354)</f>
        <v>3</v>
      </c>
      <c r="V354">
        <f>IF('Raw DataSet'!AB354="","Unknown",'Raw DataSet'!AB354)</f>
        <v>3</v>
      </c>
      <c r="W354">
        <f>IF('Raw DataSet'!AC354="","Unknown",'Raw DataSet'!AC354)</f>
        <v>21</v>
      </c>
      <c r="X354" s="3" t="str" cm="1">
        <f t="array" ref="X354">_xlfn.IFS(W354&lt;15,"Under 15", W354&lt;20,"15-19", TRUE,"Over 20")</f>
        <v>Over 20</v>
      </c>
      <c r="Y354">
        <f>IF('Raw DataSet'!AD354="","Unknown",'Raw DataSet'!AD354)</f>
        <v>4</v>
      </c>
      <c r="Z354">
        <f>IF('Raw DataSet'!AE354="","Unknown",'Raw DataSet'!AE354)</f>
        <v>2</v>
      </c>
      <c r="AA354">
        <f>IF('Raw DataSet'!AF354="","Unknown",'Raw DataSet'!AF354)</f>
        <v>1</v>
      </c>
      <c r="AB354">
        <f>IF('Raw DataSet'!AG354="","Unknown",'Raw DataSet'!AG354)</f>
        <v>15</v>
      </c>
      <c r="AC354">
        <f>IF('Raw DataSet'!AH354="","Unknown",'Raw DataSet'!AH354)</f>
        <v>1</v>
      </c>
      <c r="AD354">
        <f>IF('Raw DataSet'!AI354="","Unknown",'Raw DataSet'!AI354)</f>
        <v>0</v>
      </c>
      <c r="AE354">
        <f>IF('Raw DataSet'!AJ354="","Unknown",'Raw DataSet'!AJ354)</f>
        <v>0</v>
      </c>
      <c r="AF354">
        <f>IF('Raw DataSet'!AK354="","Unknown",'Raw DataSet'!AK354)</f>
        <v>0</v>
      </c>
      <c r="AG354">
        <f>IF('Raw DataSet'!AL354="","Unknown",'Raw DataSet'!AL354)</f>
        <v>0</v>
      </c>
    </row>
    <row r="355" spans="1:33">
      <c r="A355">
        <f>IF('Raw DataSet'!I355="","Unknown",'Raw DataSet'!I355)</f>
        <v>474</v>
      </c>
      <c r="B355" s="3" t="str">
        <f>IF('Raw DataSet'!H355="", "Unknown", 'Raw DataSet'!H355)</f>
        <v>STAFF-354</v>
      </c>
      <c r="C355" t="str">
        <f>IF('Raw DataSet'!J355="","Unknow",'Raw DataSet'!J355)</f>
        <v>Male</v>
      </c>
      <c r="D355" t="str">
        <f>IF('Raw DataSet'!G355="","Unknown",'Raw DataSet'!G355)</f>
        <v>Medical</v>
      </c>
      <c r="E355" t="str">
        <f>IF('Raw DataSet'!R355="","Unknown",'Raw DataSet'!R355)</f>
        <v>Bachelor's Degree</v>
      </c>
      <c r="F355" t="str">
        <f>IF('Raw DataSet'!L355="","Unknown",'Raw DataSet'!L355)</f>
        <v>Divorced</v>
      </c>
      <c r="G355">
        <f>IF('Raw DataSet'!P355="","Unknown",'Raw DataSet'!P355)</f>
        <v>37</v>
      </c>
      <c r="H355" s="3" t="str" cm="1">
        <f t="array" ref="H355">_xlfn.IFS(G355&lt;24, "Under 25",G355&lt;35, "25-34",G355&lt;45, "35-44",G355&lt;55, "45-54",TRUE, "Over 55")</f>
        <v>35-44</v>
      </c>
      <c r="I355" t="str">
        <f>IF('Raw DataSet'!F355="","Unknown",'Raw DataSet'!F355)</f>
        <v>R&amp;D</v>
      </c>
      <c r="J355" t="str">
        <f>IF('Raw DataSet'!K355="","Unknown",'Raw DataSet'!K355)</f>
        <v>Research Scientist</v>
      </c>
      <c r="K355">
        <f>IF('Raw DataSet'!Q355="","Unknown",'Raw DataSet'!Q355)</f>
        <v>6</v>
      </c>
      <c r="L355" t="str" cm="1">
        <f t="array" ref="L355">_xlfn.IFS(K355&lt;10,"0-9",K355&lt;20,"10-19",TRUE,"20+")</f>
        <v>0-9</v>
      </c>
      <c r="M355" s="3" t="str">
        <f>'Raw DataSet'!A355</f>
        <v>No</v>
      </c>
      <c r="N355">
        <f t="shared" si="10"/>
        <v>0</v>
      </c>
      <c r="O355">
        <f>IF('Raw DataSet'!W355="","Unknown",'Raw DataSet'!W355)</f>
        <v>40800</v>
      </c>
      <c r="P355" t="str">
        <f t="shared" si="11"/>
        <v>Medium</v>
      </c>
      <c r="Q355" s="3" t="str">
        <f>IF('Raw DataSet'!M355="","Unknown",'Raw DataSet'!M355)</f>
        <v>Yes</v>
      </c>
      <c r="R355">
        <f>IF('Raw DataSet'!T355="","Unknown",'Raw DataSet'!T355)</f>
        <v>3</v>
      </c>
      <c r="S355">
        <f>IF('Raw DataSet'!Y355="","Unknown",'Raw DataSet'!Y355)</f>
        <v>4</v>
      </c>
      <c r="T355">
        <f>IF('Raw DataSet'!Z355="","Unknown",'Raw DataSet'!Z355)</f>
        <v>2</v>
      </c>
      <c r="U355">
        <f>IF('Raw DataSet'!AA355="","Unknown",'Raw DataSet'!AA355)</f>
        <v>1</v>
      </c>
      <c r="V355">
        <f>IF('Raw DataSet'!AB355="","Unknown",'Raw DataSet'!AB355)</f>
        <v>4</v>
      </c>
      <c r="W355">
        <f>IF('Raw DataSet'!AC355="","Unknown",'Raw DataSet'!AC355)</f>
        <v>13</v>
      </c>
      <c r="X355" s="3" t="str" cm="1">
        <f t="array" ref="X355">_xlfn.IFS(W355&lt;15,"Under 15", W355&lt;20,"15-19", TRUE,"Over 20")</f>
        <v>Under 15</v>
      </c>
      <c r="Y355">
        <f>IF('Raw DataSet'!AD355="","Unknown",'Raw DataSet'!AD355)</f>
        <v>3</v>
      </c>
      <c r="Z355">
        <f>IF('Raw DataSet'!AE355="","Unknown",'Raw DataSet'!AE355)</f>
        <v>1</v>
      </c>
      <c r="AA355">
        <f>IF('Raw DataSet'!AF355="","Unknown",'Raw DataSet'!AF355)</f>
        <v>2</v>
      </c>
      <c r="AB355">
        <f>IF('Raw DataSet'!AG355="","Unknown",'Raw DataSet'!AG355)</f>
        <v>13</v>
      </c>
      <c r="AC355">
        <f>IF('Raw DataSet'!AH355="","Unknown",'Raw DataSet'!AH355)</f>
        <v>3</v>
      </c>
      <c r="AD355">
        <f>IF('Raw DataSet'!AI355="","Unknown",'Raw DataSet'!AI355)</f>
        <v>7</v>
      </c>
      <c r="AE355">
        <f>IF('Raw DataSet'!AJ355="","Unknown",'Raw DataSet'!AJ355)</f>
        <v>7</v>
      </c>
      <c r="AF355">
        <f>IF('Raw DataSet'!AK355="","Unknown",'Raw DataSet'!AK355)</f>
        <v>6</v>
      </c>
      <c r="AG355">
        <f>IF('Raw DataSet'!AL355="","Unknown",'Raw DataSet'!AL355)</f>
        <v>7</v>
      </c>
    </row>
    <row r="356" spans="1:33">
      <c r="A356">
        <f>IF('Raw DataSet'!I356="","Unknown",'Raw DataSet'!I356)</f>
        <v>475</v>
      </c>
      <c r="B356" s="3" t="str">
        <f>IF('Raw DataSet'!H356="", "Unknown", 'Raw DataSet'!H356)</f>
        <v>STAFF-355</v>
      </c>
      <c r="C356" t="str">
        <f>IF('Raw DataSet'!J356="","Unknow",'Raw DataSet'!J356)</f>
        <v>Female</v>
      </c>
      <c r="D356" t="str">
        <f>IF('Raw DataSet'!G356="","Unknown",'Raw DataSet'!G356)</f>
        <v>Technical Degree</v>
      </c>
      <c r="E356" t="str">
        <f>IF('Raw DataSet'!R356="","Unknown",'Raw DataSet'!R356)</f>
        <v>Associates Degree</v>
      </c>
      <c r="F356" t="str">
        <f>IF('Raw DataSet'!L356="","Unknown",'Raw DataSet'!L356)</f>
        <v>Married</v>
      </c>
      <c r="G356">
        <f>IF('Raw DataSet'!P356="","Unknown",'Raw DataSet'!P356)</f>
        <v>30</v>
      </c>
      <c r="H356" s="3" t="str" cm="1">
        <f t="array" ref="H356">_xlfn.IFS(G356&lt;24, "Under 25",G356&lt;35, "25-34",G356&lt;45, "35-44",G356&lt;55, "45-54",TRUE, "Over 55")</f>
        <v>25-34</v>
      </c>
      <c r="I356" t="str">
        <f>IF('Raw DataSet'!F356="","Unknown",'Raw DataSet'!F356)</f>
        <v>Sales</v>
      </c>
      <c r="J356" t="str">
        <f>IF('Raw DataSet'!K356="","Unknown",'Raw DataSet'!K356)</f>
        <v>Sales Executive</v>
      </c>
      <c r="K356">
        <f>IF('Raw DataSet'!Q356="","Unknown",'Raw DataSet'!Q356)</f>
        <v>25</v>
      </c>
      <c r="L356" t="str" cm="1">
        <f t="array" ref="L356">_xlfn.IFS(K356&lt;10,"0-9",K356&lt;20,"10-19",TRUE,"20+")</f>
        <v>20+</v>
      </c>
      <c r="M356" s="3" t="str">
        <f>'Raw DataSet'!A356</f>
        <v>No</v>
      </c>
      <c r="N356">
        <f t="shared" si="10"/>
        <v>0</v>
      </c>
      <c r="O356">
        <f>IF('Raw DataSet'!W356="","Unknown",'Raw DataSet'!W356)</f>
        <v>68000</v>
      </c>
      <c r="P356" t="str">
        <f t="shared" si="11"/>
        <v>High</v>
      </c>
      <c r="Q356" s="3" t="str">
        <f>IF('Raw DataSet'!M356="","Unknown",'Raw DataSet'!M356)</f>
        <v>Yes</v>
      </c>
      <c r="R356">
        <f>IF('Raw DataSet'!T356="","Unknown",'Raw DataSet'!T356)</f>
        <v>4</v>
      </c>
      <c r="S356">
        <f>IF('Raw DataSet'!Y356="","Unknown",'Raw DataSet'!Y356)</f>
        <v>3</v>
      </c>
      <c r="T356">
        <f>IF('Raw DataSet'!Z356="","Unknown",'Raw DataSet'!Z356)</f>
        <v>2</v>
      </c>
      <c r="U356">
        <f>IF('Raw DataSet'!AA356="","Unknown",'Raw DataSet'!AA356)</f>
        <v>3</v>
      </c>
      <c r="V356">
        <f>IF('Raw DataSet'!AB356="","Unknown",'Raw DataSet'!AB356)</f>
        <v>7</v>
      </c>
      <c r="W356">
        <f>IF('Raw DataSet'!AC356="","Unknown",'Raw DataSet'!AC356)</f>
        <v>12</v>
      </c>
      <c r="X356" s="3" t="str" cm="1">
        <f t="array" ref="X356">_xlfn.IFS(W356&lt;15,"Under 15", W356&lt;20,"15-19", TRUE,"Over 20")</f>
        <v>Under 15</v>
      </c>
      <c r="Y356">
        <f>IF('Raw DataSet'!AD356="","Unknown",'Raw DataSet'!AD356)</f>
        <v>3</v>
      </c>
      <c r="Z356">
        <f>IF('Raw DataSet'!AE356="","Unknown",'Raw DataSet'!AE356)</f>
        <v>2</v>
      </c>
      <c r="AA356">
        <f>IF('Raw DataSet'!AF356="","Unknown",'Raw DataSet'!AF356)</f>
        <v>1</v>
      </c>
      <c r="AB356">
        <f>IF('Raw DataSet'!AG356="","Unknown",'Raw DataSet'!AG356)</f>
        <v>4</v>
      </c>
      <c r="AC356">
        <f>IF('Raw DataSet'!AH356="","Unknown",'Raw DataSet'!AH356)</f>
        <v>4</v>
      </c>
      <c r="AD356">
        <f>IF('Raw DataSet'!AI356="","Unknown",'Raw DataSet'!AI356)</f>
        <v>2</v>
      </c>
      <c r="AE356">
        <f>IF('Raw DataSet'!AJ356="","Unknown",'Raw DataSet'!AJ356)</f>
        <v>2</v>
      </c>
      <c r="AF356">
        <f>IF('Raw DataSet'!AK356="","Unknown",'Raw DataSet'!AK356)</f>
        <v>2</v>
      </c>
      <c r="AG356">
        <f>IF('Raw DataSet'!AL356="","Unknown",'Raw DataSet'!AL356)</f>
        <v>2</v>
      </c>
    </row>
    <row r="357" spans="1:33">
      <c r="A357">
        <f>IF('Raw DataSet'!I357="","Unknown",'Raw DataSet'!I357)</f>
        <v>476</v>
      </c>
      <c r="B357" s="3" t="str">
        <f>IF('Raw DataSet'!H357="", "Unknown", 'Raw DataSet'!H357)</f>
        <v>STAFF-356</v>
      </c>
      <c r="C357" t="str">
        <f>IF('Raw DataSet'!J357="","Unknow",'Raw DataSet'!J357)</f>
        <v>Male</v>
      </c>
      <c r="D357" t="str">
        <f>IF('Raw DataSet'!G357="","Unknown",'Raw DataSet'!G357)</f>
        <v>Life Sciences</v>
      </c>
      <c r="E357" t="str">
        <f>IF('Raw DataSet'!R357="","Unknown",'Raw DataSet'!R357)</f>
        <v>Bachelor's Degree</v>
      </c>
      <c r="F357" t="str">
        <f>IF('Raw DataSet'!L357="","Unknown",'Raw DataSet'!L357)</f>
        <v>Married</v>
      </c>
      <c r="G357">
        <f>IF('Raw DataSet'!P357="","Unknown",'Raw DataSet'!P357)</f>
        <v>26</v>
      </c>
      <c r="H357" s="3" t="str" cm="1">
        <f t="array" ref="H357">_xlfn.IFS(G357&lt;24, "Under 25",G357&lt;35, "25-34",G357&lt;45, "35-44",G357&lt;55, "45-54",TRUE, "Over 55")</f>
        <v>25-34</v>
      </c>
      <c r="I357" t="str">
        <f>IF('Raw DataSet'!F357="","Unknown",'Raw DataSet'!F357)</f>
        <v>Sales</v>
      </c>
      <c r="J357" t="str">
        <f>IF('Raw DataSet'!K357="","Unknown",'Raw DataSet'!K357)</f>
        <v>Sales Executive</v>
      </c>
      <c r="K357">
        <f>IF('Raw DataSet'!Q357="","Unknown",'Raw DataSet'!Q357)</f>
        <v>1</v>
      </c>
      <c r="L357" t="str" cm="1">
        <f t="array" ref="L357">_xlfn.IFS(K357&lt;10,"0-9",K357&lt;20,"10-19",TRUE,"20+")</f>
        <v>0-9</v>
      </c>
      <c r="M357" s="3" t="str">
        <f>'Raw DataSet'!A357</f>
        <v>No</v>
      </c>
      <c r="N357">
        <f t="shared" si="10"/>
        <v>0</v>
      </c>
      <c r="O357">
        <f>IF('Raw DataSet'!W357="","Unknown",'Raw DataSet'!W357)</f>
        <v>45600</v>
      </c>
      <c r="P357" t="str">
        <f t="shared" si="11"/>
        <v>Medium</v>
      </c>
      <c r="Q357" s="3" t="str">
        <f>IF('Raw DataSet'!M357="","Unknown",'Raw DataSet'!M357)</f>
        <v>No</v>
      </c>
      <c r="R357">
        <f>IF('Raw DataSet'!T357="","Unknown",'Raw DataSet'!T357)</f>
        <v>3</v>
      </c>
      <c r="S357">
        <f>IF('Raw DataSet'!Y357="","Unknown",'Raw DataSet'!Y357)</f>
        <v>3</v>
      </c>
      <c r="T357">
        <f>IF('Raw DataSet'!Z357="","Unknown",'Raw DataSet'!Z357)</f>
        <v>2</v>
      </c>
      <c r="U357">
        <f>IF('Raw DataSet'!AA357="","Unknown",'Raw DataSet'!AA357)</f>
        <v>3</v>
      </c>
      <c r="V357">
        <f>IF('Raw DataSet'!AB357="","Unknown",'Raw DataSet'!AB357)</f>
        <v>1</v>
      </c>
      <c r="W357">
        <f>IF('Raw DataSet'!AC357="","Unknown",'Raw DataSet'!AC357)</f>
        <v>17</v>
      </c>
      <c r="X357" s="3" t="str" cm="1">
        <f t="array" ref="X357">_xlfn.IFS(W357&lt;15,"Under 15", W357&lt;20,"15-19", TRUE,"Over 20")</f>
        <v>15-19</v>
      </c>
      <c r="Y357">
        <f>IF('Raw DataSet'!AD357="","Unknown",'Raw DataSet'!AD357)</f>
        <v>3</v>
      </c>
      <c r="Z357">
        <f>IF('Raw DataSet'!AE357="","Unknown",'Raw DataSet'!AE357)</f>
        <v>2</v>
      </c>
      <c r="AA357">
        <f>IF('Raw DataSet'!AF357="","Unknown",'Raw DataSet'!AF357)</f>
        <v>1</v>
      </c>
      <c r="AB357">
        <f>IF('Raw DataSet'!AG357="","Unknown",'Raw DataSet'!AG357)</f>
        <v>8</v>
      </c>
      <c r="AC357">
        <f>IF('Raw DataSet'!AH357="","Unknown",'Raw DataSet'!AH357)</f>
        <v>3</v>
      </c>
      <c r="AD357">
        <f>IF('Raw DataSet'!AI357="","Unknown",'Raw DataSet'!AI357)</f>
        <v>8</v>
      </c>
      <c r="AE357">
        <f>IF('Raw DataSet'!AJ357="","Unknown",'Raw DataSet'!AJ357)</f>
        <v>7</v>
      </c>
      <c r="AF357">
        <f>IF('Raw DataSet'!AK357="","Unknown",'Raw DataSet'!AK357)</f>
        <v>7</v>
      </c>
      <c r="AG357">
        <f>IF('Raw DataSet'!AL357="","Unknown",'Raw DataSet'!AL357)</f>
        <v>7</v>
      </c>
    </row>
    <row r="358" spans="1:33">
      <c r="A358">
        <f>IF('Raw DataSet'!I358="","Unknown",'Raw DataSet'!I358)</f>
        <v>477</v>
      </c>
      <c r="B358" s="3" t="str">
        <f>IF('Raw DataSet'!H358="", "Unknown", 'Raw DataSet'!H358)</f>
        <v>STAFF-357</v>
      </c>
      <c r="C358" t="str">
        <f>IF('Raw DataSet'!J358="","Unknow",'Raw DataSet'!J358)</f>
        <v>Male</v>
      </c>
      <c r="D358" t="str">
        <f>IF('Raw DataSet'!G358="","Unknown",'Raw DataSet'!G358)</f>
        <v>Other</v>
      </c>
      <c r="E358" t="str">
        <f>IF('Raw DataSet'!R358="","Unknown",'Raw DataSet'!R358)</f>
        <v>Master's Degree</v>
      </c>
      <c r="F358" t="str">
        <f>IF('Raw DataSet'!L358="","Unknown",'Raw DataSet'!L358)</f>
        <v>Single</v>
      </c>
      <c r="G358">
        <f>IF('Raw DataSet'!P358="","Unknown",'Raw DataSet'!P358)</f>
        <v>42</v>
      </c>
      <c r="H358" s="3" t="str" cm="1">
        <f t="array" ref="H358">_xlfn.IFS(G358&lt;24, "Under 25",G358&lt;35, "25-34",G358&lt;45, "35-44",G358&lt;55, "45-54",TRUE, "Over 55")</f>
        <v>35-44</v>
      </c>
      <c r="I358" t="str">
        <f>IF('Raw DataSet'!F358="","Unknown",'Raw DataSet'!F358)</f>
        <v>R&amp;D</v>
      </c>
      <c r="J358" t="str">
        <f>IF('Raw DataSet'!K358="","Unknown",'Raw DataSet'!K358)</f>
        <v>Healthcare Representative</v>
      </c>
      <c r="K358">
        <f>IF('Raw DataSet'!Q358="","Unknown",'Raw DataSet'!Q358)</f>
        <v>2</v>
      </c>
      <c r="L358" t="str" cm="1">
        <f t="array" ref="L358">_xlfn.IFS(K358&lt;10,"0-9",K358&lt;20,"10-19",TRUE,"20+")</f>
        <v>0-9</v>
      </c>
      <c r="M358" s="3" t="str">
        <f>'Raw DataSet'!A358</f>
        <v>No</v>
      </c>
      <c r="N358">
        <f t="shared" si="10"/>
        <v>0</v>
      </c>
      <c r="O358">
        <f>IF('Raw DataSet'!W358="","Unknown",'Raw DataSet'!W358)</f>
        <v>78400</v>
      </c>
      <c r="P358" t="str">
        <f t="shared" si="11"/>
        <v>High</v>
      </c>
      <c r="Q358" s="3" t="str">
        <f>IF('Raw DataSet'!M358="","Unknown",'Raw DataSet'!M358)</f>
        <v>No</v>
      </c>
      <c r="R358">
        <f>IF('Raw DataSet'!T358="","Unknown",'Raw DataSet'!T358)</f>
        <v>1</v>
      </c>
      <c r="S358">
        <f>IF('Raw DataSet'!Y358="","Unknown",'Raw DataSet'!Y358)</f>
        <v>2</v>
      </c>
      <c r="T358">
        <f>IF('Raw DataSet'!Z358="","Unknown",'Raw DataSet'!Z358)</f>
        <v>2</v>
      </c>
      <c r="U358">
        <f>IF('Raw DataSet'!AA358="","Unknown",'Raw DataSet'!AA358)</f>
        <v>4</v>
      </c>
      <c r="V358">
        <f>IF('Raw DataSet'!AB358="","Unknown",'Raw DataSet'!AB358)</f>
        <v>3</v>
      </c>
      <c r="W358">
        <f>IF('Raw DataSet'!AC358="","Unknown",'Raw DataSet'!AC358)</f>
        <v>23</v>
      </c>
      <c r="X358" s="3" t="str" cm="1">
        <f t="array" ref="X358">_xlfn.IFS(W358&lt;15,"Under 15", W358&lt;20,"15-19", TRUE,"Over 20")</f>
        <v>Over 20</v>
      </c>
      <c r="Y358">
        <f>IF('Raw DataSet'!AD358="","Unknown",'Raw DataSet'!AD358)</f>
        <v>4</v>
      </c>
      <c r="Z358">
        <f>IF('Raw DataSet'!AE358="","Unknown",'Raw DataSet'!AE358)</f>
        <v>2</v>
      </c>
      <c r="AA358">
        <f>IF('Raw DataSet'!AF358="","Unknown",'Raw DataSet'!AF358)</f>
        <v>0</v>
      </c>
      <c r="AB358">
        <f>IF('Raw DataSet'!AG358="","Unknown",'Raw DataSet'!AG358)</f>
        <v>14</v>
      </c>
      <c r="AC358">
        <f>IF('Raw DataSet'!AH358="","Unknown",'Raw DataSet'!AH358)</f>
        <v>3</v>
      </c>
      <c r="AD358">
        <f>IF('Raw DataSet'!AI358="","Unknown",'Raw DataSet'!AI358)</f>
        <v>1</v>
      </c>
      <c r="AE358">
        <f>IF('Raw DataSet'!AJ358="","Unknown",'Raw DataSet'!AJ358)</f>
        <v>0</v>
      </c>
      <c r="AF358">
        <f>IF('Raw DataSet'!AK358="","Unknown",'Raw DataSet'!AK358)</f>
        <v>0</v>
      </c>
      <c r="AG358">
        <f>IF('Raw DataSet'!AL358="","Unknown",'Raw DataSet'!AL358)</f>
        <v>0</v>
      </c>
    </row>
    <row r="359" spans="1:33">
      <c r="A359">
        <f>IF('Raw DataSet'!I359="","Unknown",'Raw DataSet'!I359)</f>
        <v>478</v>
      </c>
      <c r="B359" s="3" t="str">
        <f>IF('Raw DataSet'!H359="", "Unknown", 'Raw DataSet'!H359)</f>
        <v>STAFF-358</v>
      </c>
      <c r="C359" t="str">
        <f>IF('Raw DataSet'!J359="","Unknow",'Raw DataSet'!J359)</f>
        <v>Female</v>
      </c>
      <c r="D359" t="str">
        <f>IF('Raw DataSet'!G359="","Unknown",'Raw DataSet'!G359)</f>
        <v>Technical Degree</v>
      </c>
      <c r="E359" t="str">
        <f>IF('Raw DataSet'!R359="","Unknown",'Raw DataSet'!R359)</f>
        <v>High School</v>
      </c>
      <c r="F359" t="str">
        <f>IF('Raw DataSet'!L359="","Unknown",'Raw DataSet'!L359)</f>
        <v>Single</v>
      </c>
      <c r="G359">
        <f>IF('Raw DataSet'!P359="","Unknown",'Raw DataSet'!P359)</f>
        <v>21</v>
      </c>
      <c r="H359" s="3" t="str" cm="1">
        <f t="array" ref="H359">_xlfn.IFS(G359&lt;24, "Under 25",G359&lt;35, "25-34",G359&lt;45, "35-44",G359&lt;55, "45-54",TRUE, "Over 55")</f>
        <v>Under 25</v>
      </c>
      <c r="I359" t="str">
        <f>IF('Raw DataSet'!F359="","Unknown",'Raw DataSet'!F359)</f>
        <v>Sales</v>
      </c>
      <c r="J359" t="str">
        <f>IF('Raw DataSet'!K359="","Unknown",'Raw DataSet'!K359)</f>
        <v>Sales Representative</v>
      </c>
      <c r="K359">
        <f>IF('Raw DataSet'!Q359="","Unknown",'Raw DataSet'!Q359)</f>
        <v>1</v>
      </c>
      <c r="L359" t="str" cm="1">
        <f t="array" ref="L359">_xlfn.IFS(K359&lt;10,"0-9",K359&lt;20,"10-19",TRUE,"20+")</f>
        <v>0-9</v>
      </c>
      <c r="M359" s="3" t="str">
        <f>'Raw DataSet'!A359</f>
        <v>Yes</v>
      </c>
      <c r="N359">
        <f t="shared" si="10"/>
        <v>1</v>
      </c>
      <c r="O359">
        <f>IF('Raw DataSet'!W359="","Unknown",'Raw DataSet'!W359)</f>
        <v>79200</v>
      </c>
      <c r="P359" t="str">
        <f t="shared" si="11"/>
        <v>High</v>
      </c>
      <c r="Q359" s="3" t="str">
        <f>IF('Raw DataSet'!M359="","Unknown",'Raw DataSet'!M359)</f>
        <v>Yes</v>
      </c>
      <c r="R359">
        <f>IF('Raw DataSet'!T359="","Unknown",'Raw DataSet'!T359)</f>
        <v>1</v>
      </c>
      <c r="S359">
        <f>IF('Raw DataSet'!Y359="","Unknown",'Raw DataSet'!Y359)</f>
        <v>2</v>
      </c>
      <c r="T359">
        <f>IF('Raw DataSet'!Z359="","Unknown",'Raw DataSet'!Z359)</f>
        <v>1</v>
      </c>
      <c r="U359">
        <f>IF('Raw DataSet'!AA359="","Unknown",'Raw DataSet'!AA359)</f>
        <v>2</v>
      </c>
      <c r="V359">
        <f>IF('Raw DataSet'!AB359="","Unknown",'Raw DataSet'!AB359)</f>
        <v>1</v>
      </c>
      <c r="W359">
        <f>IF('Raw DataSet'!AC359="","Unknown",'Raw DataSet'!AC359)</f>
        <v>11</v>
      </c>
      <c r="X359" s="3" t="str" cm="1">
        <f t="array" ref="X359">_xlfn.IFS(W359&lt;15,"Under 15", W359&lt;20,"15-19", TRUE,"Over 20")</f>
        <v>Under 15</v>
      </c>
      <c r="Y359">
        <f>IF('Raw DataSet'!AD359="","Unknown",'Raw DataSet'!AD359)</f>
        <v>3</v>
      </c>
      <c r="Z359">
        <f>IF('Raw DataSet'!AE359="","Unknown",'Raw DataSet'!AE359)</f>
        <v>3</v>
      </c>
      <c r="AA359">
        <f>IF('Raw DataSet'!AF359="","Unknown",'Raw DataSet'!AF359)</f>
        <v>0</v>
      </c>
      <c r="AB359">
        <f>IF('Raw DataSet'!AG359="","Unknown",'Raw DataSet'!AG359)</f>
        <v>3</v>
      </c>
      <c r="AC359">
        <f>IF('Raw DataSet'!AH359="","Unknown",'Raw DataSet'!AH359)</f>
        <v>3</v>
      </c>
      <c r="AD359">
        <f>IF('Raw DataSet'!AI359="","Unknown",'Raw DataSet'!AI359)</f>
        <v>3</v>
      </c>
      <c r="AE359">
        <f>IF('Raw DataSet'!AJ359="","Unknown",'Raw DataSet'!AJ359)</f>
        <v>2</v>
      </c>
      <c r="AF359">
        <f>IF('Raw DataSet'!AK359="","Unknown",'Raw DataSet'!AK359)</f>
        <v>1</v>
      </c>
      <c r="AG359">
        <f>IF('Raw DataSet'!AL359="","Unknown",'Raw DataSet'!AL359)</f>
        <v>2</v>
      </c>
    </row>
    <row r="360" spans="1:33">
      <c r="A360">
        <f>IF('Raw DataSet'!I360="","Unknown",'Raw DataSet'!I360)</f>
        <v>479</v>
      </c>
      <c r="B360" s="3" t="str">
        <f>IF('Raw DataSet'!H360="", "Unknown", 'Raw DataSet'!H360)</f>
        <v>STAFF-359</v>
      </c>
      <c r="C360" t="str">
        <f>IF('Raw DataSet'!J360="","Unknow",'Raw DataSet'!J360)</f>
        <v>Female</v>
      </c>
      <c r="D360" t="str">
        <f>IF('Raw DataSet'!G360="","Unknown",'Raw DataSet'!G360)</f>
        <v>Medical</v>
      </c>
      <c r="E360" t="str">
        <f>IF('Raw DataSet'!R360="","Unknown",'Raw DataSet'!R360)</f>
        <v>Doctoral Degree</v>
      </c>
      <c r="F360" t="str">
        <f>IF('Raw DataSet'!L360="","Unknown",'Raw DataSet'!L360)</f>
        <v>Single</v>
      </c>
      <c r="G360">
        <f>IF('Raw DataSet'!P360="","Unknown",'Raw DataSet'!P360)</f>
        <v>36</v>
      </c>
      <c r="H360" s="3" t="str" cm="1">
        <f t="array" ref="H360">_xlfn.IFS(G360&lt;24, "Under 25",G360&lt;35, "25-34",G360&lt;45, "35-44",G360&lt;55, "45-54",TRUE, "Over 55")</f>
        <v>35-44</v>
      </c>
      <c r="I360" t="str">
        <f>IF('Raw DataSet'!F360="","Unknown",'Raw DataSet'!F360)</f>
        <v>Sales</v>
      </c>
      <c r="J360" t="str">
        <f>IF('Raw DataSet'!K360="","Unknown",'Raw DataSet'!K360)</f>
        <v>Sales Executive</v>
      </c>
      <c r="K360">
        <f>IF('Raw DataSet'!Q360="","Unknown",'Raw DataSet'!Q360)</f>
        <v>1</v>
      </c>
      <c r="L360" t="str" cm="1">
        <f t="array" ref="L360">_xlfn.IFS(K360&lt;10,"0-9",K360&lt;20,"10-19",TRUE,"20+")</f>
        <v>0-9</v>
      </c>
      <c r="M360" s="3" t="str">
        <f>'Raw DataSet'!A360</f>
        <v>No</v>
      </c>
      <c r="N360">
        <f t="shared" si="10"/>
        <v>0</v>
      </c>
      <c r="O360">
        <f>IF('Raw DataSet'!W360="","Unknown",'Raw DataSet'!W360)</f>
        <v>36000</v>
      </c>
      <c r="P360" t="str">
        <f t="shared" si="11"/>
        <v>Low</v>
      </c>
      <c r="Q360" s="3" t="str">
        <f>IF('Raw DataSet'!M360="","Unknown",'Raw DataSet'!M360)</f>
        <v>No</v>
      </c>
      <c r="R360">
        <f>IF('Raw DataSet'!T360="","Unknown",'Raw DataSet'!T360)</f>
        <v>4</v>
      </c>
      <c r="S360">
        <f>IF('Raw DataSet'!Y360="","Unknown",'Raw DataSet'!Y360)</f>
        <v>3</v>
      </c>
      <c r="T360">
        <f>IF('Raw DataSet'!Z360="","Unknown",'Raw DataSet'!Z360)</f>
        <v>2</v>
      </c>
      <c r="U360">
        <f>IF('Raw DataSet'!AA360="","Unknown",'Raw DataSet'!AA360)</f>
        <v>4</v>
      </c>
      <c r="V360">
        <f>IF('Raw DataSet'!AB360="","Unknown",'Raw DataSet'!AB360)</f>
        <v>4</v>
      </c>
      <c r="W360">
        <f>IF('Raw DataSet'!AC360="","Unknown",'Raw DataSet'!AC360)</f>
        <v>15</v>
      </c>
      <c r="X360" s="3" t="str" cm="1">
        <f t="array" ref="X360">_xlfn.IFS(W360&lt;15,"Under 15", W360&lt;20,"15-19", TRUE,"Over 20")</f>
        <v>15-19</v>
      </c>
      <c r="Y360">
        <f>IF('Raw DataSet'!AD360="","Unknown",'Raw DataSet'!AD360)</f>
        <v>3</v>
      </c>
      <c r="Z360">
        <f>IF('Raw DataSet'!AE360="","Unknown",'Raw DataSet'!AE360)</f>
        <v>2</v>
      </c>
      <c r="AA360">
        <f>IF('Raw DataSet'!AF360="","Unknown",'Raw DataSet'!AF360)</f>
        <v>0</v>
      </c>
      <c r="AB360">
        <f>IF('Raw DataSet'!AG360="","Unknown",'Raw DataSet'!AG360)</f>
        <v>7</v>
      </c>
      <c r="AC360">
        <f>IF('Raw DataSet'!AH360="","Unknown",'Raw DataSet'!AH360)</f>
        <v>3</v>
      </c>
      <c r="AD360">
        <f>IF('Raw DataSet'!AI360="","Unknown",'Raw DataSet'!AI360)</f>
        <v>1</v>
      </c>
      <c r="AE360">
        <f>IF('Raw DataSet'!AJ360="","Unknown",'Raw DataSet'!AJ360)</f>
        <v>0</v>
      </c>
      <c r="AF360">
        <f>IF('Raw DataSet'!AK360="","Unknown",'Raw DataSet'!AK360)</f>
        <v>0</v>
      </c>
      <c r="AG360">
        <f>IF('Raw DataSet'!AL360="","Unknown",'Raw DataSet'!AL360)</f>
        <v>0</v>
      </c>
    </row>
    <row r="361" spans="1:33">
      <c r="A361">
        <f>IF('Raw DataSet'!I361="","Unknown",'Raw DataSet'!I361)</f>
        <v>481</v>
      </c>
      <c r="B361" s="3" t="str">
        <f>IF('Raw DataSet'!H361="", "Unknown", 'Raw DataSet'!H361)</f>
        <v>STAFF-360</v>
      </c>
      <c r="C361" t="str">
        <f>IF('Raw DataSet'!J361="","Unknow",'Raw DataSet'!J361)</f>
        <v>Male</v>
      </c>
      <c r="D361" t="str">
        <f>IF('Raw DataSet'!G361="","Unknown",'Raw DataSet'!G361)</f>
        <v>Medical</v>
      </c>
      <c r="E361" t="str">
        <f>IF('Raw DataSet'!R361="","Unknown",'Raw DataSet'!R361)</f>
        <v>Master's Degree</v>
      </c>
      <c r="F361" t="str">
        <f>IF('Raw DataSet'!L361="","Unknown",'Raw DataSet'!L361)</f>
        <v>Married</v>
      </c>
      <c r="G361">
        <f>IF('Raw DataSet'!P361="","Unknown",'Raw DataSet'!P361)</f>
        <v>36</v>
      </c>
      <c r="H361" s="3" t="str" cm="1">
        <f t="array" ref="H361">_xlfn.IFS(G361&lt;24, "Under 25",G361&lt;35, "25-34",G361&lt;45, "35-44",G361&lt;55, "45-54",TRUE, "Over 55")</f>
        <v>35-44</v>
      </c>
      <c r="I361" t="str">
        <f>IF('Raw DataSet'!F361="","Unknown",'Raw DataSet'!F361)</f>
        <v>Sales</v>
      </c>
      <c r="J361" t="str">
        <f>IF('Raw DataSet'!K361="","Unknown",'Raw DataSet'!K361)</f>
        <v>Sales Executive</v>
      </c>
      <c r="K361">
        <f>IF('Raw DataSet'!Q361="","Unknown",'Raw DataSet'!Q361)</f>
        <v>3</v>
      </c>
      <c r="L361" t="str" cm="1">
        <f t="array" ref="L361">_xlfn.IFS(K361&lt;10,"0-9",K361&lt;20,"10-19",TRUE,"20+")</f>
        <v>0-9</v>
      </c>
      <c r="M361" s="3" t="str">
        <f>'Raw DataSet'!A361</f>
        <v>No</v>
      </c>
      <c r="N361">
        <f t="shared" si="10"/>
        <v>0</v>
      </c>
      <c r="O361">
        <f>IF('Raw DataSet'!W361="","Unknown",'Raw DataSet'!W361)</f>
        <v>38400</v>
      </c>
      <c r="P361" t="str">
        <f t="shared" si="11"/>
        <v>Low</v>
      </c>
      <c r="Q361" s="3" t="str">
        <f>IF('Raw DataSet'!M361="","Unknown",'Raw DataSet'!M361)</f>
        <v>No</v>
      </c>
      <c r="R361">
        <f>IF('Raw DataSet'!T361="","Unknown",'Raw DataSet'!T361)</f>
        <v>1</v>
      </c>
      <c r="S361">
        <f>IF('Raw DataSet'!Y361="","Unknown",'Raw DataSet'!Y361)</f>
        <v>2</v>
      </c>
      <c r="T361">
        <f>IF('Raw DataSet'!Z361="","Unknown",'Raw DataSet'!Z361)</f>
        <v>3</v>
      </c>
      <c r="U361">
        <f>IF('Raw DataSet'!AA361="","Unknown",'Raw DataSet'!AA361)</f>
        <v>4</v>
      </c>
      <c r="V361">
        <f>IF('Raw DataSet'!AB361="","Unknown",'Raw DataSet'!AB361)</f>
        <v>4</v>
      </c>
      <c r="W361">
        <f>IF('Raw DataSet'!AC361="","Unknown",'Raw DataSet'!AC361)</f>
        <v>11</v>
      </c>
      <c r="X361" s="3" t="str" cm="1">
        <f t="array" ref="X361">_xlfn.IFS(W361&lt;15,"Under 15", W361&lt;20,"15-19", TRUE,"Over 20")</f>
        <v>Under 15</v>
      </c>
      <c r="Y361">
        <f>IF('Raw DataSet'!AD361="","Unknown",'Raw DataSet'!AD361)</f>
        <v>3</v>
      </c>
      <c r="Z361">
        <f>IF('Raw DataSet'!AE361="","Unknown",'Raw DataSet'!AE361)</f>
        <v>1</v>
      </c>
      <c r="AA361">
        <f>IF('Raw DataSet'!AF361="","Unknown",'Raw DataSet'!AF361)</f>
        <v>1</v>
      </c>
      <c r="AB361">
        <f>IF('Raw DataSet'!AG361="","Unknown",'Raw DataSet'!AG361)</f>
        <v>16</v>
      </c>
      <c r="AC361">
        <f>IF('Raw DataSet'!AH361="","Unknown",'Raw DataSet'!AH361)</f>
        <v>3</v>
      </c>
      <c r="AD361">
        <f>IF('Raw DataSet'!AI361="","Unknown",'Raw DataSet'!AI361)</f>
        <v>13</v>
      </c>
      <c r="AE361">
        <f>IF('Raw DataSet'!AJ361="","Unknown",'Raw DataSet'!AJ361)</f>
        <v>9</v>
      </c>
      <c r="AF361">
        <f>IF('Raw DataSet'!AK361="","Unknown",'Raw DataSet'!AK361)</f>
        <v>1</v>
      </c>
      <c r="AG361">
        <f>IF('Raw DataSet'!AL361="","Unknown",'Raw DataSet'!AL361)</f>
        <v>12</v>
      </c>
    </row>
    <row r="362" spans="1:33">
      <c r="A362">
        <f>IF('Raw DataSet'!I362="","Unknown",'Raw DataSet'!I362)</f>
        <v>482</v>
      </c>
      <c r="B362" s="3" t="str">
        <f>IF('Raw DataSet'!H362="", "Unknown", 'Raw DataSet'!H362)</f>
        <v>STAFF-361</v>
      </c>
      <c r="C362" t="str">
        <f>IF('Raw DataSet'!J362="","Unknow",'Raw DataSet'!J362)</f>
        <v>Male</v>
      </c>
      <c r="D362" t="str">
        <f>IF('Raw DataSet'!G362="","Unknown",'Raw DataSet'!G362)</f>
        <v>Medical</v>
      </c>
      <c r="E362" t="str">
        <f>IF('Raw DataSet'!R362="","Unknown",'Raw DataSet'!R362)</f>
        <v>Master's Degree</v>
      </c>
      <c r="F362" t="str">
        <f>IF('Raw DataSet'!L362="","Unknown",'Raw DataSet'!L362)</f>
        <v>Married</v>
      </c>
      <c r="G362">
        <f>IF('Raw DataSet'!P362="","Unknown",'Raw DataSet'!P362)</f>
        <v>57</v>
      </c>
      <c r="H362" s="3" t="str" cm="1">
        <f t="array" ref="H362">_xlfn.IFS(G362&lt;24, "Under 25",G362&lt;35, "25-34",G362&lt;45, "35-44",G362&lt;55, "45-54",TRUE, "Over 55")</f>
        <v>Over 55</v>
      </c>
      <c r="I362" t="str">
        <f>IF('Raw DataSet'!F362="","Unknown",'Raw DataSet'!F362)</f>
        <v>R&amp;D</v>
      </c>
      <c r="J362" t="str">
        <f>IF('Raw DataSet'!K362="","Unknown",'Raw DataSet'!K362)</f>
        <v>Healthcare Representative</v>
      </c>
      <c r="K362">
        <f>IF('Raw DataSet'!Q362="","Unknown",'Raw DataSet'!Q362)</f>
        <v>1</v>
      </c>
      <c r="L362" t="str" cm="1">
        <f t="array" ref="L362">_xlfn.IFS(K362&lt;10,"0-9",K362&lt;20,"10-19",TRUE,"20+")</f>
        <v>0-9</v>
      </c>
      <c r="M362" s="3" t="str">
        <f>'Raw DataSet'!A362</f>
        <v>No</v>
      </c>
      <c r="N362">
        <f t="shared" si="10"/>
        <v>0</v>
      </c>
      <c r="O362">
        <f>IF('Raw DataSet'!W362="","Unknown",'Raw DataSet'!W362)</f>
        <v>70400</v>
      </c>
      <c r="P362" t="str">
        <f t="shared" si="11"/>
        <v>High</v>
      </c>
      <c r="Q362" s="3" t="str">
        <f>IF('Raw DataSet'!M362="","Unknown",'Raw DataSet'!M362)</f>
        <v>No</v>
      </c>
      <c r="R362">
        <f>IF('Raw DataSet'!T362="","Unknown",'Raw DataSet'!T362)</f>
        <v>4</v>
      </c>
      <c r="S362">
        <f>IF('Raw DataSet'!Y362="","Unknown",'Raw DataSet'!Y362)</f>
        <v>3</v>
      </c>
      <c r="T362">
        <f>IF('Raw DataSet'!Z362="","Unknown",'Raw DataSet'!Z362)</f>
        <v>2</v>
      </c>
      <c r="U362">
        <f>IF('Raw DataSet'!AA362="","Unknown",'Raw DataSet'!AA362)</f>
        <v>3</v>
      </c>
      <c r="V362">
        <f>IF('Raw DataSet'!AB362="","Unknown",'Raw DataSet'!AB362)</f>
        <v>2</v>
      </c>
      <c r="W362">
        <f>IF('Raw DataSet'!AC362="","Unknown",'Raw DataSet'!AC362)</f>
        <v>11</v>
      </c>
      <c r="X362" s="3" t="str" cm="1">
        <f t="array" ref="X362">_xlfn.IFS(W362&lt;15,"Under 15", W362&lt;20,"15-19", TRUE,"Over 20")</f>
        <v>Under 15</v>
      </c>
      <c r="Y362">
        <f>IF('Raw DataSet'!AD362="","Unknown",'Raw DataSet'!AD362)</f>
        <v>3</v>
      </c>
      <c r="Z362">
        <f>IF('Raw DataSet'!AE362="","Unknown",'Raw DataSet'!AE362)</f>
        <v>3</v>
      </c>
      <c r="AA362">
        <f>IF('Raw DataSet'!AF362="","Unknown",'Raw DataSet'!AF362)</f>
        <v>0</v>
      </c>
      <c r="AB362">
        <f>IF('Raw DataSet'!AG362="","Unknown",'Raw DataSet'!AG362)</f>
        <v>15</v>
      </c>
      <c r="AC362">
        <f>IF('Raw DataSet'!AH362="","Unknown",'Raw DataSet'!AH362)</f>
        <v>3</v>
      </c>
      <c r="AD362">
        <f>IF('Raw DataSet'!AI362="","Unknown",'Raw DataSet'!AI362)</f>
        <v>3</v>
      </c>
      <c r="AE362">
        <f>IF('Raw DataSet'!AJ362="","Unknown",'Raw DataSet'!AJ362)</f>
        <v>2</v>
      </c>
      <c r="AF362">
        <f>IF('Raw DataSet'!AK362="","Unknown",'Raw DataSet'!AK362)</f>
        <v>1</v>
      </c>
      <c r="AG362">
        <f>IF('Raw DataSet'!AL362="","Unknown",'Raw DataSet'!AL362)</f>
        <v>2</v>
      </c>
    </row>
    <row r="363" spans="1:33">
      <c r="A363">
        <f>IF('Raw DataSet'!I363="","Unknown",'Raw DataSet'!I363)</f>
        <v>483</v>
      </c>
      <c r="B363" s="3" t="str">
        <f>IF('Raw DataSet'!H363="", "Unknown", 'Raw DataSet'!H363)</f>
        <v>STAFF-362</v>
      </c>
      <c r="C363" t="str">
        <f>IF('Raw DataSet'!J363="","Unknow",'Raw DataSet'!J363)</f>
        <v>Female</v>
      </c>
      <c r="D363" t="str">
        <f>IF('Raw DataSet'!G363="","Unknown",'Raw DataSet'!G363)</f>
        <v>Life Sciences</v>
      </c>
      <c r="E363" t="str">
        <f>IF('Raw DataSet'!R363="","Unknown",'Raw DataSet'!R363)</f>
        <v>Master's Degree</v>
      </c>
      <c r="F363" t="str">
        <f>IF('Raw DataSet'!L363="","Unknown",'Raw DataSet'!L363)</f>
        <v>Married</v>
      </c>
      <c r="G363">
        <f>IF('Raw DataSet'!P363="","Unknown",'Raw DataSet'!P363)</f>
        <v>40</v>
      </c>
      <c r="H363" s="3" t="str" cm="1">
        <f t="array" ref="H363">_xlfn.IFS(G363&lt;24, "Under 25",G363&lt;35, "25-34",G363&lt;45, "35-44",G363&lt;55, "45-54",TRUE, "Over 55")</f>
        <v>35-44</v>
      </c>
      <c r="I363" t="str">
        <f>IF('Raw DataSet'!F363="","Unknown",'Raw DataSet'!F363)</f>
        <v>R&amp;D</v>
      </c>
      <c r="J363" t="str">
        <f>IF('Raw DataSet'!K363="","Unknown",'Raw DataSet'!K363)</f>
        <v>Laboratory Technician</v>
      </c>
      <c r="K363">
        <f>IF('Raw DataSet'!Q363="","Unknown",'Raw DataSet'!Q363)</f>
        <v>10</v>
      </c>
      <c r="L363" t="str" cm="1">
        <f t="array" ref="L363">_xlfn.IFS(K363&lt;10,"0-9",K363&lt;20,"10-19",TRUE,"20+")</f>
        <v>10-19</v>
      </c>
      <c r="M363" s="3" t="str">
        <f>'Raw DataSet'!A363</f>
        <v>No</v>
      </c>
      <c r="N363">
        <f t="shared" si="10"/>
        <v>0</v>
      </c>
      <c r="O363">
        <f>IF('Raw DataSet'!W363="","Unknown",'Raw DataSet'!W363)</f>
        <v>36800</v>
      </c>
      <c r="P363" t="str">
        <f t="shared" si="11"/>
        <v>Low</v>
      </c>
      <c r="Q363" s="3" t="str">
        <f>IF('Raw DataSet'!M363="","Unknown",'Raw DataSet'!M363)</f>
        <v>Yes</v>
      </c>
      <c r="R363">
        <f>IF('Raw DataSet'!T363="","Unknown",'Raw DataSet'!T363)</f>
        <v>4</v>
      </c>
      <c r="S363">
        <f>IF('Raw DataSet'!Y363="","Unknown",'Raw DataSet'!Y363)</f>
        <v>4</v>
      </c>
      <c r="T363">
        <f>IF('Raw DataSet'!Z363="","Unknown",'Raw DataSet'!Z363)</f>
        <v>1</v>
      </c>
      <c r="U363">
        <f>IF('Raw DataSet'!AA363="","Unknown",'Raw DataSet'!AA363)</f>
        <v>3</v>
      </c>
      <c r="V363">
        <f>IF('Raw DataSet'!AB363="","Unknown",'Raw DataSet'!AB363)</f>
        <v>3</v>
      </c>
      <c r="W363">
        <f>IF('Raw DataSet'!AC363="","Unknown",'Raw DataSet'!AC363)</f>
        <v>13</v>
      </c>
      <c r="X363" s="3" t="str" cm="1">
        <f t="array" ref="X363">_xlfn.IFS(W363&lt;15,"Under 15", W363&lt;20,"15-19", TRUE,"Over 20")</f>
        <v>Under 15</v>
      </c>
      <c r="Y363">
        <f>IF('Raw DataSet'!AD363="","Unknown",'Raw DataSet'!AD363)</f>
        <v>3</v>
      </c>
      <c r="Z363">
        <f>IF('Raw DataSet'!AE363="","Unknown",'Raw DataSet'!AE363)</f>
        <v>3</v>
      </c>
      <c r="AA363">
        <f>IF('Raw DataSet'!AF363="","Unknown",'Raw DataSet'!AF363)</f>
        <v>1</v>
      </c>
      <c r="AB363">
        <f>IF('Raw DataSet'!AG363="","Unknown",'Raw DataSet'!AG363)</f>
        <v>10</v>
      </c>
      <c r="AC363">
        <f>IF('Raw DataSet'!AH363="","Unknown",'Raw DataSet'!AH363)</f>
        <v>3</v>
      </c>
      <c r="AD363">
        <f>IF('Raw DataSet'!AI363="","Unknown",'Raw DataSet'!AI363)</f>
        <v>7</v>
      </c>
      <c r="AE363">
        <f>IF('Raw DataSet'!AJ363="","Unknown",'Raw DataSet'!AJ363)</f>
        <v>7</v>
      </c>
      <c r="AF363">
        <f>IF('Raw DataSet'!AK363="","Unknown",'Raw DataSet'!AK363)</f>
        <v>1</v>
      </c>
      <c r="AG363">
        <f>IF('Raw DataSet'!AL363="","Unknown",'Raw DataSet'!AL363)</f>
        <v>7</v>
      </c>
    </row>
    <row r="364" spans="1:33">
      <c r="A364">
        <f>IF('Raw DataSet'!I364="","Unknown",'Raw DataSet'!I364)</f>
        <v>484</v>
      </c>
      <c r="B364" s="3" t="str">
        <f>IF('Raw DataSet'!H364="", "Unknown", 'Raw DataSet'!H364)</f>
        <v>STAFF-363</v>
      </c>
      <c r="C364" t="str">
        <f>IF('Raw DataSet'!J364="","Unknow",'Raw DataSet'!J364)</f>
        <v>Male</v>
      </c>
      <c r="D364" t="str">
        <f>IF('Raw DataSet'!G364="","Unknown",'Raw DataSet'!G364)</f>
        <v>Medical</v>
      </c>
      <c r="E364" t="str">
        <f>IF('Raw DataSet'!R364="","Unknown",'Raw DataSet'!R364)</f>
        <v>Associates Degree</v>
      </c>
      <c r="F364" t="str">
        <f>IF('Raw DataSet'!L364="","Unknown",'Raw DataSet'!L364)</f>
        <v>Single</v>
      </c>
      <c r="G364">
        <f>IF('Raw DataSet'!P364="","Unknown",'Raw DataSet'!P364)</f>
        <v>21</v>
      </c>
      <c r="H364" s="3" t="str" cm="1">
        <f t="array" ref="H364">_xlfn.IFS(G364&lt;24, "Under 25",G364&lt;35, "25-34",G364&lt;45, "35-44",G364&lt;55, "45-54",TRUE, "Over 55")</f>
        <v>Under 25</v>
      </c>
      <c r="I364" t="str">
        <f>IF('Raw DataSet'!F364="","Unknown",'Raw DataSet'!F364)</f>
        <v>Sales</v>
      </c>
      <c r="J364" t="str">
        <f>IF('Raw DataSet'!K364="","Unknown",'Raw DataSet'!K364)</f>
        <v>Sales Representative</v>
      </c>
      <c r="K364">
        <f>IF('Raw DataSet'!Q364="","Unknown",'Raw DataSet'!Q364)</f>
        <v>9</v>
      </c>
      <c r="L364" t="str" cm="1">
        <f t="array" ref="L364">_xlfn.IFS(K364&lt;10,"0-9",K364&lt;20,"10-19",TRUE,"20+")</f>
        <v>0-9</v>
      </c>
      <c r="M364" s="3" t="str">
        <f>'Raw DataSet'!A364</f>
        <v>No</v>
      </c>
      <c r="N364">
        <f t="shared" si="10"/>
        <v>0</v>
      </c>
      <c r="O364">
        <f>IF('Raw DataSet'!W364="","Unknown",'Raw DataSet'!W364)</f>
        <v>31200</v>
      </c>
      <c r="P364" t="str">
        <f t="shared" si="11"/>
        <v>Low</v>
      </c>
      <c r="Q364" s="3" t="str">
        <f>IF('Raw DataSet'!M364="","Unknown",'Raw DataSet'!M364)</f>
        <v>No</v>
      </c>
      <c r="R364">
        <f>IF('Raw DataSet'!T364="","Unknown",'Raw DataSet'!T364)</f>
        <v>1</v>
      </c>
      <c r="S364">
        <f>IF('Raw DataSet'!Y364="","Unknown",'Raw DataSet'!Y364)</f>
        <v>3</v>
      </c>
      <c r="T364">
        <f>IF('Raw DataSet'!Z364="","Unknown",'Raw DataSet'!Z364)</f>
        <v>1</v>
      </c>
      <c r="U364">
        <f>IF('Raw DataSet'!AA364="","Unknown",'Raw DataSet'!AA364)</f>
        <v>4</v>
      </c>
      <c r="V364">
        <f>IF('Raw DataSet'!AB364="","Unknown",'Raw DataSet'!AB364)</f>
        <v>1</v>
      </c>
      <c r="W364">
        <f>IF('Raw DataSet'!AC364="","Unknown",'Raw DataSet'!AC364)</f>
        <v>24</v>
      </c>
      <c r="X364" s="3" t="str" cm="1">
        <f t="array" ref="X364">_xlfn.IFS(W364&lt;15,"Under 15", W364&lt;20,"15-19", TRUE,"Over 20")</f>
        <v>Over 20</v>
      </c>
      <c r="Y364">
        <f>IF('Raw DataSet'!AD364="","Unknown",'Raw DataSet'!AD364)</f>
        <v>4</v>
      </c>
      <c r="Z364">
        <f>IF('Raw DataSet'!AE364="","Unknown",'Raw DataSet'!AE364)</f>
        <v>3</v>
      </c>
      <c r="AA364">
        <f>IF('Raw DataSet'!AF364="","Unknown",'Raw DataSet'!AF364)</f>
        <v>0</v>
      </c>
      <c r="AB364">
        <f>IF('Raw DataSet'!AG364="","Unknown",'Raw DataSet'!AG364)</f>
        <v>3</v>
      </c>
      <c r="AC364">
        <f>IF('Raw DataSet'!AH364="","Unknown",'Raw DataSet'!AH364)</f>
        <v>2</v>
      </c>
      <c r="AD364">
        <f>IF('Raw DataSet'!AI364="","Unknown",'Raw DataSet'!AI364)</f>
        <v>3</v>
      </c>
      <c r="AE364">
        <f>IF('Raw DataSet'!AJ364="","Unknown",'Raw DataSet'!AJ364)</f>
        <v>2</v>
      </c>
      <c r="AF364">
        <f>IF('Raw DataSet'!AK364="","Unknown",'Raw DataSet'!AK364)</f>
        <v>2</v>
      </c>
      <c r="AG364">
        <f>IF('Raw DataSet'!AL364="","Unknown",'Raw DataSet'!AL364)</f>
        <v>2</v>
      </c>
    </row>
    <row r="365" spans="1:33">
      <c r="A365">
        <f>IF('Raw DataSet'!I365="","Unknown",'Raw DataSet'!I365)</f>
        <v>485</v>
      </c>
      <c r="B365" s="3" t="str">
        <f>IF('Raw DataSet'!H365="", "Unknown", 'Raw DataSet'!H365)</f>
        <v>STAFF-364</v>
      </c>
      <c r="C365" t="str">
        <f>IF('Raw DataSet'!J365="","Unknow",'Raw DataSet'!J365)</f>
        <v>Female</v>
      </c>
      <c r="D365" t="str">
        <f>IF('Raw DataSet'!G365="","Unknown",'Raw DataSet'!G365)</f>
        <v>Marketing</v>
      </c>
      <c r="E365" t="str">
        <f>IF('Raw DataSet'!R365="","Unknown",'Raw DataSet'!R365)</f>
        <v>Bachelor's Degree</v>
      </c>
      <c r="F365" t="str">
        <f>IF('Raw DataSet'!L365="","Unknown",'Raw DataSet'!L365)</f>
        <v>Single</v>
      </c>
      <c r="G365">
        <f>IF('Raw DataSet'!P365="","Unknown",'Raw DataSet'!P365)</f>
        <v>33</v>
      </c>
      <c r="H365" s="3" t="str" cm="1">
        <f t="array" ref="H365">_xlfn.IFS(G365&lt;24, "Under 25",G365&lt;35, "25-34",G365&lt;45, "35-44",G365&lt;55, "45-54",TRUE, "Over 55")</f>
        <v>25-34</v>
      </c>
      <c r="I365" t="str">
        <f>IF('Raw DataSet'!F365="","Unknown",'Raw DataSet'!F365)</f>
        <v>Sales</v>
      </c>
      <c r="J365" t="str">
        <f>IF('Raw DataSet'!K365="","Unknown",'Raw DataSet'!K365)</f>
        <v>Sales Representative</v>
      </c>
      <c r="K365">
        <f>IF('Raw DataSet'!Q365="","Unknown",'Raw DataSet'!Q365)</f>
        <v>5</v>
      </c>
      <c r="L365" t="str" cm="1">
        <f t="array" ref="L365">_xlfn.IFS(K365&lt;10,"0-9",K365&lt;20,"10-19",TRUE,"20+")</f>
        <v>0-9</v>
      </c>
      <c r="M365" s="3" t="str">
        <f>'Raw DataSet'!A365</f>
        <v>Yes</v>
      </c>
      <c r="N365">
        <f t="shared" si="10"/>
        <v>1</v>
      </c>
      <c r="O365">
        <f>IF('Raw DataSet'!W365="","Unknown",'Raw DataSet'!W365)</f>
        <v>27200</v>
      </c>
      <c r="P365" t="str">
        <f t="shared" si="11"/>
        <v>Low</v>
      </c>
      <c r="Q365" s="3" t="str">
        <f>IF('Raw DataSet'!M365="","Unknown",'Raw DataSet'!M365)</f>
        <v>Yes</v>
      </c>
      <c r="R365">
        <f>IF('Raw DataSet'!T365="","Unknown",'Raw DataSet'!T365)</f>
        <v>4</v>
      </c>
      <c r="S365">
        <f>IF('Raw DataSet'!Y365="","Unknown",'Raw DataSet'!Y365)</f>
        <v>3</v>
      </c>
      <c r="T365">
        <f>IF('Raw DataSet'!Z365="","Unknown",'Raw DataSet'!Z365)</f>
        <v>1</v>
      </c>
      <c r="U365">
        <f>IF('Raw DataSet'!AA365="","Unknown",'Raw DataSet'!AA365)</f>
        <v>3</v>
      </c>
      <c r="V365">
        <f>IF('Raw DataSet'!AB365="","Unknown",'Raw DataSet'!AB365)</f>
        <v>1</v>
      </c>
      <c r="W365">
        <f>IF('Raw DataSet'!AC365="","Unknown",'Raw DataSet'!AC365)</f>
        <v>13</v>
      </c>
      <c r="X365" s="3" t="str" cm="1">
        <f t="array" ref="X365">_xlfn.IFS(W365&lt;15,"Under 15", W365&lt;20,"15-19", TRUE,"Over 20")</f>
        <v>Under 15</v>
      </c>
      <c r="Y365">
        <f>IF('Raw DataSet'!AD365="","Unknown",'Raw DataSet'!AD365)</f>
        <v>3</v>
      </c>
      <c r="Z365">
        <f>IF('Raw DataSet'!AE365="","Unknown",'Raw DataSet'!AE365)</f>
        <v>2</v>
      </c>
      <c r="AA365">
        <f>IF('Raw DataSet'!AF365="","Unknown",'Raw DataSet'!AF365)</f>
        <v>0</v>
      </c>
      <c r="AB365">
        <f>IF('Raw DataSet'!AG365="","Unknown",'Raw DataSet'!AG365)</f>
        <v>1</v>
      </c>
      <c r="AC365">
        <f>IF('Raw DataSet'!AH365="","Unknown",'Raw DataSet'!AH365)</f>
        <v>3</v>
      </c>
      <c r="AD365">
        <f>IF('Raw DataSet'!AI365="","Unknown",'Raw DataSet'!AI365)</f>
        <v>1</v>
      </c>
      <c r="AE365">
        <f>IF('Raw DataSet'!AJ365="","Unknown",'Raw DataSet'!AJ365)</f>
        <v>0</v>
      </c>
      <c r="AF365">
        <f>IF('Raw DataSet'!AK365="","Unknown",'Raw DataSet'!AK365)</f>
        <v>0</v>
      </c>
      <c r="AG365">
        <f>IF('Raw DataSet'!AL365="","Unknown",'Raw DataSet'!AL365)</f>
        <v>0</v>
      </c>
    </row>
    <row r="366" spans="1:33">
      <c r="A366">
        <f>IF('Raw DataSet'!I366="","Unknown",'Raw DataSet'!I366)</f>
        <v>486</v>
      </c>
      <c r="B366" s="3" t="str">
        <f>IF('Raw DataSet'!H366="", "Unknown", 'Raw DataSet'!H366)</f>
        <v>STAFF-365</v>
      </c>
      <c r="C366" t="str">
        <f>IF('Raw DataSet'!J366="","Unknow",'Raw DataSet'!J366)</f>
        <v>Female</v>
      </c>
      <c r="D366" t="str">
        <f>IF('Raw DataSet'!G366="","Unknown",'Raw DataSet'!G366)</f>
        <v>Medical</v>
      </c>
      <c r="E366" t="str">
        <f>IF('Raw DataSet'!R366="","Unknown",'Raw DataSet'!R366)</f>
        <v>Bachelor's Degree</v>
      </c>
      <c r="F366" t="str">
        <f>IF('Raw DataSet'!L366="","Unknown",'Raw DataSet'!L366)</f>
        <v>Married</v>
      </c>
      <c r="G366">
        <f>IF('Raw DataSet'!P366="","Unknown",'Raw DataSet'!P366)</f>
        <v>37</v>
      </c>
      <c r="H366" s="3" t="str" cm="1">
        <f t="array" ref="H366">_xlfn.IFS(G366&lt;24, "Under 25",G366&lt;35, "25-34",G366&lt;45, "35-44",G366&lt;55, "45-54",TRUE, "Over 55")</f>
        <v>35-44</v>
      </c>
      <c r="I366" t="str">
        <f>IF('Raw DataSet'!F366="","Unknown",'Raw DataSet'!F366)</f>
        <v>R&amp;D</v>
      </c>
      <c r="J366" t="str">
        <f>IF('Raw DataSet'!K366="","Unknown",'Raw DataSet'!K366)</f>
        <v>Laboratory Technician</v>
      </c>
      <c r="K366">
        <f>IF('Raw DataSet'!Q366="","Unknown",'Raw DataSet'!Q366)</f>
        <v>10</v>
      </c>
      <c r="L366" t="str" cm="1">
        <f t="array" ref="L366">_xlfn.IFS(K366&lt;10,"0-9",K366&lt;20,"10-19",TRUE,"20+")</f>
        <v>10-19</v>
      </c>
      <c r="M366" s="3" t="str">
        <f>'Raw DataSet'!A366</f>
        <v>No</v>
      </c>
      <c r="N366">
        <f t="shared" si="10"/>
        <v>0</v>
      </c>
      <c r="O366">
        <f>IF('Raw DataSet'!W366="","Unknown",'Raw DataSet'!W366)</f>
        <v>78400</v>
      </c>
      <c r="P366" t="str">
        <f t="shared" si="11"/>
        <v>High</v>
      </c>
      <c r="Q366" s="3" t="str">
        <f>IF('Raw DataSet'!M366="","Unknown",'Raw DataSet'!M366)</f>
        <v>No</v>
      </c>
      <c r="R366">
        <f>IF('Raw DataSet'!T366="","Unknown",'Raw DataSet'!T366)</f>
        <v>3</v>
      </c>
      <c r="S366">
        <f>IF('Raw DataSet'!Y366="","Unknown",'Raw DataSet'!Y366)</f>
        <v>3</v>
      </c>
      <c r="T366">
        <f>IF('Raw DataSet'!Z366="","Unknown",'Raw DataSet'!Z366)</f>
        <v>1</v>
      </c>
      <c r="U366">
        <f>IF('Raw DataSet'!AA366="","Unknown",'Raw DataSet'!AA366)</f>
        <v>1</v>
      </c>
      <c r="V366">
        <f>IF('Raw DataSet'!AB366="","Unknown",'Raw DataSet'!AB366)</f>
        <v>6</v>
      </c>
      <c r="W366">
        <f>IF('Raw DataSet'!AC366="","Unknown",'Raw DataSet'!AC366)</f>
        <v>20</v>
      </c>
      <c r="X366" s="3" t="str" cm="1">
        <f t="array" ref="X366">_xlfn.IFS(W366&lt;15,"Under 15", W366&lt;20,"15-19", TRUE,"Over 20")</f>
        <v>Over 20</v>
      </c>
      <c r="Y366">
        <f>IF('Raw DataSet'!AD366="","Unknown",'Raw DataSet'!AD366)</f>
        <v>4</v>
      </c>
      <c r="Z366">
        <f>IF('Raw DataSet'!AE366="","Unknown",'Raw DataSet'!AE366)</f>
        <v>2</v>
      </c>
      <c r="AA366">
        <f>IF('Raw DataSet'!AF366="","Unknown",'Raw DataSet'!AF366)</f>
        <v>1</v>
      </c>
      <c r="AB366">
        <f>IF('Raw DataSet'!AG366="","Unknown",'Raw DataSet'!AG366)</f>
        <v>17</v>
      </c>
      <c r="AC366">
        <f>IF('Raw DataSet'!AH366="","Unknown",'Raw DataSet'!AH366)</f>
        <v>3</v>
      </c>
      <c r="AD366">
        <f>IF('Raw DataSet'!AI366="","Unknown",'Raw DataSet'!AI366)</f>
        <v>5</v>
      </c>
      <c r="AE366">
        <f>IF('Raw DataSet'!AJ366="","Unknown",'Raw DataSet'!AJ366)</f>
        <v>4</v>
      </c>
      <c r="AF366">
        <f>IF('Raw DataSet'!AK366="","Unknown",'Raw DataSet'!AK366)</f>
        <v>0</v>
      </c>
      <c r="AG366">
        <f>IF('Raw DataSet'!AL366="","Unknown",'Raw DataSet'!AL366)</f>
        <v>3</v>
      </c>
    </row>
    <row r="367" spans="1:33">
      <c r="A367">
        <f>IF('Raw DataSet'!I367="","Unknown",'Raw DataSet'!I367)</f>
        <v>487</v>
      </c>
      <c r="B367" s="3" t="str">
        <f>IF('Raw DataSet'!H367="", "Unknown", 'Raw DataSet'!H367)</f>
        <v>STAFF-366</v>
      </c>
      <c r="C367" t="str">
        <f>IF('Raw DataSet'!J367="","Unknow",'Raw DataSet'!J367)</f>
        <v>Female</v>
      </c>
      <c r="D367" t="str">
        <f>IF('Raw DataSet'!G367="","Unknown",'Raw DataSet'!G367)</f>
        <v>Medical</v>
      </c>
      <c r="E367" t="str">
        <f>IF('Raw DataSet'!R367="","Unknown",'Raw DataSet'!R367)</f>
        <v>Master's Degree</v>
      </c>
      <c r="F367" t="str">
        <f>IF('Raw DataSet'!L367="","Unknown",'Raw DataSet'!L367)</f>
        <v>Married</v>
      </c>
      <c r="G367">
        <f>IF('Raw DataSet'!P367="","Unknown",'Raw DataSet'!P367)</f>
        <v>46</v>
      </c>
      <c r="H367" s="3" t="str" cm="1">
        <f t="array" ref="H367">_xlfn.IFS(G367&lt;24, "Under 25",G367&lt;35, "25-34",G367&lt;45, "35-44",G367&lt;55, "45-54",TRUE, "Over 55")</f>
        <v>45-54</v>
      </c>
      <c r="I367" t="str">
        <f>IF('Raw DataSet'!F367="","Unknown",'Raw DataSet'!F367)</f>
        <v>R&amp;D</v>
      </c>
      <c r="J367" t="str">
        <f>IF('Raw DataSet'!K367="","Unknown",'Raw DataSet'!K367)</f>
        <v>Manufacturing Director</v>
      </c>
      <c r="K367">
        <f>IF('Raw DataSet'!Q367="","Unknown",'Raw DataSet'!Q367)</f>
        <v>7</v>
      </c>
      <c r="L367" t="str" cm="1">
        <f t="array" ref="L367">_xlfn.IFS(K367&lt;10,"0-9",K367&lt;20,"10-19",TRUE,"20+")</f>
        <v>0-9</v>
      </c>
      <c r="M367" s="3" t="str">
        <f>'Raw DataSet'!A367</f>
        <v>No</v>
      </c>
      <c r="N367">
        <f t="shared" si="10"/>
        <v>0</v>
      </c>
      <c r="O367">
        <f>IF('Raw DataSet'!W367="","Unknown",'Raw DataSet'!W367)</f>
        <v>24000</v>
      </c>
      <c r="P367" t="str">
        <f t="shared" si="11"/>
        <v>Low</v>
      </c>
      <c r="Q367" s="3" t="str">
        <f>IF('Raw DataSet'!M367="","Unknown",'Raw DataSet'!M367)</f>
        <v>No</v>
      </c>
      <c r="R367">
        <f>IF('Raw DataSet'!T367="","Unknown",'Raw DataSet'!T367)</f>
        <v>3</v>
      </c>
      <c r="S367">
        <f>IF('Raw DataSet'!Y367="","Unknown",'Raw DataSet'!Y367)</f>
        <v>3</v>
      </c>
      <c r="T367">
        <f>IF('Raw DataSet'!Z367="","Unknown",'Raw DataSet'!Z367)</f>
        <v>2</v>
      </c>
      <c r="U367">
        <f>IF('Raw DataSet'!AA367="","Unknown",'Raw DataSet'!AA367)</f>
        <v>3</v>
      </c>
      <c r="V367">
        <f>IF('Raw DataSet'!AB367="","Unknown",'Raw DataSet'!AB367)</f>
        <v>2</v>
      </c>
      <c r="W367">
        <f>IF('Raw DataSet'!AC367="","Unknown",'Raw DataSet'!AC367)</f>
        <v>14</v>
      </c>
      <c r="X367" s="3" t="str" cm="1">
        <f t="array" ref="X367">_xlfn.IFS(W367&lt;15,"Under 15", W367&lt;20,"15-19", TRUE,"Over 20")</f>
        <v>Under 15</v>
      </c>
      <c r="Y367">
        <f>IF('Raw DataSet'!AD367="","Unknown",'Raw DataSet'!AD367)</f>
        <v>3</v>
      </c>
      <c r="Z367">
        <f>IF('Raw DataSet'!AE367="","Unknown",'Raw DataSet'!AE367)</f>
        <v>3</v>
      </c>
      <c r="AA367">
        <f>IF('Raw DataSet'!AF367="","Unknown",'Raw DataSet'!AF367)</f>
        <v>0</v>
      </c>
      <c r="AB367">
        <f>IF('Raw DataSet'!AG367="","Unknown",'Raw DataSet'!AG367)</f>
        <v>7</v>
      </c>
      <c r="AC367">
        <f>IF('Raw DataSet'!AH367="","Unknown",'Raw DataSet'!AH367)</f>
        <v>4</v>
      </c>
      <c r="AD367">
        <f>IF('Raw DataSet'!AI367="","Unknown",'Raw DataSet'!AI367)</f>
        <v>1</v>
      </c>
      <c r="AE367">
        <f>IF('Raw DataSet'!AJ367="","Unknown",'Raw DataSet'!AJ367)</f>
        <v>0</v>
      </c>
      <c r="AF367">
        <f>IF('Raw DataSet'!AK367="","Unknown",'Raw DataSet'!AK367)</f>
        <v>0</v>
      </c>
      <c r="AG367">
        <f>IF('Raw DataSet'!AL367="","Unknown",'Raw DataSet'!AL367)</f>
        <v>0</v>
      </c>
    </row>
    <row r="368" spans="1:33">
      <c r="A368">
        <f>IF('Raw DataSet'!I368="","Unknown",'Raw DataSet'!I368)</f>
        <v>488</v>
      </c>
      <c r="B368" s="3" t="str">
        <f>IF('Raw DataSet'!H368="", "Unknown", 'Raw DataSet'!H368)</f>
        <v>STAFF-367</v>
      </c>
      <c r="C368" t="str">
        <f>IF('Raw DataSet'!J368="","Unknow",'Raw DataSet'!J368)</f>
        <v>Male</v>
      </c>
      <c r="D368" t="str">
        <f>IF('Raw DataSet'!G368="","Unknown",'Raw DataSet'!G368)</f>
        <v>Marketing</v>
      </c>
      <c r="E368" t="str">
        <f>IF('Raw DataSet'!R368="","Unknown",'Raw DataSet'!R368)</f>
        <v>Bachelor's Degree</v>
      </c>
      <c r="F368" t="str">
        <f>IF('Raw DataSet'!L368="","Unknown",'Raw DataSet'!L368)</f>
        <v>Single</v>
      </c>
      <c r="G368">
        <f>IF('Raw DataSet'!P368="","Unknown",'Raw DataSet'!P368)</f>
        <v>41</v>
      </c>
      <c r="H368" s="3" t="str" cm="1">
        <f t="array" ref="H368">_xlfn.IFS(G368&lt;24, "Under 25",G368&lt;35, "25-34",G368&lt;45, "35-44",G368&lt;55, "45-54",TRUE, "Over 55")</f>
        <v>35-44</v>
      </c>
      <c r="I368" t="str">
        <f>IF('Raw DataSet'!F368="","Unknown",'Raw DataSet'!F368)</f>
        <v>Sales</v>
      </c>
      <c r="J368" t="str">
        <f>IF('Raw DataSet'!K368="","Unknown",'Raw DataSet'!K368)</f>
        <v>Sales Executive</v>
      </c>
      <c r="K368">
        <f>IF('Raw DataSet'!Q368="","Unknown",'Raw DataSet'!Q368)</f>
        <v>4</v>
      </c>
      <c r="L368" t="str" cm="1">
        <f t="array" ref="L368">_xlfn.IFS(K368&lt;10,"0-9",K368&lt;20,"10-19",TRUE,"20+")</f>
        <v>0-9</v>
      </c>
      <c r="M368" s="3" t="str">
        <f>'Raw DataSet'!A368</f>
        <v>Yes</v>
      </c>
      <c r="N368">
        <f t="shared" si="10"/>
        <v>1</v>
      </c>
      <c r="O368">
        <f>IF('Raw DataSet'!W368="","Unknown",'Raw DataSet'!W368)</f>
        <v>44800</v>
      </c>
      <c r="P368" t="str">
        <f t="shared" si="11"/>
        <v>Medium</v>
      </c>
      <c r="Q368" s="3" t="str">
        <f>IF('Raw DataSet'!M368="","Unknown",'Raw DataSet'!M368)</f>
        <v>No</v>
      </c>
      <c r="R368">
        <f>IF('Raw DataSet'!T368="","Unknown",'Raw DataSet'!T368)</f>
        <v>1</v>
      </c>
      <c r="S368">
        <f>IF('Raw DataSet'!Y368="","Unknown",'Raw DataSet'!Y368)</f>
        <v>3</v>
      </c>
      <c r="T368">
        <f>IF('Raw DataSet'!Z368="","Unknown",'Raw DataSet'!Z368)</f>
        <v>2</v>
      </c>
      <c r="U368">
        <f>IF('Raw DataSet'!AA368="","Unknown",'Raw DataSet'!AA368)</f>
        <v>2</v>
      </c>
      <c r="V368">
        <f>IF('Raw DataSet'!AB368="","Unknown",'Raw DataSet'!AB368)</f>
        <v>1</v>
      </c>
      <c r="W368">
        <f>IF('Raw DataSet'!AC368="","Unknown",'Raw DataSet'!AC368)</f>
        <v>18</v>
      </c>
      <c r="X368" s="3" t="str" cm="1">
        <f t="array" ref="X368">_xlfn.IFS(W368&lt;15,"Under 15", W368&lt;20,"15-19", TRUE,"Over 20")</f>
        <v>15-19</v>
      </c>
      <c r="Y368">
        <f>IF('Raw DataSet'!AD368="","Unknown",'Raw DataSet'!AD368)</f>
        <v>3</v>
      </c>
      <c r="Z368">
        <f>IF('Raw DataSet'!AE368="","Unknown",'Raw DataSet'!AE368)</f>
        <v>3</v>
      </c>
      <c r="AA368">
        <f>IF('Raw DataSet'!AF368="","Unknown",'Raw DataSet'!AF368)</f>
        <v>0</v>
      </c>
      <c r="AB368">
        <f>IF('Raw DataSet'!AG368="","Unknown",'Raw DataSet'!AG368)</f>
        <v>8</v>
      </c>
      <c r="AC368">
        <f>IF('Raw DataSet'!AH368="","Unknown",'Raw DataSet'!AH368)</f>
        <v>3</v>
      </c>
      <c r="AD368">
        <f>IF('Raw DataSet'!AI368="","Unknown",'Raw DataSet'!AI368)</f>
        <v>8</v>
      </c>
      <c r="AE368">
        <f>IF('Raw DataSet'!AJ368="","Unknown",'Raw DataSet'!AJ368)</f>
        <v>7</v>
      </c>
      <c r="AF368">
        <f>IF('Raw DataSet'!AK368="","Unknown",'Raw DataSet'!AK368)</f>
        <v>7</v>
      </c>
      <c r="AG368">
        <f>IF('Raw DataSet'!AL368="","Unknown",'Raw DataSet'!AL368)</f>
        <v>7</v>
      </c>
    </row>
    <row r="369" spans="1:33">
      <c r="A369">
        <f>IF('Raw DataSet'!I369="","Unknown",'Raw DataSet'!I369)</f>
        <v>491</v>
      </c>
      <c r="B369" s="3" t="str">
        <f>IF('Raw DataSet'!H369="", "Unknown", 'Raw DataSet'!H369)</f>
        <v>STAFF-368</v>
      </c>
      <c r="C369" t="str">
        <f>IF('Raw DataSet'!J369="","Unknow",'Raw DataSet'!J369)</f>
        <v>Male</v>
      </c>
      <c r="D369" t="str">
        <f>IF('Raw DataSet'!G369="","Unknown",'Raw DataSet'!G369)</f>
        <v>Technical Degree</v>
      </c>
      <c r="E369" t="str">
        <f>IF('Raw DataSet'!R369="","Unknown",'Raw DataSet'!R369)</f>
        <v>Bachelor's Degree</v>
      </c>
      <c r="F369" t="str">
        <f>IF('Raw DataSet'!L369="","Unknown",'Raw DataSet'!L369)</f>
        <v>Single</v>
      </c>
      <c r="G369">
        <f>IF('Raw DataSet'!P369="","Unknown",'Raw DataSet'!P369)</f>
        <v>50</v>
      </c>
      <c r="H369" s="3" t="str" cm="1">
        <f t="array" ref="H369">_xlfn.IFS(G369&lt;24, "Under 25",G369&lt;35, "25-34",G369&lt;45, "35-44",G369&lt;55, "45-54",TRUE, "Over 55")</f>
        <v>45-54</v>
      </c>
      <c r="I369" t="str">
        <f>IF('Raw DataSet'!F369="","Unknown",'Raw DataSet'!F369)</f>
        <v>R&amp;D</v>
      </c>
      <c r="J369" t="str">
        <f>IF('Raw DataSet'!K369="","Unknown",'Raw DataSet'!K369)</f>
        <v>Healthcare Representative</v>
      </c>
      <c r="K369">
        <f>IF('Raw DataSet'!Q369="","Unknown",'Raw DataSet'!Q369)</f>
        <v>10</v>
      </c>
      <c r="L369" t="str" cm="1">
        <f t="array" ref="L369">_xlfn.IFS(K369&lt;10,"0-9",K369&lt;20,"10-19",TRUE,"20+")</f>
        <v>10-19</v>
      </c>
      <c r="M369" s="3" t="str">
        <f>'Raw DataSet'!A369</f>
        <v>No</v>
      </c>
      <c r="N369">
        <f t="shared" si="10"/>
        <v>0</v>
      </c>
      <c r="O369">
        <f>IF('Raw DataSet'!W369="","Unknown",'Raw DataSet'!W369)</f>
        <v>80000</v>
      </c>
      <c r="P369" t="str">
        <f t="shared" si="11"/>
        <v>High</v>
      </c>
      <c r="Q369" s="3" t="str">
        <f>IF('Raw DataSet'!M369="","Unknown",'Raw DataSet'!M369)</f>
        <v>No</v>
      </c>
      <c r="R369">
        <f>IF('Raw DataSet'!T369="","Unknown",'Raw DataSet'!T369)</f>
        <v>4</v>
      </c>
      <c r="S369">
        <f>IF('Raw DataSet'!Y369="","Unknown",'Raw DataSet'!Y369)</f>
        <v>2</v>
      </c>
      <c r="T369">
        <f>IF('Raw DataSet'!Z369="","Unknown",'Raw DataSet'!Z369)</f>
        <v>3</v>
      </c>
      <c r="U369">
        <f>IF('Raw DataSet'!AA369="","Unknown",'Raw DataSet'!AA369)</f>
        <v>4</v>
      </c>
      <c r="V369">
        <f>IF('Raw DataSet'!AB369="","Unknown",'Raw DataSet'!AB369)</f>
        <v>6</v>
      </c>
      <c r="W369">
        <f>IF('Raw DataSet'!AC369="","Unknown",'Raw DataSet'!AC369)</f>
        <v>15</v>
      </c>
      <c r="X369" s="3" t="str" cm="1">
        <f t="array" ref="X369">_xlfn.IFS(W369&lt;15,"Under 15", W369&lt;20,"15-19", TRUE,"Over 20")</f>
        <v>15-19</v>
      </c>
      <c r="Y369">
        <f>IF('Raw DataSet'!AD369="","Unknown",'Raw DataSet'!AD369)</f>
        <v>3</v>
      </c>
      <c r="Z369">
        <f>IF('Raw DataSet'!AE369="","Unknown",'Raw DataSet'!AE369)</f>
        <v>4</v>
      </c>
      <c r="AA369">
        <f>IF('Raw DataSet'!AF369="","Unknown",'Raw DataSet'!AF369)</f>
        <v>0</v>
      </c>
      <c r="AB369">
        <f>IF('Raw DataSet'!AG369="","Unknown",'Raw DataSet'!AG369)</f>
        <v>20</v>
      </c>
      <c r="AC369">
        <f>IF('Raw DataSet'!AH369="","Unknown",'Raw DataSet'!AH369)</f>
        <v>3</v>
      </c>
      <c r="AD369">
        <f>IF('Raw DataSet'!AI369="","Unknown",'Raw DataSet'!AI369)</f>
        <v>4</v>
      </c>
      <c r="AE369">
        <f>IF('Raw DataSet'!AJ369="","Unknown",'Raw DataSet'!AJ369)</f>
        <v>3</v>
      </c>
      <c r="AF369">
        <f>IF('Raw DataSet'!AK369="","Unknown",'Raw DataSet'!AK369)</f>
        <v>1</v>
      </c>
      <c r="AG369">
        <f>IF('Raw DataSet'!AL369="","Unknown",'Raw DataSet'!AL369)</f>
        <v>3</v>
      </c>
    </row>
    <row r="370" spans="1:33">
      <c r="A370">
        <f>IF('Raw DataSet'!I370="","Unknown",'Raw DataSet'!I370)</f>
        <v>492</v>
      </c>
      <c r="B370" s="3" t="str">
        <f>IF('Raw DataSet'!H370="", "Unknown", 'Raw DataSet'!H370)</f>
        <v>STAFF-369</v>
      </c>
      <c r="C370" t="str">
        <f>IF('Raw DataSet'!J370="","Unknow",'Raw DataSet'!J370)</f>
        <v>Male</v>
      </c>
      <c r="D370" t="str">
        <f>IF('Raw DataSet'!G370="","Unknown",'Raw DataSet'!G370)</f>
        <v>Marketing</v>
      </c>
      <c r="E370" t="str">
        <f>IF('Raw DataSet'!R370="","Unknown",'Raw DataSet'!R370)</f>
        <v>Associates Degree</v>
      </c>
      <c r="F370" t="str">
        <f>IF('Raw DataSet'!L370="","Unknown",'Raw DataSet'!L370)</f>
        <v>Married</v>
      </c>
      <c r="G370">
        <f>IF('Raw DataSet'!P370="","Unknown",'Raw DataSet'!P370)</f>
        <v>40</v>
      </c>
      <c r="H370" s="3" t="str" cm="1">
        <f t="array" ref="H370">_xlfn.IFS(G370&lt;24, "Under 25",G370&lt;35, "25-34",G370&lt;45, "35-44",G370&lt;55, "45-54",TRUE, "Over 55")</f>
        <v>35-44</v>
      </c>
      <c r="I370" t="str">
        <f>IF('Raw DataSet'!F370="","Unknown",'Raw DataSet'!F370)</f>
        <v>Sales</v>
      </c>
      <c r="J370" t="str">
        <f>IF('Raw DataSet'!K370="","Unknown",'Raw DataSet'!K370)</f>
        <v>Sales Executive</v>
      </c>
      <c r="K370">
        <f>IF('Raw DataSet'!Q370="","Unknown",'Raw DataSet'!Q370)</f>
        <v>22</v>
      </c>
      <c r="L370" t="str" cm="1">
        <f t="array" ref="L370">_xlfn.IFS(K370&lt;10,"0-9",K370&lt;20,"10-19",TRUE,"20+")</f>
        <v>20+</v>
      </c>
      <c r="M370" s="3" t="str">
        <f>'Raw DataSet'!A370</f>
        <v>Yes</v>
      </c>
      <c r="N370">
        <f t="shared" si="10"/>
        <v>1</v>
      </c>
      <c r="O370">
        <f>IF('Raw DataSet'!W370="","Unknown",'Raw DataSet'!W370)</f>
        <v>54400</v>
      </c>
      <c r="P370" t="str">
        <f t="shared" si="11"/>
        <v>Medium</v>
      </c>
      <c r="Q370" s="3" t="str">
        <f>IF('Raw DataSet'!M370="","Unknown",'Raw DataSet'!M370)</f>
        <v>Yes</v>
      </c>
      <c r="R370">
        <f>IF('Raw DataSet'!T370="","Unknown",'Raw DataSet'!T370)</f>
        <v>3</v>
      </c>
      <c r="S370">
        <f>IF('Raw DataSet'!Y370="","Unknown",'Raw DataSet'!Y370)</f>
        <v>2</v>
      </c>
      <c r="T370">
        <f>IF('Raw DataSet'!Z370="","Unknown",'Raw DataSet'!Z370)</f>
        <v>2</v>
      </c>
      <c r="U370">
        <f>IF('Raw DataSet'!AA370="","Unknown",'Raw DataSet'!AA370)</f>
        <v>3</v>
      </c>
      <c r="V370">
        <f>IF('Raw DataSet'!AB370="","Unknown",'Raw DataSet'!AB370)</f>
        <v>2</v>
      </c>
      <c r="W370">
        <f>IF('Raw DataSet'!AC370="","Unknown",'Raw DataSet'!AC370)</f>
        <v>12</v>
      </c>
      <c r="X370" s="3" t="str" cm="1">
        <f t="array" ref="X370">_xlfn.IFS(W370&lt;15,"Under 15", W370&lt;20,"15-19", TRUE,"Over 20")</f>
        <v>Under 15</v>
      </c>
      <c r="Y370">
        <f>IF('Raw DataSet'!AD370="","Unknown",'Raw DataSet'!AD370)</f>
        <v>3</v>
      </c>
      <c r="Z370">
        <f>IF('Raw DataSet'!AE370="","Unknown",'Raw DataSet'!AE370)</f>
        <v>1</v>
      </c>
      <c r="AA370">
        <f>IF('Raw DataSet'!AF370="","Unknown",'Raw DataSet'!AF370)</f>
        <v>2</v>
      </c>
      <c r="AB370">
        <f>IF('Raw DataSet'!AG370="","Unknown",'Raw DataSet'!AG370)</f>
        <v>8</v>
      </c>
      <c r="AC370">
        <f>IF('Raw DataSet'!AH370="","Unknown",'Raw DataSet'!AH370)</f>
        <v>3</v>
      </c>
      <c r="AD370">
        <f>IF('Raw DataSet'!AI370="","Unknown",'Raw DataSet'!AI370)</f>
        <v>6</v>
      </c>
      <c r="AE370">
        <f>IF('Raw DataSet'!AJ370="","Unknown",'Raw DataSet'!AJ370)</f>
        <v>4</v>
      </c>
      <c r="AF370">
        <f>IF('Raw DataSet'!AK370="","Unknown",'Raw DataSet'!AK370)</f>
        <v>1</v>
      </c>
      <c r="AG370">
        <f>IF('Raw DataSet'!AL370="","Unknown",'Raw DataSet'!AL370)</f>
        <v>0</v>
      </c>
    </row>
    <row r="371" spans="1:33">
      <c r="A371">
        <f>IF('Raw DataSet'!I371="","Unknown",'Raw DataSet'!I371)</f>
        <v>493</v>
      </c>
      <c r="B371" s="3" t="str">
        <f>IF('Raw DataSet'!H371="", "Unknown", 'Raw DataSet'!H371)</f>
        <v>STAFF-370</v>
      </c>
      <c r="C371" t="str">
        <f>IF('Raw DataSet'!J371="","Unknow",'Raw DataSet'!J371)</f>
        <v>Male</v>
      </c>
      <c r="D371" t="str">
        <f>IF('Raw DataSet'!G371="","Unknown",'Raw DataSet'!G371)</f>
        <v>Life Sciences</v>
      </c>
      <c r="E371" t="str">
        <f>IF('Raw DataSet'!R371="","Unknown",'Raw DataSet'!R371)</f>
        <v>Master's Degree</v>
      </c>
      <c r="F371" t="str">
        <f>IF('Raw DataSet'!L371="","Unknown",'Raw DataSet'!L371)</f>
        <v>Single</v>
      </c>
      <c r="G371">
        <f>IF('Raw DataSet'!P371="","Unknown",'Raw DataSet'!P371)</f>
        <v>31</v>
      </c>
      <c r="H371" s="3" t="str" cm="1">
        <f t="array" ref="H371">_xlfn.IFS(G371&lt;24, "Under 25",G371&lt;35, "25-34",G371&lt;45, "35-44",G371&lt;55, "45-54",TRUE, "Over 55")</f>
        <v>25-34</v>
      </c>
      <c r="I371" t="str">
        <f>IF('Raw DataSet'!F371="","Unknown",'Raw DataSet'!F371)</f>
        <v>R&amp;D</v>
      </c>
      <c r="J371" t="str">
        <f>IF('Raw DataSet'!K371="","Unknown",'Raw DataSet'!K371)</f>
        <v>Research Scientist</v>
      </c>
      <c r="K371">
        <f>IF('Raw DataSet'!Q371="","Unknown",'Raw DataSet'!Q371)</f>
        <v>9</v>
      </c>
      <c r="L371" t="str" cm="1">
        <f t="array" ref="L371">_xlfn.IFS(K371&lt;10,"0-9",K371&lt;20,"10-19",TRUE,"20+")</f>
        <v>0-9</v>
      </c>
      <c r="M371" s="3" t="str">
        <f>'Raw DataSet'!A371</f>
        <v>No</v>
      </c>
      <c r="N371">
        <f t="shared" si="10"/>
        <v>0</v>
      </c>
      <c r="O371">
        <f>IF('Raw DataSet'!W371="","Unknown",'Raw DataSet'!W371)</f>
        <v>33600</v>
      </c>
      <c r="P371" t="str">
        <f t="shared" si="11"/>
        <v>Low</v>
      </c>
      <c r="Q371" s="3" t="str">
        <f>IF('Raw DataSet'!M371="","Unknown",'Raw DataSet'!M371)</f>
        <v>Yes</v>
      </c>
      <c r="R371">
        <f>IF('Raw DataSet'!T371="","Unknown",'Raw DataSet'!T371)</f>
        <v>3</v>
      </c>
      <c r="S371">
        <f>IF('Raw DataSet'!Y371="","Unknown",'Raw DataSet'!Y371)</f>
        <v>2</v>
      </c>
      <c r="T371">
        <f>IF('Raw DataSet'!Z371="","Unknown",'Raw DataSet'!Z371)</f>
        <v>1</v>
      </c>
      <c r="U371">
        <f>IF('Raw DataSet'!AA371="","Unknown",'Raw DataSet'!AA371)</f>
        <v>2</v>
      </c>
      <c r="V371">
        <f>IF('Raw DataSet'!AB371="","Unknown",'Raw DataSet'!AB371)</f>
        <v>0</v>
      </c>
      <c r="W371">
        <f>IF('Raw DataSet'!AC371="","Unknown",'Raw DataSet'!AC371)</f>
        <v>16</v>
      </c>
      <c r="X371" s="3" t="str" cm="1">
        <f t="array" ref="X371">_xlfn.IFS(W371&lt;15,"Under 15", W371&lt;20,"15-19", TRUE,"Over 20")</f>
        <v>15-19</v>
      </c>
      <c r="Y371">
        <f>IF('Raw DataSet'!AD371="","Unknown",'Raw DataSet'!AD371)</f>
        <v>3</v>
      </c>
      <c r="Z371">
        <f>IF('Raw DataSet'!AE371="","Unknown",'Raw DataSet'!AE371)</f>
        <v>4</v>
      </c>
      <c r="AA371">
        <f>IF('Raw DataSet'!AF371="","Unknown",'Raw DataSet'!AF371)</f>
        <v>0</v>
      </c>
      <c r="AB371">
        <f>IF('Raw DataSet'!AG371="","Unknown",'Raw DataSet'!AG371)</f>
        <v>3</v>
      </c>
      <c r="AC371">
        <f>IF('Raw DataSet'!AH371="","Unknown",'Raw DataSet'!AH371)</f>
        <v>3</v>
      </c>
      <c r="AD371">
        <f>IF('Raw DataSet'!AI371="","Unknown",'Raw DataSet'!AI371)</f>
        <v>2</v>
      </c>
      <c r="AE371">
        <f>IF('Raw DataSet'!AJ371="","Unknown",'Raw DataSet'!AJ371)</f>
        <v>2</v>
      </c>
      <c r="AF371">
        <f>IF('Raw DataSet'!AK371="","Unknown",'Raw DataSet'!AK371)</f>
        <v>2</v>
      </c>
      <c r="AG371">
        <f>IF('Raw DataSet'!AL371="","Unknown",'Raw DataSet'!AL371)</f>
        <v>2</v>
      </c>
    </row>
    <row r="372" spans="1:33">
      <c r="A372">
        <f>IF('Raw DataSet'!I372="","Unknown",'Raw DataSet'!I372)</f>
        <v>494</v>
      </c>
      <c r="B372" s="3" t="str">
        <f>IF('Raw DataSet'!H372="", "Unknown", 'Raw DataSet'!H372)</f>
        <v>STAFF-371</v>
      </c>
      <c r="C372" t="str">
        <f>IF('Raw DataSet'!J372="","Unknow",'Raw DataSet'!J372)</f>
        <v>Female</v>
      </c>
      <c r="D372" t="str">
        <f>IF('Raw DataSet'!G372="","Unknown",'Raw DataSet'!G372)</f>
        <v>Life Sciences</v>
      </c>
      <c r="E372" t="str">
        <f>IF('Raw DataSet'!R372="","Unknown",'Raw DataSet'!R372)</f>
        <v>Bachelor's Degree</v>
      </c>
      <c r="F372" t="str">
        <f>IF('Raw DataSet'!L372="","Unknown",'Raw DataSet'!L372)</f>
        <v>Single</v>
      </c>
      <c r="G372">
        <f>IF('Raw DataSet'!P372="","Unknown",'Raw DataSet'!P372)</f>
        <v>21</v>
      </c>
      <c r="H372" s="3" t="str" cm="1">
        <f t="array" ref="H372">_xlfn.IFS(G372&lt;24, "Under 25",G372&lt;35, "25-34",G372&lt;45, "35-44",G372&lt;55, "45-54",TRUE, "Over 55")</f>
        <v>Under 25</v>
      </c>
      <c r="I372" t="str">
        <f>IF('Raw DataSet'!F372="","Unknown",'Raw DataSet'!F372)</f>
        <v>Sales</v>
      </c>
      <c r="J372" t="str">
        <f>IF('Raw DataSet'!K372="","Unknown",'Raw DataSet'!K372)</f>
        <v>Sales Representative</v>
      </c>
      <c r="K372">
        <f>IF('Raw DataSet'!Q372="","Unknown",'Raw DataSet'!Q372)</f>
        <v>12</v>
      </c>
      <c r="L372" t="str" cm="1">
        <f t="array" ref="L372">_xlfn.IFS(K372&lt;10,"0-9",K372&lt;20,"10-19",TRUE,"20+")</f>
        <v>10-19</v>
      </c>
      <c r="M372" s="3" t="str">
        <f>'Raw DataSet'!A372</f>
        <v>Yes</v>
      </c>
      <c r="N372">
        <f t="shared" si="10"/>
        <v>1</v>
      </c>
      <c r="O372">
        <f>IF('Raw DataSet'!W372="","Unknown",'Raw DataSet'!W372)</f>
        <v>72000</v>
      </c>
      <c r="P372" t="str">
        <f t="shared" si="11"/>
        <v>High</v>
      </c>
      <c r="Q372" s="3" t="str">
        <f>IF('Raw DataSet'!M372="","Unknown",'Raw DataSet'!M372)</f>
        <v>No</v>
      </c>
      <c r="R372">
        <f>IF('Raw DataSet'!T372="","Unknown",'Raw DataSet'!T372)</f>
        <v>3</v>
      </c>
      <c r="S372">
        <f>IF('Raw DataSet'!Y372="","Unknown",'Raw DataSet'!Y372)</f>
        <v>4</v>
      </c>
      <c r="T372">
        <f>IF('Raw DataSet'!Z372="","Unknown",'Raw DataSet'!Z372)</f>
        <v>1</v>
      </c>
      <c r="U372">
        <f>IF('Raw DataSet'!AA372="","Unknown",'Raw DataSet'!AA372)</f>
        <v>2</v>
      </c>
      <c r="V372">
        <f>IF('Raw DataSet'!AB372="","Unknown",'Raw DataSet'!AB372)</f>
        <v>1</v>
      </c>
      <c r="W372">
        <f>IF('Raw DataSet'!AC372="","Unknown",'Raw DataSet'!AC372)</f>
        <v>15</v>
      </c>
      <c r="X372" s="3" t="str" cm="1">
        <f t="array" ref="X372">_xlfn.IFS(W372&lt;15,"Under 15", W372&lt;20,"15-19", TRUE,"Over 20")</f>
        <v>15-19</v>
      </c>
      <c r="Y372">
        <f>IF('Raw DataSet'!AD372="","Unknown",'Raw DataSet'!AD372)</f>
        <v>3</v>
      </c>
      <c r="Z372">
        <f>IF('Raw DataSet'!AE372="","Unknown",'Raw DataSet'!AE372)</f>
        <v>4</v>
      </c>
      <c r="AA372">
        <f>IF('Raw DataSet'!AF372="","Unknown",'Raw DataSet'!AF372)</f>
        <v>0</v>
      </c>
      <c r="AB372">
        <f>IF('Raw DataSet'!AG372="","Unknown",'Raw DataSet'!AG372)</f>
        <v>1</v>
      </c>
      <c r="AC372">
        <f>IF('Raw DataSet'!AH372="","Unknown",'Raw DataSet'!AH372)</f>
        <v>3</v>
      </c>
      <c r="AD372">
        <f>IF('Raw DataSet'!AI372="","Unknown",'Raw DataSet'!AI372)</f>
        <v>1</v>
      </c>
      <c r="AE372">
        <f>IF('Raw DataSet'!AJ372="","Unknown",'Raw DataSet'!AJ372)</f>
        <v>0</v>
      </c>
      <c r="AF372">
        <f>IF('Raw DataSet'!AK372="","Unknown",'Raw DataSet'!AK372)</f>
        <v>0</v>
      </c>
      <c r="AG372">
        <f>IF('Raw DataSet'!AL372="","Unknown",'Raw DataSet'!AL372)</f>
        <v>0</v>
      </c>
    </row>
    <row r="373" spans="1:33">
      <c r="A373">
        <f>IF('Raw DataSet'!I373="","Unknown",'Raw DataSet'!I373)</f>
        <v>495</v>
      </c>
      <c r="B373" s="3" t="str">
        <f>IF('Raw DataSet'!H373="", "Unknown", 'Raw DataSet'!H373)</f>
        <v>STAFF-372</v>
      </c>
      <c r="C373" t="str">
        <f>IF('Raw DataSet'!J373="","Unknow",'Raw DataSet'!J373)</f>
        <v>Male</v>
      </c>
      <c r="D373" t="str">
        <f>IF('Raw DataSet'!G373="","Unknown",'Raw DataSet'!G373)</f>
        <v>Life Sciences</v>
      </c>
      <c r="E373" t="str">
        <f>IF('Raw DataSet'!R373="","Unknown",'Raw DataSet'!R373)</f>
        <v>Bachelor's Degree</v>
      </c>
      <c r="F373" t="str">
        <f>IF('Raw DataSet'!L373="","Unknown",'Raw DataSet'!L373)</f>
        <v>Single</v>
      </c>
      <c r="G373">
        <f>IF('Raw DataSet'!P373="","Unknown",'Raw DataSet'!P373)</f>
        <v>29</v>
      </c>
      <c r="H373" s="3" t="str" cm="1">
        <f t="array" ref="H373">_xlfn.IFS(G373&lt;24, "Under 25",G373&lt;35, "25-34",G373&lt;45, "35-44",G373&lt;55, "45-54",TRUE, "Over 55")</f>
        <v>25-34</v>
      </c>
      <c r="I373" t="str">
        <f>IF('Raw DataSet'!F373="","Unknown",'Raw DataSet'!F373)</f>
        <v>R&amp;D</v>
      </c>
      <c r="J373" t="str">
        <f>IF('Raw DataSet'!K373="","Unknown",'Raw DataSet'!K373)</f>
        <v>Research Scientist</v>
      </c>
      <c r="K373">
        <f>IF('Raw DataSet'!Q373="","Unknown",'Raw DataSet'!Q373)</f>
        <v>23</v>
      </c>
      <c r="L373" t="str" cm="1">
        <f t="array" ref="L373">_xlfn.IFS(K373&lt;10,"0-9",K373&lt;20,"10-19",TRUE,"20+")</f>
        <v>20+</v>
      </c>
      <c r="M373" s="3" t="str">
        <f>'Raw DataSet'!A373</f>
        <v>No</v>
      </c>
      <c r="N373">
        <f t="shared" si="10"/>
        <v>0</v>
      </c>
      <c r="O373">
        <f>IF('Raw DataSet'!W373="","Unknown",'Raw DataSet'!W373)</f>
        <v>43200</v>
      </c>
      <c r="P373" t="str">
        <f t="shared" si="11"/>
        <v>Medium</v>
      </c>
      <c r="Q373" s="3" t="str">
        <f>IF('Raw DataSet'!M373="","Unknown",'Raw DataSet'!M373)</f>
        <v>No</v>
      </c>
      <c r="R373">
        <f>IF('Raw DataSet'!T373="","Unknown",'Raw DataSet'!T373)</f>
        <v>4</v>
      </c>
      <c r="S373">
        <f>IF('Raw DataSet'!Y373="","Unknown",'Raw DataSet'!Y373)</f>
        <v>3</v>
      </c>
      <c r="T373">
        <f>IF('Raw DataSet'!Z373="","Unknown",'Raw DataSet'!Z373)</f>
        <v>1</v>
      </c>
      <c r="U373">
        <f>IF('Raw DataSet'!AA373="","Unknown",'Raw DataSet'!AA373)</f>
        <v>4</v>
      </c>
      <c r="V373">
        <f>IF('Raw DataSet'!AB373="","Unknown",'Raw DataSet'!AB373)</f>
        <v>9</v>
      </c>
      <c r="W373">
        <f>IF('Raw DataSet'!AC373="","Unknown",'Raw DataSet'!AC373)</f>
        <v>16</v>
      </c>
      <c r="X373" s="3" t="str" cm="1">
        <f t="array" ref="X373">_xlfn.IFS(W373&lt;15,"Under 15", W373&lt;20,"15-19", TRUE,"Over 20")</f>
        <v>15-19</v>
      </c>
      <c r="Y373">
        <f>IF('Raw DataSet'!AD373="","Unknown",'Raw DataSet'!AD373)</f>
        <v>3</v>
      </c>
      <c r="Z373">
        <f>IF('Raw DataSet'!AE373="","Unknown",'Raw DataSet'!AE373)</f>
        <v>4</v>
      </c>
      <c r="AA373">
        <f>IF('Raw DataSet'!AF373="","Unknown",'Raw DataSet'!AF373)</f>
        <v>0</v>
      </c>
      <c r="AB373">
        <f>IF('Raw DataSet'!AG373="","Unknown",'Raw DataSet'!AG373)</f>
        <v>6</v>
      </c>
      <c r="AC373">
        <f>IF('Raw DataSet'!AH373="","Unknown",'Raw DataSet'!AH373)</f>
        <v>3</v>
      </c>
      <c r="AD373">
        <f>IF('Raw DataSet'!AI373="","Unknown",'Raw DataSet'!AI373)</f>
        <v>3</v>
      </c>
      <c r="AE373">
        <f>IF('Raw DataSet'!AJ373="","Unknown",'Raw DataSet'!AJ373)</f>
        <v>2</v>
      </c>
      <c r="AF373">
        <f>IF('Raw DataSet'!AK373="","Unknown",'Raw DataSet'!AK373)</f>
        <v>1</v>
      </c>
      <c r="AG373">
        <f>IF('Raw DataSet'!AL373="","Unknown",'Raw DataSet'!AL373)</f>
        <v>2</v>
      </c>
    </row>
    <row r="374" spans="1:33">
      <c r="A374">
        <f>IF('Raw DataSet'!I374="","Unknown",'Raw DataSet'!I374)</f>
        <v>496</v>
      </c>
      <c r="B374" s="3" t="str">
        <f>IF('Raw DataSet'!H374="", "Unknown", 'Raw DataSet'!H374)</f>
        <v>STAFF-373</v>
      </c>
      <c r="C374" t="str">
        <f>IF('Raw DataSet'!J374="","Unknow",'Raw DataSet'!J374)</f>
        <v>Male</v>
      </c>
      <c r="D374" t="str">
        <f>IF('Raw DataSet'!G374="","Unknown",'Raw DataSet'!G374)</f>
        <v>Life Sciences</v>
      </c>
      <c r="E374" t="str">
        <f>IF('Raw DataSet'!R374="","Unknown",'Raw DataSet'!R374)</f>
        <v>Master's Degree</v>
      </c>
      <c r="F374" t="str">
        <f>IF('Raw DataSet'!L374="","Unknown",'Raw DataSet'!L374)</f>
        <v>Single</v>
      </c>
      <c r="G374">
        <f>IF('Raw DataSet'!P374="","Unknown",'Raw DataSet'!P374)</f>
        <v>35</v>
      </c>
      <c r="H374" s="3" t="str" cm="1">
        <f t="array" ref="H374">_xlfn.IFS(G374&lt;24, "Under 25",G374&lt;35, "25-34",G374&lt;45, "35-44",G374&lt;55, "45-54",TRUE, "Over 55")</f>
        <v>35-44</v>
      </c>
      <c r="I374" t="str">
        <f>IF('Raw DataSet'!F374="","Unknown",'Raw DataSet'!F374)</f>
        <v>R&amp;D</v>
      </c>
      <c r="J374" t="str">
        <f>IF('Raw DataSet'!K374="","Unknown",'Raw DataSet'!K374)</f>
        <v>Healthcare Representative</v>
      </c>
      <c r="K374">
        <f>IF('Raw DataSet'!Q374="","Unknown",'Raw DataSet'!Q374)</f>
        <v>9</v>
      </c>
      <c r="L374" t="str" cm="1">
        <f t="array" ref="L374">_xlfn.IFS(K374&lt;10,"0-9",K374&lt;20,"10-19",TRUE,"20+")</f>
        <v>0-9</v>
      </c>
      <c r="M374" s="3" t="str">
        <f>'Raw DataSet'!A374</f>
        <v>No</v>
      </c>
      <c r="N374">
        <f t="shared" si="10"/>
        <v>0</v>
      </c>
      <c r="O374">
        <f>IF('Raw DataSet'!W374="","Unknown",'Raw DataSet'!W374)</f>
        <v>77600</v>
      </c>
      <c r="P374" t="str">
        <f t="shared" si="11"/>
        <v>High</v>
      </c>
      <c r="Q374" s="3" t="str">
        <f>IF('Raw DataSet'!M374="","Unknown",'Raw DataSet'!M374)</f>
        <v>No</v>
      </c>
      <c r="R374">
        <f>IF('Raw DataSet'!T374="","Unknown",'Raw DataSet'!T374)</f>
        <v>3</v>
      </c>
      <c r="S374">
        <f>IF('Raw DataSet'!Y374="","Unknown",'Raw DataSet'!Y374)</f>
        <v>2</v>
      </c>
      <c r="T374">
        <f>IF('Raw DataSet'!Z374="","Unknown",'Raw DataSet'!Z374)</f>
        <v>2</v>
      </c>
      <c r="U374">
        <f>IF('Raw DataSet'!AA374="","Unknown",'Raw DataSet'!AA374)</f>
        <v>2</v>
      </c>
      <c r="V374">
        <f>IF('Raw DataSet'!AB374="","Unknown",'Raw DataSet'!AB374)</f>
        <v>9</v>
      </c>
      <c r="W374">
        <f>IF('Raw DataSet'!AC374="","Unknown",'Raw DataSet'!AC374)</f>
        <v>19</v>
      </c>
      <c r="X374" s="3" t="str" cm="1">
        <f t="array" ref="X374">_xlfn.IFS(W374&lt;15,"Under 15", W374&lt;20,"15-19", TRUE,"Over 20")</f>
        <v>15-19</v>
      </c>
      <c r="Y374">
        <f>IF('Raw DataSet'!AD374="","Unknown",'Raw DataSet'!AD374)</f>
        <v>3</v>
      </c>
      <c r="Z374">
        <f>IF('Raw DataSet'!AE374="","Unknown",'Raw DataSet'!AE374)</f>
        <v>3</v>
      </c>
      <c r="AA374">
        <f>IF('Raw DataSet'!AF374="","Unknown",'Raw DataSet'!AF374)</f>
        <v>0</v>
      </c>
      <c r="AB374">
        <f>IF('Raw DataSet'!AG374="","Unknown",'Raw DataSet'!AG374)</f>
        <v>10</v>
      </c>
      <c r="AC374">
        <f>IF('Raw DataSet'!AH374="","Unknown",'Raw DataSet'!AH374)</f>
        <v>3</v>
      </c>
      <c r="AD374">
        <f>IF('Raw DataSet'!AI374="","Unknown",'Raw DataSet'!AI374)</f>
        <v>1</v>
      </c>
      <c r="AE374">
        <f>IF('Raw DataSet'!AJ374="","Unknown",'Raw DataSet'!AJ374)</f>
        <v>1</v>
      </c>
      <c r="AF374">
        <f>IF('Raw DataSet'!AK374="","Unknown",'Raw DataSet'!AK374)</f>
        <v>0</v>
      </c>
      <c r="AG374">
        <f>IF('Raw DataSet'!AL374="","Unknown",'Raw DataSet'!AL374)</f>
        <v>0</v>
      </c>
    </row>
    <row r="375" spans="1:33">
      <c r="A375">
        <f>IF('Raw DataSet'!I375="","Unknown",'Raw DataSet'!I375)</f>
        <v>497</v>
      </c>
      <c r="B375" s="3" t="str">
        <f>IF('Raw DataSet'!H375="", "Unknown", 'Raw DataSet'!H375)</f>
        <v>STAFF-374</v>
      </c>
      <c r="C375" t="str">
        <f>IF('Raw DataSet'!J375="","Unknow",'Raw DataSet'!J375)</f>
        <v>Male</v>
      </c>
      <c r="D375" t="str">
        <f>IF('Raw DataSet'!G375="","Unknown",'Raw DataSet'!G375)</f>
        <v>Medical</v>
      </c>
      <c r="E375" t="str">
        <f>IF('Raw DataSet'!R375="","Unknown",'Raw DataSet'!R375)</f>
        <v>Associates Degree</v>
      </c>
      <c r="F375" t="str">
        <f>IF('Raw DataSet'!L375="","Unknown",'Raw DataSet'!L375)</f>
        <v>Divorced</v>
      </c>
      <c r="G375">
        <f>IF('Raw DataSet'!P375="","Unknown",'Raw DataSet'!P375)</f>
        <v>27</v>
      </c>
      <c r="H375" s="3" t="str" cm="1">
        <f t="array" ref="H375">_xlfn.IFS(G375&lt;24, "Under 25",G375&lt;35, "25-34",G375&lt;45, "35-44",G375&lt;55, "45-54",TRUE, "Over 55")</f>
        <v>25-34</v>
      </c>
      <c r="I375" t="str">
        <f>IF('Raw DataSet'!F375="","Unknown",'Raw DataSet'!F375)</f>
        <v>R&amp;D</v>
      </c>
      <c r="J375" t="str">
        <f>IF('Raw DataSet'!K375="","Unknown",'Raw DataSet'!K375)</f>
        <v>Laboratory Technician</v>
      </c>
      <c r="K375">
        <f>IF('Raw DataSet'!Q375="","Unknown",'Raw DataSet'!Q375)</f>
        <v>1</v>
      </c>
      <c r="L375" t="str" cm="1">
        <f t="array" ref="L375">_xlfn.IFS(K375&lt;10,"0-9",K375&lt;20,"10-19",TRUE,"20+")</f>
        <v>0-9</v>
      </c>
      <c r="M375" s="3" t="str">
        <f>'Raw DataSet'!A375</f>
        <v>No</v>
      </c>
      <c r="N375">
        <f t="shared" si="10"/>
        <v>0</v>
      </c>
      <c r="O375">
        <f>IF('Raw DataSet'!W375="","Unknown",'Raw DataSet'!W375)</f>
        <v>65600</v>
      </c>
      <c r="P375" t="str">
        <f t="shared" si="11"/>
        <v>Medium</v>
      </c>
      <c r="Q375" s="3" t="str">
        <f>IF('Raw DataSet'!M375="","Unknown",'Raw DataSet'!M375)</f>
        <v>No</v>
      </c>
      <c r="R375">
        <f>IF('Raw DataSet'!T375="","Unknown",'Raw DataSet'!T375)</f>
        <v>4</v>
      </c>
      <c r="S375">
        <f>IF('Raw DataSet'!Y375="","Unknown",'Raw DataSet'!Y375)</f>
        <v>3</v>
      </c>
      <c r="T375">
        <f>IF('Raw DataSet'!Z375="","Unknown",'Raw DataSet'!Z375)</f>
        <v>1</v>
      </c>
      <c r="U375">
        <f>IF('Raw DataSet'!AA375="","Unknown",'Raw DataSet'!AA375)</f>
        <v>2</v>
      </c>
      <c r="V375">
        <f>IF('Raw DataSet'!AB375="","Unknown",'Raw DataSet'!AB375)</f>
        <v>1</v>
      </c>
      <c r="W375">
        <f>IF('Raw DataSet'!AC375="","Unknown",'Raw DataSet'!AC375)</f>
        <v>11</v>
      </c>
      <c r="X375" s="3" t="str" cm="1">
        <f t="array" ref="X375">_xlfn.IFS(W375&lt;15,"Under 15", W375&lt;20,"15-19", TRUE,"Over 20")</f>
        <v>Under 15</v>
      </c>
      <c r="Y375">
        <f>IF('Raw DataSet'!AD375="","Unknown",'Raw DataSet'!AD375)</f>
        <v>3</v>
      </c>
      <c r="Z375">
        <f>IF('Raw DataSet'!AE375="","Unknown",'Raw DataSet'!AE375)</f>
        <v>2</v>
      </c>
      <c r="AA375">
        <f>IF('Raw DataSet'!AF375="","Unknown",'Raw DataSet'!AF375)</f>
        <v>1</v>
      </c>
      <c r="AB375">
        <f>IF('Raw DataSet'!AG375="","Unknown",'Raw DataSet'!AG375)</f>
        <v>5</v>
      </c>
      <c r="AC375">
        <f>IF('Raw DataSet'!AH375="","Unknown",'Raw DataSet'!AH375)</f>
        <v>3</v>
      </c>
      <c r="AD375">
        <f>IF('Raw DataSet'!AI375="","Unknown",'Raw DataSet'!AI375)</f>
        <v>5</v>
      </c>
      <c r="AE375">
        <f>IF('Raw DataSet'!AJ375="","Unknown",'Raw DataSet'!AJ375)</f>
        <v>2</v>
      </c>
      <c r="AF375">
        <f>IF('Raw DataSet'!AK375="","Unknown",'Raw DataSet'!AK375)</f>
        <v>0</v>
      </c>
      <c r="AG375">
        <f>IF('Raw DataSet'!AL375="","Unknown",'Raw DataSet'!AL375)</f>
        <v>4</v>
      </c>
    </row>
    <row r="376" spans="1:33">
      <c r="A376">
        <f>IF('Raw DataSet'!I376="","Unknown",'Raw DataSet'!I376)</f>
        <v>498</v>
      </c>
      <c r="B376" s="3" t="str">
        <f>IF('Raw DataSet'!H376="", "Unknown", 'Raw DataSet'!H376)</f>
        <v>STAFF-375</v>
      </c>
      <c r="C376" t="str">
        <f>IF('Raw DataSet'!J376="","Unknow",'Raw DataSet'!J376)</f>
        <v>Male</v>
      </c>
      <c r="D376" t="str">
        <f>IF('Raw DataSet'!G376="","Unknown",'Raw DataSet'!G376)</f>
        <v>Life Sciences</v>
      </c>
      <c r="E376" t="str">
        <f>IF('Raw DataSet'!R376="","Unknown",'Raw DataSet'!R376)</f>
        <v>Master's Degree</v>
      </c>
      <c r="F376" t="str">
        <f>IF('Raw DataSet'!L376="","Unknown",'Raw DataSet'!L376)</f>
        <v>Single</v>
      </c>
      <c r="G376">
        <f>IF('Raw DataSet'!P376="","Unknown",'Raw DataSet'!P376)</f>
        <v>28</v>
      </c>
      <c r="H376" s="3" t="str" cm="1">
        <f t="array" ref="H376">_xlfn.IFS(G376&lt;24, "Under 25",G376&lt;35, "25-34",G376&lt;45, "35-44",G376&lt;55, "45-54",TRUE, "Over 55")</f>
        <v>25-34</v>
      </c>
      <c r="I376" t="str">
        <f>IF('Raw DataSet'!F376="","Unknown",'Raw DataSet'!F376)</f>
        <v>Sales</v>
      </c>
      <c r="J376" t="str">
        <f>IF('Raw DataSet'!K376="","Unknown",'Raw DataSet'!K376)</f>
        <v>Sales Executive</v>
      </c>
      <c r="K376">
        <f>IF('Raw DataSet'!Q376="","Unknown",'Raw DataSet'!Q376)</f>
        <v>9</v>
      </c>
      <c r="L376" t="str" cm="1">
        <f t="array" ref="L376">_xlfn.IFS(K376&lt;10,"0-9",K376&lt;20,"10-19",TRUE,"20+")</f>
        <v>0-9</v>
      </c>
      <c r="M376" s="3" t="str">
        <f>'Raw DataSet'!A376</f>
        <v>No</v>
      </c>
      <c r="N376">
        <f t="shared" si="10"/>
        <v>0</v>
      </c>
      <c r="O376">
        <f>IF('Raw DataSet'!W376="","Unknown",'Raw DataSet'!W376)</f>
        <v>73600</v>
      </c>
      <c r="P376" t="str">
        <f t="shared" si="11"/>
        <v>High</v>
      </c>
      <c r="Q376" s="3" t="str">
        <f>IF('Raw DataSet'!M376="","Unknown",'Raw DataSet'!M376)</f>
        <v>No</v>
      </c>
      <c r="R376">
        <f>IF('Raw DataSet'!T376="","Unknown",'Raw DataSet'!T376)</f>
        <v>2</v>
      </c>
      <c r="S376">
        <f>IF('Raw DataSet'!Y376="","Unknown",'Raw DataSet'!Y376)</f>
        <v>3</v>
      </c>
      <c r="T376">
        <f>IF('Raw DataSet'!Z376="","Unknown",'Raw DataSet'!Z376)</f>
        <v>2</v>
      </c>
      <c r="U376">
        <f>IF('Raw DataSet'!AA376="","Unknown",'Raw DataSet'!AA376)</f>
        <v>4</v>
      </c>
      <c r="V376">
        <f>IF('Raw DataSet'!AB376="","Unknown",'Raw DataSet'!AB376)</f>
        <v>1</v>
      </c>
      <c r="W376">
        <f>IF('Raw DataSet'!AC376="","Unknown",'Raw DataSet'!AC376)</f>
        <v>16</v>
      </c>
      <c r="X376" s="3" t="str" cm="1">
        <f t="array" ref="X376">_xlfn.IFS(W376&lt;15,"Under 15", W376&lt;20,"15-19", TRUE,"Over 20")</f>
        <v>15-19</v>
      </c>
      <c r="Y376">
        <f>IF('Raw DataSet'!AD376="","Unknown",'Raw DataSet'!AD376)</f>
        <v>3</v>
      </c>
      <c r="Z376">
        <f>IF('Raw DataSet'!AE376="","Unknown",'Raw DataSet'!AE376)</f>
        <v>4</v>
      </c>
      <c r="AA376">
        <f>IF('Raw DataSet'!AF376="","Unknown",'Raw DataSet'!AF376)</f>
        <v>0</v>
      </c>
      <c r="AB376">
        <f>IF('Raw DataSet'!AG376="","Unknown",'Raw DataSet'!AG376)</f>
        <v>7</v>
      </c>
      <c r="AC376">
        <f>IF('Raw DataSet'!AH376="","Unknown",'Raw DataSet'!AH376)</f>
        <v>3</v>
      </c>
      <c r="AD376">
        <f>IF('Raw DataSet'!AI376="","Unknown",'Raw DataSet'!AI376)</f>
        <v>7</v>
      </c>
      <c r="AE376">
        <f>IF('Raw DataSet'!AJ376="","Unknown",'Raw DataSet'!AJ376)</f>
        <v>5</v>
      </c>
      <c r="AF376">
        <f>IF('Raw DataSet'!AK376="","Unknown",'Raw DataSet'!AK376)</f>
        <v>0</v>
      </c>
      <c r="AG376">
        <f>IF('Raw DataSet'!AL376="","Unknown",'Raw DataSet'!AL376)</f>
        <v>7</v>
      </c>
    </row>
    <row r="377" spans="1:33">
      <c r="A377">
        <f>IF('Raw DataSet'!I377="","Unknown",'Raw DataSet'!I377)</f>
        <v>499</v>
      </c>
      <c r="B377" s="3" t="str">
        <f>IF('Raw DataSet'!H377="", "Unknown", 'Raw DataSet'!H377)</f>
        <v>STAFF-376</v>
      </c>
      <c r="C377" t="str">
        <f>IF('Raw DataSet'!J377="","Unknow",'Raw DataSet'!J377)</f>
        <v>Male</v>
      </c>
      <c r="D377" t="str">
        <f>IF('Raw DataSet'!G377="","Unknown",'Raw DataSet'!G377)</f>
        <v>Other</v>
      </c>
      <c r="E377" t="str">
        <f>IF('Raw DataSet'!R377="","Unknown",'Raw DataSet'!R377)</f>
        <v>Bachelor's Degree</v>
      </c>
      <c r="F377" t="str">
        <f>IF('Raw DataSet'!L377="","Unknown",'Raw DataSet'!L377)</f>
        <v>Single</v>
      </c>
      <c r="G377">
        <f>IF('Raw DataSet'!P377="","Unknown",'Raw DataSet'!P377)</f>
        <v>49</v>
      </c>
      <c r="H377" s="3" t="str" cm="1">
        <f t="array" ref="H377">_xlfn.IFS(G377&lt;24, "Under 25",G377&lt;35, "25-34",G377&lt;45, "35-44",G377&lt;55, "45-54",TRUE, "Over 55")</f>
        <v>45-54</v>
      </c>
      <c r="I377" t="str">
        <f>IF('Raw DataSet'!F377="","Unknown",'Raw DataSet'!F377)</f>
        <v>R&amp;D</v>
      </c>
      <c r="J377" t="str">
        <f>IF('Raw DataSet'!K377="","Unknown",'Raw DataSet'!K377)</f>
        <v>Healthcare Representative</v>
      </c>
      <c r="K377">
        <f>IF('Raw DataSet'!Q377="","Unknown",'Raw DataSet'!Q377)</f>
        <v>7</v>
      </c>
      <c r="L377" t="str" cm="1">
        <f t="array" ref="L377">_xlfn.IFS(K377&lt;10,"0-9",K377&lt;20,"10-19",TRUE,"20+")</f>
        <v>0-9</v>
      </c>
      <c r="M377" s="3" t="str">
        <f>'Raw DataSet'!A377</f>
        <v>No</v>
      </c>
      <c r="N377">
        <f t="shared" si="10"/>
        <v>0</v>
      </c>
      <c r="O377">
        <f>IF('Raw DataSet'!W377="","Unknown",'Raw DataSet'!W377)</f>
        <v>24800</v>
      </c>
      <c r="P377" t="str">
        <f t="shared" si="11"/>
        <v>Low</v>
      </c>
      <c r="Q377" s="3" t="str">
        <f>IF('Raw DataSet'!M377="","Unknown",'Raw DataSet'!M377)</f>
        <v>No</v>
      </c>
      <c r="R377">
        <f>IF('Raw DataSet'!T377="","Unknown",'Raw DataSet'!T377)</f>
        <v>2</v>
      </c>
      <c r="S377">
        <f>IF('Raw DataSet'!Y377="","Unknown",'Raw DataSet'!Y377)</f>
        <v>2</v>
      </c>
      <c r="T377">
        <f>IF('Raw DataSet'!Z377="","Unknown",'Raw DataSet'!Z377)</f>
        <v>3</v>
      </c>
      <c r="U377">
        <f>IF('Raw DataSet'!AA377="","Unknown",'Raw DataSet'!AA377)</f>
        <v>3</v>
      </c>
      <c r="V377">
        <f>IF('Raw DataSet'!AB377="","Unknown",'Raw DataSet'!AB377)</f>
        <v>8</v>
      </c>
      <c r="W377">
        <f>IF('Raw DataSet'!AC377="","Unknown",'Raw DataSet'!AC377)</f>
        <v>24</v>
      </c>
      <c r="X377" s="3" t="str" cm="1">
        <f t="array" ref="X377">_xlfn.IFS(W377&lt;15,"Under 15", W377&lt;20,"15-19", TRUE,"Over 20")</f>
        <v>Over 20</v>
      </c>
      <c r="Y377">
        <f>IF('Raw DataSet'!AD377="","Unknown",'Raw DataSet'!AD377)</f>
        <v>4</v>
      </c>
      <c r="Z377">
        <f>IF('Raw DataSet'!AE377="","Unknown",'Raw DataSet'!AE377)</f>
        <v>3</v>
      </c>
      <c r="AA377">
        <f>IF('Raw DataSet'!AF377="","Unknown",'Raw DataSet'!AF377)</f>
        <v>0</v>
      </c>
      <c r="AB377">
        <f>IF('Raw DataSet'!AG377="","Unknown",'Raw DataSet'!AG377)</f>
        <v>26</v>
      </c>
      <c r="AC377">
        <f>IF('Raw DataSet'!AH377="","Unknown",'Raw DataSet'!AH377)</f>
        <v>3</v>
      </c>
      <c r="AD377">
        <f>IF('Raw DataSet'!AI377="","Unknown",'Raw DataSet'!AI377)</f>
        <v>5</v>
      </c>
      <c r="AE377">
        <f>IF('Raw DataSet'!AJ377="","Unknown",'Raw DataSet'!AJ377)</f>
        <v>2</v>
      </c>
      <c r="AF377">
        <f>IF('Raw DataSet'!AK377="","Unknown",'Raw DataSet'!AK377)</f>
        <v>0</v>
      </c>
      <c r="AG377">
        <f>IF('Raw DataSet'!AL377="","Unknown",'Raw DataSet'!AL377)</f>
        <v>0</v>
      </c>
    </row>
    <row r="378" spans="1:33">
      <c r="A378">
        <f>IF('Raw DataSet'!I378="","Unknown",'Raw DataSet'!I378)</f>
        <v>500</v>
      </c>
      <c r="B378" s="3" t="str">
        <f>IF('Raw DataSet'!H378="", "Unknown", 'Raw DataSet'!H378)</f>
        <v>STAFF-377</v>
      </c>
      <c r="C378" t="str">
        <f>IF('Raw DataSet'!J378="","Unknow",'Raw DataSet'!J378)</f>
        <v>Female</v>
      </c>
      <c r="D378" t="str">
        <f>IF('Raw DataSet'!G378="","Unknown",'Raw DataSet'!G378)</f>
        <v>Life Sciences</v>
      </c>
      <c r="E378" t="str">
        <f>IF('Raw DataSet'!R378="","Unknown",'Raw DataSet'!R378)</f>
        <v>Associates Degree</v>
      </c>
      <c r="F378" t="str">
        <f>IF('Raw DataSet'!L378="","Unknown",'Raw DataSet'!L378)</f>
        <v>Married</v>
      </c>
      <c r="G378">
        <f>IF('Raw DataSet'!P378="","Unknown",'Raw DataSet'!P378)</f>
        <v>51</v>
      </c>
      <c r="H378" s="3" t="str" cm="1">
        <f t="array" ref="H378">_xlfn.IFS(G378&lt;24, "Under 25",G378&lt;35, "25-34",G378&lt;45, "35-44",G378&lt;55, "45-54",TRUE, "Over 55")</f>
        <v>45-54</v>
      </c>
      <c r="I378" t="str">
        <f>IF('Raw DataSet'!F378="","Unknown",'Raw DataSet'!F378)</f>
        <v>Sales</v>
      </c>
      <c r="J378" t="str">
        <f>IF('Raw DataSet'!K378="","Unknown",'Raw DataSet'!K378)</f>
        <v>Sales Executive</v>
      </c>
      <c r="K378">
        <f>IF('Raw DataSet'!Q378="","Unknown",'Raw DataSet'!Q378)</f>
        <v>14</v>
      </c>
      <c r="L378" t="str" cm="1">
        <f t="array" ref="L378">_xlfn.IFS(K378&lt;10,"0-9",K378&lt;20,"10-19",TRUE,"20+")</f>
        <v>10-19</v>
      </c>
      <c r="M378" s="3" t="str">
        <f>'Raw DataSet'!A378</f>
        <v>No</v>
      </c>
      <c r="N378">
        <f t="shared" si="10"/>
        <v>0</v>
      </c>
      <c r="O378">
        <f>IF('Raw DataSet'!W378="","Unknown",'Raw DataSet'!W378)</f>
        <v>69600</v>
      </c>
      <c r="P378" t="str">
        <f t="shared" si="11"/>
        <v>High</v>
      </c>
      <c r="Q378" s="3" t="str">
        <f>IF('Raw DataSet'!M378="","Unknown",'Raw DataSet'!M378)</f>
        <v>No</v>
      </c>
      <c r="R378">
        <f>IF('Raw DataSet'!T378="","Unknown",'Raw DataSet'!T378)</f>
        <v>3</v>
      </c>
      <c r="S378">
        <f>IF('Raw DataSet'!Y378="","Unknown",'Raw DataSet'!Y378)</f>
        <v>3</v>
      </c>
      <c r="T378">
        <f>IF('Raw DataSet'!Z378="","Unknown",'Raw DataSet'!Z378)</f>
        <v>2</v>
      </c>
      <c r="U378">
        <f>IF('Raw DataSet'!AA378="","Unknown",'Raw DataSet'!AA378)</f>
        <v>4</v>
      </c>
      <c r="V378">
        <f>IF('Raw DataSet'!AB378="","Unknown",'Raw DataSet'!AB378)</f>
        <v>4</v>
      </c>
      <c r="W378">
        <f>IF('Raw DataSet'!AC378="","Unknown",'Raw DataSet'!AC378)</f>
        <v>11</v>
      </c>
      <c r="X378" s="3" t="str" cm="1">
        <f t="array" ref="X378">_xlfn.IFS(W378&lt;15,"Under 15", W378&lt;20,"15-19", TRUE,"Over 20")</f>
        <v>Under 15</v>
      </c>
      <c r="Y378">
        <f>IF('Raw DataSet'!AD378="","Unknown",'Raw DataSet'!AD378)</f>
        <v>3</v>
      </c>
      <c r="Z378">
        <f>IF('Raw DataSet'!AE378="","Unknown",'Raw DataSet'!AE378)</f>
        <v>3</v>
      </c>
      <c r="AA378">
        <f>IF('Raw DataSet'!AF378="","Unknown",'Raw DataSet'!AF378)</f>
        <v>1</v>
      </c>
      <c r="AB378">
        <f>IF('Raw DataSet'!AG378="","Unknown",'Raw DataSet'!AG378)</f>
        <v>18</v>
      </c>
      <c r="AC378">
        <f>IF('Raw DataSet'!AH378="","Unknown",'Raw DataSet'!AH378)</f>
        <v>2</v>
      </c>
      <c r="AD378">
        <f>IF('Raw DataSet'!AI378="","Unknown",'Raw DataSet'!AI378)</f>
        <v>7</v>
      </c>
      <c r="AE378">
        <f>IF('Raw DataSet'!AJ378="","Unknown",'Raw DataSet'!AJ378)</f>
        <v>7</v>
      </c>
      <c r="AF378">
        <f>IF('Raw DataSet'!AK378="","Unknown",'Raw DataSet'!AK378)</f>
        <v>0</v>
      </c>
      <c r="AG378">
        <f>IF('Raw DataSet'!AL378="","Unknown",'Raw DataSet'!AL378)</f>
        <v>7</v>
      </c>
    </row>
    <row r="379" spans="1:33">
      <c r="A379">
        <f>IF('Raw DataSet'!I379="","Unknown",'Raw DataSet'!I379)</f>
        <v>501</v>
      </c>
      <c r="B379" s="3" t="str">
        <f>IF('Raw DataSet'!H379="", "Unknown", 'Raw DataSet'!H379)</f>
        <v>STAFF-378</v>
      </c>
      <c r="C379" t="str">
        <f>IF('Raw DataSet'!J379="","Unknow",'Raw DataSet'!J379)</f>
        <v>Female</v>
      </c>
      <c r="D379" t="str">
        <f>IF('Raw DataSet'!G379="","Unknown",'Raw DataSet'!G379)</f>
        <v>Life Sciences</v>
      </c>
      <c r="E379" t="str">
        <f>IF('Raw DataSet'!R379="","Unknown",'Raw DataSet'!R379)</f>
        <v>Bachelor's Degree</v>
      </c>
      <c r="F379" t="str">
        <f>IF('Raw DataSet'!L379="","Unknown",'Raw DataSet'!L379)</f>
        <v>Married</v>
      </c>
      <c r="G379">
        <f>IF('Raw DataSet'!P379="","Unknown",'Raw DataSet'!P379)</f>
        <v>36</v>
      </c>
      <c r="H379" s="3" t="str" cm="1">
        <f t="array" ref="H379">_xlfn.IFS(G379&lt;24, "Under 25",G379&lt;35, "25-34",G379&lt;45, "35-44",G379&lt;55, "45-54",TRUE, "Over 55")</f>
        <v>35-44</v>
      </c>
      <c r="I379" t="str">
        <f>IF('Raw DataSet'!F379="","Unknown",'Raw DataSet'!F379)</f>
        <v>R&amp;D</v>
      </c>
      <c r="J379" t="str">
        <f>IF('Raw DataSet'!K379="","Unknown",'Raw DataSet'!K379)</f>
        <v>Research Scientist</v>
      </c>
      <c r="K379">
        <f>IF('Raw DataSet'!Q379="","Unknown",'Raw DataSet'!Q379)</f>
        <v>2</v>
      </c>
      <c r="L379" t="str" cm="1">
        <f t="array" ref="L379">_xlfn.IFS(K379&lt;10,"0-9",K379&lt;20,"10-19",TRUE,"20+")</f>
        <v>0-9</v>
      </c>
      <c r="M379" s="3" t="str">
        <f>'Raw DataSet'!A379</f>
        <v>No</v>
      </c>
      <c r="N379">
        <f t="shared" si="10"/>
        <v>0</v>
      </c>
      <c r="O379">
        <f>IF('Raw DataSet'!W379="","Unknown",'Raw DataSet'!W379)</f>
        <v>76800</v>
      </c>
      <c r="P379" t="str">
        <f t="shared" si="11"/>
        <v>High</v>
      </c>
      <c r="Q379" s="3" t="str">
        <f>IF('Raw DataSet'!M379="","Unknown",'Raw DataSet'!M379)</f>
        <v>No</v>
      </c>
      <c r="R379">
        <f>IF('Raw DataSet'!T379="","Unknown",'Raw DataSet'!T379)</f>
        <v>4</v>
      </c>
      <c r="S379">
        <f>IF('Raw DataSet'!Y379="","Unknown",'Raw DataSet'!Y379)</f>
        <v>3</v>
      </c>
      <c r="T379">
        <f>IF('Raw DataSet'!Z379="","Unknown",'Raw DataSet'!Z379)</f>
        <v>1</v>
      </c>
      <c r="U379">
        <f>IF('Raw DataSet'!AA379="","Unknown",'Raw DataSet'!AA379)</f>
        <v>3</v>
      </c>
      <c r="V379">
        <f>IF('Raw DataSet'!AB379="","Unknown",'Raw DataSet'!AB379)</f>
        <v>4</v>
      </c>
      <c r="W379">
        <f>IF('Raw DataSet'!AC379="","Unknown",'Raw DataSet'!AC379)</f>
        <v>13</v>
      </c>
      <c r="X379" s="3" t="str" cm="1">
        <f t="array" ref="X379">_xlfn.IFS(W379&lt;15,"Under 15", W379&lt;20,"15-19", TRUE,"Over 20")</f>
        <v>Under 15</v>
      </c>
      <c r="Y379">
        <f>IF('Raw DataSet'!AD379="","Unknown",'Raw DataSet'!AD379)</f>
        <v>3</v>
      </c>
      <c r="Z379">
        <f>IF('Raw DataSet'!AE379="","Unknown",'Raw DataSet'!AE379)</f>
        <v>2</v>
      </c>
      <c r="AA379">
        <f>IF('Raw DataSet'!AF379="","Unknown",'Raw DataSet'!AF379)</f>
        <v>1</v>
      </c>
      <c r="AB379">
        <f>IF('Raw DataSet'!AG379="","Unknown",'Raw DataSet'!AG379)</f>
        <v>6</v>
      </c>
      <c r="AC379">
        <f>IF('Raw DataSet'!AH379="","Unknown",'Raw DataSet'!AH379)</f>
        <v>3</v>
      </c>
      <c r="AD379">
        <f>IF('Raw DataSet'!AI379="","Unknown",'Raw DataSet'!AI379)</f>
        <v>2</v>
      </c>
      <c r="AE379">
        <f>IF('Raw DataSet'!AJ379="","Unknown",'Raw DataSet'!AJ379)</f>
        <v>2</v>
      </c>
      <c r="AF379">
        <f>IF('Raw DataSet'!AK379="","Unknown",'Raw DataSet'!AK379)</f>
        <v>2</v>
      </c>
      <c r="AG379">
        <f>IF('Raw DataSet'!AL379="","Unknown",'Raw DataSet'!AL379)</f>
        <v>2</v>
      </c>
    </row>
    <row r="380" spans="1:33">
      <c r="A380">
        <f>IF('Raw DataSet'!I380="","Unknown",'Raw DataSet'!I380)</f>
        <v>502</v>
      </c>
      <c r="B380" s="3" t="str">
        <f>IF('Raw DataSet'!H380="", "Unknown", 'Raw DataSet'!H380)</f>
        <v>STAFF-379</v>
      </c>
      <c r="C380" t="str">
        <f>IF('Raw DataSet'!J380="","Unknow",'Raw DataSet'!J380)</f>
        <v>Male</v>
      </c>
      <c r="D380" t="str">
        <f>IF('Raw DataSet'!G380="","Unknown",'Raw DataSet'!G380)</f>
        <v>Marketing</v>
      </c>
      <c r="E380" t="str">
        <f>IF('Raw DataSet'!R380="","Unknown",'Raw DataSet'!R380)</f>
        <v>Bachelor's Degree</v>
      </c>
      <c r="F380" t="str">
        <f>IF('Raw DataSet'!L380="","Unknown",'Raw DataSet'!L380)</f>
        <v>Single</v>
      </c>
      <c r="G380">
        <f>IF('Raw DataSet'!P380="","Unknown",'Raw DataSet'!P380)</f>
        <v>34</v>
      </c>
      <c r="H380" s="3" t="str" cm="1">
        <f t="array" ref="H380">_xlfn.IFS(G380&lt;24, "Under 25",G380&lt;35, "25-34",G380&lt;45, "35-44",G380&lt;55, "45-54",TRUE, "Over 55")</f>
        <v>25-34</v>
      </c>
      <c r="I380" t="str">
        <f>IF('Raw DataSet'!F380="","Unknown",'Raw DataSet'!F380)</f>
        <v>Sales</v>
      </c>
      <c r="J380" t="str">
        <f>IF('Raw DataSet'!K380="","Unknown",'Raw DataSet'!K380)</f>
        <v>Sales Executive</v>
      </c>
      <c r="K380">
        <f>IF('Raw DataSet'!Q380="","Unknown",'Raw DataSet'!Q380)</f>
        <v>19</v>
      </c>
      <c r="L380" t="str" cm="1">
        <f t="array" ref="L380">_xlfn.IFS(K380&lt;10,"0-9",K380&lt;20,"10-19",TRUE,"20+")</f>
        <v>10-19</v>
      </c>
      <c r="M380" s="3" t="str">
        <f>'Raw DataSet'!A380</f>
        <v>Yes</v>
      </c>
      <c r="N380">
        <f t="shared" si="10"/>
        <v>1</v>
      </c>
      <c r="O380">
        <f>IF('Raw DataSet'!W380="","Unknown",'Raw DataSet'!W380)</f>
        <v>53600</v>
      </c>
      <c r="P380" t="str">
        <f t="shared" si="11"/>
        <v>Medium</v>
      </c>
      <c r="Q380" s="3" t="str">
        <f>IF('Raw DataSet'!M380="","Unknown",'Raw DataSet'!M380)</f>
        <v>Yes</v>
      </c>
      <c r="R380">
        <f>IF('Raw DataSet'!T380="","Unknown",'Raw DataSet'!T380)</f>
        <v>1</v>
      </c>
      <c r="S380">
        <f>IF('Raw DataSet'!Y380="","Unknown",'Raw DataSet'!Y380)</f>
        <v>4</v>
      </c>
      <c r="T380">
        <f>IF('Raw DataSet'!Z380="","Unknown",'Raw DataSet'!Z380)</f>
        <v>2</v>
      </c>
      <c r="U380">
        <f>IF('Raw DataSet'!AA380="","Unknown",'Raw DataSet'!AA380)</f>
        <v>4</v>
      </c>
      <c r="V380">
        <f>IF('Raw DataSet'!AB380="","Unknown",'Raw DataSet'!AB380)</f>
        <v>8</v>
      </c>
      <c r="W380">
        <f>IF('Raw DataSet'!AC380="","Unknown",'Raw DataSet'!AC380)</f>
        <v>13</v>
      </c>
      <c r="X380" s="3" t="str" cm="1">
        <f t="array" ref="X380">_xlfn.IFS(W380&lt;15,"Under 15", W380&lt;20,"15-19", TRUE,"Over 20")</f>
        <v>Under 15</v>
      </c>
      <c r="Y380">
        <f>IF('Raw DataSet'!AD380="","Unknown",'Raw DataSet'!AD380)</f>
        <v>3</v>
      </c>
      <c r="Z380">
        <f>IF('Raw DataSet'!AE380="","Unknown",'Raw DataSet'!AE380)</f>
        <v>2</v>
      </c>
      <c r="AA380">
        <f>IF('Raw DataSet'!AF380="","Unknown",'Raw DataSet'!AF380)</f>
        <v>0</v>
      </c>
      <c r="AB380">
        <f>IF('Raw DataSet'!AG380="","Unknown",'Raw DataSet'!AG380)</f>
        <v>9</v>
      </c>
      <c r="AC380">
        <f>IF('Raw DataSet'!AH380="","Unknown",'Raw DataSet'!AH380)</f>
        <v>2</v>
      </c>
      <c r="AD380">
        <f>IF('Raw DataSet'!AI380="","Unknown",'Raw DataSet'!AI380)</f>
        <v>5</v>
      </c>
      <c r="AE380">
        <f>IF('Raw DataSet'!AJ380="","Unknown",'Raw DataSet'!AJ380)</f>
        <v>2</v>
      </c>
      <c r="AF380">
        <f>IF('Raw DataSet'!AK380="","Unknown",'Raw DataSet'!AK380)</f>
        <v>0</v>
      </c>
      <c r="AG380">
        <f>IF('Raw DataSet'!AL380="","Unknown",'Raw DataSet'!AL380)</f>
        <v>4</v>
      </c>
    </row>
    <row r="381" spans="1:33">
      <c r="A381">
        <f>IF('Raw DataSet'!I381="","Unknown",'Raw DataSet'!I381)</f>
        <v>505</v>
      </c>
      <c r="B381" s="3" t="str">
        <f>IF('Raw DataSet'!H381="", "Unknown", 'Raw DataSet'!H381)</f>
        <v>STAFF-380</v>
      </c>
      <c r="C381" t="str">
        <f>IF('Raw DataSet'!J381="","Unknow",'Raw DataSet'!J381)</f>
        <v>Female</v>
      </c>
      <c r="D381" t="str">
        <f>IF('Raw DataSet'!G381="","Unknown",'Raw DataSet'!G381)</f>
        <v>Life Sciences</v>
      </c>
      <c r="E381" t="str">
        <f>IF('Raw DataSet'!R381="","Unknown",'Raw DataSet'!R381)</f>
        <v>Bachelor's Degree</v>
      </c>
      <c r="F381" t="str">
        <f>IF('Raw DataSet'!L381="","Unknown",'Raw DataSet'!L381)</f>
        <v>Single</v>
      </c>
      <c r="G381">
        <f>IF('Raw DataSet'!P381="","Unknown",'Raw DataSet'!P381)</f>
        <v>55</v>
      </c>
      <c r="H381" s="3" t="str" cm="1">
        <f t="array" ref="H381">_xlfn.IFS(G381&lt;24, "Under 25",G381&lt;35, "25-34",G381&lt;45, "35-44",G381&lt;55, "45-54",TRUE, "Over 55")</f>
        <v>Over 55</v>
      </c>
      <c r="I381" t="str">
        <f>IF('Raw DataSet'!F381="","Unknown",'Raw DataSet'!F381)</f>
        <v>R&amp;D</v>
      </c>
      <c r="J381" t="str">
        <f>IF('Raw DataSet'!K381="","Unknown",'Raw DataSet'!K381)</f>
        <v>Manager</v>
      </c>
      <c r="K381">
        <f>IF('Raw DataSet'!Q381="","Unknown",'Raw DataSet'!Q381)</f>
        <v>2</v>
      </c>
      <c r="L381" t="str" cm="1">
        <f t="array" ref="L381">_xlfn.IFS(K381&lt;10,"0-9",K381&lt;20,"10-19",TRUE,"20+")</f>
        <v>0-9</v>
      </c>
      <c r="M381" s="3" t="str">
        <f>'Raw DataSet'!A381</f>
        <v>No</v>
      </c>
      <c r="N381">
        <f t="shared" si="10"/>
        <v>0</v>
      </c>
      <c r="O381">
        <f>IF('Raw DataSet'!W381="","Unknown",'Raw DataSet'!W381)</f>
        <v>77600</v>
      </c>
      <c r="P381" t="str">
        <f t="shared" si="11"/>
        <v>High</v>
      </c>
      <c r="Q381" s="3" t="str">
        <f>IF('Raw DataSet'!M381="","Unknown",'Raw DataSet'!M381)</f>
        <v>Yes</v>
      </c>
      <c r="R381">
        <f>IF('Raw DataSet'!T381="","Unknown",'Raw DataSet'!T381)</f>
        <v>3</v>
      </c>
      <c r="S381">
        <f>IF('Raw DataSet'!Y381="","Unknown",'Raw DataSet'!Y381)</f>
        <v>3</v>
      </c>
      <c r="T381">
        <f>IF('Raw DataSet'!Z381="","Unknown",'Raw DataSet'!Z381)</f>
        <v>4</v>
      </c>
      <c r="U381">
        <f>IF('Raw DataSet'!AA381="","Unknown",'Raw DataSet'!AA381)</f>
        <v>4</v>
      </c>
      <c r="V381">
        <f>IF('Raw DataSet'!AB381="","Unknown",'Raw DataSet'!AB381)</f>
        <v>2</v>
      </c>
      <c r="W381">
        <f>IF('Raw DataSet'!AC381="","Unknown",'Raw DataSet'!AC381)</f>
        <v>13</v>
      </c>
      <c r="X381" s="3" t="str" cm="1">
        <f t="array" ref="X381">_xlfn.IFS(W381&lt;15,"Under 15", W381&lt;20,"15-19", TRUE,"Over 20")</f>
        <v>Under 15</v>
      </c>
      <c r="Y381">
        <f>IF('Raw DataSet'!AD381="","Unknown",'Raw DataSet'!AD381)</f>
        <v>3</v>
      </c>
      <c r="Z381">
        <f>IF('Raw DataSet'!AE381="","Unknown",'Raw DataSet'!AE381)</f>
        <v>3</v>
      </c>
      <c r="AA381">
        <f>IF('Raw DataSet'!AF381="","Unknown",'Raw DataSet'!AF381)</f>
        <v>0</v>
      </c>
      <c r="AB381">
        <f>IF('Raw DataSet'!AG381="","Unknown",'Raw DataSet'!AG381)</f>
        <v>30</v>
      </c>
      <c r="AC381">
        <f>IF('Raw DataSet'!AH381="","Unknown",'Raw DataSet'!AH381)</f>
        <v>3</v>
      </c>
      <c r="AD381">
        <f>IF('Raw DataSet'!AI381="","Unknown",'Raw DataSet'!AI381)</f>
        <v>5</v>
      </c>
      <c r="AE381">
        <f>IF('Raw DataSet'!AJ381="","Unknown",'Raw DataSet'!AJ381)</f>
        <v>4</v>
      </c>
      <c r="AF381">
        <f>IF('Raw DataSet'!AK381="","Unknown",'Raw DataSet'!AK381)</f>
        <v>1</v>
      </c>
      <c r="AG381">
        <f>IF('Raw DataSet'!AL381="","Unknown",'Raw DataSet'!AL381)</f>
        <v>2</v>
      </c>
    </row>
    <row r="382" spans="1:33">
      <c r="A382">
        <f>IF('Raw DataSet'!I382="","Unknown",'Raw DataSet'!I382)</f>
        <v>507</v>
      </c>
      <c r="B382" s="3" t="str">
        <f>IF('Raw DataSet'!H382="", "Unknown", 'Raw DataSet'!H382)</f>
        <v>STAFF-381</v>
      </c>
      <c r="C382" t="str">
        <f>IF('Raw DataSet'!J382="","Unknow",'Raw DataSet'!J382)</f>
        <v>Female</v>
      </c>
      <c r="D382" t="str">
        <f>IF('Raw DataSet'!G382="","Unknown",'Raw DataSet'!G382)</f>
        <v>Marketing</v>
      </c>
      <c r="E382" t="str">
        <f>IF('Raw DataSet'!R382="","Unknown",'Raw DataSet'!R382)</f>
        <v>Master's Degree</v>
      </c>
      <c r="F382" t="str">
        <f>IF('Raw DataSet'!L382="","Unknown",'Raw DataSet'!L382)</f>
        <v>Divorced</v>
      </c>
      <c r="G382">
        <f>IF('Raw DataSet'!P382="","Unknown",'Raw DataSet'!P382)</f>
        <v>24</v>
      </c>
      <c r="H382" s="3" t="str" cm="1">
        <f t="array" ref="H382">_xlfn.IFS(G382&lt;24, "Under 25",G382&lt;35, "25-34",G382&lt;45, "35-44",G382&lt;55, "45-54",TRUE, "Over 55")</f>
        <v>25-34</v>
      </c>
      <c r="I382" t="str">
        <f>IF('Raw DataSet'!F382="","Unknown",'Raw DataSet'!F382)</f>
        <v>Sales</v>
      </c>
      <c r="J382" t="str">
        <f>IF('Raw DataSet'!K382="","Unknown",'Raw DataSet'!K382)</f>
        <v>Sales Executive</v>
      </c>
      <c r="K382">
        <f>IF('Raw DataSet'!Q382="","Unknown",'Raw DataSet'!Q382)</f>
        <v>10</v>
      </c>
      <c r="L382" t="str" cm="1">
        <f t="array" ref="L382">_xlfn.IFS(K382&lt;10,"0-9",K382&lt;20,"10-19",TRUE,"20+")</f>
        <v>10-19</v>
      </c>
      <c r="M382" s="3" t="str">
        <f>'Raw DataSet'!A382</f>
        <v>No</v>
      </c>
      <c r="N382">
        <f t="shared" si="10"/>
        <v>0</v>
      </c>
      <c r="O382">
        <f>IF('Raw DataSet'!W382="","Unknown",'Raw DataSet'!W382)</f>
        <v>61600</v>
      </c>
      <c r="P382" t="str">
        <f t="shared" si="11"/>
        <v>Medium</v>
      </c>
      <c r="Q382" s="3" t="str">
        <f>IF('Raw DataSet'!M382="","Unknown",'Raw DataSet'!M382)</f>
        <v>Yes</v>
      </c>
      <c r="R382">
        <f>IF('Raw DataSet'!T382="","Unknown",'Raw DataSet'!T382)</f>
        <v>4</v>
      </c>
      <c r="S382">
        <f>IF('Raw DataSet'!Y382="","Unknown",'Raw DataSet'!Y382)</f>
        <v>3</v>
      </c>
      <c r="T382">
        <f>IF('Raw DataSet'!Z382="","Unknown",'Raw DataSet'!Z382)</f>
        <v>2</v>
      </c>
      <c r="U382">
        <f>IF('Raw DataSet'!AA382="","Unknown",'Raw DataSet'!AA382)</f>
        <v>3</v>
      </c>
      <c r="V382">
        <f>IF('Raw DataSet'!AB382="","Unknown",'Raw DataSet'!AB382)</f>
        <v>1</v>
      </c>
      <c r="W382">
        <f>IF('Raw DataSet'!AC382="","Unknown",'Raw DataSet'!AC382)</f>
        <v>12</v>
      </c>
      <c r="X382" s="3" t="str" cm="1">
        <f t="array" ref="X382">_xlfn.IFS(W382&lt;15,"Under 15", W382&lt;20,"15-19", TRUE,"Over 20")</f>
        <v>Under 15</v>
      </c>
      <c r="Y382">
        <f>IF('Raw DataSet'!AD382="","Unknown",'Raw DataSet'!AD382)</f>
        <v>3</v>
      </c>
      <c r="Z382">
        <f>IF('Raw DataSet'!AE382="","Unknown",'Raw DataSet'!AE382)</f>
        <v>4</v>
      </c>
      <c r="AA382">
        <f>IF('Raw DataSet'!AF382="","Unknown",'Raw DataSet'!AF382)</f>
        <v>1</v>
      </c>
      <c r="AB382">
        <f>IF('Raw DataSet'!AG382="","Unknown",'Raw DataSet'!AG382)</f>
        <v>5</v>
      </c>
      <c r="AC382">
        <f>IF('Raw DataSet'!AH382="","Unknown",'Raw DataSet'!AH382)</f>
        <v>4</v>
      </c>
      <c r="AD382">
        <f>IF('Raw DataSet'!AI382="","Unknown",'Raw DataSet'!AI382)</f>
        <v>5</v>
      </c>
      <c r="AE382">
        <f>IF('Raw DataSet'!AJ382="","Unknown",'Raw DataSet'!AJ382)</f>
        <v>2</v>
      </c>
      <c r="AF382">
        <f>IF('Raw DataSet'!AK382="","Unknown",'Raw DataSet'!AK382)</f>
        <v>0</v>
      </c>
      <c r="AG382">
        <f>IF('Raw DataSet'!AL382="","Unknown",'Raw DataSet'!AL382)</f>
        <v>3</v>
      </c>
    </row>
    <row r="383" spans="1:33">
      <c r="A383">
        <f>IF('Raw DataSet'!I383="","Unknown",'Raw DataSet'!I383)</f>
        <v>508</v>
      </c>
      <c r="B383" s="3" t="str">
        <f>IF('Raw DataSet'!H383="", "Unknown", 'Raw DataSet'!H383)</f>
        <v>STAFF-382</v>
      </c>
      <c r="C383" t="str">
        <f>IF('Raw DataSet'!J383="","Unknow",'Raw DataSet'!J383)</f>
        <v>Male</v>
      </c>
      <c r="D383" t="str">
        <f>IF('Raw DataSet'!G383="","Unknown",'Raw DataSet'!G383)</f>
        <v>Technical Degree</v>
      </c>
      <c r="E383" t="str">
        <f>IF('Raw DataSet'!R383="","Unknown",'Raw DataSet'!R383)</f>
        <v>High School</v>
      </c>
      <c r="F383" t="str">
        <f>IF('Raw DataSet'!L383="","Unknown",'Raw DataSet'!L383)</f>
        <v>Married</v>
      </c>
      <c r="G383">
        <f>IF('Raw DataSet'!P383="","Unknown",'Raw DataSet'!P383)</f>
        <v>30</v>
      </c>
      <c r="H383" s="3" t="str" cm="1">
        <f t="array" ref="H383">_xlfn.IFS(G383&lt;24, "Under 25",G383&lt;35, "25-34",G383&lt;45, "35-44",G383&lt;55, "45-54",TRUE, "Over 55")</f>
        <v>25-34</v>
      </c>
      <c r="I383" t="str">
        <f>IF('Raw DataSet'!F383="","Unknown",'Raw DataSet'!F383)</f>
        <v>Sales</v>
      </c>
      <c r="J383" t="str">
        <f>IF('Raw DataSet'!K383="","Unknown",'Raw DataSet'!K383)</f>
        <v>Sales Representative</v>
      </c>
      <c r="K383">
        <f>IF('Raw DataSet'!Q383="","Unknown",'Raw DataSet'!Q383)</f>
        <v>2</v>
      </c>
      <c r="L383" t="str" cm="1">
        <f t="array" ref="L383">_xlfn.IFS(K383&lt;10,"0-9",K383&lt;20,"10-19",TRUE,"20+")</f>
        <v>0-9</v>
      </c>
      <c r="M383" s="3" t="str">
        <f>'Raw DataSet'!A383</f>
        <v>No</v>
      </c>
      <c r="N383">
        <f t="shared" si="10"/>
        <v>0</v>
      </c>
      <c r="O383">
        <f>IF('Raw DataSet'!W383="","Unknown",'Raw DataSet'!W383)</f>
        <v>57600</v>
      </c>
      <c r="P383" t="str">
        <f t="shared" si="11"/>
        <v>Medium</v>
      </c>
      <c r="Q383" s="3" t="str">
        <f>IF('Raw DataSet'!M383="","Unknown",'Raw DataSet'!M383)</f>
        <v>No</v>
      </c>
      <c r="R383">
        <f>IF('Raw DataSet'!T383="","Unknown",'Raw DataSet'!T383)</f>
        <v>3</v>
      </c>
      <c r="S383">
        <f>IF('Raw DataSet'!Y383="","Unknown",'Raw DataSet'!Y383)</f>
        <v>3</v>
      </c>
      <c r="T383">
        <f>IF('Raw DataSet'!Z383="","Unknown",'Raw DataSet'!Z383)</f>
        <v>1</v>
      </c>
      <c r="U383">
        <f>IF('Raw DataSet'!AA383="","Unknown",'Raw DataSet'!AA383)</f>
        <v>2</v>
      </c>
      <c r="V383">
        <f>IF('Raw DataSet'!AB383="","Unknown",'Raw DataSet'!AB383)</f>
        <v>1</v>
      </c>
      <c r="W383">
        <f>IF('Raw DataSet'!AC383="","Unknown",'Raw DataSet'!AC383)</f>
        <v>18</v>
      </c>
      <c r="X383" s="3" t="str" cm="1">
        <f t="array" ref="X383">_xlfn.IFS(W383&lt;15,"Under 15", W383&lt;20,"15-19", TRUE,"Over 20")</f>
        <v>15-19</v>
      </c>
      <c r="Y383">
        <f>IF('Raw DataSet'!AD383="","Unknown",'Raw DataSet'!AD383)</f>
        <v>3</v>
      </c>
      <c r="Z383">
        <f>IF('Raw DataSet'!AE383="","Unknown",'Raw DataSet'!AE383)</f>
        <v>1</v>
      </c>
      <c r="AA383">
        <f>IF('Raw DataSet'!AF383="","Unknown",'Raw DataSet'!AF383)</f>
        <v>1</v>
      </c>
      <c r="AB383">
        <f>IF('Raw DataSet'!AG383="","Unknown",'Raw DataSet'!AG383)</f>
        <v>1</v>
      </c>
      <c r="AC383">
        <f>IF('Raw DataSet'!AH383="","Unknown",'Raw DataSet'!AH383)</f>
        <v>3</v>
      </c>
      <c r="AD383">
        <f>IF('Raw DataSet'!AI383="","Unknown",'Raw DataSet'!AI383)</f>
        <v>1</v>
      </c>
      <c r="AE383">
        <f>IF('Raw DataSet'!AJ383="","Unknown",'Raw DataSet'!AJ383)</f>
        <v>0</v>
      </c>
      <c r="AF383">
        <f>IF('Raw DataSet'!AK383="","Unknown",'Raw DataSet'!AK383)</f>
        <v>0</v>
      </c>
      <c r="AG383">
        <f>IF('Raw DataSet'!AL383="","Unknown",'Raw DataSet'!AL383)</f>
        <v>0</v>
      </c>
    </row>
    <row r="384" spans="1:33">
      <c r="A384">
        <f>IF('Raw DataSet'!I384="","Unknown",'Raw DataSet'!I384)</f>
        <v>510</v>
      </c>
      <c r="B384" s="3" t="str">
        <f>IF('Raw DataSet'!H384="", "Unknown", 'Raw DataSet'!H384)</f>
        <v>STAFF-383</v>
      </c>
      <c r="C384" t="str">
        <f>IF('Raw DataSet'!J384="","Unknow",'Raw DataSet'!J384)</f>
        <v>Male</v>
      </c>
      <c r="D384" t="str">
        <f>IF('Raw DataSet'!G384="","Unknown",'Raw DataSet'!G384)</f>
        <v>Technical Degree</v>
      </c>
      <c r="E384" t="str">
        <f>IF('Raw DataSet'!R384="","Unknown",'Raw DataSet'!R384)</f>
        <v>High School</v>
      </c>
      <c r="F384" t="str">
        <f>IF('Raw DataSet'!L384="","Unknown",'Raw DataSet'!L384)</f>
        <v>Single</v>
      </c>
      <c r="G384">
        <f>IF('Raw DataSet'!P384="","Unknown",'Raw DataSet'!P384)</f>
        <v>26</v>
      </c>
      <c r="H384" s="3" t="str" cm="1">
        <f t="array" ref="H384">_xlfn.IFS(G384&lt;24, "Under 25",G384&lt;35, "25-34",G384&lt;45, "35-44",G384&lt;55, "45-54",TRUE, "Over 55")</f>
        <v>25-34</v>
      </c>
      <c r="I384" t="str">
        <f>IF('Raw DataSet'!F384="","Unknown",'Raw DataSet'!F384)</f>
        <v>R&amp;D</v>
      </c>
      <c r="J384" t="str">
        <f>IF('Raw DataSet'!K384="","Unknown",'Raw DataSet'!K384)</f>
        <v>Research Scientist</v>
      </c>
      <c r="K384">
        <f>IF('Raw DataSet'!Q384="","Unknown",'Raw DataSet'!Q384)</f>
        <v>3</v>
      </c>
      <c r="L384" t="str" cm="1">
        <f t="array" ref="L384">_xlfn.IFS(K384&lt;10,"0-9",K384&lt;20,"10-19",TRUE,"20+")</f>
        <v>0-9</v>
      </c>
      <c r="M384" s="3" t="str">
        <f>'Raw DataSet'!A384</f>
        <v>Yes</v>
      </c>
      <c r="N384">
        <f t="shared" si="10"/>
        <v>1</v>
      </c>
      <c r="O384">
        <f>IF('Raw DataSet'!W384="","Unknown",'Raw DataSet'!W384)</f>
        <v>58400</v>
      </c>
      <c r="P384" t="str">
        <f t="shared" si="11"/>
        <v>Medium</v>
      </c>
      <c r="Q384" s="3" t="str">
        <f>IF('Raw DataSet'!M384="","Unknown",'Raw DataSet'!M384)</f>
        <v>No</v>
      </c>
      <c r="R384">
        <f>IF('Raw DataSet'!T384="","Unknown",'Raw DataSet'!T384)</f>
        <v>3</v>
      </c>
      <c r="S384">
        <f>IF('Raw DataSet'!Y384="","Unknown",'Raw DataSet'!Y384)</f>
        <v>3</v>
      </c>
      <c r="T384">
        <f>IF('Raw DataSet'!Z384="","Unknown",'Raw DataSet'!Z384)</f>
        <v>1</v>
      </c>
      <c r="U384">
        <f>IF('Raw DataSet'!AA384="","Unknown",'Raw DataSet'!AA384)</f>
        <v>1</v>
      </c>
      <c r="V384">
        <f>IF('Raw DataSet'!AB384="","Unknown",'Raw DataSet'!AB384)</f>
        <v>0</v>
      </c>
      <c r="W384">
        <f>IF('Raw DataSet'!AC384="","Unknown",'Raw DataSet'!AC384)</f>
        <v>22</v>
      </c>
      <c r="X384" s="3" t="str" cm="1">
        <f t="array" ref="X384">_xlfn.IFS(W384&lt;15,"Under 15", W384&lt;20,"15-19", TRUE,"Over 20")</f>
        <v>Over 20</v>
      </c>
      <c r="Y384">
        <f>IF('Raw DataSet'!AD384="","Unknown",'Raw DataSet'!AD384)</f>
        <v>4</v>
      </c>
      <c r="Z384">
        <f>IF('Raw DataSet'!AE384="","Unknown",'Raw DataSet'!AE384)</f>
        <v>3</v>
      </c>
      <c r="AA384">
        <f>IF('Raw DataSet'!AF384="","Unknown",'Raw DataSet'!AF384)</f>
        <v>0</v>
      </c>
      <c r="AB384">
        <f>IF('Raw DataSet'!AG384="","Unknown",'Raw DataSet'!AG384)</f>
        <v>7</v>
      </c>
      <c r="AC384">
        <f>IF('Raw DataSet'!AH384="","Unknown",'Raw DataSet'!AH384)</f>
        <v>3</v>
      </c>
      <c r="AD384">
        <f>IF('Raw DataSet'!AI384="","Unknown",'Raw DataSet'!AI384)</f>
        <v>6</v>
      </c>
      <c r="AE384">
        <f>IF('Raw DataSet'!AJ384="","Unknown",'Raw DataSet'!AJ384)</f>
        <v>4</v>
      </c>
      <c r="AF384">
        <f>IF('Raw DataSet'!AK384="","Unknown",'Raw DataSet'!AK384)</f>
        <v>0</v>
      </c>
      <c r="AG384">
        <f>IF('Raw DataSet'!AL384="","Unknown",'Raw DataSet'!AL384)</f>
        <v>4</v>
      </c>
    </row>
    <row r="385" spans="1:33">
      <c r="A385">
        <f>IF('Raw DataSet'!I385="","Unknown",'Raw DataSet'!I385)</f>
        <v>511</v>
      </c>
      <c r="B385" s="3" t="str">
        <f>IF('Raw DataSet'!H385="", "Unknown", 'Raw DataSet'!H385)</f>
        <v>STAFF-384</v>
      </c>
      <c r="C385" t="str">
        <f>IF('Raw DataSet'!J385="","Unknow",'Raw DataSet'!J385)</f>
        <v>Female</v>
      </c>
      <c r="D385" t="str">
        <f>IF('Raw DataSet'!G385="","Unknown",'Raw DataSet'!G385)</f>
        <v>Medical</v>
      </c>
      <c r="E385" t="str">
        <f>IF('Raw DataSet'!R385="","Unknown",'Raw DataSet'!R385)</f>
        <v>Bachelor's Degree</v>
      </c>
      <c r="F385" t="str">
        <f>IF('Raw DataSet'!L385="","Unknown",'Raw DataSet'!L385)</f>
        <v>Married</v>
      </c>
      <c r="G385">
        <f>IF('Raw DataSet'!P385="","Unknown",'Raw DataSet'!P385)</f>
        <v>22</v>
      </c>
      <c r="H385" s="3" t="str" cm="1">
        <f t="array" ref="H385">_xlfn.IFS(G385&lt;24, "Under 25",G385&lt;35, "25-34",G385&lt;45, "35-44",G385&lt;55, "45-54",TRUE, "Over 55")</f>
        <v>Under 25</v>
      </c>
      <c r="I385" t="str">
        <f>IF('Raw DataSet'!F385="","Unknown",'Raw DataSet'!F385)</f>
        <v>R&amp;D</v>
      </c>
      <c r="J385" t="str">
        <f>IF('Raw DataSet'!K385="","Unknown",'Raw DataSet'!K385)</f>
        <v>Research Scientist</v>
      </c>
      <c r="K385">
        <f>IF('Raw DataSet'!Q385="","Unknown",'Raw DataSet'!Q385)</f>
        <v>11</v>
      </c>
      <c r="L385" t="str" cm="1">
        <f t="array" ref="L385">_xlfn.IFS(K385&lt;10,"0-9",K385&lt;20,"10-19",TRUE,"20+")</f>
        <v>10-19</v>
      </c>
      <c r="M385" s="3" t="str">
        <f>'Raw DataSet'!A385</f>
        <v>No</v>
      </c>
      <c r="N385">
        <f t="shared" si="10"/>
        <v>0</v>
      </c>
      <c r="O385">
        <f>IF('Raw DataSet'!W385="","Unknown",'Raw DataSet'!W385)</f>
        <v>34400</v>
      </c>
      <c r="P385" t="str">
        <f t="shared" si="11"/>
        <v>Low</v>
      </c>
      <c r="Q385" s="3" t="str">
        <f>IF('Raw DataSet'!M385="","Unknown",'Raw DataSet'!M385)</f>
        <v>No</v>
      </c>
      <c r="R385">
        <f>IF('Raw DataSet'!T385="","Unknown",'Raw DataSet'!T385)</f>
        <v>1</v>
      </c>
      <c r="S385">
        <f>IF('Raw DataSet'!Y385="","Unknown",'Raw DataSet'!Y385)</f>
        <v>3</v>
      </c>
      <c r="T385">
        <f>IF('Raw DataSet'!Z385="","Unknown",'Raw DataSet'!Z385)</f>
        <v>1</v>
      </c>
      <c r="U385">
        <f>IF('Raw DataSet'!AA385="","Unknown",'Raw DataSet'!AA385)</f>
        <v>2</v>
      </c>
      <c r="V385">
        <f>IF('Raw DataSet'!AB385="","Unknown",'Raw DataSet'!AB385)</f>
        <v>1</v>
      </c>
      <c r="W385">
        <f>IF('Raw DataSet'!AC385="","Unknown",'Raw DataSet'!AC385)</f>
        <v>13</v>
      </c>
      <c r="X385" s="3" t="str" cm="1">
        <f t="array" ref="X385">_xlfn.IFS(W385&lt;15,"Under 15", W385&lt;20,"15-19", TRUE,"Over 20")</f>
        <v>Under 15</v>
      </c>
      <c r="Y385">
        <f>IF('Raw DataSet'!AD385="","Unknown",'Raw DataSet'!AD385)</f>
        <v>3</v>
      </c>
      <c r="Z385">
        <f>IF('Raw DataSet'!AE385="","Unknown",'Raw DataSet'!AE385)</f>
        <v>4</v>
      </c>
      <c r="AA385">
        <f>IF('Raw DataSet'!AF385="","Unknown",'Raw DataSet'!AF385)</f>
        <v>1</v>
      </c>
      <c r="AB385">
        <f>IF('Raw DataSet'!AG385="","Unknown",'Raw DataSet'!AG385)</f>
        <v>2</v>
      </c>
      <c r="AC385">
        <f>IF('Raw DataSet'!AH385="","Unknown",'Raw DataSet'!AH385)</f>
        <v>3</v>
      </c>
      <c r="AD385">
        <f>IF('Raw DataSet'!AI385="","Unknown",'Raw DataSet'!AI385)</f>
        <v>2</v>
      </c>
      <c r="AE385">
        <f>IF('Raw DataSet'!AJ385="","Unknown",'Raw DataSet'!AJ385)</f>
        <v>1</v>
      </c>
      <c r="AF385">
        <f>IF('Raw DataSet'!AK385="","Unknown",'Raw DataSet'!AK385)</f>
        <v>1</v>
      </c>
      <c r="AG385">
        <f>IF('Raw DataSet'!AL385="","Unknown",'Raw DataSet'!AL385)</f>
        <v>2</v>
      </c>
    </row>
    <row r="386" spans="1:33">
      <c r="A386">
        <f>IF('Raw DataSet'!I386="","Unknown",'Raw DataSet'!I386)</f>
        <v>513</v>
      </c>
      <c r="B386" s="3" t="str">
        <f>IF('Raw DataSet'!H386="", "Unknown", 'Raw DataSet'!H386)</f>
        <v>STAFF-385</v>
      </c>
      <c r="C386" t="str">
        <f>IF('Raw DataSet'!J386="","Unknow",'Raw DataSet'!J386)</f>
        <v>Male</v>
      </c>
      <c r="D386" t="str">
        <f>IF('Raw DataSet'!G386="","Unknown",'Raw DataSet'!G386)</f>
        <v>Medical</v>
      </c>
      <c r="E386" t="str">
        <f>IF('Raw DataSet'!R386="","Unknown",'Raw DataSet'!R386)</f>
        <v>Associates Degree</v>
      </c>
      <c r="F386" t="str">
        <f>IF('Raw DataSet'!L386="","Unknown",'Raw DataSet'!L386)</f>
        <v>Married</v>
      </c>
      <c r="G386">
        <f>IF('Raw DataSet'!P386="","Unknown",'Raw DataSet'!P386)</f>
        <v>36</v>
      </c>
      <c r="H386" s="3" t="str" cm="1">
        <f t="array" ref="H386">_xlfn.IFS(G386&lt;24, "Under 25",G386&lt;35, "25-34",G386&lt;45, "35-44",G386&lt;55, "45-54",TRUE, "Over 55")</f>
        <v>35-44</v>
      </c>
      <c r="I386" t="str">
        <f>IF('Raw DataSet'!F386="","Unknown",'Raw DataSet'!F386)</f>
        <v>Sales</v>
      </c>
      <c r="J386" t="str">
        <f>IF('Raw DataSet'!K386="","Unknown",'Raw DataSet'!K386)</f>
        <v>Sales Executive</v>
      </c>
      <c r="K386">
        <f>IF('Raw DataSet'!Q386="","Unknown",'Raw DataSet'!Q386)</f>
        <v>2</v>
      </c>
      <c r="L386" t="str" cm="1">
        <f t="array" ref="L386">_xlfn.IFS(K386&lt;10,"0-9",K386&lt;20,"10-19",TRUE,"20+")</f>
        <v>0-9</v>
      </c>
      <c r="M386" s="3" t="str">
        <f>'Raw DataSet'!A386</f>
        <v>No</v>
      </c>
      <c r="N386">
        <f t="shared" ref="N386:N449" si="12">IF(M386="Yes",1,0)</f>
        <v>0</v>
      </c>
      <c r="O386">
        <f>IF('Raw DataSet'!W386="","Unknown",'Raw DataSet'!W386)</f>
        <v>48800</v>
      </c>
      <c r="P386" t="str">
        <f t="shared" si="11"/>
        <v>Medium</v>
      </c>
      <c r="Q386" s="3" t="str">
        <f>IF('Raw DataSet'!M386="","Unknown",'Raw DataSet'!M386)</f>
        <v>No</v>
      </c>
      <c r="R386">
        <f>IF('Raw DataSet'!T386="","Unknown",'Raw DataSet'!T386)</f>
        <v>2</v>
      </c>
      <c r="S386">
        <f>IF('Raw DataSet'!Y386="","Unknown",'Raw DataSet'!Y386)</f>
        <v>2</v>
      </c>
      <c r="T386">
        <f>IF('Raw DataSet'!Z386="","Unknown",'Raw DataSet'!Z386)</f>
        <v>3</v>
      </c>
      <c r="U386">
        <f>IF('Raw DataSet'!AA386="","Unknown",'Raw DataSet'!AA386)</f>
        <v>3</v>
      </c>
      <c r="V386">
        <f>IF('Raw DataSet'!AB386="","Unknown",'Raw DataSet'!AB386)</f>
        <v>1</v>
      </c>
      <c r="W386">
        <f>IF('Raw DataSet'!AC386="","Unknown",'Raw DataSet'!AC386)</f>
        <v>13</v>
      </c>
      <c r="X386" s="3" t="str" cm="1">
        <f t="array" ref="X386">_xlfn.IFS(W386&lt;15,"Under 15", W386&lt;20,"15-19", TRUE,"Over 20")</f>
        <v>Under 15</v>
      </c>
      <c r="Y386">
        <f>IF('Raw DataSet'!AD386="","Unknown",'Raw DataSet'!AD386)</f>
        <v>3</v>
      </c>
      <c r="Z386">
        <f>IF('Raw DataSet'!AE386="","Unknown",'Raw DataSet'!AE386)</f>
        <v>2</v>
      </c>
      <c r="AA386">
        <f>IF('Raw DataSet'!AF386="","Unknown",'Raw DataSet'!AF386)</f>
        <v>2</v>
      </c>
      <c r="AB386">
        <f>IF('Raw DataSet'!AG386="","Unknown",'Raw DataSet'!AG386)</f>
        <v>10</v>
      </c>
      <c r="AC386">
        <f>IF('Raw DataSet'!AH386="","Unknown",'Raw DataSet'!AH386)</f>
        <v>3</v>
      </c>
      <c r="AD386">
        <f>IF('Raw DataSet'!AI386="","Unknown",'Raw DataSet'!AI386)</f>
        <v>10</v>
      </c>
      <c r="AE386">
        <f>IF('Raw DataSet'!AJ386="","Unknown",'Raw DataSet'!AJ386)</f>
        <v>9</v>
      </c>
      <c r="AF386">
        <f>IF('Raw DataSet'!AK386="","Unknown",'Raw DataSet'!AK386)</f>
        <v>9</v>
      </c>
      <c r="AG386">
        <f>IF('Raw DataSet'!AL386="","Unknown",'Raw DataSet'!AL386)</f>
        <v>0</v>
      </c>
    </row>
    <row r="387" spans="1:33">
      <c r="A387">
        <f>IF('Raw DataSet'!I387="","Unknown",'Raw DataSet'!I387)</f>
        <v>514</v>
      </c>
      <c r="B387" s="3" t="str">
        <f>IF('Raw DataSet'!H387="", "Unknown", 'Raw DataSet'!H387)</f>
        <v>STAFF-386</v>
      </c>
      <c r="C387" t="str">
        <f>IF('Raw DataSet'!J387="","Unknow",'Raw DataSet'!J387)</f>
        <v>Male</v>
      </c>
      <c r="D387" t="str">
        <f>IF('Raw DataSet'!G387="","Unknown",'Raw DataSet'!G387)</f>
        <v>Technical Degree</v>
      </c>
      <c r="E387" t="str">
        <f>IF('Raw DataSet'!R387="","Unknown",'Raw DataSet'!R387)</f>
        <v>Bachelor's Degree</v>
      </c>
      <c r="F387" t="str">
        <f>IF('Raw DataSet'!L387="","Unknown",'Raw DataSet'!L387)</f>
        <v>Single</v>
      </c>
      <c r="G387">
        <f>IF('Raw DataSet'!P387="","Unknown",'Raw DataSet'!P387)</f>
        <v>30</v>
      </c>
      <c r="H387" s="3" t="str" cm="1">
        <f t="array" ref="H387">_xlfn.IFS(G387&lt;24, "Under 25",G387&lt;35, "25-34",G387&lt;45, "35-44",G387&lt;55, "45-54",TRUE, "Over 55")</f>
        <v>25-34</v>
      </c>
      <c r="I387" t="str">
        <f>IF('Raw DataSet'!F387="","Unknown",'Raw DataSet'!F387)</f>
        <v>R&amp;D</v>
      </c>
      <c r="J387" t="str">
        <f>IF('Raw DataSet'!K387="","Unknown",'Raw DataSet'!K387)</f>
        <v>Research Scientist</v>
      </c>
      <c r="K387">
        <f>IF('Raw DataSet'!Q387="","Unknown",'Raw DataSet'!Q387)</f>
        <v>4</v>
      </c>
      <c r="L387" t="str" cm="1">
        <f t="array" ref="L387">_xlfn.IFS(K387&lt;10,"0-9",K387&lt;20,"10-19",TRUE,"20+")</f>
        <v>0-9</v>
      </c>
      <c r="M387" s="3" t="str">
        <f>'Raw DataSet'!A387</f>
        <v>Yes</v>
      </c>
      <c r="N387">
        <f t="shared" si="12"/>
        <v>1</v>
      </c>
      <c r="O387">
        <f>IF('Raw DataSet'!W387="","Unknown",'Raw DataSet'!W387)</f>
        <v>32000</v>
      </c>
      <c r="P387" t="str">
        <f t="shared" ref="P387:P450" si="13">IF(O387 &lt;= QUARTILE($O:$O, 1), "Low",
    IF(O387 &lt;= QUARTILE($O:$O, 3), "Medium",
       "High"))</f>
        <v>Low</v>
      </c>
      <c r="Q387" s="3" t="str">
        <f>IF('Raw DataSet'!M387="","Unknown",'Raw DataSet'!M387)</f>
        <v>Yes</v>
      </c>
      <c r="R387">
        <f>IF('Raw DataSet'!T387="","Unknown",'Raw DataSet'!T387)</f>
        <v>3</v>
      </c>
      <c r="S387">
        <f>IF('Raw DataSet'!Y387="","Unknown",'Raw DataSet'!Y387)</f>
        <v>3</v>
      </c>
      <c r="T387">
        <f>IF('Raw DataSet'!Z387="","Unknown",'Raw DataSet'!Z387)</f>
        <v>1</v>
      </c>
      <c r="U387">
        <f>IF('Raw DataSet'!AA387="","Unknown",'Raw DataSet'!AA387)</f>
        <v>4</v>
      </c>
      <c r="V387">
        <f>IF('Raw DataSet'!AB387="","Unknown",'Raw DataSet'!AB387)</f>
        <v>9</v>
      </c>
      <c r="W387">
        <f>IF('Raw DataSet'!AC387="","Unknown",'Raw DataSet'!AC387)</f>
        <v>23</v>
      </c>
      <c r="X387" s="3" t="str" cm="1">
        <f t="array" ref="X387">_xlfn.IFS(W387&lt;15,"Under 15", W387&lt;20,"15-19", TRUE,"Over 20")</f>
        <v>Over 20</v>
      </c>
      <c r="Y387">
        <f>IF('Raw DataSet'!AD387="","Unknown",'Raw DataSet'!AD387)</f>
        <v>4</v>
      </c>
      <c r="Z387">
        <f>IF('Raw DataSet'!AE387="","Unknown",'Raw DataSet'!AE387)</f>
        <v>3</v>
      </c>
      <c r="AA387">
        <f>IF('Raw DataSet'!AF387="","Unknown",'Raw DataSet'!AF387)</f>
        <v>0</v>
      </c>
      <c r="AB387">
        <f>IF('Raw DataSet'!AG387="","Unknown",'Raw DataSet'!AG387)</f>
        <v>3</v>
      </c>
      <c r="AC387">
        <f>IF('Raw DataSet'!AH387="","Unknown",'Raw DataSet'!AH387)</f>
        <v>3</v>
      </c>
      <c r="AD387">
        <f>IF('Raw DataSet'!AI387="","Unknown",'Raw DataSet'!AI387)</f>
        <v>1</v>
      </c>
      <c r="AE387">
        <f>IF('Raw DataSet'!AJ387="","Unknown",'Raw DataSet'!AJ387)</f>
        <v>0</v>
      </c>
      <c r="AF387">
        <f>IF('Raw DataSet'!AK387="","Unknown",'Raw DataSet'!AK387)</f>
        <v>0</v>
      </c>
      <c r="AG387">
        <f>IF('Raw DataSet'!AL387="","Unknown",'Raw DataSet'!AL387)</f>
        <v>0</v>
      </c>
    </row>
    <row r="388" spans="1:33">
      <c r="A388">
        <f>IF('Raw DataSet'!I388="","Unknown",'Raw DataSet'!I388)</f>
        <v>515</v>
      </c>
      <c r="B388" s="3" t="str">
        <f>IF('Raw DataSet'!H388="", "Unknown", 'Raw DataSet'!H388)</f>
        <v>STAFF-387</v>
      </c>
      <c r="C388" t="str">
        <f>IF('Raw DataSet'!J388="","Unknow",'Raw DataSet'!J388)</f>
        <v>Female</v>
      </c>
      <c r="D388" t="str">
        <f>IF('Raw DataSet'!G388="","Unknown",'Raw DataSet'!G388)</f>
        <v>Life Sciences</v>
      </c>
      <c r="E388" t="str">
        <f>IF('Raw DataSet'!R388="","Unknown",'Raw DataSet'!R388)</f>
        <v>Bachelor's Degree</v>
      </c>
      <c r="F388" t="str">
        <f>IF('Raw DataSet'!L388="","Unknown",'Raw DataSet'!L388)</f>
        <v>Divorced</v>
      </c>
      <c r="G388">
        <f>IF('Raw DataSet'!P388="","Unknown",'Raw DataSet'!P388)</f>
        <v>37</v>
      </c>
      <c r="H388" s="3" t="str" cm="1">
        <f t="array" ref="H388">_xlfn.IFS(G388&lt;24, "Under 25",G388&lt;35, "25-34",G388&lt;45, "35-44",G388&lt;55, "45-54",TRUE, "Over 55")</f>
        <v>35-44</v>
      </c>
      <c r="I388" t="str">
        <f>IF('Raw DataSet'!F388="","Unknown",'Raw DataSet'!F388)</f>
        <v>R&amp;D</v>
      </c>
      <c r="J388" t="str">
        <f>IF('Raw DataSet'!K388="","Unknown",'Raw DataSet'!K388)</f>
        <v>Laboratory Technician</v>
      </c>
      <c r="K388">
        <f>IF('Raw DataSet'!Q388="","Unknown",'Raw DataSet'!Q388)</f>
        <v>14</v>
      </c>
      <c r="L388" t="str" cm="1">
        <f t="array" ref="L388">_xlfn.IFS(K388&lt;10,"0-9",K388&lt;20,"10-19",TRUE,"20+")</f>
        <v>10-19</v>
      </c>
      <c r="M388" s="3" t="str">
        <f>'Raw DataSet'!A388</f>
        <v>No</v>
      </c>
      <c r="N388">
        <f t="shared" si="12"/>
        <v>0</v>
      </c>
      <c r="O388">
        <f>IF('Raw DataSet'!W388="","Unknown",'Raw DataSet'!W388)</f>
        <v>76000</v>
      </c>
      <c r="P388" t="str">
        <f t="shared" si="13"/>
        <v>High</v>
      </c>
      <c r="Q388" s="3" t="str">
        <f>IF('Raw DataSet'!M388="","Unknown",'Raw DataSet'!M388)</f>
        <v>No</v>
      </c>
      <c r="R388">
        <f>IF('Raw DataSet'!T388="","Unknown",'Raw DataSet'!T388)</f>
        <v>4</v>
      </c>
      <c r="S388">
        <f>IF('Raw DataSet'!Y388="","Unknown",'Raw DataSet'!Y388)</f>
        <v>3</v>
      </c>
      <c r="T388">
        <f>IF('Raw DataSet'!Z388="","Unknown",'Raw DataSet'!Z388)</f>
        <v>1</v>
      </c>
      <c r="U388">
        <f>IF('Raw DataSet'!AA388="","Unknown",'Raw DataSet'!AA388)</f>
        <v>1</v>
      </c>
      <c r="V388">
        <f>IF('Raw DataSet'!AB388="","Unknown",'Raw DataSet'!AB388)</f>
        <v>1</v>
      </c>
      <c r="W388">
        <f>IF('Raw DataSet'!AC388="","Unknown",'Raw DataSet'!AC388)</f>
        <v>12</v>
      </c>
      <c r="X388" s="3" t="str" cm="1">
        <f t="array" ref="X388">_xlfn.IFS(W388&lt;15,"Under 15", W388&lt;20,"15-19", TRUE,"Over 20")</f>
        <v>Under 15</v>
      </c>
      <c r="Y388">
        <f>IF('Raw DataSet'!AD388="","Unknown",'Raw DataSet'!AD388)</f>
        <v>3</v>
      </c>
      <c r="Z388">
        <f>IF('Raw DataSet'!AE388="","Unknown",'Raw DataSet'!AE388)</f>
        <v>3</v>
      </c>
      <c r="AA388">
        <f>IF('Raw DataSet'!AF388="","Unknown",'Raw DataSet'!AF388)</f>
        <v>1</v>
      </c>
      <c r="AB388">
        <f>IF('Raw DataSet'!AG388="","Unknown",'Raw DataSet'!AG388)</f>
        <v>18</v>
      </c>
      <c r="AC388">
        <f>IF('Raw DataSet'!AH388="","Unknown",'Raw DataSet'!AH388)</f>
        <v>2</v>
      </c>
      <c r="AD388">
        <f>IF('Raw DataSet'!AI388="","Unknown",'Raw DataSet'!AI388)</f>
        <v>18</v>
      </c>
      <c r="AE388">
        <f>IF('Raw DataSet'!AJ388="","Unknown",'Raw DataSet'!AJ388)</f>
        <v>7</v>
      </c>
      <c r="AF388">
        <f>IF('Raw DataSet'!AK388="","Unknown",'Raw DataSet'!AK388)</f>
        <v>12</v>
      </c>
      <c r="AG388">
        <f>IF('Raw DataSet'!AL388="","Unknown",'Raw DataSet'!AL388)</f>
        <v>17</v>
      </c>
    </row>
    <row r="389" spans="1:33">
      <c r="A389">
        <f>IF('Raw DataSet'!I389="","Unknown",'Raw DataSet'!I389)</f>
        <v>516</v>
      </c>
      <c r="B389" s="3" t="str">
        <f>IF('Raw DataSet'!H389="", "Unknown", 'Raw DataSet'!H389)</f>
        <v>STAFF-388</v>
      </c>
      <c r="C389" t="str">
        <f>IF('Raw DataSet'!J389="","Unknow",'Raw DataSet'!J389)</f>
        <v>Female</v>
      </c>
      <c r="D389" t="str">
        <f>IF('Raw DataSet'!G389="","Unknown",'Raw DataSet'!G389)</f>
        <v>Marketing</v>
      </c>
      <c r="E389" t="str">
        <f>IF('Raw DataSet'!R389="","Unknown",'Raw DataSet'!R389)</f>
        <v>Associates Degree</v>
      </c>
      <c r="F389" t="str">
        <f>IF('Raw DataSet'!L389="","Unknown",'Raw DataSet'!L389)</f>
        <v>Divorced</v>
      </c>
      <c r="G389">
        <f>IF('Raw DataSet'!P389="","Unknown",'Raw DataSet'!P389)</f>
        <v>40</v>
      </c>
      <c r="H389" s="3" t="str" cm="1">
        <f t="array" ref="H389">_xlfn.IFS(G389&lt;24, "Under 25",G389&lt;35, "25-34",G389&lt;45, "35-44",G389&lt;55, "45-54",TRUE, "Over 55")</f>
        <v>35-44</v>
      </c>
      <c r="I389" t="str">
        <f>IF('Raw DataSet'!F389="","Unknown",'Raw DataSet'!F389)</f>
        <v>Sales</v>
      </c>
      <c r="J389" t="str">
        <f>IF('Raw DataSet'!K389="","Unknown",'Raw DataSet'!K389)</f>
        <v>Sales Executive</v>
      </c>
      <c r="K389">
        <f>IF('Raw DataSet'!Q389="","Unknown",'Raw DataSet'!Q389)</f>
        <v>2</v>
      </c>
      <c r="L389" t="str" cm="1">
        <f t="array" ref="L389">_xlfn.IFS(K389&lt;10,"0-9",K389&lt;20,"10-19",TRUE,"20+")</f>
        <v>0-9</v>
      </c>
      <c r="M389" s="3" t="str">
        <f>'Raw DataSet'!A389</f>
        <v>No</v>
      </c>
      <c r="N389">
        <f t="shared" si="12"/>
        <v>0</v>
      </c>
      <c r="O389">
        <f>IF('Raw DataSet'!W389="","Unknown",'Raw DataSet'!W389)</f>
        <v>36800</v>
      </c>
      <c r="P389" t="str">
        <f t="shared" si="13"/>
        <v>Low</v>
      </c>
      <c r="Q389" s="3" t="str">
        <f>IF('Raw DataSet'!M389="","Unknown",'Raw DataSet'!M389)</f>
        <v>No</v>
      </c>
      <c r="R389">
        <f>IF('Raw DataSet'!T389="","Unknown",'Raw DataSet'!T389)</f>
        <v>4</v>
      </c>
      <c r="S389">
        <f>IF('Raw DataSet'!Y389="","Unknown",'Raw DataSet'!Y389)</f>
        <v>3</v>
      </c>
      <c r="T389">
        <f>IF('Raw DataSet'!Z389="","Unknown",'Raw DataSet'!Z389)</f>
        <v>2</v>
      </c>
      <c r="U389">
        <f>IF('Raw DataSet'!AA389="","Unknown",'Raw DataSet'!AA389)</f>
        <v>2</v>
      </c>
      <c r="V389">
        <f>IF('Raw DataSet'!AB389="","Unknown",'Raw DataSet'!AB389)</f>
        <v>7</v>
      </c>
      <c r="W389">
        <f>IF('Raw DataSet'!AC389="","Unknown",'Raw DataSet'!AC389)</f>
        <v>12</v>
      </c>
      <c r="X389" s="3" t="str" cm="1">
        <f t="array" ref="X389">_xlfn.IFS(W389&lt;15,"Under 15", W389&lt;20,"15-19", TRUE,"Over 20")</f>
        <v>Under 15</v>
      </c>
      <c r="Y389">
        <f>IF('Raw DataSet'!AD389="","Unknown",'Raw DataSet'!AD389)</f>
        <v>3</v>
      </c>
      <c r="Z389">
        <f>IF('Raw DataSet'!AE389="","Unknown",'Raw DataSet'!AE389)</f>
        <v>3</v>
      </c>
      <c r="AA389">
        <f>IF('Raw DataSet'!AF389="","Unknown",'Raw DataSet'!AF389)</f>
        <v>2</v>
      </c>
      <c r="AB389">
        <f>IF('Raw DataSet'!AG389="","Unknown",'Raw DataSet'!AG389)</f>
        <v>8</v>
      </c>
      <c r="AC389">
        <f>IF('Raw DataSet'!AH389="","Unknown",'Raw DataSet'!AH389)</f>
        <v>3</v>
      </c>
      <c r="AD389">
        <f>IF('Raw DataSet'!AI389="","Unknown",'Raw DataSet'!AI389)</f>
        <v>5</v>
      </c>
      <c r="AE389">
        <f>IF('Raw DataSet'!AJ389="","Unknown",'Raw DataSet'!AJ389)</f>
        <v>4</v>
      </c>
      <c r="AF389">
        <f>IF('Raw DataSet'!AK389="","Unknown",'Raw DataSet'!AK389)</f>
        <v>1</v>
      </c>
      <c r="AG389">
        <f>IF('Raw DataSet'!AL389="","Unknown",'Raw DataSet'!AL389)</f>
        <v>3</v>
      </c>
    </row>
    <row r="390" spans="1:33">
      <c r="A390">
        <f>IF('Raw DataSet'!I390="","Unknown",'Raw DataSet'!I390)</f>
        <v>517</v>
      </c>
      <c r="B390" s="3" t="str">
        <f>IF('Raw DataSet'!H390="", "Unknown", 'Raw DataSet'!H390)</f>
        <v>STAFF-389</v>
      </c>
      <c r="C390" t="str">
        <f>IF('Raw DataSet'!J390="","Unknow",'Raw DataSet'!J390)</f>
        <v>Female</v>
      </c>
      <c r="D390" t="str">
        <f>IF('Raw DataSet'!G390="","Unknown",'Raw DataSet'!G390)</f>
        <v>Life Sciences</v>
      </c>
      <c r="E390" t="str">
        <f>IF('Raw DataSet'!R390="","Unknown",'Raw DataSet'!R390)</f>
        <v>Master's Degree</v>
      </c>
      <c r="F390" t="str">
        <f>IF('Raw DataSet'!L390="","Unknown",'Raw DataSet'!L390)</f>
        <v>Divorced</v>
      </c>
      <c r="G390">
        <f>IF('Raw DataSet'!P390="","Unknown",'Raw DataSet'!P390)</f>
        <v>42</v>
      </c>
      <c r="H390" s="3" t="str" cm="1">
        <f t="array" ref="H390">_xlfn.IFS(G390&lt;24, "Under 25",G390&lt;35, "25-34",G390&lt;45, "35-44",G390&lt;55, "45-54",TRUE, "Over 55")</f>
        <v>35-44</v>
      </c>
      <c r="I390" t="str">
        <f>IF('Raw DataSet'!F390="","Unknown",'Raw DataSet'!F390)</f>
        <v>R&amp;D</v>
      </c>
      <c r="J390" t="str">
        <f>IF('Raw DataSet'!K390="","Unknown",'Raw DataSet'!K390)</f>
        <v>Laboratory Technician</v>
      </c>
      <c r="K390">
        <f>IF('Raw DataSet'!Q390="","Unknown",'Raw DataSet'!Q390)</f>
        <v>1</v>
      </c>
      <c r="L390" t="str" cm="1">
        <f t="array" ref="L390">_xlfn.IFS(K390&lt;10,"0-9",K390&lt;20,"10-19",TRUE,"20+")</f>
        <v>0-9</v>
      </c>
      <c r="M390" s="3" t="str">
        <f>'Raw DataSet'!A390</f>
        <v>No</v>
      </c>
      <c r="N390">
        <f t="shared" si="12"/>
        <v>0</v>
      </c>
      <c r="O390">
        <f>IF('Raw DataSet'!W390="","Unknown",'Raw DataSet'!W390)</f>
        <v>76000</v>
      </c>
      <c r="P390" t="str">
        <f t="shared" si="13"/>
        <v>High</v>
      </c>
      <c r="Q390" s="3" t="str">
        <f>IF('Raw DataSet'!M390="","Unknown",'Raw DataSet'!M390)</f>
        <v>No</v>
      </c>
      <c r="R390">
        <f>IF('Raw DataSet'!T390="","Unknown",'Raw DataSet'!T390)</f>
        <v>2</v>
      </c>
      <c r="S390">
        <f>IF('Raw DataSet'!Y390="","Unknown",'Raw DataSet'!Y390)</f>
        <v>3</v>
      </c>
      <c r="T390">
        <f>IF('Raw DataSet'!Z390="","Unknown",'Raw DataSet'!Z390)</f>
        <v>1</v>
      </c>
      <c r="U390">
        <f>IF('Raw DataSet'!AA390="","Unknown",'Raw DataSet'!AA390)</f>
        <v>1</v>
      </c>
      <c r="V390">
        <f>IF('Raw DataSet'!AB390="","Unknown",'Raw DataSet'!AB390)</f>
        <v>3</v>
      </c>
      <c r="W390">
        <f>IF('Raw DataSet'!AC390="","Unknown",'Raw DataSet'!AC390)</f>
        <v>16</v>
      </c>
      <c r="X390" s="3" t="str" cm="1">
        <f t="array" ref="X390">_xlfn.IFS(W390&lt;15,"Under 15", W390&lt;20,"15-19", TRUE,"Over 20")</f>
        <v>15-19</v>
      </c>
      <c r="Y390">
        <f>IF('Raw DataSet'!AD390="","Unknown",'Raw DataSet'!AD390)</f>
        <v>3</v>
      </c>
      <c r="Z390">
        <f>IF('Raw DataSet'!AE390="","Unknown",'Raw DataSet'!AE390)</f>
        <v>2</v>
      </c>
      <c r="AA390">
        <f>IF('Raw DataSet'!AF390="","Unknown",'Raw DataSet'!AF390)</f>
        <v>1</v>
      </c>
      <c r="AB390">
        <f>IF('Raw DataSet'!AG390="","Unknown",'Raw DataSet'!AG390)</f>
        <v>8</v>
      </c>
      <c r="AC390">
        <f>IF('Raw DataSet'!AH390="","Unknown",'Raw DataSet'!AH390)</f>
        <v>3</v>
      </c>
      <c r="AD390">
        <f>IF('Raw DataSet'!AI390="","Unknown",'Raw DataSet'!AI390)</f>
        <v>5</v>
      </c>
      <c r="AE390">
        <f>IF('Raw DataSet'!AJ390="","Unknown",'Raw DataSet'!AJ390)</f>
        <v>2</v>
      </c>
      <c r="AF390">
        <f>IF('Raw DataSet'!AK390="","Unknown",'Raw DataSet'!AK390)</f>
        <v>1</v>
      </c>
      <c r="AG390">
        <f>IF('Raw DataSet'!AL390="","Unknown",'Raw DataSet'!AL390)</f>
        <v>2</v>
      </c>
    </row>
    <row r="391" spans="1:33">
      <c r="A391">
        <f>IF('Raw DataSet'!I391="","Unknown",'Raw DataSet'!I391)</f>
        <v>518</v>
      </c>
      <c r="B391" s="3" t="str">
        <f>IF('Raw DataSet'!H391="", "Unknown", 'Raw DataSet'!H391)</f>
        <v>STAFF-390</v>
      </c>
      <c r="C391" t="str">
        <f>IF('Raw DataSet'!J391="","Unknow",'Raw DataSet'!J391)</f>
        <v>Male</v>
      </c>
      <c r="D391" t="str">
        <f>IF('Raw DataSet'!G391="","Unknown",'Raw DataSet'!G391)</f>
        <v>Life Sciences</v>
      </c>
      <c r="E391" t="str">
        <f>IF('Raw DataSet'!R391="","Unknown",'Raw DataSet'!R391)</f>
        <v>Master's Degree</v>
      </c>
      <c r="F391" t="str">
        <f>IF('Raw DataSet'!L391="","Unknown",'Raw DataSet'!L391)</f>
        <v>Single</v>
      </c>
      <c r="G391">
        <f>IF('Raw DataSet'!P391="","Unknown",'Raw DataSet'!P391)</f>
        <v>37</v>
      </c>
      <c r="H391" s="3" t="str" cm="1">
        <f t="array" ref="H391">_xlfn.IFS(G391&lt;24, "Under 25",G391&lt;35, "25-34",G391&lt;45, "35-44",G391&lt;55, "45-54",TRUE, "Over 55")</f>
        <v>35-44</v>
      </c>
      <c r="I391" t="str">
        <f>IF('Raw DataSet'!F391="","Unknown",'Raw DataSet'!F391)</f>
        <v>R&amp;D</v>
      </c>
      <c r="J391" t="str">
        <f>IF('Raw DataSet'!K391="","Unknown",'Raw DataSet'!K391)</f>
        <v>Manufacturing Director</v>
      </c>
      <c r="K391">
        <f>IF('Raw DataSet'!Q391="","Unknown",'Raw DataSet'!Q391)</f>
        <v>10</v>
      </c>
      <c r="L391" t="str" cm="1">
        <f t="array" ref="L391">_xlfn.IFS(K391&lt;10,"0-9",K391&lt;20,"10-19",TRUE,"20+")</f>
        <v>10-19</v>
      </c>
      <c r="M391" s="3" t="str">
        <f>'Raw DataSet'!A391</f>
        <v>No</v>
      </c>
      <c r="N391">
        <f t="shared" si="12"/>
        <v>0</v>
      </c>
      <c r="O391">
        <f>IF('Raw DataSet'!W391="","Unknown",'Raw DataSet'!W391)</f>
        <v>39200</v>
      </c>
      <c r="P391" t="str">
        <f t="shared" si="13"/>
        <v>Medium</v>
      </c>
      <c r="Q391" s="3" t="str">
        <f>IF('Raw DataSet'!M391="","Unknown",'Raw DataSet'!M391)</f>
        <v>Yes</v>
      </c>
      <c r="R391">
        <f>IF('Raw DataSet'!T391="","Unknown",'Raw DataSet'!T391)</f>
        <v>3</v>
      </c>
      <c r="S391">
        <f>IF('Raw DataSet'!Y391="","Unknown",'Raw DataSet'!Y391)</f>
        <v>3</v>
      </c>
      <c r="T391">
        <f>IF('Raw DataSet'!Z391="","Unknown",'Raw DataSet'!Z391)</f>
        <v>2</v>
      </c>
      <c r="U391">
        <f>IF('Raw DataSet'!AA391="","Unknown",'Raw DataSet'!AA391)</f>
        <v>2</v>
      </c>
      <c r="V391">
        <f>IF('Raw DataSet'!AB391="","Unknown",'Raw DataSet'!AB391)</f>
        <v>2</v>
      </c>
      <c r="W391">
        <f>IF('Raw DataSet'!AC391="","Unknown",'Raw DataSet'!AC391)</f>
        <v>12</v>
      </c>
      <c r="X391" s="3" t="str" cm="1">
        <f t="array" ref="X391">_xlfn.IFS(W391&lt;15,"Under 15", W391&lt;20,"15-19", TRUE,"Over 20")</f>
        <v>Under 15</v>
      </c>
      <c r="Y391">
        <f>IF('Raw DataSet'!AD391="","Unknown",'Raw DataSet'!AD391)</f>
        <v>3</v>
      </c>
      <c r="Z391">
        <f>IF('Raw DataSet'!AE391="","Unknown",'Raw DataSet'!AE391)</f>
        <v>4</v>
      </c>
      <c r="AA391">
        <f>IF('Raw DataSet'!AF391="","Unknown",'Raw DataSet'!AF391)</f>
        <v>0</v>
      </c>
      <c r="AB391">
        <f>IF('Raw DataSet'!AG391="","Unknown",'Raw DataSet'!AG391)</f>
        <v>18</v>
      </c>
      <c r="AC391">
        <f>IF('Raw DataSet'!AH391="","Unknown",'Raw DataSet'!AH391)</f>
        <v>2</v>
      </c>
      <c r="AD391">
        <f>IF('Raw DataSet'!AI391="","Unknown",'Raw DataSet'!AI391)</f>
        <v>1</v>
      </c>
      <c r="AE391">
        <f>IF('Raw DataSet'!AJ391="","Unknown",'Raw DataSet'!AJ391)</f>
        <v>0</v>
      </c>
      <c r="AF391">
        <f>IF('Raw DataSet'!AK391="","Unknown",'Raw DataSet'!AK391)</f>
        <v>0</v>
      </c>
      <c r="AG391">
        <f>IF('Raw DataSet'!AL391="","Unknown",'Raw DataSet'!AL391)</f>
        <v>1</v>
      </c>
    </row>
    <row r="392" spans="1:33">
      <c r="A392">
        <f>IF('Raw DataSet'!I392="","Unknown",'Raw DataSet'!I392)</f>
        <v>520</v>
      </c>
      <c r="B392" s="3" t="str">
        <f>IF('Raw DataSet'!H392="", "Unknown", 'Raw DataSet'!H392)</f>
        <v>STAFF-391</v>
      </c>
      <c r="C392" t="str">
        <f>IF('Raw DataSet'!J392="","Unknow",'Raw DataSet'!J392)</f>
        <v>Male</v>
      </c>
      <c r="D392" t="str">
        <f>IF('Raw DataSet'!G392="","Unknown",'Raw DataSet'!G392)</f>
        <v>Life Sciences</v>
      </c>
      <c r="E392" t="str">
        <f>IF('Raw DataSet'!R392="","Unknown",'Raw DataSet'!R392)</f>
        <v>Bachelor's Degree</v>
      </c>
      <c r="F392" t="str">
        <f>IF('Raw DataSet'!L392="","Unknown",'Raw DataSet'!L392)</f>
        <v>Divorced</v>
      </c>
      <c r="G392">
        <f>IF('Raw DataSet'!P392="","Unknown",'Raw DataSet'!P392)</f>
        <v>43</v>
      </c>
      <c r="H392" s="3" t="str" cm="1">
        <f t="array" ref="H392">_xlfn.IFS(G392&lt;24, "Under 25",G392&lt;35, "25-34",G392&lt;45, "35-44",G392&lt;55, "45-54",TRUE, "Over 55")</f>
        <v>35-44</v>
      </c>
      <c r="I392" t="str">
        <f>IF('Raw DataSet'!F392="","Unknown",'Raw DataSet'!F392)</f>
        <v>R&amp;D</v>
      </c>
      <c r="J392" t="str">
        <f>IF('Raw DataSet'!K392="","Unknown",'Raw DataSet'!K392)</f>
        <v>Research Director</v>
      </c>
      <c r="K392">
        <f>IF('Raw DataSet'!Q392="","Unknown",'Raw DataSet'!Q392)</f>
        <v>12</v>
      </c>
      <c r="L392" t="str" cm="1">
        <f t="array" ref="L392">_xlfn.IFS(K392&lt;10,"0-9",K392&lt;20,"10-19",TRUE,"20+")</f>
        <v>10-19</v>
      </c>
      <c r="M392" s="3" t="str">
        <f>'Raw DataSet'!A392</f>
        <v>No</v>
      </c>
      <c r="N392">
        <f t="shared" si="12"/>
        <v>0</v>
      </c>
      <c r="O392">
        <f>IF('Raw DataSet'!W392="","Unknown",'Raw DataSet'!W392)</f>
        <v>47200</v>
      </c>
      <c r="P392" t="str">
        <f t="shared" si="13"/>
        <v>Medium</v>
      </c>
      <c r="Q392" s="3" t="str">
        <f>IF('Raw DataSet'!M392="","Unknown",'Raw DataSet'!M392)</f>
        <v>No</v>
      </c>
      <c r="R392">
        <f>IF('Raw DataSet'!T392="","Unknown",'Raw DataSet'!T392)</f>
        <v>1</v>
      </c>
      <c r="S392">
        <f>IF('Raw DataSet'!Y392="","Unknown",'Raw DataSet'!Y392)</f>
        <v>2</v>
      </c>
      <c r="T392">
        <f>IF('Raw DataSet'!Z392="","Unknown",'Raw DataSet'!Z392)</f>
        <v>4</v>
      </c>
      <c r="U392">
        <f>IF('Raw DataSet'!AA392="","Unknown",'Raw DataSet'!AA392)</f>
        <v>2</v>
      </c>
      <c r="V392">
        <f>IF('Raw DataSet'!AB392="","Unknown",'Raw DataSet'!AB392)</f>
        <v>1</v>
      </c>
      <c r="W392">
        <f>IF('Raw DataSet'!AC392="","Unknown",'Raw DataSet'!AC392)</f>
        <v>11</v>
      </c>
      <c r="X392" s="3" t="str" cm="1">
        <f t="array" ref="X392">_xlfn.IFS(W392&lt;15,"Under 15", W392&lt;20,"15-19", TRUE,"Over 20")</f>
        <v>Under 15</v>
      </c>
      <c r="Y392">
        <f>IF('Raw DataSet'!AD392="","Unknown",'Raw DataSet'!AD392)</f>
        <v>3</v>
      </c>
      <c r="Z392">
        <f>IF('Raw DataSet'!AE392="","Unknown",'Raw DataSet'!AE392)</f>
        <v>3</v>
      </c>
      <c r="AA392">
        <f>IF('Raw DataSet'!AF392="","Unknown",'Raw DataSet'!AF392)</f>
        <v>1</v>
      </c>
      <c r="AB392">
        <f>IF('Raw DataSet'!AG392="","Unknown",'Raw DataSet'!AG392)</f>
        <v>25</v>
      </c>
      <c r="AC392">
        <f>IF('Raw DataSet'!AH392="","Unknown",'Raw DataSet'!AH392)</f>
        <v>3</v>
      </c>
      <c r="AD392">
        <f>IF('Raw DataSet'!AI392="","Unknown",'Raw DataSet'!AI392)</f>
        <v>25</v>
      </c>
      <c r="AE392">
        <f>IF('Raw DataSet'!AJ392="","Unknown",'Raw DataSet'!AJ392)</f>
        <v>10</v>
      </c>
      <c r="AF392">
        <f>IF('Raw DataSet'!AK392="","Unknown",'Raw DataSet'!AK392)</f>
        <v>3</v>
      </c>
      <c r="AG392">
        <f>IF('Raw DataSet'!AL392="","Unknown",'Raw DataSet'!AL392)</f>
        <v>9</v>
      </c>
    </row>
    <row r="393" spans="1:33">
      <c r="A393">
        <f>IF('Raw DataSet'!I393="","Unknown",'Raw DataSet'!I393)</f>
        <v>521</v>
      </c>
      <c r="B393" s="3" t="str">
        <f>IF('Raw DataSet'!H393="", "Unknown", 'Raw DataSet'!H393)</f>
        <v>STAFF-392</v>
      </c>
      <c r="C393" t="str">
        <f>IF('Raw DataSet'!J393="","Unknow",'Raw DataSet'!J393)</f>
        <v>Female</v>
      </c>
      <c r="D393" t="str">
        <f>IF('Raw DataSet'!G393="","Unknown",'Raw DataSet'!G393)</f>
        <v>Medical</v>
      </c>
      <c r="E393" t="str">
        <f>IF('Raw DataSet'!R393="","Unknown",'Raw DataSet'!R393)</f>
        <v>Bachelor's Degree</v>
      </c>
      <c r="F393" t="str">
        <f>IF('Raw DataSet'!L393="","Unknown",'Raw DataSet'!L393)</f>
        <v>Married</v>
      </c>
      <c r="G393">
        <f>IF('Raw DataSet'!P393="","Unknown",'Raw DataSet'!P393)</f>
        <v>40</v>
      </c>
      <c r="H393" s="3" t="str" cm="1">
        <f t="array" ref="H393">_xlfn.IFS(G393&lt;24, "Under 25",G393&lt;35, "25-34",G393&lt;45, "35-44",G393&lt;55, "45-54",TRUE, "Over 55")</f>
        <v>35-44</v>
      </c>
      <c r="I393" t="str">
        <f>IF('Raw DataSet'!F393="","Unknown",'Raw DataSet'!F393)</f>
        <v>R&amp;D</v>
      </c>
      <c r="J393" t="str">
        <f>IF('Raw DataSet'!K393="","Unknown",'Raw DataSet'!K393)</f>
        <v>Laboratory Technician</v>
      </c>
      <c r="K393">
        <f>IF('Raw DataSet'!Q393="","Unknown",'Raw DataSet'!Q393)</f>
        <v>2</v>
      </c>
      <c r="L393" t="str" cm="1">
        <f t="array" ref="L393">_xlfn.IFS(K393&lt;10,"0-9",K393&lt;20,"10-19",TRUE,"20+")</f>
        <v>0-9</v>
      </c>
      <c r="M393" s="3" t="str">
        <f>'Raw DataSet'!A393</f>
        <v>No</v>
      </c>
      <c r="N393">
        <f t="shared" si="12"/>
        <v>0</v>
      </c>
      <c r="O393">
        <f>IF('Raw DataSet'!W393="","Unknown",'Raw DataSet'!W393)</f>
        <v>62400</v>
      </c>
      <c r="P393" t="str">
        <f t="shared" si="13"/>
        <v>Medium</v>
      </c>
      <c r="Q393" s="3" t="str">
        <f>IF('Raw DataSet'!M393="","Unknown",'Raw DataSet'!M393)</f>
        <v>No</v>
      </c>
      <c r="R393">
        <f>IF('Raw DataSet'!T393="","Unknown",'Raw DataSet'!T393)</f>
        <v>2</v>
      </c>
      <c r="S393">
        <f>IF('Raw DataSet'!Y393="","Unknown",'Raw DataSet'!Y393)</f>
        <v>2</v>
      </c>
      <c r="T393">
        <f>IF('Raw DataSet'!Z393="","Unknown",'Raw DataSet'!Z393)</f>
        <v>2</v>
      </c>
      <c r="U393">
        <f>IF('Raw DataSet'!AA393="","Unknown",'Raw DataSet'!AA393)</f>
        <v>3</v>
      </c>
      <c r="V393">
        <f>IF('Raw DataSet'!AB393="","Unknown",'Raw DataSet'!AB393)</f>
        <v>6</v>
      </c>
      <c r="W393">
        <f>IF('Raw DataSet'!AC393="","Unknown",'Raw DataSet'!AC393)</f>
        <v>22</v>
      </c>
      <c r="X393" s="3" t="str" cm="1">
        <f t="array" ref="X393">_xlfn.IFS(W393&lt;15,"Under 15", W393&lt;20,"15-19", TRUE,"Over 20")</f>
        <v>Over 20</v>
      </c>
      <c r="Y393">
        <f>IF('Raw DataSet'!AD393="","Unknown",'Raw DataSet'!AD393)</f>
        <v>4</v>
      </c>
      <c r="Z393">
        <f>IF('Raw DataSet'!AE393="","Unknown",'Raw DataSet'!AE393)</f>
        <v>2</v>
      </c>
      <c r="AA393">
        <f>IF('Raw DataSet'!AF393="","Unknown",'Raw DataSet'!AF393)</f>
        <v>1</v>
      </c>
      <c r="AB393">
        <f>IF('Raw DataSet'!AG393="","Unknown",'Raw DataSet'!AG393)</f>
        <v>20</v>
      </c>
      <c r="AC393">
        <f>IF('Raw DataSet'!AH393="","Unknown",'Raw DataSet'!AH393)</f>
        <v>3</v>
      </c>
      <c r="AD393">
        <f>IF('Raw DataSet'!AI393="","Unknown",'Raw DataSet'!AI393)</f>
        <v>1</v>
      </c>
      <c r="AE393">
        <f>IF('Raw DataSet'!AJ393="","Unknown",'Raw DataSet'!AJ393)</f>
        <v>0</v>
      </c>
      <c r="AF393">
        <f>IF('Raw DataSet'!AK393="","Unknown",'Raw DataSet'!AK393)</f>
        <v>0</v>
      </c>
      <c r="AG393">
        <f>IF('Raw DataSet'!AL393="","Unknown",'Raw DataSet'!AL393)</f>
        <v>0</v>
      </c>
    </row>
    <row r="394" spans="1:33">
      <c r="A394">
        <f>IF('Raw DataSet'!I394="","Unknown",'Raw DataSet'!I394)</f>
        <v>522</v>
      </c>
      <c r="B394" s="3" t="str">
        <f>IF('Raw DataSet'!H394="", "Unknown", 'Raw DataSet'!H394)</f>
        <v>STAFF-393</v>
      </c>
      <c r="C394" t="str">
        <f>IF('Raw DataSet'!J394="","Unknow",'Raw DataSet'!J394)</f>
        <v>Male</v>
      </c>
      <c r="D394" t="str">
        <f>IF('Raw DataSet'!G394="","Unknown",'Raw DataSet'!G394)</f>
        <v>Medical</v>
      </c>
      <c r="E394" t="str">
        <f>IF('Raw DataSet'!R394="","Unknown",'Raw DataSet'!R394)</f>
        <v>Associates Degree</v>
      </c>
      <c r="F394" t="str">
        <f>IF('Raw DataSet'!L394="","Unknown",'Raw DataSet'!L394)</f>
        <v>Married</v>
      </c>
      <c r="G394">
        <f>IF('Raw DataSet'!P394="","Unknown",'Raw DataSet'!P394)</f>
        <v>54</v>
      </c>
      <c r="H394" s="3" t="str" cm="1">
        <f t="array" ref="H394">_xlfn.IFS(G394&lt;24, "Under 25",G394&lt;35, "25-34",G394&lt;45, "35-44",G394&lt;55, "45-54",TRUE, "Over 55")</f>
        <v>45-54</v>
      </c>
      <c r="I394" t="str">
        <f>IF('Raw DataSet'!F394="","Unknown",'Raw DataSet'!F394)</f>
        <v>R&amp;D</v>
      </c>
      <c r="J394" t="str">
        <f>IF('Raw DataSet'!K394="","Unknown",'Raw DataSet'!K394)</f>
        <v>Research Director</v>
      </c>
      <c r="K394">
        <f>IF('Raw DataSet'!Q394="","Unknown",'Raw DataSet'!Q394)</f>
        <v>5</v>
      </c>
      <c r="L394" t="str" cm="1">
        <f t="array" ref="L394">_xlfn.IFS(K394&lt;10,"0-9",K394&lt;20,"10-19",TRUE,"20+")</f>
        <v>0-9</v>
      </c>
      <c r="M394" s="3" t="str">
        <f>'Raw DataSet'!A394</f>
        <v>No</v>
      </c>
      <c r="N394">
        <f t="shared" si="12"/>
        <v>0</v>
      </c>
      <c r="O394">
        <f>IF('Raw DataSet'!W394="","Unknown",'Raw DataSet'!W394)</f>
        <v>68800</v>
      </c>
      <c r="P394" t="str">
        <f t="shared" si="13"/>
        <v>High</v>
      </c>
      <c r="Q394" s="3" t="str">
        <f>IF('Raw DataSet'!M394="","Unknown",'Raw DataSet'!M394)</f>
        <v>No</v>
      </c>
      <c r="R394">
        <f>IF('Raw DataSet'!T394="","Unknown",'Raw DataSet'!T394)</f>
        <v>1</v>
      </c>
      <c r="S394">
        <f>IF('Raw DataSet'!Y394="","Unknown",'Raw DataSet'!Y394)</f>
        <v>3</v>
      </c>
      <c r="T394">
        <f>IF('Raw DataSet'!Z394="","Unknown",'Raw DataSet'!Z394)</f>
        <v>5</v>
      </c>
      <c r="U394">
        <f>IF('Raw DataSet'!AA394="","Unknown",'Raw DataSet'!AA394)</f>
        <v>1</v>
      </c>
      <c r="V394">
        <f>IF('Raw DataSet'!AB394="","Unknown",'Raw DataSet'!AB394)</f>
        <v>4</v>
      </c>
      <c r="W394">
        <f>IF('Raw DataSet'!AC394="","Unknown",'Raw DataSet'!AC394)</f>
        <v>11</v>
      </c>
      <c r="X394" s="3" t="str" cm="1">
        <f t="array" ref="X394">_xlfn.IFS(W394&lt;15,"Under 15", W394&lt;20,"15-19", TRUE,"Over 20")</f>
        <v>Under 15</v>
      </c>
      <c r="Y394">
        <f>IF('Raw DataSet'!AD394="","Unknown",'Raw DataSet'!AD394)</f>
        <v>3</v>
      </c>
      <c r="Z394">
        <f>IF('Raw DataSet'!AE394="","Unknown",'Raw DataSet'!AE394)</f>
        <v>3</v>
      </c>
      <c r="AA394">
        <f>IF('Raw DataSet'!AF394="","Unknown",'Raw DataSet'!AF394)</f>
        <v>1</v>
      </c>
      <c r="AB394">
        <f>IF('Raw DataSet'!AG394="","Unknown",'Raw DataSet'!AG394)</f>
        <v>24</v>
      </c>
      <c r="AC394">
        <f>IF('Raw DataSet'!AH394="","Unknown",'Raw DataSet'!AH394)</f>
        <v>2</v>
      </c>
      <c r="AD394">
        <f>IF('Raw DataSet'!AI394="","Unknown",'Raw DataSet'!AI394)</f>
        <v>4</v>
      </c>
      <c r="AE394">
        <f>IF('Raw DataSet'!AJ394="","Unknown",'Raw DataSet'!AJ394)</f>
        <v>2</v>
      </c>
      <c r="AF394">
        <f>IF('Raw DataSet'!AK394="","Unknown",'Raw DataSet'!AK394)</f>
        <v>1</v>
      </c>
      <c r="AG394">
        <f>IF('Raw DataSet'!AL394="","Unknown",'Raw DataSet'!AL394)</f>
        <v>2</v>
      </c>
    </row>
    <row r="395" spans="1:33">
      <c r="A395">
        <f>IF('Raw DataSet'!I395="","Unknown",'Raw DataSet'!I395)</f>
        <v>523</v>
      </c>
      <c r="B395" s="3" t="str">
        <f>IF('Raw DataSet'!H395="", "Unknown", 'Raw DataSet'!H395)</f>
        <v>STAFF-394</v>
      </c>
      <c r="C395" t="str">
        <f>IF('Raw DataSet'!J395="","Unknow",'Raw DataSet'!J395)</f>
        <v>Female</v>
      </c>
      <c r="D395" t="str">
        <f>IF('Raw DataSet'!G395="","Unknown",'Raw DataSet'!G395)</f>
        <v>Marketing</v>
      </c>
      <c r="E395" t="str">
        <f>IF('Raw DataSet'!R395="","Unknown",'Raw DataSet'!R395)</f>
        <v>Master's Degree</v>
      </c>
      <c r="F395" t="str">
        <f>IF('Raw DataSet'!L395="","Unknown",'Raw DataSet'!L395)</f>
        <v>Married</v>
      </c>
      <c r="G395">
        <f>IF('Raw DataSet'!P395="","Unknown",'Raw DataSet'!P395)</f>
        <v>34</v>
      </c>
      <c r="H395" s="3" t="str" cm="1">
        <f t="array" ref="H395">_xlfn.IFS(G395&lt;24, "Under 25",G395&lt;35, "25-34",G395&lt;45, "35-44",G395&lt;55, "45-54",TRUE, "Over 55")</f>
        <v>25-34</v>
      </c>
      <c r="I395" t="str">
        <f>IF('Raw DataSet'!F395="","Unknown",'Raw DataSet'!F395)</f>
        <v>Sales</v>
      </c>
      <c r="J395" t="str">
        <f>IF('Raw DataSet'!K395="","Unknown",'Raw DataSet'!K395)</f>
        <v>Sales Executive</v>
      </c>
      <c r="K395">
        <f>IF('Raw DataSet'!Q395="","Unknown",'Raw DataSet'!Q395)</f>
        <v>4</v>
      </c>
      <c r="L395" t="str" cm="1">
        <f t="array" ref="L395">_xlfn.IFS(K395&lt;10,"0-9",K395&lt;20,"10-19",TRUE,"20+")</f>
        <v>0-9</v>
      </c>
      <c r="M395" s="3" t="str">
        <f>'Raw DataSet'!A395</f>
        <v>No</v>
      </c>
      <c r="N395">
        <f t="shared" si="12"/>
        <v>0</v>
      </c>
      <c r="O395">
        <f>IF('Raw DataSet'!W395="","Unknown",'Raw DataSet'!W395)</f>
        <v>57600</v>
      </c>
      <c r="P395" t="str">
        <f t="shared" si="13"/>
        <v>Medium</v>
      </c>
      <c r="Q395" s="3" t="str">
        <f>IF('Raw DataSet'!M395="","Unknown",'Raw DataSet'!M395)</f>
        <v>No</v>
      </c>
      <c r="R395">
        <f>IF('Raw DataSet'!T395="","Unknown",'Raw DataSet'!T395)</f>
        <v>3</v>
      </c>
      <c r="S395">
        <f>IF('Raw DataSet'!Y395="","Unknown",'Raw DataSet'!Y395)</f>
        <v>3</v>
      </c>
      <c r="T395">
        <f>IF('Raw DataSet'!Z395="","Unknown",'Raw DataSet'!Z395)</f>
        <v>2</v>
      </c>
      <c r="U395">
        <f>IF('Raw DataSet'!AA395="","Unknown",'Raw DataSet'!AA395)</f>
        <v>3</v>
      </c>
      <c r="V395">
        <f>IF('Raw DataSet'!AB395="","Unknown",'Raw DataSet'!AB395)</f>
        <v>9</v>
      </c>
      <c r="W395">
        <f>IF('Raw DataSet'!AC395="","Unknown",'Raw DataSet'!AC395)</f>
        <v>15</v>
      </c>
      <c r="X395" s="3" t="str" cm="1">
        <f t="array" ref="X395">_xlfn.IFS(W395&lt;15,"Under 15", W395&lt;20,"15-19", TRUE,"Over 20")</f>
        <v>15-19</v>
      </c>
      <c r="Y395">
        <f>IF('Raw DataSet'!AD395="","Unknown",'Raw DataSet'!AD395)</f>
        <v>3</v>
      </c>
      <c r="Z395">
        <f>IF('Raw DataSet'!AE395="","Unknown",'Raw DataSet'!AE395)</f>
        <v>1</v>
      </c>
      <c r="AA395">
        <f>IF('Raw DataSet'!AF395="","Unknown",'Raw DataSet'!AF395)</f>
        <v>1</v>
      </c>
      <c r="AB395">
        <f>IF('Raw DataSet'!AG395="","Unknown",'Raw DataSet'!AG395)</f>
        <v>6</v>
      </c>
      <c r="AC395">
        <f>IF('Raw DataSet'!AH395="","Unknown",'Raw DataSet'!AH395)</f>
        <v>3</v>
      </c>
      <c r="AD395">
        <f>IF('Raw DataSet'!AI395="","Unknown",'Raw DataSet'!AI395)</f>
        <v>3</v>
      </c>
      <c r="AE395">
        <f>IF('Raw DataSet'!AJ395="","Unknown",'Raw DataSet'!AJ395)</f>
        <v>2</v>
      </c>
      <c r="AF395">
        <f>IF('Raw DataSet'!AK395="","Unknown",'Raw DataSet'!AK395)</f>
        <v>1</v>
      </c>
      <c r="AG395">
        <f>IF('Raw DataSet'!AL395="","Unknown",'Raw DataSet'!AL395)</f>
        <v>2</v>
      </c>
    </row>
    <row r="396" spans="1:33">
      <c r="A396">
        <f>IF('Raw DataSet'!I396="","Unknown",'Raw DataSet'!I396)</f>
        <v>524</v>
      </c>
      <c r="B396" s="3" t="str">
        <f>IF('Raw DataSet'!H396="", "Unknown", 'Raw DataSet'!H396)</f>
        <v>STAFF-395</v>
      </c>
      <c r="C396" t="str">
        <f>IF('Raw DataSet'!J396="","Unknow",'Raw DataSet'!J396)</f>
        <v>Female</v>
      </c>
      <c r="D396" t="str">
        <f>IF('Raw DataSet'!G396="","Unknown",'Raw DataSet'!G396)</f>
        <v>Medical</v>
      </c>
      <c r="E396" t="str">
        <f>IF('Raw DataSet'!R396="","Unknown",'Raw DataSet'!R396)</f>
        <v>Associates Degree</v>
      </c>
      <c r="F396" t="str">
        <f>IF('Raw DataSet'!L396="","Unknown",'Raw DataSet'!L396)</f>
        <v>Married</v>
      </c>
      <c r="G396">
        <f>IF('Raw DataSet'!P396="","Unknown",'Raw DataSet'!P396)</f>
        <v>31</v>
      </c>
      <c r="H396" s="3" t="str" cm="1">
        <f t="array" ref="H396">_xlfn.IFS(G396&lt;24, "Under 25",G396&lt;35, "25-34",G396&lt;45, "35-44",G396&lt;55, "45-54",TRUE, "Over 55")</f>
        <v>25-34</v>
      </c>
      <c r="I396" t="str">
        <f>IF('Raw DataSet'!F396="","Unknown",'Raw DataSet'!F396)</f>
        <v>R&amp;D</v>
      </c>
      <c r="J396" t="str">
        <f>IF('Raw DataSet'!K396="","Unknown",'Raw DataSet'!K396)</f>
        <v>Manufacturing Director</v>
      </c>
      <c r="K396">
        <f>IF('Raw DataSet'!Q396="","Unknown",'Raw DataSet'!Q396)</f>
        <v>7</v>
      </c>
      <c r="L396" t="str" cm="1">
        <f t="array" ref="L396">_xlfn.IFS(K396&lt;10,"0-9",K396&lt;20,"10-19",TRUE,"20+")</f>
        <v>0-9</v>
      </c>
      <c r="M396" s="3" t="str">
        <f>'Raw DataSet'!A396</f>
        <v>No</v>
      </c>
      <c r="N396">
        <f t="shared" si="12"/>
        <v>0</v>
      </c>
      <c r="O396">
        <f>IF('Raw DataSet'!W396="","Unknown",'Raw DataSet'!W396)</f>
        <v>24800</v>
      </c>
      <c r="P396" t="str">
        <f t="shared" si="13"/>
        <v>Low</v>
      </c>
      <c r="Q396" s="3" t="str">
        <f>IF('Raw DataSet'!M396="","Unknown",'Raw DataSet'!M396)</f>
        <v>No</v>
      </c>
      <c r="R396">
        <f>IF('Raw DataSet'!T396="","Unknown",'Raw DataSet'!T396)</f>
        <v>2</v>
      </c>
      <c r="S396">
        <f>IF('Raw DataSet'!Y396="","Unknown",'Raw DataSet'!Y396)</f>
        <v>3</v>
      </c>
      <c r="T396">
        <f>IF('Raw DataSet'!Z396="","Unknown",'Raw DataSet'!Z396)</f>
        <v>2</v>
      </c>
      <c r="U396">
        <f>IF('Raw DataSet'!AA396="","Unknown",'Raw DataSet'!AA396)</f>
        <v>1</v>
      </c>
      <c r="V396">
        <f>IF('Raw DataSet'!AB396="","Unknown",'Raw DataSet'!AB396)</f>
        <v>1</v>
      </c>
      <c r="W396">
        <f>IF('Raw DataSet'!AC396="","Unknown",'Raw DataSet'!AC396)</f>
        <v>12</v>
      </c>
      <c r="X396" s="3" t="str" cm="1">
        <f t="array" ref="X396">_xlfn.IFS(W396&lt;15,"Under 15", W396&lt;20,"15-19", TRUE,"Over 20")</f>
        <v>Under 15</v>
      </c>
      <c r="Y396">
        <f>IF('Raw DataSet'!AD396="","Unknown",'Raw DataSet'!AD396)</f>
        <v>3</v>
      </c>
      <c r="Z396">
        <f>IF('Raw DataSet'!AE396="","Unknown",'Raw DataSet'!AE396)</f>
        <v>2</v>
      </c>
      <c r="AA396">
        <f>IF('Raw DataSet'!AF396="","Unknown",'Raw DataSet'!AF396)</f>
        <v>1</v>
      </c>
      <c r="AB396">
        <f>IF('Raw DataSet'!AG396="","Unknown",'Raw DataSet'!AG396)</f>
        <v>13</v>
      </c>
      <c r="AC396">
        <f>IF('Raw DataSet'!AH396="","Unknown",'Raw DataSet'!AH396)</f>
        <v>1</v>
      </c>
      <c r="AD396">
        <f>IF('Raw DataSet'!AI396="","Unknown",'Raw DataSet'!AI396)</f>
        <v>13</v>
      </c>
      <c r="AE396">
        <f>IF('Raw DataSet'!AJ396="","Unknown",'Raw DataSet'!AJ396)</f>
        <v>10</v>
      </c>
      <c r="AF396">
        <f>IF('Raw DataSet'!AK396="","Unknown",'Raw DataSet'!AK396)</f>
        <v>3</v>
      </c>
      <c r="AG396">
        <f>IF('Raw DataSet'!AL396="","Unknown",'Raw DataSet'!AL396)</f>
        <v>12</v>
      </c>
    </row>
    <row r="397" spans="1:33">
      <c r="A397">
        <f>IF('Raw DataSet'!I397="","Unknown",'Raw DataSet'!I397)</f>
        <v>525</v>
      </c>
      <c r="B397" s="3" t="str">
        <f>IF('Raw DataSet'!H397="", "Unknown", 'Raw DataSet'!H397)</f>
        <v>STAFF-396</v>
      </c>
      <c r="C397" t="str">
        <f>IF('Raw DataSet'!J397="","Unknow",'Raw DataSet'!J397)</f>
        <v>Male</v>
      </c>
      <c r="D397" t="str">
        <f>IF('Raw DataSet'!G397="","Unknown",'Raw DataSet'!G397)</f>
        <v>Medical</v>
      </c>
      <c r="E397" t="str">
        <f>IF('Raw DataSet'!R397="","Unknown",'Raw DataSet'!R397)</f>
        <v>Bachelor's Degree</v>
      </c>
      <c r="F397" t="str">
        <f>IF('Raw DataSet'!L397="","Unknown",'Raw DataSet'!L397)</f>
        <v>Married</v>
      </c>
      <c r="G397">
        <f>IF('Raw DataSet'!P397="","Unknown",'Raw DataSet'!P397)</f>
        <v>43</v>
      </c>
      <c r="H397" s="3" t="str" cm="1">
        <f t="array" ref="H397">_xlfn.IFS(G397&lt;24, "Under 25",G397&lt;35, "25-34",G397&lt;45, "35-44",G397&lt;55, "45-54",TRUE, "Over 55")</f>
        <v>35-44</v>
      </c>
      <c r="I397" t="str">
        <f>IF('Raw DataSet'!F397="","Unknown",'Raw DataSet'!F397)</f>
        <v>R&amp;D</v>
      </c>
      <c r="J397" t="str">
        <f>IF('Raw DataSet'!K397="","Unknown",'Raw DataSet'!K397)</f>
        <v>Laboratory Technician</v>
      </c>
      <c r="K397">
        <f>IF('Raw DataSet'!Q397="","Unknown",'Raw DataSet'!Q397)</f>
        <v>21</v>
      </c>
      <c r="L397" t="str" cm="1">
        <f t="array" ref="L397">_xlfn.IFS(K397&lt;10,"0-9",K397&lt;20,"10-19",TRUE,"20+")</f>
        <v>20+</v>
      </c>
      <c r="M397" s="3" t="str">
        <f>'Raw DataSet'!A397</f>
        <v>No</v>
      </c>
      <c r="N397">
        <f t="shared" si="12"/>
        <v>0</v>
      </c>
      <c r="O397">
        <f>IF('Raw DataSet'!W397="","Unknown",'Raw DataSet'!W397)</f>
        <v>48800</v>
      </c>
      <c r="P397" t="str">
        <f t="shared" si="13"/>
        <v>Medium</v>
      </c>
      <c r="Q397" s="3" t="str">
        <f>IF('Raw DataSet'!M397="","Unknown",'Raw DataSet'!M397)</f>
        <v>No</v>
      </c>
      <c r="R397">
        <f>IF('Raw DataSet'!T397="","Unknown",'Raw DataSet'!T397)</f>
        <v>4</v>
      </c>
      <c r="S397">
        <f>IF('Raw DataSet'!Y397="","Unknown",'Raw DataSet'!Y397)</f>
        <v>3</v>
      </c>
      <c r="T397">
        <f>IF('Raw DataSet'!Z397="","Unknown",'Raw DataSet'!Z397)</f>
        <v>1</v>
      </c>
      <c r="U397">
        <f>IF('Raw DataSet'!AA397="","Unknown",'Raw DataSet'!AA397)</f>
        <v>4</v>
      </c>
      <c r="V397">
        <f>IF('Raw DataSet'!AB397="","Unknown",'Raw DataSet'!AB397)</f>
        <v>7</v>
      </c>
      <c r="W397">
        <f>IF('Raw DataSet'!AC397="","Unknown",'Raw DataSet'!AC397)</f>
        <v>20</v>
      </c>
      <c r="X397" s="3" t="str" cm="1">
        <f t="array" ref="X397">_xlfn.IFS(W397&lt;15,"Under 15", W397&lt;20,"15-19", TRUE,"Over 20")</f>
        <v>Over 20</v>
      </c>
      <c r="Y397">
        <f>IF('Raw DataSet'!AD397="","Unknown",'Raw DataSet'!AD397)</f>
        <v>4</v>
      </c>
      <c r="Z397">
        <f>IF('Raw DataSet'!AE397="","Unknown",'Raw DataSet'!AE397)</f>
        <v>1</v>
      </c>
      <c r="AA397">
        <f>IF('Raw DataSet'!AF397="","Unknown",'Raw DataSet'!AF397)</f>
        <v>1</v>
      </c>
      <c r="AB397">
        <f>IF('Raw DataSet'!AG397="","Unknown",'Raw DataSet'!AG397)</f>
        <v>8</v>
      </c>
      <c r="AC397">
        <f>IF('Raw DataSet'!AH397="","Unknown",'Raw DataSet'!AH397)</f>
        <v>3</v>
      </c>
      <c r="AD397">
        <f>IF('Raw DataSet'!AI397="","Unknown",'Raw DataSet'!AI397)</f>
        <v>3</v>
      </c>
      <c r="AE397">
        <f>IF('Raw DataSet'!AJ397="","Unknown",'Raw DataSet'!AJ397)</f>
        <v>2</v>
      </c>
      <c r="AF397">
        <f>IF('Raw DataSet'!AK397="","Unknown",'Raw DataSet'!AK397)</f>
        <v>1</v>
      </c>
      <c r="AG397">
        <f>IF('Raw DataSet'!AL397="","Unknown",'Raw DataSet'!AL397)</f>
        <v>2</v>
      </c>
    </row>
    <row r="398" spans="1:33">
      <c r="A398">
        <f>IF('Raw DataSet'!I398="","Unknown",'Raw DataSet'!I398)</f>
        <v>526</v>
      </c>
      <c r="B398" s="3" t="str">
        <f>IF('Raw DataSet'!H398="", "Unknown", 'Raw DataSet'!H398)</f>
        <v>STAFF-397</v>
      </c>
      <c r="C398" t="str">
        <f>IF('Raw DataSet'!J398="","Unknow",'Raw DataSet'!J398)</f>
        <v>Female</v>
      </c>
      <c r="D398" t="str">
        <f>IF('Raw DataSet'!G398="","Unknown",'Raw DataSet'!G398)</f>
        <v>Other</v>
      </c>
      <c r="E398" t="str">
        <f>IF('Raw DataSet'!R398="","Unknown",'Raw DataSet'!R398)</f>
        <v>Master's Degree</v>
      </c>
      <c r="F398" t="str">
        <f>IF('Raw DataSet'!L398="","Unknown",'Raw DataSet'!L398)</f>
        <v>Divorced</v>
      </c>
      <c r="G398">
        <f>IF('Raw DataSet'!P398="","Unknown",'Raw DataSet'!P398)</f>
        <v>43</v>
      </c>
      <c r="H398" s="3" t="str" cm="1">
        <f t="array" ref="H398">_xlfn.IFS(G398&lt;24, "Under 25",G398&lt;35, "25-34",G398&lt;45, "35-44",G398&lt;55, "45-54",TRUE, "Over 55")</f>
        <v>35-44</v>
      </c>
      <c r="I398" t="str">
        <f>IF('Raw DataSet'!F398="","Unknown",'Raw DataSet'!F398)</f>
        <v>R&amp;D</v>
      </c>
      <c r="J398" t="str">
        <f>IF('Raw DataSet'!K398="","Unknown",'Raw DataSet'!K398)</f>
        <v>Healthcare Representative</v>
      </c>
      <c r="K398">
        <f>IF('Raw DataSet'!Q398="","Unknown",'Raw DataSet'!Q398)</f>
        <v>8</v>
      </c>
      <c r="L398" t="str" cm="1">
        <f t="array" ref="L398">_xlfn.IFS(K398&lt;10,"0-9",K398&lt;20,"10-19",TRUE,"20+")</f>
        <v>0-9</v>
      </c>
      <c r="M398" s="3" t="str">
        <f>'Raw DataSet'!A398</f>
        <v>No</v>
      </c>
      <c r="N398">
        <f t="shared" si="12"/>
        <v>0</v>
      </c>
      <c r="O398">
        <f>IF('Raw DataSet'!W398="","Unknown",'Raw DataSet'!W398)</f>
        <v>59200</v>
      </c>
      <c r="P398" t="str">
        <f t="shared" si="13"/>
        <v>Medium</v>
      </c>
      <c r="Q398" s="3" t="str">
        <f>IF('Raw DataSet'!M398="","Unknown",'Raw DataSet'!M398)</f>
        <v>Yes</v>
      </c>
      <c r="R398">
        <f>IF('Raw DataSet'!T398="","Unknown",'Raw DataSet'!T398)</f>
        <v>3</v>
      </c>
      <c r="S398">
        <f>IF('Raw DataSet'!Y398="","Unknown",'Raw DataSet'!Y398)</f>
        <v>3</v>
      </c>
      <c r="T398">
        <f>IF('Raw DataSet'!Z398="","Unknown",'Raw DataSet'!Z398)</f>
        <v>2</v>
      </c>
      <c r="U398">
        <f>IF('Raw DataSet'!AA398="","Unknown",'Raw DataSet'!AA398)</f>
        <v>3</v>
      </c>
      <c r="V398">
        <f>IF('Raw DataSet'!AB398="","Unknown",'Raw DataSet'!AB398)</f>
        <v>4</v>
      </c>
      <c r="W398">
        <f>IF('Raw DataSet'!AC398="","Unknown",'Raw DataSet'!AC398)</f>
        <v>14</v>
      </c>
      <c r="X398" s="3" t="str" cm="1">
        <f t="array" ref="X398">_xlfn.IFS(W398&lt;15,"Under 15", W398&lt;20,"15-19", TRUE,"Over 20")</f>
        <v>Under 15</v>
      </c>
      <c r="Y398">
        <f>IF('Raw DataSet'!AD398="","Unknown",'Raw DataSet'!AD398)</f>
        <v>3</v>
      </c>
      <c r="Z398">
        <f>IF('Raw DataSet'!AE398="","Unknown",'Raw DataSet'!AE398)</f>
        <v>4</v>
      </c>
      <c r="AA398">
        <f>IF('Raw DataSet'!AF398="","Unknown",'Raw DataSet'!AF398)</f>
        <v>0</v>
      </c>
      <c r="AB398">
        <f>IF('Raw DataSet'!AG398="","Unknown",'Raw DataSet'!AG398)</f>
        <v>8</v>
      </c>
      <c r="AC398">
        <f>IF('Raw DataSet'!AH398="","Unknown",'Raw DataSet'!AH398)</f>
        <v>3</v>
      </c>
      <c r="AD398">
        <f>IF('Raw DataSet'!AI398="","Unknown",'Raw DataSet'!AI398)</f>
        <v>5</v>
      </c>
      <c r="AE398">
        <f>IF('Raw DataSet'!AJ398="","Unknown",'Raw DataSet'!AJ398)</f>
        <v>2</v>
      </c>
      <c r="AF398">
        <f>IF('Raw DataSet'!AK398="","Unknown",'Raw DataSet'!AK398)</f>
        <v>0</v>
      </c>
      <c r="AG398">
        <f>IF('Raw DataSet'!AL398="","Unknown",'Raw DataSet'!AL398)</f>
        <v>2</v>
      </c>
    </row>
    <row r="399" spans="1:33">
      <c r="A399">
        <f>IF('Raw DataSet'!I399="","Unknown",'Raw DataSet'!I399)</f>
        <v>527</v>
      </c>
      <c r="B399" s="3" t="str">
        <f>IF('Raw DataSet'!H399="", "Unknown", 'Raw DataSet'!H399)</f>
        <v>STAFF-398</v>
      </c>
      <c r="C399" t="str">
        <f>IF('Raw DataSet'!J399="","Unknow",'Raw DataSet'!J399)</f>
        <v>Female</v>
      </c>
      <c r="D399" t="str">
        <f>IF('Raw DataSet'!G399="","Unknown",'Raw DataSet'!G399)</f>
        <v>Life Sciences</v>
      </c>
      <c r="E399" t="str">
        <f>IF('Raw DataSet'!R399="","Unknown",'Raw DataSet'!R399)</f>
        <v>Associates Degree</v>
      </c>
      <c r="F399" t="str">
        <f>IF('Raw DataSet'!L399="","Unknown",'Raw DataSet'!L399)</f>
        <v>Single</v>
      </c>
      <c r="G399">
        <f>IF('Raw DataSet'!P399="","Unknown",'Raw DataSet'!P399)</f>
        <v>25</v>
      </c>
      <c r="H399" s="3" t="str" cm="1">
        <f t="array" ref="H399">_xlfn.IFS(G399&lt;24, "Under 25",G399&lt;35, "25-34",G399&lt;45, "35-44",G399&lt;55, "45-54",TRUE, "Over 55")</f>
        <v>25-34</v>
      </c>
      <c r="I399" t="str">
        <f>IF('Raw DataSet'!F399="","Unknown",'Raw DataSet'!F399)</f>
        <v>Sales</v>
      </c>
      <c r="J399" t="str">
        <f>IF('Raw DataSet'!K399="","Unknown",'Raw DataSet'!K399)</f>
        <v>Sales Executive</v>
      </c>
      <c r="K399">
        <f>IF('Raw DataSet'!Q399="","Unknown",'Raw DataSet'!Q399)</f>
        <v>4</v>
      </c>
      <c r="L399" t="str" cm="1">
        <f t="array" ref="L399">_xlfn.IFS(K399&lt;10,"0-9",K399&lt;20,"10-19",TRUE,"20+")</f>
        <v>0-9</v>
      </c>
      <c r="M399" s="3" t="str">
        <f>'Raw DataSet'!A399</f>
        <v>No</v>
      </c>
      <c r="N399">
        <f t="shared" si="12"/>
        <v>0</v>
      </c>
      <c r="O399">
        <f>IF('Raw DataSet'!W399="","Unknown",'Raw DataSet'!W399)</f>
        <v>79200</v>
      </c>
      <c r="P399" t="str">
        <f t="shared" si="13"/>
        <v>High</v>
      </c>
      <c r="Q399" s="3" t="str">
        <f>IF('Raw DataSet'!M399="","Unknown",'Raw DataSet'!M399)</f>
        <v>Yes</v>
      </c>
      <c r="R399">
        <f>IF('Raw DataSet'!T399="","Unknown",'Raw DataSet'!T399)</f>
        <v>2</v>
      </c>
      <c r="S399">
        <f>IF('Raw DataSet'!Y399="","Unknown",'Raw DataSet'!Y399)</f>
        <v>2</v>
      </c>
      <c r="T399">
        <f>IF('Raw DataSet'!Z399="","Unknown",'Raw DataSet'!Z399)</f>
        <v>2</v>
      </c>
      <c r="U399">
        <f>IF('Raw DataSet'!AA399="","Unknown",'Raw DataSet'!AA399)</f>
        <v>4</v>
      </c>
      <c r="V399">
        <f>IF('Raw DataSet'!AB399="","Unknown",'Raw DataSet'!AB399)</f>
        <v>1</v>
      </c>
      <c r="W399">
        <f>IF('Raw DataSet'!AC399="","Unknown",'Raw DataSet'!AC399)</f>
        <v>11</v>
      </c>
      <c r="X399" s="3" t="str" cm="1">
        <f t="array" ref="X399">_xlfn.IFS(W399&lt;15,"Under 15", W399&lt;20,"15-19", TRUE,"Over 20")</f>
        <v>Under 15</v>
      </c>
      <c r="Y399">
        <f>IF('Raw DataSet'!AD399="","Unknown",'Raw DataSet'!AD399)</f>
        <v>3</v>
      </c>
      <c r="Z399">
        <f>IF('Raw DataSet'!AE399="","Unknown",'Raw DataSet'!AE399)</f>
        <v>2</v>
      </c>
      <c r="AA399">
        <f>IF('Raw DataSet'!AF399="","Unknown",'Raw DataSet'!AF399)</f>
        <v>0</v>
      </c>
      <c r="AB399">
        <f>IF('Raw DataSet'!AG399="","Unknown",'Raw DataSet'!AG399)</f>
        <v>5</v>
      </c>
      <c r="AC399">
        <f>IF('Raw DataSet'!AH399="","Unknown",'Raw DataSet'!AH399)</f>
        <v>3</v>
      </c>
      <c r="AD399">
        <f>IF('Raw DataSet'!AI399="","Unknown",'Raw DataSet'!AI399)</f>
        <v>5</v>
      </c>
      <c r="AE399">
        <f>IF('Raw DataSet'!AJ399="","Unknown",'Raw DataSet'!AJ399)</f>
        <v>4</v>
      </c>
      <c r="AF399">
        <f>IF('Raw DataSet'!AK399="","Unknown",'Raw DataSet'!AK399)</f>
        <v>1</v>
      </c>
      <c r="AG399">
        <f>IF('Raw DataSet'!AL399="","Unknown",'Raw DataSet'!AL399)</f>
        <v>3</v>
      </c>
    </row>
    <row r="400" spans="1:33">
      <c r="A400">
        <f>IF('Raw DataSet'!I400="","Unknown",'Raw DataSet'!I400)</f>
        <v>529</v>
      </c>
      <c r="B400" s="3" t="str">
        <f>IF('Raw DataSet'!H400="", "Unknown", 'Raw DataSet'!H400)</f>
        <v>STAFF-399</v>
      </c>
      <c r="C400" t="str">
        <f>IF('Raw DataSet'!J400="","Unknow",'Raw DataSet'!J400)</f>
        <v>Female</v>
      </c>
      <c r="D400" t="str">
        <f>IF('Raw DataSet'!G400="","Unknown",'Raw DataSet'!G400)</f>
        <v>Medical</v>
      </c>
      <c r="E400" t="str">
        <f>IF('Raw DataSet'!R400="","Unknown",'Raw DataSet'!R400)</f>
        <v>Doctoral Degree</v>
      </c>
      <c r="F400" t="str">
        <f>IF('Raw DataSet'!L400="","Unknown",'Raw DataSet'!L400)</f>
        <v>Married</v>
      </c>
      <c r="G400">
        <f>IF('Raw DataSet'!P400="","Unknown",'Raw DataSet'!P400)</f>
        <v>37</v>
      </c>
      <c r="H400" s="3" t="str" cm="1">
        <f t="array" ref="H400">_xlfn.IFS(G400&lt;24, "Under 25",G400&lt;35, "25-34",G400&lt;45, "35-44",G400&lt;55, "45-54",TRUE, "Over 55")</f>
        <v>35-44</v>
      </c>
      <c r="I400" t="str">
        <f>IF('Raw DataSet'!F400="","Unknown",'Raw DataSet'!F400)</f>
        <v>R&amp;D</v>
      </c>
      <c r="J400" t="str">
        <f>IF('Raw DataSet'!K400="","Unknown",'Raw DataSet'!K400)</f>
        <v>Research Scientist</v>
      </c>
      <c r="K400">
        <f>IF('Raw DataSet'!Q400="","Unknown",'Raw DataSet'!Q400)</f>
        <v>25</v>
      </c>
      <c r="L400" t="str" cm="1">
        <f t="array" ref="L400">_xlfn.IFS(K400&lt;10,"0-9",K400&lt;20,"10-19",TRUE,"20+")</f>
        <v>20+</v>
      </c>
      <c r="M400" s="3" t="str">
        <f>'Raw DataSet'!A400</f>
        <v>No</v>
      </c>
      <c r="N400">
        <f t="shared" si="12"/>
        <v>0</v>
      </c>
      <c r="O400">
        <f>IF('Raw DataSet'!W400="","Unknown",'Raw DataSet'!W400)</f>
        <v>57600</v>
      </c>
      <c r="P400" t="str">
        <f t="shared" si="13"/>
        <v>Medium</v>
      </c>
      <c r="Q400" s="3" t="str">
        <f>IF('Raw DataSet'!M400="","Unknown",'Raw DataSet'!M400)</f>
        <v>Yes</v>
      </c>
      <c r="R400">
        <f>IF('Raw DataSet'!T400="","Unknown",'Raw DataSet'!T400)</f>
        <v>2</v>
      </c>
      <c r="S400">
        <f>IF('Raw DataSet'!Y400="","Unknown",'Raw DataSet'!Y400)</f>
        <v>3</v>
      </c>
      <c r="T400">
        <f>IF('Raw DataSet'!Z400="","Unknown",'Raw DataSet'!Z400)</f>
        <v>2</v>
      </c>
      <c r="U400">
        <f>IF('Raw DataSet'!AA400="","Unknown",'Raw DataSet'!AA400)</f>
        <v>3</v>
      </c>
      <c r="V400">
        <f>IF('Raw DataSet'!AB400="","Unknown",'Raw DataSet'!AB400)</f>
        <v>3</v>
      </c>
      <c r="W400">
        <f>IF('Raw DataSet'!AC400="","Unknown",'Raw DataSet'!AC400)</f>
        <v>15</v>
      </c>
      <c r="X400" s="3" t="str" cm="1">
        <f t="array" ref="X400">_xlfn.IFS(W400&lt;15,"Under 15", W400&lt;20,"15-19", TRUE,"Over 20")</f>
        <v>15-19</v>
      </c>
      <c r="Y400">
        <f>IF('Raw DataSet'!AD400="","Unknown",'Raw DataSet'!AD400)</f>
        <v>3</v>
      </c>
      <c r="Z400">
        <f>IF('Raw DataSet'!AE400="","Unknown",'Raw DataSet'!AE400)</f>
        <v>1</v>
      </c>
      <c r="AA400">
        <f>IF('Raw DataSet'!AF400="","Unknown",'Raw DataSet'!AF400)</f>
        <v>2</v>
      </c>
      <c r="AB400">
        <f>IF('Raw DataSet'!AG400="","Unknown",'Raw DataSet'!AG400)</f>
        <v>15</v>
      </c>
      <c r="AC400">
        <f>IF('Raw DataSet'!AH400="","Unknown",'Raw DataSet'!AH400)</f>
        <v>3</v>
      </c>
      <c r="AD400">
        <f>IF('Raw DataSet'!AI400="","Unknown",'Raw DataSet'!AI400)</f>
        <v>13</v>
      </c>
      <c r="AE400">
        <f>IF('Raw DataSet'!AJ400="","Unknown",'Raw DataSet'!AJ400)</f>
        <v>11</v>
      </c>
      <c r="AF400">
        <f>IF('Raw DataSet'!AK400="","Unknown",'Raw DataSet'!AK400)</f>
        <v>10</v>
      </c>
      <c r="AG400">
        <f>IF('Raw DataSet'!AL400="","Unknown",'Raw DataSet'!AL400)</f>
        <v>7</v>
      </c>
    </row>
    <row r="401" spans="1:33">
      <c r="A401">
        <f>IF('Raw DataSet'!I401="","Unknown",'Raw DataSet'!I401)</f>
        <v>530</v>
      </c>
      <c r="B401" s="3" t="str">
        <f>IF('Raw DataSet'!H401="", "Unknown", 'Raw DataSet'!H401)</f>
        <v>STAFF-400</v>
      </c>
      <c r="C401" t="str">
        <f>IF('Raw DataSet'!J401="","Unknow",'Raw DataSet'!J401)</f>
        <v>Male</v>
      </c>
      <c r="D401" t="str">
        <f>IF('Raw DataSet'!G401="","Unknown",'Raw DataSet'!G401)</f>
        <v>Life Sciences</v>
      </c>
      <c r="E401" t="str">
        <f>IF('Raw DataSet'!R401="","Unknown",'Raw DataSet'!R401)</f>
        <v>Associates Degree</v>
      </c>
      <c r="F401" t="str">
        <f>IF('Raw DataSet'!L401="","Unknown",'Raw DataSet'!L401)</f>
        <v>Married</v>
      </c>
      <c r="G401">
        <f>IF('Raw DataSet'!P401="","Unknown",'Raw DataSet'!P401)</f>
        <v>31</v>
      </c>
      <c r="H401" s="3" t="str" cm="1">
        <f t="array" ref="H401">_xlfn.IFS(G401&lt;24, "Under 25",G401&lt;35, "25-34",G401&lt;45, "35-44",G401&lt;55, "45-54",TRUE, "Over 55")</f>
        <v>25-34</v>
      </c>
      <c r="I401" t="str">
        <f>IF('Raw DataSet'!F401="","Unknown",'Raw DataSet'!F401)</f>
        <v>R&amp;D</v>
      </c>
      <c r="J401" t="str">
        <f>IF('Raw DataSet'!K401="","Unknown",'Raw DataSet'!K401)</f>
        <v>Laboratory Technician</v>
      </c>
      <c r="K401">
        <f>IF('Raw DataSet'!Q401="","Unknown",'Raw DataSet'!Q401)</f>
        <v>1</v>
      </c>
      <c r="L401" t="str" cm="1">
        <f t="array" ref="L401">_xlfn.IFS(K401&lt;10,"0-9",K401&lt;20,"10-19",TRUE,"20+")</f>
        <v>0-9</v>
      </c>
      <c r="M401" s="3" t="str">
        <f>'Raw DataSet'!A401</f>
        <v>No</v>
      </c>
      <c r="N401">
        <f t="shared" si="12"/>
        <v>0</v>
      </c>
      <c r="O401">
        <f>IF('Raw DataSet'!W401="","Unknown",'Raw DataSet'!W401)</f>
        <v>78400</v>
      </c>
      <c r="P401" t="str">
        <f t="shared" si="13"/>
        <v>High</v>
      </c>
      <c r="Q401" s="3" t="str">
        <f>IF('Raw DataSet'!M401="","Unknown",'Raw DataSet'!M401)</f>
        <v>No</v>
      </c>
      <c r="R401">
        <f>IF('Raw DataSet'!T401="","Unknown",'Raw DataSet'!T401)</f>
        <v>4</v>
      </c>
      <c r="S401">
        <f>IF('Raw DataSet'!Y401="","Unknown",'Raw DataSet'!Y401)</f>
        <v>2</v>
      </c>
      <c r="T401">
        <f>IF('Raw DataSet'!Z401="","Unknown",'Raw DataSet'!Z401)</f>
        <v>1</v>
      </c>
      <c r="U401">
        <f>IF('Raw DataSet'!AA401="","Unknown",'Raw DataSet'!AA401)</f>
        <v>1</v>
      </c>
      <c r="V401">
        <f>IF('Raw DataSet'!AB401="","Unknown",'Raw DataSet'!AB401)</f>
        <v>1</v>
      </c>
      <c r="W401">
        <f>IF('Raw DataSet'!AC401="","Unknown",'Raw DataSet'!AC401)</f>
        <v>12</v>
      </c>
      <c r="X401" s="3" t="str" cm="1">
        <f t="array" ref="X401">_xlfn.IFS(W401&lt;15,"Under 15", W401&lt;20,"15-19", TRUE,"Over 20")</f>
        <v>Under 15</v>
      </c>
      <c r="Y401">
        <f>IF('Raw DataSet'!AD401="","Unknown",'Raw DataSet'!AD401)</f>
        <v>3</v>
      </c>
      <c r="Z401">
        <f>IF('Raw DataSet'!AE401="","Unknown",'Raw DataSet'!AE401)</f>
        <v>3</v>
      </c>
      <c r="AA401">
        <f>IF('Raw DataSet'!AF401="","Unknown",'Raw DataSet'!AF401)</f>
        <v>1</v>
      </c>
      <c r="AB401">
        <f>IF('Raw DataSet'!AG401="","Unknown",'Raw DataSet'!AG401)</f>
        <v>4</v>
      </c>
      <c r="AC401">
        <f>IF('Raw DataSet'!AH401="","Unknown",'Raw DataSet'!AH401)</f>
        <v>3</v>
      </c>
      <c r="AD401">
        <f>IF('Raw DataSet'!AI401="","Unknown",'Raw DataSet'!AI401)</f>
        <v>4</v>
      </c>
      <c r="AE401">
        <f>IF('Raw DataSet'!AJ401="","Unknown",'Raw DataSet'!AJ401)</f>
        <v>2</v>
      </c>
      <c r="AF401">
        <f>IF('Raw DataSet'!AK401="","Unknown",'Raw DataSet'!AK401)</f>
        <v>3</v>
      </c>
      <c r="AG401">
        <f>IF('Raw DataSet'!AL401="","Unknown",'Raw DataSet'!AL401)</f>
        <v>2</v>
      </c>
    </row>
    <row r="402" spans="1:33">
      <c r="A402">
        <f>IF('Raw DataSet'!I402="","Unknown",'Raw DataSet'!I402)</f>
        <v>531</v>
      </c>
      <c r="B402" s="3" t="str">
        <f>IF('Raw DataSet'!H402="", "Unknown", 'Raw DataSet'!H402)</f>
        <v>STAFF-401</v>
      </c>
      <c r="C402" t="str">
        <f>IF('Raw DataSet'!J402="","Unknow",'Raw DataSet'!J402)</f>
        <v>Male</v>
      </c>
      <c r="D402" t="str">
        <f>IF('Raw DataSet'!G402="","Unknown",'Raw DataSet'!G402)</f>
        <v>Life Sciences</v>
      </c>
      <c r="E402" t="str">
        <f>IF('Raw DataSet'!R402="","Unknown",'Raw DataSet'!R402)</f>
        <v>High School</v>
      </c>
      <c r="F402" t="str">
        <f>IF('Raw DataSet'!L402="","Unknown",'Raw DataSet'!L402)</f>
        <v>Divorced</v>
      </c>
      <c r="G402">
        <f>IF('Raw DataSet'!P402="","Unknown",'Raw DataSet'!P402)</f>
        <v>39</v>
      </c>
      <c r="H402" s="3" t="str" cm="1">
        <f t="array" ref="H402">_xlfn.IFS(G402&lt;24, "Under 25",G402&lt;35, "25-34",G402&lt;45, "35-44",G402&lt;55, "45-54",TRUE, "Over 55")</f>
        <v>35-44</v>
      </c>
      <c r="I402" t="str">
        <f>IF('Raw DataSet'!F402="","Unknown",'Raw DataSet'!F402)</f>
        <v>R&amp;D</v>
      </c>
      <c r="J402" t="str">
        <f>IF('Raw DataSet'!K402="","Unknown",'Raw DataSet'!K402)</f>
        <v>Manager</v>
      </c>
      <c r="K402">
        <f>IF('Raw DataSet'!Q402="","Unknown",'Raw DataSet'!Q402)</f>
        <v>1</v>
      </c>
      <c r="L402" t="str" cm="1">
        <f t="array" ref="L402">_xlfn.IFS(K402&lt;10,"0-9",K402&lt;20,"10-19",TRUE,"20+")</f>
        <v>0-9</v>
      </c>
      <c r="M402" s="3" t="str">
        <f>'Raw DataSet'!A402</f>
        <v>No</v>
      </c>
      <c r="N402">
        <f t="shared" si="12"/>
        <v>0</v>
      </c>
      <c r="O402">
        <f>IF('Raw DataSet'!W402="","Unknown",'Raw DataSet'!W402)</f>
        <v>41600</v>
      </c>
      <c r="P402" t="str">
        <f t="shared" si="13"/>
        <v>Medium</v>
      </c>
      <c r="Q402" s="3" t="str">
        <f>IF('Raw DataSet'!M402="","Unknown",'Raw DataSet'!M402)</f>
        <v>Yes</v>
      </c>
      <c r="R402">
        <f>IF('Raw DataSet'!T402="","Unknown",'Raw DataSet'!T402)</f>
        <v>2</v>
      </c>
      <c r="S402">
        <f>IF('Raw DataSet'!Y402="","Unknown",'Raw DataSet'!Y402)</f>
        <v>3</v>
      </c>
      <c r="T402">
        <f>IF('Raw DataSet'!Z402="","Unknown",'Raw DataSet'!Z402)</f>
        <v>5</v>
      </c>
      <c r="U402">
        <f>IF('Raw DataSet'!AA402="","Unknown",'Raw DataSet'!AA402)</f>
        <v>3</v>
      </c>
      <c r="V402">
        <f>IF('Raw DataSet'!AB402="","Unknown",'Raw DataSet'!AB402)</f>
        <v>1</v>
      </c>
      <c r="W402">
        <f>IF('Raw DataSet'!AC402="","Unknown",'Raw DataSet'!AC402)</f>
        <v>14</v>
      </c>
      <c r="X402" s="3" t="str" cm="1">
        <f t="array" ref="X402">_xlfn.IFS(W402&lt;15,"Under 15", W402&lt;20,"15-19", TRUE,"Over 20")</f>
        <v>Under 15</v>
      </c>
      <c r="Y402">
        <f>IF('Raw DataSet'!AD402="","Unknown",'Raw DataSet'!AD402)</f>
        <v>3</v>
      </c>
      <c r="Z402">
        <f>IF('Raw DataSet'!AE402="","Unknown",'Raw DataSet'!AE402)</f>
        <v>3</v>
      </c>
      <c r="AA402">
        <f>IF('Raw DataSet'!AF402="","Unknown",'Raw DataSet'!AF402)</f>
        <v>1</v>
      </c>
      <c r="AB402">
        <f>IF('Raw DataSet'!AG402="","Unknown",'Raw DataSet'!AG402)</f>
        <v>21</v>
      </c>
      <c r="AC402">
        <f>IF('Raw DataSet'!AH402="","Unknown",'Raw DataSet'!AH402)</f>
        <v>3</v>
      </c>
      <c r="AD402">
        <f>IF('Raw DataSet'!AI402="","Unknown",'Raw DataSet'!AI402)</f>
        <v>21</v>
      </c>
      <c r="AE402">
        <f>IF('Raw DataSet'!AJ402="","Unknown",'Raw DataSet'!AJ402)</f>
        <v>8</v>
      </c>
      <c r="AF402">
        <f>IF('Raw DataSet'!AK402="","Unknown",'Raw DataSet'!AK402)</f>
        <v>1</v>
      </c>
      <c r="AG402">
        <f>IF('Raw DataSet'!AL402="","Unknown",'Raw DataSet'!AL402)</f>
        <v>6</v>
      </c>
    </row>
    <row r="403" spans="1:33">
      <c r="A403">
        <f>IF('Raw DataSet'!I403="","Unknown",'Raw DataSet'!I403)</f>
        <v>532</v>
      </c>
      <c r="B403" s="3" t="str">
        <f>IF('Raw DataSet'!H403="", "Unknown", 'Raw DataSet'!H403)</f>
        <v>STAFF-402</v>
      </c>
      <c r="C403" t="str">
        <f>IF('Raw DataSet'!J403="","Unknow",'Raw DataSet'!J403)</f>
        <v>Female</v>
      </c>
      <c r="D403" t="str">
        <f>IF('Raw DataSet'!G403="","Unknown",'Raw DataSet'!G403)</f>
        <v>Life Sciences</v>
      </c>
      <c r="E403" t="str">
        <f>IF('Raw DataSet'!R403="","Unknown",'Raw DataSet'!R403)</f>
        <v>Bachelor's Degree</v>
      </c>
      <c r="F403" t="str">
        <f>IF('Raw DataSet'!L403="","Unknown",'Raw DataSet'!L403)</f>
        <v>Married</v>
      </c>
      <c r="G403">
        <f>IF('Raw DataSet'!P403="","Unknown",'Raw DataSet'!P403)</f>
        <v>56</v>
      </c>
      <c r="H403" s="3" t="str" cm="1">
        <f t="array" ref="H403">_xlfn.IFS(G403&lt;24, "Under 25",G403&lt;35, "25-34",G403&lt;45, "35-44",G403&lt;55, "45-54",TRUE, "Over 55")</f>
        <v>Over 55</v>
      </c>
      <c r="I403" t="str">
        <f>IF('Raw DataSet'!F403="","Unknown",'Raw DataSet'!F403)</f>
        <v>Sales</v>
      </c>
      <c r="J403" t="str">
        <f>IF('Raw DataSet'!K403="","Unknown",'Raw DataSet'!K403)</f>
        <v>Sales Executive</v>
      </c>
      <c r="K403">
        <f>IF('Raw DataSet'!Q403="","Unknown",'Raw DataSet'!Q403)</f>
        <v>6</v>
      </c>
      <c r="L403" t="str" cm="1">
        <f t="array" ref="L403">_xlfn.IFS(K403&lt;10,"0-9",K403&lt;20,"10-19",TRUE,"20+")</f>
        <v>0-9</v>
      </c>
      <c r="M403" s="3" t="str">
        <f>'Raw DataSet'!A403</f>
        <v>No</v>
      </c>
      <c r="N403">
        <f t="shared" si="12"/>
        <v>0</v>
      </c>
      <c r="O403">
        <f>IF('Raw DataSet'!W403="","Unknown",'Raw DataSet'!W403)</f>
        <v>68800</v>
      </c>
      <c r="P403" t="str">
        <f t="shared" si="13"/>
        <v>High</v>
      </c>
      <c r="Q403" s="3" t="str">
        <f>IF('Raw DataSet'!M403="","Unknown",'Raw DataSet'!M403)</f>
        <v>No</v>
      </c>
      <c r="R403">
        <f>IF('Raw DataSet'!T403="","Unknown",'Raw DataSet'!T403)</f>
        <v>3</v>
      </c>
      <c r="S403">
        <f>IF('Raw DataSet'!Y403="","Unknown",'Raw DataSet'!Y403)</f>
        <v>4</v>
      </c>
      <c r="T403">
        <f>IF('Raw DataSet'!Z403="","Unknown",'Raw DataSet'!Z403)</f>
        <v>4</v>
      </c>
      <c r="U403">
        <f>IF('Raw DataSet'!AA403="","Unknown",'Raw DataSet'!AA403)</f>
        <v>1</v>
      </c>
      <c r="V403">
        <f>IF('Raw DataSet'!AB403="","Unknown",'Raw DataSet'!AB403)</f>
        <v>9</v>
      </c>
      <c r="W403">
        <f>IF('Raw DataSet'!AC403="","Unknown",'Raw DataSet'!AC403)</f>
        <v>11</v>
      </c>
      <c r="X403" s="3" t="str" cm="1">
        <f t="array" ref="X403">_xlfn.IFS(W403&lt;15,"Under 15", W403&lt;20,"15-19", TRUE,"Over 20")</f>
        <v>Under 15</v>
      </c>
      <c r="Y403">
        <f>IF('Raw DataSet'!AD403="","Unknown",'Raw DataSet'!AD403)</f>
        <v>3</v>
      </c>
      <c r="Z403">
        <f>IF('Raw DataSet'!AE403="","Unknown",'Raw DataSet'!AE403)</f>
        <v>4</v>
      </c>
      <c r="AA403">
        <f>IF('Raw DataSet'!AF403="","Unknown",'Raw DataSet'!AF403)</f>
        <v>3</v>
      </c>
      <c r="AB403">
        <f>IF('Raw DataSet'!AG403="","Unknown",'Raw DataSet'!AG403)</f>
        <v>36</v>
      </c>
      <c r="AC403">
        <f>IF('Raw DataSet'!AH403="","Unknown",'Raw DataSet'!AH403)</f>
        <v>2</v>
      </c>
      <c r="AD403">
        <f>IF('Raw DataSet'!AI403="","Unknown",'Raw DataSet'!AI403)</f>
        <v>7</v>
      </c>
      <c r="AE403">
        <f>IF('Raw DataSet'!AJ403="","Unknown",'Raw DataSet'!AJ403)</f>
        <v>7</v>
      </c>
      <c r="AF403">
        <f>IF('Raw DataSet'!AK403="","Unknown",'Raw DataSet'!AK403)</f>
        <v>7</v>
      </c>
      <c r="AG403">
        <f>IF('Raw DataSet'!AL403="","Unknown",'Raw DataSet'!AL403)</f>
        <v>7</v>
      </c>
    </row>
    <row r="404" spans="1:33">
      <c r="A404">
        <f>IF('Raw DataSet'!I404="","Unknown",'Raw DataSet'!I404)</f>
        <v>533</v>
      </c>
      <c r="B404" s="3" t="str">
        <f>IF('Raw DataSet'!H404="", "Unknown", 'Raw DataSet'!H404)</f>
        <v>STAFF-403</v>
      </c>
      <c r="C404" t="str">
        <f>IF('Raw DataSet'!J404="","Unknow",'Raw DataSet'!J404)</f>
        <v>Female</v>
      </c>
      <c r="D404" t="str">
        <f>IF('Raw DataSet'!G404="","Unknown",'Raw DataSet'!G404)</f>
        <v>Technical Degree</v>
      </c>
      <c r="E404" t="str">
        <f>IF('Raw DataSet'!R404="","Unknown",'Raw DataSet'!R404)</f>
        <v>Bachelor's Degree</v>
      </c>
      <c r="F404" t="str">
        <f>IF('Raw DataSet'!L404="","Unknown",'Raw DataSet'!L404)</f>
        <v>Single</v>
      </c>
      <c r="G404">
        <f>IF('Raw DataSet'!P404="","Unknown",'Raw DataSet'!P404)</f>
        <v>30</v>
      </c>
      <c r="H404" s="3" t="str" cm="1">
        <f t="array" ref="H404">_xlfn.IFS(G404&lt;24, "Under 25",G404&lt;35, "25-34",G404&lt;45, "35-44",G404&lt;55, "45-54",TRUE, "Over 55")</f>
        <v>25-34</v>
      </c>
      <c r="I404" t="str">
        <f>IF('Raw DataSet'!F404="","Unknown",'Raw DataSet'!F404)</f>
        <v>Sales</v>
      </c>
      <c r="J404" t="str">
        <f>IF('Raw DataSet'!K404="","Unknown",'Raw DataSet'!K404)</f>
        <v>Sales Executive</v>
      </c>
      <c r="K404">
        <f>IF('Raw DataSet'!Q404="","Unknown",'Raw DataSet'!Q404)</f>
        <v>12</v>
      </c>
      <c r="L404" t="str" cm="1">
        <f t="array" ref="L404">_xlfn.IFS(K404&lt;10,"0-9",K404&lt;20,"10-19",TRUE,"20+")</f>
        <v>10-19</v>
      </c>
      <c r="M404" s="3" t="str">
        <f>'Raw DataSet'!A404</f>
        <v>No</v>
      </c>
      <c r="N404">
        <f t="shared" si="12"/>
        <v>0</v>
      </c>
      <c r="O404">
        <f>IF('Raw DataSet'!W404="","Unknown",'Raw DataSet'!W404)</f>
        <v>66400</v>
      </c>
      <c r="P404" t="str">
        <f t="shared" si="13"/>
        <v>Medium</v>
      </c>
      <c r="Q404" s="3" t="str">
        <f>IF('Raw DataSet'!M404="","Unknown",'Raw DataSet'!M404)</f>
        <v>No</v>
      </c>
      <c r="R404">
        <f>IF('Raw DataSet'!T404="","Unknown",'Raw DataSet'!T404)</f>
        <v>2</v>
      </c>
      <c r="S404">
        <f>IF('Raw DataSet'!Y404="","Unknown",'Raw DataSet'!Y404)</f>
        <v>3</v>
      </c>
      <c r="T404">
        <f>IF('Raw DataSet'!Z404="","Unknown",'Raw DataSet'!Z404)</f>
        <v>2</v>
      </c>
      <c r="U404">
        <f>IF('Raw DataSet'!AA404="","Unknown",'Raw DataSet'!AA404)</f>
        <v>3</v>
      </c>
      <c r="V404">
        <f>IF('Raw DataSet'!AB404="","Unknown",'Raw DataSet'!AB404)</f>
        <v>0</v>
      </c>
      <c r="W404">
        <f>IF('Raw DataSet'!AC404="","Unknown",'Raw DataSet'!AC404)</f>
        <v>11</v>
      </c>
      <c r="X404" s="3" t="str" cm="1">
        <f t="array" ref="X404">_xlfn.IFS(W404&lt;15,"Under 15", W404&lt;20,"15-19", TRUE,"Over 20")</f>
        <v>Under 15</v>
      </c>
      <c r="Y404">
        <f>IF('Raw DataSet'!AD404="","Unknown",'Raw DataSet'!AD404)</f>
        <v>3</v>
      </c>
      <c r="Z404">
        <f>IF('Raw DataSet'!AE404="","Unknown",'Raw DataSet'!AE404)</f>
        <v>2</v>
      </c>
      <c r="AA404">
        <f>IF('Raw DataSet'!AF404="","Unknown",'Raw DataSet'!AF404)</f>
        <v>0</v>
      </c>
      <c r="AB404">
        <f>IF('Raw DataSet'!AG404="","Unknown",'Raw DataSet'!AG404)</f>
        <v>6</v>
      </c>
      <c r="AC404">
        <f>IF('Raw DataSet'!AH404="","Unknown",'Raw DataSet'!AH404)</f>
        <v>3</v>
      </c>
      <c r="AD404">
        <f>IF('Raw DataSet'!AI404="","Unknown",'Raw DataSet'!AI404)</f>
        <v>5</v>
      </c>
      <c r="AE404">
        <f>IF('Raw DataSet'!AJ404="","Unknown",'Raw DataSet'!AJ404)</f>
        <v>4</v>
      </c>
      <c r="AF404">
        <f>IF('Raw DataSet'!AK404="","Unknown",'Raw DataSet'!AK404)</f>
        <v>4</v>
      </c>
      <c r="AG404">
        <f>IF('Raw DataSet'!AL404="","Unknown",'Raw DataSet'!AL404)</f>
        <v>4</v>
      </c>
    </row>
    <row r="405" spans="1:33">
      <c r="A405">
        <f>IF('Raw DataSet'!I405="","Unknown",'Raw DataSet'!I405)</f>
        <v>534</v>
      </c>
      <c r="B405" s="3" t="str">
        <f>IF('Raw DataSet'!H405="", "Unknown", 'Raw DataSet'!H405)</f>
        <v>STAFF-404</v>
      </c>
      <c r="C405" t="str">
        <f>IF('Raw DataSet'!J405="","Unknow",'Raw DataSet'!J405)</f>
        <v>Male</v>
      </c>
      <c r="D405" t="str">
        <f>IF('Raw DataSet'!G405="","Unknown",'Raw DataSet'!G405)</f>
        <v>Marketing</v>
      </c>
      <c r="E405" t="str">
        <f>IF('Raw DataSet'!R405="","Unknown",'Raw DataSet'!R405)</f>
        <v>Bachelor's Degree</v>
      </c>
      <c r="F405" t="str">
        <f>IF('Raw DataSet'!L405="","Unknown",'Raw DataSet'!L405)</f>
        <v>Married</v>
      </c>
      <c r="G405">
        <f>IF('Raw DataSet'!P405="","Unknown",'Raw DataSet'!P405)</f>
        <v>41</v>
      </c>
      <c r="H405" s="3" t="str" cm="1">
        <f t="array" ref="H405">_xlfn.IFS(G405&lt;24, "Under 25",G405&lt;35, "25-34",G405&lt;45, "35-44",G405&lt;55, "45-54",TRUE, "Over 55")</f>
        <v>35-44</v>
      </c>
      <c r="I405" t="str">
        <f>IF('Raw DataSet'!F405="","Unknown",'Raw DataSet'!F405)</f>
        <v>Sales</v>
      </c>
      <c r="J405" t="str">
        <f>IF('Raw DataSet'!K405="","Unknown",'Raw DataSet'!K405)</f>
        <v>Sales Executive</v>
      </c>
      <c r="K405">
        <f>IF('Raw DataSet'!Q405="","Unknown",'Raw DataSet'!Q405)</f>
        <v>1</v>
      </c>
      <c r="L405" t="str" cm="1">
        <f t="array" ref="L405">_xlfn.IFS(K405&lt;10,"0-9",K405&lt;20,"10-19",TRUE,"20+")</f>
        <v>0-9</v>
      </c>
      <c r="M405" s="3" t="str">
        <f>'Raw DataSet'!A405</f>
        <v>No</v>
      </c>
      <c r="N405">
        <f t="shared" si="12"/>
        <v>0</v>
      </c>
      <c r="O405">
        <f>IF('Raw DataSet'!W405="","Unknown",'Raw DataSet'!W405)</f>
        <v>39200</v>
      </c>
      <c r="P405" t="str">
        <f t="shared" si="13"/>
        <v>Medium</v>
      </c>
      <c r="Q405" s="3" t="str">
        <f>IF('Raw DataSet'!M405="","Unknown",'Raw DataSet'!M405)</f>
        <v>No</v>
      </c>
      <c r="R405">
        <f>IF('Raw DataSet'!T405="","Unknown",'Raw DataSet'!T405)</f>
        <v>2</v>
      </c>
      <c r="S405">
        <f>IF('Raw DataSet'!Y405="","Unknown",'Raw DataSet'!Y405)</f>
        <v>4</v>
      </c>
      <c r="T405">
        <f>IF('Raw DataSet'!Z405="","Unknown",'Raw DataSet'!Z405)</f>
        <v>3</v>
      </c>
      <c r="U405">
        <f>IF('Raw DataSet'!AA405="","Unknown",'Raw DataSet'!AA405)</f>
        <v>1</v>
      </c>
      <c r="V405">
        <f>IF('Raw DataSet'!AB405="","Unknown",'Raw DataSet'!AB405)</f>
        <v>1</v>
      </c>
      <c r="W405">
        <f>IF('Raw DataSet'!AC405="","Unknown",'Raw DataSet'!AC405)</f>
        <v>16</v>
      </c>
      <c r="X405" s="3" t="str" cm="1">
        <f t="array" ref="X405">_xlfn.IFS(W405&lt;15,"Under 15", W405&lt;20,"15-19", TRUE,"Over 20")</f>
        <v>15-19</v>
      </c>
      <c r="Y405">
        <f>IF('Raw DataSet'!AD405="","Unknown",'Raw DataSet'!AD405)</f>
        <v>3</v>
      </c>
      <c r="Z405">
        <f>IF('Raw DataSet'!AE405="","Unknown",'Raw DataSet'!AE405)</f>
        <v>3</v>
      </c>
      <c r="AA405">
        <f>IF('Raw DataSet'!AF405="","Unknown",'Raw DataSet'!AF405)</f>
        <v>1</v>
      </c>
      <c r="AB405">
        <f>IF('Raw DataSet'!AG405="","Unknown",'Raw DataSet'!AG405)</f>
        <v>10</v>
      </c>
      <c r="AC405">
        <f>IF('Raw DataSet'!AH405="","Unknown",'Raw DataSet'!AH405)</f>
        <v>3</v>
      </c>
      <c r="AD405">
        <f>IF('Raw DataSet'!AI405="","Unknown",'Raw DataSet'!AI405)</f>
        <v>10</v>
      </c>
      <c r="AE405">
        <f>IF('Raw DataSet'!AJ405="","Unknown",'Raw DataSet'!AJ405)</f>
        <v>7</v>
      </c>
      <c r="AF405">
        <f>IF('Raw DataSet'!AK405="","Unknown",'Raw DataSet'!AK405)</f>
        <v>0</v>
      </c>
      <c r="AG405">
        <f>IF('Raw DataSet'!AL405="","Unknown",'Raw DataSet'!AL405)</f>
        <v>7</v>
      </c>
    </row>
    <row r="406" spans="1:33">
      <c r="A406">
        <f>IF('Raw DataSet'!I406="","Unknown",'Raw DataSet'!I406)</f>
        <v>536</v>
      </c>
      <c r="B406" s="3" t="str">
        <f>IF('Raw DataSet'!H406="", "Unknown", 'Raw DataSet'!H406)</f>
        <v>STAFF-405</v>
      </c>
      <c r="C406" t="str">
        <f>IF('Raw DataSet'!J406="","Unknow",'Raw DataSet'!J406)</f>
        <v>Male</v>
      </c>
      <c r="D406" t="str">
        <f>IF('Raw DataSet'!G406="","Unknown",'Raw DataSet'!G406)</f>
        <v>Medical</v>
      </c>
      <c r="E406" t="str">
        <f>IF('Raw DataSet'!R406="","Unknown",'Raw DataSet'!R406)</f>
        <v>Associates Degree</v>
      </c>
      <c r="F406" t="str">
        <f>IF('Raw DataSet'!L406="","Unknown",'Raw DataSet'!L406)</f>
        <v>Divorced</v>
      </c>
      <c r="G406">
        <f>IF('Raw DataSet'!P406="","Unknown",'Raw DataSet'!P406)</f>
        <v>28</v>
      </c>
      <c r="H406" s="3" t="str" cm="1">
        <f t="array" ref="H406">_xlfn.IFS(G406&lt;24, "Under 25",G406&lt;35, "25-34",G406&lt;45, "35-44",G406&lt;55, "45-54",TRUE, "Over 55")</f>
        <v>25-34</v>
      </c>
      <c r="I406" t="str">
        <f>IF('Raw DataSet'!F406="","Unknown",'Raw DataSet'!F406)</f>
        <v>R&amp;D</v>
      </c>
      <c r="J406" t="str">
        <f>IF('Raw DataSet'!K406="","Unknown",'Raw DataSet'!K406)</f>
        <v>Laboratory Technician</v>
      </c>
      <c r="K406">
        <f>IF('Raw DataSet'!Q406="","Unknown",'Raw DataSet'!Q406)</f>
        <v>17</v>
      </c>
      <c r="L406" t="str" cm="1">
        <f t="array" ref="L406">_xlfn.IFS(K406&lt;10,"0-9",K406&lt;20,"10-19",TRUE,"20+")</f>
        <v>10-19</v>
      </c>
      <c r="M406" s="3" t="str">
        <f>'Raw DataSet'!A406</f>
        <v>No</v>
      </c>
      <c r="N406">
        <f t="shared" si="12"/>
        <v>0</v>
      </c>
      <c r="O406">
        <f>IF('Raw DataSet'!W406="","Unknown",'Raw DataSet'!W406)</f>
        <v>63200</v>
      </c>
      <c r="P406" t="str">
        <f t="shared" si="13"/>
        <v>Medium</v>
      </c>
      <c r="Q406" s="3" t="str">
        <f>IF('Raw DataSet'!M406="","Unknown",'Raw DataSet'!M406)</f>
        <v>No</v>
      </c>
      <c r="R406">
        <f>IF('Raw DataSet'!T406="","Unknown",'Raw DataSet'!T406)</f>
        <v>3</v>
      </c>
      <c r="S406">
        <f>IF('Raw DataSet'!Y406="","Unknown",'Raw DataSet'!Y406)</f>
        <v>3</v>
      </c>
      <c r="T406">
        <f>IF('Raw DataSet'!Z406="","Unknown",'Raw DataSet'!Z406)</f>
        <v>2</v>
      </c>
      <c r="U406">
        <f>IF('Raw DataSet'!AA406="","Unknown",'Raw DataSet'!AA406)</f>
        <v>1</v>
      </c>
      <c r="V406">
        <f>IF('Raw DataSet'!AB406="","Unknown",'Raw DataSet'!AB406)</f>
        <v>1</v>
      </c>
      <c r="W406">
        <f>IF('Raw DataSet'!AC406="","Unknown",'Raw DataSet'!AC406)</f>
        <v>12</v>
      </c>
      <c r="X406" s="3" t="str" cm="1">
        <f t="array" ref="X406">_xlfn.IFS(W406&lt;15,"Under 15", W406&lt;20,"15-19", TRUE,"Over 20")</f>
        <v>Under 15</v>
      </c>
      <c r="Y406">
        <f>IF('Raw DataSet'!AD406="","Unknown",'Raw DataSet'!AD406)</f>
        <v>3</v>
      </c>
      <c r="Z406">
        <f>IF('Raw DataSet'!AE406="","Unknown",'Raw DataSet'!AE406)</f>
        <v>4</v>
      </c>
      <c r="AA406">
        <f>IF('Raw DataSet'!AF406="","Unknown",'Raw DataSet'!AF406)</f>
        <v>1</v>
      </c>
      <c r="AB406">
        <f>IF('Raw DataSet'!AG406="","Unknown",'Raw DataSet'!AG406)</f>
        <v>10</v>
      </c>
      <c r="AC406">
        <f>IF('Raw DataSet'!AH406="","Unknown",'Raw DataSet'!AH406)</f>
        <v>3</v>
      </c>
      <c r="AD406">
        <f>IF('Raw DataSet'!AI406="","Unknown",'Raw DataSet'!AI406)</f>
        <v>10</v>
      </c>
      <c r="AE406">
        <f>IF('Raw DataSet'!AJ406="","Unknown",'Raw DataSet'!AJ406)</f>
        <v>0</v>
      </c>
      <c r="AF406">
        <f>IF('Raw DataSet'!AK406="","Unknown",'Raw DataSet'!AK406)</f>
        <v>1</v>
      </c>
      <c r="AG406">
        <f>IF('Raw DataSet'!AL406="","Unknown",'Raw DataSet'!AL406)</f>
        <v>8</v>
      </c>
    </row>
    <row r="407" spans="1:33">
      <c r="A407">
        <f>IF('Raw DataSet'!I407="","Unknown",'Raw DataSet'!I407)</f>
        <v>538</v>
      </c>
      <c r="B407" s="3" t="str">
        <f>IF('Raw DataSet'!H407="", "Unknown", 'Raw DataSet'!H407)</f>
        <v>STAFF-406</v>
      </c>
      <c r="C407" t="str">
        <f>IF('Raw DataSet'!J407="","Unknow",'Raw DataSet'!J407)</f>
        <v>Male</v>
      </c>
      <c r="D407" t="str">
        <f>IF('Raw DataSet'!G407="","Unknown",'Raw DataSet'!G407)</f>
        <v>Medical</v>
      </c>
      <c r="E407" t="str">
        <f>IF('Raw DataSet'!R407="","Unknown",'Raw DataSet'!R407)</f>
        <v>Bachelor's Degree</v>
      </c>
      <c r="F407" t="str">
        <f>IF('Raw DataSet'!L407="","Unknown",'Raw DataSet'!L407)</f>
        <v>Married</v>
      </c>
      <c r="G407">
        <f>IF('Raw DataSet'!P407="","Unknown",'Raw DataSet'!P407)</f>
        <v>25</v>
      </c>
      <c r="H407" s="3" t="str" cm="1">
        <f t="array" ref="H407">_xlfn.IFS(G407&lt;24, "Under 25",G407&lt;35, "25-34",G407&lt;45, "35-44",G407&lt;55, "45-54",TRUE, "Over 55")</f>
        <v>25-34</v>
      </c>
      <c r="I407" t="str">
        <f>IF('Raw DataSet'!F407="","Unknown",'Raw DataSet'!F407)</f>
        <v>R&amp;D</v>
      </c>
      <c r="J407" t="str">
        <f>IF('Raw DataSet'!K407="","Unknown",'Raw DataSet'!K407)</f>
        <v>Laboratory Technician</v>
      </c>
      <c r="K407">
        <f>IF('Raw DataSet'!Q407="","Unknown",'Raw DataSet'!Q407)</f>
        <v>3</v>
      </c>
      <c r="L407" t="str" cm="1">
        <f t="array" ref="L407">_xlfn.IFS(K407&lt;10,"0-9",K407&lt;20,"10-19",TRUE,"20+")</f>
        <v>0-9</v>
      </c>
      <c r="M407" s="3" t="str">
        <f>'Raw DataSet'!A407</f>
        <v>Yes</v>
      </c>
      <c r="N407">
        <f t="shared" si="12"/>
        <v>1</v>
      </c>
      <c r="O407">
        <f>IF('Raw DataSet'!W407="","Unknown",'Raw DataSet'!W407)</f>
        <v>72800</v>
      </c>
      <c r="P407" t="str">
        <f t="shared" si="13"/>
        <v>High</v>
      </c>
      <c r="Q407" s="3" t="str">
        <f>IF('Raw DataSet'!M407="","Unknown",'Raw DataSet'!M407)</f>
        <v>No</v>
      </c>
      <c r="R407">
        <f>IF('Raw DataSet'!T407="","Unknown",'Raw DataSet'!T407)</f>
        <v>1</v>
      </c>
      <c r="S407">
        <f>IF('Raw DataSet'!Y407="","Unknown",'Raw DataSet'!Y407)</f>
        <v>3</v>
      </c>
      <c r="T407">
        <f>IF('Raw DataSet'!Z407="","Unknown",'Raw DataSet'!Z407)</f>
        <v>1</v>
      </c>
      <c r="U407">
        <f>IF('Raw DataSet'!AA407="","Unknown",'Raw DataSet'!AA407)</f>
        <v>1</v>
      </c>
      <c r="V407">
        <f>IF('Raw DataSet'!AB407="","Unknown",'Raw DataSet'!AB407)</f>
        <v>5</v>
      </c>
      <c r="W407">
        <f>IF('Raw DataSet'!AC407="","Unknown",'Raw DataSet'!AC407)</f>
        <v>13</v>
      </c>
      <c r="X407" s="3" t="str" cm="1">
        <f t="array" ref="X407">_xlfn.IFS(W407&lt;15,"Under 15", W407&lt;20,"15-19", TRUE,"Over 20")</f>
        <v>Under 15</v>
      </c>
      <c r="Y407">
        <f>IF('Raw DataSet'!AD407="","Unknown",'Raw DataSet'!AD407)</f>
        <v>3</v>
      </c>
      <c r="Z407">
        <f>IF('Raw DataSet'!AE407="","Unknown",'Raw DataSet'!AE407)</f>
        <v>3</v>
      </c>
      <c r="AA407">
        <f>IF('Raw DataSet'!AF407="","Unknown",'Raw DataSet'!AF407)</f>
        <v>1</v>
      </c>
      <c r="AB407">
        <f>IF('Raw DataSet'!AG407="","Unknown",'Raw DataSet'!AG407)</f>
        <v>6</v>
      </c>
      <c r="AC407">
        <f>IF('Raw DataSet'!AH407="","Unknown",'Raw DataSet'!AH407)</f>
        <v>3</v>
      </c>
      <c r="AD407">
        <f>IF('Raw DataSet'!AI407="","Unknown",'Raw DataSet'!AI407)</f>
        <v>2</v>
      </c>
      <c r="AE407">
        <f>IF('Raw DataSet'!AJ407="","Unknown",'Raw DataSet'!AJ407)</f>
        <v>2</v>
      </c>
      <c r="AF407">
        <f>IF('Raw DataSet'!AK407="","Unknown",'Raw DataSet'!AK407)</f>
        <v>0</v>
      </c>
      <c r="AG407">
        <f>IF('Raw DataSet'!AL407="","Unknown",'Raw DataSet'!AL407)</f>
        <v>2</v>
      </c>
    </row>
    <row r="408" spans="1:33">
      <c r="A408">
        <f>IF('Raw DataSet'!I408="","Unknown",'Raw DataSet'!I408)</f>
        <v>543</v>
      </c>
      <c r="B408" s="3" t="str">
        <f>IF('Raw DataSet'!H408="", "Unknown", 'Raw DataSet'!H408)</f>
        <v>STAFF-407</v>
      </c>
      <c r="C408" t="str">
        <f>IF('Raw DataSet'!J408="","Unknow",'Raw DataSet'!J408)</f>
        <v>Male</v>
      </c>
      <c r="D408" t="str">
        <f>IF('Raw DataSet'!G408="","Unknown",'Raw DataSet'!G408)</f>
        <v>Medical</v>
      </c>
      <c r="E408" t="str">
        <f>IF('Raw DataSet'!R408="","Unknown",'Raw DataSet'!R408)</f>
        <v>Bachelor's Degree</v>
      </c>
      <c r="F408" t="str">
        <f>IF('Raw DataSet'!L408="","Unknown",'Raw DataSet'!L408)</f>
        <v>Married</v>
      </c>
      <c r="G408">
        <f>IF('Raw DataSet'!P408="","Unknown",'Raw DataSet'!P408)</f>
        <v>52</v>
      </c>
      <c r="H408" s="3" t="str" cm="1">
        <f t="array" ref="H408">_xlfn.IFS(G408&lt;24, "Under 25",G408&lt;35, "25-34",G408&lt;45, "35-44",G408&lt;55, "45-54",TRUE, "Over 55")</f>
        <v>45-54</v>
      </c>
      <c r="I408" t="str">
        <f>IF('Raw DataSet'!F408="","Unknown",'Raw DataSet'!F408)</f>
        <v>R&amp;D</v>
      </c>
      <c r="J408" t="str">
        <f>IF('Raw DataSet'!K408="","Unknown",'Raw DataSet'!K408)</f>
        <v>Manufacturing Director</v>
      </c>
      <c r="K408">
        <f>IF('Raw DataSet'!Q408="","Unknown",'Raw DataSet'!Q408)</f>
        <v>3</v>
      </c>
      <c r="L408" t="str" cm="1">
        <f t="array" ref="L408">_xlfn.IFS(K408&lt;10,"0-9",K408&lt;20,"10-19",TRUE,"20+")</f>
        <v>0-9</v>
      </c>
      <c r="M408" s="3" t="str">
        <f>'Raw DataSet'!A408</f>
        <v>No</v>
      </c>
      <c r="N408">
        <f t="shared" si="12"/>
        <v>0</v>
      </c>
      <c r="O408">
        <f>IF('Raw DataSet'!W408="","Unknown",'Raw DataSet'!W408)</f>
        <v>31200</v>
      </c>
      <c r="P408" t="str">
        <f t="shared" si="13"/>
        <v>Low</v>
      </c>
      <c r="Q408" s="3" t="str">
        <f>IF('Raw DataSet'!M408="","Unknown",'Raw DataSet'!M408)</f>
        <v>Yes</v>
      </c>
      <c r="R408">
        <f>IF('Raw DataSet'!T408="","Unknown",'Raw DataSet'!T408)</f>
        <v>4</v>
      </c>
      <c r="S408">
        <f>IF('Raw DataSet'!Y408="","Unknown",'Raw DataSet'!Y408)</f>
        <v>2</v>
      </c>
      <c r="T408">
        <f>IF('Raw DataSet'!Z408="","Unknown",'Raw DataSet'!Z408)</f>
        <v>3</v>
      </c>
      <c r="U408">
        <f>IF('Raw DataSet'!AA408="","Unknown",'Raw DataSet'!AA408)</f>
        <v>3</v>
      </c>
      <c r="V408">
        <f>IF('Raw DataSet'!AB408="","Unknown",'Raw DataSet'!AB408)</f>
        <v>2</v>
      </c>
      <c r="W408">
        <f>IF('Raw DataSet'!AC408="","Unknown",'Raw DataSet'!AC408)</f>
        <v>14</v>
      </c>
      <c r="X408" s="3" t="str" cm="1">
        <f t="array" ref="X408">_xlfn.IFS(W408&lt;15,"Under 15", W408&lt;20,"15-19", TRUE,"Over 20")</f>
        <v>Under 15</v>
      </c>
      <c r="Y408">
        <f>IF('Raw DataSet'!AD408="","Unknown",'Raw DataSet'!AD408)</f>
        <v>3</v>
      </c>
      <c r="Z408">
        <f>IF('Raw DataSet'!AE408="","Unknown",'Raw DataSet'!AE408)</f>
        <v>3</v>
      </c>
      <c r="AA408">
        <f>IF('Raw DataSet'!AF408="","Unknown",'Raw DataSet'!AF408)</f>
        <v>0</v>
      </c>
      <c r="AB408">
        <f>IF('Raw DataSet'!AG408="","Unknown",'Raw DataSet'!AG408)</f>
        <v>28</v>
      </c>
      <c r="AC408">
        <f>IF('Raw DataSet'!AH408="","Unknown",'Raw DataSet'!AH408)</f>
        <v>3</v>
      </c>
      <c r="AD408">
        <f>IF('Raw DataSet'!AI408="","Unknown",'Raw DataSet'!AI408)</f>
        <v>5</v>
      </c>
      <c r="AE408">
        <f>IF('Raw DataSet'!AJ408="","Unknown",'Raw DataSet'!AJ408)</f>
        <v>4</v>
      </c>
      <c r="AF408">
        <f>IF('Raw DataSet'!AK408="","Unknown",'Raw DataSet'!AK408)</f>
        <v>0</v>
      </c>
      <c r="AG408">
        <f>IF('Raw DataSet'!AL408="","Unknown",'Raw DataSet'!AL408)</f>
        <v>4</v>
      </c>
    </row>
    <row r="409" spans="1:33">
      <c r="A409">
        <f>IF('Raw DataSet'!I409="","Unknown",'Raw DataSet'!I409)</f>
        <v>544</v>
      </c>
      <c r="B409" s="3" t="str">
        <f>IF('Raw DataSet'!H409="", "Unknown", 'Raw DataSet'!H409)</f>
        <v>STAFF-408</v>
      </c>
      <c r="C409" t="str">
        <f>IF('Raw DataSet'!J409="","Unknow",'Raw DataSet'!J409)</f>
        <v>Male</v>
      </c>
      <c r="D409" t="str">
        <f>IF('Raw DataSet'!G409="","Unknown",'Raw DataSet'!G409)</f>
        <v>Life Sciences</v>
      </c>
      <c r="E409" t="str">
        <f>IF('Raw DataSet'!R409="","Unknown",'Raw DataSet'!R409)</f>
        <v>Associates Degree</v>
      </c>
      <c r="F409" t="str">
        <f>IF('Raw DataSet'!L409="","Unknown",'Raw DataSet'!L409)</f>
        <v>Married</v>
      </c>
      <c r="G409">
        <f>IF('Raw DataSet'!P409="","Unknown",'Raw DataSet'!P409)</f>
        <v>45</v>
      </c>
      <c r="H409" s="3" t="str" cm="1">
        <f t="array" ref="H409">_xlfn.IFS(G409&lt;24, "Under 25",G409&lt;35, "25-34",G409&lt;45, "35-44",G409&lt;55, "45-54",TRUE, "Over 55")</f>
        <v>45-54</v>
      </c>
      <c r="I409" t="str">
        <f>IF('Raw DataSet'!F409="","Unknown",'Raw DataSet'!F409)</f>
        <v>R&amp;D</v>
      </c>
      <c r="J409" t="str">
        <f>IF('Raw DataSet'!K409="","Unknown",'Raw DataSet'!K409)</f>
        <v>Research Scientist</v>
      </c>
      <c r="K409">
        <f>IF('Raw DataSet'!Q409="","Unknown",'Raw DataSet'!Q409)</f>
        <v>10</v>
      </c>
      <c r="L409" t="str" cm="1">
        <f t="array" ref="L409">_xlfn.IFS(K409&lt;10,"0-9",K409&lt;20,"10-19",TRUE,"20+")</f>
        <v>10-19</v>
      </c>
      <c r="M409" s="3" t="str">
        <f>'Raw DataSet'!A409</f>
        <v>No</v>
      </c>
      <c r="N409">
        <f t="shared" si="12"/>
        <v>0</v>
      </c>
      <c r="O409">
        <f>IF('Raw DataSet'!W409="","Unknown",'Raw DataSet'!W409)</f>
        <v>55200</v>
      </c>
      <c r="P409" t="str">
        <f t="shared" si="13"/>
        <v>Medium</v>
      </c>
      <c r="Q409" s="3" t="str">
        <f>IF('Raw DataSet'!M409="","Unknown",'Raw DataSet'!M409)</f>
        <v>No</v>
      </c>
      <c r="R409">
        <f>IF('Raw DataSet'!T409="","Unknown",'Raw DataSet'!T409)</f>
        <v>1</v>
      </c>
      <c r="S409">
        <f>IF('Raw DataSet'!Y409="","Unknown",'Raw DataSet'!Y409)</f>
        <v>3</v>
      </c>
      <c r="T409">
        <f>IF('Raw DataSet'!Z409="","Unknown",'Raw DataSet'!Z409)</f>
        <v>1</v>
      </c>
      <c r="U409">
        <f>IF('Raw DataSet'!AA409="","Unknown",'Raw DataSet'!AA409)</f>
        <v>4</v>
      </c>
      <c r="V409">
        <f>IF('Raw DataSet'!AB409="","Unknown",'Raw DataSet'!AB409)</f>
        <v>3</v>
      </c>
      <c r="W409">
        <f>IF('Raw DataSet'!AC409="","Unknown",'Raw DataSet'!AC409)</f>
        <v>21</v>
      </c>
      <c r="X409" s="3" t="str" cm="1">
        <f t="array" ref="X409">_xlfn.IFS(W409&lt;15,"Under 15", W409&lt;20,"15-19", TRUE,"Over 20")</f>
        <v>Over 20</v>
      </c>
      <c r="Y409">
        <f>IF('Raw DataSet'!AD409="","Unknown",'Raw DataSet'!AD409)</f>
        <v>4</v>
      </c>
      <c r="Z409">
        <f>IF('Raw DataSet'!AE409="","Unknown",'Raw DataSet'!AE409)</f>
        <v>4</v>
      </c>
      <c r="AA409">
        <f>IF('Raw DataSet'!AF409="","Unknown",'Raw DataSet'!AF409)</f>
        <v>2</v>
      </c>
      <c r="AB409">
        <f>IF('Raw DataSet'!AG409="","Unknown",'Raw DataSet'!AG409)</f>
        <v>8</v>
      </c>
      <c r="AC409">
        <f>IF('Raw DataSet'!AH409="","Unknown",'Raw DataSet'!AH409)</f>
        <v>2</v>
      </c>
      <c r="AD409">
        <f>IF('Raw DataSet'!AI409="","Unknown",'Raw DataSet'!AI409)</f>
        <v>2</v>
      </c>
      <c r="AE409">
        <f>IF('Raw DataSet'!AJ409="","Unknown",'Raw DataSet'!AJ409)</f>
        <v>2</v>
      </c>
      <c r="AF409">
        <f>IF('Raw DataSet'!AK409="","Unknown",'Raw DataSet'!AK409)</f>
        <v>0</v>
      </c>
      <c r="AG409">
        <f>IF('Raw DataSet'!AL409="","Unknown",'Raw DataSet'!AL409)</f>
        <v>2</v>
      </c>
    </row>
    <row r="410" spans="1:33">
      <c r="A410">
        <f>IF('Raw DataSet'!I410="","Unknown",'Raw DataSet'!I410)</f>
        <v>546</v>
      </c>
      <c r="B410" s="3" t="str">
        <f>IF('Raw DataSet'!H410="", "Unknown", 'Raw DataSet'!H410)</f>
        <v>STAFF-409</v>
      </c>
      <c r="C410" t="str">
        <f>IF('Raw DataSet'!J410="","Unknow",'Raw DataSet'!J410)</f>
        <v>Female</v>
      </c>
      <c r="D410" t="str">
        <f>IF('Raw DataSet'!G410="","Unknown",'Raw DataSet'!G410)</f>
        <v>Life Sciences</v>
      </c>
      <c r="E410" t="str">
        <f>IF('Raw DataSet'!R410="","Unknown",'Raw DataSet'!R410)</f>
        <v>Associates Degree</v>
      </c>
      <c r="F410" t="str">
        <f>IF('Raw DataSet'!L410="","Unknown",'Raw DataSet'!L410)</f>
        <v>Married</v>
      </c>
      <c r="G410">
        <f>IF('Raw DataSet'!P410="","Unknown",'Raw DataSet'!P410)</f>
        <v>52</v>
      </c>
      <c r="H410" s="3" t="str" cm="1">
        <f t="array" ref="H410">_xlfn.IFS(G410&lt;24, "Under 25",G410&lt;35, "25-34",G410&lt;45, "35-44",G410&lt;55, "45-54",TRUE, "Over 55")</f>
        <v>45-54</v>
      </c>
      <c r="I410" t="str">
        <f>IF('Raw DataSet'!F410="","Unknown",'Raw DataSet'!F410)</f>
        <v>R&amp;D</v>
      </c>
      <c r="J410" t="str">
        <f>IF('Raw DataSet'!K410="","Unknown",'Raw DataSet'!K410)</f>
        <v>Manager</v>
      </c>
      <c r="K410">
        <f>IF('Raw DataSet'!Q410="","Unknown",'Raw DataSet'!Q410)</f>
        <v>4</v>
      </c>
      <c r="L410" t="str" cm="1">
        <f t="array" ref="L410">_xlfn.IFS(K410&lt;10,"0-9",K410&lt;20,"10-19",TRUE,"20+")</f>
        <v>0-9</v>
      </c>
      <c r="M410" s="3" t="str">
        <f>'Raw DataSet'!A410</f>
        <v>No</v>
      </c>
      <c r="N410">
        <f t="shared" si="12"/>
        <v>0</v>
      </c>
      <c r="O410">
        <f>IF('Raw DataSet'!W410="","Unknown",'Raw DataSet'!W410)</f>
        <v>24000</v>
      </c>
      <c r="P410" t="str">
        <f t="shared" si="13"/>
        <v>Low</v>
      </c>
      <c r="Q410" s="3" t="str">
        <f>IF('Raw DataSet'!M410="","Unknown",'Raw DataSet'!M410)</f>
        <v>No</v>
      </c>
      <c r="R410">
        <f>IF('Raw DataSet'!T410="","Unknown",'Raw DataSet'!T410)</f>
        <v>4</v>
      </c>
      <c r="S410">
        <f>IF('Raw DataSet'!Y410="","Unknown",'Raw DataSet'!Y410)</f>
        <v>3</v>
      </c>
      <c r="T410">
        <f>IF('Raw DataSet'!Z410="","Unknown",'Raw DataSet'!Z410)</f>
        <v>4</v>
      </c>
      <c r="U410">
        <f>IF('Raw DataSet'!AA410="","Unknown",'Raw DataSet'!AA410)</f>
        <v>4</v>
      </c>
      <c r="V410">
        <f>IF('Raw DataSet'!AB410="","Unknown",'Raw DataSet'!AB410)</f>
        <v>2</v>
      </c>
      <c r="W410">
        <f>IF('Raw DataSet'!AC410="","Unknown",'Raw DataSet'!AC410)</f>
        <v>13</v>
      </c>
      <c r="X410" s="3" t="str" cm="1">
        <f t="array" ref="X410">_xlfn.IFS(W410&lt;15,"Under 15", W410&lt;20,"15-19", TRUE,"Over 20")</f>
        <v>Under 15</v>
      </c>
      <c r="Y410">
        <f>IF('Raw DataSet'!AD410="","Unknown",'Raw DataSet'!AD410)</f>
        <v>3</v>
      </c>
      <c r="Z410">
        <f>IF('Raw DataSet'!AE410="","Unknown",'Raw DataSet'!AE410)</f>
        <v>4</v>
      </c>
      <c r="AA410">
        <f>IF('Raw DataSet'!AF410="","Unknown",'Raw DataSet'!AF410)</f>
        <v>0</v>
      </c>
      <c r="AB410">
        <f>IF('Raw DataSet'!AG410="","Unknown",'Raw DataSet'!AG410)</f>
        <v>31</v>
      </c>
      <c r="AC410">
        <f>IF('Raw DataSet'!AH410="","Unknown",'Raw DataSet'!AH410)</f>
        <v>1</v>
      </c>
      <c r="AD410">
        <f>IF('Raw DataSet'!AI410="","Unknown",'Raw DataSet'!AI410)</f>
        <v>5</v>
      </c>
      <c r="AE410">
        <f>IF('Raw DataSet'!AJ410="","Unknown",'Raw DataSet'!AJ410)</f>
        <v>2</v>
      </c>
      <c r="AF410">
        <f>IF('Raw DataSet'!AK410="","Unknown",'Raw DataSet'!AK410)</f>
        <v>1</v>
      </c>
      <c r="AG410">
        <f>IF('Raw DataSet'!AL410="","Unknown",'Raw DataSet'!AL410)</f>
        <v>4</v>
      </c>
    </row>
    <row r="411" spans="1:33">
      <c r="A411">
        <f>IF('Raw DataSet'!I411="","Unknown",'Raw DataSet'!I411)</f>
        <v>547</v>
      </c>
      <c r="B411" s="3" t="str">
        <f>IF('Raw DataSet'!H411="", "Unknown", 'Raw DataSet'!H411)</f>
        <v>STAFF-410</v>
      </c>
      <c r="C411" t="str">
        <f>IF('Raw DataSet'!J411="","Unknow",'Raw DataSet'!J411)</f>
        <v>Female</v>
      </c>
      <c r="D411" t="str">
        <f>IF('Raw DataSet'!G411="","Unknown",'Raw DataSet'!G411)</f>
        <v>Life Sciences</v>
      </c>
      <c r="E411" t="str">
        <f>IF('Raw DataSet'!R411="","Unknown",'Raw DataSet'!R411)</f>
        <v>Associates Degree</v>
      </c>
      <c r="F411" t="str">
        <f>IF('Raw DataSet'!L411="","Unknown",'Raw DataSet'!L411)</f>
        <v>Divorced</v>
      </c>
      <c r="G411">
        <f>IF('Raw DataSet'!P411="","Unknown",'Raw DataSet'!P411)</f>
        <v>42</v>
      </c>
      <c r="H411" s="3" t="str" cm="1">
        <f t="array" ref="H411">_xlfn.IFS(G411&lt;24, "Under 25",G411&lt;35, "25-34",G411&lt;45, "35-44",G411&lt;55, "45-54",TRUE, "Over 55")</f>
        <v>35-44</v>
      </c>
      <c r="I411" t="str">
        <f>IF('Raw DataSet'!F411="","Unknown",'Raw DataSet'!F411)</f>
        <v>R&amp;D</v>
      </c>
      <c r="J411" t="str">
        <f>IF('Raw DataSet'!K411="","Unknown",'Raw DataSet'!K411)</f>
        <v>Research Scientist</v>
      </c>
      <c r="K411">
        <f>IF('Raw DataSet'!Q411="","Unknown",'Raw DataSet'!Q411)</f>
        <v>29</v>
      </c>
      <c r="L411" t="str" cm="1">
        <f t="array" ref="L411">_xlfn.IFS(K411&lt;10,"0-9",K411&lt;20,"10-19",TRUE,"20+")</f>
        <v>20+</v>
      </c>
      <c r="M411" s="3" t="str">
        <f>'Raw DataSet'!A411</f>
        <v>No</v>
      </c>
      <c r="N411">
        <f t="shared" si="12"/>
        <v>0</v>
      </c>
      <c r="O411">
        <f>IF('Raw DataSet'!W411="","Unknown",'Raw DataSet'!W411)</f>
        <v>73600</v>
      </c>
      <c r="P411" t="str">
        <f t="shared" si="13"/>
        <v>High</v>
      </c>
      <c r="Q411" s="3" t="str">
        <f>IF('Raw DataSet'!M411="","Unknown",'Raw DataSet'!M411)</f>
        <v>No</v>
      </c>
      <c r="R411">
        <f>IF('Raw DataSet'!T411="","Unknown",'Raw DataSet'!T411)</f>
        <v>1</v>
      </c>
      <c r="S411">
        <f>IF('Raw DataSet'!Y411="","Unknown",'Raw DataSet'!Y411)</f>
        <v>3</v>
      </c>
      <c r="T411">
        <f>IF('Raw DataSet'!Z411="","Unknown",'Raw DataSet'!Z411)</f>
        <v>2</v>
      </c>
      <c r="U411">
        <f>IF('Raw DataSet'!AA411="","Unknown",'Raw DataSet'!AA411)</f>
        <v>3</v>
      </c>
      <c r="V411">
        <f>IF('Raw DataSet'!AB411="","Unknown",'Raw DataSet'!AB411)</f>
        <v>2</v>
      </c>
      <c r="W411">
        <f>IF('Raw DataSet'!AC411="","Unknown",'Raw DataSet'!AC411)</f>
        <v>11</v>
      </c>
      <c r="X411" s="3" t="str" cm="1">
        <f t="array" ref="X411">_xlfn.IFS(W411&lt;15,"Under 15", W411&lt;20,"15-19", TRUE,"Over 20")</f>
        <v>Under 15</v>
      </c>
      <c r="Y411">
        <f>IF('Raw DataSet'!AD411="","Unknown",'Raw DataSet'!AD411)</f>
        <v>3</v>
      </c>
      <c r="Z411">
        <f>IF('Raw DataSet'!AE411="","Unknown",'Raw DataSet'!AE411)</f>
        <v>2</v>
      </c>
      <c r="AA411">
        <f>IF('Raw DataSet'!AF411="","Unknown",'Raw DataSet'!AF411)</f>
        <v>1</v>
      </c>
      <c r="AB411">
        <f>IF('Raw DataSet'!AG411="","Unknown",'Raw DataSet'!AG411)</f>
        <v>19</v>
      </c>
      <c r="AC411">
        <f>IF('Raw DataSet'!AH411="","Unknown",'Raw DataSet'!AH411)</f>
        <v>3</v>
      </c>
      <c r="AD411">
        <f>IF('Raw DataSet'!AI411="","Unknown",'Raw DataSet'!AI411)</f>
        <v>5</v>
      </c>
      <c r="AE411">
        <f>IF('Raw DataSet'!AJ411="","Unknown",'Raw DataSet'!AJ411)</f>
        <v>4</v>
      </c>
      <c r="AF411">
        <f>IF('Raw DataSet'!AK411="","Unknown",'Raw DataSet'!AK411)</f>
        <v>0</v>
      </c>
      <c r="AG411">
        <f>IF('Raw DataSet'!AL411="","Unknown",'Raw DataSet'!AL411)</f>
        <v>2</v>
      </c>
    </row>
    <row r="412" spans="1:33">
      <c r="A412">
        <f>IF('Raw DataSet'!I412="","Unknown",'Raw DataSet'!I412)</f>
        <v>548</v>
      </c>
      <c r="B412" s="3" t="str">
        <f>IF('Raw DataSet'!H412="", "Unknown", 'Raw DataSet'!H412)</f>
        <v>STAFF-411</v>
      </c>
      <c r="C412" t="str">
        <f>IF('Raw DataSet'!J412="","Unknow",'Raw DataSet'!J412)</f>
        <v>Female</v>
      </c>
      <c r="D412" t="str">
        <f>IF('Raw DataSet'!G412="","Unknown",'Raw DataSet'!G412)</f>
        <v>Life Sciences</v>
      </c>
      <c r="E412" t="str">
        <f>IF('Raw DataSet'!R412="","Unknown",'Raw DataSet'!R412)</f>
        <v>Bachelor's Degree</v>
      </c>
      <c r="F412" t="str">
        <f>IF('Raw DataSet'!L412="","Unknown",'Raw DataSet'!L412)</f>
        <v>Single</v>
      </c>
      <c r="G412">
        <f>IF('Raw DataSet'!P412="","Unknown",'Raw DataSet'!P412)</f>
        <v>30</v>
      </c>
      <c r="H412" s="3" t="str" cm="1">
        <f t="array" ref="H412">_xlfn.IFS(G412&lt;24, "Under 25",G412&lt;35, "25-34",G412&lt;45, "35-44",G412&lt;55, "45-54",TRUE, "Over 55")</f>
        <v>25-34</v>
      </c>
      <c r="I412" t="str">
        <f>IF('Raw DataSet'!F412="","Unknown",'Raw DataSet'!F412)</f>
        <v>R&amp;D</v>
      </c>
      <c r="J412" t="str">
        <f>IF('Raw DataSet'!K412="","Unknown",'Raw DataSet'!K412)</f>
        <v>Manufacturing Director</v>
      </c>
      <c r="K412">
        <f>IF('Raw DataSet'!Q412="","Unknown",'Raw DataSet'!Q412)</f>
        <v>2</v>
      </c>
      <c r="L412" t="str" cm="1">
        <f t="array" ref="L412">_xlfn.IFS(K412&lt;10,"0-9",K412&lt;20,"10-19",TRUE,"20+")</f>
        <v>0-9</v>
      </c>
      <c r="M412" s="3" t="str">
        <f>'Raw DataSet'!A412</f>
        <v>No</v>
      </c>
      <c r="N412">
        <f t="shared" si="12"/>
        <v>0</v>
      </c>
      <c r="O412">
        <f>IF('Raw DataSet'!W412="","Unknown",'Raw DataSet'!W412)</f>
        <v>34400</v>
      </c>
      <c r="P412" t="str">
        <f t="shared" si="13"/>
        <v>Low</v>
      </c>
      <c r="Q412" s="3" t="str">
        <f>IF('Raw DataSet'!M412="","Unknown",'Raw DataSet'!M412)</f>
        <v>No</v>
      </c>
      <c r="R412">
        <f>IF('Raw DataSet'!T412="","Unknown",'Raw DataSet'!T412)</f>
        <v>3</v>
      </c>
      <c r="S412">
        <f>IF('Raw DataSet'!Y412="","Unknown",'Raw DataSet'!Y412)</f>
        <v>1</v>
      </c>
      <c r="T412">
        <f>IF('Raw DataSet'!Z412="","Unknown",'Raw DataSet'!Z412)</f>
        <v>2</v>
      </c>
      <c r="U412">
        <f>IF('Raw DataSet'!AA412="","Unknown",'Raw DataSet'!AA412)</f>
        <v>4</v>
      </c>
      <c r="V412">
        <f>IF('Raw DataSet'!AB412="","Unknown",'Raw DataSet'!AB412)</f>
        <v>2</v>
      </c>
      <c r="W412">
        <f>IF('Raw DataSet'!AC412="","Unknown",'Raw DataSet'!AC412)</f>
        <v>20</v>
      </c>
      <c r="X412" s="3" t="str" cm="1">
        <f t="array" ref="X412">_xlfn.IFS(W412&lt;15,"Under 15", W412&lt;20,"15-19", TRUE,"Over 20")</f>
        <v>Over 20</v>
      </c>
      <c r="Y412">
        <f>IF('Raw DataSet'!AD412="","Unknown",'Raw DataSet'!AD412)</f>
        <v>4</v>
      </c>
      <c r="Z412">
        <f>IF('Raw DataSet'!AE412="","Unknown",'Raw DataSet'!AE412)</f>
        <v>3</v>
      </c>
      <c r="AA412">
        <f>IF('Raw DataSet'!AF412="","Unknown",'Raw DataSet'!AF412)</f>
        <v>0</v>
      </c>
      <c r="AB412">
        <f>IF('Raw DataSet'!AG412="","Unknown",'Raw DataSet'!AG412)</f>
        <v>11</v>
      </c>
      <c r="AC412">
        <f>IF('Raw DataSet'!AH412="","Unknown",'Raw DataSet'!AH412)</f>
        <v>3</v>
      </c>
      <c r="AD412">
        <f>IF('Raw DataSet'!AI412="","Unknown",'Raw DataSet'!AI412)</f>
        <v>5</v>
      </c>
      <c r="AE412">
        <f>IF('Raw DataSet'!AJ412="","Unknown",'Raw DataSet'!AJ412)</f>
        <v>4</v>
      </c>
      <c r="AF412">
        <f>IF('Raw DataSet'!AK412="","Unknown",'Raw DataSet'!AK412)</f>
        <v>0</v>
      </c>
      <c r="AG412">
        <f>IF('Raw DataSet'!AL412="","Unknown",'Raw DataSet'!AL412)</f>
        <v>2</v>
      </c>
    </row>
    <row r="413" spans="1:33">
      <c r="A413">
        <f>IF('Raw DataSet'!I413="","Unknown",'Raw DataSet'!I413)</f>
        <v>549</v>
      </c>
      <c r="B413" s="3" t="str">
        <f>IF('Raw DataSet'!H413="", "Unknown", 'Raw DataSet'!H413)</f>
        <v>STAFF-412</v>
      </c>
      <c r="C413" t="str">
        <f>IF('Raw DataSet'!J413="","Unknow",'Raw DataSet'!J413)</f>
        <v>Female</v>
      </c>
      <c r="D413" t="str">
        <f>IF('Raw DataSet'!G413="","Unknown",'Raw DataSet'!G413)</f>
        <v>Life Sciences</v>
      </c>
      <c r="E413" t="str">
        <f>IF('Raw DataSet'!R413="","Unknown",'Raw DataSet'!R413)</f>
        <v>Bachelor's Degree</v>
      </c>
      <c r="F413" t="str">
        <f>IF('Raw DataSet'!L413="","Unknown",'Raw DataSet'!L413)</f>
        <v>Married</v>
      </c>
      <c r="G413">
        <f>IF('Raw DataSet'!P413="","Unknown",'Raw DataSet'!P413)</f>
        <v>60</v>
      </c>
      <c r="H413" s="3" t="str" cm="1">
        <f t="array" ref="H413">_xlfn.IFS(G413&lt;24, "Under 25",G413&lt;35, "25-34",G413&lt;45, "35-44",G413&lt;55, "45-54",TRUE, "Over 55")</f>
        <v>Over 55</v>
      </c>
      <c r="I413" t="str">
        <f>IF('Raw DataSet'!F413="","Unknown",'Raw DataSet'!F413)</f>
        <v>R&amp;D</v>
      </c>
      <c r="J413" t="str">
        <f>IF('Raw DataSet'!K413="","Unknown",'Raw DataSet'!K413)</f>
        <v>Manager</v>
      </c>
      <c r="K413">
        <f>IF('Raw DataSet'!Q413="","Unknown",'Raw DataSet'!Q413)</f>
        <v>7</v>
      </c>
      <c r="L413" t="str" cm="1">
        <f t="array" ref="L413">_xlfn.IFS(K413&lt;10,"0-9",K413&lt;20,"10-19",TRUE,"20+")</f>
        <v>0-9</v>
      </c>
      <c r="M413" s="3" t="str">
        <f>'Raw DataSet'!A413</f>
        <v>No</v>
      </c>
      <c r="N413">
        <f t="shared" si="12"/>
        <v>0</v>
      </c>
      <c r="O413">
        <f>IF('Raw DataSet'!W413="","Unknown",'Raw DataSet'!W413)</f>
        <v>32800</v>
      </c>
      <c r="P413" t="str">
        <f t="shared" si="13"/>
        <v>Low</v>
      </c>
      <c r="Q413" s="3" t="str">
        <f>IF('Raw DataSet'!M413="","Unknown",'Raw DataSet'!M413)</f>
        <v>No</v>
      </c>
      <c r="R413">
        <f>IF('Raw DataSet'!T413="","Unknown",'Raw DataSet'!T413)</f>
        <v>1</v>
      </c>
      <c r="S413">
        <f>IF('Raw DataSet'!Y413="","Unknown",'Raw DataSet'!Y413)</f>
        <v>3</v>
      </c>
      <c r="T413">
        <f>IF('Raw DataSet'!Z413="","Unknown",'Raw DataSet'!Z413)</f>
        <v>5</v>
      </c>
      <c r="U413">
        <f>IF('Raw DataSet'!AA413="","Unknown",'Raw DataSet'!AA413)</f>
        <v>1</v>
      </c>
      <c r="V413">
        <f>IF('Raw DataSet'!AB413="","Unknown",'Raw DataSet'!AB413)</f>
        <v>5</v>
      </c>
      <c r="W413">
        <f>IF('Raw DataSet'!AC413="","Unknown",'Raw DataSet'!AC413)</f>
        <v>11</v>
      </c>
      <c r="X413" s="3" t="str" cm="1">
        <f t="array" ref="X413">_xlfn.IFS(W413&lt;15,"Under 15", W413&lt;20,"15-19", TRUE,"Over 20")</f>
        <v>Under 15</v>
      </c>
      <c r="Y413">
        <f>IF('Raw DataSet'!AD413="","Unknown",'Raw DataSet'!AD413)</f>
        <v>3</v>
      </c>
      <c r="Z413">
        <f>IF('Raw DataSet'!AE413="","Unknown",'Raw DataSet'!AE413)</f>
        <v>4</v>
      </c>
      <c r="AA413">
        <f>IF('Raw DataSet'!AF413="","Unknown",'Raw DataSet'!AF413)</f>
        <v>0</v>
      </c>
      <c r="AB413">
        <f>IF('Raw DataSet'!AG413="","Unknown",'Raw DataSet'!AG413)</f>
        <v>33</v>
      </c>
      <c r="AC413">
        <f>IF('Raw DataSet'!AH413="","Unknown",'Raw DataSet'!AH413)</f>
        <v>1</v>
      </c>
      <c r="AD413">
        <f>IF('Raw DataSet'!AI413="","Unknown",'Raw DataSet'!AI413)</f>
        <v>29</v>
      </c>
      <c r="AE413">
        <f>IF('Raw DataSet'!AJ413="","Unknown",'Raw DataSet'!AJ413)</f>
        <v>8</v>
      </c>
      <c r="AF413">
        <f>IF('Raw DataSet'!AK413="","Unknown",'Raw DataSet'!AK413)</f>
        <v>11</v>
      </c>
      <c r="AG413">
        <f>IF('Raw DataSet'!AL413="","Unknown",'Raw DataSet'!AL413)</f>
        <v>10</v>
      </c>
    </row>
    <row r="414" spans="1:33">
      <c r="A414">
        <f>IF('Raw DataSet'!I414="","Unknown",'Raw DataSet'!I414)</f>
        <v>550</v>
      </c>
      <c r="B414" s="3" t="str">
        <f>IF('Raw DataSet'!H414="", "Unknown", 'Raw DataSet'!H414)</f>
        <v>STAFF-413</v>
      </c>
      <c r="C414" t="str">
        <f>IF('Raw DataSet'!J414="","Unknow",'Raw DataSet'!J414)</f>
        <v>Female</v>
      </c>
      <c r="D414" t="str">
        <f>IF('Raw DataSet'!G414="","Unknown",'Raw DataSet'!G414)</f>
        <v>Medical</v>
      </c>
      <c r="E414" t="str">
        <f>IF('Raw DataSet'!R414="","Unknown",'Raw DataSet'!R414)</f>
        <v>Bachelor's Degree</v>
      </c>
      <c r="F414" t="str">
        <f>IF('Raw DataSet'!L414="","Unknown",'Raw DataSet'!L414)</f>
        <v>Divorced</v>
      </c>
      <c r="G414">
        <f>IF('Raw DataSet'!P414="","Unknown",'Raw DataSet'!P414)</f>
        <v>46</v>
      </c>
      <c r="H414" s="3" t="str" cm="1">
        <f t="array" ref="H414">_xlfn.IFS(G414&lt;24, "Under 25",G414&lt;35, "25-34",G414&lt;45, "35-44",G414&lt;55, "45-54",TRUE, "Over 55")</f>
        <v>45-54</v>
      </c>
      <c r="I414" t="str">
        <f>IF('Raw DataSet'!F414="","Unknown",'Raw DataSet'!F414)</f>
        <v>R&amp;D</v>
      </c>
      <c r="J414" t="str">
        <f>IF('Raw DataSet'!K414="","Unknown",'Raw DataSet'!K414)</f>
        <v>Manufacturing Director</v>
      </c>
      <c r="K414">
        <f>IF('Raw DataSet'!Q414="","Unknown",'Raw DataSet'!Q414)</f>
        <v>18</v>
      </c>
      <c r="L414" t="str" cm="1">
        <f t="array" ref="L414">_xlfn.IFS(K414&lt;10,"0-9",K414&lt;20,"10-19",TRUE,"20+")</f>
        <v>10-19</v>
      </c>
      <c r="M414" s="3" t="str">
        <f>'Raw DataSet'!A414</f>
        <v>No</v>
      </c>
      <c r="N414">
        <f t="shared" si="12"/>
        <v>0</v>
      </c>
      <c r="O414">
        <f>IF('Raw DataSet'!W414="","Unknown",'Raw DataSet'!W414)</f>
        <v>69600</v>
      </c>
      <c r="P414" t="str">
        <f t="shared" si="13"/>
        <v>High</v>
      </c>
      <c r="Q414" s="3" t="str">
        <f>IF('Raw DataSet'!M414="","Unknown",'Raw DataSet'!M414)</f>
        <v>No</v>
      </c>
      <c r="R414">
        <f>IF('Raw DataSet'!T414="","Unknown",'Raw DataSet'!T414)</f>
        <v>3</v>
      </c>
      <c r="S414">
        <f>IF('Raw DataSet'!Y414="","Unknown",'Raw DataSet'!Y414)</f>
        <v>3</v>
      </c>
      <c r="T414">
        <f>IF('Raw DataSet'!Z414="","Unknown",'Raw DataSet'!Z414)</f>
        <v>2</v>
      </c>
      <c r="U414">
        <f>IF('Raw DataSet'!AA414="","Unknown",'Raw DataSet'!AA414)</f>
        <v>3</v>
      </c>
      <c r="V414">
        <f>IF('Raw DataSet'!AB414="","Unknown",'Raw DataSet'!AB414)</f>
        <v>2</v>
      </c>
      <c r="W414">
        <f>IF('Raw DataSet'!AC414="","Unknown",'Raw DataSet'!AC414)</f>
        <v>14</v>
      </c>
      <c r="X414" s="3" t="str" cm="1">
        <f t="array" ref="X414">_xlfn.IFS(W414&lt;15,"Under 15", W414&lt;20,"15-19", TRUE,"Over 20")</f>
        <v>Under 15</v>
      </c>
      <c r="Y414">
        <f>IF('Raw DataSet'!AD414="","Unknown",'Raw DataSet'!AD414)</f>
        <v>3</v>
      </c>
      <c r="Z414">
        <f>IF('Raw DataSet'!AE414="","Unknown",'Raw DataSet'!AE414)</f>
        <v>3</v>
      </c>
      <c r="AA414">
        <f>IF('Raw DataSet'!AF414="","Unknown",'Raw DataSet'!AF414)</f>
        <v>1</v>
      </c>
      <c r="AB414">
        <f>IF('Raw DataSet'!AG414="","Unknown",'Raw DataSet'!AG414)</f>
        <v>19</v>
      </c>
      <c r="AC414">
        <f>IF('Raw DataSet'!AH414="","Unknown",'Raw DataSet'!AH414)</f>
        <v>2</v>
      </c>
      <c r="AD414">
        <f>IF('Raw DataSet'!AI414="","Unknown",'Raw DataSet'!AI414)</f>
        <v>10</v>
      </c>
      <c r="AE414">
        <f>IF('Raw DataSet'!AJ414="","Unknown",'Raw DataSet'!AJ414)</f>
        <v>7</v>
      </c>
      <c r="AF414">
        <f>IF('Raw DataSet'!AK414="","Unknown",'Raw DataSet'!AK414)</f>
        <v>0</v>
      </c>
      <c r="AG414">
        <f>IF('Raw DataSet'!AL414="","Unknown",'Raw DataSet'!AL414)</f>
        <v>8</v>
      </c>
    </row>
    <row r="415" spans="1:33">
      <c r="A415">
        <f>IF('Raw DataSet'!I415="","Unknown",'Raw DataSet'!I415)</f>
        <v>551</v>
      </c>
      <c r="B415" s="3" t="str">
        <f>IF('Raw DataSet'!H415="", "Unknown", 'Raw DataSet'!H415)</f>
        <v>STAFF-414</v>
      </c>
      <c r="C415" t="str">
        <f>IF('Raw DataSet'!J415="","Unknow",'Raw DataSet'!J415)</f>
        <v>Female</v>
      </c>
      <c r="D415" t="str">
        <f>IF('Raw DataSet'!G415="","Unknown",'Raw DataSet'!G415)</f>
        <v>Technical Degree</v>
      </c>
      <c r="E415" t="str">
        <f>IF('Raw DataSet'!R415="","Unknown",'Raw DataSet'!R415)</f>
        <v>Master's Degree</v>
      </c>
      <c r="F415" t="str">
        <f>IF('Raw DataSet'!L415="","Unknown",'Raw DataSet'!L415)</f>
        <v>Married</v>
      </c>
      <c r="G415">
        <f>IF('Raw DataSet'!P415="","Unknown",'Raw DataSet'!P415)</f>
        <v>42</v>
      </c>
      <c r="H415" s="3" t="str" cm="1">
        <f t="array" ref="H415">_xlfn.IFS(G415&lt;24, "Under 25",G415&lt;35, "25-34",G415&lt;45, "35-44",G415&lt;55, "45-54",TRUE, "Over 55")</f>
        <v>35-44</v>
      </c>
      <c r="I415" t="str">
        <f>IF('Raw DataSet'!F415="","Unknown",'Raw DataSet'!F415)</f>
        <v>R&amp;D</v>
      </c>
      <c r="J415" t="str">
        <f>IF('Raw DataSet'!K415="","Unknown",'Raw DataSet'!K415)</f>
        <v>Healthcare Representative</v>
      </c>
      <c r="K415">
        <f>IF('Raw DataSet'!Q415="","Unknown",'Raw DataSet'!Q415)</f>
        <v>28</v>
      </c>
      <c r="L415" t="str" cm="1">
        <f t="array" ref="L415">_xlfn.IFS(K415&lt;10,"0-9",K415&lt;20,"10-19",TRUE,"20+")</f>
        <v>20+</v>
      </c>
      <c r="M415" s="3" t="str">
        <f>'Raw DataSet'!A415</f>
        <v>No</v>
      </c>
      <c r="N415">
        <f t="shared" si="12"/>
        <v>0</v>
      </c>
      <c r="O415">
        <f>IF('Raw DataSet'!W415="","Unknown",'Raw DataSet'!W415)</f>
        <v>70400</v>
      </c>
      <c r="P415" t="str">
        <f t="shared" si="13"/>
        <v>High</v>
      </c>
      <c r="Q415" s="3" t="str">
        <f>IF('Raw DataSet'!M415="","Unknown",'Raw DataSet'!M415)</f>
        <v>No</v>
      </c>
      <c r="R415">
        <f>IF('Raw DataSet'!T415="","Unknown",'Raw DataSet'!T415)</f>
        <v>4</v>
      </c>
      <c r="S415">
        <f>IF('Raw DataSet'!Y415="","Unknown",'Raw DataSet'!Y415)</f>
        <v>2</v>
      </c>
      <c r="T415">
        <f>IF('Raw DataSet'!Z415="","Unknown",'Raw DataSet'!Z415)</f>
        <v>2</v>
      </c>
      <c r="U415">
        <f>IF('Raw DataSet'!AA415="","Unknown",'Raw DataSet'!AA415)</f>
        <v>4</v>
      </c>
      <c r="V415">
        <f>IF('Raw DataSet'!AB415="","Unknown",'Raw DataSet'!AB415)</f>
        <v>0</v>
      </c>
      <c r="W415">
        <f>IF('Raw DataSet'!AC415="","Unknown",'Raw DataSet'!AC415)</f>
        <v>11</v>
      </c>
      <c r="X415" s="3" t="str" cm="1">
        <f t="array" ref="X415">_xlfn.IFS(W415&lt;15,"Under 15", W415&lt;20,"15-19", TRUE,"Over 20")</f>
        <v>Under 15</v>
      </c>
      <c r="Y415">
        <f>IF('Raw DataSet'!AD415="","Unknown",'Raw DataSet'!AD415)</f>
        <v>3</v>
      </c>
      <c r="Z415">
        <f>IF('Raw DataSet'!AE415="","Unknown",'Raw DataSet'!AE415)</f>
        <v>4</v>
      </c>
      <c r="AA415">
        <f>IF('Raw DataSet'!AF415="","Unknown",'Raw DataSet'!AF415)</f>
        <v>3</v>
      </c>
      <c r="AB415">
        <f>IF('Raw DataSet'!AG415="","Unknown",'Raw DataSet'!AG415)</f>
        <v>7</v>
      </c>
      <c r="AC415">
        <f>IF('Raw DataSet'!AH415="","Unknown",'Raw DataSet'!AH415)</f>
        <v>4</v>
      </c>
      <c r="AD415">
        <f>IF('Raw DataSet'!AI415="","Unknown",'Raw DataSet'!AI415)</f>
        <v>6</v>
      </c>
      <c r="AE415">
        <f>IF('Raw DataSet'!AJ415="","Unknown",'Raw DataSet'!AJ415)</f>
        <v>5</v>
      </c>
      <c r="AF415">
        <f>IF('Raw DataSet'!AK415="","Unknown",'Raw DataSet'!AK415)</f>
        <v>0</v>
      </c>
      <c r="AG415">
        <f>IF('Raw DataSet'!AL415="","Unknown",'Raw DataSet'!AL415)</f>
        <v>4</v>
      </c>
    </row>
    <row r="416" spans="1:33">
      <c r="A416">
        <f>IF('Raw DataSet'!I416="","Unknown",'Raw DataSet'!I416)</f>
        <v>554</v>
      </c>
      <c r="B416" s="3" t="str">
        <f>IF('Raw DataSet'!H416="", "Unknown", 'Raw DataSet'!H416)</f>
        <v>STAFF-415</v>
      </c>
      <c r="C416" t="str">
        <f>IF('Raw DataSet'!J416="","Unknow",'Raw DataSet'!J416)</f>
        <v>Female</v>
      </c>
      <c r="D416" t="str">
        <f>IF('Raw DataSet'!G416="","Unknown",'Raw DataSet'!G416)</f>
        <v>Technical Degree</v>
      </c>
      <c r="E416" t="str">
        <f>IF('Raw DataSet'!R416="","Unknown",'Raw DataSet'!R416)</f>
        <v>High School</v>
      </c>
      <c r="F416" t="str">
        <f>IF('Raw DataSet'!L416="","Unknown",'Raw DataSet'!L416)</f>
        <v>Single</v>
      </c>
      <c r="G416">
        <f>IF('Raw DataSet'!P416="","Unknown",'Raw DataSet'!P416)</f>
        <v>24</v>
      </c>
      <c r="H416" s="3" t="str" cm="1">
        <f t="array" ref="H416">_xlfn.IFS(G416&lt;24, "Under 25",G416&lt;35, "25-34",G416&lt;45, "35-44",G416&lt;55, "45-54",TRUE, "Over 55")</f>
        <v>25-34</v>
      </c>
      <c r="I416" t="str">
        <f>IF('Raw DataSet'!F416="","Unknown",'Raw DataSet'!F416)</f>
        <v>Sales</v>
      </c>
      <c r="J416" t="str">
        <f>IF('Raw DataSet'!K416="","Unknown",'Raw DataSet'!K416)</f>
        <v>Sales Representative</v>
      </c>
      <c r="K416">
        <f>IF('Raw DataSet'!Q416="","Unknown",'Raw DataSet'!Q416)</f>
        <v>1</v>
      </c>
      <c r="L416" t="str" cm="1">
        <f t="array" ref="L416">_xlfn.IFS(K416&lt;10,"0-9",K416&lt;20,"10-19",TRUE,"20+")</f>
        <v>0-9</v>
      </c>
      <c r="M416" s="3" t="str">
        <f>'Raw DataSet'!A416</f>
        <v>Yes</v>
      </c>
      <c r="N416">
        <f t="shared" si="12"/>
        <v>1</v>
      </c>
      <c r="O416">
        <f>IF('Raw DataSet'!W416="","Unknown",'Raw DataSet'!W416)</f>
        <v>49600</v>
      </c>
      <c r="P416" t="str">
        <f t="shared" si="13"/>
        <v>Medium</v>
      </c>
      <c r="Q416" s="3" t="str">
        <f>IF('Raw DataSet'!M416="","Unknown",'Raw DataSet'!M416)</f>
        <v>Yes</v>
      </c>
      <c r="R416">
        <f>IF('Raw DataSet'!T416="","Unknown",'Raw DataSet'!T416)</f>
        <v>1</v>
      </c>
      <c r="S416">
        <f>IF('Raw DataSet'!Y416="","Unknown",'Raw DataSet'!Y416)</f>
        <v>3</v>
      </c>
      <c r="T416">
        <f>IF('Raw DataSet'!Z416="","Unknown",'Raw DataSet'!Z416)</f>
        <v>1</v>
      </c>
      <c r="U416">
        <f>IF('Raw DataSet'!AA416="","Unknown",'Raw DataSet'!AA416)</f>
        <v>2</v>
      </c>
      <c r="V416">
        <f>IF('Raw DataSet'!AB416="","Unknown",'Raw DataSet'!AB416)</f>
        <v>1</v>
      </c>
      <c r="W416">
        <f>IF('Raw DataSet'!AC416="","Unknown",'Raw DataSet'!AC416)</f>
        <v>16</v>
      </c>
      <c r="X416" s="3" t="str" cm="1">
        <f t="array" ref="X416">_xlfn.IFS(W416&lt;15,"Under 15", W416&lt;20,"15-19", TRUE,"Over 20")</f>
        <v>15-19</v>
      </c>
      <c r="Y416">
        <f>IF('Raw DataSet'!AD416="","Unknown",'Raw DataSet'!AD416)</f>
        <v>3</v>
      </c>
      <c r="Z416">
        <f>IF('Raw DataSet'!AE416="","Unknown",'Raw DataSet'!AE416)</f>
        <v>2</v>
      </c>
      <c r="AA416">
        <f>IF('Raw DataSet'!AF416="","Unknown",'Raw DataSet'!AF416)</f>
        <v>0</v>
      </c>
      <c r="AB416">
        <f>IF('Raw DataSet'!AG416="","Unknown",'Raw DataSet'!AG416)</f>
        <v>6</v>
      </c>
      <c r="AC416">
        <f>IF('Raw DataSet'!AH416="","Unknown",'Raw DataSet'!AH416)</f>
        <v>3</v>
      </c>
      <c r="AD416">
        <f>IF('Raw DataSet'!AI416="","Unknown",'Raw DataSet'!AI416)</f>
        <v>5</v>
      </c>
      <c r="AE416">
        <f>IF('Raw DataSet'!AJ416="","Unknown",'Raw DataSet'!AJ416)</f>
        <v>3</v>
      </c>
      <c r="AF416">
        <f>IF('Raw DataSet'!AK416="","Unknown",'Raw DataSet'!AK416)</f>
        <v>1</v>
      </c>
      <c r="AG416">
        <f>IF('Raw DataSet'!AL416="","Unknown",'Raw DataSet'!AL416)</f>
        <v>4</v>
      </c>
    </row>
    <row r="417" spans="1:33">
      <c r="A417">
        <f>IF('Raw DataSet'!I417="","Unknown",'Raw DataSet'!I417)</f>
        <v>555</v>
      </c>
      <c r="B417" s="3" t="str">
        <f>IF('Raw DataSet'!H417="", "Unknown", 'Raw DataSet'!H417)</f>
        <v>STAFF-416</v>
      </c>
      <c r="C417" t="str">
        <f>IF('Raw DataSet'!J417="","Unknow",'Raw DataSet'!J417)</f>
        <v>Female</v>
      </c>
      <c r="D417" t="str">
        <f>IF('Raw DataSet'!G417="","Unknown",'Raw DataSet'!G417)</f>
        <v>Marketing</v>
      </c>
      <c r="E417" t="str">
        <f>IF('Raw DataSet'!R417="","Unknown",'Raw DataSet'!R417)</f>
        <v>Associates Degree</v>
      </c>
      <c r="F417" t="str">
        <f>IF('Raw DataSet'!L417="","Unknown",'Raw DataSet'!L417)</f>
        <v>Divorced</v>
      </c>
      <c r="G417">
        <f>IF('Raw DataSet'!P417="","Unknown",'Raw DataSet'!P417)</f>
        <v>34</v>
      </c>
      <c r="H417" s="3" t="str" cm="1">
        <f t="array" ref="H417">_xlfn.IFS(G417&lt;24, "Under 25",G417&lt;35, "25-34",G417&lt;45, "35-44",G417&lt;55, "45-54",TRUE, "Over 55")</f>
        <v>25-34</v>
      </c>
      <c r="I417" t="str">
        <f>IF('Raw DataSet'!F417="","Unknown",'Raw DataSet'!F417)</f>
        <v>Sales</v>
      </c>
      <c r="J417" t="str">
        <f>IF('Raw DataSet'!K417="","Unknown",'Raw DataSet'!K417)</f>
        <v>Sales Representative</v>
      </c>
      <c r="K417">
        <f>IF('Raw DataSet'!Q417="","Unknown",'Raw DataSet'!Q417)</f>
        <v>6</v>
      </c>
      <c r="L417" t="str" cm="1">
        <f t="array" ref="L417">_xlfn.IFS(K417&lt;10,"0-9",K417&lt;20,"10-19",TRUE,"20+")</f>
        <v>0-9</v>
      </c>
      <c r="M417" s="3" t="str">
        <f>'Raw DataSet'!A417</f>
        <v>Yes</v>
      </c>
      <c r="N417">
        <f t="shared" si="12"/>
        <v>1</v>
      </c>
      <c r="O417">
        <f>IF('Raw DataSet'!W417="","Unknown",'Raw DataSet'!W417)</f>
        <v>26400</v>
      </c>
      <c r="P417" t="str">
        <f t="shared" si="13"/>
        <v>Low</v>
      </c>
      <c r="Q417" s="3" t="str">
        <f>IF('Raw DataSet'!M417="","Unknown",'Raw DataSet'!M417)</f>
        <v>No</v>
      </c>
      <c r="R417">
        <f>IF('Raw DataSet'!T417="","Unknown",'Raw DataSet'!T417)</f>
        <v>4</v>
      </c>
      <c r="S417">
        <f>IF('Raw DataSet'!Y417="","Unknown",'Raw DataSet'!Y417)</f>
        <v>1</v>
      </c>
      <c r="T417">
        <f>IF('Raw DataSet'!Z417="","Unknown",'Raw DataSet'!Z417)</f>
        <v>1</v>
      </c>
      <c r="U417">
        <f>IF('Raw DataSet'!AA417="","Unknown",'Raw DataSet'!AA417)</f>
        <v>3</v>
      </c>
      <c r="V417">
        <f>IF('Raw DataSet'!AB417="","Unknown",'Raw DataSet'!AB417)</f>
        <v>0</v>
      </c>
      <c r="W417">
        <f>IF('Raw DataSet'!AC417="","Unknown",'Raw DataSet'!AC417)</f>
        <v>16</v>
      </c>
      <c r="X417" s="3" t="str" cm="1">
        <f t="array" ref="X417">_xlfn.IFS(W417&lt;15,"Under 15", W417&lt;20,"15-19", TRUE,"Over 20")</f>
        <v>15-19</v>
      </c>
      <c r="Y417">
        <f>IF('Raw DataSet'!AD417="","Unknown",'Raw DataSet'!AD417)</f>
        <v>3</v>
      </c>
      <c r="Z417">
        <f>IF('Raw DataSet'!AE417="","Unknown",'Raw DataSet'!AE417)</f>
        <v>4</v>
      </c>
      <c r="AA417">
        <f>IF('Raw DataSet'!AF417="","Unknown",'Raw DataSet'!AF417)</f>
        <v>1</v>
      </c>
      <c r="AB417">
        <f>IF('Raw DataSet'!AG417="","Unknown",'Raw DataSet'!AG417)</f>
        <v>3</v>
      </c>
      <c r="AC417">
        <f>IF('Raw DataSet'!AH417="","Unknown",'Raw DataSet'!AH417)</f>
        <v>2</v>
      </c>
      <c r="AD417">
        <f>IF('Raw DataSet'!AI417="","Unknown",'Raw DataSet'!AI417)</f>
        <v>2</v>
      </c>
      <c r="AE417">
        <f>IF('Raw DataSet'!AJ417="","Unknown",'Raw DataSet'!AJ417)</f>
        <v>2</v>
      </c>
      <c r="AF417">
        <f>IF('Raw DataSet'!AK417="","Unknown",'Raw DataSet'!AK417)</f>
        <v>1</v>
      </c>
      <c r="AG417">
        <f>IF('Raw DataSet'!AL417="","Unknown",'Raw DataSet'!AL417)</f>
        <v>0</v>
      </c>
    </row>
    <row r="418" spans="1:33">
      <c r="A418">
        <f>IF('Raw DataSet'!I418="","Unknown",'Raw DataSet'!I418)</f>
        <v>556</v>
      </c>
      <c r="B418" s="3" t="str">
        <f>IF('Raw DataSet'!H418="", "Unknown", 'Raw DataSet'!H418)</f>
        <v>STAFF-417</v>
      </c>
      <c r="C418" t="str">
        <f>IF('Raw DataSet'!J418="","Unknow",'Raw DataSet'!J418)</f>
        <v>Male</v>
      </c>
      <c r="D418" t="str">
        <f>IF('Raw DataSet'!G418="","Unknown",'Raw DataSet'!G418)</f>
        <v>Life Sciences</v>
      </c>
      <c r="E418" t="str">
        <f>IF('Raw DataSet'!R418="","Unknown",'Raw DataSet'!R418)</f>
        <v>Associates Degree</v>
      </c>
      <c r="F418" t="str">
        <f>IF('Raw DataSet'!L418="","Unknown",'Raw DataSet'!L418)</f>
        <v>Married</v>
      </c>
      <c r="G418">
        <f>IF('Raw DataSet'!P418="","Unknown",'Raw DataSet'!P418)</f>
        <v>38</v>
      </c>
      <c r="H418" s="3" t="str" cm="1">
        <f t="array" ref="H418">_xlfn.IFS(G418&lt;24, "Under 25",G418&lt;35, "25-34",G418&lt;45, "35-44",G418&lt;55, "45-54",TRUE, "Over 55")</f>
        <v>35-44</v>
      </c>
      <c r="I418" t="str">
        <f>IF('Raw DataSet'!F418="","Unknown",'Raw DataSet'!F418)</f>
        <v>R&amp;D</v>
      </c>
      <c r="J418" t="str">
        <f>IF('Raw DataSet'!K418="","Unknown",'Raw DataSet'!K418)</f>
        <v>Laboratory Technician</v>
      </c>
      <c r="K418">
        <f>IF('Raw DataSet'!Q418="","Unknown",'Raw DataSet'!Q418)</f>
        <v>2</v>
      </c>
      <c r="L418" t="str" cm="1">
        <f t="array" ref="L418">_xlfn.IFS(K418&lt;10,"0-9",K418&lt;20,"10-19",TRUE,"20+")</f>
        <v>0-9</v>
      </c>
      <c r="M418" s="3" t="str">
        <f>'Raw DataSet'!A418</f>
        <v>No</v>
      </c>
      <c r="N418">
        <f t="shared" si="12"/>
        <v>0</v>
      </c>
      <c r="O418">
        <f>IF('Raw DataSet'!W418="","Unknown",'Raw DataSet'!W418)</f>
        <v>33600</v>
      </c>
      <c r="P418" t="str">
        <f t="shared" si="13"/>
        <v>Low</v>
      </c>
      <c r="Q418" s="3" t="str">
        <f>IF('Raw DataSet'!M418="","Unknown",'Raw DataSet'!M418)</f>
        <v>Yes</v>
      </c>
      <c r="R418">
        <f>IF('Raw DataSet'!T418="","Unknown",'Raw DataSet'!T418)</f>
        <v>4</v>
      </c>
      <c r="S418">
        <f>IF('Raw DataSet'!Y418="","Unknown",'Raw DataSet'!Y418)</f>
        <v>3</v>
      </c>
      <c r="T418">
        <f>IF('Raw DataSet'!Z418="","Unknown",'Raw DataSet'!Z418)</f>
        <v>1</v>
      </c>
      <c r="U418">
        <f>IF('Raw DataSet'!AA418="","Unknown",'Raw DataSet'!AA418)</f>
        <v>4</v>
      </c>
      <c r="V418">
        <f>IF('Raw DataSet'!AB418="","Unknown",'Raw DataSet'!AB418)</f>
        <v>1</v>
      </c>
      <c r="W418">
        <f>IF('Raw DataSet'!AC418="","Unknown",'Raw DataSet'!AC418)</f>
        <v>23</v>
      </c>
      <c r="X418" s="3" t="str" cm="1">
        <f t="array" ref="X418">_xlfn.IFS(W418&lt;15,"Under 15", W418&lt;20,"15-19", TRUE,"Over 20")</f>
        <v>Over 20</v>
      </c>
      <c r="Y418">
        <f>IF('Raw DataSet'!AD418="","Unknown",'Raw DataSet'!AD418)</f>
        <v>4</v>
      </c>
      <c r="Z418">
        <f>IF('Raw DataSet'!AE418="","Unknown",'Raw DataSet'!AE418)</f>
        <v>3</v>
      </c>
      <c r="AA418">
        <f>IF('Raw DataSet'!AF418="","Unknown",'Raw DataSet'!AF418)</f>
        <v>1</v>
      </c>
      <c r="AB418">
        <f>IF('Raw DataSet'!AG418="","Unknown",'Raw DataSet'!AG418)</f>
        <v>1</v>
      </c>
      <c r="AC418">
        <f>IF('Raw DataSet'!AH418="","Unknown",'Raw DataSet'!AH418)</f>
        <v>3</v>
      </c>
      <c r="AD418">
        <f>IF('Raw DataSet'!AI418="","Unknown",'Raw DataSet'!AI418)</f>
        <v>1</v>
      </c>
      <c r="AE418">
        <f>IF('Raw DataSet'!AJ418="","Unknown",'Raw DataSet'!AJ418)</f>
        <v>0</v>
      </c>
      <c r="AF418">
        <f>IF('Raw DataSet'!AK418="","Unknown",'Raw DataSet'!AK418)</f>
        <v>0</v>
      </c>
      <c r="AG418">
        <f>IF('Raw DataSet'!AL418="","Unknown",'Raw DataSet'!AL418)</f>
        <v>0</v>
      </c>
    </row>
    <row r="419" spans="1:33">
      <c r="A419">
        <f>IF('Raw DataSet'!I419="","Unknown",'Raw DataSet'!I419)</f>
        <v>558</v>
      </c>
      <c r="B419" s="3" t="str">
        <f>IF('Raw DataSet'!H419="", "Unknown", 'Raw DataSet'!H419)</f>
        <v>STAFF-418</v>
      </c>
      <c r="C419" t="str">
        <f>IF('Raw DataSet'!J419="","Unknow",'Raw DataSet'!J419)</f>
        <v>Female</v>
      </c>
      <c r="D419" t="str">
        <f>IF('Raw DataSet'!G419="","Unknown",'Raw DataSet'!G419)</f>
        <v>Life Sciences</v>
      </c>
      <c r="E419" t="str">
        <f>IF('Raw DataSet'!R419="","Unknown",'Raw DataSet'!R419)</f>
        <v>Master's Degree</v>
      </c>
      <c r="F419" t="str">
        <f>IF('Raw DataSet'!L419="","Unknown",'Raw DataSet'!L419)</f>
        <v>Married</v>
      </c>
      <c r="G419">
        <f>IF('Raw DataSet'!P419="","Unknown",'Raw DataSet'!P419)</f>
        <v>40</v>
      </c>
      <c r="H419" s="3" t="str" cm="1">
        <f t="array" ref="H419">_xlfn.IFS(G419&lt;24, "Under 25",G419&lt;35, "25-34",G419&lt;45, "35-44",G419&lt;55, "45-54",TRUE, "Over 55")</f>
        <v>35-44</v>
      </c>
      <c r="I419" t="str">
        <f>IF('Raw DataSet'!F419="","Unknown",'Raw DataSet'!F419)</f>
        <v>Sales</v>
      </c>
      <c r="J419" t="str">
        <f>IF('Raw DataSet'!K419="","Unknown",'Raw DataSet'!K419)</f>
        <v>Manager</v>
      </c>
      <c r="K419">
        <f>IF('Raw DataSet'!Q419="","Unknown",'Raw DataSet'!Q419)</f>
        <v>2</v>
      </c>
      <c r="L419" t="str" cm="1">
        <f t="array" ref="L419">_xlfn.IFS(K419&lt;10,"0-9",K419&lt;20,"10-19",TRUE,"20+")</f>
        <v>0-9</v>
      </c>
      <c r="M419" s="3" t="str">
        <f>'Raw DataSet'!A419</f>
        <v>No</v>
      </c>
      <c r="N419">
        <f t="shared" si="12"/>
        <v>0</v>
      </c>
      <c r="O419">
        <f>IF('Raw DataSet'!W419="","Unknown",'Raw DataSet'!W419)</f>
        <v>63200</v>
      </c>
      <c r="P419" t="str">
        <f t="shared" si="13"/>
        <v>Medium</v>
      </c>
      <c r="Q419" s="3" t="str">
        <f>IF('Raw DataSet'!M419="","Unknown",'Raw DataSet'!M419)</f>
        <v>No</v>
      </c>
      <c r="R419">
        <f>IF('Raw DataSet'!T419="","Unknown",'Raw DataSet'!T419)</f>
        <v>3</v>
      </c>
      <c r="S419">
        <f>IF('Raw DataSet'!Y419="","Unknown",'Raw DataSet'!Y419)</f>
        <v>3</v>
      </c>
      <c r="T419">
        <f>IF('Raw DataSet'!Z419="","Unknown",'Raw DataSet'!Z419)</f>
        <v>5</v>
      </c>
      <c r="U419">
        <f>IF('Raw DataSet'!AA419="","Unknown",'Raw DataSet'!AA419)</f>
        <v>3</v>
      </c>
      <c r="V419">
        <f>IF('Raw DataSet'!AB419="","Unknown",'Raw DataSet'!AB419)</f>
        <v>0</v>
      </c>
      <c r="W419">
        <f>IF('Raw DataSet'!AC419="","Unknown",'Raw DataSet'!AC419)</f>
        <v>14</v>
      </c>
      <c r="X419" s="3" t="str" cm="1">
        <f t="array" ref="X419">_xlfn.IFS(W419&lt;15,"Under 15", W419&lt;20,"15-19", TRUE,"Over 20")</f>
        <v>Under 15</v>
      </c>
      <c r="Y419">
        <f>IF('Raw DataSet'!AD419="","Unknown",'Raw DataSet'!AD419)</f>
        <v>3</v>
      </c>
      <c r="Z419">
        <f>IF('Raw DataSet'!AE419="","Unknown",'Raw DataSet'!AE419)</f>
        <v>4</v>
      </c>
      <c r="AA419">
        <f>IF('Raw DataSet'!AF419="","Unknown",'Raw DataSet'!AF419)</f>
        <v>0</v>
      </c>
      <c r="AB419">
        <f>IF('Raw DataSet'!AG419="","Unknown",'Raw DataSet'!AG419)</f>
        <v>21</v>
      </c>
      <c r="AC419">
        <f>IF('Raw DataSet'!AH419="","Unknown",'Raw DataSet'!AH419)</f>
        <v>3</v>
      </c>
      <c r="AD419">
        <f>IF('Raw DataSet'!AI419="","Unknown",'Raw DataSet'!AI419)</f>
        <v>20</v>
      </c>
      <c r="AE419">
        <f>IF('Raw DataSet'!AJ419="","Unknown",'Raw DataSet'!AJ419)</f>
        <v>15</v>
      </c>
      <c r="AF419">
        <f>IF('Raw DataSet'!AK419="","Unknown",'Raw DataSet'!AK419)</f>
        <v>1</v>
      </c>
      <c r="AG419">
        <f>IF('Raw DataSet'!AL419="","Unknown",'Raw DataSet'!AL419)</f>
        <v>12</v>
      </c>
    </row>
    <row r="420" spans="1:33">
      <c r="A420">
        <f>IF('Raw DataSet'!I420="","Unknown",'Raw DataSet'!I420)</f>
        <v>560</v>
      </c>
      <c r="B420" s="3" t="str">
        <f>IF('Raw DataSet'!H420="", "Unknown", 'Raw DataSet'!H420)</f>
        <v>STAFF-419</v>
      </c>
      <c r="C420" t="str">
        <f>IF('Raw DataSet'!J420="","Unknow",'Raw DataSet'!J420)</f>
        <v>Female</v>
      </c>
      <c r="D420" t="str">
        <f>IF('Raw DataSet'!G420="","Unknown",'Raw DataSet'!G420)</f>
        <v>Life Sciences</v>
      </c>
      <c r="E420" t="str">
        <f>IF('Raw DataSet'!R420="","Unknown",'Raw DataSet'!R420)</f>
        <v>Bachelor's Degree</v>
      </c>
      <c r="F420" t="str">
        <f>IF('Raw DataSet'!L420="","Unknown",'Raw DataSet'!L420)</f>
        <v>Divorced</v>
      </c>
      <c r="G420">
        <f>IF('Raw DataSet'!P420="","Unknown",'Raw DataSet'!P420)</f>
        <v>26</v>
      </c>
      <c r="H420" s="3" t="str" cm="1">
        <f t="array" ref="H420">_xlfn.IFS(G420&lt;24, "Under 25",G420&lt;35, "25-34",G420&lt;45, "35-44",G420&lt;55, "45-54",TRUE, "Over 55")</f>
        <v>25-34</v>
      </c>
      <c r="I420" t="str">
        <f>IF('Raw DataSet'!F420="","Unknown",'Raw DataSet'!F420)</f>
        <v>R&amp;D</v>
      </c>
      <c r="J420" t="str">
        <f>IF('Raw DataSet'!K420="","Unknown",'Raw DataSet'!K420)</f>
        <v>Research Scientist</v>
      </c>
      <c r="K420">
        <f>IF('Raw DataSet'!Q420="","Unknown",'Raw DataSet'!Q420)</f>
        <v>23</v>
      </c>
      <c r="L420" t="str" cm="1">
        <f t="array" ref="L420">_xlfn.IFS(K420&lt;10,"0-9",K420&lt;20,"10-19",TRUE,"20+")</f>
        <v>20+</v>
      </c>
      <c r="M420" s="3" t="str">
        <f>'Raw DataSet'!A420</f>
        <v>No</v>
      </c>
      <c r="N420">
        <f t="shared" si="12"/>
        <v>0</v>
      </c>
      <c r="O420">
        <f>IF('Raw DataSet'!W420="","Unknown",'Raw DataSet'!W420)</f>
        <v>72000</v>
      </c>
      <c r="P420" t="str">
        <f t="shared" si="13"/>
        <v>High</v>
      </c>
      <c r="Q420" s="3" t="str">
        <f>IF('Raw DataSet'!M420="","Unknown",'Raw DataSet'!M420)</f>
        <v>No</v>
      </c>
      <c r="R420">
        <f>IF('Raw DataSet'!T420="","Unknown",'Raw DataSet'!T420)</f>
        <v>1</v>
      </c>
      <c r="S420">
        <f>IF('Raw DataSet'!Y420="","Unknown",'Raw DataSet'!Y420)</f>
        <v>3</v>
      </c>
      <c r="T420">
        <f>IF('Raw DataSet'!Z420="","Unknown",'Raw DataSet'!Z420)</f>
        <v>1</v>
      </c>
      <c r="U420">
        <f>IF('Raw DataSet'!AA420="","Unknown",'Raw DataSet'!AA420)</f>
        <v>4</v>
      </c>
      <c r="V420">
        <f>IF('Raw DataSet'!AB420="","Unknown",'Raw DataSet'!AB420)</f>
        <v>1</v>
      </c>
      <c r="W420">
        <f>IF('Raw DataSet'!AC420="","Unknown",'Raw DataSet'!AC420)</f>
        <v>22</v>
      </c>
      <c r="X420" s="3" t="str" cm="1">
        <f t="array" ref="X420">_xlfn.IFS(W420&lt;15,"Under 15", W420&lt;20,"15-19", TRUE,"Over 20")</f>
        <v>Over 20</v>
      </c>
      <c r="Y420">
        <f>IF('Raw DataSet'!AD420="","Unknown",'Raw DataSet'!AD420)</f>
        <v>4</v>
      </c>
      <c r="Z420">
        <f>IF('Raw DataSet'!AE420="","Unknown",'Raw DataSet'!AE420)</f>
        <v>2</v>
      </c>
      <c r="AA420">
        <f>IF('Raw DataSet'!AF420="","Unknown",'Raw DataSet'!AF420)</f>
        <v>2</v>
      </c>
      <c r="AB420">
        <f>IF('Raw DataSet'!AG420="","Unknown",'Raw DataSet'!AG420)</f>
        <v>3</v>
      </c>
      <c r="AC420">
        <f>IF('Raw DataSet'!AH420="","Unknown",'Raw DataSet'!AH420)</f>
        <v>1</v>
      </c>
      <c r="AD420">
        <f>IF('Raw DataSet'!AI420="","Unknown",'Raw DataSet'!AI420)</f>
        <v>3</v>
      </c>
      <c r="AE420">
        <f>IF('Raw DataSet'!AJ420="","Unknown",'Raw DataSet'!AJ420)</f>
        <v>2</v>
      </c>
      <c r="AF420">
        <f>IF('Raw DataSet'!AK420="","Unknown",'Raw DataSet'!AK420)</f>
        <v>0</v>
      </c>
      <c r="AG420">
        <f>IF('Raw DataSet'!AL420="","Unknown",'Raw DataSet'!AL420)</f>
        <v>2</v>
      </c>
    </row>
    <row r="421" spans="1:33">
      <c r="A421">
        <f>IF('Raw DataSet'!I421="","Unknown",'Raw DataSet'!I421)</f>
        <v>562</v>
      </c>
      <c r="B421" s="3" t="str">
        <f>IF('Raw DataSet'!H421="", "Unknown", 'Raw DataSet'!H421)</f>
        <v>STAFF-420</v>
      </c>
      <c r="C421" t="str">
        <f>IF('Raw DataSet'!J421="","Unknow",'Raw DataSet'!J421)</f>
        <v>Male</v>
      </c>
      <c r="D421" t="str">
        <f>IF('Raw DataSet'!G421="","Unknown",'Raw DataSet'!G421)</f>
        <v>Life Sciences</v>
      </c>
      <c r="E421" t="str">
        <f>IF('Raw DataSet'!R421="","Unknown",'Raw DataSet'!R421)</f>
        <v>Bachelor's Degree</v>
      </c>
      <c r="F421" t="str">
        <f>IF('Raw DataSet'!L421="","Unknown",'Raw DataSet'!L421)</f>
        <v>Married</v>
      </c>
      <c r="G421">
        <f>IF('Raw DataSet'!P421="","Unknown",'Raw DataSet'!P421)</f>
        <v>30</v>
      </c>
      <c r="H421" s="3" t="str" cm="1">
        <f t="array" ref="H421">_xlfn.IFS(G421&lt;24, "Under 25",G421&lt;35, "25-34",G421&lt;45, "35-44",G421&lt;55, "45-54",TRUE, "Over 55")</f>
        <v>25-34</v>
      </c>
      <c r="I421" t="str">
        <f>IF('Raw DataSet'!F421="","Unknown",'Raw DataSet'!F421)</f>
        <v>R&amp;D</v>
      </c>
      <c r="J421" t="str">
        <f>IF('Raw DataSet'!K421="","Unknown",'Raw DataSet'!K421)</f>
        <v>Laboratory Technician</v>
      </c>
      <c r="K421">
        <f>IF('Raw DataSet'!Q421="","Unknown",'Raw DataSet'!Q421)</f>
        <v>3</v>
      </c>
      <c r="L421" t="str" cm="1">
        <f t="array" ref="L421">_xlfn.IFS(K421&lt;10,"0-9",K421&lt;20,"10-19",TRUE,"20+")</f>
        <v>0-9</v>
      </c>
      <c r="M421" s="3" t="str">
        <f>'Raw DataSet'!A421</f>
        <v>No</v>
      </c>
      <c r="N421">
        <f t="shared" si="12"/>
        <v>0</v>
      </c>
      <c r="O421">
        <f>IF('Raw DataSet'!W421="","Unknown",'Raw DataSet'!W421)</f>
        <v>42400</v>
      </c>
      <c r="P421" t="str">
        <f t="shared" si="13"/>
        <v>Medium</v>
      </c>
      <c r="Q421" s="3" t="str">
        <f>IF('Raw DataSet'!M421="","Unknown",'Raw DataSet'!M421)</f>
        <v>No</v>
      </c>
      <c r="R421">
        <f>IF('Raw DataSet'!T421="","Unknown",'Raw DataSet'!T421)</f>
        <v>3</v>
      </c>
      <c r="S421">
        <f>IF('Raw DataSet'!Y421="","Unknown",'Raw DataSet'!Y421)</f>
        <v>3</v>
      </c>
      <c r="T421">
        <f>IF('Raw DataSet'!Z421="","Unknown",'Raw DataSet'!Z421)</f>
        <v>1</v>
      </c>
      <c r="U421">
        <f>IF('Raw DataSet'!AA421="","Unknown",'Raw DataSet'!AA421)</f>
        <v>4</v>
      </c>
      <c r="V421">
        <f>IF('Raw DataSet'!AB421="","Unknown",'Raw DataSet'!AB421)</f>
        <v>4</v>
      </c>
      <c r="W421">
        <f>IF('Raw DataSet'!AC421="","Unknown",'Raw DataSet'!AC421)</f>
        <v>15</v>
      </c>
      <c r="X421" s="3" t="str" cm="1">
        <f t="array" ref="X421">_xlfn.IFS(W421&lt;15,"Under 15", W421&lt;20,"15-19", TRUE,"Over 20")</f>
        <v>15-19</v>
      </c>
      <c r="Y421">
        <f>IF('Raw DataSet'!AD421="","Unknown",'Raw DataSet'!AD421)</f>
        <v>3</v>
      </c>
      <c r="Z421">
        <f>IF('Raw DataSet'!AE421="","Unknown",'Raw DataSet'!AE421)</f>
        <v>3</v>
      </c>
      <c r="AA421">
        <f>IF('Raw DataSet'!AF421="","Unknown",'Raw DataSet'!AF421)</f>
        <v>1</v>
      </c>
      <c r="AB421">
        <f>IF('Raw DataSet'!AG421="","Unknown",'Raw DataSet'!AG421)</f>
        <v>9</v>
      </c>
      <c r="AC421">
        <f>IF('Raw DataSet'!AH421="","Unknown",'Raw DataSet'!AH421)</f>
        <v>1</v>
      </c>
      <c r="AD421">
        <f>IF('Raw DataSet'!AI421="","Unknown",'Raw DataSet'!AI421)</f>
        <v>5</v>
      </c>
      <c r="AE421">
        <f>IF('Raw DataSet'!AJ421="","Unknown",'Raw DataSet'!AJ421)</f>
        <v>3</v>
      </c>
      <c r="AF421">
        <f>IF('Raw DataSet'!AK421="","Unknown",'Raw DataSet'!AK421)</f>
        <v>1</v>
      </c>
      <c r="AG421">
        <f>IF('Raw DataSet'!AL421="","Unknown",'Raw DataSet'!AL421)</f>
        <v>4</v>
      </c>
    </row>
    <row r="422" spans="1:33">
      <c r="A422">
        <f>IF('Raw DataSet'!I422="","Unknown",'Raw DataSet'!I422)</f>
        <v>564</v>
      </c>
      <c r="B422" s="3" t="str">
        <f>IF('Raw DataSet'!H422="", "Unknown", 'Raw DataSet'!H422)</f>
        <v>STAFF-421</v>
      </c>
      <c r="C422" t="str">
        <f>IF('Raw DataSet'!J422="","Unknow",'Raw DataSet'!J422)</f>
        <v>Male</v>
      </c>
      <c r="D422" t="str">
        <f>IF('Raw DataSet'!G422="","Unknown",'Raw DataSet'!G422)</f>
        <v>Medical</v>
      </c>
      <c r="E422" t="str">
        <f>IF('Raw DataSet'!R422="","Unknown",'Raw DataSet'!R422)</f>
        <v>Master's Degree</v>
      </c>
      <c r="F422" t="str">
        <f>IF('Raw DataSet'!L422="","Unknown",'Raw DataSet'!L422)</f>
        <v>Married</v>
      </c>
      <c r="G422">
        <f>IF('Raw DataSet'!P422="","Unknown",'Raw DataSet'!P422)</f>
        <v>29</v>
      </c>
      <c r="H422" s="3" t="str" cm="1">
        <f t="array" ref="H422">_xlfn.IFS(G422&lt;24, "Under 25",G422&lt;35, "25-34",G422&lt;45, "35-44",G422&lt;55, "45-54",TRUE, "Over 55")</f>
        <v>25-34</v>
      </c>
      <c r="I422" t="str">
        <f>IF('Raw DataSet'!F422="","Unknown",'Raw DataSet'!F422)</f>
        <v>R&amp;D</v>
      </c>
      <c r="J422" t="str">
        <f>IF('Raw DataSet'!K422="","Unknown",'Raw DataSet'!K422)</f>
        <v>Research Director</v>
      </c>
      <c r="K422">
        <f>IF('Raw DataSet'!Q422="","Unknown",'Raw DataSet'!Q422)</f>
        <v>3</v>
      </c>
      <c r="L422" t="str" cm="1">
        <f t="array" ref="L422">_xlfn.IFS(K422&lt;10,"0-9",K422&lt;20,"10-19",TRUE,"20+")</f>
        <v>0-9</v>
      </c>
      <c r="M422" s="3" t="str">
        <f>'Raw DataSet'!A422</f>
        <v>No</v>
      </c>
      <c r="N422">
        <f t="shared" si="12"/>
        <v>0</v>
      </c>
      <c r="O422">
        <f>IF('Raw DataSet'!W422="","Unknown",'Raw DataSet'!W422)</f>
        <v>74400</v>
      </c>
      <c r="P422" t="str">
        <f t="shared" si="13"/>
        <v>High</v>
      </c>
      <c r="Q422" s="3" t="str">
        <f>IF('Raw DataSet'!M422="","Unknown",'Raw DataSet'!M422)</f>
        <v>No</v>
      </c>
      <c r="R422">
        <f>IF('Raw DataSet'!T422="","Unknown",'Raw DataSet'!T422)</f>
        <v>2</v>
      </c>
      <c r="S422">
        <f>IF('Raw DataSet'!Y422="","Unknown",'Raw DataSet'!Y422)</f>
        <v>2</v>
      </c>
      <c r="T422">
        <f>IF('Raw DataSet'!Z422="","Unknown",'Raw DataSet'!Z422)</f>
        <v>3</v>
      </c>
      <c r="U422">
        <f>IF('Raw DataSet'!AA422="","Unknown",'Raw DataSet'!AA422)</f>
        <v>3</v>
      </c>
      <c r="V422">
        <f>IF('Raw DataSet'!AB422="","Unknown",'Raw DataSet'!AB422)</f>
        <v>1</v>
      </c>
      <c r="W422">
        <f>IF('Raw DataSet'!AC422="","Unknown",'Raw DataSet'!AC422)</f>
        <v>18</v>
      </c>
      <c r="X422" s="3" t="str" cm="1">
        <f t="array" ref="X422">_xlfn.IFS(W422&lt;15,"Under 15", W422&lt;20,"15-19", TRUE,"Over 20")</f>
        <v>15-19</v>
      </c>
      <c r="Y422">
        <f>IF('Raw DataSet'!AD422="","Unknown",'Raw DataSet'!AD422)</f>
        <v>3</v>
      </c>
      <c r="Z422">
        <f>IF('Raw DataSet'!AE422="","Unknown",'Raw DataSet'!AE422)</f>
        <v>3</v>
      </c>
      <c r="AA422">
        <f>IF('Raw DataSet'!AF422="","Unknown",'Raw DataSet'!AF422)</f>
        <v>0</v>
      </c>
      <c r="AB422">
        <f>IF('Raw DataSet'!AG422="","Unknown",'Raw DataSet'!AG422)</f>
        <v>10</v>
      </c>
      <c r="AC422">
        <f>IF('Raw DataSet'!AH422="","Unknown",'Raw DataSet'!AH422)</f>
        <v>3</v>
      </c>
      <c r="AD422">
        <f>IF('Raw DataSet'!AI422="","Unknown",'Raw DataSet'!AI422)</f>
        <v>10</v>
      </c>
      <c r="AE422">
        <f>IF('Raw DataSet'!AJ422="","Unknown",'Raw DataSet'!AJ422)</f>
        <v>2</v>
      </c>
      <c r="AF422">
        <f>IF('Raw DataSet'!AK422="","Unknown",'Raw DataSet'!AK422)</f>
        <v>0</v>
      </c>
      <c r="AG422">
        <f>IF('Raw DataSet'!AL422="","Unknown",'Raw DataSet'!AL422)</f>
        <v>7</v>
      </c>
    </row>
    <row r="423" spans="1:33">
      <c r="A423">
        <f>IF('Raw DataSet'!I423="","Unknown",'Raw DataSet'!I423)</f>
        <v>565</v>
      </c>
      <c r="B423" s="3" t="str">
        <f>IF('Raw DataSet'!H423="", "Unknown", 'Raw DataSet'!H423)</f>
        <v>STAFF-422</v>
      </c>
      <c r="C423" t="str">
        <f>IF('Raw DataSet'!J423="","Unknow",'Raw DataSet'!J423)</f>
        <v>Female</v>
      </c>
      <c r="D423" t="str">
        <f>IF('Raw DataSet'!G423="","Unknown",'Raw DataSet'!G423)</f>
        <v>Technical Degree</v>
      </c>
      <c r="E423" t="str">
        <f>IF('Raw DataSet'!R423="","Unknown",'Raw DataSet'!R423)</f>
        <v>Doctoral Degree</v>
      </c>
      <c r="F423" t="str">
        <f>IF('Raw DataSet'!L423="","Unknown",'Raw DataSet'!L423)</f>
        <v>Married</v>
      </c>
      <c r="G423">
        <f>IF('Raw DataSet'!P423="","Unknown",'Raw DataSet'!P423)</f>
        <v>29</v>
      </c>
      <c r="H423" s="3" t="str" cm="1">
        <f t="array" ref="H423">_xlfn.IFS(G423&lt;24, "Under 25",G423&lt;35, "25-34",G423&lt;45, "35-44",G423&lt;55, "45-54",TRUE, "Over 55")</f>
        <v>25-34</v>
      </c>
      <c r="I423" t="str">
        <f>IF('Raw DataSet'!F423="","Unknown",'Raw DataSet'!F423)</f>
        <v>R&amp;D</v>
      </c>
      <c r="J423" t="str">
        <f>IF('Raw DataSet'!K423="","Unknown",'Raw DataSet'!K423)</f>
        <v>Research Scientist</v>
      </c>
      <c r="K423">
        <f>IF('Raw DataSet'!Q423="","Unknown",'Raw DataSet'!Q423)</f>
        <v>25</v>
      </c>
      <c r="L423" t="str" cm="1">
        <f t="array" ref="L423">_xlfn.IFS(K423&lt;10,"0-9",K423&lt;20,"10-19",TRUE,"20+")</f>
        <v>20+</v>
      </c>
      <c r="M423" s="3" t="str">
        <f>'Raw DataSet'!A423</f>
        <v>Yes</v>
      </c>
      <c r="N423">
        <f t="shared" si="12"/>
        <v>1</v>
      </c>
      <c r="O423">
        <f>IF('Raw DataSet'!W423="","Unknown",'Raw DataSet'!W423)</f>
        <v>56800</v>
      </c>
      <c r="P423" t="str">
        <f t="shared" si="13"/>
        <v>Medium</v>
      </c>
      <c r="Q423" s="3" t="str">
        <f>IF('Raw DataSet'!M423="","Unknown",'Raw DataSet'!M423)</f>
        <v>No</v>
      </c>
      <c r="R423">
        <f>IF('Raw DataSet'!T423="","Unknown",'Raw DataSet'!T423)</f>
        <v>3</v>
      </c>
      <c r="S423">
        <f>IF('Raw DataSet'!Y423="","Unknown",'Raw DataSet'!Y423)</f>
        <v>2</v>
      </c>
      <c r="T423">
        <f>IF('Raw DataSet'!Z423="","Unknown",'Raw DataSet'!Z423)</f>
        <v>1</v>
      </c>
      <c r="U423">
        <f>IF('Raw DataSet'!AA423="","Unknown",'Raw DataSet'!AA423)</f>
        <v>2</v>
      </c>
      <c r="V423">
        <f>IF('Raw DataSet'!AB423="","Unknown",'Raw DataSet'!AB423)</f>
        <v>5</v>
      </c>
      <c r="W423">
        <f>IF('Raw DataSet'!AC423="","Unknown",'Raw DataSet'!AC423)</f>
        <v>16</v>
      </c>
      <c r="X423" s="3" t="str" cm="1">
        <f t="array" ref="X423">_xlfn.IFS(W423&lt;15,"Under 15", W423&lt;20,"15-19", TRUE,"Over 20")</f>
        <v>15-19</v>
      </c>
      <c r="Y423">
        <f>IF('Raw DataSet'!AD423="","Unknown",'Raw DataSet'!AD423)</f>
        <v>3</v>
      </c>
      <c r="Z423">
        <f>IF('Raw DataSet'!AE423="","Unknown",'Raw DataSet'!AE423)</f>
        <v>2</v>
      </c>
      <c r="AA423">
        <f>IF('Raw DataSet'!AF423="","Unknown",'Raw DataSet'!AF423)</f>
        <v>0</v>
      </c>
      <c r="AB423">
        <f>IF('Raw DataSet'!AG423="","Unknown",'Raw DataSet'!AG423)</f>
        <v>6</v>
      </c>
      <c r="AC423">
        <f>IF('Raw DataSet'!AH423="","Unknown",'Raw DataSet'!AH423)</f>
        <v>4</v>
      </c>
      <c r="AD423">
        <f>IF('Raw DataSet'!AI423="","Unknown",'Raw DataSet'!AI423)</f>
        <v>2</v>
      </c>
      <c r="AE423">
        <f>IF('Raw DataSet'!AJ423="","Unknown",'Raw DataSet'!AJ423)</f>
        <v>2</v>
      </c>
      <c r="AF423">
        <f>IF('Raw DataSet'!AK423="","Unknown",'Raw DataSet'!AK423)</f>
        <v>1</v>
      </c>
      <c r="AG423">
        <f>IF('Raw DataSet'!AL423="","Unknown",'Raw DataSet'!AL423)</f>
        <v>1</v>
      </c>
    </row>
    <row r="424" spans="1:33">
      <c r="A424">
        <f>IF('Raw DataSet'!I424="","Unknown",'Raw DataSet'!I424)</f>
        <v>566</v>
      </c>
      <c r="B424" s="3" t="str">
        <f>IF('Raw DataSet'!H424="", "Unknown", 'Raw DataSet'!H424)</f>
        <v>STAFF-423</v>
      </c>
      <c r="C424" t="str">
        <f>IF('Raw DataSet'!J424="","Unknow",'Raw DataSet'!J424)</f>
        <v>Male</v>
      </c>
      <c r="D424" t="str">
        <f>IF('Raw DataSet'!G424="","Unknown",'Raw DataSet'!G424)</f>
        <v>Technical Degree</v>
      </c>
      <c r="E424" t="str">
        <f>IF('Raw DataSet'!R424="","Unknown",'Raw DataSet'!R424)</f>
        <v>Associates Degree</v>
      </c>
      <c r="F424" t="str">
        <f>IF('Raw DataSet'!L424="","Unknown",'Raw DataSet'!L424)</f>
        <v>Single</v>
      </c>
      <c r="G424">
        <f>IF('Raw DataSet'!P424="","Unknown",'Raw DataSet'!P424)</f>
        <v>19</v>
      </c>
      <c r="H424" s="3" t="str" cm="1">
        <f t="array" ref="H424">_xlfn.IFS(G424&lt;24, "Under 25",G424&lt;35, "25-34",G424&lt;45, "35-44",G424&lt;55, "45-54",TRUE, "Over 55")</f>
        <v>Under 25</v>
      </c>
      <c r="I424" t="str">
        <f>IF('Raw DataSet'!F424="","Unknown",'Raw DataSet'!F424)</f>
        <v>HR</v>
      </c>
      <c r="J424" t="str">
        <f>IF('Raw DataSet'!K424="","Unknown",'Raw DataSet'!K424)</f>
        <v>Human Resources</v>
      </c>
      <c r="K424">
        <f>IF('Raw DataSet'!Q424="","Unknown",'Raw DataSet'!Q424)</f>
        <v>2</v>
      </c>
      <c r="L424" t="str" cm="1">
        <f t="array" ref="L424">_xlfn.IFS(K424&lt;10,"0-9",K424&lt;20,"10-19",TRUE,"20+")</f>
        <v>0-9</v>
      </c>
      <c r="M424" s="3" t="str">
        <f>'Raw DataSet'!A424</f>
        <v>Yes</v>
      </c>
      <c r="N424">
        <f t="shared" si="12"/>
        <v>1</v>
      </c>
      <c r="O424">
        <f>IF('Raw DataSet'!W424="","Unknown",'Raw DataSet'!W424)</f>
        <v>41600</v>
      </c>
      <c r="P424" t="str">
        <f t="shared" si="13"/>
        <v>Medium</v>
      </c>
      <c r="Q424" s="3" t="str">
        <f>IF('Raw DataSet'!M424="","Unknown",'Raw DataSet'!M424)</f>
        <v>No</v>
      </c>
      <c r="R424">
        <f>IF('Raw DataSet'!T424="","Unknown",'Raw DataSet'!T424)</f>
        <v>1</v>
      </c>
      <c r="S424">
        <f>IF('Raw DataSet'!Y424="","Unknown",'Raw DataSet'!Y424)</f>
        <v>2</v>
      </c>
      <c r="T424">
        <f>IF('Raw DataSet'!Z424="","Unknown",'Raw DataSet'!Z424)</f>
        <v>1</v>
      </c>
      <c r="U424">
        <f>IF('Raw DataSet'!AA424="","Unknown",'Raw DataSet'!AA424)</f>
        <v>4</v>
      </c>
      <c r="V424">
        <f>IF('Raw DataSet'!AB424="","Unknown",'Raw DataSet'!AB424)</f>
        <v>1</v>
      </c>
      <c r="W424">
        <f>IF('Raw DataSet'!AC424="","Unknown",'Raw DataSet'!AC424)</f>
        <v>12</v>
      </c>
      <c r="X424" s="3" t="str" cm="1">
        <f t="array" ref="X424">_xlfn.IFS(W424&lt;15,"Under 15", W424&lt;20,"15-19", TRUE,"Over 20")</f>
        <v>Under 15</v>
      </c>
      <c r="Y424">
        <f>IF('Raw DataSet'!AD424="","Unknown",'Raw DataSet'!AD424)</f>
        <v>3</v>
      </c>
      <c r="Z424">
        <f>IF('Raw DataSet'!AE424="","Unknown",'Raw DataSet'!AE424)</f>
        <v>3</v>
      </c>
      <c r="AA424">
        <f>IF('Raw DataSet'!AF424="","Unknown",'Raw DataSet'!AF424)</f>
        <v>0</v>
      </c>
      <c r="AB424">
        <f>IF('Raw DataSet'!AG424="","Unknown",'Raw DataSet'!AG424)</f>
        <v>1</v>
      </c>
      <c r="AC424">
        <f>IF('Raw DataSet'!AH424="","Unknown",'Raw DataSet'!AH424)</f>
        <v>4</v>
      </c>
      <c r="AD424">
        <f>IF('Raw DataSet'!AI424="","Unknown",'Raw DataSet'!AI424)</f>
        <v>1</v>
      </c>
      <c r="AE424">
        <f>IF('Raw DataSet'!AJ424="","Unknown",'Raw DataSet'!AJ424)</f>
        <v>0</v>
      </c>
      <c r="AF424">
        <f>IF('Raw DataSet'!AK424="","Unknown",'Raw DataSet'!AK424)</f>
        <v>0</v>
      </c>
      <c r="AG424">
        <f>IF('Raw DataSet'!AL424="","Unknown",'Raw DataSet'!AL424)</f>
        <v>0</v>
      </c>
    </row>
    <row r="425" spans="1:33">
      <c r="A425">
        <f>IF('Raw DataSet'!I425="","Unknown",'Raw DataSet'!I425)</f>
        <v>567</v>
      </c>
      <c r="B425" s="3" t="str">
        <f>IF('Raw DataSet'!H425="", "Unknown", 'Raw DataSet'!H425)</f>
        <v>STAFF-424</v>
      </c>
      <c r="C425" t="str">
        <f>IF('Raw DataSet'!J425="","Unknow",'Raw DataSet'!J425)</f>
        <v>Female</v>
      </c>
      <c r="D425" t="str">
        <f>IF('Raw DataSet'!G425="","Unknown",'Raw DataSet'!G425)</f>
        <v>Other</v>
      </c>
      <c r="E425" t="str">
        <f>IF('Raw DataSet'!R425="","Unknown",'Raw DataSet'!R425)</f>
        <v>Master's Degree</v>
      </c>
      <c r="F425" t="str">
        <f>IF('Raw DataSet'!L425="","Unknown",'Raw DataSet'!L425)</f>
        <v>Married</v>
      </c>
      <c r="G425">
        <f>IF('Raw DataSet'!P425="","Unknown",'Raw DataSet'!P425)</f>
        <v>30</v>
      </c>
      <c r="H425" s="3" t="str" cm="1">
        <f t="array" ref="H425">_xlfn.IFS(G425&lt;24, "Under 25",G425&lt;35, "25-34",G425&lt;45, "35-44",G425&lt;55, "45-54",TRUE, "Over 55")</f>
        <v>25-34</v>
      </c>
      <c r="I425" t="str">
        <f>IF('Raw DataSet'!F425="","Unknown",'Raw DataSet'!F425)</f>
        <v>Sales</v>
      </c>
      <c r="J425" t="str">
        <f>IF('Raw DataSet'!K425="","Unknown",'Raw DataSet'!K425)</f>
        <v>Sales Executive</v>
      </c>
      <c r="K425">
        <f>IF('Raw DataSet'!Q425="","Unknown",'Raw DataSet'!Q425)</f>
        <v>22</v>
      </c>
      <c r="L425" t="str" cm="1">
        <f t="array" ref="L425">_xlfn.IFS(K425&lt;10,"0-9",K425&lt;20,"10-19",TRUE,"20+")</f>
        <v>20+</v>
      </c>
      <c r="M425" s="3" t="str">
        <f>'Raw DataSet'!A425</f>
        <v>No</v>
      </c>
      <c r="N425">
        <f t="shared" si="12"/>
        <v>0</v>
      </c>
      <c r="O425">
        <f>IF('Raw DataSet'!W425="","Unknown",'Raw DataSet'!W425)</f>
        <v>55200</v>
      </c>
      <c r="P425" t="str">
        <f t="shared" si="13"/>
        <v>Medium</v>
      </c>
      <c r="Q425" s="3" t="str">
        <f>IF('Raw DataSet'!M425="","Unknown",'Raw DataSet'!M425)</f>
        <v>No</v>
      </c>
      <c r="R425">
        <f>IF('Raw DataSet'!T425="","Unknown",'Raw DataSet'!T425)</f>
        <v>3</v>
      </c>
      <c r="S425">
        <f>IF('Raw DataSet'!Y425="","Unknown",'Raw DataSet'!Y425)</f>
        <v>3</v>
      </c>
      <c r="T425">
        <f>IF('Raw DataSet'!Z425="","Unknown",'Raw DataSet'!Z425)</f>
        <v>3</v>
      </c>
      <c r="U425">
        <f>IF('Raw DataSet'!AA425="","Unknown",'Raw DataSet'!AA425)</f>
        <v>1</v>
      </c>
      <c r="V425">
        <f>IF('Raw DataSet'!AB425="","Unknown",'Raw DataSet'!AB425)</f>
        <v>0</v>
      </c>
      <c r="W425">
        <f>IF('Raw DataSet'!AC425="","Unknown",'Raw DataSet'!AC425)</f>
        <v>11</v>
      </c>
      <c r="X425" s="3" t="str" cm="1">
        <f t="array" ref="X425">_xlfn.IFS(W425&lt;15,"Under 15", W425&lt;20,"15-19", TRUE,"Over 20")</f>
        <v>Under 15</v>
      </c>
      <c r="Y425">
        <f>IF('Raw DataSet'!AD425="","Unknown",'Raw DataSet'!AD425)</f>
        <v>3</v>
      </c>
      <c r="Z425">
        <f>IF('Raw DataSet'!AE425="","Unknown",'Raw DataSet'!AE425)</f>
        <v>3</v>
      </c>
      <c r="AA425">
        <f>IF('Raw DataSet'!AF425="","Unknown",'Raw DataSet'!AF425)</f>
        <v>0</v>
      </c>
      <c r="AB425">
        <f>IF('Raw DataSet'!AG425="","Unknown",'Raw DataSet'!AG425)</f>
        <v>10</v>
      </c>
      <c r="AC425">
        <f>IF('Raw DataSet'!AH425="","Unknown",'Raw DataSet'!AH425)</f>
        <v>3</v>
      </c>
      <c r="AD425">
        <f>IF('Raw DataSet'!AI425="","Unknown",'Raw DataSet'!AI425)</f>
        <v>9</v>
      </c>
      <c r="AE425">
        <f>IF('Raw DataSet'!AJ425="","Unknown",'Raw DataSet'!AJ425)</f>
        <v>8</v>
      </c>
      <c r="AF425">
        <f>IF('Raw DataSet'!AK425="","Unknown",'Raw DataSet'!AK425)</f>
        <v>7</v>
      </c>
      <c r="AG425">
        <f>IF('Raw DataSet'!AL425="","Unknown",'Raw DataSet'!AL425)</f>
        <v>8</v>
      </c>
    </row>
    <row r="426" spans="1:33">
      <c r="A426">
        <f>IF('Raw DataSet'!I426="","Unknown",'Raw DataSet'!I426)</f>
        <v>568</v>
      </c>
      <c r="B426" s="3" t="str">
        <f>IF('Raw DataSet'!H426="", "Unknown", 'Raw DataSet'!H426)</f>
        <v>STAFF-425</v>
      </c>
      <c r="C426" t="str">
        <f>IF('Raw DataSet'!J426="","Unknow",'Raw DataSet'!J426)</f>
        <v>Male</v>
      </c>
      <c r="D426" t="str">
        <f>IF('Raw DataSet'!G426="","Unknown",'Raw DataSet'!G426)</f>
        <v>Marketing</v>
      </c>
      <c r="E426" t="str">
        <f>IF('Raw DataSet'!R426="","Unknown",'Raw DataSet'!R426)</f>
        <v>Bachelor's Degree</v>
      </c>
      <c r="F426" t="str">
        <f>IF('Raw DataSet'!L426="","Unknown",'Raw DataSet'!L426)</f>
        <v>Divorced</v>
      </c>
      <c r="G426">
        <f>IF('Raw DataSet'!P426="","Unknown",'Raw DataSet'!P426)</f>
        <v>57</v>
      </c>
      <c r="H426" s="3" t="str" cm="1">
        <f t="array" ref="H426">_xlfn.IFS(G426&lt;24, "Under 25",G426&lt;35, "25-34",G426&lt;45, "35-44",G426&lt;55, "45-54",TRUE, "Over 55")</f>
        <v>Over 55</v>
      </c>
      <c r="I426" t="str">
        <f>IF('Raw DataSet'!F426="","Unknown",'Raw DataSet'!F426)</f>
        <v>Sales</v>
      </c>
      <c r="J426" t="str">
        <f>IF('Raw DataSet'!K426="","Unknown",'Raw DataSet'!K426)</f>
        <v>Manager</v>
      </c>
      <c r="K426">
        <f>IF('Raw DataSet'!Q426="","Unknown",'Raw DataSet'!Q426)</f>
        <v>29</v>
      </c>
      <c r="L426" t="str" cm="1">
        <f t="array" ref="L426">_xlfn.IFS(K426&lt;10,"0-9",K426&lt;20,"10-19",TRUE,"20+")</f>
        <v>20+</v>
      </c>
      <c r="M426" s="3" t="str">
        <f>'Raw DataSet'!A426</f>
        <v>No</v>
      </c>
      <c r="N426">
        <f t="shared" si="12"/>
        <v>0</v>
      </c>
      <c r="O426">
        <f>IF('Raw DataSet'!W426="","Unknown",'Raw DataSet'!W426)</f>
        <v>44800</v>
      </c>
      <c r="P426" t="str">
        <f t="shared" si="13"/>
        <v>Medium</v>
      </c>
      <c r="Q426" s="3" t="str">
        <f>IF('Raw DataSet'!M426="","Unknown",'Raw DataSet'!M426)</f>
        <v>No</v>
      </c>
      <c r="R426">
        <f>IF('Raw DataSet'!T426="","Unknown",'Raw DataSet'!T426)</f>
        <v>1</v>
      </c>
      <c r="S426">
        <f>IF('Raw DataSet'!Y426="","Unknown",'Raw DataSet'!Y426)</f>
        <v>2</v>
      </c>
      <c r="T426">
        <f>IF('Raw DataSet'!Z426="","Unknown",'Raw DataSet'!Z426)</f>
        <v>4</v>
      </c>
      <c r="U426">
        <f>IF('Raw DataSet'!AA426="","Unknown",'Raw DataSet'!AA426)</f>
        <v>4</v>
      </c>
      <c r="V426">
        <f>IF('Raw DataSet'!AB426="","Unknown",'Raw DataSet'!AB426)</f>
        <v>3</v>
      </c>
      <c r="W426">
        <f>IF('Raw DataSet'!AC426="","Unknown",'Raw DataSet'!AC426)</f>
        <v>12</v>
      </c>
      <c r="X426" s="3" t="str" cm="1">
        <f t="array" ref="X426">_xlfn.IFS(W426&lt;15,"Under 15", W426&lt;20,"15-19", TRUE,"Over 20")</f>
        <v>Under 15</v>
      </c>
      <c r="Y426">
        <f>IF('Raw DataSet'!AD426="","Unknown",'Raw DataSet'!AD426)</f>
        <v>3</v>
      </c>
      <c r="Z426">
        <f>IF('Raw DataSet'!AE426="","Unknown",'Raw DataSet'!AE426)</f>
        <v>3</v>
      </c>
      <c r="AA426">
        <f>IF('Raw DataSet'!AF426="","Unknown",'Raw DataSet'!AF426)</f>
        <v>1</v>
      </c>
      <c r="AB426">
        <f>IF('Raw DataSet'!AG426="","Unknown",'Raw DataSet'!AG426)</f>
        <v>32</v>
      </c>
      <c r="AC426">
        <f>IF('Raw DataSet'!AH426="","Unknown",'Raw DataSet'!AH426)</f>
        <v>2</v>
      </c>
      <c r="AD426">
        <f>IF('Raw DataSet'!AI426="","Unknown",'Raw DataSet'!AI426)</f>
        <v>1</v>
      </c>
      <c r="AE426">
        <f>IF('Raw DataSet'!AJ426="","Unknown",'Raw DataSet'!AJ426)</f>
        <v>0</v>
      </c>
      <c r="AF426">
        <f>IF('Raw DataSet'!AK426="","Unknown",'Raw DataSet'!AK426)</f>
        <v>0</v>
      </c>
      <c r="AG426">
        <f>IF('Raw DataSet'!AL426="","Unknown",'Raw DataSet'!AL426)</f>
        <v>0</v>
      </c>
    </row>
    <row r="427" spans="1:33">
      <c r="A427">
        <f>IF('Raw DataSet'!I427="","Unknown",'Raw DataSet'!I427)</f>
        <v>569</v>
      </c>
      <c r="B427" s="3" t="str">
        <f>IF('Raw DataSet'!H427="", "Unknown", 'Raw DataSet'!H427)</f>
        <v>STAFF-426</v>
      </c>
      <c r="C427" t="str">
        <f>IF('Raw DataSet'!J427="","Unknow",'Raw DataSet'!J427)</f>
        <v>Male</v>
      </c>
      <c r="D427" t="str">
        <f>IF('Raw DataSet'!G427="","Unknown",'Raw DataSet'!G427)</f>
        <v>Life Sciences</v>
      </c>
      <c r="E427" t="str">
        <f>IF('Raw DataSet'!R427="","Unknown",'Raw DataSet'!R427)</f>
        <v>Master's Degree</v>
      </c>
      <c r="F427" t="str">
        <f>IF('Raw DataSet'!L427="","Unknown",'Raw DataSet'!L427)</f>
        <v>Married</v>
      </c>
      <c r="G427">
        <f>IF('Raw DataSet'!P427="","Unknown",'Raw DataSet'!P427)</f>
        <v>50</v>
      </c>
      <c r="H427" s="3" t="str" cm="1">
        <f t="array" ref="H427">_xlfn.IFS(G427&lt;24, "Under 25",G427&lt;35, "25-34",G427&lt;45, "35-44",G427&lt;55, "45-54",TRUE, "Over 55")</f>
        <v>45-54</v>
      </c>
      <c r="I427" t="str">
        <f>IF('Raw DataSet'!F427="","Unknown",'Raw DataSet'!F427)</f>
        <v>R&amp;D</v>
      </c>
      <c r="J427" t="str">
        <f>IF('Raw DataSet'!K427="","Unknown",'Raw DataSet'!K427)</f>
        <v>Manager</v>
      </c>
      <c r="K427">
        <f>IF('Raw DataSet'!Q427="","Unknown",'Raw DataSet'!Q427)</f>
        <v>29</v>
      </c>
      <c r="L427" t="str" cm="1">
        <f t="array" ref="L427">_xlfn.IFS(K427&lt;10,"0-9",K427&lt;20,"10-19",TRUE,"20+")</f>
        <v>20+</v>
      </c>
      <c r="M427" s="3" t="str">
        <f>'Raw DataSet'!A427</f>
        <v>No</v>
      </c>
      <c r="N427">
        <f t="shared" si="12"/>
        <v>0</v>
      </c>
      <c r="O427">
        <f>IF('Raw DataSet'!W427="","Unknown",'Raw DataSet'!W427)</f>
        <v>70400</v>
      </c>
      <c r="P427" t="str">
        <f t="shared" si="13"/>
        <v>High</v>
      </c>
      <c r="Q427" s="3" t="str">
        <f>IF('Raw DataSet'!M427="","Unknown",'Raw DataSet'!M427)</f>
        <v>No</v>
      </c>
      <c r="R427">
        <f>IF('Raw DataSet'!T427="","Unknown",'Raw DataSet'!T427)</f>
        <v>2</v>
      </c>
      <c r="S427">
        <f>IF('Raw DataSet'!Y427="","Unknown",'Raw DataSet'!Y427)</f>
        <v>2</v>
      </c>
      <c r="T427">
        <f>IF('Raw DataSet'!Z427="","Unknown",'Raw DataSet'!Z427)</f>
        <v>4</v>
      </c>
      <c r="U427">
        <f>IF('Raw DataSet'!AA427="","Unknown",'Raw DataSet'!AA427)</f>
        <v>3</v>
      </c>
      <c r="V427">
        <f>IF('Raw DataSet'!AB427="","Unknown",'Raw DataSet'!AB427)</f>
        <v>0</v>
      </c>
      <c r="W427">
        <f>IF('Raw DataSet'!AC427="","Unknown",'Raw DataSet'!AC427)</f>
        <v>15</v>
      </c>
      <c r="X427" s="3" t="str" cm="1">
        <f t="array" ref="X427">_xlfn.IFS(W427&lt;15,"Under 15", W427&lt;20,"15-19", TRUE,"Over 20")</f>
        <v>15-19</v>
      </c>
      <c r="Y427">
        <f>IF('Raw DataSet'!AD427="","Unknown",'Raw DataSet'!AD427)</f>
        <v>3</v>
      </c>
      <c r="Z427">
        <f>IF('Raw DataSet'!AE427="","Unknown",'Raw DataSet'!AE427)</f>
        <v>2</v>
      </c>
      <c r="AA427">
        <f>IF('Raw DataSet'!AF427="","Unknown",'Raw DataSet'!AF427)</f>
        <v>1</v>
      </c>
      <c r="AB427">
        <f>IF('Raw DataSet'!AG427="","Unknown",'Raw DataSet'!AG427)</f>
        <v>28</v>
      </c>
      <c r="AC427">
        <f>IF('Raw DataSet'!AH427="","Unknown",'Raw DataSet'!AH427)</f>
        <v>3</v>
      </c>
      <c r="AD427">
        <f>IF('Raw DataSet'!AI427="","Unknown",'Raw DataSet'!AI427)</f>
        <v>27</v>
      </c>
      <c r="AE427">
        <f>IF('Raw DataSet'!AJ427="","Unknown",'Raw DataSet'!AJ427)</f>
        <v>10</v>
      </c>
      <c r="AF427">
        <f>IF('Raw DataSet'!AK427="","Unknown",'Raw DataSet'!AK427)</f>
        <v>15</v>
      </c>
      <c r="AG427">
        <f>IF('Raw DataSet'!AL427="","Unknown",'Raw DataSet'!AL427)</f>
        <v>7</v>
      </c>
    </row>
    <row r="428" spans="1:33">
      <c r="A428">
        <f>IF('Raw DataSet'!I428="","Unknown",'Raw DataSet'!I428)</f>
        <v>571</v>
      </c>
      <c r="B428" s="3" t="str">
        <f>IF('Raw DataSet'!H428="", "Unknown", 'Raw DataSet'!H428)</f>
        <v>STAFF-427</v>
      </c>
      <c r="C428" t="str">
        <f>IF('Raw DataSet'!J428="","Unknow",'Raw DataSet'!J428)</f>
        <v>Female</v>
      </c>
      <c r="D428" t="str">
        <f>IF('Raw DataSet'!G428="","Unknown",'Raw DataSet'!G428)</f>
        <v>Medical</v>
      </c>
      <c r="E428" t="str">
        <f>IF('Raw DataSet'!R428="","Unknown",'Raw DataSet'!R428)</f>
        <v>Bachelor's Degree</v>
      </c>
      <c r="F428" t="str">
        <f>IF('Raw DataSet'!L428="","Unknown",'Raw DataSet'!L428)</f>
        <v>Single</v>
      </c>
      <c r="G428">
        <f>IF('Raw DataSet'!P428="","Unknown",'Raw DataSet'!P428)</f>
        <v>30</v>
      </c>
      <c r="H428" s="3" t="str" cm="1">
        <f t="array" ref="H428">_xlfn.IFS(G428&lt;24, "Under 25",G428&lt;35, "25-34",G428&lt;45, "35-44",G428&lt;55, "45-54",TRUE, "Over 55")</f>
        <v>25-34</v>
      </c>
      <c r="I428" t="str">
        <f>IF('Raw DataSet'!F428="","Unknown",'Raw DataSet'!F428)</f>
        <v>R&amp;D</v>
      </c>
      <c r="J428" t="str">
        <f>IF('Raw DataSet'!K428="","Unknown",'Raw DataSet'!K428)</f>
        <v>Laboratory Technician</v>
      </c>
      <c r="K428">
        <f>IF('Raw DataSet'!Q428="","Unknown",'Raw DataSet'!Q428)</f>
        <v>2</v>
      </c>
      <c r="L428" t="str" cm="1">
        <f t="array" ref="L428">_xlfn.IFS(K428&lt;10,"0-9",K428&lt;20,"10-19",TRUE,"20+")</f>
        <v>0-9</v>
      </c>
      <c r="M428" s="3" t="str">
        <f>'Raw DataSet'!A428</f>
        <v>No</v>
      </c>
      <c r="N428">
        <f t="shared" si="12"/>
        <v>0</v>
      </c>
      <c r="O428">
        <f>IF('Raw DataSet'!W428="","Unknown",'Raw DataSet'!W428)</f>
        <v>39200</v>
      </c>
      <c r="P428" t="str">
        <f t="shared" si="13"/>
        <v>Medium</v>
      </c>
      <c r="Q428" s="3" t="str">
        <f>IF('Raw DataSet'!M428="","Unknown",'Raw DataSet'!M428)</f>
        <v>No</v>
      </c>
      <c r="R428">
        <f>IF('Raw DataSet'!T428="","Unknown",'Raw DataSet'!T428)</f>
        <v>3</v>
      </c>
      <c r="S428">
        <f>IF('Raw DataSet'!Y428="","Unknown",'Raw DataSet'!Y428)</f>
        <v>3</v>
      </c>
      <c r="T428">
        <f>IF('Raw DataSet'!Z428="","Unknown",'Raw DataSet'!Z428)</f>
        <v>1</v>
      </c>
      <c r="U428">
        <f>IF('Raw DataSet'!AA428="","Unknown",'Raw DataSet'!AA428)</f>
        <v>4</v>
      </c>
      <c r="V428">
        <f>IF('Raw DataSet'!AB428="","Unknown",'Raw DataSet'!AB428)</f>
        <v>0</v>
      </c>
      <c r="W428">
        <f>IF('Raw DataSet'!AC428="","Unknown",'Raw DataSet'!AC428)</f>
        <v>14</v>
      </c>
      <c r="X428" s="3" t="str" cm="1">
        <f t="array" ref="X428">_xlfn.IFS(W428&lt;15,"Under 15", W428&lt;20,"15-19", TRUE,"Over 20")</f>
        <v>Under 15</v>
      </c>
      <c r="Y428">
        <f>IF('Raw DataSet'!AD428="","Unknown",'Raw DataSet'!AD428)</f>
        <v>3</v>
      </c>
      <c r="Z428">
        <f>IF('Raw DataSet'!AE428="","Unknown",'Raw DataSet'!AE428)</f>
        <v>3</v>
      </c>
      <c r="AA428">
        <f>IF('Raw DataSet'!AF428="","Unknown",'Raw DataSet'!AF428)</f>
        <v>0</v>
      </c>
      <c r="AB428">
        <f>IF('Raw DataSet'!AG428="","Unknown",'Raw DataSet'!AG428)</f>
        <v>12</v>
      </c>
      <c r="AC428">
        <f>IF('Raw DataSet'!AH428="","Unknown",'Raw DataSet'!AH428)</f>
        <v>2</v>
      </c>
      <c r="AD428">
        <f>IF('Raw DataSet'!AI428="","Unknown",'Raw DataSet'!AI428)</f>
        <v>11</v>
      </c>
      <c r="AE428">
        <f>IF('Raw DataSet'!AJ428="","Unknown",'Raw DataSet'!AJ428)</f>
        <v>7</v>
      </c>
      <c r="AF428">
        <f>IF('Raw DataSet'!AK428="","Unknown",'Raw DataSet'!AK428)</f>
        <v>6</v>
      </c>
      <c r="AG428">
        <f>IF('Raw DataSet'!AL428="","Unknown",'Raw DataSet'!AL428)</f>
        <v>7</v>
      </c>
    </row>
    <row r="429" spans="1:33">
      <c r="A429">
        <f>IF('Raw DataSet'!I429="","Unknown",'Raw DataSet'!I429)</f>
        <v>573</v>
      </c>
      <c r="B429" s="3" t="str">
        <f>IF('Raw DataSet'!H429="", "Unknown", 'Raw DataSet'!H429)</f>
        <v>STAFF-428</v>
      </c>
      <c r="C429" t="str">
        <f>IF('Raw DataSet'!J429="","Unknow",'Raw DataSet'!J429)</f>
        <v>Female</v>
      </c>
      <c r="D429" t="str">
        <f>IF('Raw DataSet'!G429="","Unknown",'Raw DataSet'!G429)</f>
        <v>Marketing</v>
      </c>
      <c r="E429" t="str">
        <f>IF('Raw DataSet'!R429="","Unknown",'Raw DataSet'!R429)</f>
        <v>Bachelor's Degree</v>
      </c>
      <c r="F429" t="str">
        <f>IF('Raw DataSet'!L429="","Unknown",'Raw DataSet'!L429)</f>
        <v>Married</v>
      </c>
      <c r="G429">
        <f>IF('Raw DataSet'!P429="","Unknown",'Raw DataSet'!P429)</f>
        <v>60</v>
      </c>
      <c r="H429" s="3" t="str" cm="1">
        <f t="array" ref="H429">_xlfn.IFS(G429&lt;24, "Under 25",G429&lt;35, "25-34",G429&lt;45, "35-44",G429&lt;55, "45-54",TRUE, "Over 55")</f>
        <v>Over 55</v>
      </c>
      <c r="I429" t="str">
        <f>IF('Raw DataSet'!F429="","Unknown",'Raw DataSet'!F429)</f>
        <v>Sales</v>
      </c>
      <c r="J429" t="str">
        <f>IF('Raw DataSet'!K429="","Unknown",'Raw DataSet'!K429)</f>
        <v>Sales Executive</v>
      </c>
      <c r="K429">
        <f>IF('Raw DataSet'!Q429="","Unknown",'Raw DataSet'!Q429)</f>
        <v>28</v>
      </c>
      <c r="L429" t="str" cm="1">
        <f t="array" ref="L429">_xlfn.IFS(K429&lt;10,"0-9",K429&lt;20,"10-19",TRUE,"20+")</f>
        <v>20+</v>
      </c>
      <c r="M429" s="3" t="str">
        <f>'Raw DataSet'!A429</f>
        <v>No</v>
      </c>
      <c r="N429">
        <f t="shared" si="12"/>
        <v>0</v>
      </c>
      <c r="O429">
        <f>IF('Raw DataSet'!W429="","Unknown",'Raw DataSet'!W429)</f>
        <v>64000</v>
      </c>
      <c r="P429" t="str">
        <f t="shared" si="13"/>
        <v>Medium</v>
      </c>
      <c r="Q429" s="3" t="str">
        <f>IF('Raw DataSet'!M429="","Unknown",'Raw DataSet'!M429)</f>
        <v>No</v>
      </c>
      <c r="R429">
        <f>IF('Raw DataSet'!T429="","Unknown",'Raw DataSet'!T429)</f>
        <v>3</v>
      </c>
      <c r="S429">
        <f>IF('Raw DataSet'!Y429="","Unknown",'Raw DataSet'!Y429)</f>
        <v>2</v>
      </c>
      <c r="T429">
        <f>IF('Raw DataSet'!Z429="","Unknown",'Raw DataSet'!Z429)</f>
        <v>3</v>
      </c>
      <c r="U429">
        <f>IF('Raw DataSet'!AA429="","Unknown",'Raw DataSet'!AA429)</f>
        <v>1</v>
      </c>
      <c r="V429">
        <f>IF('Raw DataSet'!AB429="","Unknown",'Raw DataSet'!AB429)</f>
        <v>4</v>
      </c>
      <c r="W429">
        <f>IF('Raw DataSet'!AC429="","Unknown",'Raw DataSet'!AC429)</f>
        <v>19</v>
      </c>
      <c r="X429" s="3" t="str" cm="1">
        <f t="array" ref="X429">_xlfn.IFS(W429&lt;15,"Under 15", W429&lt;20,"15-19", TRUE,"Over 20")</f>
        <v>15-19</v>
      </c>
      <c r="Y429">
        <f>IF('Raw DataSet'!AD429="","Unknown",'Raw DataSet'!AD429)</f>
        <v>3</v>
      </c>
      <c r="Z429">
        <f>IF('Raw DataSet'!AE429="","Unknown",'Raw DataSet'!AE429)</f>
        <v>4</v>
      </c>
      <c r="AA429">
        <f>IF('Raw DataSet'!AF429="","Unknown",'Raw DataSet'!AF429)</f>
        <v>0</v>
      </c>
      <c r="AB429">
        <f>IF('Raw DataSet'!AG429="","Unknown",'Raw DataSet'!AG429)</f>
        <v>22</v>
      </c>
      <c r="AC429">
        <f>IF('Raw DataSet'!AH429="","Unknown",'Raw DataSet'!AH429)</f>
        <v>4</v>
      </c>
      <c r="AD429">
        <f>IF('Raw DataSet'!AI429="","Unknown",'Raw DataSet'!AI429)</f>
        <v>18</v>
      </c>
      <c r="AE429">
        <f>IF('Raw DataSet'!AJ429="","Unknown",'Raw DataSet'!AJ429)</f>
        <v>13</v>
      </c>
      <c r="AF429">
        <f>IF('Raw DataSet'!AK429="","Unknown",'Raw DataSet'!AK429)</f>
        <v>13</v>
      </c>
      <c r="AG429">
        <f>IF('Raw DataSet'!AL429="","Unknown",'Raw DataSet'!AL429)</f>
        <v>11</v>
      </c>
    </row>
    <row r="430" spans="1:33">
      <c r="A430">
        <f>IF('Raw DataSet'!I430="","Unknown",'Raw DataSet'!I430)</f>
        <v>574</v>
      </c>
      <c r="B430" s="3" t="str">
        <f>IF('Raw DataSet'!H430="", "Unknown", 'Raw DataSet'!H430)</f>
        <v>STAFF-429</v>
      </c>
      <c r="C430" t="str">
        <f>IF('Raw DataSet'!J430="","Unknow",'Raw DataSet'!J430)</f>
        <v>Female</v>
      </c>
      <c r="D430" t="str">
        <f>IF('Raw DataSet'!G430="","Unknown",'Raw DataSet'!G430)</f>
        <v>Medical</v>
      </c>
      <c r="E430" t="str">
        <f>IF('Raw DataSet'!R430="","Unknown",'Raw DataSet'!R430)</f>
        <v>Associates Degree</v>
      </c>
      <c r="F430" t="str">
        <f>IF('Raw DataSet'!L430="","Unknown",'Raw DataSet'!L430)</f>
        <v>Divorced</v>
      </c>
      <c r="G430">
        <f>IF('Raw DataSet'!P430="","Unknown",'Raw DataSet'!P430)</f>
        <v>47</v>
      </c>
      <c r="H430" s="3" t="str" cm="1">
        <f t="array" ref="H430">_xlfn.IFS(G430&lt;24, "Under 25",G430&lt;35, "25-34",G430&lt;45, "35-44",G430&lt;55, "45-54",TRUE, "Over 55")</f>
        <v>45-54</v>
      </c>
      <c r="I430" t="str">
        <f>IF('Raw DataSet'!F430="","Unknown",'Raw DataSet'!F430)</f>
        <v>R&amp;D</v>
      </c>
      <c r="J430" t="str">
        <f>IF('Raw DataSet'!K430="","Unknown",'Raw DataSet'!K430)</f>
        <v>Manufacturing Director</v>
      </c>
      <c r="K430">
        <f>IF('Raw DataSet'!Q430="","Unknown",'Raw DataSet'!Q430)</f>
        <v>2</v>
      </c>
      <c r="L430" t="str" cm="1">
        <f t="array" ref="L430">_xlfn.IFS(K430&lt;10,"0-9",K430&lt;20,"10-19",TRUE,"20+")</f>
        <v>0-9</v>
      </c>
      <c r="M430" s="3" t="str">
        <f>'Raw DataSet'!A430</f>
        <v>No</v>
      </c>
      <c r="N430">
        <f t="shared" si="12"/>
        <v>0</v>
      </c>
      <c r="O430">
        <f>IF('Raw DataSet'!W430="","Unknown",'Raw DataSet'!W430)</f>
        <v>52000</v>
      </c>
      <c r="P430" t="str">
        <f t="shared" si="13"/>
        <v>Medium</v>
      </c>
      <c r="Q430" s="3" t="str">
        <f>IF('Raw DataSet'!M430="","Unknown",'Raw DataSet'!M430)</f>
        <v>No</v>
      </c>
      <c r="R430">
        <f>IF('Raw DataSet'!T430="","Unknown",'Raw DataSet'!T430)</f>
        <v>1</v>
      </c>
      <c r="S430">
        <f>IF('Raw DataSet'!Y430="","Unknown",'Raw DataSet'!Y430)</f>
        <v>3</v>
      </c>
      <c r="T430">
        <f>IF('Raw DataSet'!Z430="","Unknown",'Raw DataSet'!Z430)</f>
        <v>2</v>
      </c>
      <c r="U430">
        <f>IF('Raw DataSet'!AA430="","Unknown",'Raw DataSet'!AA430)</f>
        <v>4</v>
      </c>
      <c r="V430">
        <f>IF('Raw DataSet'!AB430="","Unknown",'Raw DataSet'!AB430)</f>
        <v>5</v>
      </c>
      <c r="W430">
        <f>IF('Raw DataSet'!AC430="","Unknown",'Raw DataSet'!AC430)</f>
        <v>13</v>
      </c>
      <c r="X430" s="3" t="str" cm="1">
        <f t="array" ref="X430">_xlfn.IFS(W430&lt;15,"Under 15", W430&lt;20,"15-19", TRUE,"Over 20")</f>
        <v>Under 15</v>
      </c>
      <c r="Y430">
        <f>IF('Raw DataSet'!AD430="","Unknown",'Raw DataSet'!AD430)</f>
        <v>3</v>
      </c>
      <c r="Z430">
        <f>IF('Raw DataSet'!AE430="","Unknown",'Raw DataSet'!AE430)</f>
        <v>3</v>
      </c>
      <c r="AA430">
        <f>IF('Raw DataSet'!AF430="","Unknown",'Raw DataSet'!AF430)</f>
        <v>3</v>
      </c>
      <c r="AB430">
        <f>IF('Raw DataSet'!AG430="","Unknown",'Raw DataSet'!AG430)</f>
        <v>20</v>
      </c>
      <c r="AC430">
        <f>IF('Raw DataSet'!AH430="","Unknown",'Raw DataSet'!AH430)</f>
        <v>3</v>
      </c>
      <c r="AD430">
        <f>IF('Raw DataSet'!AI430="","Unknown",'Raw DataSet'!AI430)</f>
        <v>5</v>
      </c>
      <c r="AE430">
        <f>IF('Raw DataSet'!AJ430="","Unknown",'Raw DataSet'!AJ430)</f>
        <v>0</v>
      </c>
      <c r="AF430">
        <f>IF('Raw DataSet'!AK430="","Unknown",'Raw DataSet'!AK430)</f>
        <v>0</v>
      </c>
      <c r="AG430">
        <f>IF('Raw DataSet'!AL430="","Unknown",'Raw DataSet'!AL430)</f>
        <v>4</v>
      </c>
    </row>
    <row r="431" spans="1:33">
      <c r="A431">
        <f>IF('Raw DataSet'!I431="","Unknown",'Raw DataSet'!I431)</f>
        <v>575</v>
      </c>
      <c r="B431" s="3" t="str">
        <f>IF('Raw DataSet'!H431="", "Unknown", 'Raw DataSet'!H431)</f>
        <v>STAFF-430</v>
      </c>
      <c r="C431" t="str">
        <f>IF('Raw DataSet'!J431="","Unknow",'Raw DataSet'!J431)</f>
        <v>Male</v>
      </c>
      <c r="D431" t="str">
        <f>IF('Raw DataSet'!G431="","Unknown",'Raw DataSet'!G431)</f>
        <v>Life Sciences</v>
      </c>
      <c r="E431" t="str">
        <f>IF('Raw DataSet'!R431="","Unknown",'Raw DataSet'!R431)</f>
        <v>Bachelor's Degree</v>
      </c>
      <c r="F431" t="str">
        <f>IF('Raw DataSet'!L431="","Unknown",'Raw DataSet'!L431)</f>
        <v>Married</v>
      </c>
      <c r="G431">
        <f>IF('Raw DataSet'!P431="","Unknown",'Raw DataSet'!P431)</f>
        <v>46</v>
      </c>
      <c r="H431" s="3" t="str" cm="1">
        <f t="array" ref="H431">_xlfn.IFS(G431&lt;24, "Under 25",G431&lt;35, "25-34",G431&lt;45, "35-44",G431&lt;55, "45-54",TRUE, "Over 55")</f>
        <v>45-54</v>
      </c>
      <c r="I431" t="str">
        <f>IF('Raw DataSet'!F431="","Unknown",'Raw DataSet'!F431)</f>
        <v>R&amp;D</v>
      </c>
      <c r="J431" t="str">
        <f>IF('Raw DataSet'!K431="","Unknown",'Raw DataSet'!K431)</f>
        <v>Research Director</v>
      </c>
      <c r="K431">
        <f>IF('Raw DataSet'!Q431="","Unknown",'Raw DataSet'!Q431)</f>
        <v>2</v>
      </c>
      <c r="L431" t="str" cm="1">
        <f t="array" ref="L431">_xlfn.IFS(K431&lt;10,"0-9",K431&lt;20,"10-19",TRUE,"20+")</f>
        <v>0-9</v>
      </c>
      <c r="M431" s="3" t="str">
        <f>'Raw DataSet'!A431</f>
        <v>No</v>
      </c>
      <c r="N431">
        <f t="shared" si="12"/>
        <v>0</v>
      </c>
      <c r="O431">
        <f>IF('Raw DataSet'!W431="","Unknown",'Raw DataSet'!W431)</f>
        <v>40800</v>
      </c>
      <c r="P431" t="str">
        <f t="shared" si="13"/>
        <v>Medium</v>
      </c>
      <c r="Q431" s="3" t="str">
        <f>IF('Raw DataSet'!M431="","Unknown",'Raw DataSet'!M431)</f>
        <v>No</v>
      </c>
      <c r="R431">
        <f>IF('Raw DataSet'!T431="","Unknown",'Raw DataSet'!T431)</f>
        <v>1</v>
      </c>
      <c r="S431">
        <f>IF('Raw DataSet'!Y431="","Unknown",'Raw DataSet'!Y431)</f>
        <v>3</v>
      </c>
      <c r="T431">
        <f>IF('Raw DataSet'!Z431="","Unknown",'Raw DataSet'!Z431)</f>
        <v>4</v>
      </c>
      <c r="U431">
        <f>IF('Raw DataSet'!AA431="","Unknown",'Raw DataSet'!AA431)</f>
        <v>3</v>
      </c>
      <c r="V431">
        <f>IF('Raw DataSet'!AB431="","Unknown",'Raw DataSet'!AB431)</f>
        <v>6</v>
      </c>
      <c r="W431">
        <f>IF('Raw DataSet'!AC431="","Unknown",'Raw DataSet'!AC431)</f>
        <v>13</v>
      </c>
      <c r="X431" s="3" t="str" cm="1">
        <f t="array" ref="X431">_xlfn.IFS(W431&lt;15,"Under 15", W431&lt;20,"15-19", TRUE,"Over 20")</f>
        <v>Under 15</v>
      </c>
      <c r="Y431">
        <f>IF('Raw DataSet'!AD431="","Unknown",'Raw DataSet'!AD431)</f>
        <v>3</v>
      </c>
      <c r="Z431">
        <f>IF('Raw DataSet'!AE431="","Unknown",'Raw DataSet'!AE431)</f>
        <v>3</v>
      </c>
      <c r="AA431">
        <f>IF('Raw DataSet'!AF431="","Unknown",'Raw DataSet'!AF431)</f>
        <v>0</v>
      </c>
      <c r="AB431">
        <f>IF('Raw DataSet'!AG431="","Unknown",'Raw DataSet'!AG431)</f>
        <v>26</v>
      </c>
      <c r="AC431">
        <f>IF('Raw DataSet'!AH431="","Unknown",'Raw DataSet'!AH431)</f>
        <v>1</v>
      </c>
      <c r="AD431">
        <f>IF('Raw DataSet'!AI431="","Unknown",'Raw DataSet'!AI431)</f>
        <v>3</v>
      </c>
      <c r="AE431">
        <f>IF('Raw DataSet'!AJ431="","Unknown",'Raw DataSet'!AJ431)</f>
        <v>2</v>
      </c>
      <c r="AF431">
        <f>IF('Raw DataSet'!AK431="","Unknown",'Raw DataSet'!AK431)</f>
        <v>0</v>
      </c>
      <c r="AG431">
        <f>IF('Raw DataSet'!AL431="","Unknown",'Raw DataSet'!AL431)</f>
        <v>1</v>
      </c>
    </row>
    <row r="432" spans="1:33">
      <c r="A432">
        <f>IF('Raw DataSet'!I432="","Unknown",'Raw DataSet'!I432)</f>
        <v>577</v>
      </c>
      <c r="B432" s="3" t="str">
        <f>IF('Raw DataSet'!H432="", "Unknown", 'Raw DataSet'!H432)</f>
        <v>STAFF-431</v>
      </c>
      <c r="C432" t="str">
        <f>IF('Raw DataSet'!J432="","Unknow",'Raw DataSet'!J432)</f>
        <v>Male</v>
      </c>
      <c r="D432" t="str">
        <f>IF('Raw DataSet'!G432="","Unknown",'Raw DataSet'!G432)</f>
        <v>Life Sciences</v>
      </c>
      <c r="E432" t="str">
        <f>IF('Raw DataSet'!R432="","Unknown",'Raw DataSet'!R432)</f>
        <v>Bachelor's Degree</v>
      </c>
      <c r="F432" t="str">
        <f>IF('Raw DataSet'!L432="","Unknown",'Raw DataSet'!L432)</f>
        <v>Single</v>
      </c>
      <c r="G432">
        <f>IF('Raw DataSet'!P432="","Unknown",'Raw DataSet'!P432)</f>
        <v>35</v>
      </c>
      <c r="H432" s="3" t="str" cm="1">
        <f t="array" ref="H432">_xlfn.IFS(G432&lt;24, "Under 25",G432&lt;35, "25-34",G432&lt;45, "35-44",G432&lt;55, "45-54",TRUE, "Over 55")</f>
        <v>35-44</v>
      </c>
      <c r="I432" t="str">
        <f>IF('Raw DataSet'!F432="","Unknown",'Raw DataSet'!F432)</f>
        <v>R&amp;D</v>
      </c>
      <c r="J432" t="str">
        <f>IF('Raw DataSet'!K432="","Unknown",'Raw DataSet'!K432)</f>
        <v>Laboratory Technician</v>
      </c>
      <c r="K432">
        <f>IF('Raw DataSet'!Q432="","Unknown",'Raw DataSet'!Q432)</f>
        <v>22</v>
      </c>
      <c r="L432" t="str" cm="1">
        <f t="array" ref="L432">_xlfn.IFS(K432&lt;10,"0-9",K432&lt;20,"10-19",TRUE,"20+")</f>
        <v>20+</v>
      </c>
      <c r="M432" s="3" t="str">
        <f>'Raw DataSet'!A432</f>
        <v>No</v>
      </c>
      <c r="N432">
        <f t="shared" si="12"/>
        <v>0</v>
      </c>
      <c r="O432">
        <f>IF('Raw DataSet'!W432="","Unknown",'Raw DataSet'!W432)</f>
        <v>36800</v>
      </c>
      <c r="P432" t="str">
        <f t="shared" si="13"/>
        <v>Low</v>
      </c>
      <c r="Q432" s="3" t="str">
        <f>IF('Raw DataSet'!M432="","Unknown",'Raw DataSet'!M432)</f>
        <v>No</v>
      </c>
      <c r="R432">
        <f>IF('Raw DataSet'!T432="","Unknown",'Raw DataSet'!T432)</f>
        <v>4</v>
      </c>
      <c r="S432">
        <f>IF('Raw DataSet'!Y432="","Unknown",'Raw DataSet'!Y432)</f>
        <v>1</v>
      </c>
      <c r="T432">
        <f>IF('Raw DataSet'!Z432="","Unknown",'Raw DataSet'!Z432)</f>
        <v>1</v>
      </c>
      <c r="U432">
        <f>IF('Raw DataSet'!AA432="","Unknown",'Raw DataSet'!AA432)</f>
        <v>3</v>
      </c>
      <c r="V432">
        <f>IF('Raw DataSet'!AB432="","Unknown",'Raw DataSet'!AB432)</f>
        <v>0</v>
      </c>
      <c r="W432">
        <f>IF('Raw DataSet'!AC432="","Unknown",'Raw DataSet'!AC432)</f>
        <v>15</v>
      </c>
      <c r="X432" s="3" t="str" cm="1">
        <f t="array" ref="X432">_xlfn.IFS(W432&lt;15,"Under 15", W432&lt;20,"15-19", TRUE,"Over 20")</f>
        <v>15-19</v>
      </c>
      <c r="Y432">
        <f>IF('Raw DataSet'!AD432="","Unknown",'Raw DataSet'!AD432)</f>
        <v>3</v>
      </c>
      <c r="Z432">
        <f>IF('Raw DataSet'!AE432="","Unknown",'Raw DataSet'!AE432)</f>
        <v>3</v>
      </c>
      <c r="AA432">
        <f>IF('Raw DataSet'!AF432="","Unknown",'Raw DataSet'!AF432)</f>
        <v>0</v>
      </c>
      <c r="AB432">
        <f>IF('Raw DataSet'!AG432="","Unknown",'Raw DataSet'!AG432)</f>
        <v>6</v>
      </c>
      <c r="AC432">
        <f>IF('Raw DataSet'!AH432="","Unknown",'Raw DataSet'!AH432)</f>
        <v>3</v>
      </c>
      <c r="AD432">
        <f>IF('Raw DataSet'!AI432="","Unknown",'Raw DataSet'!AI432)</f>
        <v>5</v>
      </c>
      <c r="AE432">
        <f>IF('Raw DataSet'!AJ432="","Unknown",'Raw DataSet'!AJ432)</f>
        <v>4</v>
      </c>
      <c r="AF432">
        <f>IF('Raw DataSet'!AK432="","Unknown",'Raw DataSet'!AK432)</f>
        <v>4</v>
      </c>
      <c r="AG432">
        <f>IF('Raw DataSet'!AL432="","Unknown",'Raw DataSet'!AL432)</f>
        <v>3</v>
      </c>
    </row>
    <row r="433" spans="1:33">
      <c r="A433">
        <f>IF('Raw DataSet'!I433="","Unknown",'Raw DataSet'!I433)</f>
        <v>578</v>
      </c>
      <c r="B433" s="3" t="str">
        <f>IF('Raw DataSet'!H433="", "Unknown", 'Raw DataSet'!H433)</f>
        <v>STAFF-432</v>
      </c>
      <c r="C433" t="str">
        <f>IF('Raw DataSet'!J433="","Unknow",'Raw DataSet'!J433)</f>
        <v>Female</v>
      </c>
      <c r="D433" t="str">
        <f>IF('Raw DataSet'!G433="","Unknown",'Raw DataSet'!G433)</f>
        <v>Life Sciences</v>
      </c>
      <c r="E433" t="str">
        <f>IF('Raw DataSet'!R433="","Unknown",'Raw DataSet'!R433)</f>
        <v>Master's Degree</v>
      </c>
      <c r="F433" t="str">
        <f>IF('Raw DataSet'!L433="","Unknown",'Raw DataSet'!L433)</f>
        <v>Single</v>
      </c>
      <c r="G433">
        <f>IF('Raw DataSet'!P433="","Unknown",'Raw DataSet'!P433)</f>
        <v>54</v>
      </c>
      <c r="H433" s="3" t="str" cm="1">
        <f t="array" ref="H433">_xlfn.IFS(G433&lt;24, "Under 25",G433&lt;35, "25-34",G433&lt;45, "35-44",G433&lt;55, "45-54",TRUE, "Over 55")</f>
        <v>45-54</v>
      </c>
      <c r="I433" t="str">
        <f>IF('Raw DataSet'!F433="","Unknown",'Raw DataSet'!F433)</f>
        <v>R&amp;D</v>
      </c>
      <c r="J433" t="str">
        <f>IF('Raw DataSet'!K433="","Unknown",'Raw DataSet'!K433)</f>
        <v>Laboratory Technician</v>
      </c>
      <c r="K433">
        <f>IF('Raw DataSet'!Q433="","Unknown",'Raw DataSet'!Q433)</f>
        <v>8</v>
      </c>
      <c r="L433" t="str" cm="1">
        <f t="array" ref="L433">_xlfn.IFS(K433&lt;10,"0-9",K433&lt;20,"10-19",TRUE,"20+")</f>
        <v>0-9</v>
      </c>
      <c r="M433" s="3" t="str">
        <f>'Raw DataSet'!A433</f>
        <v>No</v>
      </c>
      <c r="N433">
        <f t="shared" si="12"/>
        <v>0</v>
      </c>
      <c r="O433">
        <f>IF('Raw DataSet'!W433="","Unknown",'Raw DataSet'!W433)</f>
        <v>33600</v>
      </c>
      <c r="P433" t="str">
        <f t="shared" si="13"/>
        <v>Low</v>
      </c>
      <c r="Q433" s="3" t="str">
        <f>IF('Raw DataSet'!M433="","Unknown",'Raw DataSet'!M433)</f>
        <v>No</v>
      </c>
      <c r="R433">
        <f>IF('Raw DataSet'!T433="","Unknown",'Raw DataSet'!T433)</f>
        <v>3</v>
      </c>
      <c r="S433">
        <f>IF('Raw DataSet'!Y433="","Unknown",'Raw DataSet'!Y433)</f>
        <v>3</v>
      </c>
      <c r="T433">
        <f>IF('Raw DataSet'!Z433="","Unknown",'Raw DataSet'!Z433)</f>
        <v>2</v>
      </c>
      <c r="U433">
        <f>IF('Raw DataSet'!AA433="","Unknown",'Raw DataSet'!AA433)</f>
        <v>3</v>
      </c>
      <c r="V433">
        <f>IF('Raw DataSet'!AB433="","Unknown",'Raw DataSet'!AB433)</f>
        <v>7</v>
      </c>
      <c r="W433">
        <f>IF('Raw DataSet'!AC433="","Unknown",'Raw DataSet'!AC433)</f>
        <v>11</v>
      </c>
      <c r="X433" s="3" t="str" cm="1">
        <f t="array" ref="X433">_xlfn.IFS(W433&lt;15,"Under 15", W433&lt;20,"15-19", TRUE,"Over 20")</f>
        <v>Under 15</v>
      </c>
      <c r="Y433">
        <f>IF('Raw DataSet'!AD433="","Unknown",'Raw DataSet'!AD433)</f>
        <v>3</v>
      </c>
      <c r="Z433">
        <f>IF('Raw DataSet'!AE433="","Unknown",'Raw DataSet'!AE433)</f>
        <v>3</v>
      </c>
      <c r="AA433">
        <f>IF('Raw DataSet'!AF433="","Unknown",'Raw DataSet'!AF433)</f>
        <v>0</v>
      </c>
      <c r="AB433">
        <f>IF('Raw DataSet'!AG433="","Unknown",'Raw DataSet'!AG433)</f>
        <v>19</v>
      </c>
      <c r="AC433">
        <f>IF('Raw DataSet'!AH433="","Unknown",'Raw DataSet'!AH433)</f>
        <v>3</v>
      </c>
      <c r="AD433">
        <f>IF('Raw DataSet'!AI433="","Unknown",'Raw DataSet'!AI433)</f>
        <v>1</v>
      </c>
      <c r="AE433">
        <f>IF('Raw DataSet'!AJ433="","Unknown",'Raw DataSet'!AJ433)</f>
        <v>0</v>
      </c>
      <c r="AF433">
        <f>IF('Raw DataSet'!AK433="","Unknown",'Raw DataSet'!AK433)</f>
        <v>0</v>
      </c>
      <c r="AG433">
        <f>IF('Raw DataSet'!AL433="","Unknown",'Raw DataSet'!AL433)</f>
        <v>0</v>
      </c>
    </row>
    <row r="434" spans="1:33">
      <c r="A434">
        <f>IF('Raw DataSet'!I434="","Unknown",'Raw DataSet'!I434)</f>
        <v>579</v>
      </c>
      <c r="B434" s="3" t="str">
        <f>IF('Raw DataSet'!H434="", "Unknown", 'Raw DataSet'!H434)</f>
        <v>STAFF-433</v>
      </c>
      <c r="C434" t="str">
        <f>IF('Raw DataSet'!J434="","Unknow",'Raw DataSet'!J434)</f>
        <v>Male</v>
      </c>
      <c r="D434" t="str">
        <f>IF('Raw DataSet'!G434="","Unknown",'Raw DataSet'!G434)</f>
        <v>Life Sciences</v>
      </c>
      <c r="E434" t="str">
        <f>IF('Raw DataSet'!R434="","Unknown",'Raw DataSet'!R434)</f>
        <v>Master's Degree</v>
      </c>
      <c r="F434" t="str">
        <f>IF('Raw DataSet'!L434="","Unknown",'Raw DataSet'!L434)</f>
        <v>Divorced</v>
      </c>
      <c r="G434">
        <f>IF('Raw DataSet'!P434="","Unknown",'Raw DataSet'!P434)</f>
        <v>34</v>
      </c>
      <c r="H434" s="3" t="str" cm="1">
        <f t="array" ref="H434">_xlfn.IFS(G434&lt;24, "Under 25",G434&lt;35, "25-34",G434&lt;45, "35-44",G434&lt;55, "45-54",TRUE, "Over 55")</f>
        <v>25-34</v>
      </c>
      <c r="I434" t="str">
        <f>IF('Raw DataSet'!F434="","Unknown",'Raw DataSet'!F434)</f>
        <v>R&amp;D</v>
      </c>
      <c r="J434" t="str">
        <f>IF('Raw DataSet'!K434="","Unknown",'Raw DataSet'!K434)</f>
        <v>Research Scientist</v>
      </c>
      <c r="K434">
        <f>IF('Raw DataSet'!Q434="","Unknown",'Raw DataSet'!Q434)</f>
        <v>2</v>
      </c>
      <c r="L434" t="str" cm="1">
        <f t="array" ref="L434">_xlfn.IFS(K434&lt;10,"0-9",K434&lt;20,"10-19",TRUE,"20+")</f>
        <v>0-9</v>
      </c>
      <c r="M434" s="3" t="str">
        <f>'Raw DataSet'!A434</f>
        <v>No</v>
      </c>
      <c r="N434">
        <f t="shared" si="12"/>
        <v>0</v>
      </c>
      <c r="O434">
        <f>IF('Raw DataSet'!W434="","Unknown",'Raw DataSet'!W434)</f>
        <v>49600</v>
      </c>
      <c r="P434" t="str">
        <f t="shared" si="13"/>
        <v>Medium</v>
      </c>
      <c r="Q434" s="3" t="str">
        <f>IF('Raw DataSet'!M434="","Unknown",'Raw DataSet'!M434)</f>
        <v>No</v>
      </c>
      <c r="R434">
        <f>IF('Raw DataSet'!T434="","Unknown",'Raw DataSet'!T434)</f>
        <v>4</v>
      </c>
      <c r="S434">
        <f>IF('Raw DataSet'!Y434="","Unknown",'Raw DataSet'!Y434)</f>
        <v>2</v>
      </c>
      <c r="T434">
        <f>IF('Raw DataSet'!Z434="","Unknown",'Raw DataSet'!Z434)</f>
        <v>1</v>
      </c>
      <c r="U434">
        <f>IF('Raw DataSet'!AA434="","Unknown",'Raw DataSet'!AA434)</f>
        <v>3</v>
      </c>
      <c r="V434">
        <f>IF('Raw DataSet'!AB434="","Unknown",'Raw DataSet'!AB434)</f>
        <v>3</v>
      </c>
      <c r="W434">
        <f>IF('Raw DataSet'!AC434="","Unknown",'Raw DataSet'!AC434)</f>
        <v>12</v>
      </c>
      <c r="X434" s="3" t="str" cm="1">
        <f t="array" ref="X434">_xlfn.IFS(W434&lt;15,"Under 15", W434&lt;20,"15-19", TRUE,"Over 20")</f>
        <v>Under 15</v>
      </c>
      <c r="Y434">
        <f>IF('Raw DataSet'!AD434="","Unknown",'Raw DataSet'!AD434)</f>
        <v>3</v>
      </c>
      <c r="Z434">
        <f>IF('Raw DataSet'!AE434="","Unknown",'Raw DataSet'!AE434)</f>
        <v>3</v>
      </c>
      <c r="AA434">
        <f>IF('Raw DataSet'!AF434="","Unknown",'Raw DataSet'!AF434)</f>
        <v>1</v>
      </c>
      <c r="AB434">
        <f>IF('Raw DataSet'!AG434="","Unknown",'Raw DataSet'!AG434)</f>
        <v>14</v>
      </c>
      <c r="AC434">
        <f>IF('Raw DataSet'!AH434="","Unknown",'Raw DataSet'!AH434)</f>
        <v>3</v>
      </c>
      <c r="AD434">
        <f>IF('Raw DataSet'!AI434="","Unknown",'Raw DataSet'!AI434)</f>
        <v>7</v>
      </c>
      <c r="AE434">
        <f>IF('Raw DataSet'!AJ434="","Unknown",'Raw DataSet'!AJ434)</f>
        <v>3</v>
      </c>
      <c r="AF434">
        <f>IF('Raw DataSet'!AK434="","Unknown",'Raw DataSet'!AK434)</f>
        <v>5</v>
      </c>
      <c r="AG434">
        <f>IF('Raw DataSet'!AL434="","Unknown",'Raw DataSet'!AL434)</f>
        <v>7</v>
      </c>
    </row>
    <row r="435" spans="1:33">
      <c r="A435">
        <f>IF('Raw DataSet'!I435="","Unknown",'Raw DataSet'!I435)</f>
        <v>580</v>
      </c>
      <c r="B435" s="3" t="str">
        <f>IF('Raw DataSet'!H435="", "Unknown", 'Raw DataSet'!H435)</f>
        <v>STAFF-434</v>
      </c>
      <c r="C435" t="str">
        <f>IF('Raw DataSet'!J435="","Unknow",'Raw DataSet'!J435)</f>
        <v>Female</v>
      </c>
      <c r="D435" t="str">
        <f>IF('Raw DataSet'!G435="","Unknown",'Raw DataSet'!G435)</f>
        <v>Marketing</v>
      </c>
      <c r="E435" t="str">
        <f>IF('Raw DataSet'!R435="","Unknown",'Raw DataSet'!R435)</f>
        <v>Bachelor's Degree</v>
      </c>
      <c r="F435" t="str">
        <f>IF('Raw DataSet'!L435="","Unknown",'Raw DataSet'!L435)</f>
        <v>Married</v>
      </c>
      <c r="G435">
        <f>IF('Raw DataSet'!P435="","Unknown",'Raw DataSet'!P435)</f>
        <v>46</v>
      </c>
      <c r="H435" s="3" t="str" cm="1">
        <f t="array" ref="H435">_xlfn.IFS(G435&lt;24, "Under 25",G435&lt;35, "25-34",G435&lt;45, "35-44",G435&lt;55, "45-54",TRUE, "Over 55")</f>
        <v>45-54</v>
      </c>
      <c r="I435" t="str">
        <f>IF('Raw DataSet'!F435="","Unknown",'Raw DataSet'!F435)</f>
        <v>Sales</v>
      </c>
      <c r="J435" t="str">
        <f>IF('Raw DataSet'!K435="","Unknown",'Raw DataSet'!K435)</f>
        <v>Sales Executive</v>
      </c>
      <c r="K435">
        <f>IF('Raw DataSet'!Q435="","Unknown",'Raw DataSet'!Q435)</f>
        <v>10</v>
      </c>
      <c r="L435" t="str" cm="1">
        <f t="array" ref="L435">_xlfn.IFS(K435&lt;10,"0-9",K435&lt;20,"10-19",TRUE,"20+")</f>
        <v>10-19</v>
      </c>
      <c r="M435" s="3" t="str">
        <f>'Raw DataSet'!A435</f>
        <v>No</v>
      </c>
      <c r="N435">
        <f t="shared" si="12"/>
        <v>0</v>
      </c>
      <c r="O435">
        <f>IF('Raw DataSet'!W435="","Unknown",'Raw DataSet'!W435)</f>
        <v>75200</v>
      </c>
      <c r="P435" t="str">
        <f t="shared" si="13"/>
        <v>High</v>
      </c>
      <c r="Q435" s="3" t="str">
        <f>IF('Raw DataSet'!M435="","Unknown",'Raw DataSet'!M435)</f>
        <v>Yes</v>
      </c>
      <c r="R435">
        <f>IF('Raw DataSet'!T435="","Unknown",'Raw DataSet'!T435)</f>
        <v>3</v>
      </c>
      <c r="S435">
        <f>IF('Raw DataSet'!Y435="","Unknown",'Raw DataSet'!Y435)</f>
        <v>2</v>
      </c>
      <c r="T435">
        <f>IF('Raw DataSet'!Z435="","Unknown",'Raw DataSet'!Z435)</f>
        <v>3</v>
      </c>
      <c r="U435">
        <f>IF('Raw DataSet'!AA435="","Unknown",'Raw DataSet'!AA435)</f>
        <v>4</v>
      </c>
      <c r="V435">
        <f>IF('Raw DataSet'!AB435="","Unknown",'Raw DataSet'!AB435)</f>
        <v>2</v>
      </c>
      <c r="W435">
        <f>IF('Raw DataSet'!AC435="","Unknown",'Raw DataSet'!AC435)</f>
        <v>19</v>
      </c>
      <c r="X435" s="3" t="str" cm="1">
        <f t="array" ref="X435">_xlfn.IFS(W435&lt;15,"Under 15", W435&lt;20,"15-19", TRUE,"Over 20")</f>
        <v>15-19</v>
      </c>
      <c r="Y435">
        <f>IF('Raw DataSet'!AD435="","Unknown",'Raw DataSet'!AD435)</f>
        <v>3</v>
      </c>
      <c r="Z435">
        <f>IF('Raw DataSet'!AE435="","Unknown",'Raw DataSet'!AE435)</f>
        <v>3</v>
      </c>
      <c r="AA435">
        <f>IF('Raw DataSet'!AF435="","Unknown",'Raw DataSet'!AF435)</f>
        <v>1</v>
      </c>
      <c r="AB435">
        <f>IF('Raw DataSet'!AG435="","Unknown",'Raw DataSet'!AG435)</f>
        <v>15</v>
      </c>
      <c r="AC435">
        <f>IF('Raw DataSet'!AH435="","Unknown",'Raw DataSet'!AH435)</f>
        <v>3</v>
      </c>
      <c r="AD435">
        <f>IF('Raw DataSet'!AI435="","Unknown",'Raw DataSet'!AI435)</f>
        <v>3</v>
      </c>
      <c r="AE435">
        <f>IF('Raw DataSet'!AJ435="","Unknown",'Raw DataSet'!AJ435)</f>
        <v>2</v>
      </c>
      <c r="AF435">
        <f>IF('Raw DataSet'!AK435="","Unknown",'Raw DataSet'!AK435)</f>
        <v>1</v>
      </c>
      <c r="AG435">
        <f>IF('Raw DataSet'!AL435="","Unknown",'Raw DataSet'!AL435)</f>
        <v>2</v>
      </c>
    </row>
    <row r="436" spans="1:33">
      <c r="A436">
        <f>IF('Raw DataSet'!I436="","Unknown",'Raw DataSet'!I436)</f>
        <v>581</v>
      </c>
      <c r="B436" s="3" t="str">
        <f>IF('Raw DataSet'!H436="", "Unknown", 'Raw DataSet'!H436)</f>
        <v>STAFF-435</v>
      </c>
      <c r="C436" t="str">
        <f>IF('Raw DataSet'!J436="","Unknow",'Raw DataSet'!J436)</f>
        <v>Male</v>
      </c>
      <c r="D436" t="str">
        <f>IF('Raw DataSet'!G436="","Unknown",'Raw DataSet'!G436)</f>
        <v>Life Sciences</v>
      </c>
      <c r="E436" t="str">
        <f>IF('Raw DataSet'!R436="","Unknown",'Raw DataSet'!R436)</f>
        <v>High School</v>
      </c>
      <c r="F436" t="str">
        <f>IF('Raw DataSet'!L436="","Unknown",'Raw DataSet'!L436)</f>
        <v>Divorced</v>
      </c>
      <c r="G436">
        <f>IF('Raw DataSet'!P436="","Unknown",'Raw DataSet'!P436)</f>
        <v>31</v>
      </c>
      <c r="H436" s="3" t="str" cm="1">
        <f t="array" ref="H436">_xlfn.IFS(G436&lt;24, "Under 25",G436&lt;35, "25-34",G436&lt;45, "35-44",G436&lt;55, "45-54",TRUE, "Over 55")</f>
        <v>25-34</v>
      </c>
      <c r="I436" t="str">
        <f>IF('Raw DataSet'!F436="","Unknown",'Raw DataSet'!F436)</f>
        <v>R&amp;D</v>
      </c>
      <c r="J436" t="str">
        <f>IF('Raw DataSet'!K436="","Unknown",'Raw DataSet'!K436)</f>
        <v>Manufacturing Director</v>
      </c>
      <c r="K436">
        <f>IF('Raw DataSet'!Q436="","Unknown",'Raw DataSet'!Q436)</f>
        <v>9</v>
      </c>
      <c r="L436" t="str" cm="1">
        <f t="array" ref="L436">_xlfn.IFS(K436&lt;10,"0-9",K436&lt;20,"10-19",TRUE,"20+")</f>
        <v>0-9</v>
      </c>
      <c r="M436" s="3" t="str">
        <f>'Raw DataSet'!A436</f>
        <v>No</v>
      </c>
      <c r="N436">
        <f t="shared" si="12"/>
        <v>0</v>
      </c>
      <c r="O436">
        <f>IF('Raw DataSet'!W436="","Unknown",'Raw DataSet'!W436)</f>
        <v>26400</v>
      </c>
      <c r="P436" t="str">
        <f t="shared" si="13"/>
        <v>Low</v>
      </c>
      <c r="Q436" s="3" t="str">
        <f>IF('Raw DataSet'!M436="","Unknown",'Raw DataSet'!M436)</f>
        <v>No</v>
      </c>
      <c r="R436">
        <f>IF('Raw DataSet'!T436="","Unknown",'Raw DataSet'!T436)</f>
        <v>3</v>
      </c>
      <c r="S436">
        <f>IF('Raw DataSet'!Y436="","Unknown",'Raw DataSet'!Y436)</f>
        <v>3</v>
      </c>
      <c r="T436">
        <f>IF('Raw DataSet'!Z436="","Unknown",'Raw DataSet'!Z436)</f>
        <v>3</v>
      </c>
      <c r="U436">
        <f>IF('Raw DataSet'!AA436="","Unknown",'Raw DataSet'!AA436)</f>
        <v>2</v>
      </c>
      <c r="V436">
        <f>IF('Raw DataSet'!AB436="","Unknown",'Raw DataSet'!AB436)</f>
        <v>1</v>
      </c>
      <c r="W436">
        <f>IF('Raw DataSet'!AC436="","Unknown",'Raw DataSet'!AC436)</f>
        <v>25</v>
      </c>
      <c r="X436" s="3" t="str" cm="1">
        <f t="array" ref="X436">_xlfn.IFS(W436&lt;15,"Under 15", W436&lt;20,"15-19", TRUE,"Over 20")</f>
        <v>Over 20</v>
      </c>
      <c r="Y436">
        <f>IF('Raw DataSet'!AD436="","Unknown",'Raw DataSet'!AD436)</f>
        <v>4</v>
      </c>
      <c r="Z436">
        <f>IF('Raw DataSet'!AE436="","Unknown",'Raw DataSet'!AE436)</f>
        <v>4</v>
      </c>
      <c r="AA436">
        <f>IF('Raw DataSet'!AF436="","Unknown",'Raw DataSet'!AF436)</f>
        <v>1</v>
      </c>
      <c r="AB436">
        <f>IF('Raw DataSet'!AG436="","Unknown",'Raw DataSet'!AG436)</f>
        <v>13</v>
      </c>
      <c r="AC436">
        <f>IF('Raw DataSet'!AH436="","Unknown",'Raw DataSet'!AH436)</f>
        <v>4</v>
      </c>
      <c r="AD436">
        <f>IF('Raw DataSet'!AI436="","Unknown",'Raw DataSet'!AI436)</f>
        <v>13</v>
      </c>
      <c r="AE436">
        <f>IF('Raw DataSet'!AJ436="","Unknown",'Raw DataSet'!AJ436)</f>
        <v>8</v>
      </c>
      <c r="AF436">
        <f>IF('Raw DataSet'!AK436="","Unknown",'Raw DataSet'!AK436)</f>
        <v>0</v>
      </c>
      <c r="AG436">
        <f>IF('Raw DataSet'!AL436="","Unknown",'Raw DataSet'!AL436)</f>
        <v>8</v>
      </c>
    </row>
    <row r="437" spans="1:33">
      <c r="A437">
        <f>IF('Raw DataSet'!I437="","Unknown",'Raw DataSet'!I437)</f>
        <v>582</v>
      </c>
      <c r="B437" s="3" t="str">
        <f>IF('Raw DataSet'!H437="", "Unknown", 'Raw DataSet'!H437)</f>
        <v>STAFF-436</v>
      </c>
      <c r="C437" t="str">
        <f>IF('Raw DataSet'!J437="","Unknow",'Raw DataSet'!J437)</f>
        <v>Male</v>
      </c>
      <c r="D437" t="str">
        <f>IF('Raw DataSet'!G437="","Unknown",'Raw DataSet'!G437)</f>
        <v>Medical</v>
      </c>
      <c r="E437" t="str">
        <f>IF('Raw DataSet'!R437="","Unknown",'Raw DataSet'!R437)</f>
        <v>High School</v>
      </c>
      <c r="F437" t="str">
        <f>IF('Raw DataSet'!L437="","Unknown",'Raw DataSet'!L437)</f>
        <v>Married</v>
      </c>
      <c r="G437">
        <f>IF('Raw DataSet'!P437="","Unknown",'Raw DataSet'!P437)</f>
        <v>33</v>
      </c>
      <c r="H437" s="3" t="str" cm="1">
        <f t="array" ref="H437">_xlfn.IFS(G437&lt;24, "Under 25",G437&lt;35, "25-34",G437&lt;45, "35-44",G437&lt;55, "45-54",TRUE, "Over 55")</f>
        <v>25-34</v>
      </c>
      <c r="I437" t="str">
        <f>IF('Raw DataSet'!F437="","Unknown",'Raw DataSet'!F437)</f>
        <v>R&amp;D</v>
      </c>
      <c r="J437" t="str">
        <f>IF('Raw DataSet'!K437="","Unknown",'Raw DataSet'!K437)</f>
        <v>Manager</v>
      </c>
      <c r="K437">
        <f>IF('Raw DataSet'!Q437="","Unknown",'Raw DataSet'!Q437)</f>
        <v>15</v>
      </c>
      <c r="L437" t="str" cm="1">
        <f t="array" ref="L437">_xlfn.IFS(K437&lt;10,"0-9",K437&lt;20,"10-19",TRUE,"20+")</f>
        <v>10-19</v>
      </c>
      <c r="M437" s="3" t="str">
        <f>'Raw DataSet'!A437</f>
        <v>Yes</v>
      </c>
      <c r="N437">
        <f t="shared" si="12"/>
        <v>1</v>
      </c>
      <c r="O437">
        <f>IF('Raw DataSet'!W437="","Unknown",'Raw DataSet'!W437)</f>
        <v>44800</v>
      </c>
      <c r="P437" t="str">
        <f t="shared" si="13"/>
        <v>Medium</v>
      </c>
      <c r="Q437" s="3" t="str">
        <f>IF('Raw DataSet'!M437="","Unknown",'Raw DataSet'!M437)</f>
        <v>Yes</v>
      </c>
      <c r="R437">
        <f>IF('Raw DataSet'!T437="","Unknown",'Raw DataSet'!T437)</f>
        <v>2</v>
      </c>
      <c r="S437">
        <f>IF('Raw DataSet'!Y437="","Unknown",'Raw DataSet'!Y437)</f>
        <v>3</v>
      </c>
      <c r="T437">
        <f>IF('Raw DataSet'!Z437="","Unknown",'Raw DataSet'!Z437)</f>
        <v>3</v>
      </c>
      <c r="U437">
        <f>IF('Raw DataSet'!AA437="","Unknown",'Raw DataSet'!AA437)</f>
        <v>3</v>
      </c>
      <c r="V437">
        <f>IF('Raw DataSet'!AB437="","Unknown",'Raw DataSet'!AB437)</f>
        <v>7</v>
      </c>
      <c r="W437">
        <f>IF('Raw DataSet'!AC437="","Unknown",'Raw DataSet'!AC437)</f>
        <v>12</v>
      </c>
      <c r="X437" s="3" t="str" cm="1">
        <f t="array" ref="X437">_xlfn.IFS(W437&lt;15,"Under 15", W437&lt;20,"15-19", TRUE,"Over 20")</f>
        <v>Under 15</v>
      </c>
      <c r="Y437">
        <f>IF('Raw DataSet'!AD437="","Unknown",'Raw DataSet'!AD437)</f>
        <v>3</v>
      </c>
      <c r="Z437">
        <f>IF('Raw DataSet'!AE437="","Unknown",'Raw DataSet'!AE437)</f>
        <v>4</v>
      </c>
      <c r="AA437">
        <f>IF('Raw DataSet'!AF437="","Unknown",'Raw DataSet'!AF437)</f>
        <v>0</v>
      </c>
      <c r="AB437">
        <f>IF('Raw DataSet'!AG437="","Unknown",'Raw DataSet'!AG437)</f>
        <v>15</v>
      </c>
      <c r="AC437">
        <f>IF('Raw DataSet'!AH437="","Unknown",'Raw DataSet'!AH437)</f>
        <v>4</v>
      </c>
      <c r="AD437">
        <f>IF('Raw DataSet'!AI437="","Unknown",'Raw DataSet'!AI437)</f>
        <v>7</v>
      </c>
      <c r="AE437">
        <f>IF('Raw DataSet'!AJ437="","Unknown",'Raw DataSet'!AJ437)</f>
        <v>6</v>
      </c>
      <c r="AF437">
        <f>IF('Raw DataSet'!AK437="","Unknown",'Raw DataSet'!AK437)</f>
        <v>7</v>
      </c>
      <c r="AG437">
        <f>IF('Raw DataSet'!AL437="","Unknown",'Raw DataSet'!AL437)</f>
        <v>7</v>
      </c>
    </row>
    <row r="438" spans="1:33">
      <c r="A438">
        <f>IF('Raw DataSet'!I438="","Unknown",'Raw DataSet'!I438)</f>
        <v>584</v>
      </c>
      <c r="B438" s="3" t="str">
        <f>IF('Raw DataSet'!H438="", "Unknown", 'Raw DataSet'!H438)</f>
        <v>STAFF-437</v>
      </c>
      <c r="C438" t="str">
        <f>IF('Raw DataSet'!J438="","Unknow",'Raw DataSet'!J438)</f>
        <v>Male</v>
      </c>
      <c r="D438" t="str">
        <f>IF('Raw DataSet'!G438="","Unknown",'Raw DataSet'!G438)</f>
        <v>Medical</v>
      </c>
      <c r="E438" t="str">
        <f>IF('Raw DataSet'!R438="","Unknown",'Raw DataSet'!R438)</f>
        <v>High School</v>
      </c>
      <c r="F438" t="str">
        <f>IF('Raw DataSet'!L438="","Unknown",'Raw DataSet'!L438)</f>
        <v>Divorced</v>
      </c>
      <c r="G438">
        <f>IF('Raw DataSet'!P438="","Unknown",'Raw DataSet'!P438)</f>
        <v>33</v>
      </c>
      <c r="H438" s="3" t="str" cm="1">
        <f t="array" ref="H438">_xlfn.IFS(G438&lt;24, "Under 25",G438&lt;35, "25-34",G438&lt;45, "35-44",G438&lt;55, "45-54",TRUE, "Over 55")</f>
        <v>25-34</v>
      </c>
      <c r="I438" t="str">
        <f>IF('Raw DataSet'!F438="","Unknown",'Raw DataSet'!F438)</f>
        <v>R&amp;D</v>
      </c>
      <c r="J438" t="str">
        <f>IF('Raw DataSet'!K438="","Unknown",'Raw DataSet'!K438)</f>
        <v>Laboratory Technician</v>
      </c>
      <c r="K438">
        <f>IF('Raw DataSet'!Q438="","Unknown",'Raw DataSet'!Q438)</f>
        <v>10</v>
      </c>
      <c r="L438" t="str" cm="1">
        <f t="array" ref="L438">_xlfn.IFS(K438&lt;10,"0-9",K438&lt;20,"10-19",TRUE,"20+")</f>
        <v>10-19</v>
      </c>
      <c r="M438" s="3" t="str">
        <f>'Raw DataSet'!A438</f>
        <v>Yes</v>
      </c>
      <c r="N438">
        <f t="shared" si="12"/>
        <v>1</v>
      </c>
      <c r="O438">
        <f>IF('Raw DataSet'!W438="","Unknown",'Raw DataSet'!W438)</f>
        <v>30400</v>
      </c>
      <c r="P438" t="str">
        <f t="shared" si="13"/>
        <v>Low</v>
      </c>
      <c r="Q438" s="3" t="str">
        <f>IF('Raw DataSet'!M438="","Unknown",'Raw DataSet'!M438)</f>
        <v>No</v>
      </c>
      <c r="R438">
        <f>IF('Raw DataSet'!T438="","Unknown",'Raw DataSet'!T438)</f>
        <v>1</v>
      </c>
      <c r="S438">
        <f>IF('Raw DataSet'!Y438="","Unknown",'Raw DataSet'!Y438)</f>
        <v>1</v>
      </c>
      <c r="T438">
        <f>IF('Raw DataSet'!Z438="","Unknown",'Raw DataSet'!Z438)</f>
        <v>1</v>
      </c>
      <c r="U438">
        <f>IF('Raw DataSet'!AA438="","Unknown",'Raw DataSet'!AA438)</f>
        <v>4</v>
      </c>
      <c r="V438">
        <f>IF('Raw DataSet'!AB438="","Unknown",'Raw DataSet'!AB438)</f>
        <v>7</v>
      </c>
      <c r="W438">
        <f>IF('Raw DataSet'!AC438="","Unknown",'Raw DataSet'!AC438)</f>
        <v>13</v>
      </c>
      <c r="X438" s="3" t="str" cm="1">
        <f t="array" ref="X438">_xlfn.IFS(W438&lt;15,"Under 15", W438&lt;20,"15-19", TRUE,"Over 20")</f>
        <v>Under 15</v>
      </c>
      <c r="Y438">
        <f>IF('Raw DataSet'!AD438="","Unknown",'Raw DataSet'!AD438)</f>
        <v>3</v>
      </c>
      <c r="Z438">
        <f>IF('Raw DataSet'!AE438="","Unknown",'Raw DataSet'!AE438)</f>
        <v>1</v>
      </c>
      <c r="AA438">
        <f>IF('Raw DataSet'!AF438="","Unknown",'Raw DataSet'!AF438)</f>
        <v>3</v>
      </c>
      <c r="AB438">
        <f>IF('Raw DataSet'!AG438="","Unknown",'Raw DataSet'!AG438)</f>
        <v>8</v>
      </c>
      <c r="AC438">
        <f>IF('Raw DataSet'!AH438="","Unknown",'Raw DataSet'!AH438)</f>
        <v>3</v>
      </c>
      <c r="AD438">
        <f>IF('Raw DataSet'!AI438="","Unknown",'Raw DataSet'!AI438)</f>
        <v>4</v>
      </c>
      <c r="AE438">
        <f>IF('Raw DataSet'!AJ438="","Unknown",'Raw DataSet'!AJ438)</f>
        <v>3</v>
      </c>
      <c r="AF438">
        <f>IF('Raw DataSet'!AK438="","Unknown",'Raw DataSet'!AK438)</f>
        <v>1</v>
      </c>
      <c r="AG438">
        <f>IF('Raw DataSet'!AL438="","Unknown",'Raw DataSet'!AL438)</f>
        <v>3</v>
      </c>
    </row>
    <row r="439" spans="1:33">
      <c r="A439">
        <f>IF('Raw DataSet'!I439="","Unknown",'Raw DataSet'!I439)</f>
        <v>585</v>
      </c>
      <c r="B439" s="3" t="str">
        <f>IF('Raw DataSet'!H439="", "Unknown", 'Raw DataSet'!H439)</f>
        <v>STAFF-438</v>
      </c>
      <c r="C439" t="str">
        <f>IF('Raw DataSet'!J439="","Unknow",'Raw DataSet'!J439)</f>
        <v>Male</v>
      </c>
      <c r="D439" t="str">
        <f>IF('Raw DataSet'!G439="","Unknown",'Raw DataSet'!G439)</f>
        <v>Marketing</v>
      </c>
      <c r="E439" t="str">
        <f>IF('Raw DataSet'!R439="","Unknown",'Raw DataSet'!R439)</f>
        <v>High School</v>
      </c>
      <c r="F439" t="str">
        <f>IF('Raw DataSet'!L439="","Unknown",'Raw DataSet'!L439)</f>
        <v>Single</v>
      </c>
      <c r="G439">
        <f>IF('Raw DataSet'!P439="","Unknown",'Raw DataSet'!P439)</f>
        <v>30</v>
      </c>
      <c r="H439" s="3" t="str" cm="1">
        <f t="array" ref="H439">_xlfn.IFS(G439&lt;24, "Under 25",G439&lt;35, "25-34",G439&lt;45, "35-44",G439&lt;55, "45-54",TRUE, "Over 55")</f>
        <v>25-34</v>
      </c>
      <c r="I439" t="str">
        <f>IF('Raw DataSet'!F439="","Unknown",'Raw DataSet'!F439)</f>
        <v>Sales</v>
      </c>
      <c r="J439" t="str">
        <f>IF('Raw DataSet'!K439="","Unknown",'Raw DataSet'!K439)</f>
        <v>Sales Representative</v>
      </c>
      <c r="K439">
        <f>IF('Raw DataSet'!Q439="","Unknown",'Raw DataSet'!Q439)</f>
        <v>7</v>
      </c>
      <c r="L439" t="str" cm="1">
        <f t="array" ref="L439">_xlfn.IFS(K439&lt;10,"0-9",K439&lt;20,"10-19",TRUE,"20+")</f>
        <v>0-9</v>
      </c>
      <c r="M439" s="3" t="str">
        <f>'Raw DataSet'!A439</f>
        <v>No</v>
      </c>
      <c r="N439">
        <f t="shared" si="12"/>
        <v>0</v>
      </c>
      <c r="O439">
        <f>IF('Raw DataSet'!W439="","Unknown",'Raw DataSet'!W439)</f>
        <v>45600</v>
      </c>
      <c r="P439" t="str">
        <f t="shared" si="13"/>
        <v>Medium</v>
      </c>
      <c r="Q439" s="3" t="str">
        <f>IF('Raw DataSet'!M439="","Unknown",'Raw DataSet'!M439)</f>
        <v>No</v>
      </c>
      <c r="R439">
        <f>IF('Raw DataSet'!T439="","Unknown",'Raw DataSet'!T439)</f>
        <v>4</v>
      </c>
      <c r="S439">
        <f>IF('Raw DataSet'!Y439="","Unknown",'Raw DataSet'!Y439)</f>
        <v>3</v>
      </c>
      <c r="T439">
        <f>IF('Raw DataSet'!Z439="","Unknown",'Raw DataSet'!Z439)</f>
        <v>1</v>
      </c>
      <c r="U439">
        <f>IF('Raw DataSet'!AA439="","Unknown",'Raw DataSet'!AA439)</f>
        <v>2</v>
      </c>
      <c r="V439">
        <f>IF('Raw DataSet'!AB439="","Unknown",'Raw DataSet'!AB439)</f>
        <v>0</v>
      </c>
      <c r="W439">
        <f>IF('Raw DataSet'!AC439="","Unknown",'Raw DataSet'!AC439)</f>
        <v>14</v>
      </c>
      <c r="X439" s="3" t="str" cm="1">
        <f t="array" ref="X439">_xlfn.IFS(W439&lt;15,"Under 15", W439&lt;20,"15-19", TRUE,"Over 20")</f>
        <v>Under 15</v>
      </c>
      <c r="Y439">
        <f>IF('Raw DataSet'!AD439="","Unknown",'Raw DataSet'!AD439)</f>
        <v>3</v>
      </c>
      <c r="Z439">
        <f>IF('Raw DataSet'!AE439="","Unknown",'Raw DataSet'!AE439)</f>
        <v>1</v>
      </c>
      <c r="AA439">
        <f>IF('Raw DataSet'!AF439="","Unknown",'Raw DataSet'!AF439)</f>
        <v>0</v>
      </c>
      <c r="AB439">
        <f>IF('Raw DataSet'!AG439="","Unknown",'Raw DataSet'!AG439)</f>
        <v>4</v>
      </c>
      <c r="AC439">
        <f>IF('Raw DataSet'!AH439="","Unknown",'Raw DataSet'!AH439)</f>
        <v>3</v>
      </c>
      <c r="AD439">
        <f>IF('Raw DataSet'!AI439="","Unknown",'Raw DataSet'!AI439)</f>
        <v>3</v>
      </c>
      <c r="AE439">
        <f>IF('Raw DataSet'!AJ439="","Unknown",'Raw DataSet'!AJ439)</f>
        <v>2</v>
      </c>
      <c r="AF439">
        <f>IF('Raw DataSet'!AK439="","Unknown",'Raw DataSet'!AK439)</f>
        <v>1</v>
      </c>
      <c r="AG439">
        <f>IF('Raw DataSet'!AL439="","Unknown",'Raw DataSet'!AL439)</f>
        <v>2</v>
      </c>
    </row>
    <row r="440" spans="1:33">
      <c r="A440">
        <f>IF('Raw DataSet'!I440="","Unknown",'Raw DataSet'!I440)</f>
        <v>586</v>
      </c>
      <c r="B440" s="3" t="str">
        <f>IF('Raw DataSet'!H440="", "Unknown", 'Raw DataSet'!H440)</f>
        <v>STAFF-439</v>
      </c>
      <c r="C440" t="str">
        <f>IF('Raw DataSet'!J440="","Unknow",'Raw DataSet'!J440)</f>
        <v>Male</v>
      </c>
      <c r="D440" t="str">
        <f>IF('Raw DataSet'!G440="","Unknown",'Raw DataSet'!G440)</f>
        <v>Life Sciences</v>
      </c>
      <c r="E440" t="str">
        <f>IF('Raw DataSet'!R440="","Unknown",'Raw DataSet'!R440)</f>
        <v>Bachelor's Degree</v>
      </c>
      <c r="F440" t="str">
        <f>IF('Raw DataSet'!L440="","Unknown",'Raw DataSet'!L440)</f>
        <v>Married</v>
      </c>
      <c r="G440">
        <f>IF('Raw DataSet'!P440="","Unknown",'Raw DataSet'!P440)</f>
        <v>35</v>
      </c>
      <c r="H440" s="3" t="str" cm="1">
        <f t="array" ref="H440">_xlfn.IFS(G440&lt;24, "Under 25",G440&lt;35, "25-34",G440&lt;45, "35-44",G440&lt;55, "45-54",TRUE, "Over 55")</f>
        <v>35-44</v>
      </c>
      <c r="I440" t="str">
        <f>IF('Raw DataSet'!F440="","Unknown",'Raw DataSet'!F440)</f>
        <v>R&amp;D</v>
      </c>
      <c r="J440" t="str">
        <f>IF('Raw DataSet'!K440="","Unknown",'Raw DataSet'!K440)</f>
        <v>Healthcare Representative</v>
      </c>
      <c r="K440">
        <f>IF('Raw DataSet'!Q440="","Unknown",'Raw DataSet'!Q440)</f>
        <v>16</v>
      </c>
      <c r="L440" t="str" cm="1">
        <f t="array" ref="L440">_xlfn.IFS(K440&lt;10,"0-9",K440&lt;20,"10-19",TRUE,"20+")</f>
        <v>10-19</v>
      </c>
      <c r="M440" s="3" t="str">
        <f>'Raw DataSet'!A440</f>
        <v>No</v>
      </c>
      <c r="N440">
        <f t="shared" si="12"/>
        <v>0</v>
      </c>
      <c r="O440">
        <f>IF('Raw DataSet'!W440="","Unknown",'Raw DataSet'!W440)</f>
        <v>57600</v>
      </c>
      <c r="P440" t="str">
        <f t="shared" si="13"/>
        <v>Medium</v>
      </c>
      <c r="Q440" s="3" t="str">
        <f>IF('Raw DataSet'!M440="","Unknown",'Raw DataSet'!M440)</f>
        <v>Yes</v>
      </c>
      <c r="R440">
        <f>IF('Raw DataSet'!T440="","Unknown",'Raw DataSet'!T440)</f>
        <v>4</v>
      </c>
      <c r="S440">
        <f>IF('Raw DataSet'!Y440="","Unknown",'Raw DataSet'!Y440)</f>
        <v>3</v>
      </c>
      <c r="T440">
        <f>IF('Raw DataSet'!Z440="","Unknown",'Raw DataSet'!Z440)</f>
        <v>3</v>
      </c>
      <c r="U440">
        <f>IF('Raw DataSet'!AA440="","Unknown",'Raw DataSet'!AA440)</f>
        <v>3</v>
      </c>
      <c r="V440">
        <f>IF('Raw DataSet'!AB440="","Unknown",'Raw DataSet'!AB440)</f>
        <v>4</v>
      </c>
      <c r="W440">
        <f>IF('Raw DataSet'!AC440="","Unknown",'Raw DataSet'!AC440)</f>
        <v>12</v>
      </c>
      <c r="X440" s="3" t="str" cm="1">
        <f t="array" ref="X440">_xlfn.IFS(W440&lt;15,"Under 15", W440&lt;20,"15-19", TRUE,"Over 20")</f>
        <v>Under 15</v>
      </c>
      <c r="Y440">
        <f>IF('Raw DataSet'!AD440="","Unknown",'Raw DataSet'!AD440)</f>
        <v>3</v>
      </c>
      <c r="Z440">
        <f>IF('Raw DataSet'!AE440="","Unknown",'Raw DataSet'!AE440)</f>
        <v>3</v>
      </c>
      <c r="AA440">
        <f>IF('Raw DataSet'!AF440="","Unknown",'Raw DataSet'!AF440)</f>
        <v>0</v>
      </c>
      <c r="AB440">
        <f>IF('Raw DataSet'!AG440="","Unknown",'Raw DataSet'!AG440)</f>
        <v>10</v>
      </c>
      <c r="AC440">
        <f>IF('Raw DataSet'!AH440="","Unknown",'Raw DataSet'!AH440)</f>
        <v>3</v>
      </c>
      <c r="AD440">
        <f>IF('Raw DataSet'!AI440="","Unknown",'Raw DataSet'!AI440)</f>
        <v>8</v>
      </c>
      <c r="AE440">
        <f>IF('Raw DataSet'!AJ440="","Unknown",'Raw DataSet'!AJ440)</f>
        <v>7</v>
      </c>
      <c r="AF440">
        <f>IF('Raw DataSet'!AK440="","Unknown",'Raw DataSet'!AK440)</f>
        <v>0</v>
      </c>
      <c r="AG440">
        <f>IF('Raw DataSet'!AL440="","Unknown",'Raw DataSet'!AL440)</f>
        <v>0</v>
      </c>
    </row>
    <row r="441" spans="1:33">
      <c r="A441">
        <f>IF('Raw DataSet'!I441="","Unknown",'Raw DataSet'!I441)</f>
        <v>587</v>
      </c>
      <c r="B441" s="3" t="str">
        <f>IF('Raw DataSet'!H441="", "Unknown", 'Raw DataSet'!H441)</f>
        <v>STAFF-440</v>
      </c>
      <c r="C441" t="str">
        <f>IF('Raw DataSet'!J441="","Unknow",'Raw DataSet'!J441)</f>
        <v>Male</v>
      </c>
      <c r="D441" t="str">
        <f>IF('Raw DataSet'!G441="","Unknown",'Raw DataSet'!G441)</f>
        <v>Life Sciences</v>
      </c>
      <c r="E441" t="str">
        <f>IF('Raw DataSet'!R441="","Unknown",'Raw DataSet'!R441)</f>
        <v>Bachelor's Degree</v>
      </c>
      <c r="F441" t="str">
        <f>IF('Raw DataSet'!L441="","Unknown",'Raw DataSet'!L441)</f>
        <v>Married</v>
      </c>
      <c r="G441">
        <f>IF('Raw DataSet'!P441="","Unknown",'Raw DataSet'!P441)</f>
        <v>31</v>
      </c>
      <c r="H441" s="3" t="str" cm="1">
        <f t="array" ref="H441">_xlfn.IFS(G441&lt;24, "Under 25",G441&lt;35, "25-34",G441&lt;45, "35-44",G441&lt;55, "45-54",TRUE, "Over 55")</f>
        <v>25-34</v>
      </c>
      <c r="I441" t="str">
        <f>IF('Raw DataSet'!F441="","Unknown",'Raw DataSet'!F441)</f>
        <v>R&amp;D</v>
      </c>
      <c r="J441" t="str">
        <f>IF('Raw DataSet'!K441="","Unknown",'Raw DataSet'!K441)</f>
        <v>Healthcare Representative</v>
      </c>
      <c r="K441">
        <f>IF('Raw DataSet'!Q441="","Unknown",'Raw DataSet'!Q441)</f>
        <v>20</v>
      </c>
      <c r="L441" t="str" cm="1">
        <f t="array" ref="L441">_xlfn.IFS(K441&lt;10,"0-9",K441&lt;20,"10-19",TRUE,"20+")</f>
        <v>20+</v>
      </c>
      <c r="M441" s="3" t="str">
        <f>'Raw DataSet'!A441</f>
        <v>Yes</v>
      </c>
      <c r="N441">
        <f t="shared" si="12"/>
        <v>1</v>
      </c>
      <c r="O441">
        <f>IF('Raw DataSet'!W441="","Unknown",'Raw DataSet'!W441)</f>
        <v>52800</v>
      </c>
      <c r="P441" t="str">
        <f t="shared" si="13"/>
        <v>Medium</v>
      </c>
      <c r="Q441" s="3" t="str">
        <f>IF('Raw DataSet'!M441="","Unknown",'Raw DataSet'!M441)</f>
        <v>No</v>
      </c>
      <c r="R441">
        <f>IF('Raw DataSet'!T441="","Unknown",'Raw DataSet'!T441)</f>
        <v>1</v>
      </c>
      <c r="S441">
        <f>IF('Raw DataSet'!Y441="","Unknown",'Raw DataSet'!Y441)</f>
        <v>3</v>
      </c>
      <c r="T441">
        <f>IF('Raw DataSet'!Z441="","Unknown",'Raw DataSet'!Z441)</f>
        <v>3</v>
      </c>
      <c r="U441">
        <f>IF('Raw DataSet'!AA441="","Unknown",'Raw DataSet'!AA441)</f>
        <v>3</v>
      </c>
      <c r="V441">
        <f>IF('Raw DataSet'!AB441="","Unknown",'Raw DataSet'!AB441)</f>
        <v>3</v>
      </c>
      <c r="W441">
        <f>IF('Raw DataSet'!AC441="","Unknown",'Raw DataSet'!AC441)</f>
        <v>12</v>
      </c>
      <c r="X441" s="3" t="str" cm="1">
        <f t="array" ref="X441">_xlfn.IFS(W441&lt;15,"Under 15", W441&lt;20,"15-19", TRUE,"Over 20")</f>
        <v>Under 15</v>
      </c>
      <c r="Y441">
        <f>IF('Raw DataSet'!AD441="","Unknown",'Raw DataSet'!AD441)</f>
        <v>3</v>
      </c>
      <c r="Z441">
        <f>IF('Raw DataSet'!AE441="","Unknown",'Raw DataSet'!AE441)</f>
        <v>1</v>
      </c>
      <c r="AA441">
        <f>IF('Raw DataSet'!AF441="","Unknown",'Raw DataSet'!AF441)</f>
        <v>0</v>
      </c>
      <c r="AB441">
        <f>IF('Raw DataSet'!AG441="","Unknown",'Raw DataSet'!AG441)</f>
        <v>12</v>
      </c>
      <c r="AC441">
        <f>IF('Raw DataSet'!AH441="","Unknown",'Raw DataSet'!AH441)</f>
        <v>3</v>
      </c>
      <c r="AD441">
        <f>IF('Raw DataSet'!AI441="","Unknown",'Raw DataSet'!AI441)</f>
        <v>1</v>
      </c>
      <c r="AE441">
        <f>IF('Raw DataSet'!AJ441="","Unknown",'Raw DataSet'!AJ441)</f>
        <v>0</v>
      </c>
      <c r="AF441">
        <f>IF('Raw DataSet'!AK441="","Unknown",'Raw DataSet'!AK441)</f>
        <v>0</v>
      </c>
      <c r="AG441">
        <f>IF('Raw DataSet'!AL441="","Unknown",'Raw DataSet'!AL441)</f>
        <v>0</v>
      </c>
    </row>
    <row r="442" spans="1:33">
      <c r="A442">
        <f>IF('Raw DataSet'!I442="","Unknown",'Raw DataSet'!I442)</f>
        <v>590</v>
      </c>
      <c r="B442" s="3" t="str">
        <f>IF('Raw DataSet'!H442="", "Unknown", 'Raw DataSet'!H442)</f>
        <v>STAFF-441</v>
      </c>
      <c r="C442" t="str">
        <f>IF('Raw DataSet'!J442="","Unknow",'Raw DataSet'!J442)</f>
        <v>Female</v>
      </c>
      <c r="D442" t="str">
        <f>IF('Raw DataSet'!G442="","Unknown",'Raw DataSet'!G442)</f>
        <v>Human Resources</v>
      </c>
      <c r="E442" t="str">
        <f>IF('Raw DataSet'!R442="","Unknown",'Raw DataSet'!R442)</f>
        <v>Bachelor's Degree</v>
      </c>
      <c r="F442" t="str">
        <f>IF('Raw DataSet'!L442="","Unknown",'Raw DataSet'!L442)</f>
        <v>Divorced</v>
      </c>
      <c r="G442">
        <f>IF('Raw DataSet'!P442="","Unknown",'Raw DataSet'!P442)</f>
        <v>34</v>
      </c>
      <c r="H442" s="3" t="str" cm="1">
        <f t="array" ref="H442">_xlfn.IFS(G442&lt;24, "Under 25",G442&lt;35, "25-34",G442&lt;45, "35-44",G442&lt;55, "45-54",TRUE, "Over 55")</f>
        <v>25-34</v>
      </c>
      <c r="I442" t="str">
        <f>IF('Raw DataSet'!F442="","Unknown",'Raw DataSet'!F442)</f>
        <v>HR</v>
      </c>
      <c r="J442" t="str">
        <f>IF('Raw DataSet'!K442="","Unknown",'Raw DataSet'!K442)</f>
        <v>Human Resources</v>
      </c>
      <c r="K442">
        <f>IF('Raw DataSet'!Q442="","Unknown",'Raw DataSet'!Q442)</f>
        <v>23</v>
      </c>
      <c r="L442" t="str" cm="1">
        <f t="array" ref="L442">_xlfn.IFS(K442&lt;10,"0-9",K442&lt;20,"10-19",TRUE,"20+")</f>
        <v>20+</v>
      </c>
      <c r="M442" s="3" t="str">
        <f>'Raw DataSet'!A442</f>
        <v>Yes</v>
      </c>
      <c r="N442">
        <f t="shared" si="12"/>
        <v>1</v>
      </c>
      <c r="O442">
        <f>IF('Raw DataSet'!W442="","Unknown",'Raw DataSet'!W442)</f>
        <v>34400</v>
      </c>
      <c r="P442" t="str">
        <f t="shared" si="13"/>
        <v>Low</v>
      </c>
      <c r="Q442" s="3" t="str">
        <f>IF('Raw DataSet'!M442="","Unknown",'Raw DataSet'!M442)</f>
        <v>Yes</v>
      </c>
      <c r="R442">
        <f>IF('Raw DataSet'!T442="","Unknown",'Raw DataSet'!T442)</f>
        <v>2</v>
      </c>
      <c r="S442">
        <f>IF('Raw DataSet'!Y442="","Unknown",'Raw DataSet'!Y442)</f>
        <v>3</v>
      </c>
      <c r="T442">
        <f>IF('Raw DataSet'!Z442="","Unknown",'Raw DataSet'!Z442)</f>
        <v>3</v>
      </c>
      <c r="U442">
        <f>IF('Raw DataSet'!AA442="","Unknown",'Raw DataSet'!AA442)</f>
        <v>1</v>
      </c>
      <c r="V442">
        <f>IF('Raw DataSet'!AB442="","Unknown",'Raw DataSet'!AB442)</f>
        <v>9</v>
      </c>
      <c r="W442">
        <f>IF('Raw DataSet'!AC442="","Unknown",'Raw DataSet'!AC442)</f>
        <v>15</v>
      </c>
      <c r="X442" s="3" t="str" cm="1">
        <f t="array" ref="X442">_xlfn.IFS(W442&lt;15,"Under 15", W442&lt;20,"15-19", TRUE,"Over 20")</f>
        <v>15-19</v>
      </c>
      <c r="Y442">
        <f>IF('Raw DataSet'!AD442="","Unknown",'Raw DataSet'!AD442)</f>
        <v>3</v>
      </c>
      <c r="Z442">
        <f>IF('Raw DataSet'!AE442="","Unknown",'Raw DataSet'!AE442)</f>
        <v>3</v>
      </c>
      <c r="AA442">
        <f>IF('Raw DataSet'!AF442="","Unknown",'Raw DataSet'!AF442)</f>
        <v>3</v>
      </c>
      <c r="AB442">
        <f>IF('Raw DataSet'!AG442="","Unknown",'Raw DataSet'!AG442)</f>
        <v>11</v>
      </c>
      <c r="AC442">
        <f>IF('Raw DataSet'!AH442="","Unknown",'Raw DataSet'!AH442)</f>
        <v>3</v>
      </c>
      <c r="AD442">
        <f>IF('Raw DataSet'!AI442="","Unknown",'Raw DataSet'!AI442)</f>
        <v>3</v>
      </c>
      <c r="AE442">
        <f>IF('Raw DataSet'!AJ442="","Unknown",'Raw DataSet'!AJ442)</f>
        <v>2</v>
      </c>
      <c r="AF442">
        <f>IF('Raw DataSet'!AK442="","Unknown",'Raw DataSet'!AK442)</f>
        <v>0</v>
      </c>
      <c r="AG442">
        <f>IF('Raw DataSet'!AL442="","Unknown",'Raw DataSet'!AL442)</f>
        <v>2</v>
      </c>
    </row>
    <row r="443" spans="1:33">
      <c r="A443">
        <f>IF('Raw DataSet'!I443="","Unknown",'Raw DataSet'!I443)</f>
        <v>591</v>
      </c>
      <c r="B443" s="3" t="str">
        <f>IF('Raw DataSet'!H443="", "Unknown", 'Raw DataSet'!H443)</f>
        <v>STAFF-442</v>
      </c>
      <c r="C443" t="str">
        <f>IF('Raw DataSet'!J443="","Unknow",'Raw DataSet'!J443)</f>
        <v>Male</v>
      </c>
      <c r="D443" t="str">
        <f>IF('Raw DataSet'!G443="","Unknown",'Raw DataSet'!G443)</f>
        <v>Other</v>
      </c>
      <c r="E443" t="str">
        <f>IF('Raw DataSet'!R443="","Unknown",'Raw DataSet'!R443)</f>
        <v>Associates Degree</v>
      </c>
      <c r="F443" t="str">
        <f>IF('Raw DataSet'!L443="","Unknown",'Raw DataSet'!L443)</f>
        <v>Married</v>
      </c>
      <c r="G443">
        <f>IF('Raw DataSet'!P443="","Unknown",'Raw DataSet'!P443)</f>
        <v>42</v>
      </c>
      <c r="H443" s="3" t="str" cm="1">
        <f t="array" ref="H443">_xlfn.IFS(G443&lt;24, "Under 25",G443&lt;35, "25-34",G443&lt;45, "35-44",G443&lt;55, "45-54",TRUE, "Over 55")</f>
        <v>35-44</v>
      </c>
      <c r="I443" t="str">
        <f>IF('Raw DataSet'!F443="","Unknown",'Raw DataSet'!F443)</f>
        <v>R&amp;D</v>
      </c>
      <c r="J443" t="str">
        <f>IF('Raw DataSet'!K443="","Unknown",'Raw DataSet'!K443)</f>
        <v>Laboratory Technician</v>
      </c>
      <c r="K443">
        <f>IF('Raw DataSet'!Q443="","Unknown",'Raw DataSet'!Q443)</f>
        <v>5</v>
      </c>
      <c r="L443" t="str" cm="1">
        <f t="array" ref="L443">_xlfn.IFS(K443&lt;10,"0-9",K443&lt;20,"10-19",TRUE,"20+")</f>
        <v>0-9</v>
      </c>
      <c r="M443" s="3" t="str">
        <f>'Raw DataSet'!A443</f>
        <v>No</v>
      </c>
      <c r="N443">
        <f t="shared" si="12"/>
        <v>0</v>
      </c>
      <c r="O443">
        <f>IF('Raw DataSet'!W443="","Unknown",'Raw DataSet'!W443)</f>
        <v>77600</v>
      </c>
      <c r="P443" t="str">
        <f t="shared" si="13"/>
        <v>High</v>
      </c>
      <c r="Q443" s="3" t="str">
        <f>IF('Raw DataSet'!M443="","Unknown",'Raw DataSet'!M443)</f>
        <v>No</v>
      </c>
      <c r="R443">
        <f>IF('Raw DataSet'!T443="","Unknown",'Raw DataSet'!T443)</f>
        <v>2</v>
      </c>
      <c r="S443">
        <f>IF('Raw DataSet'!Y443="","Unknown",'Raw DataSet'!Y443)</f>
        <v>3</v>
      </c>
      <c r="T443">
        <f>IF('Raw DataSet'!Z443="","Unknown",'Raw DataSet'!Z443)</f>
        <v>1</v>
      </c>
      <c r="U443">
        <f>IF('Raw DataSet'!AA443="","Unknown",'Raw DataSet'!AA443)</f>
        <v>3</v>
      </c>
      <c r="V443">
        <f>IF('Raw DataSet'!AB443="","Unknown",'Raw DataSet'!AB443)</f>
        <v>4</v>
      </c>
      <c r="W443">
        <f>IF('Raw DataSet'!AC443="","Unknown",'Raw DataSet'!AC443)</f>
        <v>17</v>
      </c>
      <c r="X443" s="3" t="str" cm="1">
        <f t="array" ref="X443">_xlfn.IFS(W443&lt;15,"Under 15", W443&lt;20,"15-19", TRUE,"Over 20")</f>
        <v>15-19</v>
      </c>
      <c r="Y443">
        <f>IF('Raw DataSet'!AD443="","Unknown",'Raw DataSet'!AD443)</f>
        <v>3</v>
      </c>
      <c r="Z443">
        <f>IF('Raw DataSet'!AE443="","Unknown",'Raw DataSet'!AE443)</f>
        <v>4</v>
      </c>
      <c r="AA443">
        <f>IF('Raw DataSet'!AF443="","Unknown",'Raw DataSet'!AF443)</f>
        <v>1</v>
      </c>
      <c r="AB443">
        <f>IF('Raw DataSet'!AG443="","Unknown",'Raw DataSet'!AG443)</f>
        <v>8</v>
      </c>
      <c r="AC443">
        <f>IF('Raw DataSet'!AH443="","Unknown",'Raw DataSet'!AH443)</f>
        <v>3</v>
      </c>
      <c r="AD443">
        <f>IF('Raw DataSet'!AI443="","Unknown",'Raw DataSet'!AI443)</f>
        <v>2</v>
      </c>
      <c r="AE443">
        <f>IF('Raw DataSet'!AJ443="","Unknown",'Raw DataSet'!AJ443)</f>
        <v>2</v>
      </c>
      <c r="AF443">
        <f>IF('Raw DataSet'!AK443="","Unknown",'Raw DataSet'!AK443)</f>
        <v>2</v>
      </c>
      <c r="AG443">
        <f>IF('Raw DataSet'!AL443="","Unknown",'Raw DataSet'!AL443)</f>
        <v>0</v>
      </c>
    </row>
    <row r="444" spans="1:33">
      <c r="A444">
        <f>IF('Raw DataSet'!I444="","Unknown",'Raw DataSet'!I444)</f>
        <v>592</v>
      </c>
      <c r="B444" s="3" t="str">
        <f>IF('Raw DataSet'!H444="", "Unknown", 'Raw DataSet'!H444)</f>
        <v>STAFF-443</v>
      </c>
      <c r="C444" t="str">
        <f>IF('Raw DataSet'!J444="","Unknow",'Raw DataSet'!J444)</f>
        <v>Male</v>
      </c>
      <c r="D444" t="str">
        <f>IF('Raw DataSet'!G444="","Unknown",'Raw DataSet'!G444)</f>
        <v>Medical</v>
      </c>
      <c r="E444" t="str">
        <f>IF('Raw DataSet'!R444="","Unknown",'Raw DataSet'!R444)</f>
        <v>Master's Degree</v>
      </c>
      <c r="F444" t="str">
        <f>IF('Raw DataSet'!L444="","Unknown",'Raw DataSet'!L444)</f>
        <v>Single</v>
      </c>
      <c r="G444">
        <f>IF('Raw DataSet'!P444="","Unknown",'Raw DataSet'!P444)</f>
        <v>36</v>
      </c>
      <c r="H444" s="3" t="str" cm="1">
        <f t="array" ref="H444">_xlfn.IFS(G444&lt;24, "Under 25",G444&lt;35, "25-34",G444&lt;45, "35-44",G444&lt;55, "45-54",TRUE, "Over 55")</f>
        <v>35-44</v>
      </c>
      <c r="I444" t="str">
        <f>IF('Raw DataSet'!F444="","Unknown",'Raw DataSet'!F444)</f>
        <v>Sales</v>
      </c>
      <c r="J444" t="str">
        <f>IF('Raw DataSet'!K444="","Unknown",'Raw DataSet'!K444)</f>
        <v>Sales Executive</v>
      </c>
      <c r="K444">
        <f>IF('Raw DataSet'!Q444="","Unknown",'Raw DataSet'!Q444)</f>
        <v>10</v>
      </c>
      <c r="L444" t="str" cm="1">
        <f t="array" ref="L444">_xlfn.IFS(K444&lt;10,"0-9",K444&lt;20,"10-19",TRUE,"20+")</f>
        <v>10-19</v>
      </c>
      <c r="M444" s="3" t="str">
        <f>'Raw DataSet'!A444</f>
        <v>No</v>
      </c>
      <c r="N444">
        <f t="shared" si="12"/>
        <v>0</v>
      </c>
      <c r="O444">
        <f>IF('Raw DataSet'!W444="","Unknown",'Raw DataSet'!W444)</f>
        <v>25600</v>
      </c>
      <c r="P444" t="str">
        <f t="shared" si="13"/>
        <v>Low</v>
      </c>
      <c r="Q444" s="3" t="str">
        <f>IF('Raw DataSet'!M444="","Unknown",'Raw DataSet'!M444)</f>
        <v>No</v>
      </c>
      <c r="R444">
        <f>IF('Raw DataSet'!T444="","Unknown",'Raw DataSet'!T444)</f>
        <v>2</v>
      </c>
      <c r="S444">
        <f>IF('Raw DataSet'!Y444="","Unknown",'Raw DataSet'!Y444)</f>
        <v>3</v>
      </c>
      <c r="T444">
        <f>IF('Raw DataSet'!Z444="","Unknown",'Raw DataSet'!Z444)</f>
        <v>3</v>
      </c>
      <c r="U444">
        <f>IF('Raw DataSet'!AA444="","Unknown",'Raw DataSet'!AA444)</f>
        <v>4</v>
      </c>
      <c r="V444">
        <f>IF('Raw DataSet'!AB444="","Unknown",'Raw DataSet'!AB444)</f>
        <v>1</v>
      </c>
      <c r="W444">
        <f>IF('Raw DataSet'!AC444="","Unknown",'Raw DataSet'!AC444)</f>
        <v>14</v>
      </c>
      <c r="X444" s="3" t="str" cm="1">
        <f t="array" ref="X444">_xlfn.IFS(W444&lt;15,"Under 15", W444&lt;20,"15-19", TRUE,"Over 20")</f>
        <v>Under 15</v>
      </c>
      <c r="Y444">
        <f>IF('Raw DataSet'!AD444="","Unknown",'Raw DataSet'!AD444)</f>
        <v>3</v>
      </c>
      <c r="Z444">
        <f>IF('Raw DataSet'!AE444="","Unknown",'Raw DataSet'!AE444)</f>
        <v>4</v>
      </c>
      <c r="AA444">
        <f>IF('Raw DataSet'!AF444="","Unknown",'Raw DataSet'!AF444)</f>
        <v>0</v>
      </c>
      <c r="AB444">
        <f>IF('Raw DataSet'!AG444="","Unknown",'Raw DataSet'!AG444)</f>
        <v>10</v>
      </c>
      <c r="AC444">
        <f>IF('Raw DataSet'!AH444="","Unknown",'Raw DataSet'!AH444)</f>
        <v>2</v>
      </c>
      <c r="AD444">
        <f>IF('Raw DataSet'!AI444="","Unknown",'Raw DataSet'!AI444)</f>
        <v>10</v>
      </c>
      <c r="AE444">
        <f>IF('Raw DataSet'!AJ444="","Unknown",'Raw DataSet'!AJ444)</f>
        <v>3</v>
      </c>
      <c r="AF444">
        <f>IF('Raw DataSet'!AK444="","Unknown",'Raw DataSet'!AK444)</f>
        <v>9</v>
      </c>
      <c r="AG444">
        <f>IF('Raw DataSet'!AL444="","Unknown",'Raw DataSet'!AL444)</f>
        <v>7</v>
      </c>
    </row>
    <row r="445" spans="1:33">
      <c r="A445">
        <f>IF('Raw DataSet'!I445="","Unknown",'Raw DataSet'!I445)</f>
        <v>593</v>
      </c>
      <c r="B445" s="3" t="str">
        <f>IF('Raw DataSet'!H445="", "Unknown", 'Raw DataSet'!H445)</f>
        <v>STAFF-444</v>
      </c>
      <c r="C445" t="str">
        <f>IF('Raw DataSet'!J445="","Unknow",'Raw DataSet'!J445)</f>
        <v>Male</v>
      </c>
      <c r="D445" t="str">
        <f>IF('Raw DataSet'!G445="","Unknown",'Raw DataSet'!G445)</f>
        <v>Technical Degree</v>
      </c>
      <c r="E445" t="str">
        <f>IF('Raw DataSet'!R445="","Unknown",'Raw DataSet'!R445)</f>
        <v>High School</v>
      </c>
      <c r="F445" t="str">
        <f>IF('Raw DataSet'!L445="","Unknown",'Raw DataSet'!L445)</f>
        <v>Single</v>
      </c>
      <c r="G445">
        <f>IF('Raw DataSet'!P445="","Unknown",'Raw DataSet'!P445)</f>
        <v>22</v>
      </c>
      <c r="H445" s="3" t="str" cm="1">
        <f t="array" ref="H445">_xlfn.IFS(G445&lt;24, "Under 25",G445&lt;35, "25-34",G445&lt;45, "35-44",G445&lt;55, "45-54",TRUE, "Over 55")</f>
        <v>Under 25</v>
      </c>
      <c r="I445" t="str">
        <f>IF('Raw DataSet'!F445="","Unknown",'Raw DataSet'!F445)</f>
        <v>R&amp;D</v>
      </c>
      <c r="J445" t="str">
        <f>IF('Raw DataSet'!K445="","Unknown",'Raw DataSet'!K445)</f>
        <v>Laboratory Technician</v>
      </c>
      <c r="K445">
        <f>IF('Raw DataSet'!Q445="","Unknown",'Raw DataSet'!Q445)</f>
        <v>4</v>
      </c>
      <c r="L445" t="str" cm="1">
        <f t="array" ref="L445">_xlfn.IFS(K445&lt;10,"0-9",K445&lt;20,"10-19",TRUE,"20+")</f>
        <v>0-9</v>
      </c>
      <c r="M445" s="3" t="str">
        <f>'Raw DataSet'!A445</f>
        <v>Yes</v>
      </c>
      <c r="N445">
        <f t="shared" si="12"/>
        <v>1</v>
      </c>
      <c r="O445">
        <f>IF('Raw DataSet'!W445="","Unknown",'Raw DataSet'!W445)</f>
        <v>79200</v>
      </c>
      <c r="P445" t="str">
        <f t="shared" si="13"/>
        <v>High</v>
      </c>
      <c r="Q445" s="3" t="str">
        <f>IF('Raw DataSet'!M445="","Unknown",'Raw DataSet'!M445)</f>
        <v>No</v>
      </c>
      <c r="R445">
        <f>IF('Raw DataSet'!T445="","Unknown",'Raw DataSet'!T445)</f>
        <v>3</v>
      </c>
      <c r="S445">
        <f>IF('Raw DataSet'!Y445="","Unknown",'Raw DataSet'!Y445)</f>
        <v>2</v>
      </c>
      <c r="T445">
        <f>IF('Raw DataSet'!Z445="","Unknown",'Raw DataSet'!Z445)</f>
        <v>1</v>
      </c>
      <c r="U445">
        <f>IF('Raw DataSet'!AA445="","Unknown",'Raw DataSet'!AA445)</f>
        <v>3</v>
      </c>
      <c r="V445">
        <f>IF('Raw DataSet'!AB445="","Unknown",'Raw DataSet'!AB445)</f>
        <v>5</v>
      </c>
      <c r="W445">
        <f>IF('Raw DataSet'!AC445="","Unknown",'Raw DataSet'!AC445)</f>
        <v>16</v>
      </c>
      <c r="X445" s="3" t="str" cm="1">
        <f t="array" ref="X445">_xlfn.IFS(W445&lt;15,"Under 15", W445&lt;20,"15-19", TRUE,"Over 20")</f>
        <v>15-19</v>
      </c>
      <c r="Y445">
        <f>IF('Raw DataSet'!AD445="","Unknown",'Raw DataSet'!AD445)</f>
        <v>3</v>
      </c>
      <c r="Z445">
        <f>IF('Raw DataSet'!AE445="","Unknown",'Raw DataSet'!AE445)</f>
        <v>3</v>
      </c>
      <c r="AA445">
        <f>IF('Raw DataSet'!AF445="","Unknown",'Raw DataSet'!AF445)</f>
        <v>0</v>
      </c>
      <c r="AB445">
        <f>IF('Raw DataSet'!AG445="","Unknown",'Raw DataSet'!AG445)</f>
        <v>4</v>
      </c>
      <c r="AC445">
        <f>IF('Raw DataSet'!AH445="","Unknown",'Raw DataSet'!AH445)</f>
        <v>3</v>
      </c>
      <c r="AD445">
        <f>IF('Raw DataSet'!AI445="","Unknown",'Raw DataSet'!AI445)</f>
        <v>2</v>
      </c>
      <c r="AE445">
        <f>IF('Raw DataSet'!AJ445="","Unknown",'Raw DataSet'!AJ445)</f>
        <v>2</v>
      </c>
      <c r="AF445">
        <f>IF('Raw DataSet'!AK445="","Unknown",'Raw DataSet'!AK445)</f>
        <v>1</v>
      </c>
      <c r="AG445">
        <f>IF('Raw DataSet'!AL445="","Unknown",'Raw DataSet'!AL445)</f>
        <v>2</v>
      </c>
    </row>
    <row r="446" spans="1:33">
      <c r="A446">
        <f>IF('Raw DataSet'!I446="","Unknown",'Raw DataSet'!I446)</f>
        <v>595</v>
      </c>
      <c r="B446" s="3" t="str">
        <f>IF('Raw DataSet'!H446="", "Unknown", 'Raw DataSet'!H446)</f>
        <v>STAFF-445</v>
      </c>
      <c r="C446" t="str">
        <f>IF('Raw DataSet'!J446="","Unknow",'Raw DataSet'!J446)</f>
        <v>Female</v>
      </c>
      <c r="D446" t="str">
        <f>IF('Raw DataSet'!G446="","Unknown",'Raw DataSet'!G446)</f>
        <v>Marketing</v>
      </c>
      <c r="E446" t="str">
        <f>IF('Raw DataSet'!R446="","Unknown",'Raw DataSet'!R446)</f>
        <v>Doctoral Degree</v>
      </c>
      <c r="F446" t="str">
        <f>IF('Raw DataSet'!L446="","Unknown",'Raw DataSet'!L446)</f>
        <v>Married</v>
      </c>
      <c r="G446">
        <f>IF('Raw DataSet'!P446="","Unknown",'Raw DataSet'!P446)</f>
        <v>48</v>
      </c>
      <c r="H446" s="3" t="str" cm="1">
        <f t="array" ref="H446">_xlfn.IFS(G446&lt;24, "Under 25",G446&lt;35, "25-34",G446&lt;45, "35-44",G446&lt;55, "45-54",TRUE, "Over 55")</f>
        <v>45-54</v>
      </c>
      <c r="I446" t="str">
        <f>IF('Raw DataSet'!F446="","Unknown",'Raw DataSet'!F446)</f>
        <v>Sales</v>
      </c>
      <c r="J446" t="str">
        <f>IF('Raw DataSet'!K446="","Unknown",'Raw DataSet'!K446)</f>
        <v>Sales Executive</v>
      </c>
      <c r="K446">
        <f>IF('Raw DataSet'!Q446="","Unknown",'Raw DataSet'!Q446)</f>
        <v>2</v>
      </c>
      <c r="L446" t="str" cm="1">
        <f t="array" ref="L446">_xlfn.IFS(K446&lt;10,"0-9",K446&lt;20,"10-19",TRUE,"20+")</f>
        <v>0-9</v>
      </c>
      <c r="M446" s="3" t="str">
        <f>'Raw DataSet'!A446</f>
        <v>No</v>
      </c>
      <c r="N446">
        <f t="shared" si="12"/>
        <v>0</v>
      </c>
      <c r="O446">
        <f>IF('Raw DataSet'!W446="","Unknown",'Raw DataSet'!W446)</f>
        <v>29600</v>
      </c>
      <c r="P446" t="str">
        <f t="shared" si="13"/>
        <v>Low</v>
      </c>
      <c r="Q446" s="3" t="str">
        <f>IF('Raw DataSet'!M446="","Unknown",'Raw DataSet'!M446)</f>
        <v>No</v>
      </c>
      <c r="R446">
        <f>IF('Raw DataSet'!T446="","Unknown",'Raw DataSet'!T446)</f>
        <v>2</v>
      </c>
      <c r="S446">
        <f>IF('Raw DataSet'!Y446="","Unknown",'Raw DataSet'!Y446)</f>
        <v>3</v>
      </c>
      <c r="T446">
        <f>IF('Raw DataSet'!Z446="","Unknown",'Raw DataSet'!Z446)</f>
        <v>2</v>
      </c>
      <c r="U446">
        <f>IF('Raw DataSet'!AA446="","Unknown",'Raw DataSet'!AA446)</f>
        <v>4</v>
      </c>
      <c r="V446">
        <f>IF('Raw DataSet'!AB446="","Unknown",'Raw DataSet'!AB446)</f>
        <v>2</v>
      </c>
      <c r="W446">
        <f>IF('Raw DataSet'!AC446="","Unknown",'Raw DataSet'!AC446)</f>
        <v>14</v>
      </c>
      <c r="X446" s="3" t="str" cm="1">
        <f t="array" ref="X446">_xlfn.IFS(W446&lt;15,"Under 15", W446&lt;20,"15-19", TRUE,"Over 20")</f>
        <v>Under 15</v>
      </c>
      <c r="Y446">
        <f>IF('Raw DataSet'!AD446="","Unknown",'Raw DataSet'!AD446)</f>
        <v>3</v>
      </c>
      <c r="Z446">
        <f>IF('Raw DataSet'!AE446="","Unknown",'Raw DataSet'!AE446)</f>
        <v>1</v>
      </c>
      <c r="AA446">
        <f>IF('Raw DataSet'!AF446="","Unknown",'Raw DataSet'!AF446)</f>
        <v>1</v>
      </c>
      <c r="AB446">
        <f>IF('Raw DataSet'!AG446="","Unknown",'Raw DataSet'!AG446)</f>
        <v>14</v>
      </c>
      <c r="AC446">
        <f>IF('Raw DataSet'!AH446="","Unknown",'Raw DataSet'!AH446)</f>
        <v>3</v>
      </c>
      <c r="AD446">
        <f>IF('Raw DataSet'!AI446="","Unknown",'Raw DataSet'!AI446)</f>
        <v>9</v>
      </c>
      <c r="AE446">
        <f>IF('Raw DataSet'!AJ446="","Unknown",'Raw DataSet'!AJ446)</f>
        <v>7</v>
      </c>
      <c r="AF446">
        <f>IF('Raw DataSet'!AK446="","Unknown",'Raw DataSet'!AK446)</f>
        <v>6</v>
      </c>
      <c r="AG446">
        <f>IF('Raw DataSet'!AL446="","Unknown",'Raw DataSet'!AL446)</f>
        <v>7</v>
      </c>
    </row>
    <row r="447" spans="1:33">
      <c r="A447">
        <f>IF('Raw DataSet'!I447="","Unknown",'Raw DataSet'!I447)</f>
        <v>597</v>
      </c>
      <c r="B447" s="3" t="str">
        <f>IF('Raw DataSet'!H447="", "Unknown", 'Raw DataSet'!H447)</f>
        <v>STAFF-446</v>
      </c>
      <c r="C447" t="str">
        <f>IF('Raw DataSet'!J447="","Unknow",'Raw DataSet'!J447)</f>
        <v>Female</v>
      </c>
      <c r="D447" t="str">
        <f>IF('Raw DataSet'!G447="","Unknown",'Raw DataSet'!G447)</f>
        <v>Life Sciences</v>
      </c>
      <c r="E447" t="str">
        <f>IF('Raw DataSet'!R447="","Unknown",'Raw DataSet'!R447)</f>
        <v>Doctoral Degree</v>
      </c>
      <c r="F447" t="str">
        <f>IF('Raw DataSet'!L447="","Unknown",'Raw DataSet'!L447)</f>
        <v>Single</v>
      </c>
      <c r="G447">
        <f>IF('Raw DataSet'!P447="","Unknown",'Raw DataSet'!P447)</f>
        <v>55</v>
      </c>
      <c r="H447" s="3" t="str" cm="1">
        <f t="array" ref="H447">_xlfn.IFS(G447&lt;24, "Under 25",G447&lt;35, "25-34",G447&lt;45, "35-44",G447&lt;55, "45-54",TRUE, "Over 55")</f>
        <v>Over 55</v>
      </c>
      <c r="I447" t="str">
        <f>IF('Raw DataSet'!F447="","Unknown",'Raw DataSet'!F447)</f>
        <v>Sales</v>
      </c>
      <c r="J447" t="str">
        <f>IF('Raw DataSet'!K447="","Unknown",'Raw DataSet'!K447)</f>
        <v>Manager</v>
      </c>
      <c r="K447">
        <f>IF('Raw DataSet'!Q447="","Unknown",'Raw DataSet'!Q447)</f>
        <v>18</v>
      </c>
      <c r="L447" t="str" cm="1">
        <f t="array" ref="L447">_xlfn.IFS(K447&lt;10,"0-9",K447&lt;20,"10-19",TRUE,"20+")</f>
        <v>10-19</v>
      </c>
      <c r="M447" s="3" t="str">
        <f>'Raw DataSet'!A447</f>
        <v>No</v>
      </c>
      <c r="N447">
        <f t="shared" si="12"/>
        <v>0</v>
      </c>
      <c r="O447">
        <f>IF('Raw DataSet'!W447="","Unknown",'Raw DataSet'!W447)</f>
        <v>66400</v>
      </c>
      <c r="P447" t="str">
        <f t="shared" si="13"/>
        <v>Medium</v>
      </c>
      <c r="Q447" s="3" t="str">
        <f>IF('Raw DataSet'!M447="","Unknown",'Raw DataSet'!M447)</f>
        <v>No</v>
      </c>
      <c r="R447">
        <f>IF('Raw DataSet'!T447="","Unknown",'Raw DataSet'!T447)</f>
        <v>1</v>
      </c>
      <c r="S447">
        <f>IF('Raw DataSet'!Y447="","Unknown",'Raw DataSet'!Y447)</f>
        <v>3</v>
      </c>
      <c r="T447">
        <f>IF('Raw DataSet'!Z447="","Unknown",'Raw DataSet'!Z447)</f>
        <v>4</v>
      </c>
      <c r="U447">
        <f>IF('Raw DataSet'!AA447="","Unknown",'Raw DataSet'!AA447)</f>
        <v>2</v>
      </c>
      <c r="V447">
        <f>IF('Raw DataSet'!AB447="","Unknown",'Raw DataSet'!AB447)</f>
        <v>3</v>
      </c>
      <c r="W447">
        <f>IF('Raw DataSet'!AC447="","Unknown",'Raw DataSet'!AC447)</f>
        <v>23</v>
      </c>
      <c r="X447" s="3" t="str" cm="1">
        <f t="array" ref="X447">_xlfn.IFS(W447&lt;15,"Under 15", W447&lt;20,"15-19", TRUE,"Over 20")</f>
        <v>Over 20</v>
      </c>
      <c r="Y447">
        <f>IF('Raw DataSet'!AD447="","Unknown",'Raw DataSet'!AD447)</f>
        <v>4</v>
      </c>
      <c r="Z447">
        <f>IF('Raw DataSet'!AE447="","Unknown",'Raw DataSet'!AE447)</f>
        <v>4</v>
      </c>
      <c r="AA447">
        <f>IF('Raw DataSet'!AF447="","Unknown",'Raw DataSet'!AF447)</f>
        <v>0</v>
      </c>
      <c r="AB447">
        <f>IF('Raw DataSet'!AG447="","Unknown",'Raw DataSet'!AG447)</f>
        <v>37</v>
      </c>
      <c r="AC447">
        <f>IF('Raw DataSet'!AH447="","Unknown",'Raw DataSet'!AH447)</f>
        <v>3</v>
      </c>
      <c r="AD447">
        <f>IF('Raw DataSet'!AI447="","Unknown",'Raw DataSet'!AI447)</f>
        <v>10</v>
      </c>
      <c r="AE447">
        <f>IF('Raw DataSet'!AJ447="","Unknown",'Raw DataSet'!AJ447)</f>
        <v>9</v>
      </c>
      <c r="AF447">
        <f>IF('Raw DataSet'!AK447="","Unknown",'Raw DataSet'!AK447)</f>
        <v>7</v>
      </c>
      <c r="AG447">
        <f>IF('Raw DataSet'!AL447="","Unknown",'Raw DataSet'!AL447)</f>
        <v>7</v>
      </c>
    </row>
    <row r="448" spans="1:33">
      <c r="A448">
        <f>IF('Raw DataSet'!I448="","Unknown",'Raw DataSet'!I448)</f>
        <v>599</v>
      </c>
      <c r="B448" s="3" t="str">
        <f>IF('Raw DataSet'!H448="", "Unknown", 'Raw DataSet'!H448)</f>
        <v>STAFF-447</v>
      </c>
      <c r="C448" t="str">
        <f>IF('Raw DataSet'!J448="","Unknow",'Raw DataSet'!J448)</f>
        <v>Male</v>
      </c>
      <c r="D448" t="str">
        <f>IF('Raw DataSet'!G448="","Unknown",'Raw DataSet'!G448)</f>
        <v>Life Sciences</v>
      </c>
      <c r="E448" t="str">
        <f>IF('Raw DataSet'!R448="","Unknown",'Raw DataSet'!R448)</f>
        <v>Associates Degree</v>
      </c>
      <c r="F448" t="str">
        <f>IF('Raw DataSet'!L448="","Unknown",'Raw DataSet'!L448)</f>
        <v>Single</v>
      </c>
      <c r="G448">
        <f>IF('Raw DataSet'!P448="","Unknown",'Raw DataSet'!P448)</f>
        <v>41</v>
      </c>
      <c r="H448" s="3" t="str" cm="1">
        <f t="array" ref="H448">_xlfn.IFS(G448&lt;24, "Under 25",G448&lt;35, "25-34",G448&lt;45, "35-44",G448&lt;55, "45-54",TRUE, "Over 55")</f>
        <v>35-44</v>
      </c>
      <c r="I448" t="str">
        <f>IF('Raw DataSet'!F448="","Unknown",'Raw DataSet'!F448)</f>
        <v>Sales</v>
      </c>
      <c r="J448" t="str">
        <f>IF('Raw DataSet'!K448="","Unknown",'Raw DataSet'!K448)</f>
        <v>Sales Executive</v>
      </c>
      <c r="K448">
        <f>IF('Raw DataSet'!Q448="","Unknown",'Raw DataSet'!Q448)</f>
        <v>10</v>
      </c>
      <c r="L448" t="str" cm="1">
        <f t="array" ref="L448">_xlfn.IFS(K448&lt;10,"0-9",K448&lt;20,"10-19",TRUE,"20+")</f>
        <v>10-19</v>
      </c>
      <c r="M448" s="3" t="str">
        <f>'Raw DataSet'!A448</f>
        <v>No</v>
      </c>
      <c r="N448">
        <f t="shared" si="12"/>
        <v>0</v>
      </c>
      <c r="O448">
        <f>IF('Raw DataSet'!W448="","Unknown",'Raw DataSet'!W448)</f>
        <v>44800</v>
      </c>
      <c r="P448" t="str">
        <f t="shared" si="13"/>
        <v>Medium</v>
      </c>
      <c r="Q448" s="3" t="str">
        <f>IF('Raw DataSet'!M448="","Unknown",'Raw DataSet'!M448)</f>
        <v>No</v>
      </c>
      <c r="R448">
        <f>IF('Raw DataSet'!T448="","Unknown",'Raw DataSet'!T448)</f>
        <v>4</v>
      </c>
      <c r="S448">
        <f>IF('Raw DataSet'!Y448="","Unknown",'Raw DataSet'!Y448)</f>
        <v>3</v>
      </c>
      <c r="T448">
        <f>IF('Raw DataSet'!Z448="","Unknown",'Raw DataSet'!Z448)</f>
        <v>2</v>
      </c>
      <c r="U448">
        <f>IF('Raw DataSet'!AA448="","Unknown",'Raw DataSet'!AA448)</f>
        <v>4</v>
      </c>
      <c r="V448">
        <f>IF('Raw DataSet'!AB448="","Unknown",'Raw DataSet'!AB448)</f>
        <v>7</v>
      </c>
      <c r="W448">
        <f>IF('Raw DataSet'!AC448="","Unknown",'Raw DataSet'!AC448)</f>
        <v>14</v>
      </c>
      <c r="X448" s="3" t="str" cm="1">
        <f t="array" ref="X448">_xlfn.IFS(W448&lt;15,"Under 15", W448&lt;20,"15-19", TRUE,"Over 20")</f>
        <v>Under 15</v>
      </c>
      <c r="Y448">
        <f>IF('Raw DataSet'!AD448="","Unknown",'Raw DataSet'!AD448)</f>
        <v>3</v>
      </c>
      <c r="Z448">
        <f>IF('Raw DataSet'!AE448="","Unknown",'Raw DataSet'!AE448)</f>
        <v>4</v>
      </c>
      <c r="AA448">
        <f>IF('Raw DataSet'!AF448="","Unknown",'Raw DataSet'!AF448)</f>
        <v>0</v>
      </c>
      <c r="AB448">
        <f>IF('Raw DataSet'!AG448="","Unknown",'Raw DataSet'!AG448)</f>
        <v>16</v>
      </c>
      <c r="AC448">
        <f>IF('Raw DataSet'!AH448="","Unknown",'Raw DataSet'!AH448)</f>
        <v>3</v>
      </c>
      <c r="AD448">
        <f>IF('Raw DataSet'!AI448="","Unknown",'Raw DataSet'!AI448)</f>
        <v>14</v>
      </c>
      <c r="AE448">
        <f>IF('Raw DataSet'!AJ448="","Unknown",'Raw DataSet'!AJ448)</f>
        <v>3</v>
      </c>
      <c r="AF448">
        <f>IF('Raw DataSet'!AK448="","Unknown",'Raw DataSet'!AK448)</f>
        <v>1</v>
      </c>
      <c r="AG448">
        <f>IF('Raw DataSet'!AL448="","Unknown",'Raw DataSet'!AL448)</f>
        <v>10</v>
      </c>
    </row>
    <row r="449" spans="1:33">
      <c r="A449">
        <f>IF('Raw DataSet'!I449="","Unknown",'Raw DataSet'!I449)</f>
        <v>600</v>
      </c>
      <c r="B449" s="3" t="str">
        <f>IF('Raw DataSet'!H449="", "Unknown", 'Raw DataSet'!H449)</f>
        <v>STAFF-448</v>
      </c>
      <c r="C449" t="str">
        <f>IF('Raw DataSet'!J449="","Unknow",'Raw DataSet'!J449)</f>
        <v>Male</v>
      </c>
      <c r="D449" t="str">
        <f>IF('Raw DataSet'!G449="","Unknown",'Raw DataSet'!G449)</f>
        <v>Marketing</v>
      </c>
      <c r="E449" t="str">
        <f>IF('Raw DataSet'!R449="","Unknown",'Raw DataSet'!R449)</f>
        <v>Bachelor's Degree</v>
      </c>
      <c r="F449" t="str">
        <f>IF('Raw DataSet'!L449="","Unknown",'Raw DataSet'!L449)</f>
        <v>Married</v>
      </c>
      <c r="G449">
        <f>IF('Raw DataSet'!P449="","Unknown",'Raw DataSet'!P449)</f>
        <v>35</v>
      </c>
      <c r="H449" s="3" t="str" cm="1">
        <f t="array" ref="H449">_xlfn.IFS(G449&lt;24, "Under 25",G449&lt;35, "25-34",G449&lt;45, "35-44",G449&lt;55, "45-54",TRUE, "Over 55")</f>
        <v>35-44</v>
      </c>
      <c r="I449" t="str">
        <f>IF('Raw DataSet'!F449="","Unknown",'Raw DataSet'!F449)</f>
        <v>Sales</v>
      </c>
      <c r="J449" t="str">
        <f>IF('Raw DataSet'!K449="","Unknown",'Raw DataSet'!K449)</f>
        <v>Sales Executive</v>
      </c>
      <c r="K449">
        <f>IF('Raw DataSet'!Q449="","Unknown",'Raw DataSet'!Q449)</f>
        <v>1</v>
      </c>
      <c r="L449" t="str" cm="1">
        <f t="array" ref="L449">_xlfn.IFS(K449&lt;10,"0-9",K449&lt;20,"10-19",TRUE,"20+")</f>
        <v>0-9</v>
      </c>
      <c r="M449" s="3" t="str">
        <f>'Raw DataSet'!A449</f>
        <v>No</v>
      </c>
      <c r="N449">
        <f t="shared" si="12"/>
        <v>0</v>
      </c>
      <c r="O449">
        <f>IF('Raw DataSet'!W449="","Unknown",'Raw DataSet'!W449)</f>
        <v>68000</v>
      </c>
      <c r="P449" t="str">
        <f t="shared" si="13"/>
        <v>High</v>
      </c>
      <c r="Q449" s="3" t="str">
        <f>IF('Raw DataSet'!M449="","Unknown",'Raw DataSet'!M449)</f>
        <v>No</v>
      </c>
      <c r="R449">
        <f>IF('Raw DataSet'!T449="","Unknown",'Raw DataSet'!T449)</f>
        <v>2</v>
      </c>
      <c r="S449">
        <f>IF('Raw DataSet'!Y449="","Unknown",'Raw DataSet'!Y449)</f>
        <v>3</v>
      </c>
      <c r="T449">
        <f>IF('Raw DataSet'!Z449="","Unknown",'Raw DataSet'!Z449)</f>
        <v>2</v>
      </c>
      <c r="U449">
        <f>IF('Raw DataSet'!AA449="","Unknown",'Raw DataSet'!AA449)</f>
        <v>3</v>
      </c>
      <c r="V449">
        <f>IF('Raw DataSet'!AB449="","Unknown",'Raw DataSet'!AB449)</f>
        <v>9</v>
      </c>
      <c r="W449">
        <f>IF('Raw DataSet'!AC449="","Unknown",'Raw DataSet'!AC449)</f>
        <v>11</v>
      </c>
      <c r="X449" s="3" t="str" cm="1">
        <f t="array" ref="X449">_xlfn.IFS(W449&lt;15,"Under 15", W449&lt;20,"15-19", TRUE,"Over 20")</f>
        <v>Under 15</v>
      </c>
      <c r="Y449">
        <f>IF('Raw DataSet'!AD449="","Unknown",'Raw DataSet'!AD449)</f>
        <v>3</v>
      </c>
      <c r="Z449">
        <f>IF('Raw DataSet'!AE449="","Unknown",'Raw DataSet'!AE449)</f>
        <v>3</v>
      </c>
      <c r="AA449">
        <f>IF('Raw DataSet'!AF449="","Unknown",'Raw DataSet'!AF449)</f>
        <v>0</v>
      </c>
      <c r="AB449">
        <f>IF('Raw DataSet'!AG449="","Unknown",'Raw DataSet'!AG449)</f>
        <v>15</v>
      </c>
      <c r="AC449">
        <f>IF('Raw DataSet'!AH449="","Unknown",'Raw DataSet'!AH449)</f>
        <v>3</v>
      </c>
      <c r="AD449">
        <f>IF('Raw DataSet'!AI449="","Unknown",'Raw DataSet'!AI449)</f>
        <v>11</v>
      </c>
      <c r="AE449">
        <f>IF('Raw DataSet'!AJ449="","Unknown",'Raw DataSet'!AJ449)</f>
        <v>9</v>
      </c>
      <c r="AF449">
        <f>IF('Raw DataSet'!AK449="","Unknown",'Raw DataSet'!AK449)</f>
        <v>6</v>
      </c>
      <c r="AG449">
        <f>IF('Raw DataSet'!AL449="","Unknown",'Raw DataSet'!AL449)</f>
        <v>9</v>
      </c>
    </row>
    <row r="450" spans="1:33">
      <c r="A450">
        <f>IF('Raw DataSet'!I450="","Unknown",'Raw DataSet'!I450)</f>
        <v>601</v>
      </c>
      <c r="B450" s="3" t="str">
        <f>IF('Raw DataSet'!H450="", "Unknown", 'Raw DataSet'!H450)</f>
        <v>STAFF-449</v>
      </c>
      <c r="C450" t="str">
        <f>IF('Raw DataSet'!J450="","Unknow",'Raw DataSet'!J450)</f>
        <v>Female</v>
      </c>
      <c r="D450" t="str">
        <f>IF('Raw DataSet'!G450="","Unknown",'Raw DataSet'!G450)</f>
        <v>Life Sciences</v>
      </c>
      <c r="E450" t="str">
        <f>IF('Raw DataSet'!R450="","Unknown",'Raw DataSet'!R450)</f>
        <v>Bachelor's Degree</v>
      </c>
      <c r="F450" t="str">
        <f>IF('Raw DataSet'!L450="","Unknown",'Raw DataSet'!L450)</f>
        <v>Single</v>
      </c>
      <c r="G450">
        <f>IF('Raw DataSet'!P450="","Unknown",'Raw DataSet'!P450)</f>
        <v>40</v>
      </c>
      <c r="H450" s="3" t="str" cm="1">
        <f t="array" ref="H450">_xlfn.IFS(G450&lt;24, "Under 25",G450&lt;35, "25-34",G450&lt;45, "35-44",G450&lt;55, "45-54",TRUE, "Over 55")</f>
        <v>35-44</v>
      </c>
      <c r="I450" t="str">
        <f>IF('Raw DataSet'!F450="","Unknown",'Raw DataSet'!F450)</f>
        <v>R&amp;D</v>
      </c>
      <c r="J450" t="str">
        <f>IF('Raw DataSet'!K450="","Unknown",'Raw DataSet'!K450)</f>
        <v>Manufacturing Director</v>
      </c>
      <c r="K450">
        <f>IF('Raw DataSet'!Q450="","Unknown",'Raw DataSet'!Q450)</f>
        <v>6</v>
      </c>
      <c r="L450" t="str" cm="1">
        <f t="array" ref="L450">_xlfn.IFS(K450&lt;10,"0-9",K450&lt;20,"10-19",TRUE,"20+")</f>
        <v>0-9</v>
      </c>
      <c r="M450" s="3" t="str">
        <f>'Raw DataSet'!A450</f>
        <v>No</v>
      </c>
      <c r="N450">
        <f t="shared" ref="N450:N513" si="14">IF(M450="Yes",1,0)</f>
        <v>0</v>
      </c>
      <c r="O450">
        <f>IF('Raw DataSet'!W450="","Unknown",'Raw DataSet'!W450)</f>
        <v>60000</v>
      </c>
      <c r="P450" t="str">
        <f t="shared" si="13"/>
        <v>Medium</v>
      </c>
      <c r="Q450" s="3" t="str">
        <f>IF('Raw DataSet'!M450="","Unknown",'Raw DataSet'!M450)</f>
        <v>No</v>
      </c>
      <c r="R450">
        <f>IF('Raw DataSet'!T450="","Unknown",'Raw DataSet'!T450)</f>
        <v>2</v>
      </c>
      <c r="S450">
        <f>IF('Raw DataSet'!Y450="","Unknown",'Raw DataSet'!Y450)</f>
        <v>3</v>
      </c>
      <c r="T450">
        <f>IF('Raw DataSet'!Z450="","Unknown",'Raw DataSet'!Z450)</f>
        <v>4</v>
      </c>
      <c r="U450">
        <f>IF('Raw DataSet'!AA450="","Unknown",'Raw DataSet'!AA450)</f>
        <v>3</v>
      </c>
      <c r="V450">
        <f>IF('Raw DataSet'!AB450="","Unknown",'Raw DataSet'!AB450)</f>
        <v>7</v>
      </c>
      <c r="W450">
        <f>IF('Raw DataSet'!AC450="","Unknown",'Raw DataSet'!AC450)</f>
        <v>15</v>
      </c>
      <c r="X450" s="3" t="str" cm="1">
        <f t="array" ref="X450">_xlfn.IFS(W450&lt;15,"Under 15", W450&lt;20,"15-19", TRUE,"Over 20")</f>
        <v>15-19</v>
      </c>
      <c r="Y450">
        <f>IF('Raw DataSet'!AD450="","Unknown",'Raw DataSet'!AD450)</f>
        <v>3</v>
      </c>
      <c r="Z450">
        <f>IF('Raw DataSet'!AE450="","Unknown",'Raw DataSet'!AE450)</f>
        <v>3</v>
      </c>
      <c r="AA450">
        <f>IF('Raw DataSet'!AF450="","Unknown",'Raw DataSet'!AF450)</f>
        <v>0</v>
      </c>
      <c r="AB450">
        <f>IF('Raw DataSet'!AG450="","Unknown",'Raw DataSet'!AG450)</f>
        <v>22</v>
      </c>
      <c r="AC450">
        <f>IF('Raw DataSet'!AH450="","Unknown",'Raw DataSet'!AH450)</f>
        <v>3</v>
      </c>
      <c r="AD450">
        <f>IF('Raw DataSet'!AI450="","Unknown",'Raw DataSet'!AI450)</f>
        <v>20</v>
      </c>
      <c r="AE450">
        <f>IF('Raw DataSet'!AJ450="","Unknown",'Raw DataSet'!AJ450)</f>
        <v>6</v>
      </c>
      <c r="AF450">
        <f>IF('Raw DataSet'!AK450="","Unknown",'Raw DataSet'!AK450)</f>
        <v>5</v>
      </c>
      <c r="AG450">
        <f>IF('Raw DataSet'!AL450="","Unknown",'Raw DataSet'!AL450)</f>
        <v>13</v>
      </c>
    </row>
    <row r="451" spans="1:33">
      <c r="A451">
        <f>IF('Raw DataSet'!I451="","Unknown",'Raw DataSet'!I451)</f>
        <v>602</v>
      </c>
      <c r="B451" s="3" t="str">
        <f>IF('Raw DataSet'!H451="", "Unknown", 'Raw DataSet'!H451)</f>
        <v>STAFF-450</v>
      </c>
      <c r="C451" t="str">
        <f>IF('Raw DataSet'!J451="","Unknow",'Raw DataSet'!J451)</f>
        <v>Female</v>
      </c>
      <c r="D451" t="str">
        <f>IF('Raw DataSet'!G451="","Unknown",'Raw DataSet'!G451)</f>
        <v>Life Sciences</v>
      </c>
      <c r="E451" t="str">
        <f>IF('Raw DataSet'!R451="","Unknown",'Raw DataSet'!R451)</f>
        <v>High School</v>
      </c>
      <c r="F451" t="str">
        <f>IF('Raw DataSet'!L451="","Unknown",'Raw DataSet'!L451)</f>
        <v>Married</v>
      </c>
      <c r="G451">
        <f>IF('Raw DataSet'!P451="","Unknown",'Raw DataSet'!P451)</f>
        <v>39</v>
      </c>
      <c r="H451" s="3" t="str" cm="1">
        <f t="array" ref="H451">_xlfn.IFS(G451&lt;24, "Under 25",G451&lt;35, "25-34",G451&lt;45, "35-44",G451&lt;55, "45-54",TRUE, "Over 55")</f>
        <v>35-44</v>
      </c>
      <c r="I451" t="str">
        <f>IF('Raw DataSet'!F451="","Unknown",'Raw DataSet'!F451)</f>
        <v>R&amp;D</v>
      </c>
      <c r="J451" t="str">
        <f>IF('Raw DataSet'!K451="","Unknown",'Raw DataSet'!K451)</f>
        <v>Laboratory Technician</v>
      </c>
      <c r="K451">
        <f>IF('Raw DataSet'!Q451="","Unknown",'Raw DataSet'!Q451)</f>
        <v>8</v>
      </c>
      <c r="L451" t="str" cm="1">
        <f t="array" ref="L451">_xlfn.IFS(K451&lt;10,"0-9",K451&lt;20,"10-19",TRUE,"20+")</f>
        <v>0-9</v>
      </c>
      <c r="M451" s="3" t="str">
        <f>'Raw DataSet'!A451</f>
        <v>No</v>
      </c>
      <c r="N451">
        <f t="shared" si="14"/>
        <v>0</v>
      </c>
      <c r="O451">
        <f>IF('Raw DataSet'!W451="","Unknown",'Raw DataSet'!W451)</f>
        <v>38400</v>
      </c>
      <c r="P451" t="str">
        <f t="shared" ref="P451:P514" si="15">IF(O451 &lt;= QUARTILE($O:$O, 1), "Low",
    IF(O451 &lt;= QUARTILE($O:$O, 3), "Medium",
       "High"))</f>
        <v>Low</v>
      </c>
      <c r="Q451" s="3" t="str">
        <f>IF('Raw DataSet'!M451="","Unknown",'Raw DataSet'!M451)</f>
        <v>No</v>
      </c>
      <c r="R451">
        <f>IF('Raw DataSet'!T451="","Unknown",'Raw DataSet'!T451)</f>
        <v>3</v>
      </c>
      <c r="S451">
        <f>IF('Raw DataSet'!Y451="","Unknown",'Raw DataSet'!Y451)</f>
        <v>3</v>
      </c>
      <c r="T451">
        <f>IF('Raw DataSet'!Z451="","Unknown",'Raw DataSet'!Z451)</f>
        <v>1</v>
      </c>
      <c r="U451">
        <f>IF('Raw DataSet'!AA451="","Unknown",'Raw DataSet'!AA451)</f>
        <v>3</v>
      </c>
      <c r="V451">
        <f>IF('Raw DataSet'!AB451="","Unknown",'Raw DataSet'!AB451)</f>
        <v>1</v>
      </c>
      <c r="W451">
        <f>IF('Raw DataSet'!AC451="","Unknown",'Raw DataSet'!AC451)</f>
        <v>11</v>
      </c>
      <c r="X451" s="3" t="str" cm="1">
        <f t="array" ref="X451">_xlfn.IFS(W451&lt;15,"Under 15", W451&lt;20,"15-19", TRUE,"Over 20")</f>
        <v>Under 15</v>
      </c>
      <c r="Y451">
        <f>IF('Raw DataSet'!AD451="","Unknown",'Raw DataSet'!AD451)</f>
        <v>3</v>
      </c>
      <c r="Z451">
        <f>IF('Raw DataSet'!AE451="","Unknown",'Raw DataSet'!AE451)</f>
        <v>1</v>
      </c>
      <c r="AA451">
        <f>IF('Raw DataSet'!AF451="","Unknown",'Raw DataSet'!AF451)</f>
        <v>1</v>
      </c>
      <c r="AB451">
        <f>IF('Raw DataSet'!AG451="","Unknown",'Raw DataSet'!AG451)</f>
        <v>8</v>
      </c>
      <c r="AC451">
        <f>IF('Raw DataSet'!AH451="","Unknown",'Raw DataSet'!AH451)</f>
        <v>3</v>
      </c>
      <c r="AD451">
        <f>IF('Raw DataSet'!AI451="","Unknown",'Raw DataSet'!AI451)</f>
        <v>8</v>
      </c>
      <c r="AE451">
        <f>IF('Raw DataSet'!AJ451="","Unknown",'Raw DataSet'!AJ451)</f>
        <v>3</v>
      </c>
      <c r="AF451">
        <f>IF('Raw DataSet'!AK451="","Unknown",'Raw DataSet'!AK451)</f>
        <v>0</v>
      </c>
      <c r="AG451">
        <f>IF('Raw DataSet'!AL451="","Unknown",'Raw DataSet'!AL451)</f>
        <v>7</v>
      </c>
    </row>
    <row r="452" spans="1:33">
      <c r="A452">
        <f>IF('Raw DataSet'!I452="","Unknown",'Raw DataSet'!I452)</f>
        <v>604</v>
      </c>
      <c r="B452" s="3" t="str">
        <f>IF('Raw DataSet'!H452="", "Unknown", 'Raw DataSet'!H452)</f>
        <v>STAFF-451</v>
      </c>
      <c r="C452" t="str">
        <f>IF('Raw DataSet'!J452="","Unknow",'Raw DataSet'!J452)</f>
        <v>Male</v>
      </c>
      <c r="D452" t="str">
        <f>IF('Raw DataSet'!G452="","Unknown",'Raw DataSet'!G452)</f>
        <v>Life Sciences</v>
      </c>
      <c r="E452" t="str">
        <f>IF('Raw DataSet'!R452="","Unknown",'Raw DataSet'!R452)</f>
        <v>High School</v>
      </c>
      <c r="F452" t="str">
        <f>IF('Raw DataSet'!L452="","Unknown",'Raw DataSet'!L452)</f>
        <v>Single</v>
      </c>
      <c r="G452">
        <f>IF('Raw DataSet'!P452="","Unknown",'Raw DataSet'!P452)</f>
        <v>31</v>
      </c>
      <c r="H452" s="3" t="str" cm="1">
        <f t="array" ref="H452">_xlfn.IFS(G452&lt;24, "Under 25",G452&lt;35, "25-34",G452&lt;45, "35-44",G452&lt;55, "45-54",TRUE, "Over 55")</f>
        <v>25-34</v>
      </c>
      <c r="I452" t="str">
        <f>IF('Raw DataSet'!F452="","Unknown",'Raw DataSet'!F452)</f>
        <v>Sales</v>
      </c>
      <c r="J452" t="str">
        <f>IF('Raw DataSet'!K452="","Unknown",'Raw DataSet'!K452)</f>
        <v>Sales Executive</v>
      </c>
      <c r="K452">
        <f>IF('Raw DataSet'!Q452="","Unknown",'Raw DataSet'!Q452)</f>
        <v>2</v>
      </c>
      <c r="L452" t="str" cm="1">
        <f t="array" ref="L452">_xlfn.IFS(K452&lt;10,"0-9",K452&lt;20,"10-19",TRUE,"20+")</f>
        <v>0-9</v>
      </c>
      <c r="M452" s="3" t="str">
        <f>'Raw DataSet'!A452</f>
        <v>No</v>
      </c>
      <c r="N452">
        <f t="shared" si="14"/>
        <v>0</v>
      </c>
      <c r="O452">
        <f>IF('Raw DataSet'!W452="","Unknown",'Raw DataSet'!W452)</f>
        <v>61600</v>
      </c>
      <c r="P452" t="str">
        <f t="shared" si="15"/>
        <v>Medium</v>
      </c>
      <c r="Q452" s="3" t="str">
        <f>IF('Raw DataSet'!M452="","Unknown",'Raw DataSet'!M452)</f>
        <v>Yes</v>
      </c>
      <c r="R452">
        <f>IF('Raw DataSet'!T452="","Unknown",'Raw DataSet'!T452)</f>
        <v>2</v>
      </c>
      <c r="S452">
        <f>IF('Raw DataSet'!Y452="","Unknown",'Raw DataSet'!Y452)</f>
        <v>3</v>
      </c>
      <c r="T452">
        <f>IF('Raw DataSet'!Z452="","Unknown",'Raw DataSet'!Z452)</f>
        <v>2</v>
      </c>
      <c r="U452">
        <f>IF('Raw DataSet'!AA452="","Unknown",'Raw DataSet'!AA452)</f>
        <v>4</v>
      </c>
      <c r="V452">
        <f>IF('Raw DataSet'!AB452="","Unknown",'Raw DataSet'!AB452)</f>
        <v>4</v>
      </c>
      <c r="W452">
        <f>IF('Raw DataSet'!AC452="","Unknown",'Raw DataSet'!AC452)</f>
        <v>13</v>
      </c>
      <c r="X452" s="3" t="str" cm="1">
        <f t="array" ref="X452">_xlfn.IFS(W452&lt;15,"Under 15", W452&lt;20,"15-19", TRUE,"Over 20")</f>
        <v>Under 15</v>
      </c>
      <c r="Y452">
        <f>IF('Raw DataSet'!AD452="","Unknown",'Raw DataSet'!AD452)</f>
        <v>3</v>
      </c>
      <c r="Z452">
        <f>IF('Raw DataSet'!AE452="","Unknown",'Raw DataSet'!AE452)</f>
        <v>3</v>
      </c>
      <c r="AA452">
        <f>IF('Raw DataSet'!AF452="","Unknown",'Raw DataSet'!AF452)</f>
        <v>0</v>
      </c>
      <c r="AB452">
        <f>IF('Raw DataSet'!AG452="","Unknown",'Raw DataSet'!AG452)</f>
        <v>10</v>
      </c>
      <c r="AC452">
        <f>IF('Raw DataSet'!AH452="","Unknown",'Raw DataSet'!AH452)</f>
        <v>4</v>
      </c>
      <c r="AD452">
        <f>IF('Raw DataSet'!AI452="","Unknown",'Raw DataSet'!AI452)</f>
        <v>6</v>
      </c>
      <c r="AE452">
        <f>IF('Raw DataSet'!AJ452="","Unknown",'Raw DataSet'!AJ452)</f>
        <v>5</v>
      </c>
      <c r="AF452">
        <f>IF('Raw DataSet'!AK452="","Unknown",'Raw DataSet'!AK452)</f>
        <v>0</v>
      </c>
      <c r="AG452">
        <f>IF('Raw DataSet'!AL452="","Unknown",'Raw DataSet'!AL452)</f>
        <v>5</v>
      </c>
    </row>
    <row r="453" spans="1:33">
      <c r="A453">
        <f>IF('Raw DataSet'!I453="","Unknown",'Raw DataSet'!I453)</f>
        <v>605</v>
      </c>
      <c r="B453" s="3" t="str">
        <f>IF('Raw DataSet'!H453="", "Unknown", 'Raw DataSet'!H453)</f>
        <v>STAFF-452</v>
      </c>
      <c r="C453" t="str">
        <f>IF('Raw DataSet'!J453="","Unknow",'Raw DataSet'!J453)</f>
        <v>Male</v>
      </c>
      <c r="D453" t="str">
        <f>IF('Raw DataSet'!G453="","Unknown",'Raw DataSet'!G453)</f>
        <v>Medical</v>
      </c>
      <c r="E453" t="str">
        <f>IF('Raw DataSet'!R453="","Unknown",'Raw DataSet'!R453)</f>
        <v>Bachelor's Degree</v>
      </c>
      <c r="F453" t="str">
        <f>IF('Raw DataSet'!L453="","Unknown",'Raw DataSet'!L453)</f>
        <v>Married</v>
      </c>
      <c r="G453">
        <f>IF('Raw DataSet'!P453="","Unknown",'Raw DataSet'!P453)</f>
        <v>42</v>
      </c>
      <c r="H453" s="3" t="str" cm="1">
        <f t="array" ref="H453">_xlfn.IFS(G453&lt;24, "Under 25",G453&lt;35, "25-34",G453&lt;45, "35-44",G453&lt;55, "45-54",TRUE, "Over 55")</f>
        <v>35-44</v>
      </c>
      <c r="I453" t="str">
        <f>IF('Raw DataSet'!F453="","Unknown",'Raw DataSet'!F453)</f>
        <v>R&amp;D</v>
      </c>
      <c r="J453" t="str">
        <f>IF('Raw DataSet'!K453="","Unknown",'Raw DataSet'!K453)</f>
        <v>Manufacturing Director</v>
      </c>
      <c r="K453">
        <f>IF('Raw DataSet'!Q453="","Unknown",'Raw DataSet'!Q453)</f>
        <v>24</v>
      </c>
      <c r="L453" t="str" cm="1">
        <f t="array" ref="L453">_xlfn.IFS(K453&lt;10,"0-9",K453&lt;20,"10-19",TRUE,"20+")</f>
        <v>20+</v>
      </c>
      <c r="M453" s="3" t="str">
        <f>'Raw DataSet'!A453</f>
        <v>No</v>
      </c>
      <c r="N453">
        <f t="shared" si="14"/>
        <v>0</v>
      </c>
      <c r="O453">
        <f>IF('Raw DataSet'!W453="","Unknown",'Raw DataSet'!W453)</f>
        <v>44800</v>
      </c>
      <c r="P453" t="str">
        <f t="shared" si="15"/>
        <v>Medium</v>
      </c>
      <c r="Q453" s="3" t="str">
        <f>IF('Raw DataSet'!M453="","Unknown",'Raw DataSet'!M453)</f>
        <v>Yes</v>
      </c>
      <c r="R453">
        <f>IF('Raw DataSet'!T453="","Unknown",'Raw DataSet'!T453)</f>
        <v>4</v>
      </c>
      <c r="S453">
        <f>IF('Raw DataSet'!Y453="","Unknown",'Raw DataSet'!Y453)</f>
        <v>3</v>
      </c>
      <c r="T453">
        <f>IF('Raw DataSet'!Z453="","Unknown",'Raw DataSet'!Z453)</f>
        <v>3</v>
      </c>
      <c r="U453">
        <f>IF('Raw DataSet'!AA453="","Unknown",'Raw DataSet'!AA453)</f>
        <v>1</v>
      </c>
      <c r="V453">
        <f>IF('Raw DataSet'!AB453="","Unknown",'Raw DataSet'!AB453)</f>
        <v>1</v>
      </c>
      <c r="W453">
        <f>IF('Raw DataSet'!AC453="","Unknown",'Raw DataSet'!AC453)</f>
        <v>21</v>
      </c>
      <c r="X453" s="3" t="str" cm="1">
        <f t="array" ref="X453">_xlfn.IFS(W453&lt;15,"Under 15", W453&lt;20,"15-19", TRUE,"Over 20")</f>
        <v>Over 20</v>
      </c>
      <c r="Y453">
        <f>IF('Raw DataSet'!AD453="","Unknown",'Raw DataSet'!AD453)</f>
        <v>4</v>
      </c>
      <c r="Z453">
        <f>IF('Raw DataSet'!AE453="","Unknown",'Raw DataSet'!AE453)</f>
        <v>4</v>
      </c>
      <c r="AA453">
        <f>IF('Raw DataSet'!AF453="","Unknown",'Raw DataSet'!AF453)</f>
        <v>1</v>
      </c>
      <c r="AB453">
        <f>IF('Raw DataSet'!AG453="","Unknown",'Raw DataSet'!AG453)</f>
        <v>10</v>
      </c>
      <c r="AC453">
        <f>IF('Raw DataSet'!AH453="","Unknown",'Raw DataSet'!AH453)</f>
        <v>2</v>
      </c>
      <c r="AD453">
        <f>IF('Raw DataSet'!AI453="","Unknown",'Raw DataSet'!AI453)</f>
        <v>10</v>
      </c>
      <c r="AE453">
        <f>IF('Raw DataSet'!AJ453="","Unknown",'Raw DataSet'!AJ453)</f>
        <v>9</v>
      </c>
      <c r="AF453">
        <f>IF('Raw DataSet'!AK453="","Unknown",'Raw DataSet'!AK453)</f>
        <v>5</v>
      </c>
      <c r="AG453">
        <f>IF('Raw DataSet'!AL453="","Unknown",'Raw DataSet'!AL453)</f>
        <v>8</v>
      </c>
    </row>
    <row r="454" spans="1:33">
      <c r="A454">
        <f>IF('Raw DataSet'!I454="","Unknown",'Raw DataSet'!I454)</f>
        <v>606</v>
      </c>
      <c r="B454" s="3" t="str">
        <f>IF('Raw DataSet'!H454="", "Unknown", 'Raw DataSet'!H454)</f>
        <v>STAFF-453</v>
      </c>
      <c r="C454" t="str">
        <f>IF('Raw DataSet'!J454="","Unknow",'Raw DataSet'!J454)</f>
        <v>Male</v>
      </c>
      <c r="D454" t="str">
        <f>IF('Raw DataSet'!G454="","Unknown",'Raw DataSet'!G454)</f>
        <v>Other</v>
      </c>
      <c r="E454" t="str">
        <f>IF('Raw DataSet'!R454="","Unknown",'Raw DataSet'!R454)</f>
        <v>Bachelor's Degree</v>
      </c>
      <c r="F454" t="str">
        <f>IF('Raw DataSet'!L454="","Unknown",'Raw DataSet'!L454)</f>
        <v>Married</v>
      </c>
      <c r="G454">
        <f>IF('Raw DataSet'!P454="","Unknown",'Raw DataSet'!P454)</f>
        <v>45</v>
      </c>
      <c r="H454" s="3" t="str" cm="1">
        <f t="array" ref="H454">_xlfn.IFS(G454&lt;24, "Under 25",G454&lt;35, "25-34",G454&lt;45, "35-44",G454&lt;55, "45-54",TRUE, "Over 55")</f>
        <v>45-54</v>
      </c>
      <c r="I454" t="str">
        <f>IF('Raw DataSet'!F454="","Unknown",'Raw DataSet'!F454)</f>
        <v>Sales</v>
      </c>
      <c r="J454" t="str">
        <f>IF('Raw DataSet'!K454="","Unknown",'Raw DataSet'!K454)</f>
        <v>Sales Executive</v>
      </c>
      <c r="K454">
        <f>IF('Raw DataSet'!Q454="","Unknown",'Raw DataSet'!Q454)</f>
        <v>2</v>
      </c>
      <c r="L454" t="str" cm="1">
        <f t="array" ref="L454">_xlfn.IFS(K454&lt;10,"0-9",K454&lt;20,"10-19",TRUE,"20+")</f>
        <v>0-9</v>
      </c>
      <c r="M454" s="3" t="str">
        <f>'Raw DataSet'!A454</f>
        <v>No</v>
      </c>
      <c r="N454">
        <f t="shared" si="14"/>
        <v>0</v>
      </c>
      <c r="O454">
        <f>IF('Raw DataSet'!W454="","Unknown",'Raw DataSet'!W454)</f>
        <v>48800</v>
      </c>
      <c r="P454" t="str">
        <f t="shared" si="15"/>
        <v>Medium</v>
      </c>
      <c r="Q454" s="3" t="str">
        <f>IF('Raw DataSet'!M454="","Unknown",'Raw DataSet'!M454)</f>
        <v>No</v>
      </c>
      <c r="R454">
        <f>IF('Raw DataSet'!T454="","Unknown",'Raw DataSet'!T454)</f>
        <v>4</v>
      </c>
      <c r="S454">
        <f>IF('Raw DataSet'!Y454="","Unknown",'Raw DataSet'!Y454)</f>
        <v>3</v>
      </c>
      <c r="T454">
        <f>IF('Raw DataSet'!Z454="","Unknown",'Raw DataSet'!Z454)</f>
        <v>2</v>
      </c>
      <c r="U454">
        <f>IF('Raw DataSet'!AA454="","Unknown",'Raw DataSet'!AA454)</f>
        <v>2</v>
      </c>
      <c r="V454">
        <f>IF('Raw DataSet'!AB454="","Unknown",'Raw DataSet'!AB454)</f>
        <v>0</v>
      </c>
      <c r="W454">
        <f>IF('Raw DataSet'!AC454="","Unknown",'Raw DataSet'!AC454)</f>
        <v>19</v>
      </c>
      <c r="X454" s="3" t="str" cm="1">
        <f t="array" ref="X454">_xlfn.IFS(W454&lt;15,"Under 15", W454&lt;20,"15-19", TRUE,"Over 20")</f>
        <v>15-19</v>
      </c>
      <c r="Y454">
        <f>IF('Raw DataSet'!AD454="","Unknown",'Raw DataSet'!AD454)</f>
        <v>3</v>
      </c>
      <c r="Z454">
        <f>IF('Raw DataSet'!AE454="","Unknown",'Raw DataSet'!AE454)</f>
        <v>2</v>
      </c>
      <c r="AA454">
        <f>IF('Raw DataSet'!AF454="","Unknown",'Raw DataSet'!AF454)</f>
        <v>1</v>
      </c>
      <c r="AB454">
        <f>IF('Raw DataSet'!AG454="","Unknown",'Raw DataSet'!AG454)</f>
        <v>9</v>
      </c>
      <c r="AC454">
        <f>IF('Raw DataSet'!AH454="","Unknown",'Raw DataSet'!AH454)</f>
        <v>4</v>
      </c>
      <c r="AD454">
        <f>IF('Raw DataSet'!AI454="","Unknown",'Raw DataSet'!AI454)</f>
        <v>8</v>
      </c>
      <c r="AE454">
        <f>IF('Raw DataSet'!AJ454="","Unknown",'Raw DataSet'!AJ454)</f>
        <v>7</v>
      </c>
      <c r="AF454">
        <f>IF('Raw DataSet'!AK454="","Unknown",'Raw DataSet'!AK454)</f>
        <v>3</v>
      </c>
      <c r="AG454">
        <f>IF('Raw DataSet'!AL454="","Unknown",'Raw DataSet'!AL454)</f>
        <v>7</v>
      </c>
    </row>
    <row r="455" spans="1:33">
      <c r="A455">
        <f>IF('Raw DataSet'!I455="","Unknown",'Raw DataSet'!I455)</f>
        <v>608</v>
      </c>
      <c r="B455" s="3" t="str">
        <f>IF('Raw DataSet'!H455="", "Unknown", 'Raw DataSet'!H455)</f>
        <v>STAFF-454</v>
      </c>
      <c r="C455" t="str">
        <f>IF('Raw DataSet'!J455="","Unknow",'Raw DataSet'!J455)</f>
        <v>Female</v>
      </c>
      <c r="D455" t="str">
        <f>IF('Raw DataSet'!G455="","Unknown",'Raw DataSet'!G455)</f>
        <v>Life Sciences</v>
      </c>
      <c r="E455" t="str">
        <f>IF('Raw DataSet'!R455="","Unknown",'Raw DataSet'!R455)</f>
        <v>Master's Degree</v>
      </c>
      <c r="F455" t="str">
        <f>IF('Raw DataSet'!L455="","Unknown",'Raw DataSet'!L455)</f>
        <v>Divorced</v>
      </c>
      <c r="G455">
        <f>IF('Raw DataSet'!P455="","Unknown",'Raw DataSet'!P455)</f>
        <v>26</v>
      </c>
      <c r="H455" s="3" t="str" cm="1">
        <f t="array" ref="H455">_xlfn.IFS(G455&lt;24, "Under 25",G455&lt;35, "25-34",G455&lt;45, "35-44",G455&lt;55, "45-54",TRUE, "Over 55")</f>
        <v>25-34</v>
      </c>
      <c r="I455" t="str">
        <f>IF('Raw DataSet'!F455="","Unknown",'Raw DataSet'!F455)</f>
        <v>HR</v>
      </c>
      <c r="J455" t="str">
        <f>IF('Raw DataSet'!K455="","Unknown",'Raw DataSet'!K455)</f>
        <v>Human Resources</v>
      </c>
      <c r="K455">
        <f>IF('Raw DataSet'!Q455="","Unknown",'Raw DataSet'!Q455)</f>
        <v>17</v>
      </c>
      <c r="L455" t="str" cm="1">
        <f t="array" ref="L455">_xlfn.IFS(K455&lt;10,"0-9",K455&lt;20,"10-19",TRUE,"20+")</f>
        <v>10-19</v>
      </c>
      <c r="M455" s="3" t="str">
        <f>'Raw DataSet'!A455</f>
        <v>Yes</v>
      </c>
      <c r="N455">
        <f t="shared" si="14"/>
        <v>1</v>
      </c>
      <c r="O455">
        <f>IF('Raw DataSet'!W455="","Unknown",'Raw DataSet'!W455)</f>
        <v>46400</v>
      </c>
      <c r="P455" t="str">
        <f t="shared" si="15"/>
        <v>Medium</v>
      </c>
      <c r="Q455" s="3" t="str">
        <f>IF('Raw DataSet'!M455="","Unknown",'Raw DataSet'!M455)</f>
        <v>Yes</v>
      </c>
      <c r="R455">
        <f>IF('Raw DataSet'!T455="","Unknown",'Raw DataSet'!T455)</f>
        <v>2</v>
      </c>
      <c r="S455">
        <f>IF('Raw DataSet'!Y455="","Unknown",'Raw DataSet'!Y455)</f>
        <v>3</v>
      </c>
      <c r="T455">
        <f>IF('Raw DataSet'!Z455="","Unknown",'Raw DataSet'!Z455)</f>
        <v>1</v>
      </c>
      <c r="U455">
        <f>IF('Raw DataSet'!AA455="","Unknown",'Raw DataSet'!AA455)</f>
        <v>3</v>
      </c>
      <c r="V455">
        <f>IF('Raw DataSet'!AB455="","Unknown",'Raw DataSet'!AB455)</f>
        <v>0</v>
      </c>
      <c r="W455">
        <f>IF('Raw DataSet'!AC455="","Unknown",'Raw DataSet'!AC455)</f>
        <v>11</v>
      </c>
      <c r="X455" s="3" t="str" cm="1">
        <f t="array" ref="X455">_xlfn.IFS(W455&lt;15,"Under 15", W455&lt;20,"15-19", TRUE,"Over 20")</f>
        <v>Under 15</v>
      </c>
      <c r="Y455">
        <f>IF('Raw DataSet'!AD455="","Unknown",'Raw DataSet'!AD455)</f>
        <v>3</v>
      </c>
      <c r="Z455">
        <f>IF('Raw DataSet'!AE455="","Unknown",'Raw DataSet'!AE455)</f>
        <v>2</v>
      </c>
      <c r="AA455">
        <f>IF('Raw DataSet'!AF455="","Unknown",'Raw DataSet'!AF455)</f>
        <v>1</v>
      </c>
      <c r="AB455">
        <f>IF('Raw DataSet'!AG455="","Unknown",'Raw DataSet'!AG455)</f>
        <v>8</v>
      </c>
      <c r="AC455">
        <f>IF('Raw DataSet'!AH455="","Unknown",'Raw DataSet'!AH455)</f>
        <v>2</v>
      </c>
      <c r="AD455">
        <f>IF('Raw DataSet'!AI455="","Unknown",'Raw DataSet'!AI455)</f>
        <v>7</v>
      </c>
      <c r="AE455">
        <f>IF('Raw DataSet'!AJ455="","Unknown",'Raw DataSet'!AJ455)</f>
        <v>7</v>
      </c>
      <c r="AF455">
        <f>IF('Raw DataSet'!AK455="","Unknown",'Raw DataSet'!AK455)</f>
        <v>1</v>
      </c>
      <c r="AG455">
        <f>IF('Raw DataSet'!AL455="","Unknown",'Raw DataSet'!AL455)</f>
        <v>0</v>
      </c>
    </row>
    <row r="456" spans="1:33">
      <c r="A456">
        <f>IF('Raw DataSet'!I456="","Unknown",'Raw DataSet'!I456)</f>
        <v>611</v>
      </c>
      <c r="B456" s="3" t="str">
        <f>IF('Raw DataSet'!H456="", "Unknown", 'Raw DataSet'!H456)</f>
        <v>STAFF-455</v>
      </c>
      <c r="C456" t="str">
        <f>IF('Raw DataSet'!J456="","Unknow",'Raw DataSet'!J456)</f>
        <v>Male</v>
      </c>
      <c r="D456" t="str">
        <f>IF('Raw DataSet'!G456="","Unknown",'Raw DataSet'!G456)</f>
        <v>Technical Degree</v>
      </c>
      <c r="E456" t="str">
        <f>IF('Raw DataSet'!R456="","Unknown",'Raw DataSet'!R456)</f>
        <v>Bachelor's Degree</v>
      </c>
      <c r="F456" t="str">
        <f>IF('Raw DataSet'!L456="","Unknown",'Raw DataSet'!L456)</f>
        <v>Divorced</v>
      </c>
      <c r="G456">
        <f>IF('Raw DataSet'!P456="","Unknown",'Raw DataSet'!P456)</f>
        <v>29</v>
      </c>
      <c r="H456" s="3" t="str" cm="1">
        <f t="array" ref="H456">_xlfn.IFS(G456&lt;24, "Under 25",G456&lt;35, "25-34",G456&lt;45, "35-44",G456&lt;55, "45-54",TRUE, "Over 55")</f>
        <v>25-34</v>
      </c>
      <c r="I456" t="str">
        <f>IF('Raw DataSet'!F456="","Unknown",'Raw DataSet'!F456)</f>
        <v>R&amp;D</v>
      </c>
      <c r="J456" t="str">
        <f>IF('Raw DataSet'!K456="","Unknown",'Raw DataSet'!K456)</f>
        <v>Manufacturing Director</v>
      </c>
      <c r="K456">
        <f>IF('Raw DataSet'!Q456="","Unknown",'Raw DataSet'!Q456)</f>
        <v>19</v>
      </c>
      <c r="L456" t="str" cm="1">
        <f t="array" ref="L456">_xlfn.IFS(K456&lt;10,"0-9",K456&lt;20,"10-19",TRUE,"20+")</f>
        <v>10-19</v>
      </c>
      <c r="M456" s="3" t="str">
        <f>'Raw DataSet'!A456</f>
        <v>No</v>
      </c>
      <c r="N456">
        <f t="shared" si="14"/>
        <v>0</v>
      </c>
      <c r="O456">
        <f>IF('Raw DataSet'!W456="","Unknown",'Raw DataSet'!W456)</f>
        <v>27200</v>
      </c>
      <c r="P456" t="str">
        <f t="shared" si="15"/>
        <v>Low</v>
      </c>
      <c r="Q456" s="3" t="str">
        <f>IF('Raw DataSet'!M456="","Unknown",'Raw DataSet'!M456)</f>
        <v>No</v>
      </c>
      <c r="R456">
        <f>IF('Raw DataSet'!T456="","Unknown",'Raw DataSet'!T456)</f>
        <v>4</v>
      </c>
      <c r="S456">
        <f>IF('Raw DataSet'!Y456="","Unknown",'Raw DataSet'!Y456)</f>
        <v>3</v>
      </c>
      <c r="T456">
        <f>IF('Raw DataSet'!Z456="","Unknown",'Raw DataSet'!Z456)</f>
        <v>2</v>
      </c>
      <c r="U456">
        <f>IF('Raw DataSet'!AA456="","Unknown",'Raw DataSet'!AA456)</f>
        <v>4</v>
      </c>
      <c r="V456">
        <f>IF('Raw DataSet'!AB456="","Unknown",'Raw DataSet'!AB456)</f>
        <v>4</v>
      </c>
      <c r="W456">
        <f>IF('Raw DataSet'!AC456="","Unknown",'Raw DataSet'!AC456)</f>
        <v>12</v>
      </c>
      <c r="X456" s="3" t="str" cm="1">
        <f t="array" ref="X456">_xlfn.IFS(W456&lt;15,"Under 15", W456&lt;20,"15-19", TRUE,"Over 20")</f>
        <v>Under 15</v>
      </c>
      <c r="Y456">
        <f>IF('Raw DataSet'!AD456="","Unknown",'Raw DataSet'!AD456)</f>
        <v>3</v>
      </c>
      <c r="Z456">
        <f>IF('Raw DataSet'!AE456="","Unknown",'Raw DataSet'!AE456)</f>
        <v>2</v>
      </c>
      <c r="AA456">
        <f>IF('Raw DataSet'!AF456="","Unknown",'Raw DataSet'!AF456)</f>
        <v>2</v>
      </c>
      <c r="AB456">
        <f>IF('Raw DataSet'!AG456="","Unknown",'Raw DataSet'!AG456)</f>
        <v>8</v>
      </c>
      <c r="AC456">
        <f>IF('Raw DataSet'!AH456="","Unknown",'Raw DataSet'!AH456)</f>
        <v>4</v>
      </c>
      <c r="AD456">
        <f>IF('Raw DataSet'!AI456="","Unknown",'Raw DataSet'!AI456)</f>
        <v>3</v>
      </c>
      <c r="AE456">
        <f>IF('Raw DataSet'!AJ456="","Unknown",'Raw DataSet'!AJ456)</f>
        <v>2</v>
      </c>
      <c r="AF456">
        <f>IF('Raw DataSet'!AK456="","Unknown",'Raw DataSet'!AK456)</f>
        <v>1</v>
      </c>
      <c r="AG456">
        <f>IF('Raw DataSet'!AL456="","Unknown",'Raw DataSet'!AL456)</f>
        <v>2</v>
      </c>
    </row>
    <row r="457" spans="1:33">
      <c r="A457">
        <f>IF('Raw DataSet'!I457="","Unknown",'Raw DataSet'!I457)</f>
        <v>612</v>
      </c>
      <c r="B457" s="3" t="str">
        <f>IF('Raw DataSet'!H457="", "Unknown", 'Raw DataSet'!H457)</f>
        <v>STAFF-456</v>
      </c>
      <c r="C457" t="str">
        <f>IF('Raw DataSet'!J457="","Unknow",'Raw DataSet'!J457)</f>
        <v>Female</v>
      </c>
      <c r="D457" t="str">
        <f>IF('Raw DataSet'!G457="","Unknown",'Raw DataSet'!G457)</f>
        <v>Medical</v>
      </c>
      <c r="E457" t="str">
        <f>IF('Raw DataSet'!R457="","Unknown",'Raw DataSet'!R457)</f>
        <v>Doctoral Degree</v>
      </c>
      <c r="F457" t="str">
        <f>IF('Raw DataSet'!L457="","Unknown",'Raw DataSet'!L457)</f>
        <v>Divorced</v>
      </c>
      <c r="G457">
        <f>IF('Raw DataSet'!P457="","Unknown",'Raw DataSet'!P457)</f>
        <v>33</v>
      </c>
      <c r="H457" s="3" t="str" cm="1">
        <f t="array" ref="H457">_xlfn.IFS(G457&lt;24, "Under 25",G457&lt;35, "25-34",G457&lt;45, "35-44",G457&lt;55, "45-54",TRUE, "Over 55")</f>
        <v>25-34</v>
      </c>
      <c r="I457" t="str">
        <f>IF('Raw DataSet'!F457="","Unknown",'Raw DataSet'!F457)</f>
        <v>R&amp;D</v>
      </c>
      <c r="J457" t="str">
        <f>IF('Raw DataSet'!K457="","Unknown",'Raw DataSet'!K457)</f>
        <v>Research Director</v>
      </c>
      <c r="K457">
        <f>IF('Raw DataSet'!Q457="","Unknown",'Raw DataSet'!Q457)</f>
        <v>1</v>
      </c>
      <c r="L457" t="str" cm="1">
        <f t="array" ref="L457">_xlfn.IFS(K457&lt;10,"0-9",K457&lt;20,"10-19",TRUE,"20+")</f>
        <v>0-9</v>
      </c>
      <c r="M457" s="3" t="str">
        <f>'Raw DataSet'!A457</f>
        <v>No</v>
      </c>
      <c r="N457">
        <f t="shared" si="14"/>
        <v>0</v>
      </c>
      <c r="O457">
        <f>IF('Raw DataSet'!W457="","Unknown",'Raw DataSet'!W457)</f>
        <v>76000</v>
      </c>
      <c r="P457" t="str">
        <f t="shared" si="15"/>
        <v>High</v>
      </c>
      <c r="Q457" s="3" t="str">
        <f>IF('Raw DataSet'!M457="","Unknown",'Raw DataSet'!M457)</f>
        <v>No</v>
      </c>
      <c r="R457">
        <f>IF('Raw DataSet'!T457="","Unknown",'Raw DataSet'!T457)</f>
        <v>1</v>
      </c>
      <c r="S457">
        <f>IF('Raw DataSet'!Y457="","Unknown",'Raw DataSet'!Y457)</f>
        <v>4</v>
      </c>
      <c r="T457">
        <f>IF('Raw DataSet'!Z457="","Unknown",'Raw DataSet'!Z457)</f>
        <v>4</v>
      </c>
      <c r="U457">
        <f>IF('Raw DataSet'!AA457="","Unknown",'Raw DataSet'!AA457)</f>
        <v>3</v>
      </c>
      <c r="V457">
        <f>IF('Raw DataSet'!AB457="","Unknown",'Raw DataSet'!AB457)</f>
        <v>4</v>
      </c>
      <c r="W457">
        <f>IF('Raw DataSet'!AC457="","Unknown",'Raw DataSet'!AC457)</f>
        <v>19</v>
      </c>
      <c r="X457" s="3" t="str" cm="1">
        <f t="array" ref="X457">_xlfn.IFS(W457&lt;15,"Under 15", W457&lt;20,"15-19", TRUE,"Over 20")</f>
        <v>15-19</v>
      </c>
      <c r="Y457">
        <f>IF('Raw DataSet'!AD457="","Unknown",'Raw DataSet'!AD457)</f>
        <v>3</v>
      </c>
      <c r="Z457">
        <f>IF('Raw DataSet'!AE457="","Unknown",'Raw DataSet'!AE457)</f>
        <v>3</v>
      </c>
      <c r="AA457">
        <f>IF('Raw DataSet'!AF457="","Unknown",'Raw DataSet'!AF457)</f>
        <v>1</v>
      </c>
      <c r="AB457">
        <f>IF('Raw DataSet'!AG457="","Unknown",'Raw DataSet'!AG457)</f>
        <v>10</v>
      </c>
      <c r="AC457">
        <f>IF('Raw DataSet'!AH457="","Unknown",'Raw DataSet'!AH457)</f>
        <v>3</v>
      </c>
      <c r="AD457">
        <f>IF('Raw DataSet'!AI457="","Unknown",'Raw DataSet'!AI457)</f>
        <v>6</v>
      </c>
      <c r="AE457">
        <f>IF('Raw DataSet'!AJ457="","Unknown",'Raw DataSet'!AJ457)</f>
        <v>1</v>
      </c>
      <c r="AF457">
        <f>IF('Raw DataSet'!AK457="","Unknown",'Raw DataSet'!AK457)</f>
        <v>0</v>
      </c>
      <c r="AG457">
        <f>IF('Raw DataSet'!AL457="","Unknown",'Raw DataSet'!AL457)</f>
        <v>5</v>
      </c>
    </row>
    <row r="458" spans="1:33">
      <c r="A458">
        <f>IF('Raw DataSet'!I458="","Unknown",'Raw DataSet'!I458)</f>
        <v>613</v>
      </c>
      <c r="B458" s="3" t="str">
        <f>IF('Raw DataSet'!H458="", "Unknown", 'Raw DataSet'!H458)</f>
        <v>STAFF-457</v>
      </c>
      <c r="C458" t="str">
        <f>IF('Raw DataSet'!J458="","Unknow",'Raw DataSet'!J458)</f>
        <v>Male</v>
      </c>
      <c r="D458" t="str">
        <f>IF('Raw DataSet'!G458="","Unknown",'Raw DataSet'!G458)</f>
        <v>Life Sciences</v>
      </c>
      <c r="E458" t="str">
        <f>IF('Raw DataSet'!R458="","Unknown",'Raw DataSet'!R458)</f>
        <v>Bachelor's Degree</v>
      </c>
      <c r="F458" t="str">
        <f>IF('Raw DataSet'!L458="","Unknown",'Raw DataSet'!L458)</f>
        <v>Divorced</v>
      </c>
      <c r="G458">
        <f>IF('Raw DataSet'!P458="","Unknown",'Raw DataSet'!P458)</f>
        <v>31</v>
      </c>
      <c r="H458" s="3" t="str" cm="1">
        <f t="array" ref="H458">_xlfn.IFS(G458&lt;24, "Under 25",G458&lt;35, "25-34",G458&lt;45, "35-44",G458&lt;55, "45-54",TRUE, "Over 55")</f>
        <v>25-34</v>
      </c>
      <c r="I458" t="str">
        <f>IF('Raw DataSet'!F458="","Unknown",'Raw DataSet'!F458)</f>
        <v>Sales</v>
      </c>
      <c r="J458" t="str">
        <f>IF('Raw DataSet'!K458="","Unknown",'Raw DataSet'!K458)</f>
        <v>Manager</v>
      </c>
      <c r="K458">
        <f>IF('Raw DataSet'!Q458="","Unknown",'Raw DataSet'!Q458)</f>
        <v>7</v>
      </c>
      <c r="L458" t="str" cm="1">
        <f t="array" ref="L458">_xlfn.IFS(K458&lt;10,"0-9",K458&lt;20,"10-19",TRUE,"20+")</f>
        <v>0-9</v>
      </c>
      <c r="M458" s="3" t="str">
        <f>'Raw DataSet'!A458</f>
        <v>No</v>
      </c>
      <c r="N458">
        <f t="shared" si="14"/>
        <v>0</v>
      </c>
      <c r="O458">
        <f>IF('Raw DataSet'!W458="","Unknown",'Raw DataSet'!W458)</f>
        <v>35200</v>
      </c>
      <c r="P458" t="str">
        <f t="shared" si="15"/>
        <v>Low</v>
      </c>
      <c r="Q458" s="3" t="str">
        <f>IF('Raw DataSet'!M458="","Unknown",'Raw DataSet'!M458)</f>
        <v>No</v>
      </c>
      <c r="R458">
        <f>IF('Raw DataSet'!T458="","Unknown",'Raw DataSet'!T458)</f>
        <v>3</v>
      </c>
      <c r="S458">
        <f>IF('Raw DataSet'!Y458="","Unknown",'Raw DataSet'!Y458)</f>
        <v>2</v>
      </c>
      <c r="T458">
        <f>IF('Raw DataSet'!Z458="","Unknown",'Raw DataSet'!Z458)</f>
        <v>3</v>
      </c>
      <c r="U458">
        <f>IF('Raw DataSet'!AA458="","Unknown",'Raw DataSet'!AA458)</f>
        <v>4</v>
      </c>
      <c r="V458">
        <f>IF('Raw DataSet'!AB458="","Unknown",'Raw DataSet'!AB458)</f>
        <v>9</v>
      </c>
      <c r="W458">
        <f>IF('Raw DataSet'!AC458="","Unknown",'Raw DataSet'!AC458)</f>
        <v>21</v>
      </c>
      <c r="X458" s="3" t="str" cm="1">
        <f t="array" ref="X458">_xlfn.IFS(W458&lt;15,"Under 15", W458&lt;20,"15-19", TRUE,"Over 20")</f>
        <v>Over 20</v>
      </c>
      <c r="Y458">
        <f>IF('Raw DataSet'!AD458="","Unknown",'Raw DataSet'!AD458)</f>
        <v>4</v>
      </c>
      <c r="Z458">
        <f>IF('Raw DataSet'!AE458="","Unknown",'Raw DataSet'!AE458)</f>
        <v>3</v>
      </c>
      <c r="AA458">
        <f>IF('Raw DataSet'!AF458="","Unknown",'Raw DataSet'!AF458)</f>
        <v>1</v>
      </c>
      <c r="AB458">
        <f>IF('Raw DataSet'!AG458="","Unknown",'Raw DataSet'!AG458)</f>
        <v>10</v>
      </c>
      <c r="AC458">
        <f>IF('Raw DataSet'!AH458="","Unknown",'Raw DataSet'!AH458)</f>
        <v>2</v>
      </c>
      <c r="AD458">
        <f>IF('Raw DataSet'!AI458="","Unknown",'Raw DataSet'!AI458)</f>
        <v>5</v>
      </c>
      <c r="AE458">
        <f>IF('Raw DataSet'!AJ458="","Unknown",'Raw DataSet'!AJ458)</f>
        <v>4</v>
      </c>
      <c r="AF458">
        <f>IF('Raw DataSet'!AK458="","Unknown",'Raw DataSet'!AK458)</f>
        <v>0</v>
      </c>
      <c r="AG458">
        <f>IF('Raw DataSet'!AL458="","Unknown",'Raw DataSet'!AL458)</f>
        <v>1</v>
      </c>
    </row>
    <row r="459" spans="1:33">
      <c r="A459">
        <f>IF('Raw DataSet'!I459="","Unknown",'Raw DataSet'!I459)</f>
        <v>614</v>
      </c>
      <c r="B459" s="3" t="str">
        <f>IF('Raw DataSet'!H459="", "Unknown", 'Raw DataSet'!H459)</f>
        <v>STAFF-458</v>
      </c>
      <c r="C459" t="str">
        <f>IF('Raw DataSet'!J459="","Unknow",'Raw DataSet'!J459)</f>
        <v>Male</v>
      </c>
      <c r="D459" t="str">
        <f>IF('Raw DataSet'!G459="","Unknown",'Raw DataSet'!G459)</f>
        <v>Marketing</v>
      </c>
      <c r="E459" t="str">
        <f>IF('Raw DataSet'!R459="","Unknown",'Raw DataSet'!R459)</f>
        <v>Bachelor's Degree</v>
      </c>
      <c r="F459" t="str">
        <f>IF('Raw DataSet'!L459="","Unknown",'Raw DataSet'!L459)</f>
        <v>Single</v>
      </c>
      <c r="G459">
        <f>IF('Raw DataSet'!P459="","Unknown",'Raw DataSet'!P459)</f>
        <v>18</v>
      </c>
      <c r="H459" s="3" t="str" cm="1">
        <f t="array" ref="H459">_xlfn.IFS(G459&lt;24, "Under 25",G459&lt;35, "25-34",G459&lt;45, "35-44",G459&lt;55, "45-54",TRUE, "Over 55")</f>
        <v>Under 25</v>
      </c>
      <c r="I459" t="str">
        <f>IF('Raw DataSet'!F459="","Unknown",'Raw DataSet'!F459)</f>
        <v>Sales</v>
      </c>
      <c r="J459" t="str">
        <f>IF('Raw DataSet'!K459="","Unknown",'Raw DataSet'!K459)</f>
        <v>Sales Representative</v>
      </c>
      <c r="K459">
        <f>IF('Raw DataSet'!Q459="","Unknown",'Raw DataSet'!Q459)</f>
        <v>5</v>
      </c>
      <c r="L459" t="str" cm="1">
        <f t="array" ref="L459">_xlfn.IFS(K459&lt;10,"0-9",K459&lt;20,"10-19",TRUE,"20+")</f>
        <v>0-9</v>
      </c>
      <c r="M459" s="3" t="str">
        <f>'Raw DataSet'!A459</f>
        <v>Yes</v>
      </c>
      <c r="N459">
        <f t="shared" si="14"/>
        <v>1</v>
      </c>
      <c r="O459">
        <f>IF('Raw DataSet'!W459="","Unknown",'Raw DataSet'!W459)</f>
        <v>55200</v>
      </c>
      <c r="P459" t="str">
        <f t="shared" si="15"/>
        <v>Medium</v>
      </c>
      <c r="Q459" s="3" t="str">
        <f>IF('Raw DataSet'!M459="","Unknown",'Raw DataSet'!M459)</f>
        <v>Yes</v>
      </c>
      <c r="R459">
        <f>IF('Raw DataSet'!T459="","Unknown",'Raw DataSet'!T459)</f>
        <v>2</v>
      </c>
      <c r="S459">
        <f>IF('Raw DataSet'!Y459="","Unknown",'Raw DataSet'!Y459)</f>
        <v>3</v>
      </c>
      <c r="T459">
        <f>IF('Raw DataSet'!Z459="","Unknown",'Raw DataSet'!Z459)</f>
        <v>1</v>
      </c>
      <c r="U459">
        <f>IF('Raw DataSet'!AA459="","Unknown",'Raw DataSet'!AA459)</f>
        <v>2</v>
      </c>
      <c r="V459">
        <f>IF('Raw DataSet'!AB459="","Unknown",'Raw DataSet'!AB459)</f>
        <v>1</v>
      </c>
      <c r="W459">
        <f>IF('Raw DataSet'!AC459="","Unknown",'Raw DataSet'!AC459)</f>
        <v>14</v>
      </c>
      <c r="X459" s="3" t="str" cm="1">
        <f t="array" ref="X459">_xlfn.IFS(W459&lt;15,"Under 15", W459&lt;20,"15-19", TRUE,"Over 20")</f>
        <v>Under 15</v>
      </c>
      <c r="Y459">
        <f>IF('Raw DataSet'!AD459="","Unknown",'Raw DataSet'!AD459)</f>
        <v>3</v>
      </c>
      <c r="Z459">
        <f>IF('Raw DataSet'!AE459="","Unknown",'Raw DataSet'!AE459)</f>
        <v>4</v>
      </c>
      <c r="AA459">
        <f>IF('Raw DataSet'!AF459="","Unknown",'Raw DataSet'!AF459)</f>
        <v>0</v>
      </c>
      <c r="AB459">
        <f>IF('Raw DataSet'!AG459="","Unknown",'Raw DataSet'!AG459)</f>
        <v>0</v>
      </c>
      <c r="AC459">
        <f>IF('Raw DataSet'!AH459="","Unknown",'Raw DataSet'!AH459)</f>
        <v>3</v>
      </c>
      <c r="AD459">
        <f>IF('Raw DataSet'!AI459="","Unknown",'Raw DataSet'!AI459)</f>
        <v>0</v>
      </c>
      <c r="AE459">
        <f>IF('Raw DataSet'!AJ459="","Unknown",'Raw DataSet'!AJ459)</f>
        <v>0</v>
      </c>
      <c r="AF459">
        <f>IF('Raw DataSet'!AK459="","Unknown",'Raw DataSet'!AK459)</f>
        <v>0</v>
      </c>
      <c r="AG459">
        <f>IF('Raw DataSet'!AL459="","Unknown",'Raw DataSet'!AL459)</f>
        <v>0</v>
      </c>
    </row>
    <row r="460" spans="1:33">
      <c r="A460">
        <f>IF('Raw DataSet'!I460="","Unknown",'Raw DataSet'!I460)</f>
        <v>615</v>
      </c>
      <c r="B460" s="3" t="str">
        <f>IF('Raw DataSet'!H460="", "Unknown", 'Raw DataSet'!H460)</f>
        <v>STAFF-459</v>
      </c>
      <c r="C460" t="str">
        <f>IF('Raw DataSet'!J460="","Unknow",'Raw DataSet'!J460)</f>
        <v>Male</v>
      </c>
      <c r="D460" t="str">
        <f>IF('Raw DataSet'!G460="","Unknown",'Raw DataSet'!G460)</f>
        <v>Other</v>
      </c>
      <c r="E460" t="str">
        <f>IF('Raw DataSet'!R460="","Unknown",'Raw DataSet'!R460)</f>
        <v>Bachelor's Degree</v>
      </c>
      <c r="F460" t="str">
        <f>IF('Raw DataSet'!L460="","Unknown",'Raw DataSet'!L460)</f>
        <v>Divorced</v>
      </c>
      <c r="G460">
        <f>IF('Raw DataSet'!P460="","Unknown",'Raw DataSet'!P460)</f>
        <v>40</v>
      </c>
      <c r="H460" s="3" t="str" cm="1">
        <f t="array" ref="H460">_xlfn.IFS(G460&lt;24, "Under 25",G460&lt;35, "25-34",G460&lt;45, "35-44",G460&lt;55, "45-54",TRUE, "Over 55")</f>
        <v>35-44</v>
      </c>
      <c r="I460" t="str">
        <f>IF('Raw DataSet'!F460="","Unknown",'Raw DataSet'!F460)</f>
        <v>Sales</v>
      </c>
      <c r="J460" t="str">
        <f>IF('Raw DataSet'!K460="","Unknown",'Raw DataSet'!K460)</f>
        <v>Sales Executive</v>
      </c>
      <c r="K460">
        <f>IF('Raw DataSet'!Q460="","Unknown",'Raw DataSet'!Q460)</f>
        <v>28</v>
      </c>
      <c r="L460" t="str" cm="1">
        <f t="array" ref="L460">_xlfn.IFS(K460&lt;10,"0-9",K460&lt;20,"10-19",TRUE,"20+")</f>
        <v>20+</v>
      </c>
      <c r="M460" s="3" t="str">
        <f>'Raw DataSet'!A460</f>
        <v>No</v>
      </c>
      <c r="N460">
        <f t="shared" si="14"/>
        <v>0</v>
      </c>
      <c r="O460">
        <f>IF('Raw DataSet'!W460="","Unknown",'Raw DataSet'!W460)</f>
        <v>46400</v>
      </c>
      <c r="P460" t="str">
        <f t="shared" si="15"/>
        <v>Medium</v>
      </c>
      <c r="Q460" s="3" t="str">
        <f>IF('Raw DataSet'!M460="","Unknown",'Raw DataSet'!M460)</f>
        <v>No</v>
      </c>
      <c r="R460">
        <f>IF('Raw DataSet'!T460="","Unknown",'Raw DataSet'!T460)</f>
        <v>3</v>
      </c>
      <c r="S460">
        <f>IF('Raw DataSet'!Y460="","Unknown",'Raw DataSet'!Y460)</f>
        <v>1</v>
      </c>
      <c r="T460">
        <f>IF('Raw DataSet'!Z460="","Unknown",'Raw DataSet'!Z460)</f>
        <v>3</v>
      </c>
      <c r="U460">
        <f>IF('Raw DataSet'!AA460="","Unknown",'Raw DataSet'!AA460)</f>
        <v>1</v>
      </c>
      <c r="V460">
        <f>IF('Raw DataSet'!AB460="","Unknown",'Raw DataSet'!AB460)</f>
        <v>3</v>
      </c>
      <c r="W460">
        <f>IF('Raw DataSet'!AC460="","Unknown",'Raw DataSet'!AC460)</f>
        <v>15</v>
      </c>
      <c r="X460" s="3" t="str" cm="1">
        <f t="array" ref="X460">_xlfn.IFS(W460&lt;15,"Under 15", W460&lt;20,"15-19", TRUE,"Over 20")</f>
        <v>15-19</v>
      </c>
      <c r="Y460">
        <f>IF('Raw DataSet'!AD460="","Unknown",'Raw DataSet'!AD460)</f>
        <v>3</v>
      </c>
      <c r="Z460">
        <f>IF('Raw DataSet'!AE460="","Unknown",'Raw DataSet'!AE460)</f>
        <v>3</v>
      </c>
      <c r="AA460">
        <f>IF('Raw DataSet'!AF460="","Unknown",'Raw DataSet'!AF460)</f>
        <v>1</v>
      </c>
      <c r="AB460">
        <f>IF('Raw DataSet'!AG460="","Unknown",'Raw DataSet'!AG460)</f>
        <v>20</v>
      </c>
      <c r="AC460">
        <f>IF('Raw DataSet'!AH460="","Unknown",'Raw DataSet'!AH460)</f>
        <v>3</v>
      </c>
      <c r="AD460">
        <f>IF('Raw DataSet'!AI460="","Unknown",'Raw DataSet'!AI460)</f>
        <v>1</v>
      </c>
      <c r="AE460">
        <f>IF('Raw DataSet'!AJ460="","Unknown",'Raw DataSet'!AJ460)</f>
        <v>0</v>
      </c>
      <c r="AF460">
        <f>IF('Raw DataSet'!AK460="","Unknown",'Raw DataSet'!AK460)</f>
        <v>0</v>
      </c>
      <c r="AG460">
        <f>IF('Raw DataSet'!AL460="","Unknown",'Raw DataSet'!AL460)</f>
        <v>1</v>
      </c>
    </row>
    <row r="461" spans="1:33">
      <c r="A461">
        <f>IF('Raw DataSet'!I461="","Unknown",'Raw DataSet'!I461)</f>
        <v>616</v>
      </c>
      <c r="B461" s="3" t="str">
        <f>IF('Raw DataSet'!H461="", "Unknown", 'Raw DataSet'!H461)</f>
        <v>STAFF-460</v>
      </c>
      <c r="C461" t="str">
        <f>IF('Raw DataSet'!J461="","Unknow",'Raw DataSet'!J461)</f>
        <v>Female</v>
      </c>
      <c r="D461" t="str">
        <f>IF('Raw DataSet'!G461="","Unknown",'Raw DataSet'!G461)</f>
        <v>Other</v>
      </c>
      <c r="E461" t="str">
        <f>IF('Raw DataSet'!R461="","Unknown",'Raw DataSet'!R461)</f>
        <v>Master's Degree</v>
      </c>
      <c r="F461" t="str">
        <f>IF('Raw DataSet'!L461="","Unknown",'Raw DataSet'!L461)</f>
        <v>Single</v>
      </c>
      <c r="G461">
        <f>IF('Raw DataSet'!P461="","Unknown",'Raw DataSet'!P461)</f>
        <v>41</v>
      </c>
      <c r="H461" s="3" t="str" cm="1">
        <f t="array" ref="H461">_xlfn.IFS(G461&lt;24, "Under 25",G461&lt;35, "25-34",G461&lt;45, "35-44",G461&lt;55, "45-54",TRUE, "Over 55")</f>
        <v>35-44</v>
      </c>
      <c r="I461" t="str">
        <f>IF('Raw DataSet'!F461="","Unknown",'Raw DataSet'!F461)</f>
        <v>R&amp;D</v>
      </c>
      <c r="J461" t="str">
        <f>IF('Raw DataSet'!K461="","Unknown",'Raw DataSet'!K461)</f>
        <v>Healthcare Representative</v>
      </c>
      <c r="K461">
        <f>IF('Raw DataSet'!Q461="","Unknown",'Raw DataSet'!Q461)</f>
        <v>2</v>
      </c>
      <c r="L461" t="str" cm="1">
        <f t="array" ref="L461">_xlfn.IFS(K461&lt;10,"0-9",K461&lt;20,"10-19",TRUE,"20+")</f>
        <v>0-9</v>
      </c>
      <c r="M461" s="3" t="str">
        <f>'Raw DataSet'!A461</f>
        <v>No</v>
      </c>
      <c r="N461">
        <f t="shared" si="14"/>
        <v>0</v>
      </c>
      <c r="O461">
        <f>IF('Raw DataSet'!W461="","Unknown",'Raw DataSet'!W461)</f>
        <v>49600</v>
      </c>
      <c r="P461" t="str">
        <f t="shared" si="15"/>
        <v>Medium</v>
      </c>
      <c r="Q461" s="3" t="str">
        <f>IF('Raw DataSet'!M461="","Unknown",'Raw DataSet'!M461)</f>
        <v>Yes</v>
      </c>
      <c r="R461">
        <f>IF('Raw DataSet'!T461="","Unknown",'Raw DataSet'!T461)</f>
        <v>1</v>
      </c>
      <c r="S461">
        <f>IF('Raw DataSet'!Y461="","Unknown",'Raw DataSet'!Y461)</f>
        <v>2</v>
      </c>
      <c r="T461">
        <f>IF('Raw DataSet'!Z461="","Unknown",'Raw DataSet'!Z461)</f>
        <v>2</v>
      </c>
      <c r="U461">
        <f>IF('Raw DataSet'!AA461="","Unknown",'Raw DataSet'!AA461)</f>
        <v>3</v>
      </c>
      <c r="V461">
        <f>IF('Raw DataSet'!AB461="","Unknown",'Raw DataSet'!AB461)</f>
        <v>2</v>
      </c>
      <c r="W461">
        <f>IF('Raw DataSet'!AC461="","Unknown",'Raw DataSet'!AC461)</f>
        <v>17</v>
      </c>
      <c r="X461" s="3" t="str" cm="1">
        <f t="array" ref="X461">_xlfn.IFS(W461&lt;15,"Under 15", W461&lt;20,"15-19", TRUE,"Over 20")</f>
        <v>15-19</v>
      </c>
      <c r="Y461">
        <f>IF('Raw DataSet'!AD461="","Unknown",'Raw DataSet'!AD461)</f>
        <v>3</v>
      </c>
      <c r="Z461">
        <f>IF('Raw DataSet'!AE461="","Unknown",'Raw DataSet'!AE461)</f>
        <v>1</v>
      </c>
      <c r="AA461">
        <f>IF('Raw DataSet'!AF461="","Unknown",'Raw DataSet'!AF461)</f>
        <v>0</v>
      </c>
      <c r="AB461">
        <f>IF('Raw DataSet'!AG461="","Unknown",'Raw DataSet'!AG461)</f>
        <v>10</v>
      </c>
      <c r="AC461">
        <f>IF('Raw DataSet'!AH461="","Unknown",'Raw DataSet'!AH461)</f>
        <v>3</v>
      </c>
      <c r="AD461">
        <f>IF('Raw DataSet'!AI461="","Unknown",'Raw DataSet'!AI461)</f>
        <v>8</v>
      </c>
      <c r="AE461">
        <f>IF('Raw DataSet'!AJ461="","Unknown",'Raw DataSet'!AJ461)</f>
        <v>7</v>
      </c>
      <c r="AF461">
        <f>IF('Raw DataSet'!AK461="","Unknown",'Raw DataSet'!AK461)</f>
        <v>0</v>
      </c>
      <c r="AG461">
        <f>IF('Raw DataSet'!AL461="","Unknown",'Raw DataSet'!AL461)</f>
        <v>7</v>
      </c>
    </row>
    <row r="462" spans="1:33">
      <c r="A462">
        <f>IF('Raw DataSet'!I462="","Unknown",'Raw DataSet'!I462)</f>
        <v>618</v>
      </c>
      <c r="B462" s="3" t="str">
        <f>IF('Raw DataSet'!H462="", "Unknown", 'Raw DataSet'!H462)</f>
        <v>STAFF-461</v>
      </c>
      <c r="C462" t="str">
        <f>IF('Raw DataSet'!J462="","Unknow",'Raw DataSet'!J462)</f>
        <v>Male</v>
      </c>
      <c r="D462" t="str">
        <f>IF('Raw DataSet'!G462="","Unknown",'Raw DataSet'!G462)</f>
        <v>Medical</v>
      </c>
      <c r="E462" t="str">
        <f>IF('Raw DataSet'!R462="","Unknown",'Raw DataSet'!R462)</f>
        <v>Associates Degree</v>
      </c>
      <c r="F462" t="str">
        <f>IF('Raw DataSet'!L462="","Unknown",'Raw DataSet'!L462)</f>
        <v>Divorced</v>
      </c>
      <c r="G462">
        <f>IF('Raw DataSet'!P462="","Unknown",'Raw DataSet'!P462)</f>
        <v>26</v>
      </c>
      <c r="H462" s="3" t="str" cm="1">
        <f t="array" ref="H462">_xlfn.IFS(G462&lt;24, "Under 25",G462&lt;35, "25-34",G462&lt;45, "35-44",G462&lt;55, "45-54",TRUE, "Over 55")</f>
        <v>25-34</v>
      </c>
      <c r="I462" t="str">
        <f>IF('Raw DataSet'!F462="","Unknown",'Raw DataSet'!F462)</f>
        <v>Sales</v>
      </c>
      <c r="J462" t="str">
        <f>IF('Raw DataSet'!K462="","Unknown",'Raw DataSet'!K462)</f>
        <v>Sales Executive</v>
      </c>
      <c r="K462">
        <f>IF('Raw DataSet'!Q462="","Unknown",'Raw DataSet'!Q462)</f>
        <v>29</v>
      </c>
      <c r="L462" t="str" cm="1">
        <f t="array" ref="L462">_xlfn.IFS(K462&lt;10,"0-9",K462&lt;20,"10-19",TRUE,"20+")</f>
        <v>20+</v>
      </c>
      <c r="M462" s="3" t="str">
        <f>'Raw DataSet'!A462</f>
        <v>No</v>
      </c>
      <c r="N462">
        <f t="shared" si="14"/>
        <v>0</v>
      </c>
      <c r="O462">
        <f>IF('Raw DataSet'!W462="","Unknown",'Raw DataSet'!W462)</f>
        <v>36000</v>
      </c>
      <c r="P462" t="str">
        <f t="shared" si="15"/>
        <v>Low</v>
      </c>
      <c r="Q462" s="3" t="str">
        <f>IF('Raw DataSet'!M462="","Unknown",'Raw DataSet'!M462)</f>
        <v>No</v>
      </c>
      <c r="R462">
        <f>IF('Raw DataSet'!T462="","Unknown",'Raw DataSet'!T462)</f>
        <v>1</v>
      </c>
      <c r="S462">
        <f>IF('Raw DataSet'!Y462="","Unknown",'Raw DataSet'!Y462)</f>
        <v>3</v>
      </c>
      <c r="T462">
        <f>IF('Raw DataSet'!Z462="","Unknown",'Raw DataSet'!Z462)</f>
        <v>2</v>
      </c>
      <c r="U462">
        <f>IF('Raw DataSet'!AA462="","Unknown",'Raw DataSet'!AA462)</f>
        <v>3</v>
      </c>
      <c r="V462">
        <f>IF('Raw DataSet'!AB462="","Unknown",'Raw DataSet'!AB462)</f>
        <v>5</v>
      </c>
      <c r="W462">
        <f>IF('Raw DataSet'!AC462="","Unknown",'Raw DataSet'!AC462)</f>
        <v>12</v>
      </c>
      <c r="X462" s="3" t="str" cm="1">
        <f t="array" ref="X462">_xlfn.IFS(W462&lt;15,"Under 15", W462&lt;20,"15-19", TRUE,"Over 20")</f>
        <v>Under 15</v>
      </c>
      <c r="Y462">
        <f>IF('Raw DataSet'!AD462="","Unknown",'Raw DataSet'!AD462)</f>
        <v>3</v>
      </c>
      <c r="Z462">
        <f>IF('Raw DataSet'!AE462="","Unknown",'Raw DataSet'!AE462)</f>
        <v>1</v>
      </c>
      <c r="AA462">
        <f>IF('Raw DataSet'!AF462="","Unknown",'Raw DataSet'!AF462)</f>
        <v>2</v>
      </c>
      <c r="AB462">
        <f>IF('Raw DataSet'!AG462="","Unknown",'Raw DataSet'!AG462)</f>
        <v>8</v>
      </c>
      <c r="AC462">
        <f>IF('Raw DataSet'!AH462="","Unknown",'Raw DataSet'!AH462)</f>
        <v>3</v>
      </c>
      <c r="AD462">
        <f>IF('Raw DataSet'!AI462="","Unknown",'Raw DataSet'!AI462)</f>
        <v>0</v>
      </c>
      <c r="AE462">
        <f>IF('Raw DataSet'!AJ462="","Unknown",'Raw DataSet'!AJ462)</f>
        <v>0</v>
      </c>
      <c r="AF462">
        <f>IF('Raw DataSet'!AK462="","Unknown",'Raw DataSet'!AK462)</f>
        <v>0</v>
      </c>
      <c r="AG462">
        <f>IF('Raw DataSet'!AL462="","Unknown",'Raw DataSet'!AL462)</f>
        <v>0</v>
      </c>
    </row>
    <row r="463" spans="1:33">
      <c r="A463">
        <f>IF('Raw DataSet'!I463="","Unknown",'Raw DataSet'!I463)</f>
        <v>620</v>
      </c>
      <c r="B463" s="3" t="str">
        <f>IF('Raw DataSet'!H463="", "Unknown", 'Raw DataSet'!H463)</f>
        <v>STAFF-462</v>
      </c>
      <c r="C463" t="str">
        <f>IF('Raw DataSet'!J463="","Unknow",'Raw DataSet'!J463)</f>
        <v>Female</v>
      </c>
      <c r="D463" t="str">
        <f>IF('Raw DataSet'!G463="","Unknown",'Raw DataSet'!G463)</f>
        <v>Medical</v>
      </c>
      <c r="E463" t="str">
        <f>IF('Raw DataSet'!R463="","Unknown",'Raw DataSet'!R463)</f>
        <v>Bachelor's Degree</v>
      </c>
      <c r="F463" t="str">
        <f>IF('Raw DataSet'!L463="","Unknown",'Raw DataSet'!L463)</f>
        <v>Single</v>
      </c>
      <c r="G463">
        <f>IF('Raw DataSet'!P463="","Unknown",'Raw DataSet'!P463)</f>
        <v>35</v>
      </c>
      <c r="H463" s="3" t="str" cm="1">
        <f t="array" ref="H463">_xlfn.IFS(G463&lt;24, "Under 25",G463&lt;35, "25-34",G463&lt;45, "35-44",G463&lt;55, "45-54",TRUE, "Over 55")</f>
        <v>35-44</v>
      </c>
      <c r="I463" t="str">
        <f>IF('Raw DataSet'!F463="","Unknown",'Raw DataSet'!F463)</f>
        <v>Sales</v>
      </c>
      <c r="J463" t="str">
        <f>IF('Raw DataSet'!K463="","Unknown",'Raw DataSet'!K463)</f>
        <v>Sales Executive</v>
      </c>
      <c r="K463">
        <f>IF('Raw DataSet'!Q463="","Unknown",'Raw DataSet'!Q463)</f>
        <v>1</v>
      </c>
      <c r="L463" t="str" cm="1">
        <f t="array" ref="L463">_xlfn.IFS(K463&lt;10,"0-9",K463&lt;20,"10-19",TRUE,"20+")</f>
        <v>0-9</v>
      </c>
      <c r="M463" s="3" t="str">
        <f>'Raw DataSet'!A463</f>
        <v>No</v>
      </c>
      <c r="N463">
        <f t="shared" si="14"/>
        <v>0</v>
      </c>
      <c r="O463">
        <f>IF('Raw DataSet'!W463="","Unknown",'Raw DataSet'!W463)</f>
        <v>64000</v>
      </c>
      <c r="P463" t="str">
        <f t="shared" si="15"/>
        <v>Medium</v>
      </c>
      <c r="Q463" s="3" t="str">
        <f>IF('Raw DataSet'!M463="","Unknown",'Raw DataSet'!M463)</f>
        <v>No</v>
      </c>
      <c r="R463">
        <f>IF('Raw DataSet'!T463="","Unknown",'Raw DataSet'!T463)</f>
        <v>1</v>
      </c>
      <c r="S463">
        <f>IF('Raw DataSet'!Y463="","Unknown",'Raw DataSet'!Y463)</f>
        <v>3</v>
      </c>
      <c r="T463">
        <f>IF('Raw DataSet'!Z463="","Unknown",'Raw DataSet'!Z463)</f>
        <v>2</v>
      </c>
      <c r="U463">
        <f>IF('Raw DataSet'!AA463="","Unknown",'Raw DataSet'!AA463)</f>
        <v>3</v>
      </c>
      <c r="V463">
        <f>IF('Raw DataSet'!AB463="","Unknown",'Raw DataSet'!AB463)</f>
        <v>1</v>
      </c>
      <c r="W463">
        <f>IF('Raw DataSet'!AC463="","Unknown",'Raw DataSet'!AC463)</f>
        <v>16</v>
      </c>
      <c r="X463" s="3" t="str" cm="1">
        <f t="array" ref="X463">_xlfn.IFS(W463&lt;15,"Under 15", W463&lt;20,"15-19", TRUE,"Over 20")</f>
        <v>15-19</v>
      </c>
      <c r="Y463">
        <f>IF('Raw DataSet'!AD463="","Unknown",'Raw DataSet'!AD463)</f>
        <v>3</v>
      </c>
      <c r="Z463">
        <f>IF('Raw DataSet'!AE463="","Unknown",'Raw DataSet'!AE463)</f>
        <v>4</v>
      </c>
      <c r="AA463">
        <f>IF('Raw DataSet'!AF463="","Unknown",'Raw DataSet'!AF463)</f>
        <v>0</v>
      </c>
      <c r="AB463">
        <f>IF('Raw DataSet'!AG463="","Unknown",'Raw DataSet'!AG463)</f>
        <v>5</v>
      </c>
      <c r="AC463">
        <f>IF('Raw DataSet'!AH463="","Unknown",'Raw DataSet'!AH463)</f>
        <v>3</v>
      </c>
      <c r="AD463">
        <f>IF('Raw DataSet'!AI463="","Unknown",'Raw DataSet'!AI463)</f>
        <v>5</v>
      </c>
      <c r="AE463">
        <f>IF('Raw DataSet'!AJ463="","Unknown",'Raw DataSet'!AJ463)</f>
        <v>4</v>
      </c>
      <c r="AF463">
        <f>IF('Raw DataSet'!AK463="","Unknown",'Raw DataSet'!AK463)</f>
        <v>0</v>
      </c>
      <c r="AG463">
        <f>IF('Raw DataSet'!AL463="","Unknown",'Raw DataSet'!AL463)</f>
        <v>3</v>
      </c>
    </row>
    <row r="464" spans="1:33">
      <c r="A464">
        <f>IF('Raw DataSet'!I464="","Unknown",'Raw DataSet'!I464)</f>
        <v>621</v>
      </c>
      <c r="B464" s="3" t="str">
        <f>IF('Raw DataSet'!H464="", "Unknown", 'Raw DataSet'!H464)</f>
        <v>STAFF-463</v>
      </c>
      <c r="C464" t="str">
        <f>IF('Raw DataSet'!J464="","Unknow",'Raw DataSet'!J464)</f>
        <v>Male</v>
      </c>
      <c r="D464" t="str">
        <f>IF('Raw DataSet'!G464="","Unknown",'Raw DataSet'!G464)</f>
        <v>Life Sciences</v>
      </c>
      <c r="E464" t="str">
        <f>IF('Raw DataSet'!R464="","Unknown",'Raw DataSet'!R464)</f>
        <v>Master's Degree</v>
      </c>
      <c r="F464" t="str">
        <f>IF('Raw DataSet'!L464="","Unknown",'Raw DataSet'!L464)</f>
        <v>Single</v>
      </c>
      <c r="G464">
        <f>IF('Raw DataSet'!P464="","Unknown",'Raw DataSet'!P464)</f>
        <v>34</v>
      </c>
      <c r="H464" s="3" t="str" cm="1">
        <f t="array" ref="H464">_xlfn.IFS(G464&lt;24, "Under 25",G464&lt;35, "25-34",G464&lt;45, "35-44",G464&lt;55, "45-54",TRUE, "Over 55")</f>
        <v>25-34</v>
      </c>
      <c r="I464" t="str">
        <f>IF('Raw DataSet'!F464="","Unknown",'Raw DataSet'!F464)</f>
        <v>Sales</v>
      </c>
      <c r="J464" t="str">
        <f>IF('Raw DataSet'!K464="","Unknown",'Raw DataSet'!K464)</f>
        <v>Sales Executive</v>
      </c>
      <c r="K464">
        <f>IF('Raw DataSet'!Q464="","Unknown",'Raw DataSet'!Q464)</f>
        <v>21</v>
      </c>
      <c r="L464" t="str" cm="1">
        <f t="array" ref="L464">_xlfn.IFS(K464&lt;10,"0-9",K464&lt;20,"10-19",TRUE,"20+")</f>
        <v>20+</v>
      </c>
      <c r="M464" s="3" t="str">
        <f>'Raw DataSet'!A464</f>
        <v>No</v>
      </c>
      <c r="N464">
        <f t="shared" si="14"/>
        <v>0</v>
      </c>
      <c r="O464">
        <f>IF('Raw DataSet'!W464="","Unknown",'Raw DataSet'!W464)</f>
        <v>59200</v>
      </c>
      <c r="P464" t="str">
        <f t="shared" si="15"/>
        <v>Medium</v>
      </c>
      <c r="Q464" s="3" t="str">
        <f>IF('Raw DataSet'!M464="","Unknown",'Raw DataSet'!M464)</f>
        <v>No</v>
      </c>
      <c r="R464">
        <f>IF('Raw DataSet'!T464="","Unknown",'Raw DataSet'!T464)</f>
        <v>4</v>
      </c>
      <c r="S464">
        <f>IF('Raw DataSet'!Y464="","Unknown",'Raw DataSet'!Y464)</f>
        <v>4</v>
      </c>
      <c r="T464">
        <f>IF('Raw DataSet'!Z464="","Unknown",'Raw DataSet'!Z464)</f>
        <v>2</v>
      </c>
      <c r="U464">
        <f>IF('Raw DataSet'!AA464="","Unknown",'Raw DataSet'!AA464)</f>
        <v>4</v>
      </c>
      <c r="V464">
        <f>IF('Raw DataSet'!AB464="","Unknown",'Raw DataSet'!AB464)</f>
        <v>1</v>
      </c>
      <c r="W464">
        <f>IF('Raw DataSet'!AC464="","Unknown",'Raw DataSet'!AC464)</f>
        <v>12</v>
      </c>
      <c r="X464" s="3" t="str" cm="1">
        <f t="array" ref="X464">_xlfn.IFS(W464&lt;15,"Under 15", W464&lt;20,"15-19", TRUE,"Over 20")</f>
        <v>Under 15</v>
      </c>
      <c r="Y464">
        <f>IF('Raw DataSet'!AD464="","Unknown",'Raw DataSet'!AD464)</f>
        <v>3</v>
      </c>
      <c r="Z464">
        <f>IF('Raw DataSet'!AE464="","Unknown",'Raw DataSet'!AE464)</f>
        <v>4</v>
      </c>
      <c r="AA464">
        <f>IF('Raw DataSet'!AF464="","Unknown",'Raw DataSet'!AF464)</f>
        <v>0</v>
      </c>
      <c r="AB464">
        <f>IF('Raw DataSet'!AG464="","Unknown",'Raw DataSet'!AG464)</f>
        <v>10</v>
      </c>
      <c r="AC464">
        <f>IF('Raw DataSet'!AH464="","Unknown",'Raw DataSet'!AH464)</f>
        <v>3</v>
      </c>
      <c r="AD464">
        <f>IF('Raw DataSet'!AI464="","Unknown",'Raw DataSet'!AI464)</f>
        <v>10</v>
      </c>
      <c r="AE464">
        <f>IF('Raw DataSet'!AJ464="","Unknown",'Raw DataSet'!AJ464)</f>
        <v>7</v>
      </c>
      <c r="AF464">
        <f>IF('Raw DataSet'!AK464="","Unknown",'Raw DataSet'!AK464)</f>
        <v>5</v>
      </c>
      <c r="AG464">
        <f>IF('Raw DataSet'!AL464="","Unknown",'Raw DataSet'!AL464)</f>
        <v>7</v>
      </c>
    </row>
    <row r="465" spans="1:33">
      <c r="A465">
        <f>IF('Raw DataSet'!I465="","Unknown",'Raw DataSet'!I465)</f>
        <v>622</v>
      </c>
      <c r="B465" s="3" t="str">
        <f>IF('Raw DataSet'!H465="", "Unknown", 'Raw DataSet'!H465)</f>
        <v>STAFF-464</v>
      </c>
      <c r="C465" t="str">
        <f>IF('Raw DataSet'!J465="","Unknow",'Raw DataSet'!J465)</f>
        <v>Male</v>
      </c>
      <c r="D465" t="str">
        <f>IF('Raw DataSet'!G465="","Unknown",'Raw DataSet'!G465)</f>
        <v>Technical Degree</v>
      </c>
      <c r="E465" t="str">
        <f>IF('Raw DataSet'!R465="","Unknown",'Raw DataSet'!R465)</f>
        <v>Bachelor's Degree</v>
      </c>
      <c r="F465" t="str">
        <f>IF('Raw DataSet'!L465="","Unknown",'Raw DataSet'!L465)</f>
        <v>Single</v>
      </c>
      <c r="G465">
        <f>IF('Raw DataSet'!P465="","Unknown",'Raw DataSet'!P465)</f>
        <v>26</v>
      </c>
      <c r="H465" s="3" t="str" cm="1">
        <f t="array" ref="H465">_xlfn.IFS(G465&lt;24, "Under 25",G465&lt;35, "25-34",G465&lt;45, "35-44",G465&lt;55, "45-54",TRUE, "Over 55")</f>
        <v>25-34</v>
      </c>
      <c r="I465" t="str">
        <f>IF('Raw DataSet'!F465="","Unknown",'Raw DataSet'!F465)</f>
        <v>R&amp;D</v>
      </c>
      <c r="J465" t="str">
        <f>IF('Raw DataSet'!K465="","Unknown",'Raw DataSet'!K465)</f>
        <v>Laboratory Technician</v>
      </c>
      <c r="K465">
        <f>IF('Raw DataSet'!Q465="","Unknown",'Raw DataSet'!Q465)</f>
        <v>24</v>
      </c>
      <c r="L465" t="str" cm="1">
        <f t="array" ref="L465">_xlfn.IFS(K465&lt;10,"0-9",K465&lt;20,"10-19",TRUE,"20+")</f>
        <v>20+</v>
      </c>
      <c r="M465" s="3" t="str">
        <f>'Raw DataSet'!A465</f>
        <v>Yes</v>
      </c>
      <c r="N465">
        <f t="shared" si="14"/>
        <v>1</v>
      </c>
      <c r="O465">
        <f>IF('Raw DataSet'!W465="","Unknown",'Raw DataSet'!W465)</f>
        <v>52800</v>
      </c>
      <c r="P465" t="str">
        <f t="shared" si="15"/>
        <v>Medium</v>
      </c>
      <c r="Q465" s="3" t="str">
        <f>IF('Raw DataSet'!M465="","Unknown",'Raw DataSet'!M465)</f>
        <v>Yes</v>
      </c>
      <c r="R465">
        <f>IF('Raw DataSet'!T465="","Unknown",'Raw DataSet'!T465)</f>
        <v>3</v>
      </c>
      <c r="S465">
        <f>IF('Raw DataSet'!Y465="","Unknown",'Raw DataSet'!Y465)</f>
        <v>1</v>
      </c>
      <c r="T465">
        <f>IF('Raw DataSet'!Z465="","Unknown",'Raw DataSet'!Z465)</f>
        <v>1</v>
      </c>
      <c r="U465">
        <f>IF('Raw DataSet'!AA465="","Unknown",'Raw DataSet'!AA465)</f>
        <v>4</v>
      </c>
      <c r="V465">
        <f>IF('Raw DataSet'!AB465="","Unknown",'Raw DataSet'!AB465)</f>
        <v>1</v>
      </c>
      <c r="W465">
        <f>IF('Raw DataSet'!AC465="","Unknown",'Raw DataSet'!AC465)</f>
        <v>18</v>
      </c>
      <c r="X465" s="3" t="str" cm="1">
        <f t="array" ref="X465">_xlfn.IFS(W465&lt;15,"Under 15", W465&lt;20,"15-19", TRUE,"Over 20")</f>
        <v>15-19</v>
      </c>
      <c r="Y465">
        <f>IF('Raw DataSet'!AD465="","Unknown",'Raw DataSet'!AD465)</f>
        <v>3</v>
      </c>
      <c r="Z465">
        <f>IF('Raw DataSet'!AE465="","Unknown",'Raw DataSet'!AE465)</f>
        <v>2</v>
      </c>
      <c r="AA465">
        <f>IF('Raw DataSet'!AF465="","Unknown",'Raw DataSet'!AF465)</f>
        <v>0</v>
      </c>
      <c r="AB465">
        <f>IF('Raw DataSet'!AG465="","Unknown",'Raw DataSet'!AG465)</f>
        <v>1</v>
      </c>
      <c r="AC465">
        <f>IF('Raw DataSet'!AH465="","Unknown",'Raw DataSet'!AH465)</f>
        <v>1</v>
      </c>
      <c r="AD465">
        <f>IF('Raw DataSet'!AI465="","Unknown",'Raw DataSet'!AI465)</f>
        <v>1</v>
      </c>
      <c r="AE465">
        <f>IF('Raw DataSet'!AJ465="","Unknown",'Raw DataSet'!AJ465)</f>
        <v>0</v>
      </c>
      <c r="AF465">
        <f>IF('Raw DataSet'!AK465="","Unknown",'Raw DataSet'!AK465)</f>
        <v>0</v>
      </c>
      <c r="AG465">
        <f>IF('Raw DataSet'!AL465="","Unknown",'Raw DataSet'!AL465)</f>
        <v>0</v>
      </c>
    </row>
    <row r="466" spans="1:33">
      <c r="A466">
        <f>IF('Raw DataSet'!I466="","Unknown",'Raw DataSet'!I466)</f>
        <v>623</v>
      </c>
      <c r="B466" s="3" t="str">
        <f>IF('Raw DataSet'!H466="", "Unknown", 'Raw DataSet'!H466)</f>
        <v>STAFF-465</v>
      </c>
      <c r="C466" t="str">
        <f>IF('Raw DataSet'!J466="","Unknow",'Raw DataSet'!J466)</f>
        <v>Female</v>
      </c>
      <c r="D466" t="str">
        <f>IF('Raw DataSet'!G466="","Unknown",'Raw DataSet'!G466)</f>
        <v>Technical Degree</v>
      </c>
      <c r="E466" t="str">
        <f>IF('Raw DataSet'!R466="","Unknown",'Raw DataSet'!R466)</f>
        <v>Bachelor's Degree</v>
      </c>
      <c r="F466" t="str">
        <f>IF('Raw DataSet'!L466="","Unknown",'Raw DataSet'!L466)</f>
        <v>Single</v>
      </c>
      <c r="G466">
        <f>IF('Raw DataSet'!P466="","Unknown",'Raw DataSet'!P466)</f>
        <v>37</v>
      </c>
      <c r="H466" s="3" t="str" cm="1">
        <f t="array" ref="H466">_xlfn.IFS(G466&lt;24, "Under 25",G466&lt;35, "25-34",G466&lt;45, "35-44",G466&lt;55, "45-54",TRUE, "Over 55")</f>
        <v>35-44</v>
      </c>
      <c r="I466" t="str">
        <f>IF('Raw DataSet'!F466="","Unknown",'Raw DataSet'!F466)</f>
        <v>R&amp;D</v>
      </c>
      <c r="J466" t="str">
        <f>IF('Raw DataSet'!K466="","Unknown",'Raw DataSet'!K466)</f>
        <v>Manufacturing Director</v>
      </c>
      <c r="K466">
        <f>IF('Raw DataSet'!Q466="","Unknown",'Raw DataSet'!Q466)</f>
        <v>1</v>
      </c>
      <c r="L466" t="str" cm="1">
        <f t="array" ref="L466">_xlfn.IFS(K466&lt;10,"0-9",K466&lt;20,"10-19",TRUE,"20+")</f>
        <v>0-9</v>
      </c>
      <c r="M466" s="3" t="str">
        <f>'Raw DataSet'!A466</f>
        <v>No</v>
      </c>
      <c r="N466">
        <f t="shared" si="14"/>
        <v>0</v>
      </c>
      <c r="O466">
        <f>IF('Raw DataSet'!W466="","Unknown",'Raw DataSet'!W466)</f>
        <v>47200</v>
      </c>
      <c r="P466" t="str">
        <f t="shared" si="15"/>
        <v>Medium</v>
      </c>
      <c r="Q466" s="3" t="str">
        <f>IF('Raw DataSet'!M466="","Unknown",'Raw DataSet'!M466)</f>
        <v>No</v>
      </c>
      <c r="R466">
        <f>IF('Raw DataSet'!T466="","Unknown",'Raw DataSet'!T466)</f>
        <v>2</v>
      </c>
      <c r="S466">
        <f>IF('Raw DataSet'!Y466="","Unknown",'Raw DataSet'!Y466)</f>
        <v>3</v>
      </c>
      <c r="T466">
        <f>IF('Raw DataSet'!Z466="","Unknown",'Raw DataSet'!Z466)</f>
        <v>3</v>
      </c>
      <c r="U466">
        <f>IF('Raw DataSet'!AA466="","Unknown",'Raw DataSet'!AA466)</f>
        <v>4</v>
      </c>
      <c r="V466">
        <f>IF('Raw DataSet'!AB466="","Unknown",'Raw DataSet'!AB466)</f>
        <v>4</v>
      </c>
      <c r="W466">
        <f>IF('Raw DataSet'!AC466="","Unknown",'Raw DataSet'!AC466)</f>
        <v>17</v>
      </c>
      <c r="X466" s="3" t="str" cm="1">
        <f t="array" ref="X466">_xlfn.IFS(W466&lt;15,"Under 15", W466&lt;20,"15-19", TRUE,"Over 20")</f>
        <v>15-19</v>
      </c>
      <c r="Y466">
        <f>IF('Raw DataSet'!AD466="","Unknown",'Raw DataSet'!AD466)</f>
        <v>3</v>
      </c>
      <c r="Z466">
        <f>IF('Raw DataSet'!AE466="","Unknown",'Raw DataSet'!AE466)</f>
        <v>4</v>
      </c>
      <c r="AA466">
        <f>IF('Raw DataSet'!AF466="","Unknown",'Raw DataSet'!AF466)</f>
        <v>0</v>
      </c>
      <c r="AB466">
        <f>IF('Raw DataSet'!AG466="","Unknown",'Raw DataSet'!AG466)</f>
        <v>12</v>
      </c>
      <c r="AC466">
        <f>IF('Raw DataSet'!AH466="","Unknown",'Raw DataSet'!AH466)</f>
        <v>4</v>
      </c>
      <c r="AD466">
        <f>IF('Raw DataSet'!AI466="","Unknown",'Raw DataSet'!AI466)</f>
        <v>6</v>
      </c>
      <c r="AE466">
        <f>IF('Raw DataSet'!AJ466="","Unknown",'Raw DataSet'!AJ466)</f>
        <v>5</v>
      </c>
      <c r="AF466">
        <f>IF('Raw DataSet'!AK466="","Unknown",'Raw DataSet'!AK466)</f>
        <v>1</v>
      </c>
      <c r="AG466">
        <f>IF('Raw DataSet'!AL466="","Unknown",'Raw DataSet'!AL466)</f>
        <v>2</v>
      </c>
    </row>
    <row r="467" spans="1:33">
      <c r="A467">
        <f>IF('Raw DataSet'!I467="","Unknown",'Raw DataSet'!I467)</f>
        <v>624</v>
      </c>
      <c r="B467" s="3" t="str">
        <f>IF('Raw DataSet'!H467="", "Unknown", 'Raw DataSet'!H467)</f>
        <v>STAFF-466</v>
      </c>
      <c r="C467" t="str">
        <f>IF('Raw DataSet'!J467="","Unknow",'Raw DataSet'!J467)</f>
        <v>Female</v>
      </c>
      <c r="D467" t="str">
        <f>IF('Raw DataSet'!G467="","Unknown",'Raw DataSet'!G467)</f>
        <v>Medical</v>
      </c>
      <c r="E467" t="str">
        <f>IF('Raw DataSet'!R467="","Unknown",'Raw DataSet'!R467)</f>
        <v>High School</v>
      </c>
      <c r="F467" t="str">
        <f>IF('Raw DataSet'!L467="","Unknown",'Raw DataSet'!L467)</f>
        <v>Married</v>
      </c>
      <c r="G467">
        <f>IF('Raw DataSet'!P467="","Unknown",'Raw DataSet'!P467)</f>
        <v>46</v>
      </c>
      <c r="H467" s="3" t="str" cm="1">
        <f t="array" ref="H467">_xlfn.IFS(G467&lt;24, "Under 25",G467&lt;35, "25-34",G467&lt;45, "35-44",G467&lt;55, "45-54",TRUE, "Over 55")</f>
        <v>45-54</v>
      </c>
      <c r="I467" t="str">
        <f>IF('Raw DataSet'!F467="","Unknown",'Raw DataSet'!F467)</f>
        <v>R&amp;D</v>
      </c>
      <c r="J467" t="str">
        <f>IF('Raw DataSet'!K467="","Unknown",'Raw DataSet'!K467)</f>
        <v>Healthcare Representative</v>
      </c>
      <c r="K467">
        <f>IF('Raw DataSet'!Q467="","Unknown",'Raw DataSet'!Q467)</f>
        <v>18</v>
      </c>
      <c r="L467" t="str" cm="1">
        <f t="array" ref="L467">_xlfn.IFS(K467&lt;10,"0-9",K467&lt;20,"10-19",TRUE,"20+")</f>
        <v>10-19</v>
      </c>
      <c r="M467" s="3" t="str">
        <f>'Raw DataSet'!A467</f>
        <v>No</v>
      </c>
      <c r="N467">
        <f t="shared" si="14"/>
        <v>0</v>
      </c>
      <c r="O467">
        <f>IF('Raw DataSet'!W467="","Unknown",'Raw DataSet'!W467)</f>
        <v>68800</v>
      </c>
      <c r="P467" t="str">
        <f t="shared" si="15"/>
        <v>High</v>
      </c>
      <c r="Q467" s="3" t="str">
        <f>IF('Raw DataSet'!M467="","Unknown",'Raw DataSet'!M467)</f>
        <v>No</v>
      </c>
      <c r="R467">
        <f>IF('Raw DataSet'!T467="","Unknown",'Raw DataSet'!T467)</f>
        <v>1</v>
      </c>
      <c r="S467">
        <f>IF('Raw DataSet'!Y467="","Unknown",'Raw DataSet'!Y467)</f>
        <v>3</v>
      </c>
      <c r="T467">
        <f>IF('Raw DataSet'!Z467="","Unknown",'Raw DataSet'!Z467)</f>
        <v>3</v>
      </c>
      <c r="U467">
        <f>IF('Raw DataSet'!AA467="","Unknown",'Raw DataSet'!AA467)</f>
        <v>3</v>
      </c>
      <c r="V467">
        <f>IF('Raw DataSet'!AB467="","Unknown",'Raw DataSet'!AB467)</f>
        <v>5</v>
      </c>
      <c r="W467">
        <f>IF('Raw DataSet'!AC467="","Unknown",'Raw DataSet'!AC467)</f>
        <v>11</v>
      </c>
      <c r="X467" s="3" t="str" cm="1">
        <f t="array" ref="X467">_xlfn.IFS(W467&lt;15,"Under 15", W467&lt;20,"15-19", TRUE,"Over 20")</f>
        <v>Under 15</v>
      </c>
      <c r="Y467">
        <f>IF('Raw DataSet'!AD467="","Unknown",'Raw DataSet'!AD467)</f>
        <v>3</v>
      </c>
      <c r="Z467">
        <f>IF('Raw DataSet'!AE467="","Unknown",'Raw DataSet'!AE467)</f>
        <v>4</v>
      </c>
      <c r="AA467">
        <f>IF('Raw DataSet'!AF467="","Unknown",'Raw DataSet'!AF467)</f>
        <v>0</v>
      </c>
      <c r="AB467">
        <f>IF('Raw DataSet'!AG467="","Unknown",'Raw DataSet'!AG467)</f>
        <v>28</v>
      </c>
      <c r="AC467">
        <f>IF('Raw DataSet'!AH467="","Unknown",'Raw DataSet'!AH467)</f>
        <v>2</v>
      </c>
      <c r="AD467">
        <f>IF('Raw DataSet'!AI467="","Unknown",'Raw DataSet'!AI467)</f>
        <v>2</v>
      </c>
      <c r="AE467">
        <f>IF('Raw DataSet'!AJ467="","Unknown",'Raw DataSet'!AJ467)</f>
        <v>2</v>
      </c>
      <c r="AF467">
        <f>IF('Raw DataSet'!AK467="","Unknown",'Raw DataSet'!AK467)</f>
        <v>1</v>
      </c>
      <c r="AG467">
        <f>IF('Raw DataSet'!AL467="","Unknown",'Raw DataSet'!AL467)</f>
        <v>2</v>
      </c>
    </row>
    <row r="468" spans="1:33">
      <c r="A468">
        <f>IF('Raw DataSet'!I468="","Unknown",'Raw DataSet'!I468)</f>
        <v>625</v>
      </c>
      <c r="B468" s="3" t="str">
        <f>IF('Raw DataSet'!H468="", "Unknown", 'Raw DataSet'!H468)</f>
        <v>STAFF-467</v>
      </c>
      <c r="C468" t="str">
        <f>IF('Raw DataSet'!J468="","Unknow",'Raw DataSet'!J468)</f>
        <v>Female</v>
      </c>
      <c r="D468" t="str">
        <f>IF('Raw DataSet'!G468="","Unknown",'Raw DataSet'!G468)</f>
        <v>Life Sciences</v>
      </c>
      <c r="E468" t="str">
        <f>IF('Raw DataSet'!R468="","Unknown",'Raw DataSet'!R468)</f>
        <v>Doctoral Degree</v>
      </c>
      <c r="F468" t="str">
        <f>IF('Raw DataSet'!L468="","Unknown",'Raw DataSet'!L468)</f>
        <v>Married</v>
      </c>
      <c r="G468">
        <f>IF('Raw DataSet'!P468="","Unknown",'Raw DataSet'!P468)</f>
        <v>41</v>
      </c>
      <c r="H468" s="3" t="str" cm="1">
        <f t="array" ref="H468">_xlfn.IFS(G468&lt;24, "Under 25",G468&lt;35, "25-34",G468&lt;45, "35-44",G468&lt;55, "45-54",TRUE, "Over 55")</f>
        <v>35-44</v>
      </c>
      <c r="I468" t="str">
        <f>IF('Raw DataSet'!F468="","Unknown",'Raw DataSet'!F468)</f>
        <v>Sales</v>
      </c>
      <c r="J468" t="str">
        <f>IF('Raw DataSet'!K468="","Unknown",'Raw DataSet'!K468)</f>
        <v>Manager</v>
      </c>
      <c r="K468">
        <f>IF('Raw DataSet'!Q468="","Unknown",'Raw DataSet'!Q468)</f>
        <v>2</v>
      </c>
      <c r="L468" t="str" cm="1">
        <f t="array" ref="L468">_xlfn.IFS(K468&lt;10,"0-9",K468&lt;20,"10-19",TRUE,"20+")</f>
        <v>0-9</v>
      </c>
      <c r="M468" s="3" t="str">
        <f>'Raw DataSet'!A468</f>
        <v>No</v>
      </c>
      <c r="N468">
        <f t="shared" si="14"/>
        <v>0</v>
      </c>
      <c r="O468">
        <f>IF('Raw DataSet'!W468="","Unknown",'Raw DataSet'!W468)</f>
        <v>72800</v>
      </c>
      <c r="P468" t="str">
        <f t="shared" si="15"/>
        <v>High</v>
      </c>
      <c r="Q468" s="3" t="str">
        <f>IF('Raw DataSet'!M468="","Unknown",'Raw DataSet'!M468)</f>
        <v>No</v>
      </c>
      <c r="R468">
        <f>IF('Raw DataSet'!T468="","Unknown",'Raw DataSet'!T468)</f>
        <v>2</v>
      </c>
      <c r="S468">
        <f>IF('Raw DataSet'!Y468="","Unknown",'Raw DataSet'!Y468)</f>
        <v>3</v>
      </c>
      <c r="T468">
        <f>IF('Raw DataSet'!Z468="","Unknown",'Raw DataSet'!Z468)</f>
        <v>4</v>
      </c>
      <c r="U468">
        <f>IF('Raw DataSet'!AA468="","Unknown",'Raw DataSet'!AA468)</f>
        <v>1</v>
      </c>
      <c r="V468">
        <f>IF('Raw DataSet'!AB468="","Unknown",'Raw DataSet'!AB468)</f>
        <v>7</v>
      </c>
      <c r="W468">
        <f>IF('Raw DataSet'!AC468="","Unknown",'Raw DataSet'!AC468)</f>
        <v>16</v>
      </c>
      <c r="X468" s="3" t="str" cm="1">
        <f t="array" ref="X468">_xlfn.IFS(W468&lt;15,"Under 15", W468&lt;20,"15-19", TRUE,"Over 20")</f>
        <v>15-19</v>
      </c>
      <c r="Y468">
        <f>IF('Raw DataSet'!AD468="","Unknown",'Raw DataSet'!AD468)</f>
        <v>3</v>
      </c>
      <c r="Z468">
        <f>IF('Raw DataSet'!AE468="","Unknown",'Raw DataSet'!AE468)</f>
        <v>2</v>
      </c>
      <c r="AA468">
        <f>IF('Raw DataSet'!AF468="","Unknown",'Raw DataSet'!AF468)</f>
        <v>1</v>
      </c>
      <c r="AB468">
        <f>IF('Raw DataSet'!AG468="","Unknown",'Raw DataSet'!AG468)</f>
        <v>22</v>
      </c>
      <c r="AC468">
        <f>IF('Raw DataSet'!AH468="","Unknown",'Raw DataSet'!AH468)</f>
        <v>3</v>
      </c>
      <c r="AD468">
        <f>IF('Raw DataSet'!AI468="","Unknown",'Raw DataSet'!AI468)</f>
        <v>18</v>
      </c>
      <c r="AE468">
        <f>IF('Raw DataSet'!AJ468="","Unknown",'Raw DataSet'!AJ468)</f>
        <v>16</v>
      </c>
      <c r="AF468">
        <f>IF('Raw DataSet'!AK468="","Unknown",'Raw DataSet'!AK468)</f>
        <v>11</v>
      </c>
      <c r="AG468">
        <f>IF('Raw DataSet'!AL468="","Unknown",'Raw DataSet'!AL468)</f>
        <v>8</v>
      </c>
    </row>
    <row r="469" spans="1:33">
      <c r="A469">
        <f>IF('Raw DataSet'!I469="","Unknown",'Raw DataSet'!I469)</f>
        <v>626</v>
      </c>
      <c r="B469" s="3" t="str">
        <f>IF('Raw DataSet'!H469="", "Unknown", 'Raw DataSet'!H469)</f>
        <v>STAFF-468</v>
      </c>
      <c r="C469" t="str">
        <f>IF('Raw DataSet'!J469="","Unknow",'Raw DataSet'!J469)</f>
        <v>Male</v>
      </c>
      <c r="D469" t="str">
        <f>IF('Raw DataSet'!G469="","Unknown",'Raw DataSet'!G469)</f>
        <v>Medical</v>
      </c>
      <c r="E469" t="str">
        <f>IF('Raw DataSet'!R469="","Unknown",'Raw DataSet'!R469)</f>
        <v>Master's Degree</v>
      </c>
      <c r="F469" t="str">
        <f>IF('Raw DataSet'!L469="","Unknown",'Raw DataSet'!L469)</f>
        <v>Divorced</v>
      </c>
      <c r="G469">
        <f>IF('Raw DataSet'!P469="","Unknown",'Raw DataSet'!P469)</f>
        <v>37</v>
      </c>
      <c r="H469" s="3" t="str" cm="1">
        <f t="array" ref="H469">_xlfn.IFS(G469&lt;24, "Under 25",G469&lt;35, "25-34",G469&lt;45, "35-44",G469&lt;55, "45-54",TRUE, "Over 55")</f>
        <v>35-44</v>
      </c>
      <c r="I469" t="str">
        <f>IF('Raw DataSet'!F469="","Unknown",'Raw DataSet'!F469)</f>
        <v>Sales</v>
      </c>
      <c r="J469" t="str">
        <f>IF('Raw DataSet'!K469="","Unknown",'Raw DataSet'!K469)</f>
        <v>Sales Executive</v>
      </c>
      <c r="K469">
        <f>IF('Raw DataSet'!Q469="","Unknown",'Raw DataSet'!Q469)</f>
        <v>9</v>
      </c>
      <c r="L469" t="str" cm="1">
        <f t="array" ref="L469">_xlfn.IFS(K469&lt;10,"0-9",K469&lt;20,"10-19",TRUE,"20+")</f>
        <v>0-9</v>
      </c>
      <c r="M469" s="3" t="str">
        <f>'Raw DataSet'!A469</f>
        <v>No</v>
      </c>
      <c r="N469">
        <f t="shared" si="14"/>
        <v>0</v>
      </c>
      <c r="O469">
        <f>IF('Raw DataSet'!W469="","Unknown",'Raw DataSet'!W469)</f>
        <v>55200</v>
      </c>
      <c r="P469" t="str">
        <f t="shared" si="15"/>
        <v>Medium</v>
      </c>
      <c r="Q469" s="3" t="str">
        <f>IF('Raw DataSet'!M469="","Unknown",'Raw DataSet'!M469)</f>
        <v>No</v>
      </c>
      <c r="R469">
        <f>IF('Raw DataSet'!T469="","Unknown",'Raw DataSet'!T469)</f>
        <v>1</v>
      </c>
      <c r="S469">
        <f>IF('Raw DataSet'!Y469="","Unknown",'Raw DataSet'!Y469)</f>
        <v>3</v>
      </c>
      <c r="T469">
        <f>IF('Raw DataSet'!Z469="","Unknown",'Raw DataSet'!Z469)</f>
        <v>3</v>
      </c>
      <c r="U469">
        <f>IF('Raw DataSet'!AA469="","Unknown",'Raw DataSet'!AA469)</f>
        <v>2</v>
      </c>
      <c r="V469">
        <f>IF('Raw DataSet'!AB469="","Unknown",'Raw DataSet'!AB469)</f>
        <v>1</v>
      </c>
      <c r="W469">
        <f>IF('Raw DataSet'!AC469="","Unknown",'Raw DataSet'!AC469)</f>
        <v>13</v>
      </c>
      <c r="X469" s="3" t="str" cm="1">
        <f t="array" ref="X469">_xlfn.IFS(W469&lt;15,"Under 15", W469&lt;20,"15-19", TRUE,"Over 20")</f>
        <v>Under 15</v>
      </c>
      <c r="Y469">
        <f>IF('Raw DataSet'!AD469="","Unknown",'Raw DataSet'!AD469)</f>
        <v>3</v>
      </c>
      <c r="Z469">
        <f>IF('Raw DataSet'!AE469="","Unknown",'Raw DataSet'!AE469)</f>
        <v>4</v>
      </c>
      <c r="AA469">
        <f>IF('Raw DataSet'!AF469="","Unknown",'Raw DataSet'!AF469)</f>
        <v>1</v>
      </c>
      <c r="AB469">
        <f>IF('Raw DataSet'!AG469="","Unknown",'Raw DataSet'!AG469)</f>
        <v>9</v>
      </c>
      <c r="AC469">
        <f>IF('Raw DataSet'!AH469="","Unknown",'Raw DataSet'!AH469)</f>
        <v>3</v>
      </c>
      <c r="AD469">
        <f>IF('Raw DataSet'!AI469="","Unknown",'Raw DataSet'!AI469)</f>
        <v>9</v>
      </c>
      <c r="AE469">
        <f>IF('Raw DataSet'!AJ469="","Unknown",'Raw DataSet'!AJ469)</f>
        <v>5</v>
      </c>
      <c r="AF469">
        <f>IF('Raw DataSet'!AK469="","Unknown",'Raw DataSet'!AK469)</f>
        <v>7</v>
      </c>
      <c r="AG469">
        <f>IF('Raw DataSet'!AL469="","Unknown",'Raw DataSet'!AL469)</f>
        <v>7</v>
      </c>
    </row>
    <row r="470" spans="1:33">
      <c r="A470">
        <f>IF('Raw DataSet'!I470="","Unknown",'Raw DataSet'!I470)</f>
        <v>630</v>
      </c>
      <c r="B470" s="3" t="str">
        <f>IF('Raw DataSet'!H470="", "Unknown", 'Raw DataSet'!H470)</f>
        <v>STAFF-469</v>
      </c>
      <c r="C470" t="str">
        <f>IF('Raw DataSet'!J470="","Unknow",'Raw DataSet'!J470)</f>
        <v>Male</v>
      </c>
      <c r="D470" t="str">
        <f>IF('Raw DataSet'!G470="","Unknown",'Raw DataSet'!G470)</f>
        <v>Technical Degree</v>
      </c>
      <c r="E470" t="str">
        <f>IF('Raw DataSet'!R470="","Unknown",'Raw DataSet'!R470)</f>
        <v>Associates Degree</v>
      </c>
      <c r="F470" t="str">
        <f>IF('Raw DataSet'!L470="","Unknown",'Raw DataSet'!L470)</f>
        <v>Divorced</v>
      </c>
      <c r="G470">
        <f>IF('Raw DataSet'!P470="","Unknown",'Raw DataSet'!P470)</f>
        <v>52</v>
      </c>
      <c r="H470" s="3" t="str" cm="1">
        <f t="array" ref="H470">_xlfn.IFS(G470&lt;24, "Under 25",G470&lt;35, "25-34",G470&lt;45, "35-44",G470&lt;55, "45-54",TRUE, "Over 55")</f>
        <v>45-54</v>
      </c>
      <c r="I470" t="str">
        <f>IF('Raw DataSet'!F470="","Unknown",'Raw DataSet'!F470)</f>
        <v>R&amp;D</v>
      </c>
      <c r="J470" t="str">
        <f>IF('Raw DataSet'!K470="","Unknown",'Raw DataSet'!K470)</f>
        <v>Research Scientist</v>
      </c>
      <c r="K470">
        <f>IF('Raw DataSet'!Q470="","Unknown",'Raw DataSet'!Q470)</f>
        <v>6</v>
      </c>
      <c r="L470" t="str" cm="1">
        <f t="array" ref="L470">_xlfn.IFS(K470&lt;10,"0-9",K470&lt;20,"10-19",TRUE,"20+")</f>
        <v>0-9</v>
      </c>
      <c r="M470" s="3" t="str">
        <f>'Raw DataSet'!A470</f>
        <v>No</v>
      </c>
      <c r="N470">
        <f t="shared" si="14"/>
        <v>0</v>
      </c>
      <c r="O470">
        <f>IF('Raw DataSet'!W470="","Unknown",'Raw DataSet'!W470)</f>
        <v>62400</v>
      </c>
      <c r="P470" t="str">
        <f t="shared" si="15"/>
        <v>Medium</v>
      </c>
      <c r="Q470" s="3" t="str">
        <f>IF('Raw DataSet'!M470="","Unknown",'Raw DataSet'!M470)</f>
        <v>Yes</v>
      </c>
      <c r="R470">
        <f>IF('Raw DataSet'!T470="","Unknown",'Raw DataSet'!T470)</f>
        <v>4</v>
      </c>
      <c r="S470">
        <f>IF('Raw DataSet'!Y470="","Unknown",'Raw DataSet'!Y470)</f>
        <v>3</v>
      </c>
      <c r="T470">
        <f>IF('Raw DataSet'!Z470="","Unknown",'Raw DataSet'!Z470)</f>
        <v>2</v>
      </c>
      <c r="U470">
        <f>IF('Raw DataSet'!AA470="","Unknown",'Raw DataSet'!AA470)</f>
        <v>1</v>
      </c>
      <c r="V470">
        <f>IF('Raw DataSet'!AB470="","Unknown",'Raw DataSet'!AB470)</f>
        <v>3</v>
      </c>
      <c r="W470">
        <f>IF('Raw DataSet'!AC470="","Unknown",'Raw DataSet'!AC470)</f>
        <v>12</v>
      </c>
      <c r="X470" s="3" t="str" cm="1">
        <f t="array" ref="X470">_xlfn.IFS(W470&lt;15,"Under 15", W470&lt;20,"15-19", TRUE,"Over 20")</f>
        <v>Under 15</v>
      </c>
      <c r="Y470">
        <f>IF('Raw DataSet'!AD470="","Unknown",'Raw DataSet'!AD470)</f>
        <v>3</v>
      </c>
      <c r="Z470">
        <f>IF('Raw DataSet'!AE470="","Unknown",'Raw DataSet'!AE470)</f>
        <v>2</v>
      </c>
      <c r="AA470">
        <f>IF('Raw DataSet'!AF470="","Unknown",'Raw DataSet'!AF470)</f>
        <v>2</v>
      </c>
      <c r="AB470">
        <f>IF('Raw DataSet'!AG470="","Unknown",'Raw DataSet'!AG470)</f>
        <v>18</v>
      </c>
      <c r="AC470">
        <f>IF('Raw DataSet'!AH470="","Unknown",'Raw DataSet'!AH470)</f>
        <v>3</v>
      </c>
      <c r="AD470">
        <f>IF('Raw DataSet'!AI470="","Unknown",'Raw DataSet'!AI470)</f>
        <v>10</v>
      </c>
      <c r="AE470">
        <f>IF('Raw DataSet'!AJ470="","Unknown",'Raw DataSet'!AJ470)</f>
        <v>9</v>
      </c>
      <c r="AF470">
        <f>IF('Raw DataSet'!AK470="","Unknown",'Raw DataSet'!AK470)</f>
        <v>6</v>
      </c>
      <c r="AG470">
        <f>IF('Raw DataSet'!AL470="","Unknown",'Raw DataSet'!AL470)</f>
        <v>9</v>
      </c>
    </row>
    <row r="471" spans="1:33">
      <c r="A471">
        <f>IF('Raw DataSet'!I471="","Unknown",'Raw DataSet'!I471)</f>
        <v>631</v>
      </c>
      <c r="B471" s="3" t="str">
        <f>IF('Raw DataSet'!H471="", "Unknown", 'Raw DataSet'!H471)</f>
        <v>STAFF-470</v>
      </c>
      <c r="C471" t="str">
        <f>IF('Raw DataSet'!J471="","Unknow",'Raw DataSet'!J471)</f>
        <v>Male</v>
      </c>
      <c r="D471" t="str">
        <f>IF('Raw DataSet'!G471="","Unknown",'Raw DataSet'!G471)</f>
        <v>Other</v>
      </c>
      <c r="E471" t="str">
        <f>IF('Raw DataSet'!R471="","Unknown",'Raw DataSet'!R471)</f>
        <v>Master's Degree</v>
      </c>
      <c r="F471" t="str">
        <f>IF('Raw DataSet'!L471="","Unknown",'Raw DataSet'!L471)</f>
        <v>Married</v>
      </c>
      <c r="G471">
        <f>IF('Raw DataSet'!P471="","Unknown",'Raw DataSet'!P471)</f>
        <v>32</v>
      </c>
      <c r="H471" s="3" t="str" cm="1">
        <f t="array" ref="H471">_xlfn.IFS(G471&lt;24, "Under 25",G471&lt;35, "25-34",G471&lt;45, "35-44",G471&lt;55, "45-54",TRUE, "Over 55")</f>
        <v>25-34</v>
      </c>
      <c r="I471" t="str">
        <f>IF('Raw DataSet'!F471="","Unknown",'Raw DataSet'!F471)</f>
        <v>Sales</v>
      </c>
      <c r="J471" t="str">
        <f>IF('Raw DataSet'!K471="","Unknown",'Raw DataSet'!K471)</f>
        <v>Sales Executive</v>
      </c>
      <c r="K471">
        <f>IF('Raw DataSet'!Q471="","Unknown",'Raw DataSet'!Q471)</f>
        <v>11</v>
      </c>
      <c r="L471" t="str" cm="1">
        <f t="array" ref="L471">_xlfn.IFS(K471&lt;10,"0-9",K471&lt;20,"10-19",TRUE,"20+")</f>
        <v>10-19</v>
      </c>
      <c r="M471" s="3" t="str">
        <f>'Raw DataSet'!A471</f>
        <v>Yes</v>
      </c>
      <c r="N471">
        <f t="shared" si="14"/>
        <v>1</v>
      </c>
      <c r="O471">
        <f>IF('Raw DataSet'!W471="","Unknown",'Raw DataSet'!W471)</f>
        <v>48000</v>
      </c>
      <c r="P471" t="str">
        <f t="shared" si="15"/>
        <v>Medium</v>
      </c>
      <c r="Q471" s="3" t="str">
        <f>IF('Raw DataSet'!M471="","Unknown",'Raw DataSet'!M471)</f>
        <v>No</v>
      </c>
      <c r="R471">
        <f>IF('Raw DataSet'!T471="","Unknown",'Raw DataSet'!T471)</f>
        <v>4</v>
      </c>
      <c r="S471">
        <f>IF('Raw DataSet'!Y471="","Unknown",'Raw DataSet'!Y471)</f>
        <v>4</v>
      </c>
      <c r="T471">
        <f>IF('Raw DataSet'!Z471="","Unknown",'Raw DataSet'!Z471)</f>
        <v>2</v>
      </c>
      <c r="U471">
        <f>IF('Raw DataSet'!AA471="","Unknown",'Raw DataSet'!AA471)</f>
        <v>3</v>
      </c>
      <c r="V471">
        <f>IF('Raw DataSet'!AB471="","Unknown",'Raw DataSet'!AB471)</f>
        <v>8</v>
      </c>
      <c r="W471">
        <f>IF('Raw DataSet'!AC471="","Unknown",'Raw DataSet'!AC471)</f>
        <v>12</v>
      </c>
      <c r="X471" s="3" t="str" cm="1">
        <f t="array" ref="X471">_xlfn.IFS(W471&lt;15,"Under 15", W471&lt;20,"15-19", TRUE,"Over 20")</f>
        <v>Under 15</v>
      </c>
      <c r="Y471">
        <f>IF('Raw DataSet'!AD471="","Unknown",'Raw DataSet'!AD471)</f>
        <v>3</v>
      </c>
      <c r="Z471">
        <f>IF('Raw DataSet'!AE471="","Unknown",'Raw DataSet'!AE471)</f>
        <v>4</v>
      </c>
      <c r="AA471">
        <f>IF('Raw DataSet'!AF471="","Unknown",'Raw DataSet'!AF471)</f>
        <v>0</v>
      </c>
      <c r="AB471">
        <f>IF('Raw DataSet'!AG471="","Unknown",'Raw DataSet'!AG471)</f>
        <v>6</v>
      </c>
      <c r="AC471">
        <f>IF('Raw DataSet'!AH471="","Unknown",'Raw DataSet'!AH471)</f>
        <v>3</v>
      </c>
      <c r="AD471">
        <f>IF('Raw DataSet'!AI471="","Unknown",'Raw DataSet'!AI471)</f>
        <v>4</v>
      </c>
      <c r="AE471">
        <f>IF('Raw DataSet'!AJ471="","Unknown",'Raw DataSet'!AJ471)</f>
        <v>2</v>
      </c>
      <c r="AF471">
        <f>IF('Raw DataSet'!AK471="","Unknown",'Raw DataSet'!AK471)</f>
        <v>1</v>
      </c>
      <c r="AG471">
        <f>IF('Raw DataSet'!AL471="","Unknown",'Raw DataSet'!AL471)</f>
        <v>2</v>
      </c>
    </row>
    <row r="472" spans="1:33">
      <c r="A472">
        <f>IF('Raw DataSet'!I472="","Unknown",'Raw DataSet'!I472)</f>
        <v>632</v>
      </c>
      <c r="B472" s="3" t="str">
        <f>IF('Raw DataSet'!H472="", "Unknown", 'Raw DataSet'!H472)</f>
        <v>STAFF-471</v>
      </c>
      <c r="C472" t="str">
        <f>IF('Raw DataSet'!J472="","Unknow",'Raw DataSet'!J472)</f>
        <v>Male</v>
      </c>
      <c r="D472" t="str">
        <f>IF('Raw DataSet'!G472="","Unknown",'Raw DataSet'!G472)</f>
        <v>Medical</v>
      </c>
      <c r="E472" t="str">
        <f>IF('Raw DataSet'!R472="","Unknown",'Raw DataSet'!R472)</f>
        <v>Bachelor's Degree</v>
      </c>
      <c r="F472" t="str">
        <f>IF('Raw DataSet'!L472="","Unknown",'Raw DataSet'!L472)</f>
        <v>Married</v>
      </c>
      <c r="G472">
        <f>IF('Raw DataSet'!P472="","Unknown",'Raw DataSet'!P472)</f>
        <v>24</v>
      </c>
      <c r="H472" s="3" t="str" cm="1">
        <f t="array" ref="H472">_xlfn.IFS(G472&lt;24, "Under 25",G472&lt;35, "25-34",G472&lt;45, "35-44",G472&lt;55, "45-54",TRUE, "Over 55")</f>
        <v>25-34</v>
      </c>
      <c r="I472" t="str">
        <f>IF('Raw DataSet'!F472="","Unknown",'Raw DataSet'!F472)</f>
        <v>Sales</v>
      </c>
      <c r="J472" t="str">
        <f>IF('Raw DataSet'!K472="","Unknown",'Raw DataSet'!K472)</f>
        <v>Sales Representative</v>
      </c>
      <c r="K472">
        <f>IF('Raw DataSet'!Q472="","Unknown",'Raw DataSet'!Q472)</f>
        <v>24</v>
      </c>
      <c r="L472" t="str" cm="1">
        <f t="array" ref="L472">_xlfn.IFS(K472&lt;10,"0-9",K472&lt;20,"10-19",TRUE,"20+")</f>
        <v>20+</v>
      </c>
      <c r="M472" s="3" t="str">
        <f>'Raw DataSet'!A472</f>
        <v>No</v>
      </c>
      <c r="N472">
        <f t="shared" si="14"/>
        <v>0</v>
      </c>
      <c r="O472">
        <f>IF('Raw DataSet'!W472="","Unknown",'Raw DataSet'!W472)</f>
        <v>30400</v>
      </c>
      <c r="P472" t="str">
        <f t="shared" si="15"/>
        <v>Low</v>
      </c>
      <c r="Q472" s="3" t="str">
        <f>IF('Raw DataSet'!M472="","Unknown",'Raw DataSet'!M472)</f>
        <v>No</v>
      </c>
      <c r="R472">
        <f>IF('Raw DataSet'!T472="","Unknown",'Raw DataSet'!T472)</f>
        <v>4</v>
      </c>
      <c r="S472">
        <f>IF('Raw DataSet'!Y472="","Unknown",'Raw DataSet'!Y472)</f>
        <v>3</v>
      </c>
      <c r="T472">
        <f>IF('Raw DataSet'!Z472="","Unknown",'Raw DataSet'!Z472)</f>
        <v>1</v>
      </c>
      <c r="U472">
        <f>IF('Raw DataSet'!AA472="","Unknown",'Raw DataSet'!AA472)</f>
        <v>4</v>
      </c>
      <c r="V472">
        <f>IF('Raw DataSet'!AB472="","Unknown",'Raw DataSet'!AB472)</f>
        <v>0</v>
      </c>
      <c r="W472">
        <f>IF('Raw DataSet'!AC472="","Unknown",'Raw DataSet'!AC472)</f>
        <v>13</v>
      </c>
      <c r="X472" s="3" t="str" cm="1">
        <f t="array" ref="X472">_xlfn.IFS(W472&lt;15,"Under 15", W472&lt;20,"15-19", TRUE,"Over 20")</f>
        <v>Under 15</v>
      </c>
      <c r="Y472">
        <f>IF('Raw DataSet'!AD472="","Unknown",'Raw DataSet'!AD472)</f>
        <v>3</v>
      </c>
      <c r="Z472">
        <f>IF('Raw DataSet'!AE472="","Unknown",'Raw DataSet'!AE472)</f>
        <v>3</v>
      </c>
      <c r="AA472">
        <f>IF('Raw DataSet'!AF472="","Unknown",'Raw DataSet'!AF472)</f>
        <v>2</v>
      </c>
      <c r="AB472">
        <f>IF('Raw DataSet'!AG472="","Unknown",'Raw DataSet'!AG472)</f>
        <v>3</v>
      </c>
      <c r="AC472">
        <f>IF('Raw DataSet'!AH472="","Unknown",'Raw DataSet'!AH472)</f>
        <v>3</v>
      </c>
      <c r="AD472">
        <f>IF('Raw DataSet'!AI472="","Unknown",'Raw DataSet'!AI472)</f>
        <v>2</v>
      </c>
      <c r="AE472">
        <f>IF('Raw DataSet'!AJ472="","Unknown",'Raw DataSet'!AJ472)</f>
        <v>2</v>
      </c>
      <c r="AF472">
        <f>IF('Raw DataSet'!AK472="","Unknown",'Raw DataSet'!AK472)</f>
        <v>2</v>
      </c>
      <c r="AG472">
        <f>IF('Raw DataSet'!AL472="","Unknown",'Raw DataSet'!AL472)</f>
        <v>1</v>
      </c>
    </row>
    <row r="473" spans="1:33">
      <c r="A473">
        <f>IF('Raw DataSet'!I473="","Unknown",'Raw DataSet'!I473)</f>
        <v>634</v>
      </c>
      <c r="B473" s="3" t="str">
        <f>IF('Raw DataSet'!H473="", "Unknown", 'Raw DataSet'!H473)</f>
        <v>STAFF-472</v>
      </c>
      <c r="C473" t="str">
        <f>IF('Raw DataSet'!J473="","Unknow",'Raw DataSet'!J473)</f>
        <v>Female</v>
      </c>
      <c r="D473" t="str">
        <f>IF('Raw DataSet'!G473="","Unknown",'Raw DataSet'!G473)</f>
        <v>Medical</v>
      </c>
      <c r="E473" t="str">
        <f>IF('Raw DataSet'!R473="","Unknown",'Raw DataSet'!R473)</f>
        <v>Bachelor's Degree</v>
      </c>
      <c r="F473" t="str">
        <f>IF('Raw DataSet'!L473="","Unknown",'Raw DataSet'!L473)</f>
        <v>Married</v>
      </c>
      <c r="G473">
        <f>IF('Raw DataSet'!P473="","Unknown",'Raw DataSet'!P473)</f>
        <v>38</v>
      </c>
      <c r="H473" s="3" t="str" cm="1">
        <f t="array" ref="H473">_xlfn.IFS(G473&lt;24, "Under 25",G473&lt;35, "25-34",G473&lt;45, "35-44",G473&lt;55, "45-54",TRUE, "Over 55")</f>
        <v>35-44</v>
      </c>
      <c r="I473" t="str">
        <f>IF('Raw DataSet'!F473="","Unknown",'Raw DataSet'!F473)</f>
        <v>R&amp;D</v>
      </c>
      <c r="J473" t="str">
        <f>IF('Raw DataSet'!K473="","Unknown",'Raw DataSet'!K473)</f>
        <v>Healthcare Representative</v>
      </c>
      <c r="K473">
        <f>IF('Raw DataSet'!Q473="","Unknown",'Raw DataSet'!Q473)</f>
        <v>10</v>
      </c>
      <c r="L473" t="str" cm="1">
        <f t="array" ref="L473">_xlfn.IFS(K473&lt;10,"0-9",K473&lt;20,"10-19",TRUE,"20+")</f>
        <v>10-19</v>
      </c>
      <c r="M473" s="3" t="str">
        <f>'Raw DataSet'!A473</f>
        <v>No</v>
      </c>
      <c r="N473">
        <f t="shared" si="14"/>
        <v>0</v>
      </c>
      <c r="O473">
        <f>IF('Raw DataSet'!W473="","Unknown",'Raw DataSet'!W473)</f>
        <v>60800</v>
      </c>
      <c r="P473" t="str">
        <f t="shared" si="15"/>
        <v>Medium</v>
      </c>
      <c r="Q473" s="3" t="str">
        <f>IF('Raw DataSet'!M473="","Unknown",'Raw DataSet'!M473)</f>
        <v>No</v>
      </c>
      <c r="R473">
        <f>IF('Raw DataSet'!T473="","Unknown",'Raw DataSet'!T473)</f>
        <v>3</v>
      </c>
      <c r="S473">
        <f>IF('Raw DataSet'!Y473="","Unknown",'Raw DataSet'!Y473)</f>
        <v>3</v>
      </c>
      <c r="T473">
        <f>IF('Raw DataSet'!Z473="","Unknown",'Raw DataSet'!Z473)</f>
        <v>2</v>
      </c>
      <c r="U473">
        <f>IF('Raw DataSet'!AA473="","Unknown",'Raw DataSet'!AA473)</f>
        <v>3</v>
      </c>
      <c r="V473">
        <f>IF('Raw DataSet'!AB473="","Unknown",'Raw DataSet'!AB473)</f>
        <v>3</v>
      </c>
      <c r="W473">
        <f>IF('Raw DataSet'!AC473="","Unknown",'Raw DataSet'!AC473)</f>
        <v>19</v>
      </c>
      <c r="X473" s="3" t="str" cm="1">
        <f t="array" ref="X473">_xlfn.IFS(W473&lt;15,"Under 15", W473&lt;20,"15-19", TRUE,"Over 20")</f>
        <v>15-19</v>
      </c>
      <c r="Y473">
        <f>IF('Raw DataSet'!AD473="","Unknown",'Raw DataSet'!AD473)</f>
        <v>3</v>
      </c>
      <c r="Z473">
        <f>IF('Raw DataSet'!AE473="","Unknown",'Raw DataSet'!AE473)</f>
        <v>3</v>
      </c>
      <c r="AA473">
        <f>IF('Raw DataSet'!AF473="","Unknown",'Raw DataSet'!AF473)</f>
        <v>1</v>
      </c>
      <c r="AB473">
        <f>IF('Raw DataSet'!AG473="","Unknown",'Raw DataSet'!AG473)</f>
        <v>18</v>
      </c>
      <c r="AC473">
        <f>IF('Raw DataSet'!AH473="","Unknown",'Raw DataSet'!AH473)</f>
        <v>3</v>
      </c>
      <c r="AD473">
        <f>IF('Raw DataSet'!AI473="","Unknown",'Raw DataSet'!AI473)</f>
        <v>1</v>
      </c>
      <c r="AE473">
        <f>IF('Raw DataSet'!AJ473="","Unknown",'Raw DataSet'!AJ473)</f>
        <v>0</v>
      </c>
      <c r="AF473">
        <f>IF('Raw DataSet'!AK473="","Unknown",'Raw DataSet'!AK473)</f>
        <v>0</v>
      </c>
      <c r="AG473">
        <f>IF('Raw DataSet'!AL473="","Unknown",'Raw DataSet'!AL473)</f>
        <v>0</v>
      </c>
    </row>
    <row r="474" spans="1:33">
      <c r="A474">
        <f>IF('Raw DataSet'!I474="","Unknown",'Raw DataSet'!I474)</f>
        <v>635</v>
      </c>
      <c r="B474" s="3" t="str">
        <f>IF('Raw DataSet'!H474="", "Unknown", 'Raw DataSet'!H474)</f>
        <v>STAFF-473</v>
      </c>
      <c r="C474" t="str">
        <f>IF('Raw DataSet'!J474="","Unknow",'Raw DataSet'!J474)</f>
        <v>Female</v>
      </c>
      <c r="D474" t="str">
        <f>IF('Raw DataSet'!G474="","Unknown",'Raw DataSet'!G474)</f>
        <v>Life Sciences</v>
      </c>
      <c r="E474" t="str">
        <f>IF('Raw DataSet'!R474="","Unknown",'Raw DataSet'!R474)</f>
        <v>Master's Degree</v>
      </c>
      <c r="F474" t="str">
        <f>IF('Raw DataSet'!L474="","Unknown",'Raw DataSet'!L474)</f>
        <v>Married</v>
      </c>
      <c r="G474">
        <f>IF('Raw DataSet'!P474="","Unknown",'Raw DataSet'!P474)</f>
        <v>37</v>
      </c>
      <c r="H474" s="3" t="str" cm="1">
        <f t="array" ref="H474">_xlfn.IFS(G474&lt;24, "Under 25",G474&lt;35, "25-34",G474&lt;45, "35-44",G474&lt;55, "45-54",TRUE, "Over 55")</f>
        <v>35-44</v>
      </c>
      <c r="I474" t="str">
        <f>IF('Raw DataSet'!F474="","Unknown",'Raw DataSet'!F474)</f>
        <v>R&amp;D</v>
      </c>
      <c r="J474" t="str">
        <f>IF('Raw DataSet'!K474="","Unknown",'Raw DataSet'!K474)</f>
        <v>Manufacturing Director</v>
      </c>
      <c r="K474">
        <f>IF('Raw DataSet'!Q474="","Unknown",'Raw DataSet'!Q474)</f>
        <v>1</v>
      </c>
      <c r="L474" t="str" cm="1">
        <f t="array" ref="L474">_xlfn.IFS(K474&lt;10,"0-9",K474&lt;20,"10-19",TRUE,"20+")</f>
        <v>0-9</v>
      </c>
      <c r="M474" s="3" t="str">
        <f>'Raw DataSet'!A474</f>
        <v>No</v>
      </c>
      <c r="N474">
        <f t="shared" si="14"/>
        <v>0</v>
      </c>
      <c r="O474">
        <f>IF('Raw DataSet'!W474="","Unknown",'Raw DataSet'!W474)</f>
        <v>52000</v>
      </c>
      <c r="P474" t="str">
        <f t="shared" si="15"/>
        <v>Medium</v>
      </c>
      <c r="Q474" s="3" t="str">
        <f>IF('Raw DataSet'!M474="","Unknown",'Raw DataSet'!M474)</f>
        <v>No</v>
      </c>
      <c r="R474">
        <f>IF('Raw DataSet'!T474="","Unknown",'Raw DataSet'!T474)</f>
        <v>2</v>
      </c>
      <c r="S474">
        <f>IF('Raw DataSet'!Y474="","Unknown",'Raw DataSet'!Y474)</f>
        <v>3</v>
      </c>
      <c r="T474">
        <f>IF('Raw DataSet'!Z474="","Unknown",'Raw DataSet'!Z474)</f>
        <v>2</v>
      </c>
      <c r="U474">
        <f>IF('Raw DataSet'!AA474="","Unknown",'Raw DataSet'!AA474)</f>
        <v>2</v>
      </c>
      <c r="V474">
        <f>IF('Raw DataSet'!AB474="","Unknown",'Raw DataSet'!AB474)</f>
        <v>6</v>
      </c>
      <c r="W474">
        <f>IF('Raw DataSet'!AC474="","Unknown",'Raw DataSet'!AC474)</f>
        <v>12</v>
      </c>
      <c r="X474" s="3" t="str" cm="1">
        <f t="array" ref="X474">_xlfn.IFS(W474&lt;15,"Under 15", W474&lt;20,"15-19", TRUE,"Over 20")</f>
        <v>Under 15</v>
      </c>
      <c r="Y474">
        <f>IF('Raw DataSet'!AD474="","Unknown",'Raw DataSet'!AD474)</f>
        <v>3</v>
      </c>
      <c r="Z474">
        <f>IF('Raw DataSet'!AE474="","Unknown",'Raw DataSet'!AE474)</f>
        <v>2</v>
      </c>
      <c r="AA474">
        <f>IF('Raw DataSet'!AF474="","Unknown",'Raw DataSet'!AF474)</f>
        <v>1</v>
      </c>
      <c r="AB474">
        <f>IF('Raw DataSet'!AG474="","Unknown",'Raw DataSet'!AG474)</f>
        <v>8</v>
      </c>
      <c r="AC474">
        <f>IF('Raw DataSet'!AH474="","Unknown",'Raw DataSet'!AH474)</f>
        <v>2</v>
      </c>
      <c r="AD474">
        <f>IF('Raw DataSet'!AI474="","Unknown",'Raw DataSet'!AI474)</f>
        <v>6</v>
      </c>
      <c r="AE474">
        <f>IF('Raw DataSet'!AJ474="","Unknown",'Raw DataSet'!AJ474)</f>
        <v>5</v>
      </c>
      <c r="AF474">
        <f>IF('Raw DataSet'!AK474="","Unknown",'Raw DataSet'!AK474)</f>
        <v>4</v>
      </c>
      <c r="AG474">
        <f>IF('Raw DataSet'!AL474="","Unknown",'Raw DataSet'!AL474)</f>
        <v>3</v>
      </c>
    </row>
    <row r="475" spans="1:33">
      <c r="A475">
        <f>IF('Raw DataSet'!I475="","Unknown",'Raw DataSet'!I475)</f>
        <v>638</v>
      </c>
      <c r="B475" s="3" t="str">
        <f>IF('Raw DataSet'!H475="", "Unknown", 'Raw DataSet'!H475)</f>
        <v>STAFF-474</v>
      </c>
      <c r="C475" t="str">
        <f>IF('Raw DataSet'!J475="","Unknow",'Raw DataSet'!J475)</f>
        <v>Male</v>
      </c>
      <c r="D475" t="str">
        <f>IF('Raw DataSet'!G475="","Unknown",'Raw DataSet'!G475)</f>
        <v>Life Sciences</v>
      </c>
      <c r="E475" t="str">
        <f>IF('Raw DataSet'!R475="","Unknown",'Raw DataSet'!R475)</f>
        <v>Master's Degree</v>
      </c>
      <c r="F475" t="str">
        <f>IF('Raw DataSet'!L475="","Unknown",'Raw DataSet'!L475)</f>
        <v>Divorced</v>
      </c>
      <c r="G475">
        <f>IF('Raw DataSet'!P475="","Unknown",'Raw DataSet'!P475)</f>
        <v>49</v>
      </c>
      <c r="H475" s="3" t="str" cm="1">
        <f t="array" ref="H475">_xlfn.IFS(G475&lt;24, "Under 25",G475&lt;35, "25-34",G475&lt;45, "35-44",G475&lt;55, "45-54",TRUE, "Over 55")</f>
        <v>45-54</v>
      </c>
      <c r="I475" t="str">
        <f>IF('Raw DataSet'!F475="","Unknown",'Raw DataSet'!F475)</f>
        <v>R&amp;D</v>
      </c>
      <c r="J475" t="str">
        <f>IF('Raw DataSet'!K475="","Unknown",'Raw DataSet'!K475)</f>
        <v>Research Director</v>
      </c>
      <c r="K475">
        <f>IF('Raw DataSet'!Q475="","Unknown",'Raw DataSet'!Q475)</f>
        <v>18</v>
      </c>
      <c r="L475" t="str" cm="1">
        <f t="array" ref="L475">_xlfn.IFS(K475&lt;10,"0-9",K475&lt;20,"10-19",TRUE,"20+")</f>
        <v>10-19</v>
      </c>
      <c r="M475" s="3" t="str">
        <f>'Raw DataSet'!A475</f>
        <v>No</v>
      </c>
      <c r="N475">
        <f t="shared" si="14"/>
        <v>0</v>
      </c>
      <c r="O475">
        <f>IF('Raw DataSet'!W475="","Unknown",'Raw DataSet'!W475)</f>
        <v>46400</v>
      </c>
      <c r="P475" t="str">
        <f t="shared" si="15"/>
        <v>Medium</v>
      </c>
      <c r="Q475" s="3" t="str">
        <f>IF('Raw DataSet'!M475="","Unknown",'Raw DataSet'!M475)</f>
        <v>Yes</v>
      </c>
      <c r="R475">
        <f>IF('Raw DataSet'!T475="","Unknown",'Raw DataSet'!T475)</f>
        <v>4</v>
      </c>
      <c r="S475">
        <f>IF('Raw DataSet'!Y475="","Unknown",'Raw DataSet'!Y475)</f>
        <v>2</v>
      </c>
      <c r="T475">
        <f>IF('Raw DataSet'!Z475="","Unknown",'Raw DataSet'!Z475)</f>
        <v>5</v>
      </c>
      <c r="U475">
        <f>IF('Raw DataSet'!AA475="","Unknown",'Raw DataSet'!AA475)</f>
        <v>3</v>
      </c>
      <c r="V475">
        <f>IF('Raw DataSet'!AB475="","Unknown",'Raw DataSet'!AB475)</f>
        <v>1</v>
      </c>
      <c r="W475">
        <f>IF('Raw DataSet'!AC475="","Unknown",'Raw DataSet'!AC475)</f>
        <v>17</v>
      </c>
      <c r="X475" s="3" t="str" cm="1">
        <f t="array" ref="X475">_xlfn.IFS(W475&lt;15,"Under 15", W475&lt;20,"15-19", TRUE,"Over 20")</f>
        <v>15-19</v>
      </c>
      <c r="Y475">
        <f>IF('Raw DataSet'!AD475="","Unknown",'Raw DataSet'!AD475)</f>
        <v>3</v>
      </c>
      <c r="Z475">
        <f>IF('Raw DataSet'!AE475="","Unknown",'Raw DataSet'!AE475)</f>
        <v>3</v>
      </c>
      <c r="AA475">
        <f>IF('Raw DataSet'!AF475="","Unknown",'Raw DataSet'!AF475)</f>
        <v>1</v>
      </c>
      <c r="AB475">
        <f>IF('Raw DataSet'!AG475="","Unknown",'Raw DataSet'!AG475)</f>
        <v>31</v>
      </c>
      <c r="AC475">
        <f>IF('Raw DataSet'!AH475="","Unknown",'Raw DataSet'!AH475)</f>
        <v>3</v>
      </c>
      <c r="AD475">
        <f>IF('Raw DataSet'!AI475="","Unknown",'Raw DataSet'!AI475)</f>
        <v>31</v>
      </c>
      <c r="AE475">
        <f>IF('Raw DataSet'!AJ475="","Unknown",'Raw DataSet'!AJ475)</f>
        <v>9</v>
      </c>
      <c r="AF475">
        <f>IF('Raw DataSet'!AK475="","Unknown",'Raw DataSet'!AK475)</f>
        <v>0</v>
      </c>
      <c r="AG475">
        <f>IF('Raw DataSet'!AL475="","Unknown",'Raw DataSet'!AL475)</f>
        <v>9</v>
      </c>
    </row>
    <row r="476" spans="1:33">
      <c r="A476">
        <f>IF('Raw DataSet'!I476="","Unknown",'Raw DataSet'!I476)</f>
        <v>639</v>
      </c>
      <c r="B476" s="3" t="str">
        <f>IF('Raw DataSet'!H476="", "Unknown", 'Raw DataSet'!H476)</f>
        <v>STAFF-475</v>
      </c>
      <c r="C476" t="str">
        <f>IF('Raw DataSet'!J476="","Unknow",'Raw DataSet'!J476)</f>
        <v>Male</v>
      </c>
      <c r="D476" t="str">
        <f>IF('Raw DataSet'!G476="","Unknown",'Raw DataSet'!G476)</f>
        <v>Medical</v>
      </c>
      <c r="E476" t="str">
        <f>IF('Raw DataSet'!R476="","Unknown",'Raw DataSet'!R476)</f>
        <v>Bachelor's Degree</v>
      </c>
      <c r="F476" t="str">
        <f>IF('Raw DataSet'!L476="","Unknown",'Raw DataSet'!L476)</f>
        <v>Married</v>
      </c>
      <c r="G476">
        <f>IF('Raw DataSet'!P476="","Unknown",'Raw DataSet'!P476)</f>
        <v>24</v>
      </c>
      <c r="H476" s="3" t="str" cm="1">
        <f t="array" ref="H476">_xlfn.IFS(G476&lt;24, "Under 25",G476&lt;35, "25-34",G476&lt;45, "35-44",G476&lt;55, "45-54",TRUE, "Over 55")</f>
        <v>25-34</v>
      </c>
      <c r="I476" t="str">
        <f>IF('Raw DataSet'!F476="","Unknown",'Raw DataSet'!F476)</f>
        <v>R&amp;D</v>
      </c>
      <c r="J476" t="str">
        <f>IF('Raw DataSet'!K476="","Unknown",'Raw DataSet'!K476)</f>
        <v>Research Scientist</v>
      </c>
      <c r="K476">
        <f>IF('Raw DataSet'!Q476="","Unknown",'Raw DataSet'!Q476)</f>
        <v>23</v>
      </c>
      <c r="L476" t="str" cm="1">
        <f t="array" ref="L476">_xlfn.IFS(K476&lt;10,"0-9",K476&lt;20,"10-19",TRUE,"20+")</f>
        <v>20+</v>
      </c>
      <c r="M476" s="3" t="str">
        <f>'Raw DataSet'!A476</f>
        <v>No</v>
      </c>
      <c r="N476">
        <f t="shared" si="14"/>
        <v>0</v>
      </c>
      <c r="O476">
        <f>IF('Raw DataSet'!W476="","Unknown",'Raw DataSet'!W476)</f>
        <v>71200</v>
      </c>
      <c r="P476" t="str">
        <f t="shared" si="15"/>
        <v>High</v>
      </c>
      <c r="Q476" s="3" t="str">
        <f>IF('Raw DataSet'!M476="","Unknown",'Raw DataSet'!M476)</f>
        <v>Yes</v>
      </c>
      <c r="R476">
        <f>IF('Raw DataSet'!T476="","Unknown",'Raw DataSet'!T476)</f>
        <v>2</v>
      </c>
      <c r="S476">
        <f>IF('Raw DataSet'!Y476="","Unknown",'Raw DataSet'!Y476)</f>
        <v>4</v>
      </c>
      <c r="T476">
        <f>IF('Raw DataSet'!Z476="","Unknown",'Raw DataSet'!Z476)</f>
        <v>1</v>
      </c>
      <c r="U476">
        <f>IF('Raw DataSet'!AA476="","Unknown",'Raw DataSet'!AA476)</f>
        <v>4</v>
      </c>
      <c r="V476">
        <f>IF('Raw DataSet'!AB476="","Unknown",'Raw DataSet'!AB476)</f>
        <v>1</v>
      </c>
      <c r="W476">
        <f>IF('Raw DataSet'!AC476="","Unknown",'Raw DataSet'!AC476)</f>
        <v>11</v>
      </c>
      <c r="X476" s="3" t="str" cm="1">
        <f t="array" ref="X476">_xlfn.IFS(W476&lt;15,"Under 15", W476&lt;20,"15-19", TRUE,"Over 20")</f>
        <v>Under 15</v>
      </c>
      <c r="Y476">
        <f>IF('Raw DataSet'!AD476="","Unknown",'Raw DataSet'!AD476)</f>
        <v>3</v>
      </c>
      <c r="Z476">
        <f>IF('Raw DataSet'!AE476="","Unknown",'Raw DataSet'!AE476)</f>
        <v>2</v>
      </c>
      <c r="AA476">
        <f>IF('Raw DataSet'!AF476="","Unknown",'Raw DataSet'!AF476)</f>
        <v>2</v>
      </c>
      <c r="AB476">
        <f>IF('Raw DataSet'!AG476="","Unknown",'Raw DataSet'!AG476)</f>
        <v>6</v>
      </c>
      <c r="AC476">
        <f>IF('Raw DataSet'!AH476="","Unknown",'Raw DataSet'!AH476)</f>
        <v>3</v>
      </c>
      <c r="AD476">
        <f>IF('Raw DataSet'!AI476="","Unknown",'Raw DataSet'!AI476)</f>
        <v>6</v>
      </c>
      <c r="AE476">
        <f>IF('Raw DataSet'!AJ476="","Unknown",'Raw DataSet'!AJ476)</f>
        <v>5</v>
      </c>
      <c r="AF476">
        <f>IF('Raw DataSet'!AK476="","Unknown",'Raw DataSet'!AK476)</f>
        <v>1</v>
      </c>
      <c r="AG476">
        <f>IF('Raw DataSet'!AL476="","Unknown",'Raw DataSet'!AL476)</f>
        <v>4</v>
      </c>
    </row>
    <row r="477" spans="1:33">
      <c r="A477">
        <f>IF('Raw DataSet'!I477="","Unknown",'Raw DataSet'!I477)</f>
        <v>641</v>
      </c>
      <c r="B477" s="3" t="str">
        <f>IF('Raw DataSet'!H477="", "Unknown", 'Raw DataSet'!H477)</f>
        <v>STAFF-476</v>
      </c>
      <c r="C477" t="str">
        <f>IF('Raw DataSet'!J477="","Unknow",'Raw DataSet'!J477)</f>
        <v>Male</v>
      </c>
      <c r="D477" t="str">
        <f>IF('Raw DataSet'!G477="","Unknown",'Raw DataSet'!G477)</f>
        <v>Marketing</v>
      </c>
      <c r="E477" t="str">
        <f>IF('Raw DataSet'!R477="","Unknown",'Raw DataSet'!R477)</f>
        <v>Associates Degree</v>
      </c>
      <c r="F477" t="str">
        <f>IF('Raw DataSet'!L477="","Unknown",'Raw DataSet'!L477)</f>
        <v>Married</v>
      </c>
      <c r="G477">
        <f>IF('Raw DataSet'!P477="","Unknown",'Raw DataSet'!P477)</f>
        <v>26</v>
      </c>
      <c r="H477" s="3" t="str" cm="1">
        <f t="array" ref="H477">_xlfn.IFS(G477&lt;24, "Under 25",G477&lt;35, "25-34",G477&lt;45, "35-44",G477&lt;55, "45-54",TRUE, "Over 55")</f>
        <v>25-34</v>
      </c>
      <c r="I477" t="str">
        <f>IF('Raw DataSet'!F477="","Unknown",'Raw DataSet'!F477)</f>
        <v>Sales</v>
      </c>
      <c r="J477" t="str">
        <f>IF('Raw DataSet'!K477="","Unknown",'Raw DataSet'!K477)</f>
        <v>Sales Executive</v>
      </c>
      <c r="K477">
        <f>IF('Raw DataSet'!Q477="","Unknown",'Raw DataSet'!Q477)</f>
        <v>28</v>
      </c>
      <c r="L477" t="str" cm="1">
        <f t="array" ref="L477">_xlfn.IFS(K477&lt;10,"0-9",K477&lt;20,"10-19",TRUE,"20+")</f>
        <v>20+</v>
      </c>
      <c r="M477" s="3" t="str">
        <f>'Raw DataSet'!A477</f>
        <v>No</v>
      </c>
      <c r="N477">
        <f t="shared" si="14"/>
        <v>0</v>
      </c>
      <c r="O477">
        <f>IF('Raw DataSet'!W477="","Unknown",'Raw DataSet'!W477)</f>
        <v>52800</v>
      </c>
      <c r="P477" t="str">
        <f t="shared" si="15"/>
        <v>Medium</v>
      </c>
      <c r="Q477" s="3" t="str">
        <f>IF('Raw DataSet'!M477="","Unknown",'Raw DataSet'!M477)</f>
        <v>No</v>
      </c>
      <c r="R477">
        <f>IF('Raw DataSet'!T477="","Unknown",'Raw DataSet'!T477)</f>
        <v>1</v>
      </c>
      <c r="S477">
        <f>IF('Raw DataSet'!Y477="","Unknown",'Raw DataSet'!Y477)</f>
        <v>3</v>
      </c>
      <c r="T477">
        <f>IF('Raw DataSet'!Z477="","Unknown",'Raw DataSet'!Z477)</f>
        <v>2</v>
      </c>
      <c r="U477">
        <f>IF('Raw DataSet'!AA477="","Unknown",'Raw DataSet'!AA477)</f>
        <v>2</v>
      </c>
      <c r="V477">
        <f>IF('Raw DataSet'!AB477="","Unknown",'Raw DataSet'!AB477)</f>
        <v>1</v>
      </c>
      <c r="W477">
        <f>IF('Raw DataSet'!AC477="","Unknown",'Raw DataSet'!AC477)</f>
        <v>20</v>
      </c>
      <c r="X477" s="3" t="str" cm="1">
        <f t="array" ref="X477">_xlfn.IFS(W477&lt;15,"Under 15", W477&lt;20,"15-19", TRUE,"Over 20")</f>
        <v>Over 20</v>
      </c>
      <c r="Y477">
        <f>IF('Raw DataSet'!AD477="","Unknown",'Raw DataSet'!AD477)</f>
        <v>4</v>
      </c>
      <c r="Z477">
        <f>IF('Raw DataSet'!AE477="","Unknown",'Raw DataSet'!AE477)</f>
        <v>4</v>
      </c>
      <c r="AA477">
        <f>IF('Raw DataSet'!AF477="","Unknown",'Raw DataSet'!AF477)</f>
        <v>2</v>
      </c>
      <c r="AB477">
        <f>IF('Raw DataSet'!AG477="","Unknown",'Raw DataSet'!AG477)</f>
        <v>6</v>
      </c>
      <c r="AC477">
        <f>IF('Raw DataSet'!AH477="","Unknown",'Raw DataSet'!AH477)</f>
        <v>4</v>
      </c>
      <c r="AD477">
        <f>IF('Raw DataSet'!AI477="","Unknown",'Raw DataSet'!AI477)</f>
        <v>5</v>
      </c>
      <c r="AE477">
        <f>IF('Raw DataSet'!AJ477="","Unknown",'Raw DataSet'!AJ477)</f>
        <v>3</v>
      </c>
      <c r="AF477">
        <f>IF('Raw DataSet'!AK477="","Unknown",'Raw DataSet'!AK477)</f>
        <v>1</v>
      </c>
      <c r="AG477">
        <f>IF('Raw DataSet'!AL477="","Unknown",'Raw DataSet'!AL477)</f>
        <v>4</v>
      </c>
    </row>
    <row r="478" spans="1:33">
      <c r="A478">
        <f>IF('Raw DataSet'!I478="","Unknown",'Raw DataSet'!I478)</f>
        <v>643</v>
      </c>
      <c r="B478" s="3" t="str">
        <f>IF('Raw DataSet'!H478="", "Unknown", 'Raw DataSet'!H478)</f>
        <v>STAFF-477</v>
      </c>
      <c r="C478" t="str">
        <f>IF('Raw DataSet'!J478="","Unknow",'Raw DataSet'!J478)</f>
        <v>Male</v>
      </c>
      <c r="D478" t="str">
        <f>IF('Raw DataSet'!G478="","Unknown",'Raw DataSet'!G478)</f>
        <v>Other</v>
      </c>
      <c r="E478" t="str">
        <f>IF('Raw DataSet'!R478="","Unknown",'Raw DataSet'!R478)</f>
        <v>Associates Degree</v>
      </c>
      <c r="F478" t="str">
        <f>IF('Raw DataSet'!L478="","Unknown",'Raw DataSet'!L478)</f>
        <v>Married</v>
      </c>
      <c r="G478">
        <f>IF('Raw DataSet'!P478="","Unknown",'Raw DataSet'!P478)</f>
        <v>24</v>
      </c>
      <c r="H478" s="3" t="str" cm="1">
        <f t="array" ref="H478">_xlfn.IFS(G478&lt;24, "Under 25",G478&lt;35, "25-34",G478&lt;45, "35-44",G478&lt;55, "45-54",TRUE, "Over 55")</f>
        <v>25-34</v>
      </c>
      <c r="I478" t="str">
        <f>IF('Raw DataSet'!F478="","Unknown",'Raw DataSet'!F478)</f>
        <v>R&amp;D</v>
      </c>
      <c r="J478" t="str">
        <f>IF('Raw DataSet'!K478="","Unknown",'Raw DataSet'!K478)</f>
        <v>Laboratory Technician</v>
      </c>
      <c r="K478">
        <f>IF('Raw DataSet'!Q478="","Unknown",'Raw DataSet'!Q478)</f>
        <v>17</v>
      </c>
      <c r="L478" t="str" cm="1">
        <f t="array" ref="L478">_xlfn.IFS(K478&lt;10,"0-9",K478&lt;20,"10-19",TRUE,"20+")</f>
        <v>10-19</v>
      </c>
      <c r="M478" s="3" t="str">
        <f>'Raw DataSet'!A478</f>
        <v>No</v>
      </c>
      <c r="N478">
        <f t="shared" si="14"/>
        <v>0</v>
      </c>
      <c r="O478">
        <f>IF('Raw DataSet'!W478="","Unknown",'Raw DataSet'!W478)</f>
        <v>75200</v>
      </c>
      <c r="P478" t="str">
        <f t="shared" si="15"/>
        <v>High</v>
      </c>
      <c r="Q478" s="3" t="str">
        <f>IF('Raw DataSet'!M478="","Unknown",'Raw DataSet'!M478)</f>
        <v>No</v>
      </c>
      <c r="R478">
        <f>IF('Raw DataSet'!T478="","Unknown",'Raw DataSet'!T478)</f>
        <v>4</v>
      </c>
      <c r="S478">
        <f>IF('Raw DataSet'!Y478="","Unknown",'Raw DataSet'!Y478)</f>
        <v>2</v>
      </c>
      <c r="T478">
        <f>IF('Raw DataSet'!Z478="","Unknown",'Raw DataSet'!Z478)</f>
        <v>1</v>
      </c>
      <c r="U478">
        <f>IF('Raw DataSet'!AA478="","Unknown",'Raw DataSet'!AA478)</f>
        <v>2</v>
      </c>
      <c r="V478">
        <f>IF('Raw DataSet'!AB478="","Unknown",'Raw DataSet'!AB478)</f>
        <v>1</v>
      </c>
      <c r="W478">
        <f>IF('Raw DataSet'!AC478="","Unknown",'Raw DataSet'!AC478)</f>
        <v>21</v>
      </c>
      <c r="X478" s="3" t="str" cm="1">
        <f t="array" ref="X478">_xlfn.IFS(W478&lt;15,"Under 15", W478&lt;20,"15-19", TRUE,"Over 20")</f>
        <v>Over 20</v>
      </c>
      <c r="Y478">
        <f>IF('Raw DataSet'!AD478="","Unknown",'Raw DataSet'!AD478)</f>
        <v>4</v>
      </c>
      <c r="Z478">
        <f>IF('Raw DataSet'!AE478="","Unknown",'Raw DataSet'!AE478)</f>
        <v>4</v>
      </c>
      <c r="AA478">
        <f>IF('Raw DataSet'!AF478="","Unknown",'Raw DataSet'!AF478)</f>
        <v>1</v>
      </c>
      <c r="AB478">
        <f>IF('Raw DataSet'!AG478="","Unknown",'Raw DataSet'!AG478)</f>
        <v>1</v>
      </c>
      <c r="AC478">
        <f>IF('Raw DataSet'!AH478="","Unknown",'Raw DataSet'!AH478)</f>
        <v>3</v>
      </c>
      <c r="AD478">
        <f>IF('Raw DataSet'!AI478="","Unknown",'Raw DataSet'!AI478)</f>
        <v>1</v>
      </c>
      <c r="AE478">
        <f>IF('Raw DataSet'!AJ478="","Unknown",'Raw DataSet'!AJ478)</f>
        <v>0</v>
      </c>
      <c r="AF478">
        <f>IF('Raw DataSet'!AK478="","Unknown",'Raw DataSet'!AK478)</f>
        <v>0</v>
      </c>
      <c r="AG478">
        <f>IF('Raw DataSet'!AL478="","Unknown",'Raw DataSet'!AL478)</f>
        <v>0</v>
      </c>
    </row>
    <row r="479" spans="1:33">
      <c r="A479">
        <f>IF('Raw DataSet'!I479="","Unknown",'Raw DataSet'!I479)</f>
        <v>644</v>
      </c>
      <c r="B479" s="3" t="str">
        <f>IF('Raw DataSet'!H479="", "Unknown", 'Raw DataSet'!H479)</f>
        <v>STAFF-478</v>
      </c>
      <c r="C479" t="str">
        <f>IF('Raw DataSet'!J479="","Unknow",'Raw DataSet'!J479)</f>
        <v>Male</v>
      </c>
      <c r="D479" t="str">
        <f>IF('Raw DataSet'!G479="","Unknown",'Raw DataSet'!G479)</f>
        <v>Medical</v>
      </c>
      <c r="E479" t="str">
        <f>IF('Raw DataSet'!R479="","Unknown",'Raw DataSet'!R479)</f>
        <v>Bachelor's Degree</v>
      </c>
      <c r="F479" t="str">
        <f>IF('Raw DataSet'!L479="","Unknown",'Raw DataSet'!L479)</f>
        <v>Married</v>
      </c>
      <c r="G479">
        <f>IF('Raw DataSet'!P479="","Unknown",'Raw DataSet'!P479)</f>
        <v>50</v>
      </c>
      <c r="H479" s="3" t="str" cm="1">
        <f t="array" ref="H479">_xlfn.IFS(G479&lt;24, "Under 25",G479&lt;35, "25-34",G479&lt;45, "35-44",G479&lt;55, "45-54",TRUE, "Over 55")</f>
        <v>45-54</v>
      </c>
      <c r="I479" t="str">
        <f>IF('Raw DataSet'!F479="","Unknown",'Raw DataSet'!F479)</f>
        <v>HR</v>
      </c>
      <c r="J479" t="str">
        <f>IF('Raw DataSet'!K479="","Unknown",'Raw DataSet'!K479)</f>
        <v>Manager</v>
      </c>
      <c r="K479">
        <f>IF('Raw DataSet'!Q479="","Unknown",'Raw DataSet'!Q479)</f>
        <v>3</v>
      </c>
      <c r="L479" t="str" cm="1">
        <f t="array" ref="L479">_xlfn.IFS(K479&lt;10,"0-9",K479&lt;20,"10-19",TRUE,"20+")</f>
        <v>0-9</v>
      </c>
      <c r="M479" s="3" t="str">
        <f>'Raw DataSet'!A479</f>
        <v>No</v>
      </c>
      <c r="N479">
        <f t="shared" si="14"/>
        <v>0</v>
      </c>
      <c r="O479">
        <f>IF('Raw DataSet'!W479="","Unknown",'Raw DataSet'!W479)</f>
        <v>79200</v>
      </c>
      <c r="P479" t="str">
        <f t="shared" si="15"/>
        <v>High</v>
      </c>
      <c r="Q479" s="3" t="str">
        <f>IF('Raw DataSet'!M479="","Unknown",'Raw DataSet'!M479)</f>
        <v>No</v>
      </c>
      <c r="R479">
        <f>IF('Raw DataSet'!T479="","Unknown",'Raw DataSet'!T479)</f>
        <v>1</v>
      </c>
      <c r="S479">
        <f>IF('Raw DataSet'!Y479="","Unknown",'Raw DataSet'!Y479)</f>
        <v>3</v>
      </c>
      <c r="T479">
        <f>IF('Raw DataSet'!Z479="","Unknown",'Raw DataSet'!Z479)</f>
        <v>5</v>
      </c>
      <c r="U479">
        <f>IF('Raw DataSet'!AA479="","Unknown",'Raw DataSet'!AA479)</f>
        <v>2</v>
      </c>
      <c r="V479">
        <f>IF('Raw DataSet'!AB479="","Unknown",'Raw DataSet'!AB479)</f>
        <v>1</v>
      </c>
      <c r="W479">
        <f>IF('Raw DataSet'!AC479="","Unknown",'Raw DataSet'!AC479)</f>
        <v>11</v>
      </c>
      <c r="X479" s="3" t="str" cm="1">
        <f t="array" ref="X479">_xlfn.IFS(W479&lt;15,"Under 15", W479&lt;20,"15-19", TRUE,"Over 20")</f>
        <v>Under 15</v>
      </c>
      <c r="Y479">
        <f>IF('Raw DataSet'!AD479="","Unknown",'Raw DataSet'!AD479)</f>
        <v>3</v>
      </c>
      <c r="Z479">
        <f>IF('Raw DataSet'!AE479="","Unknown",'Raw DataSet'!AE479)</f>
        <v>3</v>
      </c>
      <c r="AA479">
        <f>IF('Raw DataSet'!AF479="","Unknown",'Raw DataSet'!AF479)</f>
        <v>1</v>
      </c>
      <c r="AB479">
        <f>IF('Raw DataSet'!AG479="","Unknown",'Raw DataSet'!AG479)</f>
        <v>32</v>
      </c>
      <c r="AC479">
        <f>IF('Raw DataSet'!AH479="","Unknown",'Raw DataSet'!AH479)</f>
        <v>3</v>
      </c>
      <c r="AD479">
        <f>IF('Raw DataSet'!AI479="","Unknown",'Raw DataSet'!AI479)</f>
        <v>32</v>
      </c>
      <c r="AE479">
        <f>IF('Raw DataSet'!AJ479="","Unknown",'Raw DataSet'!AJ479)</f>
        <v>5</v>
      </c>
      <c r="AF479">
        <f>IF('Raw DataSet'!AK479="","Unknown",'Raw DataSet'!AK479)</f>
        <v>10</v>
      </c>
      <c r="AG479">
        <f>IF('Raw DataSet'!AL479="","Unknown",'Raw DataSet'!AL479)</f>
        <v>7</v>
      </c>
    </row>
    <row r="480" spans="1:33">
      <c r="A480">
        <f>IF('Raw DataSet'!I480="","Unknown",'Raw DataSet'!I480)</f>
        <v>645</v>
      </c>
      <c r="B480" s="3" t="str">
        <f>IF('Raw DataSet'!H480="", "Unknown", 'Raw DataSet'!H480)</f>
        <v>STAFF-479</v>
      </c>
      <c r="C480" t="str">
        <f>IF('Raw DataSet'!J480="","Unknow",'Raw DataSet'!J480)</f>
        <v>Male</v>
      </c>
      <c r="D480" t="str">
        <f>IF('Raw DataSet'!G480="","Unknown",'Raw DataSet'!G480)</f>
        <v>Medical</v>
      </c>
      <c r="E480" t="str">
        <f>IF('Raw DataSet'!R480="","Unknown",'Raw DataSet'!R480)</f>
        <v>High School</v>
      </c>
      <c r="F480" t="str">
        <f>IF('Raw DataSet'!L480="","Unknown",'Raw DataSet'!L480)</f>
        <v>Married</v>
      </c>
      <c r="G480">
        <f>IF('Raw DataSet'!P480="","Unknown",'Raw DataSet'!P480)</f>
        <v>25</v>
      </c>
      <c r="H480" s="3" t="str" cm="1">
        <f t="array" ref="H480">_xlfn.IFS(G480&lt;24, "Under 25",G480&lt;35, "25-34",G480&lt;45, "35-44",G480&lt;55, "45-54",TRUE, "Over 55")</f>
        <v>25-34</v>
      </c>
      <c r="I480" t="str">
        <f>IF('Raw DataSet'!F480="","Unknown",'Raw DataSet'!F480)</f>
        <v>Sales</v>
      </c>
      <c r="J480" t="str">
        <f>IF('Raw DataSet'!K480="","Unknown",'Raw DataSet'!K480)</f>
        <v>Sales Representative</v>
      </c>
      <c r="K480">
        <f>IF('Raw DataSet'!Q480="","Unknown",'Raw DataSet'!Q480)</f>
        <v>13</v>
      </c>
      <c r="L480" t="str" cm="1">
        <f t="array" ref="L480">_xlfn.IFS(K480&lt;10,"0-9",K480&lt;20,"10-19",TRUE,"20+")</f>
        <v>10-19</v>
      </c>
      <c r="M480" s="3" t="str">
        <f>'Raw DataSet'!A480</f>
        <v>No</v>
      </c>
      <c r="N480">
        <f t="shared" si="14"/>
        <v>0</v>
      </c>
      <c r="O480">
        <f>IF('Raw DataSet'!W480="","Unknown",'Raw DataSet'!W480)</f>
        <v>32000</v>
      </c>
      <c r="P480" t="str">
        <f t="shared" si="15"/>
        <v>Low</v>
      </c>
      <c r="Q480" s="3" t="str">
        <f>IF('Raw DataSet'!M480="","Unknown",'Raw DataSet'!M480)</f>
        <v>No</v>
      </c>
      <c r="R480">
        <f>IF('Raw DataSet'!T480="","Unknown",'Raw DataSet'!T480)</f>
        <v>2</v>
      </c>
      <c r="S480">
        <f>IF('Raw DataSet'!Y480="","Unknown",'Raw DataSet'!Y480)</f>
        <v>3</v>
      </c>
      <c r="T480">
        <f>IF('Raw DataSet'!Z480="","Unknown",'Raw DataSet'!Z480)</f>
        <v>1</v>
      </c>
      <c r="U480">
        <f>IF('Raw DataSet'!AA480="","Unknown",'Raw DataSet'!AA480)</f>
        <v>3</v>
      </c>
      <c r="V480">
        <f>IF('Raw DataSet'!AB480="","Unknown",'Raw DataSet'!AB480)</f>
        <v>1</v>
      </c>
      <c r="W480">
        <f>IF('Raw DataSet'!AC480="","Unknown",'Raw DataSet'!AC480)</f>
        <v>11</v>
      </c>
      <c r="X480" s="3" t="str" cm="1">
        <f t="array" ref="X480">_xlfn.IFS(W480&lt;15,"Under 15", W480&lt;20,"15-19", TRUE,"Over 20")</f>
        <v>Under 15</v>
      </c>
      <c r="Y480">
        <f>IF('Raw DataSet'!AD480="","Unknown",'Raw DataSet'!AD480)</f>
        <v>3</v>
      </c>
      <c r="Z480">
        <f>IF('Raw DataSet'!AE480="","Unknown",'Raw DataSet'!AE480)</f>
        <v>3</v>
      </c>
      <c r="AA480">
        <f>IF('Raw DataSet'!AF480="","Unknown",'Raw DataSet'!AF480)</f>
        <v>0</v>
      </c>
      <c r="AB480">
        <f>IF('Raw DataSet'!AG480="","Unknown",'Raw DataSet'!AG480)</f>
        <v>7</v>
      </c>
      <c r="AC480">
        <f>IF('Raw DataSet'!AH480="","Unknown",'Raw DataSet'!AH480)</f>
        <v>3</v>
      </c>
      <c r="AD480">
        <f>IF('Raw DataSet'!AI480="","Unknown",'Raw DataSet'!AI480)</f>
        <v>7</v>
      </c>
      <c r="AE480">
        <f>IF('Raw DataSet'!AJ480="","Unknown",'Raw DataSet'!AJ480)</f>
        <v>4</v>
      </c>
      <c r="AF480">
        <f>IF('Raw DataSet'!AK480="","Unknown",'Raw DataSet'!AK480)</f>
        <v>0</v>
      </c>
      <c r="AG480">
        <f>IF('Raw DataSet'!AL480="","Unknown",'Raw DataSet'!AL480)</f>
        <v>6</v>
      </c>
    </row>
    <row r="481" spans="1:33">
      <c r="A481">
        <f>IF('Raw DataSet'!I481="","Unknown",'Raw DataSet'!I481)</f>
        <v>647</v>
      </c>
      <c r="B481" s="3" t="str">
        <f>IF('Raw DataSet'!H481="", "Unknown", 'Raw DataSet'!H481)</f>
        <v>STAFF-480</v>
      </c>
      <c r="C481" t="str">
        <f>IF('Raw DataSet'!J481="","Unknow",'Raw DataSet'!J481)</f>
        <v>Female</v>
      </c>
      <c r="D481" t="str">
        <f>IF('Raw DataSet'!G481="","Unknown",'Raw DataSet'!G481)</f>
        <v>Life Sciences</v>
      </c>
      <c r="E481" t="str">
        <f>IF('Raw DataSet'!R481="","Unknown",'Raw DataSet'!R481)</f>
        <v>Bachelor's Degree</v>
      </c>
      <c r="F481" t="str">
        <f>IF('Raw DataSet'!L481="","Unknown",'Raw DataSet'!L481)</f>
        <v>Married</v>
      </c>
      <c r="G481">
        <f>IF('Raw DataSet'!P481="","Unknown",'Raw DataSet'!P481)</f>
        <v>24</v>
      </c>
      <c r="H481" s="3" t="str" cm="1">
        <f t="array" ref="H481">_xlfn.IFS(G481&lt;24, "Under 25",G481&lt;35, "25-34",G481&lt;45, "35-44",G481&lt;55, "45-54",TRUE, "Over 55")</f>
        <v>25-34</v>
      </c>
      <c r="I481" t="str">
        <f>IF('Raw DataSet'!F481="","Unknown",'Raw DataSet'!F481)</f>
        <v>R&amp;D</v>
      </c>
      <c r="J481" t="str">
        <f>IF('Raw DataSet'!K481="","Unknown",'Raw DataSet'!K481)</f>
        <v>Laboratory Technician</v>
      </c>
      <c r="K481">
        <f>IF('Raw DataSet'!Q481="","Unknown",'Raw DataSet'!Q481)</f>
        <v>7</v>
      </c>
      <c r="L481" t="str" cm="1">
        <f t="array" ref="L481">_xlfn.IFS(K481&lt;10,"0-9",K481&lt;20,"10-19",TRUE,"20+")</f>
        <v>0-9</v>
      </c>
      <c r="M481" s="3" t="str">
        <f>'Raw DataSet'!A481</f>
        <v>Yes</v>
      </c>
      <c r="N481">
        <f t="shared" si="14"/>
        <v>1</v>
      </c>
      <c r="O481">
        <f>IF('Raw DataSet'!W481="","Unknown",'Raw DataSet'!W481)</f>
        <v>44000</v>
      </c>
      <c r="P481" t="str">
        <f t="shared" si="15"/>
        <v>Medium</v>
      </c>
      <c r="Q481" s="3" t="str">
        <f>IF('Raw DataSet'!M481="","Unknown",'Raw DataSet'!M481)</f>
        <v>Yes</v>
      </c>
      <c r="R481">
        <f>IF('Raw DataSet'!T481="","Unknown",'Raw DataSet'!T481)</f>
        <v>1</v>
      </c>
      <c r="S481">
        <f>IF('Raw DataSet'!Y481="","Unknown",'Raw DataSet'!Y481)</f>
        <v>3</v>
      </c>
      <c r="T481">
        <f>IF('Raw DataSet'!Z481="","Unknown",'Raw DataSet'!Z481)</f>
        <v>1</v>
      </c>
      <c r="U481">
        <f>IF('Raw DataSet'!AA481="","Unknown",'Raw DataSet'!AA481)</f>
        <v>3</v>
      </c>
      <c r="V481">
        <f>IF('Raw DataSet'!AB481="","Unknown",'Raw DataSet'!AB481)</f>
        <v>1</v>
      </c>
      <c r="W481">
        <f>IF('Raw DataSet'!AC481="","Unknown",'Raw DataSet'!AC481)</f>
        <v>16</v>
      </c>
      <c r="X481" s="3" t="str" cm="1">
        <f t="array" ref="X481">_xlfn.IFS(W481&lt;15,"Under 15", W481&lt;20,"15-19", TRUE,"Over 20")</f>
        <v>15-19</v>
      </c>
      <c r="Y481">
        <f>IF('Raw DataSet'!AD481="","Unknown",'Raw DataSet'!AD481)</f>
        <v>3</v>
      </c>
      <c r="Z481">
        <f>IF('Raw DataSet'!AE481="","Unknown",'Raw DataSet'!AE481)</f>
        <v>4</v>
      </c>
      <c r="AA481">
        <f>IF('Raw DataSet'!AF481="","Unknown",'Raw DataSet'!AF481)</f>
        <v>1</v>
      </c>
      <c r="AB481">
        <f>IF('Raw DataSet'!AG481="","Unknown",'Raw DataSet'!AG481)</f>
        <v>6</v>
      </c>
      <c r="AC481">
        <f>IF('Raw DataSet'!AH481="","Unknown",'Raw DataSet'!AH481)</f>
        <v>3</v>
      </c>
      <c r="AD481">
        <f>IF('Raw DataSet'!AI481="","Unknown",'Raw DataSet'!AI481)</f>
        <v>6</v>
      </c>
      <c r="AE481">
        <f>IF('Raw DataSet'!AJ481="","Unknown",'Raw DataSet'!AJ481)</f>
        <v>3</v>
      </c>
      <c r="AF481">
        <f>IF('Raw DataSet'!AK481="","Unknown",'Raw DataSet'!AK481)</f>
        <v>1</v>
      </c>
      <c r="AG481">
        <f>IF('Raw DataSet'!AL481="","Unknown",'Raw DataSet'!AL481)</f>
        <v>2</v>
      </c>
    </row>
    <row r="482" spans="1:33">
      <c r="A482">
        <f>IF('Raw DataSet'!I482="","Unknown",'Raw DataSet'!I482)</f>
        <v>648</v>
      </c>
      <c r="B482" s="3" t="str">
        <f>IF('Raw DataSet'!H482="", "Unknown", 'Raw DataSet'!H482)</f>
        <v>STAFF-481</v>
      </c>
      <c r="C482" t="str">
        <f>IF('Raw DataSet'!J482="","Unknow",'Raw DataSet'!J482)</f>
        <v>Male</v>
      </c>
      <c r="D482" t="str">
        <f>IF('Raw DataSet'!G482="","Unknown",'Raw DataSet'!G482)</f>
        <v>Life Sciences</v>
      </c>
      <c r="E482" t="str">
        <f>IF('Raw DataSet'!R482="","Unknown",'Raw DataSet'!R482)</f>
        <v>Master's Degree</v>
      </c>
      <c r="F482" t="str">
        <f>IF('Raw DataSet'!L482="","Unknown",'Raw DataSet'!L482)</f>
        <v>Married</v>
      </c>
      <c r="G482">
        <f>IF('Raw DataSet'!P482="","Unknown",'Raw DataSet'!P482)</f>
        <v>30</v>
      </c>
      <c r="H482" s="3" t="str" cm="1">
        <f t="array" ref="H482">_xlfn.IFS(G482&lt;24, "Under 25",G482&lt;35, "25-34",G482&lt;45, "35-44",G482&lt;55, "45-54",TRUE, "Over 55")</f>
        <v>25-34</v>
      </c>
      <c r="I482" t="str">
        <f>IF('Raw DataSet'!F482="","Unknown",'Raw DataSet'!F482)</f>
        <v>Sales</v>
      </c>
      <c r="J482" t="str">
        <f>IF('Raw DataSet'!K482="","Unknown",'Raw DataSet'!K482)</f>
        <v>Sales Representative</v>
      </c>
      <c r="K482">
        <f>IF('Raw DataSet'!Q482="","Unknown",'Raw DataSet'!Q482)</f>
        <v>12</v>
      </c>
      <c r="L482" t="str" cm="1">
        <f t="array" ref="L482">_xlfn.IFS(K482&lt;10,"0-9",K482&lt;20,"10-19",TRUE,"20+")</f>
        <v>10-19</v>
      </c>
      <c r="M482" s="3" t="str">
        <f>'Raw DataSet'!A482</f>
        <v>Yes</v>
      </c>
      <c r="N482">
        <f t="shared" si="14"/>
        <v>1</v>
      </c>
      <c r="O482">
        <f>IF('Raw DataSet'!W482="","Unknown",'Raw DataSet'!W482)</f>
        <v>59200</v>
      </c>
      <c r="P482" t="str">
        <f t="shared" si="15"/>
        <v>Medium</v>
      </c>
      <c r="Q482" s="3" t="str">
        <f>IF('Raw DataSet'!M482="","Unknown",'Raw DataSet'!M482)</f>
        <v>No</v>
      </c>
      <c r="R482">
        <f>IF('Raw DataSet'!T482="","Unknown",'Raw DataSet'!T482)</f>
        <v>2</v>
      </c>
      <c r="S482">
        <f>IF('Raw DataSet'!Y482="","Unknown",'Raw DataSet'!Y482)</f>
        <v>2</v>
      </c>
      <c r="T482">
        <f>IF('Raw DataSet'!Z482="","Unknown",'Raw DataSet'!Z482)</f>
        <v>1</v>
      </c>
      <c r="U482">
        <f>IF('Raw DataSet'!AA482="","Unknown",'Raw DataSet'!AA482)</f>
        <v>1</v>
      </c>
      <c r="V482">
        <f>IF('Raw DataSet'!AB482="","Unknown",'Raw DataSet'!AB482)</f>
        <v>1</v>
      </c>
      <c r="W482">
        <f>IF('Raw DataSet'!AC482="","Unknown",'Raw DataSet'!AC482)</f>
        <v>18</v>
      </c>
      <c r="X482" s="3" t="str" cm="1">
        <f t="array" ref="X482">_xlfn.IFS(W482&lt;15,"Under 15", W482&lt;20,"15-19", TRUE,"Over 20")</f>
        <v>15-19</v>
      </c>
      <c r="Y482">
        <f>IF('Raw DataSet'!AD482="","Unknown",'Raw DataSet'!AD482)</f>
        <v>3</v>
      </c>
      <c r="Z482">
        <f>IF('Raw DataSet'!AE482="","Unknown",'Raw DataSet'!AE482)</f>
        <v>3</v>
      </c>
      <c r="AA482">
        <f>IF('Raw DataSet'!AF482="","Unknown",'Raw DataSet'!AF482)</f>
        <v>1</v>
      </c>
      <c r="AB482">
        <f>IF('Raw DataSet'!AG482="","Unknown",'Raw DataSet'!AG482)</f>
        <v>1</v>
      </c>
      <c r="AC482">
        <f>IF('Raw DataSet'!AH482="","Unknown",'Raw DataSet'!AH482)</f>
        <v>4</v>
      </c>
      <c r="AD482">
        <f>IF('Raw DataSet'!AI482="","Unknown",'Raw DataSet'!AI482)</f>
        <v>1</v>
      </c>
      <c r="AE482">
        <f>IF('Raw DataSet'!AJ482="","Unknown",'Raw DataSet'!AJ482)</f>
        <v>0</v>
      </c>
      <c r="AF482">
        <f>IF('Raw DataSet'!AK482="","Unknown",'Raw DataSet'!AK482)</f>
        <v>0</v>
      </c>
      <c r="AG482">
        <f>IF('Raw DataSet'!AL482="","Unknown",'Raw DataSet'!AL482)</f>
        <v>0</v>
      </c>
    </row>
    <row r="483" spans="1:33">
      <c r="A483">
        <f>IF('Raw DataSet'!I483="","Unknown",'Raw DataSet'!I483)</f>
        <v>649</v>
      </c>
      <c r="B483" s="3" t="str">
        <f>IF('Raw DataSet'!H483="", "Unknown", 'Raw DataSet'!H483)</f>
        <v>STAFF-482</v>
      </c>
      <c r="C483" t="str">
        <f>IF('Raw DataSet'!J483="","Unknow",'Raw DataSet'!J483)</f>
        <v>Male</v>
      </c>
      <c r="D483" t="str">
        <f>IF('Raw DataSet'!G483="","Unknown",'Raw DataSet'!G483)</f>
        <v>Life Sciences</v>
      </c>
      <c r="E483" t="str">
        <f>IF('Raw DataSet'!R483="","Unknown",'Raw DataSet'!R483)</f>
        <v>Associates Degree</v>
      </c>
      <c r="F483" t="str">
        <f>IF('Raw DataSet'!L483="","Unknown",'Raw DataSet'!L483)</f>
        <v>Married</v>
      </c>
      <c r="G483">
        <f>IF('Raw DataSet'!P483="","Unknown",'Raw DataSet'!P483)</f>
        <v>34</v>
      </c>
      <c r="H483" s="3" t="str" cm="1">
        <f t="array" ref="H483">_xlfn.IFS(G483&lt;24, "Under 25",G483&lt;35, "25-34",G483&lt;45, "35-44",G483&lt;55, "45-54",TRUE, "Over 55")</f>
        <v>25-34</v>
      </c>
      <c r="I483" t="str">
        <f>IF('Raw DataSet'!F483="","Unknown",'Raw DataSet'!F483)</f>
        <v>R&amp;D</v>
      </c>
      <c r="J483" t="str">
        <f>IF('Raw DataSet'!K483="","Unknown",'Raw DataSet'!K483)</f>
        <v>Research Scientist</v>
      </c>
      <c r="K483">
        <f>IF('Raw DataSet'!Q483="","Unknown",'Raw DataSet'!Q483)</f>
        <v>1</v>
      </c>
      <c r="L483" t="str" cm="1">
        <f t="array" ref="L483">_xlfn.IFS(K483&lt;10,"0-9",K483&lt;20,"10-19",TRUE,"20+")</f>
        <v>0-9</v>
      </c>
      <c r="M483" s="3" t="str">
        <f>'Raw DataSet'!A483</f>
        <v>No</v>
      </c>
      <c r="N483">
        <f t="shared" si="14"/>
        <v>0</v>
      </c>
      <c r="O483">
        <f>IF('Raw DataSet'!W483="","Unknown",'Raw DataSet'!W483)</f>
        <v>66400</v>
      </c>
      <c r="P483" t="str">
        <f t="shared" si="15"/>
        <v>Medium</v>
      </c>
      <c r="Q483" s="3" t="str">
        <f>IF('Raw DataSet'!M483="","Unknown",'Raw DataSet'!M483)</f>
        <v>Yes</v>
      </c>
      <c r="R483">
        <f>IF('Raw DataSet'!T483="","Unknown",'Raw DataSet'!T483)</f>
        <v>2</v>
      </c>
      <c r="S483">
        <f>IF('Raw DataSet'!Y483="","Unknown",'Raw DataSet'!Y483)</f>
        <v>2</v>
      </c>
      <c r="T483">
        <f>IF('Raw DataSet'!Z483="","Unknown",'Raw DataSet'!Z483)</f>
        <v>1</v>
      </c>
      <c r="U483">
        <f>IF('Raw DataSet'!AA483="","Unknown",'Raw DataSet'!AA483)</f>
        <v>4</v>
      </c>
      <c r="V483">
        <f>IF('Raw DataSet'!AB483="","Unknown",'Raw DataSet'!AB483)</f>
        <v>1</v>
      </c>
      <c r="W483">
        <f>IF('Raw DataSet'!AC483="","Unknown",'Raw DataSet'!AC483)</f>
        <v>13</v>
      </c>
      <c r="X483" s="3" t="str" cm="1">
        <f t="array" ref="X483">_xlfn.IFS(W483&lt;15,"Under 15", W483&lt;20,"15-19", TRUE,"Over 20")</f>
        <v>Under 15</v>
      </c>
      <c r="Y483">
        <f>IF('Raw DataSet'!AD483="","Unknown",'Raw DataSet'!AD483)</f>
        <v>3</v>
      </c>
      <c r="Z483">
        <f>IF('Raw DataSet'!AE483="","Unknown",'Raw DataSet'!AE483)</f>
        <v>4</v>
      </c>
      <c r="AA483">
        <f>IF('Raw DataSet'!AF483="","Unknown",'Raw DataSet'!AF483)</f>
        <v>1</v>
      </c>
      <c r="AB483">
        <f>IF('Raw DataSet'!AG483="","Unknown",'Raw DataSet'!AG483)</f>
        <v>6</v>
      </c>
      <c r="AC483">
        <f>IF('Raw DataSet'!AH483="","Unknown",'Raw DataSet'!AH483)</f>
        <v>3</v>
      </c>
      <c r="AD483">
        <f>IF('Raw DataSet'!AI483="","Unknown",'Raw DataSet'!AI483)</f>
        <v>6</v>
      </c>
      <c r="AE483">
        <f>IF('Raw DataSet'!AJ483="","Unknown",'Raw DataSet'!AJ483)</f>
        <v>5</v>
      </c>
      <c r="AF483">
        <f>IF('Raw DataSet'!AK483="","Unknown",'Raw DataSet'!AK483)</f>
        <v>1</v>
      </c>
      <c r="AG483">
        <f>IF('Raw DataSet'!AL483="","Unknown",'Raw DataSet'!AL483)</f>
        <v>3</v>
      </c>
    </row>
    <row r="484" spans="1:33">
      <c r="A484">
        <f>IF('Raw DataSet'!I484="","Unknown",'Raw DataSet'!I484)</f>
        <v>650</v>
      </c>
      <c r="B484" s="3" t="str">
        <f>IF('Raw DataSet'!H484="", "Unknown", 'Raw DataSet'!H484)</f>
        <v>STAFF-483</v>
      </c>
      <c r="C484" t="str">
        <f>IF('Raw DataSet'!J484="","Unknow",'Raw DataSet'!J484)</f>
        <v>Male</v>
      </c>
      <c r="D484" t="str">
        <f>IF('Raw DataSet'!G484="","Unknown",'Raw DataSet'!G484)</f>
        <v>Medical</v>
      </c>
      <c r="E484" t="str">
        <f>IF('Raw DataSet'!R484="","Unknown",'Raw DataSet'!R484)</f>
        <v>Master's Degree</v>
      </c>
      <c r="F484" t="str">
        <f>IF('Raw DataSet'!L484="","Unknown",'Raw DataSet'!L484)</f>
        <v>Divorced</v>
      </c>
      <c r="G484">
        <f>IF('Raw DataSet'!P484="","Unknown",'Raw DataSet'!P484)</f>
        <v>31</v>
      </c>
      <c r="H484" s="3" t="str" cm="1">
        <f t="array" ref="H484">_xlfn.IFS(G484&lt;24, "Under 25",G484&lt;35, "25-34",G484&lt;45, "35-44",G484&lt;55, "45-54",TRUE, "Over 55")</f>
        <v>25-34</v>
      </c>
      <c r="I484" t="str">
        <f>IF('Raw DataSet'!F484="","Unknown",'Raw DataSet'!F484)</f>
        <v>Sales</v>
      </c>
      <c r="J484" t="str">
        <f>IF('Raw DataSet'!K484="","Unknown",'Raw DataSet'!K484)</f>
        <v>Sales Executive</v>
      </c>
      <c r="K484">
        <f>IF('Raw DataSet'!Q484="","Unknown",'Raw DataSet'!Q484)</f>
        <v>13</v>
      </c>
      <c r="L484" t="str" cm="1">
        <f t="array" ref="L484">_xlfn.IFS(K484&lt;10,"0-9",K484&lt;20,"10-19",TRUE,"20+")</f>
        <v>10-19</v>
      </c>
      <c r="M484" s="3" t="str">
        <f>'Raw DataSet'!A484</f>
        <v>Yes</v>
      </c>
      <c r="N484">
        <f t="shared" si="14"/>
        <v>1</v>
      </c>
      <c r="O484">
        <f>IF('Raw DataSet'!W484="","Unknown",'Raw DataSet'!W484)</f>
        <v>36800</v>
      </c>
      <c r="P484" t="str">
        <f t="shared" si="15"/>
        <v>Low</v>
      </c>
      <c r="Q484" s="3" t="str">
        <f>IF('Raw DataSet'!M484="","Unknown",'Raw DataSet'!M484)</f>
        <v>No</v>
      </c>
      <c r="R484">
        <f>IF('Raw DataSet'!T484="","Unknown",'Raw DataSet'!T484)</f>
        <v>2</v>
      </c>
      <c r="S484">
        <f>IF('Raw DataSet'!Y484="","Unknown",'Raw DataSet'!Y484)</f>
        <v>3</v>
      </c>
      <c r="T484">
        <f>IF('Raw DataSet'!Z484="","Unknown",'Raw DataSet'!Z484)</f>
        <v>2</v>
      </c>
      <c r="U484">
        <f>IF('Raw DataSet'!AA484="","Unknown",'Raw DataSet'!AA484)</f>
        <v>1</v>
      </c>
      <c r="V484">
        <f>IF('Raw DataSet'!AB484="","Unknown",'Raw DataSet'!AB484)</f>
        <v>2</v>
      </c>
      <c r="W484">
        <f>IF('Raw DataSet'!AC484="","Unknown",'Raw DataSet'!AC484)</f>
        <v>17</v>
      </c>
      <c r="X484" s="3" t="str" cm="1">
        <f t="array" ref="X484">_xlfn.IFS(W484&lt;15,"Under 15", W484&lt;20,"15-19", TRUE,"Over 20")</f>
        <v>15-19</v>
      </c>
      <c r="Y484">
        <f>IF('Raw DataSet'!AD484="","Unknown",'Raw DataSet'!AD484)</f>
        <v>3</v>
      </c>
      <c r="Z484">
        <f>IF('Raw DataSet'!AE484="","Unknown",'Raw DataSet'!AE484)</f>
        <v>3</v>
      </c>
      <c r="AA484">
        <f>IF('Raw DataSet'!AF484="","Unknown",'Raw DataSet'!AF484)</f>
        <v>0</v>
      </c>
      <c r="AB484">
        <f>IF('Raw DataSet'!AG484="","Unknown",'Raw DataSet'!AG484)</f>
        <v>9</v>
      </c>
      <c r="AC484">
        <f>IF('Raw DataSet'!AH484="","Unknown",'Raw DataSet'!AH484)</f>
        <v>1</v>
      </c>
      <c r="AD484">
        <f>IF('Raw DataSet'!AI484="","Unknown",'Raw DataSet'!AI484)</f>
        <v>3</v>
      </c>
      <c r="AE484">
        <f>IF('Raw DataSet'!AJ484="","Unknown",'Raw DataSet'!AJ484)</f>
        <v>1</v>
      </c>
      <c r="AF484">
        <f>IF('Raw DataSet'!AK484="","Unknown",'Raw DataSet'!AK484)</f>
        <v>1</v>
      </c>
      <c r="AG484">
        <f>IF('Raw DataSet'!AL484="","Unknown",'Raw DataSet'!AL484)</f>
        <v>2</v>
      </c>
    </row>
    <row r="485" spans="1:33">
      <c r="A485">
        <f>IF('Raw DataSet'!I485="","Unknown",'Raw DataSet'!I485)</f>
        <v>652</v>
      </c>
      <c r="B485" s="3" t="str">
        <f>IF('Raw DataSet'!H485="", "Unknown", 'Raw DataSet'!H485)</f>
        <v>STAFF-484</v>
      </c>
      <c r="C485" t="str">
        <f>IF('Raw DataSet'!J485="","Unknow",'Raw DataSet'!J485)</f>
        <v>Male</v>
      </c>
      <c r="D485" t="str">
        <f>IF('Raw DataSet'!G485="","Unknown",'Raw DataSet'!G485)</f>
        <v>Other</v>
      </c>
      <c r="E485" t="str">
        <f>IF('Raw DataSet'!R485="","Unknown",'Raw DataSet'!R485)</f>
        <v>Associates Degree</v>
      </c>
      <c r="F485" t="str">
        <f>IF('Raw DataSet'!L485="","Unknown",'Raw DataSet'!L485)</f>
        <v>Single</v>
      </c>
      <c r="G485">
        <f>IF('Raw DataSet'!P485="","Unknown",'Raw DataSet'!P485)</f>
        <v>35</v>
      </c>
      <c r="H485" s="3" t="str" cm="1">
        <f t="array" ref="H485">_xlfn.IFS(G485&lt;24, "Under 25",G485&lt;35, "25-34",G485&lt;45, "35-44",G485&lt;55, "45-54",TRUE, "Over 55")</f>
        <v>35-44</v>
      </c>
      <c r="I485" t="str">
        <f>IF('Raw DataSet'!F485="","Unknown",'Raw DataSet'!F485)</f>
        <v>R&amp;D</v>
      </c>
      <c r="J485" t="str">
        <f>IF('Raw DataSet'!K485="","Unknown",'Raw DataSet'!K485)</f>
        <v>Laboratory Technician</v>
      </c>
      <c r="K485">
        <f>IF('Raw DataSet'!Q485="","Unknown",'Raw DataSet'!Q485)</f>
        <v>25</v>
      </c>
      <c r="L485" t="str" cm="1">
        <f t="array" ref="L485">_xlfn.IFS(K485&lt;10,"0-9",K485&lt;20,"10-19",TRUE,"20+")</f>
        <v>20+</v>
      </c>
      <c r="M485" s="3" t="str">
        <f>'Raw DataSet'!A485</f>
        <v>No</v>
      </c>
      <c r="N485">
        <f t="shared" si="14"/>
        <v>0</v>
      </c>
      <c r="O485">
        <f>IF('Raw DataSet'!W485="","Unknown",'Raw DataSet'!W485)</f>
        <v>43200</v>
      </c>
      <c r="P485" t="str">
        <f t="shared" si="15"/>
        <v>Medium</v>
      </c>
      <c r="Q485" s="3" t="str">
        <f>IF('Raw DataSet'!M485="","Unknown",'Raw DataSet'!M485)</f>
        <v>No</v>
      </c>
      <c r="R485">
        <f>IF('Raw DataSet'!T485="","Unknown",'Raw DataSet'!T485)</f>
        <v>1</v>
      </c>
      <c r="S485">
        <f>IF('Raw DataSet'!Y485="","Unknown",'Raw DataSet'!Y485)</f>
        <v>2</v>
      </c>
      <c r="T485">
        <f>IF('Raw DataSet'!Z485="","Unknown",'Raw DataSet'!Z485)</f>
        <v>2</v>
      </c>
      <c r="U485">
        <f>IF('Raw DataSet'!AA485="","Unknown",'Raw DataSet'!AA485)</f>
        <v>4</v>
      </c>
      <c r="V485">
        <f>IF('Raw DataSet'!AB485="","Unknown",'Raw DataSet'!AB485)</f>
        <v>4</v>
      </c>
      <c r="W485">
        <f>IF('Raw DataSet'!AC485="","Unknown",'Raw DataSet'!AC485)</f>
        <v>14</v>
      </c>
      <c r="X485" s="3" t="str" cm="1">
        <f t="array" ref="X485">_xlfn.IFS(W485&lt;15,"Under 15", W485&lt;20,"15-19", TRUE,"Over 20")</f>
        <v>Under 15</v>
      </c>
      <c r="Y485">
        <f>IF('Raw DataSet'!AD485="","Unknown",'Raw DataSet'!AD485)</f>
        <v>3</v>
      </c>
      <c r="Z485">
        <f>IF('Raw DataSet'!AE485="","Unknown",'Raw DataSet'!AE485)</f>
        <v>4</v>
      </c>
      <c r="AA485">
        <f>IF('Raw DataSet'!AF485="","Unknown",'Raw DataSet'!AF485)</f>
        <v>0</v>
      </c>
      <c r="AB485">
        <f>IF('Raw DataSet'!AG485="","Unknown",'Raw DataSet'!AG485)</f>
        <v>9</v>
      </c>
      <c r="AC485">
        <f>IF('Raw DataSet'!AH485="","Unknown",'Raw DataSet'!AH485)</f>
        <v>3</v>
      </c>
      <c r="AD485">
        <f>IF('Raw DataSet'!AI485="","Unknown",'Raw DataSet'!AI485)</f>
        <v>3</v>
      </c>
      <c r="AE485">
        <f>IF('Raw DataSet'!AJ485="","Unknown",'Raw DataSet'!AJ485)</f>
        <v>2</v>
      </c>
      <c r="AF485">
        <f>IF('Raw DataSet'!AK485="","Unknown",'Raw DataSet'!AK485)</f>
        <v>0</v>
      </c>
      <c r="AG485">
        <f>IF('Raw DataSet'!AL485="","Unknown",'Raw DataSet'!AL485)</f>
        <v>2</v>
      </c>
    </row>
    <row r="486" spans="1:33">
      <c r="A486">
        <f>IF('Raw DataSet'!I486="","Unknown",'Raw DataSet'!I486)</f>
        <v>653</v>
      </c>
      <c r="B486" s="3" t="str">
        <f>IF('Raw DataSet'!H486="", "Unknown", 'Raw DataSet'!H486)</f>
        <v>STAFF-485</v>
      </c>
      <c r="C486" t="str">
        <f>IF('Raw DataSet'!J486="","Unknow",'Raw DataSet'!J486)</f>
        <v>Male</v>
      </c>
      <c r="D486" t="str">
        <f>IF('Raw DataSet'!G486="","Unknown",'Raw DataSet'!G486)</f>
        <v>Medical</v>
      </c>
      <c r="E486" t="str">
        <f>IF('Raw DataSet'!R486="","Unknown",'Raw DataSet'!R486)</f>
        <v>Master's Degree</v>
      </c>
      <c r="F486" t="str">
        <f>IF('Raw DataSet'!L486="","Unknown",'Raw DataSet'!L486)</f>
        <v>Divorced</v>
      </c>
      <c r="G486">
        <f>IF('Raw DataSet'!P486="","Unknown",'Raw DataSet'!P486)</f>
        <v>31</v>
      </c>
      <c r="H486" s="3" t="str" cm="1">
        <f t="array" ref="H486">_xlfn.IFS(G486&lt;24, "Under 25",G486&lt;35, "25-34",G486&lt;45, "35-44",G486&lt;55, "45-54",TRUE, "Over 55")</f>
        <v>25-34</v>
      </c>
      <c r="I486" t="str">
        <f>IF('Raw DataSet'!F486="","Unknown",'Raw DataSet'!F486)</f>
        <v>Sales</v>
      </c>
      <c r="J486" t="str">
        <f>IF('Raw DataSet'!K486="","Unknown",'Raw DataSet'!K486)</f>
        <v>Sales Executive</v>
      </c>
      <c r="K486">
        <f>IF('Raw DataSet'!Q486="","Unknown",'Raw DataSet'!Q486)</f>
        <v>6</v>
      </c>
      <c r="L486" t="str" cm="1">
        <f t="array" ref="L486">_xlfn.IFS(K486&lt;10,"0-9",K486&lt;20,"10-19",TRUE,"20+")</f>
        <v>0-9</v>
      </c>
      <c r="M486" s="3" t="str">
        <f>'Raw DataSet'!A486</f>
        <v>No</v>
      </c>
      <c r="N486">
        <f t="shared" si="14"/>
        <v>0</v>
      </c>
      <c r="O486">
        <f>IF('Raw DataSet'!W486="","Unknown",'Raw DataSet'!W486)</f>
        <v>52800</v>
      </c>
      <c r="P486" t="str">
        <f t="shared" si="15"/>
        <v>Medium</v>
      </c>
      <c r="Q486" s="3" t="str">
        <f>IF('Raw DataSet'!M486="","Unknown",'Raw DataSet'!M486)</f>
        <v>No</v>
      </c>
      <c r="R486">
        <f>IF('Raw DataSet'!T486="","Unknown",'Raw DataSet'!T486)</f>
        <v>1</v>
      </c>
      <c r="S486">
        <f>IF('Raw DataSet'!Y486="","Unknown",'Raw DataSet'!Y486)</f>
        <v>4</v>
      </c>
      <c r="T486">
        <f>IF('Raw DataSet'!Z486="","Unknown",'Raw DataSet'!Z486)</f>
        <v>2</v>
      </c>
      <c r="U486">
        <f>IF('Raw DataSet'!AA486="","Unknown",'Raw DataSet'!AA486)</f>
        <v>4</v>
      </c>
      <c r="V486">
        <f>IF('Raw DataSet'!AB486="","Unknown",'Raw DataSet'!AB486)</f>
        <v>4</v>
      </c>
      <c r="W486">
        <f>IF('Raw DataSet'!AC486="","Unknown",'Raw DataSet'!AC486)</f>
        <v>22</v>
      </c>
      <c r="X486" s="3" t="str" cm="1">
        <f t="array" ref="X486">_xlfn.IFS(W486&lt;15,"Under 15", W486&lt;20,"15-19", TRUE,"Over 20")</f>
        <v>Over 20</v>
      </c>
      <c r="Y486">
        <f>IF('Raw DataSet'!AD486="","Unknown",'Raw DataSet'!AD486)</f>
        <v>4</v>
      </c>
      <c r="Z486">
        <f>IF('Raw DataSet'!AE486="","Unknown",'Raw DataSet'!AE486)</f>
        <v>4</v>
      </c>
      <c r="AA486">
        <f>IF('Raw DataSet'!AF486="","Unknown",'Raw DataSet'!AF486)</f>
        <v>2</v>
      </c>
      <c r="AB486">
        <f>IF('Raw DataSet'!AG486="","Unknown",'Raw DataSet'!AG486)</f>
        <v>13</v>
      </c>
      <c r="AC486">
        <f>IF('Raw DataSet'!AH486="","Unknown",'Raw DataSet'!AH486)</f>
        <v>4</v>
      </c>
      <c r="AD486">
        <f>IF('Raw DataSet'!AI486="","Unknown",'Raw DataSet'!AI486)</f>
        <v>7</v>
      </c>
      <c r="AE486">
        <f>IF('Raw DataSet'!AJ486="","Unknown",'Raw DataSet'!AJ486)</f>
        <v>7</v>
      </c>
      <c r="AF486">
        <f>IF('Raw DataSet'!AK486="","Unknown",'Raw DataSet'!AK486)</f>
        <v>5</v>
      </c>
      <c r="AG486">
        <f>IF('Raw DataSet'!AL486="","Unknown",'Raw DataSet'!AL486)</f>
        <v>7</v>
      </c>
    </row>
    <row r="487" spans="1:33">
      <c r="A487">
        <f>IF('Raw DataSet'!I487="","Unknown",'Raw DataSet'!I487)</f>
        <v>655</v>
      </c>
      <c r="B487" s="3" t="str">
        <f>IF('Raw DataSet'!H487="", "Unknown", 'Raw DataSet'!H487)</f>
        <v>STAFF-486</v>
      </c>
      <c r="C487" t="str">
        <f>IF('Raw DataSet'!J487="","Unknow",'Raw DataSet'!J487)</f>
        <v>Female</v>
      </c>
      <c r="D487" t="str">
        <f>IF('Raw DataSet'!G487="","Unknown",'Raw DataSet'!G487)</f>
        <v>Medical</v>
      </c>
      <c r="E487" t="str">
        <f>IF('Raw DataSet'!R487="","Unknown",'Raw DataSet'!R487)</f>
        <v>Master's Degree</v>
      </c>
      <c r="F487" t="str">
        <f>IF('Raw DataSet'!L487="","Unknown",'Raw DataSet'!L487)</f>
        <v>Divorced</v>
      </c>
      <c r="G487">
        <f>IF('Raw DataSet'!P487="","Unknown",'Raw DataSet'!P487)</f>
        <v>27</v>
      </c>
      <c r="H487" s="3" t="str" cm="1">
        <f t="array" ref="H487">_xlfn.IFS(G487&lt;24, "Under 25",G487&lt;35, "25-34",G487&lt;45, "35-44",G487&lt;55, "45-54",TRUE, "Over 55")</f>
        <v>25-34</v>
      </c>
      <c r="I487" t="str">
        <f>IF('Raw DataSet'!F487="","Unknown",'Raw DataSet'!F487)</f>
        <v>R&amp;D</v>
      </c>
      <c r="J487" t="str">
        <f>IF('Raw DataSet'!K487="","Unknown",'Raw DataSet'!K487)</f>
        <v>Research Scientist</v>
      </c>
      <c r="K487">
        <f>IF('Raw DataSet'!Q487="","Unknown",'Raw DataSet'!Q487)</f>
        <v>6</v>
      </c>
      <c r="L487" t="str" cm="1">
        <f t="array" ref="L487">_xlfn.IFS(K487&lt;10,"0-9",K487&lt;20,"10-19",TRUE,"20+")</f>
        <v>0-9</v>
      </c>
      <c r="M487" s="3" t="str">
        <f>'Raw DataSet'!A487</f>
        <v>No</v>
      </c>
      <c r="N487">
        <f t="shared" si="14"/>
        <v>0</v>
      </c>
      <c r="O487">
        <f>IF('Raw DataSet'!W487="","Unknown",'Raw DataSet'!W487)</f>
        <v>52800</v>
      </c>
      <c r="P487" t="str">
        <f t="shared" si="15"/>
        <v>Medium</v>
      </c>
      <c r="Q487" s="3" t="str">
        <f>IF('Raw DataSet'!M487="","Unknown",'Raw DataSet'!M487)</f>
        <v>No</v>
      </c>
      <c r="R487">
        <f>IF('Raw DataSet'!T487="","Unknown",'Raw DataSet'!T487)</f>
        <v>1</v>
      </c>
      <c r="S487">
        <f>IF('Raw DataSet'!Y487="","Unknown",'Raw DataSet'!Y487)</f>
        <v>2</v>
      </c>
      <c r="T487">
        <f>IF('Raw DataSet'!Z487="","Unknown",'Raw DataSet'!Z487)</f>
        <v>1</v>
      </c>
      <c r="U487">
        <f>IF('Raw DataSet'!AA487="","Unknown",'Raw DataSet'!AA487)</f>
        <v>3</v>
      </c>
      <c r="V487">
        <f>IF('Raw DataSet'!AB487="","Unknown",'Raw DataSet'!AB487)</f>
        <v>0</v>
      </c>
      <c r="W487">
        <f>IF('Raw DataSet'!AC487="","Unknown",'Raw DataSet'!AC487)</f>
        <v>12</v>
      </c>
      <c r="X487" s="3" t="str" cm="1">
        <f t="array" ref="X487">_xlfn.IFS(W487&lt;15,"Under 15", W487&lt;20,"15-19", TRUE,"Over 20")</f>
        <v>Under 15</v>
      </c>
      <c r="Y487">
        <f>IF('Raw DataSet'!AD487="","Unknown",'Raw DataSet'!AD487)</f>
        <v>3</v>
      </c>
      <c r="Z487">
        <f>IF('Raw DataSet'!AE487="","Unknown",'Raw DataSet'!AE487)</f>
        <v>3</v>
      </c>
      <c r="AA487">
        <f>IF('Raw DataSet'!AF487="","Unknown",'Raw DataSet'!AF487)</f>
        <v>2</v>
      </c>
      <c r="AB487">
        <f>IF('Raw DataSet'!AG487="","Unknown",'Raw DataSet'!AG487)</f>
        <v>6</v>
      </c>
      <c r="AC487">
        <f>IF('Raw DataSet'!AH487="","Unknown",'Raw DataSet'!AH487)</f>
        <v>2</v>
      </c>
      <c r="AD487">
        <f>IF('Raw DataSet'!AI487="","Unknown",'Raw DataSet'!AI487)</f>
        <v>5</v>
      </c>
      <c r="AE487">
        <f>IF('Raw DataSet'!AJ487="","Unknown",'Raw DataSet'!AJ487)</f>
        <v>3</v>
      </c>
      <c r="AF487">
        <f>IF('Raw DataSet'!AK487="","Unknown",'Raw DataSet'!AK487)</f>
        <v>0</v>
      </c>
      <c r="AG487">
        <f>IF('Raw DataSet'!AL487="","Unknown",'Raw DataSet'!AL487)</f>
        <v>3</v>
      </c>
    </row>
    <row r="488" spans="1:33">
      <c r="A488">
        <f>IF('Raw DataSet'!I488="","Unknown",'Raw DataSet'!I488)</f>
        <v>656</v>
      </c>
      <c r="B488" s="3" t="str">
        <f>IF('Raw DataSet'!H488="", "Unknown", 'Raw DataSet'!H488)</f>
        <v>STAFF-487</v>
      </c>
      <c r="C488" t="str">
        <f>IF('Raw DataSet'!J488="","Unknow",'Raw DataSet'!J488)</f>
        <v>Male</v>
      </c>
      <c r="D488" t="str">
        <f>IF('Raw DataSet'!G488="","Unknown",'Raw DataSet'!G488)</f>
        <v>Marketing</v>
      </c>
      <c r="E488" t="str">
        <f>IF('Raw DataSet'!R488="","Unknown",'Raw DataSet'!R488)</f>
        <v>Bachelor's Degree</v>
      </c>
      <c r="F488" t="str">
        <f>IF('Raw DataSet'!L488="","Unknown",'Raw DataSet'!L488)</f>
        <v>Married</v>
      </c>
      <c r="G488">
        <f>IF('Raw DataSet'!P488="","Unknown",'Raw DataSet'!P488)</f>
        <v>37</v>
      </c>
      <c r="H488" s="3" t="str" cm="1">
        <f t="array" ref="H488">_xlfn.IFS(G488&lt;24, "Under 25",G488&lt;35, "25-34",G488&lt;45, "35-44",G488&lt;55, "45-54",TRUE, "Over 55")</f>
        <v>35-44</v>
      </c>
      <c r="I488" t="str">
        <f>IF('Raw DataSet'!F488="","Unknown",'Raw DataSet'!F488)</f>
        <v>Sales</v>
      </c>
      <c r="J488" t="str">
        <f>IF('Raw DataSet'!K488="","Unknown",'Raw DataSet'!K488)</f>
        <v>Sales Executive</v>
      </c>
      <c r="K488">
        <f>IF('Raw DataSet'!Q488="","Unknown",'Raw DataSet'!Q488)</f>
        <v>2</v>
      </c>
      <c r="L488" t="str" cm="1">
        <f t="array" ref="L488">_xlfn.IFS(K488&lt;10,"0-9",K488&lt;20,"10-19",TRUE,"20+")</f>
        <v>0-9</v>
      </c>
      <c r="M488" s="3" t="str">
        <f>'Raw DataSet'!A488</f>
        <v>No</v>
      </c>
      <c r="N488">
        <f t="shared" si="14"/>
        <v>0</v>
      </c>
      <c r="O488">
        <f>IF('Raw DataSet'!W488="","Unknown",'Raw DataSet'!W488)</f>
        <v>60000</v>
      </c>
      <c r="P488" t="str">
        <f t="shared" si="15"/>
        <v>Medium</v>
      </c>
      <c r="Q488" s="3" t="str">
        <f>IF('Raw DataSet'!M488="","Unknown",'Raw DataSet'!M488)</f>
        <v>Yes</v>
      </c>
      <c r="R488">
        <f>IF('Raw DataSet'!T488="","Unknown",'Raw DataSet'!T488)</f>
        <v>4</v>
      </c>
      <c r="S488">
        <f>IF('Raw DataSet'!Y488="","Unknown",'Raw DataSet'!Y488)</f>
        <v>3</v>
      </c>
      <c r="T488">
        <f>IF('Raw DataSet'!Z488="","Unknown",'Raw DataSet'!Z488)</f>
        <v>2</v>
      </c>
      <c r="U488">
        <f>IF('Raw DataSet'!AA488="","Unknown",'Raw DataSet'!AA488)</f>
        <v>3</v>
      </c>
      <c r="V488">
        <f>IF('Raw DataSet'!AB488="","Unknown",'Raw DataSet'!AB488)</f>
        <v>4</v>
      </c>
      <c r="W488">
        <f>IF('Raw DataSet'!AC488="","Unknown",'Raw DataSet'!AC488)</f>
        <v>11</v>
      </c>
      <c r="X488" s="3" t="str" cm="1">
        <f t="array" ref="X488">_xlfn.IFS(W488&lt;15,"Under 15", W488&lt;20,"15-19", TRUE,"Over 20")</f>
        <v>Under 15</v>
      </c>
      <c r="Y488">
        <f>IF('Raw DataSet'!AD488="","Unknown",'Raw DataSet'!AD488)</f>
        <v>3</v>
      </c>
      <c r="Z488">
        <f>IF('Raw DataSet'!AE488="","Unknown",'Raw DataSet'!AE488)</f>
        <v>3</v>
      </c>
      <c r="AA488">
        <f>IF('Raw DataSet'!AF488="","Unknown",'Raw DataSet'!AF488)</f>
        <v>1</v>
      </c>
      <c r="AB488">
        <f>IF('Raw DataSet'!AG488="","Unknown",'Raw DataSet'!AG488)</f>
        <v>17</v>
      </c>
      <c r="AC488">
        <f>IF('Raw DataSet'!AH488="","Unknown",'Raw DataSet'!AH488)</f>
        <v>2</v>
      </c>
      <c r="AD488">
        <f>IF('Raw DataSet'!AI488="","Unknown",'Raw DataSet'!AI488)</f>
        <v>3</v>
      </c>
      <c r="AE488">
        <f>IF('Raw DataSet'!AJ488="","Unknown",'Raw DataSet'!AJ488)</f>
        <v>0</v>
      </c>
      <c r="AF488">
        <f>IF('Raw DataSet'!AK488="","Unknown",'Raw DataSet'!AK488)</f>
        <v>1</v>
      </c>
      <c r="AG488">
        <f>IF('Raw DataSet'!AL488="","Unknown",'Raw DataSet'!AL488)</f>
        <v>0</v>
      </c>
    </row>
    <row r="489" spans="1:33">
      <c r="A489">
        <f>IF('Raw DataSet'!I489="","Unknown",'Raw DataSet'!I489)</f>
        <v>657</v>
      </c>
      <c r="B489" s="3" t="str">
        <f>IF('Raw DataSet'!H489="", "Unknown", 'Raw DataSet'!H489)</f>
        <v>STAFF-488</v>
      </c>
      <c r="C489" t="str">
        <f>IF('Raw DataSet'!J489="","Unknow",'Raw DataSet'!J489)</f>
        <v>Female</v>
      </c>
      <c r="D489" t="str">
        <f>IF('Raw DataSet'!G489="","Unknown",'Raw DataSet'!G489)</f>
        <v>Life Sciences</v>
      </c>
      <c r="E489" t="str">
        <f>IF('Raw DataSet'!R489="","Unknown",'Raw DataSet'!R489)</f>
        <v>Bachelor's Degree</v>
      </c>
      <c r="F489" t="str">
        <f>IF('Raw DataSet'!L489="","Unknown",'Raw DataSet'!L489)</f>
        <v>Single</v>
      </c>
      <c r="G489">
        <f>IF('Raw DataSet'!P489="","Unknown",'Raw DataSet'!P489)</f>
        <v>20</v>
      </c>
      <c r="H489" s="3" t="str" cm="1">
        <f t="array" ref="H489">_xlfn.IFS(G489&lt;24, "Under 25",G489&lt;35, "25-34",G489&lt;45, "35-44",G489&lt;55, "45-54",TRUE, "Over 55")</f>
        <v>Under 25</v>
      </c>
      <c r="I489" t="str">
        <f>IF('Raw DataSet'!F489="","Unknown",'Raw DataSet'!F489)</f>
        <v>R&amp;D</v>
      </c>
      <c r="J489" t="str">
        <f>IF('Raw DataSet'!K489="","Unknown",'Raw DataSet'!K489)</f>
        <v>Research Scientist</v>
      </c>
      <c r="K489">
        <f>IF('Raw DataSet'!Q489="","Unknown",'Raw DataSet'!Q489)</f>
        <v>1</v>
      </c>
      <c r="L489" t="str" cm="1">
        <f t="array" ref="L489">_xlfn.IFS(K489&lt;10,"0-9",K489&lt;20,"10-19",TRUE,"20+")</f>
        <v>0-9</v>
      </c>
      <c r="M489" s="3" t="str">
        <f>'Raw DataSet'!A489</f>
        <v>No</v>
      </c>
      <c r="N489">
        <f t="shared" si="14"/>
        <v>0</v>
      </c>
      <c r="O489">
        <f>IF('Raw DataSet'!W489="","Unknown",'Raw DataSet'!W489)</f>
        <v>66400</v>
      </c>
      <c r="P489" t="str">
        <f t="shared" si="15"/>
        <v>Medium</v>
      </c>
      <c r="Q489" s="3" t="str">
        <f>IF('Raw DataSet'!M489="","Unknown",'Raw DataSet'!M489)</f>
        <v>No</v>
      </c>
      <c r="R489">
        <f>IF('Raw DataSet'!T489="","Unknown",'Raw DataSet'!T489)</f>
        <v>4</v>
      </c>
      <c r="S489">
        <f>IF('Raw DataSet'!Y489="","Unknown",'Raw DataSet'!Y489)</f>
        <v>2</v>
      </c>
      <c r="T489">
        <f>IF('Raw DataSet'!Z489="","Unknown",'Raw DataSet'!Z489)</f>
        <v>1</v>
      </c>
      <c r="U489">
        <f>IF('Raw DataSet'!AA489="","Unknown",'Raw DataSet'!AA489)</f>
        <v>2</v>
      </c>
      <c r="V489">
        <f>IF('Raw DataSet'!AB489="","Unknown",'Raw DataSet'!AB489)</f>
        <v>1</v>
      </c>
      <c r="W489">
        <f>IF('Raw DataSet'!AC489="","Unknown",'Raw DataSet'!AC489)</f>
        <v>13</v>
      </c>
      <c r="X489" s="3" t="str" cm="1">
        <f t="array" ref="X489">_xlfn.IFS(W489&lt;15,"Under 15", W489&lt;20,"15-19", TRUE,"Over 20")</f>
        <v>Under 15</v>
      </c>
      <c r="Y489">
        <f>IF('Raw DataSet'!AD489="","Unknown",'Raw DataSet'!AD489)</f>
        <v>3</v>
      </c>
      <c r="Z489">
        <f>IF('Raw DataSet'!AE489="","Unknown",'Raw DataSet'!AE489)</f>
        <v>4</v>
      </c>
      <c r="AA489">
        <f>IF('Raw DataSet'!AF489="","Unknown",'Raw DataSet'!AF489)</f>
        <v>0</v>
      </c>
      <c r="AB489">
        <f>IF('Raw DataSet'!AG489="","Unknown",'Raw DataSet'!AG489)</f>
        <v>1</v>
      </c>
      <c r="AC489">
        <f>IF('Raw DataSet'!AH489="","Unknown",'Raw DataSet'!AH489)</f>
        <v>4</v>
      </c>
      <c r="AD489">
        <f>IF('Raw DataSet'!AI489="","Unknown",'Raw DataSet'!AI489)</f>
        <v>1</v>
      </c>
      <c r="AE489">
        <f>IF('Raw DataSet'!AJ489="","Unknown",'Raw DataSet'!AJ489)</f>
        <v>0</v>
      </c>
      <c r="AF489">
        <f>IF('Raw DataSet'!AK489="","Unknown",'Raw DataSet'!AK489)</f>
        <v>0</v>
      </c>
      <c r="AG489">
        <f>IF('Raw DataSet'!AL489="","Unknown",'Raw DataSet'!AL489)</f>
        <v>0</v>
      </c>
    </row>
    <row r="490" spans="1:33">
      <c r="A490">
        <f>IF('Raw DataSet'!I490="","Unknown",'Raw DataSet'!I490)</f>
        <v>659</v>
      </c>
      <c r="B490" s="3" t="str">
        <f>IF('Raw DataSet'!H490="", "Unknown", 'Raw DataSet'!H490)</f>
        <v>STAFF-489</v>
      </c>
      <c r="C490" t="str">
        <f>IF('Raw DataSet'!J490="","Unknow",'Raw DataSet'!J490)</f>
        <v>Female</v>
      </c>
      <c r="D490" t="str">
        <f>IF('Raw DataSet'!G490="","Unknown",'Raw DataSet'!G490)</f>
        <v>Life Sciences</v>
      </c>
      <c r="E490" t="str">
        <f>IF('Raw DataSet'!R490="","Unknown",'Raw DataSet'!R490)</f>
        <v>Master's Degree</v>
      </c>
      <c r="F490" t="str">
        <f>IF('Raw DataSet'!L490="","Unknown",'Raw DataSet'!L490)</f>
        <v>Married</v>
      </c>
      <c r="G490">
        <f>IF('Raw DataSet'!P490="","Unknown",'Raw DataSet'!P490)</f>
        <v>42</v>
      </c>
      <c r="H490" s="3" t="str" cm="1">
        <f t="array" ref="H490">_xlfn.IFS(G490&lt;24, "Under 25",G490&lt;35, "25-34",G490&lt;45, "35-44",G490&lt;55, "45-54",TRUE, "Over 55")</f>
        <v>35-44</v>
      </c>
      <c r="I490" t="str">
        <f>IF('Raw DataSet'!F490="","Unknown",'Raw DataSet'!F490)</f>
        <v>R&amp;D</v>
      </c>
      <c r="J490" t="str">
        <f>IF('Raw DataSet'!K490="","Unknown",'Raw DataSet'!K490)</f>
        <v>Healthcare Representative</v>
      </c>
      <c r="K490">
        <f>IF('Raw DataSet'!Q490="","Unknown",'Raw DataSet'!Q490)</f>
        <v>2</v>
      </c>
      <c r="L490" t="str" cm="1">
        <f t="array" ref="L490">_xlfn.IFS(K490&lt;10,"0-9",K490&lt;20,"10-19",TRUE,"20+")</f>
        <v>0-9</v>
      </c>
      <c r="M490" s="3" t="str">
        <f>'Raw DataSet'!A490</f>
        <v>No</v>
      </c>
      <c r="N490">
        <f t="shared" si="14"/>
        <v>0</v>
      </c>
      <c r="O490">
        <f>IF('Raw DataSet'!W490="","Unknown",'Raw DataSet'!W490)</f>
        <v>64800</v>
      </c>
      <c r="P490" t="str">
        <f t="shared" si="15"/>
        <v>Medium</v>
      </c>
      <c r="Q490" s="3" t="str">
        <f>IF('Raw DataSet'!M490="","Unknown",'Raw DataSet'!M490)</f>
        <v>No</v>
      </c>
      <c r="R490">
        <f>IF('Raw DataSet'!T490="","Unknown",'Raw DataSet'!T490)</f>
        <v>3</v>
      </c>
      <c r="S490">
        <f>IF('Raw DataSet'!Y490="","Unknown",'Raw DataSet'!Y490)</f>
        <v>3</v>
      </c>
      <c r="T490">
        <f>IF('Raw DataSet'!Z490="","Unknown",'Raw DataSet'!Z490)</f>
        <v>2</v>
      </c>
      <c r="U490">
        <f>IF('Raw DataSet'!AA490="","Unknown",'Raw DataSet'!AA490)</f>
        <v>4</v>
      </c>
      <c r="V490">
        <f>IF('Raw DataSet'!AB490="","Unknown",'Raw DataSet'!AB490)</f>
        <v>1</v>
      </c>
      <c r="W490">
        <f>IF('Raw DataSet'!AC490="","Unknown",'Raw DataSet'!AC490)</f>
        <v>13</v>
      </c>
      <c r="X490" s="3" t="str" cm="1">
        <f t="array" ref="X490">_xlfn.IFS(W490&lt;15,"Under 15", W490&lt;20,"15-19", TRUE,"Over 20")</f>
        <v>Under 15</v>
      </c>
      <c r="Y490">
        <f>IF('Raw DataSet'!AD490="","Unknown",'Raw DataSet'!AD490)</f>
        <v>3</v>
      </c>
      <c r="Z490">
        <f>IF('Raw DataSet'!AE490="","Unknown",'Raw DataSet'!AE490)</f>
        <v>2</v>
      </c>
      <c r="AA490">
        <f>IF('Raw DataSet'!AF490="","Unknown",'Raw DataSet'!AF490)</f>
        <v>2</v>
      </c>
      <c r="AB490">
        <f>IF('Raw DataSet'!AG490="","Unknown",'Raw DataSet'!AG490)</f>
        <v>10</v>
      </c>
      <c r="AC490">
        <f>IF('Raw DataSet'!AH490="","Unknown",'Raw DataSet'!AH490)</f>
        <v>3</v>
      </c>
      <c r="AD490">
        <f>IF('Raw DataSet'!AI490="","Unknown",'Raw DataSet'!AI490)</f>
        <v>10</v>
      </c>
      <c r="AE490">
        <f>IF('Raw DataSet'!AJ490="","Unknown",'Raw DataSet'!AJ490)</f>
        <v>2</v>
      </c>
      <c r="AF490">
        <f>IF('Raw DataSet'!AK490="","Unknown",'Raw DataSet'!AK490)</f>
        <v>2</v>
      </c>
      <c r="AG490">
        <f>IF('Raw DataSet'!AL490="","Unknown",'Raw DataSet'!AL490)</f>
        <v>2</v>
      </c>
    </row>
    <row r="491" spans="1:33">
      <c r="A491">
        <f>IF('Raw DataSet'!I491="","Unknown",'Raw DataSet'!I491)</f>
        <v>661</v>
      </c>
      <c r="B491" s="3" t="str">
        <f>IF('Raw DataSet'!H491="", "Unknown", 'Raw DataSet'!H491)</f>
        <v>STAFF-490</v>
      </c>
      <c r="C491" t="str">
        <f>IF('Raw DataSet'!J491="","Unknow",'Raw DataSet'!J491)</f>
        <v>Male</v>
      </c>
      <c r="D491" t="str">
        <f>IF('Raw DataSet'!G491="","Unknown",'Raw DataSet'!G491)</f>
        <v>Other</v>
      </c>
      <c r="E491" t="str">
        <f>IF('Raw DataSet'!R491="","Unknown",'Raw DataSet'!R491)</f>
        <v>Master's Degree</v>
      </c>
      <c r="F491" t="str">
        <f>IF('Raw DataSet'!L491="","Unknown",'Raw DataSet'!L491)</f>
        <v>Divorced</v>
      </c>
      <c r="G491">
        <f>IF('Raw DataSet'!P491="","Unknown",'Raw DataSet'!P491)</f>
        <v>43</v>
      </c>
      <c r="H491" s="3" t="str" cm="1">
        <f t="array" ref="H491">_xlfn.IFS(G491&lt;24, "Under 25",G491&lt;35, "25-34",G491&lt;45, "35-44",G491&lt;55, "45-54",TRUE, "Over 55")</f>
        <v>35-44</v>
      </c>
      <c r="I491" t="str">
        <f>IF('Raw DataSet'!F491="","Unknown",'Raw DataSet'!F491)</f>
        <v>R&amp;D</v>
      </c>
      <c r="J491" t="str">
        <f>IF('Raw DataSet'!K491="","Unknown",'Raw DataSet'!K491)</f>
        <v>Research Director</v>
      </c>
      <c r="K491">
        <f>IF('Raw DataSet'!Q491="","Unknown",'Raw DataSet'!Q491)</f>
        <v>6</v>
      </c>
      <c r="L491" t="str" cm="1">
        <f t="array" ref="L491">_xlfn.IFS(K491&lt;10,"0-9",K491&lt;20,"10-19",TRUE,"20+")</f>
        <v>0-9</v>
      </c>
      <c r="M491" s="3" t="str">
        <f>'Raw DataSet'!A491</f>
        <v>No</v>
      </c>
      <c r="N491">
        <f t="shared" si="14"/>
        <v>0</v>
      </c>
      <c r="O491">
        <f>IF('Raw DataSet'!W491="","Unknown",'Raw DataSet'!W491)</f>
        <v>40000</v>
      </c>
      <c r="P491" t="str">
        <f t="shared" si="15"/>
        <v>Medium</v>
      </c>
      <c r="Q491" s="3" t="str">
        <f>IF('Raw DataSet'!M491="","Unknown",'Raw DataSet'!M491)</f>
        <v>Yes</v>
      </c>
      <c r="R491">
        <f>IF('Raw DataSet'!T491="","Unknown",'Raw DataSet'!T491)</f>
        <v>2</v>
      </c>
      <c r="S491">
        <f>IF('Raw DataSet'!Y491="","Unknown",'Raw DataSet'!Y491)</f>
        <v>2</v>
      </c>
      <c r="T491">
        <f>IF('Raw DataSet'!Z491="","Unknown",'Raw DataSet'!Z491)</f>
        <v>4</v>
      </c>
      <c r="U491">
        <f>IF('Raw DataSet'!AA491="","Unknown",'Raw DataSet'!AA491)</f>
        <v>4</v>
      </c>
      <c r="V491">
        <f>IF('Raw DataSet'!AB491="","Unknown",'Raw DataSet'!AB491)</f>
        <v>4</v>
      </c>
      <c r="W491">
        <f>IF('Raw DataSet'!AC491="","Unknown",'Raw DataSet'!AC491)</f>
        <v>14</v>
      </c>
      <c r="X491" s="3" t="str" cm="1">
        <f t="array" ref="X491">_xlfn.IFS(W491&lt;15,"Under 15", W491&lt;20,"15-19", TRUE,"Over 20")</f>
        <v>Under 15</v>
      </c>
      <c r="Y491">
        <f>IF('Raw DataSet'!AD491="","Unknown",'Raw DataSet'!AD491)</f>
        <v>3</v>
      </c>
      <c r="Z491">
        <f>IF('Raw DataSet'!AE491="","Unknown",'Raw DataSet'!AE491)</f>
        <v>3</v>
      </c>
      <c r="AA491">
        <f>IF('Raw DataSet'!AF491="","Unknown",'Raw DataSet'!AF491)</f>
        <v>1</v>
      </c>
      <c r="AB491">
        <f>IF('Raw DataSet'!AG491="","Unknown",'Raw DataSet'!AG491)</f>
        <v>21</v>
      </c>
      <c r="AC491">
        <f>IF('Raw DataSet'!AH491="","Unknown",'Raw DataSet'!AH491)</f>
        <v>2</v>
      </c>
      <c r="AD491">
        <f>IF('Raw DataSet'!AI491="","Unknown",'Raw DataSet'!AI491)</f>
        <v>1</v>
      </c>
      <c r="AE491">
        <f>IF('Raw DataSet'!AJ491="","Unknown",'Raw DataSet'!AJ491)</f>
        <v>0</v>
      </c>
      <c r="AF491">
        <f>IF('Raw DataSet'!AK491="","Unknown",'Raw DataSet'!AK491)</f>
        <v>0</v>
      </c>
      <c r="AG491">
        <f>IF('Raw DataSet'!AL491="","Unknown",'Raw DataSet'!AL491)</f>
        <v>0</v>
      </c>
    </row>
    <row r="492" spans="1:33">
      <c r="A492">
        <f>IF('Raw DataSet'!I492="","Unknown",'Raw DataSet'!I492)</f>
        <v>662</v>
      </c>
      <c r="B492" s="3" t="str">
        <f>IF('Raw DataSet'!H492="", "Unknown", 'Raw DataSet'!H492)</f>
        <v>STAFF-491</v>
      </c>
      <c r="C492" t="str">
        <f>IF('Raw DataSet'!J492="","Unknow",'Raw DataSet'!J492)</f>
        <v>Female</v>
      </c>
      <c r="D492" t="str">
        <f>IF('Raw DataSet'!G492="","Unknown",'Raw DataSet'!G492)</f>
        <v>Life Sciences</v>
      </c>
      <c r="E492" t="str">
        <f>IF('Raw DataSet'!R492="","Unknown",'Raw DataSet'!R492)</f>
        <v>High School</v>
      </c>
      <c r="F492" t="str">
        <f>IF('Raw DataSet'!L492="","Unknown",'Raw DataSet'!L492)</f>
        <v>Single</v>
      </c>
      <c r="G492">
        <f>IF('Raw DataSet'!P492="","Unknown",'Raw DataSet'!P492)</f>
        <v>38</v>
      </c>
      <c r="H492" s="3" t="str" cm="1">
        <f t="array" ref="H492">_xlfn.IFS(G492&lt;24, "Under 25",G492&lt;35, "25-34",G492&lt;45, "35-44",G492&lt;55, "45-54",TRUE, "Over 55")</f>
        <v>35-44</v>
      </c>
      <c r="I492" t="str">
        <f>IF('Raw DataSet'!F492="","Unknown",'Raw DataSet'!F492)</f>
        <v>R&amp;D</v>
      </c>
      <c r="J492" t="str">
        <f>IF('Raw DataSet'!K492="","Unknown",'Raw DataSet'!K492)</f>
        <v>Research Scientist</v>
      </c>
      <c r="K492">
        <f>IF('Raw DataSet'!Q492="","Unknown",'Raw DataSet'!Q492)</f>
        <v>1</v>
      </c>
      <c r="L492" t="str" cm="1">
        <f t="array" ref="L492">_xlfn.IFS(K492&lt;10,"0-9",K492&lt;20,"10-19",TRUE,"20+")</f>
        <v>0-9</v>
      </c>
      <c r="M492" s="3" t="str">
        <f>'Raw DataSet'!A492</f>
        <v>No</v>
      </c>
      <c r="N492">
        <f t="shared" si="14"/>
        <v>0</v>
      </c>
      <c r="O492">
        <f>IF('Raw DataSet'!W492="","Unknown",'Raw DataSet'!W492)</f>
        <v>34400</v>
      </c>
      <c r="P492" t="str">
        <f t="shared" si="15"/>
        <v>Low</v>
      </c>
      <c r="Q492" s="3" t="str">
        <f>IF('Raw DataSet'!M492="","Unknown",'Raw DataSet'!M492)</f>
        <v>No</v>
      </c>
      <c r="R492">
        <f>IF('Raw DataSet'!T492="","Unknown",'Raw DataSet'!T492)</f>
        <v>3</v>
      </c>
      <c r="S492">
        <f>IF('Raw DataSet'!Y492="","Unknown",'Raw DataSet'!Y492)</f>
        <v>3</v>
      </c>
      <c r="T492">
        <f>IF('Raw DataSet'!Z492="","Unknown",'Raw DataSet'!Z492)</f>
        <v>1</v>
      </c>
      <c r="U492">
        <f>IF('Raw DataSet'!AA492="","Unknown",'Raw DataSet'!AA492)</f>
        <v>1</v>
      </c>
      <c r="V492">
        <f>IF('Raw DataSet'!AB492="","Unknown",'Raw DataSet'!AB492)</f>
        <v>3</v>
      </c>
      <c r="W492">
        <f>IF('Raw DataSet'!AC492="","Unknown",'Raw DataSet'!AC492)</f>
        <v>17</v>
      </c>
      <c r="X492" s="3" t="str" cm="1">
        <f t="array" ref="X492">_xlfn.IFS(W492&lt;15,"Under 15", W492&lt;20,"15-19", TRUE,"Over 20")</f>
        <v>15-19</v>
      </c>
      <c r="Y492">
        <f>IF('Raw DataSet'!AD492="","Unknown",'Raw DataSet'!AD492)</f>
        <v>3</v>
      </c>
      <c r="Z492">
        <f>IF('Raw DataSet'!AE492="","Unknown",'Raw DataSet'!AE492)</f>
        <v>4</v>
      </c>
      <c r="AA492">
        <f>IF('Raw DataSet'!AF492="","Unknown",'Raw DataSet'!AF492)</f>
        <v>0</v>
      </c>
      <c r="AB492">
        <f>IF('Raw DataSet'!AG492="","Unknown",'Raw DataSet'!AG492)</f>
        <v>8</v>
      </c>
      <c r="AC492">
        <f>IF('Raw DataSet'!AH492="","Unknown",'Raw DataSet'!AH492)</f>
        <v>2</v>
      </c>
      <c r="AD492">
        <f>IF('Raw DataSet'!AI492="","Unknown",'Raw DataSet'!AI492)</f>
        <v>0</v>
      </c>
      <c r="AE492">
        <f>IF('Raw DataSet'!AJ492="","Unknown",'Raw DataSet'!AJ492)</f>
        <v>0</v>
      </c>
      <c r="AF492">
        <f>IF('Raw DataSet'!AK492="","Unknown",'Raw DataSet'!AK492)</f>
        <v>0</v>
      </c>
      <c r="AG492">
        <f>IF('Raw DataSet'!AL492="","Unknown",'Raw DataSet'!AL492)</f>
        <v>0</v>
      </c>
    </row>
    <row r="493" spans="1:33">
      <c r="A493">
        <f>IF('Raw DataSet'!I493="","Unknown",'Raw DataSet'!I493)</f>
        <v>663</v>
      </c>
      <c r="B493" s="3" t="str">
        <f>IF('Raw DataSet'!H493="", "Unknown", 'Raw DataSet'!H493)</f>
        <v>STAFF-492</v>
      </c>
      <c r="C493" t="str">
        <f>IF('Raw DataSet'!J493="","Unknow",'Raw DataSet'!J493)</f>
        <v>Male</v>
      </c>
      <c r="D493" t="str">
        <f>IF('Raw DataSet'!G493="","Unknown",'Raw DataSet'!G493)</f>
        <v>Medical</v>
      </c>
      <c r="E493" t="str">
        <f>IF('Raw DataSet'!R493="","Unknown",'Raw DataSet'!R493)</f>
        <v>Doctoral Degree</v>
      </c>
      <c r="F493" t="str">
        <f>IF('Raw DataSet'!L493="","Unknown",'Raw DataSet'!L493)</f>
        <v>Divorced</v>
      </c>
      <c r="G493">
        <f>IF('Raw DataSet'!P493="","Unknown",'Raw DataSet'!P493)</f>
        <v>43</v>
      </c>
      <c r="H493" s="3" t="str" cm="1">
        <f t="array" ref="H493">_xlfn.IFS(G493&lt;24, "Under 25",G493&lt;35, "25-34",G493&lt;45, "35-44",G493&lt;55, "45-54",TRUE, "Over 55")</f>
        <v>35-44</v>
      </c>
      <c r="I493" t="str">
        <f>IF('Raw DataSet'!F493="","Unknown",'Raw DataSet'!F493)</f>
        <v>R&amp;D</v>
      </c>
      <c r="J493" t="str">
        <f>IF('Raw DataSet'!K493="","Unknown",'Raw DataSet'!K493)</f>
        <v>Laboratory Technician</v>
      </c>
      <c r="K493">
        <f>IF('Raw DataSet'!Q493="","Unknown",'Raw DataSet'!Q493)</f>
        <v>9</v>
      </c>
      <c r="L493" t="str" cm="1">
        <f t="array" ref="L493">_xlfn.IFS(K493&lt;10,"0-9",K493&lt;20,"10-19",TRUE,"20+")</f>
        <v>0-9</v>
      </c>
      <c r="M493" s="3" t="str">
        <f>'Raw DataSet'!A493</f>
        <v>No</v>
      </c>
      <c r="N493">
        <f t="shared" si="14"/>
        <v>0</v>
      </c>
      <c r="O493">
        <f>IF('Raw DataSet'!W493="","Unknown",'Raw DataSet'!W493)</f>
        <v>57600</v>
      </c>
      <c r="P493" t="str">
        <f t="shared" si="15"/>
        <v>Medium</v>
      </c>
      <c r="Q493" s="3" t="str">
        <f>IF('Raw DataSet'!M493="","Unknown",'Raw DataSet'!M493)</f>
        <v>Yes</v>
      </c>
      <c r="R493">
        <f>IF('Raw DataSet'!T493="","Unknown",'Raw DataSet'!T493)</f>
        <v>4</v>
      </c>
      <c r="S493">
        <f>IF('Raw DataSet'!Y493="","Unknown",'Raw DataSet'!Y493)</f>
        <v>3</v>
      </c>
      <c r="T493">
        <f>IF('Raw DataSet'!Z493="","Unknown",'Raw DataSet'!Z493)</f>
        <v>2</v>
      </c>
      <c r="U493">
        <f>IF('Raw DataSet'!AA493="","Unknown",'Raw DataSet'!AA493)</f>
        <v>3</v>
      </c>
      <c r="V493">
        <f>IF('Raw DataSet'!AB493="","Unknown",'Raw DataSet'!AB493)</f>
        <v>3</v>
      </c>
      <c r="W493">
        <f>IF('Raw DataSet'!AC493="","Unknown",'Raw DataSet'!AC493)</f>
        <v>13</v>
      </c>
      <c r="X493" s="3" t="str" cm="1">
        <f t="array" ref="X493">_xlfn.IFS(W493&lt;15,"Under 15", W493&lt;20,"15-19", TRUE,"Over 20")</f>
        <v>Under 15</v>
      </c>
      <c r="Y493">
        <f>IF('Raw DataSet'!AD493="","Unknown",'Raw DataSet'!AD493)</f>
        <v>3</v>
      </c>
      <c r="Z493">
        <f>IF('Raw DataSet'!AE493="","Unknown",'Raw DataSet'!AE493)</f>
        <v>2</v>
      </c>
      <c r="AA493">
        <f>IF('Raw DataSet'!AF493="","Unknown",'Raw DataSet'!AF493)</f>
        <v>1</v>
      </c>
      <c r="AB493">
        <f>IF('Raw DataSet'!AG493="","Unknown",'Raw DataSet'!AG493)</f>
        <v>10</v>
      </c>
      <c r="AC493">
        <f>IF('Raw DataSet'!AH493="","Unknown",'Raw DataSet'!AH493)</f>
        <v>3</v>
      </c>
      <c r="AD493">
        <f>IF('Raw DataSet'!AI493="","Unknown",'Raw DataSet'!AI493)</f>
        <v>8</v>
      </c>
      <c r="AE493">
        <f>IF('Raw DataSet'!AJ493="","Unknown",'Raw DataSet'!AJ493)</f>
        <v>7</v>
      </c>
      <c r="AF493">
        <f>IF('Raw DataSet'!AK493="","Unknown",'Raw DataSet'!AK493)</f>
        <v>4</v>
      </c>
      <c r="AG493">
        <f>IF('Raw DataSet'!AL493="","Unknown",'Raw DataSet'!AL493)</f>
        <v>7</v>
      </c>
    </row>
    <row r="494" spans="1:33">
      <c r="A494">
        <f>IF('Raw DataSet'!I494="","Unknown",'Raw DataSet'!I494)</f>
        <v>664</v>
      </c>
      <c r="B494" s="3" t="str">
        <f>IF('Raw DataSet'!H494="", "Unknown", 'Raw DataSet'!H494)</f>
        <v>STAFF-493</v>
      </c>
      <c r="C494" t="str">
        <f>IF('Raw DataSet'!J494="","Unknow",'Raw DataSet'!J494)</f>
        <v>Female</v>
      </c>
      <c r="D494" t="str">
        <f>IF('Raw DataSet'!G494="","Unknown",'Raw DataSet'!G494)</f>
        <v>Life Sciences</v>
      </c>
      <c r="E494" t="str">
        <f>IF('Raw DataSet'!R494="","Unknown",'Raw DataSet'!R494)</f>
        <v>Master's Degree</v>
      </c>
      <c r="F494" t="str">
        <f>IF('Raw DataSet'!L494="","Unknown",'Raw DataSet'!L494)</f>
        <v>Married</v>
      </c>
      <c r="G494">
        <f>IF('Raw DataSet'!P494="","Unknown",'Raw DataSet'!P494)</f>
        <v>48</v>
      </c>
      <c r="H494" s="3" t="str" cm="1">
        <f t="array" ref="H494">_xlfn.IFS(G494&lt;24, "Under 25",G494&lt;35, "25-34",G494&lt;45, "35-44",G494&lt;55, "45-54",TRUE, "Over 55")</f>
        <v>45-54</v>
      </c>
      <c r="I494" t="str">
        <f>IF('Raw DataSet'!F494="","Unknown",'Raw DataSet'!F494)</f>
        <v>R&amp;D</v>
      </c>
      <c r="J494" t="str">
        <f>IF('Raw DataSet'!K494="","Unknown",'Raw DataSet'!K494)</f>
        <v>Manager</v>
      </c>
      <c r="K494">
        <f>IF('Raw DataSet'!Q494="","Unknown",'Raw DataSet'!Q494)</f>
        <v>1</v>
      </c>
      <c r="L494" t="str" cm="1">
        <f t="array" ref="L494">_xlfn.IFS(K494&lt;10,"0-9",K494&lt;20,"10-19",TRUE,"20+")</f>
        <v>0-9</v>
      </c>
      <c r="M494" s="3" t="str">
        <f>'Raw DataSet'!A494</f>
        <v>No</v>
      </c>
      <c r="N494">
        <f t="shared" si="14"/>
        <v>0</v>
      </c>
      <c r="O494">
        <f>IF('Raw DataSet'!W494="","Unknown",'Raw DataSet'!W494)</f>
        <v>32000</v>
      </c>
      <c r="P494" t="str">
        <f t="shared" si="15"/>
        <v>Low</v>
      </c>
      <c r="Q494" s="3" t="str">
        <f>IF('Raw DataSet'!M494="","Unknown",'Raw DataSet'!M494)</f>
        <v>No</v>
      </c>
      <c r="R494">
        <f>IF('Raw DataSet'!T494="","Unknown",'Raw DataSet'!T494)</f>
        <v>4</v>
      </c>
      <c r="S494">
        <f>IF('Raw DataSet'!Y494="","Unknown",'Raw DataSet'!Y494)</f>
        <v>2</v>
      </c>
      <c r="T494">
        <f>IF('Raw DataSet'!Z494="","Unknown",'Raw DataSet'!Z494)</f>
        <v>4</v>
      </c>
      <c r="U494">
        <f>IF('Raw DataSet'!AA494="","Unknown",'Raw DataSet'!AA494)</f>
        <v>1</v>
      </c>
      <c r="V494">
        <f>IF('Raw DataSet'!AB494="","Unknown",'Raw DataSet'!AB494)</f>
        <v>7</v>
      </c>
      <c r="W494">
        <f>IF('Raw DataSet'!AC494="","Unknown",'Raw DataSet'!AC494)</f>
        <v>11</v>
      </c>
      <c r="X494" s="3" t="str" cm="1">
        <f t="array" ref="X494">_xlfn.IFS(W494&lt;15,"Under 15", W494&lt;20,"15-19", TRUE,"Over 20")</f>
        <v>Under 15</v>
      </c>
      <c r="Y494">
        <f>IF('Raw DataSet'!AD494="","Unknown",'Raw DataSet'!AD494)</f>
        <v>3</v>
      </c>
      <c r="Z494">
        <f>IF('Raw DataSet'!AE494="","Unknown",'Raw DataSet'!AE494)</f>
        <v>1</v>
      </c>
      <c r="AA494">
        <f>IF('Raw DataSet'!AF494="","Unknown",'Raw DataSet'!AF494)</f>
        <v>1</v>
      </c>
      <c r="AB494">
        <f>IF('Raw DataSet'!AG494="","Unknown",'Raw DataSet'!AG494)</f>
        <v>21</v>
      </c>
      <c r="AC494">
        <f>IF('Raw DataSet'!AH494="","Unknown",'Raw DataSet'!AH494)</f>
        <v>1</v>
      </c>
      <c r="AD494">
        <f>IF('Raw DataSet'!AI494="","Unknown",'Raw DataSet'!AI494)</f>
        <v>3</v>
      </c>
      <c r="AE494">
        <f>IF('Raw DataSet'!AJ494="","Unknown",'Raw DataSet'!AJ494)</f>
        <v>2</v>
      </c>
      <c r="AF494">
        <f>IF('Raw DataSet'!AK494="","Unknown",'Raw DataSet'!AK494)</f>
        <v>0</v>
      </c>
      <c r="AG494">
        <f>IF('Raw DataSet'!AL494="","Unknown",'Raw DataSet'!AL494)</f>
        <v>2</v>
      </c>
    </row>
    <row r="495" spans="1:33">
      <c r="A495">
        <f>IF('Raw DataSet'!I495="","Unknown",'Raw DataSet'!I495)</f>
        <v>665</v>
      </c>
      <c r="B495" s="3" t="str">
        <f>IF('Raw DataSet'!H495="", "Unknown", 'Raw DataSet'!H495)</f>
        <v>STAFF-494</v>
      </c>
      <c r="C495" t="str">
        <f>IF('Raw DataSet'!J495="","Unknow",'Raw DataSet'!J495)</f>
        <v>Female</v>
      </c>
      <c r="D495" t="str">
        <f>IF('Raw DataSet'!G495="","Unknown",'Raw DataSet'!G495)</f>
        <v>Life Sciences</v>
      </c>
      <c r="E495" t="str">
        <f>IF('Raw DataSet'!R495="","Unknown",'Raw DataSet'!R495)</f>
        <v>Master's Degree</v>
      </c>
      <c r="F495" t="str">
        <f>IF('Raw DataSet'!L495="","Unknown",'Raw DataSet'!L495)</f>
        <v>Single</v>
      </c>
      <c r="G495">
        <f>IF('Raw DataSet'!P495="","Unknown",'Raw DataSet'!P495)</f>
        <v>44</v>
      </c>
      <c r="H495" s="3" t="str" cm="1">
        <f t="array" ref="H495">_xlfn.IFS(G495&lt;24, "Under 25",G495&lt;35, "25-34",G495&lt;45, "35-44",G495&lt;55, "45-54",TRUE, "Over 55")</f>
        <v>35-44</v>
      </c>
      <c r="I495" t="str">
        <f>IF('Raw DataSet'!F495="","Unknown",'Raw DataSet'!F495)</f>
        <v>HR</v>
      </c>
      <c r="J495" t="str">
        <f>IF('Raw DataSet'!K495="","Unknown",'Raw DataSet'!K495)</f>
        <v>Human Resources</v>
      </c>
      <c r="K495">
        <f>IF('Raw DataSet'!Q495="","Unknown",'Raw DataSet'!Q495)</f>
        <v>1</v>
      </c>
      <c r="L495" t="str" cm="1">
        <f t="array" ref="L495">_xlfn.IFS(K495&lt;10,"0-9",K495&lt;20,"10-19",TRUE,"20+")</f>
        <v>0-9</v>
      </c>
      <c r="M495" s="3" t="str">
        <f>'Raw DataSet'!A495</f>
        <v>No</v>
      </c>
      <c r="N495">
        <f t="shared" si="14"/>
        <v>0</v>
      </c>
      <c r="O495">
        <f>IF('Raw DataSet'!W495="","Unknown",'Raw DataSet'!W495)</f>
        <v>40000</v>
      </c>
      <c r="P495" t="str">
        <f t="shared" si="15"/>
        <v>Medium</v>
      </c>
      <c r="Q495" s="3" t="str">
        <f>IF('Raw DataSet'!M495="","Unknown",'Raw DataSet'!M495)</f>
        <v>No</v>
      </c>
      <c r="R495">
        <f>IF('Raw DataSet'!T495="","Unknown",'Raw DataSet'!T495)</f>
        <v>1</v>
      </c>
      <c r="S495">
        <f>IF('Raw DataSet'!Y495="","Unknown",'Raw DataSet'!Y495)</f>
        <v>2</v>
      </c>
      <c r="T495">
        <f>IF('Raw DataSet'!Z495="","Unknown",'Raw DataSet'!Z495)</f>
        <v>2</v>
      </c>
      <c r="U495">
        <f>IF('Raw DataSet'!AA495="","Unknown",'Raw DataSet'!AA495)</f>
        <v>3</v>
      </c>
      <c r="V495">
        <f>IF('Raw DataSet'!AB495="","Unknown",'Raw DataSet'!AB495)</f>
        <v>4</v>
      </c>
      <c r="W495">
        <f>IF('Raw DataSet'!AC495="","Unknown",'Raw DataSet'!AC495)</f>
        <v>11</v>
      </c>
      <c r="X495" s="3" t="str" cm="1">
        <f t="array" ref="X495">_xlfn.IFS(W495&lt;15,"Under 15", W495&lt;20,"15-19", TRUE,"Over 20")</f>
        <v>Under 15</v>
      </c>
      <c r="Y495">
        <f>IF('Raw DataSet'!AD495="","Unknown",'Raw DataSet'!AD495)</f>
        <v>3</v>
      </c>
      <c r="Z495">
        <f>IF('Raw DataSet'!AE495="","Unknown",'Raw DataSet'!AE495)</f>
        <v>2</v>
      </c>
      <c r="AA495">
        <f>IF('Raw DataSet'!AF495="","Unknown",'Raw DataSet'!AF495)</f>
        <v>0</v>
      </c>
      <c r="AB495">
        <f>IF('Raw DataSet'!AG495="","Unknown",'Raw DataSet'!AG495)</f>
        <v>10</v>
      </c>
      <c r="AC495">
        <f>IF('Raw DataSet'!AH495="","Unknown",'Raw DataSet'!AH495)</f>
        <v>4</v>
      </c>
      <c r="AD495">
        <f>IF('Raw DataSet'!AI495="","Unknown",'Raw DataSet'!AI495)</f>
        <v>2</v>
      </c>
      <c r="AE495">
        <f>IF('Raw DataSet'!AJ495="","Unknown",'Raw DataSet'!AJ495)</f>
        <v>2</v>
      </c>
      <c r="AF495">
        <f>IF('Raw DataSet'!AK495="","Unknown",'Raw DataSet'!AK495)</f>
        <v>0</v>
      </c>
      <c r="AG495">
        <f>IF('Raw DataSet'!AL495="","Unknown",'Raw DataSet'!AL495)</f>
        <v>2</v>
      </c>
    </row>
    <row r="496" spans="1:33">
      <c r="A496">
        <f>IF('Raw DataSet'!I496="","Unknown",'Raw DataSet'!I496)</f>
        <v>666</v>
      </c>
      <c r="B496" s="3" t="str">
        <f>IF('Raw DataSet'!H496="", "Unknown", 'Raw DataSet'!H496)</f>
        <v>STAFF-495</v>
      </c>
      <c r="C496" t="str">
        <f>IF('Raw DataSet'!J496="","Unknow",'Raw DataSet'!J496)</f>
        <v>Female</v>
      </c>
      <c r="D496" t="str">
        <f>IF('Raw DataSet'!G496="","Unknown",'Raw DataSet'!G496)</f>
        <v>Technical Degree</v>
      </c>
      <c r="E496" t="str">
        <f>IF('Raw DataSet'!R496="","Unknown",'Raw DataSet'!R496)</f>
        <v>Bachelor's Degree</v>
      </c>
      <c r="F496" t="str">
        <f>IF('Raw DataSet'!L496="","Unknown",'Raw DataSet'!L496)</f>
        <v>Divorced</v>
      </c>
      <c r="G496">
        <f>IF('Raw DataSet'!P496="","Unknown",'Raw DataSet'!P496)</f>
        <v>34</v>
      </c>
      <c r="H496" s="3" t="str" cm="1">
        <f t="array" ref="H496">_xlfn.IFS(G496&lt;24, "Under 25",G496&lt;35, "25-34",G496&lt;45, "35-44",G496&lt;55, "45-54",TRUE, "Over 55")</f>
        <v>25-34</v>
      </c>
      <c r="I496" t="str">
        <f>IF('Raw DataSet'!F496="","Unknown",'Raw DataSet'!F496)</f>
        <v>Sales</v>
      </c>
      <c r="J496" t="str">
        <f>IF('Raw DataSet'!K496="","Unknown",'Raw DataSet'!K496)</f>
        <v>Sales Representative</v>
      </c>
      <c r="K496">
        <f>IF('Raw DataSet'!Q496="","Unknown",'Raw DataSet'!Q496)</f>
        <v>14</v>
      </c>
      <c r="L496" t="str" cm="1">
        <f t="array" ref="L496">_xlfn.IFS(K496&lt;10,"0-9",K496&lt;20,"10-19",TRUE,"20+")</f>
        <v>10-19</v>
      </c>
      <c r="M496" s="3" t="str">
        <f>'Raw DataSet'!A496</f>
        <v>No</v>
      </c>
      <c r="N496">
        <f t="shared" si="14"/>
        <v>0</v>
      </c>
      <c r="O496">
        <f>IF('Raw DataSet'!W496="","Unknown",'Raw DataSet'!W496)</f>
        <v>24800</v>
      </c>
      <c r="P496" t="str">
        <f t="shared" si="15"/>
        <v>Low</v>
      </c>
      <c r="Q496" s="3" t="str">
        <f>IF('Raw DataSet'!M496="","Unknown",'Raw DataSet'!M496)</f>
        <v>Yes</v>
      </c>
      <c r="R496">
        <f>IF('Raw DataSet'!T496="","Unknown",'Raw DataSet'!T496)</f>
        <v>3</v>
      </c>
      <c r="S496">
        <f>IF('Raw DataSet'!Y496="","Unknown",'Raw DataSet'!Y496)</f>
        <v>3</v>
      </c>
      <c r="T496">
        <f>IF('Raw DataSet'!Z496="","Unknown",'Raw DataSet'!Z496)</f>
        <v>1</v>
      </c>
      <c r="U496">
        <f>IF('Raw DataSet'!AA496="","Unknown",'Raw DataSet'!AA496)</f>
        <v>3</v>
      </c>
      <c r="V496">
        <f>IF('Raw DataSet'!AB496="","Unknown",'Raw DataSet'!AB496)</f>
        <v>1</v>
      </c>
      <c r="W496">
        <f>IF('Raw DataSet'!AC496="","Unknown",'Raw DataSet'!AC496)</f>
        <v>18</v>
      </c>
      <c r="X496" s="3" t="str" cm="1">
        <f t="array" ref="X496">_xlfn.IFS(W496&lt;15,"Under 15", W496&lt;20,"15-19", TRUE,"Over 20")</f>
        <v>15-19</v>
      </c>
      <c r="Y496">
        <f>IF('Raw DataSet'!AD496="","Unknown",'Raw DataSet'!AD496)</f>
        <v>3</v>
      </c>
      <c r="Z496">
        <f>IF('Raw DataSet'!AE496="","Unknown",'Raw DataSet'!AE496)</f>
        <v>4</v>
      </c>
      <c r="AA496">
        <f>IF('Raw DataSet'!AF496="","Unknown",'Raw DataSet'!AF496)</f>
        <v>2</v>
      </c>
      <c r="AB496">
        <f>IF('Raw DataSet'!AG496="","Unknown",'Raw DataSet'!AG496)</f>
        <v>8</v>
      </c>
      <c r="AC496">
        <f>IF('Raw DataSet'!AH496="","Unknown",'Raw DataSet'!AH496)</f>
        <v>3</v>
      </c>
      <c r="AD496">
        <f>IF('Raw DataSet'!AI496="","Unknown",'Raw DataSet'!AI496)</f>
        <v>8</v>
      </c>
      <c r="AE496">
        <f>IF('Raw DataSet'!AJ496="","Unknown",'Raw DataSet'!AJ496)</f>
        <v>2</v>
      </c>
      <c r="AF496">
        <f>IF('Raw DataSet'!AK496="","Unknown",'Raw DataSet'!AK496)</f>
        <v>0</v>
      </c>
      <c r="AG496">
        <f>IF('Raw DataSet'!AL496="","Unknown",'Raw DataSet'!AL496)</f>
        <v>6</v>
      </c>
    </row>
    <row r="497" spans="1:33">
      <c r="A497">
        <f>IF('Raw DataSet'!I497="","Unknown",'Raw DataSet'!I497)</f>
        <v>667</v>
      </c>
      <c r="B497" s="3" t="str">
        <f>IF('Raw DataSet'!H497="", "Unknown", 'Raw DataSet'!H497)</f>
        <v>STAFF-496</v>
      </c>
      <c r="C497" t="str">
        <f>IF('Raw DataSet'!J497="","Unknow",'Raw DataSet'!J497)</f>
        <v>Male</v>
      </c>
      <c r="D497" t="str">
        <f>IF('Raw DataSet'!G497="","Unknown",'Raw DataSet'!G497)</f>
        <v>Marketing</v>
      </c>
      <c r="E497" t="str">
        <f>IF('Raw DataSet'!R497="","Unknown",'Raw DataSet'!R497)</f>
        <v>High School</v>
      </c>
      <c r="F497" t="str">
        <f>IF('Raw DataSet'!L497="","Unknown",'Raw DataSet'!L497)</f>
        <v>Divorced</v>
      </c>
      <c r="G497">
        <f>IF('Raw DataSet'!P497="","Unknown",'Raw DataSet'!P497)</f>
        <v>27</v>
      </c>
      <c r="H497" s="3" t="str" cm="1">
        <f t="array" ref="H497">_xlfn.IFS(G497&lt;24, "Under 25",G497&lt;35, "25-34",G497&lt;45, "35-44",G497&lt;55, "45-54",TRUE, "Over 55")</f>
        <v>25-34</v>
      </c>
      <c r="I497" t="str">
        <f>IF('Raw DataSet'!F497="","Unknown",'Raw DataSet'!F497)</f>
        <v>Sales</v>
      </c>
      <c r="J497" t="str">
        <f>IF('Raw DataSet'!K497="","Unknown",'Raw DataSet'!K497)</f>
        <v>Sales Representative</v>
      </c>
      <c r="K497">
        <f>IF('Raw DataSet'!Q497="","Unknown",'Raw DataSet'!Q497)</f>
        <v>2</v>
      </c>
      <c r="L497" t="str" cm="1">
        <f t="array" ref="L497">_xlfn.IFS(K497&lt;10,"0-9",K497&lt;20,"10-19",TRUE,"20+")</f>
        <v>0-9</v>
      </c>
      <c r="M497" s="3" t="str">
        <f>'Raw DataSet'!A497</f>
        <v>Yes</v>
      </c>
      <c r="N497">
        <f t="shared" si="14"/>
        <v>1</v>
      </c>
      <c r="O497">
        <f>IF('Raw DataSet'!W497="","Unknown",'Raw DataSet'!W497)</f>
        <v>68000</v>
      </c>
      <c r="P497" t="str">
        <f t="shared" si="15"/>
        <v>High</v>
      </c>
      <c r="Q497" s="3" t="str">
        <f>IF('Raw DataSet'!M497="","Unknown",'Raw DataSet'!M497)</f>
        <v>No</v>
      </c>
      <c r="R497">
        <f>IF('Raw DataSet'!T497="","Unknown",'Raw DataSet'!T497)</f>
        <v>3</v>
      </c>
      <c r="S497">
        <f>IF('Raw DataSet'!Y497="","Unknown",'Raw DataSet'!Y497)</f>
        <v>3</v>
      </c>
      <c r="T497">
        <f>IF('Raw DataSet'!Z497="","Unknown",'Raw DataSet'!Z497)</f>
        <v>1</v>
      </c>
      <c r="U497">
        <f>IF('Raw DataSet'!AA497="","Unknown",'Raw DataSet'!AA497)</f>
        <v>1</v>
      </c>
      <c r="V497">
        <f>IF('Raw DataSet'!AB497="","Unknown",'Raw DataSet'!AB497)</f>
        <v>0</v>
      </c>
      <c r="W497">
        <f>IF('Raw DataSet'!AC497="","Unknown",'Raw DataSet'!AC497)</f>
        <v>11</v>
      </c>
      <c r="X497" s="3" t="str" cm="1">
        <f t="array" ref="X497">_xlfn.IFS(W497&lt;15,"Under 15", W497&lt;20,"15-19", TRUE,"Over 20")</f>
        <v>Under 15</v>
      </c>
      <c r="Y497">
        <f>IF('Raw DataSet'!AD497="","Unknown",'Raw DataSet'!AD497)</f>
        <v>3</v>
      </c>
      <c r="Z497">
        <f>IF('Raw DataSet'!AE497="","Unknown",'Raw DataSet'!AE497)</f>
        <v>2</v>
      </c>
      <c r="AA497">
        <f>IF('Raw DataSet'!AF497="","Unknown",'Raw DataSet'!AF497)</f>
        <v>1</v>
      </c>
      <c r="AB497">
        <f>IF('Raw DataSet'!AG497="","Unknown",'Raw DataSet'!AG497)</f>
        <v>5</v>
      </c>
      <c r="AC497">
        <f>IF('Raw DataSet'!AH497="","Unknown",'Raw DataSet'!AH497)</f>
        <v>3</v>
      </c>
      <c r="AD497">
        <f>IF('Raw DataSet'!AI497="","Unknown",'Raw DataSet'!AI497)</f>
        <v>4</v>
      </c>
      <c r="AE497">
        <f>IF('Raw DataSet'!AJ497="","Unknown",'Raw DataSet'!AJ497)</f>
        <v>3</v>
      </c>
      <c r="AF497">
        <f>IF('Raw DataSet'!AK497="","Unknown",'Raw DataSet'!AK497)</f>
        <v>0</v>
      </c>
      <c r="AG497">
        <f>IF('Raw DataSet'!AL497="","Unknown",'Raw DataSet'!AL497)</f>
        <v>2</v>
      </c>
    </row>
    <row r="498" spans="1:33">
      <c r="A498">
        <f>IF('Raw DataSet'!I498="","Unknown",'Raw DataSet'!I498)</f>
        <v>669</v>
      </c>
      <c r="B498" s="3" t="str">
        <f>IF('Raw DataSet'!H498="", "Unknown", 'Raw DataSet'!H498)</f>
        <v>STAFF-497</v>
      </c>
      <c r="C498" t="str">
        <f>IF('Raw DataSet'!J498="","Unknow",'Raw DataSet'!J498)</f>
        <v>Male</v>
      </c>
      <c r="D498" t="str">
        <f>IF('Raw DataSet'!G498="","Unknown",'Raw DataSet'!G498)</f>
        <v>Technical Degree</v>
      </c>
      <c r="E498" t="str">
        <f>IF('Raw DataSet'!R498="","Unknown",'Raw DataSet'!R498)</f>
        <v>High School</v>
      </c>
      <c r="F498" t="str">
        <f>IF('Raw DataSet'!L498="","Unknown",'Raw DataSet'!L498)</f>
        <v>Single</v>
      </c>
      <c r="G498">
        <f>IF('Raw DataSet'!P498="","Unknown",'Raw DataSet'!P498)</f>
        <v>21</v>
      </c>
      <c r="H498" s="3" t="str" cm="1">
        <f t="array" ref="H498">_xlfn.IFS(G498&lt;24, "Under 25",G498&lt;35, "25-34",G498&lt;45, "35-44",G498&lt;55, "45-54",TRUE, "Over 55")</f>
        <v>Under 25</v>
      </c>
      <c r="I498" t="str">
        <f>IF('Raw DataSet'!F498="","Unknown",'Raw DataSet'!F498)</f>
        <v>Sales</v>
      </c>
      <c r="J498" t="str">
        <f>IF('Raw DataSet'!K498="","Unknown",'Raw DataSet'!K498)</f>
        <v>Sales Representative</v>
      </c>
      <c r="K498">
        <f>IF('Raw DataSet'!Q498="","Unknown",'Raw DataSet'!Q498)</f>
        <v>22</v>
      </c>
      <c r="L498" t="str" cm="1">
        <f t="array" ref="L498">_xlfn.IFS(K498&lt;10,"0-9",K498&lt;20,"10-19",TRUE,"20+")</f>
        <v>20+</v>
      </c>
      <c r="M498" s="3" t="str">
        <f>'Raw DataSet'!A498</f>
        <v>No</v>
      </c>
      <c r="N498">
        <f t="shared" si="14"/>
        <v>0</v>
      </c>
      <c r="O498">
        <f>IF('Raw DataSet'!W498="","Unknown",'Raw DataSet'!W498)</f>
        <v>39200</v>
      </c>
      <c r="P498" t="str">
        <f t="shared" si="15"/>
        <v>Medium</v>
      </c>
      <c r="Q498" s="3" t="str">
        <f>IF('Raw DataSet'!M498="","Unknown",'Raw DataSet'!M498)</f>
        <v>No</v>
      </c>
      <c r="R498">
        <f>IF('Raw DataSet'!T498="","Unknown",'Raw DataSet'!T498)</f>
        <v>3</v>
      </c>
      <c r="S498">
        <f>IF('Raw DataSet'!Y498="","Unknown",'Raw DataSet'!Y498)</f>
        <v>3</v>
      </c>
      <c r="T498">
        <f>IF('Raw DataSet'!Z498="","Unknown",'Raw DataSet'!Z498)</f>
        <v>1</v>
      </c>
      <c r="U498">
        <f>IF('Raw DataSet'!AA498="","Unknown",'Raw DataSet'!AA498)</f>
        <v>3</v>
      </c>
      <c r="V498">
        <f>IF('Raw DataSet'!AB498="","Unknown",'Raw DataSet'!AB498)</f>
        <v>1</v>
      </c>
      <c r="W498">
        <f>IF('Raw DataSet'!AC498="","Unknown",'Raw DataSet'!AC498)</f>
        <v>11</v>
      </c>
      <c r="X498" s="3" t="str" cm="1">
        <f t="array" ref="X498">_xlfn.IFS(W498&lt;15,"Under 15", W498&lt;20,"15-19", TRUE,"Over 20")</f>
        <v>Under 15</v>
      </c>
      <c r="Y498">
        <f>IF('Raw DataSet'!AD498="","Unknown",'Raw DataSet'!AD498)</f>
        <v>3</v>
      </c>
      <c r="Z498">
        <f>IF('Raw DataSet'!AE498="","Unknown",'Raw DataSet'!AE498)</f>
        <v>3</v>
      </c>
      <c r="AA498">
        <f>IF('Raw DataSet'!AF498="","Unknown",'Raw DataSet'!AF498)</f>
        <v>0</v>
      </c>
      <c r="AB498">
        <f>IF('Raw DataSet'!AG498="","Unknown",'Raw DataSet'!AG498)</f>
        <v>3</v>
      </c>
      <c r="AC498">
        <f>IF('Raw DataSet'!AH498="","Unknown",'Raw DataSet'!AH498)</f>
        <v>3</v>
      </c>
      <c r="AD498">
        <f>IF('Raw DataSet'!AI498="","Unknown",'Raw DataSet'!AI498)</f>
        <v>3</v>
      </c>
      <c r="AE498">
        <f>IF('Raw DataSet'!AJ498="","Unknown",'Raw DataSet'!AJ498)</f>
        <v>2</v>
      </c>
      <c r="AF498">
        <f>IF('Raw DataSet'!AK498="","Unknown",'Raw DataSet'!AK498)</f>
        <v>1</v>
      </c>
      <c r="AG498">
        <f>IF('Raw DataSet'!AL498="","Unknown",'Raw DataSet'!AL498)</f>
        <v>2</v>
      </c>
    </row>
    <row r="499" spans="1:33">
      <c r="A499">
        <f>IF('Raw DataSet'!I499="","Unknown",'Raw DataSet'!I499)</f>
        <v>671</v>
      </c>
      <c r="B499" s="3" t="str">
        <f>IF('Raw DataSet'!H499="", "Unknown", 'Raw DataSet'!H499)</f>
        <v>STAFF-498</v>
      </c>
      <c r="C499" t="str">
        <f>IF('Raw DataSet'!J499="","Unknow",'Raw DataSet'!J499)</f>
        <v>Male</v>
      </c>
      <c r="D499" t="str">
        <f>IF('Raw DataSet'!G499="","Unknown",'Raw DataSet'!G499)</f>
        <v>Other</v>
      </c>
      <c r="E499" t="str">
        <f>IF('Raw DataSet'!R499="","Unknown",'Raw DataSet'!R499)</f>
        <v>Master's Degree</v>
      </c>
      <c r="F499" t="str">
        <f>IF('Raw DataSet'!L499="","Unknown",'Raw DataSet'!L499)</f>
        <v>Married</v>
      </c>
      <c r="G499">
        <f>IF('Raw DataSet'!P499="","Unknown",'Raw DataSet'!P499)</f>
        <v>44</v>
      </c>
      <c r="H499" s="3" t="str" cm="1">
        <f t="array" ref="H499">_xlfn.IFS(G499&lt;24, "Under 25",G499&lt;35, "25-34",G499&lt;45, "35-44",G499&lt;55, "45-54",TRUE, "Over 55")</f>
        <v>35-44</v>
      </c>
      <c r="I499" t="str">
        <f>IF('Raw DataSet'!F499="","Unknown",'Raw DataSet'!F499)</f>
        <v>R&amp;D</v>
      </c>
      <c r="J499" t="str">
        <f>IF('Raw DataSet'!K499="","Unknown",'Raw DataSet'!K499)</f>
        <v>Manager</v>
      </c>
      <c r="K499">
        <f>IF('Raw DataSet'!Q499="","Unknown",'Raw DataSet'!Q499)</f>
        <v>3</v>
      </c>
      <c r="L499" t="str" cm="1">
        <f t="array" ref="L499">_xlfn.IFS(K499&lt;10,"0-9",K499&lt;20,"10-19",TRUE,"20+")</f>
        <v>0-9</v>
      </c>
      <c r="M499" s="3" t="str">
        <f>'Raw DataSet'!A499</f>
        <v>No</v>
      </c>
      <c r="N499">
        <f t="shared" si="14"/>
        <v>0</v>
      </c>
      <c r="O499">
        <f>IF('Raw DataSet'!W499="","Unknown",'Raw DataSet'!W499)</f>
        <v>28000</v>
      </c>
      <c r="P499" t="str">
        <f t="shared" si="15"/>
        <v>Low</v>
      </c>
      <c r="Q499" s="3" t="str">
        <f>IF('Raw DataSet'!M499="","Unknown",'Raw DataSet'!M499)</f>
        <v>Yes</v>
      </c>
      <c r="R499">
        <f>IF('Raw DataSet'!T499="","Unknown",'Raw DataSet'!T499)</f>
        <v>4</v>
      </c>
      <c r="S499">
        <f>IF('Raw DataSet'!Y499="","Unknown",'Raw DataSet'!Y499)</f>
        <v>3</v>
      </c>
      <c r="T499">
        <f>IF('Raw DataSet'!Z499="","Unknown",'Raw DataSet'!Z499)</f>
        <v>5</v>
      </c>
      <c r="U499">
        <f>IF('Raw DataSet'!AA499="","Unknown",'Raw DataSet'!AA499)</f>
        <v>4</v>
      </c>
      <c r="V499">
        <f>IF('Raw DataSet'!AB499="","Unknown",'Raw DataSet'!AB499)</f>
        <v>4</v>
      </c>
      <c r="W499">
        <f>IF('Raw DataSet'!AC499="","Unknown",'Raw DataSet'!AC499)</f>
        <v>12</v>
      </c>
      <c r="X499" s="3" t="str" cm="1">
        <f t="array" ref="X499">_xlfn.IFS(W499&lt;15,"Under 15", W499&lt;20,"15-19", TRUE,"Over 20")</f>
        <v>Under 15</v>
      </c>
      <c r="Y499">
        <f>IF('Raw DataSet'!AD499="","Unknown",'Raw DataSet'!AD499)</f>
        <v>3</v>
      </c>
      <c r="Z499">
        <f>IF('Raw DataSet'!AE499="","Unknown",'Raw DataSet'!AE499)</f>
        <v>1</v>
      </c>
      <c r="AA499">
        <f>IF('Raw DataSet'!AF499="","Unknown",'Raw DataSet'!AF499)</f>
        <v>1</v>
      </c>
      <c r="AB499">
        <f>IF('Raw DataSet'!AG499="","Unknown",'Raw DataSet'!AG499)</f>
        <v>26</v>
      </c>
      <c r="AC499">
        <f>IF('Raw DataSet'!AH499="","Unknown",'Raw DataSet'!AH499)</f>
        <v>4</v>
      </c>
      <c r="AD499">
        <f>IF('Raw DataSet'!AI499="","Unknown",'Raw DataSet'!AI499)</f>
        <v>2</v>
      </c>
      <c r="AE499">
        <f>IF('Raw DataSet'!AJ499="","Unknown",'Raw DataSet'!AJ499)</f>
        <v>2</v>
      </c>
      <c r="AF499">
        <f>IF('Raw DataSet'!AK499="","Unknown",'Raw DataSet'!AK499)</f>
        <v>0</v>
      </c>
      <c r="AG499">
        <f>IF('Raw DataSet'!AL499="","Unknown",'Raw DataSet'!AL499)</f>
        <v>1</v>
      </c>
    </row>
    <row r="500" spans="1:33">
      <c r="A500">
        <f>IF('Raw DataSet'!I500="","Unknown",'Raw DataSet'!I500)</f>
        <v>675</v>
      </c>
      <c r="B500" s="3" t="str">
        <f>IF('Raw DataSet'!H500="", "Unknown", 'Raw DataSet'!H500)</f>
        <v>STAFF-499</v>
      </c>
      <c r="C500" t="str">
        <f>IF('Raw DataSet'!J500="","Unknow",'Raw DataSet'!J500)</f>
        <v>Male</v>
      </c>
      <c r="D500" t="str">
        <f>IF('Raw DataSet'!G500="","Unknown",'Raw DataSet'!G500)</f>
        <v>Medical</v>
      </c>
      <c r="E500" t="str">
        <f>IF('Raw DataSet'!R500="","Unknown",'Raw DataSet'!R500)</f>
        <v>High School</v>
      </c>
      <c r="F500" t="str">
        <f>IF('Raw DataSet'!L500="","Unknown",'Raw DataSet'!L500)</f>
        <v>Married</v>
      </c>
      <c r="G500">
        <f>IF('Raw DataSet'!P500="","Unknown",'Raw DataSet'!P500)</f>
        <v>22</v>
      </c>
      <c r="H500" s="3" t="str" cm="1">
        <f t="array" ref="H500">_xlfn.IFS(G500&lt;24, "Under 25",G500&lt;35, "25-34",G500&lt;45, "35-44",G500&lt;55, "45-54",TRUE, "Over 55")</f>
        <v>Under 25</v>
      </c>
      <c r="I500" t="str">
        <f>IF('Raw DataSet'!F500="","Unknown",'Raw DataSet'!F500)</f>
        <v>R&amp;D</v>
      </c>
      <c r="J500" t="str">
        <f>IF('Raw DataSet'!K500="","Unknown",'Raw DataSet'!K500)</f>
        <v>Research Scientist</v>
      </c>
      <c r="K500">
        <f>IF('Raw DataSet'!Q500="","Unknown",'Raw DataSet'!Q500)</f>
        <v>6</v>
      </c>
      <c r="L500" t="str" cm="1">
        <f t="array" ref="L500">_xlfn.IFS(K500&lt;10,"0-9",K500&lt;20,"10-19",TRUE,"20+")</f>
        <v>0-9</v>
      </c>
      <c r="M500" s="3" t="str">
        <f>'Raw DataSet'!A500</f>
        <v>No</v>
      </c>
      <c r="N500">
        <f t="shared" si="14"/>
        <v>0</v>
      </c>
      <c r="O500">
        <f>IF('Raw DataSet'!W500="","Unknown",'Raw DataSet'!W500)</f>
        <v>55200</v>
      </c>
      <c r="P500" t="str">
        <f t="shared" si="15"/>
        <v>Medium</v>
      </c>
      <c r="Q500" s="3" t="str">
        <f>IF('Raw DataSet'!M500="","Unknown",'Raw DataSet'!M500)</f>
        <v>No</v>
      </c>
      <c r="R500">
        <f>IF('Raw DataSet'!T500="","Unknown",'Raw DataSet'!T500)</f>
        <v>1</v>
      </c>
      <c r="S500">
        <f>IF('Raw DataSet'!Y500="","Unknown",'Raw DataSet'!Y500)</f>
        <v>3</v>
      </c>
      <c r="T500">
        <f>IF('Raw DataSet'!Z500="","Unknown",'Raw DataSet'!Z500)</f>
        <v>1</v>
      </c>
      <c r="U500">
        <f>IF('Raw DataSet'!AA500="","Unknown",'Raw DataSet'!AA500)</f>
        <v>3</v>
      </c>
      <c r="V500">
        <f>IF('Raw DataSet'!AB500="","Unknown",'Raw DataSet'!AB500)</f>
        <v>0</v>
      </c>
      <c r="W500">
        <f>IF('Raw DataSet'!AC500="","Unknown",'Raw DataSet'!AC500)</f>
        <v>20</v>
      </c>
      <c r="X500" s="3" t="str" cm="1">
        <f t="array" ref="X500">_xlfn.IFS(W500&lt;15,"Under 15", W500&lt;20,"15-19", TRUE,"Over 20")</f>
        <v>Over 20</v>
      </c>
      <c r="Y500">
        <f>IF('Raw DataSet'!AD500="","Unknown",'Raw DataSet'!AD500)</f>
        <v>4</v>
      </c>
      <c r="Z500">
        <f>IF('Raw DataSet'!AE500="","Unknown",'Raw DataSet'!AE500)</f>
        <v>4</v>
      </c>
      <c r="AA500">
        <f>IF('Raw DataSet'!AF500="","Unknown",'Raw DataSet'!AF500)</f>
        <v>0</v>
      </c>
      <c r="AB500">
        <f>IF('Raw DataSet'!AG500="","Unknown",'Raw DataSet'!AG500)</f>
        <v>3</v>
      </c>
      <c r="AC500">
        <f>IF('Raw DataSet'!AH500="","Unknown",'Raw DataSet'!AH500)</f>
        <v>3</v>
      </c>
      <c r="AD500">
        <f>IF('Raw DataSet'!AI500="","Unknown",'Raw DataSet'!AI500)</f>
        <v>2</v>
      </c>
      <c r="AE500">
        <f>IF('Raw DataSet'!AJ500="","Unknown",'Raw DataSet'!AJ500)</f>
        <v>2</v>
      </c>
      <c r="AF500">
        <f>IF('Raw DataSet'!AK500="","Unknown",'Raw DataSet'!AK500)</f>
        <v>2</v>
      </c>
      <c r="AG500">
        <f>IF('Raw DataSet'!AL500="","Unknown",'Raw DataSet'!AL500)</f>
        <v>2</v>
      </c>
    </row>
    <row r="501" spans="1:33">
      <c r="A501">
        <f>IF('Raw DataSet'!I501="","Unknown",'Raw DataSet'!I501)</f>
        <v>677</v>
      </c>
      <c r="B501" s="3" t="str">
        <f>IF('Raw DataSet'!H501="", "Unknown", 'Raw DataSet'!H501)</f>
        <v>STAFF-500</v>
      </c>
      <c r="C501" t="str">
        <f>IF('Raw DataSet'!J501="","Unknow",'Raw DataSet'!J501)</f>
        <v>Male</v>
      </c>
      <c r="D501" t="str">
        <f>IF('Raw DataSet'!G501="","Unknown",'Raw DataSet'!G501)</f>
        <v>Marketing</v>
      </c>
      <c r="E501" t="str">
        <f>IF('Raw DataSet'!R501="","Unknown",'Raw DataSet'!R501)</f>
        <v>Master's Degree</v>
      </c>
      <c r="F501" t="str">
        <f>IF('Raw DataSet'!L501="","Unknown",'Raw DataSet'!L501)</f>
        <v>Divorced</v>
      </c>
      <c r="G501">
        <f>IF('Raw DataSet'!P501="","Unknown",'Raw DataSet'!P501)</f>
        <v>33</v>
      </c>
      <c r="H501" s="3" t="str" cm="1">
        <f t="array" ref="H501">_xlfn.IFS(G501&lt;24, "Under 25",G501&lt;35, "25-34",G501&lt;45, "35-44",G501&lt;55, "45-54",TRUE, "Over 55")</f>
        <v>25-34</v>
      </c>
      <c r="I501" t="str">
        <f>IF('Raw DataSet'!F501="","Unknown",'Raw DataSet'!F501)</f>
        <v>Sales</v>
      </c>
      <c r="J501" t="str">
        <f>IF('Raw DataSet'!K501="","Unknown",'Raw DataSet'!K501)</f>
        <v>Sales Executive</v>
      </c>
      <c r="K501">
        <f>IF('Raw DataSet'!Q501="","Unknown",'Raw DataSet'!Q501)</f>
        <v>8</v>
      </c>
      <c r="L501" t="str" cm="1">
        <f t="array" ref="L501">_xlfn.IFS(K501&lt;10,"0-9",K501&lt;20,"10-19",TRUE,"20+")</f>
        <v>0-9</v>
      </c>
      <c r="M501" s="3" t="str">
        <f>'Raw DataSet'!A501</f>
        <v>No</v>
      </c>
      <c r="N501">
        <f t="shared" si="14"/>
        <v>0</v>
      </c>
      <c r="O501">
        <f>IF('Raw DataSet'!W501="","Unknown",'Raw DataSet'!W501)</f>
        <v>31200</v>
      </c>
      <c r="P501" t="str">
        <f t="shared" si="15"/>
        <v>Low</v>
      </c>
      <c r="Q501" s="3" t="str">
        <f>IF('Raw DataSet'!M501="","Unknown",'Raw DataSet'!M501)</f>
        <v>No</v>
      </c>
      <c r="R501">
        <f>IF('Raw DataSet'!T501="","Unknown",'Raw DataSet'!T501)</f>
        <v>3</v>
      </c>
      <c r="S501">
        <f>IF('Raw DataSet'!Y501="","Unknown",'Raw DataSet'!Y501)</f>
        <v>3</v>
      </c>
      <c r="T501">
        <f>IF('Raw DataSet'!Z501="","Unknown",'Raw DataSet'!Z501)</f>
        <v>2</v>
      </c>
      <c r="U501">
        <f>IF('Raw DataSet'!AA501="","Unknown",'Raw DataSet'!AA501)</f>
        <v>3</v>
      </c>
      <c r="V501">
        <f>IF('Raw DataSet'!AB501="","Unknown",'Raw DataSet'!AB501)</f>
        <v>0</v>
      </c>
      <c r="W501">
        <f>IF('Raw DataSet'!AC501="","Unknown",'Raw DataSet'!AC501)</f>
        <v>12</v>
      </c>
      <c r="X501" s="3" t="str" cm="1">
        <f t="array" ref="X501">_xlfn.IFS(W501&lt;15,"Under 15", W501&lt;20,"15-19", TRUE,"Over 20")</f>
        <v>Under 15</v>
      </c>
      <c r="Y501">
        <f>IF('Raw DataSet'!AD501="","Unknown",'Raw DataSet'!AD501)</f>
        <v>3</v>
      </c>
      <c r="Z501">
        <f>IF('Raw DataSet'!AE501="","Unknown",'Raw DataSet'!AE501)</f>
        <v>4</v>
      </c>
      <c r="AA501">
        <f>IF('Raw DataSet'!AF501="","Unknown",'Raw DataSet'!AF501)</f>
        <v>0</v>
      </c>
      <c r="AB501">
        <f>IF('Raw DataSet'!AG501="","Unknown",'Raw DataSet'!AG501)</f>
        <v>6</v>
      </c>
      <c r="AC501">
        <f>IF('Raw DataSet'!AH501="","Unknown",'Raw DataSet'!AH501)</f>
        <v>3</v>
      </c>
      <c r="AD501">
        <f>IF('Raw DataSet'!AI501="","Unknown",'Raw DataSet'!AI501)</f>
        <v>5</v>
      </c>
      <c r="AE501">
        <f>IF('Raw DataSet'!AJ501="","Unknown",'Raw DataSet'!AJ501)</f>
        <v>0</v>
      </c>
      <c r="AF501">
        <f>IF('Raw DataSet'!AK501="","Unknown",'Raw DataSet'!AK501)</f>
        <v>1</v>
      </c>
      <c r="AG501">
        <f>IF('Raw DataSet'!AL501="","Unknown",'Raw DataSet'!AL501)</f>
        <v>2</v>
      </c>
    </row>
    <row r="502" spans="1:33">
      <c r="A502">
        <f>IF('Raw DataSet'!I502="","Unknown",'Raw DataSet'!I502)</f>
        <v>679</v>
      </c>
      <c r="B502" s="3" t="str">
        <f>IF('Raw DataSet'!H502="", "Unknown", 'Raw DataSet'!H502)</f>
        <v>STAFF-501</v>
      </c>
      <c r="C502" t="str">
        <f>IF('Raw DataSet'!J502="","Unknow",'Raw DataSet'!J502)</f>
        <v>Female</v>
      </c>
      <c r="D502" t="str">
        <f>IF('Raw DataSet'!G502="","Unknown",'Raw DataSet'!G502)</f>
        <v>Life Sciences</v>
      </c>
      <c r="E502" t="str">
        <f>IF('Raw DataSet'!R502="","Unknown",'Raw DataSet'!R502)</f>
        <v>Master's Degree</v>
      </c>
      <c r="F502" t="str">
        <f>IF('Raw DataSet'!L502="","Unknown",'Raw DataSet'!L502)</f>
        <v>Married</v>
      </c>
      <c r="G502">
        <f>IF('Raw DataSet'!P502="","Unknown",'Raw DataSet'!P502)</f>
        <v>32</v>
      </c>
      <c r="H502" s="3" t="str" cm="1">
        <f t="array" ref="H502">_xlfn.IFS(G502&lt;24, "Under 25",G502&lt;35, "25-34",G502&lt;45, "35-44",G502&lt;55, "45-54",TRUE, "Over 55")</f>
        <v>25-34</v>
      </c>
      <c r="I502" t="str">
        <f>IF('Raw DataSet'!F502="","Unknown",'Raw DataSet'!F502)</f>
        <v>R&amp;D</v>
      </c>
      <c r="J502" t="str">
        <f>IF('Raw DataSet'!K502="","Unknown",'Raw DataSet'!K502)</f>
        <v>Research Scientist</v>
      </c>
      <c r="K502">
        <f>IF('Raw DataSet'!Q502="","Unknown",'Raw DataSet'!Q502)</f>
        <v>9</v>
      </c>
      <c r="L502" t="str" cm="1">
        <f t="array" ref="L502">_xlfn.IFS(K502&lt;10,"0-9",K502&lt;20,"10-19",TRUE,"20+")</f>
        <v>0-9</v>
      </c>
      <c r="M502" s="3" t="str">
        <f>'Raw DataSet'!A502</f>
        <v>No</v>
      </c>
      <c r="N502">
        <f t="shared" si="14"/>
        <v>0</v>
      </c>
      <c r="O502">
        <f>IF('Raw DataSet'!W502="","Unknown",'Raw DataSet'!W502)</f>
        <v>73600</v>
      </c>
      <c r="P502" t="str">
        <f t="shared" si="15"/>
        <v>High</v>
      </c>
      <c r="Q502" s="3" t="str">
        <f>IF('Raw DataSet'!M502="","Unknown",'Raw DataSet'!M502)</f>
        <v>Yes</v>
      </c>
      <c r="R502">
        <f>IF('Raw DataSet'!T502="","Unknown",'Raw DataSet'!T502)</f>
        <v>1</v>
      </c>
      <c r="S502">
        <f>IF('Raw DataSet'!Y502="","Unknown",'Raw DataSet'!Y502)</f>
        <v>3</v>
      </c>
      <c r="T502">
        <f>IF('Raw DataSet'!Z502="","Unknown",'Raw DataSet'!Z502)</f>
        <v>2</v>
      </c>
      <c r="U502">
        <f>IF('Raw DataSet'!AA502="","Unknown",'Raw DataSet'!AA502)</f>
        <v>4</v>
      </c>
      <c r="V502">
        <f>IF('Raw DataSet'!AB502="","Unknown",'Raw DataSet'!AB502)</f>
        <v>1</v>
      </c>
      <c r="W502">
        <f>IF('Raw DataSet'!AC502="","Unknown",'Raw DataSet'!AC502)</f>
        <v>12</v>
      </c>
      <c r="X502" s="3" t="str" cm="1">
        <f t="array" ref="X502">_xlfn.IFS(W502&lt;15,"Under 15", W502&lt;20,"15-19", TRUE,"Over 20")</f>
        <v>Under 15</v>
      </c>
      <c r="Y502">
        <f>IF('Raw DataSet'!AD502="","Unknown",'Raw DataSet'!AD502)</f>
        <v>3</v>
      </c>
      <c r="Z502">
        <f>IF('Raw DataSet'!AE502="","Unknown",'Raw DataSet'!AE502)</f>
        <v>4</v>
      </c>
      <c r="AA502">
        <f>IF('Raw DataSet'!AF502="","Unknown",'Raw DataSet'!AF502)</f>
        <v>1</v>
      </c>
      <c r="AB502">
        <f>IF('Raw DataSet'!AG502="","Unknown",'Raw DataSet'!AG502)</f>
        <v>6</v>
      </c>
      <c r="AC502">
        <f>IF('Raw DataSet'!AH502="","Unknown",'Raw DataSet'!AH502)</f>
        <v>2</v>
      </c>
      <c r="AD502">
        <f>IF('Raw DataSet'!AI502="","Unknown",'Raw DataSet'!AI502)</f>
        <v>6</v>
      </c>
      <c r="AE502">
        <f>IF('Raw DataSet'!AJ502="","Unknown",'Raw DataSet'!AJ502)</f>
        <v>4</v>
      </c>
      <c r="AF502">
        <f>IF('Raw DataSet'!AK502="","Unknown",'Raw DataSet'!AK502)</f>
        <v>0</v>
      </c>
      <c r="AG502">
        <f>IF('Raw DataSet'!AL502="","Unknown",'Raw DataSet'!AL502)</f>
        <v>5</v>
      </c>
    </row>
    <row r="503" spans="1:33">
      <c r="A503">
        <f>IF('Raw DataSet'!I503="","Unknown",'Raw DataSet'!I503)</f>
        <v>680</v>
      </c>
      <c r="B503" s="3" t="str">
        <f>IF('Raw DataSet'!H503="", "Unknown", 'Raw DataSet'!H503)</f>
        <v>STAFF-502</v>
      </c>
      <c r="C503" t="str">
        <f>IF('Raw DataSet'!J503="","Unknow",'Raw DataSet'!J503)</f>
        <v>Female</v>
      </c>
      <c r="D503" t="str">
        <f>IF('Raw DataSet'!G503="","Unknown",'Raw DataSet'!G503)</f>
        <v>Medical</v>
      </c>
      <c r="E503" t="str">
        <f>IF('Raw DataSet'!R503="","Unknown",'Raw DataSet'!R503)</f>
        <v>Bachelor's Degree</v>
      </c>
      <c r="F503" t="str">
        <f>IF('Raw DataSet'!L503="","Unknown",'Raw DataSet'!L503)</f>
        <v>Divorced</v>
      </c>
      <c r="G503">
        <f>IF('Raw DataSet'!P503="","Unknown",'Raw DataSet'!P503)</f>
        <v>30</v>
      </c>
      <c r="H503" s="3" t="str" cm="1">
        <f t="array" ref="H503">_xlfn.IFS(G503&lt;24, "Under 25",G503&lt;35, "25-34",G503&lt;45, "35-44",G503&lt;55, "45-54",TRUE, "Over 55")</f>
        <v>25-34</v>
      </c>
      <c r="I503" t="str">
        <f>IF('Raw DataSet'!F503="","Unknown",'Raw DataSet'!F503)</f>
        <v>R&amp;D</v>
      </c>
      <c r="J503" t="str">
        <f>IF('Raw DataSet'!K503="","Unknown",'Raw DataSet'!K503)</f>
        <v>Research Scientist</v>
      </c>
      <c r="K503">
        <f>IF('Raw DataSet'!Q503="","Unknown",'Raw DataSet'!Q503)</f>
        <v>3</v>
      </c>
      <c r="L503" t="str" cm="1">
        <f t="array" ref="L503">_xlfn.IFS(K503&lt;10,"0-9",K503&lt;20,"10-19",TRUE,"20+")</f>
        <v>0-9</v>
      </c>
      <c r="M503" s="3" t="str">
        <f>'Raw DataSet'!A503</f>
        <v>No</v>
      </c>
      <c r="N503">
        <f t="shared" si="14"/>
        <v>0</v>
      </c>
      <c r="O503">
        <f>IF('Raw DataSet'!W503="","Unknown",'Raw DataSet'!W503)</f>
        <v>56800</v>
      </c>
      <c r="P503" t="str">
        <f t="shared" si="15"/>
        <v>Medium</v>
      </c>
      <c r="Q503" s="3" t="str">
        <f>IF('Raw DataSet'!M503="","Unknown",'Raw DataSet'!M503)</f>
        <v>No</v>
      </c>
      <c r="R503">
        <f>IF('Raw DataSet'!T503="","Unknown",'Raw DataSet'!T503)</f>
        <v>3</v>
      </c>
      <c r="S503">
        <f>IF('Raw DataSet'!Y503="","Unknown",'Raw DataSet'!Y503)</f>
        <v>3</v>
      </c>
      <c r="T503">
        <f>IF('Raw DataSet'!Z503="","Unknown",'Raw DataSet'!Z503)</f>
        <v>1</v>
      </c>
      <c r="U503">
        <f>IF('Raw DataSet'!AA503="","Unknown",'Raw DataSet'!AA503)</f>
        <v>3</v>
      </c>
      <c r="V503">
        <f>IF('Raw DataSet'!AB503="","Unknown",'Raw DataSet'!AB503)</f>
        <v>1</v>
      </c>
      <c r="W503">
        <f>IF('Raw DataSet'!AC503="","Unknown",'Raw DataSet'!AC503)</f>
        <v>20</v>
      </c>
      <c r="X503" s="3" t="str" cm="1">
        <f t="array" ref="X503">_xlfn.IFS(W503&lt;15,"Under 15", W503&lt;20,"15-19", TRUE,"Over 20")</f>
        <v>Over 20</v>
      </c>
      <c r="Y503">
        <f>IF('Raw DataSet'!AD503="","Unknown",'Raw DataSet'!AD503)</f>
        <v>4</v>
      </c>
      <c r="Z503">
        <f>IF('Raw DataSet'!AE503="","Unknown",'Raw DataSet'!AE503)</f>
        <v>3</v>
      </c>
      <c r="AA503">
        <f>IF('Raw DataSet'!AF503="","Unknown",'Raw DataSet'!AF503)</f>
        <v>1</v>
      </c>
      <c r="AB503">
        <f>IF('Raw DataSet'!AG503="","Unknown",'Raw DataSet'!AG503)</f>
        <v>1</v>
      </c>
      <c r="AC503">
        <f>IF('Raw DataSet'!AH503="","Unknown",'Raw DataSet'!AH503)</f>
        <v>3</v>
      </c>
      <c r="AD503">
        <f>IF('Raw DataSet'!AI503="","Unknown",'Raw DataSet'!AI503)</f>
        <v>1</v>
      </c>
      <c r="AE503">
        <f>IF('Raw DataSet'!AJ503="","Unknown",'Raw DataSet'!AJ503)</f>
        <v>0</v>
      </c>
      <c r="AF503">
        <f>IF('Raw DataSet'!AK503="","Unknown",'Raw DataSet'!AK503)</f>
        <v>0</v>
      </c>
      <c r="AG503">
        <f>IF('Raw DataSet'!AL503="","Unknown",'Raw DataSet'!AL503)</f>
        <v>0</v>
      </c>
    </row>
    <row r="504" spans="1:33">
      <c r="A504">
        <f>IF('Raw DataSet'!I504="","Unknown",'Raw DataSet'!I504)</f>
        <v>682</v>
      </c>
      <c r="B504" s="3" t="str">
        <f>IF('Raw DataSet'!H504="", "Unknown", 'Raw DataSet'!H504)</f>
        <v>STAFF-503</v>
      </c>
      <c r="C504" t="str">
        <f>IF('Raw DataSet'!J504="","Unknow",'Raw DataSet'!J504)</f>
        <v>Female</v>
      </c>
      <c r="D504" t="str">
        <f>IF('Raw DataSet'!G504="","Unknown",'Raw DataSet'!G504)</f>
        <v>Medical</v>
      </c>
      <c r="E504" t="str">
        <f>IF('Raw DataSet'!R504="","Unknown",'Raw DataSet'!R504)</f>
        <v>High School</v>
      </c>
      <c r="F504" t="str">
        <f>IF('Raw DataSet'!L504="","Unknown",'Raw DataSet'!L504)</f>
        <v>Single</v>
      </c>
      <c r="G504">
        <f>IF('Raw DataSet'!P504="","Unknown",'Raw DataSet'!P504)</f>
        <v>53</v>
      </c>
      <c r="H504" s="3" t="str" cm="1">
        <f t="array" ref="H504">_xlfn.IFS(G504&lt;24, "Under 25",G504&lt;35, "25-34",G504&lt;45, "35-44",G504&lt;55, "45-54",TRUE, "Over 55")</f>
        <v>45-54</v>
      </c>
      <c r="I504" t="str">
        <f>IF('Raw DataSet'!F504="","Unknown",'Raw DataSet'!F504)</f>
        <v>Sales</v>
      </c>
      <c r="J504" t="str">
        <f>IF('Raw DataSet'!K504="","Unknown",'Raw DataSet'!K504)</f>
        <v>Sales Executive</v>
      </c>
      <c r="K504">
        <f>IF('Raw DataSet'!Q504="","Unknown",'Raw DataSet'!Q504)</f>
        <v>1</v>
      </c>
      <c r="L504" t="str" cm="1">
        <f t="array" ref="L504">_xlfn.IFS(K504&lt;10,"0-9",K504&lt;20,"10-19",TRUE,"20+")</f>
        <v>0-9</v>
      </c>
      <c r="M504" s="3" t="str">
        <f>'Raw DataSet'!A504</f>
        <v>No</v>
      </c>
      <c r="N504">
        <f t="shared" si="14"/>
        <v>0</v>
      </c>
      <c r="O504">
        <f>IF('Raw DataSet'!W504="","Unknown",'Raw DataSet'!W504)</f>
        <v>27200</v>
      </c>
      <c r="P504" t="str">
        <f t="shared" si="15"/>
        <v>Low</v>
      </c>
      <c r="Q504" s="3" t="str">
        <f>IF('Raw DataSet'!M504="","Unknown",'Raw DataSet'!M504)</f>
        <v>No</v>
      </c>
      <c r="R504">
        <f>IF('Raw DataSet'!T504="","Unknown",'Raw DataSet'!T504)</f>
        <v>4</v>
      </c>
      <c r="S504">
        <f>IF('Raw DataSet'!Y504="","Unknown",'Raw DataSet'!Y504)</f>
        <v>3</v>
      </c>
      <c r="T504">
        <f>IF('Raw DataSet'!Z504="","Unknown",'Raw DataSet'!Z504)</f>
        <v>2</v>
      </c>
      <c r="U504">
        <f>IF('Raw DataSet'!AA504="","Unknown",'Raw DataSet'!AA504)</f>
        <v>1</v>
      </c>
      <c r="V504">
        <f>IF('Raw DataSet'!AB504="","Unknown",'Raw DataSet'!AB504)</f>
        <v>7</v>
      </c>
      <c r="W504">
        <f>IF('Raw DataSet'!AC504="","Unknown",'Raw DataSet'!AC504)</f>
        <v>20</v>
      </c>
      <c r="X504" s="3" t="str" cm="1">
        <f t="array" ref="X504">_xlfn.IFS(W504&lt;15,"Under 15", W504&lt;20,"15-19", TRUE,"Over 20")</f>
        <v>Over 20</v>
      </c>
      <c r="Y504">
        <f>IF('Raw DataSet'!AD504="","Unknown",'Raw DataSet'!AD504)</f>
        <v>4</v>
      </c>
      <c r="Z504">
        <f>IF('Raw DataSet'!AE504="","Unknown",'Raw DataSet'!AE504)</f>
        <v>4</v>
      </c>
      <c r="AA504">
        <f>IF('Raw DataSet'!AF504="","Unknown",'Raw DataSet'!AF504)</f>
        <v>0</v>
      </c>
      <c r="AB504">
        <f>IF('Raw DataSet'!AG504="","Unknown",'Raw DataSet'!AG504)</f>
        <v>18</v>
      </c>
      <c r="AC504">
        <f>IF('Raw DataSet'!AH504="","Unknown",'Raw DataSet'!AH504)</f>
        <v>4</v>
      </c>
      <c r="AD504">
        <f>IF('Raw DataSet'!AI504="","Unknown",'Raw DataSet'!AI504)</f>
        <v>14</v>
      </c>
      <c r="AE504">
        <f>IF('Raw DataSet'!AJ504="","Unknown",'Raw DataSet'!AJ504)</f>
        <v>7</v>
      </c>
      <c r="AF504">
        <f>IF('Raw DataSet'!AK504="","Unknown",'Raw DataSet'!AK504)</f>
        <v>8</v>
      </c>
      <c r="AG504">
        <f>IF('Raw DataSet'!AL504="","Unknown",'Raw DataSet'!AL504)</f>
        <v>10</v>
      </c>
    </row>
    <row r="505" spans="1:33">
      <c r="A505">
        <f>IF('Raw DataSet'!I505="","Unknown",'Raw DataSet'!I505)</f>
        <v>683</v>
      </c>
      <c r="B505" s="3" t="str">
        <f>IF('Raw DataSet'!H505="", "Unknown", 'Raw DataSet'!H505)</f>
        <v>STAFF-504</v>
      </c>
      <c r="C505" t="str">
        <f>IF('Raw DataSet'!J505="","Unknow",'Raw DataSet'!J505)</f>
        <v>Male</v>
      </c>
      <c r="D505" t="str">
        <f>IF('Raw DataSet'!G505="","Unknown",'Raw DataSet'!G505)</f>
        <v>Life Sciences</v>
      </c>
      <c r="E505" t="str">
        <f>IF('Raw DataSet'!R505="","Unknown",'Raw DataSet'!R505)</f>
        <v>Doctoral Degree</v>
      </c>
      <c r="F505" t="str">
        <f>IF('Raw DataSet'!L505="","Unknown",'Raw DataSet'!L505)</f>
        <v>Married</v>
      </c>
      <c r="G505">
        <f>IF('Raw DataSet'!P505="","Unknown",'Raw DataSet'!P505)</f>
        <v>34</v>
      </c>
      <c r="H505" s="3" t="str" cm="1">
        <f t="array" ref="H505">_xlfn.IFS(G505&lt;24, "Under 25",G505&lt;35, "25-34",G505&lt;45, "35-44",G505&lt;55, "45-54",TRUE, "Over 55")</f>
        <v>25-34</v>
      </c>
      <c r="I505" t="str">
        <f>IF('Raw DataSet'!F505="","Unknown",'Raw DataSet'!F505)</f>
        <v>R&amp;D</v>
      </c>
      <c r="J505" t="str">
        <f>IF('Raw DataSet'!K505="","Unknown",'Raw DataSet'!K505)</f>
        <v>Research Scientist</v>
      </c>
      <c r="K505">
        <f>IF('Raw DataSet'!Q505="","Unknown",'Raw DataSet'!Q505)</f>
        <v>1</v>
      </c>
      <c r="L505" t="str" cm="1">
        <f t="array" ref="L505">_xlfn.IFS(K505&lt;10,"0-9",K505&lt;20,"10-19",TRUE,"20+")</f>
        <v>0-9</v>
      </c>
      <c r="M505" s="3" t="str">
        <f>'Raw DataSet'!A505</f>
        <v>No</v>
      </c>
      <c r="N505">
        <f t="shared" si="14"/>
        <v>0</v>
      </c>
      <c r="O505">
        <f>IF('Raw DataSet'!W505="","Unknown",'Raw DataSet'!W505)</f>
        <v>33600</v>
      </c>
      <c r="P505" t="str">
        <f t="shared" si="15"/>
        <v>Low</v>
      </c>
      <c r="Q505" s="3" t="str">
        <f>IF('Raw DataSet'!M505="","Unknown",'Raw DataSet'!M505)</f>
        <v>No</v>
      </c>
      <c r="R505">
        <f>IF('Raw DataSet'!T505="","Unknown",'Raw DataSet'!T505)</f>
        <v>2</v>
      </c>
      <c r="S505">
        <f>IF('Raw DataSet'!Y505="","Unknown",'Raw DataSet'!Y505)</f>
        <v>3</v>
      </c>
      <c r="T505">
        <f>IF('Raw DataSet'!Z505="","Unknown",'Raw DataSet'!Z505)</f>
        <v>1</v>
      </c>
      <c r="U505">
        <f>IF('Raw DataSet'!AA505="","Unknown",'Raw DataSet'!AA505)</f>
        <v>4</v>
      </c>
      <c r="V505">
        <f>IF('Raw DataSet'!AB505="","Unknown",'Raw DataSet'!AB505)</f>
        <v>1</v>
      </c>
      <c r="W505">
        <f>IF('Raw DataSet'!AC505="","Unknown",'Raw DataSet'!AC505)</f>
        <v>12</v>
      </c>
      <c r="X505" s="3" t="str" cm="1">
        <f t="array" ref="X505">_xlfn.IFS(W505&lt;15,"Under 15", W505&lt;20,"15-19", TRUE,"Over 20")</f>
        <v>Under 15</v>
      </c>
      <c r="Y505">
        <f>IF('Raw DataSet'!AD505="","Unknown",'Raw DataSet'!AD505)</f>
        <v>3</v>
      </c>
      <c r="Z505">
        <f>IF('Raw DataSet'!AE505="","Unknown",'Raw DataSet'!AE505)</f>
        <v>4</v>
      </c>
      <c r="AA505">
        <f>IF('Raw DataSet'!AF505="","Unknown",'Raw DataSet'!AF505)</f>
        <v>1</v>
      </c>
      <c r="AB505">
        <f>IF('Raw DataSet'!AG505="","Unknown",'Raw DataSet'!AG505)</f>
        <v>10</v>
      </c>
      <c r="AC505">
        <f>IF('Raw DataSet'!AH505="","Unknown",'Raw DataSet'!AH505)</f>
        <v>2</v>
      </c>
      <c r="AD505">
        <f>IF('Raw DataSet'!AI505="","Unknown",'Raw DataSet'!AI505)</f>
        <v>10</v>
      </c>
      <c r="AE505">
        <f>IF('Raw DataSet'!AJ505="","Unknown",'Raw DataSet'!AJ505)</f>
        <v>9</v>
      </c>
      <c r="AF505">
        <f>IF('Raw DataSet'!AK505="","Unknown",'Raw DataSet'!AK505)</f>
        <v>8</v>
      </c>
      <c r="AG505">
        <f>IF('Raw DataSet'!AL505="","Unknown",'Raw DataSet'!AL505)</f>
        <v>8</v>
      </c>
    </row>
    <row r="506" spans="1:33">
      <c r="A506">
        <f>IF('Raw DataSet'!I506="","Unknown",'Raw DataSet'!I506)</f>
        <v>684</v>
      </c>
      <c r="B506" s="3" t="str">
        <f>IF('Raw DataSet'!H506="", "Unknown", 'Raw DataSet'!H506)</f>
        <v>STAFF-505</v>
      </c>
      <c r="C506" t="str">
        <f>IF('Raw DataSet'!J506="","Unknow",'Raw DataSet'!J506)</f>
        <v>Female</v>
      </c>
      <c r="D506" t="str">
        <f>IF('Raw DataSet'!G506="","Unknown",'Raw DataSet'!G506)</f>
        <v>Life Sciences</v>
      </c>
      <c r="E506" t="str">
        <f>IF('Raw DataSet'!R506="","Unknown",'Raw DataSet'!R506)</f>
        <v>Master's Degree</v>
      </c>
      <c r="F506" t="str">
        <f>IF('Raw DataSet'!L506="","Unknown",'Raw DataSet'!L506)</f>
        <v>Married</v>
      </c>
      <c r="G506">
        <f>IF('Raw DataSet'!P506="","Unknown",'Raw DataSet'!P506)</f>
        <v>45</v>
      </c>
      <c r="H506" s="3" t="str" cm="1">
        <f t="array" ref="H506">_xlfn.IFS(G506&lt;24, "Under 25",G506&lt;35, "25-34",G506&lt;45, "35-44",G506&lt;55, "45-54",TRUE, "Over 55")</f>
        <v>45-54</v>
      </c>
      <c r="I506" t="str">
        <f>IF('Raw DataSet'!F506="","Unknown",'Raw DataSet'!F506)</f>
        <v>Sales</v>
      </c>
      <c r="J506" t="str">
        <f>IF('Raw DataSet'!K506="","Unknown",'Raw DataSet'!K506)</f>
        <v>Sales Executive</v>
      </c>
      <c r="K506">
        <f>IF('Raw DataSet'!Q506="","Unknown",'Raw DataSet'!Q506)</f>
        <v>26</v>
      </c>
      <c r="L506" t="str" cm="1">
        <f t="array" ref="L506">_xlfn.IFS(K506&lt;10,"0-9",K506&lt;20,"10-19",TRUE,"20+")</f>
        <v>20+</v>
      </c>
      <c r="M506" s="3" t="str">
        <f>'Raw DataSet'!A506</f>
        <v>Yes</v>
      </c>
      <c r="N506">
        <f t="shared" si="14"/>
        <v>1</v>
      </c>
      <c r="O506">
        <f>IF('Raw DataSet'!W506="","Unknown",'Raw DataSet'!W506)</f>
        <v>80000</v>
      </c>
      <c r="P506" t="str">
        <f t="shared" si="15"/>
        <v>High</v>
      </c>
      <c r="Q506" s="3" t="str">
        <f>IF('Raw DataSet'!M506="","Unknown",'Raw DataSet'!M506)</f>
        <v>No</v>
      </c>
      <c r="R506">
        <f>IF('Raw DataSet'!T506="","Unknown",'Raw DataSet'!T506)</f>
        <v>1</v>
      </c>
      <c r="S506">
        <f>IF('Raw DataSet'!Y506="","Unknown",'Raw DataSet'!Y506)</f>
        <v>3</v>
      </c>
      <c r="T506">
        <f>IF('Raw DataSet'!Z506="","Unknown",'Raw DataSet'!Z506)</f>
        <v>2</v>
      </c>
      <c r="U506">
        <f>IF('Raw DataSet'!AA506="","Unknown",'Raw DataSet'!AA506)</f>
        <v>1</v>
      </c>
      <c r="V506">
        <f>IF('Raw DataSet'!AB506="","Unknown",'Raw DataSet'!AB506)</f>
        <v>2</v>
      </c>
      <c r="W506">
        <f>IF('Raw DataSet'!AC506="","Unknown",'Raw DataSet'!AC506)</f>
        <v>14</v>
      </c>
      <c r="X506" s="3" t="str" cm="1">
        <f t="array" ref="X506">_xlfn.IFS(W506&lt;15,"Under 15", W506&lt;20,"15-19", TRUE,"Over 20")</f>
        <v>Under 15</v>
      </c>
      <c r="Y506">
        <f>IF('Raw DataSet'!AD506="","Unknown",'Raw DataSet'!AD506)</f>
        <v>3</v>
      </c>
      <c r="Z506">
        <f>IF('Raw DataSet'!AE506="","Unknown",'Raw DataSet'!AE506)</f>
        <v>4</v>
      </c>
      <c r="AA506">
        <f>IF('Raw DataSet'!AF506="","Unknown",'Raw DataSet'!AF506)</f>
        <v>2</v>
      </c>
      <c r="AB506">
        <f>IF('Raw DataSet'!AG506="","Unknown",'Raw DataSet'!AG506)</f>
        <v>5</v>
      </c>
      <c r="AC506">
        <f>IF('Raw DataSet'!AH506="","Unknown",'Raw DataSet'!AH506)</f>
        <v>3</v>
      </c>
      <c r="AD506">
        <f>IF('Raw DataSet'!AI506="","Unknown",'Raw DataSet'!AI506)</f>
        <v>1</v>
      </c>
      <c r="AE506">
        <f>IF('Raw DataSet'!AJ506="","Unknown",'Raw DataSet'!AJ506)</f>
        <v>1</v>
      </c>
      <c r="AF506">
        <f>IF('Raw DataSet'!AK506="","Unknown",'Raw DataSet'!AK506)</f>
        <v>0</v>
      </c>
      <c r="AG506">
        <f>IF('Raw DataSet'!AL506="","Unknown",'Raw DataSet'!AL506)</f>
        <v>0</v>
      </c>
    </row>
    <row r="507" spans="1:33">
      <c r="A507">
        <f>IF('Raw DataSet'!I507="","Unknown",'Raw DataSet'!I507)</f>
        <v>686</v>
      </c>
      <c r="B507" s="3" t="str">
        <f>IF('Raw DataSet'!H507="", "Unknown", 'Raw DataSet'!H507)</f>
        <v>STAFF-506</v>
      </c>
      <c r="C507" t="str">
        <f>IF('Raw DataSet'!J507="","Unknow",'Raw DataSet'!J507)</f>
        <v>Female</v>
      </c>
      <c r="D507" t="str">
        <f>IF('Raw DataSet'!G507="","Unknown",'Raw DataSet'!G507)</f>
        <v>Life Sciences</v>
      </c>
      <c r="E507" t="str">
        <f>IF('Raw DataSet'!R507="","Unknown",'Raw DataSet'!R507)</f>
        <v>Bachelor's Degree</v>
      </c>
      <c r="F507" t="str">
        <f>IF('Raw DataSet'!L507="","Unknown",'Raw DataSet'!L507)</f>
        <v>Married</v>
      </c>
      <c r="G507">
        <f>IF('Raw DataSet'!P507="","Unknown",'Raw DataSet'!P507)</f>
        <v>26</v>
      </c>
      <c r="H507" s="3" t="str" cm="1">
        <f t="array" ref="H507">_xlfn.IFS(G507&lt;24, "Under 25",G507&lt;35, "25-34",G507&lt;45, "35-44",G507&lt;55, "45-54",TRUE, "Over 55")</f>
        <v>25-34</v>
      </c>
      <c r="I507" t="str">
        <f>IF('Raw DataSet'!F507="","Unknown",'Raw DataSet'!F507)</f>
        <v>R&amp;D</v>
      </c>
      <c r="J507" t="str">
        <f>IF('Raw DataSet'!K507="","Unknown",'Raw DataSet'!K507)</f>
        <v>Laboratory Technician</v>
      </c>
      <c r="K507">
        <f>IF('Raw DataSet'!Q507="","Unknown",'Raw DataSet'!Q507)</f>
        <v>6</v>
      </c>
      <c r="L507" t="str" cm="1">
        <f t="array" ref="L507">_xlfn.IFS(K507&lt;10,"0-9",K507&lt;20,"10-19",TRUE,"20+")</f>
        <v>0-9</v>
      </c>
      <c r="M507" s="3" t="str">
        <f>'Raw DataSet'!A507</f>
        <v>No</v>
      </c>
      <c r="N507">
        <f t="shared" si="14"/>
        <v>0</v>
      </c>
      <c r="O507">
        <f>IF('Raw DataSet'!W507="","Unknown",'Raw DataSet'!W507)</f>
        <v>56800</v>
      </c>
      <c r="P507" t="str">
        <f t="shared" si="15"/>
        <v>Medium</v>
      </c>
      <c r="Q507" s="3" t="str">
        <f>IF('Raw DataSet'!M507="","Unknown",'Raw DataSet'!M507)</f>
        <v>Yes</v>
      </c>
      <c r="R507">
        <f>IF('Raw DataSet'!T507="","Unknown",'Raw DataSet'!T507)</f>
        <v>3</v>
      </c>
      <c r="S507">
        <f>IF('Raw DataSet'!Y507="","Unknown",'Raw DataSet'!Y507)</f>
        <v>3</v>
      </c>
      <c r="T507">
        <f>IF('Raw DataSet'!Z507="","Unknown",'Raw DataSet'!Z507)</f>
        <v>1</v>
      </c>
      <c r="U507">
        <f>IF('Raw DataSet'!AA507="","Unknown",'Raw DataSet'!AA507)</f>
        <v>4</v>
      </c>
      <c r="V507">
        <f>IF('Raw DataSet'!AB507="","Unknown",'Raw DataSet'!AB507)</f>
        <v>1</v>
      </c>
      <c r="W507">
        <f>IF('Raw DataSet'!AC507="","Unknown",'Raw DataSet'!AC507)</f>
        <v>13</v>
      </c>
      <c r="X507" s="3" t="str" cm="1">
        <f t="array" ref="X507">_xlfn.IFS(W507&lt;15,"Under 15", W507&lt;20,"15-19", TRUE,"Over 20")</f>
        <v>Under 15</v>
      </c>
      <c r="Y507">
        <f>IF('Raw DataSet'!AD507="","Unknown",'Raw DataSet'!AD507)</f>
        <v>3</v>
      </c>
      <c r="Z507">
        <f>IF('Raw DataSet'!AE507="","Unknown",'Raw DataSet'!AE507)</f>
        <v>3</v>
      </c>
      <c r="AA507">
        <f>IF('Raw DataSet'!AF507="","Unknown",'Raw DataSet'!AF507)</f>
        <v>1</v>
      </c>
      <c r="AB507">
        <f>IF('Raw DataSet'!AG507="","Unknown",'Raw DataSet'!AG507)</f>
        <v>3</v>
      </c>
      <c r="AC507">
        <f>IF('Raw DataSet'!AH507="","Unknown",'Raw DataSet'!AH507)</f>
        <v>3</v>
      </c>
      <c r="AD507">
        <f>IF('Raw DataSet'!AI507="","Unknown",'Raw DataSet'!AI507)</f>
        <v>3</v>
      </c>
      <c r="AE507">
        <f>IF('Raw DataSet'!AJ507="","Unknown",'Raw DataSet'!AJ507)</f>
        <v>2</v>
      </c>
      <c r="AF507">
        <f>IF('Raw DataSet'!AK507="","Unknown",'Raw DataSet'!AK507)</f>
        <v>0</v>
      </c>
      <c r="AG507">
        <f>IF('Raw DataSet'!AL507="","Unknown",'Raw DataSet'!AL507)</f>
        <v>2</v>
      </c>
    </row>
    <row r="508" spans="1:33">
      <c r="A508">
        <f>IF('Raw DataSet'!I508="","Unknown",'Raw DataSet'!I508)</f>
        <v>689</v>
      </c>
      <c r="B508" s="3" t="str">
        <f>IF('Raw DataSet'!H508="", "Unknown", 'Raw DataSet'!H508)</f>
        <v>STAFF-507</v>
      </c>
      <c r="C508" t="str">
        <f>IF('Raw DataSet'!J508="","Unknow",'Raw DataSet'!J508)</f>
        <v>Male</v>
      </c>
      <c r="D508" t="str">
        <f>IF('Raw DataSet'!G508="","Unknown",'Raw DataSet'!G508)</f>
        <v>Other</v>
      </c>
      <c r="E508" t="str">
        <f>IF('Raw DataSet'!R508="","Unknown",'Raw DataSet'!R508)</f>
        <v>Bachelor's Degree</v>
      </c>
      <c r="F508" t="str">
        <f>IF('Raw DataSet'!L508="","Unknown",'Raw DataSet'!L508)</f>
        <v>Married</v>
      </c>
      <c r="G508">
        <f>IF('Raw DataSet'!P508="","Unknown",'Raw DataSet'!P508)</f>
        <v>37</v>
      </c>
      <c r="H508" s="3" t="str" cm="1">
        <f t="array" ref="H508">_xlfn.IFS(G508&lt;24, "Under 25",G508&lt;35, "25-34",G508&lt;45, "35-44",G508&lt;55, "45-54",TRUE, "Over 55")</f>
        <v>35-44</v>
      </c>
      <c r="I508" t="str">
        <f>IF('Raw DataSet'!F508="","Unknown",'Raw DataSet'!F508)</f>
        <v>R&amp;D</v>
      </c>
      <c r="J508" t="str">
        <f>IF('Raw DataSet'!K508="","Unknown",'Raw DataSet'!K508)</f>
        <v>Manufacturing Director</v>
      </c>
      <c r="K508">
        <f>IF('Raw DataSet'!Q508="","Unknown",'Raw DataSet'!Q508)</f>
        <v>3</v>
      </c>
      <c r="L508" t="str" cm="1">
        <f t="array" ref="L508">_xlfn.IFS(K508&lt;10,"0-9",K508&lt;20,"10-19",TRUE,"20+")</f>
        <v>0-9</v>
      </c>
      <c r="M508" s="3" t="str">
        <f>'Raw DataSet'!A508</f>
        <v>No</v>
      </c>
      <c r="N508">
        <f t="shared" si="14"/>
        <v>0</v>
      </c>
      <c r="O508">
        <f>IF('Raw DataSet'!W508="","Unknown",'Raw DataSet'!W508)</f>
        <v>28800</v>
      </c>
      <c r="P508" t="str">
        <f t="shared" si="15"/>
        <v>Low</v>
      </c>
      <c r="Q508" s="3" t="str">
        <f>IF('Raw DataSet'!M508="","Unknown",'Raw DataSet'!M508)</f>
        <v>No</v>
      </c>
      <c r="R508">
        <f>IF('Raw DataSet'!T508="","Unknown",'Raw DataSet'!T508)</f>
        <v>3</v>
      </c>
      <c r="S508">
        <f>IF('Raw DataSet'!Y508="","Unknown",'Raw DataSet'!Y508)</f>
        <v>3</v>
      </c>
      <c r="T508">
        <f>IF('Raw DataSet'!Z508="","Unknown",'Raw DataSet'!Z508)</f>
        <v>3</v>
      </c>
      <c r="U508">
        <f>IF('Raw DataSet'!AA508="","Unknown",'Raw DataSet'!AA508)</f>
        <v>3</v>
      </c>
      <c r="V508">
        <f>IF('Raw DataSet'!AB508="","Unknown",'Raw DataSet'!AB508)</f>
        <v>1</v>
      </c>
      <c r="W508">
        <f>IF('Raw DataSet'!AC508="","Unknown",'Raw DataSet'!AC508)</f>
        <v>15</v>
      </c>
      <c r="X508" s="3" t="str" cm="1">
        <f t="array" ref="X508">_xlfn.IFS(W508&lt;15,"Under 15", W508&lt;20,"15-19", TRUE,"Over 20")</f>
        <v>15-19</v>
      </c>
      <c r="Y508">
        <f>IF('Raw DataSet'!AD508="","Unknown",'Raw DataSet'!AD508)</f>
        <v>3</v>
      </c>
      <c r="Z508">
        <f>IF('Raw DataSet'!AE508="","Unknown",'Raw DataSet'!AE508)</f>
        <v>3</v>
      </c>
      <c r="AA508">
        <f>IF('Raw DataSet'!AF508="","Unknown",'Raw DataSet'!AF508)</f>
        <v>1</v>
      </c>
      <c r="AB508">
        <f>IF('Raw DataSet'!AG508="","Unknown",'Raw DataSet'!AG508)</f>
        <v>10</v>
      </c>
      <c r="AC508">
        <f>IF('Raw DataSet'!AH508="","Unknown",'Raw DataSet'!AH508)</f>
        <v>3</v>
      </c>
      <c r="AD508">
        <f>IF('Raw DataSet'!AI508="","Unknown",'Raw DataSet'!AI508)</f>
        <v>10</v>
      </c>
      <c r="AE508">
        <f>IF('Raw DataSet'!AJ508="","Unknown",'Raw DataSet'!AJ508)</f>
        <v>7</v>
      </c>
      <c r="AF508">
        <f>IF('Raw DataSet'!AK508="","Unknown",'Raw DataSet'!AK508)</f>
        <v>7</v>
      </c>
      <c r="AG508">
        <f>IF('Raw DataSet'!AL508="","Unknown",'Raw DataSet'!AL508)</f>
        <v>8</v>
      </c>
    </row>
    <row r="509" spans="1:33">
      <c r="A509">
        <f>IF('Raw DataSet'!I509="","Unknown",'Raw DataSet'!I509)</f>
        <v>690</v>
      </c>
      <c r="B509" s="3" t="str">
        <f>IF('Raw DataSet'!H509="", "Unknown", 'Raw DataSet'!H509)</f>
        <v>STAFF-508</v>
      </c>
      <c r="C509" t="str">
        <f>IF('Raw DataSet'!J509="","Unknow",'Raw DataSet'!J509)</f>
        <v>Female</v>
      </c>
      <c r="D509" t="str">
        <f>IF('Raw DataSet'!G509="","Unknown",'Raw DataSet'!G509)</f>
        <v>Medical</v>
      </c>
      <c r="E509" t="str">
        <f>IF('Raw DataSet'!R509="","Unknown",'Raw DataSet'!R509)</f>
        <v>Associates Degree</v>
      </c>
      <c r="F509" t="str">
        <f>IF('Raw DataSet'!L509="","Unknown",'Raw DataSet'!L509)</f>
        <v>Married</v>
      </c>
      <c r="G509">
        <f>IF('Raw DataSet'!P509="","Unknown",'Raw DataSet'!P509)</f>
        <v>29</v>
      </c>
      <c r="H509" s="3" t="str" cm="1">
        <f t="array" ref="H509">_xlfn.IFS(G509&lt;24, "Under 25",G509&lt;35, "25-34",G509&lt;45, "35-44",G509&lt;55, "45-54",TRUE, "Over 55")</f>
        <v>25-34</v>
      </c>
      <c r="I509" t="str">
        <f>IF('Raw DataSet'!F509="","Unknown",'Raw DataSet'!F509)</f>
        <v>Sales</v>
      </c>
      <c r="J509" t="str">
        <f>IF('Raw DataSet'!K509="","Unknown",'Raw DataSet'!K509)</f>
        <v>Sales Executive</v>
      </c>
      <c r="K509">
        <f>IF('Raw DataSet'!Q509="","Unknown",'Raw DataSet'!Q509)</f>
        <v>3</v>
      </c>
      <c r="L509" t="str" cm="1">
        <f t="array" ref="L509">_xlfn.IFS(K509&lt;10,"0-9",K509&lt;20,"10-19",TRUE,"20+")</f>
        <v>0-9</v>
      </c>
      <c r="M509" s="3" t="str">
        <f>'Raw DataSet'!A509</f>
        <v>No</v>
      </c>
      <c r="N509">
        <f t="shared" si="14"/>
        <v>0</v>
      </c>
      <c r="O509">
        <f>IF('Raw DataSet'!W509="","Unknown",'Raw DataSet'!W509)</f>
        <v>49600</v>
      </c>
      <c r="P509" t="str">
        <f t="shared" si="15"/>
        <v>Medium</v>
      </c>
      <c r="Q509" s="3" t="str">
        <f>IF('Raw DataSet'!M509="","Unknown",'Raw DataSet'!M509)</f>
        <v>No</v>
      </c>
      <c r="R509">
        <f>IF('Raw DataSet'!T509="","Unknown",'Raw DataSet'!T509)</f>
        <v>2</v>
      </c>
      <c r="S509">
        <f>IF('Raw DataSet'!Y509="","Unknown",'Raw DataSet'!Y509)</f>
        <v>3</v>
      </c>
      <c r="T509">
        <f>IF('Raw DataSet'!Z509="","Unknown",'Raw DataSet'!Z509)</f>
        <v>2</v>
      </c>
      <c r="U509">
        <f>IF('Raw DataSet'!AA509="","Unknown",'Raw DataSet'!AA509)</f>
        <v>3</v>
      </c>
      <c r="V509">
        <f>IF('Raw DataSet'!AB509="","Unknown",'Raw DataSet'!AB509)</f>
        <v>1</v>
      </c>
      <c r="W509">
        <f>IF('Raw DataSet'!AC509="","Unknown",'Raw DataSet'!AC509)</f>
        <v>14</v>
      </c>
      <c r="X509" s="3" t="str" cm="1">
        <f t="array" ref="X509">_xlfn.IFS(W509&lt;15,"Under 15", W509&lt;20,"15-19", TRUE,"Over 20")</f>
        <v>Under 15</v>
      </c>
      <c r="Y509">
        <f>IF('Raw DataSet'!AD509="","Unknown",'Raw DataSet'!AD509)</f>
        <v>3</v>
      </c>
      <c r="Z509">
        <f>IF('Raw DataSet'!AE509="","Unknown",'Raw DataSet'!AE509)</f>
        <v>1</v>
      </c>
      <c r="AA509">
        <f>IF('Raw DataSet'!AF509="","Unknown",'Raw DataSet'!AF509)</f>
        <v>1</v>
      </c>
      <c r="AB509">
        <f>IF('Raw DataSet'!AG509="","Unknown",'Raw DataSet'!AG509)</f>
        <v>6</v>
      </c>
      <c r="AC509">
        <f>IF('Raw DataSet'!AH509="","Unknown",'Raw DataSet'!AH509)</f>
        <v>2</v>
      </c>
      <c r="AD509">
        <f>IF('Raw DataSet'!AI509="","Unknown",'Raw DataSet'!AI509)</f>
        <v>6</v>
      </c>
      <c r="AE509">
        <f>IF('Raw DataSet'!AJ509="","Unknown",'Raw DataSet'!AJ509)</f>
        <v>0</v>
      </c>
      <c r="AF509">
        <f>IF('Raw DataSet'!AK509="","Unknown",'Raw DataSet'!AK509)</f>
        <v>1</v>
      </c>
      <c r="AG509">
        <f>IF('Raw DataSet'!AL509="","Unknown",'Raw DataSet'!AL509)</f>
        <v>2</v>
      </c>
    </row>
    <row r="510" spans="1:33">
      <c r="A510">
        <f>IF('Raw DataSet'!I510="","Unknown",'Raw DataSet'!I510)</f>
        <v>691</v>
      </c>
      <c r="B510" s="3" t="str">
        <f>IF('Raw DataSet'!H510="", "Unknown", 'Raw DataSet'!H510)</f>
        <v>STAFF-509</v>
      </c>
      <c r="C510" t="str">
        <f>IF('Raw DataSet'!J510="","Unknow",'Raw DataSet'!J510)</f>
        <v>Male</v>
      </c>
      <c r="D510" t="str">
        <f>IF('Raw DataSet'!G510="","Unknown",'Raw DataSet'!G510)</f>
        <v>Life Sciences</v>
      </c>
      <c r="E510" t="str">
        <f>IF('Raw DataSet'!R510="","Unknown",'Raw DataSet'!R510)</f>
        <v>Master's Degree</v>
      </c>
      <c r="F510" t="str">
        <f>IF('Raw DataSet'!L510="","Unknown",'Raw DataSet'!L510)</f>
        <v>Single</v>
      </c>
      <c r="G510">
        <f>IF('Raw DataSet'!P510="","Unknown",'Raw DataSet'!P510)</f>
        <v>35</v>
      </c>
      <c r="H510" s="3" t="str" cm="1">
        <f t="array" ref="H510">_xlfn.IFS(G510&lt;24, "Under 25",G510&lt;35, "25-34",G510&lt;45, "35-44",G510&lt;55, "45-54",TRUE, "Over 55")</f>
        <v>35-44</v>
      </c>
      <c r="I510" t="str">
        <f>IF('Raw DataSet'!F510="","Unknown",'Raw DataSet'!F510)</f>
        <v>R&amp;D</v>
      </c>
      <c r="J510" t="str">
        <f>IF('Raw DataSet'!K510="","Unknown",'Raw DataSet'!K510)</f>
        <v>Research Scientist</v>
      </c>
      <c r="K510">
        <f>IF('Raw DataSet'!Q510="","Unknown",'Raw DataSet'!Q510)</f>
        <v>6</v>
      </c>
      <c r="L510" t="str" cm="1">
        <f t="array" ref="L510">_xlfn.IFS(K510&lt;10,"0-9",K510&lt;20,"10-19",TRUE,"20+")</f>
        <v>0-9</v>
      </c>
      <c r="M510" s="3" t="str">
        <f>'Raw DataSet'!A510</f>
        <v>No</v>
      </c>
      <c r="N510">
        <f t="shared" si="14"/>
        <v>0</v>
      </c>
      <c r="O510">
        <f>IF('Raw DataSet'!W510="","Unknown",'Raw DataSet'!W510)</f>
        <v>65600</v>
      </c>
      <c r="P510" t="str">
        <f t="shared" si="15"/>
        <v>Medium</v>
      </c>
      <c r="Q510" s="3" t="str">
        <f>IF('Raw DataSet'!M510="","Unknown",'Raw DataSet'!M510)</f>
        <v>No</v>
      </c>
      <c r="R510">
        <f>IF('Raw DataSet'!T510="","Unknown",'Raw DataSet'!T510)</f>
        <v>2</v>
      </c>
      <c r="S510">
        <f>IF('Raw DataSet'!Y510="","Unknown",'Raw DataSet'!Y510)</f>
        <v>1</v>
      </c>
      <c r="T510">
        <f>IF('Raw DataSet'!Z510="","Unknown",'Raw DataSet'!Z510)</f>
        <v>2</v>
      </c>
      <c r="U510">
        <f>IF('Raw DataSet'!AA510="","Unknown",'Raw DataSet'!AA510)</f>
        <v>4</v>
      </c>
      <c r="V510">
        <f>IF('Raw DataSet'!AB510="","Unknown",'Raw DataSet'!AB510)</f>
        <v>1</v>
      </c>
      <c r="W510">
        <f>IF('Raw DataSet'!AC510="","Unknown",'Raw DataSet'!AC510)</f>
        <v>13</v>
      </c>
      <c r="X510" s="3" t="str" cm="1">
        <f t="array" ref="X510">_xlfn.IFS(W510&lt;15,"Under 15", W510&lt;20,"15-19", TRUE,"Over 20")</f>
        <v>Under 15</v>
      </c>
      <c r="Y510">
        <f>IF('Raw DataSet'!AD510="","Unknown",'Raw DataSet'!AD510)</f>
        <v>3</v>
      </c>
      <c r="Z510">
        <f>IF('Raw DataSet'!AE510="","Unknown",'Raw DataSet'!AE510)</f>
        <v>2</v>
      </c>
      <c r="AA510">
        <f>IF('Raw DataSet'!AF510="","Unknown",'Raw DataSet'!AF510)</f>
        <v>0</v>
      </c>
      <c r="AB510">
        <f>IF('Raw DataSet'!AG510="","Unknown",'Raw DataSet'!AG510)</f>
        <v>17</v>
      </c>
      <c r="AC510">
        <f>IF('Raw DataSet'!AH510="","Unknown",'Raw DataSet'!AH510)</f>
        <v>3</v>
      </c>
      <c r="AD510">
        <f>IF('Raw DataSet'!AI510="","Unknown",'Raw DataSet'!AI510)</f>
        <v>17</v>
      </c>
      <c r="AE510">
        <f>IF('Raw DataSet'!AJ510="","Unknown",'Raw DataSet'!AJ510)</f>
        <v>11</v>
      </c>
      <c r="AF510">
        <f>IF('Raw DataSet'!AK510="","Unknown",'Raw DataSet'!AK510)</f>
        <v>11</v>
      </c>
      <c r="AG510">
        <f>IF('Raw DataSet'!AL510="","Unknown",'Raw DataSet'!AL510)</f>
        <v>8</v>
      </c>
    </row>
    <row r="511" spans="1:33">
      <c r="A511">
        <f>IF('Raw DataSet'!I511="","Unknown",'Raw DataSet'!I511)</f>
        <v>692</v>
      </c>
      <c r="B511" s="3" t="str">
        <f>IF('Raw DataSet'!H511="", "Unknown", 'Raw DataSet'!H511)</f>
        <v>STAFF-510</v>
      </c>
      <c r="C511" t="str">
        <f>IF('Raw DataSet'!J511="","Unknow",'Raw DataSet'!J511)</f>
        <v>Male</v>
      </c>
      <c r="D511" t="str">
        <f>IF('Raw DataSet'!G511="","Unknown",'Raw DataSet'!G511)</f>
        <v>Life Sciences</v>
      </c>
      <c r="E511" t="str">
        <f>IF('Raw DataSet'!R511="","Unknown",'Raw DataSet'!R511)</f>
        <v>Bachelor's Degree</v>
      </c>
      <c r="F511" t="str">
        <f>IF('Raw DataSet'!L511="","Unknown",'Raw DataSet'!L511)</f>
        <v>Divorced</v>
      </c>
      <c r="G511">
        <f>IF('Raw DataSet'!P511="","Unknown",'Raw DataSet'!P511)</f>
        <v>33</v>
      </c>
      <c r="H511" s="3" t="str" cm="1">
        <f t="array" ref="H511">_xlfn.IFS(G511&lt;24, "Under 25",G511&lt;35, "25-34",G511&lt;45, "35-44",G511&lt;55, "45-54",TRUE, "Over 55")</f>
        <v>25-34</v>
      </c>
      <c r="I511" t="str">
        <f>IF('Raw DataSet'!F511="","Unknown",'Raw DataSet'!F511)</f>
        <v>R&amp;D</v>
      </c>
      <c r="J511" t="str">
        <f>IF('Raw DataSet'!K511="","Unknown",'Raw DataSet'!K511)</f>
        <v>Healthcare Representative</v>
      </c>
      <c r="K511">
        <f>IF('Raw DataSet'!Q511="","Unknown",'Raw DataSet'!Q511)</f>
        <v>6</v>
      </c>
      <c r="L511" t="str" cm="1">
        <f t="array" ref="L511">_xlfn.IFS(K511&lt;10,"0-9",K511&lt;20,"10-19",TRUE,"20+")</f>
        <v>0-9</v>
      </c>
      <c r="M511" s="3" t="str">
        <f>'Raw DataSet'!A511</f>
        <v>No</v>
      </c>
      <c r="N511">
        <f t="shared" si="14"/>
        <v>0</v>
      </c>
      <c r="O511">
        <f>IF('Raw DataSet'!W511="","Unknown",'Raw DataSet'!W511)</f>
        <v>24000</v>
      </c>
      <c r="P511" t="str">
        <f t="shared" si="15"/>
        <v>Low</v>
      </c>
      <c r="Q511" s="3" t="str">
        <f>IF('Raw DataSet'!M511="","Unknown",'Raw DataSet'!M511)</f>
        <v>No</v>
      </c>
      <c r="R511">
        <f>IF('Raw DataSet'!T511="","Unknown",'Raw DataSet'!T511)</f>
        <v>3</v>
      </c>
      <c r="S511">
        <f>IF('Raw DataSet'!Y511="","Unknown",'Raw DataSet'!Y511)</f>
        <v>3</v>
      </c>
      <c r="T511">
        <f>IF('Raw DataSet'!Z511="","Unknown",'Raw DataSet'!Z511)</f>
        <v>2</v>
      </c>
      <c r="U511">
        <f>IF('Raw DataSet'!AA511="","Unknown",'Raw DataSet'!AA511)</f>
        <v>4</v>
      </c>
      <c r="V511">
        <f>IF('Raw DataSet'!AB511="","Unknown",'Raw DataSet'!AB511)</f>
        <v>3</v>
      </c>
      <c r="W511">
        <f>IF('Raw DataSet'!AC511="","Unknown",'Raw DataSet'!AC511)</f>
        <v>23</v>
      </c>
      <c r="X511" s="3" t="str" cm="1">
        <f t="array" ref="X511">_xlfn.IFS(W511&lt;15,"Under 15", W511&lt;20,"15-19", TRUE,"Over 20")</f>
        <v>Over 20</v>
      </c>
      <c r="Y511">
        <f>IF('Raw DataSet'!AD511="","Unknown",'Raw DataSet'!AD511)</f>
        <v>4</v>
      </c>
      <c r="Z511">
        <f>IF('Raw DataSet'!AE511="","Unknown",'Raw DataSet'!AE511)</f>
        <v>3</v>
      </c>
      <c r="AA511">
        <f>IF('Raw DataSet'!AF511="","Unknown",'Raw DataSet'!AF511)</f>
        <v>1</v>
      </c>
      <c r="AB511">
        <f>IF('Raw DataSet'!AG511="","Unknown",'Raw DataSet'!AG511)</f>
        <v>15</v>
      </c>
      <c r="AC511">
        <f>IF('Raw DataSet'!AH511="","Unknown",'Raw DataSet'!AH511)</f>
        <v>1</v>
      </c>
      <c r="AD511">
        <f>IF('Raw DataSet'!AI511="","Unknown",'Raw DataSet'!AI511)</f>
        <v>13</v>
      </c>
      <c r="AE511">
        <f>IF('Raw DataSet'!AJ511="","Unknown",'Raw DataSet'!AJ511)</f>
        <v>11</v>
      </c>
      <c r="AF511">
        <f>IF('Raw DataSet'!AK511="","Unknown",'Raw DataSet'!AK511)</f>
        <v>4</v>
      </c>
      <c r="AG511">
        <f>IF('Raw DataSet'!AL511="","Unknown",'Raw DataSet'!AL511)</f>
        <v>7</v>
      </c>
    </row>
    <row r="512" spans="1:33">
      <c r="A512">
        <f>IF('Raw DataSet'!I512="","Unknown",'Raw DataSet'!I512)</f>
        <v>698</v>
      </c>
      <c r="B512" s="3" t="str">
        <f>IF('Raw DataSet'!H512="", "Unknown", 'Raw DataSet'!H512)</f>
        <v>STAFF-511</v>
      </c>
      <c r="C512" t="str">
        <f>IF('Raw DataSet'!J512="","Unknow",'Raw DataSet'!J512)</f>
        <v>Male</v>
      </c>
      <c r="D512" t="str">
        <f>IF('Raw DataSet'!G512="","Unknown",'Raw DataSet'!G512)</f>
        <v>Medical</v>
      </c>
      <c r="E512" t="str">
        <f>IF('Raw DataSet'!R512="","Unknown",'Raw DataSet'!R512)</f>
        <v>Master's Degree</v>
      </c>
      <c r="F512" t="str">
        <f>IF('Raw DataSet'!L512="","Unknown",'Raw DataSet'!L512)</f>
        <v>Married</v>
      </c>
      <c r="G512">
        <f>IF('Raw DataSet'!P512="","Unknown",'Raw DataSet'!P512)</f>
        <v>54</v>
      </c>
      <c r="H512" s="3" t="str" cm="1">
        <f t="array" ref="H512">_xlfn.IFS(G512&lt;24, "Under 25",G512&lt;35, "25-34",G512&lt;45, "35-44",G512&lt;55, "45-54",TRUE, "Over 55")</f>
        <v>45-54</v>
      </c>
      <c r="I512" t="str">
        <f>IF('Raw DataSet'!F512="","Unknown",'Raw DataSet'!F512)</f>
        <v>HR</v>
      </c>
      <c r="J512" t="str">
        <f>IF('Raw DataSet'!K512="","Unknown",'Raw DataSet'!K512)</f>
        <v>Human Resources</v>
      </c>
      <c r="K512">
        <f>IF('Raw DataSet'!Q512="","Unknown",'Raw DataSet'!Q512)</f>
        <v>19</v>
      </c>
      <c r="L512" t="str" cm="1">
        <f t="array" ref="L512">_xlfn.IFS(K512&lt;10,"0-9",K512&lt;20,"10-19",TRUE,"20+")</f>
        <v>10-19</v>
      </c>
      <c r="M512" s="3" t="str">
        <f>'Raw DataSet'!A512</f>
        <v>No</v>
      </c>
      <c r="N512">
        <f t="shared" si="14"/>
        <v>0</v>
      </c>
      <c r="O512">
        <f>IF('Raw DataSet'!W512="","Unknown",'Raw DataSet'!W512)</f>
        <v>70400</v>
      </c>
      <c r="P512" t="str">
        <f t="shared" si="15"/>
        <v>High</v>
      </c>
      <c r="Q512" s="3" t="str">
        <f>IF('Raw DataSet'!M512="","Unknown",'Raw DataSet'!M512)</f>
        <v>No</v>
      </c>
      <c r="R512">
        <f>IF('Raw DataSet'!T512="","Unknown",'Raw DataSet'!T512)</f>
        <v>3</v>
      </c>
      <c r="S512">
        <f>IF('Raw DataSet'!Y512="","Unknown",'Raw DataSet'!Y512)</f>
        <v>3</v>
      </c>
      <c r="T512">
        <f>IF('Raw DataSet'!Z512="","Unknown",'Raw DataSet'!Z512)</f>
        <v>3</v>
      </c>
      <c r="U512">
        <f>IF('Raw DataSet'!AA512="","Unknown",'Raw DataSet'!AA512)</f>
        <v>2</v>
      </c>
      <c r="V512">
        <f>IF('Raw DataSet'!AB512="","Unknown",'Raw DataSet'!AB512)</f>
        <v>2</v>
      </c>
      <c r="W512">
        <f>IF('Raw DataSet'!AC512="","Unknown",'Raw DataSet'!AC512)</f>
        <v>15</v>
      </c>
      <c r="X512" s="3" t="str" cm="1">
        <f t="array" ref="X512">_xlfn.IFS(W512&lt;15,"Under 15", W512&lt;20,"15-19", TRUE,"Over 20")</f>
        <v>15-19</v>
      </c>
      <c r="Y512">
        <f>IF('Raw DataSet'!AD512="","Unknown",'Raw DataSet'!AD512)</f>
        <v>3</v>
      </c>
      <c r="Z512">
        <f>IF('Raw DataSet'!AE512="","Unknown",'Raw DataSet'!AE512)</f>
        <v>3</v>
      </c>
      <c r="AA512">
        <f>IF('Raw DataSet'!AF512="","Unknown",'Raw DataSet'!AF512)</f>
        <v>1</v>
      </c>
      <c r="AB512">
        <f>IF('Raw DataSet'!AG512="","Unknown",'Raw DataSet'!AG512)</f>
        <v>16</v>
      </c>
      <c r="AC512">
        <f>IF('Raw DataSet'!AH512="","Unknown",'Raw DataSet'!AH512)</f>
        <v>4</v>
      </c>
      <c r="AD512">
        <f>IF('Raw DataSet'!AI512="","Unknown",'Raw DataSet'!AI512)</f>
        <v>9</v>
      </c>
      <c r="AE512">
        <f>IF('Raw DataSet'!AJ512="","Unknown",'Raw DataSet'!AJ512)</f>
        <v>7</v>
      </c>
      <c r="AF512">
        <f>IF('Raw DataSet'!AK512="","Unknown",'Raw DataSet'!AK512)</f>
        <v>7</v>
      </c>
      <c r="AG512">
        <f>IF('Raw DataSet'!AL512="","Unknown",'Raw DataSet'!AL512)</f>
        <v>1</v>
      </c>
    </row>
    <row r="513" spans="1:33">
      <c r="A513">
        <f>IF('Raw DataSet'!I513="","Unknown",'Raw DataSet'!I513)</f>
        <v>699</v>
      </c>
      <c r="B513" s="3" t="str">
        <f>IF('Raw DataSet'!H513="", "Unknown", 'Raw DataSet'!H513)</f>
        <v>STAFF-512</v>
      </c>
      <c r="C513" t="str">
        <f>IF('Raw DataSet'!J513="","Unknow",'Raw DataSet'!J513)</f>
        <v>Male</v>
      </c>
      <c r="D513" t="str">
        <f>IF('Raw DataSet'!G513="","Unknown",'Raw DataSet'!G513)</f>
        <v>Medical</v>
      </c>
      <c r="E513" t="str">
        <f>IF('Raw DataSet'!R513="","Unknown",'Raw DataSet'!R513)</f>
        <v>Associates Degree</v>
      </c>
      <c r="F513" t="str">
        <f>IF('Raw DataSet'!L513="","Unknown",'Raw DataSet'!L513)</f>
        <v>Divorced</v>
      </c>
      <c r="G513">
        <f>IF('Raw DataSet'!P513="","Unknown",'Raw DataSet'!P513)</f>
        <v>36</v>
      </c>
      <c r="H513" s="3" t="str" cm="1">
        <f t="array" ref="H513">_xlfn.IFS(G513&lt;24, "Under 25",G513&lt;35, "25-34",G513&lt;45, "35-44",G513&lt;55, "45-54",TRUE, "Over 55")</f>
        <v>35-44</v>
      </c>
      <c r="I513" t="str">
        <f>IF('Raw DataSet'!F513="","Unknown",'Raw DataSet'!F513)</f>
        <v>R&amp;D</v>
      </c>
      <c r="J513" t="str">
        <f>IF('Raw DataSet'!K513="","Unknown",'Raw DataSet'!K513)</f>
        <v>Manufacturing Director</v>
      </c>
      <c r="K513">
        <f>IF('Raw DataSet'!Q513="","Unknown",'Raw DataSet'!Q513)</f>
        <v>9</v>
      </c>
      <c r="L513" t="str" cm="1">
        <f t="array" ref="L513">_xlfn.IFS(K513&lt;10,"0-9",K513&lt;20,"10-19",TRUE,"20+")</f>
        <v>0-9</v>
      </c>
      <c r="M513" s="3" t="str">
        <f>'Raw DataSet'!A513</f>
        <v>No</v>
      </c>
      <c r="N513">
        <f t="shared" si="14"/>
        <v>0</v>
      </c>
      <c r="O513">
        <f>IF('Raw DataSet'!W513="","Unknown",'Raw DataSet'!W513)</f>
        <v>38400</v>
      </c>
      <c r="P513" t="str">
        <f t="shared" si="15"/>
        <v>Low</v>
      </c>
      <c r="Q513" s="3" t="str">
        <f>IF('Raw DataSet'!M513="","Unknown",'Raw DataSet'!M513)</f>
        <v>Yes</v>
      </c>
      <c r="R513">
        <f>IF('Raw DataSet'!T513="","Unknown",'Raw DataSet'!T513)</f>
        <v>2</v>
      </c>
      <c r="S513">
        <f>IF('Raw DataSet'!Y513="","Unknown",'Raw DataSet'!Y513)</f>
        <v>2</v>
      </c>
      <c r="T513">
        <f>IF('Raw DataSet'!Z513="","Unknown",'Raw DataSet'!Z513)</f>
        <v>2</v>
      </c>
      <c r="U513">
        <f>IF('Raw DataSet'!AA513="","Unknown",'Raw DataSet'!AA513)</f>
        <v>2</v>
      </c>
      <c r="V513">
        <f>IF('Raw DataSet'!AB513="","Unknown",'Raw DataSet'!AB513)</f>
        <v>2</v>
      </c>
      <c r="W513">
        <f>IF('Raw DataSet'!AC513="","Unknown",'Raw DataSet'!AC513)</f>
        <v>11</v>
      </c>
      <c r="X513" s="3" t="str" cm="1">
        <f t="array" ref="X513">_xlfn.IFS(W513&lt;15,"Under 15", W513&lt;20,"15-19", TRUE,"Over 20")</f>
        <v>Under 15</v>
      </c>
      <c r="Y513">
        <f>IF('Raw DataSet'!AD513="","Unknown",'Raw DataSet'!AD513)</f>
        <v>3</v>
      </c>
      <c r="Z513">
        <f>IF('Raw DataSet'!AE513="","Unknown",'Raw DataSet'!AE513)</f>
        <v>3</v>
      </c>
      <c r="AA513">
        <f>IF('Raw DataSet'!AF513="","Unknown",'Raw DataSet'!AF513)</f>
        <v>1</v>
      </c>
      <c r="AB513">
        <f>IF('Raw DataSet'!AG513="","Unknown",'Raw DataSet'!AG513)</f>
        <v>13</v>
      </c>
      <c r="AC513">
        <f>IF('Raw DataSet'!AH513="","Unknown",'Raw DataSet'!AH513)</f>
        <v>3</v>
      </c>
      <c r="AD513">
        <f>IF('Raw DataSet'!AI513="","Unknown",'Raw DataSet'!AI513)</f>
        <v>3</v>
      </c>
      <c r="AE513">
        <f>IF('Raw DataSet'!AJ513="","Unknown",'Raw DataSet'!AJ513)</f>
        <v>2</v>
      </c>
      <c r="AF513">
        <f>IF('Raw DataSet'!AK513="","Unknown",'Raw DataSet'!AK513)</f>
        <v>0</v>
      </c>
      <c r="AG513">
        <f>IF('Raw DataSet'!AL513="","Unknown",'Raw DataSet'!AL513)</f>
        <v>2</v>
      </c>
    </row>
    <row r="514" spans="1:33">
      <c r="A514">
        <f>IF('Raw DataSet'!I514="","Unknown",'Raw DataSet'!I514)</f>
        <v>700</v>
      </c>
      <c r="B514" s="3" t="str">
        <f>IF('Raw DataSet'!H514="", "Unknown", 'Raw DataSet'!H514)</f>
        <v>STAFF-513</v>
      </c>
      <c r="C514" t="str">
        <f>IF('Raw DataSet'!J514="","Unknow",'Raw DataSet'!J514)</f>
        <v>Male</v>
      </c>
      <c r="D514" t="str">
        <f>IF('Raw DataSet'!G514="","Unknown",'Raw DataSet'!G514)</f>
        <v>Medical</v>
      </c>
      <c r="E514" t="str">
        <f>IF('Raw DataSet'!R514="","Unknown",'Raw DataSet'!R514)</f>
        <v>Master's Degree</v>
      </c>
      <c r="F514" t="str">
        <f>IF('Raw DataSet'!L514="","Unknown",'Raw DataSet'!L514)</f>
        <v>Single</v>
      </c>
      <c r="G514">
        <f>IF('Raw DataSet'!P514="","Unknown",'Raw DataSet'!P514)</f>
        <v>27</v>
      </c>
      <c r="H514" s="3" t="str" cm="1">
        <f t="array" ref="H514">_xlfn.IFS(G514&lt;24, "Under 25",G514&lt;35, "25-34",G514&lt;45, "35-44",G514&lt;55, "45-54",TRUE, "Over 55")</f>
        <v>25-34</v>
      </c>
      <c r="I514" t="str">
        <f>IF('Raw DataSet'!F514="","Unknown",'Raw DataSet'!F514)</f>
        <v>R&amp;D</v>
      </c>
      <c r="J514" t="str">
        <f>IF('Raw DataSet'!K514="","Unknown",'Raw DataSet'!K514)</f>
        <v>Research Scientist</v>
      </c>
      <c r="K514">
        <f>IF('Raw DataSet'!Q514="","Unknown",'Raw DataSet'!Q514)</f>
        <v>3</v>
      </c>
      <c r="L514" t="str" cm="1">
        <f t="array" ref="L514">_xlfn.IFS(K514&lt;10,"0-9",K514&lt;20,"10-19",TRUE,"20+")</f>
        <v>0-9</v>
      </c>
      <c r="M514" s="3" t="str">
        <f>'Raw DataSet'!A514</f>
        <v>No</v>
      </c>
      <c r="N514">
        <f t="shared" ref="N514:N577" si="16">IF(M514="Yes",1,0)</f>
        <v>0</v>
      </c>
      <c r="O514">
        <f>IF('Raw DataSet'!W514="","Unknown",'Raw DataSet'!W514)</f>
        <v>43200</v>
      </c>
      <c r="P514" t="str">
        <f t="shared" si="15"/>
        <v>Medium</v>
      </c>
      <c r="Q514" s="3" t="str">
        <f>IF('Raw DataSet'!M514="","Unknown",'Raw DataSet'!M514)</f>
        <v>No</v>
      </c>
      <c r="R514">
        <f>IF('Raw DataSet'!T514="","Unknown",'Raw DataSet'!T514)</f>
        <v>1</v>
      </c>
      <c r="S514">
        <f>IF('Raw DataSet'!Y514="","Unknown",'Raw DataSet'!Y514)</f>
        <v>2</v>
      </c>
      <c r="T514">
        <f>IF('Raw DataSet'!Z514="","Unknown",'Raw DataSet'!Z514)</f>
        <v>1</v>
      </c>
      <c r="U514">
        <f>IF('Raw DataSet'!AA514="","Unknown",'Raw DataSet'!AA514)</f>
        <v>4</v>
      </c>
      <c r="V514">
        <f>IF('Raw DataSet'!AB514="","Unknown",'Raw DataSet'!AB514)</f>
        <v>0</v>
      </c>
      <c r="W514">
        <f>IF('Raw DataSet'!AC514="","Unknown",'Raw DataSet'!AC514)</f>
        <v>13</v>
      </c>
      <c r="X514" s="3" t="str" cm="1">
        <f t="array" ref="X514">_xlfn.IFS(W514&lt;15,"Under 15", W514&lt;20,"15-19", TRUE,"Over 20")</f>
        <v>Under 15</v>
      </c>
      <c r="Y514">
        <f>IF('Raw DataSet'!AD514="","Unknown",'Raw DataSet'!AD514)</f>
        <v>3</v>
      </c>
      <c r="Z514">
        <f>IF('Raw DataSet'!AE514="","Unknown",'Raw DataSet'!AE514)</f>
        <v>4</v>
      </c>
      <c r="AA514">
        <f>IF('Raw DataSet'!AF514="","Unknown",'Raw DataSet'!AF514)</f>
        <v>0</v>
      </c>
      <c r="AB514">
        <f>IF('Raw DataSet'!AG514="","Unknown",'Raw DataSet'!AG514)</f>
        <v>5</v>
      </c>
      <c r="AC514">
        <f>IF('Raw DataSet'!AH514="","Unknown",'Raw DataSet'!AH514)</f>
        <v>3</v>
      </c>
      <c r="AD514">
        <f>IF('Raw DataSet'!AI514="","Unknown",'Raw DataSet'!AI514)</f>
        <v>4</v>
      </c>
      <c r="AE514">
        <f>IF('Raw DataSet'!AJ514="","Unknown",'Raw DataSet'!AJ514)</f>
        <v>2</v>
      </c>
      <c r="AF514">
        <f>IF('Raw DataSet'!AK514="","Unknown",'Raw DataSet'!AK514)</f>
        <v>1</v>
      </c>
      <c r="AG514">
        <f>IF('Raw DataSet'!AL514="","Unknown",'Raw DataSet'!AL514)</f>
        <v>1</v>
      </c>
    </row>
    <row r="515" spans="1:33">
      <c r="A515">
        <f>IF('Raw DataSet'!I515="","Unknown",'Raw DataSet'!I515)</f>
        <v>701</v>
      </c>
      <c r="B515" s="3" t="str">
        <f>IF('Raw DataSet'!H515="", "Unknown", 'Raw DataSet'!H515)</f>
        <v>STAFF-514</v>
      </c>
      <c r="C515" t="str">
        <f>IF('Raw DataSet'!J515="","Unknow",'Raw DataSet'!J515)</f>
        <v>Male</v>
      </c>
      <c r="D515" t="str">
        <f>IF('Raw DataSet'!G515="","Unknown",'Raw DataSet'!G515)</f>
        <v>Medical</v>
      </c>
      <c r="E515" t="str">
        <f>IF('Raw DataSet'!R515="","Unknown",'Raw DataSet'!R515)</f>
        <v>High School</v>
      </c>
      <c r="F515" t="str">
        <f>IF('Raw DataSet'!L515="","Unknown",'Raw DataSet'!L515)</f>
        <v>Single</v>
      </c>
      <c r="G515">
        <f>IF('Raw DataSet'!P515="","Unknown",'Raw DataSet'!P515)</f>
        <v>20</v>
      </c>
      <c r="H515" s="3" t="str" cm="1">
        <f t="array" ref="H515">_xlfn.IFS(G515&lt;24, "Under 25",G515&lt;35, "25-34",G515&lt;45, "35-44",G515&lt;55, "45-54",TRUE, "Over 55")</f>
        <v>Under 25</v>
      </c>
      <c r="I515" t="str">
        <f>IF('Raw DataSet'!F515="","Unknown",'Raw DataSet'!F515)</f>
        <v>R&amp;D</v>
      </c>
      <c r="J515" t="str">
        <f>IF('Raw DataSet'!K515="","Unknown",'Raw DataSet'!K515)</f>
        <v>Research Scientist</v>
      </c>
      <c r="K515">
        <f>IF('Raw DataSet'!Q515="","Unknown",'Raw DataSet'!Q515)</f>
        <v>10</v>
      </c>
      <c r="L515" t="str" cm="1">
        <f t="array" ref="L515">_xlfn.IFS(K515&lt;10,"0-9",K515&lt;20,"10-19",TRUE,"20+")</f>
        <v>10-19</v>
      </c>
      <c r="M515" s="3" t="str">
        <f>'Raw DataSet'!A515</f>
        <v>Yes</v>
      </c>
      <c r="N515">
        <f t="shared" si="16"/>
        <v>1</v>
      </c>
      <c r="O515">
        <f>IF('Raw DataSet'!W515="","Unknown",'Raw DataSet'!W515)</f>
        <v>25600</v>
      </c>
      <c r="P515" t="str">
        <f t="shared" ref="P515:P578" si="17">IF(O515 &lt;= QUARTILE($O:$O, 1), "Low",
    IF(O515 &lt;= QUARTILE($O:$O, 3), "Medium",
       "High"))</f>
        <v>Low</v>
      </c>
      <c r="Q515" s="3" t="str">
        <f>IF('Raw DataSet'!M515="","Unknown",'Raw DataSet'!M515)</f>
        <v>Yes</v>
      </c>
      <c r="R515">
        <f>IF('Raw DataSet'!T515="","Unknown",'Raw DataSet'!T515)</f>
        <v>4</v>
      </c>
      <c r="S515">
        <f>IF('Raw DataSet'!Y515="","Unknown",'Raw DataSet'!Y515)</f>
        <v>3</v>
      </c>
      <c r="T515">
        <f>IF('Raw DataSet'!Z515="","Unknown",'Raw DataSet'!Z515)</f>
        <v>1</v>
      </c>
      <c r="U515">
        <f>IF('Raw DataSet'!AA515="","Unknown",'Raw DataSet'!AA515)</f>
        <v>3</v>
      </c>
      <c r="V515">
        <f>IF('Raw DataSet'!AB515="","Unknown",'Raw DataSet'!AB515)</f>
        <v>1</v>
      </c>
      <c r="W515">
        <f>IF('Raw DataSet'!AC515="","Unknown",'Raw DataSet'!AC515)</f>
        <v>11</v>
      </c>
      <c r="X515" s="3" t="str" cm="1">
        <f t="array" ref="X515">_xlfn.IFS(W515&lt;15,"Under 15", W515&lt;20,"15-19", TRUE,"Over 20")</f>
        <v>Under 15</v>
      </c>
      <c r="Y515">
        <f>IF('Raw DataSet'!AD515="","Unknown",'Raw DataSet'!AD515)</f>
        <v>3</v>
      </c>
      <c r="Z515">
        <f>IF('Raw DataSet'!AE515="","Unknown",'Raw DataSet'!AE515)</f>
        <v>4</v>
      </c>
      <c r="AA515">
        <f>IF('Raw DataSet'!AF515="","Unknown",'Raw DataSet'!AF515)</f>
        <v>0</v>
      </c>
      <c r="AB515">
        <f>IF('Raw DataSet'!AG515="","Unknown",'Raw DataSet'!AG515)</f>
        <v>1</v>
      </c>
      <c r="AC515">
        <f>IF('Raw DataSet'!AH515="","Unknown",'Raw DataSet'!AH515)</f>
        <v>3</v>
      </c>
      <c r="AD515">
        <f>IF('Raw DataSet'!AI515="","Unknown",'Raw DataSet'!AI515)</f>
        <v>1</v>
      </c>
      <c r="AE515">
        <f>IF('Raw DataSet'!AJ515="","Unknown",'Raw DataSet'!AJ515)</f>
        <v>0</v>
      </c>
      <c r="AF515">
        <f>IF('Raw DataSet'!AK515="","Unknown",'Raw DataSet'!AK515)</f>
        <v>1</v>
      </c>
      <c r="AG515">
        <f>IF('Raw DataSet'!AL515="","Unknown",'Raw DataSet'!AL515)</f>
        <v>1</v>
      </c>
    </row>
    <row r="516" spans="1:33">
      <c r="A516">
        <f>IF('Raw DataSet'!I516="","Unknown",'Raw DataSet'!I516)</f>
        <v>702</v>
      </c>
      <c r="B516" s="3" t="str">
        <f>IF('Raw DataSet'!H516="", "Unknown", 'Raw DataSet'!H516)</f>
        <v>STAFF-515</v>
      </c>
      <c r="C516" t="str">
        <f>IF('Raw DataSet'!J516="","Unknow",'Raw DataSet'!J516)</f>
        <v>Male</v>
      </c>
      <c r="D516" t="str">
        <f>IF('Raw DataSet'!G516="","Unknown",'Raw DataSet'!G516)</f>
        <v>Life Sciences</v>
      </c>
      <c r="E516" t="str">
        <f>IF('Raw DataSet'!R516="","Unknown",'Raw DataSet'!R516)</f>
        <v>Bachelor's Degree</v>
      </c>
      <c r="F516" t="str">
        <f>IF('Raw DataSet'!L516="","Unknown",'Raw DataSet'!L516)</f>
        <v>Single</v>
      </c>
      <c r="G516">
        <f>IF('Raw DataSet'!P516="","Unknown",'Raw DataSet'!P516)</f>
        <v>33</v>
      </c>
      <c r="H516" s="3" t="str" cm="1">
        <f t="array" ref="H516">_xlfn.IFS(G516&lt;24, "Under 25",G516&lt;35, "25-34",G516&lt;45, "35-44",G516&lt;55, "45-54",TRUE, "Over 55")</f>
        <v>25-34</v>
      </c>
      <c r="I516" t="str">
        <f>IF('Raw DataSet'!F516="","Unknown",'Raw DataSet'!F516)</f>
        <v>R&amp;D</v>
      </c>
      <c r="J516" t="str">
        <f>IF('Raw DataSet'!K516="","Unknown",'Raw DataSet'!K516)</f>
        <v>Research Scientist</v>
      </c>
      <c r="K516">
        <f>IF('Raw DataSet'!Q516="","Unknown",'Raw DataSet'!Q516)</f>
        <v>3</v>
      </c>
      <c r="L516" t="str" cm="1">
        <f t="array" ref="L516">_xlfn.IFS(K516&lt;10,"0-9",K516&lt;20,"10-19",TRUE,"20+")</f>
        <v>0-9</v>
      </c>
      <c r="M516" s="3" t="str">
        <f>'Raw DataSet'!A516</f>
        <v>Yes</v>
      </c>
      <c r="N516">
        <f t="shared" si="16"/>
        <v>1</v>
      </c>
      <c r="O516">
        <f>IF('Raw DataSet'!W516="","Unknown",'Raw DataSet'!W516)</f>
        <v>56000</v>
      </c>
      <c r="P516" t="str">
        <f t="shared" si="17"/>
        <v>Medium</v>
      </c>
      <c r="Q516" s="3" t="str">
        <f>IF('Raw DataSet'!M516="","Unknown",'Raw DataSet'!M516)</f>
        <v>Yes</v>
      </c>
      <c r="R516">
        <f>IF('Raw DataSet'!T516="","Unknown",'Raw DataSet'!T516)</f>
        <v>1</v>
      </c>
      <c r="S516">
        <f>IF('Raw DataSet'!Y516="","Unknown",'Raw DataSet'!Y516)</f>
        <v>3</v>
      </c>
      <c r="T516">
        <f>IF('Raw DataSet'!Z516="","Unknown",'Raw DataSet'!Z516)</f>
        <v>1</v>
      </c>
      <c r="U516">
        <f>IF('Raw DataSet'!AA516="","Unknown",'Raw DataSet'!AA516)</f>
        <v>1</v>
      </c>
      <c r="V516">
        <f>IF('Raw DataSet'!AB516="","Unknown",'Raw DataSet'!AB516)</f>
        <v>1</v>
      </c>
      <c r="W516">
        <f>IF('Raw DataSet'!AC516="","Unknown",'Raw DataSet'!AC516)</f>
        <v>11</v>
      </c>
      <c r="X516" s="3" t="str" cm="1">
        <f t="array" ref="X516">_xlfn.IFS(W516&lt;15,"Under 15", W516&lt;20,"15-19", TRUE,"Over 20")</f>
        <v>Under 15</v>
      </c>
      <c r="Y516">
        <f>IF('Raw DataSet'!AD516="","Unknown",'Raw DataSet'!AD516)</f>
        <v>3</v>
      </c>
      <c r="Z516">
        <f>IF('Raw DataSet'!AE516="","Unknown",'Raw DataSet'!AE516)</f>
        <v>1</v>
      </c>
      <c r="AA516">
        <f>IF('Raw DataSet'!AF516="","Unknown",'Raw DataSet'!AF516)</f>
        <v>0</v>
      </c>
      <c r="AB516">
        <f>IF('Raw DataSet'!AG516="","Unknown",'Raw DataSet'!AG516)</f>
        <v>10</v>
      </c>
      <c r="AC516">
        <f>IF('Raw DataSet'!AH516="","Unknown",'Raw DataSet'!AH516)</f>
        <v>3</v>
      </c>
      <c r="AD516">
        <f>IF('Raw DataSet'!AI516="","Unknown",'Raw DataSet'!AI516)</f>
        <v>10</v>
      </c>
      <c r="AE516">
        <f>IF('Raw DataSet'!AJ516="","Unknown",'Raw DataSet'!AJ516)</f>
        <v>8</v>
      </c>
      <c r="AF516">
        <f>IF('Raw DataSet'!AK516="","Unknown",'Raw DataSet'!AK516)</f>
        <v>9</v>
      </c>
      <c r="AG516">
        <f>IF('Raw DataSet'!AL516="","Unknown",'Raw DataSet'!AL516)</f>
        <v>7</v>
      </c>
    </row>
    <row r="517" spans="1:33">
      <c r="A517">
        <f>IF('Raw DataSet'!I517="","Unknown",'Raw DataSet'!I517)</f>
        <v>704</v>
      </c>
      <c r="B517" s="3" t="str">
        <f>IF('Raw DataSet'!H517="", "Unknown", 'Raw DataSet'!H517)</f>
        <v>STAFF-516</v>
      </c>
      <c r="C517" t="str">
        <f>IF('Raw DataSet'!J517="","Unknow",'Raw DataSet'!J517)</f>
        <v>Male</v>
      </c>
      <c r="D517" t="str">
        <f>IF('Raw DataSet'!G517="","Unknown",'Raw DataSet'!G517)</f>
        <v>Life Sciences</v>
      </c>
      <c r="E517" t="str">
        <f>IF('Raw DataSet'!R517="","Unknown",'Raw DataSet'!R517)</f>
        <v>Bachelor's Degree</v>
      </c>
      <c r="F517" t="str">
        <f>IF('Raw DataSet'!L517="","Unknown",'Raw DataSet'!L517)</f>
        <v>Married</v>
      </c>
      <c r="G517">
        <f>IF('Raw DataSet'!P517="","Unknown",'Raw DataSet'!P517)</f>
        <v>35</v>
      </c>
      <c r="H517" s="3" t="str" cm="1">
        <f t="array" ref="H517">_xlfn.IFS(G517&lt;24, "Under 25",G517&lt;35, "25-34",G517&lt;45, "35-44",G517&lt;55, "45-54",TRUE, "Over 55")</f>
        <v>35-44</v>
      </c>
      <c r="I517" t="str">
        <f>IF('Raw DataSet'!F517="","Unknown",'Raw DataSet'!F517)</f>
        <v>R&amp;D</v>
      </c>
      <c r="J517" t="str">
        <f>IF('Raw DataSet'!K517="","Unknown",'Raw DataSet'!K517)</f>
        <v>Laboratory Technician</v>
      </c>
      <c r="K517">
        <f>IF('Raw DataSet'!Q517="","Unknown",'Raw DataSet'!Q517)</f>
        <v>3</v>
      </c>
      <c r="L517" t="str" cm="1">
        <f t="array" ref="L517">_xlfn.IFS(K517&lt;10,"0-9",K517&lt;20,"10-19",TRUE,"20+")</f>
        <v>0-9</v>
      </c>
      <c r="M517" s="3" t="str">
        <f>'Raw DataSet'!A517</f>
        <v>No</v>
      </c>
      <c r="N517">
        <f t="shared" si="16"/>
        <v>0</v>
      </c>
      <c r="O517">
        <f>IF('Raw DataSet'!W517="","Unknown",'Raw DataSet'!W517)</f>
        <v>32800</v>
      </c>
      <c r="P517" t="str">
        <f t="shared" si="17"/>
        <v>Low</v>
      </c>
      <c r="Q517" s="3" t="str">
        <f>IF('Raw DataSet'!M517="","Unknown",'Raw DataSet'!M517)</f>
        <v>No</v>
      </c>
      <c r="R517">
        <f>IF('Raw DataSet'!T517="","Unknown",'Raw DataSet'!T517)</f>
        <v>3</v>
      </c>
      <c r="S517">
        <f>IF('Raw DataSet'!Y517="","Unknown",'Raw DataSet'!Y517)</f>
        <v>2</v>
      </c>
      <c r="T517">
        <f>IF('Raw DataSet'!Z517="","Unknown",'Raw DataSet'!Z517)</f>
        <v>1</v>
      </c>
      <c r="U517">
        <f>IF('Raw DataSet'!AA517="","Unknown",'Raw DataSet'!AA517)</f>
        <v>3</v>
      </c>
      <c r="V517">
        <f>IF('Raw DataSet'!AB517="","Unknown",'Raw DataSet'!AB517)</f>
        <v>1</v>
      </c>
      <c r="W517">
        <f>IF('Raw DataSet'!AC517="","Unknown",'Raw DataSet'!AC517)</f>
        <v>18</v>
      </c>
      <c r="X517" s="3" t="str" cm="1">
        <f t="array" ref="X517">_xlfn.IFS(W517&lt;15,"Under 15", W517&lt;20,"15-19", TRUE,"Over 20")</f>
        <v>15-19</v>
      </c>
      <c r="Y517">
        <f>IF('Raw DataSet'!AD517="","Unknown",'Raw DataSet'!AD517)</f>
        <v>3</v>
      </c>
      <c r="Z517">
        <f>IF('Raw DataSet'!AE517="","Unknown",'Raw DataSet'!AE517)</f>
        <v>3</v>
      </c>
      <c r="AA517">
        <f>IF('Raw DataSet'!AF517="","Unknown",'Raw DataSet'!AF517)</f>
        <v>2</v>
      </c>
      <c r="AB517">
        <f>IF('Raw DataSet'!AG517="","Unknown",'Raw DataSet'!AG517)</f>
        <v>1</v>
      </c>
      <c r="AC517">
        <f>IF('Raw DataSet'!AH517="","Unknown",'Raw DataSet'!AH517)</f>
        <v>3</v>
      </c>
      <c r="AD517">
        <f>IF('Raw DataSet'!AI517="","Unknown",'Raw DataSet'!AI517)</f>
        <v>1</v>
      </c>
      <c r="AE517">
        <f>IF('Raw DataSet'!AJ517="","Unknown",'Raw DataSet'!AJ517)</f>
        <v>0</v>
      </c>
      <c r="AF517">
        <f>IF('Raw DataSet'!AK517="","Unknown",'Raw DataSet'!AK517)</f>
        <v>0</v>
      </c>
      <c r="AG517">
        <f>IF('Raw DataSet'!AL517="","Unknown",'Raw DataSet'!AL517)</f>
        <v>0</v>
      </c>
    </row>
    <row r="518" spans="1:33">
      <c r="A518">
        <f>IF('Raw DataSet'!I518="","Unknown",'Raw DataSet'!I518)</f>
        <v>705</v>
      </c>
      <c r="B518" s="3" t="str">
        <f>IF('Raw DataSet'!H518="", "Unknown", 'Raw DataSet'!H518)</f>
        <v>STAFF-517</v>
      </c>
      <c r="C518" t="str">
        <f>IF('Raw DataSet'!J518="","Unknow",'Raw DataSet'!J518)</f>
        <v>Male</v>
      </c>
      <c r="D518" t="str">
        <f>IF('Raw DataSet'!G518="","Unknown",'Raw DataSet'!G518)</f>
        <v>Medical</v>
      </c>
      <c r="E518" t="str">
        <f>IF('Raw DataSet'!R518="","Unknown",'Raw DataSet'!R518)</f>
        <v>Bachelor's Degree</v>
      </c>
      <c r="F518" t="str">
        <f>IF('Raw DataSet'!L518="","Unknown",'Raw DataSet'!L518)</f>
        <v>Married</v>
      </c>
      <c r="G518">
        <f>IF('Raw DataSet'!P518="","Unknown",'Raw DataSet'!P518)</f>
        <v>23</v>
      </c>
      <c r="H518" s="3" t="str" cm="1">
        <f t="array" ref="H518">_xlfn.IFS(G518&lt;24, "Under 25",G518&lt;35, "25-34",G518&lt;45, "35-44",G518&lt;55, "45-54",TRUE, "Over 55")</f>
        <v>Under 25</v>
      </c>
      <c r="I518" t="str">
        <f>IF('Raw DataSet'!F518="","Unknown",'Raw DataSet'!F518)</f>
        <v>R&amp;D</v>
      </c>
      <c r="J518" t="str">
        <f>IF('Raw DataSet'!K518="","Unknown",'Raw DataSet'!K518)</f>
        <v>Research Scientist</v>
      </c>
      <c r="K518">
        <f>IF('Raw DataSet'!Q518="","Unknown",'Raw DataSet'!Q518)</f>
        <v>4</v>
      </c>
      <c r="L518" t="str" cm="1">
        <f t="array" ref="L518">_xlfn.IFS(K518&lt;10,"0-9",K518&lt;20,"10-19",TRUE,"20+")</f>
        <v>0-9</v>
      </c>
      <c r="M518" s="3" t="str">
        <f>'Raw DataSet'!A518</f>
        <v>No</v>
      </c>
      <c r="N518">
        <f t="shared" si="16"/>
        <v>0</v>
      </c>
      <c r="O518">
        <f>IF('Raw DataSet'!W518="","Unknown",'Raw DataSet'!W518)</f>
        <v>46400</v>
      </c>
      <c r="P518" t="str">
        <f t="shared" si="17"/>
        <v>Medium</v>
      </c>
      <c r="Q518" s="3" t="str">
        <f>IF('Raw DataSet'!M518="","Unknown",'Raw DataSet'!M518)</f>
        <v>No</v>
      </c>
      <c r="R518">
        <f>IF('Raw DataSet'!T518="","Unknown",'Raw DataSet'!T518)</f>
        <v>1</v>
      </c>
      <c r="S518">
        <f>IF('Raw DataSet'!Y518="","Unknown",'Raw DataSet'!Y518)</f>
        <v>4</v>
      </c>
      <c r="T518">
        <f>IF('Raw DataSet'!Z518="","Unknown",'Raw DataSet'!Z518)</f>
        <v>1</v>
      </c>
      <c r="U518">
        <f>IF('Raw DataSet'!AA518="","Unknown",'Raw DataSet'!AA518)</f>
        <v>1</v>
      </c>
      <c r="V518">
        <f>IF('Raw DataSet'!AB518="","Unknown",'Raw DataSet'!AB518)</f>
        <v>2</v>
      </c>
      <c r="W518">
        <f>IF('Raw DataSet'!AC518="","Unknown",'Raw DataSet'!AC518)</f>
        <v>16</v>
      </c>
      <c r="X518" s="3" t="str" cm="1">
        <f t="array" ref="X518">_xlfn.IFS(W518&lt;15,"Under 15", W518&lt;20,"15-19", TRUE,"Over 20")</f>
        <v>15-19</v>
      </c>
      <c r="Y518">
        <f>IF('Raw DataSet'!AD518="","Unknown",'Raw DataSet'!AD518)</f>
        <v>3</v>
      </c>
      <c r="Z518">
        <f>IF('Raw DataSet'!AE518="","Unknown",'Raw DataSet'!AE518)</f>
        <v>1</v>
      </c>
      <c r="AA518">
        <f>IF('Raw DataSet'!AF518="","Unknown",'Raw DataSet'!AF518)</f>
        <v>1</v>
      </c>
      <c r="AB518">
        <f>IF('Raw DataSet'!AG518="","Unknown",'Raw DataSet'!AG518)</f>
        <v>5</v>
      </c>
      <c r="AC518">
        <f>IF('Raw DataSet'!AH518="","Unknown",'Raw DataSet'!AH518)</f>
        <v>4</v>
      </c>
      <c r="AD518">
        <f>IF('Raw DataSet'!AI518="","Unknown",'Raw DataSet'!AI518)</f>
        <v>3</v>
      </c>
      <c r="AE518">
        <f>IF('Raw DataSet'!AJ518="","Unknown",'Raw DataSet'!AJ518)</f>
        <v>2</v>
      </c>
      <c r="AF518">
        <f>IF('Raw DataSet'!AK518="","Unknown",'Raw DataSet'!AK518)</f>
        <v>0</v>
      </c>
      <c r="AG518">
        <f>IF('Raw DataSet'!AL518="","Unknown",'Raw DataSet'!AL518)</f>
        <v>2</v>
      </c>
    </row>
    <row r="519" spans="1:33">
      <c r="A519">
        <f>IF('Raw DataSet'!I519="","Unknown",'Raw DataSet'!I519)</f>
        <v>707</v>
      </c>
      <c r="B519" s="3" t="str">
        <f>IF('Raw DataSet'!H519="", "Unknown", 'Raw DataSet'!H519)</f>
        <v>STAFF-518</v>
      </c>
      <c r="C519" t="str">
        <f>IF('Raw DataSet'!J519="","Unknow",'Raw DataSet'!J519)</f>
        <v>Male</v>
      </c>
      <c r="D519" t="str">
        <f>IF('Raw DataSet'!G519="","Unknown",'Raw DataSet'!G519)</f>
        <v>Life Sciences</v>
      </c>
      <c r="E519" t="str">
        <f>IF('Raw DataSet'!R519="","Unknown",'Raw DataSet'!R519)</f>
        <v>Bachelor's Degree</v>
      </c>
      <c r="F519" t="str">
        <f>IF('Raw DataSet'!L519="","Unknown",'Raw DataSet'!L519)</f>
        <v>Married</v>
      </c>
      <c r="G519">
        <f>IF('Raw DataSet'!P519="","Unknown",'Raw DataSet'!P519)</f>
        <v>25</v>
      </c>
      <c r="H519" s="3" t="str" cm="1">
        <f t="array" ref="H519">_xlfn.IFS(G519&lt;24, "Under 25",G519&lt;35, "25-34",G519&lt;45, "35-44",G519&lt;55, "45-54",TRUE, "Over 55")</f>
        <v>25-34</v>
      </c>
      <c r="I519" t="str">
        <f>IF('Raw DataSet'!F519="","Unknown",'Raw DataSet'!F519)</f>
        <v>Sales</v>
      </c>
      <c r="J519" t="str">
        <f>IF('Raw DataSet'!K519="","Unknown",'Raw DataSet'!K519)</f>
        <v>Sales Executive</v>
      </c>
      <c r="K519">
        <f>IF('Raw DataSet'!Q519="","Unknown",'Raw DataSet'!Q519)</f>
        <v>8</v>
      </c>
      <c r="L519" t="str" cm="1">
        <f t="array" ref="L519">_xlfn.IFS(K519&lt;10,"0-9",K519&lt;20,"10-19",TRUE,"20+")</f>
        <v>0-9</v>
      </c>
      <c r="M519" s="3" t="str">
        <f>'Raw DataSet'!A519</f>
        <v>No</v>
      </c>
      <c r="N519">
        <f t="shared" si="16"/>
        <v>0</v>
      </c>
      <c r="O519">
        <f>IF('Raw DataSet'!W519="","Unknown",'Raw DataSet'!W519)</f>
        <v>45600</v>
      </c>
      <c r="P519" t="str">
        <f t="shared" si="17"/>
        <v>Medium</v>
      </c>
      <c r="Q519" s="3" t="str">
        <f>IF('Raw DataSet'!M519="","Unknown",'Raw DataSet'!M519)</f>
        <v>No</v>
      </c>
      <c r="R519">
        <f>IF('Raw DataSet'!T519="","Unknown",'Raw DataSet'!T519)</f>
        <v>4</v>
      </c>
      <c r="S519">
        <f>IF('Raw DataSet'!Y519="","Unknown",'Raw DataSet'!Y519)</f>
        <v>4</v>
      </c>
      <c r="T519">
        <f>IF('Raw DataSet'!Z519="","Unknown",'Raw DataSet'!Z519)</f>
        <v>2</v>
      </c>
      <c r="U519">
        <f>IF('Raw DataSet'!AA519="","Unknown",'Raw DataSet'!AA519)</f>
        <v>2</v>
      </c>
      <c r="V519">
        <f>IF('Raw DataSet'!AB519="","Unknown",'Raw DataSet'!AB519)</f>
        <v>0</v>
      </c>
      <c r="W519">
        <f>IF('Raw DataSet'!AC519="","Unknown",'Raw DataSet'!AC519)</f>
        <v>22</v>
      </c>
      <c r="X519" s="3" t="str" cm="1">
        <f t="array" ref="X519">_xlfn.IFS(W519&lt;15,"Under 15", W519&lt;20,"15-19", TRUE,"Over 20")</f>
        <v>Over 20</v>
      </c>
      <c r="Y519">
        <f>IF('Raw DataSet'!AD519="","Unknown",'Raw DataSet'!AD519)</f>
        <v>4</v>
      </c>
      <c r="Z519">
        <f>IF('Raw DataSet'!AE519="","Unknown",'Raw DataSet'!AE519)</f>
        <v>3</v>
      </c>
      <c r="AA519">
        <f>IF('Raw DataSet'!AF519="","Unknown",'Raw DataSet'!AF519)</f>
        <v>1</v>
      </c>
      <c r="AB519">
        <f>IF('Raw DataSet'!AG519="","Unknown",'Raw DataSet'!AG519)</f>
        <v>4</v>
      </c>
      <c r="AC519">
        <f>IF('Raw DataSet'!AH519="","Unknown",'Raw DataSet'!AH519)</f>
        <v>3</v>
      </c>
      <c r="AD519">
        <f>IF('Raw DataSet'!AI519="","Unknown",'Raw DataSet'!AI519)</f>
        <v>3</v>
      </c>
      <c r="AE519">
        <f>IF('Raw DataSet'!AJ519="","Unknown",'Raw DataSet'!AJ519)</f>
        <v>2</v>
      </c>
      <c r="AF519">
        <f>IF('Raw DataSet'!AK519="","Unknown",'Raw DataSet'!AK519)</f>
        <v>1</v>
      </c>
      <c r="AG519">
        <f>IF('Raw DataSet'!AL519="","Unknown",'Raw DataSet'!AL519)</f>
        <v>2</v>
      </c>
    </row>
    <row r="520" spans="1:33">
      <c r="A520">
        <f>IF('Raw DataSet'!I520="","Unknown",'Raw DataSet'!I520)</f>
        <v>709</v>
      </c>
      <c r="B520" s="3" t="str">
        <f>IF('Raw DataSet'!H520="", "Unknown", 'Raw DataSet'!H520)</f>
        <v>STAFF-519</v>
      </c>
      <c r="C520" t="str">
        <f>IF('Raw DataSet'!J520="","Unknow",'Raw DataSet'!J520)</f>
        <v>Female</v>
      </c>
      <c r="D520" t="str">
        <f>IF('Raw DataSet'!G520="","Unknown",'Raw DataSet'!G520)</f>
        <v>Marketing</v>
      </c>
      <c r="E520" t="str">
        <f>IF('Raw DataSet'!R520="","Unknown",'Raw DataSet'!R520)</f>
        <v>Master's Degree</v>
      </c>
      <c r="F520" t="str">
        <f>IF('Raw DataSet'!L520="","Unknown",'Raw DataSet'!L520)</f>
        <v>Single</v>
      </c>
      <c r="G520">
        <f>IF('Raw DataSet'!P520="","Unknown",'Raw DataSet'!P520)</f>
        <v>38</v>
      </c>
      <c r="H520" s="3" t="str" cm="1">
        <f t="array" ref="H520">_xlfn.IFS(G520&lt;24, "Under 25",G520&lt;35, "25-34",G520&lt;45, "35-44",G520&lt;55, "45-54",TRUE, "Over 55")</f>
        <v>35-44</v>
      </c>
      <c r="I520" t="str">
        <f>IF('Raw DataSet'!F520="","Unknown",'Raw DataSet'!F520)</f>
        <v>Sales</v>
      </c>
      <c r="J520" t="str">
        <f>IF('Raw DataSet'!K520="","Unknown",'Raw DataSet'!K520)</f>
        <v>Sales Executive</v>
      </c>
      <c r="K520">
        <f>IF('Raw DataSet'!Q520="","Unknown",'Raw DataSet'!Q520)</f>
        <v>7</v>
      </c>
      <c r="L520" t="str" cm="1">
        <f t="array" ref="L520">_xlfn.IFS(K520&lt;10,"0-9",K520&lt;20,"10-19",TRUE,"20+")</f>
        <v>0-9</v>
      </c>
      <c r="M520" s="3" t="str">
        <f>'Raw DataSet'!A520</f>
        <v>No</v>
      </c>
      <c r="N520">
        <f t="shared" si="16"/>
        <v>0</v>
      </c>
      <c r="O520">
        <f>IF('Raw DataSet'!W520="","Unknown",'Raw DataSet'!W520)</f>
        <v>36800</v>
      </c>
      <c r="P520" t="str">
        <f t="shared" si="17"/>
        <v>Low</v>
      </c>
      <c r="Q520" s="3" t="str">
        <f>IF('Raw DataSet'!M520="","Unknown",'Raw DataSet'!M520)</f>
        <v>No</v>
      </c>
      <c r="R520">
        <f>IF('Raw DataSet'!T520="","Unknown",'Raw DataSet'!T520)</f>
        <v>4</v>
      </c>
      <c r="S520">
        <f>IF('Raw DataSet'!Y520="","Unknown",'Raw DataSet'!Y520)</f>
        <v>2</v>
      </c>
      <c r="T520">
        <f>IF('Raw DataSet'!Z520="","Unknown",'Raw DataSet'!Z520)</f>
        <v>2</v>
      </c>
      <c r="U520">
        <f>IF('Raw DataSet'!AA520="","Unknown",'Raw DataSet'!AA520)</f>
        <v>4</v>
      </c>
      <c r="V520">
        <f>IF('Raw DataSet'!AB520="","Unknown",'Raw DataSet'!AB520)</f>
        <v>0</v>
      </c>
      <c r="W520">
        <f>IF('Raw DataSet'!AC520="","Unknown",'Raw DataSet'!AC520)</f>
        <v>20</v>
      </c>
      <c r="X520" s="3" t="str" cm="1">
        <f t="array" ref="X520">_xlfn.IFS(W520&lt;15,"Under 15", W520&lt;20,"15-19", TRUE,"Over 20")</f>
        <v>Over 20</v>
      </c>
      <c r="Y520">
        <f>IF('Raw DataSet'!AD520="","Unknown",'Raw DataSet'!AD520)</f>
        <v>4</v>
      </c>
      <c r="Z520">
        <f>IF('Raw DataSet'!AE520="","Unknown",'Raw DataSet'!AE520)</f>
        <v>1</v>
      </c>
      <c r="AA520">
        <f>IF('Raw DataSet'!AF520="","Unknown",'Raw DataSet'!AF520)</f>
        <v>0</v>
      </c>
      <c r="AB520">
        <f>IF('Raw DataSet'!AG520="","Unknown",'Raw DataSet'!AG520)</f>
        <v>8</v>
      </c>
      <c r="AC520">
        <f>IF('Raw DataSet'!AH520="","Unknown",'Raw DataSet'!AH520)</f>
        <v>3</v>
      </c>
      <c r="AD520">
        <f>IF('Raw DataSet'!AI520="","Unknown",'Raw DataSet'!AI520)</f>
        <v>7</v>
      </c>
      <c r="AE520">
        <f>IF('Raw DataSet'!AJ520="","Unknown",'Raw DataSet'!AJ520)</f>
        <v>7</v>
      </c>
      <c r="AF520">
        <f>IF('Raw DataSet'!AK520="","Unknown",'Raw DataSet'!AK520)</f>
        <v>0</v>
      </c>
      <c r="AG520">
        <f>IF('Raw DataSet'!AL520="","Unknown",'Raw DataSet'!AL520)</f>
        <v>5</v>
      </c>
    </row>
    <row r="521" spans="1:33">
      <c r="A521">
        <f>IF('Raw DataSet'!I521="","Unknown",'Raw DataSet'!I521)</f>
        <v>710</v>
      </c>
      <c r="B521" s="3" t="str">
        <f>IF('Raw DataSet'!H521="", "Unknown", 'Raw DataSet'!H521)</f>
        <v>STAFF-520</v>
      </c>
      <c r="C521" t="str">
        <f>IF('Raw DataSet'!J521="","Unknow",'Raw DataSet'!J521)</f>
        <v>Male</v>
      </c>
      <c r="D521" t="str">
        <f>IF('Raw DataSet'!G521="","Unknown",'Raw DataSet'!G521)</f>
        <v>Life Sciences</v>
      </c>
      <c r="E521" t="str">
        <f>IF('Raw DataSet'!R521="","Unknown",'Raw DataSet'!R521)</f>
        <v>Master's Degree</v>
      </c>
      <c r="F521" t="str">
        <f>IF('Raw DataSet'!L521="","Unknown",'Raw DataSet'!L521)</f>
        <v>Divorced</v>
      </c>
      <c r="G521">
        <f>IF('Raw DataSet'!P521="","Unknown",'Raw DataSet'!P521)</f>
        <v>29</v>
      </c>
      <c r="H521" s="3" t="str" cm="1">
        <f t="array" ref="H521">_xlfn.IFS(G521&lt;24, "Under 25",G521&lt;35, "25-34",G521&lt;45, "35-44",G521&lt;55, "45-54",TRUE, "Over 55")</f>
        <v>25-34</v>
      </c>
      <c r="I521" t="str">
        <f>IF('Raw DataSet'!F521="","Unknown",'Raw DataSet'!F521)</f>
        <v>R&amp;D</v>
      </c>
      <c r="J521" t="str">
        <f>IF('Raw DataSet'!K521="","Unknown",'Raw DataSet'!K521)</f>
        <v>Research Scientist</v>
      </c>
      <c r="K521">
        <f>IF('Raw DataSet'!Q521="","Unknown",'Raw DataSet'!Q521)</f>
        <v>1</v>
      </c>
      <c r="L521" t="str" cm="1">
        <f t="array" ref="L521">_xlfn.IFS(K521&lt;10,"0-9",K521&lt;20,"10-19",TRUE,"20+")</f>
        <v>0-9</v>
      </c>
      <c r="M521" s="3" t="str">
        <f>'Raw DataSet'!A521</f>
        <v>No</v>
      </c>
      <c r="N521">
        <f t="shared" si="16"/>
        <v>0</v>
      </c>
      <c r="O521">
        <f>IF('Raw DataSet'!W521="","Unknown",'Raw DataSet'!W521)</f>
        <v>60800</v>
      </c>
      <c r="P521" t="str">
        <f t="shared" si="17"/>
        <v>Medium</v>
      </c>
      <c r="Q521" s="3" t="str">
        <f>IF('Raw DataSet'!M521="","Unknown",'Raw DataSet'!M521)</f>
        <v>No</v>
      </c>
      <c r="R521">
        <f>IF('Raw DataSet'!T521="","Unknown",'Raw DataSet'!T521)</f>
        <v>2</v>
      </c>
      <c r="S521">
        <f>IF('Raw DataSet'!Y521="","Unknown",'Raw DataSet'!Y521)</f>
        <v>1</v>
      </c>
      <c r="T521">
        <f>IF('Raw DataSet'!Z521="","Unknown",'Raw DataSet'!Z521)</f>
        <v>1</v>
      </c>
      <c r="U521">
        <f>IF('Raw DataSet'!AA521="","Unknown",'Raw DataSet'!AA521)</f>
        <v>4</v>
      </c>
      <c r="V521">
        <f>IF('Raw DataSet'!AB521="","Unknown",'Raw DataSet'!AB521)</f>
        <v>1</v>
      </c>
      <c r="W521">
        <f>IF('Raw DataSet'!AC521="","Unknown",'Raw DataSet'!AC521)</f>
        <v>18</v>
      </c>
      <c r="X521" s="3" t="str" cm="1">
        <f t="array" ref="X521">_xlfn.IFS(W521&lt;15,"Under 15", W521&lt;20,"15-19", TRUE,"Over 20")</f>
        <v>15-19</v>
      </c>
      <c r="Y521">
        <f>IF('Raw DataSet'!AD521="","Unknown",'Raw DataSet'!AD521)</f>
        <v>3</v>
      </c>
      <c r="Z521">
        <f>IF('Raw DataSet'!AE521="","Unknown",'Raw DataSet'!AE521)</f>
        <v>4</v>
      </c>
      <c r="AA521">
        <f>IF('Raw DataSet'!AF521="","Unknown",'Raw DataSet'!AF521)</f>
        <v>1</v>
      </c>
      <c r="AB521">
        <f>IF('Raw DataSet'!AG521="","Unknown",'Raw DataSet'!AG521)</f>
        <v>10</v>
      </c>
      <c r="AC521">
        <f>IF('Raw DataSet'!AH521="","Unknown",'Raw DataSet'!AH521)</f>
        <v>3</v>
      </c>
      <c r="AD521">
        <f>IF('Raw DataSet'!AI521="","Unknown",'Raw DataSet'!AI521)</f>
        <v>10</v>
      </c>
      <c r="AE521">
        <f>IF('Raw DataSet'!AJ521="","Unknown",'Raw DataSet'!AJ521)</f>
        <v>7</v>
      </c>
      <c r="AF521">
        <f>IF('Raw DataSet'!AK521="","Unknown",'Raw DataSet'!AK521)</f>
        <v>2</v>
      </c>
      <c r="AG521">
        <f>IF('Raw DataSet'!AL521="","Unknown",'Raw DataSet'!AL521)</f>
        <v>8</v>
      </c>
    </row>
    <row r="522" spans="1:33">
      <c r="A522">
        <f>IF('Raw DataSet'!I522="","Unknown",'Raw DataSet'!I522)</f>
        <v>712</v>
      </c>
      <c r="B522" s="3" t="str">
        <f>IF('Raw DataSet'!H522="", "Unknown", 'Raw DataSet'!H522)</f>
        <v>STAFF-521</v>
      </c>
      <c r="C522" t="str">
        <f>IF('Raw DataSet'!J522="","Unknow",'Raw DataSet'!J522)</f>
        <v>Male</v>
      </c>
      <c r="D522" t="str">
        <f>IF('Raw DataSet'!G522="","Unknown",'Raw DataSet'!G522)</f>
        <v>Marketing</v>
      </c>
      <c r="E522" t="str">
        <f>IF('Raw DataSet'!R522="","Unknown",'Raw DataSet'!R522)</f>
        <v>High School</v>
      </c>
      <c r="F522" t="str">
        <f>IF('Raw DataSet'!L522="","Unknown",'Raw DataSet'!L522)</f>
        <v>Married</v>
      </c>
      <c r="G522">
        <f>IF('Raw DataSet'!P522="","Unknown",'Raw DataSet'!P522)</f>
        <v>48</v>
      </c>
      <c r="H522" s="3" t="str" cm="1">
        <f t="array" ref="H522">_xlfn.IFS(G522&lt;24, "Under 25",G522&lt;35, "25-34",G522&lt;45, "35-44",G522&lt;55, "45-54",TRUE, "Over 55")</f>
        <v>45-54</v>
      </c>
      <c r="I522" t="str">
        <f>IF('Raw DataSet'!F522="","Unknown",'Raw DataSet'!F522)</f>
        <v>Sales</v>
      </c>
      <c r="J522" t="str">
        <f>IF('Raw DataSet'!K522="","Unknown",'Raw DataSet'!K522)</f>
        <v>Sales Executive</v>
      </c>
      <c r="K522">
        <f>IF('Raw DataSet'!Q522="","Unknown",'Raw DataSet'!Q522)</f>
        <v>2</v>
      </c>
      <c r="L522" t="str" cm="1">
        <f t="array" ref="L522">_xlfn.IFS(K522&lt;10,"0-9",K522&lt;20,"10-19",TRUE,"20+")</f>
        <v>0-9</v>
      </c>
      <c r="M522" s="3" t="str">
        <f>'Raw DataSet'!A522</f>
        <v>No</v>
      </c>
      <c r="N522">
        <f t="shared" si="16"/>
        <v>0</v>
      </c>
      <c r="O522">
        <f>IF('Raw DataSet'!W522="","Unknown",'Raw DataSet'!W522)</f>
        <v>44800</v>
      </c>
      <c r="P522" t="str">
        <f t="shared" si="17"/>
        <v>Medium</v>
      </c>
      <c r="Q522" s="3" t="str">
        <f>IF('Raw DataSet'!M522="","Unknown",'Raw DataSet'!M522)</f>
        <v>No</v>
      </c>
      <c r="R522">
        <f>IF('Raw DataSet'!T522="","Unknown",'Raw DataSet'!T522)</f>
        <v>2</v>
      </c>
      <c r="S522">
        <f>IF('Raw DataSet'!Y522="","Unknown",'Raw DataSet'!Y522)</f>
        <v>4</v>
      </c>
      <c r="T522">
        <f>IF('Raw DataSet'!Z522="","Unknown",'Raw DataSet'!Z522)</f>
        <v>2</v>
      </c>
      <c r="U522">
        <f>IF('Raw DataSet'!AA522="","Unknown",'Raw DataSet'!AA522)</f>
        <v>2</v>
      </c>
      <c r="V522">
        <f>IF('Raw DataSet'!AB522="","Unknown",'Raw DataSet'!AB522)</f>
        <v>3</v>
      </c>
      <c r="W522">
        <f>IF('Raw DataSet'!AC522="","Unknown",'Raw DataSet'!AC522)</f>
        <v>12</v>
      </c>
      <c r="X522" s="3" t="str" cm="1">
        <f t="array" ref="X522">_xlfn.IFS(W522&lt;15,"Under 15", W522&lt;20,"15-19", TRUE,"Over 20")</f>
        <v>Under 15</v>
      </c>
      <c r="Y522">
        <f>IF('Raw DataSet'!AD522="","Unknown",'Raw DataSet'!AD522)</f>
        <v>3</v>
      </c>
      <c r="Z522">
        <f>IF('Raw DataSet'!AE522="","Unknown",'Raw DataSet'!AE522)</f>
        <v>4</v>
      </c>
      <c r="AA522">
        <f>IF('Raw DataSet'!AF522="","Unknown",'Raw DataSet'!AF522)</f>
        <v>0</v>
      </c>
      <c r="AB522">
        <f>IF('Raw DataSet'!AG522="","Unknown",'Raw DataSet'!AG522)</f>
        <v>12</v>
      </c>
      <c r="AC522">
        <f>IF('Raw DataSet'!AH522="","Unknown",'Raw DataSet'!AH522)</f>
        <v>3</v>
      </c>
      <c r="AD522">
        <f>IF('Raw DataSet'!AI522="","Unknown",'Raw DataSet'!AI522)</f>
        <v>2</v>
      </c>
      <c r="AE522">
        <f>IF('Raw DataSet'!AJ522="","Unknown",'Raw DataSet'!AJ522)</f>
        <v>2</v>
      </c>
      <c r="AF522">
        <f>IF('Raw DataSet'!AK522="","Unknown",'Raw DataSet'!AK522)</f>
        <v>2</v>
      </c>
      <c r="AG522">
        <f>IF('Raw DataSet'!AL522="","Unknown",'Raw DataSet'!AL522)</f>
        <v>2</v>
      </c>
    </row>
    <row r="523" spans="1:33">
      <c r="A523">
        <f>IF('Raw DataSet'!I523="","Unknown",'Raw DataSet'!I523)</f>
        <v>714</v>
      </c>
      <c r="B523" s="3" t="str">
        <f>IF('Raw DataSet'!H523="", "Unknown", 'Raw DataSet'!H523)</f>
        <v>STAFF-522</v>
      </c>
      <c r="C523" t="str">
        <f>IF('Raw DataSet'!J523="","Unknow",'Raw DataSet'!J523)</f>
        <v>Female</v>
      </c>
      <c r="D523" t="str">
        <f>IF('Raw DataSet'!G523="","Unknown",'Raw DataSet'!G523)</f>
        <v>Medical</v>
      </c>
      <c r="E523" t="str">
        <f>IF('Raw DataSet'!R523="","Unknown",'Raw DataSet'!R523)</f>
        <v>High School</v>
      </c>
      <c r="F523" t="str">
        <f>IF('Raw DataSet'!L523="","Unknown",'Raw DataSet'!L523)</f>
        <v>Divorced</v>
      </c>
      <c r="G523">
        <f>IF('Raw DataSet'!P523="","Unknown",'Raw DataSet'!P523)</f>
        <v>27</v>
      </c>
      <c r="H523" s="3" t="str" cm="1">
        <f t="array" ref="H523">_xlfn.IFS(G523&lt;24, "Under 25",G523&lt;35, "25-34",G523&lt;45, "35-44",G523&lt;55, "45-54",TRUE, "Over 55")</f>
        <v>25-34</v>
      </c>
      <c r="I523" t="str">
        <f>IF('Raw DataSet'!F523="","Unknown",'Raw DataSet'!F523)</f>
        <v>Sales</v>
      </c>
      <c r="J523" t="str">
        <f>IF('Raw DataSet'!K523="","Unknown",'Raw DataSet'!K523)</f>
        <v>Sales Executive</v>
      </c>
      <c r="K523">
        <f>IF('Raw DataSet'!Q523="","Unknown",'Raw DataSet'!Q523)</f>
        <v>3</v>
      </c>
      <c r="L523" t="str" cm="1">
        <f t="array" ref="L523">_xlfn.IFS(K523&lt;10,"0-9",K523&lt;20,"10-19",TRUE,"20+")</f>
        <v>0-9</v>
      </c>
      <c r="M523" s="3" t="str">
        <f>'Raw DataSet'!A523</f>
        <v>No</v>
      </c>
      <c r="N523">
        <f t="shared" si="16"/>
        <v>0</v>
      </c>
      <c r="O523">
        <f>IF('Raw DataSet'!W523="","Unknown",'Raw DataSet'!W523)</f>
        <v>56800</v>
      </c>
      <c r="P523" t="str">
        <f t="shared" si="17"/>
        <v>Medium</v>
      </c>
      <c r="Q523" s="3" t="str">
        <f>IF('Raw DataSet'!M523="","Unknown",'Raw DataSet'!M523)</f>
        <v>Yes</v>
      </c>
      <c r="R523">
        <f>IF('Raw DataSet'!T523="","Unknown",'Raw DataSet'!T523)</f>
        <v>4</v>
      </c>
      <c r="S523">
        <f>IF('Raw DataSet'!Y523="","Unknown",'Raw DataSet'!Y523)</f>
        <v>4</v>
      </c>
      <c r="T523">
        <f>IF('Raw DataSet'!Z523="","Unknown",'Raw DataSet'!Z523)</f>
        <v>2</v>
      </c>
      <c r="U523">
        <f>IF('Raw DataSet'!AA523="","Unknown",'Raw DataSet'!AA523)</f>
        <v>4</v>
      </c>
      <c r="V523">
        <f>IF('Raw DataSet'!AB523="","Unknown",'Raw DataSet'!AB523)</f>
        <v>1</v>
      </c>
      <c r="W523">
        <f>IF('Raw DataSet'!AC523="","Unknown",'Raw DataSet'!AC523)</f>
        <v>20</v>
      </c>
      <c r="X523" s="3" t="str" cm="1">
        <f t="array" ref="X523">_xlfn.IFS(W523&lt;15,"Under 15", W523&lt;20,"15-19", TRUE,"Over 20")</f>
        <v>Over 20</v>
      </c>
      <c r="Y523">
        <f>IF('Raw DataSet'!AD523="","Unknown",'Raw DataSet'!AD523)</f>
        <v>4</v>
      </c>
      <c r="Z523">
        <f>IF('Raw DataSet'!AE523="","Unknown",'Raw DataSet'!AE523)</f>
        <v>2</v>
      </c>
      <c r="AA523">
        <f>IF('Raw DataSet'!AF523="","Unknown",'Raw DataSet'!AF523)</f>
        <v>2</v>
      </c>
      <c r="AB523">
        <f>IF('Raw DataSet'!AG523="","Unknown",'Raw DataSet'!AG523)</f>
        <v>6</v>
      </c>
      <c r="AC523">
        <f>IF('Raw DataSet'!AH523="","Unknown",'Raw DataSet'!AH523)</f>
        <v>3</v>
      </c>
      <c r="AD523">
        <f>IF('Raw DataSet'!AI523="","Unknown",'Raw DataSet'!AI523)</f>
        <v>6</v>
      </c>
      <c r="AE523">
        <f>IF('Raw DataSet'!AJ523="","Unknown",'Raw DataSet'!AJ523)</f>
        <v>5</v>
      </c>
      <c r="AF523">
        <f>IF('Raw DataSet'!AK523="","Unknown",'Raw DataSet'!AK523)</f>
        <v>0</v>
      </c>
      <c r="AG523">
        <f>IF('Raw DataSet'!AL523="","Unknown",'Raw DataSet'!AL523)</f>
        <v>4</v>
      </c>
    </row>
    <row r="524" spans="1:33">
      <c r="A524">
        <f>IF('Raw DataSet'!I524="","Unknown",'Raw DataSet'!I524)</f>
        <v>715</v>
      </c>
      <c r="B524" s="3" t="str">
        <f>IF('Raw DataSet'!H524="", "Unknown", 'Raw DataSet'!H524)</f>
        <v>STAFF-523</v>
      </c>
      <c r="C524" t="str">
        <f>IF('Raw DataSet'!J524="","Unknow",'Raw DataSet'!J524)</f>
        <v>Male</v>
      </c>
      <c r="D524" t="str">
        <f>IF('Raw DataSet'!G524="","Unknown",'Raw DataSet'!G524)</f>
        <v>Life Sciences</v>
      </c>
      <c r="E524" t="str">
        <f>IF('Raw DataSet'!R524="","Unknown",'Raw DataSet'!R524)</f>
        <v>Associates Degree</v>
      </c>
      <c r="F524" t="str">
        <f>IF('Raw DataSet'!L524="","Unknown",'Raw DataSet'!L524)</f>
        <v>Single</v>
      </c>
      <c r="G524">
        <f>IF('Raw DataSet'!P524="","Unknown",'Raw DataSet'!P524)</f>
        <v>37</v>
      </c>
      <c r="H524" s="3" t="str" cm="1">
        <f t="array" ref="H524">_xlfn.IFS(G524&lt;24, "Under 25",G524&lt;35, "25-34",G524&lt;45, "35-44",G524&lt;55, "45-54",TRUE, "Over 55")</f>
        <v>35-44</v>
      </c>
      <c r="I524" t="str">
        <f>IF('Raw DataSet'!F524="","Unknown",'Raw DataSet'!F524)</f>
        <v>R&amp;D</v>
      </c>
      <c r="J524" t="str">
        <f>IF('Raw DataSet'!K524="","Unknown",'Raw DataSet'!K524)</f>
        <v>Research Scientist</v>
      </c>
      <c r="K524">
        <f>IF('Raw DataSet'!Q524="","Unknown",'Raw DataSet'!Q524)</f>
        <v>10</v>
      </c>
      <c r="L524" t="str" cm="1">
        <f t="array" ref="L524">_xlfn.IFS(K524&lt;10,"0-9",K524&lt;20,"10-19",TRUE,"20+")</f>
        <v>10-19</v>
      </c>
      <c r="M524" s="3" t="str">
        <f>'Raw DataSet'!A524</f>
        <v>No</v>
      </c>
      <c r="N524">
        <f t="shared" si="16"/>
        <v>0</v>
      </c>
      <c r="O524">
        <f>IF('Raw DataSet'!W524="","Unknown",'Raw DataSet'!W524)</f>
        <v>64000</v>
      </c>
      <c r="P524" t="str">
        <f t="shared" si="17"/>
        <v>Medium</v>
      </c>
      <c r="Q524" s="3" t="str">
        <f>IF('Raw DataSet'!M524="","Unknown",'Raw DataSet'!M524)</f>
        <v>No</v>
      </c>
      <c r="R524">
        <f>IF('Raw DataSet'!T524="","Unknown",'Raw DataSet'!T524)</f>
        <v>4</v>
      </c>
      <c r="S524">
        <f>IF('Raw DataSet'!Y524="","Unknown",'Raw DataSet'!Y524)</f>
        <v>4</v>
      </c>
      <c r="T524">
        <f>IF('Raw DataSet'!Z524="","Unknown",'Raw DataSet'!Z524)</f>
        <v>1</v>
      </c>
      <c r="U524">
        <f>IF('Raw DataSet'!AA524="","Unknown",'Raw DataSet'!AA524)</f>
        <v>4</v>
      </c>
      <c r="V524">
        <f>IF('Raw DataSet'!AB524="","Unknown",'Raw DataSet'!AB524)</f>
        <v>3</v>
      </c>
      <c r="W524">
        <f>IF('Raw DataSet'!AC524="","Unknown",'Raw DataSet'!AC524)</f>
        <v>17</v>
      </c>
      <c r="X524" s="3" t="str" cm="1">
        <f t="array" ref="X524">_xlfn.IFS(W524&lt;15,"Under 15", W524&lt;20,"15-19", TRUE,"Over 20")</f>
        <v>15-19</v>
      </c>
      <c r="Y524">
        <f>IF('Raw DataSet'!AD524="","Unknown",'Raw DataSet'!AD524)</f>
        <v>3</v>
      </c>
      <c r="Z524">
        <f>IF('Raw DataSet'!AE524="","Unknown",'Raw DataSet'!AE524)</f>
        <v>1</v>
      </c>
      <c r="AA524">
        <f>IF('Raw DataSet'!AF524="","Unknown",'Raw DataSet'!AF524)</f>
        <v>0</v>
      </c>
      <c r="AB524">
        <f>IF('Raw DataSet'!AG524="","Unknown",'Raw DataSet'!AG524)</f>
        <v>4</v>
      </c>
      <c r="AC524">
        <f>IF('Raw DataSet'!AH524="","Unknown",'Raw DataSet'!AH524)</f>
        <v>3</v>
      </c>
      <c r="AD524">
        <f>IF('Raw DataSet'!AI524="","Unknown",'Raw DataSet'!AI524)</f>
        <v>1</v>
      </c>
      <c r="AE524">
        <f>IF('Raw DataSet'!AJ524="","Unknown",'Raw DataSet'!AJ524)</f>
        <v>0</v>
      </c>
      <c r="AF524">
        <f>IF('Raw DataSet'!AK524="","Unknown",'Raw DataSet'!AK524)</f>
        <v>0</v>
      </c>
      <c r="AG524">
        <f>IF('Raw DataSet'!AL524="","Unknown",'Raw DataSet'!AL524)</f>
        <v>0</v>
      </c>
    </row>
    <row r="525" spans="1:33">
      <c r="A525">
        <f>IF('Raw DataSet'!I525="","Unknown",'Raw DataSet'!I525)</f>
        <v>716</v>
      </c>
      <c r="B525" s="3" t="str">
        <f>IF('Raw DataSet'!H525="", "Unknown", 'Raw DataSet'!H525)</f>
        <v>STAFF-524</v>
      </c>
      <c r="C525" t="str">
        <f>IF('Raw DataSet'!J525="","Unknow",'Raw DataSet'!J525)</f>
        <v>Male</v>
      </c>
      <c r="D525" t="str">
        <f>IF('Raw DataSet'!G525="","Unknown",'Raw DataSet'!G525)</f>
        <v>Medical</v>
      </c>
      <c r="E525" t="str">
        <f>IF('Raw DataSet'!R525="","Unknown",'Raw DataSet'!R525)</f>
        <v>High School</v>
      </c>
      <c r="F525" t="str">
        <f>IF('Raw DataSet'!L525="","Unknown",'Raw DataSet'!L525)</f>
        <v>Married</v>
      </c>
      <c r="G525">
        <f>IF('Raw DataSet'!P525="","Unknown",'Raw DataSet'!P525)</f>
        <v>50</v>
      </c>
      <c r="H525" s="3" t="str" cm="1">
        <f t="array" ref="H525">_xlfn.IFS(G525&lt;24, "Under 25",G525&lt;35, "25-34",G525&lt;45, "35-44",G525&lt;55, "45-54",TRUE, "Over 55")</f>
        <v>45-54</v>
      </c>
      <c r="I525" t="str">
        <f>IF('Raw DataSet'!F525="","Unknown",'Raw DataSet'!F525)</f>
        <v>R&amp;D</v>
      </c>
      <c r="J525" t="str">
        <f>IF('Raw DataSet'!K525="","Unknown",'Raw DataSet'!K525)</f>
        <v>Laboratory Technician</v>
      </c>
      <c r="K525">
        <f>IF('Raw DataSet'!Q525="","Unknown",'Raw DataSet'!Q525)</f>
        <v>28</v>
      </c>
      <c r="L525" t="str" cm="1">
        <f t="array" ref="L525">_xlfn.IFS(K525&lt;10,"0-9",K525&lt;20,"10-19",TRUE,"20+")</f>
        <v>20+</v>
      </c>
      <c r="M525" s="3" t="str">
        <f>'Raw DataSet'!A525</f>
        <v>No</v>
      </c>
      <c r="N525">
        <f t="shared" si="16"/>
        <v>0</v>
      </c>
      <c r="O525">
        <f>IF('Raw DataSet'!W525="","Unknown",'Raw DataSet'!W525)</f>
        <v>59200</v>
      </c>
      <c r="P525" t="str">
        <f t="shared" si="17"/>
        <v>Medium</v>
      </c>
      <c r="Q525" s="3" t="str">
        <f>IF('Raw DataSet'!M525="","Unknown",'Raw DataSet'!M525)</f>
        <v>Yes</v>
      </c>
      <c r="R525">
        <f>IF('Raw DataSet'!T525="","Unknown",'Raw DataSet'!T525)</f>
        <v>4</v>
      </c>
      <c r="S525">
        <f>IF('Raw DataSet'!Y525="","Unknown",'Raw DataSet'!Y525)</f>
        <v>4</v>
      </c>
      <c r="T525">
        <f>IF('Raw DataSet'!Z525="","Unknown",'Raw DataSet'!Z525)</f>
        <v>1</v>
      </c>
      <c r="U525">
        <f>IF('Raw DataSet'!AA525="","Unknown",'Raw DataSet'!AA525)</f>
        <v>3</v>
      </c>
      <c r="V525">
        <f>IF('Raw DataSet'!AB525="","Unknown",'Raw DataSet'!AB525)</f>
        <v>1</v>
      </c>
      <c r="W525">
        <f>IF('Raw DataSet'!AC525="","Unknown",'Raw DataSet'!AC525)</f>
        <v>11</v>
      </c>
      <c r="X525" s="3" t="str" cm="1">
        <f t="array" ref="X525">_xlfn.IFS(W525&lt;15,"Under 15", W525&lt;20,"15-19", TRUE,"Over 20")</f>
        <v>Under 15</v>
      </c>
      <c r="Y525">
        <f>IF('Raw DataSet'!AD525="","Unknown",'Raw DataSet'!AD525)</f>
        <v>3</v>
      </c>
      <c r="Z525">
        <f>IF('Raw DataSet'!AE525="","Unknown",'Raw DataSet'!AE525)</f>
        <v>3</v>
      </c>
      <c r="AA525">
        <f>IF('Raw DataSet'!AF525="","Unknown",'Raw DataSet'!AF525)</f>
        <v>3</v>
      </c>
      <c r="AB525">
        <f>IF('Raw DataSet'!AG525="","Unknown",'Raw DataSet'!AG525)</f>
        <v>20</v>
      </c>
      <c r="AC525">
        <f>IF('Raw DataSet'!AH525="","Unknown",'Raw DataSet'!AH525)</f>
        <v>3</v>
      </c>
      <c r="AD525">
        <f>IF('Raw DataSet'!AI525="","Unknown",'Raw DataSet'!AI525)</f>
        <v>20</v>
      </c>
      <c r="AE525">
        <f>IF('Raw DataSet'!AJ525="","Unknown",'Raw DataSet'!AJ525)</f>
        <v>8</v>
      </c>
      <c r="AF525">
        <f>IF('Raw DataSet'!AK525="","Unknown",'Raw DataSet'!AK525)</f>
        <v>3</v>
      </c>
      <c r="AG525">
        <f>IF('Raw DataSet'!AL525="","Unknown",'Raw DataSet'!AL525)</f>
        <v>8</v>
      </c>
    </row>
    <row r="526" spans="1:33">
      <c r="A526">
        <f>IF('Raw DataSet'!I526="","Unknown",'Raw DataSet'!I526)</f>
        <v>717</v>
      </c>
      <c r="B526" s="3" t="str">
        <f>IF('Raw DataSet'!H526="", "Unknown", 'Raw DataSet'!H526)</f>
        <v>STAFF-525</v>
      </c>
      <c r="C526" t="str">
        <f>IF('Raw DataSet'!J526="","Unknow",'Raw DataSet'!J526)</f>
        <v>Female</v>
      </c>
      <c r="D526" t="str">
        <f>IF('Raw DataSet'!G526="","Unknown",'Raw DataSet'!G526)</f>
        <v>Medical</v>
      </c>
      <c r="E526" t="str">
        <f>IF('Raw DataSet'!R526="","Unknown",'Raw DataSet'!R526)</f>
        <v>Bachelor's Degree</v>
      </c>
      <c r="F526" t="str">
        <f>IF('Raw DataSet'!L526="","Unknown",'Raw DataSet'!L526)</f>
        <v>Single</v>
      </c>
      <c r="G526">
        <f>IF('Raw DataSet'!P526="","Unknown",'Raw DataSet'!P526)</f>
        <v>34</v>
      </c>
      <c r="H526" s="3" t="str" cm="1">
        <f t="array" ref="H526">_xlfn.IFS(G526&lt;24, "Under 25",G526&lt;35, "25-34",G526&lt;45, "35-44",G526&lt;55, "45-54",TRUE, "Over 55")</f>
        <v>25-34</v>
      </c>
      <c r="I526" t="str">
        <f>IF('Raw DataSet'!F526="","Unknown",'Raw DataSet'!F526)</f>
        <v>R&amp;D</v>
      </c>
      <c r="J526" t="str">
        <f>IF('Raw DataSet'!K526="","Unknown",'Raw DataSet'!K526)</f>
        <v>Healthcare Representative</v>
      </c>
      <c r="K526">
        <f>IF('Raw DataSet'!Q526="","Unknown",'Raw DataSet'!Q526)</f>
        <v>9</v>
      </c>
      <c r="L526" t="str" cm="1">
        <f t="array" ref="L526">_xlfn.IFS(K526&lt;10,"0-9",K526&lt;20,"10-19",TRUE,"20+")</f>
        <v>0-9</v>
      </c>
      <c r="M526" s="3" t="str">
        <f>'Raw DataSet'!A526</f>
        <v>No</v>
      </c>
      <c r="N526">
        <f t="shared" si="16"/>
        <v>0</v>
      </c>
      <c r="O526">
        <f>IF('Raw DataSet'!W526="","Unknown",'Raw DataSet'!W526)</f>
        <v>36800</v>
      </c>
      <c r="P526" t="str">
        <f t="shared" si="17"/>
        <v>Low</v>
      </c>
      <c r="Q526" s="3" t="str">
        <f>IF('Raw DataSet'!M526="","Unknown",'Raw DataSet'!M526)</f>
        <v>No</v>
      </c>
      <c r="R526">
        <f>IF('Raw DataSet'!T526="","Unknown",'Raw DataSet'!T526)</f>
        <v>4</v>
      </c>
      <c r="S526">
        <f>IF('Raw DataSet'!Y526="","Unknown",'Raw DataSet'!Y526)</f>
        <v>2</v>
      </c>
      <c r="T526">
        <f>IF('Raw DataSet'!Z526="","Unknown",'Raw DataSet'!Z526)</f>
        <v>3</v>
      </c>
      <c r="U526">
        <f>IF('Raw DataSet'!AA526="","Unknown",'Raw DataSet'!AA526)</f>
        <v>2</v>
      </c>
      <c r="V526">
        <f>IF('Raw DataSet'!AB526="","Unknown",'Raw DataSet'!AB526)</f>
        <v>1</v>
      </c>
      <c r="W526">
        <f>IF('Raw DataSet'!AC526="","Unknown",'Raw DataSet'!AC526)</f>
        <v>14</v>
      </c>
      <c r="X526" s="3" t="str" cm="1">
        <f t="array" ref="X526">_xlfn.IFS(W526&lt;15,"Under 15", W526&lt;20,"15-19", TRUE,"Over 20")</f>
        <v>Under 15</v>
      </c>
      <c r="Y526">
        <f>IF('Raw DataSet'!AD526="","Unknown",'Raw DataSet'!AD526)</f>
        <v>3</v>
      </c>
      <c r="Z526">
        <f>IF('Raw DataSet'!AE526="","Unknown",'Raw DataSet'!AE526)</f>
        <v>2</v>
      </c>
      <c r="AA526">
        <f>IF('Raw DataSet'!AF526="","Unknown",'Raw DataSet'!AF526)</f>
        <v>0</v>
      </c>
      <c r="AB526">
        <f>IF('Raw DataSet'!AG526="","Unknown",'Raw DataSet'!AG526)</f>
        <v>9</v>
      </c>
      <c r="AC526">
        <f>IF('Raw DataSet'!AH526="","Unknown",'Raw DataSet'!AH526)</f>
        <v>4</v>
      </c>
      <c r="AD526">
        <f>IF('Raw DataSet'!AI526="","Unknown",'Raw DataSet'!AI526)</f>
        <v>8</v>
      </c>
      <c r="AE526">
        <f>IF('Raw DataSet'!AJ526="","Unknown",'Raw DataSet'!AJ526)</f>
        <v>7</v>
      </c>
      <c r="AF526">
        <f>IF('Raw DataSet'!AK526="","Unknown",'Raw DataSet'!AK526)</f>
        <v>7</v>
      </c>
      <c r="AG526">
        <f>IF('Raw DataSet'!AL526="","Unknown",'Raw DataSet'!AL526)</f>
        <v>7</v>
      </c>
    </row>
    <row r="527" spans="1:33">
      <c r="A527">
        <f>IF('Raw DataSet'!I527="","Unknown",'Raw DataSet'!I527)</f>
        <v>720</v>
      </c>
      <c r="B527" s="3" t="str">
        <f>IF('Raw DataSet'!H527="", "Unknown", 'Raw DataSet'!H527)</f>
        <v>STAFF-526</v>
      </c>
      <c r="C527" t="str">
        <f>IF('Raw DataSet'!J527="","Unknow",'Raw DataSet'!J527)</f>
        <v>Female</v>
      </c>
      <c r="D527" t="str">
        <f>IF('Raw DataSet'!G527="","Unknown",'Raw DataSet'!G527)</f>
        <v>Life Sciences</v>
      </c>
      <c r="E527" t="str">
        <f>IF('Raw DataSet'!R527="","Unknown",'Raw DataSet'!R527)</f>
        <v>Associates Degree</v>
      </c>
      <c r="F527" t="str">
        <f>IF('Raw DataSet'!L527="","Unknown",'Raw DataSet'!L527)</f>
        <v>Single</v>
      </c>
      <c r="G527">
        <f>IF('Raw DataSet'!P527="","Unknown",'Raw DataSet'!P527)</f>
        <v>24</v>
      </c>
      <c r="H527" s="3" t="str" cm="1">
        <f t="array" ref="H527">_xlfn.IFS(G527&lt;24, "Under 25",G527&lt;35, "25-34",G527&lt;45, "35-44",G527&lt;55, "45-54",TRUE, "Over 55")</f>
        <v>25-34</v>
      </c>
      <c r="I527" t="str">
        <f>IF('Raw DataSet'!F527="","Unknown",'Raw DataSet'!F527)</f>
        <v>Sales</v>
      </c>
      <c r="J527" t="str">
        <f>IF('Raw DataSet'!K527="","Unknown",'Raw DataSet'!K527)</f>
        <v>Sales Executive</v>
      </c>
      <c r="K527">
        <f>IF('Raw DataSet'!Q527="","Unknown",'Raw DataSet'!Q527)</f>
        <v>3</v>
      </c>
      <c r="L527" t="str" cm="1">
        <f t="array" ref="L527">_xlfn.IFS(K527&lt;10,"0-9",K527&lt;20,"10-19",TRUE,"20+")</f>
        <v>0-9</v>
      </c>
      <c r="M527" s="3" t="str">
        <f>'Raw DataSet'!A527</f>
        <v>Yes</v>
      </c>
      <c r="N527">
        <f t="shared" si="16"/>
        <v>1</v>
      </c>
      <c r="O527">
        <f>IF('Raw DataSet'!W527="","Unknown",'Raw DataSet'!W527)</f>
        <v>52000</v>
      </c>
      <c r="P527" t="str">
        <f t="shared" si="17"/>
        <v>Medium</v>
      </c>
      <c r="Q527" s="3" t="str">
        <f>IF('Raw DataSet'!M527="","Unknown",'Raw DataSet'!M527)</f>
        <v>No</v>
      </c>
      <c r="R527">
        <f>IF('Raw DataSet'!T527="","Unknown",'Raw DataSet'!T527)</f>
        <v>1</v>
      </c>
      <c r="S527">
        <f>IF('Raw DataSet'!Y527="","Unknown",'Raw DataSet'!Y527)</f>
        <v>3</v>
      </c>
      <c r="T527">
        <f>IF('Raw DataSet'!Z527="","Unknown",'Raw DataSet'!Z527)</f>
        <v>2</v>
      </c>
      <c r="U527">
        <f>IF('Raw DataSet'!AA527="","Unknown",'Raw DataSet'!AA527)</f>
        <v>3</v>
      </c>
      <c r="V527">
        <f>IF('Raw DataSet'!AB527="","Unknown",'Raw DataSet'!AB527)</f>
        <v>9</v>
      </c>
      <c r="W527">
        <f>IF('Raw DataSet'!AC527="","Unknown",'Raw DataSet'!AC527)</f>
        <v>14</v>
      </c>
      <c r="X527" s="3" t="str" cm="1">
        <f t="array" ref="X527">_xlfn.IFS(W527&lt;15,"Under 15", W527&lt;20,"15-19", TRUE,"Over 20")</f>
        <v>Under 15</v>
      </c>
      <c r="Y527">
        <f>IF('Raw DataSet'!AD527="","Unknown",'Raw DataSet'!AD527)</f>
        <v>3</v>
      </c>
      <c r="Z527">
        <f>IF('Raw DataSet'!AE527="","Unknown",'Raw DataSet'!AE527)</f>
        <v>1</v>
      </c>
      <c r="AA527">
        <f>IF('Raw DataSet'!AF527="","Unknown",'Raw DataSet'!AF527)</f>
        <v>0</v>
      </c>
      <c r="AB527">
        <f>IF('Raw DataSet'!AG527="","Unknown",'Raw DataSet'!AG527)</f>
        <v>4</v>
      </c>
      <c r="AC527">
        <f>IF('Raw DataSet'!AH527="","Unknown",'Raw DataSet'!AH527)</f>
        <v>3</v>
      </c>
      <c r="AD527">
        <f>IF('Raw DataSet'!AI527="","Unknown",'Raw DataSet'!AI527)</f>
        <v>2</v>
      </c>
      <c r="AE527">
        <f>IF('Raw DataSet'!AJ527="","Unknown",'Raw DataSet'!AJ527)</f>
        <v>2</v>
      </c>
      <c r="AF527">
        <f>IF('Raw DataSet'!AK527="","Unknown",'Raw DataSet'!AK527)</f>
        <v>2</v>
      </c>
      <c r="AG527">
        <f>IF('Raw DataSet'!AL527="","Unknown",'Raw DataSet'!AL527)</f>
        <v>0</v>
      </c>
    </row>
    <row r="528" spans="1:33">
      <c r="A528">
        <f>IF('Raw DataSet'!I528="","Unknown",'Raw DataSet'!I528)</f>
        <v>721</v>
      </c>
      <c r="B528" s="3" t="str">
        <f>IF('Raw DataSet'!H528="", "Unknown", 'Raw DataSet'!H528)</f>
        <v>STAFF-527</v>
      </c>
      <c r="C528" t="str">
        <f>IF('Raw DataSet'!J528="","Unknow",'Raw DataSet'!J528)</f>
        <v>Female</v>
      </c>
      <c r="D528" t="str">
        <f>IF('Raw DataSet'!G528="","Unknown",'Raw DataSet'!G528)</f>
        <v>Technical Degree</v>
      </c>
      <c r="E528" t="str">
        <f>IF('Raw DataSet'!R528="","Unknown",'Raw DataSet'!R528)</f>
        <v>Master's Degree</v>
      </c>
      <c r="F528" t="str">
        <f>IF('Raw DataSet'!L528="","Unknown",'Raw DataSet'!L528)</f>
        <v>Single</v>
      </c>
      <c r="G528">
        <f>IF('Raw DataSet'!P528="","Unknown",'Raw DataSet'!P528)</f>
        <v>39</v>
      </c>
      <c r="H528" s="3" t="str" cm="1">
        <f t="array" ref="H528">_xlfn.IFS(G528&lt;24, "Under 25",G528&lt;35, "25-34",G528&lt;45, "35-44",G528&lt;55, "45-54",TRUE, "Over 55")</f>
        <v>35-44</v>
      </c>
      <c r="I528" t="str">
        <f>IF('Raw DataSet'!F528="","Unknown",'Raw DataSet'!F528)</f>
        <v>R&amp;D</v>
      </c>
      <c r="J528" t="str">
        <f>IF('Raw DataSet'!K528="","Unknown",'Raw DataSet'!K528)</f>
        <v>Healthcare Representative</v>
      </c>
      <c r="K528">
        <f>IF('Raw DataSet'!Q528="","Unknown",'Raw DataSet'!Q528)</f>
        <v>2</v>
      </c>
      <c r="L528" t="str" cm="1">
        <f t="array" ref="L528">_xlfn.IFS(K528&lt;10,"0-9",K528&lt;20,"10-19",TRUE,"20+")</f>
        <v>0-9</v>
      </c>
      <c r="M528" s="3" t="str">
        <f>'Raw DataSet'!A528</f>
        <v>No</v>
      </c>
      <c r="N528">
        <f t="shared" si="16"/>
        <v>0</v>
      </c>
      <c r="O528">
        <f>IF('Raw DataSet'!W528="","Unknown",'Raw DataSet'!W528)</f>
        <v>64000</v>
      </c>
      <c r="P528" t="str">
        <f t="shared" si="17"/>
        <v>Medium</v>
      </c>
      <c r="Q528" s="3" t="str">
        <f>IF('Raw DataSet'!M528="","Unknown",'Raw DataSet'!M528)</f>
        <v>No</v>
      </c>
      <c r="R528">
        <f>IF('Raw DataSet'!T528="","Unknown",'Raw DataSet'!T528)</f>
        <v>4</v>
      </c>
      <c r="S528">
        <f>IF('Raw DataSet'!Y528="","Unknown",'Raw DataSet'!Y528)</f>
        <v>2</v>
      </c>
      <c r="T528">
        <f>IF('Raw DataSet'!Z528="","Unknown",'Raw DataSet'!Z528)</f>
        <v>2</v>
      </c>
      <c r="U528">
        <f>IF('Raw DataSet'!AA528="","Unknown",'Raw DataSet'!AA528)</f>
        <v>3</v>
      </c>
      <c r="V528">
        <f>IF('Raw DataSet'!AB528="","Unknown",'Raw DataSet'!AB528)</f>
        <v>1</v>
      </c>
      <c r="W528">
        <f>IF('Raw DataSet'!AC528="","Unknown",'Raw DataSet'!AC528)</f>
        <v>11</v>
      </c>
      <c r="X528" s="3" t="str" cm="1">
        <f t="array" ref="X528">_xlfn.IFS(W528&lt;15,"Under 15", W528&lt;20,"15-19", TRUE,"Over 20")</f>
        <v>Under 15</v>
      </c>
      <c r="Y528">
        <f>IF('Raw DataSet'!AD528="","Unknown",'Raw DataSet'!AD528)</f>
        <v>3</v>
      </c>
      <c r="Z528">
        <f>IF('Raw DataSet'!AE528="","Unknown",'Raw DataSet'!AE528)</f>
        <v>1</v>
      </c>
      <c r="AA528">
        <f>IF('Raw DataSet'!AF528="","Unknown",'Raw DataSet'!AF528)</f>
        <v>0</v>
      </c>
      <c r="AB528">
        <f>IF('Raw DataSet'!AG528="","Unknown",'Raw DataSet'!AG528)</f>
        <v>20</v>
      </c>
      <c r="AC528">
        <f>IF('Raw DataSet'!AH528="","Unknown",'Raw DataSet'!AH528)</f>
        <v>3</v>
      </c>
      <c r="AD528">
        <f>IF('Raw DataSet'!AI528="","Unknown",'Raw DataSet'!AI528)</f>
        <v>20</v>
      </c>
      <c r="AE528">
        <f>IF('Raw DataSet'!AJ528="","Unknown",'Raw DataSet'!AJ528)</f>
        <v>7</v>
      </c>
      <c r="AF528">
        <f>IF('Raw DataSet'!AK528="","Unknown",'Raw DataSet'!AK528)</f>
        <v>11</v>
      </c>
      <c r="AG528">
        <f>IF('Raw DataSet'!AL528="","Unknown",'Raw DataSet'!AL528)</f>
        <v>10</v>
      </c>
    </row>
    <row r="529" spans="1:33">
      <c r="A529">
        <f>IF('Raw DataSet'!I529="","Unknown",'Raw DataSet'!I529)</f>
        <v>722</v>
      </c>
      <c r="B529" s="3" t="str">
        <f>IF('Raw DataSet'!H529="", "Unknown", 'Raw DataSet'!H529)</f>
        <v>STAFF-528</v>
      </c>
      <c r="C529" t="str">
        <f>IF('Raw DataSet'!J529="","Unknow",'Raw DataSet'!J529)</f>
        <v>Male</v>
      </c>
      <c r="D529" t="str">
        <f>IF('Raw DataSet'!G529="","Unknown",'Raw DataSet'!G529)</f>
        <v>Marketing</v>
      </c>
      <c r="E529" t="str">
        <f>IF('Raw DataSet'!R529="","Unknown",'Raw DataSet'!R529)</f>
        <v>Bachelor's Degree</v>
      </c>
      <c r="F529" t="str">
        <f>IF('Raw DataSet'!L529="","Unknown",'Raw DataSet'!L529)</f>
        <v>Single</v>
      </c>
      <c r="G529">
        <f>IF('Raw DataSet'!P529="","Unknown",'Raw DataSet'!P529)</f>
        <v>32</v>
      </c>
      <c r="H529" s="3" t="str" cm="1">
        <f t="array" ref="H529">_xlfn.IFS(G529&lt;24, "Under 25",G529&lt;35, "25-34",G529&lt;45, "35-44",G529&lt;55, "45-54",TRUE, "Over 55")</f>
        <v>25-34</v>
      </c>
      <c r="I529" t="str">
        <f>IF('Raw DataSet'!F529="","Unknown",'Raw DataSet'!F529)</f>
        <v>Sales</v>
      </c>
      <c r="J529" t="str">
        <f>IF('Raw DataSet'!K529="","Unknown",'Raw DataSet'!K529)</f>
        <v>Sales Executive</v>
      </c>
      <c r="K529">
        <f>IF('Raw DataSet'!Q529="","Unknown",'Raw DataSet'!Q529)</f>
        <v>10</v>
      </c>
      <c r="L529" t="str" cm="1">
        <f t="array" ref="L529">_xlfn.IFS(K529&lt;10,"0-9",K529&lt;20,"10-19",TRUE,"20+")</f>
        <v>10-19</v>
      </c>
      <c r="M529" s="3" t="str">
        <f>'Raw DataSet'!A529</f>
        <v>No</v>
      </c>
      <c r="N529">
        <f t="shared" si="16"/>
        <v>0</v>
      </c>
      <c r="O529">
        <f>IF('Raw DataSet'!W529="","Unknown",'Raw DataSet'!W529)</f>
        <v>44000</v>
      </c>
      <c r="P529" t="str">
        <f t="shared" si="17"/>
        <v>Medium</v>
      </c>
      <c r="Q529" s="3" t="str">
        <f>IF('Raw DataSet'!M529="","Unknown",'Raw DataSet'!M529)</f>
        <v>No</v>
      </c>
      <c r="R529">
        <f>IF('Raw DataSet'!T529="","Unknown",'Raw DataSet'!T529)</f>
        <v>4</v>
      </c>
      <c r="S529">
        <f>IF('Raw DataSet'!Y529="","Unknown",'Raw DataSet'!Y529)</f>
        <v>3</v>
      </c>
      <c r="T529">
        <f>IF('Raw DataSet'!Z529="","Unknown",'Raw DataSet'!Z529)</f>
        <v>2</v>
      </c>
      <c r="U529">
        <f>IF('Raw DataSet'!AA529="","Unknown",'Raw DataSet'!AA529)</f>
        <v>4</v>
      </c>
      <c r="V529">
        <f>IF('Raw DataSet'!AB529="","Unknown",'Raw DataSet'!AB529)</f>
        <v>1</v>
      </c>
      <c r="W529">
        <f>IF('Raw DataSet'!AC529="","Unknown",'Raw DataSet'!AC529)</f>
        <v>12</v>
      </c>
      <c r="X529" s="3" t="str" cm="1">
        <f t="array" ref="X529">_xlfn.IFS(W529&lt;15,"Under 15", W529&lt;20,"15-19", TRUE,"Over 20")</f>
        <v>Under 15</v>
      </c>
      <c r="Y529">
        <f>IF('Raw DataSet'!AD529="","Unknown",'Raw DataSet'!AD529)</f>
        <v>3</v>
      </c>
      <c r="Z529">
        <f>IF('Raw DataSet'!AE529="","Unknown",'Raw DataSet'!AE529)</f>
        <v>4</v>
      </c>
      <c r="AA529">
        <f>IF('Raw DataSet'!AF529="","Unknown",'Raw DataSet'!AF529)</f>
        <v>0</v>
      </c>
      <c r="AB529">
        <f>IF('Raw DataSet'!AG529="","Unknown",'Raw DataSet'!AG529)</f>
        <v>10</v>
      </c>
      <c r="AC529">
        <f>IF('Raw DataSet'!AH529="","Unknown",'Raw DataSet'!AH529)</f>
        <v>2</v>
      </c>
      <c r="AD529">
        <f>IF('Raw DataSet'!AI529="","Unknown",'Raw DataSet'!AI529)</f>
        <v>10</v>
      </c>
      <c r="AE529">
        <f>IF('Raw DataSet'!AJ529="","Unknown",'Raw DataSet'!AJ529)</f>
        <v>7</v>
      </c>
      <c r="AF529">
        <f>IF('Raw DataSet'!AK529="","Unknown",'Raw DataSet'!AK529)</f>
        <v>0</v>
      </c>
      <c r="AG529">
        <f>IF('Raw DataSet'!AL529="","Unknown",'Raw DataSet'!AL529)</f>
        <v>8</v>
      </c>
    </row>
    <row r="530" spans="1:33">
      <c r="A530">
        <f>IF('Raw DataSet'!I530="","Unknown",'Raw DataSet'!I530)</f>
        <v>723</v>
      </c>
      <c r="B530" s="3" t="str">
        <f>IF('Raw DataSet'!H530="", "Unknown", 'Raw DataSet'!H530)</f>
        <v>STAFF-529</v>
      </c>
      <c r="C530" t="str">
        <f>IF('Raw DataSet'!J530="","Unknow",'Raw DataSet'!J530)</f>
        <v>Male</v>
      </c>
      <c r="D530" t="str">
        <f>IF('Raw DataSet'!G530="","Unknown",'Raw DataSet'!G530)</f>
        <v>Technical Degree</v>
      </c>
      <c r="E530" t="str">
        <f>IF('Raw DataSet'!R530="","Unknown",'Raw DataSet'!R530)</f>
        <v>Associates Degree</v>
      </c>
      <c r="F530" t="str">
        <f>IF('Raw DataSet'!L530="","Unknown",'Raw DataSet'!L530)</f>
        <v>Married</v>
      </c>
      <c r="G530">
        <f>IF('Raw DataSet'!P530="","Unknown",'Raw DataSet'!P530)</f>
        <v>50</v>
      </c>
      <c r="H530" s="3" t="str" cm="1">
        <f t="array" ref="H530">_xlfn.IFS(G530&lt;24, "Under 25",G530&lt;35, "25-34",G530&lt;45, "35-44",G530&lt;55, "45-54",TRUE, "Over 55")</f>
        <v>45-54</v>
      </c>
      <c r="I530" t="str">
        <f>IF('Raw DataSet'!F530="","Unknown",'Raw DataSet'!F530)</f>
        <v>Sales</v>
      </c>
      <c r="J530" t="str">
        <f>IF('Raw DataSet'!K530="","Unknown",'Raw DataSet'!K530)</f>
        <v>Sales Executive</v>
      </c>
      <c r="K530">
        <f>IF('Raw DataSet'!Q530="","Unknown",'Raw DataSet'!Q530)</f>
        <v>8</v>
      </c>
      <c r="L530" t="str" cm="1">
        <f t="array" ref="L530">_xlfn.IFS(K530&lt;10,"0-9",K530&lt;20,"10-19",TRUE,"20+")</f>
        <v>0-9</v>
      </c>
      <c r="M530" s="3" t="str">
        <f>'Raw DataSet'!A530</f>
        <v>Yes</v>
      </c>
      <c r="N530">
        <f t="shared" si="16"/>
        <v>1</v>
      </c>
      <c r="O530">
        <f>IF('Raw DataSet'!W530="","Unknown",'Raw DataSet'!W530)</f>
        <v>40000</v>
      </c>
      <c r="P530" t="str">
        <f t="shared" si="17"/>
        <v>Medium</v>
      </c>
      <c r="Q530" s="3" t="str">
        <f>IF('Raw DataSet'!M530="","Unknown",'Raw DataSet'!M530)</f>
        <v>Yes</v>
      </c>
      <c r="R530">
        <f>IF('Raw DataSet'!T530="","Unknown",'Raw DataSet'!T530)</f>
        <v>2</v>
      </c>
      <c r="S530">
        <f>IF('Raw DataSet'!Y530="","Unknown",'Raw DataSet'!Y530)</f>
        <v>3</v>
      </c>
      <c r="T530">
        <f>IF('Raw DataSet'!Z530="","Unknown",'Raw DataSet'!Z530)</f>
        <v>2</v>
      </c>
      <c r="U530">
        <f>IF('Raw DataSet'!AA530="","Unknown",'Raw DataSet'!AA530)</f>
        <v>3</v>
      </c>
      <c r="V530">
        <f>IF('Raw DataSet'!AB530="","Unknown",'Raw DataSet'!AB530)</f>
        <v>3</v>
      </c>
      <c r="W530">
        <f>IF('Raw DataSet'!AC530="","Unknown",'Raw DataSet'!AC530)</f>
        <v>14</v>
      </c>
      <c r="X530" s="3" t="str" cm="1">
        <f t="array" ref="X530">_xlfn.IFS(W530&lt;15,"Under 15", W530&lt;20,"15-19", TRUE,"Over 20")</f>
        <v>Under 15</v>
      </c>
      <c r="Y530">
        <f>IF('Raw DataSet'!AD530="","Unknown",'Raw DataSet'!AD530)</f>
        <v>3</v>
      </c>
      <c r="Z530">
        <f>IF('Raw DataSet'!AE530="","Unknown",'Raw DataSet'!AE530)</f>
        <v>1</v>
      </c>
      <c r="AA530">
        <f>IF('Raw DataSet'!AF530="","Unknown",'Raw DataSet'!AF530)</f>
        <v>1</v>
      </c>
      <c r="AB530">
        <f>IF('Raw DataSet'!AG530="","Unknown",'Raw DataSet'!AG530)</f>
        <v>18</v>
      </c>
      <c r="AC530">
        <f>IF('Raw DataSet'!AH530="","Unknown",'Raw DataSet'!AH530)</f>
        <v>3</v>
      </c>
      <c r="AD530">
        <f>IF('Raw DataSet'!AI530="","Unknown",'Raw DataSet'!AI530)</f>
        <v>4</v>
      </c>
      <c r="AE530">
        <f>IF('Raw DataSet'!AJ530="","Unknown",'Raw DataSet'!AJ530)</f>
        <v>3</v>
      </c>
      <c r="AF530">
        <f>IF('Raw DataSet'!AK530="","Unknown",'Raw DataSet'!AK530)</f>
        <v>1</v>
      </c>
      <c r="AG530">
        <f>IF('Raw DataSet'!AL530="","Unknown",'Raw DataSet'!AL530)</f>
        <v>3</v>
      </c>
    </row>
    <row r="531" spans="1:33">
      <c r="A531">
        <f>IF('Raw DataSet'!I531="","Unknown",'Raw DataSet'!I531)</f>
        <v>724</v>
      </c>
      <c r="B531" s="3" t="str">
        <f>IF('Raw DataSet'!H531="", "Unknown", 'Raw DataSet'!H531)</f>
        <v>STAFF-530</v>
      </c>
      <c r="C531" t="str">
        <f>IF('Raw DataSet'!J531="","Unknow",'Raw DataSet'!J531)</f>
        <v>Female</v>
      </c>
      <c r="D531" t="str">
        <f>IF('Raw DataSet'!G531="","Unknown",'Raw DataSet'!G531)</f>
        <v>Life Sciences</v>
      </c>
      <c r="E531" t="str">
        <f>IF('Raw DataSet'!R531="","Unknown",'Raw DataSet'!R531)</f>
        <v>Master's Degree</v>
      </c>
      <c r="F531" t="str">
        <f>IF('Raw DataSet'!L531="","Unknown",'Raw DataSet'!L531)</f>
        <v>Single</v>
      </c>
      <c r="G531">
        <f>IF('Raw DataSet'!P531="","Unknown",'Raw DataSet'!P531)</f>
        <v>38</v>
      </c>
      <c r="H531" s="3" t="str" cm="1">
        <f t="array" ref="H531">_xlfn.IFS(G531&lt;24, "Under 25",G531&lt;35, "25-34",G531&lt;45, "35-44",G531&lt;55, "45-54",TRUE, "Over 55")</f>
        <v>35-44</v>
      </c>
      <c r="I531" t="str">
        <f>IF('Raw DataSet'!F531="","Unknown",'Raw DataSet'!F531)</f>
        <v>R&amp;D</v>
      </c>
      <c r="J531" t="str">
        <f>IF('Raw DataSet'!K531="","Unknown",'Raw DataSet'!K531)</f>
        <v>Healthcare Representative</v>
      </c>
      <c r="K531">
        <f>IF('Raw DataSet'!Q531="","Unknown",'Raw DataSet'!Q531)</f>
        <v>1</v>
      </c>
      <c r="L531" t="str" cm="1">
        <f t="array" ref="L531">_xlfn.IFS(K531&lt;10,"0-9",K531&lt;20,"10-19",TRUE,"20+")</f>
        <v>0-9</v>
      </c>
      <c r="M531" s="3" t="str">
        <f>'Raw DataSet'!A531</f>
        <v>No</v>
      </c>
      <c r="N531">
        <f t="shared" si="16"/>
        <v>0</v>
      </c>
      <c r="O531">
        <f>IF('Raw DataSet'!W531="","Unknown",'Raw DataSet'!W531)</f>
        <v>26400</v>
      </c>
      <c r="P531" t="str">
        <f t="shared" si="17"/>
        <v>Low</v>
      </c>
      <c r="Q531" s="3" t="str">
        <f>IF('Raw DataSet'!M531="","Unknown",'Raw DataSet'!M531)</f>
        <v>No</v>
      </c>
      <c r="R531">
        <f>IF('Raw DataSet'!T531="","Unknown",'Raw DataSet'!T531)</f>
        <v>2</v>
      </c>
      <c r="S531">
        <f>IF('Raw DataSet'!Y531="","Unknown",'Raw DataSet'!Y531)</f>
        <v>4</v>
      </c>
      <c r="T531">
        <f>IF('Raw DataSet'!Z531="","Unknown",'Raw DataSet'!Z531)</f>
        <v>2</v>
      </c>
      <c r="U531">
        <f>IF('Raw DataSet'!AA531="","Unknown",'Raw DataSet'!AA531)</f>
        <v>4</v>
      </c>
      <c r="V531">
        <f>IF('Raw DataSet'!AB531="","Unknown",'Raw DataSet'!AB531)</f>
        <v>0</v>
      </c>
      <c r="W531">
        <f>IF('Raw DataSet'!AC531="","Unknown",'Raw DataSet'!AC531)</f>
        <v>13</v>
      </c>
      <c r="X531" s="3" t="str" cm="1">
        <f t="array" ref="X531">_xlfn.IFS(W531&lt;15,"Under 15", W531&lt;20,"15-19", TRUE,"Over 20")</f>
        <v>Under 15</v>
      </c>
      <c r="Y531">
        <f>IF('Raw DataSet'!AD531="","Unknown",'Raw DataSet'!AD531)</f>
        <v>3</v>
      </c>
      <c r="Z531">
        <f>IF('Raw DataSet'!AE531="","Unknown",'Raw DataSet'!AE531)</f>
        <v>3</v>
      </c>
      <c r="AA531">
        <f>IF('Raw DataSet'!AF531="","Unknown",'Raw DataSet'!AF531)</f>
        <v>0</v>
      </c>
      <c r="AB531">
        <f>IF('Raw DataSet'!AG531="","Unknown",'Raw DataSet'!AG531)</f>
        <v>10</v>
      </c>
      <c r="AC531">
        <f>IF('Raw DataSet'!AH531="","Unknown",'Raw DataSet'!AH531)</f>
        <v>2</v>
      </c>
      <c r="AD531">
        <f>IF('Raw DataSet'!AI531="","Unknown",'Raw DataSet'!AI531)</f>
        <v>9</v>
      </c>
      <c r="AE531">
        <f>IF('Raw DataSet'!AJ531="","Unknown",'Raw DataSet'!AJ531)</f>
        <v>7</v>
      </c>
      <c r="AF531">
        <f>IF('Raw DataSet'!AK531="","Unknown",'Raw DataSet'!AK531)</f>
        <v>1</v>
      </c>
      <c r="AG531">
        <f>IF('Raw DataSet'!AL531="","Unknown",'Raw DataSet'!AL531)</f>
        <v>8</v>
      </c>
    </row>
    <row r="532" spans="1:33">
      <c r="A532">
        <f>IF('Raw DataSet'!I532="","Unknown",'Raw DataSet'!I532)</f>
        <v>725</v>
      </c>
      <c r="B532" s="3" t="str">
        <f>IF('Raw DataSet'!H532="", "Unknown", 'Raw DataSet'!H532)</f>
        <v>STAFF-531</v>
      </c>
      <c r="C532" t="str">
        <f>IF('Raw DataSet'!J532="","Unknow",'Raw DataSet'!J532)</f>
        <v>Female</v>
      </c>
      <c r="D532" t="str">
        <f>IF('Raw DataSet'!G532="","Unknown",'Raw DataSet'!G532)</f>
        <v>Life Sciences</v>
      </c>
      <c r="E532" t="str">
        <f>IF('Raw DataSet'!R532="","Unknown",'Raw DataSet'!R532)</f>
        <v>Associates Degree</v>
      </c>
      <c r="F532" t="str">
        <f>IF('Raw DataSet'!L532="","Unknown",'Raw DataSet'!L532)</f>
        <v>Married</v>
      </c>
      <c r="G532">
        <f>IF('Raw DataSet'!P532="","Unknown",'Raw DataSet'!P532)</f>
        <v>27</v>
      </c>
      <c r="H532" s="3" t="str" cm="1">
        <f t="array" ref="H532">_xlfn.IFS(G532&lt;24, "Under 25",G532&lt;35, "25-34",G532&lt;45, "35-44",G532&lt;55, "45-54",TRUE, "Over 55")</f>
        <v>25-34</v>
      </c>
      <c r="I532" t="str">
        <f>IF('Raw DataSet'!F532="","Unknown",'Raw DataSet'!F532)</f>
        <v>R&amp;D</v>
      </c>
      <c r="J532" t="str">
        <f>IF('Raw DataSet'!K532="","Unknown",'Raw DataSet'!K532)</f>
        <v>Manufacturing Director</v>
      </c>
      <c r="K532">
        <f>IF('Raw DataSet'!Q532="","Unknown",'Raw DataSet'!Q532)</f>
        <v>1</v>
      </c>
      <c r="L532" t="str" cm="1">
        <f t="array" ref="L532">_xlfn.IFS(K532&lt;10,"0-9",K532&lt;20,"10-19",TRUE,"20+")</f>
        <v>0-9</v>
      </c>
      <c r="M532" s="3" t="str">
        <f>'Raw DataSet'!A532</f>
        <v>No</v>
      </c>
      <c r="N532">
        <f t="shared" si="16"/>
        <v>0</v>
      </c>
      <c r="O532">
        <f>IF('Raw DataSet'!W532="","Unknown",'Raw DataSet'!W532)</f>
        <v>54400</v>
      </c>
      <c r="P532" t="str">
        <f t="shared" si="17"/>
        <v>Medium</v>
      </c>
      <c r="Q532" s="3" t="str">
        <f>IF('Raw DataSet'!M532="","Unknown",'Raw DataSet'!M532)</f>
        <v>No</v>
      </c>
      <c r="R532">
        <f>IF('Raw DataSet'!T532="","Unknown",'Raw DataSet'!T532)</f>
        <v>3</v>
      </c>
      <c r="S532">
        <f>IF('Raw DataSet'!Y532="","Unknown",'Raw DataSet'!Y532)</f>
        <v>3</v>
      </c>
      <c r="T532">
        <f>IF('Raw DataSet'!Z532="","Unknown",'Raw DataSet'!Z532)</f>
        <v>3</v>
      </c>
      <c r="U532">
        <f>IF('Raw DataSet'!AA532="","Unknown",'Raw DataSet'!AA532)</f>
        <v>1</v>
      </c>
      <c r="V532">
        <f>IF('Raw DataSet'!AB532="","Unknown",'Raw DataSet'!AB532)</f>
        <v>1</v>
      </c>
      <c r="W532">
        <f>IF('Raw DataSet'!AC532="","Unknown",'Raw DataSet'!AC532)</f>
        <v>11</v>
      </c>
      <c r="X532" s="3" t="str" cm="1">
        <f t="array" ref="X532">_xlfn.IFS(W532&lt;15,"Under 15", W532&lt;20,"15-19", TRUE,"Over 20")</f>
        <v>Under 15</v>
      </c>
      <c r="Y532">
        <f>IF('Raw DataSet'!AD532="","Unknown",'Raw DataSet'!AD532)</f>
        <v>3</v>
      </c>
      <c r="Z532">
        <f>IF('Raw DataSet'!AE532="","Unknown",'Raw DataSet'!AE532)</f>
        <v>4</v>
      </c>
      <c r="AA532">
        <f>IF('Raw DataSet'!AF532="","Unknown",'Raw DataSet'!AF532)</f>
        <v>0</v>
      </c>
      <c r="AB532">
        <f>IF('Raw DataSet'!AG532="","Unknown",'Raw DataSet'!AG532)</f>
        <v>9</v>
      </c>
      <c r="AC532">
        <f>IF('Raw DataSet'!AH532="","Unknown",'Raw DataSet'!AH532)</f>
        <v>3</v>
      </c>
      <c r="AD532">
        <f>IF('Raw DataSet'!AI532="","Unknown",'Raw DataSet'!AI532)</f>
        <v>9</v>
      </c>
      <c r="AE532">
        <f>IF('Raw DataSet'!AJ532="","Unknown",'Raw DataSet'!AJ532)</f>
        <v>7</v>
      </c>
      <c r="AF532">
        <f>IF('Raw DataSet'!AK532="","Unknown",'Raw DataSet'!AK532)</f>
        <v>0</v>
      </c>
      <c r="AG532">
        <f>IF('Raw DataSet'!AL532="","Unknown",'Raw DataSet'!AL532)</f>
        <v>7</v>
      </c>
    </row>
    <row r="533" spans="1:33">
      <c r="A533">
        <f>IF('Raw DataSet'!I533="","Unknown",'Raw DataSet'!I533)</f>
        <v>727</v>
      </c>
      <c r="B533" s="3" t="str">
        <f>IF('Raw DataSet'!H533="", "Unknown", 'Raw DataSet'!H533)</f>
        <v>STAFF-532</v>
      </c>
      <c r="C533" t="str">
        <f>IF('Raw DataSet'!J533="","Unknow",'Raw DataSet'!J533)</f>
        <v>Female</v>
      </c>
      <c r="D533" t="str">
        <f>IF('Raw DataSet'!G533="","Unknown",'Raw DataSet'!G533)</f>
        <v>Life Sciences</v>
      </c>
      <c r="E533" t="str">
        <f>IF('Raw DataSet'!R533="","Unknown",'Raw DataSet'!R533)</f>
        <v>Associates Degree</v>
      </c>
      <c r="F533" t="str">
        <f>IF('Raw DataSet'!L533="","Unknown",'Raw DataSet'!L533)</f>
        <v>Single</v>
      </c>
      <c r="G533">
        <f>IF('Raw DataSet'!P533="","Unknown",'Raw DataSet'!P533)</f>
        <v>32</v>
      </c>
      <c r="H533" s="3" t="str" cm="1">
        <f t="array" ref="H533">_xlfn.IFS(G533&lt;24, "Under 25",G533&lt;35, "25-34",G533&lt;45, "35-44",G533&lt;55, "45-54",TRUE, "Over 55")</f>
        <v>25-34</v>
      </c>
      <c r="I533" t="str">
        <f>IF('Raw DataSet'!F533="","Unknown",'Raw DataSet'!F533)</f>
        <v>R&amp;D</v>
      </c>
      <c r="J533" t="str">
        <f>IF('Raw DataSet'!K533="","Unknown",'Raw DataSet'!K533)</f>
        <v>Research Director</v>
      </c>
      <c r="K533">
        <f>IF('Raw DataSet'!Q533="","Unknown",'Raw DataSet'!Q533)</f>
        <v>3</v>
      </c>
      <c r="L533" t="str" cm="1">
        <f t="array" ref="L533">_xlfn.IFS(K533&lt;10,"0-9",K533&lt;20,"10-19",TRUE,"20+")</f>
        <v>0-9</v>
      </c>
      <c r="M533" s="3" t="str">
        <f>'Raw DataSet'!A533</f>
        <v>No</v>
      </c>
      <c r="N533">
        <f t="shared" si="16"/>
        <v>0</v>
      </c>
      <c r="O533">
        <f>IF('Raw DataSet'!W533="","Unknown",'Raw DataSet'!W533)</f>
        <v>31200</v>
      </c>
      <c r="P533" t="str">
        <f t="shared" si="17"/>
        <v>Low</v>
      </c>
      <c r="Q533" s="3" t="str">
        <f>IF('Raw DataSet'!M533="","Unknown",'Raw DataSet'!M533)</f>
        <v>No</v>
      </c>
      <c r="R533">
        <f>IF('Raw DataSet'!T533="","Unknown",'Raw DataSet'!T533)</f>
        <v>3</v>
      </c>
      <c r="S533">
        <f>IF('Raw DataSet'!Y533="","Unknown",'Raw DataSet'!Y533)</f>
        <v>3</v>
      </c>
      <c r="T533">
        <f>IF('Raw DataSet'!Z533="","Unknown",'Raw DataSet'!Z533)</f>
        <v>3</v>
      </c>
      <c r="U533">
        <f>IF('Raw DataSet'!AA533="","Unknown",'Raw DataSet'!AA533)</f>
        <v>4</v>
      </c>
      <c r="V533">
        <f>IF('Raw DataSet'!AB533="","Unknown",'Raw DataSet'!AB533)</f>
        <v>3</v>
      </c>
      <c r="W533">
        <f>IF('Raw DataSet'!AC533="","Unknown",'Raw DataSet'!AC533)</f>
        <v>15</v>
      </c>
      <c r="X533" s="3" t="str" cm="1">
        <f t="array" ref="X533">_xlfn.IFS(W533&lt;15,"Under 15", W533&lt;20,"15-19", TRUE,"Over 20")</f>
        <v>15-19</v>
      </c>
      <c r="Y533">
        <f>IF('Raw DataSet'!AD533="","Unknown",'Raw DataSet'!AD533)</f>
        <v>3</v>
      </c>
      <c r="Z533">
        <f>IF('Raw DataSet'!AE533="","Unknown",'Raw DataSet'!AE533)</f>
        <v>4</v>
      </c>
      <c r="AA533">
        <f>IF('Raw DataSet'!AF533="","Unknown",'Raw DataSet'!AF533)</f>
        <v>0</v>
      </c>
      <c r="AB533">
        <f>IF('Raw DataSet'!AG533="","Unknown",'Raw DataSet'!AG533)</f>
        <v>10</v>
      </c>
      <c r="AC533">
        <f>IF('Raw DataSet'!AH533="","Unknown",'Raw DataSet'!AH533)</f>
        <v>3</v>
      </c>
      <c r="AD533">
        <f>IF('Raw DataSet'!AI533="","Unknown",'Raw DataSet'!AI533)</f>
        <v>7</v>
      </c>
      <c r="AE533">
        <f>IF('Raw DataSet'!AJ533="","Unknown",'Raw DataSet'!AJ533)</f>
        <v>7</v>
      </c>
      <c r="AF533">
        <f>IF('Raw DataSet'!AK533="","Unknown",'Raw DataSet'!AK533)</f>
        <v>7</v>
      </c>
      <c r="AG533">
        <f>IF('Raw DataSet'!AL533="","Unknown",'Raw DataSet'!AL533)</f>
        <v>7</v>
      </c>
    </row>
    <row r="534" spans="1:33">
      <c r="A534">
        <f>IF('Raw DataSet'!I534="","Unknown",'Raw DataSet'!I534)</f>
        <v>728</v>
      </c>
      <c r="B534" s="3" t="str">
        <f>IF('Raw DataSet'!H534="", "Unknown", 'Raw DataSet'!H534)</f>
        <v>STAFF-533</v>
      </c>
      <c r="C534" t="str">
        <f>IF('Raw DataSet'!J534="","Unknow",'Raw DataSet'!J534)</f>
        <v>Male</v>
      </c>
      <c r="D534" t="str">
        <f>IF('Raw DataSet'!G534="","Unknown",'Raw DataSet'!G534)</f>
        <v>Marketing</v>
      </c>
      <c r="E534" t="str">
        <f>IF('Raw DataSet'!R534="","Unknown",'Raw DataSet'!R534)</f>
        <v>Master's Degree</v>
      </c>
      <c r="F534" t="str">
        <f>IF('Raw DataSet'!L534="","Unknown",'Raw DataSet'!L534)</f>
        <v>Single</v>
      </c>
      <c r="G534">
        <f>IF('Raw DataSet'!P534="","Unknown",'Raw DataSet'!P534)</f>
        <v>47</v>
      </c>
      <c r="H534" s="3" t="str" cm="1">
        <f t="array" ref="H534">_xlfn.IFS(G534&lt;24, "Under 25",G534&lt;35, "25-34",G534&lt;45, "35-44",G534&lt;55, "45-54",TRUE, "Over 55")</f>
        <v>45-54</v>
      </c>
      <c r="I534" t="str">
        <f>IF('Raw DataSet'!F534="","Unknown",'Raw DataSet'!F534)</f>
        <v>Sales</v>
      </c>
      <c r="J534" t="str">
        <f>IF('Raw DataSet'!K534="","Unknown",'Raw DataSet'!K534)</f>
        <v>Sales Executive</v>
      </c>
      <c r="K534">
        <f>IF('Raw DataSet'!Q534="","Unknown",'Raw DataSet'!Q534)</f>
        <v>14</v>
      </c>
      <c r="L534" t="str" cm="1">
        <f t="array" ref="L534">_xlfn.IFS(K534&lt;10,"0-9",K534&lt;20,"10-19",TRUE,"20+")</f>
        <v>10-19</v>
      </c>
      <c r="M534" s="3" t="str">
        <f>'Raw DataSet'!A534</f>
        <v>No</v>
      </c>
      <c r="N534">
        <f t="shared" si="16"/>
        <v>0</v>
      </c>
      <c r="O534">
        <f>IF('Raw DataSet'!W534="","Unknown",'Raw DataSet'!W534)</f>
        <v>33600</v>
      </c>
      <c r="P534" t="str">
        <f t="shared" si="17"/>
        <v>Low</v>
      </c>
      <c r="Q534" s="3" t="str">
        <f>IF('Raw DataSet'!M534="","Unknown",'Raw DataSet'!M534)</f>
        <v>No</v>
      </c>
      <c r="R534">
        <f>IF('Raw DataSet'!T534="","Unknown",'Raw DataSet'!T534)</f>
        <v>4</v>
      </c>
      <c r="S534">
        <f>IF('Raw DataSet'!Y534="","Unknown",'Raw DataSet'!Y534)</f>
        <v>3</v>
      </c>
      <c r="T534">
        <f>IF('Raw DataSet'!Z534="","Unknown",'Raw DataSet'!Z534)</f>
        <v>2</v>
      </c>
      <c r="U534">
        <f>IF('Raw DataSet'!AA534="","Unknown",'Raw DataSet'!AA534)</f>
        <v>1</v>
      </c>
      <c r="V534">
        <f>IF('Raw DataSet'!AB534="","Unknown",'Raw DataSet'!AB534)</f>
        <v>2</v>
      </c>
      <c r="W534">
        <f>IF('Raw DataSet'!AC534="","Unknown",'Raw DataSet'!AC534)</f>
        <v>12</v>
      </c>
      <c r="X534" s="3" t="str" cm="1">
        <f t="array" ref="X534">_xlfn.IFS(W534&lt;15,"Under 15", W534&lt;20,"15-19", TRUE,"Over 20")</f>
        <v>Under 15</v>
      </c>
      <c r="Y534">
        <f>IF('Raw DataSet'!AD534="","Unknown",'Raw DataSet'!AD534)</f>
        <v>3</v>
      </c>
      <c r="Z534">
        <f>IF('Raw DataSet'!AE534="","Unknown",'Raw DataSet'!AE534)</f>
        <v>4</v>
      </c>
      <c r="AA534">
        <f>IF('Raw DataSet'!AF534="","Unknown",'Raw DataSet'!AF534)</f>
        <v>0</v>
      </c>
      <c r="AB534">
        <f>IF('Raw DataSet'!AG534="","Unknown",'Raw DataSet'!AG534)</f>
        <v>20</v>
      </c>
      <c r="AC534">
        <f>IF('Raw DataSet'!AH534="","Unknown",'Raw DataSet'!AH534)</f>
        <v>3</v>
      </c>
      <c r="AD534">
        <f>IF('Raw DataSet'!AI534="","Unknown",'Raw DataSet'!AI534)</f>
        <v>7</v>
      </c>
      <c r="AE534">
        <f>IF('Raw DataSet'!AJ534="","Unknown",'Raw DataSet'!AJ534)</f>
        <v>7</v>
      </c>
      <c r="AF534">
        <f>IF('Raw DataSet'!AK534="","Unknown",'Raw DataSet'!AK534)</f>
        <v>1</v>
      </c>
      <c r="AG534">
        <f>IF('Raw DataSet'!AL534="","Unknown",'Raw DataSet'!AL534)</f>
        <v>7</v>
      </c>
    </row>
    <row r="535" spans="1:33">
      <c r="A535">
        <f>IF('Raw DataSet'!I535="","Unknown",'Raw DataSet'!I535)</f>
        <v>729</v>
      </c>
      <c r="B535" s="3" t="str">
        <f>IF('Raw DataSet'!H535="", "Unknown", 'Raw DataSet'!H535)</f>
        <v>STAFF-534</v>
      </c>
      <c r="C535" t="str">
        <f>IF('Raw DataSet'!J535="","Unknow",'Raw DataSet'!J535)</f>
        <v>Male</v>
      </c>
      <c r="D535" t="str">
        <f>IF('Raw DataSet'!G535="","Unknown",'Raw DataSet'!G535)</f>
        <v>Life Sciences</v>
      </c>
      <c r="E535" t="str">
        <f>IF('Raw DataSet'!R535="","Unknown",'Raw DataSet'!R535)</f>
        <v>Master's Degree</v>
      </c>
      <c r="F535" t="str">
        <f>IF('Raw DataSet'!L535="","Unknown",'Raw DataSet'!L535)</f>
        <v>Married</v>
      </c>
      <c r="G535">
        <f>IF('Raw DataSet'!P535="","Unknown",'Raw DataSet'!P535)</f>
        <v>40</v>
      </c>
      <c r="H535" s="3" t="str" cm="1">
        <f t="array" ref="H535">_xlfn.IFS(G535&lt;24, "Under 25",G535&lt;35, "25-34",G535&lt;45, "35-44",G535&lt;55, "45-54",TRUE, "Over 55")</f>
        <v>35-44</v>
      </c>
      <c r="I535" t="str">
        <f>IF('Raw DataSet'!F535="","Unknown",'Raw DataSet'!F535)</f>
        <v>Sales</v>
      </c>
      <c r="J535" t="str">
        <f>IF('Raw DataSet'!K535="","Unknown",'Raw DataSet'!K535)</f>
        <v>Sales Executive</v>
      </c>
      <c r="K535">
        <f>IF('Raw DataSet'!Q535="","Unknown",'Raw DataSet'!Q535)</f>
        <v>5</v>
      </c>
      <c r="L535" t="str" cm="1">
        <f t="array" ref="L535">_xlfn.IFS(K535&lt;10,"0-9",K535&lt;20,"10-19",TRUE,"20+")</f>
        <v>0-9</v>
      </c>
      <c r="M535" s="3" t="str">
        <f>'Raw DataSet'!A535</f>
        <v>No</v>
      </c>
      <c r="N535">
        <f t="shared" si="16"/>
        <v>0</v>
      </c>
      <c r="O535">
        <f>IF('Raw DataSet'!W535="","Unknown",'Raw DataSet'!W535)</f>
        <v>38400</v>
      </c>
      <c r="P535" t="str">
        <f t="shared" si="17"/>
        <v>Low</v>
      </c>
      <c r="Q535" s="3" t="str">
        <f>IF('Raw DataSet'!M535="","Unknown",'Raw DataSet'!M535)</f>
        <v>Yes</v>
      </c>
      <c r="R535">
        <f>IF('Raw DataSet'!T535="","Unknown",'Raw DataSet'!T535)</f>
        <v>4</v>
      </c>
      <c r="S535">
        <f>IF('Raw DataSet'!Y535="","Unknown",'Raw DataSet'!Y535)</f>
        <v>2</v>
      </c>
      <c r="T535">
        <f>IF('Raw DataSet'!Z535="","Unknown",'Raw DataSet'!Z535)</f>
        <v>3</v>
      </c>
      <c r="U535">
        <f>IF('Raw DataSet'!AA535="","Unknown",'Raw DataSet'!AA535)</f>
        <v>1</v>
      </c>
      <c r="V535">
        <f>IF('Raw DataSet'!AB535="","Unknown",'Raw DataSet'!AB535)</f>
        <v>5</v>
      </c>
      <c r="W535">
        <f>IF('Raw DataSet'!AC535="","Unknown",'Raw DataSet'!AC535)</f>
        <v>21</v>
      </c>
      <c r="X535" s="3" t="str" cm="1">
        <f t="array" ref="X535">_xlfn.IFS(W535&lt;15,"Under 15", W535&lt;20,"15-19", TRUE,"Over 20")</f>
        <v>Over 20</v>
      </c>
      <c r="Y535">
        <f>IF('Raw DataSet'!AD535="","Unknown",'Raw DataSet'!AD535)</f>
        <v>4</v>
      </c>
      <c r="Z535">
        <f>IF('Raw DataSet'!AE535="","Unknown",'Raw DataSet'!AE535)</f>
        <v>3</v>
      </c>
      <c r="AA535">
        <f>IF('Raw DataSet'!AF535="","Unknown",'Raw DataSet'!AF535)</f>
        <v>1</v>
      </c>
      <c r="AB535">
        <f>IF('Raw DataSet'!AG535="","Unknown",'Raw DataSet'!AG535)</f>
        <v>20</v>
      </c>
      <c r="AC535">
        <f>IF('Raw DataSet'!AH535="","Unknown",'Raw DataSet'!AH535)</f>
        <v>3</v>
      </c>
      <c r="AD535">
        <f>IF('Raw DataSet'!AI535="","Unknown",'Raw DataSet'!AI535)</f>
        <v>18</v>
      </c>
      <c r="AE535">
        <f>IF('Raw DataSet'!AJ535="","Unknown",'Raw DataSet'!AJ535)</f>
        <v>13</v>
      </c>
      <c r="AF535">
        <f>IF('Raw DataSet'!AK535="","Unknown",'Raw DataSet'!AK535)</f>
        <v>1</v>
      </c>
      <c r="AG535">
        <f>IF('Raw DataSet'!AL535="","Unknown",'Raw DataSet'!AL535)</f>
        <v>12</v>
      </c>
    </row>
    <row r="536" spans="1:33">
      <c r="A536">
        <f>IF('Raw DataSet'!I536="","Unknown",'Raw DataSet'!I536)</f>
        <v>730</v>
      </c>
      <c r="B536" s="3" t="str">
        <f>IF('Raw DataSet'!H536="", "Unknown", 'Raw DataSet'!H536)</f>
        <v>STAFF-535</v>
      </c>
      <c r="C536" t="str">
        <f>IF('Raw DataSet'!J536="","Unknow",'Raw DataSet'!J536)</f>
        <v>Male</v>
      </c>
      <c r="D536" t="str">
        <f>IF('Raw DataSet'!G536="","Unknown",'Raw DataSet'!G536)</f>
        <v>Life Sciences</v>
      </c>
      <c r="E536" t="str">
        <f>IF('Raw DataSet'!R536="","Unknown",'Raw DataSet'!R536)</f>
        <v>Bachelor's Degree</v>
      </c>
      <c r="F536" t="str">
        <f>IF('Raw DataSet'!L536="","Unknown",'Raw DataSet'!L536)</f>
        <v>Married</v>
      </c>
      <c r="G536">
        <f>IF('Raw DataSet'!P536="","Unknown",'Raw DataSet'!P536)</f>
        <v>53</v>
      </c>
      <c r="H536" s="3" t="str" cm="1">
        <f t="array" ref="H536">_xlfn.IFS(G536&lt;24, "Under 25",G536&lt;35, "25-34",G536&lt;45, "35-44",G536&lt;55, "45-54",TRUE, "Over 55")</f>
        <v>45-54</v>
      </c>
      <c r="I536" t="str">
        <f>IF('Raw DataSet'!F536="","Unknown",'Raw DataSet'!F536)</f>
        <v>R&amp;D</v>
      </c>
      <c r="J536" t="str">
        <f>IF('Raw DataSet'!K536="","Unknown",'Raw DataSet'!K536)</f>
        <v>Research Director</v>
      </c>
      <c r="K536">
        <f>IF('Raw DataSet'!Q536="","Unknown",'Raw DataSet'!Q536)</f>
        <v>7</v>
      </c>
      <c r="L536" t="str" cm="1">
        <f t="array" ref="L536">_xlfn.IFS(K536&lt;10,"0-9",K536&lt;20,"10-19",TRUE,"20+")</f>
        <v>0-9</v>
      </c>
      <c r="M536" s="3" t="str">
        <f>'Raw DataSet'!A536</f>
        <v>No</v>
      </c>
      <c r="N536">
        <f t="shared" si="16"/>
        <v>0</v>
      </c>
      <c r="O536">
        <f>IF('Raw DataSet'!W536="","Unknown",'Raw DataSet'!W536)</f>
        <v>47200</v>
      </c>
      <c r="P536" t="str">
        <f t="shared" si="17"/>
        <v>Medium</v>
      </c>
      <c r="Q536" s="3" t="str">
        <f>IF('Raw DataSet'!M536="","Unknown",'Raw DataSet'!M536)</f>
        <v>No</v>
      </c>
      <c r="R536">
        <f>IF('Raw DataSet'!T536="","Unknown",'Raw DataSet'!T536)</f>
        <v>3</v>
      </c>
      <c r="S536">
        <f>IF('Raw DataSet'!Y536="","Unknown",'Raw DataSet'!Y536)</f>
        <v>4</v>
      </c>
      <c r="T536">
        <f>IF('Raw DataSet'!Z536="","Unknown",'Raw DataSet'!Z536)</f>
        <v>4</v>
      </c>
      <c r="U536">
        <f>IF('Raw DataSet'!AA536="","Unknown",'Raw DataSet'!AA536)</f>
        <v>3</v>
      </c>
      <c r="V536">
        <f>IF('Raw DataSet'!AB536="","Unknown",'Raw DataSet'!AB536)</f>
        <v>3</v>
      </c>
      <c r="W536">
        <f>IF('Raw DataSet'!AC536="","Unknown",'Raw DataSet'!AC536)</f>
        <v>19</v>
      </c>
      <c r="X536" s="3" t="str" cm="1">
        <f t="array" ref="X536">_xlfn.IFS(W536&lt;15,"Under 15", W536&lt;20,"15-19", TRUE,"Over 20")</f>
        <v>15-19</v>
      </c>
      <c r="Y536">
        <f>IF('Raw DataSet'!AD536="","Unknown",'Raw DataSet'!AD536)</f>
        <v>3</v>
      </c>
      <c r="Z536">
        <f>IF('Raw DataSet'!AE536="","Unknown",'Raw DataSet'!AE536)</f>
        <v>3</v>
      </c>
      <c r="AA536">
        <f>IF('Raw DataSet'!AF536="","Unknown",'Raw DataSet'!AF536)</f>
        <v>0</v>
      </c>
      <c r="AB536">
        <f>IF('Raw DataSet'!AG536="","Unknown",'Raw DataSet'!AG536)</f>
        <v>32</v>
      </c>
      <c r="AC536">
        <f>IF('Raw DataSet'!AH536="","Unknown",'Raw DataSet'!AH536)</f>
        <v>3</v>
      </c>
      <c r="AD536">
        <f>IF('Raw DataSet'!AI536="","Unknown",'Raw DataSet'!AI536)</f>
        <v>5</v>
      </c>
      <c r="AE536">
        <f>IF('Raw DataSet'!AJ536="","Unknown",'Raw DataSet'!AJ536)</f>
        <v>1</v>
      </c>
      <c r="AF536">
        <f>IF('Raw DataSet'!AK536="","Unknown",'Raw DataSet'!AK536)</f>
        <v>1</v>
      </c>
      <c r="AG536">
        <f>IF('Raw DataSet'!AL536="","Unknown",'Raw DataSet'!AL536)</f>
        <v>3</v>
      </c>
    </row>
    <row r="537" spans="1:33">
      <c r="A537">
        <f>IF('Raw DataSet'!I537="","Unknown",'Raw DataSet'!I537)</f>
        <v>731</v>
      </c>
      <c r="B537" s="3" t="str">
        <f>IF('Raw DataSet'!H537="", "Unknown", 'Raw DataSet'!H537)</f>
        <v>STAFF-536</v>
      </c>
      <c r="C537" t="str">
        <f>IF('Raw DataSet'!J537="","Unknow",'Raw DataSet'!J537)</f>
        <v>Male</v>
      </c>
      <c r="D537" t="str">
        <f>IF('Raw DataSet'!G537="","Unknown",'Raw DataSet'!G537)</f>
        <v>Human Resources</v>
      </c>
      <c r="E537" t="str">
        <f>IF('Raw DataSet'!R537="","Unknown",'Raw DataSet'!R537)</f>
        <v>Master's Degree</v>
      </c>
      <c r="F537" t="str">
        <f>IF('Raw DataSet'!L537="","Unknown",'Raw DataSet'!L537)</f>
        <v>Divorced</v>
      </c>
      <c r="G537">
        <f>IF('Raw DataSet'!P537="","Unknown",'Raw DataSet'!P537)</f>
        <v>41</v>
      </c>
      <c r="H537" s="3" t="str" cm="1">
        <f t="array" ref="H537">_xlfn.IFS(G537&lt;24, "Under 25",G537&lt;35, "25-34",G537&lt;45, "35-44",G537&lt;55, "45-54",TRUE, "Over 55")</f>
        <v>35-44</v>
      </c>
      <c r="I537" t="str">
        <f>IF('Raw DataSet'!F537="","Unknown",'Raw DataSet'!F537)</f>
        <v>HR</v>
      </c>
      <c r="J537" t="str">
        <f>IF('Raw DataSet'!K537="","Unknown",'Raw DataSet'!K537)</f>
        <v>Manager</v>
      </c>
      <c r="K537">
        <f>IF('Raw DataSet'!Q537="","Unknown",'Raw DataSet'!Q537)</f>
        <v>10</v>
      </c>
      <c r="L537" t="str" cm="1">
        <f t="array" ref="L537">_xlfn.IFS(K537&lt;10,"0-9",K537&lt;20,"10-19",TRUE,"20+")</f>
        <v>10-19</v>
      </c>
      <c r="M537" s="3" t="str">
        <f>'Raw DataSet'!A537</f>
        <v>No</v>
      </c>
      <c r="N537">
        <f t="shared" si="16"/>
        <v>0</v>
      </c>
      <c r="O537">
        <f>IF('Raw DataSet'!W537="","Unknown",'Raw DataSet'!W537)</f>
        <v>58400</v>
      </c>
      <c r="P537" t="str">
        <f t="shared" si="17"/>
        <v>Medium</v>
      </c>
      <c r="Q537" s="3" t="str">
        <f>IF('Raw DataSet'!M537="","Unknown",'Raw DataSet'!M537)</f>
        <v>No</v>
      </c>
      <c r="R537">
        <f>IF('Raw DataSet'!T537="","Unknown",'Raw DataSet'!T537)</f>
        <v>2</v>
      </c>
      <c r="S537">
        <f>IF('Raw DataSet'!Y537="","Unknown",'Raw DataSet'!Y537)</f>
        <v>2</v>
      </c>
      <c r="T537">
        <f>IF('Raw DataSet'!Z537="","Unknown",'Raw DataSet'!Z537)</f>
        <v>5</v>
      </c>
      <c r="U537">
        <f>IF('Raw DataSet'!AA537="","Unknown",'Raw DataSet'!AA537)</f>
        <v>4</v>
      </c>
      <c r="V537">
        <f>IF('Raw DataSet'!AB537="","Unknown",'Raw DataSet'!AB537)</f>
        <v>3</v>
      </c>
      <c r="W537">
        <f>IF('Raw DataSet'!AC537="","Unknown",'Raw DataSet'!AC537)</f>
        <v>15</v>
      </c>
      <c r="X537" s="3" t="str" cm="1">
        <f t="array" ref="X537">_xlfn.IFS(W537&lt;15,"Under 15", W537&lt;20,"15-19", TRUE,"Over 20")</f>
        <v>15-19</v>
      </c>
      <c r="Y537">
        <f>IF('Raw DataSet'!AD537="","Unknown",'Raw DataSet'!AD537)</f>
        <v>3</v>
      </c>
      <c r="Z537">
        <f>IF('Raw DataSet'!AE537="","Unknown",'Raw DataSet'!AE537)</f>
        <v>2</v>
      </c>
      <c r="AA537">
        <f>IF('Raw DataSet'!AF537="","Unknown",'Raw DataSet'!AF537)</f>
        <v>3</v>
      </c>
      <c r="AB537">
        <f>IF('Raw DataSet'!AG537="","Unknown",'Raw DataSet'!AG537)</f>
        <v>23</v>
      </c>
      <c r="AC537">
        <f>IF('Raw DataSet'!AH537="","Unknown",'Raw DataSet'!AH537)</f>
        <v>2</v>
      </c>
      <c r="AD537">
        <f>IF('Raw DataSet'!AI537="","Unknown",'Raw DataSet'!AI537)</f>
        <v>21</v>
      </c>
      <c r="AE537">
        <f>IF('Raw DataSet'!AJ537="","Unknown",'Raw DataSet'!AJ537)</f>
        <v>6</v>
      </c>
      <c r="AF537">
        <f>IF('Raw DataSet'!AK537="","Unknown",'Raw DataSet'!AK537)</f>
        <v>12</v>
      </c>
      <c r="AG537">
        <f>IF('Raw DataSet'!AL537="","Unknown",'Raw DataSet'!AL537)</f>
        <v>6</v>
      </c>
    </row>
    <row r="538" spans="1:33">
      <c r="A538">
        <f>IF('Raw DataSet'!I538="","Unknown",'Raw DataSet'!I538)</f>
        <v>732</v>
      </c>
      <c r="B538" s="3" t="str">
        <f>IF('Raw DataSet'!H538="", "Unknown", 'Raw DataSet'!H538)</f>
        <v>STAFF-537</v>
      </c>
      <c r="C538" t="str">
        <f>IF('Raw DataSet'!J538="","Unknow",'Raw DataSet'!J538)</f>
        <v>Male</v>
      </c>
      <c r="D538" t="str">
        <f>IF('Raw DataSet'!G538="","Unknown",'Raw DataSet'!G538)</f>
        <v>Marketing</v>
      </c>
      <c r="E538" t="str">
        <f>IF('Raw DataSet'!R538="","Unknown",'Raw DataSet'!R538)</f>
        <v>Master's Degree</v>
      </c>
      <c r="F538" t="str">
        <f>IF('Raw DataSet'!L538="","Unknown",'Raw DataSet'!L538)</f>
        <v>Single</v>
      </c>
      <c r="G538">
        <f>IF('Raw DataSet'!P538="","Unknown",'Raw DataSet'!P538)</f>
        <v>60</v>
      </c>
      <c r="H538" s="3" t="str" cm="1">
        <f t="array" ref="H538">_xlfn.IFS(G538&lt;24, "Under 25",G538&lt;35, "25-34",G538&lt;45, "35-44",G538&lt;55, "45-54",TRUE, "Over 55")</f>
        <v>Over 55</v>
      </c>
      <c r="I538" t="str">
        <f>IF('Raw DataSet'!F538="","Unknown",'Raw DataSet'!F538)</f>
        <v>Sales</v>
      </c>
      <c r="J538" t="str">
        <f>IF('Raw DataSet'!K538="","Unknown",'Raw DataSet'!K538)</f>
        <v>Sales Executive</v>
      </c>
      <c r="K538">
        <f>IF('Raw DataSet'!Q538="","Unknown",'Raw DataSet'!Q538)</f>
        <v>16</v>
      </c>
      <c r="L538" t="str" cm="1">
        <f t="array" ref="L538">_xlfn.IFS(K538&lt;10,"0-9",K538&lt;20,"10-19",TRUE,"20+")</f>
        <v>10-19</v>
      </c>
      <c r="M538" s="3" t="str">
        <f>'Raw DataSet'!A538</f>
        <v>No</v>
      </c>
      <c r="N538">
        <f t="shared" si="16"/>
        <v>0</v>
      </c>
      <c r="O538">
        <f>IF('Raw DataSet'!W538="","Unknown",'Raw DataSet'!W538)</f>
        <v>67200</v>
      </c>
      <c r="P538" t="str">
        <f t="shared" si="17"/>
        <v>Medium</v>
      </c>
      <c r="Q538" s="3" t="str">
        <f>IF('Raw DataSet'!M538="","Unknown",'Raw DataSet'!M538)</f>
        <v>No</v>
      </c>
      <c r="R538">
        <f>IF('Raw DataSet'!T538="","Unknown",'Raw DataSet'!T538)</f>
        <v>1</v>
      </c>
      <c r="S538">
        <f>IF('Raw DataSet'!Y538="","Unknown",'Raw DataSet'!Y538)</f>
        <v>3</v>
      </c>
      <c r="T538">
        <f>IF('Raw DataSet'!Z538="","Unknown",'Raw DataSet'!Z538)</f>
        <v>2</v>
      </c>
      <c r="U538">
        <f>IF('Raw DataSet'!AA538="","Unknown",'Raw DataSet'!AA538)</f>
        <v>1</v>
      </c>
      <c r="V538">
        <f>IF('Raw DataSet'!AB538="","Unknown",'Raw DataSet'!AB538)</f>
        <v>8</v>
      </c>
      <c r="W538">
        <f>IF('Raw DataSet'!AC538="","Unknown",'Raw DataSet'!AC538)</f>
        <v>14</v>
      </c>
      <c r="X538" s="3" t="str" cm="1">
        <f t="array" ref="X538">_xlfn.IFS(W538&lt;15,"Under 15", W538&lt;20,"15-19", TRUE,"Over 20")</f>
        <v>Under 15</v>
      </c>
      <c r="Y538">
        <f>IF('Raw DataSet'!AD538="","Unknown",'Raw DataSet'!AD538)</f>
        <v>3</v>
      </c>
      <c r="Z538">
        <f>IF('Raw DataSet'!AE538="","Unknown",'Raw DataSet'!AE538)</f>
        <v>4</v>
      </c>
      <c r="AA538">
        <f>IF('Raw DataSet'!AF538="","Unknown",'Raw DataSet'!AF538)</f>
        <v>0</v>
      </c>
      <c r="AB538">
        <f>IF('Raw DataSet'!AG538="","Unknown",'Raw DataSet'!AG538)</f>
        <v>10</v>
      </c>
      <c r="AC538">
        <f>IF('Raw DataSet'!AH538="","Unknown",'Raw DataSet'!AH538)</f>
        <v>3</v>
      </c>
      <c r="AD538">
        <f>IF('Raw DataSet'!AI538="","Unknown",'Raw DataSet'!AI538)</f>
        <v>2</v>
      </c>
      <c r="AE538">
        <f>IF('Raw DataSet'!AJ538="","Unknown",'Raw DataSet'!AJ538)</f>
        <v>2</v>
      </c>
      <c r="AF538">
        <f>IF('Raw DataSet'!AK538="","Unknown",'Raw DataSet'!AK538)</f>
        <v>2</v>
      </c>
      <c r="AG538">
        <f>IF('Raw DataSet'!AL538="","Unknown",'Raw DataSet'!AL538)</f>
        <v>2</v>
      </c>
    </row>
    <row r="539" spans="1:33">
      <c r="A539">
        <f>IF('Raw DataSet'!I539="","Unknown",'Raw DataSet'!I539)</f>
        <v>733</v>
      </c>
      <c r="B539" s="3" t="str">
        <f>IF('Raw DataSet'!H539="", "Unknown", 'Raw DataSet'!H539)</f>
        <v>STAFF-538</v>
      </c>
      <c r="C539" t="str">
        <f>IF('Raw DataSet'!J539="","Unknow",'Raw DataSet'!J539)</f>
        <v>Male</v>
      </c>
      <c r="D539" t="str">
        <f>IF('Raw DataSet'!G539="","Unknown",'Raw DataSet'!G539)</f>
        <v>Life Sciences</v>
      </c>
      <c r="E539" t="str">
        <f>IF('Raw DataSet'!R539="","Unknown",'Raw DataSet'!R539)</f>
        <v>Associates Degree</v>
      </c>
      <c r="F539" t="str">
        <f>IF('Raw DataSet'!L539="","Unknown",'Raw DataSet'!L539)</f>
        <v>Divorced</v>
      </c>
      <c r="G539">
        <f>IF('Raw DataSet'!P539="","Unknown",'Raw DataSet'!P539)</f>
        <v>27</v>
      </c>
      <c r="H539" s="3" t="str" cm="1">
        <f t="array" ref="H539">_xlfn.IFS(G539&lt;24, "Under 25",G539&lt;35, "25-34",G539&lt;45, "35-44",G539&lt;55, "45-54",TRUE, "Over 55")</f>
        <v>25-34</v>
      </c>
      <c r="I539" t="str">
        <f>IF('Raw DataSet'!F539="","Unknown",'Raw DataSet'!F539)</f>
        <v>R&amp;D</v>
      </c>
      <c r="J539" t="str">
        <f>IF('Raw DataSet'!K539="","Unknown",'Raw DataSet'!K539)</f>
        <v>Manufacturing Director</v>
      </c>
      <c r="K539">
        <f>IF('Raw DataSet'!Q539="","Unknown",'Raw DataSet'!Q539)</f>
        <v>10</v>
      </c>
      <c r="L539" t="str" cm="1">
        <f t="array" ref="L539">_xlfn.IFS(K539&lt;10,"0-9",K539&lt;20,"10-19",TRUE,"20+")</f>
        <v>10-19</v>
      </c>
      <c r="M539" s="3" t="str">
        <f>'Raw DataSet'!A539</f>
        <v>No</v>
      </c>
      <c r="N539">
        <f t="shared" si="16"/>
        <v>0</v>
      </c>
      <c r="O539">
        <f>IF('Raw DataSet'!W539="","Unknown",'Raw DataSet'!W539)</f>
        <v>25600</v>
      </c>
      <c r="P539" t="str">
        <f t="shared" si="17"/>
        <v>Low</v>
      </c>
      <c r="Q539" s="3" t="str">
        <f>IF('Raw DataSet'!M539="","Unknown",'Raw DataSet'!M539)</f>
        <v>No</v>
      </c>
      <c r="R539">
        <f>IF('Raw DataSet'!T539="","Unknown",'Raw DataSet'!T539)</f>
        <v>4</v>
      </c>
      <c r="S539">
        <f>IF('Raw DataSet'!Y539="","Unknown",'Raw DataSet'!Y539)</f>
        <v>3</v>
      </c>
      <c r="T539">
        <f>IF('Raw DataSet'!Z539="","Unknown",'Raw DataSet'!Z539)</f>
        <v>3</v>
      </c>
      <c r="U539">
        <f>IF('Raw DataSet'!AA539="","Unknown",'Raw DataSet'!AA539)</f>
        <v>1</v>
      </c>
      <c r="V539">
        <f>IF('Raw DataSet'!AB539="","Unknown",'Raw DataSet'!AB539)</f>
        <v>1</v>
      </c>
      <c r="W539">
        <f>IF('Raw DataSet'!AC539="","Unknown",'Raw DataSet'!AC539)</f>
        <v>21</v>
      </c>
      <c r="X539" s="3" t="str" cm="1">
        <f t="array" ref="X539">_xlfn.IFS(W539&lt;15,"Under 15", W539&lt;20,"15-19", TRUE,"Over 20")</f>
        <v>Over 20</v>
      </c>
      <c r="Y539">
        <f>IF('Raw DataSet'!AD539="","Unknown",'Raw DataSet'!AD539)</f>
        <v>4</v>
      </c>
      <c r="Z539">
        <f>IF('Raw DataSet'!AE539="","Unknown",'Raw DataSet'!AE539)</f>
        <v>3</v>
      </c>
      <c r="AA539">
        <f>IF('Raw DataSet'!AF539="","Unknown",'Raw DataSet'!AF539)</f>
        <v>2</v>
      </c>
      <c r="AB539">
        <f>IF('Raw DataSet'!AG539="","Unknown",'Raw DataSet'!AG539)</f>
        <v>9</v>
      </c>
      <c r="AC539">
        <f>IF('Raw DataSet'!AH539="","Unknown",'Raw DataSet'!AH539)</f>
        <v>2</v>
      </c>
      <c r="AD539">
        <f>IF('Raw DataSet'!AI539="","Unknown",'Raw DataSet'!AI539)</f>
        <v>9</v>
      </c>
      <c r="AE539">
        <f>IF('Raw DataSet'!AJ539="","Unknown",'Raw DataSet'!AJ539)</f>
        <v>7</v>
      </c>
      <c r="AF539">
        <f>IF('Raw DataSet'!AK539="","Unknown",'Raw DataSet'!AK539)</f>
        <v>1</v>
      </c>
      <c r="AG539">
        <f>IF('Raw DataSet'!AL539="","Unknown",'Raw DataSet'!AL539)</f>
        <v>7</v>
      </c>
    </row>
    <row r="540" spans="1:33">
      <c r="A540">
        <f>IF('Raw DataSet'!I540="","Unknown",'Raw DataSet'!I540)</f>
        <v>734</v>
      </c>
      <c r="B540" s="3" t="str">
        <f>IF('Raw DataSet'!H540="", "Unknown", 'Raw DataSet'!H540)</f>
        <v>STAFF-539</v>
      </c>
      <c r="C540" t="str">
        <f>IF('Raw DataSet'!J540="","Unknow",'Raw DataSet'!J540)</f>
        <v>Male</v>
      </c>
      <c r="D540" t="str">
        <f>IF('Raw DataSet'!G540="","Unknown",'Raw DataSet'!G540)</f>
        <v>Human Resources</v>
      </c>
      <c r="E540" t="str">
        <f>IF('Raw DataSet'!R540="","Unknown",'Raw DataSet'!R540)</f>
        <v>Bachelor's Degree</v>
      </c>
      <c r="F540" t="str">
        <f>IF('Raw DataSet'!L540="","Unknown",'Raw DataSet'!L540)</f>
        <v>Married</v>
      </c>
      <c r="G540">
        <f>IF('Raw DataSet'!P540="","Unknown",'Raw DataSet'!P540)</f>
        <v>41</v>
      </c>
      <c r="H540" s="3" t="str" cm="1">
        <f t="array" ref="H540">_xlfn.IFS(G540&lt;24, "Under 25",G540&lt;35, "25-34",G540&lt;45, "35-44",G540&lt;55, "45-54",TRUE, "Over 55")</f>
        <v>35-44</v>
      </c>
      <c r="I540" t="str">
        <f>IF('Raw DataSet'!F540="","Unknown",'Raw DataSet'!F540)</f>
        <v>HR</v>
      </c>
      <c r="J540" t="str">
        <f>IF('Raw DataSet'!K540="","Unknown",'Raw DataSet'!K540)</f>
        <v>Manager</v>
      </c>
      <c r="K540">
        <f>IF('Raw DataSet'!Q540="","Unknown",'Raw DataSet'!Q540)</f>
        <v>1</v>
      </c>
      <c r="L540" t="str" cm="1">
        <f t="array" ref="L540">_xlfn.IFS(K540&lt;10,"0-9",K540&lt;20,"10-19",TRUE,"20+")</f>
        <v>0-9</v>
      </c>
      <c r="M540" s="3" t="str">
        <f>'Raw DataSet'!A540</f>
        <v>No</v>
      </c>
      <c r="N540">
        <f t="shared" si="16"/>
        <v>0</v>
      </c>
      <c r="O540">
        <f>IF('Raw DataSet'!W540="","Unknown",'Raw DataSet'!W540)</f>
        <v>47200</v>
      </c>
      <c r="P540" t="str">
        <f t="shared" si="17"/>
        <v>Medium</v>
      </c>
      <c r="Q540" s="3" t="str">
        <f>IF('Raw DataSet'!M540="","Unknown",'Raw DataSet'!M540)</f>
        <v>No</v>
      </c>
      <c r="R540">
        <f>IF('Raw DataSet'!T540="","Unknown",'Raw DataSet'!T540)</f>
        <v>4</v>
      </c>
      <c r="S540">
        <f>IF('Raw DataSet'!Y540="","Unknown",'Raw DataSet'!Y540)</f>
        <v>2</v>
      </c>
      <c r="T540">
        <f>IF('Raw DataSet'!Z540="","Unknown",'Raw DataSet'!Z540)</f>
        <v>5</v>
      </c>
      <c r="U540">
        <f>IF('Raw DataSet'!AA540="","Unknown",'Raw DataSet'!AA540)</f>
        <v>3</v>
      </c>
      <c r="V540">
        <f>IF('Raw DataSet'!AB540="","Unknown",'Raw DataSet'!AB540)</f>
        <v>1</v>
      </c>
      <c r="W540">
        <f>IF('Raw DataSet'!AC540="","Unknown",'Raw DataSet'!AC540)</f>
        <v>12</v>
      </c>
      <c r="X540" s="3" t="str" cm="1">
        <f t="array" ref="X540">_xlfn.IFS(W540&lt;15,"Under 15", W540&lt;20,"15-19", TRUE,"Over 20")</f>
        <v>Under 15</v>
      </c>
      <c r="Y540">
        <f>IF('Raw DataSet'!AD540="","Unknown",'Raw DataSet'!AD540)</f>
        <v>3</v>
      </c>
      <c r="Z540">
        <f>IF('Raw DataSet'!AE540="","Unknown",'Raw DataSet'!AE540)</f>
        <v>2</v>
      </c>
      <c r="AA540">
        <f>IF('Raw DataSet'!AF540="","Unknown",'Raw DataSet'!AF540)</f>
        <v>1</v>
      </c>
      <c r="AB540">
        <f>IF('Raw DataSet'!AG540="","Unknown",'Raw DataSet'!AG540)</f>
        <v>22</v>
      </c>
      <c r="AC540">
        <f>IF('Raw DataSet'!AH540="","Unknown",'Raw DataSet'!AH540)</f>
        <v>3</v>
      </c>
      <c r="AD540">
        <f>IF('Raw DataSet'!AI540="","Unknown",'Raw DataSet'!AI540)</f>
        <v>22</v>
      </c>
      <c r="AE540">
        <f>IF('Raw DataSet'!AJ540="","Unknown",'Raw DataSet'!AJ540)</f>
        <v>7</v>
      </c>
      <c r="AF540">
        <f>IF('Raw DataSet'!AK540="","Unknown",'Raw DataSet'!AK540)</f>
        <v>2</v>
      </c>
      <c r="AG540">
        <f>IF('Raw DataSet'!AL540="","Unknown",'Raw DataSet'!AL540)</f>
        <v>10</v>
      </c>
    </row>
    <row r="541" spans="1:33">
      <c r="A541">
        <f>IF('Raw DataSet'!I541="","Unknown",'Raw DataSet'!I541)</f>
        <v>738</v>
      </c>
      <c r="B541" s="3" t="str">
        <f>IF('Raw DataSet'!H541="", "Unknown", 'Raw DataSet'!H541)</f>
        <v>STAFF-540</v>
      </c>
      <c r="C541" t="str">
        <f>IF('Raw DataSet'!J541="","Unknow",'Raw DataSet'!J541)</f>
        <v>Male</v>
      </c>
      <c r="D541" t="str">
        <f>IF('Raw DataSet'!G541="","Unknown",'Raw DataSet'!G541)</f>
        <v>Marketing</v>
      </c>
      <c r="E541" t="str">
        <f>IF('Raw DataSet'!R541="","Unknown",'Raw DataSet'!R541)</f>
        <v>Master's Degree</v>
      </c>
      <c r="F541" t="str">
        <f>IF('Raw DataSet'!L541="","Unknown",'Raw DataSet'!L541)</f>
        <v>Married</v>
      </c>
      <c r="G541">
        <f>IF('Raw DataSet'!P541="","Unknown",'Raw DataSet'!P541)</f>
        <v>50</v>
      </c>
      <c r="H541" s="3" t="str" cm="1">
        <f t="array" ref="H541">_xlfn.IFS(G541&lt;24, "Under 25",G541&lt;35, "25-34",G541&lt;45, "35-44",G541&lt;55, "45-54",TRUE, "Over 55")</f>
        <v>45-54</v>
      </c>
      <c r="I541" t="str">
        <f>IF('Raw DataSet'!F541="","Unknown",'Raw DataSet'!F541)</f>
        <v>Sales</v>
      </c>
      <c r="J541" t="str">
        <f>IF('Raw DataSet'!K541="","Unknown",'Raw DataSet'!K541)</f>
        <v>Sales Representative</v>
      </c>
      <c r="K541">
        <f>IF('Raw DataSet'!Q541="","Unknown",'Raw DataSet'!Q541)</f>
        <v>8</v>
      </c>
      <c r="L541" t="str" cm="1">
        <f t="array" ref="L541">_xlfn.IFS(K541&lt;10,"0-9",K541&lt;20,"10-19",TRUE,"20+")</f>
        <v>0-9</v>
      </c>
      <c r="M541" s="3" t="str">
        <f>'Raw DataSet'!A541</f>
        <v>No</v>
      </c>
      <c r="N541">
        <f t="shared" si="16"/>
        <v>0</v>
      </c>
      <c r="O541">
        <f>IF('Raw DataSet'!W541="","Unknown",'Raw DataSet'!W541)</f>
        <v>43200</v>
      </c>
      <c r="P541" t="str">
        <f t="shared" si="17"/>
        <v>Medium</v>
      </c>
      <c r="Q541" s="3" t="str">
        <f>IF('Raw DataSet'!M541="","Unknown",'Raw DataSet'!M541)</f>
        <v>No</v>
      </c>
      <c r="R541">
        <f>IF('Raw DataSet'!T541="","Unknown",'Raw DataSet'!T541)</f>
        <v>4</v>
      </c>
      <c r="S541">
        <f>IF('Raw DataSet'!Y541="","Unknown",'Raw DataSet'!Y541)</f>
        <v>3</v>
      </c>
      <c r="T541">
        <f>IF('Raw DataSet'!Z541="","Unknown",'Raw DataSet'!Z541)</f>
        <v>1</v>
      </c>
      <c r="U541">
        <f>IF('Raw DataSet'!AA541="","Unknown",'Raw DataSet'!AA541)</f>
        <v>2</v>
      </c>
      <c r="V541">
        <f>IF('Raw DataSet'!AB541="","Unknown",'Raw DataSet'!AB541)</f>
        <v>7</v>
      </c>
      <c r="W541">
        <f>IF('Raw DataSet'!AC541="","Unknown",'Raw DataSet'!AC541)</f>
        <v>15</v>
      </c>
      <c r="X541" s="3" t="str" cm="1">
        <f t="array" ref="X541">_xlfn.IFS(W541&lt;15,"Under 15", W541&lt;20,"15-19", TRUE,"Over 20")</f>
        <v>15-19</v>
      </c>
      <c r="Y541">
        <f>IF('Raw DataSet'!AD541="","Unknown",'Raw DataSet'!AD541)</f>
        <v>3</v>
      </c>
      <c r="Z541">
        <f>IF('Raw DataSet'!AE541="","Unknown",'Raw DataSet'!AE541)</f>
        <v>4</v>
      </c>
      <c r="AA541">
        <f>IF('Raw DataSet'!AF541="","Unknown",'Raw DataSet'!AF541)</f>
        <v>1</v>
      </c>
      <c r="AB541">
        <f>IF('Raw DataSet'!AG541="","Unknown",'Raw DataSet'!AG541)</f>
        <v>4</v>
      </c>
      <c r="AC541">
        <f>IF('Raw DataSet'!AH541="","Unknown",'Raw DataSet'!AH541)</f>
        <v>3</v>
      </c>
      <c r="AD541">
        <f>IF('Raw DataSet'!AI541="","Unknown",'Raw DataSet'!AI541)</f>
        <v>2</v>
      </c>
      <c r="AE541">
        <f>IF('Raw DataSet'!AJ541="","Unknown",'Raw DataSet'!AJ541)</f>
        <v>2</v>
      </c>
      <c r="AF541">
        <f>IF('Raw DataSet'!AK541="","Unknown",'Raw DataSet'!AK541)</f>
        <v>2</v>
      </c>
      <c r="AG541">
        <f>IF('Raw DataSet'!AL541="","Unknown",'Raw DataSet'!AL541)</f>
        <v>2</v>
      </c>
    </row>
    <row r="542" spans="1:33">
      <c r="A542">
        <f>IF('Raw DataSet'!I542="","Unknown",'Raw DataSet'!I542)</f>
        <v>741</v>
      </c>
      <c r="B542" s="3" t="str">
        <f>IF('Raw DataSet'!H542="", "Unknown", 'Raw DataSet'!H542)</f>
        <v>STAFF-541</v>
      </c>
      <c r="C542" t="str">
        <f>IF('Raw DataSet'!J542="","Unknow",'Raw DataSet'!J542)</f>
        <v>Female</v>
      </c>
      <c r="D542" t="str">
        <f>IF('Raw DataSet'!G542="","Unknown",'Raw DataSet'!G542)</f>
        <v>Life Sciences</v>
      </c>
      <c r="E542" t="str">
        <f>IF('Raw DataSet'!R542="","Unknown",'Raw DataSet'!R542)</f>
        <v>Associates Degree</v>
      </c>
      <c r="F542" t="str">
        <f>IF('Raw DataSet'!L542="","Unknown",'Raw DataSet'!L542)</f>
        <v>Single</v>
      </c>
      <c r="G542">
        <f>IF('Raw DataSet'!P542="","Unknown",'Raw DataSet'!P542)</f>
        <v>28</v>
      </c>
      <c r="H542" s="3" t="str" cm="1">
        <f t="array" ref="H542">_xlfn.IFS(G542&lt;24, "Under 25",G542&lt;35, "25-34",G542&lt;45, "35-44",G542&lt;55, "45-54",TRUE, "Over 55")</f>
        <v>25-34</v>
      </c>
      <c r="I542" t="str">
        <f>IF('Raw DataSet'!F542="","Unknown",'Raw DataSet'!F542)</f>
        <v>R&amp;D</v>
      </c>
      <c r="J542" t="str">
        <f>IF('Raw DataSet'!K542="","Unknown",'Raw DataSet'!K542)</f>
        <v>Research Scientist</v>
      </c>
      <c r="K542">
        <f>IF('Raw DataSet'!Q542="","Unknown",'Raw DataSet'!Q542)</f>
        <v>1</v>
      </c>
      <c r="L542" t="str" cm="1">
        <f t="array" ref="L542">_xlfn.IFS(K542&lt;10,"0-9",K542&lt;20,"10-19",TRUE,"20+")</f>
        <v>0-9</v>
      </c>
      <c r="M542" s="3" t="str">
        <f>'Raw DataSet'!A542</f>
        <v>Yes</v>
      </c>
      <c r="N542">
        <f t="shared" si="16"/>
        <v>1</v>
      </c>
      <c r="O542">
        <f>IF('Raw DataSet'!W542="","Unknown",'Raw DataSet'!W542)</f>
        <v>53600</v>
      </c>
      <c r="P542" t="str">
        <f t="shared" si="17"/>
        <v>Medium</v>
      </c>
      <c r="Q542" s="3" t="str">
        <f>IF('Raw DataSet'!M542="","Unknown",'Raw DataSet'!M542)</f>
        <v>Yes</v>
      </c>
      <c r="R542">
        <f>IF('Raw DataSet'!T542="","Unknown",'Raw DataSet'!T542)</f>
        <v>1</v>
      </c>
      <c r="S542">
        <f>IF('Raw DataSet'!Y542="","Unknown",'Raw DataSet'!Y542)</f>
        <v>1</v>
      </c>
      <c r="T542">
        <f>IF('Raw DataSet'!Z542="","Unknown",'Raw DataSet'!Z542)</f>
        <v>1</v>
      </c>
      <c r="U542">
        <f>IF('Raw DataSet'!AA542="","Unknown",'Raw DataSet'!AA542)</f>
        <v>2</v>
      </c>
      <c r="V542">
        <f>IF('Raw DataSet'!AB542="","Unknown",'Raw DataSet'!AB542)</f>
        <v>7</v>
      </c>
      <c r="W542">
        <f>IF('Raw DataSet'!AC542="","Unknown",'Raw DataSet'!AC542)</f>
        <v>13</v>
      </c>
      <c r="X542" s="3" t="str" cm="1">
        <f t="array" ref="X542">_xlfn.IFS(W542&lt;15,"Under 15", W542&lt;20,"15-19", TRUE,"Over 20")</f>
        <v>Under 15</v>
      </c>
      <c r="Y542">
        <f>IF('Raw DataSet'!AD542="","Unknown",'Raw DataSet'!AD542)</f>
        <v>3</v>
      </c>
      <c r="Z542">
        <f>IF('Raw DataSet'!AE542="","Unknown",'Raw DataSet'!AE542)</f>
        <v>4</v>
      </c>
      <c r="AA542">
        <f>IF('Raw DataSet'!AF542="","Unknown",'Raw DataSet'!AF542)</f>
        <v>0</v>
      </c>
      <c r="AB542">
        <f>IF('Raw DataSet'!AG542="","Unknown",'Raw DataSet'!AG542)</f>
        <v>10</v>
      </c>
      <c r="AC542">
        <f>IF('Raw DataSet'!AH542="","Unknown",'Raw DataSet'!AH542)</f>
        <v>3</v>
      </c>
      <c r="AD542">
        <f>IF('Raw DataSet'!AI542="","Unknown",'Raw DataSet'!AI542)</f>
        <v>7</v>
      </c>
      <c r="AE542">
        <f>IF('Raw DataSet'!AJ542="","Unknown",'Raw DataSet'!AJ542)</f>
        <v>7</v>
      </c>
      <c r="AF542">
        <f>IF('Raw DataSet'!AK542="","Unknown",'Raw DataSet'!AK542)</f>
        <v>3</v>
      </c>
      <c r="AG542">
        <f>IF('Raw DataSet'!AL542="","Unknown",'Raw DataSet'!AL542)</f>
        <v>7</v>
      </c>
    </row>
    <row r="543" spans="1:33">
      <c r="A543">
        <f>IF('Raw DataSet'!I543="","Unknown",'Raw DataSet'!I543)</f>
        <v>742</v>
      </c>
      <c r="B543" s="3" t="str">
        <f>IF('Raw DataSet'!H543="", "Unknown", 'Raw DataSet'!H543)</f>
        <v>STAFF-542</v>
      </c>
      <c r="C543" t="str">
        <f>IF('Raw DataSet'!J543="","Unknow",'Raw DataSet'!J543)</f>
        <v>Female</v>
      </c>
      <c r="D543" t="str">
        <f>IF('Raw DataSet'!G543="","Unknown",'Raw DataSet'!G543)</f>
        <v>Life Sciences</v>
      </c>
      <c r="E543" t="str">
        <f>IF('Raw DataSet'!R543="","Unknown",'Raw DataSet'!R543)</f>
        <v>Bachelor's Degree</v>
      </c>
      <c r="F543" t="str">
        <f>IF('Raw DataSet'!L543="","Unknown",'Raw DataSet'!L543)</f>
        <v>Married</v>
      </c>
      <c r="G543">
        <f>IF('Raw DataSet'!P543="","Unknown",'Raw DataSet'!P543)</f>
        <v>36</v>
      </c>
      <c r="H543" s="3" t="str" cm="1">
        <f t="array" ref="H543">_xlfn.IFS(G543&lt;24, "Under 25",G543&lt;35, "25-34",G543&lt;45, "35-44",G543&lt;55, "45-54",TRUE, "Over 55")</f>
        <v>35-44</v>
      </c>
      <c r="I543" t="str">
        <f>IF('Raw DataSet'!F543="","Unknown",'Raw DataSet'!F543)</f>
        <v>R&amp;D</v>
      </c>
      <c r="J543" t="str">
        <f>IF('Raw DataSet'!K543="","Unknown",'Raw DataSet'!K543)</f>
        <v>Research Director</v>
      </c>
      <c r="K543">
        <f>IF('Raw DataSet'!Q543="","Unknown",'Raw DataSet'!Q543)</f>
        <v>8</v>
      </c>
      <c r="L543" t="str" cm="1">
        <f t="array" ref="L543">_xlfn.IFS(K543&lt;10,"0-9",K543&lt;20,"10-19",TRUE,"20+")</f>
        <v>0-9</v>
      </c>
      <c r="M543" s="3" t="str">
        <f>'Raw DataSet'!A543</f>
        <v>No</v>
      </c>
      <c r="N543">
        <f t="shared" si="16"/>
        <v>0</v>
      </c>
      <c r="O543">
        <f>IF('Raw DataSet'!W543="","Unknown",'Raw DataSet'!W543)</f>
        <v>50400</v>
      </c>
      <c r="P543" t="str">
        <f t="shared" si="17"/>
        <v>Medium</v>
      </c>
      <c r="Q543" s="3" t="str">
        <f>IF('Raw DataSet'!M543="","Unknown",'Raw DataSet'!M543)</f>
        <v>No</v>
      </c>
      <c r="R543">
        <f>IF('Raw DataSet'!T543="","Unknown",'Raw DataSet'!T543)</f>
        <v>1</v>
      </c>
      <c r="S543">
        <f>IF('Raw DataSet'!Y543="","Unknown",'Raw DataSet'!Y543)</f>
        <v>4</v>
      </c>
      <c r="T543">
        <f>IF('Raw DataSet'!Z543="","Unknown",'Raw DataSet'!Z543)</f>
        <v>3</v>
      </c>
      <c r="U543">
        <f>IF('Raw DataSet'!AA543="","Unknown",'Raw DataSet'!AA543)</f>
        <v>1</v>
      </c>
      <c r="V543">
        <f>IF('Raw DataSet'!AB543="","Unknown",'Raw DataSet'!AB543)</f>
        <v>9</v>
      </c>
      <c r="W543">
        <f>IF('Raw DataSet'!AC543="","Unknown",'Raw DataSet'!AC543)</f>
        <v>14</v>
      </c>
      <c r="X543" s="3" t="str" cm="1">
        <f t="array" ref="X543">_xlfn.IFS(W543&lt;15,"Under 15", W543&lt;20,"15-19", TRUE,"Over 20")</f>
        <v>Under 15</v>
      </c>
      <c r="Y543">
        <f>IF('Raw DataSet'!AD543="","Unknown",'Raw DataSet'!AD543)</f>
        <v>3</v>
      </c>
      <c r="Z543">
        <f>IF('Raw DataSet'!AE543="","Unknown",'Raw DataSet'!AE543)</f>
        <v>1</v>
      </c>
      <c r="AA543">
        <f>IF('Raw DataSet'!AF543="","Unknown",'Raw DataSet'!AF543)</f>
        <v>1</v>
      </c>
      <c r="AB543">
        <f>IF('Raw DataSet'!AG543="","Unknown",'Raw DataSet'!AG543)</f>
        <v>10</v>
      </c>
      <c r="AC543">
        <f>IF('Raw DataSet'!AH543="","Unknown",'Raw DataSet'!AH543)</f>
        <v>3</v>
      </c>
      <c r="AD543">
        <f>IF('Raw DataSet'!AI543="","Unknown",'Raw DataSet'!AI543)</f>
        <v>8</v>
      </c>
      <c r="AE543">
        <f>IF('Raw DataSet'!AJ543="","Unknown",'Raw DataSet'!AJ543)</f>
        <v>7</v>
      </c>
      <c r="AF543">
        <f>IF('Raw DataSet'!AK543="","Unknown",'Raw DataSet'!AK543)</f>
        <v>0</v>
      </c>
      <c r="AG543">
        <f>IF('Raw DataSet'!AL543="","Unknown",'Raw DataSet'!AL543)</f>
        <v>5</v>
      </c>
    </row>
    <row r="544" spans="1:33">
      <c r="A544">
        <f>IF('Raw DataSet'!I544="","Unknown",'Raw DataSet'!I544)</f>
        <v>743</v>
      </c>
      <c r="B544" s="3" t="str">
        <f>IF('Raw DataSet'!H544="", "Unknown", 'Raw DataSet'!H544)</f>
        <v>STAFF-543</v>
      </c>
      <c r="C544" t="str">
        <f>IF('Raw DataSet'!J544="","Unknow",'Raw DataSet'!J544)</f>
        <v>Female</v>
      </c>
      <c r="D544" t="str">
        <f>IF('Raw DataSet'!G544="","Unknown",'Raw DataSet'!G544)</f>
        <v>Life Sciences</v>
      </c>
      <c r="E544" t="str">
        <f>IF('Raw DataSet'!R544="","Unknown",'Raw DataSet'!R544)</f>
        <v>Bachelor's Degree</v>
      </c>
      <c r="F544" t="str">
        <f>IF('Raw DataSet'!L544="","Unknown",'Raw DataSet'!L544)</f>
        <v>Single</v>
      </c>
      <c r="G544">
        <f>IF('Raw DataSet'!P544="","Unknown",'Raw DataSet'!P544)</f>
        <v>38</v>
      </c>
      <c r="H544" s="3" t="str" cm="1">
        <f t="array" ref="H544">_xlfn.IFS(G544&lt;24, "Under 25",G544&lt;35, "25-34",G544&lt;45, "35-44",G544&lt;55, "45-54",TRUE, "Over 55")</f>
        <v>35-44</v>
      </c>
      <c r="I544" t="str">
        <f>IF('Raw DataSet'!F544="","Unknown",'Raw DataSet'!F544)</f>
        <v>R&amp;D</v>
      </c>
      <c r="J544" t="str">
        <f>IF('Raw DataSet'!K544="","Unknown",'Raw DataSet'!K544)</f>
        <v>Manufacturing Director</v>
      </c>
      <c r="K544">
        <f>IF('Raw DataSet'!Q544="","Unknown",'Raw DataSet'!Q544)</f>
        <v>1</v>
      </c>
      <c r="L544" t="str" cm="1">
        <f t="array" ref="L544">_xlfn.IFS(K544&lt;10,"0-9",K544&lt;20,"10-19",TRUE,"20+")</f>
        <v>0-9</v>
      </c>
      <c r="M544" s="3" t="str">
        <f>'Raw DataSet'!A544</f>
        <v>No</v>
      </c>
      <c r="N544">
        <f t="shared" si="16"/>
        <v>0</v>
      </c>
      <c r="O544">
        <f>IF('Raw DataSet'!W544="","Unknown",'Raw DataSet'!W544)</f>
        <v>64800</v>
      </c>
      <c r="P544" t="str">
        <f t="shared" si="17"/>
        <v>Medium</v>
      </c>
      <c r="Q544" s="3" t="str">
        <f>IF('Raw DataSet'!M544="","Unknown",'Raw DataSet'!M544)</f>
        <v>Yes</v>
      </c>
      <c r="R544">
        <f>IF('Raw DataSet'!T544="","Unknown",'Raw DataSet'!T544)</f>
        <v>3</v>
      </c>
      <c r="S544">
        <f>IF('Raw DataSet'!Y544="","Unknown",'Raw DataSet'!Y544)</f>
        <v>3</v>
      </c>
      <c r="T544">
        <f>IF('Raw DataSet'!Z544="","Unknown",'Raw DataSet'!Z544)</f>
        <v>3</v>
      </c>
      <c r="U544">
        <f>IF('Raw DataSet'!AA544="","Unknown",'Raw DataSet'!AA544)</f>
        <v>3</v>
      </c>
      <c r="V544">
        <f>IF('Raw DataSet'!AB544="","Unknown",'Raw DataSet'!AB544)</f>
        <v>4</v>
      </c>
      <c r="W544">
        <f>IF('Raw DataSet'!AC544="","Unknown",'Raw DataSet'!AC544)</f>
        <v>14</v>
      </c>
      <c r="X544" s="3" t="str" cm="1">
        <f t="array" ref="X544">_xlfn.IFS(W544&lt;15,"Under 15", W544&lt;20,"15-19", TRUE,"Over 20")</f>
        <v>Under 15</v>
      </c>
      <c r="Y544">
        <f>IF('Raw DataSet'!AD544="","Unknown",'Raw DataSet'!AD544)</f>
        <v>3</v>
      </c>
      <c r="Z544">
        <f>IF('Raw DataSet'!AE544="","Unknown",'Raw DataSet'!AE544)</f>
        <v>4</v>
      </c>
      <c r="AA544">
        <f>IF('Raw DataSet'!AF544="","Unknown",'Raw DataSet'!AF544)</f>
        <v>0</v>
      </c>
      <c r="AB544">
        <f>IF('Raw DataSet'!AG544="","Unknown",'Raw DataSet'!AG544)</f>
        <v>10</v>
      </c>
      <c r="AC544">
        <f>IF('Raw DataSet'!AH544="","Unknown",'Raw DataSet'!AH544)</f>
        <v>4</v>
      </c>
      <c r="AD544">
        <f>IF('Raw DataSet'!AI544="","Unknown",'Raw DataSet'!AI544)</f>
        <v>1</v>
      </c>
      <c r="AE544">
        <f>IF('Raw DataSet'!AJ544="","Unknown",'Raw DataSet'!AJ544)</f>
        <v>0</v>
      </c>
      <c r="AF544">
        <f>IF('Raw DataSet'!AK544="","Unknown",'Raw DataSet'!AK544)</f>
        <v>0</v>
      </c>
      <c r="AG544">
        <f>IF('Raw DataSet'!AL544="","Unknown",'Raw DataSet'!AL544)</f>
        <v>0</v>
      </c>
    </row>
    <row r="545" spans="1:33">
      <c r="A545">
        <f>IF('Raw DataSet'!I545="","Unknown",'Raw DataSet'!I545)</f>
        <v>744</v>
      </c>
      <c r="B545" s="3" t="str">
        <f>IF('Raw DataSet'!H545="", "Unknown", 'Raw DataSet'!H545)</f>
        <v>STAFF-544</v>
      </c>
      <c r="C545" t="str">
        <f>IF('Raw DataSet'!J545="","Unknow",'Raw DataSet'!J545)</f>
        <v>Male</v>
      </c>
      <c r="D545" t="str">
        <f>IF('Raw DataSet'!G545="","Unknown",'Raw DataSet'!G545)</f>
        <v>Medical</v>
      </c>
      <c r="E545" t="str">
        <f>IF('Raw DataSet'!R545="","Unknown",'Raw DataSet'!R545)</f>
        <v>Bachelor's Degree</v>
      </c>
      <c r="F545" t="str">
        <f>IF('Raw DataSet'!L545="","Unknown",'Raw DataSet'!L545)</f>
        <v>Single</v>
      </c>
      <c r="G545">
        <f>IF('Raw DataSet'!P545="","Unknown",'Raw DataSet'!P545)</f>
        <v>44</v>
      </c>
      <c r="H545" s="3" t="str" cm="1">
        <f t="array" ref="H545">_xlfn.IFS(G545&lt;24, "Under 25",G545&lt;35, "25-34",G545&lt;45, "35-44",G545&lt;55, "45-54",TRUE, "Over 55")</f>
        <v>35-44</v>
      </c>
      <c r="I545" t="str">
        <f>IF('Raw DataSet'!F545="","Unknown",'Raw DataSet'!F545)</f>
        <v>R&amp;D</v>
      </c>
      <c r="J545" t="str">
        <f>IF('Raw DataSet'!K545="","Unknown",'Raw DataSet'!K545)</f>
        <v>Laboratory Technician</v>
      </c>
      <c r="K545">
        <f>IF('Raw DataSet'!Q545="","Unknown",'Raw DataSet'!Q545)</f>
        <v>24</v>
      </c>
      <c r="L545" t="str" cm="1">
        <f t="array" ref="L545">_xlfn.IFS(K545&lt;10,"0-9",K545&lt;20,"10-19",TRUE,"20+")</f>
        <v>20+</v>
      </c>
      <c r="M545" s="3" t="str">
        <f>'Raw DataSet'!A545</f>
        <v>No</v>
      </c>
      <c r="N545">
        <f t="shared" si="16"/>
        <v>0</v>
      </c>
      <c r="O545">
        <f>IF('Raw DataSet'!W545="","Unknown",'Raw DataSet'!W545)</f>
        <v>39200</v>
      </c>
      <c r="P545" t="str">
        <f t="shared" si="17"/>
        <v>Medium</v>
      </c>
      <c r="Q545" s="3" t="str">
        <f>IF('Raw DataSet'!M545="","Unknown",'Raw DataSet'!M545)</f>
        <v>No</v>
      </c>
      <c r="R545">
        <f>IF('Raw DataSet'!T545="","Unknown",'Raw DataSet'!T545)</f>
        <v>1</v>
      </c>
      <c r="S545">
        <f>IF('Raw DataSet'!Y545="","Unknown",'Raw DataSet'!Y545)</f>
        <v>1</v>
      </c>
      <c r="T545">
        <f>IF('Raw DataSet'!Z545="","Unknown",'Raw DataSet'!Z545)</f>
        <v>1</v>
      </c>
      <c r="U545">
        <f>IF('Raw DataSet'!AA545="","Unknown",'Raw DataSet'!AA545)</f>
        <v>3</v>
      </c>
      <c r="V545">
        <f>IF('Raw DataSet'!AB545="","Unknown",'Raw DataSet'!AB545)</f>
        <v>2</v>
      </c>
      <c r="W545">
        <f>IF('Raw DataSet'!AC545="","Unknown",'Raw DataSet'!AC545)</f>
        <v>14</v>
      </c>
      <c r="X545" s="3" t="str" cm="1">
        <f t="array" ref="X545">_xlfn.IFS(W545&lt;15,"Under 15", W545&lt;20,"15-19", TRUE,"Over 20")</f>
        <v>Under 15</v>
      </c>
      <c r="Y545">
        <f>IF('Raw DataSet'!AD545="","Unknown",'Raw DataSet'!AD545)</f>
        <v>3</v>
      </c>
      <c r="Z545">
        <f>IF('Raw DataSet'!AE545="","Unknown",'Raw DataSet'!AE545)</f>
        <v>3</v>
      </c>
      <c r="AA545">
        <f>IF('Raw DataSet'!AF545="","Unknown",'Raw DataSet'!AF545)</f>
        <v>0</v>
      </c>
      <c r="AB545">
        <f>IF('Raw DataSet'!AG545="","Unknown",'Raw DataSet'!AG545)</f>
        <v>9</v>
      </c>
      <c r="AC545">
        <f>IF('Raw DataSet'!AH545="","Unknown",'Raw DataSet'!AH545)</f>
        <v>3</v>
      </c>
      <c r="AD545">
        <f>IF('Raw DataSet'!AI545="","Unknown",'Raw DataSet'!AI545)</f>
        <v>5</v>
      </c>
      <c r="AE545">
        <f>IF('Raw DataSet'!AJ545="","Unknown",'Raw DataSet'!AJ545)</f>
        <v>2</v>
      </c>
      <c r="AF545">
        <f>IF('Raw DataSet'!AK545="","Unknown",'Raw DataSet'!AK545)</f>
        <v>1</v>
      </c>
      <c r="AG545">
        <f>IF('Raw DataSet'!AL545="","Unknown",'Raw DataSet'!AL545)</f>
        <v>4</v>
      </c>
    </row>
    <row r="546" spans="1:33">
      <c r="A546">
        <f>IF('Raw DataSet'!I546="","Unknown",'Raw DataSet'!I546)</f>
        <v>746</v>
      </c>
      <c r="B546" s="3" t="str">
        <f>IF('Raw DataSet'!H546="", "Unknown", 'Raw DataSet'!H546)</f>
        <v>STAFF-545</v>
      </c>
      <c r="C546" t="str">
        <f>IF('Raw DataSet'!J546="","Unknow",'Raw DataSet'!J546)</f>
        <v>Female</v>
      </c>
      <c r="D546" t="str">
        <f>IF('Raw DataSet'!G546="","Unknown",'Raw DataSet'!G546)</f>
        <v>Medical</v>
      </c>
      <c r="E546" t="str">
        <f>IF('Raw DataSet'!R546="","Unknown",'Raw DataSet'!R546)</f>
        <v>Bachelor's Degree</v>
      </c>
      <c r="F546" t="str">
        <f>IF('Raw DataSet'!L546="","Unknown",'Raw DataSet'!L546)</f>
        <v>Divorced</v>
      </c>
      <c r="G546">
        <f>IF('Raw DataSet'!P546="","Unknown",'Raw DataSet'!P546)</f>
        <v>47</v>
      </c>
      <c r="H546" s="3" t="str" cm="1">
        <f t="array" ref="H546">_xlfn.IFS(G546&lt;24, "Under 25",G546&lt;35, "25-34",G546&lt;45, "35-44",G546&lt;55, "45-54",TRUE, "Over 55")</f>
        <v>45-54</v>
      </c>
      <c r="I546" t="str">
        <f>IF('Raw DataSet'!F546="","Unknown",'Raw DataSet'!F546)</f>
        <v>Sales</v>
      </c>
      <c r="J546" t="str">
        <f>IF('Raw DataSet'!K546="","Unknown",'Raw DataSet'!K546)</f>
        <v>Sales Executive</v>
      </c>
      <c r="K546">
        <f>IF('Raw DataSet'!Q546="","Unknown",'Raw DataSet'!Q546)</f>
        <v>3</v>
      </c>
      <c r="L546" t="str" cm="1">
        <f t="array" ref="L546">_xlfn.IFS(K546&lt;10,"0-9",K546&lt;20,"10-19",TRUE,"20+")</f>
        <v>0-9</v>
      </c>
      <c r="M546" s="3" t="str">
        <f>'Raw DataSet'!A546</f>
        <v>No</v>
      </c>
      <c r="N546">
        <f t="shared" si="16"/>
        <v>0</v>
      </c>
      <c r="O546">
        <f>IF('Raw DataSet'!W546="","Unknown",'Raw DataSet'!W546)</f>
        <v>39200</v>
      </c>
      <c r="P546" t="str">
        <f t="shared" si="17"/>
        <v>Medium</v>
      </c>
      <c r="Q546" s="3" t="str">
        <f>IF('Raw DataSet'!M546="","Unknown",'Raw DataSet'!M546)</f>
        <v>Yes</v>
      </c>
      <c r="R546">
        <f>IF('Raw DataSet'!T546="","Unknown",'Raw DataSet'!T546)</f>
        <v>4</v>
      </c>
      <c r="S546">
        <f>IF('Raw DataSet'!Y546="","Unknown",'Raw DataSet'!Y546)</f>
        <v>3</v>
      </c>
      <c r="T546">
        <f>IF('Raw DataSet'!Z546="","Unknown",'Raw DataSet'!Z546)</f>
        <v>4</v>
      </c>
      <c r="U546">
        <f>IF('Raw DataSet'!AA546="","Unknown",'Raw DataSet'!AA546)</f>
        <v>3</v>
      </c>
      <c r="V546">
        <f>IF('Raw DataSet'!AB546="","Unknown",'Raw DataSet'!AB546)</f>
        <v>9</v>
      </c>
      <c r="W546">
        <f>IF('Raw DataSet'!AC546="","Unknown",'Raw DataSet'!AC546)</f>
        <v>12</v>
      </c>
      <c r="X546" s="3" t="str" cm="1">
        <f t="array" ref="X546">_xlfn.IFS(W546&lt;15,"Under 15", W546&lt;20,"15-19", TRUE,"Over 20")</f>
        <v>Under 15</v>
      </c>
      <c r="Y546">
        <f>IF('Raw DataSet'!AD546="","Unknown",'Raw DataSet'!AD546)</f>
        <v>3</v>
      </c>
      <c r="Z546">
        <f>IF('Raw DataSet'!AE546="","Unknown",'Raw DataSet'!AE546)</f>
        <v>4</v>
      </c>
      <c r="AA546">
        <f>IF('Raw DataSet'!AF546="","Unknown",'Raw DataSet'!AF546)</f>
        <v>2</v>
      </c>
      <c r="AB546">
        <f>IF('Raw DataSet'!AG546="","Unknown",'Raw DataSet'!AG546)</f>
        <v>28</v>
      </c>
      <c r="AC546">
        <f>IF('Raw DataSet'!AH546="","Unknown",'Raw DataSet'!AH546)</f>
        <v>2</v>
      </c>
      <c r="AD546">
        <f>IF('Raw DataSet'!AI546="","Unknown",'Raw DataSet'!AI546)</f>
        <v>22</v>
      </c>
      <c r="AE546">
        <f>IF('Raw DataSet'!AJ546="","Unknown",'Raw DataSet'!AJ546)</f>
        <v>2</v>
      </c>
      <c r="AF546">
        <f>IF('Raw DataSet'!AK546="","Unknown",'Raw DataSet'!AK546)</f>
        <v>11</v>
      </c>
      <c r="AG546">
        <f>IF('Raw DataSet'!AL546="","Unknown",'Raw DataSet'!AL546)</f>
        <v>13</v>
      </c>
    </row>
    <row r="547" spans="1:33">
      <c r="A547">
        <f>IF('Raw DataSet'!I547="","Unknown",'Raw DataSet'!I547)</f>
        <v>747</v>
      </c>
      <c r="B547" s="3" t="str">
        <f>IF('Raw DataSet'!H547="", "Unknown", 'Raw DataSet'!H547)</f>
        <v>STAFF-546</v>
      </c>
      <c r="C547" t="str">
        <f>IF('Raw DataSet'!J547="","Unknow",'Raw DataSet'!J547)</f>
        <v>Male</v>
      </c>
      <c r="D547" t="str">
        <f>IF('Raw DataSet'!G547="","Unknown",'Raw DataSet'!G547)</f>
        <v>Marketing</v>
      </c>
      <c r="E547" t="str">
        <f>IF('Raw DataSet'!R547="","Unknown",'Raw DataSet'!R547)</f>
        <v>Doctoral Degree</v>
      </c>
      <c r="F547" t="str">
        <f>IF('Raw DataSet'!L547="","Unknown",'Raw DataSet'!L547)</f>
        <v>Divorced</v>
      </c>
      <c r="G547">
        <f>IF('Raw DataSet'!P547="","Unknown",'Raw DataSet'!P547)</f>
        <v>30</v>
      </c>
      <c r="H547" s="3" t="str" cm="1">
        <f t="array" ref="H547">_xlfn.IFS(G547&lt;24, "Under 25",G547&lt;35, "25-34",G547&lt;45, "35-44",G547&lt;55, "45-54",TRUE, "Over 55")</f>
        <v>25-34</v>
      </c>
      <c r="I547" t="str">
        <f>IF('Raw DataSet'!F547="","Unknown",'Raw DataSet'!F547)</f>
        <v>Sales</v>
      </c>
      <c r="J547" t="str">
        <f>IF('Raw DataSet'!K547="","Unknown",'Raw DataSet'!K547)</f>
        <v>Sales Executive</v>
      </c>
      <c r="K547">
        <f>IF('Raw DataSet'!Q547="","Unknown",'Raw DataSet'!Q547)</f>
        <v>27</v>
      </c>
      <c r="L547" t="str" cm="1">
        <f t="array" ref="L547">_xlfn.IFS(K547&lt;10,"0-9",K547&lt;20,"10-19",TRUE,"20+")</f>
        <v>20+</v>
      </c>
      <c r="M547" s="3" t="str">
        <f>'Raw DataSet'!A547</f>
        <v>No</v>
      </c>
      <c r="N547">
        <f t="shared" si="16"/>
        <v>0</v>
      </c>
      <c r="O547">
        <f>IF('Raw DataSet'!W547="","Unknown",'Raw DataSet'!W547)</f>
        <v>79200</v>
      </c>
      <c r="P547" t="str">
        <f t="shared" si="17"/>
        <v>High</v>
      </c>
      <c r="Q547" s="3" t="str">
        <f>IF('Raw DataSet'!M547="","Unknown",'Raw DataSet'!M547)</f>
        <v>No</v>
      </c>
      <c r="R547">
        <f>IF('Raw DataSet'!T547="","Unknown",'Raw DataSet'!T547)</f>
        <v>3</v>
      </c>
      <c r="S547">
        <f>IF('Raw DataSet'!Y547="","Unknown",'Raw DataSet'!Y547)</f>
        <v>3</v>
      </c>
      <c r="T547">
        <f>IF('Raw DataSet'!Z547="","Unknown",'Raw DataSet'!Z547)</f>
        <v>2</v>
      </c>
      <c r="U547">
        <f>IF('Raw DataSet'!AA547="","Unknown",'Raw DataSet'!AA547)</f>
        <v>4</v>
      </c>
      <c r="V547">
        <f>IF('Raw DataSet'!AB547="","Unknown",'Raw DataSet'!AB547)</f>
        <v>7</v>
      </c>
      <c r="W547">
        <f>IF('Raw DataSet'!AC547="","Unknown",'Raw DataSet'!AC547)</f>
        <v>23</v>
      </c>
      <c r="X547" s="3" t="str" cm="1">
        <f t="array" ref="X547">_xlfn.IFS(W547&lt;15,"Under 15", W547&lt;20,"15-19", TRUE,"Over 20")</f>
        <v>Over 20</v>
      </c>
      <c r="Y547">
        <f>IF('Raw DataSet'!AD547="","Unknown",'Raw DataSet'!AD547)</f>
        <v>4</v>
      </c>
      <c r="Z547">
        <f>IF('Raw DataSet'!AE547="","Unknown",'Raw DataSet'!AE547)</f>
        <v>4</v>
      </c>
      <c r="AA547">
        <f>IF('Raw DataSet'!AF547="","Unknown",'Raw DataSet'!AF547)</f>
        <v>1</v>
      </c>
      <c r="AB547">
        <f>IF('Raw DataSet'!AG547="","Unknown",'Raw DataSet'!AG547)</f>
        <v>10</v>
      </c>
      <c r="AC547">
        <f>IF('Raw DataSet'!AH547="","Unknown",'Raw DataSet'!AH547)</f>
        <v>2</v>
      </c>
      <c r="AD547">
        <f>IF('Raw DataSet'!AI547="","Unknown",'Raw DataSet'!AI547)</f>
        <v>8</v>
      </c>
      <c r="AE547">
        <f>IF('Raw DataSet'!AJ547="","Unknown",'Raw DataSet'!AJ547)</f>
        <v>7</v>
      </c>
      <c r="AF547">
        <f>IF('Raw DataSet'!AK547="","Unknown",'Raw DataSet'!AK547)</f>
        <v>7</v>
      </c>
      <c r="AG547">
        <f>IF('Raw DataSet'!AL547="","Unknown",'Raw DataSet'!AL547)</f>
        <v>7</v>
      </c>
    </row>
    <row r="548" spans="1:33">
      <c r="A548">
        <f>IF('Raw DataSet'!I548="","Unknown",'Raw DataSet'!I548)</f>
        <v>749</v>
      </c>
      <c r="B548" s="3" t="str">
        <f>IF('Raw DataSet'!H548="", "Unknown", 'Raw DataSet'!H548)</f>
        <v>STAFF-547</v>
      </c>
      <c r="C548" t="str">
        <f>IF('Raw DataSet'!J548="","Unknow",'Raw DataSet'!J548)</f>
        <v>Male</v>
      </c>
      <c r="D548" t="str">
        <f>IF('Raw DataSet'!G548="","Unknown",'Raw DataSet'!G548)</f>
        <v>Life Sciences</v>
      </c>
      <c r="E548" t="str">
        <f>IF('Raw DataSet'!R548="","Unknown",'Raw DataSet'!R548)</f>
        <v>Bachelor's Degree</v>
      </c>
      <c r="F548" t="str">
        <f>IF('Raw DataSet'!L548="","Unknown",'Raw DataSet'!L548)</f>
        <v>Single</v>
      </c>
      <c r="G548">
        <f>IF('Raw DataSet'!P548="","Unknown",'Raw DataSet'!P548)</f>
        <v>29</v>
      </c>
      <c r="H548" s="3" t="str" cm="1">
        <f t="array" ref="H548">_xlfn.IFS(G548&lt;24, "Under 25",G548&lt;35, "25-34",G548&lt;45, "35-44",G548&lt;55, "45-54",TRUE, "Over 55")</f>
        <v>25-34</v>
      </c>
      <c r="I548" t="str">
        <f>IF('Raw DataSet'!F548="","Unknown",'Raw DataSet'!F548)</f>
        <v>Sales</v>
      </c>
      <c r="J548" t="str">
        <f>IF('Raw DataSet'!K548="","Unknown",'Raw DataSet'!K548)</f>
        <v>Sales Representative</v>
      </c>
      <c r="K548">
        <f>IF('Raw DataSet'!Q548="","Unknown",'Raw DataSet'!Q548)</f>
        <v>10</v>
      </c>
      <c r="L548" t="str" cm="1">
        <f t="array" ref="L548">_xlfn.IFS(K548&lt;10,"0-9",K548&lt;20,"10-19",TRUE,"20+")</f>
        <v>10-19</v>
      </c>
      <c r="M548" s="3" t="str">
        <f>'Raw DataSet'!A548</f>
        <v>No</v>
      </c>
      <c r="N548">
        <f t="shared" si="16"/>
        <v>0</v>
      </c>
      <c r="O548">
        <f>IF('Raw DataSet'!W548="","Unknown",'Raw DataSet'!W548)</f>
        <v>79200</v>
      </c>
      <c r="P548" t="str">
        <f t="shared" si="17"/>
        <v>High</v>
      </c>
      <c r="Q548" s="3" t="str">
        <f>IF('Raw DataSet'!M548="","Unknown",'Raw DataSet'!M548)</f>
        <v>No</v>
      </c>
      <c r="R548">
        <f>IF('Raw DataSet'!T548="","Unknown",'Raw DataSet'!T548)</f>
        <v>3</v>
      </c>
      <c r="S548">
        <f>IF('Raw DataSet'!Y548="","Unknown",'Raw DataSet'!Y548)</f>
        <v>3</v>
      </c>
      <c r="T548">
        <f>IF('Raw DataSet'!Z548="","Unknown",'Raw DataSet'!Z548)</f>
        <v>1</v>
      </c>
      <c r="U548">
        <f>IF('Raw DataSet'!AA548="","Unknown",'Raw DataSet'!AA548)</f>
        <v>3</v>
      </c>
      <c r="V548">
        <f>IF('Raw DataSet'!AB548="","Unknown",'Raw DataSet'!AB548)</f>
        <v>1</v>
      </c>
      <c r="W548">
        <f>IF('Raw DataSet'!AC548="","Unknown",'Raw DataSet'!AC548)</f>
        <v>11</v>
      </c>
      <c r="X548" s="3" t="str" cm="1">
        <f t="array" ref="X548">_xlfn.IFS(W548&lt;15,"Under 15", W548&lt;20,"15-19", TRUE,"Over 20")</f>
        <v>Under 15</v>
      </c>
      <c r="Y548">
        <f>IF('Raw DataSet'!AD548="","Unknown",'Raw DataSet'!AD548)</f>
        <v>3</v>
      </c>
      <c r="Z548">
        <f>IF('Raw DataSet'!AE548="","Unknown",'Raw DataSet'!AE548)</f>
        <v>3</v>
      </c>
      <c r="AA548">
        <f>IF('Raw DataSet'!AF548="","Unknown",'Raw DataSet'!AF548)</f>
        <v>0</v>
      </c>
      <c r="AB548">
        <f>IF('Raw DataSet'!AG548="","Unknown",'Raw DataSet'!AG548)</f>
        <v>1</v>
      </c>
      <c r="AC548">
        <f>IF('Raw DataSet'!AH548="","Unknown",'Raw DataSet'!AH548)</f>
        <v>3</v>
      </c>
      <c r="AD548">
        <f>IF('Raw DataSet'!AI548="","Unknown",'Raw DataSet'!AI548)</f>
        <v>1</v>
      </c>
      <c r="AE548">
        <f>IF('Raw DataSet'!AJ548="","Unknown",'Raw DataSet'!AJ548)</f>
        <v>0</v>
      </c>
      <c r="AF548">
        <f>IF('Raw DataSet'!AK548="","Unknown",'Raw DataSet'!AK548)</f>
        <v>0</v>
      </c>
      <c r="AG548">
        <f>IF('Raw DataSet'!AL548="","Unknown",'Raw DataSet'!AL548)</f>
        <v>0</v>
      </c>
    </row>
    <row r="549" spans="1:33">
      <c r="A549">
        <f>IF('Raw DataSet'!I549="","Unknown",'Raw DataSet'!I549)</f>
        <v>752</v>
      </c>
      <c r="B549" s="3" t="str">
        <f>IF('Raw DataSet'!H549="", "Unknown", 'Raw DataSet'!H549)</f>
        <v>STAFF-548</v>
      </c>
      <c r="C549" t="str">
        <f>IF('Raw DataSet'!J549="","Unknow",'Raw DataSet'!J549)</f>
        <v>Male</v>
      </c>
      <c r="D549" t="str">
        <f>IF('Raw DataSet'!G549="","Unknown",'Raw DataSet'!G549)</f>
        <v>Medical</v>
      </c>
      <c r="E549" t="str">
        <f>IF('Raw DataSet'!R549="","Unknown",'Raw DataSet'!R549)</f>
        <v>Bachelor's Degree</v>
      </c>
      <c r="F549" t="str">
        <f>IF('Raw DataSet'!L549="","Unknown",'Raw DataSet'!L549)</f>
        <v>Divorced</v>
      </c>
      <c r="G549">
        <f>IF('Raw DataSet'!P549="","Unknown",'Raw DataSet'!P549)</f>
        <v>42</v>
      </c>
      <c r="H549" s="3" t="str" cm="1">
        <f t="array" ref="H549">_xlfn.IFS(G549&lt;24, "Under 25",G549&lt;35, "25-34",G549&lt;45, "35-44",G549&lt;55, "45-54",TRUE, "Over 55")</f>
        <v>35-44</v>
      </c>
      <c r="I549" t="str">
        <f>IF('Raw DataSet'!F549="","Unknown",'Raw DataSet'!F549)</f>
        <v>R&amp;D</v>
      </c>
      <c r="J549" t="str">
        <f>IF('Raw DataSet'!K549="","Unknown",'Raw DataSet'!K549)</f>
        <v>Research Scientist</v>
      </c>
      <c r="K549">
        <f>IF('Raw DataSet'!Q549="","Unknown",'Raw DataSet'!Q549)</f>
        <v>19</v>
      </c>
      <c r="L549" t="str" cm="1">
        <f t="array" ref="L549">_xlfn.IFS(K549&lt;10,"0-9",K549&lt;20,"10-19",TRUE,"20+")</f>
        <v>10-19</v>
      </c>
      <c r="M549" s="3" t="str">
        <f>'Raw DataSet'!A549</f>
        <v>Yes</v>
      </c>
      <c r="N549">
        <f t="shared" si="16"/>
        <v>1</v>
      </c>
      <c r="O549">
        <f>IF('Raw DataSet'!W549="","Unknown",'Raw DataSet'!W549)</f>
        <v>45600</v>
      </c>
      <c r="P549" t="str">
        <f t="shared" si="17"/>
        <v>Medium</v>
      </c>
      <c r="Q549" s="3" t="str">
        <f>IF('Raw DataSet'!M549="","Unknown",'Raw DataSet'!M549)</f>
        <v>Yes</v>
      </c>
      <c r="R549">
        <f>IF('Raw DataSet'!T549="","Unknown",'Raw DataSet'!T549)</f>
        <v>3</v>
      </c>
      <c r="S549">
        <f>IF('Raw DataSet'!Y549="","Unknown",'Raw DataSet'!Y549)</f>
        <v>4</v>
      </c>
      <c r="T549">
        <f>IF('Raw DataSet'!Z549="","Unknown",'Raw DataSet'!Z549)</f>
        <v>1</v>
      </c>
      <c r="U549">
        <f>IF('Raw DataSet'!AA549="","Unknown",'Raw DataSet'!AA549)</f>
        <v>3</v>
      </c>
      <c r="V549">
        <f>IF('Raw DataSet'!AB549="","Unknown",'Raw DataSet'!AB549)</f>
        <v>6</v>
      </c>
      <c r="W549">
        <f>IF('Raw DataSet'!AC549="","Unknown",'Raw DataSet'!AC549)</f>
        <v>12</v>
      </c>
      <c r="X549" s="3" t="str" cm="1">
        <f t="array" ref="X549">_xlfn.IFS(W549&lt;15,"Under 15", W549&lt;20,"15-19", TRUE,"Over 20")</f>
        <v>Under 15</v>
      </c>
      <c r="Y549">
        <f>IF('Raw DataSet'!AD549="","Unknown",'Raw DataSet'!AD549)</f>
        <v>3</v>
      </c>
      <c r="Z549">
        <f>IF('Raw DataSet'!AE549="","Unknown",'Raw DataSet'!AE549)</f>
        <v>4</v>
      </c>
      <c r="AA549">
        <f>IF('Raw DataSet'!AF549="","Unknown",'Raw DataSet'!AF549)</f>
        <v>0</v>
      </c>
      <c r="AB549">
        <f>IF('Raw DataSet'!AG549="","Unknown",'Raw DataSet'!AG549)</f>
        <v>7</v>
      </c>
      <c r="AC549">
        <f>IF('Raw DataSet'!AH549="","Unknown",'Raw DataSet'!AH549)</f>
        <v>3</v>
      </c>
      <c r="AD549">
        <f>IF('Raw DataSet'!AI549="","Unknown",'Raw DataSet'!AI549)</f>
        <v>2</v>
      </c>
      <c r="AE549">
        <f>IF('Raw DataSet'!AJ549="","Unknown",'Raw DataSet'!AJ549)</f>
        <v>2</v>
      </c>
      <c r="AF549">
        <f>IF('Raw DataSet'!AK549="","Unknown",'Raw DataSet'!AK549)</f>
        <v>2</v>
      </c>
      <c r="AG549">
        <f>IF('Raw DataSet'!AL549="","Unknown",'Raw DataSet'!AL549)</f>
        <v>2</v>
      </c>
    </row>
    <row r="550" spans="1:33">
      <c r="A550">
        <f>IF('Raw DataSet'!I550="","Unknown",'Raw DataSet'!I550)</f>
        <v>754</v>
      </c>
      <c r="B550" s="3" t="str">
        <f>IF('Raw DataSet'!H550="", "Unknown", 'Raw DataSet'!H550)</f>
        <v>STAFF-549</v>
      </c>
      <c r="C550" t="str">
        <f>IF('Raw DataSet'!J550="","Unknow",'Raw DataSet'!J550)</f>
        <v>Male</v>
      </c>
      <c r="D550" t="str">
        <f>IF('Raw DataSet'!G550="","Unknown",'Raw DataSet'!G550)</f>
        <v>Life Sciences</v>
      </c>
      <c r="E550" t="str">
        <f>IF('Raw DataSet'!R550="","Unknown",'Raw DataSet'!R550)</f>
        <v>Bachelor's Degree</v>
      </c>
      <c r="F550" t="str">
        <f>IF('Raw DataSet'!L550="","Unknown",'Raw DataSet'!L550)</f>
        <v>Married</v>
      </c>
      <c r="G550">
        <f>IF('Raw DataSet'!P550="","Unknown",'Raw DataSet'!P550)</f>
        <v>43</v>
      </c>
      <c r="H550" s="3" t="str" cm="1">
        <f t="array" ref="H550">_xlfn.IFS(G550&lt;24, "Under 25",G550&lt;35, "25-34",G550&lt;45, "35-44",G550&lt;55, "45-54",TRUE, "Over 55")</f>
        <v>35-44</v>
      </c>
      <c r="I550" t="str">
        <f>IF('Raw DataSet'!F550="","Unknown",'Raw DataSet'!F550)</f>
        <v>Sales</v>
      </c>
      <c r="J550" t="str">
        <f>IF('Raw DataSet'!K550="","Unknown",'Raw DataSet'!K550)</f>
        <v>Sales Executive</v>
      </c>
      <c r="K550">
        <f>IF('Raw DataSet'!Q550="","Unknown",'Raw DataSet'!Q550)</f>
        <v>15</v>
      </c>
      <c r="L550" t="str" cm="1">
        <f t="array" ref="L550">_xlfn.IFS(K550&lt;10,"0-9",K550&lt;20,"10-19",TRUE,"20+")</f>
        <v>10-19</v>
      </c>
      <c r="M550" s="3" t="str">
        <f>'Raw DataSet'!A550</f>
        <v>No</v>
      </c>
      <c r="N550">
        <f t="shared" si="16"/>
        <v>0</v>
      </c>
      <c r="O550">
        <f>IF('Raw DataSet'!W550="","Unknown",'Raw DataSet'!W550)</f>
        <v>37600</v>
      </c>
      <c r="P550" t="str">
        <f t="shared" si="17"/>
        <v>Low</v>
      </c>
      <c r="Q550" s="3" t="str">
        <f>IF('Raw DataSet'!M550="","Unknown",'Raw DataSet'!M550)</f>
        <v>No</v>
      </c>
      <c r="R550">
        <f>IF('Raw DataSet'!T550="","Unknown",'Raw DataSet'!T550)</f>
        <v>4</v>
      </c>
      <c r="S550">
        <f>IF('Raw DataSet'!Y550="","Unknown",'Raw DataSet'!Y550)</f>
        <v>2</v>
      </c>
      <c r="T550">
        <f>IF('Raw DataSet'!Z550="","Unknown",'Raw DataSet'!Z550)</f>
        <v>2</v>
      </c>
      <c r="U550">
        <f>IF('Raw DataSet'!AA550="","Unknown",'Raw DataSet'!AA550)</f>
        <v>4</v>
      </c>
      <c r="V550">
        <f>IF('Raw DataSet'!AB550="","Unknown",'Raw DataSet'!AB550)</f>
        <v>3</v>
      </c>
      <c r="W550">
        <f>IF('Raw DataSet'!AC550="","Unknown",'Raw DataSet'!AC550)</f>
        <v>18</v>
      </c>
      <c r="X550" s="3" t="str" cm="1">
        <f t="array" ref="X550">_xlfn.IFS(W550&lt;15,"Under 15", W550&lt;20,"15-19", TRUE,"Over 20")</f>
        <v>15-19</v>
      </c>
      <c r="Y550">
        <f>IF('Raw DataSet'!AD550="","Unknown",'Raw DataSet'!AD550)</f>
        <v>3</v>
      </c>
      <c r="Z550">
        <f>IF('Raw DataSet'!AE550="","Unknown",'Raw DataSet'!AE550)</f>
        <v>3</v>
      </c>
      <c r="AA550">
        <f>IF('Raw DataSet'!AF550="","Unknown",'Raw DataSet'!AF550)</f>
        <v>1</v>
      </c>
      <c r="AB550">
        <f>IF('Raw DataSet'!AG550="","Unknown",'Raw DataSet'!AG550)</f>
        <v>7</v>
      </c>
      <c r="AC550">
        <f>IF('Raw DataSet'!AH550="","Unknown",'Raw DataSet'!AH550)</f>
        <v>3</v>
      </c>
      <c r="AD550">
        <f>IF('Raw DataSet'!AI550="","Unknown",'Raw DataSet'!AI550)</f>
        <v>2</v>
      </c>
      <c r="AE550">
        <f>IF('Raw DataSet'!AJ550="","Unknown",'Raw DataSet'!AJ550)</f>
        <v>2</v>
      </c>
      <c r="AF550">
        <f>IF('Raw DataSet'!AK550="","Unknown",'Raw DataSet'!AK550)</f>
        <v>2</v>
      </c>
      <c r="AG550">
        <f>IF('Raw DataSet'!AL550="","Unknown",'Raw DataSet'!AL550)</f>
        <v>2</v>
      </c>
    </row>
    <row r="551" spans="1:33">
      <c r="A551">
        <f>IF('Raw DataSet'!I551="","Unknown",'Raw DataSet'!I551)</f>
        <v>757</v>
      </c>
      <c r="B551" s="3" t="str">
        <f>IF('Raw DataSet'!H551="", "Unknown", 'Raw DataSet'!H551)</f>
        <v>STAFF-550</v>
      </c>
      <c r="C551" t="str">
        <f>IF('Raw DataSet'!J551="","Unknow",'Raw DataSet'!J551)</f>
        <v>Female</v>
      </c>
      <c r="D551" t="str">
        <f>IF('Raw DataSet'!G551="","Unknown",'Raw DataSet'!G551)</f>
        <v>Medical</v>
      </c>
      <c r="E551" t="str">
        <f>IF('Raw DataSet'!R551="","Unknown",'Raw DataSet'!R551)</f>
        <v>Associates Degree</v>
      </c>
      <c r="F551" t="str">
        <f>IF('Raw DataSet'!L551="","Unknown",'Raw DataSet'!L551)</f>
        <v>Single</v>
      </c>
      <c r="G551">
        <f>IF('Raw DataSet'!P551="","Unknown",'Raw DataSet'!P551)</f>
        <v>34</v>
      </c>
      <c r="H551" s="3" t="str" cm="1">
        <f t="array" ref="H551">_xlfn.IFS(G551&lt;24, "Under 25",G551&lt;35, "25-34",G551&lt;45, "35-44",G551&lt;55, "45-54",TRUE, "Over 55")</f>
        <v>25-34</v>
      </c>
      <c r="I551" t="str">
        <f>IF('Raw DataSet'!F551="","Unknown",'Raw DataSet'!F551)</f>
        <v>R&amp;D</v>
      </c>
      <c r="J551" t="str">
        <f>IF('Raw DataSet'!K551="","Unknown",'Raw DataSet'!K551)</f>
        <v>Healthcare Representative</v>
      </c>
      <c r="K551">
        <f>IF('Raw DataSet'!Q551="","Unknown",'Raw DataSet'!Q551)</f>
        <v>8</v>
      </c>
      <c r="L551" t="str" cm="1">
        <f t="array" ref="L551">_xlfn.IFS(K551&lt;10,"0-9",K551&lt;20,"10-19",TRUE,"20+")</f>
        <v>0-9</v>
      </c>
      <c r="M551" s="3" t="str">
        <f>'Raw DataSet'!A551</f>
        <v>No</v>
      </c>
      <c r="N551">
        <f t="shared" si="16"/>
        <v>0</v>
      </c>
      <c r="O551">
        <f>IF('Raw DataSet'!W551="","Unknown",'Raw DataSet'!W551)</f>
        <v>76800</v>
      </c>
      <c r="P551" t="str">
        <f t="shared" si="17"/>
        <v>High</v>
      </c>
      <c r="Q551" s="3" t="str">
        <f>IF('Raw DataSet'!M551="","Unknown",'Raw DataSet'!M551)</f>
        <v>No</v>
      </c>
      <c r="R551">
        <f>IF('Raw DataSet'!T551="","Unknown",'Raw DataSet'!T551)</f>
        <v>2</v>
      </c>
      <c r="S551">
        <f>IF('Raw DataSet'!Y551="","Unknown",'Raw DataSet'!Y551)</f>
        <v>3</v>
      </c>
      <c r="T551">
        <f>IF('Raw DataSet'!Z551="","Unknown",'Raw DataSet'!Z551)</f>
        <v>2</v>
      </c>
      <c r="U551">
        <f>IF('Raw DataSet'!AA551="","Unknown",'Raw DataSet'!AA551)</f>
        <v>3</v>
      </c>
      <c r="V551">
        <f>IF('Raw DataSet'!AB551="","Unknown",'Raw DataSet'!AB551)</f>
        <v>3</v>
      </c>
      <c r="W551">
        <f>IF('Raw DataSet'!AC551="","Unknown",'Raw DataSet'!AC551)</f>
        <v>11</v>
      </c>
      <c r="X551" s="3" t="str" cm="1">
        <f t="array" ref="X551">_xlfn.IFS(W551&lt;15,"Under 15", W551&lt;20,"15-19", TRUE,"Over 20")</f>
        <v>Under 15</v>
      </c>
      <c r="Y551">
        <f>IF('Raw DataSet'!AD551="","Unknown",'Raw DataSet'!AD551)</f>
        <v>3</v>
      </c>
      <c r="Z551">
        <f>IF('Raw DataSet'!AE551="","Unknown",'Raw DataSet'!AE551)</f>
        <v>4</v>
      </c>
      <c r="AA551">
        <f>IF('Raw DataSet'!AF551="","Unknown",'Raw DataSet'!AF551)</f>
        <v>0</v>
      </c>
      <c r="AB551">
        <f>IF('Raw DataSet'!AG551="","Unknown",'Raw DataSet'!AG551)</f>
        <v>10</v>
      </c>
      <c r="AC551">
        <f>IF('Raw DataSet'!AH551="","Unknown",'Raw DataSet'!AH551)</f>
        <v>3</v>
      </c>
      <c r="AD551">
        <f>IF('Raw DataSet'!AI551="","Unknown",'Raw DataSet'!AI551)</f>
        <v>5</v>
      </c>
      <c r="AE551">
        <f>IF('Raw DataSet'!AJ551="","Unknown",'Raw DataSet'!AJ551)</f>
        <v>1</v>
      </c>
      <c r="AF551">
        <f>IF('Raw DataSet'!AK551="","Unknown",'Raw DataSet'!AK551)</f>
        <v>4</v>
      </c>
      <c r="AG551">
        <f>IF('Raw DataSet'!AL551="","Unknown",'Raw DataSet'!AL551)</f>
        <v>3</v>
      </c>
    </row>
    <row r="552" spans="1:33">
      <c r="A552">
        <f>IF('Raw DataSet'!I552="","Unknown",'Raw DataSet'!I552)</f>
        <v>758</v>
      </c>
      <c r="B552" s="3" t="str">
        <f>IF('Raw DataSet'!H552="", "Unknown", 'Raw DataSet'!H552)</f>
        <v>STAFF-551</v>
      </c>
      <c r="C552" t="str">
        <f>IF('Raw DataSet'!J552="","Unknow",'Raw DataSet'!J552)</f>
        <v>Male</v>
      </c>
      <c r="D552" t="str">
        <f>IF('Raw DataSet'!G552="","Unknown",'Raw DataSet'!G552)</f>
        <v>Medical</v>
      </c>
      <c r="E552" t="str">
        <f>IF('Raw DataSet'!R552="","Unknown",'Raw DataSet'!R552)</f>
        <v>High School</v>
      </c>
      <c r="F552" t="str">
        <f>IF('Raw DataSet'!L552="","Unknown",'Raw DataSet'!L552)</f>
        <v>Married</v>
      </c>
      <c r="G552">
        <f>IF('Raw DataSet'!P552="","Unknown",'Raw DataSet'!P552)</f>
        <v>23</v>
      </c>
      <c r="H552" s="3" t="str" cm="1">
        <f t="array" ref="H552">_xlfn.IFS(G552&lt;24, "Under 25",G552&lt;35, "25-34",G552&lt;45, "35-44",G552&lt;55, "45-54",TRUE, "Over 55")</f>
        <v>Under 25</v>
      </c>
      <c r="I552" t="str">
        <f>IF('Raw DataSet'!F552="","Unknown",'Raw DataSet'!F552)</f>
        <v>R&amp;D</v>
      </c>
      <c r="J552" t="str">
        <f>IF('Raw DataSet'!K552="","Unknown",'Raw DataSet'!K552)</f>
        <v>Laboratory Technician</v>
      </c>
      <c r="K552">
        <f>IF('Raw DataSet'!Q552="","Unknown",'Raw DataSet'!Q552)</f>
        <v>9</v>
      </c>
      <c r="L552" t="str" cm="1">
        <f t="array" ref="L552">_xlfn.IFS(K552&lt;10,"0-9",K552&lt;20,"10-19",TRUE,"20+")</f>
        <v>0-9</v>
      </c>
      <c r="M552" s="3" t="str">
        <f>'Raw DataSet'!A552</f>
        <v>No</v>
      </c>
      <c r="N552">
        <f t="shared" si="16"/>
        <v>0</v>
      </c>
      <c r="O552">
        <f>IF('Raw DataSet'!W552="","Unknown",'Raw DataSet'!W552)</f>
        <v>29600</v>
      </c>
      <c r="P552" t="str">
        <f t="shared" si="17"/>
        <v>Low</v>
      </c>
      <c r="Q552" s="3" t="str">
        <f>IF('Raw DataSet'!M552="","Unknown",'Raw DataSet'!M552)</f>
        <v>No</v>
      </c>
      <c r="R552">
        <f>IF('Raw DataSet'!T552="","Unknown",'Raw DataSet'!T552)</f>
        <v>2</v>
      </c>
      <c r="S552">
        <f>IF('Raw DataSet'!Y552="","Unknown",'Raw DataSet'!Y552)</f>
        <v>3</v>
      </c>
      <c r="T552">
        <f>IF('Raw DataSet'!Z552="","Unknown",'Raw DataSet'!Z552)</f>
        <v>1</v>
      </c>
      <c r="U552">
        <f>IF('Raw DataSet'!AA552="","Unknown",'Raw DataSet'!AA552)</f>
        <v>1</v>
      </c>
      <c r="V552">
        <f>IF('Raw DataSet'!AB552="","Unknown",'Raw DataSet'!AB552)</f>
        <v>1</v>
      </c>
      <c r="W552">
        <f>IF('Raw DataSet'!AC552="","Unknown",'Raw DataSet'!AC552)</f>
        <v>14</v>
      </c>
      <c r="X552" s="3" t="str" cm="1">
        <f t="array" ref="X552">_xlfn.IFS(W552&lt;15,"Under 15", W552&lt;20,"15-19", TRUE,"Over 20")</f>
        <v>Under 15</v>
      </c>
      <c r="Y552">
        <f>IF('Raw DataSet'!AD552="","Unknown",'Raw DataSet'!AD552)</f>
        <v>3</v>
      </c>
      <c r="Z552">
        <f>IF('Raw DataSet'!AE552="","Unknown",'Raw DataSet'!AE552)</f>
        <v>4</v>
      </c>
      <c r="AA552">
        <f>IF('Raw DataSet'!AF552="","Unknown",'Raw DataSet'!AF552)</f>
        <v>1</v>
      </c>
      <c r="AB552">
        <f>IF('Raw DataSet'!AG552="","Unknown",'Raw DataSet'!AG552)</f>
        <v>5</v>
      </c>
      <c r="AC552">
        <f>IF('Raw DataSet'!AH552="","Unknown",'Raw DataSet'!AH552)</f>
        <v>4</v>
      </c>
      <c r="AD552">
        <f>IF('Raw DataSet'!AI552="","Unknown",'Raw DataSet'!AI552)</f>
        <v>4</v>
      </c>
      <c r="AE552">
        <f>IF('Raw DataSet'!AJ552="","Unknown",'Raw DataSet'!AJ552)</f>
        <v>3</v>
      </c>
      <c r="AF552">
        <f>IF('Raw DataSet'!AK552="","Unknown",'Raw DataSet'!AK552)</f>
        <v>0</v>
      </c>
      <c r="AG552">
        <f>IF('Raw DataSet'!AL552="","Unknown",'Raw DataSet'!AL552)</f>
        <v>2</v>
      </c>
    </row>
    <row r="553" spans="1:33">
      <c r="A553">
        <f>IF('Raw DataSet'!I553="","Unknown",'Raw DataSet'!I553)</f>
        <v>760</v>
      </c>
      <c r="B553" s="3" t="str">
        <f>IF('Raw DataSet'!H553="", "Unknown", 'Raw DataSet'!H553)</f>
        <v>STAFF-552</v>
      </c>
      <c r="C553" t="str">
        <f>IF('Raw DataSet'!J553="","Unknow",'Raw DataSet'!J553)</f>
        <v>Female</v>
      </c>
      <c r="D553" t="str">
        <f>IF('Raw DataSet'!G553="","Unknown",'Raw DataSet'!G553)</f>
        <v>Human Resources</v>
      </c>
      <c r="E553" t="str">
        <f>IF('Raw DataSet'!R553="","Unknown",'Raw DataSet'!R553)</f>
        <v>Bachelor's Degree</v>
      </c>
      <c r="F553" t="str">
        <f>IF('Raw DataSet'!L553="","Unknown",'Raw DataSet'!L553)</f>
        <v>Married</v>
      </c>
      <c r="G553">
        <f>IF('Raw DataSet'!P553="","Unknown",'Raw DataSet'!P553)</f>
        <v>39</v>
      </c>
      <c r="H553" s="3" t="str" cm="1">
        <f t="array" ref="H553">_xlfn.IFS(G553&lt;24, "Under 25",G553&lt;35, "25-34",G553&lt;45, "35-44",G553&lt;55, "45-54",TRUE, "Over 55")</f>
        <v>35-44</v>
      </c>
      <c r="I553" t="str">
        <f>IF('Raw DataSet'!F553="","Unknown",'Raw DataSet'!F553)</f>
        <v>HR</v>
      </c>
      <c r="J553" t="str">
        <f>IF('Raw DataSet'!K553="","Unknown",'Raw DataSet'!K553)</f>
        <v>Human Resources</v>
      </c>
      <c r="K553">
        <f>IF('Raw DataSet'!Q553="","Unknown",'Raw DataSet'!Q553)</f>
        <v>3</v>
      </c>
      <c r="L553" t="str" cm="1">
        <f t="array" ref="L553">_xlfn.IFS(K553&lt;10,"0-9",K553&lt;20,"10-19",TRUE,"20+")</f>
        <v>0-9</v>
      </c>
      <c r="M553" s="3" t="str">
        <f>'Raw DataSet'!A553</f>
        <v>No</v>
      </c>
      <c r="N553">
        <f t="shared" si="16"/>
        <v>0</v>
      </c>
      <c r="O553">
        <f>IF('Raw DataSet'!W553="","Unknown",'Raw DataSet'!W553)</f>
        <v>35200</v>
      </c>
      <c r="P553" t="str">
        <f t="shared" si="17"/>
        <v>Low</v>
      </c>
      <c r="Q553" s="3" t="str">
        <f>IF('Raw DataSet'!M553="","Unknown",'Raw DataSet'!M553)</f>
        <v>No</v>
      </c>
      <c r="R553">
        <f>IF('Raw DataSet'!T553="","Unknown",'Raw DataSet'!T553)</f>
        <v>3</v>
      </c>
      <c r="S553">
        <f>IF('Raw DataSet'!Y553="","Unknown",'Raw DataSet'!Y553)</f>
        <v>4</v>
      </c>
      <c r="T553">
        <f>IF('Raw DataSet'!Z553="","Unknown",'Raw DataSet'!Z553)</f>
        <v>2</v>
      </c>
      <c r="U553">
        <f>IF('Raw DataSet'!AA553="","Unknown",'Raw DataSet'!AA553)</f>
        <v>2</v>
      </c>
      <c r="V553">
        <f>IF('Raw DataSet'!AB553="","Unknown",'Raw DataSet'!AB553)</f>
        <v>9</v>
      </c>
      <c r="W553">
        <f>IF('Raw DataSet'!AC553="","Unknown",'Raw DataSet'!AC553)</f>
        <v>15</v>
      </c>
      <c r="X553" s="3" t="str" cm="1">
        <f t="array" ref="X553">_xlfn.IFS(W553&lt;15,"Under 15", W553&lt;20,"15-19", TRUE,"Over 20")</f>
        <v>15-19</v>
      </c>
      <c r="Y553">
        <f>IF('Raw DataSet'!AD553="","Unknown",'Raw DataSet'!AD553)</f>
        <v>3</v>
      </c>
      <c r="Z553">
        <f>IF('Raw DataSet'!AE553="","Unknown",'Raw DataSet'!AE553)</f>
        <v>3</v>
      </c>
      <c r="AA553">
        <f>IF('Raw DataSet'!AF553="","Unknown",'Raw DataSet'!AF553)</f>
        <v>1</v>
      </c>
      <c r="AB553">
        <f>IF('Raw DataSet'!AG553="","Unknown",'Raw DataSet'!AG553)</f>
        <v>12</v>
      </c>
      <c r="AC553">
        <f>IF('Raw DataSet'!AH553="","Unknown",'Raw DataSet'!AH553)</f>
        <v>1</v>
      </c>
      <c r="AD553">
        <f>IF('Raw DataSet'!AI553="","Unknown",'Raw DataSet'!AI553)</f>
        <v>8</v>
      </c>
      <c r="AE553">
        <f>IF('Raw DataSet'!AJ553="","Unknown",'Raw DataSet'!AJ553)</f>
        <v>3</v>
      </c>
      <c r="AF553">
        <f>IF('Raw DataSet'!AK553="","Unknown",'Raw DataSet'!AK553)</f>
        <v>3</v>
      </c>
      <c r="AG553">
        <f>IF('Raw DataSet'!AL553="","Unknown",'Raw DataSet'!AL553)</f>
        <v>6</v>
      </c>
    </row>
    <row r="554" spans="1:33">
      <c r="A554">
        <f>IF('Raw DataSet'!I554="","Unknown",'Raw DataSet'!I554)</f>
        <v>762</v>
      </c>
      <c r="B554" s="3" t="str">
        <f>IF('Raw DataSet'!H554="", "Unknown", 'Raw DataSet'!H554)</f>
        <v>STAFF-553</v>
      </c>
      <c r="C554" t="str">
        <f>IF('Raw DataSet'!J554="","Unknow",'Raw DataSet'!J554)</f>
        <v>Male</v>
      </c>
      <c r="D554" t="str">
        <f>IF('Raw DataSet'!G554="","Unknown",'Raw DataSet'!G554)</f>
        <v>Medical</v>
      </c>
      <c r="E554" t="str">
        <f>IF('Raw DataSet'!R554="","Unknown",'Raw DataSet'!R554)</f>
        <v>Bachelor's Degree</v>
      </c>
      <c r="F554" t="str">
        <f>IF('Raw DataSet'!L554="","Unknown",'Raw DataSet'!L554)</f>
        <v>Married</v>
      </c>
      <c r="G554">
        <f>IF('Raw DataSet'!P554="","Unknown",'Raw DataSet'!P554)</f>
        <v>56</v>
      </c>
      <c r="H554" s="3" t="str" cm="1">
        <f t="array" ref="H554">_xlfn.IFS(G554&lt;24, "Under 25",G554&lt;35, "25-34",G554&lt;45, "35-44",G554&lt;55, "45-54",TRUE, "Over 55")</f>
        <v>Over 55</v>
      </c>
      <c r="I554" t="str">
        <f>IF('Raw DataSet'!F554="","Unknown",'Raw DataSet'!F554)</f>
        <v>R&amp;D</v>
      </c>
      <c r="J554" t="str">
        <f>IF('Raw DataSet'!K554="","Unknown",'Raw DataSet'!K554)</f>
        <v>Healthcare Representative</v>
      </c>
      <c r="K554">
        <f>IF('Raw DataSet'!Q554="","Unknown",'Raw DataSet'!Q554)</f>
        <v>9</v>
      </c>
      <c r="L554" t="str" cm="1">
        <f t="array" ref="L554">_xlfn.IFS(K554&lt;10,"0-9",K554&lt;20,"10-19",TRUE,"20+")</f>
        <v>0-9</v>
      </c>
      <c r="M554" s="3" t="str">
        <f>'Raw DataSet'!A554</f>
        <v>No</v>
      </c>
      <c r="N554">
        <f t="shared" si="16"/>
        <v>0</v>
      </c>
      <c r="O554">
        <f>IF('Raw DataSet'!W554="","Unknown",'Raw DataSet'!W554)</f>
        <v>64800</v>
      </c>
      <c r="P554" t="str">
        <f t="shared" si="17"/>
        <v>Medium</v>
      </c>
      <c r="Q554" s="3" t="str">
        <f>IF('Raw DataSet'!M554="","Unknown",'Raw DataSet'!M554)</f>
        <v>No</v>
      </c>
      <c r="R554">
        <f>IF('Raw DataSet'!T554="","Unknown",'Raw DataSet'!T554)</f>
        <v>3</v>
      </c>
      <c r="S554">
        <f>IF('Raw DataSet'!Y554="","Unknown",'Raw DataSet'!Y554)</f>
        <v>3</v>
      </c>
      <c r="T554">
        <f>IF('Raw DataSet'!Z554="","Unknown",'Raw DataSet'!Z554)</f>
        <v>4</v>
      </c>
      <c r="U554">
        <f>IF('Raw DataSet'!AA554="","Unknown",'Raw DataSet'!AA554)</f>
        <v>4</v>
      </c>
      <c r="V554">
        <f>IF('Raw DataSet'!AB554="","Unknown",'Raw DataSet'!AB554)</f>
        <v>7</v>
      </c>
      <c r="W554">
        <f>IF('Raw DataSet'!AC554="","Unknown",'Raw DataSet'!AC554)</f>
        <v>11</v>
      </c>
      <c r="X554" s="3" t="str" cm="1">
        <f t="array" ref="X554">_xlfn.IFS(W554&lt;15,"Under 15", W554&lt;20,"15-19", TRUE,"Over 20")</f>
        <v>Under 15</v>
      </c>
      <c r="Y554">
        <f>IF('Raw DataSet'!AD554="","Unknown",'Raw DataSet'!AD554)</f>
        <v>3</v>
      </c>
      <c r="Z554">
        <f>IF('Raw DataSet'!AE554="","Unknown",'Raw DataSet'!AE554)</f>
        <v>3</v>
      </c>
      <c r="AA554">
        <f>IF('Raw DataSet'!AF554="","Unknown",'Raw DataSet'!AF554)</f>
        <v>0</v>
      </c>
      <c r="AB554">
        <f>IF('Raw DataSet'!AG554="","Unknown",'Raw DataSet'!AG554)</f>
        <v>30</v>
      </c>
      <c r="AC554">
        <f>IF('Raw DataSet'!AH554="","Unknown",'Raw DataSet'!AH554)</f>
        <v>2</v>
      </c>
      <c r="AD554">
        <f>IF('Raw DataSet'!AI554="","Unknown",'Raw DataSet'!AI554)</f>
        <v>10</v>
      </c>
      <c r="AE554">
        <f>IF('Raw DataSet'!AJ554="","Unknown",'Raw DataSet'!AJ554)</f>
        <v>7</v>
      </c>
      <c r="AF554">
        <f>IF('Raw DataSet'!AK554="","Unknown",'Raw DataSet'!AK554)</f>
        <v>1</v>
      </c>
      <c r="AG554">
        <f>IF('Raw DataSet'!AL554="","Unknown",'Raw DataSet'!AL554)</f>
        <v>1</v>
      </c>
    </row>
    <row r="555" spans="1:33">
      <c r="A555">
        <f>IF('Raw DataSet'!I555="","Unknown",'Raw DataSet'!I555)</f>
        <v>763</v>
      </c>
      <c r="B555" s="3" t="str">
        <f>IF('Raw DataSet'!H555="", "Unknown", 'Raw DataSet'!H555)</f>
        <v>STAFF-554</v>
      </c>
      <c r="C555" t="str">
        <f>IF('Raw DataSet'!J555="","Unknow",'Raw DataSet'!J555)</f>
        <v>Female</v>
      </c>
      <c r="D555" t="str">
        <f>IF('Raw DataSet'!G555="","Unknown",'Raw DataSet'!G555)</f>
        <v>Medical</v>
      </c>
      <c r="E555" t="str">
        <f>IF('Raw DataSet'!R555="","Unknown",'Raw DataSet'!R555)</f>
        <v>High School</v>
      </c>
      <c r="F555" t="str">
        <f>IF('Raw DataSet'!L555="","Unknown",'Raw DataSet'!L555)</f>
        <v>Single</v>
      </c>
      <c r="G555">
        <f>IF('Raw DataSet'!P555="","Unknown",'Raw DataSet'!P555)</f>
        <v>40</v>
      </c>
      <c r="H555" s="3" t="str" cm="1">
        <f t="array" ref="H555">_xlfn.IFS(G555&lt;24, "Under 25",G555&lt;35, "25-34",G555&lt;45, "35-44",G555&lt;55, "45-54",TRUE, "Over 55")</f>
        <v>35-44</v>
      </c>
      <c r="I555" t="str">
        <f>IF('Raw DataSet'!F555="","Unknown",'Raw DataSet'!F555)</f>
        <v>R&amp;D</v>
      </c>
      <c r="J555" t="str">
        <f>IF('Raw DataSet'!K555="","Unknown",'Raw DataSet'!K555)</f>
        <v>Research Scientist</v>
      </c>
      <c r="K555">
        <f>IF('Raw DataSet'!Q555="","Unknown",'Raw DataSet'!Q555)</f>
        <v>2</v>
      </c>
      <c r="L555" t="str" cm="1">
        <f t="array" ref="L555">_xlfn.IFS(K555&lt;10,"0-9",K555&lt;20,"10-19",TRUE,"20+")</f>
        <v>0-9</v>
      </c>
      <c r="M555" s="3" t="str">
        <f>'Raw DataSet'!A555</f>
        <v>No</v>
      </c>
      <c r="N555">
        <f t="shared" si="16"/>
        <v>0</v>
      </c>
      <c r="O555">
        <f>IF('Raw DataSet'!W555="","Unknown",'Raw DataSet'!W555)</f>
        <v>68800</v>
      </c>
      <c r="P555" t="str">
        <f t="shared" si="17"/>
        <v>High</v>
      </c>
      <c r="Q555" s="3" t="str">
        <f>IF('Raw DataSet'!M555="","Unknown",'Raw DataSet'!M555)</f>
        <v>Yes</v>
      </c>
      <c r="R555">
        <f>IF('Raw DataSet'!T555="","Unknown",'Raw DataSet'!T555)</f>
        <v>4</v>
      </c>
      <c r="S555">
        <f>IF('Raw DataSet'!Y555="","Unknown",'Raw DataSet'!Y555)</f>
        <v>2</v>
      </c>
      <c r="T555">
        <f>IF('Raw DataSet'!Z555="","Unknown",'Raw DataSet'!Z555)</f>
        <v>1</v>
      </c>
      <c r="U555">
        <f>IF('Raw DataSet'!AA555="","Unknown",'Raw DataSet'!AA555)</f>
        <v>4</v>
      </c>
      <c r="V555">
        <f>IF('Raw DataSet'!AB555="","Unknown",'Raw DataSet'!AB555)</f>
        <v>0</v>
      </c>
      <c r="W555">
        <f>IF('Raw DataSet'!AC555="","Unknown",'Raw DataSet'!AC555)</f>
        <v>20</v>
      </c>
      <c r="X555" s="3" t="str" cm="1">
        <f t="array" ref="X555">_xlfn.IFS(W555&lt;15,"Under 15", W555&lt;20,"15-19", TRUE,"Over 20")</f>
        <v>Over 20</v>
      </c>
      <c r="Y555">
        <f>IF('Raw DataSet'!AD555="","Unknown",'Raw DataSet'!AD555)</f>
        <v>4</v>
      </c>
      <c r="Z555">
        <f>IF('Raw DataSet'!AE555="","Unknown",'Raw DataSet'!AE555)</f>
        <v>4</v>
      </c>
      <c r="AA555">
        <f>IF('Raw DataSet'!AF555="","Unknown",'Raw DataSet'!AF555)</f>
        <v>0</v>
      </c>
      <c r="AB555">
        <f>IF('Raw DataSet'!AG555="","Unknown",'Raw DataSet'!AG555)</f>
        <v>5</v>
      </c>
      <c r="AC555">
        <f>IF('Raw DataSet'!AH555="","Unknown",'Raw DataSet'!AH555)</f>
        <v>2</v>
      </c>
      <c r="AD555">
        <f>IF('Raw DataSet'!AI555="","Unknown",'Raw DataSet'!AI555)</f>
        <v>4</v>
      </c>
      <c r="AE555">
        <f>IF('Raw DataSet'!AJ555="","Unknown",'Raw DataSet'!AJ555)</f>
        <v>2</v>
      </c>
      <c r="AF555">
        <f>IF('Raw DataSet'!AK555="","Unknown",'Raw DataSet'!AK555)</f>
        <v>2</v>
      </c>
      <c r="AG555">
        <f>IF('Raw DataSet'!AL555="","Unknown",'Raw DataSet'!AL555)</f>
        <v>3</v>
      </c>
    </row>
    <row r="556" spans="1:33">
      <c r="A556">
        <f>IF('Raw DataSet'!I556="","Unknown",'Raw DataSet'!I556)</f>
        <v>764</v>
      </c>
      <c r="B556" s="3" t="str">
        <f>IF('Raw DataSet'!H556="", "Unknown", 'Raw DataSet'!H556)</f>
        <v>STAFF-555</v>
      </c>
      <c r="C556" t="str">
        <f>IF('Raw DataSet'!J556="","Unknow",'Raw DataSet'!J556)</f>
        <v>Female</v>
      </c>
      <c r="D556" t="str">
        <f>IF('Raw DataSet'!G556="","Unknown",'Raw DataSet'!G556)</f>
        <v>Medical</v>
      </c>
      <c r="E556" t="str">
        <f>IF('Raw DataSet'!R556="","Unknown",'Raw DataSet'!R556)</f>
        <v>Bachelor's Degree</v>
      </c>
      <c r="F556" t="str">
        <f>IF('Raw DataSet'!L556="","Unknown",'Raw DataSet'!L556)</f>
        <v>Single</v>
      </c>
      <c r="G556">
        <f>IF('Raw DataSet'!P556="","Unknown",'Raw DataSet'!P556)</f>
        <v>27</v>
      </c>
      <c r="H556" s="3" t="str" cm="1">
        <f t="array" ref="H556">_xlfn.IFS(G556&lt;24, "Under 25",G556&lt;35, "25-34",G556&lt;45, "35-44",G556&lt;55, "45-54",TRUE, "Over 55")</f>
        <v>25-34</v>
      </c>
      <c r="I556" t="str">
        <f>IF('Raw DataSet'!F556="","Unknown",'Raw DataSet'!F556)</f>
        <v>R&amp;D</v>
      </c>
      <c r="J556" t="str">
        <f>IF('Raw DataSet'!K556="","Unknown",'Raw DataSet'!K556)</f>
        <v>Healthcare Representative</v>
      </c>
      <c r="K556">
        <f>IF('Raw DataSet'!Q556="","Unknown",'Raw DataSet'!Q556)</f>
        <v>7</v>
      </c>
      <c r="L556" t="str" cm="1">
        <f t="array" ref="L556">_xlfn.IFS(K556&lt;10,"0-9",K556&lt;20,"10-19",TRUE,"20+")</f>
        <v>0-9</v>
      </c>
      <c r="M556" s="3" t="str">
        <f>'Raw DataSet'!A556</f>
        <v>No</v>
      </c>
      <c r="N556">
        <f t="shared" si="16"/>
        <v>0</v>
      </c>
      <c r="O556">
        <f>IF('Raw DataSet'!W556="","Unknown",'Raw DataSet'!W556)</f>
        <v>44000</v>
      </c>
      <c r="P556" t="str">
        <f t="shared" si="17"/>
        <v>Medium</v>
      </c>
      <c r="Q556" s="3" t="str">
        <f>IF('Raw DataSet'!M556="","Unknown",'Raw DataSet'!M556)</f>
        <v>No</v>
      </c>
      <c r="R556">
        <f>IF('Raw DataSet'!T556="","Unknown",'Raw DataSet'!T556)</f>
        <v>4</v>
      </c>
      <c r="S556">
        <f>IF('Raw DataSet'!Y556="","Unknown",'Raw DataSet'!Y556)</f>
        <v>2</v>
      </c>
      <c r="T556">
        <f>IF('Raw DataSet'!Z556="","Unknown",'Raw DataSet'!Z556)</f>
        <v>2</v>
      </c>
      <c r="U556">
        <f>IF('Raw DataSet'!AA556="","Unknown",'Raw DataSet'!AA556)</f>
        <v>1</v>
      </c>
      <c r="V556">
        <f>IF('Raw DataSet'!AB556="","Unknown",'Raw DataSet'!AB556)</f>
        <v>8</v>
      </c>
      <c r="W556">
        <f>IF('Raw DataSet'!AC556="","Unknown",'Raw DataSet'!AC556)</f>
        <v>19</v>
      </c>
      <c r="X556" s="3" t="str" cm="1">
        <f t="array" ref="X556">_xlfn.IFS(W556&lt;15,"Under 15", W556&lt;20,"15-19", TRUE,"Over 20")</f>
        <v>15-19</v>
      </c>
      <c r="Y556">
        <f>IF('Raw DataSet'!AD556="","Unknown",'Raw DataSet'!AD556)</f>
        <v>3</v>
      </c>
      <c r="Z556">
        <f>IF('Raw DataSet'!AE556="","Unknown",'Raw DataSet'!AE556)</f>
        <v>1</v>
      </c>
      <c r="AA556">
        <f>IF('Raw DataSet'!AF556="","Unknown",'Raw DataSet'!AF556)</f>
        <v>0</v>
      </c>
      <c r="AB556">
        <f>IF('Raw DataSet'!AG556="","Unknown",'Raw DataSet'!AG556)</f>
        <v>9</v>
      </c>
      <c r="AC556">
        <f>IF('Raw DataSet'!AH556="","Unknown",'Raw DataSet'!AH556)</f>
        <v>1</v>
      </c>
      <c r="AD556">
        <f>IF('Raw DataSet'!AI556="","Unknown",'Raw DataSet'!AI556)</f>
        <v>7</v>
      </c>
      <c r="AE556">
        <f>IF('Raw DataSet'!AJ556="","Unknown",'Raw DataSet'!AJ556)</f>
        <v>6</v>
      </c>
      <c r="AF556">
        <f>IF('Raw DataSet'!AK556="","Unknown",'Raw DataSet'!AK556)</f>
        <v>0</v>
      </c>
      <c r="AG556">
        <f>IF('Raw DataSet'!AL556="","Unknown",'Raw DataSet'!AL556)</f>
        <v>7</v>
      </c>
    </row>
    <row r="557" spans="1:33">
      <c r="A557">
        <f>IF('Raw DataSet'!I557="","Unknown",'Raw DataSet'!I557)</f>
        <v>766</v>
      </c>
      <c r="B557" s="3" t="str">
        <f>IF('Raw DataSet'!H557="", "Unknown", 'Raw DataSet'!H557)</f>
        <v>STAFF-556</v>
      </c>
      <c r="C557" t="str">
        <f>IF('Raw DataSet'!J557="","Unknow",'Raw DataSet'!J557)</f>
        <v>Male</v>
      </c>
      <c r="D557" t="str">
        <f>IF('Raw DataSet'!G557="","Unknown",'Raw DataSet'!G557)</f>
        <v>Marketing</v>
      </c>
      <c r="E557" t="str">
        <f>IF('Raw DataSet'!R557="","Unknown",'Raw DataSet'!R557)</f>
        <v>Bachelor's Degree</v>
      </c>
      <c r="F557" t="str">
        <f>IF('Raw DataSet'!L557="","Unknown",'Raw DataSet'!L557)</f>
        <v>Divorced</v>
      </c>
      <c r="G557">
        <f>IF('Raw DataSet'!P557="","Unknown",'Raw DataSet'!P557)</f>
        <v>29</v>
      </c>
      <c r="H557" s="3" t="str" cm="1">
        <f t="array" ref="H557">_xlfn.IFS(G557&lt;24, "Under 25",G557&lt;35, "25-34",G557&lt;45, "35-44",G557&lt;55, "45-54",TRUE, "Over 55")</f>
        <v>25-34</v>
      </c>
      <c r="I557" t="str">
        <f>IF('Raw DataSet'!F557="","Unknown",'Raw DataSet'!F557)</f>
        <v>Sales</v>
      </c>
      <c r="J557" t="str">
        <f>IF('Raw DataSet'!K557="","Unknown",'Raw DataSet'!K557)</f>
        <v>Sales Representative</v>
      </c>
      <c r="K557">
        <f>IF('Raw DataSet'!Q557="","Unknown",'Raw DataSet'!Q557)</f>
        <v>10</v>
      </c>
      <c r="L557" t="str" cm="1">
        <f t="array" ref="L557">_xlfn.IFS(K557&lt;10,"0-9",K557&lt;20,"10-19",TRUE,"20+")</f>
        <v>10-19</v>
      </c>
      <c r="M557" s="3" t="str">
        <f>'Raw DataSet'!A557</f>
        <v>No</v>
      </c>
      <c r="N557">
        <f t="shared" si="16"/>
        <v>0</v>
      </c>
      <c r="O557">
        <f>IF('Raw DataSet'!W557="","Unknown",'Raw DataSet'!W557)</f>
        <v>66400</v>
      </c>
      <c r="P557" t="str">
        <f t="shared" si="17"/>
        <v>Medium</v>
      </c>
      <c r="Q557" s="3" t="str">
        <f>IF('Raw DataSet'!M557="","Unknown",'Raw DataSet'!M557)</f>
        <v>No</v>
      </c>
      <c r="R557">
        <f>IF('Raw DataSet'!T557="","Unknown",'Raw DataSet'!T557)</f>
        <v>4</v>
      </c>
      <c r="S557">
        <f>IF('Raw DataSet'!Y557="","Unknown",'Raw DataSet'!Y557)</f>
        <v>3</v>
      </c>
      <c r="T557">
        <f>IF('Raw DataSet'!Z557="","Unknown",'Raw DataSet'!Z557)</f>
        <v>1</v>
      </c>
      <c r="U557">
        <f>IF('Raw DataSet'!AA557="","Unknown",'Raw DataSet'!AA557)</f>
        <v>2</v>
      </c>
      <c r="V557">
        <f>IF('Raw DataSet'!AB557="","Unknown",'Raw DataSet'!AB557)</f>
        <v>1</v>
      </c>
      <c r="W557">
        <f>IF('Raw DataSet'!AC557="","Unknown",'Raw DataSet'!AC557)</f>
        <v>14</v>
      </c>
      <c r="X557" s="3" t="str" cm="1">
        <f t="array" ref="X557">_xlfn.IFS(W557&lt;15,"Under 15", W557&lt;20,"15-19", TRUE,"Over 20")</f>
        <v>Under 15</v>
      </c>
      <c r="Y557">
        <f>IF('Raw DataSet'!AD557="","Unknown",'Raw DataSet'!AD557)</f>
        <v>3</v>
      </c>
      <c r="Z557">
        <f>IF('Raw DataSet'!AE557="","Unknown",'Raw DataSet'!AE557)</f>
        <v>4</v>
      </c>
      <c r="AA557">
        <f>IF('Raw DataSet'!AF557="","Unknown",'Raw DataSet'!AF557)</f>
        <v>2</v>
      </c>
      <c r="AB557">
        <f>IF('Raw DataSet'!AG557="","Unknown",'Raw DataSet'!AG557)</f>
        <v>2</v>
      </c>
      <c r="AC557">
        <f>IF('Raw DataSet'!AH557="","Unknown",'Raw DataSet'!AH557)</f>
        <v>3</v>
      </c>
      <c r="AD557">
        <f>IF('Raw DataSet'!AI557="","Unknown",'Raw DataSet'!AI557)</f>
        <v>2</v>
      </c>
      <c r="AE557">
        <f>IF('Raw DataSet'!AJ557="","Unknown",'Raw DataSet'!AJ557)</f>
        <v>2</v>
      </c>
      <c r="AF557">
        <f>IF('Raw DataSet'!AK557="","Unknown",'Raw DataSet'!AK557)</f>
        <v>2</v>
      </c>
      <c r="AG557">
        <f>IF('Raw DataSet'!AL557="","Unknown",'Raw DataSet'!AL557)</f>
        <v>2</v>
      </c>
    </row>
    <row r="558" spans="1:33">
      <c r="A558">
        <f>IF('Raw DataSet'!I558="","Unknown",'Raw DataSet'!I558)</f>
        <v>769</v>
      </c>
      <c r="B558" s="3" t="str">
        <f>IF('Raw DataSet'!H558="", "Unknown", 'Raw DataSet'!H558)</f>
        <v>STAFF-557</v>
      </c>
      <c r="C558" t="str">
        <f>IF('Raw DataSet'!J558="","Unknow",'Raw DataSet'!J558)</f>
        <v>Male</v>
      </c>
      <c r="D558" t="str">
        <f>IF('Raw DataSet'!G558="","Unknown",'Raw DataSet'!G558)</f>
        <v>Life Sciences</v>
      </c>
      <c r="E558" t="str">
        <f>IF('Raw DataSet'!R558="","Unknown",'Raw DataSet'!R558)</f>
        <v>Bachelor's Degree</v>
      </c>
      <c r="F558" t="str">
        <f>IF('Raw DataSet'!L558="","Unknown",'Raw DataSet'!L558)</f>
        <v>Single</v>
      </c>
      <c r="G558">
        <f>IF('Raw DataSet'!P558="","Unknown",'Raw DataSet'!P558)</f>
        <v>53</v>
      </c>
      <c r="H558" s="3" t="str" cm="1">
        <f t="array" ref="H558">_xlfn.IFS(G558&lt;24, "Under 25",G558&lt;35, "25-34",G558&lt;45, "35-44",G558&lt;55, "45-54",TRUE, "Over 55")</f>
        <v>45-54</v>
      </c>
      <c r="I558" t="str">
        <f>IF('Raw DataSet'!F558="","Unknown",'Raw DataSet'!F558)</f>
        <v>R&amp;D</v>
      </c>
      <c r="J558" t="str">
        <f>IF('Raw DataSet'!K558="","Unknown",'Raw DataSet'!K558)</f>
        <v>Laboratory Technician</v>
      </c>
      <c r="K558">
        <f>IF('Raw DataSet'!Q558="","Unknown",'Raw DataSet'!Q558)</f>
        <v>6</v>
      </c>
      <c r="L558" t="str" cm="1">
        <f t="array" ref="L558">_xlfn.IFS(K558&lt;10,"0-9",K558&lt;20,"10-19",TRUE,"20+")</f>
        <v>0-9</v>
      </c>
      <c r="M558" s="3" t="str">
        <f>'Raw DataSet'!A558</f>
        <v>No</v>
      </c>
      <c r="N558">
        <f t="shared" si="16"/>
        <v>0</v>
      </c>
      <c r="O558">
        <f>IF('Raw DataSet'!W558="","Unknown",'Raw DataSet'!W558)</f>
        <v>68800</v>
      </c>
      <c r="P558" t="str">
        <f t="shared" si="17"/>
        <v>High</v>
      </c>
      <c r="Q558" s="3" t="str">
        <f>IF('Raw DataSet'!M558="","Unknown",'Raw DataSet'!M558)</f>
        <v>No</v>
      </c>
      <c r="R558">
        <f>IF('Raw DataSet'!T558="","Unknown",'Raw DataSet'!T558)</f>
        <v>4</v>
      </c>
      <c r="S558">
        <f>IF('Raw DataSet'!Y558="","Unknown",'Raw DataSet'!Y558)</f>
        <v>3</v>
      </c>
      <c r="T558">
        <f>IF('Raw DataSet'!Z558="","Unknown",'Raw DataSet'!Z558)</f>
        <v>2</v>
      </c>
      <c r="U558">
        <f>IF('Raw DataSet'!AA558="","Unknown",'Raw DataSet'!AA558)</f>
        <v>4</v>
      </c>
      <c r="V558">
        <f>IF('Raw DataSet'!AB558="","Unknown",'Raw DataSet'!AB558)</f>
        <v>2</v>
      </c>
      <c r="W558">
        <f>IF('Raw DataSet'!AC558="","Unknown",'Raw DataSet'!AC558)</f>
        <v>17</v>
      </c>
      <c r="X558" s="3" t="str" cm="1">
        <f t="array" ref="X558">_xlfn.IFS(W558&lt;15,"Under 15", W558&lt;20,"15-19", TRUE,"Over 20")</f>
        <v>15-19</v>
      </c>
      <c r="Y558">
        <f>IF('Raw DataSet'!AD558="","Unknown",'Raw DataSet'!AD558)</f>
        <v>3</v>
      </c>
      <c r="Z558">
        <f>IF('Raw DataSet'!AE558="","Unknown",'Raw DataSet'!AE558)</f>
        <v>4</v>
      </c>
      <c r="AA558">
        <f>IF('Raw DataSet'!AF558="","Unknown",'Raw DataSet'!AF558)</f>
        <v>0</v>
      </c>
      <c r="AB558">
        <f>IF('Raw DataSet'!AG558="","Unknown",'Raw DataSet'!AG558)</f>
        <v>19</v>
      </c>
      <c r="AC558">
        <f>IF('Raw DataSet'!AH558="","Unknown",'Raw DataSet'!AH558)</f>
        <v>3</v>
      </c>
      <c r="AD558">
        <f>IF('Raw DataSet'!AI558="","Unknown",'Raw DataSet'!AI558)</f>
        <v>2</v>
      </c>
      <c r="AE558">
        <f>IF('Raw DataSet'!AJ558="","Unknown",'Raw DataSet'!AJ558)</f>
        <v>2</v>
      </c>
      <c r="AF558">
        <f>IF('Raw DataSet'!AK558="","Unknown",'Raw DataSet'!AK558)</f>
        <v>2</v>
      </c>
      <c r="AG558">
        <f>IF('Raw DataSet'!AL558="","Unknown",'Raw DataSet'!AL558)</f>
        <v>2</v>
      </c>
    </row>
    <row r="559" spans="1:33">
      <c r="A559">
        <f>IF('Raw DataSet'!I559="","Unknown",'Raw DataSet'!I559)</f>
        <v>771</v>
      </c>
      <c r="B559" s="3" t="str">
        <f>IF('Raw DataSet'!H559="", "Unknown", 'Raw DataSet'!H559)</f>
        <v>STAFF-558</v>
      </c>
      <c r="C559" t="str">
        <f>IF('Raw DataSet'!J559="","Unknow",'Raw DataSet'!J559)</f>
        <v>Female</v>
      </c>
      <c r="D559" t="str">
        <f>IF('Raw DataSet'!G559="","Unknown",'Raw DataSet'!G559)</f>
        <v>Life Sciences</v>
      </c>
      <c r="E559" t="str">
        <f>IF('Raw DataSet'!R559="","Unknown",'Raw DataSet'!R559)</f>
        <v>Master's Degree</v>
      </c>
      <c r="F559" t="str">
        <f>IF('Raw DataSet'!L559="","Unknown",'Raw DataSet'!L559)</f>
        <v>Divorced</v>
      </c>
      <c r="G559">
        <f>IF('Raw DataSet'!P559="","Unknown",'Raw DataSet'!P559)</f>
        <v>35</v>
      </c>
      <c r="H559" s="3" t="str" cm="1">
        <f t="array" ref="H559">_xlfn.IFS(G559&lt;24, "Under 25",G559&lt;35, "25-34",G559&lt;45, "35-44",G559&lt;55, "45-54",TRUE, "Over 55")</f>
        <v>35-44</v>
      </c>
      <c r="I559" t="str">
        <f>IF('Raw DataSet'!F559="","Unknown",'Raw DataSet'!F559)</f>
        <v>R&amp;D</v>
      </c>
      <c r="J559" t="str">
        <f>IF('Raw DataSet'!K559="","Unknown",'Raw DataSet'!K559)</f>
        <v>Healthcare Representative</v>
      </c>
      <c r="K559">
        <f>IF('Raw DataSet'!Q559="","Unknown",'Raw DataSet'!Q559)</f>
        <v>2</v>
      </c>
      <c r="L559" t="str" cm="1">
        <f t="array" ref="L559">_xlfn.IFS(K559&lt;10,"0-9",K559&lt;20,"10-19",TRUE,"20+")</f>
        <v>0-9</v>
      </c>
      <c r="M559" s="3" t="str">
        <f>'Raw DataSet'!A559</f>
        <v>No</v>
      </c>
      <c r="N559">
        <f t="shared" si="16"/>
        <v>0</v>
      </c>
      <c r="O559">
        <f>IF('Raw DataSet'!W559="","Unknown",'Raw DataSet'!W559)</f>
        <v>48800</v>
      </c>
      <c r="P559" t="str">
        <f t="shared" si="17"/>
        <v>Medium</v>
      </c>
      <c r="Q559" s="3" t="str">
        <f>IF('Raw DataSet'!M559="","Unknown",'Raw DataSet'!M559)</f>
        <v>No</v>
      </c>
      <c r="R559">
        <f>IF('Raw DataSet'!T559="","Unknown",'Raw DataSet'!T559)</f>
        <v>4</v>
      </c>
      <c r="S559">
        <f>IF('Raw DataSet'!Y559="","Unknown",'Raw DataSet'!Y559)</f>
        <v>3</v>
      </c>
      <c r="T559">
        <f>IF('Raw DataSet'!Z559="","Unknown",'Raw DataSet'!Z559)</f>
        <v>2</v>
      </c>
      <c r="U559">
        <f>IF('Raw DataSet'!AA559="","Unknown",'Raw DataSet'!AA559)</f>
        <v>1</v>
      </c>
      <c r="V559">
        <f>IF('Raw DataSet'!AB559="","Unknown",'Raw DataSet'!AB559)</f>
        <v>2</v>
      </c>
      <c r="W559">
        <f>IF('Raw DataSet'!AC559="","Unknown",'Raw DataSet'!AC559)</f>
        <v>11</v>
      </c>
      <c r="X559" s="3" t="str" cm="1">
        <f t="array" ref="X559">_xlfn.IFS(W559&lt;15,"Under 15", W559&lt;20,"15-19", TRUE,"Over 20")</f>
        <v>Under 15</v>
      </c>
      <c r="Y559">
        <f>IF('Raw DataSet'!AD559="","Unknown",'Raw DataSet'!AD559)</f>
        <v>3</v>
      </c>
      <c r="Z559">
        <f>IF('Raw DataSet'!AE559="","Unknown",'Raw DataSet'!AE559)</f>
        <v>1</v>
      </c>
      <c r="AA559">
        <f>IF('Raw DataSet'!AF559="","Unknown",'Raw DataSet'!AF559)</f>
        <v>1</v>
      </c>
      <c r="AB559">
        <f>IF('Raw DataSet'!AG559="","Unknown",'Raw DataSet'!AG559)</f>
        <v>16</v>
      </c>
      <c r="AC559">
        <f>IF('Raw DataSet'!AH559="","Unknown",'Raw DataSet'!AH559)</f>
        <v>4</v>
      </c>
      <c r="AD559">
        <f>IF('Raw DataSet'!AI559="","Unknown",'Raw DataSet'!AI559)</f>
        <v>1</v>
      </c>
      <c r="AE559">
        <f>IF('Raw DataSet'!AJ559="","Unknown",'Raw DataSet'!AJ559)</f>
        <v>0</v>
      </c>
      <c r="AF559">
        <f>IF('Raw DataSet'!AK559="","Unknown",'Raw DataSet'!AK559)</f>
        <v>0</v>
      </c>
      <c r="AG559">
        <f>IF('Raw DataSet'!AL559="","Unknown",'Raw DataSet'!AL559)</f>
        <v>0</v>
      </c>
    </row>
    <row r="560" spans="1:33">
      <c r="A560">
        <f>IF('Raw DataSet'!I560="","Unknown",'Raw DataSet'!I560)</f>
        <v>772</v>
      </c>
      <c r="B560" s="3" t="str">
        <f>IF('Raw DataSet'!H560="", "Unknown", 'Raw DataSet'!H560)</f>
        <v>STAFF-559</v>
      </c>
      <c r="C560" t="str">
        <f>IF('Raw DataSet'!J560="","Unknow",'Raw DataSet'!J560)</f>
        <v>Male</v>
      </c>
      <c r="D560" t="str">
        <f>IF('Raw DataSet'!G560="","Unknown",'Raw DataSet'!G560)</f>
        <v>Life Sciences</v>
      </c>
      <c r="E560" t="str">
        <f>IF('Raw DataSet'!R560="","Unknown",'Raw DataSet'!R560)</f>
        <v>Master's Degree</v>
      </c>
      <c r="F560" t="str">
        <f>IF('Raw DataSet'!L560="","Unknown",'Raw DataSet'!L560)</f>
        <v>Married</v>
      </c>
      <c r="G560">
        <f>IF('Raw DataSet'!P560="","Unknown",'Raw DataSet'!P560)</f>
        <v>32</v>
      </c>
      <c r="H560" s="3" t="str" cm="1">
        <f t="array" ref="H560">_xlfn.IFS(G560&lt;24, "Under 25",G560&lt;35, "25-34",G560&lt;45, "35-44",G560&lt;55, "45-54",TRUE, "Over 55")</f>
        <v>25-34</v>
      </c>
      <c r="I560" t="str">
        <f>IF('Raw DataSet'!F560="","Unknown",'Raw DataSet'!F560)</f>
        <v>R&amp;D</v>
      </c>
      <c r="J560" t="str">
        <f>IF('Raw DataSet'!K560="","Unknown",'Raw DataSet'!K560)</f>
        <v>Laboratory Technician</v>
      </c>
      <c r="K560">
        <f>IF('Raw DataSet'!Q560="","Unknown",'Raw DataSet'!Q560)</f>
        <v>24</v>
      </c>
      <c r="L560" t="str" cm="1">
        <f t="array" ref="L560">_xlfn.IFS(K560&lt;10,"0-9",K560&lt;20,"10-19",TRUE,"20+")</f>
        <v>20+</v>
      </c>
      <c r="M560" s="3" t="str">
        <f>'Raw DataSet'!A560</f>
        <v>No</v>
      </c>
      <c r="N560">
        <f t="shared" si="16"/>
        <v>0</v>
      </c>
      <c r="O560">
        <f>IF('Raw DataSet'!W560="","Unknown",'Raw DataSet'!W560)</f>
        <v>64000</v>
      </c>
      <c r="P560" t="str">
        <f t="shared" si="17"/>
        <v>Medium</v>
      </c>
      <c r="Q560" s="3" t="str">
        <f>IF('Raw DataSet'!M560="","Unknown",'Raw DataSet'!M560)</f>
        <v>No</v>
      </c>
      <c r="R560">
        <f>IF('Raw DataSet'!T560="","Unknown",'Raw DataSet'!T560)</f>
        <v>1</v>
      </c>
      <c r="S560">
        <f>IF('Raw DataSet'!Y560="","Unknown",'Raw DataSet'!Y560)</f>
        <v>3</v>
      </c>
      <c r="T560">
        <f>IF('Raw DataSet'!Z560="","Unknown",'Raw DataSet'!Z560)</f>
        <v>2</v>
      </c>
      <c r="U560">
        <f>IF('Raw DataSet'!AA560="","Unknown",'Raw DataSet'!AA560)</f>
        <v>4</v>
      </c>
      <c r="V560">
        <f>IF('Raw DataSet'!AB560="","Unknown",'Raw DataSet'!AB560)</f>
        <v>1</v>
      </c>
      <c r="W560">
        <f>IF('Raw DataSet'!AC560="","Unknown",'Raw DataSet'!AC560)</f>
        <v>15</v>
      </c>
      <c r="X560" s="3" t="str" cm="1">
        <f t="array" ref="X560">_xlfn.IFS(W560&lt;15,"Under 15", W560&lt;20,"15-19", TRUE,"Over 20")</f>
        <v>15-19</v>
      </c>
      <c r="Y560">
        <f>IF('Raw DataSet'!AD560="","Unknown",'Raw DataSet'!AD560)</f>
        <v>3</v>
      </c>
      <c r="Z560">
        <f>IF('Raw DataSet'!AE560="","Unknown",'Raw DataSet'!AE560)</f>
        <v>4</v>
      </c>
      <c r="AA560">
        <f>IF('Raw DataSet'!AF560="","Unknown",'Raw DataSet'!AF560)</f>
        <v>2</v>
      </c>
      <c r="AB560">
        <f>IF('Raw DataSet'!AG560="","Unknown",'Raw DataSet'!AG560)</f>
        <v>10</v>
      </c>
      <c r="AC560">
        <f>IF('Raw DataSet'!AH560="","Unknown",'Raw DataSet'!AH560)</f>
        <v>3</v>
      </c>
      <c r="AD560">
        <f>IF('Raw DataSet'!AI560="","Unknown",'Raw DataSet'!AI560)</f>
        <v>10</v>
      </c>
      <c r="AE560">
        <f>IF('Raw DataSet'!AJ560="","Unknown",'Raw DataSet'!AJ560)</f>
        <v>8</v>
      </c>
      <c r="AF560">
        <f>IF('Raw DataSet'!AK560="","Unknown",'Raw DataSet'!AK560)</f>
        <v>4</v>
      </c>
      <c r="AG560">
        <f>IF('Raw DataSet'!AL560="","Unknown",'Raw DataSet'!AL560)</f>
        <v>7</v>
      </c>
    </row>
    <row r="561" spans="1:33">
      <c r="A561">
        <f>IF('Raw DataSet'!I561="","Unknown",'Raw DataSet'!I561)</f>
        <v>773</v>
      </c>
      <c r="B561" s="3" t="str">
        <f>IF('Raw DataSet'!H561="", "Unknown", 'Raw DataSet'!H561)</f>
        <v>STAFF-560</v>
      </c>
      <c r="C561" t="str">
        <f>IF('Raw DataSet'!J561="","Unknow",'Raw DataSet'!J561)</f>
        <v>Male</v>
      </c>
      <c r="D561" t="str">
        <f>IF('Raw DataSet'!G561="","Unknown",'Raw DataSet'!G561)</f>
        <v>Medical</v>
      </c>
      <c r="E561" t="str">
        <f>IF('Raw DataSet'!R561="","Unknown",'Raw DataSet'!R561)</f>
        <v>Doctoral Degree</v>
      </c>
      <c r="F561" t="str">
        <f>IF('Raw DataSet'!L561="","Unknown",'Raw DataSet'!L561)</f>
        <v>Married</v>
      </c>
      <c r="G561">
        <f>IF('Raw DataSet'!P561="","Unknown",'Raw DataSet'!P561)</f>
        <v>38</v>
      </c>
      <c r="H561" s="3" t="str" cm="1">
        <f t="array" ref="H561">_xlfn.IFS(G561&lt;24, "Under 25",G561&lt;35, "25-34",G561&lt;45, "35-44",G561&lt;55, "45-54",TRUE, "Over 55")</f>
        <v>35-44</v>
      </c>
      <c r="I561" t="str">
        <f>IF('Raw DataSet'!F561="","Unknown",'Raw DataSet'!F561)</f>
        <v>R&amp;D</v>
      </c>
      <c r="J561" t="str">
        <f>IF('Raw DataSet'!K561="","Unknown",'Raw DataSet'!K561)</f>
        <v>Research Scientist</v>
      </c>
      <c r="K561">
        <f>IF('Raw DataSet'!Q561="","Unknown",'Raw DataSet'!Q561)</f>
        <v>2</v>
      </c>
      <c r="L561" t="str" cm="1">
        <f t="array" ref="L561">_xlfn.IFS(K561&lt;10,"0-9",K561&lt;20,"10-19",TRUE,"20+")</f>
        <v>0-9</v>
      </c>
      <c r="M561" s="3" t="str">
        <f>'Raw DataSet'!A561</f>
        <v>No</v>
      </c>
      <c r="N561">
        <f t="shared" si="16"/>
        <v>0</v>
      </c>
      <c r="O561">
        <f>IF('Raw DataSet'!W561="","Unknown",'Raw DataSet'!W561)</f>
        <v>73600</v>
      </c>
      <c r="P561" t="str">
        <f t="shared" si="17"/>
        <v>High</v>
      </c>
      <c r="Q561" s="3" t="str">
        <f>IF('Raw DataSet'!M561="","Unknown",'Raw DataSet'!M561)</f>
        <v>Yes</v>
      </c>
      <c r="R561">
        <f>IF('Raw DataSet'!T561="","Unknown",'Raw DataSet'!T561)</f>
        <v>4</v>
      </c>
      <c r="S561">
        <f>IF('Raw DataSet'!Y561="","Unknown",'Raw DataSet'!Y561)</f>
        <v>3</v>
      </c>
      <c r="T561">
        <f>IF('Raw DataSet'!Z561="","Unknown",'Raw DataSet'!Z561)</f>
        <v>1</v>
      </c>
      <c r="U561">
        <f>IF('Raw DataSet'!AA561="","Unknown",'Raw DataSet'!AA561)</f>
        <v>3</v>
      </c>
      <c r="V561">
        <f>IF('Raw DataSet'!AB561="","Unknown",'Raw DataSet'!AB561)</f>
        <v>6</v>
      </c>
      <c r="W561">
        <f>IF('Raw DataSet'!AC561="","Unknown",'Raw DataSet'!AC561)</f>
        <v>13</v>
      </c>
      <c r="X561" s="3" t="str" cm="1">
        <f t="array" ref="X561">_xlfn.IFS(W561&lt;15,"Under 15", W561&lt;20,"15-19", TRUE,"Over 20")</f>
        <v>Under 15</v>
      </c>
      <c r="Y561">
        <f>IF('Raw DataSet'!AD561="","Unknown",'Raw DataSet'!AD561)</f>
        <v>3</v>
      </c>
      <c r="Z561">
        <f>IF('Raw DataSet'!AE561="","Unknown",'Raw DataSet'!AE561)</f>
        <v>2</v>
      </c>
      <c r="AA561">
        <f>IF('Raw DataSet'!AF561="","Unknown",'Raw DataSet'!AF561)</f>
        <v>1</v>
      </c>
      <c r="AB561">
        <f>IF('Raw DataSet'!AG561="","Unknown",'Raw DataSet'!AG561)</f>
        <v>6</v>
      </c>
      <c r="AC561">
        <f>IF('Raw DataSet'!AH561="","Unknown",'Raw DataSet'!AH561)</f>
        <v>1</v>
      </c>
      <c r="AD561">
        <f>IF('Raw DataSet'!AI561="","Unknown",'Raw DataSet'!AI561)</f>
        <v>1</v>
      </c>
      <c r="AE561">
        <f>IF('Raw DataSet'!AJ561="","Unknown",'Raw DataSet'!AJ561)</f>
        <v>0</v>
      </c>
      <c r="AF561">
        <f>IF('Raw DataSet'!AK561="","Unknown",'Raw DataSet'!AK561)</f>
        <v>0</v>
      </c>
      <c r="AG561">
        <f>IF('Raw DataSet'!AL561="","Unknown",'Raw DataSet'!AL561)</f>
        <v>1</v>
      </c>
    </row>
    <row r="562" spans="1:33">
      <c r="A562">
        <f>IF('Raw DataSet'!I562="","Unknown",'Raw DataSet'!I562)</f>
        <v>775</v>
      </c>
      <c r="B562" s="3" t="str">
        <f>IF('Raw DataSet'!H562="", "Unknown", 'Raw DataSet'!H562)</f>
        <v>STAFF-561</v>
      </c>
      <c r="C562" t="str">
        <f>IF('Raw DataSet'!J562="","Unknow",'Raw DataSet'!J562)</f>
        <v>Female</v>
      </c>
      <c r="D562" t="str">
        <f>IF('Raw DataSet'!G562="","Unknown",'Raw DataSet'!G562)</f>
        <v>Life Sciences</v>
      </c>
      <c r="E562" t="str">
        <f>IF('Raw DataSet'!R562="","Unknown",'Raw DataSet'!R562)</f>
        <v>Doctoral Degree</v>
      </c>
      <c r="F562" t="str">
        <f>IF('Raw DataSet'!L562="","Unknown",'Raw DataSet'!L562)</f>
        <v>Divorced</v>
      </c>
      <c r="G562">
        <f>IF('Raw DataSet'!P562="","Unknown",'Raw DataSet'!P562)</f>
        <v>34</v>
      </c>
      <c r="H562" s="3" t="str" cm="1">
        <f t="array" ref="H562">_xlfn.IFS(G562&lt;24, "Under 25",G562&lt;35, "25-34",G562&lt;45, "35-44",G562&lt;55, "45-54",TRUE, "Over 55")</f>
        <v>25-34</v>
      </c>
      <c r="I562" t="str">
        <f>IF('Raw DataSet'!F562="","Unknown",'Raw DataSet'!F562)</f>
        <v>R&amp;D</v>
      </c>
      <c r="J562" t="str">
        <f>IF('Raw DataSet'!K562="","Unknown",'Raw DataSet'!K562)</f>
        <v>Manufacturing Director</v>
      </c>
      <c r="K562">
        <f>IF('Raw DataSet'!Q562="","Unknown",'Raw DataSet'!Q562)</f>
        <v>8</v>
      </c>
      <c r="L562" t="str" cm="1">
        <f t="array" ref="L562">_xlfn.IFS(K562&lt;10,"0-9",K562&lt;20,"10-19",TRUE,"20+")</f>
        <v>0-9</v>
      </c>
      <c r="M562" s="3" t="str">
        <f>'Raw DataSet'!A562</f>
        <v>No</v>
      </c>
      <c r="N562">
        <f t="shared" si="16"/>
        <v>0</v>
      </c>
      <c r="O562">
        <f>IF('Raw DataSet'!W562="","Unknown",'Raw DataSet'!W562)</f>
        <v>25600</v>
      </c>
      <c r="P562" t="str">
        <f t="shared" si="17"/>
        <v>Low</v>
      </c>
      <c r="Q562" s="3" t="str">
        <f>IF('Raw DataSet'!M562="","Unknown",'Raw DataSet'!M562)</f>
        <v>No</v>
      </c>
      <c r="R562">
        <f>IF('Raw DataSet'!T562="","Unknown",'Raw DataSet'!T562)</f>
        <v>2</v>
      </c>
      <c r="S562">
        <f>IF('Raw DataSet'!Y562="","Unknown",'Raw DataSet'!Y562)</f>
        <v>3</v>
      </c>
      <c r="T562">
        <f>IF('Raw DataSet'!Z562="","Unknown",'Raw DataSet'!Z562)</f>
        <v>2</v>
      </c>
      <c r="U562">
        <f>IF('Raw DataSet'!AA562="","Unknown",'Raw DataSet'!AA562)</f>
        <v>1</v>
      </c>
      <c r="V562">
        <f>IF('Raw DataSet'!AB562="","Unknown",'Raw DataSet'!AB562)</f>
        <v>3</v>
      </c>
      <c r="W562">
        <f>IF('Raw DataSet'!AC562="","Unknown",'Raw DataSet'!AC562)</f>
        <v>14</v>
      </c>
      <c r="X562" s="3" t="str" cm="1">
        <f t="array" ref="X562">_xlfn.IFS(W562&lt;15,"Under 15", W562&lt;20,"15-19", TRUE,"Over 20")</f>
        <v>Under 15</v>
      </c>
      <c r="Y562">
        <f>IF('Raw DataSet'!AD562="","Unknown",'Raw DataSet'!AD562)</f>
        <v>3</v>
      </c>
      <c r="Z562">
        <f>IF('Raw DataSet'!AE562="","Unknown",'Raw DataSet'!AE562)</f>
        <v>3</v>
      </c>
      <c r="AA562">
        <f>IF('Raw DataSet'!AF562="","Unknown",'Raw DataSet'!AF562)</f>
        <v>1</v>
      </c>
      <c r="AB562">
        <f>IF('Raw DataSet'!AG562="","Unknown",'Raw DataSet'!AG562)</f>
        <v>7</v>
      </c>
      <c r="AC562">
        <f>IF('Raw DataSet'!AH562="","Unknown",'Raw DataSet'!AH562)</f>
        <v>3</v>
      </c>
      <c r="AD562">
        <f>IF('Raw DataSet'!AI562="","Unknown",'Raw DataSet'!AI562)</f>
        <v>0</v>
      </c>
      <c r="AE562">
        <f>IF('Raw DataSet'!AJ562="","Unknown",'Raw DataSet'!AJ562)</f>
        <v>0</v>
      </c>
      <c r="AF562">
        <f>IF('Raw DataSet'!AK562="","Unknown",'Raw DataSet'!AK562)</f>
        <v>0</v>
      </c>
      <c r="AG562">
        <f>IF('Raw DataSet'!AL562="","Unknown",'Raw DataSet'!AL562)</f>
        <v>0</v>
      </c>
    </row>
    <row r="563" spans="1:33">
      <c r="A563">
        <f>IF('Raw DataSet'!I563="","Unknown",'Raw DataSet'!I563)</f>
        <v>776</v>
      </c>
      <c r="B563" s="3" t="str">
        <f>IF('Raw DataSet'!H563="", "Unknown", 'Raw DataSet'!H563)</f>
        <v>STAFF-562</v>
      </c>
      <c r="C563" t="str">
        <f>IF('Raw DataSet'!J563="","Unknow",'Raw DataSet'!J563)</f>
        <v>Male</v>
      </c>
      <c r="D563" t="str">
        <f>IF('Raw DataSet'!G563="","Unknown",'Raw DataSet'!G563)</f>
        <v>Marketing</v>
      </c>
      <c r="E563" t="str">
        <f>IF('Raw DataSet'!R563="","Unknown",'Raw DataSet'!R563)</f>
        <v>Master's Degree</v>
      </c>
      <c r="F563" t="str">
        <f>IF('Raw DataSet'!L563="","Unknown",'Raw DataSet'!L563)</f>
        <v>Married</v>
      </c>
      <c r="G563">
        <f>IF('Raw DataSet'!P563="","Unknown",'Raw DataSet'!P563)</f>
        <v>52</v>
      </c>
      <c r="H563" s="3" t="str" cm="1">
        <f t="array" ref="H563">_xlfn.IFS(G563&lt;24, "Under 25",G563&lt;35, "25-34",G563&lt;45, "35-44",G563&lt;55, "45-54",TRUE, "Over 55")</f>
        <v>45-54</v>
      </c>
      <c r="I563" t="str">
        <f>IF('Raw DataSet'!F563="","Unknown",'Raw DataSet'!F563)</f>
        <v>Sales</v>
      </c>
      <c r="J563" t="str">
        <f>IF('Raw DataSet'!K563="","Unknown",'Raw DataSet'!K563)</f>
        <v>Manager</v>
      </c>
      <c r="K563">
        <f>IF('Raw DataSet'!Q563="","Unknown",'Raw DataSet'!Q563)</f>
        <v>3</v>
      </c>
      <c r="L563" t="str" cm="1">
        <f t="array" ref="L563">_xlfn.IFS(K563&lt;10,"0-9",K563&lt;20,"10-19",TRUE,"20+")</f>
        <v>0-9</v>
      </c>
      <c r="M563" s="3" t="str">
        <f>'Raw DataSet'!A563</f>
        <v>No</v>
      </c>
      <c r="N563">
        <f t="shared" si="16"/>
        <v>0</v>
      </c>
      <c r="O563">
        <f>IF('Raw DataSet'!W563="","Unknown",'Raw DataSet'!W563)</f>
        <v>24800</v>
      </c>
      <c r="P563" t="str">
        <f t="shared" si="17"/>
        <v>Low</v>
      </c>
      <c r="Q563" s="3" t="str">
        <f>IF('Raw DataSet'!M563="","Unknown",'Raw DataSet'!M563)</f>
        <v>No</v>
      </c>
      <c r="R563">
        <f>IF('Raw DataSet'!T563="","Unknown",'Raw DataSet'!T563)</f>
        <v>3</v>
      </c>
      <c r="S563">
        <f>IF('Raw DataSet'!Y563="","Unknown",'Raw DataSet'!Y563)</f>
        <v>2</v>
      </c>
      <c r="T563">
        <f>IF('Raw DataSet'!Z563="","Unknown",'Raw DataSet'!Z563)</f>
        <v>4</v>
      </c>
      <c r="U563">
        <f>IF('Raw DataSet'!AA563="","Unknown",'Raw DataSet'!AA563)</f>
        <v>1</v>
      </c>
      <c r="V563">
        <f>IF('Raw DataSet'!AB563="","Unknown",'Raw DataSet'!AB563)</f>
        <v>1</v>
      </c>
      <c r="W563">
        <f>IF('Raw DataSet'!AC563="","Unknown",'Raw DataSet'!AC563)</f>
        <v>11</v>
      </c>
      <c r="X563" s="3" t="str" cm="1">
        <f t="array" ref="X563">_xlfn.IFS(W563&lt;15,"Under 15", W563&lt;20,"15-19", TRUE,"Over 20")</f>
        <v>Under 15</v>
      </c>
      <c r="Y563">
        <f>IF('Raw DataSet'!AD563="","Unknown",'Raw DataSet'!AD563)</f>
        <v>3</v>
      </c>
      <c r="Z563">
        <f>IF('Raw DataSet'!AE563="","Unknown",'Raw DataSet'!AE563)</f>
        <v>1</v>
      </c>
      <c r="AA563">
        <f>IF('Raw DataSet'!AF563="","Unknown",'Raw DataSet'!AF563)</f>
        <v>0</v>
      </c>
      <c r="AB563">
        <f>IF('Raw DataSet'!AG563="","Unknown",'Raw DataSet'!AG563)</f>
        <v>34</v>
      </c>
      <c r="AC563">
        <f>IF('Raw DataSet'!AH563="","Unknown",'Raw DataSet'!AH563)</f>
        <v>4</v>
      </c>
      <c r="AD563">
        <f>IF('Raw DataSet'!AI563="","Unknown",'Raw DataSet'!AI563)</f>
        <v>34</v>
      </c>
      <c r="AE563">
        <f>IF('Raw DataSet'!AJ563="","Unknown",'Raw DataSet'!AJ563)</f>
        <v>6</v>
      </c>
      <c r="AF563">
        <f>IF('Raw DataSet'!AK563="","Unknown",'Raw DataSet'!AK563)</f>
        <v>1</v>
      </c>
      <c r="AG563">
        <f>IF('Raw DataSet'!AL563="","Unknown",'Raw DataSet'!AL563)</f>
        <v>16</v>
      </c>
    </row>
    <row r="564" spans="1:33">
      <c r="A564">
        <f>IF('Raw DataSet'!I564="","Unknown",'Raw DataSet'!I564)</f>
        <v>780</v>
      </c>
      <c r="B564" s="3" t="str">
        <f>IF('Raw DataSet'!H564="", "Unknown", 'Raw DataSet'!H564)</f>
        <v>STAFF-563</v>
      </c>
      <c r="C564" t="str">
        <f>IF('Raw DataSet'!J564="","Unknow",'Raw DataSet'!J564)</f>
        <v>Male</v>
      </c>
      <c r="D564" t="str">
        <f>IF('Raw DataSet'!G564="","Unknown",'Raw DataSet'!G564)</f>
        <v>Other</v>
      </c>
      <c r="E564" t="str">
        <f>IF('Raw DataSet'!R564="","Unknown",'Raw DataSet'!R564)</f>
        <v>Master's Degree</v>
      </c>
      <c r="F564" t="str">
        <f>IF('Raw DataSet'!L564="","Unknown",'Raw DataSet'!L564)</f>
        <v>Single</v>
      </c>
      <c r="G564">
        <f>IF('Raw DataSet'!P564="","Unknown",'Raw DataSet'!P564)</f>
        <v>33</v>
      </c>
      <c r="H564" s="3" t="str" cm="1">
        <f t="array" ref="H564">_xlfn.IFS(G564&lt;24, "Under 25",G564&lt;35, "25-34",G564&lt;45, "35-44",G564&lt;55, "45-54",TRUE, "Over 55")</f>
        <v>25-34</v>
      </c>
      <c r="I564" t="str">
        <f>IF('Raw DataSet'!F564="","Unknown",'Raw DataSet'!F564)</f>
        <v>R&amp;D</v>
      </c>
      <c r="J564" t="str">
        <f>IF('Raw DataSet'!K564="","Unknown",'Raw DataSet'!K564)</f>
        <v>Research Scientist</v>
      </c>
      <c r="K564">
        <f>IF('Raw DataSet'!Q564="","Unknown",'Raw DataSet'!Q564)</f>
        <v>1</v>
      </c>
      <c r="L564" t="str" cm="1">
        <f t="array" ref="L564">_xlfn.IFS(K564&lt;10,"0-9",K564&lt;20,"10-19",TRUE,"20+")</f>
        <v>0-9</v>
      </c>
      <c r="M564" s="3" t="str">
        <f>'Raw DataSet'!A564</f>
        <v>Yes</v>
      </c>
      <c r="N564">
        <f t="shared" si="16"/>
        <v>1</v>
      </c>
      <c r="O564">
        <f>IF('Raw DataSet'!W564="","Unknown",'Raw DataSet'!W564)</f>
        <v>50400</v>
      </c>
      <c r="P564" t="str">
        <f t="shared" si="17"/>
        <v>Medium</v>
      </c>
      <c r="Q564" s="3" t="str">
        <f>IF('Raw DataSet'!M564="","Unknown",'Raw DataSet'!M564)</f>
        <v>Yes</v>
      </c>
      <c r="R564">
        <f>IF('Raw DataSet'!T564="","Unknown",'Raw DataSet'!T564)</f>
        <v>4</v>
      </c>
      <c r="S564">
        <f>IF('Raw DataSet'!Y564="","Unknown",'Raw DataSet'!Y564)</f>
        <v>3</v>
      </c>
      <c r="T564">
        <f>IF('Raw DataSet'!Z564="","Unknown",'Raw DataSet'!Z564)</f>
        <v>1</v>
      </c>
      <c r="U564">
        <f>IF('Raw DataSet'!AA564="","Unknown",'Raw DataSet'!AA564)</f>
        <v>4</v>
      </c>
      <c r="V564">
        <f>IF('Raw DataSet'!AB564="","Unknown",'Raw DataSet'!AB564)</f>
        <v>1</v>
      </c>
      <c r="W564">
        <f>IF('Raw DataSet'!AC564="","Unknown",'Raw DataSet'!AC564)</f>
        <v>13</v>
      </c>
      <c r="X564" s="3" t="str" cm="1">
        <f t="array" ref="X564">_xlfn.IFS(W564&lt;15,"Under 15", W564&lt;20,"15-19", TRUE,"Over 20")</f>
        <v>Under 15</v>
      </c>
      <c r="Y564">
        <f>IF('Raw DataSet'!AD564="","Unknown",'Raw DataSet'!AD564)</f>
        <v>3</v>
      </c>
      <c r="Z564">
        <f>IF('Raw DataSet'!AE564="","Unknown",'Raw DataSet'!AE564)</f>
        <v>3</v>
      </c>
      <c r="AA564">
        <f>IF('Raw DataSet'!AF564="","Unknown",'Raw DataSet'!AF564)</f>
        <v>0</v>
      </c>
      <c r="AB564">
        <f>IF('Raw DataSet'!AG564="","Unknown",'Raw DataSet'!AG564)</f>
        <v>10</v>
      </c>
      <c r="AC564">
        <f>IF('Raw DataSet'!AH564="","Unknown",'Raw DataSet'!AH564)</f>
        <v>2</v>
      </c>
      <c r="AD564">
        <f>IF('Raw DataSet'!AI564="","Unknown",'Raw DataSet'!AI564)</f>
        <v>10</v>
      </c>
      <c r="AE564">
        <f>IF('Raw DataSet'!AJ564="","Unknown",'Raw DataSet'!AJ564)</f>
        <v>9</v>
      </c>
      <c r="AF564">
        <f>IF('Raw DataSet'!AK564="","Unknown",'Raw DataSet'!AK564)</f>
        <v>7</v>
      </c>
      <c r="AG564">
        <f>IF('Raw DataSet'!AL564="","Unknown",'Raw DataSet'!AL564)</f>
        <v>8</v>
      </c>
    </row>
    <row r="565" spans="1:33">
      <c r="A565">
        <f>IF('Raw DataSet'!I565="","Unknown",'Raw DataSet'!I565)</f>
        <v>781</v>
      </c>
      <c r="B565" s="3" t="str">
        <f>IF('Raw DataSet'!H565="", "Unknown", 'Raw DataSet'!H565)</f>
        <v>STAFF-564</v>
      </c>
      <c r="C565" t="str">
        <f>IF('Raw DataSet'!J565="","Unknow",'Raw DataSet'!J565)</f>
        <v>Female</v>
      </c>
      <c r="D565" t="str">
        <f>IF('Raw DataSet'!G565="","Unknown",'Raw DataSet'!G565)</f>
        <v>Medical</v>
      </c>
      <c r="E565" t="str">
        <f>IF('Raw DataSet'!R565="","Unknown",'Raw DataSet'!R565)</f>
        <v>High School</v>
      </c>
      <c r="F565" t="str">
        <f>IF('Raw DataSet'!L565="","Unknown",'Raw DataSet'!L565)</f>
        <v>Single</v>
      </c>
      <c r="G565">
        <f>IF('Raw DataSet'!P565="","Unknown",'Raw DataSet'!P565)</f>
        <v>25</v>
      </c>
      <c r="H565" s="3" t="str" cm="1">
        <f t="array" ref="H565">_xlfn.IFS(G565&lt;24, "Under 25",G565&lt;35, "25-34",G565&lt;45, "35-44",G565&lt;55, "45-54",TRUE, "Over 55")</f>
        <v>25-34</v>
      </c>
      <c r="I565" t="str">
        <f>IF('Raw DataSet'!F565="","Unknown",'Raw DataSet'!F565)</f>
        <v>Sales</v>
      </c>
      <c r="J565" t="str">
        <f>IF('Raw DataSet'!K565="","Unknown",'Raw DataSet'!K565)</f>
        <v>Sales Executive</v>
      </c>
      <c r="K565">
        <f>IF('Raw DataSet'!Q565="","Unknown",'Raw DataSet'!Q565)</f>
        <v>26</v>
      </c>
      <c r="L565" t="str" cm="1">
        <f t="array" ref="L565">_xlfn.IFS(K565&lt;10,"0-9",K565&lt;20,"10-19",TRUE,"20+")</f>
        <v>20+</v>
      </c>
      <c r="M565" s="3" t="str">
        <f>'Raw DataSet'!A565</f>
        <v>No</v>
      </c>
      <c r="N565">
        <f t="shared" si="16"/>
        <v>0</v>
      </c>
      <c r="O565">
        <f>IF('Raw DataSet'!W565="","Unknown",'Raw DataSet'!W565)</f>
        <v>25600</v>
      </c>
      <c r="P565" t="str">
        <f t="shared" si="17"/>
        <v>Low</v>
      </c>
      <c r="Q565" s="3" t="str">
        <f>IF('Raw DataSet'!M565="","Unknown",'Raw DataSet'!M565)</f>
        <v>No</v>
      </c>
      <c r="R565">
        <f>IF('Raw DataSet'!T565="","Unknown",'Raw DataSet'!T565)</f>
        <v>3</v>
      </c>
      <c r="S565">
        <f>IF('Raw DataSet'!Y565="","Unknown",'Raw DataSet'!Y565)</f>
        <v>3</v>
      </c>
      <c r="T565">
        <f>IF('Raw DataSet'!Z565="","Unknown",'Raw DataSet'!Z565)</f>
        <v>2</v>
      </c>
      <c r="U565">
        <f>IF('Raw DataSet'!AA565="","Unknown",'Raw DataSet'!AA565)</f>
        <v>4</v>
      </c>
      <c r="V565">
        <f>IF('Raw DataSet'!AB565="","Unknown",'Raw DataSet'!AB565)</f>
        <v>1</v>
      </c>
      <c r="W565">
        <f>IF('Raw DataSet'!AC565="","Unknown",'Raw DataSet'!AC565)</f>
        <v>23</v>
      </c>
      <c r="X565" s="3" t="str" cm="1">
        <f t="array" ref="X565">_xlfn.IFS(W565&lt;15,"Under 15", W565&lt;20,"15-19", TRUE,"Over 20")</f>
        <v>Over 20</v>
      </c>
      <c r="Y565">
        <f>IF('Raw DataSet'!AD565="","Unknown",'Raw DataSet'!AD565)</f>
        <v>4</v>
      </c>
      <c r="Z565">
        <f>IF('Raw DataSet'!AE565="","Unknown",'Raw DataSet'!AE565)</f>
        <v>2</v>
      </c>
      <c r="AA565">
        <f>IF('Raw DataSet'!AF565="","Unknown",'Raw DataSet'!AF565)</f>
        <v>0</v>
      </c>
      <c r="AB565">
        <f>IF('Raw DataSet'!AG565="","Unknown",'Raw DataSet'!AG565)</f>
        <v>6</v>
      </c>
      <c r="AC565">
        <f>IF('Raw DataSet'!AH565="","Unknown",'Raw DataSet'!AH565)</f>
        <v>2</v>
      </c>
      <c r="AD565">
        <f>IF('Raw DataSet'!AI565="","Unknown",'Raw DataSet'!AI565)</f>
        <v>6</v>
      </c>
      <c r="AE565">
        <f>IF('Raw DataSet'!AJ565="","Unknown",'Raw DataSet'!AJ565)</f>
        <v>5</v>
      </c>
      <c r="AF565">
        <f>IF('Raw DataSet'!AK565="","Unknown",'Raw DataSet'!AK565)</f>
        <v>1</v>
      </c>
      <c r="AG565">
        <f>IF('Raw DataSet'!AL565="","Unknown",'Raw DataSet'!AL565)</f>
        <v>4</v>
      </c>
    </row>
    <row r="566" spans="1:33">
      <c r="A566">
        <f>IF('Raw DataSet'!I566="","Unknown",'Raw DataSet'!I566)</f>
        <v>783</v>
      </c>
      <c r="B566" s="3" t="str">
        <f>IF('Raw DataSet'!H566="", "Unknown", 'Raw DataSet'!H566)</f>
        <v>STAFF-565</v>
      </c>
      <c r="C566" t="str">
        <f>IF('Raw DataSet'!J566="","Unknow",'Raw DataSet'!J566)</f>
        <v>Male</v>
      </c>
      <c r="D566" t="str">
        <f>IF('Raw DataSet'!G566="","Unknown",'Raw DataSet'!G566)</f>
        <v>Technical Degree</v>
      </c>
      <c r="E566" t="str">
        <f>IF('Raw DataSet'!R566="","Unknown",'Raw DataSet'!R566)</f>
        <v>Associates Degree</v>
      </c>
      <c r="F566" t="str">
        <f>IF('Raw DataSet'!L566="","Unknown",'Raw DataSet'!L566)</f>
        <v>Single</v>
      </c>
      <c r="G566">
        <f>IF('Raw DataSet'!P566="","Unknown",'Raw DataSet'!P566)</f>
        <v>45</v>
      </c>
      <c r="H566" s="3" t="str" cm="1">
        <f t="array" ref="H566">_xlfn.IFS(G566&lt;24, "Under 25",G566&lt;35, "25-34",G566&lt;45, "35-44",G566&lt;55, "45-54",TRUE, "Over 55")</f>
        <v>45-54</v>
      </c>
      <c r="I566" t="str">
        <f>IF('Raw DataSet'!F566="","Unknown",'Raw DataSet'!F566)</f>
        <v>Sales</v>
      </c>
      <c r="J566" t="str">
        <f>IF('Raw DataSet'!K566="","Unknown",'Raw DataSet'!K566)</f>
        <v>Sales Representative</v>
      </c>
      <c r="K566">
        <f>IF('Raw DataSet'!Q566="","Unknown",'Raw DataSet'!Q566)</f>
        <v>2</v>
      </c>
      <c r="L566" t="str" cm="1">
        <f t="array" ref="L566">_xlfn.IFS(K566&lt;10,"0-9",K566&lt;20,"10-19",TRUE,"20+")</f>
        <v>0-9</v>
      </c>
      <c r="M566" s="3" t="str">
        <f>'Raw DataSet'!A566</f>
        <v>No</v>
      </c>
      <c r="N566">
        <f t="shared" si="16"/>
        <v>0</v>
      </c>
      <c r="O566">
        <f>IF('Raw DataSet'!W566="","Unknown",'Raw DataSet'!W566)</f>
        <v>36800</v>
      </c>
      <c r="P566" t="str">
        <f t="shared" si="17"/>
        <v>Low</v>
      </c>
      <c r="Q566" s="3" t="str">
        <f>IF('Raw DataSet'!M566="","Unknown",'Raw DataSet'!M566)</f>
        <v>No</v>
      </c>
      <c r="R566">
        <f>IF('Raw DataSet'!T566="","Unknown",'Raw DataSet'!T566)</f>
        <v>2</v>
      </c>
      <c r="S566">
        <f>IF('Raw DataSet'!Y566="","Unknown",'Raw DataSet'!Y566)</f>
        <v>1</v>
      </c>
      <c r="T566">
        <f>IF('Raw DataSet'!Z566="","Unknown",'Raw DataSet'!Z566)</f>
        <v>2</v>
      </c>
      <c r="U566">
        <f>IF('Raw DataSet'!AA566="","Unknown",'Raw DataSet'!AA566)</f>
        <v>3</v>
      </c>
      <c r="V566">
        <f>IF('Raw DataSet'!AB566="","Unknown",'Raw DataSet'!AB566)</f>
        <v>0</v>
      </c>
      <c r="W566">
        <f>IF('Raw DataSet'!AC566="","Unknown",'Raw DataSet'!AC566)</f>
        <v>13</v>
      </c>
      <c r="X566" s="3" t="str" cm="1">
        <f t="array" ref="X566">_xlfn.IFS(W566&lt;15,"Under 15", W566&lt;20,"15-19", TRUE,"Over 20")</f>
        <v>Under 15</v>
      </c>
      <c r="Y566">
        <f>IF('Raw DataSet'!AD566="","Unknown",'Raw DataSet'!AD566)</f>
        <v>3</v>
      </c>
      <c r="Z566">
        <f>IF('Raw DataSet'!AE566="","Unknown",'Raw DataSet'!AE566)</f>
        <v>1</v>
      </c>
      <c r="AA566">
        <f>IF('Raw DataSet'!AF566="","Unknown",'Raw DataSet'!AF566)</f>
        <v>0</v>
      </c>
      <c r="AB566">
        <f>IF('Raw DataSet'!AG566="","Unknown",'Raw DataSet'!AG566)</f>
        <v>9</v>
      </c>
      <c r="AC566">
        <f>IF('Raw DataSet'!AH566="","Unknown",'Raw DataSet'!AH566)</f>
        <v>3</v>
      </c>
      <c r="AD566">
        <f>IF('Raw DataSet'!AI566="","Unknown",'Raw DataSet'!AI566)</f>
        <v>8</v>
      </c>
      <c r="AE566">
        <f>IF('Raw DataSet'!AJ566="","Unknown",'Raw DataSet'!AJ566)</f>
        <v>7</v>
      </c>
      <c r="AF566">
        <f>IF('Raw DataSet'!AK566="","Unknown",'Raw DataSet'!AK566)</f>
        <v>3</v>
      </c>
      <c r="AG566">
        <f>IF('Raw DataSet'!AL566="","Unknown",'Raw DataSet'!AL566)</f>
        <v>1</v>
      </c>
    </row>
    <row r="567" spans="1:33">
      <c r="A567">
        <f>IF('Raw DataSet'!I567="","Unknown",'Raw DataSet'!I567)</f>
        <v>784</v>
      </c>
      <c r="B567" s="3" t="str">
        <f>IF('Raw DataSet'!H567="", "Unknown", 'Raw DataSet'!H567)</f>
        <v>STAFF-566</v>
      </c>
      <c r="C567" t="str">
        <f>IF('Raw DataSet'!J567="","Unknow",'Raw DataSet'!J567)</f>
        <v>Male</v>
      </c>
      <c r="D567" t="str">
        <f>IF('Raw DataSet'!G567="","Unknown",'Raw DataSet'!G567)</f>
        <v>Medical</v>
      </c>
      <c r="E567" t="str">
        <f>IF('Raw DataSet'!R567="","Unknown",'Raw DataSet'!R567)</f>
        <v>High School</v>
      </c>
      <c r="F567" t="str">
        <f>IF('Raw DataSet'!L567="","Unknown",'Raw DataSet'!L567)</f>
        <v>Single</v>
      </c>
      <c r="G567">
        <f>IF('Raw DataSet'!P567="","Unknown",'Raw DataSet'!P567)</f>
        <v>23</v>
      </c>
      <c r="H567" s="3" t="str" cm="1">
        <f t="array" ref="H567">_xlfn.IFS(G567&lt;24, "Under 25",G567&lt;35, "25-34",G567&lt;45, "35-44",G567&lt;55, "45-54",TRUE, "Over 55")</f>
        <v>Under 25</v>
      </c>
      <c r="I567" t="str">
        <f>IF('Raw DataSet'!F567="","Unknown",'Raw DataSet'!F567)</f>
        <v>R&amp;D</v>
      </c>
      <c r="J567" t="str">
        <f>IF('Raw DataSet'!K567="","Unknown",'Raw DataSet'!K567)</f>
        <v>Research Scientist</v>
      </c>
      <c r="K567">
        <f>IF('Raw DataSet'!Q567="","Unknown",'Raw DataSet'!Q567)</f>
        <v>10</v>
      </c>
      <c r="L567" t="str" cm="1">
        <f t="array" ref="L567">_xlfn.IFS(K567&lt;10,"0-9",K567&lt;20,"10-19",TRUE,"20+")</f>
        <v>10-19</v>
      </c>
      <c r="M567" s="3" t="str">
        <f>'Raw DataSet'!A567</f>
        <v>No</v>
      </c>
      <c r="N567">
        <f t="shared" si="16"/>
        <v>0</v>
      </c>
      <c r="O567">
        <f>IF('Raw DataSet'!W567="","Unknown",'Raw DataSet'!W567)</f>
        <v>63200</v>
      </c>
      <c r="P567" t="str">
        <f t="shared" si="17"/>
        <v>Medium</v>
      </c>
      <c r="Q567" s="3" t="str">
        <f>IF('Raw DataSet'!M567="","Unknown",'Raw DataSet'!M567)</f>
        <v>No</v>
      </c>
      <c r="R567">
        <f>IF('Raw DataSet'!T567="","Unknown",'Raw DataSet'!T567)</f>
        <v>1</v>
      </c>
      <c r="S567">
        <f>IF('Raw DataSet'!Y567="","Unknown",'Raw DataSet'!Y567)</f>
        <v>4</v>
      </c>
      <c r="T567">
        <f>IF('Raw DataSet'!Z567="","Unknown",'Raw DataSet'!Z567)</f>
        <v>1</v>
      </c>
      <c r="U567">
        <f>IF('Raw DataSet'!AA567="","Unknown",'Raw DataSet'!AA567)</f>
        <v>3</v>
      </c>
      <c r="V567">
        <f>IF('Raw DataSet'!AB567="","Unknown",'Raw DataSet'!AB567)</f>
        <v>1</v>
      </c>
      <c r="W567">
        <f>IF('Raw DataSet'!AC567="","Unknown",'Raw DataSet'!AC567)</f>
        <v>18</v>
      </c>
      <c r="X567" s="3" t="str" cm="1">
        <f t="array" ref="X567">_xlfn.IFS(W567&lt;15,"Under 15", W567&lt;20,"15-19", TRUE,"Over 20")</f>
        <v>15-19</v>
      </c>
      <c r="Y567">
        <f>IF('Raw DataSet'!AD567="","Unknown",'Raw DataSet'!AD567)</f>
        <v>3</v>
      </c>
      <c r="Z567">
        <f>IF('Raw DataSet'!AE567="","Unknown",'Raw DataSet'!AE567)</f>
        <v>4</v>
      </c>
      <c r="AA567">
        <f>IF('Raw DataSet'!AF567="","Unknown",'Raw DataSet'!AF567)</f>
        <v>0</v>
      </c>
      <c r="AB567">
        <f>IF('Raw DataSet'!AG567="","Unknown",'Raw DataSet'!AG567)</f>
        <v>2</v>
      </c>
      <c r="AC567">
        <f>IF('Raw DataSet'!AH567="","Unknown",'Raw DataSet'!AH567)</f>
        <v>3</v>
      </c>
      <c r="AD567">
        <f>IF('Raw DataSet'!AI567="","Unknown",'Raw DataSet'!AI567)</f>
        <v>2</v>
      </c>
      <c r="AE567">
        <f>IF('Raw DataSet'!AJ567="","Unknown",'Raw DataSet'!AJ567)</f>
        <v>2</v>
      </c>
      <c r="AF567">
        <f>IF('Raw DataSet'!AK567="","Unknown",'Raw DataSet'!AK567)</f>
        <v>0</v>
      </c>
      <c r="AG567">
        <f>IF('Raw DataSet'!AL567="","Unknown",'Raw DataSet'!AL567)</f>
        <v>2</v>
      </c>
    </row>
    <row r="568" spans="1:33">
      <c r="A568">
        <f>IF('Raw DataSet'!I568="","Unknown",'Raw DataSet'!I568)</f>
        <v>785</v>
      </c>
      <c r="B568" s="3" t="str">
        <f>IF('Raw DataSet'!H568="", "Unknown", 'Raw DataSet'!H568)</f>
        <v>STAFF-567</v>
      </c>
      <c r="C568" t="str">
        <f>IF('Raw DataSet'!J568="","Unknow",'Raw DataSet'!J568)</f>
        <v>Female</v>
      </c>
      <c r="D568" t="str">
        <f>IF('Raw DataSet'!G568="","Unknown",'Raw DataSet'!G568)</f>
        <v>Life Sciences</v>
      </c>
      <c r="E568" t="str">
        <f>IF('Raw DataSet'!R568="","Unknown",'Raw DataSet'!R568)</f>
        <v>Associates Degree</v>
      </c>
      <c r="F568" t="str">
        <f>IF('Raw DataSet'!L568="","Unknown",'Raw DataSet'!L568)</f>
        <v>Single</v>
      </c>
      <c r="G568">
        <f>IF('Raw DataSet'!P568="","Unknown",'Raw DataSet'!P568)</f>
        <v>47</v>
      </c>
      <c r="H568" s="3" t="str" cm="1">
        <f t="array" ref="H568">_xlfn.IFS(G568&lt;24, "Under 25",G568&lt;35, "25-34",G568&lt;45, "35-44",G568&lt;55, "45-54",TRUE, "Over 55")</f>
        <v>45-54</v>
      </c>
      <c r="I568" t="str">
        <f>IF('Raw DataSet'!F568="","Unknown",'Raw DataSet'!F568)</f>
        <v>Sales</v>
      </c>
      <c r="J568" t="str">
        <f>IF('Raw DataSet'!K568="","Unknown",'Raw DataSet'!K568)</f>
        <v>Sales Executive</v>
      </c>
      <c r="K568">
        <f>IF('Raw DataSet'!Q568="","Unknown",'Raw DataSet'!Q568)</f>
        <v>27</v>
      </c>
      <c r="L568" t="str" cm="1">
        <f t="array" ref="L568">_xlfn.IFS(K568&lt;10,"0-9",K568&lt;20,"10-19",TRUE,"20+")</f>
        <v>20+</v>
      </c>
      <c r="M568" s="3" t="str">
        <f>'Raw DataSet'!A568</f>
        <v>Yes</v>
      </c>
      <c r="N568">
        <f t="shared" si="16"/>
        <v>1</v>
      </c>
      <c r="O568">
        <f>IF('Raw DataSet'!W568="","Unknown",'Raw DataSet'!W568)</f>
        <v>61600</v>
      </c>
      <c r="P568" t="str">
        <f t="shared" si="17"/>
        <v>Medium</v>
      </c>
      <c r="Q568" s="3" t="str">
        <f>IF('Raw DataSet'!M568="","Unknown",'Raw DataSet'!M568)</f>
        <v>Yes</v>
      </c>
      <c r="R568">
        <f>IF('Raw DataSet'!T568="","Unknown",'Raw DataSet'!T568)</f>
        <v>2</v>
      </c>
      <c r="S568">
        <f>IF('Raw DataSet'!Y568="","Unknown",'Raw DataSet'!Y568)</f>
        <v>4</v>
      </c>
      <c r="T568">
        <f>IF('Raw DataSet'!Z568="","Unknown",'Raw DataSet'!Z568)</f>
        <v>2</v>
      </c>
      <c r="U568">
        <f>IF('Raw DataSet'!AA568="","Unknown",'Raw DataSet'!AA568)</f>
        <v>3</v>
      </c>
      <c r="V568">
        <f>IF('Raw DataSet'!AB568="","Unknown",'Raw DataSet'!AB568)</f>
        <v>4</v>
      </c>
      <c r="W568">
        <f>IF('Raw DataSet'!AC568="","Unknown",'Raw DataSet'!AC568)</f>
        <v>12</v>
      </c>
      <c r="X568" s="3" t="str" cm="1">
        <f t="array" ref="X568">_xlfn.IFS(W568&lt;15,"Under 15", W568&lt;20,"15-19", TRUE,"Over 20")</f>
        <v>Under 15</v>
      </c>
      <c r="Y568">
        <f>IF('Raw DataSet'!AD568="","Unknown",'Raw DataSet'!AD568)</f>
        <v>3</v>
      </c>
      <c r="Z568">
        <f>IF('Raw DataSet'!AE568="","Unknown",'Raw DataSet'!AE568)</f>
        <v>4</v>
      </c>
      <c r="AA568">
        <f>IF('Raw DataSet'!AF568="","Unknown",'Raw DataSet'!AF568)</f>
        <v>0</v>
      </c>
      <c r="AB568">
        <f>IF('Raw DataSet'!AG568="","Unknown",'Raw DataSet'!AG568)</f>
        <v>8</v>
      </c>
      <c r="AC568">
        <f>IF('Raw DataSet'!AH568="","Unknown",'Raw DataSet'!AH568)</f>
        <v>3</v>
      </c>
      <c r="AD568">
        <f>IF('Raw DataSet'!AI568="","Unknown",'Raw DataSet'!AI568)</f>
        <v>5</v>
      </c>
      <c r="AE568">
        <f>IF('Raw DataSet'!AJ568="","Unknown",'Raw DataSet'!AJ568)</f>
        <v>4</v>
      </c>
      <c r="AF568">
        <f>IF('Raw DataSet'!AK568="","Unknown",'Raw DataSet'!AK568)</f>
        <v>1</v>
      </c>
      <c r="AG568">
        <f>IF('Raw DataSet'!AL568="","Unknown",'Raw DataSet'!AL568)</f>
        <v>3</v>
      </c>
    </row>
    <row r="569" spans="1:33">
      <c r="A569">
        <f>IF('Raw DataSet'!I569="","Unknown",'Raw DataSet'!I569)</f>
        <v>786</v>
      </c>
      <c r="B569" s="3" t="str">
        <f>IF('Raw DataSet'!H569="", "Unknown", 'Raw DataSet'!H569)</f>
        <v>STAFF-568</v>
      </c>
      <c r="C569" t="str">
        <f>IF('Raw DataSet'!J569="","Unknow",'Raw DataSet'!J569)</f>
        <v>Male</v>
      </c>
      <c r="D569" t="str">
        <f>IF('Raw DataSet'!G569="","Unknown",'Raw DataSet'!G569)</f>
        <v>Other</v>
      </c>
      <c r="E569" t="str">
        <f>IF('Raw DataSet'!R569="","Unknown",'Raw DataSet'!R569)</f>
        <v>Bachelor's Degree</v>
      </c>
      <c r="F569" t="str">
        <f>IF('Raw DataSet'!L569="","Unknown",'Raw DataSet'!L569)</f>
        <v>Single</v>
      </c>
      <c r="G569">
        <f>IF('Raw DataSet'!P569="","Unknown",'Raw DataSet'!P569)</f>
        <v>34</v>
      </c>
      <c r="H569" s="3" t="str" cm="1">
        <f t="array" ref="H569">_xlfn.IFS(G569&lt;24, "Under 25",G569&lt;35, "25-34",G569&lt;45, "35-44",G569&lt;55, "45-54",TRUE, "Over 55")</f>
        <v>25-34</v>
      </c>
      <c r="I569" t="str">
        <f>IF('Raw DataSet'!F569="","Unknown",'Raw DataSet'!F569)</f>
        <v>Sales</v>
      </c>
      <c r="J569" t="str">
        <f>IF('Raw DataSet'!K569="","Unknown",'Raw DataSet'!K569)</f>
        <v>Sales Executive</v>
      </c>
      <c r="K569">
        <f>IF('Raw DataSet'!Q569="","Unknown",'Raw DataSet'!Q569)</f>
        <v>2</v>
      </c>
      <c r="L569" t="str" cm="1">
        <f t="array" ref="L569">_xlfn.IFS(K569&lt;10,"0-9",K569&lt;20,"10-19",TRUE,"20+")</f>
        <v>0-9</v>
      </c>
      <c r="M569" s="3" t="str">
        <f>'Raw DataSet'!A569</f>
        <v>No</v>
      </c>
      <c r="N569">
        <f t="shared" si="16"/>
        <v>0</v>
      </c>
      <c r="O569">
        <f>IF('Raw DataSet'!W569="","Unknown",'Raw DataSet'!W569)</f>
        <v>48000</v>
      </c>
      <c r="P569" t="str">
        <f t="shared" si="17"/>
        <v>Medium</v>
      </c>
      <c r="Q569" s="3" t="str">
        <f>IF('Raw DataSet'!M569="","Unknown",'Raw DataSet'!M569)</f>
        <v>No</v>
      </c>
      <c r="R569">
        <f>IF('Raw DataSet'!T569="","Unknown",'Raw DataSet'!T569)</f>
        <v>4</v>
      </c>
      <c r="S569">
        <f>IF('Raw DataSet'!Y569="","Unknown",'Raw DataSet'!Y569)</f>
        <v>3</v>
      </c>
      <c r="T569">
        <f>IF('Raw DataSet'!Z569="","Unknown",'Raw DataSet'!Z569)</f>
        <v>2</v>
      </c>
      <c r="U569">
        <f>IF('Raw DataSet'!AA569="","Unknown",'Raw DataSet'!AA569)</f>
        <v>4</v>
      </c>
      <c r="V569">
        <f>IF('Raw DataSet'!AB569="","Unknown",'Raw DataSet'!AB569)</f>
        <v>1</v>
      </c>
      <c r="W569">
        <f>IF('Raw DataSet'!AC569="","Unknown",'Raw DataSet'!AC569)</f>
        <v>22</v>
      </c>
      <c r="X569" s="3" t="str" cm="1">
        <f t="array" ref="X569">_xlfn.IFS(W569&lt;15,"Under 15", W569&lt;20,"15-19", TRUE,"Over 20")</f>
        <v>Over 20</v>
      </c>
      <c r="Y569">
        <f>IF('Raw DataSet'!AD569="","Unknown",'Raw DataSet'!AD569)</f>
        <v>4</v>
      </c>
      <c r="Z569">
        <f>IF('Raw DataSet'!AE569="","Unknown",'Raw DataSet'!AE569)</f>
        <v>3</v>
      </c>
      <c r="AA569">
        <f>IF('Raw DataSet'!AF569="","Unknown",'Raw DataSet'!AF569)</f>
        <v>0</v>
      </c>
      <c r="AB569">
        <f>IF('Raw DataSet'!AG569="","Unknown",'Raw DataSet'!AG569)</f>
        <v>6</v>
      </c>
      <c r="AC569">
        <f>IF('Raw DataSet'!AH569="","Unknown",'Raw DataSet'!AH569)</f>
        <v>3</v>
      </c>
      <c r="AD569">
        <f>IF('Raw DataSet'!AI569="","Unknown",'Raw DataSet'!AI569)</f>
        <v>6</v>
      </c>
      <c r="AE569">
        <f>IF('Raw DataSet'!AJ569="","Unknown",'Raw DataSet'!AJ569)</f>
        <v>5</v>
      </c>
      <c r="AF569">
        <f>IF('Raw DataSet'!AK569="","Unknown",'Raw DataSet'!AK569)</f>
        <v>1</v>
      </c>
      <c r="AG569">
        <f>IF('Raw DataSet'!AL569="","Unknown",'Raw DataSet'!AL569)</f>
        <v>4</v>
      </c>
    </row>
    <row r="570" spans="1:33">
      <c r="A570">
        <f>IF('Raw DataSet'!I570="","Unknown",'Raw DataSet'!I570)</f>
        <v>787</v>
      </c>
      <c r="B570" s="3" t="str">
        <f>IF('Raw DataSet'!H570="", "Unknown", 'Raw DataSet'!H570)</f>
        <v>STAFF-569</v>
      </c>
      <c r="C570" t="str">
        <f>IF('Raw DataSet'!J570="","Unknow",'Raw DataSet'!J570)</f>
        <v>Male</v>
      </c>
      <c r="D570" t="str">
        <f>IF('Raw DataSet'!G570="","Unknown",'Raw DataSet'!G570)</f>
        <v>Medical</v>
      </c>
      <c r="E570" t="str">
        <f>IF('Raw DataSet'!R570="","Unknown",'Raw DataSet'!R570)</f>
        <v>Bachelor's Degree</v>
      </c>
      <c r="F570" t="str">
        <f>IF('Raw DataSet'!L570="","Unknown",'Raw DataSet'!L570)</f>
        <v>Married</v>
      </c>
      <c r="G570">
        <f>IF('Raw DataSet'!P570="","Unknown",'Raw DataSet'!P570)</f>
        <v>55</v>
      </c>
      <c r="H570" s="3" t="str" cm="1">
        <f t="array" ref="H570">_xlfn.IFS(G570&lt;24, "Under 25",G570&lt;35, "25-34",G570&lt;45, "35-44",G570&lt;55, "45-54",TRUE, "Over 55")</f>
        <v>Over 55</v>
      </c>
      <c r="I570" t="str">
        <f>IF('Raw DataSet'!F570="","Unknown",'Raw DataSet'!F570)</f>
        <v>R&amp;D</v>
      </c>
      <c r="J570" t="str">
        <f>IF('Raw DataSet'!K570="","Unknown",'Raw DataSet'!K570)</f>
        <v>Manager</v>
      </c>
      <c r="K570">
        <f>IF('Raw DataSet'!Q570="","Unknown",'Raw DataSet'!Q570)</f>
        <v>2</v>
      </c>
      <c r="L570" t="str" cm="1">
        <f t="array" ref="L570">_xlfn.IFS(K570&lt;10,"0-9",K570&lt;20,"10-19",TRUE,"20+")</f>
        <v>0-9</v>
      </c>
      <c r="M570" s="3" t="str">
        <f>'Raw DataSet'!A570</f>
        <v>Yes</v>
      </c>
      <c r="N570">
        <f t="shared" si="16"/>
        <v>1</v>
      </c>
      <c r="O570">
        <f>IF('Raw DataSet'!W570="","Unknown",'Raw DataSet'!W570)</f>
        <v>62400</v>
      </c>
      <c r="P570" t="str">
        <f t="shared" si="17"/>
        <v>Medium</v>
      </c>
      <c r="Q570" s="3" t="str">
        <f>IF('Raw DataSet'!M570="","Unknown",'Raw DataSet'!M570)</f>
        <v>Yes</v>
      </c>
      <c r="R570">
        <f>IF('Raw DataSet'!T570="","Unknown",'Raw DataSet'!T570)</f>
        <v>4</v>
      </c>
      <c r="S570">
        <f>IF('Raw DataSet'!Y570="","Unknown",'Raw DataSet'!Y570)</f>
        <v>3</v>
      </c>
      <c r="T570">
        <f>IF('Raw DataSet'!Z570="","Unknown",'Raw DataSet'!Z570)</f>
        <v>5</v>
      </c>
      <c r="U570">
        <f>IF('Raw DataSet'!AA570="","Unknown",'Raw DataSet'!AA570)</f>
        <v>1</v>
      </c>
      <c r="V570">
        <f>IF('Raw DataSet'!AB570="","Unknown",'Raw DataSet'!AB570)</f>
        <v>5</v>
      </c>
      <c r="W570">
        <f>IF('Raw DataSet'!AC570="","Unknown",'Raw DataSet'!AC570)</f>
        <v>13</v>
      </c>
      <c r="X570" s="3" t="str" cm="1">
        <f t="array" ref="X570">_xlfn.IFS(W570&lt;15,"Under 15", W570&lt;20,"15-19", TRUE,"Over 20")</f>
        <v>Under 15</v>
      </c>
      <c r="Y570">
        <f>IF('Raw DataSet'!AD570="","Unknown",'Raw DataSet'!AD570)</f>
        <v>3</v>
      </c>
      <c r="Z570">
        <f>IF('Raw DataSet'!AE570="","Unknown",'Raw DataSet'!AE570)</f>
        <v>4</v>
      </c>
      <c r="AA570">
        <f>IF('Raw DataSet'!AF570="","Unknown",'Raw DataSet'!AF570)</f>
        <v>1</v>
      </c>
      <c r="AB570">
        <f>IF('Raw DataSet'!AG570="","Unknown",'Raw DataSet'!AG570)</f>
        <v>24</v>
      </c>
      <c r="AC570">
        <f>IF('Raw DataSet'!AH570="","Unknown",'Raw DataSet'!AH570)</f>
        <v>3</v>
      </c>
      <c r="AD570">
        <f>IF('Raw DataSet'!AI570="","Unknown",'Raw DataSet'!AI570)</f>
        <v>5</v>
      </c>
      <c r="AE570">
        <f>IF('Raw DataSet'!AJ570="","Unknown",'Raw DataSet'!AJ570)</f>
        <v>2</v>
      </c>
      <c r="AF570">
        <f>IF('Raw DataSet'!AK570="","Unknown",'Raw DataSet'!AK570)</f>
        <v>1</v>
      </c>
      <c r="AG570">
        <f>IF('Raw DataSet'!AL570="","Unknown",'Raw DataSet'!AL570)</f>
        <v>4</v>
      </c>
    </row>
    <row r="571" spans="1:33">
      <c r="A571">
        <f>IF('Raw DataSet'!I571="","Unknown",'Raw DataSet'!I571)</f>
        <v>789</v>
      </c>
      <c r="B571" s="3" t="str">
        <f>IF('Raw DataSet'!H571="", "Unknown", 'Raw DataSet'!H571)</f>
        <v>STAFF-570</v>
      </c>
      <c r="C571" t="str">
        <f>IF('Raw DataSet'!J571="","Unknow",'Raw DataSet'!J571)</f>
        <v>Male</v>
      </c>
      <c r="D571" t="str">
        <f>IF('Raw DataSet'!G571="","Unknown",'Raw DataSet'!G571)</f>
        <v>Life Sciences</v>
      </c>
      <c r="E571" t="str">
        <f>IF('Raw DataSet'!R571="","Unknown",'Raw DataSet'!R571)</f>
        <v>Master's Degree</v>
      </c>
      <c r="F571" t="str">
        <f>IF('Raw DataSet'!L571="","Unknown",'Raw DataSet'!L571)</f>
        <v>Single</v>
      </c>
      <c r="G571">
        <f>IF('Raw DataSet'!P571="","Unknown",'Raw DataSet'!P571)</f>
        <v>36</v>
      </c>
      <c r="H571" s="3" t="str" cm="1">
        <f t="array" ref="H571">_xlfn.IFS(G571&lt;24, "Under 25",G571&lt;35, "25-34",G571&lt;45, "35-44",G571&lt;55, "45-54",TRUE, "Over 55")</f>
        <v>35-44</v>
      </c>
      <c r="I571" t="str">
        <f>IF('Raw DataSet'!F571="","Unknown",'Raw DataSet'!F571)</f>
        <v>Sales</v>
      </c>
      <c r="J571" t="str">
        <f>IF('Raw DataSet'!K571="","Unknown",'Raw DataSet'!K571)</f>
        <v>Sales Executive</v>
      </c>
      <c r="K571">
        <f>IF('Raw DataSet'!Q571="","Unknown",'Raw DataSet'!Q571)</f>
        <v>8</v>
      </c>
      <c r="L571" t="str" cm="1">
        <f t="array" ref="L571">_xlfn.IFS(K571&lt;10,"0-9",K571&lt;20,"10-19",TRUE,"20+")</f>
        <v>0-9</v>
      </c>
      <c r="M571" s="3" t="str">
        <f>'Raw DataSet'!A571</f>
        <v>No</v>
      </c>
      <c r="N571">
        <f t="shared" si="16"/>
        <v>0</v>
      </c>
      <c r="O571">
        <f>IF('Raw DataSet'!W571="","Unknown",'Raw DataSet'!W571)</f>
        <v>60800</v>
      </c>
      <c r="P571" t="str">
        <f t="shared" si="17"/>
        <v>Medium</v>
      </c>
      <c r="Q571" s="3" t="str">
        <f>IF('Raw DataSet'!M571="","Unknown",'Raw DataSet'!M571)</f>
        <v>No</v>
      </c>
      <c r="R571">
        <f>IF('Raw DataSet'!T571="","Unknown",'Raw DataSet'!T571)</f>
        <v>1</v>
      </c>
      <c r="S571">
        <f>IF('Raw DataSet'!Y571="","Unknown",'Raw DataSet'!Y571)</f>
        <v>2</v>
      </c>
      <c r="T571">
        <f>IF('Raw DataSet'!Z571="","Unknown",'Raw DataSet'!Z571)</f>
        <v>3</v>
      </c>
      <c r="U571">
        <f>IF('Raw DataSet'!AA571="","Unknown",'Raw DataSet'!AA571)</f>
        <v>1</v>
      </c>
      <c r="V571">
        <f>IF('Raw DataSet'!AB571="","Unknown",'Raw DataSet'!AB571)</f>
        <v>1</v>
      </c>
      <c r="W571">
        <f>IF('Raw DataSet'!AC571="","Unknown",'Raw DataSet'!AC571)</f>
        <v>15</v>
      </c>
      <c r="X571" s="3" t="str" cm="1">
        <f t="array" ref="X571">_xlfn.IFS(W571&lt;15,"Under 15", W571&lt;20,"15-19", TRUE,"Over 20")</f>
        <v>15-19</v>
      </c>
      <c r="Y571">
        <f>IF('Raw DataSet'!AD571="","Unknown",'Raw DataSet'!AD571)</f>
        <v>3</v>
      </c>
      <c r="Z571">
        <f>IF('Raw DataSet'!AE571="","Unknown",'Raw DataSet'!AE571)</f>
        <v>2</v>
      </c>
      <c r="AA571">
        <f>IF('Raw DataSet'!AF571="","Unknown",'Raw DataSet'!AF571)</f>
        <v>0</v>
      </c>
      <c r="AB571">
        <f>IF('Raw DataSet'!AG571="","Unknown",'Raw DataSet'!AG571)</f>
        <v>10</v>
      </c>
      <c r="AC571">
        <f>IF('Raw DataSet'!AH571="","Unknown",'Raw DataSet'!AH571)</f>
        <v>3</v>
      </c>
      <c r="AD571">
        <f>IF('Raw DataSet'!AI571="","Unknown",'Raw DataSet'!AI571)</f>
        <v>10</v>
      </c>
      <c r="AE571">
        <f>IF('Raw DataSet'!AJ571="","Unknown",'Raw DataSet'!AJ571)</f>
        <v>7</v>
      </c>
      <c r="AF571">
        <f>IF('Raw DataSet'!AK571="","Unknown",'Raw DataSet'!AK571)</f>
        <v>0</v>
      </c>
      <c r="AG571">
        <f>IF('Raw DataSet'!AL571="","Unknown",'Raw DataSet'!AL571)</f>
        <v>9</v>
      </c>
    </row>
    <row r="572" spans="1:33">
      <c r="A572">
        <f>IF('Raw DataSet'!I572="","Unknown",'Raw DataSet'!I572)</f>
        <v>791</v>
      </c>
      <c r="B572" s="3" t="str">
        <f>IF('Raw DataSet'!H572="", "Unknown", 'Raw DataSet'!H572)</f>
        <v>STAFF-571</v>
      </c>
      <c r="C572" t="str">
        <f>IF('Raw DataSet'!J572="","Unknow",'Raw DataSet'!J572)</f>
        <v>Male</v>
      </c>
      <c r="D572" t="str">
        <f>IF('Raw DataSet'!G572="","Unknown",'Raw DataSet'!G572)</f>
        <v>Medical</v>
      </c>
      <c r="E572" t="str">
        <f>IF('Raw DataSet'!R572="","Unknown",'Raw DataSet'!R572)</f>
        <v>Master's Degree</v>
      </c>
      <c r="F572" t="str">
        <f>IF('Raw DataSet'!L572="","Unknown",'Raw DataSet'!L572)</f>
        <v>Married</v>
      </c>
      <c r="G572">
        <f>IF('Raw DataSet'!P572="","Unknown",'Raw DataSet'!P572)</f>
        <v>52</v>
      </c>
      <c r="H572" s="3" t="str" cm="1">
        <f t="array" ref="H572">_xlfn.IFS(G572&lt;24, "Under 25",G572&lt;35, "25-34",G572&lt;45, "35-44",G572&lt;55, "45-54",TRUE, "Over 55")</f>
        <v>45-54</v>
      </c>
      <c r="I572" t="str">
        <f>IF('Raw DataSet'!F572="","Unknown",'Raw DataSet'!F572)</f>
        <v>R&amp;D</v>
      </c>
      <c r="J572" t="str">
        <f>IF('Raw DataSet'!K572="","Unknown",'Raw DataSet'!K572)</f>
        <v>Research Scientist</v>
      </c>
      <c r="K572">
        <f>IF('Raw DataSet'!Q572="","Unknown",'Raw DataSet'!Q572)</f>
        <v>19</v>
      </c>
      <c r="L572" t="str" cm="1">
        <f t="array" ref="L572">_xlfn.IFS(K572&lt;10,"0-9",K572&lt;20,"10-19",TRUE,"20+")</f>
        <v>10-19</v>
      </c>
      <c r="M572" s="3" t="str">
        <f>'Raw DataSet'!A572</f>
        <v>No</v>
      </c>
      <c r="N572">
        <f t="shared" si="16"/>
        <v>0</v>
      </c>
      <c r="O572">
        <f>IF('Raw DataSet'!W572="","Unknown",'Raw DataSet'!W572)</f>
        <v>32800</v>
      </c>
      <c r="P572" t="str">
        <f t="shared" si="17"/>
        <v>Low</v>
      </c>
      <c r="Q572" s="3" t="str">
        <f>IF('Raw DataSet'!M572="","Unknown",'Raw DataSet'!M572)</f>
        <v>No</v>
      </c>
      <c r="R572">
        <f>IF('Raw DataSet'!T572="","Unknown",'Raw DataSet'!T572)</f>
        <v>4</v>
      </c>
      <c r="S572">
        <f>IF('Raw DataSet'!Y572="","Unknown",'Raw DataSet'!Y572)</f>
        <v>3</v>
      </c>
      <c r="T572">
        <f>IF('Raw DataSet'!Z572="","Unknown",'Raw DataSet'!Z572)</f>
        <v>1</v>
      </c>
      <c r="U572">
        <f>IF('Raw DataSet'!AA572="","Unknown",'Raw DataSet'!AA572)</f>
        <v>4</v>
      </c>
      <c r="V572">
        <f>IF('Raw DataSet'!AB572="","Unknown",'Raw DataSet'!AB572)</f>
        <v>0</v>
      </c>
      <c r="W572">
        <f>IF('Raw DataSet'!AC572="","Unknown",'Raw DataSet'!AC572)</f>
        <v>18</v>
      </c>
      <c r="X572" s="3" t="str" cm="1">
        <f t="array" ref="X572">_xlfn.IFS(W572&lt;15,"Under 15", W572&lt;20,"15-19", TRUE,"Over 20")</f>
        <v>15-19</v>
      </c>
      <c r="Y572">
        <f>IF('Raw DataSet'!AD572="","Unknown",'Raw DataSet'!AD572)</f>
        <v>3</v>
      </c>
      <c r="Z572">
        <f>IF('Raw DataSet'!AE572="","Unknown",'Raw DataSet'!AE572)</f>
        <v>1</v>
      </c>
      <c r="AA572">
        <f>IF('Raw DataSet'!AF572="","Unknown",'Raw DataSet'!AF572)</f>
        <v>1</v>
      </c>
      <c r="AB572">
        <f>IF('Raw DataSet'!AG572="","Unknown",'Raw DataSet'!AG572)</f>
        <v>5</v>
      </c>
      <c r="AC572">
        <f>IF('Raw DataSet'!AH572="","Unknown",'Raw DataSet'!AH572)</f>
        <v>3</v>
      </c>
      <c r="AD572">
        <f>IF('Raw DataSet'!AI572="","Unknown",'Raw DataSet'!AI572)</f>
        <v>4</v>
      </c>
      <c r="AE572">
        <f>IF('Raw DataSet'!AJ572="","Unknown",'Raw DataSet'!AJ572)</f>
        <v>3</v>
      </c>
      <c r="AF572">
        <f>IF('Raw DataSet'!AK572="","Unknown",'Raw DataSet'!AK572)</f>
        <v>1</v>
      </c>
      <c r="AG572">
        <f>IF('Raw DataSet'!AL572="","Unknown",'Raw DataSet'!AL572)</f>
        <v>2</v>
      </c>
    </row>
    <row r="573" spans="1:33">
      <c r="A573">
        <f>IF('Raw DataSet'!I573="","Unknown",'Raw DataSet'!I573)</f>
        <v>792</v>
      </c>
      <c r="B573" s="3" t="str">
        <f>IF('Raw DataSet'!H573="", "Unknown", 'Raw DataSet'!H573)</f>
        <v>STAFF-572</v>
      </c>
      <c r="C573" t="str">
        <f>IF('Raw DataSet'!J573="","Unknow",'Raw DataSet'!J573)</f>
        <v>Female</v>
      </c>
      <c r="D573" t="str">
        <f>IF('Raw DataSet'!G573="","Unknown",'Raw DataSet'!G573)</f>
        <v>Life Sciences</v>
      </c>
      <c r="E573" t="str">
        <f>IF('Raw DataSet'!R573="","Unknown",'Raw DataSet'!R573)</f>
        <v>Associates Degree</v>
      </c>
      <c r="F573" t="str">
        <f>IF('Raw DataSet'!L573="","Unknown",'Raw DataSet'!L573)</f>
        <v>Divorced</v>
      </c>
      <c r="G573">
        <f>IF('Raw DataSet'!P573="","Unknown",'Raw DataSet'!P573)</f>
        <v>26</v>
      </c>
      <c r="H573" s="3" t="str" cm="1">
        <f t="array" ref="H573">_xlfn.IFS(G573&lt;24, "Under 25",G573&lt;35, "25-34",G573&lt;45, "35-44",G573&lt;55, "45-54",TRUE, "Over 55")</f>
        <v>25-34</v>
      </c>
      <c r="I573" t="str">
        <f>IF('Raw DataSet'!F573="","Unknown",'Raw DataSet'!F573)</f>
        <v>R&amp;D</v>
      </c>
      <c r="J573" t="str">
        <f>IF('Raw DataSet'!K573="","Unknown",'Raw DataSet'!K573)</f>
        <v>Laboratory Technician</v>
      </c>
      <c r="K573">
        <f>IF('Raw DataSet'!Q573="","Unknown",'Raw DataSet'!Q573)</f>
        <v>1</v>
      </c>
      <c r="L573" t="str" cm="1">
        <f t="array" ref="L573">_xlfn.IFS(K573&lt;10,"0-9",K573&lt;20,"10-19",TRUE,"20+")</f>
        <v>0-9</v>
      </c>
      <c r="M573" s="3" t="str">
        <f>'Raw DataSet'!A573</f>
        <v>No</v>
      </c>
      <c r="N573">
        <f t="shared" si="16"/>
        <v>0</v>
      </c>
      <c r="O573">
        <f>IF('Raw DataSet'!W573="","Unknown",'Raw DataSet'!W573)</f>
        <v>56800</v>
      </c>
      <c r="P573" t="str">
        <f t="shared" si="17"/>
        <v>Medium</v>
      </c>
      <c r="Q573" s="3" t="str">
        <f>IF('Raw DataSet'!M573="","Unknown",'Raw DataSet'!M573)</f>
        <v>No</v>
      </c>
      <c r="R573">
        <f>IF('Raw DataSet'!T573="","Unknown",'Raw DataSet'!T573)</f>
        <v>1</v>
      </c>
      <c r="S573">
        <f>IF('Raw DataSet'!Y573="","Unknown",'Raw DataSet'!Y573)</f>
        <v>1</v>
      </c>
      <c r="T573">
        <f>IF('Raw DataSet'!Z573="","Unknown",'Raw DataSet'!Z573)</f>
        <v>1</v>
      </c>
      <c r="U573">
        <f>IF('Raw DataSet'!AA573="","Unknown",'Raw DataSet'!AA573)</f>
        <v>4</v>
      </c>
      <c r="V573">
        <f>IF('Raw DataSet'!AB573="","Unknown",'Raw DataSet'!AB573)</f>
        <v>3</v>
      </c>
      <c r="W573">
        <f>IF('Raw DataSet'!AC573="","Unknown",'Raw DataSet'!AC573)</f>
        <v>14</v>
      </c>
      <c r="X573" s="3" t="str" cm="1">
        <f t="array" ref="X573">_xlfn.IFS(W573&lt;15,"Under 15", W573&lt;20,"15-19", TRUE,"Over 20")</f>
        <v>Under 15</v>
      </c>
      <c r="Y573">
        <f>IF('Raw DataSet'!AD573="","Unknown",'Raw DataSet'!AD573)</f>
        <v>3</v>
      </c>
      <c r="Z573">
        <f>IF('Raw DataSet'!AE573="","Unknown",'Raw DataSet'!AE573)</f>
        <v>1</v>
      </c>
      <c r="AA573">
        <f>IF('Raw DataSet'!AF573="","Unknown",'Raw DataSet'!AF573)</f>
        <v>1</v>
      </c>
      <c r="AB573">
        <f>IF('Raw DataSet'!AG573="","Unknown",'Raw DataSet'!AG573)</f>
        <v>5</v>
      </c>
      <c r="AC573">
        <f>IF('Raw DataSet'!AH573="","Unknown",'Raw DataSet'!AH573)</f>
        <v>3</v>
      </c>
      <c r="AD573">
        <f>IF('Raw DataSet'!AI573="","Unknown",'Raw DataSet'!AI573)</f>
        <v>2</v>
      </c>
      <c r="AE573">
        <f>IF('Raw DataSet'!AJ573="","Unknown",'Raw DataSet'!AJ573)</f>
        <v>2</v>
      </c>
      <c r="AF573">
        <f>IF('Raw DataSet'!AK573="","Unknown",'Raw DataSet'!AK573)</f>
        <v>2</v>
      </c>
      <c r="AG573">
        <f>IF('Raw DataSet'!AL573="","Unknown",'Raw DataSet'!AL573)</f>
        <v>0</v>
      </c>
    </row>
    <row r="574" spans="1:33">
      <c r="A574">
        <f>IF('Raw DataSet'!I574="","Unknown",'Raw DataSet'!I574)</f>
        <v>793</v>
      </c>
      <c r="B574" s="3" t="str">
        <f>IF('Raw DataSet'!H574="", "Unknown", 'Raw DataSet'!H574)</f>
        <v>STAFF-573</v>
      </c>
      <c r="C574" t="str">
        <f>IF('Raw DataSet'!J574="","Unknow",'Raw DataSet'!J574)</f>
        <v>Female</v>
      </c>
      <c r="D574" t="str">
        <f>IF('Raw DataSet'!G574="","Unknown",'Raw DataSet'!G574)</f>
        <v>Medical</v>
      </c>
      <c r="E574" t="str">
        <f>IF('Raw DataSet'!R574="","Unknown",'Raw DataSet'!R574)</f>
        <v>Bachelor's Degree</v>
      </c>
      <c r="F574" t="str">
        <f>IF('Raw DataSet'!L574="","Unknown",'Raw DataSet'!L574)</f>
        <v>Married</v>
      </c>
      <c r="G574">
        <f>IF('Raw DataSet'!P574="","Unknown",'Raw DataSet'!P574)</f>
        <v>29</v>
      </c>
      <c r="H574" s="3" t="str" cm="1">
        <f t="array" ref="H574">_xlfn.IFS(G574&lt;24, "Under 25",G574&lt;35, "25-34",G574&lt;45, "35-44",G574&lt;55, "45-54",TRUE, "Over 55")</f>
        <v>25-34</v>
      </c>
      <c r="I574" t="str">
        <f>IF('Raw DataSet'!F574="","Unknown",'Raw DataSet'!F574)</f>
        <v>R&amp;D</v>
      </c>
      <c r="J574" t="str">
        <f>IF('Raw DataSet'!K574="","Unknown",'Raw DataSet'!K574)</f>
        <v>Healthcare Representative</v>
      </c>
      <c r="K574">
        <f>IF('Raw DataSet'!Q574="","Unknown",'Raw DataSet'!Q574)</f>
        <v>27</v>
      </c>
      <c r="L574" t="str" cm="1">
        <f t="array" ref="L574">_xlfn.IFS(K574&lt;10,"0-9",K574&lt;20,"10-19",TRUE,"20+")</f>
        <v>20+</v>
      </c>
      <c r="M574" s="3" t="str">
        <f>'Raw DataSet'!A574</f>
        <v>No</v>
      </c>
      <c r="N574">
        <f t="shared" si="16"/>
        <v>0</v>
      </c>
      <c r="O574">
        <f>IF('Raw DataSet'!W574="","Unknown",'Raw DataSet'!W574)</f>
        <v>52800</v>
      </c>
      <c r="P574" t="str">
        <f t="shared" si="17"/>
        <v>Medium</v>
      </c>
      <c r="Q574" s="3" t="str">
        <f>IF('Raw DataSet'!M574="","Unknown",'Raw DataSet'!M574)</f>
        <v>No</v>
      </c>
      <c r="R574">
        <f>IF('Raw DataSet'!T574="","Unknown",'Raw DataSet'!T574)</f>
        <v>2</v>
      </c>
      <c r="S574">
        <f>IF('Raw DataSet'!Y574="","Unknown",'Raw DataSet'!Y574)</f>
        <v>3</v>
      </c>
      <c r="T574">
        <f>IF('Raw DataSet'!Z574="","Unknown",'Raw DataSet'!Z574)</f>
        <v>2</v>
      </c>
      <c r="U574">
        <f>IF('Raw DataSet'!AA574="","Unknown",'Raw DataSet'!AA574)</f>
        <v>3</v>
      </c>
      <c r="V574">
        <f>IF('Raw DataSet'!AB574="","Unknown",'Raw DataSet'!AB574)</f>
        <v>4</v>
      </c>
      <c r="W574">
        <f>IF('Raw DataSet'!AC574="","Unknown",'Raw DataSet'!AC574)</f>
        <v>12</v>
      </c>
      <c r="X574" s="3" t="str" cm="1">
        <f t="array" ref="X574">_xlfn.IFS(W574&lt;15,"Under 15", W574&lt;20,"15-19", TRUE,"Over 20")</f>
        <v>Under 15</v>
      </c>
      <c r="Y574">
        <f>IF('Raw DataSet'!AD574="","Unknown",'Raw DataSet'!AD574)</f>
        <v>3</v>
      </c>
      <c r="Z574">
        <f>IF('Raw DataSet'!AE574="","Unknown",'Raw DataSet'!AE574)</f>
        <v>1</v>
      </c>
      <c r="AA574">
        <f>IF('Raw DataSet'!AF574="","Unknown",'Raw DataSet'!AF574)</f>
        <v>1</v>
      </c>
      <c r="AB574">
        <f>IF('Raw DataSet'!AG574="","Unknown",'Raw DataSet'!AG574)</f>
        <v>11</v>
      </c>
      <c r="AC574">
        <f>IF('Raw DataSet'!AH574="","Unknown",'Raw DataSet'!AH574)</f>
        <v>2</v>
      </c>
      <c r="AD574">
        <f>IF('Raw DataSet'!AI574="","Unknown",'Raw DataSet'!AI574)</f>
        <v>8</v>
      </c>
      <c r="AE574">
        <f>IF('Raw DataSet'!AJ574="","Unknown",'Raw DataSet'!AJ574)</f>
        <v>7</v>
      </c>
      <c r="AF574">
        <f>IF('Raw DataSet'!AK574="","Unknown",'Raw DataSet'!AK574)</f>
        <v>1</v>
      </c>
      <c r="AG574">
        <f>IF('Raw DataSet'!AL574="","Unknown",'Raw DataSet'!AL574)</f>
        <v>1</v>
      </c>
    </row>
    <row r="575" spans="1:33">
      <c r="A575">
        <f>IF('Raw DataSet'!I575="","Unknown",'Raw DataSet'!I575)</f>
        <v>796</v>
      </c>
      <c r="B575" s="3" t="str">
        <f>IF('Raw DataSet'!H575="", "Unknown", 'Raw DataSet'!H575)</f>
        <v>STAFF-574</v>
      </c>
      <c r="C575" t="str">
        <f>IF('Raw DataSet'!J575="","Unknow",'Raw DataSet'!J575)</f>
        <v>Male</v>
      </c>
      <c r="D575" t="str">
        <f>IF('Raw DataSet'!G575="","Unknown",'Raw DataSet'!G575)</f>
        <v>Technical Degree</v>
      </c>
      <c r="E575" t="str">
        <f>IF('Raw DataSet'!R575="","Unknown",'Raw DataSet'!R575)</f>
        <v>Bachelor's Degree</v>
      </c>
      <c r="F575" t="str">
        <f>IF('Raw DataSet'!L575="","Unknown",'Raw DataSet'!L575)</f>
        <v>Single</v>
      </c>
      <c r="G575">
        <f>IF('Raw DataSet'!P575="","Unknown",'Raw DataSet'!P575)</f>
        <v>26</v>
      </c>
      <c r="H575" s="3" t="str" cm="1">
        <f t="array" ref="H575">_xlfn.IFS(G575&lt;24, "Under 25",G575&lt;35, "25-34",G575&lt;45, "35-44",G575&lt;55, "45-54",TRUE, "Over 55")</f>
        <v>25-34</v>
      </c>
      <c r="I575" t="str">
        <f>IF('Raw DataSet'!F575="","Unknown",'Raw DataSet'!F575)</f>
        <v>Sales</v>
      </c>
      <c r="J575" t="str">
        <f>IF('Raw DataSet'!K575="","Unknown",'Raw DataSet'!K575)</f>
        <v>Sales Executive</v>
      </c>
      <c r="K575">
        <f>IF('Raw DataSet'!Q575="","Unknown",'Raw DataSet'!Q575)</f>
        <v>8</v>
      </c>
      <c r="L575" t="str" cm="1">
        <f t="array" ref="L575">_xlfn.IFS(K575&lt;10,"0-9",K575&lt;20,"10-19",TRUE,"20+")</f>
        <v>0-9</v>
      </c>
      <c r="M575" s="3" t="str">
        <f>'Raw DataSet'!A575</f>
        <v>Yes</v>
      </c>
      <c r="N575">
        <f t="shared" si="16"/>
        <v>1</v>
      </c>
      <c r="O575">
        <f>IF('Raw DataSet'!W575="","Unknown",'Raw DataSet'!W575)</f>
        <v>30400</v>
      </c>
      <c r="P575" t="str">
        <f t="shared" si="17"/>
        <v>Low</v>
      </c>
      <c r="Q575" s="3" t="str">
        <f>IF('Raw DataSet'!M575="","Unknown",'Raw DataSet'!M575)</f>
        <v>No</v>
      </c>
      <c r="R575">
        <f>IF('Raw DataSet'!T575="","Unknown",'Raw DataSet'!T575)</f>
        <v>4</v>
      </c>
      <c r="S575">
        <f>IF('Raw DataSet'!Y575="","Unknown",'Raw DataSet'!Y575)</f>
        <v>2</v>
      </c>
      <c r="T575">
        <f>IF('Raw DataSet'!Z575="","Unknown",'Raw DataSet'!Z575)</f>
        <v>2</v>
      </c>
      <c r="U575">
        <f>IF('Raw DataSet'!AA575="","Unknown",'Raw DataSet'!AA575)</f>
        <v>1</v>
      </c>
      <c r="V575">
        <f>IF('Raw DataSet'!AB575="","Unknown",'Raw DataSet'!AB575)</f>
        <v>6</v>
      </c>
      <c r="W575">
        <f>IF('Raw DataSet'!AC575="","Unknown",'Raw DataSet'!AC575)</f>
        <v>17</v>
      </c>
      <c r="X575" s="3" t="str" cm="1">
        <f t="array" ref="X575">_xlfn.IFS(W575&lt;15,"Under 15", W575&lt;20,"15-19", TRUE,"Over 20")</f>
        <v>15-19</v>
      </c>
      <c r="Y575">
        <f>IF('Raw DataSet'!AD575="","Unknown",'Raw DataSet'!AD575)</f>
        <v>3</v>
      </c>
      <c r="Z575">
        <f>IF('Raw DataSet'!AE575="","Unknown",'Raw DataSet'!AE575)</f>
        <v>3</v>
      </c>
      <c r="AA575">
        <f>IF('Raw DataSet'!AF575="","Unknown",'Raw DataSet'!AF575)</f>
        <v>0</v>
      </c>
      <c r="AB575">
        <f>IF('Raw DataSet'!AG575="","Unknown",'Raw DataSet'!AG575)</f>
        <v>6</v>
      </c>
      <c r="AC575">
        <f>IF('Raw DataSet'!AH575="","Unknown",'Raw DataSet'!AH575)</f>
        <v>2</v>
      </c>
      <c r="AD575">
        <f>IF('Raw DataSet'!AI575="","Unknown",'Raw DataSet'!AI575)</f>
        <v>4</v>
      </c>
      <c r="AE575">
        <f>IF('Raw DataSet'!AJ575="","Unknown",'Raw DataSet'!AJ575)</f>
        <v>3</v>
      </c>
      <c r="AF575">
        <f>IF('Raw DataSet'!AK575="","Unknown",'Raw DataSet'!AK575)</f>
        <v>1</v>
      </c>
      <c r="AG575">
        <f>IF('Raw DataSet'!AL575="","Unknown",'Raw DataSet'!AL575)</f>
        <v>2</v>
      </c>
    </row>
    <row r="576" spans="1:33">
      <c r="A576">
        <f>IF('Raw DataSet'!I576="","Unknown",'Raw DataSet'!I576)</f>
        <v>797</v>
      </c>
      <c r="B576" s="3" t="str">
        <f>IF('Raw DataSet'!H576="", "Unknown", 'Raw DataSet'!H576)</f>
        <v>STAFF-575</v>
      </c>
      <c r="C576" t="str">
        <f>IF('Raw DataSet'!J576="","Unknow",'Raw DataSet'!J576)</f>
        <v>Female</v>
      </c>
      <c r="D576" t="str">
        <f>IF('Raw DataSet'!G576="","Unknown",'Raw DataSet'!G576)</f>
        <v>Life Sciences</v>
      </c>
      <c r="E576" t="str">
        <f>IF('Raw DataSet'!R576="","Unknown",'Raw DataSet'!R576)</f>
        <v>Master's Degree</v>
      </c>
      <c r="F576" t="str">
        <f>IF('Raw DataSet'!L576="","Unknown",'Raw DataSet'!L576)</f>
        <v>Single</v>
      </c>
      <c r="G576">
        <f>IF('Raw DataSet'!P576="","Unknown",'Raw DataSet'!P576)</f>
        <v>34</v>
      </c>
      <c r="H576" s="3" t="str" cm="1">
        <f t="array" ref="H576">_xlfn.IFS(G576&lt;24, "Under 25",G576&lt;35, "25-34",G576&lt;45, "35-44",G576&lt;55, "45-54",TRUE, "Over 55")</f>
        <v>25-34</v>
      </c>
      <c r="I576" t="str">
        <f>IF('Raw DataSet'!F576="","Unknown",'Raw DataSet'!F576)</f>
        <v>R&amp;D</v>
      </c>
      <c r="J576" t="str">
        <f>IF('Raw DataSet'!K576="","Unknown",'Raw DataSet'!K576)</f>
        <v>Research Scientist</v>
      </c>
      <c r="K576">
        <f>IF('Raw DataSet'!Q576="","Unknown",'Raw DataSet'!Q576)</f>
        <v>1</v>
      </c>
      <c r="L576" t="str" cm="1">
        <f t="array" ref="L576">_xlfn.IFS(K576&lt;10,"0-9",K576&lt;20,"10-19",TRUE,"20+")</f>
        <v>0-9</v>
      </c>
      <c r="M576" s="3" t="str">
        <f>'Raw DataSet'!A576</f>
        <v>No</v>
      </c>
      <c r="N576">
        <f t="shared" si="16"/>
        <v>0</v>
      </c>
      <c r="O576">
        <f>IF('Raw DataSet'!W576="","Unknown",'Raw DataSet'!W576)</f>
        <v>57600</v>
      </c>
      <c r="P576" t="str">
        <f t="shared" si="17"/>
        <v>Medium</v>
      </c>
      <c r="Q576" s="3" t="str">
        <f>IF('Raw DataSet'!M576="","Unknown",'Raw DataSet'!M576)</f>
        <v>No</v>
      </c>
      <c r="R576">
        <f>IF('Raw DataSet'!T576="","Unknown",'Raw DataSet'!T576)</f>
        <v>2</v>
      </c>
      <c r="S576">
        <f>IF('Raw DataSet'!Y576="","Unknown",'Raw DataSet'!Y576)</f>
        <v>4</v>
      </c>
      <c r="T576">
        <f>IF('Raw DataSet'!Z576="","Unknown",'Raw DataSet'!Z576)</f>
        <v>1</v>
      </c>
      <c r="U576">
        <f>IF('Raw DataSet'!AA576="","Unknown",'Raw DataSet'!AA576)</f>
        <v>4</v>
      </c>
      <c r="V576">
        <f>IF('Raw DataSet'!AB576="","Unknown",'Raw DataSet'!AB576)</f>
        <v>2</v>
      </c>
      <c r="W576">
        <f>IF('Raw DataSet'!AC576="","Unknown",'Raw DataSet'!AC576)</f>
        <v>16</v>
      </c>
      <c r="X576" s="3" t="str" cm="1">
        <f t="array" ref="X576">_xlfn.IFS(W576&lt;15,"Under 15", W576&lt;20,"15-19", TRUE,"Over 20")</f>
        <v>15-19</v>
      </c>
      <c r="Y576">
        <f>IF('Raw DataSet'!AD576="","Unknown",'Raw DataSet'!AD576)</f>
        <v>3</v>
      </c>
      <c r="Z576">
        <f>IF('Raw DataSet'!AE576="","Unknown",'Raw DataSet'!AE576)</f>
        <v>3</v>
      </c>
      <c r="AA576">
        <f>IF('Raw DataSet'!AF576="","Unknown",'Raw DataSet'!AF576)</f>
        <v>0</v>
      </c>
      <c r="AB576">
        <f>IF('Raw DataSet'!AG576="","Unknown",'Raw DataSet'!AG576)</f>
        <v>10</v>
      </c>
      <c r="AC576">
        <f>IF('Raw DataSet'!AH576="","Unknown",'Raw DataSet'!AH576)</f>
        <v>3</v>
      </c>
      <c r="AD576">
        <f>IF('Raw DataSet'!AI576="","Unknown",'Raw DataSet'!AI576)</f>
        <v>4</v>
      </c>
      <c r="AE576">
        <f>IF('Raw DataSet'!AJ576="","Unknown",'Raw DataSet'!AJ576)</f>
        <v>2</v>
      </c>
      <c r="AF576">
        <f>IF('Raw DataSet'!AK576="","Unknown",'Raw DataSet'!AK576)</f>
        <v>1</v>
      </c>
      <c r="AG576">
        <f>IF('Raw DataSet'!AL576="","Unknown",'Raw DataSet'!AL576)</f>
        <v>3</v>
      </c>
    </row>
    <row r="577" spans="1:33">
      <c r="A577">
        <f>IF('Raw DataSet'!I577="","Unknown",'Raw DataSet'!I577)</f>
        <v>799</v>
      </c>
      <c r="B577" s="3" t="str">
        <f>IF('Raw DataSet'!H577="", "Unknown", 'Raw DataSet'!H577)</f>
        <v>STAFF-576</v>
      </c>
      <c r="C577" t="str">
        <f>IF('Raw DataSet'!J577="","Unknow",'Raw DataSet'!J577)</f>
        <v>Female</v>
      </c>
      <c r="D577" t="str">
        <f>IF('Raw DataSet'!G577="","Unknown",'Raw DataSet'!G577)</f>
        <v>Medical</v>
      </c>
      <c r="E577" t="str">
        <f>IF('Raw DataSet'!R577="","Unknown",'Raw DataSet'!R577)</f>
        <v>Master's Degree</v>
      </c>
      <c r="F577" t="str">
        <f>IF('Raw DataSet'!L577="","Unknown",'Raw DataSet'!L577)</f>
        <v>Divorced</v>
      </c>
      <c r="G577">
        <f>IF('Raw DataSet'!P577="","Unknown",'Raw DataSet'!P577)</f>
        <v>54</v>
      </c>
      <c r="H577" s="3" t="str" cm="1">
        <f t="array" ref="H577">_xlfn.IFS(G577&lt;24, "Under 25",G577&lt;35, "25-34",G577&lt;45, "35-44",G577&lt;55, "45-54",TRUE, "Over 55")</f>
        <v>45-54</v>
      </c>
      <c r="I577" t="str">
        <f>IF('Raw DataSet'!F577="","Unknown",'Raw DataSet'!F577)</f>
        <v>R&amp;D</v>
      </c>
      <c r="J577" t="str">
        <f>IF('Raw DataSet'!K577="","Unknown",'Raw DataSet'!K577)</f>
        <v>Manufacturing Director</v>
      </c>
      <c r="K577">
        <f>IF('Raw DataSet'!Q577="","Unknown",'Raw DataSet'!Q577)</f>
        <v>19</v>
      </c>
      <c r="L577" t="str" cm="1">
        <f t="array" ref="L577">_xlfn.IFS(K577&lt;10,"0-9",K577&lt;20,"10-19",TRUE,"20+")</f>
        <v>10-19</v>
      </c>
      <c r="M577" s="3" t="str">
        <f>'Raw DataSet'!A577</f>
        <v>No</v>
      </c>
      <c r="N577">
        <f t="shared" si="16"/>
        <v>0</v>
      </c>
      <c r="O577">
        <f>IF('Raw DataSet'!W577="","Unknown",'Raw DataSet'!W577)</f>
        <v>76000</v>
      </c>
      <c r="P577" t="str">
        <f t="shared" si="17"/>
        <v>High</v>
      </c>
      <c r="Q577" s="3" t="str">
        <f>IF('Raw DataSet'!M577="","Unknown",'Raw DataSet'!M577)</f>
        <v>Yes</v>
      </c>
      <c r="R577">
        <f>IF('Raw DataSet'!T577="","Unknown",'Raw DataSet'!T577)</f>
        <v>4</v>
      </c>
      <c r="S577">
        <f>IF('Raw DataSet'!Y577="","Unknown",'Raw DataSet'!Y577)</f>
        <v>3</v>
      </c>
      <c r="T577">
        <f>IF('Raw DataSet'!Z577="","Unknown",'Raw DataSet'!Z577)</f>
        <v>2</v>
      </c>
      <c r="U577">
        <f>IF('Raw DataSet'!AA577="","Unknown",'Raw DataSet'!AA577)</f>
        <v>1</v>
      </c>
      <c r="V577">
        <f>IF('Raw DataSet'!AB577="","Unknown",'Raw DataSet'!AB577)</f>
        <v>9</v>
      </c>
      <c r="W577">
        <f>IF('Raw DataSet'!AC577="","Unknown",'Raw DataSet'!AC577)</f>
        <v>11</v>
      </c>
      <c r="X577" s="3" t="str" cm="1">
        <f t="array" ref="X577">_xlfn.IFS(W577&lt;15,"Under 15", W577&lt;20,"15-19", TRUE,"Over 20")</f>
        <v>Under 15</v>
      </c>
      <c r="Y577">
        <f>IF('Raw DataSet'!AD577="","Unknown",'Raw DataSet'!AD577)</f>
        <v>3</v>
      </c>
      <c r="Z577">
        <f>IF('Raw DataSet'!AE577="","Unknown",'Raw DataSet'!AE577)</f>
        <v>2</v>
      </c>
      <c r="AA577">
        <f>IF('Raw DataSet'!AF577="","Unknown",'Raw DataSet'!AF577)</f>
        <v>2</v>
      </c>
      <c r="AB577">
        <f>IF('Raw DataSet'!AG577="","Unknown",'Raw DataSet'!AG577)</f>
        <v>9</v>
      </c>
      <c r="AC577">
        <f>IF('Raw DataSet'!AH577="","Unknown",'Raw DataSet'!AH577)</f>
        <v>3</v>
      </c>
      <c r="AD577">
        <f>IF('Raw DataSet'!AI577="","Unknown",'Raw DataSet'!AI577)</f>
        <v>5</v>
      </c>
      <c r="AE577">
        <f>IF('Raw DataSet'!AJ577="","Unknown",'Raw DataSet'!AJ577)</f>
        <v>3</v>
      </c>
      <c r="AF577">
        <f>IF('Raw DataSet'!AK577="","Unknown",'Raw DataSet'!AK577)</f>
        <v>1</v>
      </c>
      <c r="AG577">
        <f>IF('Raw DataSet'!AL577="","Unknown",'Raw DataSet'!AL577)</f>
        <v>4</v>
      </c>
    </row>
    <row r="578" spans="1:33">
      <c r="A578">
        <f>IF('Raw DataSet'!I578="","Unknown",'Raw DataSet'!I578)</f>
        <v>800</v>
      </c>
      <c r="B578" s="3" t="str">
        <f>IF('Raw DataSet'!H578="", "Unknown", 'Raw DataSet'!H578)</f>
        <v>STAFF-577</v>
      </c>
      <c r="C578" t="str">
        <f>IF('Raw DataSet'!J578="","Unknow",'Raw DataSet'!J578)</f>
        <v>Male</v>
      </c>
      <c r="D578" t="str">
        <f>IF('Raw DataSet'!G578="","Unknown",'Raw DataSet'!G578)</f>
        <v>Marketing</v>
      </c>
      <c r="E578" t="str">
        <f>IF('Raw DataSet'!R578="","Unknown",'Raw DataSet'!R578)</f>
        <v>High School</v>
      </c>
      <c r="F578" t="str">
        <f>IF('Raw DataSet'!L578="","Unknown",'Raw DataSet'!L578)</f>
        <v>Married</v>
      </c>
      <c r="G578">
        <f>IF('Raw DataSet'!P578="","Unknown",'Raw DataSet'!P578)</f>
        <v>27</v>
      </c>
      <c r="H578" s="3" t="str" cm="1">
        <f t="array" ref="H578">_xlfn.IFS(G578&lt;24, "Under 25",G578&lt;35, "25-34",G578&lt;45, "35-44",G578&lt;55, "45-54",TRUE, "Over 55")</f>
        <v>25-34</v>
      </c>
      <c r="I578" t="str">
        <f>IF('Raw DataSet'!F578="","Unknown",'Raw DataSet'!F578)</f>
        <v>Sales</v>
      </c>
      <c r="J578" t="str">
        <f>IF('Raw DataSet'!K578="","Unknown",'Raw DataSet'!K578)</f>
        <v>Sales Executive</v>
      </c>
      <c r="K578">
        <f>IF('Raw DataSet'!Q578="","Unknown",'Raw DataSet'!Q578)</f>
        <v>8</v>
      </c>
      <c r="L578" t="str" cm="1">
        <f t="array" ref="L578">_xlfn.IFS(K578&lt;10,"0-9",K578&lt;20,"10-19",TRUE,"20+")</f>
        <v>0-9</v>
      </c>
      <c r="M578" s="3" t="str">
        <f>'Raw DataSet'!A578</f>
        <v>No</v>
      </c>
      <c r="N578">
        <f t="shared" ref="N578:N641" si="18">IF(M578="Yes",1,0)</f>
        <v>0</v>
      </c>
      <c r="O578">
        <f>IF('Raw DataSet'!W578="","Unknown",'Raw DataSet'!W578)</f>
        <v>67200</v>
      </c>
      <c r="P578" t="str">
        <f t="shared" si="17"/>
        <v>Medium</v>
      </c>
      <c r="Q578" s="3" t="str">
        <f>IF('Raw DataSet'!M578="","Unknown",'Raw DataSet'!M578)</f>
        <v>No</v>
      </c>
      <c r="R578">
        <f>IF('Raw DataSet'!T578="","Unknown",'Raw DataSet'!T578)</f>
        <v>3</v>
      </c>
      <c r="S578">
        <f>IF('Raw DataSet'!Y578="","Unknown",'Raw DataSet'!Y578)</f>
        <v>3</v>
      </c>
      <c r="T578">
        <f>IF('Raw DataSet'!Z578="","Unknown",'Raw DataSet'!Z578)</f>
        <v>2</v>
      </c>
      <c r="U578">
        <f>IF('Raw DataSet'!AA578="","Unknown",'Raw DataSet'!AA578)</f>
        <v>4</v>
      </c>
      <c r="V578">
        <f>IF('Raw DataSet'!AB578="","Unknown",'Raw DataSet'!AB578)</f>
        <v>0</v>
      </c>
      <c r="W578">
        <f>IF('Raw DataSet'!AC578="","Unknown",'Raw DataSet'!AC578)</f>
        <v>19</v>
      </c>
      <c r="X578" s="3" t="str" cm="1">
        <f t="array" ref="X578">_xlfn.IFS(W578&lt;15,"Under 15", W578&lt;20,"15-19", TRUE,"Over 20")</f>
        <v>15-19</v>
      </c>
      <c r="Y578">
        <f>IF('Raw DataSet'!AD578="","Unknown",'Raw DataSet'!AD578)</f>
        <v>3</v>
      </c>
      <c r="Z578">
        <f>IF('Raw DataSet'!AE578="","Unknown",'Raw DataSet'!AE578)</f>
        <v>2</v>
      </c>
      <c r="AA578">
        <f>IF('Raw DataSet'!AF578="","Unknown",'Raw DataSet'!AF578)</f>
        <v>1</v>
      </c>
      <c r="AB578">
        <f>IF('Raw DataSet'!AG578="","Unknown",'Raw DataSet'!AG578)</f>
        <v>5</v>
      </c>
      <c r="AC578">
        <f>IF('Raw DataSet'!AH578="","Unknown",'Raw DataSet'!AH578)</f>
        <v>3</v>
      </c>
      <c r="AD578">
        <f>IF('Raw DataSet'!AI578="","Unknown",'Raw DataSet'!AI578)</f>
        <v>4</v>
      </c>
      <c r="AE578">
        <f>IF('Raw DataSet'!AJ578="","Unknown",'Raw DataSet'!AJ578)</f>
        <v>2</v>
      </c>
      <c r="AF578">
        <f>IF('Raw DataSet'!AK578="","Unknown",'Raw DataSet'!AK578)</f>
        <v>1</v>
      </c>
      <c r="AG578">
        <f>IF('Raw DataSet'!AL578="","Unknown",'Raw DataSet'!AL578)</f>
        <v>1</v>
      </c>
    </row>
    <row r="579" spans="1:33">
      <c r="A579">
        <f>IF('Raw DataSet'!I579="","Unknown",'Raw DataSet'!I579)</f>
        <v>802</v>
      </c>
      <c r="B579" s="3" t="str">
        <f>IF('Raw DataSet'!H579="", "Unknown", 'Raw DataSet'!H579)</f>
        <v>STAFF-578</v>
      </c>
      <c r="C579" t="str">
        <f>IF('Raw DataSet'!J579="","Unknow",'Raw DataSet'!J579)</f>
        <v>Female</v>
      </c>
      <c r="D579" t="str">
        <f>IF('Raw DataSet'!G579="","Unknown",'Raw DataSet'!G579)</f>
        <v>Life Sciences</v>
      </c>
      <c r="E579" t="str">
        <f>IF('Raw DataSet'!R579="","Unknown",'Raw DataSet'!R579)</f>
        <v>High School</v>
      </c>
      <c r="F579" t="str">
        <f>IF('Raw DataSet'!L579="","Unknown",'Raw DataSet'!L579)</f>
        <v>Divorced</v>
      </c>
      <c r="G579">
        <f>IF('Raw DataSet'!P579="","Unknown",'Raw DataSet'!P579)</f>
        <v>37</v>
      </c>
      <c r="H579" s="3" t="str" cm="1">
        <f t="array" ref="H579">_xlfn.IFS(G579&lt;24, "Under 25",G579&lt;35, "25-34",G579&lt;45, "35-44",G579&lt;55, "45-54",TRUE, "Over 55")</f>
        <v>35-44</v>
      </c>
      <c r="I579" t="str">
        <f>IF('Raw DataSet'!F579="","Unknown",'Raw DataSet'!F579)</f>
        <v>R&amp;D</v>
      </c>
      <c r="J579" t="str">
        <f>IF('Raw DataSet'!K579="","Unknown",'Raw DataSet'!K579)</f>
        <v>Research Scientist</v>
      </c>
      <c r="K579">
        <f>IF('Raw DataSet'!Q579="","Unknown",'Raw DataSet'!Q579)</f>
        <v>10</v>
      </c>
      <c r="L579" t="str" cm="1">
        <f t="array" ref="L579">_xlfn.IFS(K579&lt;10,"0-9",K579&lt;20,"10-19",TRUE,"20+")</f>
        <v>10-19</v>
      </c>
      <c r="M579" s="3" t="str">
        <f>'Raw DataSet'!A579</f>
        <v>No</v>
      </c>
      <c r="N579">
        <f t="shared" si="18"/>
        <v>0</v>
      </c>
      <c r="O579">
        <f>IF('Raw DataSet'!W579="","Unknown",'Raw DataSet'!W579)</f>
        <v>65600</v>
      </c>
      <c r="P579" t="str">
        <f t="shared" ref="P579:P642" si="19">IF(O579 &lt;= QUARTILE($O:$O, 1), "Low",
    IF(O579 &lt;= QUARTILE($O:$O, 3), "Medium",
       "High"))</f>
        <v>Medium</v>
      </c>
      <c r="Q579" s="3" t="str">
        <f>IF('Raw DataSet'!M579="","Unknown",'Raw DataSet'!M579)</f>
        <v>Yes</v>
      </c>
      <c r="R579">
        <f>IF('Raw DataSet'!T579="","Unknown",'Raw DataSet'!T579)</f>
        <v>4</v>
      </c>
      <c r="S579">
        <f>IF('Raw DataSet'!Y579="","Unknown",'Raw DataSet'!Y579)</f>
        <v>3</v>
      </c>
      <c r="T579">
        <f>IF('Raw DataSet'!Z579="","Unknown",'Raw DataSet'!Z579)</f>
        <v>1</v>
      </c>
      <c r="U579">
        <f>IF('Raw DataSet'!AA579="","Unknown",'Raw DataSet'!AA579)</f>
        <v>1</v>
      </c>
      <c r="V579">
        <f>IF('Raw DataSet'!AB579="","Unknown",'Raw DataSet'!AB579)</f>
        <v>0</v>
      </c>
      <c r="W579">
        <f>IF('Raw DataSet'!AC579="","Unknown",'Raw DataSet'!AC579)</f>
        <v>13</v>
      </c>
      <c r="X579" s="3" t="str" cm="1">
        <f t="array" ref="X579">_xlfn.IFS(W579&lt;15,"Under 15", W579&lt;20,"15-19", TRUE,"Over 20")</f>
        <v>Under 15</v>
      </c>
      <c r="Y579">
        <f>IF('Raw DataSet'!AD579="","Unknown",'Raw DataSet'!AD579)</f>
        <v>3</v>
      </c>
      <c r="Z579">
        <f>IF('Raw DataSet'!AE579="","Unknown",'Raw DataSet'!AE579)</f>
        <v>2</v>
      </c>
      <c r="AA579">
        <f>IF('Raw DataSet'!AF579="","Unknown",'Raw DataSet'!AF579)</f>
        <v>2</v>
      </c>
      <c r="AB579">
        <f>IF('Raw DataSet'!AG579="","Unknown",'Raw DataSet'!AG579)</f>
        <v>6</v>
      </c>
      <c r="AC579">
        <f>IF('Raw DataSet'!AH579="","Unknown",'Raw DataSet'!AH579)</f>
        <v>2</v>
      </c>
      <c r="AD579">
        <f>IF('Raw DataSet'!AI579="","Unknown",'Raw DataSet'!AI579)</f>
        <v>5</v>
      </c>
      <c r="AE579">
        <f>IF('Raw DataSet'!AJ579="","Unknown",'Raw DataSet'!AJ579)</f>
        <v>3</v>
      </c>
      <c r="AF579">
        <f>IF('Raw DataSet'!AK579="","Unknown",'Raw DataSet'!AK579)</f>
        <v>4</v>
      </c>
      <c r="AG579">
        <f>IF('Raw DataSet'!AL579="","Unknown",'Raw DataSet'!AL579)</f>
        <v>3</v>
      </c>
    </row>
    <row r="580" spans="1:33">
      <c r="A580">
        <f>IF('Raw DataSet'!I580="","Unknown",'Raw DataSet'!I580)</f>
        <v>803</v>
      </c>
      <c r="B580" s="3" t="str">
        <f>IF('Raw DataSet'!H580="", "Unknown", 'Raw DataSet'!H580)</f>
        <v>STAFF-579</v>
      </c>
      <c r="C580" t="str">
        <f>IF('Raw DataSet'!J580="","Unknow",'Raw DataSet'!J580)</f>
        <v>Female</v>
      </c>
      <c r="D580" t="str">
        <f>IF('Raw DataSet'!G580="","Unknown",'Raw DataSet'!G580)</f>
        <v>Life Sciences</v>
      </c>
      <c r="E580" t="str">
        <f>IF('Raw DataSet'!R580="","Unknown",'Raw DataSet'!R580)</f>
        <v>Master's Degree</v>
      </c>
      <c r="F580" t="str">
        <f>IF('Raw DataSet'!L580="","Unknown",'Raw DataSet'!L580)</f>
        <v>Single</v>
      </c>
      <c r="G580">
        <f>IF('Raw DataSet'!P580="","Unknown",'Raw DataSet'!P580)</f>
        <v>38</v>
      </c>
      <c r="H580" s="3" t="str" cm="1">
        <f t="array" ref="H580">_xlfn.IFS(G580&lt;24, "Under 25",G580&lt;35, "25-34",G580&lt;45, "35-44",G580&lt;55, "45-54",TRUE, "Over 55")</f>
        <v>35-44</v>
      </c>
      <c r="I580" t="str">
        <f>IF('Raw DataSet'!F580="","Unknown",'Raw DataSet'!F580)</f>
        <v>R&amp;D</v>
      </c>
      <c r="J580" t="str">
        <f>IF('Raw DataSet'!K580="","Unknown",'Raw DataSet'!K580)</f>
        <v>Manufacturing Director</v>
      </c>
      <c r="K580">
        <f>IF('Raw DataSet'!Q580="","Unknown",'Raw DataSet'!Q580)</f>
        <v>2</v>
      </c>
      <c r="L580" t="str" cm="1">
        <f t="array" ref="L580">_xlfn.IFS(K580&lt;10,"0-9",K580&lt;20,"10-19",TRUE,"20+")</f>
        <v>0-9</v>
      </c>
      <c r="M580" s="3" t="str">
        <f>'Raw DataSet'!A580</f>
        <v>No</v>
      </c>
      <c r="N580">
        <f t="shared" si="18"/>
        <v>0</v>
      </c>
      <c r="O580">
        <f>IF('Raw DataSet'!W580="","Unknown",'Raw DataSet'!W580)</f>
        <v>60000</v>
      </c>
      <c r="P580" t="str">
        <f t="shared" si="19"/>
        <v>Medium</v>
      </c>
      <c r="Q580" s="3" t="str">
        <f>IF('Raw DataSet'!M580="","Unknown",'Raw DataSet'!M580)</f>
        <v>Yes</v>
      </c>
      <c r="R580">
        <f>IF('Raw DataSet'!T580="","Unknown",'Raw DataSet'!T580)</f>
        <v>1</v>
      </c>
      <c r="S580">
        <f>IF('Raw DataSet'!Y580="","Unknown",'Raw DataSet'!Y580)</f>
        <v>4</v>
      </c>
      <c r="T580">
        <f>IF('Raw DataSet'!Z580="","Unknown",'Raw DataSet'!Z580)</f>
        <v>2</v>
      </c>
      <c r="U580">
        <f>IF('Raw DataSet'!AA580="","Unknown",'Raw DataSet'!AA580)</f>
        <v>1</v>
      </c>
      <c r="V580">
        <f>IF('Raw DataSet'!AB580="","Unknown",'Raw DataSet'!AB580)</f>
        <v>6</v>
      </c>
      <c r="W580">
        <f>IF('Raw DataSet'!AC580="","Unknown",'Raw DataSet'!AC580)</f>
        <v>12</v>
      </c>
      <c r="X580" s="3" t="str" cm="1">
        <f t="array" ref="X580">_xlfn.IFS(W580&lt;15,"Under 15", W580&lt;20,"15-19", TRUE,"Over 20")</f>
        <v>Under 15</v>
      </c>
      <c r="Y580">
        <f>IF('Raw DataSet'!AD580="","Unknown",'Raw DataSet'!AD580)</f>
        <v>3</v>
      </c>
      <c r="Z580">
        <f>IF('Raw DataSet'!AE580="","Unknown",'Raw DataSet'!AE580)</f>
        <v>4</v>
      </c>
      <c r="AA580">
        <f>IF('Raw DataSet'!AF580="","Unknown",'Raw DataSet'!AF580)</f>
        <v>0</v>
      </c>
      <c r="AB580">
        <f>IF('Raw DataSet'!AG580="","Unknown",'Raw DataSet'!AG580)</f>
        <v>17</v>
      </c>
      <c r="AC580">
        <f>IF('Raw DataSet'!AH580="","Unknown",'Raw DataSet'!AH580)</f>
        <v>3</v>
      </c>
      <c r="AD580">
        <f>IF('Raw DataSet'!AI580="","Unknown",'Raw DataSet'!AI580)</f>
        <v>15</v>
      </c>
      <c r="AE580">
        <f>IF('Raw DataSet'!AJ580="","Unknown",'Raw DataSet'!AJ580)</f>
        <v>7</v>
      </c>
      <c r="AF580">
        <f>IF('Raw DataSet'!AK580="","Unknown",'Raw DataSet'!AK580)</f>
        <v>4</v>
      </c>
      <c r="AG580">
        <f>IF('Raw DataSet'!AL580="","Unknown",'Raw DataSet'!AL580)</f>
        <v>12</v>
      </c>
    </row>
    <row r="581" spans="1:33">
      <c r="A581">
        <f>IF('Raw DataSet'!I581="","Unknown",'Raw DataSet'!I581)</f>
        <v>804</v>
      </c>
      <c r="B581" s="3" t="str">
        <f>IF('Raw DataSet'!H581="", "Unknown", 'Raw DataSet'!H581)</f>
        <v>STAFF-580</v>
      </c>
      <c r="C581" t="str">
        <f>IF('Raw DataSet'!J581="","Unknow",'Raw DataSet'!J581)</f>
        <v>Female</v>
      </c>
      <c r="D581" t="str">
        <f>IF('Raw DataSet'!G581="","Unknown",'Raw DataSet'!G581)</f>
        <v>Medical</v>
      </c>
      <c r="E581" t="str">
        <f>IF('Raw DataSet'!R581="","Unknown",'Raw DataSet'!R581)</f>
        <v>Master's Degree</v>
      </c>
      <c r="F581" t="str">
        <f>IF('Raw DataSet'!L581="","Unknown",'Raw DataSet'!L581)</f>
        <v>Single</v>
      </c>
      <c r="G581">
        <f>IF('Raw DataSet'!P581="","Unknown",'Raw DataSet'!P581)</f>
        <v>34</v>
      </c>
      <c r="H581" s="3" t="str" cm="1">
        <f t="array" ref="H581">_xlfn.IFS(G581&lt;24, "Under 25",G581&lt;35, "25-34",G581&lt;45, "35-44",G581&lt;55, "45-54",TRUE, "Over 55")</f>
        <v>25-34</v>
      </c>
      <c r="I581" t="str">
        <f>IF('Raw DataSet'!F581="","Unknown",'Raw DataSet'!F581)</f>
        <v>R&amp;D</v>
      </c>
      <c r="J581" t="str">
        <f>IF('Raw DataSet'!K581="","Unknown",'Raw DataSet'!K581)</f>
        <v>Research Scientist</v>
      </c>
      <c r="K581">
        <f>IF('Raw DataSet'!Q581="","Unknown",'Raw DataSet'!Q581)</f>
        <v>2</v>
      </c>
      <c r="L581" t="str" cm="1">
        <f t="array" ref="L581">_xlfn.IFS(K581&lt;10,"0-9",K581&lt;20,"10-19",TRUE,"20+")</f>
        <v>0-9</v>
      </c>
      <c r="M581" s="3" t="str">
        <f>'Raw DataSet'!A581</f>
        <v>No</v>
      </c>
      <c r="N581">
        <f t="shared" si="18"/>
        <v>0</v>
      </c>
      <c r="O581">
        <f>IF('Raw DataSet'!W581="","Unknown",'Raw DataSet'!W581)</f>
        <v>68800</v>
      </c>
      <c r="P581" t="str">
        <f t="shared" si="19"/>
        <v>High</v>
      </c>
      <c r="Q581" s="3" t="str">
        <f>IF('Raw DataSet'!M581="","Unknown",'Raw DataSet'!M581)</f>
        <v>No</v>
      </c>
      <c r="R581">
        <f>IF('Raw DataSet'!T581="","Unknown",'Raw DataSet'!T581)</f>
        <v>3</v>
      </c>
      <c r="S581">
        <f>IF('Raw DataSet'!Y581="","Unknown",'Raw DataSet'!Y581)</f>
        <v>2</v>
      </c>
      <c r="T581">
        <f>IF('Raw DataSet'!Z581="","Unknown",'Raw DataSet'!Z581)</f>
        <v>1</v>
      </c>
      <c r="U581">
        <f>IF('Raw DataSet'!AA581="","Unknown",'Raw DataSet'!AA581)</f>
        <v>1</v>
      </c>
      <c r="V581">
        <f>IF('Raw DataSet'!AB581="","Unknown",'Raw DataSet'!AB581)</f>
        <v>1</v>
      </c>
      <c r="W581">
        <f>IF('Raw DataSet'!AC581="","Unknown",'Raw DataSet'!AC581)</f>
        <v>11</v>
      </c>
      <c r="X581" s="3" t="str" cm="1">
        <f t="array" ref="X581">_xlfn.IFS(W581&lt;15,"Under 15", W581&lt;20,"15-19", TRUE,"Over 20")</f>
        <v>Under 15</v>
      </c>
      <c r="Y581">
        <f>IF('Raw DataSet'!AD581="","Unknown",'Raw DataSet'!AD581)</f>
        <v>3</v>
      </c>
      <c r="Z581">
        <f>IF('Raw DataSet'!AE581="","Unknown",'Raw DataSet'!AE581)</f>
        <v>3</v>
      </c>
      <c r="AA581">
        <f>IF('Raw DataSet'!AF581="","Unknown",'Raw DataSet'!AF581)</f>
        <v>0</v>
      </c>
      <c r="AB581">
        <f>IF('Raw DataSet'!AG581="","Unknown",'Raw DataSet'!AG581)</f>
        <v>6</v>
      </c>
      <c r="AC581">
        <f>IF('Raw DataSet'!AH581="","Unknown",'Raw DataSet'!AH581)</f>
        <v>3</v>
      </c>
      <c r="AD581">
        <f>IF('Raw DataSet'!AI581="","Unknown",'Raw DataSet'!AI581)</f>
        <v>6</v>
      </c>
      <c r="AE581">
        <f>IF('Raw DataSet'!AJ581="","Unknown",'Raw DataSet'!AJ581)</f>
        <v>5</v>
      </c>
      <c r="AF581">
        <f>IF('Raw DataSet'!AK581="","Unknown",'Raw DataSet'!AK581)</f>
        <v>1</v>
      </c>
      <c r="AG581">
        <f>IF('Raw DataSet'!AL581="","Unknown",'Raw DataSet'!AL581)</f>
        <v>3</v>
      </c>
    </row>
    <row r="582" spans="1:33">
      <c r="A582">
        <f>IF('Raw DataSet'!I582="","Unknown",'Raw DataSet'!I582)</f>
        <v>805</v>
      </c>
      <c r="B582" s="3" t="str">
        <f>IF('Raw DataSet'!H582="", "Unknown", 'Raw DataSet'!H582)</f>
        <v>STAFF-581</v>
      </c>
      <c r="C582" t="str">
        <f>IF('Raw DataSet'!J582="","Unknow",'Raw DataSet'!J582)</f>
        <v>Female</v>
      </c>
      <c r="D582" t="str">
        <f>IF('Raw DataSet'!G582="","Unknown",'Raw DataSet'!G582)</f>
        <v>Life Sciences</v>
      </c>
      <c r="E582" t="str">
        <f>IF('Raw DataSet'!R582="","Unknown",'Raw DataSet'!R582)</f>
        <v>Master's Degree</v>
      </c>
      <c r="F582" t="str">
        <f>IF('Raw DataSet'!L582="","Unknown",'Raw DataSet'!L582)</f>
        <v>Married</v>
      </c>
      <c r="G582">
        <f>IF('Raw DataSet'!P582="","Unknown",'Raw DataSet'!P582)</f>
        <v>35</v>
      </c>
      <c r="H582" s="3" t="str" cm="1">
        <f t="array" ref="H582">_xlfn.IFS(G582&lt;24, "Under 25",G582&lt;35, "25-34",G582&lt;45, "35-44",G582&lt;55, "45-54",TRUE, "Over 55")</f>
        <v>35-44</v>
      </c>
      <c r="I582" t="str">
        <f>IF('Raw DataSet'!F582="","Unknown",'Raw DataSet'!F582)</f>
        <v>Sales</v>
      </c>
      <c r="J582" t="str">
        <f>IF('Raw DataSet'!K582="","Unknown",'Raw DataSet'!K582)</f>
        <v>Sales Representative</v>
      </c>
      <c r="K582">
        <f>IF('Raw DataSet'!Q582="","Unknown",'Raw DataSet'!Q582)</f>
        <v>8</v>
      </c>
      <c r="L582" t="str" cm="1">
        <f t="array" ref="L582">_xlfn.IFS(K582&lt;10,"0-9",K582&lt;20,"10-19",TRUE,"20+")</f>
        <v>0-9</v>
      </c>
      <c r="M582" s="3" t="str">
        <f>'Raw DataSet'!A582</f>
        <v>No</v>
      </c>
      <c r="N582">
        <f t="shared" si="18"/>
        <v>0</v>
      </c>
      <c r="O582">
        <f>IF('Raw DataSet'!W582="","Unknown",'Raw DataSet'!W582)</f>
        <v>57600</v>
      </c>
      <c r="P582" t="str">
        <f t="shared" si="19"/>
        <v>Medium</v>
      </c>
      <c r="Q582" s="3" t="str">
        <f>IF('Raw DataSet'!M582="","Unknown",'Raw DataSet'!M582)</f>
        <v>No</v>
      </c>
      <c r="R582">
        <f>IF('Raw DataSet'!T582="","Unknown",'Raw DataSet'!T582)</f>
        <v>1</v>
      </c>
      <c r="S582">
        <f>IF('Raw DataSet'!Y582="","Unknown",'Raw DataSet'!Y582)</f>
        <v>3</v>
      </c>
      <c r="T582">
        <f>IF('Raw DataSet'!Z582="","Unknown",'Raw DataSet'!Z582)</f>
        <v>1</v>
      </c>
      <c r="U582">
        <f>IF('Raw DataSet'!AA582="","Unknown",'Raw DataSet'!AA582)</f>
        <v>4</v>
      </c>
      <c r="V582">
        <f>IF('Raw DataSet'!AB582="","Unknown",'Raw DataSet'!AB582)</f>
        <v>1</v>
      </c>
      <c r="W582">
        <f>IF('Raw DataSet'!AC582="","Unknown",'Raw DataSet'!AC582)</f>
        <v>16</v>
      </c>
      <c r="X582" s="3" t="str" cm="1">
        <f t="array" ref="X582">_xlfn.IFS(W582&lt;15,"Under 15", W582&lt;20,"15-19", TRUE,"Over 20")</f>
        <v>15-19</v>
      </c>
      <c r="Y582">
        <f>IF('Raw DataSet'!AD582="","Unknown",'Raw DataSet'!AD582)</f>
        <v>3</v>
      </c>
      <c r="Z582">
        <f>IF('Raw DataSet'!AE582="","Unknown",'Raw DataSet'!AE582)</f>
        <v>2</v>
      </c>
      <c r="AA582">
        <f>IF('Raw DataSet'!AF582="","Unknown",'Raw DataSet'!AF582)</f>
        <v>1</v>
      </c>
      <c r="AB582">
        <f>IF('Raw DataSet'!AG582="","Unknown",'Raw DataSet'!AG582)</f>
        <v>3</v>
      </c>
      <c r="AC582">
        <f>IF('Raw DataSet'!AH582="","Unknown",'Raw DataSet'!AH582)</f>
        <v>2</v>
      </c>
      <c r="AD582">
        <f>IF('Raw DataSet'!AI582="","Unknown",'Raw DataSet'!AI582)</f>
        <v>3</v>
      </c>
      <c r="AE582">
        <f>IF('Raw DataSet'!AJ582="","Unknown",'Raw DataSet'!AJ582)</f>
        <v>2</v>
      </c>
      <c r="AF582">
        <f>IF('Raw DataSet'!AK582="","Unknown",'Raw DataSet'!AK582)</f>
        <v>0</v>
      </c>
      <c r="AG582">
        <f>IF('Raw DataSet'!AL582="","Unknown",'Raw DataSet'!AL582)</f>
        <v>2</v>
      </c>
    </row>
    <row r="583" spans="1:33">
      <c r="A583">
        <f>IF('Raw DataSet'!I583="","Unknown",'Raw DataSet'!I583)</f>
        <v>806</v>
      </c>
      <c r="B583" s="3" t="str">
        <f>IF('Raw DataSet'!H583="", "Unknown", 'Raw DataSet'!H583)</f>
        <v>STAFF-582</v>
      </c>
      <c r="C583" t="str">
        <f>IF('Raw DataSet'!J583="","Unknow",'Raw DataSet'!J583)</f>
        <v>Male</v>
      </c>
      <c r="D583" t="str">
        <f>IF('Raw DataSet'!G583="","Unknown",'Raw DataSet'!G583)</f>
        <v>Life Sciences</v>
      </c>
      <c r="E583" t="str">
        <f>IF('Raw DataSet'!R583="","Unknown",'Raw DataSet'!R583)</f>
        <v>Bachelor's Degree</v>
      </c>
      <c r="F583" t="str">
        <f>IF('Raw DataSet'!L583="","Unknown",'Raw DataSet'!L583)</f>
        <v>Married</v>
      </c>
      <c r="G583">
        <f>IF('Raw DataSet'!P583="","Unknown",'Raw DataSet'!P583)</f>
        <v>30</v>
      </c>
      <c r="H583" s="3" t="str" cm="1">
        <f t="array" ref="H583">_xlfn.IFS(G583&lt;24, "Under 25",G583&lt;35, "25-34",G583&lt;45, "35-44",G583&lt;55, "45-54",TRUE, "Over 55")</f>
        <v>25-34</v>
      </c>
      <c r="I583" t="str">
        <f>IF('Raw DataSet'!F583="","Unknown",'Raw DataSet'!F583)</f>
        <v>R&amp;D</v>
      </c>
      <c r="J583" t="str">
        <f>IF('Raw DataSet'!K583="","Unknown",'Raw DataSet'!K583)</f>
        <v>Laboratory Technician</v>
      </c>
      <c r="K583">
        <f>IF('Raw DataSet'!Q583="","Unknown",'Raw DataSet'!Q583)</f>
        <v>1</v>
      </c>
      <c r="L583" t="str" cm="1">
        <f t="array" ref="L583">_xlfn.IFS(K583&lt;10,"0-9",K583&lt;20,"10-19",TRUE,"20+")</f>
        <v>0-9</v>
      </c>
      <c r="M583" s="3" t="str">
        <f>'Raw DataSet'!A583</f>
        <v>No</v>
      </c>
      <c r="N583">
        <f t="shared" si="18"/>
        <v>0</v>
      </c>
      <c r="O583">
        <f>IF('Raw DataSet'!W583="","Unknown",'Raw DataSet'!W583)</f>
        <v>30400</v>
      </c>
      <c r="P583" t="str">
        <f t="shared" si="19"/>
        <v>Low</v>
      </c>
      <c r="Q583" s="3" t="str">
        <f>IF('Raw DataSet'!M583="","Unknown",'Raw DataSet'!M583)</f>
        <v>No</v>
      </c>
      <c r="R583">
        <f>IF('Raw DataSet'!T583="","Unknown",'Raw DataSet'!T583)</f>
        <v>4</v>
      </c>
      <c r="S583">
        <f>IF('Raw DataSet'!Y583="","Unknown",'Raw DataSet'!Y583)</f>
        <v>1</v>
      </c>
      <c r="T583">
        <f>IF('Raw DataSet'!Z583="","Unknown",'Raw DataSet'!Z583)</f>
        <v>1</v>
      </c>
      <c r="U583">
        <f>IF('Raw DataSet'!AA583="","Unknown",'Raw DataSet'!AA583)</f>
        <v>3</v>
      </c>
      <c r="V583">
        <f>IF('Raw DataSet'!AB583="","Unknown",'Raw DataSet'!AB583)</f>
        <v>3</v>
      </c>
      <c r="W583">
        <f>IF('Raw DataSet'!AC583="","Unknown",'Raw DataSet'!AC583)</f>
        <v>21</v>
      </c>
      <c r="X583" s="3" t="str" cm="1">
        <f t="array" ref="X583">_xlfn.IFS(W583&lt;15,"Under 15", W583&lt;20,"15-19", TRUE,"Over 20")</f>
        <v>Over 20</v>
      </c>
      <c r="Y583">
        <f>IF('Raw DataSet'!AD583="","Unknown",'Raw DataSet'!AD583)</f>
        <v>4</v>
      </c>
      <c r="Z583">
        <f>IF('Raw DataSet'!AE583="","Unknown",'Raw DataSet'!AE583)</f>
        <v>3</v>
      </c>
      <c r="AA583">
        <f>IF('Raw DataSet'!AF583="","Unknown",'Raw DataSet'!AF583)</f>
        <v>2</v>
      </c>
      <c r="AB583">
        <f>IF('Raw DataSet'!AG583="","Unknown",'Raw DataSet'!AG583)</f>
        <v>7</v>
      </c>
      <c r="AC583">
        <f>IF('Raw DataSet'!AH583="","Unknown",'Raw DataSet'!AH583)</f>
        <v>3</v>
      </c>
      <c r="AD583">
        <f>IF('Raw DataSet'!AI583="","Unknown",'Raw DataSet'!AI583)</f>
        <v>2</v>
      </c>
      <c r="AE583">
        <f>IF('Raw DataSet'!AJ583="","Unknown",'Raw DataSet'!AJ583)</f>
        <v>2</v>
      </c>
      <c r="AF583">
        <f>IF('Raw DataSet'!AK583="","Unknown",'Raw DataSet'!AK583)</f>
        <v>0</v>
      </c>
      <c r="AG583">
        <f>IF('Raw DataSet'!AL583="","Unknown",'Raw DataSet'!AL583)</f>
        <v>2</v>
      </c>
    </row>
    <row r="584" spans="1:33">
      <c r="A584">
        <f>IF('Raw DataSet'!I584="","Unknown",'Raw DataSet'!I584)</f>
        <v>807</v>
      </c>
      <c r="B584" s="3" t="str">
        <f>IF('Raw DataSet'!H584="", "Unknown", 'Raw DataSet'!H584)</f>
        <v>STAFF-583</v>
      </c>
      <c r="C584" t="str">
        <f>IF('Raw DataSet'!J584="","Unknow",'Raw DataSet'!J584)</f>
        <v>Female</v>
      </c>
      <c r="D584" t="str">
        <f>IF('Raw DataSet'!G584="","Unknown",'Raw DataSet'!G584)</f>
        <v>Medical</v>
      </c>
      <c r="E584" t="str">
        <f>IF('Raw DataSet'!R584="","Unknown",'Raw DataSet'!R584)</f>
        <v>Associates Degree</v>
      </c>
      <c r="F584" t="str">
        <f>IF('Raw DataSet'!L584="","Unknown",'Raw DataSet'!L584)</f>
        <v>Married</v>
      </c>
      <c r="G584">
        <f>IF('Raw DataSet'!P584="","Unknown",'Raw DataSet'!P584)</f>
        <v>40</v>
      </c>
      <c r="H584" s="3" t="str" cm="1">
        <f t="array" ref="H584">_xlfn.IFS(G584&lt;24, "Under 25",G584&lt;35, "25-34",G584&lt;45, "35-44",G584&lt;55, "45-54",TRUE, "Over 55")</f>
        <v>35-44</v>
      </c>
      <c r="I584" t="str">
        <f>IF('Raw DataSet'!F584="","Unknown",'Raw DataSet'!F584)</f>
        <v>R&amp;D</v>
      </c>
      <c r="J584" t="str">
        <f>IF('Raw DataSet'!K584="","Unknown",'Raw DataSet'!K584)</f>
        <v>Healthcare Representative</v>
      </c>
      <c r="K584">
        <f>IF('Raw DataSet'!Q584="","Unknown",'Raw DataSet'!Q584)</f>
        <v>2</v>
      </c>
      <c r="L584" t="str" cm="1">
        <f t="array" ref="L584">_xlfn.IFS(K584&lt;10,"0-9",K584&lt;20,"10-19",TRUE,"20+")</f>
        <v>0-9</v>
      </c>
      <c r="M584" s="3" t="str">
        <f>'Raw DataSet'!A584</f>
        <v>No</v>
      </c>
      <c r="N584">
        <f t="shared" si="18"/>
        <v>0</v>
      </c>
      <c r="O584">
        <f>IF('Raw DataSet'!W584="","Unknown",'Raw DataSet'!W584)</f>
        <v>30400</v>
      </c>
      <c r="P584" t="str">
        <f t="shared" si="19"/>
        <v>Low</v>
      </c>
      <c r="Q584" s="3" t="str">
        <f>IF('Raw DataSet'!M584="","Unknown",'Raw DataSet'!M584)</f>
        <v>No</v>
      </c>
      <c r="R584">
        <f>IF('Raw DataSet'!T584="","Unknown",'Raw DataSet'!T584)</f>
        <v>3</v>
      </c>
      <c r="S584">
        <f>IF('Raw DataSet'!Y584="","Unknown",'Raw DataSet'!Y584)</f>
        <v>4</v>
      </c>
      <c r="T584">
        <f>IF('Raw DataSet'!Z584="","Unknown",'Raw DataSet'!Z584)</f>
        <v>2</v>
      </c>
      <c r="U584">
        <f>IF('Raw DataSet'!AA584="","Unknown",'Raw DataSet'!AA584)</f>
        <v>2</v>
      </c>
      <c r="V584">
        <f>IF('Raw DataSet'!AB584="","Unknown",'Raw DataSet'!AB584)</f>
        <v>1</v>
      </c>
      <c r="W584">
        <f>IF('Raw DataSet'!AC584="","Unknown",'Raw DataSet'!AC584)</f>
        <v>24</v>
      </c>
      <c r="X584" s="3" t="str" cm="1">
        <f t="array" ref="X584">_xlfn.IFS(W584&lt;15,"Under 15", W584&lt;20,"15-19", TRUE,"Over 20")</f>
        <v>Over 20</v>
      </c>
      <c r="Y584">
        <f>IF('Raw DataSet'!AD584="","Unknown",'Raw DataSet'!AD584)</f>
        <v>4</v>
      </c>
      <c r="Z584">
        <f>IF('Raw DataSet'!AE584="","Unknown",'Raw DataSet'!AE584)</f>
        <v>4</v>
      </c>
      <c r="AA584">
        <f>IF('Raw DataSet'!AF584="","Unknown",'Raw DataSet'!AF584)</f>
        <v>1</v>
      </c>
      <c r="AB584">
        <f>IF('Raw DataSet'!AG584="","Unknown",'Raw DataSet'!AG584)</f>
        <v>8</v>
      </c>
      <c r="AC584">
        <f>IF('Raw DataSet'!AH584="","Unknown",'Raw DataSet'!AH584)</f>
        <v>3</v>
      </c>
      <c r="AD584">
        <f>IF('Raw DataSet'!AI584="","Unknown",'Raw DataSet'!AI584)</f>
        <v>8</v>
      </c>
      <c r="AE584">
        <f>IF('Raw DataSet'!AJ584="","Unknown",'Raw DataSet'!AJ584)</f>
        <v>7</v>
      </c>
      <c r="AF584">
        <f>IF('Raw DataSet'!AK584="","Unknown",'Raw DataSet'!AK584)</f>
        <v>3</v>
      </c>
      <c r="AG584">
        <f>IF('Raw DataSet'!AL584="","Unknown",'Raw DataSet'!AL584)</f>
        <v>7</v>
      </c>
    </row>
    <row r="585" spans="1:33">
      <c r="A585">
        <f>IF('Raw DataSet'!I585="","Unknown",'Raw DataSet'!I585)</f>
        <v>808</v>
      </c>
      <c r="B585" s="3" t="str">
        <f>IF('Raw DataSet'!H585="", "Unknown", 'Raw DataSet'!H585)</f>
        <v>STAFF-584</v>
      </c>
      <c r="C585" t="str">
        <f>IF('Raw DataSet'!J585="","Unknow",'Raw DataSet'!J585)</f>
        <v>Female</v>
      </c>
      <c r="D585" t="str">
        <f>IF('Raw DataSet'!G585="","Unknown",'Raw DataSet'!G585)</f>
        <v>Life Sciences</v>
      </c>
      <c r="E585" t="str">
        <f>IF('Raw DataSet'!R585="","Unknown",'Raw DataSet'!R585)</f>
        <v>Associates Degree</v>
      </c>
      <c r="F585" t="str">
        <f>IF('Raw DataSet'!L585="","Unknown",'Raw DataSet'!L585)</f>
        <v>Married</v>
      </c>
      <c r="G585">
        <f>IF('Raw DataSet'!P585="","Unknown",'Raw DataSet'!P585)</f>
        <v>34</v>
      </c>
      <c r="H585" s="3" t="str" cm="1">
        <f t="array" ref="H585">_xlfn.IFS(G585&lt;24, "Under 25",G585&lt;35, "25-34",G585&lt;45, "35-44",G585&lt;55, "45-54",TRUE, "Over 55")</f>
        <v>25-34</v>
      </c>
      <c r="I585" t="str">
        <f>IF('Raw DataSet'!F585="","Unknown",'Raw DataSet'!F585)</f>
        <v>Sales</v>
      </c>
      <c r="J585" t="str">
        <f>IF('Raw DataSet'!K585="","Unknown",'Raw DataSet'!K585)</f>
        <v>Sales Executive</v>
      </c>
      <c r="K585">
        <f>IF('Raw DataSet'!Q585="","Unknown",'Raw DataSet'!Q585)</f>
        <v>8</v>
      </c>
      <c r="L585" t="str" cm="1">
        <f t="array" ref="L585">_xlfn.IFS(K585&lt;10,"0-9",K585&lt;20,"10-19",TRUE,"20+")</f>
        <v>0-9</v>
      </c>
      <c r="M585" s="3" t="str">
        <f>'Raw DataSet'!A585</f>
        <v>No</v>
      </c>
      <c r="N585">
        <f t="shared" si="18"/>
        <v>0</v>
      </c>
      <c r="O585">
        <f>IF('Raw DataSet'!W585="","Unknown",'Raw DataSet'!W585)</f>
        <v>74400</v>
      </c>
      <c r="P585" t="str">
        <f t="shared" si="19"/>
        <v>High</v>
      </c>
      <c r="Q585" s="3" t="str">
        <f>IF('Raw DataSet'!M585="","Unknown",'Raw DataSet'!M585)</f>
        <v>No</v>
      </c>
      <c r="R585">
        <f>IF('Raw DataSet'!T585="","Unknown",'Raw DataSet'!T585)</f>
        <v>3</v>
      </c>
      <c r="S585">
        <f>IF('Raw DataSet'!Y585="","Unknown",'Raw DataSet'!Y585)</f>
        <v>3</v>
      </c>
      <c r="T585">
        <f>IF('Raw DataSet'!Z585="","Unknown",'Raw DataSet'!Z585)</f>
        <v>2</v>
      </c>
      <c r="U585">
        <f>IF('Raw DataSet'!AA585="","Unknown",'Raw DataSet'!AA585)</f>
        <v>1</v>
      </c>
      <c r="V585">
        <f>IF('Raw DataSet'!AB585="","Unknown",'Raw DataSet'!AB585)</f>
        <v>5</v>
      </c>
      <c r="W585">
        <f>IF('Raw DataSet'!AC585="","Unknown",'Raw DataSet'!AC585)</f>
        <v>17</v>
      </c>
      <c r="X585" s="3" t="str" cm="1">
        <f t="array" ref="X585">_xlfn.IFS(W585&lt;15,"Under 15", W585&lt;20,"15-19", TRUE,"Over 20")</f>
        <v>15-19</v>
      </c>
      <c r="Y585">
        <f>IF('Raw DataSet'!AD585="","Unknown",'Raw DataSet'!AD585)</f>
        <v>3</v>
      </c>
      <c r="Z585">
        <f>IF('Raw DataSet'!AE585="","Unknown",'Raw DataSet'!AE585)</f>
        <v>2</v>
      </c>
      <c r="AA585">
        <f>IF('Raw DataSet'!AF585="","Unknown",'Raw DataSet'!AF585)</f>
        <v>1</v>
      </c>
      <c r="AB585">
        <f>IF('Raw DataSet'!AG585="","Unknown",'Raw DataSet'!AG585)</f>
        <v>6</v>
      </c>
      <c r="AC585">
        <f>IF('Raw DataSet'!AH585="","Unknown",'Raw DataSet'!AH585)</f>
        <v>3</v>
      </c>
      <c r="AD585">
        <f>IF('Raw DataSet'!AI585="","Unknown",'Raw DataSet'!AI585)</f>
        <v>3</v>
      </c>
      <c r="AE585">
        <f>IF('Raw DataSet'!AJ585="","Unknown",'Raw DataSet'!AJ585)</f>
        <v>2</v>
      </c>
      <c r="AF585">
        <f>IF('Raw DataSet'!AK585="","Unknown",'Raw DataSet'!AK585)</f>
        <v>1</v>
      </c>
      <c r="AG585">
        <f>IF('Raw DataSet'!AL585="","Unknown",'Raw DataSet'!AL585)</f>
        <v>2</v>
      </c>
    </row>
    <row r="586" spans="1:33">
      <c r="A586">
        <f>IF('Raw DataSet'!I586="","Unknown",'Raw DataSet'!I586)</f>
        <v>809</v>
      </c>
      <c r="B586" s="3" t="str">
        <f>IF('Raw DataSet'!H586="", "Unknown", 'Raw DataSet'!H586)</f>
        <v>STAFF-585</v>
      </c>
      <c r="C586" t="str">
        <f>IF('Raw DataSet'!J586="","Unknow",'Raw DataSet'!J586)</f>
        <v>Male</v>
      </c>
      <c r="D586" t="str">
        <f>IF('Raw DataSet'!G586="","Unknown",'Raw DataSet'!G586)</f>
        <v>Life Sciences</v>
      </c>
      <c r="E586" t="str">
        <f>IF('Raw DataSet'!R586="","Unknown",'Raw DataSet'!R586)</f>
        <v>Bachelor's Degree</v>
      </c>
      <c r="F586" t="str">
        <f>IF('Raw DataSet'!L586="","Unknown",'Raw DataSet'!L586)</f>
        <v>Divorced</v>
      </c>
      <c r="G586">
        <f>IF('Raw DataSet'!P586="","Unknown",'Raw DataSet'!P586)</f>
        <v>42</v>
      </c>
      <c r="H586" s="3" t="str" cm="1">
        <f t="array" ref="H586">_xlfn.IFS(G586&lt;24, "Under 25",G586&lt;35, "25-34",G586&lt;45, "35-44",G586&lt;55, "45-54",TRUE, "Over 55")</f>
        <v>35-44</v>
      </c>
      <c r="I586" t="str">
        <f>IF('Raw DataSet'!F586="","Unknown",'Raw DataSet'!F586)</f>
        <v>R&amp;D</v>
      </c>
      <c r="J586" t="str">
        <f>IF('Raw DataSet'!K586="","Unknown",'Raw DataSet'!K586)</f>
        <v>Manager</v>
      </c>
      <c r="K586">
        <f>IF('Raw DataSet'!Q586="","Unknown",'Raw DataSet'!Q586)</f>
        <v>8</v>
      </c>
      <c r="L586" t="str" cm="1">
        <f t="array" ref="L586">_xlfn.IFS(K586&lt;10,"0-9",K586&lt;20,"10-19",TRUE,"20+")</f>
        <v>0-9</v>
      </c>
      <c r="M586" s="3" t="str">
        <f>'Raw DataSet'!A586</f>
        <v>No</v>
      </c>
      <c r="N586">
        <f t="shared" si="18"/>
        <v>0</v>
      </c>
      <c r="O586">
        <f>IF('Raw DataSet'!W586="","Unknown",'Raw DataSet'!W586)</f>
        <v>52800</v>
      </c>
      <c r="P586" t="str">
        <f t="shared" si="19"/>
        <v>Medium</v>
      </c>
      <c r="Q586" s="3" t="str">
        <f>IF('Raw DataSet'!M586="","Unknown",'Raw DataSet'!M586)</f>
        <v>No</v>
      </c>
      <c r="R586">
        <f>IF('Raw DataSet'!T586="","Unknown",'Raw DataSet'!T586)</f>
        <v>2</v>
      </c>
      <c r="S586">
        <f>IF('Raw DataSet'!Y586="","Unknown",'Raw DataSet'!Y586)</f>
        <v>3</v>
      </c>
      <c r="T586">
        <f>IF('Raw DataSet'!Z586="","Unknown",'Raw DataSet'!Z586)</f>
        <v>5</v>
      </c>
      <c r="U586">
        <f>IF('Raw DataSet'!AA586="","Unknown",'Raw DataSet'!AA586)</f>
        <v>4</v>
      </c>
      <c r="V586">
        <f>IF('Raw DataSet'!AB586="","Unknown",'Raw DataSet'!AB586)</f>
        <v>1</v>
      </c>
      <c r="W586">
        <f>IF('Raw DataSet'!AC586="","Unknown",'Raw DataSet'!AC586)</f>
        <v>13</v>
      </c>
      <c r="X586" s="3" t="str" cm="1">
        <f t="array" ref="X586">_xlfn.IFS(W586&lt;15,"Under 15", W586&lt;20,"15-19", TRUE,"Over 20")</f>
        <v>Under 15</v>
      </c>
      <c r="Y586">
        <f>IF('Raw DataSet'!AD586="","Unknown",'Raw DataSet'!AD586)</f>
        <v>3</v>
      </c>
      <c r="Z586">
        <f>IF('Raw DataSet'!AE586="","Unknown",'Raw DataSet'!AE586)</f>
        <v>2</v>
      </c>
      <c r="AA586">
        <f>IF('Raw DataSet'!AF586="","Unknown",'Raw DataSet'!AF586)</f>
        <v>1</v>
      </c>
      <c r="AB586">
        <f>IF('Raw DataSet'!AG586="","Unknown",'Raw DataSet'!AG586)</f>
        <v>24</v>
      </c>
      <c r="AC586">
        <f>IF('Raw DataSet'!AH586="","Unknown",'Raw DataSet'!AH586)</f>
        <v>2</v>
      </c>
      <c r="AD586">
        <f>IF('Raw DataSet'!AI586="","Unknown",'Raw DataSet'!AI586)</f>
        <v>24</v>
      </c>
      <c r="AE586">
        <f>IF('Raw DataSet'!AJ586="","Unknown",'Raw DataSet'!AJ586)</f>
        <v>7</v>
      </c>
      <c r="AF586">
        <f>IF('Raw DataSet'!AK586="","Unknown",'Raw DataSet'!AK586)</f>
        <v>14</v>
      </c>
      <c r="AG586">
        <f>IF('Raw DataSet'!AL586="","Unknown",'Raw DataSet'!AL586)</f>
        <v>9</v>
      </c>
    </row>
    <row r="587" spans="1:33">
      <c r="A587">
        <f>IF('Raw DataSet'!I587="","Unknown",'Raw DataSet'!I587)</f>
        <v>811</v>
      </c>
      <c r="B587" s="3" t="str">
        <f>IF('Raw DataSet'!H587="", "Unknown", 'Raw DataSet'!H587)</f>
        <v>STAFF-586</v>
      </c>
      <c r="C587" t="str">
        <f>IF('Raw DataSet'!J587="","Unknow",'Raw DataSet'!J587)</f>
        <v>Male</v>
      </c>
      <c r="D587" t="str">
        <f>IF('Raw DataSet'!G587="","Unknown",'Raw DataSet'!G587)</f>
        <v>Life Sciences</v>
      </c>
      <c r="E587" t="str">
        <f>IF('Raw DataSet'!R587="","Unknown",'Raw DataSet'!R587)</f>
        <v>Bachelor's Degree</v>
      </c>
      <c r="F587" t="str">
        <f>IF('Raw DataSet'!L587="","Unknown",'Raw DataSet'!L587)</f>
        <v>Married</v>
      </c>
      <c r="G587">
        <f>IF('Raw DataSet'!P587="","Unknown",'Raw DataSet'!P587)</f>
        <v>23</v>
      </c>
      <c r="H587" s="3" t="str" cm="1">
        <f t="array" ref="H587">_xlfn.IFS(G587&lt;24, "Under 25",G587&lt;35, "25-34",G587&lt;45, "35-44",G587&lt;55, "45-54",TRUE, "Over 55")</f>
        <v>Under 25</v>
      </c>
      <c r="I587" t="str">
        <f>IF('Raw DataSet'!F587="","Unknown",'Raw DataSet'!F587)</f>
        <v>R&amp;D</v>
      </c>
      <c r="J587" t="str">
        <f>IF('Raw DataSet'!K587="","Unknown",'Raw DataSet'!K587)</f>
        <v>Laboratory Technician</v>
      </c>
      <c r="K587">
        <f>IF('Raw DataSet'!Q587="","Unknown",'Raw DataSet'!Q587)</f>
        <v>6</v>
      </c>
      <c r="L587" t="str" cm="1">
        <f t="array" ref="L587">_xlfn.IFS(K587&lt;10,"0-9",K587&lt;20,"10-19",TRUE,"20+")</f>
        <v>0-9</v>
      </c>
      <c r="M587" s="3" t="str">
        <f>'Raw DataSet'!A587</f>
        <v>Yes</v>
      </c>
      <c r="N587">
        <f t="shared" si="18"/>
        <v>1</v>
      </c>
      <c r="O587">
        <f>IF('Raw DataSet'!W587="","Unknown",'Raw DataSet'!W587)</f>
        <v>50400</v>
      </c>
      <c r="P587" t="str">
        <f t="shared" si="19"/>
        <v>Medium</v>
      </c>
      <c r="Q587" s="3" t="str">
        <f>IF('Raw DataSet'!M587="","Unknown",'Raw DataSet'!M587)</f>
        <v>Yes</v>
      </c>
      <c r="R587">
        <f>IF('Raw DataSet'!T587="","Unknown",'Raw DataSet'!T587)</f>
        <v>3</v>
      </c>
      <c r="S587">
        <f>IF('Raw DataSet'!Y587="","Unknown",'Raw DataSet'!Y587)</f>
        <v>4</v>
      </c>
      <c r="T587">
        <f>IF('Raw DataSet'!Z587="","Unknown",'Raw DataSet'!Z587)</f>
        <v>1</v>
      </c>
      <c r="U587">
        <f>IF('Raw DataSet'!AA587="","Unknown",'Raw DataSet'!AA587)</f>
        <v>1</v>
      </c>
      <c r="V587">
        <f>IF('Raw DataSet'!AB587="","Unknown",'Raw DataSet'!AB587)</f>
        <v>1</v>
      </c>
      <c r="W587">
        <f>IF('Raw DataSet'!AC587="","Unknown",'Raw DataSet'!AC587)</f>
        <v>21</v>
      </c>
      <c r="X587" s="3" t="str" cm="1">
        <f t="array" ref="X587">_xlfn.IFS(W587&lt;15,"Under 15", W587&lt;20,"15-19", TRUE,"Over 20")</f>
        <v>Over 20</v>
      </c>
      <c r="Y587">
        <f>IF('Raw DataSet'!AD587="","Unknown",'Raw DataSet'!AD587)</f>
        <v>4</v>
      </c>
      <c r="Z587">
        <f>IF('Raw DataSet'!AE587="","Unknown",'Raw DataSet'!AE587)</f>
        <v>3</v>
      </c>
      <c r="AA587">
        <f>IF('Raw DataSet'!AF587="","Unknown",'Raw DataSet'!AF587)</f>
        <v>2</v>
      </c>
      <c r="AB587">
        <f>IF('Raw DataSet'!AG587="","Unknown",'Raw DataSet'!AG587)</f>
        <v>1</v>
      </c>
      <c r="AC587">
        <f>IF('Raw DataSet'!AH587="","Unknown",'Raw DataSet'!AH587)</f>
        <v>3</v>
      </c>
      <c r="AD587">
        <f>IF('Raw DataSet'!AI587="","Unknown",'Raw DataSet'!AI587)</f>
        <v>0</v>
      </c>
      <c r="AE587">
        <f>IF('Raw DataSet'!AJ587="","Unknown",'Raw DataSet'!AJ587)</f>
        <v>0</v>
      </c>
      <c r="AF587">
        <f>IF('Raw DataSet'!AK587="","Unknown",'Raw DataSet'!AK587)</f>
        <v>0</v>
      </c>
      <c r="AG587">
        <f>IF('Raw DataSet'!AL587="","Unknown",'Raw DataSet'!AL587)</f>
        <v>0</v>
      </c>
    </row>
    <row r="588" spans="1:33">
      <c r="A588">
        <f>IF('Raw DataSet'!I588="","Unknown",'Raw DataSet'!I588)</f>
        <v>812</v>
      </c>
      <c r="B588" s="3" t="str">
        <f>IF('Raw DataSet'!H588="", "Unknown", 'Raw DataSet'!H588)</f>
        <v>STAFF-587</v>
      </c>
      <c r="C588" t="str">
        <f>IF('Raw DataSet'!J588="","Unknow",'Raw DataSet'!J588)</f>
        <v>Male</v>
      </c>
      <c r="D588" t="str">
        <f>IF('Raw DataSet'!G588="","Unknown",'Raw DataSet'!G588)</f>
        <v>Life Sciences</v>
      </c>
      <c r="E588" t="str">
        <f>IF('Raw DataSet'!R588="","Unknown",'Raw DataSet'!R588)</f>
        <v>Bachelor's Degree</v>
      </c>
      <c r="F588" t="str">
        <f>IF('Raw DataSet'!L588="","Unknown",'Raw DataSet'!L588)</f>
        <v>Divorced</v>
      </c>
      <c r="G588">
        <f>IF('Raw DataSet'!P588="","Unknown",'Raw DataSet'!P588)</f>
        <v>24</v>
      </c>
      <c r="H588" s="3" t="str" cm="1">
        <f t="array" ref="H588">_xlfn.IFS(G588&lt;24, "Under 25",G588&lt;35, "25-34",G588&lt;45, "35-44",G588&lt;55, "45-54",TRUE, "Over 55")</f>
        <v>25-34</v>
      </c>
      <c r="I588" t="str">
        <f>IF('Raw DataSet'!F588="","Unknown",'Raw DataSet'!F588)</f>
        <v>R&amp;D</v>
      </c>
      <c r="J588" t="str">
        <f>IF('Raw DataSet'!K588="","Unknown",'Raw DataSet'!K588)</f>
        <v>Laboratory Technician</v>
      </c>
      <c r="K588">
        <f>IF('Raw DataSet'!Q588="","Unknown",'Raw DataSet'!Q588)</f>
        <v>9</v>
      </c>
      <c r="L588" t="str" cm="1">
        <f t="array" ref="L588">_xlfn.IFS(K588&lt;10,"0-9",K588&lt;20,"10-19",TRUE,"20+")</f>
        <v>0-9</v>
      </c>
      <c r="M588" s="3" t="str">
        <f>'Raw DataSet'!A588</f>
        <v>No</v>
      </c>
      <c r="N588">
        <f t="shared" si="18"/>
        <v>0</v>
      </c>
      <c r="O588">
        <f>IF('Raw DataSet'!W588="","Unknown",'Raw DataSet'!W588)</f>
        <v>48000</v>
      </c>
      <c r="P588" t="str">
        <f t="shared" si="19"/>
        <v>Medium</v>
      </c>
      <c r="Q588" s="3" t="str">
        <f>IF('Raw DataSet'!M588="","Unknown",'Raw DataSet'!M588)</f>
        <v>No</v>
      </c>
      <c r="R588">
        <f>IF('Raw DataSet'!T588="","Unknown",'Raw DataSet'!T588)</f>
        <v>3</v>
      </c>
      <c r="S588">
        <f>IF('Raw DataSet'!Y588="","Unknown",'Raw DataSet'!Y588)</f>
        <v>2</v>
      </c>
      <c r="T588">
        <f>IF('Raw DataSet'!Z588="","Unknown",'Raw DataSet'!Z588)</f>
        <v>1</v>
      </c>
      <c r="U588">
        <f>IF('Raw DataSet'!AA588="","Unknown",'Raw DataSet'!AA588)</f>
        <v>2</v>
      </c>
      <c r="V588">
        <f>IF('Raw DataSet'!AB588="","Unknown",'Raw DataSet'!AB588)</f>
        <v>1</v>
      </c>
      <c r="W588">
        <f>IF('Raw DataSet'!AC588="","Unknown",'Raw DataSet'!AC588)</f>
        <v>11</v>
      </c>
      <c r="X588" s="3" t="str" cm="1">
        <f t="array" ref="X588">_xlfn.IFS(W588&lt;15,"Under 15", W588&lt;20,"15-19", TRUE,"Over 20")</f>
        <v>Under 15</v>
      </c>
      <c r="Y588">
        <f>IF('Raw DataSet'!AD588="","Unknown",'Raw DataSet'!AD588)</f>
        <v>3</v>
      </c>
      <c r="Z588">
        <f>IF('Raw DataSet'!AE588="","Unknown",'Raw DataSet'!AE588)</f>
        <v>3</v>
      </c>
      <c r="AA588">
        <f>IF('Raw DataSet'!AF588="","Unknown",'Raw DataSet'!AF588)</f>
        <v>3</v>
      </c>
      <c r="AB588">
        <f>IF('Raw DataSet'!AG588="","Unknown",'Raw DataSet'!AG588)</f>
        <v>1</v>
      </c>
      <c r="AC588">
        <f>IF('Raw DataSet'!AH588="","Unknown",'Raw DataSet'!AH588)</f>
        <v>3</v>
      </c>
      <c r="AD588">
        <f>IF('Raw DataSet'!AI588="","Unknown",'Raw DataSet'!AI588)</f>
        <v>1</v>
      </c>
      <c r="AE588">
        <f>IF('Raw DataSet'!AJ588="","Unknown",'Raw DataSet'!AJ588)</f>
        <v>0</v>
      </c>
      <c r="AF588">
        <f>IF('Raw DataSet'!AK588="","Unknown",'Raw DataSet'!AK588)</f>
        <v>0</v>
      </c>
      <c r="AG588">
        <f>IF('Raw DataSet'!AL588="","Unknown",'Raw DataSet'!AL588)</f>
        <v>0</v>
      </c>
    </row>
    <row r="589" spans="1:33">
      <c r="A589">
        <f>IF('Raw DataSet'!I589="","Unknown",'Raw DataSet'!I589)</f>
        <v>813</v>
      </c>
      <c r="B589" s="3" t="str">
        <f>IF('Raw DataSet'!H589="", "Unknown", 'Raw DataSet'!H589)</f>
        <v>STAFF-588</v>
      </c>
      <c r="C589" t="str">
        <f>IF('Raw DataSet'!J589="","Unknow",'Raw DataSet'!J589)</f>
        <v>Female</v>
      </c>
      <c r="D589" t="str">
        <f>IF('Raw DataSet'!G589="","Unknown",'Raw DataSet'!G589)</f>
        <v>Life Sciences</v>
      </c>
      <c r="E589" t="str">
        <f>IF('Raw DataSet'!R589="","Unknown",'Raw DataSet'!R589)</f>
        <v>Master's Degree</v>
      </c>
      <c r="F589" t="str">
        <f>IF('Raw DataSet'!L589="","Unknown",'Raw DataSet'!L589)</f>
        <v>Married</v>
      </c>
      <c r="G589">
        <f>IF('Raw DataSet'!P589="","Unknown",'Raw DataSet'!P589)</f>
        <v>52</v>
      </c>
      <c r="H589" s="3" t="str" cm="1">
        <f t="array" ref="H589">_xlfn.IFS(G589&lt;24, "Under 25",G589&lt;35, "25-34",G589&lt;45, "35-44",G589&lt;55, "45-54",TRUE, "Over 55")</f>
        <v>45-54</v>
      </c>
      <c r="I589" t="str">
        <f>IF('Raw DataSet'!F589="","Unknown",'Raw DataSet'!F589)</f>
        <v>R&amp;D</v>
      </c>
      <c r="J589" t="str">
        <f>IF('Raw DataSet'!K589="","Unknown",'Raw DataSet'!K589)</f>
        <v>Laboratory Technician</v>
      </c>
      <c r="K589">
        <f>IF('Raw DataSet'!Q589="","Unknown",'Raw DataSet'!Q589)</f>
        <v>11</v>
      </c>
      <c r="L589" t="str" cm="1">
        <f t="array" ref="L589">_xlfn.IFS(K589&lt;10,"0-9",K589&lt;20,"10-19",TRUE,"20+")</f>
        <v>10-19</v>
      </c>
      <c r="M589" s="3" t="str">
        <f>'Raw DataSet'!A589</f>
        <v>No</v>
      </c>
      <c r="N589">
        <f t="shared" si="18"/>
        <v>0</v>
      </c>
      <c r="O589">
        <f>IF('Raw DataSet'!W589="","Unknown",'Raw DataSet'!W589)</f>
        <v>65600</v>
      </c>
      <c r="P589" t="str">
        <f t="shared" si="19"/>
        <v>Medium</v>
      </c>
      <c r="Q589" s="3" t="str">
        <f>IF('Raw DataSet'!M589="","Unknown",'Raw DataSet'!M589)</f>
        <v>No</v>
      </c>
      <c r="R589">
        <f>IF('Raw DataSet'!T589="","Unknown",'Raw DataSet'!T589)</f>
        <v>4</v>
      </c>
      <c r="S589">
        <f>IF('Raw DataSet'!Y589="","Unknown",'Raw DataSet'!Y589)</f>
        <v>3</v>
      </c>
      <c r="T589">
        <f>IF('Raw DataSet'!Z589="","Unknown",'Raw DataSet'!Z589)</f>
        <v>2</v>
      </c>
      <c r="U589">
        <f>IF('Raw DataSet'!AA589="","Unknown",'Raw DataSet'!AA589)</f>
        <v>3</v>
      </c>
      <c r="V589">
        <f>IF('Raw DataSet'!AB589="","Unknown",'Raw DataSet'!AB589)</f>
        <v>8</v>
      </c>
      <c r="W589">
        <f>IF('Raw DataSet'!AC589="","Unknown",'Raw DataSet'!AC589)</f>
        <v>20</v>
      </c>
      <c r="X589" s="3" t="str" cm="1">
        <f t="array" ref="X589">_xlfn.IFS(W589&lt;15,"Under 15", W589&lt;20,"15-19", TRUE,"Over 20")</f>
        <v>Over 20</v>
      </c>
      <c r="Y589">
        <f>IF('Raw DataSet'!AD589="","Unknown",'Raw DataSet'!AD589)</f>
        <v>4</v>
      </c>
      <c r="Z589">
        <f>IF('Raw DataSet'!AE589="","Unknown",'Raw DataSet'!AE589)</f>
        <v>2</v>
      </c>
      <c r="AA589">
        <f>IF('Raw DataSet'!AF589="","Unknown",'Raw DataSet'!AF589)</f>
        <v>1</v>
      </c>
      <c r="AB589">
        <f>IF('Raw DataSet'!AG589="","Unknown",'Raw DataSet'!AG589)</f>
        <v>9</v>
      </c>
      <c r="AC589">
        <f>IF('Raw DataSet'!AH589="","Unknown",'Raw DataSet'!AH589)</f>
        <v>3</v>
      </c>
      <c r="AD589">
        <f>IF('Raw DataSet'!AI589="","Unknown",'Raw DataSet'!AI589)</f>
        <v>5</v>
      </c>
      <c r="AE589">
        <f>IF('Raw DataSet'!AJ589="","Unknown",'Raw DataSet'!AJ589)</f>
        <v>2</v>
      </c>
      <c r="AF589">
        <f>IF('Raw DataSet'!AK589="","Unknown",'Raw DataSet'!AK589)</f>
        <v>1</v>
      </c>
      <c r="AG589">
        <f>IF('Raw DataSet'!AL589="","Unknown",'Raw DataSet'!AL589)</f>
        <v>4</v>
      </c>
    </row>
    <row r="590" spans="1:33">
      <c r="A590">
        <f>IF('Raw DataSet'!I590="","Unknown",'Raw DataSet'!I590)</f>
        <v>815</v>
      </c>
      <c r="B590" s="3" t="str">
        <f>IF('Raw DataSet'!H590="", "Unknown", 'Raw DataSet'!H590)</f>
        <v>STAFF-589</v>
      </c>
      <c r="C590" t="str">
        <f>IF('Raw DataSet'!J590="","Unknow",'Raw DataSet'!J590)</f>
        <v>Male</v>
      </c>
      <c r="D590" t="str">
        <f>IF('Raw DataSet'!G590="","Unknown",'Raw DataSet'!G590)</f>
        <v>Medical</v>
      </c>
      <c r="E590" t="str">
        <f>IF('Raw DataSet'!R590="","Unknown",'Raw DataSet'!R590)</f>
        <v>Bachelor's Degree</v>
      </c>
      <c r="F590" t="str">
        <f>IF('Raw DataSet'!L590="","Unknown",'Raw DataSet'!L590)</f>
        <v>Married</v>
      </c>
      <c r="G590">
        <f>IF('Raw DataSet'!P590="","Unknown",'Raw DataSet'!P590)</f>
        <v>50</v>
      </c>
      <c r="H590" s="3" t="str" cm="1">
        <f t="array" ref="H590">_xlfn.IFS(G590&lt;24, "Under 25",G590&lt;35, "25-34",G590&lt;45, "35-44",G590&lt;55, "45-54",TRUE, "Over 55")</f>
        <v>45-54</v>
      </c>
      <c r="I590" t="str">
        <f>IF('Raw DataSet'!F590="","Unknown",'Raw DataSet'!F590)</f>
        <v>R&amp;D</v>
      </c>
      <c r="J590" t="str">
        <f>IF('Raw DataSet'!K590="","Unknown",'Raw DataSet'!K590)</f>
        <v>Research Director</v>
      </c>
      <c r="K590">
        <f>IF('Raw DataSet'!Q590="","Unknown",'Raw DataSet'!Q590)</f>
        <v>2</v>
      </c>
      <c r="L590" t="str" cm="1">
        <f t="array" ref="L590">_xlfn.IFS(K590&lt;10,"0-9",K590&lt;20,"10-19",TRUE,"20+")</f>
        <v>0-9</v>
      </c>
      <c r="M590" s="3" t="str">
        <f>'Raw DataSet'!A590</f>
        <v>No</v>
      </c>
      <c r="N590">
        <f t="shared" si="18"/>
        <v>0</v>
      </c>
      <c r="O590">
        <f>IF('Raw DataSet'!W590="","Unknown",'Raw DataSet'!W590)</f>
        <v>51200</v>
      </c>
      <c r="P590" t="str">
        <f t="shared" si="19"/>
        <v>Medium</v>
      </c>
      <c r="Q590" s="3" t="str">
        <f>IF('Raw DataSet'!M590="","Unknown",'Raw DataSet'!M590)</f>
        <v>No</v>
      </c>
      <c r="R590">
        <f>IF('Raw DataSet'!T590="","Unknown",'Raw DataSet'!T590)</f>
        <v>3</v>
      </c>
      <c r="S590">
        <f>IF('Raw DataSet'!Y590="","Unknown",'Raw DataSet'!Y590)</f>
        <v>3</v>
      </c>
      <c r="T590">
        <f>IF('Raw DataSet'!Z590="","Unknown",'Raw DataSet'!Z590)</f>
        <v>4</v>
      </c>
      <c r="U590">
        <f>IF('Raw DataSet'!AA590="","Unknown",'Raw DataSet'!AA590)</f>
        <v>3</v>
      </c>
      <c r="V590">
        <f>IF('Raw DataSet'!AB590="","Unknown",'Raw DataSet'!AB590)</f>
        <v>5</v>
      </c>
      <c r="W590">
        <f>IF('Raw DataSet'!AC590="","Unknown",'Raw DataSet'!AC590)</f>
        <v>16</v>
      </c>
      <c r="X590" s="3" t="str" cm="1">
        <f t="array" ref="X590">_xlfn.IFS(W590&lt;15,"Under 15", W590&lt;20,"15-19", TRUE,"Over 20")</f>
        <v>15-19</v>
      </c>
      <c r="Y590">
        <f>IF('Raw DataSet'!AD590="","Unknown",'Raw DataSet'!AD590)</f>
        <v>3</v>
      </c>
      <c r="Z590">
        <f>IF('Raw DataSet'!AE590="","Unknown",'Raw DataSet'!AE590)</f>
        <v>4</v>
      </c>
      <c r="AA590">
        <f>IF('Raw DataSet'!AF590="","Unknown",'Raw DataSet'!AF590)</f>
        <v>0</v>
      </c>
      <c r="AB590">
        <f>IF('Raw DataSet'!AG590="","Unknown",'Raw DataSet'!AG590)</f>
        <v>30</v>
      </c>
      <c r="AC590">
        <f>IF('Raw DataSet'!AH590="","Unknown",'Raw DataSet'!AH590)</f>
        <v>3</v>
      </c>
      <c r="AD590">
        <f>IF('Raw DataSet'!AI590="","Unknown",'Raw DataSet'!AI590)</f>
        <v>4</v>
      </c>
      <c r="AE590">
        <f>IF('Raw DataSet'!AJ590="","Unknown",'Raw DataSet'!AJ590)</f>
        <v>3</v>
      </c>
      <c r="AF590">
        <f>IF('Raw DataSet'!AK590="","Unknown",'Raw DataSet'!AK590)</f>
        <v>0</v>
      </c>
      <c r="AG590">
        <f>IF('Raw DataSet'!AL590="","Unknown",'Raw DataSet'!AL590)</f>
        <v>3</v>
      </c>
    </row>
    <row r="591" spans="1:33">
      <c r="A591">
        <f>IF('Raw DataSet'!I591="","Unknown",'Raw DataSet'!I591)</f>
        <v>816</v>
      </c>
      <c r="B591" s="3" t="str">
        <f>IF('Raw DataSet'!H591="", "Unknown", 'Raw DataSet'!H591)</f>
        <v>STAFF-590</v>
      </c>
      <c r="C591" t="str">
        <f>IF('Raw DataSet'!J591="","Unknow",'Raw DataSet'!J591)</f>
        <v>Female</v>
      </c>
      <c r="D591" t="str">
        <f>IF('Raw DataSet'!G591="","Unknown",'Raw DataSet'!G591)</f>
        <v>Life Sciences</v>
      </c>
      <c r="E591" t="str">
        <f>IF('Raw DataSet'!R591="","Unknown",'Raw DataSet'!R591)</f>
        <v>Associates Degree</v>
      </c>
      <c r="F591" t="str">
        <f>IF('Raw DataSet'!L591="","Unknown",'Raw DataSet'!L591)</f>
        <v>Married</v>
      </c>
      <c r="G591">
        <f>IF('Raw DataSet'!P591="","Unknown",'Raw DataSet'!P591)</f>
        <v>29</v>
      </c>
      <c r="H591" s="3" t="str" cm="1">
        <f t="array" ref="H591">_xlfn.IFS(G591&lt;24, "Under 25",G591&lt;35, "25-34",G591&lt;45, "35-44",G591&lt;55, "45-54",TRUE, "Over 55")</f>
        <v>25-34</v>
      </c>
      <c r="I591" t="str">
        <f>IF('Raw DataSet'!F591="","Unknown",'Raw DataSet'!F591)</f>
        <v>R&amp;D</v>
      </c>
      <c r="J591" t="str">
        <f>IF('Raw DataSet'!K591="","Unknown",'Raw DataSet'!K591)</f>
        <v>Laboratory Technician</v>
      </c>
      <c r="K591">
        <f>IF('Raw DataSet'!Q591="","Unknown",'Raw DataSet'!Q591)</f>
        <v>1</v>
      </c>
      <c r="L591" t="str" cm="1">
        <f t="array" ref="L591">_xlfn.IFS(K591&lt;10,"0-9",K591&lt;20,"10-19",TRUE,"20+")</f>
        <v>0-9</v>
      </c>
      <c r="M591" s="3" t="str">
        <f>'Raw DataSet'!A591</f>
        <v>Yes</v>
      </c>
      <c r="N591">
        <f t="shared" si="18"/>
        <v>1</v>
      </c>
      <c r="O591">
        <f>IF('Raw DataSet'!W591="","Unknown",'Raw DataSet'!W591)</f>
        <v>28800</v>
      </c>
      <c r="P591" t="str">
        <f t="shared" si="19"/>
        <v>Low</v>
      </c>
      <c r="Q591" s="3" t="str">
        <f>IF('Raw DataSet'!M591="","Unknown",'Raw DataSet'!M591)</f>
        <v>Yes</v>
      </c>
      <c r="R591">
        <f>IF('Raw DataSet'!T591="","Unknown",'Raw DataSet'!T591)</f>
        <v>2</v>
      </c>
      <c r="S591">
        <f>IF('Raw DataSet'!Y591="","Unknown",'Raw DataSet'!Y591)</f>
        <v>2</v>
      </c>
      <c r="T591">
        <f>IF('Raw DataSet'!Z591="","Unknown",'Raw DataSet'!Z591)</f>
        <v>1</v>
      </c>
      <c r="U591">
        <f>IF('Raw DataSet'!AA591="","Unknown",'Raw DataSet'!AA591)</f>
        <v>1</v>
      </c>
      <c r="V591">
        <f>IF('Raw DataSet'!AB591="","Unknown",'Raw DataSet'!AB591)</f>
        <v>1</v>
      </c>
      <c r="W591">
        <f>IF('Raw DataSet'!AC591="","Unknown",'Raw DataSet'!AC591)</f>
        <v>11</v>
      </c>
      <c r="X591" s="3" t="str" cm="1">
        <f t="array" ref="X591">_xlfn.IFS(W591&lt;15,"Under 15", W591&lt;20,"15-19", TRUE,"Over 20")</f>
        <v>Under 15</v>
      </c>
      <c r="Y591">
        <f>IF('Raw DataSet'!AD591="","Unknown",'Raw DataSet'!AD591)</f>
        <v>3</v>
      </c>
      <c r="Z591">
        <f>IF('Raw DataSet'!AE591="","Unknown",'Raw DataSet'!AE591)</f>
        <v>4</v>
      </c>
      <c r="AA591">
        <f>IF('Raw DataSet'!AF591="","Unknown",'Raw DataSet'!AF591)</f>
        <v>1</v>
      </c>
      <c r="AB591">
        <f>IF('Raw DataSet'!AG591="","Unknown",'Raw DataSet'!AG591)</f>
        <v>1</v>
      </c>
      <c r="AC591">
        <f>IF('Raw DataSet'!AH591="","Unknown",'Raw DataSet'!AH591)</f>
        <v>3</v>
      </c>
      <c r="AD591">
        <f>IF('Raw DataSet'!AI591="","Unknown",'Raw DataSet'!AI591)</f>
        <v>1</v>
      </c>
      <c r="AE591">
        <f>IF('Raw DataSet'!AJ591="","Unknown",'Raw DataSet'!AJ591)</f>
        <v>0</v>
      </c>
      <c r="AF591">
        <f>IF('Raw DataSet'!AK591="","Unknown",'Raw DataSet'!AK591)</f>
        <v>0</v>
      </c>
      <c r="AG591">
        <f>IF('Raw DataSet'!AL591="","Unknown",'Raw DataSet'!AL591)</f>
        <v>0</v>
      </c>
    </row>
    <row r="592" spans="1:33">
      <c r="A592">
        <f>IF('Raw DataSet'!I592="","Unknown",'Raw DataSet'!I592)</f>
        <v>817</v>
      </c>
      <c r="B592" s="3" t="str">
        <f>IF('Raw DataSet'!H592="", "Unknown", 'Raw DataSet'!H592)</f>
        <v>STAFF-591</v>
      </c>
      <c r="C592" t="str">
        <f>IF('Raw DataSet'!J592="","Unknow",'Raw DataSet'!J592)</f>
        <v>Male</v>
      </c>
      <c r="D592" t="str">
        <f>IF('Raw DataSet'!G592="","Unknown",'Raw DataSet'!G592)</f>
        <v>Medical</v>
      </c>
      <c r="E592" t="str">
        <f>IF('Raw DataSet'!R592="","Unknown",'Raw DataSet'!R592)</f>
        <v>Bachelor's Degree</v>
      </c>
      <c r="F592" t="str">
        <f>IF('Raw DataSet'!L592="","Unknown",'Raw DataSet'!L592)</f>
        <v>Married</v>
      </c>
      <c r="G592">
        <f>IF('Raw DataSet'!P592="","Unknown",'Raw DataSet'!P592)</f>
        <v>33</v>
      </c>
      <c r="H592" s="3" t="str" cm="1">
        <f t="array" ref="H592">_xlfn.IFS(G592&lt;24, "Under 25",G592&lt;35, "25-34",G592&lt;45, "35-44",G592&lt;55, "45-54",TRUE, "Over 55")</f>
        <v>25-34</v>
      </c>
      <c r="I592" t="str">
        <f>IF('Raw DataSet'!F592="","Unknown",'Raw DataSet'!F592)</f>
        <v>R&amp;D</v>
      </c>
      <c r="J592" t="str">
        <f>IF('Raw DataSet'!K592="","Unknown",'Raw DataSet'!K592)</f>
        <v>Research Director</v>
      </c>
      <c r="K592">
        <f>IF('Raw DataSet'!Q592="","Unknown",'Raw DataSet'!Q592)</f>
        <v>7</v>
      </c>
      <c r="L592" t="str" cm="1">
        <f t="array" ref="L592">_xlfn.IFS(K592&lt;10,"0-9",K592&lt;20,"10-19",TRUE,"20+")</f>
        <v>0-9</v>
      </c>
      <c r="M592" s="3" t="str">
        <f>'Raw DataSet'!A592</f>
        <v>No</v>
      </c>
      <c r="N592">
        <f t="shared" si="18"/>
        <v>0</v>
      </c>
      <c r="O592">
        <f>IF('Raw DataSet'!W592="","Unknown",'Raw DataSet'!W592)</f>
        <v>39200</v>
      </c>
      <c r="P592" t="str">
        <f t="shared" si="19"/>
        <v>Medium</v>
      </c>
      <c r="Q592" s="3" t="str">
        <f>IF('Raw DataSet'!M592="","Unknown",'Raw DataSet'!M592)</f>
        <v>No</v>
      </c>
      <c r="R592">
        <f>IF('Raw DataSet'!T592="","Unknown",'Raw DataSet'!T592)</f>
        <v>3</v>
      </c>
      <c r="S592">
        <f>IF('Raw DataSet'!Y592="","Unknown",'Raw DataSet'!Y592)</f>
        <v>3</v>
      </c>
      <c r="T592">
        <f>IF('Raw DataSet'!Z592="","Unknown",'Raw DataSet'!Z592)</f>
        <v>3</v>
      </c>
      <c r="U592">
        <f>IF('Raw DataSet'!AA592="","Unknown",'Raw DataSet'!AA592)</f>
        <v>3</v>
      </c>
      <c r="V592">
        <f>IF('Raw DataSet'!AB592="","Unknown",'Raw DataSet'!AB592)</f>
        <v>0</v>
      </c>
      <c r="W592">
        <f>IF('Raw DataSet'!AC592="","Unknown",'Raw DataSet'!AC592)</f>
        <v>11</v>
      </c>
      <c r="X592" s="3" t="str" cm="1">
        <f t="array" ref="X592">_xlfn.IFS(W592&lt;15,"Under 15", W592&lt;20,"15-19", TRUE,"Over 20")</f>
        <v>Under 15</v>
      </c>
      <c r="Y592">
        <f>IF('Raw DataSet'!AD592="","Unknown",'Raw DataSet'!AD592)</f>
        <v>3</v>
      </c>
      <c r="Z592">
        <f>IF('Raw DataSet'!AE592="","Unknown",'Raw DataSet'!AE592)</f>
        <v>4</v>
      </c>
      <c r="AA592">
        <f>IF('Raw DataSet'!AF592="","Unknown",'Raw DataSet'!AF592)</f>
        <v>0</v>
      </c>
      <c r="AB592">
        <f>IF('Raw DataSet'!AG592="","Unknown",'Raw DataSet'!AG592)</f>
        <v>14</v>
      </c>
      <c r="AC592">
        <f>IF('Raw DataSet'!AH592="","Unknown",'Raw DataSet'!AH592)</f>
        <v>4</v>
      </c>
      <c r="AD592">
        <f>IF('Raw DataSet'!AI592="","Unknown",'Raw DataSet'!AI592)</f>
        <v>13</v>
      </c>
      <c r="AE592">
        <f>IF('Raw DataSet'!AJ592="","Unknown",'Raw DataSet'!AJ592)</f>
        <v>9</v>
      </c>
      <c r="AF592">
        <f>IF('Raw DataSet'!AK592="","Unknown",'Raw DataSet'!AK592)</f>
        <v>3</v>
      </c>
      <c r="AG592">
        <f>IF('Raw DataSet'!AL592="","Unknown",'Raw DataSet'!AL592)</f>
        <v>7</v>
      </c>
    </row>
    <row r="593" spans="1:33">
      <c r="A593">
        <f>IF('Raw DataSet'!I593="","Unknown",'Raw DataSet'!I593)</f>
        <v>819</v>
      </c>
      <c r="B593" s="3" t="str">
        <f>IF('Raw DataSet'!H593="", "Unknown", 'Raw DataSet'!H593)</f>
        <v>STAFF-592</v>
      </c>
      <c r="C593" t="str">
        <f>IF('Raw DataSet'!J593="","Unknow",'Raw DataSet'!J593)</f>
        <v>Female</v>
      </c>
      <c r="D593" t="str">
        <f>IF('Raw DataSet'!G593="","Unknown",'Raw DataSet'!G593)</f>
        <v>Marketing</v>
      </c>
      <c r="E593" t="str">
        <f>IF('Raw DataSet'!R593="","Unknown",'Raw DataSet'!R593)</f>
        <v>Bachelor's Degree</v>
      </c>
      <c r="F593" t="str">
        <f>IF('Raw DataSet'!L593="","Unknown",'Raw DataSet'!L593)</f>
        <v>Single</v>
      </c>
      <c r="G593">
        <f>IF('Raw DataSet'!P593="","Unknown",'Raw DataSet'!P593)</f>
        <v>33</v>
      </c>
      <c r="H593" s="3" t="str" cm="1">
        <f t="array" ref="H593">_xlfn.IFS(G593&lt;24, "Under 25",G593&lt;35, "25-34",G593&lt;45, "35-44",G593&lt;55, "45-54",TRUE, "Over 55")</f>
        <v>25-34</v>
      </c>
      <c r="I593" t="str">
        <f>IF('Raw DataSet'!F593="","Unknown",'Raw DataSet'!F593)</f>
        <v>Sales</v>
      </c>
      <c r="J593" t="str">
        <f>IF('Raw DataSet'!K593="","Unknown",'Raw DataSet'!K593)</f>
        <v>Sales Executive</v>
      </c>
      <c r="K593">
        <f>IF('Raw DataSet'!Q593="","Unknown",'Raw DataSet'!Q593)</f>
        <v>16</v>
      </c>
      <c r="L593" t="str" cm="1">
        <f t="array" ref="L593">_xlfn.IFS(K593&lt;10,"0-9",K593&lt;20,"10-19",TRUE,"20+")</f>
        <v>10-19</v>
      </c>
      <c r="M593" s="3" t="str">
        <f>'Raw DataSet'!A593</f>
        <v>Yes</v>
      </c>
      <c r="N593">
        <f t="shared" si="18"/>
        <v>1</v>
      </c>
      <c r="O593">
        <f>IF('Raw DataSet'!W593="","Unknown",'Raw DataSet'!W593)</f>
        <v>55200</v>
      </c>
      <c r="P593" t="str">
        <f t="shared" si="19"/>
        <v>Medium</v>
      </c>
      <c r="Q593" s="3" t="str">
        <f>IF('Raw DataSet'!M593="","Unknown",'Raw DataSet'!M593)</f>
        <v>No</v>
      </c>
      <c r="R593">
        <f>IF('Raw DataSet'!T593="","Unknown",'Raw DataSet'!T593)</f>
        <v>1</v>
      </c>
      <c r="S593">
        <f>IF('Raw DataSet'!Y593="","Unknown",'Raw DataSet'!Y593)</f>
        <v>3</v>
      </c>
      <c r="T593">
        <f>IF('Raw DataSet'!Z593="","Unknown",'Raw DataSet'!Z593)</f>
        <v>2</v>
      </c>
      <c r="U593">
        <f>IF('Raw DataSet'!AA593="","Unknown",'Raw DataSet'!AA593)</f>
        <v>1</v>
      </c>
      <c r="V593">
        <f>IF('Raw DataSet'!AB593="","Unknown",'Raw DataSet'!AB593)</f>
        <v>5</v>
      </c>
      <c r="W593">
        <f>IF('Raw DataSet'!AC593="","Unknown",'Raw DataSet'!AC593)</f>
        <v>15</v>
      </c>
      <c r="X593" s="3" t="str" cm="1">
        <f t="array" ref="X593">_xlfn.IFS(W593&lt;15,"Under 15", W593&lt;20,"15-19", TRUE,"Over 20")</f>
        <v>15-19</v>
      </c>
      <c r="Y593">
        <f>IF('Raw DataSet'!AD593="","Unknown",'Raw DataSet'!AD593)</f>
        <v>3</v>
      </c>
      <c r="Z593">
        <f>IF('Raw DataSet'!AE593="","Unknown",'Raw DataSet'!AE593)</f>
        <v>3</v>
      </c>
      <c r="AA593">
        <f>IF('Raw DataSet'!AF593="","Unknown",'Raw DataSet'!AF593)</f>
        <v>0</v>
      </c>
      <c r="AB593">
        <f>IF('Raw DataSet'!AG593="","Unknown",'Raw DataSet'!AG593)</f>
        <v>6</v>
      </c>
      <c r="AC593">
        <f>IF('Raw DataSet'!AH593="","Unknown",'Raw DataSet'!AH593)</f>
        <v>3</v>
      </c>
      <c r="AD593">
        <f>IF('Raw DataSet'!AI593="","Unknown",'Raw DataSet'!AI593)</f>
        <v>3</v>
      </c>
      <c r="AE593">
        <f>IF('Raw DataSet'!AJ593="","Unknown",'Raw DataSet'!AJ593)</f>
        <v>2</v>
      </c>
      <c r="AF593">
        <f>IF('Raw DataSet'!AK593="","Unknown",'Raw DataSet'!AK593)</f>
        <v>0</v>
      </c>
      <c r="AG593">
        <f>IF('Raw DataSet'!AL593="","Unknown",'Raw DataSet'!AL593)</f>
        <v>2</v>
      </c>
    </row>
    <row r="594" spans="1:33">
      <c r="A594">
        <f>IF('Raw DataSet'!I594="","Unknown",'Raw DataSet'!I594)</f>
        <v>820</v>
      </c>
      <c r="B594" s="3" t="str">
        <f>IF('Raw DataSet'!H594="", "Unknown", 'Raw DataSet'!H594)</f>
        <v>STAFF-593</v>
      </c>
      <c r="C594" t="str">
        <f>IF('Raw DataSet'!J594="","Unknow",'Raw DataSet'!J594)</f>
        <v>Female</v>
      </c>
      <c r="D594" t="str">
        <f>IF('Raw DataSet'!G594="","Unknown",'Raw DataSet'!G594)</f>
        <v>Other</v>
      </c>
      <c r="E594" t="str">
        <f>IF('Raw DataSet'!R594="","Unknown",'Raw DataSet'!R594)</f>
        <v>Associates Degree</v>
      </c>
      <c r="F594" t="str">
        <f>IF('Raw DataSet'!L594="","Unknown",'Raw DataSet'!L594)</f>
        <v>Married</v>
      </c>
      <c r="G594">
        <f>IF('Raw DataSet'!P594="","Unknown",'Raw DataSet'!P594)</f>
        <v>47</v>
      </c>
      <c r="H594" s="3" t="str" cm="1">
        <f t="array" ref="H594">_xlfn.IFS(G594&lt;24, "Under 25",G594&lt;35, "25-34",G594&lt;45, "35-44",G594&lt;55, "45-54",TRUE, "Over 55")</f>
        <v>45-54</v>
      </c>
      <c r="I594" t="str">
        <f>IF('Raw DataSet'!F594="","Unknown",'Raw DataSet'!F594)</f>
        <v>R&amp;D</v>
      </c>
      <c r="J594" t="str">
        <f>IF('Raw DataSet'!K594="","Unknown",'Raw DataSet'!K594)</f>
        <v>Manager</v>
      </c>
      <c r="K594">
        <f>IF('Raw DataSet'!Q594="","Unknown",'Raw DataSet'!Q594)</f>
        <v>2</v>
      </c>
      <c r="L594" t="str" cm="1">
        <f t="array" ref="L594">_xlfn.IFS(K594&lt;10,"0-9",K594&lt;20,"10-19",TRUE,"20+")</f>
        <v>0-9</v>
      </c>
      <c r="M594" s="3" t="str">
        <f>'Raw DataSet'!A594</f>
        <v>No</v>
      </c>
      <c r="N594">
        <f t="shared" si="18"/>
        <v>0</v>
      </c>
      <c r="O594">
        <f>IF('Raw DataSet'!W594="","Unknown",'Raw DataSet'!W594)</f>
        <v>26400</v>
      </c>
      <c r="P594" t="str">
        <f t="shared" si="19"/>
        <v>Low</v>
      </c>
      <c r="Q594" s="3" t="str">
        <f>IF('Raw DataSet'!M594="","Unknown",'Raw DataSet'!M594)</f>
        <v>Yes</v>
      </c>
      <c r="R594">
        <f>IF('Raw DataSet'!T594="","Unknown",'Raw DataSet'!T594)</f>
        <v>3</v>
      </c>
      <c r="S594">
        <f>IF('Raw DataSet'!Y594="","Unknown",'Raw DataSet'!Y594)</f>
        <v>3</v>
      </c>
      <c r="T594">
        <f>IF('Raw DataSet'!Z594="","Unknown",'Raw DataSet'!Z594)</f>
        <v>4</v>
      </c>
      <c r="U594">
        <f>IF('Raw DataSet'!AA594="","Unknown",'Raw DataSet'!AA594)</f>
        <v>4</v>
      </c>
      <c r="V594">
        <f>IF('Raw DataSet'!AB594="","Unknown",'Raw DataSet'!AB594)</f>
        <v>1</v>
      </c>
      <c r="W594">
        <f>IF('Raw DataSet'!AC594="","Unknown",'Raw DataSet'!AC594)</f>
        <v>11</v>
      </c>
      <c r="X594" s="3" t="str" cm="1">
        <f t="array" ref="X594">_xlfn.IFS(W594&lt;15,"Under 15", W594&lt;20,"15-19", TRUE,"Over 20")</f>
        <v>Under 15</v>
      </c>
      <c r="Y594">
        <f>IF('Raw DataSet'!AD594="","Unknown",'Raw DataSet'!AD594)</f>
        <v>3</v>
      </c>
      <c r="Z594">
        <f>IF('Raw DataSet'!AE594="","Unknown",'Raw DataSet'!AE594)</f>
        <v>3</v>
      </c>
      <c r="AA594">
        <f>IF('Raw DataSet'!AF594="","Unknown",'Raw DataSet'!AF594)</f>
        <v>1</v>
      </c>
      <c r="AB594">
        <f>IF('Raw DataSet'!AG594="","Unknown",'Raw DataSet'!AG594)</f>
        <v>26</v>
      </c>
      <c r="AC594">
        <f>IF('Raw DataSet'!AH594="","Unknown",'Raw DataSet'!AH594)</f>
        <v>2</v>
      </c>
      <c r="AD594">
        <f>IF('Raw DataSet'!AI594="","Unknown",'Raw DataSet'!AI594)</f>
        <v>26</v>
      </c>
      <c r="AE594">
        <f>IF('Raw DataSet'!AJ594="","Unknown",'Raw DataSet'!AJ594)</f>
        <v>14</v>
      </c>
      <c r="AF594">
        <f>IF('Raw DataSet'!AK594="","Unknown",'Raw DataSet'!AK594)</f>
        <v>3</v>
      </c>
      <c r="AG594">
        <f>IF('Raw DataSet'!AL594="","Unknown",'Raw DataSet'!AL594)</f>
        <v>0</v>
      </c>
    </row>
    <row r="595" spans="1:33">
      <c r="A595">
        <f>IF('Raw DataSet'!I595="","Unknown",'Raw DataSet'!I595)</f>
        <v>823</v>
      </c>
      <c r="B595" s="3" t="str">
        <f>IF('Raw DataSet'!H595="", "Unknown", 'Raw DataSet'!H595)</f>
        <v>STAFF-594</v>
      </c>
      <c r="C595" t="str">
        <f>IF('Raw DataSet'!J595="","Unknow",'Raw DataSet'!J595)</f>
        <v>Female</v>
      </c>
      <c r="D595" t="str">
        <f>IF('Raw DataSet'!G595="","Unknown",'Raw DataSet'!G595)</f>
        <v>Other</v>
      </c>
      <c r="E595" t="str">
        <f>IF('Raw DataSet'!R595="","Unknown",'Raw DataSet'!R595)</f>
        <v>Bachelor's Degree</v>
      </c>
      <c r="F595" t="str">
        <f>IF('Raw DataSet'!L595="","Unknown",'Raw DataSet'!L595)</f>
        <v>Married</v>
      </c>
      <c r="G595">
        <f>IF('Raw DataSet'!P595="","Unknown",'Raw DataSet'!P595)</f>
        <v>36</v>
      </c>
      <c r="H595" s="3" t="str" cm="1">
        <f t="array" ref="H595">_xlfn.IFS(G595&lt;24, "Under 25",G595&lt;35, "25-34",G595&lt;45, "35-44",G595&lt;55, "45-54",TRUE, "Over 55")</f>
        <v>35-44</v>
      </c>
      <c r="I595" t="str">
        <f>IF('Raw DataSet'!F595="","Unknown",'Raw DataSet'!F595)</f>
        <v>R&amp;D</v>
      </c>
      <c r="J595" t="str">
        <f>IF('Raw DataSet'!K595="","Unknown",'Raw DataSet'!K595)</f>
        <v>Manufacturing Director</v>
      </c>
      <c r="K595">
        <f>IF('Raw DataSet'!Q595="","Unknown",'Raw DataSet'!Q595)</f>
        <v>1</v>
      </c>
      <c r="L595" t="str" cm="1">
        <f t="array" ref="L595">_xlfn.IFS(K595&lt;10,"0-9",K595&lt;20,"10-19",TRUE,"20+")</f>
        <v>0-9</v>
      </c>
      <c r="M595" s="3" t="str">
        <f>'Raw DataSet'!A595</f>
        <v>No</v>
      </c>
      <c r="N595">
        <f t="shared" si="18"/>
        <v>0</v>
      </c>
      <c r="O595">
        <f>IF('Raw DataSet'!W595="","Unknown",'Raw DataSet'!W595)</f>
        <v>28000</v>
      </c>
      <c r="P595" t="str">
        <f t="shared" si="19"/>
        <v>Low</v>
      </c>
      <c r="Q595" s="3" t="str">
        <f>IF('Raw DataSet'!M595="","Unknown",'Raw DataSet'!M595)</f>
        <v>No</v>
      </c>
      <c r="R595">
        <f>IF('Raw DataSet'!T595="","Unknown",'Raw DataSet'!T595)</f>
        <v>3</v>
      </c>
      <c r="S595">
        <f>IF('Raw DataSet'!Y595="","Unknown",'Raw DataSet'!Y595)</f>
        <v>3</v>
      </c>
      <c r="T595">
        <f>IF('Raw DataSet'!Z595="","Unknown",'Raw DataSet'!Z595)</f>
        <v>2</v>
      </c>
      <c r="U595">
        <f>IF('Raw DataSet'!AA595="","Unknown",'Raw DataSet'!AA595)</f>
        <v>2</v>
      </c>
      <c r="V595">
        <f>IF('Raw DataSet'!AB595="","Unknown",'Raw DataSet'!AB595)</f>
        <v>0</v>
      </c>
      <c r="W595">
        <f>IF('Raw DataSet'!AC595="","Unknown",'Raw DataSet'!AC595)</f>
        <v>15</v>
      </c>
      <c r="X595" s="3" t="str" cm="1">
        <f t="array" ref="X595">_xlfn.IFS(W595&lt;15,"Under 15", W595&lt;20,"15-19", TRUE,"Over 20")</f>
        <v>15-19</v>
      </c>
      <c r="Y595">
        <f>IF('Raw DataSet'!AD595="","Unknown",'Raw DataSet'!AD595)</f>
        <v>3</v>
      </c>
      <c r="Z595">
        <f>IF('Raw DataSet'!AE595="","Unknown",'Raw DataSet'!AE595)</f>
        <v>1</v>
      </c>
      <c r="AA595">
        <f>IF('Raw DataSet'!AF595="","Unknown",'Raw DataSet'!AF595)</f>
        <v>1</v>
      </c>
      <c r="AB595">
        <f>IF('Raw DataSet'!AG595="","Unknown",'Raw DataSet'!AG595)</f>
        <v>10</v>
      </c>
      <c r="AC595">
        <f>IF('Raw DataSet'!AH595="","Unknown",'Raw DataSet'!AH595)</f>
        <v>3</v>
      </c>
      <c r="AD595">
        <f>IF('Raw DataSet'!AI595="","Unknown",'Raw DataSet'!AI595)</f>
        <v>9</v>
      </c>
      <c r="AE595">
        <f>IF('Raw DataSet'!AJ595="","Unknown",'Raw DataSet'!AJ595)</f>
        <v>7</v>
      </c>
      <c r="AF595">
        <f>IF('Raw DataSet'!AK595="","Unknown",'Raw DataSet'!AK595)</f>
        <v>0</v>
      </c>
      <c r="AG595">
        <f>IF('Raw DataSet'!AL595="","Unknown",'Raw DataSet'!AL595)</f>
        <v>5</v>
      </c>
    </row>
    <row r="596" spans="1:33">
      <c r="A596">
        <f>IF('Raw DataSet'!I596="","Unknown",'Raw DataSet'!I596)</f>
        <v>824</v>
      </c>
      <c r="B596" s="3" t="str">
        <f>IF('Raw DataSet'!H596="", "Unknown", 'Raw DataSet'!H596)</f>
        <v>STAFF-595</v>
      </c>
      <c r="C596" t="str">
        <f>IF('Raw DataSet'!J596="","Unknow",'Raw DataSet'!J596)</f>
        <v>Male</v>
      </c>
      <c r="D596" t="str">
        <f>IF('Raw DataSet'!G596="","Unknown",'Raw DataSet'!G596)</f>
        <v>Life Sciences</v>
      </c>
      <c r="E596" t="str">
        <f>IF('Raw DataSet'!R596="","Unknown",'Raw DataSet'!R596)</f>
        <v>Associates Degree</v>
      </c>
      <c r="F596" t="str">
        <f>IF('Raw DataSet'!L596="","Unknown",'Raw DataSet'!L596)</f>
        <v>Married</v>
      </c>
      <c r="G596">
        <f>IF('Raw DataSet'!P596="","Unknown",'Raw DataSet'!P596)</f>
        <v>29</v>
      </c>
      <c r="H596" s="3" t="str" cm="1">
        <f t="array" ref="H596">_xlfn.IFS(G596&lt;24, "Under 25",G596&lt;35, "25-34",G596&lt;45, "35-44",G596&lt;55, "45-54",TRUE, "Over 55")</f>
        <v>25-34</v>
      </c>
      <c r="I596" t="str">
        <f>IF('Raw DataSet'!F596="","Unknown",'Raw DataSet'!F596)</f>
        <v>R&amp;D</v>
      </c>
      <c r="J596" t="str">
        <f>IF('Raw DataSet'!K596="","Unknown",'Raw DataSet'!K596)</f>
        <v>Research Scientist</v>
      </c>
      <c r="K596">
        <f>IF('Raw DataSet'!Q596="","Unknown",'Raw DataSet'!Q596)</f>
        <v>23</v>
      </c>
      <c r="L596" t="str" cm="1">
        <f t="array" ref="L596">_xlfn.IFS(K596&lt;10,"0-9",K596&lt;20,"10-19",TRUE,"20+")</f>
        <v>20+</v>
      </c>
      <c r="M596" s="3" t="str">
        <f>'Raw DataSet'!A596</f>
        <v>No</v>
      </c>
      <c r="N596">
        <f t="shared" si="18"/>
        <v>0</v>
      </c>
      <c r="O596">
        <f>IF('Raw DataSet'!W596="","Unknown",'Raw DataSet'!W596)</f>
        <v>64800</v>
      </c>
      <c r="P596" t="str">
        <f t="shared" si="19"/>
        <v>Medium</v>
      </c>
      <c r="Q596" s="3" t="str">
        <f>IF('Raw DataSet'!M596="","Unknown",'Raw DataSet'!M596)</f>
        <v>No</v>
      </c>
      <c r="R596">
        <f>IF('Raw DataSet'!T596="","Unknown",'Raw DataSet'!T596)</f>
        <v>3</v>
      </c>
      <c r="S596">
        <f>IF('Raw DataSet'!Y596="","Unknown",'Raw DataSet'!Y596)</f>
        <v>4</v>
      </c>
      <c r="T596">
        <f>IF('Raw DataSet'!Z596="","Unknown",'Raw DataSet'!Z596)</f>
        <v>1</v>
      </c>
      <c r="U596">
        <f>IF('Raw DataSet'!AA596="","Unknown",'Raw DataSet'!AA596)</f>
        <v>3</v>
      </c>
      <c r="V596">
        <f>IF('Raw DataSet'!AB596="","Unknown",'Raw DataSet'!AB596)</f>
        <v>1</v>
      </c>
      <c r="W596">
        <f>IF('Raw DataSet'!AC596="","Unknown",'Raw DataSet'!AC596)</f>
        <v>24</v>
      </c>
      <c r="X596" s="3" t="str" cm="1">
        <f t="array" ref="X596">_xlfn.IFS(W596&lt;15,"Under 15", W596&lt;20,"15-19", TRUE,"Over 20")</f>
        <v>Over 20</v>
      </c>
      <c r="Y596">
        <f>IF('Raw DataSet'!AD596="","Unknown",'Raw DataSet'!AD596)</f>
        <v>4</v>
      </c>
      <c r="Z596">
        <f>IF('Raw DataSet'!AE596="","Unknown",'Raw DataSet'!AE596)</f>
        <v>3</v>
      </c>
      <c r="AA596">
        <f>IF('Raw DataSet'!AF596="","Unknown",'Raw DataSet'!AF596)</f>
        <v>1</v>
      </c>
      <c r="AB596">
        <f>IF('Raw DataSet'!AG596="","Unknown",'Raw DataSet'!AG596)</f>
        <v>10</v>
      </c>
      <c r="AC596">
        <f>IF('Raw DataSet'!AH596="","Unknown",'Raw DataSet'!AH596)</f>
        <v>3</v>
      </c>
      <c r="AD596">
        <f>IF('Raw DataSet'!AI596="","Unknown",'Raw DataSet'!AI596)</f>
        <v>10</v>
      </c>
      <c r="AE596">
        <f>IF('Raw DataSet'!AJ596="","Unknown",'Raw DataSet'!AJ596)</f>
        <v>7</v>
      </c>
      <c r="AF596">
        <f>IF('Raw DataSet'!AK596="","Unknown",'Raw DataSet'!AK596)</f>
        <v>0</v>
      </c>
      <c r="AG596">
        <f>IF('Raw DataSet'!AL596="","Unknown",'Raw DataSet'!AL596)</f>
        <v>7</v>
      </c>
    </row>
    <row r="597" spans="1:33">
      <c r="A597">
        <f>IF('Raw DataSet'!I597="","Unknown",'Raw DataSet'!I597)</f>
        <v>825</v>
      </c>
      <c r="B597" s="3" t="str">
        <f>IF('Raw DataSet'!H597="", "Unknown", 'Raw DataSet'!H597)</f>
        <v>STAFF-596</v>
      </c>
      <c r="C597" t="str">
        <f>IF('Raw DataSet'!J597="","Unknow",'Raw DataSet'!J597)</f>
        <v>Male</v>
      </c>
      <c r="D597" t="str">
        <f>IF('Raw DataSet'!G597="","Unknown",'Raw DataSet'!G597)</f>
        <v>Life Sciences</v>
      </c>
      <c r="E597" t="str">
        <f>IF('Raw DataSet'!R597="","Unknown",'Raw DataSet'!R597)</f>
        <v>Master's Degree</v>
      </c>
      <c r="F597" t="str">
        <f>IF('Raw DataSet'!L597="","Unknown",'Raw DataSet'!L597)</f>
        <v>Single</v>
      </c>
      <c r="G597">
        <f>IF('Raw DataSet'!P597="","Unknown",'Raw DataSet'!P597)</f>
        <v>58</v>
      </c>
      <c r="H597" s="3" t="str" cm="1">
        <f t="array" ref="H597">_xlfn.IFS(G597&lt;24, "Under 25",G597&lt;35, "25-34",G597&lt;45, "35-44",G597&lt;55, "45-54",TRUE, "Over 55")</f>
        <v>Over 55</v>
      </c>
      <c r="I597" t="str">
        <f>IF('Raw DataSet'!F597="","Unknown",'Raw DataSet'!F597)</f>
        <v>R&amp;D</v>
      </c>
      <c r="J597" t="str">
        <f>IF('Raw DataSet'!K597="","Unknown",'Raw DataSet'!K597)</f>
        <v>Research Director</v>
      </c>
      <c r="K597">
        <f>IF('Raw DataSet'!Q597="","Unknown",'Raw DataSet'!Q597)</f>
        <v>2</v>
      </c>
      <c r="L597" t="str" cm="1">
        <f t="array" ref="L597">_xlfn.IFS(K597&lt;10,"0-9",K597&lt;20,"10-19",TRUE,"20+")</f>
        <v>0-9</v>
      </c>
      <c r="M597" s="3" t="str">
        <f>'Raw DataSet'!A597</f>
        <v>Yes</v>
      </c>
      <c r="N597">
        <f t="shared" si="18"/>
        <v>1</v>
      </c>
      <c r="O597">
        <f>IF('Raw DataSet'!W597="","Unknown",'Raw DataSet'!W597)</f>
        <v>24800</v>
      </c>
      <c r="P597" t="str">
        <f t="shared" si="19"/>
        <v>Low</v>
      </c>
      <c r="Q597" s="3" t="str">
        <f>IF('Raw DataSet'!M597="","Unknown",'Raw DataSet'!M597)</f>
        <v>Yes</v>
      </c>
      <c r="R597">
        <f>IF('Raw DataSet'!T597="","Unknown",'Raw DataSet'!T597)</f>
        <v>4</v>
      </c>
      <c r="S597">
        <f>IF('Raw DataSet'!Y597="","Unknown",'Raw DataSet'!Y597)</f>
        <v>3</v>
      </c>
      <c r="T597">
        <f>IF('Raw DataSet'!Z597="","Unknown",'Raw DataSet'!Z597)</f>
        <v>5</v>
      </c>
      <c r="U597">
        <f>IF('Raw DataSet'!AA597="","Unknown",'Raw DataSet'!AA597)</f>
        <v>2</v>
      </c>
      <c r="V597">
        <f>IF('Raw DataSet'!AB597="","Unknown",'Raw DataSet'!AB597)</f>
        <v>7</v>
      </c>
      <c r="W597">
        <f>IF('Raw DataSet'!AC597="","Unknown",'Raw DataSet'!AC597)</f>
        <v>12</v>
      </c>
      <c r="X597" s="3" t="str" cm="1">
        <f t="array" ref="X597">_xlfn.IFS(W597&lt;15,"Under 15", W597&lt;20,"15-19", TRUE,"Over 20")</f>
        <v>Under 15</v>
      </c>
      <c r="Y597">
        <f>IF('Raw DataSet'!AD597="","Unknown",'Raw DataSet'!AD597)</f>
        <v>3</v>
      </c>
      <c r="Z597">
        <f>IF('Raw DataSet'!AE597="","Unknown",'Raw DataSet'!AE597)</f>
        <v>4</v>
      </c>
      <c r="AA597">
        <f>IF('Raw DataSet'!AF597="","Unknown",'Raw DataSet'!AF597)</f>
        <v>0</v>
      </c>
      <c r="AB597">
        <f>IF('Raw DataSet'!AG597="","Unknown",'Raw DataSet'!AG597)</f>
        <v>40</v>
      </c>
      <c r="AC597">
        <f>IF('Raw DataSet'!AH597="","Unknown",'Raw DataSet'!AH597)</f>
        <v>3</v>
      </c>
      <c r="AD597">
        <f>IF('Raw DataSet'!AI597="","Unknown",'Raw DataSet'!AI597)</f>
        <v>31</v>
      </c>
      <c r="AE597">
        <f>IF('Raw DataSet'!AJ597="","Unknown",'Raw DataSet'!AJ597)</f>
        <v>15</v>
      </c>
      <c r="AF597">
        <f>IF('Raw DataSet'!AK597="","Unknown",'Raw DataSet'!AK597)</f>
        <v>13</v>
      </c>
      <c r="AG597">
        <f>IF('Raw DataSet'!AL597="","Unknown",'Raw DataSet'!AL597)</f>
        <v>8</v>
      </c>
    </row>
    <row r="598" spans="1:33">
      <c r="A598">
        <f>IF('Raw DataSet'!I598="","Unknown",'Raw DataSet'!I598)</f>
        <v>826</v>
      </c>
      <c r="B598" s="3" t="str">
        <f>IF('Raw DataSet'!H598="", "Unknown", 'Raw DataSet'!H598)</f>
        <v>STAFF-597</v>
      </c>
      <c r="C598" t="str">
        <f>IF('Raw DataSet'!J598="","Unknow",'Raw DataSet'!J598)</f>
        <v>Female</v>
      </c>
      <c r="D598" t="str">
        <f>IF('Raw DataSet'!G598="","Unknown",'Raw DataSet'!G598)</f>
        <v>Life Sciences</v>
      </c>
      <c r="E598" t="str">
        <f>IF('Raw DataSet'!R598="","Unknown",'Raw DataSet'!R598)</f>
        <v>Master's Degree</v>
      </c>
      <c r="F598" t="str">
        <f>IF('Raw DataSet'!L598="","Unknown",'Raw DataSet'!L598)</f>
        <v>Single</v>
      </c>
      <c r="G598">
        <f>IF('Raw DataSet'!P598="","Unknown",'Raw DataSet'!P598)</f>
        <v>35</v>
      </c>
      <c r="H598" s="3" t="str" cm="1">
        <f t="array" ref="H598">_xlfn.IFS(G598&lt;24, "Under 25",G598&lt;35, "25-34",G598&lt;45, "35-44",G598&lt;55, "45-54",TRUE, "Over 55")</f>
        <v>35-44</v>
      </c>
      <c r="I598" t="str">
        <f>IF('Raw DataSet'!F598="","Unknown",'Raw DataSet'!F598)</f>
        <v>R&amp;D</v>
      </c>
      <c r="J598" t="str">
        <f>IF('Raw DataSet'!K598="","Unknown",'Raw DataSet'!K598)</f>
        <v>Research Scientist</v>
      </c>
      <c r="K598">
        <f>IF('Raw DataSet'!Q598="","Unknown",'Raw DataSet'!Q598)</f>
        <v>1</v>
      </c>
      <c r="L598" t="str" cm="1">
        <f t="array" ref="L598">_xlfn.IFS(K598&lt;10,"0-9",K598&lt;20,"10-19",TRUE,"20+")</f>
        <v>0-9</v>
      </c>
      <c r="M598" s="3" t="str">
        <f>'Raw DataSet'!A598</f>
        <v>No</v>
      </c>
      <c r="N598">
        <f t="shared" si="18"/>
        <v>0</v>
      </c>
      <c r="O598">
        <f>IF('Raw DataSet'!W598="","Unknown",'Raw DataSet'!W598)</f>
        <v>32000</v>
      </c>
      <c r="P598" t="str">
        <f t="shared" si="19"/>
        <v>Low</v>
      </c>
      <c r="Q598" s="3" t="str">
        <f>IF('Raw DataSet'!M598="","Unknown",'Raw DataSet'!M598)</f>
        <v>No</v>
      </c>
      <c r="R598">
        <f>IF('Raw DataSet'!T598="","Unknown",'Raw DataSet'!T598)</f>
        <v>4</v>
      </c>
      <c r="S598">
        <f>IF('Raw DataSet'!Y598="","Unknown",'Raw DataSet'!Y598)</f>
        <v>4</v>
      </c>
      <c r="T598">
        <f>IF('Raw DataSet'!Z598="","Unknown",'Raw DataSet'!Z598)</f>
        <v>1</v>
      </c>
      <c r="U598">
        <f>IF('Raw DataSet'!AA598="","Unknown",'Raw DataSet'!AA598)</f>
        <v>3</v>
      </c>
      <c r="V598">
        <f>IF('Raw DataSet'!AB598="","Unknown",'Raw DataSet'!AB598)</f>
        <v>3</v>
      </c>
      <c r="W598">
        <f>IF('Raw DataSet'!AC598="","Unknown",'Raw DataSet'!AC598)</f>
        <v>13</v>
      </c>
      <c r="X598" s="3" t="str" cm="1">
        <f t="array" ref="X598">_xlfn.IFS(W598&lt;15,"Under 15", W598&lt;20,"15-19", TRUE,"Over 20")</f>
        <v>Under 15</v>
      </c>
      <c r="Y598">
        <f>IF('Raw DataSet'!AD598="","Unknown",'Raw DataSet'!AD598)</f>
        <v>3</v>
      </c>
      <c r="Z598">
        <f>IF('Raw DataSet'!AE598="","Unknown",'Raw DataSet'!AE598)</f>
        <v>3</v>
      </c>
      <c r="AA598">
        <f>IF('Raw DataSet'!AF598="","Unknown",'Raw DataSet'!AF598)</f>
        <v>0</v>
      </c>
      <c r="AB598">
        <f>IF('Raw DataSet'!AG598="","Unknown",'Raw DataSet'!AG598)</f>
        <v>7</v>
      </c>
      <c r="AC598">
        <f>IF('Raw DataSet'!AH598="","Unknown",'Raw DataSet'!AH598)</f>
        <v>3</v>
      </c>
      <c r="AD598">
        <f>IF('Raw DataSet'!AI598="","Unknown",'Raw DataSet'!AI598)</f>
        <v>2</v>
      </c>
      <c r="AE598">
        <f>IF('Raw DataSet'!AJ598="","Unknown",'Raw DataSet'!AJ598)</f>
        <v>2</v>
      </c>
      <c r="AF598">
        <f>IF('Raw DataSet'!AK598="","Unknown",'Raw DataSet'!AK598)</f>
        <v>2</v>
      </c>
      <c r="AG598">
        <f>IF('Raw DataSet'!AL598="","Unknown",'Raw DataSet'!AL598)</f>
        <v>2</v>
      </c>
    </row>
    <row r="599" spans="1:33">
      <c r="A599">
        <f>IF('Raw DataSet'!I599="","Unknown",'Raw DataSet'!I599)</f>
        <v>827</v>
      </c>
      <c r="B599" s="3" t="str">
        <f>IF('Raw DataSet'!H599="", "Unknown", 'Raw DataSet'!H599)</f>
        <v>STAFF-598</v>
      </c>
      <c r="C599" t="str">
        <f>IF('Raw DataSet'!J599="","Unknow",'Raw DataSet'!J599)</f>
        <v>Female</v>
      </c>
      <c r="D599" t="str">
        <f>IF('Raw DataSet'!G599="","Unknown",'Raw DataSet'!G599)</f>
        <v>Life Sciences</v>
      </c>
      <c r="E599" t="str">
        <f>IF('Raw DataSet'!R599="","Unknown",'Raw DataSet'!R599)</f>
        <v>Associates Degree</v>
      </c>
      <c r="F599" t="str">
        <f>IF('Raw DataSet'!L599="","Unknown",'Raw DataSet'!L599)</f>
        <v>Married</v>
      </c>
      <c r="G599">
        <f>IF('Raw DataSet'!P599="","Unknown",'Raw DataSet'!P599)</f>
        <v>42</v>
      </c>
      <c r="H599" s="3" t="str" cm="1">
        <f t="array" ref="H599">_xlfn.IFS(G599&lt;24, "Under 25",G599&lt;35, "25-34",G599&lt;45, "35-44",G599&lt;55, "45-54",TRUE, "Over 55")</f>
        <v>35-44</v>
      </c>
      <c r="I599" t="str">
        <f>IF('Raw DataSet'!F599="","Unknown",'Raw DataSet'!F599)</f>
        <v>R&amp;D</v>
      </c>
      <c r="J599" t="str">
        <f>IF('Raw DataSet'!K599="","Unknown",'Raw DataSet'!K599)</f>
        <v>Manufacturing Director</v>
      </c>
      <c r="K599">
        <f>IF('Raw DataSet'!Q599="","Unknown",'Raw DataSet'!Q599)</f>
        <v>1</v>
      </c>
      <c r="L599" t="str" cm="1">
        <f t="array" ref="L599">_xlfn.IFS(K599&lt;10,"0-9",K599&lt;20,"10-19",TRUE,"20+")</f>
        <v>0-9</v>
      </c>
      <c r="M599" s="3" t="str">
        <f>'Raw DataSet'!A599</f>
        <v>No</v>
      </c>
      <c r="N599">
        <f t="shared" si="18"/>
        <v>0</v>
      </c>
      <c r="O599">
        <f>IF('Raw DataSet'!W599="","Unknown",'Raw DataSet'!W599)</f>
        <v>34400</v>
      </c>
      <c r="P599" t="str">
        <f t="shared" si="19"/>
        <v>Low</v>
      </c>
      <c r="Q599" s="3" t="str">
        <f>IF('Raw DataSet'!M599="","Unknown",'Raw DataSet'!M599)</f>
        <v>Yes</v>
      </c>
      <c r="R599">
        <f>IF('Raw DataSet'!T599="","Unknown",'Raw DataSet'!T599)</f>
        <v>4</v>
      </c>
      <c r="S599">
        <f>IF('Raw DataSet'!Y599="","Unknown",'Raw DataSet'!Y599)</f>
        <v>2</v>
      </c>
      <c r="T599">
        <f>IF('Raw DataSet'!Z599="","Unknown",'Raw DataSet'!Z599)</f>
        <v>2</v>
      </c>
      <c r="U599">
        <f>IF('Raw DataSet'!AA599="","Unknown",'Raw DataSet'!AA599)</f>
        <v>4</v>
      </c>
      <c r="V599">
        <f>IF('Raw DataSet'!AB599="","Unknown",'Raw DataSet'!AB599)</f>
        <v>9</v>
      </c>
      <c r="W599">
        <f>IF('Raw DataSet'!AC599="","Unknown",'Raw DataSet'!AC599)</f>
        <v>13</v>
      </c>
      <c r="X599" s="3" t="str" cm="1">
        <f t="array" ref="X599">_xlfn.IFS(W599&lt;15,"Under 15", W599&lt;20,"15-19", TRUE,"Over 20")</f>
        <v>Under 15</v>
      </c>
      <c r="Y599">
        <f>IF('Raw DataSet'!AD599="","Unknown",'Raw DataSet'!AD599)</f>
        <v>3</v>
      </c>
      <c r="Z599">
        <f>IF('Raw DataSet'!AE599="","Unknown",'Raw DataSet'!AE599)</f>
        <v>4</v>
      </c>
      <c r="AA599">
        <f>IF('Raw DataSet'!AF599="","Unknown",'Raw DataSet'!AF599)</f>
        <v>1</v>
      </c>
      <c r="AB599">
        <f>IF('Raw DataSet'!AG599="","Unknown",'Raw DataSet'!AG599)</f>
        <v>8</v>
      </c>
      <c r="AC599">
        <f>IF('Raw DataSet'!AH599="","Unknown",'Raw DataSet'!AH599)</f>
        <v>3</v>
      </c>
      <c r="AD599">
        <f>IF('Raw DataSet'!AI599="","Unknown",'Raw DataSet'!AI599)</f>
        <v>4</v>
      </c>
      <c r="AE599">
        <f>IF('Raw DataSet'!AJ599="","Unknown",'Raw DataSet'!AJ599)</f>
        <v>3</v>
      </c>
      <c r="AF599">
        <f>IF('Raw DataSet'!AK599="","Unknown",'Raw DataSet'!AK599)</f>
        <v>0</v>
      </c>
      <c r="AG599">
        <f>IF('Raw DataSet'!AL599="","Unknown",'Raw DataSet'!AL599)</f>
        <v>2</v>
      </c>
    </row>
    <row r="600" spans="1:33">
      <c r="A600">
        <f>IF('Raw DataSet'!I600="","Unknown",'Raw DataSet'!I600)</f>
        <v>828</v>
      </c>
      <c r="B600" s="3" t="str">
        <f>IF('Raw DataSet'!H600="", "Unknown", 'Raw DataSet'!H600)</f>
        <v>STAFF-599</v>
      </c>
      <c r="C600" t="str">
        <f>IF('Raw DataSet'!J600="","Unknow",'Raw DataSet'!J600)</f>
        <v>Male</v>
      </c>
      <c r="D600" t="str">
        <f>IF('Raw DataSet'!G600="","Unknown",'Raw DataSet'!G600)</f>
        <v>Medical</v>
      </c>
      <c r="E600" t="str">
        <f>IF('Raw DataSet'!R600="","Unknown",'Raw DataSet'!R600)</f>
        <v>Master's Degree</v>
      </c>
      <c r="F600" t="str">
        <f>IF('Raw DataSet'!L600="","Unknown",'Raw DataSet'!L600)</f>
        <v>Single</v>
      </c>
      <c r="G600">
        <f>IF('Raw DataSet'!P600="","Unknown",'Raw DataSet'!P600)</f>
        <v>28</v>
      </c>
      <c r="H600" s="3" t="str" cm="1">
        <f t="array" ref="H600">_xlfn.IFS(G600&lt;24, "Under 25",G600&lt;35, "25-34",G600&lt;45, "35-44",G600&lt;55, "45-54",TRUE, "Over 55")</f>
        <v>25-34</v>
      </c>
      <c r="I600" t="str">
        <f>IF('Raw DataSet'!F600="","Unknown",'Raw DataSet'!F600)</f>
        <v>R&amp;D</v>
      </c>
      <c r="J600" t="str">
        <f>IF('Raw DataSet'!K600="","Unknown",'Raw DataSet'!K600)</f>
        <v>Research Scientist</v>
      </c>
      <c r="K600">
        <f>IF('Raw DataSet'!Q600="","Unknown",'Raw DataSet'!Q600)</f>
        <v>2</v>
      </c>
      <c r="L600" t="str" cm="1">
        <f t="array" ref="L600">_xlfn.IFS(K600&lt;10,"0-9",K600&lt;20,"10-19",TRUE,"20+")</f>
        <v>0-9</v>
      </c>
      <c r="M600" s="3" t="str">
        <f>'Raw DataSet'!A600</f>
        <v>Yes</v>
      </c>
      <c r="N600">
        <f t="shared" si="18"/>
        <v>1</v>
      </c>
      <c r="O600">
        <f>IF('Raw DataSet'!W600="","Unknown",'Raw DataSet'!W600)</f>
        <v>36800</v>
      </c>
      <c r="P600" t="str">
        <f t="shared" si="19"/>
        <v>Low</v>
      </c>
      <c r="Q600" s="3" t="str">
        <f>IF('Raw DataSet'!M600="","Unknown",'Raw DataSet'!M600)</f>
        <v>No</v>
      </c>
      <c r="R600">
        <f>IF('Raw DataSet'!T600="","Unknown",'Raw DataSet'!T600)</f>
        <v>3</v>
      </c>
      <c r="S600">
        <f>IF('Raw DataSet'!Y600="","Unknown",'Raw DataSet'!Y600)</f>
        <v>3</v>
      </c>
      <c r="T600">
        <f>IF('Raw DataSet'!Z600="","Unknown",'Raw DataSet'!Z600)</f>
        <v>1</v>
      </c>
      <c r="U600">
        <f>IF('Raw DataSet'!AA600="","Unknown",'Raw DataSet'!AA600)</f>
        <v>3</v>
      </c>
      <c r="V600">
        <f>IF('Raw DataSet'!AB600="","Unknown",'Raw DataSet'!AB600)</f>
        <v>6</v>
      </c>
      <c r="W600">
        <f>IF('Raw DataSet'!AC600="","Unknown",'Raw DataSet'!AC600)</f>
        <v>17</v>
      </c>
      <c r="X600" s="3" t="str" cm="1">
        <f t="array" ref="X600">_xlfn.IFS(W600&lt;15,"Under 15", W600&lt;20,"15-19", TRUE,"Over 20")</f>
        <v>15-19</v>
      </c>
      <c r="Y600">
        <f>IF('Raw DataSet'!AD600="","Unknown",'Raw DataSet'!AD600)</f>
        <v>3</v>
      </c>
      <c r="Z600">
        <f>IF('Raw DataSet'!AE600="","Unknown",'Raw DataSet'!AE600)</f>
        <v>4</v>
      </c>
      <c r="AA600">
        <f>IF('Raw DataSet'!AF600="","Unknown",'Raw DataSet'!AF600)</f>
        <v>0</v>
      </c>
      <c r="AB600">
        <f>IF('Raw DataSet'!AG600="","Unknown",'Raw DataSet'!AG600)</f>
        <v>5</v>
      </c>
      <c r="AC600">
        <f>IF('Raw DataSet'!AH600="","Unknown",'Raw DataSet'!AH600)</f>
        <v>2</v>
      </c>
      <c r="AD600">
        <f>IF('Raw DataSet'!AI600="","Unknown",'Raw DataSet'!AI600)</f>
        <v>2</v>
      </c>
      <c r="AE600">
        <f>IF('Raw DataSet'!AJ600="","Unknown",'Raw DataSet'!AJ600)</f>
        <v>2</v>
      </c>
      <c r="AF600">
        <f>IF('Raw DataSet'!AK600="","Unknown",'Raw DataSet'!AK600)</f>
        <v>2</v>
      </c>
      <c r="AG600">
        <f>IF('Raw DataSet'!AL600="","Unknown",'Raw DataSet'!AL600)</f>
        <v>1</v>
      </c>
    </row>
    <row r="601" spans="1:33">
      <c r="A601">
        <f>IF('Raw DataSet'!I601="","Unknown",'Raw DataSet'!I601)</f>
        <v>829</v>
      </c>
      <c r="B601" s="3" t="str">
        <f>IF('Raw DataSet'!H601="", "Unknown", 'Raw DataSet'!H601)</f>
        <v>STAFF-600</v>
      </c>
      <c r="C601" t="str">
        <f>IF('Raw DataSet'!J601="","Unknow",'Raw DataSet'!J601)</f>
        <v>Male</v>
      </c>
      <c r="D601" t="str">
        <f>IF('Raw DataSet'!G601="","Unknown",'Raw DataSet'!G601)</f>
        <v>Human Resources</v>
      </c>
      <c r="E601" t="str">
        <f>IF('Raw DataSet'!R601="","Unknown",'Raw DataSet'!R601)</f>
        <v>Bachelor's Degree</v>
      </c>
      <c r="F601" t="str">
        <f>IF('Raw DataSet'!L601="","Unknown",'Raw DataSet'!L601)</f>
        <v>Married</v>
      </c>
      <c r="G601">
        <f>IF('Raw DataSet'!P601="","Unknown",'Raw DataSet'!P601)</f>
        <v>36</v>
      </c>
      <c r="H601" s="3" t="str" cm="1">
        <f t="array" ref="H601">_xlfn.IFS(G601&lt;24, "Under 25",G601&lt;35, "25-34",G601&lt;45, "35-44",G601&lt;55, "45-54",TRUE, "Over 55")</f>
        <v>35-44</v>
      </c>
      <c r="I601" t="str">
        <f>IF('Raw DataSet'!F601="","Unknown",'Raw DataSet'!F601)</f>
        <v>HR</v>
      </c>
      <c r="J601" t="str">
        <f>IF('Raw DataSet'!K601="","Unknown",'Raw DataSet'!K601)</f>
        <v>Human Resources</v>
      </c>
      <c r="K601">
        <f>IF('Raw DataSet'!Q601="","Unknown",'Raw DataSet'!Q601)</f>
        <v>13</v>
      </c>
      <c r="L601" t="str" cm="1">
        <f t="array" ref="L601">_xlfn.IFS(K601&lt;10,"0-9",K601&lt;20,"10-19",TRUE,"20+")</f>
        <v>10-19</v>
      </c>
      <c r="M601" s="3" t="str">
        <f>'Raw DataSet'!A601</f>
        <v>No</v>
      </c>
      <c r="N601">
        <f t="shared" si="18"/>
        <v>0</v>
      </c>
      <c r="O601">
        <f>IF('Raw DataSet'!W601="","Unknown",'Raw DataSet'!W601)</f>
        <v>28800</v>
      </c>
      <c r="P601" t="str">
        <f t="shared" si="19"/>
        <v>Low</v>
      </c>
      <c r="Q601" s="3" t="str">
        <f>IF('Raw DataSet'!M601="","Unknown",'Raw DataSet'!M601)</f>
        <v>No</v>
      </c>
      <c r="R601">
        <f>IF('Raw DataSet'!T601="","Unknown",'Raw DataSet'!T601)</f>
        <v>3</v>
      </c>
      <c r="S601">
        <f>IF('Raw DataSet'!Y601="","Unknown",'Raw DataSet'!Y601)</f>
        <v>3</v>
      </c>
      <c r="T601">
        <f>IF('Raw DataSet'!Z601="","Unknown",'Raw DataSet'!Z601)</f>
        <v>1</v>
      </c>
      <c r="U601">
        <f>IF('Raw DataSet'!AA601="","Unknown",'Raw DataSet'!AA601)</f>
        <v>2</v>
      </c>
      <c r="V601">
        <f>IF('Raw DataSet'!AB601="","Unknown",'Raw DataSet'!AB601)</f>
        <v>4</v>
      </c>
      <c r="W601">
        <f>IF('Raw DataSet'!AC601="","Unknown",'Raw DataSet'!AC601)</f>
        <v>13</v>
      </c>
      <c r="X601" s="3" t="str" cm="1">
        <f t="array" ref="X601">_xlfn.IFS(W601&lt;15,"Under 15", W601&lt;20,"15-19", TRUE,"Over 20")</f>
        <v>Under 15</v>
      </c>
      <c r="Y601">
        <f>IF('Raw DataSet'!AD601="","Unknown",'Raw DataSet'!AD601)</f>
        <v>3</v>
      </c>
      <c r="Z601">
        <f>IF('Raw DataSet'!AE601="","Unknown",'Raw DataSet'!AE601)</f>
        <v>2</v>
      </c>
      <c r="AA601">
        <f>IF('Raw DataSet'!AF601="","Unknown",'Raw DataSet'!AF601)</f>
        <v>1</v>
      </c>
      <c r="AB601">
        <f>IF('Raw DataSet'!AG601="","Unknown",'Raw DataSet'!AG601)</f>
        <v>8</v>
      </c>
      <c r="AC601">
        <f>IF('Raw DataSet'!AH601="","Unknown",'Raw DataSet'!AH601)</f>
        <v>3</v>
      </c>
      <c r="AD601">
        <f>IF('Raw DataSet'!AI601="","Unknown",'Raw DataSet'!AI601)</f>
        <v>5</v>
      </c>
      <c r="AE601">
        <f>IF('Raw DataSet'!AJ601="","Unknown",'Raw DataSet'!AJ601)</f>
        <v>2</v>
      </c>
      <c r="AF601">
        <f>IF('Raw DataSet'!AK601="","Unknown",'Raw DataSet'!AK601)</f>
        <v>0</v>
      </c>
      <c r="AG601">
        <f>IF('Raw DataSet'!AL601="","Unknown",'Raw DataSet'!AL601)</f>
        <v>4</v>
      </c>
    </row>
    <row r="602" spans="1:33">
      <c r="A602">
        <f>IF('Raw DataSet'!I602="","Unknown",'Raw DataSet'!I602)</f>
        <v>830</v>
      </c>
      <c r="B602" s="3" t="str">
        <f>IF('Raw DataSet'!H602="", "Unknown", 'Raw DataSet'!H602)</f>
        <v>STAFF-601</v>
      </c>
      <c r="C602" t="str">
        <f>IF('Raw DataSet'!J602="","Unknow",'Raw DataSet'!J602)</f>
        <v>Female</v>
      </c>
      <c r="D602" t="str">
        <f>IF('Raw DataSet'!G602="","Unknown",'Raw DataSet'!G602)</f>
        <v>Life Sciences</v>
      </c>
      <c r="E602" t="str">
        <f>IF('Raw DataSet'!R602="","Unknown",'Raw DataSet'!R602)</f>
        <v>Bachelor's Degree</v>
      </c>
      <c r="F602" t="str">
        <f>IF('Raw DataSet'!L602="","Unknown",'Raw DataSet'!L602)</f>
        <v>Married</v>
      </c>
      <c r="G602">
        <f>IF('Raw DataSet'!P602="","Unknown",'Raw DataSet'!P602)</f>
        <v>32</v>
      </c>
      <c r="H602" s="3" t="str" cm="1">
        <f t="array" ref="H602">_xlfn.IFS(G602&lt;24, "Under 25",G602&lt;35, "25-34",G602&lt;45, "35-44",G602&lt;55, "45-54",TRUE, "Over 55")</f>
        <v>25-34</v>
      </c>
      <c r="I602" t="str">
        <f>IF('Raw DataSet'!F602="","Unknown",'Raw DataSet'!F602)</f>
        <v>R&amp;D</v>
      </c>
      <c r="J602" t="str">
        <f>IF('Raw DataSet'!K602="","Unknown",'Raw DataSet'!K602)</f>
        <v>Manufacturing Director</v>
      </c>
      <c r="K602">
        <f>IF('Raw DataSet'!Q602="","Unknown",'Raw DataSet'!Q602)</f>
        <v>4</v>
      </c>
      <c r="L602" t="str" cm="1">
        <f t="array" ref="L602">_xlfn.IFS(K602&lt;10,"0-9",K602&lt;20,"10-19",TRUE,"20+")</f>
        <v>0-9</v>
      </c>
      <c r="M602" s="3" t="str">
        <f>'Raw DataSet'!A602</f>
        <v>No</v>
      </c>
      <c r="N602">
        <f t="shared" si="18"/>
        <v>0</v>
      </c>
      <c r="O602">
        <f>IF('Raw DataSet'!W602="","Unknown",'Raw DataSet'!W602)</f>
        <v>78400</v>
      </c>
      <c r="P602" t="str">
        <f t="shared" si="19"/>
        <v>High</v>
      </c>
      <c r="Q602" s="3" t="str">
        <f>IF('Raw DataSet'!M602="","Unknown",'Raw DataSet'!M602)</f>
        <v>No</v>
      </c>
      <c r="R602">
        <f>IF('Raw DataSet'!T602="","Unknown",'Raw DataSet'!T602)</f>
        <v>3</v>
      </c>
      <c r="S602">
        <f>IF('Raw DataSet'!Y602="","Unknown",'Raw DataSet'!Y602)</f>
        <v>2</v>
      </c>
      <c r="T602">
        <f>IF('Raw DataSet'!Z602="","Unknown",'Raw DataSet'!Z602)</f>
        <v>2</v>
      </c>
      <c r="U602">
        <f>IF('Raw DataSet'!AA602="","Unknown",'Raw DataSet'!AA602)</f>
        <v>3</v>
      </c>
      <c r="V602">
        <f>IF('Raw DataSet'!AB602="","Unknown",'Raw DataSet'!AB602)</f>
        <v>1</v>
      </c>
      <c r="W602">
        <f>IF('Raw DataSet'!AC602="","Unknown",'Raw DataSet'!AC602)</f>
        <v>12</v>
      </c>
      <c r="X602" s="3" t="str" cm="1">
        <f t="array" ref="X602">_xlfn.IFS(W602&lt;15,"Under 15", W602&lt;20,"15-19", TRUE,"Over 20")</f>
        <v>Under 15</v>
      </c>
      <c r="Y602">
        <f>IF('Raw DataSet'!AD602="","Unknown",'Raw DataSet'!AD602)</f>
        <v>3</v>
      </c>
      <c r="Z602">
        <f>IF('Raw DataSet'!AE602="","Unknown",'Raw DataSet'!AE602)</f>
        <v>3</v>
      </c>
      <c r="AA602">
        <f>IF('Raw DataSet'!AF602="","Unknown",'Raw DataSet'!AF602)</f>
        <v>1</v>
      </c>
      <c r="AB602">
        <f>IF('Raw DataSet'!AG602="","Unknown",'Raw DataSet'!AG602)</f>
        <v>14</v>
      </c>
      <c r="AC602">
        <f>IF('Raw DataSet'!AH602="","Unknown",'Raw DataSet'!AH602)</f>
        <v>3</v>
      </c>
      <c r="AD602">
        <f>IF('Raw DataSet'!AI602="","Unknown",'Raw DataSet'!AI602)</f>
        <v>14</v>
      </c>
      <c r="AE602">
        <f>IF('Raw DataSet'!AJ602="","Unknown",'Raw DataSet'!AJ602)</f>
        <v>13</v>
      </c>
      <c r="AF602">
        <f>IF('Raw DataSet'!AK602="","Unknown",'Raw DataSet'!AK602)</f>
        <v>6</v>
      </c>
      <c r="AG602">
        <f>IF('Raw DataSet'!AL602="","Unknown",'Raw DataSet'!AL602)</f>
        <v>8</v>
      </c>
    </row>
    <row r="603" spans="1:33">
      <c r="A603">
        <f>IF('Raw DataSet'!I603="","Unknown",'Raw DataSet'!I603)</f>
        <v>832</v>
      </c>
      <c r="B603" s="3" t="str">
        <f>IF('Raw DataSet'!H603="", "Unknown", 'Raw DataSet'!H603)</f>
        <v>STAFF-602</v>
      </c>
      <c r="C603" t="str">
        <f>IF('Raw DataSet'!J603="","Unknow",'Raw DataSet'!J603)</f>
        <v>Male</v>
      </c>
      <c r="D603" t="str">
        <f>IF('Raw DataSet'!G603="","Unknown",'Raw DataSet'!G603)</f>
        <v>Medical</v>
      </c>
      <c r="E603" t="str">
        <f>IF('Raw DataSet'!R603="","Unknown",'Raw DataSet'!R603)</f>
        <v>Master's Degree</v>
      </c>
      <c r="F603" t="str">
        <f>IF('Raw DataSet'!L603="","Unknown",'Raw DataSet'!L603)</f>
        <v>Single</v>
      </c>
      <c r="G603">
        <f>IF('Raw DataSet'!P603="","Unknown",'Raw DataSet'!P603)</f>
        <v>40</v>
      </c>
      <c r="H603" s="3" t="str" cm="1">
        <f t="array" ref="H603">_xlfn.IFS(G603&lt;24, "Under 25",G603&lt;35, "25-34",G603&lt;45, "35-44",G603&lt;55, "45-54",TRUE, "Over 55")</f>
        <v>35-44</v>
      </c>
      <c r="I603" t="str">
        <f>IF('Raw DataSet'!F603="","Unknown",'Raw DataSet'!F603)</f>
        <v>R&amp;D</v>
      </c>
      <c r="J603" t="str">
        <f>IF('Raw DataSet'!K603="","Unknown",'Raw DataSet'!K603)</f>
        <v>Laboratory Technician</v>
      </c>
      <c r="K603">
        <f>IF('Raw DataSet'!Q603="","Unknown",'Raw DataSet'!Q603)</f>
        <v>16</v>
      </c>
      <c r="L603" t="str" cm="1">
        <f t="array" ref="L603">_xlfn.IFS(K603&lt;10,"0-9",K603&lt;20,"10-19",TRUE,"20+")</f>
        <v>10-19</v>
      </c>
      <c r="M603" s="3" t="str">
        <f>'Raw DataSet'!A603</f>
        <v>No</v>
      </c>
      <c r="N603">
        <f t="shared" si="18"/>
        <v>0</v>
      </c>
      <c r="O603">
        <f>IF('Raw DataSet'!W603="","Unknown",'Raw DataSet'!W603)</f>
        <v>40800</v>
      </c>
      <c r="P603" t="str">
        <f t="shared" si="19"/>
        <v>Medium</v>
      </c>
      <c r="Q603" s="3" t="str">
        <f>IF('Raw DataSet'!M603="","Unknown",'Raw DataSet'!M603)</f>
        <v>No</v>
      </c>
      <c r="R603">
        <f>IF('Raw DataSet'!T603="","Unknown",'Raw DataSet'!T603)</f>
        <v>1</v>
      </c>
      <c r="S603">
        <f>IF('Raw DataSet'!Y603="","Unknown",'Raw DataSet'!Y603)</f>
        <v>2</v>
      </c>
      <c r="T603">
        <f>IF('Raw DataSet'!Z603="","Unknown",'Raw DataSet'!Z603)</f>
        <v>2</v>
      </c>
      <c r="U603">
        <f>IF('Raw DataSet'!AA603="","Unknown",'Raw DataSet'!AA603)</f>
        <v>3</v>
      </c>
      <c r="V603">
        <f>IF('Raw DataSet'!AB603="","Unknown",'Raw DataSet'!AB603)</f>
        <v>6</v>
      </c>
      <c r="W603">
        <f>IF('Raw DataSet'!AC603="","Unknown",'Raw DataSet'!AC603)</f>
        <v>14</v>
      </c>
      <c r="X603" s="3" t="str" cm="1">
        <f t="array" ref="X603">_xlfn.IFS(W603&lt;15,"Under 15", W603&lt;20,"15-19", TRUE,"Over 20")</f>
        <v>Under 15</v>
      </c>
      <c r="Y603">
        <f>IF('Raw DataSet'!AD603="","Unknown",'Raw DataSet'!AD603)</f>
        <v>3</v>
      </c>
      <c r="Z603">
        <f>IF('Raw DataSet'!AE603="","Unknown",'Raw DataSet'!AE603)</f>
        <v>4</v>
      </c>
      <c r="AA603">
        <f>IF('Raw DataSet'!AF603="","Unknown",'Raw DataSet'!AF603)</f>
        <v>0</v>
      </c>
      <c r="AB603">
        <f>IF('Raw DataSet'!AG603="","Unknown",'Raw DataSet'!AG603)</f>
        <v>10</v>
      </c>
      <c r="AC603">
        <f>IF('Raw DataSet'!AH603="","Unknown",'Raw DataSet'!AH603)</f>
        <v>3</v>
      </c>
      <c r="AD603">
        <f>IF('Raw DataSet'!AI603="","Unknown",'Raw DataSet'!AI603)</f>
        <v>1</v>
      </c>
      <c r="AE603">
        <f>IF('Raw DataSet'!AJ603="","Unknown",'Raw DataSet'!AJ603)</f>
        <v>0</v>
      </c>
      <c r="AF603">
        <f>IF('Raw DataSet'!AK603="","Unknown",'Raw DataSet'!AK603)</f>
        <v>0</v>
      </c>
      <c r="AG603">
        <f>IF('Raw DataSet'!AL603="","Unknown",'Raw DataSet'!AL603)</f>
        <v>0</v>
      </c>
    </row>
    <row r="604" spans="1:33">
      <c r="A604">
        <f>IF('Raw DataSet'!I604="","Unknown",'Raw DataSet'!I604)</f>
        <v>833</v>
      </c>
      <c r="B604" s="3" t="str">
        <f>IF('Raw DataSet'!H604="", "Unknown", 'Raw DataSet'!H604)</f>
        <v>STAFF-603</v>
      </c>
      <c r="C604" t="str">
        <f>IF('Raw DataSet'!J604="","Unknow",'Raw DataSet'!J604)</f>
        <v>Female</v>
      </c>
      <c r="D604" t="str">
        <f>IF('Raw DataSet'!G604="","Unknown",'Raw DataSet'!G604)</f>
        <v>Medical</v>
      </c>
      <c r="E604" t="str">
        <f>IF('Raw DataSet'!R604="","Unknown",'Raw DataSet'!R604)</f>
        <v>Bachelor's Degree</v>
      </c>
      <c r="F604" t="str">
        <f>IF('Raw DataSet'!L604="","Unknown",'Raw DataSet'!L604)</f>
        <v>Single</v>
      </c>
      <c r="G604">
        <f>IF('Raw DataSet'!P604="","Unknown",'Raw DataSet'!P604)</f>
        <v>30</v>
      </c>
      <c r="H604" s="3" t="str" cm="1">
        <f t="array" ref="H604">_xlfn.IFS(G604&lt;24, "Under 25",G604&lt;35, "25-34",G604&lt;45, "35-44",G604&lt;55, "45-54",TRUE, "Over 55")</f>
        <v>25-34</v>
      </c>
      <c r="I604" t="str">
        <f>IF('Raw DataSet'!F604="","Unknown",'Raw DataSet'!F604)</f>
        <v>R&amp;D</v>
      </c>
      <c r="J604" t="str">
        <f>IF('Raw DataSet'!K604="","Unknown",'Raw DataSet'!K604)</f>
        <v>Manufacturing Director</v>
      </c>
      <c r="K604">
        <f>IF('Raw DataSet'!Q604="","Unknown",'Raw DataSet'!Q604)</f>
        <v>2</v>
      </c>
      <c r="L604" t="str" cm="1">
        <f t="array" ref="L604">_xlfn.IFS(K604&lt;10,"0-9",K604&lt;20,"10-19",TRUE,"20+")</f>
        <v>0-9</v>
      </c>
      <c r="M604" s="3" t="str">
        <f>'Raw DataSet'!A604</f>
        <v>No</v>
      </c>
      <c r="N604">
        <f t="shared" si="18"/>
        <v>0</v>
      </c>
      <c r="O604">
        <f>IF('Raw DataSet'!W604="","Unknown",'Raw DataSet'!W604)</f>
        <v>41600</v>
      </c>
      <c r="P604" t="str">
        <f t="shared" si="19"/>
        <v>Medium</v>
      </c>
      <c r="Q604" s="3" t="str">
        <f>IF('Raw DataSet'!M604="","Unknown",'Raw DataSet'!M604)</f>
        <v>Yes</v>
      </c>
      <c r="R604">
        <f>IF('Raw DataSet'!T604="","Unknown",'Raw DataSet'!T604)</f>
        <v>3</v>
      </c>
      <c r="S604">
        <f>IF('Raw DataSet'!Y604="","Unknown",'Raw DataSet'!Y604)</f>
        <v>2</v>
      </c>
      <c r="T604">
        <f>IF('Raw DataSet'!Z604="","Unknown",'Raw DataSet'!Z604)</f>
        <v>2</v>
      </c>
      <c r="U604">
        <f>IF('Raw DataSet'!AA604="","Unknown",'Raw DataSet'!AA604)</f>
        <v>4</v>
      </c>
      <c r="V604">
        <f>IF('Raw DataSet'!AB604="","Unknown",'Raw DataSet'!AB604)</f>
        <v>5</v>
      </c>
      <c r="W604">
        <f>IF('Raw DataSet'!AC604="","Unknown",'Raw DataSet'!AC604)</f>
        <v>24</v>
      </c>
      <c r="X604" s="3" t="str" cm="1">
        <f t="array" ref="X604">_xlfn.IFS(W604&lt;15,"Under 15", W604&lt;20,"15-19", TRUE,"Over 20")</f>
        <v>Over 20</v>
      </c>
      <c r="Y604">
        <f>IF('Raw DataSet'!AD604="","Unknown",'Raw DataSet'!AD604)</f>
        <v>4</v>
      </c>
      <c r="Z604">
        <f>IF('Raw DataSet'!AE604="","Unknown",'Raw DataSet'!AE604)</f>
        <v>2</v>
      </c>
      <c r="AA604">
        <f>IF('Raw DataSet'!AF604="","Unknown",'Raw DataSet'!AF604)</f>
        <v>0</v>
      </c>
      <c r="AB604">
        <f>IF('Raw DataSet'!AG604="","Unknown",'Raw DataSet'!AG604)</f>
        <v>12</v>
      </c>
      <c r="AC604">
        <f>IF('Raw DataSet'!AH604="","Unknown",'Raw DataSet'!AH604)</f>
        <v>2</v>
      </c>
      <c r="AD604">
        <f>IF('Raw DataSet'!AI604="","Unknown",'Raw DataSet'!AI604)</f>
        <v>0</v>
      </c>
      <c r="AE604">
        <f>IF('Raw DataSet'!AJ604="","Unknown",'Raw DataSet'!AJ604)</f>
        <v>0</v>
      </c>
      <c r="AF604">
        <f>IF('Raw DataSet'!AK604="","Unknown",'Raw DataSet'!AK604)</f>
        <v>0</v>
      </c>
      <c r="AG604">
        <f>IF('Raw DataSet'!AL604="","Unknown",'Raw DataSet'!AL604)</f>
        <v>0</v>
      </c>
    </row>
    <row r="605" spans="1:33">
      <c r="A605">
        <f>IF('Raw DataSet'!I605="","Unknown",'Raw DataSet'!I605)</f>
        <v>834</v>
      </c>
      <c r="B605" s="3" t="str">
        <f>IF('Raw DataSet'!H605="", "Unknown", 'Raw DataSet'!H605)</f>
        <v>STAFF-604</v>
      </c>
      <c r="C605" t="str">
        <f>IF('Raw DataSet'!J605="","Unknow",'Raw DataSet'!J605)</f>
        <v>Female</v>
      </c>
      <c r="D605" t="str">
        <f>IF('Raw DataSet'!G605="","Unknown",'Raw DataSet'!G605)</f>
        <v>Life Sciences</v>
      </c>
      <c r="E605" t="str">
        <f>IF('Raw DataSet'!R605="","Unknown",'Raw DataSet'!R605)</f>
        <v>Bachelor's Degree</v>
      </c>
      <c r="F605" t="str">
        <f>IF('Raw DataSet'!L605="","Unknown",'Raw DataSet'!L605)</f>
        <v>Single</v>
      </c>
      <c r="G605">
        <f>IF('Raw DataSet'!P605="","Unknown",'Raw DataSet'!P605)</f>
        <v>45</v>
      </c>
      <c r="H605" s="3" t="str" cm="1">
        <f t="array" ref="H605">_xlfn.IFS(G605&lt;24, "Under 25",G605&lt;35, "25-34",G605&lt;45, "35-44",G605&lt;55, "45-54",TRUE, "Over 55")</f>
        <v>45-54</v>
      </c>
      <c r="I605" t="str">
        <f>IF('Raw DataSet'!F605="","Unknown",'Raw DataSet'!F605)</f>
        <v>R&amp;D</v>
      </c>
      <c r="J605" t="str">
        <f>IF('Raw DataSet'!K605="","Unknown",'Raw DataSet'!K605)</f>
        <v>Research Scientist</v>
      </c>
      <c r="K605">
        <f>IF('Raw DataSet'!Q605="","Unknown",'Raw DataSet'!Q605)</f>
        <v>2</v>
      </c>
      <c r="L605" t="str" cm="1">
        <f t="array" ref="L605">_xlfn.IFS(K605&lt;10,"0-9",K605&lt;20,"10-19",TRUE,"20+")</f>
        <v>0-9</v>
      </c>
      <c r="M605" s="3" t="str">
        <f>'Raw DataSet'!A605</f>
        <v>No</v>
      </c>
      <c r="N605">
        <f t="shared" si="18"/>
        <v>0</v>
      </c>
      <c r="O605">
        <f>IF('Raw DataSet'!W605="","Unknown",'Raw DataSet'!W605)</f>
        <v>76000</v>
      </c>
      <c r="P605" t="str">
        <f t="shared" si="19"/>
        <v>High</v>
      </c>
      <c r="Q605" s="3" t="str">
        <f>IF('Raw DataSet'!M605="","Unknown",'Raw DataSet'!M605)</f>
        <v>No</v>
      </c>
      <c r="R605">
        <f>IF('Raw DataSet'!T605="","Unknown",'Raw DataSet'!T605)</f>
        <v>2</v>
      </c>
      <c r="S605">
        <f>IF('Raw DataSet'!Y605="","Unknown",'Raw DataSet'!Y605)</f>
        <v>2</v>
      </c>
      <c r="T605">
        <f>IF('Raw DataSet'!Z605="","Unknown",'Raw DataSet'!Z605)</f>
        <v>1</v>
      </c>
      <c r="U605">
        <f>IF('Raw DataSet'!AA605="","Unknown",'Raw DataSet'!AA605)</f>
        <v>3</v>
      </c>
      <c r="V605">
        <f>IF('Raw DataSet'!AB605="","Unknown",'Raw DataSet'!AB605)</f>
        <v>1</v>
      </c>
      <c r="W605">
        <f>IF('Raw DataSet'!AC605="","Unknown",'Raw DataSet'!AC605)</f>
        <v>14</v>
      </c>
      <c r="X605" s="3" t="str" cm="1">
        <f t="array" ref="X605">_xlfn.IFS(W605&lt;15,"Under 15", W605&lt;20,"15-19", TRUE,"Over 20")</f>
        <v>Under 15</v>
      </c>
      <c r="Y605">
        <f>IF('Raw DataSet'!AD605="","Unknown",'Raw DataSet'!AD605)</f>
        <v>3</v>
      </c>
      <c r="Z605">
        <f>IF('Raw DataSet'!AE605="","Unknown",'Raw DataSet'!AE605)</f>
        <v>4</v>
      </c>
      <c r="AA605">
        <f>IF('Raw DataSet'!AF605="","Unknown",'Raw DataSet'!AF605)</f>
        <v>0</v>
      </c>
      <c r="AB605">
        <f>IF('Raw DataSet'!AG605="","Unknown",'Raw DataSet'!AG605)</f>
        <v>1</v>
      </c>
      <c r="AC605">
        <f>IF('Raw DataSet'!AH605="","Unknown",'Raw DataSet'!AH605)</f>
        <v>3</v>
      </c>
      <c r="AD605">
        <f>IF('Raw DataSet'!AI605="","Unknown",'Raw DataSet'!AI605)</f>
        <v>1</v>
      </c>
      <c r="AE605">
        <f>IF('Raw DataSet'!AJ605="","Unknown",'Raw DataSet'!AJ605)</f>
        <v>0</v>
      </c>
      <c r="AF605">
        <f>IF('Raw DataSet'!AK605="","Unknown",'Raw DataSet'!AK605)</f>
        <v>0</v>
      </c>
      <c r="AG605">
        <f>IF('Raw DataSet'!AL605="","Unknown",'Raw DataSet'!AL605)</f>
        <v>0</v>
      </c>
    </row>
    <row r="606" spans="1:33">
      <c r="A606">
        <f>IF('Raw DataSet'!I606="","Unknown",'Raw DataSet'!I606)</f>
        <v>836</v>
      </c>
      <c r="B606" s="3" t="str">
        <f>IF('Raw DataSet'!H606="", "Unknown", 'Raw DataSet'!H606)</f>
        <v>STAFF-605</v>
      </c>
      <c r="C606" t="str">
        <f>IF('Raw DataSet'!J606="","Unknow",'Raw DataSet'!J606)</f>
        <v>Male</v>
      </c>
      <c r="D606" t="str">
        <f>IF('Raw DataSet'!G606="","Unknown",'Raw DataSet'!G606)</f>
        <v>Life Sciences</v>
      </c>
      <c r="E606" t="str">
        <f>IF('Raw DataSet'!R606="","Unknown",'Raw DataSet'!R606)</f>
        <v>Bachelor's Degree</v>
      </c>
      <c r="F606" t="str">
        <f>IF('Raw DataSet'!L606="","Unknown",'Raw DataSet'!L606)</f>
        <v>Married</v>
      </c>
      <c r="G606">
        <f>IF('Raw DataSet'!P606="","Unknown",'Raw DataSet'!P606)</f>
        <v>42</v>
      </c>
      <c r="H606" s="3" t="str" cm="1">
        <f t="array" ref="H606">_xlfn.IFS(G606&lt;24, "Under 25",G606&lt;35, "25-34",G606&lt;45, "35-44",G606&lt;55, "45-54",TRUE, "Over 55")</f>
        <v>35-44</v>
      </c>
      <c r="I606" t="str">
        <f>IF('Raw DataSet'!F606="","Unknown",'Raw DataSet'!F606)</f>
        <v>R&amp;D</v>
      </c>
      <c r="J606" t="str">
        <f>IF('Raw DataSet'!K606="","Unknown",'Raw DataSet'!K606)</f>
        <v>Manufacturing Director</v>
      </c>
      <c r="K606">
        <f>IF('Raw DataSet'!Q606="","Unknown",'Raw DataSet'!Q606)</f>
        <v>29</v>
      </c>
      <c r="L606" t="str" cm="1">
        <f t="array" ref="L606">_xlfn.IFS(K606&lt;10,"0-9",K606&lt;20,"10-19",TRUE,"20+")</f>
        <v>20+</v>
      </c>
      <c r="M606" s="3" t="str">
        <f>'Raw DataSet'!A606</f>
        <v>No</v>
      </c>
      <c r="N606">
        <f t="shared" si="18"/>
        <v>0</v>
      </c>
      <c r="O606">
        <f>IF('Raw DataSet'!W606="","Unknown",'Raw DataSet'!W606)</f>
        <v>78400</v>
      </c>
      <c r="P606" t="str">
        <f t="shared" si="19"/>
        <v>High</v>
      </c>
      <c r="Q606" s="3" t="str">
        <f>IF('Raw DataSet'!M606="","Unknown",'Raw DataSet'!M606)</f>
        <v>No</v>
      </c>
      <c r="R606">
        <f>IF('Raw DataSet'!T606="","Unknown",'Raw DataSet'!T606)</f>
        <v>2</v>
      </c>
      <c r="S606">
        <f>IF('Raw DataSet'!Y606="","Unknown",'Raw DataSet'!Y606)</f>
        <v>3</v>
      </c>
      <c r="T606">
        <f>IF('Raw DataSet'!Z606="","Unknown",'Raw DataSet'!Z606)</f>
        <v>2</v>
      </c>
      <c r="U606">
        <f>IF('Raw DataSet'!AA606="","Unknown",'Raw DataSet'!AA606)</f>
        <v>2</v>
      </c>
      <c r="V606">
        <f>IF('Raw DataSet'!AB606="","Unknown",'Raw DataSet'!AB606)</f>
        <v>1</v>
      </c>
      <c r="W606">
        <f>IF('Raw DataSet'!AC606="","Unknown",'Raw DataSet'!AC606)</f>
        <v>13</v>
      </c>
      <c r="X606" s="3" t="str" cm="1">
        <f t="array" ref="X606">_xlfn.IFS(W606&lt;15,"Under 15", W606&lt;20,"15-19", TRUE,"Over 20")</f>
        <v>Under 15</v>
      </c>
      <c r="Y606">
        <f>IF('Raw DataSet'!AD606="","Unknown",'Raw DataSet'!AD606)</f>
        <v>3</v>
      </c>
      <c r="Z606">
        <f>IF('Raw DataSet'!AE606="","Unknown",'Raw DataSet'!AE606)</f>
        <v>4</v>
      </c>
      <c r="AA606">
        <f>IF('Raw DataSet'!AF606="","Unknown",'Raw DataSet'!AF606)</f>
        <v>1</v>
      </c>
      <c r="AB606">
        <f>IF('Raw DataSet'!AG606="","Unknown",'Raw DataSet'!AG606)</f>
        <v>10</v>
      </c>
      <c r="AC606">
        <f>IF('Raw DataSet'!AH606="","Unknown",'Raw DataSet'!AH606)</f>
        <v>2</v>
      </c>
      <c r="AD606">
        <f>IF('Raw DataSet'!AI606="","Unknown",'Raw DataSet'!AI606)</f>
        <v>9</v>
      </c>
      <c r="AE606">
        <f>IF('Raw DataSet'!AJ606="","Unknown",'Raw DataSet'!AJ606)</f>
        <v>8</v>
      </c>
      <c r="AF606">
        <f>IF('Raw DataSet'!AK606="","Unknown",'Raw DataSet'!AK606)</f>
        <v>7</v>
      </c>
      <c r="AG606">
        <f>IF('Raw DataSet'!AL606="","Unknown",'Raw DataSet'!AL606)</f>
        <v>8</v>
      </c>
    </row>
    <row r="607" spans="1:33">
      <c r="A607">
        <f>IF('Raw DataSet'!I607="","Unknown",'Raw DataSet'!I607)</f>
        <v>837</v>
      </c>
      <c r="B607" s="3" t="str">
        <f>IF('Raw DataSet'!H607="", "Unknown", 'Raw DataSet'!H607)</f>
        <v>STAFF-606</v>
      </c>
      <c r="C607" t="str">
        <f>IF('Raw DataSet'!J607="","Unknow",'Raw DataSet'!J607)</f>
        <v>Male</v>
      </c>
      <c r="D607" t="str">
        <f>IF('Raw DataSet'!G607="","Unknown",'Raw DataSet'!G607)</f>
        <v>Life Sciences</v>
      </c>
      <c r="E607" t="str">
        <f>IF('Raw DataSet'!R607="","Unknown",'Raw DataSet'!R607)</f>
        <v>Bachelor's Degree</v>
      </c>
      <c r="F607" t="str">
        <f>IF('Raw DataSet'!L607="","Unknown",'Raw DataSet'!L607)</f>
        <v>Divorced</v>
      </c>
      <c r="G607">
        <f>IF('Raw DataSet'!P607="","Unknown",'Raw DataSet'!P607)</f>
        <v>38</v>
      </c>
      <c r="H607" s="3" t="str" cm="1">
        <f t="array" ref="H607">_xlfn.IFS(G607&lt;24, "Under 25",G607&lt;35, "25-34",G607&lt;45, "35-44",G607&lt;55, "45-54",TRUE, "Over 55")</f>
        <v>35-44</v>
      </c>
      <c r="I607" t="str">
        <f>IF('Raw DataSet'!F607="","Unknown",'Raw DataSet'!F607)</f>
        <v>R&amp;D</v>
      </c>
      <c r="J607" t="str">
        <f>IF('Raw DataSet'!K607="","Unknown",'Raw DataSet'!K607)</f>
        <v>Healthcare Representative</v>
      </c>
      <c r="K607">
        <f>IF('Raw DataSet'!Q607="","Unknown",'Raw DataSet'!Q607)</f>
        <v>12</v>
      </c>
      <c r="L607" t="str" cm="1">
        <f t="array" ref="L607">_xlfn.IFS(K607&lt;10,"0-9",K607&lt;20,"10-19",TRUE,"20+")</f>
        <v>10-19</v>
      </c>
      <c r="M607" s="3" t="str">
        <f>'Raw DataSet'!A607</f>
        <v>No</v>
      </c>
      <c r="N607">
        <f t="shared" si="18"/>
        <v>0</v>
      </c>
      <c r="O607">
        <f>IF('Raw DataSet'!W607="","Unknown",'Raw DataSet'!W607)</f>
        <v>36000</v>
      </c>
      <c r="P607" t="str">
        <f t="shared" si="19"/>
        <v>Low</v>
      </c>
      <c r="Q607" s="3" t="str">
        <f>IF('Raw DataSet'!M607="","Unknown",'Raw DataSet'!M607)</f>
        <v>No</v>
      </c>
      <c r="R607">
        <f>IF('Raw DataSet'!T607="","Unknown",'Raw DataSet'!T607)</f>
        <v>1</v>
      </c>
      <c r="S607">
        <f>IF('Raw DataSet'!Y607="","Unknown",'Raw DataSet'!Y607)</f>
        <v>2</v>
      </c>
      <c r="T607">
        <f>IF('Raw DataSet'!Z607="","Unknown",'Raw DataSet'!Z607)</f>
        <v>2</v>
      </c>
      <c r="U607">
        <f>IF('Raw DataSet'!AA607="","Unknown",'Raw DataSet'!AA607)</f>
        <v>1</v>
      </c>
      <c r="V607">
        <f>IF('Raw DataSet'!AB607="","Unknown",'Raw DataSet'!AB607)</f>
        <v>2</v>
      </c>
      <c r="W607">
        <f>IF('Raw DataSet'!AC607="","Unknown",'Raw DataSet'!AC607)</f>
        <v>15</v>
      </c>
      <c r="X607" s="3" t="str" cm="1">
        <f t="array" ref="X607">_xlfn.IFS(W607&lt;15,"Under 15", W607&lt;20,"15-19", TRUE,"Over 20")</f>
        <v>15-19</v>
      </c>
      <c r="Y607">
        <f>IF('Raw DataSet'!AD607="","Unknown",'Raw DataSet'!AD607)</f>
        <v>3</v>
      </c>
      <c r="Z607">
        <f>IF('Raw DataSet'!AE607="","Unknown",'Raw DataSet'!AE607)</f>
        <v>3</v>
      </c>
      <c r="AA607">
        <f>IF('Raw DataSet'!AF607="","Unknown",'Raw DataSet'!AF607)</f>
        <v>1</v>
      </c>
      <c r="AB607">
        <f>IF('Raw DataSet'!AG607="","Unknown",'Raw DataSet'!AG607)</f>
        <v>13</v>
      </c>
      <c r="AC607">
        <f>IF('Raw DataSet'!AH607="","Unknown",'Raw DataSet'!AH607)</f>
        <v>2</v>
      </c>
      <c r="AD607">
        <f>IF('Raw DataSet'!AI607="","Unknown",'Raw DataSet'!AI607)</f>
        <v>4</v>
      </c>
      <c r="AE607">
        <f>IF('Raw DataSet'!AJ607="","Unknown",'Raw DataSet'!AJ607)</f>
        <v>3</v>
      </c>
      <c r="AF607">
        <f>IF('Raw DataSet'!AK607="","Unknown",'Raw DataSet'!AK607)</f>
        <v>1</v>
      </c>
      <c r="AG607">
        <f>IF('Raw DataSet'!AL607="","Unknown",'Raw DataSet'!AL607)</f>
        <v>2</v>
      </c>
    </row>
    <row r="608" spans="1:33">
      <c r="A608">
        <f>IF('Raw DataSet'!I608="","Unknown",'Raw DataSet'!I608)</f>
        <v>838</v>
      </c>
      <c r="B608" s="3" t="str">
        <f>IF('Raw DataSet'!H608="", "Unknown", 'Raw DataSet'!H608)</f>
        <v>STAFF-607</v>
      </c>
      <c r="C608" t="str">
        <f>IF('Raw DataSet'!J608="","Unknow",'Raw DataSet'!J608)</f>
        <v>Female</v>
      </c>
      <c r="D608" t="str">
        <f>IF('Raw DataSet'!G608="","Unknown",'Raw DataSet'!G608)</f>
        <v>Life Sciences</v>
      </c>
      <c r="E608" t="str">
        <f>IF('Raw DataSet'!R608="","Unknown",'Raw DataSet'!R608)</f>
        <v>Master's Degree</v>
      </c>
      <c r="F608" t="str">
        <f>IF('Raw DataSet'!L608="","Unknown",'Raw DataSet'!L608)</f>
        <v>Single</v>
      </c>
      <c r="G608">
        <f>IF('Raw DataSet'!P608="","Unknown",'Raw DataSet'!P608)</f>
        <v>34</v>
      </c>
      <c r="H608" s="3" t="str" cm="1">
        <f t="array" ref="H608">_xlfn.IFS(G608&lt;24, "Under 25",G608&lt;35, "25-34",G608&lt;45, "35-44",G608&lt;55, "45-54",TRUE, "Over 55")</f>
        <v>25-34</v>
      </c>
      <c r="I608" t="str">
        <f>IF('Raw DataSet'!F608="","Unknown",'Raw DataSet'!F608)</f>
        <v>R&amp;D</v>
      </c>
      <c r="J608" t="str">
        <f>IF('Raw DataSet'!K608="","Unknown",'Raw DataSet'!K608)</f>
        <v>Research Scientist</v>
      </c>
      <c r="K608">
        <f>IF('Raw DataSet'!Q608="","Unknown",'Raw DataSet'!Q608)</f>
        <v>16</v>
      </c>
      <c r="L608" t="str" cm="1">
        <f t="array" ref="L608">_xlfn.IFS(K608&lt;10,"0-9",K608&lt;20,"10-19",TRUE,"20+")</f>
        <v>10-19</v>
      </c>
      <c r="M608" s="3" t="str">
        <f>'Raw DataSet'!A608</f>
        <v>No</v>
      </c>
      <c r="N608">
        <f t="shared" si="18"/>
        <v>0</v>
      </c>
      <c r="O608">
        <f>IF('Raw DataSet'!W608="","Unknown",'Raw DataSet'!W608)</f>
        <v>80000</v>
      </c>
      <c r="P608" t="str">
        <f t="shared" si="19"/>
        <v>High</v>
      </c>
      <c r="Q608" s="3" t="str">
        <f>IF('Raw DataSet'!M608="","Unknown",'Raw DataSet'!M608)</f>
        <v>No</v>
      </c>
      <c r="R608">
        <f>IF('Raw DataSet'!T608="","Unknown",'Raw DataSet'!T608)</f>
        <v>3</v>
      </c>
      <c r="S608">
        <f>IF('Raw DataSet'!Y608="","Unknown",'Raw DataSet'!Y608)</f>
        <v>2</v>
      </c>
      <c r="T608">
        <f>IF('Raw DataSet'!Z608="","Unknown",'Raw DataSet'!Z608)</f>
        <v>1</v>
      </c>
      <c r="U608">
        <f>IF('Raw DataSet'!AA608="","Unknown",'Raw DataSet'!AA608)</f>
        <v>4</v>
      </c>
      <c r="V608">
        <f>IF('Raw DataSet'!AB608="","Unknown",'Raw DataSet'!AB608)</f>
        <v>1</v>
      </c>
      <c r="W608">
        <f>IF('Raw DataSet'!AC608="","Unknown",'Raw DataSet'!AC608)</f>
        <v>16</v>
      </c>
      <c r="X608" s="3" t="str" cm="1">
        <f t="array" ref="X608">_xlfn.IFS(W608&lt;15,"Under 15", W608&lt;20,"15-19", TRUE,"Over 20")</f>
        <v>15-19</v>
      </c>
      <c r="Y608">
        <f>IF('Raw DataSet'!AD608="","Unknown",'Raw DataSet'!AD608)</f>
        <v>3</v>
      </c>
      <c r="Z608">
        <f>IF('Raw DataSet'!AE608="","Unknown",'Raw DataSet'!AE608)</f>
        <v>3</v>
      </c>
      <c r="AA608">
        <f>IF('Raw DataSet'!AF608="","Unknown",'Raw DataSet'!AF608)</f>
        <v>0</v>
      </c>
      <c r="AB608">
        <f>IF('Raw DataSet'!AG608="","Unknown",'Raw DataSet'!AG608)</f>
        <v>6</v>
      </c>
      <c r="AC608">
        <f>IF('Raw DataSet'!AH608="","Unknown",'Raw DataSet'!AH608)</f>
        <v>3</v>
      </c>
      <c r="AD608">
        <f>IF('Raw DataSet'!AI608="","Unknown",'Raw DataSet'!AI608)</f>
        <v>5</v>
      </c>
      <c r="AE608">
        <f>IF('Raw DataSet'!AJ608="","Unknown",'Raw DataSet'!AJ608)</f>
        <v>2</v>
      </c>
      <c r="AF608">
        <f>IF('Raw DataSet'!AK608="","Unknown",'Raw DataSet'!AK608)</f>
        <v>1</v>
      </c>
      <c r="AG608">
        <f>IF('Raw DataSet'!AL608="","Unknown",'Raw DataSet'!AL608)</f>
        <v>3</v>
      </c>
    </row>
    <row r="609" spans="1:33">
      <c r="A609">
        <f>IF('Raw DataSet'!I609="","Unknown",'Raw DataSet'!I609)</f>
        <v>840</v>
      </c>
      <c r="B609" s="3" t="str">
        <f>IF('Raw DataSet'!H609="", "Unknown", 'Raw DataSet'!H609)</f>
        <v>STAFF-608</v>
      </c>
      <c r="C609" t="str">
        <f>IF('Raw DataSet'!J609="","Unknow",'Raw DataSet'!J609)</f>
        <v>Female</v>
      </c>
      <c r="D609" t="str">
        <f>IF('Raw DataSet'!G609="","Unknown",'Raw DataSet'!G609)</f>
        <v>Marketing</v>
      </c>
      <c r="E609" t="str">
        <f>IF('Raw DataSet'!R609="","Unknown",'Raw DataSet'!R609)</f>
        <v>Bachelor's Degree</v>
      </c>
      <c r="F609" t="str">
        <f>IF('Raw DataSet'!L609="","Unknown",'Raw DataSet'!L609)</f>
        <v>Married</v>
      </c>
      <c r="G609">
        <f>IF('Raw DataSet'!P609="","Unknown",'Raw DataSet'!P609)</f>
        <v>49</v>
      </c>
      <c r="H609" s="3" t="str" cm="1">
        <f t="array" ref="H609">_xlfn.IFS(G609&lt;24, "Under 25",G609&lt;35, "25-34",G609&lt;45, "35-44",G609&lt;55, "45-54",TRUE, "Over 55")</f>
        <v>45-54</v>
      </c>
      <c r="I609" t="str">
        <f>IF('Raw DataSet'!F609="","Unknown",'Raw DataSet'!F609)</f>
        <v>Sales</v>
      </c>
      <c r="J609" t="str">
        <f>IF('Raw DataSet'!K609="","Unknown",'Raw DataSet'!K609)</f>
        <v>Sales Executive</v>
      </c>
      <c r="K609">
        <f>IF('Raw DataSet'!Q609="","Unknown",'Raw DataSet'!Q609)</f>
        <v>11</v>
      </c>
      <c r="L609" t="str" cm="1">
        <f t="array" ref="L609">_xlfn.IFS(K609&lt;10,"0-9",K609&lt;20,"10-19",TRUE,"20+")</f>
        <v>10-19</v>
      </c>
      <c r="M609" s="3" t="str">
        <f>'Raw DataSet'!A609</f>
        <v>Yes</v>
      </c>
      <c r="N609">
        <f t="shared" si="18"/>
        <v>1</v>
      </c>
      <c r="O609">
        <f>IF('Raw DataSet'!W609="","Unknown",'Raw DataSet'!W609)</f>
        <v>34400</v>
      </c>
      <c r="P609" t="str">
        <f t="shared" si="19"/>
        <v>Low</v>
      </c>
      <c r="Q609" s="3" t="str">
        <f>IF('Raw DataSet'!M609="","Unknown",'Raw DataSet'!M609)</f>
        <v>No</v>
      </c>
      <c r="R609">
        <f>IF('Raw DataSet'!T609="","Unknown",'Raw DataSet'!T609)</f>
        <v>3</v>
      </c>
      <c r="S609">
        <f>IF('Raw DataSet'!Y609="","Unknown",'Raw DataSet'!Y609)</f>
        <v>3</v>
      </c>
      <c r="T609">
        <f>IF('Raw DataSet'!Z609="","Unknown",'Raw DataSet'!Z609)</f>
        <v>3</v>
      </c>
      <c r="U609">
        <f>IF('Raw DataSet'!AA609="","Unknown",'Raw DataSet'!AA609)</f>
        <v>4</v>
      </c>
      <c r="V609">
        <f>IF('Raw DataSet'!AB609="","Unknown",'Raw DataSet'!AB609)</f>
        <v>1</v>
      </c>
      <c r="W609">
        <f>IF('Raw DataSet'!AC609="","Unknown",'Raw DataSet'!AC609)</f>
        <v>18</v>
      </c>
      <c r="X609" s="3" t="str" cm="1">
        <f t="array" ref="X609">_xlfn.IFS(W609&lt;15,"Under 15", W609&lt;20,"15-19", TRUE,"Over 20")</f>
        <v>15-19</v>
      </c>
      <c r="Y609">
        <f>IF('Raw DataSet'!AD609="","Unknown",'Raw DataSet'!AD609)</f>
        <v>3</v>
      </c>
      <c r="Z609">
        <f>IF('Raw DataSet'!AE609="","Unknown",'Raw DataSet'!AE609)</f>
        <v>1</v>
      </c>
      <c r="AA609">
        <f>IF('Raw DataSet'!AF609="","Unknown",'Raw DataSet'!AF609)</f>
        <v>2</v>
      </c>
      <c r="AB609">
        <f>IF('Raw DataSet'!AG609="","Unknown",'Raw DataSet'!AG609)</f>
        <v>9</v>
      </c>
      <c r="AC609">
        <f>IF('Raw DataSet'!AH609="","Unknown",'Raw DataSet'!AH609)</f>
        <v>4</v>
      </c>
      <c r="AD609">
        <f>IF('Raw DataSet'!AI609="","Unknown",'Raw DataSet'!AI609)</f>
        <v>9</v>
      </c>
      <c r="AE609">
        <f>IF('Raw DataSet'!AJ609="","Unknown",'Raw DataSet'!AJ609)</f>
        <v>8</v>
      </c>
      <c r="AF609">
        <f>IF('Raw DataSet'!AK609="","Unknown",'Raw DataSet'!AK609)</f>
        <v>7</v>
      </c>
      <c r="AG609">
        <f>IF('Raw DataSet'!AL609="","Unknown",'Raw DataSet'!AL609)</f>
        <v>7</v>
      </c>
    </row>
    <row r="610" spans="1:33">
      <c r="A610">
        <f>IF('Raw DataSet'!I610="","Unknown",'Raw DataSet'!I610)</f>
        <v>842</v>
      </c>
      <c r="B610" s="3" t="str">
        <f>IF('Raw DataSet'!H610="", "Unknown", 'Raw DataSet'!H610)</f>
        <v>STAFF-609</v>
      </c>
      <c r="C610" t="str">
        <f>IF('Raw DataSet'!J610="","Unknow",'Raw DataSet'!J610)</f>
        <v>Male</v>
      </c>
      <c r="D610" t="str">
        <f>IF('Raw DataSet'!G610="","Unknown",'Raw DataSet'!G610)</f>
        <v>Medical</v>
      </c>
      <c r="E610" t="str">
        <f>IF('Raw DataSet'!R610="","Unknown",'Raw DataSet'!R610)</f>
        <v>High School</v>
      </c>
      <c r="F610" t="str">
        <f>IF('Raw DataSet'!L610="","Unknown",'Raw DataSet'!L610)</f>
        <v>Single</v>
      </c>
      <c r="G610">
        <f>IF('Raw DataSet'!P610="","Unknown",'Raw DataSet'!P610)</f>
        <v>55</v>
      </c>
      <c r="H610" s="3" t="str" cm="1">
        <f t="array" ref="H610">_xlfn.IFS(G610&lt;24, "Under 25",G610&lt;35, "25-34",G610&lt;45, "35-44",G610&lt;55, "45-54",TRUE, "Over 55")</f>
        <v>Over 55</v>
      </c>
      <c r="I610" t="str">
        <f>IF('Raw DataSet'!F610="","Unknown",'Raw DataSet'!F610)</f>
        <v>Sales</v>
      </c>
      <c r="J610" t="str">
        <f>IF('Raw DataSet'!K610="","Unknown",'Raw DataSet'!K610)</f>
        <v>Sales Executive</v>
      </c>
      <c r="K610">
        <f>IF('Raw DataSet'!Q610="","Unknown",'Raw DataSet'!Q610)</f>
        <v>2</v>
      </c>
      <c r="L610" t="str" cm="1">
        <f t="array" ref="L610">_xlfn.IFS(K610&lt;10,"0-9",K610&lt;20,"10-19",TRUE,"20+")</f>
        <v>0-9</v>
      </c>
      <c r="M610" s="3" t="str">
        <f>'Raw DataSet'!A610</f>
        <v>Yes</v>
      </c>
      <c r="N610">
        <f t="shared" si="18"/>
        <v>1</v>
      </c>
      <c r="O610">
        <f>IF('Raw DataSet'!W610="","Unknown",'Raw DataSet'!W610)</f>
        <v>29600</v>
      </c>
      <c r="P610" t="str">
        <f t="shared" si="19"/>
        <v>Low</v>
      </c>
      <c r="Q610" s="3" t="str">
        <f>IF('Raw DataSet'!M610="","Unknown",'Raw DataSet'!M610)</f>
        <v>No</v>
      </c>
      <c r="R610">
        <f>IF('Raw DataSet'!T610="","Unknown",'Raw DataSet'!T610)</f>
        <v>3</v>
      </c>
      <c r="S610">
        <f>IF('Raw DataSet'!Y610="","Unknown",'Raw DataSet'!Y610)</f>
        <v>3</v>
      </c>
      <c r="T610">
        <f>IF('Raw DataSet'!Z610="","Unknown",'Raw DataSet'!Z610)</f>
        <v>2</v>
      </c>
      <c r="U610">
        <f>IF('Raw DataSet'!AA610="","Unknown",'Raw DataSet'!AA610)</f>
        <v>4</v>
      </c>
      <c r="V610">
        <f>IF('Raw DataSet'!AB610="","Unknown",'Raw DataSet'!AB610)</f>
        <v>4</v>
      </c>
      <c r="W610">
        <f>IF('Raw DataSet'!AC610="","Unknown",'Raw DataSet'!AC610)</f>
        <v>16</v>
      </c>
      <c r="X610" s="3" t="str" cm="1">
        <f t="array" ref="X610">_xlfn.IFS(W610&lt;15,"Under 15", W610&lt;20,"15-19", TRUE,"Over 20")</f>
        <v>15-19</v>
      </c>
      <c r="Y610">
        <f>IF('Raw DataSet'!AD610="","Unknown",'Raw DataSet'!AD610)</f>
        <v>3</v>
      </c>
      <c r="Z610">
        <f>IF('Raw DataSet'!AE610="","Unknown",'Raw DataSet'!AE610)</f>
        <v>3</v>
      </c>
      <c r="AA610">
        <f>IF('Raw DataSet'!AF610="","Unknown",'Raw DataSet'!AF610)</f>
        <v>0</v>
      </c>
      <c r="AB610">
        <f>IF('Raw DataSet'!AG610="","Unknown",'Raw DataSet'!AG610)</f>
        <v>12</v>
      </c>
      <c r="AC610">
        <f>IF('Raw DataSet'!AH610="","Unknown",'Raw DataSet'!AH610)</f>
        <v>2</v>
      </c>
      <c r="AD610">
        <f>IF('Raw DataSet'!AI610="","Unknown",'Raw DataSet'!AI610)</f>
        <v>9</v>
      </c>
      <c r="AE610">
        <f>IF('Raw DataSet'!AJ610="","Unknown",'Raw DataSet'!AJ610)</f>
        <v>7</v>
      </c>
      <c r="AF610">
        <f>IF('Raw DataSet'!AK610="","Unknown",'Raw DataSet'!AK610)</f>
        <v>7</v>
      </c>
      <c r="AG610">
        <f>IF('Raw DataSet'!AL610="","Unknown",'Raw DataSet'!AL610)</f>
        <v>3</v>
      </c>
    </row>
    <row r="611" spans="1:33">
      <c r="A611">
        <f>IF('Raw DataSet'!I611="","Unknown",'Raw DataSet'!I611)</f>
        <v>843</v>
      </c>
      <c r="B611" s="3" t="str">
        <f>IF('Raw DataSet'!H611="", "Unknown", 'Raw DataSet'!H611)</f>
        <v>STAFF-610</v>
      </c>
      <c r="C611" t="str">
        <f>IF('Raw DataSet'!J611="","Unknow",'Raw DataSet'!J611)</f>
        <v>Male</v>
      </c>
      <c r="D611" t="str">
        <f>IF('Raw DataSet'!G611="","Unknown",'Raw DataSet'!G611)</f>
        <v>Life Sciences</v>
      </c>
      <c r="E611" t="str">
        <f>IF('Raw DataSet'!R611="","Unknown",'Raw DataSet'!R611)</f>
        <v>Associates Degree</v>
      </c>
      <c r="F611" t="str">
        <f>IF('Raw DataSet'!L611="","Unknown",'Raw DataSet'!L611)</f>
        <v>Married</v>
      </c>
      <c r="G611">
        <f>IF('Raw DataSet'!P611="","Unknown",'Raw DataSet'!P611)</f>
        <v>43</v>
      </c>
      <c r="H611" s="3" t="str" cm="1">
        <f t="array" ref="H611">_xlfn.IFS(G611&lt;24, "Under 25",G611&lt;35, "25-34",G611&lt;45, "35-44",G611&lt;55, "45-54",TRUE, "Over 55")</f>
        <v>35-44</v>
      </c>
      <c r="I611" t="str">
        <f>IF('Raw DataSet'!F611="","Unknown",'Raw DataSet'!F611)</f>
        <v>R&amp;D</v>
      </c>
      <c r="J611" t="str">
        <f>IF('Raw DataSet'!K611="","Unknown",'Raw DataSet'!K611)</f>
        <v>Research Director</v>
      </c>
      <c r="K611">
        <f>IF('Raw DataSet'!Q611="","Unknown",'Raw DataSet'!Q611)</f>
        <v>14</v>
      </c>
      <c r="L611" t="str" cm="1">
        <f t="array" ref="L611">_xlfn.IFS(K611&lt;10,"0-9",K611&lt;20,"10-19",TRUE,"20+")</f>
        <v>10-19</v>
      </c>
      <c r="M611" s="3" t="str">
        <f>'Raw DataSet'!A611</f>
        <v>No</v>
      </c>
      <c r="N611">
        <f t="shared" si="18"/>
        <v>0</v>
      </c>
      <c r="O611">
        <f>IF('Raw DataSet'!W611="","Unknown",'Raw DataSet'!W611)</f>
        <v>75200</v>
      </c>
      <c r="P611" t="str">
        <f t="shared" si="19"/>
        <v>High</v>
      </c>
      <c r="Q611" s="3" t="str">
        <f>IF('Raw DataSet'!M611="","Unknown",'Raw DataSet'!M611)</f>
        <v>No</v>
      </c>
      <c r="R611">
        <f>IF('Raw DataSet'!T611="","Unknown",'Raw DataSet'!T611)</f>
        <v>2</v>
      </c>
      <c r="S611">
        <f>IF('Raw DataSet'!Y611="","Unknown",'Raw DataSet'!Y611)</f>
        <v>3</v>
      </c>
      <c r="T611">
        <f>IF('Raw DataSet'!Z611="","Unknown",'Raw DataSet'!Z611)</f>
        <v>4</v>
      </c>
      <c r="U611">
        <f>IF('Raw DataSet'!AA611="","Unknown",'Raw DataSet'!AA611)</f>
        <v>1</v>
      </c>
      <c r="V611">
        <f>IF('Raw DataSet'!AB611="","Unknown",'Raw DataSet'!AB611)</f>
        <v>6</v>
      </c>
      <c r="W611">
        <f>IF('Raw DataSet'!AC611="","Unknown",'Raw DataSet'!AC611)</f>
        <v>24</v>
      </c>
      <c r="X611" s="3" t="str" cm="1">
        <f t="array" ref="X611">_xlfn.IFS(W611&lt;15,"Under 15", W611&lt;20,"15-19", TRUE,"Over 20")</f>
        <v>Over 20</v>
      </c>
      <c r="Y611">
        <f>IF('Raw DataSet'!AD611="","Unknown",'Raw DataSet'!AD611)</f>
        <v>4</v>
      </c>
      <c r="Z611">
        <f>IF('Raw DataSet'!AE611="","Unknown",'Raw DataSet'!AE611)</f>
        <v>3</v>
      </c>
      <c r="AA611">
        <f>IF('Raw DataSet'!AF611="","Unknown",'Raw DataSet'!AF611)</f>
        <v>1</v>
      </c>
      <c r="AB611">
        <f>IF('Raw DataSet'!AG611="","Unknown",'Raw DataSet'!AG611)</f>
        <v>22</v>
      </c>
      <c r="AC611">
        <f>IF('Raw DataSet'!AH611="","Unknown",'Raw DataSet'!AH611)</f>
        <v>3</v>
      </c>
      <c r="AD611">
        <f>IF('Raw DataSet'!AI611="","Unknown",'Raw DataSet'!AI611)</f>
        <v>4</v>
      </c>
      <c r="AE611">
        <f>IF('Raw DataSet'!AJ611="","Unknown",'Raw DataSet'!AJ611)</f>
        <v>1</v>
      </c>
      <c r="AF611">
        <f>IF('Raw DataSet'!AK611="","Unknown",'Raw DataSet'!AK611)</f>
        <v>1</v>
      </c>
      <c r="AG611">
        <f>IF('Raw DataSet'!AL611="","Unknown",'Raw DataSet'!AL611)</f>
        <v>0</v>
      </c>
    </row>
    <row r="612" spans="1:33">
      <c r="A612">
        <f>IF('Raw DataSet'!I612="","Unknown",'Raw DataSet'!I612)</f>
        <v>844</v>
      </c>
      <c r="B612" s="3" t="str">
        <f>IF('Raw DataSet'!H612="", "Unknown", 'Raw DataSet'!H612)</f>
        <v>STAFF-611</v>
      </c>
      <c r="C612" t="str">
        <f>IF('Raw DataSet'!J612="","Unknow",'Raw DataSet'!J612)</f>
        <v>Male</v>
      </c>
      <c r="D612" t="str">
        <f>IF('Raw DataSet'!G612="","Unknown",'Raw DataSet'!G612)</f>
        <v>Technical Degree</v>
      </c>
      <c r="E612" t="str">
        <f>IF('Raw DataSet'!R612="","Unknown",'Raw DataSet'!R612)</f>
        <v>High School</v>
      </c>
      <c r="F612" t="str">
        <f>IF('Raw DataSet'!L612="","Unknown",'Raw DataSet'!L612)</f>
        <v>Divorced</v>
      </c>
      <c r="G612">
        <f>IF('Raw DataSet'!P612="","Unknown",'Raw DataSet'!P612)</f>
        <v>27</v>
      </c>
      <c r="H612" s="3" t="str" cm="1">
        <f t="array" ref="H612">_xlfn.IFS(G612&lt;24, "Under 25",G612&lt;35, "25-34",G612&lt;45, "35-44",G612&lt;55, "45-54",TRUE, "Over 55")</f>
        <v>25-34</v>
      </c>
      <c r="I612" t="str">
        <f>IF('Raw DataSet'!F612="","Unknown",'Raw DataSet'!F612)</f>
        <v>R&amp;D</v>
      </c>
      <c r="J612" t="str">
        <f>IF('Raw DataSet'!K612="","Unknown",'Raw DataSet'!K612)</f>
        <v>Research Director</v>
      </c>
      <c r="K612">
        <f>IF('Raw DataSet'!Q612="","Unknown",'Raw DataSet'!Q612)</f>
        <v>5</v>
      </c>
      <c r="L612" t="str" cm="1">
        <f t="array" ref="L612">_xlfn.IFS(K612&lt;10,"0-9",K612&lt;20,"10-19",TRUE,"20+")</f>
        <v>0-9</v>
      </c>
      <c r="M612" s="3" t="str">
        <f>'Raw DataSet'!A612</f>
        <v>No</v>
      </c>
      <c r="N612">
        <f t="shared" si="18"/>
        <v>0</v>
      </c>
      <c r="O612">
        <f>IF('Raw DataSet'!W612="","Unknown",'Raw DataSet'!W612)</f>
        <v>33600</v>
      </c>
      <c r="P612" t="str">
        <f t="shared" si="19"/>
        <v>Low</v>
      </c>
      <c r="Q612" s="3" t="str">
        <f>IF('Raw DataSet'!M612="","Unknown",'Raw DataSet'!M612)</f>
        <v>Yes</v>
      </c>
      <c r="R612">
        <f>IF('Raw DataSet'!T612="","Unknown",'Raw DataSet'!T612)</f>
        <v>3</v>
      </c>
      <c r="S612">
        <f>IF('Raw DataSet'!Y612="","Unknown",'Raw DataSet'!Y612)</f>
        <v>2</v>
      </c>
      <c r="T612">
        <f>IF('Raw DataSet'!Z612="","Unknown",'Raw DataSet'!Z612)</f>
        <v>3</v>
      </c>
      <c r="U612">
        <f>IF('Raw DataSet'!AA612="","Unknown",'Raw DataSet'!AA612)</f>
        <v>4</v>
      </c>
      <c r="V612">
        <f>IF('Raw DataSet'!AB612="","Unknown",'Raw DataSet'!AB612)</f>
        <v>1</v>
      </c>
      <c r="W612">
        <f>IF('Raw DataSet'!AC612="","Unknown",'Raw DataSet'!AC612)</f>
        <v>16</v>
      </c>
      <c r="X612" s="3" t="str" cm="1">
        <f t="array" ref="X612">_xlfn.IFS(W612&lt;15,"Under 15", W612&lt;20,"15-19", TRUE,"Over 20")</f>
        <v>15-19</v>
      </c>
      <c r="Y612">
        <f>IF('Raw DataSet'!AD612="","Unknown",'Raw DataSet'!AD612)</f>
        <v>3</v>
      </c>
      <c r="Z612">
        <f>IF('Raw DataSet'!AE612="","Unknown",'Raw DataSet'!AE612)</f>
        <v>2</v>
      </c>
      <c r="AA612">
        <f>IF('Raw DataSet'!AF612="","Unknown",'Raw DataSet'!AF612)</f>
        <v>1</v>
      </c>
      <c r="AB612">
        <f>IF('Raw DataSet'!AG612="","Unknown",'Raw DataSet'!AG612)</f>
        <v>9</v>
      </c>
      <c r="AC612">
        <f>IF('Raw DataSet'!AH612="","Unknown",'Raw DataSet'!AH612)</f>
        <v>3</v>
      </c>
      <c r="AD612">
        <f>IF('Raw DataSet'!AI612="","Unknown",'Raw DataSet'!AI612)</f>
        <v>9</v>
      </c>
      <c r="AE612">
        <f>IF('Raw DataSet'!AJ612="","Unknown",'Raw DataSet'!AJ612)</f>
        <v>8</v>
      </c>
      <c r="AF612">
        <f>IF('Raw DataSet'!AK612="","Unknown",'Raw DataSet'!AK612)</f>
        <v>0</v>
      </c>
      <c r="AG612">
        <f>IF('Raw DataSet'!AL612="","Unknown",'Raw DataSet'!AL612)</f>
        <v>8</v>
      </c>
    </row>
    <row r="613" spans="1:33">
      <c r="A613">
        <f>IF('Raw DataSet'!I613="","Unknown",'Raw DataSet'!I613)</f>
        <v>845</v>
      </c>
      <c r="B613" s="3" t="str">
        <f>IF('Raw DataSet'!H613="", "Unknown", 'Raw DataSet'!H613)</f>
        <v>STAFF-612</v>
      </c>
      <c r="C613" t="str">
        <f>IF('Raw DataSet'!J613="","Unknow",'Raw DataSet'!J613)</f>
        <v>Male</v>
      </c>
      <c r="D613" t="str">
        <f>IF('Raw DataSet'!G613="","Unknown",'Raw DataSet'!G613)</f>
        <v>Other</v>
      </c>
      <c r="E613" t="str">
        <f>IF('Raw DataSet'!R613="","Unknown",'Raw DataSet'!R613)</f>
        <v>Bachelor's Degree</v>
      </c>
      <c r="F613" t="str">
        <f>IF('Raw DataSet'!L613="","Unknown",'Raw DataSet'!L613)</f>
        <v>Single</v>
      </c>
      <c r="G613">
        <f>IF('Raw DataSet'!P613="","Unknown",'Raw DataSet'!P613)</f>
        <v>35</v>
      </c>
      <c r="H613" s="3" t="str" cm="1">
        <f t="array" ref="H613">_xlfn.IFS(G613&lt;24, "Under 25",G613&lt;35, "25-34",G613&lt;45, "35-44",G613&lt;55, "45-54",TRUE, "Over 55")</f>
        <v>35-44</v>
      </c>
      <c r="I613" t="str">
        <f>IF('Raw DataSet'!F613="","Unknown",'Raw DataSet'!F613)</f>
        <v>R&amp;D</v>
      </c>
      <c r="J613" t="str">
        <f>IF('Raw DataSet'!K613="","Unknown",'Raw DataSet'!K613)</f>
        <v>Manufacturing Director</v>
      </c>
      <c r="K613">
        <f>IF('Raw DataSet'!Q613="","Unknown",'Raw DataSet'!Q613)</f>
        <v>7</v>
      </c>
      <c r="L613" t="str" cm="1">
        <f t="array" ref="L613">_xlfn.IFS(K613&lt;10,"0-9",K613&lt;20,"10-19",TRUE,"20+")</f>
        <v>0-9</v>
      </c>
      <c r="M613" s="3" t="str">
        <f>'Raw DataSet'!A613</f>
        <v>No</v>
      </c>
      <c r="N613">
        <f t="shared" si="18"/>
        <v>0</v>
      </c>
      <c r="O613">
        <f>IF('Raw DataSet'!W613="","Unknown",'Raw DataSet'!W613)</f>
        <v>47200</v>
      </c>
      <c r="P613" t="str">
        <f t="shared" si="19"/>
        <v>Medium</v>
      </c>
      <c r="Q613" s="3" t="str">
        <f>IF('Raw DataSet'!M613="","Unknown",'Raw DataSet'!M613)</f>
        <v>No</v>
      </c>
      <c r="R613">
        <f>IF('Raw DataSet'!T613="","Unknown",'Raw DataSet'!T613)</f>
        <v>3</v>
      </c>
      <c r="S613">
        <f>IF('Raw DataSet'!Y613="","Unknown",'Raw DataSet'!Y613)</f>
        <v>3</v>
      </c>
      <c r="T613">
        <f>IF('Raw DataSet'!Z613="","Unknown",'Raw DataSet'!Z613)</f>
        <v>3</v>
      </c>
      <c r="U613">
        <f>IF('Raw DataSet'!AA613="","Unknown",'Raw DataSet'!AA613)</f>
        <v>3</v>
      </c>
      <c r="V613">
        <f>IF('Raw DataSet'!AB613="","Unknown",'Raw DataSet'!AB613)</f>
        <v>3</v>
      </c>
      <c r="W613">
        <f>IF('Raw DataSet'!AC613="","Unknown",'Raw DataSet'!AC613)</f>
        <v>21</v>
      </c>
      <c r="X613" s="3" t="str" cm="1">
        <f t="array" ref="X613">_xlfn.IFS(W613&lt;15,"Under 15", W613&lt;20,"15-19", TRUE,"Over 20")</f>
        <v>Over 20</v>
      </c>
      <c r="Y613">
        <f>IF('Raw DataSet'!AD613="","Unknown",'Raw DataSet'!AD613)</f>
        <v>4</v>
      </c>
      <c r="Z613">
        <f>IF('Raw DataSet'!AE613="","Unknown",'Raw DataSet'!AE613)</f>
        <v>2</v>
      </c>
      <c r="AA613">
        <f>IF('Raw DataSet'!AF613="","Unknown",'Raw DataSet'!AF613)</f>
        <v>0</v>
      </c>
      <c r="AB613">
        <f>IF('Raw DataSet'!AG613="","Unknown",'Raw DataSet'!AG613)</f>
        <v>17</v>
      </c>
      <c r="AC613">
        <f>IF('Raw DataSet'!AH613="","Unknown",'Raw DataSet'!AH613)</f>
        <v>4</v>
      </c>
      <c r="AD613">
        <f>IF('Raw DataSet'!AI613="","Unknown",'Raw DataSet'!AI613)</f>
        <v>8</v>
      </c>
      <c r="AE613">
        <f>IF('Raw DataSet'!AJ613="","Unknown",'Raw DataSet'!AJ613)</f>
        <v>5</v>
      </c>
      <c r="AF613">
        <f>IF('Raw DataSet'!AK613="","Unknown",'Raw DataSet'!AK613)</f>
        <v>1</v>
      </c>
      <c r="AG613">
        <f>IF('Raw DataSet'!AL613="","Unknown",'Raw DataSet'!AL613)</f>
        <v>6</v>
      </c>
    </row>
    <row r="614" spans="1:33">
      <c r="A614">
        <f>IF('Raw DataSet'!I614="","Unknown",'Raw DataSet'!I614)</f>
        <v>846</v>
      </c>
      <c r="B614" s="3" t="str">
        <f>IF('Raw DataSet'!H614="", "Unknown", 'Raw DataSet'!H614)</f>
        <v>STAFF-613</v>
      </c>
      <c r="C614" t="str">
        <f>IF('Raw DataSet'!J614="","Unknow",'Raw DataSet'!J614)</f>
        <v>Female</v>
      </c>
      <c r="D614" t="str">
        <f>IF('Raw DataSet'!G614="","Unknown",'Raw DataSet'!G614)</f>
        <v>Marketing</v>
      </c>
      <c r="E614" t="str">
        <f>IF('Raw DataSet'!R614="","Unknown",'Raw DataSet'!R614)</f>
        <v>Master's Degree</v>
      </c>
      <c r="F614" t="str">
        <f>IF('Raw DataSet'!L614="","Unknown",'Raw DataSet'!L614)</f>
        <v>Married</v>
      </c>
      <c r="G614">
        <f>IF('Raw DataSet'!P614="","Unknown",'Raw DataSet'!P614)</f>
        <v>28</v>
      </c>
      <c r="H614" s="3" t="str" cm="1">
        <f t="array" ref="H614">_xlfn.IFS(G614&lt;24, "Under 25",G614&lt;35, "25-34",G614&lt;45, "35-44",G614&lt;55, "45-54",TRUE, "Over 55")</f>
        <v>25-34</v>
      </c>
      <c r="I614" t="str">
        <f>IF('Raw DataSet'!F614="","Unknown",'Raw DataSet'!F614)</f>
        <v>Sales</v>
      </c>
      <c r="J614" t="str">
        <f>IF('Raw DataSet'!K614="","Unknown",'Raw DataSet'!K614)</f>
        <v>Sales Executive</v>
      </c>
      <c r="K614">
        <f>IF('Raw DataSet'!Q614="","Unknown",'Raw DataSet'!Q614)</f>
        <v>2</v>
      </c>
      <c r="L614" t="str" cm="1">
        <f t="array" ref="L614">_xlfn.IFS(K614&lt;10,"0-9",K614&lt;20,"10-19",TRUE,"20+")</f>
        <v>0-9</v>
      </c>
      <c r="M614" s="3" t="str">
        <f>'Raw DataSet'!A614</f>
        <v>No</v>
      </c>
      <c r="N614">
        <f t="shared" si="18"/>
        <v>0</v>
      </c>
      <c r="O614">
        <f>IF('Raw DataSet'!W614="","Unknown",'Raw DataSet'!W614)</f>
        <v>64800</v>
      </c>
      <c r="P614" t="str">
        <f t="shared" si="19"/>
        <v>Medium</v>
      </c>
      <c r="Q614" s="3" t="str">
        <f>IF('Raw DataSet'!M614="","Unknown",'Raw DataSet'!M614)</f>
        <v>Yes</v>
      </c>
      <c r="R614">
        <f>IF('Raw DataSet'!T614="","Unknown",'Raw DataSet'!T614)</f>
        <v>2</v>
      </c>
      <c r="S614">
        <f>IF('Raw DataSet'!Y614="","Unknown",'Raw DataSet'!Y614)</f>
        <v>3</v>
      </c>
      <c r="T614">
        <f>IF('Raw DataSet'!Z614="","Unknown",'Raw DataSet'!Z614)</f>
        <v>2</v>
      </c>
      <c r="U614">
        <f>IF('Raw DataSet'!AA614="","Unknown",'Raw DataSet'!AA614)</f>
        <v>2</v>
      </c>
      <c r="V614">
        <f>IF('Raw DataSet'!AB614="","Unknown",'Raw DataSet'!AB614)</f>
        <v>1</v>
      </c>
      <c r="W614">
        <f>IF('Raw DataSet'!AC614="","Unknown",'Raw DataSet'!AC614)</f>
        <v>20</v>
      </c>
      <c r="X614" s="3" t="str" cm="1">
        <f t="array" ref="X614">_xlfn.IFS(W614&lt;15,"Under 15", W614&lt;20,"15-19", TRUE,"Over 20")</f>
        <v>Over 20</v>
      </c>
      <c r="Y614">
        <f>IF('Raw DataSet'!AD614="","Unknown",'Raw DataSet'!AD614)</f>
        <v>4</v>
      </c>
      <c r="Z614">
        <f>IF('Raw DataSet'!AE614="","Unknown",'Raw DataSet'!AE614)</f>
        <v>1</v>
      </c>
      <c r="AA614">
        <f>IF('Raw DataSet'!AF614="","Unknown",'Raw DataSet'!AF614)</f>
        <v>0</v>
      </c>
      <c r="AB614">
        <f>IF('Raw DataSet'!AG614="","Unknown",'Raw DataSet'!AG614)</f>
        <v>8</v>
      </c>
      <c r="AC614">
        <f>IF('Raw DataSet'!AH614="","Unknown",'Raw DataSet'!AH614)</f>
        <v>3</v>
      </c>
      <c r="AD614">
        <f>IF('Raw DataSet'!AI614="","Unknown",'Raw DataSet'!AI614)</f>
        <v>8</v>
      </c>
      <c r="AE614">
        <f>IF('Raw DataSet'!AJ614="","Unknown",'Raw DataSet'!AJ614)</f>
        <v>7</v>
      </c>
      <c r="AF614">
        <f>IF('Raw DataSet'!AK614="","Unknown",'Raw DataSet'!AK614)</f>
        <v>7</v>
      </c>
      <c r="AG614">
        <f>IF('Raw DataSet'!AL614="","Unknown",'Raw DataSet'!AL614)</f>
        <v>5</v>
      </c>
    </row>
    <row r="615" spans="1:33">
      <c r="A615">
        <f>IF('Raw DataSet'!I615="","Unknown",'Raw DataSet'!I615)</f>
        <v>847</v>
      </c>
      <c r="B615" s="3" t="str">
        <f>IF('Raw DataSet'!H615="", "Unknown", 'Raw DataSet'!H615)</f>
        <v>STAFF-614</v>
      </c>
      <c r="C615" t="str">
        <f>IF('Raw DataSet'!J615="","Unknow",'Raw DataSet'!J615)</f>
        <v>Male</v>
      </c>
      <c r="D615" t="str">
        <f>IF('Raw DataSet'!G615="","Unknown",'Raw DataSet'!G615)</f>
        <v>Human Resources</v>
      </c>
      <c r="E615" t="str">
        <f>IF('Raw DataSet'!R615="","Unknown",'Raw DataSet'!R615)</f>
        <v>Associates Degree</v>
      </c>
      <c r="F615" t="str">
        <f>IF('Raw DataSet'!L615="","Unknown",'Raw DataSet'!L615)</f>
        <v>Married</v>
      </c>
      <c r="G615">
        <f>IF('Raw DataSet'!P615="","Unknown",'Raw DataSet'!P615)</f>
        <v>34</v>
      </c>
      <c r="H615" s="3" t="str" cm="1">
        <f t="array" ref="H615">_xlfn.IFS(G615&lt;24, "Under 25",G615&lt;35, "25-34",G615&lt;45, "35-44",G615&lt;55, "45-54",TRUE, "Over 55")</f>
        <v>25-34</v>
      </c>
      <c r="I615" t="str">
        <f>IF('Raw DataSet'!F615="","Unknown",'Raw DataSet'!F615)</f>
        <v>HR</v>
      </c>
      <c r="J615" t="str">
        <f>IF('Raw DataSet'!K615="","Unknown",'Raw DataSet'!K615)</f>
        <v>Human Resources</v>
      </c>
      <c r="K615">
        <f>IF('Raw DataSet'!Q615="","Unknown",'Raw DataSet'!Q615)</f>
        <v>3</v>
      </c>
      <c r="L615" t="str" cm="1">
        <f t="array" ref="L615">_xlfn.IFS(K615&lt;10,"0-9",K615&lt;20,"10-19",TRUE,"20+")</f>
        <v>0-9</v>
      </c>
      <c r="M615" s="3" t="str">
        <f>'Raw DataSet'!A615</f>
        <v>No</v>
      </c>
      <c r="N615">
        <f t="shared" si="18"/>
        <v>0</v>
      </c>
      <c r="O615">
        <f>IF('Raw DataSet'!W615="","Unknown",'Raw DataSet'!W615)</f>
        <v>70400</v>
      </c>
      <c r="P615" t="str">
        <f t="shared" si="19"/>
        <v>High</v>
      </c>
      <c r="Q615" s="3" t="str">
        <f>IF('Raw DataSet'!M615="","Unknown",'Raw DataSet'!M615)</f>
        <v>No</v>
      </c>
      <c r="R615">
        <f>IF('Raw DataSet'!T615="","Unknown",'Raw DataSet'!T615)</f>
        <v>3</v>
      </c>
      <c r="S615">
        <f>IF('Raw DataSet'!Y615="","Unknown",'Raw DataSet'!Y615)</f>
        <v>3</v>
      </c>
      <c r="T615">
        <f>IF('Raw DataSet'!Z615="","Unknown",'Raw DataSet'!Z615)</f>
        <v>1</v>
      </c>
      <c r="U615">
        <f>IF('Raw DataSet'!AA615="","Unknown",'Raw DataSet'!AA615)</f>
        <v>4</v>
      </c>
      <c r="V615">
        <f>IF('Raw DataSet'!AB615="","Unknown",'Raw DataSet'!AB615)</f>
        <v>0</v>
      </c>
      <c r="W615">
        <f>IF('Raw DataSet'!AC615="","Unknown",'Raw DataSet'!AC615)</f>
        <v>19</v>
      </c>
      <c r="X615" s="3" t="str" cm="1">
        <f t="array" ref="X615">_xlfn.IFS(W615&lt;15,"Under 15", W615&lt;20,"15-19", TRUE,"Over 20")</f>
        <v>15-19</v>
      </c>
      <c r="Y615">
        <f>IF('Raw DataSet'!AD615="","Unknown",'Raw DataSet'!AD615)</f>
        <v>3</v>
      </c>
      <c r="Z615">
        <f>IF('Raw DataSet'!AE615="","Unknown",'Raw DataSet'!AE615)</f>
        <v>3</v>
      </c>
      <c r="AA615">
        <f>IF('Raw DataSet'!AF615="","Unknown",'Raw DataSet'!AF615)</f>
        <v>1</v>
      </c>
      <c r="AB615">
        <f>IF('Raw DataSet'!AG615="","Unknown",'Raw DataSet'!AG615)</f>
        <v>4</v>
      </c>
      <c r="AC615">
        <f>IF('Raw DataSet'!AH615="","Unknown",'Raw DataSet'!AH615)</f>
        <v>1</v>
      </c>
      <c r="AD615">
        <f>IF('Raw DataSet'!AI615="","Unknown",'Raw DataSet'!AI615)</f>
        <v>3</v>
      </c>
      <c r="AE615">
        <f>IF('Raw DataSet'!AJ615="","Unknown",'Raw DataSet'!AJ615)</f>
        <v>2</v>
      </c>
      <c r="AF615">
        <f>IF('Raw DataSet'!AK615="","Unknown",'Raw DataSet'!AK615)</f>
        <v>0</v>
      </c>
      <c r="AG615">
        <f>IF('Raw DataSet'!AL615="","Unknown",'Raw DataSet'!AL615)</f>
        <v>2</v>
      </c>
    </row>
    <row r="616" spans="1:33">
      <c r="A616">
        <f>IF('Raw DataSet'!I616="","Unknown",'Raw DataSet'!I616)</f>
        <v>848</v>
      </c>
      <c r="B616" s="3" t="str">
        <f>IF('Raw DataSet'!H616="", "Unknown", 'Raw DataSet'!H616)</f>
        <v>STAFF-615</v>
      </c>
      <c r="C616" t="str">
        <f>IF('Raw DataSet'!J616="","Unknow",'Raw DataSet'!J616)</f>
        <v>Female</v>
      </c>
      <c r="D616" t="str">
        <f>IF('Raw DataSet'!G616="","Unknown",'Raw DataSet'!G616)</f>
        <v>Medical</v>
      </c>
      <c r="E616" t="str">
        <f>IF('Raw DataSet'!R616="","Unknown",'Raw DataSet'!R616)</f>
        <v>Associates Degree</v>
      </c>
      <c r="F616" t="str">
        <f>IF('Raw DataSet'!L616="","Unknown",'Raw DataSet'!L616)</f>
        <v>Married</v>
      </c>
      <c r="G616">
        <f>IF('Raw DataSet'!P616="","Unknown",'Raw DataSet'!P616)</f>
        <v>26</v>
      </c>
      <c r="H616" s="3" t="str" cm="1">
        <f t="array" ref="H616">_xlfn.IFS(G616&lt;24, "Under 25",G616&lt;35, "25-34",G616&lt;45, "35-44",G616&lt;55, "45-54",TRUE, "Over 55")</f>
        <v>25-34</v>
      </c>
      <c r="I616" t="str">
        <f>IF('Raw DataSet'!F616="","Unknown",'Raw DataSet'!F616)</f>
        <v>R&amp;D</v>
      </c>
      <c r="J616" t="str">
        <f>IF('Raw DataSet'!K616="","Unknown",'Raw DataSet'!K616)</f>
        <v>Research Scientist</v>
      </c>
      <c r="K616">
        <f>IF('Raw DataSet'!Q616="","Unknown",'Raw DataSet'!Q616)</f>
        <v>5</v>
      </c>
      <c r="L616" t="str" cm="1">
        <f t="array" ref="L616">_xlfn.IFS(K616&lt;10,"0-9",K616&lt;20,"10-19",TRUE,"20+")</f>
        <v>0-9</v>
      </c>
      <c r="M616" s="3" t="str">
        <f>'Raw DataSet'!A616</f>
        <v>Yes</v>
      </c>
      <c r="N616">
        <f t="shared" si="18"/>
        <v>1</v>
      </c>
      <c r="O616">
        <f>IF('Raw DataSet'!W616="","Unknown",'Raw DataSet'!W616)</f>
        <v>70400</v>
      </c>
      <c r="P616" t="str">
        <f t="shared" si="19"/>
        <v>High</v>
      </c>
      <c r="Q616" s="3" t="str">
        <f>IF('Raw DataSet'!M616="","Unknown",'Raw DataSet'!M616)</f>
        <v>Yes</v>
      </c>
      <c r="R616">
        <f>IF('Raw DataSet'!T616="","Unknown",'Raw DataSet'!T616)</f>
        <v>3</v>
      </c>
      <c r="S616">
        <f>IF('Raw DataSet'!Y616="","Unknown",'Raw DataSet'!Y616)</f>
        <v>2</v>
      </c>
      <c r="T616">
        <f>IF('Raw DataSet'!Z616="","Unknown",'Raw DataSet'!Z616)</f>
        <v>1</v>
      </c>
      <c r="U616">
        <f>IF('Raw DataSet'!AA616="","Unknown",'Raw DataSet'!AA616)</f>
        <v>3</v>
      </c>
      <c r="V616">
        <f>IF('Raw DataSet'!AB616="","Unknown",'Raw DataSet'!AB616)</f>
        <v>1</v>
      </c>
      <c r="W616">
        <f>IF('Raw DataSet'!AC616="","Unknown",'Raw DataSet'!AC616)</f>
        <v>14</v>
      </c>
      <c r="X616" s="3" t="str" cm="1">
        <f t="array" ref="X616">_xlfn.IFS(W616&lt;15,"Under 15", W616&lt;20,"15-19", TRUE,"Over 20")</f>
        <v>Under 15</v>
      </c>
      <c r="Y616">
        <f>IF('Raw DataSet'!AD616="","Unknown",'Raw DataSet'!AD616)</f>
        <v>3</v>
      </c>
      <c r="Z616">
        <f>IF('Raw DataSet'!AE616="","Unknown",'Raw DataSet'!AE616)</f>
        <v>1</v>
      </c>
      <c r="AA616">
        <f>IF('Raw DataSet'!AF616="","Unknown",'Raw DataSet'!AF616)</f>
        <v>1</v>
      </c>
      <c r="AB616">
        <f>IF('Raw DataSet'!AG616="","Unknown",'Raw DataSet'!AG616)</f>
        <v>8</v>
      </c>
      <c r="AC616">
        <f>IF('Raw DataSet'!AH616="","Unknown",'Raw DataSet'!AH616)</f>
        <v>3</v>
      </c>
      <c r="AD616">
        <f>IF('Raw DataSet'!AI616="","Unknown",'Raw DataSet'!AI616)</f>
        <v>8</v>
      </c>
      <c r="AE616">
        <f>IF('Raw DataSet'!AJ616="","Unknown",'Raw DataSet'!AJ616)</f>
        <v>7</v>
      </c>
      <c r="AF616">
        <f>IF('Raw DataSet'!AK616="","Unknown",'Raw DataSet'!AK616)</f>
        <v>1</v>
      </c>
      <c r="AG616">
        <f>IF('Raw DataSet'!AL616="","Unknown",'Raw DataSet'!AL616)</f>
        <v>7</v>
      </c>
    </row>
    <row r="617" spans="1:33">
      <c r="A617">
        <f>IF('Raw DataSet'!I617="","Unknown",'Raw DataSet'!I617)</f>
        <v>850</v>
      </c>
      <c r="B617" s="3" t="str">
        <f>IF('Raw DataSet'!H617="", "Unknown", 'Raw DataSet'!H617)</f>
        <v>STAFF-616</v>
      </c>
      <c r="C617" t="str">
        <f>IF('Raw DataSet'!J617="","Unknow",'Raw DataSet'!J617)</f>
        <v>Male</v>
      </c>
      <c r="D617" t="str">
        <f>IF('Raw DataSet'!G617="","Unknown",'Raw DataSet'!G617)</f>
        <v>Medical</v>
      </c>
      <c r="E617" t="str">
        <f>IF('Raw DataSet'!R617="","Unknown",'Raw DataSet'!R617)</f>
        <v>Bachelor's Degree</v>
      </c>
      <c r="F617" t="str">
        <f>IF('Raw DataSet'!L617="","Unknown",'Raw DataSet'!L617)</f>
        <v>Married</v>
      </c>
      <c r="G617">
        <f>IF('Raw DataSet'!P617="","Unknown",'Raw DataSet'!P617)</f>
        <v>27</v>
      </c>
      <c r="H617" s="3" t="str" cm="1">
        <f t="array" ref="H617">_xlfn.IFS(G617&lt;24, "Under 25",G617&lt;35, "25-34",G617&lt;45, "35-44",G617&lt;55, "45-54",TRUE, "Over 55")</f>
        <v>25-34</v>
      </c>
      <c r="I617" t="str">
        <f>IF('Raw DataSet'!F617="","Unknown",'Raw DataSet'!F617)</f>
        <v>R&amp;D</v>
      </c>
      <c r="J617" t="str">
        <f>IF('Raw DataSet'!K617="","Unknown",'Raw DataSet'!K617)</f>
        <v>Research Scientist</v>
      </c>
      <c r="K617">
        <f>IF('Raw DataSet'!Q617="","Unknown",'Raw DataSet'!Q617)</f>
        <v>3</v>
      </c>
      <c r="L617" t="str" cm="1">
        <f t="array" ref="L617">_xlfn.IFS(K617&lt;10,"0-9",K617&lt;20,"10-19",TRUE,"20+")</f>
        <v>0-9</v>
      </c>
      <c r="M617" s="3" t="str">
        <f>'Raw DataSet'!A617</f>
        <v>No</v>
      </c>
      <c r="N617">
        <f t="shared" si="18"/>
        <v>0</v>
      </c>
      <c r="O617">
        <f>IF('Raw DataSet'!W617="","Unknown",'Raw DataSet'!W617)</f>
        <v>40000</v>
      </c>
      <c r="P617" t="str">
        <f t="shared" si="19"/>
        <v>Medium</v>
      </c>
      <c r="Q617" s="3" t="str">
        <f>IF('Raw DataSet'!M617="","Unknown",'Raw DataSet'!M617)</f>
        <v>No</v>
      </c>
      <c r="R617">
        <f>IF('Raw DataSet'!T617="","Unknown",'Raw DataSet'!T617)</f>
        <v>4</v>
      </c>
      <c r="S617">
        <f>IF('Raw DataSet'!Y617="","Unknown",'Raw DataSet'!Y617)</f>
        <v>3</v>
      </c>
      <c r="T617">
        <f>IF('Raw DataSet'!Z617="","Unknown",'Raw DataSet'!Z617)</f>
        <v>1</v>
      </c>
      <c r="U617">
        <f>IF('Raw DataSet'!AA617="","Unknown",'Raw DataSet'!AA617)</f>
        <v>4</v>
      </c>
      <c r="V617">
        <f>IF('Raw DataSet'!AB617="","Unknown",'Raw DataSet'!AB617)</f>
        <v>1</v>
      </c>
      <c r="W617">
        <f>IF('Raw DataSet'!AC617="","Unknown",'Raw DataSet'!AC617)</f>
        <v>11</v>
      </c>
      <c r="X617" s="3" t="str" cm="1">
        <f t="array" ref="X617">_xlfn.IFS(W617&lt;15,"Under 15", W617&lt;20,"15-19", TRUE,"Over 20")</f>
        <v>Under 15</v>
      </c>
      <c r="Y617">
        <f>IF('Raw DataSet'!AD617="","Unknown",'Raw DataSet'!AD617)</f>
        <v>3</v>
      </c>
      <c r="Z617">
        <f>IF('Raw DataSet'!AE617="","Unknown",'Raw DataSet'!AE617)</f>
        <v>3</v>
      </c>
      <c r="AA617">
        <f>IF('Raw DataSet'!AF617="","Unknown",'Raw DataSet'!AF617)</f>
        <v>3</v>
      </c>
      <c r="AB617">
        <f>IF('Raw DataSet'!AG617="","Unknown",'Raw DataSet'!AG617)</f>
        <v>0</v>
      </c>
      <c r="AC617">
        <f>IF('Raw DataSet'!AH617="","Unknown",'Raw DataSet'!AH617)</f>
        <v>2</v>
      </c>
      <c r="AD617">
        <f>IF('Raw DataSet'!AI617="","Unknown",'Raw DataSet'!AI617)</f>
        <v>0</v>
      </c>
      <c r="AE617">
        <f>IF('Raw DataSet'!AJ617="","Unknown",'Raw DataSet'!AJ617)</f>
        <v>0</v>
      </c>
      <c r="AF617">
        <f>IF('Raw DataSet'!AK617="","Unknown",'Raw DataSet'!AK617)</f>
        <v>0</v>
      </c>
      <c r="AG617">
        <f>IF('Raw DataSet'!AL617="","Unknown",'Raw DataSet'!AL617)</f>
        <v>0</v>
      </c>
    </row>
    <row r="618" spans="1:33">
      <c r="A618">
        <f>IF('Raw DataSet'!I618="","Unknown",'Raw DataSet'!I618)</f>
        <v>851</v>
      </c>
      <c r="B618" s="3" t="str">
        <f>IF('Raw DataSet'!H618="", "Unknown", 'Raw DataSet'!H618)</f>
        <v>STAFF-617</v>
      </c>
      <c r="C618" t="str">
        <f>IF('Raw DataSet'!J618="","Unknow",'Raw DataSet'!J618)</f>
        <v>Female</v>
      </c>
      <c r="D618" t="str">
        <f>IF('Raw DataSet'!G618="","Unknown",'Raw DataSet'!G618)</f>
        <v>Marketing</v>
      </c>
      <c r="E618" t="str">
        <f>IF('Raw DataSet'!R618="","Unknown",'Raw DataSet'!R618)</f>
        <v>Master's Degree</v>
      </c>
      <c r="F618" t="str">
        <f>IF('Raw DataSet'!L618="","Unknown",'Raw DataSet'!L618)</f>
        <v>Married</v>
      </c>
      <c r="G618">
        <f>IF('Raw DataSet'!P618="","Unknown",'Raw DataSet'!P618)</f>
        <v>51</v>
      </c>
      <c r="H618" s="3" t="str" cm="1">
        <f t="array" ref="H618">_xlfn.IFS(G618&lt;24, "Under 25",G618&lt;35, "25-34",G618&lt;45, "35-44",G618&lt;55, "45-54",TRUE, "Over 55")</f>
        <v>45-54</v>
      </c>
      <c r="I618" t="str">
        <f>IF('Raw DataSet'!F618="","Unknown",'Raw DataSet'!F618)</f>
        <v>Sales</v>
      </c>
      <c r="J618" t="str">
        <f>IF('Raw DataSet'!K618="","Unknown",'Raw DataSet'!K618)</f>
        <v>Manager</v>
      </c>
      <c r="K618">
        <f>IF('Raw DataSet'!Q618="","Unknown",'Raw DataSet'!Q618)</f>
        <v>26</v>
      </c>
      <c r="L618" t="str" cm="1">
        <f t="array" ref="L618">_xlfn.IFS(K618&lt;10,"0-9",K618&lt;20,"10-19",TRUE,"20+")</f>
        <v>20+</v>
      </c>
      <c r="M618" s="3" t="str">
        <f>'Raw DataSet'!A618</f>
        <v>No</v>
      </c>
      <c r="N618">
        <f t="shared" si="18"/>
        <v>0</v>
      </c>
      <c r="O618">
        <f>IF('Raw DataSet'!W618="","Unknown",'Raw DataSet'!W618)</f>
        <v>52800</v>
      </c>
      <c r="P618" t="str">
        <f t="shared" si="19"/>
        <v>Medium</v>
      </c>
      <c r="Q618" s="3" t="str">
        <f>IF('Raw DataSet'!M618="","Unknown",'Raw DataSet'!M618)</f>
        <v>No</v>
      </c>
      <c r="R618">
        <f>IF('Raw DataSet'!T618="","Unknown",'Raw DataSet'!T618)</f>
        <v>1</v>
      </c>
      <c r="S618">
        <f>IF('Raw DataSet'!Y618="","Unknown",'Raw DataSet'!Y618)</f>
        <v>3</v>
      </c>
      <c r="T618">
        <f>IF('Raw DataSet'!Z618="","Unknown",'Raw DataSet'!Z618)</f>
        <v>4</v>
      </c>
      <c r="U618">
        <f>IF('Raw DataSet'!AA618="","Unknown",'Raw DataSet'!AA618)</f>
        <v>3</v>
      </c>
      <c r="V618">
        <f>IF('Raw DataSet'!AB618="","Unknown",'Raw DataSet'!AB618)</f>
        <v>2</v>
      </c>
      <c r="W618">
        <f>IF('Raw DataSet'!AC618="","Unknown",'Raw DataSet'!AC618)</f>
        <v>14</v>
      </c>
      <c r="X618" s="3" t="str" cm="1">
        <f t="array" ref="X618">_xlfn.IFS(W618&lt;15,"Under 15", W618&lt;20,"15-19", TRUE,"Over 20")</f>
        <v>Under 15</v>
      </c>
      <c r="Y618">
        <f>IF('Raw DataSet'!AD618="","Unknown",'Raw DataSet'!AD618)</f>
        <v>3</v>
      </c>
      <c r="Z618">
        <f>IF('Raw DataSet'!AE618="","Unknown",'Raw DataSet'!AE618)</f>
        <v>3</v>
      </c>
      <c r="AA618">
        <f>IF('Raw DataSet'!AF618="","Unknown",'Raw DataSet'!AF618)</f>
        <v>1</v>
      </c>
      <c r="AB618">
        <f>IF('Raw DataSet'!AG618="","Unknown",'Raw DataSet'!AG618)</f>
        <v>29</v>
      </c>
      <c r="AC618">
        <f>IF('Raw DataSet'!AH618="","Unknown",'Raw DataSet'!AH618)</f>
        <v>2</v>
      </c>
      <c r="AD618">
        <f>IF('Raw DataSet'!AI618="","Unknown",'Raw DataSet'!AI618)</f>
        <v>20</v>
      </c>
      <c r="AE618">
        <f>IF('Raw DataSet'!AJ618="","Unknown",'Raw DataSet'!AJ618)</f>
        <v>6</v>
      </c>
      <c r="AF618">
        <f>IF('Raw DataSet'!AK618="","Unknown",'Raw DataSet'!AK618)</f>
        <v>4</v>
      </c>
      <c r="AG618">
        <f>IF('Raw DataSet'!AL618="","Unknown",'Raw DataSet'!AL618)</f>
        <v>17</v>
      </c>
    </row>
    <row r="619" spans="1:33">
      <c r="A619">
        <f>IF('Raw DataSet'!I619="","Unknown",'Raw DataSet'!I619)</f>
        <v>852</v>
      </c>
      <c r="B619" s="3" t="str">
        <f>IF('Raw DataSet'!H619="", "Unknown", 'Raw DataSet'!H619)</f>
        <v>STAFF-618</v>
      </c>
      <c r="C619" t="str">
        <f>IF('Raw DataSet'!J619="","Unknow",'Raw DataSet'!J619)</f>
        <v>Male</v>
      </c>
      <c r="D619" t="str">
        <f>IF('Raw DataSet'!G619="","Unknown",'Raw DataSet'!G619)</f>
        <v>Medical</v>
      </c>
      <c r="E619" t="str">
        <f>IF('Raw DataSet'!R619="","Unknown",'Raw DataSet'!R619)</f>
        <v>Bachelor's Degree</v>
      </c>
      <c r="F619" t="str">
        <f>IF('Raw DataSet'!L619="","Unknown",'Raw DataSet'!L619)</f>
        <v>Single</v>
      </c>
      <c r="G619">
        <f>IF('Raw DataSet'!P619="","Unknown",'Raw DataSet'!P619)</f>
        <v>44</v>
      </c>
      <c r="H619" s="3" t="str" cm="1">
        <f t="array" ref="H619">_xlfn.IFS(G619&lt;24, "Under 25",G619&lt;35, "25-34",G619&lt;45, "35-44",G619&lt;55, "45-54",TRUE, "Over 55")</f>
        <v>35-44</v>
      </c>
      <c r="I619" t="str">
        <f>IF('Raw DataSet'!F619="","Unknown",'Raw DataSet'!F619)</f>
        <v>R&amp;D</v>
      </c>
      <c r="J619" t="str">
        <f>IF('Raw DataSet'!K619="","Unknown",'Raw DataSet'!K619)</f>
        <v>Healthcare Representative</v>
      </c>
      <c r="K619">
        <f>IF('Raw DataSet'!Q619="","Unknown",'Raw DataSet'!Q619)</f>
        <v>4</v>
      </c>
      <c r="L619" t="str" cm="1">
        <f t="array" ref="L619">_xlfn.IFS(K619&lt;10,"0-9",K619&lt;20,"10-19",TRUE,"20+")</f>
        <v>0-9</v>
      </c>
      <c r="M619" s="3" t="str">
        <f>'Raw DataSet'!A619</f>
        <v>No</v>
      </c>
      <c r="N619">
        <f t="shared" si="18"/>
        <v>0</v>
      </c>
      <c r="O619">
        <f>IF('Raw DataSet'!W619="","Unknown",'Raw DataSet'!W619)</f>
        <v>40000</v>
      </c>
      <c r="P619" t="str">
        <f t="shared" si="19"/>
        <v>Medium</v>
      </c>
      <c r="Q619" s="3" t="str">
        <f>IF('Raw DataSet'!M619="","Unknown",'Raw DataSet'!M619)</f>
        <v>No</v>
      </c>
      <c r="R619">
        <f>IF('Raw DataSet'!T619="","Unknown",'Raw DataSet'!T619)</f>
        <v>4</v>
      </c>
      <c r="S619">
        <f>IF('Raw DataSet'!Y619="","Unknown",'Raw DataSet'!Y619)</f>
        <v>3</v>
      </c>
      <c r="T619">
        <f>IF('Raw DataSet'!Z619="","Unknown",'Raw DataSet'!Z619)</f>
        <v>2</v>
      </c>
      <c r="U619">
        <f>IF('Raw DataSet'!AA619="","Unknown",'Raw DataSet'!AA619)</f>
        <v>2</v>
      </c>
      <c r="V619">
        <f>IF('Raw DataSet'!AB619="","Unknown",'Raw DataSet'!AB619)</f>
        <v>9</v>
      </c>
      <c r="W619">
        <f>IF('Raw DataSet'!AC619="","Unknown",'Raw DataSet'!AC619)</f>
        <v>12</v>
      </c>
      <c r="X619" s="3" t="str" cm="1">
        <f t="array" ref="X619">_xlfn.IFS(W619&lt;15,"Under 15", W619&lt;20,"15-19", TRUE,"Over 20")</f>
        <v>Under 15</v>
      </c>
      <c r="Y619">
        <f>IF('Raw DataSet'!AD619="","Unknown",'Raw DataSet'!AD619)</f>
        <v>3</v>
      </c>
      <c r="Z619">
        <f>IF('Raw DataSet'!AE619="","Unknown",'Raw DataSet'!AE619)</f>
        <v>4</v>
      </c>
      <c r="AA619">
        <f>IF('Raw DataSet'!AF619="","Unknown",'Raw DataSet'!AF619)</f>
        <v>0</v>
      </c>
      <c r="AB619">
        <f>IF('Raw DataSet'!AG619="","Unknown",'Raw DataSet'!AG619)</f>
        <v>10</v>
      </c>
      <c r="AC619">
        <f>IF('Raw DataSet'!AH619="","Unknown",'Raw DataSet'!AH619)</f>
        <v>2</v>
      </c>
      <c r="AD619">
        <f>IF('Raw DataSet'!AI619="","Unknown",'Raw DataSet'!AI619)</f>
        <v>5</v>
      </c>
      <c r="AE619">
        <f>IF('Raw DataSet'!AJ619="","Unknown",'Raw DataSet'!AJ619)</f>
        <v>2</v>
      </c>
      <c r="AF619">
        <f>IF('Raw DataSet'!AK619="","Unknown",'Raw DataSet'!AK619)</f>
        <v>2</v>
      </c>
      <c r="AG619">
        <f>IF('Raw DataSet'!AL619="","Unknown",'Raw DataSet'!AL619)</f>
        <v>3</v>
      </c>
    </row>
    <row r="620" spans="1:33">
      <c r="A620">
        <f>IF('Raw DataSet'!I620="","Unknown",'Raw DataSet'!I620)</f>
        <v>854</v>
      </c>
      <c r="B620" s="3" t="str">
        <f>IF('Raw DataSet'!H620="", "Unknown", 'Raw DataSet'!H620)</f>
        <v>STAFF-619</v>
      </c>
      <c r="C620" t="str">
        <f>IF('Raw DataSet'!J620="","Unknow",'Raw DataSet'!J620)</f>
        <v>Male</v>
      </c>
      <c r="D620" t="str">
        <f>IF('Raw DataSet'!G620="","Unknown",'Raw DataSet'!G620)</f>
        <v>Medical</v>
      </c>
      <c r="E620" t="str">
        <f>IF('Raw DataSet'!R620="","Unknown",'Raw DataSet'!R620)</f>
        <v>High School</v>
      </c>
      <c r="F620" t="str">
        <f>IF('Raw DataSet'!L620="","Unknown",'Raw DataSet'!L620)</f>
        <v>Single</v>
      </c>
      <c r="G620">
        <f>IF('Raw DataSet'!P620="","Unknown",'Raw DataSet'!P620)</f>
        <v>25</v>
      </c>
      <c r="H620" s="3" t="str" cm="1">
        <f t="array" ref="H620">_xlfn.IFS(G620&lt;24, "Under 25",G620&lt;35, "25-34",G620&lt;45, "35-44",G620&lt;55, "45-54",TRUE, "Over 55")</f>
        <v>25-34</v>
      </c>
      <c r="I620" t="str">
        <f>IF('Raw DataSet'!F620="","Unknown",'Raw DataSet'!F620)</f>
        <v>R&amp;D</v>
      </c>
      <c r="J620" t="str">
        <f>IF('Raw DataSet'!K620="","Unknown",'Raw DataSet'!K620)</f>
        <v>Research Scientist</v>
      </c>
      <c r="K620">
        <f>IF('Raw DataSet'!Q620="","Unknown",'Raw DataSet'!Q620)</f>
        <v>2</v>
      </c>
      <c r="L620" t="str" cm="1">
        <f t="array" ref="L620">_xlfn.IFS(K620&lt;10,"0-9",K620&lt;20,"10-19",TRUE,"20+")</f>
        <v>0-9</v>
      </c>
      <c r="M620" s="3" t="str">
        <f>'Raw DataSet'!A620</f>
        <v>No</v>
      </c>
      <c r="N620">
        <f t="shared" si="18"/>
        <v>0</v>
      </c>
      <c r="O620">
        <f>IF('Raw DataSet'!W620="","Unknown",'Raw DataSet'!W620)</f>
        <v>52000</v>
      </c>
      <c r="P620" t="str">
        <f t="shared" si="19"/>
        <v>Medium</v>
      </c>
      <c r="Q620" s="3" t="str">
        <f>IF('Raw DataSet'!M620="","Unknown",'Raw DataSet'!M620)</f>
        <v>No</v>
      </c>
      <c r="R620">
        <f>IF('Raw DataSet'!T620="","Unknown",'Raw DataSet'!T620)</f>
        <v>1</v>
      </c>
      <c r="S620">
        <f>IF('Raw DataSet'!Y620="","Unknown",'Raw DataSet'!Y620)</f>
        <v>4</v>
      </c>
      <c r="T620">
        <f>IF('Raw DataSet'!Z620="","Unknown",'Raw DataSet'!Z620)</f>
        <v>1</v>
      </c>
      <c r="U620">
        <f>IF('Raw DataSet'!AA620="","Unknown",'Raw DataSet'!AA620)</f>
        <v>1</v>
      </c>
      <c r="V620">
        <f>IF('Raw DataSet'!AB620="","Unknown",'Raw DataSet'!AB620)</f>
        <v>7</v>
      </c>
      <c r="W620">
        <f>IF('Raw DataSet'!AC620="","Unknown",'Raw DataSet'!AC620)</f>
        <v>13</v>
      </c>
      <c r="X620" s="3" t="str" cm="1">
        <f t="array" ref="X620">_xlfn.IFS(W620&lt;15,"Under 15", W620&lt;20,"15-19", TRUE,"Over 20")</f>
        <v>Under 15</v>
      </c>
      <c r="Y620">
        <f>IF('Raw DataSet'!AD620="","Unknown",'Raw DataSet'!AD620)</f>
        <v>3</v>
      </c>
      <c r="Z620">
        <f>IF('Raw DataSet'!AE620="","Unknown",'Raw DataSet'!AE620)</f>
        <v>3</v>
      </c>
      <c r="AA620">
        <f>IF('Raw DataSet'!AF620="","Unknown",'Raw DataSet'!AF620)</f>
        <v>0</v>
      </c>
      <c r="AB620">
        <f>IF('Raw DataSet'!AG620="","Unknown",'Raw DataSet'!AG620)</f>
        <v>6</v>
      </c>
      <c r="AC620">
        <f>IF('Raw DataSet'!AH620="","Unknown",'Raw DataSet'!AH620)</f>
        <v>2</v>
      </c>
      <c r="AD620">
        <f>IF('Raw DataSet'!AI620="","Unknown",'Raw DataSet'!AI620)</f>
        <v>4</v>
      </c>
      <c r="AE620">
        <f>IF('Raw DataSet'!AJ620="","Unknown",'Raw DataSet'!AJ620)</f>
        <v>3</v>
      </c>
      <c r="AF620">
        <f>IF('Raw DataSet'!AK620="","Unknown",'Raw DataSet'!AK620)</f>
        <v>0</v>
      </c>
      <c r="AG620">
        <f>IF('Raw DataSet'!AL620="","Unknown",'Raw DataSet'!AL620)</f>
        <v>1</v>
      </c>
    </row>
    <row r="621" spans="1:33">
      <c r="A621">
        <f>IF('Raw DataSet'!I621="","Unknown",'Raw DataSet'!I621)</f>
        <v>855</v>
      </c>
      <c r="B621" s="3" t="str">
        <f>IF('Raw DataSet'!H621="", "Unknown", 'Raw DataSet'!H621)</f>
        <v>STAFF-620</v>
      </c>
      <c r="C621" t="str">
        <f>IF('Raw DataSet'!J621="","Unknow",'Raw DataSet'!J621)</f>
        <v>Male</v>
      </c>
      <c r="D621" t="str">
        <f>IF('Raw DataSet'!G621="","Unknown",'Raw DataSet'!G621)</f>
        <v>Medical</v>
      </c>
      <c r="E621" t="str">
        <f>IF('Raw DataSet'!R621="","Unknown",'Raw DataSet'!R621)</f>
        <v>Bachelor's Degree</v>
      </c>
      <c r="F621" t="str">
        <f>IF('Raw DataSet'!L621="","Unknown",'Raw DataSet'!L621)</f>
        <v>Divorced</v>
      </c>
      <c r="G621">
        <f>IF('Raw DataSet'!P621="","Unknown",'Raw DataSet'!P621)</f>
        <v>33</v>
      </c>
      <c r="H621" s="3" t="str" cm="1">
        <f t="array" ref="H621">_xlfn.IFS(G621&lt;24, "Under 25",G621&lt;35, "25-34",G621&lt;45, "35-44",G621&lt;55, "45-54",TRUE, "Over 55")</f>
        <v>25-34</v>
      </c>
      <c r="I621" t="str">
        <f>IF('Raw DataSet'!F621="","Unknown",'Raw DataSet'!F621)</f>
        <v>Sales</v>
      </c>
      <c r="J621" t="str">
        <f>IF('Raw DataSet'!K621="","Unknown",'Raw DataSet'!K621)</f>
        <v>Sales Executive</v>
      </c>
      <c r="K621">
        <f>IF('Raw DataSet'!Q621="","Unknown",'Raw DataSet'!Q621)</f>
        <v>1</v>
      </c>
      <c r="L621" t="str" cm="1">
        <f t="array" ref="L621">_xlfn.IFS(K621&lt;10,"0-9",K621&lt;20,"10-19",TRUE,"20+")</f>
        <v>0-9</v>
      </c>
      <c r="M621" s="3" t="str">
        <f>'Raw DataSet'!A621</f>
        <v>No</v>
      </c>
      <c r="N621">
        <f t="shared" si="18"/>
        <v>0</v>
      </c>
      <c r="O621">
        <f>IF('Raw DataSet'!W621="","Unknown",'Raw DataSet'!W621)</f>
        <v>38400</v>
      </c>
      <c r="P621" t="str">
        <f t="shared" si="19"/>
        <v>Low</v>
      </c>
      <c r="Q621" s="3" t="str">
        <f>IF('Raw DataSet'!M621="","Unknown",'Raw DataSet'!M621)</f>
        <v>No</v>
      </c>
      <c r="R621">
        <f>IF('Raw DataSet'!T621="","Unknown",'Raw DataSet'!T621)</f>
        <v>1</v>
      </c>
      <c r="S621">
        <f>IF('Raw DataSet'!Y621="","Unknown",'Raw DataSet'!Y621)</f>
        <v>4</v>
      </c>
      <c r="T621">
        <f>IF('Raw DataSet'!Z621="","Unknown",'Raw DataSet'!Z621)</f>
        <v>2</v>
      </c>
      <c r="U621">
        <f>IF('Raw DataSet'!AA621="","Unknown",'Raw DataSet'!AA621)</f>
        <v>1</v>
      </c>
      <c r="V621">
        <f>IF('Raw DataSet'!AB621="","Unknown",'Raw DataSet'!AB621)</f>
        <v>1</v>
      </c>
      <c r="W621">
        <f>IF('Raw DataSet'!AC621="","Unknown",'Raw DataSet'!AC621)</f>
        <v>22</v>
      </c>
      <c r="X621" s="3" t="str" cm="1">
        <f t="array" ref="X621">_xlfn.IFS(W621&lt;15,"Under 15", W621&lt;20,"15-19", TRUE,"Over 20")</f>
        <v>Over 20</v>
      </c>
      <c r="Y621">
        <f>IF('Raw DataSet'!AD621="","Unknown",'Raw DataSet'!AD621)</f>
        <v>4</v>
      </c>
      <c r="Z621">
        <f>IF('Raw DataSet'!AE621="","Unknown",'Raw DataSet'!AE621)</f>
        <v>1</v>
      </c>
      <c r="AA621">
        <f>IF('Raw DataSet'!AF621="","Unknown",'Raw DataSet'!AF621)</f>
        <v>1</v>
      </c>
      <c r="AB621">
        <f>IF('Raw DataSet'!AG621="","Unknown",'Raw DataSet'!AG621)</f>
        <v>9</v>
      </c>
      <c r="AC621">
        <f>IF('Raw DataSet'!AH621="","Unknown",'Raw DataSet'!AH621)</f>
        <v>3</v>
      </c>
      <c r="AD621">
        <f>IF('Raw DataSet'!AI621="","Unknown",'Raw DataSet'!AI621)</f>
        <v>9</v>
      </c>
      <c r="AE621">
        <f>IF('Raw DataSet'!AJ621="","Unknown",'Raw DataSet'!AJ621)</f>
        <v>8</v>
      </c>
      <c r="AF621">
        <f>IF('Raw DataSet'!AK621="","Unknown",'Raw DataSet'!AK621)</f>
        <v>0</v>
      </c>
      <c r="AG621">
        <f>IF('Raw DataSet'!AL621="","Unknown",'Raw DataSet'!AL621)</f>
        <v>8</v>
      </c>
    </row>
    <row r="622" spans="1:33">
      <c r="A622">
        <f>IF('Raw DataSet'!I622="","Unknown",'Raw DataSet'!I622)</f>
        <v>856</v>
      </c>
      <c r="B622" s="3" t="str">
        <f>IF('Raw DataSet'!H622="", "Unknown", 'Raw DataSet'!H622)</f>
        <v>STAFF-621</v>
      </c>
      <c r="C622" t="str">
        <f>IF('Raw DataSet'!J622="","Unknow",'Raw DataSet'!J622)</f>
        <v>Female</v>
      </c>
      <c r="D622" t="str">
        <f>IF('Raw DataSet'!G622="","Unknown",'Raw DataSet'!G622)</f>
        <v>Medical</v>
      </c>
      <c r="E622" t="str">
        <f>IF('Raw DataSet'!R622="","Unknown",'Raw DataSet'!R622)</f>
        <v>High School</v>
      </c>
      <c r="F622" t="str">
        <f>IF('Raw DataSet'!L622="","Unknown",'Raw DataSet'!L622)</f>
        <v>Single</v>
      </c>
      <c r="G622">
        <f>IF('Raw DataSet'!P622="","Unknown",'Raw DataSet'!P622)</f>
        <v>35</v>
      </c>
      <c r="H622" s="3" t="str" cm="1">
        <f t="array" ref="H622">_xlfn.IFS(G622&lt;24, "Under 25",G622&lt;35, "25-34",G622&lt;45, "35-44",G622&lt;55, "45-54",TRUE, "Over 55")</f>
        <v>35-44</v>
      </c>
      <c r="I622" t="str">
        <f>IF('Raw DataSet'!F622="","Unknown",'Raw DataSet'!F622)</f>
        <v>R&amp;D</v>
      </c>
      <c r="J622" t="str">
        <f>IF('Raw DataSet'!K622="","Unknown",'Raw DataSet'!K622)</f>
        <v>Research Scientist</v>
      </c>
      <c r="K622">
        <f>IF('Raw DataSet'!Q622="","Unknown",'Raw DataSet'!Q622)</f>
        <v>27</v>
      </c>
      <c r="L622" t="str" cm="1">
        <f t="array" ref="L622">_xlfn.IFS(K622&lt;10,"0-9",K622&lt;20,"10-19",TRUE,"20+")</f>
        <v>20+</v>
      </c>
      <c r="M622" s="3" t="str">
        <f>'Raw DataSet'!A622</f>
        <v>No</v>
      </c>
      <c r="N622">
        <f t="shared" si="18"/>
        <v>0</v>
      </c>
      <c r="O622">
        <f>IF('Raw DataSet'!W622="","Unknown",'Raw DataSet'!W622)</f>
        <v>42400</v>
      </c>
      <c r="P622" t="str">
        <f t="shared" si="19"/>
        <v>Medium</v>
      </c>
      <c r="Q622" s="3" t="str">
        <f>IF('Raw DataSet'!M622="","Unknown",'Raw DataSet'!M622)</f>
        <v>No</v>
      </c>
      <c r="R622">
        <f>IF('Raw DataSet'!T622="","Unknown",'Raw DataSet'!T622)</f>
        <v>3</v>
      </c>
      <c r="S622">
        <f>IF('Raw DataSet'!Y622="","Unknown",'Raw DataSet'!Y622)</f>
        <v>2</v>
      </c>
      <c r="T622">
        <f>IF('Raw DataSet'!Z622="","Unknown",'Raw DataSet'!Z622)</f>
        <v>1</v>
      </c>
      <c r="U622">
        <f>IF('Raw DataSet'!AA622="","Unknown",'Raw DataSet'!AA622)</f>
        <v>1</v>
      </c>
      <c r="V622">
        <f>IF('Raw DataSet'!AB622="","Unknown",'Raw DataSet'!AB622)</f>
        <v>1</v>
      </c>
      <c r="W622">
        <f>IF('Raw DataSet'!AC622="","Unknown",'Raw DataSet'!AC622)</f>
        <v>11</v>
      </c>
      <c r="X622" s="3" t="str" cm="1">
        <f t="array" ref="X622">_xlfn.IFS(W622&lt;15,"Under 15", W622&lt;20,"15-19", TRUE,"Over 20")</f>
        <v>Under 15</v>
      </c>
      <c r="Y622">
        <f>IF('Raw DataSet'!AD622="","Unknown",'Raw DataSet'!AD622)</f>
        <v>3</v>
      </c>
      <c r="Z622">
        <f>IF('Raw DataSet'!AE622="","Unknown",'Raw DataSet'!AE622)</f>
        <v>4</v>
      </c>
      <c r="AA622">
        <f>IF('Raw DataSet'!AF622="","Unknown",'Raw DataSet'!AF622)</f>
        <v>0</v>
      </c>
      <c r="AB622">
        <f>IF('Raw DataSet'!AG622="","Unknown",'Raw DataSet'!AG622)</f>
        <v>6</v>
      </c>
      <c r="AC622">
        <f>IF('Raw DataSet'!AH622="","Unknown",'Raw DataSet'!AH622)</f>
        <v>2</v>
      </c>
      <c r="AD622">
        <f>IF('Raw DataSet'!AI622="","Unknown",'Raw DataSet'!AI622)</f>
        <v>6</v>
      </c>
      <c r="AE622">
        <f>IF('Raw DataSet'!AJ622="","Unknown",'Raw DataSet'!AJ622)</f>
        <v>5</v>
      </c>
      <c r="AF622">
        <f>IF('Raw DataSet'!AK622="","Unknown",'Raw DataSet'!AK622)</f>
        <v>1</v>
      </c>
      <c r="AG622">
        <f>IF('Raw DataSet'!AL622="","Unknown",'Raw DataSet'!AL622)</f>
        <v>1</v>
      </c>
    </row>
    <row r="623" spans="1:33">
      <c r="A623">
        <f>IF('Raw DataSet'!I623="","Unknown",'Raw DataSet'!I623)</f>
        <v>857</v>
      </c>
      <c r="B623" s="3" t="str">
        <f>IF('Raw DataSet'!H623="", "Unknown", 'Raw DataSet'!H623)</f>
        <v>STAFF-622</v>
      </c>
      <c r="C623" t="str">
        <f>IF('Raw DataSet'!J623="","Unknow",'Raw DataSet'!J623)</f>
        <v>Male</v>
      </c>
      <c r="D623" t="str">
        <f>IF('Raw DataSet'!G623="","Unknown",'Raw DataSet'!G623)</f>
        <v>Life Sciences</v>
      </c>
      <c r="E623" t="str">
        <f>IF('Raw DataSet'!R623="","Unknown",'Raw DataSet'!R623)</f>
        <v>Associates Degree</v>
      </c>
      <c r="F623" t="str">
        <f>IF('Raw DataSet'!L623="","Unknown",'Raw DataSet'!L623)</f>
        <v>Married</v>
      </c>
      <c r="G623">
        <f>IF('Raw DataSet'!P623="","Unknown",'Raw DataSet'!P623)</f>
        <v>36</v>
      </c>
      <c r="H623" s="3" t="str" cm="1">
        <f t="array" ref="H623">_xlfn.IFS(G623&lt;24, "Under 25",G623&lt;35, "25-34",G623&lt;45, "35-44",G623&lt;55, "45-54",TRUE, "Over 55")</f>
        <v>35-44</v>
      </c>
      <c r="I623" t="str">
        <f>IF('Raw DataSet'!F623="","Unknown",'Raw DataSet'!F623)</f>
        <v>Sales</v>
      </c>
      <c r="J623" t="str">
        <f>IF('Raw DataSet'!K623="","Unknown",'Raw DataSet'!K623)</f>
        <v>Sales Executive</v>
      </c>
      <c r="K623">
        <f>IF('Raw DataSet'!Q623="","Unknown",'Raw DataSet'!Q623)</f>
        <v>1</v>
      </c>
      <c r="L623" t="str" cm="1">
        <f t="array" ref="L623">_xlfn.IFS(K623&lt;10,"0-9",K623&lt;20,"10-19",TRUE,"20+")</f>
        <v>0-9</v>
      </c>
      <c r="M623" s="3" t="str">
        <f>'Raw DataSet'!A623</f>
        <v>No</v>
      </c>
      <c r="N623">
        <f t="shared" si="18"/>
        <v>0</v>
      </c>
      <c r="O623">
        <f>IF('Raw DataSet'!W623="","Unknown",'Raw DataSet'!W623)</f>
        <v>44800</v>
      </c>
      <c r="P623" t="str">
        <f t="shared" si="19"/>
        <v>Medium</v>
      </c>
      <c r="Q623" s="3" t="str">
        <f>IF('Raw DataSet'!M623="","Unknown",'Raw DataSet'!M623)</f>
        <v>Yes</v>
      </c>
      <c r="R623">
        <f>IF('Raw DataSet'!T623="","Unknown",'Raw DataSet'!T623)</f>
        <v>2</v>
      </c>
      <c r="S623">
        <f>IF('Raw DataSet'!Y623="","Unknown",'Raw DataSet'!Y623)</f>
        <v>3</v>
      </c>
      <c r="T623">
        <f>IF('Raw DataSet'!Z623="","Unknown",'Raw DataSet'!Z623)</f>
        <v>2</v>
      </c>
      <c r="U623">
        <f>IF('Raw DataSet'!AA623="","Unknown",'Raw DataSet'!AA623)</f>
        <v>4</v>
      </c>
      <c r="V623">
        <f>IF('Raw DataSet'!AB623="","Unknown",'Raw DataSet'!AB623)</f>
        <v>1</v>
      </c>
      <c r="W623">
        <f>IF('Raw DataSet'!AC623="","Unknown",'Raw DataSet'!AC623)</f>
        <v>14</v>
      </c>
      <c r="X623" s="3" t="str" cm="1">
        <f t="array" ref="X623">_xlfn.IFS(W623&lt;15,"Under 15", W623&lt;20,"15-19", TRUE,"Over 20")</f>
        <v>Under 15</v>
      </c>
      <c r="Y623">
        <f>IF('Raw DataSet'!AD623="","Unknown",'Raw DataSet'!AD623)</f>
        <v>3</v>
      </c>
      <c r="Z623">
        <f>IF('Raw DataSet'!AE623="","Unknown",'Raw DataSet'!AE623)</f>
        <v>4</v>
      </c>
      <c r="AA623">
        <f>IF('Raw DataSet'!AF623="","Unknown",'Raw DataSet'!AF623)</f>
        <v>1</v>
      </c>
      <c r="AB623">
        <f>IF('Raw DataSet'!AG623="","Unknown",'Raw DataSet'!AG623)</f>
        <v>18</v>
      </c>
      <c r="AC623">
        <f>IF('Raw DataSet'!AH623="","Unknown",'Raw DataSet'!AH623)</f>
        <v>2</v>
      </c>
      <c r="AD623">
        <f>IF('Raw DataSet'!AI623="","Unknown",'Raw DataSet'!AI623)</f>
        <v>18</v>
      </c>
      <c r="AE623">
        <f>IF('Raw DataSet'!AJ623="","Unknown",'Raw DataSet'!AJ623)</f>
        <v>14</v>
      </c>
      <c r="AF623">
        <f>IF('Raw DataSet'!AK623="","Unknown",'Raw DataSet'!AK623)</f>
        <v>4</v>
      </c>
      <c r="AG623">
        <f>IF('Raw DataSet'!AL623="","Unknown",'Raw DataSet'!AL623)</f>
        <v>11</v>
      </c>
    </row>
    <row r="624" spans="1:33">
      <c r="A624">
        <f>IF('Raw DataSet'!I624="","Unknown",'Raw DataSet'!I624)</f>
        <v>859</v>
      </c>
      <c r="B624" s="3" t="str">
        <f>IF('Raw DataSet'!H624="", "Unknown", 'Raw DataSet'!H624)</f>
        <v>STAFF-623</v>
      </c>
      <c r="C624" t="str">
        <f>IF('Raw DataSet'!J624="","Unknow",'Raw DataSet'!J624)</f>
        <v>Male</v>
      </c>
      <c r="D624" t="str">
        <f>IF('Raw DataSet'!G624="","Unknown",'Raw DataSet'!G624)</f>
        <v>Life Sciences</v>
      </c>
      <c r="E624" t="str">
        <f>IF('Raw DataSet'!R624="","Unknown",'Raw DataSet'!R624)</f>
        <v>Master's Degree</v>
      </c>
      <c r="F624" t="str">
        <f>IF('Raw DataSet'!L624="","Unknown",'Raw DataSet'!L624)</f>
        <v>Divorced</v>
      </c>
      <c r="G624">
        <f>IF('Raw DataSet'!P624="","Unknown",'Raw DataSet'!P624)</f>
        <v>32</v>
      </c>
      <c r="H624" s="3" t="str" cm="1">
        <f t="array" ref="H624">_xlfn.IFS(G624&lt;24, "Under 25",G624&lt;35, "25-34",G624&lt;45, "35-44",G624&lt;55, "45-54",TRUE, "Over 55")</f>
        <v>25-34</v>
      </c>
      <c r="I624" t="str">
        <f>IF('Raw DataSet'!F624="","Unknown",'Raw DataSet'!F624)</f>
        <v>Sales</v>
      </c>
      <c r="J624" t="str">
        <f>IF('Raw DataSet'!K624="","Unknown",'Raw DataSet'!K624)</f>
        <v>Sales Executive</v>
      </c>
      <c r="K624">
        <f>IF('Raw DataSet'!Q624="","Unknown",'Raw DataSet'!Q624)</f>
        <v>13</v>
      </c>
      <c r="L624" t="str" cm="1">
        <f t="array" ref="L624">_xlfn.IFS(K624&lt;10,"0-9",K624&lt;20,"10-19",TRUE,"20+")</f>
        <v>10-19</v>
      </c>
      <c r="M624" s="3" t="str">
        <f>'Raw DataSet'!A624</f>
        <v>No</v>
      </c>
      <c r="N624">
        <f t="shared" si="18"/>
        <v>0</v>
      </c>
      <c r="O624">
        <f>IF('Raw DataSet'!W624="","Unknown",'Raw DataSet'!W624)</f>
        <v>58400</v>
      </c>
      <c r="P624" t="str">
        <f t="shared" si="19"/>
        <v>Medium</v>
      </c>
      <c r="Q624" s="3" t="str">
        <f>IF('Raw DataSet'!M624="","Unknown",'Raw DataSet'!M624)</f>
        <v>No</v>
      </c>
      <c r="R624">
        <f>IF('Raw DataSet'!T624="","Unknown",'Raw DataSet'!T624)</f>
        <v>2</v>
      </c>
      <c r="S624">
        <f>IF('Raw DataSet'!Y624="","Unknown",'Raw DataSet'!Y624)</f>
        <v>3</v>
      </c>
      <c r="T624">
        <f>IF('Raw DataSet'!Z624="","Unknown",'Raw DataSet'!Z624)</f>
        <v>2</v>
      </c>
      <c r="U624">
        <f>IF('Raw DataSet'!AA624="","Unknown",'Raw DataSet'!AA624)</f>
        <v>4</v>
      </c>
      <c r="V624">
        <f>IF('Raw DataSet'!AB624="","Unknown",'Raw DataSet'!AB624)</f>
        <v>2</v>
      </c>
      <c r="W624">
        <f>IF('Raw DataSet'!AC624="","Unknown",'Raw DataSet'!AC624)</f>
        <v>11</v>
      </c>
      <c r="X624" s="3" t="str" cm="1">
        <f t="array" ref="X624">_xlfn.IFS(W624&lt;15,"Under 15", W624&lt;20,"15-19", TRUE,"Over 20")</f>
        <v>Under 15</v>
      </c>
      <c r="Y624">
        <f>IF('Raw DataSet'!AD624="","Unknown",'Raw DataSet'!AD624)</f>
        <v>3</v>
      </c>
      <c r="Z624">
        <f>IF('Raw DataSet'!AE624="","Unknown",'Raw DataSet'!AE624)</f>
        <v>3</v>
      </c>
      <c r="AA624">
        <f>IF('Raw DataSet'!AF624="","Unknown",'Raw DataSet'!AF624)</f>
        <v>1</v>
      </c>
      <c r="AB624">
        <f>IF('Raw DataSet'!AG624="","Unknown",'Raw DataSet'!AG624)</f>
        <v>8</v>
      </c>
      <c r="AC624">
        <f>IF('Raw DataSet'!AH624="","Unknown",'Raw DataSet'!AH624)</f>
        <v>2</v>
      </c>
      <c r="AD624">
        <f>IF('Raw DataSet'!AI624="","Unknown",'Raw DataSet'!AI624)</f>
        <v>5</v>
      </c>
      <c r="AE624">
        <f>IF('Raw DataSet'!AJ624="","Unknown",'Raw DataSet'!AJ624)</f>
        <v>2</v>
      </c>
      <c r="AF624">
        <f>IF('Raw DataSet'!AK624="","Unknown",'Raw DataSet'!AK624)</f>
        <v>0</v>
      </c>
      <c r="AG624">
        <f>IF('Raw DataSet'!AL624="","Unknown",'Raw DataSet'!AL624)</f>
        <v>3</v>
      </c>
    </row>
    <row r="625" spans="1:33">
      <c r="A625">
        <f>IF('Raw DataSet'!I625="","Unknown",'Raw DataSet'!I625)</f>
        <v>861</v>
      </c>
      <c r="B625" s="3" t="str">
        <f>IF('Raw DataSet'!H625="", "Unknown", 'Raw DataSet'!H625)</f>
        <v>STAFF-624</v>
      </c>
      <c r="C625" t="str">
        <f>IF('Raw DataSet'!J625="","Unknow",'Raw DataSet'!J625)</f>
        <v>Male</v>
      </c>
      <c r="D625" t="str">
        <f>IF('Raw DataSet'!G625="","Unknown",'Raw DataSet'!G625)</f>
        <v>Life Sciences</v>
      </c>
      <c r="E625" t="str">
        <f>IF('Raw DataSet'!R625="","Unknown",'Raw DataSet'!R625)</f>
        <v>Master's Degree</v>
      </c>
      <c r="F625" t="str">
        <f>IF('Raw DataSet'!L625="","Unknown",'Raw DataSet'!L625)</f>
        <v>Divorced</v>
      </c>
      <c r="G625">
        <f>IF('Raw DataSet'!P625="","Unknown",'Raw DataSet'!P625)</f>
        <v>30</v>
      </c>
      <c r="H625" s="3" t="str" cm="1">
        <f t="array" ref="H625">_xlfn.IFS(G625&lt;24, "Under 25",G625&lt;35, "25-34",G625&lt;45, "35-44",G625&lt;55, "45-54",TRUE, "Over 55")</f>
        <v>25-34</v>
      </c>
      <c r="I625" t="str">
        <f>IF('Raw DataSet'!F625="","Unknown",'Raw DataSet'!F625)</f>
        <v>R&amp;D</v>
      </c>
      <c r="J625" t="str">
        <f>IF('Raw DataSet'!K625="","Unknown",'Raw DataSet'!K625)</f>
        <v>Research Scientist</v>
      </c>
      <c r="K625">
        <f>IF('Raw DataSet'!Q625="","Unknown",'Raw DataSet'!Q625)</f>
        <v>5</v>
      </c>
      <c r="L625" t="str" cm="1">
        <f t="array" ref="L625">_xlfn.IFS(K625&lt;10,"0-9",K625&lt;20,"10-19",TRUE,"20+")</f>
        <v>0-9</v>
      </c>
      <c r="M625" s="3" t="str">
        <f>'Raw DataSet'!A625</f>
        <v>No</v>
      </c>
      <c r="N625">
        <f t="shared" si="18"/>
        <v>0</v>
      </c>
      <c r="O625">
        <f>IF('Raw DataSet'!W625="","Unknown",'Raw DataSet'!W625)</f>
        <v>60000</v>
      </c>
      <c r="P625" t="str">
        <f t="shared" si="19"/>
        <v>Medium</v>
      </c>
      <c r="Q625" s="3" t="str">
        <f>IF('Raw DataSet'!M625="","Unknown",'Raw DataSet'!M625)</f>
        <v>No</v>
      </c>
      <c r="R625">
        <f>IF('Raw DataSet'!T625="","Unknown",'Raw DataSet'!T625)</f>
        <v>2</v>
      </c>
      <c r="S625">
        <f>IF('Raw DataSet'!Y625="","Unknown",'Raw DataSet'!Y625)</f>
        <v>2</v>
      </c>
      <c r="T625">
        <f>IF('Raw DataSet'!Z625="","Unknown",'Raw DataSet'!Z625)</f>
        <v>1</v>
      </c>
      <c r="U625">
        <f>IF('Raw DataSet'!AA625="","Unknown",'Raw DataSet'!AA625)</f>
        <v>4</v>
      </c>
      <c r="V625">
        <f>IF('Raw DataSet'!AB625="","Unknown",'Raw DataSet'!AB625)</f>
        <v>9</v>
      </c>
      <c r="W625">
        <f>IF('Raw DataSet'!AC625="","Unknown",'Raw DataSet'!AC625)</f>
        <v>12</v>
      </c>
      <c r="X625" s="3" t="str" cm="1">
        <f t="array" ref="X625">_xlfn.IFS(W625&lt;15,"Under 15", W625&lt;20,"15-19", TRUE,"Over 20")</f>
        <v>Under 15</v>
      </c>
      <c r="Y625">
        <f>IF('Raw DataSet'!AD625="","Unknown",'Raw DataSet'!AD625)</f>
        <v>3</v>
      </c>
      <c r="Z625">
        <f>IF('Raw DataSet'!AE625="","Unknown",'Raw DataSet'!AE625)</f>
        <v>2</v>
      </c>
      <c r="AA625">
        <f>IF('Raw DataSet'!AF625="","Unknown",'Raw DataSet'!AF625)</f>
        <v>1</v>
      </c>
      <c r="AB625">
        <f>IF('Raw DataSet'!AG625="","Unknown",'Raw DataSet'!AG625)</f>
        <v>10</v>
      </c>
      <c r="AC625">
        <f>IF('Raw DataSet'!AH625="","Unknown",'Raw DataSet'!AH625)</f>
        <v>2</v>
      </c>
      <c r="AD625">
        <f>IF('Raw DataSet'!AI625="","Unknown",'Raw DataSet'!AI625)</f>
        <v>5</v>
      </c>
      <c r="AE625">
        <f>IF('Raw DataSet'!AJ625="","Unknown",'Raw DataSet'!AJ625)</f>
        <v>4</v>
      </c>
      <c r="AF625">
        <f>IF('Raw DataSet'!AK625="","Unknown",'Raw DataSet'!AK625)</f>
        <v>0</v>
      </c>
      <c r="AG625">
        <f>IF('Raw DataSet'!AL625="","Unknown",'Raw DataSet'!AL625)</f>
        <v>3</v>
      </c>
    </row>
    <row r="626" spans="1:33">
      <c r="A626">
        <f>IF('Raw DataSet'!I626="","Unknown",'Raw DataSet'!I626)</f>
        <v>862</v>
      </c>
      <c r="B626" s="3" t="str">
        <f>IF('Raw DataSet'!H626="", "Unknown", 'Raw DataSet'!H626)</f>
        <v>STAFF-625</v>
      </c>
      <c r="C626" t="str">
        <f>IF('Raw DataSet'!J626="","Unknow",'Raw DataSet'!J626)</f>
        <v>Female</v>
      </c>
      <c r="D626" t="str">
        <f>IF('Raw DataSet'!G626="","Unknown",'Raw DataSet'!G626)</f>
        <v>Marketing</v>
      </c>
      <c r="E626" t="str">
        <f>IF('Raw DataSet'!R626="","Unknown",'Raw DataSet'!R626)</f>
        <v>Associates Degree</v>
      </c>
      <c r="F626" t="str">
        <f>IF('Raw DataSet'!L626="","Unknown",'Raw DataSet'!L626)</f>
        <v>Married</v>
      </c>
      <c r="G626">
        <f>IF('Raw DataSet'!P626="","Unknown",'Raw DataSet'!P626)</f>
        <v>53</v>
      </c>
      <c r="H626" s="3" t="str" cm="1">
        <f t="array" ref="H626">_xlfn.IFS(G626&lt;24, "Under 25",G626&lt;35, "25-34",G626&lt;45, "35-44",G626&lt;55, "45-54",TRUE, "Over 55")</f>
        <v>45-54</v>
      </c>
      <c r="I626" t="str">
        <f>IF('Raw DataSet'!F626="","Unknown",'Raw DataSet'!F626)</f>
        <v>Sales</v>
      </c>
      <c r="J626" t="str">
        <f>IF('Raw DataSet'!K626="","Unknown",'Raw DataSet'!K626)</f>
        <v>Sales Executive</v>
      </c>
      <c r="K626">
        <f>IF('Raw DataSet'!Q626="","Unknown",'Raw DataSet'!Q626)</f>
        <v>7</v>
      </c>
      <c r="L626" t="str" cm="1">
        <f t="array" ref="L626">_xlfn.IFS(K626&lt;10,"0-9",K626&lt;20,"10-19",TRUE,"20+")</f>
        <v>0-9</v>
      </c>
      <c r="M626" s="3" t="str">
        <f>'Raw DataSet'!A626</f>
        <v>No</v>
      </c>
      <c r="N626">
        <f t="shared" si="18"/>
        <v>0</v>
      </c>
      <c r="O626">
        <f>IF('Raw DataSet'!W626="","Unknown",'Raw DataSet'!W626)</f>
        <v>62400</v>
      </c>
      <c r="P626" t="str">
        <f t="shared" si="19"/>
        <v>Medium</v>
      </c>
      <c r="Q626" s="3" t="str">
        <f>IF('Raw DataSet'!M626="","Unknown",'Raw DataSet'!M626)</f>
        <v>Yes</v>
      </c>
      <c r="R626">
        <f>IF('Raw DataSet'!T626="","Unknown",'Raw DataSet'!T626)</f>
        <v>1</v>
      </c>
      <c r="S626">
        <f>IF('Raw DataSet'!Y626="","Unknown",'Raw DataSet'!Y626)</f>
        <v>2</v>
      </c>
      <c r="T626">
        <f>IF('Raw DataSet'!Z626="","Unknown",'Raw DataSet'!Z626)</f>
        <v>3</v>
      </c>
      <c r="U626">
        <f>IF('Raw DataSet'!AA626="","Unknown",'Raw DataSet'!AA626)</f>
        <v>4</v>
      </c>
      <c r="V626">
        <f>IF('Raw DataSet'!AB626="","Unknown",'Raw DataSet'!AB626)</f>
        <v>7</v>
      </c>
      <c r="W626">
        <f>IF('Raw DataSet'!AC626="","Unknown",'Raw DataSet'!AC626)</f>
        <v>18</v>
      </c>
      <c r="X626" s="3" t="str" cm="1">
        <f t="array" ref="X626">_xlfn.IFS(W626&lt;15,"Under 15", W626&lt;20,"15-19", TRUE,"Over 20")</f>
        <v>15-19</v>
      </c>
      <c r="Y626">
        <f>IF('Raw DataSet'!AD626="","Unknown",'Raw DataSet'!AD626)</f>
        <v>3</v>
      </c>
      <c r="Z626">
        <f>IF('Raw DataSet'!AE626="","Unknown",'Raw DataSet'!AE626)</f>
        <v>4</v>
      </c>
      <c r="AA626">
        <f>IF('Raw DataSet'!AF626="","Unknown",'Raw DataSet'!AF626)</f>
        <v>1</v>
      </c>
      <c r="AB626">
        <f>IF('Raw DataSet'!AG626="","Unknown",'Raw DataSet'!AG626)</f>
        <v>35</v>
      </c>
      <c r="AC626">
        <f>IF('Raw DataSet'!AH626="","Unknown",'Raw DataSet'!AH626)</f>
        <v>3</v>
      </c>
      <c r="AD626">
        <f>IF('Raw DataSet'!AI626="","Unknown",'Raw DataSet'!AI626)</f>
        <v>5</v>
      </c>
      <c r="AE626">
        <f>IF('Raw DataSet'!AJ626="","Unknown",'Raw DataSet'!AJ626)</f>
        <v>2</v>
      </c>
      <c r="AF626">
        <f>IF('Raw DataSet'!AK626="","Unknown",'Raw DataSet'!AK626)</f>
        <v>0</v>
      </c>
      <c r="AG626">
        <f>IF('Raw DataSet'!AL626="","Unknown",'Raw DataSet'!AL626)</f>
        <v>4</v>
      </c>
    </row>
    <row r="627" spans="1:33">
      <c r="A627">
        <f>IF('Raw DataSet'!I627="","Unknown",'Raw DataSet'!I627)</f>
        <v>864</v>
      </c>
      <c r="B627" s="3" t="str">
        <f>IF('Raw DataSet'!H627="", "Unknown", 'Raw DataSet'!H627)</f>
        <v>STAFF-626</v>
      </c>
      <c r="C627" t="str">
        <f>IF('Raw DataSet'!J627="","Unknow",'Raw DataSet'!J627)</f>
        <v>Male</v>
      </c>
      <c r="D627" t="str">
        <f>IF('Raw DataSet'!G627="","Unknown",'Raw DataSet'!G627)</f>
        <v>Marketing</v>
      </c>
      <c r="E627" t="str">
        <f>IF('Raw DataSet'!R627="","Unknown",'Raw DataSet'!R627)</f>
        <v>Bachelor's Degree</v>
      </c>
      <c r="F627" t="str">
        <f>IF('Raw DataSet'!L627="","Unknown",'Raw DataSet'!L627)</f>
        <v>Divorced</v>
      </c>
      <c r="G627">
        <f>IF('Raw DataSet'!P627="","Unknown",'Raw DataSet'!P627)</f>
        <v>45</v>
      </c>
      <c r="H627" s="3" t="str" cm="1">
        <f t="array" ref="H627">_xlfn.IFS(G627&lt;24, "Under 25",G627&lt;35, "25-34",G627&lt;45, "35-44",G627&lt;55, "45-54",TRUE, "Over 55")</f>
        <v>45-54</v>
      </c>
      <c r="I627" t="str">
        <f>IF('Raw DataSet'!F627="","Unknown",'Raw DataSet'!F627)</f>
        <v>Sales</v>
      </c>
      <c r="J627" t="str">
        <f>IF('Raw DataSet'!K627="","Unknown",'Raw DataSet'!K627)</f>
        <v>Sales Executive</v>
      </c>
      <c r="K627">
        <f>IF('Raw DataSet'!Q627="","Unknown",'Raw DataSet'!Q627)</f>
        <v>9</v>
      </c>
      <c r="L627" t="str" cm="1">
        <f t="array" ref="L627">_xlfn.IFS(K627&lt;10,"0-9",K627&lt;20,"10-19",TRUE,"20+")</f>
        <v>0-9</v>
      </c>
      <c r="M627" s="3" t="str">
        <f>'Raw DataSet'!A627</f>
        <v>No</v>
      </c>
      <c r="N627">
        <f t="shared" si="18"/>
        <v>0</v>
      </c>
      <c r="O627">
        <f>IF('Raw DataSet'!W627="","Unknown",'Raw DataSet'!W627)</f>
        <v>59200</v>
      </c>
      <c r="P627" t="str">
        <f t="shared" si="19"/>
        <v>Medium</v>
      </c>
      <c r="Q627" s="3" t="str">
        <f>IF('Raw DataSet'!M627="","Unknown",'Raw DataSet'!M627)</f>
        <v>Yes</v>
      </c>
      <c r="R627">
        <f>IF('Raw DataSet'!T627="","Unknown",'Raw DataSet'!T627)</f>
        <v>4</v>
      </c>
      <c r="S627">
        <f>IF('Raw DataSet'!Y627="","Unknown",'Raw DataSet'!Y627)</f>
        <v>3</v>
      </c>
      <c r="T627">
        <f>IF('Raw DataSet'!Z627="","Unknown",'Raw DataSet'!Z627)</f>
        <v>3</v>
      </c>
      <c r="U627">
        <f>IF('Raw DataSet'!AA627="","Unknown",'Raw DataSet'!AA627)</f>
        <v>1</v>
      </c>
      <c r="V627">
        <f>IF('Raw DataSet'!AB627="","Unknown",'Raw DataSet'!AB627)</f>
        <v>4</v>
      </c>
      <c r="W627">
        <f>IF('Raw DataSet'!AC627="","Unknown",'Raw DataSet'!AC627)</f>
        <v>12</v>
      </c>
      <c r="X627" s="3" t="str" cm="1">
        <f t="array" ref="X627">_xlfn.IFS(W627&lt;15,"Under 15", W627&lt;20,"15-19", TRUE,"Over 20")</f>
        <v>Under 15</v>
      </c>
      <c r="Y627">
        <f>IF('Raw DataSet'!AD627="","Unknown",'Raw DataSet'!AD627)</f>
        <v>3</v>
      </c>
      <c r="Z627">
        <f>IF('Raw DataSet'!AE627="","Unknown",'Raw DataSet'!AE627)</f>
        <v>3</v>
      </c>
      <c r="AA627">
        <f>IF('Raw DataSet'!AF627="","Unknown",'Raw DataSet'!AF627)</f>
        <v>1</v>
      </c>
      <c r="AB627">
        <f>IF('Raw DataSet'!AG627="","Unknown",'Raw DataSet'!AG627)</f>
        <v>18</v>
      </c>
      <c r="AC627">
        <f>IF('Raw DataSet'!AH627="","Unknown",'Raw DataSet'!AH627)</f>
        <v>3</v>
      </c>
      <c r="AD627">
        <f>IF('Raw DataSet'!AI627="","Unknown",'Raw DataSet'!AI627)</f>
        <v>5</v>
      </c>
      <c r="AE627">
        <f>IF('Raw DataSet'!AJ627="","Unknown",'Raw DataSet'!AJ627)</f>
        <v>4</v>
      </c>
      <c r="AF627">
        <f>IF('Raw DataSet'!AK627="","Unknown",'Raw DataSet'!AK627)</f>
        <v>0</v>
      </c>
      <c r="AG627">
        <f>IF('Raw DataSet'!AL627="","Unknown",'Raw DataSet'!AL627)</f>
        <v>2</v>
      </c>
    </row>
    <row r="628" spans="1:33">
      <c r="A628">
        <f>IF('Raw DataSet'!I628="","Unknown",'Raw DataSet'!I628)</f>
        <v>865</v>
      </c>
      <c r="B628" s="3" t="str">
        <f>IF('Raw DataSet'!H628="", "Unknown", 'Raw DataSet'!H628)</f>
        <v>STAFF-627</v>
      </c>
      <c r="C628" t="str">
        <f>IF('Raw DataSet'!J628="","Unknow",'Raw DataSet'!J628)</f>
        <v>Female</v>
      </c>
      <c r="D628" t="str">
        <f>IF('Raw DataSet'!G628="","Unknown",'Raw DataSet'!G628)</f>
        <v>Medical</v>
      </c>
      <c r="E628" t="str">
        <f>IF('Raw DataSet'!R628="","Unknown",'Raw DataSet'!R628)</f>
        <v>Associates Degree</v>
      </c>
      <c r="F628" t="str">
        <f>IF('Raw DataSet'!L628="","Unknown",'Raw DataSet'!L628)</f>
        <v>Married</v>
      </c>
      <c r="G628">
        <f>IF('Raw DataSet'!P628="","Unknown",'Raw DataSet'!P628)</f>
        <v>32</v>
      </c>
      <c r="H628" s="3" t="str" cm="1">
        <f t="array" ref="H628">_xlfn.IFS(G628&lt;24, "Under 25",G628&lt;35, "25-34",G628&lt;45, "35-44",G628&lt;55, "45-54",TRUE, "Over 55")</f>
        <v>25-34</v>
      </c>
      <c r="I628" t="str">
        <f>IF('Raw DataSet'!F628="","Unknown",'Raw DataSet'!F628)</f>
        <v>R&amp;D</v>
      </c>
      <c r="J628" t="str">
        <f>IF('Raw DataSet'!K628="","Unknown",'Raw DataSet'!K628)</f>
        <v>Research Scientist</v>
      </c>
      <c r="K628">
        <f>IF('Raw DataSet'!Q628="","Unknown",'Raw DataSet'!Q628)</f>
        <v>8</v>
      </c>
      <c r="L628" t="str" cm="1">
        <f t="array" ref="L628">_xlfn.IFS(K628&lt;10,"0-9",K628&lt;20,"10-19",TRUE,"20+")</f>
        <v>0-9</v>
      </c>
      <c r="M628" s="3" t="str">
        <f>'Raw DataSet'!A628</f>
        <v>No</v>
      </c>
      <c r="N628">
        <f t="shared" si="18"/>
        <v>0</v>
      </c>
      <c r="O628">
        <f>IF('Raw DataSet'!W628="","Unknown",'Raw DataSet'!W628)</f>
        <v>72800</v>
      </c>
      <c r="P628" t="str">
        <f t="shared" si="19"/>
        <v>High</v>
      </c>
      <c r="Q628" s="3" t="str">
        <f>IF('Raw DataSet'!M628="","Unknown",'Raw DataSet'!M628)</f>
        <v>No</v>
      </c>
      <c r="R628">
        <f>IF('Raw DataSet'!T628="","Unknown",'Raw DataSet'!T628)</f>
        <v>3</v>
      </c>
      <c r="S628">
        <f>IF('Raw DataSet'!Y628="","Unknown",'Raw DataSet'!Y628)</f>
        <v>4</v>
      </c>
      <c r="T628">
        <f>IF('Raw DataSet'!Z628="","Unknown",'Raw DataSet'!Z628)</f>
        <v>2</v>
      </c>
      <c r="U628">
        <f>IF('Raw DataSet'!AA628="","Unknown",'Raw DataSet'!AA628)</f>
        <v>3</v>
      </c>
      <c r="V628">
        <f>IF('Raw DataSet'!AB628="","Unknown",'Raw DataSet'!AB628)</f>
        <v>5</v>
      </c>
      <c r="W628">
        <f>IF('Raw DataSet'!AC628="","Unknown",'Raw DataSet'!AC628)</f>
        <v>12</v>
      </c>
      <c r="X628" s="3" t="str" cm="1">
        <f t="array" ref="X628">_xlfn.IFS(W628&lt;15,"Under 15", W628&lt;20,"15-19", TRUE,"Over 20")</f>
        <v>Under 15</v>
      </c>
      <c r="Y628">
        <f>IF('Raw DataSet'!AD628="","Unknown",'Raw DataSet'!AD628)</f>
        <v>3</v>
      </c>
      <c r="Z628">
        <f>IF('Raw DataSet'!AE628="","Unknown",'Raw DataSet'!AE628)</f>
        <v>3</v>
      </c>
      <c r="AA628">
        <f>IF('Raw DataSet'!AF628="","Unknown",'Raw DataSet'!AF628)</f>
        <v>1</v>
      </c>
      <c r="AB628">
        <f>IF('Raw DataSet'!AG628="","Unknown",'Raw DataSet'!AG628)</f>
        <v>9</v>
      </c>
      <c r="AC628">
        <f>IF('Raw DataSet'!AH628="","Unknown",'Raw DataSet'!AH628)</f>
        <v>2</v>
      </c>
      <c r="AD628">
        <f>IF('Raw DataSet'!AI628="","Unknown",'Raw DataSet'!AI628)</f>
        <v>5</v>
      </c>
      <c r="AE628">
        <f>IF('Raw DataSet'!AJ628="","Unknown",'Raw DataSet'!AJ628)</f>
        <v>3</v>
      </c>
      <c r="AF628">
        <f>IF('Raw DataSet'!AK628="","Unknown",'Raw DataSet'!AK628)</f>
        <v>1</v>
      </c>
      <c r="AG628">
        <f>IF('Raw DataSet'!AL628="","Unknown",'Raw DataSet'!AL628)</f>
        <v>3</v>
      </c>
    </row>
    <row r="629" spans="1:33">
      <c r="A629">
        <f>IF('Raw DataSet'!I629="","Unknown",'Raw DataSet'!I629)</f>
        <v>867</v>
      </c>
      <c r="B629" s="3" t="str">
        <f>IF('Raw DataSet'!H629="", "Unknown", 'Raw DataSet'!H629)</f>
        <v>STAFF-628</v>
      </c>
      <c r="C629" t="str">
        <f>IF('Raw DataSet'!J629="","Unknow",'Raw DataSet'!J629)</f>
        <v>Female</v>
      </c>
      <c r="D629" t="str">
        <f>IF('Raw DataSet'!G629="","Unknown",'Raw DataSet'!G629)</f>
        <v>Medical</v>
      </c>
      <c r="E629" t="str">
        <f>IF('Raw DataSet'!R629="","Unknown",'Raw DataSet'!R629)</f>
        <v>Master's Degree</v>
      </c>
      <c r="F629" t="str">
        <f>IF('Raw DataSet'!L629="","Unknown",'Raw DataSet'!L629)</f>
        <v>Married</v>
      </c>
      <c r="G629">
        <f>IF('Raw DataSet'!P629="","Unknown",'Raw DataSet'!P629)</f>
        <v>52</v>
      </c>
      <c r="H629" s="3" t="str" cm="1">
        <f t="array" ref="H629">_xlfn.IFS(G629&lt;24, "Under 25",G629&lt;35, "25-34",G629&lt;45, "35-44",G629&lt;55, "45-54",TRUE, "Over 55")</f>
        <v>45-54</v>
      </c>
      <c r="I629" t="str">
        <f>IF('Raw DataSet'!F629="","Unknown",'Raw DataSet'!F629)</f>
        <v>R&amp;D</v>
      </c>
      <c r="J629" t="str">
        <f>IF('Raw DataSet'!K629="","Unknown",'Raw DataSet'!K629)</f>
        <v>Manufacturing Director</v>
      </c>
      <c r="K629">
        <f>IF('Raw DataSet'!Q629="","Unknown",'Raw DataSet'!Q629)</f>
        <v>25</v>
      </c>
      <c r="L629" t="str" cm="1">
        <f t="array" ref="L629">_xlfn.IFS(K629&lt;10,"0-9",K629&lt;20,"10-19",TRUE,"20+")</f>
        <v>20+</v>
      </c>
      <c r="M629" s="3" t="str">
        <f>'Raw DataSet'!A629</f>
        <v>No</v>
      </c>
      <c r="N629">
        <f t="shared" si="18"/>
        <v>0</v>
      </c>
      <c r="O629">
        <f>IF('Raw DataSet'!W629="","Unknown",'Raw DataSet'!W629)</f>
        <v>64800</v>
      </c>
      <c r="P629" t="str">
        <f t="shared" si="19"/>
        <v>Medium</v>
      </c>
      <c r="Q629" s="3" t="str">
        <f>IF('Raw DataSet'!M629="","Unknown",'Raw DataSet'!M629)</f>
        <v>No</v>
      </c>
      <c r="R629">
        <f>IF('Raw DataSet'!T629="","Unknown",'Raw DataSet'!T629)</f>
        <v>3</v>
      </c>
      <c r="S629">
        <f>IF('Raw DataSet'!Y629="","Unknown",'Raw DataSet'!Y629)</f>
        <v>2</v>
      </c>
      <c r="T629">
        <f>IF('Raw DataSet'!Z629="","Unknown",'Raw DataSet'!Z629)</f>
        <v>4</v>
      </c>
      <c r="U629">
        <f>IF('Raw DataSet'!AA629="","Unknown",'Raw DataSet'!AA629)</f>
        <v>4</v>
      </c>
      <c r="V629">
        <f>IF('Raw DataSet'!AB629="","Unknown",'Raw DataSet'!AB629)</f>
        <v>3</v>
      </c>
      <c r="W629">
        <f>IF('Raw DataSet'!AC629="","Unknown",'Raw DataSet'!AC629)</f>
        <v>22</v>
      </c>
      <c r="X629" s="3" t="str" cm="1">
        <f t="array" ref="X629">_xlfn.IFS(W629&lt;15,"Under 15", W629&lt;20,"15-19", TRUE,"Over 20")</f>
        <v>Over 20</v>
      </c>
      <c r="Y629">
        <f>IF('Raw DataSet'!AD629="","Unknown",'Raw DataSet'!AD629)</f>
        <v>4</v>
      </c>
      <c r="Z629">
        <f>IF('Raw DataSet'!AE629="","Unknown",'Raw DataSet'!AE629)</f>
        <v>3</v>
      </c>
      <c r="AA629">
        <f>IF('Raw DataSet'!AF629="","Unknown",'Raw DataSet'!AF629)</f>
        <v>0</v>
      </c>
      <c r="AB629">
        <f>IF('Raw DataSet'!AG629="","Unknown",'Raw DataSet'!AG629)</f>
        <v>31</v>
      </c>
      <c r="AC629">
        <f>IF('Raw DataSet'!AH629="","Unknown",'Raw DataSet'!AH629)</f>
        <v>3</v>
      </c>
      <c r="AD629">
        <f>IF('Raw DataSet'!AI629="","Unknown",'Raw DataSet'!AI629)</f>
        <v>9</v>
      </c>
      <c r="AE629">
        <f>IF('Raw DataSet'!AJ629="","Unknown",'Raw DataSet'!AJ629)</f>
        <v>8</v>
      </c>
      <c r="AF629">
        <f>IF('Raw DataSet'!AK629="","Unknown",'Raw DataSet'!AK629)</f>
        <v>0</v>
      </c>
      <c r="AG629">
        <f>IF('Raw DataSet'!AL629="","Unknown",'Raw DataSet'!AL629)</f>
        <v>0</v>
      </c>
    </row>
    <row r="630" spans="1:33">
      <c r="A630">
        <f>IF('Raw DataSet'!I630="","Unknown",'Raw DataSet'!I630)</f>
        <v>868</v>
      </c>
      <c r="B630" s="3" t="str">
        <f>IF('Raw DataSet'!H630="", "Unknown", 'Raw DataSet'!H630)</f>
        <v>STAFF-629</v>
      </c>
      <c r="C630" t="str">
        <f>IF('Raw DataSet'!J630="","Unknow",'Raw DataSet'!J630)</f>
        <v>Male</v>
      </c>
      <c r="D630" t="str">
        <f>IF('Raw DataSet'!G630="","Unknown",'Raw DataSet'!G630)</f>
        <v>Marketing</v>
      </c>
      <c r="E630" t="str">
        <f>IF('Raw DataSet'!R630="","Unknown",'Raw DataSet'!R630)</f>
        <v>Master's Degree</v>
      </c>
      <c r="F630" t="str">
        <f>IF('Raw DataSet'!L630="","Unknown",'Raw DataSet'!L630)</f>
        <v>Divorced</v>
      </c>
      <c r="G630">
        <f>IF('Raw DataSet'!P630="","Unknown",'Raw DataSet'!P630)</f>
        <v>37</v>
      </c>
      <c r="H630" s="3" t="str" cm="1">
        <f t="array" ref="H630">_xlfn.IFS(G630&lt;24, "Under 25",G630&lt;35, "25-34",G630&lt;45, "35-44",G630&lt;55, "45-54",TRUE, "Over 55")</f>
        <v>35-44</v>
      </c>
      <c r="I630" t="str">
        <f>IF('Raw DataSet'!F630="","Unknown",'Raw DataSet'!F630)</f>
        <v>Sales</v>
      </c>
      <c r="J630" t="str">
        <f>IF('Raw DataSet'!K630="","Unknown",'Raw DataSet'!K630)</f>
        <v>Sales Executive</v>
      </c>
      <c r="K630">
        <f>IF('Raw DataSet'!Q630="","Unknown",'Raw DataSet'!Q630)</f>
        <v>16</v>
      </c>
      <c r="L630" t="str" cm="1">
        <f t="array" ref="L630">_xlfn.IFS(K630&lt;10,"0-9",K630&lt;20,"10-19",TRUE,"20+")</f>
        <v>10-19</v>
      </c>
      <c r="M630" s="3" t="str">
        <f>'Raw DataSet'!A630</f>
        <v>No</v>
      </c>
      <c r="N630">
        <f t="shared" si="18"/>
        <v>0</v>
      </c>
      <c r="O630">
        <f>IF('Raw DataSet'!W630="","Unknown",'Raw DataSet'!W630)</f>
        <v>52800</v>
      </c>
      <c r="P630" t="str">
        <f t="shared" si="19"/>
        <v>Medium</v>
      </c>
      <c r="Q630" s="3" t="str">
        <f>IF('Raw DataSet'!M630="","Unknown",'Raw DataSet'!M630)</f>
        <v>No</v>
      </c>
      <c r="R630">
        <f>IF('Raw DataSet'!T630="","Unknown",'Raw DataSet'!T630)</f>
        <v>4</v>
      </c>
      <c r="S630">
        <f>IF('Raw DataSet'!Y630="","Unknown",'Raw DataSet'!Y630)</f>
        <v>2</v>
      </c>
      <c r="T630">
        <f>IF('Raw DataSet'!Z630="","Unknown",'Raw DataSet'!Z630)</f>
        <v>2</v>
      </c>
      <c r="U630">
        <f>IF('Raw DataSet'!AA630="","Unknown",'Raw DataSet'!AA630)</f>
        <v>3</v>
      </c>
      <c r="V630">
        <f>IF('Raw DataSet'!AB630="","Unknown",'Raw DataSet'!AB630)</f>
        <v>4</v>
      </c>
      <c r="W630">
        <f>IF('Raw DataSet'!AC630="","Unknown",'Raw DataSet'!AC630)</f>
        <v>19</v>
      </c>
      <c r="X630" s="3" t="str" cm="1">
        <f t="array" ref="X630">_xlfn.IFS(W630&lt;15,"Under 15", W630&lt;20,"15-19", TRUE,"Over 20")</f>
        <v>15-19</v>
      </c>
      <c r="Y630">
        <f>IF('Raw DataSet'!AD630="","Unknown",'Raw DataSet'!AD630)</f>
        <v>3</v>
      </c>
      <c r="Z630">
        <f>IF('Raw DataSet'!AE630="","Unknown",'Raw DataSet'!AE630)</f>
        <v>4</v>
      </c>
      <c r="AA630">
        <f>IF('Raw DataSet'!AF630="","Unknown",'Raw DataSet'!AF630)</f>
        <v>2</v>
      </c>
      <c r="AB630">
        <f>IF('Raw DataSet'!AG630="","Unknown",'Raw DataSet'!AG630)</f>
        <v>9</v>
      </c>
      <c r="AC630">
        <f>IF('Raw DataSet'!AH630="","Unknown",'Raw DataSet'!AH630)</f>
        <v>3</v>
      </c>
      <c r="AD630">
        <f>IF('Raw DataSet'!AI630="","Unknown",'Raw DataSet'!AI630)</f>
        <v>1</v>
      </c>
      <c r="AE630">
        <f>IF('Raw DataSet'!AJ630="","Unknown",'Raw DataSet'!AJ630)</f>
        <v>0</v>
      </c>
      <c r="AF630">
        <f>IF('Raw DataSet'!AK630="","Unknown",'Raw DataSet'!AK630)</f>
        <v>0</v>
      </c>
      <c r="AG630">
        <f>IF('Raw DataSet'!AL630="","Unknown",'Raw DataSet'!AL630)</f>
        <v>0</v>
      </c>
    </row>
    <row r="631" spans="1:33">
      <c r="A631">
        <f>IF('Raw DataSet'!I631="","Unknown",'Raw DataSet'!I631)</f>
        <v>869</v>
      </c>
      <c r="B631" s="3" t="str">
        <f>IF('Raw DataSet'!H631="", "Unknown", 'Raw DataSet'!H631)</f>
        <v>STAFF-630</v>
      </c>
      <c r="C631" t="str">
        <f>IF('Raw DataSet'!J631="","Unknow",'Raw DataSet'!J631)</f>
        <v>Male</v>
      </c>
      <c r="D631" t="str">
        <f>IF('Raw DataSet'!G631="","Unknown",'Raw DataSet'!G631)</f>
        <v>Medical</v>
      </c>
      <c r="E631" t="str">
        <f>IF('Raw DataSet'!R631="","Unknown",'Raw DataSet'!R631)</f>
        <v>Associates Degree</v>
      </c>
      <c r="F631" t="str">
        <f>IF('Raw DataSet'!L631="","Unknown",'Raw DataSet'!L631)</f>
        <v>Divorced</v>
      </c>
      <c r="G631">
        <f>IF('Raw DataSet'!P631="","Unknown",'Raw DataSet'!P631)</f>
        <v>28</v>
      </c>
      <c r="H631" s="3" t="str" cm="1">
        <f t="array" ref="H631">_xlfn.IFS(G631&lt;24, "Under 25",G631&lt;35, "25-34",G631&lt;45, "35-44",G631&lt;55, "45-54",TRUE, "Over 55")</f>
        <v>25-34</v>
      </c>
      <c r="I631" t="str">
        <f>IF('Raw DataSet'!F631="","Unknown",'Raw DataSet'!F631)</f>
        <v>HR</v>
      </c>
      <c r="J631" t="str">
        <f>IF('Raw DataSet'!K631="","Unknown",'Raw DataSet'!K631)</f>
        <v>Human Resources</v>
      </c>
      <c r="K631">
        <f>IF('Raw DataSet'!Q631="","Unknown",'Raw DataSet'!Q631)</f>
        <v>8</v>
      </c>
      <c r="L631" t="str" cm="1">
        <f t="array" ref="L631">_xlfn.IFS(K631&lt;10,"0-9",K631&lt;20,"10-19",TRUE,"20+")</f>
        <v>0-9</v>
      </c>
      <c r="M631" s="3" t="str">
        <f>'Raw DataSet'!A631</f>
        <v>No</v>
      </c>
      <c r="N631">
        <f t="shared" si="18"/>
        <v>0</v>
      </c>
      <c r="O631">
        <f>IF('Raw DataSet'!W631="","Unknown",'Raw DataSet'!W631)</f>
        <v>50400</v>
      </c>
      <c r="P631" t="str">
        <f t="shared" si="19"/>
        <v>Medium</v>
      </c>
      <c r="Q631" s="3" t="str">
        <f>IF('Raw DataSet'!M631="","Unknown",'Raw DataSet'!M631)</f>
        <v>No</v>
      </c>
      <c r="R631">
        <f>IF('Raw DataSet'!T631="","Unknown",'Raw DataSet'!T631)</f>
        <v>2</v>
      </c>
      <c r="S631">
        <f>IF('Raw DataSet'!Y631="","Unknown",'Raw DataSet'!Y631)</f>
        <v>2</v>
      </c>
      <c r="T631">
        <f>IF('Raw DataSet'!Z631="","Unknown",'Raw DataSet'!Z631)</f>
        <v>1</v>
      </c>
      <c r="U631">
        <f>IF('Raw DataSet'!AA631="","Unknown",'Raw DataSet'!AA631)</f>
        <v>4</v>
      </c>
      <c r="V631">
        <f>IF('Raw DataSet'!AB631="","Unknown",'Raw DataSet'!AB631)</f>
        <v>1</v>
      </c>
      <c r="W631">
        <f>IF('Raw DataSet'!AC631="","Unknown",'Raw DataSet'!AC631)</f>
        <v>13</v>
      </c>
      <c r="X631" s="3" t="str" cm="1">
        <f t="array" ref="X631">_xlfn.IFS(W631&lt;15,"Under 15", W631&lt;20,"15-19", TRUE,"Over 20")</f>
        <v>Under 15</v>
      </c>
      <c r="Y631">
        <f>IF('Raw DataSet'!AD631="","Unknown",'Raw DataSet'!AD631)</f>
        <v>3</v>
      </c>
      <c r="Z631">
        <f>IF('Raw DataSet'!AE631="","Unknown",'Raw DataSet'!AE631)</f>
        <v>4</v>
      </c>
      <c r="AA631">
        <f>IF('Raw DataSet'!AF631="","Unknown",'Raw DataSet'!AF631)</f>
        <v>1</v>
      </c>
      <c r="AB631">
        <f>IF('Raw DataSet'!AG631="","Unknown",'Raw DataSet'!AG631)</f>
        <v>6</v>
      </c>
      <c r="AC631">
        <f>IF('Raw DataSet'!AH631="","Unknown",'Raw DataSet'!AH631)</f>
        <v>3</v>
      </c>
      <c r="AD631">
        <f>IF('Raw DataSet'!AI631="","Unknown",'Raw DataSet'!AI631)</f>
        <v>5</v>
      </c>
      <c r="AE631">
        <f>IF('Raw DataSet'!AJ631="","Unknown",'Raw DataSet'!AJ631)</f>
        <v>1</v>
      </c>
      <c r="AF631">
        <f>IF('Raw DataSet'!AK631="","Unknown",'Raw DataSet'!AK631)</f>
        <v>0</v>
      </c>
      <c r="AG631">
        <f>IF('Raw DataSet'!AL631="","Unknown",'Raw DataSet'!AL631)</f>
        <v>4</v>
      </c>
    </row>
    <row r="632" spans="1:33">
      <c r="A632">
        <f>IF('Raw DataSet'!I632="","Unknown",'Raw DataSet'!I632)</f>
        <v>872</v>
      </c>
      <c r="B632" s="3" t="str">
        <f>IF('Raw DataSet'!H632="", "Unknown", 'Raw DataSet'!H632)</f>
        <v>STAFF-631</v>
      </c>
      <c r="C632" t="str">
        <f>IF('Raw DataSet'!J632="","Unknow",'Raw DataSet'!J632)</f>
        <v>Male</v>
      </c>
      <c r="D632" t="str">
        <f>IF('Raw DataSet'!G632="","Unknown",'Raw DataSet'!G632)</f>
        <v>Life Sciences</v>
      </c>
      <c r="E632" t="str">
        <f>IF('Raw DataSet'!R632="","Unknown",'Raw DataSet'!R632)</f>
        <v>Associates Degree</v>
      </c>
      <c r="F632" t="str">
        <f>IF('Raw DataSet'!L632="","Unknown",'Raw DataSet'!L632)</f>
        <v>Married</v>
      </c>
      <c r="G632">
        <f>IF('Raw DataSet'!P632="","Unknown",'Raw DataSet'!P632)</f>
        <v>22</v>
      </c>
      <c r="H632" s="3" t="str" cm="1">
        <f t="array" ref="H632">_xlfn.IFS(G632&lt;24, "Under 25",G632&lt;35, "25-34",G632&lt;45, "35-44",G632&lt;55, "45-54",TRUE, "Over 55")</f>
        <v>Under 25</v>
      </c>
      <c r="I632" t="str">
        <f>IF('Raw DataSet'!F632="","Unknown",'Raw DataSet'!F632)</f>
        <v>R&amp;D</v>
      </c>
      <c r="J632" t="str">
        <f>IF('Raw DataSet'!K632="","Unknown",'Raw DataSet'!K632)</f>
        <v>Manufacturing Director</v>
      </c>
      <c r="K632">
        <f>IF('Raw DataSet'!Q632="","Unknown",'Raw DataSet'!Q632)</f>
        <v>1</v>
      </c>
      <c r="L632" t="str" cm="1">
        <f t="array" ref="L632">_xlfn.IFS(K632&lt;10,"0-9",K632&lt;20,"10-19",TRUE,"20+")</f>
        <v>0-9</v>
      </c>
      <c r="M632" s="3" t="str">
        <f>'Raw DataSet'!A632</f>
        <v>No</v>
      </c>
      <c r="N632">
        <f t="shared" si="18"/>
        <v>0</v>
      </c>
      <c r="O632">
        <f>IF('Raw DataSet'!W632="","Unknown",'Raw DataSet'!W632)</f>
        <v>26400</v>
      </c>
      <c r="P632" t="str">
        <f t="shared" si="19"/>
        <v>Low</v>
      </c>
      <c r="Q632" s="3" t="str">
        <f>IF('Raw DataSet'!M632="","Unknown",'Raw DataSet'!M632)</f>
        <v>No</v>
      </c>
      <c r="R632">
        <f>IF('Raw DataSet'!T632="","Unknown",'Raw DataSet'!T632)</f>
        <v>4</v>
      </c>
      <c r="S632">
        <f>IF('Raw DataSet'!Y632="","Unknown",'Raw DataSet'!Y632)</f>
        <v>2</v>
      </c>
      <c r="T632">
        <f>IF('Raw DataSet'!Z632="","Unknown",'Raw DataSet'!Z632)</f>
        <v>2</v>
      </c>
      <c r="U632">
        <f>IF('Raw DataSet'!AA632="","Unknown",'Raw DataSet'!AA632)</f>
        <v>4</v>
      </c>
      <c r="V632">
        <f>IF('Raw DataSet'!AB632="","Unknown",'Raw DataSet'!AB632)</f>
        <v>6</v>
      </c>
      <c r="W632">
        <f>IF('Raw DataSet'!AC632="","Unknown",'Raw DataSet'!AC632)</f>
        <v>22</v>
      </c>
      <c r="X632" s="3" t="str" cm="1">
        <f t="array" ref="X632">_xlfn.IFS(W632&lt;15,"Under 15", W632&lt;20,"15-19", TRUE,"Over 20")</f>
        <v>Over 20</v>
      </c>
      <c r="Y632">
        <f>IF('Raw DataSet'!AD632="","Unknown",'Raw DataSet'!AD632)</f>
        <v>4</v>
      </c>
      <c r="Z632">
        <f>IF('Raw DataSet'!AE632="","Unknown",'Raw DataSet'!AE632)</f>
        <v>1</v>
      </c>
      <c r="AA632">
        <f>IF('Raw DataSet'!AF632="","Unknown",'Raw DataSet'!AF632)</f>
        <v>2</v>
      </c>
      <c r="AB632">
        <f>IF('Raw DataSet'!AG632="","Unknown",'Raw DataSet'!AG632)</f>
        <v>4</v>
      </c>
      <c r="AC632">
        <f>IF('Raw DataSet'!AH632="","Unknown",'Raw DataSet'!AH632)</f>
        <v>1</v>
      </c>
      <c r="AD632">
        <f>IF('Raw DataSet'!AI632="","Unknown",'Raw DataSet'!AI632)</f>
        <v>2</v>
      </c>
      <c r="AE632">
        <f>IF('Raw DataSet'!AJ632="","Unknown",'Raw DataSet'!AJ632)</f>
        <v>2</v>
      </c>
      <c r="AF632">
        <f>IF('Raw DataSet'!AK632="","Unknown",'Raw DataSet'!AK632)</f>
        <v>2</v>
      </c>
      <c r="AG632">
        <f>IF('Raw DataSet'!AL632="","Unknown",'Raw DataSet'!AL632)</f>
        <v>2</v>
      </c>
    </row>
    <row r="633" spans="1:33">
      <c r="A633">
        <f>IF('Raw DataSet'!I633="","Unknown",'Raw DataSet'!I633)</f>
        <v>874</v>
      </c>
      <c r="B633" s="3" t="str">
        <f>IF('Raw DataSet'!H633="", "Unknown", 'Raw DataSet'!H633)</f>
        <v>STAFF-632</v>
      </c>
      <c r="C633" t="str">
        <f>IF('Raw DataSet'!J633="","Unknow",'Raw DataSet'!J633)</f>
        <v>Male</v>
      </c>
      <c r="D633" t="str">
        <f>IF('Raw DataSet'!G633="","Unknown",'Raw DataSet'!G633)</f>
        <v>Life Sciences</v>
      </c>
      <c r="E633" t="str">
        <f>IF('Raw DataSet'!R633="","Unknown",'Raw DataSet'!R633)</f>
        <v>Master's Degree</v>
      </c>
      <c r="F633" t="str">
        <f>IF('Raw DataSet'!L633="","Unknown",'Raw DataSet'!L633)</f>
        <v>Married</v>
      </c>
      <c r="G633">
        <f>IF('Raw DataSet'!P633="","Unknown",'Raw DataSet'!P633)</f>
        <v>44</v>
      </c>
      <c r="H633" s="3" t="str" cm="1">
        <f t="array" ref="H633">_xlfn.IFS(G633&lt;24, "Under 25",G633&lt;35, "25-34",G633&lt;45, "35-44",G633&lt;55, "45-54",TRUE, "Over 55")</f>
        <v>35-44</v>
      </c>
      <c r="I633" t="str">
        <f>IF('Raw DataSet'!F633="","Unknown",'Raw DataSet'!F633)</f>
        <v>R&amp;D</v>
      </c>
      <c r="J633" t="str">
        <f>IF('Raw DataSet'!K633="","Unknown",'Raw DataSet'!K633)</f>
        <v>Laboratory Technician</v>
      </c>
      <c r="K633">
        <f>IF('Raw DataSet'!Q633="","Unknown",'Raw DataSet'!Q633)</f>
        <v>8</v>
      </c>
      <c r="L633" t="str" cm="1">
        <f t="array" ref="L633">_xlfn.IFS(K633&lt;10,"0-9",K633&lt;20,"10-19",TRUE,"20+")</f>
        <v>0-9</v>
      </c>
      <c r="M633" s="3" t="str">
        <f>'Raw DataSet'!A633</f>
        <v>No</v>
      </c>
      <c r="N633">
        <f t="shared" si="18"/>
        <v>0</v>
      </c>
      <c r="O633">
        <f>IF('Raw DataSet'!W633="","Unknown",'Raw DataSet'!W633)</f>
        <v>49600</v>
      </c>
      <c r="P633" t="str">
        <f t="shared" si="19"/>
        <v>Medium</v>
      </c>
      <c r="Q633" s="3" t="str">
        <f>IF('Raw DataSet'!M633="","Unknown",'Raw DataSet'!M633)</f>
        <v>Yes</v>
      </c>
      <c r="R633">
        <f>IF('Raw DataSet'!T633="","Unknown",'Raw DataSet'!T633)</f>
        <v>1</v>
      </c>
      <c r="S633">
        <f>IF('Raw DataSet'!Y633="","Unknown",'Raw DataSet'!Y633)</f>
        <v>4</v>
      </c>
      <c r="T633">
        <f>IF('Raw DataSet'!Z633="","Unknown",'Raw DataSet'!Z633)</f>
        <v>1</v>
      </c>
      <c r="U633">
        <f>IF('Raw DataSet'!AA633="","Unknown",'Raw DataSet'!AA633)</f>
        <v>4</v>
      </c>
      <c r="V633">
        <f>IF('Raw DataSet'!AB633="","Unknown",'Raw DataSet'!AB633)</f>
        <v>2</v>
      </c>
      <c r="W633">
        <f>IF('Raw DataSet'!AC633="","Unknown",'Raw DataSet'!AC633)</f>
        <v>24</v>
      </c>
      <c r="X633" s="3" t="str" cm="1">
        <f t="array" ref="X633">_xlfn.IFS(W633&lt;15,"Under 15", W633&lt;20,"15-19", TRUE,"Over 20")</f>
        <v>Over 20</v>
      </c>
      <c r="Y633">
        <f>IF('Raw DataSet'!AD633="","Unknown",'Raw DataSet'!AD633)</f>
        <v>4</v>
      </c>
      <c r="Z633">
        <f>IF('Raw DataSet'!AE633="","Unknown",'Raw DataSet'!AE633)</f>
        <v>3</v>
      </c>
      <c r="AA633">
        <f>IF('Raw DataSet'!AF633="","Unknown",'Raw DataSet'!AF633)</f>
        <v>1</v>
      </c>
      <c r="AB633">
        <f>IF('Raw DataSet'!AG633="","Unknown",'Raw DataSet'!AG633)</f>
        <v>10</v>
      </c>
      <c r="AC633">
        <f>IF('Raw DataSet'!AH633="","Unknown",'Raw DataSet'!AH633)</f>
        <v>2</v>
      </c>
      <c r="AD633">
        <f>IF('Raw DataSet'!AI633="","Unknown",'Raw DataSet'!AI633)</f>
        <v>3</v>
      </c>
      <c r="AE633">
        <f>IF('Raw DataSet'!AJ633="","Unknown",'Raw DataSet'!AJ633)</f>
        <v>2</v>
      </c>
      <c r="AF633">
        <f>IF('Raw DataSet'!AK633="","Unknown",'Raw DataSet'!AK633)</f>
        <v>0</v>
      </c>
      <c r="AG633">
        <f>IF('Raw DataSet'!AL633="","Unknown",'Raw DataSet'!AL633)</f>
        <v>2</v>
      </c>
    </row>
    <row r="634" spans="1:33">
      <c r="A634">
        <f>IF('Raw DataSet'!I634="","Unknown",'Raw DataSet'!I634)</f>
        <v>875</v>
      </c>
      <c r="B634" s="3" t="str">
        <f>IF('Raw DataSet'!H634="", "Unknown", 'Raw DataSet'!H634)</f>
        <v>STAFF-633</v>
      </c>
      <c r="C634" t="str">
        <f>IF('Raw DataSet'!J634="","Unknow",'Raw DataSet'!J634)</f>
        <v>Male</v>
      </c>
      <c r="D634" t="str">
        <f>IF('Raw DataSet'!G634="","Unknown",'Raw DataSet'!G634)</f>
        <v>Medical</v>
      </c>
      <c r="E634" t="str">
        <f>IF('Raw DataSet'!R634="","Unknown",'Raw DataSet'!R634)</f>
        <v>High School</v>
      </c>
      <c r="F634" t="str">
        <f>IF('Raw DataSet'!L634="","Unknown",'Raw DataSet'!L634)</f>
        <v>Single</v>
      </c>
      <c r="G634">
        <f>IF('Raw DataSet'!P634="","Unknown",'Raw DataSet'!P634)</f>
        <v>42</v>
      </c>
      <c r="H634" s="3" t="str" cm="1">
        <f t="array" ref="H634">_xlfn.IFS(G634&lt;24, "Under 25",G634&lt;35, "25-34",G634&lt;45, "35-44",G634&lt;55, "45-54",TRUE, "Over 55")</f>
        <v>35-44</v>
      </c>
      <c r="I634" t="str">
        <f>IF('Raw DataSet'!F634="","Unknown",'Raw DataSet'!F634)</f>
        <v>R&amp;D</v>
      </c>
      <c r="J634" t="str">
        <f>IF('Raw DataSet'!K634="","Unknown",'Raw DataSet'!K634)</f>
        <v>Research Scientist</v>
      </c>
      <c r="K634">
        <f>IF('Raw DataSet'!Q634="","Unknown",'Raw DataSet'!Q634)</f>
        <v>2</v>
      </c>
      <c r="L634" t="str" cm="1">
        <f t="array" ref="L634">_xlfn.IFS(K634&lt;10,"0-9",K634&lt;20,"10-19",TRUE,"20+")</f>
        <v>0-9</v>
      </c>
      <c r="M634" s="3" t="str">
        <f>'Raw DataSet'!A634</f>
        <v>No</v>
      </c>
      <c r="N634">
        <f t="shared" si="18"/>
        <v>0</v>
      </c>
      <c r="O634">
        <f>IF('Raw DataSet'!W634="","Unknown",'Raw DataSet'!W634)</f>
        <v>28000</v>
      </c>
      <c r="P634" t="str">
        <f t="shared" si="19"/>
        <v>Low</v>
      </c>
      <c r="Q634" s="3" t="str">
        <f>IF('Raw DataSet'!M634="","Unknown",'Raw DataSet'!M634)</f>
        <v>Yes</v>
      </c>
      <c r="R634">
        <f>IF('Raw DataSet'!T634="","Unknown",'Raw DataSet'!T634)</f>
        <v>2</v>
      </c>
      <c r="S634">
        <f>IF('Raw DataSet'!Y634="","Unknown",'Raw DataSet'!Y634)</f>
        <v>3</v>
      </c>
      <c r="T634">
        <f>IF('Raw DataSet'!Z634="","Unknown",'Raw DataSet'!Z634)</f>
        <v>1</v>
      </c>
      <c r="U634">
        <f>IF('Raw DataSet'!AA634="","Unknown",'Raw DataSet'!AA634)</f>
        <v>4</v>
      </c>
      <c r="V634">
        <f>IF('Raw DataSet'!AB634="","Unknown",'Raw DataSet'!AB634)</f>
        <v>5</v>
      </c>
      <c r="W634">
        <f>IF('Raw DataSet'!AC634="","Unknown",'Raw DataSet'!AC634)</f>
        <v>14</v>
      </c>
      <c r="X634" s="3" t="str" cm="1">
        <f t="array" ref="X634">_xlfn.IFS(W634&lt;15,"Under 15", W634&lt;20,"15-19", TRUE,"Over 20")</f>
        <v>Under 15</v>
      </c>
      <c r="Y634">
        <f>IF('Raw DataSet'!AD634="","Unknown",'Raw DataSet'!AD634)</f>
        <v>3</v>
      </c>
      <c r="Z634">
        <f>IF('Raw DataSet'!AE634="","Unknown",'Raw DataSet'!AE634)</f>
        <v>4</v>
      </c>
      <c r="AA634">
        <f>IF('Raw DataSet'!AF634="","Unknown",'Raw DataSet'!AF634)</f>
        <v>0</v>
      </c>
      <c r="AB634">
        <f>IF('Raw DataSet'!AG634="","Unknown",'Raw DataSet'!AG634)</f>
        <v>8</v>
      </c>
      <c r="AC634">
        <f>IF('Raw DataSet'!AH634="","Unknown",'Raw DataSet'!AH634)</f>
        <v>3</v>
      </c>
      <c r="AD634">
        <f>IF('Raw DataSet'!AI634="","Unknown",'Raw DataSet'!AI634)</f>
        <v>2</v>
      </c>
      <c r="AE634">
        <f>IF('Raw DataSet'!AJ634="","Unknown",'Raw DataSet'!AJ634)</f>
        <v>1</v>
      </c>
      <c r="AF634">
        <f>IF('Raw DataSet'!AK634="","Unknown",'Raw DataSet'!AK634)</f>
        <v>2</v>
      </c>
      <c r="AG634">
        <f>IF('Raw DataSet'!AL634="","Unknown",'Raw DataSet'!AL634)</f>
        <v>2</v>
      </c>
    </row>
    <row r="635" spans="1:33">
      <c r="A635">
        <f>IF('Raw DataSet'!I635="","Unknown",'Raw DataSet'!I635)</f>
        <v>878</v>
      </c>
      <c r="B635" s="3" t="str">
        <f>IF('Raw DataSet'!H635="", "Unknown", 'Raw DataSet'!H635)</f>
        <v>STAFF-634</v>
      </c>
      <c r="C635" t="str">
        <f>IF('Raw DataSet'!J635="","Unknow",'Raw DataSet'!J635)</f>
        <v>Male</v>
      </c>
      <c r="D635" t="str">
        <f>IF('Raw DataSet'!G635="","Unknown",'Raw DataSet'!G635)</f>
        <v>Life Sciences</v>
      </c>
      <c r="E635" t="str">
        <f>IF('Raw DataSet'!R635="","Unknown",'Raw DataSet'!R635)</f>
        <v>Bachelor's Degree</v>
      </c>
      <c r="F635" t="str">
        <f>IF('Raw DataSet'!L635="","Unknown",'Raw DataSet'!L635)</f>
        <v>Married</v>
      </c>
      <c r="G635">
        <f>IF('Raw DataSet'!P635="","Unknown",'Raw DataSet'!P635)</f>
        <v>36</v>
      </c>
      <c r="H635" s="3" t="str" cm="1">
        <f t="array" ref="H635">_xlfn.IFS(G635&lt;24, "Under 25",G635&lt;35, "25-34",G635&lt;45, "35-44",G635&lt;55, "45-54",TRUE, "Over 55")</f>
        <v>35-44</v>
      </c>
      <c r="I635" t="str">
        <f>IF('Raw DataSet'!F635="","Unknown",'Raw DataSet'!F635)</f>
        <v>HR</v>
      </c>
      <c r="J635" t="str">
        <f>IF('Raw DataSet'!K635="","Unknown",'Raw DataSet'!K635)</f>
        <v>Human Resources</v>
      </c>
      <c r="K635">
        <f>IF('Raw DataSet'!Q635="","Unknown",'Raw DataSet'!Q635)</f>
        <v>8</v>
      </c>
      <c r="L635" t="str" cm="1">
        <f t="array" ref="L635">_xlfn.IFS(K635&lt;10,"0-9",K635&lt;20,"10-19",TRUE,"20+")</f>
        <v>0-9</v>
      </c>
      <c r="M635" s="3" t="str">
        <f>'Raw DataSet'!A635</f>
        <v>No</v>
      </c>
      <c r="N635">
        <f t="shared" si="18"/>
        <v>0</v>
      </c>
      <c r="O635">
        <f>IF('Raw DataSet'!W635="","Unknown",'Raw DataSet'!W635)</f>
        <v>61600</v>
      </c>
      <c r="P635" t="str">
        <f t="shared" si="19"/>
        <v>Medium</v>
      </c>
      <c r="Q635" s="3" t="str">
        <f>IF('Raw DataSet'!M635="","Unknown",'Raw DataSet'!M635)</f>
        <v>No</v>
      </c>
      <c r="R635">
        <f>IF('Raw DataSet'!T635="","Unknown",'Raw DataSet'!T635)</f>
        <v>1</v>
      </c>
      <c r="S635">
        <f>IF('Raw DataSet'!Y635="","Unknown",'Raw DataSet'!Y635)</f>
        <v>2</v>
      </c>
      <c r="T635">
        <f>IF('Raw DataSet'!Z635="","Unknown",'Raw DataSet'!Z635)</f>
        <v>1</v>
      </c>
      <c r="U635">
        <f>IF('Raw DataSet'!AA635="","Unknown",'Raw DataSet'!AA635)</f>
        <v>1</v>
      </c>
      <c r="V635">
        <f>IF('Raw DataSet'!AB635="","Unknown",'Raw DataSet'!AB635)</f>
        <v>0</v>
      </c>
      <c r="W635">
        <f>IF('Raw DataSet'!AC635="","Unknown",'Raw DataSet'!AC635)</f>
        <v>21</v>
      </c>
      <c r="X635" s="3" t="str" cm="1">
        <f t="array" ref="X635">_xlfn.IFS(W635&lt;15,"Under 15", W635&lt;20,"15-19", TRUE,"Over 20")</f>
        <v>Over 20</v>
      </c>
      <c r="Y635">
        <f>IF('Raw DataSet'!AD635="","Unknown",'Raw DataSet'!AD635)</f>
        <v>4</v>
      </c>
      <c r="Z635">
        <f>IF('Raw DataSet'!AE635="","Unknown",'Raw DataSet'!AE635)</f>
        <v>3</v>
      </c>
      <c r="AA635">
        <f>IF('Raw DataSet'!AF635="","Unknown",'Raw DataSet'!AF635)</f>
        <v>0</v>
      </c>
      <c r="AB635">
        <f>IF('Raw DataSet'!AG635="","Unknown",'Raw DataSet'!AG635)</f>
        <v>6</v>
      </c>
      <c r="AC635">
        <f>IF('Raw DataSet'!AH635="","Unknown",'Raw DataSet'!AH635)</f>
        <v>3</v>
      </c>
      <c r="AD635">
        <f>IF('Raw DataSet'!AI635="","Unknown",'Raw DataSet'!AI635)</f>
        <v>5</v>
      </c>
      <c r="AE635">
        <f>IF('Raw DataSet'!AJ635="","Unknown",'Raw DataSet'!AJ635)</f>
        <v>4</v>
      </c>
      <c r="AF635">
        <f>IF('Raw DataSet'!AK635="","Unknown",'Raw DataSet'!AK635)</f>
        <v>0</v>
      </c>
      <c r="AG635">
        <f>IF('Raw DataSet'!AL635="","Unknown",'Raw DataSet'!AL635)</f>
        <v>3</v>
      </c>
    </row>
    <row r="636" spans="1:33">
      <c r="A636">
        <f>IF('Raw DataSet'!I636="","Unknown",'Raw DataSet'!I636)</f>
        <v>879</v>
      </c>
      <c r="B636" s="3" t="str">
        <f>IF('Raw DataSet'!H636="", "Unknown", 'Raw DataSet'!H636)</f>
        <v>STAFF-635</v>
      </c>
      <c r="C636" t="str">
        <f>IF('Raw DataSet'!J636="","Unknow",'Raw DataSet'!J636)</f>
        <v>Male</v>
      </c>
      <c r="D636" t="str">
        <f>IF('Raw DataSet'!G636="","Unknown",'Raw DataSet'!G636)</f>
        <v>Other</v>
      </c>
      <c r="E636" t="str">
        <f>IF('Raw DataSet'!R636="","Unknown",'Raw DataSet'!R636)</f>
        <v>High School</v>
      </c>
      <c r="F636" t="str">
        <f>IF('Raw DataSet'!L636="","Unknown",'Raw DataSet'!L636)</f>
        <v>Married</v>
      </c>
      <c r="G636">
        <f>IF('Raw DataSet'!P636="","Unknown",'Raw DataSet'!P636)</f>
        <v>25</v>
      </c>
      <c r="H636" s="3" t="str" cm="1">
        <f t="array" ref="H636">_xlfn.IFS(G636&lt;24, "Under 25",G636&lt;35, "25-34",G636&lt;45, "35-44",G636&lt;55, "45-54",TRUE, "Over 55")</f>
        <v>25-34</v>
      </c>
      <c r="I636" t="str">
        <f>IF('Raw DataSet'!F636="","Unknown",'Raw DataSet'!F636)</f>
        <v>Sales</v>
      </c>
      <c r="J636" t="str">
        <f>IF('Raw DataSet'!K636="","Unknown",'Raw DataSet'!K636)</f>
        <v>Sales Executive</v>
      </c>
      <c r="K636">
        <f>IF('Raw DataSet'!Q636="","Unknown",'Raw DataSet'!Q636)</f>
        <v>3</v>
      </c>
      <c r="L636" t="str" cm="1">
        <f t="array" ref="L636">_xlfn.IFS(K636&lt;10,"0-9",K636&lt;20,"10-19",TRUE,"20+")</f>
        <v>0-9</v>
      </c>
      <c r="M636" s="3" t="str">
        <f>'Raw DataSet'!A636</f>
        <v>No</v>
      </c>
      <c r="N636">
        <f t="shared" si="18"/>
        <v>0</v>
      </c>
      <c r="O636">
        <f>IF('Raw DataSet'!W636="","Unknown",'Raw DataSet'!W636)</f>
        <v>78400</v>
      </c>
      <c r="P636" t="str">
        <f t="shared" si="19"/>
        <v>High</v>
      </c>
      <c r="Q636" s="3" t="str">
        <f>IF('Raw DataSet'!M636="","Unknown",'Raw DataSet'!M636)</f>
        <v>Yes</v>
      </c>
      <c r="R636">
        <f>IF('Raw DataSet'!T636="","Unknown",'Raw DataSet'!T636)</f>
        <v>3</v>
      </c>
      <c r="S636">
        <f>IF('Raw DataSet'!Y636="","Unknown",'Raw DataSet'!Y636)</f>
        <v>3</v>
      </c>
      <c r="T636">
        <f>IF('Raw DataSet'!Z636="","Unknown",'Raw DataSet'!Z636)</f>
        <v>2</v>
      </c>
      <c r="U636">
        <f>IF('Raw DataSet'!AA636="","Unknown",'Raw DataSet'!AA636)</f>
        <v>1</v>
      </c>
      <c r="V636">
        <f>IF('Raw DataSet'!AB636="","Unknown",'Raw DataSet'!AB636)</f>
        <v>1</v>
      </c>
      <c r="W636">
        <f>IF('Raw DataSet'!AC636="","Unknown",'Raw DataSet'!AC636)</f>
        <v>18</v>
      </c>
      <c r="X636" s="3" t="str" cm="1">
        <f t="array" ref="X636">_xlfn.IFS(W636&lt;15,"Under 15", W636&lt;20,"15-19", TRUE,"Over 20")</f>
        <v>15-19</v>
      </c>
      <c r="Y636">
        <f>IF('Raw DataSet'!AD636="","Unknown",'Raw DataSet'!AD636)</f>
        <v>3</v>
      </c>
      <c r="Z636">
        <f>IF('Raw DataSet'!AE636="","Unknown",'Raw DataSet'!AE636)</f>
        <v>4</v>
      </c>
      <c r="AA636">
        <f>IF('Raw DataSet'!AF636="","Unknown",'Raw DataSet'!AF636)</f>
        <v>0</v>
      </c>
      <c r="AB636">
        <f>IF('Raw DataSet'!AG636="","Unknown",'Raw DataSet'!AG636)</f>
        <v>5</v>
      </c>
      <c r="AC636">
        <f>IF('Raw DataSet'!AH636="","Unknown",'Raw DataSet'!AH636)</f>
        <v>3</v>
      </c>
      <c r="AD636">
        <f>IF('Raw DataSet'!AI636="","Unknown",'Raw DataSet'!AI636)</f>
        <v>5</v>
      </c>
      <c r="AE636">
        <f>IF('Raw DataSet'!AJ636="","Unknown",'Raw DataSet'!AJ636)</f>
        <v>3</v>
      </c>
      <c r="AF636">
        <f>IF('Raw DataSet'!AK636="","Unknown",'Raw DataSet'!AK636)</f>
        <v>0</v>
      </c>
      <c r="AG636">
        <f>IF('Raw DataSet'!AL636="","Unknown",'Raw DataSet'!AL636)</f>
        <v>3</v>
      </c>
    </row>
    <row r="637" spans="1:33">
      <c r="A637">
        <f>IF('Raw DataSet'!I637="","Unknown",'Raw DataSet'!I637)</f>
        <v>880</v>
      </c>
      <c r="B637" s="3" t="str">
        <f>IF('Raw DataSet'!H637="", "Unknown", 'Raw DataSet'!H637)</f>
        <v>STAFF-636</v>
      </c>
      <c r="C637" t="str">
        <f>IF('Raw DataSet'!J637="","Unknow",'Raw DataSet'!J637)</f>
        <v>Female</v>
      </c>
      <c r="D637" t="str">
        <f>IF('Raw DataSet'!G637="","Unknown",'Raw DataSet'!G637)</f>
        <v>Life Sciences</v>
      </c>
      <c r="E637" t="str">
        <f>IF('Raw DataSet'!R637="","Unknown",'Raw DataSet'!R637)</f>
        <v>Bachelor's Degree</v>
      </c>
      <c r="F637" t="str">
        <f>IF('Raw DataSet'!L637="","Unknown",'Raw DataSet'!L637)</f>
        <v>Married</v>
      </c>
      <c r="G637">
        <f>IF('Raw DataSet'!P637="","Unknown",'Raw DataSet'!P637)</f>
        <v>35</v>
      </c>
      <c r="H637" s="3" t="str" cm="1">
        <f t="array" ref="H637">_xlfn.IFS(G637&lt;24, "Under 25",G637&lt;35, "25-34",G637&lt;45, "35-44",G637&lt;55, "45-54",TRUE, "Over 55")</f>
        <v>35-44</v>
      </c>
      <c r="I637" t="str">
        <f>IF('Raw DataSet'!F637="","Unknown",'Raw DataSet'!F637)</f>
        <v>R&amp;D</v>
      </c>
      <c r="J637" t="str">
        <f>IF('Raw DataSet'!K637="","Unknown",'Raw DataSet'!K637)</f>
        <v>Manufacturing Director</v>
      </c>
      <c r="K637">
        <f>IF('Raw DataSet'!Q637="","Unknown",'Raw DataSet'!Q637)</f>
        <v>9</v>
      </c>
      <c r="L637" t="str" cm="1">
        <f t="array" ref="L637">_xlfn.IFS(K637&lt;10,"0-9",K637&lt;20,"10-19",TRUE,"20+")</f>
        <v>0-9</v>
      </c>
      <c r="M637" s="3" t="str">
        <f>'Raw DataSet'!A637</f>
        <v>No</v>
      </c>
      <c r="N637">
        <f t="shared" si="18"/>
        <v>0</v>
      </c>
      <c r="O637">
        <f>IF('Raw DataSet'!W637="","Unknown",'Raw DataSet'!W637)</f>
        <v>52800</v>
      </c>
      <c r="P637" t="str">
        <f t="shared" si="19"/>
        <v>Medium</v>
      </c>
      <c r="Q637" s="3" t="str">
        <f>IF('Raw DataSet'!M637="","Unknown",'Raw DataSet'!M637)</f>
        <v>Yes</v>
      </c>
      <c r="R637">
        <f>IF('Raw DataSet'!T637="","Unknown",'Raw DataSet'!T637)</f>
        <v>4</v>
      </c>
      <c r="S637">
        <f>IF('Raw DataSet'!Y637="","Unknown",'Raw DataSet'!Y637)</f>
        <v>2</v>
      </c>
      <c r="T637">
        <f>IF('Raw DataSet'!Z637="","Unknown",'Raw DataSet'!Z637)</f>
        <v>3</v>
      </c>
      <c r="U637">
        <f>IF('Raw DataSet'!AA637="","Unknown",'Raw DataSet'!AA637)</f>
        <v>3</v>
      </c>
      <c r="V637">
        <f>IF('Raw DataSet'!AB637="","Unknown",'Raw DataSet'!AB637)</f>
        <v>1</v>
      </c>
      <c r="W637">
        <f>IF('Raw DataSet'!AC637="","Unknown",'Raw DataSet'!AC637)</f>
        <v>20</v>
      </c>
      <c r="X637" s="3" t="str" cm="1">
        <f t="array" ref="X637">_xlfn.IFS(W637&lt;15,"Under 15", W637&lt;20,"15-19", TRUE,"Over 20")</f>
        <v>Over 20</v>
      </c>
      <c r="Y637">
        <f>IF('Raw DataSet'!AD637="","Unknown",'Raw DataSet'!AD637)</f>
        <v>4</v>
      </c>
      <c r="Z637">
        <f>IF('Raw DataSet'!AE637="","Unknown",'Raw DataSet'!AE637)</f>
        <v>2</v>
      </c>
      <c r="AA637">
        <f>IF('Raw DataSet'!AF637="","Unknown",'Raw DataSet'!AF637)</f>
        <v>1</v>
      </c>
      <c r="AB637">
        <f>IF('Raw DataSet'!AG637="","Unknown",'Raw DataSet'!AG637)</f>
        <v>17</v>
      </c>
      <c r="AC637">
        <f>IF('Raw DataSet'!AH637="","Unknown",'Raw DataSet'!AH637)</f>
        <v>3</v>
      </c>
      <c r="AD637">
        <f>IF('Raw DataSet'!AI637="","Unknown",'Raw DataSet'!AI637)</f>
        <v>17</v>
      </c>
      <c r="AE637">
        <f>IF('Raw DataSet'!AJ637="","Unknown",'Raw DataSet'!AJ637)</f>
        <v>14</v>
      </c>
      <c r="AF637">
        <f>IF('Raw DataSet'!AK637="","Unknown",'Raw DataSet'!AK637)</f>
        <v>5</v>
      </c>
      <c r="AG637">
        <f>IF('Raw DataSet'!AL637="","Unknown",'Raw DataSet'!AL637)</f>
        <v>15</v>
      </c>
    </row>
    <row r="638" spans="1:33">
      <c r="A638">
        <f>IF('Raw DataSet'!I638="","Unknown",'Raw DataSet'!I638)</f>
        <v>881</v>
      </c>
      <c r="B638" s="3" t="str">
        <f>IF('Raw DataSet'!H638="", "Unknown", 'Raw DataSet'!H638)</f>
        <v>STAFF-637</v>
      </c>
      <c r="C638" t="str">
        <f>IF('Raw DataSet'!J638="","Unknow",'Raw DataSet'!J638)</f>
        <v>Female</v>
      </c>
      <c r="D638" t="str">
        <f>IF('Raw DataSet'!G638="","Unknown",'Raw DataSet'!G638)</f>
        <v>Life Sciences</v>
      </c>
      <c r="E638" t="str">
        <f>IF('Raw DataSet'!R638="","Unknown",'Raw DataSet'!R638)</f>
        <v>Master's Degree</v>
      </c>
      <c r="F638" t="str">
        <f>IF('Raw DataSet'!L638="","Unknown",'Raw DataSet'!L638)</f>
        <v>Divorced</v>
      </c>
      <c r="G638">
        <f>IF('Raw DataSet'!P638="","Unknown",'Raw DataSet'!P638)</f>
        <v>35</v>
      </c>
      <c r="H638" s="3" t="str" cm="1">
        <f t="array" ref="H638">_xlfn.IFS(G638&lt;24, "Under 25",G638&lt;35, "25-34",G638&lt;45, "35-44",G638&lt;55, "45-54",TRUE, "Over 55")</f>
        <v>35-44</v>
      </c>
      <c r="I638" t="str">
        <f>IF('Raw DataSet'!F638="","Unknown",'Raw DataSet'!F638)</f>
        <v>R&amp;D</v>
      </c>
      <c r="J638" t="str">
        <f>IF('Raw DataSet'!K638="","Unknown",'Raw DataSet'!K638)</f>
        <v>Research Scientist</v>
      </c>
      <c r="K638">
        <f>IF('Raw DataSet'!Q638="","Unknown",'Raw DataSet'!Q638)</f>
        <v>25</v>
      </c>
      <c r="L638" t="str" cm="1">
        <f t="array" ref="L638">_xlfn.IFS(K638&lt;10,"0-9",K638&lt;20,"10-19",TRUE,"20+")</f>
        <v>20+</v>
      </c>
      <c r="M638" s="3" t="str">
        <f>'Raw DataSet'!A638</f>
        <v>Yes</v>
      </c>
      <c r="N638">
        <f t="shared" si="18"/>
        <v>1</v>
      </c>
      <c r="O638">
        <f>IF('Raw DataSet'!W638="","Unknown",'Raw DataSet'!W638)</f>
        <v>76800</v>
      </c>
      <c r="P638" t="str">
        <f t="shared" si="19"/>
        <v>High</v>
      </c>
      <c r="Q638" s="3" t="str">
        <f>IF('Raw DataSet'!M638="","Unknown",'Raw DataSet'!M638)</f>
        <v>Yes</v>
      </c>
      <c r="R638">
        <f>IF('Raw DataSet'!T638="","Unknown",'Raw DataSet'!T638)</f>
        <v>4</v>
      </c>
      <c r="S638">
        <f>IF('Raw DataSet'!Y638="","Unknown",'Raw DataSet'!Y638)</f>
        <v>3</v>
      </c>
      <c r="T638">
        <f>IF('Raw DataSet'!Z638="","Unknown",'Raw DataSet'!Z638)</f>
        <v>1</v>
      </c>
      <c r="U638">
        <f>IF('Raw DataSet'!AA638="","Unknown",'Raw DataSet'!AA638)</f>
        <v>2</v>
      </c>
      <c r="V638">
        <f>IF('Raw DataSet'!AB638="","Unknown",'Raw DataSet'!AB638)</f>
        <v>1</v>
      </c>
      <c r="W638">
        <f>IF('Raw DataSet'!AC638="","Unknown",'Raw DataSet'!AC638)</f>
        <v>19</v>
      </c>
      <c r="X638" s="3" t="str" cm="1">
        <f t="array" ref="X638">_xlfn.IFS(W638&lt;15,"Under 15", W638&lt;20,"15-19", TRUE,"Over 20")</f>
        <v>15-19</v>
      </c>
      <c r="Y638">
        <f>IF('Raw DataSet'!AD638="","Unknown",'Raw DataSet'!AD638)</f>
        <v>3</v>
      </c>
      <c r="Z638">
        <f>IF('Raw DataSet'!AE638="","Unknown",'Raw DataSet'!AE638)</f>
        <v>1</v>
      </c>
      <c r="AA638">
        <f>IF('Raw DataSet'!AF638="","Unknown",'Raw DataSet'!AF638)</f>
        <v>1</v>
      </c>
      <c r="AB638">
        <f>IF('Raw DataSet'!AG638="","Unknown",'Raw DataSet'!AG638)</f>
        <v>10</v>
      </c>
      <c r="AC638">
        <f>IF('Raw DataSet'!AH638="","Unknown",'Raw DataSet'!AH638)</f>
        <v>2</v>
      </c>
      <c r="AD638">
        <f>IF('Raw DataSet'!AI638="","Unknown",'Raw DataSet'!AI638)</f>
        <v>10</v>
      </c>
      <c r="AE638">
        <f>IF('Raw DataSet'!AJ638="","Unknown",'Raw DataSet'!AJ638)</f>
        <v>2</v>
      </c>
      <c r="AF638">
        <f>IF('Raw DataSet'!AK638="","Unknown",'Raw DataSet'!AK638)</f>
        <v>7</v>
      </c>
      <c r="AG638">
        <f>IF('Raw DataSet'!AL638="","Unknown",'Raw DataSet'!AL638)</f>
        <v>8</v>
      </c>
    </row>
    <row r="639" spans="1:33">
      <c r="A639">
        <f>IF('Raw DataSet'!I639="","Unknown",'Raw DataSet'!I639)</f>
        <v>882</v>
      </c>
      <c r="B639" s="3" t="str">
        <f>IF('Raw DataSet'!H639="", "Unknown", 'Raw DataSet'!H639)</f>
        <v>STAFF-638</v>
      </c>
      <c r="C639" t="str">
        <f>IF('Raw DataSet'!J639="","Unknow",'Raw DataSet'!J639)</f>
        <v>Male</v>
      </c>
      <c r="D639" t="str">
        <f>IF('Raw DataSet'!G639="","Unknown",'Raw DataSet'!G639)</f>
        <v>Life Sciences</v>
      </c>
      <c r="E639" t="str">
        <f>IF('Raw DataSet'!R639="","Unknown",'Raw DataSet'!R639)</f>
        <v>Bachelor's Degree</v>
      </c>
      <c r="F639" t="str">
        <f>IF('Raw DataSet'!L639="","Unknown",'Raw DataSet'!L639)</f>
        <v>Divorced</v>
      </c>
      <c r="G639">
        <f>IF('Raw DataSet'!P639="","Unknown",'Raw DataSet'!P639)</f>
        <v>32</v>
      </c>
      <c r="H639" s="3" t="str" cm="1">
        <f t="array" ref="H639">_xlfn.IFS(G639&lt;24, "Under 25",G639&lt;35, "25-34",G639&lt;45, "35-44",G639&lt;55, "45-54",TRUE, "Over 55")</f>
        <v>25-34</v>
      </c>
      <c r="I639" t="str">
        <f>IF('Raw DataSet'!F639="","Unknown",'Raw DataSet'!F639)</f>
        <v>R&amp;D</v>
      </c>
      <c r="J639" t="str">
        <f>IF('Raw DataSet'!K639="","Unknown",'Raw DataSet'!K639)</f>
        <v>Laboratory Technician</v>
      </c>
      <c r="K639">
        <f>IF('Raw DataSet'!Q639="","Unknown",'Raw DataSet'!Q639)</f>
        <v>1</v>
      </c>
      <c r="L639" t="str" cm="1">
        <f t="array" ref="L639">_xlfn.IFS(K639&lt;10,"0-9",K639&lt;20,"10-19",TRUE,"20+")</f>
        <v>0-9</v>
      </c>
      <c r="M639" s="3" t="str">
        <f>'Raw DataSet'!A639</f>
        <v>No</v>
      </c>
      <c r="N639">
        <f t="shared" si="18"/>
        <v>0</v>
      </c>
      <c r="O639">
        <f>IF('Raw DataSet'!W639="","Unknown",'Raw DataSet'!W639)</f>
        <v>48800</v>
      </c>
      <c r="P639" t="str">
        <f t="shared" si="19"/>
        <v>Medium</v>
      </c>
      <c r="Q639" s="3" t="str">
        <f>IF('Raw DataSet'!M639="","Unknown",'Raw DataSet'!M639)</f>
        <v>No</v>
      </c>
      <c r="R639">
        <f>IF('Raw DataSet'!T639="","Unknown",'Raw DataSet'!T639)</f>
        <v>4</v>
      </c>
      <c r="S639">
        <f>IF('Raw DataSet'!Y639="","Unknown",'Raw DataSet'!Y639)</f>
        <v>3</v>
      </c>
      <c r="T639">
        <f>IF('Raw DataSet'!Z639="","Unknown",'Raw DataSet'!Z639)</f>
        <v>1</v>
      </c>
      <c r="U639">
        <f>IF('Raw DataSet'!AA639="","Unknown",'Raw DataSet'!AA639)</f>
        <v>4</v>
      </c>
      <c r="V639">
        <f>IF('Raw DataSet'!AB639="","Unknown",'Raw DataSet'!AB639)</f>
        <v>0</v>
      </c>
      <c r="W639">
        <f>IF('Raw DataSet'!AC639="","Unknown",'Raw DataSet'!AC639)</f>
        <v>12</v>
      </c>
      <c r="X639" s="3" t="str" cm="1">
        <f t="array" ref="X639">_xlfn.IFS(W639&lt;15,"Under 15", W639&lt;20,"15-19", TRUE,"Over 20")</f>
        <v>Under 15</v>
      </c>
      <c r="Y639">
        <f>IF('Raw DataSet'!AD639="","Unknown",'Raw DataSet'!AD639)</f>
        <v>3</v>
      </c>
      <c r="Z639">
        <f>IF('Raw DataSet'!AE639="","Unknown",'Raw DataSet'!AE639)</f>
        <v>2</v>
      </c>
      <c r="AA639">
        <f>IF('Raw DataSet'!AF639="","Unknown",'Raw DataSet'!AF639)</f>
        <v>1</v>
      </c>
      <c r="AB639">
        <f>IF('Raw DataSet'!AG639="","Unknown",'Raw DataSet'!AG639)</f>
        <v>4</v>
      </c>
      <c r="AC639">
        <f>IF('Raw DataSet'!AH639="","Unknown",'Raw DataSet'!AH639)</f>
        <v>3</v>
      </c>
      <c r="AD639">
        <f>IF('Raw DataSet'!AI639="","Unknown",'Raw DataSet'!AI639)</f>
        <v>3</v>
      </c>
      <c r="AE639">
        <f>IF('Raw DataSet'!AJ639="","Unknown",'Raw DataSet'!AJ639)</f>
        <v>0</v>
      </c>
      <c r="AF639">
        <f>IF('Raw DataSet'!AK639="","Unknown",'Raw DataSet'!AK639)</f>
        <v>0</v>
      </c>
      <c r="AG639">
        <f>IF('Raw DataSet'!AL639="","Unknown",'Raw DataSet'!AL639)</f>
        <v>2</v>
      </c>
    </row>
    <row r="640" spans="1:33">
      <c r="A640">
        <f>IF('Raw DataSet'!I640="","Unknown",'Raw DataSet'!I640)</f>
        <v>885</v>
      </c>
      <c r="B640" s="3" t="str">
        <f>IF('Raw DataSet'!H640="", "Unknown", 'Raw DataSet'!H640)</f>
        <v>STAFF-639</v>
      </c>
      <c r="C640" t="str">
        <f>IF('Raw DataSet'!J640="","Unknow",'Raw DataSet'!J640)</f>
        <v>Male</v>
      </c>
      <c r="D640" t="str">
        <f>IF('Raw DataSet'!G640="","Unknown",'Raw DataSet'!G640)</f>
        <v>Marketing</v>
      </c>
      <c r="E640" t="str">
        <f>IF('Raw DataSet'!R640="","Unknown",'Raw DataSet'!R640)</f>
        <v>High School</v>
      </c>
      <c r="F640" t="str">
        <f>IF('Raw DataSet'!L640="","Unknown",'Raw DataSet'!L640)</f>
        <v>Married</v>
      </c>
      <c r="G640">
        <f>IF('Raw DataSet'!P640="","Unknown",'Raw DataSet'!P640)</f>
        <v>25</v>
      </c>
      <c r="H640" s="3" t="str" cm="1">
        <f t="array" ref="H640">_xlfn.IFS(G640&lt;24, "Under 25",G640&lt;35, "25-34",G640&lt;45, "35-44",G640&lt;55, "45-54",TRUE, "Over 55")</f>
        <v>25-34</v>
      </c>
      <c r="I640" t="str">
        <f>IF('Raw DataSet'!F640="","Unknown",'Raw DataSet'!F640)</f>
        <v>Sales</v>
      </c>
      <c r="J640" t="str">
        <f>IF('Raw DataSet'!K640="","Unknown",'Raw DataSet'!K640)</f>
        <v>Sales Executive</v>
      </c>
      <c r="K640">
        <f>IF('Raw DataSet'!Q640="","Unknown",'Raw DataSet'!Q640)</f>
        <v>4</v>
      </c>
      <c r="L640" t="str" cm="1">
        <f t="array" ref="L640">_xlfn.IFS(K640&lt;10,"0-9",K640&lt;20,"10-19",TRUE,"20+")</f>
        <v>0-9</v>
      </c>
      <c r="M640" s="3" t="str">
        <f>'Raw DataSet'!A640</f>
        <v>No</v>
      </c>
      <c r="N640">
        <f t="shared" si="18"/>
        <v>0</v>
      </c>
      <c r="O640">
        <f>IF('Raw DataSet'!W640="","Unknown",'Raw DataSet'!W640)</f>
        <v>69600</v>
      </c>
      <c r="P640" t="str">
        <f t="shared" si="19"/>
        <v>High</v>
      </c>
      <c r="Q640" s="3" t="str">
        <f>IF('Raw DataSet'!M640="","Unknown",'Raw DataSet'!M640)</f>
        <v>No</v>
      </c>
      <c r="R640">
        <f>IF('Raw DataSet'!T640="","Unknown",'Raw DataSet'!T640)</f>
        <v>3</v>
      </c>
      <c r="S640">
        <f>IF('Raw DataSet'!Y640="","Unknown",'Raw DataSet'!Y640)</f>
        <v>2</v>
      </c>
      <c r="T640">
        <f>IF('Raw DataSet'!Z640="","Unknown",'Raw DataSet'!Z640)</f>
        <v>2</v>
      </c>
      <c r="U640">
        <f>IF('Raw DataSet'!AA640="","Unknown",'Raw DataSet'!AA640)</f>
        <v>1</v>
      </c>
      <c r="V640">
        <f>IF('Raw DataSet'!AB640="","Unknown",'Raw DataSet'!AB640)</f>
        <v>1</v>
      </c>
      <c r="W640">
        <f>IF('Raw DataSet'!AC640="","Unknown",'Raw DataSet'!AC640)</f>
        <v>12</v>
      </c>
      <c r="X640" s="3" t="str" cm="1">
        <f t="array" ref="X640">_xlfn.IFS(W640&lt;15,"Under 15", W640&lt;20,"15-19", TRUE,"Over 20")</f>
        <v>Under 15</v>
      </c>
      <c r="Y640">
        <f>IF('Raw DataSet'!AD640="","Unknown",'Raw DataSet'!AD640)</f>
        <v>3</v>
      </c>
      <c r="Z640">
        <f>IF('Raw DataSet'!AE640="","Unknown",'Raw DataSet'!AE640)</f>
        <v>1</v>
      </c>
      <c r="AA640">
        <f>IF('Raw DataSet'!AF640="","Unknown",'Raw DataSet'!AF640)</f>
        <v>0</v>
      </c>
      <c r="AB640">
        <f>IF('Raw DataSet'!AG640="","Unknown",'Raw DataSet'!AG640)</f>
        <v>5</v>
      </c>
      <c r="AC640">
        <f>IF('Raw DataSet'!AH640="","Unknown",'Raw DataSet'!AH640)</f>
        <v>4</v>
      </c>
      <c r="AD640">
        <f>IF('Raw DataSet'!AI640="","Unknown",'Raw DataSet'!AI640)</f>
        <v>5</v>
      </c>
      <c r="AE640">
        <f>IF('Raw DataSet'!AJ640="","Unknown",'Raw DataSet'!AJ640)</f>
        <v>2</v>
      </c>
      <c r="AF640">
        <f>IF('Raw DataSet'!AK640="","Unknown",'Raw DataSet'!AK640)</f>
        <v>0</v>
      </c>
      <c r="AG640">
        <f>IF('Raw DataSet'!AL640="","Unknown",'Raw DataSet'!AL640)</f>
        <v>3</v>
      </c>
    </row>
    <row r="641" spans="1:33">
      <c r="A641">
        <f>IF('Raw DataSet'!I641="","Unknown",'Raw DataSet'!I641)</f>
        <v>887</v>
      </c>
      <c r="B641" s="3" t="str">
        <f>IF('Raw DataSet'!H641="", "Unknown", 'Raw DataSet'!H641)</f>
        <v>STAFF-640</v>
      </c>
      <c r="C641" t="str">
        <f>IF('Raw DataSet'!J641="","Unknow",'Raw DataSet'!J641)</f>
        <v>Female</v>
      </c>
      <c r="D641" t="str">
        <f>IF('Raw DataSet'!G641="","Unknown",'Raw DataSet'!G641)</f>
        <v>Technical Degree</v>
      </c>
      <c r="E641" t="str">
        <f>IF('Raw DataSet'!R641="","Unknown",'Raw DataSet'!R641)</f>
        <v>Bachelor's Degree</v>
      </c>
      <c r="F641" t="str">
        <f>IF('Raw DataSet'!L641="","Unknown",'Raw DataSet'!L641)</f>
        <v>Married</v>
      </c>
      <c r="G641">
        <f>IF('Raw DataSet'!P641="","Unknown",'Raw DataSet'!P641)</f>
        <v>49</v>
      </c>
      <c r="H641" s="3" t="str" cm="1">
        <f t="array" ref="H641">_xlfn.IFS(G641&lt;24, "Under 25",G641&lt;35, "25-34",G641&lt;45, "35-44",G641&lt;55, "45-54",TRUE, "Over 55")</f>
        <v>45-54</v>
      </c>
      <c r="I641" t="str">
        <f>IF('Raw DataSet'!F641="","Unknown",'Raw DataSet'!F641)</f>
        <v>R&amp;D</v>
      </c>
      <c r="J641" t="str">
        <f>IF('Raw DataSet'!K641="","Unknown",'Raw DataSet'!K641)</f>
        <v>Research Scientist</v>
      </c>
      <c r="K641">
        <f>IF('Raw DataSet'!Q641="","Unknown",'Raw DataSet'!Q641)</f>
        <v>1</v>
      </c>
      <c r="L641" t="str" cm="1">
        <f t="array" ref="L641">_xlfn.IFS(K641&lt;10,"0-9",K641&lt;20,"10-19",TRUE,"20+")</f>
        <v>0-9</v>
      </c>
      <c r="M641" s="3" t="str">
        <f>'Raw DataSet'!A641</f>
        <v>No</v>
      </c>
      <c r="N641">
        <f t="shared" si="18"/>
        <v>0</v>
      </c>
      <c r="O641">
        <f>IF('Raw DataSet'!W641="","Unknown",'Raw DataSet'!W641)</f>
        <v>28800</v>
      </c>
      <c r="P641" t="str">
        <f t="shared" si="19"/>
        <v>Low</v>
      </c>
      <c r="Q641" s="3" t="str">
        <f>IF('Raw DataSet'!M641="","Unknown",'Raw DataSet'!M641)</f>
        <v>No</v>
      </c>
      <c r="R641">
        <f>IF('Raw DataSet'!T641="","Unknown",'Raw DataSet'!T641)</f>
        <v>3</v>
      </c>
      <c r="S641">
        <f>IF('Raw DataSet'!Y641="","Unknown",'Raw DataSet'!Y641)</f>
        <v>3</v>
      </c>
      <c r="T641">
        <f>IF('Raw DataSet'!Z641="","Unknown",'Raw DataSet'!Z641)</f>
        <v>1</v>
      </c>
      <c r="U641">
        <f>IF('Raw DataSet'!AA641="","Unknown",'Raw DataSet'!AA641)</f>
        <v>1</v>
      </c>
      <c r="V641">
        <f>IF('Raw DataSet'!AB641="","Unknown",'Raw DataSet'!AB641)</f>
        <v>2</v>
      </c>
      <c r="W641">
        <f>IF('Raw DataSet'!AC641="","Unknown",'Raw DataSet'!AC641)</f>
        <v>16</v>
      </c>
      <c r="X641" s="3" t="str" cm="1">
        <f t="array" ref="X641">_xlfn.IFS(W641&lt;15,"Under 15", W641&lt;20,"15-19", TRUE,"Over 20")</f>
        <v>15-19</v>
      </c>
      <c r="Y641">
        <f>IF('Raw DataSet'!AD641="","Unknown",'Raw DataSet'!AD641)</f>
        <v>3</v>
      </c>
      <c r="Z641">
        <f>IF('Raw DataSet'!AE641="","Unknown",'Raw DataSet'!AE641)</f>
        <v>2</v>
      </c>
      <c r="AA641">
        <f>IF('Raw DataSet'!AF641="","Unknown",'Raw DataSet'!AF641)</f>
        <v>1</v>
      </c>
      <c r="AB641">
        <f>IF('Raw DataSet'!AG641="","Unknown",'Raw DataSet'!AG641)</f>
        <v>7</v>
      </c>
      <c r="AC641">
        <f>IF('Raw DataSet'!AH641="","Unknown",'Raw DataSet'!AH641)</f>
        <v>3</v>
      </c>
      <c r="AD641">
        <f>IF('Raw DataSet'!AI641="","Unknown",'Raw DataSet'!AI641)</f>
        <v>4</v>
      </c>
      <c r="AE641">
        <f>IF('Raw DataSet'!AJ641="","Unknown",'Raw DataSet'!AJ641)</f>
        <v>2</v>
      </c>
      <c r="AF641">
        <f>IF('Raw DataSet'!AK641="","Unknown",'Raw DataSet'!AK641)</f>
        <v>0</v>
      </c>
      <c r="AG641">
        <f>IF('Raw DataSet'!AL641="","Unknown",'Raw DataSet'!AL641)</f>
        <v>2</v>
      </c>
    </row>
    <row r="642" spans="1:33">
      <c r="A642">
        <f>IF('Raw DataSet'!I642="","Unknown",'Raw DataSet'!I642)</f>
        <v>888</v>
      </c>
      <c r="B642" s="3" t="str">
        <f>IF('Raw DataSet'!H642="", "Unknown", 'Raw DataSet'!H642)</f>
        <v>STAFF-641</v>
      </c>
      <c r="C642" t="str">
        <f>IF('Raw DataSet'!J642="","Unknow",'Raw DataSet'!J642)</f>
        <v>Male</v>
      </c>
      <c r="D642" t="str">
        <f>IF('Raw DataSet'!G642="","Unknown",'Raw DataSet'!G642)</f>
        <v>Life Sciences</v>
      </c>
      <c r="E642" t="str">
        <f>IF('Raw DataSet'!R642="","Unknown",'Raw DataSet'!R642)</f>
        <v>High School</v>
      </c>
      <c r="F642" t="str">
        <f>IF('Raw DataSet'!L642="","Unknown",'Raw DataSet'!L642)</f>
        <v>Married</v>
      </c>
      <c r="G642">
        <f>IF('Raw DataSet'!P642="","Unknown",'Raw DataSet'!P642)</f>
        <v>24</v>
      </c>
      <c r="H642" s="3" t="str" cm="1">
        <f t="array" ref="H642">_xlfn.IFS(G642&lt;24, "Under 25",G642&lt;35, "25-34",G642&lt;45, "35-44",G642&lt;55, "45-54",TRUE, "Over 55")</f>
        <v>25-34</v>
      </c>
      <c r="I642" t="str">
        <f>IF('Raw DataSet'!F642="","Unknown",'Raw DataSet'!F642)</f>
        <v>R&amp;D</v>
      </c>
      <c r="J642" t="str">
        <f>IF('Raw DataSet'!K642="","Unknown",'Raw DataSet'!K642)</f>
        <v>Laboratory Technician</v>
      </c>
      <c r="K642">
        <f>IF('Raw DataSet'!Q642="","Unknown",'Raw DataSet'!Q642)</f>
        <v>4</v>
      </c>
      <c r="L642" t="str" cm="1">
        <f t="array" ref="L642">_xlfn.IFS(K642&lt;10,"0-9",K642&lt;20,"10-19",TRUE,"20+")</f>
        <v>0-9</v>
      </c>
      <c r="M642" s="3" t="str">
        <f>'Raw DataSet'!A642</f>
        <v>No</v>
      </c>
      <c r="N642">
        <f t="shared" ref="N642:N705" si="20">IF(M642="Yes",1,0)</f>
        <v>0</v>
      </c>
      <c r="O642">
        <f>IF('Raw DataSet'!W642="","Unknown",'Raw DataSet'!W642)</f>
        <v>36800</v>
      </c>
      <c r="P642" t="str">
        <f t="shared" si="19"/>
        <v>Low</v>
      </c>
      <c r="Q642" s="3" t="str">
        <f>IF('Raw DataSet'!M642="","Unknown",'Raw DataSet'!M642)</f>
        <v>No</v>
      </c>
      <c r="R642">
        <f>IF('Raw DataSet'!T642="","Unknown",'Raw DataSet'!T642)</f>
        <v>1</v>
      </c>
      <c r="S642">
        <f>IF('Raw DataSet'!Y642="","Unknown",'Raw DataSet'!Y642)</f>
        <v>2</v>
      </c>
      <c r="T642">
        <f>IF('Raw DataSet'!Z642="","Unknown",'Raw DataSet'!Z642)</f>
        <v>1</v>
      </c>
      <c r="U642">
        <f>IF('Raw DataSet'!AA642="","Unknown",'Raw DataSet'!AA642)</f>
        <v>4</v>
      </c>
      <c r="V642">
        <f>IF('Raw DataSet'!AB642="","Unknown",'Raw DataSet'!AB642)</f>
        <v>0</v>
      </c>
      <c r="W642">
        <f>IF('Raw DataSet'!AC642="","Unknown",'Raw DataSet'!AC642)</f>
        <v>17</v>
      </c>
      <c r="X642" s="3" t="str" cm="1">
        <f t="array" ref="X642">_xlfn.IFS(W642&lt;15,"Under 15", W642&lt;20,"15-19", TRUE,"Over 20")</f>
        <v>15-19</v>
      </c>
      <c r="Y642">
        <f>IF('Raw DataSet'!AD642="","Unknown",'Raw DataSet'!AD642)</f>
        <v>3</v>
      </c>
      <c r="Z642">
        <f>IF('Raw DataSet'!AE642="","Unknown",'Raw DataSet'!AE642)</f>
        <v>4</v>
      </c>
      <c r="AA642">
        <f>IF('Raw DataSet'!AF642="","Unknown",'Raw DataSet'!AF642)</f>
        <v>0</v>
      </c>
      <c r="AB642">
        <f>IF('Raw DataSet'!AG642="","Unknown",'Raw DataSet'!AG642)</f>
        <v>6</v>
      </c>
      <c r="AC642">
        <f>IF('Raw DataSet'!AH642="","Unknown",'Raw DataSet'!AH642)</f>
        <v>2</v>
      </c>
      <c r="AD642">
        <f>IF('Raw DataSet'!AI642="","Unknown",'Raw DataSet'!AI642)</f>
        <v>5</v>
      </c>
      <c r="AE642">
        <f>IF('Raw DataSet'!AJ642="","Unknown",'Raw DataSet'!AJ642)</f>
        <v>2</v>
      </c>
      <c r="AF642">
        <f>IF('Raw DataSet'!AK642="","Unknown",'Raw DataSet'!AK642)</f>
        <v>3</v>
      </c>
      <c r="AG642">
        <f>IF('Raw DataSet'!AL642="","Unknown",'Raw DataSet'!AL642)</f>
        <v>4</v>
      </c>
    </row>
    <row r="643" spans="1:33">
      <c r="A643">
        <f>IF('Raw DataSet'!I643="","Unknown",'Raw DataSet'!I643)</f>
        <v>889</v>
      </c>
      <c r="B643" s="3" t="str">
        <f>IF('Raw DataSet'!H643="", "Unknown", 'Raw DataSet'!H643)</f>
        <v>STAFF-642</v>
      </c>
      <c r="C643" t="str">
        <f>IF('Raw DataSet'!J643="","Unknow",'Raw DataSet'!J643)</f>
        <v>Male</v>
      </c>
      <c r="D643" t="str">
        <f>IF('Raw DataSet'!G643="","Unknown",'Raw DataSet'!G643)</f>
        <v>Life Sciences</v>
      </c>
      <c r="E643" t="str">
        <f>IF('Raw DataSet'!R643="","Unknown",'Raw DataSet'!R643)</f>
        <v>Associates Degree</v>
      </c>
      <c r="F643" t="str">
        <f>IF('Raw DataSet'!L643="","Unknown",'Raw DataSet'!L643)</f>
        <v>Married</v>
      </c>
      <c r="G643">
        <f>IF('Raw DataSet'!P643="","Unknown",'Raw DataSet'!P643)</f>
        <v>32</v>
      </c>
      <c r="H643" s="3" t="str" cm="1">
        <f t="array" ref="H643">_xlfn.IFS(G643&lt;24, "Under 25",G643&lt;35, "25-34",G643&lt;45, "35-44",G643&lt;55, "45-54",TRUE, "Over 55")</f>
        <v>25-34</v>
      </c>
      <c r="I643" t="str">
        <f>IF('Raw DataSet'!F643="","Unknown",'Raw DataSet'!F643)</f>
        <v>Sales</v>
      </c>
      <c r="J643" t="str">
        <f>IF('Raw DataSet'!K643="","Unknown",'Raw DataSet'!K643)</f>
        <v>Sales Executive</v>
      </c>
      <c r="K643">
        <f>IF('Raw DataSet'!Q643="","Unknown",'Raw DataSet'!Q643)</f>
        <v>5</v>
      </c>
      <c r="L643" t="str" cm="1">
        <f t="array" ref="L643">_xlfn.IFS(K643&lt;10,"0-9",K643&lt;20,"10-19",TRUE,"20+")</f>
        <v>0-9</v>
      </c>
      <c r="M643" s="3" t="str">
        <f>'Raw DataSet'!A643</f>
        <v>No</v>
      </c>
      <c r="N643">
        <f t="shared" si="20"/>
        <v>0</v>
      </c>
      <c r="O643">
        <f>IF('Raw DataSet'!W643="","Unknown",'Raw DataSet'!W643)</f>
        <v>38400</v>
      </c>
      <c r="P643" t="str">
        <f t="shared" ref="P643:P706" si="21">IF(O643 &lt;= QUARTILE($O:$O, 1), "Low",
    IF(O643 &lt;= QUARTILE($O:$O, 3), "Medium",
       "High"))</f>
        <v>Low</v>
      </c>
      <c r="Q643" s="3" t="str">
        <f>IF('Raw DataSet'!M643="","Unknown",'Raw DataSet'!M643)</f>
        <v>No</v>
      </c>
      <c r="R643">
        <f>IF('Raw DataSet'!T643="","Unknown",'Raw DataSet'!T643)</f>
        <v>2</v>
      </c>
      <c r="S643">
        <f>IF('Raw DataSet'!Y643="","Unknown",'Raw DataSet'!Y643)</f>
        <v>3</v>
      </c>
      <c r="T643">
        <f>IF('Raw DataSet'!Z643="","Unknown",'Raw DataSet'!Z643)</f>
        <v>2</v>
      </c>
      <c r="U643">
        <f>IF('Raw DataSet'!AA643="","Unknown",'Raw DataSet'!AA643)</f>
        <v>2</v>
      </c>
      <c r="V643">
        <f>IF('Raw DataSet'!AB643="","Unknown",'Raw DataSet'!AB643)</f>
        <v>1</v>
      </c>
      <c r="W643">
        <f>IF('Raw DataSet'!AC643="","Unknown",'Raw DataSet'!AC643)</f>
        <v>14</v>
      </c>
      <c r="X643" s="3" t="str" cm="1">
        <f t="array" ref="X643">_xlfn.IFS(W643&lt;15,"Under 15", W643&lt;20,"15-19", TRUE,"Over 20")</f>
        <v>Under 15</v>
      </c>
      <c r="Y643">
        <f>IF('Raw DataSet'!AD643="","Unknown",'Raw DataSet'!AD643)</f>
        <v>3</v>
      </c>
      <c r="Z643">
        <f>IF('Raw DataSet'!AE643="","Unknown",'Raw DataSet'!AE643)</f>
        <v>4</v>
      </c>
      <c r="AA643">
        <f>IF('Raw DataSet'!AF643="","Unknown",'Raw DataSet'!AF643)</f>
        <v>1</v>
      </c>
      <c r="AB643">
        <f>IF('Raw DataSet'!AG643="","Unknown",'Raw DataSet'!AG643)</f>
        <v>10</v>
      </c>
      <c r="AC643">
        <f>IF('Raw DataSet'!AH643="","Unknown",'Raw DataSet'!AH643)</f>
        <v>3</v>
      </c>
      <c r="AD643">
        <f>IF('Raw DataSet'!AI643="","Unknown",'Raw DataSet'!AI643)</f>
        <v>10</v>
      </c>
      <c r="AE643">
        <f>IF('Raw DataSet'!AJ643="","Unknown",'Raw DataSet'!AJ643)</f>
        <v>8</v>
      </c>
      <c r="AF643">
        <f>IF('Raw DataSet'!AK643="","Unknown",'Raw DataSet'!AK643)</f>
        <v>5</v>
      </c>
      <c r="AG643">
        <f>IF('Raw DataSet'!AL643="","Unknown",'Raw DataSet'!AL643)</f>
        <v>3</v>
      </c>
    </row>
    <row r="644" spans="1:33">
      <c r="A644">
        <f>IF('Raw DataSet'!I644="","Unknown",'Raw DataSet'!I644)</f>
        <v>893</v>
      </c>
      <c r="B644" s="3" t="str">
        <f>IF('Raw DataSet'!H644="", "Unknown", 'Raw DataSet'!H644)</f>
        <v>STAFF-643</v>
      </c>
      <c r="C644" t="str">
        <f>IF('Raw DataSet'!J644="","Unknow",'Raw DataSet'!J644)</f>
        <v>Male</v>
      </c>
      <c r="D644" t="str">
        <f>IF('Raw DataSet'!G644="","Unknown",'Raw DataSet'!G644)</f>
        <v>Marketing</v>
      </c>
      <c r="E644" t="str">
        <f>IF('Raw DataSet'!R644="","Unknown",'Raw DataSet'!R644)</f>
        <v>Bachelor's Degree</v>
      </c>
      <c r="F644" t="str">
        <f>IF('Raw DataSet'!L644="","Unknown",'Raw DataSet'!L644)</f>
        <v>Married</v>
      </c>
      <c r="G644">
        <f>IF('Raw DataSet'!P644="","Unknown",'Raw DataSet'!P644)</f>
        <v>38</v>
      </c>
      <c r="H644" s="3" t="str" cm="1">
        <f t="array" ref="H644">_xlfn.IFS(G644&lt;24, "Under 25",G644&lt;35, "25-34",G644&lt;45, "35-44",G644&lt;55, "45-54",TRUE, "Over 55")</f>
        <v>35-44</v>
      </c>
      <c r="I644" t="str">
        <f>IF('Raw DataSet'!F644="","Unknown",'Raw DataSet'!F644)</f>
        <v>Sales</v>
      </c>
      <c r="J644" t="str">
        <f>IF('Raw DataSet'!K644="","Unknown",'Raw DataSet'!K644)</f>
        <v>Sales Representative</v>
      </c>
      <c r="K644">
        <f>IF('Raw DataSet'!Q644="","Unknown",'Raw DataSet'!Q644)</f>
        <v>9</v>
      </c>
      <c r="L644" t="str" cm="1">
        <f t="array" ref="L644">_xlfn.IFS(K644&lt;10,"0-9",K644&lt;20,"10-19",TRUE,"20+")</f>
        <v>0-9</v>
      </c>
      <c r="M644" s="3" t="str">
        <f>'Raw DataSet'!A644</f>
        <v>No</v>
      </c>
      <c r="N644">
        <f t="shared" si="20"/>
        <v>0</v>
      </c>
      <c r="O644">
        <f>IF('Raw DataSet'!W644="","Unknown",'Raw DataSet'!W644)</f>
        <v>78400</v>
      </c>
      <c r="P644" t="str">
        <f t="shared" si="21"/>
        <v>High</v>
      </c>
      <c r="Q644" s="3" t="str">
        <f>IF('Raw DataSet'!M644="","Unknown",'Raw DataSet'!M644)</f>
        <v>No</v>
      </c>
      <c r="R644">
        <f>IF('Raw DataSet'!T644="","Unknown",'Raw DataSet'!T644)</f>
        <v>2</v>
      </c>
      <c r="S644">
        <f>IF('Raw DataSet'!Y644="","Unknown",'Raw DataSet'!Y644)</f>
        <v>2</v>
      </c>
      <c r="T644">
        <f>IF('Raw DataSet'!Z644="","Unknown",'Raw DataSet'!Z644)</f>
        <v>1</v>
      </c>
      <c r="U644">
        <f>IF('Raw DataSet'!AA644="","Unknown",'Raw DataSet'!AA644)</f>
        <v>2</v>
      </c>
      <c r="V644">
        <f>IF('Raw DataSet'!AB644="","Unknown",'Raw DataSet'!AB644)</f>
        <v>0</v>
      </c>
      <c r="W644">
        <f>IF('Raw DataSet'!AC644="","Unknown",'Raw DataSet'!AC644)</f>
        <v>19</v>
      </c>
      <c r="X644" s="3" t="str" cm="1">
        <f t="array" ref="X644">_xlfn.IFS(W644&lt;15,"Under 15", W644&lt;20,"15-19", TRUE,"Over 20")</f>
        <v>15-19</v>
      </c>
      <c r="Y644">
        <f>IF('Raw DataSet'!AD644="","Unknown",'Raw DataSet'!AD644)</f>
        <v>3</v>
      </c>
      <c r="Z644">
        <f>IF('Raw DataSet'!AE644="","Unknown",'Raw DataSet'!AE644)</f>
        <v>4</v>
      </c>
      <c r="AA644">
        <f>IF('Raw DataSet'!AF644="","Unknown",'Raw DataSet'!AF644)</f>
        <v>1</v>
      </c>
      <c r="AB644">
        <f>IF('Raw DataSet'!AG644="","Unknown",'Raw DataSet'!AG644)</f>
        <v>3</v>
      </c>
      <c r="AC644">
        <f>IF('Raw DataSet'!AH644="","Unknown",'Raw DataSet'!AH644)</f>
        <v>3</v>
      </c>
      <c r="AD644">
        <f>IF('Raw DataSet'!AI644="","Unknown",'Raw DataSet'!AI644)</f>
        <v>2</v>
      </c>
      <c r="AE644">
        <f>IF('Raw DataSet'!AJ644="","Unknown",'Raw DataSet'!AJ644)</f>
        <v>2</v>
      </c>
      <c r="AF644">
        <f>IF('Raw DataSet'!AK644="","Unknown",'Raw DataSet'!AK644)</f>
        <v>1</v>
      </c>
      <c r="AG644">
        <f>IF('Raw DataSet'!AL644="","Unknown",'Raw DataSet'!AL644)</f>
        <v>2</v>
      </c>
    </row>
    <row r="645" spans="1:33">
      <c r="A645">
        <f>IF('Raw DataSet'!I645="","Unknown",'Raw DataSet'!I645)</f>
        <v>894</v>
      </c>
      <c r="B645" s="3" t="str">
        <f>IF('Raw DataSet'!H645="", "Unknown", 'Raw DataSet'!H645)</f>
        <v>STAFF-644</v>
      </c>
      <c r="C645" t="str">
        <f>IF('Raw DataSet'!J645="","Unknow",'Raw DataSet'!J645)</f>
        <v>Female</v>
      </c>
      <c r="D645" t="str">
        <f>IF('Raw DataSet'!G645="","Unknown",'Raw DataSet'!G645)</f>
        <v>Life Sciences</v>
      </c>
      <c r="E645" t="str">
        <f>IF('Raw DataSet'!R645="","Unknown",'Raw DataSet'!R645)</f>
        <v>Bachelor's Degree</v>
      </c>
      <c r="F645" t="str">
        <f>IF('Raw DataSet'!L645="","Unknown",'Raw DataSet'!L645)</f>
        <v>Married</v>
      </c>
      <c r="G645">
        <f>IF('Raw DataSet'!P645="","Unknown",'Raw DataSet'!P645)</f>
        <v>42</v>
      </c>
      <c r="H645" s="3" t="str" cm="1">
        <f t="array" ref="H645">_xlfn.IFS(G645&lt;24, "Under 25",G645&lt;35, "25-34",G645&lt;45, "35-44",G645&lt;55, "45-54",TRUE, "Over 55")</f>
        <v>35-44</v>
      </c>
      <c r="I645" t="str">
        <f>IF('Raw DataSet'!F645="","Unknown",'Raw DataSet'!F645)</f>
        <v>R&amp;D</v>
      </c>
      <c r="J645" t="str">
        <f>IF('Raw DataSet'!K645="","Unknown",'Raw DataSet'!K645)</f>
        <v>Laboratory Technician</v>
      </c>
      <c r="K645">
        <f>IF('Raw DataSet'!Q645="","Unknown",'Raw DataSet'!Q645)</f>
        <v>3</v>
      </c>
      <c r="L645" t="str" cm="1">
        <f t="array" ref="L645">_xlfn.IFS(K645&lt;10,"0-9",K645&lt;20,"10-19",TRUE,"20+")</f>
        <v>0-9</v>
      </c>
      <c r="M645" s="3" t="str">
        <f>'Raw DataSet'!A645</f>
        <v>No</v>
      </c>
      <c r="N645">
        <f t="shared" si="20"/>
        <v>0</v>
      </c>
      <c r="O645">
        <f>IF('Raw DataSet'!W645="","Unknown",'Raw DataSet'!W645)</f>
        <v>76000</v>
      </c>
      <c r="P645" t="str">
        <f t="shared" si="21"/>
        <v>High</v>
      </c>
      <c r="Q645" s="3" t="str">
        <f>IF('Raw DataSet'!M645="","Unknown",'Raw DataSet'!M645)</f>
        <v>Yes</v>
      </c>
      <c r="R645">
        <f>IF('Raw DataSet'!T645="","Unknown",'Raw DataSet'!T645)</f>
        <v>3</v>
      </c>
      <c r="S645">
        <f>IF('Raw DataSet'!Y645="","Unknown",'Raw DataSet'!Y645)</f>
        <v>4</v>
      </c>
      <c r="T645">
        <f>IF('Raw DataSet'!Z645="","Unknown",'Raw DataSet'!Z645)</f>
        <v>2</v>
      </c>
      <c r="U645">
        <f>IF('Raw DataSet'!AA645="","Unknown",'Raw DataSet'!AA645)</f>
        <v>4</v>
      </c>
      <c r="V645">
        <f>IF('Raw DataSet'!AB645="","Unknown",'Raw DataSet'!AB645)</f>
        <v>2</v>
      </c>
      <c r="W645">
        <f>IF('Raw DataSet'!AC645="","Unknown",'Raw DataSet'!AC645)</f>
        <v>13</v>
      </c>
      <c r="X645" s="3" t="str" cm="1">
        <f t="array" ref="X645">_xlfn.IFS(W645&lt;15,"Under 15", W645&lt;20,"15-19", TRUE,"Over 20")</f>
        <v>Under 15</v>
      </c>
      <c r="Y645">
        <f>IF('Raw DataSet'!AD645="","Unknown",'Raw DataSet'!AD645)</f>
        <v>3</v>
      </c>
      <c r="Z645">
        <f>IF('Raw DataSet'!AE645="","Unknown",'Raw DataSet'!AE645)</f>
        <v>2</v>
      </c>
      <c r="AA645">
        <f>IF('Raw DataSet'!AF645="","Unknown",'Raw DataSet'!AF645)</f>
        <v>1</v>
      </c>
      <c r="AB645">
        <f>IF('Raw DataSet'!AG645="","Unknown",'Raw DataSet'!AG645)</f>
        <v>17</v>
      </c>
      <c r="AC645">
        <f>IF('Raw DataSet'!AH645="","Unknown",'Raw DataSet'!AH645)</f>
        <v>2</v>
      </c>
      <c r="AD645">
        <f>IF('Raw DataSet'!AI645="","Unknown",'Raw DataSet'!AI645)</f>
        <v>5</v>
      </c>
      <c r="AE645">
        <f>IF('Raw DataSet'!AJ645="","Unknown",'Raw DataSet'!AJ645)</f>
        <v>3</v>
      </c>
      <c r="AF645">
        <f>IF('Raw DataSet'!AK645="","Unknown",'Raw DataSet'!AK645)</f>
        <v>1</v>
      </c>
      <c r="AG645">
        <f>IF('Raw DataSet'!AL645="","Unknown",'Raw DataSet'!AL645)</f>
        <v>3</v>
      </c>
    </row>
    <row r="646" spans="1:33">
      <c r="A646">
        <f>IF('Raw DataSet'!I646="","Unknown",'Raw DataSet'!I646)</f>
        <v>895</v>
      </c>
      <c r="B646" s="3" t="str">
        <f>IF('Raw DataSet'!H646="", "Unknown", 'Raw DataSet'!H646)</f>
        <v>STAFF-645</v>
      </c>
      <c r="C646" t="str">
        <f>IF('Raw DataSet'!J646="","Unknow",'Raw DataSet'!J646)</f>
        <v>Male</v>
      </c>
      <c r="D646" t="str">
        <f>IF('Raw DataSet'!G646="","Unknown",'Raw DataSet'!G646)</f>
        <v>Life Sciences</v>
      </c>
      <c r="E646" t="str">
        <f>IF('Raw DataSet'!R646="","Unknown",'Raw DataSet'!R646)</f>
        <v>Master's Degree</v>
      </c>
      <c r="F646" t="str">
        <f>IF('Raw DataSet'!L646="","Unknown",'Raw DataSet'!L646)</f>
        <v>Married</v>
      </c>
      <c r="G646">
        <f>IF('Raw DataSet'!P646="","Unknown",'Raw DataSet'!P646)</f>
        <v>31</v>
      </c>
      <c r="H646" s="3" t="str" cm="1">
        <f t="array" ref="H646">_xlfn.IFS(G646&lt;24, "Under 25",G646&lt;35, "25-34",G646&lt;45, "35-44",G646&lt;55, "45-54",TRUE, "Over 55")</f>
        <v>25-34</v>
      </c>
      <c r="I646" t="str">
        <f>IF('Raw DataSet'!F646="","Unknown",'Raw DataSet'!F646)</f>
        <v>R&amp;D</v>
      </c>
      <c r="J646" t="str">
        <f>IF('Raw DataSet'!K646="","Unknown",'Raw DataSet'!K646)</f>
        <v>Research Scientist</v>
      </c>
      <c r="K646">
        <f>IF('Raw DataSet'!Q646="","Unknown",'Raw DataSet'!Q646)</f>
        <v>11</v>
      </c>
      <c r="L646" t="str" cm="1">
        <f t="array" ref="L646">_xlfn.IFS(K646&lt;10,"0-9",K646&lt;20,"10-19",TRUE,"20+")</f>
        <v>10-19</v>
      </c>
      <c r="M646" s="3" t="str">
        <f>'Raw DataSet'!A646</f>
        <v>No</v>
      </c>
      <c r="N646">
        <f t="shared" si="20"/>
        <v>0</v>
      </c>
      <c r="O646">
        <f>IF('Raw DataSet'!W646="","Unknown",'Raw DataSet'!W646)</f>
        <v>38400</v>
      </c>
      <c r="P646" t="str">
        <f t="shared" si="21"/>
        <v>Low</v>
      </c>
      <c r="Q646" s="3" t="str">
        <f>IF('Raw DataSet'!M646="","Unknown",'Raw DataSet'!M646)</f>
        <v>Yes</v>
      </c>
      <c r="R646">
        <f>IF('Raw DataSet'!T646="","Unknown",'Raw DataSet'!T646)</f>
        <v>4</v>
      </c>
      <c r="S646">
        <f>IF('Raw DataSet'!Y646="","Unknown",'Raw DataSet'!Y646)</f>
        <v>3</v>
      </c>
      <c r="T646">
        <f>IF('Raw DataSet'!Z646="","Unknown",'Raw DataSet'!Z646)</f>
        <v>1</v>
      </c>
      <c r="U646">
        <f>IF('Raw DataSet'!AA646="","Unknown",'Raw DataSet'!AA646)</f>
        <v>4</v>
      </c>
      <c r="V646">
        <f>IF('Raw DataSet'!AB646="","Unknown",'Raw DataSet'!AB646)</f>
        <v>3</v>
      </c>
      <c r="W646">
        <f>IF('Raw DataSet'!AC646="","Unknown",'Raw DataSet'!AC646)</f>
        <v>19</v>
      </c>
      <c r="X646" s="3" t="str" cm="1">
        <f t="array" ref="X646">_xlfn.IFS(W646&lt;15,"Under 15", W646&lt;20,"15-19", TRUE,"Over 20")</f>
        <v>15-19</v>
      </c>
      <c r="Y646">
        <f>IF('Raw DataSet'!AD646="","Unknown",'Raw DataSet'!AD646)</f>
        <v>3</v>
      </c>
      <c r="Z646">
        <f>IF('Raw DataSet'!AE646="","Unknown",'Raw DataSet'!AE646)</f>
        <v>2</v>
      </c>
      <c r="AA646">
        <f>IF('Raw DataSet'!AF646="","Unknown",'Raw DataSet'!AF646)</f>
        <v>1</v>
      </c>
      <c r="AB646">
        <f>IF('Raw DataSet'!AG646="","Unknown",'Raw DataSet'!AG646)</f>
        <v>8</v>
      </c>
      <c r="AC646">
        <f>IF('Raw DataSet'!AH646="","Unknown",'Raw DataSet'!AH646)</f>
        <v>3</v>
      </c>
      <c r="AD646">
        <f>IF('Raw DataSet'!AI646="","Unknown",'Raw DataSet'!AI646)</f>
        <v>6</v>
      </c>
      <c r="AE646">
        <f>IF('Raw DataSet'!AJ646="","Unknown",'Raw DataSet'!AJ646)</f>
        <v>4</v>
      </c>
      <c r="AF646">
        <f>IF('Raw DataSet'!AK646="","Unknown",'Raw DataSet'!AK646)</f>
        <v>0</v>
      </c>
      <c r="AG646">
        <f>IF('Raw DataSet'!AL646="","Unknown",'Raw DataSet'!AL646)</f>
        <v>2</v>
      </c>
    </row>
    <row r="647" spans="1:33">
      <c r="A647">
        <f>IF('Raw DataSet'!I647="","Unknown",'Raw DataSet'!I647)</f>
        <v>896</v>
      </c>
      <c r="B647" s="3" t="str">
        <f>IF('Raw DataSet'!H647="", "Unknown", 'Raw DataSet'!H647)</f>
        <v>STAFF-646</v>
      </c>
      <c r="C647" t="str">
        <f>IF('Raw DataSet'!J647="","Unknow",'Raw DataSet'!J647)</f>
        <v>Female</v>
      </c>
      <c r="D647" t="str">
        <f>IF('Raw DataSet'!G647="","Unknown",'Raw DataSet'!G647)</f>
        <v>Medical</v>
      </c>
      <c r="E647" t="str">
        <f>IF('Raw DataSet'!R647="","Unknown",'Raw DataSet'!R647)</f>
        <v>Bachelor's Degree</v>
      </c>
      <c r="F647" t="str">
        <f>IF('Raw DataSet'!L647="","Unknown",'Raw DataSet'!L647)</f>
        <v>Divorced</v>
      </c>
      <c r="G647">
        <f>IF('Raw DataSet'!P647="","Unknown",'Raw DataSet'!P647)</f>
        <v>29</v>
      </c>
      <c r="H647" s="3" t="str" cm="1">
        <f t="array" ref="H647">_xlfn.IFS(G647&lt;24, "Under 25",G647&lt;35, "25-34",G647&lt;45, "35-44",G647&lt;55, "45-54",TRUE, "Over 55")</f>
        <v>25-34</v>
      </c>
      <c r="I647" t="str">
        <f>IF('Raw DataSet'!F647="","Unknown",'Raw DataSet'!F647)</f>
        <v>Sales</v>
      </c>
      <c r="J647" t="str">
        <f>IF('Raw DataSet'!K647="","Unknown",'Raw DataSet'!K647)</f>
        <v>Sales Representative</v>
      </c>
      <c r="K647">
        <f>IF('Raw DataSet'!Q647="","Unknown",'Raw DataSet'!Q647)</f>
        <v>1</v>
      </c>
      <c r="L647" t="str" cm="1">
        <f t="array" ref="L647">_xlfn.IFS(K647&lt;10,"0-9",K647&lt;20,"10-19",TRUE,"20+")</f>
        <v>0-9</v>
      </c>
      <c r="M647" s="3" t="str">
        <f>'Raw DataSet'!A647</f>
        <v>Yes</v>
      </c>
      <c r="N647">
        <f t="shared" si="20"/>
        <v>1</v>
      </c>
      <c r="O647">
        <f>IF('Raw DataSet'!W647="","Unknown",'Raw DataSet'!W647)</f>
        <v>38400</v>
      </c>
      <c r="P647" t="str">
        <f t="shared" si="21"/>
        <v>Low</v>
      </c>
      <c r="Q647" s="3" t="str">
        <f>IF('Raw DataSet'!M647="","Unknown",'Raw DataSet'!M647)</f>
        <v>Yes</v>
      </c>
      <c r="R647">
        <f>IF('Raw DataSet'!T647="","Unknown",'Raw DataSet'!T647)</f>
        <v>2</v>
      </c>
      <c r="S647">
        <f>IF('Raw DataSet'!Y647="","Unknown",'Raw DataSet'!Y647)</f>
        <v>2</v>
      </c>
      <c r="T647">
        <f>IF('Raw DataSet'!Z647="","Unknown",'Raw DataSet'!Z647)</f>
        <v>1</v>
      </c>
      <c r="U647">
        <f>IF('Raw DataSet'!AA647="","Unknown",'Raw DataSet'!AA647)</f>
        <v>3</v>
      </c>
      <c r="V647">
        <f>IF('Raw DataSet'!AB647="","Unknown",'Raw DataSet'!AB647)</f>
        <v>6</v>
      </c>
      <c r="W647">
        <f>IF('Raw DataSet'!AC647="","Unknown",'Raw DataSet'!AC647)</f>
        <v>19</v>
      </c>
      <c r="X647" s="3" t="str" cm="1">
        <f t="array" ref="X647">_xlfn.IFS(W647&lt;15,"Under 15", W647&lt;20,"15-19", TRUE,"Over 20")</f>
        <v>15-19</v>
      </c>
      <c r="Y647">
        <f>IF('Raw DataSet'!AD647="","Unknown",'Raw DataSet'!AD647)</f>
        <v>3</v>
      </c>
      <c r="Z647">
        <f>IF('Raw DataSet'!AE647="","Unknown",'Raw DataSet'!AE647)</f>
        <v>3</v>
      </c>
      <c r="AA647">
        <f>IF('Raw DataSet'!AF647="","Unknown",'Raw DataSet'!AF647)</f>
        <v>3</v>
      </c>
      <c r="AB647">
        <f>IF('Raw DataSet'!AG647="","Unknown",'Raw DataSet'!AG647)</f>
        <v>5</v>
      </c>
      <c r="AC647">
        <f>IF('Raw DataSet'!AH647="","Unknown",'Raw DataSet'!AH647)</f>
        <v>3</v>
      </c>
      <c r="AD647">
        <f>IF('Raw DataSet'!AI647="","Unknown",'Raw DataSet'!AI647)</f>
        <v>3</v>
      </c>
      <c r="AE647">
        <f>IF('Raw DataSet'!AJ647="","Unknown",'Raw DataSet'!AJ647)</f>
        <v>2</v>
      </c>
      <c r="AF647">
        <f>IF('Raw DataSet'!AK647="","Unknown",'Raw DataSet'!AK647)</f>
        <v>0</v>
      </c>
      <c r="AG647">
        <f>IF('Raw DataSet'!AL647="","Unknown",'Raw DataSet'!AL647)</f>
        <v>2</v>
      </c>
    </row>
    <row r="648" spans="1:33">
      <c r="A648">
        <f>IF('Raw DataSet'!I648="","Unknown",'Raw DataSet'!I648)</f>
        <v>897</v>
      </c>
      <c r="B648" s="3" t="str">
        <f>IF('Raw DataSet'!H648="", "Unknown", 'Raw DataSet'!H648)</f>
        <v>STAFF-647</v>
      </c>
      <c r="C648" t="str">
        <f>IF('Raw DataSet'!J648="","Unknow",'Raw DataSet'!J648)</f>
        <v>Male</v>
      </c>
      <c r="D648" t="str">
        <f>IF('Raw DataSet'!G648="","Unknown",'Raw DataSet'!G648)</f>
        <v>Marketing</v>
      </c>
      <c r="E648" t="str">
        <f>IF('Raw DataSet'!R648="","Unknown",'Raw DataSet'!R648)</f>
        <v>Bachelor's Degree</v>
      </c>
      <c r="F648" t="str">
        <f>IF('Raw DataSet'!L648="","Unknown",'Raw DataSet'!L648)</f>
        <v>Married</v>
      </c>
      <c r="G648">
        <f>IF('Raw DataSet'!P648="","Unknown",'Raw DataSet'!P648)</f>
        <v>53</v>
      </c>
      <c r="H648" s="3" t="str" cm="1">
        <f t="array" ref="H648">_xlfn.IFS(G648&lt;24, "Under 25",G648&lt;35, "25-34",G648&lt;45, "35-44",G648&lt;55, "45-54",TRUE, "Over 55")</f>
        <v>45-54</v>
      </c>
      <c r="I648" t="str">
        <f>IF('Raw DataSet'!F648="","Unknown",'Raw DataSet'!F648)</f>
        <v>Sales</v>
      </c>
      <c r="J648" t="str">
        <f>IF('Raw DataSet'!K648="","Unknown",'Raw DataSet'!K648)</f>
        <v>Sales Executive</v>
      </c>
      <c r="K648">
        <f>IF('Raw DataSet'!Q648="","Unknown",'Raw DataSet'!Q648)</f>
        <v>8</v>
      </c>
      <c r="L648" t="str" cm="1">
        <f t="array" ref="L648">_xlfn.IFS(K648&lt;10,"0-9",K648&lt;20,"10-19",TRUE,"20+")</f>
        <v>0-9</v>
      </c>
      <c r="M648" s="3" t="str">
        <f>'Raw DataSet'!A648</f>
        <v>No</v>
      </c>
      <c r="N648">
        <f t="shared" si="20"/>
        <v>0</v>
      </c>
      <c r="O648">
        <f>IF('Raw DataSet'!W648="","Unknown",'Raw DataSet'!W648)</f>
        <v>58400</v>
      </c>
      <c r="P648" t="str">
        <f t="shared" si="21"/>
        <v>Medium</v>
      </c>
      <c r="Q648" s="3" t="str">
        <f>IF('Raw DataSet'!M648="","Unknown",'Raw DataSet'!M648)</f>
        <v>No</v>
      </c>
      <c r="R648">
        <f>IF('Raw DataSet'!T648="","Unknown",'Raw DataSet'!T648)</f>
        <v>1</v>
      </c>
      <c r="S648">
        <f>IF('Raw DataSet'!Y648="","Unknown",'Raw DataSet'!Y648)</f>
        <v>3</v>
      </c>
      <c r="T648">
        <f>IF('Raw DataSet'!Z648="","Unknown",'Raw DataSet'!Z648)</f>
        <v>4</v>
      </c>
      <c r="U648">
        <f>IF('Raw DataSet'!AA648="","Unknown",'Raw DataSet'!AA648)</f>
        <v>4</v>
      </c>
      <c r="V648">
        <f>IF('Raw DataSet'!AB648="","Unknown",'Raw DataSet'!AB648)</f>
        <v>5</v>
      </c>
      <c r="W648">
        <f>IF('Raw DataSet'!AC648="","Unknown",'Raw DataSet'!AC648)</f>
        <v>14</v>
      </c>
      <c r="X648" s="3" t="str" cm="1">
        <f t="array" ref="X648">_xlfn.IFS(W648&lt;15,"Under 15", W648&lt;20,"15-19", TRUE,"Over 20")</f>
        <v>Under 15</v>
      </c>
      <c r="Y648">
        <f>IF('Raw DataSet'!AD648="","Unknown",'Raw DataSet'!AD648)</f>
        <v>3</v>
      </c>
      <c r="Z648">
        <f>IF('Raw DataSet'!AE648="","Unknown",'Raw DataSet'!AE648)</f>
        <v>3</v>
      </c>
      <c r="AA648">
        <f>IF('Raw DataSet'!AF648="","Unknown",'Raw DataSet'!AF648)</f>
        <v>1</v>
      </c>
      <c r="AB648">
        <f>IF('Raw DataSet'!AG648="","Unknown",'Raw DataSet'!AG648)</f>
        <v>28</v>
      </c>
      <c r="AC648">
        <f>IF('Raw DataSet'!AH648="","Unknown",'Raw DataSet'!AH648)</f>
        <v>3</v>
      </c>
      <c r="AD648">
        <f>IF('Raw DataSet'!AI648="","Unknown",'Raw DataSet'!AI648)</f>
        <v>2</v>
      </c>
      <c r="AE648">
        <f>IF('Raw DataSet'!AJ648="","Unknown",'Raw DataSet'!AJ648)</f>
        <v>0</v>
      </c>
      <c r="AF648">
        <f>IF('Raw DataSet'!AK648="","Unknown",'Raw DataSet'!AK648)</f>
        <v>2</v>
      </c>
      <c r="AG648">
        <f>IF('Raw DataSet'!AL648="","Unknown",'Raw DataSet'!AL648)</f>
        <v>2</v>
      </c>
    </row>
    <row r="649" spans="1:33">
      <c r="A649">
        <f>IF('Raw DataSet'!I649="","Unknown",'Raw DataSet'!I649)</f>
        <v>899</v>
      </c>
      <c r="B649" s="3" t="str">
        <f>IF('Raw DataSet'!H649="", "Unknown", 'Raw DataSet'!H649)</f>
        <v>STAFF-648</v>
      </c>
      <c r="C649" t="str">
        <f>IF('Raw DataSet'!J649="","Unknow",'Raw DataSet'!J649)</f>
        <v>Male</v>
      </c>
      <c r="D649" t="str">
        <f>IF('Raw DataSet'!G649="","Unknown",'Raw DataSet'!G649)</f>
        <v>Technical Degree</v>
      </c>
      <c r="E649" t="str">
        <f>IF('Raw DataSet'!R649="","Unknown",'Raw DataSet'!R649)</f>
        <v>Bachelor's Degree</v>
      </c>
      <c r="F649" t="str">
        <f>IF('Raw DataSet'!L649="","Unknown",'Raw DataSet'!L649)</f>
        <v>Married</v>
      </c>
      <c r="G649">
        <f>IF('Raw DataSet'!P649="","Unknown",'Raw DataSet'!P649)</f>
        <v>35</v>
      </c>
      <c r="H649" s="3" t="str" cm="1">
        <f t="array" ref="H649">_xlfn.IFS(G649&lt;24, "Under 25",G649&lt;35, "25-34",G649&lt;45, "35-44",G649&lt;55, "45-54",TRUE, "Over 55")</f>
        <v>35-44</v>
      </c>
      <c r="I649" t="str">
        <f>IF('Raw DataSet'!F649="","Unknown",'Raw DataSet'!F649)</f>
        <v>R&amp;D</v>
      </c>
      <c r="J649" t="str">
        <f>IF('Raw DataSet'!K649="","Unknown",'Raw DataSet'!K649)</f>
        <v>Manufacturing Director</v>
      </c>
      <c r="K649">
        <f>IF('Raw DataSet'!Q649="","Unknown",'Raw DataSet'!Q649)</f>
        <v>25</v>
      </c>
      <c r="L649" t="str" cm="1">
        <f t="array" ref="L649">_xlfn.IFS(K649&lt;10,"0-9",K649&lt;20,"10-19",TRUE,"20+")</f>
        <v>20+</v>
      </c>
      <c r="M649" s="3" t="str">
        <f>'Raw DataSet'!A649</f>
        <v>No</v>
      </c>
      <c r="N649">
        <f t="shared" si="20"/>
        <v>0</v>
      </c>
      <c r="O649">
        <f>IF('Raw DataSet'!W649="","Unknown",'Raw DataSet'!W649)</f>
        <v>62400</v>
      </c>
      <c r="P649" t="str">
        <f t="shared" si="21"/>
        <v>Medium</v>
      </c>
      <c r="Q649" s="3" t="str">
        <f>IF('Raw DataSet'!M649="","Unknown",'Raw DataSet'!M649)</f>
        <v>No</v>
      </c>
      <c r="R649">
        <f>IF('Raw DataSet'!T649="","Unknown",'Raw DataSet'!T649)</f>
        <v>4</v>
      </c>
      <c r="S649">
        <f>IF('Raw DataSet'!Y649="","Unknown",'Raw DataSet'!Y649)</f>
        <v>2</v>
      </c>
      <c r="T649">
        <f>IF('Raw DataSet'!Z649="","Unknown",'Raw DataSet'!Z649)</f>
        <v>3</v>
      </c>
      <c r="U649">
        <f>IF('Raw DataSet'!AA649="","Unknown",'Raw DataSet'!AA649)</f>
        <v>2</v>
      </c>
      <c r="V649">
        <f>IF('Raw DataSet'!AB649="","Unknown",'Raw DataSet'!AB649)</f>
        <v>3</v>
      </c>
      <c r="W649">
        <f>IF('Raw DataSet'!AC649="","Unknown",'Raw DataSet'!AC649)</f>
        <v>16</v>
      </c>
      <c r="X649" s="3" t="str" cm="1">
        <f t="array" ref="X649">_xlfn.IFS(W649&lt;15,"Under 15", W649&lt;20,"15-19", TRUE,"Over 20")</f>
        <v>15-19</v>
      </c>
      <c r="Y649">
        <f>IF('Raw DataSet'!AD649="","Unknown",'Raw DataSet'!AD649)</f>
        <v>3</v>
      </c>
      <c r="Z649">
        <f>IF('Raw DataSet'!AE649="","Unknown",'Raw DataSet'!AE649)</f>
        <v>1</v>
      </c>
      <c r="AA649">
        <f>IF('Raw DataSet'!AF649="","Unknown",'Raw DataSet'!AF649)</f>
        <v>0</v>
      </c>
      <c r="AB649">
        <f>IF('Raw DataSet'!AG649="","Unknown",'Raw DataSet'!AG649)</f>
        <v>16</v>
      </c>
      <c r="AC649">
        <f>IF('Raw DataSet'!AH649="","Unknown",'Raw DataSet'!AH649)</f>
        <v>3</v>
      </c>
      <c r="AD649">
        <f>IF('Raw DataSet'!AI649="","Unknown",'Raw DataSet'!AI649)</f>
        <v>13</v>
      </c>
      <c r="AE649">
        <f>IF('Raw DataSet'!AJ649="","Unknown",'Raw DataSet'!AJ649)</f>
        <v>10</v>
      </c>
      <c r="AF649">
        <f>IF('Raw DataSet'!AK649="","Unknown",'Raw DataSet'!AK649)</f>
        <v>4</v>
      </c>
      <c r="AG649">
        <f>IF('Raw DataSet'!AL649="","Unknown",'Raw DataSet'!AL649)</f>
        <v>8</v>
      </c>
    </row>
    <row r="650" spans="1:33">
      <c r="A650">
        <f>IF('Raw DataSet'!I650="","Unknown",'Raw DataSet'!I650)</f>
        <v>900</v>
      </c>
      <c r="B650" s="3" t="str">
        <f>IF('Raw DataSet'!H650="", "Unknown", 'Raw DataSet'!H650)</f>
        <v>STAFF-649</v>
      </c>
      <c r="C650" t="str">
        <f>IF('Raw DataSet'!J650="","Unknow",'Raw DataSet'!J650)</f>
        <v>Female</v>
      </c>
      <c r="D650" t="str">
        <f>IF('Raw DataSet'!G650="","Unknown",'Raw DataSet'!G650)</f>
        <v>Medical</v>
      </c>
      <c r="E650" t="str">
        <f>IF('Raw DataSet'!R650="","Unknown",'Raw DataSet'!R650)</f>
        <v>Associates Degree</v>
      </c>
      <c r="F650" t="str">
        <f>IF('Raw DataSet'!L650="","Unknown",'Raw DataSet'!L650)</f>
        <v>Married</v>
      </c>
      <c r="G650">
        <f>IF('Raw DataSet'!P650="","Unknown",'Raw DataSet'!P650)</f>
        <v>37</v>
      </c>
      <c r="H650" s="3" t="str" cm="1">
        <f t="array" ref="H650">_xlfn.IFS(G650&lt;24, "Under 25",G650&lt;35, "25-34",G650&lt;45, "35-44",G650&lt;55, "45-54",TRUE, "Over 55")</f>
        <v>35-44</v>
      </c>
      <c r="I650" t="str">
        <f>IF('Raw DataSet'!F650="","Unknown",'Raw DataSet'!F650)</f>
        <v>Sales</v>
      </c>
      <c r="J650" t="str">
        <f>IF('Raw DataSet'!K650="","Unknown",'Raw DataSet'!K650)</f>
        <v>Sales Representative</v>
      </c>
      <c r="K650">
        <f>IF('Raw DataSet'!Q650="","Unknown",'Raw DataSet'!Q650)</f>
        <v>21</v>
      </c>
      <c r="L650" t="str" cm="1">
        <f t="array" ref="L650">_xlfn.IFS(K650&lt;10,"0-9",K650&lt;20,"10-19",TRUE,"20+")</f>
        <v>20+</v>
      </c>
      <c r="M650" s="3" t="str">
        <f>'Raw DataSet'!A650</f>
        <v>No</v>
      </c>
      <c r="N650">
        <f t="shared" si="20"/>
        <v>0</v>
      </c>
      <c r="O650">
        <f>IF('Raw DataSet'!W650="","Unknown",'Raw DataSet'!W650)</f>
        <v>43200</v>
      </c>
      <c r="P650" t="str">
        <f t="shared" si="21"/>
        <v>Medium</v>
      </c>
      <c r="Q650" s="3" t="str">
        <f>IF('Raw DataSet'!M650="","Unknown",'Raw DataSet'!M650)</f>
        <v>No</v>
      </c>
      <c r="R650">
        <f>IF('Raw DataSet'!T650="","Unknown",'Raw DataSet'!T650)</f>
        <v>3</v>
      </c>
      <c r="S650">
        <f>IF('Raw DataSet'!Y650="","Unknown",'Raw DataSet'!Y650)</f>
        <v>3</v>
      </c>
      <c r="T650">
        <f>IF('Raw DataSet'!Z650="","Unknown",'Raw DataSet'!Z650)</f>
        <v>1</v>
      </c>
      <c r="U650">
        <f>IF('Raw DataSet'!AA650="","Unknown",'Raw DataSet'!AA650)</f>
        <v>4</v>
      </c>
      <c r="V650">
        <f>IF('Raw DataSet'!AB650="","Unknown",'Raw DataSet'!AB650)</f>
        <v>5</v>
      </c>
      <c r="W650">
        <f>IF('Raw DataSet'!AC650="","Unknown",'Raw DataSet'!AC650)</f>
        <v>15</v>
      </c>
      <c r="X650" s="3" t="str" cm="1">
        <f t="array" ref="X650">_xlfn.IFS(W650&lt;15,"Under 15", W650&lt;20,"15-19", TRUE,"Over 20")</f>
        <v>15-19</v>
      </c>
      <c r="Y650">
        <f>IF('Raw DataSet'!AD650="","Unknown",'Raw DataSet'!AD650)</f>
        <v>3</v>
      </c>
      <c r="Z650">
        <f>IF('Raw DataSet'!AE650="","Unknown",'Raw DataSet'!AE650)</f>
        <v>2</v>
      </c>
      <c r="AA650">
        <f>IF('Raw DataSet'!AF650="","Unknown",'Raw DataSet'!AF650)</f>
        <v>1</v>
      </c>
      <c r="AB650">
        <f>IF('Raw DataSet'!AG650="","Unknown",'Raw DataSet'!AG650)</f>
        <v>10</v>
      </c>
      <c r="AC650">
        <f>IF('Raw DataSet'!AH650="","Unknown",'Raw DataSet'!AH650)</f>
        <v>3</v>
      </c>
      <c r="AD650">
        <f>IF('Raw DataSet'!AI650="","Unknown",'Raw DataSet'!AI650)</f>
        <v>5</v>
      </c>
      <c r="AE650">
        <f>IF('Raw DataSet'!AJ650="","Unknown",'Raw DataSet'!AJ650)</f>
        <v>4</v>
      </c>
      <c r="AF650">
        <f>IF('Raw DataSet'!AK650="","Unknown",'Raw DataSet'!AK650)</f>
        <v>0</v>
      </c>
      <c r="AG650">
        <f>IF('Raw DataSet'!AL650="","Unknown",'Raw DataSet'!AL650)</f>
        <v>0</v>
      </c>
    </row>
    <row r="651" spans="1:33">
      <c r="A651">
        <f>IF('Raw DataSet'!I651="","Unknown",'Raw DataSet'!I651)</f>
        <v>901</v>
      </c>
      <c r="B651" s="3" t="str">
        <f>IF('Raw DataSet'!H651="", "Unknown", 'Raw DataSet'!H651)</f>
        <v>STAFF-650</v>
      </c>
      <c r="C651" t="str">
        <f>IF('Raw DataSet'!J651="","Unknow",'Raw DataSet'!J651)</f>
        <v>Female</v>
      </c>
      <c r="D651" t="str">
        <f>IF('Raw DataSet'!G651="","Unknown",'Raw DataSet'!G651)</f>
        <v>Life Sciences</v>
      </c>
      <c r="E651" t="str">
        <f>IF('Raw DataSet'!R651="","Unknown",'Raw DataSet'!R651)</f>
        <v>Master's Degree</v>
      </c>
      <c r="F651" t="str">
        <f>IF('Raw DataSet'!L651="","Unknown",'Raw DataSet'!L651)</f>
        <v>Single</v>
      </c>
      <c r="G651">
        <f>IF('Raw DataSet'!P651="","Unknown",'Raw DataSet'!P651)</f>
        <v>53</v>
      </c>
      <c r="H651" s="3" t="str" cm="1">
        <f t="array" ref="H651">_xlfn.IFS(G651&lt;24, "Under 25",G651&lt;35, "25-34",G651&lt;45, "35-44",G651&lt;55, "45-54",TRUE, "Over 55")</f>
        <v>45-54</v>
      </c>
      <c r="I651" t="str">
        <f>IF('Raw DataSet'!F651="","Unknown",'Raw DataSet'!F651)</f>
        <v>R&amp;D</v>
      </c>
      <c r="J651" t="str">
        <f>IF('Raw DataSet'!K651="","Unknown",'Raw DataSet'!K651)</f>
        <v>Research Director</v>
      </c>
      <c r="K651">
        <f>IF('Raw DataSet'!Q651="","Unknown",'Raw DataSet'!Q651)</f>
        <v>23</v>
      </c>
      <c r="L651" t="str" cm="1">
        <f t="array" ref="L651">_xlfn.IFS(K651&lt;10,"0-9",K651&lt;20,"10-19",TRUE,"20+")</f>
        <v>20+</v>
      </c>
      <c r="M651" s="3" t="str">
        <f>'Raw DataSet'!A651</f>
        <v>No</v>
      </c>
      <c r="N651">
        <f t="shared" si="20"/>
        <v>0</v>
      </c>
      <c r="O651">
        <f>IF('Raw DataSet'!W651="","Unknown",'Raw DataSet'!W651)</f>
        <v>57600</v>
      </c>
      <c r="P651" t="str">
        <f t="shared" si="21"/>
        <v>Medium</v>
      </c>
      <c r="Q651" s="3" t="str">
        <f>IF('Raw DataSet'!M651="","Unknown",'Raw DataSet'!M651)</f>
        <v>No</v>
      </c>
      <c r="R651">
        <f>IF('Raw DataSet'!T651="","Unknown",'Raw DataSet'!T651)</f>
        <v>4</v>
      </c>
      <c r="S651">
        <f>IF('Raw DataSet'!Y651="","Unknown",'Raw DataSet'!Y651)</f>
        <v>3</v>
      </c>
      <c r="T651">
        <f>IF('Raw DataSet'!Z651="","Unknown",'Raw DataSet'!Z651)</f>
        <v>4</v>
      </c>
      <c r="U651">
        <f>IF('Raw DataSet'!AA651="","Unknown",'Raw DataSet'!AA651)</f>
        <v>4</v>
      </c>
      <c r="V651">
        <f>IF('Raw DataSet'!AB651="","Unknown",'Raw DataSet'!AB651)</f>
        <v>6</v>
      </c>
      <c r="W651">
        <f>IF('Raw DataSet'!AC651="","Unknown",'Raw DataSet'!AC651)</f>
        <v>18</v>
      </c>
      <c r="X651" s="3" t="str" cm="1">
        <f t="array" ref="X651">_xlfn.IFS(W651&lt;15,"Under 15", W651&lt;20,"15-19", TRUE,"Over 20")</f>
        <v>15-19</v>
      </c>
      <c r="Y651">
        <f>IF('Raw DataSet'!AD651="","Unknown",'Raw DataSet'!AD651)</f>
        <v>3</v>
      </c>
      <c r="Z651">
        <f>IF('Raw DataSet'!AE651="","Unknown",'Raw DataSet'!AE651)</f>
        <v>3</v>
      </c>
      <c r="AA651">
        <f>IF('Raw DataSet'!AF651="","Unknown",'Raw DataSet'!AF651)</f>
        <v>0</v>
      </c>
      <c r="AB651">
        <f>IF('Raw DataSet'!AG651="","Unknown",'Raw DataSet'!AG651)</f>
        <v>33</v>
      </c>
      <c r="AC651">
        <f>IF('Raw DataSet'!AH651="","Unknown",'Raw DataSet'!AH651)</f>
        <v>3</v>
      </c>
      <c r="AD651">
        <f>IF('Raw DataSet'!AI651="","Unknown",'Raw DataSet'!AI651)</f>
        <v>12</v>
      </c>
      <c r="AE651">
        <f>IF('Raw DataSet'!AJ651="","Unknown",'Raw DataSet'!AJ651)</f>
        <v>9</v>
      </c>
      <c r="AF651">
        <f>IF('Raw DataSet'!AK651="","Unknown",'Raw DataSet'!AK651)</f>
        <v>3</v>
      </c>
      <c r="AG651">
        <f>IF('Raw DataSet'!AL651="","Unknown",'Raw DataSet'!AL651)</f>
        <v>8</v>
      </c>
    </row>
    <row r="652" spans="1:33">
      <c r="A652">
        <f>IF('Raw DataSet'!I652="","Unknown",'Raw DataSet'!I652)</f>
        <v>902</v>
      </c>
      <c r="B652" s="3" t="str">
        <f>IF('Raw DataSet'!H652="", "Unknown", 'Raw DataSet'!H652)</f>
        <v>STAFF-651</v>
      </c>
      <c r="C652" t="str">
        <f>IF('Raw DataSet'!J652="","Unknow",'Raw DataSet'!J652)</f>
        <v>Female</v>
      </c>
      <c r="D652" t="str">
        <f>IF('Raw DataSet'!G652="","Unknown",'Raw DataSet'!G652)</f>
        <v>Life Sciences</v>
      </c>
      <c r="E652" t="str">
        <f>IF('Raw DataSet'!R652="","Unknown",'Raw DataSet'!R652)</f>
        <v>Bachelor's Degree</v>
      </c>
      <c r="F652" t="str">
        <f>IF('Raw DataSet'!L652="","Unknown",'Raw DataSet'!L652)</f>
        <v>Married</v>
      </c>
      <c r="G652">
        <f>IF('Raw DataSet'!P652="","Unknown",'Raw DataSet'!P652)</f>
        <v>43</v>
      </c>
      <c r="H652" s="3" t="str" cm="1">
        <f t="array" ref="H652">_xlfn.IFS(G652&lt;24, "Under 25",G652&lt;35, "25-34",G652&lt;45, "35-44",G652&lt;55, "45-54",TRUE, "Over 55")</f>
        <v>35-44</v>
      </c>
      <c r="I652" t="str">
        <f>IF('Raw DataSet'!F652="","Unknown",'Raw DataSet'!F652)</f>
        <v>R&amp;D</v>
      </c>
      <c r="J652" t="str">
        <f>IF('Raw DataSet'!K652="","Unknown",'Raw DataSet'!K652)</f>
        <v>Healthcare Representative</v>
      </c>
      <c r="K652">
        <f>IF('Raw DataSet'!Q652="","Unknown",'Raw DataSet'!Q652)</f>
        <v>1</v>
      </c>
      <c r="L652" t="str" cm="1">
        <f t="array" ref="L652">_xlfn.IFS(K652&lt;10,"0-9",K652&lt;20,"10-19",TRUE,"20+")</f>
        <v>0-9</v>
      </c>
      <c r="M652" s="3" t="str">
        <f>'Raw DataSet'!A652</f>
        <v>No</v>
      </c>
      <c r="N652">
        <f t="shared" si="20"/>
        <v>0</v>
      </c>
      <c r="O652">
        <f>IF('Raw DataSet'!W652="","Unknown",'Raw DataSet'!W652)</f>
        <v>26400</v>
      </c>
      <c r="P652" t="str">
        <f t="shared" si="21"/>
        <v>Low</v>
      </c>
      <c r="Q652" s="3" t="str">
        <f>IF('Raw DataSet'!M652="","Unknown",'Raw DataSet'!M652)</f>
        <v>No</v>
      </c>
      <c r="R652">
        <f>IF('Raw DataSet'!T652="","Unknown",'Raw DataSet'!T652)</f>
        <v>4</v>
      </c>
      <c r="S652">
        <f>IF('Raw DataSet'!Y652="","Unknown",'Raw DataSet'!Y652)</f>
        <v>3</v>
      </c>
      <c r="T652">
        <f>IF('Raw DataSet'!Z652="","Unknown",'Raw DataSet'!Z652)</f>
        <v>2</v>
      </c>
      <c r="U652">
        <f>IF('Raw DataSet'!AA652="","Unknown",'Raw DataSet'!AA652)</f>
        <v>4</v>
      </c>
      <c r="V652">
        <f>IF('Raw DataSet'!AB652="","Unknown",'Raw DataSet'!AB652)</f>
        <v>4</v>
      </c>
      <c r="W652">
        <f>IF('Raw DataSet'!AC652="","Unknown",'Raw DataSet'!AC652)</f>
        <v>13</v>
      </c>
      <c r="X652" s="3" t="str" cm="1">
        <f t="array" ref="X652">_xlfn.IFS(W652&lt;15,"Under 15", W652&lt;20,"15-19", TRUE,"Over 20")</f>
        <v>Under 15</v>
      </c>
      <c r="Y652">
        <f>IF('Raw DataSet'!AD652="","Unknown",'Raw DataSet'!AD652)</f>
        <v>3</v>
      </c>
      <c r="Z652">
        <f>IF('Raw DataSet'!AE652="","Unknown",'Raw DataSet'!AE652)</f>
        <v>2</v>
      </c>
      <c r="AA652">
        <f>IF('Raw DataSet'!AF652="","Unknown",'Raw DataSet'!AF652)</f>
        <v>1</v>
      </c>
      <c r="AB652">
        <f>IF('Raw DataSet'!AG652="","Unknown",'Raw DataSet'!AG652)</f>
        <v>12</v>
      </c>
      <c r="AC652">
        <f>IF('Raw DataSet'!AH652="","Unknown",'Raw DataSet'!AH652)</f>
        <v>2</v>
      </c>
      <c r="AD652">
        <f>IF('Raw DataSet'!AI652="","Unknown",'Raw DataSet'!AI652)</f>
        <v>5</v>
      </c>
      <c r="AE652">
        <f>IF('Raw DataSet'!AJ652="","Unknown",'Raw DataSet'!AJ652)</f>
        <v>2</v>
      </c>
      <c r="AF652">
        <f>IF('Raw DataSet'!AK652="","Unknown",'Raw DataSet'!AK652)</f>
        <v>2</v>
      </c>
      <c r="AG652">
        <f>IF('Raw DataSet'!AL652="","Unknown",'Raw DataSet'!AL652)</f>
        <v>2</v>
      </c>
    </row>
    <row r="653" spans="1:33">
      <c r="A653">
        <f>IF('Raw DataSet'!I653="","Unknown",'Raw DataSet'!I653)</f>
        <v>903</v>
      </c>
      <c r="B653" s="3" t="str">
        <f>IF('Raw DataSet'!H653="", "Unknown", 'Raw DataSet'!H653)</f>
        <v>STAFF-652</v>
      </c>
      <c r="C653" t="str">
        <f>IF('Raw DataSet'!J653="","Unknow",'Raw DataSet'!J653)</f>
        <v>Female</v>
      </c>
      <c r="D653" t="str">
        <f>IF('Raw DataSet'!G653="","Unknown",'Raw DataSet'!G653)</f>
        <v>Marketing</v>
      </c>
      <c r="E653" t="str">
        <f>IF('Raw DataSet'!R653="","Unknown",'Raw DataSet'!R653)</f>
        <v>Associates Degree</v>
      </c>
      <c r="F653" t="str">
        <f>IF('Raw DataSet'!L653="","Unknown",'Raw DataSet'!L653)</f>
        <v>Married</v>
      </c>
      <c r="G653">
        <f>IF('Raw DataSet'!P653="","Unknown",'Raw DataSet'!P653)</f>
        <v>47</v>
      </c>
      <c r="H653" s="3" t="str" cm="1">
        <f t="array" ref="H653">_xlfn.IFS(G653&lt;24, "Under 25",G653&lt;35, "25-34",G653&lt;45, "35-44",G653&lt;55, "45-54",TRUE, "Over 55")</f>
        <v>45-54</v>
      </c>
      <c r="I653" t="str">
        <f>IF('Raw DataSet'!F653="","Unknown",'Raw DataSet'!F653)</f>
        <v>Sales</v>
      </c>
      <c r="J653" t="str">
        <f>IF('Raw DataSet'!K653="","Unknown",'Raw DataSet'!K653)</f>
        <v>Sales Executive</v>
      </c>
      <c r="K653">
        <f>IF('Raw DataSet'!Q653="","Unknown",'Raw DataSet'!Q653)</f>
        <v>2</v>
      </c>
      <c r="L653" t="str" cm="1">
        <f t="array" ref="L653">_xlfn.IFS(K653&lt;10,"0-9",K653&lt;20,"10-19",TRUE,"20+")</f>
        <v>0-9</v>
      </c>
      <c r="M653" s="3" t="str">
        <f>'Raw DataSet'!A653</f>
        <v>No</v>
      </c>
      <c r="N653">
        <f t="shared" si="20"/>
        <v>0</v>
      </c>
      <c r="O653">
        <f>IF('Raw DataSet'!W653="","Unknown",'Raw DataSet'!W653)</f>
        <v>28000</v>
      </c>
      <c r="P653" t="str">
        <f t="shared" si="21"/>
        <v>Low</v>
      </c>
      <c r="Q653" s="3" t="str">
        <f>IF('Raw DataSet'!M653="","Unknown",'Raw DataSet'!M653)</f>
        <v>Yes</v>
      </c>
      <c r="R653">
        <f>IF('Raw DataSet'!T653="","Unknown",'Raw DataSet'!T653)</f>
        <v>3</v>
      </c>
      <c r="S653">
        <f>IF('Raw DataSet'!Y653="","Unknown",'Raw DataSet'!Y653)</f>
        <v>3</v>
      </c>
      <c r="T653">
        <f>IF('Raw DataSet'!Z653="","Unknown",'Raw DataSet'!Z653)</f>
        <v>2</v>
      </c>
      <c r="U653">
        <f>IF('Raw DataSet'!AA653="","Unknown",'Raw DataSet'!AA653)</f>
        <v>4</v>
      </c>
      <c r="V653">
        <f>IF('Raw DataSet'!AB653="","Unknown",'Raw DataSet'!AB653)</f>
        <v>0</v>
      </c>
      <c r="W653">
        <f>IF('Raw DataSet'!AC653="","Unknown",'Raw DataSet'!AC653)</f>
        <v>22</v>
      </c>
      <c r="X653" s="3" t="str" cm="1">
        <f t="array" ref="X653">_xlfn.IFS(W653&lt;15,"Under 15", W653&lt;20,"15-19", TRUE,"Over 20")</f>
        <v>Over 20</v>
      </c>
      <c r="Y653">
        <f>IF('Raw DataSet'!AD653="","Unknown",'Raw DataSet'!AD653)</f>
        <v>4</v>
      </c>
      <c r="Z653">
        <f>IF('Raw DataSet'!AE653="","Unknown",'Raw DataSet'!AE653)</f>
        <v>1</v>
      </c>
      <c r="AA653">
        <f>IF('Raw DataSet'!AF653="","Unknown",'Raw DataSet'!AF653)</f>
        <v>1</v>
      </c>
      <c r="AB653">
        <f>IF('Raw DataSet'!AG653="","Unknown",'Raw DataSet'!AG653)</f>
        <v>8</v>
      </c>
      <c r="AC653">
        <f>IF('Raw DataSet'!AH653="","Unknown",'Raw DataSet'!AH653)</f>
        <v>3</v>
      </c>
      <c r="AD653">
        <f>IF('Raw DataSet'!AI653="","Unknown",'Raw DataSet'!AI653)</f>
        <v>7</v>
      </c>
      <c r="AE653">
        <f>IF('Raw DataSet'!AJ653="","Unknown",'Raw DataSet'!AJ653)</f>
        <v>6</v>
      </c>
      <c r="AF653">
        <f>IF('Raw DataSet'!AK653="","Unknown",'Raw DataSet'!AK653)</f>
        <v>7</v>
      </c>
      <c r="AG653">
        <f>IF('Raw DataSet'!AL653="","Unknown",'Raw DataSet'!AL653)</f>
        <v>7</v>
      </c>
    </row>
    <row r="654" spans="1:33">
      <c r="A654">
        <f>IF('Raw DataSet'!I654="","Unknown",'Raw DataSet'!I654)</f>
        <v>904</v>
      </c>
      <c r="B654" s="3" t="str">
        <f>IF('Raw DataSet'!H654="", "Unknown", 'Raw DataSet'!H654)</f>
        <v>STAFF-653</v>
      </c>
      <c r="C654" t="str">
        <f>IF('Raw DataSet'!J654="","Unknow",'Raw DataSet'!J654)</f>
        <v>Male</v>
      </c>
      <c r="D654" t="str">
        <f>IF('Raw DataSet'!G654="","Unknown",'Raw DataSet'!G654)</f>
        <v>Medical</v>
      </c>
      <c r="E654" t="str">
        <f>IF('Raw DataSet'!R654="","Unknown",'Raw DataSet'!R654)</f>
        <v>Associates Degree</v>
      </c>
      <c r="F654" t="str">
        <f>IF('Raw DataSet'!L654="","Unknown",'Raw DataSet'!L654)</f>
        <v>Single</v>
      </c>
      <c r="G654">
        <f>IF('Raw DataSet'!P654="","Unknown",'Raw DataSet'!P654)</f>
        <v>37</v>
      </c>
      <c r="H654" s="3" t="str" cm="1">
        <f t="array" ref="H654">_xlfn.IFS(G654&lt;24, "Under 25",G654&lt;35, "25-34",G654&lt;45, "35-44",G654&lt;55, "45-54",TRUE, "Over 55")</f>
        <v>35-44</v>
      </c>
      <c r="I654" t="str">
        <f>IF('Raw DataSet'!F654="","Unknown",'Raw DataSet'!F654)</f>
        <v>Sales</v>
      </c>
      <c r="J654" t="str">
        <f>IF('Raw DataSet'!K654="","Unknown",'Raw DataSet'!K654)</f>
        <v>Sales Executive</v>
      </c>
      <c r="K654">
        <f>IF('Raw DataSet'!Q654="","Unknown",'Raw DataSet'!Q654)</f>
        <v>19</v>
      </c>
      <c r="L654" t="str" cm="1">
        <f t="array" ref="L654">_xlfn.IFS(K654&lt;10,"0-9",K654&lt;20,"10-19",TRUE,"20+")</f>
        <v>10-19</v>
      </c>
      <c r="M654" s="3" t="str">
        <f>'Raw DataSet'!A654</f>
        <v>No</v>
      </c>
      <c r="N654">
        <f t="shared" si="20"/>
        <v>0</v>
      </c>
      <c r="O654">
        <f>IF('Raw DataSet'!W654="","Unknown",'Raw DataSet'!W654)</f>
        <v>25600</v>
      </c>
      <c r="P654" t="str">
        <f t="shared" si="21"/>
        <v>Low</v>
      </c>
      <c r="Q654" s="3" t="str">
        <f>IF('Raw DataSet'!M654="","Unknown",'Raw DataSet'!M654)</f>
        <v>Yes</v>
      </c>
      <c r="R654">
        <f>IF('Raw DataSet'!T654="","Unknown",'Raw DataSet'!T654)</f>
        <v>1</v>
      </c>
      <c r="S654">
        <f>IF('Raw DataSet'!Y654="","Unknown",'Raw DataSet'!Y654)</f>
        <v>3</v>
      </c>
      <c r="T654">
        <f>IF('Raw DataSet'!Z654="","Unknown",'Raw DataSet'!Z654)</f>
        <v>3</v>
      </c>
      <c r="U654">
        <f>IF('Raw DataSet'!AA654="","Unknown",'Raw DataSet'!AA654)</f>
        <v>2</v>
      </c>
      <c r="V654">
        <f>IF('Raw DataSet'!AB654="","Unknown",'Raw DataSet'!AB654)</f>
        <v>1</v>
      </c>
      <c r="W654">
        <f>IF('Raw DataSet'!AC654="","Unknown",'Raw DataSet'!AC654)</f>
        <v>13</v>
      </c>
      <c r="X654" s="3" t="str" cm="1">
        <f t="array" ref="X654">_xlfn.IFS(W654&lt;15,"Under 15", W654&lt;20,"15-19", TRUE,"Over 20")</f>
        <v>Under 15</v>
      </c>
      <c r="Y654">
        <f>IF('Raw DataSet'!AD654="","Unknown",'Raw DataSet'!AD654)</f>
        <v>3</v>
      </c>
      <c r="Z654">
        <f>IF('Raw DataSet'!AE654="","Unknown",'Raw DataSet'!AE654)</f>
        <v>4</v>
      </c>
      <c r="AA654">
        <f>IF('Raw DataSet'!AF654="","Unknown",'Raw DataSet'!AF654)</f>
        <v>0</v>
      </c>
      <c r="AB654">
        <f>IF('Raw DataSet'!AG654="","Unknown",'Raw DataSet'!AG654)</f>
        <v>10</v>
      </c>
      <c r="AC654">
        <f>IF('Raw DataSet'!AH654="","Unknown",'Raw DataSet'!AH654)</f>
        <v>3</v>
      </c>
      <c r="AD654">
        <f>IF('Raw DataSet'!AI654="","Unknown",'Raw DataSet'!AI654)</f>
        <v>10</v>
      </c>
      <c r="AE654">
        <f>IF('Raw DataSet'!AJ654="","Unknown",'Raw DataSet'!AJ654)</f>
        <v>0</v>
      </c>
      <c r="AF654">
        <f>IF('Raw DataSet'!AK654="","Unknown",'Raw DataSet'!AK654)</f>
        <v>0</v>
      </c>
      <c r="AG654">
        <f>IF('Raw DataSet'!AL654="","Unknown",'Raw DataSet'!AL654)</f>
        <v>9</v>
      </c>
    </row>
    <row r="655" spans="1:33">
      <c r="A655">
        <f>IF('Raw DataSet'!I655="","Unknown",'Raw DataSet'!I655)</f>
        <v>905</v>
      </c>
      <c r="B655" s="3" t="str">
        <f>IF('Raw DataSet'!H655="", "Unknown", 'Raw DataSet'!H655)</f>
        <v>STAFF-654</v>
      </c>
      <c r="C655" t="str">
        <f>IF('Raw DataSet'!J655="","Unknow",'Raw DataSet'!J655)</f>
        <v>Male</v>
      </c>
      <c r="D655" t="str">
        <f>IF('Raw DataSet'!G655="","Unknown",'Raw DataSet'!G655)</f>
        <v>Life Sciences</v>
      </c>
      <c r="E655" t="str">
        <f>IF('Raw DataSet'!R655="","Unknown",'Raw DataSet'!R655)</f>
        <v>Master's Degree</v>
      </c>
      <c r="F655" t="str">
        <f>IF('Raw DataSet'!L655="","Unknown",'Raw DataSet'!L655)</f>
        <v>Divorced</v>
      </c>
      <c r="G655">
        <f>IF('Raw DataSet'!P655="","Unknown",'Raw DataSet'!P655)</f>
        <v>50</v>
      </c>
      <c r="H655" s="3" t="str" cm="1">
        <f t="array" ref="H655">_xlfn.IFS(G655&lt;24, "Under 25",G655&lt;35, "25-34",G655&lt;45, "35-44",G655&lt;55, "45-54",TRUE, "Over 55")</f>
        <v>45-54</v>
      </c>
      <c r="I655" t="str">
        <f>IF('Raw DataSet'!F655="","Unknown",'Raw DataSet'!F655)</f>
        <v>R&amp;D</v>
      </c>
      <c r="J655" t="str">
        <f>IF('Raw DataSet'!K655="","Unknown",'Raw DataSet'!K655)</f>
        <v>Manager</v>
      </c>
      <c r="K655">
        <f>IF('Raw DataSet'!Q655="","Unknown",'Raw DataSet'!Q655)</f>
        <v>2</v>
      </c>
      <c r="L655" t="str" cm="1">
        <f t="array" ref="L655">_xlfn.IFS(K655&lt;10,"0-9",K655&lt;20,"10-19",TRUE,"20+")</f>
        <v>0-9</v>
      </c>
      <c r="M655" s="3" t="str">
        <f>'Raw DataSet'!A655</f>
        <v>No</v>
      </c>
      <c r="N655">
        <f t="shared" si="20"/>
        <v>0</v>
      </c>
      <c r="O655">
        <f>IF('Raw DataSet'!W655="","Unknown",'Raw DataSet'!W655)</f>
        <v>78400</v>
      </c>
      <c r="P655" t="str">
        <f t="shared" si="21"/>
        <v>High</v>
      </c>
      <c r="Q655" s="3" t="str">
        <f>IF('Raw DataSet'!M655="","Unknown",'Raw DataSet'!M655)</f>
        <v>No</v>
      </c>
      <c r="R655">
        <f>IF('Raw DataSet'!T655="","Unknown",'Raw DataSet'!T655)</f>
        <v>1</v>
      </c>
      <c r="S655">
        <f>IF('Raw DataSet'!Y655="","Unknown",'Raw DataSet'!Y655)</f>
        <v>3</v>
      </c>
      <c r="T655">
        <f>IF('Raw DataSet'!Z655="","Unknown",'Raw DataSet'!Z655)</f>
        <v>4</v>
      </c>
      <c r="U655">
        <f>IF('Raw DataSet'!AA655="","Unknown",'Raw DataSet'!AA655)</f>
        <v>1</v>
      </c>
      <c r="V655">
        <f>IF('Raw DataSet'!AB655="","Unknown",'Raw DataSet'!AB655)</f>
        <v>1</v>
      </c>
      <c r="W655">
        <f>IF('Raw DataSet'!AC655="","Unknown",'Raw DataSet'!AC655)</f>
        <v>11</v>
      </c>
      <c r="X655" s="3" t="str" cm="1">
        <f t="array" ref="X655">_xlfn.IFS(W655&lt;15,"Under 15", W655&lt;20,"15-19", TRUE,"Over 20")</f>
        <v>Under 15</v>
      </c>
      <c r="Y655">
        <f>IF('Raw DataSet'!AD655="","Unknown",'Raw DataSet'!AD655)</f>
        <v>3</v>
      </c>
      <c r="Z655">
        <f>IF('Raw DataSet'!AE655="","Unknown",'Raw DataSet'!AE655)</f>
        <v>4</v>
      </c>
      <c r="AA655">
        <f>IF('Raw DataSet'!AF655="","Unknown",'Raw DataSet'!AF655)</f>
        <v>1</v>
      </c>
      <c r="AB655">
        <f>IF('Raw DataSet'!AG655="","Unknown",'Raw DataSet'!AG655)</f>
        <v>31</v>
      </c>
      <c r="AC655">
        <f>IF('Raw DataSet'!AH655="","Unknown",'Raw DataSet'!AH655)</f>
        <v>3</v>
      </c>
      <c r="AD655">
        <f>IF('Raw DataSet'!AI655="","Unknown",'Raw DataSet'!AI655)</f>
        <v>31</v>
      </c>
      <c r="AE655">
        <f>IF('Raw DataSet'!AJ655="","Unknown",'Raw DataSet'!AJ655)</f>
        <v>6</v>
      </c>
      <c r="AF655">
        <f>IF('Raw DataSet'!AK655="","Unknown",'Raw DataSet'!AK655)</f>
        <v>14</v>
      </c>
      <c r="AG655">
        <f>IF('Raw DataSet'!AL655="","Unknown",'Raw DataSet'!AL655)</f>
        <v>7</v>
      </c>
    </row>
    <row r="656" spans="1:33">
      <c r="A656">
        <f>IF('Raw DataSet'!I656="","Unknown",'Raw DataSet'!I656)</f>
        <v>909</v>
      </c>
      <c r="B656" s="3" t="str">
        <f>IF('Raw DataSet'!H656="", "Unknown", 'Raw DataSet'!H656)</f>
        <v>STAFF-655</v>
      </c>
      <c r="C656" t="str">
        <f>IF('Raw DataSet'!J656="","Unknow",'Raw DataSet'!J656)</f>
        <v>Female</v>
      </c>
      <c r="D656" t="str">
        <f>IF('Raw DataSet'!G656="","Unknown",'Raw DataSet'!G656)</f>
        <v>Life Sciences</v>
      </c>
      <c r="E656" t="str">
        <f>IF('Raw DataSet'!R656="","Unknown",'Raw DataSet'!R656)</f>
        <v>Bachelor's Degree</v>
      </c>
      <c r="F656" t="str">
        <f>IF('Raw DataSet'!L656="","Unknown",'Raw DataSet'!L656)</f>
        <v>Married</v>
      </c>
      <c r="G656">
        <f>IF('Raw DataSet'!P656="","Unknown",'Raw DataSet'!P656)</f>
        <v>39</v>
      </c>
      <c r="H656" s="3" t="str" cm="1">
        <f t="array" ref="H656">_xlfn.IFS(G656&lt;24, "Under 25",G656&lt;35, "25-34",G656&lt;45, "35-44",G656&lt;55, "45-54",TRUE, "Over 55")</f>
        <v>35-44</v>
      </c>
      <c r="I656" t="str">
        <f>IF('Raw DataSet'!F656="","Unknown",'Raw DataSet'!F656)</f>
        <v>HR</v>
      </c>
      <c r="J656" t="str">
        <f>IF('Raw DataSet'!K656="","Unknown",'Raw DataSet'!K656)</f>
        <v>Human Resources</v>
      </c>
      <c r="K656">
        <f>IF('Raw DataSet'!Q656="","Unknown",'Raw DataSet'!Q656)</f>
        <v>2</v>
      </c>
      <c r="L656" t="str" cm="1">
        <f t="array" ref="L656">_xlfn.IFS(K656&lt;10,"0-9",K656&lt;20,"10-19",TRUE,"20+")</f>
        <v>0-9</v>
      </c>
      <c r="M656" s="3" t="str">
        <f>'Raw DataSet'!A656</f>
        <v>No</v>
      </c>
      <c r="N656">
        <f t="shared" si="20"/>
        <v>0</v>
      </c>
      <c r="O656">
        <f>IF('Raw DataSet'!W656="","Unknown",'Raw DataSet'!W656)</f>
        <v>33600</v>
      </c>
      <c r="P656" t="str">
        <f t="shared" si="21"/>
        <v>Low</v>
      </c>
      <c r="Q656" s="3" t="str">
        <f>IF('Raw DataSet'!M656="","Unknown",'Raw DataSet'!M656)</f>
        <v>No</v>
      </c>
      <c r="R656">
        <f>IF('Raw DataSet'!T656="","Unknown",'Raw DataSet'!T656)</f>
        <v>4</v>
      </c>
      <c r="S656">
        <f>IF('Raw DataSet'!Y656="","Unknown",'Raw DataSet'!Y656)</f>
        <v>2</v>
      </c>
      <c r="T656">
        <f>IF('Raw DataSet'!Z656="","Unknown",'Raw DataSet'!Z656)</f>
        <v>2</v>
      </c>
      <c r="U656">
        <f>IF('Raw DataSet'!AA656="","Unknown",'Raw DataSet'!AA656)</f>
        <v>4</v>
      </c>
      <c r="V656">
        <f>IF('Raw DataSet'!AB656="","Unknown",'Raw DataSet'!AB656)</f>
        <v>8</v>
      </c>
      <c r="W656">
        <f>IF('Raw DataSet'!AC656="","Unknown",'Raw DataSet'!AC656)</f>
        <v>11</v>
      </c>
      <c r="X656" s="3" t="str" cm="1">
        <f t="array" ref="X656">_xlfn.IFS(W656&lt;15,"Under 15", W656&lt;20,"15-19", TRUE,"Over 20")</f>
        <v>Under 15</v>
      </c>
      <c r="Y656">
        <f>IF('Raw DataSet'!AD656="","Unknown",'Raw DataSet'!AD656)</f>
        <v>3</v>
      </c>
      <c r="Z656">
        <f>IF('Raw DataSet'!AE656="","Unknown",'Raw DataSet'!AE656)</f>
        <v>3</v>
      </c>
      <c r="AA656">
        <f>IF('Raw DataSet'!AF656="","Unknown",'Raw DataSet'!AF656)</f>
        <v>2</v>
      </c>
      <c r="AB656">
        <f>IF('Raw DataSet'!AG656="","Unknown",'Raw DataSet'!AG656)</f>
        <v>13</v>
      </c>
      <c r="AC656">
        <f>IF('Raw DataSet'!AH656="","Unknown",'Raw DataSet'!AH656)</f>
        <v>3</v>
      </c>
      <c r="AD656">
        <f>IF('Raw DataSet'!AI656="","Unknown",'Raw DataSet'!AI656)</f>
        <v>5</v>
      </c>
      <c r="AE656">
        <f>IF('Raw DataSet'!AJ656="","Unknown",'Raw DataSet'!AJ656)</f>
        <v>4</v>
      </c>
      <c r="AF656">
        <f>IF('Raw DataSet'!AK656="","Unknown",'Raw DataSet'!AK656)</f>
        <v>0</v>
      </c>
      <c r="AG656">
        <f>IF('Raw DataSet'!AL656="","Unknown",'Raw DataSet'!AL656)</f>
        <v>4</v>
      </c>
    </row>
    <row r="657" spans="1:33">
      <c r="A657">
        <f>IF('Raw DataSet'!I657="","Unknown",'Raw DataSet'!I657)</f>
        <v>910</v>
      </c>
      <c r="B657" s="3" t="str">
        <f>IF('Raw DataSet'!H657="", "Unknown", 'Raw DataSet'!H657)</f>
        <v>STAFF-656</v>
      </c>
      <c r="C657" t="str">
        <f>IF('Raw DataSet'!J657="","Unknow",'Raw DataSet'!J657)</f>
        <v>Male</v>
      </c>
      <c r="D657" t="str">
        <f>IF('Raw DataSet'!G657="","Unknown",'Raw DataSet'!G657)</f>
        <v>Human Resources</v>
      </c>
      <c r="E657" t="str">
        <f>IF('Raw DataSet'!R657="","Unknown",'Raw DataSet'!R657)</f>
        <v>Associates Degree</v>
      </c>
      <c r="F657" t="str">
        <f>IF('Raw DataSet'!L657="","Unknown",'Raw DataSet'!L657)</f>
        <v>Divorced</v>
      </c>
      <c r="G657">
        <f>IF('Raw DataSet'!P657="","Unknown",'Raw DataSet'!P657)</f>
        <v>33</v>
      </c>
      <c r="H657" s="3" t="str" cm="1">
        <f t="array" ref="H657">_xlfn.IFS(G657&lt;24, "Under 25",G657&lt;35, "25-34",G657&lt;45, "35-44",G657&lt;55, "45-54",TRUE, "Over 55")</f>
        <v>25-34</v>
      </c>
      <c r="I657" t="str">
        <f>IF('Raw DataSet'!F657="","Unknown",'Raw DataSet'!F657)</f>
        <v>HR</v>
      </c>
      <c r="J657" t="str">
        <f>IF('Raw DataSet'!K657="","Unknown",'Raw DataSet'!K657)</f>
        <v>Human Resources</v>
      </c>
      <c r="K657">
        <f>IF('Raw DataSet'!Q657="","Unknown",'Raw DataSet'!Q657)</f>
        <v>3</v>
      </c>
      <c r="L657" t="str" cm="1">
        <f t="array" ref="L657">_xlfn.IFS(K657&lt;10,"0-9",K657&lt;20,"10-19",TRUE,"20+")</f>
        <v>0-9</v>
      </c>
      <c r="M657" s="3" t="str">
        <f>'Raw DataSet'!A657</f>
        <v>No</v>
      </c>
      <c r="N657">
        <f t="shared" si="20"/>
        <v>0</v>
      </c>
      <c r="O657">
        <f>IF('Raw DataSet'!W657="","Unknown",'Raw DataSet'!W657)</f>
        <v>45600</v>
      </c>
      <c r="P657" t="str">
        <f t="shared" si="21"/>
        <v>Medium</v>
      </c>
      <c r="Q657" s="3" t="str">
        <f>IF('Raw DataSet'!M657="","Unknown",'Raw DataSet'!M657)</f>
        <v>Yes</v>
      </c>
      <c r="R657">
        <f>IF('Raw DataSet'!T657="","Unknown",'Raw DataSet'!T657)</f>
        <v>4</v>
      </c>
      <c r="S657">
        <f>IF('Raw DataSet'!Y657="","Unknown",'Raw DataSet'!Y657)</f>
        <v>3</v>
      </c>
      <c r="T657">
        <f>IF('Raw DataSet'!Z657="","Unknown",'Raw DataSet'!Z657)</f>
        <v>1</v>
      </c>
      <c r="U657">
        <f>IF('Raw DataSet'!AA657="","Unknown",'Raw DataSet'!AA657)</f>
        <v>2</v>
      </c>
      <c r="V657">
        <f>IF('Raw DataSet'!AB657="","Unknown",'Raw DataSet'!AB657)</f>
        <v>3</v>
      </c>
      <c r="W657">
        <f>IF('Raw DataSet'!AC657="","Unknown",'Raw DataSet'!AC657)</f>
        <v>11</v>
      </c>
      <c r="X657" s="3" t="str" cm="1">
        <f t="array" ref="X657">_xlfn.IFS(W657&lt;15,"Under 15", W657&lt;20,"15-19", TRUE,"Over 20")</f>
        <v>Under 15</v>
      </c>
      <c r="Y657">
        <f>IF('Raw DataSet'!AD657="","Unknown",'Raw DataSet'!AD657)</f>
        <v>3</v>
      </c>
      <c r="Z657">
        <f>IF('Raw DataSet'!AE657="","Unknown",'Raw DataSet'!AE657)</f>
        <v>3</v>
      </c>
      <c r="AA657">
        <f>IF('Raw DataSet'!AF657="","Unknown",'Raw DataSet'!AF657)</f>
        <v>1</v>
      </c>
      <c r="AB657">
        <f>IF('Raw DataSet'!AG657="","Unknown",'Raw DataSet'!AG657)</f>
        <v>7</v>
      </c>
      <c r="AC657">
        <f>IF('Raw DataSet'!AH657="","Unknown",'Raw DataSet'!AH657)</f>
        <v>4</v>
      </c>
      <c r="AD657">
        <f>IF('Raw DataSet'!AI657="","Unknown",'Raw DataSet'!AI657)</f>
        <v>4</v>
      </c>
      <c r="AE657">
        <f>IF('Raw DataSet'!AJ657="","Unknown",'Raw DataSet'!AJ657)</f>
        <v>3</v>
      </c>
      <c r="AF657">
        <f>IF('Raw DataSet'!AK657="","Unknown",'Raw DataSet'!AK657)</f>
        <v>0</v>
      </c>
      <c r="AG657">
        <f>IF('Raw DataSet'!AL657="","Unknown",'Raw DataSet'!AL657)</f>
        <v>3</v>
      </c>
    </row>
    <row r="658" spans="1:33">
      <c r="A658">
        <f>IF('Raw DataSet'!I658="","Unknown",'Raw DataSet'!I658)</f>
        <v>911</v>
      </c>
      <c r="B658" s="3" t="str">
        <f>IF('Raw DataSet'!H658="", "Unknown", 'Raw DataSet'!H658)</f>
        <v>STAFF-657</v>
      </c>
      <c r="C658" t="str">
        <f>IF('Raw DataSet'!J658="","Unknow",'Raw DataSet'!J658)</f>
        <v>Male</v>
      </c>
      <c r="D658" t="str">
        <f>IF('Raw DataSet'!G658="","Unknown",'Raw DataSet'!G658)</f>
        <v>Life Sciences</v>
      </c>
      <c r="E658" t="str">
        <f>IF('Raw DataSet'!R658="","Unknown",'Raw DataSet'!R658)</f>
        <v>Master's Degree</v>
      </c>
      <c r="F658" t="str">
        <f>IF('Raw DataSet'!L658="","Unknown",'Raw DataSet'!L658)</f>
        <v>Single</v>
      </c>
      <c r="G658">
        <f>IF('Raw DataSet'!P658="","Unknown",'Raw DataSet'!P658)</f>
        <v>32</v>
      </c>
      <c r="H658" s="3" t="str" cm="1">
        <f t="array" ref="H658">_xlfn.IFS(G658&lt;24, "Under 25",G658&lt;35, "25-34",G658&lt;45, "35-44",G658&lt;55, "45-54",TRUE, "Over 55")</f>
        <v>25-34</v>
      </c>
      <c r="I658" t="str">
        <f>IF('Raw DataSet'!F658="","Unknown",'Raw DataSet'!F658)</f>
        <v>R&amp;D</v>
      </c>
      <c r="J658" t="str">
        <f>IF('Raw DataSet'!K658="","Unknown",'Raw DataSet'!K658)</f>
        <v>Laboratory Technician</v>
      </c>
      <c r="K658">
        <f>IF('Raw DataSet'!Q658="","Unknown",'Raw DataSet'!Q658)</f>
        <v>25</v>
      </c>
      <c r="L658" t="str" cm="1">
        <f t="array" ref="L658">_xlfn.IFS(K658&lt;10,"0-9",K658&lt;20,"10-19",TRUE,"20+")</f>
        <v>20+</v>
      </c>
      <c r="M658" s="3" t="str">
        <f>'Raw DataSet'!A658</f>
        <v>Yes</v>
      </c>
      <c r="N658">
        <f t="shared" si="20"/>
        <v>1</v>
      </c>
      <c r="O658">
        <f>IF('Raw DataSet'!W658="","Unknown",'Raw DataSet'!W658)</f>
        <v>69600</v>
      </c>
      <c r="P658" t="str">
        <f t="shared" si="21"/>
        <v>High</v>
      </c>
      <c r="Q658" s="3" t="str">
        <f>IF('Raw DataSet'!M658="","Unknown",'Raw DataSet'!M658)</f>
        <v>Yes</v>
      </c>
      <c r="R658">
        <f>IF('Raw DataSet'!T658="","Unknown",'Raw DataSet'!T658)</f>
        <v>1</v>
      </c>
      <c r="S658">
        <f>IF('Raw DataSet'!Y658="","Unknown",'Raw DataSet'!Y658)</f>
        <v>3</v>
      </c>
      <c r="T658">
        <f>IF('Raw DataSet'!Z658="","Unknown",'Raw DataSet'!Z658)</f>
        <v>1</v>
      </c>
      <c r="U658">
        <f>IF('Raw DataSet'!AA658="","Unknown",'Raw DataSet'!AA658)</f>
        <v>4</v>
      </c>
      <c r="V658">
        <f>IF('Raw DataSet'!AB658="","Unknown",'Raw DataSet'!AB658)</f>
        <v>1</v>
      </c>
      <c r="W658">
        <f>IF('Raw DataSet'!AC658="","Unknown",'Raw DataSet'!AC658)</f>
        <v>24</v>
      </c>
      <c r="X658" s="3" t="str" cm="1">
        <f t="array" ref="X658">_xlfn.IFS(W658&lt;15,"Under 15", W658&lt;20,"15-19", TRUE,"Over 20")</f>
        <v>Over 20</v>
      </c>
      <c r="Y658">
        <f>IF('Raw DataSet'!AD658="","Unknown",'Raw DataSet'!AD658)</f>
        <v>4</v>
      </c>
      <c r="Z658">
        <f>IF('Raw DataSet'!AE658="","Unknown",'Raw DataSet'!AE658)</f>
        <v>3</v>
      </c>
      <c r="AA658">
        <f>IF('Raw DataSet'!AF658="","Unknown",'Raw DataSet'!AF658)</f>
        <v>0</v>
      </c>
      <c r="AB658">
        <f>IF('Raw DataSet'!AG658="","Unknown",'Raw DataSet'!AG658)</f>
        <v>1</v>
      </c>
      <c r="AC658">
        <f>IF('Raw DataSet'!AH658="","Unknown",'Raw DataSet'!AH658)</f>
        <v>1</v>
      </c>
      <c r="AD658">
        <f>IF('Raw DataSet'!AI658="","Unknown",'Raw DataSet'!AI658)</f>
        <v>1</v>
      </c>
      <c r="AE658">
        <f>IF('Raw DataSet'!AJ658="","Unknown",'Raw DataSet'!AJ658)</f>
        <v>0</v>
      </c>
      <c r="AF658">
        <f>IF('Raw DataSet'!AK658="","Unknown",'Raw DataSet'!AK658)</f>
        <v>0</v>
      </c>
      <c r="AG658">
        <f>IF('Raw DataSet'!AL658="","Unknown",'Raw DataSet'!AL658)</f>
        <v>1</v>
      </c>
    </row>
    <row r="659" spans="1:33">
      <c r="A659">
        <f>IF('Raw DataSet'!I659="","Unknown",'Raw DataSet'!I659)</f>
        <v>912</v>
      </c>
      <c r="B659" s="3" t="str">
        <f>IF('Raw DataSet'!H659="", "Unknown", 'Raw DataSet'!H659)</f>
        <v>STAFF-658</v>
      </c>
      <c r="C659" t="str">
        <f>IF('Raw DataSet'!J659="","Unknow",'Raw DataSet'!J659)</f>
        <v>Female</v>
      </c>
      <c r="D659" t="str">
        <f>IF('Raw DataSet'!G659="","Unknown",'Raw DataSet'!G659)</f>
        <v>Medical</v>
      </c>
      <c r="E659" t="str">
        <f>IF('Raw DataSet'!R659="","Unknown",'Raw DataSet'!R659)</f>
        <v>High School</v>
      </c>
      <c r="F659" t="str">
        <f>IF('Raw DataSet'!L659="","Unknown",'Raw DataSet'!L659)</f>
        <v>Divorced</v>
      </c>
      <c r="G659">
        <f>IF('Raw DataSet'!P659="","Unknown",'Raw DataSet'!P659)</f>
        <v>29</v>
      </c>
      <c r="H659" s="3" t="str" cm="1">
        <f t="array" ref="H659">_xlfn.IFS(G659&lt;24, "Under 25",G659&lt;35, "25-34",G659&lt;45, "35-44",G659&lt;55, "45-54",TRUE, "Over 55")</f>
        <v>25-34</v>
      </c>
      <c r="I659" t="str">
        <f>IF('Raw DataSet'!F659="","Unknown",'Raw DataSet'!F659)</f>
        <v>R&amp;D</v>
      </c>
      <c r="J659" t="str">
        <f>IF('Raw DataSet'!K659="","Unknown",'Raw DataSet'!K659)</f>
        <v>Laboratory Technician</v>
      </c>
      <c r="K659">
        <f>IF('Raw DataSet'!Q659="","Unknown",'Raw DataSet'!Q659)</f>
        <v>7</v>
      </c>
      <c r="L659" t="str" cm="1">
        <f t="array" ref="L659">_xlfn.IFS(K659&lt;10,"0-9",K659&lt;20,"10-19",TRUE,"20+")</f>
        <v>0-9</v>
      </c>
      <c r="M659" s="3" t="str">
        <f>'Raw DataSet'!A659</f>
        <v>No</v>
      </c>
      <c r="N659">
        <f t="shared" si="20"/>
        <v>0</v>
      </c>
      <c r="O659">
        <f>IF('Raw DataSet'!W659="","Unknown",'Raw DataSet'!W659)</f>
        <v>49600</v>
      </c>
      <c r="P659" t="str">
        <f t="shared" si="21"/>
        <v>Medium</v>
      </c>
      <c r="Q659" s="3" t="str">
        <f>IF('Raw DataSet'!M659="","Unknown",'Raw DataSet'!M659)</f>
        <v>No</v>
      </c>
      <c r="R659">
        <f>IF('Raw DataSet'!T659="","Unknown",'Raw DataSet'!T659)</f>
        <v>1</v>
      </c>
      <c r="S659">
        <f>IF('Raw DataSet'!Y659="","Unknown",'Raw DataSet'!Y659)</f>
        <v>2</v>
      </c>
      <c r="T659">
        <f>IF('Raw DataSet'!Z659="","Unknown",'Raw DataSet'!Z659)</f>
        <v>1</v>
      </c>
      <c r="U659">
        <f>IF('Raw DataSet'!AA659="","Unknown",'Raw DataSet'!AA659)</f>
        <v>4</v>
      </c>
      <c r="V659">
        <f>IF('Raw DataSet'!AB659="","Unknown",'Raw DataSet'!AB659)</f>
        <v>6</v>
      </c>
      <c r="W659">
        <f>IF('Raw DataSet'!AC659="","Unknown",'Raw DataSet'!AC659)</f>
        <v>14</v>
      </c>
      <c r="X659" s="3" t="str" cm="1">
        <f t="array" ref="X659">_xlfn.IFS(W659&lt;15,"Under 15", W659&lt;20,"15-19", TRUE,"Over 20")</f>
        <v>Under 15</v>
      </c>
      <c r="Y659">
        <f>IF('Raw DataSet'!AD659="","Unknown",'Raw DataSet'!AD659)</f>
        <v>3</v>
      </c>
      <c r="Z659">
        <f>IF('Raw DataSet'!AE659="","Unknown",'Raw DataSet'!AE659)</f>
        <v>3</v>
      </c>
      <c r="AA659">
        <f>IF('Raw DataSet'!AF659="","Unknown",'Raw DataSet'!AF659)</f>
        <v>3</v>
      </c>
      <c r="AB659">
        <f>IF('Raw DataSet'!AG659="","Unknown",'Raw DataSet'!AG659)</f>
        <v>8</v>
      </c>
      <c r="AC659">
        <f>IF('Raw DataSet'!AH659="","Unknown",'Raw DataSet'!AH659)</f>
        <v>3</v>
      </c>
      <c r="AD659">
        <f>IF('Raw DataSet'!AI659="","Unknown",'Raw DataSet'!AI659)</f>
        <v>4</v>
      </c>
      <c r="AE659">
        <f>IF('Raw DataSet'!AJ659="","Unknown",'Raw DataSet'!AJ659)</f>
        <v>3</v>
      </c>
      <c r="AF659">
        <f>IF('Raw DataSet'!AK659="","Unknown",'Raw DataSet'!AK659)</f>
        <v>0</v>
      </c>
      <c r="AG659">
        <f>IF('Raw DataSet'!AL659="","Unknown",'Raw DataSet'!AL659)</f>
        <v>3</v>
      </c>
    </row>
    <row r="660" spans="1:33">
      <c r="A660">
        <f>IF('Raw DataSet'!I660="","Unknown",'Raw DataSet'!I660)</f>
        <v>913</v>
      </c>
      <c r="B660" s="3" t="str">
        <f>IF('Raw DataSet'!H660="", "Unknown", 'Raw DataSet'!H660)</f>
        <v>STAFF-659</v>
      </c>
      <c r="C660" t="str">
        <f>IF('Raw DataSet'!J660="","Unknow",'Raw DataSet'!J660)</f>
        <v>Male</v>
      </c>
      <c r="D660" t="str">
        <f>IF('Raw DataSet'!G660="","Unknown",'Raw DataSet'!G660)</f>
        <v>Life Sciences</v>
      </c>
      <c r="E660" t="str">
        <f>IF('Raw DataSet'!R660="","Unknown",'Raw DataSet'!R660)</f>
        <v>Associates Degree</v>
      </c>
      <c r="F660" t="str">
        <f>IF('Raw DataSet'!L660="","Unknown",'Raw DataSet'!L660)</f>
        <v>Married</v>
      </c>
      <c r="G660">
        <f>IF('Raw DataSet'!P660="","Unknown",'Raw DataSet'!P660)</f>
        <v>44</v>
      </c>
      <c r="H660" s="3" t="str" cm="1">
        <f t="array" ref="H660">_xlfn.IFS(G660&lt;24, "Under 25",G660&lt;35, "25-34",G660&lt;45, "35-44",G660&lt;55, "45-54",TRUE, "Over 55")</f>
        <v>35-44</v>
      </c>
      <c r="I660" t="str">
        <f>IF('Raw DataSet'!F660="","Unknown",'Raw DataSet'!F660)</f>
        <v>R&amp;D</v>
      </c>
      <c r="J660" t="str">
        <f>IF('Raw DataSet'!K660="","Unknown",'Raw DataSet'!K660)</f>
        <v>Research Scientist</v>
      </c>
      <c r="K660">
        <f>IF('Raw DataSet'!Q660="","Unknown",'Raw DataSet'!Q660)</f>
        <v>9</v>
      </c>
      <c r="L660" t="str" cm="1">
        <f t="array" ref="L660">_xlfn.IFS(K660&lt;10,"0-9",K660&lt;20,"10-19",TRUE,"20+")</f>
        <v>0-9</v>
      </c>
      <c r="M660" s="3" t="str">
        <f>'Raw DataSet'!A660</f>
        <v>No</v>
      </c>
      <c r="N660">
        <f t="shared" si="20"/>
        <v>0</v>
      </c>
      <c r="O660">
        <f>IF('Raw DataSet'!W660="","Unknown",'Raw DataSet'!W660)</f>
        <v>48800</v>
      </c>
      <c r="P660" t="str">
        <f t="shared" si="21"/>
        <v>Medium</v>
      </c>
      <c r="Q660" s="3" t="str">
        <f>IF('Raw DataSet'!M660="","Unknown",'Raw DataSet'!M660)</f>
        <v>Yes</v>
      </c>
      <c r="R660">
        <f>IF('Raw DataSet'!T660="","Unknown",'Raw DataSet'!T660)</f>
        <v>2</v>
      </c>
      <c r="S660">
        <f>IF('Raw DataSet'!Y660="","Unknown",'Raw DataSet'!Y660)</f>
        <v>3</v>
      </c>
      <c r="T660">
        <f>IF('Raw DataSet'!Z660="","Unknown",'Raw DataSet'!Z660)</f>
        <v>1</v>
      </c>
      <c r="U660">
        <f>IF('Raw DataSet'!AA660="","Unknown",'Raw DataSet'!AA660)</f>
        <v>1</v>
      </c>
      <c r="V660">
        <f>IF('Raw DataSet'!AB660="","Unknown",'Raw DataSet'!AB660)</f>
        <v>1</v>
      </c>
      <c r="W660">
        <f>IF('Raw DataSet'!AC660="","Unknown",'Raw DataSet'!AC660)</f>
        <v>13</v>
      </c>
      <c r="X660" s="3" t="str" cm="1">
        <f t="array" ref="X660">_xlfn.IFS(W660&lt;15,"Under 15", W660&lt;20,"15-19", TRUE,"Over 20")</f>
        <v>Under 15</v>
      </c>
      <c r="Y660">
        <f>IF('Raw DataSet'!AD660="","Unknown",'Raw DataSet'!AD660)</f>
        <v>3</v>
      </c>
      <c r="Z660">
        <f>IF('Raw DataSet'!AE660="","Unknown",'Raw DataSet'!AE660)</f>
        <v>4</v>
      </c>
      <c r="AA660">
        <f>IF('Raw DataSet'!AF660="","Unknown",'Raw DataSet'!AF660)</f>
        <v>0</v>
      </c>
      <c r="AB660">
        <f>IF('Raw DataSet'!AG660="","Unknown",'Raw DataSet'!AG660)</f>
        <v>8</v>
      </c>
      <c r="AC660">
        <f>IF('Raw DataSet'!AH660="","Unknown",'Raw DataSet'!AH660)</f>
        <v>3</v>
      </c>
      <c r="AD660">
        <f>IF('Raw DataSet'!AI660="","Unknown",'Raw DataSet'!AI660)</f>
        <v>8</v>
      </c>
      <c r="AE660">
        <f>IF('Raw DataSet'!AJ660="","Unknown",'Raw DataSet'!AJ660)</f>
        <v>7</v>
      </c>
      <c r="AF660">
        <f>IF('Raw DataSet'!AK660="","Unknown",'Raw DataSet'!AK660)</f>
        <v>7</v>
      </c>
      <c r="AG660">
        <f>IF('Raw DataSet'!AL660="","Unknown",'Raw DataSet'!AL660)</f>
        <v>1</v>
      </c>
    </row>
    <row r="661" spans="1:33">
      <c r="A661">
        <f>IF('Raw DataSet'!I661="","Unknown",'Raw DataSet'!I661)</f>
        <v>916</v>
      </c>
      <c r="B661" s="3" t="str">
        <f>IF('Raw DataSet'!H661="", "Unknown", 'Raw DataSet'!H661)</f>
        <v>STAFF-660</v>
      </c>
      <c r="C661" t="str">
        <f>IF('Raw DataSet'!J661="","Unknow",'Raw DataSet'!J661)</f>
        <v>Male</v>
      </c>
      <c r="D661" t="str">
        <f>IF('Raw DataSet'!G661="","Unknown",'Raw DataSet'!G661)</f>
        <v>Medical</v>
      </c>
      <c r="E661" t="str">
        <f>IF('Raw DataSet'!R661="","Unknown",'Raw DataSet'!R661)</f>
        <v>Master's Degree</v>
      </c>
      <c r="F661" t="str">
        <f>IF('Raw DataSet'!L661="","Unknown",'Raw DataSet'!L661)</f>
        <v>Single</v>
      </c>
      <c r="G661">
        <f>IF('Raw DataSet'!P661="","Unknown",'Raw DataSet'!P661)</f>
        <v>28</v>
      </c>
      <c r="H661" s="3" t="str" cm="1">
        <f t="array" ref="H661">_xlfn.IFS(G661&lt;24, "Under 25",G661&lt;35, "25-34",G661&lt;45, "35-44",G661&lt;55, "45-54",TRUE, "Over 55")</f>
        <v>25-34</v>
      </c>
      <c r="I661" t="str">
        <f>IF('Raw DataSet'!F661="","Unknown",'Raw DataSet'!F661)</f>
        <v>Sales</v>
      </c>
      <c r="J661" t="str">
        <f>IF('Raw DataSet'!K661="","Unknown",'Raw DataSet'!K661)</f>
        <v>Sales Executive</v>
      </c>
      <c r="K661">
        <f>IF('Raw DataSet'!Q661="","Unknown",'Raw DataSet'!Q661)</f>
        <v>5</v>
      </c>
      <c r="L661" t="str" cm="1">
        <f t="array" ref="L661">_xlfn.IFS(K661&lt;10,"0-9",K661&lt;20,"10-19",TRUE,"20+")</f>
        <v>0-9</v>
      </c>
      <c r="M661" s="3" t="str">
        <f>'Raw DataSet'!A661</f>
        <v>No</v>
      </c>
      <c r="N661">
        <f t="shared" si="20"/>
        <v>0</v>
      </c>
      <c r="O661">
        <f>IF('Raw DataSet'!W661="","Unknown",'Raw DataSet'!W661)</f>
        <v>78400</v>
      </c>
      <c r="P661" t="str">
        <f t="shared" si="21"/>
        <v>High</v>
      </c>
      <c r="Q661" s="3" t="str">
        <f>IF('Raw DataSet'!M661="","Unknown",'Raw DataSet'!M661)</f>
        <v>No</v>
      </c>
      <c r="R661">
        <f>IF('Raw DataSet'!T661="","Unknown",'Raw DataSet'!T661)</f>
        <v>1</v>
      </c>
      <c r="S661">
        <f>IF('Raw DataSet'!Y661="","Unknown",'Raw DataSet'!Y661)</f>
        <v>3</v>
      </c>
      <c r="T661">
        <f>IF('Raw DataSet'!Z661="","Unknown",'Raw DataSet'!Z661)</f>
        <v>2</v>
      </c>
      <c r="U661">
        <f>IF('Raw DataSet'!AA661="","Unknown",'Raw DataSet'!AA661)</f>
        <v>4</v>
      </c>
      <c r="V661">
        <f>IF('Raw DataSet'!AB661="","Unknown",'Raw DataSet'!AB661)</f>
        <v>1</v>
      </c>
      <c r="W661">
        <f>IF('Raw DataSet'!AC661="","Unknown",'Raw DataSet'!AC661)</f>
        <v>14</v>
      </c>
      <c r="X661" s="3" t="str" cm="1">
        <f t="array" ref="X661">_xlfn.IFS(W661&lt;15,"Under 15", W661&lt;20,"15-19", TRUE,"Over 20")</f>
        <v>Under 15</v>
      </c>
      <c r="Y661">
        <f>IF('Raw DataSet'!AD661="","Unknown",'Raw DataSet'!AD661)</f>
        <v>3</v>
      </c>
      <c r="Z661">
        <f>IF('Raw DataSet'!AE661="","Unknown",'Raw DataSet'!AE661)</f>
        <v>2</v>
      </c>
      <c r="AA661">
        <f>IF('Raw DataSet'!AF661="","Unknown",'Raw DataSet'!AF661)</f>
        <v>0</v>
      </c>
      <c r="AB661">
        <f>IF('Raw DataSet'!AG661="","Unknown",'Raw DataSet'!AG661)</f>
        <v>4</v>
      </c>
      <c r="AC661">
        <f>IF('Raw DataSet'!AH661="","Unknown",'Raw DataSet'!AH661)</f>
        <v>3</v>
      </c>
      <c r="AD661">
        <f>IF('Raw DataSet'!AI661="","Unknown",'Raw DataSet'!AI661)</f>
        <v>4</v>
      </c>
      <c r="AE661">
        <f>IF('Raw DataSet'!AJ661="","Unknown",'Raw DataSet'!AJ661)</f>
        <v>2</v>
      </c>
      <c r="AF661">
        <f>IF('Raw DataSet'!AK661="","Unknown",'Raw DataSet'!AK661)</f>
        <v>0</v>
      </c>
      <c r="AG661">
        <f>IF('Raw DataSet'!AL661="","Unknown",'Raw DataSet'!AL661)</f>
        <v>2</v>
      </c>
    </row>
    <row r="662" spans="1:33">
      <c r="A662">
        <f>IF('Raw DataSet'!I662="","Unknown",'Raw DataSet'!I662)</f>
        <v>918</v>
      </c>
      <c r="B662" s="3" t="str">
        <f>IF('Raw DataSet'!H662="", "Unknown", 'Raw DataSet'!H662)</f>
        <v>STAFF-661</v>
      </c>
      <c r="C662" t="str">
        <f>IF('Raw DataSet'!J662="","Unknow",'Raw DataSet'!J662)</f>
        <v>Male</v>
      </c>
      <c r="D662" t="str">
        <f>IF('Raw DataSet'!G662="","Unknown",'Raw DataSet'!G662)</f>
        <v>Life Sciences</v>
      </c>
      <c r="E662" t="str">
        <f>IF('Raw DataSet'!R662="","Unknown",'Raw DataSet'!R662)</f>
        <v>High School</v>
      </c>
      <c r="F662" t="str">
        <f>IF('Raw DataSet'!L662="","Unknown",'Raw DataSet'!L662)</f>
        <v>Divorced</v>
      </c>
      <c r="G662">
        <f>IF('Raw DataSet'!P662="","Unknown",'Raw DataSet'!P662)</f>
        <v>58</v>
      </c>
      <c r="H662" s="3" t="str" cm="1">
        <f t="array" ref="H662">_xlfn.IFS(G662&lt;24, "Under 25",G662&lt;35, "25-34",G662&lt;45, "35-44",G662&lt;55, "45-54",TRUE, "Over 55")</f>
        <v>Over 55</v>
      </c>
      <c r="I662" t="str">
        <f>IF('Raw DataSet'!F662="","Unknown",'Raw DataSet'!F662)</f>
        <v>R&amp;D</v>
      </c>
      <c r="J662" t="str">
        <f>IF('Raw DataSet'!K662="","Unknown",'Raw DataSet'!K662)</f>
        <v>Laboratory Technician</v>
      </c>
      <c r="K662">
        <f>IF('Raw DataSet'!Q662="","Unknown",'Raw DataSet'!Q662)</f>
        <v>2</v>
      </c>
      <c r="L662" t="str" cm="1">
        <f t="array" ref="L662">_xlfn.IFS(K662&lt;10,"0-9",K662&lt;20,"10-19",TRUE,"20+")</f>
        <v>0-9</v>
      </c>
      <c r="M662" s="3" t="str">
        <f>'Raw DataSet'!A662</f>
        <v>Yes</v>
      </c>
      <c r="N662">
        <f t="shared" si="20"/>
        <v>1</v>
      </c>
      <c r="O662">
        <f>IF('Raw DataSet'!W662="","Unknown",'Raw DataSet'!W662)</f>
        <v>45600</v>
      </c>
      <c r="P662" t="str">
        <f t="shared" si="21"/>
        <v>Medium</v>
      </c>
      <c r="Q662" s="3" t="str">
        <f>IF('Raw DataSet'!M662="","Unknown",'Raw DataSet'!M662)</f>
        <v>Yes</v>
      </c>
      <c r="R662">
        <f>IF('Raw DataSet'!T662="","Unknown",'Raw DataSet'!T662)</f>
        <v>4</v>
      </c>
      <c r="S662">
        <f>IF('Raw DataSet'!Y662="","Unknown",'Raw DataSet'!Y662)</f>
        <v>2</v>
      </c>
      <c r="T662">
        <f>IF('Raw DataSet'!Z662="","Unknown",'Raw DataSet'!Z662)</f>
        <v>1</v>
      </c>
      <c r="U662">
        <f>IF('Raw DataSet'!AA662="","Unknown",'Raw DataSet'!AA662)</f>
        <v>4</v>
      </c>
      <c r="V662">
        <f>IF('Raw DataSet'!AB662="","Unknown",'Raw DataSet'!AB662)</f>
        <v>9</v>
      </c>
      <c r="W662">
        <f>IF('Raw DataSet'!AC662="","Unknown",'Raw DataSet'!AC662)</f>
        <v>14</v>
      </c>
      <c r="X662" s="3" t="str" cm="1">
        <f t="array" ref="X662">_xlfn.IFS(W662&lt;15,"Under 15", W662&lt;20,"15-19", TRUE,"Over 20")</f>
        <v>Under 15</v>
      </c>
      <c r="Y662">
        <f>IF('Raw DataSet'!AD662="","Unknown",'Raw DataSet'!AD662)</f>
        <v>3</v>
      </c>
      <c r="Z662">
        <f>IF('Raw DataSet'!AE662="","Unknown",'Raw DataSet'!AE662)</f>
        <v>4</v>
      </c>
      <c r="AA662">
        <f>IF('Raw DataSet'!AF662="","Unknown",'Raw DataSet'!AF662)</f>
        <v>1</v>
      </c>
      <c r="AB662">
        <f>IF('Raw DataSet'!AG662="","Unknown",'Raw DataSet'!AG662)</f>
        <v>3</v>
      </c>
      <c r="AC662">
        <f>IF('Raw DataSet'!AH662="","Unknown",'Raw DataSet'!AH662)</f>
        <v>2</v>
      </c>
      <c r="AD662">
        <f>IF('Raw DataSet'!AI662="","Unknown",'Raw DataSet'!AI662)</f>
        <v>1</v>
      </c>
      <c r="AE662">
        <f>IF('Raw DataSet'!AJ662="","Unknown",'Raw DataSet'!AJ662)</f>
        <v>0</v>
      </c>
      <c r="AF662">
        <f>IF('Raw DataSet'!AK662="","Unknown",'Raw DataSet'!AK662)</f>
        <v>0</v>
      </c>
      <c r="AG662">
        <f>IF('Raw DataSet'!AL662="","Unknown",'Raw DataSet'!AL662)</f>
        <v>0</v>
      </c>
    </row>
    <row r="663" spans="1:33">
      <c r="A663">
        <f>IF('Raw DataSet'!I663="","Unknown",'Raw DataSet'!I663)</f>
        <v>920</v>
      </c>
      <c r="B663" s="3" t="str">
        <f>IF('Raw DataSet'!H663="", "Unknown", 'Raw DataSet'!H663)</f>
        <v>STAFF-662</v>
      </c>
      <c r="C663" t="str">
        <f>IF('Raw DataSet'!J663="","Unknow",'Raw DataSet'!J663)</f>
        <v>Female</v>
      </c>
      <c r="D663" t="str">
        <f>IF('Raw DataSet'!G663="","Unknown",'Raw DataSet'!G663)</f>
        <v>Life Sciences</v>
      </c>
      <c r="E663" t="str">
        <f>IF('Raw DataSet'!R663="","Unknown",'Raw DataSet'!R663)</f>
        <v>Bachelor's Degree</v>
      </c>
      <c r="F663" t="str">
        <f>IF('Raw DataSet'!L663="","Unknown",'Raw DataSet'!L663)</f>
        <v>Divorced</v>
      </c>
      <c r="G663">
        <f>IF('Raw DataSet'!P663="","Unknown",'Raw DataSet'!P663)</f>
        <v>43</v>
      </c>
      <c r="H663" s="3" t="str" cm="1">
        <f t="array" ref="H663">_xlfn.IFS(G663&lt;24, "Under 25",G663&lt;35, "25-34",G663&lt;45, "35-44",G663&lt;55, "45-54",TRUE, "Over 55")</f>
        <v>35-44</v>
      </c>
      <c r="I663" t="str">
        <f>IF('Raw DataSet'!F663="","Unknown",'Raw DataSet'!F663)</f>
        <v>R&amp;D</v>
      </c>
      <c r="J663" t="str">
        <f>IF('Raw DataSet'!K663="","Unknown",'Raw DataSet'!K663)</f>
        <v>Manufacturing Director</v>
      </c>
      <c r="K663">
        <f>IF('Raw DataSet'!Q663="","Unknown",'Raw DataSet'!Q663)</f>
        <v>8</v>
      </c>
      <c r="L663" t="str" cm="1">
        <f t="array" ref="L663">_xlfn.IFS(K663&lt;10,"0-9",K663&lt;20,"10-19",TRUE,"20+")</f>
        <v>0-9</v>
      </c>
      <c r="M663" s="3" t="str">
        <f>'Raw DataSet'!A663</f>
        <v>No</v>
      </c>
      <c r="N663">
        <f t="shared" si="20"/>
        <v>0</v>
      </c>
      <c r="O663">
        <f>IF('Raw DataSet'!W663="","Unknown",'Raw DataSet'!W663)</f>
        <v>44000</v>
      </c>
      <c r="P663" t="str">
        <f t="shared" si="21"/>
        <v>Medium</v>
      </c>
      <c r="Q663" s="3" t="str">
        <f>IF('Raw DataSet'!M663="","Unknown",'Raw DataSet'!M663)</f>
        <v>No</v>
      </c>
      <c r="R663">
        <f>IF('Raw DataSet'!T663="","Unknown",'Raw DataSet'!T663)</f>
        <v>1</v>
      </c>
      <c r="S663">
        <f>IF('Raw DataSet'!Y663="","Unknown",'Raw DataSet'!Y663)</f>
        <v>3</v>
      </c>
      <c r="T663">
        <f>IF('Raw DataSet'!Z663="","Unknown",'Raw DataSet'!Z663)</f>
        <v>2</v>
      </c>
      <c r="U663">
        <f>IF('Raw DataSet'!AA663="","Unknown",'Raw DataSet'!AA663)</f>
        <v>2</v>
      </c>
      <c r="V663">
        <f>IF('Raw DataSet'!AB663="","Unknown",'Raw DataSet'!AB663)</f>
        <v>4</v>
      </c>
      <c r="W663">
        <f>IF('Raw DataSet'!AC663="","Unknown",'Raw DataSet'!AC663)</f>
        <v>21</v>
      </c>
      <c r="X663" s="3" t="str" cm="1">
        <f t="array" ref="X663">_xlfn.IFS(W663&lt;15,"Under 15", W663&lt;20,"15-19", TRUE,"Over 20")</f>
        <v>Over 20</v>
      </c>
      <c r="Y663">
        <f>IF('Raw DataSet'!AD663="","Unknown",'Raw DataSet'!AD663)</f>
        <v>4</v>
      </c>
      <c r="Z663">
        <f>IF('Raw DataSet'!AE663="","Unknown",'Raw DataSet'!AE663)</f>
        <v>3</v>
      </c>
      <c r="AA663">
        <f>IF('Raw DataSet'!AF663="","Unknown",'Raw DataSet'!AF663)</f>
        <v>1</v>
      </c>
      <c r="AB663">
        <f>IF('Raw DataSet'!AG663="","Unknown",'Raw DataSet'!AG663)</f>
        <v>4</v>
      </c>
      <c r="AC663">
        <f>IF('Raw DataSet'!AH663="","Unknown",'Raw DataSet'!AH663)</f>
        <v>4</v>
      </c>
      <c r="AD663">
        <f>IF('Raw DataSet'!AI663="","Unknown",'Raw DataSet'!AI663)</f>
        <v>1</v>
      </c>
      <c r="AE663">
        <f>IF('Raw DataSet'!AJ663="","Unknown",'Raw DataSet'!AJ663)</f>
        <v>0</v>
      </c>
      <c r="AF663">
        <f>IF('Raw DataSet'!AK663="","Unknown",'Raw DataSet'!AK663)</f>
        <v>0</v>
      </c>
      <c r="AG663">
        <f>IF('Raw DataSet'!AL663="","Unknown",'Raw DataSet'!AL663)</f>
        <v>0</v>
      </c>
    </row>
    <row r="664" spans="1:33">
      <c r="A664">
        <f>IF('Raw DataSet'!I664="","Unknown",'Raw DataSet'!I664)</f>
        <v>922</v>
      </c>
      <c r="B664" s="3" t="str">
        <f>IF('Raw DataSet'!H664="", "Unknown", 'Raw DataSet'!H664)</f>
        <v>STAFF-663</v>
      </c>
      <c r="C664" t="str">
        <f>IF('Raw DataSet'!J664="","Unknow",'Raw DataSet'!J664)</f>
        <v>Female</v>
      </c>
      <c r="D664" t="str">
        <f>IF('Raw DataSet'!G664="","Unknown",'Raw DataSet'!G664)</f>
        <v>Medical</v>
      </c>
      <c r="E664" t="str">
        <f>IF('Raw DataSet'!R664="","Unknown",'Raw DataSet'!R664)</f>
        <v>Bachelor's Degree</v>
      </c>
      <c r="F664" t="str">
        <f>IF('Raw DataSet'!L664="","Unknown",'Raw DataSet'!L664)</f>
        <v>Single</v>
      </c>
      <c r="G664">
        <f>IF('Raw DataSet'!P664="","Unknown",'Raw DataSet'!P664)</f>
        <v>20</v>
      </c>
      <c r="H664" s="3" t="str" cm="1">
        <f t="array" ref="H664">_xlfn.IFS(G664&lt;24, "Under 25",G664&lt;35, "25-34",G664&lt;45, "35-44",G664&lt;55, "45-54",TRUE, "Over 55")</f>
        <v>Under 25</v>
      </c>
      <c r="I664" t="str">
        <f>IF('Raw DataSet'!F664="","Unknown",'Raw DataSet'!F664)</f>
        <v>Sales</v>
      </c>
      <c r="J664" t="str">
        <f>IF('Raw DataSet'!K664="","Unknown",'Raw DataSet'!K664)</f>
        <v>Sales Representative</v>
      </c>
      <c r="K664">
        <f>IF('Raw DataSet'!Q664="","Unknown",'Raw DataSet'!Q664)</f>
        <v>2</v>
      </c>
      <c r="L664" t="str" cm="1">
        <f t="array" ref="L664">_xlfn.IFS(K664&lt;10,"0-9",K664&lt;20,"10-19",TRUE,"20+")</f>
        <v>0-9</v>
      </c>
      <c r="M664" s="3" t="str">
        <f>'Raw DataSet'!A664</f>
        <v>Yes</v>
      </c>
      <c r="N664">
        <f t="shared" si="20"/>
        <v>1</v>
      </c>
      <c r="O664">
        <f>IF('Raw DataSet'!W664="","Unknown",'Raw DataSet'!W664)</f>
        <v>39200</v>
      </c>
      <c r="P664" t="str">
        <f t="shared" si="21"/>
        <v>Medium</v>
      </c>
      <c r="Q664" s="3" t="str">
        <f>IF('Raw DataSet'!M664="","Unknown",'Raw DataSet'!M664)</f>
        <v>No</v>
      </c>
      <c r="R664">
        <f>IF('Raw DataSet'!T664="","Unknown",'Raw DataSet'!T664)</f>
        <v>3</v>
      </c>
      <c r="S664">
        <f>IF('Raw DataSet'!Y664="","Unknown",'Raw DataSet'!Y664)</f>
        <v>2</v>
      </c>
      <c r="T664">
        <f>IF('Raw DataSet'!Z664="","Unknown",'Raw DataSet'!Z664)</f>
        <v>1</v>
      </c>
      <c r="U664">
        <f>IF('Raw DataSet'!AA664="","Unknown",'Raw DataSet'!AA664)</f>
        <v>3</v>
      </c>
      <c r="V664">
        <f>IF('Raw DataSet'!AB664="","Unknown",'Raw DataSet'!AB664)</f>
        <v>1</v>
      </c>
      <c r="W664">
        <f>IF('Raw DataSet'!AC664="","Unknown",'Raw DataSet'!AC664)</f>
        <v>13</v>
      </c>
      <c r="X664" s="3" t="str" cm="1">
        <f t="array" ref="X664">_xlfn.IFS(W664&lt;15,"Under 15", W664&lt;20,"15-19", TRUE,"Over 20")</f>
        <v>Under 15</v>
      </c>
      <c r="Y664">
        <f>IF('Raw DataSet'!AD664="","Unknown",'Raw DataSet'!AD664)</f>
        <v>3</v>
      </c>
      <c r="Z664">
        <f>IF('Raw DataSet'!AE664="","Unknown",'Raw DataSet'!AE664)</f>
        <v>4</v>
      </c>
      <c r="AA664">
        <f>IF('Raw DataSet'!AF664="","Unknown",'Raw DataSet'!AF664)</f>
        <v>0</v>
      </c>
      <c r="AB664">
        <f>IF('Raw DataSet'!AG664="","Unknown",'Raw DataSet'!AG664)</f>
        <v>2</v>
      </c>
      <c r="AC664">
        <f>IF('Raw DataSet'!AH664="","Unknown",'Raw DataSet'!AH664)</f>
        <v>2</v>
      </c>
      <c r="AD664">
        <f>IF('Raw DataSet'!AI664="","Unknown",'Raw DataSet'!AI664)</f>
        <v>2</v>
      </c>
      <c r="AE664">
        <f>IF('Raw DataSet'!AJ664="","Unknown",'Raw DataSet'!AJ664)</f>
        <v>2</v>
      </c>
      <c r="AF664">
        <f>IF('Raw DataSet'!AK664="","Unknown",'Raw DataSet'!AK664)</f>
        <v>0</v>
      </c>
      <c r="AG664">
        <f>IF('Raw DataSet'!AL664="","Unknown",'Raw DataSet'!AL664)</f>
        <v>2</v>
      </c>
    </row>
    <row r="665" spans="1:33">
      <c r="A665">
        <f>IF('Raw DataSet'!I665="","Unknown",'Raw DataSet'!I665)</f>
        <v>923</v>
      </c>
      <c r="B665" s="3" t="str">
        <f>IF('Raw DataSet'!H665="", "Unknown", 'Raw DataSet'!H665)</f>
        <v>STAFF-664</v>
      </c>
      <c r="C665" t="str">
        <f>IF('Raw DataSet'!J665="","Unknow",'Raw DataSet'!J665)</f>
        <v>Female</v>
      </c>
      <c r="D665" t="str">
        <f>IF('Raw DataSet'!G665="","Unknown",'Raw DataSet'!G665)</f>
        <v>Other</v>
      </c>
      <c r="E665" t="str">
        <f>IF('Raw DataSet'!R665="","Unknown",'Raw DataSet'!R665)</f>
        <v>High School</v>
      </c>
      <c r="F665" t="str">
        <f>IF('Raw DataSet'!L665="","Unknown",'Raw DataSet'!L665)</f>
        <v>Single</v>
      </c>
      <c r="G665">
        <f>IF('Raw DataSet'!P665="","Unknown",'Raw DataSet'!P665)</f>
        <v>21</v>
      </c>
      <c r="H665" s="3" t="str" cm="1">
        <f t="array" ref="H665">_xlfn.IFS(G665&lt;24, "Under 25",G665&lt;35, "25-34",G665&lt;45, "35-44",G665&lt;55, "45-54",TRUE, "Over 55")</f>
        <v>Under 25</v>
      </c>
      <c r="I665" t="str">
        <f>IF('Raw DataSet'!F665="","Unknown",'Raw DataSet'!F665)</f>
        <v>R&amp;D</v>
      </c>
      <c r="J665" t="str">
        <f>IF('Raw DataSet'!K665="","Unknown",'Raw DataSet'!K665)</f>
        <v>Research Scientist</v>
      </c>
      <c r="K665">
        <f>IF('Raw DataSet'!Q665="","Unknown",'Raw DataSet'!Q665)</f>
        <v>18</v>
      </c>
      <c r="L665" t="str" cm="1">
        <f t="array" ref="L665">_xlfn.IFS(K665&lt;10,"0-9",K665&lt;20,"10-19",TRUE,"20+")</f>
        <v>10-19</v>
      </c>
      <c r="M665" s="3" t="str">
        <f>'Raw DataSet'!A665</f>
        <v>Yes</v>
      </c>
      <c r="N665">
        <f t="shared" si="20"/>
        <v>1</v>
      </c>
      <c r="O665">
        <f>IF('Raw DataSet'!W665="","Unknown",'Raw DataSet'!W665)</f>
        <v>52000</v>
      </c>
      <c r="P665" t="str">
        <f t="shared" si="21"/>
        <v>Medium</v>
      </c>
      <c r="Q665" s="3" t="str">
        <f>IF('Raw DataSet'!M665="","Unknown",'Raw DataSet'!M665)</f>
        <v>No</v>
      </c>
      <c r="R665">
        <f>IF('Raw DataSet'!T665="","Unknown",'Raw DataSet'!T665)</f>
        <v>4</v>
      </c>
      <c r="S665">
        <f>IF('Raw DataSet'!Y665="","Unknown",'Raw DataSet'!Y665)</f>
        <v>3</v>
      </c>
      <c r="T665">
        <f>IF('Raw DataSet'!Z665="","Unknown",'Raw DataSet'!Z665)</f>
        <v>1</v>
      </c>
      <c r="U665">
        <f>IF('Raw DataSet'!AA665="","Unknown",'Raw DataSet'!AA665)</f>
        <v>4</v>
      </c>
      <c r="V665">
        <f>IF('Raw DataSet'!AB665="","Unknown",'Raw DataSet'!AB665)</f>
        <v>1</v>
      </c>
      <c r="W665">
        <f>IF('Raw DataSet'!AC665="","Unknown",'Raw DataSet'!AC665)</f>
        <v>19</v>
      </c>
      <c r="X665" s="3" t="str" cm="1">
        <f t="array" ref="X665">_xlfn.IFS(W665&lt;15,"Under 15", W665&lt;20,"15-19", TRUE,"Over 20")</f>
        <v>15-19</v>
      </c>
      <c r="Y665">
        <f>IF('Raw DataSet'!AD665="","Unknown",'Raw DataSet'!AD665)</f>
        <v>3</v>
      </c>
      <c r="Z665">
        <f>IF('Raw DataSet'!AE665="","Unknown",'Raw DataSet'!AE665)</f>
        <v>1</v>
      </c>
      <c r="AA665">
        <f>IF('Raw DataSet'!AF665="","Unknown",'Raw DataSet'!AF665)</f>
        <v>0</v>
      </c>
      <c r="AB665">
        <f>IF('Raw DataSet'!AG665="","Unknown",'Raw DataSet'!AG665)</f>
        <v>1</v>
      </c>
      <c r="AC665">
        <f>IF('Raw DataSet'!AH665="","Unknown",'Raw DataSet'!AH665)</f>
        <v>2</v>
      </c>
      <c r="AD665">
        <f>IF('Raw DataSet'!AI665="","Unknown",'Raw DataSet'!AI665)</f>
        <v>1</v>
      </c>
      <c r="AE665">
        <f>IF('Raw DataSet'!AJ665="","Unknown",'Raw DataSet'!AJ665)</f>
        <v>0</v>
      </c>
      <c r="AF665">
        <f>IF('Raw DataSet'!AK665="","Unknown",'Raw DataSet'!AK665)</f>
        <v>0</v>
      </c>
      <c r="AG665">
        <f>IF('Raw DataSet'!AL665="","Unknown",'Raw DataSet'!AL665)</f>
        <v>0</v>
      </c>
    </row>
    <row r="666" spans="1:33">
      <c r="A666">
        <f>IF('Raw DataSet'!I666="","Unknown",'Raw DataSet'!I666)</f>
        <v>924</v>
      </c>
      <c r="B666" s="3" t="str">
        <f>IF('Raw DataSet'!H666="", "Unknown", 'Raw DataSet'!H666)</f>
        <v>STAFF-665</v>
      </c>
      <c r="C666" t="str">
        <f>IF('Raw DataSet'!J666="","Unknow",'Raw DataSet'!J666)</f>
        <v>Male</v>
      </c>
      <c r="D666" t="str">
        <f>IF('Raw DataSet'!G666="","Unknown",'Raw DataSet'!G666)</f>
        <v>Life Sciences</v>
      </c>
      <c r="E666" t="str">
        <f>IF('Raw DataSet'!R666="","Unknown",'Raw DataSet'!R666)</f>
        <v>High School</v>
      </c>
      <c r="F666" t="str">
        <f>IF('Raw DataSet'!L666="","Unknown",'Raw DataSet'!L666)</f>
        <v>Married</v>
      </c>
      <c r="G666">
        <f>IF('Raw DataSet'!P666="","Unknown",'Raw DataSet'!P666)</f>
        <v>36</v>
      </c>
      <c r="H666" s="3" t="str" cm="1">
        <f t="array" ref="H666">_xlfn.IFS(G666&lt;24, "Under 25",G666&lt;35, "25-34",G666&lt;45, "35-44",G666&lt;55, "45-54",TRUE, "Over 55")</f>
        <v>35-44</v>
      </c>
      <c r="I666" t="str">
        <f>IF('Raw DataSet'!F666="","Unknown",'Raw DataSet'!F666)</f>
        <v>R&amp;D</v>
      </c>
      <c r="J666" t="str">
        <f>IF('Raw DataSet'!K666="","Unknown",'Raw DataSet'!K666)</f>
        <v>Healthcare Representative</v>
      </c>
      <c r="K666">
        <f>IF('Raw DataSet'!Q666="","Unknown",'Raw DataSet'!Q666)</f>
        <v>14</v>
      </c>
      <c r="L666" t="str" cm="1">
        <f t="array" ref="L666">_xlfn.IFS(K666&lt;10,"0-9",K666&lt;20,"10-19",TRUE,"20+")</f>
        <v>10-19</v>
      </c>
      <c r="M666" s="3" t="str">
        <f>'Raw DataSet'!A666</f>
        <v>No</v>
      </c>
      <c r="N666">
        <f t="shared" si="20"/>
        <v>0</v>
      </c>
      <c r="O666">
        <f>IF('Raw DataSet'!W666="","Unknown",'Raw DataSet'!W666)</f>
        <v>54400</v>
      </c>
      <c r="P666" t="str">
        <f t="shared" si="21"/>
        <v>Medium</v>
      </c>
      <c r="Q666" s="3" t="str">
        <f>IF('Raw DataSet'!M666="","Unknown",'Raw DataSet'!M666)</f>
        <v>Yes</v>
      </c>
      <c r="R666">
        <f>IF('Raw DataSet'!T666="","Unknown",'Raw DataSet'!T666)</f>
        <v>3</v>
      </c>
      <c r="S666">
        <f>IF('Raw DataSet'!Y666="","Unknown",'Raw DataSet'!Y666)</f>
        <v>3</v>
      </c>
      <c r="T666">
        <f>IF('Raw DataSet'!Z666="","Unknown",'Raw DataSet'!Z666)</f>
        <v>2</v>
      </c>
      <c r="U666">
        <f>IF('Raw DataSet'!AA666="","Unknown",'Raw DataSet'!AA666)</f>
        <v>4</v>
      </c>
      <c r="V666">
        <f>IF('Raw DataSet'!AB666="","Unknown",'Raw DataSet'!AB666)</f>
        <v>0</v>
      </c>
      <c r="W666">
        <f>IF('Raw DataSet'!AC666="","Unknown",'Raw DataSet'!AC666)</f>
        <v>17</v>
      </c>
      <c r="X666" s="3" t="str" cm="1">
        <f t="array" ref="X666">_xlfn.IFS(W666&lt;15,"Under 15", W666&lt;20,"15-19", TRUE,"Over 20")</f>
        <v>15-19</v>
      </c>
      <c r="Y666">
        <f>IF('Raw DataSet'!AD666="","Unknown",'Raw DataSet'!AD666)</f>
        <v>3</v>
      </c>
      <c r="Z666">
        <f>IF('Raw DataSet'!AE666="","Unknown",'Raw DataSet'!AE666)</f>
        <v>1</v>
      </c>
      <c r="AA666">
        <f>IF('Raw DataSet'!AF666="","Unknown",'Raw DataSet'!AF666)</f>
        <v>1</v>
      </c>
      <c r="AB666">
        <f>IF('Raw DataSet'!AG666="","Unknown",'Raw DataSet'!AG666)</f>
        <v>17</v>
      </c>
      <c r="AC666">
        <f>IF('Raw DataSet'!AH666="","Unknown",'Raw DataSet'!AH666)</f>
        <v>2</v>
      </c>
      <c r="AD666">
        <f>IF('Raw DataSet'!AI666="","Unknown",'Raw DataSet'!AI666)</f>
        <v>16</v>
      </c>
      <c r="AE666">
        <f>IF('Raw DataSet'!AJ666="","Unknown",'Raw DataSet'!AJ666)</f>
        <v>8</v>
      </c>
      <c r="AF666">
        <f>IF('Raw DataSet'!AK666="","Unknown",'Raw DataSet'!AK666)</f>
        <v>4</v>
      </c>
      <c r="AG666">
        <f>IF('Raw DataSet'!AL666="","Unknown",'Raw DataSet'!AL666)</f>
        <v>11</v>
      </c>
    </row>
    <row r="667" spans="1:33">
      <c r="A667">
        <f>IF('Raw DataSet'!I667="","Unknown",'Raw DataSet'!I667)</f>
        <v>925</v>
      </c>
      <c r="B667" s="3" t="str">
        <f>IF('Raw DataSet'!H667="", "Unknown", 'Raw DataSet'!H667)</f>
        <v>STAFF-666</v>
      </c>
      <c r="C667" t="str">
        <f>IF('Raw DataSet'!J667="","Unknow",'Raw DataSet'!J667)</f>
        <v>Female</v>
      </c>
      <c r="D667" t="str">
        <f>IF('Raw DataSet'!G667="","Unknown",'Raw DataSet'!G667)</f>
        <v>Life Sciences</v>
      </c>
      <c r="E667" t="str">
        <f>IF('Raw DataSet'!R667="","Unknown",'Raw DataSet'!R667)</f>
        <v>Master's Degree</v>
      </c>
      <c r="F667" t="str">
        <f>IF('Raw DataSet'!L667="","Unknown",'Raw DataSet'!L667)</f>
        <v>Single</v>
      </c>
      <c r="G667">
        <f>IF('Raw DataSet'!P667="","Unknown",'Raw DataSet'!P667)</f>
        <v>47</v>
      </c>
      <c r="H667" s="3" t="str" cm="1">
        <f t="array" ref="H667">_xlfn.IFS(G667&lt;24, "Under 25",G667&lt;35, "25-34",G667&lt;45, "35-44",G667&lt;55, "45-54",TRUE, "Over 55")</f>
        <v>45-54</v>
      </c>
      <c r="I667" t="str">
        <f>IF('Raw DataSet'!F667="","Unknown",'Raw DataSet'!F667)</f>
        <v>Sales</v>
      </c>
      <c r="J667" t="str">
        <f>IF('Raw DataSet'!K667="","Unknown",'Raw DataSet'!K667)</f>
        <v>Sales Representative</v>
      </c>
      <c r="K667">
        <f>IF('Raw DataSet'!Q667="","Unknown",'Raw DataSet'!Q667)</f>
        <v>2</v>
      </c>
      <c r="L667" t="str" cm="1">
        <f t="array" ref="L667">_xlfn.IFS(K667&lt;10,"0-9",K667&lt;20,"10-19",TRUE,"20+")</f>
        <v>0-9</v>
      </c>
      <c r="M667" s="3" t="str">
        <f>'Raw DataSet'!A667</f>
        <v>No</v>
      </c>
      <c r="N667">
        <f t="shared" si="20"/>
        <v>0</v>
      </c>
      <c r="O667">
        <f>IF('Raw DataSet'!W667="","Unknown",'Raw DataSet'!W667)</f>
        <v>52000</v>
      </c>
      <c r="P667" t="str">
        <f t="shared" si="21"/>
        <v>Medium</v>
      </c>
      <c r="Q667" s="3" t="str">
        <f>IF('Raw DataSet'!M667="","Unknown",'Raw DataSet'!M667)</f>
        <v>Yes</v>
      </c>
      <c r="R667">
        <f>IF('Raw DataSet'!T667="","Unknown",'Raw DataSet'!T667)</f>
        <v>4</v>
      </c>
      <c r="S667">
        <f>IF('Raw DataSet'!Y667="","Unknown",'Raw DataSet'!Y667)</f>
        <v>2</v>
      </c>
      <c r="T667">
        <f>IF('Raw DataSet'!Z667="","Unknown",'Raw DataSet'!Z667)</f>
        <v>1</v>
      </c>
      <c r="U667">
        <f>IF('Raw DataSet'!AA667="","Unknown",'Raw DataSet'!AA667)</f>
        <v>4</v>
      </c>
      <c r="V667">
        <f>IF('Raw DataSet'!AB667="","Unknown",'Raw DataSet'!AB667)</f>
        <v>1</v>
      </c>
      <c r="W667">
        <f>IF('Raw DataSet'!AC667="","Unknown",'Raw DataSet'!AC667)</f>
        <v>18</v>
      </c>
      <c r="X667" s="3" t="str" cm="1">
        <f t="array" ref="X667">_xlfn.IFS(W667&lt;15,"Under 15", W667&lt;20,"15-19", TRUE,"Over 20")</f>
        <v>15-19</v>
      </c>
      <c r="Y667">
        <f>IF('Raw DataSet'!AD667="","Unknown",'Raw DataSet'!AD667)</f>
        <v>3</v>
      </c>
      <c r="Z667">
        <f>IF('Raw DataSet'!AE667="","Unknown",'Raw DataSet'!AE667)</f>
        <v>1</v>
      </c>
      <c r="AA667">
        <f>IF('Raw DataSet'!AF667="","Unknown",'Raw DataSet'!AF667)</f>
        <v>0</v>
      </c>
      <c r="AB667">
        <f>IF('Raw DataSet'!AG667="","Unknown",'Raw DataSet'!AG667)</f>
        <v>3</v>
      </c>
      <c r="AC667">
        <f>IF('Raw DataSet'!AH667="","Unknown",'Raw DataSet'!AH667)</f>
        <v>2</v>
      </c>
      <c r="AD667">
        <f>IF('Raw DataSet'!AI667="","Unknown",'Raw DataSet'!AI667)</f>
        <v>3</v>
      </c>
      <c r="AE667">
        <f>IF('Raw DataSet'!AJ667="","Unknown",'Raw DataSet'!AJ667)</f>
        <v>2</v>
      </c>
      <c r="AF667">
        <f>IF('Raw DataSet'!AK667="","Unknown",'Raw DataSet'!AK667)</f>
        <v>1</v>
      </c>
      <c r="AG667">
        <f>IF('Raw DataSet'!AL667="","Unknown",'Raw DataSet'!AL667)</f>
        <v>2</v>
      </c>
    </row>
    <row r="668" spans="1:33">
      <c r="A668">
        <f>IF('Raw DataSet'!I668="","Unknown",'Raw DataSet'!I668)</f>
        <v>926</v>
      </c>
      <c r="B668" s="3" t="str">
        <f>IF('Raw DataSet'!H668="", "Unknown", 'Raw DataSet'!H668)</f>
        <v>STAFF-667</v>
      </c>
      <c r="C668" t="str">
        <f>IF('Raw DataSet'!J668="","Unknow",'Raw DataSet'!J668)</f>
        <v>Female</v>
      </c>
      <c r="D668" t="str">
        <f>IF('Raw DataSet'!G668="","Unknown",'Raw DataSet'!G668)</f>
        <v>Life Sciences</v>
      </c>
      <c r="E668" t="str">
        <f>IF('Raw DataSet'!R668="","Unknown",'Raw DataSet'!R668)</f>
        <v>High School</v>
      </c>
      <c r="F668" t="str">
        <f>IF('Raw DataSet'!L668="","Unknown",'Raw DataSet'!L668)</f>
        <v>Married</v>
      </c>
      <c r="G668">
        <f>IF('Raw DataSet'!P668="","Unknown",'Raw DataSet'!P668)</f>
        <v>22</v>
      </c>
      <c r="H668" s="3" t="str" cm="1">
        <f t="array" ref="H668">_xlfn.IFS(G668&lt;24, "Under 25",G668&lt;35, "25-34",G668&lt;45, "35-44",G668&lt;55, "45-54",TRUE, "Over 55")</f>
        <v>Under 25</v>
      </c>
      <c r="I668" t="str">
        <f>IF('Raw DataSet'!F668="","Unknown",'Raw DataSet'!F668)</f>
        <v>R&amp;D</v>
      </c>
      <c r="J668" t="str">
        <f>IF('Raw DataSet'!K668="","Unknown",'Raw DataSet'!K668)</f>
        <v>Manufacturing Director</v>
      </c>
      <c r="K668">
        <f>IF('Raw DataSet'!Q668="","Unknown",'Raw DataSet'!Q668)</f>
        <v>3</v>
      </c>
      <c r="L668" t="str" cm="1">
        <f t="array" ref="L668">_xlfn.IFS(K668&lt;10,"0-9",K668&lt;20,"10-19",TRUE,"20+")</f>
        <v>0-9</v>
      </c>
      <c r="M668" s="3" t="str">
        <f>'Raw DataSet'!A668</f>
        <v>Yes</v>
      </c>
      <c r="N668">
        <f t="shared" si="20"/>
        <v>1</v>
      </c>
      <c r="O668">
        <f>IF('Raw DataSet'!W668="","Unknown",'Raw DataSet'!W668)</f>
        <v>27200</v>
      </c>
      <c r="P668" t="str">
        <f t="shared" si="21"/>
        <v>Low</v>
      </c>
      <c r="Q668" s="3" t="str">
        <f>IF('Raw DataSet'!M668="","Unknown",'Raw DataSet'!M668)</f>
        <v>Yes</v>
      </c>
      <c r="R668">
        <f>IF('Raw DataSet'!T668="","Unknown",'Raw DataSet'!T668)</f>
        <v>2</v>
      </c>
      <c r="S668">
        <f>IF('Raw DataSet'!Y668="","Unknown",'Raw DataSet'!Y668)</f>
        <v>3</v>
      </c>
      <c r="T668">
        <f>IF('Raw DataSet'!Z668="","Unknown",'Raw DataSet'!Z668)</f>
        <v>2</v>
      </c>
      <c r="U668">
        <f>IF('Raw DataSet'!AA668="","Unknown",'Raw DataSet'!AA668)</f>
        <v>3</v>
      </c>
      <c r="V668">
        <f>IF('Raw DataSet'!AB668="","Unknown",'Raw DataSet'!AB668)</f>
        <v>0</v>
      </c>
      <c r="W668">
        <f>IF('Raw DataSet'!AC668="","Unknown",'Raw DataSet'!AC668)</f>
        <v>19</v>
      </c>
      <c r="X668" s="3" t="str" cm="1">
        <f t="array" ref="X668">_xlfn.IFS(W668&lt;15,"Under 15", W668&lt;20,"15-19", TRUE,"Over 20")</f>
        <v>15-19</v>
      </c>
      <c r="Y668">
        <f>IF('Raw DataSet'!AD668="","Unknown",'Raw DataSet'!AD668)</f>
        <v>3</v>
      </c>
      <c r="Z668">
        <f>IF('Raw DataSet'!AE668="","Unknown",'Raw DataSet'!AE668)</f>
        <v>1</v>
      </c>
      <c r="AA668">
        <f>IF('Raw DataSet'!AF668="","Unknown",'Raw DataSet'!AF668)</f>
        <v>1</v>
      </c>
      <c r="AB668">
        <f>IF('Raw DataSet'!AG668="","Unknown",'Raw DataSet'!AG668)</f>
        <v>4</v>
      </c>
      <c r="AC668">
        <f>IF('Raw DataSet'!AH668="","Unknown",'Raw DataSet'!AH668)</f>
        <v>4</v>
      </c>
      <c r="AD668">
        <f>IF('Raw DataSet'!AI668="","Unknown",'Raw DataSet'!AI668)</f>
        <v>3</v>
      </c>
      <c r="AE668">
        <f>IF('Raw DataSet'!AJ668="","Unknown",'Raw DataSet'!AJ668)</f>
        <v>2</v>
      </c>
      <c r="AF668">
        <f>IF('Raw DataSet'!AK668="","Unknown",'Raw DataSet'!AK668)</f>
        <v>0</v>
      </c>
      <c r="AG668">
        <f>IF('Raw DataSet'!AL668="","Unknown",'Raw DataSet'!AL668)</f>
        <v>2</v>
      </c>
    </row>
    <row r="669" spans="1:33">
      <c r="A669">
        <f>IF('Raw DataSet'!I669="","Unknown",'Raw DataSet'!I669)</f>
        <v>927</v>
      </c>
      <c r="B669" s="3" t="str">
        <f>IF('Raw DataSet'!H669="", "Unknown", 'Raw DataSet'!H669)</f>
        <v>STAFF-668</v>
      </c>
      <c r="C669" t="str">
        <f>IF('Raw DataSet'!J669="","Unknow",'Raw DataSet'!J669)</f>
        <v>Female</v>
      </c>
      <c r="D669" t="str">
        <f>IF('Raw DataSet'!G669="","Unknown",'Raw DataSet'!G669)</f>
        <v>Life Sciences</v>
      </c>
      <c r="E669" t="str">
        <f>IF('Raw DataSet'!R669="","Unknown",'Raw DataSet'!R669)</f>
        <v>Master's Degree</v>
      </c>
      <c r="F669" t="str">
        <f>IF('Raw DataSet'!L669="","Unknown",'Raw DataSet'!L669)</f>
        <v>Divorced</v>
      </c>
      <c r="G669">
        <f>IF('Raw DataSet'!P669="","Unknown",'Raw DataSet'!P669)</f>
        <v>41</v>
      </c>
      <c r="H669" s="3" t="str" cm="1">
        <f t="array" ref="H669">_xlfn.IFS(G669&lt;24, "Under 25",G669&lt;35, "25-34",G669&lt;45, "35-44",G669&lt;55, "45-54",TRUE, "Over 55")</f>
        <v>35-44</v>
      </c>
      <c r="I669" t="str">
        <f>IF('Raw DataSet'!F669="","Unknown",'Raw DataSet'!F669)</f>
        <v>R&amp;D</v>
      </c>
      <c r="J669" t="str">
        <f>IF('Raw DataSet'!K669="","Unknown",'Raw DataSet'!K669)</f>
        <v>Laboratory Technician</v>
      </c>
      <c r="K669">
        <f>IF('Raw DataSet'!Q669="","Unknown",'Raw DataSet'!Q669)</f>
        <v>2</v>
      </c>
      <c r="L669" t="str" cm="1">
        <f t="array" ref="L669">_xlfn.IFS(K669&lt;10,"0-9",K669&lt;20,"10-19",TRUE,"20+")</f>
        <v>0-9</v>
      </c>
      <c r="M669" s="3" t="str">
        <f>'Raw DataSet'!A669</f>
        <v>Yes</v>
      </c>
      <c r="N669">
        <f t="shared" si="20"/>
        <v>1</v>
      </c>
      <c r="O669">
        <f>IF('Raw DataSet'!W669="","Unknown",'Raw DataSet'!W669)</f>
        <v>45600</v>
      </c>
      <c r="P669" t="str">
        <f t="shared" si="21"/>
        <v>Medium</v>
      </c>
      <c r="Q669" s="3" t="str">
        <f>IF('Raw DataSet'!M669="","Unknown",'Raw DataSet'!M669)</f>
        <v>Yes</v>
      </c>
      <c r="R669">
        <f>IF('Raw DataSet'!T669="","Unknown",'Raw DataSet'!T669)</f>
        <v>2</v>
      </c>
      <c r="S669">
        <f>IF('Raw DataSet'!Y669="","Unknown",'Raw DataSet'!Y669)</f>
        <v>1</v>
      </c>
      <c r="T669">
        <f>IF('Raw DataSet'!Z669="","Unknown",'Raw DataSet'!Z669)</f>
        <v>1</v>
      </c>
      <c r="U669">
        <f>IF('Raw DataSet'!AA669="","Unknown",'Raw DataSet'!AA669)</f>
        <v>4</v>
      </c>
      <c r="V669">
        <f>IF('Raw DataSet'!AB669="","Unknown",'Raw DataSet'!AB669)</f>
        <v>4</v>
      </c>
      <c r="W669">
        <f>IF('Raw DataSet'!AC669="","Unknown",'Raw DataSet'!AC669)</f>
        <v>13</v>
      </c>
      <c r="X669" s="3" t="str" cm="1">
        <f t="array" ref="X669">_xlfn.IFS(W669&lt;15,"Under 15", W669&lt;20,"15-19", TRUE,"Over 20")</f>
        <v>Under 15</v>
      </c>
      <c r="Y669">
        <f>IF('Raw DataSet'!AD669="","Unknown",'Raw DataSet'!AD669)</f>
        <v>3</v>
      </c>
      <c r="Z669">
        <f>IF('Raw DataSet'!AE669="","Unknown",'Raw DataSet'!AE669)</f>
        <v>3</v>
      </c>
      <c r="AA669">
        <f>IF('Raw DataSet'!AF669="","Unknown",'Raw DataSet'!AF669)</f>
        <v>1</v>
      </c>
      <c r="AB669">
        <f>IF('Raw DataSet'!AG669="","Unknown",'Raw DataSet'!AG669)</f>
        <v>10</v>
      </c>
      <c r="AC669">
        <f>IF('Raw DataSet'!AH669="","Unknown",'Raw DataSet'!AH669)</f>
        <v>2</v>
      </c>
      <c r="AD669">
        <f>IF('Raw DataSet'!AI669="","Unknown",'Raw DataSet'!AI669)</f>
        <v>7</v>
      </c>
      <c r="AE669">
        <f>IF('Raw DataSet'!AJ669="","Unknown",'Raw DataSet'!AJ669)</f>
        <v>7</v>
      </c>
      <c r="AF669">
        <f>IF('Raw DataSet'!AK669="","Unknown",'Raw DataSet'!AK669)</f>
        <v>1</v>
      </c>
      <c r="AG669">
        <f>IF('Raw DataSet'!AL669="","Unknown",'Raw DataSet'!AL669)</f>
        <v>0</v>
      </c>
    </row>
    <row r="670" spans="1:33">
      <c r="A670">
        <f>IF('Raw DataSet'!I670="","Unknown",'Raw DataSet'!I670)</f>
        <v>930</v>
      </c>
      <c r="B670" s="3" t="str">
        <f>IF('Raw DataSet'!H670="", "Unknown", 'Raw DataSet'!H670)</f>
        <v>STAFF-669</v>
      </c>
      <c r="C670" t="str">
        <f>IF('Raw DataSet'!J670="","Unknow",'Raw DataSet'!J670)</f>
        <v>Female</v>
      </c>
      <c r="D670" t="str">
        <f>IF('Raw DataSet'!G670="","Unknown",'Raw DataSet'!G670)</f>
        <v>Medical</v>
      </c>
      <c r="E670" t="str">
        <f>IF('Raw DataSet'!R670="","Unknown",'Raw DataSet'!R670)</f>
        <v>Bachelor's Degree</v>
      </c>
      <c r="F670" t="str">
        <f>IF('Raw DataSet'!L670="","Unknown",'Raw DataSet'!L670)</f>
        <v>Divorced</v>
      </c>
      <c r="G670">
        <f>IF('Raw DataSet'!P670="","Unknown",'Raw DataSet'!P670)</f>
        <v>28</v>
      </c>
      <c r="H670" s="3" t="str" cm="1">
        <f t="array" ref="H670">_xlfn.IFS(G670&lt;24, "Under 25",G670&lt;35, "25-34",G670&lt;45, "35-44",G670&lt;55, "45-54",TRUE, "Over 55")</f>
        <v>25-34</v>
      </c>
      <c r="I670" t="str">
        <f>IF('Raw DataSet'!F670="","Unknown",'Raw DataSet'!F670)</f>
        <v>R&amp;D</v>
      </c>
      <c r="J670" t="str">
        <f>IF('Raw DataSet'!K670="","Unknown",'Raw DataSet'!K670)</f>
        <v>Research Scientist</v>
      </c>
      <c r="K670">
        <f>IF('Raw DataSet'!Q670="","Unknown",'Raw DataSet'!Q670)</f>
        <v>9</v>
      </c>
      <c r="L670" t="str" cm="1">
        <f t="array" ref="L670">_xlfn.IFS(K670&lt;10,"0-9",K670&lt;20,"10-19",TRUE,"20+")</f>
        <v>0-9</v>
      </c>
      <c r="M670" s="3" t="str">
        <f>'Raw DataSet'!A670</f>
        <v>No</v>
      </c>
      <c r="N670">
        <f t="shared" si="20"/>
        <v>0</v>
      </c>
      <c r="O670">
        <f>IF('Raw DataSet'!W670="","Unknown",'Raw DataSet'!W670)</f>
        <v>61600</v>
      </c>
      <c r="P670" t="str">
        <f t="shared" si="21"/>
        <v>Medium</v>
      </c>
      <c r="Q670" s="3" t="str">
        <f>IF('Raw DataSet'!M670="","Unknown",'Raw DataSet'!M670)</f>
        <v>No</v>
      </c>
      <c r="R670">
        <f>IF('Raw DataSet'!T670="","Unknown",'Raw DataSet'!T670)</f>
        <v>3</v>
      </c>
      <c r="S670">
        <f>IF('Raw DataSet'!Y670="","Unknown",'Raw DataSet'!Y670)</f>
        <v>3</v>
      </c>
      <c r="T670">
        <f>IF('Raw DataSet'!Z670="","Unknown",'Raw DataSet'!Z670)</f>
        <v>1</v>
      </c>
      <c r="U670">
        <f>IF('Raw DataSet'!AA670="","Unknown",'Raw DataSet'!AA670)</f>
        <v>3</v>
      </c>
      <c r="V670">
        <f>IF('Raw DataSet'!AB670="","Unknown",'Raw DataSet'!AB670)</f>
        <v>5</v>
      </c>
      <c r="W670">
        <f>IF('Raw DataSet'!AC670="","Unknown",'Raw DataSet'!AC670)</f>
        <v>18</v>
      </c>
      <c r="X670" s="3" t="str" cm="1">
        <f t="array" ref="X670">_xlfn.IFS(W670&lt;15,"Under 15", W670&lt;20,"15-19", TRUE,"Over 20")</f>
        <v>15-19</v>
      </c>
      <c r="Y670">
        <f>IF('Raw DataSet'!AD670="","Unknown",'Raw DataSet'!AD670)</f>
        <v>3</v>
      </c>
      <c r="Z670">
        <f>IF('Raw DataSet'!AE670="","Unknown",'Raw DataSet'!AE670)</f>
        <v>2</v>
      </c>
      <c r="AA670">
        <f>IF('Raw DataSet'!AF670="","Unknown",'Raw DataSet'!AF670)</f>
        <v>1</v>
      </c>
      <c r="AB670">
        <f>IF('Raw DataSet'!AG670="","Unknown",'Raw DataSet'!AG670)</f>
        <v>6</v>
      </c>
      <c r="AC670">
        <f>IF('Raw DataSet'!AH670="","Unknown",'Raw DataSet'!AH670)</f>
        <v>3</v>
      </c>
      <c r="AD670">
        <f>IF('Raw DataSet'!AI670="","Unknown",'Raw DataSet'!AI670)</f>
        <v>2</v>
      </c>
      <c r="AE670">
        <f>IF('Raw DataSet'!AJ670="","Unknown",'Raw DataSet'!AJ670)</f>
        <v>2</v>
      </c>
      <c r="AF670">
        <f>IF('Raw DataSet'!AK670="","Unknown",'Raw DataSet'!AK670)</f>
        <v>2</v>
      </c>
      <c r="AG670">
        <f>IF('Raw DataSet'!AL670="","Unknown",'Raw DataSet'!AL670)</f>
        <v>2</v>
      </c>
    </row>
    <row r="671" spans="1:33">
      <c r="A671">
        <f>IF('Raw DataSet'!I671="","Unknown",'Raw DataSet'!I671)</f>
        <v>932</v>
      </c>
      <c r="B671" s="3" t="str">
        <f>IF('Raw DataSet'!H671="", "Unknown", 'Raw DataSet'!H671)</f>
        <v>STAFF-670</v>
      </c>
      <c r="C671" t="str">
        <f>IF('Raw DataSet'!J671="","Unknow",'Raw DataSet'!J671)</f>
        <v>Male</v>
      </c>
      <c r="D671" t="str">
        <f>IF('Raw DataSet'!G671="","Unknown",'Raw DataSet'!G671)</f>
        <v>Medical</v>
      </c>
      <c r="E671" t="str">
        <f>IF('Raw DataSet'!R671="","Unknown",'Raw DataSet'!R671)</f>
        <v>Bachelor's Degree</v>
      </c>
      <c r="F671" t="str">
        <f>IF('Raw DataSet'!L671="","Unknown",'Raw DataSet'!L671)</f>
        <v>Married</v>
      </c>
      <c r="G671">
        <f>IF('Raw DataSet'!P671="","Unknown",'Raw DataSet'!P671)</f>
        <v>39</v>
      </c>
      <c r="H671" s="3" t="str" cm="1">
        <f t="array" ref="H671">_xlfn.IFS(G671&lt;24, "Under 25",G671&lt;35, "25-34",G671&lt;45, "35-44",G671&lt;55, "45-54",TRUE, "Over 55")</f>
        <v>35-44</v>
      </c>
      <c r="I671" t="str">
        <f>IF('Raw DataSet'!F671="","Unknown",'Raw DataSet'!F671)</f>
        <v>R&amp;D</v>
      </c>
      <c r="J671" t="str">
        <f>IF('Raw DataSet'!K671="","Unknown",'Raw DataSet'!K671)</f>
        <v>Laboratory Technician</v>
      </c>
      <c r="K671">
        <f>IF('Raw DataSet'!Q671="","Unknown",'Raw DataSet'!Q671)</f>
        <v>6</v>
      </c>
      <c r="L671" t="str" cm="1">
        <f t="array" ref="L671">_xlfn.IFS(K671&lt;10,"0-9",K671&lt;20,"10-19",TRUE,"20+")</f>
        <v>0-9</v>
      </c>
      <c r="M671" s="3" t="str">
        <f>'Raw DataSet'!A671</f>
        <v>Yes</v>
      </c>
      <c r="N671">
        <f t="shared" si="20"/>
        <v>1</v>
      </c>
      <c r="O671">
        <f>IF('Raw DataSet'!W671="","Unknown",'Raw DataSet'!W671)</f>
        <v>56000</v>
      </c>
      <c r="P671" t="str">
        <f t="shared" si="21"/>
        <v>Medium</v>
      </c>
      <c r="Q671" s="3" t="str">
        <f>IF('Raw DataSet'!M671="","Unknown",'Raw DataSet'!M671)</f>
        <v>Yes</v>
      </c>
      <c r="R671">
        <f>IF('Raw DataSet'!T671="","Unknown",'Raw DataSet'!T671)</f>
        <v>4</v>
      </c>
      <c r="S671">
        <f>IF('Raw DataSet'!Y671="","Unknown",'Raw DataSet'!Y671)</f>
        <v>3</v>
      </c>
      <c r="T671">
        <f>IF('Raw DataSet'!Z671="","Unknown",'Raw DataSet'!Z671)</f>
        <v>1</v>
      </c>
      <c r="U671">
        <f>IF('Raw DataSet'!AA671="","Unknown",'Raw DataSet'!AA671)</f>
        <v>1</v>
      </c>
      <c r="V671">
        <f>IF('Raw DataSet'!AB671="","Unknown",'Raw DataSet'!AB671)</f>
        <v>7</v>
      </c>
      <c r="W671">
        <f>IF('Raw DataSet'!AC671="","Unknown",'Raw DataSet'!AC671)</f>
        <v>21</v>
      </c>
      <c r="X671" s="3" t="str" cm="1">
        <f t="array" ref="X671">_xlfn.IFS(W671&lt;15,"Under 15", W671&lt;20,"15-19", TRUE,"Over 20")</f>
        <v>Over 20</v>
      </c>
      <c r="Y671">
        <f>IF('Raw DataSet'!AD671="","Unknown",'Raw DataSet'!AD671)</f>
        <v>4</v>
      </c>
      <c r="Z671">
        <f>IF('Raw DataSet'!AE671="","Unknown",'Raw DataSet'!AE671)</f>
        <v>4</v>
      </c>
      <c r="AA671">
        <f>IF('Raw DataSet'!AF671="","Unknown",'Raw DataSet'!AF671)</f>
        <v>0</v>
      </c>
      <c r="AB671">
        <f>IF('Raw DataSet'!AG671="","Unknown",'Raw DataSet'!AG671)</f>
        <v>8</v>
      </c>
      <c r="AC671">
        <f>IF('Raw DataSet'!AH671="","Unknown",'Raw DataSet'!AH671)</f>
        <v>1</v>
      </c>
      <c r="AD671">
        <f>IF('Raw DataSet'!AI671="","Unknown",'Raw DataSet'!AI671)</f>
        <v>2</v>
      </c>
      <c r="AE671">
        <f>IF('Raw DataSet'!AJ671="","Unknown",'Raw DataSet'!AJ671)</f>
        <v>2</v>
      </c>
      <c r="AF671">
        <f>IF('Raw DataSet'!AK671="","Unknown",'Raw DataSet'!AK671)</f>
        <v>2</v>
      </c>
      <c r="AG671">
        <f>IF('Raw DataSet'!AL671="","Unknown",'Raw DataSet'!AL671)</f>
        <v>2</v>
      </c>
    </row>
    <row r="672" spans="1:33">
      <c r="A672">
        <f>IF('Raw DataSet'!I672="","Unknown",'Raw DataSet'!I672)</f>
        <v>933</v>
      </c>
      <c r="B672" s="3" t="str">
        <f>IF('Raw DataSet'!H672="", "Unknown", 'Raw DataSet'!H672)</f>
        <v>STAFF-671</v>
      </c>
      <c r="C672" t="str">
        <f>IF('Raw DataSet'!J672="","Unknow",'Raw DataSet'!J672)</f>
        <v>Female</v>
      </c>
      <c r="D672" t="str">
        <f>IF('Raw DataSet'!G672="","Unknown",'Raw DataSet'!G672)</f>
        <v>Life Sciences</v>
      </c>
      <c r="E672" t="str">
        <f>IF('Raw DataSet'!R672="","Unknown",'Raw DataSet'!R672)</f>
        <v>Bachelor's Degree</v>
      </c>
      <c r="F672" t="str">
        <f>IF('Raw DataSet'!L672="","Unknown",'Raw DataSet'!L672)</f>
        <v>Single</v>
      </c>
      <c r="G672">
        <f>IF('Raw DataSet'!P672="","Unknown",'Raw DataSet'!P672)</f>
        <v>27</v>
      </c>
      <c r="H672" s="3" t="str" cm="1">
        <f t="array" ref="H672">_xlfn.IFS(G672&lt;24, "Under 25",G672&lt;35, "25-34",G672&lt;45, "35-44",G672&lt;55, "45-54",TRUE, "Over 55")</f>
        <v>25-34</v>
      </c>
      <c r="I672" t="str">
        <f>IF('Raw DataSet'!F672="","Unknown",'Raw DataSet'!F672)</f>
        <v>R&amp;D</v>
      </c>
      <c r="J672" t="str">
        <f>IF('Raw DataSet'!K672="","Unknown",'Raw DataSet'!K672)</f>
        <v>Research Scientist</v>
      </c>
      <c r="K672">
        <f>IF('Raw DataSet'!Q672="","Unknown",'Raw DataSet'!Q672)</f>
        <v>4</v>
      </c>
      <c r="L672" t="str" cm="1">
        <f t="array" ref="L672">_xlfn.IFS(K672&lt;10,"0-9",K672&lt;20,"10-19",TRUE,"20+")</f>
        <v>0-9</v>
      </c>
      <c r="M672" s="3" t="str">
        <f>'Raw DataSet'!A672</f>
        <v>No</v>
      </c>
      <c r="N672">
        <f t="shared" si="20"/>
        <v>0</v>
      </c>
      <c r="O672">
        <f>IF('Raw DataSet'!W672="","Unknown",'Raw DataSet'!W672)</f>
        <v>60800</v>
      </c>
      <c r="P672" t="str">
        <f t="shared" si="21"/>
        <v>Medium</v>
      </c>
      <c r="Q672" s="3" t="str">
        <f>IF('Raw DataSet'!M672="","Unknown",'Raw DataSet'!M672)</f>
        <v>No</v>
      </c>
      <c r="R672">
        <f>IF('Raw DataSet'!T672="","Unknown",'Raw DataSet'!T672)</f>
        <v>2</v>
      </c>
      <c r="S672">
        <f>IF('Raw DataSet'!Y672="","Unknown",'Raw DataSet'!Y672)</f>
        <v>3</v>
      </c>
      <c r="T672">
        <f>IF('Raw DataSet'!Z672="","Unknown",'Raw DataSet'!Z672)</f>
        <v>1</v>
      </c>
      <c r="U672">
        <f>IF('Raw DataSet'!AA672="","Unknown",'Raw DataSet'!AA672)</f>
        <v>3</v>
      </c>
      <c r="V672">
        <f>IF('Raw DataSet'!AB672="","Unknown",'Raw DataSet'!AB672)</f>
        <v>1</v>
      </c>
      <c r="W672">
        <f>IF('Raw DataSet'!AC672="","Unknown",'Raw DataSet'!AC672)</f>
        <v>19</v>
      </c>
      <c r="X672" s="3" t="str" cm="1">
        <f t="array" ref="X672">_xlfn.IFS(W672&lt;15,"Under 15", W672&lt;20,"15-19", TRUE,"Over 20")</f>
        <v>15-19</v>
      </c>
      <c r="Y672">
        <f>IF('Raw DataSet'!AD672="","Unknown",'Raw DataSet'!AD672)</f>
        <v>3</v>
      </c>
      <c r="Z672">
        <f>IF('Raw DataSet'!AE672="","Unknown",'Raw DataSet'!AE672)</f>
        <v>3</v>
      </c>
      <c r="AA672">
        <f>IF('Raw DataSet'!AF672="","Unknown",'Raw DataSet'!AF672)</f>
        <v>0</v>
      </c>
      <c r="AB672">
        <f>IF('Raw DataSet'!AG672="","Unknown",'Raw DataSet'!AG672)</f>
        <v>1</v>
      </c>
      <c r="AC672">
        <f>IF('Raw DataSet'!AH672="","Unknown",'Raw DataSet'!AH672)</f>
        <v>3</v>
      </c>
      <c r="AD672">
        <f>IF('Raw DataSet'!AI672="","Unknown",'Raw DataSet'!AI672)</f>
        <v>1</v>
      </c>
      <c r="AE672">
        <f>IF('Raw DataSet'!AJ672="","Unknown",'Raw DataSet'!AJ672)</f>
        <v>1</v>
      </c>
      <c r="AF672">
        <f>IF('Raw DataSet'!AK672="","Unknown",'Raw DataSet'!AK672)</f>
        <v>0</v>
      </c>
      <c r="AG672">
        <f>IF('Raw DataSet'!AL672="","Unknown",'Raw DataSet'!AL672)</f>
        <v>0</v>
      </c>
    </row>
    <row r="673" spans="1:33">
      <c r="A673">
        <f>IF('Raw DataSet'!I673="","Unknown",'Raw DataSet'!I673)</f>
        <v>934</v>
      </c>
      <c r="B673" s="3" t="str">
        <f>IF('Raw DataSet'!H673="", "Unknown", 'Raw DataSet'!H673)</f>
        <v>STAFF-672</v>
      </c>
      <c r="C673" t="str">
        <f>IF('Raw DataSet'!J673="","Unknow",'Raw DataSet'!J673)</f>
        <v>Male</v>
      </c>
      <c r="D673" t="str">
        <f>IF('Raw DataSet'!G673="","Unknown",'Raw DataSet'!G673)</f>
        <v>Life Sciences</v>
      </c>
      <c r="E673" t="str">
        <f>IF('Raw DataSet'!R673="","Unknown",'Raw DataSet'!R673)</f>
        <v>Bachelor's Degree</v>
      </c>
      <c r="F673" t="str">
        <f>IF('Raw DataSet'!L673="","Unknown",'Raw DataSet'!L673)</f>
        <v>Divorced</v>
      </c>
      <c r="G673">
        <f>IF('Raw DataSet'!P673="","Unknown",'Raw DataSet'!P673)</f>
        <v>34</v>
      </c>
      <c r="H673" s="3" t="str" cm="1">
        <f t="array" ref="H673">_xlfn.IFS(G673&lt;24, "Under 25",G673&lt;35, "25-34",G673&lt;45, "35-44",G673&lt;55, "45-54",TRUE, "Over 55")</f>
        <v>25-34</v>
      </c>
      <c r="I673" t="str">
        <f>IF('Raw DataSet'!F673="","Unknown",'Raw DataSet'!F673)</f>
        <v>R&amp;D</v>
      </c>
      <c r="J673" t="str">
        <f>IF('Raw DataSet'!K673="","Unknown",'Raw DataSet'!K673)</f>
        <v>Laboratory Technician</v>
      </c>
      <c r="K673">
        <f>IF('Raw DataSet'!Q673="","Unknown",'Raw DataSet'!Q673)</f>
        <v>10</v>
      </c>
      <c r="L673" t="str" cm="1">
        <f t="array" ref="L673">_xlfn.IFS(K673&lt;10,"0-9",K673&lt;20,"10-19",TRUE,"20+")</f>
        <v>10-19</v>
      </c>
      <c r="M673" s="3" t="str">
        <f>'Raw DataSet'!A673</f>
        <v>No</v>
      </c>
      <c r="N673">
        <f t="shared" si="20"/>
        <v>0</v>
      </c>
      <c r="O673">
        <f>IF('Raw DataSet'!W673="","Unknown",'Raw DataSet'!W673)</f>
        <v>66400</v>
      </c>
      <c r="P673" t="str">
        <f t="shared" si="21"/>
        <v>Medium</v>
      </c>
      <c r="Q673" s="3" t="str">
        <f>IF('Raw DataSet'!M673="","Unknown",'Raw DataSet'!M673)</f>
        <v>No</v>
      </c>
      <c r="R673">
        <f>IF('Raw DataSet'!T673="","Unknown",'Raw DataSet'!T673)</f>
        <v>2</v>
      </c>
      <c r="S673">
        <f>IF('Raw DataSet'!Y673="","Unknown",'Raw DataSet'!Y673)</f>
        <v>3</v>
      </c>
      <c r="T673">
        <f>IF('Raw DataSet'!Z673="","Unknown",'Raw DataSet'!Z673)</f>
        <v>1</v>
      </c>
      <c r="U673">
        <f>IF('Raw DataSet'!AA673="","Unknown",'Raw DataSet'!AA673)</f>
        <v>2</v>
      </c>
      <c r="V673">
        <f>IF('Raw DataSet'!AB673="","Unknown",'Raw DataSet'!AB673)</f>
        <v>1</v>
      </c>
      <c r="W673">
        <f>IF('Raw DataSet'!AC673="","Unknown",'Raw DataSet'!AC673)</f>
        <v>14</v>
      </c>
      <c r="X673" s="3" t="str" cm="1">
        <f t="array" ref="X673">_xlfn.IFS(W673&lt;15,"Under 15", W673&lt;20,"15-19", TRUE,"Over 20")</f>
        <v>Under 15</v>
      </c>
      <c r="Y673">
        <f>IF('Raw DataSet'!AD673="","Unknown",'Raw DataSet'!AD673)</f>
        <v>3</v>
      </c>
      <c r="Z673">
        <f>IF('Raw DataSet'!AE673="","Unknown",'Raw DataSet'!AE673)</f>
        <v>2</v>
      </c>
      <c r="AA673">
        <f>IF('Raw DataSet'!AF673="","Unknown",'Raw DataSet'!AF673)</f>
        <v>2</v>
      </c>
      <c r="AB673">
        <f>IF('Raw DataSet'!AG673="","Unknown",'Raw DataSet'!AG673)</f>
        <v>1</v>
      </c>
      <c r="AC673">
        <f>IF('Raw DataSet'!AH673="","Unknown",'Raw DataSet'!AH673)</f>
        <v>3</v>
      </c>
      <c r="AD673">
        <f>IF('Raw DataSet'!AI673="","Unknown",'Raw DataSet'!AI673)</f>
        <v>1</v>
      </c>
      <c r="AE673">
        <f>IF('Raw DataSet'!AJ673="","Unknown",'Raw DataSet'!AJ673)</f>
        <v>0</v>
      </c>
      <c r="AF673">
        <f>IF('Raw DataSet'!AK673="","Unknown",'Raw DataSet'!AK673)</f>
        <v>1</v>
      </c>
      <c r="AG673">
        <f>IF('Raw DataSet'!AL673="","Unknown",'Raw DataSet'!AL673)</f>
        <v>0</v>
      </c>
    </row>
    <row r="674" spans="1:33">
      <c r="A674">
        <f>IF('Raw DataSet'!I674="","Unknown",'Raw DataSet'!I674)</f>
        <v>936</v>
      </c>
      <c r="B674" s="3" t="str">
        <f>IF('Raw DataSet'!H674="", "Unknown", 'Raw DataSet'!H674)</f>
        <v>STAFF-673</v>
      </c>
      <c r="C674" t="str">
        <f>IF('Raw DataSet'!J674="","Unknow",'Raw DataSet'!J674)</f>
        <v>Female</v>
      </c>
      <c r="D674" t="str">
        <f>IF('Raw DataSet'!G674="","Unknown",'Raw DataSet'!G674)</f>
        <v>Medical</v>
      </c>
      <c r="E674" t="str">
        <f>IF('Raw DataSet'!R674="","Unknown",'Raw DataSet'!R674)</f>
        <v>Associates Degree</v>
      </c>
      <c r="F674" t="str">
        <f>IF('Raw DataSet'!L674="","Unknown",'Raw DataSet'!L674)</f>
        <v>Single</v>
      </c>
      <c r="G674">
        <f>IF('Raw DataSet'!P674="","Unknown",'Raw DataSet'!P674)</f>
        <v>42</v>
      </c>
      <c r="H674" s="3" t="str" cm="1">
        <f t="array" ref="H674">_xlfn.IFS(G674&lt;24, "Under 25",G674&lt;35, "25-34",G674&lt;45, "35-44",G674&lt;55, "45-54",TRUE, "Over 55")</f>
        <v>35-44</v>
      </c>
      <c r="I674" t="str">
        <f>IF('Raw DataSet'!F674="","Unknown",'Raw DataSet'!F674)</f>
        <v>Sales</v>
      </c>
      <c r="J674" t="str">
        <f>IF('Raw DataSet'!K674="","Unknown",'Raw DataSet'!K674)</f>
        <v>Sales Executive</v>
      </c>
      <c r="K674">
        <f>IF('Raw DataSet'!Q674="","Unknown",'Raw DataSet'!Q674)</f>
        <v>14</v>
      </c>
      <c r="L674" t="str" cm="1">
        <f t="array" ref="L674">_xlfn.IFS(K674&lt;10,"0-9",K674&lt;20,"10-19",TRUE,"20+")</f>
        <v>10-19</v>
      </c>
      <c r="M674" s="3" t="str">
        <f>'Raw DataSet'!A674</f>
        <v>No</v>
      </c>
      <c r="N674">
        <f t="shared" si="20"/>
        <v>0</v>
      </c>
      <c r="O674">
        <f>IF('Raw DataSet'!W674="","Unknown",'Raw DataSet'!W674)</f>
        <v>54400</v>
      </c>
      <c r="P674" t="str">
        <f t="shared" si="21"/>
        <v>Medium</v>
      </c>
      <c r="Q674" s="3" t="str">
        <f>IF('Raw DataSet'!M674="","Unknown",'Raw DataSet'!M674)</f>
        <v>No</v>
      </c>
      <c r="R674">
        <f>IF('Raw DataSet'!T674="","Unknown",'Raw DataSet'!T674)</f>
        <v>3</v>
      </c>
      <c r="S674">
        <f>IF('Raw DataSet'!Y674="","Unknown",'Raw DataSet'!Y674)</f>
        <v>2</v>
      </c>
      <c r="T674">
        <f>IF('Raw DataSet'!Z674="","Unknown",'Raw DataSet'!Z674)</f>
        <v>2</v>
      </c>
      <c r="U674">
        <f>IF('Raw DataSet'!AA674="","Unknown",'Raw DataSet'!AA674)</f>
        <v>3</v>
      </c>
      <c r="V674">
        <f>IF('Raw DataSet'!AB674="","Unknown",'Raw DataSet'!AB674)</f>
        <v>7</v>
      </c>
      <c r="W674">
        <f>IF('Raw DataSet'!AC674="","Unknown",'Raw DataSet'!AC674)</f>
        <v>17</v>
      </c>
      <c r="X674" s="3" t="str" cm="1">
        <f t="array" ref="X674">_xlfn.IFS(W674&lt;15,"Under 15", W674&lt;20,"15-19", TRUE,"Over 20")</f>
        <v>15-19</v>
      </c>
      <c r="Y674">
        <f>IF('Raw DataSet'!AD674="","Unknown",'Raw DataSet'!AD674)</f>
        <v>3</v>
      </c>
      <c r="Z674">
        <f>IF('Raw DataSet'!AE674="","Unknown",'Raw DataSet'!AE674)</f>
        <v>1</v>
      </c>
      <c r="AA674">
        <f>IF('Raw DataSet'!AF674="","Unknown",'Raw DataSet'!AF674)</f>
        <v>0</v>
      </c>
      <c r="AB674">
        <f>IF('Raw DataSet'!AG674="","Unknown",'Raw DataSet'!AG674)</f>
        <v>10</v>
      </c>
      <c r="AC674">
        <f>IF('Raw DataSet'!AH674="","Unknown",'Raw DataSet'!AH674)</f>
        <v>3</v>
      </c>
      <c r="AD674">
        <f>IF('Raw DataSet'!AI674="","Unknown",'Raw DataSet'!AI674)</f>
        <v>5</v>
      </c>
      <c r="AE674">
        <f>IF('Raw DataSet'!AJ674="","Unknown",'Raw DataSet'!AJ674)</f>
        <v>4</v>
      </c>
      <c r="AF674">
        <f>IF('Raw DataSet'!AK674="","Unknown",'Raw DataSet'!AK674)</f>
        <v>0</v>
      </c>
      <c r="AG674">
        <f>IF('Raw DataSet'!AL674="","Unknown",'Raw DataSet'!AL674)</f>
        <v>3</v>
      </c>
    </row>
    <row r="675" spans="1:33">
      <c r="A675">
        <f>IF('Raw DataSet'!I675="","Unknown",'Raw DataSet'!I675)</f>
        <v>939</v>
      </c>
      <c r="B675" s="3" t="str">
        <f>IF('Raw DataSet'!H675="", "Unknown", 'Raw DataSet'!H675)</f>
        <v>STAFF-674</v>
      </c>
      <c r="C675" t="str">
        <f>IF('Raw DataSet'!J675="","Unknow",'Raw DataSet'!J675)</f>
        <v>Male</v>
      </c>
      <c r="D675" t="str">
        <f>IF('Raw DataSet'!G675="","Unknown",'Raw DataSet'!G675)</f>
        <v>Other</v>
      </c>
      <c r="E675" t="str">
        <f>IF('Raw DataSet'!R675="","Unknown",'Raw DataSet'!R675)</f>
        <v>Master's Degree</v>
      </c>
      <c r="F675" t="str">
        <f>IF('Raw DataSet'!L675="","Unknown",'Raw DataSet'!L675)</f>
        <v>Single</v>
      </c>
      <c r="G675">
        <f>IF('Raw DataSet'!P675="","Unknown",'Raw DataSet'!P675)</f>
        <v>33</v>
      </c>
      <c r="H675" s="3" t="str" cm="1">
        <f t="array" ref="H675">_xlfn.IFS(G675&lt;24, "Under 25",G675&lt;35, "25-34",G675&lt;45, "35-44",G675&lt;55, "45-54",TRUE, "Over 55")</f>
        <v>25-34</v>
      </c>
      <c r="I675" t="str">
        <f>IF('Raw DataSet'!F675="","Unknown",'Raw DataSet'!F675)</f>
        <v>R&amp;D</v>
      </c>
      <c r="J675" t="str">
        <f>IF('Raw DataSet'!K675="","Unknown",'Raw DataSet'!K675)</f>
        <v>Research Scientist</v>
      </c>
      <c r="K675">
        <f>IF('Raw DataSet'!Q675="","Unknown",'Raw DataSet'!Q675)</f>
        <v>1</v>
      </c>
      <c r="L675" t="str" cm="1">
        <f t="array" ref="L675">_xlfn.IFS(K675&lt;10,"0-9",K675&lt;20,"10-19",TRUE,"20+")</f>
        <v>0-9</v>
      </c>
      <c r="M675" s="3" t="str">
        <f>'Raw DataSet'!A675</f>
        <v>No</v>
      </c>
      <c r="N675">
        <f t="shared" si="20"/>
        <v>0</v>
      </c>
      <c r="O675">
        <f>IF('Raw DataSet'!W675="","Unknown",'Raw DataSet'!W675)</f>
        <v>80000</v>
      </c>
      <c r="P675" t="str">
        <f t="shared" si="21"/>
        <v>High</v>
      </c>
      <c r="Q675" s="3" t="str">
        <f>IF('Raw DataSet'!M675="","Unknown",'Raw DataSet'!M675)</f>
        <v>Yes</v>
      </c>
      <c r="R675">
        <f>IF('Raw DataSet'!T675="","Unknown",'Raw DataSet'!T675)</f>
        <v>3</v>
      </c>
      <c r="S675">
        <f>IF('Raw DataSet'!Y675="","Unknown",'Raw DataSet'!Y675)</f>
        <v>2</v>
      </c>
      <c r="T675">
        <f>IF('Raw DataSet'!Z675="","Unknown",'Raw DataSet'!Z675)</f>
        <v>1</v>
      </c>
      <c r="U675">
        <f>IF('Raw DataSet'!AA675="","Unknown",'Raw DataSet'!AA675)</f>
        <v>1</v>
      </c>
      <c r="V675">
        <f>IF('Raw DataSet'!AB675="","Unknown",'Raw DataSet'!AB675)</f>
        <v>3</v>
      </c>
      <c r="W675">
        <f>IF('Raw DataSet'!AC675="","Unknown",'Raw DataSet'!AC675)</f>
        <v>11</v>
      </c>
      <c r="X675" s="3" t="str" cm="1">
        <f t="array" ref="X675">_xlfn.IFS(W675&lt;15,"Under 15", W675&lt;20,"15-19", TRUE,"Over 20")</f>
        <v>Under 15</v>
      </c>
      <c r="Y675">
        <f>IF('Raw DataSet'!AD675="","Unknown",'Raw DataSet'!AD675)</f>
        <v>3</v>
      </c>
      <c r="Z675">
        <f>IF('Raw DataSet'!AE675="","Unknown",'Raw DataSet'!AE675)</f>
        <v>2</v>
      </c>
      <c r="AA675">
        <f>IF('Raw DataSet'!AF675="","Unknown",'Raw DataSet'!AF675)</f>
        <v>0</v>
      </c>
      <c r="AB675">
        <f>IF('Raw DataSet'!AG675="","Unknown",'Raw DataSet'!AG675)</f>
        <v>6</v>
      </c>
      <c r="AC675">
        <f>IF('Raw DataSet'!AH675="","Unknown",'Raw DataSet'!AH675)</f>
        <v>3</v>
      </c>
      <c r="AD675">
        <f>IF('Raw DataSet'!AI675="","Unknown",'Raw DataSet'!AI675)</f>
        <v>3</v>
      </c>
      <c r="AE675">
        <f>IF('Raw DataSet'!AJ675="","Unknown",'Raw DataSet'!AJ675)</f>
        <v>2</v>
      </c>
      <c r="AF675">
        <f>IF('Raw DataSet'!AK675="","Unknown",'Raw DataSet'!AK675)</f>
        <v>0</v>
      </c>
      <c r="AG675">
        <f>IF('Raw DataSet'!AL675="","Unknown",'Raw DataSet'!AL675)</f>
        <v>2</v>
      </c>
    </row>
    <row r="676" spans="1:33">
      <c r="A676">
        <f>IF('Raw DataSet'!I676="","Unknown",'Raw DataSet'!I676)</f>
        <v>940</v>
      </c>
      <c r="B676" s="3" t="str">
        <f>IF('Raw DataSet'!H676="", "Unknown", 'Raw DataSet'!H676)</f>
        <v>STAFF-675</v>
      </c>
      <c r="C676" t="str">
        <f>IF('Raw DataSet'!J676="","Unknow",'Raw DataSet'!J676)</f>
        <v>Female</v>
      </c>
      <c r="D676" t="str">
        <f>IF('Raw DataSet'!G676="","Unknown",'Raw DataSet'!G676)</f>
        <v>Technical Degree</v>
      </c>
      <c r="E676" t="str">
        <f>IF('Raw DataSet'!R676="","Unknown",'Raw DataSet'!R676)</f>
        <v>Bachelor's Degree</v>
      </c>
      <c r="F676" t="str">
        <f>IF('Raw DataSet'!L676="","Unknown",'Raw DataSet'!L676)</f>
        <v>Divorced</v>
      </c>
      <c r="G676">
        <f>IF('Raw DataSet'!P676="","Unknown",'Raw DataSet'!P676)</f>
        <v>58</v>
      </c>
      <c r="H676" s="3" t="str" cm="1">
        <f t="array" ref="H676">_xlfn.IFS(G676&lt;24, "Under 25",G676&lt;35, "25-34",G676&lt;45, "35-44",G676&lt;55, "45-54",TRUE, "Over 55")</f>
        <v>Over 55</v>
      </c>
      <c r="I676" t="str">
        <f>IF('Raw DataSet'!F676="","Unknown",'Raw DataSet'!F676)</f>
        <v>R&amp;D</v>
      </c>
      <c r="J676" t="str">
        <f>IF('Raw DataSet'!K676="","Unknown",'Raw DataSet'!K676)</f>
        <v>Healthcare Representative</v>
      </c>
      <c r="K676">
        <f>IF('Raw DataSet'!Q676="","Unknown",'Raw DataSet'!Q676)</f>
        <v>5</v>
      </c>
      <c r="L676" t="str" cm="1">
        <f t="array" ref="L676">_xlfn.IFS(K676&lt;10,"0-9",K676&lt;20,"10-19",TRUE,"20+")</f>
        <v>0-9</v>
      </c>
      <c r="M676" s="3" t="str">
        <f>'Raw DataSet'!A676</f>
        <v>No</v>
      </c>
      <c r="N676">
        <f t="shared" si="20"/>
        <v>0</v>
      </c>
      <c r="O676">
        <f>IF('Raw DataSet'!W676="","Unknown",'Raw DataSet'!W676)</f>
        <v>29600</v>
      </c>
      <c r="P676" t="str">
        <f t="shared" si="21"/>
        <v>Low</v>
      </c>
      <c r="Q676" s="3" t="str">
        <f>IF('Raw DataSet'!M676="","Unknown",'Raw DataSet'!M676)</f>
        <v>Yes</v>
      </c>
      <c r="R676">
        <f>IF('Raw DataSet'!T676="","Unknown",'Raw DataSet'!T676)</f>
        <v>3</v>
      </c>
      <c r="S676">
        <f>IF('Raw DataSet'!Y676="","Unknown",'Raw DataSet'!Y676)</f>
        <v>2</v>
      </c>
      <c r="T676">
        <f>IF('Raw DataSet'!Z676="","Unknown",'Raw DataSet'!Z676)</f>
        <v>3</v>
      </c>
      <c r="U676">
        <f>IF('Raw DataSet'!AA676="","Unknown",'Raw DataSet'!AA676)</f>
        <v>2</v>
      </c>
      <c r="V676">
        <f>IF('Raw DataSet'!AB676="","Unknown",'Raw DataSet'!AB676)</f>
        <v>2</v>
      </c>
      <c r="W676">
        <f>IF('Raw DataSet'!AC676="","Unknown",'Raw DataSet'!AC676)</f>
        <v>13</v>
      </c>
      <c r="X676" s="3" t="str" cm="1">
        <f t="array" ref="X676">_xlfn.IFS(W676&lt;15,"Under 15", W676&lt;20,"15-19", TRUE,"Over 20")</f>
        <v>Under 15</v>
      </c>
      <c r="Y676">
        <f>IF('Raw DataSet'!AD676="","Unknown",'Raw DataSet'!AD676)</f>
        <v>3</v>
      </c>
      <c r="Z676">
        <f>IF('Raw DataSet'!AE676="","Unknown",'Raw DataSet'!AE676)</f>
        <v>4</v>
      </c>
      <c r="AA676">
        <f>IF('Raw DataSet'!AF676="","Unknown",'Raw DataSet'!AF676)</f>
        <v>1</v>
      </c>
      <c r="AB676">
        <f>IF('Raw DataSet'!AG676="","Unknown",'Raw DataSet'!AG676)</f>
        <v>24</v>
      </c>
      <c r="AC676">
        <f>IF('Raw DataSet'!AH676="","Unknown",'Raw DataSet'!AH676)</f>
        <v>3</v>
      </c>
      <c r="AD676">
        <f>IF('Raw DataSet'!AI676="","Unknown",'Raw DataSet'!AI676)</f>
        <v>6</v>
      </c>
      <c r="AE676">
        <f>IF('Raw DataSet'!AJ676="","Unknown",'Raw DataSet'!AJ676)</f>
        <v>0</v>
      </c>
      <c r="AF676">
        <f>IF('Raw DataSet'!AK676="","Unknown",'Raw DataSet'!AK676)</f>
        <v>0</v>
      </c>
      <c r="AG676">
        <f>IF('Raw DataSet'!AL676="","Unknown",'Raw DataSet'!AL676)</f>
        <v>4</v>
      </c>
    </row>
    <row r="677" spans="1:33">
      <c r="A677">
        <f>IF('Raw DataSet'!I677="","Unknown",'Raw DataSet'!I677)</f>
        <v>941</v>
      </c>
      <c r="B677" s="3" t="str">
        <f>IF('Raw DataSet'!H677="", "Unknown", 'Raw DataSet'!H677)</f>
        <v>STAFF-676</v>
      </c>
      <c r="C677" t="str">
        <f>IF('Raw DataSet'!J677="","Unknow",'Raw DataSet'!J677)</f>
        <v>Male</v>
      </c>
      <c r="D677" t="str">
        <f>IF('Raw DataSet'!G677="","Unknown",'Raw DataSet'!G677)</f>
        <v>Life Sciences</v>
      </c>
      <c r="E677" t="str">
        <f>IF('Raw DataSet'!R677="","Unknown",'Raw DataSet'!R677)</f>
        <v>Master's Degree</v>
      </c>
      <c r="F677" t="str">
        <f>IF('Raw DataSet'!L677="","Unknown",'Raw DataSet'!L677)</f>
        <v>Married</v>
      </c>
      <c r="G677">
        <f>IF('Raw DataSet'!P677="","Unknown",'Raw DataSet'!P677)</f>
        <v>31</v>
      </c>
      <c r="H677" s="3" t="str" cm="1">
        <f t="array" ref="H677">_xlfn.IFS(G677&lt;24, "Under 25",G677&lt;35, "25-34",G677&lt;45, "35-44",G677&lt;55, "45-54",TRUE, "Over 55")</f>
        <v>25-34</v>
      </c>
      <c r="I677" t="str">
        <f>IF('Raw DataSet'!F677="","Unknown",'Raw DataSet'!F677)</f>
        <v>Sales</v>
      </c>
      <c r="J677" t="str">
        <f>IF('Raw DataSet'!K677="","Unknown",'Raw DataSet'!K677)</f>
        <v>Sales Representative</v>
      </c>
      <c r="K677">
        <f>IF('Raw DataSet'!Q677="","Unknown",'Raw DataSet'!Q677)</f>
        <v>7</v>
      </c>
      <c r="L677" t="str" cm="1">
        <f t="array" ref="L677">_xlfn.IFS(K677&lt;10,"0-9",K677&lt;20,"10-19",TRUE,"20+")</f>
        <v>0-9</v>
      </c>
      <c r="M677" s="3" t="str">
        <f>'Raw DataSet'!A677</f>
        <v>No</v>
      </c>
      <c r="N677">
        <f t="shared" si="20"/>
        <v>0</v>
      </c>
      <c r="O677">
        <f>IF('Raw DataSet'!W677="","Unknown",'Raw DataSet'!W677)</f>
        <v>32800</v>
      </c>
      <c r="P677" t="str">
        <f t="shared" si="21"/>
        <v>Low</v>
      </c>
      <c r="Q677" s="3" t="str">
        <f>IF('Raw DataSet'!M677="","Unknown",'Raw DataSet'!M677)</f>
        <v>No</v>
      </c>
      <c r="R677">
        <f>IF('Raw DataSet'!T677="","Unknown",'Raw DataSet'!T677)</f>
        <v>2</v>
      </c>
      <c r="S677">
        <f>IF('Raw DataSet'!Y677="","Unknown",'Raw DataSet'!Y677)</f>
        <v>2</v>
      </c>
      <c r="T677">
        <f>IF('Raw DataSet'!Z677="","Unknown",'Raw DataSet'!Z677)</f>
        <v>1</v>
      </c>
      <c r="U677">
        <f>IF('Raw DataSet'!AA677="","Unknown",'Raw DataSet'!AA677)</f>
        <v>3</v>
      </c>
      <c r="V677">
        <f>IF('Raw DataSet'!AB677="","Unknown",'Raw DataSet'!AB677)</f>
        <v>3</v>
      </c>
      <c r="W677">
        <f>IF('Raw DataSet'!AC677="","Unknown",'Raw DataSet'!AC677)</f>
        <v>15</v>
      </c>
      <c r="X677" s="3" t="str" cm="1">
        <f t="array" ref="X677">_xlfn.IFS(W677&lt;15,"Under 15", W677&lt;20,"15-19", TRUE,"Over 20")</f>
        <v>15-19</v>
      </c>
      <c r="Y677">
        <f>IF('Raw DataSet'!AD677="","Unknown",'Raw DataSet'!AD677)</f>
        <v>3</v>
      </c>
      <c r="Z677">
        <f>IF('Raw DataSet'!AE677="","Unknown",'Raw DataSet'!AE677)</f>
        <v>2</v>
      </c>
      <c r="AA677">
        <f>IF('Raw DataSet'!AF677="","Unknown",'Raw DataSet'!AF677)</f>
        <v>0</v>
      </c>
      <c r="AB677">
        <f>IF('Raw DataSet'!AG677="","Unknown",'Raw DataSet'!AG677)</f>
        <v>13</v>
      </c>
      <c r="AC677">
        <f>IF('Raw DataSet'!AH677="","Unknown",'Raw DataSet'!AH677)</f>
        <v>4</v>
      </c>
      <c r="AD677">
        <f>IF('Raw DataSet'!AI677="","Unknown",'Raw DataSet'!AI677)</f>
        <v>7</v>
      </c>
      <c r="AE677">
        <f>IF('Raw DataSet'!AJ677="","Unknown",'Raw DataSet'!AJ677)</f>
        <v>7</v>
      </c>
      <c r="AF677">
        <f>IF('Raw DataSet'!AK677="","Unknown",'Raw DataSet'!AK677)</f>
        <v>5</v>
      </c>
      <c r="AG677">
        <f>IF('Raw DataSet'!AL677="","Unknown",'Raw DataSet'!AL677)</f>
        <v>2</v>
      </c>
    </row>
    <row r="678" spans="1:33">
      <c r="A678">
        <f>IF('Raw DataSet'!I678="","Unknown",'Raw DataSet'!I678)</f>
        <v>942</v>
      </c>
      <c r="B678" s="3" t="str">
        <f>IF('Raw DataSet'!H678="", "Unknown", 'Raw DataSet'!H678)</f>
        <v>STAFF-677</v>
      </c>
      <c r="C678" t="str">
        <f>IF('Raw DataSet'!J678="","Unknow",'Raw DataSet'!J678)</f>
        <v>Female</v>
      </c>
      <c r="D678" t="str">
        <f>IF('Raw DataSet'!G678="","Unknown",'Raw DataSet'!G678)</f>
        <v>Life Sciences</v>
      </c>
      <c r="E678" t="str">
        <f>IF('Raw DataSet'!R678="","Unknown",'Raw DataSet'!R678)</f>
        <v>High School</v>
      </c>
      <c r="F678" t="str">
        <f>IF('Raw DataSet'!L678="","Unknown",'Raw DataSet'!L678)</f>
        <v>Married</v>
      </c>
      <c r="G678">
        <f>IF('Raw DataSet'!P678="","Unknown",'Raw DataSet'!P678)</f>
        <v>35</v>
      </c>
      <c r="H678" s="3" t="str" cm="1">
        <f t="array" ref="H678">_xlfn.IFS(G678&lt;24, "Under 25",G678&lt;35, "25-34",G678&lt;45, "35-44",G678&lt;55, "45-54",TRUE, "Over 55")</f>
        <v>35-44</v>
      </c>
      <c r="I678" t="str">
        <f>IF('Raw DataSet'!F678="","Unknown",'Raw DataSet'!F678)</f>
        <v>R&amp;D</v>
      </c>
      <c r="J678" t="str">
        <f>IF('Raw DataSet'!K678="","Unknown",'Raw DataSet'!K678)</f>
        <v>Healthcare Representative</v>
      </c>
      <c r="K678">
        <f>IF('Raw DataSet'!Q678="","Unknown",'Raw DataSet'!Q678)</f>
        <v>21</v>
      </c>
      <c r="L678" t="str" cm="1">
        <f t="array" ref="L678">_xlfn.IFS(K678&lt;10,"0-9",K678&lt;20,"10-19",TRUE,"20+")</f>
        <v>20+</v>
      </c>
      <c r="M678" s="3" t="str">
        <f>'Raw DataSet'!A678</f>
        <v>No</v>
      </c>
      <c r="N678">
        <f t="shared" si="20"/>
        <v>0</v>
      </c>
      <c r="O678">
        <f>IF('Raw DataSet'!W678="","Unknown",'Raw DataSet'!W678)</f>
        <v>40800</v>
      </c>
      <c r="P678" t="str">
        <f t="shared" si="21"/>
        <v>Medium</v>
      </c>
      <c r="Q678" s="3" t="str">
        <f>IF('Raw DataSet'!M678="","Unknown",'Raw DataSet'!M678)</f>
        <v>Yes</v>
      </c>
      <c r="R678">
        <f>IF('Raw DataSet'!T678="","Unknown",'Raw DataSet'!T678)</f>
        <v>4</v>
      </c>
      <c r="S678">
        <f>IF('Raw DataSet'!Y678="","Unknown",'Raw DataSet'!Y678)</f>
        <v>3</v>
      </c>
      <c r="T678">
        <f>IF('Raw DataSet'!Z678="","Unknown",'Raw DataSet'!Z678)</f>
        <v>2</v>
      </c>
      <c r="U678">
        <f>IF('Raw DataSet'!AA678="","Unknown",'Raw DataSet'!AA678)</f>
        <v>4</v>
      </c>
      <c r="V678">
        <f>IF('Raw DataSet'!AB678="","Unknown",'Raw DataSet'!AB678)</f>
        <v>1</v>
      </c>
      <c r="W678">
        <f>IF('Raw DataSet'!AC678="","Unknown",'Raw DataSet'!AC678)</f>
        <v>25</v>
      </c>
      <c r="X678" s="3" t="str" cm="1">
        <f t="array" ref="X678">_xlfn.IFS(W678&lt;15,"Under 15", W678&lt;20,"15-19", TRUE,"Over 20")</f>
        <v>Over 20</v>
      </c>
      <c r="Y678">
        <f>IF('Raw DataSet'!AD678="","Unknown",'Raw DataSet'!AD678)</f>
        <v>4</v>
      </c>
      <c r="Z678">
        <f>IF('Raw DataSet'!AE678="","Unknown",'Raw DataSet'!AE678)</f>
        <v>4</v>
      </c>
      <c r="AA678">
        <f>IF('Raw DataSet'!AF678="","Unknown",'Raw DataSet'!AF678)</f>
        <v>1</v>
      </c>
      <c r="AB678">
        <f>IF('Raw DataSet'!AG678="","Unknown",'Raw DataSet'!AG678)</f>
        <v>10</v>
      </c>
      <c r="AC678">
        <f>IF('Raw DataSet'!AH678="","Unknown",'Raw DataSet'!AH678)</f>
        <v>1</v>
      </c>
      <c r="AD678">
        <f>IF('Raw DataSet'!AI678="","Unknown",'Raw DataSet'!AI678)</f>
        <v>10</v>
      </c>
      <c r="AE678">
        <f>IF('Raw DataSet'!AJ678="","Unknown",'Raw DataSet'!AJ678)</f>
        <v>6</v>
      </c>
      <c r="AF678">
        <f>IF('Raw DataSet'!AK678="","Unknown",'Raw DataSet'!AK678)</f>
        <v>0</v>
      </c>
      <c r="AG678">
        <f>IF('Raw DataSet'!AL678="","Unknown",'Raw DataSet'!AL678)</f>
        <v>7</v>
      </c>
    </row>
    <row r="679" spans="1:33">
      <c r="A679">
        <f>IF('Raw DataSet'!I679="","Unknown",'Raw DataSet'!I679)</f>
        <v>944</v>
      </c>
      <c r="B679" s="3" t="str">
        <f>IF('Raw DataSet'!H679="", "Unknown", 'Raw DataSet'!H679)</f>
        <v>STAFF-678</v>
      </c>
      <c r="C679" t="str">
        <f>IF('Raw DataSet'!J679="","Unknow",'Raw DataSet'!J679)</f>
        <v>Female</v>
      </c>
      <c r="D679" t="str">
        <f>IF('Raw DataSet'!G679="","Unknown",'Raw DataSet'!G679)</f>
        <v>Other</v>
      </c>
      <c r="E679" t="str">
        <f>IF('Raw DataSet'!R679="","Unknown",'Raw DataSet'!R679)</f>
        <v>Associates Degree</v>
      </c>
      <c r="F679" t="str">
        <f>IF('Raw DataSet'!L679="","Unknown",'Raw DataSet'!L679)</f>
        <v>Married</v>
      </c>
      <c r="G679">
        <f>IF('Raw DataSet'!P679="","Unknown",'Raw DataSet'!P679)</f>
        <v>49</v>
      </c>
      <c r="H679" s="3" t="str" cm="1">
        <f t="array" ref="H679">_xlfn.IFS(G679&lt;24, "Under 25",G679&lt;35, "25-34",G679&lt;45, "35-44",G679&lt;55, "45-54",TRUE, "Over 55")</f>
        <v>45-54</v>
      </c>
      <c r="I679" t="str">
        <f>IF('Raw DataSet'!F679="","Unknown",'Raw DataSet'!F679)</f>
        <v>R&amp;D</v>
      </c>
      <c r="J679" t="str">
        <f>IF('Raw DataSet'!K679="","Unknown",'Raw DataSet'!K679)</f>
        <v>Laboratory Technician</v>
      </c>
      <c r="K679">
        <f>IF('Raw DataSet'!Q679="","Unknown",'Raw DataSet'!Q679)</f>
        <v>8</v>
      </c>
      <c r="L679" t="str" cm="1">
        <f t="array" ref="L679">_xlfn.IFS(K679&lt;10,"0-9",K679&lt;20,"10-19",TRUE,"20+")</f>
        <v>0-9</v>
      </c>
      <c r="M679" s="3" t="str">
        <f>'Raw DataSet'!A679</f>
        <v>No</v>
      </c>
      <c r="N679">
        <f t="shared" si="20"/>
        <v>0</v>
      </c>
      <c r="O679">
        <f>IF('Raw DataSet'!W679="","Unknown",'Raw DataSet'!W679)</f>
        <v>40800</v>
      </c>
      <c r="P679" t="str">
        <f t="shared" si="21"/>
        <v>Medium</v>
      </c>
      <c r="Q679" s="3" t="str">
        <f>IF('Raw DataSet'!M679="","Unknown",'Raw DataSet'!M679)</f>
        <v>No</v>
      </c>
      <c r="R679">
        <f>IF('Raw DataSet'!T679="","Unknown",'Raw DataSet'!T679)</f>
        <v>1</v>
      </c>
      <c r="S679">
        <f>IF('Raw DataSet'!Y679="","Unknown",'Raw DataSet'!Y679)</f>
        <v>3</v>
      </c>
      <c r="T679">
        <f>IF('Raw DataSet'!Z679="","Unknown",'Raw DataSet'!Z679)</f>
        <v>3</v>
      </c>
      <c r="U679">
        <f>IF('Raw DataSet'!AA679="","Unknown",'Raw DataSet'!AA679)</f>
        <v>2</v>
      </c>
      <c r="V679">
        <f>IF('Raw DataSet'!AB679="","Unknown",'Raw DataSet'!AB679)</f>
        <v>4</v>
      </c>
      <c r="W679">
        <f>IF('Raw DataSet'!AC679="","Unknown",'Raw DataSet'!AC679)</f>
        <v>11</v>
      </c>
      <c r="X679" s="3" t="str" cm="1">
        <f t="array" ref="X679">_xlfn.IFS(W679&lt;15,"Under 15", W679&lt;20,"15-19", TRUE,"Over 20")</f>
        <v>Under 15</v>
      </c>
      <c r="Y679">
        <f>IF('Raw DataSet'!AD679="","Unknown",'Raw DataSet'!AD679)</f>
        <v>3</v>
      </c>
      <c r="Z679">
        <f>IF('Raw DataSet'!AE679="","Unknown",'Raw DataSet'!AE679)</f>
        <v>3</v>
      </c>
      <c r="AA679">
        <f>IF('Raw DataSet'!AF679="","Unknown",'Raw DataSet'!AF679)</f>
        <v>1</v>
      </c>
      <c r="AB679">
        <f>IF('Raw DataSet'!AG679="","Unknown",'Raw DataSet'!AG679)</f>
        <v>29</v>
      </c>
      <c r="AC679">
        <f>IF('Raw DataSet'!AH679="","Unknown",'Raw DataSet'!AH679)</f>
        <v>2</v>
      </c>
      <c r="AD679">
        <f>IF('Raw DataSet'!AI679="","Unknown",'Raw DataSet'!AI679)</f>
        <v>26</v>
      </c>
      <c r="AE679">
        <f>IF('Raw DataSet'!AJ679="","Unknown",'Raw DataSet'!AJ679)</f>
        <v>9</v>
      </c>
      <c r="AF679">
        <f>IF('Raw DataSet'!AK679="","Unknown",'Raw DataSet'!AK679)</f>
        <v>1</v>
      </c>
      <c r="AG679">
        <f>IF('Raw DataSet'!AL679="","Unknown",'Raw DataSet'!AL679)</f>
        <v>7</v>
      </c>
    </row>
    <row r="680" spans="1:33">
      <c r="A680">
        <f>IF('Raw DataSet'!I680="","Unknown",'Raw DataSet'!I680)</f>
        <v>945</v>
      </c>
      <c r="B680" s="3" t="str">
        <f>IF('Raw DataSet'!H680="", "Unknown", 'Raw DataSet'!H680)</f>
        <v>STAFF-679</v>
      </c>
      <c r="C680" t="str">
        <f>IF('Raw DataSet'!J680="","Unknow",'Raw DataSet'!J680)</f>
        <v>Male</v>
      </c>
      <c r="D680" t="str">
        <f>IF('Raw DataSet'!G680="","Unknown",'Raw DataSet'!G680)</f>
        <v>Medical</v>
      </c>
      <c r="E680" t="str">
        <f>IF('Raw DataSet'!R680="","Unknown",'Raw DataSet'!R680)</f>
        <v>Master's Degree</v>
      </c>
      <c r="F680" t="str">
        <f>IF('Raw DataSet'!L680="","Unknown",'Raw DataSet'!L680)</f>
        <v>Married</v>
      </c>
      <c r="G680">
        <f>IF('Raw DataSet'!P680="","Unknown",'Raw DataSet'!P680)</f>
        <v>48</v>
      </c>
      <c r="H680" s="3" t="str" cm="1">
        <f t="array" ref="H680">_xlfn.IFS(G680&lt;24, "Under 25",G680&lt;35, "25-34",G680&lt;45, "35-44",G680&lt;55, "45-54",TRUE, "Over 55")</f>
        <v>45-54</v>
      </c>
      <c r="I680" t="str">
        <f>IF('Raw DataSet'!F680="","Unknown",'Raw DataSet'!F680)</f>
        <v>R&amp;D</v>
      </c>
      <c r="J680" t="str">
        <f>IF('Raw DataSet'!K680="","Unknown",'Raw DataSet'!K680)</f>
        <v>Research Scientist</v>
      </c>
      <c r="K680">
        <f>IF('Raw DataSet'!Q680="","Unknown",'Raw DataSet'!Q680)</f>
        <v>20</v>
      </c>
      <c r="L680" t="str" cm="1">
        <f t="array" ref="L680">_xlfn.IFS(K680&lt;10,"0-9",K680&lt;20,"10-19",TRUE,"20+")</f>
        <v>20+</v>
      </c>
      <c r="M680" s="3" t="str">
        <f>'Raw DataSet'!A680</f>
        <v>No</v>
      </c>
      <c r="N680">
        <f t="shared" si="20"/>
        <v>0</v>
      </c>
      <c r="O680">
        <f>IF('Raw DataSet'!W680="","Unknown",'Raw DataSet'!W680)</f>
        <v>40800</v>
      </c>
      <c r="P680" t="str">
        <f t="shared" si="21"/>
        <v>Medium</v>
      </c>
      <c r="Q680" s="3" t="str">
        <f>IF('Raw DataSet'!M680="","Unknown",'Raw DataSet'!M680)</f>
        <v>No</v>
      </c>
      <c r="R680">
        <f>IF('Raw DataSet'!T680="","Unknown",'Raw DataSet'!T680)</f>
        <v>4</v>
      </c>
      <c r="S680">
        <f>IF('Raw DataSet'!Y680="","Unknown",'Raw DataSet'!Y680)</f>
        <v>3</v>
      </c>
      <c r="T680">
        <f>IF('Raw DataSet'!Z680="","Unknown",'Raw DataSet'!Z680)</f>
        <v>1</v>
      </c>
      <c r="U680">
        <f>IF('Raw DataSet'!AA680="","Unknown",'Raw DataSet'!AA680)</f>
        <v>3</v>
      </c>
      <c r="V680">
        <f>IF('Raw DataSet'!AB680="","Unknown",'Raw DataSet'!AB680)</f>
        <v>4</v>
      </c>
      <c r="W680">
        <f>IF('Raw DataSet'!AC680="","Unknown",'Raw DataSet'!AC680)</f>
        <v>17</v>
      </c>
      <c r="X680" s="3" t="str" cm="1">
        <f t="array" ref="X680">_xlfn.IFS(W680&lt;15,"Under 15", W680&lt;20,"15-19", TRUE,"Over 20")</f>
        <v>15-19</v>
      </c>
      <c r="Y680">
        <f>IF('Raw DataSet'!AD680="","Unknown",'Raw DataSet'!AD680)</f>
        <v>3</v>
      </c>
      <c r="Z680">
        <f>IF('Raw DataSet'!AE680="","Unknown",'Raw DataSet'!AE680)</f>
        <v>1</v>
      </c>
      <c r="AA680">
        <f>IF('Raw DataSet'!AF680="","Unknown",'Raw DataSet'!AF680)</f>
        <v>2</v>
      </c>
      <c r="AB680">
        <f>IF('Raw DataSet'!AG680="","Unknown",'Raw DataSet'!AG680)</f>
        <v>13</v>
      </c>
      <c r="AC680">
        <f>IF('Raw DataSet'!AH680="","Unknown",'Raw DataSet'!AH680)</f>
        <v>2</v>
      </c>
      <c r="AD680">
        <f>IF('Raw DataSet'!AI680="","Unknown",'Raw DataSet'!AI680)</f>
        <v>0</v>
      </c>
      <c r="AE680">
        <f>IF('Raw DataSet'!AJ680="","Unknown",'Raw DataSet'!AJ680)</f>
        <v>0</v>
      </c>
      <c r="AF680">
        <f>IF('Raw DataSet'!AK680="","Unknown",'Raw DataSet'!AK680)</f>
        <v>0</v>
      </c>
      <c r="AG680">
        <f>IF('Raw DataSet'!AL680="","Unknown",'Raw DataSet'!AL680)</f>
        <v>0</v>
      </c>
    </row>
    <row r="681" spans="1:33">
      <c r="A681">
        <f>IF('Raw DataSet'!I681="","Unknown",'Raw DataSet'!I681)</f>
        <v>947</v>
      </c>
      <c r="B681" s="3" t="str">
        <f>IF('Raw DataSet'!H681="", "Unknown", 'Raw DataSet'!H681)</f>
        <v>STAFF-680</v>
      </c>
      <c r="C681" t="str">
        <f>IF('Raw DataSet'!J681="","Unknow",'Raw DataSet'!J681)</f>
        <v>Female</v>
      </c>
      <c r="D681" t="str">
        <f>IF('Raw DataSet'!G681="","Unknown",'Raw DataSet'!G681)</f>
        <v>Marketing</v>
      </c>
      <c r="E681" t="str">
        <f>IF('Raw DataSet'!R681="","Unknown",'Raw DataSet'!R681)</f>
        <v>Associates Degree</v>
      </c>
      <c r="F681" t="str">
        <f>IF('Raw DataSet'!L681="","Unknown",'Raw DataSet'!L681)</f>
        <v>Married</v>
      </c>
      <c r="G681">
        <f>IF('Raw DataSet'!P681="","Unknown",'Raw DataSet'!P681)</f>
        <v>31</v>
      </c>
      <c r="H681" s="3" t="str" cm="1">
        <f t="array" ref="H681">_xlfn.IFS(G681&lt;24, "Under 25",G681&lt;35, "25-34",G681&lt;45, "35-44",G681&lt;55, "45-54",TRUE, "Over 55")</f>
        <v>25-34</v>
      </c>
      <c r="I681" t="str">
        <f>IF('Raw DataSet'!F681="","Unknown",'Raw DataSet'!F681)</f>
        <v>Sales</v>
      </c>
      <c r="J681" t="str">
        <f>IF('Raw DataSet'!K681="","Unknown",'Raw DataSet'!K681)</f>
        <v>Sales Executive</v>
      </c>
      <c r="K681">
        <f>IF('Raw DataSet'!Q681="","Unknown",'Raw DataSet'!Q681)</f>
        <v>20</v>
      </c>
      <c r="L681" t="str" cm="1">
        <f t="array" ref="L681">_xlfn.IFS(K681&lt;10,"0-9",K681&lt;20,"10-19",TRUE,"20+")</f>
        <v>20+</v>
      </c>
      <c r="M681" s="3" t="str">
        <f>'Raw DataSet'!A681</f>
        <v>No</v>
      </c>
      <c r="N681">
        <f t="shared" si="20"/>
        <v>0</v>
      </c>
      <c r="O681">
        <f>IF('Raw DataSet'!W681="","Unknown",'Raw DataSet'!W681)</f>
        <v>36000</v>
      </c>
      <c r="P681" t="str">
        <f t="shared" si="21"/>
        <v>Low</v>
      </c>
      <c r="Q681" s="3" t="str">
        <f>IF('Raw DataSet'!M681="","Unknown",'Raw DataSet'!M681)</f>
        <v>No</v>
      </c>
      <c r="R681">
        <f>IF('Raw DataSet'!T681="","Unknown",'Raw DataSet'!T681)</f>
        <v>4</v>
      </c>
      <c r="S681">
        <f>IF('Raw DataSet'!Y681="","Unknown",'Raw DataSet'!Y681)</f>
        <v>3</v>
      </c>
      <c r="T681">
        <f>IF('Raw DataSet'!Z681="","Unknown",'Raw DataSet'!Z681)</f>
        <v>2</v>
      </c>
      <c r="U681">
        <f>IF('Raw DataSet'!AA681="","Unknown",'Raw DataSet'!AA681)</f>
        <v>3</v>
      </c>
      <c r="V681">
        <f>IF('Raw DataSet'!AB681="","Unknown",'Raw DataSet'!AB681)</f>
        <v>1</v>
      </c>
      <c r="W681">
        <f>IF('Raw DataSet'!AC681="","Unknown",'Raw DataSet'!AC681)</f>
        <v>13</v>
      </c>
      <c r="X681" s="3" t="str" cm="1">
        <f t="array" ref="X681">_xlfn.IFS(W681&lt;15,"Under 15", W681&lt;20,"15-19", TRUE,"Over 20")</f>
        <v>Under 15</v>
      </c>
      <c r="Y681">
        <f>IF('Raw DataSet'!AD681="","Unknown",'Raw DataSet'!AD681)</f>
        <v>3</v>
      </c>
      <c r="Z681">
        <f>IF('Raw DataSet'!AE681="","Unknown",'Raw DataSet'!AE681)</f>
        <v>4</v>
      </c>
      <c r="AA681">
        <f>IF('Raw DataSet'!AF681="","Unknown",'Raw DataSet'!AF681)</f>
        <v>1</v>
      </c>
      <c r="AB681">
        <f>IF('Raw DataSet'!AG681="","Unknown",'Raw DataSet'!AG681)</f>
        <v>9</v>
      </c>
      <c r="AC681">
        <f>IF('Raw DataSet'!AH681="","Unknown",'Raw DataSet'!AH681)</f>
        <v>2</v>
      </c>
      <c r="AD681">
        <f>IF('Raw DataSet'!AI681="","Unknown",'Raw DataSet'!AI681)</f>
        <v>9</v>
      </c>
      <c r="AE681">
        <f>IF('Raw DataSet'!AJ681="","Unknown",'Raw DataSet'!AJ681)</f>
        <v>8</v>
      </c>
      <c r="AF681">
        <f>IF('Raw DataSet'!AK681="","Unknown",'Raw DataSet'!AK681)</f>
        <v>0</v>
      </c>
      <c r="AG681">
        <f>IF('Raw DataSet'!AL681="","Unknown",'Raw DataSet'!AL681)</f>
        <v>0</v>
      </c>
    </row>
    <row r="682" spans="1:33">
      <c r="A682">
        <f>IF('Raw DataSet'!I682="","Unknown",'Raw DataSet'!I682)</f>
        <v>949</v>
      </c>
      <c r="B682" s="3" t="str">
        <f>IF('Raw DataSet'!H682="", "Unknown", 'Raw DataSet'!H682)</f>
        <v>STAFF-681</v>
      </c>
      <c r="C682" t="str">
        <f>IF('Raw DataSet'!J682="","Unknow",'Raw DataSet'!J682)</f>
        <v>Male</v>
      </c>
      <c r="D682" t="str">
        <f>IF('Raw DataSet'!G682="","Unknown",'Raw DataSet'!G682)</f>
        <v>Other</v>
      </c>
      <c r="E682" t="str">
        <f>IF('Raw DataSet'!R682="","Unknown",'Raw DataSet'!R682)</f>
        <v>Master's Degree</v>
      </c>
      <c r="F682" t="str">
        <f>IF('Raw DataSet'!L682="","Unknown",'Raw DataSet'!L682)</f>
        <v>Single</v>
      </c>
      <c r="G682">
        <f>IF('Raw DataSet'!P682="","Unknown",'Raw DataSet'!P682)</f>
        <v>36</v>
      </c>
      <c r="H682" s="3" t="str" cm="1">
        <f t="array" ref="H682">_xlfn.IFS(G682&lt;24, "Under 25",G682&lt;35, "25-34",G682&lt;45, "35-44",G682&lt;55, "45-54",TRUE, "Over 55")</f>
        <v>35-44</v>
      </c>
      <c r="I682" t="str">
        <f>IF('Raw DataSet'!F682="","Unknown",'Raw DataSet'!F682)</f>
        <v>R&amp;D</v>
      </c>
      <c r="J682" t="str">
        <f>IF('Raw DataSet'!K682="","Unknown",'Raw DataSet'!K682)</f>
        <v>Research Scientist</v>
      </c>
      <c r="K682">
        <f>IF('Raw DataSet'!Q682="","Unknown",'Raw DataSet'!Q682)</f>
        <v>7</v>
      </c>
      <c r="L682" t="str" cm="1">
        <f t="array" ref="L682">_xlfn.IFS(K682&lt;10,"0-9",K682&lt;20,"10-19",TRUE,"20+")</f>
        <v>0-9</v>
      </c>
      <c r="M682" s="3" t="str">
        <f>'Raw DataSet'!A682</f>
        <v>No</v>
      </c>
      <c r="N682">
        <f t="shared" si="20"/>
        <v>0</v>
      </c>
      <c r="O682">
        <f>IF('Raw DataSet'!W682="","Unknown",'Raw DataSet'!W682)</f>
        <v>52000</v>
      </c>
      <c r="P682" t="str">
        <f t="shared" si="21"/>
        <v>Medium</v>
      </c>
      <c r="Q682" s="3" t="str">
        <f>IF('Raw DataSet'!M682="","Unknown",'Raw DataSet'!M682)</f>
        <v>No</v>
      </c>
      <c r="R682">
        <f>IF('Raw DataSet'!T682="","Unknown",'Raw DataSet'!T682)</f>
        <v>2</v>
      </c>
      <c r="S682">
        <f>IF('Raw DataSet'!Y682="","Unknown",'Raw DataSet'!Y682)</f>
        <v>3</v>
      </c>
      <c r="T682">
        <f>IF('Raw DataSet'!Z682="","Unknown",'Raw DataSet'!Z682)</f>
        <v>1</v>
      </c>
      <c r="U682">
        <f>IF('Raw DataSet'!AA682="","Unknown",'Raw DataSet'!AA682)</f>
        <v>4</v>
      </c>
      <c r="V682">
        <f>IF('Raw DataSet'!AB682="","Unknown",'Raw DataSet'!AB682)</f>
        <v>2</v>
      </c>
      <c r="W682">
        <f>IF('Raw DataSet'!AC682="","Unknown",'Raw DataSet'!AC682)</f>
        <v>18</v>
      </c>
      <c r="X682" s="3" t="str" cm="1">
        <f t="array" ref="X682">_xlfn.IFS(W682&lt;15,"Under 15", W682&lt;20,"15-19", TRUE,"Over 20")</f>
        <v>15-19</v>
      </c>
      <c r="Y682">
        <f>IF('Raw DataSet'!AD682="","Unknown",'Raw DataSet'!AD682)</f>
        <v>3</v>
      </c>
      <c r="Z682">
        <f>IF('Raw DataSet'!AE682="","Unknown",'Raw DataSet'!AE682)</f>
        <v>3</v>
      </c>
      <c r="AA682">
        <f>IF('Raw DataSet'!AF682="","Unknown",'Raw DataSet'!AF682)</f>
        <v>0</v>
      </c>
      <c r="AB682">
        <f>IF('Raw DataSet'!AG682="","Unknown",'Raw DataSet'!AG682)</f>
        <v>8</v>
      </c>
      <c r="AC682">
        <f>IF('Raw DataSet'!AH682="","Unknown",'Raw DataSet'!AH682)</f>
        <v>3</v>
      </c>
      <c r="AD682">
        <f>IF('Raw DataSet'!AI682="","Unknown",'Raw DataSet'!AI682)</f>
        <v>6</v>
      </c>
      <c r="AE682">
        <f>IF('Raw DataSet'!AJ682="","Unknown",'Raw DataSet'!AJ682)</f>
        <v>2</v>
      </c>
      <c r="AF682">
        <f>IF('Raw DataSet'!AK682="","Unknown",'Raw DataSet'!AK682)</f>
        <v>0</v>
      </c>
      <c r="AG682">
        <f>IF('Raw DataSet'!AL682="","Unknown",'Raw DataSet'!AL682)</f>
        <v>1</v>
      </c>
    </row>
    <row r="683" spans="1:33">
      <c r="A683">
        <f>IF('Raw DataSet'!I683="","Unknown",'Raw DataSet'!I683)</f>
        <v>950</v>
      </c>
      <c r="B683" s="3" t="str">
        <f>IF('Raw DataSet'!H683="", "Unknown", 'Raw DataSet'!H683)</f>
        <v>STAFF-682</v>
      </c>
      <c r="C683" t="str">
        <f>IF('Raw DataSet'!J683="","Unknow",'Raw DataSet'!J683)</f>
        <v>Female</v>
      </c>
      <c r="D683" t="str">
        <f>IF('Raw DataSet'!G683="","Unknown",'Raw DataSet'!G683)</f>
        <v>Technical Degree</v>
      </c>
      <c r="E683" t="str">
        <f>IF('Raw DataSet'!R683="","Unknown",'Raw DataSet'!R683)</f>
        <v>Bachelor's Degree</v>
      </c>
      <c r="F683" t="str">
        <f>IF('Raw DataSet'!L683="","Unknown",'Raw DataSet'!L683)</f>
        <v>Married</v>
      </c>
      <c r="G683">
        <f>IF('Raw DataSet'!P683="","Unknown",'Raw DataSet'!P683)</f>
        <v>38</v>
      </c>
      <c r="H683" s="3" t="str" cm="1">
        <f t="array" ref="H683">_xlfn.IFS(G683&lt;24, "Under 25",G683&lt;35, "25-34",G683&lt;45, "35-44",G683&lt;55, "45-54",TRUE, "Over 55")</f>
        <v>35-44</v>
      </c>
      <c r="I683" t="str">
        <f>IF('Raw DataSet'!F683="","Unknown",'Raw DataSet'!F683)</f>
        <v>R&amp;D</v>
      </c>
      <c r="J683" t="str">
        <f>IF('Raw DataSet'!K683="","Unknown",'Raw DataSet'!K683)</f>
        <v>Research Director</v>
      </c>
      <c r="K683">
        <f>IF('Raw DataSet'!Q683="","Unknown",'Raw DataSet'!Q683)</f>
        <v>1</v>
      </c>
      <c r="L683" t="str" cm="1">
        <f t="array" ref="L683">_xlfn.IFS(K683&lt;10,"0-9",K683&lt;20,"10-19",TRUE,"20+")</f>
        <v>0-9</v>
      </c>
      <c r="M683" s="3" t="str">
        <f>'Raw DataSet'!A683</f>
        <v>No</v>
      </c>
      <c r="N683">
        <f t="shared" si="20"/>
        <v>0</v>
      </c>
      <c r="O683">
        <f>IF('Raw DataSet'!W683="","Unknown",'Raw DataSet'!W683)</f>
        <v>64000</v>
      </c>
      <c r="P683" t="str">
        <f t="shared" si="21"/>
        <v>Medium</v>
      </c>
      <c r="Q683" s="3" t="str">
        <f>IF('Raw DataSet'!M683="","Unknown",'Raw DataSet'!M683)</f>
        <v>No</v>
      </c>
      <c r="R683">
        <f>IF('Raw DataSet'!T683="","Unknown",'Raw DataSet'!T683)</f>
        <v>4</v>
      </c>
      <c r="S683">
        <f>IF('Raw DataSet'!Y683="","Unknown",'Raw DataSet'!Y683)</f>
        <v>3</v>
      </c>
      <c r="T683">
        <f>IF('Raw DataSet'!Z683="","Unknown",'Raw DataSet'!Z683)</f>
        <v>3</v>
      </c>
      <c r="U683">
        <f>IF('Raw DataSet'!AA683="","Unknown",'Raw DataSet'!AA683)</f>
        <v>1</v>
      </c>
      <c r="V683">
        <f>IF('Raw DataSet'!AB683="","Unknown",'Raw DataSet'!AB683)</f>
        <v>1</v>
      </c>
      <c r="W683">
        <f>IF('Raw DataSet'!AC683="","Unknown",'Raw DataSet'!AC683)</f>
        <v>13</v>
      </c>
      <c r="X683" s="3" t="str" cm="1">
        <f t="array" ref="X683">_xlfn.IFS(W683&lt;15,"Under 15", W683&lt;20,"15-19", TRUE,"Over 20")</f>
        <v>Under 15</v>
      </c>
      <c r="Y683">
        <f>IF('Raw DataSet'!AD683="","Unknown",'Raw DataSet'!AD683)</f>
        <v>3</v>
      </c>
      <c r="Z683">
        <f>IF('Raw DataSet'!AE683="","Unknown",'Raw DataSet'!AE683)</f>
        <v>2</v>
      </c>
      <c r="AA683">
        <f>IF('Raw DataSet'!AF683="","Unknown",'Raw DataSet'!AF683)</f>
        <v>1</v>
      </c>
      <c r="AB683">
        <f>IF('Raw DataSet'!AG683="","Unknown",'Raw DataSet'!AG683)</f>
        <v>15</v>
      </c>
      <c r="AC683">
        <f>IF('Raw DataSet'!AH683="","Unknown",'Raw DataSet'!AH683)</f>
        <v>3</v>
      </c>
      <c r="AD683">
        <f>IF('Raw DataSet'!AI683="","Unknown",'Raw DataSet'!AI683)</f>
        <v>15</v>
      </c>
      <c r="AE683">
        <f>IF('Raw DataSet'!AJ683="","Unknown",'Raw DataSet'!AJ683)</f>
        <v>12</v>
      </c>
      <c r="AF683">
        <f>IF('Raw DataSet'!AK683="","Unknown",'Raw DataSet'!AK683)</f>
        <v>5</v>
      </c>
      <c r="AG683">
        <f>IF('Raw DataSet'!AL683="","Unknown",'Raw DataSet'!AL683)</f>
        <v>11</v>
      </c>
    </row>
    <row r="684" spans="1:33">
      <c r="A684">
        <f>IF('Raw DataSet'!I684="","Unknown",'Raw DataSet'!I684)</f>
        <v>951</v>
      </c>
      <c r="B684" s="3" t="str">
        <f>IF('Raw DataSet'!H684="", "Unknown", 'Raw DataSet'!H684)</f>
        <v>STAFF-683</v>
      </c>
      <c r="C684" t="str">
        <f>IF('Raw DataSet'!J684="","Unknow",'Raw DataSet'!J684)</f>
        <v>Female</v>
      </c>
      <c r="D684" t="str">
        <f>IF('Raw DataSet'!G684="","Unknown",'Raw DataSet'!G684)</f>
        <v>Life Sciences</v>
      </c>
      <c r="E684" t="str">
        <f>IF('Raw DataSet'!R684="","Unknown",'Raw DataSet'!R684)</f>
        <v>Bachelor's Degree</v>
      </c>
      <c r="F684" t="str">
        <f>IF('Raw DataSet'!L684="","Unknown",'Raw DataSet'!L684)</f>
        <v>Married</v>
      </c>
      <c r="G684">
        <f>IF('Raw DataSet'!P684="","Unknown",'Raw DataSet'!P684)</f>
        <v>32</v>
      </c>
      <c r="H684" s="3" t="str" cm="1">
        <f t="array" ref="H684">_xlfn.IFS(G684&lt;24, "Under 25",G684&lt;35, "25-34",G684&lt;45, "35-44",G684&lt;55, "45-54",TRUE, "Over 55")</f>
        <v>25-34</v>
      </c>
      <c r="I684" t="str">
        <f>IF('Raw DataSet'!F684="","Unknown",'Raw DataSet'!F684)</f>
        <v>R&amp;D</v>
      </c>
      <c r="J684" t="str">
        <f>IF('Raw DataSet'!K684="","Unknown",'Raw DataSet'!K684)</f>
        <v>Laboratory Technician</v>
      </c>
      <c r="K684">
        <f>IF('Raw DataSet'!Q684="","Unknown",'Raw DataSet'!Q684)</f>
        <v>1</v>
      </c>
      <c r="L684" t="str" cm="1">
        <f t="array" ref="L684">_xlfn.IFS(K684&lt;10,"0-9",K684&lt;20,"10-19",TRUE,"20+")</f>
        <v>0-9</v>
      </c>
      <c r="M684" s="3" t="str">
        <f>'Raw DataSet'!A684</f>
        <v>No</v>
      </c>
      <c r="N684">
        <f t="shared" si="20"/>
        <v>0</v>
      </c>
      <c r="O684">
        <f>IF('Raw DataSet'!W684="","Unknown",'Raw DataSet'!W684)</f>
        <v>56000</v>
      </c>
      <c r="P684" t="str">
        <f t="shared" si="21"/>
        <v>Medium</v>
      </c>
      <c r="Q684" s="3" t="str">
        <f>IF('Raw DataSet'!M684="","Unknown",'Raw DataSet'!M684)</f>
        <v>No</v>
      </c>
      <c r="R684">
        <f>IF('Raw DataSet'!T684="","Unknown",'Raw DataSet'!T684)</f>
        <v>3</v>
      </c>
      <c r="S684">
        <f>IF('Raw DataSet'!Y684="","Unknown",'Raw DataSet'!Y684)</f>
        <v>2</v>
      </c>
      <c r="T684">
        <f>IF('Raw DataSet'!Z684="","Unknown",'Raw DataSet'!Z684)</f>
        <v>1</v>
      </c>
      <c r="U684">
        <f>IF('Raw DataSet'!AA684="","Unknown",'Raw DataSet'!AA684)</f>
        <v>2</v>
      </c>
      <c r="V684">
        <f>IF('Raw DataSet'!AB684="","Unknown",'Raw DataSet'!AB684)</f>
        <v>6</v>
      </c>
      <c r="W684">
        <f>IF('Raw DataSet'!AC684="","Unknown",'Raw DataSet'!AC684)</f>
        <v>20</v>
      </c>
      <c r="X684" s="3" t="str" cm="1">
        <f t="array" ref="X684">_xlfn.IFS(W684&lt;15,"Under 15", W684&lt;20,"15-19", TRUE,"Over 20")</f>
        <v>Over 20</v>
      </c>
      <c r="Y684">
        <f>IF('Raw DataSet'!AD684="","Unknown",'Raw DataSet'!AD684)</f>
        <v>4</v>
      </c>
      <c r="Z684">
        <f>IF('Raw DataSet'!AE684="","Unknown",'Raw DataSet'!AE684)</f>
        <v>3</v>
      </c>
      <c r="AA684">
        <f>IF('Raw DataSet'!AF684="","Unknown",'Raw DataSet'!AF684)</f>
        <v>0</v>
      </c>
      <c r="AB684">
        <f>IF('Raw DataSet'!AG684="","Unknown",'Raw DataSet'!AG684)</f>
        <v>5</v>
      </c>
      <c r="AC684">
        <f>IF('Raw DataSet'!AH684="","Unknown",'Raw DataSet'!AH684)</f>
        <v>3</v>
      </c>
      <c r="AD684">
        <f>IF('Raw DataSet'!AI684="","Unknown",'Raw DataSet'!AI684)</f>
        <v>3</v>
      </c>
      <c r="AE684">
        <f>IF('Raw DataSet'!AJ684="","Unknown",'Raw DataSet'!AJ684)</f>
        <v>0</v>
      </c>
      <c r="AF684">
        <f>IF('Raw DataSet'!AK684="","Unknown",'Raw DataSet'!AK684)</f>
        <v>0</v>
      </c>
      <c r="AG684">
        <f>IF('Raw DataSet'!AL684="","Unknown",'Raw DataSet'!AL684)</f>
        <v>2</v>
      </c>
    </row>
    <row r="685" spans="1:33">
      <c r="A685">
        <f>IF('Raw DataSet'!I685="","Unknown",'Raw DataSet'!I685)</f>
        <v>952</v>
      </c>
      <c r="B685" s="3" t="str">
        <f>IF('Raw DataSet'!H685="", "Unknown", 'Raw DataSet'!H685)</f>
        <v>STAFF-684</v>
      </c>
      <c r="C685" t="str">
        <f>IF('Raw DataSet'!J685="","Unknow",'Raw DataSet'!J685)</f>
        <v>Male</v>
      </c>
      <c r="D685" t="str">
        <f>IF('Raw DataSet'!G685="","Unknown",'Raw DataSet'!G685)</f>
        <v>Marketing</v>
      </c>
      <c r="E685" t="str">
        <f>IF('Raw DataSet'!R685="","Unknown",'Raw DataSet'!R685)</f>
        <v>Associates Degree</v>
      </c>
      <c r="F685" t="str">
        <f>IF('Raw DataSet'!L685="","Unknown",'Raw DataSet'!L685)</f>
        <v>Married</v>
      </c>
      <c r="G685">
        <f>IF('Raw DataSet'!P685="","Unknown",'Raw DataSet'!P685)</f>
        <v>25</v>
      </c>
      <c r="H685" s="3" t="str" cm="1">
        <f t="array" ref="H685">_xlfn.IFS(G685&lt;24, "Under 25",G685&lt;35, "25-34",G685&lt;45, "35-44",G685&lt;55, "45-54",TRUE, "Over 55")</f>
        <v>25-34</v>
      </c>
      <c r="I685" t="str">
        <f>IF('Raw DataSet'!F685="","Unknown",'Raw DataSet'!F685)</f>
        <v>Sales</v>
      </c>
      <c r="J685" t="str">
        <f>IF('Raw DataSet'!K685="","Unknown",'Raw DataSet'!K685)</f>
        <v>Sales Representative</v>
      </c>
      <c r="K685">
        <f>IF('Raw DataSet'!Q685="","Unknown",'Raw DataSet'!Q685)</f>
        <v>19</v>
      </c>
      <c r="L685" t="str" cm="1">
        <f t="array" ref="L685">_xlfn.IFS(K685&lt;10,"0-9",K685&lt;20,"10-19",TRUE,"20+")</f>
        <v>10-19</v>
      </c>
      <c r="M685" s="3" t="str">
        <f>'Raw DataSet'!A685</f>
        <v>Yes</v>
      </c>
      <c r="N685">
        <f t="shared" si="20"/>
        <v>1</v>
      </c>
      <c r="O685">
        <f>IF('Raw DataSet'!W685="","Unknown",'Raw DataSet'!W685)</f>
        <v>28800</v>
      </c>
      <c r="P685" t="str">
        <f t="shared" si="21"/>
        <v>Low</v>
      </c>
      <c r="Q685" s="3" t="str">
        <f>IF('Raw DataSet'!M685="","Unknown",'Raw DataSet'!M685)</f>
        <v>Yes</v>
      </c>
      <c r="R685">
        <f>IF('Raw DataSet'!T685="","Unknown",'Raw DataSet'!T685)</f>
        <v>3</v>
      </c>
      <c r="S685">
        <f>IF('Raw DataSet'!Y685="","Unknown",'Raw DataSet'!Y685)</f>
        <v>2</v>
      </c>
      <c r="T685">
        <f>IF('Raw DataSet'!Z685="","Unknown",'Raw DataSet'!Z685)</f>
        <v>1</v>
      </c>
      <c r="U685">
        <f>IF('Raw DataSet'!AA685="","Unknown",'Raw DataSet'!AA685)</f>
        <v>2</v>
      </c>
      <c r="V685">
        <f>IF('Raw DataSet'!AB685="","Unknown",'Raw DataSet'!AB685)</f>
        <v>1</v>
      </c>
      <c r="W685">
        <f>IF('Raw DataSet'!AC685="","Unknown",'Raw DataSet'!AC685)</f>
        <v>18</v>
      </c>
      <c r="X685" s="3" t="str" cm="1">
        <f t="array" ref="X685">_xlfn.IFS(W685&lt;15,"Under 15", W685&lt;20,"15-19", TRUE,"Over 20")</f>
        <v>15-19</v>
      </c>
      <c r="Y685">
        <f>IF('Raw DataSet'!AD685="","Unknown",'Raw DataSet'!AD685)</f>
        <v>3</v>
      </c>
      <c r="Z685">
        <f>IF('Raw DataSet'!AE685="","Unknown",'Raw DataSet'!AE685)</f>
        <v>3</v>
      </c>
      <c r="AA685">
        <f>IF('Raw DataSet'!AF685="","Unknown",'Raw DataSet'!AF685)</f>
        <v>3</v>
      </c>
      <c r="AB685">
        <f>IF('Raw DataSet'!AG685="","Unknown",'Raw DataSet'!AG685)</f>
        <v>1</v>
      </c>
      <c r="AC685">
        <f>IF('Raw DataSet'!AH685="","Unknown",'Raw DataSet'!AH685)</f>
        <v>3</v>
      </c>
      <c r="AD685">
        <f>IF('Raw DataSet'!AI685="","Unknown",'Raw DataSet'!AI685)</f>
        <v>1</v>
      </c>
      <c r="AE685">
        <f>IF('Raw DataSet'!AJ685="","Unknown",'Raw DataSet'!AJ685)</f>
        <v>0</v>
      </c>
      <c r="AF685">
        <f>IF('Raw DataSet'!AK685="","Unknown",'Raw DataSet'!AK685)</f>
        <v>0</v>
      </c>
      <c r="AG685">
        <f>IF('Raw DataSet'!AL685="","Unknown",'Raw DataSet'!AL685)</f>
        <v>0</v>
      </c>
    </row>
    <row r="686" spans="1:33">
      <c r="A686">
        <f>IF('Raw DataSet'!I686="","Unknown",'Raw DataSet'!I686)</f>
        <v>954</v>
      </c>
      <c r="B686" s="3" t="str">
        <f>IF('Raw DataSet'!H686="", "Unknown", 'Raw DataSet'!H686)</f>
        <v>STAFF-685</v>
      </c>
      <c r="C686" t="str">
        <f>IF('Raw DataSet'!J686="","Unknow",'Raw DataSet'!J686)</f>
        <v>Male</v>
      </c>
      <c r="D686" t="str">
        <f>IF('Raw DataSet'!G686="","Unknown",'Raw DataSet'!G686)</f>
        <v>Marketing</v>
      </c>
      <c r="E686" t="str">
        <f>IF('Raw DataSet'!R686="","Unknown",'Raw DataSet'!R686)</f>
        <v>Master's Degree</v>
      </c>
      <c r="F686" t="str">
        <f>IF('Raw DataSet'!L686="","Unknown",'Raw DataSet'!L686)</f>
        <v>Divorced</v>
      </c>
      <c r="G686">
        <f>IF('Raw DataSet'!P686="","Unknown",'Raw DataSet'!P686)</f>
        <v>40</v>
      </c>
      <c r="H686" s="3" t="str" cm="1">
        <f t="array" ref="H686">_xlfn.IFS(G686&lt;24, "Under 25",G686&lt;35, "25-34",G686&lt;45, "35-44",G686&lt;55, "45-54",TRUE, "Over 55")</f>
        <v>35-44</v>
      </c>
      <c r="I686" t="str">
        <f>IF('Raw DataSet'!F686="","Unknown",'Raw DataSet'!F686)</f>
        <v>Sales</v>
      </c>
      <c r="J686" t="str">
        <f>IF('Raw DataSet'!K686="","Unknown",'Raw DataSet'!K686)</f>
        <v>Sales Executive</v>
      </c>
      <c r="K686">
        <f>IF('Raw DataSet'!Q686="","Unknown",'Raw DataSet'!Q686)</f>
        <v>10</v>
      </c>
      <c r="L686" t="str" cm="1">
        <f t="array" ref="L686">_xlfn.IFS(K686&lt;10,"0-9",K686&lt;20,"10-19",TRUE,"20+")</f>
        <v>10-19</v>
      </c>
      <c r="M686" s="3" t="str">
        <f>'Raw DataSet'!A686</f>
        <v>No</v>
      </c>
      <c r="N686">
        <f t="shared" si="20"/>
        <v>0</v>
      </c>
      <c r="O686">
        <f>IF('Raw DataSet'!W686="","Unknown",'Raw DataSet'!W686)</f>
        <v>53600</v>
      </c>
      <c r="P686" t="str">
        <f t="shared" si="21"/>
        <v>Medium</v>
      </c>
      <c r="Q686" s="3" t="str">
        <f>IF('Raw DataSet'!M686="","Unknown",'Raw DataSet'!M686)</f>
        <v>No</v>
      </c>
      <c r="R686">
        <f>IF('Raw DataSet'!T686="","Unknown",'Raw DataSet'!T686)</f>
        <v>1</v>
      </c>
      <c r="S686">
        <f>IF('Raw DataSet'!Y686="","Unknown",'Raw DataSet'!Y686)</f>
        <v>2</v>
      </c>
      <c r="T686">
        <f>IF('Raw DataSet'!Z686="","Unknown",'Raw DataSet'!Z686)</f>
        <v>3</v>
      </c>
      <c r="U686">
        <f>IF('Raw DataSet'!AA686="","Unknown",'Raw DataSet'!AA686)</f>
        <v>2</v>
      </c>
      <c r="V686">
        <f>IF('Raw DataSet'!AB686="","Unknown",'Raw DataSet'!AB686)</f>
        <v>2</v>
      </c>
      <c r="W686">
        <f>IF('Raw DataSet'!AC686="","Unknown",'Raw DataSet'!AC686)</f>
        <v>12</v>
      </c>
      <c r="X686" s="3" t="str" cm="1">
        <f t="array" ref="X686">_xlfn.IFS(W686&lt;15,"Under 15", W686&lt;20,"15-19", TRUE,"Over 20")</f>
        <v>Under 15</v>
      </c>
      <c r="Y686">
        <f>IF('Raw DataSet'!AD686="","Unknown",'Raw DataSet'!AD686)</f>
        <v>3</v>
      </c>
      <c r="Z686">
        <f>IF('Raw DataSet'!AE686="","Unknown",'Raw DataSet'!AE686)</f>
        <v>2</v>
      </c>
      <c r="AA686">
        <f>IF('Raw DataSet'!AF686="","Unknown",'Raw DataSet'!AF686)</f>
        <v>1</v>
      </c>
      <c r="AB686">
        <f>IF('Raw DataSet'!AG686="","Unknown",'Raw DataSet'!AG686)</f>
        <v>11</v>
      </c>
      <c r="AC686">
        <f>IF('Raw DataSet'!AH686="","Unknown",'Raw DataSet'!AH686)</f>
        <v>2</v>
      </c>
      <c r="AD686">
        <f>IF('Raw DataSet'!AI686="","Unknown",'Raw DataSet'!AI686)</f>
        <v>1</v>
      </c>
      <c r="AE686">
        <f>IF('Raw DataSet'!AJ686="","Unknown",'Raw DataSet'!AJ686)</f>
        <v>0</v>
      </c>
      <c r="AF686">
        <f>IF('Raw DataSet'!AK686="","Unknown",'Raw DataSet'!AK686)</f>
        <v>0</v>
      </c>
      <c r="AG686">
        <f>IF('Raw DataSet'!AL686="","Unknown",'Raw DataSet'!AL686)</f>
        <v>0</v>
      </c>
    </row>
    <row r="687" spans="1:33">
      <c r="A687">
        <f>IF('Raw DataSet'!I687="","Unknown",'Raw DataSet'!I687)</f>
        <v>956</v>
      </c>
      <c r="B687" s="3" t="str">
        <f>IF('Raw DataSet'!H687="", "Unknown", 'Raw DataSet'!H687)</f>
        <v>STAFF-686</v>
      </c>
      <c r="C687" t="str">
        <f>IF('Raw DataSet'!J687="","Unknow",'Raw DataSet'!J687)</f>
        <v>Male</v>
      </c>
      <c r="D687" t="str">
        <f>IF('Raw DataSet'!G687="","Unknown",'Raw DataSet'!G687)</f>
        <v>Medical</v>
      </c>
      <c r="E687" t="str">
        <f>IF('Raw DataSet'!R687="","Unknown",'Raw DataSet'!R687)</f>
        <v>Bachelor's Degree</v>
      </c>
      <c r="F687" t="str">
        <f>IF('Raw DataSet'!L687="","Unknown",'Raw DataSet'!L687)</f>
        <v>Single</v>
      </c>
      <c r="G687">
        <f>IF('Raw DataSet'!P687="","Unknown",'Raw DataSet'!P687)</f>
        <v>26</v>
      </c>
      <c r="H687" s="3" t="str" cm="1">
        <f t="array" ref="H687">_xlfn.IFS(G687&lt;24, "Under 25",G687&lt;35, "25-34",G687&lt;45, "35-44",G687&lt;55, "45-54",TRUE, "Over 55")</f>
        <v>25-34</v>
      </c>
      <c r="I687" t="str">
        <f>IF('Raw DataSet'!F687="","Unknown",'Raw DataSet'!F687)</f>
        <v>Sales</v>
      </c>
      <c r="J687" t="str">
        <f>IF('Raw DataSet'!K687="","Unknown",'Raw DataSet'!K687)</f>
        <v>Sales Executive</v>
      </c>
      <c r="K687">
        <f>IF('Raw DataSet'!Q687="","Unknown",'Raw DataSet'!Q687)</f>
        <v>1</v>
      </c>
      <c r="L687" t="str" cm="1">
        <f t="array" ref="L687">_xlfn.IFS(K687&lt;10,"0-9",K687&lt;20,"10-19",TRUE,"20+")</f>
        <v>0-9</v>
      </c>
      <c r="M687" s="3" t="str">
        <f>'Raw DataSet'!A687</f>
        <v>No</v>
      </c>
      <c r="N687">
        <f t="shared" si="20"/>
        <v>0</v>
      </c>
      <c r="O687">
        <f>IF('Raw DataSet'!W687="","Unknown",'Raw DataSet'!W687)</f>
        <v>41600</v>
      </c>
      <c r="P687" t="str">
        <f t="shared" si="21"/>
        <v>Medium</v>
      </c>
      <c r="Q687" s="3" t="str">
        <f>IF('Raw DataSet'!M687="","Unknown",'Raw DataSet'!M687)</f>
        <v>No</v>
      </c>
      <c r="R687">
        <f>IF('Raw DataSet'!T687="","Unknown",'Raw DataSet'!T687)</f>
        <v>3</v>
      </c>
      <c r="S687">
        <f>IF('Raw DataSet'!Y687="","Unknown",'Raw DataSet'!Y687)</f>
        <v>2</v>
      </c>
      <c r="T687">
        <f>IF('Raw DataSet'!Z687="","Unknown",'Raw DataSet'!Z687)</f>
        <v>2</v>
      </c>
      <c r="U687">
        <f>IF('Raw DataSet'!AA687="","Unknown",'Raw DataSet'!AA687)</f>
        <v>1</v>
      </c>
      <c r="V687">
        <f>IF('Raw DataSet'!AB687="","Unknown",'Raw DataSet'!AB687)</f>
        <v>1</v>
      </c>
      <c r="W687">
        <f>IF('Raw DataSet'!AC687="","Unknown",'Raw DataSet'!AC687)</f>
        <v>12</v>
      </c>
      <c r="X687" s="3" t="str" cm="1">
        <f t="array" ref="X687">_xlfn.IFS(W687&lt;15,"Under 15", W687&lt;20,"15-19", TRUE,"Over 20")</f>
        <v>Under 15</v>
      </c>
      <c r="Y687">
        <f>IF('Raw DataSet'!AD687="","Unknown",'Raw DataSet'!AD687)</f>
        <v>3</v>
      </c>
      <c r="Z687">
        <f>IF('Raw DataSet'!AE687="","Unknown",'Raw DataSet'!AE687)</f>
        <v>2</v>
      </c>
      <c r="AA687">
        <f>IF('Raw DataSet'!AF687="","Unknown",'Raw DataSet'!AF687)</f>
        <v>0</v>
      </c>
      <c r="AB687">
        <f>IF('Raw DataSet'!AG687="","Unknown",'Raw DataSet'!AG687)</f>
        <v>7</v>
      </c>
      <c r="AC687">
        <f>IF('Raw DataSet'!AH687="","Unknown",'Raw DataSet'!AH687)</f>
        <v>3</v>
      </c>
      <c r="AD687">
        <f>IF('Raw DataSet'!AI687="","Unknown",'Raw DataSet'!AI687)</f>
        <v>7</v>
      </c>
      <c r="AE687">
        <f>IF('Raw DataSet'!AJ687="","Unknown",'Raw DataSet'!AJ687)</f>
        <v>7</v>
      </c>
      <c r="AF687">
        <f>IF('Raw DataSet'!AK687="","Unknown",'Raw DataSet'!AK687)</f>
        <v>0</v>
      </c>
      <c r="AG687">
        <f>IF('Raw DataSet'!AL687="","Unknown",'Raw DataSet'!AL687)</f>
        <v>7</v>
      </c>
    </row>
    <row r="688" spans="1:33">
      <c r="A688">
        <f>IF('Raw DataSet'!I688="","Unknown",'Raw DataSet'!I688)</f>
        <v>957</v>
      </c>
      <c r="B688" s="3" t="str">
        <f>IF('Raw DataSet'!H688="", "Unknown", 'Raw DataSet'!H688)</f>
        <v>STAFF-687</v>
      </c>
      <c r="C688" t="str">
        <f>IF('Raw DataSet'!J688="","Unknow",'Raw DataSet'!J688)</f>
        <v>Male</v>
      </c>
      <c r="D688" t="str">
        <f>IF('Raw DataSet'!G688="","Unknown",'Raw DataSet'!G688)</f>
        <v>Medical</v>
      </c>
      <c r="E688" t="str">
        <f>IF('Raw DataSet'!R688="","Unknown",'Raw DataSet'!R688)</f>
        <v>Bachelor's Degree</v>
      </c>
      <c r="F688" t="str">
        <f>IF('Raw DataSet'!L688="","Unknown",'Raw DataSet'!L688)</f>
        <v>Single</v>
      </c>
      <c r="G688">
        <f>IF('Raw DataSet'!P688="","Unknown",'Raw DataSet'!P688)</f>
        <v>41</v>
      </c>
      <c r="H688" s="3" t="str" cm="1">
        <f t="array" ref="H688">_xlfn.IFS(G688&lt;24, "Under 25",G688&lt;35, "25-34",G688&lt;45, "35-44",G688&lt;55, "45-54",TRUE, "Over 55")</f>
        <v>35-44</v>
      </c>
      <c r="I688" t="str">
        <f>IF('Raw DataSet'!F688="","Unknown",'Raw DataSet'!F688)</f>
        <v>R&amp;D</v>
      </c>
      <c r="J688" t="str">
        <f>IF('Raw DataSet'!K688="","Unknown",'Raw DataSet'!K688)</f>
        <v>Laboratory Technician</v>
      </c>
      <c r="K688">
        <f>IF('Raw DataSet'!Q688="","Unknown",'Raw DataSet'!Q688)</f>
        <v>6</v>
      </c>
      <c r="L688" t="str" cm="1">
        <f t="array" ref="L688">_xlfn.IFS(K688&lt;10,"0-9",K688&lt;20,"10-19",TRUE,"20+")</f>
        <v>0-9</v>
      </c>
      <c r="M688" s="3" t="str">
        <f>'Raw DataSet'!A688</f>
        <v>No</v>
      </c>
      <c r="N688">
        <f t="shared" si="20"/>
        <v>0</v>
      </c>
      <c r="O688">
        <f>IF('Raw DataSet'!W688="","Unknown",'Raw DataSet'!W688)</f>
        <v>47200</v>
      </c>
      <c r="P688" t="str">
        <f t="shared" si="21"/>
        <v>Medium</v>
      </c>
      <c r="Q688" s="3" t="str">
        <f>IF('Raw DataSet'!M688="","Unknown",'Raw DataSet'!M688)</f>
        <v>Yes</v>
      </c>
      <c r="R688">
        <f>IF('Raw DataSet'!T688="","Unknown",'Raw DataSet'!T688)</f>
        <v>4</v>
      </c>
      <c r="S688">
        <f>IF('Raw DataSet'!Y688="","Unknown",'Raw DataSet'!Y688)</f>
        <v>3</v>
      </c>
      <c r="T688">
        <f>IF('Raw DataSet'!Z688="","Unknown",'Raw DataSet'!Z688)</f>
        <v>1</v>
      </c>
      <c r="U688">
        <f>IF('Raw DataSet'!AA688="","Unknown",'Raw DataSet'!AA688)</f>
        <v>1</v>
      </c>
      <c r="V688">
        <f>IF('Raw DataSet'!AB688="","Unknown",'Raw DataSet'!AB688)</f>
        <v>2</v>
      </c>
      <c r="W688">
        <f>IF('Raw DataSet'!AC688="","Unknown",'Raw DataSet'!AC688)</f>
        <v>13</v>
      </c>
      <c r="X688" s="3" t="str" cm="1">
        <f t="array" ref="X688">_xlfn.IFS(W688&lt;15,"Under 15", W688&lt;20,"15-19", TRUE,"Over 20")</f>
        <v>Under 15</v>
      </c>
      <c r="Y688">
        <f>IF('Raw DataSet'!AD688="","Unknown",'Raw DataSet'!AD688)</f>
        <v>3</v>
      </c>
      <c r="Z688">
        <f>IF('Raw DataSet'!AE688="","Unknown",'Raw DataSet'!AE688)</f>
        <v>3</v>
      </c>
      <c r="AA688">
        <f>IF('Raw DataSet'!AF688="","Unknown",'Raw DataSet'!AF688)</f>
        <v>0</v>
      </c>
      <c r="AB688">
        <f>IF('Raw DataSet'!AG688="","Unknown",'Raw DataSet'!AG688)</f>
        <v>20</v>
      </c>
      <c r="AC688">
        <f>IF('Raw DataSet'!AH688="","Unknown",'Raw DataSet'!AH688)</f>
        <v>3</v>
      </c>
      <c r="AD688">
        <f>IF('Raw DataSet'!AI688="","Unknown",'Raw DataSet'!AI688)</f>
        <v>18</v>
      </c>
      <c r="AE688">
        <f>IF('Raw DataSet'!AJ688="","Unknown",'Raw DataSet'!AJ688)</f>
        <v>13</v>
      </c>
      <c r="AF688">
        <f>IF('Raw DataSet'!AK688="","Unknown",'Raw DataSet'!AK688)</f>
        <v>2</v>
      </c>
      <c r="AG688">
        <f>IF('Raw DataSet'!AL688="","Unknown",'Raw DataSet'!AL688)</f>
        <v>17</v>
      </c>
    </row>
    <row r="689" spans="1:33">
      <c r="A689">
        <f>IF('Raw DataSet'!I689="","Unknown",'Raw DataSet'!I689)</f>
        <v>958</v>
      </c>
      <c r="B689" s="3" t="str">
        <f>IF('Raw DataSet'!H689="", "Unknown", 'Raw DataSet'!H689)</f>
        <v>STAFF-688</v>
      </c>
      <c r="C689" t="str">
        <f>IF('Raw DataSet'!J689="","Unknow",'Raw DataSet'!J689)</f>
        <v>Male</v>
      </c>
      <c r="D689" t="str">
        <f>IF('Raw DataSet'!G689="","Unknown",'Raw DataSet'!G689)</f>
        <v>Medical</v>
      </c>
      <c r="E689" t="str">
        <f>IF('Raw DataSet'!R689="","Unknown",'Raw DataSet'!R689)</f>
        <v>Master's Degree</v>
      </c>
      <c r="F689" t="str">
        <f>IF('Raw DataSet'!L689="","Unknown",'Raw DataSet'!L689)</f>
        <v>Single</v>
      </c>
      <c r="G689">
        <f>IF('Raw DataSet'!P689="","Unknown",'Raw DataSet'!P689)</f>
        <v>36</v>
      </c>
      <c r="H689" s="3" t="str" cm="1">
        <f t="array" ref="H689">_xlfn.IFS(G689&lt;24, "Under 25",G689&lt;35, "25-34",G689&lt;45, "35-44",G689&lt;55, "45-54",TRUE, "Over 55")</f>
        <v>35-44</v>
      </c>
      <c r="I689" t="str">
        <f>IF('Raw DataSet'!F689="","Unknown",'Raw DataSet'!F689)</f>
        <v>R&amp;D</v>
      </c>
      <c r="J689" t="str">
        <f>IF('Raw DataSet'!K689="","Unknown",'Raw DataSet'!K689)</f>
        <v>Laboratory Technician</v>
      </c>
      <c r="K689">
        <f>IF('Raw DataSet'!Q689="","Unknown",'Raw DataSet'!Q689)</f>
        <v>2</v>
      </c>
      <c r="L689" t="str" cm="1">
        <f t="array" ref="L689">_xlfn.IFS(K689&lt;10,"0-9",K689&lt;20,"10-19",TRUE,"20+")</f>
        <v>0-9</v>
      </c>
      <c r="M689" s="3" t="str">
        <f>'Raw DataSet'!A689</f>
        <v>No</v>
      </c>
      <c r="N689">
        <f t="shared" si="20"/>
        <v>0</v>
      </c>
      <c r="O689">
        <f>IF('Raw DataSet'!W689="","Unknown",'Raw DataSet'!W689)</f>
        <v>63200</v>
      </c>
      <c r="P689" t="str">
        <f t="shared" si="21"/>
        <v>Medium</v>
      </c>
      <c r="Q689" s="3" t="str">
        <f>IF('Raw DataSet'!M689="","Unknown",'Raw DataSet'!M689)</f>
        <v>No</v>
      </c>
      <c r="R689">
        <f>IF('Raw DataSet'!T689="","Unknown",'Raw DataSet'!T689)</f>
        <v>3</v>
      </c>
      <c r="S689">
        <f>IF('Raw DataSet'!Y689="","Unknown",'Raw DataSet'!Y689)</f>
        <v>3</v>
      </c>
      <c r="T689">
        <f>IF('Raw DataSet'!Z689="","Unknown",'Raw DataSet'!Z689)</f>
        <v>1</v>
      </c>
      <c r="U689">
        <f>IF('Raw DataSet'!AA689="","Unknown",'Raw DataSet'!AA689)</f>
        <v>3</v>
      </c>
      <c r="V689">
        <f>IF('Raw DataSet'!AB689="","Unknown",'Raw DataSet'!AB689)</f>
        <v>4</v>
      </c>
      <c r="W689">
        <f>IF('Raw DataSet'!AC689="","Unknown",'Raw DataSet'!AC689)</f>
        <v>21</v>
      </c>
      <c r="X689" s="3" t="str" cm="1">
        <f t="array" ref="X689">_xlfn.IFS(W689&lt;15,"Under 15", W689&lt;20,"15-19", TRUE,"Over 20")</f>
        <v>Over 20</v>
      </c>
      <c r="Y689">
        <f>IF('Raw DataSet'!AD689="","Unknown",'Raw DataSet'!AD689)</f>
        <v>4</v>
      </c>
      <c r="Z689">
        <f>IF('Raw DataSet'!AE689="","Unknown",'Raw DataSet'!AE689)</f>
        <v>3</v>
      </c>
      <c r="AA689">
        <f>IF('Raw DataSet'!AF689="","Unknown",'Raw DataSet'!AF689)</f>
        <v>0</v>
      </c>
      <c r="AB689">
        <f>IF('Raw DataSet'!AG689="","Unknown",'Raw DataSet'!AG689)</f>
        <v>16</v>
      </c>
      <c r="AC689">
        <f>IF('Raw DataSet'!AH689="","Unknown",'Raw DataSet'!AH689)</f>
        <v>3</v>
      </c>
      <c r="AD689">
        <f>IF('Raw DataSet'!AI689="","Unknown",'Raw DataSet'!AI689)</f>
        <v>11</v>
      </c>
      <c r="AE689">
        <f>IF('Raw DataSet'!AJ689="","Unknown",'Raw DataSet'!AJ689)</f>
        <v>8</v>
      </c>
      <c r="AF689">
        <f>IF('Raw DataSet'!AK689="","Unknown",'Raw DataSet'!AK689)</f>
        <v>3</v>
      </c>
      <c r="AG689">
        <f>IF('Raw DataSet'!AL689="","Unknown",'Raw DataSet'!AL689)</f>
        <v>9</v>
      </c>
    </row>
    <row r="690" spans="1:33">
      <c r="A690">
        <f>IF('Raw DataSet'!I690="","Unknown",'Raw DataSet'!I690)</f>
        <v>959</v>
      </c>
      <c r="B690" s="3" t="str">
        <f>IF('Raw DataSet'!H690="", "Unknown", 'Raw DataSet'!H690)</f>
        <v>STAFF-689</v>
      </c>
      <c r="C690" t="str">
        <f>IF('Raw DataSet'!J690="","Unknow",'Raw DataSet'!J690)</f>
        <v>Male</v>
      </c>
      <c r="D690" t="str">
        <f>IF('Raw DataSet'!G690="","Unknown",'Raw DataSet'!G690)</f>
        <v>Other</v>
      </c>
      <c r="E690" t="str">
        <f>IF('Raw DataSet'!R690="","Unknown",'Raw DataSet'!R690)</f>
        <v>Bachelor's Degree</v>
      </c>
      <c r="F690" t="str">
        <f>IF('Raw DataSet'!L690="","Unknown",'Raw DataSet'!L690)</f>
        <v>Single</v>
      </c>
      <c r="G690">
        <f>IF('Raw DataSet'!P690="","Unknown",'Raw DataSet'!P690)</f>
        <v>19</v>
      </c>
      <c r="H690" s="3" t="str" cm="1">
        <f t="array" ref="H690">_xlfn.IFS(G690&lt;24, "Under 25",G690&lt;35, "25-34",G690&lt;45, "35-44",G690&lt;55, "45-54",TRUE, "Over 55")</f>
        <v>Under 25</v>
      </c>
      <c r="I690" t="str">
        <f>IF('Raw DataSet'!F690="","Unknown",'Raw DataSet'!F690)</f>
        <v>Sales</v>
      </c>
      <c r="J690" t="str">
        <f>IF('Raw DataSet'!K690="","Unknown",'Raw DataSet'!K690)</f>
        <v>Sales Representative</v>
      </c>
      <c r="K690">
        <f>IF('Raw DataSet'!Q690="","Unknown",'Raw DataSet'!Q690)</f>
        <v>21</v>
      </c>
      <c r="L690" t="str" cm="1">
        <f t="array" ref="L690">_xlfn.IFS(K690&lt;10,"0-9",K690&lt;20,"10-19",TRUE,"20+")</f>
        <v>20+</v>
      </c>
      <c r="M690" s="3" t="str">
        <f>'Raw DataSet'!A690</f>
        <v>Yes</v>
      </c>
      <c r="N690">
        <f t="shared" si="20"/>
        <v>1</v>
      </c>
      <c r="O690">
        <f>IF('Raw DataSet'!W690="","Unknown",'Raw DataSet'!W690)</f>
        <v>29600</v>
      </c>
      <c r="P690" t="str">
        <f t="shared" si="21"/>
        <v>Low</v>
      </c>
      <c r="Q690" s="3" t="str">
        <f>IF('Raw DataSet'!M690="","Unknown",'Raw DataSet'!M690)</f>
        <v>Yes</v>
      </c>
      <c r="R690">
        <f>IF('Raw DataSet'!T690="","Unknown",'Raw DataSet'!T690)</f>
        <v>4</v>
      </c>
      <c r="S690">
        <f>IF('Raw DataSet'!Y690="","Unknown",'Raw DataSet'!Y690)</f>
        <v>2</v>
      </c>
      <c r="T690">
        <f>IF('Raw DataSet'!Z690="","Unknown",'Raw DataSet'!Z690)</f>
        <v>1</v>
      </c>
      <c r="U690">
        <f>IF('Raw DataSet'!AA690="","Unknown",'Raw DataSet'!AA690)</f>
        <v>2</v>
      </c>
      <c r="V690">
        <f>IF('Raw DataSet'!AB690="","Unknown",'Raw DataSet'!AB690)</f>
        <v>1</v>
      </c>
      <c r="W690">
        <f>IF('Raw DataSet'!AC690="","Unknown",'Raw DataSet'!AC690)</f>
        <v>13</v>
      </c>
      <c r="X690" s="3" t="str" cm="1">
        <f t="array" ref="X690">_xlfn.IFS(W690&lt;15,"Under 15", W690&lt;20,"15-19", TRUE,"Over 20")</f>
        <v>Under 15</v>
      </c>
      <c r="Y690">
        <f>IF('Raw DataSet'!AD690="","Unknown",'Raw DataSet'!AD690)</f>
        <v>3</v>
      </c>
      <c r="Z690">
        <f>IF('Raw DataSet'!AE690="","Unknown",'Raw DataSet'!AE690)</f>
        <v>2</v>
      </c>
      <c r="AA690">
        <f>IF('Raw DataSet'!AF690="","Unknown",'Raw DataSet'!AF690)</f>
        <v>0</v>
      </c>
      <c r="AB690">
        <f>IF('Raw DataSet'!AG690="","Unknown",'Raw DataSet'!AG690)</f>
        <v>1</v>
      </c>
      <c r="AC690">
        <f>IF('Raw DataSet'!AH690="","Unknown",'Raw DataSet'!AH690)</f>
        <v>4</v>
      </c>
      <c r="AD690">
        <f>IF('Raw DataSet'!AI690="","Unknown",'Raw DataSet'!AI690)</f>
        <v>1</v>
      </c>
      <c r="AE690">
        <f>IF('Raw DataSet'!AJ690="","Unknown",'Raw DataSet'!AJ690)</f>
        <v>0</v>
      </c>
      <c r="AF690">
        <f>IF('Raw DataSet'!AK690="","Unknown",'Raw DataSet'!AK690)</f>
        <v>0</v>
      </c>
      <c r="AG690">
        <f>IF('Raw DataSet'!AL690="","Unknown",'Raw DataSet'!AL690)</f>
        <v>0</v>
      </c>
    </row>
    <row r="691" spans="1:33">
      <c r="A691">
        <f>IF('Raw DataSet'!I691="","Unknown",'Raw DataSet'!I691)</f>
        <v>960</v>
      </c>
      <c r="B691" s="3" t="str">
        <f>IF('Raw DataSet'!H691="", "Unknown", 'Raw DataSet'!H691)</f>
        <v>STAFF-690</v>
      </c>
      <c r="C691" t="str">
        <f>IF('Raw DataSet'!J691="","Unknow",'Raw DataSet'!J691)</f>
        <v>Male</v>
      </c>
      <c r="D691" t="str">
        <f>IF('Raw DataSet'!G691="","Unknown",'Raw DataSet'!G691)</f>
        <v>Technical Degree</v>
      </c>
      <c r="E691" t="str">
        <f>IF('Raw DataSet'!R691="","Unknown",'Raw DataSet'!R691)</f>
        <v>Bachelor's Degree</v>
      </c>
      <c r="F691" t="str">
        <f>IF('Raw DataSet'!L691="","Unknown",'Raw DataSet'!L691)</f>
        <v>Single</v>
      </c>
      <c r="G691">
        <f>IF('Raw DataSet'!P691="","Unknown",'Raw DataSet'!P691)</f>
        <v>20</v>
      </c>
      <c r="H691" s="3" t="str" cm="1">
        <f t="array" ref="H691">_xlfn.IFS(G691&lt;24, "Under 25",G691&lt;35, "25-34",G691&lt;45, "35-44",G691&lt;55, "45-54",TRUE, "Over 55")</f>
        <v>Under 25</v>
      </c>
      <c r="I691" t="str">
        <f>IF('Raw DataSet'!F691="","Unknown",'Raw DataSet'!F691)</f>
        <v>R&amp;D</v>
      </c>
      <c r="J691" t="str">
        <f>IF('Raw DataSet'!K691="","Unknown",'Raw DataSet'!K691)</f>
        <v>Laboratory Technician</v>
      </c>
      <c r="K691">
        <f>IF('Raw DataSet'!Q691="","Unknown",'Raw DataSet'!Q691)</f>
        <v>4</v>
      </c>
      <c r="L691" t="str" cm="1">
        <f t="array" ref="L691">_xlfn.IFS(K691&lt;10,"0-9",K691&lt;20,"10-19",TRUE,"20+")</f>
        <v>0-9</v>
      </c>
      <c r="M691" s="3" t="str">
        <f>'Raw DataSet'!A691</f>
        <v>Yes</v>
      </c>
      <c r="N691">
        <f t="shared" si="20"/>
        <v>1</v>
      </c>
      <c r="O691">
        <f>IF('Raw DataSet'!W691="","Unknown",'Raw DataSet'!W691)</f>
        <v>67200</v>
      </c>
      <c r="P691" t="str">
        <f t="shared" si="21"/>
        <v>Medium</v>
      </c>
      <c r="Q691" s="3" t="str">
        <f>IF('Raw DataSet'!M691="","Unknown",'Raw DataSet'!M691)</f>
        <v>No</v>
      </c>
      <c r="R691">
        <f>IF('Raw DataSet'!T691="","Unknown",'Raw DataSet'!T691)</f>
        <v>1</v>
      </c>
      <c r="S691">
        <f>IF('Raw DataSet'!Y691="","Unknown",'Raw DataSet'!Y691)</f>
        <v>3</v>
      </c>
      <c r="T691">
        <f>IF('Raw DataSet'!Z691="","Unknown",'Raw DataSet'!Z691)</f>
        <v>1</v>
      </c>
      <c r="U691">
        <f>IF('Raw DataSet'!AA691="","Unknown",'Raw DataSet'!AA691)</f>
        <v>1</v>
      </c>
      <c r="V691">
        <f>IF('Raw DataSet'!AB691="","Unknown",'Raw DataSet'!AB691)</f>
        <v>1</v>
      </c>
      <c r="W691">
        <f>IF('Raw DataSet'!AC691="","Unknown",'Raw DataSet'!AC691)</f>
        <v>19</v>
      </c>
      <c r="X691" s="3" t="str" cm="1">
        <f t="array" ref="X691">_xlfn.IFS(W691&lt;15,"Under 15", W691&lt;20,"15-19", TRUE,"Over 20")</f>
        <v>15-19</v>
      </c>
      <c r="Y691">
        <f>IF('Raw DataSet'!AD691="","Unknown",'Raw DataSet'!AD691)</f>
        <v>3</v>
      </c>
      <c r="Z691">
        <f>IF('Raw DataSet'!AE691="","Unknown",'Raw DataSet'!AE691)</f>
        <v>2</v>
      </c>
      <c r="AA691">
        <f>IF('Raw DataSet'!AF691="","Unknown",'Raw DataSet'!AF691)</f>
        <v>0</v>
      </c>
      <c r="AB691">
        <f>IF('Raw DataSet'!AG691="","Unknown",'Raw DataSet'!AG691)</f>
        <v>1</v>
      </c>
      <c r="AC691">
        <f>IF('Raw DataSet'!AH691="","Unknown",'Raw DataSet'!AH691)</f>
        <v>3</v>
      </c>
      <c r="AD691">
        <f>IF('Raw DataSet'!AI691="","Unknown",'Raw DataSet'!AI691)</f>
        <v>1</v>
      </c>
      <c r="AE691">
        <f>IF('Raw DataSet'!AJ691="","Unknown",'Raw DataSet'!AJ691)</f>
        <v>0</v>
      </c>
      <c r="AF691">
        <f>IF('Raw DataSet'!AK691="","Unknown",'Raw DataSet'!AK691)</f>
        <v>0</v>
      </c>
      <c r="AG691">
        <f>IF('Raw DataSet'!AL691="","Unknown",'Raw DataSet'!AL691)</f>
        <v>0</v>
      </c>
    </row>
    <row r="692" spans="1:33">
      <c r="A692">
        <f>IF('Raw DataSet'!I692="","Unknown",'Raw DataSet'!I692)</f>
        <v>961</v>
      </c>
      <c r="B692" s="3" t="str">
        <f>IF('Raw DataSet'!H692="", "Unknown", 'Raw DataSet'!H692)</f>
        <v>STAFF-691</v>
      </c>
      <c r="C692" t="str">
        <f>IF('Raw DataSet'!J692="","Unknow",'Raw DataSet'!J692)</f>
        <v>Female</v>
      </c>
      <c r="D692" t="str">
        <f>IF('Raw DataSet'!G692="","Unknown",'Raw DataSet'!G692)</f>
        <v>Medical</v>
      </c>
      <c r="E692" t="str">
        <f>IF('Raw DataSet'!R692="","Unknown",'Raw DataSet'!R692)</f>
        <v>Bachelor's Degree</v>
      </c>
      <c r="F692" t="str">
        <f>IF('Raw DataSet'!L692="","Unknown",'Raw DataSet'!L692)</f>
        <v>Married</v>
      </c>
      <c r="G692">
        <f>IF('Raw DataSet'!P692="","Unknown",'Raw DataSet'!P692)</f>
        <v>31</v>
      </c>
      <c r="H692" s="3" t="str" cm="1">
        <f t="array" ref="H692">_xlfn.IFS(G692&lt;24, "Under 25",G692&lt;35, "25-34",G692&lt;45, "35-44",G692&lt;55, "45-54",TRUE, "Over 55")</f>
        <v>25-34</v>
      </c>
      <c r="I692" t="str">
        <f>IF('Raw DataSet'!F692="","Unknown",'Raw DataSet'!F692)</f>
        <v>R&amp;D</v>
      </c>
      <c r="J692" t="str">
        <f>IF('Raw DataSet'!K692="","Unknown",'Raw DataSet'!K692)</f>
        <v>Healthcare Representative</v>
      </c>
      <c r="K692">
        <f>IF('Raw DataSet'!Q692="","Unknown",'Raw DataSet'!Q692)</f>
        <v>12</v>
      </c>
      <c r="L692" t="str" cm="1">
        <f t="array" ref="L692">_xlfn.IFS(K692&lt;10,"0-9",K692&lt;20,"10-19",TRUE,"20+")</f>
        <v>10-19</v>
      </c>
      <c r="M692" s="3" t="str">
        <f>'Raw DataSet'!A692</f>
        <v>No</v>
      </c>
      <c r="N692">
        <f t="shared" si="20"/>
        <v>0</v>
      </c>
      <c r="O692">
        <f>IF('Raw DataSet'!W692="","Unknown",'Raw DataSet'!W692)</f>
        <v>32800</v>
      </c>
      <c r="P692" t="str">
        <f t="shared" si="21"/>
        <v>Low</v>
      </c>
      <c r="Q692" s="3" t="str">
        <f>IF('Raw DataSet'!M692="","Unknown",'Raw DataSet'!M692)</f>
        <v>Yes</v>
      </c>
      <c r="R692">
        <f>IF('Raw DataSet'!T692="","Unknown",'Raw DataSet'!T692)</f>
        <v>4</v>
      </c>
      <c r="S692">
        <f>IF('Raw DataSet'!Y692="","Unknown",'Raw DataSet'!Y692)</f>
        <v>3</v>
      </c>
      <c r="T692">
        <f>IF('Raw DataSet'!Z692="","Unknown",'Raw DataSet'!Z692)</f>
        <v>2</v>
      </c>
      <c r="U692">
        <f>IF('Raw DataSet'!AA692="","Unknown",'Raw DataSet'!AA692)</f>
        <v>4</v>
      </c>
      <c r="V692">
        <f>IF('Raw DataSet'!AB692="","Unknown",'Raw DataSet'!AB692)</f>
        <v>0</v>
      </c>
      <c r="W692">
        <f>IF('Raw DataSet'!AC692="","Unknown",'Raw DataSet'!AC692)</f>
        <v>11</v>
      </c>
      <c r="X692" s="3" t="str" cm="1">
        <f t="array" ref="X692">_xlfn.IFS(W692&lt;15,"Under 15", W692&lt;20,"15-19", TRUE,"Over 20")</f>
        <v>Under 15</v>
      </c>
      <c r="Y692">
        <f>IF('Raw DataSet'!AD692="","Unknown",'Raw DataSet'!AD692)</f>
        <v>3</v>
      </c>
      <c r="Z692">
        <f>IF('Raw DataSet'!AE692="","Unknown",'Raw DataSet'!AE692)</f>
        <v>3</v>
      </c>
      <c r="AA692">
        <f>IF('Raw DataSet'!AF692="","Unknown",'Raw DataSet'!AF692)</f>
        <v>2</v>
      </c>
      <c r="AB692">
        <f>IF('Raw DataSet'!AG692="","Unknown",'Raw DataSet'!AG692)</f>
        <v>10</v>
      </c>
      <c r="AC692">
        <f>IF('Raw DataSet'!AH692="","Unknown",'Raw DataSet'!AH692)</f>
        <v>1</v>
      </c>
      <c r="AD692">
        <f>IF('Raw DataSet'!AI692="","Unknown",'Raw DataSet'!AI692)</f>
        <v>9</v>
      </c>
      <c r="AE692">
        <f>IF('Raw DataSet'!AJ692="","Unknown",'Raw DataSet'!AJ692)</f>
        <v>7</v>
      </c>
      <c r="AF692">
        <f>IF('Raw DataSet'!AK692="","Unknown",'Raw DataSet'!AK692)</f>
        <v>8</v>
      </c>
      <c r="AG692">
        <f>IF('Raw DataSet'!AL692="","Unknown",'Raw DataSet'!AL692)</f>
        <v>5</v>
      </c>
    </row>
    <row r="693" spans="1:33">
      <c r="A693">
        <f>IF('Raw DataSet'!I693="","Unknown",'Raw DataSet'!I693)</f>
        <v>964</v>
      </c>
      <c r="B693" s="3" t="str">
        <f>IF('Raw DataSet'!H693="", "Unknown", 'Raw DataSet'!H693)</f>
        <v>STAFF-692</v>
      </c>
      <c r="C693" t="str">
        <f>IF('Raw DataSet'!J693="","Unknow",'Raw DataSet'!J693)</f>
        <v>Male</v>
      </c>
      <c r="D693" t="str">
        <f>IF('Raw DataSet'!G693="","Unknown",'Raw DataSet'!G693)</f>
        <v>Medical</v>
      </c>
      <c r="E693" t="str">
        <f>IF('Raw DataSet'!R693="","Unknown",'Raw DataSet'!R693)</f>
        <v>Master's Degree</v>
      </c>
      <c r="F693" t="str">
        <f>IF('Raw DataSet'!L693="","Unknown",'Raw DataSet'!L693)</f>
        <v>Divorced</v>
      </c>
      <c r="G693">
        <f>IF('Raw DataSet'!P693="","Unknown",'Raw DataSet'!P693)</f>
        <v>40</v>
      </c>
      <c r="H693" s="3" t="str" cm="1">
        <f t="array" ref="H693">_xlfn.IFS(G693&lt;24, "Under 25",G693&lt;35, "25-34",G693&lt;45, "35-44",G693&lt;55, "45-54",TRUE, "Over 55")</f>
        <v>35-44</v>
      </c>
      <c r="I693" t="str">
        <f>IF('Raw DataSet'!F693="","Unknown",'Raw DataSet'!F693)</f>
        <v>R&amp;D</v>
      </c>
      <c r="J693" t="str">
        <f>IF('Raw DataSet'!K693="","Unknown",'Raw DataSet'!K693)</f>
        <v>Research Scientist</v>
      </c>
      <c r="K693">
        <f>IF('Raw DataSet'!Q693="","Unknown",'Raw DataSet'!Q693)</f>
        <v>9</v>
      </c>
      <c r="L693" t="str" cm="1">
        <f t="array" ref="L693">_xlfn.IFS(K693&lt;10,"0-9",K693&lt;20,"10-19",TRUE,"20+")</f>
        <v>0-9</v>
      </c>
      <c r="M693" s="3" t="str">
        <f>'Raw DataSet'!A693</f>
        <v>No</v>
      </c>
      <c r="N693">
        <f t="shared" si="20"/>
        <v>0</v>
      </c>
      <c r="O693">
        <f>IF('Raw DataSet'!W693="","Unknown",'Raw DataSet'!W693)</f>
        <v>28000</v>
      </c>
      <c r="P693" t="str">
        <f t="shared" si="21"/>
        <v>Low</v>
      </c>
      <c r="Q693" s="3" t="str">
        <f>IF('Raw DataSet'!M693="","Unknown",'Raw DataSet'!M693)</f>
        <v>Yes</v>
      </c>
      <c r="R693">
        <f>IF('Raw DataSet'!T693="","Unknown",'Raw DataSet'!T693)</f>
        <v>4</v>
      </c>
      <c r="S693">
        <f>IF('Raw DataSet'!Y693="","Unknown",'Raw DataSet'!Y693)</f>
        <v>3</v>
      </c>
      <c r="T693">
        <f>IF('Raw DataSet'!Z693="","Unknown",'Raw DataSet'!Z693)</f>
        <v>1</v>
      </c>
      <c r="U693">
        <f>IF('Raw DataSet'!AA693="","Unknown",'Raw DataSet'!AA693)</f>
        <v>2</v>
      </c>
      <c r="V693">
        <f>IF('Raw DataSet'!AB693="","Unknown",'Raw DataSet'!AB693)</f>
        <v>8</v>
      </c>
      <c r="W693">
        <f>IF('Raw DataSet'!AC693="","Unknown",'Raw DataSet'!AC693)</f>
        <v>14</v>
      </c>
      <c r="X693" s="3" t="str" cm="1">
        <f t="array" ref="X693">_xlfn.IFS(W693&lt;15,"Under 15", W693&lt;20,"15-19", TRUE,"Over 20")</f>
        <v>Under 15</v>
      </c>
      <c r="Y693">
        <f>IF('Raw DataSet'!AD693="","Unknown",'Raw DataSet'!AD693)</f>
        <v>3</v>
      </c>
      <c r="Z693">
        <f>IF('Raw DataSet'!AE693="","Unknown",'Raw DataSet'!AE693)</f>
        <v>4</v>
      </c>
      <c r="AA693">
        <f>IF('Raw DataSet'!AF693="","Unknown",'Raw DataSet'!AF693)</f>
        <v>1</v>
      </c>
      <c r="AB693">
        <f>IF('Raw DataSet'!AG693="","Unknown",'Raw DataSet'!AG693)</f>
        <v>3</v>
      </c>
      <c r="AC693">
        <f>IF('Raw DataSet'!AH693="","Unknown",'Raw DataSet'!AH693)</f>
        <v>3</v>
      </c>
      <c r="AD693">
        <f>IF('Raw DataSet'!AI693="","Unknown",'Raw DataSet'!AI693)</f>
        <v>1</v>
      </c>
      <c r="AE693">
        <f>IF('Raw DataSet'!AJ693="","Unknown",'Raw DataSet'!AJ693)</f>
        <v>1</v>
      </c>
      <c r="AF693">
        <f>IF('Raw DataSet'!AK693="","Unknown",'Raw DataSet'!AK693)</f>
        <v>0</v>
      </c>
      <c r="AG693">
        <f>IF('Raw DataSet'!AL693="","Unknown",'Raw DataSet'!AL693)</f>
        <v>0</v>
      </c>
    </row>
    <row r="694" spans="1:33">
      <c r="A694">
        <f>IF('Raw DataSet'!I694="","Unknown",'Raw DataSet'!I694)</f>
        <v>966</v>
      </c>
      <c r="B694" s="3" t="str">
        <f>IF('Raw DataSet'!H694="", "Unknown", 'Raw DataSet'!H694)</f>
        <v>STAFF-693</v>
      </c>
      <c r="C694" t="str">
        <f>IF('Raw DataSet'!J694="","Unknow",'Raw DataSet'!J694)</f>
        <v>Female</v>
      </c>
      <c r="D694" t="str">
        <f>IF('Raw DataSet'!G694="","Unknown",'Raw DataSet'!G694)</f>
        <v>Medical</v>
      </c>
      <c r="E694" t="str">
        <f>IF('Raw DataSet'!R694="","Unknown",'Raw DataSet'!R694)</f>
        <v>Master's Degree</v>
      </c>
      <c r="F694" t="str">
        <f>IF('Raw DataSet'!L694="","Unknown",'Raw DataSet'!L694)</f>
        <v>Married</v>
      </c>
      <c r="G694">
        <f>IF('Raw DataSet'!P694="","Unknown",'Raw DataSet'!P694)</f>
        <v>32</v>
      </c>
      <c r="H694" s="3" t="str" cm="1">
        <f t="array" ref="H694">_xlfn.IFS(G694&lt;24, "Under 25",G694&lt;35, "25-34",G694&lt;45, "35-44",G694&lt;55, "45-54",TRUE, "Over 55")</f>
        <v>25-34</v>
      </c>
      <c r="I694" t="str">
        <f>IF('Raw DataSet'!F694="","Unknown",'Raw DataSet'!F694)</f>
        <v>R&amp;D</v>
      </c>
      <c r="J694" t="str">
        <f>IF('Raw DataSet'!K694="","Unknown",'Raw DataSet'!K694)</f>
        <v>Manufacturing Director</v>
      </c>
      <c r="K694">
        <f>IF('Raw DataSet'!Q694="","Unknown",'Raw DataSet'!Q694)</f>
        <v>3</v>
      </c>
      <c r="L694" t="str" cm="1">
        <f t="array" ref="L694">_xlfn.IFS(K694&lt;10,"0-9",K694&lt;20,"10-19",TRUE,"20+")</f>
        <v>0-9</v>
      </c>
      <c r="M694" s="3" t="str">
        <f>'Raw DataSet'!A694</f>
        <v>No</v>
      </c>
      <c r="N694">
        <f t="shared" si="20"/>
        <v>0</v>
      </c>
      <c r="O694">
        <f>IF('Raw DataSet'!W694="","Unknown",'Raw DataSet'!W694)</f>
        <v>74400</v>
      </c>
      <c r="P694" t="str">
        <f t="shared" si="21"/>
        <v>High</v>
      </c>
      <c r="Q694" s="3" t="str">
        <f>IF('Raw DataSet'!M694="","Unknown",'Raw DataSet'!M694)</f>
        <v>No</v>
      </c>
      <c r="R694">
        <f>IF('Raw DataSet'!T694="","Unknown",'Raw DataSet'!T694)</f>
        <v>3</v>
      </c>
      <c r="S694">
        <f>IF('Raw DataSet'!Y694="","Unknown",'Raw DataSet'!Y694)</f>
        <v>3</v>
      </c>
      <c r="T694">
        <f>IF('Raw DataSet'!Z694="","Unknown",'Raw DataSet'!Z694)</f>
        <v>2</v>
      </c>
      <c r="U694">
        <f>IF('Raw DataSet'!AA694="","Unknown",'Raw DataSet'!AA694)</f>
        <v>1</v>
      </c>
      <c r="V694">
        <f>IF('Raw DataSet'!AB694="","Unknown",'Raw DataSet'!AB694)</f>
        <v>1</v>
      </c>
      <c r="W694">
        <f>IF('Raw DataSet'!AC694="","Unknown",'Raw DataSet'!AC694)</f>
        <v>12</v>
      </c>
      <c r="X694" s="3" t="str" cm="1">
        <f t="array" ref="X694">_xlfn.IFS(W694&lt;15,"Under 15", W694&lt;20,"15-19", TRUE,"Over 20")</f>
        <v>Under 15</v>
      </c>
      <c r="Y694">
        <f>IF('Raw DataSet'!AD694="","Unknown",'Raw DataSet'!AD694)</f>
        <v>3</v>
      </c>
      <c r="Z694">
        <f>IF('Raw DataSet'!AE694="","Unknown",'Raw DataSet'!AE694)</f>
        <v>3</v>
      </c>
      <c r="AA694">
        <f>IF('Raw DataSet'!AF694="","Unknown",'Raw DataSet'!AF694)</f>
        <v>1</v>
      </c>
      <c r="AB694">
        <f>IF('Raw DataSet'!AG694="","Unknown",'Raw DataSet'!AG694)</f>
        <v>8</v>
      </c>
      <c r="AC694">
        <f>IF('Raw DataSet'!AH694="","Unknown",'Raw DataSet'!AH694)</f>
        <v>4</v>
      </c>
      <c r="AD694">
        <f>IF('Raw DataSet'!AI694="","Unknown",'Raw DataSet'!AI694)</f>
        <v>8</v>
      </c>
      <c r="AE694">
        <f>IF('Raw DataSet'!AJ694="","Unknown",'Raw DataSet'!AJ694)</f>
        <v>7</v>
      </c>
      <c r="AF694">
        <f>IF('Raw DataSet'!AK694="","Unknown",'Raw DataSet'!AK694)</f>
        <v>6</v>
      </c>
      <c r="AG694">
        <f>IF('Raw DataSet'!AL694="","Unknown",'Raw DataSet'!AL694)</f>
        <v>3</v>
      </c>
    </row>
    <row r="695" spans="1:33">
      <c r="A695">
        <f>IF('Raw DataSet'!I695="","Unknown",'Raw DataSet'!I695)</f>
        <v>967</v>
      </c>
      <c r="B695" s="3" t="str">
        <f>IF('Raw DataSet'!H695="", "Unknown", 'Raw DataSet'!H695)</f>
        <v>STAFF-694</v>
      </c>
      <c r="C695" t="str">
        <f>IF('Raw DataSet'!J695="","Unknow",'Raw DataSet'!J695)</f>
        <v>Male</v>
      </c>
      <c r="D695" t="str">
        <f>IF('Raw DataSet'!G695="","Unknown",'Raw DataSet'!G695)</f>
        <v>Life Sciences</v>
      </c>
      <c r="E695" t="str">
        <f>IF('Raw DataSet'!R695="","Unknown",'Raw DataSet'!R695)</f>
        <v>High School</v>
      </c>
      <c r="F695" t="str">
        <f>IF('Raw DataSet'!L695="","Unknown",'Raw DataSet'!L695)</f>
        <v>Married</v>
      </c>
      <c r="G695">
        <f>IF('Raw DataSet'!P695="","Unknown",'Raw DataSet'!P695)</f>
        <v>36</v>
      </c>
      <c r="H695" s="3" t="str" cm="1">
        <f t="array" ref="H695">_xlfn.IFS(G695&lt;24, "Under 25",G695&lt;35, "25-34",G695&lt;45, "35-44",G695&lt;55, "45-54",TRUE, "Over 55")</f>
        <v>35-44</v>
      </c>
      <c r="I695" t="str">
        <f>IF('Raw DataSet'!F695="","Unknown",'Raw DataSet'!F695)</f>
        <v>Sales</v>
      </c>
      <c r="J695" t="str">
        <f>IF('Raw DataSet'!K695="","Unknown",'Raw DataSet'!K695)</f>
        <v>Sales Executive</v>
      </c>
      <c r="K695">
        <f>IF('Raw DataSet'!Q695="","Unknown",'Raw DataSet'!Q695)</f>
        <v>3</v>
      </c>
      <c r="L695" t="str" cm="1">
        <f t="array" ref="L695">_xlfn.IFS(K695&lt;10,"0-9",K695&lt;20,"10-19",TRUE,"20+")</f>
        <v>0-9</v>
      </c>
      <c r="M695" s="3" t="str">
        <f>'Raw DataSet'!A695</f>
        <v>Yes</v>
      </c>
      <c r="N695">
        <f t="shared" si="20"/>
        <v>1</v>
      </c>
      <c r="O695">
        <f>IF('Raw DataSet'!W695="","Unknown",'Raw DataSet'!W695)</f>
        <v>40800</v>
      </c>
      <c r="P695" t="str">
        <f t="shared" si="21"/>
        <v>Medium</v>
      </c>
      <c r="Q695" s="3" t="str">
        <f>IF('Raw DataSet'!M695="","Unknown",'Raw DataSet'!M695)</f>
        <v>Yes</v>
      </c>
      <c r="R695">
        <f>IF('Raw DataSet'!T695="","Unknown",'Raw DataSet'!T695)</f>
        <v>3</v>
      </c>
      <c r="S695">
        <f>IF('Raw DataSet'!Y695="","Unknown",'Raw DataSet'!Y695)</f>
        <v>2</v>
      </c>
      <c r="T695">
        <f>IF('Raw DataSet'!Z695="","Unknown",'Raw DataSet'!Z695)</f>
        <v>3</v>
      </c>
      <c r="U695">
        <f>IF('Raw DataSet'!AA695="","Unknown",'Raw DataSet'!AA695)</f>
        <v>4</v>
      </c>
      <c r="V695">
        <f>IF('Raw DataSet'!AB695="","Unknown",'Raw DataSet'!AB695)</f>
        <v>1</v>
      </c>
      <c r="W695">
        <f>IF('Raw DataSet'!AC695="","Unknown",'Raw DataSet'!AC695)</f>
        <v>11</v>
      </c>
      <c r="X695" s="3" t="str" cm="1">
        <f t="array" ref="X695">_xlfn.IFS(W695&lt;15,"Under 15", W695&lt;20,"15-19", TRUE,"Over 20")</f>
        <v>Under 15</v>
      </c>
      <c r="Y695">
        <f>IF('Raw DataSet'!AD695="","Unknown",'Raw DataSet'!AD695)</f>
        <v>3</v>
      </c>
      <c r="Z695">
        <f>IF('Raw DataSet'!AE695="","Unknown",'Raw DataSet'!AE695)</f>
        <v>1</v>
      </c>
      <c r="AA695">
        <f>IF('Raw DataSet'!AF695="","Unknown",'Raw DataSet'!AF695)</f>
        <v>1</v>
      </c>
      <c r="AB695">
        <f>IF('Raw DataSet'!AG695="","Unknown",'Raw DataSet'!AG695)</f>
        <v>16</v>
      </c>
      <c r="AC695">
        <f>IF('Raw DataSet'!AH695="","Unknown",'Raw DataSet'!AH695)</f>
        <v>3</v>
      </c>
      <c r="AD695">
        <f>IF('Raw DataSet'!AI695="","Unknown",'Raw DataSet'!AI695)</f>
        <v>16</v>
      </c>
      <c r="AE695">
        <f>IF('Raw DataSet'!AJ695="","Unknown",'Raw DataSet'!AJ695)</f>
        <v>7</v>
      </c>
      <c r="AF695">
        <f>IF('Raw DataSet'!AK695="","Unknown",'Raw DataSet'!AK695)</f>
        <v>3</v>
      </c>
      <c r="AG695">
        <f>IF('Raw DataSet'!AL695="","Unknown",'Raw DataSet'!AL695)</f>
        <v>7</v>
      </c>
    </row>
    <row r="696" spans="1:33">
      <c r="A696">
        <f>IF('Raw DataSet'!I696="","Unknown",'Raw DataSet'!I696)</f>
        <v>969</v>
      </c>
      <c r="B696" s="3" t="str">
        <f>IF('Raw DataSet'!H696="", "Unknown", 'Raw DataSet'!H696)</f>
        <v>STAFF-695</v>
      </c>
      <c r="C696" t="str">
        <f>IF('Raw DataSet'!J696="","Unknow",'Raw DataSet'!J696)</f>
        <v>Female</v>
      </c>
      <c r="D696" t="str">
        <f>IF('Raw DataSet'!G696="","Unknown",'Raw DataSet'!G696)</f>
        <v>Life Sciences</v>
      </c>
      <c r="E696" t="str">
        <f>IF('Raw DataSet'!R696="","Unknown",'Raw DataSet'!R696)</f>
        <v>Bachelor's Degree</v>
      </c>
      <c r="F696" t="str">
        <f>IF('Raw DataSet'!L696="","Unknown",'Raw DataSet'!L696)</f>
        <v>Single</v>
      </c>
      <c r="G696">
        <f>IF('Raw DataSet'!P696="","Unknown",'Raw DataSet'!P696)</f>
        <v>33</v>
      </c>
      <c r="H696" s="3" t="str" cm="1">
        <f t="array" ref="H696">_xlfn.IFS(G696&lt;24, "Under 25",G696&lt;35, "25-34",G696&lt;45, "35-44",G696&lt;55, "45-54",TRUE, "Over 55")</f>
        <v>25-34</v>
      </c>
      <c r="I696" t="str">
        <f>IF('Raw DataSet'!F696="","Unknown",'Raw DataSet'!F696)</f>
        <v>R&amp;D</v>
      </c>
      <c r="J696" t="str">
        <f>IF('Raw DataSet'!K696="","Unknown",'Raw DataSet'!K696)</f>
        <v>Healthcare Representative</v>
      </c>
      <c r="K696">
        <f>IF('Raw DataSet'!Q696="","Unknown",'Raw DataSet'!Q696)</f>
        <v>1</v>
      </c>
      <c r="L696" t="str" cm="1">
        <f t="array" ref="L696">_xlfn.IFS(K696&lt;10,"0-9",K696&lt;20,"10-19",TRUE,"20+")</f>
        <v>0-9</v>
      </c>
      <c r="M696" s="3" t="str">
        <f>'Raw DataSet'!A696</f>
        <v>No</v>
      </c>
      <c r="N696">
        <f t="shared" si="20"/>
        <v>0</v>
      </c>
      <c r="O696">
        <f>IF('Raw DataSet'!W696="","Unknown",'Raw DataSet'!W696)</f>
        <v>33600</v>
      </c>
      <c r="P696" t="str">
        <f t="shared" si="21"/>
        <v>Low</v>
      </c>
      <c r="Q696" s="3" t="str">
        <f>IF('Raw DataSet'!M696="","Unknown",'Raw DataSet'!M696)</f>
        <v>No</v>
      </c>
      <c r="R696">
        <f>IF('Raw DataSet'!T696="","Unknown",'Raw DataSet'!T696)</f>
        <v>2</v>
      </c>
      <c r="S696">
        <f>IF('Raw DataSet'!Y696="","Unknown",'Raw DataSet'!Y696)</f>
        <v>2</v>
      </c>
      <c r="T696">
        <f>IF('Raw DataSet'!Z696="","Unknown",'Raw DataSet'!Z696)</f>
        <v>2</v>
      </c>
      <c r="U696">
        <f>IF('Raw DataSet'!AA696="","Unknown",'Raw DataSet'!AA696)</f>
        <v>4</v>
      </c>
      <c r="V696">
        <f>IF('Raw DataSet'!AB696="","Unknown",'Raw DataSet'!AB696)</f>
        <v>0</v>
      </c>
      <c r="W696">
        <f>IF('Raw DataSet'!AC696="","Unknown",'Raw DataSet'!AC696)</f>
        <v>14</v>
      </c>
      <c r="X696" s="3" t="str" cm="1">
        <f t="array" ref="X696">_xlfn.IFS(W696&lt;15,"Under 15", W696&lt;20,"15-19", TRUE,"Over 20")</f>
        <v>Under 15</v>
      </c>
      <c r="Y696">
        <f>IF('Raw DataSet'!AD696="","Unknown",'Raw DataSet'!AD696)</f>
        <v>3</v>
      </c>
      <c r="Z696">
        <f>IF('Raw DataSet'!AE696="","Unknown",'Raw DataSet'!AE696)</f>
        <v>1</v>
      </c>
      <c r="AA696">
        <f>IF('Raw DataSet'!AF696="","Unknown",'Raw DataSet'!AF696)</f>
        <v>0</v>
      </c>
      <c r="AB696">
        <f>IF('Raw DataSet'!AG696="","Unknown",'Raw DataSet'!AG696)</f>
        <v>6</v>
      </c>
      <c r="AC696">
        <f>IF('Raw DataSet'!AH696="","Unknown",'Raw DataSet'!AH696)</f>
        <v>3</v>
      </c>
      <c r="AD696">
        <f>IF('Raw DataSet'!AI696="","Unknown",'Raw DataSet'!AI696)</f>
        <v>5</v>
      </c>
      <c r="AE696">
        <f>IF('Raw DataSet'!AJ696="","Unknown",'Raw DataSet'!AJ696)</f>
        <v>0</v>
      </c>
      <c r="AF696">
        <f>IF('Raw DataSet'!AK696="","Unknown",'Raw DataSet'!AK696)</f>
        <v>1</v>
      </c>
      <c r="AG696">
        <f>IF('Raw DataSet'!AL696="","Unknown",'Raw DataSet'!AL696)</f>
        <v>4</v>
      </c>
    </row>
    <row r="697" spans="1:33">
      <c r="A697">
        <f>IF('Raw DataSet'!I697="","Unknown",'Raw DataSet'!I697)</f>
        <v>970</v>
      </c>
      <c r="B697" s="3" t="str">
        <f>IF('Raw DataSet'!H697="", "Unknown", 'Raw DataSet'!H697)</f>
        <v>STAFF-696</v>
      </c>
      <c r="C697" t="str">
        <f>IF('Raw DataSet'!J697="","Unknow",'Raw DataSet'!J697)</f>
        <v>Male</v>
      </c>
      <c r="D697" t="str">
        <f>IF('Raw DataSet'!G697="","Unknown",'Raw DataSet'!G697)</f>
        <v>Life Sciences</v>
      </c>
      <c r="E697" t="str">
        <f>IF('Raw DataSet'!R697="","Unknown",'Raw DataSet'!R697)</f>
        <v>Master's Degree</v>
      </c>
      <c r="F697" t="str">
        <f>IF('Raw DataSet'!L697="","Unknown",'Raw DataSet'!L697)</f>
        <v>Married</v>
      </c>
      <c r="G697">
        <f>IF('Raw DataSet'!P697="","Unknown",'Raw DataSet'!P697)</f>
        <v>37</v>
      </c>
      <c r="H697" s="3" t="str" cm="1">
        <f t="array" ref="H697">_xlfn.IFS(G697&lt;24, "Under 25",G697&lt;35, "25-34",G697&lt;45, "35-44",G697&lt;55, "45-54",TRUE, "Over 55")</f>
        <v>35-44</v>
      </c>
      <c r="I697" t="str">
        <f>IF('Raw DataSet'!F697="","Unknown",'Raw DataSet'!F697)</f>
        <v>Sales</v>
      </c>
      <c r="J697" t="str">
        <f>IF('Raw DataSet'!K697="","Unknown",'Raw DataSet'!K697)</f>
        <v>Sales Executive</v>
      </c>
      <c r="K697">
        <f>IF('Raw DataSet'!Q697="","Unknown",'Raw DataSet'!Q697)</f>
        <v>1</v>
      </c>
      <c r="L697" t="str" cm="1">
        <f t="array" ref="L697">_xlfn.IFS(K697&lt;10,"0-9",K697&lt;20,"10-19",TRUE,"20+")</f>
        <v>0-9</v>
      </c>
      <c r="M697" s="3" t="str">
        <f>'Raw DataSet'!A697</f>
        <v>Yes</v>
      </c>
      <c r="N697">
        <f t="shared" si="20"/>
        <v>1</v>
      </c>
      <c r="O697">
        <f>IF('Raw DataSet'!W697="","Unknown",'Raw DataSet'!W697)</f>
        <v>36800</v>
      </c>
      <c r="P697" t="str">
        <f t="shared" si="21"/>
        <v>Low</v>
      </c>
      <c r="Q697" s="3" t="str">
        <f>IF('Raw DataSet'!M697="","Unknown",'Raw DataSet'!M697)</f>
        <v>No</v>
      </c>
      <c r="R697">
        <f>IF('Raw DataSet'!T697="","Unknown",'Raw DataSet'!T697)</f>
        <v>1</v>
      </c>
      <c r="S697">
        <f>IF('Raw DataSet'!Y697="","Unknown",'Raw DataSet'!Y697)</f>
        <v>2</v>
      </c>
      <c r="T697">
        <f>IF('Raw DataSet'!Z697="","Unknown",'Raw DataSet'!Z697)</f>
        <v>3</v>
      </c>
      <c r="U697">
        <f>IF('Raw DataSet'!AA697="","Unknown",'Raw DataSet'!AA697)</f>
        <v>3</v>
      </c>
      <c r="V697">
        <f>IF('Raw DataSet'!AB697="","Unknown",'Raw DataSet'!AB697)</f>
        <v>5</v>
      </c>
      <c r="W697">
        <f>IF('Raw DataSet'!AC697="","Unknown",'Raw DataSet'!AC697)</f>
        <v>11</v>
      </c>
      <c r="X697" s="3" t="str" cm="1">
        <f t="array" ref="X697">_xlfn.IFS(W697&lt;15,"Under 15", W697&lt;20,"15-19", TRUE,"Over 20")</f>
        <v>Under 15</v>
      </c>
      <c r="Y697">
        <f>IF('Raw DataSet'!AD697="","Unknown",'Raw DataSet'!AD697)</f>
        <v>3</v>
      </c>
      <c r="Z697">
        <f>IF('Raw DataSet'!AE697="","Unknown",'Raw DataSet'!AE697)</f>
        <v>3</v>
      </c>
      <c r="AA697">
        <f>IF('Raw DataSet'!AF697="","Unknown",'Raw DataSet'!AF697)</f>
        <v>0</v>
      </c>
      <c r="AB697">
        <f>IF('Raw DataSet'!AG697="","Unknown",'Raw DataSet'!AG697)</f>
        <v>17</v>
      </c>
      <c r="AC697">
        <f>IF('Raw DataSet'!AH697="","Unknown",'Raw DataSet'!AH697)</f>
        <v>1</v>
      </c>
      <c r="AD697">
        <f>IF('Raw DataSet'!AI697="","Unknown",'Raw DataSet'!AI697)</f>
        <v>14</v>
      </c>
      <c r="AE697">
        <f>IF('Raw DataSet'!AJ697="","Unknown",'Raw DataSet'!AJ697)</f>
        <v>1</v>
      </c>
      <c r="AF697">
        <f>IF('Raw DataSet'!AK697="","Unknown",'Raw DataSet'!AK697)</f>
        <v>11</v>
      </c>
      <c r="AG697">
        <f>IF('Raw DataSet'!AL697="","Unknown",'Raw DataSet'!AL697)</f>
        <v>7</v>
      </c>
    </row>
    <row r="698" spans="1:33">
      <c r="A698">
        <f>IF('Raw DataSet'!I698="","Unknown",'Raw DataSet'!I698)</f>
        <v>972</v>
      </c>
      <c r="B698" s="3" t="str">
        <f>IF('Raw DataSet'!H698="", "Unknown", 'Raw DataSet'!H698)</f>
        <v>STAFF-697</v>
      </c>
      <c r="C698" t="str">
        <f>IF('Raw DataSet'!J698="","Unknow",'Raw DataSet'!J698)</f>
        <v>Male</v>
      </c>
      <c r="D698" t="str">
        <f>IF('Raw DataSet'!G698="","Unknown",'Raw DataSet'!G698)</f>
        <v>Life Sciences</v>
      </c>
      <c r="E698" t="str">
        <f>IF('Raw DataSet'!R698="","Unknown",'Raw DataSet'!R698)</f>
        <v>Associates Degree</v>
      </c>
      <c r="F698" t="str">
        <f>IF('Raw DataSet'!L698="","Unknown",'Raw DataSet'!L698)</f>
        <v>Married</v>
      </c>
      <c r="G698">
        <f>IF('Raw DataSet'!P698="","Unknown",'Raw DataSet'!P698)</f>
        <v>45</v>
      </c>
      <c r="H698" s="3" t="str" cm="1">
        <f t="array" ref="H698">_xlfn.IFS(G698&lt;24, "Under 25",G698&lt;35, "25-34",G698&lt;45, "35-44",G698&lt;55, "45-54",TRUE, "Over 55")</f>
        <v>45-54</v>
      </c>
      <c r="I698" t="str">
        <f>IF('Raw DataSet'!F698="","Unknown",'Raw DataSet'!F698)</f>
        <v>R&amp;D</v>
      </c>
      <c r="J698" t="str">
        <f>IF('Raw DataSet'!K698="","Unknown",'Raw DataSet'!K698)</f>
        <v>Laboratory Technician</v>
      </c>
      <c r="K698">
        <f>IF('Raw DataSet'!Q698="","Unknown",'Raw DataSet'!Q698)</f>
        <v>4</v>
      </c>
      <c r="L698" t="str" cm="1">
        <f t="array" ref="L698">_xlfn.IFS(K698&lt;10,"0-9",K698&lt;20,"10-19",TRUE,"20+")</f>
        <v>0-9</v>
      </c>
      <c r="M698" s="3" t="str">
        <f>'Raw DataSet'!A698</f>
        <v>No</v>
      </c>
      <c r="N698">
        <f t="shared" si="20"/>
        <v>0</v>
      </c>
      <c r="O698">
        <f>IF('Raw DataSet'!W698="","Unknown",'Raw DataSet'!W698)</f>
        <v>45600</v>
      </c>
      <c r="P698" t="str">
        <f t="shared" si="21"/>
        <v>Medium</v>
      </c>
      <c r="Q698" s="3" t="str">
        <f>IF('Raw DataSet'!M698="","Unknown",'Raw DataSet'!M698)</f>
        <v>No</v>
      </c>
      <c r="R698">
        <f>IF('Raw DataSet'!T698="","Unknown",'Raw DataSet'!T698)</f>
        <v>3</v>
      </c>
      <c r="S698">
        <f>IF('Raw DataSet'!Y698="","Unknown",'Raw DataSet'!Y698)</f>
        <v>3</v>
      </c>
      <c r="T698">
        <f>IF('Raw DataSet'!Z698="","Unknown",'Raw DataSet'!Z698)</f>
        <v>2</v>
      </c>
      <c r="U698">
        <f>IF('Raw DataSet'!AA698="","Unknown",'Raw DataSet'!AA698)</f>
        <v>2</v>
      </c>
      <c r="V698">
        <f>IF('Raw DataSet'!AB698="","Unknown",'Raw DataSet'!AB698)</f>
        <v>1</v>
      </c>
      <c r="W698">
        <f>IF('Raw DataSet'!AC698="","Unknown",'Raw DataSet'!AC698)</f>
        <v>12</v>
      </c>
      <c r="X698" s="3" t="str" cm="1">
        <f t="array" ref="X698">_xlfn.IFS(W698&lt;15,"Under 15", W698&lt;20,"15-19", TRUE,"Over 20")</f>
        <v>Under 15</v>
      </c>
      <c r="Y698">
        <f>IF('Raw DataSet'!AD698="","Unknown",'Raw DataSet'!AD698)</f>
        <v>3</v>
      </c>
      <c r="Z698">
        <f>IF('Raw DataSet'!AE698="","Unknown",'Raw DataSet'!AE698)</f>
        <v>2</v>
      </c>
      <c r="AA698">
        <f>IF('Raw DataSet'!AF698="","Unknown",'Raw DataSet'!AF698)</f>
        <v>0</v>
      </c>
      <c r="AB698">
        <f>IF('Raw DataSet'!AG698="","Unknown",'Raw DataSet'!AG698)</f>
        <v>9</v>
      </c>
      <c r="AC698">
        <f>IF('Raw DataSet'!AH698="","Unknown",'Raw DataSet'!AH698)</f>
        <v>2</v>
      </c>
      <c r="AD698">
        <f>IF('Raw DataSet'!AI698="","Unknown",'Raw DataSet'!AI698)</f>
        <v>9</v>
      </c>
      <c r="AE698">
        <f>IF('Raw DataSet'!AJ698="","Unknown",'Raw DataSet'!AJ698)</f>
        <v>7</v>
      </c>
      <c r="AF698">
        <f>IF('Raw DataSet'!AK698="","Unknown",'Raw DataSet'!AK698)</f>
        <v>0</v>
      </c>
      <c r="AG698">
        <f>IF('Raw DataSet'!AL698="","Unknown",'Raw DataSet'!AL698)</f>
        <v>8</v>
      </c>
    </row>
    <row r="699" spans="1:33">
      <c r="A699">
        <f>IF('Raw DataSet'!I699="","Unknown",'Raw DataSet'!I699)</f>
        <v>974</v>
      </c>
      <c r="B699" s="3" t="str">
        <f>IF('Raw DataSet'!H699="", "Unknown", 'Raw DataSet'!H699)</f>
        <v>STAFF-698</v>
      </c>
      <c r="C699" t="str">
        <f>IF('Raw DataSet'!J699="","Unknow",'Raw DataSet'!J699)</f>
        <v>Female</v>
      </c>
      <c r="D699" t="str">
        <f>IF('Raw DataSet'!G699="","Unknown",'Raw DataSet'!G699)</f>
        <v>Technical Degree</v>
      </c>
      <c r="E699" t="str">
        <f>IF('Raw DataSet'!R699="","Unknown",'Raw DataSet'!R699)</f>
        <v>Bachelor's Degree</v>
      </c>
      <c r="F699" t="str">
        <f>IF('Raw DataSet'!L699="","Unknown",'Raw DataSet'!L699)</f>
        <v>Married</v>
      </c>
      <c r="G699">
        <f>IF('Raw DataSet'!P699="","Unknown",'Raw DataSet'!P699)</f>
        <v>29</v>
      </c>
      <c r="H699" s="3" t="str" cm="1">
        <f t="array" ref="H699">_xlfn.IFS(G699&lt;24, "Under 25",G699&lt;35, "25-34",G699&lt;45, "35-44",G699&lt;55, "45-54",TRUE, "Over 55")</f>
        <v>25-34</v>
      </c>
      <c r="I699" t="str">
        <f>IF('Raw DataSet'!F699="","Unknown",'Raw DataSet'!F699)</f>
        <v>Sales</v>
      </c>
      <c r="J699" t="str">
        <f>IF('Raw DataSet'!K699="","Unknown",'Raw DataSet'!K699)</f>
        <v>Sales Representative</v>
      </c>
      <c r="K699">
        <f>IF('Raw DataSet'!Q699="","Unknown",'Raw DataSet'!Q699)</f>
        <v>20</v>
      </c>
      <c r="L699" t="str" cm="1">
        <f t="array" ref="L699">_xlfn.IFS(K699&lt;10,"0-9",K699&lt;20,"10-19",TRUE,"20+")</f>
        <v>20+</v>
      </c>
      <c r="M699" s="3" t="str">
        <f>'Raw DataSet'!A699</f>
        <v>No</v>
      </c>
      <c r="N699">
        <f t="shared" si="20"/>
        <v>0</v>
      </c>
      <c r="O699">
        <f>IF('Raw DataSet'!W699="","Unknown",'Raw DataSet'!W699)</f>
        <v>67200</v>
      </c>
      <c r="P699" t="str">
        <f t="shared" si="21"/>
        <v>Medium</v>
      </c>
      <c r="Q699" s="3" t="str">
        <f>IF('Raw DataSet'!M699="","Unknown",'Raw DataSet'!M699)</f>
        <v>No</v>
      </c>
      <c r="R699">
        <f>IF('Raw DataSet'!T699="","Unknown",'Raw DataSet'!T699)</f>
        <v>3</v>
      </c>
      <c r="S699">
        <f>IF('Raw DataSet'!Y699="","Unknown",'Raw DataSet'!Y699)</f>
        <v>3</v>
      </c>
      <c r="T699">
        <f>IF('Raw DataSet'!Z699="","Unknown",'Raw DataSet'!Z699)</f>
        <v>1</v>
      </c>
      <c r="U699">
        <f>IF('Raw DataSet'!AA699="","Unknown",'Raw DataSet'!AA699)</f>
        <v>4</v>
      </c>
      <c r="V699">
        <f>IF('Raw DataSet'!AB699="","Unknown",'Raw DataSet'!AB699)</f>
        <v>1</v>
      </c>
      <c r="W699">
        <f>IF('Raw DataSet'!AC699="","Unknown",'Raw DataSet'!AC699)</f>
        <v>15</v>
      </c>
      <c r="X699" s="3" t="str" cm="1">
        <f t="array" ref="X699">_xlfn.IFS(W699&lt;15,"Under 15", W699&lt;20,"15-19", TRUE,"Over 20")</f>
        <v>15-19</v>
      </c>
      <c r="Y699">
        <f>IF('Raw DataSet'!AD699="","Unknown",'Raw DataSet'!AD699)</f>
        <v>3</v>
      </c>
      <c r="Z699">
        <f>IF('Raw DataSet'!AE699="","Unknown",'Raw DataSet'!AE699)</f>
        <v>2</v>
      </c>
      <c r="AA699">
        <f>IF('Raw DataSet'!AF699="","Unknown",'Raw DataSet'!AF699)</f>
        <v>1</v>
      </c>
      <c r="AB699">
        <f>IF('Raw DataSet'!AG699="","Unknown",'Raw DataSet'!AG699)</f>
        <v>3</v>
      </c>
      <c r="AC699">
        <f>IF('Raw DataSet'!AH699="","Unknown",'Raw DataSet'!AH699)</f>
        <v>3</v>
      </c>
      <c r="AD699">
        <f>IF('Raw DataSet'!AI699="","Unknown",'Raw DataSet'!AI699)</f>
        <v>3</v>
      </c>
      <c r="AE699">
        <f>IF('Raw DataSet'!AJ699="","Unknown",'Raw DataSet'!AJ699)</f>
        <v>1</v>
      </c>
      <c r="AF699">
        <f>IF('Raw DataSet'!AK699="","Unknown",'Raw DataSet'!AK699)</f>
        <v>0</v>
      </c>
      <c r="AG699">
        <f>IF('Raw DataSet'!AL699="","Unknown",'Raw DataSet'!AL699)</f>
        <v>2</v>
      </c>
    </row>
    <row r="700" spans="1:33">
      <c r="A700">
        <f>IF('Raw DataSet'!I700="","Unknown",'Raw DataSet'!I700)</f>
        <v>975</v>
      </c>
      <c r="B700" s="3" t="str">
        <f>IF('Raw DataSet'!H700="", "Unknown", 'Raw DataSet'!H700)</f>
        <v>STAFF-699</v>
      </c>
      <c r="C700" t="str">
        <f>IF('Raw DataSet'!J700="","Unknow",'Raw DataSet'!J700)</f>
        <v>Female</v>
      </c>
      <c r="D700" t="str">
        <f>IF('Raw DataSet'!G700="","Unknown",'Raw DataSet'!G700)</f>
        <v>Medical</v>
      </c>
      <c r="E700" t="str">
        <f>IF('Raw DataSet'!R700="","Unknown",'Raw DataSet'!R700)</f>
        <v>Bachelor's Degree</v>
      </c>
      <c r="F700" t="str">
        <f>IF('Raw DataSet'!L700="","Unknown",'Raw DataSet'!L700)</f>
        <v>Married</v>
      </c>
      <c r="G700">
        <f>IF('Raw DataSet'!P700="","Unknown",'Raw DataSet'!P700)</f>
        <v>35</v>
      </c>
      <c r="H700" s="3" t="str" cm="1">
        <f t="array" ref="H700">_xlfn.IFS(G700&lt;24, "Under 25",G700&lt;35, "25-34",G700&lt;45, "35-44",G700&lt;55, "45-54",TRUE, "Over 55")</f>
        <v>35-44</v>
      </c>
      <c r="I700" t="str">
        <f>IF('Raw DataSet'!F700="","Unknown",'Raw DataSet'!F700)</f>
        <v>Sales</v>
      </c>
      <c r="J700" t="str">
        <f>IF('Raw DataSet'!K700="","Unknown",'Raw DataSet'!K700)</f>
        <v>Sales Executive</v>
      </c>
      <c r="K700">
        <f>IF('Raw DataSet'!Q700="","Unknown",'Raw DataSet'!Q700)</f>
        <v>18</v>
      </c>
      <c r="L700" t="str" cm="1">
        <f t="array" ref="L700">_xlfn.IFS(K700&lt;10,"0-9",K700&lt;20,"10-19",TRUE,"20+")</f>
        <v>10-19</v>
      </c>
      <c r="M700" s="3" t="str">
        <f>'Raw DataSet'!A700</f>
        <v>No</v>
      </c>
      <c r="N700">
        <f t="shared" si="20"/>
        <v>0</v>
      </c>
      <c r="O700">
        <f>IF('Raw DataSet'!W700="","Unknown",'Raw DataSet'!W700)</f>
        <v>68800</v>
      </c>
      <c r="P700" t="str">
        <f t="shared" si="21"/>
        <v>High</v>
      </c>
      <c r="Q700" s="3" t="str">
        <f>IF('Raw DataSet'!M700="","Unknown",'Raw DataSet'!M700)</f>
        <v>No</v>
      </c>
      <c r="R700">
        <f>IF('Raw DataSet'!T700="","Unknown",'Raw DataSet'!T700)</f>
        <v>3</v>
      </c>
      <c r="S700">
        <f>IF('Raw DataSet'!Y700="","Unknown",'Raw DataSet'!Y700)</f>
        <v>3</v>
      </c>
      <c r="T700">
        <f>IF('Raw DataSet'!Z700="","Unknown",'Raw DataSet'!Z700)</f>
        <v>2</v>
      </c>
      <c r="U700">
        <f>IF('Raw DataSet'!AA700="","Unknown",'Raw DataSet'!AA700)</f>
        <v>3</v>
      </c>
      <c r="V700">
        <f>IF('Raw DataSet'!AB700="","Unknown",'Raw DataSet'!AB700)</f>
        <v>1</v>
      </c>
      <c r="W700">
        <f>IF('Raw DataSet'!AC700="","Unknown",'Raw DataSet'!AC700)</f>
        <v>16</v>
      </c>
      <c r="X700" s="3" t="str" cm="1">
        <f t="array" ref="X700">_xlfn.IFS(W700&lt;15,"Under 15", W700&lt;20,"15-19", TRUE,"Over 20")</f>
        <v>15-19</v>
      </c>
      <c r="Y700">
        <f>IF('Raw DataSet'!AD700="","Unknown",'Raw DataSet'!AD700)</f>
        <v>3</v>
      </c>
      <c r="Z700">
        <f>IF('Raw DataSet'!AE700="","Unknown",'Raw DataSet'!AE700)</f>
        <v>2</v>
      </c>
      <c r="AA700">
        <f>IF('Raw DataSet'!AF700="","Unknown",'Raw DataSet'!AF700)</f>
        <v>0</v>
      </c>
      <c r="AB700">
        <f>IF('Raw DataSet'!AG700="","Unknown",'Raw DataSet'!AG700)</f>
        <v>5</v>
      </c>
      <c r="AC700">
        <f>IF('Raw DataSet'!AH700="","Unknown",'Raw DataSet'!AH700)</f>
        <v>3</v>
      </c>
      <c r="AD700">
        <f>IF('Raw DataSet'!AI700="","Unknown",'Raw DataSet'!AI700)</f>
        <v>5</v>
      </c>
      <c r="AE700">
        <f>IF('Raw DataSet'!AJ700="","Unknown",'Raw DataSet'!AJ700)</f>
        <v>2</v>
      </c>
      <c r="AF700">
        <f>IF('Raw DataSet'!AK700="","Unknown",'Raw DataSet'!AK700)</f>
        <v>1</v>
      </c>
      <c r="AG700">
        <f>IF('Raw DataSet'!AL700="","Unknown",'Raw DataSet'!AL700)</f>
        <v>0</v>
      </c>
    </row>
    <row r="701" spans="1:33">
      <c r="A701">
        <f>IF('Raw DataSet'!I701="","Unknown",'Raw DataSet'!I701)</f>
        <v>976</v>
      </c>
      <c r="B701" s="3" t="str">
        <f>IF('Raw DataSet'!H701="", "Unknown", 'Raw DataSet'!H701)</f>
        <v>STAFF-700</v>
      </c>
      <c r="C701" t="str">
        <f>IF('Raw DataSet'!J701="","Unknow",'Raw DataSet'!J701)</f>
        <v>Male</v>
      </c>
      <c r="D701" t="str">
        <f>IF('Raw DataSet'!G701="","Unknown",'Raw DataSet'!G701)</f>
        <v>Life Sciences</v>
      </c>
      <c r="E701" t="str">
        <f>IF('Raw DataSet'!R701="","Unknown",'Raw DataSet'!R701)</f>
        <v>Associates Degree</v>
      </c>
      <c r="F701" t="str">
        <f>IF('Raw DataSet'!L701="","Unknown",'Raw DataSet'!L701)</f>
        <v>Married</v>
      </c>
      <c r="G701">
        <f>IF('Raw DataSet'!P701="","Unknown",'Raw DataSet'!P701)</f>
        <v>52</v>
      </c>
      <c r="H701" s="3" t="str" cm="1">
        <f t="array" ref="H701">_xlfn.IFS(G701&lt;24, "Under 25",G701&lt;35, "25-34",G701&lt;45, "35-44",G701&lt;55, "45-54",TRUE, "Over 55")</f>
        <v>45-54</v>
      </c>
      <c r="I701" t="str">
        <f>IF('Raw DataSet'!F701="","Unknown",'Raw DataSet'!F701)</f>
        <v>R&amp;D</v>
      </c>
      <c r="J701" t="str">
        <f>IF('Raw DataSet'!K701="","Unknown",'Raw DataSet'!K701)</f>
        <v>Manager</v>
      </c>
      <c r="K701">
        <f>IF('Raw DataSet'!Q701="","Unknown",'Raw DataSet'!Q701)</f>
        <v>1</v>
      </c>
      <c r="L701" t="str" cm="1">
        <f t="array" ref="L701">_xlfn.IFS(K701&lt;10,"0-9",K701&lt;20,"10-19",TRUE,"20+")</f>
        <v>0-9</v>
      </c>
      <c r="M701" s="3" t="str">
        <f>'Raw DataSet'!A701</f>
        <v>No</v>
      </c>
      <c r="N701">
        <f t="shared" si="20"/>
        <v>0</v>
      </c>
      <c r="O701">
        <f>IF('Raw DataSet'!W701="","Unknown",'Raw DataSet'!W701)</f>
        <v>56000</v>
      </c>
      <c r="P701" t="str">
        <f t="shared" si="21"/>
        <v>Medium</v>
      </c>
      <c r="Q701" s="3" t="str">
        <f>IF('Raw DataSet'!M701="","Unknown",'Raw DataSet'!M701)</f>
        <v>No</v>
      </c>
      <c r="R701">
        <f>IF('Raw DataSet'!T701="","Unknown",'Raw DataSet'!T701)</f>
        <v>4</v>
      </c>
      <c r="S701">
        <f>IF('Raw DataSet'!Y701="","Unknown",'Raw DataSet'!Y701)</f>
        <v>3</v>
      </c>
      <c r="T701">
        <f>IF('Raw DataSet'!Z701="","Unknown",'Raw DataSet'!Z701)</f>
        <v>4</v>
      </c>
      <c r="U701">
        <f>IF('Raw DataSet'!AA701="","Unknown",'Raw DataSet'!AA701)</f>
        <v>4</v>
      </c>
      <c r="V701">
        <f>IF('Raw DataSet'!AB701="","Unknown",'Raw DataSet'!AB701)</f>
        <v>2</v>
      </c>
      <c r="W701">
        <f>IF('Raw DataSet'!AC701="","Unknown",'Raw DataSet'!AC701)</f>
        <v>15</v>
      </c>
      <c r="X701" s="3" t="str" cm="1">
        <f t="array" ref="X701">_xlfn.IFS(W701&lt;15,"Under 15", W701&lt;20,"15-19", TRUE,"Over 20")</f>
        <v>15-19</v>
      </c>
      <c r="Y701">
        <f>IF('Raw DataSet'!AD701="","Unknown",'Raw DataSet'!AD701)</f>
        <v>3</v>
      </c>
      <c r="Z701">
        <f>IF('Raw DataSet'!AE701="","Unknown",'Raw DataSet'!AE701)</f>
        <v>2</v>
      </c>
      <c r="AA701">
        <f>IF('Raw DataSet'!AF701="","Unknown",'Raw DataSet'!AF701)</f>
        <v>1</v>
      </c>
      <c r="AB701">
        <f>IF('Raw DataSet'!AG701="","Unknown",'Raw DataSet'!AG701)</f>
        <v>26</v>
      </c>
      <c r="AC701">
        <f>IF('Raw DataSet'!AH701="","Unknown",'Raw DataSet'!AH701)</f>
        <v>2</v>
      </c>
      <c r="AD701">
        <f>IF('Raw DataSet'!AI701="","Unknown",'Raw DataSet'!AI701)</f>
        <v>9</v>
      </c>
      <c r="AE701">
        <f>IF('Raw DataSet'!AJ701="","Unknown",'Raw DataSet'!AJ701)</f>
        <v>8</v>
      </c>
      <c r="AF701">
        <f>IF('Raw DataSet'!AK701="","Unknown",'Raw DataSet'!AK701)</f>
        <v>7</v>
      </c>
      <c r="AG701">
        <f>IF('Raw DataSet'!AL701="","Unknown",'Raw DataSet'!AL701)</f>
        <v>8</v>
      </c>
    </row>
    <row r="702" spans="1:33">
      <c r="A702">
        <f>IF('Raw DataSet'!I702="","Unknown",'Raw DataSet'!I702)</f>
        <v>977</v>
      </c>
      <c r="B702" s="3" t="str">
        <f>IF('Raw DataSet'!H702="", "Unknown", 'Raw DataSet'!H702)</f>
        <v>STAFF-701</v>
      </c>
      <c r="C702" t="str">
        <f>IF('Raw DataSet'!J702="","Unknow",'Raw DataSet'!J702)</f>
        <v>Male</v>
      </c>
      <c r="D702" t="str">
        <f>IF('Raw DataSet'!G702="","Unknown",'Raw DataSet'!G702)</f>
        <v>Technical Degree</v>
      </c>
      <c r="E702" t="str">
        <f>IF('Raw DataSet'!R702="","Unknown",'Raw DataSet'!R702)</f>
        <v>Bachelor's Degree</v>
      </c>
      <c r="F702" t="str">
        <f>IF('Raw DataSet'!L702="","Unknown",'Raw DataSet'!L702)</f>
        <v>Single</v>
      </c>
      <c r="G702">
        <f>IF('Raw DataSet'!P702="","Unknown",'Raw DataSet'!P702)</f>
        <v>58</v>
      </c>
      <c r="H702" s="3" t="str" cm="1">
        <f t="array" ref="H702">_xlfn.IFS(G702&lt;24, "Under 25",G702&lt;35, "25-34",G702&lt;45, "35-44",G702&lt;55, "45-54",TRUE, "Over 55")</f>
        <v>Over 55</v>
      </c>
      <c r="I702" t="str">
        <f>IF('Raw DataSet'!F702="","Unknown",'Raw DataSet'!F702)</f>
        <v>R&amp;D</v>
      </c>
      <c r="J702" t="str">
        <f>IF('Raw DataSet'!K702="","Unknown",'Raw DataSet'!K702)</f>
        <v>Research Scientist</v>
      </c>
      <c r="K702">
        <f>IF('Raw DataSet'!Q702="","Unknown",'Raw DataSet'!Q702)</f>
        <v>2</v>
      </c>
      <c r="L702" t="str" cm="1">
        <f t="array" ref="L702">_xlfn.IFS(K702&lt;10,"0-9",K702&lt;20,"10-19",TRUE,"20+")</f>
        <v>0-9</v>
      </c>
      <c r="M702" s="3" t="str">
        <f>'Raw DataSet'!A702</f>
        <v>Yes</v>
      </c>
      <c r="N702">
        <f t="shared" si="20"/>
        <v>1</v>
      </c>
      <c r="O702">
        <f>IF('Raw DataSet'!W702="","Unknown",'Raw DataSet'!W702)</f>
        <v>40800</v>
      </c>
      <c r="P702" t="str">
        <f t="shared" si="21"/>
        <v>Medium</v>
      </c>
      <c r="Q702" s="3" t="str">
        <f>IF('Raw DataSet'!M702="","Unknown",'Raw DataSet'!M702)</f>
        <v>No</v>
      </c>
      <c r="R702">
        <f>IF('Raw DataSet'!T702="","Unknown",'Raw DataSet'!T702)</f>
        <v>4</v>
      </c>
      <c r="S702">
        <f>IF('Raw DataSet'!Y702="","Unknown",'Raw DataSet'!Y702)</f>
        <v>3</v>
      </c>
      <c r="T702">
        <f>IF('Raw DataSet'!Z702="","Unknown",'Raw DataSet'!Z702)</f>
        <v>1</v>
      </c>
      <c r="U702">
        <f>IF('Raw DataSet'!AA702="","Unknown",'Raw DataSet'!AA702)</f>
        <v>3</v>
      </c>
      <c r="V702">
        <f>IF('Raw DataSet'!AB702="","Unknown",'Raw DataSet'!AB702)</f>
        <v>4</v>
      </c>
      <c r="W702">
        <f>IF('Raw DataSet'!AC702="","Unknown",'Raw DataSet'!AC702)</f>
        <v>24</v>
      </c>
      <c r="X702" s="3" t="str" cm="1">
        <f t="array" ref="X702">_xlfn.IFS(W702&lt;15,"Under 15", W702&lt;20,"15-19", TRUE,"Over 20")</f>
        <v>Over 20</v>
      </c>
      <c r="Y702">
        <f>IF('Raw DataSet'!AD702="","Unknown",'Raw DataSet'!AD702)</f>
        <v>4</v>
      </c>
      <c r="Z702">
        <f>IF('Raw DataSet'!AE702="","Unknown",'Raw DataSet'!AE702)</f>
        <v>1</v>
      </c>
      <c r="AA702">
        <f>IF('Raw DataSet'!AF702="","Unknown",'Raw DataSet'!AF702)</f>
        <v>0</v>
      </c>
      <c r="AB702">
        <f>IF('Raw DataSet'!AG702="","Unknown",'Raw DataSet'!AG702)</f>
        <v>7</v>
      </c>
      <c r="AC702">
        <f>IF('Raw DataSet'!AH702="","Unknown",'Raw DataSet'!AH702)</f>
        <v>3</v>
      </c>
      <c r="AD702">
        <f>IF('Raw DataSet'!AI702="","Unknown",'Raw DataSet'!AI702)</f>
        <v>1</v>
      </c>
      <c r="AE702">
        <f>IF('Raw DataSet'!AJ702="","Unknown",'Raw DataSet'!AJ702)</f>
        <v>0</v>
      </c>
      <c r="AF702">
        <f>IF('Raw DataSet'!AK702="","Unknown",'Raw DataSet'!AK702)</f>
        <v>0</v>
      </c>
      <c r="AG702">
        <f>IF('Raw DataSet'!AL702="","Unknown",'Raw DataSet'!AL702)</f>
        <v>0</v>
      </c>
    </row>
    <row r="703" spans="1:33">
      <c r="A703">
        <f>IF('Raw DataSet'!I703="","Unknown",'Raw DataSet'!I703)</f>
        <v>981</v>
      </c>
      <c r="B703" s="3" t="str">
        <f>IF('Raw DataSet'!H703="", "Unknown", 'Raw DataSet'!H703)</f>
        <v>STAFF-702</v>
      </c>
      <c r="C703" t="str">
        <f>IF('Raw DataSet'!J703="","Unknow",'Raw DataSet'!J703)</f>
        <v>Male</v>
      </c>
      <c r="D703" t="str">
        <f>IF('Raw DataSet'!G703="","Unknown",'Raw DataSet'!G703)</f>
        <v>Medical</v>
      </c>
      <c r="E703" t="str">
        <f>IF('Raw DataSet'!R703="","Unknown",'Raw DataSet'!R703)</f>
        <v>Associates Degree</v>
      </c>
      <c r="F703" t="str">
        <f>IF('Raw DataSet'!L703="","Unknown",'Raw DataSet'!L703)</f>
        <v>Divorced</v>
      </c>
      <c r="G703">
        <f>IF('Raw DataSet'!P703="","Unknown",'Raw DataSet'!P703)</f>
        <v>53</v>
      </c>
      <c r="H703" s="3" t="str" cm="1">
        <f t="array" ref="H703">_xlfn.IFS(G703&lt;24, "Under 25",G703&lt;35, "25-34",G703&lt;45, "35-44",G703&lt;55, "45-54",TRUE, "Over 55")</f>
        <v>45-54</v>
      </c>
      <c r="I703" t="str">
        <f>IF('Raw DataSet'!F703="","Unknown",'Raw DataSet'!F703)</f>
        <v>Sales</v>
      </c>
      <c r="J703" t="str">
        <f>IF('Raw DataSet'!K703="","Unknown",'Raw DataSet'!K703)</f>
        <v>Manager</v>
      </c>
      <c r="K703">
        <f>IF('Raw DataSet'!Q703="","Unknown",'Raw DataSet'!Q703)</f>
        <v>2</v>
      </c>
      <c r="L703" t="str" cm="1">
        <f t="array" ref="L703">_xlfn.IFS(K703&lt;10,"0-9",K703&lt;20,"10-19",TRUE,"20+")</f>
        <v>0-9</v>
      </c>
      <c r="M703" s="3" t="str">
        <f>'Raw DataSet'!A703</f>
        <v>No</v>
      </c>
      <c r="N703">
        <f t="shared" si="20"/>
        <v>0</v>
      </c>
      <c r="O703">
        <f>IF('Raw DataSet'!W703="","Unknown",'Raw DataSet'!W703)</f>
        <v>36000</v>
      </c>
      <c r="P703" t="str">
        <f t="shared" si="21"/>
        <v>Low</v>
      </c>
      <c r="Q703" s="3" t="str">
        <f>IF('Raw DataSet'!M703="","Unknown",'Raw DataSet'!M703)</f>
        <v>No</v>
      </c>
      <c r="R703">
        <f>IF('Raw DataSet'!T703="","Unknown",'Raw DataSet'!T703)</f>
        <v>3</v>
      </c>
      <c r="S703">
        <f>IF('Raw DataSet'!Y703="","Unknown",'Raw DataSet'!Y703)</f>
        <v>3</v>
      </c>
      <c r="T703">
        <f>IF('Raw DataSet'!Z703="","Unknown",'Raw DataSet'!Z703)</f>
        <v>4</v>
      </c>
      <c r="U703">
        <f>IF('Raw DataSet'!AA703="","Unknown",'Raw DataSet'!AA703)</f>
        <v>3</v>
      </c>
      <c r="V703">
        <f>IF('Raw DataSet'!AB703="","Unknown",'Raw DataSet'!AB703)</f>
        <v>6</v>
      </c>
      <c r="W703">
        <f>IF('Raw DataSet'!AC703="","Unknown",'Raw DataSet'!AC703)</f>
        <v>13</v>
      </c>
      <c r="X703" s="3" t="str" cm="1">
        <f t="array" ref="X703">_xlfn.IFS(W703&lt;15,"Under 15", W703&lt;20,"15-19", TRUE,"Over 20")</f>
        <v>Under 15</v>
      </c>
      <c r="Y703">
        <f>IF('Raw DataSet'!AD703="","Unknown",'Raw DataSet'!AD703)</f>
        <v>3</v>
      </c>
      <c r="Z703">
        <f>IF('Raw DataSet'!AE703="","Unknown",'Raw DataSet'!AE703)</f>
        <v>3</v>
      </c>
      <c r="AA703">
        <f>IF('Raw DataSet'!AF703="","Unknown",'Raw DataSet'!AF703)</f>
        <v>1</v>
      </c>
      <c r="AB703">
        <f>IF('Raw DataSet'!AG703="","Unknown",'Raw DataSet'!AG703)</f>
        <v>22</v>
      </c>
      <c r="AC703">
        <f>IF('Raw DataSet'!AH703="","Unknown",'Raw DataSet'!AH703)</f>
        <v>4</v>
      </c>
      <c r="AD703">
        <f>IF('Raw DataSet'!AI703="","Unknown",'Raw DataSet'!AI703)</f>
        <v>17</v>
      </c>
      <c r="AE703">
        <f>IF('Raw DataSet'!AJ703="","Unknown",'Raw DataSet'!AJ703)</f>
        <v>13</v>
      </c>
      <c r="AF703">
        <f>IF('Raw DataSet'!AK703="","Unknown",'Raw DataSet'!AK703)</f>
        <v>15</v>
      </c>
      <c r="AG703">
        <f>IF('Raw DataSet'!AL703="","Unknown",'Raw DataSet'!AL703)</f>
        <v>2</v>
      </c>
    </row>
    <row r="704" spans="1:33">
      <c r="A704">
        <f>IF('Raw DataSet'!I704="","Unknown",'Raw DataSet'!I704)</f>
        <v>982</v>
      </c>
      <c r="B704" s="3" t="str">
        <f>IF('Raw DataSet'!H704="", "Unknown", 'Raw DataSet'!H704)</f>
        <v>STAFF-703</v>
      </c>
      <c r="C704" t="str">
        <f>IF('Raw DataSet'!J704="","Unknow",'Raw DataSet'!J704)</f>
        <v>Male</v>
      </c>
      <c r="D704" t="str">
        <f>IF('Raw DataSet'!G704="","Unknown",'Raw DataSet'!G704)</f>
        <v>Other</v>
      </c>
      <c r="E704" t="str">
        <f>IF('Raw DataSet'!R704="","Unknown",'Raw DataSet'!R704)</f>
        <v>Associates Degree</v>
      </c>
      <c r="F704" t="str">
        <f>IF('Raw DataSet'!L704="","Unknown",'Raw DataSet'!L704)</f>
        <v>Divorced</v>
      </c>
      <c r="G704">
        <f>IF('Raw DataSet'!P704="","Unknown",'Raw DataSet'!P704)</f>
        <v>30</v>
      </c>
      <c r="H704" s="3" t="str" cm="1">
        <f t="array" ref="H704">_xlfn.IFS(G704&lt;24, "Under 25",G704&lt;35, "25-34",G704&lt;45, "35-44",G704&lt;55, "45-54",TRUE, "Over 55")</f>
        <v>25-34</v>
      </c>
      <c r="I704" t="str">
        <f>IF('Raw DataSet'!F704="","Unknown",'Raw DataSet'!F704)</f>
        <v>Sales</v>
      </c>
      <c r="J704" t="str">
        <f>IF('Raw DataSet'!K704="","Unknown",'Raw DataSet'!K704)</f>
        <v>Sales Executive</v>
      </c>
      <c r="K704">
        <f>IF('Raw DataSet'!Q704="","Unknown",'Raw DataSet'!Q704)</f>
        <v>8</v>
      </c>
      <c r="L704" t="str" cm="1">
        <f t="array" ref="L704">_xlfn.IFS(K704&lt;10,"0-9",K704&lt;20,"10-19",TRUE,"20+")</f>
        <v>0-9</v>
      </c>
      <c r="M704" s="3" t="str">
        <f>'Raw DataSet'!A704</f>
        <v>No</v>
      </c>
      <c r="N704">
        <f t="shared" si="20"/>
        <v>0</v>
      </c>
      <c r="O704">
        <f>IF('Raw DataSet'!W704="","Unknown",'Raw DataSet'!W704)</f>
        <v>49600</v>
      </c>
      <c r="P704" t="str">
        <f t="shared" si="21"/>
        <v>Medium</v>
      </c>
      <c r="Q704" s="3" t="str">
        <f>IF('Raw DataSet'!M704="","Unknown",'Raw DataSet'!M704)</f>
        <v>No</v>
      </c>
      <c r="R704">
        <f>IF('Raw DataSet'!T704="","Unknown",'Raw DataSet'!T704)</f>
        <v>3</v>
      </c>
      <c r="S704">
        <f>IF('Raw DataSet'!Y704="","Unknown",'Raw DataSet'!Y704)</f>
        <v>3</v>
      </c>
      <c r="T704">
        <f>IF('Raw DataSet'!Z704="","Unknown",'Raw DataSet'!Z704)</f>
        <v>3</v>
      </c>
      <c r="U704">
        <f>IF('Raw DataSet'!AA704="","Unknown",'Raw DataSet'!AA704)</f>
        <v>3</v>
      </c>
      <c r="V704">
        <f>IF('Raw DataSet'!AB704="","Unknown",'Raw DataSet'!AB704)</f>
        <v>5</v>
      </c>
      <c r="W704">
        <f>IF('Raw DataSet'!AC704="","Unknown",'Raw DataSet'!AC704)</f>
        <v>11</v>
      </c>
      <c r="X704" s="3" t="str" cm="1">
        <f t="array" ref="X704">_xlfn.IFS(W704&lt;15,"Under 15", W704&lt;20,"15-19", TRUE,"Over 20")</f>
        <v>Under 15</v>
      </c>
      <c r="Y704">
        <f>IF('Raw DataSet'!AD704="","Unknown",'Raw DataSet'!AD704)</f>
        <v>3</v>
      </c>
      <c r="Z704">
        <f>IF('Raw DataSet'!AE704="","Unknown",'Raw DataSet'!AE704)</f>
        <v>1</v>
      </c>
      <c r="AA704">
        <f>IF('Raw DataSet'!AF704="","Unknown",'Raw DataSet'!AF704)</f>
        <v>1</v>
      </c>
      <c r="AB704">
        <f>IF('Raw DataSet'!AG704="","Unknown",'Raw DataSet'!AG704)</f>
        <v>10</v>
      </c>
      <c r="AC704">
        <f>IF('Raw DataSet'!AH704="","Unknown",'Raw DataSet'!AH704)</f>
        <v>4</v>
      </c>
      <c r="AD704">
        <f>IF('Raw DataSet'!AI704="","Unknown",'Raw DataSet'!AI704)</f>
        <v>8</v>
      </c>
      <c r="AE704">
        <f>IF('Raw DataSet'!AJ704="","Unknown",'Raw DataSet'!AJ704)</f>
        <v>4</v>
      </c>
      <c r="AF704">
        <f>IF('Raw DataSet'!AK704="","Unknown",'Raw DataSet'!AK704)</f>
        <v>7</v>
      </c>
      <c r="AG704">
        <f>IF('Raw DataSet'!AL704="","Unknown",'Raw DataSet'!AL704)</f>
        <v>7</v>
      </c>
    </row>
    <row r="705" spans="1:33">
      <c r="A705">
        <f>IF('Raw DataSet'!I705="","Unknown",'Raw DataSet'!I705)</f>
        <v>983</v>
      </c>
      <c r="B705" s="3" t="str">
        <f>IF('Raw DataSet'!H705="", "Unknown", 'Raw DataSet'!H705)</f>
        <v>STAFF-704</v>
      </c>
      <c r="C705" t="str">
        <f>IF('Raw DataSet'!J705="","Unknow",'Raw DataSet'!J705)</f>
        <v>Female</v>
      </c>
      <c r="D705" t="str">
        <f>IF('Raw DataSet'!G705="","Unknown",'Raw DataSet'!G705)</f>
        <v>Technical Degree</v>
      </c>
      <c r="E705" t="str">
        <f>IF('Raw DataSet'!R705="","Unknown",'Raw DataSet'!R705)</f>
        <v>Bachelor's Degree</v>
      </c>
      <c r="F705" t="str">
        <f>IF('Raw DataSet'!L705="","Unknown",'Raw DataSet'!L705)</f>
        <v>Single</v>
      </c>
      <c r="G705">
        <f>IF('Raw DataSet'!P705="","Unknown",'Raw DataSet'!P705)</f>
        <v>38</v>
      </c>
      <c r="H705" s="3" t="str" cm="1">
        <f t="array" ref="H705">_xlfn.IFS(G705&lt;24, "Under 25",G705&lt;35, "25-34",G705&lt;45, "35-44",G705&lt;55, "45-54",TRUE, "Over 55")</f>
        <v>35-44</v>
      </c>
      <c r="I705" t="str">
        <f>IF('Raw DataSet'!F705="","Unknown",'Raw DataSet'!F705)</f>
        <v>Sales</v>
      </c>
      <c r="J705" t="str">
        <f>IF('Raw DataSet'!K705="","Unknown",'Raw DataSet'!K705)</f>
        <v>Sales Executive</v>
      </c>
      <c r="K705">
        <f>IF('Raw DataSet'!Q705="","Unknown",'Raw DataSet'!Q705)</f>
        <v>10</v>
      </c>
      <c r="L705" t="str" cm="1">
        <f t="array" ref="L705">_xlfn.IFS(K705&lt;10,"0-9",K705&lt;20,"10-19",TRUE,"20+")</f>
        <v>10-19</v>
      </c>
      <c r="M705" s="3" t="str">
        <f>'Raw DataSet'!A705</f>
        <v>No</v>
      </c>
      <c r="N705">
        <f t="shared" si="20"/>
        <v>0</v>
      </c>
      <c r="O705">
        <f>IF('Raw DataSet'!W705="","Unknown",'Raw DataSet'!W705)</f>
        <v>68000</v>
      </c>
      <c r="P705" t="str">
        <f t="shared" si="21"/>
        <v>High</v>
      </c>
      <c r="Q705" s="3" t="str">
        <f>IF('Raw DataSet'!M705="","Unknown",'Raw DataSet'!M705)</f>
        <v>Yes</v>
      </c>
      <c r="R705">
        <f>IF('Raw DataSet'!T705="","Unknown",'Raw DataSet'!T705)</f>
        <v>3</v>
      </c>
      <c r="S705">
        <f>IF('Raw DataSet'!Y705="","Unknown",'Raw DataSet'!Y705)</f>
        <v>3</v>
      </c>
      <c r="T705">
        <f>IF('Raw DataSet'!Z705="","Unknown",'Raw DataSet'!Z705)</f>
        <v>2</v>
      </c>
      <c r="U705">
        <f>IF('Raw DataSet'!AA705="","Unknown",'Raw DataSet'!AA705)</f>
        <v>4</v>
      </c>
      <c r="V705">
        <f>IF('Raw DataSet'!AB705="","Unknown",'Raw DataSet'!AB705)</f>
        <v>1</v>
      </c>
      <c r="W705">
        <f>IF('Raw DataSet'!AC705="","Unknown",'Raw DataSet'!AC705)</f>
        <v>13</v>
      </c>
      <c r="X705" s="3" t="str" cm="1">
        <f t="array" ref="X705">_xlfn.IFS(W705&lt;15,"Under 15", W705&lt;20,"15-19", TRUE,"Over 20")</f>
        <v>Under 15</v>
      </c>
      <c r="Y705">
        <f>IF('Raw DataSet'!AD705="","Unknown",'Raw DataSet'!AD705)</f>
        <v>3</v>
      </c>
      <c r="Z705">
        <f>IF('Raw DataSet'!AE705="","Unknown",'Raw DataSet'!AE705)</f>
        <v>2</v>
      </c>
      <c r="AA705">
        <f>IF('Raw DataSet'!AF705="","Unknown",'Raw DataSet'!AF705)</f>
        <v>0</v>
      </c>
      <c r="AB705">
        <f>IF('Raw DataSet'!AG705="","Unknown",'Raw DataSet'!AG705)</f>
        <v>6</v>
      </c>
      <c r="AC705">
        <f>IF('Raw DataSet'!AH705="","Unknown",'Raw DataSet'!AH705)</f>
        <v>3</v>
      </c>
      <c r="AD705">
        <f>IF('Raw DataSet'!AI705="","Unknown",'Raw DataSet'!AI705)</f>
        <v>5</v>
      </c>
      <c r="AE705">
        <f>IF('Raw DataSet'!AJ705="","Unknown",'Raw DataSet'!AJ705)</f>
        <v>3</v>
      </c>
      <c r="AF705">
        <f>IF('Raw DataSet'!AK705="","Unknown",'Raw DataSet'!AK705)</f>
        <v>1</v>
      </c>
      <c r="AG705">
        <f>IF('Raw DataSet'!AL705="","Unknown",'Raw DataSet'!AL705)</f>
        <v>3</v>
      </c>
    </row>
    <row r="706" spans="1:33">
      <c r="A706">
        <f>IF('Raw DataSet'!I706="","Unknown",'Raw DataSet'!I706)</f>
        <v>984</v>
      </c>
      <c r="B706" s="3" t="str">
        <f>IF('Raw DataSet'!H706="", "Unknown", 'Raw DataSet'!H706)</f>
        <v>STAFF-705</v>
      </c>
      <c r="C706" t="str">
        <f>IF('Raw DataSet'!J706="","Unknow",'Raw DataSet'!J706)</f>
        <v>Male</v>
      </c>
      <c r="D706" t="str">
        <f>IF('Raw DataSet'!G706="","Unknown",'Raw DataSet'!G706)</f>
        <v>Life Sciences</v>
      </c>
      <c r="E706" t="str">
        <f>IF('Raw DataSet'!R706="","Unknown",'Raw DataSet'!R706)</f>
        <v>Master's Degree</v>
      </c>
      <c r="F706" t="str">
        <f>IF('Raw DataSet'!L706="","Unknown",'Raw DataSet'!L706)</f>
        <v>Divorced</v>
      </c>
      <c r="G706">
        <f>IF('Raw DataSet'!P706="","Unknown",'Raw DataSet'!P706)</f>
        <v>35</v>
      </c>
      <c r="H706" s="3" t="str" cm="1">
        <f t="array" ref="H706">_xlfn.IFS(G706&lt;24, "Under 25",G706&lt;35, "25-34",G706&lt;45, "35-44",G706&lt;55, "45-54",TRUE, "Over 55")</f>
        <v>35-44</v>
      </c>
      <c r="I706" t="str">
        <f>IF('Raw DataSet'!F706="","Unknown",'Raw DataSet'!F706)</f>
        <v>Sales</v>
      </c>
      <c r="J706" t="str">
        <f>IF('Raw DataSet'!K706="","Unknown",'Raw DataSet'!K706)</f>
        <v>Sales Executive</v>
      </c>
      <c r="K706">
        <f>IF('Raw DataSet'!Q706="","Unknown",'Raw DataSet'!Q706)</f>
        <v>3</v>
      </c>
      <c r="L706" t="str" cm="1">
        <f t="array" ref="L706">_xlfn.IFS(K706&lt;10,"0-9",K706&lt;20,"10-19",TRUE,"20+")</f>
        <v>0-9</v>
      </c>
      <c r="M706" s="3" t="str">
        <f>'Raw DataSet'!A706</f>
        <v>No</v>
      </c>
      <c r="N706">
        <f t="shared" ref="N706:N769" si="22">IF(M706="Yes",1,0)</f>
        <v>0</v>
      </c>
      <c r="O706">
        <f>IF('Raw DataSet'!W706="","Unknown",'Raw DataSet'!W706)</f>
        <v>73600</v>
      </c>
      <c r="P706" t="str">
        <f t="shared" si="21"/>
        <v>High</v>
      </c>
      <c r="Q706" s="3" t="str">
        <f>IF('Raw DataSet'!M706="","Unknown",'Raw DataSet'!M706)</f>
        <v>No</v>
      </c>
      <c r="R706">
        <f>IF('Raw DataSet'!T706="","Unknown",'Raw DataSet'!T706)</f>
        <v>4</v>
      </c>
      <c r="S706">
        <f>IF('Raw DataSet'!Y706="","Unknown",'Raw DataSet'!Y706)</f>
        <v>3</v>
      </c>
      <c r="T706">
        <f>IF('Raw DataSet'!Z706="","Unknown",'Raw DataSet'!Z706)</f>
        <v>3</v>
      </c>
      <c r="U706">
        <f>IF('Raw DataSet'!AA706="","Unknown",'Raw DataSet'!AA706)</f>
        <v>4</v>
      </c>
      <c r="V706">
        <f>IF('Raw DataSet'!AB706="","Unknown",'Raw DataSet'!AB706)</f>
        <v>6</v>
      </c>
      <c r="W706">
        <f>IF('Raw DataSet'!AC706="","Unknown",'Raw DataSet'!AC706)</f>
        <v>13</v>
      </c>
      <c r="X706" s="3" t="str" cm="1">
        <f t="array" ref="X706">_xlfn.IFS(W706&lt;15,"Under 15", W706&lt;20,"15-19", TRUE,"Over 20")</f>
        <v>Under 15</v>
      </c>
      <c r="Y706">
        <f>IF('Raw DataSet'!AD706="","Unknown",'Raw DataSet'!AD706)</f>
        <v>3</v>
      </c>
      <c r="Z706">
        <f>IF('Raw DataSet'!AE706="","Unknown",'Raw DataSet'!AE706)</f>
        <v>2</v>
      </c>
      <c r="AA706">
        <f>IF('Raw DataSet'!AF706="","Unknown",'Raw DataSet'!AF706)</f>
        <v>1</v>
      </c>
      <c r="AB706">
        <f>IF('Raw DataSet'!AG706="","Unknown",'Raw DataSet'!AG706)</f>
        <v>12</v>
      </c>
      <c r="AC706">
        <f>IF('Raw DataSet'!AH706="","Unknown",'Raw DataSet'!AH706)</f>
        <v>3</v>
      </c>
      <c r="AD706">
        <f>IF('Raw DataSet'!AI706="","Unknown",'Raw DataSet'!AI706)</f>
        <v>10</v>
      </c>
      <c r="AE706">
        <f>IF('Raw DataSet'!AJ706="","Unknown",'Raw DataSet'!AJ706)</f>
        <v>9</v>
      </c>
      <c r="AF706">
        <f>IF('Raw DataSet'!AK706="","Unknown",'Raw DataSet'!AK706)</f>
        <v>0</v>
      </c>
      <c r="AG706">
        <f>IF('Raw DataSet'!AL706="","Unknown",'Raw DataSet'!AL706)</f>
        <v>8</v>
      </c>
    </row>
    <row r="707" spans="1:33">
      <c r="A707">
        <f>IF('Raw DataSet'!I707="","Unknown",'Raw DataSet'!I707)</f>
        <v>985</v>
      </c>
      <c r="B707" s="3" t="str">
        <f>IF('Raw DataSet'!H707="", "Unknown", 'Raw DataSet'!H707)</f>
        <v>STAFF-706</v>
      </c>
      <c r="C707" t="str">
        <f>IF('Raw DataSet'!J707="","Unknow",'Raw DataSet'!J707)</f>
        <v>Male</v>
      </c>
      <c r="D707" t="str">
        <f>IF('Raw DataSet'!G707="","Unknown",'Raw DataSet'!G707)</f>
        <v>Life Sciences</v>
      </c>
      <c r="E707" t="str">
        <f>IF('Raw DataSet'!R707="","Unknown",'Raw DataSet'!R707)</f>
        <v>Doctoral Degree</v>
      </c>
      <c r="F707" t="str">
        <f>IF('Raw DataSet'!L707="","Unknown",'Raw DataSet'!L707)</f>
        <v>Single</v>
      </c>
      <c r="G707">
        <f>IF('Raw DataSet'!P707="","Unknown",'Raw DataSet'!P707)</f>
        <v>39</v>
      </c>
      <c r="H707" s="3" t="str" cm="1">
        <f t="array" ref="H707">_xlfn.IFS(G707&lt;24, "Under 25",G707&lt;35, "25-34",G707&lt;45, "35-44",G707&lt;55, "45-54",TRUE, "Over 55")</f>
        <v>35-44</v>
      </c>
      <c r="I707" t="str">
        <f>IF('Raw DataSet'!F707="","Unknown",'Raw DataSet'!F707)</f>
        <v>Sales</v>
      </c>
      <c r="J707" t="str">
        <f>IF('Raw DataSet'!K707="","Unknown",'Raw DataSet'!K707)</f>
        <v>Sales Executive</v>
      </c>
      <c r="K707">
        <f>IF('Raw DataSet'!Q707="","Unknown",'Raw DataSet'!Q707)</f>
        <v>2</v>
      </c>
      <c r="L707" t="str" cm="1">
        <f t="array" ref="L707">_xlfn.IFS(K707&lt;10,"0-9",K707&lt;20,"10-19",TRUE,"20+")</f>
        <v>0-9</v>
      </c>
      <c r="M707" s="3" t="str">
        <f>'Raw DataSet'!A707</f>
        <v>No</v>
      </c>
      <c r="N707">
        <f t="shared" si="22"/>
        <v>0</v>
      </c>
      <c r="O707">
        <f>IF('Raw DataSet'!W707="","Unknown",'Raw DataSet'!W707)</f>
        <v>32800</v>
      </c>
      <c r="P707" t="str">
        <f t="shared" ref="P707:P770" si="23">IF(O707 &lt;= QUARTILE($O:$O, 1), "Low",
    IF(O707 &lt;= QUARTILE($O:$O, 3), "Medium",
       "High"))</f>
        <v>Low</v>
      </c>
      <c r="Q707" s="3" t="str">
        <f>IF('Raw DataSet'!M707="","Unknown",'Raw DataSet'!M707)</f>
        <v>No</v>
      </c>
      <c r="R707">
        <f>IF('Raw DataSet'!T707="","Unknown",'Raw DataSet'!T707)</f>
        <v>1</v>
      </c>
      <c r="S707">
        <f>IF('Raw DataSet'!Y707="","Unknown",'Raw DataSet'!Y707)</f>
        <v>4</v>
      </c>
      <c r="T707">
        <f>IF('Raw DataSet'!Z707="","Unknown",'Raw DataSet'!Z707)</f>
        <v>3</v>
      </c>
      <c r="U707">
        <f>IF('Raw DataSet'!AA707="","Unknown",'Raw DataSet'!AA707)</f>
        <v>3</v>
      </c>
      <c r="V707">
        <f>IF('Raw DataSet'!AB707="","Unknown",'Raw DataSet'!AB707)</f>
        <v>0</v>
      </c>
      <c r="W707">
        <f>IF('Raw DataSet'!AC707="","Unknown",'Raw DataSet'!AC707)</f>
        <v>18</v>
      </c>
      <c r="X707" s="3" t="str" cm="1">
        <f t="array" ref="X707">_xlfn.IFS(W707&lt;15,"Under 15", W707&lt;20,"15-19", TRUE,"Over 20")</f>
        <v>15-19</v>
      </c>
      <c r="Y707">
        <f>IF('Raw DataSet'!AD707="","Unknown",'Raw DataSet'!AD707)</f>
        <v>3</v>
      </c>
      <c r="Z707">
        <f>IF('Raw DataSet'!AE707="","Unknown",'Raw DataSet'!AE707)</f>
        <v>4</v>
      </c>
      <c r="AA707">
        <f>IF('Raw DataSet'!AF707="","Unknown",'Raw DataSet'!AF707)</f>
        <v>0</v>
      </c>
      <c r="AB707">
        <f>IF('Raw DataSet'!AG707="","Unknown",'Raw DataSet'!AG707)</f>
        <v>9</v>
      </c>
      <c r="AC707">
        <f>IF('Raw DataSet'!AH707="","Unknown",'Raw DataSet'!AH707)</f>
        <v>3</v>
      </c>
      <c r="AD707">
        <f>IF('Raw DataSet'!AI707="","Unknown",'Raw DataSet'!AI707)</f>
        <v>8</v>
      </c>
      <c r="AE707">
        <f>IF('Raw DataSet'!AJ707="","Unknown",'Raw DataSet'!AJ707)</f>
        <v>7</v>
      </c>
      <c r="AF707">
        <f>IF('Raw DataSet'!AK707="","Unknown",'Raw DataSet'!AK707)</f>
        <v>0</v>
      </c>
      <c r="AG707">
        <f>IF('Raw DataSet'!AL707="","Unknown",'Raw DataSet'!AL707)</f>
        <v>7</v>
      </c>
    </row>
    <row r="708" spans="1:33">
      <c r="A708">
        <f>IF('Raw DataSet'!I708="","Unknown",'Raw DataSet'!I708)</f>
        <v>986</v>
      </c>
      <c r="B708" s="3" t="str">
        <f>IF('Raw DataSet'!H708="", "Unknown", 'Raw DataSet'!H708)</f>
        <v>STAFF-707</v>
      </c>
      <c r="C708" t="str">
        <f>IF('Raw DataSet'!J708="","Unknow",'Raw DataSet'!J708)</f>
        <v>Female</v>
      </c>
      <c r="D708" t="str">
        <f>IF('Raw DataSet'!G708="","Unknown",'Raw DataSet'!G708)</f>
        <v>Life Sciences</v>
      </c>
      <c r="E708" t="str">
        <f>IF('Raw DataSet'!R708="","Unknown",'Raw DataSet'!R708)</f>
        <v>Bachelor's Degree</v>
      </c>
      <c r="F708" t="str">
        <f>IF('Raw DataSet'!L708="","Unknown",'Raw DataSet'!L708)</f>
        <v>Single</v>
      </c>
      <c r="G708">
        <f>IF('Raw DataSet'!P708="","Unknown",'Raw DataSet'!P708)</f>
        <v>40</v>
      </c>
      <c r="H708" s="3" t="str" cm="1">
        <f t="array" ref="H708">_xlfn.IFS(G708&lt;24, "Under 25",G708&lt;35, "25-34",G708&lt;45, "35-44",G708&lt;55, "45-54",TRUE, "Over 55")</f>
        <v>35-44</v>
      </c>
      <c r="I708" t="str">
        <f>IF('Raw DataSet'!F708="","Unknown",'Raw DataSet'!F708)</f>
        <v>Sales</v>
      </c>
      <c r="J708" t="str">
        <f>IF('Raw DataSet'!K708="","Unknown",'Raw DataSet'!K708)</f>
        <v>Sales Executive</v>
      </c>
      <c r="K708">
        <f>IF('Raw DataSet'!Q708="","Unknown",'Raw DataSet'!Q708)</f>
        <v>24</v>
      </c>
      <c r="L708" t="str" cm="1">
        <f t="array" ref="L708">_xlfn.IFS(K708&lt;10,"0-9",K708&lt;20,"10-19",TRUE,"20+")</f>
        <v>20+</v>
      </c>
      <c r="M708" s="3" t="str">
        <f>'Raw DataSet'!A708</f>
        <v>Yes</v>
      </c>
      <c r="N708">
        <f t="shared" si="22"/>
        <v>1</v>
      </c>
      <c r="O708">
        <f>IF('Raw DataSet'!W708="","Unknown",'Raw DataSet'!W708)</f>
        <v>80000</v>
      </c>
      <c r="P708" t="str">
        <f t="shared" si="23"/>
        <v>High</v>
      </c>
      <c r="Q708" s="3" t="str">
        <f>IF('Raw DataSet'!M708="","Unknown",'Raw DataSet'!M708)</f>
        <v>Yes</v>
      </c>
      <c r="R708">
        <f>IF('Raw DataSet'!T708="","Unknown",'Raw DataSet'!T708)</f>
        <v>2</v>
      </c>
      <c r="S708">
        <f>IF('Raw DataSet'!Y708="","Unknown",'Raw DataSet'!Y708)</f>
        <v>4</v>
      </c>
      <c r="T708">
        <f>IF('Raw DataSet'!Z708="","Unknown",'Raw DataSet'!Z708)</f>
        <v>4</v>
      </c>
      <c r="U708">
        <f>IF('Raw DataSet'!AA708="","Unknown",'Raw DataSet'!AA708)</f>
        <v>2</v>
      </c>
      <c r="V708">
        <f>IF('Raw DataSet'!AB708="","Unknown",'Raw DataSet'!AB708)</f>
        <v>4</v>
      </c>
      <c r="W708">
        <f>IF('Raw DataSet'!AC708="","Unknown",'Raw DataSet'!AC708)</f>
        <v>16</v>
      </c>
      <c r="X708" s="3" t="str" cm="1">
        <f t="array" ref="X708">_xlfn.IFS(W708&lt;15,"Under 15", W708&lt;20,"15-19", TRUE,"Over 20")</f>
        <v>15-19</v>
      </c>
      <c r="Y708">
        <f>IF('Raw DataSet'!AD708="","Unknown",'Raw DataSet'!AD708)</f>
        <v>3</v>
      </c>
      <c r="Z708">
        <f>IF('Raw DataSet'!AE708="","Unknown",'Raw DataSet'!AE708)</f>
        <v>4</v>
      </c>
      <c r="AA708">
        <f>IF('Raw DataSet'!AF708="","Unknown",'Raw DataSet'!AF708)</f>
        <v>0</v>
      </c>
      <c r="AB708">
        <f>IF('Raw DataSet'!AG708="","Unknown",'Raw DataSet'!AG708)</f>
        <v>22</v>
      </c>
      <c r="AC708">
        <f>IF('Raw DataSet'!AH708="","Unknown",'Raw DataSet'!AH708)</f>
        <v>2</v>
      </c>
      <c r="AD708">
        <f>IF('Raw DataSet'!AI708="","Unknown",'Raw DataSet'!AI708)</f>
        <v>1</v>
      </c>
      <c r="AE708">
        <f>IF('Raw DataSet'!AJ708="","Unknown",'Raw DataSet'!AJ708)</f>
        <v>0</v>
      </c>
      <c r="AF708">
        <f>IF('Raw DataSet'!AK708="","Unknown",'Raw DataSet'!AK708)</f>
        <v>0</v>
      </c>
      <c r="AG708">
        <f>IF('Raw DataSet'!AL708="","Unknown",'Raw DataSet'!AL708)</f>
        <v>0</v>
      </c>
    </row>
    <row r="709" spans="1:33">
      <c r="A709">
        <f>IF('Raw DataSet'!I709="","Unknown",'Raw DataSet'!I709)</f>
        <v>987</v>
      </c>
      <c r="B709" s="3" t="str">
        <f>IF('Raw DataSet'!H709="", "Unknown", 'Raw DataSet'!H709)</f>
        <v>STAFF-708</v>
      </c>
      <c r="C709" t="str">
        <f>IF('Raw DataSet'!J709="","Unknow",'Raw DataSet'!J709)</f>
        <v>Male</v>
      </c>
      <c r="D709" t="str">
        <f>IF('Raw DataSet'!G709="","Unknown",'Raw DataSet'!G709)</f>
        <v>Medical</v>
      </c>
      <c r="E709" t="str">
        <f>IF('Raw DataSet'!R709="","Unknown",'Raw DataSet'!R709)</f>
        <v>Master's Degree</v>
      </c>
      <c r="F709" t="str">
        <f>IF('Raw DataSet'!L709="","Unknown",'Raw DataSet'!L709)</f>
        <v>Divorced</v>
      </c>
      <c r="G709">
        <f>IF('Raw DataSet'!P709="","Unknown",'Raw DataSet'!P709)</f>
        <v>47</v>
      </c>
      <c r="H709" s="3" t="str" cm="1">
        <f t="array" ref="H709">_xlfn.IFS(G709&lt;24, "Under 25",G709&lt;35, "25-34",G709&lt;45, "35-44",G709&lt;55, "45-54",TRUE, "Over 55")</f>
        <v>45-54</v>
      </c>
      <c r="I709" t="str">
        <f>IF('Raw DataSet'!F709="","Unknown",'Raw DataSet'!F709)</f>
        <v>R&amp;D</v>
      </c>
      <c r="J709" t="str">
        <f>IF('Raw DataSet'!K709="","Unknown",'Raw DataSet'!K709)</f>
        <v>Manufacturing Director</v>
      </c>
      <c r="K709">
        <f>IF('Raw DataSet'!Q709="","Unknown",'Raw DataSet'!Q709)</f>
        <v>16</v>
      </c>
      <c r="L709" t="str" cm="1">
        <f t="array" ref="L709">_xlfn.IFS(K709&lt;10,"0-9",K709&lt;20,"10-19",TRUE,"20+")</f>
        <v>10-19</v>
      </c>
      <c r="M709" s="3" t="str">
        <f>'Raw DataSet'!A709</f>
        <v>No</v>
      </c>
      <c r="N709">
        <f t="shared" si="22"/>
        <v>0</v>
      </c>
      <c r="O709">
        <f>IF('Raw DataSet'!W709="","Unknown",'Raw DataSet'!W709)</f>
        <v>51200</v>
      </c>
      <c r="P709" t="str">
        <f t="shared" si="23"/>
        <v>Medium</v>
      </c>
      <c r="Q709" s="3" t="str">
        <f>IF('Raw DataSet'!M709="","Unknown",'Raw DataSet'!M709)</f>
        <v>Yes</v>
      </c>
      <c r="R709">
        <f>IF('Raw DataSet'!T709="","Unknown",'Raw DataSet'!T709)</f>
        <v>3</v>
      </c>
      <c r="S709">
        <f>IF('Raw DataSet'!Y709="","Unknown",'Raw DataSet'!Y709)</f>
        <v>4</v>
      </c>
      <c r="T709">
        <f>IF('Raw DataSet'!Z709="","Unknown",'Raw DataSet'!Z709)</f>
        <v>2</v>
      </c>
      <c r="U709">
        <f>IF('Raw DataSet'!AA709="","Unknown",'Raw DataSet'!AA709)</f>
        <v>3</v>
      </c>
      <c r="V709">
        <f>IF('Raw DataSet'!AB709="","Unknown",'Raw DataSet'!AB709)</f>
        <v>1</v>
      </c>
      <c r="W709">
        <f>IF('Raw DataSet'!AC709="","Unknown",'Raw DataSet'!AC709)</f>
        <v>19</v>
      </c>
      <c r="X709" s="3" t="str" cm="1">
        <f t="array" ref="X709">_xlfn.IFS(W709&lt;15,"Under 15", W709&lt;20,"15-19", TRUE,"Over 20")</f>
        <v>15-19</v>
      </c>
      <c r="Y709">
        <f>IF('Raw DataSet'!AD709="","Unknown",'Raw DataSet'!AD709)</f>
        <v>3</v>
      </c>
      <c r="Z709">
        <f>IF('Raw DataSet'!AE709="","Unknown",'Raw DataSet'!AE709)</f>
        <v>3</v>
      </c>
      <c r="AA709">
        <f>IF('Raw DataSet'!AF709="","Unknown",'Raw DataSet'!AF709)</f>
        <v>0</v>
      </c>
      <c r="AB709">
        <f>IF('Raw DataSet'!AG709="","Unknown",'Raw DataSet'!AG709)</f>
        <v>20</v>
      </c>
      <c r="AC709">
        <f>IF('Raw DataSet'!AH709="","Unknown",'Raw DataSet'!AH709)</f>
        <v>4</v>
      </c>
      <c r="AD709">
        <f>IF('Raw DataSet'!AI709="","Unknown",'Raw DataSet'!AI709)</f>
        <v>19</v>
      </c>
      <c r="AE709">
        <f>IF('Raw DataSet'!AJ709="","Unknown",'Raw DataSet'!AJ709)</f>
        <v>10</v>
      </c>
      <c r="AF709">
        <f>IF('Raw DataSet'!AK709="","Unknown",'Raw DataSet'!AK709)</f>
        <v>2</v>
      </c>
      <c r="AG709">
        <f>IF('Raw DataSet'!AL709="","Unknown",'Raw DataSet'!AL709)</f>
        <v>7</v>
      </c>
    </row>
    <row r="710" spans="1:33">
      <c r="A710">
        <f>IF('Raw DataSet'!I710="","Unknown",'Raw DataSet'!I710)</f>
        <v>990</v>
      </c>
      <c r="B710" s="3" t="str">
        <f>IF('Raw DataSet'!H710="", "Unknown", 'Raw DataSet'!H710)</f>
        <v>STAFF-709</v>
      </c>
      <c r="C710" t="str">
        <f>IF('Raw DataSet'!J710="","Unknow",'Raw DataSet'!J710)</f>
        <v>Male</v>
      </c>
      <c r="D710" t="str">
        <f>IF('Raw DataSet'!G710="","Unknown",'Raw DataSet'!G710)</f>
        <v>Technical Degree</v>
      </c>
      <c r="E710" t="str">
        <f>IF('Raw DataSet'!R710="","Unknown",'Raw DataSet'!R710)</f>
        <v>Master's Degree</v>
      </c>
      <c r="F710" t="str">
        <f>IF('Raw DataSet'!L710="","Unknown",'Raw DataSet'!L710)</f>
        <v>Divorced</v>
      </c>
      <c r="G710">
        <f>IF('Raw DataSet'!P710="","Unknown",'Raw DataSet'!P710)</f>
        <v>36</v>
      </c>
      <c r="H710" s="3" t="str" cm="1">
        <f t="array" ref="H710">_xlfn.IFS(G710&lt;24, "Under 25",G710&lt;35, "25-34",G710&lt;45, "35-44",G710&lt;55, "45-54",TRUE, "Over 55")</f>
        <v>35-44</v>
      </c>
      <c r="I710" t="str">
        <f>IF('Raw DataSet'!F710="","Unknown",'Raw DataSet'!F710)</f>
        <v>Sales</v>
      </c>
      <c r="J710" t="str">
        <f>IF('Raw DataSet'!K710="","Unknown",'Raw DataSet'!K710)</f>
        <v>Sales Executive</v>
      </c>
      <c r="K710">
        <f>IF('Raw DataSet'!Q710="","Unknown",'Raw DataSet'!Q710)</f>
        <v>8</v>
      </c>
      <c r="L710" t="str" cm="1">
        <f t="array" ref="L710">_xlfn.IFS(K710&lt;10,"0-9",K710&lt;20,"10-19",TRUE,"20+")</f>
        <v>0-9</v>
      </c>
      <c r="M710" s="3" t="str">
        <f>'Raw DataSet'!A710</f>
        <v>No</v>
      </c>
      <c r="N710">
        <f t="shared" si="22"/>
        <v>0</v>
      </c>
      <c r="O710">
        <f>IF('Raw DataSet'!W710="","Unknown",'Raw DataSet'!W710)</f>
        <v>67200</v>
      </c>
      <c r="P710" t="str">
        <f t="shared" si="23"/>
        <v>Medium</v>
      </c>
      <c r="Q710" s="3" t="str">
        <f>IF('Raw DataSet'!M710="","Unknown",'Raw DataSet'!M710)</f>
        <v>No</v>
      </c>
      <c r="R710">
        <f>IF('Raw DataSet'!T710="","Unknown",'Raw DataSet'!T710)</f>
        <v>1</v>
      </c>
      <c r="S710">
        <f>IF('Raw DataSet'!Y710="","Unknown",'Raw DataSet'!Y710)</f>
        <v>3</v>
      </c>
      <c r="T710">
        <f>IF('Raw DataSet'!Z710="","Unknown",'Raw DataSet'!Z710)</f>
        <v>2</v>
      </c>
      <c r="U710">
        <f>IF('Raw DataSet'!AA710="","Unknown",'Raw DataSet'!AA710)</f>
        <v>4</v>
      </c>
      <c r="V710">
        <f>IF('Raw DataSet'!AB710="","Unknown",'Raw DataSet'!AB710)</f>
        <v>4</v>
      </c>
      <c r="W710">
        <f>IF('Raw DataSet'!AC710="","Unknown",'Raw DataSet'!AC710)</f>
        <v>13</v>
      </c>
      <c r="X710" s="3" t="str" cm="1">
        <f t="array" ref="X710">_xlfn.IFS(W710&lt;15,"Under 15", W710&lt;20,"15-19", TRUE,"Over 20")</f>
        <v>Under 15</v>
      </c>
      <c r="Y710">
        <f>IF('Raw DataSet'!AD710="","Unknown",'Raw DataSet'!AD710)</f>
        <v>3</v>
      </c>
      <c r="Z710">
        <f>IF('Raw DataSet'!AE710="","Unknown",'Raw DataSet'!AE710)</f>
        <v>4</v>
      </c>
      <c r="AA710">
        <f>IF('Raw DataSet'!AF710="","Unknown",'Raw DataSet'!AF710)</f>
        <v>2</v>
      </c>
      <c r="AB710">
        <f>IF('Raw DataSet'!AG710="","Unknown",'Raw DataSet'!AG710)</f>
        <v>12</v>
      </c>
      <c r="AC710">
        <f>IF('Raw DataSet'!AH710="","Unknown",'Raw DataSet'!AH710)</f>
        <v>3</v>
      </c>
      <c r="AD710">
        <f>IF('Raw DataSet'!AI710="","Unknown",'Raw DataSet'!AI710)</f>
        <v>7</v>
      </c>
      <c r="AE710">
        <f>IF('Raw DataSet'!AJ710="","Unknown",'Raw DataSet'!AJ710)</f>
        <v>7</v>
      </c>
      <c r="AF710">
        <f>IF('Raw DataSet'!AK710="","Unknown",'Raw DataSet'!AK710)</f>
        <v>0</v>
      </c>
      <c r="AG710">
        <f>IF('Raw DataSet'!AL710="","Unknown",'Raw DataSet'!AL710)</f>
        <v>7</v>
      </c>
    </row>
    <row r="711" spans="1:33">
      <c r="A711">
        <f>IF('Raw DataSet'!I711="","Unknown",'Raw DataSet'!I711)</f>
        <v>991</v>
      </c>
      <c r="B711" s="3" t="str">
        <f>IF('Raw DataSet'!H711="", "Unknown", 'Raw DataSet'!H711)</f>
        <v>STAFF-710</v>
      </c>
      <c r="C711" t="str">
        <f>IF('Raw DataSet'!J711="","Unknow",'Raw DataSet'!J711)</f>
        <v>Male</v>
      </c>
      <c r="D711" t="str">
        <f>IF('Raw DataSet'!G711="","Unknown",'Raw DataSet'!G711)</f>
        <v>Medical</v>
      </c>
      <c r="E711" t="str">
        <f>IF('Raw DataSet'!R711="","Unknown",'Raw DataSet'!R711)</f>
        <v>Associates Degree</v>
      </c>
      <c r="F711" t="str">
        <f>IF('Raw DataSet'!L711="","Unknown",'Raw DataSet'!L711)</f>
        <v>Single</v>
      </c>
      <c r="G711">
        <f>IF('Raw DataSet'!P711="","Unknown",'Raw DataSet'!P711)</f>
        <v>31</v>
      </c>
      <c r="H711" s="3" t="str" cm="1">
        <f t="array" ref="H711">_xlfn.IFS(G711&lt;24, "Under 25",G711&lt;35, "25-34",G711&lt;45, "35-44",G711&lt;55, "45-54",TRUE, "Over 55")</f>
        <v>25-34</v>
      </c>
      <c r="I711" t="str">
        <f>IF('Raw DataSet'!F711="","Unknown",'Raw DataSet'!F711)</f>
        <v>R&amp;D</v>
      </c>
      <c r="J711" t="str">
        <f>IF('Raw DataSet'!K711="","Unknown",'Raw DataSet'!K711)</f>
        <v>Research Scientist</v>
      </c>
      <c r="K711">
        <f>IF('Raw DataSet'!Q711="","Unknown",'Raw DataSet'!Q711)</f>
        <v>9</v>
      </c>
      <c r="L711" t="str" cm="1">
        <f t="array" ref="L711">_xlfn.IFS(K711&lt;10,"0-9",K711&lt;20,"10-19",TRUE,"20+")</f>
        <v>0-9</v>
      </c>
      <c r="M711" s="3" t="str">
        <f>'Raw DataSet'!A711</f>
        <v>Yes</v>
      </c>
      <c r="N711">
        <f t="shared" si="22"/>
        <v>1</v>
      </c>
      <c r="O711">
        <f>IF('Raw DataSet'!W711="","Unknown",'Raw DataSet'!W711)</f>
        <v>36800</v>
      </c>
      <c r="P711" t="str">
        <f t="shared" si="23"/>
        <v>Low</v>
      </c>
      <c r="Q711" s="3" t="str">
        <f>IF('Raw DataSet'!M711="","Unknown",'Raw DataSet'!M711)</f>
        <v>Yes</v>
      </c>
      <c r="R711">
        <f>IF('Raw DataSet'!T711="","Unknown",'Raw DataSet'!T711)</f>
        <v>3</v>
      </c>
      <c r="S711">
        <f>IF('Raw DataSet'!Y711="","Unknown",'Raw DataSet'!Y711)</f>
        <v>2</v>
      </c>
      <c r="T711">
        <f>IF('Raw DataSet'!Z711="","Unknown",'Raw DataSet'!Z711)</f>
        <v>1</v>
      </c>
      <c r="U711">
        <f>IF('Raw DataSet'!AA711="","Unknown",'Raw DataSet'!AA711)</f>
        <v>1</v>
      </c>
      <c r="V711">
        <f>IF('Raw DataSet'!AB711="","Unknown",'Raw DataSet'!AB711)</f>
        <v>0</v>
      </c>
      <c r="W711">
        <f>IF('Raw DataSet'!AC711="","Unknown",'Raw DataSet'!AC711)</f>
        <v>22</v>
      </c>
      <c r="X711" s="3" t="str" cm="1">
        <f t="array" ref="X711">_xlfn.IFS(W711&lt;15,"Under 15", W711&lt;20,"15-19", TRUE,"Over 20")</f>
        <v>Over 20</v>
      </c>
      <c r="Y711">
        <f>IF('Raw DataSet'!AD711="","Unknown",'Raw DataSet'!AD711)</f>
        <v>4</v>
      </c>
      <c r="Z711">
        <f>IF('Raw DataSet'!AE711="","Unknown",'Raw DataSet'!AE711)</f>
        <v>1</v>
      </c>
      <c r="AA711">
        <f>IF('Raw DataSet'!AF711="","Unknown",'Raw DataSet'!AF711)</f>
        <v>0</v>
      </c>
      <c r="AB711">
        <f>IF('Raw DataSet'!AG711="","Unknown",'Raw DataSet'!AG711)</f>
        <v>4</v>
      </c>
      <c r="AC711">
        <f>IF('Raw DataSet'!AH711="","Unknown",'Raw DataSet'!AH711)</f>
        <v>3</v>
      </c>
      <c r="AD711">
        <f>IF('Raw DataSet'!AI711="","Unknown",'Raw DataSet'!AI711)</f>
        <v>3</v>
      </c>
      <c r="AE711">
        <f>IF('Raw DataSet'!AJ711="","Unknown",'Raw DataSet'!AJ711)</f>
        <v>2</v>
      </c>
      <c r="AF711">
        <f>IF('Raw DataSet'!AK711="","Unknown",'Raw DataSet'!AK711)</f>
        <v>1</v>
      </c>
      <c r="AG711">
        <f>IF('Raw DataSet'!AL711="","Unknown",'Raw DataSet'!AL711)</f>
        <v>2</v>
      </c>
    </row>
    <row r="712" spans="1:33">
      <c r="A712">
        <f>IF('Raw DataSet'!I712="","Unknown",'Raw DataSet'!I712)</f>
        <v>992</v>
      </c>
      <c r="B712" s="3" t="str">
        <f>IF('Raw DataSet'!H712="", "Unknown", 'Raw DataSet'!H712)</f>
        <v>STAFF-711</v>
      </c>
      <c r="C712" t="str">
        <f>IF('Raw DataSet'!J712="","Unknow",'Raw DataSet'!J712)</f>
        <v>Male</v>
      </c>
      <c r="D712" t="str">
        <f>IF('Raw DataSet'!G712="","Unknown",'Raw DataSet'!G712)</f>
        <v>Life Sciences</v>
      </c>
      <c r="E712" t="str">
        <f>IF('Raw DataSet'!R712="","Unknown",'Raw DataSet'!R712)</f>
        <v>Bachelor's Degree</v>
      </c>
      <c r="F712" t="str">
        <f>IF('Raw DataSet'!L712="","Unknown",'Raw DataSet'!L712)</f>
        <v>Single</v>
      </c>
      <c r="G712">
        <f>IF('Raw DataSet'!P712="","Unknown",'Raw DataSet'!P712)</f>
        <v>33</v>
      </c>
      <c r="H712" s="3" t="str" cm="1">
        <f t="array" ref="H712">_xlfn.IFS(G712&lt;24, "Under 25",G712&lt;35, "25-34",G712&lt;45, "35-44",G712&lt;55, "45-54",TRUE, "Over 55")</f>
        <v>25-34</v>
      </c>
      <c r="I712" t="str">
        <f>IF('Raw DataSet'!F712="","Unknown",'Raw DataSet'!F712)</f>
        <v>Sales</v>
      </c>
      <c r="J712" t="str">
        <f>IF('Raw DataSet'!K712="","Unknown",'Raw DataSet'!K712)</f>
        <v>Manager</v>
      </c>
      <c r="K712">
        <f>IF('Raw DataSet'!Q712="","Unknown",'Raw DataSet'!Q712)</f>
        <v>17</v>
      </c>
      <c r="L712" t="str" cm="1">
        <f t="array" ref="L712">_xlfn.IFS(K712&lt;10,"0-9",K712&lt;20,"10-19",TRUE,"20+")</f>
        <v>10-19</v>
      </c>
      <c r="M712" s="3" t="str">
        <f>'Raw DataSet'!A712</f>
        <v>No</v>
      </c>
      <c r="N712">
        <f t="shared" si="22"/>
        <v>0</v>
      </c>
      <c r="O712">
        <f>IF('Raw DataSet'!W712="","Unknown",'Raw DataSet'!W712)</f>
        <v>30400</v>
      </c>
      <c r="P712" t="str">
        <f t="shared" si="23"/>
        <v>Low</v>
      </c>
      <c r="Q712" s="3" t="str">
        <f>IF('Raw DataSet'!M712="","Unknown",'Raw DataSet'!M712)</f>
        <v>No</v>
      </c>
      <c r="R712">
        <f>IF('Raw DataSet'!T712="","Unknown",'Raw DataSet'!T712)</f>
        <v>4</v>
      </c>
      <c r="S712">
        <f>IF('Raw DataSet'!Y712="","Unknown",'Raw DataSet'!Y712)</f>
        <v>3</v>
      </c>
      <c r="T712">
        <f>IF('Raw DataSet'!Z712="","Unknown",'Raw DataSet'!Z712)</f>
        <v>4</v>
      </c>
      <c r="U712">
        <f>IF('Raw DataSet'!AA712="","Unknown",'Raw DataSet'!AA712)</f>
        <v>3</v>
      </c>
      <c r="V712">
        <f>IF('Raw DataSet'!AB712="","Unknown",'Raw DataSet'!AB712)</f>
        <v>1</v>
      </c>
      <c r="W712">
        <f>IF('Raw DataSet'!AC712="","Unknown",'Raw DataSet'!AC712)</f>
        <v>11</v>
      </c>
      <c r="X712" s="3" t="str" cm="1">
        <f t="array" ref="X712">_xlfn.IFS(W712&lt;15,"Under 15", W712&lt;20,"15-19", TRUE,"Over 20")</f>
        <v>Under 15</v>
      </c>
      <c r="Y712">
        <f>IF('Raw DataSet'!AD712="","Unknown",'Raw DataSet'!AD712)</f>
        <v>3</v>
      </c>
      <c r="Z712">
        <f>IF('Raw DataSet'!AE712="","Unknown",'Raw DataSet'!AE712)</f>
        <v>4</v>
      </c>
      <c r="AA712">
        <f>IF('Raw DataSet'!AF712="","Unknown",'Raw DataSet'!AF712)</f>
        <v>0</v>
      </c>
      <c r="AB712">
        <f>IF('Raw DataSet'!AG712="","Unknown",'Raw DataSet'!AG712)</f>
        <v>10</v>
      </c>
      <c r="AC712">
        <f>IF('Raw DataSet'!AH712="","Unknown",'Raw DataSet'!AH712)</f>
        <v>3</v>
      </c>
      <c r="AD712">
        <f>IF('Raw DataSet'!AI712="","Unknown",'Raw DataSet'!AI712)</f>
        <v>10</v>
      </c>
      <c r="AE712">
        <f>IF('Raw DataSet'!AJ712="","Unknown",'Raw DataSet'!AJ712)</f>
        <v>8</v>
      </c>
      <c r="AF712">
        <f>IF('Raw DataSet'!AK712="","Unknown",'Raw DataSet'!AK712)</f>
        <v>6</v>
      </c>
      <c r="AG712">
        <f>IF('Raw DataSet'!AL712="","Unknown",'Raw DataSet'!AL712)</f>
        <v>0</v>
      </c>
    </row>
    <row r="713" spans="1:33">
      <c r="A713">
        <f>IF('Raw DataSet'!I713="","Unknown",'Raw DataSet'!I713)</f>
        <v>994</v>
      </c>
      <c r="B713" s="3" t="str">
        <f>IF('Raw DataSet'!H713="", "Unknown", 'Raw DataSet'!H713)</f>
        <v>STAFF-712</v>
      </c>
      <c r="C713" t="str">
        <f>IF('Raw DataSet'!J713="","Unknow",'Raw DataSet'!J713)</f>
        <v>Female</v>
      </c>
      <c r="D713" t="str">
        <f>IF('Raw DataSet'!G713="","Unknown",'Raw DataSet'!G713)</f>
        <v>Life Sciences</v>
      </c>
      <c r="E713" t="str">
        <f>IF('Raw DataSet'!R713="","Unknown",'Raw DataSet'!R713)</f>
        <v>Bachelor's Degree</v>
      </c>
      <c r="F713" t="str">
        <f>IF('Raw DataSet'!L713="","Unknown",'Raw DataSet'!L713)</f>
        <v>Single</v>
      </c>
      <c r="G713">
        <f>IF('Raw DataSet'!P713="","Unknown",'Raw DataSet'!P713)</f>
        <v>29</v>
      </c>
      <c r="H713" s="3" t="str" cm="1">
        <f t="array" ref="H713">_xlfn.IFS(G713&lt;24, "Under 25",G713&lt;35, "25-34",G713&lt;45, "35-44",G713&lt;55, "45-54",TRUE, "Over 55")</f>
        <v>25-34</v>
      </c>
      <c r="I713" t="str">
        <f>IF('Raw DataSet'!F713="","Unknown",'Raw DataSet'!F713)</f>
        <v>R&amp;D</v>
      </c>
      <c r="J713" t="str">
        <f>IF('Raw DataSet'!K713="","Unknown",'Raw DataSet'!K713)</f>
        <v>Research Scientist</v>
      </c>
      <c r="K713">
        <f>IF('Raw DataSet'!Q713="","Unknown",'Raw DataSet'!Q713)</f>
        <v>10</v>
      </c>
      <c r="L713" t="str" cm="1">
        <f t="array" ref="L713">_xlfn.IFS(K713&lt;10,"0-9",K713&lt;20,"10-19",TRUE,"20+")</f>
        <v>10-19</v>
      </c>
      <c r="M713" s="3" t="str">
        <f>'Raw DataSet'!A713</f>
        <v>Yes</v>
      </c>
      <c r="N713">
        <f t="shared" si="22"/>
        <v>1</v>
      </c>
      <c r="O713">
        <f>IF('Raw DataSet'!W713="","Unknown",'Raw DataSet'!W713)</f>
        <v>73600</v>
      </c>
      <c r="P713" t="str">
        <f t="shared" si="23"/>
        <v>High</v>
      </c>
      <c r="Q713" s="3" t="str">
        <f>IF('Raw DataSet'!M713="","Unknown",'Raw DataSet'!M713)</f>
        <v>Yes</v>
      </c>
      <c r="R713">
        <f>IF('Raw DataSet'!T713="","Unknown",'Raw DataSet'!T713)</f>
        <v>4</v>
      </c>
      <c r="S713">
        <f>IF('Raw DataSet'!Y713="","Unknown",'Raw DataSet'!Y713)</f>
        <v>2</v>
      </c>
      <c r="T713">
        <f>IF('Raw DataSet'!Z713="","Unknown",'Raw DataSet'!Z713)</f>
        <v>1</v>
      </c>
      <c r="U713">
        <f>IF('Raw DataSet'!AA713="","Unknown",'Raw DataSet'!AA713)</f>
        <v>1</v>
      </c>
      <c r="V713">
        <f>IF('Raw DataSet'!AB713="","Unknown",'Raw DataSet'!AB713)</f>
        <v>6</v>
      </c>
      <c r="W713">
        <f>IF('Raw DataSet'!AC713="","Unknown",'Raw DataSet'!AC713)</f>
        <v>20</v>
      </c>
      <c r="X713" s="3" t="str" cm="1">
        <f t="array" ref="X713">_xlfn.IFS(W713&lt;15,"Under 15", W713&lt;20,"15-19", TRUE,"Over 20")</f>
        <v>Over 20</v>
      </c>
      <c r="Y713">
        <f>IF('Raw DataSet'!AD713="","Unknown",'Raw DataSet'!AD713)</f>
        <v>4</v>
      </c>
      <c r="Z713">
        <f>IF('Raw DataSet'!AE713="","Unknown",'Raw DataSet'!AE713)</f>
        <v>3</v>
      </c>
      <c r="AA713">
        <f>IF('Raw DataSet'!AF713="","Unknown",'Raw DataSet'!AF713)</f>
        <v>0</v>
      </c>
      <c r="AB713">
        <f>IF('Raw DataSet'!AG713="","Unknown",'Raw DataSet'!AG713)</f>
        <v>3</v>
      </c>
      <c r="AC713">
        <f>IF('Raw DataSet'!AH713="","Unknown",'Raw DataSet'!AH713)</f>
        <v>3</v>
      </c>
      <c r="AD713">
        <f>IF('Raw DataSet'!AI713="","Unknown",'Raw DataSet'!AI713)</f>
        <v>0</v>
      </c>
      <c r="AE713">
        <f>IF('Raw DataSet'!AJ713="","Unknown",'Raw DataSet'!AJ713)</f>
        <v>0</v>
      </c>
      <c r="AF713">
        <f>IF('Raw DataSet'!AK713="","Unknown",'Raw DataSet'!AK713)</f>
        <v>0</v>
      </c>
      <c r="AG713">
        <f>IF('Raw DataSet'!AL713="","Unknown",'Raw DataSet'!AL713)</f>
        <v>0</v>
      </c>
    </row>
    <row r="714" spans="1:33">
      <c r="A714">
        <f>IF('Raw DataSet'!I714="","Unknown",'Raw DataSet'!I714)</f>
        <v>995</v>
      </c>
      <c r="B714" s="3" t="str">
        <f>IF('Raw DataSet'!H714="", "Unknown", 'Raw DataSet'!H714)</f>
        <v>STAFF-713</v>
      </c>
      <c r="C714" t="str">
        <f>IF('Raw DataSet'!J714="","Unknow",'Raw DataSet'!J714)</f>
        <v>Female</v>
      </c>
      <c r="D714" t="str">
        <f>IF('Raw DataSet'!G714="","Unknown",'Raw DataSet'!G714)</f>
        <v>Life Sciences</v>
      </c>
      <c r="E714" t="str">
        <f>IF('Raw DataSet'!R714="","Unknown",'Raw DataSet'!R714)</f>
        <v>High School</v>
      </c>
      <c r="F714" t="str">
        <f>IF('Raw DataSet'!L714="","Unknown",'Raw DataSet'!L714)</f>
        <v>Single</v>
      </c>
      <c r="G714">
        <f>IF('Raw DataSet'!P714="","Unknown",'Raw DataSet'!P714)</f>
        <v>33</v>
      </c>
      <c r="H714" s="3" t="str" cm="1">
        <f t="array" ref="H714">_xlfn.IFS(G714&lt;24, "Under 25",G714&lt;35, "25-34",G714&lt;45, "35-44",G714&lt;55, "45-54",TRUE, "Over 55")</f>
        <v>25-34</v>
      </c>
      <c r="I714" t="str">
        <f>IF('Raw DataSet'!F714="","Unknown",'Raw DataSet'!F714)</f>
        <v>R&amp;D</v>
      </c>
      <c r="J714" t="str">
        <f>IF('Raw DataSet'!K714="","Unknown",'Raw DataSet'!K714)</f>
        <v>Research Scientist</v>
      </c>
      <c r="K714">
        <f>IF('Raw DataSet'!Q714="","Unknown",'Raw DataSet'!Q714)</f>
        <v>13</v>
      </c>
      <c r="L714" t="str" cm="1">
        <f t="array" ref="L714">_xlfn.IFS(K714&lt;10,"0-9",K714&lt;20,"10-19",TRUE,"20+")</f>
        <v>10-19</v>
      </c>
      <c r="M714" s="3" t="str">
        <f>'Raw DataSet'!A714</f>
        <v>No</v>
      </c>
      <c r="N714">
        <f t="shared" si="22"/>
        <v>0</v>
      </c>
      <c r="O714">
        <f>IF('Raw DataSet'!W714="","Unknown",'Raw DataSet'!W714)</f>
        <v>42400</v>
      </c>
      <c r="P714" t="str">
        <f t="shared" si="23"/>
        <v>Medium</v>
      </c>
      <c r="Q714" s="3" t="str">
        <f>IF('Raw DataSet'!M714="","Unknown",'Raw DataSet'!M714)</f>
        <v>No</v>
      </c>
      <c r="R714">
        <f>IF('Raw DataSet'!T714="","Unknown",'Raw DataSet'!T714)</f>
        <v>2</v>
      </c>
      <c r="S714">
        <f>IF('Raw DataSet'!Y714="","Unknown",'Raw DataSet'!Y714)</f>
        <v>3</v>
      </c>
      <c r="T714">
        <f>IF('Raw DataSet'!Z714="","Unknown",'Raw DataSet'!Z714)</f>
        <v>1</v>
      </c>
      <c r="U714">
        <f>IF('Raw DataSet'!AA714="","Unknown",'Raw DataSet'!AA714)</f>
        <v>4</v>
      </c>
      <c r="V714">
        <f>IF('Raw DataSet'!AB714="","Unknown",'Raw DataSet'!AB714)</f>
        <v>3</v>
      </c>
      <c r="W714">
        <f>IF('Raw DataSet'!AC714="","Unknown",'Raw DataSet'!AC714)</f>
        <v>18</v>
      </c>
      <c r="X714" s="3" t="str" cm="1">
        <f t="array" ref="X714">_xlfn.IFS(W714&lt;15,"Under 15", W714&lt;20,"15-19", TRUE,"Over 20")</f>
        <v>15-19</v>
      </c>
      <c r="Y714">
        <f>IF('Raw DataSet'!AD714="","Unknown",'Raw DataSet'!AD714)</f>
        <v>3</v>
      </c>
      <c r="Z714">
        <f>IF('Raw DataSet'!AE714="","Unknown",'Raw DataSet'!AE714)</f>
        <v>1</v>
      </c>
      <c r="AA714">
        <f>IF('Raw DataSet'!AF714="","Unknown",'Raw DataSet'!AF714)</f>
        <v>0</v>
      </c>
      <c r="AB714">
        <f>IF('Raw DataSet'!AG714="","Unknown",'Raw DataSet'!AG714)</f>
        <v>5</v>
      </c>
      <c r="AC714">
        <f>IF('Raw DataSet'!AH714="","Unknown",'Raw DataSet'!AH714)</f>
        <v>3</v>
      </c>
      <c r="AD714">
        <f>IF('Raw DataSet'!AI714="","Unknown",'Raw DataSet'!AI714)</f>
        <v>3</v>
      </c>
      <c r="AE714">
        <f>IF('Raw DataSet'!AJ714="","Unknown",'Raw DataSet'!AJ714)</f>
        <v>2</v>
      </c>
      <c r="AF714">
        <f>IF('Raw DataSet'!AK714="","Unknown",'Raw DataSet'!AK714)</f>
        <v>0</v>
      </c>
      <c r="AG714">
        <f>IF('Raw DataSet'!AL714="","Unknown",'Raw DataSet'!AL714)</f>
        <v>2</v>
      </c>
    </row>
    <row r="715" spans="1:33">
      <c r="A715">
        <f>IF('Raw DataSet'!I715="","Unknown",'Raw DataSet'!I715)</f>
        <v>996</v>
      </c>
      <c r="B715" s="3" t="str">
        <f>IF('Raw DataSet'!H715="", "Unknown", 'Raw DataSet'!H715)</f>
        <v>STAFF-714</v>
      </c>
      <c r="C715" t="str">
        <f>IF('Raw DataSet'!J715="","Unknow",'Raw DataSet'!J715)</f>
        <v>Female</v>
      </c>
      <c r="D715" t="str">
        <f>IF('Raw DataSet'!G715="","Unknown",'Raw DataSet'!G715)</f>
        <v>Medical</v>
      </c>
      <c r="E715" t="str">
        <f>IF('Raw DataSet'!R715="","Unknown",'Raw DataSet'!R715)</f>
        <v>Master's Degree</v>
      </c>
      <c r="F715" t="str">
        <f>IF('Raw DataSet'!L715="","Unknown",'Raw DataSet'!L715)</f>
        <v>Divorced</v>
      </c>
      <c r="G715">
        <f>IF('Raw DataSet'!P715="","Unknown",'Raw DataSet'!P715)</f>
        <v>45</v>
      </c>
      <c r="H715" s="3" t="str" cm="1">
        <f t="array" ref="H715">_xlfn.IFS(G715&lt;24, "Under 25",G715&lt;35, "25-34",G715&lt;45, "35-44",G715&lt;55, "45-54",TRUE, "Over 55")</f>
        <v>45-54</v>
      </c>
      <c r="I715" t="str">
        <f>IF('Raw DataSet'!F715="","Unknown",'Raw DataSet'!F715)</f>
        <v>R&amp;D</v>
      </c>
      <c r="J715" t="str">
        <f>IF('Raw DataSet'!K715="","Unknown",'Raw DataSet'!K715)</f>
        <v>Laboratory Technician</v>
      </c>
      <c r="K715">
        <f>IF('Raw DataSet'!Q715="","Unknown",'Raw DataSet'!Q715)</f>
        <v>1</v>
      </c>
      <c r="L715" t="str" cm="1">
        <f t="array" ref="L715">_xlfn.IFS(K715&lt;10,"0-9",K715&lt;20,"10-19",TRUE,"20+")</f>
        <v>0-9</v>
      </c>
      <c r="M715" s="3" t="str">
        <f>'Raw DataSet'!A715</f>
        <v>No</v>
      </c>
      <c r="N715">
        <f t="shared" si="22"/>
        <v>0</v>
      </c>
      <c r="O715">
        <f>IF('Raw DataSet'!W715="","Unknown",'Raw DataSet'!W715)</f>
        <v>72800</v>
      </c>
      <c r="P715" t="str">
        <f t="shared" si="23"/>
        <v>High</v>
      </c>
      <c r="Q715" s="3" t="str">
        <f>IF('Raw DataSet'!M715="","Unknown",'Raw DataSet'!M715)</f>
        <v>No</v>
      </c>
      <c r="R715">
        <f>IF('Raw DataSet'!T715="","Unknown",'Raw DataSet'!T715)</f>
        <v>4</v>
      </c>
      <c r="S715">
        <f>IF('Raw DataSet'!Y715="","Unknown",'Raw DataSet'!Y715)</f>
        <v>3</v>
      </c>
      <c r="T715">
        <f>IF('Raw DataSet'!Z715="","Unknown",'Raw DataSet'!Z715)</f>
        <v>1</v>
      </c>
      <c r="U715">
        <f>IF('Raw DataSet'!AA715="","Unknown",'Raw DataSet'!AA715)</f>
        <v>4</v>
      </c>
      <c r="V715">
        <f>IF('Raw DataSet'!AB715="","Unknown",'Raw DataSet'!AB715)</f>
        <v>3</v>
      </c>
      <c r="W715">
        <f>IF('Raw DataSet'!AC715="","Unknown",'Raw DataSet'!AC715)</f>
        <v>14</v>
      </c>
      <c r="X715" s="3" t="str" cm="1">
        <f t="array" ref="X715">_xlfn.IFS(W715&lt;15,"Under 15", W715&lt;20,"15-19", TRUE,"Over 20")</f>
        <v>Under 15</v>
      </c>
      <c r="Y715">
        <f>IF('Raw DataSet'!AD715="","Unknown",'Raw DataSet'!AD715)</f>
        <v>3</v>
      </c>
      <c r="Z715">
        <f>IF('Raw DataSet'!AE715="","Unknown",'Raw DataSet'!AE715)</f>
        <v>4</v>
      </c>
      <c r="AA715">
        <f>IF('Raw DataSet'!AF715="","Unknown",'Raw DataSet'!AF715)</f>
        <v>2</v>
      </c>
      <c r="AB715">
        <f>IF('Raw DataSet'!AG715="","Unknown",'Raw DataSet'!AG715)</f>
        <v>8</v>
      </c>
      <c r="AC715">
        <f>IF('Raw DataSet'!AH715="","Unknown",'Raw DataSet'!AH715)</f>
        <v>3</v>
      </c>
      <c r="AD715">
        <f>IF('Raw DataSet'!AI715="","Unknown",'Raw DataSet'!AI715)</f>
        <v>5</v>
      </c>
      <c r="AE715">
        <f>IF('Raw DataSet'!AJ715="","Unknown",'Raw DataSet'!AJ715)</f>
        <v>3</v>
      </c>
      <c r="AF715">
        <f>IF('Raw DataSet'!AK715="","Unknown",'Raw DataSet'!AK715)</f>
        <v>0</v>
      </c>
      <c r="AG715">
        <f>IF('Raw DataSet'!AL715="","Unknown",'Raw DataSet'!AL715)</f>
        <v>2</v>
      </c>
    </row>
    <row r="716" spans="1:33">
      <c r="A716">
        <f>IF('Raw DataSet'!I716="","Unknown",'Raw DataSet'!I716)</f>
        <v>997</v>
      </c>
      <c r="B716" s="3" t="str">
        <f>IF('Raw DataSet'!H716="", "Unknown", 'Raw DataSet'!H716)</f>
        <v>STAFF-715</v>
      </c>
      <c r="C716" t="str">
        <f>IF('Raw DataSet'!J716="","Unknow",'Raw DataSet'!J716)</f>
        <v>Male</v>
      </c>
      <c r="D716" t="str">
        <f>IF('Raw DataSet'!G716="","Unknown",'Raw DataSet'!G716)</f>
        <v>Medical</v>
      </c>
      <c r="E716" t="str">
        <f>IF('Raw DataSet'!R716="","Unknown",'Raw DataSet'!R716)</f>
        <v>Associates Degree</v>
      </c>
      <c r="F716" t="str">
        <f>IF('Raw DataSet'!L716="","Unknown",'Raw DataSet'!L716)</f>
        <v>Divorced</v>
      </c>
      <c r="G716">
        <f>IF('Raw DataSet'!P716="","Unknown",'Raw DataSet'!P716)</f>
        <v>50</v>
      </c>
      <c r="H716" s="3" t="str" cm="1">
        <f t="array" ref="H716">_xlfn.IFS(G716&lt;24, "Under 25",G716&lt;35, "25-34",G716&lt;45, "35-44",G716&lt;55, "45-54",TRUE, "Over 55")</f>
        <v>45-54</v>
      </c>
      <c r="I716" t="str">
        <f>IF('Raw DataSet'!F716="","Unknown",'Raw DataSet'!F716)</f>
        <v>R&amp;D</v>
      </c>
      <c r="J716" t="str">
        <f>IF('Raw DataSet'!K716="","Unknown",'Raw DataSet'!K716)</f>
        <v>Research Director</v>
      </c>
      <c r="K716">
        <f>IF('Raw DataSet'!Q716="","Unknown",'Raw DataSet'!Q716)</f>
        <v>1</v>
      </c>
      <c r="L716" t="str" cm="1">
        <f t="array" ref="L716">_xlfn.IFS(K716&lt;10,"0-9",K716&lt;20,"10-19",TRUE,"20+")</f>
        <v>0-9</v>
      </c>
      <c r="M716" s="3" t="str">
        <f>'Raw DataSet'!A716</f>
        <v>No</v>
      </c>
      <c r="N716">
        <f t="shared" si="22"/>
        <v>0</v>
      </c>
      <c r="O716">
        <f>IF('Raw DataSet'!W716="","Unknown",'Raw DataSet'!W716)</f>
        <v>52800</v>
      </c>
      <c r="P716" t="str">
        <f t="shared" si="23"/>
        <v>Medium</v>
      </c>
      <c r="Q716" s="3" t="str">
        <f>IF('Raw DataSet'!M716="","Unknown",'Raw DataSet'!M716)</f>
        <v>No</v>
      </c>
      <c r="R716">
        <f>IF('Raw DataSet'!T716="","Unknown",'Raw DataSet'!T716)</f>
        <v>4</v>
      </c>
      <c r="S716">
        <f>IF('Raw DataSet'!Y716="","Unknown",'Raw DataSet'!Y716)</f>
        <v>3</v>
      </c>
      <c r="T716">
        <f>IF('Raw DataSet'!Z716="","Unknown",'Raw DataSet'!Z716)</f>
        <v>4</v>
      </c>
      <c r="U716">
        <f>IF('Raw DataSet'!AA716="","Unknown",'Raw DataSet'!AA716)</f>
        <v>4</v>
      </c>
      <c r="V716">
        <f>IF('Raw DataSet'!AB716="","Unknown",'Raw DataSet'!AB716)</f>
        <v>9</v>
      </c>
      <c r="W716">
        <f>IF('Raw DataSet'!AC716="","Unknown",'Raw DataSet'!AC716)</f>
        <v>22</v>
      </c>
      <c r="X716" s="3" t="str" cm="1">
        <f t="array" ref="X716">_xlfn.IFS(W716&lt;15,"Under 15", W716&lt;20,"15-19", TRUE,"Over 20")</f>
        <v>Over 20</v>
      </c>
      <c r="Y716">
        <f>IF('Raw DataSet'!AD716="","Unknown",'Raw DataSet'!AD716)</f>
        <v>4</v>
      </c>
      <c r="Z716">
        <f>IF('Raw DataSet'!AE716="","Unknown",'Raw DataSet'!AE716)</f>
        <v>3</v>
      </c>
      <c r="AA716">
        <f>IF('Raw DataSet'!AF716="","Unknown",'Raw DataSet'!AF716)</f>
        <v>1</v>
      </c>
      <c r="AB716">
        <f>IF('Raw DataSet'!AG716="","Unknown",'Raw DataSet'!AG716)</f>
        <v>32</v>
      </c>
      <c r="AC716">
        <f>IF('Raw DataSet'!AH716="","Unknown",'Raw DataSet'!AH716)</f>
        <v>2</v>
      </c>
      <c r="AD716">
        <f>IF('Raw DataSet'!AI716="","Unknown",'Raw DataSet'!AI716)</f>
        <v>5</v>
      </c>
      <c r="AE716">
        <f>IF('Raw DataSet'!AJ716="","Unknown",'Raw DataSet'!AJ716)</f>
        <v>4</v>
      </c>
      <c r="AF716">
        <f>IF('Raw DataSet'!AK716="","Unknown",'Raw DataSet'!AK716)</f>
        <v>1</v>
      </c>
      <c r="AG716">
        <f>IF('Raw DataSet'!AL716="","Unknown",'Raw DataSet'!AL716)</f>
        <v>3</v>
      </c>
    </row>
    <row r="717" spans="1:33">
      <c r="A717">
        <f>IF('Raw DataSet'!I717="","Unknown",'Raw DataSet'!I717)</f>
        <v>998</v>
      </c>
      <c r="B717" s="3" t="str">
        <f>IF('Raw DataSet'!H717="", "Unknown", 'Raw DataSet'!H717)</f>
        <v>STAFF-716</v>
      </c>
      <c r="C717" t="str">
        <f>IF('Raw DataSet'!J717="","Unknow",'Raw DataSet'!J717)</f>
        <v>Female</v>
      </c>
      <c r="D717" t="str">
        <f>IF('Raw DataSet'!G717="","Unknown",'Raw DataSet'!G717)</f>
        <v>Other</v>
      </c>
      <c r="E717" t="str">
        <f>IF('Raw DataSet'!R717="","Unknown",'Raw DataSet'!R717)</f>
        <v>Master's Degree</v>
      </c>
      <c r="F717" t="str">
        <f>IF('Raw DataSet'!L717="","Unknown",'Raw DataSet'!L717)</f>
        <v>Married</v>
      </c>
      <c r="G717">
        <f>IF('Raw DataSet'!P717="","Unknown",'Raw DataSet'!P717)</f>
        <v>33</v>
      </c>
      <c r="H717" s="3" t="str" cm="1">
        <f t="array" ref="H717">_xlfn.IFS(G717&lt;24, "Under 25",G717&lt;35, "25-34",G717&lt;45, "35-44",G717&lt;55, "45-54",TRUE, "Over 55")</f>
        <v>25-34</v>
      </c>
      <c r="I717" t="str">
        <f>IF('Raw DataSet'!F717="","Unknown",'Raw DataSet'!F717)</f>
        <v>R&amp;D</v>
      </c>
      <c r="J717" t="str">
        <f>IF('Raw DataSet'!K717="","Unknown",'Raw DataSet'!K717)</f>
        <v>Healthcare Representative</v>
      </c>
      <c r="K717">
        <f>IF('Raw DataSet'!Q717="","Unknown",'Raw DataSet'!Q717)</f>
        <v>1</v>
      </c>
      <c r="L717" t="str" cm="1">
        <f t="array" ref="L717">_xlfn.IFS(K717&lt;10,"0-9",K717&lt;20,"10-19",TRUE,"20+")</f>
        <v>0-9</v>
      </c>
      <c r="M717" s="3" t="str">
        <f>'Raw DataSet'!A717</f>
        <v>No</v>
      </c>
      <c r="N717">
        <f t="shared" si="22"/>
        <v>0</v>
      </c>
      <c r="O717">
        <f>IF('Raw DataSet'!W717="","Unknown",'Raw DataSet'!W717)</f>
        <v>67200</v>
      </c>
      <c r="P717" t="str">
        <f t="shared" si="23"/>
        <v>Medium</v>
      </c>
      <c r="Q717" s="3" t="str">
        <f>IF('Raw DataSet'!M717="","Unknown",'Raw DataSet'!M717)</f>
        <v>Yes</v>
      </c>
      <c r="R717">
        <f>IF('Raw DataSet'!T717="","Unknown",'Raw DataSet'!T717)</f>
        <v>3</v>
      </c>
      <c r="S717">
        <f>IF('Raw DataSet'!Y717="","Unknown",'Raw DataSet'!Y717)</f>
        <v>4</v>
      </c>
      <c r="T717">
        <f>IF('Raw DataSet'!Z717="","Unknown",'Raw DataSet'!Z717)</f>
        <v>2</v>
      </c>
      <c r="U717">
        <f>IF('Raw DataSet'!AA717="","Unknown",'Raw DataSet'!AA717)</f>
        <v>2</v>
      </c>
      <c r="V717">
        <f>IF('Raw DataSet'!AB717="","Unknown",'Raw DataSet'!AB717)</f>
        <v>1</v>
      </c>
      <c r="W717">
        <f>IF('Raw DataSet'!AC717="","Unknown",'Raw DataSet'!AC717)</f>
        <v>13</v>
      </c>
      <c r="X717" s="3" t="str" cm="1">
        <f t="array" ref="X717">_xlfn.IFS(W717&lt;15,"Under 15", W717&lt;20,"15-19", TRUE,"Over 20")</f>
        <v>Under 15</v>
      </c>
      <c r="Y717">
        <f>IF('Raw DataSet'!AD717="","Unknown",'Raw DataSet'!AD717)</f>
        <v>3</v>
      </c>
      <c r="Z717">
        <f>IF('Raw DataSet'!AE717="","Unknown",'Raw DataSet'!AE717)</f>
        <v>1</v>
      </c>
      <c r="AA717">
        <f>IF('Raw DataSet'!AF717="","Unknown",'Raw DataSet'!AF717)</f>
        <v>1</v>
      </c>
      <c r="AB717">
        <f>IF('Raw DataSet'!AG717="","Unknown",'Raw DataSet'!AG717)</f>
        <v>6</v>
      </c>
      <c r="AC717">
        <f>IF('Raw DataSet'!AH717="","Unknown",'Raw DataSet'!AH717)</f>
        <v>3</v>
      </c>
      <c r="AD717">
        <f>IF('Raw DataSet'!AI717="","Unknown",'Raw DataSet'!AI717)</f>
        <v>6</v>
      </c>
      <c r="AE717">
        <f>IF('Raw DataSet'!AJ717="","Unknown",'Raw DataSet'!AJ717)</f>
        <v>5</v>
      </c>
      <c r="AF717">
        <f>IF('Raw DataSet'!AK717="","Unknown",'Raw DataSet'!AK717)</f>
        <v>1</v>
      </c>
      <c r="AG717">
        <f>IF('Raw DataSet'!AL717="","Unknown",'Raw DataSet'!AL717)</f>
        <v>2</v>
      </c>
    </row>
    <row r="718" spans="1:33">
      <c r="A718">
        <f>IF('Raw DataSet'!I718="","Unknown",'Raw DataSet'!I718)</f>
        <v>999</v>
      </c>
      <c r="B718" s="3" t="str">
        <f>IF('Raw DataSet'!H718="", "Unknown", 'Raw DataSet'!H718)</f>
        <v>STAFF-717</v>
      </c>
      <c r="C718" t="str">
        <f>IF('Raw DataSet'!J718="","Unknow",'Raw DataSet'!J718)</f>
        <v>Male</v>
      </c>
      <c r="D718" t="str">
        <f>IF('Raw DataSet'!G718="","Unknown",'Raw DataSet'!G718)</f>
        <v>Medical</v>
      </c>
      <c r="E718" t="str">
        <f>IF('Raw DataSet'!R718="","Unknown",'Raw DataSet'!R718)</f>
        <v>Bachelor's Degree</v>
      </c>
      <c r="F718" t="str">
        <f>IF('Raw DataSet'!L718="","Unknown",'Raw DataSet'!L718)</f>
        <v>Divorced</v>
      </c>
      <c r="G718">
        <f>IF('Raw DataSet'!P718="","Unknown",'Raw DataSet'!P718)</f>
        <v>41</v>
      </c>
      <c r="H718" s="3" t="str" cm="1">
        <f t="array" ref="H718">_xlfn.IFS(G718&lt;24, "Under 25",G718&lt;35, "25-34",G718&lt;45, "35-44",G718&lt;55, "45-54",TRUE, "Over 55")</f>
        <v>35-44</v>
      </c>
      <c r="I718" t="str">
        <f>IF('Raw DataSet'!F718="","Unknown",'Raw DataSet'!F718)</f>
        <v>R&amp;D</v>
      </c>
      <c r="J718" t="str">
        <f>IF('Raw DataSet'!K718="","Unknown",'Raw DataSet'!K718)</f>
        <v>Research Director</v>
      </c>
      <c r="K718">
        <f>IF('Raw DataSet'!Q718="","Unknown",'Raw DataSet'!Q718)</f>
        <v>9</v>
      </c>
      <c r="L718" t="str" cm="1">
        <f t="array" ref="L718">_xlfn.IFS(K718&lt;10,"0-9",K718&lt;20,"10-19",TRUE,"20+")</f>
        <v>0-9</v>
      </c>
      <c r="M718" s="3" t="str">
        <f>'Raw DataSet'!A718</f>
        <v>No</v>
      </c>
      <c r="N718">
        <f t="shared" si="22"/>
        <v>0</v>
      </c>
      <c r="O718">
        <f>IF('Raw DataSet'!W718="","Unknown",'Raw DataSet'!W718)</f>
        <v>51200</v>
      </c>
      <c r="P718" t="str">
        <f t="shared" si="23"/>
        <v>Medium</v>
      </c>
      <c r="Q718" s="3" t="str">
        <f>IF('Raw DataSet'!M718="","Unknown",'Raw DataSet'!M718)</f>
        <v>No</v>
      </c>
      <c r="R718">
        <f>IF('Raw DataSet'!T718="","Unknown",'Raw DataSet'!T718)</f>
        <v>1</v>
      </c>
      <c r="S718">
        <f>IF('Raw DataSet'!Y718="","Unknown",'Raw DataSet'!Y718)</f>
        <v>3</v>
      </c>
      <c r="T718">
        <f>IF('Raw DataSet'!Z718="","Unknown",'Raw DataSet'!Z718)</f>
        <v>5</v>
      </c>
      <c r="U718">
        <f>IF('Raw DataSet'!AA718="","Unknown",'Raw DataSet'!AA718)</f>
        <v>3</v>
      </c>
      <c r="V718">
        <f>IF('Raw DataSet'!AB718="","Unknown",'Raw DataSet'!AB718)</f>
        <v>2</v>
      </c>
      <c r="W718">
        <f>IF('Raw DataSet'!AC718="","Unknown",'Raw DataSet'!AC718)</f>
        <v>17</v>
      </c>
      <c r="X718" s="3" t="str" cm="1">
        <f t="array" ref="X718">_xlfn.IFS(W718&lt;15,"Under 15", W718&lt;20,"15-19", TRUE,"Over 20")</f>
        <v>15-19</v>
      </c>
      <c r="Y718">
        <f>IF('Raw DataSet'!AD718="","Unknown",'Raw DataSet'!AD718)</f>
        <v>3</v>
      </c>
      <c r="Z718">
        <f>IF('Raw DataSet'!AE718="","Unknown",'Raw DataSet'!AE718)</f>
        <v>2</v>
      </c>
      <c r="AA718">
        <f>IF('Raw DataSet'!AF718="","Unknown",'Raw DataSet'!AF718)</f>
        <v>1</v>
      </c>
      <c r="AB718">
        <f>IF('Raw DataSet'!AG718="","Unknown",'Raw DataSet'!AG718)</f>
        <v>21</v>
      </c>
      <c r="AC718">
        <f>IF('Raw DataSet'!AH718="","Unknown",'Raw DataSet'!AH718)</f>
        <v>4</v>
      </c>
      <c r="AD718">
        <f>IF('Raw DataSet'!AI718="","Unknown",'Raw DataSet'!AI718)</f>
        <v>18</v>
      </c>
      <c r="AE718">
        <f>IF('Raw DataSet'!AJ718="","Unknown",'Raw DataSet'!AJ718)</f>
        <v>16</v>
      </c>
      <c r="AF718">
        <f>IF('Raw DataSet'!AK718="","Unknown",'Raw DataSet'!AK718)</f>
        <v>0</v>
      </c>
      <c r="AG718">
        <f>IF('Raw DataSet'!AL718="","Unknown",'Raw DataSet'!AL718)</f>
        <v>11</v>
      </c>
    </row>
    <row r="719" spans="1:33">
      <c r="A719">
        <f>IF('Raw DataSet'!I719="","Unknown",'Raw DataSet'!I719)</f>
        <v>1001</v>
      </c>
      <c r="B719" s="3" t="str">
        <f>IF('Raw DataSet'!H719="", "Unknown", 'Raw DataSet'!H719)</f>
        <v>STAFF-718</v>
      </c>
      <c r="C719" t="str">
        <f>IF('Raw DataSet'!J719="","Unknow",'Raw DataSet'!J719)</f>
        <v>Female</v>
      </c>
      <c r="D719" t="str">
        <f>IF('Raw DataSet'!G719="","Unknown",'Raw DataSet'!G719)</f>
        <v>Technical Degree</v>
      </c>
      <c r="E719" t="str">
        <f>IF('Raw DataSet'!R719="","Unknown",'Raw DataSet'!R719)</f>
        <v>Master's Degree</v>
      </c>
      <c r="F719" t="str">
        <f>IF('Raw DataSet'!L719="","Unknown",'Raw DataSet'!L719)</f>
        <v>Married</v>
      </c>
      <c r="G719">
        <f>IF('Raw DataSet'!P719="","Unknown",'Raw DataSet'!P719)</f>
        <v>27</v>
      </c>
      <c r="H719" s="3" t="str" cm="1">
        <f t="array" ref="H719">_xlfn.IFS(G719&lt;24, "Under 25",G719&lt;35, "25-34",G719&lt;45, "35-44",G719&lt;55, "45-54",TRUE, "Over 55")</f>
        <v>25-34</v>
      </c>
      <c r="I719" t="str">
        <f>IF('Raw DataSet'!F719="","Unknown",'Raw DataSet'!F719)</f>
        <v>R&amp;D</v>
      </c>
      <c r="J719" t="str">
        <f>IF('Raw DataSet'!K719="","Unknown",'Raw DataSet'!K719)</f>
        <v>Laboratory Technician</v>
      </c>
      <c r="K719">
        <f>IF('Raw DataSet'!Q719="","Unknown",'Raw DataSet'!Q719)</f>
        <v>16</v>
      </c>
      <c r="L719" t="str" cm="1">
        <f t="array" ref="L719">_xlfn.IFS(K719&lt;10,"0-9",K719&lt;20,"10-19",TRUE,"20+")</f>
        <v>10-19</v>
      </c>
      <c r="M719" s="3" t="str">
        <f>'Raw DataSet'!A719</f>
        <v>No</v>
      </c>
      <c r="N719">
        <f t="shared" si="22"/>
        <v>0</v>
      </c>
      <c r="O719">
        <f>IF('Raw DataSet'!W719="","Unknown",'Raw DataSet'!W719)</f>
        <v>29600</v>
      </c>
      <c r="P719" t="str">
        <f t="shared" si="23"/>
        <v>Low</v>
      </c>
      <c r="Q719" s="3" t="str">
        <f>IF('Raw DataSet'!M719="","Unknown",'Raw DataSet'!M719)</f>
        <v>No</v>
      </c>
      <c r="R719">
        <f>IF('Raw DataSet'!T719="","Unknown",'Raw DataSet'!T719)</f>
        <v>3</v>
      </c>
      <c r="S719">
        <f>IF('Raw DataSet'!Y719="","Unknown",'Raw DataSet'!Y719)</f>
        <v>3</v>
      </c>
      <c r="T719">
        <f>IF('Raw DataSet'!Z719="","Unknown",'Raw DataSet'!Z719)</f>
        <v>1</v>
      </c>
      <c r="U719">
        <f>IF('Raw DataSet'!AA719="","Unknown",'Raw DataSet'!AA719)</f>
        <v>2</v>
      </c>
      <c r="V719">
        <f>IF('Raw DataSet'!AB719="","Unknown",'Raw DataSet'!AB719)</f>
        <v>9</v>
      </c>
      <c r="W719">
        <f>IF('Raw DataSet'!AC719="","Unknown",'Raw DataSet'!AC719)</f>
        <v>14</v>
      </c>
      <c r="X719" s="3" t="str" cm="1">
        <f t="array" ref="X719">_xlfn.IFS(W719&lt;15,"Under 15", W719&lt;20,"15-19", TRUE,"Over 20")</f>
        <v>Under 15</v>
      </c>
      <c r="Y719">
        <f>IF('Raw DataSet'!AD719="","Unknown",'Raw DataSet'!AD719)</f>
        <v>3</v>
      </c>
      <c r="Z719">
        <f>IF('Raw DataSet'!AE719="","Unknown",'Raw DataSet'!AE719)</f>
        <v>2</v>
      </c>
      <c r="AA719">
        <f>IF('Raw DataSet'!AF719="","Unknown",'Raw DataSet'!AF719)</f>
        <v>1</v>
      </c>
      <c r="AB719">
        <f>IF('Raw DataSet'!AG719="","Unknown",'Raw DataSet'!AG719)</f>
        <v>4</v>
      </c>
      <c r="AC719">
        <f>IF('Raw DataSet'!AH719="","Unknown",'Raw DataSet'!AH719)</f>
        <v>3</v>
      </c>
      <c r="AD719">
        <f>IF('Raw DataSet'!AI719="","Unknown",'Raw DataSet'!AI719)</f>
        <v>2</v>
      </c>
      <c r="AE719">
        <f>IF('Raw DataSet'!AJ719="","Unknown",'Raw DataSet'!AJ719)</f>
        <v>2</v>
      </c>
      <c r="AF719">
        <f>IF('Raw DataSet'!AK719="","Unknown",'Raw DataSet'!AK719)</f>
        <v>2</v>
      </c>
      <c r="AG719">
        <f>IF('Raw DataSet'!AL719="","Unknown",'Raw DataSet'!AL719)</f>
        <v>2</v>
      </c>
    </row>
    <row r="720" spans="1:33">
      <c r="A720">
        <f>IF('Raw DataSet'!I720="","Unknown",'Raw DataSet'!I720)</f>
        <v>1002</v>
      </c>
      <c r="B720" s="3" t="str">
        <f>IF('Raw DataSet'!H720="", "Unknown", 'Raw DataSet'!H720)</f>
        <v>STAFF-719</v>
      </c>
      <c r="C720" t="str">
        <f>IF('Raw DataSet'!J720="","Unknow",'Raw DataSet'!J720)</f>
        <v>Male</v>
      </c>
      <c r="D720" t="str">
        <f>IF('Raw DataSet'!G720="","Unknown",'Raw DataSet'!G720)</f>
        <v>Life Sciences</v>
      </c>
      <c r="E720" t="str">
        <f>IF('Raw DataSet'!R720="","Unknown",'Raw DataSet'!R720)</f>
        <v>Associates Degree</v>
      </c>
      <c r="F720" t="str">
        <f>IF('Raw DataSet'!L720="","Unknown",'Raw DataSet'!L720)</f>
        <v>Married</v>
      </c>
      <c r="G720">
        <f>IF('Raw DataSet'!P720="","Unknown",'Raw DataSet'!P720)</f>
        <v>45</v>
      </c>
      <c r="H720" s="3" t="str" cm="1">
        <f t="array" ref="H720">_xlfn.IFS(G720&lt;24, "Under 25",G720&lt;35, "25-34",G720&lt;45, "35-44",G720&lt;55, "45-54",TRUE, "Over 55")</f>
        <v>45-54</v>
      </c>
      <c r="I720" t="str">
        <f>IF('Raw DataSet'!F720="","Unknown",'Raw DataSet'!F720)</f>
        <v>R&amp;D</v>
      </c>
      <c r="J720" t="str">
        <f>IF('Raw DataSet'!K720="","Unknown",'Raw DataSet'!K720)</f>
        <v>Laboratory Technician</v>
      </c>
      <c r="K720">
        <f>IF('Raw DataSet'!Q720="","Unknown",'Raw DataSet'!Q720)</f>
        <v>23</v>
      </c>
      <c r="L720" t="str" cm="1">
        <f t="array" ref="L720">_xlfn.IFS(K720&lt;10,"0-9",K720&lt;20,"10-19",TRUE,"20+")</f>
        <v>20+</v>
      </c>
      <c r="M720" s="3" t="str">
        <f>'Raw DataSet'!A720</f>
        <v>No</v>
      </c>
      <c r="N720">
        <f t="shared" si="22"/>
        <v>0</v>
      </c>
      <c r="O720">
        <f>IF('Raw DataSet'!W720="","Unknown",'Raw DataSet'!W720)</f>
        <v>33600</v>
      </c>
      <c r="P720" t="str">
        <f t="shared" si="23"/>
        <v>Low</v>
      </c>
      <c r="Q720" s="3" t="str">
        <f>IF('Raw DataSet'!M720="","Unknown",'Raw DataSet'!M720)</f>
        <v>Yes</v>
      </c>
      <c r="R720">
        <f>IF('Raw DataSet'!T720="","Unknown",'Raw DataSet'!T720)</f>
        <v>4</v>
      </c>
      <c r="S720">
        <f>IF('Raw DataSet'!Y720="","Unknown",'Raw DataSet'!Y720)</f>
        <v>3</v>
      </c>
      <c r="T720">
        <f>IF('Raw DataSet'!Z720="","Unknown",'Raw DataSet'!Z720)</f>
        <v>2</v>
      </c>
      <c r="U720">
        <f>IF('Raw DataSet'!AA720="","Unknown",'Raw DataSet'!AA720)</f>
        <v>1</v>
      </c>
      <c r="V720">
        <f>IF('Raw DataSet'!AB720="","Unknown",'Raw DataSet'!AB720)</f>
        <v>1</v>
      </c>
      <c r="W720">
        <f>IF('Raw DataSet'!AC720="","Unknown",'Raw DataSet'!AC720)</f>
        <v>15</v>
      </c>
      <c r="X720" s="3" t="str" cm="1">
        <f t="array" ref="X720">_xlfn.IFS(W720&lt;15,"Under 15", W720&lt;20,"15-19", TRUE,"Over 20")</f>
        <v>15-19</v>
      </c>
      <c r="Y720">
        <f>IF('Raw DataSet'!AD720="","Unknown",'Raw DataSet'!AD720)</f>
        <v>3</v>
      </c>
      <c r="Z720">
        <f>IF('Raw DataSet'!AE720="","Unknown",'Raw DataSet'!AE720)</f>
        <v>3</v>
      </c>
      <c r="AA720">
        <f>IF('Raw DataSet'!AF720="","Unknown",'Raw DataSet'!AF720)</f>
        <v>1</v>
      </c>
      <c r="AB720">
        <f>IF('Raw DataSet'!AG720="","Unknown",'Raw DataSet'!AG720)</f>
        <v>9</v>
      </c>
      <c r="AC720">
        <f>IF('Raw DataSet'!AH720="","Unknown",'Raw DataSet'!AH720)</f>
        <v>3</v>
      </c>
      <c r="AD720">
        <f>IF('Raw DataSet'!AI720="","Unknown",'Raw DataSet'!AI720)</f>
        <v>9</v>
      </c>
      <c r="AE720">
        <f>IF('Raw DataSet'!AJ720="","Unknown",'Raw DataSet'!AJ720)</f>
        <v>8</v>
      </c>
      <c r="AF720">
        <f>IF('Raw DataSet'!AK720="","Unknown",'Raw DataSet'!AK720)</f>
        <v>0</v>
      </c>
      <c r="AG720">
        <f>IF('Raw DataSet'!AL720="","Unknown",'Raw DataSet'!AL720)</f>
        <v>8</v>
      </c>
    </row>
    <row r="721" spans="1:33">
      <c r="A721">
        <f>IF('Raw DataSet'!I721="","Unknown",'Raw DataSet'!I721)</f>
        <v>1003</v>
      </c>
      <c r="B721" s="3" t="str">
        <f>IF('Raw DataSet'!H721="", "Unknown", 'Raw DataSet'!H721)</f>
        <v>STAFF-720</v>
      </c>
      <c r="C721" t="str">
        <f>IF('Raw DataSet'!J721="","Unknow",'Raw DataSet'!J721)</f>
        <v>Female</v>
      </c>
      <c r="D721" t="str">
        <f>IF('Raw DataSet'!G721="","Unknown",'Raw DataSet'!G721)</f>
        <v>Life Sciences</v>
      </c>
      <c r="E721" t="str">
        <f>IF('Raw DataSet'!R721="","Unknown",'Raw DataSet'!R721)</f>
        <v>Associates Degree</v>
      </c>
      <c r="F721" t="str">
        <f>IF('Raw DataSet'!L721="","Unknown",'Raw DataSet'!L721)</f>
        <v>Single</v>
      </c>
      <c r="G721">
        <f>IF('Raw DataSet'!P721="","Unknown",'Raw DataSet'!P721)</f>
        <v>47</v>
      </c>
      <c r="H721" s="3" t="str" cm="1">
        <f t="array" ref="H721">_xlfn.IFS(G721&lt;24, "Under 25",G721&lt;35, "25-34",G721&lt;45, "35-44",G721&lt;55, "45-54",TRUE, "Over 55")</f>
        <v>45-54</v>
      </c>
      <c r="I721" t="str">
        <f>IF('Raw DataSet'!F721="","Unknown",'Raw DataSet'!F721)</f>
        <v>Sales</v>
      </c>
      <c r="J721" t="str">
        <f>IF('Raw DataSet'!K721="","Unknown",'Raw DataSet'!K721)</f>
        <v>Sales Executive</v>
      </c>
      <c r="K721">
        <f>IF('Raw DataSet'!Q721="","Unknown",'Raw DataSet'!Q721)</f>
        <v>4</v>
      </c>
      <c r="L721" t="str" cm="1">
        <f t="array" ref="L721">_xlfn.IFS(K721&lt;10,"0-9",K721&lt;20,"10-19",TRUE,"20+")</f>
        <v>0-9</v>
      </c>
      <c r="M721" s="3" t="str">
        <f>'Raw DataSet'!A721</f>
        <v>No</v>
      </c>
      <c r="N721">
        <f t="shared" si="22"/>
        <v>0</v>
      </c>
      <c r="O721">
        <f>IF('Raw DataSet'!W721="","Unknown",'Raw DataSet'!W721)</f>
        <v>66400</v>
      </c>
      <c r="P721" t="str">
        <f t="shared" si="23"/>
        <v>Medium</v>
      </c>
      <c r="Q721" s="3" t="str">
        <f>IF('Raw DataSet'!M721="","Unknown",'Raw DataSet'!M721)</f>
        <v>Yes</v>
      </c>
      <c r="R721">
        <f>IF('Raw DataSet'!T721="","Unknown",'Raw DataSet'!T721)</f>
        <v>4</v>
      </c>
      <c r="S721">
        <f>IF('Raw DataSet'!Y721="","Unknown",'Raw DataSet'!Y721)</f>
        <v>3</v>
      </c>
      <c r="T721">
        <f>IF('Raw DataSet'!Z721="","Unknown",'Raw DataSet'!Z721)</f>
        <v>2</v>
      </c>
      <c r="U721">
        <f>IF('Raw DataSet'!AA721="","Unknown",'Raw DataSet'!AA721)</f>
        <v>4</v>
      </c>
      <c r="V721">
        <f>IF('Raw DataSet'!AB721="","Unknown",'Raw DataSet'!AB721)</f>
        <v>1</v>
      </c>
      <c r="W721">
        <f>IF('Raw DataSet'!AC721="","Unknown",'Raw DataSet'!AC721)</f>
        <v>17</v>
      </c>
      <c r="X721" s="3" t="str" cm="1">
        <f t="array" ref="X721">_xlfn.IFS(W721&lt;15,"Under 15", W721&lt;20,"15-19", TRUE,"Over 20")</f>
        <v>15-19</v>
      </c>
      <c r="Y721">
        <f>IF('Raw DataSet'!AD721="","Unknown",'Raw DataSet'!AD721)</f>
        <v>3</v>
      </c>
      <c r="Z721">
        <f>IF('Raw DataSet'!AE721="","Unknown",'Raw DataSet'!AE721)</f>
        <v>3</v>
      </c>
      <c r="AA721">
        <f>IF('Raw DataSet'!AF721="","Unknown",'Raw DataSet'!AF721)</f>
        <v>0</v>
      </c>
      <c r="AB721">
        <f>IF('Raw DataSet'!AG721="","Unknown",'Raw DataSet'!AG721)</f>
        <v>9</v>
      </c>
      <c r="AC721">
        <f>IF('Raw DataSet'!AH721="","Unknown",'Raw DataSet'!AH721)</f>
        <v>3</v>
      </c>
      <c r="AD721">
        <f>IF('Raw DataSet'!AI721="","Unknown",'Raw DataSet'!AI721)</f>
        <v>9</v>
      </c>
      <c r="AE721">
        <f>IF('Raw DataSet'!AJ721="","Unknown",'Raw DataSet'!AJ721)</f>
        <v>0</v>
      </c>
      <c r="AF721">
        <f>IF('Raw DataSet'!AK721="","Unknown",'Raw DataSet'!AK721)</f>
        <v>0</v>
      </c>
      <c r="AG721">
        <f>IF('Raw DataSet'!AL721="","Unknown",'Raw DataSet'!AL721)</f>
        <v>7</v>
      </c>
    </row>
    <row r="722" spans="1:33">
      <c r="A722">
        <f>IF('Raw DataSet'!I722="","Unknown",'Raw DataSet'!I722)</f>
        <v>1004</v>
      </c>
      <c r="B722" s="3" t="str">
        <f>IF('Raw DataSet'!H722="", "Unknown", 'Raw DataSet'!H722)</f>
        <v>STAFF-721</v>
      </c>
      <c r="C722" t="str">
        <f>IF('Raw DataSet'!J722="","Unknow",'Raw DataSet'!J722)</f>
        <v>Female</v>
      </c>
      <c r="D722" t="str">
        <f>IF('Raw DataSet'!G722="","Unknown",'Raw DataSet'!G722)</f>
        <v>Life Sciences</v>
      </c>
      <c r="E722" t="str">
        <f>IF('Raw DataSet'!R722="","Unknown",'Raw DataSet'!R722)</f>
        <v>Bachelor's Degree</v>
      </c>
      <c r="F722" t="str">
        <f>IF('Raw DataSet'!L722="","Unknown",'Raw DataSet'!L722)</f>
        <v>Married</v>
      </c>
      <c r="G722">
        <f>IF('Raw DataSet'!P722="","Unknown",'Raw DataSet'!P722)</f>
        <v>30</v>
      </c>
      <c r="H722" s="3" t="str" cm="1">
        <f t="array" ref="H722">_xlfn.IFS(G722&lt;24, "Under 25",G722&lt;35, "25-34",G722&lt;45, "35-44",G722&lt;55, "45-54",TRUE, "Over 55")</f>
        <v>25-34</v>
      </c>
      <c r="I722" t="str">
        <f>IF('Raw DataSet'!F722="","Unknown",'Raw DataSet'!F722)</f>
        <v>R&amp;D</v>
      </c>
      <c r="J722" t="str">
        <f>IF('Raw DataSet'!K722="","Unknown",'Raw DataSet'!K722)</f>
        <v>Research Scientist</v>
      </c>
      <c r="K722">
        <f>IF('Raw DataSet'!Q722="","Unknown",'Raw DataSet'!Q722)</f>
        <v>22</v>
      </c>
      <c r="L722" t="str" cm="1">
        <f t="array" ref="L722">_xlfn.IFS(K722&lt;10,"0-9",K722&lt;20,"10-19",TRUE,"20+")</f>
        <v>20+</v>
      </c>
      <c r="M722" s="3" t="str">
        <f>'Raw DataSet'!A722</f>
        <v>Yes</v>
      </c>
      <c r="N722">
        <f t="shared" si="22"/>
        <v>1</v>
      </c>
      <c r="O722">
        <f>IF('Raw DataSet'!W722="","Unknown",'Raw DataSet'!W722)</f>
        <v>38400</v>
      </c>
      <c r="P722" t="str">
        <f t="shared" si="23"/>
        <v>Low</v>
      </c>
      <c r="Q722" s="3" t="str">
        <f>IF('Raw DataSet'!M722="","Unknown",'Raw DataSet'!M722)</f>
        <v>Yes</v>
      </c>
      <c r="R722">
        <f>IF('Raw DataSet'!T722="","Unknown",'Raw DataSet'!T722)</f>
        <v>1</v>
      </c>
      <c r="S722">
        <f>IF('Raw DataSet'!Y722="","Unknown",'Raw DataSet'!Y722)</f>
        <v>3</v>
      </c>
      <c r="T722">
        <f>IF('Raw DataSet'!Z722="","Unknown",'Raw DataSet'!Z722)</f>
        <v>1</v>
      </c>
      <c r="U722">
        <f>IF('Raw DataSet'!AA722="","Unknown",'Raw DataSet'!AA722)</f>
        <v>3</v>
      </c>
      <c r="V722">
        <f>IF('Raw DataSet'!AB722="","Unknown",'Raw DataSet'!AB722)</f>
        <v>4</v>
      </c>
      <c r="W722">
        <f>IF('Raw DataSet'!AC722="","Unknown",'Raw DataSet'!AC722)</f>
        <v>11</v>
      </c>
      <c r="X722" s="3" t="str" cm="1">
        <f t="array" ref="X722">_xlfn.IFS(W722&lt;15,"Under 15", W722&lt;20,"15-19", TRUE,"Over 20")</f>
        <v>Under 15</v>
      </c>
      <c r="Y722">
        <f>IF('Raw DataSet'!AD722="","Unknown",'Raw DataSet'!AD722)</f>
        <v>3</v>
      </c>
      <c r="Z722">
        <f>IF('Raw DataSet'!AE722="","Unknown",'Raw DataSet'!AE722)</f>
        <v>2</v>
      </c>
      <c r="AA722">
        <f>IF('Raw DataSet'!AF722="","Unknown",'Raw DataSet'!AF722)</f>
        <v>0</v>
      </c>
      <c r="AB722">
        <f>IF('Raw DataSet'!AG722="","Unknown",'Raw DataSet'!AG722)</f>
        <v>7</v>
      </c>
      <c r="AC722">
        <f>IF('Raw DataSet'!AH722="","Unknown",'Raw DataSet'!AH722)</f>
        <v>3</v>
      </c>
      <c r="AD722">
        <f>IF('Raw DataSet'!AI722="","Unknown",'Raw DataSet'!AI722)</f>
        <v>5</v>
      </c>
      <c r="AE722">
        <f>IF('Raw DataSet'!AJ722="","Unknown",'Raw DataSet'!AJ722)</f>
        <v>2</v>
      </c>
      <c r="AF722">
        <f>IF('Raw DataSet'!AK722="","Unknown",'Raw DataSet'!AK722)</f>
        <v>0</v>
      </c>
      <c r="AG722">
        <f>IF('Raw DataSet'!AL722="","Unknown",'Raw DataSet'!AL722)</f>
        <v>1</v>
      </c>
    </row>
    <row r="723" spans="1:33">
      <c r="A723">
        <f>IF('Raw DataSet'!I723="","Unknown",'Raw DataSet'!I723)</f>
        <v>1005</v>
      </c>
      <c r="B723" s="3" t="str">
        <f>IF('Raw DataSet'!H723="", "Unknown", 'Raw DataSet'!H723)</f>
        <v>STAFF-722</v>
      </c>
      <c r="C723" t="str">
        <f>IF('Raw DataSet'!J723="","Unknow",'Raw DataSet'!J723)</f>
        <v>Male</v>
      </c>
      <c r="D723" t="str">
        <f>IF('Raw DataSet'!G723="","Unknown",'Raw DataSet'!G723)</f>
        <v>Life Sciences</v>
      </c>
      <c r="E723" t="str">
        <f>IF('Raw DataSet'!R723="","Unknown",'Raw DataSet'!R723)</f>
        <v>Bachelor's Degree</v>
      </c>
      <c r="F723" t="str">
        <f>IF('Raw DataSet'!L723="","Unknown",'Raw DataSet'!L723)</f>
        <v>Married</v>
      </c>
      <c r="G723">
        <f>IF('Raw DataSet'!P723="","Unknown",'Raw DataSet'!P723)</f>
        <v>50</v>
      </c>
      <c r="H723" s="3" t="str" cm="1">
        <f t="array" ref="H723">_xlfn.IFS(G723&lt;24, "Under 25",G723&lt;35, "25-34",G723&lt;45, "35-44",G723&lt;55, "45-54",TRUE, "Over 55")</f>
        <v>45-54</v>
      </c>
      <c r="I723" t="str">
        <f>IF('Raw DataSet'!F723="","Unknown",'Raw DataSet'!F723)</f>
        <v>R&amp;D</v>
      </c>
      <c r="J723" t="str">
        <f>IF('Raw DataSet'!K723="","Unknown",'Raw DataSet'!K723)</f>
        <v>Manufacturing Director</v>
      </c>
      <c r="K723">
        <f>IF('Raw DataSet'!Q723="","Unknown",'Raw DataSet'!Q723)</f>
        <v>24</v>
      </c>
      <c r="L723" t="str" cm="1">
        <f t="array" ref="L723">_xlfn.IFS(K723&lt;10,"0-9",K723&lt;20,"10-19",TRUE,"20+")</f>
        <v>20+</v>
      </c>
      <c r="M723" s="3" t="str">
        <f>'Raw DataSet'!A723</f>
        <v>No</v>
      </c>
      <c r="N723">
        <f t="shared" si="22"/>
        <v>0</v>
      </c>
      <c r="O723">
        <f>IF('Raw DataSet'!W723="","Unknown",'Raw DataSet'!W723)</f>
        <v>76000</v>
      </c>
      <c r="P723" t="str">
        <f t="shared" si="23"/>
        <v>High</v>
      </c>
      <c r="Q723" s="3" t="str">
        <f>IF('Raw DataSet'!M723="","Unknown",'Raw DataSet'!M723)</f>
        <v>Yes</v>
      </c>
      <c r="R723">
        <f>IF('Raw DataSet'!T723="","Unknown",'Raw DataSet'!T723)</f>
        <v>4</v>
      </c>
      <c r="S723">
        <f>IF('Raw DataSet'!Y723="","Unknown",'Raw DataSet'!Y723)</f>
        <v>3</v>
      </c>
      <c r="T723">
        <f>IF('Raw DataSet'!Z723="","Unknown",'Raw DataSet'!Z723)</f>
        <v>4</v>
      </c>
      <c r="U723">
        <f>IF('Raw DataSet'!AA723="","Unknown",'Raw DataSet'!AA723)</f>
        <v>3</v>
      </c>
      <c r="V723">
        <f>IF('Raw DataSet'!AB723="","Unknown",'Raw DataSet'!AB723)</f>
        <v>3</v>
      </c>
      <c r="W723">
        <f>IF('Raw DataSet'!AC723="","Unknown",'Raw DataSet'!AC723)</f>
        <v>18</v>
      </c>
      <c r="X723" s="3" t="str" cm="1">
        <f t="array" ref="X723">_xlfn.IFS(W723&lt;15,"Under 15", W723&lt;20,"15-19", TRUE,"Over 20")</f>
        <v>15-19</v>
      </c>
      <c r="Y723">
        <f>IF('Raw DataSet'!AD723="","Unknown",'Raw DataSet'!AD723)</f>
        <v>3</v>
      </c>
      <c r="Z723">
        <f>IF('Raw DataSet'!AE723="","Unknown",'Raw DataSet'!AE723)</f>
        <v>4</v>
      </c>
      <c r="AA723">
        <f>IF('Raw DataSet'!AF723="","Unknown",'Raw DataSet'!AF723)</f>
        <v>1</v>
      </c>
      <c r="AB723">
        <f>IF('Raw DataSet'!AG723="","Unknown",'Raw DataSet'!AG723)</f>
        <v>22</v>
      </c>
      <c r="AC723">
        <f>IF('Raw DataSet'!AH723="","Unknown",'Raw DataSet'!AH723)</f>
        <v>3</v>
      </c>
      <c r="AD723">
        <f>IF('Raw DataSet'!AI723="","Unknown",'Raw DataSet'!AI723)</f>
        <v>12</v>
      </c>
      <c r="AE723">
        <f>IF('Raw DataSet'!AJ723="","Unknown",'Raw DataSet'!AJ723)</f>
        <v>11</v>
      </c>
      <c r="AF723">
        <f>IF('Raw DataSet'!AK723="","Unknown",'Raw DataSet'!AK723)</f>
        <v>1</v>
      </c>
      <c r="AG723">
        <f>IF('Raw DataSet'!AL723="","Unknown",'Raw DataSet'!AL723)</f>
        <v>5</v>
      </c>
    </row>
    <row r="724" spans="1:33">
      <c r="A724">
        <f>IF('Raw DataSet'!I724="","Unknown",'Raw DataSet'!I724)</f>
        <v>1006</v>
      </c>
      <c r="B724" s="3" t="str">
        <f>IF('Raw DataSet'!H724="", "Unknown", 'Raw DataSet'!H724)</f>
        <v>STAFF-723</v>
      </c>
      <c r="C724" t="str">
        <f>IF('Raw DataSet'!J724="","Unknow",'Raw DataSet'!J724)</f>
        <v>Male</v>
      </c>
      <c r="D724" t="str">
        <f>IF('Raw DataSet'!G724="","Unknown",'Raw DataSet'!G724)</f>
        <v>Medical</v>
      </c>
      <c r="E724" t="str">
        <f>IF('Raw DataSet'!R724="","Unknown",'Raw DataSet'!R724)</f>
        <v>High School</v>
      </c>
      <c r="F724" t="str">
        <f>IF('Raw DataSet'!L724="","Unknown",'Raw DataSet'!L724)</f>
        <v>Married</v>
      </c>
      <c r="G724">
        <f>IF('Raw DataSet'!P724="","Unknown",'Raw DataSet'!P724)</f>
        <v>38</v>
      </c>
      <c r="H724" s="3" t="str" cm="1">
        <f t="array" ref="H724">_xlfn.IFS(G724&lt;24, "Under 25",G724&lt;35, "25-34",G724&lt;45, "35-44",G724&lt;55, "45-54",TRUE, "Over 55")</f>
        <v>35-44</v>
      </c>
      <c r="I724" t="str">
        <f>IF('Raw DataSet'!F724="","Unknown",'Raw DataSet'!F724)</f>
        <v>R&amp;D</v>
      </c>
      <c r="J724" t="str">
        <f>IF('Raw DataSet'!K724="","Unknown",'Raw DataSet'!K724)</f>
        <v>Research Scientist</v>
      </c>
      <c r="K724">
        <f>IF('Raw DataSet'!Q724="","Unknown",'Raw DataSet'!Q724)</f>
        <v>10</v>
      </c>
      <c r="L724" t="str" cm="1">
        <f t="array" ref="L724">_xlfn.IFS(K724&lt;10,"0-9",K724&lt;20,"10-19",TRUE,"20+")</f>
        <v>10-19</v>
      </c>
      <c r="M724" s="3" t="str">
        <f>'Raw DataSet'!A724</f>
        <v>No</v>
      </c>
      <c r="N724">
        <f t="shared" si="22"/>
        <v>0</v>
      </c>
      <c r="O724">
        <f>IF('Raw DataSet'!W724="","Unknown",'Raw DataSet'!W724)</f>
        <v>52800</v>
      </c>
      <c r="P724" t="str">
        <f t="shared" si="23"/>
        <v>Medium</v>
      </c>
      <c r="Q724" s="3" t="str">
        <f>IF('Raw DataSet'!M724="","Unknown",'Raw DataSet'!M724)</f>
        <v>No</v>
      </c>
      <c r="R724">
        <f>IF('Raw DataSet'!T724="","Unknown",'Raw DataSet'!T724)</f>
        <v>3</v>
      </c>
      <c r="S724">
        <f>IF('Raw DataSet'!Y724="","Unknown",'Raw DataSet'!Y724)</f>
        <v>3</v>
      </c>
      <c r="T724">
        <f>IF('Raw DataSet'!Z724="","Unknown",'Raw DataSet'!Z724)</f>
        <v>1</v>
      </c>
      <c r="U724">
        <f>IF('Raw DataSet'!AA724="","Unknown",'Raw DataSet'!AA724)</f>
        <v>3</v>
      </c>
      <c r="V724">
        <f>IF('Raw DataSet'!AB724="","Unknown",'Raw DataSet'!AB724)</f>
        <v>0</v>
      </c>
      <c r="W724">
        <f>IF('Raw DataSet'!AC724="","Unknown",'Raw DataSet'!AC724)</f>
        <v>17</v>
      </c>
      <c r="X724" s="3" t="str" cm="1">
        <f t="array" ref="X724">_xlfn.IFS(W724&lt;15,"Under 15", W724&lt;20,"15-19", TRUE,"Over 20")</f>
        <v>15-19</v>
      </c>
      <c r="Y724">
        <f>IF('Raw DataSet'!AD724="","Unknown",'Raw DataSet'!AD724)</f>
        <v>3</v>
      </c>
      <c r="Z724">
        <f>IF('Raw DataSet'!AE724="","Unknown",'Raw DataSet'!AE724)</f>
        <v>2</v>
      </c>
      <c r="AA724">
        <f>IF('Raw DataSet'!AF724="","Unknown",'Raw DataSet'!AF724)</f>
        <v>1</v>
      </c>
      <c r="AB724">
        <f>IF('Raw DataSet'!AG724="","Unknown",'Raw DataSet'!AG724)</f>
        <v>3</v>
      </c>
      <c r="AC724">
        <f>IF('Raw DataSet'!AH724="","Unknown",'Raw DataSet'!AH724)</f>
        <v>2</v>
      </c>
      <c r="AD724">
        <f>IF('Raw DataSet'!AI724="","Unknown",'Raw DataSet'!AI724)</f>
        <v>2</v>
      </c>
      <c r="AE724">
        <f>IF('Raw DataSet'!AJ724="","Unknown",'Raw DataSet'!AJ724)</f>
        <v>1</v>
      </c>
      <c r="AF724">
        <f>IF('Raw DataSet'!AK724="","Unknown",'Raw DataSet'!AK724)</f>
        <v>0</v>
      </c>
      <c r="AG724">
        <f>IF('Raw DataSet'!AL724="","Unknown",'Raw DataSet'!AL724)</f>
        <v>2</v>
      </c>
    </row>
    <row r="725" spans="1:33">
      <c r="A725">
        <f>IF('Raw DataSet'!I725="","Unknown",'Raw DataSet'!I725)</f>
        <v>1007</v>
      </c>
      <c r="B725" s="3" t="str">
        <f>IF('Raw DataSet'!H725="", "Unknown", 'Raw DataSet'!H725)</f>
        <v>STAFF-724</v>
      </c>
      <c r="C725" t="str">
        <f>IF('Raw DataSet'!J725="","Unknow",'Raw DataSet'!J725)</f>
        <v>Male</v>
      </c>
      <c r="D725" t="str">
        <f>IF('Raw DataSet'!G725="","Unknown",'Raw DataSet'!G725)</f>
        <v>Medical</v>
      </c>
      <c r="E725" t="str">
        <f>IF('Raw DataSet'!R725="","Unknown",'Raw DataSet'!R725)</f>
        <v>Associates Degree</v>
      </c>
      <c r="F725" t="str">
        <f>IF('Raw DataSet'!L725="","Unknown",'Raw DataSet'!L725)</f>
        <v>Divorced</v>
      </c>
      <c r="G725">
        <f>IF('Raw DataSet'!P725="","Unknown",'Raw DataSet'!P725)</f>
        <v>46</v>
      </c>
      <c r="H725" s="3" t="str" cm="1">
        <f t="array" ref="H725">_xlfn.IFS(G725&lt;24, "Under 25",G725&lt;35, "25-34",G725&lt;45, "35-44",G725&lt;55, "45-54",TRUE, "Over 55")</f>
        <v>45-54</v>
      </c>
      <c r="I725" t="str">
        <f>IF('Raw DataSet'!F725="","Unknown",'Raw DataSet'!F725)</f>
        <v>R&amp;D</v>
      </c>
      <c r="J725" t="str">
        <f>IF('Raw DataSet'!K725="","Unknown",'Raw DataSet'!K725)</f>
        <v>Manufacturing Director</v>
      </c>
      <c r="K725">
        <f>IF('Raw DataSet'!Q725="","Unknown",'Raw DataSet'!Q725)</f>
        <v>7</v>
      </c>
      <c r="L725" t="str" cm="1">
        <f t="array" ref="L725">_xlfn.IFS(K725&lt;10,"0-9",K725&lt;20,"10-19",TRUE,"20+")</f>
        <v>0-9</v>
      </c>
      <c r="M725" s="3" t="str">
        <f>'Raw DataSet'!A725</f>
        <v>No</v>
      </c>
      <c r="N725">
        <f t="shared" si="22"/>
        <v>0</v>
      </c>
      <c r="O725">
        <f>IF('Raw DataSet'!W725="","Unknown",'Raw DataSet'!W725)</f>
        <v>60000</v>
      </c>
      <c r="P725" t="str">
        <f t="shared" si="23"/>
        <v>Medium</v>
      </c>
      <c r="Q725" s="3" t="str">
        <f>IF('Raw DataSet'!M725="","Unknown",'Raw DataSet'!M725)</f>
        <v>No</v>
      </c>
      <c r="R725">
        <f>IF('Raw DataSet'!T725="","Unknown",'Raw DataSet'!T725)</f>
        <v>4</v>
      </c>
      <c r="S725">
        <f>IF('Raw DataSet'!Y725="","Unknown",'Raw DataSet'!Y725)</f>
        <v>3</v>
      </c>
      <c r="T725">
        <f>IF('Raw DataSet'!Z725="","Unknown",'Raw DataSet'!Z725)</f>
        <v>3</v>
      </c>
      <c r="U725">
        <f>IF('Raw DataSet'!AA725="","Unknown",'Raw DataSet'!AA725)</f>
        <v>3</v>
      </c>
      <c r="V725">
        <f>IF('Raw DataSet'!AB725="","Unknown",'Raw DataSet'!AB725)</f>
        <v>6</v>
      </c>
      <c r="W725">
        <f>IF('Raw DataSet'!AC725="","Unknown",'Raw DataSet'!AC725)</f>
        <v>13</v>
      </c>
      <c r="X725" s="3" t="str" cm="1">
        <f t="array" ref="X725">_xlfn.IFS(W725&lt;15,"Under 15", W725&lt;20,"15-19", TRUE,"Over 20")</f>
        <v>Under 15</v>
      </c>
      <c r="Y725">
        <f>IF('Raw DataSet'!AD725="","Unknown",'Raw DataSet'!AD725)</f>
        <v>3</v>
      </c>
      <c r="Z725">
        <f>IF('Raw DataSet'!AE725="","Unknown",'Raw DataSet'!AE725)</f>
        <v>2</v>
      </c>
      <c r="AA725">
        <f>IF('Raw DataSet'!AF725="","Unknown",'Raw DataSet'!AF725)</f>
        <v>1</v>
      </c>
      <c r="AB725">
        <f>IF('Raw DataSet'!AG725="","Unknown",'Raw DataSet'!AG725)</f>
        <v>13</v>
      </c>
      <c r="AC725">
        <f>IF('Raw DataSet'!AH725="","Unknown",'Raw DataSet'!AH725)</f>
        <v>3</v>
      </c>
      <c r="AD725">
        <f>IF('Raw DataSet'!AI725="","Unknown",'Raw DataSet'!AI725)</f>
        <v>8</v>
      </c>
      <c r="AE725">
        <f>IF('Raw DataSet'!AJ725="","Unknown",'Raw DataSet'!AJ725)</f>
        <v>7</v>
      </c>
      <c r="AF725">
        <f>IF('Raw DataSet'!AK725="","Unknown",'Raw DataSet'!AK725)</f>
        <v>0</v>
      </c>
      <c r="AG725">
        <f>IF('Raw DataSet'!AL725="","Unknown",'Raw DataSet'!AL725)</f>
        <v>7</v>
      </c>
    </row>
    <row r="726" spans="1:33">
      <c r="A726">
        <f>IF('Raw DataSet'!I726="","Unknown",'Raw DataSet'!I726)</f>
        <v>1009</v>
      </c>
      <c r="B726" s="3" t="str">
        <f>IF('Raw DataSet'!H726="", "Unknown", 'Raw DataSet'!H726)</f>
        <v>STAFF-725</v>
      </c>
      <c r="C726" t="str">
        <f>IF('Raw DataSet'!J726="","Unknow",'Raw DataSet'!J726)</f>
        <v>Female</v>
      </c>
      <c r="D726" t="str">
        <f>IF('Raw DataSet'!G726="","Unknown",'Raw DataSet'!G726)</f>
        <v>Medical</v>
      </c>
      <c r="E726" t="str">
        <f>IF('Raw DataSet'!R726="","Unknown",'Raw DataSet'!R726)</f>
        <v>High School</v>
      </c>
      <c r="F726" t="str">
        <f>IF('Raw DataSet'!L726="","Unknown",'Raw DataSet'!L726)</f>
        <v>Divorced</v>
      </c>
      <c r="G726">
        <f>IF('Raw DataSet'!P726="","Unknown",'Raw DataSet'!P726)</f>
        <v>24</v>
      </c>
      <c r="H726" s="3" t="str" cm="1">
        <f t="array" ref="H726">_xlfn.IFS(G726&lt;24, "Under 25",G726&lt;35, "25-34",G726&lt;45, "35-44",G726&lt;55, "45-54",TRUE, "Over 55")</f>
        <v>25-34</v>
      </c>
      <c r="I726" t="str">
        <f>IF('Raw DataSet'!F726="","Unknown",'Raw DataSet'!F726)</f>
        <v>R&amp;D</v>
      </c>
      <c r="J726" t="str">
        <f>IF('Raw DataSet'!K726="","Unknown",'Raw DataSet'!K726)</f>
        <v>Manufacturing Director</v>
      </c>
      <c r="K726">
        <f>IF('Raw DataSet'!Q726="","Unknown",'Raw DataSet'!Q726)</f>
        <v>17</v>
      </c>
      <c r="L726" t="str" cm="1">
        <f t="array" ref="L726">_xlfn.IFS(K726&lt;10,"0-9",K726&lt;20,"10-19",TRUE,"20+")</f>
        <v>10-19</v>
      </c>
      <c r="M726" s="3" t="str">
        <f>'Raw DataSet'!A726</f>
        <v>No</v>
      </c>
      <c r="N726">
        <f t="shared" si="22"/>
        <v>0</v>
      </c>
      <c r="O726">
        <f>IF('Raw DataSet'!W726="","Unknown",'Raw DataSet'!W726)</f>
        <v>32800</v>
      </c>
      <c r="P726" t="str">
        <f t="shared" si="23"/>
        <v>Low</v>
      </c>
      <c r="Q726" s="3" t="str">
        <f>IF('Raw DataSet'!M726="","Unknown",'Raw DataSet'!M726)</f>
        <v>No</v>
      </c>
      <c r="R726">
        <f>IF('Raw DataSet'!T726="","Unknown",'Raw DataSet'!T726)</f>
        <v>4</v>
      </c>
      <c r="S726">
        <f>IF('Raw DataSet'!Y726="","Unknown",'Raw DataSet'!Y726)</f>
        <v>2</v>
      </c>
      <c r="T726">
        <f>IF('Raw DataSet'!Z726="","Unknown",'Raw DataSet'!Z726)</f>
        <v>2</v>
      </c>
      <c r="U726">
        <f>IF('Raw DataSet'!AA726="","Unknown",'Raw DataSet'!AA726)</f>
        <v>3</v>
      </c>
      <c r="V726">
        <f>IF('Raw DataSet'!AB726="","Unknown",'Raw DataSet'!AB726)</f>
        <v>1</v>
      </c>
      <c r="W726">
        <f>IF('Raw DataSet'!AC726="","Unknown",'Raw DataSet'!AC726)</f>
        <v>15</v>
      </c>
      <c r="X726" s="3" t="str" cm="1">
        <f t="array" ref="X726">_xlfn.IFS(W726&lt;15,"Under 15", W726&lt;20,"15-19", TRUE,"Over 20")</f>
        <v>15-19</v>
      </c>
      <c r="Y726">
        <f>IF('Raw DataSet'!AD726="","Unknown",'Raw DataSet'!AD726)</f>
        <v>3</v>
      </c>
      <c r="Z726">
        <f>IF('Raw DataSet'!AE726="","Unknown",'Raw DataSet'!AE726)</f>
        <v>2</v>
      </c>
      <c r="AA726">
        <f>IF('Raw DataSet'!AF726="","Unknown",'Raw DataSet'!AF726)</f>
        <v>2</v>
      </c>
      <c r="AB726">
        <f>IF('Raw DataSet'!AG726="","Unknown",'Raw DataSet'!AG726)</f>
        <v>5</v>
      </c>
      <c r="AC726">
        <f>IF('Raw DataSet'!AH726="","Unknown",'Raw DataSet'!AH726)</f>
        <v>3</v>
      </c>
      <c r="AD726">
        <f>IF('Raw DataSet'!AI726="","Unknown",'Raw DataSet'!AI726)</f>
        <v>4</v>
      </c>
      <c r="AE726">
        <f>IF('Raw DataSet'!AJ726="","Unknown",'Raw DataSet'!AJ726)</f>
        <v>2</v>
      </c>
      <c r="AF726">
        <f>IF('Raw DataSet'!AK726="","Unknown",'Raw DataSet'!AK726)</f>
        <v>3</v>
      </c>
      <c r="AG726">
        <f>IF('Raw DataSet'!AL726="","Unknown",'Raw DataSet'!AL726)</f>
        <v>2</v>
      </c>
    </row>
    <row r="727" spans="1:33">
      <c r="A727">
        <f>IF('Raw DataSet'!I727="","Unknown",'Raw DataSet'!I727)</f>
        <v>1010</v>
      </c>
      <c r="B727" s="3" t="str">
        <f>IF('Raw DataSet'!H727="", "Unknown", 'Raw DataSet'!H727)</f>
        <v>STAFF-726</v>
      </c>
      <c r="C727" t="str">
        <f>IF('Raw DataSet'!J727="","Unknow",'Raw DataSet'!J727)</f>
        <v>Male</v>
      </c>
      <c r="D727" t="str">
        <f>IF('Raw DataSet'!G727="","Unknown",'Raw DataSet'!G727)</f>
        <v>Other</v>
      </c>
      <c r="E727" t="str">
        <f>IF('Raw DataSet'!R727="","Unknown",'Raw DataSet'!R727)</f>
        <v>Master's Degree</v>
      </c>
      <c r="F727" t="str">
        <f>IF('Raw DataSet'!L727="","Unknown",'Raw DataSet'!L727)</f>
        <v>Divorced</v>
      </c>
      <c r="G727">
        <f>IF('Raw DataSet'!P727="","Unknown",'Raw DataSet'!P727)</f>
        <v>35</v>
      </c>
      <c r="H727" s="3" t="str" cm="1">
        <f t="array" ref="H727">_xlfn.IFS(G727&lt;24, "Under 25",G727&lt;35, "25-34",G727&lt;45, "35-44",G727&lt;55, "45-54",TRUE, "Over 55")</f>
        <v>35-44</v>
      </c>
      <c r="I727" t="str">
        <f>IF('Raw DataSet'!F727="","Unknown",'Raw DataSet'!F727)</f>
        <v>R&amp;D</v>
      </c>
      <c r="J727" t="str">
        <f>IF('Raw DataSet'!K727="","Unknown",'Raw DataSet'!K727)</f>
        <v>Laboratory Technician</v>
      </c>
      <c r="K727">
        <f>IF('Raw DataSet'!Q727="","Unknown",'Raw DataSet'!Q727)</f>
        <v>14</v>
      </c>
      <c r="L727" t="str" cm="1">
        <f t="array" ref="L727">_xlfn.IFS(K727&lt;10,"0-9",K727&lt;20,"10-19",TRUE,"20+")</f>
        <v>10-19</v>
      </c>
      <c r="M727" s="3" t="str">
        <f>'Raw DataSet'!A727</f>
        <v>Yes</v>
      </c>
      <c r="N727">
        <f t="shared" si="22"/>
        <v>1</v>
      </c>
      <c r="O727">
        <f>IF('Raw DataSet'!W727="","Unknown",'Raw DataSet'!W727)</f>
        <v>31200</v>
      </c>
      <c r="P727" t="str">
        <f t="shared" si="23"/>
        <v>Low</v>
      </c>
      <c r="Q727" s="3" t="str">
        <f>IF('Raw DataSet'!M727="","Unknown",'Raw DataSet'!M727)</f>
        <v>Yes</v>
      </c>
      <c r="R727">
        <f>IF('Raw DataSet'!T727="","Unknown",'Raw DataSet'!T727)</f>
        <v>3</v>
      </c>
      <c r="S727">
        <f>IF('Raw DataSet'!Y727="","Unknown",'Raw DataSet'!Y727)</f>
        <v>2</v>
      </c>
      <c r="T727">
        <f>IF('Raw DataSet'!Z727="","Unknown",'Raw DataSet'!Z727)</f>
        <v>1</v>
      </c>
      <c r="U727">
        <f>IF('Raw DataSet'!AA727="","Unknown",'Raw DataSet'!AA727)</f>
        <v>2</v>
      </c>
      <c r="V727">
        <f>IF('Raw DataSet'!AB727="","Unknown",'Raw DataSet'!AB727)</f>
        <v>1</v>
      </c>
      <c r="W727">
        <f>IF('Raw DataSet'!AC727="","Unknown",'Raw DataSet'!AC727)</f>
        <v>24</v>
      </c>
      <c r="X727" s="3" t="str" cm="1">
        <f t="array" ref="X727">_xlfn.IFS(W727&lt;15,"Under 15", W727&lt;20,"15-19", TRUE,"Over 20")</f>
        <v>Over 20</v>
      </c>
      <c r="Y727">
        <f>IF('Raw DataSet'!AD727="","Unknown",'Raw DataSet'!AD727)</f>
        <v>4</v>
      </c>
      <c r="Z727">
        <f>IF('Raw DataSet'!AE727="","Unknown",'Raw DataSet'!AE727)</f>
        <v>4</v>
      </c>
      <c r="AA727">
        <f>IF('Raw DataSet'!AF727="","Unknown",'Raw DataSet'!AF727)</f>
        <v>1</v>
      </c>
      <c r="AB727">
        <f>IF('Raw DataSet'!AG727="","Unknown",'Raw DataSet'!AG727)</f>
        <v>5</v>
      </c>
      <c r="AC727">
        <f>IF('Raw DataSet'!AH727="","Unknown",'Raw DataSet'!AH727)</f>
        <v>1</v>
      </c>
      <c r="AD727">
        <f>IF('Raw DataSet'!AI727="","Unknown",'Raw DataSet'!AI727)</f>
        <v>4</v>
      </c>
      <c r="AE727">
        <f>IF('Raw DataSet'!AJ727="","Unknown",'Raw DataSet'!AJ727)</f>
        <v>2</v>
      </c>
      <c r="AF727">
        <f>IF('Raw DataSet'!AK727="","Unknown",'Raw DataSet'!AK727)</f>
        <v>0</v>
      </c>
      <c r="AG727">
        <f>IF('Raw DataSet'!AL727="","Unknown",'Raw DataSet'!AL727)</f>
        <v>2</v>
      </c>
    </row>
    <row r="728" spans="1:33">
      <c r="A728">
        <f>IF('Raw DataSet'!I728="","Unknown",'Raw DataSet'!I728)</f>
        <v>1011</v>
      </c>
      <c r="B728" s="3" t="str">
        <f>IF('Raw DataSet'!H728="", "Unknown", 'Raw DataSet'!H728)</f>
        <v>STAFF-727</v>
      </c>
      <c r="C728" t="str">
        <f>IF('Raw DataSet'!J728="","Unknow",'Raw DataSet'!J728)</f>
        <v>Female</v>
      </c>
      <c r="D728" t="str">
        <f>IF('Raw DataSet'!G728="","Unknown",'Raw DataSet'!G728)</f>
        <v>Life Sciences</v>
      </c>
      <c r="E728" t="str">
        <f>IF('Raw DataSet'!R728="","Unknown",'Raw DataSet'!R728)</f>
        <v>High School</v>
      </c>
      <c r="F728" t="str">
        <f>IF('Raw DataSet'!L728="","Unknown",'Raw DataSet'!L728)</f>
        <v>Married</v>
      </c>
      <c r="G728">
        <f>IF('Raw DataSet'!P728="","Unknown",'Raw DataSet'!P728)</f>
        <v>31</v>
      </c>
      <c r="H728" s="3" t="str" cm="1">
        <f t="array" ref="H728">_xlfn.IFS(G728&lt;24, "Under 25",G728&lt;35, "25-34",G728&lt;45, "35-44",G728&lt;55, "45-54",TRUE, "Over 55")</f>
        <v>25-34</v>
      </c>
      <c r="I728" t="str">
        <f>IF('Raw DataSet'!F728="","Unknown",'Raw DataSet'!F728)</f>
        <v>R&amp;D</v>
      </c>
      <c r="J728" t="str">
        <f>IF('Raw DataSet'!K728="","Unknown",'Raw DataSet'!K728)</f>
        <v>Manufacturing Director</v>
      </c>
      <c r="K728">
        <f>IF('Raw DataSet'!Q728="","Unknown",'Raw DataSet'!Q728)</f>
        <v>1</v>
      </c>
      <c r="L728" t="str" cm="1">
        <f t="array" ref="L728">_xlfn.IFS(K728&lt;10,"0-9",K728&lt;20,"10-19",TRUE,"20+")</f>
        <v>0-9</v>
      </c>
      <c r="M728" s="3" t="str">
        <f>'Raw DataSet'!A728</f>
        <v>No</v>
      </c>
      <c r="N728">
        <f t="shared" si="22"/>
        <v>0</v>
      </c>
      <c r="O728">
        <f>IF('Raw DataSet'!W728="","Unknown",'Raw DataSet'!W728)</f>
        <v>76800</v>
      </c>
      <c r="P728" t="str">
        <f t="shared" si="23"/>
        <v>High</v>
      </c>
      <c r="Q728" s="3" t="str">
        <f>IF('Raw DataSet'!M728="","Unknown",'Raw DataSet'!M728)</f>
        <v>No</v>
      </c>
      <c r="R728">
        <f>IF('Raw DataSet'!T728="","Unknown",'Raw DataSet'!T728)</f>
        <v>3</v>
      </c>
      <c r="S728">
        <f>IF('Raw DataSet'!Y728="","Unknown",'Raw DataSet'!Y728)</f>
        <v>3</v>
      </c>
      <c r="T728">
        <f>IF('Raw DataSet'!Z728="","Unknown",'Raw DataSet'!Z728)</f>
        <v>2</v>
      </c>
      <c r="U728">
        <f>IF('Raw DataSet'!AA728="","Unknown",'Raw DataSet'!AA728)</f>
        <v>1</v>
      </c>
      <c r="V728">
        <f>IF('Raw DataSet'!AB728="","Unknown",'Raw DataSet'!AB728)</f>
        <v>1</v>
      </c>
      <c r="W728">
        <f>IF('Raw DataSet'!AC728="","Unknown",'Raw DataSet'!AC728)</f>
        <v>12</v>
      </c>
      <c r="X728" s="3" t="str" cm="1">
        <f t="array" ref="X728">_xlfn.IFS(W728&lt;15,"Under 15", W728&lt;20,"15-19", TRUE,"Over 20")</f>
        <v>Under 15</v>
      </c>
      <c r="Y728">
        <f>IF('Raw DataSet'!AD728="","Unknown",'Raw DataSet'!AD728)</f>
        <v>3</v>
      </c>
      <c r="Z728">
        <f>IF('Raw DataSet'!AE728="","Unknown",'Raw DataSet'!AE728)</f>
        <v>3</v>
      </c>
      <c r="AA728">
        <f>IF('Raw DataSet'!AF728="","Unknown",'Raw DataSet'!AF728)</f>
        <v>1</v>
      </c>
      <c r="AB728">
        <f>IF('Raw DataSet'!AG728="","Unknown",'Raw DataSet'!AG728)</f>
        <v>4</v>
      </c>
      <c r="AC728">
        <f>IF('Raw DataSet'!AH728="","Unknown",'Raw DataSet'!AH728)</f>
        <v>3</v>
      </c>
      <c r="AD728">
        <f>IF('Raw DataSet'!AI728="","Unknown",'Raw DataSet'!AI728)</f>
        <v>4</v>
      </c>
      <c r="AE728">
        <f>IF('Raw DataSet'!AJ728="","Unknown",'Raw DataSet'!AJ728)</f>
        <v>3</v>
      </c>
      <c r="AF728">
        <f>IF('Raw DataSet'!AK728="","Unknown",'Raw DataSet'!AK728)</f>
        <v>0</v>
      </c>
      <c r="AG728">
        <f>IF('Raw DataSet'!AL728="","Unknown",'Raw DataSet'!AL728)</f>
        <v>3</v>
      </c>
    </row>
    <row r="729" spans="1:33">
      <c r="A729">
        <f>IF('Raw DataSet'!I729="","Unknown",'Raw DataSet'!I729)</f>
        <v>1012</v>
      </c>
      <c r="B729" s="3" t="str">
        <f>IF('Raw DataSet'!H729="", "Unknown", 'Raw DataSet'!H729)</f>
        <v>STAFF-728</v>
      </c>
      <c r="C729" t="str">
        <f>IF('Raw DataSet'!J729="","Unknow",'Raw DataSet'!J729)</f>
        <v>Male</v>
      </c>
      <c r="D729" t="str">
        <f>IF('Raw DataSet'!G729="","Unknown",'Raw DataSet'!G729)</f>
        <v>Life Sciences</v>
      </c>
      <c r="E729" t="str">
        <f>IF('Raw DataSet'!R729="","Unknown",'Raw DataSet'!R729)</f>
        <v>Associates Degree</v>
      </c>
      <c r="F729" t="str">
        <f>IF('Raw DataSet'!L729="","Unknown",'Raw DataSet'!L729)</f>
        <v>Single</v>
      </c>
      <c r="G729">
        <f>IF('Raw DataSet'!P729="","Unknown",'Raw DataSet'!P729)</f>
        <v>18</v>
      </c>
      <c r="H729" s="3" t="str" cm="1">
        <f t="array" ref="H729">_xlfn.IFS(G729&lt;24, "Under 25",G729&lt;35, "25-34",G729&lt;45, "35-44",G729&lt;55, "45-54",TRUE, "Over 55")</f>
        <v>Under 25</v>
      </c>
      <c r="I729" t="str">
        <f>IF('Raw DataSet'!F729="","Unknown",'Raw DataSet'!F729)</f>
        <v>R&amp;D</v>
      </c>
      <c r="J729" t="str">
        <f>IF('Raw DataSet'!K729="","Unknown",'Raw DataSet'!K729)</f>
        <v>Research Scientist</v>
      </c>
      <c r="K729">
        <f>IF('Raw DataSet'!Q729="","Unknown",'Raw DataSet'!Q729)</f>
        <v>5</v>
      </c>
      <c r="L729" t="str" cm="1">
        <f t="array" ref="L729">_xlfn.IFS(K729&lt;10,"0-9",K729&lt;20,"10-19",TRUE,"20+")</f>
        <v>0-9</v>
      </c>
      <c r="M729" s="3" t="str">
        <f>'Raw DataSet'!A729</f>
        <v>No</v>
      </c>
      <c r="N729">
        <f t="shared" si="22"/>
        <v>0</v>
      </c>
      <c r="O729">
        <f>IF('Raw DataSet'!W729="","Unknown",'Raw DataSet'!W729)</f>
        <v>58400</v>
      </c>
      <c r="P729" t="str">
        <f t="shared" si="23"/>
        <v>Medium</v>
      </c>
      <c r="Q729" s="3" t="str">
        <f>IF('Raw DataSet'!M729="","Unknown",'Raw DataSet'!M729)</f>
        <v>No</v>
      </c>
      <c r="R729">
        <f>IF('Raw DataSet'!T729="","Unknown",'Raw DataSet'!T729)</f>
        <v>2</v>
      </c>
      <c r="S729">
        <f>IF('Raw DataSet'!Y729="","Unknown",'Raw DataSet'!Y729)</f>
        <v>3</v>
      </c>
      <c r="T729">
        <f>IF('Raw DataSet'!Z729="","Unknown",'Raw DataSet'!Z729)</f>
        <v>1</v>
      </c>
      <c r="U729">
        <f>IF('Raw DataSet'!AA729="","Unknown",'Raw DataSet'!AA729)</f>
        <v>4</v>
      </c>
      <c r="V729">
        <f>IF('Raw DataSet'!AB729="","Unknown",'Raw DataSet'!AB729)</f>
        <v>1</v>
      </c>
      <c r="W729">
        <f>IF('Raw DataSet'!AC729="","Unknown",'Raw DataSet'!AC729)</f>
        <v>15</v>
      </c>
      <c r="X729" s="3" t="str" cm="1">
        <f t="array" ref="X729">_xlfn.IFS(W729&lt;15,"Under 15", W729&lt;20,"15-19", TRUE,"Over 20")</f>
        <v>15-19</v>
      </c>
      <c r="Y729">
        <f>IF('Raw DataSet'!AD729="","Unknown",'Raw DataSet'!AD729)</f>
        <v>3</v>
      </c>
      <c r="Z729">
        <f>IF('Raw DataSet'!AE729="","Unknown",'Raw DataSet'!AE729)</f>
        <v>4</v>
      </c>
      <c r="AA729">
        <f>IF('Raw DataSet'!AF729="","Unknown",'Raw DataSet'!AF729)</f>
        <v>0</v>
      </c>
      <c r="AB729">
        <f>IF('Raw DataSet'!AG729="","Unknown",'Raw DataSet'!AG729)</f>
        <v>0</v>
      </c>
      <c r="AC729">
        <f>IF('Raw DataSet'!AH729="","Unknown",'Raw DataSet'!AH729)</f>
        <v>3</v>
      </c>
      <c r="AD729">
        <f>IF('Raw DataSet'!AI729="","Unknown",'Raw DataSet'!AI729)</f>
        <v>0</v>
      </c>
      <c r="AE729">
        <f>IF('Raw DataSet'!AJ729="","Unknown",'Raw DataSet'!AJ729)</f>
        <v>0</v>
      </c>
      <c r="AF729">
        <f>IF('Raw DataSet'!AK729="","Unknown",'Raw DataSet'!AK729)</f>
        <v>0</v>
      </c>
      <c r="AG729">
        <f>IF('Raw DataSet'!AL729="","Unknown",'Raw DataSet'!AL729)</f>
        <v>0</v>
      </c>
    </row>
    <row r="730" spans="1:33">
      <c r="A730">
        <f>IF('Raw DataSet'!I730="","Unknown",'Raw DataSet'!I730)</f>
        <v>1013</v>
      </c>
      <c r="B730" s="3" t="str">
        <f>IF('Raw DataSet'!H730="", "Unknown", 'Raw DataSet'!H730)</f>
        <v>STAFF-729</v>
      </c>
      <c r="C730" t="str">
        <f>IF('Raw DataSet'!J730="","Unknow",'Raw DataSet'!J730)</f>
        <v>Female</v>
      </c>
      <c r="D730" t="str">
        <f>IF('Raw DataSet'!G730="","Unknown",'Raw DataSet'!G730)</f>
        <v>Technical Degree</v>
      </c>
      <c r="E730" t="str">
        <f>IF('Raw DataSet'!R730="","Unknown",'Raw DataSet'!R730)</f>
        <v>Bachelor's Degree</v>
      </c>
      <c r="F730" t="str">
        <f>IF('Raw DataSet'!L730="","Unknown",'Raw DataSet'!L730)</f>
        <v>Married</v>
      </c>
      <c r="G730">
        <f>IF('Raw DataSet'!P730="","Unknown",'Raw DataSet'!P730)</f>
        <v>54</v>
      </c>
      <c r="H730" s="3" t="str" cm="1">
        <f t="array" ref="H730">_xlfn.IFS(G730&lt;24, "Under 25",G730&lt;35, "25-34",G730&lt;45, "35-44",G730&lt;55, "45-54",TRUE, "Over 55")</f>
        <v>45-54</v>
      </c>
      <c r="I730" t="str">
        <f>IF('Raw DataSet'!F730="","Unknown",'Raw DataSet'!F730)</f>
        <v>R&amp;D</v>
      </c>
      <c r="J730" t="str">
        <f>IF('Raw DataSet'!K730="","Unknown",'Raw DataSet'!K730)</f>
        <v>Manufacturing Director</v>
      </c>
      <c r="K730">
        <f>IF('Raw DataSet'!Q730="","Unknown",'Raw DataSet'!Q730)</f>
        <v>17</v>
      </c>
      <c r="L730" t="str" cm="1">
        <f t="array" ref="L730">_xlfn.IFS(K730&lt;10,"0-9",K730&lt;20,"10-19",TRUE,"20+")</f>
        <v>10-19</v>
      </c>
      <c r="M730" s="3" t="str">
        <f>'Raw DataSet'!A730</f>
        <v>No</v>
      </c>
      <c r="N730">
        <f t="shared" si="22"/>
        <v>0</v>
      </c>
      <c r="O730">
        <f>IF('Raw DataSet'!W730="","Unknown",'Raw DataSet'!W730)</f>
        <v>44800</v>
      </c>
      <c r="P730" t="str">
        <f t="shared" si="23"/>
        <v>Medium</v>
      </c>
      <c r="Q730" s="3" t="str">
        <f>IF('Raw DataSet'!M730="","Unknown",'Raw DataSet'!M730)</f>
        <v>No</v>
      </c>
      <c r="R730">
        <f>IF('Raw DataSet'!T730="","Unknown",'Raw DataSet'!T730)</f>
        <v>3</v>
      </c>
      <c r="S730">
        <f>IF('Raw DataSet'!Y730="","Unknown",'Raw DataSet'!Y730)</f>
        <v>3</v>
      </c>
      <c r="T730">
        <f>IF('Raw DataSet'!Z730="","Unknown",'Raw DataSet'!Z730)</f>
        <v>3</v>
      </c>
      <c r="U730">
        <f>IF('Raw DataSet'!AA730="","Unknown",'Raw DataSet'!AA730)</f>
        <v>3</v>
      </c>
      <c r="V730">
        <f>IF('Raw DataSet'!AB730="","Unknown",'Raw DataSet'!AB730)</f>
        <v>8</v>
      </c>
      <c r="W730">
        <f>IF('Raw DataSet'!AC730="","Unknown",'Raw DataSet'!AC730)</f>
        <v>11</v>
      </c>
      <c r="X730" s="3" t="str" cm="1">
        <f t="array" ref="X730">_xlfn.IFS(W730&lt;15,"Under 15", W730&lt;20,"15-19", TRUE,"Over 20")</f>
        <v>Under 15</v>
      </c>
      <c r="Y730">
        <f>IF('Raw DataSet'!AD730="","Unknown",'Raw DataSet'!AD730)</f>
        <v>3</v>
      </c>
      <c r="Z730">
        <f>IF('Raw DataSet'!AE730="","Unknown",'Raw DataSet'!AE730)</f>
        <v>3</v>
      </c>
      <c r="AA730">
        <f>IF('Raw DataSet'!AF730="","Unknown",'Raw DataSet'!AF730)</f>
        <v>1</v>
      </c>
      <c r="AB730">
        <f>IF('Raw DataSet'!AG730="","Unknown",'Raw DataSet'!AG730)</f>
        <v>22</v>
      </c>
      <c r="AC730">
        <f>IF('Raw DataSet'!AH730="","Unknown",'Raw DataSet'!AH730)</f>
        <v>3</v>
      </c>
      <c r="AD730">
        <f>IF('Raw DataSet'!AI730="","Unknown",'Raw DataSet'!AI730)</f>
        <v>10</v>
      </c>
      <c r="AE730">
        <f>IF('Raw DataSet'!AJ730="","Unknown",'Raw DataSet'!AJ730)</f>
        <v>7</v>
      </c>
      <c r="AF730">
        <f>IF('Raw DataSet'!AK730="","Unknown",'Raw DataSet'!AK730)</f>
        <v>0</v>
      </c>
      <c r="AG730">
        <f>IF('Raw DataSet'!AL730="","Unknown",'Raw DataSet'!AL730)</f>
        <v>8</v>
      </c>
    </row>
    <row r="731" spans="1:33">
      <c r="A731">
        <f>IF('Raw DataSet'!I731="","Unknown",'Raw DataSet'!I731)</f>
        <v>1014</v>
      </c>
      <c r="B731" s="3" t="str">
        <f>IF('Raw DataSet'!H731="", "Unknown", 'Raw DataSet'!H731)</f>
        <v>STAFF-730</v>
      </c>
      <c r="C731" t="str">
        <f>IF('Raw DataSet'!J731="","Unknow",'Raw DataSet'!J731)</f>
        <v>Female</v>
      </c>
      <c r="D731" t="str">
        <f>IF('Raw DataSet'!G731="","Unknown",'Raw DataSet'!G731)</f>
        <v>Medical</v>
      </c>
      <c r="E731" t="str">
        <f>IF('Raw DataSet'!R731="","Unknown",'Raw DataSet'!R731)</f>
        <v>Master's Degree</v>
      </c>
      <c r="F731" t="str">
        <f>IF('Raw DataSet'!L731="","Unknown",'Raw DataSet'!L731)</f>
        <v>Divorced</v>
      </c>
      <c r="G731">
        <f>IF('Raw DataSet'!P731="","Unknown",'Raw DataSet'!P731)</f>
        <v>35</v>
      </c>
      <c r="H731" s="3" t="str" cm="1">
        <f t="array" ref="H731">_xlfn.IFS(G731&lt;24, "Under 25",G731&lt;35, "25-34",G731&lt;45, "35-44",G731&lt;55, "45-54",TRUE, "Over 55")</f>
        <v>35-44</v>
      </c>
      <c r="I731" t="str">
        <f>IF('Raw DataSet'!F731="","Unknown",'Raw DataSet'!F731)</f>
        <v>R&amp;D</v>
      </c>
      <c r="J731" t="str">
        <f>IF('Raw DataSet'!K731="","Unknown",'Raw DataSet'!K731)</f>
        <v>Healthcare Representative</v>
      </c>
      <c r="K731">
        <f>IF('Raw DataSet'!Q731="","Unknown",'Raw DataSet'!Q731)</f>
        <v>25</v>
      </c>
      <c r="L731" t="str" cm="1">
        <f t="array" ref="L731">_xlfn.IFS(K731&lt;10,"0-9",K731&lt;20,"10-19",TRUE,"20+")</f>
        <v>20+</v>
      </c>
      <c r="M731" s="3" t="str">
        <f>'Raw DataSet'!A731</f>
        <v>No</v>
      </c>
      <c r="N731">
        <f t="shared" si="22"/>
        <v>0</v>
      </c>
      <c r="O731">
        <f>IF('Raw DataSet'!W731="","Unknown",'Raw DataSet'!W731)</f>
        <v>45600</v>
      </c>
      <c r="P731" t="str">
        <f t="shared" si="23"/>
        <v>Medium</v>
      </c>
      <c r="Q731" s="3" t="str">
        <f>IF('Raw DataSet'!M731="","Unknown",'Raw DataSet'!M731)</f>
        <v>Yes</v>
      </c>
      <c r="R731">
        <f>IF('Raw DataSet'!T731="","Unknown",'Raw DataSet'!T731)</f>
        <v>3</v>
      </c>
      <c r="S731">
        <f>IF('Raw DataSet'!Y731="","Unknown",'Raw DataSet'!Y731)</f>
        <v>3</v>
      </c>
      <c r="T731">
        <f>IF('Raw DataSet'!Z731="","Unknown",'Raw DataSet'!Z731)</f>
        <v>3</v>
      </c>
      <c r="U731">
        <f>IF('Raw DataSet'!AA731="","Unknown",'Raw DataSet'!AA731)</f>
        <v>3</v>
      </c>
      <c r="V731">
        <f>IF('Raw DataSet'!AB731="","Unknown",'Raw DataSet'!AB731)</f>
        <v>1</v>
      </c>
      <c r="W731">
        <f>IF('Raw DataSet'!AC731="","Unknown",'Raw DataSet'!AC731)</f>
        <v>11</v>
      </c>
      <c r="X731" s="3" t="str" cm="1">
        <f t="array" ref="X731">_xlfn.IFS(W731&lt;15,"Under 15", W731&lt;20,"15-19", TRUE,"Over 20")</f>
        <v>Under 15</v>
      </c>
      <c r="Y731">
        <f>IF('Raw DataSet'!AD731="","Unknown",'Raw DataSet'!AD731)</f>
        <v>3</v>
      </c>
      <c r="Z731">
        <f>IF('Raw DataSet'!AE731="","Unknown",'Raw DataSet'!AE731)</f>
        <v>3</v>
      </c>
      <c r="AA731">
        <f>IF('Raw DataSet'!AF731="","Unknown",'Raw DataSet'!AF731)</f>
        <v>1</v>
      </c>
      <c r="AB731">
        <f>IF('Raw DataSet'!AG731="","Unknown",'Raw DataSet'!AG731)</f>
        <v>16</v>
      </c>
      <c r="AC731">
        <f>IF('Raw DataSet'!AH731="","Unknown",'Raw DataSet'!AH731)</f>
        <v>2</v>
      </c>
      <c r="AD731">
        <f>IF('Raw DataSet'!AI731="","Unknown",'Raw DataSet'!AI731)</f>
        <v>16</v>
      </c>
      <c r="AE731">
        <f>IF('Raw DataSet'!AJ731="","Unknown",'Raw DataSet'!AJ731)</f>
        <v>10</v>
      </c>
      <c r="AF731">
        <f>IF('Raw DataSet'!AK731="","Unknown",'Raw DataSet'!AK731)</f>
        <v>10</v>
      </c>
      <c r="AG731">
        <f>IF('Raw DataSet'!AL731="","Unknown",'Raw DataSet'!AL731)</f>
        <v>1</v>
      </c>
    </row>
    <row r="732" spans="1:33">
      <c r="A732">
        <f>IF('Raw DataSet'!I732="","Unknown",'Raw DataSet'!I732)</f>
        <v>1015</v>
      </c>
      <c r="B732" s="3" t="str">
        <f>IF('Raw DataSet'!H732="", "Unknown", 'Raw DataSet'!H732)</f>
        <v>STAFF-731</v>
      </c>
      <c r="C732" t="str">
        <f>IF('Raw DataSet'!J732="","Unknow",'Raw DataSet'!J732)</f>
        <v>Female</v>
      </c>
      <c r="D732" t="str">
        <f>IF('Raw DataSet'!G732="","Unknown",'Raw DataSet'!G732)</f>
        <v>Life Sciences</v>
      </c>
      <c r="E732" t="str">
        <f>IF('Raw DataSet'!R732="","Unknown",'Raw DataSet'!R732)</f>
        <v>Associates Degree</v>
      </c>
      <c r="F732" t="str">
        <f>IF('Raw DataSet'!L732="","Unknown",'Raw DataSet'!L732)</f>
        <v>Married</v>
      </c>
      <c r="G732">
        <f>IF('Raw DataSet'!P732="","Unknown",'Raw DataSet'!P732)</f>
        <v>30</v>
      </c>
      <c r="H732" s="3" t="str" cm="1">
        <f t="array" ref="H732">_xlfn.IFS(G732&lt;24, "Under 25",G732&lt;35, "25-34",G732&lt;45, "35-44",G732&lt;55, "45-54",TRUE, "Over 55")</f>
        <v>25-34</v>
      </c>
      <c r="I732" t="str">
        <f>IF('Raw DataSet'!F732="","Unknown",'Raw DataSet'!F732)</f>
        <v>R&amp;D</v>
      </c>
      <c r="J732" t="str">
        <f>IF('Raw DataSet'!K732="","Unknown",'Raw DataSet'!K732)</f>
        <v>Research Director</v>
      </c>
      <c r="K732">
        <f>IF('Raw DataSet'!Q732="","Unknown",'Raw DataSet'!Q732)</f>
        <v>8</v>
      </c>
      <c r="L732" t="str" cm="1">
        <f t="array" ref="L732">_xlfn.IFS(K732&lt;10,"0-9",K732&lt;20,"10-19",TRUE,"20+")</f>
        <v>0-9</v>
      </c>
      <c r="M732" s="3" t="str">
        <f>'Raw DataSet'!A732</f>
        <v>No</v>
      </c>
      <c r="N732">
        <f t="shared" si="22"/>
        <v>0</v>
      </c>
      <c r="O732">
        <f>IF('Raw DataSet'!W732="","Unknown",'Raw DataSet'!W732)</f>
        <v>58400</v>
      </c>
      <c r="P732" t="str">
        <f t="shared" si="23"/>
        <v>Medium</v>
      </c>
      <c r="Q732" s="3" t="str">
        <f>IF('Raw DataSet'!M732="","Unknown",'Raw DataSet'!M732)</f>
        <v>Yes</v>
      </c>
      <c r="R732">
        <f>IF('Raw DataSet'!T732="","Unknown",'Raw DataSet'!T732)</f>
        <v>2</v>
      </c>
      <c r="S732">
        <f>IF('Raw DataSet'!Y732="","Unknown",'Raw DataSet'!Y732)</f>
        <v>4</v>
      </c>
      <c r="T732">
        <f>IF('Raw DataSet'!Z732="","Unknown",'Raw DataSet'!Z732)</f>
        <v>3</v>
      </c>
      <c r="U732">
        <f>IF('Raw DataSet'!AA732="","Unknown",'Raw DataSet'!AA732)</f>
        <v>1</v>
      </c>
      <c r="V732">
        <f>IF('Raw DataSet'!AB732="","Unknown",'Raw DataSet'!AB732)</f>
        <v>0</v>
      </c>
      <c r="W732">
        <f>IF('Raw DataSet'!AC732="","Unknown",'Raw DataSet'!AC732)</f>
        <v>12</v>
      </c>
      <c r="X732" s="3" t="str" cm="1">
        <f t="array" ref="X732">_xlfn.IFS(W732&lt;15,"Under 15", W732&lt;20,"15-19", TRUE,"Over 20")</f>
        <v>Under 15</v>
      </c>
      <c r="Y732">
        <f>IF('Raw DataSet'!AD732="","Unknown",'Raw DataSet'!AD732)</f>
        <v>3</v>
      </c>
      <c r="Z732">
        <f>IF('Raw DataSet'!AE732="","Unknown",'Raw DataSet'!AE732)</f>
        <v>3</v>
      </c>
      <c r="AA732">
        <f>IF('Raw DataSet'!AF732="","Unknown",'Raw DataSet'!AF732)</f>
        <v>3</v>
      </c>
      <c r="AB732">
        <f>IF('Raw DataSet'!AG732="","Unknown",'Raw DataSet'!AG732)</f>
        <v>9</v>
      </c>
      <c r="AC732">
        <f>IF('Raw DataSet'!AH732="","Unknown",'Raw DataSet'!AH732)</f>
        <v>2</v>
      </c>
      <c r="AD732">
        <f>IF('Raw DataSet'!AI732="","Unknown",'Raw DataSet'!AI732)</f>
        <v>8</v>
      </c>
      <c r="AE732">
        <f>IF('Raw DataSet'!AJ732="","Unknown",'Raw DataSet'!AJ732)</f>
        <v>7</v>
      </c>
      <c r="AF732">
        <f>IF('Raw DataSet'!AK732="","Unknown",'Raw DataSet'!AK732)</f>
        <v>1</v>
      </c>
      <c r="AG732">
        <f>IF('Raw DataSet'!AL732="","Unknown",'Raw DataSet'!AL732)</f>
        <v>7</v>
      </c>
    </row>
    <row r="733" spans="1:33">
      <c r="A733">
        <f>IF('Raw DataSet'!I733="","Unknown",'Raw DataSet'!I733)</f>
        <v>1016</v>
      </c>
      <c r="B733" s="3" t="str">
        <f>IF('Raw DataSet'!H733="", "Unknown", 'Raw DataSet'!H733)</f>
        <v>STAFF-732</v>
      </c>
      <c r="C733" t="str">
        <f>IF('Raw DataSet'!J733="","Unknow",'Raw DataSet'!J733)</f>
        <v>Female</v>
      </c>
      <c r="D733" t="str">
        <f>IF('Raw DataSet'!G733="","Unknown",'Raw DataSet'!G733)</f>
        <v>Medical</v>
      </c>
      <c r="E733" t="str">
        <f>IF('Raw DataSet'!R733="","Unknown",'Raw DataSet'!R733)</f>
        <v>Bachelor's Degree</v>
      </c>
      <c r="F733" t="str">
        <f>IF('Raw DataSet'!L733="","Unknown",'Raw DataSet'!L733)</f>
        <v>Single</v>
      </c>
      <c r="G733">
        <f>IF('Raw DataSet'!P733="","Unknown",'Raw DataSet'!P733)</f>
        <v>20</v>
      </c>
      <c r="H733" s="3" t="str" cm="1">
        <f t="array" ref="H733">_xlfn.IFS(G733&lt;24, "Under 25",G733&lt;35, "25-34",G733&lt;45, "35-44",G733&lt;55, "45-54",TRUE, "Over 55")</f>
        <v>Under 25</v>
      </c>
      <c r="I733" t="str">
        <f>IF('Raw DataSet'!F733="","Unknown",'Raw DataSet'!F733)</f>
        <v>R&amp;D</v>
      </c>
      <c r="J733" t="str">
        <f>IF('Raw DataSet'!K733="","Unknown",'Raw DataSet'!K733)</f>
        <v>Research Scientist</v>
      </c>
      <c r="K733">
        <f>IF('Raw DataSet'!Q733="","Unknown",'Raw DataSet'!Q733)</f>
        <v>11</v>
      </c>
      <c r="L733" t="str" cm="1">
        <f t="array" ref="L733">_xlfn.IFS(K733&lt;10,"0-9",K733&lt;20,"10-19",TRUE,"20+")</f>
        <v>10-19</v>
      </c>
      <c r="M733" s="3" t="str">
        <f>'Raw DataSet'!A733</f>
        <v>Yes</v>
      </c>
      <c r="N733">
        <f t="shared" si="22"/>
        <v>1</v>
      </c>
      <c r="O733">
        <f>IF('Raw DataSet'!W733="","Unknown",'Raw DataSet'!W733)</f>
        <v>78400</v>
      </c>
      <c r="P733" t="str">
        <f t="shared" si="23"/>
        <v>High</v>
      </c>
      <c r="Q733" s="3" t="str">
        <f>IF('Raw DataSet'!M733="","Unknown",'Raw DataSet'!M733)</f>
        <v>Yes</v>
      </c>
      <c r="R733">
        <f>IF('Raw DataSet'!T733="","Unknown",'Raw DataSet'!T733)</f>
        <v>4</v>
      </c>
      <c r="S733">
        <f>IF('Raw DataSet'!Y733="","Unknown",'Raw DataSet'!Y733)</f>
        <v>2</v>
      </c>
      <c r="T733">
        <f>IF('Raw DataSet'!Z733="","Unknown",'Raw DataSet'!Z733)</f>
        <v>1</v>
      </c>
      <c r="U733">
        <f>IF('Raw DataSet'!AA733="","Unknown",'Raw DataSet'!AA733)</f>
        <v>1</v>
      </c>
      <c r="V733">
        <f>IF('Raw DataSet'!AB733="","Unknown",'Raw DataSet'!AB733)</f>
        <v>1</v>
      </c>
      <c r="W733">
        <f>IF('Raw DataSet'!AC733="","Unknown",'Raw DataSet'!AC733)</f>
        <v>15</v>
      </c>
      <c r="X733" s="3" t="str" cm="1">
        <f t="array" ref="X733">_xlfn.IFS(W733&lt;15,"Under 15", W733&lt;20,"15-19", TRUE,"Over 20")</f>
        <v>15-19</v>
      </c>
      <c r="Y733">
        <f>IF('Raw DataSet'!AD733="","Unknown",'Raw DataSet'!AD733)</f>
        <v>3</v>
      </c>
      <c r="Z733">
        <f>IF('Raw DataSet'!AE733="","Unknown",'Raw DataSet'!AE733)</f>
        <v>1</v>
      </c>
      <c r="AA733">
        <f>IF('Raw DataSet'!AF733="","Unknown",'Raw DataSet'!AF733)</f>
        <v>0</v>
      </c>
      <c r="AB733">
        <f>IF('Raw DataSet'!AG733="","Unknown",'Raw DataSet'!AG733)</f>
        <v>1</v>
      </c>
      <c r="AC733">
        <f>IF('Raw DataSet'!AH733="","Unknown",'Raw DataSet'!AH733)</f>
        <v>3</v>
      </c>
      <c r="AD733">
        <f>IF('Raw DataSet'!AI733="","Unknown",'Raw DataSet'!AI733)</f>
        <v>1</v>
      </c>
      <c r="AE733">
        <f>IF('Raw DataSet'!AJ733="","Unknown",'Raw DataSet'!AJ733)</f>
        <v>0</v>
      </c>
      <c r="AF733">
        <f>IF('Raw DataSet'!AK733="","Unknown",'Raw DataSet'!AK733)</f>
        <v>0</v>
      </c>
      <c r="AG733">
        <f>IF('Raw DataSet'!AL733="","Unknown",'Raw DataSet'!AL733)</f>
        <v>0</v>
      </c>
    </row>
    <row r="734" spans="1:33">
      <c r="A734">
        <f>IF('Raw DataSet'!I734="","Unknown",'Raw DataSet'!I734)</f>
        <v>1017</v>
      </c>
      <c r="B734" s="3" t="str">
        <f>IF('Raw DataSet'!H734="", "Unknown", 'Raw DataSet'!H734)</f>
        <v>STAFF-733</v>
      </c>
      <c r="C734" t="str">
        <f>IF('Raw DataSet'!J734="","Unknow",'Raw DataSet'!J734)</f>
        <v>Female</v>
      </c>
      <c r="D734" t="str">
        <f>IF('Raw DataSet'!G734="","Unknown",'Raw DataSet'!G734)</f>
        <v>Medical</v>
      </c>
      <c r="E734" t="str">
        <f>IF('Raw DataSet'!R734="","Unknown",'Raw DataSet'!R734)</f>
        <v>Bachelor's Degree</v>
      </c>
      <c r="F734" t="str">
        <f>IF('Raw DataSet'!L734="","Unknown",'Raw DataSet'!L734)</f>
        <v>Single</v>
      </c>
      <c r="G734">
        <f>IF('Raw DataSet'!P734="","Unknown",'Raw DataSet'!P734)</f>
        <v>30</v>
      </c>
      <c r="H734" s="3" t="str" cm="1">
        <f t="array" ref="H734">_xlfn.IFS(G734&lt;24, "Under 25",G734&lt;35, "25-34",G734&lt;45, "35-44",G734&lt;55, "45-54",TRUE, "Over 55")</f>
        <v>25-34</v>
      </c>
      <c r="I734" t="str">
        <f>IF('Raw DataSet'!F734="","Unknown",'Raw DataSet'!F734)</f>
        <v>R&amp;D</v>
      </c>
      <c r="J734" t="str">
        <f>IF('Raw DataSet'!K734="","Unknown",'Raw DataSet'!K734)</f>
        <v>Laboratory Technician</v>
      </c>
      <c r="K734">
        <f>IF('Raw DataSet'!Q734="","Unknown",'Raw DataSet'!Q734)</f>
        <v>5</v>
      </c>
      <c r="L734" t="str" cm="1">
        <f t="array" ref="L734">_xlfn.IFS(K734&lt;10,"0-9",K734&lt;20,"10-19",TRUE,"20+")</f>
        <v>0-9</v>
      </c>
      <c r="M734" s="3" t="str">
        <f>'Raw DataSet'!A734</f>
        <v>Yes</v>
      </c>
      <c r="N734">
        <f t="shared" si="22"/>
        <v>1</v>
      </c>
      <c r="O734">
        <f>IF('Raw DataSet'!W734="","Unknown",'Raw DataSet'!W734)</f>
        <v>48000</v>
      </c>
      <c r="P734" t="str">
        <f t="shared" si="23"/>
        <v>Medium</v>
      </c>
      <c r="Q734" s="3" t="str">
        <f>IF('Raw DataSet'!M734="","Unknown",'Raw DataSet'!M734)</f>
        <v>No</v>
      </c>
      <c r="R734">
        <f>IF('Raw DataSet'!T734="","Unknown",'Raw DataSet'!T734)</f>
        <v>2</v>
      </c>
      <c r="S734">
        <f>IF('Raw DataSet'!Y734="","Unknown",'Raw DataSet'!Y734)</f>
        <v>3</v>
      </c>
      <c r="T734">
        <f>IF('Raw DataSet'!Z734="","Unknown",'Raw DataSet'!Z734)</f>
        <v>1</v>
      </c>
      <c r="U734">
        <f>IF('Raw DataSet'!AA734="","Unknown",'Raw DataSet'!AA734)</f>
        <v>2</v>
      </c>
      <c r="V734">
        <f>IF('Raw DataSet'!AB734="","Unknown",'Raw DataSet'!AB734)</f>
        <v>0</v>
      </c>
      <c r="W734">
        <f>IF('Raw DataSet'!AC734="","Unknown",'Raw DataSet'!AC734)</f>
        <v>17</v>
      </c>
      <c r="X734" s="3" t="str" cm="1">
        <f t="array" ref="X734">_xlfn.IFS(W734&lt;15,"Under 15", W734&lt;20,"15-19", TRUE,"Over 20")</f>
        <v>15-19</v>
      </c>
      <c r="Y734">
        <f>IF('Raw DataSet'!AD734="","Unknown",'Raw DataSet'!AD734)</f>
        <v>3</v>
      </c>
      <c r="Z734">
        <f>IF('Raw DataSet'!AE734="","Unknown",'Raw DataSet'!AE734)</f>
        <v>1</v>
      </c>
      <c r="AA734">
        <f>IF('Raw DataSet'!AF734="","Unknown",'Raw DataSet'!AF734)</f>
        <v>0</v>
      </c>
      <c r="AB734">
        <f>IF('Raw DataSet'!AG734="","Unknown",'Raw DataSet'!AG734)</f>
        <v>4</v>
      </c>
      <c r="AC734">
        <f>IF('Raw DataSet'!AH734="","Unknown",'Raw DataSet'!AH734)</f>
        <v>3</v>
      </c>
      <c r="AD734">
        <f>IF('Raw DataSet'!AI734="","Unknown",'Raw DataSet'!AI734)</f>
        <v>3</v>
      </c>
      <c r="AE734">
        <f>IF('Raw DataSet'!AJ734="","Unknown",'Raw DataSet'!AJ734)</f>
        <v>2</v>
      </c>
      <c r="AF734">
        <f>IF('Raw DataSet'!AK734="","Unknown",'Raw DataSet'!AK734)</f>
        <v>1</v>
      </c>
      <c r="AG734">
        <f>IF('Raw DataSet'!AL734="","Unknown",'Raw DataSet'!AL734)</f>
        <v>2</v>
      </c>
    </row>
    <row r="735" spans="1:33">
      <c r="A735">
        <f>IF('Raw DataSet'!I735="","Unknown",'Raw DataSet'!I735)</f>
        <v>1018</v>
      </c>
      <c r="B735" s="3" t="str">
        <f>IF('Raw DataSet'!H735="", "Unknown", 'Raw DataSet'!H735)</f>
        <v>STAFF-734</v>
      </c>
      <c r="C735" t="str">
        <f>IF('Raw DataSet'!J735="","Unknow",'Raw DataSet'!J735)</f>
        <v>Male</v>
      </c>
      <c r="D735" t="str">
        <f>IF('Raw DataSet'!G735="","Unknown",'Raw DataSet'!G735)</f>
        <v>Medical</v>
      </c>
      <c r="E735" t="str">
        <f>IF('Raw DataSet'!R735="","Unknown",'Raw DataSet'!R735)</f>
        <v>Associates Degree</v>
      </c>
      <c r="F735" t="str">
        <f>IF('Raw DataSet'!L735="","Unknown",'Raw DataSet'!L735)</f>
        <v>Married</v>
      </c>
      <c r="G735">
        <f>IF('Raw DataSet'!P735="","Unknown",'Raw DataSet'!P735)</f>
        <v>26</v>
      </c>
      <c r="H735" s="3" t="str" cm="1">
        <f t="array" ref="H735">_xlfn.IFS(G735&lt;24, "Under 25",G735&lt;35, "25-34",G735&lt;45, "35-44",G735&lt;55, "45-54",TRUE, "Over 55")</f>
        <v>25-34</v>
      </c>
      <c r="I735" t="str">
        <f>IF('Raw DataSet'!F735="","Unknown",'Raw DataSet'!F735)</f>
        <v>R&amp;D</v>
      </c>
      <c r="J735" t="str">
        <f>IF('Raw DataSet'!K735="","Unknown",'Raw DataSet'!K735)</f>
        <v>Manufacturing Director</v>
      </c>
      <c r="K735">
        <f>IF('Raw DataSet'!Q735="","Unknown",'Raw DataSet'!Q735)</f>
        <v>2</v>
      </c>
      <c r="L735" t="str" cm="1">
        <f t="array" ref="L735">_xlfn.IFS(K735&lt;10,"0-9",K735&lt;20,"10-19",TRUE,"20+")</f>
        <v>0-9</v>
      </c>
      <c r="M735" s="3" t="str">
        <f>'Raw DataSet'!A735</f>
        <v>No</v>
      </c>
      <c r="N735">
        <f t="shared" si="22"/>
        <v>0</v>
      </c>
      <c r="O735">
        <f>IF('Raw DataSet'!W735="","Unknown",'Raw DataSet'!W735)</f>
        <v>25600</v>
      </c>
      <c r="P735" t="str">
        <f t="shared" si="23"/>
        <v>Low</v>
      </c>
      <c r="Q735" s="3" t="str">
        <f>IF('Raw DataSet'!M735="","Unknown",'Raw DataSet'!M735)</f>
        <v>No</v>
      </c>
      <c r="R735">
        <f>IF('Raw DataSet'!T735="","Unknown",'Raw DataSet'!T735)</f>
        <v>4</v>
      </c>
      <c r="S735">
        <f>IF('Raw DataSet'!Y735="","Unknown",'Raw DataSet'!Y735)</f>
        <v>4</v>
      </c>
      <c r="T735">
        <f>IF('Raw DataSet'!Z735="","Unknown",'Raw DataSet'!Z735)</f>
        <v>2</v>
      </c>
      <c r="U735">
        <f>IF('Raw DataSet'!AA735="","Unknown",'Raw DataSet'!AA735)</f>
        <v>4</v>
      </c>
      <c r="V735">
        <f>IF('Raw DataSet'!AB735="","Unknown",'Raw DataSet'!AB735)</f>
        <v>1</v>
      </c>
      <c r="W735">
        <f>IF('Raw DataSet'!AC735="","Unknown",'Raw DataSet'!AC735)</f>
        <v>12</v>
      </c>
      <c r="X735" s="3" t="str" cm="1">
        <f t="array" ref="X735">_xlfn.IFS(W735&lt;15,"Under 15", W735&lt;20,"15-19", TRUE,"Over 20")</f>
        <v>Under 15</v>
      </c>
      <c r="Y735">
        <f>IF('Raw DataSet'!AD735="","Unknown",'Raw DataSet'!AD735)</f>
        <v>3</v>
      </c>
      <c r="Z735">
        <f>IF('Raw DataSet'!AE735="","Unknown",'Raw DataSet'!AE735)</f>
        <v>2</v>
      </c>
      <c r="AA735">
        <f>IF('Raw DataSet'!AF735="","Unknown",'Raw DataSet'!AF735)</f>
        <v>0</v>
      </c>
      <c r="AB735">
        <f>IF('Raw DataSet'!AG735="","Unknown",'Raw DataSet'!AG735)</f>
        <v>8</v>
      </c>
      <c r="AC735">
        <f>IF('Raw DataSet'!AH735="","Unknown",'Raw DataSet'!AH735)</f>
        <v>3</v>
      </c>
      <c r="AD735">
        <f>IF('Raw DataSet'!AI735="","Unknown",'Raw DataSet'!AI735)</f>
        <v>8</v>
      </c>
      <c r="AE735">
        <f>IF('Raw DataSet'!AJ735="","Unknown",'Raw DataSet'!AJ735)</f>
        <v>7</v>
      </c>
      <c r="AF735">
        <f>IF('Raw DataSet'!AK735="","Unknown",'Raw DataSet'!AK735)</f>
        <v>1</v>
      </c>
      <c r="AG735">
        <f>IF('Raw DataSet'!AL735="","Unknown",'Raw DataSet'!AL735)</f>
        <v>3</v>
      </c>
    </row>
    <row r="736" spans="1:33">
      <c r="A736">
        <f>IF('Raw DataSet'!I736="","Unknown",'Raw DataSet'!I736)</f>
        <v>1019</v>
      </c>
      <c r="B736" s="3" t="str">
        <f>IF('Raw DataSet'!H736="", "Unknown", 'Raw DataSet'!H736)</f>
        <v>STAFF-735</v>
      </c>
      <c r="C736" t="str">
        <f>IF('Raw DataSet'!J736="","Unknow",'Raw DataSet'!J736)</f>
        <v>Male</v>
      </c>
      <c r="D736" t="str">
        <f>IF('Raw DataSet'!G736="","Unknown",'Raw DataSet'!G736)</f>
        <v>Life Sciences</v>
      </c>
      <c r="E736" t="str">
        <f>IF('Raw DataSet'!R736="","Unknown",'Raw DataSet'!R736)</f>
        <v>High School</v>
      </c>
      <c r="F736" t="str">
        <f>IF('Raw DataSet'!L736="","Unknown",'Raw DataSet'!L736)</f>
        <v>Married</v>
      </c>
      <c r="G736">
        <f>IF('Raw DataSet'!P736="","Unknown",'Raw DataSet'!P736)</f>
        <v>22</v>
      </c>
      <c r="H736" s="3" t="str" cm="1">
        <f t="array" ref="H736">_xlfn.IFS(G736&lt;24, "Under 25",G736&lt;35, "25-34",G736&lt;45, "35-44",G736&lt;55, "45-54",TRUE, "Over 55")</f>
        <v>Under 25</v>
      </c>
      <c r="I736" t="str">
        <f>IF('Raw DataSet'!F736="","Unknown",'Raw DataSet'!F736)</f>
        <v>R&amp;D</v>
      </c>
      <c r="J736" t="str">
        <f>IF('Raw DataSet'!K736="","Unknown",'Raw DataSet'!K736)</f>
        <v>Laboratory Technician</v>
      </c>
      <c r="K736">
        <f>IF('Raw DataSet'!Q736="","Unknown",'Raw DataSet'!Q736)</f>
        <v>8</v>
      </c>
      <c r="L736" t="str" cm="1">
        <f t="array" ref="L736">_xlfn.IFS(K736&lt;10,"0-9",K736&lt;20,"10-19",TRUE,"20+")</f>
        <v>0-9</v>
      </c>
      <c r="M736" s="3" t="str">
        <f>'Raw DataSet'!A736</f>
        <v>No</v>
      </c>
      <c r="N736">
        <f t="shared" si="22"/>
        <v>0</v>
      </c>
      <c r="O736">
        <f>IF('Raw DataSet'!W736="","Unknown",'Raw DataSet'!W736)</f>
        <v>75200</v>
      </c>
      <c r="P736" t="str">
        <f t="shared" si="23"/>
        <v>High</v>
      </c>
      <c r="Q736" s="3" t="str">
        <f>IF('Raw DataSet'!M736="","Unknown",'Raw DataSet'!M736)</f>
        <v>No</v>
      </c>
      <c r="R736">
        <f>IF('Raw DataSet'!T736="","Unknown",'Raw DataSet'!T736)</f>
        <v>2</v>
      </c>
      <c r="S736">
        <f>IF('Raw DataSet'!Y736="","Unknown",'Raw DataSet'!Y736)</f>
        <v>1</v>
      </c>
      <c r="T736">
        <f>IF('Raw DataSet'!Z736="","Unknown",'Raw DataSet'!Z736)</f>
        <v>1</v>
      </c>
      <c r="U736">
        <f>IF('Raw DataSet'!AA736="","Unknown",'Raw DataSet'!AA736)</f>
        <v>1</v>
      </c>
      <c r="V736">
        <f>IF('Raw DataSet'!AB736="","Unknown",'Raw DataSet'!AB736)</f>
        <v>1</v>
      </c>
      <c r="W736">
        <f>IF('Raw DataSet'!AC736="","Unknown",'Raw DataSet'!AC736)</f>
        <v>15</v>
      </c>
      <c r="X736" s="3" t="str" cm="1">
        <f t="array" ref="X736">_xlfn.IFS(W736&lt;15,"Under 15", W736&lt;20,"15-19", TRUE,"Over 20")</f>
        <v>15-19</v>
      </c>
      <c r="Y736">
        <f>IF('Raw DataSet'!AD736="","Unknown",'Raw DataSet'!AD736)</f>
        <v>3</v>
      </c>
      <c r="Z736">
        <f>IF('Raw DataSet'!AE736="","Unknown",'Raw DataSet'!AE736)</f>
        <v>1</v>
      </c>
      <c r="AA736">
        <f>IF('Raw DataSet'!AF736="","Unknown",'Raw DataSet'!AF736)</f>
        <v>1</v>
      </c>
      <c r="AB736">
        <f>IF('Raw DataSet'!AG736="","Unknown",'Raw DataSet'!AG736)</f>
        <v>4</v>
      </c>
      <c r="AC736">
        <f>IF('Raw DataSet'!AH736="","Unknown",'Raw DataSet'!AH736)</f>
        <v>2</v>
      </c>
      <c r="AD736">
        <f>IF('Raw DataSet'!AI736="","Unknown",'Raw DataSet'!AI736)</f>
        <v>4</v>
      </c>
      <c r="AE736">
        <f>IF('Raw DataSet'!AJ736="","Unknown",'Raw DataSet'!AJ736)</f>
        <v>3</v>
      </c>
      <c r="AF736">
        <f>IF('Raw DataSet'!AK736="","Unknown",'Raw DataSet'!AK736)</f>
        <v>1</v>
      </c>
      <c r="AG736">
        <f>IF('Raw DataSet'!AL736="","Unknown",'Raw DataSet'!AL736)</f>
        <v>1</v>
      </c>
    </row>
    <row r="737" spans="1:33">
      <c r="A737">
        <f>IF('Raw DataSet'!I737="","Unknown",'Raw DataSet'!I737)</f>
        <v>1022</v>
      </c>
      <c r="B737" s="3" t="str">
        <f>IF('Raw DataSet'!H737="", "Unknown", 'Raw DataSet'!H737)</f>
        <v>STAFF-736</v>
      </c>
      <c r="C737" t="str">
        <f>IF('Raw DataSet'!J737="","Unknow",'Raw DataSet'!J737)</f>
        <v>Male</v>
      </c>
      <c r="D737" t="str">
        <f>IF('Raw DataSet'!G737="","Unknown",'Raw DataSet'!G737)</f>
        <v>Life Sciences</v>
      </c>
      <c r="E737" t="str">
        <f>IF('Raw DataSet'!R737="","Unknown",'Raw DataSet'!R737)</f>
        <v>Bachelor's Degree</v>
      </c>
      <c r="F737" t="str">
        <f>IF('Raw DataSet'!L737="","Unknown",'Raw DataSet'!L737)</f>
        <v>Single</v>
      </c>
      <c r="G737">
        <f>IF('Raw DataSet'!P737="","Unknown",'Raw DataSet'!P737)</f>
        <v>48</v>
      </c>
      <c r="H737" s="3" t="str" cm="1">
        <f t="array" ref="H737">_xlfn.IFS(G737&lt;24, "Under 25",G737&lt;35, "25-34",G737&lt;45, "35-44",G737&lt;55, "45-54",TRUE, "Over 55")</f>
        <v>45-54</v>
      </c>
      <c r="I737" t="str">
        <f>IF('Raw DataSet'!F737="","Unknown",'Raw DataSet'!F737)</f>
        <v>R&amp;D</v>
      </c>
      <c r="J737" t="str">
        <f>IF('Raw DataSet'!K737="","Unknown",'Raw DataSet'!K737)</f>
        <v>Healthcare Representative</v>
      </c>
      <c r="K737">
        <f>IF('Raw DataSet'!Q737="","Unknown",'Raw DataSet'!Q737)</f>
        <v>6</v>
      </c>
      <c r="L737" t="str" cm="1">
        <f t="array" ref="L737">_xlfn.IFS(K737&lt;10,"0-9",K737&lt;20,"10-19",TRUE,"20+")</f>
        <v>0-9</v>
      </c>
      <c r="M737" s="3" t="str">
        <f>'Raw DataSet'!A737</f>
        <v>No</v>
      </c>
      <c r="N737">
        <f t="shared" si="22"/>
        <v>0</v>
      </c>
      <c r="O737">
        <f>IF('Raw DataSet'!W737="","Unknown",'Raw DataSet'!W737)</f>
        <v>77600</v>
      </c>
      <c r="P737" t="str">
        <f t="shared" si="23"/>
        <v>High</v>
      </c>
      <c r="Q737" s="3" t="str">
        <f>IF('Raw DataSet'!M737="","Unknown",'Raw DataSet'!M737)</f>
        <v>No</v>
      </c>
      <c r="R737">
        <f>IF('Raw DataSet'!T737="","Unknown",'Raw DataSet'!T737)</f>
        <v>1</v>
      </c>
      <c r="S737">
        <f>IF('Raw DataSet'!Y737="","Unknown",'Raw DataSet'!Y737)</f>
        <v>2</v>
      </c>
      <c r="T737">
        <f>IF('Raw DataSet'!Z737="","Unknown",'Raw DataSet'!Z737)</f>
        <v>2</v>
      </c>
      <c r="U737">
        <f>IF('Raw DataSet'!AA737="","Unknown",'Raw DataSet'!AA737)</f>
        <v>3</v>
      </c>
      <c r="V737">
        <f>IF('Raw DataSet'!AB737="","Unknown",'Raw DataSet'!AB737)</f>
        <v>2</v>
      </c>
      <c r="W737">
        <f>IF('Raw DataSet'!AC737="","Unknown",'Raw DataSet'!AC737)</f>
        <v>13</v>
      </c>
      <c r="X737" s="3" t="str" cm="1">
        <f t="array" ref="X737">_xlfn.IFS(W737&lt;15,"Under 15", W737&lt;20,"15-19", TRUE,"Over 20")</f>
        <v>Under 15</v>
      </c>
      <c r="Y737">
        <f>IF('Raw DataSet'!AD737="","Unknown",'Raw DataSet'!AD737)</f>
        <v>3</v>
      </c>
      <c r="Z737">
        <f>IF('Raw DataSet'!AE737="","Unknown",'Raw DataSet'!AE737)</f>
        <v>4</v>
      </c>
      <c r="AA737">
        <f>IF('Raw DataSet'!AF737="","Unknown",'Raw DataSet'!AF737)</f>
        <v>0</v>
      </c>
      <c r="AB737">
        <f>IF('Raw DataSet'!AG737="","Unknown",'Raw DataSet'!AG737)</f>
        <v>19</v>
      </c>
      <c r="AC737">
        <f>IF('Raw DataSet'!AH737="","Unknown",'Raw DataSet'!AH737)</f>
        <v>3</v>
      </c>
      <c r="AD737">
        <f>IF('Raw DataSet'!AI737="","Unknown",'Raw DataSet'!AI737)</f>
        <v>2</v>
      </c>
      <c r="AE737">
        <f>IF('Raw DataSet'!AJ737="","Unknown",'Raw DataSet'!AJ737)</f>
        <v>2</v>
      </c>
      <c r="AF737">
        <f>IF('Raw DataSet'!AK737="","Unknown",'Raw DataSet'!AK737)</f>
        <v>2</v>
      </c>
      <c r="AG737">
        <f>IF('Raw DataSet'!AL737="","Unknown",'Raw DataSet'!AL737)</f>
        <v>2</v>
      </c>
    </row>
    <row r="738" spans="1:33">
      <c r="A738">
        <f>IF('Raw DataSet'!I738="","Unknown",'Raw DataSet'!I738)</f>
        <v>1024</v>
      </c>
      <c r="B738" s="3" t="str">
        <f>IF('Raw DataSet'!H738="", "Unknown", 'Raw DataSet'!H738)</f>
        <v>STAFF-737</v>
      </c>
      <c r="C738" t="str">
        <f>IF('Raw DataSet'!J738="","Unknow",'Raw DataSet'!J738)</f>
        <v>Male</v>
      </c>
      <c r="D738" t="str">
        <f>IF('Raw DataSet'!G738="","Unknown",'Raw DataSet'!G738)</f>
        <v>Life Sciences</v>
      </c>
      <c r="E738" t="str">
        <f>IF('Raw DataSet'!R738="","Unknown",'Raw DataSet'!R738)</f>
        <v>Master's Degree</v>
      </c>
      <c r="F738" t="str">
        <f>IF('Raw DataSet'!L738="","Unknown",'Raw DataSet'!L738)</f>
        <v>Single</v>
      </c>
      <c r="G738">
        <f>IF('Raw DataSet'!P738="","Unknown",'Raw DataSet'!P738)</f>
        <v>48</v>
      </c>
      <c r="H738" s="3" t="str" cm="1">
        <f t="array" ref="H738">_xlfn.IFS(G738&lt;24, "Under 25",G738&lt;35, "25-34",G738&lt;45, "35-44",G738&lt;55, "45-54",TRUE, "Over 55")</f>
        <v>45-54</v>
      </c>
      <c r="I738" t="str">
        <f>IF('Raw DataSet'!F738="","Unknown",'Raw DataSet'!F738)</f>
        <v>R&amp;D</v>
      </c>
      <c r="J738" t="str">
        <f>IF('Raw DataSet'!K738="","Unknown",'Raw DataSet'!K738)</f>
        <v>Healthcare Representative</v>
      </c>
      <c r="K738">
        <f>IF('Raw DataSet'!Q738="","Unknown",'Raw DataSet'!Q738)</f>
        <v>4</v>
      </c>
      <c r="L738" t="str" cm="1">
        <f t="array" ref="L738">_xlfn.IFS(K738&lt;10,"0-9",K738&lt;20,"10-19",TRUE,"20+")</f>
        <v>0-9</v>
      </c>
      <c r="M738" s="3" t="str">
        <f>'Raw DataSet'!A738</f>
        <v>No</v>
      </c>
      <c r="N738">
        <f t="shared" si="22"/>
        <v>0</v>
      </c>
      <c r="O738">
        <f>IF('Raw DataSet'!W738="","Unknown",'Raw DataSet'!W738)</f>
        <v>62400</v>
      </c>
      <c r="P738" t="str">
        <f t="shared" si="23"/>
        <v>Medium</v>
      </c>
      <c r="Q738" s="3" t="str">
        <f>IF('Raw DataSet'!M738="","Unknown",'Raw DataSet'!M738)</f>
        <v>No</v>
      </c>
      <c r="R738">
        <f>IF('Raw DataSet'!T738="","Unknown",'Raw DataSet'!T738)</f>
        <v>3</v>
      </c>
      <c r="S738">
        <f>IF('Raw DataSet'!Y738="","Unknown",'Raw DataSet'!Y738)</f>
        <v>2</v>
      </c>
      <c r="T738">
        <f>IF('Raw DataSet'!Z738="","Unknown",'Raw DataSet'!Z738)</f>
        <v>3</v>
      </c>
      <c r="U738">
        <f>IF('Raw DataSet'!AA738="","Unknown",'Raw DataSet'!AA738)</f>
        <v>3</v>
      </c>
      <c r="V738">
        <f>IF('Raw DataSet'!AB738="","Unknown",'Raw DataSet'!AB738)</f>
        <v>7</v>
      </c>
      <c r="W738">
        <f>IF('Raw DataSet'!AC738="","Unknown",'Raw DataSet'!AC738)</f>
        <v>14</v>
      </c>
      <c r="X738" s="3" t="str" cm="1">
        <f t="array" ref="X738">_xlfn.IFS(W738&lt;15,"Under 15", W738&lt;20,"15-19", TRUE,"Over 20")</f>
        <v>Under 15</v>
      </c>
      <c r="Y738">
        <f>IF('Raw DataSet'!AD738="","Unknown",'Raw DataSet'!AD738)</f>
        <v>3</v>
      </c>
      <c r="Z738">
        <f>IF('Raw DataSet'!AE738="","Unknown",'Raw DataSet'!AE738)</f>
        <v>2</v>
      </c>
      <c r="AA738">
        <f>IF('Raw DataSet'!AF738="","Unknown",'Raw DataSet'!AF738)</f>
        <v>0</v>
      </c>
      <c r="AB738">
        <f>IF('Raw DataSet'!AG738="","Unknown",'Raw DataSet'!AG738)</f>
        <v>27</v>
      </c>
      <c r="AC738">
        <f>IF('Raw DataSet'!AH738="","Unknown",'Raw DataSet'!AH738)</f>
        <v>3</v>
      </c>
      <c r="AD738">
        <f>IF('Raw DataSet'!AI738="","Unknown",'Raw DataSet'!AI738)</f>
        <v>15</v>
      </c>
      <c r="AE738">
        <f>IF('Raw DataSet'!AJ738="","Unknown",'Raw DataSet'!AJ738)</f>
        <v>11</v>
      </c>
      <c r="AF738">
        <f>IF('Raw DataSet'!AK738="","Unknown",'Raw DataSet'!AK738)</f>
        <v>4</v>
      </c>
      <c r="AG738">
        <f>IF('Raw DataSet'!AL738="","Unknown",'Raw DataSet'!AL738)</f>
        <v>8</v>
      </c>
    </row>
    <row r="739" spans="1:33">
      <c r="A739">
        <f>IF('Raw DataSet'!I739="","Unknown",'Raw DataSet'!I739)</f>
        <v>1025</v>
      </c>
      <c r="B739" s="3" t="str">
        <f>IF('Raw DataSet'!H739="", "Unknown", 'Raw DataSet'!H739)</f>
        <v>STAFF-738</v>
      </c>
      <c r="C739" t="str">
        <f>IF('Raw DataSet'!J739="","Unknow",'Raw DataSet'!J739)</f>
        <v>Female</v>
      </c>
      <c r="D739" t="str">
        <f>IF('Raw DataSet'!G739="","Unknown",'Raw DataSet'!G739)</f>
        <v>Medical</v>
      </c>
      <c r="E739" t="str">
        <f>IF('Raw DataSet'!R739="","Unknown",'Raw DataSet'!R739)</f>
        <v>Associates Degree</v>
      </c>
      <c r="F739" t="str">
        <f>IF('Raw DataSet'!L739="","Unknown",'Raw DataSet'!L739)</f>
        <v>Single</v>
      </c>
      <c r="G739">
        <f>IF('Raw DataSet'!P739="","Unknown",'Raw DataSet'!P739)</f>
        <v>41</v>
      </c>
      <c r="H739" s="3" t="str" cm="1">
        <f t="array" ref="H739">_xlfn.IFS(G739&lt;24, "Under 25",G739&lt;35, "25-34",G739&lt;45, "35-44",G739&lt;55, "45-54",TRUE, "Over 55")</f>
        <v>35-44</v>
      </c>
      <c r="I739" t="str">
        <f>IF('Raw DataSet'!F739="","Unknown",'Raw DataSet'!F739)</f>
        <v>R&amp;D</v>
      </c>
      <c r="J739" t="str">
        <f>IF('Raw DataSet'!K739="","Unknown",'Raw DataSet'!K739)</f>
        <v>Manufacturing Director</v>
      </c>
      <c r="K739">
        <f>IF('Raw DataSet'!Q739="","Unknown",'Raw DataSet'!Q739)</f>
        <v>7</v>
      </c>
      <c r="L739" t="str" cm="1">
        <f t="array" ref="L739">_xlfn.IFS(K739&lt;10,"0-9",K739&lt;20,"10-19",TRUE,"20+")</f>
        <v>0-9</v>
      </c>
      <c r="M739" s="3" t="str">
        <f>'Raw DataSet'!A739</f>
        <v>No</v>
      </c>
      <c r="N739">
        <f t="shared" si="22"/>
        <v>0</v>
      </c>
      <c r="O739">
        <f>IF('Raw DataSet'!W739="","Unknown",'Raw DataSet'!W739)</f>
        <v>33600</v>
      </c>
      <c r="P739" t="str">
        <f t="shared" si="23"/>
        <v>Low</v>
      </c>
      <c r="Q739" s="3" t="str">
        <f>IF('Raw DataSet'!M739="","Unknown",'Raw DataSet'!M739)</f>
        <v>No</v>
      </c>
      <c r="R739">
        <f>IF('Raw DataSet'!T739="","Unknown",'Raw DataSet'!T739)</f>
        <v>4</v>
      </c>
      <c r="S739">
        <f>IF('Raw DataSet'!Y739="","Unknown",'Raw DataSet'!Y739)</f>
        <v>3</v>
      </c>
      <c r="T739">
        <f>IF('Raw DataSet'!Z739="","Unknown",'Raw DataSet'!Z739)</f>
        <v>2</v>
      </c>
      <c r="U739">
        <f>IF('Raw DataSet'!AA739="","Unknown",'Raw DataSet'!AA739)</f>
        <v>3</v>
      </c>
      <c r="V739">
        <f>IF('Raw DataSet'!AB739="","Unknown",'Raw DataSet'!AB739)</f>
        <v>6</v>
      </c>
      <c r="W739">
        <f>IF('Raw DataSet'!AC739="","Unknown",'Raw DataSet'!AC739)</f>
        <v>14</v>
      </c>
      <c r="X739" s="3" t="str" cm="1">
        <f t="array" ref="X739">_xlfn.IFS(W739&lt;15,"Under 15", W739&lt;20,"15-19", TRUE,"Over 20")</f>
        <v>Under 15</v>
      </c>
      <c r="Y739">
        <f>IF('Raw DataSet'!AD739="","Unknown",'Raw DataSet'!AD739)</f>
        <v>3</v>
      </c>
      <c r="Z739">
        <f>IF('Raw DataSet'!AE739="","Unknown",'Raw DataSet'!AE739)</f>
        <v>2</v>
      </c>
      <c r="AA739">
        <f>IF('Raw DataSet'!AF739="","Unknown",'Raw DataSet'!AF739)</f>
        <v>0</v>
      </c>
      <c r="AB739">
        <f>IF('Raw DataSet'!AG739="","Unknown",'Raw DataSet'!AG739)</f>
        <v>8</v>
      </c>
      <c r="AC739">
        <f>IF('Raw DataSet'!AH739="","Unknown",'Raw DataSet'!AH739)</f>
        <v>3</v>
      </c>
      <c r="AD739">
        <f>IF('Raw DataSet'!AI739="","Unknown",'Raw DataSet'!AI739)</f>
        <v>2</v>
      </c>
      <c r="AE739">
        <f>IF('Raw DataSet'!AJ739="","Unknown",'Raw DataSet'!AJ739)</f>
        <v>2</v>
      </c>
      <c r="AF739">
        <f>IF('Raw DataSet'!AK739="","Unknown",'Raw DataSet'!AK739)</f>
        <v>2</v>
      </c>
      <c r="AG739">
        <f>IF('Raw DataSet'!AL739="","Unknown",'Raw DataSet'!AL739)</f>
        <v>1</v>
      </c>
    </row>
    <row r="740" spans="1:33">
      <c r="A740">
        <f>IF('Raw DataSet'!I740="","Unknown",'Raw DataSet'!I740)</f>
        <v>1026</v>
      </c>
      <c r="B740" s="3" t="str">
        <f>IF('Raw DataSet'!H740="", "Unknown", 'Raw DataSet'!H740)</f>
        <v>STAFF-739</v>
      </c>
      <c r="C740" t="str">
        <f>IF('Raw DataSet'!J740="","Unknow",'Raw DataSet'!J740)</f>
        <v>Female</v>
      </c>
      <c r="D740" t="str">
        <f>IF('Raw DataSet'!G740="","Unknown",'Raw DataSet'!G740)</f>
        <v>Life Sciences</v>
      </c>
      <c r="E740" t="str">
        <f>IF('Raw DataSet'!R740="","Unknown",'Raw DataSet'!R740)</f>
        <v>High School</v>
      </c>
      <c r="F740" t="str">
        <f>IF('Raw DataSet'!L740="","Unknown",'Raw DataSet'!L740)</f>
        <v>Married</v>
      </c>
      <c r="G740">
        <f>IF('Raw DataSet'!P740="","Unknown",'Raw DataSet'!P740)</f>
        <v>39</v>
      </c>
      <c r="H740" s="3" t="str" cm="1">
        <f t="array" ref="H740">_xlfn.IFS(G740&lt;24, "Under 25",G740&lt;35, "25-34",G740&lt;45, "35-44",G740&lt;55, "45-54",TRUE, "Over 55")</f>
        <v>35-44</v>
      </c>
      <c r="I740" t="str">
        <f>IF('Raw DataSet'!F740="","Unknown",'Raw DataSet'!F740)</f>
        <v>R&amp;D</v>
      </c>
      <c r="J740" t="str">
        <f>IF('Raw DataSet'!K740="","Unknown",'Raw DataSet'!K740)</f>
        <v>Manufacturing Director</v>
      </c>
      <c r="K740">
        <f>IF('Raw DataSet'!Q740="","Unknown",'Raw DataSet'!Q740)</f>
        <v>1</v>
      </c>
      <c r="L740" t="str" cm="1">
        <f t="array" ref="L740">_xlfn.IFS(K740&lt;10,"0-9",K740&lt;20,"10-19",TRUE,"20+")</f>
        <v>0-9</v>
      </c>
      <c r="M740" s="3" t="str">
        <f>'Raw DataSet'!A740</f>
        <v>No</v>
      </c>
      <c r="N740">
        <f t="shared" si="22"/>
        <v>0</v>
      </c>
      <c r="O740">
        <f>IF('Raw DataSet'!W740="","Unknown",'Raw DataSet'!W740)</f>
        <v>52000</v>
      </c>
      <c r="P740" t="str">
        <f t="shared" si="23"/>
        <v>Medium</v>
      </c>
      <c r="Q740" s="3" t="str">
        <f>IF('Raw DataSet'!M740="","Unknown",'Raw DataSet'!M740)</f>
        <v>No</v>
      </c>
      <c r="R740">
        <f>IF('Raw DataSet'!T740="","Unknown",'Raw DataSet'!T740)</f>
        <v>4</v>
      </c>
      <c r="S740">
        <f>IF('Raw DataSet'!Y740="","Unknown",'Raw DataSet'!Y740)</f>
        <v>2</v>
      </c>
      <c r="T740">
        <f>IF('Raw DataSet'!Z740="","Unknown",'Raw DataSet'!Z740)</f>
        <v>4</v>
      </c>
      <c r="U740">
        <f>IF('Raw DataSet'!AA740="","Unknown",'Raw DataSet'!AA740)</f>
        <v>4</v>
      </c>
      <c r="V740">
        <f>IF('Raw DataSet'!AB740="","Unknown",'Raw DataSet'!AB740)</f>
        <v>1</v>
      </c>
      <c r="W740">
        <f>IF('Raw DataSet'!AC740="","Unknown",'Raw DataSet'!AC740)</f>
        <v>16</v>
      </c>
      <c r="X740" s="3" t="str" cm="1">
        <f t="array" ref="X740">_xlfn.IFS(W740&lt;15,"Under 15", W740&lt;20,"15-19", TRUE,"Over 20")</f>
        <v>15-19</v>
      </c>
      <c r="Y740">
        <f>IF('Raw DataSet'!AD740="","Unknown",'Raw DataSet'!AD740)</f>
        <v>3</v>
      </c>
      <c r="Z740">
        <f>IF('Raw DataSet'!AE740="","Unknown",'Raw DataSet'!AE740)</f>
        <v>3</v>
      </c>
      <c r="AA740">
        <f>IF('Raw DataSet'!AF740="","Unknown",'Raw DataSet'!AF740)</f>
        <v>1</v>
      </c>
      <c r="AB740">
        <f>IF('Raw DataSet'!AG740="","Unknown",'Raw DataSet'!AG740)</f>
        <v>21</v>
      </c>
      <c r="AC740">
        <f>IF('Raw DataSet'!AH740="","Unknown",'Raw DataSet'!AH740)</f>
        <v>3</v>
      </c>
      <c r="AD740">
        <f>IF('Raw DataSet'!AI740="","Unknown",'Raw DataSet'!AI740)</f>
        <v>21</v>
      </c>
      <c r="AE740">
        <f>IF('Raw DataSet'!AJ740="","Unknown",'Raw DataSet'!AJ740)</f>
        <v>6</v>
      </c>
      <c r="AF740">
        <f>IF('Raw DataSet'!AK740="","Unknown",'Raw DataSet'!AK740)</f>
        <v>11</v>
      </c>
      <c r="AG740">
        <f>IF('Raw DataSet'!AL740="","Unknown",'Raw DataSet'!AL740)</f>
        <v>8</v>
      </c>
    </row>
    <row r="741" spans="1:33">
      <c r="A741">
        <f>IF('Raw DataSet'!I741="","Unknown",'Raw DataSet'!I741)</f>
        <v>1027</v>
      </c>
      <c r="B741" s="3" t="str">
        <f>IF('Raw DataSet'!H741="", "Unknown", 'Raw DataSet'!H741)</f>
        <v>STAFF-740</v>
      </c>
      <c r="C741" t="str">
        <f>IF('Raw DataSet'!J741="","Unknow",'Raw DataSet'!J741)</f>
        <v>Female</v>
      </c>
      <c r="D741" t="str">
        <f>IF('Raw DataSet'!G741="","Unknown",'Raw DataSet'!G741)</f>
        <v>Life Sciences</v>
      </c>
      <c r="E741" t="str">
        <f>IF('Raw DataSet'!R741="","Unknown",'Raw DataSet'!R741)</f>
        <v>Master's Degree</v>
      </c>
      <c r="F741" t="str">
        <f>IF('Raw DataSet'!L741="","Unknown",'Raw DataSet'!L741)</f>
        <v>Married</v>
      </c>
      <c r="G741">
        <f>IF('Raw DataSet'!P741="","Unknown",'Raw DataSet'!P741)</f>
        <v>27</v>
      </c>
      <c r="H741" s="3" t="str" cm="1">
        <f t="array" ref="H741">_xlfn.IFS(G741&lt;24, "Under 25",G741&lt;35, "25-34",G741&lt;45, "35-44",G741&lt;55, "45-54",TRUE, "Over 55")</f>
        <v>25-34</v>
      </c>
      <c r="I741" t="str">
        <f>IF('Raw DataSet'!F741="","Unknown",'Raw DataSet'!F741)</f>
        <v>R&amp;D</v>
      </c>
      <c r="J741" t="str">
        <f>IF('Raw DataSet'!K741="","Unknown",'Raw DataSet'!K741)</f>
        <v>Manufacturing Director</v>
      </c>
      <c r="K741">
        <f>IF('Raw DataSet'!Q741="","Unknown",'Raw DataSet'!Q741)</f>
        <v>2</v>
      </c>
      <c r="L741" t="str" cm="1">
        <f t="array" ref="L741">_xlfn.IFS(K741&lt;10,"0-9",K741&lt;20,"10-19",TRUE,"20+")</f>
        <v>0-9</v>
      </c>
      <c r="M741" s="3" t="str">
        <f>'Raw DataSet'!A741</f>
        <v>No</v>
      </c>
      <c r="N741">
        <f t="shared" si="22"/>
        <v>0</v>
      </c>
      <c r="O741">
        <f>IF('Raw DataSet'!W741="","Unknown",'Raw DataSet'!W741)</f>
        <v>37600</v>
      </c>
      <c r="P741" t="str">
        <f t="shared" si="23"/>
        <v>Low</v>
      </c>
      <c r="Q741" s="3" t="str">
        <f>IF('Raw DataSet'!M741="","Unknown",'Raw DataSet'!M741)</f>
        <v>No</v>
      </c>
      <c r="R741">
        <f>IF('Raw DataSet'!T741="","Unknown",'Raw DataSet'!T741)</f>
        <v>1</v>
      </c>
      <c r="S741">
        <f>IF('Raw DataSet'!Y741="","Unknown",'Raw DataSet'!Y741)</f>
        <v>3</v>
      </c>
      <c r="T741">
        <f>IF('Raw DataSet'!Z741="","Unknown",'Raw DataSet'!Z741)</f>
        <v>2</v>
      </c>
      <c r="U741">
        <f>IF('Raw DataSet'!AA741="","Unknown",'Raw DataSet'!AA741)</f>
        <v>4</v>
      </c>
      <c r="V741">
        <f>IF('Raw DataSet'!AB741="","Unknown",'Raw DataSet'!AB741)</f>
        <v>0</v>
      </c>
      <c r="W741">
        <f>IF('Raw DataSet'!AC741="","Unknown",'Raw DataSet'!AC741)</f>
        <v>18</v>
      </c>
      <c r="X741" s="3" t="str" cm="1">
        <f t="array" ref="X741">_xlfn.IFS(W741&lt;15,"Under 15", W741&lt;20,"15-19", TRUE,"Over 20")</f>
        <v>15-19</v>
      </c>
      <c r="Y741">
        <f>IF('Raw DataSet'!AD741="","Unknown",'Raw DataSet'!AD741)</f>
        <v>3</v>
      </c>
      <c r="Z741">
        <f>IF('Raw DataSet'!AE741="","Unknown",'Raw DataSet'!AE741)</f>
        <v>2</v>
      </c>
      <c r="AA741">
        <f>IF('Raw DataSet'!AF741="","Unknown",'Raw DataSet'!AF741)</f>
        <v>1</v>
      </c>
      <c r="AB741">
        <f>IF('Raw DataSet'!AG741="","Unknown",'Raw DataSet'!AG741)</f>
        <v>4</v>
      </c>
      <c r="AC741">
        <f>IF('Raw DataSet'!AH741="","Unknown",'Raw DataSet'!AH741)</f>
        <v>3</v>
      </c>
      <c r="AD741">
        <f>IF('Raw DataSet'!AI741="","Unknown",'Raw DataSet'!AI741)</f>
        <v>3</v>
      </c>
      <c r="AE741">
        <f>IF('Raw DataSet'!AJ741="","Unknown",'Raw DataSet'!AJ741)</f>
        <v>2</v>
      </c>
      <c r="AF741">
        <f>IF('Raw DataSet'!AK741="","Unknown",'Raw DataSet'!AK741)</f>
        <v>2</v>
      </c>
      <c r="AG741">
        <f>IF('Raw DataSet'!AL741="","Unknown",'Raw DataSet'!AL741)</f>
        <v>2</v>
      </c>
    </row>
    <row r="742" spans="1:33">
      <c r="A742">
        <f>IF('Raw DataSet'!I742="","Unknown",'Raw DataSet'!I742)</f>
        <v>1028</v>
      </c>
      <c r="B742" s="3" t="str">
        <f>IF('Raw DataSet'!H742="", "Unknown", 'Raw DataSet'!H742)</f>
        <v>STAFF-741</v>
      </c>
      <c r="C742" t="str">
        <f>IF('Raw DataSet'!J742="","Unknow",'Raw DataSet'!J742)</f>
        <v>Male</v>
      </c>
      <c r="D742" t="str">
        <f>IF('Raw DataSet'!G742="","Unknown",'Raw DataSet'!G742)</f>
        <v>Other</v>
      </c>
      <c r="E742" t="str">
        <f>IF('Raw DataSet'!R742="","Unknown",'Raw DataSet'!R742)</f>
        <v>Bachelor's Degree</v>
      </c>
      <c r="F742" t="str">
        <f>IF('Raw DataSet'!L742="","Unknown",'Raw DataSet'!L742)</f>
        <v>Divorced</v>
      </c>
      <c r="G742">
        <f>IF('Raw DataSet'!P742="","Unknown",'Raw DataSet'!P742)</f>
        <v>35</v>
      </c>
      <c r="H742" s="3" t="str" cm="1">
        <f t="array" ref="H742">_xlfn.IFS(G742&lt;24, "Under 25",G742&lt;35, "25-34",G742&lt;45, "35-44",G742&lt;55, "45-54",TRUE, "Over 55")</f>
        <v>35-44</v>
      </c>
      <c r="I742" t="str">
        <f>IF('Raw DataSet'!F742="","Unknown",'Raw DataSet'!F742)</f>
        <v>R&amp;D</v>
      </c>
      <c r="J742" t="str">
        <f>IF('Raw DataSet'!K742="","Unknown",'Raw DataSet'!K742)</f>
        <v>Laboratory Technician</v>
      </c>
      <c r="K742">
        <f>IF('Raw DataSet'!Q742="","Unknown",'Raw DataSet'!Q742)</f>
        <v>10</v>
      </c>
      <c r="L742" t="str" cm="1">
        <f t="array" ref="L742">_xlfn.IFS(K742&lt;10,"0-9",K742&lt;20,"10-19",TRUE,"20+")</f>
        <v>10-19</v>
      </c>
      <c r="M742" s="3" t="str">
        <f>'Raw DataSet'!A742</f>
        <v>No</v>
      </c>
      <c r="N742">
        <f t="shared" si="22"/>
        <v>0</v>
      </c>
      <c r="O742">
        <f>IF('Raw DataSet'!W742="","Unknown",'Raw DataSet'!W742)</f>
        <v>36000</v>
      </c>
      <c r="P742" t="str">
        <f t="shared" si="23"/>
        <v>Low</v>
      </c>
      <c r="Q742" s="3" t="str">
        <f>IF('Raw DataSet'!M742="","Unknown",'Raw DataSet'!M742)</f>
        <v>No</v>
      </c>
      <c r="R742">
        <f>IF('Raw DataSet'!T742="","Unknown",'Raw DataSet'!T742)</f>
        <v>2</v>
      </c>
      <c r="S742">
        <f>IF('Raw DataSet'!Y742="","Unknown",'Raw DataSet'!Y742)</f>
        <v>3</v>
      </c>
      <c r="T742">
        <f>IF('Raw DataSet'!Z742="","Unknown",'Raw DataSet'!Z742)</f>
        <v>1</v>
      </c>
      <c r="U742">
        <f>IF('Raw DataSet'!AA742="","Unknown",'Raw DataSet'!AA742)</f>
        <v>4</v>
      </c>
      <c r="V742">
        <f>IF('Raw DataSet'!AB742="","Unknown",'Raw DataSet'!AB742)</f>
        <v>1</v>
      </c>
      <c r="W742">
        <f>IF('Raw DataSet'!AC742="","Unknown",'Raw DataSet'!AC742)</f>
        <v>20</v>
      </c>
      <c r="X742" s="3" t="str" cm="1">
        <f t="array" ref="X742">_xlfn.IFS(W742&lt;15,"Under 15", W742&lt;20,"15-19", TRUE,"Over 20")</f>
        <v>Over 20</v>
      </c>
      <c r="Y742">
        <f>IF('Raw DataSet'!AD742="","Unknown",'Raw DataSet'!AD742)</f>
        <v>4</v>
      </c>
      <c r="Z742">
        <f>IF('Raw DataSet'!AE742="","Unknown",'Raw DataSet'!AE742)</f>
        <v>1</v>
      </c>
      <c r="AA742">
        <f>IF('Raw DataSet'!AF742="","Unknown",'Raw DataSet'!AF742)</f>
        <v>1</v>
      </c>
      <c r="AB742">
        <f>IF('Raw DataSet'!AG742="","Unknown",'Raw DataSet'!AG742)</f>
        <v>3</v>
      </c>
      <c r="AC742">
        <f>IF('Raw DataSet'!AH742="","Unknown",'Raw DataSet'!AH742)</f>
        <v>2</v>
      </c>
      <c r="AD742">
        <f>IF('Raw DataSet'!AI742="","Unknown",'Raw DataSet'!AI742)</f>
        <v>3</v>
      </c>
      <c r="AE742">
        <f>IF('Raw DataSet'!AJ742="","Unknown",'Raw DataSet'!AJ742)</f>
        <v>2</v>
      </c>
      <c r="AF742">
        <f>IF('Raw DataSet'!AK742="","Unknown",'Raw DataSet'!AK742)</f>
        <v>1</v>
      </c>
      <c r="AG742">
        <f>IF('Raw DataSet'!AL742="","Unknown",'Raw DataSet'!AL742)</f>
        <v>2</v>
      </c>
    </row>
    <row r="743" spans="1:33">
      <c r="A743">
        <f>IF('Raw DataSet'!I743="","Unknown",'Raw DataSet'!I743)</f>
        <v>1029</v>
      </c>
      <c r="B743" s="3" t="str">
        <f>IF('Raw DataSet'!H743="", "Unknown", 'Raw DataSet'!H743)</f>
        <v>STAFF-742</v>
      </c>
      <c r="C743" t="str">
        <f>IF('Raw DataSet'!J743="","Unknow",'Raw DataSet'!J743)</f>
        <v>Male</v>
      </c>
      <c r="D743" t="str">
        <f>IF('Raw DataSet'!G743="","Unknown",'Raw DataSet'!G743)</f>
        <v>Marketing</v>
      </c>
      <c r="E743" t="str">
        <f>IF('Raw DataSet'!R743="","Unknown",'Raw DataSet'!R743)</f>
        <v>Associates Degree</v>
      </c>
      <c r="F743" t="str">
        <f>IF('Raw DataSet'!L743="","Unknown",'Raw DataSet'!L743)</f>
        <v>Married</v>
      </c>
      <c r="G743">
        <f>IF('Raw DataSet'!P743="","Unknown",'Raw DataSet'!P743)</f>
        <v>42</v>
      </c>
      <c r="H743" s="3" t="str" cm="1">
        <f t="array" ref="H743">_xlfn.IFS(G743&lt;24, "Under 25",G743&lt;35, "25-34",G743&lt;45, "35-44",G743&lt;55, "45-54",TRUE, "Over 55")</f>
        <v>35-44</v>
      </c>
      <c r="I743" t="str">
        <f>IF('Raw DataSet'!F743="","Unknown",'Raw DataSet'!F743)</f>
        <v>Sales</v>
      </c>
      <c r="J743" t="str">
        <f>IF('Raw DataSet'!K743="","Unknown",'Raw DataSet'!K743)</f>
        <v>Manager</v>
      </c>
      <c r="K743">
        <f>IF('Raw DataSet'!Q743="","Unknown",'Raw DataSet'!Q743)</f>
        <v>5</v>
      </c>
      <c r="L743" t="str" cm="1">
        <f t="array" ref="L743">_xlfn.IFS(K743&lt;10,"0-9",K743&lt;20,"10-19",TRUE,"20+")</f>
        <v>0-9</v>
      </c>
      <c r="M743" s="3" t="str">
        <f>'Raw DataSet'!A743</f>
        <v>No</v>
      </c>
      <c r="N743">
        <f t="shared" si="22"/>
        <v>0</v>
      </c>
      <c r="O743">
        <f>IF('Raw DataSet'!W743="","Unknown",'Raw DataSet'!W743)</f>
        <v>72000</v>
      </c>
      <c r="P743" t="str">
        <f t="shared" si="23"/>
        <v>High</v>
      </c>
      <c r="Q743" s="3" t="str">
        <f>IF('Raw DataSet'!M743="","Unknown",'Raw DataSet'!M743)</f>
        <v>No</v>
      </c>
      <c r="R743">
        <f>IF('Raw DataSet'!T743="","Unknown",'Raw DataSet'!T743)</f>
        <v>4</v>
      </c>
      <c r="S743">
        <f>IF('Raw DataSet'!Y743="","Unknown",'Raw DataSet'!Y743)</f>
        <v>3</v>
      </c>
      <c r="T743">
        <f>IF('Raw DataSet'!Z743="","Unknown",'Raw DataSet'!Z743)</f>
        <v>5</v>
      </c>
      <c r="U743">
        <f>IF('Raw DataSet'!AA743="","Unknown",'Raw DataSet'!AA743)</f>
        <v>3</v>
      </c>
      <c r="V743">
        <f>IF('Raw DataSet'!AB743="","Unknown",'Raw DataSet'!AB743)</f>
        <v>6</v>
      </c>
      <c r="W743">
        <f>IF('Raw DataSet'!AC743="","Unknown",'Raw DataSet'!AC743)</f>
        <v>13</v>
      </c>
      <c r="X743" s="3" t="str" cm="1">
        <f t="array" ref="X743">_xlfn.IFS(W743&lt;15,"Under 15", W743&lt;20,"15-19", TRUE,"Over 20")</f>
        <v>Under 15</v>
      </c>
      <c r="Y743">
        <f>IF('Raw DataSet'!AD743="","Unknown",'Raw DataSet'!AD743)</f>
        <v>3</v>
      </c>
      <c r="Z743">
        <f>IF('Raw DataSet'!AE743="","Unknown",'Raw DataSet'!AE743)</f>
        <v>2</v>
      </c>
      <c r="AA743">
        <f>IF('Raw DataSet'!AF743="","Unknown",'Raw DataSet'!AF743)</f>
        <v>0</v>
      </c>
      <c r="AB743">
        <f>IF('Raw DataSet'!AG743="","Unknown",'Raw DataSet'!AG743)</f>
        <v>21</v>
      </c>
      <c r="AC743">
        <f>IF('Raw DataSet'!AH743="","Unknown",'Raw DataSet'!AH743)</f>
        <v>4</v>
      </c>
      <c r="AD743">
        <f>IF('Raw DataSet'!AI743="","Unknown",'Raw DataSet'!AI743)</f>
        <v>1</v>
      </c>
      <c r="AE743">
        <f>IF('Raw DataSet'!AJ743="","Unknown",'Raw DataSet'!AJ743)</f>
        <v>0</v>
      </c>
      <c r="AF743">
        <f>IF('Raw DataSet'!AK743="","Unknown",'Raw DataSet'!AK743)</f>
        <v>0</v>
      </c>
      <c r="AG743">
        <f>IF('Raw DataSet'!AL743="","Unknown",'Raw DataSet'!AL743)</f>
        <v>0</v>
      </c>
    </row>
    <row r="744" spans="1:33">
      <c r="A744">
        <f>IF('Raw DataSet'!I744="","Unknown",'Raw DataSet'!I744)</f>
        <v>1030</v>
      </c>
      <c r="B744" s="3" t="str">
        <f>IF('Raw DataSet'!H744="", "Unknown", 'Raw DataSet'!H744)</f>
        <v>STAFF-743</v>
      </c>
      <c r="C744" t="str">
        <f>IF('Raw DataSet'!J744="","Unknow",'Raw DataSet'!J744)</f>
        <v>Male</v>
      </c>
      <c r="D744" t="str">
        <f>IF('Raw DataSet'!G744="","Unknown",'Raw DataSet'!G744)</f>
        <v>Life Sciences</v>
      </c>
      <c r="E744" t="str">
        <f>IF('Raw DataSet'!R744="","Unknown",'Raw DataSet'!R744)</f>
        <v>Bachelor's Degree</v>
      </c>
      <c r="F744" t="str">
        <f>IF('Raw DataSet'!L744="","Unknown",'Raw DataSet'!L744)</f>
        <v>Married</v>
      </c>
      <c r="G744">
        <f>IF('Raw DataSet'!P744="","Unknown",'Raw DataSet'!P744)</f>
        <v>50</v>
      </c>
      <c r="H744" s="3" t="str" cm="1">
        <f t="array" ref="H744">_xlfn.IFS(G744&lt;24, "Under 25",G744&lt;35, "25-34",G744&lt;45, "35-44",G744&lt;55, "45-54",TRUE, "Over 55")</f>
        <v>45-54</v>
      </c>
      <c r="I744" t="str">
        <f>IF('Raw DataSet'!F744="","Unknown",'Raw DataSet'!F744)</f>
        <v>R&amp;D</v>
      </c>
      <c r="J744" t="str">
        <f>IF('Raw DataSet'!K744="","Unknown",'Raw DataSet'!K744)</f>
        <v>Laboratory Technician</v>
      </c>
      <c r="K744">
        <f>IF('Raw DataSet'!Q744="","Unknown",'Raw DataSet'!Q744)</f>
        <v>9</v>
      </c>
      <c r="L744" t="str" cm="1">
        <f t="array" ref="L744">_xlfn.IFS(K744&lt;10,"0-9",K744&lt;20,"10-19",TRUE,"20+")</f>
        <v>0-9</v>
      </c>
      <c r="M744" s="3" t="str">
        <f>'Raw DataSet'!A744</f>
        <v>No</v>
      </c>
      <c r="N744">
        <f t="shared" si="22"/>
        <v>0</v>
      </c>
      <c r="O744">
        <f>IF('Raw DataSet'!W744="","Unknown",'Raw DataSet'!W744)</f>
        <v>51200</v>
      </c>
      <c r="P744" t="str">
        <f t="shared" si="23"/>
        <v>Medium</v>
      </c>
      <c r="Q744" s="3" t="str">
        <f>IF('Raw DataSet'!M744="","Unknown",'Raw DataSet'!M744)</f>
        <v>No</v>
      </c>
      <c r="R744">
        <f>IF('Raw DataSet'!T744="","Unknown",'Raw DataSet'!T744)</f>
        <v>1</v>
      </c>
      <c r="S744">
        <f>IF('Raw DataSet'!Y744="","Unknown",'Raw DataSet'!Y744)</f>
        <v>3</v>
      </c>
      <c r="T744">
        <f>IF('Raw DataSet'!Z744="","Unknown",'Raw DataSet'!Z744)</f>
        <v>1</v>
      </c>
      <c r="U744">
        <f>IF('Raw DataSet'!AA744="","Unknown",'Raw DataSet'!AA744)</f>
        <v>4</v>
      </c>
      <c r="V744">
        <f>IF('Raw DataSet'!AB744="","Unknown",'Raw DataSet'!AB744)</f>
        <v>4</v>
      </c>
      <c r="W744">
        <f>IF('Raw DataSet'!AC744="","Unknown",'Raw DataSet'!AC744)</f>
        <v>18</v>
      </c>
      <c r="X744" s="3" t="str" cm="1">
        <f t="array" ref="X744">_xlfn.IFS(W744&lt;15,"Under 15", W744&lt;20,"15-19", TRUE,"Over 20")</f>
        <v>15-19</v>
      </c>
      <c r="Y744">
        <f>IF('Raw DataSet'!AD744="","Unknown",'Raw DataSet'!AD744)</f>
        <v>3</v>
      </c>
      <c r="Z744">
        <f>IF('Raw DataSet'!AE744="","Unknown",'Raw DataSet'!AE744)</f>
        <v>2</v>
      </c>
      <c r="AA744">
        <f>IF('Raw DataSet'!AF744="","Unknown",'Raw DataSet'!AF744)</f>
        <v>0</v>
      </c>
      <c r="AB744">
        <f>IF('Raw DataSet'!AG744="","Unknown",'Raw DataSet'!AG744)</f>
        <v>8</v>
      </c>
      <c r="AC744">
        <f>IF('Raw DataSet'!AH744="","Unknown",'Raw DataSet'!AH744)</f>
        <v>3</v>
      </c>
      <c r="AD744">
        <f>IF('Raw DataSet'!AI744="","Unknown",'Raw DataSet'!AI744)</f>
        <v>1</v>
      </c>
      <c r="AE744">
        <f>IF('Raw DataSet'!AJ744="","Unknown",'Raw DataSet'!AJ744)</f>
        <v>0</v>
      </c>
      <c r="AF744">
        <f>IF('Raw DataSet'!AK744="","Unknown",'Raw DataSet'!AK744)</f>
        <v>0</v>
      </c>
      <c r="AG744">
        <f>IF('Raw DataSet'!AL744="","Unknown",'Raw DataSet'!AL744)</f>
        <v>0</v>
      </c>
    </row>
    <row r="745" spans="1:33">
      <c r="A745">
        <f>IF('Raw DataSet'!I745="","Unknown",'Raw DataSet'!I745)</f>
        <v>1032</v>
      </c>
      <c r="B745" s="3" t="str">
        <f>IF('Raw DataSet'!H745="", "Unknown", 'Raw DataSet'!H745)</f>
        <v>STAFF-744</v>
      </c>
      <c r="C745" t="str">
        <f>IF('Raw DataSet'!J745="","Unknow",'Raw DataSet'!J745)</f>
        <v>Female</v>
      </c>
      <c r="D745" t="str">
        <f>IF('Raw DataSet'!G745="","Unknown",'Raw DataSet'!G745)</f>
        <v>Life Sciences</v>
      </c>
      <c r="E745" t="str">
        <f>IF('Raw DataSet'!R745="","Unknown",'Raw DataSet'!R745)</f>
        <v>Bachelor's Degree</v>
      </c>
      <c r="F745" t="str">
        <f>IF('Raw DataSet'!L745="","Unknown",'Raw DataSet'!L745)</f>
        <v>Single</v>
      </c>
      <c r="G745">
        <f>IF('Raw DataSet'!P745="","Unknown",'Raw DataSet'!P745)</f>
        <v>59</v>
      </c>
      <c r="H745" s="3" t="str" cm="1">
        <f t="array" ref="H745">_xlfn.IFS(G745&lt;24, "Under 25",G745&lt;35, "25-34",G745&lt;45, "35-44",G745&lt;55, "45-54",TRUE, "Over 55")</f>
        <v>Over 55</v>
      </c>
      <c r="I745" t="str">
        <f>IF('Raw DataSet'!F745="","Unknown",'Raw DataSet'!F745)</f>
        <v>R&amp;D</v>
      </c>
      <c r="J745" t="str">
        <f>IF('Raw DataSet'!K745="","Unknown",'Raw DataSet'!K745)</f>
        <v>Manufacturing Director</v>
      </c>
      <c r="K745">
        <f>IF('Raw DataSet'!Q745="","Unknown",'Raw DataSet'!Q745)</f>
        <v>2</v>
      </c>
      <c r="L745" t="str" cm="1">
        <f t="array" ref="L745">_xlfn.IFS(K745&lt;10,"0-9",K745&lt;20,"10-19",TRUE,"20+")</f>
        <v>0-9</v>
      </c>
      <c r="M745" s="3" t="str">
        <f>'Raw DataSet'!A745</f>
        <v>No</v>
      </c>
      <c r="N745">
        <f t="shared" si="22"/>
        <v>0</v>
      </c>
      <c r="O745">
        <f>IF('Raw DataSet'!W745="","Unknown",'Raw DataSet'!W745)</f>
        <v>55200</v>
      </c>
      <c r="P745" t="str">
        <f t="shared" si="23"/>
        <v>Medium</v>
      </c>
      <c r="Q745" s="3" t="str">
        <f>IF('Raw DataSet'!M745="","Unknown",'Raw DataSet'!M745)</f>
        <v>Yes</v>
      </c>
      <c r="R745">
        <f>IF('Raw DataSet'!T745="","Unknown",'Raw DataSet'!T745)</f>
        <v>3</v>
      </c>
      <c r="S745">
        <f>IF('Raw DataSet'!Y745="","Unknown",'Raw DataSet'!Y745)</f>
        <v>2</v>
      </c>
      <c r="T745">
        <f>IF('Raw DataSet'!Z745="","Unknown",'Raw DataSet'!Z745)</f>
        <v>4</v>
      </c>
      <c r="U745">
        <f>IF('Raw DataSet'!AA745="","Unknown",'Raw DataSet'!AA745)</f>
        <v>4</v>
      </c>
      <c r="V745">
        <f>IF('Raw DataSet'!AB745="","Unknown",'Raw DataSet'!AB745)</f>
        <v>3</v>
      </c>
      <c r="W745">
        <f>IF('Raw DataSet'!AC745="","Unknown",'Raw DataSet'!AC745)</f>
        <v>13</v>
      </c>
      <c r="X745" s="3" t="str" cm="1">
        <f t="array" ref="X745">_xlfn.IFS(W745&lt;15,"Under 15", W745&lt;20,"15-19", TRUE,"Over 20")</f>
        <v>Under 15</v>
      </c>
      <c r="Y745">
        <f>IF('Raw DataSet'!AD745="","Unknown",'Raw DataSet'!AD745)</f>
        <v>3</v>
      </c>
      <c r="Z745">
        <f>IF('Raw DataSet'!AE745="","Unknown",'Raw DataSet'!AE745)</f>
        <v>1</v>
      </c>
      <c r="AA745">
        <f>IF('Raw DataSet'!AF745="","Unknown",'Raw DataSet'!AF745)</f>
        <v>0</v>
      </c>
      <c r="AB745">
        <f>IF('Raw DataSet'!AG745="","Unknown",'Raw DataSet'!AG745)</f>
        <v>30</v>
      </c>
      <c r="AC745">
        <f>IF('Raw DataSet'!AH745="","Unknown",'Raw DataSet'!AH745)</f>
        <v>3</v>
      </c>
      <c r="AD745">
        <f>IF('Raw DataSet'!AI745="","Unknown",'Raw DataSet'!AI745)</f>
        <v>5</v>
      </c>
      <c r="AE745">
        <f>IF('Raw DataSet'!AJ745="","Unknown",'Raw DataSet'!AJ745)</f>
        <v>3</v>
      </c>
      <c r="AF745">
        <f>IF('Raw DataSet'!AK745="","Unknown",'Raw DataSet'!AK745)</f>
        <v>4</v>
      </c>
      <c r="AG745">
        <f>IF('Raw DataSet'!AL745="","Unknown",'Raw DataSet'!AL745)</f>
        <v>3</v>
      </c>
    </row>
    <row r="746" spans="1:33">
      <c r="A746">
        <f>IF('Raw DataSet'!I746="","Unknown",'Raw DataSet'!I746)</f>
        <v>1033</v>
      </c>
      <c r="B746" s="3" t="str">
        <f>IF('Raw DataSet'!H746="", "Unknown", 'Raw DataSet'!H746)</f>
        <v>STAFF-745</v>
      </c>
      <c r="C746" t="str">
        <f>IF('Raw DataSet'!J746="","Unknow",'Raw DataSet'!J746)</f>
        <v>Female</v>
      </c>
      <c r="D746" t="str">
        <f>IF('Raw DataSet'!G746="","Unknown",'Raw DataSet'!G746)</f>
        <v>Medical</v>
      </c>
      <c r="E746" t="str">
        <f>IF('Raw DataSet'!R746="","Unknown",'Raw DataSet'!R746)</f>
        <v>Associates Degree</v>
      </c>
      <c r="F746" t="str">
        <f>IF('Raw DataSet'!L746="","Unknown",'Raw DataSet'!L746)</f>
        <v>Married</v>
      </c>
      <c r="G746">
        <f>IF('Raw DataSet'!P746="","Unknown",'Raw DataSet'!P746)</f>
        <v>37</v>
      </c>
      <c r="H746" s="3" t="str" cm="1">
        <f t="array" ref="H746">_xlfn.IFS(G746&lt;24, "Under 25",G746&lt;35, "25-34",G746&lt;45, "35-44",G746&lt;55, "45-54",TRUE, "Over 55")</f>
        <v>35-44</v>
      </c>
      <c r="I746" t="str">
        <f>IF('Raw DataSet'!F746="","Unknown",'Raw DataSet'!F746)</f>
        <v>R&amp;D</v>
      </c>
      <c r="J746" t="str">
        <f>IF('Raw DataSet'!K746="","Unknown",'Raw DataSet'!K746)</f>
        <v>Healthcare Representative</v>
      </c>
      <c r="K746">
        <f>IF('Raw DataSet'!Q746="","Unknown",'Raw DataSet'!Q746)</f>
        <v>11</v>
      </c>
      <c r="L746" t="str" cm="1">
        <f t="array" ref="L746">_xlfn.IFS(K746&lt;10,"0-9",K746&lt;20,"10-19",TRUE,"20+")</f>
        <v>10-19</v>
      </c>
      <c r="M746" s="3" t="str">
        <f>'Raw DataSet'!A746</f>
        <v>Yes</v>
      </c>
      <c r="N746">
        <f t="shared" si="22"/>
        <v>1</v>
      </c>
      <c r="O746">
        <f>IF('Raw DataSet'!W746="","Unknown",'Raw DataSet'!W746)</f>
        <v>48800</v>
      </c>
      <c r="P746" t="str">
        <f t="shared" si="23"/>
        <v>Medium</v>
      </c>
      <c r="Q746" s="3" t="str">
        <f>IF('Raw DataSet'!M746="","Unknown",'Raw DataSet'!M746)</f>
        <v>No</v>
      </c>
      <c r="R746">
        <f>IF('Raw DataSet'!T746="","Unknown",'Raw DataSet'!T746)</f>
        <v>1</v>
      </c>
      <c r="S746">
        <f>IF('Raw DataSet'!Y746="","Unknown",'Raw DataSet'!Y746)</f>
        <v>1</v>
      </c>
      <c r="T746">
        <f>IF('Raw DataSet'!Z746="","Unknown",'Raw DataSet'!Z746)</f>
        <v>2</v>
      </c>
      <c r="U746">
        <f>IF('Raw DataSet'!AA746="","Unknown",'Raw DataSet'!AA746)</f>
        <v>2</v>
      </c>
      <c r="V746">
        <f>IF('Raw DataSet'!AB746="","Unknown",'Raw DataSet'!AB746)</f>
        <v>5</v>
      </c>
      <c r="W746">
        <f>IF('Raw DataSet'!AC746="","Unknown",'Raw DataSet'!AC746)</f>
        <v>15</v>
      </c>
      <c r="X746" s="3" t="str" cm="1">
        <f t="array" ref="X746">_xlfn.IFS(W746&lt;15,"Under 15", W746&lt;20,"15-19", TRUE,"Over 20")</f>
        <v>15-19</v>
      </c>
      <c r="Y746">
        <f>IF('Raw DataSet'!AD746="","Unknown",'Raw DataSet'!AD746)</f>
        <v>3</v>
      </c>
      <c r="Z746">
        <f>IF('Raw DataSet'!AE746="","Unknown",'Raw DataSet'!AE746)</f>
        <v>1</v>
      </c>
      <c r="AA746">
        <f>IF('Raw DataSet'!AF746="","Unknown",'Raw DataSet'!AF746)</f>
        <v>0</v>
      </c>
      <c r="AB746">
        <f>IF('Raw DataSet'!AG746="","Unknown",'Raw DataSet'!AG746)</f>
        <v>15</v>
      </c>
      <c r="AC746">
        <f>IF('Raw DataSet'!AH746="","Unknown",'Raw DataSet'!AH746)</f>
        <v>1</v>
      </c>
      <c r="AD746">
        <f>IF('Raw DataSet'!AI746="","Unknown",'Raw DataSet'!AI746)</f>
        <v>1</v>
      </c>
      <c r="AE746">
        <f>IF('Raw DataSet'!AJ746="","Unknown",'Raw DataSet'!AJ746)</f>
        <v>0</v>
      </c>
      <c r="AF746">
        <f>IF('Raw DataSet'!AK746="","Unknown",'Raw DataSet'!AK746)</f>
        <v>0</v>
      </c>
      <c r="AG746">
        <f>IF('Raw DataSet'!AL746="","Unknown",'Raw DataSet'!AL746)</f>
        <v>0</v>
      </c>
    </row>
    <row r="747" spans="1:33">
      <c r="A747">
        <f>IF('Raw DataSet'!I747="","Unknown",'Raw DataSet'!I747)</f>
        <v>1034</v>
      </c>
      <c r="B747" s="3" t="str">
        <f>IF('Raw DataSet'!H747="", "Unknown", 'Raw DataSet'!H747)</f>
        <v>STAFF-746</v>
      </c>
      <c r="C747" t="str">
        <f>IF('Raw DataSet'!J747="","Unknow",'Raw DataSet'!J747)</f>
        <v>Male</v>
      </c>
      <c r="D747" t="str">
        <f>IF('Raw DataSet'!G747="","Unknown",'Raw DataSet'!G747)</f>
        <v>Medical</v>
      </c>
      <c r="E747" t="str">
        <f>IF('Raw DataSet'!R747="","Unknown",'Raw DataSet'!R747)</f>
        <v>Master's Degree</v>
      </c>
      <c r="F747" t="str">
        <f>IF('Raw DataSet'!L747="","Unknown",'Raw DataSet'!L747)</f>
        <v>Married</v>
      </c>
      <c r="G747">
        <f>IF('Raw DataSet'!P747="","Unknown",'Raw DataSet'!P747)</f>
        <v>55</v>
      </c>
      <c r="H747" s="3" t="str" cm="1">
        <f t="array" ref="H747">_xlfn.IFS(G747&lt;24, "Under 25",G747&lt;35, "25-34",G747&lt;45, "35-44",G747&lt;55, "45-54",TRUE, "Over 55")</f>
        <v>Over 55</v>
      </c>
      <c r="I747" t="str">
        <f>IF('Raw DataSet'!F747="","Unknown",'Raw DataSet'!F747)</f>
        <v>R&amp;D</v>
      </c>
      <c r="J747" t="str">
        <f>IF('Raw DataSet'!K747="","Unknown",'Raw DataSet'!K747)</f>
        <v>Healthcare Representative</v>
      </c>
      <c r="K747">
        <f>IF('Raw DataSet'!Q747="","Unknown",'Raw DataSet'!Q747)</f>
        <v>18</v>
      </c>
      <c r="L747" t="str" cm="1">
        <f t="array" ref="L747">_xlfn.IFS(K747&lt;10,"0-9",K747&lt;20,"10-19",TRUE,"20+")</f>
        <v>10-19</v>
      </c>
      <c r="M747" s="3" t="str">
        <f>'Raw DataSet'!A747</f>
        <v>No</v>
      </c>
      <c r="N747">
        <f t="shared" si="22"/>
        <v>0</v>
      </c>
      <c r="O747">
        <f>IF('Raw DataSet'!W747="","Unknown",'Raw DataSet'!W747)</f>
        <v>49600</v>
      </c>
      <c r="P747" t="str">
        <f t="shared" si="23"/>
        <v>Medium</v>
      </c>
      <c r="Q747" s="3" t="str">
        <f>IF('Raw DataSet'!M747="","Unknown",'Raw DataSet'!M747)</f>
        <v>Yes</v>
      </c>
      <c r="R747">
        <f>IF('Raw DataSet'!T747="","Unknown",'Raw DataSet'!T747)</f>
        <v>3</v>
      </c>
      <c r="S747">
        <f>IF('Raw DataSet'!Y747="","Unknown",'Raw DataSet'!Y747)</f>
        <v>3</v>
      </c>
      <c r="T747">
        <f>IF('Raw DataSet'!Z747="","Unknown",'Raw DataSet'!Z747)</f>
        <v>2</v>
      </c>
      <c r="U747">
        <f>IF('Raw DataSet'!AA747="","Unknown",'Raw DataSet'!AA747)</f>
        <v>2</v>
      </c>
      <c r="V747">
        <f>IF('Raw DataSet'!AB747="","Unknown",'Raw DataSet'!AB747)</f>
        <v>3</v>
      </c>
      <c r="W747">
        <f>IF('Raw DataSet'!AC747="","Unknown",'Raw DataSet'!AC747)</f>
        <v>14</v>
      </c>
      <c r="X747" s="3" t="str" cm="1">
        <f t="array" ref="X747">_xlfn.IFS(W747&lt;15,"Under 15", W747&lt;20,"15-19", TRUE,"Over 20")</f>
        <v>Under 15</v>
      </c>
      <c r="Y747">
        <f>IF('Raw DataSet'!AD747="","Unknown",'Raw DataSet'!AD747)</f>
        <v>3</v>
      </c>
      <c r="Z747">
        <f>IF('Raw DataSet'!AE747="","Unknown",'Raw DataSet'!AE747)</f>
        <v>4</v>
      </c>
      <c r="AA747">
        <f>IF('Raw DataSet'!AF747="","Unknown",'Raw DataSet'!AF747)</f>
        <v>2</v>
      </c>
      <c r="AB747">
        <f>IF('Raw DataSet'!AG747="","Unknown",'Raw DataSet'!AG747)</f>
        <v>17</v>
      </c>
      <c r="AC747">
        <f>IF('Raw DataSet'!AH747="","Unknown",'Raw DataSet'!AH747)</f>
        <v>3</v>
      </c>
      <c r="AD747">
        <f>IF('Raw DataSet'!AI747="","Unknown",'Raw DataSet'!AI747)</f>
        <v>8</v>
      </c>
      <c r="AE747">
        <f>IF('Raw DataSet'!AJ747="","Unknown",'Raw DataSet'!AJ747)</f>
        <v>7</v>
      </c>
      <c r="AF747">
        <f>IF('Raw DataSet'!AK747="","Unknown",'Raw DataSet'!AK747)</f>
        <v>6</v>
      </c>
      <c r="AG747">
        <f>IF('Raw DataSet'!AL747="","Unknown",'Raw DataSet'!AL747)</f>
        <v>7</v>
      </c>
    </row>
    <row r="748" spans="1:33">
      <c r="A748">
        <f>IF('Raw DataSet'!I748="","Unknown",'Raw DataSet'!I748)</f>
        <v>1035</v>
      </c>
      <c r="B748" s="3" t="str">
        <f>IF('Raw DataSet'!H748="", "Unknown", 'Raw DataSet'!H748)</f>
        <v>STAFF-747</v>
      </c>
      <c r="C748" t="str">
        <f>IF('Raw DataSet'!J748="","Unknow",'Raw DataSet'!J748)</f>
        <v>Female</v>
      </c>
      <c r="D748" t="str">
        <f>IF('Raw DataSet'!G748="","Unknown",'Raw DataSet'!G748)</f>
        <v>Life Sciences</v>
      </c>
      <c r="E748" t="str">
        <f>IF('Raw DataSet'!R748="","Unknown",'Raw DataSet'!R748)</f>
        <v>High School</v>
      </c>
      <c r="F748" t="str">
        <f>IF('Raw DataSet'!L748="","Unknown",'Raw DataSet'!L748)</f>
        <v>Divorced</v>
      </c>
      <c r="G748">
        <f>IF('Raw DataSet'!P748="","Unknown",'Raw DataSet'!P748)</f>
        <v>41</v>
      </c>
      <c r="H748" s="3" t="str" cm="1">
        <f t="array" ref="H748">_xlfn.IFS(G748&lt;24, "Under 25",G748&lt;35, "25-34",G748&lt;45, "35-44",G748&lt;55, "45-54",TRUE, "Over 55")</f>
        <v>35-44</v>
      </c>
      <c r="I748" t="str">
        <f>IF('Raw DataSet'!F748="","Unknown",'Raw DataSet'!F748)</f>
        <v>R&amp;D</v>
      </c>
      <c r="J748" t="str">
        <f>IF('Raw DataSet'!K748="","Unknown",'Raw DataSet'!K748)</f>
        <v>Research Director</v>
      </c>
      <c r="K748">
        <f>IF('Raw DataSet'!Q748="","Unknown",'Raw DataSet'!Q748)</f>
        <v>7</v>
      </c>
      <c r="L748" t="str" cm="1">
        <f t="array" ref="L748">_xlfn.IFS(K748&lt;10,"0-9",K748&lt;20,"10-19",TRUE,"20+")</f>
        <v>0-9</v>
      </c>
      <c r="M748" s="3" t="str">
        <f>'Raw DataSet'!A748</f>
        <v>No</v>
      </c>
      <c r="N748">
        <f t="shared" si="22"/>
        <v>0</v>
      </c>
      <c r="O748">
        <f>IF('Raw DataSet'!W748="","Unknown",'Raw DataSet'!W748)</f>
        <v>44000</v>
      </c>
      <c r="P748" t="str">
        <f t="shared" si="23"/>
        <v>Medium</v>
      </c>
      <c r="Q748" s="3" t="str">
        <f>IF('Raw DataSet'!M748="","Unknown",'Raw DataSet'!M748)</f>
        <v>No</v>
      </c>
      <c r="R748">
        <f>IF('Raw DataSet'!T748="","Unknown",'Raw DataSet'!T748)</f>
        <v>2</v>
      </c>
      <c r="S748">
        <f>IF('Raw DataSet'!Y748="","Unknown",'Raw DataSet'!Y748)</f>
        <v>1</v>
      </c>
      <c r="T748">
        <f>IF('Raw DataSet'!Z748="","Unknown",'Raw DataSet'!Z748)</f>
        <v>5</v>
      </c>
      <c r="U748">
        <f>IF('Raw DataSet'!AA748="","Unknown",'Raw DataSet'!AA748)</f>
        <v>3</v>
      </c>
      <c r="V748">
        <f>IF('Raw DataSet'!AB748="","Unknown",'Raw DataSet'!AB748)</f>
        <v>1</v>
      </c>
      <c r="W748">
        <f>IF('Raw DataSet'!AC748="","Unknown",'Raw DataSet'!AC748)</f>
        <v>22</v>
      </c>
      <c r="X748" s="3" t="str" cm="1">
        <f t="array" ref="X748">_xlfn.IFS(W748&lt;15,"Under 15", W748&lt;20,"15-19", TRUE,"Over 20")</f>
        <v>Over 20</v>
      </c>
      <c r="Y748">
        <f>IF('Raw DataSet'!AD748="","Unknown",'Raw DataSet'!AD748)</f>
        <v>4</v>
      </c>
      <c r="Z748">
        <f>IF('Raw DataSet'!AE748="","Unknown",'Raw DataSet'!AE748)</f>
        <v>2</v>
      </c>
      <c r="AA748">
        <f>IF('Raw DataSet'!AF748="","Unknown",'Raw DataSet'!AF748)</f>
        <v>2</v>
      </c>
      <c r="AB748">
        <f>IF('Raw DataSet'!AG748="","Unknown",'Raw DataSet'!AG748)</f>
        <v>21</v>
      </c>
      <c r="AC748">
        <f>IF('Raw DataSet'!AH748="","Unknown",'Raw DataSet'!AH748)</f>
        <v>3</v>
      </c>
      <c r="AD748">
        <f>IF('Raw DataSet'!AI748="","Unknown",'Raw DataSet'!AI748)</f>
        <v>21</v>
      </c>
      <c r="AE748">
        <f>IF('Raw DataSet'!AJ748="","Unknown",'Raw DataSet'!AJ748)</f>
        <v>16</v>
      </c>
      <c r="AF748">
        <f>IF('Raw DataSet'!AK748="","Unknown",'Raw DataSet'!AK748)</f>
        <v>5</v>
      </c>
      <c r="AG748">
        <f>IF('Raw DataSet'!AL748="","Unknown",'Raw DataSet'!AL748)</f>
        <v>10</v>
      </c>
    </row>
    <row r="749" spans="1:33">
      <c r="A749">
        <f>IF('Raw DataSet'!I749="","Unknown",'Raw DataSet'!I749)</f>
        <v>1036</v>
      </c>
      <c r="B749" s="3" t="str">
        <f>IF('Raw DataSet'!H749="", "Unknown", 'Raw DataSet'!H749)</f>
        <v>STAFF-748</v>
      </c>
      <c r="C749" t="str">
        <f>IF('Raw DataSet'!J749="","Unknow",'Raw DataSet'!J749)</f>
        <v>Male</v>
      </c>
      <c r="D749" t="str">
        <f>IF('Raw DataSet'!G749="","Unknown",'Raw DataSet'!G749)</f>
        <v>Life Sciences</v>
      </c>
      <c r="E749" t="str">
        <f>IF('Raw DataSet'!R749="","Unknown",'Raw DataSet'!R749)</f>
        <v>Master's Degree</v>
      </c>
      <c r="F749" t="str">
        <f>IF('Raw DataSet'!L749="","Unknown",'Raw DataSet'!L749)</f>
        <v>Single</v>
      </c>
      <c r="G749">
        <f>IF('Raw DataSet'!P749="","Unknown",'Raw DataSet'!P749)</f>
        <v>38</v>
      </c>
      <c r="H749" s="3" t="str" cm="1">
        <f t="array" ref="H749">_xlfn.IFS(G749&lt;24, "Under 25",G749&lt;35, "25-34",G749&lt;45, "35-44",G749&lt;55, "45-54",TRUE, "Over 55")</f>
        <v>35-44</v>
      </c>
      <c r="I749" t="str">
        <f>IF('Raw DataSet'!F749="","Unknown",'Raw DataSet'!F749)</f>
        <v>Sales</v>
      </c>
      <c r="J749" t="str">
        <f>IF('Raw DataSet'!K749="","Unknown",'Raw DataSet'!K749)</f>
        <v>Sales Executive</v>
      </c>
      <c r="K749">
        <f>IF('Raw DataSet'!Q749="","Unknown",'Raw DataSet'!Q749)</f>
        <v>3</v>
      </c>
      <c r="L749" t="str" cm="1">
        <f t="array" ref="L749">_xlfn.IFS(K749&lt;10,"0-9",K749&lt;20,"10-19",TRUE,"20+")</f>
        <v>0-9</v>
      </c>
      <c r="M749" s="3" t="str">
        <f>'Raw DataSet'!A749</f>
        <v>No</v>
      </c>
      <c r="N749">
        <f t="shared" si="22"/>
        <v>0</v>
      </c>
      <c r="O749">
        <f>IF('Raw DataSet'!W749="","Unknown",'Raw DataSet'!W749)</f>
        <v>33600</v>
      </c>
      <c r="P749" t="str">
        <f t="shared" si="23"/>
        <v>Low</v>
      </c>
      <c r="Q749" s="3" t="str">
        <f>IF('Raw DataSet'!M749="","Unknown",'Raw DataSet'!M749)</f>
        <v>Yes</v>
      </c>
      <c r="R749">
        <f>IF('Raw DataSet'!T749="","Unknown",'Raw DataSet'!T749)</f>
        <v>2</v>
      </c>
      <c r="S749">
        <f>IF('Raw DataSet'!Y749="","Unknown",'Raw DataSet'!Y749)</f>
        <v>3</v>
      </c>
      <c r="T749">
        <f>IF('Raw DataSet'!Z749="","Unknown",'Raw DataSet'!Z749)</f>
        <v>2</v>
      </c>
      <c r="U749">
        <f>IF('Raw DataSet'!AA749="","Unknown",'Raw DataSet'!AA749)</f>
        <v>4</v>
      </c>
      <c r="V749">
        <f>IF('Raw DataSet'!AB749="","Unknown",'Raw DataSet'!AB749)</f>
        <v>8</v>
      </c>
      <c r="W749">
        <f>IF('Raw DataSet'!AC749="","Unknown",'Raw DataSet'!AC749)</f>
        <v>12</v>
      </c>
      <c r="X749" s="3" t="str" cm="1">
        <f t="array" ref="X749">_xlfn.IFS(W749&lt;15,"Under 15", W749&lt;20,"15-19", TRUE,"Over 20")</f>
        <v>Under 15</v>
      </c>
      <c r="Y749">
        <f>IF('Raw DataSet'!AD749="","Unknown",'Raw DataSet'!AD749)</f>
        <v>3</v>
      </c>
      <c r="Z749">
        <f>IF('Raw DataSet'!AE749="","Unknown",'Raw DataSet'!AE749)</f>
        <v>3</v>
      </c>
      <c r="AA749">
        <f>IF('Raw DataSet'!AF749="","Unknown",'Raw DataSet'!AF749)</f>
        <v>0</v>
      </c>
      <c r="AB749">
        <f>IF('Raw DataSet'!AG749="","Unknown",'Raw DataSet'!AG749)</f>
        <v>19</v>
      </c>
      <c r="AC749">
        <f>IF('Raw DataSet'!AH749="","Unknown",'Raw DataSet'!AH749)</f>
        <v>3</v>
      </c>
      <c r="AD749">
        <f>IF('Raw DataSet'!AI749="","Unknown",'Raw DataSet'!AI749)</f>
        <v>1</v>
      </c>
      <c r="AE749">
        <f>IF('Raw DataSet'!AJ749="","Unknown",'Raw DataSet'!AJ749)</f>
        <v>0</v>
      </c>
      <c r="AF749">
        <f>IF('Raw DataSet'!AK749="","Unknown",'Raw DataSet'!AK749)</f>
        <v>0</v>
      </c>
      <c r="AG749">
        <f>IF('Raw DataSet'!AL749="","Unknown",'Raw DataSet'!AL749)</f>
        <v>0</v>
      </c>
    </row>
    <row r="750" spans="1:33">
      <c r="A750">
        <f>IF('Raw DataSet'!I750="","Unknown",'Raw DataSet'!I750)</f>
        <v>1037</v>
      </c>
      <c r="B750" s="3" t="str">
        <f>IF('Raw DataSet'!H750="", "Unknown", 'Raw DataSet'!H750)</f>
        <v>STAFF-749</v>
      </c>
      <c r="C750" t="str">
        <f>IF('Raw DataSet'!J750="","Unknow",'Raw DataSet'!J750)</f>
        <v>Male</v>
      </c>
      <c r="D750" t="str">
        <f>IF('Raw DataSet'!G750="","Unknown",'Raw DataSet'!G750)</f>
        <v>Medical</v>
      </c>
      <c r="E750" t="str">
        <f>IF('Raw DataSet'!R750="","Unknown",'Raw DataSet'!R750)</f>
        <v>Associates Degree</v>
      </c>
      <c r="F750" t="str">
        <f>IF('Raw DataSet'!L750="","Unknown",'Raw DataSet'!L750)</f>
        <v>Single</v>
      </c>
      <c r="G750">
        <f>IF('Raw DataSet'!P750="","Unknown",'Raw DataSet'!P750)</f>
        <v>26</v>
      </c>
      <c r="H750" s="3" t="str" cm="1">
        <f t="array" ref="H750">_xlfn.IFS(G750&lt;24, "Under 25",G750&lt;35, "25-34",G750&lt;45, "35-44",G750&lt;55, "45-54",TRUE, "Over 55")</f>
        <v>25-34</v>
      </c>
      <c r="I750" t="str">
        <f>IF('Raw DataSet'!F750="","Unknown",'Raw DataSet'!F750)</f>
        <v>Sales</v>
      </c>
      <c r="J750" t="str">
        <f>IF('Raw DataSet'!K750="","Unknown",'Raw DataSet'!K750)</f>
        <v>Sales Executive</v>
      </c>
      <c r="K750">
        <f>IF('Raw DataSet'!Q750="","Unknown",'Raw DataSet'!Q750)</f>
        <v>29</v>
      </c>
      <c r="L750" t="str" cm="1">
        <f t="array" ref="L750">_xlfn.IFS(K750&lt;10,"0-9",K750&lt;20,"10-19",TRUE,"20+")</f>
        <v>20+</v>
      </c>
      <c r="M750" s="3" t="str">
        <f>'Raw DataSet'!A750</f>
        <v>Yes</v>
      </c>
      <c r="N750">
        <f t="shared" si="22"/>
        <v>1</v>
      </c>
      <c r="O750">
        <f>IF('Raw DataSet'!W750="","Unknown",'Raw DataSet'!W750)</f>
        <v>63200</v>
      </c>
      <c r="P750" t="str">
        <f t="shared" si="23"/>
        <v>Medium</v>
      </c>
      <c r="Q750" s="3" t="str">
        <f>IF('Raw DataSet'!M750="","Unknown",'Raw DataSet'!M750)</f>
        <v>No</v>
      </c>
      <c r="R750">
        <f>IF('Raw DataSet'!T750="","Unknown",'Raw DataSet'!T750)</f>
        <v>2</v>
      </c>
      <c r="S750">
        <f>IF('Raw DataSet'!Y750="","Unknown",'Raw DataSet'!Y750)</f>
        <v>1</v>
      </c>
      <c r="T750">
        <f>IF('Raw DataSet'!Z750="","Unknown",'Raw DataSet'!Z750)</f>
        <v>2</v>
      </c>
      <c r="U750">
        <f>IF('Raw DataSet'!AA750="","Unknown",'Raw DataSet'!AA750)</f>
        <v>1</v>
      </c>
      <c r="V750">
        <f>IF('Raw DataSet'!AB750="","Unknown",'Raw DataSet'!AB750)</f>
        <v>8</v>
      </c>
      <c r="W750">
        <f>IF('Raw DataSet'!AC750="","Unknown",'Raw DataSet'!AC750)</f>
        <v>18</v>
      </c>
      <c r="X750" s="3" t="str" cm="1">
        <f t="array" ref="X750">_xlfn.IFS(W750&lt;15,"Under 15", W750&lt;20,"15-19", TRUE,"Over 20")</f>
        <v>15-19</v>
      </c>
      <c r="Y750">
        <f>IF('Raw DataSet'!AD750="","Unknown",'Raw DataSet'!AD750)</f>
        <v>3</v>
      </c>
      <c r="Z750">
        <f>IF('Raw DataSet'!AE750="","Unknown",'Raw DataSet'!AE750)</f>
        <v>4</v>
      </c>
      <c r="AA750">
        <f>IF('Raw DataSet'!AF750="","Unknown",'Raw DataSet'!AF750)</f>
        <v>0</v>
      </c>
      <c r="AB750">
        <f>IF('Raw DataSet'!AG750="","Unknown",'Raw DataSet'!AG750)</f>
        <v>7</v>
      </c>
      <c r="AC750">
        <f>IF('Raw DataSet'!AH750="","Unknown",'Raw DataSet'!AH750)</f>
        <v>3</v>
      </c>
      <c r="AD750">
        <f>IF('Raw DataSet'!AI750="","Unknown",'Raw DataSet'!AI750)</f>
        <v>2</v>
      </c>
      <c r="AE750">
        <f>IF('Raw DataSet'!AJ750="","Unknown",'Raw DataSet'!AJ750)</f>
        <v>2</v>
      </c>
      <c r="AF750">
        <f>IF('Raw DataSet'!AK750="","Unknown",'Raw DataSet'!AK750)</f>
        <v>2</v>
      </c>
      <c r="AG750">
        <f>IF('Raw DataSet'!AL750="","Unknown",'Raw DataSet'!AL750)</f>
        <v>2</v>
      </c>
    </row>
    <row r="751" spans="1:33">
      <c r="A751">
        <f>IF('Raw DataSet'!I751="","Unknown",'Raw DataSet'!I751)</f>
        <v>1038</v>
      </c>
      <c r="B751" s="3" t="str">
        <f>IF('Raw DataSet'!H751="", "Unknown", 'Raw DataSet'!H751)</f>
        <v>STAFF-750</v>
      </c>
      <c r="C751" t="str">
        <f>IF('Raw DataSet'!J751="","Unknow",'Raw DataSet'!J751)</f>
        <v>Female</v>
      </c>
      <c r="D751" t="str">
        <f>IF('Raw DataSet'!G751="","Unknown",'Raw DataSet'!G751)</f>
        <v>Marketing</v>
      </c>
      <c r="E751" t="str">
        <f>IF('Raw DataSet'!R751="","Unknown",'Raw DataSet'!R751)</f>
        <v>High School</v>
      </c>
      <c r="F751" t="str">
        <f>IF('Raw DataSet'!L751="","Unknown",'Raw DataSet'!L751)</f>
        <v>Married</v>
      </c>
      <c r="G751">
        <f>IF('Raw DataSet'!P751="","Unknown",'Raw DataSet'!P751)</f>
        <v>52</v>
      </c>
      <c r="H751" s="3" t="str" cm="1">
        <f t="array" ref="H751">_xlfn.IFS(G751&lt;24, "Under 25",G751&lt;35, "25-34",G751&lt;45, "35-44",G751&lt;55, "45-54",TRUE, "Over 55")</f>
        <v>45-54</v>
      </c>
      <c r="I751" t="str">
        <f>IF('Raw DataSet'!F751="","Unknown",'Raw DataSet'!F751)</f>
        <v>Sales</v>
      </c>
      <c r="J751" t="str">
        <f>IF('Raw DataSet'!K751="","Unknown",'Raw DataSet'!K751)</f>
        <v>Manager</v>
      </c>
      <c r="K751">
        <f>IF('Raw DataSet'!Q751="","Unknown",'Raw DataSet'!Q751)</f>
        <v>2</v>
      </c>
      <c r="L751" t="str" cm="1">
        <f t="array" ref="L751">_xlfn.IFS(K751&lt;10,"0-9",K751&lt;20,"10-19",TRUE,"20+")</f>
        <v>0-9</v>
      </c>
      <c r="M751" s="3" t="str">
        <f>'Raw DataSet'!A751</f>
        <v>Yes</v>
      </c>
      <c r="N751">
        <f t="shared" si="22"/>
        <v>1</v>
      </c>
      <c r="O751">
        <f>IF('Raw DataSet'!W751="","Unknown",'Raw DataSet'!W751)</f>
        <v>45600</v>
      </c>
      <c r="P751" t="str">
        <f t="shared" si="23"/>
        <v>Medium</v>
      </c>
      <c r="Q751" s="3" t="str">
        <f>IF('Raw DataSet'!M751="","Unknown",'Raw DataSet'!M751)</f>
        <v>No</v>
      </c>
      <c r="R751">
        <f>IF('Raw DataSet'!T751="","Unknown",'Raw DataSet'!T751)</f>
        <v>1</v>
      </c>
      <c r="S751">
        <f>IF('Raw DataSet'!Y751="","Unknown",'Raw DataSet'!Y751)</f>
        <v>1</v>
      </c>
      <c r="T751">
        <f>IF('Raw DataSet'!Z751="","Unknown",'Raw DataSet'!Z751)</f>
        <v>5</v>
      </c>
      <c r="U751">
        <f>IF('Raw DataSet'!AA751="","Unknown",'Raw DataSet'!AA751)</f>
        <v>4</v>
      </c>
      <c r="V751">
        <f>IF('Raw DataSet'!AB751="","Unknown",'Raw DataSet'!AB751)</f>
        <v>1</v>
      </c>
      <c r="W751">
        <f>IF('Raw DataSet'!AC751="","Unknown",'Raw DataSet'!AC751)</f>
        <v>15</v>
      </c>
      <c r="X751" s="3" t="str" cm="1">
        <f t="array" ref="X751">_xlfn.IFS(W751&lt;15,"Under 15", W751&lt;20,"15-19", TRUE,"Over 20")</f>
        <v>15-19</v>
      </c>
      <c r="Y751">
        <f>IF('Raw DataSet'!AD751="","Unknown",'Raw DataSet'!AD751)</f>
        <v>3</v>
      </c>
      <c r="Z751">
        <f>IF('Raw DataSet'!AE751="","Unknown",'Raw DataSet'!AE751)</f>
        <v>4</v>
      </c>
      <c r="AA751">
        <f>IF('Raw DataSet'!AF751="","Unknown",'Raw DataSet'!AF751)</f>
        <v>1</v>
      </c>
      <c r="AB751">
        <f>IF('Raw DataSet'!AG751="","Unknown",'Raw DataSet'!AG751)</f>
        <v>33</v>
      </c>
      <c r="AC751">
        <f>IF('Raw DataSet'!AH751="","Unknown",'Raw DataSet'!AH751)</f>
        <v>3</v>
      </c>
      <c r="AD751">
        <f>IF('Raw DataSet'!AI751="","Unknown",'Raw DataSet'!AI751)</f>
        <v>32</v>
      </c>
      <c r="AE751">
        <f>IF('Raw DataSet'!AJ751="","Unknown",'Raw DataSet'!AJ751)</f>
        <v>14</v>
      </c>
      <c r="AF751">
        <f>IF('Raw DataSet'!AK751="","Unknown",'Raw DataSet'!AK751)</f>
        <v>6</v>
      </c>
      <c r="AG751">
        <f>IF('Raw DataSet'!AL751="","Unknown",'Raw DataSet'!AL751)</f>
        <v>9</v>
      </c>
    </row>
    <row r="752" spans="1:33">
      <c r="A752">
        <f>IF('Raw DataSet'!I752="","Unknown",'Raw DataSet'!I752)</f>
        <v>1039</v>
      </c>
      <c r="B752" s="3" t="str">
        <f>IF('Raw DataSet'!H752="", "Unknown", 'Raw DataSet'!H752)</f>
        <v>STAFF-751</v>
      </c>
      <c r="C752" t="str">
        <f>IF('Raw DataSet'!J752="","Unknow",'Raw DataSet'!J752)</f>
        <v>Female</v>
      </c>
      <c r="D752" t="str">
        <f>IF('Raw DataSet'!G752="","Unknown",'Raw DataSet'!G752)</f>
        <v>Medical</v>
      </c>
      <c r="E752" t="str">
        <f>IF('Raw DataSet'!R752="","Unknown",'Raw DataSet'!R752)</f>
        <v>Bachelor's Degree</v>
      </c>
      <c r="F752" t="str">
        <f>IF('Raw DataSet'!L752="","Unknown",'Raw DataSet'!L752)</f>
        <v>Married</v>
      </c>
      <c r="G752">
        <f>IF('Raw DataSet'!P752="","Unknown",'Raw DataSet'!P752)</f>
        <v>44</v>
      </c>
      <c r="H752" s="3" t="str" cm="1">
        <f t="array" ref="H752">_xlfn.IFS(G752&lt;24, "Under 25",G752&lt;35, "25-34",G752&lt;45, "35-44",G752&lt;55, "45-54",TRUE, "Over 55")</f>
        <v>35-44</v>
      </c>
      <c r="I752" t="str">
        <f>IF('Raw DataSet'!F752="","Unknown",'Raw DataSet'!F752)</f>
        <v>Sales</v>
      </c>
      <c r="J752" t="str">
        <f>IF('Raw DataSet'!K752="","Unknown",'Raw DataSet'!K752)</f>
        <v>Sales Executive</v>
      </c>
      <c r="K752">
        <f>IF('Raw DataSet'!Q752="","Unknown",'Raw DataSet'!Q752)</f>
        <v>28</v>
      </c>
      <c r="L752" t="str" cm="1">
        <f t="array" ref="L752">_xlfn.IFS(K752&lt;10,"0-9",K752&lt;20,"10-19",TRUE,"20+")</f>
        <v>20+</v>
      </c>
      <c r="M752" s="3" t="str">
        <f>'Raw DataSet'!A752</f>
        <v>No</v>
      </c>
      <c r="N752">
        <f t="shared" si="22"/>
        <v>0</v>
      </c>
      <c r="O752">
        <f>IF('Raw DataSet'!W752="","Unknown",'Raw DataSet'!W752)</f>
        <v>42400</v>
      </c>
      <c r="P752" t="str">
        <f t="shared" si="23"/>
        <v>Medium</v>
      </c>
      <c r="Q752" s="3" t="str">
        <f>IF('Raw DataSet'!M752="","Unknown",'Raw DataSet'!M752)</f>
        <v>Yes</v>
      </c>
      <c r="R752">
        <f>IF('Raw DataSet'!T752="","Unknown",'Raw DataSet'!T752)</f>
        <v>4</v>
      </c>
      <c r="S752">
        <f>IF('Raw DataSet'!Y752="","Unknown",'Raw DataSet'!Y752)</f>
        <v>4</v>
      </c>
      <c r="T752">
        <f>IF('Raw DataSet'!Z752="","Unknown",'Raw DataSet'!Z752)</f>
        <v>4</v>
      </c>
      <c r="U752">
        <f>IF('Raw DataSet'!AA752="","Unknown",'Raw DataSet'!AA752)</f>
        <v>4</v>
      </c>
      <c r="V752">
        <f>IF('Raw DataSet'!AB752="","Unknown",'Raw DataSet'!AB752)</f>
        <v>3</v>
      </c>
      <c r="W752">
        <f>IF('Raw DataSet'!AC752="","Unknown",'Raw DataSet'!AC752)</f>
        <v>18</v>
      </c>
      <c r="X752" s="3" t="str" cm="1">
        <f t="array" ref="X752">_xlfn.IFS(W752&lt;15,"Under 15", W752&lt;20,"15-19", TRUE,"Over 20")</f>
        <v>15-19</v>
      </c>
      <c r="Y752">
        <f>IF('Raw DataSet'!AD752="","Unknown",'Raw DataSet'!AD752)</f>
        <v>3</v>
      </c>
      <c r="Z752">
        <f>IF('Raw DataSet'!AE752="","Unknown",'Raw DataSet'!AE752)</f>
        <v>3</v>
      </c>
      <c r="AA752">
        <f>IF('Raw DataSet'!AF752="","Unknown",'Raw DataSet'!AF752)</f>
        <v>1</v>
      </c>
      <c r="AB752">
        <f>IF('Raw DataSet'!AG752="","Unknown",'Raw DataSet'!AG752)</f>
        <v>23</v>
      </c>
      <c r="AC752">
        <f>IF('Raw DataSet'!AH752="","Unknown",'Raw DataSet'!AH752)</f>
        <v>3</v>
      </c>
      <c r="AD752">
        <f>IF('Raw DataSet'!AI752="","Unknown",'Raw DataSet'!AI752)</f>
        <v>12</v>
      </c>
      <c r="AE752">
        <f>IF('Raw DataSet'!AJ752="","Unknown",'Raw DataSet'!AJ752)</f>
        <v>11</v>
      </c>
      <c r="AF752">
        <f>IF('Raw DataSet'!AK752="","Unknown",'Raw DataSet'!AK752)</f>
        <v>11</v>
      </c>
      <c r="AG752">
        <f>IF('Raw DataSet'!AL752="","Unknown",'Raw DataSet'!AL752)</f>
        <v>11</v>
      </c>
    </row>
    <row r="753" spans="1:33">
      <c r="A753">
        <f>IF('Raw DataSet'!I753="","Unknown",'Raw DataSet'!I753)</f>
        <v>1040</v>
      </c>
      <c r="B753" s="3" t="str">
        <f>IF('Raw DataSet'!H753="", "Unknown", 'Raw DataSet'!H753)</f>
        <v>STAFF-752</v>
      </c>
      <c r="C753" t="str">
        <f>IF('Raw DataSet'!J753="","Unknow",'Raw DataSet'!J753)</f>
        <v>Female</v>
      </c>
      <c r="D753" t="str">
        <f>IF('Raw DataSet'!G753="","Unknown",'Raw DataSet'!G753)</f>
        <v>Life Sciences</v>
      </c>
      <c r="E753" t="str">
        <f>IF('Raw DataSet'!R753="","Unknown",'Raw DataSet'!R753)</f>
        <v>Bachelor's Degree</v>
      </c>
      <c r="F753" t="str">
        <f>IF('Raw DataSet'!L753="","Unknown",'Raw DataSet'!L753)</f>
        <v>Married</v>
      </c>
      <c r="G753">
        <f>IF('Raw DataSet'!P753="","Unknown",'Raw DataSet'!P753)</f>
        <v>50</v>
      </c>
      <c r="H753" s="3" t="str" cm="1">
        <f t="array" ref="H753">_xlfn.IFS(G753&lt;24, "Under 25",G753&lt;35, "25-34",G753&lt;45, "35-44",G753&lt;55, "45-54",TRUE, "Over 55")</f>
        <v>45-54</v>
      </c>
      <c r="I753" t="str">
        <f>IF('Raw DataSet'!F753="","Unknown",'Raw DataSet'!F753)</f>
        <v>Sales</v>
      </c>
      <c r="J753" t="str">
        <f>IF('Raw DataSet'!K753="","Unknown",'Raw DataSet'!K753)</f>
        <v>Sales Executive</v>
      </c>
      <c r="K753">
        <f>IF('Raw DataSet'!Q753="","Unknown",'Raw DataSet'!Q753)</f>
        <v>1</v>
      </c>
      <c r="L753" t="str" cm="1">
        <f t="array" ref="L753">_xlfn.IFS(K753&lt;10,"0-9",K753&lt;20,"10-19",TRUE,"20+")</f>
        <v>0-9</v>
      </c>
      <c r="M753" s="3" t="str">
        <f>'Raw DataSet'!A753</f>
        <v>No</v>
      </c>
      <c r="N753">
        <f t="shared" si="22"/>
        <v>0</v>
      </c>
      <c r="O753">
        <f>IF('Raw DataSet'!W753="","Unknown",'Raw DataSet'!W753)</f>
        <v>76000</v>
      </c>
      <c r="P753" t="str">
        <f t="shared" si="23"/>
        <v>High</v>
      </c>
      <c r="Q753" s="3" t="str">
        <f>IF('Raw DataSet'!M753="","Unknown",'Raw DataSet'!M753)</f>
        <v>No</v>
      </c>
      <c r="R753">
        <f>IF('Raw DataSet'!T753="","Unknown",'Raw DataSet'!T753)</f>
        <v>4</v>
      </c>
      <c r="S753">
        <f>IF('Raw DataSet'!Y753="","Unknown",'Raw DataSet'!Y753)</f>
        <v>3</v>
      </c>
      <c r="T753">
        <f>IF('Raw DataSet'!Z753="","Unknown",'Raw DataSet'!Z753)</f>
        <v>2</v>
      </c>
      <c r="U753">
        <f>IF('Raw DataSet'!AA753="","Unknown",'Raw DataSet'!AA753)</f>
        <v>3</v>
      </c>
      <c r="V753">
        <f>IF('Raw DataSet'!AB753="","Unknown",'Raw DataSet'!AB753)</f>
        <v>0</v>
      </c>
      <c r="W753">
        <f>IF('Raw DataSet'!AC753="","Unknown",'Raw DataSet'!AC753)</f>
        <v>12</v>
      </c>
      <c r="X753" s="3" t="str" cm="1">
        <f t="array" ref="X753">_xlfn.IFS(W753&lt;15,"Under 15", W753&lt;20,"15-19", TRUE,"Over 20")</f>
        <v>Under 15</v>
      </c>
      <c r="Y753">
        <f>IF('Raw DataSet'!AD753="","Unknown",'Raw DataSet'!AD753)</f>
        <v>3</v>
      </c>
      <c r="Z753">
        <f>IF('Raw DataSet'!AE753="","Unknown",'Raw DataSet'!AE753)</f>
        <v>1</v>
      </c>
      <c r="AA753">
        <f>IF('Raw DataSet'!AF753="","Unknown",'Raw DataSet'!AF753)</f>
        <v>1</v>
      </c>
      <c r="AB753">
        <f>IF('Raw DataSet'!AG753="","Unknown",'Raw DataSet'!AG753)</f>
        <v>19</v>
      </c>
      <c r="AC753">
        <f>IF('Raw DataSet'!AH753="","Unknown",'Raw DataSet'!AH753)</f>
        <v>3</v>
      </c>
      <c r="AD753">
        <f>IF('Raw DataSet'!AI753="","Unknown",'Raw DataSet'!AI753)</f>
        <v>18</v>
      </c>
      <c r="AE753">
        <f>IF('Raw DataSet'!AJ753="","Unknown",'Raw DataSet'!AJ753)</f>
        <v>7</v>
      </c>
      <c r="AF753">
        <f>IF('Raw DataSet'!AK753="","Unknown",'Raw DataSet'!AK753)</f>
        <v>0</v>
      </c>
      <c r="AG753">
        <f>IF('Raw DataSet'!AL753="","Unknown",'Raw DataSet'!AL753)</f>
        <v>13</v>
      </c>
    </row>
    <row r="754" spans="1:33">
      <c r="A754">
        <f>IF('Raw DataSet'!I754="","Unknown",'Raw DataSet'!I754)</f>
        <v>1042</v>
      </c>
      <c r="B754" s="3" t="str">
        <f>IF('Raw DataSet'!H754="", "Unknown", 'Raw DataSet'!H754)</f>
        <v>STAFF-753</v>
      </c>
      <c r="C754" t="str">
        <f>IF('Raw DataSet'!J754="","Unknow",'Raw DataSet'!J754)</f>
        <v>Female</v>
      </c>
      <c r="D754" t="str">
        <f>IF('Raw DataSet'!G754="","Unknown",'Raw DataSet'!G754)</f>
        <v>Life Sciences</v>
      </c>
      <c r="E754" t="str">
        <f>IF('Raw DataSet'!R754="","Unknown",'Raw DataSet'!R754)</f>
        <v>Master's Degree</v>
      </c>
      <c r="F754" t="str">
        <f>IF('Raw DataSet'!L754="","Unknown",'Raw DataSet'!L754)</f>
        <v>Single</v>
      </c>
      <c r="G754">
        <f>IF('Raw DataSet'!P754="","Unknown",'Raw DataSet'!P754)</f>
        <v>36</v>
      </c>
      <c r="H754" s="3" t="str" cm="1">
        <f t="array" ref="H754">_xlfn.IFS(G754&lt;24, "Under 25",G754&lt;35, "25-34",G754&lt;45, "35-44",G754&lt;55, "45-54",TRUE, "Over 55")</f>
        <v>35-44</v>
      </c>
      <c r="I754" t="str">
        <f>IF('Raw DataSet'!F754="","Unknown",'Raw DataSet'!F754)</f>
        <v>R&amp;D</v>
      </c>
      <c r="J754" t="str">
        <f>IF('Raw DataSet'!K754="","Unknown",'Raw DataSet'!K754)</f>
        <v>Laboratory Technician</v>
      </c>
      <c r="K754">
        <f>IF('Raw DataSet'!Q754="","Unknown",'Raw DataSet'!Q754)</f>
        <v>16</v>
      </c>
      <c r="L754" t="str" cm="1">
        <f t="array" ref="L754">_xlfn.IFS(K754&lt;10,"0-9",K754&lt;20,"10-19",TRUE,"20+")</f>
        <v>10-19</v>
      </c>
      <c r="M754" s="3" t="str">
        <f>'Raw DataSet'!A754</f>
        <v>Yes</v>
      </c>
      <c r="N754">
        <f t="shared" si="22"/>
        <v>1</v>
      </c>
      <c r="O754">
        <f>IF('Raw DataSet'!W754="","Unknown",'Raw DataSet'!W754)</f>
        <v>34400</v>
      </c>
      <c r="P754" t="str">
        <f t="shared" si="23"/>
        <v>Low</v>
      </c>
      <c r="Q754" s="3" t="str">
        <f>IF('Raw DataSet'!M754="","Unknown",'Raw DataSet'!M754)</f>
        <v>No</v>
      </c>
      <c r="R754">
        <f>IF('Raw DataSet'!T754="","Unknown",'Raw DataSet'!T754)</f>
        <v>3</v>
      </c>
      <c r="S754">
        <f>IF('Raw DataSet'!Y754="","Unknown",'Raw DataSet'!Y754)</f>
        <v>4</v>
      </c>
      <c r="T754">
        <f>IF('Raw DataSet'!Z754="","Unknown",'Raw DataSet'!Z754)</f>
        <v>1</v>
      </c>
      <c r="U754">
        <f>IF('Raw DataSet'!AA754="","Unknown",'Raw DataSet'!AA754)</f>
        <v>1</v>
      </c>
      <c r="V754">
        <f>IF('Raw DataSet'!AB754="","Unknown",'Raw DataSet'!AB754)</f>
        <v>1</v>
      </c>
      <c r="W754">
        <f>IF('Raw DataSet'!AC754="","Unknown",'Raw DataSet'!AC754)</f>
        <v>16</v>
      </c>
      <c r="X754" s="3" t="str" cm="1">
        <f t="array" ref="X754">_xlfn.IFS(W754&lt;15,"Under 15", W754&lt;20,"15-19", TRUE,"Over 20")</f>
        <v>15-19</v>
      </c>
      <c r="Y754">
        <f>IF('Raw DataSet'!AD754="","Unknown",'Raw DataSet'!AD754)</f>
        <v>3</v>
      </c>
      <c r="Z754">
        <f>IF('Raw DataSet'!AE754="","Unknown",'Raw DataSet'!AE754)</f>
        <v>3</v>
      </c>
      <c r="AA754">
        <f>IF('Raw DataSet'!AF754="","Unknown",'Raw DataSet'!AF754)</f>
        <v>0</v>
      </c>
      <c r="AB754">
        <f>IF('Raw DataSet'!AG754="","Unknown",'Raw DataSet'!AG754)</f>
        <v>18</v>
      </c>
      <c r="AC754">
        <f>IF('Raw DataSet'!AH754="","Unknown",'Raw DataSet'!AH754)</f>
        <v>3</v>
      </c>
      <c r="AD754">
        <f>IF('Raw DataSet'!AI754="","Unknown",'Raw DataSet'!AI754)</f>
        <v>17</v>
      </c>
      <c r="AE754">
        <f>IF('Raw DataSet'!AJ754="","Unknown",'Raw DataSet'!AJ754)</f>
        <v>13</v>
      </c>
      <c r="AF754">
        <f>IF('Raw DataSet'!AK754="","Unknown",'Raw DataSet'!AK754)</f>
        <v>15</v>
      </c>
      <c r="AG754">
        <f>IF('Raw DataSet'!AL754="","Unknown",'Raw DataSet'!AL754)</f>
        <v>14</v>
      </c>
    </row>
    <row r="755" spans="1:33">
      <c r="A755">
        <f>IF('Raw DataSet'!I755="","Unknown",'Raw DataSet'!I755)</f>
        <v>1043</v>
      </c>
      <c r="B755" s="3" t="str">
        <f>IF('Raw DataSet'!H755="", "Unknown", 'Raw DataSet'!H755)</f>
        <v>STAFF-754</v>
      </c>
      <c r="C755" t="str">
        <f>IF('Raw DataSet'!J755="","Unknow",'Raw DataSet'!J755)</f>
        <v>Female</v>
      </c>
      <c r="D755" t="str">
        <f>IF('Raw DataSet'!G755="","Unknown",'Raw DataSet'!G755)</f>
        <v>Medical</v>
      </c>
      <c r="E755" t="str">
        <f>IF('Raw DataSet'!R755="","Unknown",'Raw DataSet'!R755)</f>
        <v>Bachelor's Degree</v>
      </c>
      <c r="F755" t="str">
        <f>IF('Raw DataSet'!L755="","Unknown",'Raw DataSet'!L755)</f>
        <v>Single</v>
      </c>
      <c r="G755">
        <f>IF('Raw DataSet'!P755="","Unknown",'Raw DataSet'!P755)</f>
        <v>39</v>
      </c>
      <c r="H755" s="3" t="str" cm="1">
        <f t="array" ref="H755">_xlfn.IFS(G755&lt;24, "Under 25",G755&lt;35, "25-34",G755&lt;45, "35-44",G755&lt;55, "45-54",TRUE, "Over 55")</f>
        <v>35-44</v>
      </c>
      <c r="I755" t="str">
        <f>IF('Raw DataSet'!F755="","Unknown",'Raw DataSet'!F755)</f>
        <v>R&amp;D</v>
      </c>
      <c r="J755" t="str">
        <f>IF('Raw DataSet'!K755="","Unknown",'Raw DataSet'!K755)</f>
        <v>Manufacturing Director</v>
      </c>
      <c r="K755">
        <f>IF('Raw DataSet'!Q755="","Unknown",'Raw DataSet'!Q755)</f>
        <v>22</v>
      </c>
      <c r="L755" t="str" cm="1">
        <f t="array" ref="L755">_xlfn.IFS(K755&lt;10,"0-9",K755&lt;20,"10-19",TRUE,"20+")</f>
        <v>20+</v>
      </c>
      <c r="M755" s="3" t="str">
        <f>'Raw DataSet'!A755</f>
        <v>No</v>
      </c>
      <c r="N755">
        <f t="shared" si="22"/>
        <v>0</v>
      </c>
      <c r="O755">
        <f>IF('Raw DataSet'!W755="","Unknown",'Raw DataSet'!W755)</f>
        <v>65600</v>
      </c>
      <c r="P755" t="str">
        <f t="shared" si="23"/>
        <v>Medium</v>
      </c>
      <c r="Q755" s="3" t="str">
        <f>IF('Raw DataSet'!M755="","Unknown",'Raw DataSet'!M755)</f>
        <v>Yes</v>
      </c>
      <c r="R755">
        <f>IF('Raw DataSet'!T755="","Unknown",'Raw DataSet'!T755)</f>
        <v>4</v>
      </c>
      <c r="S755">
        <f>IF('Raw DataSet'!Y755="","Unknown",'Raw DataSet'!Y755)</f>
        <v>3</v>
      </c>
      <c r="T755">
        <f>IF('Raw DataSet'!Z755="","Unknown",'Raw DataSet'!Z755)</f>
        <v>3</v>
      </c>
      <c r="U755">
        <f>IF('Raw DataSet'!AA755="","Unknown",'Raw DataSet'!AA755)</f>
        <v>1</v>
      </c>
      <c r="V755">
        <f>IF('Raw DataSet'!AB755="","Unknown",'Raw DataSet'!AB755)</f>
        <v>1</v>
      </c>
      <c r="W755">
        <f>IF('Raw DataSet'!AC755="","Unknown",'Raw DataSet'!AC755)</f>
        <v>13</v>
      </c>
      <c r="X755" s="3" t="str" cm="1">
        <f t="array" ref="X755">_xlfn.IFS(W755&lt;15,"Under 15", W755&lt;20,"15-19", TRUE,"Over 20")</f>
        <v>Under 15</v>
      </c>
      <c r="Y755">
        <f>IF('Raw DataSet'!AD755="","Unknown",'Raw DataSet'!AD755)</f>
        <v>3</v>
      </c>
      <c r="Z755">
        <f>IF('Raw DataSet'!AE755="","Unknown",'Raw DataSet'!AE755)</f>
        <v>3</v>
      </c>
      <c r="AA755">
        <f>IF('Raw DataSet'!AF755="","Unknown",'Raw DataSet'!AF755)</f>
        <v>0</v>
      </c>
      <c r="AB755">
        <f>IF('Raw DataSet'!AG755="","Unknown",'Raw DataSet'!AG755)</f>
        <v>21</v>
      </c>
      <c r="AC755">
        <f>IF('Raw DataSet'!AH755="","Unknown",'Raw DataSet'!AH755)</f>
        <v>3</v>
      </c>
      <c r="AD755">
        <f>IF('Raw DataSet'!AI755="","Unknown",'Raw DataSet'!AI755)</f>
        <v>21</v>
      </c>
      <c r="AE755">
        <f>IF('Raw DataSet'!AJ755="","Unknown",'Raw DataSet'!AJ755)</f>
        <v>6</v>
      </c>
      <c r="AF755">
        <f>IF('Raw DataSet'!AK755="","Unknown",'Raw DataSet'!AK755)</f>
        <v>2</v>
      </c>
      <c r="AG755">
        <f>IF('Raw DataSet'!AL755="","Unknown",'Raw DataSet'!AL755)</f>
        <v>8</v>
      </c>
    </row>
    <row r="756" spans="1:33">
      <c r="A756">
        <f>IF('Raw DataSet'!I756="","Unknown",'Raw DataSet'!I756)</f>
        <v>1044</v>
      </c>
      <c r="B756" s="3" t="str">
        <f>IF('Raw DataSet'!H756="", "Unknown", 'Raw DataSet'!H756)</f>
        <v>STAFF-755</v>
      </c>
      <c r="C756" t="str">
        <f>IF('Raw DataSet'!J756="","Unknow",'Raw DataSet'!J756)</f>
        <v>Female</v>
      </c>
      <c r="D756" t="str">
        <f>IF('Raw DataSet'!G756="","Unknown",'Raw DataSet'!G756)</f>
        <v>Life Sciences</v>
      </c>
      <c r="E756" t="str">
        <f>IF('Raw DataSet'!R756="","Unknown",'Raw DataSet'!R756)</f>
        <v>High School</v>
      </c>
      <c r="F756" t="str">
        <f>IF('Raw DataSet'!L756="","Unknown",'Raw DataSet'!L756)</f>
        <v>Single</v>
      </c>
      <c r="G756">
        <f>IF('Raw DataSet'!P756="","Unknown",'Raw DataSet'!P756)</f>
        <v>33</v>
      </c>
      <c r="H756" s="3" t="str" cm="1">
        <f t="array" ref="H756">_xlfn.IFS(G756&lt;24, "Under 25",G756&lt;35, "25-34",G756&lt;45, "35-44",G756&lt;55, "45-54",TRUE, "Over 55")</f>
        <v>25-34</v>
      </c>
      <c r="I756" t="str">
        <f>IF('Raw DataSet'!F756="","Unknown",'Raw DataSet'!F756)</f>
        <v>Sales</v>
      </c>
      <c r="J756" t="str">
        <f>IF('Raw DataSet'!K756="","Unknown",'Raw DataSet'!K756)</f>
        <v>Sales Representative</v>
      </c>
      <c r="K756">
        <f>IF('Raw DataSet'!Q756="","Unknown",'Raw DataSet'!Q756)</f>
        <v>8</v>
      </c>
      <c r="L756" t="str" cm="1">
        <f t="array" ref="L756">_xlfn.IFS(K756&lt;10,"0-9",K756&lt;20,"10-19",TRUE,"20+")</f>
        <v>0-9</v>
      </c>
      <c r="M756" s="3" t="str">
        <f>'Raw DataSet'!A756</f>
        <v>No</v>
      </c>
      <c r="N756">
        <f t="shared" si="22"/>
        <v>0</v>
      </c>
      <c r="O756">
        <f>IF('Raw DataSet'!W756="","Unknown",'Raw DataSet'!W756)</f>
        <v>70400</v>
      </c>
      <c r="P756" t="str">
        <f t="shared" si="23"/>
        <v>High</v>
      </c>
      <c r="Q756" s="3" t="str">
        <f>IF('Raw DataSet'!M756="","Unknown",'Raw DataSet'!M756)</f>
        <v>No</v>
      </c>
      <c r="R756">
        <f>IF('Raw DataSet'!T756="","Unknown",'Raw DataSet'!T756)</f>
        <v>2</v>
      </c>
      <c r="S756">
        <f>IF('Raw DataSet'!Y756="","Unknown",'Raw DataSet'!Y756)</f>
        <v>2</v>
      </c>
      <c r="T756">
        <f>IF('Raw DataSet'!Z756="","Unknown",'Raw DataSet'!Z756)</f>
        <v>1</v>
      </c>
      <c r="U756">
        <f>IF('Raw DataSet'!AA756="","Unknown",'Raw DataSet'!AA756)</f>
        <v>4</v>
      </c>
      <c r="V756">
        <f>IF('Raw DataSet'!AB756="","Unknown",'Raw DataSet'!AB756)</f>
        <v>0</v>
      </c>
      <c r="W756">
        <f>IF('Raw DataSet'!AC756="","Unknown",'Raw DataSet'!AC756)</f>
        <v>19</v>
      </c>
      <c r="X756" s="3" t="str" cm="1">
        <f t="array" ref="X756">_xlfn.IFS(W756&lt;15,"Under 15", W756&lt;20,"15-19", TRUE,"Over 20")</f>
        <v>15-19</v>
      </c>
      <c r="Y756">
        <f>IF('Raw DataSet'!AD756="","Unknown",'Raw DataSet'!AD756)</f>
        <v>3</v>
      </c>
      <c r="Z756">
        <f>IF('Raw DataSet'!AE756="","Unknown",'Raw DataSet'!AE756)</f>
        <v>4</v>
      </c>
      <c r="AA756">
        <f>IF('Raw DataSet'!AF756="","Unknown",'Raw DataSet'!AF756)</f>
        <v>0</v>
      </c>
      <c r="AB756">
        <f>IF('Raw DataSet'!AG756="","Unknown",'Raw DataSet'!AG756)</f>
        <v>3</v>
      </c>
      <c r="AC756">
        <f>IF('Raw DataSet'!AH756="","Unknown",'Raw DataSet'!AH756)</f>
        <v>2</v>
      </c>
      <c r="AD756">
        <f>IF('Raw DataSet'!AI756="","Unknown",'Raw DataSet'!AI756)</f>
        <v>2</v>
      </c>
      <c r="AE756">
        <f>IF('Raw DataSet'!AJ756="","Unknown",'Raw DataSet'!AJ756)</f>
        <v>2</v>
      </c>
      <c r="AF756">
        <f>IF('Raw DataSet'!AK756="","Unknown",'Raw DataSet'!AK756)</f>
        <v>2</v>
      </c>
      <c r="AG756">
        <f>IF('Raw DataSet'!AL756="","Unknown",'Raw DataSet'!AL756)</f>
        <v>2</v>
      </c>
    </row>
    <row r="757" spans="1:33">
      <c r="A757">
        <f>IF('Raw DataSet'!I757="","Unknown",'Raw DataSet'!I757)</f>
        <v>1045</v>
      </c>
      <c r="B757" s="3" t="str">
        <f>IF('Raw DataSet'!H757="", "Unknown", 'Raw DataSet'!H757)</f>
        <v>STAFF-756</v>
      </c>
      <c r="C757" t="str">
        <f>IF('Raw DataSet'!J757="","Unknow",'Raw DataSet'!J757)</f>
        <v>Female</v>
      </c>
      <c r="D757" t="str">
        <f>IF('Raw DataSet'!G757="","Unknown",'Raw DataSet'!G757)</f>
        <v>Life Sciences</v>
      </c>
      <c r="E757" t="str">
        <f>IF('Raw DataSet'!R757="","Unknown",'Raw DataSet'!R757)</f>
        <v>Associates Degree</v>
      </c>
      <c r="F757" t="str">
        <f>IF('Raw DataSet'!L757="","Unknown",'Raw DataSet'!L757)</f>
        <v>Married</v>
      </c>
      <c r="G757">
        <f>IF('Raw DataSet'!P757="","Unknown",'Raw DataSet'!P757)</f>
        <v>45</v>
      </c>
      <c r="H757" s="3" t="str" cm="1">
        <f t="array" ref="H757">_xlfn.IFS(G757&lt;24, "Under 25",G757&lt;35, "25-34",G757&lt;45, "35-44",G757&lt;55, "45-54",TRUE, "Over 55")</f>
        <v>45-54</v>
      </c>
      <c r="I757" t="str">
        <f>IF('Raw DataSet'!F757="","Unknown",'Raw DataSet'!F757)</f>
        <v>Sales</v>
      </c>
      <c r="J757" t="str">
        <f>IF('Raw DataSet'!K757="","Unknown",'Raw DataSet'!K757)</f>
        <v>Manager</v>
      </c>
      <c r="K757">
        <f>IF('Raw DataSet'!Q757="","Unknown",'Raw DataSet'!Q757)</f>
        <v>11</v>
      </c>
      <c r="L757" t="str" cm="1">
        <f t="array" ref="L757">_xlfn.IFS(K757&lt;10,"0-9",K757&lt;20,"10-19",TRUE,"20+")</f>
        <v>10-19</v>
      </c>
      <c r="M757" s="3" t="str">
        <f>'Raw DataSet'!A757</f>
        <v>No</v>
      </c>
      <c r="N757">
        <f t="shared" si="22"/>
        <v>0</v>
      </c>
      <c r="O757">
        <f>IF('Raw DataSet'!W757="","Unknown",'Raw DataSet'!W757)</f>
        <v>72000</v>
      </c>
      <c r="P757" t="str">
        <f t="shared" si="23"/>
        <v>High</v>
      </c>
      <c r="Q757" s="3" t="str">
        <f>IF('Raw DataSet'!M757="","Unknown",'Raw DataSet'!M757)</f>
        <v>No</v>
      </c>
      <c r="R757">
        <f>IF('Raw DataSet'!T757="","Unknown",'Raw DataSet'!T757)</f>
        <v>4</v>
      </c>
      <c r="S757">
        <f>IF('Raw DataSet'!Y757="","Unknown",'Raw DataSet'!Y757)</f>
        <v>3</v>
      </c>
      <c r="T757">
        <f>IF('Raw DataSet'!Z757="","Unknown",'Raw DataSet'!Z757)</f>
        <v>4</v>
      </c>
      <c r="U757">
        <f>IF('Raw DataSet'!AA757="","Unknown",'Raw DataSet'!AA757)</f>
        <v>4</v>
      </c>
      <c r="V757">
        <f>IF('Raw DataSet'!AB757="","Unknown",'Raw DataSet'!AB757)</f>
        <v>3</v>
      </c>
      <c r="W757">
        <f>IF('Raw DataSet'!AC757="","Unknown",'Raw DataSet'!AC757)</f>
        <v>13</v>
      </c>
      <c r="X757" s="3" t="str" cm="1">
        <f t="array" ref="X757">_xlfn.IFS(W757&lt;15,"Under 15", W757&lt;20,"15-19", TRUE,"Over 20")</f>
        <v>Under 15</v>
      </c>
      <c r="Y757">
        <f>IF('Raw DataSet'!AD757="","Unknown",'Raw DataSet'!AD757)</f>
        <v>3</v>
      </c>
      <c r="Z757">
        <f>IF('Raw DataSet'!AE757="","Unknown",'Raw DataSet'!AE757)</f>
        <v>2</v>
      </c>
      <c r="AA757">
        <f>IF('Raw DataSet'!AF757="","Unknown",'Raw DataSet'!AF757)</f>
        <v>1</v>
      </c>
      <c r="AB757">
        <f>IF('Raw DataSet'!AG757="","Unknown",'Raw DataSet'!AG757)</f>
        <v>26</v>
      </c>
      <c r="AC757">
        <f>IF('Raw DataSet'!AH757="","Unknown",'Raw DataSet'!AH757)</f>
        <v>4</v>
      </c>
      <c r="AD757">
        <f>IF('Raw DataSet'!AI757="","Unknown",'Raw DataSet'!AI757)</f>
        <v>9</v>
      </c>
      <c r="AE757">
        <f>IF('Raw DataSet'!AJ757="","Unknown",'Raw DataSet'!AJ757)</f>
        <v>3</v>
      </c>
      <c r="AF757">
        <f>IF('Raw DataSet'!AK757="","Unknown",'Raw DataSet'!AK757)</f>
        <v>1</v>
      </c>
      <c r="AG757">
        <f>IF('Raw DataSet'!AL757="","Unknown",'Raw DataSet'!AL757)</f>
        <v>1</v>
      </c>
    </row>
    <row r="758" spans="1:33">
      <c r="A758">
        <f>IF('Raw DataSet'!I758="","Unknown",'Raw DataSet'!I758)</f>
        <v>1046</v>
      </c>
      <c r="B758" s="3" t="str">
        <f>IF('Raw DataSet'!H758="", "Unknown", 'Raw DataSet'!H758)</f>
        <v>STAFF-757</v>
      </c>
      <c r="C758" t="str">
        <f>IF('Raw DataSet'!J758="","Unknow",'Raw DataSet'!J758)</f>
        <v>Female</v>
      </c>
      <c r="D758" t="str">
        <f>IF('Raw DataSet'!G758="","Unknown",'Raw DataSet'!G758)</f>
        <v>Medical</v>
      </c>
      <c r="E758" t="str">
        <f>IF('Raw DataSet'!R758="","Unknown",'Raw DataSet'!R758)</f>
        <v>Master's Degree</v>
      </c>
      <c r="F758" t="str">
        <f>IF('Raw DataSet'!L758="","Unknown",'Raw DataSet'!L758)</f>
        <v>Single</v>
      </c>
      <c r="G758">
        <f>IF('Raw DataSet'!P758="","Unknown",'Raw DataSet'!P758)</f>
        <v>32</v>
      </c>
      <c r="H758" s="3" t="str" cm="1">
        <f t="array" ref="H758">_xlfn.IFS(G758&lt;24, "Under 25",G758&lt;35, "25-34",G758&lt;45, "35-44",G758&lt;55, "45-54",TRUE, "Over 55")</f>
        <v>25-34</v>
      </c>
      <c r="I758" t="str">
        <f>IF('Raw DataSet'!F758="","Unknown",'Raw DataSet'!F758)</f>
        <v>R&amp;D</v>
      </c>
      <c r="J758" t="str">
        <f>IF('Raw DataSet'!K758="","Unknown",'Raw DataSet'!K758)</f>
        <v>Laboratory Technician</v>
      </c>
      <c r="K758">
        <f>IF('Raw DataSet'!Q758="","Unknown",'Raw DataSet'!Q758)</f>
        <v>29</v>
      </c>
      <c r="L758" t="str" cm="1">
        <f t="array" ref="L758">_xlfn.IFS(K758&lt;10,"0-9",K758&lt;20,"10-19",TRUE,"20+")</f>
        <v>20+</v>
      </c>
      <c r="M758" s="3" t="str">
        <f>'Raw DataSet'!A758</f>
        <v>No</v>
      </c>
      <c r="N758">
        <f t="shared" si="22"/>
        <v>0</v>
      </c>
      <c r="O758">
        <f>IF('Raw DataSet'!W758="","Unknown",'Raw DataSet'!W758)</f>
        <v>55200</v>
      </c>
      <c r="P758" t="str">
        <f t="shared" si="23"/>
        <v>Medium</v>
      </c>
      <c r="Q758" s="3" t="str">
        <f>IF('Raw DataSet'!M758="","Unknown",'Raw DataSet'!M758)</f>
        <v>No</v>
      </c>
      <c r="R758">
        <f>IF('Raw DataSet'!T758="","Unknown",'Raw DataSet'!T758)</f>
        <v>4</v>
      </c>
      <c r="S758">
        <f>IF('Raw DataSet'!Y758="","Unknown",'Raw DataSet'!Y758)</f>
        <v>3</v>
      </c>
      <c r="T758">
        <f>IF('Raw DataSet'!Z758="","Unknown",'Raw DataSet'!Z758)</f>
        <v>1</v>
      </c>
      <c r="U758">
        <f>IF('Raw DataSet'!AA758="","Unknown",'Raw DataSet'!AA758)</f>
        <v>3</v>
      </c>
      <c r="V758">
        <f>IF('Raw DataSet'!AB758="","Unknown",'Raw DataSet'!AB758)</f>
        <v>9</v>
      </c>
      <c r="W758">
        <f>IF('Raw DataSet'!AC758="","Unknown",'Raw DataSet'!AC758)</f>
        <v>12</v>
      </c>
      <c r="X758" s="3" t="str" cm="1">
        <f t="array" ref="X758">_xlfn.IFS(W758&lt;15,"Under 15", W758&lt;20,"15-19", TRUE,"Over 20")</f>
        <v>Under 15</v>
      </c>
      <c r="Y758">
        <f>IF('Raw DataSet'!AD758="","Unknown",'Raw DataSet'!AD758)</f>
        <v>3</v>
      </c>
      <c r="Z758">
        <f>IF('Raw DataSet'!AE758="","Unknown",'Raw DataSet'!AE758)</f>
        <v>2</v>
      </c>
      <c r="AA758">
        <f>IF('Raw DataSet'!AF758="","Unknown",'Raw DataSet'!AF758)</f>
        <v>0</v>
      </c>
      <c r="AB758">
        <f>IF('Raw DataSet'!AG758="","Unknown",'Raw DataSet'!AG758)</f>
        <v>10</v>
      </c>
      <c r="AC758">
        <f>IF('Raw DataSet'!AH758="","Unknown",'Raw DataSet'!AH758)</f>
        <v>3</v>
      </c>
      <c r="AD758">
        <f>IF('Raw DataSet'!AI758="","Unknown",'Raw DataSet'!AI758)</f>
        <v>8</v>
      </c>
      <c r="AE758">
        <f>IF('Raw DataSet'!AJ758="","Unknown",'Raw DataSet'!AJ758)</f>
        <v>7</v>
      </c>
      <c r="AF758">
        <f>IF('Raw DataSet'!AK758="","Unknown",'Raw DataSet'!AK758)</f>
        <v>7</v>
      </c>
      <c r="AG758">
        <f>IF('Raw DataSet'!AL758="","Unknown",'Raw DataSet'!AL758)</f>
        <v>7</v>
      </c>
    </row>
    <row r="759" spans="1:33">
      <c r="A759">
        <f>IF('Raw DataSet'!I759="","Unknown",'Raw DataSet'!I759)</f>
        <v>1047</v>
      </c>
      <c r="B759" s="3" t="str">
        <f>IF('Raw DataSet'!H759="", "Unknown", 'Raw DataSet'!H759)</f>
        <v>STAFF-758</v>
      </c>
      <c r="C759" t="str">
        <f>IF('Raw DataSet'!J759="","Unknow",'Raw DataSet'!J759)</f>
        <v>Male</v>
      </c>
      <c r="D759" t="str">
        <f>IF('Raw DataSet'!G759="","Unknown",'Raw DataSet'!G759)</f>
        <v>Marketing</v>
      </c>
      <c r="E759" t="str">
        <f>IF('Raw DataSet'!R759="","Unknown",'Raw DataSet'!R759)</f>
        <v>Master's Degree</v>
      </c>
      <c r="F759" t="str">
        <f>IF('Raw DataSet'!L759="","Unknown",'Raw DataSet'!L759)</f>
        <v>Divorced</v>
      </c>
      <c r="G759">
        <f>IF('Raw DataSet'!P759="","Unknown",'Raw DataSet'!P759)</f>
        <v>34</v>
      </c>
      <c r="H759" s="3" t="str" cm="1">
        <f t="array" ref="H759">_xlfn.IFS(G759&lt;24, "Under 25",G759&lt;35, "25-34",G759&lt;45, "35-44",G759&lt;55, "45-54",TRUE, "Over 55")</f>
        <v>25-34</v>
      </c>
      <c r="I759" t="str">
        <f>IF('Raw DataSet'!F759="","Unknown",'Raw DataSet'!F759)</f>
        <v>Sales</v>
      </c>
      <c r="J759" t="str">
        <f>IF('Raw DataSet'!K759="","Unknown",'Raw DataSet'!K759)</f>
        <v>Sales Executive</v>
      </c>
      <c r="K759">
        <f>IF('Raw DataSet'!Q759="","Unknown",'Raw DataSet'!Q759)</f>
        <v>1</v>
      </c>
      <c r="L759" t="str" cm="1">
        <f t="array" ref="L759">_xlfn.IFS(K759&lt;10,"0-9",K759&lt;20,"10-19",TRUE,"20+")</f>
        <v>0-9</v>
      </c>
      <c r="M759" s="3" t="str">
        <f>'Raw DataSet'!A759</f>
        <v>No</v>
      </c>
      <c r="N759">
        <f t="shared" si="22"/>
        <v>0</v>
      </c>
      <c r="O759">
        <f>IF('Raw DataSet'!W759="","Unknown",'Raw DataSet'!W759)</f>
        <v>60000</v>
      </c>
      <c r="P759" t="str">
        <f t="shared" si="23"/>
        <v>Medium</v>
      </c>
      <c r="Q759" s="3" t="str">
        <f>IF('Raw DataSet'!M759="","Unknown",'Raw DataSet'!M759)</f>
        <v>No</v>
      </c>
      <c r="R759">
        <f>IF('Raw DataSet'!T759="","Unknown",'Raw DataSet'!T759)</f>
        <v>2</v>
      </c>
      <c r="S759">
        <f>IF('Raw DataSet'!Y759="","Unknown",'Raw DataSet'!Y759)</f>
        <v>4</v>
      </c>
      <c r="T759">
        <f>IF('Raw DataSet'!Z759="","Unknown",'Raw DataSet'!Z759)</f>
        <v>2</v>
      </c>
      <c r="U759">
        <f>IF('Raw DataSet'!AA759="","Unknown",'Raw DataSet'!AA759)</f>
        <v>4</v>
      </c>
      <c r="V759">
        <f>IF('Raw DataSet'!AB759="","Unknown",'Raw DataSet'!AB759)</f>
        <v>0</v>
      </c>
      <c r="W759">
        <f>IF('Raw DataSet'!AC759="","Unknown",'Raw DataSet'!AC759)</f>
        <v>11</v>
      </c>
      <c r="X759" s="3" t="str" cm="1">
        <f t="array" ref="X759">_xlfn.IFS(W759&lt;15,"Under 15", W759&lt;20,"15-19", TRUE,"Over 20")</f>
        <v>Under 15</v>
      </c>
      <c r="Y759">
        <f>IF('Raw DataSet'!AD759="","Unknown",'Raw DataSet'!AD759)</f>
        <v>3</v>
      </c>
      <c r="Z759">
        <f>IF('Raw DataSet'!AE759="","Unknown",'Raw DataSet'!AE759)</f>
        <v>4</v>
      </c>
      <c r="AA759">
        <f>IF('Raw DataSet'!AF759="","Unknown",'Raw DataSet'!AF759)</f>
        <v>1</v>
      </c>
      <c r="AB759">
        <f>IF('Raw DataSet'!AG759="","Unknown",'Raw DataSet'!AG759)</f>
        <v>16</v>
      </c>
      <c r="AC759">
        <f>IF('Raw DataSet'!AH759="","Unknown",'Raw DataSet'!AH759)</f>
        <v>2</v>
      </c>
      <c r="AD759">
        <f>IF('Raw DataSet'!AI759="","Unknown",'Raw DataSet'!AI759)</f>
        <v>15</v>
      </c>
      <c r="AE759">
        <f>IF('Raw DataSet'!AJ759="","Unknown",'Raw DataSet'!AJ759)</f>
        <v>1</v>
      </c>
      <c r="AF759">
        <f>IF('Raw DataSet'!AK759="","Unknown",'Raw DataSet'!AK759)</f>
        <v>0</v>
      </c>
      <c r="AG759">
        <f>IF('Raw DataSet'!AL759="","Unknown",'Raw DataSet'!AL759)</f>
        <v>9</v>
      </c>
    </row>
    <row r="760" spans="1:33">
      <c r="A760">
        <f>IF('Raw DataSet'!I760="","Unknown",'Raw DataSet'!I760)</f>
        <v>1048</v>
      </c>
      <c r="B760" s="3" t="str">
        <f>IF('Raw DataSet'!H760="", "Unknown", 'Raw DataSet'!H760)</f>
        <v>STAFF-759</v>
      </c>
      <c r="C760" t="str">
        <f>IF('Raw DataSet'!J760="","Unknow",'Raw DataSet'!J760)</f>
        <v>Male</v>
      </c>
      <c r="D760" t="str">
        <f>IF('Raw DataSet'!G760="","Unknown",'Raw DataSet'!G760)</f>
        <v>Technical Degree</v>
      </c>
      <c r="E760" t="str">
        <f>IF('Raw DataSet'!R760="","Unknown",'Raw DataSet'!R760)</f>
        <v>Associates Degree</v>
      </c>
      <c r="F760" t="str">
        <f>IF('Raw DataSet'!L760="","Unknown",'Raw DataSet'!L760)</f>
        <v>Married</v>
      </c>
      <c r="G760">
        <f>IF('Raw DataSet'!P760="","Unknown",'Raw DataSet'!P760)</f>
        <v>59</v>
      </c>
      <c r="H760" s="3" t="str" cm="1">
        <f t="array" ref="H760">_xlfn.IFS(G760&lt;24, "Under 25",G760&lt;35, "25-34",G760&lt;45, "35-44",G760&lt;55, "45-54",TRUE, "Over 55")</f>
        <v>Over 55</v>
      </c>
      <c r="I760" t="str">
        <f>IF('Raw DataSet'!F760="","Unknown",'Raw DataSet'!F760)</f>
        <v>Sales</v>
      </c>
      <c r="J760" t="str">
        <f>IF('Raw DataSet'!K760="","Unknown",'Raw DataSet'!K760)</f>
        <v>Manager</v>
      </c>
      <c r="K760">
        <f>IF('Raw DataSet'!Q760="","Unknown",'Raw DataSet'!Q760)</f>
        <v>1</v>
      </c>
      <c r="L760" t="str" cm="1">
        <f t="array" ref="L760">_xlfn.IFS(K760&lt;10,"0-9",K760&lt;20,"10-19",TRUE,"20+")</f>
        <v>0-9</v>
      </c>
      <c r="M760" s="3" t="str">
        <f>'Raw DataSet'!A760</f>
        <v>No</v>
      </c>
      <c r="N760">
        <f t="shared" si="22"/>
        <v>0</v>
      </c>
      <c r="O760">
        <f>IF('Raw DataSet'!W760="","Unknown",'Raw DataSet'!W760)</f>
        <v>52800</v>
      </c>
      <c r="P760" t="str">
        <f t="shared" si="23"/>
        <v>Medium</v>
      </c>
      <c r="Q760" s="3" t="str">
        <f>IF('Raw DataSet'!M760="","Unknown",'Raw DataSet'!M760)</f>
        <v>Yes</v>
      </c>
      <c r="R760">
        <f>IF('Raw DataSet'!T760="","Unknown",'Raw DataSet'!T760)</f>
        <v>2</v>
      </c>
      <c r="S760">
        <f>IF('Raw DataSet'!Y760="","Unknown",'Raw DataSet'!Y760)</f>
        <v>3</v>
      </c>
      <c r="T760">
        <f>IF('Raw DataSet'!Z760="","Unknown",'Raw DataSet'!Z760)</f>
        <v>3</v>
      </c>
      <c r="U760">
        <f>IF('Raw DataSet'!AA760="","Unknown",'Raw DataSet'!AA760)</f>
        <v>4</v>
      </c>
      <c r="V760">
        <f>IF('Raw DataSet'!AB760="","Unknown",'Raw DataSet'!AB760)</f>
        <v>3</v>
      </c>
      <c r="W760">
        <f>IF('Raw DataSet'!AC760="","Unknown",'Raw DataSet'!AC760)</f>
        <v>14</v>
      </c>
      <c r="X760" s="3" t="str" cm="1">
        <f t="array" ref="X760">_xlfn.IFS(W760&lt;15,"Under 15", W760&lt;20,"15-19", TRUE,"Over 20")</f>
        <v>Under 15</v>
      </c>
      <c r="Y760">
        <f>IF('Raw DataSet'!AD760="","Unknown",'Raw DataSet'!AD760)</f>
        <v>3</v>
      </c>
      <c r="Z760">
        <f>IF('Raw DataSet'!AE760="","Unknown",'Raw DataSet'!AE760)</f>
        <v>3</v>
      </c>
      <c r="AA760">
        <f>IF('Raw DataSet'!AF760="","Unknown",'Raw DataSet'!AF760)</f>
        <v>1</v>
      </c>
      <c r="AB760">
        <f>IF('Raw DataSet'!AG760="","Unknown",'Raw DataSet'!AG760)</f>
        <v>14</v>
      </c>
      <c r="AC760">
        <f>IF('Raw DataSet'!AH760="","Unknown",'Raw DataSet'!AH760)</f>
        <v>1</v>
      </c>
      <c r="AD760">
        <f>IF('Raw DataSet'!AI760="","Unknown",'Raw DataSet'!AI760)</f>
        <v>6</v>
      </c>
      <c r="AE760">
        <f>IF('Raw DataSet'!AJ760="","Unknown",'Raw DataSet'!AJ760)</f>
        <v>4</v>
      </c>
      <c r="AF760">
        <f>IF('Raw DataSet'!AK760="","Unknown",'Raw DataSet'!AK760)</f>
        <v>0</v>
      </c>
      <c r="AG760">
        <f>IF('Raw DataSet'!AL760="","Unknown",'Raw DataSet'!AL760)</f>
        <v>4</v>
      </c>
    </row>
    <row r="761" spans="1:33">
      <c r="A761">
        <f>IF('Raw DataSet'!I761="","Unknown",'Raw DataSet'!I761)</f>
        <v>1049</v>
      </c>
      <c r="B761" s="3" t="str">
        <f>IF('Raw DataSet'!H761="", "Unknown", 'Raw DataSet'!H761)</f>
        <v>STAFF-760</v>
      </c>
      <c r="C761" t="str">
        <f>IF('Raw DataSet'!J761="","Unknow",'Raw DataSet'!J761)</f>
        <v>Male</v>
      </c>
      <c r="D761" t="str">
        <f>IF('Raw DataSet'!G761="","Unknown",'Raw DataSet'!G761)</f>
        <v>Medical</v>
      </c>
      <c r="E761" t="str">
        <f>IF('Raw DataSet'!R761="","Unknown",'Raw DataSet'!R761)</f>
        <v>Master's Degree</v>
      </c>
      <c r="F761" t="str">
        <f>IF('Raw DataSet'!L761="","Unknown",'Raw DataSet'!L761)</f>
        <v>Single</v>
      </c>
      <c r="G761">
        <f>IF('Raw DataSet'!P761="","Unknown",'Raw DataSet'!P761)</f>
        <v>45</v>
      </c>
      <c r="H761" s="3" t="str" cm="1">
        <f t="array" ref="H761">_xlfn.IFS(G761&lt;24, "Under 25",G761&lt;35, "25-34",G761&lt;45, "35-44",G761&lt;55, "45-54",TRUE, "Over 55")</f>
        <v>45-54</v>
      </c>
      <c r="I761" t="str">
        <f>IF('Raw DataSet'!F761="","Unknown",'Raw DataSet'!F761)</f>
        <v>HR</v>
      </c>
      <c r="J761" t="str">
        <f>IF('Raw DataSet'!K761="","Unknown",'Raw DataSet'!K761)</f>
        <v>Human Resources</v>
      </c>
      <c r="K761">
        <f>IF('Raw DataSet'!Q761="","Unknown",'Raw DataSet'!Q761)</f>
        <v>24</v>
      </c>
      <c r="L761" t="str" cm="1">
        <f t="array" ref="L761">_xlfn.IFS(K761&lt;10,"0-9",K761&lt;20,"10-19",TRUE,"20+")</f>
        <v>20+</v>
      </c>
      <c r="M761" s="3" t="str">
        <f>'Raw DataSet'!A761</f>
        <v>No</v>
      </c>
      <c r="N761">
        <f t="shared" si="22"/>
        <v>0</v>
      </c>
      <c r="O761">
        <f>IF('Raw DataSet'!W761="","Unknown",'Raw DataSet'!W761)</f>
        <v>28800</v>
      </c>
      <c r="P761" t="str">
        <f t="shared" si="23"/>
        <v>Low</v>
      </c>
      <c r="Q761" s="3" t="str">
        <f>IF('Raw DataSet'!M761="","Unknown",'Raw DataSet'!M761)</f>
        <v>No</v>
      </c>
      <c r="R761">
        <f>IF('Raw DataSet'!T761="","Unknown",'Raw DataSet'!T761)</f>
        <v>2</v>
      </c>
      <c r="S761">
        <f>IF('Raw DataSet'!Y761="","Unknown",'Raw DataSet'!Y761)</f>
        <v>3</v>
      </c>
      <c r="T761">
        <f>IF('Raw DataSet'!Z761="","Unknown",'Raw DataSet'!Z761)</f>
        <v>1</v>
      </c>
      <c r="U761">
        <f>IF('Raw DataSet'!AA761="","Unknown",'Raw DataSet'!AA761)</f>
        <v>2</v>
      </c>
      <c r="V761">
        <f>IF('Raw DataSet'!AB761="","Unknown",'Raw DataSet'!AB761)</f>
        <v>1</v>
      </c>
      <c r="W761">
        <f>IF('Raw DataSet'!AC761="","Unknown",'Raw DataSet'!AC761)</f>
        <v>16</v>
      </c>
      <c r="X761" s="3" t="str" cm="1">
        <f t="array" ref="X761">_xlfn.IFS(W761&lt;15,"Under 15", W761&lt;20,"15-19", TRUE,"Over 20")</f>
        <v>15-19</v>
      </c>
      <c r="Y761">
        <f>IF('Raw DataSet'!AD761="","Unknown",'Raw DataSet'!AD761)</f>
        <v>3</v>
      </c>
      <c r="Z761">
        <f>IF('Raw DataSet'!AE761="","Unknown",'Raw DataSet'!AE761)</f>
        <v>1</v>
      </c>
      <c r="AA761">
        <f>IF('Raw DataSet'!AF761="","Unknown",'Raw DataSet'!AF761)</f>
        <v>0</v>
      </c>
      <c r="AB761">
        <f>IF('Raw DataSet'!AG761="","Unknown",'Raw DataSet'!AG761)</f>
        <v>6</v>
      </c>
      <c r="AC761">
        <f>IF('Raw DataSet'!AH761="","Unknown",'Raw DataSet'!AH761)</f>
        <v>3</v>
      </c>
      <c r="AD761">
        <f>IF('Raw DataSet'!AI761="","Unknown",'Raw DataSet'!AI761)</f>
        <v>6</v>
      </c>
      <c r="AE761">
        <f>IF('Raw DataSet'!AJ761="","Unknown",'Raw DataSet'!AJ761)</f>
        <v>3</v>
      </c>
      <c r="AF761">
        <f>IF('Raw DataSet'!AK761="","Unknown",'Raw DataSet'!AK761)</f>
        <v>0</v>
      </c>
      <c r="AG761">
        <f>IF('Raw DataSet'!AL761="","Unknown",'Raw DataSet'!AL761)</f>
        <v>4</v>
      </c>
    </row>
    <row r="762" spans="1:33">
      <c r="A762">
        <f>IF('Raw DataSet'!I762="","Unknown",'Raw DataSet'!I762)</f>
        <v>1050</v>
      </c>
      <c r="B762" s="3" t="str">
        <f>IF('Raw DataSet'!H762="", "Unknown", 'Raw DataSet'!H762)</f>
        <v>STAFF-761</v>
      </c>
      <c r="C762" t="str">
        <f>IF('Raw DataSet'!J762="","Unknow",'Raw DataSet'!J762)</f>
        <v>Female</v>
      </c>
      <c r="D762" t="str">
        <f>IF('Raw DataSet'!G762="","Unknown",'Raw DataSet'!G762)</f>
        <v>Marketing</v>
      </c>
      <c r="E762" t="str">
        <f>IF('Raw DataSet'!R762="","Unknown",'Raw DataSet'!R762)</f>
        <v>Bachelor's Degree</v>
      </c>
      <c r="F762" t="str">
        <f>IF('Raw DataSet'!L762="","Unknown",'Raw DataSet'!L762)</f>
        <v>Married</v>
      </c>
      <c r="G762">
        <f>IF('Raw DataSet'!P762="","Unknown",'Raw DataSet'!P762)</f>
        <v>53</v>
      </c>
      <c r="H762" s="3" t="str" cm="1">
        <f t="array" ref="H762">_xlfn.IFS(G762&lt;24, "Under 25",G762&lt;35, "25-34",G762&lt;45, "35-44",G762&lt;55, "45-54",TRUE, "Over 55")</f>
        <v>45-54</v>
      </c>
      <c r="I762" t="str">
        <f>IF('Raw DataSet'!F762="","Unknown",'Raw DataSet'!F762)</f>
        <v>Sales</v>
      </c>
      <c r="J762" t="str">
        <f>IF('Raw DataSet'!K762="","Unknown",'Raw DataSet'!K762)</f>
        <v>Sales Executive</v>
      </c>
      <c r="K762">
        <f>IF('Raw DataSet'!Q762="","Unknown",'Raw DataSet'!Q762)</f>
        <v>2</v>
      </c>
      <c r="L762" t="str" cm="1">
        <f t="array" ref="L762">_xlfn.IFS(K762&lt;10,"0-9",K762&lt;20,"10-19",TRUE,"20+")</f>
        <v>0-9</v>
      </c>
      <c r="M762" s="3" t="str">
        <f>'Raw DataSet'!A762</f>
        <v>No</v>
      </c>
      <c r="N762">
        <f t="shared" si="22"/>
        <v>0</v>
      </c>
      <c r="O762">
        <f>IF('Raw DataSet'!W762="","Unknown",'Raw DataSet'!W762)</f>
        <v>30400</v>
      </c>
      <c r="P762" t="str">
        <f t="shared" si="23"/>
        <v>Low</v>
      </c>
      <c r="Q762" s="3" t="str">
        <f>IF('Raw DataSet'!M762="","Unknown",'Raw DataSet'!M762)</f>
        <v>No</v>
      </c>
      <c r="R762">
        <f>IF('Raw DataSet'!T762="","Unknown",'Raw DataSet'!T762)</f>
        <v>3</v>
      </c>
      <c r="S762">
        <f>IF('Raw DataSet'!Y762="","Unknown",'Raw DataSet'!Y762)</f>
        <v>2</v>
      </c>
      <c r="T762">
        <f>IF('Raw DataSet'!Z762="","Unknown",'Raw DataSet'!Z762)</f>
        <v>3</v>
      </c>
      <c r="U762">
        <f>IF('Raw DataSet'!AA762="","Unknown",'Raw DataSet'!AA762)</f>
        <v>2</v>
      </c>
      <c r="V762">
        <f>IF('Raw DataSet'!AB762="","Unknown",'Raw DataSet'!AB762)</f>
        <v>2</v>
      </c>
      <c r="W762">
        <f>IF('Raw DataSet'!AC762="","Unknown",'Raw DataSet'!AC762)</f>
        <v>12</v>
      </c>
      <c r="X762" s="3" t="str" cm="1">
        <f t="array" ref="X762">_xlfn.IFS(W762&lt;15,"Under 15", W762&lt;20,"15-19", TRUE,"Over 20")</f>
        <v>Under 15</v>
      </c>
      <c r="Y762">
        <f>IF('Raw DataSet'!AD762="","Unknown",'Raw DataSet'!AD762)</f>
        <v>3</v>
      </c>
      <c r="Z762">
        <f>IF('Raw DataSet'!AE762="","Unknown",'Raw DataSet'!AE762)</f>
        <v>1</v>
      </c>
      <c r="AA762">
        <f>IF('Raw DataSet'!AF762="","Unknown",'Raw DataSet'!AF762)</f>
        <v>1</v>
      </c>
      <c r="AB762">
        <f>IF('Raw DataSet'!AG762="","Unknown",'Raw DataSet'!AG762)</f>
        <v>30</v>
      </c>
      <c r="AC762">
        <f>IF('Raw DataSet'!AH762="","Unknown",'Raw DataSet'!AH762)</f>
        <v>3</v>
      </c>
      <c r="AD762">
        <f>IF('Raw DataSet'!AI762="","Unknown",'Raw DataSet'!AI762)</f>
        <v>15</v>
      </c>
      <c r="AE762">
        <f>IF('Raw DataSet'!AJ762="","Unknown",'Raw DataSet'!AJ762)</f>
        <v>7</v>
      </c>
      <c r="AF762">
        <f>IF('Raw DataSet'!AK762="","Unknown",'Raw DataSet'!AK762)</f>
        <v>6</v>
      </c>
      <c r="AG762">
        <f>IF('Raw DataSet'!AL762="","Unknown",'Raw DataSet'!AL762)</f>
        <v>12</v>
      </c>
    </row>
    <row r="763" spans="1:33">
      <c r="A763">
        <f>IF('Raw DataSet'!I763="","Unknown",'Raw DataSet'!I763)</f>
        <v>1052</v>
      </c>
      <c r="B763" s="3" t="str">
        <f>IF('Raw DataSet'!H763="", "Unknown", 'Raw DataSet'!H763)</f>
        <v>STAFF-762</v>
      </c>
      <c r="C763" t="str">
        <f>IF('Raw DataSet'!J763="","Unknow",'Raw DataSet'!J763)</f>
        <v>Male</v>
      </c>
      <c r="D763" t="str">
        <f>IF('Raw DataSet'!G763="","Unknown",'Raw DataSet'!G763)</f>
        <v>Other</v>
      </c>
      <c r="E763" t="str">
        <f>IF('Raw DataSet'!R763="","Unknown",'Raw DataSet'!R763)</f>
        <v>Bachelor's Degree</v>
      </c>
      <c r="F763" t="str">
        <f>IF('Raw DataSet'!L763="","Unknown",'Raw DataSet'!L763)</f>
        <v>Divorced</v>
      </c>
      <c r="G763">
        <f>IF('Raw DataSet'!P763="","Unknown",'Raw DataSet'!P763)</f>
        <v>36</v>
      </c>
      <c r="H763" s="3" t="str" cm="1">
        <f t="array" ref="H763">_xlfn.IFS(G763&lt;24, "Under 25",G763&lt;35, "25-34",G763&lt;45, "35-44",G763&lt;55, "45-54",TRUE, "Over 55")</f>
        <v>35-44</v>
      </c>
      <c r="I763" t="str">
        <f>IF('Raw DataSet'!F763="","Unknown",'Raw DataSet'!F763)</f>
        <v>R&amp;D</v>
      </c>
      <c r="J763" t="str">
        <f>IF('Raw DataSet'!K763="","Unknown",'Raw DataSet'!K763)</f>
        <v>Laboratory Technician</v>
      </c>
      <c r="K763">
        <f>IF('Raw DataSet'!Q763="","Unknown",'Raw DataSet'!Q763)</f>
        <v>15</v>
      </c>
      <c r="L763" t="str" cm="1">
        <f t="array" ref="L763">_xlfn.IFS(K763&lt;10,"0-9",K763&lt;20,"10-19",TRUE,"20+")</f>
        <v>10-19</v>
      </c>
      <c r="M763" s="3" t="str">
        <f>'Raw DataSet'!A763</f>
        <v>Yes</v>
      </c>
      <c r="N763">
        <f t="shared" si="22"/>
        <v>1</v>
      </c>
      <c r="O763">
        <f>IF('Raw DataSet'!W763="","Unknown",'Raw DataSet'!W763)</f>
        <v>64800</v>
      </c>
      <c r="P763" t="str">
        <f t="shared" si="23"/>
        <v>Medium</v>
      </c>
      <c r="Q763" s="3" t="str">
        <f>IF('Raw DataSet'!M763="","Unknown",'Raw DataSet'!M763)</f>
        <v>No</v>
      </c>
      <c r="R763">
        <f>IF('Raw DataSet'!T763="","Unknown",'Raw DataSet'!T763)</f>
        <v>1</v>
      </c>
      <c r="S763">
        <f>IF('Raw DataSet'!Y763="","Unknown",'Raw DataSet'!Y763)</f>
        <v>3</v>
      </c>
      <c r="T763">
        <f>IF('Raw DataSet'!Z763="","Unknown",'Raw DataSet'!Z763)</f>
        <v>2</v>
      </c>
      <c r="U763">
        <f>IF('Raw DataSet'!AA763="","Unknown",'Raw DataSet'!AA763)</f>
        <v>3</v>
      </c>
      <c r="V763">
        <f>IF('Raw DataSet'!AB763="","Unknown",'Raw DataSet'!AB763)</f>
        <v>7</v>
      </c>
      <c r="W763">
        <f>IF('Raw DataSet'!AC763="","Unknown",'Raw DataSet'!AC763)</f>
        <v>14</v>
      </c>
      <c r="X763" s="3" t="str" cm="1">
        <f t="array" ref="X763">_xlfn.IFS(W763&lt;15,"Under 15", W763&lt;20,"15-19", TRUE,"Over 20")</f>
        <v>Under 15</v>
      </c>
      <c r="Y763">
        <f>IF('Raw DataSet'!AD763="","Unknown",'Raw DataSet'!AD763)</f>
        <v>3</v>
      </c>
      <c r="Z763">
        <f>IF('Raw DataSet'!AE763="","Unknown",'Raw DataSet'!AE763)</f>
        <v>2</v>
      </c>
      <c r="AA763">
        <f>IF('Raw DataSet'!AF763="","Unknown",'Raw DataSet'!AF763)</f>
        <v>1</v>
      </c>
      <c r="AB763">
        <f>IF('Raw DataSet'!AG763="","Unknown",'Raw DataSet'!AG763)</f>
        <v>9</v>
      </c>
      <c r="AC763">
        <f>IF('Raw DataSet'!AH763="","Unknown",'Raw DataSet'!AH763)</f>
        <v>2</v>
      </c>
      <c r="AD763">
        <f>IF('Raw DataSet'!AI763="","Unknown",'Raw DataSet'!AI763)</f>
        <v>1</v>
      </c>
      <c r="AE763">
        <f>IF('Raw DataSet'!AJ763="","Unknown",'Raw DataSet'!AJ763)</f>
        <v>0</v>
      </c>
      <c r="AF763">
        <f>IF('Raw DataSet'!AK763="","Unknown",'Raw DataSet'!AK763)</f>
        <v>0</v>
      </c>
      <c r="AG763">
        <f>IF('Raw DataSet'!AL763="","Unknown",'Raw DataSet'!AL763)</f>
        <v>0</v>
      </c>
    </row>
    <row r="764" spans="1:33">
      <c r="A764">
        <f>IF('Raw DataSet'!I764="","Unknown",'Raw DataSet'!I764)</f>
        <v>1053</v>
      </c>
      <c r="B764" s="3" t="str">
        <f>IF('Raw DataSet'!H764="", "Unknown", 'Raw DataSet'!H764)</f>
        <v>STAFF-763</v>
      </c>
      <c r="C764" t="str">
        <f>IF('Raw DataSet'!J764="","Unknow",'Raw DataSet'!J764)</f>
        <v>Male</v>
      </c>
      <c r="D764" t="str">
        <f>IF('Raw DataSet'!G764="","Unknown",'Raw DataSet'!G764)</f>
        <v>Life Sciences</v>
      </c>
      <c r="E764" t="str">
        <f>IF('Raw DataSet'!R764="","Unknown",'Raw DataSet'!R764)</f>
        <v>Bachelor's Degree</v>
      </c>
      <c r="F764" t="str">
        <f>IF('Raw DataSet'!L764="","Unknown",'Raw DataSet'!L764)</f>
        <v>Married</v>
      </c>
      <c r="G764">
        <f>IF('Raw DataSet'!P764="","Unknown",'Raw DataSet'!P764)</f>
        <v>26</v>
      </c>
      <c r="H764" s="3" t="str" cm="1">
        <f t="array" ref="H764">_xlfn.IFS(G764&lt;24, "Under 25",G764&lt;35, "25-34",G764&lt;45, "35-44",G764&lt;55, "45-54",TRUE, "Over 55")</f>
        <v>25-34</v>
      </c>
      <c r="I764" t="str">
        <f>IF('Raw DataSet'!F764="","Unknown",'Raw DataSet'!F764)</f>
        <v>R&amp;D</v>
      </c>
      <c r="J764" t="str">
        <f>IF('Raw DataSet'!K764="","Unknown",'Raw DataSet'!K764)</f>
        <v>Research Scientist</v>
      </c>
      <c r="K764">
        <f>IF('Raw DataSet'!Q764="","Unknown",'Raw DataSet'!Q764)</f>
        <v>2</v>
      </c>
      <c r="L764" t="str" cm="1">
        <f t="array" ref="L764">_xlfn.IFS(K764&lt;10,"0-9",K764&lt;20,"10-19",TRUE,"20+")</f>
        <v>0-9</v>
      </c>
      <c r="M764" s="3" t="str">
        <f>'Raw DataSet'!A764</f>
        <v>Yes</v>
      </c>
      <c r="N764">
        <f t="shared" si="22"/>
        <v>1</v>
      </c>
      <c r="O764">
        <f>IF('Raw DataSet'!W764="","Unknown",'Raw DataSet'!W764)</f>
        <v>45600</v>
      </c>
      <c r="P764" t="str">
        <f t="shared" si="23"/>
        <v>Medium</v>
      </c>
      <c r="Q764" s="3" t="str">
        <f>IF('Raw DataSet'!M764="","Unknown",'Raw DataSet'!M764)</f>
        <v>Yes</v>
      </c>
      <c r="R764">
        <f>IF('Raw DataSet'!T764="","Unknown",'Raw DataSet'!T764)</f>
        <v>1</v>
      </c>
      <c r="S764">
        <f>IF('Raw DataSet'!Y764="","Unknown",'Raw DataSet'!Y764)</f>
        <v>3</v>
      </c>
      <c r="T764">
        <f>IF('Raw DataSet'!Z764="","Unknown",'Raw DataSet'!Z764)</f>
        <v>1</v>
      </c>
      <c r="U764">
        <f>IF('Raw DataSet'!AA764="","Unknown",'Raw DataSet'!AA764)</f>
        <v>1</v>
      </c>
      <c r="V764">
        <f>IF('Raw DataSet'!AB764="","Unknown",'Raw DataSet'!AB764)</f>
        <v>6</v>
      </c>
      <c r="W764">
        <f>IF('Raw DataSet'!AC764="","Unknown",'Raw DataSet'!AC764)</f>
        <v>14</v>
      </c>
      <c r="X764" s="3" t="str" cm="1">
        <f t="array" ref="X764">_xlfn.IFS(W764&lt;15,"Under 15", W764&lt;20,"15-19", TRUE,"Over 20")</f>
        <v>Under 15</v>
      </c>
      <c r="Y764">
        <f>IF('Raw DataSet'!AD764="","Unknown",'Raw DataSet'!AD764)</f>
        <v>3</v>
      </c>
      <c r="Z764">
        <f>IF('Raw DataSet'!AE764="","Unknown",'Raw DataSet'!AE764)</f>
        <v>2</v>
      </c>
      <c r="AA764">
        <f>IF('Raw DataSet'!AF764="","Unknown",'Raw DataSet'!AF764)</f>
        <v>1</v>
      </c>
      <c r="AB764">
        <f>IF('Raw DataSet'!AG764="","Unknown",'Raw DataSet'!AG764)</f>
        <v>6</v>
      </c>
      <c r="AC764">
        <f>IF('Raw DataSet'!AH764="","Unknown",'Raw DataSet'!AH764)</f>
        <v>3</v>
      </c>
      <c r="AD764">
        <f>IF('Raw DataSet'!AI764="","Unknown",'Raw DataSet'!AI764)</f>
        <v>3</v>
      </c>
      <c r="AE764">
        <f>IF('Raw DataSet'!AJ764="","Unknown",'Raw DataSet'!AJ764)</f>
        <v>2</v>
      </c>
      <c r="AF764">
        <f>IF('Raw DataSet'!AK764="","Unknown",'Raw DataSet'!AK764)</f>
        <v>1</v>
      </c>
      <c r="AG764">
        <f>IF('Raw DataSet'!AL764="","Unknown",'Raw DataSet'!AL764)</f>
        <v>2</v>
      </c>
    </row>
    <row r="765" spans="1:33">
      <c r="A765">
        <f>IF('Raw DataSet'!I765="","Unknown",'Raw DataSet'!I765)</f>
        <v>1055</v>
      </c>
      <c r="B765" s="3" t="str">
        <f>IF('Raw DataSet'!H765="", "Unknown", 'Raw DataSet'!H765)</f>
        <v>STAFF-764</v>
      </c>
      <c r="C765" t="str">
        <f>IF('Raw DataSet'!J765="","Unknow",'Raw DataSet'!J765)</f>
        <v>Female</v>
      </c>
      <c r="D765" t="str">
        <f>IF('Raw DataSet'!G765="","Unknown",'Raw DataSet'!G765)</f>
        <v>Life Sciences</v>
      </c>
      <c r="E765" t="str">
        <f>IF('Raw DataSet'!R765="","Unknown",'Raw DataSet'!R765)</f>
        <v>Master's Degree</v>
      </c>
      <c r="F765" t="str">
        <f>IF('Raw DataSet'!L765="","Unknown",'Raw DataSet'!L765)</f>
        <v>Married</v>
      </c>
      <c r="G765">
        <f>IF('Raw DataSet'!P765="","Unknown",'Raw DataSet'!P765)</f>
        <v>34</v>
      </c>
      <c r="H765" s="3" t="str" cm="1">
        <f t="array" ref="H765">_xlfn.IFS(G765&lt;24, "Under 25",G765&lt;35, "25-34",G765&lt;45, "35-44",G765&lt;55, "45-54",TRUE, "Over 55")</f>
        <v>25-34</v>
      </c>
      <c r="I765" t="str">
        <f>IF('Raw DataSet'!F765="","Unknown",'Raw DataSet'!F765)</f>
        <v>Sales</v>
      </c>
      <c r="J765" t="str">
        <f>IF('Raw DataSet'!K765="","Unknown",'Raw DataSet'!K765)</f>
        <v>Sales Representative</v>
      </c>
      <c r="K765">
        <f>IF('Raw DataSet'!Q765="","Unknown",'Raw DataSet'!Q765)</f>
        <v>10</v>
      </c>
      <c r="L765" t="str" cm="1">
        <f t="array" ref="L765">_xlfn.IFS(K765&lt;10,"0-9",K765&lt;20,"10-19",TRUE,"20+")</f>
        <v>10-19</v>
      </c>
      <c r="M765" s="3" t="str">
        <f>'Raw DataSet'!A765</f>
        <v>No</v>
      </c>
      <c r="N765">
        <f t="shared" si="22"/>
        <v>0</v>
      </c>
      <c r="O765">
        <f>IF('Raw DataSet'!W765="","Unknown",'Raw DataSet'!W765)</f>
        <v>69600</v>
      </c>
      <c r="P765" t="str">
        <f t="shared" si="23"/>
        <v>High</v>
      </c>
      <c r="Q765" s="3" t="str">
        <f>IF('Raw DataSet'!M765="","Unknown",'Raw DataSet'!M765)</f>
        <v>Yes</v>
      </c>
      <c r="R765">
        <f>IF('Raw DataSet'!T765="","Unknown",'Raw DataSet'!T765)</f>
        <v>3</v>
      </c>
      <c r="S765">
        <f>IF('Raw DataSet'!Y765="","Unknown",'Raw DataSet'!Y765)</f>
        <v>3</v>
      </c>
      <c r="T765">
        <f>IF('Raw DataSet'!Z765="","Unknown",'Raw DataSet'!Z765)</f>
        <v>1</v>
      </c>
      <c r="U765">
        <f>IF('Raw DataSet'!AA765="","Unknown",'Raw DataSet'!AA765)</f>
        <v>3</v>
      </c>
      <c r="V765">
        <f>IF('Raw DataSet'!AB765="","Unknown",'Raw DataSet'!AB765)</f>
        <v>1</v>
      </c>
      <c r="W765">
        <f>IF('Raw DataSet'!AC765="","Unknown",'Raw DataSet'!AC765)</f>
        <v>19</v>
      </c>
      <c r="X765" s="3" t="str" cm="1">
        <f t="array" ref="X765">_xlfn.IFS(W765&lt;15,"Under 15", W765&lt;20,"15-19", TRUE,"Over 20")</f>
        <v>15-19</v>
      </c>
      <c r="Y765">
        <f>IF('Raw DataSet'!AD765="","Unknown",'Raw DataSet'!AD765)</f>
        <v>3</v>
      </c>
      <c r="Z765">
        <f>IF('Raw DataSet'!AE765="","Unknown",'Raw DataSet'!AE765)</f>
        <v>4</v>
      </c>
      <c r="AA765">
        <f>IF('Raw DataSet'!AF765="","Unknown",'Raw DataSet'!AF765)</f>
        <v>1</v>
      </c>
      <c r="AB765">
        <f>IF('Raw DataSet'!AG765="","Unknown",'Raw DataSet'!AG765)</f>
        <v>1</v>
      </c>
      <c r="AC765">
        <f>IF('Raw DataSet'!AH765="","Unknown",'Raw DataSet'!AH765)</f>
        <v>3</v>
      </c>
      <c r="AD765">
        <f>IF('Raw DataSet'!AI765="","Unknown",'Raw DataSet'!AI765)</f>
        <v>1</v>
      </c>
      <c r="AE765">
        <f>IF('Raw DataSet'!AJ765="","Unknown",'Raw DataSet'!AJ765)</f>
        <v>1</v>
      </c>
      <c r="AF765">
        <f>IF('Raw DataSet'!AK765="","Unknown",'Raw DataSet'!AK765)</f>
        <v>0</v>
      </c>
      <c r="AG765">
        <f>IF('Raw DataSet'!AL765="","Unknown",'Raw DataSet'!AL765)</f>
        <v>0</v>
      </c>
    </row>
    <row r="766" spans="1:33">
      <c r="A766">
        <f>IF('Raw DataSet'!I766="","Unknown",'Raw DataSet'!I766)</f>
        <v>1056</v>
      </c>
      <c r="B766" s="3" t="str">
        <f>IF('Raw DataSet'!H766="", "Unknown", 'Raw DataSet'!H766)</f>
        <v>STAFF-765</v>
      </c>
      <c r="C766" t="str">
        <f>IF('Raw DataSet'!J766="","Unknow",'Raw DataSet'!J766)</f>
        <v>Male</v>
      </c>
      <c r="D766" t="str">
        <f>IF('Raw DataSet'!G766="","Unknown",'Raw DataSet'!G766)</f>
        <v>Medical</v>
      </c>
      <c r="E766" t="str">
        <f>IF('Raw DataSet'!R766="","Unknown",'Raw DataSet'!R766)</f>
        <v>High School</v>
      </c>
      <c r="F766" t="str">
        <f>IF('Raw DataSet'!L766="","Unknown",'Raw DataSet'!L766)</f>
        <v>Married</v>
      </c>
      <c r="G766">
        <f>IF('Raw DataSet'!P766="","Unknown",'Raw DataSet'!P766)</f>
        <v>28</v>
      </c>
      <c r="H766" s="3" t="str" cm="1">
        <f t="array" ref="H766">_xlfn.IFS(G766&lt;24, "Under 25",G766&lt;35, "25-34",G766&lt;45, "35-44",G766&lt;55, "45-54",TRUE, "Over 55")</f>
        <v>25-34</v>
      </c>
      <c r="I766" t="str">
        <f>IF('Raw DataSet'!F766="","Unknown",'Raw DataSet'!F766)</f>
        <v>Sales</v>
      </c>
      <c r="J766" t="str">
        <f>IF('Raw DataSet'!K766="","Unknown",'Raw DataSet'!K766)</f>
        <v>Sales Representative</v>
      </c>
      <c r="K766">
        <f>IF('Raw DataSet'!Q766="","Unknown",'Raw DataSet'!Q766)</f>
        <v>10</v>
      </c>
      <c r="L766" t="str" cm="1">
        <f t="array" ref="L766">_xlfn.IFS(K766&lt;10,"0-9",K766&lt;20,"10-19",TRUE,"20+")</f>
        <v>10-19</v>
      </c>
      <c r="M766" s="3" t="str">
        <f>'Raw DataSet'!A766</f>
        <v>No</v>
      </c>
      <c r="N766">
        <f t="shared" si="22"/>
        <v>0</v>
      </c>
      <c r="O766">
        <f>IF('Raw DataSet'!W766="","Unknown",'Raw DataSet'!W766)</f>
        <v>59200</v>
      </c>
      <c r="P766" t="str">
        <f t="shared" si="23"/>
        <v>Medium</v>
      </c>
      <c r="Q766" s="3" t="str">
        <f>IF('Raw DataSet'!M766="","Unknown",'Raw DataSet'!M766)</f>
        <v>No</v>
      </c>
      <c r="R766">
        <f>IF('Raw DataSet'!T766="","Unknown",'Raw DataSet'!T766)</f>
        <v>4</v>
      </c>
      <c r="S766">
        <f>IF('Raw DataSet'!Y766="","Unknown",'Raw DataSet'!Y766)</f>
        <v>3</v>
      </c>
      <c r="T766">
        <f>IF('Raw DataSet'!Z766="","Unknown",'Raw DataSet'!Z766)</f>
        <v>1</v>
      </c>
      <c r="U766">
        <f>IF('Raw DataSet'!AA766="","Unknown",'Raw DataSet'!AA766)</f>
        <v>2</v>
      </c>
      <c r="V766">
        <f>IF('Raw DataSet'!AB766="","Unknown",'Raw DataSet'!AB766)</f>
        <v>1</v>
      </c>
      <c r="W766">
        <f>IF('Raw DataSet'!AC766="","Unknown",'Raw DataSet'!AC766)</f>
        <v>22</v>
      </c>
      <c r="X766" s="3" t="str" cm="1">
        <f t="array" ref="X766">_xlfn.IFS(W766&lt;15,"Under 15", W766&lt;20,"15-19", TRUE,"Over 20")</f>
        <v>Over 20</v>
      </c>
      <c r="Y766">
        <f>IF('Raw DataSet'!AD766="","Unknown",'Raw DataSet'!AD766)</f>
        <v>4</v>
      </c>
      <c r="Z766">
        <f>IF('Raw DataSet'!AE766="","Unknown",'Raw DataSet'!AE766)</f>
        <v>2</v>
      </c>
      <c r="AA766">
        <f>IF('Raw DataSet'!AF766="","Unknown",'Raw DataSet'!AF766)</f>
        <v>0</v>
      </c>
      <c r="AB766">
        <f>IF('Raw DataSet'!AG766="","Unknown",'Raw DataSet'!AG766)</f>
        <v>1</v>
      </c>
      <c r="AC766">
        <f>IF('Raw DataSet'!AH766="","Unknown",'Raw DataSet'!AH766)</f>
        <v>3</v>
      </c>
      <c r="AD766">
        <f>IF('Raw DataSet'!AI766="","Unknown",'Raw DataSet'!AI766)</f>
        <v>1</v>
      </c>
      <c r="AE766">
        <f>IF('Raw DataSet'!AJ766="","Unknown",'Raw DataSet'!AJ766)</f>
        <v>0</v>
      </c>
      <c r="AF766">
        <f>IF('Raw DataSet'!AK766="","Unknown",'Raw DataSet'!AK766)</f>
        <v>0</v>
      </c>
      <c r="AG766">
        <f>IF('Raw DataSet'!AL766="","Unknown",'Raw DataSet'!AL766)</f>
        <v>0</v>
      </c>
    </row>
    <row r="767" spans="1:33">
      <c r="A767">
        <f>IF('Raw DataSet'!I767="","Unknown",'Raw DataSet'!I767)</f>
        <v>1060</v>
      </c>
      <c r="B767" s="3" t="str">
        <f>IF('Raw DataSet'!H767="", "Unknown", 'Raw DataSet'!H767)</f>
        <v>STAFF-766</v>
      </c>
      <c r="C767" t="str">
        <f>IF('Raw DataSet'!J767="","Unknow",'Raw DataSet'!J767)</f>
        <v>Male</v>
      </c>
      <c r="D767" t="str">
        <f>IF('Raw DataSet'!G767="","Unknown",'Raw DataSet'!G767)</f>
        <v>Other</v>
      </c>
      <c r="E767" t="str">
        <f>IF('Raw DataSet'!R767="","Unknown",'Raw DataSet'!R767)</f>
        <v>Master's Degree</v>
      </c>
      <c r="F767" t="str">
        <f>IF('Raw DataSet'!L767="","Unknown",'Raw DataSet'!L767)</f>
        <v>Married</v>
      </c>
      <c r="G767">
        <f>IF('Raw DataSet'!P767="","Unknown",'Raw DataSet'!P767)</f>
        <v>38</v>
      </c>
      <c r="H767" s="3" t="str" cm="1">
        <f t="array" ref="H767">_xlfn.IFS(G767&lt;24, "Under 25",G767&lt;35, "25-34",G767&lt;45, "35-44",G767&lt;55, "45-54",TRUE, "Over 55")</f>
        <v>35-44</v>
      </c>
      <c r="I767" t="str">
        <f>IF('Raw DataSet'!F767="","Unknown",'Raw DataSet'!F767)</f>
        <v>R&amp;D</v>
      </c>
      <c r="J767" t="str">
        <f>IF('Raw DataSet'!K767="","Unknown",'Raw DataSet'!K767)</f>
        <v>Research Scientist</v>
      </c>
      <c r="K767">
        <f>IF('Raw DataSet'!Q767="","Unknown",'Raw DataSet'!Q767)</f>
        <v>3</v>
      </c>
      <c r="L767" t="str" cm="1">
        <f t="array" ref="L767">_xlfn.IFS(K767&lt;10,"0-9",K767&lt;20,"10-19",TRUE,"20+")</f>
        <v>0-9</v>
      </c>
      <c r="M767" s="3" t="str">
        <f>'Raw DataSet'!A767</f>
        <v>No</v>
      </c>
      <c r="N767">
        <f t="shared" si="22"/>
        <v>0</v>
      </c>
      <c r="O767">
        <f>IF('Raw DataSet'!W767="","Unknown",'Raw DataSet'!W767)</f>
        <v>35200</v>
      </c>
      <c r="P767" t="str">
        <f t="shared" si="23"/>
        <v>Low</v>
      </c>
      <c r="Q767" s="3" t="str">
        <f>IF('Raw DataSet'!M767="","Unknown",'Raw DataSet'!M767)</f>
        <v>No</v>
      </c>
      <c r="R767">
        <f>IF('Raw DataSet'!T767="","Unknown",'Raw DataSet'!T767)</f>
        <v>3</v>
      </c>
      <c r="S767">
        <f>IF('Raw DataSet'!Y767="","Unknown",'Raw DataSet'!Y767)</f>
        <v>3</v>
      </c>
      <c r="T767">
        <f>IF('Raw DataSet'!Z767="","Unknown",'Raw DataSet'!Z767)</f>
        <v>1</v>
      </c>
      <c r="U767">
        <f>IF('Raw DataSet'!AA767="","Unknown",'Raw DataSet'!AA767)</f>
        <v>3</v>
      </c>
      <c r="V767">
        <f>IF('Raw DataSet'!AB767="","Unknown",'Raw DataSet'!AB767)</f>
        <v>3</v>
      </c>
      <c r="W767">
        <f>IF('Raw DataSet'!AC767="","Unknown",'Raw DataSet'!AC767)</f>
        <v>16</v>
      </c>
      <c r="X767" s="3" t="str" cm="1">
        <f t="array" ref="X767">_xlfn.IFS(W767&lt;15,"Under 15", W767&lt;20,"15-19", TRUE,"Over 20")</f>
        <v>15-19</v>
      </c>
      <c r="Y767">
        <f>IF('Raw DataSet'!AD767="","Unknown",'Raw DataSet'!AD767)</f>
        <v>3</v>
      </c>
      <c r="Z767">
        <f>IF('Raw DataSet'!AE767="","Unknown",'Raw DataSet'!AE767)</f>
        <v>1</v>
      </c>
      <c r="AA767">
        <f>IF('Raw DataSet'!AF767="","Unknown",'Raw DataSet'!AF767)</f>
        <v>1</v>
      </c>
      <c r="AB767">
        <f>IF('Raw DataSet'!AG767="","Unknown",'Raw DataSet'!AG767)</f>
        <v>8</v>
      </c>
      <c r="AC767">
        <f>IF('Raw DataSet'!AH767="","Unknown",'Raw DataSet'!AH767)</f>
        <v>3</v>
      </c>
      <c r="AD767">
        <f>IF('Raw DataSet'!AI767="","Unknown",'Raw DataSet'!AI767)</f>
        <v>2</v>
      </c>
      <c r="AE767">
        <f>IF('Raw DataSet'!AJ767="","Unknown",'Raw DataSet'!AJ767)</f>
        <v>2</v>
      </c>
      <c r="AF767">
        <f>IF('Raw DataSet'!AK767="","Unknown",'Raw DataSet'!AK767)</f>
        <v>2</v>
      </c>
      <c r="AG767">
        <f>IF('Raw DataSet'!AL767="","Unknown",'Raw DataSet'!AL767)</f>
        <v>2</v>
      </c>
    </row>
    <row r="768" spans="1:33">
      <c r="A768">
        <f>IF('Raw DataSet'!I768="","Unknown",'Raw DataSet'!I768)</f>
        <v>1061</v>
      </c>
      <c r="B768" s="3" t="str">
        <f>IF('Raw DataSet'!H768="", "Unknown", 'Raw DataSet'!H768)</f>
        <v>STAFF-767</v>
      </c>
      <c r="C768" t="str">
        <f>IF('Raw DataSet'!J768="","Unknow",'Raw DataSet'!J768)</f>
        <v>Male</v>
      </c>
      <c r="D768" t="str">
        <f>IF('Raw DataSet'!G768="","Unknown",'Raw DataSet'!G768)</f>
        <v>Medical</v>
      </c>
      <c r="E768" t="str">
        <f>IF('Raw DataSet'!R768="","Unknown",'Raw DataSet'!R768)</f>
        <v>Master's Degree</v>
      </c>
      <c r="F768" t="str">
        <f>IF('Raw DataSet'!L768="","Unknown",'Raw DataSet'!L768)</f>
        <v>Married</v>
      </c>
      <c r="G768">
        <f>IF('Raw DataSet'!P768="","Unknown",'Raw DataSet'!P768)</f>
        <v>50</v>
      </c>
      <c r="H768" s="3" t="str" cm="1">
        <f t="array" ref="H768">_xlfn.IFS(G768&lt;24, "Under 25",G768&lt;35, "25-34",G768&lt;45, "35-44",G768&lt;55, "45-54",TRUE, "Over 55")</f>
        <v>45-54</v>
      </c>
      <c r="I768" t="str">
        <f>IF('Raw DataSet'!F768="","Unknown",'Raw DataSet'!F768)</f>
        <v>R&amp;D</v>
      </c>
      <c r="J768" t="str">
        <f>IF('Raw DataSet'!K768="","Unknown",'Raw DataSet'!K768)</f>
        <v>Research Director</v>
      </c>
      <c r="K768">
        <f>IF('Raw DataSet'!Q768="","Unknown",'Raw DataSet'!Q768)</f>
        <v>2</v>
      </c>
      <c r="L768" t="str" cm="1">
        <f t="array" ref="L768">_xlfn.IFS(K768&lt;10,"0-9",K768&lt;20,"10-19",TRUE,"20+")</f>
        <v>0-9</v>
      </c>
      <c r="M768" s="3" t="str">
        <f>'Raw DataSet'!A768</f>
        <v>No</v>
      </c>
      <c r="N768">
        <f t="shared" si="22"/>
        <v>0</v>
      </c>
      <c r="O768">
        <f>IF('Raw DataSet'!W768="","Unknown",'Raw DataSet'!W768)</f>
        <v>49600</v>
      </c>
      <c r="P768" t="str">
        <f t="shared" si="23"/>
        <v>Medium</v>
      </c>
      <c r="Q768" s="3" t="str">
        <f>IF('Raw DataSet'!M768="","Unknown",'Raw DataSet'!M768)</f>
        <v>Yes</v>
      </c>
      <c r="R768">
        <f>IF('Raw DataSet'!T768="","Unknown",'Raw DataSet'!T768)</f>
        <v>2</v>
      </c>
      <c r="S768">
        <f>IF('Raw DataSet'!Y768="","Unknown",'Raw DataSet'!Y768)</f>
        <v>3</v>
      </c>
      <c r="T768">
        <f>IF('Raw DataSet'!Z768="","Unknown",'Raw DataSet'!Z768)</f>
        <v>5</v>
      </c>
      <c r="U768">
        <f>IF('Raw DataSet'!AA768="","Unknown",'Raw DataSet'!AA768)</f>
        <v>3</v>
      </c>
      <c r="V768">
        <f>IF('Raw DataSet'!AB768="","Unknown",'Raw DataSet'!AB768)</f>
        <v>2</v>
      </c>
      <c r="W768">
        <f>IF('Raw DataSet'!AC768="","Unknown",'Raw DataSet'!AC768)</f>
        <v>11</v>
      </c>
      <c r="X768" s="3" t="str" cm="1">
        <f t="array" ref="X768">_xlfn.IFS(W768&lt;15,"Under 15", W768&lt;20,"15-19", TRUE,"Over 20")</f>
        <v>Under 15</v>
      </c>
      <c r="Y768">
        <f>IF('Raw DataSet'!AD768="","Unknown",'Raw DataSet'!AD768)</f>
        <v>3</v>
      </c>
      <c r="Z768">
        <f>IF('Raw DataSet'!AE768="","Unknown",'Raw DataSet'!AE768)</f>
        <v>4</v>
      </c>
      <c r="AA768">
        <f>IF('Raw DataSet'!AF768="","Unknown",'Raw DataSet'!AF768)</f>
        <v>1</v>
      </c>
      <c r="AB768">
        <f>IF('Raw DataSet'!AG768="","Unknown",'Raw DataSet'!AG768)</f>
        <v>29</v>
      </c>
      <c r="AC768">
        <f>IF('Raw DataSet'!AH768="","Unknown",'Raw DataSet'!AH768)</f>
        <v>2</v>
      </c>
      <c r="AD768">
        <f>IF('Raw DataSet'!AI768="","Unknown",'Raw DataSet'!AI768)</f>
        <v>8</v>
      </c>
      <c r="AE768">
        <f>IF('Raw DataSet'!AJ768="","Unknown",'Raw DataSet'!AJ768)</f>
        <v>1</v>
      </c>
      <c r="AF768">
        <f>IF('Raw DataSet'!AK768="","Unknown",'Raw DataSet'!AK768)</f>
        <v>7</v>
      </c>
      <c r="AG768">
        <f>IF('Raw DataSet'!AL768="","Unknown",'Raw DataSet'!AL768)</f>
        <v>7</v>
      </c>
    </row>
    <row r="769" spans="1:33">
      <c r="A769">
        <f>IF('Raw DataSet'!I769="","Unknown",'Raw DataSet'!I769)</f>
        <v>1062</v>
      </c>
      <c r="B769" s="3" t="str">
        <f>IF('Raw DataSet'!H769="", "Unknown", 'Raw DataSet'!H769)</f>
        <v>STAFF-768</v>
      </c>
      <c r="C769" t="str">
        <f>IF('Raw DataSet'!J769="","Unknow",'Raw DataSet'!J769)</f>
        <v>Female</v>
      </c>
      <c r="D769" t="str">
        <f>IF('Raw DataSet'!G769="","Unknown",'Raw DataSet'!G769)</f>
        <v>Other</v>
      </c>
      <c r="E769" t="str">
        <f>IF('Raw DataSet'!R769="","Unknown",'Raw DataSet'!R769)</f>
        <v>Bachelor's Degree</v>
      </c>
      <c r="F769" t="str">
        <f>IF('Raw DataSet'!L769="","Unknown",'Raw DataSet'!L769)</f>
        <v>Single</v>
      </c>
      <c r="G769">
        <f>IF('Raw DataSet'!P769="","Unknown",'Raw DataSet'!P769)</f>
        <v>37</v>
      </c>
      <c r="H769" s="3" t="str" cm="1">
        <f t="array" ref="H769">_xlfn.IFS(G769&lt;24, "Under 25",G769&lt;35, "25-34",G769&lt;45, "35-44",G769&lt;55, "45-54",TRUE, "Over 55")</f>
        <v>35-44</v>
      </c>
      <c r="I769" t="str">
        <f>IF('Raw DataSet'!F769="","Unknown",'Raw DataSet'!F769)</f>
        <v>R&amp;D</v>
      </c>
      <c r="J769" t="str">
        <f>IF('Raw DataSet'!K769="","Unknown",'Raw DataSet'!K769)</f>
        <v>Healthcare Representative</v>
      </c>
      <c r="K769">
        <f>IF('Raw DataSet'!Q769="","Unknown",'Raw DataSet'!Q769)</f>
        <v>3</v>
      </c>
      <c r="L769" t="str" cm="1">
        <f t="array" ref="L769">_xlfn.IFS(K769&lt;10,"0-9",K769&lt;20,"10-19",TRUE,"20+")</f>
        <v>0-9</v>
      </c>
      <c r="M769" s="3" t="str">
        <f>'Raw DataSet'!A769</f>
        <v>No</v>
      </c>
      <c r="N769">
        <f t="shared" si="22"/>
        <v>0</v>
      </c>
      <c r="O769">
        <f>IF('Raw DataSet'!W769="","Unknown",'Raw DataSet'!W769)</f>
        <v>28000</v>
      </c>
      <c r="P769" t="str">
        <f t="shared" si="23"/>
        <v>Low</v>
      </c>
      <c r="Q769" s="3" t="str">
        <f>IF('Raw DataSet'!M769="","Unknown",'Raw DataSet'!M769)</f>
        <v>No</v>
      </c>
      <c r="R769">
        <f>IF('Raw DataSet'!T769="","Unknown",'Raw DataSet'!T769)</f>
        <v>4</v>
      </c>
      <c r="S769">
        <f>IF('Raw DataSet'!Y769="","Unknown",'Raw DataSet'!Y769)</f>
        <v>3</v>
      </c>
      <c r="T769">
        <f>IF('Raw DataSet'!Z769="","Unknown",'Raw DataSet'!Z769)</f>
        <v>2</v>
      </c>
      <c r="U769">
        <f>IF('Raw DataSet'!AA769="","Unknown",'Raw DataSet'!AA769)</f>
        <v>2</v>
      </c>
      <c r="V769">
        <f>IF('Raw DataSet'!AB769="","Unknown",'Raw DataSet'!AB769)</f>
        <v>3</v>
      </c>
      <c r="W769">
        <f>IF('Raw DataSet'!AC769="","Unknown",'Raw DataSet'!AC769)</f>
        <v>15</v>
      </c>
      <c r="X769" s="3" t="str" cm="1">
        <f t="array" ref="X769">_xlfn.IFS(W769&lt;15,"Under 15", W769&lt;20,"15-19", TRUE,"Over 20")</f>
        <v>15-19</v>
      </c>
      <c r="Y769">
        <f>IF('Raw DataSet'!AD769="","Unknown",'Raw DataSet'!AD769)</f>
        <v>3</v>
      </c>
      <c r="Z769">
        <f>IF('Raw DataSet'!AE769="","Unknown",'Raw DataSet'!AE769)</f>
        <v>1</v>
      </c>
      <c r="AA769">
        <f>IF('Raw DataSet'!AF769="","Unknown",'Raw DataSet'!AF769)</f>
        <v>0</v>
      </c>
      <c r="AB769">
        <f>IF('Raw DataSet'!AG769="","Unknown",'Raw DataSet'!AG769)</f>
        <v>8</v>
      </c>
      <c r="AC769">
        <f>IF('Raw DataSet'!AH769="","Unknown",'Raw DataSet'!AH769)</f>
        <v>2</v>
      </c>
      <c r="AD769">
        <f>IF('Raw DataSet'!AI769="","Unknown",'Raw DataSet'!AI769)</f>
        <v>4</v>
      </c>
      <c r="AE769">
        <f>IF('Raw DataSet'!AJ769="","Unknown",'Raw DataSet'!AJ769)</f>
        <v>3</v>
      </c>
      <c r="AF769">
        <f>IF('Raw DataSet'!AK769="","Unknown",'Raw DataSet'!AK769)</f>
        <v>0</v>
      </c>
      <c r="AG769">
        <f>IF('Raw DataSet'!AL769="","Unknown",'Raw DataSet'!AL769)</f>
        <v>1</v>
      </c>
    </row>
    <row r="770" spans="1:33">
      <c r="A770">
        <f>IF('Raw DataSet'!I770="","Unknown",'Raw DataSet'!I770)</f>
        <v>1066</v>
      </c>
      <c r="B770" s="3" t="str">
        <f>IF('Raw DataSet'!H770="", "Unknown", 'Raw DataSet'!H770)</f>
        <v>STAFF-769</v>
      </c>
      <c r="C770" t="str">
        <f>IF('Raw DataSet'!J770="","Unknow",'Raw DataSet'!J770)</f>
        <v>Male</v>
      </c>
      <c r="D770" t="str">
        <f>IF('Raw DataSet'!G770="","Unknown",'Raw DataSet'!G770)</f>
        <v>Marketing</v>
      </c>
      <c r="E770" t="str">
        <f>IF('Raw DataSet'!R770="","Unknown",'Raw DataSet'!R770)</f>
        <v>Bachelor's Degree</v>
      </c>
      <c r="F770" t="str">
        <f>IF('Raw DataSet'!L770="","Unknown",'Raw DataSet'!L770)</f>
        <v>Married</v>
      </c>
      <c r="G770">
        <f>IF('Raw DataSet'!P770="","Unknown",'Raw DataSet'!P770)</f>
        <v>40</v>
      </c>
      <c r="H770" s="3" t="str" cm="1">
        <f t="array" ref="H770">_xlfn.IFS(G770&lt;24, "Under 25",G770&lt;35, "25-34",G770&lt;45, "35-44",G770&lt;55, "45-54",TRUE, "Over 55")</f>
        <v>35-44</v>
      </c>
      <c r="I770" t="str">
        <f>IF('Raw DataSet'!F770="","Unknown",'Raw DataSet'!F770)</f>
        <v>Sales</v>
      </c>
      <c r="J770" t="str">
        <f>IF('Raw DataSet'!K770="","Unknown",'Raw DataSet'!K770)</f>
        <v>Sales Executive</v>
      </c>
      <c r="K770">
        <f>IF('Raw DataSet'!Q770="","Unknown",'Raw DataSet'!Q770)</f>
        <v>26</v>
      </c>
      <c r="L770" t="str" cm="1">
        <f t="array" ref="L770">_xlfn.IFS(K770&lt;10,"0-9",K770&lt;20,"10-19",TRUE,"20+")</f>
        <v>20+</v>
      </c>
      <c r="M770" s="3" t="str">
        <f>'Raw DataSet'!A770</f>
        <v>No</v>
      </c>
      <c r="N770">
        <f t="shared" ref="N770:N833" si="24">IF(M770="Yes",1,0)</f>
        <v>0</v>
      </c>
      <c r="O770">
        <f>IF('Raw DataSet'!W770="","Unknown",'Raw DataSet'!W770)</f>
        <v>59200</v>
      </c>
      <c r="P770" t="str">
        <f t="shared" si="23"/>
        <v>Medium</v>
      </c>
      <c r="Q770" s="3" t="str">
        <f>IF('Raw DataSet'!M770="","Unknown",'Raw DataSet'!M770)</f>
        <v>No</v>
      </c>
      <c r="R770">
        <f>IF('Raw DataSet'!T770="","Unknown",'Raw DataSet'!T770)</f>
        <v>3</v>
      </c>
      <c r="S770">
        <f>IF('Raw DataSet'!Y770="","Unknown",'Raw DataSet'!Y770)</f>
        <v>3</v>
      </c>
      <c r="T770">
        <f>IF('Raw DataSet'!Z770="","Unknown",'Raw DataSet'!Z770)</f>
        <v>2</v>
      </c>
      <c r="U770">
        <f>IF('Raw DataSet'!AA770="","Unknown",'Raw DataSet'!AA770)</f>
        <v>1</v>
      </c>
      <c r="V770">
        <f>IF('Raw DataSet'!AB770="","Unknown",'Raw DataSet'!AB770)</f>
        <v>1</v>
      </c>
      <c r="W770">
        <f>IF('Raw DataSet'!AC770="","Unknown",'Raw DataSet'!AC770)</f>
        <v>14</v>
      </c>
      <c r="X770" s="3" t="str" cm="1">
        <f t="array" ref="X770">_xlfn.IFS(W770&lt;15,"Under 15", W770&lt;20,"15-19", TRUE,"Over 20")</f>
        <v>Under 15</v>
      </c>
      <c r="Y770">
        <f>IF('Raw DataSet'!AD770="","Unknown",'Raw DataSet'!AD770)</f>
        <v>3</v>
      </c>
      <c r="Z770">
        <f>IF('Raw DataSet'!AE770="","Unknown",'Raw DataSet'!AE770)</f>
        <v>2</v>
      </c>
      <c r="AA770">
        <f>IF('Raw DataSet'!AF770="","Unknown",'Raw DataSet'!AF770)</f>
        <v>1</v>
      </c>
      <c r="AB770">
        <f>IF('Raw DataSet'!AG770="","Unknown",'Raw DataSet'!AG770)</f>
        <v>8</v>
      </c>
      <c r="AC770">
        <f>IF('Raw DataSet'!AH770="","Unknown",'Raw DataSet'!AH770)</f>
        <v>2</v>
      </c>
      <c r="AD770">
        <f>IF('Raw DataSet'!AI770="","Unknown",'Raw DataSet'!AI770)</f>
        <v>7</v>
      </c>
      <c r="AE770">
        <f>IF('Raw DataSet'!AJ770="","Unknown",'Raw DataSet'!AJ770)</f>
        <v>7</v>
      </c>
      <c r="AF770">
        <f>IF('Raw DataSet'!AK770="","Unknown",'Raw DataSet'!AK770)</f>
        <v>7</v>
      </c>
      <c r="AG770">
        <f>IF('Raw DataSet'!AL770="","Unknown",'Raw DataSet'!AL770)</f>
        <v>5</v>
      </c>
    </row>
    <row r="771" spans="1:33">
      <c r="A771">
        <f>IF('Raw DataSet'!I771="","Unknown",'Raw DataSet'!I771)</f>
        <v>1068</v>
      </c>
      <c r="B771" s="3" t="str">
        <f>IF('Raw DataSet'!H771="", "Unknown", 'Raw DataSet'!H771)</f>
        <v>STAFF-770</v>
      </c>
      <c r="C771" t="str">
        <f>IF('Raw DataSet'!J771="","Unknow",'Raw DataSet'!J771)</f>
        <v>Female</v>
      </c>
      <c r="D771" t="str">
        <f>IF('Raw DataSet'!G771="","Unknown",'Raw DataSet'!G771)</f>
        <v>Medical</v>
      </c>
      <c r="E771" t="str">
        <f>IF('Raw DataSet'!R771="","Unknown",'Raw DataSet'!R771)</f>
        <v>High School</v>
      </c>
      <c r="F771" t="str">
        <f>IF('Raw DataSet'!L771="","Unknown",'Raw DataSet'!L771)</f>
        <v>Divorced</v>
      </c>
      <c r="G771">
        <f>IF('Raw DataSet'!P771="","Unknown",'Raw DataSet'!P771)</f>
        <v>26</v>
      </c>
      <c r="H771" s="3" t="str" cm="1">
        <f t="array" ref="H771">_xlfn.IFS(G771&lt;24, "Under 25",G771&lt;35, "25-34",G771&lt;45, "35-44",G771&lt;55, "45-54",TRUE, "Over 55")</f>
        <v>25-34</v>
      </c>
      <c r="I771" t="str">
        <f>IF('Raw DataSet'!F771="","Unknown",'Raw DataSet'!F771)</f>
        <v>R&amp;D</v>
      </c>
      <c r="J771" t="str">
        <f>IF('Raw DataSet'!K771="","Unknown",'Raw DataSet'!K771)</f>
        <v>Research Scientist</v>
      </c>
      <c r="K771">
        <f>IF('Raw DataSet'!Q771="","Unknown",'Raw DataSet'!Q771)</f>
        <v>1</v>
      </c>
      <c r="L771" t="str" cm="1">
        <f t="array" ref="L771">_xlfn.IFS(K771&lt;10,"0-9",K771&lt;20,"10-19",TRUE,"20+")</f>
        <v>0-9</v>
      </c>
      <c r="M771" s="3" t="str">
        <f>'Raw DataSet'!A771</f>
        <v>No</v>
      </c>
      <c r="N771">
        <f t="shared" si="24"/>
        <v>0</v>
      </c>
      <c r="O771">
        <f>IF('Raw DataSet'!W771="","Unknown",'Raw DataSet'!W771)</f>
        <v>52800</v>
      </c>
      <c r="P771" t="str">
        <f t="shared" ref="P771:P834" si="25">IF(O771 &lt;= QUARTILE($O:$O, 1), "Low",
    IF(O771 &lt;= QUARTILE($O:$O, 3), "Medium",
       "High"))</f>
        <v>Medium</v>
      </c>
      <c r="Q771" s="3" t="str">
        <f>IF('Raw DataSet'!M771="","Unknown",'Raw DataSet'!M771)</f>
        <v>No</v>
      </c>
      <c r="R771">
        <f>IF('Raw DataSet'!T771="","Unknown",'Raw DataSet'!T771)</f>
        <v>1</v>
      </c>
      <c r="S771">
        <f>IF('Raw DataSet'!Y771="","Unknown",'Raw DataSet'!Y771)</f>
        <v>2</v>
      </c>
      <c r="T771">
        <f>IF('Raw DataSet'!Z771="","Unknown",'Raw DataSet'!Z771)</f>
        <v>1</v>
      </c>
      <c r="U771">
        <f>IF('Raw DataSet'!AA771="","Unknown",'Raw DataSet'!AA771)</f>
        <v>3</v>
      </c>
      <c r="V771">
        <f>IF('Raw DataSet'!AB771="","Unknown",'Raw DataSet'!AB771)</f>
        <v>1</v>
      </c>
      <c r="W771">
        <f>IF('Raw DataSet'!AC771="","Unknown",'Raw DataSet'!AC771)</f>
        <v>13</v>
      </c>
      <c r="X771" s="3" t="str" cm="1">
        <f t="array" ref="X771">_xlfn.IFS(W771&lt;15,"Under 15", W771&lt;20,"15-19", TRUE,"Over 20")</f>
        <v>Under 15</v>
      </c>
      <c r="Y771">
        <f>IF('Raw DataSet'!AD771="","Unknown",'Raw DataSet'!AD771)</f>
        <v>3</v>
      </c>
      <c r="Z771">
        <f>IF('Raw DataSet'!AE771="","Unknown",'Raw DataSet'!AE771)</f>
        <v>3</v>
      </c>
      <c r="AA771">
        <f>IF('Raw DataSet'!AF771="","Unknown",'Raw DataSet'!AF771)</f>
        <v>2</v>
      </c>
      <c r="AB771">
        <f>IF('Raw DataSet'!AG771="","Unknown",'Raw DataSet'!AG771)</f>
        <v>5</v>
      </c>
      <c r="AC771">
        <f>IF('Raw DataSet'!AH771="","Unknown",'Raw DataSet'!AH771)</f>
        <v>3</v>
      </c>
      <c r="AD771">
        <f>IF('Raw DataSet'!AI771="","Unknown",'Raw DataSet'!AI771)</f>
        <v>5</v>
      </c>
      <c r="AE771">
        <f>IF('Raw DataSet'!AJ771="","Unknown",'Raw DataSet'!AJ771)</f>
        <v>3</v>
      </c>
      <c r="AF771">
        <f>IF('Raw DataSet'!AK771="","Unknown",'Raw DataSet'!AK771)</f>
        <v>1</v>
      </c>
      <c r="AG771">
        <f>IF('Raw DataSet'!AL771="","Unknown",'Raw DataSet'!AL771)</f>
        <v>3</v>
      </c>
    </row>
    <row r="772" spans="1:33">
      <c r="A772">
        <f>IF('Raw DataSet'!I772="","Unknown",'Raw DataSet'!I772)</f>
        <v>1069</v>
      </c>
      <c r="B772" s="3" t="str">
        <f>IF('Raw DataSet'!H772="", "Unknown", 'Raw DataSet'!H772)</f>
        <v>STAFF-771</v>
      </c>
      <c r="C772" t="str">
        <f>IF('Raw DataSet'!J772="","Unknow",'Raw DataSet'!J772)</f>
        <v>Male</v>
      </c>
      <c r="D772" t="str">
        <f>IF('Raw DataSet'!G772="","Unknown",'Raw DataSet'!G772)</f>
        <v>Medical</v>
      </c>
      <c r="E772" t="str">
        <f>IF('Raw DataSet'!R772="","Unknown",'Raw DataSet'!R772)</f>
        <v>Master's Degree</v>
      </c>
      <c r="F772" t="str">
        <f>IF('Raw DataSet'!L772="","Unknown",'Raw DataSet'!L772)</f>
        <v>Divorced</v>
      </c>
      <c r="G772">
        <f>IF('Raw DataSet'!P772="","Unknown",'Raw DataSet'!P772)</f>
        <v>46</v>
      </c>
      <c r="H772" s="3" t="str" cm="1">
        <f t="array" ref="H772">_xlfn.IFS(G772&lt;24, "Under 25",G772&lt;35, "25-34",G772&lt;45, "35-44",G772&lt;55, "45-54",TRUE, "Over 55")</f>
        <v>45-54</v>
      </c>
      <c r="I772" t="str">
        <f>IF('Raw DataSet'!F772="","Unknown",'Raw DataSet'!F772)</f>
        <v>R&amp;D</v>
      </c>
      <c r="J772" t="str">
        <f>IF('Raw DataSet'!K772="","Unknown",'Raw DataSet'!K772)</f>
        <v>Research Director</v>
      </c>
      <c r="K772">
        <f>IF('Raw DataSet'!Q772="","Unknown",'Raw DataSet'!Q772)</f>
        <v>1</v>
      </c>
      <c r="L772" t="str" cm="1">
        <f t="array" ref="L772">_xlfn.IFS(K772&lt;10,"0-9",K772&lt;20,"10-19",TRUE,"20+")</f>
        <v>0-9</v>
      </c>
      <c r="M772" s="3" t="str">
        <f>'Raw DataSet'!A772</f>
        <v>No</v>
      </c>
      <c r="N772">
        <f t="shared" si="24"/>
        <v>0</v>
      </c>
      <c r="O772">
        <f>IF('Raw DataSet'!W772="","Unknown",'Raw DataSet'!W772)</f>
        <v>32000</v>
      </c>
      <c r="P772" t="str">
        <f t="shared" si="25"/>
        <v>Low</v>
      </c>
      <c r="Q772" s="3" t="str">
        <f>IF('Raw DataSet'!M772="","Unknown",'Raw DataSet'!M772)</f>
        <v>No</v>
      </c>
      <c r="R772">
        <f>IF('Raw DataSet'!T772="","Unknown",'Raw DataSet'!T772)</f>
        <v>4</v>
      </c>
      <c r="S772">
        <f>IF('Raw DataSet'!Y772="","Unknown",'Raw DataSet'!Y772)</f>
        <v>3</v>
      </c>
      <c r="T772">
        <f>IF('Raw DataSet'!Z772="","Unknown",'Raw DataSet'!Z772)</f>
        <v>5</v>
      </c>
      <c r="U772">
        <f>IF('Raw DataSet'!AA772="","Unknown",'Raw DataSet'!AA772)</f>
        <v>4</v>
      </c>
      <c r="V772">
        <f>IF('Raw DataSet'!AB772="","Unknown",'Raw DataSet'!AB772)</f>
        <v>9</v>
      </c>
      <c r="W772">
        <f>IF('Raw DataSet'!AC772="","Unknown",'Raw DataSet'!AC772)</f>
        <v>17</v>
      </c>
      <c r="X772" s="3" t="str" cm="1">
        <f t="array" ref="X772">_xlfn.IFS(W772&lt;15,"Under 15", W772&lt;20,"15-19", TRUE,"Over 20")</f>
        <v>15-19</v>
      </c>
      <c r="Y772">
        <f>IF('Raw DataSet'!AD772="","Unknown",'Raw DataSet'!AD772)</f>
        <v>3</v>
      </c>
      <c r="Z772">
        <f>IF('Raw DataSet'!AE772="","Unknown",'Raw DataSet'!AE772)</f>
        <v>4</v>
      </c>
      <c r="AA772">
        <f>IF('Raw DataSet'!AF772="","Unknown",'Raw DataSet'!AF772)</f>
        <v>2</v>
      </c>
      <c r="AB772">
        <f>IF('Raw DataSet'!AG772="","Unknown",'Raw DataSet'!AG772)</f>
        <v>23</v>
      </c>
      <c r="AC772">
        <f>IF('Raw DataSet'!AH772="","Unknown",'Raw DataSet'!AH772)</f>
        <v>3</v>
      </c>
      <c r="AD772">
        <f>IF('Raw DataSet'!AI772="","Unknown",'Raw DataSet'!AI772)</f>
        <v>2</v>
      </c>
      <c r="AE772">
        <f>IF('Raw DataSet'!AJ772="","Unknown",'Raw DataSet'!AJ772)</f>
        <v>2</v>
      </c>
      <c r="AF772">
        <f>IF('Raw DataSet'!AK772="","Unknown",'Raw DataSet'!AK772)</f>
        <v>2</v>
      </c>
      <c r="AG772">
        <f>IF('Raw DataSet'!AL772="","Unknown",'Raw DataSet'!AL772)</f>
        <v>2</v>
      </c>
    </row>
    <row r="773" spans="1:33">
      <c r="A773">
        <f>IF('Raw DataSet'!I773="","Unknown",'Raw DataSet'!I773)</f>
        <v>1070</v>
      </c>
      <c r="B773" s="3" t="str">
        <f>IF('Raw DataSet'!H773="", "Unknown", 'Raw DataSet'!H773)</f>
        <v>STAFF-772</v>
      </c>
      <c r="C773" t="str">
        <f>IF('Raw DataSet'!J773="","Unknow",'Raw DataSet'!J773)</f>
        <v>Female</v>
      </c>
      <c r="D773" t="str">
        <f>IF('Raw DataSet'!G773="","Unknown",'Raw DataSet'!G773)</f>
        <v>Life Sciences</v>
      </c>
      <c r="E773" t="str">
        <f>IF('Raw DataSet'!R773="","Unknown",'Raw DataSet'!R773)</f>
        <v>Master's Degree</v>
      </c>
      <c r="F773" t="str">
        <f>IF('Raw DataSet'!L773="","Unknown",'Raw DataSet'!L773)</f>
        <v>Married</v>
      </c>
      <c r="G773">
        <f>IF('Raw DataSet'!P773="","Unknown",'Raw DataSet'!P773)</f>
        <v>54</v>
      </c>
      <c r="H773" s="3" t="str" cm="1">
        <f t="array" ref="H773">_xlfn.IFS(G773&lt;24, "Under 25",G773&lt;35, "25-34",G773&lt;45, "35-44",G773&lt;55, "45-54",TRUE, "Over 55")</f>
        <v>45-54</v>
      </c>
      <c r="I773" t="str">
        <f>IF('Raw DataSet'!F773="","Unknown",'Raw DataSet'!F773)</f>
        <v>Sales</v>
      </c>
      <c r="J773" t="str">
        <f>IF('Raw DataSet'!K773="","Unknown",'Raw DataSet'!K773)</f>
        <v>Sales Executive</v>
      </c>
      <c r="K773">
        <f>IF('Raw DataSet'!Q773="","Unknown",'Raw DataSet'!Q773)</f>
        <v>2</v>
      </c>
      <c r="L773" t="str" cm="1">
        <f t="array" ref="L773">_xlfn.IFS(K773&lt;10,"0-9",K773&lt;20,"10-19",TRUE,"20+")</f>
        <v>0-9</v>
      </c>
      <c r="M773" s="3" t="str">
        <f>'Raw DataSet'!A773</f>
        <v>No</v>
      </c>
      <c r="N773">
        <f t="shared" si="24"/>
        <v>0</v>
      </c>
      <c r="O773">
        <f>IF('Raw DataSet'!W773="","Unknown",'Raw DataSet'!W773)</f>
        <v>32800</v>
      </c>
      <c r="P773" t="str">
        <f t="shared" si="25"/>
        <v>Low</v>
      </c>
      <c r="Q773" s="3" t="str">
        <f>IF('Raw DataSet'!M773="","Unknown",'Raw DataSet'!M773)</f>
        <v>No</v>
      </c>
      <c r="R773">
        <f>IF('Raw DataSet'!T773="","Unknown",'Raw DataSet'!T773)</f>
        <v>3</v>
      </c>
      <c r="S773">
        <f>IF('Raw DataSet'!Y773="","Unknown",'Raw DataSet'!Y773)</f>
        <v>2</v>
      </c>
      <c r="T773">
        <f>IF('Raw DataSet'!Z773="","Unknown",'Raw DataSet'!Z773)</f>
        <v>3</v>
      </c>
      <c r="U773">
        <f>IF('Raw DataSet'!AA773="","Unknown",'Raw DataSet'!AA773)</f>
        <v>3</v>
      </c>
      <c r="V773">
        <f>IF('Raw DataSet'!AB773="","Unknown",'Raw DataSet'!AB773)</f>
        <v>6</v>
      </c>
      <c r="W773">
        <f>IF('Raw DataSet'!AC773="","Unknown",'Raw DataSet'!AC773)</f>
        <v>11</v>
      </c>
      <c r="X773" s="3" t="str" cm="1">
        <f t="array" ref="X773">_xlfn.IFS(W773&lt;15,"Under 15", W773&lt;20,"15-19", TRUE,"Over 20")</f>
        <v>Under 15</v>
      </c>
      <c r="Y773">
        <f>IF('Raw DataSet'!AD773="","Unknown",'Raw DataSet'!AD773)</f>
        <v>3</v>
      </c>
      <c r="Z773">
        <f>IF('Raw DataSet'!AE773="","Unknown",'Raw DataSet'!AE773)</f>
        <v>2</v>
      </c>
      <c r="AA773">
        <f>IF('Raw DataSet'!AF773="","Unknown",'Raw DataSet'!AF773)</f>
        <v>1</v>
      </c>
      <c r="AB773">
        <f>IF('Raw DataSet'!AG773="","Unknown",'Raw DataSet'!AG773)</f>
        <v>13</v>
      </c>
      <c r="AC773">
        <f>IF('Raw DataSet'!AH773="","Unknown",'Raw DataSet'!AH773)</f>
        <v>3</v>
      </c>
      <c r="AD773">
        <f>IF('Raw DataSet'!AI773="","Unknown",'Raw DataSet'!AI773)</f>
        <v>9</v>
      </c>
      <c r="AE773">
        <f>IF('Raw DataSet'!AJ773="","Unknown",'Raw DataSet'!AJ773)</f>
        <v>4</v>
      </c>
      <c r="AF773">
        <f>IF('Raw DataSet'!AK773="","Unknown",'Raw DataSet'!AK773)</f>
        <v>7</v>
      </c>
      <c r="AG773">
        <f>IF('Raw DataSet'!AL773="","Unknown",'Raw DataSet'!AL773)</f>
        <v>0</v>
      </c>
    </row>
    <row r="774" spans="1:33">
      <c r="A774">
        <f>IF('Raw DataSet'!I774="","Unknown",'Raw DataSet'!I774)</f>
        <v>1071</v>
      </c>
      <c r="B774" s="3" t="str">
        <f>IF('Raw DataSet'!H774="", "Unknown", 'Raw DataSet'!H774)</f>
        <v>STAFF-773</v>
      </c>
      <c r="C774" t="str">
        <f>IF('Raw DataSet'!J774="","Unknow",'Raw DataSet'!J774)</f>
        <v>Female</v>
      </c>
      <c r="D774" t="str">
        <f>IF('Raw DataSet'!G774="","Unknown",'Raw DataSet'!G774)</f>
        <v>Medical</v>
      </c>
      <c r="E774" t="str">
        <f>IF('Raw DataSet'!R774="","Unknown",'Raw DataSet'!R774)</f>
        <v>Bachelor's Degree</v>
      </c>
      <c r="F774" t="str">
        <f>IF('Raw DataSet'!L774="","Unknown",'Raw DataSet'!L774)</f>
        <v>Married</v>
      </c>
      <c r="G774">
        <f>IF('Raw DataSet'!P774="","Unknown",'Raw DataSet'!P774)</f>
        <v>56</v>
      </c>
      <c r="H774" s="3" t="str" cm="1">
        <f t="array" ref="H774">_xlfn.IFS(G774&lt;24, "Under 25",G774&lt;35, "25-34",G774&lt;45, "35-44",G774&lt;55, "45-54",TRUE, "Over 55")</f>
        <v>Over 55</v>
      </c>
      <c r="I774" t="str">
        <f>IF('Raw DataSet'!F774="","Unknown",'Raw DataSet'!F774)</f>
        <v>R&amp;D</v>
      </c>
      <c r="J774" t="str">
        <f>IF('Raw DataSet'!K774="","Unknown",'Raw DataSet'!K774)</f>
        <v>Research Scientist</v>
      </c>
      <c r="K774">
        <f>IF('Raw DataSet'!Q774="","Unknown",'Raw DataSet'!Q774)</f>
        <v>9</v>
      </c>
      <c r="L774" t="str" cm="1">
        <f t="array" ref="L774">_xlfn.IFS(K774&lt;10,"0-9",K774&lt;20,"10-19",TRUE,"20+")</f>
        <v>0-9</v>
      </c>
      <c r="M774" s="3" t="str">
        <f>'Raw DataSet'!A774</f>
        <v>No</v>
      </c>
      <c r="N774">
        <f t="shared" si="24"/>
        <v>0</v>
      </c>
      <c r="O774">
        <f>IF('Raw DataSet'!W774="","Unknown",'Raw DataSet'!W774)</f>
        <v>50400</v>
      </c>
      <c r="P774" t="str">
        <f t="shared" si="25"/>
        <v>Medium</v>
      </c>
      <c r="Q774" s="3" t="str">
        <f>IF('Raw DataSet'!M774="","Unknown",'Raw DataSet'!M774)</f>
        <v>No</v>
      </c>
      <c r="R774">
        <f>IF('Raw DataSet'!T774="","Unknown",'Raw DataSet'!T774)</f>
        <v>1</v>
      </c>
      <c r="S774">
        <f>IF('Raw DataSet'!Y774="","Unknown",'Raw DataSet'!Y774)</f>
        <v>3</v>
      </c>
      <c r="T774">
        <f>IF('Raw DataSet'!Z774="","Unknown",'Raw DataSet'!Z774)</f>
        <v>1</v>
      </c>
      <c r="U774">
        <f>IF('Raw DataSet'!AA774="","Unknown",'Raw DataSet'!AA774)</f>
        <v>3</v>
      </c>
      <c r="V774">
        <f>IF('Raw DataSet'!AB774="","Unknown",'Raw DataSet'!AB774)</f>
        <v>2</v>
      </c>
      <c r="W774">
        <f>IF('Raw DataSet'!AC774="","Unknown",'Raw DataSet'!AC774)</f>
        <v>19</v>
      </c>
      <c r="X774" s="3" t="str" cm="1">
        <f t="array" ref="X774">_xlfn.IFS(W774&lt;15,"Under 15", W774&lt;20,"15-19", TRUE,"Over 20")</f>
        <v>15-19</v>
      </c>
      <c r="Y774">
        <f>IF('Raw DataSet'!AD774="","Unknown",'Raw DataSet'!AD774)</f>
        <v>3</v>
      </c>
      <c r="Z774">
        <f>IF('Raw DataSet'!AE774="","Unknown",'Raw DataSet'!AE774)</f>
        <v>2</v>
      </c>
      <c r="AA774">
        <f>IF('Raw DataSet'!AF774="","Unknown",'Raw DataSet'!AF774)</f>
        <v>1</v>
      </c>
      <c r="AB774">
        <f>IF('Raw DataSet'!AG774="","Unknown",'Raw DataSet'!AG774)</f>
        <v>18</v>
      </c>
      <c r="AC774">
        <f>IF('Raw DataSet'!AH774="","Unknown",'Raw DataSet'!AH774)</f>
        <v>3</v>
      </c>
      <c r="AD774">
        <f>IF('Raw DataSet'!AI774="","Unknown",'Raw DataSet'!AI774)</f>
        <v>5</v>
      </c>
      <c r="AE774">
        <f>IF('Raw DataSet'!AJ774="","Unknown",'Raw DataSet'!AJ774)</f>
        <v>4</v>
      </c>
      <c r="AF774">
        <f>IF('Raw DataSet'!AK774="","Unknown",'Raw DataSet'!AK774)</f>
        <v>0</v>
      </c>
      <c r="AG774">
        <f>IF('Raw DataSet'!AL774="","Unknown",'Raw DataSet'!AL774)</f>
        <v>3</v>
      </c>
    </row>
    <row r="775" spans="1:33">
      <c r="A775">
        <f>IF('Raw DataSet'!I775="","Unknown",'Raw DataSet'!I775)</f>
        <v>1073</v>
      </c>
      <c r="B775" s="3" t="str">
        <f>IF('Raw DataSet'!H775="", "Unknown", 'Raw DataSet'!H775)</f>
        <v>STAFF-774</v>
      </c>
      <c r="C775" t="str">
        <f>IF('Raw DataSet'!J775="","Unknow",'Raw DataSet'!J775)</f>
        <v>Female</v>
      </c>
      <c r="D775" t="str">
        <f>IF('Raw DataSet'!G775="","Unknown",'Raw DataSet'!G775)</f>
        <v>Medical</v>
      </c>
      <c r="E775" t="str">
        <f>IF('Raw DataSet'!R775="","Unknown",'Raw DataSet'!R775)</f>
        <v>Doctoral Degree</v>
      </c>
      <c r="F775" t="str">
        <f>IF('Raw DataSet'!L775="","Unknown",'Raw DataSet'!L775)</f>
        <v>Single</v>
      </c>
      <c r="G775">
        <f>IF('Raw DataSet'!P775="","Unknown",'Raw DataSet'!P775)</f>
        <v>36</v>
      </c>
      <c r="H775" s="3" t="str" cm="1">
        <f t="array" ref="H775">_xlfn.IFS(G775&lt;24, "Under 25",G775&lt;35, "25-34",G775&lt;45, "35-44",G775&lt;55, "45-54",TRUE, "Over 55")</f>
        <v>35-44</v>
      </c>
      <c r="I775" t="str">
        <f>IF('Raw DataSet'!F775="","Unknown",'Raw DataSet'!F775)</f>
        <v>R&amp;D</v>
      </c>
      <c r="J775" t="str">
        <f>IF('Raw DataSet'!K775="","Unknown",'Raw DataSet'!K775)</f>
        <v>Manufacturing Director</v>
      </c>
      <c r="K775">
        <f>IF('Raw DataSet'!Q775="","Unknown",'Raw DataSet'!Q775)</f>
        <v>12</v>
      </c>
      <c r="L775" t="str" cm="1">
        <f t="array" ref="L775">_xlfn.IFS(K775&lt;10,"0-9",K775&lt;20,"10-19",TRUE,"20+")</f>
        <v>10-19</v>
      </c>
      <c r="M775" s="3" t="str">
        <f>'Raw DataSet'!A775</f>
        <v>No</v>
      </c>
      <c r="N775">
        <f t="shared" si="24"/>
        <v>0</v>
      </c>
      <c r="O775">
        <f>IF('Raw DataSet'!W775="","Unknown",'Raw DataSet'!W775)</f>
        <v>40800</v>
      </c>
      <c r="P775" t="str">
        <f t="shared" si="25"/>
        <v>Medium</v>
      </c>
      <c r="Q775" s="3" t="str">
        <f>IF('Raw DataSet'!M775="","Unknown",'Raw DataSet'!M775)</f>
        <v>No</v>
      </c>
      <c r="R775">
        <f>IF('Raw DataSet'!T775="","Unknown",'Raw DataSet'!T775)</f>
        <v>4</v>
      </c>
      <c r="S775">
        <f>IF('Raw DataSet'!Y775="","Unknown",'Raw DataSet'!Y775)</f>
        <v>2</v>
      </c>
      <c r="T775">
        <f>IF('Raw DataSet'!Z775="","Unknown",'Raw DataSet'!Z775)</f>
        <v>3</v>
      </c>
      <c r="U775">
        <f>IF('Raw DataSet'!AA775="","Unknown",'Raw DataSet'!AA775)</f>
        <v>4</v>
      </c>
      <c r="V775">
        <f>IF('Raw DataSet'!AB775="","Unknown",'Raw DataSet'!AB775)</f>
        <v>0</v>
      </c>
      <c r="W775">
        <f>IF('Raw DataSet'!AC775="","Unknown",'Raw DataSet'!AC775)</f>
        <v>11</v>
      </c>
      <c r="X775" s="3" t="str" cm="1">
        <f t="array" ref="X775">_xlfn.IFS(W775&lt;15,"Under 15", W775&lt;20,"15-19", TRUE,"Over 20")</f>
        <v>Under 15</v>
      </c>
      <c r="Y775">
        <f>IF('Raw DataSet'!AD775="","Unknown",'Raw DataSet'!AD775)</f>
        <v>3</v>
      </c>
      <c r="Z775">
        <f>IF('Raw DataSet'!AE775="","Unknown",'Raw DataSet'!AE775)</f>
        <v>2</v>
      </c>
      <c r="AA775">
        <f>IF('Raw DataSet'!AF775="","Unknown",'Raw DataSet'!AF775)</f>
        <v>0</v>
      </c>
      <c r="AB775">
        <f>IF('Raw DataSet'!AG775="","Unknown",'Raw DataSet'!AG775)</f>
        <v>15</v>
      </c>
      <c r="AC775">
        <f>IF('Raw DataSet'!AH775="","Unknown",'Raw DataSet'!AH775)</f>
        <v>2</v>
      </c>
      <c r="AD775">
        <f>IF('Raw DataSet'!AI775="","Unknown",'Raw DataSet'!AI775)</f>
        <v>14</v>
      </c>
      <c r="AE775">
        <f>IF('Raw DataSet'!AJ775="","Unknown",'Raw DataSet'!AJ775)</f>
        <v>8</v>
      </c>
      <c r="AF775">
        <f>IF('Raw DataSet'!AK775="","Unknown",'Raw DataSet'!AK775)</f>
        <v>7</v>
      </c>
      <c r="AG775">
        <f>IF('Raw DataSet'!AL775="","Unknown",'Raw DataSet'!AL775)</f>
        <v>8</v>
      </c>
    </row>
    <row r="776" spans="1:33">
      <c r="A776">
        <f>IF('Raw DataSet'!I776="","Unknown",'Raw DataSet'!I776)</f>
        <v>1074</v>
      </c>
      <c r="B776" s="3" t="str">
        <f>IF('Raw DataSet'!H776="", "Unknown", 'Raw DataSet'!H776)</f>
        <v>STAFF-775</v>
      </c>
      <c r="C776" t="str">
        <f>IF('Raw DataSet'!J776="","Unknow",'Raw DataSet'!J776)</f>
        <v>Male</v>
      </c>
      <c r="D776" t="str">
        <f>IF('Raw DataSet'!G776="","Unknown",'Raw DataSet'!G776)</f>
        <v>Medical</v>
      </c>
      <c r="E776" t="str">
        <f>IF('Raw DataSet'!R776="","Unknown",'Raw DataSet'!R776)</f>
        <v>High School</v>
      </c>
      <c r="F776" t="str">
        <f>IF('Raw DataSet'!L776="","Unknown",'Raw DataSet'!L776)</f>
        <v>Single</v>
      </c>
      <c r="G776">
        <f>IF('Raw DataSet'!P776="","Unknown",'Raw DataSet'!P776)</f>
        <v>55</v>
      </c>
      <c r="H776" s="3" t="str" cm="1">
        <f t="array" ref="H776">_xlfn.IFS(G776&lt;24, "Under 25",G776&lt;35, "25-34",G776&lt;45, "35-44",G776&lt;55, "45-54",TRUE, "Over 55")</f>
        <v>Over 55</v>
      </c>
      <c r="I776" t="str">
        <f>IF('Raw DataSet'!F776="","Unknown",'Raw DataSet'!F776)</f>
        <v>R&amp;D</v>
      </c>
      <c r="J776" t="str">
        <f>IF('Raw DataSet'!K776="","Unknown",'Raw DataSet'!K776)</f>
        <v>Manager</v>
      </c>
      <c r="K776">
        <f>IF('Raw DataSet'!Q776="","Unknown",'Raw DataSet'!Q776)</f>
        <v>2</v>
      </c>
      <c r="L776" t="str" cm="1">
        <f t="array" ref="L776">_xlfn.IFS(K776&lt;10,"0-9",K776&lt;20,"10-19",TRUE,"20+")</f>
        <v>0-9</v>
      </c>
      <c r="M776" s="3" t="str">
        <f>'Raw DataSet'!A776</f>
        <v>No</v>
      </c>
      <c r="N776">
        <f t="shared" si="24"/>
        <v>0</v>
      </c>
      <c r="O776">
        <f>IF('Raw DataSet'!W776="","Unknown",'Raw DataSet'!W776)</f>
        <v>32000</v>
      </c>
      <c r="P776" t="str">
        <f t="shared" si="25"/>
        <v>Low</v>
      </c>
      <c r="Q776" s="3" t="str">
        <f>IF('Raw DataSet'!M776="","Unknown",'Raw DataSet'!M776)</f>
        <v>No</v>
      </c>
      <c r="R776">
        <f>IF('Raw DataSet'!T776="","Unknown",'Raw DataSet'!T776)</f>
        <v>3</v>
      </c>
      <c r="S776">
        <f>IF('Raw DataSet'!Y776="","Unknown",'Raw DataSet'!Y776)</f>
        <v>2</v>
      </c>
      <c r="T776">
        <f>IF('Raw DataSet'!Z776="","Unknown",'Raw DataSet'!Z776)</f>
        <v>4</v>
      </c>
      <c r="U776">
        <f>IF('Raw DataSet'!AA776="","Unknown",'Raw DataSet'!AA776)</f>
        <v>1</v>
      </c>
      <c r="V776">
        <f>IF('Raw DataSet'!AB776="","Unknown",'Raw DataSet'!AB776)</f>
        <v>7</v>
      </c>
      <c r="W776">
        <f>IF('Raw DataSet'!AC776="","Unknown",'Raw DataSet'!AC776)</f>
        <v>15</v>
      </c>
      <c r="X776" s="3" t="str" cm="1">
        <f t="array" ref="X776">_xlfn.IFS(W776&lt;15,"Under 15", W776&lt;20,"15-19", TRUE,"Over 20")</f>
        <v>15-19</v>
      </c>
      <c r="Y776">
        <f>IF('Raw DataSet'!AD776="","Unknown",'Raw DataSet'!AD776)</f>
        <v>3</v>
      </c>
      <c r="Z776">
        <f>IF('Raw DataSet'!AE776="","Unknown",'Raw DataSet'!AE776)</f>
        <v>2</v>
      </c>
      <c r="AA776">
        <f>IF('Raw DataSet'!AF776="","Unknown",'Raw DataSet'!AF776)</f>
        <v>0</v>
      </c>
      <c r="AB776">
        <f>IF('Raw DataSet'!AG776="","Unknown",'Raw DataSet'!AG776)</f>
        <v>31</v>
      </c>
      <c r="AC776">
        <f>IF('Raw DataSet'!AH776="","Unknown",'Raw DataSet'!AH776)</f>
        <v>4</v>
      </c>
      <c r="AD776">
        <f>IF('Raw DataSet'!AI776="","Unknown",'Raw DataSet'!AI776)</f>
        <v>9</v>
      </c>
      <c r="AE776">
        <f>IF('Raw DataSet'!AJ776="","Unknown",'Raw DataSet'!AJ776)</f>
        <v>7</v>
      </c>
      <c r="AF776">
        <f>IF('Raw DataSet'!AK776="","Unknown",'Raw DataSet'!AK776)</f>
        <v>6</v>
      </c>
      <c r="AG776">
        <f>IF('Raw DataSet'!AL776="","Unknown",'Raw DataSet'!AL776)</f>
        <v>2</v>
      </c>
    </row>
    <row r="777" spans="1:33">
      <c r="A777">
        <f>IF('Raw DataSet'!I777="","Unknown",'Raw DataSet'!I777)</f>
        <v>1076</v>
      </c>
      <c r="B777" s="3" t="str">
        <f>IF('Raw DataSet'!H777="", "Unknown", 'Raw DataSet'!H777)</f>
        <v>STAFF-776</v>
      </c>
      <c r="C777" t="str">
        <f>IF('Raw DataSet'!J777="","Unknow",'Raw DataSet'!J777)</f>
        <v>Male</v>
      </c>
      <c r="D777" t="str">
        <f>IF('Raw DataSet'!G777="","Unknown",'Raw DataSet'!G777)</f>
        <v>Medical</v>
      </c>
      <c r="E777" t="str">
        <f>IF('Raw DataSet'!R777="","Unknown",'Raw DataSet'!R777)</f>
        <v>Bachelor's Degree</v>
      </c>
      <c r="F777" t="str">
        <f>IF('Raw DataSet'!L777="","Unknown",'Raw DataSet'!L777)</f>
        <v>Divorced</v>
      </c>
      <c r="G777">
        <f>IF('Raw DataSet'!P777="","Unknown",'Raw DataSet'!P777)</f>
        <v>43</v>
      </c>
      <c r="H777" s="3" t="str" cm="1">
        <f t="array" ref="H777">_xlfn.IFS(G777&lt;24, "Under 25",G777&lt;35, "25-34",G777&lt;45, "35-44",G777&lt;55, "45-54",TRUE, "Over 55")</f>
        <v>35-44</v>
      </c>
      <c r="I777" t="str">
        <f>IF('Raw DataSet'!F777="","Unknown",'Raw DataSet'!F777)</f>
        <v>Sales</v>
      </c>
      <c r="J777" t="str">
        <f>IF('Raw DataSet'!K777="","Unknown",'Raw DataSet'!K777)</f>
        <v>Sales Executive</v>
      </c>
      <c r="K777">
        <f>IF('Raw DataSet'!Q777="","Unknown",'Raw DataSet'!Q777)</f>
        <v>25</v>
      </c>
      <c r="L777" t="str" cm="1">
        <f t="array" ref="L777">_xlfn.IFS(K777&lt;10,"0-9",K777&lt;20,"10-19",TRUE,"20+")</f>
        <v>20+</v>
      </c>
      <c r="M777" s="3" t="str">
        <f>'Raw DataSet'!A777</f>
        <v>No</v>
      </c>
      <c r="N777">
        <f t="shared" si="24"/>
        <v>0</v>
      </c>
      <c r="O777">
        <f>IF('Raw DataSet'!W777="","Unknown",'Raw DataSet'!W777)</f>
        <v>63200</v>
      </c>
      <c r="P777" t="str">
        <f t="shared" si="25"/>
        <v>Medium</v>
      </c>
      <c r="Q777" s="3" t="str">
        <f>IF('Raw DataSet'!M777="","Unknown",'Raw DataSet'!M777)</f>
        <v>No</v>
      </c>
      <c r="R777">
        <f>IF('Raw DataSet'!T777="","Unknown",'Raw DataSet'!T777)</f>
        <v>3</v>
      </c>
      <c r="S777">
        <f>IF('Raw DataSet'!Y777="","Unknown",'Raw DataSet'!Y777)</f>
        <v>2</v>
      </c>
      <c r="T777">
        <f>IF('Raw DataSet'!Z777="","Unknown",'Raw DataSet'!Z777)</f>
        <v>3</v>
      </c>
      <c r="U777">
        <f>IF('Raw DataSet'!AA777="","Unknown",'Raw DataSet'!AA777)</f>
        <v>4</v>
      </c>
      <c r="V777">
        <f>IF('Raw DataSet'!AB777="","Unknown",'Raw DataSet'!AB777)</f>
        <v>5</v>
      </c>
      <c r="W777">
        <f>IF('Raw DataSet'!AC777="","Unknown",'Raw DataSet'!AC777)</f>
        <v>13</v>
      </c>
      <c r="X777" s="3" t="str" cm="1">
        <f t="array" ref="X777">_xlfn.IFS(W777&lt;15,"Under 15", W777&lt;20,"15-19", TRUE,"Over 20")</f>
        <v>Under 15</v>
      </c>
      <c r="Y777">
        <f>IF('Raw DataSet'!AD777="","Unknown",'Raw DataSet'!AD777)</f>
        <v>3</v>
      </c>
      <c r="Z777">
        <f>IF('Raw DataSet'!AE777="","Unknown",'Raw DataSet'!AE777)</f>
        <v>3</v>
      </c>
      <c r="AA777">
        <f>IF('Raw DataSet'!AF777="","Unknown",'Raw DataSet'!AF777)</f>
        <v>1</v>
      </c>
      <c r="AB777">
        <f>IF('Raw DataSet'!AG777="","Unknown",'Raw DataSet'!AG777)</f>
        <v>18</v>
      </c>
      <c r="AC777">
        <f>IF('Raw DataSet'!AH777="","Unknown",'Raw DataSet'!AH777)</f>
        <v>3</v>
      </c>
      <c r="AD777">
        <f>IF('Raw DataSet'!AI777="","Unknown",'Raw DataSet'!AI777)</f>
        <v>1</v>
      </c>
      <c r="AE777">
        <f>IF('Raw DataSet'!AJ777="","Unknown",'Raw DataSet'!AJ777)</f>
        <v>0</v>
      </c>
      <c r="AF777">
        <f>IF('Raw DataSet'!AK777="","Unknown",'Raw DataSet'!AK777)</f>
        <v>0</v>
      </c>
      <c r="AG777">
        <f>IF('Raw DataSet'!AL777="","Unknown",'Raw DataSet'!AL777)</f>
        <v>0</v>
      </c>
    </row>
    <row r="778" spans="1:33">
      <c r="A778">
        <f>IF('Raw DataSet'!I778="","Unknown",'Raw DataSet'!I778)</f>
        <v>1077</v>
      </c>
      <c r="B778" s="3" t="str">
        <f>IF('Raw DataSet'!H778="", "Unknown", 'Raw DataSet'!H778)</f>
        <v>STAFF-777</v>
      </c>
      <c r="C778" t="str">
        <f>IF('Raw DataSet'!J778="","Unknow",'Raw DataSet'!J778)</f>
        <v>Female</v>
      </c>
      <c r="D778" t="str">
        <f>IF('Raw DataSet'!G778="","Unknown",'Raw DataSet'!G778)</f>
        <v>Marketing</v>
      </c>
      <c r="E778" t="str">
        <f>IF('Raw DataSet'!R778="","Unknown",'Raw DataSet'!R778)</f>
        <v>Bachelor's Degree</v>
      </c>
      <c r="F778" t="str">
        <f>IF('Raw DataSet'!L778="","Unknown",'Raw DataSet'!L778)</f>
        <v>Single</v>
      </c>
      <c r="G778">
        <f>IF('Raw DataSet'!P778="","Unknown",'Raw DataSet'!P778)</f>
        <v>20</v>
      </c>
      <c r="H778" s="3" t="str" cm="1">
        <f t="array" ref="H778">_xlfn.IFS(G778&lt;24, "Under 25",G778&lt;35, "25-34",G778&lt;45, "35-44",G778&lt;55, "45-54",TRUE, "Over 55")</f>
        <v>Under 25</v>
      </c>
      <c r="I778" t="str">
        <f>IF('Raw DataSet'!F778="","Unknown",'Raw DataSet'!F778)</f>
        <v>Sales</v>
      </c>
      <c r="J778" t="str">
        <f>IF('Raw DataSet'!K778="","Unknown",'Raw DataSet'!K778)</f>
        <v>Sales Representative</v>
      </c>
      <c r="K778">
        <f>IF('Raw DataSet'!Q778="","Unknown",'Raw DataSet'!Q778)</f>
        <v>9</v>
      </c>
      <c r="L778" t="str" cm="1">
        <f t="array" ref="L778">_xlfn.IFS(K778&lt;10,"0-9",K778&lt;20,"10-19",TRUE,"20+")</f>
        <v>0-9</v>
      </c>
      <c r="M778" s="3" t="str">
        <f>'Raw DataSet'!A778</f>
        <v>Yes</v>
      </c>
      <c r="N778">
        <f t="shared" si="24"/>
        <v>1</v>
      </c>
      <c r="O778">
        <f>IF('Raw DataSet'!W778="","Unknown",'Raw DataSet'!W778)</f>
        <v>43200</v>
      </c>
      <c r="P778" t="str">
        <f t="shared" si="25"/>
        <v>Medium</v>
      </c>
      <c r="Q778" s="3" t="str">
        <f>IF('Raw DataSet'!M778="","Unknown",'Raw DataSet'!M778)</f>
        <v>Yes</v>
      </c>
      <c r="R778">
        <f>IF('Raw DataSet'!T778="","Unknown",'Raw DataSet'!T778)</f>
        <v>4</v>
      </c>
      <c r="S778">
        <f>IF('Raw DataSet'!Y778="","Unknown",'Raw DataSet'!Y778)</f>
        <v>3</v>
      </c>
      <c r="T778">
        <f>IF('Raw DataSet'!Z778="","Unknown",'Raw DataSet'!Z778)</f>
        <v>1</v>
      </c>
      <c r="U778">
        <f>IF('Raw DataSet'!AA778="","Unknown",'Raw DataSet'!AA778)</f>
        <v>4</v>
      </c>
      <c r="V778">
        <f>IF('Raw DataSet'!AB778="","Unknown",'Raw DataSet'!AB778)</f>
        <v>1</v>
      </c>
      <c r="W778">
        <f>IF('Raw DataSet'!AC778="","Unknown",'Raw DataSet'!AC778)</f>
        <v>14</v>
      </c>
      <c r="X778" s="3" t="str" cm="1">
        <f t="array" ref="X778">_xlfn.IFS(W778&lt;15,"Under 15", W778&lt;20,"15-19", TRUE,"Over 20")</f>
        <v>Under 15</v>
      </c>
      <c r="Y778">
        <f>IF('Raw DataSet'!AD778="","Unknown",'Raw DataSet'!AD778)</f>
        <v>3</v>
      </c>
      <c r="Z778">
        <f>IF('Raw DataSet'!AE778="","Unknown",'Raw DataSet'!AE778)</f>
        <v>2</v>
      </c>
      <c r="AA778">
        <f>IF('Raw DataSet'!AF778="","Unknown",'Raw DataSet'!AF778)</f>
        <v>0</v>
      </c>
      <c r="AB778">
        <f>IF('Raw DataSet'!AG778="","Unknown",'Raw DataSet'!AG778)</f>
        <v>2</v>
      </c>
      <c r="AC778">
        <f>IF('Raw DataSet'!AH778="","Unknown",'Raw DataSet'!AH778)</f>
        <v>3</v>
      </c>
      <c r="AD778">
        <f>IF('Raw DataSet'!AI778="","Unknown",'Raw DataSet'!AI778)</f>
        <v>2</v>
      </c>
      <c r="AE778">
        <f>IF('Raw DataSet'!AJ778="","Unknown",'Raw DataSet'!AJ778)</f>
        <v>2</v>
      </c>
      <c r="AF778">
        <f>IF('Raw DataSet'!AK778="","Unknown",'Raw DataSet'!AK778)</f>
        <v>0</v>
      </c>
      <c r="AG778">
        <f>IF('Raw DataSet'!AL778="","Unknown",'Raw DataSet'!AL778)</f>
        <v>2</v>
      </c>
    </row>
    <row r="779" spans="1:33">
      <c r="A779">
        <f>IF('Raw DataSet'!I779="","Unknown",'Raw DataSet'!I779)</f>
        <v>1079</v>
      </c>
      <c r="B779" s="3" t="str">
        <f>IF('Raw DataSet'!H779="", "Unknown", 'Raw DataSet'!H779)</f>
        <v>STAFF-778</v>
      </c>
      <c r="C779" t="str">
        <f>IF('Raw DataSet'!J779="","Unknow",'Raw DataSet'!J779)</f>
        <v>Female</v>
      </c>
      <c r="D779" t="str">
        <f>IF('Raw DataSet'!G779="","Unknown",'Raw DataSet'!G779)</f>
        <v>Life Sciences</v>
      </c>
      <c r="E779" t="str">
        <f>IF('Raw DataSet'!R779="","Unknown",'Raw DataSet'!R779)</f>
        <v>Bachelor's Degree</v>
      </c>
      <c r="F779" t="str">
        <f>IF('Raw DataSet'!L779="","Unknown",'Raw DataSet'!L779)</f>
        <v>Single</v>
      </c>
      <c r="G779">
        <f>IF('Raw DataSet'!P779="","Unknown",'Raw DataSet'!P779)</f>
        <v>21</v>
      </c>
      <c r="H779" s="3" t="str" cm="1">
        <f t="array" ref="H779">_xlfn.IFS(G779&lt;24, "Under 25",G779&lt;35, "25-34",G779&lt;45, "35-44",G779&lt;55, "45-54",TRUE, "Over 55")</f>
        <v>Under 25</v>
      </c>
      <c r="I779" t="str">
        <f>IF('Raw DataSet'!F779="","Unknown",'Raw DataSet'!F779)</f>
        <v>R&amp;D</v>
      </c>
      <c r="J779" t="str">
        <f>IF('Raw DataSet'!K779="","Unknown",'Raw DataSet'!K779)</f>
        <v>Laboratory Technician</v>
      </c>
      <c r="K779">
        <f>IF('Raw DataSet'!Q779="","Unknown",'Raw DataSet'!Q779)</f>
        <v>10</v>
      </c>
      <c r="L779" t="str" cm="1">
        <f t="array" ref="L779">_xlfn.IFS(K779&lt;10,"0-9",K779&lt;20,"10-19",TRUE,"20+")</f>
        <v>10-19</v>
      </c>
      <c r="M779" s="3" t="str">
        <f>'Raw DataSet'!A779</f>
        <v>Yes</v>
      </c>
      <c r="N779">
        <f t="shared" si="24"/>
        <v>1</v>
      </c>
      <c r="O779">
        <f>IF('Raw DataSet'!W779="","Unknown",'Raw DataSet'!W779)</f>
        <v>28800</v>
      </c>
      <c r="P779" t="str">
        <f t="shared" si="25"/>
        <v>Low</v>
      </c>
      <c r="Q779" s="3" t="str">
        <f>IF('Raw DataSet'!M779="","Unknown",'Raw DataSet'!M779)</f>
        <v>No</v>
      </c>
      <c r="R779">
        <f>IF('Raw DataSet'!T779="","Unknown",'Raw DataSet'!T779)</f>
        <v>3</v>
      </c>
      <c r="S779">
        <f>IF('Raw DataSet'!Y779="","Unknown",'Raw DataSet'!Y779)</f>
        <v>2</v>
      </c>
      <c r="T779">
        <f>IF('Raw DataSet'!Z779="","Unknown",'Raw DataSet'!Z779)</f>
        <v>1</v>
      </c>
      <c r="U779">
        <f>IF('Raw DataSet'!AA779="","Unknown",'Raw DataSet'!AA779)</f>
        <v>1</v>
      </c>
      <c r="V779">
        <f>IF('Raw DataSet'!AB779="","Unknown",'Raw DataSet'!AB779)</f>
        <v>1</v>
      </c>
      <c r="W779">
        <f>IF('Raw DataSet'!AC779="","Unknown",'Raw DataSet'!AC779)</f>
        <v>13</v>
      </c>
      <c r="X779" s="3" t="str" cm="1">
        <f t="array" ref="X779">_xlfn.IFS(W779&lt;15,"Under 15", W779&lt;20,"15-19", TRUE,"Over 20")</f>
        <v>Under 15</v>
      </c>
      <c r="Y779">
        <f>IF('Raw DataSet'!AD779="","Unknown",'Raw DataSet'!AD779)</f>
        <v>3</v>
      </c>
      <c r="Z779">
        <f>IF('Raw DataSet'!AE779="","Unknown",'Raw DataSet'!AE779)</f>
        <v>1</v>
      </c>
      <c r="AA779">
        <f>IF('Raw DataSet'!AF779="","Unknown",'Raw DataSet'!AF779)</f>
        <v>0</v>
      </c>
      <c r="AB779">
        <f>IF('Raw DataSet'!AG779="","Unknown",'Raw DataSet'!AG779)</f>
        <v>1</v>
      </c>
      <c r="AC779">
        <f>IF('Raw DataSet'!AH779="","Unknown",'Raw DataSet'!AH779)</f>
        <v>2</v>
      </c>
      <c r="AD779">
        <f>IF('Raw DataSet'!AI779="","Unknown",'Raw DataSet'!AI779)</f>
        <v>1</v>
      </c>
      <c r="AE779">
        <f>IF('Raw DataSet'!AJ779="","Unknown",'Raw DataSet'!AJ779)</f>
        <v>0</v>
      </c>
      <c r="AF779">
        <f>IF('Raw DataSet'!AK779="","Unknown",'Raw DataSet'!AK779)</f>
        <v>1</v>
      </c>
      <c r="AG779">
        <f>IF('Raw DataSet'!AL779="","Unknown",'Raw DataSet'!AL779)</f>
        <v>0</v>
      </c>
    </row>
    <row r="780" spans="1:33">
      <c r="A780">
        <f>IF('Raw DataSet'!I780="","Unknown",'Raw DataSet'!I780)</f>
        <v>1080</v>
      </c>
      <c r="B780" s="3" t="str">
        <f>IF('Raw DataSet'!H780="", "Unknown", 'Raw DataSet'!H780)</f>
        <v>STAFF-779</v>
      </c>
      <c r="C780" t="str">
        <f>IF('Raw DataSet'!J780="","Unknow",'Raw DataSet'!J780)</f>
        <v>Female</v>
      </c>
      <c r="D780" t="str">
        <f>IF('Raw DataSet'!G780="","Unknown",'Raw DataSet'!G780)</f>
        <v>Life Sciences</v>
      </c>
      <c r="E780" t="str">
        <f>IF('Raw DataSet'!R780="","Unknown",'Raw DataSet'!R780)</f>
        <v>Master's Degree</v>
      </c>
      <c r="F780" t="str">
        <f>IF('Raw DataSet'!L780="","Unknown",'Raw DataSet'!L780)</f>
        <v>Divorced</v>
      </c>
      <c r="G780">
        <f>IF('Raw DataSet'!P780="","Unknown",'Raw DataSet'!P780)</f>
        <v>46</v>
      </c>
      <c r="H780" s="3" t="str" cm="1">
        <f t="array" ref="H780">_xlfn.IFS(G780&lt;24, "Under 25",G780&lt;35, "25-34",G780&lt;45, "35-44",G780&lt;55, "45-54",TRUE, "Over 55")</f>
        <v>45-54</v>
      </c>
      <c r="I780" t="str">
        <f>IF('Raw DataSet'!F780="","Unknown",'Raw DataSet'!F780)</f>
        <v>R&amp;D</v>
      </c>
      <c r="J780" t="str">
        <f>IF('Raw DataSet'!K780="","Unknown",'Raw DataSet'!K780)</f>
        <v>Research Scientist</v>
      </c>
      <c r="K780">
        <f>IF('Raw DataSet'!Q780="","Unknown",'Raw DataSet'!Q780)</f>
        <v>8</v>
      </c>
      <c r="L780" t="str" cm="1">
        <f t="array" ref="L780">_xlfn.IFS(K780&lt;10,"0-9",K780&lt;20,"10-19",TRUE,"20+")</f>
        <v>0-9</v>
      </c>
      <c r="M780" s="3" t="str">
        <f>'Raw DataSet'!A780</f>
        <v>No</v>
      </c>
      <c r="N780">
        <f t="shared" si="24"/>
        <v>0</v>
      </c>
      <c r="O780">
        <f>IF('Raw DataSet'!W780="","Unknown",'Raw DataSet'!W780)</f>
        <v>59200</v>
      </c>
      <c r="P780" t="str">
        <f t="shared" si="25"/>
        <v>Medium</v>
      </c>
      <c r="Q780" s="3" t="str">
        <f>IF('Raw DataSet'!M780="","Unknown",'Raw DataSet'!M780)</f>
        <v>Yes</v>
      </c>
      <c r="R780">
        <f>IF('Raw DataSet'!T780="","Unknown",'Raw DataSet'!T780)</f>
        <v>4</v>
      </c>
      <c r="S780">
        <f>IF('Raw DataSet'!Y780="","Unknown",'Raw DataSet'!Y780)</f>
        <v>2</v>
      </c>
      <c r="T780">
        <f>IF('Raw DataSet'!Z780="","Unknown",'Raw DataSet'!Z780)</f>
        <v>2</v>
      </c>
      <c r="U780">
        <f>IF('Raw DataSet'!AA780="","Unknown",'Raw DataSet'!AA780)</f>
        <v>1</v>
      </c>
      <c r="V780">
        <f>IF('Raw DataSet'!AB780="","Unknown",'Raw DataSet'!AB780)</f>
        <v>8</v>
      </c>
      <c r="W780">
        <f>IF('Raw DataSet'!AC780="","Unknown",'Raw DataSet'!AC780)</f>
        <v>23</v>
      </c>
      <c r="X780" s="3" t="str" cm="1">
        <f t="array" ref="X780">_xlfn.IFS(W780&lt;15,"Under 15", W780&lt;20,"15-19", TRUE,"Over 20")</f>
        <v>Over 20</v>
      </c>
      <c r="Y780">
        <f>IF('Raw DataSet'!AD780="","Unknown",'Raw DataSet'!AD780)</f>
        <v>4</v>
      </c>
      <c r="Z780">
        <f>IF('Raw DataSet'!AE780="","Unknown",'Raw DataSet'!AE780)</f>
        <v>1</v>
      </c>
      <c r="AA780">
        <f>IF('Raw DataSet'!AF780="","Unknown",'Raw DataSet'!AF780)</f>
        <v>3</v>
      </c>
      <c r="AB780">
        <f>IF('Raw DataSet'!AG780="","Unknown",'Raw DataSet'!AG780)</f>
        <v>19</v>
      </c>
      <c r="AC780">
        <f>IF('Raw DataSet'!AH780="","Unknown",'Raw DataSet'!AH780)</f>
        <v>3</v>
      </c>
      <c r="AD780">
        <f>IF('Raw DataSet'!AI780="","Unknown",'Raw DataSet'!AI780)</f>
        <v>16</v>
      </c>
      <c r="AE780">
        <f>IF('Raw DataSet'!AJ780="","Unknown",'Raw DataSet'!AJ780)</f>
        <v>13</v>
      </c>
      <c r="AF780">
        <f>IF('Raw DataSet'!AK780="","Unknown",'Raw DataSet'!AK780)</f>
        <v>1</v>
      </c>
      <c r="AG780">
        <f>IF('Raw DataSet'!AL780="","Unknown",'Raw DataSet'!AL780)</f>
        <v>7</v>
      </c>
    </row>
    <row r="781" spans="1:33">
      <c r="A781">
        <f>IF('Raw DataSet'!I781="","Unknown",'Raw DataSet'!I781)</f>
        <v>1081</v>
      </c>
      <c r="B781" s="3" t="str">
        <f>IF('Raw DataSet'!H781="", "Unknown", 'Raw DataSet'!H781)</f>
        <v>STAFF-780</v>
      </c>
      <c r="C781" t="str">
        <f>IF('Raw DataSet'!J781="","Unknow",'Raw DataSet'!J781)</f>
        <v>Male</v>
      </c>
      <c r="D781" t="str">
        <f>IF('Raw DataSet'!G781="","Unknown",'Raw DataSet'!G781)</f>
        <v>Life Sciences</v>
      </c>
      <c r="E781" t="str">
        <f>IF('Raw DataSet'!R781="","Unknown",'Raw DataSet'!R781)</f>
        <v>Master's Degree</v>
      </c>
      <c r="F781" t="str">
        <f>IF('Raw DataSet'!L781="","Unknown",'Raw DataSet'!L781)</f>
        <v>Married</v>
      </c>
      <c r="G781">
        <f>IF('Raw DataSet'!P781="","Unknown",'Raw DataSet'!P781)</f>
        <v>51</v>
      </c>
      <c r="H781" s="3" t="str" cm="1">
        <f t="array" ref="H781">_xlfn.IFS(G781&lt;24, "Under 25",G781&lt;35, "25-34",G781&lt;45, "35-44",G781&lt;55, "45-54",TRUE, "Over 55")</f>
        <v>45-54</v>
      </c>
      <c r="I781" t="str">
        <f>IF('Raw DataSet'!F781="","Unknown",'Raw DataSet'!F781)</f>
        <v>R&amp;D</v>
      </c>
      <c r="J781" t="str">
        <f>IF('Raw DataSet'!K781="","Unknown",'Raw DataSet'!K781)</f>
        <v>Research Scientist</v>
      </c>
      <c r="K781">
        <f>IF('Raw DataSet'!Q781="","Unknown",'Raw DataSet'!Q781)</f>
        <v>4</v>
      </c>
      <c r="L781" t="str" cm="1">
        <f t="array" ref="L781">_xlfn.IFS(K781&lt;10,"0-9",K781&lt;20,"10-19",TRUE,"20+")</f>
        <v>0-9</v>
      </c>
      <c r="M781" s="3" t="str">
        <f>'Raw DataSet'!A781</f>
        <v>Yes</v>
      </c>
      <c r="N781">
        <f t="shared" si="24"/>
        <v>1</v>
      </c>
      <c r="O781">
        <f>IF('Raw DataSet'!W781="","Unknown",'Raw DataSet'!W781)</f>
        <v>27200</v>
      </c>
      <c r="P781" t="str">
        <f t="shared" si="25"/>
        <v>Low</v>
      </c>
      <c r="Q781" s="3" t="str">
        <f>IF('Raw DataSet'!M781="","Unknown",'Raw DataSet'!M781)</f>
        <v>Yes</v>
      </c>
      <c r="R781">
        <f>IF('Raw DataSet'!T781="","Unknown",'Raw DataSet'!T781)</f>
        <v>1</v>
      </c>
      <c r="S781">
        <f>IF('Raw DataSet'!Y781="","Unknown",'Raw DataSet'!Y781)</f>
        <v>3</v>
      </c>
      <c r="T781">
        <f>IF('Raw DataSet'!Z781="","Unknown",'Raw DataSet'!Z781)</f>
        <v>1</v>
      </c>
      <c r="U781">
        <f>IF('Raw DataSet'!AA781="","Unknown",'Raw DataSet'!AA781)</f>
        <v>3</v>
      </c>
      <c r="V781">
        <f>IF('Raw DataSet'!AB781="","Unknown",'Raw DataSet'!AB781)</f>
        <v>9</v>
      </c>
      <c r="W781">
        <f>IF('Raw DataSet'!AC781="","Unknown",'Raw DataSet'!AC781)</f>
        <v>12</v>
      </c>
      <c r="X781" s="3" t="str" cm="1">
        <f t="array" ref="X781">_xlfn.IFS(W781&lt;15,"Under 15", W781&lt;20,"15-19", TRUE,"Over 20")</f>
        <v>Under 15</v>
      </c>
      <c r="Y781">
        <f>IF('Raw DataSet'!AD781="","Unknown",'Raw DataSet'!AD781)</f>
        <v>3</v>
      </c>
      <c r="Z781">
        <f>IF('Raw DataSet'!AE781="","Unknown",'Raw DataSet'!AE781)</f>
        <v>3</v>
      </c>
      <c r="AA781">
        <f>IF('Raw DataSet'!AF781="","Unknown",'Raw DataSet'!AF781)</f>
        <v>3</v>
      </c>
      <c r="AB781">
        <f>IF('Raw DataSet'!AG781="","Unknown",'Raw DataSet'!AG781)</f>
        <v>18</v>
      </c>
      <c r="AC781">
        <f>IF('Raw DataSet'!AH781="","Unknown",'Raw DataSet'!AH781)</f>
        <v>4</v>
      </c>
      <c r="AD781">
        <f>IF('Raw DataSet'!AI781="","Unknown",'Raw DataSet'!AI781)</f>
        <v>10</v>
      </c>
      <c r="AE781">
        <f>IF('Raw DataSet'!AJ781="","Unknown",'Raw DataSet'!AJ781)</f>
        <v>0</v>
      </c>
      <c r="AF781">
        <f>IF('Raw DataSet'!AK781="","Unknown",'Raw DataSet'!AK781)</f>
        <v>2</v>
      </c>
      <c r="AG781">
        <f>IF('Raw DataSet'!AL781="","Unknown",'Raw DataSet'!AL781)</f>
        <v>7</v>
      </c>
    </row>
    <row r="782" spans="1:33">
      <c r="A782">
        <f>IF('Raw DataSet'!I782="","Unknown",'Raw DataSet'!I782)</f>
        <v>1082</v>
      </c>
      <c r="B782" s="3" t="str">
        <f>IF('Raw DataSet'!H782="", "Unknown", 'Raw DataSet'!H782)</f>
        <v>STAFF-781</v>
      </c>
      <c r="C782" t="str">
        <f>IF('Raw DataSet'!J782="","Unknow",'Raw DataSet'!J782)</f>
        <v>Male</v>
      </c>
      <c r="D782" t="str">
        <f>IF('Raw DataSet'!G782="","Unknown",'Raw DataSet'!G782)</f>
        <v>Technical Degree</v>
      </c>
      <c r="E782" t="str">
        <f>IF('Raw DataSet'!R782="","Unknown",'Raw DataSet'!R782)</f>
        <v>Associates Degree</v>
      </c>
      <c r="F782" t="str">
        <f>IF('Raw DataSet'!L782="","Unknown",'Raw DataSet'!L782)</f>
        <v>Single</v>
      </c>
      <c r="G782">
        <f>IF('Raw DataSet'!P782="","Unknown",'Raw DataSet'!P782)</f>
        <v>28</v>
      </c>
      <c r="H782" s="3" t="str" cm="1">
        <f t="array" ref="H782">_xlfn.IFS(G782&lt;24, "Under 25",G782&lt;35, "25-34",G782&lt;45, "35-44",G782&lt;55, "45-54",TRUE, "Over 55")</f>
        <v>25-34</v>
      </c>
      <c r="I782" t="str">
        <f>IF('Raw DataSet'!F782="","Unknown",'Raw DataSet'!F782)</f>
        <v>R&amp;D</v>
      </c>
      <c r="J782" t="str">
        <f>IF('Raw DataSet'!K782="","Unknown",'Raw DataSet'!K782)</f>
        <v>Healthcare Representative</v>
      </c>
      <c r="K782">
        <f>IF('Raw DataSet'!Q782="","Unknown",'Raw DataSet'!Q782)</f>
        <v>24</v>
      </c>
      <c r="L782" t="str" cm="1">
        <f t="array" ref="L782">_xlfn.IFS(K782&lt;10,"0-9",K782&lt;20,"10-19",TRUE,"20+")</f>
        <v>20+</v>
      </c>
      <c r="M782" s="3" t="str">
        <f>'Raw DataSet'!A782</f>
        <v>Yes</v>
      </c>
      <c r="N782">
        <f t="shared" si="24"/>
        <v>1</v>
      </c>
      <c r="O782">
        <f>IF('Raw DataSet'!W782="","Unknown",'Raw DataSet'!W782)</f>
        <v>57600</v>
      </c>
      <c r="P782" t="str">
        <f t="shared" si="25"/>
        <v>Medium</v>
      </c>
      <c r="Q782" s="3" t="str">
        <f>IF('Raw DataSet'!M782="","Unknown",'Raw DataSet'!M782)</f>
        <v>No</v>
      </c>
      <c r="R782">
        <f>IF('Raw DataSet'!T782="","Unknown",'Raw DataSet'!T782)</f>
        <v>2</v>
      </c>
      <c r="S782">
        <f>IF('Raw DataSet'!Y782="","Unknown",'Raw DataSet'!Y782)</f>
        <v>2</v>
      </c>
      <c r="T782">
        <f>IF('Raw DataSet'!Z782="","Unknown",'Raw DataSet'!Z782)</f>
        <v>3</v>
      </c>
      <c r="U782">
        <f>IF('Raw DataSet'!AA782="","Unknown",'Raw DataSet'!AA782)</f>
        <v>1</v>
      </c>
      <c r="V782">
        <f>IF('Raw DataSet'!AB782="","Unknown",'Raw DataSet'!AB782)</f>
        <v>1</v>
      </c>
      <c r="W782">
        <f>IF('Raw DataSet'!AC782="","Unknown",'Raw DataSet'!AC782)</f>
        <v>12</v>
      </c>
      <c r="X782" s="3" t="str" cm="1">
        <f t="array" ref="X782">_xlfn.IFS(W782&lt;15,"Under 15", W782&lt;20,"15-19", TRUE,"Over 20")</f>
        <v>Under 15</v>
      </c>
      <c r="Y782">
        <f>IF('Raw DataSet'!AD782="","Unknown",'Raw DataSet'!AD782)</f>
        <v>3</v>
      </c>
      <c r="Z782">
        <f>IF('Raw DataSet'!AE782="","Unknown",'Raw DataSet'!AE782)</f>
        <v>1</v>
      </c>
      <c r="AA782">
        <f>IF('Raw DataSet'!AF782="","Unknown",'Raw DataSet'!AF782)</f>
        <v>0</v>
      </c>
      <c r="AB782">
        <f>IF('Raw DataSet'!AG782="","Unknown",'Raw DataSet'!AG782)</f>
        <v>10</v>
      </c>
      <c r="AC782">
        <f>IF('Raw DataSet'!AH782="","Unknown",'Raw DataSet'!AH782)</f>
        <v>2</v>
      </c>
      <c r="AD782">
        <f>IF('Raw DataSet'!AI782="","Unknown",'Raw DataSet'!AI782)</f>
        <v>10</v>
      </c>
      <c r="AE782">
        <f>IF('Raw DataSet'!AJ782="","Unknown",'Raw DataSet'!AJ782)</f>
        <v>7</v>
      </c>
      <c r="AF782">
        <f>IF('Raw DataSet'!AK782="","Unknown",'Raw DataSet'!AK782)</f>
        <v>1</v>
      </c>
      <c r="AG782">
        <f>IF('Raw DataSet'!AL782="","Unknown",'Raw DataSet'!AL782)</f>
        <v>9</v>
      </c>
    </row>
    <row r="783" spans="1:33">
      <c r="A783">
        <f>IF('Raw DataSet'!I783="","Unknown",'Raw DataSet'!I783)</f>
        <v>1083</v>
      </c>
      <c r="B783" s="3" t="str">
        <f>IF('Raw DataSet'!H783="", "Unknown", 'Raw DataSet'!H783)</f>
        <v>STAFF-782</v>
      </c>
      <c r="C783" t="str">
        <f>IF('Raw DataSet'!J783="","Unknow",'Raw DataSet'!J783)</f>
        <v>Male</v>
      </c>
      <c r="D783" t="str">
        <f>IF('Raw DataSet'!G783="","Unknown",'Raw DataSet'!G783)</f>
        <v>Medical</v>
      </c>
      <c r="E783" t="str">
        <f>IF('Raw DataSet'!R783="","Unknown",'Raw DataSet'!R783)</f>
        <v>Associates Degree</v>
      </c>
      <c r="F783" t="str">
        <f>IF('Raw DataSet'!L783="","Unknown",'Raw DataSet'!L783)</f>
        <v>Married</v>
      </c>
      <c r="G783">
        <f>IF('Raw DataSet'!P783="","Unknown",'Raw DataSet'!P783)</f>
        <v>26</v>
      </c>
      <c r="H783" s="3" t="str" cm="1">
        <f t="array" ref="H783">_xlfn.IFS(G783&lt;24, "Under 25",G783&lt;35, "25-34",G783&lt;45, "35-44",G783&lt;55, "45-54",TRUE, "Over 55")</f>
        <v>25-34</v>
      </c>
      <c r="I783" t="str">
        <f>IF('Raw DataSet'!F783="","Unknown",'Raw DataSet'!F783)</f>
        <v>R&amp;D</v>
      </c>
      <c r="J783" t="str">
        <f>IF('Raw DataSet'!K783="","Unknown",'Raw DataSet'!K783)</f>
        <v>Laboratory Technician</v>
      </c>
      <c r="K783">
        <f>IF('Raw DataSet'!Q783="","Unknown",'Raw DataSet'!Q783)</f>
        <v>1</v>
      </c>
      <c r="L783" t="str" cm="1">
        <f t="array" ref="L783">_xlfn.IFS(K783&lt;10,"0-9",K783&lt;20,"10-19",TRUE,"20+")</f>
        <v>0-9</v>
      </c>
      <c r="M783" s="3" t="str">
        <f>'Raw DataSet'!A783</f>
        <v>No</v>
      </c>
      <c r="N783">
        <f t="shared" si="24"/>
        <v>0</v>
      </c>
      <c r="O783">
        <f>IF('Raw DataSet'!W783="","Unknown",'Raw DataSet'!W783)</f>
        <v>47200</v>
      </c>
      <c r="P783" t="str">
        <f t="shared" si="25"/>
        <v>Medium</v>
      </c>
      <c r="Q783" s="3" t="str">
        <f>IF('Raw DataSet'!M783="","Unknown",'Raw DataSet'!M783)</f>
        <v>No</v>
      </c>
      <c r="R783">
        <f>IF('Raw DataSet'!T783="","Unknown",'Raw DataSet'!T783)</f>
        <v>1</v>
      </c>
      <c r="S783">
        <f>IF('Raw DataSet'!Y783="","Unknown",'Raw DataSet'!Y783)</f>
        <v>2</v>
      </c>
      <c r="T783">
        <f>IF('Raw DataSet'!Z783="","Unknown",'Raw DataSet'!Z783)</f>
        <v>1</v>
      </c>
      <c r="U783">
        <f>IF('Raw DataSet'!AA783="","Unknown",'Raw DataSet'!AA783)</f>
        <v>1</v>
      </c>
      <c r="V783">
        <f>IF('Raw DataSet'!AB783="","Unknown",'Raw DataSet'!AB783)</f>
        <v>1</v>
      </c>
      <c r="W783">
        <f>IF('Raw DataSet'!AC783="","Unknown",'Raw DataSet'!AC783)</f>
        <v>16</v>
      </c>
      <c r="X783" s="3" t="str" cm="1">
        <f t="array" ref="X783">_xlfn.IFS(W783&lt;15,"Under 15", W783&lt;20,"15-19", TRUE,"Over 20")</f>
        <v>15-19</v>
      </c>
      <c r="Y783">
        <f>IF('Raw DataSet'!AD783="","Unknown",'Raw DataSet'!AD783)</f>
        <v>3</v>
      </c>
      <c r="Z783">
        <f>IF('Raw DataSet'!AE783="","Unknown",'Raw DataSet'!AE783)</f>
        <v>1</v>
      </c>
      <c r="AA783">
        <f>IF('Raw DataSet'!AF783="","Unknown",'Raw DataSet'!AF783)</f>
        <v>2</v>
      </c>
      <c r="AB783">
        <f>IF('Raw DataSet'!AG783="","Unknown",'Raw DataSet'!AG783)</f>
        <v>6</v>
      </c>
      <c r="AC783">
        <f>IF('Raw DataSet'!AH783="","Unknown",'Raw DataSet'!AH783)</f>
        <v>3</v>
      </c>
      <c r="AD783">
        <f>IF('Raw DataSet'!AI783="","Unknown",'Raw DataSet'!AI783)</f>
        <v>5</v>
      </c>
      <c r="AE783">
        <f>IF('Raw DataSet'!AJ783="","Unknown",'Raw DataSet'!AJ783)</f>
        <v>3</v>
      </c>
      <c r="AF783">
        <f>IF('Raw DataSet'!AK783="","Unknown",'Raw DataSet'!AK783)</f>
        <v>1</v>
      </c>
      <c r="AG783">
        <f>IF('Raw DataSet'!AL783="","Unknown",'Raw DataSet'!AL783)</f>
        <v>3</v>
      </c>
    </row>
    <row r="784" spans="1:33">
      <c r="A784">
        <f>IF('Raw DataSet'!I784="","Unknown",'Raw DataSet'!I784)</f>
        <v>1084</v>
      </c>
      <c r="B784" s="3" t="str">
        <f>IF('Raw DataSet'!H784="", "Unknown", 'Raw DataSet'!H784)</f>
        <v>STAFF-783</v>
      </c>
      <c r="C784" t="str">
        <f>IF('Raw DataSet'!J784="","Unknow",'Raw DataSet'!J784)</f>
        <v>Male</v>
      </c>
      <c r="D784" t="str">
        <f>IF('Raw DataSet'!G784="","Unknown",'Raw DataSet'!G784)</f>
        <v>Other</v>
      </c>
      <c r="E784" t="str">
        <f>IF('Raw DataSet'!R784="","Unknown",'Raw DataSet'!R784)</f>
        <v>Bachelor's Degree</v>
      </c>
      <c r="F784" t="str">
        <f>IF('Raw DataSet'!L784="","Unknown",'Raw DataSet'!L784)</f>
        <v>Married</v>
      </c>
      <c r="G784">
        <f>IF('Raw DataSet'!P784="","Unknown",'Raw DataSet'!P784)</f>
        <v>30</v>
      </c>
      <c r="H784" s="3" t="str" cm="1">
        <f t="array" ref="H784">_xlfn.IFS(G784&lt;24, "Under 25",G784&lt;35, "25-34",G784&lt;45, "35-44",G784&lt;55, "45-54",TRUE, "Over 55")</f>
        <v>25-34</v>
      </c>
      <c r="I784" t="str">
        <f>IF('Raw DataSet'!F784="","Unknown",'Raw DataSet'!F784)</f>
        <v>R&amp;D</v>
      </c>
      <c r="J784" t="str">
        <f>IF('Raw DataSet'!K784="","Unknown",'Raw DataSet'!K784)</f>
        <v>Manufacturing Director</v>
      </c>
      <c r="K784">
        <f>IF('Raw DataSet'!Q784="","Unknown",'Raw DataSet'!Q784)</f>
        <v>20</v>
      </c>
      <c r="L784" t="str" cm="1">
        <f t="array" ref="L784">_xlfn.IFS(K784&lt;10,"0-9",K784&lt;20,"10-19",TRUE,"20+")</f>
        <v>20+</v>
      </c>
      <c r="M784" s="3" t="str">
        <f>'Raw DataSet'!A784</f>
        <v>No</v>
      </c>
      <c r="N784">
        <f t="shared" si="24"/>
        <v>0</v>
      </c>
      <c r="O784">
        <f>IF('Raw DataSet'!W784="","Unknown",'Raw DataSet'!W784)</f>
        <v>68000</v>
      </c>
      <c r="P784" t="str">
        <f t="shared" si="25"/>
        <v>High</v>
      </c>
      <c r="Q784" s="3" t="str">
        <f>IF('Raw DataSet'!M784="","Unknown",'Raw DataSet'!M784)</f>
        <v>No</v>
      </c>
      <c r="R784">
        <f>IF('Raw DataSet'!T784="","Unknown",'Raw DataSet'!T784)</f>
        <v>3</v>
      </c>
      <c r="S784">
        <f>IF('Raw DataSet'!Y784="","Unknown",'Raw DataSet'!Y784)</f>
        <v>3</v>
      </c>
      <c r="T784">
        <f>IF('Raw DataSet'!Z784="","Unknown",'Raw DataSet'!Z784)</f>
        <v>2</v>
      </c>
      <c r="U784">
        <f>IF('Raw DataSet'!AA784="","Unknown",'Raw DataSet'!AA784)</f>
        <v>1</v>
      </c>
      <c r="V784">
        <f>IF('Raw DataSet'!AB784="","Unknown",'Raw DataSet'!AB784)</f>
        <v>0</v>
      </c>
      <c r="W784">
        <f>IF('Raw DataSet'!AC784="","Unknown",'Raw DataSet'!AC784)</f>
        <v>15</v>
      </c>
      <c r="X784" s="3" t="str" cm="1">
        <f t="array" ref="X784">_xlfn.IFS(W784&lt;15,"Under 15", W784&lt;20,"15-19", TRUE,"Over 20")</f>
        <v>15-19</v>
      </c>
      <c r="Y784">
        <f>IF('Raw DataSet'!AD784="","Unknown",'Raw DataSet'!AD784)</f>
        <v>3</v>
      </c>
      <c r="Z784">
        <f>IF('Raw DataSet'!AE784="","Unknown",'Raw DataSet'!AE784)</f>
        <v>3</v>
      </c>
      <c r="AA784">
        <f>IF('Raw DataSet'!AF784="","Unknown",'Raw DataSet'!AF784)</f>
        <v>1</v>
      </c>
      <c r="AB784">
        <f>IF('Raw DataSet'!AG784="","Unknown",'Raw DataSet'!AG784)</f>
        <v>7</v>
      </c>
      <c r="AC784">
        <f>IF('Raw DataSet'!AH784="","Unknown",'Raw DataSet'!AH784)</f>
        <v>2</v>
      </c>
      <c r="AD784">
        <f>IF('Raw DataSet'!AI784="","Unknown",'Raw DataSet'!AI784)</f>
        <v>6</v>
      </c>
      <c r="AE784">
        <f>IF('Raw DataSet'!AJ784="","Unknown",'Raw DataSet'!AJ784)</f>
        <v>2</v>
      </c>
      <c r="AF784">
        <f>IF('Raw DataSet'!AK784="","Unknown",'Raw DataSet'!AK784)</f>
        <v>0</v>
      </c>
      <c r="AG784">
        <f>IF('Raw DataSet'!AL784="","Unknown",'Raw DataSet'!AL784)</f>
        <v>2</v>
      </c>
    </row>
    <row r="785" spans="1:33">
      <c r="A785">
        <f>IF('Raw DataSet'!I785="","Unknown",'Raw DataSet'!I785)</f>
        <v>1085</v>
      </c>
      <c r="B785" s="3" t="str">
        <f>IF('Raw DataSet'!H785="", "Unknown", 'Raw DataSet'!H785)</f>
        <v>STAFF-784</v>
      </c>
      <c r="C785" t="str">
        <f>IF('Raw DataSet'!J785="","Unknow",'Raw DataSet'!J785)</f>
        <v>Female</v>
      </c>
      <c r="D785" t="str">
        <f>IF('Raw DataSet'!G785="","Unknown",'Raw DataSet'!G785)</f>
        <v>Technical Degree</v>
      </c>
      <c r="E785" t="str">
        <f>IF('Raw DataSet'!R785="","Unknown",'Raw DataSet'!R785)</f>
        <v>Associates Degree</v>
      </c>
      <c r="F785" t="str">
        <f>IF('Raw DataSet'!L785="","Unknown",'Raw DataSet'!L785)</f>
        <v>Married</v>
      </c>
      <c r="G785">
        <f>IF('Raw DataSet'!P785="","Unknown",'Raw DataSet'!P785)</f>
        <v>41</v>
      </c>
      <c r="H785" s="3" t="str" cm="1">
        <f t="array" ref="H785">_xlfn.IFS(G785&lt;24, "Under 25",G785&lt;35, "25-34",G785&lt;45, "35-44",G785&lt;55, "45-54",TRUE, "Over 55")</f>
        <v>35-44</v>
      </c>
      <c r="I785" t="str">
        <f>IF('Raw DataSet'!F785="","Unknown",'Raw DataSet'!F785)</f>
        <v>R&amp;D</v>
      </c>
      <c r="J785" t="str">
        <f>IF('Raw DataSet'!K785="","Unknown",'Raw DataSet'!K785)</f>
        <v>Research Scientist</v>
      </c>
      <c r="K785">
        <f>IF('Raw DataSet'!Q785="","Unknown",'Raw DataSet'!Q785)</f>
        <v>7</v>
      </c>
      <c r="L785" t="str" cm="1">
        <f t="array" ref="L785">_xlfn.IFS(K785&lt;10,"0-9",K785&lt;20,"10-19",TRUE,"20+")</f>
        <v>0-9</v>
      </c>
      <c r="M785" s="3" t="str">
        <f>'Raw DataSet'!A785</f>
        <v>No</v>
      </c>
      <c r="N785">
        <f t="shared" si="24"/>
        <v>0</v>
      </c>
      <c r="O785">
        <f>IF('Raw DataSet'!W785="","Unknown",'Raw DataSet'!W785)</f>
        <v>34400</v>
      </c>
      <c r="P785" t="str">
        <f t="shared" si="25"/>
        <v>Low</v>
      </c>
      <c r="Q785" s="3" t="str">
        <f>IF('Raw DataSet'!M785="","Unknown",'Raw DataSet'!M785)</f>
        <v>No</v>
      </c>
      <c r="R785">
        <f>IF('Raw DataSet'!T785="","Unknown",'Raw DataSet'!T785)</f>
        <v>2</v>
      </c>
      <c r="S785">
        <f>IF('Raw DataSet'!Y785="","Unknown",'Raw DataSet'!Y785)</f>
        <v>4</v>
      </c>
      <c r="T785">
        <f>IF('Raw DataSet'!Z785="","Unknown",'Raw DataSet'!Z785)</f>
        <v>1</v>
      </c>
      <c r="U785">
        <f>IF('Raw DataSet'!AA785="","Unknown",'Raw DataSet'!AA785)</f>
        <v>3</v>
      </c>
      <c r="V785">
        <f>IF('Raw DataSet'!AB785="","Unknown",'Raw DataSet'!AB785)</f>
        <v>1</v>
      </c>
      <c r="W785">
        <f>IF('Raw DataSet'!AC785="","Unknown",'Raw DataSet'!AC785)</f>
        <v>13</v>
      </c>
      <c r="X785" s="3" t="str" cm="1">
        <f t="array" ref="X785">_xlfn.IFS(W785&lt;15,"Under 15", W785&lt;20,"15-19", TRUE,"Over 20")</f>
        <v>Under 15</v>
      </c>
      <c r="Y785">
        <f>IF('Raw DataSet'!AD785="","Unknown",'Raw DataSet'!AD785)</f>
        <v>3</v>
      </c>
      <c r="Z785">
        <f>IF('Raw DataSet'!AE785="","Unknown",'Raw DataSet'!AE785)</f>
        <v>3</v>
      </c>
      <c r="AA785">
        <f>IF('Raw DataSet'!AF785="","Unknown",'Raw DataSet'!AF785)</f>
        <v>0</v>
      </c>
      <c r="AB785">
        <f>IF('Raw DataSet'!AG785="","Unknown",'Raw DataSet'!AG785)</f>
        <v>10</v>
      </c>
      <c r="AC785">
        <f>IF('Raw DataSet'!AH785="","Unknown",'Raw DataSet'!AH785)</f>
        <v>3</v>
      </c>
      <c r="AD785">
        <f>IF('Raw DataSet'!AI785="","Unknown",'Raw DataSet'!AI785)</f>
        <v>10</v>
      </c>
      <c r="AE785">
        <f>IF('Raw DataSet'!AJ785="","Unknown",'Raw DataSet'!AJ785)</f>
        <v>6</v>
      </c>
      <c r="AF785">
        <f>IF('Raw DataSet'!AK785="","Unknown",'Raw DataSet'!AK785)</f>
        <v>0</v>
      </c>
      <c r="AG785">
        <f>IF('Raw DataSet'!AL785="","Unknown",'Raw DataSet'!AL785)</f>
        <v>8</v>
      </c>
    </row>
    <row r="786" spans="1:33">
      <c r="A786">
        <f>IF('Raw DataSet'!I786="","Unknown",'Raw DataSet'!I786)</f>
        <v>1088</v>
      </c>
      <c r="B786" s="3" t="str">
        <f>IF('Raw DataSet'!H786="", "Unknown", 'Raw DataSet'!H786)</f>
        <v>STAFF-785</v>
      </c>
      <c r="C786" t="str">
        <f>IF('Raw DataSet'!J786="","Unknow",'Raw DataSet'!J786)</f>
        <v>Female</v>
      </c>
      <c r="D786" t="str">
        <f>IF('Raw DataSet'!G786="","Unknown",'Raw DataSet'!G786)</f>
        <v>Life Sciences</v>
      </c>
      <c r="E786" t="str">
        <f>IF('Raw DataSet'!R786="","Unknown",'Raw DataSet'!R786)</f>
        <v>High School</v>
      </c>
      <c r="F786" t="str">
        <f>IF('Raw DataSet'!L786="","Unknown",'Raw DataSet'!L786)</f>
        <v>Married</v>
      </c>
      <c r="G786">
        <f>IF('Raw DataSet'!P786="","Unknown",'Raw DataSet'!P786)</f>
        <v>38</v>
      </c>
      <c r="H786" s="3" t="str" cm="1">
        <f t="array" ref="H786">_xlfn.IFS(G786&lt;24, "Under 25",G786&lt;35, "25-34",G786&lt;45, "35-44",G786&lt;55, "45-54",TRUE, "Over 55")</f>
        <v>35-44</v>
      </c>
      <c r="I786" t="str">
        <f>IF('Raw DataSet'!F786="","Unknown",'Raw DataSet'!F786)</f>
        <v>R&amp;D</v>
      </c>
      <c r="J786" t="str">
        <f>IF('Raw DataSet'!K786="","Unknown",'Raw DataSet'!K786)</f>
        <v>Healthcare Representative</v>
      </c>
      <c r="K786">
        <f>IF('Raw DataSet'!Q786="","Unknown",'Raw DataSet'!Q786)</f>
        <v>17</v>
      </c>
      <c r="L786" t="str" cm="1">
        <f t="array" ref="L786">_xlfn.IFS(K786&lt;10,"0-9",K786&lt;20,"10-19",TRUE,"20+")</f>
        <v>10-19</v>
      </c>
      <c r="M786" s="3" t="str">
        <f>'Raw DataSet'!A786</f>
        <v>No</v>
      </c>
      <c r="N786">
        <f t="shared" si="24"/>
        <v>0</v>
      </c>
      <c r="O786">
        <f>IF('Raw DataSet'!W786="","Unknown",'Raw DataSet'!W786)</f>
        <v>52000</v>
      </c>
      <c r="P786" t="str">
        <f t="shared" si="25"/>
        <v>Medium</v>
      </c>
      <c r="Q786" s="3" t="str">
        <f>IF('Raw DataSet'!M786="","Unknown",'Raw DataSet'!M786)</f>
        <v>No</v>
      </c>
      <c r="R786">
        <f>IF('Raw DataSet'!T786="","Unknown",'Raw DataSet'!T786)</f>
        <v>3</v>
      </c>
      <c r="S786">
        <f>IF('Raw DataSet'!Y786="","Unknown",'Raw DataSet'!Y786)</f>
        <v>2</v>
      </c>
      <c r="T786">
        <f>IF('Raw DataSet'!Z786="","Unknown",'Raw DataSet'!Z786)</f>
        <v>3</v>
      </c>
      <c r="U786">
        <f>IF('Raw DataSet'!AA786="","Unknown",'Raw DataSet'!AA786)</f>
        <v>3</v>
      </c>
      <c r="V786">
        <f>IF('Raw DataSet'!AB786="","Unknown",'Raw DataSet'!AB786)</f>
        <v>0</v>
      </c>
      <c r="W786">
        <f>IF('Raw DataSet'!AC786="","Unknown",'Raw DataSet'!AC786)</f>
        <v>18</v>
      </c>
      <c r="X786" s="3" t="str" cm="1">
        <f t="array" ref="X786">_xlfn.IFS(W786&lt;15,"Under 15", W786&lt;20,"15-19", TRUE,"Over 20")</f>
        <v>15-19</v>
      </c>
      <c r="Y786">
        <f>IF('Raw DataSet'!AD786="","Unknown",'Raw DataSet'!AD786)</f>
        <v>3</v>
      </c>
      <c r="Z786">
        <f>IF('Raw DataSet'!AE786="","Unknown",'Raw DataSet'!AE786)</f>
        <v>1</v>
      </c>
      <c r="AA786">
        <f>IF('Raw DataSet'!AF786="","Unknown",'Raw DataSet'!AF786)</f>
        <v>1</v>
      </c>
      <c r="AB786">
        <f>IF('Raw DataSet'!AG786="","Unknown",'Raw DataSet'!AG786)</f>
        <v>20</v>
      </c>
      <c r="AC786">
        <f>IF('Raw DataSet'!AH786="","Unknown",'Raw DataSet'!AH786)</f>
        <v>2</v>
      </c>
      <c r="AD786">
        <f>IF('Raw DataSet'!AI786="","Unknown",'Raw DataSet'!AI786)</f>
        <v>19</v>
      </c>
      <c r="AE786">
        <f>IF('Raw DataSet'!AJ786="","Unknown",'Raw DataSet'!AJ786)</f>
        <v>9</v>
      </c>
      <c r="AF786">
        <f>IF('Raw DataSet'!AK786="","Unknown",'Raw DataSet'!AK786)</f>
        <v>1</v>
      </c>
      <c r="AG786">
        <f>IF('Raw DataSet'!AL786="","Unknown",'Raw DataSet'!AL786)</f>
        <v>9</v>
      </c>
    </row>
    <row r="787" spans="1:33">
      <c r="A787">
        <f>IF('Raw DataSet'!I787="","Unknown",'Raw DataSet'!I787)</f>
        <v>1092</v>
      </c>
      <c r="B787" s="3" t="str">
        <f>IF('Raw DataSet'!H787="", "Unknown", 'Raw DataSet'!H787)</f>
        <v>STAFF-786</v>
      </c>
      <c r="C787" t="str">
        <f>IF('Raw DataSet'!J787="","Unknow",'Raw DataSet'!J787)</f>
        <v>Male</v>
      </c>
      <c r="D787" t="str">
        <f>IF('Raw DataSet'!G787="","Unknown",'Raw DataSet'!G787)</f>
        <v>Technical Degree</v>
      </c>
      <c r="E787" t="str">
        <f>IF('Raw DataSet'!R787="","Unknown",'Raw DataSet'!R787)</f>
        <v>Master's Degree</v>
      </c>
      <c r="F787" t="str">
        <f>IF('Raw DataSet'!L787="","Unknown",'Raw DataSet'!L787)</f>
        <v>Married</v>
      </c>
      <c r="G787">
        <f>IF('Raw DataSet'!P787="","Unknown",'Raw DataSet'!P787)</f>
        <v>40</v>
      </c>
      <c r="H787" s="3" t="str" cm="1">
        <f t="array" ref="H787">_xlfn.IFS(G787&lt;24, "Under 25",G787&lt;35, "25-34",G787&lt;45, "35-44",G787&lt;55, "45-54",TRUE, "Over 55")</f>
        <v>35-44</v>
      </c>
      <c r="I787" t="str">
        <f>IF('Raw DataSet'!F787="","Unknown",'Raw DataSet'!F787)</f>
        <v>R&amp;D</v>
      </c>
      <c r="J787" t="str">
        <f>IF('Raw DataSet'!K787="","Unknown",'Raw DataSet'!K787)</f>
        <v>Healthcare Representative</v>
      </c>
      <c r="K787">
        <f>IF('Raw DataSet'!Q787="","Unknown",'Raw DataSet'!Q787)</f>
        <v>20</v>
      </c>
      <c r="L787" t="str" cm="1">
        <f t="array" ref="L787">_xlfn.IFS(K787&lt;10,"0-9",K787&lt;20,"10-19",TRUE,"20+")</f>
        <v>20+</v>
      </c>
      <c r="M787" s="3" t="str">
        <f>'Raw DataSet'!A787</f>
        <v>No</v>
      </c>
      <c r="N787">
        <f t="shared" si="24"/>
        <v>0</v>
      </c>
      <c r="O787">
        <f>IF('Raw DataSet'!W787="","Unknown",'Raw DataSet'!W787)</f>
        <v>48800</v>
      </c>
      <c r="P787" t="str">
        <f t="shared" si="25"/>
        <v>Medium</v>
      </c>
      <c r="Q787" s="3" t="str">
        <f>IF('Raw DataSet'!M787="","Unknown",'Raw DataSet'!M787)</f>
        <v>No</v>
      </c>
      <c r="R787">
        <f>IF('Raw DataSet'!T787="","Unknown",'Raw DataSet'!T787)</f>
        <v>1</v>
      </c>
      <c r="S787">
        <f>IF('Raw DataSet'!Y787="","Unknown",'Raw DataSet'!Y787)</f>
        <v>3</v>
      </c>
      <c r="T787">
        <f>IF('Raw DataSet'!Z787="","Unknown",'Raw DataSet'!Z787)</f>
        <v>3</v>
      </c>
      <c r="U787">
        <f>IF('Raw DataSet'!AA787="","Unknown",'Raw DataSet'!AA787)</f>
        <v>4</v>
      </c>
      <c r="V787">
        <f>IF('Raw DataSet'!AB787="","Unknown",'Raw DataSet'!AB787)</f>
        <v>4</v>
      </c>
      <c r="W787">
        <f>IF('Raw DataSet'!AC787="","Unknown",'Raw DataSet'!AC787)</f>
        <v>20</v>
      </c>
      <c r="X787" s="3" t="str" cm="1">
        <f t="array" ref="X787">_xlfn.IFS(W787&lt;15,"Under 15", W787&lt;20,"15-19", TRUE,"Over 20")</f>
        <v>Over 20</v>
      </c>
      <c r="Y787">
        <f>IF('Raw DataSet'!AD787="","Unknown",'Raw DataSet'!AD787)</f>
        <v>4</v>
      </c>
      <c r="Z787">
        <f>IF('Raw DataSet'!AE787="","Unknown",'Raw DataSet'!AE787)</f>
        <v>4</v>
      </c>
      <c r="AA787">
        <f>IF('Raw DataSet'!AF787="","Unknown",'Raw DataSet'!AF787)</f>
        <v>1</v>
      </c>
      <c r="AB787">
        <f>IF('Raw DataSet'!AG787="","Unknown",'Raw DataSet'!AG787)</f>
        <v>14</v>
      </c>
      <c r="AC787">
        <f>IF('Raw DataSet'!AH787="","Unknown",'Raw DataSet'!AH787)</f>
        <v>3</v>
      </c>
      <c r="AD787">
        <f>IF('Raw DataSet'!AI787="","Unknown",'Raw DataSet'!AI787)</f>
        <v>11</v>
      </c>
      <c r="AE787">
        <f>IF('Raw DataSet'!AJ787="","Unknown",'Raw DataSet'!AJ787)</f>
        <v>10</v>
      </c>
      <c r="AF787">
        <f>IF('Raw DataSet'!AK787="","Unknown",'Raw DataSet'!AK787)</f>
        <v>11</v>
      </c>
      <c r="AG787">
        <f>IF('Raw DataSet'!AL787="","Unknown",'Raw DataSet'!AL787)</f>
        <v>1</v>
      </c>
    </row>
    <row r="788" spans="1:33">
      <c r="A788">
        <f>IF('Raw DataSet'!I788="","Unknown",'Raw DataSet'!I788)</f>
        <v>1094</v>
      </c>
      <c r="B788" s="3" t="str">
        <f>IF('Raw DataSet'!H788="", "Unknown", 'Raw DataSet'!H788)</f>
        <v>STAFF-787</v>
      </c>
      <c r="C788" t="str">
        <f>IF('Raw DataSet'!J788="","Unknow",'Raw DataSet'!J788)</f>
        <v>Male</v>
      </c>
      <c r="D788" t="str">
        <f>IF('Raw DataSet'!G788="","Unknown",'Raw DataSet'!G788)</f>
        <v>Life Sciences</v>
      </c>
      <c r="E788" t="str">
        <f>IF('Raw DataSet'!R788="","Unknown",'Raw DataSet'!R788)</f>
        <v>Doctoral Degree</v>
      </c>
      <c r="F788" t="str">
        <f>IF('Raw DataSet'!L788="","Unknown",'Raw DataSet'!L788)</f>
        <v>Married</v>
      </c>
      <c r="G788">
        <f>IF('Raw DataSet'!P788="","Unknown",'Raw DataSet'!P788)</f>
        <v>27</v>
      </c>
      <c r="H788" s="3" t="str" cm="1">
        <f t="array" ref="H788">_xlfn.IFS(G788&lt;24, "Under 25",G788&lt;35, "25-34",G788&lt;45, "35-44",G788&lt;55, "45-54",TRUE, "Over 55")</f>
        <v>25-34</v>
      </c>
      <c r="I788" t="str">
        <f>IF('Raw DataSet'!F788="","Unknown",'Raw DataSet'!F788)</f>
        <v>R&amp;D</v>
      </c>
      <c r="J788" t="str">
        <f>IF('Raw DataSet'!K788="","Unknown",'Raw DataSet'!K788)</f>
        <v>Laboratory Technician</v>
      </c>
      <c r="K788">
        <f>IF('Raw DataSet'!Q788="","Unknown",'Raw DataSet'!Q788)</f>
        <v>8</v>
      </c>
      <c r="L788" t="str" cm="1">
        <f t="array" ref="L788">_xlfn.IFS(K788&lt;10,"0-9",K788&lt;20,"10-19",TRUE,"20+")</f>
        <v>0-9</v>
      </c>
      <c r="M788" s="3" t="str">
        <f>'Raw DataSet'!A788</f>
        <v>No</v>
      </c>
      <c r="N788">
        <f t="shared" si="24"/>
        <v>0</v>
      </c>
      <c r="O788">
        <f>IF('Raw DataSet'!W788="","Unknown",'Raw DataSet'!W788)</f>
        <v>69600</v>
      </c>
      <c r="P788" t="str">
        <f t="shared" si="25"/>
        <v>High</v>
      </c>
      <c r="Q788" s="3" t="str">
        <f>IF('Raw DataSet'!M788="","Unknown",'Raw DataSet'!M788)</f>
        <v>No</v>
      </c>
      <c r="R788">
        <f>IF('Raw DataSet'!T788="","Unknown",'Raw DataSet'!T788)</f>
        <v>1</v>
      </c>
      <c r="S788">
        <f>IF('Raw DataSet'!Y788="","Unknown",'Raw DataSet'!Y788)</f>
        <v>1</v>
      </c>
      <c r="T788">
        <f>IF('Raw DataSet'!Z788="","Unknown",'Raw DataSet'!Z788)</f>
        <v>1</v>
      </c>
      <c r="U788">
        <f>IF('Raw DataSet'!AA788="","Unknown",'Raw DataSet'!AA788)</f>
        <v>3</v>
      </c>
      <c r="V788">
        <f>IF('Raw DataSet'!AB788="","Unknown",'Raw DataSet'!AB788)</f>
        <v>1</v>
      </c>
      <c r="W788">
        <f>IF('Raw DataSet'!AC788="","Unknown",'Raw DataSet'!AC788)</f>
        <v>19</v>
      </c>
      <c r="X788" s="3" t="str" cm="1">
        <f t="array" ref="X788">_xlfn.IFS(W788&lt;15,"Under 15", W788&lt;20,"15-19", TRUE,"Over 20")</f>
        <v>15-19</v>
      </c>
      <c r="Y788">
        <f>IF('Raw DataSet'!AD788="","Unknown",'Raw DataSet'!AD788)</f>
        <v>3</v>
      </c>
      <c r="Z788">
        <f>IF('Raw DataSet'!AE788="","Unknown",'Raw DataSet'!AE788)</f>
        <v>4</v>
      </c>
      <c r="AA788">
        <f>IF('Raw DataSet'!AF788="","Unknown",'Raw DataSet'!AF788)</f>
        <v>3</v>
      </c>
      <c r="AB788">
        <f>IF('Raw DataSet'!AG788="","Unknown",'Raw DataSet'!AG788)</f>
        <v>3</v>
      </c>
      <c r="AC788">
        <f>IF('Raw DataSet'!AH788="","Unknown",'Raw DataSet'!AH788)</f>
        <v>3</v>
      </c>
      <c r="AD788">
        <f>IF('Raw DataSet'!AI788="","Unknown",'Raw DataSet'!AI788)</f>
        <v>3</v>
      </c>
      <c r="AE788">
        <f>IF('Raw DataSet'!AJ788="","Unknown",'Raw DataSet'!AJ788)</f>
        <v>2</v>
      </c>
      <c r="AF788">
        <f>IF('Raw DataSet'!AK788="","Unknown",'Raw DataSet'!AK788)</f>
        <v>1</v>
      </c>
      <c r="AG788">
        <f>IF('Raw DataSet'!AL788="","Unknown",'Raw DataSet'!AL788)</f>
        <v>2</v>
      </c>
    </row>
    <row r="789" spans="1:33">
      <c r="A789">
        <f>IF('Raw DataSet'!I789="","Unknown",'Raw DataSet'!I789)</f>
        <v>1096</v>
      </c>
      <c r="B789" s="3" t="str">
        <f>IF('Raw DataSet'!H789="", "Unknown", 'Raw DataSet'!H789)</f>
        <v>STAFF-788</v>
      </c>
      <c r="C789" t="str">
        <f>IF('Raw DataSet'!J789="","Unknow",'Raw DataSet'!J789)</f>
        <v>Male</v>
      </c>
      <c r="D789" t="str">
        <f>IF('Raw DataSet'!G789="","Unknown",'Raw DataSet'!G789)</f>
        <v>Life Sciences</v>
      </c>
      <c r="E789" t="str">
        <f>IF('Raw DataSet'!R789="","Unknown",'Raw DataSet'!R789)</f>
        <v>High School</v>
      </c>
      <c r="F789" t="str">
        <f>IF('Raw DataSet'!L789="","Unknown",'Raw DataSet'!L789)</f>
        <v>Married</v>
      </c>
      <c r="G789">
        <f>IF('Raw DataSet'!P789="","Unknown",'Raw DataSet'!P789)</f>
        <v>55</v>
      </c>
      <c r="H789" s="3" t="str" cm="1">
        <f t="array" ref="H789">_xlfn.IFS(G789&lt;24, "Under 25",G789&lt;35, "25-34",G789&lt;45, "35-44",G789&lt;55, "45-54",TRUE, "Over 55")</f>
        <v>Over 55</v>
      </c>
      <c r="I789" t="str">
        <f>IF('Raw DataSet'!F789="","Unknown",'Raw DataSet'!F789)</f>
        <v>R&amp;D</v>
      </c>
      <c r="J789" t="str">
        <f>IF('Raw DataSet'!K789="","Unknown",'Raw DataSet'!K789)</f>
        <v>Manufacturing Director</v>
      </c>
      <c r="K789">
        <f>IF('Raw DataSet'!Q789="","Unknown",'Raw DataSet'!Q789)</f>
        <v>2</v>
      </c>
      <c r="L789" t="str" cm="1">
        <f t="array" ref="L789">_xlfn.IFS(K789&lt;10,"0-9",K789&lt;20,"10-19",TRUE,"20+")</f>
        <v>0-9</v>
      </c>
      <c r="M789" s="3" t="str">
        <f>'Raw DataSet'!A789</f>
        <v>No</v>
      </c>
      <c r="N789">
        <f t="shared" si="24"/>
        <v>0</v>
      </c>
      <c r="O789">
        <f>IF('Raw DataSet'!W789="","Unknown",'Raw DataSet'!W789)</f>
        <v>52000</v>
      </c>
      <c r="P789" t="str">
        <f t="shared" si="25"/>
        <v>Medium</v>
      </c>
      <c r="Q789" s="3" t="str">
        <f>IF('Raw DataSet'!M789="","Unknown",'Raw DataSet'!M789)</f>
        <v>No</v>
      </c>
      <c r="R789">
        <f>IF('Raw DataSet'!T789="","Unknown",'Raw DataSet'!T789)</f>
        <v>4</v>
      </c>
      <c r="S789">
        <f>IF('Raw DataSet'!Y789="","Unknown",'Raw DataSet'!Y789)</f>
        <v>3</v>
      </c>
      <c r="T789">
        <f>IF('Raw DataSet'!Z789="","Unknown",'Raw DataSet'!Z789)</f>
        <v>3</v>
      </c>
      <c r="U789">
        <f>IF('Raw DataSet'!AA789="","Unknown",'Raw DataSet'!AA789)</f>
        <v>2</v>
      </c>
      <c r="V789">
        <f>IF('Raw DataSet'!AB789="","Unknown",'Raw DataSet'!AB789)</f>
        <v>3</v>
      </c>
      <c r="W789">
        <f>IF('Raw DataSet'!AC789="","Unknown",'Raw DataSet'!AC789)</f>
        <v>18</v>
      </c>
      <c r="X789" s="3" t="str" cm="1">
        <f t="array" ref="X789">_xlfn.IFS(W789&lt;15,"Under 15", W789&lt;20,"15-19", TRUE,"Over 20")</f>
        <v>15-19</v>
      </c>
      <c r="Y789">
        <f>IF('Raw DataSet'!AD789="","Unknown",'Raw DataSet'!AD789)</f>
        <v>3</v>
      </c>
      <c r="Z789">
        <f>IF('Raw DataSet'!AE789="","Unknown",'Raw DataSet'!AE789)</f>
        <v>2</v>
      </c>
      <c r="AA789">
        <f>IF('Raw DataSet'!AF789="","Unknown",'Raw DataSet'!AF789)</f>
        <v>1</v>
      </c>
      <c r="AB789">
        <f>IF('Raw DataSet'!AG789="","Unknown",'Raw DataSet'!AG789)</f>
        <v>23</v>
      </c>
      <c r="AC789">
        <f>IF('Raw DataSet'!AH789="","Unknown",'Raw DataSet'!AH789)</f>
        <v>3</v>
      </c>
      <c r="AD789">
        <f>IF('Raw DataSet'!AI789="","Unknown",'Raw DataSet'!AI789)</f>
        <v>3</v>
      </c>
      <c r="AE789">
        <f>IF('Raw DataSet'!AJ789="","Unknown",'Raw DataSet'!AJ789)</f>
        <v>2</v>
      </c>
      <c r="AF789">
        <f>IF('Raw DataSet'!AK789="","Unknown",'Raw DataSet'!AK789)</f>
        <v>1</v>
      </c>
      <c r="AG789">
        <f>IF('Raw DataSet'!AL789="","Unknown",'Raw DataSet'!AL789)</f>
        <v>2</v>
      </c>
    </row>
    <row r="790" spans="1:33">
      <c r="A790">
        <f>IF('Raw DataSet'!I790="","Unknown",'Raw DataSet'!I790)</f>
        <v>1097</v>
      </c>
      <c r="B790" s="3" t="str">
        <f>IF('Raw DataSet'!H790="", "Unknown", 'Raw DataSet'!H790)</f>
        <v>STAFF-789</v>
      </c>
      <c r="C790" t="str">
        <f>IF('Raw DataSet'!J790="","Unknow",'Raw DataSet'!J790)</f>
        <v>Female</v>
      </c>
      <c r="D790" t="str">
        <f>IF('Raw DataSet'!G790="","Unknown",'Raw DataSet'!G790)</f>
        <v>Other</v>
      </c>
      <c r="E790" t="str">
        <f>IF('Raw DataSet'!R790="","Unknown",'Raw DataSet'!R790)</f>
        <v>Bachelor's Degree</v>
      </c>
      <c r="F790" t="str">
        <f>IF('Raw DataSet'!L790="","Unknown",'Raw DataSet'!L790)</f>
        <v>Single</v>
      </c>
      <c r="G790">
        <f>IF('Raw DataSet'!P790="","Unknown",'Raw DataSet'!P790)</f>
        <v>28</v>
      </c>
      <c r="H790" s="3" t="str" cm="1">
        <f t="array" ref="H790">_xlfn.IFS(G790&lt;24, "Under 25",G790&lt;35, "25-34",G790&lt;45, "35-44",G790&lt;55, "45-54",TRUE, "Over 55")</f>
        <v>25-34</v>
      </c>
      <c r="I790" t="str">
        <f>IF('Raw DataSet'!F790="","Unknown",'Raw DataSet'!F790)</f>
        <v>R&amp;D</v>
      </c>
      <c r="J790" t="str">
        <f>IF('Raw DataSet'!K790="","Unknown",'Raw DataSet'!K790)</f>
        <v>Research Scientist</v>
      </c>
      <c r="K790">
        <f>IF('Raw DataSet'!Q790="","Unknown",'Raw DataSet'!Q790)</f>
        <v>10</v>
      </c>
      <c r="L790" t="str" cm="1">
        <f t="array" ref="L790">_xlfn.IFS(K790&lt;10,"0-9",K790&lt;20,"10-19",TRUE,"20+")</f>
        <v>10-19</v>
      </c>
      <c r="M790" s="3" t="str">
        <f>'Raw DataSet'!A790</f>
        <v>No</v>
      </c>
      <c r="N790">
        <f t="shared" si="24"/>
        <v>0</v>
      </c>
      <c r="O790">
        <f>IF('Raw DataSet'!W790="","Unknown",'Raw DataSet'!W790)</f>
        <v>47200</v>
      </c>
      <c r="P790" t="str">
        <f t="shared" si="25"/>
        <v>Medium</v>
      </c>
      <c r="Q790" s="3" t="str">
        <f>IF('Raw DataSet'!M790="","Unknown",'Raw DataSet'!M790)</f>
        <v>No</v>
      </c>
      <c r="R790">
        <f>IF('Raw DataSet'!T790="","Unknown",'Raw DataSet'!T790)</f>
        <v>3</v>
      </c>
      <c r="S790">
        <f>IF('Raw DataSet'!Y790="","Unknown",'Raw DataSet'!Y790)</f>
        <v>3</v>
      </c>
      <c r="T790">
        <f>IF('Raw DataSet'!Z790="","Unknown",'Raw DataSet'!Z790)</f>
        <v>2</v>
      </c>
      <c r="U790">
        <f>IF('Raw DataSet'!AA790="","Unknown",'Raw DataSet'!AA790)</f>
        <v>3</v>
      </c>
      <c r="V790">
        <f>IF('Raw DataSet'!AB790="","Unknown",'Raw DataSet'!AB790)</f>
        <v>3</v>
      </c>
      <c r="W790">
        <f>IF('Raw DataSet'!AC790="","Unknown",'Raw DataSet'!AC790)</f>
        <v>13</v>
      </c>
      <c r="X790" s="3" t="str" cm="1">
        <f t="array" ref="X790">_xlfn.IFS(W790&lt;15,"Under 15", W790&lt;20,"15-19", TRUE,"Over 20")</f>
        <v>Under 15</v>
      </c>
      <c r="Y790">
        <f>IF('Raw DataSet'!AD790="","Unknown",'Raw DataSet'!AD790)</f>
        <v>3</v>
      </c>
      <c r="Z790">
        <f>IF('Raw DataSet'!AE790="","Unknown",'Raw DataSet'!AE790)</f>
        <v>4</v>
      </c>
      <c r="AA790">
        <f>IF('Raw DataSet'!AF790="","Unknown",'Raw DataSet'!AF790)</f>
        <v>0</v>
      </c>
      <c r="AB790">
        <f>IF('Raw DataSet'!AG790="","Unknown",'Raw DataSet'!AG790)</f>
        <v>10</v>
      </c>
      <c r="AC790">
        <f>IF('Raw DataSet'!AH790="","Unknown",'Raw DataSet'!AH790)</f>
        <v>4</v>
      </c>
      <c r="AD790">
        <f>IF('Raw DataSet'!AI790="","Unknown",'Raw DataSet'!AI790)</f>
        <v>8</v>
      </c>
      <c r="AE790">
        <f>IF('Raw DataSet'!AJ790="","Unknown",'Raw DataSet'!AJ790)</f>
        <v>7</v>
      </c>
      <c r="AF790">
        <f>IF('Raw DataSet'!AK790="","Unknown",'Raw DataSet'!AK790)</f>
        <v>1</v>
      </c>
      <c r="AG790">
        <f>IF('Raw DataSet'!AL790="","Unknown",'Raw DataSet'!AL790)</f>
        <v>7</v>
      </c>
    </row>
    <row r="791" spans="1:33">
      <c r="A791">
        <f>IF('Raw DataSet'!I791="","Unknown",'Raw DataSet'!I791)</f>
        <v>1098</v>
      </c>
      <c r="B791" s="3" t="str">
        <f>IF('Raw DataSet'!H791="", "Unknown", 'Raw DataSet'!H791)</f>
        <v>STAFF-790</v>
      </c>
      <c r="C791" t="str">
        <f>IF('Raw DataSet'!J791="","Unknow",'Raw DataSet'!J791)</f>
        <v>Male</v>
      </c>
      <c r="D791" t="str">
        <f>IF('Raw DataSet'!G791="","Unknown",'Raw DataSet'!G791)</f>
        <v>Medical</v>
      </c>
      <c r="E791" t="str">
        <f>IF('Raw DataSet'!R791="","Unknown",'Raw DataSet'!R791)</f>
        <v>Associates Degree</v>
      </c>
      <c r="F791" t="str">
        <f>IF('Raw DataSet'!L791="","Unknown",'Raw DataSet'!L791)</f>
        <v>Married</v>
      </c>
      <c r="G791">
        <f>IF('Raw DataSet'!P791="","Unknown",'Raw DataSet'!P791)</f>
        <v>44</v>
      </c>
      <c r="H791" s="3" t="str" cm="1">
        <f t="array" ref="H791">_xlfn.IFS(G791&lt;24, "Under 25",G791&lt;35, "25-34",G791&lt;45, "35-44",G791&lt;55, "45-54",TRUE, "Over 55")</f>
        <v>35-44</v>
      </c>
      <c r="I791" t="str">
        <f>IF('Raw DataSet'!F791="","Unknown",'Raw DataSet'!F791)</f>
        <v>HR</v>
      </c>
      <c r="J791" t="str">
        <f>IF('Raw DataSet'!K791="","Unknown",'Raw DataSet'!K791)</f>
        <v>Human Resources</v>
      </c>
      <c r="K791">
        <f>IF('Raw DataSet'!Q791="","Unknown",'Raw DataSet'!Q791)</f>
        <v>1</v>
      </c>
      <c r="L791" t="str" cm="1">
        <f t="array" ref="L791">_xlfn.IFS(K791&lt;10,"0-9",K791&lt;20,"10-19",TRUE,"20+")</f>
        <v>0-9</v>
      </c>
      <c r="M791" s="3" t="str">
        <f>'Raw DataSet'!A791</f>
        <v>Yes</v>
      </c>
      <c r="N791">
        <f t="shared" si="24"/>
        <v>1</v>
      </c>
      <c r="O791">
        <f>IF('Raw DataSet'!W791="","Unknown",'Raw DataSet'!W791)</f>
        <v>72800</v>
      </c>
      <c r="P791" t="str">
        <f t="shared" si="25"/>
        <v>High</v>
      </c>
      <c r="Q791" s="3" t="str">
        <f>IF('Raw DataSet'!M791="","Unknown",'Raw DataSet'!M791)</f>
        <v>No</v>
      </c>
      <c r="R791">
        <f>IF('Raw DataSet'!T791="","Unknown",'Raw DataSet'!T791)</f>
        <v>2</v>
      </c>
      <c r="S791">
        <f>IF('Raw DataSet'!Y791="","Unknown",'Raw DataSet'!Y791)</f>
        <v>2</v>
      </c>
      <c r="T791">
        <f>IF('Raw DataSet'!Z791="","Unknown",'Raw DataSet'!Z791)</f>
        <v>3</v>
      </c>
      <c r="U791">
        <f>IF('Raw DataSet'!AA791="","Unknown",'Raw DataSet'!AA791)</f>
        <v>1</v>
      </c>
      <c r="V791">
        <f>IF('Raw DataSet'!AB791="","Unknown",'Raw DataSet'!AB791)</f>
        <v>9</v>
      </c>
      <c r="W791">
        <f>IF('Raw DataSet'!AC791="","Unknown",'Raw DataSet'!AC791)</f>
        <v>14</v>
      </c>
      <c r="X791" s="3" t="str" cm="1">
        <f t="array" ref="X791">_xlfn.IFS(W791&lt;15,"Under 15", W791&lt;20,"15-19", TRUE,"Over 20")</f>
        <v>Under 15</v>
      </c>
      <c r="Y791">
        <f>IF('Raw DataSet'!AD791="","Unknown",'Raw DataSet'!AD791)</f>
        <v>3</v>
      </c>
      <c r="Z791">
        <f>IF('Raw DataSet'!AE791="","Unknown",'Raw DataSet'!AE791)</f>
        <v>4</v>
      </c>
      <c r="AA791">
        <f>IF('Raw DataSet'!AF791="","Unknown",'Raw DataSet'!AF791)</f>
        <v>1</v>
      </c>
      <c r="AB791">
        <f>IF('Raw DataSet'!AG791="","Unknown",'Raw DataSet'!AG791)</f>
        <v>24</v>
      </c>
      <c r="AC791">
        <f>IF('Raw DataSet'!AH791="","Unknown",'Raw DataSet'!AH791)</f>
        <v>3</v>
      </c>
      <c r="AD791">
        <f>IF('Raw DataSet'!AI791="","Unknown",'Raw DataSet'!AI791)</f>
        <v>20</v>
      </c>
      <c r="AE791">
        <f>IF('Raw DataSet'!AJ791="","Unknown",'Raw DataSet'!AJ791)</f>
        <v>6</v>
      </c>
      <c r="AF791">
        <f>IF('Raw DataSet'!AK791="","Unknown",'Raw DataSet'!AK791)</f>
        <v>3</v>
      </c>
      <c r="AG791">
        <f>IF('Raw DataSet'!AL791="","Unknown",'Raw DataSet'!AL791)</f>
        <v>6</v>
      </c>
    </row>
    <row r="792" spans="1:33">
      <c r="A792">
        <f>IF('Raw DataSet'!I792="","Unknown",'Raw DataSet'!I792)</f>
        <v>1099</v>
      </c>
      <c r="B792" s="3" t="str">
        <f>IF('Raw DataSet'!H792="", "Unknown", 'Raw DataSet'!H792)</f>
        <v>STAFF-791</v>
      </c>
      <c r="C792" t="str">
        <f>IF('Raw DataSet'!J792="","Unknow",'Raw DataSet'!J792)</f>
        <v>Male</v>
      </c>
      <c r="D792" t="str">
        <f>IF('Raw DataSet'!G792="","Unknown",'Raw DataSet'!G792)</f>
        <v>Life Sciences</v>
      </c>
      <c r="E792" t="str">
        <f>IF('Raw DataSet'!R792="","Unknown",'Raw DataSet'!R792)</f>
        <v>Bachelor's Degree</v>
      </c>
      <c r="F792" t="str">
        <f>IF('Raw DataSet'!L792="","Unknown",'Raw DataSet'!L792)</f>
        <v>Divorced</v>
      </c>
      <c r="G792">
        <f>IF('Raw DataSet'!P792="","Unknown",'Raw DataSet'!P792)</f>
        <v>33</v>
      </c>
      <c r="H792" s="3" t="str" cm="1">
        <f t="array" ref="H792">_xlfn.IFS(G792&lt;24, "Under 25",G792&lt;35, "25-34",G792&lt;45, "35-44",G792&lt;55, "45-54",TRUE, "Over 55")</f>
        <v>25-34</v>
      </c>
      <c r="I792" t="str">
        <f>IF('Raw DataSet'!F792="","Unknown",'Raw DataSet'!F792)</f>
        <v>R&amp;D</v>
      </c>
      <c r="J792" t="str">
        <f>IF('Raw DataSet'!K792="","Unknown",'Raw DataSet'!K792)</f>
        <v>Healthcare Representative</v>
      </c>
      <c r="K792">
        <f>IF('Raw DataSet'!Q792="","Unknown",'Raw DataSet'!Q792)</f>
        <v>5</v>
      </c>
      <c r="L792" t="str" cm="1">
        <f t="array" ref="L792">_xlfn.IFS(K792&lt;10,"0-9",K792&lt;20,"10-19",TRUE,"20+")</f>
        <v>0-9</v>
      </c>
      <c r="M792" s="3" t="str">
        <f>'Raw DataSet'!A792</f>
        <v>No</v>
      </c>
      <c r="N792">
        <f t="shared" si="24"/>
        <v>0</v>
      </c>
      <c r="O792">
        <f>IF('Raw DataSet'!W792="","Unknown",'Raw DataSet'!W792)</f>
        <v>27200</v>
      </c>
      <c r="P792" t="str">
        <f t="shared" si="25"/>
        <v>Low</v>
      </c>
      <c r="Q792" s="3" t="str">
        <f>IF('Raw DataSet'!M792="","Unknown",'Raw DataSet'!M792)</f>
        <v>No</v>
      </c>
      <c r="R792">
        <f>IF('Raw DataSet'!T792="","Unknown",'Raw DataSet'!T792)</f>
        <v>4</v>
      </c>
      <c r="S792">
        <f>IF('Raw DataSet'!Y792="","Unknown",'Raw DataSet'!Y792)</f>
        <v>2</v>
      </c>
      <c r="T792">
        <f>IF('Raw DataSet'!Z792="","Unknown",'Raw DataSet'!Z792)</f>
        <v>3</v>
      </c>
      <c r="U792">
        <f>IF('Raw DataSet'!AA792="","Unknown",'Raw DataSet'!AA792)</f>
        <v>4</v>
      </c>
      <c r="V792">
        <f>IF('Raw DataSet'!AB792="","Unknown",'Raw DataSet'!AB792)</f>
        <v>4</v>
      </c>
      <c r="W792">
        <f>IF('Raw DataSet'!AC792="","Unknown",'Raw DataSet'!AC792)</f>
        <v>15</v>
      </c>
      <c r="X792" s="3" t="str" cm="1">
        <f t="array" ref="X792">_xlfn.IFS(W792&lt;15,"Under 15", W792&lt;20,"15-19", TRUE,"Over 20")</f>
        <v>15-19</v>
      </c>
      <c r="Y792">
        <f>IF('Raw DataSet'!AD792="","Unknown",'Raw DataSet'!AD792)</f>
        <v>3</v>
      </c>
      <c r="Z792">
        <f>IF('Raw DataSet'!AE792="","Unknown",'Raw DataSet'!AE792)</f>
        <v>3</v>
      </c>
      <c r="AA792">
        <f>IF('Raw DataSet'!AF792="","Unknown",'Raw DataSet'!AF792)</f>
        <v>1</v>
      </c>
      <c r="AB792">
        <f>IF('Raw DataSet'!AG792="","Unknown",'Raw DataSet'!AG792)</f>
        <v>9</v>
      </c>
      <c r="AC792">
        <f>IF('Raw DataSet'!AH792="","Unknown",'Raw DataSet'!AH792)</f>
        <v>3</v>
      </c>
      <c r="AD792">
        <f>IF('Raw DataSet'!AI792="","Unknown",'Raw DataSet'!AI792)</f>
        <v>3</v>
      </c>
      <c r="AE792">
        <f>IF('Raw DataSet'!AJ792="","Unknown",'Raw DataSet'!AJ792)</f>
        <v>2</v>
      </c>
      <c r="AF792">
        <f>IF('Raw DataSet'!AK792="","Unknown",'Raw DataSet'!AK792)</f>
        <v>1</v>
      </c>
      <c r="AG792">
        <f>IF('Raw DataSet'!AL792="","Unknown",'Raw DataSet'!AL792)</f>
        <v>2</v>
      </c>
    </row>
    <row r="793" spans="1:33">
      <c r="A793">
        <f>IF('Raw DataSet'!I793="","Unknown",'Raw DataSet'!I793)</f>
        <v>1100</v>
      </c>
      <c r="B793" s="3" t="str">
        <f>IF('Raw DataSet'!H793="", "Unknown", 'Raw DataSet'!H793)</f>
        <v>STAFF-792</v>
      </c>
      <c r="C793" t="str">
        <f>IF('Raw DataSet'!J793="","Unknow",'Raw DataSet'!J793)</f>
        <v>Male</v>
      </c>
      <c r="D793" t="str">
        <f>IF('Raw DataSet'!G793="","Unknown",'Raw DataSet'!G793)</f>
        <v>Technical Degree</v>
      </c>
      <c r="E793" t="str">
        <f>IF('Raw DataSet'!R793="","Unknown",'Raw DataSet'!R793)</f>
        <v>Bachelor's Degree</v>
      </c>
      <c r="F793" t="str">
        <f>IF('Raw DataSet'!L793="","Unknown",'Raw DataSet'!L793)</f>
        <v>Single</v>
      </c>
      <c r="G793">
        <f>IF('Raw DataSet'!P793="","Unknown",'Raw DataSet'!P793)</f>
        <v>35</v>
      </c>
      <c r="H793" s="3" t="str" cm="1">
        <f t="array" ref="H793">_xlfn.IFS(G793&lt;24, "Under 25",G793&lt;35, "25-34",G793&lt;45, "35-44",G793&lt;55, "45-54",TRUE, "Over 55")</f>
        <v>35-44</v>
      </c>
      <c r="I793" t="str">
        <f>IF('Raw DataSet'!F793="","Unknown",'Raw DataSet'!F793)</f>
        <v>Sales</v>
      </c>
      <c r="J793" t="str">
        <f>IF('Raw DataSet'!K793="","Unknown",'Raw DataSet'!K793)</f>
        <v>Sales Executive</v>
      </c>
      <c r="K793">
        <f>IF('Raw DataSet'!Q793="","Unknown",'Raw DataSet'!Q793)</f>
        <v>4</v>
      </c>
      <c r="L793" t="str" cm="1">
        <f t="array" ref="L793">_xlfn.IFS(K793&lt;10,"0-9",K793&lt;20,"10-19",TRUE,"20+")</f>
        <v>0-9</v>
      </c>
      <c r="M793" s="3" t="str">
        <f>'Raw DataSet'!A793</f>
        <v>Yes</v>
      </c>
      <c r="N793">
        <f t="shared" si="24"/>
        <v>1</v>
      </c>
      <c r="O793">
        <f>IF('Raw DataSet'!W793="","Unknown",'Raw DataSet'!W793)</f>
        <v>68800</v>
      </c>
      <c r="P793" t="str">
        <f t="shared" si="25"/>
        <v>High</v>
      </c>
      <c r="Q793" s="3" t="str">
        <f>IF('Raw DataSet'!M793="","Unknown",'Raw DataSet'!M793)</f>
        <v>Yes</v>
      </c>
      <c r="R793">
        <f>IF('Raw DataSet'!T793="","Unknown",'Raw DataSet'!T793)</f>
        <v>4</v>
      </c>
      <c r="S793">
        <f>IF('Raw DataSet'!Y793="","Unknown",'Raw DataSet'!Y793)</f>
        <v>3</v>
      </c>
      <c r="T793">
        <f>IF('Raw DataSet'!Z793="","Unknown",'Raw DataSet'!Z793)</f>
        <v>3</v>
      </c>
      <c r="U793">
        <f>IF('Raw DataSet'!AA793="","Unknown",'Raw DataSet'!AA793)</f>
        <v>1</v>
      </c>
      <c r="V793">
        <f>IF('Raw DataSet'!AB793="","Unknown",'Raw DataSet'!AB793)</f>
        <v>0</v>
      </c>
      <c r="W793">
        <f>IF('Raw DataSet'!AC793="","Unknown",'Raw DataSet'!AC793)</f>
        <v>22</v>
      </c>
      <c r="X793" s="3" t="str" cm="1">
        <f t="array" ref="X793">_xlfn.IFS(W793&lt;15,"Under 15", W793&lt;20,"15-19", TRUE,"Over 20")</f>
        <v>Over 20</v>
      </c>
      <c r="Y793">
        <f>IF('Raw DataSet'!AD793="","Unknown",'Raw DataSet'!AD793)</f>
        <v>4</v>
      </c>
      <c r="Z793">
        <f>IF('Raw DataSet'!AE793="","Unknown",'Raw DataSet'!AE793)</f>
        <v>1</v>
      </c>
      <c r="AA793">
        <f>IF('Raw DataSet'!AF793="","Unknown",'Raw DataSet'!AF793)</f>
        <v>0</v>
      </c>
      <c r="AB793">
        <f>IF('Raw DataSet'!AG793="","Unknown",'Raw DataSet'!AG793)</f>
        <v>9</v>
      </c>
      <c r="AC793">
        <f>IF('Raw DataSet'!AH793="","Unknown",'Raw DataSet'!AH793)</f>
        <v>3</v>
      </c>
      <c r="AD793">
        <f>IF('Raw DataSet'!AI793="","Unknown",'Raw DataSet'!AI793)</f>
        <v>8</v>
      </c>
      <c r="AE793">
        <f>IF('Raw DataSet'!AJ793="","Unknown",'Raw DataSet'!AJ793)</f>
        <v>7</v>
      </c>
      <c r="AF793">
        <f>IF('Raw DataSet'!AK793="","Unknown",'Raw DataSet'!AK793)</f>
        <v>4</v>
      </c>
      <c r="AG793">
        <f>IF('Raw DataSet'!AL793="","Unknown",'Raw DataSet'!AL793)</f>
        <v>7</v>
      </c>
    </row>
    <row r="794" spans="1:33">
      <c r="A794">
        <f>IF('Raw DataSet'!I794="","Unknown",'Raw DataSet'!I794)</f>
        <v>1101</v>
      </c>
      <c r="B794" s="3" t="str">
        <f>IF('Raw DataSet'!H794="", "Unknown", 'Raw DataSet'!H794)</f>
        <v>STAFF-793</v>
      </c>
      <c r="C794" t="str">
        <f>IF('Raw DataSet'!J794="","Unknow",'Raw DataSet'!J794)</f>
        <v>Female</v>
      </c>
      <c r="D794" t="str">
        <f>IF('Raw DataSet'!G794="","Unknown",'Raw DataSet'!G794)</f>
        <v>Medical</v>
      </c>
      <c r="E794" t="str">
        <f>IF('Raw DataSet'!R794="","Unknown",'Raw DataSet'!R794)</f>
        <v>Master's Degree</v>
      </c>
      <c r="F794" t="str">
        <f>IF('Raw DataSet'!L794="","Unknown",'Raw DataSet'!L794)</f>
        <v>Single</v>
      </c>
      <c r="G794">
        <f>IF('Raw DataSet'!P794="","Unknown",'Raw DataSet'!P794)</f>
        <v>33</v>
      </c>
      <c r="H794" s="3" t="str" cm="1">
        <f t="array" ref="H794">_xlfn.IFS(G794&lt;24, "Under 25",G794&lt;35, "25-34",G794&lt;45, "35-44",G794&lt;55, "45-54",TRUE, "Over 55")</f>
        <v>25-34</v>
      </c>
      <c r="I794" t="str">
        <f>IF('Raw DataSet'!F794="","Unknown",'Raw DataSet'!F794)</f>
        <v>R&amp;D</v>
      </c>
      <c r="J794" t="str">
        <f>IF('Raw DataSet'!K794="","Unknown",'Raw DataSet'!K794)</f>
        <v>Research Scientist</v>
      </c>
      <c r="K794">
        <f>IF('Raw DataSet'!Q794="","Unknown",'Raw DataSet'!Q794)</f>
        <v>29</v>
      </c>
      <c r="L794" t="str" cm="1">
        <f t="array" ref="L794">_xlfn.IFS(K794&lt;10,"0-9",K794&lt;20,"10-19",TRUE,"20+")</f>
        <v>20+</v>
      </c>
      <c r="M794" s="3" t="str">
        <f>'Raw DataSet'!A794</f>
        <v>Yes</v>
      </c>
      <c r="N794">
        <f t="shared" si="24"/>
        <v>1</v>
      </c>
      <c r="O794">
        <f>IF('Raw DataSet'!W794="","Unknown",'Raw DataSet'!W794)</f>
        <v>43200</v>
      </c>
      <c r="P794" t="str">
        <f t="shared" si="25"/>
        <v>Medium</v>
      </c>
      <c r="Q794" s="3" t="str">
        <f>IF('Raw DataSet'!M794="","Unknown",'Raw DataSet'!M794)</f>
        <v>No</v>
      </c>
      <c r="R794">
        <f>IF('Raw DataSet'!T794="","Unknown",'Raw DataSet'!T794)</f>
        <v>1</v>
      </c>
      <c r="S794">
        <f>IF('Raw DataSet'!Y794="","Unknown",'Raw DataSet'!Y794)</f>
        <v>2</v>
      </c>
      <c r="T794">
        <f>IF('Raw DataSet'!Z794="","Unknown",'Raw DataSet'!Z794)</f>
        <v>2</v>
      </c>
      <c r="U794">
        <f>IF('Raw DataSet'!AA794="","Unknown",'Raw DataSet'!AA794)</f>
        <v>3</v>
      </c>
      <c r="V794">
        <f>IF('Raw DataSet'!AB794="","Unknown",'Raw DataSet'!AB794)</f>
        <v>1</v>
      </c>
      <c r="W794">
        <f>IF('Raw DataSet'!AC794="","Unknown",'Raw DataSet'!AC794)</f>
        <v>22</v>
      </c>
      <c r="X794" s="3" t="str" cm="1">
        <f t="array" ref="X794">_xlfn.IFS(W794&lt;15,"Under 15", W794&lt;20,"15-19", TRUE,"Over 20")</f>
        <v>Over 20</v>
      </c>
      <c r="Y794">
        <f>IF('Raw DataSet'!AD794="","Unknown",'Raw DataSet'!AD794)</f>
        <v>4</v>
      </c>
      <c r="Z794">
        <f>IF('Raw DataSet'!AE794="","Unknown",'Raw DataSet'!AE794)</f>
        <v>2</v>
      </c>
      <c r="AA794">
        <f>IF('Raw DataSet'!AF794="","Unknown",'Raw DataSet'!AF794)</f>
        <v>0</v>
      </c>
      <c r="AB794">
        <f>IF('Raw DataSet'!AG794="","Unknown",'Raw DataSet'!AG794)</f>
        <v>14</v>
      </c>
      <c r="AC794">
        <f>IF('Raw DataSet'!AH794="","Unknown",'Raw DataSet'!AH794)</f>
        <v>3</v>
      </c>
      <c r="AD794">
        <f>IF('Raw DataSet'!AI794="","Unknown",'Raw DataSet'!AI794)</f>
        <v>13</v>
      </c>
      <c r="AE794">
        <f>IF('Raw DataSet'!AJ794="","Unknown",'Raw DataSet'!AJ794)</f>
        <v>7</v>
      </c>
      <c r="AF794">
        <f>IF('Raw DataSet'!AK794="","Unknown",'Raw DataSet'!AK794)</f>
        <v>3</v>
      </c>
      <c r="AG794">
        <f>IF('Raw DataSet'!AL794="","Unknown",'Raw DataSet'!AL794)</f>
        <v>8</v>
      </c>
    </row>
    <row r="795" spans="1:33">
      <c r="A795">
        <f>IF('Raw DataSet'!I795="","Unknown",'Raw DataSet'!I795)</f>
        <v>1102</v>
      </c>
      <c r="B795" s="3" t="str">
        <f>IF('Raw DataSet'!H795="", "Unknown", 'Raw DataSet'!H795)</f>
        <v>STAFF-794</v>
      </c>
      <c r="C795" t="str">
        <f>IF('Raw DataSet'!J795="","Unknow",'Raw DataSet'!J795)</f>
        <v>Male</v>
      </c>
      <c r="D795" t="str">
        <f>IF('Raw DataSet'!G795="","Unknown",'Raw DataSet'!G795)</f>
        <v>Life Sciences</v>
      </c>
      <c r="E795" t="str">
        <f>IF('Raw DataSet'!R795="","Unknown",'Raw DataSet'!R795)</f>
        <v>Associates Degree</v>
      </c>
      <c r="F795" t="str">
        <f>IF('Raw DataSet'!L795="","Unknown",'Raw DataSet'!L795)</f>
        <v>Divorced</v>
      </c>
      <c r="G795">
        <f>IF('Raw DataSet'!P795="","Unknown",'Raw DataSet'!P795)</f>
        <v>28</v>
      </c>
      <c r="H795" s="3" t="str" cm="1">
        <f t="array" ref="H795">_xlfn.IFS(G795&lt;24, "Under 25",G795&lt;35, "25-34",G795&lt;45, "35-44",G795&lt;55, "45-54",TRUE, "Over 55")</f>
        <v>25-34</v>
      </c>
      <c r="I795" t="str">
        <f>IF('Raw DataSet'!F795="","Unknown",'Raw DataSet'!F795)</f>
        <v>R&amp;D</v>
      </c>
      <c r="J795" t="str">
        <f>IF('Raw DataSet'!K795="","Unknown",'Raw DataSet'!K795)</f>
        <v>Laboratory Technician</v>
      </c>
      <c r="K795">
        <f>IF('Raw DataSet'!Q795="","Unknown",'Raw DataSet'!Q795)</f>
        <v>15</v>
      </c>
      <c r="L795" t="str" cm="1">
        <f t="array" ref="L795">_xlfn.IFS(K795&lt;10,"0-9",K795&lt;20,"10-19",TRUE,"20+")</f>
        <v>10-19</v>
      </c>
      <c r="M795" s="3" t="str">
        <f>'Raw DataSet'!A795</f>
        <v>No</v>
      </c>
      <c r="N795">
        <f t="shared" si="24"/>
        <v>0</v>
      </c>
      <c r="O795">
        <f>IF('Raw DataSet'!W795="","Unknown",'Raw DataSet'!W795)</f>
        <v>40000</v>
      </c>
      <c r="P795" t="str">
        <f t="shared" si="25"/>
        <v>Medium</v>
      </c>
      <c r="Q795" s="3" t="str">
        <f>IF('Raw DataSet'!M795="","Unknown",'Raw DataSet'!M795)</f>
        <v>No</v>
      </c>
      <c r="R795">
        <f>IF('Raw DataSet'!T795="","Unknown",'Raw DataSet'!T795)</f>
        <v>1</v>
      </c>
      <c r="S795">
        <f>IF('Raw DataSet'!Y795="","Unknown",'Raw DataSet'!Y795)</f>
        <v>3</v>
      </c>
      <c r="T795">
        <f>IF('Raw DataSet'!Z795="","Unknown",'Raw DataSet'!Z795)</f>
        <v>1</v>
      </c>
      <c r="U795">
        <f>IF('Raw DataSet'!AA795="","Unknown",'Raw DataSet'!AA795)</f>
        <v>3</v>
      </c>
      <c r="V795">
        <f>IF('Raw DataSet'!AB795="","Unknown",'Raw DataSet'!AB795)</f>
        <v>1</v>
      </c>
      <c r="W795">
        <f>IF('Raw DataSet'!AC795="","Unknown",'Raw DataSet'!AC795)</f>
        <v>16</v>
      </c>
      <c r="X795" s="3" t="str" cm="1">
        <f t="array" ref="X795">_xlfn.IFS(W795&lt;15,"Under 15", W795&lt;20,"15-19", TRUE,"Over 20")</f>
        <v>15-19</v>
      </c>
      <c r="Y795">
        <f>IF('Raw DataSet'!AD795="","Unknown",'Raw DataSet'!AD795)</f>
        <v>3</v>
      </c>
      <c r="Z795">
        <f>IF('Raw DataSet'!AE795="","Unknown",'Raw DataSet'!AE795)</f>
        <v>4</v>
      </c>
      <c r="AA795">
        <f>IF('Raw DataSet'!AF795="","Unknown",'Raw DataSet'!AF795)</f>
        <v>1</v>
      </c>
      <c r="AB795">
        <f>IF('Raw DataSet'!AG795="","Unknown",'Raw DataSet'!AG795)</f>
        <v>4</v>
      </c>
      <c r="AC795">
        <f>IF('Raw DataSet'!AH795="","Unknown",'Raw DataSet'!AH795)</f>
        <v>2</v>
      </c>
      <c r="AD795">
        <f>IF('Raw DataSet'!AI795="","Unknown",'Raw DataSet'!AI795)</f>
        <v>4</v>
      </c>
      <c r="AE795">
        <f>IF('Raw DataSet'!AJ795="","Unknown",'Raw DataSet'!AJ795)</f>
        <v>2</v>
      </c>
      <c r="AF795">
        <f>IF('Raw DataSet'!AK795="","Unknown",'Raw DataSet'!AK795)</f>
        <v>2</v>
      </c>
      <c r="AG795">
        <f>IF('Raw DataSet'!AL795="","Unknown",'Raw DataSet'!AL795)</f>
        <v>2</v>
      </c>
    </row>
    <row r="796" spans="1:33">
      <c r="A796">
        <f>IF('Raw DataSet'!I796="","Unknown",'Raw DataSet'!I796)</f>
        <v>1103</v>
      </c>
      <c r="B796" s="3" t="str">
        <f>IF('Raw DataSet'!H796="", "Unknown", 'Raw DataSet'!H796)</f>
        <v>STAFF-795</v>
      </c>
      <c r="C796" t="str">
        <f>IF('Raw DataSet'!J796="","Unknow",'Raw DataSet'!J796)</f>
        <v>Male</v>
      </c>
      <c r="D796" t="str">
        <f>IF('Raw DataSet'!G796="","Unknown",'Raw DataSet'!G796)</f>
        <v>Life Sciences</v>
      </c>
      <c r="E796" t="str">
        <f>IF('Raw DataSet'!R796="","Unknown",'Raw DataSet'!R796)</f>
        <v>High School</v>
      </c>
      <c r="F796" t="str">
        <f>IF('Raw DataSet'!L796="","Unknown",'Raw DataSet'!L796)</f>
        <v>Single</v>
      </c>
      <c r="G796">
        <f>IF('Raw DataSet'!P796="","Unknown",'Raw DataSet'!P796)</f>
        <v>34</v>
      </c>
      <c r="H796" s="3" t="str" cm="1">
        <f t="array" ref="H796">_xlfn.IFS(G796&lt;24, "Under 25",G796&lt;35, "25-34",G796&lt;45, "35-44",G796&lt;55, "45-54",TRUE, "Over 55")</f>
        <v>25-34</v>
      </c>
      <c r="I796" t="str">
        <f>IF('Raw DataSet'!F796="","Unknown",'Raw DataSet'!F796)</f>
        <v>R&amp;D</v>
      </c>
      <c r="J796" t="str">
        <f>IF('Raw DataSet'!K796="","Unknown",'Raw DataSet'!K796)</f>
        <v>Healthcare Representative</v>
      </c>
      <c r="K796">
        <f>IF('Raw DataSet'!Q796="","Unknown",'Raw DataSet'!Q796)</f>
        <v>3</v>
      </c>
      <c r="L796" t="str" cm="1">
        <f t="array" ref="L796">_xlfn.IFS(K796&lt;10,"0-9",K796&lt;20,"10-19",TRUE,"20+")</f>
        <v>0-9</v>
      </c>
      <c r="M796" s="3" t="str">
        <f>'Raw DataSet'!A796</f>
        <v>No</v>
      </c>
      <c r="N796">
        <f t="shared" si="24"/>
        <v>0</v>
      </c>
      <c r="O796">
        <f>IF('Raw DataSet'!W796="","Unknown",'Raw DataSet'!W796)</f>
        <v>36000</v>
      </c>
      <c r="P796" t="str">
        <f t="shared" si="25"/>
        <v>Low</v>
      </c>
      <c r="Q796" s="3" t="str">
        <f>IF('Raw DataSet'!M796="","Unknown",'Raw DataSet'!M796)</f>
        <v>No</v>
      </c>
      <c r="R796">
        <f>IF('Raw DataSet'!T796="","Unknown",'Raw DataSet'!T796)</f>
        <v>1</v>
      </c>
      <c r="S796">
        <f>IF('Raw DataSet'!Y796="","Unknown",'Raw DataSet'!Y796)</f>
        <v>3</v>
      </c>
      <c r="T796">
        <f>IF('Raw DataSet'!Z796="","Unknown",'Raw DataSet'!Z796)</f>
        <v>2</v>
      </c>
      <c r="U796">
        <f>IF('Raw DataSet'!AA796="","Unknown",'Raw DataSet'!AA796)</f>
        <v>4</v>
      </c>
      <c r="V796">
        <f>IF('Raw DataSet'!AB796="","Unknown",'Raw DataSet'!AB796)</f>
        <v>0</v>
      </c>
      <c r="W796">
        <f>IF('Raw DataSet'!AC796="","Unknown",'Raw DataSet'!AC796)</f>
        <v>17</v>
      </c>
      <c r="X796" s="3" t="str" cm="1">
        <f t="array" ref="X796">_xlfn.IFS(W796&lt;15,"Under 15", W796&lt;20,"15-19", TRUE,"Over 20")</f>
        <v>15-19</v>
      </c>
      <c r="Y796">
        <f>IF('Raw DataSet'!AD796="","Unknown",'Raw DataSet'!AD796)</f>
        <v>3</v>
      </c>
      <c r="Z796">
        <f>IF('Raw DataSet'!AE796="","Unknown",'Raw DataSet'!AE796)</f>
        <v>3</v>
      </c>
      <c r="AA796">
        <f>IF('Raw DataSet'!AF796="","Unknown",'Raw DataSet'!AF796)</f>
        <v>0</v>
      </c>
      <c r="AB796">
        <f>IF('Raw DataSet'!AG796="","Unknown",'Raw DataSet'!AG796)</f>
        <v>7</v>
      </c>
      <c r="AC796">
        <f>IF('Raw DataSet'!AH796="","Unknown",'Raw DataSet'!AH796)</f>
        <v>2</v>
      </c>
      <c r="AD796">
        <f>IF('Raw DataSet'!AI796="","Unknown",'Raw DataSet'!AI796)</f>
        <v>6</v>
      </c>
      <c r="AE796">
        <f>IF('Raw DataSet'!AJ796="","Unknown",'Raw DataSet'!AJ796)</f>
        <v>2</v>
      </c>
      <c r="AF796">
        <f>IF('Raw DataSet'!AK796="","Unknown",'Raw DataSet'!AK796)</f>
        <v>0</v>
      </c>
      <c r="AG796">
        <f>IF('Raw DataSet'!AL796="","Unknown",'Raw DataSet'!AL796)</f>
        <v>4</v>
      </c>
    </row>
    <row r="797" spans="1:33">
      <c r="A797">
        <f>IF('Raw DataSet'!I797="","Unknown",'Raw DataSet'!I797)</f>
        <v>1105</v>
      </c>
      <c r="B797" s="3" t="str">
        <f>IF('Raw DataSet'!H797="", "Unknown", 'Raw DataSet'!H797)</f>
        <v>STAFF-796</v>
      </c>
      <c r="C797" t="str">
        <f>IF('Raw DataSet'!J797="","Unknow",'Raw DataSet'!J797)</f>
        <v>Female</v>
      </c>
      <c r="D797" t="str">
        <f>IF('Raw DataSet'!G797="","Unknown",'Raw DataSet'!G797)</f>
        <v>Life Sciences</v>
      </c>
      <c r="E797" t="str">
        <f>IF('Raw DataSet'!R797="","Unknown",'Raw DataSet'!R797)</f>
        <v>Master's Degree</v>
      </c>
      <c r="F797" t="str">
        <f>IF('Raw DataSet'!L797="","Unknown",'Raw DataSet'!L797)</f>
        <v>Divorced</v>
      </c>
      <c r="G797">
        <f>IF('Raw DataSet'!P797="","Unknown",'Raw DataSet'!P797)</f>
        <v>37</v>
      </c>
      <c r="H797" s="3" t="str" cm="1">
        <f t="array" ref="H797">_xlfn.IFS(G797&lt;24, "Under 25",G797&lt;35, "25-34",G797&lt;45, "35-44",G797&lt;55, "45-54",TRUE, "Over 55")</f>
        <v>35-44</v>
      </c>
      <c r="I797" t="str">
        <f>IF('Raw DataSet'!F797="","Unknown",'Raw DataSet'!F797)</f>
        <v>Sales</v>
      </c>
      <c r="J797" t="str">
        <f>IF('Raw DataSet'!K797="","Unknown",'Raw DataSet'!K797)</f>
        <v>Sales Executive</v>
      </c>
      <c r="K797">
        <f>IF('Raw DataSet'!Q797="","Unknown",'Raw DataSet'!Q797)</f>
        <v>10</v>
      </c>
      <c r="L797" t="str" cm="1">
        <f t="array" ref="L797">_xlfn.IFS(K797&lt;10,"0-9",K797&lt;20,"10-19",TRUE,"20+")</f>
        <v>10-19</v>
      </c>
      <c r="M797" s="3" t="str">
        <f>'Raw DataSet'!A797</f>
        <v>No</v>
      </c>
      <c r="N797">
        <f t="shared" si="24"/>
        <v>0</v>
      </c>
      <c r="O797">
        <f>IF('Raw DataSet'!W797="","Unknown",'Raw DataSet'!W797)</f>
        <v>70400</v>
      </c>
      <c r="P797" t="str">
        <f t="shared" si="25"/>
        <v>High</v>
      </c>
      <c r="Q797" s="3" t="str">
        <f>IF('Raw DataSet'!M797="","Unknown",'Raw DataSet'!M797)</f>
        <v>Yes</v>
      </c>
      <c r="R797">
        <f>IF('Raw DataSet'!T797="","Unknown",'Raw DataSet'!T797)</f>
        <v>4</v>
      </c>
      <c r="S797">
        <f>IF('Raw DataSet'!Y797="","Unknown",'Raw DataSet'!Y797)</f>
        <v>2</v>
      </c>
      <c r="T797">
        <f>IF('Raw DataSet'!Z797="","Unknown",'Raw DataSet'!Z797)</f>
        <v>2</v>
      </c>
      <c r="U797">
        <f>IF('Raw DataSet'!AA797="","Unknown",'Raw DataSet'!AA797)</f>
        <v>4</v>
      </c>
      <c r="V797">
        <f>IF('Raw DataSet'!AB797="","Unknown",'Raw DataSet'!AB797)</f>
        <v>2</v>
      </c>
      <c r="W797">
        <f>IF('Raw DataSet'!AC797="","Unknown",'Raw DataSet'!AC797)</f>
        <v>14</v>
      </c>
      <c r="X797" s="3" t="str" cm="1">
        <f t="array" ref="X797">_xlfn.IFS(W797&lt;15,"Under 15", W797&lt;20,"15-19", TRUE,"Over 20")</f>
        <v>Under 15</v>
      </c>
      <c r="Y797">
        <f>IF('Raw DataSet'!AD797="","Unknown",'Raw DataSet'!AD797)</f>
        <v>3</v>
      </c>
      <c r="Z797">
        <f>IF('Raw DataSet'!AE797="","Unknown",'Raw DataSet'!AE797)</f>
        <v>3</v>
      </c>
      <c r="AA797">
        <f>IF('Raw DataSet'!AF797="","Unknown",'Raw DataSet'!AF797)</f>
        <v>3</v>
      </c>
      <c r="AB797">
        <f>IF('Raw DataSet'!AG797="","Unknown",'Raw DataSet'!AG797)</f>
        <v>8</v>
      </c>
      <c r="AC797">
        <f>IF('Raw DataSet'!AH797="","Unknown",'Raw DataSet'!AH797)</f>
        <v>3</v>
      </c>
      <c r="AD797">
        <f>IF('Raw DataSet'!AI797="","Unknown",'Raw DataSet'!AI797)</f>
        <v>1</v>
      </c>
      <c r="AE797">
        <f>IF('Raw DataSet'!AJ797="","Unknown",'Raw DataSet'!AJ797)</f>
        <v>0</v>
      </c>
      <c r="AF797">
        <f>IF('Raw DataSet'!AK797="","Unknown",'Raw DataSet'!AK797)</f>
        <v>0</v>
      </c>
      <c r="AG797">
        <f>IF('Raw DataSet'!AL797="","Unknown",'Raw DataSet'!AL797)</f>
        <v>0</v>
      </c>
    </row>
    <row r="798" spans="1:33">
      <c r="A798">
        <f>IF('Raw DataSet'!I798="","Unknown",'Raw DataSet'!I798)</f>
        <v>1106</v>
      </c>
      <c r="B798" s="3" t="str">
        <f>IF('Raw DataSet'!H798="", "Unknown", 'Raw DataSet'!H798)</f>
        <v>STAFF-797</v>
      </c>
      <c r="C798" t="str">
        <f>IF('Raw DataSet'!J798="","Unknow",'Raw DataSet'!J798)</f>
        <v>Male</v>
      </c>
      <c r="D798" t="str">
        <f>IF('Raw DataSet'!G798="","Unknown",'Raw DataSet'!G798)</f>
        <v>Technical Degree</v>
      </c>
      <c r="E798" t="str">
        <f>IF('Raw DataSet'!R798="","Unknown",'Raw DataSet'!R798)</f>
        <v>High School</v>
      </c>
      <c r="F798" t="str">
        <f>IF('Raw DataSet'!L798="","Unknown",'Raw DataSet'!L798)</f>
        <v>Married</v>
      </c>
      <c r="G798">
        <f>IF('Raw DataSet'!P798="","Unknown",'Raw DataSet'!P798)</f>
        <v>25</v>
      </c>
      <c r="H798" s="3" t="str" cm="1">
        <f t="array" ref="H798">_xlfn.IFS(G798&lt;24, "Under 25",G798&lt;35, "25-34",G798&lt;45, "35-44",G798&lt;55, "45-54",TRUE, "Over 55")</f>
        <v>25-34</v>
      </c>
      <c r="I798" t="str">
        <f>IF('Raw DataSet'!F798="","Unknown",'Raw DataSet'!F798)</f>
        <v>R&amp;D</v>
      </c>
      <c r="J798" t="str">
        <f>IF('Raw DataSet'!K798="","Unknown",'Raw DataSet'!K798)</f>
        <v>Laboratory Technician</v>
      </c>
      <c r="K798">
        <f>IF('Raw DataSet'!Q798="","Unknown",'Raw DataSet'!Q798)</f>
        <v>4</v>
      </c>
      <c r="L798" t="str" cm="1">
        <f t="array" ref="L798">_xlfn.IFS(K798&lt;10,"0-9",K798&lt;20,"10-19",TRUE,"20+")</f>
        <v>0-9</v>
      </c>
      <c r="M798" s="3" t="str">
        <f>'Raw DataSet'!A798</f>
        <v>Yes</v>
      </c>
      <c r="N798">
        <f t="shared" si="24"/>
        <v>1</v>
      </c>
      <c r="O798">
        <f>IF('Raw DataSet'!W798="","Unknown",'Raw DataSet'!W798)</f>
        <v>25600</v>
      </c>
      <c r="P798" t="str">
        <f t="shared" si="25"/>
        <v>Low</v>
      </c>
      <c r="Q798" s="3" t="str">
        <f>IF('Raw DataSet'!M798="","Unknown",'Raw DataSet'!M798)</f>
        <v>Yes</v>
      </c>
      <c r="R798">
        <f>IF('Raw DataSet'!T798="","Unknown",'Raw DataSet'!T798)</f>
        <v>4</v>
      </c>
      <c r="S798">
        <f>IF('Raw DataSet'!Y798="","Unknown",'Raw DataSet'!Y798)</f>
        <v>3</v>
      </c>
      <c r="T798">
        <f>IF('Raw DataSet'!Z798="","Unknown",'Raw DataSet'!Z798)</f>
        <v>1</v>
      </c>
      <c r="U798">
        <f>IF('Raw DataSet'!AA798="","Unknown",'Raw DataSet'!AA798)</f>
        <v>4</v>
      </c>
      <c r="V798">
        <f>IF('Raw DataSet'!AB798="","Unknown",'Raw DataSet'!AB798)</f>
        <v>1</v>
      </c>
      <c r="W798">
        <f>IF('Raw DataSet'!AC798="","Unknown",'Raw DataSet'!AC798)</f>
        <v>15</v>
      </c>
      <c r="X798" s="3" t="str" cm="1">
        <f t="array" ref="X798">_xlfn.IFS(W798&lt;15,"Under 15", W798&lt;20,"15-19", TRUE,"Over 20")</f>
        <v>15-19</v>
      </c>
      <c r="Y798">
        <f>IF('Raw DataSet'!AD798="","Unknown",'Raw DataSet'!AD798)</f>
        <v>3</v>
      </c>
      <c r="Z798">
        <f>IF('Raw DataSet'!AE798="","Unknown",'Raw DataSet'!AE798)</f>
        <v>2</v>
      </c>
      <c r="AA798">
        <f>IF('Raw DataSet'!AF798="","Unknown",'Raw DataSet'!AF798)</f>
        <v>1</v>
      </c>
      <c r="AB798">
        <f>IF('Raw DataSet'!AG798="","Unknown",'Raw DataSet'!AG798)</f>
        <v>7</v>
      </c>
      <c r="AC798">
        <f>IF('Raw DataSet'!AH798="","Unknown",'Raw DataSet'!AH798)</f>
        <v>4</v>
      </c>
      <c r="AD798">
        <f>IF('Raw DataSet'!AI798="","Unknown",'Raw DataSet'!AI798)</f>
        <v>7</v>
      </c>
      <c r="AE798">
        <f>IF('Raw DataSet'!AJ798="","Unknown",'Raw DataSet'!AJ798)</f>
        <v>7</v>
      </c>
      <c r="AF798">
        <f>IF('Raw DataSet'!AK798="","Unknown",'Raw DataSet'!AK798)</f>
        <v>5</v>
      </c>
      <c r="AG798">
        <f>IF('Raw DataSet'!AL798="","Unknown",'Raw DataSet'!AL798)</f>
        <v>6</v>
      </c>
    </row>
    <row r="799" spans="1:33">
      <c r="A799">
        <f>IF('Raw DataSet'!I799="","Unknown",'Raw DataSet'!I799)</f>
        <v>1107</v>
      </c>
      <c r="B799" s="3" t="str">
        <f>IF('Raw DataSet'!H799="", "Unknown", 'Raw DataSet'!H799)</f>
        <v>STAFF-798</v>
      </c>
      <c r="C799" t="str">
        <f>IF('Raw DataSet'!J799="","Unknow",'Raw DataSet'!J799)</f>
        <v>Male</v>
      </c>
      <c r="D799" t="str">
        <f>IF('Raw DataSet'!G799="","Unknown",'Raw DataSet'!G799)</f>
        <v>Medical</v>
      </c>
      <c r="E799" t="str">
        <f>IF('Raw DataSet'!R799="","Unknown",'Raw DataSet'!R799)</f>
        <v>Bachelor's Degree</v>
      </c>
      <c r="F799" t="str">
        <f>IF('Raw DataSet'!L799="","Unknown",'Raw DataSet'!L799)</f>
        <v>Divorced</v>
      </c>
      <c r="G799">
        <f>IF('Raw DataSet'!P799="","Unknown",'Raw DataSet'!P799)</f>
        <v>26</v>
      </c>
      <c r="H799" s="3" t="str" cm="1">
        <f t="array" ref="H799">_xlfn.IFS(G799&lt;24, "Under 25",G799&lt;35, "25-34",G799&lt;45, "35-44",G799&lt;55, "45-54",TRUE, "Over 55")</f>
        <v>25-34</v>
      </c>
      <c r="I799" t="str">
        <f>IF('Raw DataSet'!F799="","Unknown",'Raw DataSet'!F799)</f>
        <v>R&amp;D</v>
      </c>
      <c r="J799" t="str">
        <f>IF('Raw DataSet'!K799="","Unknown",'Raw DataSet'!K799)</f>
        <v>Laboratory Technician</v>
      </c>
      <c r="K799">
        <f>IF('Raw DataSet'!Q799="","Unknown",'Raw DataSet'!Q799)</f>
        <v>21</v>
      </c>
      <c r="L799" t="str" cm="1">
        <f t="array" ref="L799">_xlfn.IFS(K799&lt;10,"0-9",K799&lt;20,"10-19",TRUE,"20+")</f>
        <v>20+</v>
      </c>
      <c r="M799" s="3" t="str">
        <f>'Raw DataSet'!A799</f>
        <v>Yes</v>
      </c>
      <c r="N799">
        <f t="shared" si="24"/>
        <v>1</v>
      </c>
      <c r="O799">
        <f>IF('Raw DataSet'!W799="","Unknown",'Raw DataSet'!W799)</f>
        <v>29600</v>
      </c>
      <c r="P799" t="str">
        <f t="shared" si="25"/>
        <v>Low</v>
      </c>
      <c r="Q799" s="3" t="str">
        <f>IF('Raw DataSet'!M799="","Unknown",'Raw DataSet'!M799)</f>
        <v>No</v>
      </c>
      <c r="R799">
        <f>IF('Raw DataSet'!T799="","Unknown",'Raw DataSet'!T799)</f>
        <v>1</v>
      </c>
      <c r="S799">
        <f>IF('Raw DataSet'!Y799="","Unknown",'Raw DataSet'!Y799)</f>
        <v>3</v>
      </c>
      <c r="T799">
        <f>IF('Raw DataSet'!Z799="","Unknown",'Raw DataSet'!Z799)</f>
        <v>1</v>
      </c>
      <c r="U799">
        <f>IF('Raw DataSet'!AA799="","Unknown",'Raw DataSet'!AA799)</f>
        <v>3</v>
      </c>
      <c r="V799">
        <f>IF('Raw DataSet'!AB799="","Unknown",'Raw DataSet'!AB799)</f>
        <v>1</v>
      </c>
      <c r="W799">
        <f>IF('Raw DataSet'!AC799="","Unknown",'Raw DataSet'!AC799)</f>
        <v>20</v>
      </c>
      <c r="X799" s="3" t="str" cm="1">
        <f t="array" ref="X799">_xlfn.IFS(W799&lt;15,"Under 15", W799&lt;20,"15-19", TRUE,"Over 20")</f>
        <v>Over 20</v>
      </c>
      <c r="Y799">
        <f>IF('Raw DataSet'!AD799="","Unknown",'Raw DataSet'!AD799)</f>
        <v>4</v>
      </c>
      <c r="Z799">
        <f>IF('Raw DataSet'!AE799="","Unknown",'Raw DataSet'!AE799)</f>
        <v>3</v>
      </c>
      <c r="AA799">
        <f>IF('Raw DataSet'!AF799="","Unknown",'Raw DataSet'!AF799)</f>
        <v>1</v>
      </c>
      <c r="AB799">
        <f>IF('Raw DataSet'!AG799="","Unknown",'Raw DataSet'!AG799)</f>
        <v>1</v>
      </c>
      <c r="AC799">
        <f>IF('Raw DataSet'!AH799="","Unknown",'Raw DataSet'!AH799)</f>
        <v>2</v>
      </c>
      <c r="AD799">
        <f>IF('Raw DataSet'!AI799="","Unknown",'Raw DataSet'!AI799)</f>
        <v>1</v>
      </c>
      <c r="AE799">
        <f>IF('Raw DataSet'!AJ799="","Unknown",'Raw DataSet'!AJ799)</f>
        <v>1</v>
      </c>
      <c r="AF799">
        <f>IF('Raw DataSet'!AK799="","Unknown",'Raw DataSet'!AK799)</f>
        <v>0</v>
      </c>
      <c r="AG799">
        <f>IF('Raw DataSet'!AL799="","Unknown",'Raw DataSet'!AL799)</f>
        <v>0</v>
      </c>
    </row>
    <row r="800" spans="1:33">
      <c r="A800">
        <f>IF('Raw DataSet'!I800="","Unknown",'Raw DataSet'!I800)</f>
        <v>1108</v>
      </c>
      <c r="B800" s="3" t="str">
        <f>IF('Raw DataSet'!H800="", "Unknown", 'Raw DataSet'!H800)</f>
        <v>STAFF-799</v>
      </c>
      <c r="C800" t="str">
        <f>IF('Raw DataSet'!J800="","Unknow",'Raw DataSet'!J800)</f>
        <v>Male</v>
      </c>
      <c r="D800" t="str">
        <f>IF('Raw DataSet'!G800="","Unknown",'Raw DataSet'!G800)</f>
        <v>Medical</v>
      </c>
      <c r="E800" t="str">
        <f>IF('Raw DataSet'!R800="","Unknown",'Raw DataSet'!R800)</f>
        <v>Bachelor's Degree</v>
      </c>
      <c r="F800" t="str">
        <f>IF('Raw DataSet'!L800="","Unknown",'Raw DataSet'!L800)</f>
        <v>Single</v>
      </c>
      <c r="G800">
        <f>IF('Raw DataSet'!P800="","Unknown",'Raw DataSet'!P800)</f>
        <v>33</v>
      </c>
      <c r="H800" s="3" t="str" cm="1">
        <f t="array" ref="H800">_xlfn.IFS(G800&lt;24, "Under 25",G800&lt;35, "25-34",G800&lt;45, "35-44",G800&lt;55, "45-54",TRUE, "Over 55")</f>
        <v>25-34</v>
      </c>
      <c r="I800" t="str">
        <f>IF('Raw DataSet'!F800="","Unknown",'Raw DataSet'!F800)</f>
        <v>R&amp;D</v>
      </c>
      <c r="J800" t="str">
        <f>IF('Raw DataSet'!K800="","Unknown",'Raw DataSet'!K800)</f>
        <v>Research Scientist</v>
      </c>
      <c r="K800">
        <f>IF('Raw DataSet'!Q800="","Unknown",'Raw DataSet'!Q800)</f>
        <v>25</v>
      </c>
      <c r="L800" t="str" cm="1">
        <f t="array" ref="L800">_xlfn.IFS(K800&lt;10,"0-9",K800&lt;20,"10-19",TRUE,"20+")</f>
        <v>20+</v>
      </c>
      <c r="M800" s="3" t="str">
        <f>'Raw DataSet'!A800</f>
        <v>Yes</v>
      </c>
      <c r="N800">
        <f t="shared" si="24"/>
        <v>1</v>
      </c>
      <c r="O800">
        <f>IF('Raw DataSet'!W800="","Unknown",'Raw DataSet'!W800)</f>
        <v>44000</v>
      </c>
      <c r="P800" t="str">
        <f t="shared" si="25"/>
        <v>Medium</v>
      </c>
      <c r="Q800" s="3" t="str">
        <f>IF('Raw DataSet'!M800="","Unknown",'Raw DataSet'!M800)</f>
        <v>Yes</v>
      </c>
      <c r="R800">
        <f>IF('Raw DataSet'!T800="","Unknown",'Raw DataSet'!T800)</f>
        <v>1</v>
      </c>
      <c r="S800">
        <f>IF('Raw DataSet'!Y800="","Unknown",'Raw DataSet'!Y800)</f>
        <v>2</v>
      </c>
      <c r="T800">
        <f>IF('Raw DataSet'!Z800="","Unknown",'Raw DataSet'!Z800)</f>
        <v>1</v>
      </c>
      <c r="U800">
        <f>IF('Raw DataSet'!AA800="","Unknown",'Raw DataSet'!AA800)</f>
        <v>2</v>
      </c>
      <c r="V800">
        <f>IF('Raw DataSet'!AB800="","Unknown",'Raw DataSet'!AB800)</f>
        <v>4</v>
      </c>
      <c r="W800">
        <f>IF('Raw DataSet'!AC800="","Unknown",'Raw DataSet'!AC800)</f>
        <v>20</v>
      </c>
      <c r="X800" s="3" t="str" cm="1">
        <f t="array" ref="X800">_xlfn.IFS(W800&lt;15,"Under 15", W800&lt;20,"15-19", TRUE,"Over 20")</f>
        <v>Over 20</v>
      </c>
      <c r="Y800">
        <f>IF('Raw DataSet'!AD800="","Unknown",'Raw DataSet'!AD800)</f>
        <v>4</v>
      </c>
      <c r="Z800">
        <f>IF('Raw DataSet'!AE800="","Unknown",'Raw DataSet'!AE800)</f>
        <v>2</v>
      </c>
      <c r="AA800">
        <f>IF('Raw DataSet'!AF800="","Unknown",'Raw DataSet'!AF800)</f>
        <v>0</v>
      </c>
      <c r="AB800">
        <f>IF('Raw DataSet'!AG800="","Unknown",'Raw DataSet'!AG800)</f>
        <v>5</v>
      </c>
      <c r="AC800">
        <f>IF('Raw DataSet'!AH800="","Unknown",'Raw DataSet'!AH800)</f>
        <v>3</v>
      </c>
      <c r="AD800">
        <f>IF('Raw DataSet'!AI800="","Unknown",'Raw DataSet'!AI800)</f>
        <v>2</v>
      </c>
      <c r="AE800">
        <f>IF('Raw DataSet'!AJ800="","Unknown",'Raw DataSet'!AJ800)</f>
        <v>2</v>
      </c>
      <c r="AF800">
        <f>IF('Raw DataSet'!AK800="","Unknown",'Raw DataSet'!AK800)</f>
        <v>2</v>
      </c>
      <c r="AG800">
        <f>IF('Raw DataSet'!AL800="","Unknown",'Raw DataSet'!AL800)</f>
        <v>2</v>
      </c>
    </row>
    <row r="801" spans="1:33">
      <c r="A801">
        <f>IF('Raw DataSet'!I801="","Unknown",'Raw DataSet'!I801)</f>
        <v>1109</v>
      </c>
      <c r="B801" s="3" t="str">
        <f>IF('Raw DataSet'!H801="", "Unknown", 'Raw DataSet'!H801)</f>
        <v>STAFF-800</v>
      </c>
      <c r="C801" t="str">
        <f>IF('Raw DataSet'!J801="","Unknow",'Raw DataSet'!J801)</f>
        <v>Male</v>
      </c>
      <c r="D801" t="str">
        <f>IF('Raw DataSet'!G801="","Unknown",'Raw DataSet'!G801)</f>
        <v>Medical</v>
      </c>
      <c r="E801" t="str">
        <f>IF('Raw DataSet'!R801="","Unknown",'Raw DataSet'!R801)</f>
        <v>Associates Degree</v>
      </c>
      <c r="F801" t="str">
        <f>IF('Raw DataSet'!L801="","Unknown",'Raw DataSet'!L801)</f>
        <v>Married</v>
      </c>
      <c r="G801">
        <f>IF('Raw DataSet'!P801="","Unknown",'Raw DataSet'!P801)</f>
        <v>42</v>
      </c>
      <c r="H801" s="3" t="str" cm="1">
        <f t="array" ref="H801">_xlfn.IFS(G801&lt;24, "Under 25",G801&lt;35, "25-34",G801&lt;45, "35-44",G801&lt;55, "45-54",TRUE, "Over 55")</f>
        <v>35-44</v>
      </c>
      <c r="I801" t="str">
        <f>IF('Raw DataSet'!F801="","Unknown",'Raw DataSet'!F801)</f>
        <v>R&amp;D</v>
      </c>
      <c r="J801" t="str">
        <f>IF('Raw DataSet'!K801="","Unknown",'Raw DataSet'!K801)</f>
        <v>Manager</v>
      </c>
      <c r="K801">
        <f>IF('Raw DataSet'!Q801="","Unknown",'Raw DataSet'!Q801)</f>
        <v>2</v>
      </c>
      <c r="L801" t="str" cm="1">
        <f t="array" ref="L801">_xlfn.IFS(K801&lt;10,"0-9",K801&lt;20,"10-19",TRUE,"20+")</f>
        <v>0-9</v>
      </c>
      <c r="M801" s="3" t="str">
        <f>'Raw DataSet'!A801</f>
        <v>No</v>
      </c>
      <c r="N801">
        <f t="shared" si="24"/>
        <v>0</v>
      </c>
      <c r="O801">
        <f>IF('Raw DataSet'!W801="","Unknown",'Raw DataSet'!W801)</f>
        <v>28000</v>
      </c>
      <c r="P801" t="str">
        <f t="shared" si="25"/>
        <v>Low</v>
      </c>
      <c r="Q801" s="3" t="str">
        <f>IF('Raw DataSet'!M801="","Unknown",'Raw DataSet'!M801)</f>
        <v>No</v>
      </c>
      <c r="R801">
        <f>IF('Raw DataSet'!T801="","Unknown",'Raw DataSet'!T801)</f>
        <v>4</v>
      </c>
      <c r="S801">
        <f>IF('Raw DataSet'!Y801="","Unknown",'Raw DataSet'!Y801)</f>
        <v>3</v>
      </c>
      <c r="T801">
        <f>IF('Raw DataSet'!Z801="","Unknown",'Raw DataSet'!Z801)</f>
        <v>4</v>
      </c>
      <c r="U801">
        <f>IF('Raw DataSet'!AA801="","Unknown",'Raw DataSet'!AA801)</f>
        <v>1</v>
      </c>
      <c r="V801">
        <f>IF('Raw DataSet'!AB801="","Unknown",'Raw DataSet'!AB801)</f>
        <v>0</v>
      </c>
      <c r="W801">
        <f>IF('Raw DataSet'!AC801="","Unknown",'Raw DataSet'!AC801)</f>
        <v>17</v>
      </c>
      <c r="X801" s="3" t="str" cm="1">
        <f t="array" ref="X801">_xlfn.IFS(W801&lt;15,"Under 15", W801&lt;20,"15-19", TRUE,"Over 20")</f>
        <v>15-19</v>
      </c>
      <c r="Y801">
        <f>IF('Raw DataSet'!AD801="","Unknown",'Raw DataSet'!AD801)</f>
        <v>3</v>
      </c>
      <c r="Z801">
        <f>IF('Raw DataSet'!AE801="","Unknown",'Raw DataSet'!AE801)</f>
        <v>4</v>
      </c>
      <c r="AA801">
        <f>IF('Raw DataSet'!AF801="","Unknown",'Raw DataSet'!AF801)</f>
        <v>1</v>
      </c>
      <c r="AB801">
        <f>IF('Raw DataSet'!AG801="","Unknown",'Raw DataSet'!AG801)</f>
        <v>23</v>
      </c>
      <c r="AC801">
        <f>IF('Raw DataSet'!AH801="","Unknown",'Raw DataSet'!AH801)</f>
        <v>3</v>
      </c>
      <c r="AD801">
        <f>IF('Raw DataSet'!AI801="","Unknown",'Raw DataSet'!AI801)</f>
        <v>22</v>
      </c>
      <c r="AE801">
        <f>IF('Raw DataSet'!AJ801="","Unknown",'Raw DataSet'!AJ801)</f>
        <v>6</v>
      </c>
      <c r="AF801">
        <f>IF('Raw DataSet'!AK801="","Unknown",'Raw DataSet'!AK801)</f>
        <v>13</v>
      </c>
      <c r="AG801">
        <f>IF('Raw DataSet'!AL801="","Unknown",'Raw DataSet'!AL801)</f>
        <v>7</v>
      </c>
    </row>
    <row r="802" spans="1:33">
      <c r="A802">
        <f>IF('Raw DataSet'!I802="","Unknown",'Raw DataSet'!I802)</f>
        <v>1111</v>
      </c>
      <c r="B802" s="3" t="str">
        <f>IF('Raw DataSet'!H802="", "Unknown", 'Raw DataSet'!H802)</f>
        <v>STAFF-801</v>
      </c>
      <c r="C802" t="str">
        <f>IF('Raw DataSet'!J802="","Unknow",'Raw DataSet'!J802)</f>
        <v>Male</v>
      </c>
      <c r="D802" t="str">
        <f>IF('Raw DataSet'!G802="","Unknown",'Raw DataSet'!G802)</f>
        <v>Medical</v>
      </c>
      <c r="E802" t="str">
        <f>IF('Raw DataSet'!R802="","Unknown",'Raw DataSet'!R802)</f>
        <v>Bachelor's Degree</v>
      </c>
      <c r="F802" t="str">
        <f>IF('Raw DataSet'!L802="","Unknown",'Raw DataSet'!L802)</f>
        <v>Divorced</v>
      </c>
      <c r="G802">
        <f>IF('Raw DataSet'!P802="","Unknown",'Raw DataSet'!P802)</f>
        <v>28</v>
      </c>
      <c r="H802" s="3" t="str" cm="1">
        <f t="array" ref="H802">_xlfn.IFS(G802&lt;24, "Under 25",G802&lt;35, "25-34",G802&lt;45, "35-44",G802&lt;55, "45-54",TRUE, "Over 55")</f>
        <v>25-34</v>
      </c>
      <c r="I802" t="str">
        <f>IF('Raw DataSet'!F802="","Unknown",'Raw DataSet'!F802)</f>
        <v>R&amp;D</v>
      </c>
      <c r="J802" t="str">
        <f>IF('Raw DataSet'!K802="","Unknown",'Raw DataSet'!K802)</f>
        <v>Laboratory Technician</v>
      </c>
      <c r="K802">
        <f>IF('Raw DataSet'!Q802="","Unknown",'Raw DataSet'!Q802)</f>
        <v>1</v>
      </c>
      <c r="L802" t="str" cm="1">
        <f t="array" ref="L802">_xlfn.IFS(K802&lt;10,"0-9",K802&lt;20,"10-19",TRUE,"20+")</f>
        <v>0-9</v>
      </c>
      <c r="M802" s="3" t="str">
        <f>'Raw DataSet'!A802</f>
        <v>Yes</v>
      </c>
      <c r="N802">
        <f t="shared" si="24"/>
        <v>1</v>
      </c>
      <c r="O802">
        <f>IF('Raw DataSet'!W802="","Unknown",'Raw DataSet'!W802)</f>
        <v>36000</v>
      </c>
      <c r="P802" t="str">
        <f t="shared" si="25"/>
        <v>Low</v>
      </c>
      <c r="Q802" s="3" t="str">
        <f>IF('Raw DataSet'!M802="","Unknown",'Raw DataSet'!M802)</f>
        <v>No</v>
      </c>
      <c r="R802">
        <f>IF('Raw DataSet'!T802="","Unknown",'Raw DataSet'!T802)</f>
        <v>1</v>
      </c>
      <c r="S802">
        <f>IF('Raw DataSet'!Y802="","Unknown",'Raw DataSet'!Y802)</f>
        <v>2</v>
      </c>
      <c r="T802">
        <f>IF('Raw DataSet'!Z802="","Unknown",'Raw DataSet'!Z802)</f>
        <v>1</v>
      </c>
      <c r="U802">
        <f>IF('Raw DataSet'!AA802="","Unknown",'Raw DataSet'!AA802)</f>
        <v>2</v>
      </c>
      <c r="V802">
        <f>IF('Raw DataSet'!AB802="","Unknown",'Raw DataSet'!AB802)</f>
        <v>1</v>
      </c>
      <c r="W802">
        <f>IF('Raw DataSet'!AC802="","Unknown",'Raw DataSet'!AC802)</f>
        <v>15</v>
      </c>
      <c r="X802" s="3" t="str" cm="1">
        <f t="array" ref="X802">_xlfn.IFS(W802&lt;15,"Under 15", W802&lt;20,"15-19", TRUE,"Over 20")</f>
        <v>15-19</v>
      </c>
      <c r="Y802">
        <f>IF('Raw DataSet'!AD802="","Unknown",'Raw DataSet'!AD802)</f>
        <v>3</v>
      </c>
      <c r="Z802">
        <f>IF('Raw DataSet'!AE802="","Unknown",'Raw DataSet'!AE802)</f>
        <v>1</v>
      </c>
      <c r="AA802">
        <f>IF('Raw DataSet'!AF802="","Unknown",'Raw DataSet'!AF802)</f>
        <v>2</v>
      </c>
      <c r="AB802">
        <f>IF('Raw DataSet'!AG802="","Unknown",'Raw DataSet'!AG802)</f>
        <v>1</v>
      </c>
      <c r="AC802">
        <f>IF('Raw DataSet'!AH802="","Unknown",'Raw DataSet'!AH802)</f>
        <v>3</v>
      </c>
      <c r="AD802">
        <f>IF('Raw DataSet'!AI802="","Unknown",'Raw DataSet'!AI802)</f>
        <v>1</v>
      </c>
      <c r="AE802">
        <f>IF('Raw DataSet'!AJ802="","Unknown",'Raw DataSet'!AJ802)</f>
        <v>0</v>
      </c>
      <c r="AF802">
        <f>IF('Raw DataSet'!AK802="","Unknown",'Raw DataSet'!AK802)</f>
        <v>0</v>
      </c>
      <c r="AG802">
        <f>IF('Raw DataSet'!AL802="","Unknown",'Raw DataSet'!AL802)</f>
        <v>0</v>
      </c>
    </row>
    <row r="803" spans="1:33">
      <c r="A803">
        <f>IF('Raw DataSet'!I803="","Unknown",'Raw DataSet'!I803)</f>
        <v>1113</v>
      </c>
      <c r="B803" s="3" t="str">
        <f>IF('Raw DataSet'!H803="", "Unknown", 'Raw DataSet'!H803)</f>
        <v>STAFF-802</v>
      </c>
      <c r="C803" t="str">
        <f>IF('Raw DataSet'!J803="","Unknow",'Raw DataSet'!J803)</f>
        <v>Male</v>
      </c>
      <c r="D803" t="str">
        <f>IF('Raw DataSet'!G803="","Unknown",'Raw DataSet'!G803)</f>
        <v>Other</v>
      </c>
      <c r="E803" t="str">
        <f>IF('Raw DataSet'!R803="","Unknown",'Raw DataSet'!R803)</f>
        <v>Master's Degree</v>
      </c>
      <c r="F803" t="str">
        <f>IF('Raw DataSet'!L803="","Unknown",'Raw DataSet'!L803)</f>
        <v>Single</v>
      </c>
      <c r="G803">
        <f>IF('Raw DataSet'!P803="","Unknown",'Raw DataSet'!P803)</f>
        <v>50</v>
      </c>
      <c r="H803" s="3" t="str" cm="1">
        <f t="array" ref="H803">_xlfn.IFS(G803&lt;24, "Under 25",G803&lt;35, "25-34",G803&lt;45, "35-44",G803&lt;55, "45-54",TRUE, "Over 55")</f>
        <v>45-54</v>
      </c>
      <c r="I803" t="str">
        <f>IF('Raw DataSet'!F803="","Unknown",'Raw DataSet'!F803)</f>
        <v>Sales</v>
      </c>
      <c r="J803" t="str">
        <f>IF('Raw DataSet'!K803="","Unknown",'Raw DataSet'!K803)</f>
        <v>Sales Executive</v>
      </c>
      <c r="K803">
        <f>IF('Raw DataSet'!Q803="","Unknown",'Raw DataSet'!Q803)</f>
        <v>1</v>
      </c>
      <c r="L803" t="str" cm="1">
        <f t="array" ref="L803">_xlfn.IFS(K803&lt;10,"0-9",K803&lt;20,"10-19",TRUE,"20+")</f>
        <v>0-9</v>
      </c>
      <c r="M803" s="3" t="str">
        <f>'Raw DataSet'!A803</f>
        <v>Yes</v>
      </c>
      <c r="N803">
        <f t="shared" si="24"/>
        <v>1</v>
      </c>
      <c r="O803">
        <f>IF('Raw DataSet'!W803="","Unknown",'Raw DataSet'!W803)</f>
        <v>64800</v>
      </c>
      <c r="P803" t="str">
        <f t="shared" si="25"/>
        <v>Medium</v>
      </c>
      <c r="Q803" s="3" t="str">
        <f>IF('Raw DataSet'!M803="","Unknown",'Raw DataSet'!M803)</f>
        <v>Yes</v>
      </c>
      <c r="R803">
        <f>IF('Raw DataSet'!T803="","Unknown",'Raw DataSet'!T803)</f>
        <v>4</v>
      </c>
      <c r="S803">
        <f>IF('Raw DataSet'!Y803="","Unknown",'Raw DataSet'!Y803)</f>
        <v>3</v>
      </c>
      <c r="T803">
        <f>IF('Raw DataSet'!Z803="","Unknown",'Raw DataSet'!Z803)</f>
        <v>2</v>
      </c>
      <c r="U803">
        <f>IF('Raw DataSet'!AA803="","Unknown",'Raw DataSet'!AA803)</f>
        <v>3</v>
      </c>
      <c r="V803">
        <f>IF('Raw DataSet'!AB803="","Unknown",'Raw DataSet'!AB803)</f>
        <v>3</v>
      </c>
      <c r="W803">
        <f>IF('Raw DataSet'!AC803="","Unknown",'Raw DataSet'!AC803)</f>
        <v>14</v>
      </c>
      <c r="X803" s="3" t="str" cm="1">
        <f t="array" ref="X803">_xlfn.IFS(W803&lt;15,"Under 15", W803&lt;20,"15-19", TRUE,"Over 20")</f>
        <v>Under 15</v>
      </c>
      <c r="Y803">
        <f>IF('Raw DataSet'!AD803="","Unknown",'Raw DataSet'!AD803)</f>
        <v>3</v>
      </c>
      <c r="Z803">
        <f>IF('Raw DataSet'!AE803="","Unknown",'Raw DataSet'!AE803)</f>
        <v>4</v>
      </c>
      <c r="AA803">
        <f>IF('Raw DataSet'!AF803="","Unknown",'Raw DataSet'!AF803)</f>
        <v>0</v>
      </c>
      <c r="AB803">
        <f>IF('Raw DataSet'!AG803="","Unknown",'Raw DataSet'!AG803)</f>
        <v>5</v>
      </c>
      <c r="AC803">
        <f>IF('Raw DataSet'!AH803="","Unknown",'Raw DataSet'!AH803)</f>
        <v>3</v>
      </c>
      <c r="AD803">
        <f>IF('Raw DataSet'!AI803="","Unknown",'Raw DataSet'!AI803)</f>
        <v>0</v>
      </c>
      <c r="AE803">
        <f>IF('Raw DataSet'!AJ803="","Unknown",'Raw DataSet'!AJ803)</f>
        <v>0</v>
      </c>
      <c r="AF803">
        <f>IF('Raw DataSet'!AK803="","Unknown",'Raw DataSet'!AK803)</f>
        <v>0</v>
      </c>
      <c r="AG803">
        <f>IF('Raw DataSet'!AL803="","Unknown",'Raw DataSet'!AL803)</f>
        <v>0</v>
      </c>
    </row>
    <row r="804" spans="1:33">
      <c r="A804">
        <f>IF('Raw DataSet'!I804="","Unknown",'Raw DataSet'!I804)</f>
        <v>1114</v>
      </c>
      <c r="B804" s="3" t="str">
        <f>IF('Raw DataSet'!H804="", "Unknown", 'Raw DataSet'!H804)</f>
        <v>STAFF-803</v>
      </c>
      <c r="C804" t="str">
        <f>IF('Raw DataSet'!J804="","Unknow",'Raw DataSet'!J804)</f>
        <v>Female</v>
      </c>
      <c r="D804" t="str">
        <f>IF('Raw DataSet'!G804="","Unknown",'Raw DataSet'!G804)</f>
        <v>Life Sciences</v>
      </c>
      <c r="E804" t="str">
        <f>IF('Raw DataSet'!R804="","Unknown",'Raw DataSet'!R804)</f>
        <v>Bachelor's Degree</v>
      </c>
      <c r="F804" t="str">
        <f>IF('Raw DataSet'!L804="","Unknown",'Raw DataSet'!L804)</f>
        <v>Married</v>
      </c>
      <c r="G804">
        <f>IF('Raw DataSet'!P804="","Unknown",'Raw DataSet'!P804)</f>
        <v>33</v>
      </c>
      <c r="H804" s="3" t="str" cm="1">
        <f t="array" ref="H804">_xlfn.IFS(G804&lt;24, "Under 25",G804&lt;35, "25-34",G804&lt;45, "35-44",G804&lt;55, "45-54",TRUE, "Over 55")</f>
        <v>25-34</v>
      </c>
      <c r="I804" t="str">
        <f>IF('Raw DataSet'!F804="","Unknown",'Raw DataSet'!F804)</f>
        <v>Sales</v>
      </c>
      <c r="J804" t="str">
        <f>IF('Raw DataSet'!K804="","Unknown",'Raw DataSet'!K804)</f>
        <v>Sales Executive</v>
      </c>
      <c r="K804">
        <f>IF('Raw DataSet'!Q804="","Unknown",'Raw DataSet'!Q804)</f>
        <v>7</v>
      </c>
      <c r="L804" t="str" cm="1">
        <f t="array" ref="L804">_xlfn.IFS(K804&lt;10,"0-9",K804&lt;20,"10-19",TRUE,"20+")</f>
        <v>0-9</v>
      </c>
      <c r="M804" s="3" t="str">
        <f>'Raw DataSet'!A804</f>
        <v>No</v>
      </c>
      <c r="N804">
        <f t="shared" si="24"/>
        <v>0</v>
      </c>
      <c r="O804">
        <f>IF('Raw DataSet'!W804="","Unknown",'Raw DataSet'!W804)</f>
        <v>24000</v>
      </c>
      <c r="P804" t="str">
        <f t="shared" si="25"/>
        <v>Low</v>
      </c>
      <c r="Q804" s="3" t="str">
        <f>IF('Raw DataSet'!M804="","Unknown",'Raw DataSet'!M804)</f>
        <v>No</v>
      </c>
      <c r="R804">
        <f>IF('Raw DataSet'!T804="","Unknown",'Raw DataSet'!T804)</f>
        <v>4</v>
      </c>
      <c r="S804">
        <f>IF('Raw DataSet'!Y804="","Unknown",'Raw DataSet'!Y804)</f>
        <v>3</v>
      </c>
      <c r="T804">
        <f>IF('Raw DataSet'!Z804="","Unknown",'Raw DataSet'!Z804)</f>
        <v>2</v>
      </c>
      <c r="U804">
        <f>IF('Raw DataSet'!AA804="","Unknown",'Raw DataSet'!AA804)</f>
        <v>2</v>
      </c>
      <c r="V804">
        <f>IF('Raw DataSet'!AB804="","Unknown",'Raw DataSet'!AB804)</f>
        <v>0</v>
      </c>
      <c r="W804">
        <f>IF('Raw DataSet'!AC804="","Unknown",'Raw DataSet'!AC804)</f>
        <v>17</v>
      </c>
      <c r="X804" s="3" t="str" cm="1">
        <f t="array" ref="X804">_xlfn.IFS(W804&lt;15,"Under 15", W804&lt;20,"15-19", TRUE,"Over 20")</f>
        <v>15-19</v>
      </c>
      <c r="Y804">
        <f>IF('Raw DataSet'!AD804="","Unknown",'Raw DataSet'!AD804)</f>
        <v>3</v>
      </c>
      <c r="Z804">
        <f>IF('Raw DataSet'!AE804="","Unknown",'Raw DataSet'!AE804)</f>
        <v>3</v>
      </c>
      <c r="AA804">
        <f>IF('Raw DataSet'!AF804="","Unknown",'Raw DataSet'!AF804)</f>
        <v>1</v>
      </c>
      <c r="AB804">
        <f>IF('Raw DataSet'!AG804="","Unknown",'Raw DataSet'!AG804)</f>
        <v>4</v>
      </c>
      <c r="AC804">
        <f>IF('Raw DataSet'!AH804="","Unknown",'Raw DataSet'!AH804)</f>
        <v>3</v>
      </c>
      <c r="AD804">
        <f>IF('Raw DataSet'!AI804="","Unknown",'Raw DataSet'!AI804)</f>
        <v>3</v>
      </c>
      <c r="AE804">
        <f>IF('Raw DataSet'!AJ804="","Unknown",'Raw DataSet'!AJ804)</f>
        <v>2</v>
      </c>
      <c r="AF804">
        <f>IF('Raw DataSet'!AK804="","Unknown",'Raw DataSet'!AK804)</f>
        <v>0</v>
      </c>
      <c r="AG804">
        <f>IF('Raw DataSet'!AL804="","Unknown",'Raw DataSet'!AL804)</f>
        <v>2</v>
      </c>
    </row>
    <row r="805" spans="1:33">
      <c r="A805">
        <f>IF('Raw DataSet'!I805="","Unknown",'Raw DataSet'!I805)</f>
        <v>1115</v>
      </c>
      <c r="B805" s="3" t="str">
        <f>IF('Raw DataSet'!H805="", "Unknown", 'Raw DataSet'!H805)</f>
        <v>STAFF-804</v>
      </c>
      <c r="C805" t="str">
        <f>IF('Raw DataSet'!J805="","Unknow",'Raw DataSet'!J805)</f>
        <v>Male</v>
      </c>
      <c r="D805" t="str">
        <f>IF('Raw DataSet'!G805="","Unknown",'Raw DataSet'!G805)</f>
        <v>Life Sciences</v>
      </c>
      <c r="E805" t="str">
        <f>IF('Raw DataSet'!R805="","Unknown",'Raw DataSet'!R805)</f>
        <v>Master's Degree</v>
      </c>
      <c r="F805" t="str">
        <f>IF('Raw DataSet'!L805="","Unknown",'Raw DataSet'!L805)</f>
        <v>Married</v>
      </c>
      <c r="G805">
        <f>IF('Raw DataSet'!P805="","Unknown",'Raw DataSet'!P805)</f>
        <v>34</v>
      </c>
      <c r="H805" s="3" t="str" cm="1">
        <f t="array" ref="H805">_xlfn.IFS(G805&lt;24, "Under 25",G805&lt;35, "25-34",G805&lt;45, "35-44",G805&lt;55, "45-54",TRUE, "Over 55")</f>
        <v>25-34</v>
      </c>
      <c r="I805" t="str">
        <f>IF('Raw DataSet'!F805="","Unknown",'Raw DataSet'!F805)</f>
        <v>R&amp;D</v>
      </c>
      <c r="J805" t="str">
        <f>IF('Raw DataSet'!K805="","Unknown",'Raw DataSet'!K805)</f>
        <v>Research Scientist</v>
      </c>
      <c r="K805">
        <f>IF('Raw DataSet'!Q805="","Unknown",'Raw DataSet'!Q805)</f>
        <v>3</v>
      </c>
      <c r="L805" t="str" cm="1">
        <f t="array" ref="L805">_xlfn.IFS(K805&lt;10,"0-9",K805&lt;20,"10-19",TRUE,"20+")</f>
        <v>0-9</v>
      </c>
      <c r="M805" s="3" t="str">
        <f>'Raw DataSet'!A805</f>
        <v>No</v>
      </c>
      <c r="N805">
        <f t="shared" si="24"/>
        <v>0</v>
      </c>
      <c r="O805">
        <f>IF('Raw DataSet'!W805="","Unknown",'Raw DataSet'!W805)</f>
        <v>32000</v>
      </c>
      <c r="P805" t="str">
        <f t="shared" si="25"/>
        <v>Low</v>
      </c>
      <c r="Q805" s="3" t="str">
        <f>IF('Raw DataSet'!M805="","Unknown",'Raw DataSet'!M805)</f>
        <v>No</v>
      </c>
      <c r="R805">
        <f>IF('Raw DataSet'!T805="","Unknown",'Raw DataSet'!T805)</f>
        <v>3</v>
      </c>
      <c r="S805">
        <f>IF('Raw DataSet'!Y805="","Unknown",'Raw DataSet'!Y805)</f>
        <v>2</v>
      </c>
      <c r="T805">
        <f>IF('Raw DataSet'!Z805="","Unknown",'Raw DataSet'!Z805)</f>
        <v>1</v>
      </c>
      <c r="U805">
        <f>IF('Raw DataSet'!AA805="","Unknown",'Raw DataSet'!AA805)</f>
        <v>4</v>
      </c>
      <c r="V805">
        <f>IF('Raw DataSet'!AB805="","Unknown",'Raw DataSet'!AB805)</f>
        <v>3</v>
      </c>
      <c r="W805">
        <f>IF('Raw DataSet'!AC805="","Unknown",'Raw DataSet'!AC805)</f>
        <v>17</v>
      </c>
      <c r="X805" s="3" t="str" cm="1">
        <f t="array" ref="X805">_xlfn.IFS(W805&lt;15,"Under 15", W805&lt;20,"15-19", TRUE,"Over 20")</f>
        <v>15-19</v>
      </c>
      <c r="Y805">
        <f>IF('Raw DataSet'!AD805="","Unknown",'Raw DataSet'!AD805)</f>
        <v>3</v>
      </c>
      <c r="Z805">
        <f>IF('Raw DataSet'!AE805="","Unknown",'Raw DataSet'!AE805)</f>
        <v>4</v>
      </c>
      <c r="AA805">
        <f>IF('Raw DataSet'!AF805="","Unknown",'Raw DataSet'!AF805)</f>
        <v>3</v>
      </c>
      <c r="AB805">
        <f>IF('Raw DataSet'!AG805="","Unknown",'Raw DataSet'!AG805)</f>
        <v>6</v>
      </c>
      <c r="AC805">
        <f>IF('Raw DataSet'!AH805="","Unknown",'Raw DataSet'!AH805)</f>
        <v>3</v>
      </c>
      <c r="AD805">
        <f>IF('Raw DataSet'!AI805="","Unknown",'Raw DataSet'!AI805)</f>
        <v>0</v>
      </c>
      <c r="AE805">
        <f>IF('Raw DataSet'!AJ805="","Unknown",'Raw DataSet'!AJ805)</f>
        <v>0</v>
      </c>
      <c r="AF805">
        <f>IF('Raw DataSet'!AK805="","Unknown",'Raw DataSet'!AK805)</f>
        <v>0</v>
      </c>
      <c r="AG805">
        <f>IF('Raw DataSet'!AL805="","Unknown",'Raw DataSet'!AL805)</f>
        <v>0</v>
      </c>
    </row>
    <row r="806" spans="1:33">
      <c r="A806">
        <f>IF('Raw DataSet'!I806="","Unknown",'Raw DataSet'!I806)</f>
        <v>1116</v>
      </c>
      <c r="B806" s="3" t="str">
        <f>IF('Raw DataSet'!H806="", "Unknown", 'Raw DataSet'!H806)</f>
        <v>STAFF-805</v>
      </c>
      <c r="C806" t="str">
        <f>IF('Raw DataSet'!J806="","Unknow",'Raw DataSet'!J806)</f>
        <v>Male</v>
      </c>
      <c r="D806" t="str">
        <f>IF('Raw DataSet'!G806="","Unknown",'Raw DataSet'!G806)</f>
        <v>Medical</v>
      </c>
      <c r="E806" t="str">
        <f>IF('Raw DataSet'!R806="","Unknown",'Raw DataSet'!R806)</f>
        <v>Master's Degree</v>
      </c>
      <c r="F806" t="str">
        <f>IF('Raw DataSet'!L806="","Unknown",'Raw DataSet'!L806)</f>
        <v>Single</v>
      </c>
      <c r="G806">
        <f>IF('Raw DataSet'!P806="","Unknown",'Raw DataSet'!P806)</f>
        <v>48</v>
      </c>
      <c r="H806" s="3" t="str" cm="1">
        <f t="array" ref="H806">_xlfn.IFS(G806&lt;24, "Under 25",G806&lt;35, "25-34",G806&lt;45, "35-44",G806&lt;55, "45-54",TRUE, "Over 55")</f>
        <v>45-54</v>
      </c>
      <c r="I806" t="str">
        <f>IF('Raw DataSet'!F806="","Unknown",'Raw DataSet'!F806)</f>
        <v>R&amp;D</v>
      </c>
      <c r="J806" t="str">
        <f>IF('Raw DataSet'!K806="","Unknown",'Raw DataSet'!K806)</f>
        <v>Manager</v>
      </c>
      <c r="K806">
        <f>IF('Raw DataSet'!Q806="","Unknown",'Raw DataSet'!Q806)</f>
        <v>1</v>
      </c>
      <c r="L806" t="str" cm="1">
        <f t="array" ref="L806">_xlfn.IFS(K806&lt;10,"0-9",K806&lt;20,"10-19",TRUE,"20+")</f>
        <v>0-9</v>
      </c>
      <c r="M806" s="3" t="str">
        <f>'Raw DataSet'!A806</f>
        <v>No</v>
      </c>
      <c r="N806">
        <f t="shared" si="24"/>
        <v>0</v>
      </c>
      <c r="O806">
        <f>IF('Raw DataSet'!W806="","Unknown",'Raw DataSet'!W806)</f>
        <v>28000</v>
      </c>
      <c r="P806" t="str">
        <f t="shared" si="25"/>
        <v>Low</v>
      </c>
      <c r="Q806" s="3" t="str">
        <f>IF('Raw DataSet'!M806="","Unknown",'Raw DataSet'!M806)</f>
        <v>No</v>
      </c>
      <c r="R806">
        <f>IF('Raw DataSet'!T806="","Unknown",'Raw DataSet'!T806)</f>
        <v>1</v>
      </c>
      <c r="S806">
        <f>IF('Raw DataSet'!Y806="","Unknown",'Raw DataSet'!Y806)</f>
        <v>4</v>
      </c>
      <c r="T806">
        <f>IF('Raw DataSet'!Z806="","Unknown",'Raw DataSet'!Z806)</f>
        <v>4</v>
      </c>
      <c r="U806">
        <f>IF('Raw DataSet'!AA806="","Unknown",'Raw DataSet'!AA806)</f>
        <v>4</v>
      </c>
      <c r="V806">
        <f>IF('Raw DataSet'!AB806="","Unknown",'Raw DataSet'!AB806)</f>
        <v>2</v>
      </c>
      <c r="W806">
        <f>IF('Raw DataSet'!AC806="","Unknown",'Raw DataSet'!AC806)</f>
        <v>22</v>
      </c>
      <c r="X806" s="3" t="str" cm="1">
        <f t="array" ref="X806">_xlfn.IFS(W806&lt;15,"Under 15", W806&lt;20,"15-19", TRUE,"Over 20")</f>
        <v>Over 20</v>
      </c>
      <c r="Y806">
        <f>IF('Raw DataSet'!AD806="","Unknown",'Raw DataSet'!AD806)</f>
        <v>4</v>
      </c>
      <c r="Z806">
        <f>IF('Raw DataSet'!AE806="","Unknown",'Raw DataSet'!AE806)</f>
        <v>3</v>
      </c>
      <c r="AA806">
        <f>IF('Raw DataSet'!AF806="","Unknown",'Raw DataSet'!AF806)</f>
        <v>0</v>
      </c>
      <c r="AB806">
        <f>IF('Raw DataSet'!AG806="","Unknown",'Raw DataSet'!AG806)</f>
        <v>27</v>
      </c>
      <c r="AC806">
        <f>IF('Raw DataSet'!AH806="","Unknown",'Raw DataSet'!AH806)</f>
        <v>2</v>
      </c>
      <c r="AD806">
        <f>IF('Raw DataSet'!AI806="","Unknown",'Raw DataSet'!AI806)</f>
        <v>5</v>
      </c>
      <c r="AE806">
        <f>IF('Raw DataSet'!AJ806="","Unknown",'Raw DataSet'!AJ806)</f>
        <v>4</v>
      </c>
      <c r="AF806">
        <f>IF('Raw DataSet'!AK806="","Unknown",'Raw DataSet'!AK806)</f>
        <v>2</v>
      </c>
      <c r="AG806">
        <f>IF('Raw DataSet'!AL806="","Unknown",'Raw DataSet'!AL806)</f>
        <v>1</v>
      </c>
    </row>
    <row r="807" spans="1:33">
      <c r="A807">
        <f>IF('Raw DataSet'!I807="","Unknown",'Raw DataSet'!I807)</f>
        <v>1117</v>
      </c>
      <c r="B807" s="3" t="str">
        <f>IF('Raw DataSet'!H807="", "Unknown", 'Raw DataSet'!H807)</f>
        <v>STAFF-806</v>
      </c>
      <c r="C807" t="str">
        <f>IF('Raw DataSet'!J807="","Unknow",'Raw DataSet'!J807)</f>
        <v>Female</v>
      </c>
      <c r="D807" t="str">
        <f>IF('Raw DataSet'!G807="","Unknown",'Raw DataSet'!G807)</f>
        <v>Life Sciences</v>
      </c>
      <c r="E807" t="str">
        <f>IF('Raw DataSet'!R807="","Unknown",'Raw DataSet'!R807)</f>
        <v>Master's Degree</v>
      </c>
      <c r="F807" t="str">
        <f>IF('Raw DataSet'!L807="","Unknown",'Raw DataSet'!L807)</f>
        <v>Married</v>
      </c>
      <c r="G807">
        <f>IF('Raw DataSet'!P807="","Unknown",'Raw DataSet'!P807)</f>
        <v>45</v>
      </c>
      <c r="H807" s="3" t="str" cm="1">
        <f t="array" ref="H807">_xlfn.IFS(G807&lt;24, "Under 25",G807&lt;35, "25-34",G807&lt;45, "35-44",G807&lt;55, "45-54",TRUE, "Over 55")</f>
        <v>45-54</v>
      </c>
      <c r="I807" t="str">
        <f>IF('Raw DataSet'!F807="","Unknown",'Raw DataSet'!F807)</f>
        <v>Sales</v>
      </c>
      <c r="J807" t="str">
        <f>IF('Raw DataSet'!K807="","Unknown",'Raw DataSet'!K807)</f>
        <v>Sales Executive</v>
      </c>
      <c r="K807">
        <f>IF('Raw DataSet'!Q807="","Unknown",'Raw DataSet'!Q807)</f>
        <v>9</v>
      </c>
      <c r="L807" t="str" cm="1">
        <f t="array" ref="L807">_xlfn.IFS(K807&lt;10,"0-9",K807&lt;20,"10-19",TRUE,"20+")</f>
        <v>0-9</v>
      </c>
      <c r="M807" s="3" t="str">
        <f>'Raw DataSet'!A807</f>
        <v>No</v>
      </c>
      <c r="N807">
        <f t="shared" si="24"/>
        <v>0</v>
      </c>
      <c r="O807">
        <f>IF('Raw DataSet'!W807="","Unknown",'Raw DataSet'!W807)</f>
        <v>52000</v>
      </c>
      <c r="P807" t="str">
        <f t="shared" si="25"/>
        <v>Medium</v>
      </c>
      <c r="Q807" s="3" t="str">
        <f>IF('Raw DataSet'!M807="","Unknown",'Raw DataSet'!M807)</f>
        <v>No</v>
      </c>
      <c r="R807">
        <f>IF('Raw DataSet'!T807="","Unknown",'Raw DataSet'!T807)</f>
        <v>2</v>
      </c>
      <c r="S807">
        <f>IF('Raw DataSet'!Y807="","Unknown",'Raw DataSet'!Y807)</f>
        <v>2</v>
      </c>
      <c r="T807">
        <f>IF('Raw DataSet'!Z807="","Unknown",'Raw DataSet'!Z807)</f>
        <v>2</v>
      </c>
      <c r="U807">
        <f>IF('Raw DataSet'!AA807="","Unknown",'Raw DataSet'!AA807)</f>
        <v>3</v>
      </c>
      <c r="V807">
        <f>IF('Raw DataSet'!AB807="","Unknown",'Raw DataSet'!AB807)</f>
        <v>1</v>
      </c>
      <c r="W807">
        <f>IF('Raw DataSet'!AC807="","Unknown",'Raw DataSet'!AC807)</f>
        <v>13</v>
      </c>
      <c r="X807" s="3" t="str" cm="1">
        <f t="array" ref="X807">_xlfn.IFS(W807&lt;15,"Under 15", W807&lt;20,"15-19", TRUE,"Over 20")</f>
        <v>Under 15</v>
      </c>
      <c r="Y807">
        <f>IF('Raw DataSet'!AD807="","Unknown",'Raw DataSet'!AD807)</f>
        <v>3</v>
      </c>
      <c r="Z807">
        <f>IF('Raw DataSet'!AE807="","Unknown",'Raw DataSet'!AE807)</f>
        <v>4</v>
      </c>
      <c r="AA807">
        <f>IF('Raw DataSet'!AF807="","Unknown",'Raw DataSet'!AF807)</f>
        <v>1</v>
      </c>
      <c r="AB807">
        <f>IF('Raw DataSet'!AG807="","Unknown",'Raw DataSet'!AG807)</f>
        <v>15</v>
      </c>
      <c r="AC807">
        <f>IF('Raw DataSet'!AH807="","Unknown",'Raw DataSet'!AH807)</f>
        <v>3</v>
      </c>
      <c r="AD807">
        <f>IF('Raw DataSet'!AI807="","Unknown",'Raw DataSet'!AI807)</f>
        <v>15</v>
      </c>
      <c r="AE807">
        <f>IF('Raw DataSet'!AJ807="","Unknown",'Raw DataSet'!AJ807)</f>
        <v>10</v>
      </c>
      <c r="AF807">
        <f>IF('Raw DataSet'!AK807="","Unknown",'Raw DataSet'!AK807)</f>
        <v>4</v>
      </c>
      <c r="AG807">
        <f>IF('Raw DataSet'!AL807="","Unknown",'Raw DataSet'!AL807)</f>
        <v>12</v>
      </c>
    </row>
    <row r="808" spans="1:33">
      <c r="A808">
        <f>IF('Raw DataSet'!I808="","Unknown",'Raw DataSet'!I808)</f>
        <v>1118</v>
      </c>
      <c r="B808" s="3" t="str">
        <f>IF('Raw DataSet'!H808="", "Unknown", 'Raw DataSet'!H808)</f>
        <v>STAFF-807</v>
      </c>
      <c r="C808" t="str">
        <f>IF('Raw DataSet'!J808="","Unknow",'Raw DataSet'!J808)</f>
        <v>Male</v>
      </c>
      <c r="D808" t="str">
        <f>IF('Raw DataSet'!G808="","Unknown",'Raw DataSet'!G808)</f>
        <v>Life Sciences</v>
      </c>
      <c r="E808" t="str">
        <f>IF('Raw DataSet'!R808="","Unknown",'Raw DataSet'!R808)</f>
        <v>Master's Degree</v>
      </c>
      <c r="F808" t="str">
        <f>IF('Raw DataSet'!L808="","Unknown",'Raw DataSet'!L808)</f>
        <v>Single</v>
      </c>
      <c r="G808">
        <f>IF('Raw DataSet'!P808="","Unknown",'Raw DataSet'!P808)</f>
        <v>52</v>
      </c>
      <c r="H808" s="3" t="str" cm="1">
        <f t="array" ref="H808">_xlfn.IFS(G808&lt;24, "Under 25",G808&lt;35, "25-34",G808&lt;45, "35-44",G808&lt;55, "45-54",TRUE, "Over 55")</f>
        <v>45-54</v>
      </c>
      <c r="I808" t="str">
        <f>IF('Raw DataSet'!F808="","Unknown",'Raw DataSet'!F808)</f>
        <v>R&amp;D</v>
      </c>
      <c r="J808" t="str">
        <f>IF('Raw DataSet'!K808="","Unknown",'Raw DataSet'!K808)</f>
        <v>Healthcare Representative</v>
      </c>
      <c r="K808">
        <f>IF('Raw DataSet'!Q808="","Unknown",'Raw DataSet'!Q808)</f>
        <v>7</v>
      </c>
      <c r="L808" t="str" cm="1">
        <f t="array" ref="L808">_xlfn.IFS(K808&lt;10,"0-9",K808&lt;20,"10-19",TRUE,"20+")</f>
        <v>0-9</v>
      </c>
      <c r="M808" s="3" t="str">
        <f>'Raw DataSet'!A808</f>
        <v>No</v>
      </c>
      <c r="N808">
        <f t="shared" si="24"/>
        <v>0</v>
      </c>
      <c r="O808">
        <f>IF('Raw DataSet'!W808="","Unknown",'Raw DataSet'!W808)</f>
        <v>69600</v>
      </c>
      <c r="P808" t="str">
        <f t="shared" si="25"/>
        <v>High</v>
      </c>
      <c r="Q808" s="3" t="str">
        <f>IF('Raw DataSet'!M808="","Unknown",'Raw DataSet'!M808)</f>
        <v>No</v>
      </c>
      <c r="R808">
        <f>IF('Raw DataSet'!T808="","Unknown",'Raw DataSet'!T808)</f>
        <v>2</v>
      </c>
      <c r="S808">
        <f>IF('Raw DataSet'!Y808="","Unknown",'Raw DataSet'!Y808)</f>
        <v>3</v>
      </c>
      <c r="T808">
        <f>IF('Raw DataSet'!Z808="","Unknown",'Raw DataSet'!Z808)</f>
        <v>3</v>
      </c>
      <c r="U808">
        <f>IF('Raw DataSet'!AA808="","Unknown",'Raw DataSet'!AA808)</f>
        <v>2</v>
      </c>
      <c r="V808">
        <f>IF('Raw DataSet'!AB808="","Unknown",'Raw DataSet'!AB808)</f>
        <v>7</v>
      </c>
      <c r="W808">
        <f>IF('Raw DataSet'!AC808="","Unknown",'Raw DataSet'!AC808)</f>
        <v>19</v>
      </c>
      <c r="X808" s="3" t="str" cm="1">
        <f t="array" ref="X808">_xlfn.IFS(W808&lt;15,"Under 15", W808&lt;20,"15-19", TRUE,"Over 20")</f>
        <v>15-19</v>
      </c>
      <c r="Y808">
        <f>IF('Raw DataSet'!AD808="","Unknown",'Raw DataSet'!AD808)</f>
        <v>3</v>
      </c>
      <c r="Z808">
        <f>IF('Raw DataSet'!AE808="","Unknown",'Raw DataSet'!AE808)</f>
        <v>4</v>
      </c>
      <c r="AA808">
        <f>IF('Raw DataSet'!AF808="","Unknown",'Raw DataSet'!AF808)</f>
        <v>0</v>
      </c>
      <c r="AB808">
        <f>IF('Raw DataSet'!AG808="","Unknown",'Raw DataSet'!AG808)</f>
        <v>18</v>
      </c>
      <c r="AC808">
        <f>IF('Raw DataSet'!AH808="","Unknown",'Raw DataSet'!AH808)</f>
        <v>3</v>
      </c>
      <c r="AD808">
        <f>IF('Raw DataSet'!AI808="","Unknown",'Raw DataSet'!AI808)</f>
        <v>8</v>
      </c>
      <c r="AE808">
        <f>IF('Raw DataSet'!AJ808="","Unknown",'Raw DataSet'!AJ808)</f>
        <v>6</v>
      </c>
      <c r="AF808">
        <f>IF('Raw DataSet'!AK808="","Unknown",'Raw DataSet'!AK808)</f>
        <v>4</v>
      </c>
      <c r="AG808">
        <f>IF('Raw DataSet'!AL808="","Unknown",'Raw DataSet'!AL808)</f>
        <v>0</v>
      </c>
    </row>
    <row r="809" spans="1:33">
      <c r="A809">
        <f>IF('Raw DataSet'!I809="","Unknown",'Raw DataSet'!I809)</f>
        <v>1119</v>
      </c>
      <c r="B809" s="3" t="str">
        <f>IF('Raw DataSet'!H809="", "Unknown", 'Raw DataSet'!H809)</f>
        <v>STAFF-808</v>
      </c>
      <c r="C809" t="str">
        <f>IF('Raw DataSet'!J809="","Unknow",'Raw DataSet'!J809)</f>
        <v>Male</v>
      </c>
      <c r="D809" t="str">
        <f>IF('Raw DataSet'!G809="","Unknown",'Raw DataSet'!G809)</f>
        <v>Marketing</v>
      </c>
      <c r="E809" t="str">
        <f>IF('Raw DataSet'!R809="","Unknown",'Raw DataSet'!R809)</f>
        <v>Master's Degree</v>
      </c>
      <c r="F809" t="str">
        <f>IF('Raw DataSet'!L809="","Unknown",'Raw DataSet'!L809)</f>
        <v>Divorced</v>
      </c>
      <c r="G809">
        <f>IF('Raw DataSet'!P809="","Unknown",'Raw DataSet'!P809)</f>
        <v>38</v>
      </c>
      <c r="H809" s="3" t="str" cm="1">
        <f t="array" ref="H809">_xlfn.IFS(G809&lt;24, "Under 25",G809&lt;35, "25-34",G809&lt;45, "35-44",G809&lt;55, "45-54",TRUE, "Over 55")</f>
        <v>35-44</v>
      </c>
      <c r="I809" t="str">
        <f>IF('Raw DataSet'!F809="","Unknown",'Raw DataSet'!F809)</f>
        <v>Sales</v>
      </c>
      <c r="J809" t="str">
        <f>IF('Raw DataSet'!K809="","Unknown",'Raw DataSet'!K809)</f>
        <v>Sales Executive</v>
      </c>
      <c r="K809">
        <f>IF('Raw DataSet'!Q809="","Unknown",'Raw DataSet'!Q809)</f>
        <v>10</v>
      </c>
      <c r="L809" t="str" cm="1">
        <f t="array" ref="L809">_xlfn.IFS(K809&lt;10,"0-9",K809&lt;20,"10-19",TRUE,"20+")</f>
        <v>10-19</v>
      </c>
      <c r="M809" s="3" t="str">
        <f>'Raw DataSet'!A809</f>
        <v>No</v>
      </c>
      <c r="N809">
        <f t="shared" si="24"/>
        <v>0</v>
      </c>
      <c r="O809">
        <f>IF('Raw DataSet'!W809="","Unknown",'Raw DataSet'!W809)</f>
        <v>58400</v>
      </c>
      <c r="P809" t="str">
        <f t="shared" si="25"/>
        <v>Medium</v>
      </c>
      <c r="Q809" s="3" t="str">
        <f>IF('Raw DataSet'!M809="","Unknown",'Raw DataSet'!M809)</f>
        <v>Yes</v>
      </c>
      <c r="R809">
        <f>IF('Raw DataSet'!T809="","Unknown",'Raw DataSet'!T809)</f>
        <v>3</v>
      </c>
      <c r="S809">
        <f>IF('Raw DataSet'!Y809="","Unknown",'Raw DataSet'!Y809)</f>
        <v>2</v>
      </c>
      <c r="T809">
        <f>IF('Raw DataSet'!Z809="","Unknown",'Raw DataSet'!Z809)</f>
        <v>3</v>
      </c>
      <c r="U809">
        <f>IF('Raw DataSet'!AA809="","Unknown",'Raw DataSet'!AA809)</f>
        <v>3</v>
      </c>
      <c r="V809">
        <f>IF('Raw DataSet'!AB809="","Unknown",'Raw DataSet'!AB809)</f>
        <v>0</v>
      </c>
      <c r="W809">
        <f>IF('Raw DataSet'!AC809="","Unknown",'Raw DataSet'!AC809)</f>
        <v>14</v>
      </c>
      <c r="X809" s="3" t="str" cm="1">
        <f t="array" ref="X809">_xlfn.IFS(W809&lt;15,"Under 15", W809&lt;20,"15-19", TRUE,"Over 20")</f>
        <v>Under 15</v>
      </c>
      <c r="Y809">
        <f>IF('Raw DataSet'!AD809="","Unknown",'Raw DataSet'!AD809)</f>
        <v>3</v>
      </c>
      <c r="Z809">
        <f>IF('Raw DataSet'!AE809="","Unknown",'Raw DataSet'!AE809)</f>
        <v>2</v>
      </c>
      <c r="AA809">
        <f>IF('Raw DataSet'!AF809="","Unknown",'Raw DataSet'!AF809)</f>
        <v>2</v>
      </c>
      <c r="AB809">
        <f>IF('Raw DataSet'!AG809="","Unknown",'Raw DataSet'!AG809)</f>
        <v>9</v>
      </c>
      <c r="AC809">
        <f>IF('Raw DataSet'!AH809="","Unknown",'Raw DataSet'!AH809)</f>
        <v>3</v>
      </c>
      <c r="AD809">
        <f>IF('Raw DataSet'!AI809="","Unknown",'Raw DataSet'!AI809)</f>
        <v>8</v>
      </c>
      <c r="AE809">
        <f>IF('Raw DataSet'!AJ809="","Unknown",'Raw DataSet'!AJ809)</f>
        <v>7</v>
      </c>
      <c r="AF809">
        <f>IF('Raw DataSet'!AK809="","Unknown",'Raw DataSet'!AK809)</f>
        <v>2</v>
      </c>
      <c r="AG809">
        <f>IF('Raw DataSet'!AL809="","Unknown",'Raw DataSet'!AL809)</f>
        <v>7</v>
      </c>
    </row>
    <row r="810" spans="1:33">
      <c r="A810">
        <f>IF('Raw DataSet'!I810="","Unknown",'Raw DataSet'!I810)</f>
        <v>1120</v>
      </c>
      <c r="B810" s="3" t="str">
        <f>IF('Raw DataSet'!H810="", "Unknown", 'Raw DataSet'!H810)</f>
        <v>STAFF-809</v>
      </c>
      <c r="C810" t="str">
        <f>IF('Raw DataSet'!J810="","Unknow",'Raw DataSet'!J810)</f>
        <v>Female</v>
      </c>
      <c r="D810" t="str">
        <f>IF('Raw DataSet'!G810="","Unknown",'Raw DataSet'!G810)</f>
        <v>Life Sciences</v>
      </c>
      <c r="E810" t="str">
        <f>IF('Raw DataSet'!R810="","Unknown",'Raw DataSet'!R810)</f>
        <v>Master's Degree</v>
      </c>
      <c r="F810" t="str">
        <f>IF('Raw DataSet'!L810="","Unknown",'Raw DataSet'!L810)</f>
        <v>Divorced</v>
      </c>
      <c r="G810">
        <f>IF('Raw DataSet'!P810="","Unknown",'Raw DataSet'!P810)</f>
        <v>29</v>
      </c>
      <c r="H810" s="3" t="str" cm="1">
        <f t="array" ref="H810">_xlfn.IFS(G810&lt;24, "Under 25",G810&lt;35, "25-34",G810&lt;45, "35-44",G810&lt;55, "45-54",TRUE, "Over 55")</f>
        <v>25-34</v>
      </c>
      <c r="I810" t="str">
        <f>IF('Raw DataSet'!F810="","Unknown",'Raw DataSet'!F810)</f>
        <v>R&amp;D</v>
      </c>
      <c r="J810" t="str">
        <f>IF('Raw DataSet'!K810="","Unknown",'Raw DataSet'!K810)</f>
        <v>Research Scientist</v>
      </c>
      <c r="K810">
        <f>IF('Raw DataSet'!Q810="","Unknown",'Raw DataSet'!Q810)</f>
        <v>28</v>
      </c>
      <c r="L810" t="str" cm="1">
        <f t="array" ref="L810">_xlfn.IFS(K810&lt;10,"0-9",K810&lt;20,"10-19",TRUE,"20+")</f>
        <v>20+</v>
      </c>
      <c r="M810" s="3" t="str">
        <f>'Raw DataSet'!A810</f>
        <v>No</v>
      </c>
      <c r="N810">
        <f t="shared" si="24"/>
        <v>0</v>
      </c>
      <c r="O810">
        <f>IF('Raw DataSet'!W810="","Unknown",'Raw DataSet'!W810)</f>
        <v>74400</v>
      </c>
      <c r="P810" t="str">
        <f t="shared" si="25"/>
        <v>High</v>
      </c>
      <c r="Q810" s="3" t="str">
        <f>IF('Raw DataSet'!M810="","Unknown",'Raw DataSet'!M810)</f>
        <v>No</v>
      </c>
      <c r="R810">
        <f>IF('Raw DataSet'!T810="","Unknown",'Raw DataSet'!T810)</f>
        <v>3</v>
      </c>
      <c r="S810">
        <f>IF('Raw DataSet'!Y810="","Unknown",'Raw DataSet'!Y810)</f>
        <v>3</v>
      </c>
      <c r="T810">
        <f>IF('Raw DataSet'!Z810="","Unknown",'Raw DataSet'!Z810)</f>
        <v>1</v>
      </c>
      <c r="U810">
        <f>IF('Raw DataSet'!AA810="","Unknown",'Raw DataSet'!AA810)</f>
        <v>4</v>
      </c>
      <c r="V810">
        <f>IF('Raw DataSet'!AB810="","Unknown",'Raw DataSet'!AB810)</f>
        <v>4</v>
      </c>
      <c r="W810">
        <f>IF('Raw DataSet'!AC810="","Unknown",'Raw DataSet'!AC810)</f>
        <v>22</v>
      </c>
      <c r="X810" s="3" t="str" cm="1">
        <f t="array" ref="X810">_xlfn.IFS(W810&lt;15,"Under 15", W810&lt;20,"15-19", TRUE,"Over 20")</f>
        <v>Over 20</v>
      </c>
      <c r="Y810">
        <f>IF('Raw DataSet'!AD810="","Unknown",'Raw DataSet'!AD810)</f>
        <v>4</v>
      </c>
      <c r="Z810">
        <f>IF('Raw DataSet'!AE810="","Unknown",'Raw DataSet'!AE810)</f>
        <v>1</v>
      </c>
      <c r="AA810">
        <f>IF('Raw DataSet'!AF810="","Unknown",'Raw DataSet'!AF810)</f>
        <v>1</v>
      </c>
      <c r="AB810">
        <f>IF('Raw DataSet'!AG810="","Unknown",'Raw DataSet'!AG810)</f>
        <v>11</v>
      </c>
      <c r="AC810">
        <f>IF('Raw DataSet'!AH810="","Unknown",'Raw DataSet'!AH810)</f>
        <v>3</v>
      </c>
      <c r="AD810">
        <f>IF('Raw DataSet'!AI810="","Unknown",'Raw DataSet'!AI810)</f>
        <v>7</v>
      </c>
      <c r="AE810">
        <f>IF('Raw DataSet'!AJ810="","Unknown",'Raw DataSet'!AJ810)</f>
        <v>5</v>
      </c>
      <c r="AF810">
        <f>IF('Raw DataSet'!AK810="","Unknown",'Raw DataSet'!AK810)</f>
        <v>1</v>
      </c>
      <c r="AG810">
        <f>IF('Raw DataSet'!AL810="","Unknown",'Raw DataSet'!AL810)</f>
        <v>7</v>
      </c>
    </row>
    <row r="811" spans="1:33">
      <c r="A811">
        <f>IF('Raw DataSet'!I811="","Unknown",'Raw DataSet'!I811)</f>
        <v>1121</v>
      </c>
      <c r="B811" s="3" t="str">
        <f>IF('Raw DataSet'!H811="", "Unknown", 'Raw DataSet'!H811)</f>
        <v>STAFF-810</v>
      </c>
      <c r="C811" t="str">
        <f>IF('Raw DataSet'!J811="","Unknow",'Raw DataSet'!J811)</f>
        <v>Female</v>
      </c>
      <c r="D811" t="str">
        <f>IF('Raw DataSet'!G811="","Unknown",'Raw DataSet'!G811)</f>
        <v>Medical</v>
      </c>
      <c r="E811" t="str">
        <f>IF('Raw DataSet'!R811="","Unknown",'Raw DataSet'!R811)</f>
        <v>Bachelor's Degree</v>
      </c>
      <c r="F811" t="str">
        <f>IF('Raw DataSet'!L811="","Unknown",'Raw DataSet'!L811)</f>
        <v>Divorced</v>
      </c>
      <c r="G811">
        <f>IF('Raw DataSet'!P811="","Unknown",'Raw DataSet'!P811)</f>
        <v>28</v>
      </c>
      <c r="H811" s="3" t="str" cm="1">
        <f t="array" ref="H811">_xlfn.IFS(G811&lt;24, "Under 25",G811&lt;35, "25-34",G811&lt;45, "35-44",G811&lt;55, "45-54",TRUE, "Over 55")</f>
        <v>25-34</v>
      </c>
      <c r="I811" t="str">
        <f>IF('Raw DataSet'!F811="","Unknown",'Raw DataSet'!F811)</f>
        <v>R&amp;D</v>
      </c>
      <c r="J811" t="str">
        <f>IF('Raw DataSet'!K811="","Unknown",'Raw DataSet'!K811)</f>
        <v>Manufacturing Director</v>
      </c>
      <c r="K811">
        <f>IF('Raw DataSet'!Q811="","Unknown",'Raw DataSet'!Q811)</f>
        <v>3</v>
      </c>
      <c r="L811" t="str" cm="1">
        <f t="array" ref="L811">_xlfn.IFS(K811&lt;10,"0-9",K811&lt;20,"10-19",TRUE,"20+")</f>
        <v>0-9</v>
      </c>
      <c r="M811" s="3" t="str">
        <f>'Raw DataSet'!A811</f>
        <v>No</v>
      </c>
      <c r="N811">
        <f t="shared" si="24"/>
        <v>0</v>
      </c>
      <c r="O811">
        <f>IF('Raw DataSet'!W811="","Unknown",'Raw DataSet'!W811)</f>
        <v>74400</v>
      </c>
      <c r="P811" t="str">
        <f t="shared" si="25"/>
        <v>High</v>
      </c>
      <c r="Q811" s="3" t="str">
        <f>IF('Raw DataSet'!M811="","Unknown",'Raw DataSet'!M811)</f>
        <v>No</v>
      </c>
      <c r="R811">
        <f>IF('Raw DataSet'!T811="","Unknown",'Raw DataSet'!T811)</f>
        <v>4</v>
      </c>
      <c r="S811">
        <f>IF('Raw DataSet'!Y811="","Unknown",'Raw DataSet'!Y811)</f>
        <v>3</v>
      </c>
      <c r="T811">
        <f>IF('Raw DataSet'!Z811="","Unknown",'Raw DataSet'!Z811)</f>
        <v>3</v>
      </c>
      <c r="U811">
        <f>IF('Raw DataSet'!AA811="","Unknown",'Raw DataSet'!AA811)</f>
        <v>2</v>
      </c>
      <c r="V811">
        <f>IF('Raw DataSet'!AB811="","Unknown",'Raw DataSet'!AB811)</f>
        <v>0</v>
      </c>
      <c r="W811">
        <f>IF('Raw DataSet'!AC811="","Unknown",'Raw DataSet'!AC811)</f>
        <v>17</v>
      </c>
      <c r="X811" s="3" t="str" cm="1">
        <f t="array" ref="X811">_xlfn.IFS(W811&lt;15,"Under 15", W811&lt;20,"15-19", TRUE,"Over 20")</f>
        <v>15-19</v>
      </c>
      <c r="Y811">
        <f>IF('Raw DataSet'!AD811="","Unknown",'Raw DataSet'!AD811)</f>
        <v>3</v>
      </c>
      <c r="Z811">
        <f>IF('Raw DataSet'!AE811="","Unknown",'Raw DataSet'!AE811)</f>
        <v>2</v>
      </c>
      <c r="AA811">
        <f>IF('Raw DataSet'!AF811="","Unknown",'Raw DataSet'!AF811)</f>
        <v>3</v>
      </c>
      <c r="AB811">
        <f>IF('Raw DataSet'!AG811="","Unknown",'Raw DataSet'!AG811)</f>
        <v>10</v>
      </c>
      <c r="AC811">
        <f>IF('Raw DataSet'!AH811="","Unknown",'Raw DataSet'!AH811)</f>
        <v>2</v>
      </c>
      <c r="AD811">
        <f>IF('Raw DataSet'!AI811="","Unknown",'Raw DataSet'!AI811)</f>
        <v>9</v>
      </c>
      <c r="AE811">
        <f>IF('Raw DataSet'!AJ811="","Unknown",'Raw DataSet'!AJ811)</f>
        <v>7</v>
      </c>
      <c r="AF811">
        <f>IF('Raw DataSet'!AK811="","Unknown",'Raw DataSet'!AK811)</f>
        <v>1</v>
      </c>
      <c r="AG811">
        <f>IF('Raw DataSet'!AL811="","Unknown",'Raw DataSet'!AL811)</f>
        <v>7</v>
      </c>
    </row>
    <row r="812" spans="1:33">
      <c r="A812">
        <f>IF('Raw DataSet'!I812="","Unknown",'Raw DataSet'!I812)</f>
        <v>1124</v>
      </c>
      <c r="B812" s="3" t="str">
        <f>IF('Raw DataSet'!H812="", "Unknown", 'Raw DataSet'!H812)</f>
        <v>STAFF-811</v>
      </c>
      <c r="C812" t="str">
        <f>IF('Raw DataSet'!J812="","Unknow",'Raw DataSet'!J812)</f>
        <v>Male</v>
      </c>
      <c r="D812" t="str">
        <f>IF('Raw DataSet'!G812="","Unknown",'Raw DataSet'!G812)</f>
        <v>Marketing</v>
      </c>
      <c r="E812" t="str">
        <f>IF('Raw DataSet'!R812="","Unknown",'Raw DataSet'!R812)</f>
        <v>High School</v>
      </c>
      <c r="F812" t="str">
        <f>IF('Raw DataSet'!L812="","Unknown",'Raw DataSet'!L812)</f>
        <v>Married</v>
      </c>
      <c r="G812">
        <f>IF('Raw DataSet'!P812="","Unknown",'Raw DataSet'!P812)</f>
        <v>46</v>
      </c>
      <c r="H812" s="3" t="str" cm="1">
        <f t="array" ref="H812">_xlfn.IFS(G812&lt;24, "Under 25",G812&lt;35, "25-34",G812&lt;45, "35-44",G812&lt;55, "45-54",TRUE, "Over 55")</f>
        <v>45-54</v>
      </c>
      <c r="I812" t="str">
        <f>IF('Raw DataSet'!F812="","Unknown",'Raw DataSet'!F812)</f>
        <v>Sales</v>
      </c>
      <c r="J812" t="str">
        <f>IF('Raw DataSet'!K812="","Unknown",'Raw DataSet'!K812)</f>
        <v>Manager</v>
      </c>
      <c r="K812">
        <f>IF('Raw DataSet'!Q812="","Unknown",'Raw DataSet'!Q812)</f>
        <v>3</v>
      </c>
      <c r="L812" t="str" cm="1">
        <f t="array" ref="L812">_xlfn.IFS(K812&lt;10,"0-9",K812&lt;20,"10-19",TRUE,"20+")</f>
        <v>0-9</v>
      </c>
      <c r="M812" s="3" t="str">
        <f>'Raw DataSet'!A812</f>
        <v>No</v>
      </c>
      <c r="N812">
        <f t="shared" si="24"/>
        <v>0</v>
      </c>
      <c r="O812">
        <f>IF('Raw DataSet'!W812="","Unknown",'Raw DataSet'!W812)</f>
        <v>41600</v>
      </c>
      <c r="P812" t="str">
        <f t="shared" si="25"/>
        <v>Medium</v>
      </c>
      <c r="Q812" s="3" t="str">
        <f>IF('Raw DataSet'!M812="","Unknown",'Raw DataSet'!M812)</f>
        <v>No</v>
      </c>
      <c r="R812">
        <f>IF('Raw DataSet'!T812="","Unknown",'Raw DataSet'!T812)</f>
        <v>1</v>
      </c>
      <c r="S812">
        <f>IF('Raw DataSet'!Y812="","Unknown",'Raw DataSet'!Y812)</f>
        <v>3</v>
      </c>
      <c r="T812">
        <f>IF('Raw DataSet'!Z812="","Unknown",'Raw DataSet'!Z812)</f>
        <v>4</v>
      </c>
      <c r="U812">
        <f>IF('Raw DataSet'!AA812="","Unknown",'Raw DataSet'!AA812)</f>
        <v>3</v>
      </c>
      <c r="V812">
        <f>IF('Raw DataSet'!AB812="","Unknown",'Raw DataSet'!AB812)</f>
        <v>3</v>
      </c>
      <c r="W812">
        <f>IF('Raw DataSet'!AC812="","Unknown",'Raw DataSet'!AC812)</f>
        <v>12</v>
      </c>
      <c r="X812" s="3" t="str" cm="1">
        <f t="array" ref="X812">_xlfn.IFS(W812&lt;15,"Under 15", W812&lt;20,"15-19", TRUE,"Over 20")</f>
        <v>Under 15</v>
      </c>
      <c r="Y812">
        <f>IF('Raw DataSet'!AD812="","Unknown",'Raw DataSet'!AD812)</f>
        <v>3</v>
      </c>
      <c r="Z812">
        <f>IF('Raw DataSet'!AE812="","Unknown",'Raw DataSet'!AE812)</f>
        <v>4</v>
      </c>
      <c r="AA812">
        <f>IF('Raw DataSet'!AF812="","Unknown",'Raw DataSet'!AF812)</f>
        <v>1</v>
      </c>
      <c r="AB812">
        <f>IF('Raw DataSet'!AG812="","Unknown",'Raw DataSet'!AG812)</f>
        <v>23</v>
      </c>
      <c r="AC812">
        <f>IF('Raw DataSet'!AH812="","Unknown",'Raw DataSet'!AH812)</f>
        <v>3</v>
      </c>
      <c r="AD812">
        <f>IF('Raw DataSet'!AI812="","Unknown",'Raw DataSet'!AI812)</f>
        <v>12</v>
      </c>
      <c r="AE812">
        <f>IF('Raw DataSet'!AJ812="","Unknown",'Raw DataSet'!AJ812)</f>
        <v>9</v>
      </c>
      <c r="AF812">
        <f>IF('Raw DataSet'!AK812="","Unknown",'Raw DataSet'!AK812)</f>
        <v>4</v>
      </c>
      <c r="AG812">
        <f>IF('Raw DataSet'!AL812="","Unknown",'Raw DataSet'!AL812)</f>
        <v>9</v>
      </c>
    </row>
    <row r="813" spans="1:33">
      <c r="A813">
        <f>IF('Raw DataSet'!I813="","Unknown",'Raw DataSet'!I813)</f>
        <v>1125</v>
      </c>
      <c r="B813" s="3" t="str">
        <f>IF('Raw DataSet'!H813="", "Unknown", 'Raw DataSet'!H813)</f>
        <v>STAFF-812</v>
      </c>
      <c r="C813" t="str">
        <f>IF('Raw DataSet'!J813="","Unknow",'Raw DataSet'!J813)</f>
        <v>Male</v>
      </c>
      <c r="D813" t="str">
        <f>IF('Raw DataSet'!G813="","Unknown",'Raw DataSet'!G813)</f>
        <v>Marketing</v>
      </c>
      <c r="E813" t="str">
        <f>IF('Raw DataSet'!R813="","Unknown",'Raw DataSet'!R813)</f>
        <v>Associates Degree</v>
      </c>
      <c r="F813" t="str">
        <f>IF('Raw DataSet'!L813="","Unknown",'Raw DataSet'!L813)</f>
        <v>Single</v>
      </c>
      <c r="G813">
        <f>IF('Raw DataSet'!P813="","Unknown",'Raw DataSet'!P813)</f>
        <v>38</v>
      </c>
      <c r="H813" s="3" t="str" cm="1">
        <f t="array" ref="H813">_xlfn.IFS(G813&lt;24, "Under 25",G813&lt;35, "25-34",G813&lt;45, "35-44",G813&lt;55, "45-54",TRUE, "Over 55")</f>
        <v>35-44</v>
      </c>
      <c r="I813" t="str">
        <f>IF('Raw DataSet'!F813="","Unknown",'Raw DataSet'!F813)</f>
        <v>Sales</v>
      </c>
      <c r="J813" t="str">
        <f>IF('Raw DataSet'!K813="","Unknown",'Raw DataSet'!K813)</f>
        <v>Sales Executive</v>
      </c>
      <c r="K813">
        <f>IF('Raw DataSet'!Q813="","Unknown",'Raw DataSet'!Q813)</f>
        <v>2</v>
      </c>
      <c r="L813" t="str" cm="1">
        <f t="array" ref="L813">_xlfn.IFS(K813&lt;10,"0-9",K813&lt;20,"10-19",TRUE,"20+")</f>
        <v>0-9</v>
      </c>
      <c r="M813" s="3" t="str">
        <f>'Raw DataSet'!A813</f>
        <v>No</v>
      </c>
      <c r="N813">
        <f t="shared" si="24"/>
        <v>0</v>
      </c>
      <c r="O813">
        <f>IF('Raw DataSet'!W813="","Unknown",'Raw DataSet'!W813)</f>
        <v>25600</v>
      </c>
      <c r="P813" t="str">
        <f t="shared" si="25"/>
        <v>Low</v>
      </c>
      <c r="Q813" s="3" t="str">
        <f>IF('Raw DataSet'!M813="","Unknown",'Raw DataSet'!M813)</f>
        <v>No</v>
      </c>
      <c r="R813">
        <f>IF('Raw DataSet'!T813="","Unknown",'Raw DataSet'!T813)</f>
        <v>4</v>
      </c>
      <c r="S813">
        <f>IF('Raw DataSet'!Y813="","Unknown",'Raw DataSet'!Y813)</f>
        <v>3</v>
      </c>
      <c r="T813">
        <f>IF('Raw DataSet'!Z813="","Unknown",'Raw DataSet'!Z813)</f>
        <v>3</v>
      </c>
      <c r="U813">
        <f>IF('Raw DataSet'!AA813="","Unknown",'Raw DataSet'!AA813)</f>
        <v>2</v>
      </c>
      <c r="V813">
        <f>IF('Raw DataSet'!AB813="","Unknown",'Raw DataSet'!AB813)</f>
        <v>7</v>
      </c>
      <c r="W813">
        <f>IF('Raw DataSet'!AC813="","Unknown",'Raw DataSet'!AC813)</f>
        <v>16</v>
      </c>
      <c r="X813" s="3" t="str" cm="1">
        <f t="array" ref="X813">_xlfn.IFS(W813&lt;15,"Under 15", W813&lt;20,"15-19", TRUE,"Over 20")</f>
        <v>15-19</v>
      </c>
      <c r="Y813">
        <f>IF('Raw DataSet'!AD813="","Unknown",'Raw DataSet'!AD813)</f>
        <v>3</v>
      </c>
      <c r="Z813">
        <f>IF('Raw DataSet'!AE813="","Unknown",'Raw DataSet'!AE813)</f>
        <v>3</v>
      </c>
      <c r="AA813">
        <f>IF('Raw DataSet'!AF813="","Unknown",'Raw DataSet'!AF813)</f>
        <v>0</v>
      </c>
      <c r="AB813">
        <f>IF('Raw DataSet'!AG813="","Unknown",'Raw DataSet'!AG813)</f>
        <v>10</v>
      </c>
      <c r="AC813">
        <f>IF('Raw DataSet'!AH813="","Unknown",'Raw DataSet'!AH813)</f>
        <v>3</v>
      </c>
      <c r="AD813">
        <f>IF('Raw DataSet'!AI813="","Unknown",'Raw DataSet'!AI813)</f>
        <v>1</v>
      </c>
      <c r="AE813">
        <f>IF('Raw DataSet'!AJ813="","Unknown",'Raw DataSet'!AJ813)</f>
        <v>0</v>
      </c>
      <c r="AF813">
        <f>IF('Raw DataSet'!AK813="","Unknown",'Raw DataSet'!AK813)</f>
        <v>0</v>
      </c>
      <c r="AG813">
        <f>IF('Raw DataSet'!AL813="","Unknown",'Raw DataSet'!AL813)</f>
        <v>0</v>
      </c>
    </row>
    <row r="814" spans="1:33">
      <c r="A814">
        <f>IF('Raw DataSet'!I814="","Unknown",'Raw DataSet'!I814)</f>
        <v>1126</v>
      </c>
      <c r="B814" s="3" t="str">
        <f>IF('Raw DataSet'!H814="", "Unknown", 'Raw DataSet'!H814)</f>
        <v>STAFF-813</v>
      </c>
      <c r="C814" t="str">
        <f>IF('Raw DataSet'!J814="","Unknow",'Raw DataSet'!J814)</f>
        <v>Female</v>
      </c>
      <c r="D814" t="str">
        <f>IF('Raw DataSet'!G814="","Unknown",'Raw DataSet'!G814)</f>
        <v>Life Sciences</v>
      </c>
      <c r="E814" t="str">
        <f>IF('Raw DataSet'!R814="","Unknown",'Raw DataSet'!R814)</f>
        <v>Bachelor's Degree</v>
      </c>
      <c r="F814" t="str">
        <f>IF('Raw DataSet'!L814="","Unknown",'Raw DataSet'!L814)</f>
        <v>Married</v>
      </c>
      <c r="G814">
        <f>IF('Raw DataSet'!P814="","Unknown",'Raw DataSet'!P814)</f>
        <v>43</v>
      </c>
      <c r="H814" s="3" t="str" cm="1">
        <f t="array" ref="H814">_xlfn.IFS(G814&lt;24, "Under 25",G814&lt;35, "25-34",G814&lt;45, "35-44",G814&lt;55, "45-54",TRUE, "Over 55")</f>
        <v>35-44</v>
      </c>
      <c r="I814" t="str">
        <f>IF('Raw DataSet'!F814="","Unknown",'Raw DataSet'!F814)</f>
        <v>R&amp;D</v>
      </c>
      <c r="J814" t="str">
        <f>IF('Raw DataSet'!K814="","Unknown",'Raw DataSet'!K814)</f>
        <v>Manufacturing Director</v>
      </c>
      <c r="K814">
        <f>IF('Raw DataSet'!Q814="","Unknown",'Raw DataSet'!Q814)</f>
        <v>27</v>
      </c>
      <c r="L814" t="str" cm="1">
        <f t="array" ref="L814">_xlfn.IFS(K814&lt;10,"0-9",K814&lt;20,"10-19",TRUE,"20+")</f>
        <v>20+</v>
      </c>
      <c r="M814" s="3" t="str">
        <f>'Raw DataSet'!A814</f>
        <v>No</v>
      </c>
      <c r="N814">
        <f t="shared" si="24"/>
        <v>0</v>
      </c>
      <c r="O814">
        <f>IF('Raw DataSet'!W814="","Unknown",'Raw DataSet'!W814)</f>
        <v>66400</v>
      </c>
      <c r="P814" t="str">
        <f t="shared" si="25"/>
        <v>Medium</v>
      </c>
      <c r="Q814" s="3" t="str">
        <f>IF('Raw DataSet'!M814="","Unknown",'Raw DataSet'!M814)</f>
        <v>No</v>
      </c>
      <c r="R814">
        <f>IF('Raw DataSet'!T814="","Unknown",'Raw DataSet'!T814)</f>
        <v>3</v>
      </c>
      <c r="S814">
        <f>IF('Raw DataSet'!Y814="","Unknown",'Raw DataSet'!Y814)</f>
        <v>3</v>
      </c>
      <c r="T814">
        <f>IF('Raw DataSet'!Z814="","Unknown",'Raw DataSet'!Z814)</f>
        <v>3</v>
      </c>
      <c r="U814">
        <f>IF('Raw DataSet'!AA814="","Unknown",'Raw DataSet'!AA814)</f>
        <v>1</v>
      </c>
      <c r="V814">
        <f>IF('Raw DataSet'!AB814="","Unknown",'Raw DataSet'!AB814)</f>
        <v>8</v>
      </c>
      <c r="W814">
        <f>IF('Raw DataSet'!AC814="","Unknown",'Raw DataSet'!AC814)</f>
        <v>11</v>
      </c>
      <c r="X814" s="3" t="str" cm="1">
        <f t="array" ref="X814">_xlfn.IFS(W814&lt;15,"Under 15", W814&lt;20,"15-19", TRUE,"Over 20")</f>
        <v>Under 15</v>
      </c>
      <c r="Y814">
        <f>IF('Raw DataSet'!AD814="","Unknown",'Raw DataSet'!AD814)</f>
        <v>3</v>
      </c>
      <c r="Z814">
        <f>IF('Raw DataSet'!AE814="","Unknown",'Raw DataSet'!AE814)</f>
        <v>3</v>
      </c>
      <c r="AA814">
        <f>IF('Raw DataSet'!AF814="","Unknown",'Raw DataSet'!AF814)</f>
        <v>1</v>
      </c>
      <c r="AB814">
        <f>IF('Raw DataSet'!AG814="","Unknown",'Raw DataSet'!AG814)</f>
        <v>18</v>
      </c>
      <c r="AC814">
        <f>IF('Raw DataSet'!AH814="","Unknown",'Raw DataSet'!AH814)</f>
        <v>3</v>
      </c>
      <c r="AD814">
        <f>IF('Raw DataSet'!AI814="","Unknown",'Raw DataSet'!AI814)</f>
        <v>8</v>
      </c>
      <c r="AE814">
        <f>IF('Raw DataSet'!AJ814="","Unknown",'Raw DataSet'!AJ814)</f>
        <v>7</v>
      </c>
      <c r="AF814">
        <f>IF('Raw DataSet'!AK814="","Unknown",'Raw DataSet'!AK814)</f>
        <v>0</v>
      </c>
      <c r="AG814">
        <f>IF('Raw DataSet'!AL814="","Unknown",'Raw DataSet'!AL814)</f>
        <v>1</v>
      </c>
    </row>
    <row r="815" spans="1:33">
      <c r="A815">
        <f>IF('Raw DataSet'!I815="","Unknown",'Raw DataSet'!I815)</f>
        <v>1127</v>
      </c>
      <c r="B815" s="3" t="str">
        <f>IF('Raw DataSet'!H815="", "Unknown", 'Raw DataSet'!H815)</f>
        <v>STAFF-814</v>
      </c>
      <c r="C815" t="str">
        <f>IF('Raw DataSet'!J815="","Unknow",'Raw DataSet'!J815)</f>
        <v>Male</v>
      </c>
      <c r="D815" t="str">
        <f>IF('Raw DataSet'!G815="","Unknown",'Raw DataSet'!G815)</f>
        <v>Life Sciences</v>
      </c>
      <c r="E815" t="str">
        <f>IF('Raw DataSet'!R815="","Unknown",'Raw DataSet'!R815)</f>
        <v>Bachelor's Degree</v>
      </c>
      <c r="F815" t="str">
        <f>IF('Raw DataSet'!L815="","Unknown",'Raw DataSet'!L815)</f>
        <v>Divorced</v>
      </c>
      <c r="G815">
        <f>IF('Raw DataSet'!P815="","Unknown",'Raw DataSet'!P815)</f>
        <v>39</v>
      </c>
      <c r="H815" s="3" t="str" cm="1">
        <f t="array" ref="H815">_xlfn.IFS(G815&lt;24, "Under 25",G815&lt;35, "25-34",G815&lt;45, "35-44",G815&lt;55, "45-54",TRUE, "Over 55")</f>
        <v>35-44</v>
      </c>
      <c r="I815" t="str">
        <f>IF('Raw DataSet'!F815="","Unknown",'Raw DataSet'!F815)</f>
        <v>R&amp;D</v>
      </c>
      <c r="J815" t="str">
        <f>IF('Raw DataSet'!K815="","Unknown",'Raw DataSet'!K815)</f>
        <v>Healthcare Representative</v>
      </c>
      <c r="K815">
        <f>IF('Raw DataSet'!Q815="","Unknown",'Raw DataSet'!Q815)</f>
        <v>2</v>
      </c>
      <c r="L815" t="str" cm="1">
        <f t="array" ref="L815">_xlfn.IFS(K815&lt;10,"0-9",K815&lt;20,"10-19",TRUE,"20+")</f>
        <v>0-9</v>
      </c>
      <c r="M815" s="3" t="str">
        <f>'Raw DataSet'!A815</f>
        <v>Yes</v>
      </c>
      <c r="N815">
        <f t="shared" si="24"/>
        <v>1</v>
      </c>
      <c r="O815">
        <f>IF('Raw DataSet'!W815="","Unknown",'Raw DataSet'!W815)</f>
        <v>67200</v>
      </c>
      <c r="P815" t="str">
        <f t="shared" si="25"/>
        <v>Medium</v>
      </c>
      <c r="Q815" s="3" t="str">
        <f>IF('Raw DataSet'!M815="","Unknown",'Raw DataSet'!M815)</f>
        <v>No</v>
      </c>
      <c r="R815">
        <f>IF('Raw DataSet'!T815="","Unknown",'Raw DataSet'!T815)</f>
        <v>1</v>
      </c>
      <c r="S815">
        <f>IF('Raw DataSet'!Y815="","Unknown",'Raw DataSet'!Y815)</f>
        <v>3</v>
      </c>
      <c r="T815">
        <f>IF('Raw DataSet'!Z815="","Unknown",'Raw DataSet'!Z815)</f>
        <v>4</v>
      </c>
      <c r="U815">
        <f>IF('Raw DataSet'!AA815="","Unknown",'Raw DataSet'!AA815)</f>
        <v>4</v>
      </c>
      <c r="V815">
        <f>IF('Raw DataSet'!AB815="","Unknown",'Raw DataSet'!AB815)</f>
        <v>7</v>
      </c>
      <c r="W815">
        <f>IF('Raw DataSet'!AC815="","Unknown",'Raw DataSet'!AC815)</f>
        <v>11</v>
      </c>
      <c r="X815" s="3" t="str" cm="1">
        <f t="array" ref="X815">_xlfn.IFS(W815&lt;15,"Under 15", W815&lt;20,"15-19", TRUE,"Over 20")</f>
        <v>Under 15</v>
      </c>
      <c r="Y815">
        <f>IF('Raw DataSet'!AD815="","Unknown",'Raw DataSet'!AD815)</f>
        <v>3</v>
      </c>
      <c r="Z815">
        <f>IF('Raw DataSet'!AE815="","Unknown",'Raw DataSet'!AE815)</f>
        <v>4</v>
      </c>
      <c r="AA815">
        <f>IF('Raw DataSet'!AF815="","Unknown",'Raw DataSet'!AF815)</f>
        <v>3</v>
      </c>
      <c r="AB815">
        <f>IF('Raw DataSet'!AG815="","Unknown",'Raw DataSet'!AG815)</f>
        <v>21</v>
      </c>
      <c r="AC815">
        <f>IF('Raw DataSet'!AH815="","Unknown",'Raw DataSet'!AH815)</f>
        <v>3</v>
      </c>
      <c r="AD815">
        <f>IF('Raw DataSet'!AI815="","Unknown",'Raw DataSet'!AI815)</f>
        <v>18</v>
      </c>
      <c r="AE815">
        <f>IF('Raw DataSet'!AJ815="","Unknown",'Raw DataSet'!AJ815)</f>
        <v>7</v>
      </c>
      <c r="AF815">
        <f>IF('Raw DataSet'!AK815="","Unknown",'Raw DataSet'!AK815)</f>
        <v>11</v>
      </c>
      <c r="AG815">
        <f>IF('Raw DataSet'!AL815="","Unknown",'Raw DataSet'!AL815)</f>
        <v>5</v>
      </c>
    </row>
    <row r="816" spans="1:33">
      <c r="A816">
        <f>IF('Raw DataSet'!I816="","Unknown",'Raw DataSet'!I816)</f>
        <v>1128</v>
      </c>
      <c r="B816" s="3" t="str">
        <f>IF('Raw DataSet'!H816="", "Unknown", 'Raw DataSet'!H816)</f>
        <v>STAFF-815</v>
      </c>
      <c r="C816" t="str">
        <f>IF('Raw DataSet'!J816="","Unknow",'Raw DataSet'!J816)</f>
        <v>Male</v>
      </c>
      <c r="D816" t="str">
        <f>IF('Raw DataSet'!G816="","Unknown",'Raw DataSet'!G816)</f>
        <v>Medical</v>
      </c>
      <c r="E816" t="str">
        <f>IF('Raw DataSet'!R816="","Unknown",'Raw DataSet'!R816)</f>
        <v>Bachelor's Degree</v>
      </c>
      <c r="F816" t="str">
        <f>IF('Raw DataSet'!L816="","Unknown",'Raw DataSet'!L816)</f>
        <v>Single</v>
      </c>
      <c r="G816">
        <f>IF('Raw DataSet'!P816="","Unknown",'Raw DataSet'!P816)</f>
        <v>40</v>
      </c>
      <c r="H816" s="3" t="str" cm="1">
        <f t="array" ref="H816">_xlfn.IFS(G816&lt;24, "Under 25",G816&lt;35, "25-34",G816&lt;45, "35-44",G816&lt;55, "45-54",TRUE, "Over 55")</f>
        <v>35-44</v>
      </c>
      <c r="I816" t="str">
        <f>IF('Raw DataSet'!F816="","Unknown",'Raw DataSet'!F816)</f>
        <v>R&amp;D</v>
      </c>
      <c r="J816" t="str">
        <f>IF('Raw DataSet'!K816="","Unknown",'Raw DataSet'!K816)</f>
        <v>Research Director</v>
      </c>
      <c r="K816">
        <f>IF('Raw DataSet'!Q816="","Unknown",'Raw DataSet'!Q816)</f>
        <v>14</v>
      </c>
      <c r="L816" t="str" cm="1">
        <f t="array" ref="L816">_xlfn.IFS(K816&lt;10,"0-9",K816&lt;20,"10-19",TRUE,"20+")</f>
        <v>10-19</v>
      </c>
      <c r="M816" s="3" t="str">
        <f>'Raw DataSet'!A816</f>
        <v>No</v>
      </c>
      <c r="N816">
        <f t="shared" si="24"/>
        <v>0</v>
      </c>
      <c r="O816">
        <f>IF('Raw DataSet'!W816="","Unknown",'Raw DataSet'!W816)</f>
        <v>35200</v>
      </c>
      <c r="P816" t="str">
        <f t="shared" si="25"/>
        <v>Low</v>
      </c>
      <c r="Q816" s="3" t="str">
        <f>IF('Raw DataSet'!M816="","Unknown",'Raw DataSet'!M816)</f>
        <v>No</v>
      </c>
      <c r="R816">
        <f>IF('Raw DataSet'!T816="","Unknown",'Raw DataSet'!T816)</f>
        <v>3</v>
      </c>
      <c r="S816">
        <f>IF('Raw DataSet'!Y816="","Unknown",'Raw DataSet'!Y816)</f>
        <v>2</v>
      </c>
      <c r="T816">
        <f>IF('Raw DataSet'!Z816="","Unknown",'Raw DataSet'!Z816)</f>
        <v>5</v>
      </c>
      <c r="U816">
        <f>IF('Raw DataSet'!AA816="","Unknown",'Raw DataSet'!AA816)</f>
        <v>3</v>
      </c>
      <c r="V816">
        <f>IF('Raw DataSet'!AB816="","Unknown",'Raw DataSet'!AB816)</f>
        <v>1</v>
      </c>
      <c r="W816">
        <f>IF('Raw DataSet'!AC816="","Unknown",'Raw DataSet'!AC816)</f>
        <v>14</v>
      </c>
      <c r="X816" s="3" t="str" cm="1">
        <f t="array" ref="X816">_xlfn.IFS(W816&lt;15,"Under 15", W816&lt;20,"15-19", TRUE,"Over 20")</f>
        <v>Under 15</v>
      </c>
      <c r="Y816">
        <f>IF('Raw DataSet'!AD816="","Unknown",'Raw DataSet'!AD816)</f>
        <v>3</v>
      </c>
      <c r="Z816">
        <f>IF('Raw DataSet'!AE816="","Unknown",'Raw DataSet'!AE816)</f>
        <v>1</v>
      </c>
      <c r="AA816">
        <f>IF('Raw DataSet'!AF816="","Unknown",'Raw DataSet'!AF816)</f>
        <v>0</v>
      </c>
      <c r="AB816">
        <f>IF('Raw DataSet'!AG816="","Unknown",'Raw DataSet'!AG816)</f>
        <v>21</v>
      </c>
      <c r="AC816">
        <f>IF('Raw DataSet'!AH816="","Unknown",'Raw DataSet'!AH816)</f>
        <v>4</v>
      </c>
      <c r="AD816">
        <f>IF('Raw DataSet'!AI816="","Unknown",'Raw DataSet'!AI816)</f>
        <v>20</v>
      </c>
      <c r="AE816">
        <f>IF('Raw DataSet'!AJ816="","Unknown",'Raw DataSet'!AJ816)</f>
        <v>7</v>
      </c>
      <c r="AF816">
        <f>IF('Raw DataSet'!AK816="","Unknown",'Raw DataSet'!AK816)</f>
        <v>4</v>
      </c>
      <c r="AG816">
        <f>IF('Raw DataSet'!AL816="","Unknown",'Raw DataSet'!AL816)</f>
        <v>9</v>
      </c>
    </row>
    <row r="817" spans="1:33">
      <c r="A817">
        <f>IF('Raw DataSet'!I817="","Unknown",'Raw DataSet'!I817)</f>
        <v>1131</v>
      </c>
      <c r="B817" s="3" t="str">
        <f>IF('Raw DataSet'!H817="", "Unknown", 'Raw DataSet'!H817)</f>
        <v>STAFF-816</v>
      </c>
      <c r="C817" t="str">
        <f>IF('Raw DataSet'!J817="","Unknow",'Raw DataSet'!J817)</f>
        <v>Female</v>
      </c>
      <c r="D817" t="str">
        <f>IF('Raw DataSet'!G817="","Unknown",'Raw DataSet'!G817)</f>
        <v>Technical Degree</v>
      </c>
      <c r="E817" t="str">
        <f>IF('Raw DataSet'!R817="","Unknown",'Raw DataSet'!R817)</f>
        <v>High School</v>
      </c>
      <c r="F817" t="str">
        <f>IF('Raw DataSet'!L817="","Unknown",'Raw DataSet'!L817)</f>
        <v>Single</v>
      </c>
      <c r="G817">
        <f>IF('Raw DataSet'!P817="","Unknown",'Raw DataSet'!P817)</f>
        <v>21</v>
      </c>
      <c r="H817" s="3" t="str" cm="1">
        <f t="array" ref="H817">_xlfn.IFS(G817&lt;24, "Under 25",G817&lt;35, "25-34",G817&lt;45, "35-44",G817&lt;55, "45-54",TRUE, "Over 55")</f>
        <v>Under 25</v>
      </c>
      <c r="I817" t="str">
        <f>IF('Raw DataSet'!F817="","Unknown",'Raw DataSet'!F817)</f>
        <v>R&amp;D</v>
      </c>
      <c r="J817" t="str">
        <f>IF('Raw DataSet'!K817="","Unknown",'Raw DataSet'!K817)</f>
        <v>Research Scientist</v>
      </c>
      <c r="K817">
        <f>IF('Raw DataSet'!Q817="","Unknown",'Raw DataSet'!Q817)</f>
        <v>1</v>
      </c>
      <c r="L817" t="str" cm="1">
        <f t="array" ref="L817">_xlfn.IFS(K817&lt;10,"0-9",K817&lt;20,"10-19",TRUE,"20+")</f>
        <v>0-9</v>
      </c>
      <c r="M817" s="3" t="str">
        <f>'Raw DataSet'!A817</f>
        <v>No</v>
      </c>
      <c r="N817">
        <f t="shared" si="24"/>
        <v>0</v>
      </c>
      <c r="O817">
        <f>IF('Raw DataSet'!W817="","Unknown",'Raw DataSet'!W817)</f>
        <v>56000</v>
      </c>
      <c r="P817" t="str">
        <f t="shared" si="25"/>
        <v>Medium</v>
      </c>
      <c r="Q817" s="3" t="str">
        <f>IF('Raw DataSet'!M817="","Unknown",'Raw DataSet'!M817)</f>
        <v>Yes</v>
      </c>
      <c r="R817">
        <f>IF('Raw DataSet'!T817="","Unknown",'Raw DataSet'!T817)</f>
        <v>4</v>
      </c>
      <c r="S817">
        <f>IF('Raw DataSet'!Y817="","Unknown",'Raw DataSet'!Y817)</f>
        <v>2</v>
      </c>
      <c r="T817">
        <f>IF('Raw DataSet'!Z817="","Unknown",'Raw DataSet'!Z817)</f>
        <v>1</v>
      </c>
      <c r="U817">
        <f>IF('Raw DataSet'!AA817="","Unknown",'Raw DataSet'!AA817)</f>
        <v>2</v>
      </c>
      <c r="V817">
        <f>IF('Raw DataSet'!AB817="","Unknown",'Raw DataSet'!AB817)</f>
        <v>1</v>
      </c>
      <c r="W817">
        <f>IF('Raw DataSet'!AC817="","Unknown",'Raw DataSet'!AC817)</f>
        <v>11</v>
      </c>
      <c r="X817" s="3" t="str" cm="1">
        <f t="array" ref="X817">_xlfn.IFS(W817&lt;15,"Under 15", W817&lt;20,"15-19", TRUE,"Over 20")</f>
        <v>Under 15</v>
      </c>
      <c r="Y817">
        <f>IF('Raw DataSet'!AD817="","Unknown",'Raw DataSet'!AD817)</f>
        <v>3</v>
      </c>
      <c r="Z817">
        <f>IF('Raw DataSet'!AE817="","Unknown",'Raw DataSet'!AE817)</f>
        <v>3</v>
      </c>
      <c r="AA817">
        <f>IF('Raw DataSet'!AF817="","Unknown",'Raw DataSet'!AF817)</f>
        <v>0</v>
      </c>
      <c r="AB817">
        <f>IF('Raw DataSet'!AG817="","Unknown",'Raw DataSet'!AG817)</f>
        <v>2</v>
      </c>
      <c r="AC817">
        <f>IF('Raw DataSet'!AH817="","Unknown",'Raw DataSet'!AH817)</f>
        <v>4</v>
      </c>
      <c r="AD817">
        <f>IF('Raw DataSet'!AI817="","Unknown",'Raw DataSet'!AI817)</f>
        <v>2</v>
      </c>
      <c r="AE817">
        <f>IF('Raw DataSet'!AJ817="","Unknown",'Raw DataSet'!AJ817)</f>
        <v>2</v>
      </c>
      <c r="AF817">
        <f>IF('Raw DataSet'!AK817="","Unknown",'Raw DataSet'!AK817)</f>
        <v>2</v>
      </c>
      <c r="AG817">
        <f>IF('Raw DataSet'!AL817="","Unknown",'Raw DataSet'!AL817)</f>
        <v>2</v>
      </c>
    </row>
    <row r="818" spans="1:33">
      <c r="A818">
        <f>IF('Raw DataSet'!I818="","Unknown",'Raw DataSet'!I818)</f>
        <v>1132</v>
      </c>
      <c r="B818" s="3" t="str">
        <f>IF('Raw DataSet'!H818="", "Unknown", 'Raw DataSet'!H818)</f>
        <v>STAFF-817</v>
      </c>
      <c r="C818" t="str">
        <f>IF('Raw DataSet'!J818="","Unknow",'Raw DataSet'!J818)</f>
        <v>Male</v>
      </c>
      <c r="D818" t="str">
        <f>IF('Raw DataSet'!G818="","Unknown",'Raw DataSet'!G818)</f>
        <v>Life Sciences</v>
      </c>
      <c r="E818" t="str">
        <f>IF('Raw DataSet'!R818="","Unknown",'Raw DataSet'!R818)</f>
        <v>Bachelor's Degree</v>
      </c>
      <c r="F818" t="str">
        <f>IF('Raw DataSet'!L818="","Unknown",'Raw DataSet'!L818)</f>
        <v>Single</v>
      </c>
      <c r="G818">
        <f>IF('Raw DataSet'!P818="","Unknown",'Raw DataSet'!P818)</f>
        <v>39</v>
      </c>
      <c r="H818" s="3" t="str" cm="1">
        <f t="array" ref="H818">_xlfn.IFS(G818&lt;24, "Under 25",G818&lt;35, "25-34",G818&lt;45, "35-44",G818&lt;55, "45-54",TRUE, "Over 55")</f>
        <v>35-44</v>
      </c>
      <c r="I818" t="str">
        <f>IF('Raw DataSet'!F818="","Unknown",'Raw DataSet'!F818)</f>
        <v>R&amp;D</v>
      </c>
      <c r="J818" t="str">
        <f>IF('Raw DataSet'!K818="","Unknown",'Raw DataSet'!K818)</f>
        <v>Laboratory Technician</v>
      </c>
      <c r="K818">
        <f>IF('Raw DataSet'!Q818="","Unknown",'Raw DataSet'!Q818)</f>
        <v>9</v>
      </c>
      <c r="L818" t="str" cm="1">
        <f t="array" ref="L818">_xlfn.IFS(K818&lt;10,"0-9",K818&lt;20,"10-19",TRUE,"20+")</f>
        <v>0-9</v>
      </c>
      <c r="M818" s="3" t="str">
        <f>'Raw DataSet'!A818</f>
        <v>No</v>
      </c>
      <c r="N818">
        <f t="shared" si="24"/>
        <v>0</v>
      </c>
      <c r="O818">
        <f>IF('Raw DataSet'!W818="","Unknown",'Raw DataSet'!W818)</f>
        <v>56000</v>
      </c>
      <c r="P818" t="str">
        <f t="shared" si="25"/>
        <v>Medium</v>
      </c>
      <c r="Q818" s="3" t="str">
        <f>IF('Raw DataSet'!M818="","Unknown",'Raw DataSet'!M818)</f>
        <v>No</v>
      </c>
      <c r="R818">
        <f>IF('Raw DataSet'!T818="","Unknown",'Raw DataSet'!T818)</f>
        <v>3</v>
      </c>
      <c r="S818">
        <f>IF('Raw DataSet'!Y818="","Unknown",'Raw DataSet'!Y818)</f>
        <v>3</v>
      </c>
      <c r="T818">
        <f>IF('Raw DataSet'!Z818="","Unknown",'Raw DataSet'!Z818)</f>
        <v>2</v>
      </c>
      <c r="U818">
        <f>IF('Raw DataSet'!AA818="","Unknown",'Raw DataSet'!AA818)</f>
        <v>2</v>
      </c>
      <c r="V818">
        <f>IF('Raw DataSet'!AB818="","Unknown",'Raw DataSet'!AB818)</f>
        <v>9</v>
      </c>
      <c r="W818">
        <f>IF('Raw DataSet'!AC818="","Unknown",'Raw DataSet'!AC818)</f>
        <v>15</v>
      </c>
      <c r="X818" s="3" t="str" cm="1">
        <f t="array" ref="X818">_xlfn.IFS(W818&lt;15,"Under 15", W818&lt;20,"15-19", TRUE,"Over 20")</f>
        <v>15-19</v>
      </c>
      <c r="Y818">
        <f>IF('Raw DataSet'!AD818="","Unknown",'Raw DataSet'!AD818)</f>
        <v>3</v>
      </c>
      <c r="Z818">
        <f>IF('Raw DataSet'!AE818="","Unknown",'Raw DataSet'!AE818)</f>
        <v>3</v>
      </c>
      <c r="AA818">
        <f>IF('Raw DataSet'!AF818="","Unknown",'Raw DataSet'!AF818)</f>
        <v>0</v>
      </c>
      <c r="AB818">
        <f>IF('Raw DataSet'!AG818="","Unknown",'Raw DataSet'!AG818)</f>
        <v>9</v>
      </c>
      <c r="AC818">
        <f>IF('Raw DataSet'!AH818="","Unknown",'Raw DataSet'!AH818)</f>
        <v>2</v>
      </c>
      <c r="AD818">
        <f>IF('Raw DataSet'!AI818="","Unknown",'Raw DataSet'!AI818)</f>
        <v>5</v>
      </c>
      <c r="AE818">
        <f>IF('Raw DataSet'!AJ818="","Unknown",'Raw DataSet'!AJ818)</f>
        <v>4</v>
      </c>
      <c r="AF818">
        <f>IF('Raw DataSet'!AK818="","Unknown",'Raw DataSet'!AK818)</f>
        <v>0</v>
      </c>
      <c r="AG818">
        <f>IF('Raw DataSet'!AL818="","Unknown",'Raw DataSet'!AL818)</f>
        <v>3</v>
      </c>
    </row>
    <row r="819" spans="1:33">
      <c r="A819">
        <f>IF('Raw DataSet'!I819="","Unknown",'Raw DataSet'!I819)</f>
        <v>1133</v>
      </c>
      <c r="B819" s="3" t="str">
        <f>IF('Raw DataSet'!H819="", "Unknown", 'Raw DataSet'!H819)</f>
        <v>STAFF-818</v>
      </c>
      <c r="C819" t="str">
        <f>IF('Raw DataSet'!J819="","Unknow",'Raw DataSet'!J819)</f>
        <v>Male</v>
      </c>
      <c r="D819" t="str">
        <f>IF('Raw DataSet'!G819="","Unknown",'Raw DataSet'!G819)</f>
        <v>Life Sciences</v>
      </c>
      <c r="E819" t="str">
        <f>IF('Raw DataSet'!R819="","Unknown",'Raw DataSet'!R819)</f>
        <v>Master's Degree</v>
      </c>
      <c r="F819" t="str">
        <f>IF('Raw DataSet'!L819="","Unknown",'Raw DataSet'!L819)</f>
        <v>Single</v>
      </c>
      <c r="G819">
        <f>IF('Raw DataSet'!P819="","Unknown",'Raw DataSet'!P819)</f>
        <v>36</v>
      </c>
      <c r="H819" s="3" t="str" cm="1">
        <f t="array" ref="H819">_xlfn.IFS(G819&lt;24, "Under 25",G819&lt;35, "25-34",G819&lt;45, "35-44",G819&lt;55, "45-54",TRUE, "Over 55")</f>
        <v>35-44</v>
      </c>
      <c r="I819" t="str">
        <f>IF('Raw DataSet'!F819="","Unknown",'Raw DataSet'!F819)</f>
        <v>R&amp;D</v>
      </c>
      <c r="J819" t="str">
        <f>IF('Raw DataSet'!K819="","Unknown",'Raw DataSet'!K819)</f>
        <v>Manufacturing Director</v>
      </c>
      <c r="K819">
        <f>IF('Raw DataSet'!Q819="","Unknown",'Raw DataSet'!Q819)</f>
        <v>18</v>
      </c>
      <c r="L819" t="str" cm="1">
        <f t="array" ref="L819">_xlfn.IFS(K819&lt;10,"0-9",K819&lt;20,"10-19",TRUE,"20+")</f>
        <v>10-19</v>
      </c>
      <c r="M819" s="3" t="str">
        <f>'Raw DataSet'!A819</f>
        <v>No</v>
      </c>
      <c r="N819">
        <f t="shared" si="24"/>
        <v>0</v>
      </c>
      <c r="O819">
        <f>IF('Raw DataSet'!W819="","Unknown",'Raw DataSet'!W819)</f>
        <v>62400</v>
      </c>
      <c r="P819" t="str">
        <f t="shared" si="25"/>
        <v>Medium</v>
      </c>
      <c r="Q819" s="3" t="str">
        <f>IF('Raw DataSet'!M819="","Unknown",'Raw DataSet'!M819)</f>
        <v>No</v>
      </c>
      <c r="R819">
        <f>IF('Raw DataSet'!T819="","Unknown",'Raw DataSet'!T819)</f>
        <v>1</v>
      </c>
      <c r="S819">
        <f>IF('Raw DataSet'!Y819="","Unknown",'Raw DataSet'!Y819)</f>
        <v>3</v>
      </c>
      <c r="T819">
        <f>IF('Raw DataSet'!Z819="","Unknown",'Raw DataSet'!Z819)</f>
        <v>2</v>
      </c>
      <c r="U819">
        <f>IF('Raw DataSet'!AA819="","Unknown",'Raw DataSet'!AA819)</f>
        <v>4</v>
      </c>
      <c r="V819">
        <f>IF('Raw DataSet'!AB819="","Unknown",'Raw DataSet'!AB819)</f>
        <v>2</v>
      </c>
      <c r="W819">
        <f>IF('Raw DataSet'!AC819="","Unknown",'Raw DataSet'!AC819)</f>
        <v>20</v>
      </c>
      <c r="X819" s="3" t="str" cm="1">
        <f t="array" ref="X819">_xlfn.IFS(W819&lt;15,"Under 15", W819&lt;20,"15-19", TRUE,"Over 20")</f>
        <v>Over 20</v>
      </c>
      <c r="Y819">
        <f>IF('Raw DataSet'!AD819="","Unknown",'Raw DataSet'!AD819)</f>
        <v>4</v>
      </c>
      <c r="Z819">
        <f>IF('Raw DataSet'!AE819="","Unknown",'Raw DataSet'!AE819)</f>
        <v>1</v>
      </c>
      <c r="AA819">
        <f>IF('Raw DataSet'!AF819="","Unknown",'Raw DataSet'!AF819)</f>
        <v>0</v>
      </c>
      <c r="AB819">
        <f>IF('Raw DataSet'!AG819="","Unknown",'Raw DataSet'!AG819)</f>
        <v>18</v>
      </c>
      <c r="AC819">
        <f>IF('Raw DataSet'!AH819="","Unknown",'Raw DataSet'!AH819)</f>
        <v>3</v>
      </c>
      <c r="AD819">
        <f>IF('Raw DataSet'!AI819="","Unknown",'Raw DataSet'!AI819)</f>
        <v>11</v>
      </c>
      <c r="AE819">
        <f>IF('Raw DataSet'!AJ819="","Unknown",'Raw DataSet'!AJ819)</f>
        <v>9</v>
      </c>
      <c r="AF819">
        <f>IF('Raw DataSet'!AK819="","Unknown",'Raw DataSet'!AK819)</f>
        <v>0</v>
      </c>
      <c r="AG819">
        <f>IF('Raw DataSet'!AL819="","Unknown",'Raw DataSet'!AL819)</f>
        <v>9</v>
      </c>
    </row>
    <row r="820" spans="1:33">
      <c r="A820">
        <f>IF('Raw DataSet'!I820="","Unknown",'Raw DataSet'!I820)</f>
        <v>1135</v>
      </c>
      <c r="B820" s="3" t="str">
        <f>IF('Raw DataSet'!H820="", "Unknown", 'Raw DataSet'!H820)</f>
        <v>STAFF-819</v>
      </c>
      <c r="C820" t="str">
        <f>IF('Raw DataSet'!J820="","Unknow",'Raw DataSet'!J820)</f>
        <v>Male</v>
      </c>
      <c r="D820" t="str">
        <f>IF('Raw DataSet'!G820="","Unknown",'Raw DataSet'!G820)</f>
        <v>Life Sciences</v>
      </c>
      <c r="E820" t="str">
        <f>IF('Raw DataSet'!R820="","Unknown",'Raw DataSet'!R820)</f>
        <v>Bachelor's Degree</v>
      </c>
      <c r="F820" t="str">
        <f>IF('Raw DataSet'!L820="","Unknown",'Raw DataSet'!L820)</f>
        <v>Married</v>
      </c>
      <c r="G820">
        <f>IF('Raw DataSet'!P820="","Unknown",'Raw DataSet'!P820)</f>
        <v>31</v>
      </c>
      <c r="H820" s="3" t="str" cm="1">
        <f t="array" ref="H820">_xlfn.IFS(G820&lt;24, "Under 25",G820&lt;35, "25-34",G820&lt;45, "35-44",G820&lt;55, "45-54",TRUE, "Over 55")</f>
        <v>25-34</v>
      </c>
      <c r="I820" t="str">
        <f>IF('Raw DataSet'!F820="","Unknown",'Raw DataSet'!F820)</f>
        <v>Sales</v>
      </c>
      <c r="J820" t="str">
        <f>IF('Raw DataSet'!K820="","Unknown",'Raw DataSet'!K820)</f>
        <v>Sales Representative</v>
      </c>
      <c r="K820">
        <f>IF('Raw DataSet'!Q820="","Unknown",'Raw DataSet'!Q820)</f>
        <v>20</v>
      </c>
      <c r="L820" t="str" cm="1">
        <f t="array" ref="L820">_xlfn.IFS(K820&lt;10,"0-9",K820&lt;20,"10-19",TRUE,"20+")</f>
        <v>20+</v>
      </c>
      <c r="M820" s="3" t="str">
        <f>'Raw DataSet'!A820</f>
        <v>No</v>
      </c>
      <c r="N820">
        <f t="shared" si="24"/>
        <v>0</v>
      </c>
      <c r="O820">
        <f>IF('Raw DataSet'!W820="","Unknown",'Raw DataSet'!W820)</f>
        <v>53600</v>
      </c>
      <c r="P820" t="str">
        <f t="shared" si="25"/>
        <v>Medium</v>
      </c>
      <c r="Q820" s="3" t="str">
        <f>IF('Raw DataSet'!M820="","Unknown",'Raw DataSet'!M820)</f>
        <v>No</v>
      </c>
      <c r="R820">
        <f>IF('Raw DataSet'!T820="","Unknown",'Raw DataSet'!T820)</f>
        <v>3</v>
      </c>
      <c r="S820">
        <f>IF('Raw DataSet'!Y820="","Unknown",'Raw DataSet'!Y820)</f>
        <v>4</v>
      </c>
      <c r="T820">
        <f>IF('Raw DataSet'!Z820="","Unknown",'Raw DataSet'!Z820)</f>
        <v>1</v>
      </c>
      <c r="U820">
        <f>IF('Raw DataSet'!AA820="","Unknown",'Raw DataSet'!AA820)</f>
        <v>4</v>
      </c>
      <c r="V820">
        <f>IF('Raw DataSet'!AB820="","Unknown",'Raw DataSet'!AB820)</f>
        <v>0</v>
      </c>
      <c r="W820">
        <f>IF('Raw DataSet'!AC820="","Unknown",'Raw DataSet'!AC820)</f>
        <v>12</v>
      </c>
      <c r="X820" s="3" t="str" cm="1">
        <f t="array" ref="X820">_xlfn.IFS(W820&lt;15,"Under 15", W820&lt;20,"15-19", TRUE,"Over 20")</f>
        <v>Under 15</v>
      </c>
      <c r="Y820">
        <f>IF('Raw DataSet'!AD820="","Unknown",'Raw DataSet'!AD820)</f>
        <v>3</v>
      </c>
      <c r="Z820">
        <f>IF('Raw DataSet'!AE820="","Unknown",'Raw DataSet'!AE820)</f>
        <v>1</v>
      </c>
      <c r="AA820">
        <f>IF('Raw DataSet'!AF820="","Unknown",'Raw DataSet'!AF820)</f>
        <v>1</v>
      </c>
      <c r="AB820">
        <f>IF('Raw DataSet'!AG820="","Unknown",'Raw DataSet'!AG820)</f>
        <v>3</v>
      </c>
      <c r="AC820">
        <f>IF('Raw DataSet'!AH820="","Unknown",'Raw DataSet'!AH820)</f>
        <v>3</v>
      </c>
      <c r="AD820">
        <f>IF('Raw DataSet'!AI820="","Unknown",'Raw DataSet'!AI820)</f>
        <v>2</v>
      </c>
      <c r="AE820">
        <f>IF('Raw DataSet'!AJ820="","Unknown",'Raw DataSet'!AJ820)</f>
        <v>2</v>
      </c>
      <c r="AF820">
        <f>IF('Raw DataSet'!AK820="","Unknown",'Raw DataSet'!AK820)</f>
        <v>2</v>
      </c>
      <c r="AG820">
        <f>IF('Raw DataSet'!AL820="","Unknown",'Raw DataSet'!AL820)</f>
        <v>2</v>
      </c>
    </row>
    <row r="821" spans="1:33">
      <c r="A821">
        <f>IF('Raw DataSet'!I821="","Unknown",'Raw DataSet'!I821)</f>
        <v>1136</v>
      </c>
      <c r="B821" s="3" t="str">
        <f>IF('Raw DataSet'!H821="", "Unknown", 'Raw DataSet'!H821)</f>
        <v>STAFF-820</v>
      </c>
      <c r="C821" t="str">
        <f>IF('Raw DataSet'!J821="","Unknow",'Raw DataSet'!J821)</f>
        <v>Male</v>
      </c>
      <c r="D821" t="str">
        <f>IF('Raw DataSet'!G821="","Unknown",'Raw DataSet'!G821)</f>
        <v>Life Sciences</v>
      </c>
      <c r="E821" t="str">
        <f>IF('Raw DataSet'!R821="","Unknown",'Raw DataSet'!R821)</f>
        <v>High School</v>
      </c>
      <c r="F821" t="str">
        <f>IF('Raw DataSet'!L821="","Unknown",'Raw DataSet'!L821)</f>
        <v>Married</v>
      </c>
      <c r="G821">
        <f>IF('Raw DataSet'!P821="","Unknown",'Raw DataSet'!P821)</f>
        <v>28</v>
      </c>
      <c r="H821" s="3" t="str" cm="1">
        <f t="array" ref="H821">_xlfn.IFS(G821&lt;24, "Under 25",G821&lt;35, "25-34",G821&lt;45, "35-44",G821&lt;55, "45-54",TRUE, "Over 55")</f>
        <v>25-34</v>
      </c>
      <c r="I821" t="str">
        <f>IF('Raw DataSet'!F821="","Unknown",'Raw DataSet'!F821)</f>
        <v>R&amp;D</v>
      </c>
      <c r="J821" t="str">
        <f>IF('Raw DataSet'!K821="","Unknown",'Raw DataSet'!K821)</f>
        <v>Research Scientist</v>
      </c>
      <c r="K821">
        <f>IF('Raw DataSet'!Q821="","Unknown",'Raw DataSet'!Q821)</f>
        <v>2</v>
      </c>
      <c r="L821" t="str" cm="1">
        <f t="array" ref="L821">_xlfn.IFS(K821&lt;10,"0-9",K821&lt;20,"10-19",TRUE,"20+")</f>
        <v>0-9</v>
      </c>
      <c r="M821" s="3" t="str">
        <f>'Raw DataSet'!A821</f>
        <v>No</v>
      </c>
      <c r="N821">
        <f t="shared" si="24"/>
        <v>0</v>
      </c>
      <c r="O821">
        <f>IF('Raw DataSet'!W821="","Unknown",'Raw DataSet'!W821)</f>
        <v>53600</v>
      </c>
      <c r="P821" t="str">
        <f t="shared" si="25"/>
        <v>Medium</v>
      </c>
      <c r="Q821" s="3" t="str">
        <f>IF('Raw DataSet'!M821="","Unknown",'Raw DataSet'!M821)</f>
        <v>No</v>
      </c>
      <c r="R821">
        <f>IF('Raw DataSet'!T821="","Unknown",'Raw DataSet'!T821)</f>
        <v>1</v>
      </c>
      <c r="S821">
        <f>IF('Raw DataSet'!Y821="","Unknown",'Raw DataSet'!Y821)</f>
        <v>2</v>
      </c>
      <c r="T821">
        <f>IF('Raw DataSet'!Z821="","Unknown",'Raw DataSet'!Z821)</f>
        <v>1</v>
      </c>
      <c r="U821">
        <f>IF('Raw DataSet'!AA821="","Unknown",'Raw DataSet'!AA821)</f>
        <v>2</v>
      </c>
      <c r="V821">
        <f>IF('Raw DataSet'!AB821="","Unknown",'Raw DataSet'!AB821)</f>
        <v>0</v>
      </c>
      <c r="W821">
        <f>IF('Raw DataSet'!AC821="","Unknown",'Raw DataSet'!AC821)</f>
        <v>17</v>
      </c>
      <c r="X821" s="3" t="str" cm="1">
        <f t="array" ref="X821">_xlfn.IFS(W821&lt;15,"Under 15", W821&lt;20,"15-19", TRUE,"Over 20")</f>
        <v>15-19</v>
      </c>
      <c r="Y821">
        <f>IF('Raw DataSet'!AD821="","Unknown",'Raw DataSet'!AD821)</f>
        <v>3</v>
      </c>
      <c r="Z821">
        <f>IF('Raw DataSet'!AE821="","Unknown",'Raw DataSet'!AE821)</f>
        <v>1</v>
      </c>
      <c r="AA821">
        <f>IF('Raw DataSet'!AF821="","Unknown",'Raw DataSet'!AF821)</f>
        <v>0</v>
      </c>
      <c r="AB821">
        <f>IF('Raw DataSet'!AG821="","Unknown",'Raw DataSet'!AG821)</f>
        <v>6</v>
      </c>
      <c r="AC821">
        <f>IF('Raw DataSet'!AH821="","Unknown",'Raw DataSet'!AH821)</f>
        <v>1</v>
      </c>
      <c r="AD821">
        <f>IF('Raw DataSet'!AI821="","Unknown",'Raw DataSet'!AI821)</f>
        <v>5</v>
      </c>
      <c r="AE821">
        <f>IF('Raw DataSet'!AJ821="","Unknown",'Raw DataSet'!AJ821)</f>
        <v>3</v>
      </c>
      <c r="AF821">
        <f>IF('Raw DataSet'!AK821="","Unknown",'Raw DataSet'!AK821)</f>
        <v>0</v>
      </c>
      <c r="AG821">
        <f>IF('Raw DataSet'!AL821="","Unknown",'Raw DataSet'!AL821)</f>
        <v>4</v>
      </c>
    </row>
    <row r="822" spans="1:33">
      <c r="A822">
        <f>IF('Raw DataSet'!I822="","Unknown",'Raw DataSet'!I822)</f>
        <v>1137</v>
      </c>
      <c r="B822" s="3" t="str">
        <f>IF('Raw DataSet'!H822="", "Unknown", 'Raw DataSet'!H822)</f>
        <v>STAFF-821</v>
      </c>
      <c r="C822" t="str">
        <f>IF('Raw DataSet'!J822="","Unknow",'Raw DataSet'!J822)</f>
        <v>Male</v>
      </c>
      <c r="D822" t="str">
        <f>IF('Raw DataSet'!G822="","Unknown",'Raw DataSet'!G822)</f>
        <v>Marketing</v>
      </c>
      <c r="E822" t="str">
        <f>IF('Raw DataSet'!R822="","Unknown",'Raw DataSet'!R822)</f>
        <v>Associates Degree</v>
      </c>
      <c r="F822" t="str">
        <f>IF('Raw DataSet'!L822="","Unknown",'Raw DataSet'!L822)</f>
        <v>Divorced</v>
      </c>
      <c r="G822">
        <f>IF('Raw DataSet'!P822="","Unknown",'Raw DataSet'!P822)</f>
        <v>35</v>
      </c>
      <c r="H822" s="3" t="str" cm="1">
        <f t="array" ref="H822">_xlfn.IFS(G822&lt;24, "Under 25",G822&lt;35, "25-34",G822&lt;45, "35-44",G822&lt;55, "45-54",TRUE, "Over 55")</f>
        <v>35-44</v>
      </c>
      <c r="I822" t="str">
        <f>IF('Raw DataSet'!F822="","Unknown",'Raw DataSet'!F822)</f>
        <v>Sales</v>
      </c>
      <c r="J822" t="str">
        <f>IF('Raw DataSet'!K822="","Unknown",'Raw DataSet'!K822)</f>
        <v>Sales Executive</v>
      </c>
      <c r="K822">
        <f>IF('Raw DataSet'!Q822="","Unknown",'Raw DataSet'!Q822)</f>
        <v>11</v>
      </c>
      <c r="L822" t="str" cm="1">
        <f t="array" ref="L822">_xlfn.IFS(K822&lt;10,"0-9",K822&lt;20,"10-19",TRUE,"20+")</f>
        <v>10-19</v>
      </c>
      <c r="M822" s="3" t="str">
        <f>'Raw DataSet'!A822</f>
        <v>No</v>
      </c>
      <c r="N822">
        <f t="shared" si="24"/>
        <v>0</v>
      </c>
      <c r="O822">
        <f>IF('Raw DataSet'!W822="","Unknown",'Raw DataSet'!W822)</f>
        <v>43200</v>
      </c>
      <c r="P822" t="str">
        <f t="shared" si="25"/>
        <v>Medium</v>
      </c>
      <c r="Q822" s="3" t="str">
        <f>IF('Raw DataSet'!M822="","Unknown",'Raw DataSet'!M822)</f>
        <v>No</v>
      </c>
      <c r="R822">
        <f>IF('Raw DataSet'!T822="","Unknown",'Raw DataSet'!T822)</f>
        <v>4</v>
      </c>
      <c r="S822">
        <f>IF('Raw DataSet'!Y822="","Unknown",'Raw DataSet'!Y822)</f>
        <v>3</v>
      </c>
      <c r="T822">
        <f>IF('Raw DataSet'!Z822="","Unknown",'Raw DataSet'!Z822)</f>
        <v>2</v>
      </c>
      <c r="U822">
        <f>IF('Raw DataSet'!AA822="","Unknown",'Raw DataSet'!AA822)</f>
        <v>4</v>
      </c>
      <c r="V822">
        <f>IF('Raw DataSet'!AB822="","Unknown",'Raw DataSet'!AB822)</f>
        <v>1</v>
      </c>
      <c r="W822">
        <f>IF('Raw DataSet'!AC822="","Unknown",'Raw DataSet'!AC822)</f>
        <v>11</v>
      </c>
      <c r="X822" s="3" t="str" cm="1">
        <f t="array" ref="X822">_xlfn.IFS(W822&lt;15,"Under 15", W822&lt;20,"15-19", TRUE,"Over 20")</f>
        <v>Under 15</v>
      </c>
      <c r="Y822">
        <f>IF('Raw DataSet'!AD822="","Unknown",'Raw DataSet'!AD822)</f>
        <v>3</v>
      </c>
      <c r="Z822">
        <f>IF('Raw DataSet'!AE822="","Unknown",'Raw DataSet'!AE822)</f>
        <v>4</v>
      </c>
      <c r="AA822">
        <f>IF('Raw DataSet'!AF822="","Unknown",'Raw DataSet'!AF822)</f>
        <v>1</v>
      </c>
      <c r="AB822">
        <f>IF('Raw DataSet'!AG822="","Unknown",'Raw DataSet'!AG822)</f>
        <v>5</v>
      </c>
      <c r="AC822">
        <f>IF('Raw DataSet'!AH822="","Unknown",'Raw DataSet'!AH822)</f>
        <v>3</v>
      </c>
      <c r="AD822">
        <f>IF('Raw DataSet'!AI822="","Unknown",'Raw DataSet'!AI822)</f>
        <v>5</v>
      </c>
      <c r="AE822">
        <f>IF('Raw DataSet'!AJ822="","Unknown",'Raw DataSet'!AJ822)</f>
        <v>2</v>
      </c>
      <c r="AF822">
        <f>IF('Raw DataSet'!AK822="","Unknown",'Raw DataSet'!AK822)</f>
        <v>0</v>
      </c>
      <c r="AG822">
        <f>IF('Raw DataSet'!AL822="","Unknown",'Raw DataSet'!AL822)</f>
        <v>2</v>
      </c>
    </row>
    <row r="823" spans="1:33">
      <c r="A823">
        <f>IF('Raw DataSet'!I823="","Unknown",'Raw DataSet'!I823)</f>
        <v>1138</v>
      </c>
      <c r="B823" s="3" t="str">
        <f>IF('Raw DataSet'!H823="", "Unknown", 'Raw DataSet'!H823)</f>
        <v>STAFF-822</v>
      </c>
      <c r="C823" t="str">
        <f>IF('Raw DataSet'!J823="","Unknow",'Raw DataSet'!J823)</f>
        <v>Male</v>
      </c>
      <c r="D823" t="str">
        <f>IF('Raw DataSet'!G823="","Unknown",'Raw DataSet'!G823)</f>
        <v>Technical Degree</v>
      </c>
      <c r="E823" t="str">
        <f>IF('Raw DataSet'!R823="","Unknown",'Raw DataSet'!R823)</f>
        <v>Master's Degree</v>
      </c>
      <c r="F823" t="str">
        <f>IF('Raw DataSet'!L823="","Unknown",'Raw DataSet'!L823)</f>
        <v>Married</v>
      </c>
      <c r="G823">
        <f>IF('Raw DataSet'!P823="","Unknown",'Raw DataSet'!P823)</f>
        <v>49</v>
      </c>
      <c r="H823" s="3" t="str" cm="1">
        <f t="array" ref="H823">_xlfn.IFS(G823&lt;24, "Under 25",G823&lt;35, "25-34",G823&lt;45, "35-44",G823&lt;55, "45-54",TRUE, "Over 55")</f>
        <v>45-54</v>
      </c>
      <c r="I823" t="str">
        <f>IF('Raw DataSet'!F823="","Unknown",'Raw DataSet'!F823)</f>
        <v>Sales</v>
      </c>
      <c r="J823" t="str">
        <f>IF('Raw DataSet'!K823="","Unknown",'Raw DataSet'!K823)</f>
        <v>Sales Executive</v>
      </c>
      <c r="K823">
        <f>IF('Raw DataSet'!Q823="","Unknown",'Raw DataSet'!Q823)</f>
        <v>8</v>
      </c>
      <c r="L823" t="str" cm="1">
        <f t="array" ref="L823">_xlfn.IFS(K823&lt;10,"0-9",K823&lt;20,"10-19",TRUE,"20+")</f>
        <v>0-9</v>
      </c>
      <c r="M823" s="3" t="str">
        <f>'Raw DataSet'!A823</f>
        <v>No</v>
      </c>
      <c r="N823">
        <f t="shared" si="24"/>
        <v>0</v>
      </c>
      <c r="O823">
        <f>IF('Raw DataSet'!W823="","Unknown",'Raw DataSet'!W823)</f>
        <v>44800</v>
      </c>
      <c r="P823" t="str">
        <f t="shared" si="25"/>
        <v>Medium</v>
      </c>
      <c r="Q823" s="3" t="str">
        <f>IF('Raw DataSet'!M823="","Unknown",'Raw DataSet'!M823)</f>
        <v>No</v>
      </c>
      <c r="R823">
        <f>IF('Raw DataSet'!T823="","Unknown",'Raw DataSet'!T823)</f>
        <v>4</v>
      </c>
      <c r="S823">
        <f>IF('Raw DataSet'!Y823="","Unknown",'Raw DataSet'!Y823)</f>
        <v>2</v>
      </c>
      <c r="T823">
        <f>IF('Raw DataSet'!Z823="","Unknown",'Raw DataSet'!Z823)</f>
        <v>4</v>
      </c>
      <c r="U823">
        <f>IF('Raw DataSet'!AA823="","Unknown",'Raw DataSet'!AA823)</f>
        <v>2</v>
      </c>
      <c r="V823">
        <f>IF('Raw DataSet'!AB823="","Unknown",'Raw DataSet'!AB823)</f>
        <v>6</v>
      </c>
      <c r="W823">
        <f>IF('Raw DataSet'!AC823="","Unknown",'Raw DataSet'!AC823)</f>
        <v>17</v>
      </c>
      <c r="X823" s="3" t="str" cm="1">
        <f t="array" ref="X823">_xlfn.IFS(W823&lt;15,"Under 15", W823&lt;20,"15-19", TRUE,"Over 20")</f>
        <v>15-19</v>
      </c>
      <c r="Y823">
        <f>IF('Raw DataSet'!AD823="","Unknown",'Raw DataSet'!AD823)</f>
        <v>3</v>
      </c>
      <c r="Z823">
        <f>IF('Raw DataSet'!AE823="","Unknown",'Raw DataSet'!AE823)</f>
        <v>2</v>
      </c>
      <c r="AA823">
        <f>IF('Raw DataSet'!AF823="","Unknown",'Raw DataSet'!AF823)</f>
        <v>1</v>
      </c>
      <c r="AB823">
        <f>IF('Raw DataSet'!AG823="","Unknown",'Raw DataSet'!AG823)</f>
        <v>22</v>
      </c>
      <c r="AC823">
        <f>IF('Raw DataSet'!AH823="","Unknown",'Raw DataSet'!AH823)</f>
        <v>3</v>
      </c>
      <c r="AD823">
        <f>IF('Raw DataSet'!AI823="","Unknown",'Raw DataSet'!AI823)</f>
        <v>9</v>
      </c>
      <c r="AE823">
        <f>IF('Raw DataSet'!AJ823="","Unknown",'Raw DataSet'!AJ823)</f>
        <v>8</v>
      </c>
      <c r="AF823">
        <f>IF('Raw DataSet'!AK823="","Unknown",'Raw DataSet'!AK823)</f>
        <v>2</v>
      </c>
      <c r="AG823">
        <f>IF('Raw DataSet'!AL823="","Unknown",'Raw DataSet'!AL823)</f>
        <v>3</v>
      </c>
    </row>
    <row r="824" spans="1:33">
      <c r="A824">
        <f>IF('Raw DataSet'!I824="","Unknown",'Raw DataSet'!I824)</f>
        <v>1140</v>
      </c>
      <c r="B824" s="3" t="str">
        <f>IF('Raw DataSet'!H824="", "Unknown", 'Raw DataSet'!H824)</f>
        <v>STAFF-823</v>
      </c>
      <c r="C824" t="str">
        <f>IF('Raw DataSet'!J824="","Unknow",'Raw DataSet'!J824)</f>
        <v>Male</v>
      </c>
      <c r="D824" t="str">
        <f>IF('Raw DataSet'!G824="","Unknown",'Raw DataSet'!G824)</f>
        <v>Life Sciences</v>
      </c>
      <c r="E824" t="str">
        <f>IF('Raw DataSet'!R824="","Unknown",'Raw DataSet'!R824)</f>
        <v>Associates Degree</v>
      </c>
      <c r="F824" t="str">
        <f>IF('Raw DataSet'!L824="","Unknown",'Raw DataSet'!L824)</f>
        <v>Single</v>
      </c>
      <c r="G824">
        <f>IF('Raw DataSet'!P824="","Unknown",'Raw DataSet'!P824)</f>
        <v>34</v>
      </c>
      <c r="H824" s="3" t="str" cm="1">
        <f t="array" ref="H824">_xlfn.IFS(G824&lt;24, "Under 25",G824&lt;35, "25-34",G824&lt;45, "35-44",G824&lt;55, "45-54",TRUE, "Over 55")</f>
        <v>25-34</v>
      </c>
      <c r="I824" t="str">
        <f>IF('Raw DataSet'!F824="","Unknown",'Raw DataSet'!F824)</f>
        <v>R&amp;D</v>
      </c>
      <c r="J824" t="str">
        <f>IF('Raw DataSet'!K824="","Unknown",'Raw DataSet'!K824)</f>
        <v>Manufacturing Director</v>
      </c>
      <c r="K824">
        <f>IF('Raw DataSet'!Q824="","Unknown",'Raw DataSet'!Q824)</f>
        <v>2</v>
      </c>
      <c r="L824" t="str" cm="1">
        <f t="array" ref="L824">_xlfn.IFS(K824&lt;10,"0-9",K824&lt;20,"10-19",TRUE,"20+")</f>
        <v>0-9</v>
      </c>
      <c r="M824" s="3" t="str">
        <f>'Raw DataSet'!A824</f>
        <v>No</v>
      </c>
      <c r="N824">
        <f t="shared" si="24"/>
        <v>0</v>
      </c>
      <c r="O824">
        <f>IF('Raw DataSet'!W824="","Unknown",'Raw DataSet'!W824)</f>
        <v>76000</v>
      </c>
      <c r="P824" t="str">
        <f t="shared" si="25"/>
        <v>High</v>
      </c>
      <c r="Q824" s="3" t="str">
        <f>IF('Raw DataSet'!M824="","Unknown",'Raw DataSet'!M824)</f>
        <v>No</v>
      </c>
      <c r="R824">
        <f>IF('Raw DataSet'!T824="","Unknown",'Raw DataSet'!T824)</f>
        <v>4</v>
      </c>
      <c r="S824">
        <f>IF('Raw DataSet'!Y824="","Unknown",'Raw DataSet'!Y824)</f>
        <v>3</v>
      </c>
      <c r="T824">
        <f>IF('Raw DataSet'!Z824="","Unknown",'Raw DataSet'!Z824)</f>
        <v>2</v>
      </c>
      <c r="U824">
        <f>IF('Raw DataSet'!AA824="","Unknown",'Raw DataSet'!AA824)</f>
        <v>3</v>
      </c>
      <c r="V824">
        <f>IF('Raw DataSet'!AB824="","Unknown",'Raw DataSet'!AB824)</f>
        <v>2</v>
      </c>
      <c r="W824">
        <f>IF('Raw DataSet'!AC824="","Unknown",'Raw DataSet'!AC824)</f>
        <v>11</v>
      </c>
      <c r="X824" s="3" t="str" cm="1">
        <f t="array" ref="X824">_xlfn.IFS(W824&lt;15,"Under 15", W824&lt;20,"15-19", TRUE,"Over 20")</f>
        <v>Under 15</v>
      </c>
      <c r="Y824">
        <f>IF('Raw DataSet'!AD824="","Unknown",'Raw DataSet'!AD824)</f>
        <v>3</v>
      </c>
      <c r="Z824">
        <f>IF('Raw DataSet'!AE824="","Unknown",'Raw DataSet'!AE824)</f>
        <v>4</v>
      </c>
      <c r="AA824">
        <f>IF('Raw DataSet'!AF824="","Unknown",'Raw DataSet'!AF824)</f>
        <v>0</v>
      </c>
      <c r="AB824">
        <f>IF('Raw DataSet'!AG824="","Unknown",'Raw DataSet'!AG824)</f>
        <v>5</v>
      </c>
      <c r="AC824">
        <f>IF('Raw DataSet'!AH824="","Unknown",'Raw DataSet'!AH824)</f>
        <v>2</v>
      </c>
      <c r="AD824">
        <f>IF('Raw DataSet'!AI824="","Unknown",'Raw DataSet'!AI824)</f>
        <v>3</v>
      </c>
      <c r="AE824">
        <f>IF('Raw DataSet'!AJ824="","Unknown",'Raw DataSet'!AJ824)</f>
        <v>2</v>
      </c>
      <c r="AF824">
        <f>IF('Raw DataSet'!AK824="","Unknown",'Raw DataSet'!AK824)</f>
        <v>0</v>
      </c>
      <c r="AG824">
        <f>IF('Raw DataSet'!AL824="","Unknown",'Raw DataSet'!AL824)</f>
        <v>2</v>
      </c>
    </row>
    <row r="825" spans="1:33">
      <c r="A825">
        <f>IF('Raw DataSet'!I825="","Unknown",'Raw DataSet'!I825)</f>
        <v>1143</v>
      </c>
      <c r="B825" s="3" t="str">
        <f>IF('Raw DataSet'!H825="", "Unknown", 'Raw DataSet'!H825)</f>
        <v>STAFF-824</v>
      </c>
      <c r="C825" t="str">
        <f>IF('Raw DataSet'!J825="","Unknow",'Raw DataSet'!J825)</f>
        <v>Female</v>
      </c>
      <c r="D825" t="str">
        <f>IF('Raw DataSet'!G825="","Unknown",'Raw DataSet'!G825)</f>
        <v>Life Sciences</v>
      </c>
      <c r="E825" t="str">
        <f>IF('Raw DataSet'!R825="","Unknown",'Raw DataSet'!R825)</f>
        <v>Bachelor's Degree</v>
      </c>
      <c r="F825" t="str">
        <f>IF('Raw DataSet'!L825="","Unknown",'Raw DataSet'!L825)</f>
        <v>Divorced</v>
      </c>
      <c r="G825">
        <f>IF('Raw DataSet'!P825="","Unknown",'Raw DataSet'!P825)</f>
        <v>29</v>
      </c>
      <c r="H825" s="3" t="str" cm="1">
        <f t="array" ref="H825">_xlfn.IFS(G825&lt;24, "Under 25",G825&lt;35, "25-34",G825&lt;45, "35-44",G825&lt;55, "45-54",TRUE, "Over 55")</f>
        <v>25-34</v>
      </c>
      <c r="I825" t="str">
        <f>IF('Raw DataSet'!F825="","Unknown",'Raw DataSet'!F825)</f>
        <v>R&amp;D</v>
      </c>
      <c r="J825" t="str">
        <f>IF('Raw DataSet'!K825="","Unknown",'Raw DataSet'!K825)</f>
        <v>Research Scientist</v>
      </c>
      <c r="K825">
        <f>IF('Raw DataSet'!Q825="","Unknown",'Raw DataSet'!Q825)</f>
        <v>10</v>
      </c>
      <c r="L825" t="str" cm="1">
        <f t="array" ref="L825">_xlfn.IFS(K825&lt;10,"0-9",K825&lt;20,"10-19",TRUE,"20+")</f>
        <v>10-19</v>
      </c>
      <c r="M825" s="3" t="str">
        <f>'Raw DataSet'!A825</f>
        <v>No</v>
      </c>
      <c r="N825">
        <f t="shared" si="24"/>
        <v>0</v>
      </c>
      <c r="O825">
        <f>IF('Raw DataSet'!W825="","Unknown",'Raw DataSet'!W825)</f>
        <v>48800</v>
      </c>
      <c r="P825" t="str">
        <f t="shared" si="25"/>
        <v>Medium</v>
      </c>
      <c r="Q825" s="3" t="str">
        <f>IF('Raw DataSet'!M825="","Unknown",'Raw DataSet'!M825)</f>
        <v>No</v>
      </c>
      <c r="R825">
        <f>IF('Raw DataSet'!T825="","Unknown",'Raw DataSet'!T825)</f>
        <v>4</v>
      </c>
      <c r="S825">
        <f>IF('Raw DataSet'!Y825="","Unknown",'Raw DataSet'!Y825)</f>
        <v>3</v>
      </c>
      <c r="T825">
        <f>IF('Raw DataSet'!Z825="","Unknown",'Raw DataSet'!Z825)</f>
        <v>1</v>
      </c>
      <c r="U825">
        <f>IF('Raw DataSet'!AA825="","Unknown",'Raw DataSet'!AA825)</f>
        <v>2</v>
      </c>
      <c r="V825">
        <f>IF('Raw DataSet'!AB825="","Unknown",'Raw DataSet'!AB825)</f>
        <v>0</v>
      </c>
      <c r="W825">
        <f>IF('Raw DataSet'!AC825="","Unknown",'Raw DataSet'!AC825)</f>
        <v>14</v>
      </c>
      <c r="X825" s="3" t="str" cm="1">
        <f t="array" ref="X825">_xlfn.IFS(W825&lt;15,"Under 15", W825&lt;20,"15-19", TRUE,"Over 20")</f>
        <v>Under 15</v>
      </c>
      <c r="Y825">
        <f>IF('Raw DataSet'!AD825="","Unknown",'Raw DataSet'!AD825)</f>
        <v>3</v>
      </c>
      <c r="Z825">
        <f>IF('Raw DataSet'!AE825="","Unknown",'Raw DataSet'!AE825)</f>
        <v>4</v>
      </c>
      <c r="AA825">
        <f>IF('Raw DataSet'!AF825="","Unknown",'Raw DataSet'!AF825)</f>
        <v>2</v>
      </c>
      <c r="AB825">
        <f>IF('Raw DataSet'!AG825="","Unknown",'Raw DataSet'!AG825)</f>
        <v>8</v>
      </c>
      <c r="AC825">
        <f>IF('Raw DataSet'!AH825="","Unknown",'Raw DataSet'!AH825)</f>
        <v>2</v>
      </c>
      <c r="AD825">
        <f>IF('Raw DataSet'!AI825="","Unknown",'Raw DataSet'!AI825)</f>
        <v>7</v>
      </c>
      <c r="AE825">
        <f>IF('Raw DataSet'!AJ825="","Unknown",'Raw DataSet'!AJ825)</f>
        <v>5</v>
      </c>
      <c r="AF825">
        <f>IF('Raw DataSet'!AK825="","Unknown",'Raw DataSet'!AK825)</f>
        <v>1</v>
      </c>
      <c r="AG825">
        <f>IF('Raw DataSet'!AL825="","Unknown",'Raw DataSet'!AL825)</f>
        <v>1</v>
      </c>
    </row>
    <row r="826" spans="1:33">
      <c r="A826">
        <f>IF('Raw DataSet'!I826="","Unknown",'Raw DataSet'!I826)</f>
        <v>1148</v>
      </c>
      <c r="B826" s="3" t="str">
        <f>IF('Raw DataSet'!H826="", "Unknown", 'Raw DataSet'!H826)</f>
        <v>STAFF-825</v>
      </c>
      <c r="C826" t="str">
        <f>IF('Raw DataSet'!J826="","Unknow",'Raw DataSet'!J826)</f>
        <v>Male</v>
      </c>
      <c r="D826" t="str">
        <f>IF('Raw DataSet'!G826="","Unknown",'Raw DataSet'!G826)</f>
        <v>Medical</v>
      </c>
      <c r="E826" t="str">
        <f>IF('Raw DataSet'!R826="","Unknown",'Raw DataSet'!R826)</f>
        <v>Bachelor's Degree</v>
      </c>
      <c r="F826" t="str">
        <f>IF('Raw DataSet'!L826="","Unknown",'Raw DataSet'!L826)</f>
        <v>Single</v>
      </c>
      <c r="G826">
        <f>IF('Raw DataSet'!P826="","Unknown",'Raw DataSet'!P826)</f>
        <v>42</v>
      </c>
      <c r="H826" s="3" t="str" cm="1">
        <f t="array" ref="H826">_xlfn.IFS(G826&lt;24, "Under 25",G826&lt;35, "25-34",G826&lt;45, "35-44",G826&lt;55, "45-54",TRUE, "Over 55")</f>
        <v>35-44</v>
      </c>
      <c r="I826" t="str">
        <f>IF('Raw DataSet'!F826="","Unknown",'Raw DataSet'!F826)</f>
        <v>R&amp;D</v>
      </c>
      <c r="J826" t="str">
        <f>IF('Raw DataSet'!K826="","Unknown",'Raw DataSet'!K826)</f>
        <v>Laboratory Technician</v>
      </c>
      <c r="K826">
        <f>IF('Raw DataSet'!Q826="","Unknown",'Raw DataSet'!Q826)</f>
        <v>29</v>
      </c>
      <c r="L826" t="str" cm="1">
        <f t="array" ref="L826">_xlfn.IFS(K826&lt;10,"0-9",K826&lt;20,"10-19",TRUE,"20+")</f>
        <v>20+</v>
      </c>
      <c r="M826" s="3" t="str">
        <f>'Raw DataSet'!A826</f>
        <v>No</v>
      </c>
      <c r="N826">
        <f t="shared" si="24"/>
        <v>0</v>
      </c>
      <c r="O826">
        <f>IF('Raw DataSet'!W826="","Unknown",'Raw DataSet'!W826)</f>
        <v>44800</v>
      </c>
      <c r="P826" t="str">
        <f t="shared" si="25"/>
        <v>Medium</v>
      </c>
      <c r="Q826" s="3" t="str">
        <f>IF('Raw DataSet'!M826="","Unknown",'Raw DataSet'!M826)</f>
        <v>No</v>
      </c>
      <c r="R826">
        <f>IF('Raw DataSet'!T826="","Unknown",'Raw DataSet'!T826)</f>
        <v>2</v>
      </c>
      <c r="S826">
        <f>IF('Raw DataSet'!Y826="","Unknown",'Raw DataSet'!Y826)</f>
        <v>1</v>
      </c>
      <c r="T826">
        <f>IF('Raw DataSet'!Z826="","Unknown",'Raw DataSet'!Z826)</f>
        <v>2</v>
      </c>
      <c r="U826">
        <f>IF('Raw DataSet'!AA826="","Unknown",'Raw DataSet'!AA826)</f>
        <v>4</v>
      </c>
      <c r="V826">
        <f>IF('Raw DataSet'!AB826="","Unknown",'Raw DataSet'!AB826)</f>
        <v>4</v>
      </c>
      <c r="W826">
        <f>IF('Raw DataSet'!AC826="","Unknown",'Raw DataSet'!AC826)</f>
        <v>19</v>
      </c>
      <c r="X826" s="3" t="str" cm="1">
        <f t="array" ref="X826">_xlfn.IFS(W826&lt;15,"Under 15", W826&lt;20,"15-19", TRUE,"Over 20")</f>
        <v>15-19</v>
      </c>
      <c r="Y826">
        <f>IF('Raw DataSet'!AD826="","Unknown",'Raw DataSet'!AD826)</f>
        <v>3</v>
      </c>
      <c r="Z826">
        <f>IF('Raw DataSet'!AE826="","Unknown",'Raw DataSet'!AE826)</f>
        <v>1</v>
      </c>
      <c r="AA826">
        <f>IF('Raw DataSet'!AF826="","Unknown",'Raw DataSet'!AF826)</f>
        <v>0</v>
      </c>
      <c r="AB826">
        <f>IF('Raw DataSet'!AG826="","Unknown",'Raw DataSet'!AG826)</f>
        <v>16</v>
      </c>
      <c r="AC826">
        <f>IF('Raw DataSet'!AH826="","Unknown",'Raw DataSet'!AH826)</f>
        <v>3</v>
      </c>
      <c r="AD826">
        <f>IF('Raw DataSet'!AI826="","Unknown",'Raw DataSet'!AI826)</f>
        <v>1</v>
      </c>
      <c r="AE826">
        <f>IF('Raw DataSet'!AJ826="","Unknown",'Raw DataSet'!AJ826)</f>
        <v>0</v>
      </c>
      <c r="AF826">
        <f>IF('Raw DataSet'!AK826="","Unknown",'Raw DataSet'!AK826)</f>
        <v>0</v>
      </c>
      <c r="AG826">
        <f>IF('Raw DataSet'!AL826="","Unknown",'Raw DataSet'!AL826)</f>
        <v>0</v>
      </c>
    </row>
    <row r="827" spans="1:33">
      <c r="A827">
        <f>IF('Raw DataSet'!I827="","Unknown",'Raw DataSet'!I827)</f>
        <v>1150</v>
      </c>
      <c r="B827" s="3" t="str">
        <f>IF('Raw DataSet'!H827="", "Unknown", 'Raw DataSet'!H827)</f>
        <v>STAFF-826</v>
      </c>
      <c r="C827" t="str">
        <f>IF('Raw DataSet'!J827="","Unknow",'Raw DataSet'!J827)</f>
        <v>Male</v>
      </c>
      <c r="D827" t="str">
        <f>IF('Raw DataSet'!G827="","Unknown",'Raw DataSet'!G827)</f>
        <v>Medical</v>
      </c>
      <c r="E827" t="str">
        <f>IF('Raw DataSet'!R827="","Unknown",'Raw DataSet'!R827)</f>
        <v>High School</v>
      </c>
      <c r="F827" t="str">
        <f>IF('Raw DataSet'!L827="","Unknown",'Raw DataSet'!L827)</f>
        <v>Married</v>
      </c>
      <c r="G827">
        <f>IF('Raw DataSet'!P827="","Unknown",'Raw DataSet'!P827)</f>
        <v>29</v>
      </c>
      <c r="H827" s="3" t="str" cm="1">
        <f t="array" ref="H827">_xlfn.IFS(G827&lt;24, "Under 25",G827&lt;35, "25-34",G827&lt;45, "35-44",G827&lt;55, "45-54",TRUE, "Over 55")</f>
        <v>25-34</v>
      </c>
      <c r="I827" t="str">
        <f>IF('Raw DataSet'!F827="","Unknown",'Raw DataSet'!F827)</f>
        <v>R&amp;D</v>
      </c>
      <c r="J827" t="str">
        <f>IF('Raw DataSet'!K827="","Unknown",'Raw DataSet'!K827)</f>
        <v>Manufacturing Director</v>
      </c>
      <c r="K827">
        <f>IF('Raw DataSet'!Q827="","Unknown",'Raw DataSet'!Q827)</f>
        <v>8</v>
      </c>
      <c r="L827" t="str" cm="1">
        <f t="array" ref="L827">_xlfn.IFS(K827&lt;10,"0-9",K827&lt;20,"10-19",TRUE,"20+")</f>
        <v>0-9</v>
      </c>
      <c r="M827" s="3" t="str">
        <f>'Raw DataSet'!A827</f>
        <v>No</v>
      </c>
      <c r="N827">
        <f t="shared" si="24"/>
        <v>0</v>
      </c>
      <c r="O827">
        <f>IF('Raw DataSet'!W827="","Unknown",'Raw DataSet'!W827)</f>
        <v>63200</v>
      </c>
      <c r="P827" t="str">
        <f t="shared" si="25"/>
        <v>Medium</v>
      </c>
      <c r="Q827" s="3" t="str">
        <f>IF('Raw DataSet'!M827="","Unknown",'Raw DataSet'!M827)</f>
        <v>Yes</v>
      </c>
      <c r="R827">
        <f>IF('Raw DataSet'!T827="","Unknown",'Raw DataSet'!T827)</f>
        <v>2</v>
      </c>
      <c r="S827">
        <f>IF('Raw DataSet'!Y827="","Unknown",'Raw DataSet'!Y827)</f>
        <v>2</v>
      </c>
      <c r="T827">
        <f>IF('Raw DataSet'!Z827="","Unknown",'Raw DataSet'!Z827)</f>
        <v>2</v>
      </c>
      <c r="U827">
        <f>IF('Raw DataSet'!AA827="","Unknown",'Raw DataSet'!AA827)</f>
        <v>4</v>
      </c>
      <c r="V827">
        <f>IF('Raw DataSet'!AB827="","Unknown",'Raw DataSet'!AB827)</f>
        <v>1</v>
      </c>
      <c r="W827">
        <f>IF('Raw DataSet'!AC827="","Unknown",'Raw DataSet'!AC827)</f>
        <v>15</v>
      </c>
      <c r="X827" s="3" t="str" cm="1">
        <f t="array" ref="X827">_xlfn.IFS(W827&lt;15,"Under 15", W827&lt;20,"15-19", TRUE,"Over 20")</f>
        <v>15-19</v>
      </c>
      <c r="Y827">
        <f>IF('Raw DataSet'!AD827="","Unknown",'Raw DataSet'!AD827)</f>
        <v>3</v>
      </c>
      <c r="Z827">
        <f>IF('Raw DataSet'!AE827="","Unknown",'Raw DataSet'!AE827)</f>
        <v>3</v>
      </c>
      <c r="AA827">
        <f>IF('Raw DataSet'!AF827="","Unknown",'Raw DataSet'!AF827)</f>
        <v>1</v>
      </c>
      <c r="AB827">
        <f>IF('Raw DataSet'!AG827="","Unknown",'Raw DataSet'!AG827)</f>
        <v>10</v>
      </c>
      <c r="AC827">
        <f>IF('Raw DataSet'!AH827="","Unknown",'Raw DataSet'!AH827)</f>
        <v>2</v>
      </c>
      <c r="AD827">
        <f>IF('Raw DataSet'!AI827="","Unknown",'Raw DataSet'!AI827)</f>
        <v>10</v>
      </c>
      <c r="AE827">
        <f>IF('Raw DataSet'!AJ827="","Unknown",'Raw DataSet'!AJ827)</f>
        <v>7</v>
      </c>
      <c r="AF827">
        <f>IF('Raw DataSet'!AK827="","Unknown",'Raw DataSet'!AK827)</f>
        <v>1</v>
      </c>
      <c r="AG827">
        <f>IF('Raw DataSet'!AL827="","Unknown",'Raw DataSet'!AL827)</f>
        <v>2</v>
      </c>
    </row>
    <row r="828" spans="1:33">
      <c r="A828">
        <f>IF('Raw DataSet'!I828="","Unknown",'Raw DataSet'!I828)</f>
        <v>1152</v>
      </c>
      <c r="B828" s="3" t="str">
        <f>IF('Raw DataSet'!H828="", "Unknown", 'Raw DataSet'!H828)</f>
        <v>STAFF-827</v>
      </c>
      <c r="C828" t="str">
        <f>IF('Raw DataSet'!J828="","Unknow",'Raw DataSet'!J828)</f>
        <v>Male</v>
      </c>
      <c r="D828" t="str">
        <f>IF('Raw DataSet'!G828="","Unknown",'Raw DataSet'!G828)</f>
        <v>Human Resources</v>
      </c>
      <c r="E828" t="str">
        <f>IF('Raw DataSet'!R828="","Unknown",'Raw DataSet'!R828)</f>
        <v>Bachelor's Degree</v>
      </c>
      <c r="F828" t="str">
        <f>IF('Raw DataSet'!L828="","Unknown",'Raw DataSet'!L828)</f>
        <v>Married</v>
      </c>
      <c r="G828">
        <f>IF('Raw DataSet'!P828="","Unknown",'Raw DataSet'!P828)</f>
        <v>38</v>
      </c>
      <c r="H828" s="3" t="str" cm="1">
        <f t="array" ref="H828">_xlfn.IFS(G828&lt;24, "Under 25",G828&lt;35, "25-34",G828&lt;45, "35-44",G828&lt;55, "45-54",TRUE, "Over 55")</f>
        <v>35-44</v>
      </c>
      <c r="I828" t="str">
        <f>IF('Raw DataSet'!F828="","Unknown",'Raw DataSet'!F828)</f>
        <v>HR</v>
      </c>
      <c r="J828" t="str">
        <f>IF('Raw DataSet'!K828="","Unknown",'Raw DataSet'!K828)</f>
        <v>Human Resources</v>
      </c>
      <c r="K828">
        <f>IF('Raw DataSet'!Q828="","Unknown",'Raw DataSet'!Q828)</f>
        <v>1</v>
      </c>
      <c r="L828" t="str" cm="1">
        <f t="array" ref="L828">_xlfn.IFS(K828&lt;10,"0-9",K828&lt;20,"10-19",TRUE,"20+")</f>
        <v>0-9</v>
      </c>
      <c r="M828" s="3" t="str">
        <f>'Raw DataSet'!A828</f>
        <v>No</v>
      </c>
      <c r="N828">
        <f t="shared" si="24"/>
        <v>0</v>
      </c>
      <c r="O828">
        <f>IF('Raw DataSet'!W828="","Unknown",'Raw DataSet'!W828)</f>
        <v>29600</v>
      </c>
      <c r="P828" t="str">
        <f t="shared" si="25"/>
        <v>Low</v>
      </c>
      <c r="Q828" s="3" t="str">
        <f>IF('Raw DataSet'!M828="","Unknown",'Raw DataSet'!M828)</f>
        <v>No</v>
      </c>
      <c r="R828">
        <f>IF('Raw DataSet'!T828="","Unknown",'Raw DataSet'!T828)</f>
        <v>3</v>
      </c>
      <c r="S828">
        <f>IF('Raw DataSet'!Y828="","Unknown",'Raw DataSet'!Y828)</f>
        <v>4</v>
      </c>
      <c r="T828">
        <f>IF('Raw DataSet'!Z828="","Unknown",'Raw DataSet'!Z828)</f>
        <v>1</v>
      </c>
      <c r="U828">
        <f>IF('Raw DataSet'!AA828="","Unknown",'Raw DataSet'!AA828)</f>
        <v>3</v>
      </c>
      <c r="V828">
        <f>IF('Raw DataSet'!AB828="","Unknown",'Raw DataSet'!AB828)</f>
        <v>1</v>
      </c>
      <c r="W828">
        <f>IF('Raw DataSet'!AC828="","Unknown",'Raw DataSet'!AC828)</f>
        <v>13</v>
      </c>
      <c r="X828" s="3" t="str" cm="1">
        <f t="array" ref="X828">_xlfn.IFS(W828&lt;15,"Under 15", W828&lt;20,"15-19", TRUE,"Over 20")</f>
        <v>Under 15</v>
      </c>
      <c r="Y828">
        <f>IF('Raw DataSet'!AD828="","Unknown",'Raw DataSet'!AD828)</f>
        <v>3</v>
      </c>
      <c r="Z828">
        <f>IF('Raw DataSet'!AE828="","Unknown",'Raw DataSet'!AE828)</f>
        <v>4</v>
      </c>
      <c r="AA828">
        <f>IF('Raw DataSet'!AF828="","Unknown",'Raw DataSet'!AF828)</f>
        <v>1</v>
      </c>
      <c r="AB828">
        <f>IF('Raw DataSet'!AG828="","Unknown",'Raw DataSet'!AG828)</f>
        <v>7</v>
      </c>
      <c r="AC828">
        <f>IF('Raw DataSet'!AH828="","Unknown",'Raw DataSet'!AH828)</f>
        <v>4</v>
      </c>
      <c r="AD828">
        <f>IF('Raw DataSet'!AI828="","Unknown",'Raw DataSet'!AI828)</f>
        <v>7</v>
      </c>
      <c r="AE828">
        <f>IF('Raw DataSet'!AJ828="","Unknown",'Raw DataSet'!AJ828)</f>
        <v>6</v>
      </c>
      <c r="AF828">
        <f>IF('Raw DataSet'!AK828="","Unknown",'Raw DataSet'!AK828)</f>
        <v>5</v>
      </c>
      <c r="AG828">
        <f>IF('Raw DataSet'!AL828="","Unknown",'Raw DataSet'!AL828)</f>
        <v>0</v>
      </c>
    </row>
    <row r="829" spans="1:33">
      <c r="A829">
        <f>IF('Raw DataSet'!I829="","Unknown",'Raw DataSet'!I829)</f>
        <v>1154</v>
      </c>
      <c r="B829" s="3" t="str">
        <f>IF('Raw DataSet'!H829="", "Unknown", 'Raw DataSet'!H829)</f>
        <v>STAFF-828</v>
      </c>
      <c r="C829" t="str">
        <f>IF('Raw DataSet'!J829="","Unknow",'Raw DataSet'!J829)</f>
        <v>Male</v>
      </c>
      <c r="D829" t="str">
        <f>IF('Raw DataSet'!G829="","Unknown",'Raw DataSet'!G829)</f>
        <v>Life Sciences</v>
      </c>
      <c r="E829" t="str">
        <f>IF('Raw DataSet'!R829="","Unknown",'Raw DataSet'!R829)</f>
        <v>Bachelor's Degree</v>
      </c>
      <c r="F829" t="str">
        <f>IF('Raw DataSet'!L829="","Unknown",'Raw DataSet'!L829)</f>
        <v>Divorced</v>
      </c>
      <c r="G829">
        <f>IF('Raw DataSet'!P829="","Unknown",'Raw DataSet'!P829)</f>
        <v>28</v>
      </c>
      <c r="H829" s="3" t="str" cm="1">
        <f t="array" ref="H829">_xlfn.IFS(G829&lt;24, "Under 25",G829&lt;35, "25-34",G829&lt;45, "35-44",G829&lt;55, "45-54",TRUE, "Over 55")</f>
        <v>25-34</v>
      </c>
      <c r="I829" t="str">
        <f>IF('Raw DataSet'!F829="","Unknown",'Raw DataSet'!F829)</f>
        <v>R&amp;D</v>
      </c>
      <c r="J829" t="str">
        <f>IF('Raw DataSet'!K829="","Unknown",'Raw DataSet'!K829)</f>
        <v>Research Scientist</v>
      </c>
      <c r="K829">
        <f>IF('Raw DataSet'!Q829="","Unknown",'Raw DataSet'!Q829)</f>
        <v>6</v>
      </c>
      <c r="L829" t="str" cm="1">
        <f t="array" ref="L829">_xlfn.IFS(K829&lt;10,"0-9",K829&lt;20,"10-19",TRUE,"20+")</f>
        <v>0-9</v>
      </c>
      <c r="M829" s="3" t="str">
        <f>'Raw DataSet'!A829</f>
        <v>No</v>
      </c>
      <c r="N829">
        <f t="shared" si="24"/>
        <v>0</v>
      </c>
      <c r="O829">
        <f>IF('Raw DataSet'!W829="","Unknown",'Raw DataSet'!W829)</f>
        <v>31200</v>
      </c>
      <c r="P829" t="str">
        <f t="shared" si="25"/>
        <v>Low</v>
      </c>
      <c r="Q829" s="3" t="str">
        <f>IF('Raw DataSet'!M829="","Unknown",'Raw DataSet'!M829)</f>
        <v>Yes</v>
      </c>
      <c r="R829">
        <f>IF('Raw DataSet'!T829="","Unknown",'Raw DataSet'!T829)</f>
        <v>3</v>
      </c>
      <c r="S829">
        <f>IF('Raw DataSet'!Y829="","Unknown",'Raw DataSet'!Y829)</f>
        <v>2</v>
      </c>
      <c r="T829">
        <f>IF('Raw DataSet'!Z829="","Unknown",'Raw DataSet'!Z829)</f>
        <v>1</v>
      </c>
      <c r="U829">
        <f>IF('Raw DataSet'!AA829="","Unknown",'Raw DataSet'!AA829)</f>
        <v>3</v>
      </c>
      <c r="V829">
        <f>IF('Raw DataSet'!AB829="","Unknown",'Raw DataSet'!AB829)</f>
        <v>1</v>
      </c>
      <c r="W829">
        <f>IF('Raw DataSet'!AC829="","Unknown",'Raw DataSet'!AC829)</f>
        <v>14</v>
      </c>
      <c r="X829" s="3" t="str" cm="1">
        <f t="array" ref="X829">_xlfn.IFS(W829&lt;15,"Under 15", W829&lt;20,"15-19", TRUE,"Over 20")</f>
        <v>Under 15</v>
      </c>
      <c r="Y829">
        <f>IF('Raw DataSet'!AD829="","Unknown",'Raw DataSet'!AD829)</f>
        <v>3</v>
      </c>
      <c r="Z829">
        <f>IF('Raw DataSet'!AE829="","Unknown",'Raw DataSet'!AE829)</f>
        <v>4</v>
      </c>
      <c r="AA829">
        <f>IF('Raw DataSet'!AF829="","Unknown",'Raw DataSet'!AF829)</f>
        <v>1</v>
      </c>
      <c r="AB829">
        <f>IF('Raw DataSet'!AG829="","Unknown",'Raw DataSet'!AG829)</f>
        <v>3</v>
      </c>
      <c r="AC829">
        <f>IF('Raw DataSet'!AH829="","Unknown",'Raw DataSet'!AH829)</f>
        <v>3</v>
      </c>
      <c r="AD829">
        <f>IF('Raw DataSet'!AI829="","Unknown",'Raw DataSet'!AI829)</f>
        <v>3</v>
      </c>
      <c r="AE829">
        <f>IF('Raw DataSet'!AJ829="","Unknown",'Raw DataSet'!AJ829)</f>
        <v>1</v>
      </c>
      <c r="AF829">
        <f>IF('Raw DataSet'!AK829="","Unknown",'Raw DataSet'!AK829)</f>
        <v>0</v>
      </c>
      <c r="AG829">
        <f>IF('Raw DataSet'!AL829="","Unknown",'Raw DataSet'!AL829)</f>
        <v>2</v>
      </c>
    </row>
    <row r="830" spans="1:33">
      <c r="A830">
        <f>IF('Raw DataSet'!I830="","Unknown",'Raw DataSet'!I830)</f>
        <v>1156</v>
      </c>
      <c r="B830" s="3" t="str">
        <f>IF('Raw DataSet'!H830="", "Unknown", 'Raw DataSet'!H830)</f>
        <v>STAFF-829</v>
      </c>
      <c r="C830" t="str">
        <f>IF('Raw DataSet'!J830="","Unknow",'Raw DataSet'!J830)</f>
        <v>Male</v>
      </c>
      <c r="D830" t="str">
        <f>IF('Raw DataSet'!G830="","Unknown",'Raw DataSet'!G830)</f>
        <v>Medical</v>
      </c>
      <c r="E830" t="str">
        <f>IF('Raw DataSet'!R830="","Unknown",'Raw DataSet'!R830)</f>
        <v>High School</v>
      </c>
      <c r="F830" t="str">
        <f>IF('Raw DataSet'!L830="","Unknown",'Raw DataSet'!L830)</f>
        <v>Single</v>
      </c>
      <c r="G830">
        <f>IF('Raw DataSet'!P830="","Unknown",'Raw DataSet'!P830)</f>
        <v>18</v>
      </c>
      <c r="H830" s="3" t="str" cm="1">
        <f t="array" ref="H830">_xlfn.IFS(G830&lt;24, "Under 25",G830&lt;35, "25-34",G830&lt;45, "35-44",G830&lt;55, "45-54",TRUE, "Over 55")</f>
        <v>Under 25</v>
      </c>
      <c r="I830" t="str">
        <f>IF('Raw DataSet'!F830="","Unknown",'Raw DataSet'!F830)</f>
        <v>R&amp;D</v>
      </c>
      <c r="J830" t="str">
        <f>IF('Raw DataSet'!K830="","Unknown",'Raw DataSet'!K830)</f>
        <v>Laboratory Technician</v>
      </c>
      <c r="K830">
        <f>IF('Raw DataSet'!Q830="","Unknown",'Raw DataSet'!Q830)</f>
        <v>8</v>
      </c>
      <c r="L830" t="str" cm="1">
        <f t="array" ref="L830">_xlfn.IFS(K830&lt;10,"0-9",K830&lt;20,"10-19",TRUE,"20+")</f>
        <v>0-9</v>
      </c>
      <c r="M830" s="3" t="str">
        <f>'Raw DataSet'!A830</f>
        <v>Yes</v>
      </c>
      <c r="N830">
        <f t="shared" si="24"/>
        <v>1</v>
      </c>
      <c r="O830">
        <f>IF('Raw DataSet'!W830="","Unknown",'Raw DataSet'!W830)</f>
        <v>64000</v>
      </c>
      <c r="P830" t="str">
        <f t="shared" si="25"/>
        <v>Medium</v>
      </c>
      <c r="Q830" s="3" t="str">
        <f>IF('Raw DataSet'!M830="","Unknown",'Raw DataSet'!M830)</f>
        <v>No</v>
      </c>
      <c r="R830">
        <f>IF('Raw DataSet'!T830="","Unknown",'Raw DataSet'!T830)</f>
        <v>3</v>
      </c>
      <c r="S830">
        <f>IF('Raw DataSet'!Y830="","Unknown",'Raw DataSet'!Y830)</f>
        <v>3</v>
      </c>
      <c r="T830">
        <f>IF('Raw DataSet'!Z830="","Unknown",'Raw DataSet'!Z830)</f>
        <v>1</v>
      </c>
      <c r="U830">
        <f>IF('Raw DataSet'!AA830="","Unknown",'Raw DataSet'!AA830)</f>
        <v>3</v>
      </c>
      <c r="V830">
        <f>IF('Raw DataSet'!AB830="","Unknown",'Raw DataSet'!AB830)</f>
        <v>1</v>
      </c>
      <c r="W830">
        <f>IF('Raw DataSet'!AC830="","Unknown",'Raw DataSet'!AC830)</f>
        <v>12</v>
      </c>
      <c r="X830" s="3" t="str" cm="1">
        <f t="array" ref="X830">_xlfn.IFS(W830&lt;15,"Under 15", W830&lt;20,"15-19", TRUE,"Over 20")</f>
        <v>Under 15</v>
      </c>
      <c r="Y830">
        <f>IF('Raw DataSet'!AD830="","Unknown",'Raw DataSet'!AD830)</f>
        <v>3</v>
      </c>
      <c r="Z830">
        <f>IF('Raw DataSet'!AE830="","Unknown",'Raw DataSet'!AE830)</f>
        <v>4</v>
      </c>
      <c r="AA830">
        <f>IF('Raw DataSet'!AF830="","Unknown",'Raw DataSet'!AF830)</f>
        <v>0</v>
      </c>
      <c r="AB830">
        <f>IF('Raw DataSet'!AG830="","Unknown",'Raw DataSet'!AG830)</f>
        <v>0</v>
      </c>
      <c r="AC830">
        <f>IF('Raw DataSet'!AH830="","Unknown",'Raw DataSet'!AH830)</f>
        <v>3</v>
      </c>
      <c r="AD830">
        <f>IF('Raw DataSet'!AI830="","Unknown",'Raw DataSet'!AI830)</f>
        <v>0</v>
      </c>
      <c r="AE830">
        <f>IF('Raw DataSet'!AJ830="","Unknown",'Raw DataSet'!AJ830)</f>
        <v>0</v>
      </c>
      <c r="AF830">
        <f>IF('Raw DataSet'!AK830="","Unknown",'Raw DataSet'!AK830)</f>
        <v>0</v>
      </c>
      <c r="AG830">
        <f>IF('Raw DataSet'!AL830="","Unknown",'Raw DataSet'!AL830)</f>
        <v>0</v>
      </c>
    </row>
    <row r="831" spans="1:33">
      <c r="A831">
        <f>IF('Raw DataSet'!I831="","Unknown",'Raw DataSet'!I831)</f>
        <v>1157</v>
      </c>
      <c r="B831" s="3" t="str">
        <f>IF('Raw DataSet'!H831="", "Unknown", 'Raw DataSet'!H831)</f>
        <v>STAFF-830</v>
      </c>
      <c r="C831" t="str">
        <f>IF('Raw DataSet'!J831="","Unknow",'Raw DataSet'!J831)</f>
        <v>Female</v>
      </c>
      <c r="D831" t="str">
        <f>IF('Raw DataSet'!G831="","Unknown",'Raw DataSet'!G831)</f>
        <v>Marketing</v>
      </c>
      <c r="E831" t="str">
        <f>IF('Raw DataSet'!R831="","Unknown",'Raw DataSet'!R831)</f>
        <v>Master's Degree</v>
      </c>
      <c r="F831" t="str">
        <f>IF('Raw DataSet'!L831="","Unknown",'Raw DataSet'!L831)</f>
        <v>Single</v>
      </c>
      <c r="G831">
        <f>IF('Raw DataSet'!P831="","Unknown",'Raw DataSet'!P831)</f>
        <v>33</v>
      </c>
      <c r="H831" s="3" t="str" cm="1">
        <f t="array" ref="H831">_xlfn.IFS(G831&lt;24, "Under 25",G831&lt;35, "25-34",G831&lt;45, "35-44",G831&lt;55, "45-54",TRUE, "Over 55")</f>
        <v>25-34</v>
      </c>
      <c r="I831" t="str">
        <f>IF('Raw DataSet'!F831="","Unknown",'Raw DataSet'!F831)</f>
        <v>Sales</v>
      </c>
      <c r="J831" t="str">
        <f>IF('Raw DataSet'!K831="","Unknown",'Raw DataSet'!K831)</f>
        <v>Sales Executive</v>
      </c>
      <c r="K831">
        <f>IF('Raw DataSet'!Q831="","Unknown",'Raw DataSet'!Q831)</f>
        <v>9</v>
      </c>
      <c r="L831" t="str" cm="1">
        <f t="array" ref="L831">_xlfn.IFS(K831&lt;10,"0-9",K831&lt;20,"10-19",TRUE,"20+")</f>
        <v>0-9</v>
      </c>
      <c r="M831" s="3" t="str">
        <f>'Raw DataSet'!A831</f>
        <v>Yes</v>
      </c>
      <c r="N831">
        <f t="shared" si="24"/>
        <v>1</v>
      </c>
      <c r="O831">
        <f>IF('Raw DataSet'!W831="","Unknown",'Raw DataSet'!W831)</f>
        <v>61600</v>
      </c>
      <c r="P831" t="str">
        <f t="shared" si="25"/>
        <v>Medium</v>
      </c>
      <c r="Q831" s="3" t="str">
        <f>IF('Raw DataSet'!M831="","Unknown",'Raw DataSet'!M831)</f>
        <v>Yes</v>
      </c>
      <c r="R831">
        <f>IF('Raw DataSet'!T831="","Unknown",'Raw DataSet'!T831)</f>
        <v>1</v>
      </c>
      <c r="S831">
        <f>IF('Raw DataSet'!Y831="","Unknown",'Raw DataSet'!Y831)</f>
        <v>3</v>
      </c>
      <c r="T831">
        <f>IF('Raw DataSet'!Z831="","Unknown",'Raw DataSet'!Z831)</f>
        <v>2</v>
      </c>
      <c r="U831">
        <f>IF('Raw DataSet'!AA831="","Unknown",'Raw DataSet'!AA831)</f>
        <v>1</v>
      </c>
      <c r="V831">
        <f>IF('Raw DataSet'!AB831="","Unknown",'Raw DataSet'!AB831)</f>
        <v>0</v>
      </c>
      <c r="W831">
        <f>IF('Raw DataSet'!AC831="","Unknown",'Raw DataSet'!AC831)</f>
        <v>17</v>
      </c>
      <c r="X831" s="3" t="str" cm="1">
        <f t="array" ref="X831">_xlfn.IFS(W831&lt;15,"Under 15", W831&lt;20,"15-19", TRUE,"Over 20")</f>
        <v>15-19</v>
      </c>
      <c r="Y831">
        <f>IF('Raw DataSet'!AD831="","Unknown",'Raw DataSet'!AD831)</f>
        <v>3</v>
      </c>
      <c r="Z831">
        <f>IF('Raw DataSet'!AE831="","Unknown",'Raw DataSet'!AE831)</f>
        <v>1</v>
      </c>
      <c r="AA831">
        <f>IF('Raw DataSet'!AF831="","Unknown",'Raw DataSet'!AF831)</f>
        <v>0</v>
      </c>
      <c r="AB831">
        <f>IF('Raw DataSet'!AG831="","Unknown",'Raw DataSet'!AG831)</f>
        <v>6</v>
      </c>
      <c r="AC831">
        <f>IF('Raw DataSet'!AH831="","Unknown",'Raw DataSet'!AH831)</f>
        <v>3</v>
      </c>
      <c r="AD831">
        <f>IF('Raw DataSet'!AI831="","Unknown",'Raw DataSet'!AI831)</f>
        <v>5</v>
      </c>
      <c r="AE831">
        <f>IF('Raw DataSet'!AJ831="","Unknown",'Raw DataSet'!AJ831)</f>
        <v>2</v>
      </c>
      <c r="AF831">
        <f>IF('Raw DataSet'!AK831="","Unknown",'Raw DataSet'!AK831)</f>
        <v>0</v>
      </c>
      <c r="AG831">
        <f>IF('Raw DataSet'!AL831="","Unknown",'Raw DataSet'!AL831)</f>
        <v>3</v>
      </c>
    </row>
    <row r="832" spans="1:33">
      <c r="A832">
        <f>IF('Raw DataSet'!I832="","Unknown",'Raw DataSet'!I832)</f>
        <v>1158</v>
      </c>
      <c r="B832" s="3" t="str">
        <f>IF('Raw DataSet'!H832="", "Unknown", 'Raw DataSet'!H832)</f>
        <v>STAFF-831</v>
      </c>
      <c r="C832" t="str">
        <f>IF('Raw DataSet'!J832="","Unknow",'Raw DataSet'!J832)</f>
        <v>Male</v>
      </c>
      <c r="D832" t="str">
        <f>IF('Raw DataSet'!G832="","Unknown",'Raw DataSet'!G832)</f>
        <v>Life Sciences</v>
      </c>
      <c r="E832" t="str">
        <f>IF('Raw DataSet'!R832="","Unknown",'Raw DataSet'!R832)</f>
        <v>Master's Degree</v>
      </c>
      <c r="F832" t="str">
        <f>IF('Raw DataSet'!L832="","Unknown",'Raw DataSet'!L832)</f>
        <v>Married</v>
      </c>
      <c r="G832">
        <f>IF('Raw DataSet'!P832="","Unknown",'Raw DataSet'!P832)</f>
        <v>41</v>
      </c>
      <c r="H832" s="3" t="str" cm="1">
        <f t="array" ref="H832">_xlfn.IFS(G832&lt;24, "Under 25",G832&lt;35, "25-34",G832&lt;45, "35-44",G832&lt;55, "45-54",TRUE, "Over 55")</f>
        <v>35-44</v>
      </c>
      <c r="I832" t="str">
        <f>IF('Raw DataSet'!F832="","Unknown",'Raw DataSet'!F832)</f>
        <v>R&amp;D</v>
      </c>
      <c r="J832" t="str">
        <f>IF('Raw DataSet'!K832="","Unknown",'Raw DataSet'!K832)</f>
        <v>Laboratory Technician</v>
      </c>
      <c r="K832">
        <f>IF('Raw DataSet'!Q832="","Unknown",'Raw DataSet'!Q832)</f>
        <v>12</v>
      </c>
      <c r="L832" t="str" cm="1">
        <f t="array" ref="L832">_xlfn.IFS(K832&lt;10,"0-9",K832&lt;20,"10-19",TRUE,"20+")</f>
        <v>10-19</v>
      </c>
      <c r="M832" s="3" t="str">
        <f>'Raw DataSet'!A832</f>
        <v>No</v>
      </c>
      <c r="N832">
        <f t="shared" si="24"/>
        <v>0</v>
      </c>
      <c r="O832">
        <f>IF('Raw DataSet'!W832="","Unknown",'Raw DataSet'!W832)</f>
        <v>36800</v>
      </c>
      <c r="P832" t="str">
        <f t="shared" si="25"/>
        <v>Low</v>
      </c>
      <c r="Q832" s="3" t="str">
        <f>IF('Raw DataSet'!M832="","Unknown",'Raw DataSet'!M832)</f>
        <v>Yes</v>
      </c>
      <c r="R832">
        <f>IF('Raw DataSet'!T832="","Unknown",'Raw DataSet'!T832)</f>
        <v>2</v>
      </c>
      <c r="S832">
        <f>IF('Raw DataSet'!Y832="","Unknown",'Raw DataSet'!Y832)</f>
        <v>3</v>
      </c>
      <c r="T832">
        <f>IF('Raw DataSet'!Z832="","Unknown",'Raw DataSet'!Z832)</f>
        <v>1</v>
      </c>
      <c r="U832">
        <f>IF('Raw DataSet'!AA832="","Unknown",'Raw DataSet'!AA832)</f>
        <v>4</v>
      </c>
      <c r="V832">
        <f>IF('Raw DataSet'!AB832="","Unknown",'Raw DataSet'!AB832)</f>
        <v>3</v>
      </c>
      <c r="W832">
        <f>IF('Raw DataSet'!AC832="","Unknown",'Raw DataSet'!AC832)</f>
        <v>11</v>
      </c>
      <c r="X832" s="3" t="str" cm="1">
        <f t="array" ref="X832">_xlfn.IFS(W832&lt;15,"Under 15", W832&lt;20,"15-19", TRUE,"Over 20")</f>
        <v>Under 15</v>
      </c>
      <c r="Y832">
        <f>IF('Raw DataSet'!AD832="","Unknown",'Raw DataSet'!AD832)</f>
        <v>3</v>
      </c>
      <c r="Z832">
        <f>IF('Raw DataSet'!AE832="","Unknown",'Raw DataSet'!AE832)</f>
        <v>1</v>
      </c>
      <c r="AA832">
        <f>IF('Raw DataSet'!AF832="","Unknown",'Raw DataSet'!AF832)</f>
        <v>1</v>
      </c>
      <c r="AB832">
        <f>IF('Raw DataSet'!AG832="","Unknown",'Raw DataSet'!AG832)</f>
        <v>6</v>
      </c>
      <c r="AC832">
        <f>IF('Raw DataSet'!AH832="","Unknown",'Raw DataSet'!AH832)</f>
        <v>3</v>
      </c>
      <c r="AD832">
        <f>IF('Raw DataSet'!AI832="","Unknown",'Raw DataSet'!AI832)</f>
        <v>1</v>
      </c>
      <c r="AE832">
        <f>IF('Raw DataSet'!AJ832="","Unknown",'Raw DataSet'!AJ832)</f>
        <v>0</v>
      </c>
      <c r="AF832">
        <f>IF('Raw DataSet'!AK832="","Unknown",'Raw DataSet'!AK832)</f>
        <v>0</v>
      </c>
      <c r="AG832">
        <f>IF('Raw DataSet'!AL832="","Unknown",'Raw DataSet'!AL832)</f>
        <v>0</v>
      </c>
    </row>
    <row r="833" spans="1:33">
      <c r="A833">
        <f>IF('Raw DataSet'!I833="","Unknown",'Raw DataSet'!I833)</f>
        <v>1160</v>
      </c>
      <c r="B833" s="3" t="str">
        <f>IF('Raw DataSet'!H833="", "Unknown", 'Raw DataSet'!H833)</f>
        <v>STAFF-832</v>
      </c>
      <c r="C833" t="str">
        <f>IF('Raw DataSet'!J833="","Unknow",'Raw DataSet'!J833)</f>
        <v>Male</v>
      </c>
      <c r="D833" t="str">
        <f>IF('Raw DataSet'!G833="","Unknown",'Raw DataSet'!G833)</f>
        <v>Medical</v>
      </c>
      <c r="E833" t="str">
        <f>IF('Raw DataSet'!R833="","Unknown",'Raw DataSet'!R833)</f>
        <v>Bachelor's Degree</v>
      </c>
      <c r="F833" t="str">
        <f>IF('Raw DataSet'!L833="","Unknown",'Raw DataSet'!L833)</f>
        <v>Married</v>
      </c>
      <c r="G833">
        <f>IF('Raw DataSet'!P833="","Unknown",'Raw DataSet'!P833)</f>
        <v>31</v>
      </c>
      <c r="H833" s="3" t="str" cm="1">
        <f t="array" ref="H833">_xlfn.IFS(G833&lt;24, "Under 25",G833&lt;35, "25-34",G833&lt;45, "35-44",G833&lt;55, "45-54",TRUE, "Over 55")</f>
        <v>25-34</v>
      </c>
      <c r="I833" t="str">
        <f>IF('Raw DataSet'!F833="","Unknown",'Raw DataSet'!F833)</f>
        <v>R&amp;D</v>
      </c>
      <c r="J833" t="str">
        <f>IF('Raw DataSet'!K833="","Unknown",'Raw DataSet'!K833)</f>
        <v>Laboratory Technician</v>
      </c>
      <c r="K833">
        <f>IF('Raw DataSet'!Q833="","Unknown",'Raw DataSet'!Q833)</f>
        <v>15</v>
      </c>
      <c r="L833" t="str" cm="1">
        <f t="array" ref="L833">_xlfn.IFS(K833&lt;10,"0-9",K833&lt;20,"10-19",TRUE,"20+")</f>
        <v>10-19</v>
      </c>
      <c r="M833" s="3" t="str">
        <f>'Raw DataSet'!A833</f>
        <v>Yes</v>
      </c>
      <c r="N833">
        <f t="shared" si="24"/>
        <v>1</v>
      </c>
      <c r="O833">
        <f>IF('Raw DataSet'!W833="","Unknown",'Raw DataSet'!W833)</f>
        <v>57600</v>
      </c>
      <c r="P833" t="str">
        <f t="shared" si="25"/>
        <v>Medium</v>
      </c>
      <c r="Q833" s="3" t="str">
        <f>IF('Raw DataSet'!M833="","Unknown",'Raw DataSet'!M833)</f>
        <v>No</v>
      </c>
      <c r="R833">
        <f>IF('Raw DataSet'!T833="","Unknown",'Raw DataSet'!T833)</f>
        <v>3</v>
      </c>
      <c r="S833">
        <f>IF('Raw DataSet'!Y833="","Unknown",'Raw DataSet'!Y833)</f>
        <v>3</v>
      </c>
      <c r="T833">
        <f>IF('Raw DataSet'!Z833="","Unknown",'Raw DataSet'!Z833)</f>
        <v>1</v>
      </c>
      <c r="U833">
        <f>IF('Raw DataSet'!AA833="","Unknown",'Raw DataSet'!AA833)</f>
        <v>3</v>
      </c>
      <c r="V833">
        <f>IF('Raw DataSet'!AB833="","Unknown",'Raw DataSet'!AB833)</f>
        <v>1</v>
      </c>
      <c r="W833">
        <f>IF('Raw DataSet'!AC833="","Unknown",'Raw DataSet'!AC833)</f>
        <v>12</v>
      </c>
      <c r="X833" s="3" t="str" cm="1">
        <f t="array" ref="X833">_xlfn.IFS(W833&lt;15,"Under 15", W833&lt;20,"15-19", TRUE,"Over 20")</f>
        <v>Under 15</v>
      </c>
      <c r="Y833">
        <f>IF('Raw DataSet'!AD833="","Unknown",'Raw DataSet'!AD833)</f>
        <v>3</v>
      </c>
      <c r="Z833">
        <f>IF('Raw DataSet'!AE833="","Unknown",'Raw DataSet'!AE833)</f>
        <v>3</v>
      </c>
      <c r="AA833">
        <f>IF('Raw DataSet'!AF833="","Unknown",'Raw DataSet'!AF833)</f>
        <v>1</v>
      </c>
      <c r="AB833">
        <f>IF('Raw DataSet'!AG833="","Unknown",'Raw DataSet'!AG833)</f>
        <v>2</v>
      </c>
      <c r="AC833">
        <f>IF('Raw DataSet'!AH833="","Unknown",'Raw DataSet'!AH833)</f>
        <v>2</v>
      </c>
      <c r="AD833">
        <f>IF('Raw DataSet'!AI833="","Unknown",'Raw DataSet'!AI833)</f>
        <v>2</v>
      </c>
      <c r="AE833">
        <f>IF('Raw DataSet'!AJ833="","Unknown",'Raw DataSet'!AJ833)</f>
        <v>2</v>
      </c>
      <c r="AF833">
        <f>IF('Raw DataSet'!AK833="","Unknown",'Raw DataSet'!AK833)</f>
        <v>2</v>
      </c>
      <c r="AG833">
        <f>IF('Raw DataSet'!AL833="","Unknown",'Raw DataSet'!AL833)</f>
        <v>2</v>
      </c>
    </row>
    <row r="834" spans="1:33">
      <c r="A834">
        <f>IF('Raw DataSet'!I834="","Unknown",'Raw DataSet'!I834)</f>
        <v>1161</v>
      </c>
      <c r="B834" s="3" t="str">
        <f>IF('Raw DataSet'!H834="", "Unknown", 'Raw DataSet'!H834)</f>
        <v>STAFF-833</v>
      </c>
      <c r="C834" t="str">
        <f>IF('Raw DataSet'!J834="","Unknow",'Raw DataSet'!J834)</f>
        <v>Female</v>
      </c>
      <c r="D834" t="str">
        <f>IF('Raw DataSet'!G834="","Unknown",'Raw DataSet'!G834)</f>
        <v>Medical</v>
      </c>
      <c r="E834" t="str">
        <f>IF('Raw DataSet'!R834="","Unknown",'Raw DataSet'!R834)</f>
        <v>Associates Degree</v>
      </c>
      <c r="F834" t="str">
        <f>IF('Raw DataSet'!L834="","Unknown",'Raw DataSet'!L834)</f>
        <v>Divorced</v>
      </c>
      <c r="G834">
        <f>IF('Raw DataSet'!P834="","Unknown",'Raw DataSet'!P834)</f>
        <v>37</v>
      </c>
      <c r="H834" s="3" t="str" cm="1">
        <f t="array" ref="H834">_xlfn.IFS(G834&lt;24, "Under 25",G834&lt;35, "25-34",G834&lt;45, "35-44",G834&lt;55, "45-54",TRUE, "Over 55")</f>
        <v>35-44</v>
      </c>
      <c r="I834" t="str">
        <f>IF('Raw DataSet'!F834="","Unknown",'Raw DataSet'!F834)</f>
        <v>R&amp;D</v>
      </c>
      <c r="J834" t="str">
        <f>IF('Raw DataSet'!K834="","Unknown",'Raw DataSet'!K834)</f>
        <v>Healthcare Representative</v>
      </c>
      <c r="K834">
        <f>IF('Raw DataSet'!Q834="","Unknown",'Raw DataSet'!Q834)</f>
        <v>25</v>
      </c>
      <c r="L834" t="str" cm="1">
        <f t="array" ref="L834">_xlfn.IFS(K834&lt;10,"0-9",K834&lt;20,"10-19",TRUE,"20+")</f>
        <v>20+</v>
      </c>
      <c r="M834" s="3" t="str">
        <f>'Raw DataSet'!A834</f>
        <v>No</v>
      </c>
      <c r="N834">
        <f t="shared" ref="N834:N897" si="26">IF(M834="Yes",1,0)</f>
        <v>0</v>
      </c>
      <c r="O834">
        <f>IF('Raw DataSet'!W834="","Unknown",'Raw DataSet'!W834)</f>
        <v>41600</v>
      </c>
      <c r="P834" t="str">
        <f t="shared" si="25"/>
        <v>Medium</v>
      </c>
      <c r="Q834" s="3" t="str">
        <f>IF('Raw DataSet'!M834="","Unknown",'Raw DataSet'!M834)</f>
        <v>No</v>
      </c>
      <c r="R834">
        <f>IF('Raw DataSet'!T834="","Unknown",'Raw DataSet'!T834)</f>
        <v>3</v>
      </c>
      <c r="S834">
        <f>IF('Raw DataSet'!Y834="","Unknown",'Raw DataSet'!Y834)</f>
        <v>2</v>
      </c>
      <c r="T834">
        <f>IF('Raw DataSet'!Z834="","Unknown",'Raw DataSet'!Z834)</f>
        <v>2</v>
      </c>
      <c r="U834">
        <f>IF('Raw DataSet'!AA834="","Unknown",'Raw DataSet'!AA834)</f>
        <v>4</v>
      </c>
      <c r="V834">
        <f>IF('Raw DataSet'!AB834="","Unknown",'Raw DataSet'!AB834)</f>
        <v>7</v>
      </c>
      <c r="W834">
        <f>IF('Raw DataSet'!AC834="","Unknown",'Raw DataSet'!AC834)</f>
        <v>13</v>
      </c>
      <c r="X834" s="3" t="str" cm="1">
        <f t="array" ref="X834">_xlfn.IFS(W834&lt;15,"Under 15", W834&lt;20,"15-19", TRUE,"Over 20")</f>
        <v>Under 15</v>
      </c>
      <c r="Y834">
        <f>IF('Raw DataSet'!AD834="","Unknown",'Raw DataSet'!AD834)</f>
        <v>3</v>
      </c>
      <c r="Z834">
        <f>IF('Raw DataSet'!AE834="","Unknown",'Raw DataSet'!AE834)</f>
        <v>3</v>
      </c>
      <c r="AA834">
        <f>IF('Raw DataSet'!AF834="","Unknown",'Raw DataSet'!AF834)</f>
        <v>2</v>
      </c>
      <c r="AB834">
        <f>IF('Raw DataSet'!AG834="","Unknown",'Raw DataSet'!AG834)</f>
        <v>9</v>
      </c>
      <c r="AC834">
        <f>IF('Raw DataSet'!AH834="","Unknown",'Raw DataSet'!AH834)</f>
        <v>3</v>
      </c>
      <c r="AD834">
        <f>IF('Raw DataSet'!AI834="","Unknown",'Raw DataSet'!AI834)</f>
        <v>6</v>
      </c>
      <c r="AE834">
        <f>IF('Raw DataSet'!AJ834="","Unknown",'Raw DataSet'!AJ834)</f>
        <v>2</v>
      </c>
      <c r="AF834">
        <f>IF('Raw DataSet'!AK834="","Unknown",'Raw DataSet'!AK834)</f>
        <v>1</v>
      </c>
      <c r="AG834">
        <f>IF('Raw DataSet'!AL834="","Unknown",'Raw DataSet'!AL834)</f>
        <v>3</v>
      </c>
    </row>
    <row r="835" spans="1:33">
      <c r="A835">
        <f>IF('Raw DataSet'!I835="","Unknown",'Raw DataSet'!I835)</f>
        <v>1162</v>
      </c>
      <c r="B835" s="3" t="str">
        <f>IF('Raw DataSet'!H835="", "Unknown", 'Raw DataSet'!H835)</f>
        <v>STAFF-834</v>
      </c>
      <c r="C835" t="str">
        <f>IF('Raw DataSet'!J835="","Unknow",'Raw DataSet'!J835)</f>
        <v>Male</v>
      </c>
      <c r="D835" t="str">
        <f>IF('Raw DataSet'!G835="","Unknown",'Raw DataSet'!G835)</f>
        <v>Life Sciences</v>
      </c>
      <c r="E835" t="str">
        <f>IF('Raw DataSet'!R835="","Unknown",'Raw DataSet'!R835)</f>
        <v>Bachelor's Degree</v>
      </c>
      <c r="F835" t="str">
        <f>IF('Raw DataSet'!L835="","Unknown",'Raw DataSet'!L835)</f>
        <v>Married</v>
      </c>
      <c r="G835">
        <f>IF('Raw DataSet'!P835="","Unknown",'Raw DataSet'!P835)</f>
        <v>27</v>
      </c>
      <c r="H835" s="3" t="str" cm="1">
        <f t="array" ref="H835">_xlfn.IFS(G835&lt;24, "Under 25",G835&lt;35, "25-34",G835&lt;45, "35-44",G835&lt;55, "45-54",TRUE, "Over 55")</f>
        <v>25-34</v>
      </c>
      <c r="I835" t="str">
        <f>IF('Raw DataSet'!F835="","Unknown",'Raw DataSet'!F835)</f>
        <v>R&amp;D</v>
      </c>
      <c r="J835" t="str">
        <f>IF('Raw DataSet'!K835="","Unknown",'Raw DataSet'!K835)</f>
        <v>Research Scientist</v>
      </c>
      <c r="K835">
        <f>IF('Raw DataSet'!Q835="","Unknown",'Raw DataSet'!Q835)</f>
        <v>6</v>
      </c>
      <c r="L835" t="str" cm="1">
        <f t="array" ref="L835">_xlfn.IFS(K835&lt;10,"0-9",K835&lt;20,"10-19",TRUE,"20+")</f>
        <v>0-9</v>
      </c>
      <c r="M835" s="3" t="str">
        <f>'Raw DataSet'!A835</f>
        <v>No</v>
      </c>
      <c r="N835">
        <f t="shared" si="26"/>
        <v>0</v>
      </c>
      <c r="O835">
        <f>IF('Raw DataSet'!W835="","Unknown",'Raw DataSet'!W835)</f>
        <v>44000</v>
      </c>
      <c r="P835" t="str">
        <f t="shared" ref="P835:P898" si="27">IF(O835 &lt;= QUARTILE($O:$O, 1), "Low",
    IF(O835 &lt;= QUARTILE($O:$O, 3), "Medium",
       "High"))</f>
        <v>Medium</v>
      </c>
      <c r="Q835" s="3" t="str">
        <f>IF('Raw DataSet'!M835="","Unknown",'Raw DataSet'!M835)</f>
        <v>No</v>
      </c>
      <c r="R835">
        <f>IF('Raw DataSet'!T835="","Unknown",'Raw DataSet'!T835)</f>
        <v>4</v>
      </c>
      <c r="S835">
        <f>IF('Raw DataSet'!Y835="","Unknown",'Raw DataSet'!Y835)</f>
        <v>2</v>
      </c>
      <c r="T835">
        <f>IF('Raw DataSet'!Z835="","Unknown",'Raw DataSet'!Z835)</f>
        <v>1</v>
      </c>
      <c r="U835">
        <f>IF('Raw DataSet'!AA835="","Unknown",'Raw DataSet'!AA835)</f>
        <v>3</v>
      </c>
      <c r="V835">
        <f>IF('Raw DataSet'!AB835="","Unknown",'Raw DataSet'!AB835)</f>
        <v>1</v>
      </c>
      <c r="W835">
        <f>IF('Raw DataSet'!AC835="","Unknown",'Raw DataSet'!AC835)</f>
        <v>13</v>
      </c>
      <c r="X835" s="3" t="str" cm="1">
        <f t="array" ref="X835">_xlfn.IFS(W835&lt;15,"Under 15", W835&lt;20,"15-19", TRUE,"Over 20")</f>
        <v>Under 15</v>
      </c>
      <c r="Y835">
        <f>IF('Raw DataSet'!AD835="","Unknown",'Raw DataSet'!AD835)</f>
        <v>3</v>
      </c>
      <c r="Z835">
        <f>IF('Raw DataSet'!AE835="","Unknown",'Raw DataSet'!AE835)</f>
        <v>3</v>
      </c>
      <c r="AA835">
        <f>IF('Raw DataSet'!AF835="","Unknown",'Raw DataSet'!AF835)</f>
        <v>1</v>
      </c>
      <c r="AB835">
        <f>IF('Raw DataSet'!AG835="","Unknown",'Raw DataSet'!AG835)</f>
        <v>4</v>
      </c>
      <c r="AC835">
        <f>IF('Raw DataSet'!AH835="","Unknown",'Raw DataSet'!AH835)</f>
        <v>3</v>
      </c>
      <c r="AD835">
        <f>IF('Raw DataSet'!AI835="","Unknown",'Raw DataSet'!AI835)</f>
        <v>4</v>
      </c>
      <c r="AE835">
        <f>IF('Raw DataSet'!AJ835="","Unknown",'Raw DataSet'!AJ835)</f>
        <v>2</v>
      </c>
      <c r="AF835">
        <f>IF('Raw DataSet'!AK835="","Unknown",'Raw DataSet'!AK835)</f>
        <v>2</v>
      </c>
      <c r="AG835">
        <f>IF('Raw DataSet'!AL835="","Unknown",'Raw DataSet'!AL835)</f>
        <v>2</v>
      </c>
    </row>
    <row r="836" spans="1:33">
      <c r="A836">
        <f>IF('Raw DataSet'!I836="","Unknown",'Raw DataSet'!I836)</f>
        <v>1163</v>
      </c>
      <c r="B836" s="3" t="str">
        <f>IF('Raw DataSet'!H836="", "Unknown", 'Raw DataSet'!H836)</f>
        <v>STAFF-835</v>
      </c>
      <c r="C836" t="str">
        <f>IF('Raw DataSet'!J836="","Unknow",'Raw DataSet'!J836)</f>
        <v>Female</v>
      </c>
      <c r="D836" t="str">
        <f>IF('Raw DataSet'!G836="","Unknown",'Raw DataSet'!G836)</f>
        <v>Life Sciences</v>
      </c>
      <c r="E836" t="str">
        <f>IF('Raw DataSet'!R836="","Unknown",'Raw DataSet'!R836)</f>
        <v>High School</v>
      </c>
      <c r="F836" t="str">
        <f>IF('Raw DataSet'!L836="","Unknown",'Raw DataSet'!L836)</f>
        <v>Married</v>
      </c>
      <c r="G836">
        <f>IF('Raw DataSet'!P836="","Unknown",'Raw DataSet'!P836)</f>
        <v>34</v>
      </c>
      <c r="H836" s="3" t="str" cm="1">
        <f t="array" ref="H836">_xlfn.IFS(G836&lt;24, "Under 25",G836&lt;35, "25-34",G836&lt;45, "35-44",G836&lt;55, "45-54",TRUE, "Over 55")</f>
        <v>25-34</v>
      </c>
      <c r="I836" t="str">
        <f>IF('Raw DataSet'!F836="","Unknown",'Raw DataSet'!F836)</f>
        <v>Sales</v>
      </c>
      <c r="J836" t="str">
        <f>IF('Raw DataSet'!K836="","Unknown",'Raw DataSet'!K836)</f>
        <v>Sales Executive</v>
      </c>
      <c r="K836">
        <f>IF('Raw DataSet'!Q836="","Unknown",'Raw DataSet'!Q836)</f>
        <v>9</v>
      </c>
      <c r="L836" t="str" cm="1">
        <f t="array" ref="L836">_xlfn.IFS(K836&lt;10,"0-9",K836&lt;20,"10-19",TRUE,"20+")</f>
        <v>0-9</v>
      </c>
      <c r="M836" s="3" t="str">
        <f>'Raw DataSet'!A836</f>
        <v>No</v>
      </c>
      <c r="N836">
        <f t="shared" si="26"/>
        <v>0</v>
      </c>
      <c r="O836">
        <f>IF('Raw DataSet'!W836="","Unknown",'Raw DataSet'!W836)</f>
        <v>56000</v>
      </c>
      <c r="P836" t="str">
        <f t="shared" si="27"/>
        <v>Medium</v>
      </c>
      <c r="Q836" s="3" t="str">
        <f>IF('Raw DataSet'!M836="","Unknown",'Raw DataSet'!M836)</f>
        <v>No</v>
      </c>
      <c r="R836">
        <f>IF('Raw DataSet'!T836="","Unknown",'Raw DataSet'!T836)</f>
        <v>2</v>
      </c>
      <c r="S836">
        <f>IF('Raw DataSet'!Y836="","Unknown",'Raw DataSet'!Y836)</f>
        <v>3</v>
      </c>
      <c r="T836">
        <f>IF('Raw DataSet'!Z836="","Unknown",'Raw DataSet'!Z836)</f>
        <v>2</v>
      </c>
      <c r="U836">
        <f>IF('Raw DataSet'!AA836="","Unknown",'Raw DataSet'!AA836)</f>
        <v>3</v>
      </c>
      <c r="V836">
        <f>IF('Raw DataSet'!AB836="","Unknown",'Raw DataSet'!AB836)</f>
        <v>1</v>
      </c>
      <c r="W836">
        <f>IF('Raw DataSet'!AC836="","Unknown",'Raw DataSet'!AC836)</f>
        <v>20</v>
      </c>
      <c r="X836" s="3" t="str" cm="1">
        <f t="array" ref="X836">_xlfn.IFS(W836&lt;15,"Under 15", W836&lt;20,"15-19", TRUE,"Over 20")</f>
        <v>Over 20</v>
      </c>
      <c r="Y836">
        <f>IF('Raw DataSet'!AD836="","Unknown",'Raw DataSet'!AD836)</f>
        <v>4</v>
      </c>
      <c r="Z836">
        <f>IF('Raw DataSet'!AE836="","Unknown",'Raw DataSet'!AE836)</f>
        <v>1</v>
      </c>
      <c r="AA836">
        <f>IF('Raw DataSet'!AF836="","Unknown",'Raw DataSet'!AF836)</f>
        <v>0</v>
      </c>
      <c r="AB836">
        <f>IF('Raw DataSet'!AG836="","Unknown",'Raw DataSet'!AG836)</f>
        <v>6</v>
      </c>
      <c r="AC836">
        <f>IF('Raw DataSet'!AH836="","Unknown",'Raw DataSet'!AH836)</f>
        <v>2</v>
      </c>
      <c r="AD836">
        <f>IF('Raw DataSet'!AI836="","Unknown",'Raw DataSet'!AI836)</f>
        <v>6</v>
      </c>
      <c r="AE836">
        <f>IF('Raw DataSet'!AJ836="","Unknown",'Raw DataSet'!AJ836)</f>
        <v>5</v>
      </c>
      <c r="AF836">
        <f>IF('Raw DataSet'!AK836="","Unknown",'Raw DataSet'!AK836)</f>
        <v>1</v>
      </c>
      <c r="AG836">
        <f>IF('Raw DataSet'!AL836="","Unknown",'Raw DataSet'!AL836)</f>
        <v>3</v>
      </c>
    </row>
    <row r="837" spans="1:33">
      <c r="A837">
        <f>IF('Raw DataSet'!I837="","Unknown",'Raw DataSet'!I837)</f>
        <v>1164</v>
      </c>
      <c r="B837" s="3" t="str">
        <f>IF('Raw DataSet'!H837="", "Unknown", 'Raw DataSet'!H837)</f>
        <v>STAFF-836</v>
      </c>
      <c r="C837" t="str">
        <f>IF('Raw DataSet'!J837="","Unknow",'Raw DataSet'!J837)</f>
        <v>Male</v>
      </c>
      <c r="D837" t="str">
        <f>IF('Raw DataSet'!G837="","Unknown",'Raw DataSet'!G837)</f>
        <v>Technical Degree</v>
      </c>
      <c r="E837" t="str">
        <f>IF('Raw DataSet'!R837="","Unknown",'Raw DataSet'!R837)</f>
        <v>Master's Degree</v>
      </c>
      <c r="F837" t="str">
        <f>IF('Raw DataSet'!L837="","Unknown",'Raw DataSet'!L837)</f>
        <v>Single</v>
      </c>
      <c r="G837">
        <f>IF('Raw DataSet'!P837="","Unknown",'Raw DataSet'!P837)</f>
        <v>35</v>
      </c>
      <c r="H837" s="3" t="str" cm="1">
        <f t="array" ref="H837">_xlfn.IFS(G837&lt;24, "Under 25",G837&lt;35, "25-34",G837&lt;45, "35-44",G837&lt;55, "45-54",TRUE, "Over 55")</f>
        <v>35-44</v>
      </c>
      <c r="I837" t="str">
        <f>IF('Raw DataSet'!F837="","Unknown",'Raw DataSet'!F837)</f>
        <v>HR</v>
      </c>
      <c r="J837" t="str">
        <f>IF('Raw DataSet'!K837="","Unknown",'Raw DataSet'!K837)</f>
        <v>Human Resources</v>
      </c>
      <c r="K837">
        <f>IF('Raw DataSet'!Q837="","Unknown",'Raw DataSet'!Q837)</f>
        <v>8</v>
      </c>
      <c r="L837" t="str" cm="1">
        <f t="array" ref="L837">_xlfn.IFS(K837&lt;10,"0-9",K837&lt;20,"10-19",TRUE,"20+")</f>
        <v>0-9</v>
      </c>
      <c r="M837" s="3" t="str">
        <f>'Raw DataSet'!A837</f>
        <v>No</v>
      </c>
      <c r="N837">
        <f t="shared" si="26"/>
        <v>0</v>
      </c>
      <c r="O837">
        <f>IF('Raw DataSet'!W837="","Unknown",'Raw DataSet'!W837)</f>
        <v>80000</v>
      </c>
      <c r="P837" t="str">
        <f t="shared" si="27"/>
        <v>High</v>
      </c>
      <c r="Q837" s="3" t="str">
        <f>IF('Raw DataSet'!M837="","Unknown",'Raw DataSet'!M837)</f>
        <v>No</v>
      </c>
      <c r="R837">
        <f>IF('Raw DataSet'!T837="","Unknown",'Raw DataSet'!T837)</f>
        <v>3</v>
      </c>
      <c r="S837">
        <f>IF('Raw DataSet'!Y837="","Unknown",'Raw DataSet'!Y837)</f>
        <v>3</v>
      </c>
      <c r="T837">
        <f>IF('Raw DataSet'!Z837="","Unknown",'Raw DataSet'!Z837)</f>
        <v>1</v>
      </c>
      <c r="U837">
        <f>IF('Raw DataSet'!AA837="","Unknown",'Raw DataSet'!AA837)</f>
        <v>3</v>
      </c>
      <c r="V837">
        <f>IF('Raw DataSet'!AB837="","Unknown",'Raw DataSet'!AB837)</f>
        <v>1</v>
      </c>
      <c r="W837">
        <f>IF('Raw DataSet'!AC837="","Unknown",'Raw DataSet'!AC837)</f>
        <v>17</v>
      </c>
      <c r="X837" s="3" t="str" cm="1">
        <f t="array" ref="X837">_xlfn.IFS(W837&lt;15,"Under 15", W837&lt;20,"15-19", TRUE,"Over 20")</f>
        <v>15-19</v>
      </c>
      <c r="Y837">
        <f>IF('Raw DataSet'!AD837="","Unknown",'Raw DataSet'!AD837)</f>
        <v>3</v>
      </c>
      <c r="Z837">
        <f>IF('Raw DataSet'!AE837="","Unknown",'Raw DataSet'!AE837)</f>
        <v>2</v>
      </c>
      <c r="AA837">
        <f>IF('Raw DataSet'!AF837="","Unknown",'Raw DataSet'!AF837)</f>
        <v>0</v>
      </c>
      <c r="AB837">
        <f>IF('Raw DataSet'!AG837="","Unknown",'Raw DataSet'!AG837)</f>
        <v>6</v>
      </c>
      <c r="AC837">
        <f>IF('Raw DataSet'!AH837="","Unknown",'Raw DataSet'!AH837)</f>
        <v>1</v>
      </c>
      <c r="AD837">
        <f>IF('Raw DataSet'!AI837="","Unknown",'Raw DataSet'!AI837)</f>
        <v>5</v>
      </c>
      <c r="AE837">
        <f>IF('Raw DataSet'!AJ837="","Unknown",'Raw DataSet'!AJ837)</f>
        <v>4</v>
      </c>
      <c r="AF837">
        <f>IF('Raw DataSet'!AK837="","Unknown",'Raw DataSet'!AK837)</f>
        <v>1</v>
      </c>
      <c r="AG837">
        <f>IF('Raw DataSet'!AL837="","Unknown",'Raw DataSet'!AL837)</f>
        <v>4</v>
      </c>
    </row>
    <row r="838" spans="1:33">
      <c r="A838">
        <f>IF('Raw DataSet'!I838="","Unknown",'Raw DataSet'!I838)</f>
        <v>1165</v>
      </c>
      <c r="B838" s="3" t="str">
        <f>IF('Raw DataSet'!H838="", "Unknown", 'Raw DataSet'!H838)</f>
        <v>STAFF-837</v>
      </c>
      <c r="C838" t="str">
        <f>IF('Raw DataSet'!J838="","Unknow",'Raw DataSet'!J838)</f>
        <v>Female</v>
      </c>
      <c r="D838" t="str">
        <f>IF('Raw DataSet'!G838="","Unknown",'Raw DataSet'!G838)</f>
        <v>Life Sciences</v>
      </c>
      <c r="E838" t="str">
        <f>IF('Raw DataSet'!R838="","Unknown",'Raw DataSet'!R838)</f>
        <v>High School</v>
      </c>
      <c r="F838" t="str">
        <f>IF('Raw DataSet'!L838="","Unknown",'Raw DataSet'!L838)</f>
        <v>Married</v>
      </c>
      <c r="G838">
        <f>IF('Raw DataSet'!P838="","Unknown",'Raw DataSet'!P838)</f>
        <v>29</v>
      </c>
      <c r="H838" s="3" t="str" cm="1">
        <f t="array" ref="H838">_xlfn.IFS(G838&lt;24, "Under 25",G838&lt;35, "25-34",G838&lt;45, "35-44",G838&lt;55, "45-54",TRUE, "Over 55")</f>
        <v>25-34</v>
      </c>
      <c r="I838" t="str">
        <f>IF('Raw DataSet'!F838="","Unknown",'Raw DataSet'!F838)</f>
        <v>Sales</v>
      </c>
      <c r="J838" t="str">
        <f>IF('Raw DataSet'!K838="","Unknown",'Raw DataSet'!K838)</f>
        <v>Sales Executive</v>
      </c>
      <c r="K838">
        <f>IF('Raw DataSet'!Q838="","Unknown",'Raw DataSet'!Q838)</f>
        <v>23</v>
      </c>
      <c r="L838" t="str" cm="1">
        <f t="array" ref="L838">_xlfn.IFS(K838&lt;10,"0-9",K838&lt;20,"10-19",TRUE,"20+")</f>
        <v>20+</v>
      </c>
      <c r="M838" s="3" t="str">
        <f>'Raw DataSet'!A838</f>
        <v>Yes</v>
      </c>
      <c r="N838">
        <f t="shared" si="26"/>
        <v>1</v>
      </c>
      <c r="O838">
        <f>IF('Raw DataSet'!W838="","Unknown",'Raw DataSet'!W838)</f>
        <v>36000</v>
      </c>
      <c r="P838" t="str">
        <f t="shared" si="27"/>
        <v>Low</v>
      </c>
      <c r="Q838" s="3" t="str">
        <f>IF('Raw DataSet'!M838="","Unknown",'Raw DataSet'!M838)</f>
        <v>No</v>
      </c>
      <c r="R838">
        <f>IF('Raw DataSet'!T838="","Unknown",'Raw DataSet'!T838)</f>
        <v>4</v>
      </c>
      <c r="S838">
        <f>IF('Raw DataSet'!Y838="","Unknown",'Raw DataSet'!Y838)</f>
        <v>2</v>
      </c>
      <c r="T838">
        <f>IF('Raw DataSet'!Z838="","Unknown",'Raw DataSet'!Z838)</f>
        <v>3</v>
      </c>
      <c r="U838">
        <f>IF('Raw DataSet'!AA838="","Unknown",'Raw DataSet'!AA838)</f>
        <v>1</v>
      </c>
      <c r="V838">
        <f>IF('Raw DataSet'!AB838="","Unknown",'Raw DataSet'!AB838)</f>
        <v>1</v>
      </c>
      <c r="W838">
        <f>IF('Raw DataSet'!AC838="","Unknown",'Raw DataSet'!AC838)</f>
        <v>13</v>
      </c>
      <c r="X838" s="3" t="str" cm="1">
        <f t="array" ref="X838">_xlfn.IFS(W838&lt;15,"Under 15", W838&lt;20,"15-19", TRUE,"Over 20")</f>
        <v>Under 15</v>
      </c>
      <c r="Y838">
        <f>IF('Raw DataSet'!AD838="","Unknown",'Raw DataSet'!AD838)</f>
        <v>3</v>
      </c>
      <c r="Z838">
        <f>IF('Raw DataSet'!AE838="","Unknown",'Raw DataSet'!AE838)</f>
        <v>1</v>
      </c>
      <c r="AA838">
        <f>IF('Raw DataSet'!AF838="","Unknown",'Raw DataSet'!AF838)</f>
        <v>1</v>
      </c>
      <c r="AB838">
        <f>IF('Raw DataSet'!AG838="","Unknown",'Raw DataSet'!AG838)</f>
        <v>11</v>
      </c>
      <c r="AC838">
        <f>IF('Raw DataSet'!AH838="","Unknown",'Raw DataSet'!AH838)</f>
        <v>1</v>
      </c>
      <c r="AD838">
        <f>IF('Raw DataSet'!AI838="","Unknown",'Raw DataSet'!AI838)</f>
        <v>11</v>
      </c>
      <c r="AE838">
        <f>IF('Raw DataSet'!AJ838="","Unknown",'Raw DataSet'!AJ838)</f>
        <v>8</v>
      </c>
      <c r="AF838">
        <f>IF('Raw DataSet'!AK838="","Unknown",'Raw DataSet'!AK838)</f>
        <v>3</v>
      </c>
      <c r="AG838">
        <f>IF('Raw DataSet'!AL838="","Unknown",'Raw DataSet'!AL838)</f>
        <v>10</v>
      </c>
    </row>
    <row r="839" spans="1:33">
      <c r="A839">
        <f>IF('Raw DataSet'!I839="","Unknown",'Raw DataSet'!I839)</f>
        <v>1166</v>
      </c>
      <c r="B839" s="3" t="str">
        <f>IF('Raw DataSet'!H839="", "Unknown", 'Raw DataSet'!H839)</f>
        <v>STAFF-838</v>
      </c>
      <c r="C839" t="str">
        <f>IF('Raw DataSet'!J839="","Unknow",'Raw DataSet'!J839)</f>
        <v>Female</v>
      </c>
      <c r="D839" t="str">
        <f>IF('Raw DataSet'!G839="","Unknown",'Raw DataSet'!G839)</f>
        <v>Medical</v>
      </c>
      <c r="E839" t="str">
        <f>IF('Raw DataSet'!R839="","Unknown",'Raw DataSet'!R839)</f>
        <v>Master's Degree</v>
      </c>
      <c r="F839" t="str">
        <f>IF('Raw DataSet'!L839="","Unknown",'Raw DataSet'!L839)</f>
        <v>Single</v>
      </c>
      <c r="G839">
        <f>IF('Raw DataSet'!P839="","Unknown",'Raw DataSet'!P839)</f>
        <v>40</v>
      </c>
      <c r="H839" s="3" t="str" cm="1">
        <f t="array" ref="H839">_xlfn.IFS(G839&lt;24, "Under 25",G839&lt;35, "25-34",G839&lt;45, "35-44",G839&lt;55, "45-54",TRUE, "Over 55")</f>
        <v>35-44</v>
      </c>
      <c r="I839" t="str">
        <f>IF('Raw DataSet'!F839="","Unknown",'Raw DataSet'!F839)</f>
        <v>R&amp;D</v>
      </c>
      <c r="J839" t="str">
        <f>IF('Raw DataSet'!K839="","Unknown",'Raw DataSet'!K839)</f>
        <v>Research Director</v>
      </c>
      <c r="K839">
        <f>IF('Raw DataSet'!Q839="","Unknown",'Raw DataSet'!Q839)</f>
        <v>9</v>
      </c>
      <c r="L839" t="str" cm="1">
        <f t="array" ref="L839">_xlfn.IFS(K839&lt;10,"0-9",K839&lt;20,"10-19",TRUE,"20+")</f>
        <v>0-9</v>
      </c>
      <c r="M839" s="3" t="str">
        <f>'Raw DataSet'!A839</f>
        <v>No</v>
      </c>
      <c r="N839">
        <f t="shared" si="26"/>
        <v>0</v>
      </c>
      <c r="O839">
        <f>IF('Raw DataSet'!W839="","Unknown",'Raw DataSet'!W839)</f>
        <v>70400</v>
      </c>
      <c r="P839" t="str">
        <f t="shared" si="27"/>
        <v>High</v>
      </c>
      <c r="Q839" s="3" t="str">
        <f>IF('Raw DataSet'!M839="","Unknown",'Raw DataSet'!M839)</f>
        <v>No</v>
      </c>
      <c r="R839">
        <f>IF('Raw DataSet'!T839="","Unknown",'Raw DataSet'!T839)</f>
        <v>2</v>
      </c>
      <c r="S839">
        <f>IF('Raw DataSet'!Y839="","Unknown",'Raw DataSet'!Y839)</f>
        <v>3</v>
      </c>
      <c r="T839">
        <f>IF('Raw DataSet'!Z839="","Unknown",'Raw DataSet'!Z839)</f>
        <v>3</v>
      </c>
      <c r="U839">
        <f>IF('Raw DataSet'!AA839="","Unknown",'Raw DataSet'!AA839)</f>
        <v>3</v>
      </c>
      <c r="V839">
        <f>IF('Raw DataSet'!AB839="","Unknown",'Raw DataSet'!AB839)</f>
        <v>9</v>
      </c>
      <c r="W839">
        <f>IF('Raw DataSet'!AC839="","Unknown",'Raw DataSet'!AC839)</f>
        <v>17</v>
      </c>
      <c r="X839" s="3" t="str" cm="1">
        <f t="array" ref="X839">_xlfn.IFS(W839&lt;15,"Under 15", W839&lt;20,"15-19", TRUE,"Over 20")</f>
        <v>15-19</v>
      </c>
      <c r="Y839">
        <f>IF('Raw DataSet'!AD839="","Unknown",'Raw DataSet'!AD839)</f>
        <v>3</v>
      </c>
      <c r="Z839">
        <f>IF('Raw DataSet'!AE839="","Unknown",'Raw DataSet'!AE839)</f>
        <v>3</v>
      </c>
      <c r="AA839">
        <f>IF('Raw DataSet'!AF839="","Unknown",'Raw DataSet'!AF839)</f>
        <v>0</v>
      </c>
      <c r="AB839">
        <f>IF('Raw DataSet'!AG839="","Unknown",'Raw DataSet'!AG839)</f>
        <v>20</v>
      </c>
      <c r="AC839">
        <f>IF('Raw DataSet'!AH839="","Unknown",'Raw DataSet'!AH839)</f>
        <v>2</v>
      </c>
      <c r="AD839">
        <f>IF('Raw DataSet'!AI839="","Unknown",'Raw DataSet'!AI839)</f>
        <v>18</v>
      </c>
      <c r="AE839">
        <f>IF('Raw DataSet'!AJ839="","Unknown",'Raw DataSet'!AJ839)</f>
        <v>7</v>
      </c>
      <c r="AF839">
        <f>IF('Raw DataSet'!AK839="","Unknown",'Raw DataSet'!AK839)</f>
        <v>2</v>
      </c>
      <c r="AG839">
        <f>IF('Raw DataSet'!AL839="","Unknown",'Raw DataSet'!AL839)</f>
        <v>13</v>
      </c>
    </row>
    <row r="840" spans="1:33">
      <c r="A840">
        <f>IF('Raw DataSet'!I840="","Unknown",'Raw DataSet'!I840)</f>
        <v>1167</v>
      </c>
      <c r="B840" s="3" t="str">
        <f>IF('Raw DataSet'!H840="", "Unknown", 'Raw DataSet'!H840)</f>
        <v>STAFF-839</v>
      </c>
      <c r="C840" t="str">
        <f>IF('Raw DataSet'!J840="","Unknow",'Raw DataSet'!J840)</f>
        <v>Male</v>
      </c>
      <c r="D840" t="str">
        <f>IF('Raw DataSet'!G840="","Unknown",'Raw DataSet'!G840)</f>
        <v>Life Sciences</v>
      </c>
      <c r="E840" t="str">
        <f>IF('Raw DataSet'!R840="","Unknown",'Raw DataSet'!R840)</f>
        <v>Bachelor's Degree</v>
      </c>
      <c r="F840" t="str">
        <f>IF('Raw DataSet'!L840="","Unknown",'Raw DataSet'!L840)</f>
        <v>Single</v>
      </c>
      <c r="G840">
        <f>IF('Raw DataSet'!P840="","Unknown",'Raw DataSet'!P840)</f>
        <v>42</v>
      </c>
      <c r="H840" s="3" t="str" cm="1">
        <f t="array" ref="H840">_xlfn.IFS(G840&lt;24, "Under 25",G840&lt;35, "25-34",G840&lt;45, "35-44",G840&lt;55, "45-54",TRUE, "Over 55")</f>
        <v>35-44</v>
      </c>
      <c r="I840" t="str">
        <f>IF('Raw DataSet'!F840="","Unknown",'Raw DataSet'!F840)</f>
        <v>Sales</v>
      </c>
      <c r="J840" t="str">
        <f>IF('Raw DataSet'!K840="","Unknown",'Raw DataSet'!K840)</f>
        <v>Sales Executive</v>
      </c>
      <c r="K840">
        <f>IF('Raw DataSet'!Q840="","Unknown",'Raw DataSet'!Q840)</f>
        <v>12</v>
      </c>
      <c r="L840" t="str" cm="1">
        <f t="array" ref="L840">_xlfn.IFS(K840&lt;10,"0-9",K840&lt;20,"10-19",TRUE,"20+")</f>
        <v>10-19</v>
      </c>
      <c r="M840" s="3" t="str">
        <f>'Raw DataSet'!A840</f>
        <v>Yes</v>
      </c>
      <c r="N840">
        <f t="shared" si="26"/>
        <v>1</v>
      </c>
      <c r="O840">
        <f>IF('Raw DataSet'!W840="","Unknown",'Raw DataSet'!W840)</f>
        <v>35200</v>
      </c>
      <c r="P840" t="str">
        <f t="shared" si="27"/>
        <v>Low</v>
      </c>
      <c r="Q840" s="3" t="str">
        <f>IF('Raw DataSet'!M840="","Unknown",'Raw DataSet'!M840)</f>
        <v>Yes</v>
      </c>
      <c r="R840">
        <f>IF('Raw DataSet'!T840="","Unknown",'Raw DataSet'!T840)</f>
        <v>3</v>
      </c>
      <c r="S840">
        <f>IF('Raw DataSet'!Y840="","Unknown",'Raw DataSet'!Y840)</f>
        <v>3</v>
      </c>
      <c r="T840">
        <f>IF('Raw DataSet'!Z840="","Unknown",'Raw DataSet'!Z840)</f>
        <v>4</v>
      </c>
      <c r="U840">
        <f>IF('Raw DataSet'!AA840="","Unknown",'Raw DataSet'!AA840)</f>
        <v>1</v>
      </c>
      <c r="V840">
        <f>IF('Raw DataSet'!AB840="","Unknown",'Raw DataSet'!AB840)</f>
        <v>0</v>
      </c>
      <c r="W840">
        <f>IF('Raw DataSet'!AC840="","Unknown",'Raw DataSet'!AC840)</f>
        <v>12</v>
      </c>
      <c r="X840" s="3" t="str" cm="1">
        <f t="array" ref="X840">_xlfn.IFS(W840&lt;15,"Under 15", W840&lt;20,"15-19", TRUE,"Over 20")</f>
        <v>Under 15</v>
      </c>
      <c r="Y840">
        <f>IF('Raw DataSet'!AD840="","Unknown",'Raw DataSet'!AD840)</f>
        <v>3</v>
      </c>
      <c r="Z840">
        <f>IF('Raw DataSet'!AE840="","Unknown",'Raw DataSet'!AE840)</f>
        <v>2</v>
      </c>
      <c r="AA840">
        <f>IF('Raw DataSet'!AF840="","Unknown",'Raw DataSet'!AF840)</f>
        <v>0</v>
      </c>
      <c r="AB840">
        <f>IF('Raw DataSet'!AG840="","Unknown",'Raw DataSet'!AG840)</f>
        <v>22</v>
      </c>
      <c r="AC840">
        <f>IF('Raw DataSet'!AH840="","Unknown",'Raw DataSet'!AH840)</f>
        <v>2</v>
      </c>
      <c r="AD840">
        <f>IF('Raw DataSet'!AI840="","Unknown",'Raw DataSet'!AI840)</f>
        <v>21</v>
      </c>
      <c r="AE840">
        <f>IF('Raw DataSet'!AJ840="","Unknown",'Raw DataSet'!AJ840)</f>
        <v>9</v>
      </c>
      <c r="AF840">
        <f>IF('Raw DataSet'!AK840="","Unknown",'Raw DataSet'!AK840)</f>
        <v>13</v>
      </c>
      <c r="AG840">
        <f>IF('Raw DataSet'!AL840="","Unknown",'Raw DataSet'!AL840)</f>
        <v>14</v>
      </c>
    </row>
    <row r="841" spans="1:33">
      <c r="A841">
        <f>IF('Raw DataSet'!I841="","Unknown",'Raw DataSet'!I841)</f>
        <v>1171</v>
      </c>
      <c r="B841" s="3" t="str">
        <f>IF('Raw DataSet'!H841="", "Unknown", 'Raw DataSet'!H841)</f>
        <v>STAFF-840</v>
      </c>
      <c r="C841" t="str">
        <f>IF('Raw DataSet'!J841="","Unknow",'Raw DataSet'!J841)</f>
        <v>Male</v>
      </c>
      <c r="D841" t="str">
        <f>IF('Raw DataSet'!G841="","Unknown",'Raw DataSet'!G841)</f>
        <v>Marketing</v>
      </c>
      <c r="E841" t="str">
        <f>IF('Raw DataSet'!R841="","Unknown",'Raw DataSet'!R841)</f>
        <v>Master's Degree</v>
      </c>
      <c r="F841" t="str">
        <f>IF('Raw DataSet'!L841="","Unknown",'Raw DataSet'!L841)</f>
        <v>Single</v>
      </c>
      <c r="G841">
        <f>IF('Raw DataSet'!P841="","Unknown",'Raw DataSet'!P841)</f>
        <v>42</v>
      </c>
      <c r="H841" s="3" t="str" cm="1">
        <f t="array" ref="H841">_xlfn.IFS(G841&lt;24, "Under 25",G841&lt;35, "25-34",G841&lt;45, "35-44",G841&lt;55, "45-54",TRUE, "Over 55")</f>
        <v>35-44</v>
      </c>
      <c r="I841" t="str">
        <f>IF('Raw DataSet'!F841="","Unknown",'Raw DataSet'!F841)</f>
        <v>Sales</v>
      </c>
      <c r="J841" t="str">
        <f>IF('Raw DataSet'!K841="","Unknown",'Raw DataSet'!K841)</f>
        <v>Sales Executive</v>
      </c>
      <c r="K841">
        <f>IF('Raw DataSet'!Q841="","Unknown",'Raw DataSet'!Q841)</f>
        <v>4</v>
      </c>
      <c r="L841" t="str" cm="1">
        <f t="array" ref="L841">_xlfn.IFS(K841&lt;10,"0-9",K841&lt;20,"10-19",TRUE,"20+")</f>
        <v>0-9</v>
      </c>
      <c r="M841" s="3" t="str">
        <f>'Raw DataSet'!A841</f>
        <v>No</v>
      </c>
      <c r="N841">
        <f t="shared" si="26"/>
        <v>0</v>
      </c>
      <c r="O841">
        <f>IF('Raw DataSet'!W841="","Unknown",'Raw DataSet'!W841)</f>
        <v>36000</v>
      </c>
      <c r="P841" t="str">
        <f t="shared" si="27"/>
        <v>Low</v>
      </c>
      <c r="Q841" s="3" t="str">
        <f>IF('Raw DataSet'!M841="","Unknown",'Raw DataSet'!M841)</f>
        <v>No</v>
      </c>
      <c r="R841">
        <f>IF('Raw DataSet'!T841="","Unknown",'Raw DataSet'!T841)</f>
        <v>2</v>
      </c>
      <c r="S841">
        <f>IF('Raw DataSet'!Y841="","Unknown",'Raw DataSet'!Y841)</f>
        <v>3</v>
      </c>
      <c r="T841">
        <f>IF('Raw DataSet'!Z841="","Unknown",'Raw DataSet'!Z841)</f>
        <v>2</v>
      </c>
      <c r="U841">
        <f>IF('Raw DataSet'!AA841="","Unknown",'Raw DataSet'!AA841)</f>
        <v>1</v>
      </c>
      <c r="V841">
        <f>IF('Raw DataSet'!AB841="","Unknown",'Raw DataSet'!AB841)</f>
        <v>7</v>
      </c>
      <c r="W841">
        <f>IF('Raw DataSet'!AC841="","Unknown",'Raw DataSet'!AC841)</f>
        <v>13</v>
      </c>
      <c r="X841" s="3" t="str" cm="1">
        <f t="array" ref="X841">_xlfn.IFS(W841&lt;15,"Under 15", W841&lt;20,"15-19", TRUE,"Over 20")</f>
        <v>Under 15</v>
      </c>
      <c r="Y841">
        <f>IF('Raw DataSet'!AD841="","Unknown",'Raw DataSet'!AD841)</f>
        <v>3</v>
      </c>
      <c r="Z841">
        <f>IF('Raw DataSet'!AE841="","Unknown",'Raw DataSet'!AE841)</f>
        <v>4</v>
      </c>
      <c r="AA841">
        <f>IF('Raw DataSet'!AF841="","Unknown",'Raw DataSet'!AF841)</f>
        <v>0</v>
      </c>
      <c r="AB841">
        <f>IF('Raw DataSet'!AG841="","Unknown",'Raw DataSet'!AG841)</f>
        <v>9</v>
      </c>
      <c r="AC841">
        <f>IF('Raw DataSet'!AH841="","Unknown",'Raw DataSet'!AH841)</f>
        <v>4</v>
      </c>
      <c r="AD841">
        <f>IF('Raw DataSet'!AI841="","Unknown",'Raw DataSet'!AI841)</f>
        <v>6</v>
      </c>
      <c r="AE841">
        <f>IF('Raw DataSet'!AJ841="","Unknown",'Raw DataSet'!AJ841)</f>
        <v>4</v>
      </c>
      <c r="AF841">
        <f>IF('Raw DataSet'!AK841="","Unknown",'Raw DataSet'!AK841)</f>
        <v>1</v>
      </c>
      <c r="AG841">
        <f>IF('Raw DataSet'!AL841="","Unknown",'Raw DataSet'!AL841)</f>
        <v>5</v>
      </c>
    </row>
    <row r="842" spans="1:33">
      <c r="A842">
        <f>IF('Raw DataSet'!I842="","Unknown",'Raw DataSet'!I842)</f>
        <v>1172</v>
      </c>
      <c r="B842" s="3" t="str">
        <f>IF('Raw DataSet'!H842="", "Unknown", 'Raw DataSet'!H842)</f>
        <v>STAFF-841</v>
      </c>
      <c r="C842" t="str">
        <f>IF('Raw DataSet'!J842="","Unknow",'Raw DataSet'!J842)</f>
        <v>Male</v>
      </c>
      <c r="D842" t="str">
        <f>IF('Raw DataSet'!G842="","Unknown",'Raw DataSet'!G842)</f>
        <v>Medical</v>
      </c>
      <c r="E842" t="str">
        <f>IF('Raw DataSet'!R842="","Unknown",'Raw DataSet'!R842)</f>
        <v>Master's Degree</v>
      </c>
      <c r="F842" t="str">
        <f>IF('Raw DataSet'!L842="","Unknown",'Raw DataSet'!L842)</f>
        <v>Married</v>
      </c>
      <c r="G842">
        <f>IF('Raw DataSet'!P842="","Unknown",'Raw DataSet'!P842)</f>
        <v>35</v>
      </c>
      <c r="H842" s="3" t="str" cm="1">
        <f t="array" ref="H842">_xlfn.IFS(G842&lt;24, "Under 25",G842&lt;35, "25-34",G842&lt;45, "35-44",G842&lt;55, "45-54",TRUE, "Over 55")</f>
        <v>35-44</v>
      </c>
      <c r="I842" t="str">
        <f>IF('Raw DataSet'!F842="","Unknown",'Raw DataSet'!F842)</f>
        <v>R&amp;D</v>
      </c>
      <c r="J842" t="str">
        <f>IF('Raw DataSet'!K842="","Unknown",'Raw DataSet'!K842)</f>
        <v>Laboratory Technician</v>
      </c>
      <c r="K842">
        <f>IF('Raw DataSet'!Q842="","Unknown",'Raw DataSet'!Q842)</f>
        <v>1</v>
      </c>
      <c r="L842" t="str" cm="1">
        <f t="array" ref="L842">_xlfn.IFS(K842&lt;10,"0-9",K842&lt;20,"10-19",TRUE,"20+")</f>
        <v>0-9</v>
      </c>
      <c r="M842" s="3" t="str">
        <f>'Raw DataSet'!A842</f>
        <v>No</v>
      </c>
      <c r="N842">
        <f t="shared" si="26"/>
        <v>0</v>
      </c>
      <c r="O842">
        <f>IF('Raw DataSet'!W842="","Unknown",'Raw DataSet'!W842)</f>
        <v>46400</v>
      </c>
      <c r="P842" t="str">
        <f t="shared" si="27"/>
        <v>Medium</v>
      </c>
      <c r="Q842" s="3" t="str">
        <f>IF('Raw DataSet'!M842="","Unknown",'Raw DataSet'!M842)</f>
        <v>No</v>
      </c>
      <c r="R842">
        <f>IF('Raw DataSet'!T842="","Unknown",'Raw DataSet'!T842)</f>
        <v>4</v>
      </c>
      <c r="S842">
        <f>IF('Raw DataSet'!Y842="","Unknown",'Raw DataSet'!Y842)</f>
        <v>2</v>
      </c>
      <c r="T842">
        <f>IF('Raw DataSet'!Z842="","Unknown",'Raw DataSet'!Z842)</f>
        <v>1</v>
      </c>
      <c r="U842">
        <f>IF('Raw DataSet'!AA842="","Unknown",'Raw DataSet'!AA842)</f>
        <v>3</v>
      </c>
      <c r="V842">
        <f>IF('Raw DataSet'!AB842="","Unknown",'Raw DataSet'!AB842)</f>
        <v>6</v>
      </c>
      <c r="W842">
        <f>IF('Raw DataSet'!AC842="","Unknown",'Raw DataSet'!AC842)</f>
        <v>12</v>
      </c>
      <c r="X842" s="3" t="str" cm="1">
        <f t="array" ref="X842">_xlfn.IFS(W842&lt;15,"Under 15", W842&lt;20,"15-19", TRUE,"Over 20")</f>
        <v>Under 15</v>
      </c>
      <c r="Y842">
        <f>IF('Raw DataSet'!AD842="","Unknown",'Raw DataSet'!AD842)</f>
        <v>3</v>
      </c>
      <c r="Z842">
        <f>IF('Raw DataSet'!AE842="","Unknown",'Raw DataSet'!AE842)</f>
        <v>2</v>
      </c>
      <c r="AA842">
        <f>IF('Raw DataSet'!AF842="","Unknown",'Raw DataSet'!AF842)</f>
        <v>1</v>
      </c>
      <c r="AB842">
        <f>IF('Raw DataSet'!AG842="","Unknown",'Raw DataSet'!AG842)</f>
        <v>10</v>
      </c>
      <c r="AC842">
        <f>IF('Raw DataSet'!AH842="","Unknown",'Raw DataSet'!AH842)</f>
        <v>3</v>
      </c>
      <c r="AD842">
        <f>IF('Raw DataSet'!AI842="","Unknown",'Raw DataSet'!AI842)</f>
        <v>8</v>
      </c>
      <c r="AE842">
        <f>IF('Raw DataSet'!AJ842="","Unknown",'Raw DataSet'!AJ842)</f>
        <v>0</v>
      </c>
      <c r="AF842">
        <f>IF('Raw DataSet'!AK842="","Unknown",'Raw DataSet'!AK842)</f>
        <v>1</v>
      </c>
      <c r="AG842">
        <f>IF('Raw DataSet'!AL842="","Unknown",'Raw DataSet'!AL842)</f>
        <v>7</v>
      </c>
    </row>
    <row r="843" spans="1:33">
      <c r="A843">
        <f>IF('Raw DataSet'!I843="","Unknown",'Raw DataSet'!I843)</f>
        <v>1173</v>
      </c>
      <c r="B843" s="3" t="str">
        <f>IF('Raw DataSet'!H843="", "Unknown", 'Raw DataSet'!H843)</f>
        <v>STAFF-842</v>
      </c>
      <c r="C843" t="str">
        <f>IF('Raw DataSet'!J843="","Unknow",'Raw DataSet'!J843)</f>
        <v>Male</v>
      </c>
      <c r="D843" t="str">
        <f>IF('Raw DataSet'!G843="","Unknown",'Raw DataSet'!G843)</f>
        <v>Medical</v>
      </c>
      <c r="E843" t="str">
        <f>IF('Raw DataSet'!R843="","Unknown",'Raw DataSet'!R843)</f>
        <v>Bachelor's Degree</v>
      </c>
      <c r="F843" t="str">
        <f>IF('Raw DataSet'!L843="","Unknown",'Raw DataSet'!L843)</f>
        <v>Single</v>
      </c>
      <c r="G843">
        <f>IF('Raw DataSet'!P843="","Unknown",'Raw DataSet'!P843)</f>
        <v>24</v>
      </c>
      <c r="H843" s="3" t="str" cm="1">
        <f t="array" ref="H843">_xlfn.IFS(G843&lt;24, "Under 25",G843&lt;35, "25-34",G843&lt;45, "35-44",G843&lt;55, "45-54",TRUE, "Over 55")</f>
        <v>25-34</v>
      </c>
      <c r="I843" t="str">
        <f>IF('Raw DataSet'!F843="","Unknown",'Raw DataSet'!F843)</f>
        <v>R&amp;D</v>
      </c>
      <c r="J843" t="str">
        <f>IF('Raw DataSet'!K843="","Unknown",'Raw DataSet'!K843)</f>
        <v>Laboratory Technician</v>
      </c>
      <c r="K843">
        <f>IF('Raw DataSet'!Q843="","Unknown",'Raw DataSet'!Q843)</f>
        <v>24</v>
      </c>
      <c r="L843" t="str" cm="1">
        <f t="array" ref="L843">_xlfn.IFS(K843&lt;10,"0-9",K843&lt;20,"10-19",TRUE,"20+")</f>
        <v>20+</v>
      </c>
      <c r="M843" s="3" t="str">
        <f>'Raw DataSet'!A843</f>
        <v>No</v>
      </c>
      <c r="N843">
        <f t="shared" si="26"/>
        <v>0</v>
      </c>
      <c r="O843">
        <f>IF('Raw DataSet'!W843="","Unknown",'Raw DataSet'!W843)</f>
        <v>39200</v>
      </c>
      <c r="P843" t="str">
        <f t="shared" si="27"/>
        <v>Medium</v>
      </c>
      <c r="Q843" s="3" t="str">
        <f>IF('Raw DataSet'!M843="","Unknown",'Raw DataSet'!M843)</f>
        <v>No</v>
      </c>
      <c r="R843">
        <f>IF('Raw DataSet'!T843="","Unknown",'Raw DataSet'!T843)</f>
        <v>4</v>
      </c>
      <c r="S843">
        <f>IF('Raw DataSet'!Y843="","Unknown",'Raw DataSet'!Y843)</f>
        <v>3</v>
      </c>
      <c r="T843">
        <f>IF('Raw DataSet'!Z843="","Unknown",'Raw DataSet'!Z843)</f>
        <v>1</v>
      </c>
      <c r="U843">
        <f>IF('Raw DataSet'!AA843="","Unknown",'Raw DataSet'!AA843)</f>
        <v>2</v>
      </c>
      <c r="V843">
        <f>IF('Raw DataSet'!AB843="","Unknown",'Raw DataSet'!AB843)</f>
        <v>8</v>
      </c>
      <c r="W843">
        <f>IF('Raw DataSet'!AC843="","Unknown",'Raw DataSet'!AC843)</f>
        <v>22</v>
      </c>
      <c r="X843" s="3" t="str" cm="1">
        <f t="array" ref="X843">_xlfn.IFS(W843&lt;15,"Under 15", W843&lt;20,"15-19", TRUE,"Over 20")</f>
        <v>Over 20</v>
      </c>
      <c r="Y843">
        <f>IF('Raw DataSet'!AD843="","Unknown",'Raw DataSet'!AD843)</f>
        <v>4</v>
      </c>
      <c r="Z843">
        <f>IF('Raw DataSet'!AE843="","Unknown",'Raw DataSet'!AE843)</f>
        <v>4</v>
      </c>
      <c r="AA843">
        <f>IF('Raw DataSet'!AF843="","Unknown",'Raw DataSet'!AF843)</f>
        <v>0</v>
      </c>
      <c r="AB843">
        <f>IF('Raw DataSet'!AG843="","Unknown",'Raw DataSet'!AG843)</f>
        <v>6</v>
      </c>
      <c r="AC843">
        <f>IF('Raw DataSet'!AH843="","Unknown",'Raw DataSet'!AH843)</f>
        <v>3</v>
      </c>
      <c r="AD843">
        <f>IF('Raw DataSet'!AI843="","Unknown",'Raw DataSet'!AI843)</f>
        <v>4</v>
      </c>
      <c r="AE843">
        <f>IF('Raw DataSet'!AJ843="","Unknown",'Raw DataSet'!AJ843)</f>
        <v>3</v>
      </c>
      <c r="AF843">
        <f>IF('Raw DataSet'!AK843="","Unknown",'Raw DataSet'!AK843)</f>
        <v>1</v>
      </c>
      <c r="AG843">
        <f>IF('Raw DataSet'!AL843="","Unknown",'Raw DataSet'!AL843)</f>
        <v>2</v>
      </c>
    </row>
    <row r="844" spans="1:33">
      <c r="A844">
        <f>IF('Raw DataSet'!I844="","Unknown",'Raw DataSet'!I844)</f>
        <v>1175</v>
      </c>
      <c r="B844" s="3" t="str">
        <f>IF('Raw DataSet'!H844="", "Unknown", 'Raw DataSet'!H844)</f>
        <v>STAFF-843</v>
      </c>
      <c r="C844" t="str">
        <f>IF('Raw DataSet'!J844="","Unknow",'Raw DataSet'!J844)</f>
        <v>Female</v>
      </c>
      <c r="D844" t="str">
        <f>IF('Raw DataSet'!G844="","Unknown",'Raw DataSet'!G844)</f>
        <v>Life Sciences</v>
      </c>
      <c r="E844" t="str">
        <f>IF('Raw DataSet'!R844="","Unknown",'Raw DataSet'!R844)</f>
        <v>High School</v>
      </c>
      <c r="F844" t="str">
        <f>IF('Raw DataSet'!L844="","Unknown",'Raw DataSet'!L844)</f>
        <v>Married</v>
      </c>
      <c r="G844">
        <f>IF('Raw DataSet'!P844="","Unknown",'Raw DataSet'!P844)</f>
        <v>28</v>
      </c>
      <c r="H844" s="3" t="str" cm="1">
        <f t="array" ref="H844">_xlfn.IFS(G844&lt;24, "Under 25",G844&lt;35, "25-34",G844&lt;45, "35-44",G844&lt;55, "45-54",TRUE, "Over 55")</f>
        <v>25-34</v>
      </c>
      <c r="I844" t="str">
        <f>IF('Raw DataSet'!F844="","Unknown",'Raw DataSet'!F844)</f>
        <v>R&amp;D</v>
      </c>
      <c r="J844" t="str">
        <f>IF('Raw DataSet'!K844="","Unknown",'Raw DataSet'!K844)</f>
        <v>Laboratory Technician</v>
      </c>
      <c r="K844">
        <f>IF('Raw DataSet'!Q844="","Unknown",'Raw DataSet'!Q844)</f>
        <v>12</v>
      </c>
      <c r="L844" t="str" cm="1">
        <f t="array" ref="L844">_xlfn.IFS(K844&lt;10,"0-9",K844&lt;20,"10-19",TRUE,"20+")</f>
        <v>10-19</v>
      </c>
      <c r="M844" s="3" t="str">
        <f>'Raw DataSet'!A844</f>
        <v>Yes</v>
      </c>
      <c r="N844">
        <f t="shared" si="26"/>
        <v>1</v>
      </c>
      <c r="O844">
        <f>IF('Raw DataSet'!W844="","Unknown",'Raw DataSet'!W844)</f>
        <v>63200</v>
      </c>
      <c r="P844" t="str">
        <f t="shared" si="27"/>
        <v>Medium</v>
      </c>
      <c r="Q844" s="3" t="str">
        <f>IF('Raw DataSet'!M844="","Unknown",'Raw DataSet'!M844)</f>
        <v>Yes</v>
      </c>
      <c r="R844">
        <f>IF('Raw DataSet'!T844="","Unknown",'Raw DataSet'!T844)</f>
        <v>3</v>
      </c>
      <c r="S844">
        <f>IF('Raw DataSet'!Y844="","Unknown",'Raw DataSet'!Y844)</f>
        <v>3</v>
      </c>
      <c r="T844">
        <f>IF('Raw DataSet'!Z844="","Unknown",'Raw DataSet'!Z844)</f>
        <v>1</v>
      </c>
      <c r="U844">
        <f>IF('Raw DataSet'!AA844="","Unknown",'Raw DataSet'!AA844)</f>
        <v>4</v>
      </c>
      <c r="V844">
        <f>IF('Raw DataSet'!AB844="","Unknown",'Raw DataSet'!AB844)</f>
        <v>1</v>
      </c>
      <c r="W844">
        <f>IF('Raw DataSet'!AC844="","Unknown",'Raw DataSet'!AC844)</f>
        <v>11</v>
      </c>
      <c r="X844" s="3" t="str" cm="1">
        <f t="array" ref="X844">_xlfn.IFS(W844&lt;15,"Under 15", W844&lt;20,"15-19", TRUE,"Over 20")</f>
        <v>Under 15</v>
      </c>
      <c r="Y844">
        <f>IF('Raw DataSet'!AD844="","Unknown",'Raw DataSet'!AD844)</f>
        <v>3</v>
      </c>
      <c r="Z844">
        <f>IF('Raw DataSet'!AE844="","Unknown",'Raw DataSet'!AE844)</f>
        <v>4</v>
      </c>
      <c r="AA844">
        <f>IF('Raw DataSet'!AF844="","Unknown",'Raw DataSet'!AF844)</f>
        <v>0</v>
      </c>
      <c r="AB844">
        <f>IF('Raw DataSet'!AG844="","Unknown",'Raw DataSet'!AG844)</f>
        <v>1</v>
      </c>
      <c r="AC844">
        <f>IF('Raw DataSet'!AH844="","Unknown",'Raw DataSet'!AH844)</f>
        <v>2</v>
      </c>
      <c r="AD844">
        <f>IF('Raw DataSet'!AI844="","Unknown",'Raw DataSet'!AI844)</f>
        <v>1</v>
      </c>
      <c r="AE844">
        <f>IF('Raw DataSet'!AJ844="","Unknown",'Raw DataSet'!AJ844)</f>
        <v>1</v>
      </c>
      <c r="AF844">
        <f>IF('Raw DataSet'!AK844="","Unknown",'Raw DataSet'!AK844)</f>
        <v>0</v>
      </c>
      <c r="AG844">
        <f>IF('Raw DataSet'!AL844="","Unknown",'Raw DataSet'!AL844)</f>
        <v>0</v>
      </c>
    </row>
    <row r="845" spans="1:33">
      <c r="A845">
        <f>IF('Raw DataSet'!I845="","Unknown",'Raw DataSet'!I845)</f>
        <v>1177</v>
      </c>
      <c r="B845" s="3" t="str">
        <f>IF('Raw DataSet'!H845="", "Unknown", 'Raw DataSet'!H845)</f>
        <v>STAFF-844</v>
      </c>
      <c r="C845" t="str">
        <f>IF('Raw DataSet'!J845="","Unknow",'Raw DataSet'!J845)</f>
        <v>Male</v>
      </c>
      <c r="D845" t="str">
        <f>IF('Raw DataSet'!G845="","Unknown",'Raw DataSet'!G845)</f>
        <v>Medical</v>
      </c>
      <c r="E845" t="str">
        <f>IF('Raw DataSet'!R845="","Unknown",'Raw DataSet'!R845)</f>
        <v>Master's Degree</v>
      </c>
      <c r="F845" t="str">
        <f>IF('Raw DataSet'!L845="","Unknown",'Raw DataSet'!L845)</f>
        <v>Married</v>
      </c>
      <c r="G845">
        <f>IF('Raw DataSet'!P845="","Unknown",'Raw DataSet'!P845)</f>
        <v>26</v>
      </c>
      <c r="H845" s="3" t="str" cm="1">
        <f t="array" ref="H845">_xlfn.IFS(G845&lt;24, "Under 25",G845&lt;35, "25-34",G845&lt;45, "35-44",G845&lt;55, "45-54",TRUE, "Over 55")</f>
        <v>25-34</v>
      </c>
      <c r="I845" t="str">
        <f>IF('Raw DataSet'!F845="","Unknown",'Raw DataSet'!F845)</f>
        <v>R&amp;D</v>
      </c>
      <c r="J845" t="str">
        <f>IF('Raw DataSet'!K845="","Unknown",'Raw DataSet'!K845)</f>
        <v>Laboratory Technician</v>
      </c>
      <c r="K845">
        <f>IF('Raw DataSet'!Q845="","Unknown",'Raw DataSet'!Q845)</f>
        <v>3</v>
      </c>
      <c r="L845" t="str" cm="1">
        <f t="array" ref="L845">_xlfn.IFS(K845&lt;10,"0-9",K845&lt;20,"10-19",TRUE,"20+")</f>
        <v>0-9</v>
      </c>
      <c r="M845" s="3" t="str">
        <f>'Raw DataSet'!A845</f>
        <v>No</v>
      </c>
      <c r="N845">
        <f t="shared" si="26"/>
        <v>0</v>
      </c>
      <c r="O845">
        <f>IF('Raw DataSet'!W845="","Unknown",'Raw DataSet'!W845)</f>
        <v>65600</v>
      </c>
      <c r="P845" t="str">
        <f t="shared" si="27"/>
        <v>Medium</v>
      </c>
      <c r="Q845" s="3" t="str">
        <f>IF('Raw DataSet'!M845="","Unknown",'Raw DataSet'!M845)</f>
        <v>No</v>
      </c>
      <c r="R845">
        <f>IF('Raw DataSet'!T845="","Unknown",'Raw DataSet'!T845)</f>
        <v>1</v>
      </c>
      <c r="S845">
        <f>IF('Raw DataSet'!Y845="","Unknown",'Raw DataSet'!Y845)</f>
        <v>4</v>
      </c>
      <c r="T845">
        <f>IF('Raw DataSet'!Z845="","Unknown",'Raw DataSet'!Z845)</f>
        <v>1</v>
      </c>
      <c r="U845">
        <f>IF('Raw DataSet'!AA845="","Unknown",'Raw DataSet'!AA845)</f>
        <v>4</v>
      </c>
      <c r="V845">
        <f>IF('Raw DataSet'!AB845="","Unknown",'Raw DataSet'!AB845)</f>
        <v>1</v>
      </c>
      <c r="W845">
        <f>IF('Raw DataSet'!AC845="","Unknown",'Raw DataSet'!AC845)</f>
        <v>22</v>
      </c>
      <c r="X845" s="3" t="str" cm="1">
        <f t="array" ref="X845">_xlfn.IFS(W845&lt;15,"Under 15", W845&lt;20,"15-19", TRUE,"Over 20")</f>
        <v>Over 20</v>
      </c>
      <c r="Y845">
        <f>IF('Raw DataSet'!AD845="","Unknown",'Raw DataSet'!AD845)</f>
        <v>4</v>
      </c>
      <c r="Z845">
        <f>IF('Raw DataSet'!AE845="","Unknown",'Raw DataSet'!AE845)</f>
        <v>2</v>
      </c>
      <c r="AA845">
        <f>IF('Raw DataSet'!AF845="","Unknown",'Raw DataSet'!AF845)</f>
        <v>1</v>
      </c>
      <c r="AB845">
        <f>IF('Raw DataSet'!AG845="","Unknown",'Raw DataSet'!AG845)</f>
        <v>8</v>
      </c>
      <c r="AC845">
        <f>IF('Raw DataSet'!AH845="","Unknown",'Raw DataSet'!AH845)</f>
        <v>3</v>
      </c>
      <c r="AD845">
        <f>IF('Raw DataSet'!AI845="","Unknown",'Raw DataSet'!AI845)</f>
        <v>8</v>
      </c>
      <c r="AE845">
        <f>IF('Raw DataSet'!AJ845="","Unknown",'Raw DataSet'!AJ845)</f>
        <v>7</v>
      </c>
      <c r="AF845">
        <f>IF('Raw DataSet'!AK845="","Unknown",'Raw DataSet'!AK845)</f>
        <v>0</v>
      </c>
      <c r="AG845">
        <f>IF('Raw DataSet'!AL845="","Unknown",'Raw DataSet'!AL845)</f>
        <v>7</v>
      </c>
    </row>
    <row r="846" spans="1:33">
      <c r="A846">
        <f>IF('Raw DataSet'!I846="","Unknown",'Raw DataSet'!I846)</f>
        <v>1179</v>
      </c>
      <c r="B846" s="3" t="str">
        <f>IF('Raw DataSet'!H846="", "Unknown", 'Raw DataSet'!H846)</f>
        <v>STAFF-845</v>
      </c>
      <c r="C846" t="str">
        <f>IF('Raw DataSet'!J846="","Unknow",'Raw DataSet'!J846)</f>
        <v>Male</v>
      </c>
      <c r="D846" t="str">
        <f>IF('Raw DataSet'!G846="","Unknown",'Raw DataSet'!G846)</f>
        <v>Marketing</v>
      </c>
      <c r="E846" t="str">
        <f>IF('Raw DataSet'!R846="","Unknown",'Raw DataSet'!R846)</f>
        <v>Bachelor's Degree</v>
      </c>
      <c r="F846" t="str">
        <f>IF('Raw DataSet'!L846="","Unknown",'Raw DataSet'!L846)</f>
        <v>Married</v>
      </c>
      <c r="G846">
        <f>IF('Raw DataSet'!P846="","Unknown",'Raw DataSet'!P846)</f>
        <v>30</v>
      </c>
      <c r="H846" s="3" t="str" cm="1">
        <f t="array" ref="H846">_xlfn.IFS(G846&lt;24, "Under 25",G846&lt;35, "25-34",G846&lt;45, "35-44",G846&lt;55, "45-54",TRUE, "Over 55")</f>
        <v>25-34</v>
      </c>
      <c r="I846" t="str">
        <f>IF('Raw DataSet'!F846="","Unknown",'Raw DataSet'!F846)</f>
        <v>Sales</v>
      </c>
      <c r="J846" t="str">
        <f>IF('Raw DataSet'!K846="","Unknown",'Raw DataSet'!K846)</f>
        <v>Sales Executive</v>
      </c>
      <c r="K846">
        <f>IF('Raw DataSet'!Q846="","Unknown",'Raw DataSet'!Q846)</f>
        <v>10</v>
      </c>
      <c r="L846" t="str" cm="1">
        <f t="array" ref="L846">_xlfn.IFS(K846&lt;10,"0-9",K846&lt;20,"10-19",TRUE,"20+")</f>
        <v>10-19</v>
      </c>
      <c r="M846" s="3" t="str">
        <f>'Raw DataSet'!A846</f>
        <v>No</v>
      </c>
      <c r="N846">
        <f t="shared" si="26"/>
        <v>0</v>
      </c>
      <c r="O846">
        <f>IF('Raw DataSet'!W846="","Unknown",'Raw DataSet'!W846)</f>
        <v>57600</v>
      </c>
      <c r="P846" t="str">
        <f t="shared" si="27"/>
        <v>Medium</v>
      </c>
      <c r="Q846" s="3" t="str">
        <f>IF('Raw DataSet'!M846="","Unknown",'Raw DataSet'!M846)</f>
        <v>No</v>
      </c>
      <c r="R846">
        <f>IF('Raw DataSet'!T846="","Unknown",'Raw DataSet'!T846)</f>
        <v>3</v>
      </c>
      <c r="S846">
        <f>IF('Raw DataSet'!Y846="","Unknown",'Raw DataSet'!Y846)</f>
        <v>2</v>
      </c>
      <c r="T846">
        <f>IF('Raw DataSet'!Z846="","Unknown",'Raw DataSet'!Z846)</f>
        <v>2</v>
      </c>
      <c r="U846">
        <f>IF('Raw DataSet'!AA846="","Unknown",'Raw DataSet'!AA846)</f>
        <v>3</v>
      </c>
      <c r="V846">
        <f>IF('Raw DataSet'!AB846="","Unknown",'Raw DataSet'!AB846)</f>
        <v>1</v>
      </c>
      <c r="W846">
        <f>IF('Raw DataSet'!AC846="","Unknown",'Raw DataSet'!AC846)</f>
        <v>18</v>
      </c>
      <c r="X846" s="3" t="str" cm="1">
        <f t="array" ref="X846">_xlfn.IFS(W846&lt;15,"Under 15", W846&lt;20,"15-19", TRUE,"Over 20")</f>
        <v>15-19</v>
      </c>
      <c r="Y846">
        <f>IF('Raw DataSet'!AD846="","Unknown",'Raw DataSet'!AD846)</f>
        <v>3</v>
      </c>
      <c r="Z846">
        <f>IF('Raw DataSet'!AE846="","Unknown",'Raw DataSet'!AE846)</f>
        <v>1</v>
      </c>
      <c r="AA846">
        <f>IF('Raw DataSet'!AF846="","Unknown",'Raw DataSet'!AF846)</f>
        <v>1</v>
      </c>
      <c r="AB846">
        <f>IF('Raw DataSet'!AG846="","Unknown",'Raw DataSet'!AG846)</f>
        <v>10</v>
      </c>
      <c r="AC846">
        <f>IF('Raw DataSet'!AH846="","Unknown",'Raw DataSet'!AH846)</f>
        <v>3</v>
      </c>
      <c r="AD846">
        <f>IF('Raw DataSet'!AI846="","Unknown",'Raw DataSet'!AI846)</f>
        <v>10</v>
      </c>
      <c r="AE846">
        <f>IF('Raw DataSet'!AJ846="","Unknown",'Raw DataSet'!AJ846)</f>
        <v>3</v>
      </c>
      <c r="AF846">
        <f>IF('Raw DataSet'!AK846="","Unknown",'Raw DataSet'!AK846)</f>
        <v>1</v>
      </c>
      <c r="AG846">
        <f>IF('Raw DataSet'!AL846="","Unknown",'Raw DataSet'!AL846)</f>
        <v>4</v>
      </c>
    </row>
    <row r="847" spans="1:33">
      <c r="A847">
        <f>IF('Raw DataSet'!I847="","Unknown",'Raw DataSet'!I847)</f>
        <v>1180</v>
      </c>
      <c r="B847" s="3" t="str">
        <f>IF('Raw DataSet'!H847="", "Unknown", 'Raw DataSet'!H847)</f>
        <v>STAFF-846</v>
      </c>
      <c r="C847" t="str">
        <f>IF('Raw DataSet'!J847="","Unknow",'Raw DataSet'!J847)</f>
        <v>Female</v>
      </c>
      <c r="D847" t="str">
        <f>IF('Raw DataSet'!G847="","Unknown",'Raw DataSet'!G847)</f>
        <v>Medical</v>
      </c>
      <c r="E847" t="str">
        <f>IF('Raw DataSet'!R847="","Unknown",'Raw DataSet'!R847)</f>
        <v>Associates Degree</v>
      </c>
      <c r="F847" t="str">
        <f>IF('Raw DataSet'!L847="","Unknown",'Raw DataSet'!L847)</f>
        <v>Married</v>
      </c>
      <c r="G847">
        <f>IF('Raw DataSet'!P847="","Unknown",'Raw DataSet'!P847)</f>
        <v>40</v>
      </c>
      <c r="H847" s="3" t="str" cm="1">
        <f t="array" ref="H847">_xlfn.IFS(G847&lt;24, "Under 25",G847&lt;35, "25-34",G847&lt;45, "35-44",G847&lt;55, "45-54",TRUE, "Over 55")</f>
        <v>35-44</v>
      </c>
      <c r="I847" t="str">
        <f>IF('Raw DataSet'!F847="","Unknown",'Raw DataSet'!F847)</f>
        <v>R&amp;D</v>
      </c>
      <c r="J847" t="str">
        <f>IF('Raw DataSet'!K847="","Unknown",'Raw DataSet'!K847)</f>
        <v>Research Scientist</v>
      </c>
      <c r="K847">
        <f>IF('Raw DataSet'!Q847="","Unknown",'Raw DataSet'!Q847)</f>
        <v>26</v>
      </c>
      <c r="L847" t="str" cm="1">
        <f t="array" ref="L847">_xlfn.IFS(K847&lt;10,"0-9",K847&lt;20,"10-19",TRUE,"20+")</f>
        <v>20+</v>
      </c>
      <c r="M847" s="3" t="str">
        <f>'Raw DataSet'!A847</f>
        <v>No</v>
      </c>
      <c r="N847">
        <f t="shared" si="26"/>
        <v>0</v>
      </c>
      <c r="O847">
        <f>IF('Raw DataSet'!W847="","Unknown",'Raw DataSet'!W847)</f>
        <v>73600</v>
      </c>
      <c r="P847" t="str">
        <f t="shared" si="27"/>
        <v>High</v>
      </c>
      <c r="Q847" s="3" t="str">
        <f>IF('Raw DataSet'!M847="","Unknown",'Raw DataSet'!M847)</f>
        <v>Yes</v>
      </c>
      <c r="R847">
        <f>IF('Raw DataSet'!T847="","Unknown",'Raw DataSet'!T847)</f>
        <v>3</v>
      </c>
      <c r="S847">
        <f>IF('Raw DataSet'!Y847="","Unknown",'Raw DataSet'!Y847)</f>
        <v>2</v>
      </c>
      <c r="T847">
        <f>IF('Raw DataSet'!Z847="","Unknown",'Raw DataSet'!Z847)</f>
        <v>2</v>
      </c>
      <c r="U847">
        <f>IF('Raw DataSet'!AA847="","Unknown",'Raw DataSet'!AA847)</f>
        <v>4</v>
      </c>
      <c r="V847">
        <f>IF('Raw DataSet'!AB847="","Unknown",'Raw DataSet'!AB847)</f>
        <v>3</v>
      </c>
      <c r="W847">
        <f>IF('Raw DataSet'!AC847="","Unknown",'Raw DataSet'!AC847)</f>
        <v>13</v>
      </c>
      <c r="X847" s="3" t="str" cm="1">
        <f t="array" ref="X847">_xlfn.IFS(W847&lt;15,"Under 15", W847&lt;20,"15-19", TRUE,"Over 20")</f>
        <v>Under 15</v>
      </c>
      <c r="Y847">
        <f>IF('Raw DataSet'!AD847="","Unknown",'Raw DataSet'!AD847)</f>
        <v>3</v>
      </c>
      <c r="Z847">
        <f>IF('Raw DataSet'!AE847="","Unknown",'Raw DataSet'!AE847)</f>
        <v>4</v>
      </c>
      <c r="AA847">
        <f>IF('Raw DataSet'!AF847="","Unknown",'Raw DataSet'!AF847)</f>
        <v>1</v>
      </c>
      <c r="AB847">
        <f>IF('Raw DataSet'!AG847="","Unknown",'Raw DataSet'!AG847)</f>
        <v>16</v>
      </c>
      <c r="AC847">
        <f>IF('Raw DataSet'!AH847="","Unknown",'Raw DataSet'!AH847)</f>
        <v>1</v>
      </c>
      <c r="AD847">
        <f>IF('Raw DataSet'!AI847="","Unknown",'Raw DataSet'!AI847)</f>
        <v>1</v>
      </c>
      <c r="AE847">
        <f>IF('Raw DataSet'!AJ847="","Unknown",'Raw DataSet'!AJ847)</f>
        <v>1</v>
      </c>
      <c r="AF847">
        <f>IF('Raw DataSet'!AK847="","Unknown",'Raw DataSet'!AK847)</f>
        <v>0</v>
      </c>
      <c r="AG847">
        <f>IF('Raw DataSet'!AL847="","Unknown",'Raw DataSet'!AL847)</f>
        <v>0</v>
      </c>
    </row>
    <row r="848" spans="1:33">
      <c r="A848">
        <f>IF('Raw DataSet'!I848="","Unknown",'Raw DataSet'!I848)</f>
        <v>1182</v>
      </c>
      <c r="B848" s="3" t="str">
        <f>IF('Raw DataSet'!H848="", "Unknown", 'Raw DataSet'!H848)</f>
        <v>STAFF-847</v>
      </c>
      <c r="C848" t="str">
        <f>IF('Raw DataSet'!J848="","Unknow",'Raw DataSet'!J848)</f>
        <v>Male</v>
      </c>
      <c r="D848" t="str">
        <f>IF('Raw DataSet'!G848="","Unknown",'Raw DataSet'!G848)</f>
        <v>Life Sciences</v>
      </c>
      <c r="E848" t="str">
        <f>IF('Raw DataSet'!R848="","Unknown",'Raw DataSet'!R848)</f>
        <v>Bachelor's Degree</v>
      </c>
      <c r="F848" t="str">
        <f>IF('Raw DataSet'!L848="","Unknown",'Raw DataSet'!L848)</f>
        <v>Divorced</v>
      </c>
      <c r="G848">
        <f>IF('Raw DataSet'!P848="","Unknown",'Raw DataSet'!P848)</f>
        <v>35</v>
      </c>
      <c r="H848" s="3" t="str" cm="1">
        <f t="array" ref="H848">_xlfn.IFS(G848&lt;24, "Under 25",G848&lt;35, "25-34",G848&lt;45, "35-44",G848&lt;55, "45-54",TRUE, "Over 55")</f>
        <v>35-44</v>
      </c>
      <c r="I848" t="str">
        <f>IF('Raw DataSet'!F848="","Unknown",'Raw DataSet'!F848)</f>
        <v>R&amp;D</v>
      </c>
      <c r="J848" t="str">
        <f>IF('Raw DataSet'!K848="","Unknown",'Raw DataSet'!K848)</f>
        <v>Manufacturing Director</v>
      </c>
      <c r="K848">
        <f>IF('Raw DataSet'!Q848="","Unknown",'Raw DataSet'!Q848)</f>
        <v>2</v>
      </c>
      <c r="L848" t="str" cm="1">
        <f t="array" ref="L848">_xlfn.IFS(K848&lt;10,"0-9",K848&lt;20,"10-19",TRUE,"20+")</f>
        <v>0-9</v>
      </c>
      <c r="M848" s="3" t="str">
        <f>'Raw DataSet'!A848</f>
        <v>No</v>
      </c>
      <c r="N848">
        <f t="shared" si="26"/>
        <v>0</v>
      </c>
      <c r="O848">
        <f>IF('Raw DataSet'!W848="","Unknown",'Raw DataSet'!W848)</f>
        <v>35200</v>
      </c>
      <c r="P848" t="str">
        <f t="shared" si="27"/>
        <v>Low</v>
      </c>
      <c r="Q848" s="3" t="str">
        <f>IF('Raw DataSet'!M848="","Unknown",'Raw DataSet'!M848)</f>
        <v>No</v>
      </c>
      <c r="R848">
        <f>IF('Raw DataSet'!T848="","Unknown",'Raw DataSet'!T848)</f>
        <v>3</v>
      </c>
      <c r="S848">
        <f>IF('Raw DataSet'!Y848="","Unknown",'Raw DataSet'!Y848)</f>
        <v>2</v>
      </c>
      <c r="T848">
        <f>IF('Raw DataSet'!Z848="","Unknown",'Raw DataSet'!Z848)</f>
        <v>3</v>
      </c>
      <c r="U848">
        <f>IF('Raw DataSet'!AA848="","Unknown",'Raw DataSet'!AA848)</f>
        <v>2</v>
      </c>
      <c r="V848">
        <f>IF('Raw DataSet'!AB848="","Unknown",'Raw DataSet'!AB848)</f>
        <v>2</v>
      </c>
      <c r="W848">
        <f>IF('Raw DataSet'!AC848="","Unknown",'Raw DataSet'!AC848)</f>
        <v>18</v>
      </c>
      <c r="X848" s="3" t="str" cm="1">
        <f t="array" ref="X848">_xlfn.IFS(W848&lt;15,"Under 15", W848&lt;20,"15-19", TRUE,"Over 20")</f>
        <v>15-19</v>
      </c>
      <c r="Y848">
        <f>IF('Raw DataSet'!AD848="","Unknown",'Raw DataSet'!AD848)</f>
        <v>3</v>
      </c>
      <c r="Z848">
        <f>IF('Raw DataSet'!AE848="","Unknown",'Raw DataSet'!AE848)</f>
        <v>2</v>
      </c>
      <c r="AA848">
        <f>IF('Raw DataSet'!AF848="","Unknown",'Raw DataSet'!AF848)</f>
        <v>1</v>
      </c>
      <c r="AB848">
        <f>IF('Raw DataSet'!AG848="","Unknown",'Raw DataSet'!AG848)</f>
        <v>15</v>
      </c>
      <c r="AC848">
        <f>IF('Raw DataSet'!AH848="","Unknown",'Raw DataSet'!AH848)</f>
        <v>4</v>
      </c>
      <c r="AD848">
        <f>IF('Raw DataSet'!AI848="","Unknown",'Raw DataSet'!AI848)</f>
        <v>7</v>
      </c>
      <c r="AE848">
        <f>IF('Raw DataSet'!AJ848="","Unknown",'Raw DataSet'!AJ848)</f>
        <v>7</v>
      </c>
      <c r="AF848">
        <f>IF('Raw DataSet'!AK848="","Unknown",'Raw DataSet'!AK848)</f>
        <v>6</v>
      </c>
      <c r="AG848">
        <f>IF('Raw DataSet'!AL848="","Unknown",'Raw DataSet'!AL848)</f>
        <v>4</v>
      </c>
    </row>
    <row r="849" spans="1:33">
      <c r="A849">
        <f>IF('Raw DataSet'!I849="","Unknown",'Raw DataSet'!I849)</f>
        <v>1184</v>
      </c>
      <c r="B849" s="3" t="str">
        <f>IF('Raw DataSet'!H849="", "Unknown", 'Raw DataSet'!H849)</f>
        <v>STAFF-848</v>
      </c>
      <c r="C849" t="str">
        <f>IF('Raw DataSet'!J849="","Unknow",'Raw DataSet'!J849)</f>
        <v>Male</v>
      </c>
      <c r="D849" t="str">
        <f>IF('Raw DataSet'!G849="","Unknown",'Raw DataSet'!G849)</f>
        <v>Medical</v>
      </c>
      <c r="E849" t="str">
        <f>IF('Raw DataSet'!R849="","Unknown",'Raw DataSet'!R849)</f>
        <v>Bachelor's Degree</v>
      </c>
      <c r="F849" t="str">
        <f>IF('Raw DataSet'!L849="","Unknown",'Raw DataSet'!L849)</f>
        <v>Single</v>
      </c>
      <c r="G849">
        <f>IF('Raw DataSet'!P849="","Unknown",'Raw DataSet'!P849)</f>
        <v>34</v>
      </c>
      <c r="H849" s="3" t="str" cm="1">
        <f t="array" ref="H849">_xlfn.IFS(G849&lt;24, "Under 25",G849&lt;35, "25-34",G849&lt;45, "35-44",G849&lt;55, "45-54",TRUE, "Over 55")</f>
        <v>25-34</v>
      </c>
      <c r="I849" t="str">
        <f>IF('Raw DataSet'!F849="","Unknown",'Raw DataSet'!F849)</f>
        <v>R&amp;D</v>
      </c>
      <c r="J849" t="str">
        <f>IF('Raw DataSet'!K849="","Unknown",'Raw DataSet'!K849)</f>
        <v>Healthcare Representative</v>
      </c>
      <c r="K849">
        <f>IF('Raw DataSet'!Q849="","Unknown",'Raw DataSet'!Q849)</f>
        <v>1</v>
      </c>
      <c r="L849" t="str" cm="1">
        <f t="array" ref="L849">_xlfn.IFS(K849&lt;10,"0-9",K849&lt;20,"10-19",TRUE,"20+")</f>
        <v>0-9</v>
      </c>
      <c r="M849" s="3" t="str">
        <f>'Raw DataSet'!A849</f>
        <v>No</v>
      </c>
      <c r="N849">
        <f t="shared" si="26"/>
        <v>0</v>
      </c>
      <c r="O849">
        <f>IF('Raw DataSet'!W849="","Unknown",'Raw DataSet'!W849)</f>
        <v>77600</v>
      </c>
      <c r="P849" t="str">
        <f t="shared" si="27"/>
        <v>High</v>
      </c>
      <c r="Q849" s="3" t="str">
        <f>IF('Raw DataSet'!M849="","Unknown",'Raw DataSet'!M849)</f>
        <v>No</v>
      </c>
      <c r="R849">
        <f>IF('Raw DataSet'!T849="","Unknown",'Raw DataSet'!T849)</f>
        <v>4</v>
      </c>
      <c r="S849">
        <f>IF('Raw DataSet'!Y849="","Unknown",'Raw DataSet'!Y849)</f>
        <v>2</v>
      </c>
      <c r="T849">
        <f>IF('Raw DataSet'!Z849="","Unknown",'Raw DataSet'!Z849)</f>
        <v>2</v>
      </c>
      <c r="U849">
        <f>IF('Raw DataSet'!AA849="","Unknown",'Raw DataSet'!AA849)</f>
        <v>1</v>
      </c>
      <c r="V849">
        <f>IF('Raw DataSet'!AB849="","Unknown",'Raw DataSet'!AB849)</f>
        <v>0</v>
      </c>
      <c r="W849">
        <f>IF('Raw DataSet'!AC849="","Unknown",'Raw DataSet'!AC849)</f>
        <v>20</v>
      </c>
      <c r="X849" s="3" t="str" cm="1">
        <f t="array" ref="X849">_xlfn.IFS(W849&lt;15,"Under 15", W849&lt;20,"15-19", TRUE,"Over 20")</f>
        <v>Over 20</v>
      </c>
      <c r="Y849">
        <f>IF('Raw DataSet'!AD849="","Unknown",'Raw DataSet'!AD849)</f>
        <v>4</v>
      </c>
      <c r="Z849">
        <f>IF('Raw DataSet'!AE849="","Unknown",'Raw DataSet'!AE849)</f>
        <v>3</v>
      </c>
      <c r="AA849">
        <f>IF('Raw DataSet'!AF849="","Unknown",'Raw DataSet'!AF849)</f>
        <v>0</v>
      </c>
      <c r="AB849">
        <f>IF('Raw DataSet'!AG849="","Unknown",'Raw DataSet'!AG849)</f>
        <v>14</v>
      </c>
      <c r="AC849">
        <f>IF('Raw DataSet'!AH849="","Unknown",'Raw DataSet'!AH849)</f>
        <v>3</v>
      </c>
      <c r="AD849">
        <f>IF('Raw DataSet'!AI849="","Unknown",'Raw DataSet'!AI849)</f>
        <v>13</v>
      </c>
      <c r="AE849">
        <f>IF('Raw DataSet'!AJ849="","Unknown",'Raw DataSet'!AJ849)</f>
        <v>9</v>
      </c>
      <c r="AF849">
        <f>IF('Raw DataSet'!AK849="","Unknown",'Raw DataSet'!AK849)</f>
        <v>4</v>
      </c>
      <c r="AG849">
        <f>IF('Raw DataSet'!AL849="","Unknown",'Raw DataSet'!AL849)</f>
        <v>9</v>
      </c>
    </row>
    <row r="850" spans="1:33">
      <c r="A850">
        <f>IF('Raw DataSet'!I850="","Unknown",'Raw DataSet'!I850)</f>
        <v>1185</v>
      </c>
      <c r="B850" s="3" t="str">
        <f>IF('Raw DataSet'!H850="", "Unknown", 'Raw DataSet'!H850)</f>
        <v>STAFF-849</v>
      </c>
      <c r="C850" t="str">
        <f>IF('Raw DataSet'!J850="","Unknow",'Raw DataSet'!J850)</f>
        <v>Male</v>
      </c>
      <c r="D850" t="str">
        <f>IF('Raw DataSet'!G850="","Unknown",'Raw DataSet'!G850)</f>
        <v>Other</v>
      </c>
      <c r="E850" t="str">
        <f>IF('Raw DataSet'!R850="","Unknown",'Raw DataSet'!R850)</f>
        <v>Master's Degree</v>
      </c>
      <c r="F850" t="str">
        <f>IF('Raw DataSet'!L850="","Unknown",'Raw DataSet'!L850)</f>
        <v>Married</v>
      </c>
      <c r="G850">
        <f>IF('Raw DataSet'!P850="","Unknown",'Raw DataSet'!P850)</f>
        <v>35</v>
      </c>
      <c r="H850" s="3" t="str" cm="1">
        <f t="array" ref="H850">_xlfn.IFS(G850&lt;24, "Under 25",G850&lt;35, "25-34",G850&lt;45, "35-44",G850&lt;55, "45-54",TRUE, "Over 55")</f>
        <v>35-44</v>
      </c>
      <c r="I850" t="str">
        <f>IF('Raw DataSet'!F850="","Unknown",'Raw DataSet'!F850)</f>
        <v>R&amp;D</v>
      </c>
      <c r="J850" t="str">
        <f>IF('Raw DataSet'!K850="","Unknown",'Raw DataSet'!K850)</f>
        <v>Laboratory Technician</v>
      </c>
      <c r="K850">
        <f>IF('Raw DataSet'!Q850="","Unknown",'Raw DataSet'!Q850)</f>
        <v>4</v>
      </c>
      <c r="L850" t="str" cm="1">
        <f t="array" ref="L850">_xlfn.IFS(K850&lt;10,"0-9",K850&lt;20,"10-19",TRUE,"20+")</f>
        <v>0-9</v>
      </c>
      <c r="M850" s="3" t="str">
        <f>'Raw DataSet'!A850</f>
        <v>No</v>
      </c>
      <c r="N850">
        <f t="shared" si="26"/>
        <v>0</v>
      </c>
      <c r="O850">
        <f>IF('Raw DataSet'!W850="","Unknown",'Raw DataSet'!W850)</f>
        <v>37600</v>
      </c>
      <c r="P850" t="str">
        <f t="shared" si="27"/>
        <v>Low</v>
      </c>
      <c r="Q850" s="3" t="str">
        <f>IF('Raw DataSet'!M850="","Unknown",'Raw DataSet'!M850)</f>
        <v>No</v>
      </c>
      <c r="R850">
        <f>IF('Raw DataSet'!T850="","Unknown",'Raw DataSet'!T850)</f>
        <v>4</v>
      </c>
      <c r="S850">
        <f>IF('Raw DataSet'!Y850="","Unknown",'Raw DataSet'!Y850)</f>
        <v>2</v>
      </c>
      <c r="T850">
        <f>IF('Raw DataSet'!Z850="","Unknown",'Raw DataSet'!Z850)</f>
        <v>1</v>
      </c>
      <c r="U850">
        <f>IF('Raw DataSet'!AA850="","Unknown",'Raw DataSet'!AA850)</f>
        <v>4</v>
      </c>
      <c r="V850">
        <f>IF('Raw DataSet'!AB850="","Unknown",'Raw DataSet'!AB850)</f>
        <v>1</v>
      </c>
      <c r="W850">
        <f>IF('Raw DataSet'!AC850="","Unknown",'Raw DataSet'!AC850)</f>
        <v>13</v>
      </c>
      <c r="X850" s="3" t="str" cm="1">
        <f t="array" ref="X850">_xlfn.IFS(W850&lt;15,"Under 15", W850&lt;20,"15-19", TRUE,"Over 20")</f>
        <v>Under 15</v>
      </c>
      <c r="Y850">
        <f>IF('Raw DataSet'!AD850="","Unknown",'Raw DataSet'!AD850)</f>
        <v>3</v>
      </c>
      <c r="Z850">
        <f>IF('Raw DataSet'!AE850="","Unknown",'Raw DataSet'!AE850)</f>
        <v>2</v>
      </c>
      <c r="AA850">
        <f>IF('Raw DataSet'!AF850="","Unknown",'Raw DataSet'!AF850)</f>
        <v>1</v>
      </c>
      <c r="AB850">
        <f>IF('Raw DataSet'!AG850="","Unknown",'Raw DataSet'!AG850)</f>
        <v>2</v>
      </c>
      <c r="AC850">
        <f>IF('Raw DataSet'!AH850="","Unknown",'Raw DataSet'!AH850)</f>
        <v>4</v>
      </c>
      <c r="AD850">
        <f>IF('Raw DataSet'!AI850="","Unknown",'Raw DataSet'!AI850)</f>
        <v>2</v>
      </c>
      <c r="AE850">
        <f>IF('Raw DataSet'!AJ850="","Unknown",'Raw DataSet'!AJ850)</f>
        <v>2</v>
      </c>
      <c r="AF850">
        <f>IF('Raw DataSet'!AK850="","Unknown",'Raw DataSet'!AK850)</f>
        <v>2</v>
      </c>
      <c r="AG850">
        <f>IF('Raw DataSet'!AL850="","Unknown",'Raw DataSet'!AL850)</f>
        <v>2</v>
      </c>
    </row>
    <row r="851" spans="1:33">
      <c r="A851">
        <f>IF('Raw DataSet'!I851="","Unknown",'Raw DataSet'!I851)</f>
        <v>1188</v>
      </c>
      <c r="B851" s="3" t="str">
        <f>IF('Raw DataSet'!H851="", "Unknown", 'Raw DataSet'!H851)</f>
        <v>STAFF-850</v>
      </c>
      <c r="C851" t="str">
        <f>IF('Raw DataSet'!J851="","Unknow",'Raw DataSet'!J851)</f>
        <v>Female</v>
      </c>
      <c r="D851" t="str">
        <f>IF('Raw DataSet'!G851="","Unknown",'Raw DataSet'!G851)</f>
        <v>Marketing</v>
      </c>
      <c r="E851" t="str">
        <f>IF('Raw DataSet'!R851="","Unknown",'Raw DataSet'!R851)</f>
        <v>Bachelor's Degree</v>
      </c>
      <c r="F851" t="str">
        <f>IF('Raw DataSet'!L851="","Unknown",'Raw DataSet'!L851)</f>
        <v>Single</v>
      </c>
      <c r="G851">
        <f>IF('Raw DataSet'!P851="","Unknown",'Raw DataSet'!P851)</f>
        <v>43</v>
      </c>
      <c r="H851" s="3" t="str" cm="1">
        <f t="array" ref="H851">_xlfn.IFS(G851&lt;24, "Under 25",G851&lt;35, "25-34",G851&lt;45, "35-44",G851&lt;55, "45-54",TRUE, "Over 55")</f>
        <v>35-44</v>
      </c>
      <c r="I851" t="str">
        <f>IF('Raw DataSet'!F851="","Unknown",'Raw DataSet'!F851)</f>
        <v>Sales</v>
      </c>
      <c r="J851" t="str">
        <f>IF('Raw DataSet'!K851="","Unknown",'Raw DataSet'!K851)</f>
        <v>Sales Executive</v>
      </c>
      <c r="K851">
        <f>IF('Raw DataSet'!Q851="","Unknown",'Raw DataSet'!Q851)</f>
        <v>9</v>
      </c>
      <c r="L851" t="str" cm="1">
        <f t="array" ref="L851">_xlfn.IFS(K851&lt;10,"0-9",K851&lt;20,"10-19",TRUE,"20+")</f>
        <v>0-9</v>
      </c>
      <c r="M851" s="3" t="str">
        <f>'Raw DataSet'!A851</f>
        <v>Yes</v>
      </c>
      <c r="N851">
        <f t="shared" si="26"/>
        <v>1</v>
      </c>
      <c r="O851">
        <f>IF('Raw DataSet'!W851="","Unknown",'Raw DataSet'!W851)</f>
        <v>68000</v>
      </c>
      <c r="P851" t="str">
        <f t="shared" si="27"/>
        <v>High</v>
      </c>
      <c r="Q851" s="3" t="str">
        <f>IF('Raw DataSet'!M851="","Unknown",'Raw DataSet'!M851)</f>
        <v>No</v>
      </c>
      <c r="R851">
        <f>IF('Raw DataSet'!T851="","Unknown",'Raw DataSet'!T851)</f>
        <v>1</v>
      </c>
      <c r="S851">
        <f>IF('Raw DataSet'!Y851="","Unknown",'Raw DataSet'!Y851)</f>
        <v>1</v>
      </c>
      <c r="T851">
        <f>IF('Raw DataSet'!Z851="","Unknown",'Raw DataSet'!Z851)</f>
        <v>2</v>
      </c>
      <c r="U851">
        <f>IF('Raw DataSet'!AA851="","Unknown",'Raw DataSet'!AA851)</f>
        <v>3</v>
      </c>
      <c r="V851">
        <f>IF('Raw DataSet'!AB851="","Unknown",'Raw DataSet'!AB851)</f>
        <v>8</v>
      </c>
      <c r="W851">
        <f>IF('Raw DataSet'!AC851="","Unknown",'Raw DataSet'!AC851)</f>
        <v>13</v>
      </c>
      <c r="X851" s="3" t="str" cm="1">
        <f t="array" ref="X851">_xlfn.IFS(W851&lt;15,"Under 15", W851&lt;20,"15-19", TRUE,"Over 20")</f>
        <v>Under 15</v>
      </c>
      <c r="Y851">
        <f>IF('Raw DataSet'!AD851="","Unknown",'Raw DataSet'!AD851)</f>
        <v>3</v>
      </c>
      <c r="Z851">
        <f>IF('Raw DataSet'!AE851="","Unknown",'Raw DataSet'!AE851)</f>
        <v>2</v>
      </c>
      <c r="AA851">
        <f>IF('Raw DataSet'!AF851="","Unknown",'Raw DataSet'!AF851)</f>
        <v>0</v>
      </c>
      <c r="AB851">
        <f>IF('Raw DataSet'!AG851="","Unknown",'Raw DataSet'!AG851)</f>
        <v>7</v>
      </c>
      <c r="AC851">
        <f>IF('Raw DataSet'!AH851="","Unknown",'Raw DataSet'!AH851)</f>
        <v>2</v>
      </c>
      <c r="AD851">
        <f>IF('Raw DataSet'!AI851="","Unknown",'Raw DataSet'!AI851)</f>
        <v>4</v>
      </c>
      <c r="AE851">
        <f>IF('Raw DataSet'!AJ851="","Unknown",'Raw DataSet'!AJ851)</f>
        <v>3</v>
      </c>
      <c r="AF851">
        <f>IF('Raw DataSet'!AK851="","Unknown",'Raw DataSet'!AK851)</f>
        <v>1</v>
      </c>
      <c r="AG851">
        <f>IF('Raw DataSet'!AL851="","Unknown",'Raw DataSet'!AL851)</f>
        <v>3</v>
      </c>
    </row>
    <row r="852" spans="1:33">
      <c r="A852">
        <f>IF('Raw DataSet'!I852="","Unknown",'Raw DataSet'!I852)</f>
        <v>1190</v>
      </c>
      <c r="B852" s="3" t="str">
        <f>IF('Raw DataSet'!H852="", "Unknown", 'Raw DataSet'!H852)</f>
        <v>STAFF-851</v>
      </c>
      <c r="C852" t="str">
        <f>IF('Raw DataSet'!J852="","Unknow",'Raw DataSet'!J852)</f>
        <v>Female</v>
      </c>
      <c r="D852" t="str">
        <f>IF('Raw DataSet'!G852="","Unknown",'Raw DataSet'!G852)</f>
        <v>Life Sciences</v>
      </c>
      <c r="E852" t="str">
        <f>IF('Raw DataSet'!R852="","Unknown",'Raw DataSet'!R852)</f>
        <v>High School</v>
      </c>
      <c r="F852" t="str">
        <f>IF('Raw DataSet'!L852="","Unknown",'Raw DataSet'!L852)</f>
        <v>Divorced</v>
      </c>
      <c r="G852">
        <f>IF('Raw DataSet'!P852="","Unknown",'Raw DataSet'!P852)</f>
        <v>32</v>
      </c>
      <c r="H852" s="3" t="str" cm="1">
        <f t="array" ref="H852">_xlfn.IFS(G852&lt;24, "Under 25",G852&lt;35, "25-34",G852&lt;45, "35-44",G852&lt;55, "45-54",TRUE, "Over 55")</f>
        <v>25-34</v>
      </c>
      <c r="I852" t="str">
        <f>IF('Raw DataSet'!F852="","Unknown",'Raw DataSet'!F852)</f>
        <v>Sales</v>
      </c>
      <c r="J852" t="str">
        <f>IF('Raw DataSet'!K852="","Unknown",'Raw DataSet'!K852)</f>
        <v>Sales Representative</v>
      </c>
      <c r="K852">
        <f>IF('Raw DataSet'!Q852="","Unknown",'Raw DataSet'!Q852)</f>
        <v>2</v>
      </c>
      <c r="L852" t="str" cm="1">
        <f t="array" ref="L852">_xlfn.IFS(K852&lt;10,"0-9",K852&lt;20,"10-19",TRUE,"20+")</f>
        <v>0-9</v>
      </c>
      <c r="M852" s="3" t="str">
        <f>'Raw DataSet'!A852</f>
        <v>No</v>
      </c>
      <c r="N852">
        <f t="shared" si="26"/>
        <v>0</v>
      </c>
      <c r="O852">
        <f>IF('Raw DataSet'!W852="","Unknown",'Raw DataSet'!W852)</f>
        <v>60800</v>
      </c>
      <c r="P852" t="str">
        <f t="shared" si="27"/>
        <v>Medium</v>
      </c>
      <c r="Q852" s="3" t="str">
        <f>IF('Raw DataSet'!M852="","Unknown",'Raw DataSet'!M852)</f>
        <v>No</v>
      </c>
      <c r="R852">
        <f>IF('Raw DataSet'!T852="","Unknown",'Raw DataSet'!T852)</f>
        <v>3</v>
      </c>
      <c r="S852">
        <f>IF('Raw DataSet'!Y852="","Unknown",'Raw DataSet'!Y852)</f>
        <v>3</v>
      </c>
      <c r="T852">
        <f>IF('Raw DataSet'!Z852="","Unknown",'Raw DataSet'!Z852)</f>
        <v>1</v>
      </c>
      <c r="U852">
        <f>IF('Raw DataSet'!AA852="","Unknown",'Raw DataSet'!AA852)</f>
        <v>1</v>
      </c>
      <c r="V852">
        <f>IF('Raw DataSet'!AB852="","Unknown",'Raw DataSet'!AB852)</f>
        <v>1</v>
      </c>
      <c r="W852">
        <f>IF('Raw DataSet'!AC852="","Unknown",'Raw DataSet'!AC852)</f>
        <v>12</v>
      </c>
      <c r="X852" s="3" t="str" cm="1">
        <f t="array" ref="X852">_xlfn.IFS(W852&lt;15,"Under 15", W852&lt;20,"15-19", TRUE,"Over 20")</f>
        <v>Under 15</v>
      </c>
      <c r="Y852">
        <f>IF('Raw DataSet'!AD852="","Unknown",'Raw DataSet'!AD852)</f>
        <v>3</v>
      </c>
      <c r="Z852">
        <f>IF('Raw DataSet'!AE852="","Unknown",'Raw DataSet'!AE852)</f>
        <v>3</v>
      </c>
      <c r="AA852">
        <f>IF('Raw DataSet'!AF852="","Unknown",'Raw DataSet'!AF852)</f>
        <v>3</v>
      </c>
      <c r="AB852">
        <f>IF('Raw DataSet'!AG852="","Unknown",'Raw DataSet'!AG852)</f>
        <v>1</v>
      </c>
      <c r="AC852">
        <f>IF('Raw DataSet'!AH852="","Unknown",'Raw DataSet'!AH852)</f>
        <v>3</v>
      </c>
      <c r="AD852">
        <f>IF('Raw DataSet'!AI852="","Unknown",'Raw DataSet'!AI852)</f>
        <v>1</v>
      </c>
      <c r="AE852">
        <f>IF('Raw DataSet'!AJ852="","Unknown",'Raw DataSet'!AJ852)</f>
        <v>0</v>
      </c>
      <c r="AF852">
        <f>IF('Raw DataSet'!AK852="","Unknown",'Raw DataSet'!AK852)</f>
        <v>0</v>
      </c>
      <c r="AG852">
        <f>IF('Raw DataSet'!AL852="","Unknown",'Raw DataSet'!AL852)</f>
        <v>0</v>
      </c>
    </row>
    <row r="853" spans="1:33">
      <c r="A853">
        <f>IF('Raw DataSet'!I853="","Unknown",'Raw DataSet'!I853)</f>
        <v>1191</v>
      </c>
      <c r="B853" s="3" t="str">
        <f>IF('Raw DataSet'!H853="", "Unknown", 'Raw DataSet'!H853)</f>
        <v>STAFF-852</v>
      </c>
      <c r="C853" t="str">
        <f>IF('Raw DataSet'!J853="","Unknow",'Raw DataSet'!J853)</f>
        <v>Female</v>
      </c>
      <c r="D853" t="str">
        <f>IF('Raw DataSet'!G853="","Unknown",'Raw DataSet'!G853)</f>
        <v>Technical Degree</v>
      </c>
      <c r="E853" t="str">
        <f>IF('Raw DataSet'!R853="","Unknown",'Raw DataSet'!R853)</f>
        <v>Master's Degree</v>
      </c>
      <c r="F853" t="str">
        <f>IF('Raw DataSet'!L853="","Unknown",'Raw DataSet'!L853)</f>
        <v>Divorced</v>
      </c>
      <c r="G853">
        <f>IF('Raw DataSet'!P853="","Unknown",'Raw DataSet'!P853)</f>
        <v>56</v>
      </c>
      <c r="H853" s="3" t="str" cm="1">
        <f t="array" ref="H853">_xlfn.IFS(G853&lt;24, "Under 25",G853&lt;35, "25-34",G853&lt;45, "35-44",G853&lt;55, "45-54",TRUE, "Over 55")</f>
        <v>Over 55</v>
      </c>
      <c r="I853" t="str">
        <f>IF('Raw DataSet'!F853="","Unknown",'Raw DataSet'!F853)</f>
        <v>R&amp;D</v>
      </c>
      <c r="J853" t="str">
        <f>IF('Raw DataSet'!K853="","Unknown",'Raw DataSet'!K853)</f>
        <v>Manager</v>
      </c>
      <c r="K853">
        <f>IF('Raw DataSet'!Q853="","Unknown",'Raw DataSet'!Q853)</f>
        <v>4</v>
      </c>
      <c r="L853" t="str" cm="1">
        <f t="array" ref="L853">_xlfn.IFS(K853&lt;10,"0-9",K853&lt;20,"10-19",TRUE,"20+")</f>
        <v>0-9</v>
      </c>
      <c r="M853" s="3" t="str">
        <f>'Raw DataSet'!A853</f>
        <v>No</v>
      </c>
      <c r="N853">
        <f t="shared" si="26"/>
        <v>0</v>
      </c>
      <c r="O853">
        <f>IF('Raw DataSet'!W853="","Unknown",'Raw DataSet'!W853)</f>
        <v>73600</v>
      </c>
      <c r="P853" t="str">
        <f t="shared" si="27"/>
        <v>High</v>
      </c>
      <c r="Q853" s="3" t="str">
        <f>IF('Raw DataSet'!M853="","Unknown",'Raw DataSet'!M853)</f>
        <v>No</v>
      </c>
      <c r="R853">
        <f>IF('Raw DataSet'!T853="","Unknown",'Raw DataSet'!T853)</f>
        <v>4</v>
      </c>
      <c r="S853">
        <f>IF('Raw DataSet'!Y853="","Unknown",'Raw DataSet'!Y853)</f>
        <v>3</v>
      </c>
      <c r="T853">
        <f>IF('Raw DataSet'!Z853="","Unknown",'Raw DataSet'!Z853)</f>
        <v>5</v>
      </c>
      <c r="U853">
        <f>IF('Raw DataSet'!AA853="","Unknown",'Raw DataSet'!AA853)</f>
        <v>1</v>
      </c>
      <c r="V853">
        <f>IF('Raw DataSet'!AB853="","Unknown",'Raw DataSet'!AB853)</f>
        <v>4</v>
      </c>
      <c r="W853">
        <f>IF('Raw DataSet'!AC853="","Unknown",'Raw DataSet'!AC853)</f>
        <v>13</v>
      </c>
      <c r="X853" s="3" t="str" cm="1">
        <f t="array" ref="X853">_xlfn.IFS(W853&lt;15,"Under 15", W853&lt;20,"15-19", TRUE,"Over 20")</f>
        <v>Under 15</v>
      </c>
      <c r="Y853">
        <f>IF('Raw DataSet'!AD853="","Unknown",'Raw DataSet'!AD853)</f>
        <v>3</v>
      </c>
      <c r="Z853">
        <f>IF('Raw DataSet'!AE853="","Unknown",'Raw DataSet'!AE853)</f>
        <v>4</v>
      </c>
      <c r="AA853">
        <f>IF('Raw DataSet'!AF853="","Unknown",'Raw DataSet'!AF853)</f>
        <v>1</v>
      </c>
      <c r="AB853">
        <f>IF('Raw DataSet'!AG853="","Unknown",'Raw DataSet'!AG853)</f>
        <v>28</v>
      </c>
      <c r="AC853">
        <f>IF('Raw DataSet'!AH853="","Unknown",'Raw DataSet'!AH853)</f>
        <v>3</v>
      </c>
      <c r="AD853">
        <f>IF('Raw DataSet'!AI853="","Unknown",'Raw DataSet'!AI853)</f>
        <v>5</v>
      </c>
      <c r="AE853">
        <f>IF('Raw DataSet'!AJ853="","Unknown",'Raw DataSet'!AJ853)</f>
        <v>2</v>
      </c>
      <c r="AF853">
        <f>IF('Raw DataSet'!AK853="","Unknown",'Raw DataSet'!AK853)</f>
        <v>4</v>
      </c>
      <c r="AG853">
        <f>IF('Raw DataSet'!AL853="","Unknown",'Raw DataSet'!AL853)</f>
        <v>2</v>
      </c>
    </row>
    <row r="854" spans="1:33">
      <c r="A854">
        <f>IF('Raw DataSet'!I854="","Unknown",'Raw DataSet'!I854)</f>
        <v>1192</v>
      </c>
      <c r="B854" s="3" t="str">
        <f>IF('Raw DataSet'!H854="", "Unknown", 'Raw DataSet'!H854)</f>
        <v>STAFF-853</v>
      </c>
      <c r="C854" t="str">
        <f>IF('Raw DataSet'!J854="","Unknow",'Raw DataSet'!J854)</f>
        <v>Female</v>
      </c>
      <c r="D854" t="str">
        <f>IF('Raw DataSet'!G854="","Unknown",'Raw DataSet'!G854)</f>
        <v>Medical</v>
      </c>
      <c r="E854" t="str">
        <f>IF('Raw DataSet'!R854="","Unknown",'Raw DataSet'!R854)</f>
        <v>High School</v>
      </c>
      <c r="F854" t="str">
        <f>IF('Raw DataSet'!L854="","Unknown",'Raw DataSet'!L854)</f>
        <v>Married</v>
      </c>
      <c r="G854">
        <f>IF('Raw DataSet'!P854="","Unknown",'Raw DataSet'!P854)</f>
        <v>29</v>
      </c>
      <c r="H854" s="3" t="str" cm="1">
        <f t="array" ref="H854">_xlfn.IFS(G854&lt;24, "Under 25",G854&lt;35, "25-34",G854&lt;45, "35-44",G854&lt;55, "45-54",TRUE, "Over 55")</f>
        <v>25-34</v>
      </c>
      <c r="I854" t="str">
        <f>IF('Raw DataSet'!F854="","Unknown",'Raw DataSet'!F854)</f>
        <v>R&amp;D</v>
      </c>
      <c r="J854" t="str">
        <f>IF('Raw DataSet'!K854="","Unknown",'Raw DataSet'!K854)</f>
        <v>Laboratory Technician</v>
      </c>
      <c r="K854">
        <f>IF('Raw DataSet'!Q854="","Unknown",'Raw DataSet'!Q854)</f>
        <v>6</v>
      </c>
      <c r="L854" t="str" cm="1">
        <f t="array" ref="L854">_xlfn.IFS(K854&lt;10,"0-9",K854&lt;20,"10-19",TRUE,"20+")</f>
        <v>0-9</v>
      </c>
      <c r="M854" s="3" t="str">
        <f>'Raw DataSet'!A854</f>
        <v>No</v>
      </c>
      <c r="N854">
        <f t="shared" si="26"/>
        <v>0</v>
      </c>
      <c r="O854">
        <f>IF('Raw DataSet'!W854="","Unknown",'Raw DataSet'!W854)</f>
        <v>43200</v>
      </c>
      <c r="P854" t="str">
        <f t="shared" si="27"/>
        <v>Medium</v>
      </c>
      <c r="Q854" s="3" t="str">
        <f>IF('Raw DataSet'!M854="","Unknown",'Raw DataSet'!M854)</f>
        <v>No</v>
      </c>
      <c r="R854">
        <f>IF('Raw DataSet'!T854="","Unknown",'Raw DataSet'!T854)</f>
        <v>2</v>
      </c>
      <c r="S854">
        <f>IF('Raw DataSet'!Y854="","Unknown",'Raw DataSet'!Y854)</f>
        <v>3</v>
      </c>
      <c r="T854">
        <f>IF('Raw DataSet'!Z854="","Unknown",'Raw DataSet'!Z854)</f>
        <v>1</v>
      </c>
      <c r="U854">
        <f>IF('Raw DataSet'!AA854="","Unknown",'Raw DataSet'!AA854)</f>
        <v>4</v>
      </c>
      <c r="V854">
        <f>IF('Raw DataSet'!AB854="","Unknown",'Raw DataSet'!AB854)</f>
        <v>1</v>
      </c>
      <c r="W854">
        <f>IF('Raw DataSet'!AC854="","Unknown",'Raw DataSet'!AC854)</f>
        <v>13</v>
      </c>
      <c r="X854" s="3" t="str" cm="1">
        <f t="array" ref="X854">_xlfn.IFS(W854&lt;15,"Under 15", W854&lt;20,"15-19", TRUE,"Over 20")</f>
        <v>Under 15</v>
      </c>
      <c r="Y854">
        <f>IF('Raw DataSet'!AD854="","Unknown",'Raw DataSet'!AD854)</f>
        <v>3</v>
      </c>
      <c r="Z854">
        <f>IF('Raw DataSet'!AE854="","Unknown",'Raw DataSet'!AE854)</f>
        <v>1</v>
      </c>
      <c r="AA854">
        <f>IF('Raw DataSet'!AF854="","Unknown",'Raw DataSet'!AF854)</f>
        <v>1</v>
      </c>
      <c r="AB854">
        <f>IF('Raw DataSet'!AG854="","Unknown",'Raw DataSet'!AG854)</f>
        <v>10</v>
      </c>
      <c r="AC854">
        <f>IF('Raw DataSet'!AH854="","Unknown",'Raw DataSet'!AH854)</f>
        <v>3</v>
      </c>
      <c r="AD854">
        <f>IF('Raw DataSet'!AI854="","Unknown",'Raw DataSet'!AI854)</f>
        <v>10</v>
      </c>
      <c r="AE854">
        <f>IF('Raw DataSet'!AJ854="","Unknown",'Raw DataSet'!AJ854)</f>
        <v>8</v>
      </c>
      <c r="AF854">
        <f>IF('Raw DataSet'!AK854="","Unknown",'Raw DataSet'!AK854)</f>
        <v>0</v>
      </c>
      <c r="AG854">
        <f>IF('Raw DataSet'!AL854="","Unknown",'Raw DataSet'!AL854)</f>
        <v>8</v>
      </c>
    </row>
    <row r="855" spans="1:33">
      <c r="A855">
        <f>IF('Raw DataSet'!I855="","Unknown",'Raw DataSet'!I855)</f>
        <v>1193</v>
      </c>
      <c r="B855" s="3" t="str">
        <f>IF('Raw DataSet'!H855="", "Unknown", 'Raw DataSet'!H855)</f>
        <v>STAFF-854</v>
      </c>
      <c r="C855" t="str">
        <f>IF('Raw DataSet'!J855="","Unknow",'Raw DataSet'!J855)</f>
        <v>Male</v>
      </c>
      <c r="D855" t="str">
        <f>IF('Raw DataSet'!G855="","Unknown",'Raw DataSet'!G855)</f>
        <v>Life Sciences</v>
      </c>
      <c r="E855" t="str">
        <f>IF('Raw DataSet'!R855="","Unknown",'Raw DataSet'!R855)</f>
        <v>Associates Degree</v>
      </c>
      <c r="F855" t="str">
        <f>IF('Raw DataSet'!L855="","Unknown",'Raw DataSet'!L855)</f>
        <v>Single</v>
      </c>
      <c r="G855">
        <f>IF('Raw DataSet'!P855="","Unknown",'Raw DataSet'!P855)</f>
        <v>19</v>
      </c>
      <c r="H855" s="3" t="str" cm="1">
        <f t="array" ref="H855">_xlfn.IFS(G855&lt;24, "Under 25",G855&lt;35, "25-34",G855&lt;45, "35-44",G855&lt;55, "45-54",TRUE, "Over 55")</f>
        <v>Under 25</v>
      </c>
      <c r="I855" t="str">
        <f>IF('Raw DataSet'!F855="","Unknown",'Raw DataSet'!F855)</f>
        <v>R&amp;D</v>
      </c>
      <c r="J855" t="str">
        <f>IF('Raw DataSet'!K855="","Unknown",'Raw DataSet'!K855)</f>
        <v>Research Scientist</v>
      </c>
      <c r="K855">
        <f>IF('Raw DataSet'!Q855="","Unknown",'Raw DataSet'!Q855)</f>
        <v>9</v>
      </c>
      <c r="L855" t="str" cm="1">
        <f t="array" ref="L855">_xlfn.IFS(K855&lt;10,"0-9",K855&lt;20,"10-19",TRUE,"20+")</f>
        <v>0-9</v>
      </c>
      <c r="M855" s="3" t="str">
        <f>'Raw DataSet'!A855</f>
        <v>No</v>
      </c>
      <c r="N855">
        <f t="shared" si="26"/>
        <v>0</v>
      </c>
      <c r="O855">
        <f>IF('Raw DataSet'!W855="","Unknown",'Raw DataSet'!W855)</f>
        <v>43200</v>
      </c>
      <c r="P855" t="str">
        <f t="shared" si="27"/>
        <v>Medium</v>
      </c>
      <c r="Q855" s="3" t="str">
        <f>IF('Raw DataSet'!M855="","Unknown",'Raw DataSet'!M855)</f>
        <v>No</v>
      </c>
      <c r="R855">
        <f>IF('Raw DataSet'!T855="","Unknown",'Raw DataSet'!T855)</f>
        <v>3</v>
      </c>
      <c r="S855">
        <f>IF('Raw DataSet'!Y855="","Unknown",'Raw DataSet'!Y855)</f>
        <v>3</v>
      </c>
      <c r="T855">
        <f>IF('Raw DataSet'!Z855="","Unknown",'Raw DataSet'!Z855)</f>
        <v>1</v>
      </c>
      <c r="U855">
        <f>IF('Raw DataSet'!AA855="","Unknown",'Raw DataSet'!AA855)</f>
        <v>1</v>
      </c>
      <c r="V855">
        <f>IF('Raw DataSet'!AB855="","Unknown",'Raw DataSet'!AB855)</f>
        <v>1</v>
      </c>
      <c r="W855">
        <f>IF('Raw DataSet'!AC855="","Unknown",'Raw DataSet'!AC855)</f>
        <v>25</v>
      </c>
      <c r="X855" s="3" t="str" cm="1">
        <f t="array" ref="X855">_xlfn.IFS(W855&lt;15,"Under 15", W855&lt;20,"15-19", TRUE,"Over 20")</f>
        <v>Over 20</v>
      </c>
      <c r="Y855">
        <f>IF('Raw DataSet'!AD855="","Unknown",'Raw DataSet'!AD855)</f>
        <v>4</v>
      </c>
      <c r="Z855">
        <f>IF('Raw DataSet'!AE855="","Unknown",'Raw DataSet'!AE855)</f>
        <v>3</v>
      </c>
      <c r="AA855">
        <f>IF('Raw DataSet'!AF855="","Unknown",'Raw DataSet'!AF855)</f>
        <v>0</v>
      </c>
      <c r="AB855">
        <f>IF('Raw DataSet'!AG855="","Unknown",'Raw DataSet'!AG855)</f>
        <v>1</v>
      </c>
      <c r="AC855">
        <f>IF('Raw DataSet'!AH855="","Unknown",'Raw DataSet'!AH855)</f>
        <v>3</v>
      </c>
      <c r="AD855">
        <f>IF('Raw DataSet'!AI855="","Unknown",'Raw DataSet'!AI855)</f>
        <v>1</v>
      </c>
      <c r="AE855">
        <f>IF('Raw DataSet'!AJ855="","Unknown",'Raw DataSet'!AJ855)</f>
        <v>1</v>
      </c>
      <c r="AF855">
        <f>IF('Raw DataSet'!AK855="","Unknown",'Raw DataSet'!AK855)</f>
        <v>0</v>
      </c>
      <c r="AG855">
        <f>IF('Raw DataSet'!AL855="","Unknown",'Raw DataSet'!AL855)</f>
        <v>0</v>
      </c>
    </row>
    <row r="856" spans="1:33">
      <c r="A856">
        <f>IF('Raw DataSet'!I856="","Unknown",'Raw DataSet'!I856)</f>
        <v>1195</v>
      </c>
      <c r="B856" s="3" t="str">
        <f>IF('Raw DataSet'!H856="", "Unknown", 'Raw DataSet'!H856)</f>
        <v>STAFF-855</v>
      </c>
      <c r="C856" t="str">
        <f>IF('Raw DataSet'!J856="","Unknow",'Raw DataSet'!J856)</f>
        <v>Female</v>
      </c>
      <c r="D856" t="str">
        <f>IF('Raw DataSet'!G856="","Unknown",'Raw DataSet'!G856)</f>
        <v>Medical</v>
      </c>
      <c r="E856" t="str">
        <f>IF('Raw DataSet'!R856="","Unknown",'Raw DataSet'!R856)</f>
        <v>Bachelor's Degree</v>
      </c>
      <c r="F856" t="str">
        <f>IF('Raw DataSet'!L856="","Unknown",'Raw DataSet'!L856)</f>
        <v>Married</v>
      </c>
      <c r="G856">
        <f>IF('Raw DataSet'!P856="","Unknown",'Raw DataSet'!P856)</f>
        <v>45</v>
      </c>
      <c r="H856" s="3" t="str" cm="1">
        <f t="array" ref="H856">_xlfn.IFS(G856&lt;24, "Under 25",G856&lt;35, "25-34",G856&lt;45, "35-44",G856&lt;55, "45-54",TRUE, "Over 55")</f>
        <v>45-54</v>
      </c>
      <c r="I856" t="str">
        <f>IF('Raw DataSet'!F856="","Unknown",'Raw DataSet'!F856)</f>
        <v>R&amp;D</v>
      </c>
      <c r="J856" t="str">
        <f>IF('Raw DataSet'!K856="","Unknown",'Raw DataSet'!K856)</f>
        <v>Research Scientist</v>
      </c>
      <c r="K856">
        <f>IF('Raw DataSet'!Q856="","Unknown",'Raw DataSet'!Q856)</f>
        <v>7</v>
      </c>
      <c r="L856" t="str" cm="1">
        <f t="array" ref="L856">_xlfn.IFS(K856&lt;10,"0-9",K856&lt;20,"10-19",TRUE,"20+")</f>
        <v>0-9</v>
      </c>
      <c r="M856" s="3" t="str">
        <f>'Raw DataSet'!A856</f>
        <v>No</v>
      </c>
      <c r="N856">
        <f t="shared" si="26"/>
        <v>0</v>
      </c>
      <c r="O856">
        <f>IF('Raw DataSet'!W856="","Unknown",'Raw DataSet'!W856)</f>
        <v>66400</v>
      </c>
      <c r="P856" t="str">
        <f t="shared" si="27"/>
        <v>Medium</v>
      </c>
      <c r="Q856" s="3" t="str">
        <f>IF('Raw DataSet'!M856="","Unknown",'Raw DataSet'!M856)</f>
        <v>Yes</v>
      </c>
      <c r="R856">
        <f>IF('Raw DataSet'!T856="","Unknown",'Raw DataSet'!T856)</f>
        <v>1</v>
      </c>
      <c r="S856">
        <f>IF('Raw DataSet'!Y856="","Unknown",'Raw DataSet'!Y856)</f>
        <v>3</v>
      </c>
      <c r="T856">
        <f>IF('Raw DataSet'!Z856="","Unknown",'Raw DataSet'!Z856)</f>
        <v>1</v>
      </c>
      <c r="U856">
        <f>IF('Raw DataSet'!AA856="","Unknown",'Raw DataSet'!AA856)</f>
        <v>3</v>
      </c>
      <c r="V856">
        <f>IF('Raw DataSet'!AB856="","Unknown",'Raw DataSet'!AB856)</f>
        <v>4</v>
      </c>
      <c r="W856">
        <f>IF('Raw DataSet'!AC856="","Unknown",'Raw DataSet'!AC856)</f>
        <v>19</v>
      </c>
      <c r="X856" s="3" t="str" cm="1">
        <f t="array" ref="X856">_xlfn.IFS(W856&lt;15,"Under 15", W856&lt;20,"15-19", TRUE,"Over 20")</f>
        <v>15-19</v>
      </c>
      <c r="Y856">
        <f>IF('Raw DataSet'!AD856="","Unknown",'Raw DataSet'!AD856)</f>
        <v>3</v>
      </c>
      <c r="Z856">
        <f>IF('Raw DataSet'!AE856="","Unknown",'Raw DataSet'!AE856)</f>
        <v>3</v>
      </c>
      <c r="AA856">
        <f>IF('Raw DataSet'!AF856="","Unknown",'Raw DataSet'!AF856)</f>
        <v>1</v>
      </c>
      <c r="AB856">
        <f>IF('Raw DataSet'!AG856="","Unknown",'Raw DataSet'!AG856)</f>
        <v>7</v>
      </c>
      <c r="AC856">
        <f>IF('Raw DataSet'!AH856="","Unknown",'Raw DataSet'!AH856)</f>
        <v>2</v>
      </c>
      <c r="AD856">
        <f>IF('Raw DataSet'!AI856="","Unknown",'Raw DataSet'!AI856)</f>
        <v>3</v>
      </c>
      <c r="AE856">
        <f>IF('Raw DataSet'!AJ856="","Unknown",'Raw DataSet'!AJ856)</f>
        <v>2</v>
      </c>
      <c r="AF856">
        <f>IF('Raw DataSet'!AK856="","Unknown",'Raw DataSet'!AK856)</f>
        <v>0</v>
      </c>
      <c r="AG856">
        <f>IF('Raw DataSet'!AL856="","Unknown",'Raw DataSet'!AL856)</f>
        <v>2</v>
      </c>
    </row>
    <row r="857" spans="1:33">
      <c r="A857">
        <f>IF('Raw DataSet'!I857="","Unknown",'Raw DataSet'!I857)</f>
        <v>1196</v>
      </c>
      <c r="B857" s="3" t="str">
        <f>IF('Raw DataSet'!H857="", "Unknown", 'Raw DataSet'!H857)</f>
        <v>STAFF-856</v>
      </c>
      <c r="C857" t="str">
        <f>IF('Raw DataSet'!J857="","Unknow",'Raw DataSet'!J857)</f>
        <v>Female</v>
      </c>
      <c r="D857" t="str">
        <f>IF('Raw DataSet'!G857="","Unknown",'Raw DataSet'!G857)</f>
        <v>Life Sciences</v>
      </c>
      <c r="E857" t="str">
        <f>IF('Raw DataSet'!R857="","Unknown",'Raw DataSet'!R857)</f>
        <v>Bachelor's Degree</v>
      </c>
      <c r="F857" t="str">
        <f>IF('Raw DataSet'!L857="","Unknown",'Raw DataSet'!L857)</f>
        <v>Married</v>
      </c>
      <c r="G857">
        <f>IF('Raw DataSet'!P857="","Unknown",'Raw DataSet'!P857)</f>
        <v>37</v>
      </c>
      <c r="H857" s="3" t="str" cm="1">
        <f t="array" ref="H857">_xlfn.IFS(G857&lt;24, "Under 25",G857&lt;35, "25-34",G857&lt;45, "35-44",G857&lt;55, "45-54",TRUE, "Over 55")</f>
        <v>35-44</v>
      </c>
      <c r="I857" t="str">
        <f>IF('Raw DataSet'!F857="","Unknown",'Raw DataSet'!F857)</f>
        <v>R&amp;D</v>
      </c>
      <c r="J857" t="str">
        <f>IF('Raw DataSet'!K857="","Unknown",'Raw DataSet'!K857)</f>
        <v>Manufacturing Director</v>
      </c>
      <c r="K857">
        <f>IF('Raw DataSet'!Q857="","Unknown",'Raw DataSet'!Q857)</f>
        <v>1</v>
      </c>
      <c r="L857" t="str" cm="1">
        <f t="array" ref="L857">_xlfn.IFS(K857&lt;10,"0-9",K857&lt;20,"10-19",TRUE,"20+")</f>
        <v>0-9</v>
      </c>
      <c r="M857" s="3" t="str">
        <f>'Raw DataSet'!A857</f>
        <v>No</v>
      </c>
      <c r="N857">
        <f t="shared" si="26"/>
        <v>0</v>
      </c>
      <c r="O857">
        <f>IF('Raw DataSet'!W857="","Unknown",'Raw DataSet'!W857)</f>
        <v>44800</v>
      </c>
      <c r="P857" t="str">
        <f t="shared" si="27"/>
        <v>Medium</v>
      </c>
      <c r="Q857" s="3" t="str">
        <f>IF('Raw DataSet'!M857="","Unknown",'Raw DataSet'!M857)</f>
        <v>No</v>
      </c>
      <c r="R857">
        <f>IF('Raw DataSet'!T857="","Unknown",'Raw DataSet'!T857)</f>
        <v>4</v>
      </c>
      <c r="S857">
        <f>IF('Raw DataSet'!Y857="","Unknown",'Raw DataSet'!Y857)</f>
        <v>2</v>
      </c>
      <c r="T857">
        <f>IF('Raw DataSet'!Z857="","Unknown",'Raw DataSet'!Z857)</f>
        <v>2</v>
      </c>
      <c r="U857">
        <f>IF('Raw DataSet'!AA857="","Unknown",'Raw DataSet'!AA857)</f>
        <v>4</v>
      </c>
      <c r="V857">
        <f>IF('Raw DataSet'!AB857="","Unknown",'Raw DataSet'!AB857)</f>
        <v>1</v>
      </c>
      <c r="W857">
        <f>IF('Raw DataSet'!AC857="","Unknown",'Raw DataSet'!AC857)</f>
        <v>13</v>
      </c>
      <c r="X857" s="3" t="str" cm="1">
        <f t="array" ref="X857">_xlfn.IFS(W857&lt;15,"Under 15", W857&lt;20,"15-19", TRUE,"Over 20")</f>
        <v>Under 15</v>
      </c>
      <c r="Y857">
        <f>IF('Raw DataSet'!AD857="","Unknown",'Raw DataSet'!AD857)</f>
        <v>3</v>
      </c>
      <c r="Z857">
        <f>IF('Raw DataSet'!AE857="","Unknown",'Raw DataSet'!AE857)</f>
        <v>2</v>
      </c>
      <c r="AA857">
        <f>IF('Raw DataSet'!AF857="","Unknown",'Raw DataSet'!AF857)</f>
        <v>1</v>
      </c>
      <c r="AB857">
        <f>IF('Raw DataSet'!AG857="","Unknown",'Raw DataSet'!AG857)</f>
        <v>14</v>
      </c>
      <c r="AC857">
        <f>IF('Raw DataSet'!AH857="","Unknown",'Raw DataSet'!AH857)</f>
        <v>2</v>
      </c>
      <c r="AD857">
        <f>IF('Raw DataSet'!AI857="","Unknown",'Raw DataSet'!AI857)</f>
        <v>14</v>
      </c>
      <c r="AE857">
        <f>IF('Raw DataSet'!AJ857="","Unknown",'Raw DataSet'!AJ857)</f>
        <v>8</v>
      </c>
      <c r="AF857">
        <f>IF('Raw DataSet'!AK857="","Unknown",'Raw DataSet'!AK857)</f>
        <v>3</v>
      </c>
      <c r="AG857">
        <f>IF('Raw DataSet'!AL857="","Unknown",'Raw DataSet'!AL857)</f>
        <v>11</v>
      </c>
    </row>
    <row r="858" spans="1:33">
      <c r="A858">
        <f>IF('Raw DataSet'!I858="","Unknown",'Raw DataSet'!I858)</f>
        <v>1198</v>
      </c>
      <c r="B858" s="3" t="str">
        <f>IF('Raw DataSet'!H858="", "Unknown", 'Raw DataSet'!H858)</f>
        <v>STAFF-857</v>
      </c>
      <c r="C858" t="str">
        <f>IF('Raw DataSet'!J858="","Unknow",'Raw DataSet'!J858)</f>
        <v>Male</v>
      </c>
      <c r="D858" t="str">
        <f>IF('Raw DataSet'!G858="","Unknown",'Raw DataSet'!G858)</f>
        <v>Life Sciences</v>
      </c>
      <c r="E858" t="str">
        <f>IF('Raw DataSet'!R858="","Unknown",'Raw DataSet'!R858)</f>
        <v>Bachelor's Degree</v>
      </c>
      <c r="F858" t="str">
        <f>IF('Raw DataSet'!L858="","Unknown",'Raw DataSet'!L858)</f>
        <v>Single</v>
      </c>
      <c r="G858">
        <f>IF('Raw DataSet'!P858="","Unknown",'Raw DataSet'!P858)</f>
        <v>20</v>
      </c>
      <c r="H858" s="3" t="str" cm="1">
        <f t="array" ref="H858">_xlfn.IFS(G858&lt;24, "Under 25",G858&lt;35, "25-34",G858&lt;45, "35-44",G858&lt;55, "45-54",TRUE, "Over 55")</f>
        <v>Under 25</v>
      </c>
      <c r="I858" t="str">
        <f>IF('Raw DataSet'!F858="","Unknown",'Raw DataSet'!F858)</f>
        <v>R&amp;D</v>
      </c>
      <c r="J858" t="str">
        <f>IF('Raw DataSet'!K858="","Unknown",'Raw DataSet'!K858)</f>
        <v>Laboratory Technician</v>
      </c>
      <c r="K858">
        <f>IF('Raw DataSet'!Q858="","Unknown",'Raw DataSet'!Q858)</f>
        <v>3</v>
      </c>
      <c r="L858" t="str" cm="1">
        <f t="array" ref="L858">_xlfn.IFS(K858&lt;10,"0-9",K858&lt;20,"10-19",TRUE,"20+")</f>
        <v>0-9</v>
      </c>
      <c r="M858" s="3" t="str">
        <f>'Raw DataSet'!A858</f>
        <v>No</v>
      </c>
      <c r="N858">
        <f t="shared" si="26"/>
        <v>0</v>
      </c>
      <c r="O858">
        <f>IF('Raw DataSet'!W858="","Unknown",'Raw DataSet'!W858)</f>
        <v>69600</v>
      </c>
      <c r="P858" t="str">
        <f t="shared" si="27"/>
        <v>High</v>
      </c>
      <c r="Q858" s="3" t="str">
        <f>IF('Raw DataSet'!M858="","Unknown",'Raw DataSet'!M858)</f>
        <v>No</v>
      </c>
      <c r="R858">
        <f>IF('Raw DataSet'!T858="","Unknown",'Raw DataSet'!T858)</f>
        <v>1</v>
      </c>
      <c r="S858">
        <f>IF('Raw DataSet'!Y858="","Unknown",'Raw DataSet'!Y858)</f>
        <v>2</v>
      </c>
      <c r="T858">
        <f>IF('Raw DataSet'!Z858="","Unknown",'Raw DataSet'!Z858)</f>
        <v>1</v>
      </c>
      <c r="U858">
        <f>IF('Raw DataSet'!AA858="","Unknown",'Raw DataSet'!AA858)</f>
        <v>3</v>
      </c>
      <c r="V858">
        <f>IF('Raw DataSet'!AB858="","Unknown",'Raw DataSet'!AB858)</f>
        <v>1</v>
      </c>
      <c r="W858">
        <f>IF('Raw DataSet'!AC858="","Unknown",'Raw DataSet'!AC858)</f>
        <v>12</v>
      </c>
      <c r="X858" s="3" t="str" cm="1">
        <f t="array" ref="X858">_xlfn.IFS(W858&lt;15,"Under 15", W858&lt;20,"15-19", TRUE,"Over 20")</f>
        <v>Under 15</v>
      </c>
      <c r="Y858">
        <f>IF('Raw DataSet'!AD858="","Unknown",'Raw DataSet'!AD858)</f>
        <v>3</v>
      </c>
      <c r="Z858">
        <f>IF('Raw DataSet'!AE858="","Unknown",'Raw DataSet'!AE858)</f>
        <v>1</v>
      </c>
      <c r="AA858">
        <f>IF('Raw DataSet'!AF858="","Unknown",'Raw DataSet'!AF858)</f>
        <v>0</v>
      </c>
      <c r="AB858">
        <f>IF('Raw DataSet'!AG858="","Unknown",'Raw DataSet'!AG858)</f>
        <v>2</v>
      </c>
      <c r="AC858">
        <f>IF('Raw DataSet'!AH858="","Unknown",'Raw DataSet'!AH858)</f>
        <v>2</v>
      </c>
      <c r="AD858">
        <f>IF('Raw DataSet'!AI858="","Unknown",'Raw DataSet'!AI858)</f>
        <v>2</v>
      </c>
      <c r="AE858">
        <f>IF('Raw DataSet'!AJ858="","Unknown",'Raw DataSet'!AJ858)</f>
        <v>2</v>
      </c>
      <c r="AF858">
        <f>IF('Raw DataSet'!AK858="","Unknown",'Raw DataSet'!AK858)</f>
        <v>1</v>
      </c>
      <c r="AG858">
        <f>IF('Raw DataSet'!AL858="","Unknown",'Raw DataSet'!AL858)</f>
        <v>2</v>
      </c>
    </row>
    <row r="859" spans="1:33">
      <c r="A859">
        <f>IF('Raw DataSet'!I859="","Unknown",'Raw DataSet'!I859)</f>
        <v>1200</v>
      </c>
      <c r="B859" s="3" t="str">
        <f>IF('Raw DataSet'!H859="", "Unknown", 'Raw DataSet'!H859)</f>
        <v>STAFF-858</v>
      </c>
      <c r="C859" t="str">
        <f>IF('Raw DataSet'!J859="","Unknow",'Raw DataSet'!J859)</f>
        <v>Male</v>
      </c>
      <c r="D859" t="str">
        <f>IF('Raw DataSet'!G859="","Unknown",'Raw DataSet'!G859)</f>
        <v>Life Sciences</v>
      </c>
      <c r="E859" t="str">
        <f>IF('Raw DataSet'!R859="","Unknown",'Raw DataSet'!R859)</f>
        <v>Master's Degree</v>
      </c>
      <c r="F859" t="str">
        <f>IF('Raw DataSet'!L859="","Unknown",'Raw DataSet'!L859)</f>
        <v>Single</v>
      </c>
      <c r="G859">
        <f>IF('Raw DataSet'!P859="","Unknown",'Raw DataSet'!P859)</f>
        <v>44</v>
      </c>
      <c r="H859" s="3" t="str" cm="1">
        <f t="array" ref="H859">_xlfn.IFS(G859&lt;24, "Under 25",G859&lt;35, "25-34",G859&lt;45, "35-44",G859&lt;55, "45-54",TRUE, "Over 55")</f>
        <v>35-44</v>
      </c>
      <c r="I859" t="str">
        <f>IF('Raw DataSet'!F859="","Unknown",'Raw DataSet'!F859)</f>
        <v>R&amp;D</v>
      </c>
      <c r="J859" t="str">
        <f>IF('Raw DataSet'!K859="","Unknown",'Raw DataSet'!K859)</f>
        <v>Research Scientist</v>
      </c>
      <c r="K859">
        <f>IF('Raw DataSet'!Q859="","Unknown",'Raw DataSet'!Q859)</f>
        <v>10</v>
      </c>
      <c r="L859" t="str" cm="1">
        <f t="array" ref="L859">_xlfn.IFS(K859&lt;10,"0-9",K859&lt;20,"10-19",TRUE,"20+")</f>
        <v>10-19</v>
      </c>
      <c r="M859" s="3" t="str">
        <f>'Raw DataSet'!A859</f>
        <v>Yes</v>
      </c>
      <c r="N859">
        <f t="shared" si="26"/>
        <v>1</v>
      </c>
      <c r="O859">
        <f>IF('Raw DataSet'!W859="","Unknown",'Raw DataSet'!W859)</f>
        <v>76800</v>
      </c>
      <c r="P859" t="str">
        <f t="shared" si="27"/>
        <v>High</v>
      </c>
      <c r="Q859" s="3" t="str">
        <f>IF('Raw DataSet'!M859="","Unknown",'Raw DataSet'!M859)</f>
        <v>Yes</v>
      </c>
      <c r="R859">
        <f>IF('Raw DataSet'!T859="","Unknown",'Raw DataSet'!T859)</f>
        <v>3</v>
      </c>
      <c r="S859">
        <f>IF('Raw DataSet'!Y859="","Unknown",'Raw DataSet'!Y859)</f>
        <v>3</v>
      </c>
      <c r="T859">
        <f>IF('Raw DataSet'!Z859="","Unknown",'Raw DataSet'!Z859)</f>
        <v>1</v>
      </c>
      <c r="U859">
        <f>IF('Raw DataSet'!AA859="","Unknown",'Raw DataSet'!AA859)</f>
        <v>3</v>
      </c>
      <c r="V859">
        <f>IF('Raw DataSet'!AB859="","Unknown",'Raw DataSet'!AB859)</f>
        <v>1</v>
      </c>
      <c r="W859">
        <f>IF('Raw DataSet'!AC859="","Unknown",'Raw DataSet'!AC859)</f>
        <v>11</v>
      </c>
      <c r="X859" s="3" t="str" cm="1">
        <f t="array" ref="X859">_xlfn.IFS(W859&lt;15,"Under 15", W859&lt;20,"15-19", TRUE,"Over 20")</f>
        <v>Under 15</v>
      </c>
      <c r="Y859">
        <f>IF('Raw DataSet'!AD859="","Unknown",'Raw DataSet'!AD859)</f>
        <v>3</v>
      </c>
      <c r="Z859">
        <f>IF('Raw DataSet'!AE859="","Unknown",'Raw DataSet'!AE859)</f>
        <v>3</v>
      </c>
      <c r="AA859">
        <f>IF('Raw DataSet'!AF859="","Unknown",'Raw DataSet'!AF859)</f>
        <v>0</v>
      </c>
      <c r="AB859">
        <f>IF('Raw DataSet'!AG859="","Unknown",'Raw DataSet'!AG859)</f>
        <v>6</v>
      </c>
      <c r="AC859">
        <f>IF('Raw DataSet'!AH859="","Unknown",'Raw DataSet'!AH859)</f>
        <v>3</v>
      </c>
      <c r="AD859">
        <f>IF('Raw DataSet'!AI859="","Unknown",'Raw DataSet'!AI859)</f>
        <v>6</v>
      </c>
      <c r="AE859">
        <f>IF('Raw DataSet'!AJ859="","Unknown",'Raw DataSet'!AJ859)</f>
        <v>4</v>
      </c>
      <c r="AF859">
        <f>IF('Raw DataSet'!AK859="","Unknown",'Raw DataSet'!AK859)</f>
        <v>0</v>
      </c>
      <c r="AG859">
        <f>IF('Raw DataSet'!AL859="","Unknown",'Raw DataSet'!AL859)</f>
        <v>2</v>
      </c>
    </row>
    <row r="860" spans="1:33">
      <c r="A860">
        <f>IF('Raw DataSet'!I860="","Unknown",'Raw DataSet'!I860)</f>
        <v>1201</v>
      </c>
      <c r="B860" s="3" t="str">
        <f>IF('Raw DataSet'!H860="", "Unknown", 'Raw DataSet'!H860)</f>
        <v>STAFF-859</v>
      </c>
      <c r="C860" t="str">
        <f>IF('Raw DataSet'!J860="","Unknow",'Raw DataSet'!J860)</f>
        <v>Female</v>
      </c>
      <c r="D860" t="str">
        <f>IF('Raw DataSet'!G860="","Unknown",'Raw DataSet'!G860)</f>
        <v>Medical</v>
      </c>
      <c r="E860" t="str">
        <f>IF('Raw DataSet'!R860="","Unknown",'Raw DataSet'!R860)</f>
        <v>Associates Degree</v>
      </c>
      <c r="F860" t="str">
        <f>IF('Raw DataSet'!L860="","Unknown",'Raw DataSet'!L860)</f>
        <v>Divorced</v>
      </c>
      <c r="G860">
        <f>IF('Raw DataSet'!P860="","Unknown",'Raw DataSet'!P860)</f>
        <v>53</v>
      </c>
      <c r="H860" s="3" t="str" cm="1">
        <f t="array" ref="H860">_xlfn.IFS(G860&lt;24, "Under 25",G860&lt;35, "25-34",G860&lt;45, "35-44",G860&lt;55, "45-54",TRUE, "Over 55")</f>
        <v>45-54</v>
      </c>
      <c r="I860" t="str">
        <f>IF('Raw DataSet'!F860="","Unknown",'Raw DataSet'!F860)</f>
        <v>R&amp;D</v>
      </c>
      <c r="J860" t="str">
        <f>IF('Raw DataSet'!K860="","Unknown",'Raw DataSet'!K860)</f>
        <v>Manager</v>
      </c>
      <c r="K860">
        <f>IF('Raw DataSet'!Q860="","Unknown",'Raw DataSet'!Q860)</f>
        <v>7</v>
      </c>
      <c r="L860" t="str" cm="1">
        <f t="array" ref="L860">_xlfn.IFS(K860&lt;10,"0-9",K860&lt;20,"10-19",TRUE,"20+")</f>
        <v>0-9</v>
      </c>
      <c r="M860" s="3" t="str">
        <f>'Raw DataSet'!A860</f>
        <v>No</v>
      </c>
      <c r="N860">
        <f t="shared" si="26"/>
        <v>0</v>
      </c>
      <c r="O860">
        <f>IF('Raw DataSet'!W860="","Unknown",'Raw DataSet'!W860)</f>
        <v>40000</v>
      </c>
      <c r="P860" t="str">
        <f t="shared" si="27"/>
        <v>Medium</v>
      </c>
      <c r="Q860" s="3" t="str">
        <f>IF('Raw DataSet'!M860="","Unknown",'Raw DataSet'!M860)</f>
        <v>No</v>
      </c>
      <c r="R860">
        <f>IF('Raw DataSet'!T860="","Unknown",'Raw DataSet'!T860)</f>
        <v>4</v>
      </c>
      <c r="S860">
        <f>IF('Raw DataSet'!Y860="","Unknown",'Raw DataSet'!Y860)</f>
        <v>3</v>
      </c>
      <c r="T860">
        <f>IF('Raw DataSet'!Z860="","Unknown",'Raw DataSet'!Z860)</f>
        <v>5</v>
      </c>
      <c r="U860">
        <f>IF('Raw DataSet'!AA860="","Unknown",'Raw DataSet'!AA860)</f>
        <v>3</v>
      </c>
      <c r="V860">
        <f>IF('Raw DataSet'!AB860="","Unknown",'Raw DataSet'!AB860)</f>
        <v>3</v>
      </c>
      <c r="W860">
        <f>IF('Raw DataSet'!AC860="","Unknown",'Raw DataSet'!AC860)</f>
        <v>18</v>
      </c>
      <c r="X860" s="3" t="str" cm="1">
        <f t="array" ref="X860">_xlfn.IFS(W860&lt;15,"Under 15", W860&lt;20,"15-19", TRUE,"Over 20")</f>
        <v>15-19</v>
      </c>
      <c r="Y860">
        <f>IF('Raw DataSet'!AD860="","Unknown",'Raw DataSet'!AD860)</f>
        <v>3</v>
      </c>
      <c r="Z860">
        <f>IF('Raw DataSet'!AE860="","Unknown",'Raw DataSet'!AE860)</f>
        <v>2</v>
      </c>
      <c r="AA860">
        <f>IF('Raw DataSet'!AF860="","Unknown",'Raw DataSet'!AF860)</f>
        <v>1</v>
      </c>
      <c r="AB860">
        <f>IF('Raw DataSet'!AG860="","Unknown",'Raw DataSet'!AG860)</f>
        <v>26</v>
      </c>
      <c r="AC860">
        <f>IF('Raw DataSet'!AH860="","Unknown",'Raw DataSet'!AH860)</f>
        <v>3</v>
      </c>
      <c r="AD860">
        <f>IF('Raw DataSet'!AI860="","Unknown",'Raw DataSet'!AI860)</f>
        <v>7</v>
      </c>
      <c r="AE860">
        <f>IF('Raw DataSet'!AJ860="","Unknown",'Raw DataSet'!AJ860)</f>
        <v>7</v>
      </c>
      <c r="AF860">
        <f>IF('Raw DataSet'!AK860="","Unknown",'Raw DataSet'!AK860)</f>
        <v>4</v>
      </c>
      <c r="AG860">
        <f>IF('Raw DataSet'!AL860="","Unknown",'Raw DataSet'!AL860)</f>
        <v>7</v>
      </c>
    </row>
    <row r="861" spans="1:33">
      <c r="A861">
        <f>IF('Raw DataSet'!I861="","Unknown",'Raw DataSet'!I861)</f>
        <v>1202</v>
      </c>
      <c r="B861" s="3" t="str">
        <f>IF('Raw DataSet'!H861="", "Unknown", 'Raw DataSet'!H861)</f>
        <v>STAFF-860</v>
      </c>
      <c r="C861" t="str">
        <f>IF('Raw DataSet'!J861="","Unknow",'Raw DataSet'!J861)</f>
        <v>Female</v>
      </c>
      <c r="D861" t="str">
        <f>IF('Raw DataSet'!G861="","Unknown",'Raw DataSet'!G861)</f>
        <v>Life Sciences</v>
      </c>
      <c r="E861" t="str">
        <f>IF('Raw DataSet'!R861="","Unknown",'Raw DataSet'!R861)</f>
        <v>High School</v>
      </c>
      <c r="F861" t="str">
        <f>IF('Raw DataSet'!L861="","Unknown",'Raw DataSet'!L861)</f>
        <v>Married</v>
      </c>
      <c r="G861">
        <f>IF('Raw DataSet'!P861="","Unknown",'Raw DataSet'!P861)</f>
        <v>29</v>
      </c>
      <c r="H861" s="3" t="str" cm="1">
        <f t="array" ref="H861">_xlfn.IFS(G861&lt;24, "Under 25",G861&lt;35, "25-34",G861&lt;45, "35-44",G861&lt;55, "45-54",TRUE, "Over 55")</f>
        <v>25-34</v>
      </c>
      <c r="I861" t="str">
        <f>IF('Raw DataSet'!F861="","Unknown",'Raw DataSet'!F861)</f>
        <v>R&amp;D</v>
      </c>
      <c r="J861" t="str">
        <f>IF('Raw DataSet'!K861="","Unknown",'Raw DataSet'!K861)</f>
        <v>Research Scientist</v>
      </c>
      <c r="K861">
        <f>IF('Raw DataSet'!Q861="","Unknown",'Raw DataSet'!Q861)</f>
        <v>15</v>
      </c>
      <c r="L861" t="str" cm="1">
        <f t="array" ref="L861">_xlfn.IFS(K861&lt;10,"0-9",K861&lt;20,"10-19",TRUE,"20+")</f>
        <v>10-19</v>
      </c>
      <c r="M861" s="3" t="str">
        <f>'Raw DataSet'!A861</f>
        <v>No</v>
      </c>
      <c r="N861">
        <f t="shared" si="26"/>
        <v>0</v>
      </c>
      <c r="O861">
        <f>IF('Raw DataSet'!W861="","Unknown",'Raw DataSet'!W861)</f>
        <v>55200</v>
      </c>
      <c r="P861" t="str">
        <f t="shared" si="27"/>
        <v>Medium</v>
      </c>
      <c r="Q861" s="3" t="str">
        <f>IF('Raw DataSet'!M861="","Unknown",'Raw DataSet'!M861)</f>
        <v>Yes</v>
      </c>
      <c r="R861">
        <f>IF('Raw DataSet'!T861="","Unknown",'Raw DataSet'!T861)</f>
        <v>2</v>
      </c>
      <c r="S861">
        <f>IF('Raw DataSet'!Y861="","Unknown",'Raw DataSet'!Y861)</f>
        <v>1</v>
      </c>
      <c r="T861">
        <f>IF('Raw DataSet'!Z861="","Unknown",'Raw DataSet'!Z861)</f>
        <v>1</v>
      </c>
      <c r="U861">
        <f>IF('Raw DataSet'!AA861="","Unknown",'Raw DataSet'!AA861)</f>
        <v>4</v>
      </c>
      <c r="V861">
        <f>IF('Raw DataSet'!AB861="","Unknown",'Raw DataSet'!AB861)</f>
        <v>0</v>
      </c>
      <c r="W861">
        <f>IF('Raw DataSet'!AC861="","Unknown",'Raw DataSet'!AC861)</f>
        <v>18</v>
      </c>
      <c r="X861" s="3" t="str" cm="1">
        <f t="array" ref="X861">_xlfn.IFS(W861&lt;15,"Under 15", W861&lt;20,"15-19", TRUE,"Over 20")</f>
        <v>15-19</v>
      </c>
      <c r="Y861">
        <f>IF('Raw DataSet'!AD861="","Unknown",'Raw DataSet'!AD861)</f>
        <v>3</v>
      </c>
      <c r="Z861">
        <f>IF('Raw DataSet'!AE861="","Unknown",'Raw DataSet'!AE861)</f>
        <v>1</v>
      </c>
      <c r="AA861">
        <f>IF('Raw DataSet'!AF861="","Unknown",'Raw DataSet'!AF861)</f>
        <v>1</v>
      </c>
      <c r="AB861">
        <f>IF('Raw DataSet'!AG861="","Unknown",'Raw DataSet'!AG861)</f>
        <v>6</v>
      </c>
      <c r="AC861">
        <f>IF('Raw DataSet'!AH861="","Unknown",'Raw DataSet'!AH861)</f>
        <v>2</v>
      </c>
      <c r="AD861">
        <f>IF('Raw DataSet'!AI861="","Unknown",'Raw DataSet'!AI861)</f>
        <v>5</v>
      </c>
      <c r="AE861">
        <f>IF('Raw DataSet'!AJ861="","Unknown",'Raw DataSet'!AJ861)</f>
        <v>4</v>
      </c>
      <c r="AF861">
        <f>IF('Raw DataSet'!AK861="","Unknown",'Raw DataSet'!AK861)</f>
        <v>1</v>
      </c>
      <c r="AG861">
        <f>IF('Raw DataSet'!AL861="","Unknown",'Raw DataSet'!AL861)</f>
        <v>3</v>
      </c>
    </row>
    <row r="862" spans="1:33">
      <c r="A862">
        <f>IF('Raw DataSet'!I862="","Unknown",'Raw DataSet'!I862)</f>
        <v>1203</v>
      </c>
      <c r="B862" s="3" t="str">
        <f>IF('Raw DataSet'!H862="", "Unknown", 'Raw DataSet'!H862)</f>
        <v>STAFF-861</v>
      </c>
      <c r="C862" t="str">
        <f>IF('Raw DataSet'!J862="","Unknow",'Raw DataSet'!J862)</f>
        <v>Male</v>
      </c>
      <c r="D862" t="str">
        <f>IF('Raw DataSet'!G862="","Unknown",'Raw DataSet'!G862)</f>
        <v>Life Sciences</v>
      </c>
      <c r="E862" t="str">
        <f>IF('Raw DataSet'!R862="","Unknown",'Raw DataSet'!R862)</f>
        <v>Master's Degree</v>
      </c>
      <c r="F862" t="str">
        <f>IF('Raw DataSet'!L862="","Unknown",'Raw DataSet'!L862)</f>
        <v>Married</v>
      </c>
      <c r="G862">
        <f>IF('Raw DataSet'!P862="","Unknown",'Raw DataSet'!P862)</f>
        <v>22</v>
      </c>
      <c r="H862" s="3" t="str" cm="1">
        <f t="array" ref="H862">_xlfn.IFS(G862&lt;24, "Under 25",G862&lt;35, "25-34",G862&lt;45, "35-44",G862&lt;55, "45-54",TRUE, "Over 55")</f>
        <v>Under 25</v>
      </c>
      <c r="I862" t="str">
        <f>IF('Raw DataSet'!F862="","Unknown",'Raw DataSet'!F862)</f>
        <v>R&amp;D</v>
      </c>
      <c r="J862" t="str">
        <f>IF('Raw DataSet'!K862="","Unknown",'Raw DataSet'!K862)</f>
        <v>Research Scientist</v>
      </c>
      <c r="K862">
        <f>IF('Raw DataSet'!Q862="","Unknown",'Raw DataSet'!Q862)</f>
        <v>3</v>
      </c>
      <c r="L862" t="str" cm="1">
        <f t="array" ref="L862">_xlfn.IFS(K862&lt;10,"0-9",K862&lt;20,"10-19",TRUE,"20+")</f>
        <v>0-9</v>
      </c>
      <c r="M862" s="3" t="str">
        <f>'Raw DataSet'!A862</f>
        <v>Yes</v>
      </c>
      <c r="N862">
        <f t="shared" si="26"/>
        <v>1</v>
      </c>
      <c r="O862">
        <f>IF('Raw DataSet'!W862="","Unknown",'Raw DataSet'!W862)</f>
        <v>38400</v>
      </c>
      <c r="P862" t="str">
        <f t="shared" si="27"/>
        <v>Low</v>
      </c>
      <c r="Q862" s="3" t="str">
        <f>IF('Raw DataSet'!M862="","Unknown",'Raw DataSet'!M862)</f>
        <v>Yes</v>
      </c>
      <c r="R862">
        <f>IF('Raw DataSet'!T862="","Unknown",'Raw DataSet'!T862)</f>
        <v>3</v>
      </c>
      <c r="S862">
        <f>IF('Raw DataSet'!Y862="","Unknown",'Raw DataSet'!Y862)</f>
        <v>2</v>
      </c>
      <c r="T862">
        <f>IF('Raw DataSet'!Z862="","Unknown",'Raw DataSet'!Z862)</f>
        <v>1</v>
      </c>
      <c r="U862">
        <f>IF('Raw DataSet'!AA862="","Unknown",'Raw DataSet'!AA862)</f>
        <v>4</v>
      </c>
      <c r="V862">
        <f>IF('Raw DataSet'!AB862="","Unknown",'Raw DataSet'!AB862)</f>
        <v>0</v>
      </c>
      <c r="W862">
        <f>IF('Raw DataSet'!AC862="","Unknown",'Raw DataSet'!AC862)</f>
        <v>11</v>
      </c>
      <c r="X862" s="3" t="str" cm="1">
        <f t="array" ref="X862">_xlfn.IFS(W862&lt;15,"Under 15", W862&lt;20,"15-19", TRUE,"Over 20")</f>
        <v>Under 15</v>
      </c>
      <c r="Y862">
        <f>IF('Raw DataSet'!AD862="","Unknown",'Raw DataSet'!AD862)</f>
        <v>3</v>
      </c>
      <c r="Z862">
        <f>IF('Raw DataSet'!AE862="","Unknown",'Raw DataSet'!AE862)</f>
        <v>2</v>
      </c>
      <c r="AA862">
        <f>IF('Raw DataSet'!AF862="","Unknown",'Raw DataSet'!AF862)</f>
        <v>1</v>
      </c>
      <c r="AB862">
        <f>IF('Raw DataSet'!AG862="","Unknown",'Raw DataSet'!AG862)</f>
        <v>1</v>
      </c>
      <c r="AC862">
        <f>IF('Raw DataSet'!AH862="","Unknown",'Raw DataSet'!AH862)</f>
        <v>3</v>
      </c>
      <c r="AD862">
        <f>IF('Raw DataSet'!AI862="","Unknown",'Raw DataSet'!AI862)</f>
        <v>0</v>
      </c>
      <c r="AE862">
        <f>IF('Raw DataSet'!AJ862="","Unknown",'Raw DataSet'!AJ862)</f>
        <v>0</v>
      </c>
      <c r="AF862">
        <f>IF('Raw DataSet'!AK862="","Unknown",'Raw DataSet'!AK862)</f>
        <v>0</v>
      </c>
      <c r="AG862">
        <f>IF('Raw DataSet'!AL862="","Unknown",'Raw DataSet'!AL862)</f>
        <v>0</v>
      </c>
    </row>
    <row r="863" spans="1:33">
      <c r="A863">
        <f>IF('Raw DataSet'!I863="","Unknown",'Raw DataSet'!I863)</f>
        <v>1204</v>
      </c>
      <c r="B863" s="3" t="str">
        <f>IF('Raw DataSet'!H863="", "Unknown", 'Raw DataSet'!H863)</f>
        <v>STAFF-862</v>
      </c>
      <c r="C863" t="str">
        <f>IF('Raw DataSet'!J863="","Unknow",'Raw DataSet'!J863)</f>
        <v>Female</v>
      </c>
      <c r="D863" t="str">
        <f>IF('Raw DataSet'!G863="","Unknown",'Raw DataSet'!G863)</f>
        <v>Marketing</v>
      </c>
      <c r="E863" t="str">
        <f>IF('Raw DataSet'!R863="","Unknown",'Raw DataSet'!R863)</f>
        <v>Bachelor's Degree</v>
      </c>
      <c r="F863" t="str">
        <f>IF('Raw DataSet'!L863="","Unknown",'Raw DataSet'!L863)</f>
        <v>Married</v>
      </c>
      <c r="G863">
        <f>IF('Raw DataSet'!P863="","Unknown",'Raw DataSet'!P863)</f>
        <v>46</v>
      </c>
      <c r="H863" s="3" t="str" cm="1">
        <f t="array" ref="H863">_xlfn.IFS(G863&lt;24, "Under 25",G863&lt;35, "25-34",G863&lt;45, "35-44",G863&lt;55, "45-54",TRUE, "Over 55")</f>
        <v>45-54</v>
      </c>
      <c r="I863" t="str">
        <f>IF('Raw DataSet'!F863="","Unknown",'Raw DataSet'!F863)</f>
        <v>Sales</v>
      </c>
      <c r="J863" t="str">
        <f>IF('Raw DataSet'!K863="","Unknown",'Raw DataSet'!K863)</f>
        <v>Manager</v>
      </c>
      <c r="K863">
        <f>IF('Raw DataSet'!Q863="","Unknown",'Raw DataSet'!Q863)</f>
        <v>2</v>
      </c>
      <c r="L863" t="str" cm="1">
        <f t="array" ref="L863">_xlfn.IFS(K863&lt;10,"0-9",K863&lt;20,"10-19",TRUE,"20+")</f>
        <v>0-9</v>
      </c>
      <c r="M863" s="3" t="str">
        <f>'Raw DataSet'!A863</f>
        <v>No</v>
      </c>
      <c r="N863">
        <f t="shared" si="26"/>
        <v>0</v>
      </c>
      <c r="O863">
        <f>IF('Raw DataSet'!W863="","Unknown",'Raw DataSet'!W863)</f>
        <v>55200</v>
      </c>
      <c r="P863" t="str">
        <f t="shared" si="27"/>
        <v>Medium</v>
      </c>
      <c r="Q863" s="3" t="str">
        <f>IF('Raw DataSet'!M863="","Unknown",'Raw DataSet'!M863)</f>
        <v>No</v>
      </c>
      <c r="R863">
        <f>IF('Raw DataSet'!T863="","Unknown",'Raw DataSet'!T863)</f>
        <v>3</v>
      </c>
      <c r="S863">
        <f>IF('Raw DataSet'!Y863="","Unknown",'Raw DataSet'!Y863)</f>
        <v>3</v>
      </c>
      <c r="T863">
        <f>IF('Raw DataSet'!Z863="","Unknown",'Raw DataSet'!Z863)</f>
        <v>4</v>
      </c>
      <c r="U863">
        <f>IF('Raw DataSet'!AA863="","Unknown",'Raw DataSet'!AA863)</f>
        <v>1</v>
      </c>
      <c r="V863">
        <f>IF('Raw DataSet'!AB863="","Unknown",'Raw DataSet'!AB863)</f>
        <v>8</v>
      </c>
      <c r="W863">
        <f>IF('Raw DataSet'!AC863="","Unknown",'Raw DataSet'!AC863)</f>
        <v>23</v>
      </c>
      <c r="X863" s="3" t="str" cm="1">
        <f t="array" ref="X863">_xlfn.IFS(W863&lt;15,"Under 15", W863&lt;20,"15-19", TRUE,"Over 20")</f>
        <v>Over 20</v>
      </c>
      <c r="Y863">
        <f>IF('Raw DataSet'!AD863="","Unknown",'Raw DataSet'!AD863)</f>
        <v>4</v>
      </c>
      <c r="Z863">
        <f>IF('Raw DataSet'!AE863="","Unknown",'Raw DataSet'!AE863)</f>
        <v>1</v>
      </c>
      <c r="AA863">
        <f>IF('Raw DataSet'!AF863="","Unknown",'Raw DataSet'!AF863)</f>
        <v>0</v>
      </c>
      <c r="AB863">
        <f>IF('Raw DataSet'!AG863="","Unknown",'Raw DataSet'!AG863)</f>
        <v>28</v>
      </c>
      <c r="AC863">
        <f>IF('Raw DataSet'!AH863="","Unknown",'Raw DataSet'!AH863)</f>
        <v>3</v>
      </c>
      <c r="AD863">
        <f>IF('Raw DataSet'!AI863="","Unknown",'Raw DataSet'!AI863)</f>
        <v>26</v>
      </c>
      <c r="AE863">
        <f>IF('Raw DataSet'!AJ863="","Unknown",'Raw DataSet'!AJ863)</f>
        <v>15</v>
      </c>
      <c r="AF863">
        <f>IF('Raw DataSet'!AK863="","Unknown",'Raw DataSet'!AK863)</f>
        <v>15</v>
      </c>
      <c r="AG863">
        <f>IF('Raw DataSet'!AL863="","Unknown",'Raw DataSet'!AL863)</f>
        <v>9</v>
      </c>
    </row>
    <row r="864" spans="1:33">
      <c r="A864">
        <f>IF('Raw DataSet'!I864="","Unknown",'Raw DataSet'!I864)</f>
        <v>1206</v>
      </c>
      <c r="B864" s="3" t="str">
        <f>IF('Raw DataSet'!H864="", "Unknown", 'Raw DataSet'!H864)</f>
        <v>STAFF-863</v>
      </c>
      <c r="C864" t="str">
        <f>IF('Raw DataSet'!J864="","Unknow",'Raw DataSet'!J864)</f>
        <v>Male</v>
      </c>
      <c r="D864" t="str">
        <f>IF('Raw DataSet'!G864="","Unknown",'Raw DataSet'!G864)</f>
        <v>Life Sciences</v>
      </c>
      <c r="E864" t="str">
        <f>IF('Raw DataSet'!R864="","Unknown",'Raw DataSet'!R864)</f>
        <v>Bachelor's Degree</v>
      </c>
      <c r="F864" t="str">
        <f>IF('Raw DataSet'!L864="","Unknown",'Raw DataSet'!L864)</f>
        <v>Single</v>
      </c>
      <c r="G864">
        <f>IF('Raw DataSet'!P864="","Unknown",'Raw DataSet'!P864)</f>
        <v>44</v>
      </c>
      <c r="H864" s="3" t="str" cm="1">
        <f t="array" ref="H864">_xlfn.IFS(G864&lt;24, "Under 25",G864&lt;35, "25-34",G864&lt;45, "35-44",G864&lt;55, "45-54",TRUE, "Over 55")</f>
        <v>35-44</v>
      </c>
      <c r="I864" t="str">
        <f>IF('Raw DataSet'!F864="","Unknown",'Raw DataSet'!F864)</f>
        <v>R&amp;D</v>
      </c>
      <c r="J864" t="str">
        <f>IF('Raw DataSet'!K864="","Unknown",'Raw DataSet'!K864)</f>
        <v>Research Scientist</v>
      </c>
      <c r="K864">
        <f>IF('Raw DataSet'!Q864="","Unknown",'Raw DataSet'!Q864)</f>
        <v>17</v>
      </c>
      <c r="L864" t="str" cm="1">
        <f t="array" ref="L864">_xlfn.IFS(K864&lt;10,"0-9",K864&lt;20,"10-19",TRUE,"20+")</f>
        <v>10-19</v>
      </c>
      <c r="M864" s="3" t="str">
        <f>'Raw DataSet'!A864</f>
        <v>No</v>
      </c>
      <c r="N864">
        <f t="shared" si="26"/>
        <v>0</v>
      </c>
      <c r="O864">
        <f>IF('Raw DataSet'!W864="","Unknown",'Raw DataSet'!W864)</f>
        <v>59200</v>
      </c>
      <c r="P864" t="str">
        <f t="shared" si="27"/>
        <v>Medium</v>
      </c>
      <c r="Q864" s="3" t="str">
        <f>IF('Raw DataSet'!M864="","Unknown",'Raw DataSet'!M864)</f>
        <v>No</v>
      </c>
      <c r="R864">
        <f>IF('Raw DataSet'!T864="","Unknown",'Raw DataSet'!T864)</f>
        <v>4</v>
      </c>
      <c r="S864">
        <f>IF('Raw DataSet'!Y864="","Unknown",'Raw DataSet'!Y864)</f>
        <v>1</v>
      </c>
      <c r="T864">
        <f>IF('Raw DataSet'!Z864="","Unknown",'Raw DataSet'!Z864)</f>
        <v>1</v>
      </c>
      <c r="U864">
        <f>IF('Raw DataSet'!AA864="","Unknown",'Raw DataSet'!AA864)</f>
        <v>3</v>
      </c>
      <c r="V864">
        <f>IF('Raw DataSet'!AB864="","Unknown",'Raw DataSet'!AB864)</f>
        <v>2</v>
      </c>
      <c r="W864">
        <f>IF('Raw DataSet'!AC864="","Unknown",'Raw DataSet'!AC864)</f>
        <v>13</v>
      </c>
      <c r="X864" s="3" t="str" cm="1">
        <f t="array" ref="X864">_xlfn.IFS(W864&lt;15,"Under 15", W864&lt;20,"15-19", TRUE,"Over 20")</f>
        <v>Under 15</v>
      </c>
      <c r="Y864">
        <f>IF('Raw DataSet'!AD864="","Unknown",'Raw DataSet'!AD864)</f>
        <v>3</v>
      </c>
      <c r="Z864">
        <f>IF('Raw DataSet'!AE864="","Unknown",'Raw DataSet'!AE864)</f>
        <v>4</v>
      </c>
      <c r="AA864">
        <f>IF('Raw DataSet'!AF864="","Unknown",'Raw DataSet'!AF864)</f>
        <v>0</v>
      </c>
      <c r="AB864">
        <f>IF('Raw DataSet'!AG864="","Unknown",'Raw DataSet'!AG864)</f>
        <v>6</v>
      </c>
      <c r="AC864">
        <f>IF('Raw DataSet'!AH864="","Unknown",'Raw DataSet'!AH864)</f>
        <v>3</v>
      </c>
      <c r="AD864">
        <f>IF('Raw DataSet'!AI864="","Unknown",'Raw DataSet'!AI864)</f>
        <v>0</v>
      </c>
      <c r="AE864">
        <f>IF('Raw DataSet'!AJ864="","Unknown",'Raw DataSet'!AJ864)</f>
        <v>0</v>
      </c>
      <c r="AF864">
        <f>IF('Raw DataSet'!AK864="","Unknown",'Raw DataSet'!AK864)</f>
        <v>0</v>
      </c>
      <c r="AG864">
        <f>IF('Raw DataSet'!AL864="","Unknown",'Raw DataSet'!AL864)</f>
        <v>0</v>
      </c>
    </row>
    <row r="865" spans="1:33">
      <c r="A865">
        <f>IF('Raw DataSet'!I865="","Unknown",'Raw DataSet'!I865)</f>
        <v>1207</v>
      </c>
      <c r="B865" s="3" t="str">
        <f>IF('Raw DataSet'!H865="", "Unknown", 'Raw DataSet'!H865)</f>
        <v>STAFF-864</v>
      </c>
      <c r="C865" t="str">
        <f>IF('Raw DataSet'!J865="","Unknow",'Raw DataSet'!J865)</f>
        <v>Male</v>
      </c>
      <c r="D865" t="str">
        <f>IF('Raw DataSet'!G865="","Unknown",'Raw DataSet'!G865)</f>
        <v>Human Resources</v>
      </c>
      <c r="E865" t="str">
        <f>IF('Raw DataSet'!R865="","Unknown",'Raw DataSet'!R865)</f>
        <v>Bachelor's Degree</v>
      </c>
      <c r="F865" t="str">
        <f>IF('Raw DataSet'!L865="","Unknown",'Raw DataSet'!L865)</f>
        <v>Married</v>
      </c>
      <c r="G865">
        <f>IF('Raw DataSet'!P865="","Unknown",'Raw DataSet'!P865)</f>
        <v>33</v>
      </c>
      <c r="H865" s="3" t="str" cm="1">
        <f t="array" ref="H865">_xlfn.IFS(G865&lt;24, "Under 25",G865&lt;35, "25-34",G865&lt;45, "35-44",G865&lt;55, "45-54",TRUE, "Over 55")</f>
        <v>25-34</v>
      </c>
      <c r="I865" t="str">
        <f>IF('Raw DataSet'!F865="","Unknown",'Raw DataSet'!F865)</f>
        <v>HR</v>
      </c>
      <c r="J865" t="str">
        <f>IF('Raw DataSet'!K865="","Unknown",'Raw DataSet'!K865)</f>
        <v>Human Resources</v>
      </c>
      <c r="K865">
        <f>IF('Raw DataSet'!Q865="","Unknown",'Raw DataSet'!Q865)</f>
        <v>2</v>
      </c>
      <c r="L865" t="str" cm="1">
        <f t="array" ref="L865">_xlfn.IFS(K865&lt;10,"0-9",K865&lt;20,"10-19",TRUE,"20+")</f>
        <v>0-9</v>
      </c>
      <c r="M865" s="3" t="str">
        <f>'Raw DataSet'!A865</f>
        <v>No</v>
      </c>
      <c r="N865">
        <f t="shared" si="26"/>
        <v>0</v>
      </c>
      <c r="O865">
        <f>IF('Raw DataSet'!W865="","Unknown",'Raw DataSet'!W865)</f>
        <v>79200</v>
      </c>
      <c r="P865" t="str">
        <f t="shared" si="27"/>
        <v>High</v>
      </c>
      <c r="Q865" s="3" t="str">
        <f>IF('Raw DataSet'!M865="","Unknown",'Raw DataSet'!M865)</f>
        <v>No</v>
      </c>
      <c r="R865">
        <f>IF('Raw DataSet'!T865="","Unknown",'Raw DataSet'!T865)</f>
        <v>2</v>
      </c>
      <c r="S865">
        <f>IF('Raw DataSet'!Y865="","Unknown",'Raw DataSet'!Y865)</f>
        <v>3</v>
      </c>
      <c r="T865">
        <f>IF('Raw DataSet'!Z865="","Unknown",'Raw DataSet'!Z865)</f>
        <v>1</v>
      </c>
      <c r="U865">
        <f>IF('Raw DataSet'!AA865="","Unknown",'Raw DataSet'!AA865)</f>
        <v>3</v>
      </c>
      <c r="V865">
        <f>IF('Raw DataSet'!AB865="","Unknown",'Raw DataSet'!AB865)</f>
        <v>1</v>
      </c>
      <c r="W865">
        <f>IF('Raw DataSet'!AC865="","Unknown",'Raw DataSet'!AC865)</f>
        <v>13</v>
      </c>
      <c r="X865" s="3" t="str" cm="1">
        <f t="array" ref="X865">_xlfn.IFS(W865&lt;15,"Under 15", W865&lt;20,"15-19", TRUE,"Over 20")</f>
        <v>Under 15</v>
      </c>
      <c r="Y865">
        <f>IF('Raw DataSet'!AD865="","Unknown",'Raw DataSet'!AD865)</f>
        <v>3</v>
      </c>
      <c r="Z865">
        <f>IF('Raw DataSet'!AE865="","Unknown",'Raw DataSet'!AE865)</f>
        <v>4</v>
      </c>
      <c r="AA865">
        <f>IF('Raw DataSet'!AF865="","Unknown",'Raw DataSet'!AF865)</f>
        <v>1</v>
      </c>
      <c r="AB865">
        <f>IF('Raw DataSet'!AG865="","Unknown",'Raw DataSet'!AG865)</f>
        <v>5</v>
      </c>
      <c r="AC865">
        <f>IF('Raw DataSet'!AH865="","Unknown",'Raw DataSet'!AH865)</f>
        <v>3</v>
      </c>
      <c r="AD865">
        <f>IF('Raw DataSet'!AI865="","Unknown",'Raw DataSet'!AI865)</f>
        <v>5</v>
      </c>
      <c r="AE865">
        <f>IF('Raw DataSet'!AJ865="","Unknown",'Raw DataSet'!AJ865)</f>
        <v>4</v>
      </c>
      <c r="AF865">
        <f>IF('Raw DataSet'!AK865="","Unknown",'Raw DataSet'!AK865)</f>
        <v>1</v>
      </c>
      <c r="AG865">
        <f>IF('Raw DataSet'!AL865="","Unknown",'Raw DataSet'!AL865)</f>
        <v>4</v>
      </c>
    </row>
    <row r="866" spans="1:33">
      <c r="A866">
        <f>IF('Raw DataSet'!I866="","Unknown",'Raw DataSet'!I866)</f>
        <v>1210</v>
      </c>
      <c r="B866" s="3" t="str">
        <f>IF('Raw DataSet'!H866="", "Unknown", 'Raw DataSet'!H866)</f>
        <v>STAFF-865</v>
      </c>
      <c r="C866" t="str">
        <f>IF('Raw DataSet'!J866="","Unknow",'Raw DataSet'!J866)</f>
        <v>Male</v>
      </c>
      <c r="D866" t="str">
        <f>IF('Raw DataSet'!G866="","Unknown",'Raw DataSet'!G866)</f>
        <v>Life Sciences</v>
      </c>
      <c r="E866" t="str">
        <f>IF('Raw DataSet'!R866="","Unknown",'Raw DataSet'!R866)</f>
        <v>Associates Degree</v>
      </c>
      <c r="F866" t="str">
        <f>IF('Raw DataSet'!L866="","Unknown",'Raw DataSet'!L866)</f>
        <v>Divorced</v>
      </c>
      <c r="G866">
        <f>IF('Raw DataSet'!P866="","Unknown",'Raw DataSet'!P866)</f>
        <v>41</v>
      </c>
      <c r="H866" s="3" t="str" cm="1">
        <f t="array" ref="H866">_xlfn.IFS(G866&lt;24, "Under 25",G866&lt;35, "25-34",G866&lt;45, "35-44",G866&lt;55, "45-54",TRUE, "Over 55")</f>
        <v>35-44</v>
      </c>
      <c r="I866" t="str">
        <f>IF('Raw DataSet'!F866="","Unknown",'Raw DataSet'!F866)</f>
        <v>R&amp;D</v>
      </c>
      <c r="J866" t="str">
        <f>IF('Raw DataSet'!K866="","Unknown",'Raw DataSet'!K866)</f>
        <v>Research Scientist</v>
      </c>
      <c r="K866">
        <f>IF('Raw DataSet'!Q866="","Unknown",'Raw DataSet'!Q866)</f>
        <v>5</v>
      </c>
      <c r="L866" t="str" cm="1">
        <f t="array" ref="L866">_xlfn.IFS(K866&lt;10,"0-9",K866&lt;20,"10-19",TRUE,"20+")</f>
        <v>0-9</v>
      </c>
      <c r="M866" s="3" t="str">
        <f>'Raw DataSet'!A866</f>
        <v>Yes</v>
      </c>
      <c r="N866">
        <f t="shared" si="26"/>
        <v>1</v>
      </c>
      <c r="O866">
        <f>IF('Raw DataSet'!W866="","Unknown",'Raw DataSet'!W866)</f>
        <v>76000</v>
      </c>
      <c r="P866" t="str">
        <f t="shared" si="27"/>
        <v>High</v>
      </c>
      <c r="Q866" s="3" t="str">
        <f>IF('Raw DataSet'!M866="","Unknown",'Raw DataSet'!M866)</f>
        <v>No</v>
      </c>
      <c r="R866">
        <f>IF('Raw DataSet'!T866="","Unknown",'Raw DataSet'!T866)</f>
        <v>1</v>
      </c>
      <c r="S866">
        <f>IF('Raw DataSet'!Y866="","Unknown",'Raw DataSet'!Y866)</f>
        <v>2</v>
      </c>
      <c r="T866">
        <f>IF('Raw DataSet'!Z866="","Unknown",'Raw DataSet'!Z866)</f>
        <v>1</v>
      </c>
      <c r="U866">
        <f>IF('Raw DataSet'!AA866="","Unknown",'Raw DataSet'!AA866)</f>
        <v>1</v>
      </c>
      <c r="V866">
        <f>IF('Raw DataSet'!AB866="","Unknown",'Raw DataSet'!AB866)</f>
        <v>6</v>
      </c>
      <c r="W866">
        <f>IF('Raw DataSet'!AC866="","Unknown",'Raw DataSet'!AC866)</f>
        <v>17</v>
      </c>
      <c r="X866" s="3" t="str" cm="1">
        <f t="array" ref="X866">_xlfn.IFS(W866&lt;15,"Under 15", W866&lt;20,"15-19", TRUE,"Over 20")</f>
        <v>15-19</v>
      </c>
      <c r="Y866">
        <f>IF('Raw DataSet'!AD866="","Unknown",'Raw DataSet'!AD866)</f>
        <v>3</v>
      </c>
      <c r="Z866">
        <f>IF('Raw DataSet'!AE866="","Unknown",'Raw DataSet'!AE866)</f>
        <v>1</v>
      </c>
      <c r="AA866">
        <f>IF('Raw DataSet'!AF866="","Unknown",'Raw DataSet'!AF866)</f>
        <v>1</v>
      </c>
      <c r="AB866">
        <f>IF('Raw DataSet'!AG866="","Unknown",'Raw DataSet'!AG866)</f>
        <v>5</v>
      </c>
      <c r="AC866">
        <f>IF('Raw DataSet'!AH866="","Unknown",'Raw DataSet'!AH866)</f>
        <v>1</v>
      </c>
      <c r="AD866">
        <f>IF('Raw DataSet'!AI866="","Unknown",'Raw DataSet'!AI866)</f>
        <v>1</v>
      </c>
      <c r="AE866">
        <f>IF('Raw DataSet'!AJ866="","Unknown",'Raw DataSet'!AJ866)</f>
        <v>0</v>
      </c>
      <c r="AF866">
        <f>IF('Raw DataSet'!AK866="","Unknown",'Raw DataSet'!AK866)</f>
        <v>0</v>
      </c>
      <c r="AG866">
        <f>IF('Raw DataSet'!AL866="","Unknown",'Raw DataSet'!AL866)</f>
        <v>0</v>
      </c>
    </row>
    <row r="867" spans="1:33">
      <c r="A867">
        <f>IF('Raw DataSet'!I867="","Unknown",'Raw DataSet'!I867)</f>
        <v>1211</v>
      </c>
      <c r="B867" s="3" t="str">
        <f>IF('Raw DataSet'!H867="", "Unknown", 'Raw DataSet'!H867)</f>
        <v>STAFF-866</v>
      </c>
      <c r="C867" t="str">
        <f>IF('Raw DataSet'!J867="","Unknow",'Raw DataSet'!J867)</f>
        <v>Male</v>
      </c>
      <c r="D867" t="str">
        <f>IF('Raw DataSet'!G867="","Unknown",'Raw DataSet'!G867)</f>
        <v>Life Sciences</v>
      </c>
      <c r="E867" t="str">
        <f>IF('Raw DataSet'!R867="","Unknown",'Raw DataSet'!R867)</f>
        <v>Master's Degree</v>
      </c>
      <c r="F867" t="str">
        <f>IF('Raw DataSet'!L867="","Unknown",'Raw DataSet'!L867)</f>
        <v>Divorced</v>
      </c>
      <c r="G867">
        <f>IF('Raw DataSet'!P867="","Unknown",'Raw DataSet'!P867)</f>
        <v>30</v>
      </c>
      <c r="H867" s="3" t="str" cm="1">
        <f t="array" ref="H867">_xlfn.IFS(G867&lt;24, "Under 25",G867&lt;35, "25-34",G867&lt;45, "35-44",G867&lt;55, "45-54",TRUE, "Over 55")</f>
        <v>25-34</v>
      </c>
      <c r="I867" t="str">
        <f>IF('Raw DataSet'!F867="","Unknown",'Raw DataSet'!F867)</f>
        <v>Sales</v>
      </c>
      <c r="J867" t="str">
        <f>IF('Raw DataSet'!K867="","Unknown",'Raw DataSet'!K867)</f>
        <v>Sales Executive</v>
      </c>
      <c r="K867">
        <f>IF('Raw DataSet'!Q867="","Unknown",'Raw DataSet'!Q867)</f>
        <v>29</v>
      </c>
      <c r="L867" t="str" cm="1">
        <f t="array" ref="L867">_xlfn.IFS(K867&lt;10,"0-9",K867&lt;20,"10-19",TRUE,"20+")</f>
        <v>20+</v>
      </c>
      <c r="M867" s="3" t="str">
        <f>'Raw DataSet'!A867</f>
        <v>No</v>
      </c>
      <c r="N867">
        <f t="shared" si="26"/>
        <v>0</v>
      </c>
      <c r="O867">
        <f>IF('Raw DataSet'!W867="","Unknown",'Raw DataSet'!W867)</f>
        <v>48800</v>
      </c>
      <c r="P867" t="str">
        <f t="shared" si="27"/>
        <v>Medium</v>
      </c>
      <c r="Q867" s="3" t="str">
        <f>IF('Raw DataSet'!M867="","Unknown",'Raw DataSet'!M867)</f>
        <v>No</v>
      </c>
      <c r="R867">
        <f>IF('Raw DataSet'!T867="","Unknown",'Raw DataSet'!T867)</f>
        <v>3</v>
      </c>
      <c r="S867">
        <f>IF('Raw DataSet'!Y867="","Unknown",'Raw DataSet'!Y867)</f>
        <v>3</v>
      </c>
      <c r="T867">
        <f>IF('Raw DataSet'!Z867="","Unknown",'Raw DataSet'!Z867)</f>
        <v>2</v>
      </c>
      <c r="U867">
        <f>IF('Raw DataSet'!AA867="","Unknown",'Raw DataSet'!AA867)</f>
        <v>1</v>
      </c>
      <c r="V867">
        <f>IF('Raw DataSet'!AB867="","Unknown",'Raw DataSet'!AB867)</f>
        <v>8</v>
      </c>
      <c r="W867">
        <f>IF('Raw DataSet'!AC867="","Unknown",'Raw DataSet'!AC867)</f>
        <v>19</v>
      </c>
      <c r="X867" s="3" t="str" cm="1">
        <f t="array" ref="X867">_xlfn.IFS(W867&lt;15,"Under 15", W867&lt;20,"15-19", TRUE,"Over 20")</f>
        <v>15-19</v>
      </c>
      <c r="Y867">
        <f>IF('Raw DataSet'!AD867="","Unknown",'Raw DataSet'!AD867)</f>
        <v>3</v>
      </c>
      <c r="Z867">
        <f>IF('Raw DataSet'!AE867="","Unknown",'Raw DataSet'!AE867)</f>
        <v>3</v>
      </c>
      <c r="AA867">
        <f>IF('Raw DataSet'!AF867="","Unknown",'Raw DataSet'!AF867)</f>
        <v>3</v>
      </c>
      <c r="AB867">
        <f>IF('Raw DataSet'!AG867="","Unknown",'Raw DataSet'!AG867)</f>
        <v>8</v>
      </c>
      <c r="AC867">
        <f>IF('Raw DataSet'!AH867="","Unknown",'Raw DataSet'!AH867)</f>
        <v>3</v>
      </c>
      <c r="AD867">
        <f>IF('Raw DataSet'!AI867="","Unknown",'Raw DataSet'!AI867)</f>
        <v>4</v>
      </c>
      <c r="AE867">
        <f>IF('Raw DataSet'!AJ867="","Unknown",'Raw DataSet'!AJ867)</f>
        <v>3</v>
      </c>
      <c r="AF867">
        <f>IF('Raw DataSet'!AK867="","Unknown",'Raw DataSet'!AK867)</f>
        <v>0</v>
      </c>
      <c r="AG867">
        <f>IF('Raw DataSet'!AL867="","Unknown",'Raw DataSet'!AL867)</f>
        <v>3</v>
      </c>
    </row>
    <row r="868" spans="1:33">
      <c r="A868">
        <f>IF('Raw DataSet'!I868="","Unknown",'Raw DataSet'!I868)</f>
        <v>1212</v>
      </c>
      <c r="B868" s="3" t="str">
        <f>IF('Raw DataSet'!H868="", "Unknown", 'Raw DataSet'!H868)</f>
        <v>STAFF-867</v>
      </c>
      <c r="C868" t="str">
        <f>IF('Raw DataSet'!J868="","Unknow",'Raw DataSet'!J868)</f>
        <v>Male</v>
      </c>
      <c r="D868" t="str">
        <f>IF('Raw DataSet'!G868="","Unknown",'Raw DataSet'!G868)</f>
        <v>Medical</v>
      </c>
      <c r="E868" t="str">
        <f>IF('Raw DataSet'!R868="","Unknown",'Raw DataSet'!R868)</f>
        <v>Master's Degree</v>
      </c>
      <c r="F868" t="str">
        <f>IF('Raw DataSet'!L868="","Unknown",'Raw DataSet'!L868)</f>
        <v>Married</v>
      </c>
      <c r="G868">
        <f>IF('Raw DataSet'!P868="","Unknown",'Raw DataSet'!P868)</f>
        <v>40</v>
      </c>
      <c r="H868" s="3" t="str" cm="1">
        <f t="array" ref="H868">_xlfn.IFS(G868&lt;24, "Under 25",G868&lt;35, "25-34",G868&lt;45, "35-44",G868&lt;55, "45-54",TRUE, "Over 55")</f>
        <v>35-44</v>
      </c>
      <c r="I868" t="str">
        <f>IF('Raw DataSet'!F868="","Unknown",'Raw DataSet'!F868)</f>
        <v>Sales</v>
      </c>
      <c r="J868" t="str">
        <f>IF('Raw DataSet'!K868="","Unknown",'Raw DataSet'!K868)</f>
        <v>Sales Executive</v>
      </c>
      <c r="K868">
        <f>IF('Raw DataSet'!Q868="","Unknown",'Raw DataSet'!Q868)</f>
        <v>2</v>
      </c>
      <c r="L868" t="str" cm="1">
        <f t="array" ref="L868">_xlfn.IFS(K868&lt;10,"0-9",K868&lt;20,"10-19",TRUE,"20+")</f>
        <v>0-9</v>
      </c>
      <c r="M868" s="3" t="str">
        <f>'Raw DataSet'!A868</f>
        <v>No</v>
      </c>
      <c r="N868">
        <f t="shared" si="26"/>
        <v>0</v>
      </c>
      <c r="O868">
        <f>IF('Raw DataSet'!W868="","Unknown",'Raw DataSet'!W868)</f>
        <v>49600</v>
      </c>
      <c r="P868" t="str">
        <f t="shared" si="27"/>
        <v>Medium</v>
      </c>
      <c r="Q868" s="3" t="str">
        <f>IF('Raw DataSet'!M868="","Unknown",'Raw DataSet'!M868)</f>
        <v>No</v>
      </c>
      <c r="R868">
        <f>IF('Raw DataSet'!T868="","Unknown",'Raw DataSet'!T868)</f>
        <v>2</v>
      </c>
      <c r="S868">
        <f>IF('Raw DataSet'!Y868="","Unknown",'Raw DataSet'!Y868)</f>
        <v>3</v>
      </c>
      <c r="T868">
        <f>IF('Raw DataSet'!Z868="","Unknown",'Raw DataSet'!Z868)</f>
        <v>2</v>
      </c>
      <c r="U868">
        <f>IF('Raw DataSet'!AA868="","Unknown",'Raw DataSet'!AA868)</f>
        <v>2</v>
      </c>
      <c r="V868">
        <f>IF('Raw DataSet'!AB868="","Unknown",'Raw DataSet'!AB868)</f>
        <v>5</v>
      </c>
      <c r="W868">
        <f>IF('Raw DataSet'!AC868="","Unknown",'Raw DataSet'!AC868)</f>
        <v>12</v>
      </c>
      <c r="X868" s="3" t="str" cm="1">
        <f t="array" ref="X868">_xlfn.IFS(W868&lt;15,"Under 15", W868&lt;20,"15-19", TRUE,"Over 20")</f>
        <v>Under 15</v>
      </c>
      <c r="Y868">
        <f>IF('Raw DataSet'!AD868="","Unknown",'Raw DataSet'!AD868)</f>
        <v>3</v>
      </c>
      <c r="Z868">
        <f>IF('Raw DataSet'!AE868="","Unknown",'Raw DataSet'!AE868)</f>
        <v>4</v>
      </c>
      <c r="AA868">
        <f>IF('Raw DataSet'!AF868="","Unknown",'Raw DataSet'!AF868)</f>
        <v>3</v>
      </c>
      <c r="AB868">
        <f>IF('Raw DataSet'!AG868="","Unknown",'Raw DataSet'!AG868)</f>
        <v>5</v>
      </c>
      <c r="AC868">
        <f>IF('Raw DataSet'!AH868="","Unknown",'Raw DataSet'!AH868)</f>
        <v>3</v>
      </c>
      <c r="AD868">
        <f>IF('Raw DataSet'!AI868="","Unknown",'Raw DataSet'!AI868)</f>
        <v>0</v>
      </c>
      <c r="AE868">
        <f>IF('Raw DataSet'!AJ868="","Unknown",'Raw DataSet'!AJ868)</f>
        <v>0</v>
      </c>
      <c r="AF868">
        <f>IF('Raw DataSet'!AK868="","Unknown",'Raw DataSet'!AK868)</f>
        <v>0</v>
      </c>
      <c r="AG868">
        <f>IF('Raw DataSet'!AL868="","Unknown",'Raw DataSet'!AL868)</f>
        <v>0</v>
      </c>
    </row>
    <row r="869" spans="1:33">
      <c r="A869">
        <f>IF('Raw DataSet'!I869="","Unknown",'Raw DataSet'!I869)</f>
        <v>1215</v>
      </c>
      <c r="B869" s="3" t="str">
        <f>IF('Raw DataSet'!H869="", "Unknown", 'Raw DataSet'!H869)</f>
        <v>STAFF-868</v>
      </c>
      <c r="C869" t="str">
        <f>IF('Raw DataSet'!J869="","Unknow",'Raw DataSet'!J869)</f>
        <v>Female</v>
      </c>
      <c r="D869" t="str">
        <f>IF('Raw DataSet'!G869="","Unknown",'Raw DataSet'!G869)</f>
        <v>Medical</v>
      </c>
      <c r="E869" t="str">
        <f>IF('Raw DataSet'!R869="","Unknown",'Raw DataSet'!R869)</f>
        <v>Bachelor's Degree</v>
      </c>
      <c r="F869" t="str">
        <f>IF('Raw DataSet'!L869="","Unknown",'Raw DataSet'!L869)</f>
        <v>Married</v>
      </c>
      <c r="G869">
        <f>IF('Raw DataSet'!P869="","Unknown",'Raw DataSet'!P869)</f>
        <v>50</v>
      </c>
      <c r="H869" s="3" t="str" cm="1">
        <f t="array" ref="H869">_xlfn.IFS(G869&lt;24, "Under 25",G869&lt;35, "25-34",G869&lt;45, "35-44",G869&lt;55, "45-54",TRUE, "Over 55")</f>
        <v>45-54</v>
      </c>
      <c r="I869" t="str">
        <f>IF('Raw DataSet'!F869="","Unknown",'Raw DataSet'!F869)</f>
        <v>R&amp;D</v>
      </c>
      <c r="J869" t="str">
        <f>IF('Raw DataSet'!K869="","Unknown",'Raw DataSet'!K869)</f>
        <v>Manager</v>
      </c>
      <c r="K869">
        <f>IF('Raw DataSet'!Q869="","Unknown",'Raw DataSet'!Q869)</f>
        <v>2</v>
      </c>
      <c r="L869" t="str" cm="1">
        <f t="array" ref="L869">_xlfn.IFS(K869&lt;10,"0-9",K869&lt;20,"10-19",TRUE,"20+")</f>
        <v>0-9</v>
      </c>
      <c r="M869" s="3" t="str">
        <f>'Raw DataSet'!A869</f>
        <v>No</v>
      </c>
      <c r="N869">
        <f t="shared" si="26"/>
        <v>0</v>
      </c>
      <c r="O869">
        <f>IF('Raw DataSet'!W869="","Unknown",'Raw DataSet'!W869)</f>
        <v>24000</v>
      </c>
      <c r="P869" t="str">
        <f t="shared" si="27"/>
        <v>Low</v>
      </c>
      <c r="Q869" s="3" t="str">
        <f>IF('Raw DataSet'!M869="","Unknown",'Raw DataSet'!M869)</f>
        <v>No</v>
      </c>
      <c r="R869">
        <f>IF('Raw DataSet'!T869="","Unknown",'Raw DataSet'!T869)</f>
        <v>4</v>
      </c>
      <c r="S869">
        <f>IF('Raw DataSet'!Y869="","Unknown",'Raw DataSet'!Y869)</f>
        <v>3</v>
      </c>
      <c r="T869">
        <f>IF('Raw DataSet'!Z869="","Unknown",'Raw DataSet'!Z869)</f>
        <v>4</v>
      </c>
      <c r="U869">
        <f>IF('Raw DataSet'!AA869="","Unknown",'Raw DataSet'!AA869)</f>
        <v>1</v>
      </c>
      <c r="V869">
        <f>IF('Raw DataSet'!AB869="","Unknown",'Raw DataSet'!AB869)</f>
        <v>2</v>
      </c>
      <c r="W869">
        <f>IF('Raw DataSet'!AC869="","Unknown",'Raw DataSet'!AC869)</f>
        <v>22</v>
      </c>
      <c r="X869" s="3" t="str" cm="1">
        <f t="array" ref="X869">_xlfn.IFS(W869&lt;15,"Under 15", W869&lt;20,"15-19", TRUE,"Over 20")</f>
        <v>Over 20</v>
      </c>
      <c r="Y869">
        <f>IF('Raw DataSet'!AD869="","Unknown",'Raw DataSet'!AD869)</f>
        <v>4</v>
      </c>
      <c r="Z869">
        <f>IF('Raw DataSet'!AE869="","Unknown",'Raw DataSet'!AE869)</f>
        <v>3</v>
      </c>
      <c r="AA869">
        <f>IF('Raw DataSet'!AF869="","Unknown",'Raw DataSet'!AF869)</f>
        <v>1</v>
      </c>
      <c r="AB869">
        <f>IF('Raw DataSet'!AG869="","Unknown",'Raw DataSet'!AG869)</f>
        <v>32</v>
      </c>
      <c r="AC869">
        <f>IF('Raw DataSet'!AH869="","Unknown",'Raw DataSet'!AH869)</f>
        <v>3</v>
      </c>
      <c r="AD869">
        <f>IF('Raw DataSet'!AI869="","Unknown",'Raw DataSet'!AI869)</f>
        <v>2</v>
      </c>
      <c r="AE869">
        <f>IF('Raw DataSet'!AJ869="","Unknown",'Raw DataSet'!AJ869)</f>
        <v>2</v>
      </c>
      <c r="AF869">
        <f>IF('Raw DataSet'!AK869="","Unknown",'Raw DataSet'!AK869)</f>
        <v>2</v>
      </c>
      <c r="AG869">
        <f>IF('Raw DataSet'!AL869="","Unknown",'Raw DataSet'!AL869)</f>
        <v>2</v>
      </c>
    </row>
    <row r="870" spans="1:33">
      <c r="A870">
        <f>IF('Raw DataSet'!I870="","Unknown",'Raw DataSet'!I870)</f>
        <v>1216</v>
      </c>
      <c r="B870" s="3" t="str">
        <f>IF('Raw DataSet'!H870="", "Unknown", 'Raw DataSet'!H870)</f>
        <v>STAFF-869</v>
      </c>
      <c r="C870" t="str">
        <f>IF('Raw DataSet'!J870="","Unknow",'Raw DataSet'!J870)</f>
        <v>Male</v>
      </c>
      <c r="D870" t="str">
        <f>IF('Raw DataSet'!G870="","Unknown",'Raw DataSet'!G870)</f>
        <v>Medical</v>
      </c>
      <c r="E870" t="str">
        <f>IF('Raw DataSet'!R870="","Unknown",'Raw DataSet'!R870)</f>
        <v>Master's Degree</v>
      </c>
      <c r="F870" t="str">
        <f>IF('Raw DataSet'!L870="","Unknown",'Raw DataSet'!L870)</f>
        <v>Married</v>
      </c>
      <c r="G870">
        <f>IF('Raw DataSet'!P870="","Unknown",'Raw DataSet'!P870)</f>
        <v>28</v>
      </c>
      <c r="H870" s="3" t="str" cm="1">
        <f t="array" ref="H870">_xlfn.IFS(G870&lt;24, "Under 25",G870&lt;35, "25-34",G870&lt;45, "35-44",G870&lt;55, "45-54",TRUE, "Over 55")</f>
        <v>25-34</v>
      </c>
      <c r="I870" t="str">
        <f>IF('Raw DataSet'!F870="","Unknown",'Raw DataSet'!F870)</f>
        <v>R&amp;D</v>
      </c>
      <c r="J870" t="str">
        <f>IF('Raw DataSet'!K870="","Unknown",'Raw DataSet'!K870)</f>
        <v>Laboratory Technician</v>
      </c>
      <c r="K870">
        <f>IF('Raw DataSet'!Q870="","Unknown",'Raw DataSet'!Q870)</f>
        <v>19</v>
      </c>
      <c r="L870" t="str" cm="1">
        <f t="array" ref="L870">_xlfn.IFS(K870&lt;10,"0-9",K870&lt;20,"10-19",TRUE,"20+")</f>
        <v>10-19</v>
      </c>
      <c r="M870" s="3" t="str">
        <f>'Raw DataSet'!A870</f>
        <v>No</v>
      </c>
      <c r="N870">
        <f t="shared" si="26"/>
        <v>0</v>
      </c>
      <c r="O870">
        <f>IF('Raw DataSet'!W870="","Unknown",'Raw DataSet'!W870)</f>
        <v>62400</v>
      </c>
      <c r="P870" t="str">
        <f t="shared" si="27"/>
        <v>Medium</v>
      </c>
      <c r="Q870" s="3" t="str">
        <f>IF('Raw DataSet'!M870="","Unknown",'Raw DataSet'!M870)</f>
        <v>No</v>
      </c>
      <c r="R870">
        <f>IF('Raw DataSet'!T870="","Unknown",'Raw DataSet'!T870)</f>
        <v>4</v>
      </c>
      <c r="S870">
        <f>IF('Raw DataSet'!Y870="","Unknown",'Raw DataSet'!Y870)</f>
        <v>2</v>
      </c>
      <c r="T870">
        <f>IF('Raw DataSet'!Z870="","Unknown",'Raw DataSet'!Z870)</f>
        <v>1</v>
      </c>
      <c r="U870">
        <f>IF('Raw DataSet'!AA870="","Unknown",'Raw DataSet'!AA870)</f>
        <v>1</v>
      </c>
      <c r="V870">
        <f>IF('Raw DataSet'!AB870="","Unknown",'Raw DataSet'!AB870)</f>
        <v>1</v>
      </c>
      <c r="W870">
        <f>IF('Raw DataSet'!AC870="","Unknown",'Raw DataSet'!AC870)</f>
        <v>12</v>
      </c>
      <c r="X870" s="3" t="str" cm="1">
        <f t="array" ref="X870">_xlfn.IFS(W870&lt;15,"Under 15", W870&lt;20,"15-19", TRUE,"Over 20")</f>
        <v>Under 15</v>
      </c>
      <c r="Y870">
        <f>IF('Raw DataSet'!AD870="","Unknown",'Raw DataSet'!AD870)</f>
        <v>3</v>
      </c>
      <c r="Z870">
        <f>IF('Raw DataSet'!AE870="","Unknown",'Raw DataSet'!AE870)</f>
        <v>3</v>
      </c>
      <c r="AA870">
        <f>IF('Raw DataSet'!AF870="","Unknown",'Raw DataSet'!AF870)</f>
        <v>3</v>
      </c>
      <c r="AB870">
        <f>IF('Raw DataSet'!AG870="","Unknown",'Raw DataSet'!AG870)</f>
        <v>6</v>
      </c>
      <c r="AC870">
        <f>IF('Raw DataSet'!AH870="","Unknown",'Raw DataSet'!AH870)</f>
        <v>3</v>
      </c>
      <c r="AD870">
        <f>IF('Raw DataSet'!AI870="","Unknown",'Raw DataSet'!AI870)</f>
        <v>6</v>
      </c>
      <c r="AE870">
        <f>IF('Raw DataSet'!AJ870="","Unknown",'Raw DataSet'!AJ870)</f>
        <v>5</v>
      </c>
      <c r="AF870">
        <f>IF('Raw DataSet'!AK870="","Unknown",'Raw DataSet'!AK870)</f>
        <v>3</v>
      </c>
      <c r="AG870">
        <f>IF('Raw DataSet'!AL870="","Unknown",'Raw DataSet'!AL870)</f>
        <v>3</v>
      </c>
    </row>
    <row r="871" spans="1:33">
      <c r="A871">
        <f>IF('Raw DataSet'!I871="","Unknown",'Raw DataSet'!I871)</f>
        <v>1217</v>
      </c>
      <c r="B871" s="3" t="str">
        <f>IF('Raw DataSet'!H871="", "Unknown", 'Raw DataSet'!H871)</f>
        <v>STAFF-870</v>
      </c>
      <c r="C871" t="str">
        <f>IF('Raw DataSet'!J871="","Unknow",'Raw DataSet'!J871)</f>
        <v>Male</v>
      </c>
      <c r="D871" t="str">
        <f>IF('Raw DataSet'!G871="","Unknown",'Raw DataSet'!G871)</f>
        <v>Life Sciences</v>
      </c>
      <c r="E871" t="str">
        <f>IF('Raw DataSet'!R871="","Unknown",'Raw DataSet'!R871)</f>
        <v>Associates Degree</v>
      </c>
      <c r="F871" t="str">
        <f>IF('Raw DataSet'!L871="","Unknown",'Raw DataSet'!L871)</f>
        <v>Married</v>
      </c>
      <c r="G871">
        <f>IF('Raw DataSet'!P871="","Unknown",'Raw DataSet'!P871)</f>
        <v>46</v>
      </c>
      <c r="H871" s="3" t="str" cm="1">
        <f t="array" ref="H871">_xlfn.IFS(G871&lt;24, "Under 25",G871&lt;35, "25-34",G871&lt;45, "35-44",G871&lt;55, "45-54",TRUE, "Over 55")</f>
        <v>45-54</v>
      </c>
      <c r="I871" t="str">
        <f>IF('Raw DataSet'!F871="","Unknown",'Raw DataSet'!F871)</f>
        <v>R&amp;D</v>
      </c>
      <c r="J871" t="str">
        <f>IF('Raw DataSet'!K871="","Unknown",'Raw DataSet'!K871)</f>
        <v>Research Director</v>
      </c>
      <c r="K871">
        <f>IF('Raw DataSet'!Q871="","Unknown",'Raw DataSet'!Q871)</f>
        <v>15</v>
      </c>
      <c r="L871" t="str" cm="1">
        <f t="array" ref="L871">_xlfn.IFS(K871&lt;10,"0-9",K871&lt;20,"10-19",TRUE,"20+")</f>
        <v>10-19</v>
      </c>
      <c r="M871" s="3" t="str">
        <f>'Raw DataSet'!A871</f>
        <v>No</v>
      </c>
      <c r="N871">
        <f t="shared" si="26"/>
        <v>0</v>
      </c>
      <c r="O871">
        <f>IF('Raw DataSet'!W871="","Unknown",'Raw DataSet'!W871)</f>
        <v>41600</v>
      </c>
      <c r="P871" t="str">
        <f t="shared" si="27"/>
        <v>Medium</v>
      </c>
      <c r="Q871" s="3" t="str">
        <f>IF('Raw DataSet'!M871="","Unknown",'Raw DataSet'!M871)</f>
        <v>No</v>
      </c>
      <c r="R871">
        <f>IF('Raw DataSet'!T871="","Unknown",'Raw DataSet'!T871)</f>
        <v>4</v>
      </c>
      <c r="S871">
        <f>IF('Raw DataSet'!Y871="","Unknown",'Raw DataSet'!Y871)</f>
        <v>3</v>
      </c>
      <c r="T871">
        <f>IF('Raw DataSet'!Z871="","Unknown",'Raw DataSet'!Z871)</f>
        <v>5</v>
      </c>
      <c r="U871">
        <f>IF('Raw DataSet'!AA871="","Unknown",'Raw DataSet'!AA871)</f>
        <v>2</v>
      </c>
      <c r="V871">
        <f>IF('Raw DataSet'!AB871="","Unknown",'Raw DataSet'!AB871)</f>
        <v>5</v>
      </c>
      <c r="W871">
        <f>IF('Raw DataSet'!AC871="","Unknown",'Raw DataSet'!AC871)</f>
        <v>11</v>
      </c>
      <c r="X871" s="3" t="str" cm="1">
        <f t="array" ref="X871">_xlfn.IFS(W871&lt;15,"Under 15", W871&lt;20,"15-19", TRUE,"Over 20")</f>
        <v>Under 15</v>
      </c>
      <c r="Y871">
        <f>IF('Raw DataSet'!AD871="","Unknown",'Raw DataSet'!AD871)</f>
        <v>3</v>
      </c>
      <c r="Z871">
        <f>IF('Raw DataSet'!AE871="","Unknown",'Raw DataSet'!AE871)</f>
        <v>1</v>
      </c>
      <c r="AA871">
        <f>IF('Raw DataSet'!AF871="","Unknown",'Raw DataSet'!AF871)</f>
        <v>1</v>
      </c>
      <c r="AB871">
        <f>IF('Raw DataSet'!AG871="","Unknown",'Raw DataSet'!AG871)</f>
        <v>25</v>
      </c>
      <c r="AC871">
        <f>IF('Raw DataSet'!AH871="","Unknown",'Raw DataSet'!AH871)</f>
        <v>3</v>
      </c>
      <c r="AD871">
        <f>IF('Raw DataSet'!AI871="","Unknown",'Raw DataSet'!AI871)</f>
        <v>4</v>
      </c>
      <c r="AE871">
        <f>IF('Raw DataSet'!AJ871="","Unknown",'Raw DataSet'!AJ871)</f>
        <v>2</v>
      </c>
      <c r="AF871">
        <f>IF('Raw DataSet'!AK871="","Unknown",'Raw DataSet'!AK871)</f>
        <v>0</v>
      </c>
      <c r="AG871">
        <f>IF('Raw DataSet'!AL871="","Unknown",'Raw DataSet'!AL871)</f>
        <v>3</v>
      </c>
    </row>
    <row r="872" spans="1:33">
      <c r="A872">
        <f>IF('Raw DataSet'!I872="","Unknown",'Raw DataSet'!I872)</f>
        <v>1218</v>
      </c>
      <c r="B872" s="3" t="str">
        <f>IF('Raw DataSet'!H872="", "Unknown", 'Raw DataSet'!H872)</f>
        <v>STAFF-871</v>
      </c>
      <c r="C872" t="str">
        <f>IF('Raw DataSet'!J872="","Unknow",'Raw DataSet'!J872)</f>
        <v>Male</v>
      </c>
      <c r="D872" t="str">
        <f>IF('Raw DataSet'!G872="","Unknown",'Raw DataSet'!G872)</f>
        <v>Life Sciences</v>
      </c>
      <c r="E872" t="str">
        <f>IF('Raw DataSet'!R872="","Unknown",'Raw DataSet'!R872)</f>
        <v>Master's Degree</v>
      </c>
      <c r="F872" t="str">
        <f>IF('Raw DataSet'!L872="","Unknown",'Raw DataSet'!L872)</f>
        <v>Married</v>
      </c>
      <c r="G872">
        <f>IF('Raw DataSet'!P872="","Unknown",'Raw DataSet'!P872)</f>
        <v>35</v>
      </c>
      <c r="H872" s="3" t="str" cm="1">
        <f t="array" ref="H872">_xlfn.IFS(G872&lt;24, "Under 25",G872&lt;35, "25-34",G872&lt;45, "35-44",G872&lt;55, "45-54",TRUE, "Over 55")</f>
        <v>35-44</v>
      </c>
      <c r="I872" t="str">
        <f>IF('Raw DataSet'!F872="","Unknown",'Raw DataSet'!F872)</f>
        <v>Sales</v>
      </c>
      <c r="J872" t="str">
        <f>IF('Raw DataSet'!K872="","Unknown",'Raw DataSet'!K872)</f>
        <v>Sales Executive</v>
      </c>
      <c r="K872">
        <f>IF('Raw DataSet'!Q872="","Unknown",'Raw DataSet'!Q872)</f>
        <v>17</v>
      </c>
      <c r="L872" t="str" cm="1">
        <f t="array" ref="L872">_xlfn.IFS(K872&lt;10,"0-9",K872&lt;20,"10-19",TRUE,"20+")</f>
        <v>10-19</v>
      </c>
      <c r="M872" s="3" t="str">
        <f>'Raw DataSet'!A872</f>
        <v>No</v>
      </c>
      <c r="N872">
        <f t="shared" si="26"/>
        <v>0</v>
      </c>
      <c r="O872">
        <f>IF('Raw DataSet'!W872="","Unknown",'Raw DataSet'!W872)</f>
        <v>75200</v>
      </c>
      <c r="P872" t="str">
        <f t="shared" si="27"/>
        <v>High</v>
      </c>
      <c r="Q872" s="3" t="str">
        <f>IF('Raw DataSet'!M872="","Unknown",'Raw DataSet'!M872)</f>
        <v>Yes</v>
      </c>
      <c r="R872">
        <f>IF('Raw DataSet'!T872="","Unknown",'Raw DataSet'!T872)</f>
        <v>3</v>
      </c>
      <c r="S872">
        <f>IF('Raw DataSet'!Y872="","Unknown",'Raw DataSet'!Y872)</f>
        <v>3</v>
      </c>
      <c r="T872">
        <f>IF('Raw DataSet'!Z872="","Unknown",'Raw DataSet'!Z872)</f>
        <v>2</v>
      </c>
      <c r="U872">
        <f>IF('Raw DataSet'!AA872="","Unknown",'Raw DataSet'!AA872)</f>
        <v>1</v>
      </c>
      <c r="V872">
        <f>IF('Raw DataSet'!AB872="","Unknown",'Raw DataSet'!AB872)</f>
        <v>3</v>
      </c>
      <c r="W872">
        <f>IF('Raw DataSet'!AC872="","Unknown",'Raw DataSet'!AC872)</f>
        <v>15</v>
      </c>
      <c r="X872" s="3" t="str" cm="1">
        <f t="array" ref="X872">_xlfn.IFS(W872&lt;15,"Under 15", W872&lt;20,"15-19", TRUE,"Over 20")</f>
        <v>15-19</v>
      </c>
      <c r="Y872">
        <f>IF('Raw DataSet'!AD872="","Unknown",'Raw DataSet'!AD872)</f>
        <v>3</v>
      </c>
      <c r="Z872">
        <f>IF('Raw DataSet'!AE872="","Unknown",'Raw DataSet'!AE872)</f>
        <v>4</v>
      </c>
      <c r="AA872">
        <f>IF('Raw DataSet'!AF872="","Unknown",'Raw DataSet'!AF872)</f>
        <v>3</v>
      </c>
      <c r="AB872">
        <f>IF('Raw DataSet'!AG872="","Unknown",'Raw DataSet'!AG872)</f>
        <v>15</v>
      </c>
      <c r="AC872">
        <f>IF('Raw DataSet'!AH872="","Unknown",'Raw DataSet'!AH872)</f>
        <v>3</v>
      </c>
      <c r="AD872">
        <f>IF('Raw DataSet'!AI872="","Unknown",'Raw DataSet'!AI872)</f>
        <v>7</v>
      </c>
      <c r="AE872">
        <f>IF('Raw DataSet'!AJ872="","Unknown",'Raw DataSet'!AJ872)</f>
        <v>7</v>
      </c>
      <c r="AF872">
        <f>IF('Raw DataSet'!AK872="","Unknown",'Raw DataSet'!AK872)</f>
        <v>1</v>
      </c>
      <c r="AG872">
        <f>IF('Raw DataSet'!AL872="","Unknown",'Raw DataSet'!AL872)</f>
        <v>7</v>
      </c>
    </row>
    <row r="873" spans="1:33">
      <c r="A873">
        <f>IF('Raw DataSet'!I873="","Unknown",'Raw DataSet'!I873)</f>
        <v>1219</v>
      </c>
      <c r="B873" s="3" t="str">
        <f>IF('Raw DataSet'!H873="", "Unknown", 'Raw DataSet'!H873)</f>
        <v>STAFF-872</v>
      </c>
      <c r="C873" t="str">
        <f>IF('Raw DataSet'!J873="","Unknow",'Raw DataSet'!J873)</f>
        <v>Female</v>
      </c>
      <c r="D873" t="str">
        <f>IF('Raw DataSet'!G873="","Unknown",'Raw DataSet'!G873)</f>
        <v>Life Sciences</v>
      </c>
      <c r="E873" t="str">
        <f>IF('Raw DataSet'!R873="","Unknown",'Raw DataSet'!R873)</f>
        <v>Associates Degree</v>
      </c>
      <c r="F873" t="str">
        <f>IF('Raw DataSet'!L873="","Unknown",'Raw DataSet'!L873)</f>
        <v>Married</v>
      </c>
      <c r="G873">
        <f>IF('Raw DataSet'!P873="","Unknown",'Raw DataSet'!P873)</f>
        <v>24</v>
      </c>
      <c r="H873" s="3" t="str" cm="1">
        <f t="array" ref="H873">_xlfn.IFS(G873&lt;24, "Under 25",G873&lt;35, "25-34",G873&lt;45, "35-44",G873&lt;55, "45-54",TRUE, "Over 55")</f>
        <v>25-34</v>
      </c>
      <c r="I873" t="str">
        <f>IF('Raw DataSet'!F873="","Unknown",'Raw DataSet'!F873)</f>
        <v>R&amp;D</v>
      </c>
      <c r="J873" t="str">
        <f>IF('Raw DataSet'!K873="","Unknown",'Raw DataSet'!K873)</f>
        <v>Laboratory Technician</v>
      </c>
      <c r="K873">
        <f>IF('Raw DataSet'!Q873="","Unknown",'Raw DataSet'!Q873)</f>
        <v>17</v>
      </c>
      <c r="L873" t="str" cm="1">
        <f t="array" ref="L873">_xlfn.IFS(K873&lt;10,"0-9",K873&lt;20,"10-19",TRUE,"20+")</f>
        <v>10-19</v>
      </c>
      <c r="M873" s="3" t="str">
        <f>'Raw DataSet'!A873</f>
        <v>Yes</v>
      </c>
      <c r="N873">
        <f t="shared" si="26"/>
        <v>1</v>
      </c>
      <c r="O873">
        <f>IF('Raw DataSet'!W873="","Unknown",'Raw DataSet'!W873)</f>
        <v>77600</v>
      </c>
      <c r="P873" t="str">
        <f t="shared" si="27"/>
        <v>High</v>
      </c>
      <c r="Q873" s="3" t="str">
        <f>IF('Raw DataSet'!M873="","Unknown",'Raw DataSet'!M873)</f>
        <v>No</v>
      </c>
      <c r="R873">
        <f>IF('Raw DataSet'!T873="","Unknown",'Raw DataSet'!T873)</f>
        <v>4</v>
      </c>
      <c r="S873">
        <f>IF('Raw DataSet'!Y873="","Unknown",'Raw DataSet'!Y873)</f>
        <v>3</v>
      </c>
      <c r="T873">
        <f>IF('Raw DataSet'!Z873="","Unknown",'Raw DataSet'!Z873)</f>
        <v>1</v>
      </c>
      <c r="U873">
        <f>IF('Raw DataSet'!AA873="","Unknown",'Raw DataSet'!AA873)</f>
        <v>2</v>
      </c>
      <c r="V873">
        <f>IF('Raw DataSet'!AB873="","Unknown",'Raw DataSet'!AB873)</f>
        <v>1</v>
      </c>
      <c r="W873">
        <f>IF('Raw DataSet'!AC873="","Unknown",'Raw DataSet'!AC873)</f>
        <v>13</v>
      </c>
      <c r="X873" s="3" t="str" cm="1">
        <f t="array" ref="X873">_xlfn.IFS(W873&lt;15,"Under 15", W873&lt;20,"15-19", TRUE,"Over 20")</f>
        <v>Under 15</v>
      </c>
      <c r="Y873">
        <f>IF('Raw DataSet'!AD873="","Unknown",'Raw DataSet'!AD873)</f>
        <v>3</v>
      </c>
      <c r="Z873">
        <f>IF('Raw DataSet'!AE873="","Unknown",'Raw DataSet'!AE873)</f>
        <v>1</v>
      </c>
      <c r="AA873">
        <f>IF('Raw DataSet'!AF873="","Unknown",'Raw DataSet'!AF873)</f>
        <v>1</v>
      </c>
      <c r="AB873">
        <f>IF('Raw DataSet'!AG873="","Unknown",'Raw DataSet'!AG873)</f>
        <v>1</v>
      </c>
      <c r="AC873">
        <f>IF('Raw DataSet'!AH873="","Unknown",'Raw DataSet'!AH873)</f>
        <v>1</v>
      </c>
      <c r="AD873">
        <f>IF('Raw DataSet'!AI873="","Unknown",'Raw DataSet'!AI873)</f>
        <v>1</v>
      </c>
      <c r="AE873">
        <f>IF('Raw DataSet'!AJ873="","Unknown",'Raw DataSet'!AJ873)</f>
        <v>0</v>
      </c>
      <c r="AF873">
        <f>IF('Raw DataSet'!AK873="","Unknown",'Raw DataSet'!AK873)</f>
        <v>0</v>
      </c>
      <c r="AG873">
        <f>IF('Raw DataSet'!AL873="","Unknown",'Raw DataSet'!AL873)</f>
        <v>0</v>
      </c>
    </row>
    <row r="874" spans="1:33">
      <c r="A874">
        <f>IF('Raw DataSet'!I874="","Unknown",'Raw DataSet'!I874)</f>
        <v>1220</v>
      </c>
      <c r="B874" s="3" t="str">
        <f>IF('Raw DataSet'!H874="", "Unknown", 'Raw DataSet'!H874)</f>
        <v>STAFF-873</v>
      </c>
      <c r="C874" t="str">
        <f>IF('Raw DataSet'!J874="","Unknow",'Raw DataSet'!J874)</f>
        <v>Female</v>
      </c>
      <c r="D874" t="str">
        <f>IF('Raw DataSet'!G874="","Unknown",'Raw DataSet'!G874)</f>
        <v>Medical</v>
      </c>
      <c r="E874" t="str">
        <f>IF('Raw DataSet'!R874="","Unknown",'Raw DataSet'!R874)</f>
        <v>Bachelor's Degree</v>
      </c>
      <c r="F874" t="str">
        <f>IF('Raw DataSet'!L874="","Unknown",'Raw DataSet'!L874)</f>
        <v>Married</v>
      </c>
      <c r="G874">
        <f>IF('Raw DataSet'!P874="","Unknown",'Raw DataSet'!P874)</f>
        <v>33</v>
      </c>
      <c r="H874" s="3" t="str" cm="1">
        <f t="array" ref="H874">_xlfn.IFS(G874&lt;24, "Under 25",G874&lt;35, "25-34",G874&lt;45, "35-44",G874&lt;55, "45-54",TRUE, "Over 55")</f>
        <v>25-34</v>
      </c>
      <c r="I874" t="str">
        <f>IF('Raw DataSet'!F874="","Unknown",'Raw DataSet'!F874)</f>
        <v>Sales</v>
      </c>
      <c r="J874" t="str">
        <f>IF('Raw DataSet'!K874="","Unknown",'Raw DataSet'!K874)</f>
        <v>Sales Executive</v>
      </c>
      <c r="K874">
        <f>IF('Raw DataSet'!Q874="","Unknown",'Raw DataSet'!Q874)</f>
        <v>25</v>
      </c>
      <c r="L874" t="str" cm="1">
        <f t="array" ref="L874">_xlfn.IFS(K874&lt;10,"0-9",K874&lt;20,"10-19",TRUE,"20+")</f>
        <v>20+</v>
      </c>
      <c r="M874" s="3" t="str">
        <f>'Raw DataSet'!A874</f>
        <v>No</v>
      </c>
      <c r="N874">
        <f t="shared" si="26"/>
        <v>0</v>
      </c>
      <c r="O874">
        <f>IF('Raw DataSet'!W874="","Unknown",'Raw DataSet'!W874)</f>
        <v>65600</v>
      </c>
      <c r="P874" t="str">
        <f t="shared" si="27"/>
        <v>Medium</v>
      </c>
      <c r="Q874" s="3" t="str">
        <f>IF('Raw DataSet'!M874="","Unknown",'Raw DataSet'!M874)</f>
        <v>No</v>
      </c>
      <c r="R874">
        <f>IF('Raw DataSet'!T874="","Unknown",'Raw DataSet'!T874)</f>
        <v>2</v>
      </c>
      <c r="S874">
        <f>IF('Raw DataSet'!Y874="","Unknown",'Raw DataSet'!Y874)</f>
        <v>3</v>
      </c>
      <c r="T874">
        <f>IF('Raw DataSet'!Z874="","Unknown",'Raw DataSet'!Z874)</f>
        <v>2</v>
      </c>
      <c r="U874">
        <f>IF('Raw DataSet'!AA874="","Unknown",'Raw DataSet'!AA874)</f>
        <v>3</v>
      </c>
      <c r="V874">
        <f>IF('Raw DataSet'!AB874="","Unknown",'Raw DataSet'!AB874)</f>
        <v>1</v>
      </c>
      <c r="W874">
        <f>IF('Raw DataSet'!AC874="","Unknown",'Raw DataSet'!AC874)</f>
        <v>12</v>
      </c>
      <c r="X874" s="3" t="str" cm="1">
        <f t="array" ref="X874">_xlfn.IFS(W874&lt;15,"Under 15", W874&lt;20,"15-19", TRUE,"Over 20")</f>
        <v>Under 15</v>
      </c>
      <c r="Y874">
        <f>IF('Raw DataSet'!AD874="","Unknown",'Raw DataSet'!AD874)</f>
        <v>3</v>
      </c>
      <c r="Z874">
        <f>IF('Raw DataSet'!AE874="","Unknown",'Raw DataSet'!AE874)</f>
        <v>1</v>
      </c>
      <c r="AA874">
        <f>IF('Raw DataSet'!AF874="","Unknown",'Raw DataSet'!AF874)</f>
        <v>1</v>
      </c>
      <c r="AB874">
        <f>IF('Raw DataSet'!AG874="","Unknown",'Raw DataSet'!AG874)</f>
        <v>10</v>
      </c>
      <c r="AC874">
        <f>IF('Raw DataSet'!AH874="","Unknown",'Raw DataSet'!AH874)</f>
        <v>2</v>
      </c>
      <c r="AD874">
        <f>IF('Raw DataSet'!AI874="","Unknown",'Raw DataSet'!AI874)</f>
        <v>10</v>
      </c>
      <c r="AE874">
        <f>IF('Raw DataSet'!AJ874="","Unknown",'Raw DataSet'!AJ874)</f>
        <v>7</v>
      </c>
      <c r="AF874">
        <f>IF('Raw DataSet'!AK874="","Unknown",'Raw DataSet'!AK874)</f>
        <v>0</v>
      </c>
      <c r="AG874">
        <f>IF('Raw DataSet'!AL874="","Unknown",'Raw DataSet'!AL874)</f>
        <v>1</v>
      </c>
    </row>
    <row r="875" spans="1:33">
      <c r="A875">
        <f>IF('Raw DataSet'!I875="","Unknown",'Raw DataSet'!I875)</f>
        <v>1221</v>
      </c>
      <c r="B875" s="3" t="str">
        <f>IF('Raw DataSet'!H875="", "Unknown", 'Raw DataSet'!H875)</f>
        <v>STAFF-874</v>
      </c>
      <c r="C875" t="str">
        <f>IF('Raw DataSet'!J875="","Unknow",'Raw DataSet'!J875)</f>
        <v>Male</v>
      </c>
      <c r="D875" t="str">
        <f>IF('Raw DataSet'!G875="","Unknown",'Raw DataSet'!G875)</f>
        <v>Life Sciences</v>
      </c>
      <c r="E875" t="str">
        <f>IF('Raw DataSet'!R875="","Unknown",'Raw DataSet'!R875)</f>
        <v>Master's Degree</v>
      </c>
      <c r="F875" t="str">
        <f>IF('Raw DataSet'!L875="","Unknown",'Raw DataSet'!L875)</f>
        <v>Divorced</v>
      </c>
      <c r="G875">
        <f>IF('Raw DataSet'!P875="","Unknown",'Raw DataSet'!P875)</f>
        <v>36</v>
      </c>
      <c r="H875" s="3" t="str" cm="1">
        <f t="array" ref="H875">_xlfn.IFS(G875&lt;24, "Under 25",G875&lt;35, "25-34",G875&lt;45, "35-44",G875&lt;55, "45-54",TRUE, "Over 55")</f>
        <v>35-44</v>
      </c>
      <c r="I875" t="str">
        <f>IF('Raw DataSet'!F875="","Unknown",'Raw DataSet'!F875)</f>
        <v>R&amp;D</v>
      </c>
      <c r="J875" t="str">
        <f>IF('Raw DataSet'!K875="","Unknown",'Raw DataSet'!K875)</f>
        <v>Laboratory Technician</v>
      </c>
      <c r="K875">
        <f>IF('Raw DataSet'!Q875="","Unknown",'Raw DataSet'!Q875)</f>
        <v>6</v>
      </c>
      <c r="L875" t="str" cm="1">
        <f t="array" ref="L875">_xlfn.IFS(K875&lt;10,"0-9",K875&lt;20,"10-19",TRUE,"20+")</f>
        <v>0-9</v>
      </c>
      <c r="M875" s="3" t="str">
        <f>'Raw DataSet'!A875</f>
        <v>No</v>
      </c>
      <c r="N875">
        <f t="shared" si="26"/>
        <v>0</v>
      </c>
      <c r="O875">
        <f>IF('Raw DataSet'!W875="","Unknown",'Raw DataSet'!W875)</f>
        <v>48000</v>
      </c>
      <c r="P875" t="str">
        <f t="shared" si="27"/>
        <v>Medium</v>
      </c>
      <c r="Q875" s="3" t="str">
        <f>IF('Raw DataSet'!M875="","Unknown",'Raw DataSet'!M875)</f>
        <v>No</v>
      </c>
      <c r="R875">
        <f>IF('Raw DataSet'!T875="","Unknown",'Raw DataSet'!T875)</f>
        <v>3</v>
      </c>
      <c r="S875">
        <f>IF('Raw DataSet'!Y875="","Unknown",'Raw DataSet'!Y875)</f>
        <v>1</v>
      </c>
      <c r="T875">
        <f>IF('Raw DataSet'!Z875="","Unknown",'Raw DataSet'!Z875)</f>
        <v>1</v>
      </c>
      <c r="U875">
        <f>IF('Raw DataSet'!AA875="","Unknown",'Raw DataSet'!AA875)</f>
        <v>3</v>
      </c>
      <c r="V875">
        <f>IF('Raw DataSet'!AB875="","Unknown",'Raw DataSet'!AB875)</f>
        <v>1</v>
      </c>
      <c r="W875">
        <f>IF('Raw DataSet'!AC875="","Unknown",'Raw DataSet'!AC875)</f>
        <v>14</v>
      </c>
      <c r="X875" s="3" t="str" cm="1">
        <f t="array" ref="X875">_xlfn.IFS(W875&lt;15,"Under 15", W875&lt;20,"15-19", TRUE,"Over 20")</f>
        <v>Under 15</v>
      </c>
      <c r="Y875">
        <f>IF('Raw DataSet'!AD875="","Unknown",'Raw DataSet'!AD875)</f>
        <v>3</v>
      </c>
      <c r="Z875">
        <f>IF('Raw DataSet'!AE875="","Unknown",'Raw DataSet'!AE875)</f>
        <v>3</v>
      </c>
      <c r="AA875">
        <f>IF('Raw DataSet'!AF875="","Unknown",'Raw DataSet'!AF875)</f>
        <v>1</v>
      </c>
      <c r="AB875">
        <f>IF('Raw DataSet'!AG875="","Unknown",'Raw DataSet'!AG875)</f>
        <v>7</v>
      </c>
      <c r="AC875">
        <f>IF('Raw DataSet'!AH875="","Unknown",'Raw DataSet'!AH875)</f>
        <v>3</v>
      </c>
      <c r="AD875">
        <f>IF('Raw DataSet'!AI875="","Unknown",'Raw DataSet'!AI875)</f>
        <v>7</v>
      </c>
      <c r="AE875">
        <f>IF('Raw DataSet'!AJ875="","Unknown",'Raw DataSet'!AJ875)</f>
        <v>7</v>
      </c>
      <c r="AF875">
        <f>IF('Raw DataSet'!AK875="","Unknown",'Raw DataSet'!AK875)</f>
        <v>1</v>
      </c>
      <c r="AG875">
        <f>IF('Raw DataSet'!AL875="","Unknown",'Raw DataSet'!AL875)</f>
        <v>7</v>
      </c>
    </row>
    <row r="876" spans="1:33">
      <c r="A876">
        <f>IF('Raw DataSet'!I876="","Unknown",'Raw DataSet'!I876)</f>
        <v>1224</v>
      </c>
      <c r="B876" s="3" t="str">
        <f>IF('Raw DataSet'!H876="", "Unknown", 'Raw DataSet'!H876)</f>
        <v>STAFF-875</v>
      </c>
      <c r="C876" t="str">
        <f>IF('Raw DataSet'!J876="","Unknow",'Raw DataSet'!J876)</f>
        <v>Male</v>
      </c>
      <c r="D876" t="str">
        <f>IF('Raw DataSet'!G876="","Unknown",'Raw DataSet'!G876)</f>
        <v>Life Sciences</v>
      </c>
      <c r="E876" t="str">
        <f>IF('Raw DataSet'!R876="","Unknown",'Raw DataSet'!R876)</f>
        <v>Master's Degree</v>
      </c>
      <c r="F876" t="str">
        <f>IF('Raw DataSet'!L876="","Unknown",'Raw DataSet'!L876)</f>
        <v>Divorced</v>
      </c>
      <c r="G876">
        <f>IF('Raw DataSet'!P876="","Unknown",'Raw DataSet'!P876)</f>
        <v>30</v>
      </c>
      <c r="H876" s="3" t="str" cm="1">
        <f t="array" ref="H876">_xlfn.IFS(G876&lt;24, "Under 25",G876&lt;35, "25-34",G876&lt;45, "35-44",G876&lt;55, "45-54",TRUE, "Over 55")</f>
        <v>25-34</v>
      </c>
      <c r="I876" t="str">
        <f>IF('Raw DataSet'!F876="","Unknown",'Raw DataSet'!F876)</f>
        <v>R&amp;D</v>
      </c>
      <c r="J876" t="str">
        <f>IF('Raw DataSet'!K876="","Unknown",'Raw DataSet'!K876)</f>
        <v>Laboratory Technician</v>
      </c>
      <c r="K876">
        <f>IF('Raw DataSet'!Q876="","Unknown",'Raw DataSet'!Q876)</f>
        <v>7</v>
      </c>
      <c r="L876" t="str" cm="1">
        <f t="array" ref="L876">_xlfn.IFS(K876&lt;10,"0-9",K876&lt;20,"10-19",TRUE,"20+")</f>
        <v>0-9</v>
      </c>
      <c r="M876" s="3" t="str">
        <f>'Raw DataSet'!A876</f>
        <v>No</v>
      </c>
      <c r="N876">
        <f t="shared" si="26"/>
        <v>0</v>
      </c>
      <c r="O876">
        <f>IF('Raw DataSet'!W876="","Unknown",'Raw DataSet'!W876)</f>
        <v>39200</v>
      </c>
      <c r="P876" t="str">
        <f t="shared" si="27"/>
        <v>Medium</v>
      </c>
      <c r="Q876" s="3" t="str">
        <f>IF('Raw DataSet'!M876="","Unknown",'Raw DataSet'!M876)</f>
        <v>No</v>
      </c>
      <c r="R876">
        <f>IF('Raw DataSet'!T876="","Unknown",'Raw DataSet'!T876)</f>
        <v>3</v>
      </c>
      <c r="S876">
        <f>IF('Raw DataSet'!Y876="","Unknown",'Raw DataSet'!Y876)</f>
        <v>3</v>
      </c>
      <c r="T876">
        <f>IF('Raw DataSet'!Z876="","Unknown",'Raw DataSet'!Z876)</f>
        <v>2</v>
      </c>
      <c r="U876">
        <f>IF('Raw DataSet'!AA876="","Unknown",'Raw DataSet'!AA876)</f>
        <v>3</v>
      </c>
      <c r="V876">
        <f>IF('Raw DataSet'!AB876="","Unknown",'Raw DataSet'!AB876)</f>
        <v>1</v>
      </c>
      <c r="W876">
        <f>IF('Raw DataSet'!AC876="","Unknown",'Raw DataSet'!AC876)</f>
        <v>13</v>
      </c>
      <c r="X876" s="3" t="str" cm="1">
        <f t="array" ref="X876">_xlfn.IFS(W876&lt;15,"Under 15", W876&lt;20,"15-19", TRUE,"Over 20")</f>
        <v>Under 15</v>
      </c>
      <c r="Y876">
        <f>IF('Raw DataSet'!AD876="","Unknown",'Raw DataSet'!AD876)</f>
        <v>3</v>
      </c>
      <c r="Z876">
        <f>IF('Raw DataSet'!AE876="","Unknown",'Raw DataSet'!AE876)</f>
        <v>1</v>
      </c>
      <c r="AA876">
        <f>IF('Raw DataSet'!AF876="","Unknown",'Raw DataSet'!AF876)</f>
        <v>3</v>
      </c>
      <c r="AB876">
        <f>IF('Raw DataSet'!AG876="","Unknown",'Raw DataSet'!AG876)</f>
        <v>10</v>
      </c>
      <c r="AC876">
        <f>IF('Raw DataSet'!AH876="","Unknown",'Raw DataSet'!AH876)</f>
        <v>2</v>
      </c>
      <c r="AD876">
        <f>IF('Raw DataSet'!AI876="","Unknown",'Raw DataSet'!AI876)</f>
        <v>10</v>
      </c>
      <c r="AE876">
        <f>IF('Raw DataSet'!AJ876="","Unknown",'Raw DataSet'!AJ876)</f>
        <v>7</v>
      </c>
      <c r="AF876">
        <f>IF('Raw DataSet'!AK876="","Unknown",'Raw DataSet'!AK876)</f>
        <v>8</v>
      </c>
      <c r="AG876">
        <f>IF('Raw DataSet'!AL876="","Unknown",'Raw DataSet'!AL876)</f>
        <v>9</v>
      </c>
    </row>
    <row r="877" spans="1:33">
      <c r="A877">
        <f>IF('Raw DataSet'!I877="","Unknown",'Raw DataSet'!I877)</f>
        <v>1225</v>
      </c>
      <c r="B877" s="3" t="str">
        <f>IF('Raw DataSet'!H877="", "Unknown", 'Raw DataSet'!H877)</f>
        <v>STAFF-876</v>
      </c>
      <c r="C877" t="str">
        <f>IF('Raw DataSet'!J877="","Unknow",'Raw DataSet'!J877)</f>
        <v>Male</v>
      </c>
      <c r="D877" t="str">
        <f>IF('Raw DataSet'!G877="","Unknown",'Raw DataSet'!G877)</f>
        <v>Other</v>
      </c>
      <c r="E877" t="str">
        <f>IF('Raw DataSet'!R877="","Unknown",'Raw DataSet'!R877)</f>
        <v>Master's Degree</v>
      </c>
      <c r="F877" t="str">
        <f>IF('Raw DataSet'!L877="","Unknown",'Raw DataSet'!L877)</f>
        <v>Single</v>
      </c>
      <c r="G877">
        <f>IF('Raw DataSet'!P877="","Unknown",'Raw DataSet'!P877)</f>
        <v>44</v>
      </c>
      <c r="H877" s="3" t="str" cm="1">
        <f t="array" ref="H877">_xlfn.IFS(G877&lt;24, "Under 25",G877&lt;35, "25-34",G877&lt;45, "35-44",G877&lt;55, "45-54",TRUE, "Over 55")</f>
        <v>35-44</v>
      </c>
      <c r="I877" t="str">
        <f>IF('Raw DataSet'!F877="","Unknown",'Raw DataSet'!F877)</f>
        <v>R&amp;D</v>
      </c>
      <c r="J877" t="str">
        <f>IF('Raw DataSet'!K877="","Unknown",'Raw DataSet'!K877)</f>
        <v>Research Scientist</v>
      </c>
      <c r="K877">
        <f>IF('Raw DataSet'!Q877="","Unknown",'Raw DataSet'!Q877)</f>
        <v>29</v>
      </c>
      <c r="L877" t="str" cm="1">
        <f t="array" ref="L877">_xlfn.IFS(K877&lt;10,"0-9",K877&lt;20,"10-19",TRUE,"20+")</f>
        <v>20+</v>
      </c>
      <c r="M877" s="3" t="str">
        <f>'Raw DataSet'!A877</f>
        <v>No</v>
      </c>
      <c r="N877">
        <f t="shared" si="26"/>
        <v>0</v>
      </c>
      <c r="O877">
        <f>IF('Raw DataSet'!W877="","Unknown",'Raw DataSet'!W877)</f>
        <v>25600</v>
      </c>
      <c r="P877" t="str">
        <f t="shared" si="27"/>
        <v>Low</v>
      </c>
      <c r="Q877" s="3" t="str">
        <f>IF('Raw DataSet'!M877="","Unknown",'Raw DataSet'!M877)</f>
        <v>No</v>
      </c>
      <c r="R877">
        <f>IF('Raw DataSet'!T877="","Unknown",'Raw DataSet'!T877)</f>
        <v>4</v>
      </c>
      <c r="S877">
        <f>IF('Raw DataSet'!Y877="","Unknown",'Raw DataSet'!Y877)</f>
        <v>3</v>
      </c>
      <c r="T877">
        <f>IF('Raw DataSet'!Z877="","Unknown",'Raw DataSet'!Z877)</f>
        <v>2</v>
      </c>
      <c r="U877">
        <f>IF('Raw DataSet'!AA877="","Unknown",'Raw DataSet'!AA877)</f>
        <v>4</v>
      </c>
      <c r="V877">
        <f>IF('Raw DataSet'!AB877="","Unknown",'Raw DataSet'!AB877)</f>
        <v>1</v>
      </c>
      <c r="W877">
        <f>IF('Raw DataSet'!AC877="","Unknown",'Raw DataSet'!AC877)</f>
        <v>25</v>
      </c>
      <c r="X877" s="3" t="str" cm="1">
        <f t="array" ref="X877">_xlfn.IFS(W877&lt;15,"Under 15", W877&lt;20,"15-19", TRUE,"Over 20")</f>
        <v>Over 20</v>
      </c>
      <c r="Y877">
        <f>IF('Raw DataSet'!AD877="","Unknown",'Raw DataSet'!AD877)</f>
        <v>4</v>
      </c>
      <c r="Z877">
        <f>IF('Raw DataSet'!AE877="","Unknown",'Raw DataSet'!AE877)</f>
        <v>2</v>
      </c>
      <c r="AA877">
        <f>IF('Raw DataSet'!AF877="","Unknown",'Raw DataSet'!AF877)</f>
        <v>0</v>
      </c>
      <c r="AB877">
        <f>IF('Raw DataSet'!AG877="","Unknown",'Raw DataSet'!AG877)</f>
        <v>20</v>
      </c>
      <c r="AC877">
        <f>IF('Raw DataSet'!AH877="","Unknown",'Raw DataSet'!AH877)</f>
        <v>3</v>
      </c>
      <c r="AD877">
        <f>IF('Raw DataSet'!AI877="","Unknown",'Raw DataSet'!AI877)</f>
        <v>20</v>
      </c>
      <c r="AE877">
        <f>IF('Raw DataSet'!AJ877="","Unknown",'Raw DataSet'!AJ877)</f>
        <v>11</v>
      </c>
      <c r="AF877">
        <f>IF('Raw DataSet'!AK877="","Unknown",'Raw DataSet'!AK877)</f>
        <v>13</v>
      </c>
      <c r="AG877">
        <f>IF('Raw DataSet'!AL877="","Unknown",'Raw DataSet'!AL877)</f>
        <v>17</v>
      </c>
    </row>
    <row r="878" spans="1:33">
      <c r="A878">
        <f>IF('Raw DataSet'!I878="","Unknown",'Raw DataSet'!I878)</f>
        <v>1226</v>
      </c>
      <c r="B878" s="3" t="str">
        <f>IF('Raw DataSet'!H878="", "Unknown", 'Raw DataSet'!H878)</f>
        <v>STAFF-877</v>
      </c>
      <c r="C878" t="str">
        <f>IF('Raw DataSet'!J878="","Unknow",'Raw DataSet'!J878)</f>
        <v>Male</v>
      </c>
      <c r="D878" t="str">
        <f>IF('Raw DataSet'!G878="","Unknown",'Raw DataSet'!G878)</f>
        <v>Marketing</v>
      </c>
      <c r="E878" t="str">
        <f>IF('Raw DataSet'!R878="","Unknown",'Raw DataSet'!R878)</f>
        <v>Bachelor's Degree</v>
      </c>
      <c r="F878" t="str">
        <f>IF('Raw DataSet'!L878="","Unknown",'Raw DataSet'!L878)</f>
        <v>Single</v>
      </c>
      <c r="G878">
        <f>IF('Raw DataSet'!P878="","Unknown",'Raw DataSet'!P878)</f>
        <v>20</v>
      </c>
      <c r="H878" s="3" t="str" cm="1">
        <f t="array" ref="H878">_xlfn.IFS(G878&lt;24, "Under 25",G878&lt;35, "25-34",G878&lt;45, "35-44",G878&lt;55, "45-54",TRUE, "Over 55")</f>
        <v>Under 25</v>
      </c>
      <c r="I878" t="str">
        <f>IF('Raw DataSet'!F878="","Unknown",'Raw DataSet'!F878)</f>
        <v>Sales</v>
      </c>
      <c r="J878" t="str">
        <f>IF('Raw DataSet'!K878="","Unknown",'Raw DataSet'!K878)</f>
        <v>Sales Representative</v>
      </c>
      <c r="K878">
        <f>IF('Raw DataSet'!Q878="","Unknown",'Raw DataSet'!Q878)</f>
        <v>21</v>
      </c>
      <c r="L878" t="str" cm="1">
        <f t="array" ref="L878">_xlfn.IFS(K878&lt;10,"0-9",K878&lt;20,"10-19",TRUE,"20+")</f>
        <v>20+</v>
      </c>
      <c r="M878" s="3" t="str">
        <f>'Raw DataSet'!A878</f>
        <v>No</v>
      </c>
      <c r="N878">
        <f t="shared" si="26"/>
        <v>0</v>
      </c>
      <c r="O878">
        <f>IF('Raw DataSet'!W878="","Unknown",'Raw DataSet'!W878)</f>
        <v>34400</v>
      </c>
      <c r="P878" t="str">
        <f t="shared" si="27"/>
        <v>Low</v>
      </c>
      <c r="Q878" s="3" t="str">
        <f>IF('Raw DataSet'!M878="","Unknown",'Raw DataSet'!M878)</f>
        <v>No</v>
      </c>
      <c r="R878">
        <f>IF('Raw DataSet'!T878="","Unknown",'Raw DataSet'!T878)</f>
        <v>3</v>
      </c>
      <c r="S878">
        <f>IF('Raw DataSet'!Y878="","Unknown",'Raw DataSet'!Y878)</f>
        <v>4</v>
      </c>
      <c r="T878">
        <f>IF('Raw DataSet'!Z878="","Unknown",'Raw DataSet'!Z878)</f>
        <v>1</v>
      </c>
      <c r="U878">
        <f>IF('Raw DataSet'!AA878="","Unknown",'Raw DataSet'!AA878)</f>
        <v>4</v>
      </c>
      <c r="V878">
        <f>IF('Raw DataSet'!AB878="","Unknown",'Raw DataSet'!AB878)</f>
        <v>1</v>
      </c>
      <c r="W878">
        <f>IF('Raw DataSet'!AC878="","Unknown",'Raw DataSet'!AC878)</f>
        <v>17</v>
      </c>
      <c r="X878" s="3" t="str" cm="1">
        <f t="array" ref="X878">_xlfn.IFS(W878&lt;15,"Under 15", W878&lt;20,"15-19", TRUE,"Over 20")</f>
        <v>15-19</v>
      </c>
      <c r="Y878">
        <f>IF('Raw DataSet'!AD878="","Unknown",'Raw DataSet'!AD878)</f>
        <v>3</v>
      </c>
      <c r="Z878">
        <f>IF('Raw DataSet'!AE878="","Unknown",'Raw DataSet'!AE878)</f>
        <v>4</v>
      </c>
      <c r="AA878">
        <f>IF('Raw DataSet'!AF878="","Unknown",'Raw DataSet'!AF878)</f>
        <v>0</v>
      </c>
      <c r="AB878">
        <f>IF('Raw DataSet'!AG878="","Unknown",'Raw DataSet'!AG878)</f>
        <v>2</v>
      </c>
      <c r="AC878">
        <f>IF('Raw DataSet'!AH878="","Unknown",'Raw DataSet'!AH878)</f>
        <v>3</v>
      </c>
      <c r="AD878">
        <f>IF('Raw DataSet'!AI878="","Unknown",'Raw DataSet'!AI878)</f>
        <v>2</v>
      </c>
      <c r="AE878">
        <f>IF('Raw DataSet'!AJ878="","Unknown",'Raw DataSet'!AJ878)</f>
        <v>1</v>
      </c>
      <c r="AF878">
        <f>IF('Raw DataSet'!AK878="","Unknown",'Raw DataSet'!AK878)</f>
        <v>2</v>
      </c>
      <c r="AG878">
        <f>IF('Raw DataSet'!AL878="","Unknown",'Raw DataSet'!AL878)</f>
        <v>2</v>
      </c>
    </row>
    <row r="879" spans="1:33">
      <c r="A879">
        <f>IF('Raw DataSet'!I879="","Unknown",'Raw DataSet'!I879)</f>
        <v>1228</v>
      </c>
      <c r="B879" s="3" t="str">
        <f>IF('Raw DataSet'!H879="", "Unknown", 'Raw DataSet'!H879)</f>
        <v>STAFF-878</v>
      </c>
      <c r="C879" t="str">
        <f>IF('Raw DataSet'!J879="","Unknow",'Raw DataSet'!J879)</f>
        <v>Male</v>
      </c>
      <c r="D879" t="str">
        <f>IF('Raw DataSet'!G879="","Unknown",'Raw DataSet'!G879)</f>
        <v>Technical Degree</v>
      </c>
      <c r="E879" t="str">
        <f>IF('Raw DataSet'!R879="","Unknown",'Raw DataSet'!R879)</f>
        <v>Master's Degree</v>
      </c>
      <c r="F879" t="str">
        <f>IF('Raw DataSet'!L879="","Unknown",'Raw DataSet'!L879)</f>
        <v>Divorced</v>
      </c>
      <c r="G879">
        <f>IF('Raw DataSet'!P879="","Unknown",'Raw DataSet'!P879)</f>
        <v>46</v>
      </c>
      <c r="H879" s="3" t="str" cm="1">
        <f t="array" ref="H879">_xlfn.IFS(G879&lt;24, "Under 25",G879&lt;35, "25-34",G879&lt;45, "35-44",G879&lt;55, "45-54",TRUE, "Over 55")</f>
        <v>45-54</v>
      </c>
      <c r="I879" t="str">
        <f>IF('Raw DataSet'!F879="","Unknown",'Raw DataSet'!F879)</f>
        <v>R&amp;D</v>
      </c>
      <c r="J879" t="str">
        <f>IF('Raw DataSet'!K879="","Unknown",'Raw DataSet'!K879)</f>
        <v>Manufacturing Director</v>
      </c>
      <c r="K879">
        <f>IF('Raw DataSet'!Q879="","Unknown",'Raw DataSet'!Q879)</f>
        <v>2</v>
      </c>
      <c r="L879" t="str" cm="1">
        <f t="array" ref="L879">_xlfn.IFS(K879&lt;10,"0-9",K879&lt;20,"10-19",TRUE,"20+")</f>
        <v>0-9</v>
      </c>
      <c r="M879" s="3" t="str">
        <f>'Raw DataSet'!A879</f>
        <v>No</v>
      </c>
      <c r="N879">
        <f t="shared" si="26"/>
        <v>0</v>
      </c>
      <c r="O879">
        <f>IF('Raw DataSet'!W879="","Unknown",'Raw DataSet'!W879)</f>
        <v>48000</v>
      </c>
      <c r="P879" t="str">
        <f t="shared" si="27"/>
        <v>Medium</v>
      </c>
      <c r="Q879" s="3" t="str">
        <f>IF('Raw DataSet'!M879="","Unknown",'Raw DataSet'!M879)</f>
        <v>No</v>
      </c>
      <c r="R879">
        <f>IF('Raw DataSet'!T879="","Unknown",'Raw DataSet'!T879)</f>
        <v>4</v>
      </c>
      <c r="S879">
        <f>IF('Raw DataSet'!Y879="","Unknown",'Raw DataSet'!Y879)</f>
        <v>3</v>
      </c>
      <c r="T879">
        <f>IF('Raw DataSet'!Z879="","Unknown",'Raw DataSet'!Z879)</f>
        <v>2</v>
      </c>
      <c r="U879">
        <f>IF('Raw DataSet'!AA879="","Unknown",'Raw DataSet'!AA879)</f>
        <v>4</v>
      </c>
      <c r="V879">
        <f>IF('Raw DataSet'!AB879="","Unknown",'Raw DataSet'!AB879)</f>
        <v>2</v>
      </c>
      <c r="W879">
        <f>IF('Raw DataSet'!AC879="","Unknown",'Raw DataSet'!AC879)</f>
        <v>11</v>
      </c>
      <c r="X879" s="3" t="str" cm="1">
        <f t="array" ref="X879">_xlfn.IFS(W879&lt;15,"Under 15", W879&lt;20,"15-19", TRUE,"Over 20")</f>
        <v>Under 15</v>
      </c>
      <c r="Y879">
        <f>IF('Raw DataSet'!AD879="","Unknown",'Raw DataSet'!AD879)</f>
        <v>3</v>
      </c>
      <c r="Z879">
        <f>IF('Raw DataSet'!AE879="","Unknown",'Raw DataSet'!AE879)</f>
        <v>3</v>
      </c>
      <c r="AA879">
        <f>IF('Raw DataSet'!AF879="","Unknown",'Raw DataSet'!AF879)</f>
        <v>1</v>
      </c>
      <c r="AB879">
        <f>IF('Raw DataSet'!AG879="","Unknown",'Raw DataSet'!AG879)</f>
        <v>12</v>
      </c>
      <c r="AC879">
        <f>IF('Raw DataSet'!AH879="","Unknown",'Raw DataSet'!AH879)</f>
        <v>2</v>
      </c>
      <c r="AD879">
        <f>IF('Raw DataSet'!AI879="","Unknown",'Raw DataSet'!AI879)</f>
        <v>6</v>
      </c>
      <c r="AE879">
        <f>IF('Raw DataSet'!AJ879="","Unknown",'Raw DataSet'!AJ879)</f>
        <v>3</v>
      </c>
      <c r="AF879">
        <f>IF('Raw DataSet'!AK879="","Unknown",'Raw DataSet'!AK879)</f>
        <v>1</v>
      </c>
      <c r="AG879">
        <f>IF('Raw DataSet'!AL879="","Unknown",'Raw DataSet'!AL879)</f>
        <v>4</v>
      </c>
    </row>
    <row r="880" spans="1:33">
      <c r="A880">
        <f>IF('Raw DataSet'!I880="","Unknown",'Raw DataSet'!I880)</f>
        <v>1231</v>
      </c>
      <c r="B880" s="3" t="str">
        <f>IF('Raw DataSet'!H880="", "Unknown", 'Raw DataSet'!H880)</f>
        <v>STAFF-879</v>
      </c>
      <c r="C880" t="str">
        <f>IF('Raw DataSet'!J880="","Unknow",'Raw DataSet'!J880)</f>
        <v>Male</v>
      </c>
      <c r="D880" t="str">
        <f>IF('Raw DataSet'!G880="","Unknown",'Raw DataSet'!G880)</f>
        <v>Medical</v>
      </c>
      <c r="E880" t="str">
        <f>IF('Raw DataSet'!R880="","Unknown",'Raw DataSet'!R880)</f>
        <v>Doctoral Degree</v>
      </c>
      <c r="F880" t="str">
        <f>IF('Raw DataSet'!L880="","Unknown",'Raw DataSet'!L880)</f>
        <v>Married</v>
      </c>
      <c r="G880">
        <f>IF('Raw DataSet'!P880="","Unknown",'Raw DataSet'!P880)</f>
        <v>42</v>
      </c>
      <c r="H880" s="3" t="str" cm="1">
        <f t="array" ref="H880">_xlfn.IFS(G880&lt;24, "Under 25",G880&lt;35, "25-34",G880&lt;45, "35-44",G880&lt;55, "45-54",TRUE, "Over 55")</f>
        <v>35-44</v>
      </c>
      <c r="I880" t="str">
        <f>IF('Raw DataSet'!F880="","Unknown",'Raw DataSet'!F880)</f>
        <v>HR</v>
      </c>
      <c r="J880" t="str">
        <f>IF('Raw DataSet'!K880="","Unknown",'Raw DataSet'!K880)</f>
        <v>Human Resources</v>
      </c>
      <c r="K880">
        <f>IF('Raw DataSet'!Q880="","Unknown",'Raw DataSet'!Q880)</f>
        <v>2</v>
      </c>
      <c r="L880" t="str" cm="1">
        <f t="array" ref="L880">_xlfn.IFS(K880&lt;10,"0-9",K880&lt;20,"10-19",TRUE,"20+")</f>
        <v>0-9</v>
      </c>
      <c r="M880" s="3" t="str">
        <f>'Raw DataSet'!A880</f>
        <v>No</v>
      </c>
      <c r="N880">
        <f t="shared" si="26"/>
        <v>0</v>
      </c>
      <c r="O880">
        <f>IF('Raw DataSet'!W880="","Unknown",'Raw DataSet'!W880)</f>
        <v>63200</v>
      </c>
      <c r="P880" t="str">
        <f t="shared" si="27"/>
        <v>Medium</v>
      </c>
      <c r="Q880" s="3" t="str">
        <f>IF('Raw DataSet'!M880="","Unknown",'Raw DataSet'!M880)</f>
        <v>No</v>
      </c>
      <c r="R880">
        <f>IF('Raw DataSet'!T880="","Unknown",'Raw DataSet'!T880)</f>
        <v>4</v>
      </c>
      <c r="S880">
        <f>IF('Raw DataSet'!Y880="","Unknown",'Raw DataSet'!Y880)</f>
        <v>4</v>
      </c>
      <c r="T880">
        <f>IF('Raw DataSet'!Z880="","Unknown",'Raw DataSet'!Z880)</f>
        <v>2</v>
      </c>
      <c r="U880">
        <f>IF('Raw DataSet'!AA880="","Unknown",'Raw DataSet'!AA880)</f>
        <v>1</v>
      </c>
      <c r="V880">
        <f>IF('Raw DataSet'!AB880="","Unknown",'Raw DataSet'!AB880)</f>
        <v>7</v>
      </c>
      <c r="W880">
        <f>IF('Raw DataSet'!AC880="","Unknown",'Raw DataSet'!AC880)</f>
        <v>16</v>
      </c>
      <c r="X880" s="3" t="str" cm="1">
        <f t="array" ref="X880">_xlfn.IFS(W880&lt;15,"Under 15", W880&lt;20,"15-19", TRUE,"Over 20")</f>
        <v>15-19</v>
      </c>
      <c r="Y880">
        <f>IF('Raw DataSet'!AD880="","Unknown",'Raw DataSet'!AD880)</f>
        <v>3</v>
      </c>
      <c r="Z880">
        <f>IF('Raw DataSet'!AE880="","Unknown",'Raw DataSet'!AE880)</f>
        <v>1</v>
      </c>
      <c r="AA880">
        <f>IF('Raw DataSet'!AF880="","Unknown",'Raw DataSet'!AF880)</f>
        <v>1</v>
      </c>
      <c r="AB880">
        <f>IF('Raw DataSet'!AG880="","Unknown",'Raw DataSet'!AG880)</f>
        <v>10</v>
      </c>
      <c r="AC880">
        <f>IF('Raw DataSet'!AH880="","Unknown",'Raw DataSet'!AH880)</f>
        <v>4</v>
      </c>
      <c r="AD880">
        <f>IF('Raw DataSet'!AI880="","Unknown",'Raw DataSet'!AI880)</f>
        <v>4</v>
      </c>
      <c r="AE880">
        <f>IF('Raw DataSet'!AJ880="","Unknown",'Raw DataSet'!AJ880)</f>
        <v>3</v>
      </c>
      <c r="AF880">
        <f>IF('Raw DataSet'!AK880="","Unknown",'Raw DataSet'!AK880)</f>
        <v>0</v>
      </c>
      <c r="AG880">
        <f>IF('Raw DataSet'!AL880="","Unknown",'Raw DataSet'!AL880)</f>
        <v>3</v>
      </c>
    </row>
    <row r="881" spans="1:33">
      <c r="A881">
        <f>IF('Raw DataSet'!I881="","Unknown",'Raw DataSet'!I881)</f>
        <v>1233</v>
      </c>
      <c r="B881" s="3" t="str">
        <f>IF('Raw DataSet'!H881="", "Unknown", 'Raw DataSet'!H881)</f>
        <v>STAFF-880</v>
      </c>
      <c r="C881" t="str">
        <f>IF('Raw DataSet'!J881="","Unknow",'Raw DataSet'!J881)</f>
        <v>Male</v>
      </c>
      <c r="D881" t="str">
        <f>IF('Raw DataSet'!G881="","Unknown",'Raw DataSet'!G881)</f>
        <v>Marketing</v>
      </c>
      <c r="E881" t="str">
        <f>IF('Raw DataSet'!R881="","Unknown",'Raw DataSet'!R881)</f>
        <v>Master's Degree</v>
      </c>
      <c r="F881" t="str">
        <f>IF('Raw DataSet'!L881="","Unknown",'Raw DataSet'!L881)</f>
        <v>Divorced</v>
      </c>
      <c r="G881">
        <f>IF('Raw DataSet'!P881="","Unknown",'Raw DataSet'!P881)</f>
        <v>60</v>
      </c>
      <c r="H881" s="3" t="str" cm="1">
        <f t="array" ref="H881">_xlfn.IFS(G881&lt;24, "Under 25",G881&lt;35, "25-34",G881&lt;45, "35-44",G881&lt;55, "45-54",TRUE, "Over 55")</f>
        <v>Over 55</v>
      </c>
      <c r="I881" t="str">
        <f>IF('Raw DataSet'!F881="","Unknown",'Raw DataSet'!F881)</f>
        <v>Sales</v>
      </c>
      <c r="J881" t="str">
        <f>IF('Raw DataSet'!K881="","Unknown",'Raw DataSet'!K881)</f>
        <v>Sales Executive</v>
      </c>
      <c r="K881">
        <f>IF('Raw DataSet'!Q881="","Unknown",'Raw DataSet'!Q881)</f>
        <v>7</v>
      </c>
      <c r="L881" t="str" cm="1">
        <f t="array" ref="L881">_xlfn.IFS(K881&lt;10,"0-9",K881&lt;20,"10-19",TRUE,"20+")</f>
        <v>0-9</v>
      </c>
      <c r="M881" s="3" t="str">
        <f>'Raw DataSet'!A881</f>
        <v>No</v>
      </c>
      <c r="N881">
        <f t="shared" si="26"/>
        <v>0</v>
      </c>
      <c r="O881">
        <f>IF('Raw DataSet'!W881="","Unknown",'Raw DataSet'!W881)</f>
        <v>41600</v>
      </c>
      <c r="P881" t="str">
        <f t="shared" si="27"/>
        <v>Medium</v>
      </c>
      <c r="Q881" s="3" t="str">
        <f>IF('Raw DataSet'!M881="","Unknown",'Raw DataSet'!M881)</f>
        <v>Yes</v>
      </c>
      <c r="R881">
        <f>IF('Raw DataSet'!T881="","Unknown",'Raw DataSet'!T881)</f>
        <v>2</v>
      </c>
      <c r="S881">
        <f>IF('Raw DataSet'!Y881="","Unknown",'Raw DataSet'!Y881)</f>
        <v>4</v>
      </c>
      <c r="T881">
        <f>IF('Raw DataSet'!Z881="","Unknown",'Raw DataSet'!Z881)</f>
        <v>2</v>
      </c>
      <c r="U881">
        <f>IF('Raw DataSet'!AA881="","Unknown",'Raw DataSet'!AA881)</f>
        <v>4</v>
      </c>
      <c r="V881">
        <f>IF('Raw DataSet'!AB881="","Unknown",'Raw DataSet'!AB881)</f>
        <v>0</v>
      </c>
      <c r="W881">
        <f>IF('Raw DataSet'!AC881="","Unknown",'Raw DataSet'!AC881)</f>
        <v>18</v>
      </c>
      <c r="X881" s="3" t="str" cm="1">
        <f t="array" ref="X881">_xlfn.IFS(W881&lt;15,"Under 15", W881&lt;20,"15-19", TRUE,"Over 20")</f>
        <v>15-19</v>
      </c>
      <c r="Y881">
        <f>IF('Raw DataSet'!AD881="","Unknown",'Raw DataSet'!AD881)</f>
        <v>3</v>
      </c>
      <c r="Z881">
        <f>IF('Raw DataSet'!AE881="","Unknown",'Raw DataSet'!AE881)</f>
        <v>2</v>
      </c>
      <c r="AA881">
        <f>IF('Raw DataSet'!AF881="","Unknown",'Raw DataSet'!AF881)</f>
        <v>1</v>
      </c>
      <c r="AB881">
        <f>IF('Raw DataSet'!AG881="","Unknown",'Raw DataSet'!AG881)</f>
        <v>12</v>
      </c>
      <c r="AC881">
        <f>IF('Raw DataSet'!AH881="","Unknown",'Raw DataSet'!AH881)</f>
        <v>3</v>
      </c>
      <c r="AD881">
        <f>IF('Raw DataSet'!AI881="","Unknown",'Raw DataSet'!AI881)</f>
        <v>11</v>
      </c>
      <c r="AE881">
        <f>IF('Raw DataSet'!AJ881="","Unknown",'Raw DataSet'!AJ881)</f>
        <v>7</v>
      </c>
      <c r="AF881">
        <f>IF('Raw DataSet'!AK881="","Unknown",'Raw DataSet'!AK881)</f>
        <v>1</v>
      </c>
      <c r="AG881">
        <f>IF('Raw DataSet'!AL881="","Unknown",'Raw DataSet'!AL881)</f>
        <v>9</v>
      </c>
    </row>
    <row r="882" spans="1:33">
      <c r="A882">
        <f>IF('Raw DataSet'!I882="","Unknown",'Raw DataSet'!I882)</f>
        <v>1234</v>
      </c>
      <c r="B882" s="3" t="str">
        <f>IF('Raw DataSet'!H882="", "Unknown", 'Raw DataSet'!H882)</f>
        <v>STAFF-881</v>
      </c>
      <c r="C882" t="str">
        <f>IF('Raw DataSet'!J882="","Unknow",'Raw DataSet'!J882)</f>
        <v>Female</v>
      </c>
      <c r="D882" t="str">
        <f>IF('Raw DataSet'!G882="","Unknown",'Raw DataSet'!G882)</f>
        <v>Other</v>
      </c>
      <c r="E882" t="str">
        <f>IF('Raw DataSet'!R882="","Unknown",'Raw DataSet'!R882)</f>
        <v>Bachelor's Degree</v>
      </c>
      <c r="F882" t="str">
        <f>IF('Raw DataSet'!L882="","Unknown",'Raw DataSet'!L882)</f>
        <v>Married</v>
      </c>
      <c r="G882">
        <f>IF('Raw DataSet'!P882="","Unknown",'Raw DataSet'!P882)</f>
        <v>32</v>
      </c>
      <c r="H882" s="3" t="str" cm="1">
        <f t="array" ref="H882">_xlfn.IFS(G882&lt;24, "Under 25",G882&lt;35, "25-34",G882&lt;45, "35-44",G882&lt;55, "45-54",TRUE, "Over 55")</f>
        <v>25-34</v>
      </c>
      <c r="I882" t="str">
        <f>IF('Raw DataSet'!F882="","Unknown",'Raw DataSet'!F882)</f>
        <v>R&amp;D</v>
      </c>
      <c r="J882" t="str">
        <f>IF('Raw DataSet'!K882="","Unknown",'Raw DataSet'!K882)</f>
        <v>Laboratory Technician</v>
      </c>
      <c r="K882">
        <f>IF('Raw DataSet'!Q882="","Unknown",'Raw DataSet'!Q882)</f>
        <v>13</v>
      </c>
      <c r="L882" t="str" cm="1">
        <f t="array" ref="L882">_xlfn.IFS(K882&lt;10,"0-9",K882&lt;20,"10-19",TRUE,"20+")</f>
        <v>10-19</v>
      </c>
      <c r="M882" s="3" t="str">
        <f>'Raw DataSet'!A882</f>
        <v>No</v>
      </c>
      <c r="N882">
        <f t="shared" si="26"/>
        <v>0</v>
      </c>
      <c r="O882">
        <f>IF('Raw DataSet'!W882="","Unknown",'Raw DataSet'!W882)</f>
        <v>61600</v>
      </c>
      <c r="P882" t="str">
        <f t="shared" si="27"/>
        <v>Medium</v>
      </c>
      <c r="Q882" s="3" t="str">
        <f>IF('Raw DataSet'!M882="","Unknown",'Raw DataSet'!M882)</f>
        <v>No</v>
      </c>
      <c r="R882">
        <f>IF('Raw DataSet'!T882="","Unknown",'Raw DataSet'!T882)</f>
        <v>3</v>
      </c>
      <c r="S882">
        <f>IF('Raw DataSet'!Y882="","Unknown",'Raw DataSet'!Y882)</f>
        <v>2</v>
      </c>
      <c r="T882">
        <f>IF('Raw DataSet'!Z882="","Unknown",'Raw DataSet'!Z882)</f>
        <v>1</v>
      </c>
      <c r="U882">
        <f>IF('Raw DataSet'!AA882="","Unknown",'Raw DataSet'!AA882)</f>
        <v>2</v>
      </c>
      <c r="V882">
        <f>IF('Raw DataSet'!AB882="","Unknown",'Raw DataSet'!AB882)</f>
        <v>1</v>
      </c>
      <c r="W882">
        <f>IF('Raw DataSet'!AC882="","Unknown",'Raw DataSet'!AC882)</f>
        <v>20</v>
      </c>
      <c r="X882" s="3" t="str" cm="1">
        <f t="array" ref="X882">_xlfn.IFS(W882&lt;15,"Under 15", W882&lt;20,"15-19", TRUE,"Over 20")</f>
        <v>Over 20</v>
      </c>
      <c r="Y882">
        <f>IF('Raw DataSet'!AD882="","Unknown",'Raw DataSet'!AD882)</f>
        <v>4</v>
      </c>
      <c r="Z882">
        <f>IF('Raw DataSet'!AE882="","Unknown",'Raw DataSet'!AE882)</f>
        <v>3</v>
      </c>
      <c r="AA882">
        <f>IF('Raw DataSet'!AF882="","Unknown",'Raw DataSet'!AF882)</f>
        <v>1</v>
      </c>
      <c r="AB882">
        <f>IF('Raw DataSet'!AG882="","Unknown",'Raw DataSet'!AG882)</f>
        <v>2</v>
      </c>
      <c r="AC882">
        <f>IF('Raw DataSet'!AH882="","Unknown",'Raw DataSet'!AH882)</f>
        <v>3</v>
      </c>
      <c r="AD882">
        <f>IF('Raw DataSet'!AI882="","Unknown",'Raw DataSet'!AI882)</f>
        <v>2</v>
      </c>
      <c r="AE882">
        <f>IF('Raw DataSet'!AJ882="","Unknown",'Raw DataSet'!AJ882)</f>
        <v>2</v>
      </c>
      <c r="AF882">
        <f>IF('Raw DataSet'!AK882="","Unknown",'Raw DataSet'!AK882)</f>
        <v>2</v>
      </c>
      <c r="AG882">
        <f>IF('Raw DataSet'!AL882="","Unknown",'Raw DataSet'!AL882)</f>
        <v>2</v>
      </c>
    </row>
    <row r="883" spans="1:33">
      <c r="A883">
        <f>IF('Raw DataSet'!I883="","Unknown",'Raw DataSet'!I883)</f>
        <v>1235</v>
      </c>
      <c r="B883" s="3" t="str">
        <f>IF('Raw DataSet'!H883="", "Unknown", 'Raw DataSet'!H883)</f>
        <v>STAFF-882</v>
      </c>
      <c r="C883" t="str">
        <f>IF('Raw DataSet'!J883="","Unknow",'Raw DataSet'!J883)</f>
        <v>Female</v>
      </c>
      <c r="D883" t="str">
        <f>IF('Raw DataSet'!G883="","Unknown",'Raw DataSet'!G883)</f>
        <v>Life Sciences</v>
      </c>
      <c r="E883" t="str">
        <f>IF('Raw DataSet'!R883="","Unknown",'Raw DataSet'!R883)</f>
        <v>Associates Degree</v>
      </c>
      <c r="F883" t="str">
        <f>IF('Raw DataSet'!L883="","Unknown",'Raw DataSet'!L883)</f>
        <v>Single</v>
      </c>
      <c r="G883">
        <f>IF('Raw DataSet'!P883="","Unknown",'Raw DataSet'!P883)</f>
        <v>32</v>
      </c>
      <c r="H883" s="3" t="str" cm="1">
        <f t="array" ref="H883">_xlfn.IFS(G883&lt;24, "Under 25",G883&lt;35, "25-34",G883&lt;45, "35-44",G883&lt;55, "45-54",TRUE, "Over 55")</f>
        <v>25-34</v>
      </c>
      <c r="I883" t="str">
        <f>IF('Raw DataSet'!F883="","Unknown",'Raw DataSet'!F883)</f>
        <v>R&amp;D</v>
      </c>
      <c r="J883" t="str">
        <f>IF('Raw DataSet'!K883="","Unknown",'Raw DataSet'!K883)</f>
        <v>Research Scientist</v>
      </c>
      <c r="K883">
        <f>IF('Raw DataSet'!Q883="","Unknown",'Raw DataSet'!Q883)</f>
        <v>2</v>
      </c>
      <c r="L883" t="str" cm="1">
        <f t="array" ref="L883">_xlfn.IFS(K883&lt;10,"0-9",K883&lt;20,"10-19",TRUE,"20+")</f>
        <v>0-9</v>
      </c>
      <c r="M883" s="3" t="str">
        <f>'Raw DataSet'!A883</f>
        <v>No</v>
      </c>
      <c r="N883">
        <f t="shared" si="26"/>
        <v>0</v>
      </c>
      <c r="O883">
        <f>IF('Raw DataSet'!W883="","Unknown",'Raw DataSet'!W883)</f>
        <v>30400</v>
      </c>
      <c r="P883" t="str">
        <f t="shared" si="27"/>
        <v>Low</v>
      </c>
      <c r="Q883" s="3" t="str">
        <f>IF('Raw DataSet'!M883="","Unknown",'Raw DataSet'!M883)</f>
        <v>Yes</v>
      </c>
      <c r="R883">
        <f>IF('Raw DataSet'!T883="","Unknown",'Raw DataSet'!T883)</f>
        <v>4</v>
      </c>
      <c r="S883">
        <f>IF('Raw DataSet'!Y883="","Unknown",'Raw DataSet'!Y883)</f>
        <v>3</v>
      </c>
      <c r="T883">
        <f>IF('Raw DataSet'!Z883="","Unknown",'Raw DataSet'!Z883)</f>
        <v>2</v>
      </c>
      <c r="U883">
        <f>IF('Raw DataSet'!AA883="","Unknown",'Raw DataSet'!AA883)</f>
        <v>3</v>
      </c>
      <c r="V883">
        <f>IF('Raw DataSet'!AB883="","Unknown",'Raw DataSet'!AB883)</f>
        <v>4</v>
      </c>
      <c r="W883">
        <f>IF('Raw DataSet'!AC883="","Unknown",'Raw DataSet'!AC883)</f>
        <v>14</v>
      </c>
      <c r="X883" s="3" t="str" cm="1">
        <f t="array" ref="X883">_xlfn.IFS(W883&lt;15,"Under 15", W883&lt;20,"15-19", TRUE,"Over 20")</f>
        <v>Under 15</v>
      </c>
      <c r="Y883">
        <f>IF('Raw DataSet'!AD883="","Unknown",'Raw DataSet'!AD883)</f>
        <v>3</v>
      </c>
      <c r="Z883">
        <f>IF('Raw DataSet'!AE883="","Unknown",'Raw DataSet'!AE883)</f>
        <v>4</v>
      </c>
      <c r="AA883">
        <f>IF('Raw DataSet'!AF883="","Unknown",'Raw DataSet'!AF883)</f>
        <v>0</v>
      </c>
      <c r="AB883">
        <f>IF('Raw DataSet'!AG883="","Unknown",'Raw DataSet'!AG883)</f>
        <v>10</v>
      </c>
      <c r="AC883">
        <f>IF('Raw DataSet'!AH883="","Unknown",'Raw DataSet'!AH883)</f>
        <v>3</v>
      </c>
      <c r="AD883">
        <f>IF('Raw DataSet'!AI883="","Unknown",'Raw DataSet'!AI883)</f>
        <v>8</v>
      </c>
      <c r="AE883">
        <f>IF('Raw DataSet'!AJ883="","Unknown",'Raw DataSet'!AJ883)</f>
        <v>7</v>
      </c>
      <c r="AF883">
        <f>IF('Raw DataSet'!AK883="","Unknown",'Raw DataSet'!AK883)</f>
        <v>0</v>
      </c>
      <c r="AG883">
        <f>IF('Raw DataSet'!AL883="","Unknown",'Raw DataSet'!AL883)</f>
        <v>7</v>
      </c>
    </row>
    <row r="884" spans="1:33">
      <c r="A884">
        <f>IF('Raw DataSet'!I884="","Unknown",'Raw DataSet'!I884)</f>
        <v>1237</v>
      </c>
      <c r="B884" s="3" t="str">
        <f>IF('Raw DataSet'!H884="", "Unknown", 'Raw DataSet'!H884)</f>
        <v>STAFF-883</v>
      </c>
      <c r="C884" t="str">
        <f>IF('Raw DataSet'!J884="","Unknow",'Raw DataSet'!J884)</f>
        <v>Female</v>
      </c>
      <c r="D884" t="str">
        <f>IF('Raw DataSet'!G884="","Unknown",'Raw DataSet'!G884)</f>
        <v>Technical Degree</v>
      </c>
      <c r="E884" t="str">
        <f>IF('Raw DataSet'!R884="","Unknown",'Raw DataSet'!R884)</f>
        <v>Bachelor's Degree</v>
      </c>
      <c r="F884" t="str">
        <f>IF('Raw DataSet'!L884="","Unknown",'Raw DataSet'!L884)</f>
        <v>Divorced</v>
      </c>
      <c r="G884">
        <f>IF('Raw DataSet'!P884="","Unknown",'Raw DataSet'!P884)</f>
        <v>36</v>
      </c>
      <c r="H884" s="3" t="str" cm="1">
        <f t="array" ref="H884">_xlfn.IFS(G884&lt;24, "Under 25",G884&lt;35, "25-34",G884&lt;45, "35-44",G884&lt;55, "45-54",TRUE, "Over 55")</f>
        <v>35-44</v>
      </c>
      <c r="I884" t="str">
        <f>IF('Raw DataSet'!F884="","Unknown",'Raw DataSet'!F884)</f>
        <v>R&amp;D</v>
      </c>
      <c r="J884" t="str">
        <f>IF('Raw DataSet'!K884="","Unknown",'Raw DataSet'!K884)</f>
        <v>Manufacturing Director</v>
      </c>
      <c r="K884">
        <f>IF('Raw DataSet'!Q884="","Unknown",'Raw DataSet'!Q884)</f>
        <v>1</v>
      </c>
      <c r="L884" t="str" cm="1">
        <f t="array" ref="L884">_xlfn.IFS(K884&lt;10,"0-9",K884&lt;20,"10-19",TRUE,"20+")</f>
        <v>0-9</v>
      </c>
      <c r="M884" s="3" t="str">
        <f>'Raw DataSet'!A884</f>
        <v>No</v>
      </c>
      <c r="N884">
        <f t="shared" si="26"/>
        <v>0</v>
      </c>
      <c r="O884">
        <f>IF('Raw DataSet'!W884="","Unknown",'Raw DataSet'!W884)</f>
        <v>61600</v>
      </c>
      <c r="P884" t="str">
        <f t="shared" si="27"/>
        <v>Medium</v>
      </c>
      <c r="Q884" s="3" t="str">
        <f>IF('Raw DataSet'!M884="","Unknown",'Raw DataSet'!M884)</f>
        <v>Yes</v>
      </c>
      <c r="R884">
        <f>IF('Raw DataSet'!T884="","Unknown",'Raw DataSet'!T884)</f>
        <v>3</v>
      </c>
      <c r="S884">
        <f>IF('Raw DataSet'!Y884="","Unknown",'Raw DataSet'!Y884)</f>
        <v>1</v>
      </c>
      <c r="T884">
        <f>IF('Raw DataSet'!Z884="","Unknown",'Raw DataSet'!Z884)</f>
        <v>3</v>
      </c>
      <c r="U884">
        <f>IF('Raw DataSet'!AA884="","Unknown",'Raw DataSet'!AA884)</f>
        <v>1</v>
      </c>
      <c r="V884">
        <f>IF('Raw DataSet'!AB884="","Unknown",'Raw DataSet'!AB884)</f>
        <v>2</v>
      </c>
      <c r="W884">
        <f>IF('Raw DataSet'!AC884="","Unknown",'Raw DataSet'!AC884)</f>
        <v>21</v>
      </c>
      <c r="X884" s="3" t="str" cm="1">
        <f t="array" ref="X884">_xlfn.IFS(W884&lt;15,"Under 15", W884&lt;20,"15-19", TRUE,"Over 20")</f>
        <v>Over 20</v>
      </c>
      <c r="Y884">
        <f>IF('Raw DataSet'!AD884="","Unknown",'Raw DataSet'!AD884)</f>
        <v>4</v>
      </c>
      <c r="Z884">
        <f>IF('Raw DataSet'!AE884="","Unknown",'Raw DataSet'!AE884)</f>
        <v>3</v>
      </c>
      <c r="AA884">
        <f>IF('Raw DataSet'!AF884="","Unknown",'Raw DataSet'!AF884)</f>
        <v>1</v>
      </c>
      <c r="AB884">
        <f>IF('Raw DataSet'!AG884="","Unknown",'Raw DataSet'!AG884)</f>
        <v>17</v>
      </c>
      <c r="AC884">
        <f>IF('Raw DataSet'!AH884="","Unknown",'Raw DataSet'!AH884)</f>
        <v>3</v>
      </c>
      <c r="AD884">
        <f>IF('Raw DataSet'!AI884="","Unknown",'Raw DataSet'!AI884)</f>
        <v>7</v>
      </c>
      <c r="AE884">
        <f>IF('Raw DataSet'!AJ884="","Unknown",'Raw DataSet'!AJ884)</f>
        <v>7</v>
      </c>
      <c r="AF884">
        <f>IF('Raw DataSet'!AK884="","Unknown",'Raw DataSet'!AK884)</f>
        <v>7</v>
      </c>
      <c r="AG884">
        <f>IF('Raw DataSet'!AL884="","Unknown",'Raw DataSet'!AL884)</f>
        <v>7</v>
      </c>
    </row>
    <row r="885" spans="1:33">
      <c r="A885">
        <f>IF('Raw DataSet'!I885="","Unknown",'Raw DataSet'!I885)</f>
        <v>1238</v>
      </c>
      <c r="B885" s="3" t="str">
        <f>IF('Raw DataSet'!H885="", "Unknown", 'Raw DataSet'!H885)</f>
        <v>STAFF-884</v>
      </c>
      <c r="C885" t="str">
        <f>IF('Raw DataSet'!J885="","Unknow",'Raw DataSet'!J885)</f>
        <v>Male</v>
      </c>
      <c r="D885" t="str">
        <f>IF('Raw DataSet'!G885="","Unknown",'Raw DataSet'!G885)</f>
        <v>Medical</v>
      </c>
      <c r="E885" t="str">
        <f>IF('Raw DataSet'!R885="","Unknown",'Raw DataSet'!R885)</f>
        <v>Bachelor's Degree</v>
      </c>
      <c r="F885" t="str">
        <f>IF('Raw DataSet'!L885="","Unknown",'Raw DataSet'!L885)</f>
        <v>Married</v>
      </c>
      <c r="G885">
        <f>IF('Raw DataSet'!P885="","Unknown",'Raw DataSet'!P885)</f>
        <v>33</v>
      </c>
      <c r="H885" s="3" t="str" cm="1">
        <f t="array" ref="H885">_xlfn.IFS(G885&lt;24, "Under 25",G885&lt;35, "25-34",G885&lt;45, "35-44",G885&lt;55, "45-54",TRUE, "Over 55")</f>
        <v>25-34</v>
      </c>
      <c r="I885" t="str">
        <f>IF('Raw DataSet'!F885="","Unknown",'Raw DataSet'!F885)</f>
        <v>R&amp;D</v>
      </c>
      <c r="J885" t="str">
        <f>IF('Raw DataSet'!K885="","Unknown",'Raw DataSet'!K885)</f>
        <v>Research Scientist</v>
      </c>
      <c r="K885">
        <f>IF('Raw DataSet'!Q885="","Unknown",'Raw DataSet'!Q885)</f>
        <v>9</v>
      </c>
      <c r="L885" t="str" cm="1">
        <f t="array" ref="L885">_xlfn.IFS(K885&lt;10,"0-9",K885&lt;20,"10-19",TRUE,"20+")</f>
        <v>0-9</v>
      </c>
      <c r="M885" s="3" t="str">
        <f>'Raw DataSet'!A885</f>
        <v>No</v>
      </c>
      <c r="N885">
        <f t="shared" si="26"/>
        <v>0</v>
      </c>
      <c r="O885">
        <f>IF('Raw DataSet'!W885="","Unknown",'Raw DataSet'!W885)</f>
        <v>48000</v>
      </c>
      <c r="P885" t="str">
        <f t="shared" si="27"/>
        <v>Medium</v>
      </c>
      <c r="Q885" s="3" t="str">
        <f>IF('Raw DataSet'!M885="","Unknown",'Raw DataSet'!M885)</f>
        <v>No</v>
      </c>
      <c r="R885">
        <f>IF('Raw DataSet'!T885="","Unknown",'Raw DataSet'!T885)</f>
        <v>1</v>
      </c>
      <c r="S885">
        <f>IF('Raw DataSet'!Y885="","Unknown",'Raw DataSet'!Y885)</f>
        <v>3</v>
      </c>
      <c r="T885">
        <f>IF('Raw DataSet'!Z885="","Unknown",'Raw DataSet'!Z885)</f>
        <v>1</v>
      </c>
      <c r="U885">
        <f>IF('Raw DataSet'!AA885="","Unknown",'Raw DataSet'!AA885)</f>
        <v>4</v>
      </c>
      <c r="V885">
        <f>IF('Raw DataSet'!AB885="","Unknown",'Raw DataSet'!AB885)</f>
        <v>0</v>
      </c>
      <c r="W885">
        <f>IF('Raw DataSet'!AC885="","Unknown",'Raw DataSet'!AC885)</f>
        <v>13</v>
      </c>
      <c r="X885" s="3" t="str" cm="1">
        <f t="array" ref="X885">_xlfn.IFS(W885&lt;15,"Under 15", W885&lt;20,"15-19", TRUE,"Over 20")</f>
        <v>Under 15</v>
      </c>
      <c r="Y885">
        <f>IF('Raw DataSet'!AD885="","Unknown",'Raw DataSet'!AD885)</f>
        <v>3</v>
      </c>
      <c r="Z885">
        <f>IF('Raw DataSet'!AE885="","Unknown",'Raw DataSet'!AE885)</f>
        <v>2</v>
      </c>
      <c r="AA885">
        <f>IF('Raw DataSet'!AF885="","Unknown",'Raw DataSet'!AF885)</f>
        <v>1</v>
      </c>
      <c r="AB885">
        <f>IF('Raw DataSet'!AG885="","Unknown",'Raw DataSet'!AG885)</f>
        <v>15</v>
      </c>
      <c r="AC885">
        <f>IF('Raw DataSet'!AH885="","Unknown",'Raw DataSet'!AH885)</f>
        <v>3</v>
      </c>
      <c r="AD885">
        <f>IF('Raw DataSet'!AI885="","Unknown",'Raw DataSet'!AI885)</f>
        <v>14</v>
      </c>
      <c r="AE885">
        <f>IF('Raw DataSet'!AJ885="","Unknown",'Raw DataSet'!AJ885)</f>
        <v>10</v>
      </c>
      <c r="AF885">
        <f>IF('Raw DataSet'!AK885="","Unknown",'Raw DataSet'!AK885)</f>
        <v>4</v>
      </c>
      <c r="AG885">
        <f>IF('Raw DataSet'!AL885="","Unknown",'Raw DataSet'!AL885)</f>
        <v>10</v>
      </c>
    </row>
    <row r="886" spans="1:33">
      <c r="A886">
        <f>IF('Raw DataSet'!I886="","Unknown",'Raw DataSet'!I886)</f>
        <v>1239</v>
      </c>
      <c r="B886" s="3" t="str">
        <f>IF('Raw DataSet'!H886="", "Unknown", 'Raw DataSet'!H886)</f>
        <v>STAFF-885</v>
      </c>
      <c r="C886" t="str">
        <f>IF('Raw DataSet'!J886="","Unknow",'Raw DataSet'!J886)</f>
        <v>Female</v>
      </c>
      <c r="D886" t="str">
        <f>IF('Raw DataSet'!G886="","Unknown",'Raw DataSet'!G886)</f>
        <v>Technical Degree</v>
      </c>
      <c r="E886" t="str">
        <f>IF('Raw DataSet'!R886="","Unknown",'Raw DataSet'!R886)</f>
        <v>Bachelor's Degree</v>
      </c>
      <c r="F886" t="str">
        <f>IF('Raw DataSet'!L886="","Unknown",'Raw DataSet'!L886)</f>
        <v>Divorced</v>
      </c>
      <c r="G886">
        <f>IF('Raw DataSet'!P886="","Unknown",'Raw DataSet'!P886)</f>
        <v>40</v>
      </c>
      <c r="H886" s="3" t="str" cm="1">
        <f t="array" ref="H886">_xlfn.IFS(G886&lt;24, "Under 25",G886&lt;35, "25-34",G886&lt;45, "35-44",G886&lt;55, "45-54",TRUE, "Over 55")</f>
        <v>35-44</v>
      </c>
      <c r="I886" t="str">
        <f>IF('Raw DataSet'!F886="","Unknown",'Raw DataSet'!F886)</f>
        <v>Sales</v>
      </c>
      <c r="J886" t="str">
        <f>IF('Raw DataSet'!K886="","Unknown",'Raw DataSet'!K886)</f>
        <v>Sales Executive</v>
      </c>
      <c r="K886">
        <f>IF('Raw DataSet'!Q886="","Unknown",'Raw DataSet'!Q886)</f>
        <v>10</v>
      </c>
      <c r="L886" t="str" cm="1">
        <f t="array" ref="L886">_xlfn.IFS(K886&lt;10,"0-9",K886&lt;20,"10-19",TRUE,"20+")</f>
        <v>10-19</v>
      </c>
      <c r="M886" s="3" t="str">
        <f>'Raw DataSet'!A886</f>
        <v>No</v>
      </c>
      <c r="N886">
        <f t="shared" si="26"/>
        <v>0</v>
      </c>
      <c r="O886">
        <f>IF('Raw DataSet'!W886="","Unknown",'Raw DataSet'!W886)</f>
        <v>67200</v>
      </c>
      <c r="P886" t="str">
        <f t="shared" si="27"/>
        <v>Medium</v>
      </c>
      <c r="Q886" s="3" t="str">
        <f>IF('Raw DataSet'!M886="","Unknown",'Raw DataSet'!M886)</f>
        <v>No</v>
      </c>
      <c r="R886">
        <f>IF('Raw DataSet'!T886="","Unknown",'Raw DataSet'!T886)</f>
        <v>2</v>
      </c>
      <c r="S886">
        <f>IF('Raw DataSet'!Y886="","Unknown",'Raw DataSet'!Y886)</f>
        <v>2</v>
      </c>
      <c r="T886">
        <f>IF('Raw DataSet'!Z886="","Unknown",'Raw DataSet'!Z886)</f>
        <v>2</v>
      </c>
      <c r="U886">
        <f>IF('Raw DataSet'!AA886="","Unknown",'Raw DataSet'!AA886)</f>
        <v>2</v>
      </c>
      <c r="V886">
        <f>IF('Raw DataSet'!AB886="","Unknown",'Raw DataSet'!AB886)</f>
        <v>7</v>
      </c>
      <c r="W886">
        <f>IF('Raw DataSet'!AC886="","Unknown",'Raw DataSet'!AC886)</f>
        <v>12</v>
      </c>
      <c r="X886" s="3" t="str" cm="1">
        <f t="array" ref="X886">_xlfn.IFS(W886&lt;15,"Under 15", W886&lt;20,"15-19", TRUE,"Over 20")</f>
        <v>Under 15</v>
      </c>
      <c r="Y886">
        <f>IF('Raw DataSet'!AD886="","Unknown",'Raw DataSet'!AD886)</f>
        <v>3</v>
      </c>
      <c r="Z886">
        <f>IF('Raw DataSet'!AE886="","Unknown",'Raw DataSet'!AE886)</f>
        <v>2</v>
      </c>
      <c r="AA886">
        <f>IF('Raw DataSet'!AF886="","Unknown",'Raw DataSet'!AF886)</f>
        <v>1</v>
      </c>
      <c r="AB886">
        <f>IF('Raw DataSet'!AG886="","Unknown",'Raw DataSet'!AG886)</f>
        <v>7</v>
      </c>
      <c r="AC886">
        <f>IF('Raw DataSet'!AH886="","Unknown",'Raw DataSet'!AH886)</f>
        <v>4</v>
      </c>
      <c r="AD886">
        <f>IF('Raw DataSet'!AI886="","Unknown",'Raw DataSet'!AI886)</f>
        <v>5</v>
      </c>
      <c r="AE886">
        <f>IF('Raw DataSet'!AJ886="","Unknown",'Raw DataSet'!AJ886)</f>
        <v>1</v>
      </c>
      <c r="AF886">
        <f>IF('Raw DataSet'!AK886="","Unknown",'Raw DataSet'!AK886)</f>
        <v>1</v>
      </c>
      <c r="AG886">
        <f>IF('Raw DataSet'!AL886="","Unknown",'Raw DataSet'!AL886)</f>
        <v>3</v>
      </c>
    </row>
    <row r="887" spans="1:33">
      <c r="A887">
        <f>IF('Raw DataSet'!I887="","Unknown",'Raw DataSet'!I887)</f>
        <v>1240</v>
      </c>
      <c r="B887" s="3" t="str">
        <f>IF('Raw DataSet'!H887="", "Unknown", 'Raw DataSet'!H887)</f>
        <v>STAFF-886</v>
      </c>
      <c r="C887" t="str">
        <f>IF('Raw DataSet'!J887="","Unknow",'Raw DataSet'!J887)</f>
        <v>Male</v>
      </c>
      <c r="D887" t="str">
        <f>IF('Raw DataSet'!G887="","Unknown",'Raw DataSet'!G887)</f>
        <v>Life Sciences</v>
      </c>
      <c r="E887" t="str">
        <f>IF('Raw DataSet'!R887="","Unknown",'Raw DataSet'!R887)</f>
        <v>Master's Degree</v>
      </c>
      <c r="F887" t="str">
        <f>IF('Raw DataSet'!L887="","Unknown",'Raw DataSet'!L887)</f>
        <v>Single</v>
      </c>
      <c r="G887">
        <f>IF('Raw DataSet'!P887="","Unknown",'Raw DataSet'!P887)</f>
        <v>25</v>
      </c>
      <c r="H887" s="3" t="str" cm="1">
        <f t="array" ref="H887">_xlfn.IFS(G887&lt;24, "Under 25",G887&lt;35, "25-34",G887&lt;45, "35-44",G887&lt;55, "45-54",TRUE, "Over 55")</f>
        <v>25-34</v>
      </c>
      <c r="I887" t="str">
        <f>IF('Raw DataSet'!F887="","Unknown",'Raw DataSet'!F887)</f>
        <v>Sales</v>
      </c>
      <c r="J887" t="str">
        <f>IF('Raw DataSet'!K887="","Unknown",'Raw DataSet'!K887)</f>
        <v>Sales Executive</v>
      </c>
      <c r="K887">
        <f>IF('Raw DataSet'!Q887="","Unknown",'Raw DataSet'!Q887)</f>
        <v>10</v>
      </c>
      <c r="L887" t="str" cm="1">
        <f t="array" ref="L887">_xlfn.IFS(K887&lt;10,"0-9",K887&lt;20,"10-19",TRUE,"20+")</f>
        <v>10-19</v>
      </c>
      <c r="M887" s="3" t="str">
        <f>'Raw DataSet'!A887</f>
        <v>No</v>
      </c>
      <c r="N887">
        <f t="shared" si="26"/>
        <v>0</v>
      </c>
      <c r="O887">
        <f>IF('Raw DataSet'!W887="","Unknown",'Raw DataSet'!W887)</f>
        <v>45600</v>
      </c>
      <c r="P887" t="str">
        <f t="shared" si="27"/>
        <v>Medium</v>
      </c>
      <c r="Q887" s="3" t="str">
        <f>IF('Raw DataSet'!M887="","Unknown",'Raw DataSet'!M887)</f>
        <v>No</v>
      </c>
      <c r="R887">
        <f>IF('Raw DataSet'!T887="","Unknown",'Raw DataSet'!T887)</f>
        <v>3</v>
      </c>
      <c r="S887">
        <f>IF('Raw DataSet'!Y887="","Unknown",'Raw DataSet'!Y887)</f>
        <v>3</v>
      </c>
      <c r="T887">
        <f>IF('Raw DataSet'!Z887="","Unknown",'Raw DataSet'!Z887)</f>
        <v>2</v>
      </c>
      <c r="U887">
        <f>IF('Raw DataSet'!AA887="","Unknown",'Raw DataSet'!AA887)</f>
        <v>4</v>
      </c>
      <c r="V887">
        <f>IF('Raw DataSet'!AB887="","Unknown",'Raw DataSet'!AB887)</f>
        <v>0</v>
      </c>
      <c r="W887">
        <f>IF('Raw DataSet'!AC887="","Unknown",'Raw DataSet'!AC887)</f>
        <v>14</v>
      </c>
      <c r="X887" s="3" t="str" cm="1">
        <f t="array" ref="X887">_xlfn.IFS(W887&lt;15,"Under 15", W887&lt;20,"15-19", TRUE,"Over 20")</f>
        <v>Under 15</v>
      </c>
      <c r="Y887">
        <f>IF('Raw DataSet'!AD887="","Unknown",'Raw DataSet'!AD887)</f>
        <v>3</v>
      </c>
      <c r="Z887">
        <f>IF('Raw DataSet'!AE887="","Unknown",'Raw DataSet'!AE887)</f>
        <v>2</v>
      </c>
      <c r="AA887">
        <f>IF('Raw DataSet'!AF887="","Unknown",'Raw DataSet'!AF887)</f>
        <v>0</v>
      </c>
      <c r="AB887">
        <f>IF('Raw DataSet'!AG887="","Unknown",'Raw DataSet'!AG887)</f>
        <v>5</v>
      </c>
      <c r="AC887">
        <f>IF('Raw DataSet'!AH887="","Unknown",'Raw DataSet'!AH887)</f>
        <v>3</v>
      </c>
      <c r="AD887">
        <f>IF('Raw DataSet'!AI887="","Unknown",'Raw DataSet'!AI887)</f>
        <v>4</v>
      </c>
      <c r="AE887">
        <f>IF('Raw DataSet'!AJ887="","Unknown",'Raw DataSet'!AJ887)</f>
        <v>3</v>
      </c>
      <c r="AF887">
        <f>IF('Raw DataSet'!AK887="","Unknown",'Raw DataSet'!AK887)</f>
        <v>1</v>
      </c>
      <c r="AG887">
        <f>IF('Raw DataSet'!AL887="","Unknown",'Raw DataSet'!AL887)</f>
        <v>1</v>
      </c>
    </row>
    <row r="888" spans="1:33">
      <c r="A888">
        <f>IF('Raw DataSet'!I888="","Unknown",'Raw DataSet'!I888)</f>
        <v>1241</v>
      </c>
      <c r="B888" s="3" t="str">
        <f>IF('Raw DataSet'!H888="", "Unknown", 'Raw DataSet'!H888)</f>
        <v>STAFF-887</v>
      </c>
      <c r="C888" t="str">
        <f>IF('Raw DataSet'!J888="","Unknow",'Raw DataSet'!J888)</f>
        <v>Male</v>
      </c>
      <c r="D888" t="str">
        <f>IF('Raw DataSet'!G888="","Unknown",'Raw DataSet'!G888)</f>
        <v>Medical</v>
      </c>
      <c r="E888" t="str">
        <f>IF('Raw DataSet'!R888="","Unknown",'Raw DataSet'!R888)</f>
        <v>Bachelor's Degree</v>
      </c>
      <c r="F888" t="str">
        <f>IF('Raw DataSet'!L888="","Unknown",'Raw DataSet'!L888)</f>
        <v>Married</v>
      </c>
      <c r="G888">
        <f>IF('Raw DataSet'!P888="","Unknown",'Raw DataSet'!P888)</f>
        <v>30</v>
      </c>
      <c r="H888" s="3" t="str" cm="1">
        <f t="array" ref="H888">_xlfn.IFS(G888&lt;24, "Under 25",G888&lt;35, "25-34",G888&lt;45, "35-44",G888&lt;55, "45-54",TRUE, "Over 55")</f>
        <v>25-34</v>
      </c>
      <c r="I888" t="str">
        <f>IF('Raw DataSet'!F888="","Unknown",'Raw DataSet'!F888)</f>
        <v>R&amp;D</v>
      </c>
      <c r="J888" t="str">
        <f>IF('Raw DataSet'!K888="","Unknown",'Raw DataSet'!K888)</f>
        <v>Research Scientist</v>
      </c>
      <c r="K888">
        <f>IF('Raw DataSet'!Q888="","Unknown",'Raw DataSet'!Q888)</f>
        <v>1</v>
      </c>
      <c r="L888" t="str" cm="1">
        <f t="array" ref="L888">_xlfn.IFS(K888&lt;10,"0-9",K888&lt;20,"10-19",TRUE,"20+")</f>
        <v>0-9</v>
      </c>
      <c r="M888" s="3" t="str">
        <f>'Raw DataSet'!A888</f>
        <v>No</v>
      </c>
      <c r="N888">
        <f t="shared" si="26"/>
        <v>0</v>
      </c>
      <c r="O888">
        <f>IF('Raw DataSet'!W888="","Unknown",'Raw DataSet'!W888)</f>
        <v>50400</v>
      </c>
      <c r="P888" t="str">
        <f t="shared" si="27"/>
        <v>Medium</v>
      </c>
      <c r="Q888" s="3" t="str">
        <f>IF('Raw DataSet'!M888="","Unknown",'Raw DataSet'!M888)</f>
        <v>Yes</v>
      </c>
      <c r="R888">
        <f>IF('Raw DataSet'!T888="","Unknown",'Raw DataSet'!T888)</f>
        <v>4</v>
      </c>
      <c r="S888">
        <f>IF('Raw DataSet'!Y888="","Unknown",'Raw DataSet'!Y888)</f>
        <v>3</v>
      </c>
      <c r="T888">
        <f>IF('Raw DataSet'!Z888="","Unknown",'Raw DataSet'!Z888)</f>
        <v>1</v>
      </c>
      <c r="U888">
        <f>IF('Raw DataSet'!AA888="","Unknown",'Raw DataSet'!AA888)</f>
        <v>2</v>
      </c>
      <c r="V888">
        <f>IF('Raw DataSet'!AB888="","Unknown",'Raw DataSet'!AB888)</f>
        <v>0</v>
      </c>
      <c r="W888">
        <f>IF('Raw DataSet'!AC888="","Unknown",'Raw DataSet'!AC888)</f>
        <v>21</v>
      </c>
      <c r="X888" s="3" t="str" cm="1">
        <f t="array" ref="X888">_xlfn.IFS(W888&lt;15,"Under 15", W888&lt;20,"15-19", TRUE,"Over 20")</f>
        <v>Over 20</v>
      </c>
      <c r="Y888">
        <f>IF('Raw DataSet'!AD888="","Unknown",'Raw DataSet'!AD888)</f>
        <v>4</v>
      </c>
      <c r="Z888">
        <f>IF('Raw DataSet'!AE888="","Unknown",'Raw DataSet'!AE888)</f>
        <v>1</v>
      </c>
      <c r="AA888">
        <f>IF('Raw DataSet'!AF888="","Unknown",'Raw DataSet'!AF888)</f>
        <v>1</v>
      </c>
      <c r="AB888">
        <f>IF('Raw DataSet'!AG888="","Unknown",'Raw DataSet'!AG888)</f>
        <v>12</v>
      </c>
      <c r="AC888">
        <f>IF('Raw DataSet'!AH888="","Unknown",'Raw DataSet'!AH888)</f>
        <v>3</v>
      </c>
      <c r="AD888">
        <f>IF('Raw DataSet'!AI888="","Unknown",'Raw DataSet'!AI888)</f>
        <v>11</v>
      </c>
      <c r="AE888">
        <f>IF('Raw DataSet'!AJ888="","Unknown",'Raw DataSet'!AJ888)</f>
        <v>9</v>
      </c>
      <c r="AF888">
        <f>IF('Raw DataSet'!AK888="","Unknown",'Raw DataSet'!AK888)</f>
        <v>5</v>
      </c>
      <c r="AG888">
        <f>IF('Raw DataSet'!AL888="","Unknown",'Raw DataSet'!AL888)</f>
        <v>7</v>
      </c>
    </row>
    <row r="889" spans="1:33">
      <c r="A889">
        <f>IF('Raw DataSet'!I889="","Unknown",'Raw DataSet'!I889)</f>
        <v>1242</v>
      </c>
      <c r="B889" s="3" t="str">
        <f>IF('Raw DataSet'!H889="", "Unknown", 'Raw DataSet'!H889)</f>
        <v>STAFF-888</v>
      </c>
      <c r="C889" t="str">
        <f>IF('Raw DataSet'!J889="","Unknow",'Raw DataSet'!J889)</f>
        <v>Female</v>
      </c>
      <c r="D889" t="str">
        <f>IF('Raw DataSet'!G889="","Unknown",'Raw DataSet'!G889)</f>
        <v>Medical</v>
      </c>
      <c r="E889" t="str">
        <f>IF('Raw DataSet'!R889="","Unknown",'Raw DataSet'!R889)</f>
        <v>Doctoral Degree</v>
      </c>
      <c r="F889" t="str">
        <f>IF('Raw DataSet'!L889="","Unknown",'Raw DataSet'!L889)</f>
        <v>Married</v>
      </c>
      <c r="G889">
        <f>IF('Raw DataSet'!P889="","Unknown",'Raw DataSet'!P889)</f>
        <v>42</v>
      </c>
      <c r="H889" s="3" t="str" cm="1">
        <f t="array" ref="H889">_xlfn.IFS(G889&lt;24, "Under 25",G889&lt;35, "25-34",G889&lt;45, "35-44",G889&lt;55, "45-54",TRUE, "Over 55")</f>
        <v>35-44</v>
      </c>
      <c r="I889" t="str">
        <f>IF('Raw DataSet'!F889="","Unknown",'Raw DataSet'!F889)</f>
        <v>R&amp;D</v>
      </c>
      <c r="J889" t="str">
        <f>IF('Raw DataSet'!K889="","Unknown",'Raw DataSet'!K889)</f>
        <v>Research Director</v>
      </c>
      <c r="K889">
        <f>IF('Raw DataSet'!Q889="","Unknown",'Raw DataSet'!Q889)</f>
        <v>26</v>
      </c>
      <c r="L889" t="str" cm="1">
        <f t="array" ref="L889">_xlfn.IFS(K889&lt;10,"0-9",K889&lt;20,"10-19",TRUE,"20+")</f>
        <v>20+</v>
      </c>
      <c r="M889" s="3" t="str">
        <f>'Raw DataSet'!A889</f>
        <v>No</v>
      </c>
      <c r="N889">
        <f t="shared" si="26"/>
        <v>0</v>
      </c>
      <c r="O889">
        <f>IF('Raw DataSet'!W889="","Unknown",'Raw DataSet'!W889)</f>
        <v>48000</v>
      </c>
      <c r="P889" t="str">
        <f t="shared" si="27"/>
        <v>Medium</v>
      </c>
      <c r="Q889" s="3" t="str">
        <f>IF('Raw DataSet'!M889="","Unknown",'Raw DataSet'!M889)</f>
        <v>Yes</v>
      </c>
      <c r="R889">
        <f>IF('Raw DataSet'!T889="","Unknown",'Raw DataSet'!T889)</f>
        <v>1</v>
      </c>
      <c r="S889">
        <f>IF('Raw DataSet'!Y889="","Unknown",'Raw DataSet'!Y889)</f>
        <v>3</v>
      </c>
      <c r="T889">
        <f>IF('Raw DataSet'!Z889="","Unknown",'Raw DataSet'!Z889)</f>
        <v>3</v>
      </c>
      <c r="U889">
        <f>IF('Raw DataSet'!AA889="","Unknown",'Raw DataSet'!AA889)</f>
        <v>1</v>
      </c>
      <c r="V889">
        <f>IF('Raw DataSet'!AB889="","Unknown",'Raw DataSet'!AB889)</f>
        <v>3</v>
      </c>
      <c r="W889">
        <f>IF('Raw DataSet'!AC889="","Unknown",'Raw DataSet'!AC889)</f>
        <v>17</v>
      </c>
      <c r="X889" s="3" t="str" cm="1">
        <f t="array" ref="X889">_xlfn.IFS(W889&lt;15,"Under 15", W889&lt;20,"15-19", TRUE,"Over 20")</f>
        <v>15-19</v>
      </c>
      <c r="Y889">
        <f>IF('Raw DataSet'!AD889="","Unknown",'Raw DataSet'!AD889)</f>
        <v>3</v>
      </c>
      <c r="Z889">
        <f>IF('Raw DataSet'!AE889="","Unknown",'Raw DataSet'!AE889)</f>
        <v>3</v>
      </c>
      <c r="AA889">
        <f>IF('Raw DataSet'!AF889="","Unknown",'Raw DataSet'!AF889)</f>
        <v>0</v>
      </c>
      <c r="AB889">
        <f>IF('Raw DataSet'!AG889="","Unknown",'Raw DataSet'!AG889)</f>
        <v>20</v>
      </c>
      <c r="AC889">
        <f>IF('Raw DataSet'!AH889="","Unknown",'Raw DataSet'!AH889)</f>
        <v>3</v>
      </c>
      <c r="AD889">
        <f>IF('Raw DataSet'!AI889="","Unknown",'Raw DataSet'!AI889)</f>
        <v>1</v>
      </c>
      <c r="AE889">
        <f>IF('Raw DataSet'!AJ889="","Unknown",'Raw DataSet'!AJ889)</f>
        <v>0</v>
      </c>
      <c r="AF889">
        <f>IF('Raw DataSet'!AK889="","Unknown",'Raw DataSet'!AK889)</f>
        <v>0</v>
      </c>
      <c r="AG889">
        <f>IF('Raw DataSet'!AL889="","Unknown",'Raw DataSet'!AL889)</f>
        <v>0</v>
      </c>
    </row>
    <row r="890" spans="1:33">
      <c r="A890">
        <f>IF('Raw DataSet'!I890="","Unknown",'Raw DataSet'!I890)</f>
        <v>1243</v>
      </c>
      <c r="B890" s="3" t="str">
        <f>IF('Raw DataSet'!H890="", "Unknown", 'Raw DataSet'!H890)</f>
        <v>STAFF-889</v>
      </c>
      <c r="C890" t="str">
        <f>IF('Raw DataSet'!J890="","Unknow",'Raw DataSet'!J890)</f>
        <v>Female</v>
      </c>
      <c r="D890" t="str">
        <f>IF('Raw DataSet'!G890="","Unknown",'Raw DataSet'!G890)</f>
        <v>Marketing</v>
      </c>
      <c r="E890" t="str">
        <f>IF('Raw DataSet'!R890="","Unknown",'Raw DataSet'!R890)</f>
        <v>Associates Degree</v>
      </c>
      <c r="F890" t="str">
        <f>IF('Raw DataSet'!L890="","Unknown",'Raw DataSet'!L890)</f>
        <v>Married</v>
      </c>
      <c r="G890">
        <f>IF('Raw DataSet'!P890="","Unknown",'Raw DataSet'!P890)</f>
        <v>35</v>
      </c>
      <c r="H890" s="3" t="str" cm="1">
        <f t="array" ref="H890">_xlfn.IFS(G890&lt;24, "Under 25",G890&lt;35, "25-34",G890&lt;45, "35-44",G890&lt;55, "45-54",TRUE, "Over 55")</f>
        <v>35-44</v>
      </c>
      <c r="I890" t="str">
        <f>IF('Raw DataSet'!F890="","Unknown",'Raw DataSet'!F890)</f>
        <v>Sales</v>
      </c>
      <c r="J890" t="str">
        <f>IF('Raw DataSet'!K890="","Unknown",'Raw DataSet'!K890)</f>
        <v>Sales Executive</v>
      </c>
      <c r="K890">
        <f>IF('Raw DataSet'!Q890="","Unknown",'Raw DataSet'!Q890)</f>
        <v>8</v>
      </c>
      <c r="L890" t="str" cm="1">
        <f t="array" ref="L890">_xlfn.IFS(K890&lt;10,"0-9",K890&lt;20,"10-19",TRUE,"20+")</f>
        <v>0-9</v>
      </c>
      <c r="M890" s="3" t="str">
        <f>'Raw DataSet'!A890</f>
        <v>No</v>
      </c>
      <c r="N890">
        <f t="shared" si="26"/>
        <v>0</v>
      </c>
      <c r="O890">
        <f>IF('Raw DataSet'!W890="","Unknown",'Raw DataSet'!W890)</f>
        <v>62400</v>
      </c>
      <c r="P890" t="str">
        <f t="shared" si="27"/>
        <v>Medium</v>
      </c>
      <c r="Q890" s="3" t="str">
        <f>IF('Raw DataSet'!M890="","Unknown",'Raw DataSet'!M890)</f>
        <v>Yes</v>
      </c>
      <c r="R890">
        <f>IF('Raw DataSet'!T890="","Unknown",'Raw DataSet'!T890)</f>
        <v>3</v>
      </c>
      <c r="S890">
        <f>IF('Raw DataSet'!Y890="","Unknown",'Raw DataSet'!Y890)</f>
        <v>2</v>
      </c>
      <c r="T890">
        <f>IF('Raw DataSet'!Z890="","Unknown",'Raw DataSet'!Z890)</f>
        <v>3</v>
      </c>
      <c r="U890">
        <f>IF('Raw DataSet'!AA890="","Unknown",'Raw DataSet'!AA890)</f>
        <v>4</v>
      </c>
      <c r="V890">
        <f>IF('Raw DataSet'!AB890="","Unknown",'Raw DataSet'!AB890)</f>
        <v>4</v>
      </c>
      <c r="W890">
        <f>IF('Raw DataSet'!AC890="","Unknown",'Raw DataSet'!AC890)</f>
        <v>11</v>
      </c>
      <c r="X890" s="3" t="str" cm="1">
        <f t="array" ref="X890">_xlfn.IFS(W890&lt;15,"Under 15", W890&lt;20,"15-19", TRUE,"Over 20")</f>
        <v>Under 15</v>
      </c>
      <c r="Y890">
        <f>IF('Raw DataSet'!AD890="","Unknown",'Raw DataSet'!AD890)</f>
        <v>3</v>
      </c>
      <c r="Z890">
        <f>IF('Raw DataSet'!AE890="","Unknown",'Raw DataSet'!AE890)</f>
        <v>2</v>
      </c>
      <c r="AA890">
        <f>IF('Raw DataSet'!AF890="","Unknown",'Raw DataSet'!AF890)</f>
        <v>1</v>
      </c>
      <c r="AB890">
        <f>IF('Raw DataSet'!AG890="","Unknown",'Raw DataSet'!AG890)</f>
        <v>16</v>
      </c>
      <c r="AC890">
        <f>IF('Raw DataSet'!AH890="","Unknown",'Raw DataSet'!AH890)</f>
        <v>2</v>
      </c>
      <c r="AD890">
        <f>IF('Raw DataSet'!AI890="","Unknown",'Raw DataSet'!AI890)</f>
        <v>13</v>
      </c>
      <c r="AE890">
        <f>IF('Raw DataSet'!AJ890="","Unknown",'Raw DataSet'!AJ890)</f>
        <v>2</v>
      </c>
      <c r="AF890">
        <f>IF('Raw DataSet'!AK890="","Unknown",'Raw DataSet'!AK890)</f>
        <v>4</v>
      </c>
      <c r="AG890">
        <f>IF('Raw DataSet'!AL890="","Unknown",'Raw DataSet'!AL890)</f>
        <v>12</v>
      </c>
    </row>
    <row r="891" spans="1:33">
      <c r="A891">
        <f>IF('Raw DataSet'!I891="","Unknown",'Raw DataSet'!I891)</f>
        <v>1244</v>
      </c>
      <c r="B891" s="3" t="str">
        <f>IF('Raw DataSet'!H891="", "Unknown", 'Raw DataSet'!H891)</f>
        <v>STAFF-890</v>
      </c>
      <c r="C891" t="str">
        <f>IF('Raw DataSet'!J891="","Unknow",'Raw DataSet'!J891)</f>
        <v>Male</v>
      </c>
      <c r="D891" t="str">
        <f>IF('Raw DataSet'!G891="","Unknown",'Raw DataSet'!G891)</f>
        <v>Life Sciences</v>
      </c>
      <c r="E891" t="str">
        <f>IF('Raw DataSet'!R891="","Unknown",'Raw DataSet'!R891)</f>
        <v>Bachelor's Degree</v>
      </c>
      <c r="F891" t="str">
        <f>IF('Raw DataSet'!L891="","Unknown",'Raw DataSet'!L891)</f>
        <v>Married</v>
      </c>
      <c r="G891">
        <f>IF('Raw DataSet'!P891="","Unknown",'Raw DataSet'!P891)</f>
        <v>27</v>
      </c>
      <c r="H891" s="3" t="str" cm="1">
        <f t="array" ref="H891">_xlfn.IFS(G891&lt;24, "Under 25",G891&lt;35, "25-34",G891&lt;45, "35-44",G891&lt;55, "45-54",TRUE, "Over 55")</f>
        <v>25-34</v>
      </c>
      <c r="I891" t="str">
        <f>IF('Raw DataSet'!F891="","Unknown",'Raw DataSet'!F891)</f>
        <v>R&amp;D</v>
      </c>
      <c r="J891" t="str">
        <f>IF('Raw DataSet'!K891="","Unknown",'Raw DataSet'!K891)</f>
        <v>Research Scientist</v>
      </c>
      <c r="K891">
        <f>IF('Raw DataSet'!Q891="","Unknown",'Raw DataSet'!Q891)</f>
        <v>14</v>
      </c>
      <c r="L891" t="str" cm="1">
        <f t="array" ref="L891">_xlfn.IFS(K891&lt;10,"0-9",K891&lt;20,"10-19",TRUE,"20+")</f>
        <v>10-19</v>
      </c>
      <c r="M891" s="3" t="str">
        <f>'Raw DataSet'!A891</f>
        <v>No</v>
      </c>
      <c r="N891">
        <f t="shared" si="26"/>
        <v>0</v>
      </c>
      <c r="O891">
        <f>IF('Raw DataSet'!W891="","Unknown",'Raw DataSet'!W891)</f>
        <v>33600</v>
      </c>
      <c r="P891" t="str">
        <f t="shared" si="27"/>
        <v>Low</v>
      </c>
      <c r="Q891" s="3" t="str">
        <f>IF('Raw DataSet'!M891="","Unknown",'Raw DataSet'!M891)</f>
        <v>Yes</v>
      </c>
      <c r="R891">
        <f>IF('Raw DataSet'!T891="","Unknown",'Raw DataSet'!T891)</f>
        <v>1</v>
      </c>
      <c r="S891">
        <f>IF('Raw DataSet'!Y891="","Unknown",'Raw DataSet'!Y891)</f>
        <v>3</v>
      </c>
      <c r="T891">
        <f>IF('Raw DataSet'!Z891="","Unknown",'Raw DataSet'!Z891)</f>
        <v>1</v>
      </c>
      <c r="U891">
        <f>IF('Raw DataSet'!AA891="","Unknown",'Raw DataSet'!AA891)</f>
        <v>1</v>
      </c>
      <c r="V891">
        <f>IF('Raw DataSet'!AB891="","Unknown",'Raw DataSet'!AB891)</f>
        <v>1</v>
      </c>
      <c r="W891">
        <f>IF('Raw DataSet'!AC891="","Unknown",'Raw DataSet'!AC891)</f>
        <v>14</v>
      </c>
      <c r="X891" s="3" t="str" cm="1">
        <f t="array" ref="X891">_xlfn.IFS(W891&lt;15,"Under 15", W891&lt;20,"15-19", TRUE,"Over 20")</f>
        <v>Under 15</v>
      </c>
      <c r="Y891">
        <f>IF('Raw DataSet'!AD891="","Unknown",'Raw DataSet'!AD891)</f>
        <v>3</v>
      </c>
      <c r="Z891">
        <f>IF('Raw DataSet'!AE891="","Unknown",'Raw DataSet'!AE891)</f>
        <v>4</v>
      </c>
      <c r="AA891">
        <f>IF('Raw DataSet'!AF891="","Unknown",'Raw DataSet'!AF891)</f>
        <v>2</v>
      </c>
      <c r="AB891">
        <f>IF('Raw DataSet'!AG891="","Unknown",'Raw DataSet'!AG891)</f>
        <v>9</v>
      </c>
      <c r="AC891">
        <f>IF('Raw DataSet'!AH891="","Unknown",'Raw DataSet'!AH891)</f>
        <v>2</v>
      </c>
      <c r="AD891">
        <f>IF('Raw DataSet'!AI891="","Unknown",'Raw DataSet'!AI891)</f>
        <v>9</v>
      </c>
      <c r="AE891">
        <f>IF('Raw DataSet'!AJ891="","Unknown",'Raw DataSet'!AJ891)</f>
        <v>7</v>
      </c>
      <c r="AF891">
        <f>IF('Raw DataSet'!AK891="","Unknown",'Raw DataSet'!AK891)</f>
        <v>6</v>
      </c>
      <c r="AG891">
        <f>IF('Raw DataSet'!AL891="","Unknown",'Raw DataSet'!AL891)</f>
        <v>8</v>
      </c>
    </row>
    <row r="892" spans="1:33">
      <c r="A892">
        <f>IF('Raw DataSet'!I892="","Unknown",'Raw DataSet'!I892)</f>
        <v>1245</v>
      </c>
      <c r="B892" s="3" t="str">
        <f>IF('Raw DataSet'!H892="", "Unknown", 'Raw DataSet'!H892)</f>
        <v>STAFF-891</v>
      </c>
      <c r="C892" t="str">
        <f>IF('Raw DataSet'!J892="","Unknow",'Raw DataSet'!J892)</f>
        <v>Female</v>
      </c>
      <c r="D892" t="str">
        <f>IF('Raw DataSet'!G892="","Unknown",'Raw DataSet'!G892)</f>
        <v>Life Sciences</v>
      </c>
      <c r="E892" t="str">
        <f>IF('Raw DataSet'!R892="","Unknown",'Raw DataSet'!R892)</f>
        <v>Master's Degree</v>
      </c>
      <c r="F892" t="str">
        <f>IF('Raw DataSet'!L892="","Unknown",'Raw DataSet'!L892)</f>
        <v>Divorced</v>
      </c>
      <c r="G892">
        <f>IF('Raw DataSet'!P892="","Unknown",'Raw DataSet'!P892)</f>
        <v>54</v>
      </c>
      <c r="H892" s="3" t="str" cm="1">
        <f t="array" ref="H892">_xlfn.IFS(G892&lt;24, "Under 25",G892&lt;35, "25-34",G892&lt;45, "35-44",G892&lt;55, "45-54",TRUE, "Over 55")</f>
        <v>45-54</v>
      </c>
      <c r="I892" t="str">
        <f>IF('Raw DataSet'!F892="","Unknown",'Raw DataSet'!F892)</f>
        <v>R&amp;D</v>
      </c>
      <c r="J892" t="str">
        <f>IF('Raw DataSet'!K892="","Unknown",'Raw DataSet'!K892)</f>
        <v>Manufacturing Director</v>
      </c>
      <c r="K892">
        <f>IF('Raw DataSet'!Q892="","Unknown",'Raw DataSet'!Q892)</f>
        <v>1</v>
      </c>
      <c r="L892" t="str" cm="1">
        <f t="array" ref="L892">_xlfn.IFS(K892&lt;10,"0-9",K892&lt;20,"10-19",TRUE,"20+")</f>
        <v>0-9</v>
      </c>
      <c r="M892" s="3" t="str">
        <f>'Raw DataSet'!A892</f>
        <v>No</v>
      </c>
      <c r="N892">
        <f t="shared" si="26"/>
        <v>0</v>
      </c>
      <c r="O892">
        <f>IF('Raw DataSet'!W892="","Unknown",'Raw DataSet'!W892)</f>
        <v>42400</v>
      </c>
      <c r="P892" t="str">
        <f t="shared" si="27"/>
        <v>Medium</v>
      </c>
      <c r="Q892" s="3" t="str">
        <f>IF('Raw DataSet'!M892="","Unknown",'Raw DataSet'!M892)</f>
        <v>No</v>
      </c>
      <c r="R892">
        <f>IF('Raw DataSet'!T892="","Unknown",'Raw DataSet'!T892)</f>
        <v>4</v>
      </c>
      <c r="S892">
        <f>IF('Raw DataSet'!Y892="","Unknown",'Raw DataSet'!Y892)</f>
        <v>3</v>
      </c>
      <c r="T892">
        <f>IF('Raw DataSet'!Z892="","Unknown",'Raw DataSet'!Z892)</f>
        <v>3</v>
      </c>
      <c r="U892">
        <f>IF('Raw DataSet'!AA892="","Unknown",'Raw DataSet'!AA892)</f>
        <v>3</v>
      </c>
      <c r="V892">
        <f>IF('Raw DataSet'!AB892="","Unknown",'Raw DataSet'!AB892)</f>
        <v>7</v>
      </c>
      <c r="W892">
        <f>IF('Raw DataSet'!AC892="","Unknown",'Raw DataSet'!AC892)</f>
        <v>17</v>
      </c>
      <c r="X892" s="3" t="str" cm="1">
        <f t="array" ref="X892">_xlfn.IFS(W892&lt;15,"Under 15", W892&lt;20,"15-19", TRUE,"Over 20")</f>
        <v>15-19</v>
      </c>
      <c r="Y892">
        <f>IF('Raw DataSet'!AD892="","Unknown",'Raw DataSet'!AD892)</f>
        <v>3</v>
      </c>
      <c r="Z892">
        <f>IF('Raw DataSet'!AE892="","Unknown",'Raw DataSet'!AE892)</f>
        <v>1</v>
      </c>
      <c r="AA892">
        <f>IF('Raw DataSet'!AF892="","Unknown",'Raw DataSet'!AF892)</f>
        <v>1</v>
      </c>
      <c r="AB892">
        <f>IF('Raw DataSet'!AG892="","Unknown",'Raw DataSet'!AG892)</f>
        <v>33</v>
      </c>
      <c r="AC892">
        <f>IF('Raw DataSet'!AH892="","Unknown",'Raw DataSet'!AH892)</f>
        <v>1</v>
      </c>
      <c r="AD892">
        <f>IF('Raw DataSet'!AI892="","Unknown",'Raw DataSet'!AI892)</f>
        <v>5</v>
      </c>
      <c r="AE892">
        <f>IF('Raw DataSet'!AJ892="","Unknown",'Raw DataSet'!AJ892)</f>
        <v>4</v>
      </c>
      <c r="AF892">
        <f>IF('Raw DataSet'!AK892="","Unknown",'Raw DataSet'!AK892)</f>
        <v>1</v>
      </c>
      <c r="AG892">
        <f>IF('Raw DataSet'!AL892="","Unknown",'Raw DataSet'!AL892)</f>
        <v>4</v>
      </c>
    </row>
    <row r="893" spans="1:33">
      <c r="A893">
        <f>IF('Raw DataSet'!I893="","Unknown",'Raw DataSet'!I893)</f>
        <v>1246</v>
      </c>
      <c r="B893" s="3" t="str">
        <f>IF('Raw DataSet'!H893="", "Unknown", 'Raw DataSet'!H893)</f>
        <v>STAFF-892</v>
      </c>
      <c r="C893" t="str">
        <f>IF('Raw DataSet'!J893="","Unknow",'Raw DataSet'!J893)</f>
        <v>Female</v>
      </c>
      <c r="D893" t="str">
        <f>IF('Raw DataSet'!G893="","Unknown",'Raw DataSet'!G893)</f>
        <v>Life Sciences</v>
      </c>
      <c r="E893" t="str">
        <f>IF('Raw DataSet'!R893="","Unknown",'Raw DataSet'!R893)</f>
        <v>High School</v>
      </c>
      <c r="F893" t="str">
        <f>IF('Raw DataSet'!L893="","Unknown",'Raw DataSet'!L893)</f>
        <v>Married</v>
      </c>
      <c r="G893">
        <f>IF('Raw DataSet'!P893="","Unknown",'Raw DataSet'!P893)</f>
        <v>44</v>
      </c>
      <c r="H893" s="3" t="str" cm="1">
        <f t="array" ref="H893">_xlfn.IFS(G893&lt;24, "Under 25",G893&lt;35, "25-34",G893&lt;45, "35-44",G893&lt;55, "45-54",TRUE, "Over 55")</f>
        <v>35-44</v>
      </c>
      <c r="I893" t="str">
        <f>IF('Raw DataSet'!F893="","Unknown",'Raw DataSet'!F893)</f>
        <v>R&amp;D</v>
      </c>
      <c r="J893" t="str">
        <f>IF('Raw DataSet'!K893="","Unknown",'Raw DataSet'!K893)</f>
        <v>Research Scientist</v>
      </c>
      <c r="K893">
        <f>IF('Raw DataSet'!Q893="","Unknown",'Raw DataSet'!Q893)</f>
        <v>2</v>
      </c>
      <c r="L893" t="str" cm="1">
        <f t="array" ref="L893">_xlfn.IFS(K893&lt;10,"0-9",K893&lt;20,"10-19",TRUE,"20+")</f>
        <v>0-9</v>
      </c>
      <c r="M893" s="3" t="str">
        <f>'Raw DataSet'!A893</f>
        <v>No</v>
      </c>
      <c r="N893">
        <f t="shared" si="26"/>
        <v>0</v>
      </c>
      <c r="O893">
        <f>IF('Raw DataSet'!W893="","Unknown",'Raw DataSet'!W893)</f>
        <v>57600</v>
      </c>
      <c r="P893" t="str">
        <f t="shared" si="27"/>
        <v>Medium</v>
      </c>
      <c r="Q893" s="3" t="str">
        <f>IF('Raw DataSet'!M893="","Unknown",'Raw DataSet'!M893)</f>
        <v>No</v>
      </c>
      <c r="R893">
        <f>IF('Raw DataSet'!T893="","Unknown",'Raw DataSet'!T893)</f>
        <v>1</v>
      </c>
      <c r="S893">
        <f>IF('Raw DataSet'!Y893="","Unknown",'Raw DataSet'!Y893)</f>
        <v>4</v>
      </c>
      <c r="T893">
        <f>IF('Raw DataSet'!Z893="","Unknown",'Raw DataSet'!Z893)</f>
        <v>1</v>
      </c>
      <c r="U893">
        <f>IF('Raw DataSet'!AA893="","Unknown",'Raw DataSet'!AA893)</f>
        <v>4</v>
      </c>
      <c r="V893">
        <f>IF('Raw DataSet'!AB893="","Unknown",'Raw DataSet'!AB893)</f>
        <v>1</v>
      </c>
      <c r="W893">
        <f>IF('Raw DataSet'!AC893="","Unknown",'Raw DataSet'!AC893)</f>
        <v>13</v>
      </c>
      <c r="X893" s="3" t="str" cm="1">
        <f t="array" ref="X893">_xlfn.IFS(W893&lt;15,"Under 15", W893&lt;20,"15-19", TRUE,"Over 20")</f>
        <v>Under 15</v>
      </c>
      <c r="Y893">
        <f>IF('Raw DataSet'!AD893="","Unknown",'Raw DataSet'!AD893)</f>
        <v>3</v>
      </c>
      <c r="Z893">
        <f>IF('Raw DataSet'!AE893="","Unknown",'Raw DataSet'!AE893)</f>
        <v>4</v>
      </c>
      <c r="AA893">
        <f>IF('Raw DataSet'!AF893="","Unknown",'Raw DataSet'!AF893)</f>
        <v>1</v>
      </c>
      <c r="AB893">
        <f>IF('Raw DataSet'!AG893="","Unknown",'Raw DataSet'!AG893)</f>
        <v>10</v>
      </c>
      <c r="AC893">
        <f>IF('Raw DataSet'!AH893="","Unknown",'Raw DataSet'!AH893)</f>
        <v>3</v>
      </c>
      <c r="AD893">
        <f>IF('Raw DataSet'!AI893="","Unknown",'Raw DataSet'!AI893)</f>
        <v>10</v>
      </c>
      <c r="AE893">
        <f>IF('Raw DataSet'!AJ893="","Unknown",'Raw DataSet'!AJ893)</f>
        <v>5</v>
      </c>
      <c r="AF893">
        <f>IF('Raw DataSet'!AK893="","Unknown",'Raw DataSet'!AK893)</f>
        <v>7</v>
      </c>
      <c r="AG893">
        <f>IF('Raw DataSet'!AL893="","Unknown",'Raw DataSet'!AL893)</f>
        <v>7</v>
      </c>
    </row>
    <row r="894" spans="1:33">
      <c r="A894">
        <f>IF('Raw DataSet'!I894="","Unknown",'Raw DataSet'!I894)</f>
        <v>1248</v>
      </c>
      <c r="B894" s="3" t="str">
        <f>IF('Raw DataSet'!H894="", "Unknown", 'Raw DataSet'!H894)</f>
        <v>STAFF-893</v>
      </c>
      <c r="C894" t="str">
        <f>IF('Raw DataSet'!J894="","Unknow",'Raw DataSet'!J894)</f>
        <v>Female</v>
      </c>
      <c r="D894" t="str">
        <f>IF('Raw DataSet'!G894="","Unknown",'Raw DataSet'!G894)</f>
        <v>Medical</v>
      </c>
      <c r="E894" t="str">
        <f>IF('Raw DataSet'!R894="","Unknown",'Raw DataSet'!R894)</f>
        <v>Bachelor's Degree</v>
      </c>
      <c r="F894" t="str">
        <f>IF('Raw DataSet'!L894="","Unknown",'Raw DataSet'!L894)</f>
        <v>Single</v>
      </c>
      <c r="G894">
        <f>IF('Raw DataSet'!P894="","Unknown",'Raw DataSet'!P894)</f>
        <v>19</v>
      </c>
      <c r="H894" s="3" t="str" cm="1">
        <f t="array" ref="H894">_xlfn.IFS(G894&lt;24, "Under 25",G894&lt;35, "25-34",G894&lt;45, "35-44",G894&lt;55, "45-54",TRUE, "Over 55")</f>
        <v>Under 25</v>
      </c>
      <c r="I894" t="str">
        <f>IF('Raw DataSet'!F894="","Unknown",'Raw DataSet'!F894)</f>
        <v>R&amp;D</v>
      </c>
      <c r="J894" t="str">
        <f>IF('Raw DataSet'!K894="","Unknown",'Raw DataSet'!K894)</f>
        <v>Research Scientist</v>
      </c>
      <c r="K894">
        <f>IF('Raw DataSet'!Q894="","Unknown",'Raw DataSet'!Q894)</f>
        <v>10</v>
      </c>
      <c r="L894" t="str" cm="1">
        <f t="array" ref="L894">_xlfn.IFS(K894&lt;10,"0-9",K894&lt;20,"10-19",TRUE,"20+")</f>
        <v>10-19</v>
      </c>
      <c r="M894" s="3" t="str">
        <f>'Raw DataSet'!A894</f>
        <v>Yes</v>
      </c>
      <c r="N894">
        <f t="shared" si="26"/>
        <v>1</v>
      </c>
      <c r="O894">
        <f>IF('Raw DataSet'!W894="","Unknown",'Raw DataSet'!W894)</f>
        <v>76800</v>
      </c>
      <c r="P894" t="str">
        <f t="shared" si="27"/>
        <v>High</v>
      </c>
      <c r="Q894" s="3" t="str">
        <f>IF('Raw DataSet'!M894="","Unknown",'Raw DataSet'!M894)</f>
        <v>Yes</v>
      </c>
      <c r="R894">
        <f>IF('Raw DataSet'!T894="","Unknown",'Raw DataSet'!T894)</f>
        <v>1</v>
      </c>
      <c r="S894">
        <f>IF('Raw DataSet'!Y894="","Unknown",'Raw DataSet'!Y894)</f>
        <v>2</v>
      </c>
      <c r="T894">
        <f>IF('Raw DataSet'!Z894="","Unknown",'Raw DataSet'!Z894)</f>
        <v>1</v>
      </c>
      <c r="U894">
        <f>IF('Raw DataSet'!AA894="","Unknown",'Raw DataSet'!AA894)</f>
        <v>2</v>
      </c>
      <c r="V894">
        <f>IF('Raw DataSet'!AB894="","Unknown",'Raw DataSet'!AB894)</f>
        <v>1</v>
      </c>
      <c r="W894">
        <f>IF('Raw DataSet'!AC894="","Unknown",'Raw DataSet'!AC894)</f>
        <v>25</v>
      </c>
      <c r="X894" s="3" t="str" cm="1">
        <f t="array" ref="X894">_xlfn.IFS(W894&lt;15,"Under 15", W894&lt;20,"15-19", TRUE,"Over 20")</f>
        <v>Over 20</v>
      </c>
      <c r="Y894">
        <f>IF('Raw DataSet'!AD894="","Unknown",'Raw DataSet'!AD894)</f>
        <v>4</v>
      </c>
      <c r="Z894">
        <f>IF('Raw DataSet'!AE894="","Unknown",'Raw DataSet'!AE894)</f>
        <v>2</v>
      </c>
      <c r="AA894">
        <f>IF('Raw DataSet'!AF894="","Unknown",'Raw DataSet'!AF894)</f>
        <v>0</v>
      </c>
      <c r="AB894">
        <f>IF('Raw DataSet'!AG894="","Unknown",'Raw DataSet'!AG894)</f>
        <v>1</v>
      </c>
      <c r="AC894">
        <f>IF('Raw DataSet'!AH894="","Unknown",'Raw DataSet'!AH894)</f>
        <v>4</v>
      </c>
      <c r="AD894">
        <f>IF('Raw DataSet'!AI894="","Unknown",'Raw DataSet'!AI894)</f>
        <v>1</v>
      </c>
      <c r="AE894">
        <f>IF('Raw DataSet'!AJ894="","Unknown",'Raw DataSet'!AJ894)</f>
        <v>1</v>
      </c>
      <c r="AF894">
        <f>IF('Raw DataSet'!AK894="","Unknown",'Raw DataSet'!AK894)</f>
        <v>0</v>
      </c>
      <c r="AG894">
        <f>IF('Raw DataSet'!AL894="","Unknown",'Raw DataSet'!AL894)</f>
        <v>0</v>
      </c>
    </row>
    <row r="895" spans="1:33">
      <c r="A895">
        <f>IF('Raw DataSet'!I895="","Unknown",'Raw DataSet'!I895)</f>
        <v>1249</v>
      </c>
      <c r="B895" s="3" t="str">
        <f>IF('Raw DataSet'!H895="", "Unknown", 'Raw DataSet'!H895)</f>
        <v>STAFF-894</v>
      </c>
      <c r="C895" t="str">
        <f>IF('Raw DataSet'!J895="","Unknow",'Raw DataSet'!J895)</f>
        <v>Female</v>
      </c>
      <c r="D895" t="str">
        <f>IF('Raw DataSet'!G895="","Unknown",'Raw DataSet'!G895)</f>
        <v>Life Sciences</v>
      </c>
      <c r="E895" t="str">
        <f>IF('Raw DataSet'!R895="","Unknown",'Raw DataSet'!R895)</f>
        <v>Bachelor's Degree</v>
      </c>
      <c r="F895" t="str">
        <f>IF('Raw DataSet'!L895="","Unknown",'Raw DataSet'!L895)</f>
        <v>Divorced</v>
      </c>
      <c r="G895">
        <f>IF('Raw DataSet'!P895="","Unknown",'Raw DataSet'!P895)</f>
        <v>29</v>
      </c>
      <c r="H895" s="3" t="str" cm="1">
        <f t="array" ref="H895">_xlfn.IFS(G895&lt;24, "Under 25",G895&lt;35, "25-34",G895&lt;45, "35-44",G895&lt;55, "45-54",TRUE, "Over 55")</f>
        <v>25-34</v>
      </c>
      <c r="I895" t="str">
        <f>IF('Raw DataSet'!F895="","Unknown",'Raw DataSet'!F895)</f>
        <v>R&amp;D</v>
      </c>
      <c r="J895" t="str">
        <f>IF('Raw DataSet'!K895="","Unknown",'Raw DataSet'!K895)</f>
        <v>Research Scientist</v>
      </c>
      <c r="K895">
        <f>IF('Raw DataSet'!Q895="","Unknown",'Raw DataSet'!Q895)</f>
        <v>1</v>
      </c>
      <c r="L895" t="str" cm="1">
        <f t="array" ref="L895">_xlfn.IFS(K895&lt;10,"0-9",K895&lt;20,"10-19",TRUE,"20+")</f>
        <v>0-9</v>
      </c>
      <c r="M895" s="3" t="str">
        <f>'Raw DataSet'!A895</f>
        <v>No</v>
      </c>
      <c r="N895">
        <f t="shared" si="26"/>
        <v>0</v>
      </c>
      <c r="O895">
        <f>IF('Raw DataSet'!W895="","Unknown",'Raw DataSet'!W895)</f>
        <v>77600</v>
      </c>
      <c r="P895" t="str">
        <f t="shared" si="27"/>
        <v>High</v>
      </c>
      <c r="Q895" s="3" t="str">
        <f>IF('Raw DataSet'!M895="","Unknown",'Raw DataSet'!M895)</f>
        <v>No</v>
      </c>
      <c r="R895">
        <f>IF('Raw DataSet'!T895="","Unknown",'Raw DataSet'!T895)</f>
        <v>1</v>
      </c>
      <c r="S895">
        <f>IF('Raw DataSet'!Y895="","Unknown",'Raw DataSet'!Y895)</f>
        <v>3</v>
      </c>
      <c r="T895">
        <f>IF('Raw DataSet'!Z895="","Unknown",'Raw DataSet'!Z895)</f>
        <v>1</v>
      </c>
      <c r="U895">
        <f>IF('Raw DataSet'!AA895="","Unknown",'Raw DataSet'!AA895)</f>
        <v>4</v>
      </c>
      <c r="V895">
        <f>IF('Raw DataSet'!AB895="","Unknown",'Raw DataSet'!AB895)</f>
        <v>1</v>
      </c>
      <c r="W895">
        <f>IF('Raw DataSet'!AC895="","Unknown",'Raw DataSet'!AC895)</f>
        <v>15</v>
      </c>
      <c r="X895" s="3" t="str" cm="1">
        <f t="array" ref="X895">_xlfn.IFS(W895&lt;15,"Under 15", W895&lt;20,"15-19", TRUE,"Over 20")</f>
        <v>15-19</v>
      </c>
      <c r="Y895">
        <f>IF('Raw DataSet'!AD895="","Unknown",'Raw DataSet'!AD895)</f>
        <v>3</v>
      </c>
      <c r="Z895">
        <f>IF('Raw DataSet'!AE895="","Unknown",'Raw DataSet'!AE895)</f>
        <v>1</v>
      </c>
      <c r="AA895">
        <f>IF('Raw DataSet'!AF895="","Unknown",'Raw DataSet'!AF895)</f>
        <v>3</v>
      </c>
      <c r="AB895">
        <f>IF('Raw DataSet'!AG895="","Unknown",'Raw DataSet'!AG895)</f>
        <v>3</v>
      </c>
      <c r="AC895">
        <f>IF('Raw DataSet'!AH895="","Unknown",'Raw DataSet'!AH895)</f>
        <v>3</v>
      </c>
      <c r="AD895">
        <f>IF('Raw DataSet'!AI895="","Unknown",'Raw DataSet'!AI895)</f>
        <v>3</v>
      </c>
      <c r="AE895">
        <f>IF('Raw DataSet'!AJ895="","Unknown",'Raw DataSet'!AJ895)</f>
        <v>2</v>
      </c>
      <c r="AF895">
        <f>IF('Raw DataSet'!AK895="","Unknown",'Raw DataSet'!AK895)</f>
        <v>1</v>
      </c>
      <c r="AG895">
        <f>IF('Raw DataSet'!AL895="","Unknown",'Raw DataSet'!AL895)</f>
        <v>2</v>
      </c>
    </row>
    <row r="896" spans="1:33">
      <c r="A896">
        <f>IF('Raw DataSet'!I896="","Unknown",'Raw DataSet'!I896)</f>
        <v>1250</v>
      </c>
      <c r="B896" s="3" t="str">
        <f>IF('Raw DataSet'!H896="", "Unknown", 'Raw DataSet'!H896)</f>
        <v>STAFF-895</v>
      </c>
      <c r="C896" t="str">
        <f>IF('Raw DataSet'!J896="","Unknow",'Raw DataSet'!J896)</f>
        <v>Male</v>
      </c>
      <c r="D896" t="str">
        <f>IF('Raw DataSet'!G896="","Unknown",'Raw DataSet'!G896)</f>
        <v>Life Sciences</v>
      </c>
      <c r="E896" t="str">
        <f>IF('Raw DataSet'!R896="","Unknown",'Raw DataSet'!R896)</f>
        <v>Bachelor's Degree</v>
      </c>
      <c r="F896" t="str">
        <f>IF('Raw DataSet'!L896="","Unknown",'Raw DataSet'!L896)</f>
        <v>Married</v>
      </c>
      <c r="G896">
        <f>IF('Raw DataSet'!P896="","Unknown",'Raw DataSet'!P896)</f>
        <v>54</v>
      </c>
      <c r="H896" s="3" t="str" cm="1">
        <f t="array" ref="H896">_xlfn.IFS(G896&lt;24, "Under 25",G896&lt;35, "25-34",G896&lt;45, "35-44",G896&lt;55, "45-54",TRUE, "Over 55")</f>
        <v>45-54</v>
      </c>
      <c r="I896" t="str">
        <f>IF('Raw DataSet'!F896="","Unknown",'Raw DataSet'!F896)</f>
        <v>R&amp;D</v>
      </c>
      <c r="J896" t="str">
        <f>IF('Raw DataSet'!K896="","Unknown",'Raw DataSet'!K896)</f>
        <v>Research Director</v>
      </c>
      <c r="K896">
        <f>IF('Raw DataSet'!Q896="","Unknown",'Raw DataSet'!Q896)</f>
        <v>3</v>
      </c>
      <c r="L896" t="str" cm="1">
        <f t="array" ref="L896">_xlfn.IFS(K896&lt;10,"0-9",K896&lt;20,"10-19",TRUE,"20+")</f>
        <v>0-9</v>
      </c>
      <c r="M896" s="3" t="str">
        <f>'Raw DataSet'!A896</f>
        <v>No</v>
      </c>
      <c r="N896">
        <f t="shared" si="26"/>
        <v>0</v>
      </c>
      <c r="O896">
        <f>IF('Raw DataSet'!W896="","Unknown",'Raw DataSet'!W896)</f>
        <v>68000</v>
      </c>
      <c r="P896" t="str">
        <f t="shared" si="27"/>
        <v>High</v>
      </c>
      <c r="Q896" s="3" t="str">
        <f>IF('Raw DataSet'!M896="","Unknown",'Raw DataSet'!M896)</f>
        <v>No</v>
      </c>
      <c r="R896">
        <f>IF('Raw DataSet'!T896="","Unknown",'Raw DataSet'!T896)</f>
        <v>4</v>
      </c>
      <c r="S896">
        <f>IF('Raw DataSet'!Y896="","Unknown",'Raw DataSet'!Y896)</f>
        <v>3</v>
      </c>
      <c r="T896">
        <f>IF('Raw DataSet'!Z896="","Unknown",'Raw DataSet'!Z896)</f>
        <v>4</v>
      </c>
      <c r="U896">
        <f>IF('Raw DataSet'!AA896="","Unknown",'Raw DataSet'!AA896)</f>
        <v>4</v>
      </c>
      <c r="V896">
        <f>IF('Raw DataSet'!AB896="","Unknown",'Raw DataSet'!AB896)</f>
        <v>3</v>
      </c>
      <c r="W896">
        <f>IF('Raw DataSet'!AC896="","Unknown",'Raw DataSet'!AC896)</f>
        <v>14</v>
      </c>
      <c r="X896" s="3" t="str" cm="1">
        <f t="array" ref="X896">_xlfn.IFS(W896&lt;15,"Under 15", W896&lt;20,"15-19", TRUE,"Over 20")</f>
        <v>Under 15</v>
      </c>
      <c r="Y896">
        <f>IF('Raw DataSet'!AD896="","Unknown",'Raw DataSet'!AD896)</f>
        <v>3</v>
      </c>
      <c r="Z896">
        <f>IF('Raw DataSet'!AE896="","Unknown",'Raw DataSet'!AE896)</f>
        <v>1</v>
      </c>
      <c r="AA896">
        <f>IF('Raw DataSet'!AF896="","Unknown",'Raw DataSet'!AF896)</f>
        <v>0</v>
      </c>
      <c r="AB896">
        <f>IF('Raw DataSet'!AG896="","Unknown",'Raw DataSet'!AG896)</f>
        <v>36</v>
      </c>
      <c r="AC896">
        <f>IF('Raw DataSet'!AH896="","Unknown",'Raw DataSet'!AH896)</f>
        <v>3</v>
      </c>
      <c r="AD896">
        <f>IF('Raw DataSet'!AI896="","Unknown",'Raw DataSet'!AI896)</f>
        <v>10</v>
      </c>
      <c r="AE896">
        <f>IF('Raw DataSet'!AJ896="","Unknown",'Raw DataSet'!AJ896)</f>
        <v>9</v>
      </c>
      <c r="AF896">
        <f>IF('Raw DataSet'!AK896="","Unknown",'Raw DataSet'!AK896)</f>
        <v>0</v>
      </c>
      <c r="AG896">
        <f>IF('Raw DataSet'!AL896="","Unknown",'Raw DataSet'!AL896)</f>
        <v>9</v>
      </c>
    </row>
    <row r="897" spans="1:33">
      <c r="A897">
        <f>IF('Raw DataSet'!I897="","Unknown",'Raw DataSet'!I897)</f>
        <v>1251</v>
      </c>
      <c r="B897" s="3" t="str">
        <f>IF('Raw DataSet'!H897="", "Unknown", 'Raw DataSet'!H897)</f>
        <v>STAFF-896</v>
      </c>
      <c r="C897" t="str">
        <f>IF('Raw DataSet'!J897="","Unknow",'Raw DataSet'!J897)</f>
        <v>Male</v>
      </c>
      <c r="D897" t="str">
        <f>IF('Raw DataSet'!G897="","Unknown",'Raw DataSet'!G897)</f>
        <v>Medical</v>
      </c>
      <c r="E897" t="str">
        <f>IF('Raw DataSet'!R897="","Unknown",'Raw DataSet'!R897)</f>
        <v>Associates Degree</v>
      </c>
      <c r="F897" t="str">
        <f>IF('Raw DataSet'!L897="","Unknown",'Raw DataSet'!L897)</f>
        <v>Married</v>
      </c>
      <c r="G897">
        <f>IF('Raw DataSet'!P897="","Unknown",'Raw DataSet'!P897)</f>
        <v>31</v>
      </c>
      <c r="H897" s="3" t="str" cm="1">
        <f t="array" ref="H897">_xlfn.IFS(G897&lt;24, "Under 25",G897&lt;35, "25-34",G897&lt;45, "35-44",G897&lt;55, "45-54",TRUE, "Over 55")</f>
        <v>25-34</v>
      </c>
      <c r="I897" t="str">
        <f>IF('Raw DataSet'!F897="","Unknown",'Raw DataSet'!F897)</f>
        <v>R&amp;D</v>
      </c>
      <c r="J897" t="str">
        <f>IF('Raw DataSet'!K897="","Unknown",'Raw DataSet'!K897)</f>
        <v>Healthcare Representative</v>
      </c>
      <c r="K897">
        <f>IF('Raw DataSet'!Q897="","Unknown",'Raw DataSet'!Q897)</f>
        <v>11</v>
      </c>
      <c r="L897" t="str" cm="1">
        <f t="array" ref="L897">_xlfn.IFS(K897&lt;10,"0-9",K897&lt;20,"10-19",TRUE,"20+")</f>
        <v>10-19</v>
      </c>
      <c r="M897" s="3" t="str">
        <f>'Raw DataSet'!A897</f>
        <v>No</v>
      </c>
      <c r="N897">
        <f t="shared" si="26"/>
        <v>0</v>
      </c>
      <c r="O897">
        <f>IF('Raw DataSet'!W897="","Unknown",'Raw DataSet'!W897)</f>
        <v>64000</v>
      </c>
      <c r="P897" t="str">
        <f t="shared" si="27"/>
        <v>Medium</v>
      </c>
      <c r="Q897" s="3" t="str">
        <f>IF('Raw DataSet'!M897="","Unknown",'Raw DataSet'!M897)</f>
        <v>Yes</v>
      </c>
      <c r="R897">
        <f>IF('Raw DataSet'!T897="","Unknown",'Raw DataSet'!T897)</f>
        <v>3</v>
      </c>
      <c r="S897">
        <f>IF('Raw DataSet'!Y897="","Unknown",'Raw DataSet'!Y897)</f>
        <v>3</v>
      </c>
      <c r="T897">
        <f>IF('Raw DataSet'!Z897="","Unknown",'Raw DataSet'!Z897)</f>
        <v>2</v>
      </c>
      <c r="U897">
        <f>IF('Raw DataSet'!AA897="","Unknown",'Raw DataSet'!AA897)</f>
        <v>1</v>
      </c>
      <c r="V897">
        <f>IF('Raw DataSet'!AB897="","Unknown",'Raw DataSet'!AB897)</f>
        <v>1</v>
      </c>
      <c r="W897">
        <f>IF('Raw DataSet'!AC897="","Unknown",'Raw DataSet'!AC897)</f>
        <v>12</v>
      </c>
      <c r="X897" s="3" t="str" cm="1">
        <f t="array" ref="X897">_xlfn.IFS(W897&lt;15,"Under 15", W897&lt;20,"15-19", TRUE,"Over 20")</f>
        <v>Under 15</v>
      </c>
      <c r="Y897">
        <f>IF('Raw DataSet'!AD897="","Unknown",'Raw DataSet'!AD897)</f>
        <v>3</v>
      </c>
      <c r="Z897">
        <f>IF('Raw DataSet'!AE897="","Unknown",'Raw DataSet'!AE897)</f>
        <v>4</v>
      </c>
      <c r="AA897">
        <f>IF('Raw DataSet'!AF897="","Unknown",'Raw DataSet'!AF897)</f>
        <v>0</v>
      </c>
      <c r="AB897">
        <f>IF('Raw DataSet'!AG897="","Unknown",'Raw DataSet'!AG897)</f>
        <v>6</v>
      </c>
      <c r="AC897">
        <f>IF('Raw DataSet'!AH897="","Unknown",'Raw DataSet'!AH897)</f>
        <v>2</v>
      </c>
      <c r="AD897">
        <f>IF('Raw DataSet'!AI897="","Unknown",'Raw DataSet'!AI897)</f>
        <v>6</v>
      </c>
      <c r="AE897">
        <f>IF('Raw DataSet'!AJ897="","Unknown",'Raw DataSet'!AJ897)</f>
        <v>5</v>
      </c>
      <c r="AF897">
        <f>IF('Raw DataSet'!AK897="","Unknown",'Raw DataSet'!AK897)</f>
        <v>0</v>
      </c>
      <c r="AG897">
        <f>IF('Raw DataSet'!AL897="","Unknown",'Raw DataSet'!AL897)</f>
        <v>1</v>
      </c>
    </row>
    <row r="898" spans="1:33">
      <c r="A898">
        <f>IF('Raw DataSet'!I898="","Unknown",'Raw DataSet'!I898)</f>
        <v>1252</v>
      </c>
      <c r="B898" s="3" t="str">
        <f>IF('Raw DataSet'!H898="", "Unknown", 'Raw DataSet'!H898)</f>
        <v>STAFF-897</v>
      </c>
      <c r="C898" t="str">
        <f>IF('Raw DataSet'!J898="","Unknow",'Raw DataSet'!J898)</f>
        <v>Female</v>
      </c>
      <c r="D898" t="str">
        <f>IF('Raw DataSet'!G898="","Unknown",'Raw DataSet'!G898)</f>
        <v>Medical</v>
      </c>
      <c r="E898" t="str">
        <f>IF('Raw DataSet'!R898="","Unknown",'Raw DataSet'!R898)</f>
        <v>Bachelor's Degree</v>
      </c>
      <c r="F898" t="str">
        <f>IF('Raw DataSet'!L898="","Unknown",'Raw DataSet'!L898)</f>
        <v>Single</v>
      </c>
      <c r="G898">
        <f>IF('Raw DataSet'!P898="","Unknown",'Raw DataSet'!P898)</f>
        <v>31</v>
      </c>
      <c r="H898" s="3" t="str" cm="1">
        <f t="array" ref="H898">_xlfn.IFS(G898&lt;24, "Under 25",G898&lt;35, "25-34",G898&lt;45, "35-44",G898&lt;55, "45-54",TRUE, "Over 55")</f>
        <v>25-34</v>
      </c>
      <c r="I898" t="str">
        <f>IF('Raw DataSet'!F898="","Unknown",'Raw DataSet'!F898)</f>
        <v>R&amp;D</v>
      </c>
      <c r="J898" t="str">
        <f>IF('Raw DataSet'!K898="","Unknown",'Raw DataSet'!K898)</f>
        <v>Healthcare Representative</v>
      </c>
      <c r="K898">
        <f>IF('Raw DataSet'!Q898="","Unknown",'Raw DataSet'!Q898)</f>
        <v>24</v>
      </c>
      <c r="L898" t="str" cm="1">
        <f t="array" ref="L898">_xlfn.IFS(K898&lt;10,"0-9",K898&lt;20,"10-19",TRUE,"20+")</f>
        <v>20+</v>
      </c>
      <c r="M898" s="3" t="str">
        <f>'Raw DataSet'!A898</f>
        <v>No</v>
      </c>
      <c r="N898">
        <f t="shared" ref="N898:N961" si="28">IF(M898="Yes",1,0)</f>
        <v>0</v>
      </c>
      <c r="O898">
        <f>IF('Raw DataSet'!W898="","Unknown",'Raw DataSet'!W898)</f>
        <v>76800</v>
      </c>
      <c r="P898" t="str">
        <f t="shared" si="27"/>
        <v>High</v>
      </c>
      <c r="Q898" s="3" t="str">
        <f>IF('Raw DataSet'!M898="","Unknown",'Raw DataSet'!M898)</f>
        <v>No</v>
      </c>
      <c r="R898">
        <f>IF('Raw DataSet'!T898="","Unknown",'Raw DataSet'!T898)</f>
        <v>3</v>
      </c>
      <c r="S898">
        <f>IF('Raw DataSet'!Y898="","Unknown",'Raw DataSet'!Y898)</f>
        <v>2</v>
      </c>
      <c r="T898">
        <f>IF('Raw DataSet'!Z898="","Unknown",'Raw DataSet'!Z898)</f>
        <v>2</v>
      </c>
      <c r="U898">
        <f>IF('Raw DataSet'!AA898="","Unknown",'Raw DataSet'!AA898)</f>
        <v>1</v>
      </c>
      <c r="V898">
        <f>IF('Raw DataSet'!AB898="","Unknown",'Raw DataSet'!AB898)</f>
        <v>1</v>
      </c>
      <c r="W898">
        <f>IF('Raw DataSet'!AC898="","Unknown",'Raw DataSet'!AC898)</f>
        <v>19</v>
      </c>
      <c r="X898" s="3" t="str" cm="1">
        <f t="array" ref="X898">_xlfn.IFS(W898&lt;15,"Under 15", W898&lt;20,"15-19", TRUE,"Over 20")</f>
        <v>15-19</v>
      </c>
      <c r="Y898">
        <f>IF('Raw DataSet'!AD898="","Unknown",'Raw DataSet'!AD898)</f>
        <v>3</v>
      </c>
      <c r="Z898">
        <f>IF('Raw DataSet'!AE898="","Unknown",'Raw DataSet'!AE898)</f>
        <v>2</v>
      </c>
      <c r="AA898">
        <f>IF('Raw DataSet'!AF898="","Unknown",'Raw DataSet'!AF898)</f>
        <v>0</v>
      </c>
      <c r="AB898">
        <f>IF('Raw DataSet'!AG898="","Unknown",'Raw DataSet'!AG898)</f>
        <v>10</v>
      </c>
      <c r="AC898">
        <f>IF('Raw DataSet'!AH898="","Unknown",'Raw DataSet'!AH898)</f>
        <v>3</v>
      </c>
      <c r="AD898">
        <f>IF('Raw DataSet'!AI898="","Unknown",'Raw DataSet'!AI898)</f>
        <v>10</v>
      </c>
      <c r="AE898">
        <f>IF('Raw DataSet'!AJ898="","Unknown",'Raw DataSet'!AJ898)</f>
        <v>9</v>
      </c>
      <c r="AF898">
        <f>IF('Raw DataSet'!AK898="","Unknown",'Raw DataSet'!AK898)</f>
        <v>1</v>
      </c>
      <c r="AG898">
        <f>IF('Raw DataSet'!AL898="","Unknown",'Raw DataSet'!AL898)</f>
        <v>8</v>
      </c>
    </row>
    <row r="899" spans="1:33">
      <c r="A899">
        <f>IF('Raw DataSet'!I899="","Unknown",'Raw DataSet'!I899)</f>
        <v>1254</v>
      </c>
      <c r="B899" s="3" t="str">
        <f>IF('Raw DataSet'!H899="", "Unknown", 'Raw DataSet'!H899)</f>
        <v>STAFF-898</v>
      </c>
      <c r="C899" t="str">
        <f>IF('Raw DataSet'!J899="","Unknow",'Raw DataSet'!J899)</f>
        <v>Female</v>
      </c>
      <c r="D899" t="str">
        <f>IF('Raw DataSet'!G899="","Unknown",'Raw DataSet'!G899)</f>
        <v>Life Sciences</v>
      </c>
      <c r="E899" t="str">
        <f>IF('Raw DataSet'!R899="","Unknown",'Raw DataSet'!R899)</f>
        <v>Bachelor's Degree</v>
      </c>
      <c r="F899" t="str">
        <f>IF('Raw DataSet'!L899="","Unknown",'Raw DataSet'!L899)</f>
        <v>Single</v>
      </c>
      <c r="G899">
        <f>IF('Raw DataSet'!P899="","Unknown",'Raw DataSet'!P899)</f>
        <v>59</v>
      </c>
      <c r="H899" s="3" t="str" cm="1">
        <f t="array" ref="H899">_xlfn.IFS(G899&lt;24, "Under 25",G899&lt;35, "25-34",G899&lt;45, "35-44",G899&lt;55, "45-54",TRUE, "Over 55")</f>
        <v>Over 55</v>
      </c>
      <c r="I899" t="str">
        <f>IF('Raw DataSet'!F899="","Unknown",'Raw DataSet'!F899)</f>
        <v>Sales</v>
      </c>
      <c r="J899" t="str">
        <f>IF('Raw DataSet'!K899="","Unknown",'Raw DataSet'!K899)</f>
        <v>Sales Executive</v>
      </c>
      <c r="K899">
        <f>IF('Raw DataSet'!Q899="","Unknown",'Raw DataSet'!Q899)</f>
        <v>3</v>
      </c>
      <c r="L899" t="str" cm="1">
        <f t="array" ref="L899">_xlfn.IFS(K899&lt;10,"0-9",K899&lt;20,"10-19",TRUE,"20+")</f>
        <v>0-9</v>
      </c>
      <c r="M899" s="3" t="str">
        <f>'Raw DataSet'!A899</f>
        <v>No</v>
      </c>
      <c r="N899">
        <f t="shared" si="28"/>
        <v>0</v>
      </c>
      <c r="O899">
        <f>IF('Raw DataSet'!W899="","Unknown",'Raw DataSet'!W899)</f>
        <v>38400</v>
      </c>
      <c r="P899" t="str">
        <f t="shared" ref="P899:P962" si="29">IF(O899 &lt;= QUARTILE($O:$O, 1), "Low",
    IF(O899 &lt;= QUARTILE($O:$O, 3), "Medium",
       "High"))</f>
        <v>Low</v>
      </c>
      <c r="Q899" s="3" t="str">
        <f>IF('Raw DataSet'!M899="","Unknown",'Raw DataSet'!M899)</f>
        <v>No</v>
      </c>
      <c r="R899">
        <f>IF('Raw DataSet'!T899="","Unknown",'Raw DataSet'!T899)</f>
        <v>3</v>
      </c>
      <c r="S899">
        <f>IF('Raw DataSet'!Y899="","Unknown",'Raw DataSet'!Y899)</f>
        <v>2</v>
      </c>
      <c r="T899">
        <f>IF('Raw DataSet'!Z899="","Unknown",'Raw DataSet'!Z899)</f>
        <v>2</v>
      </c>
      <c r="U899">
        <f>IF('Raw DataSet'!AA899="","Unknown",'Raw DataSet'!AA899)</f>
        <v>4</v>
      </c>
      <c r="V899">
        <f>IF('Raw DataSet'!AB899="","Unknown",'Raw DataSet'!AB899)</f>
        <v>5</v>
      </c>
      <c r="W899">
        <f>IF('Raw DataSet'!AC899="","Unknown",'Raw DataSet'!AC899)</f>
        <v>17</v>
      </c>
      <c r="X899" s="3" t="str" cm="1">
        <f t="array" ref="X899">_xlfn.IFS(W899&lt;15,"Under 15", W899&lt;20,"15-19", TRUE,"Over 20")</f>
        <v>15-19</v>
      </c>
      <c r="Y899">
        <f>IF('Raw DataSet'!AD899="","Unknown",'Raw DataSet'!AD899)</f>
        <v>3</v>
      </c>
      <c r="Z899">
        <f>IF('Raw DataSet'!AE899="","Unknown",'Raw DataSet'!AE899)</f>
        <v>4</v>
      </c>
      <c r="AA899">
        <f>IF('Raw DataSet'!AF899="","Unknown",'Raw DataSet'!AF899)</f>
        <v>0</v>
      </c>
      <c r="AB899">
        <f>IF('Raw DataSet'!AG899="","Unknown",'Raw DataSet'!AG899)</f>
        <v>13</v>
      </c>
      <c r="AC899">
        <f>IF('Raw DataSet'!AH899="","Unknown",'Raw DataSet'!AH899)</f>
        <v>3</v>
      </c>
      <c r="AD899">
        <f>IF('Raw DataSet'!AI899="","Unknown",'Raw DataSet'!AI899)</f>
        <v>6</v>
      </c>
      <c r="AE899">
        <f>IF('Raw DataSet'!AJ899="","Unknown",'Raw DataSet'!AJ899)</f>
        <v>1</v>
      </c>
      <c r="AF899">
        <f>IF('Raw DataSet'!AK899="","Unknown",'Raw DataSet'!AK899)</f>
        <v>0</v>
      </c>
      <c r="AG899">
        <f>IF('Raw DataSet'!AL899="","Unknown",'Raw DataSet'!AL899)</f>
        <v>5</v>
      </c>
    </row>
    <row r="900" spans="1:33">
      <c r="A900">
        <f>IF('Raw DataSet'!I900="","Unknown",'Raw DataSet'!I900)</f>
        <v>1255</v>
      </c>
      <c r="B900" s="3" t="str">
        <f>IF('Raw DataSet'!H900="", "Unknown", 'Raw DataSet'!H900)</f>
        <v>STAFF-899</v>
      </c>
      <c r="C900" t="str">
        <f>IF('Raw DataSet'!J900="","Unknow",'Raw DataSet'!J900)</f>
        <v>Male</v>
      </c>
      <c r="D900" t="str">
        <f>IF('Raw DataSet'!G900="","Unknown",'Raw DataSet'!G900)</f>
        <v>Life Sciences</v>
      </c>
      <c r="E900" t="str">
        <f>IF('Raw DataSet'!R900="","Unknown",'Raw DataSet'!R900)</f>
        <v>Bachelor's Degree</v>
      </c>
      <c r="F900" t="str">
        <f>IF('Raw DataSet'!L900="","Unknown",'Raw DataSet'!L900)</f>
        <v>Married</v>
      </c>
      <c r="G900">
        <f>IF('Raw DataSet'!P900="","Unknown",'Raw DataSet'!P900)</f>
        <v>43</v>
      </c>
      <c r="H900" s="3" t="str" cm="1">
        <f t="array" ref="H900">_xlfn.IFS(G900&lt;24, "Under 25",G900&lt;35, "25-34",G900&lt;45, "35-44",G900&lt;55, "45-54",TRUE, "Over 55")</f>
        <v>35-44</v>
      </c>
      <c r="I900" t="str">
        <f>IF('Raw DataSet'!F900="","Unknown",'Raw DataSet'!F900)</f>
        <v>R&amp;D</v>
      </c>
      <c r="J900" t="str">
        <f>IF('Raw DataSet'!K900="","Unknown",'Raw DataSet'!K900)</f>
        <v>Research Director</v>
      </c>
      <c r="K900">
        <f>IF('Raw DataSet'!Q900="","Unknown",'Raw DataSet'!Q900)</f>
        <v>3</v>
      </c>
      <c r="L900" t="str" cm="1">
        <f t="array" ref="L900">_xlfn.IFS(K900&lt;10,"0-9",K900&lt;20,"10-19",TRUE,"20+")</f>
        <v>0-9</v>
      </c>
      <c r="M900" s="3" t="str">
        <f>'Raw DataSet'!A900</f>
        <v>No</v>
      </c>
      <c r="N900">
        <f t="shared" si="28"/>
        <v>0</v>
      </c>
      <c r="O900">
        <f>IF('Raw DataSet'!W900="","Unknown",'Raw DataSet'!W900)</f>
        <v>76800</v>
      </c>
      <c r="P900" t="str">
        <f t="shared" si="29"/>
        <v>High</v>
      </c>
      <c r="Q900" s="3" t="str">
        <f>IF('Raw DataSet'!M900="","Unknown",'Raw DataSet'!M900)</f>
        <v>No</v>
      </c>
      <c r="R900">
        <f>IF('Raw DataSet'!T900="","Unknown",'Raw DataSet'!T900)</f>
        <v>3</v>
      </c>
      <c r="S900">
        <f>IF('Raw DataSet'!Y900="","Unknown",'Raw DataSet'!Y900)</f>
        <v>1</v>
      </c>
      <c r="T900">
        <f>IF('Raw DataSet'!Z900="","Unknown",'Raw DataSet'!Z900)</f>
        <v>5</v>
      </c>
      <c r="U900">
        <f>IF('Raw DataSet'!AA900="","Unknown",'Raw DataSet'!AA900)</f>
        <v>4</v>
      </c>
      <c r="V900">
        <f>IF('Raw DataSet'!AB900="","Unknown",'Raw DataSet'!AB900)</f>
        <v>3</v>
      </c>
      <c r="W900">
        <f>IF('Raw DataSet'!AC900="","Unknown",'Raw DataSet'!AC900)</f>
        <v>14</v>
      </c>
      <c r="X900" s="3" t="str" cm="1">
        <f t="array" ref="X900">_xlfn.IFS(W900&lt;15,"Under 15", W900&lt;20,"15-19", TRUE,"Over 20")</f>
        <v>Under 15</v>
      </c>
      <c r="Y900">
        <f>IF('Raw DataSet'!AD900="","Unknown",'Raw DataSet'!AD900)</f>
        <v>3</v>
      </c>
      <c r="Z900">
        <f>IF('Raw DataSet'!AE900="","Unknown",'Raw DataSet'!AE900)</f>
        <v>2</v>
      </c>
      <c r="AA900">
        <f>IF('Raw DataSet'!AF900="","Unknown",'Raw DataSet'!AF900)</f>
        <v>1</v>
      </c>
      <c r="AB900">
        <f>IF('Raw DataSet'!AG900="","Unknown",'Raw DataSet'!AG900)</f>
        <v>25</v>
      </c>
      <c r="AC900">
        <f>IF('Raw DataSet'!AH900="","Unknown",'Raw DataSet'!AH900)</f>
        <v>3</v>
      </c>
      <c r="AD900">
        <f>IF('Raw DataSet'!AI900="","Unknown",'Raw DataSet'!AI900)</f>
        <v>8</v>
      </c>
      <c r="AE900">
        <f>IF('Raw DataSet'!AJ900="","Unknown",'Raw DataSet'!AJ900)</f>
        <v>7</v>
      </c>
      <c r="AF900">
        <f>IF('Raw DataSet'!AK900="","Unknown",'Raw DataSet'!AK900)</f>
        <v>0</v>
      </c>
      <c r="AG900">
        <f>IF('Raw DataSet'!AL900="","Unknown",'Raw DataSet'!AL900)</f>
        <v>7</v>
      </c>
    </row>
    <row r="901" spans="1:33">
      <c r="A901">
        <f>IF('Raw DataSet'!I901="","Unknown",'Raw DataSet'!I901)</f>
        <v>1256</v>
      </c>
      <c r="B901" s="3" t="str">
        <f>IF('Raw DataSet'!H901="", "Unknown", 'Raw DataSet'!H901)</f>
        <v>STAFF-900</v>
      </c>
      <c r="C901" t="str">
        <f>IF('Raw DataSet'!J901="","Unknow",'Raw DataSet'!J901)</f>
        <v>Male</v>
      </c>
      <c r="D901" t="str">
        <f>IF('Raw DataSet'!G901="","Unknown",'Raw DataSet'!G901)</f>
        <v>Medical</v>
      </c>
      <c r="E901" t="str">
        <f>IF('Raw DataSet'!R901="","Unknown",'Raw DataSet'!R901)</f>
        <v>Associates Degree</v>
      </c>
      <c r="F901" t="str">
        <f>IF('Raw DataSet'!L901="","Unknown",'Raw DataSet'!L901)</f>
        <v>Married</v>
      </c>
      <c r="G901">
        <f>IF('Raw DataSet'!P901="","Unknown",'Raw DataSet'!P901)</f>
        <v>49</v>
      </c>
      <c r="H901" s="3" t="str" cm="1">
        <f t="array" ref="H901">_xlfn.IFS(G901&lt;24, "Under 25",G901&lt;35, "25-34",G901&lt;45, "35-44",G901&lt;55, "45-54",TRUE, "Over 55")</f>
        <v>45-54</v>
      </c>
      <c r="I901" t="str">
        <f>IF('Raw DataSet'!F901="","Unknown",'Raw DataSet'!F901)</f>
        <v>R&amp;D</v>
      </c>
      <c r="J901" t="str">
        <f>IF('Raw DataSet'!K901="","Unknown",'Raw DataSet'!K901)</f>
        <v>Manager</v>
      </c>
      <c r="K901">
        <f>IF('Raw DataSet'!Q901="","Unknown",'Raw DataSet'!Q901)</f>
        <v>4</v>
      </c>
      <c r="L901" t="str" cm="1">
        <f t="array" ref="L901">_xlfn.IFS(K901&lt;10,"0-9",K901&lt;20,"10-19",TRUE,"20+")</f>
        <v>0-9</v>
      </c>
      <c r="M901" s="3" t="str">
        <f>'Raw DataSet'!A901</f>
        <v>No</v>
      </c>
      <c r="N901">
        <f t="shared" si="28"/>
        <v>0</v>
      </c>
      <c r="O901">
        <f>IF('Raw DataSet'!W901="","Unknown",'Raw DataSet'!W901)</f>
        <v>68000</v>
      </c>
      <c r="P901" t="str">
        <f t="shared" si="29"/>
        <v>High</v>
      </c>
      <c r="Q901" s="3" t="str">
        <f>IF('Raw DataSet'!M901="","Unknown",'Raw DataSet'!M901)</f>
        <v>No</v>
      </c>
      <c r="R901">
        <f>IF('Raw DataSet'!T901="","Unknown",'Raw DataSet'!T901)</f>
        <v>1</v>
      </c>
      <c r="S901">
        <f>IF('Raw DataSet'!Y901="","Unknown",'Raw DataSet'!Y901)</f>
        <v>2</v>
      </c>
      <c r="T901">
        <f>IF('Raw DataSet'!Z901="","Unknown",'Raw DataSet'!Z901)</f>
        <v>5</v>
      </c>
      <c r="U901">
        <f>IF('Raw DataSet'!AA901="","Unknown",'Raw DataSet'!AA901)</f>
        <v>3</v>
      </c>
      <c r="V901">
        <f>IF('Raw DataSet'!AB901="","Unknown",'Raw DataSet'!AB901)</f>
        <v>2</v>
      </c>
      <c r="W901">
        <f>IF('Raw DataSet'!AC901="","Unknown",'Raw DataSet'!AC901)</f>
        <v>13</v>
      </c>
      <c r="X901" s="3" t="str" cm="1">
        <f t="array" ref="X901">_xlfn.IFS(W901&lt;15,"Under 15", W901&lt;20,"15-19", TRUE,"Over 20")</f>
        <v>Under 15</v>
      </c>
      <c r="Y901">
        <f>IF('Raw DataSet'!AD901="","Unknown",'Raw DataSet'!AD901)</f>
        <v>3</v>
      </c>
      <c r="Z901">
        <f>IF('Raw DataSet'!AE901="","Unknown",'Raw DataSet'!AE901)</f>
        <v>3</v>
      </c>
      <c r="AA901">
        <f>IF('Raw DataSet'!AF901="","Unknown",'Raw DataSet'!AF901)</f>
        <v>1</v>
      </c>
      <c r="AB901">
        <f>IF('Raw DataSet'!AG901="","Unknown",'Raw DataSet'!AG901)</f>
        <v>23</v>
      </c>
      <c r="AC901">
        <f>IF('Raw DataSet'!AH901="","Unknown",'Raw DataSet'!AH901)</f>
        <v>4</v>
      </c>
      <c r="AD901">
        <f>IF('Raw DataSet'!AI901="","Unknown",'Raw DataSet'!AI901)</f>
        <v>1</v>
      </c>
      <c r="AE901">
        <f>IF('Raw DataSet'!AJ901="","Unknown",'Raw DataSet'!AJ901)</f>
        <v>0</v>
      </c>
      <c r="AF901">
        <f>IF('Raw DataSet'!AK901="","Unknown",'Raw DataSet'!AK901)</f>
        <v>0</v>
      </c>
      <c r="AG901">
        <f>IF('Raw DataSet'!AL901="","Unknown",'Raw DataSet'!AL901)</f>
        <v>0</v>
      </c>
    </row>
    <row r="902" spans="1:33">
      <c r="A902">
        <f>IF('Raw DataSet'!I902="","Unknown",'Raw DataSet'!I902)</f>
        <v>1257</v>
      </c>
      <c r="B902" s="3" t="str">
        <f>IF('Raw DataSet'!H902="", "Unknown", 'Raw DataSet'!H902)</f>
        <v>STAFF-901</v>
      </c>
      <c r="C902" t="str">
        <f>IF('Raw DataSet'!J902="","Unknow",'Raw DataSet'!J902)</f>
        <v>Male</v>
      </c>
      <c r="D902" t="str">
        <f>IF('Raw DataSet'!G902="","Unknown",'Raw DataSet'!G902)</f>
        <v>Technical Degree</v>
      </c>
      <c r="E902" t="str">
        <f>IF('Raw DataSet'!R902="","Unknown",'Raw DataSet'!R902)</f>
        <v>Bachelor's Degree</v>
      </c>
      <c r="F902" t="str">
        <f>IF('Raw DataSet'!L902="","Unknown",'Raw DataSet'!L902)</f>
        <v>Married</v>
      </c>
      <c r="G902">
        <f>IF('Raw DataSet'!P902="","Unknown",'Raw DataSet'!P902)</f>
        <v>36</v>
      </c>
      <c r="H902" s="3" t="str" cm="1">
        <f t="array" ref="H902">_xlfn.IFS(G902&lt;24, "Under 25",G902&lt;35, "25-34",G902&lt;45, "35-44",G902&lt;55, "45-54",TRUE, "Over 55")</f>
        <v>35-44</v>
      </c>
      <c r="I902" t="str">
        <f>IF('Raw DataSet'!F902="","Unknown",'Raw DataSet'!F902)</f>
        <v>R&amp;D</v>
      </c>
      <c r="J902" t="str">
        <f>IF('Raw DataSet'!K902="","Unknown",'Raw DataSet'!K902)</f>
        <v>Research Scientist</v>
      </c>
      <c r="K902">
        <f>IF('Raw DataSet'!Q902="","Unknown",'Raw DataSet'!Q902)</f>
        <v>3</v>
      </c>
      <c r="L902" t="str" cm="1">
        <f t="array" ref="L902">_xlfn.IFS(K902&lt;10,"0-9",K902&lt;20,"10-19",TRUE,"20+")</f>
        <v>0-9</v>
      </c>
      <c r="M902" s="3" t="str">
        <f>'Raw DataSet'!A902</f>
        <v>No</v>
      </c>
      <c r="N902">
        <f t="shared" si="28"/>
        <v>0</v>
      </c>
      <c r="O902">
        <f>IF('Raw DataSet'!W902="","Unknown",'Raw DataSet'!W902)</f>
        <v>36800</v>
      </c>
      <c r="P902" t="str">
        <f t="shared" si="29"/>
        <v>Low</v>
      </c>
      <c r="Q902" s="3" t="str">
        <f>IF('Raw DataSet'!M902="","Unknown",'Raw DataSet'!M902)</f>
        <v>No</v>
      </c>
      <c r="R902">
        <f>IF('Raw DataSet'!T902="","Unknown",'Raw DataSet'!T902)</f>
        <v>3</v>
      </c>
      <c r="S902">
        <f>IF('Raw DataSet'!Y902="","Unknown",'Raw DataSet'!Y902)</f>
        <v>3</v>
      </c>
      <c r="T902">
        <f>IF('Raw DataSet'!Z902="","Unknown",'Raw DataSet'!Z902)</f>
        <v>1</v>
      </c>
      <c r="U902">
        <f>IF('Raw DataSet'!AA902="","Unknown",'Raw DataSet'!AA902)</f>
        <v>2</v>
      </c>
      <c r="V902">
        <f>IF('Raw DataSet'!AB902="","Unknown",'Raw DataSet'!AB902)</f>
        <v>1</v>
      </c>
      <c r="W902">
        <f>IF('Raw DataSet'!AC902="","Unknown",'Raw DataSet'!AC902)</f>
        <v>12</v>
      </c>
      <c r="X902" s="3" t="str" cm="1">
        <f t="array" ref="X902">_xlfn.IFS(W902&lt;15,"Under 15", W902&lt;20,"15-19", TRUE,"Over 20")</f>
        <v>Under 15</v>
      </c>
      <c r="Y902">
        <f>IF('Raw DataSet'!AD902="","Unknown",'Raw DataSet'!AD902)</f>
        <v>3</v>
      </c>
      <c r="Z902">
        <f>IF('Raw DataSet'!AE902="","Unknown",'Raw DataSet'!AE902)</f>
        <v>3</v>
      </c>
      <c r="AA902">
        <f>IF('Raw DataSet'!AF902="","Unknown",'Raw DataSet'!AF902)</f>
        <v>0</v>
      </c>
      <c r="AB902">
        <f>IF('Raw DataSet'!AG902="","Unknown",'Raw DataSet'!AG902)</f>
        <v>12</v>
      </c>
      <c r="AC902">
        <f>IF('Raw DataSet'!AH902="","Unknown",'Raw DataSet'!AH902)</f>
        <v>2</v>
      </c>
      <c r="AD902">
        <f>IF('Raw DataSet'!AI902="","Unknown",'Raw DataSet'!AI902)</f>
        <v>11</v>
      </c>
      <c r="AE902">
        <f>IF('Raw DataSet'!AJ902="","Unknown",'Raw DataSet'!AJ902)</f>
        <v>10</v>
      </c>
      <c r="AF902">
        <f>IF('Raw DataSet'!AK902="","Unknown",'Raw DataSet'!AK902)</f>
        <v>0</v>
      </c>
      <c r="AG902">
        <f>IF('Raw DataSet'!AL902="","Unknown",'Raw DataSet'!AL902)</f>
        <v>7</v>
      </c>
    </row>
    <row r="903" spans="1:33">
      <c r="A903">
        <f>IF('Raw DataSet'!I903="","Unknown",'Raw DataSet'!I903)</f>
        <v>1258</v>
      </c>
      <c r="B903" s="3" t="str">
        <f>IF('Raw DataSet'!H903="", "Unknown", 'Raw DataSet'!H903)</f>
        <v>STAFF-902</v>
      </c>
      <c r="C903" t="str">
        <f>IF('Raw DataSet'!J903="","Unknow",'Raw DataSet'!J903)</f>
        <v>Male</v>
      </c>
      <c r="D903" t="str">
        <f>IF('Raw DataSet'!G903="","Unknown",'Raw DataSet'!G903)</f>
        <v>Technical Degree</v>
      </c>
      <c r="E903" t="str">
        <f>IF('Raw DataSet'!R903="","Unknown",'Raw DataSet'!R903)</f>
        <v>Associates Degree</v>
      </c>
      <c r="F903" t="str">
        <f>IF('Raw DataSet'!L903="","Unknown",'Raw DataSet'!L903)</f>
        <v>Single</v>
      </c>
      <c r="G903">
        <f>IF('Raw DataSet'!P903="","Unknown",'Raw DataSet'!P903)</f>
        <v>48</v>
      </c>
      <c r="H903" s="3" t="str" cm="1">
        <f t="array" ref="H903">_xlfn.IFS(G903&lt;24, "Under 25",G903&lt;35, "25-34",G903&lt;45, "35-44",G903&lt;55, "45-54",TRUE, "Over 55")</f>
        <v>45-54</v>
      </c>
      <c r="I903" t="str">
        <f>IF('Raw DataSet'!F903="","Unknown",'Raw DataSet'!F903)</f>
        <v>R&amp;D</v>
      </c>
      <c r="J903" t="str">
        <f>IF('Raw DataSet'!K903="","Unknown",'Raw DataSet'!K903)</f>
        <v>Laboratory Technician</v>
      </c>
      <c r="K903">
        <f>IF('Raw DataSet'!Q903="","Unknown",'Raw DataSet'!Q903)</f>
        <v>2</v>
      </c>
      <c r="L903" t="str" cm="1">
        <f t="array" ref="L903">_xlfn.IFS(K903&lt;10,"0-9",K903&lt;20,"10-19",TRUE,"20+")</f>
        <v>0-9</v>
      </c>
      <c r="M903" s="3" t="str">
        <f>'Raw DataSet'!A903</f>
        <v>No</v>
      </c>
      <c r="N903">
        <f t="shared" si="28"/>
        <v>0</v>
      </c>
      <c r="O903">
        <f>IF('Raw DataSet'!W903="","Unknown",'Raw DataSet'!W903)</f>
        <v>60800</v>
      </c>
      <c r="P903" t="str">
        <f t="shared" si="29"/>
        <v>Medium</v>
      </c>
      <c r="Q903" s="3" t="str">
        <f>IF('Raw DataSet'!M903="","Unknown",'Raw DataSet'!M903)</f>
        <v>No</v>
      </c>
      <c r="R903">
        <f>IF('Raw DataSet'!T903="","Unknown",'Raw DataSet'!T903)</f>
        <v>4</v>
      </c>
      <c r="S903">
        <f>IF('Raw DataSet'!Y903="","Unknown",'Raw DataSet'!Y903)</f>
        <v>4</v>
      </c>
      <c r="T903">
        <f>IF('Raw DataSet'!Z903="","Unknown",'Raw DataSet'!Z903)</f>
        <v>1</v>
      </c>
      <c r="U903">
        <f>IF('Raw DataSet'!AA903="","Unknown",'Raw DataSet'!AA903)</f>
        <v>2</v>
      </c>
      <c r="V903">
        <f>IF('Raw DataSet'!AB903="","Unknown",'Raw DataSet'!AB903)</f>
        <v>5</v>
      </c>
      <c r="W903">
        <f>IF('Raw DataSet'!AC903="","Unknown",'Raw DataSet'!AC903)</f>
        <v>11</v>
      </c>
      <c r="X903" s="3" t="str" cm="1">
        <f t="array" ref="X903">_xlfn.IFS(W903&lt;15,"Under 15", W903&lt;20,"15-19", TRUE,"Over 20")</f>
        <v>Under 15</v>
      </c>
      <c r="Y903">
        <f>IF('Raw DataSet'!AD903="","Unknown",'Raw DataSet'!AD903)</f>
        <v>3</v>
      </c>
      <c r="Z903">
        <f>IF('Raw DataSet'!AE903="","Unknown",'Raw DataSet'!AE903)</f>
        <v>3</v>
      </c>
      <c r="AA903">
        <f>IF('Raw DataSet'!AF903="","Unknown",'Raw DataSet'!AF903)</f>
        <v>0</v>
      </c>
      <c r="AB903">
        <f>IF('Raw DataSet'!AG903="","Unknown",'Raw DataSet'!AG903)</f>
        <v>7</v>
      </c>
      <c r="AC903">
        <f>IF('Raw DataSet'!AH903="","Unknown",'Raw DataSet'!AH903)</f>
        <v>2</v>
      </c>
      <c r="AD903">
        <f>IF('Raw DataSet'!AI903="","Unknown",'Raw DataSet'!AI903)</f>
        <v>1</v>
      </c>
      <c r="AE903">
        <f>IF('Raw DataSet'!AJ903="","Unknown",'Raw DataSet'!AJ903)</f>
        <v>0</v>
      </c>
      <c r="AF903">
        <f>IF('Raw DataSet'!AK903="","Unknown",'Raw DataSet'!AK903)</f>
        <v>0</v>
      </c>
      <c r="AG903">
        <f>IF('Raw DataSet'!AL903="","Unknown",'Raw DataSet'!AL903)</f>
        <v>0</v>
      </c>
    </row>
    <row r="904" spans="1:33">
      <c r="A904">
        <f>IF('Raw DataSet'!I904="","Unknown",'Raw DataSet'!I904)</f>
        <v>1259</v>
      </c>
      <c r="B904" s="3" t="str">
        <f>IF('Raw DataSet'!H904="", "Unknown", 'Raw DataSet'!H904)</f>
        <v>STAFF-903</v>
      </c>
      <c r="C904" t="str">
        <f>IF('Raw DataSet'!J904="","Unknow",'Raw DataSet'!J904)</f>
        <v>Male</v>
      </c>
      <c r="D904" t="str">
        <f>IF('Raw DataSet'!G904="","Unknown",'Raw DataSet'!G904)</f>
        <v>Life Sciences</v>
      </c>
      <c r="E904" t="str">
        <f>IF('Raw DataSet'!R904="","Unknown",'Raw DataSet'!R904)</f>
        <v>Associates Degree</v>
      </c>
      <c r="F904" t="str">
        <f>IF('Raw DataSet'!L904="","Unknown",'Raw DataSet'!L904)</f>
        <v>Divorced</v>
      </c>
      <c r="G904">
        <f>IF('Raw DataSet'!P904="","Unknown",'Raw DataSet'!P904)</f>
        <v>27</v>
      </c>
      <c r="H904" s="3" t="str" cm="1">
        <f t="array" ref="H904">_xlfn.IFS(G904&lt;24, "Under 25",G904&lt;35, "25-34",G904&lt;45, "35-44",G904&lt;55, "45-54",TRUE, "Over 55")</f>
        <v>25-34</v>
      </c>
      <c r="I904" t="str">
        <f>IF('Raw DataSet'!F904="","Unknown",'Raw DataSet'!F904)</f>
        <v>R&amp;D</v>
      </c>
      <c r="J904" t="str">
        <f>IF('Raw DataSet'!K904="","Unknown",'Raw DataSet'!K904)</f>
        <v>Research Scientist</v>
      </c>
      <c r="K904">
        <f>IF('Raw DataSet'!Q904="","Unknown",'Raw DataSet'!Q904)</f>
        <v>4</v>
      </c>
      <c r="L904" t="str" cm="1">
        <f t="array" ref="L904">_xlfn.IFS(K904&lt;10,"0-9",K904&lt;20,"10-19",TRUE,"20+")</f>
        <v>0-9</v>
      </c>
      <c r="M904" s="3" t="str">
        <f>'Raw DataSet'!A904</f>
        <v>No</v>
      </c>
      <c r="N904">
        <f t="shared" si="28"/>
        <v>0</v>
      </c>
      <c r="O904">
        <f>IF('Raw DataSet'!W904="","Unknown",'Raw DataSet'!W904)</f>
        <v>60800</v>
      </c>
      <c r="P904" t="str">
        <f t="shared" si="29"/>
        <v>Medium</v>
      </c>
      <c r="Q904" s="3" t="str">
        <f>IF('Raw DataSet'!M904="","Unknown",'Raw DataSet'!M904)</f>
        <v>No</v>
      </c>
      <c r="R904">
        <f>IF('Raw DataSet'!T904="","Unknown",'Raw DataSet'!T904)</f>
        <v>1</v>
      </c>
      <c r="S904">
        <f>IF('Raw DataSet'!Y904="","Unknown",'Raw DataSet'!Y904)</f>
        <v>3</v>
      </c>
      <c r="T904">
        <f>IF('Raw DataSet'!Z904="","Unknown",'Raw DataSet'!Z904)</f>
        <v>1</v>
      </c>
      <c r="U904">
        <f>IF('Raw DataSet'!AA904="","Unknown",'Raw DataSet'!AA904)</f>
        <v>3</v>
      </c>
      <c r="V904">
        <f>IF('Raw DataSet'!AB904="","Unknown",'Raw DataSet'!AB904)</f>
        <v>1</v>
      </c>
      <c r="W904">
        <f>IF('Raw DataSet'!AC904="","Unknown",'Raw DataSet'!AC904)</f>
        <v>11</v>
      </c>
      <c r="X904" s="3" t="str" cm="1">
        <f t="array" ref="X904">_xlfn.IFS(W904&lt;15,"Under 15", W904&lt;20,"15-19", TRUE,"Over 20")</f>
        <v>Under 15</v>
      </c>
      <c r="Y904">
        <f>IF('Raw DataSet'!AD904="","Unknown",'Raw DataSet'!AD904)</f>
        <v>3</v>
      </c>
      <c r="Z904">
        <f>IF('Raw DataSet'!AE904="","Unknown",'Raw DataSet'!AE904)</f>
        <v>2</v>
      </c>
      <c r="AA904">
        <f>IF('Raw DataSet'!AF904="","Unknown",'Raw DataSet'!AF904)</f>
        <v>3</v>
      </c>
      <c r="AB904">
        <f>IF('Raw DataSet'!AG904="","Unknown",'Raw DataSet'!AG904)</f>
        <v>5</v>
      </c>
      <c r="AC904">
        <f>IF('Raw DataSet'!AH904="","Unknown",'Raw DataSet'!AH904)</f>
        <v>3</v>
      </c>
      <c r="AD904">
        <f>IF('Raw DataSet'!AI904="","Unknown",'Raw DataSet'!AI904)</f>
        <v>5</v>
      </c>
      <c r="AE904">
        <f>IF('Raw DataSet'!AJ904="","Unknown",'Raw DataSet'!AJ904)</f>
        <v>3</v>
      </c>
      <c r="AF904">
        <f>IF('Raw DataSet'!AK904="","Unknown",'Raw DataSet'!AK904)</f>
        <v>0</v>
      </c>
      <c r="AG904">
        <f>IF('Raw DataSet'!AL904="","Unknown",'Raw DataSet'!AL904)</f>
        <v>3</v>
      </c>
    </row>
    <row r="905" spans="1:33">
      <c r="A905">
        <f>IF('Raw DataSet'!I905="","Unknown",'Raw DataSet'!I905)</f>
        <v>1260</v>
      </c>
      <c r="B905" s="3" t="str">
        <f>IF('Raw DataSet'!H905="", "Unknown", 'Raw DataSet'!H905)</f>
        <v>STAFF-904</v>
      </c>
      <c r="C905" t="str">
        <f>IF('Raw DataSet'!J905="","Unknow",'Raw DataSet'!J905)</f>
        <v>Male</v>
      </c>
      <c r="D905" t="str">
        <f>IF('Raw DataSet'!G905="","Unknown",'Raw DataSet'!G905)</f>
        <v>Life Sciences</v>
      </c>
      <c r="E905" t="str">
        <f>IF('Raw DataSet'!R905="","Unknown",'Raw DataSet'!R905)</f>
        <v>Bachelor's Degree</v>
      </c>
      <c r="F905" t="str">
        <f>IF('Raw DataSet'!L905="","Unknown",'Raw DataSet'!L905)</f>
        <v>Divorced</v>
      </c>
      <c r="G905">
        <f>IF('Raw DataSet'!P905="","Unknown",'Raw DataSet'!P905)</f>
        <v>29</v>
      </c>
      <c r="H905" s="3" t="str" cm="1">
        <f t="array" ref="H905">_xlfn.IFS(G905&lt;24, "Under 25",G905&lt;35, "25-34",G905&lt;45, "35-44",G905&lt;55, "45-54",TRUE, "Over 55")</f>
        <v>25-34</v>
      </c>
      <c r="I905" t="str">
        <f>IF('Raw DataSet'!F905="","Unknown",'Raw DataSet'!F905)</f>
        <v>R&amp;D</v>
      </c>
      <c r="J905" t="str">
        <f>IF('Raw DataSet'!K905="","Unknown",'Raw DataSet'!K905)</f>
        <v>Healthcare Representative</v>
      </c>
      <c r="K905">
        <f>IF('Raw DataSet'!Q905="","Unknown",'Raw DataSet'!Q905)</f>
        <v>7</v>
      </c>
      <c r="L905" t="str" cm="1">
        <f t="array" ref="L905">_xlfn.IFS(K905&lt;10,"0-9",K905&lt;20,"10-19",TRUE,"20+")</f>
        <v>0-9</v>
      </c>
      <c r="M905" s="3" t="str">
        <f>'Raw DataSet'!A905</f>
        <v>No</v>
      </c>
      <c r="N905">
        <f t="shared" si="28"/>
        <v>0</v>
      </c>
      <c r="O905">
        <f>IF('Raw DataSet'!W905="","Unknown",'Raw DataSet'!W905)</f>
        <v>65600</v>
      </c>
      <c r="P905" t="str">
        <f t="shared" si="29"/>
        <v>Medium</v>
      </c>
      <c r="Q905" s="3" t="str">
        <f>IF('Raw DataSet'!M905="","Unknown",'Raw DataSet'!M905)</f>
        <v>Yes</v>
      </c>
      <c r="R905">
        <f>IF('Raw DataSet'!T905="","Unknown",'Raw DataSet'!T905)</f>
        <v>3</v>
      </c>
      <c r="S905">
        <f>IF('Raw DataSet'!Y905="","Unknown",'Raw DataSet'!Y905)</f>
        <v>3</v>
      </c>
      <c r="T905">
        <f>IF('Raw DataSet'!Z905="","Unknown",'Raw DataSet'!Z905)</f>
        <v>2</v>
      </c>
      <c r="U905">
        <f>IF('Raw DataSet'!AA905="","Unknown",'Raw DataSet'!AA905)</f>
        <v>4</v>
      </c>
      <c r="V905">
        <f>IF('Raw DataSet'!AB905="","Unknown",'Raw DataSet'!AB905)</f>
        <v>1</v>
      </c>
      <c r="W905">
        <f>IF('Raw DataSet'!AC905="","Unknown",'Raw DataSet'!AC905)</f>
        <v>11</v>
      </c>
      <c r="X905" s="3" t="str" cm="1">
        <f t="array" ref="X905">_xlfn.IFS(W905&lt;15,"Under 15", W905&lt;20,"15-19", TRUE,"Over 20")</f>
        <v>Under 15</v>
      </c>
      <c r="Y905">
        <f>IF('Raw DataSet'!AD905="","Unknown",'Raw DataSet'!AD905)</f>
        <v>3</v>
      </c>
      <c r="Z905">
        <f>IF('Raw DataSet'!AE905="","Unknown",'Raw DataSet'!AE905)</f>
        <v>2</v>
      </c>
      <c r="AA905">
        <f>IF('Raw DataSet'!AF905="","Unknown",'Raw DataSet'!AF905)</f>
        <v>2</v>
      </c>
      <c r="AB905">
        <f>IF('Raw DataSet'!AG905="","Unknown",'Raw DataSet'!AG905)</f>
        <v>6</v>
      </c>
      <c r="AC905">
        <f>IF('Raw DataSet'!AH905="","Unknown",'Raw DataSet'!AH905)</f>
        <v>3</v>
      </c>
      <c r="AD905">
        <f>IF('Raw DataSet'!AI905="","Unknown",'Raw DataSet'!AI905)</f>
        <v>6</v>
      </c>
      <c r="AE905">
        <f>IF('Raw DataSet'!AJ905="","Unknown",'Raw DataSet'!AJ905)</f>
        <v>0</v>
      </c>
      <c r="AF905">
        <f>IF('Raw DataSet'!AK905="","Unknown",'Raw DataSet'!AK905)</f>
        <v>1</v>
      </c>
      <c r="AG905">
        <f>IF('Raw DataSet'!AL905="","Unknown",'Raw DataSet'!AL905)</f>
        <v>0</v>
      </c>
    </row>
    <row r="906" spans="1:33">
      <c r="A906">
        <f>IF('Raw DataSet'!I906="","Unknown",'Raw DataSet'!I906)</f>
        <v>1263</v>
      </c>
      <c r="B906" s="3" t="str">
        <f>IF('Raw DataSet'!H906="", "Unknown", 'Raw DataSet'!H906)</f>
        <v>STAFF-905</v>
      </c>
      <c r="C906" t="str">
        <f>IF('Raw DataSet'!J906="","Unknow",'Raw DataSet'!J906)</f>
        <v>Male</v>
      </c>
      <c r="D906" t="str">
        <f>IF('Raw DataSet'!G906="","Unknown",'Raw DataSet'!G906)</f>
        <v>Life Sciences</v>
      </c>
      <c r="E906" t="str">
        <f>IF('Raw DataSet'!R906="","Unknown",'Raw DataSet'!R906)</f>
        <v>Bachelor's Degree</v>
      </c>
      <c r="F906" t="str">
        <f>IF('Raw DataSet'!L906="","Unknown",'Raw DataSet'!L906)</f>
        <v>Single</v>
      </c>
      <c r="G906">
        <f>IF('Raw DataSet'!P906="","Unknown",'Raw DataSet'!P906)</f>
        <v>48</v>
      </c>
      <c r="H906" s="3" t="str" cm="1">
        <f t="array" ref="H906">_xlfn.IFS(G906&lt;24, "Under 25",G906&lt;35, "25-34",G906&lt;45, "35-44",G906&lt;55, "45-54",TRUE, "Over 55")</f>
        <v>45-54</v>
      </c>
      <c r="I906" t="str">
        <f>IF('Raw DataSet'!F906="","Unknown",'Raw DataSet'!F906)</f>
        <v>R&amp;D</v>
      </c>
      <c r="J906" t="str">
        <f>IF('Raw DataSet'!K906="","Unknown",'Raw DataSet'!K906)</f>
        <v>Research Director</v>
      </c>
      <c r="K906">
        <f>IF('Raw DataSet'!Q906="","Unknown",'Raw DataSet'!Q906)</f>
        <v>1</v>
      </c>
      <c r="L906" t="str" cm="1">
        <f t="array" ref="L906">_xlfn.IFS(K906&lt;10,"0-9",K906&lt;20,"10-19",TRUE,"20+")</f>
        <v>0-9</v>
      </c>
      <c r="M906" s="3" t="str">
        <f>'Raw DataSet'!A906</f>
        <v>No</v>
      </c>
      <c r="N906">
        <f t="shared" si="28"/>
        <v>0</v>
      </c>
      <c r="O906">
        <f>IF('Raw DataSet'!W906="","Unknown",'Raw DataSet'!W906)</f>
        <v>60800</v>
      </c>
      <c r="P906" t="str">
        <f t="shared" si="29"/>
        <v>Medium</v>
      </c>
      <c r="Q906" s="3" t="str">
        <f>IF('Raw DataSet'!M906="","Unknown",'Raw DataSet'!M906)</f>
        <v>No</v>
      </c>
      <c r="R906">
        <f>IF('Raw DataSet'!T906="","Unknown",'Raw DataSet'!T906)</f>
        <v>4</v>
      </c>
      <c r="S906">
        <f>IF('Raw DataSet'!Y906="","Unknown",'Raw DataSet'!Y906)</f>
        <v>2</v>
      </c>
      <c r="T906">
        <f>IF('Raw DataSet'!Z906="","Unknown",'Raw DataSet'!Z906)</f>
        <v>5</v>
      </c>
      <c r="U906">
        <f>IF('Raw DataSet'!AA906="","Unknown",'Raw DataSet'!AA906)</f>
        <v>4</v>
      </c>
      <c r="V906">
        <f>IF('Raw DataSet'!AB906="","Unknown",'Raw DataSet'!AB906)</f>
        <v>6</v>
      </c>
      <c r="W906">
        <f>IF('Raw DataSet'!AC906="","Unknown",'Raw DataSet'!AC906)</f>
        <v>12</v>
      </c>
      <c r="X906" s="3" t="str" cm="1">
        <f t="array" ref="X906">_xlfn.IFS(W906&lt;15,"Under 15", W906&lt;20,"15-19", TRUE,"Over 20")</f>
        <v>Under 15</v>
      </c>
      <c r="Y906">
        <f>IF('Raw DataSet'!AD906="","Unknown",'Raw DataSet'!AD906)</f>
        <v>3</v>
      </c>
      <c r="Z906">
        <f>IF('Raw DataSet'!AE906="","Unknown",'Raw DataSet'!AE906)</f>
        <v>3</v>
      </c>
      <c r="AA906">
        <f>IF('Raw DataSet'!AF906="","Unknown",'Raw DataSet'!AF906)</f>
        <v>0</v>
      </c>
      <c r="AB906">
        <f>IF('Raw DataSet'!AG906="","Unknown",'Raw DataSet'!AG906)</f>
        <v>25</v>
      </c>
      <c r="AC906">
        <f>IF('Raw DataSet'!AH906="","Unknown",'Raw DataSet'!AH906)</f>
        <v>4</v>
      </c>
      <c r="AD906">
        <f>IF('Raw DataSet'!AI906="","Unknown",'Raw DataSet'!AI906)</f>
        <v>1</v>
      </c>
      <c r="AE906">
        <f>IF('Raw DataSet'!AJ906="","Unknown",'Raw DataSet'!AJ906)</f>
        <v>0</v>
      </c>
      <c r="AF906">
        <f>IF('Raw DataSet'!AK906="","Unknown",'Raw DataSet'!AK906)</f>
        <v>0</v>
      </c>
      <c r="AG906">
        <f>IF('Raw DataSet'!AL906="","Unknown",'Raw DataSet'!AL906)</f>
        <v>0</v>
      </c>
    </row>
    <row r="907" spans="1:33">
      <c r="A907">
        <f>IF('Raw DataSet'!I907="","Unknown",'Raw DataSet'!I907)</f>
        <v>1264</v>
      </c>
      <c r="B907" s="3" t="str">
        <f>IF('Raw DataSet'!H907="", "Unknown", 'Raw DataSet'!H907)</f>
        <v>STAFF-906</v>
      </c>
      <c r="C907" t="str">
        <f>IF('Raw DataSet'!J907="","Unknow",'Raw DataSet'!J907)</f>
        <v>Female</v>
      </c>
      <c r="D907" t="str">
        <f>IF('Raw DataSet'!G907="","Unknown",'Raw DataSet'!G907)</f>
        <v>Life Sciences</v>
      </c>
      <c r="E907" t="str">
        <f>IF('Raw DataSet'!R907="","Unknown",'Raw DataSet'!R907)</f>
        <v>Bachelor's Degree</v>
      </c>
      <c r="F907" t="str">
        <f>IF('Raw DataSet'!L907="","Unknown",'Raw DataSet'!L907)</f>
        <v>Divorced</v>
      </c>
      <c r="G907">
        <f>IF('Raw DataSet'!P907="","Unknown",'Raw DataSet'!P907)</f>
        <v>29</v>
      </c>
      <c r="H907" s="3" t="str" cm="1">
        <f t="array" ref="H907">_xlfn.IFS(G907&lt;24, "Under 25",G907&lt;35, "25-34",G907&lt;45, "35-44",G907&lt;55, "45-54",TRUE, "Over 55")</f>
        <v>25-34</v>
      </c>
      <c r="I907" t="str">
        <f>IF('Raw DataSet'!F907="","Unknown",'Raw DataSet'!F907)</f>
        <v>R&amp;D</v>
      </c>
      <c r="J907" t="str">
        <f>IF('Raw DataSet'!K907="","Unknown",'Raw DataSet'!K907)</f>
        <v>Research Director</v>
      </c>
      <c r="K907">
        <f>IF('Raw DataSet'!Q907="","Unknown",'Raw DataSet'!Q907)</f>
        <v>1</v>
      </c>
      <c r="L907" t="str" cm="1">
        <f t="array" ref="L907">_xlfn.IFS(K907&lt;10,"0-9",K907&lt;20,"10-19",TRUE,"20+")</f>
        <v>0-9</v>
      </c>
      <c r="M907" s="3" t="str">
        <f>'Raw DataSet'!A907</f>
        <v>No</v>
      </c>
      <c r="N907">
        <f t="shared" si="28"/>
        <v>0</v>
      </c>
      <c r="O907">
        <f>IF('Raw DataSet'!W907="","Unknown",'Raw DataSet'!W907)</f>
        <v>69600</v>
      </c>
      <c r="P907" t="str">
        <f t="shared" si="29"/>
        <v>High</v>
      </c>
      <c r="Q907" s="3" t="str">
        <f>IF('Raw DataSet'!M907="","Unknown",'Raw DataSet'!M907)</f>
        <v>No</v>
      </c>
      <c r="R907">
        <f>IF('Raw DataSet'!T907="","Unknown",'Raw DataSet'!T907)</f>
        <v>4</v>
      </c>
      <c r="S907">
        <f>IF('Raw DataSet'!Y907="","Unknown",'Raw DataSet'!Y907)</f>
        <v>2</v>
      </c>
      <c r="T907">
        <f>IF('Raw DataSet'!Z907="","Unknown",'Raw DataSet'!Z907)</f>
        <v>4</v>
      </c>
      <c r="U907">
        <f>IF('Raw DataSet'!AA907="","Unknown",'Raw DataSet'!AA907)</f>
        <v>4</v>
      </c>
      <c r="V907">
        <f>IF('Raw DataSet'!AB907="","Unknown",'Raw DataSet'!AB907)</f>
        <v>3</v>
      </c>
      <c r="W907">
        <f>IF('Raw DataSet'!AC907="","Unknown",'Raw DataSet'!AC907)</f>
        <v>14</v>
      </c>
      <c r="X907" s="3" t="str" cm="1">
        <f t="array" ref="X907">_xlfn.IFS(W907&lt;15,"Under 15", W907&lt;20,"15-19", TRUE,"Over 20")</f>
        <v>Under 15</v>
      </c>
      <c r="Y907">
        <f>IF('Raw DataSet'!AD907="","Unknown",'Raw DataSet'!AD907)</f>
        <v>3</v>
      </c>
      <c r="Z907">
        <f>IF('Raw DataSet'!AE907="","Unknown",'Raw DataSet'!AE907)</f>
        <v>2</v>
      </c>
      <c r="AA907">
        <f>IF('Raw DataSet'!AF907="","Unknown",'Raw DataSet'!AF907)</f>
        <v>2</v>
      </c>
      <c r="AB907">
        <f>IF('Raw DataSet'!AG907="","Unknown",'Raw DataSet'!AG907)</f>
        <v>9</v>
      </c>
      <c r="AC907">
        <f>IF('Raw DataSet'!AH907="","Unknown",'Raw DataSet'!AH907)</f>
        <v>2</v>
      </c>
      <c r="AD907">
        <f>IF('Raw DataSet'!AI907="","Unknown",'Raw DataSet'!AI907)</f>
        <v>7</v>
      </c>
      <c r="AE907">
        <f>IF('Raw DataSet'!AJ907="","Unknown",'Raw DataSet'!AJ907)</f>
        <v>7</v>
      </c>
      <c r="AF907">
        <f>IF('Raw DataSet'!AK907="","Unknown",'Raw DataSet'!AK907)</f>
        <v>1</v>
      </c>
      <c r="AG907">
        <f>IF('Raw DataSet'!AL907="","Unknown",'Raw DataSet'!AL907)</f>
        <v>7</v>
      </c>
    </row>
    <row r="908" spans="1:33">
      <c r="A908">
        <f>IF('Raw DataSet'!I908="","Unknown",'Raw DataSet'!I908)</f>
        <v>1265</v>
      </c>
      <c r="B908" s="3" t="str">
        <f>IF('Raw DataSet'!H908="", "Unknown", 'Raw DataSet'!H908)</f>
        <v>STAFF-907</v>
      </c>
      <c r="C908" t="str">
        <f>IF('Raw DataSet'!J908="","Unknow",'Raw DataSet'!J908)</f>
        <v>Female</v>
      </c>
      <c r="D908" t="str">
        <f>IF('Raw DataSet'!G908="","Unknown",'Raw DataSet'!G908)</f>
        <v>Technical Degree</v>
      </c>
      <c r="E908" t="str">
        <f>IF('Raw DataSet'!R908="","Unknown",'Raw DataSet'!R908)</f>
        <v>Bachelor's Degree</v>
      </c>
      <c r="F908" t="str">
        <f>IF('Raw DataSet'!L908="","Unknown",'Raw DataSet'!L908)</f>
        <v>Married</v>
      </c>
      <c r="G908">
        <f>IF('Raw DataSet'!P908="","Unknown",'Raw DataSet'!P908)</f>
        <v>34</v>
      </c>
      <c r="H908" s="3" t="str" cm="1">
        <f t="array" ref="H908">_xlfn.IFS(G908&lt;24, "Under 25",G908&lt;35, "25-34",G908&lt;45, "35-44",G908&lt;55, "45-54",TRUE, "Over 55")</f>
        <v>25-34</v>
      </c>
      <c r="I908" t="str">
        <f>IF('Raw DataSet'!F908="","Unknown",'Raw DataSet'!F908)</f>
        <v>R&amp;D</v>
      </c>
      <c r="J908" t="str">
        <f>IF('Raw DataSet'!K908="","Unknown",'Raw DataSet'!K908)</f>
        <v>Research Scientist</v>
      </c>
      <c r="K908">
        <f>IF('Raw DataSet'!Q908="","Unknown",'Raw DataSet'!Q908)</f>
        <v>20</v>
      </c>
      <c r="L908" t="str" cm="1">
        <f t="array" ref="L908">_xlfn.IFS(K908&lt;10,"0-9",K908&lt;20,"10-19",TRUE,"20+")</f>
        <v>20+</v>
      </c>
      <c r="M908" s="3" t="str">
        <f>'Raw DataSet'!A908</f>
        <v>No</v>
      </c>
      <c r="N908">
        <f t="shared" si="28"/>
        <v>0</v>
      </c>
      <c r="O908">
        <f>IF('Raw DataSet'!W908="","Unknown",'Raw DataSet'!W908)</f>
        <v>71200</v>
      </c>
      <c r="P908" t="str">
        <f t="shared" si="29"/>
        <v>High</v>
      </c>
      <c r="Q908" s="3" t="str">
        <f>IF('Raw DataSet'!M908="","Unknown",'Raw DataSet'!M908)</f>
        <v>No</v>
      </c>
      <c r="R908">
        <f>IF('Raw DataSet'!T908="","Unknown",'Raw DataSet'!T908)</f>
        <v>3</v>
      </c>
      <c r="S908">
        <f>IF('Raw DataSet'!Y908="","Unknown",'Raw DataSet'!Y908)</f>
        <v>4</v>
      </c>
      <c r="T908">
        <f>IF('Raw DataSet'!Z908="","Unknown",'Raw DataSet'!Z908)</f>
        <v>1</v>
      </c>
      <c r="U908">
        <f>IF('Raw DataSet'!AA908="","Unknown",'Raw DataSet'!AA908)</f>
        <v>3</v>
      </c>
      <c r="V908">
        <f>IF('Raw DataSet'!AB908="","Unknown",'Raw DataSet'!AB908)</f>
        <v>0</v>
      </c>
      <c r="W908">
        <f>IF('Raw DataSet'!AC908="","Unknown",'Raw DataSet'!AC908)</f>
        <v>17</v>
      </c>
      <c r="X908" s="3" t="str" cm="1">
        <f t="array" ref="X908">_xlfn.IFS(W908&lt;15,"Under 15", W908&lt;20,"15-19", TRUE,"Over 20")</f>
        <v>15-19</v>
      </c>
      <c r="Y908">
        <f>IF('Raw DataSet'!AD908="","Unknown",'Raw DataSet'!AD908)</f>
        <v>3</v>
      </c>
      <c r="Z908">
        <f>IF('Raw DataSet'!AE908="","Unknown",'Raw DataSet'!AE908)</f>
        <v>4</v>
      </c>
      <c r="AA908">
        <f>IF('Raw DataSet'!AF908="","Unknown",'Raw DataSet'!AF908)</f>
        <v>0</v>
      </c>
      <c r="AB908">
        <f>IF('Raw DataSet'!AG908="","Unknown",'Raw DataSet'!AG908)</f>
        <v>2</v>
      </c>
      <c r="AC908">
        <f>IF('Raw DataSet'!AH908="","Unknown",'Raw DataSet'!AH908)</f>
        <v>2</v>
      </c>
      <c r="AD908">
        <f>IF('Raw DataSet'!AI908="","Unknown",'Raw DataSet'!AI908)</f>
        <v>1</v>
      </c>
      <c r="AE908">
        <f>IF('Raw DataSet'!AJ908="","Unknown",'Raw DataSet'!AJ908)</f>
        <v>0</v>
      </c>
      <c r="AF908">
        <f>IF('Raw DataSet'!AK908="","Unknown",'Raw DataSet'!AK908)</f>
        <v>0</v>
      </c>
      <c r="AG908">
        <f>IF('Raw DataSet'!AL908="","Unknown",'Raw DataSet'!AL908)</f>
        <v>0</v>
      </c>
    </row>
    <row r="909" spans="1:33">
      <c r="A909">
        <f>IF('Raw DataSet'!I909="","Unknown",'Raw DataSet'!I909)</f>
        <v>1267</v>
      </c>
      <c r="B909" s="3" t="str">
        <f>IF('Raw DataSet'!H909="", "Unknown", 'Raw DataSet'!H909)</f>
        <v>STAFF-908</v>
      </c>
      <c r="C909" t="str">
        <f>IF('Raw DataSet'!J909="","Unknow",'Raw DataSet'!J909)</f>
        <v>Male</v>
      </c>
      <c r="D909" t="str">
        <f>IF('Raw DataSet'!G909="","Unknown",'Raw DataSet'!G909)</f>
        <v>Marketing</v>
      </c>
      <c r="E909" t="str">
        <f>IF('Raw DataSet'!R909="","Unknown",'Raw DataSet'!R909)</f>
        <v>Bachelor's Degree</v>
      </c>
      <c r="F909" t="str">
        <f>IF('Raw DataSet'!L909="","Unknown",'Raw DataSet'!L909)</f>
        <v>Married</v>
      </c>
      <c r="G909">
        <f>IF('Raw DataSet'!P909="","Unknown",'Raw DataSet'!P909)</f>
        <v>44</v>
      </c>
      <c r="H909" s="3" t="str" cm="1">
        <f t="array" ref="H909">_xlfn.IFS(G909&lt;24, "Under 25",G909&lt;35, "25-34",G909&lt;45, "35-44",G909&lt;55, "45-54",TRUE, "Over 55")</f>
        <v>35-44</v>
      </c>
      <c r="I909" t="str">
        <f>IF('Raw DataSet'!F909="","Unknown",'Raw DataSet'!F909)</f>
        <v>Sales</v>
      </c>
      <c r="J909" t="str">
        <f>IF('Raw DataSet'!K909="","Unknown",'Raw DataSet'!K909)</f>
        <v>Manager</v>
      </c>
      <c r="K909">
        <f>IF('Raw DataSet'!Q909="","Unknown",'Raw DataSet'!Q909)</f>
        <v>5</v>
      </c>
      <c r="L909" t="str" cm="1">
        <f t="array" ref="L909">_xlfn.IFS(K909&lt;10,"0-9",K909&lt;20,"10-19",TRUE,"20+")</f>
        <v>0-9</v>
      </c>
      <c r="M909" s="3" t="str">
        <f>'Raw DataSet'!A909</f>
        <v>No</v>
      </c>
      <c r="N909">
        <f t="shared" si="28"/>
        <v>0</v>
      </c>
      <c r="O909">
        <f>IF('Raw DataSet'!W909="","Unknown",'Raw DataSet'!W909)</f>
        <v>70400</v>
      </c>
      <c r="P909" t="str">
        <f t="shared" si="29"/>
        <v>High</v>
      </c>
      <c r="Q909" s="3" t="str">
        <f>IF('Raw DataSet'!M909="","Unknown",'Raw DataSet'!M909)</f>
        <v>No</v>
      </c>
      <c r="R909">
        <f>IF('Raw DataSet'!T909="","Unknown",'Raw DataSet'!T909)</f>
        <v>2</v>
      </c>
      <c r="S909">
        <f>IF('Raw DataSet'!Y909="","Unknown",'Raw DataSet'!Y909)</f>
        <v>3</v>
      </c>
      <c r="T909">
        <f>IF('Raw DataSet'!Z909="","Unknown",'Raw DataSet'!Z909)</f>
        <v>5</v>
      </c>
      <c r="U909">
        <f>IF('Raw DataSet'!AA909="","Unknown",'Raw DataSet'!AA909)</f>
        <v>2</v>
      </c>
      <c r="V909">
        <f>IF('Raw DataSet'!AB909="","Unknown",'Raw DataSet'!AB909)</f>
        <v>7</v>
      </c>
      <c r="W909">
        <f>IF('Raw DataSet'!AC909="","Unknown",'Raw DataSet'!AC909)</f>
        <v>11</v>
      </c>
      <c r="X909" s="3" t="str" cm="1">
        <f t="array" ref="X909">_xlfn.IFS(W909&lt;15,"Under 15", W909&lt;20,"15-19", TRUE,"Over 20")</f>
        <v>Under 15</v>
      </c>
      <c r="Y909">
        <f>IF('Raw DataSet'!AD909="","Unknown",'Raw DataSet'!AD909)</f>
        <v>3</v>
      </c>
      <c r="Z909">
        <f>IF('Raw DataSet'!AE909="","Unknown",'Raw DataSet'!AE909)</f>
        <v>3</v>
      </c>
      <c r="AA909">
        <f>IF('Raw DataSet'!AF909="","Unknown",'Raw DataSet'!AF909)</f>
        <v>1</v>
      </c>
      <c r="AB909">
        <f>IF('Raw DataSet'!AG909="","Unknown",'Raw DataSet'!AG909)</f>
        <v>26</v>
      </c>
      <c r="AC909">
        <f>IF('Raw DataSet'!AH909="","Unknown",'Raw DataSet'!AH909)</f>
        <v>3</v>
      </c>
      <c r="AD909">
        <f>IF('Raw DataSet'!AI909="","Unknown",'Raw DataSet'!AI909)</f>
        <v>22</v>
      </c>
      <c r="AE909">
        <f>IF('Raw DataSet'!AJ909="","Unknown",'Raw DataSet'!AJ909)</f>
        <v>9</v>
      </c>
      <c r="AF909">
        <f>IF('Raw DataSet'!AK909="","Unknown",'Raw DataSet'!AK909)</f>
        <v>3</v>
      </c>
      <c r="AG909">
        <f>IF('Raw DataSet'!AL909="","Unknown",'Raw DataSet'!AL909)</f>
        <v>10</v>
      </c>
    </row>
    <row r="910" spans="1:33">
      <c r="A910">
        <f>IF('Raw DataSet'!I910="","Unknown",'Raw DataSet'!I910)</f>
        <v>1268</v>
      </c>
      <c r="B910" s="3" t="str">
        <f>IF('Raw DataSet'!H910="", "Unknown", 'Raw DataSet'!H910)</f>
        <v>STAFF-909</v>
      </c>
      <c r="C910" t="str">
        <f>IF('Raw DataSet'!J910="","Unknow",'Raw DataSet'!J910)</f>
        <v>Male</v>
      </c>
      <c r="D910" t="str">
        <f>IF('Raw DataSet'!G910="","Unknown",'Raw DataSet'!G910)</f>
        <v>Marketing</v>
      </c>
      <c r="E910" t="str">
        <f>IF('Raw DataSet'!R910="","Unknown",'Raw DataSet'!R910)</f>
        <v>Doctoral Degree</v>
      </c>
      <c r="F910" t="str">
        <f>IF('Raw DataSet'!L910="","Unknown",'Raw DataSet'!L910)</f>
        <v>Divorced</v>
      </c>
      <c r="G910">
        <f>IF('Raw DataSet'!P910="","Unknown",'Raw DataSet'!P910)</f>
        <v>33</v>
      </c>
      <c r="H910" s="3" t="str" cm="1">
        <f t="array" ref="H910">_xlfn.IFS(G910&lt;24, "Under 25",G910&lt;35, "25-34",G910&lt;45, "35-44",G910&lt;55, "45-54",TRUE, "Over 55")</f>
        <v>25-34</v>
      </c>
      <c r="I910" t="str">
        <f>IF('Raw DataSet'!F910="","Unknown",'Raw DataSet'!F910)</f>
        <v>Sales</v>
      </c>
      <c r="J910" t="str">
        <f>IF('Raw DataSet'!K910="","Unknown",'Raw DataSet'!K910)</f>
        <v>Sales Executive</v>
      </c>
      <c r="K910">
        <f>IF('Raw DataSet'!Q910="","Unknown",'Raw DataSet'!Q910)</f>
        <v>10</v>
      </c>
      <c r="L910" t="str" cm="1">
        <f t="array" ref="L910">_xlfn.IFS(K910&lt;10,"0-9",K910&lt;20,"10-19",TRUE,"20+")</f>
        <v>10-19</v>
      </c>
      <c r="M910" s="3" t="str">
        <f>'Raw DataSet'!A910</f>
        <v>No</v>
      </c>
      <c r="N910">
        <f t="shared" si="28"/>
        <v>0</v>
      </c>
      <c r="O910">
        <f>IF('Raw DataSet'!W910="","Unknown",'Raw DataSet'!W910)</f>
        <v>65600</v>
      </c>
      <c r="P910" t="str">
        <f t="shared" si="29"/>
        <v>Medium</v>
      </c>
      <c r="Q910" s="3" t="str">
        <f>IF('Raw DataSet'!M910="","Unknown",'Raw DataSet'!M910)</f>
        <v>Yes</v>
      </c>
      <c r="R910">
        <f>IF('Raw DataSet'!T910="","Unknown",'Raw DataSet'!T910)</f>
        <v>4</v>
      </c>
      <c r="S910">
        <f>IF('Raw DataSet'!Y910="","Unknown",'Raw DataSet'!Y910)</f>
        <v>4</v>
      </c>
      <c r="T910">
        <f>IF('Raw DataSet'!Z910="","Unknown",'Raw DataSet'!Z910)</f>
        <v>3</v>
      </c>
      <c r="U910">
        <f>IF('Raw DataSet'!AA910="","Unknown",'Raw DataSet'!AA910)</f>
        <v>3</v>
      </c>
      <c r="V910">
        <f>IF('Raw DataSet'!AB910="","Unknown",'Raw DataSet'!AB910)</f>
        <v>0</v>
      </c>
      <c r="W910">
        <f>IF('Raw DataSet'!AC910="","Unknown",'Raw DataSet'!AC910)</f>
        <v>14</v>
      </c>
      <c r="X910" s="3" t="str" cm="1">
        <f t="array" ref="X910">_xlfn.IFS(W910&lt;15,"Under 15", W910&lt;20,"15-19", TRUE,"Over 20")</f>
        <v>Under 15</v>
      </c>
      <c r="Y910">
        <f>IF('Raw DataSet'!AD910="","Unknown",'Raw DataSet'!AD910)</f>
        <v>3</v>
      </c>
      <c r="Z910">
        <f>IF('Raw DataSet'!AE910="","Unknown",'Raw DataSet'!AE910)</f>
        <v>4</v>
      </c>
      <c r="AA910">
        <f>IF('Raw DataSet'!AF910="","Unknown",'Raw DataSet'!AF910)</f>
        <v>2</v>
      </c>
      <c r="AB910">
        <f>IF('Raw DataSet'!AG910="","Unknown",'Raw DataSet'!AG910)</f>
        <v>10</v>
      </c>
      <c r="AC910">
        <f>IF('Raw DataSet'!AH910="","Unknown",'Raw DataSet'!AH910)</f>
        <v>3</v>
      </c>
      <c r="AD910">
        <f>IF('Raw DataSet'!AI910="","Unknown",'Raw DataSet'!AI910)</f>
        <v>9</v>
      </c>
      <c r="AE910">
        <f>IF('Raw DataSet'!AJ910="","Unknown",'Raw DataSet'!AJ910)</f>
        <v>8</v>
      </c>
      <c r="AF910">
        <f>IF('Raw DataSet'!AK910="","Unknown",'Raw DataSet'!AK910)</f>
        <v>0</v>
      </c>
      <c r="AG910">
        <f>IF('Raw DataSet'!AL910="","Unknown",'Raw DataSet'!AL910)</f>
        <v>8</v>
      </c>
    </row>
    <row r="911" spans="1:33">
      <c r="A911">
        <f>IF('Raw DataSet'!I911="","Unknown",'Raw DataSet'!I911)</f>
        <v>1269</v>
      </c>
      <c r="B911" s="3" t="str">
        <f>IF('Raw DataSet'!H911="", "Unknown", 'Raw DataSet'!H911)</f>
        <v>STAFF-910</v>
      </c>
      <c r="C911" t="str">
        <f>IF('Raw DataSet'!J911="","Unknow",'Raw DataSet'!J911)</f>
        <v>Female</v>
      </c>
      <c r="D911" t="str">
        <f>IF('Raw DataSet'!G911="","Unknown",'Raw DataSet'!G911)</f>
        <v>Life Sciences</v>
      </c>
      <c r="E911" t="str">
        <f>IF('Raw DataSet'!R911="","Unknown",'Raw DataSet'!R911)</f>
        <v>Bachelor's Degree</v>
      </c>
      <c r="F911" t="str">
        <f>IF('Raw DataSet'!L911="","Unknown",'Raw DataSet'!L911)</f>
        <v>Single</v>
      </c>
      <c r="G911">
        <f>IF('Raw DataSet'!P911="","Unknown",'Raw DataSet'!P911)</f>
        <v>19</v>
      </c>
      <c r="H911" s="3" t="str" cm="1">
        <f t="array" ref="H911">_xlfn.IFS(G911&lt;24, "Under 25",G911&lt;35, "25-34",G911&lt;45, "35-44",G911&lt;55, "45-54",TRUE, "Over 55")</f>
        <v>Under 25</v>
      </c>
      <c r="I911" t="str">
        <f>IF('Raw DataSet'!F911="","Unknown",'Raw DataSet'!F911)</f>
        <v>R&amp;D</v>
      </c>
      <c r="J911" t="str">
        <f>IF('Raw DataSet'!K911="","Unknown",'Raw DataSet'!K911)</f>
        <v>Research Scientist</v>
      </c>
      <c r="K911">
        <f>IF('Raw DataSet'!Q911="","Unknown",'Raw DataSet'!Q911)</f>
        <v>25</v>
      </c>
      <c r="L911" t="str" cm="1">
        <f t="array" ref="L911">_xlfn.IFS(K911&lt;10,"0-9",K911&lt;20,"10-19",TRUE,"20+")</f>
        <v>20+</v>
      </c>
      <c r="M911" s="3" t="str">
        <f>'Raw DataSet'!A911</f>
        <v>No</v>
      </c>
      <c r="N911">
        <f t="shared" si="28"/>
        <v>0</v>
      </c>
      <c r="O911">
        <f>IF('Raw DataSet'!W911="","Unknown",'Raw DataSet'!W911)</f>
        <v>45600</v>
      </c>
      <c r="P911" t="str">
        <f t="shared" si="29"/>
        <v>Medium</v>
      </c>
      <c r="Q911" s="3" t="str">
        <f>IF('Raw DataSet'!M911="","Unknown",'Raw DataSet'!M911)</f>
        <v>Yes</v>
      </c>
      <c r="R911">
        <f>IF('Raw DataSet'!T911="","Unknown",'Raw DataSet'!T911)</f>
        <v>2</v>
      </c>
      <c r="S911">
        <f>IF('Raw DataSet'!Y911="","Unknown",'Raw DataSet'!Y911)</f>
        <v>4</v>
      </c>
      <c r="T911">
        <f>IF('Raw DataSet'!Z911="","Unknown",'Raw DataSet'!Z911)</f>
        <v>1</v>
      </c>
      <c r="U911">
        <f>IF('Raw DataSet'!AA911="","Unknown",'Raw DataSet'!AA911)</f>
        <v>4</v>
      </c>
      <c r="V911">
        <f>IF('Raw DataSet'!AB911="","Unknown",'Raw DataSet'!AB911)</f>
        <v>1</v>
      </c>
      <c r="W911">
        <f>IF('Raw DataSet'!AC911="","Unknown",'Raw DataSet'!AC911)</f>
        <v>12</v>
      </c>
      <c r="X911" s="3" t="str" cm="1">
        <f t="array" ref="X911">_xlfn.IFS(W911&lt;15,"Under 15", W911&lt;20,"15-19", TRUE,"Over 20")</f>
        <v>Under 15</v>
      </c>
      <c r="Y911">
        <f>IF('Raw DataSet'!AD911="","Unknown",'Raw DataSet'!AD911)</f>
        <v>3</v>
      </c>
      <c r="Z911">
        <f>IF('Raw DataSet'!AE911="","Unknown",'Raw DataSet'!AE911)</f>
        <v>4</v>
      </c>
      <c r="AA911">
        <f>IF('Raw DataSet'!AF911="","Unknown",'Raw DataSet'!AF911)</f>
        <v>0</v>
      </c>
      <c r="AB911">
        <f>IF('Raw DataSet'!AG911="","Unknown",'Raw DataSet'!AG911)</f>
        <v>1</v>
      </c>
      <c r="AC911">
        <f>IF('Raw DataSet'!AH911="","Unknown",'Raw DataSet'!AH911)</f>
        <v>3</v>
      </c>
      <c r="AD911">
        <f>IF('Raw DataSet'!AI911="","Unknown",'Raw DataSet'!AI911)</f>
        <v>1</v>
      </c>
      <c r="AE911">
        <f>IF('Raw DataSet'!AJ911="","Unknown",'Raw DataSet'!AJ911)</f>
        <v>0</v>
      </c>
      <c r="AF911">
        <f>IF('Raw DataSet'!AK911="","Unknown",'Raw DataSet'!AK911)</f>
        <v>0</v>
      </c>
      <c r="AG911">
        <f>IF('Raw DataSet'!AL911="","Unknown",'Raw DataSet'!AL911)</f>
        <v>1</v>
      </c>
    </row>
    <row r="912" spans="1:33">
      <c r="A912">
        <f>IF('Raw DataSet'!I912="","Unknown",'Raw DataSet'!I912)</f>
        <v>1270</v>
      </c>
      <c r="B912" s="3" t="str">
        <f>IF('Raw DataSet'!H912="", "Unknown", 'Raw DataSet'!H912)</f>
        <v>STAFF-911</v>
      </c>
      <c r="C912" t="str">
        <f>IF('Raw DataSet'!J912="","Unknow",'Raw DataSet'!J912)</f>
        <v>Male</v>
      </c>
      <c r="D912" t="str">
        <f>IF('Raw DataSet'!G912="","Unknown",'Raw DataSet'!G912)</f>
        <v>Life Sciences</v>
      </c>
      <c r="E912" t="str">
        <f>IF('Raw DataSet'!R912="","Unknown",'Raw DataSet'!R912)</f>
        <v>Associates Degree</v>
      </c>
      <c r="F912" t="str">
        <f>IF('Raw DataSet'!L912="","Unknown",'Raw DataSet'!L912)</f>
        <v>Married</v>
      </c>
      <c r="G912">
        <f>IF('Raw DataSet'!P912="","Unknown",'Raw DataSet'!P912)</f>
        <v>23</v>
      </c>
      <c r="H912" s="3" t="str" cm="1">
        <f t="array" ref="H912">_xlfn.IFS(G912&lt;24, "Under 25",G912&lt;35, "25-34",G912&lt;45, "35-44",G912&lt;55, "45-54",TRUE, "Over 55")</f>
        <v>Under 25</v>
      </c>
      <c r="I912" t="str">
        <f>IF('Raw DataSet'!F912="","Unknown",'Raw DataSet'!F912)</f>
        <v>R&amp;D</v>
      </c>
      <c r="J912" t="str">
        <f>IF('Raw DataSet'!K912="","Unknown",'Raw DataSet'!K912)</f>
        <v>Research Scientist</v>
      </c>
      <c r="K912">
        <f>IF('Raw DataSet'!Q912="","Unknown",'Raw DataSet'!Q912)</f>
        <v>1</v>
      </c>
      <c r="L912" t="str" cm="1">
        <f t="array" ref="L912">_xlfn.IFS(K912&lt;10,"0-9",K912&lt;20,"10-19",TRUE,"20+")</f>
        <v>0-9</v>
      </c>
      <c r="M912" s="3" t="str">
        <f>'Raw DataSet'!A912</f>
        <v>No</v>
      </c>
      <c r="N912">
        <f t="shared" si="28"/>
        <v>0</v>
      </c>
      <c r="O912">
        <f>IF('Raw DataSet'!W912="","Unknown",'Raw DataSet'!W912)</f>
        <v>37600</v>
      </c>
      <c r="P912" t="str">
        <f t="shared" si="29"/>
        <v>Low</v>
      </c>
      <c r="Q912" s="3" t="str">
        <f>IF('Raw DataSet'!M912="","Unknown",'Raw DataSet'!M912)</f>
        <v>No</v>
      </c>
      <c r="R912">
        <f>IF('Raw DataSet'!T912="","Unknown",'Raw DataSet'!T912)</f>
        <v>4</v>
      </c>
      <c r="S912">
        <f>IF('Raw DataSet'!Y912="","Unknown",'Raw DataSet'!Y912)</f>
        <v>3</v>
      </c>
      <c r="T912">
        <f>IF('Raw DataSet'!Z912="","Unknown",'Raw DataSet'!Z912)</f>
        <v>1</v>
      </c>
      <c r="U912">
        <f>IF('Raw DataSet'!AA912="","Unknown",'Raw DataSet'!AA912)</f>
        <v>3</v>
      </c>
      <c r="V912">
        <f>IF('Raw DataSet'!AB912="","Unknown",'Raw DataSet'!AB912)</f>
        <v>1</v>
      </c>
      <c r="W912">
        <f>IF('Raw DataSet'!AC912="","Unknown",'Raw DataSet'!AC912)</f>
        <v>22</v>
      </c>
      <c r="X912" s="3" t="str" cm="1">
        <f t="array" ref="X912">_xlfn.IFS(W912&lt;15,"Under 15", W912&lt;20,"15-19", TRUE,"Over 20")</f>
        <v>Over 20</v>
      </c>
      <c r="Y912">
        <f>IF('Raw DataSet'!AD912="","Unknown",'Raw DataSet'!AD912)</f>
        <v>4</v>
      </c>
      <c r="Z912">
        <f>IF('Raw DataSet'!AE912="","Unknown",'Raw DataSet'!AE912)</f>
        <v>4</v>
      </c>
      <c r="AA912">
        <f>IF('Raw DataSet'!AF912="","Unknown",'Raw DataSet'!AF912)</f>
        <v>1</v>
      </c>
      <c r="AB912">
        <f>IF('Raw DataSet'!AG912="","Unknown",'Raw DataSet'!AG912)</f>
        <v>1</v>
      </c>
      <c r="AC912">
        <f>IF('Raw DataSet'!AH912="","Unknown",'Raw DataSet'!AH912)</f>
        <v>3</v>
      </c>
      <c r="AD912">
        <f>IF('Raw DataSet'!AI912="","Unknown",'Raw DataSet'!AI912)</f>
        <v>1</v>
      </c>
      <c r="AE912">
        <f>IF('Raw DataSet'!AJ912="","Unknown",'Raw DataSet'!AJ912)</f>
        <v>0</v>
      </c>
      <c r="AF912">
        <f>IF('Raw DataSet'!AK912="","Unknown",'Raw DataSet'!AK912)</f>
        <v>0</v>
      </c>
      <c r="AG912">
        <f>IF('Raw DataSet'!AL912="","Unknown",'Raw DataSet'!AL912)</f>
        <v>1</v>
      </c>
    </row>
    <row r="913" spans="1:33">
      <c r="A913">
        <f>IF('Raw DataSet'!I913="","Unknown",'Raw DataSet'!I913)</f>
        <v>1273</v>
      </c>
      <c r="B913" s="3" t="str">
        <f>IF('Raw DataSet'!H913="", "Unknown", 'Raw DataSet'!H913)</f>
        <v>STAFF-912</v>
      </c>
      <c r="C913" t="str">
        <f>IF('Raw DataSet'!J913="","Unknow",'Raw DataSet'!J913)</f>
        <v>Male</v>
      </c>
      <c r="D913" t="str">
        <f>IF('Raw DataSet'!G913="","Unknown",'Raw DataSet'!G913)</f>
        <v>Life Sciences</v>
      </c>
      <c r="E913" t="str">
        <f>IF('Raw DataSet'!R913="","Unknown",'Raw DataSet'!R913)</f>
        <v>High School</v>
      </c>
      <c r="F913" t="str">
        <f>IF('Raw DataSet'!L913="","Unknown",'Raw DataSet'!L913)</f>
        <v>Single</v>
      </c>
      <c r="G913">
        <f>IF('Raw DataSet'!P913="","Unknown",'Raw DataSet'!P913)</f>
        <v>25</v>
      </c>
      <c r="H913" s="3" t="str" cm="1">
        <f t="array" ref="H913">_xlfn.IFS(G913&lt;24, "Under 25",G913&lt;35, "25-34",G913&lt;45, "35-44",G913&lt;55, "45-54",TRUE, "Over 55")</f>
        <v>25-34</v>
      </c>
      <c r="I913" t="str">
        <f>IF('Raw DataSet'!F913="","Unknown",'Raw DataSet'!F913)</f>
        <v>Sales</v>
      </c>
      <c r="J913" t="str">
        <f>IF('Raw DataSet'!K913="","Unknown",'Raw DataSet'!K913)</f>
        <v>Sales Representative</v>
      </c>
      <c r="K913">
        <f>IF('Raw DataSet'!Q913="","Unknown",'Raw DataSet'!Q913)</f>
        <v>24</v>
      </c>
      <c r="L913" t="str" cm="1">
        <f t="array" ref="L913">_xlfn.IFS(K913&lt;10,"0-9",K913&lt;20,"10-19",TRUE,"20+")</f>
        <v>20+</v>
      </c>
      <c r="M913" s="3" t="str">
        <f>'Raw DataSet'!A913</f>
        <v>Yes</v>
      </c>
      <c r="N913">
        <f t="shared" si="28"/>
        <v>1</v>
      </c>
      <c r="O913">
        <f>IF('Raw DataSet'!W913="","Unknown",'Raw DataSet'!W913)</f>
        <v>58400</v>
      </c>
      <c r="P913" t="str">
        <f t="shared" si="29"/>
        <v>Medium</v>
      </c>
      <c r="Q913" s="3" t="str">
        <f>IF('Raw DataSet'!M913="","Unknown",'Raw DataSet'!M913)</f>
        <v>Yes</v>
      </c>
      <c r="R913">
        <f>IF('Raw DataSet'!T913="","Unknown",'Raw DataSet'!T913)</f>
        <v>3</v>
      </c>
      <c r="S913">
        <f>IF('Raw DataSet'!Y913="","Unknown",'Raw DataSet'!Y913)</f>
        <v>1</v>
      </c>
      <c r="T913">
        <f>IF('Raw DataSet'!Z913="","Unknown",'Raw DataSet'!Z913)</f>
        <v>1</v>
      </c>
      <c r="U913">
        <f>IF('Raw DataSet'!AA913="","Unknown",'Raw DataSet'!AA913)</f>
        <v>4</v>
      </c>
      <c r="V913">
        <f>IF('Raw DataSet'!AB913="","Unknown",'Raw DataSet'!AB913)</f>
        <v>1</v>
      </c>
      <c r="W913">
        <f>IF('Raw DataSet'!AC913="","Unknown",'Raw DataSet'!AC913)</f>
        <v>14</v>
      </c>
      <c r="X913" s="3" t="str" cm="1">
        <f t="array" ref="X913">_xlfn.IFS(W913&lt;15,"Under 15", W913&lt;20,"15-19", TRUE,"Over 20")</f>
        <v>Under 15</v>
      </c>
      <c r="Y913">
        <f>IF('Raw DataSet'!AD913="","Unknown",'Raw DataSet'!AD913)</f>
        <v>3</v>
      </c>
      <c r="Z913">
        <f>IF('Raw DataSet'!AE913="","Unknown",'Raw DataSet'!AE913)</f>
        <v>4</v>
      </c>
      <c r="AA913">
        <f>IF('Raw DataSet'!AF913="","Unknown",'Raw DataSet'!AF913)</f>
        <v>0</v>
      </c>
      <c r="AB913">
        <f>IF('Raw DataSet'!AG913="","Unknown",'Raw DataSet'!AG913)</f>
        <v>1</v>
      </c>
      <c r="AC913">
        <f>IF('Raw DataSet'!AH913="","Unknown",'Raw DataSet'!AH913)</f>
        <v>3</v>
      </c>
      <c r="AD913">
        <f>IF('Raw DataSet'!AI913="","Unknown",'Raw DataSet'!AI913)</f>
        <v>1</v>
      </c>
      <c r="AE913">
        <f>IF('Raw DataSet'!AJ913="","Unknown",'Raw DataSet'!AJ913)</f>
        <v>0</v>
      </c>
      <c r="AF913">
        <f>IF('Raw DataSet'!AK913="","Unknown",'Raw DataSet'!AK913)</f>
        <v>1</v>
      </c>
      <c r="AG913">
        <f>IF('Raw DataSet'!AL913="","Unknown",'Raw DataSet'!AL913)</f>
        <v>0</v>
      </c>
    </row>
    <row r="914" spans="1:33">
      <c r="A914">
        <f>IF('Raw DataSet'!I914="","Unknown",'Raw DataSet'!I914)</f>
        <v>1275</v>
      </c>
      <c r="B914" s="3" t="str">
        <f>IF('Raw DataSet'!H914="", "Unknown", 'Raw DataSet'!H914)</f>
        <v>STAFF-913</v>
      </c>
      <c r="C914" t="str">
        <f>IF('Raw DataSet'!J914="","Unknow",'Raw DataSet'!J914)</f>
        <v>Male</v>
      </c>
      <c r="D914" t="str">
        <f>IF('Raw DataSet'!G914="","Unknown",'Raw DataSet'!G914)</f>
        <v>Life Sciences</v>
      </c>
      <c r="E914" t="str">
        <f>IF('Raw DataSet'!R914="","Unknown",'Raw DataSet'!R914)</f>
        <v>Associates Degree</v>
      </c>
      <c r="F914" t="str">
        <f>IF('Raw DataSet'!L914="","Unknown",'Raw DataSet'!L914)</f>
        <v>Single</v>
      </c>
      <c r="G914">
        <f>IF('Raw DataSet'!P914="","Unknown",'Raw DataSet'!P914)</f>
        <v>26</v>
      </c>
      <c r="H914" s="3" t="str" cm="1">
        <f t="array" ref="H914">_xlfn.IFS(G914&lt;24, "Under 25",G914&lt;35, "25-34",G914&lt;45, "35-44",G914&lt;55, "45-54",TRUE, "Over 55")</f>
        <v>25-34</v>
      </c>
      <c r="I914" t="str">
        <f>IF('Raw DataSet'!F914="","Unknown",'Raw DataSet'!F914)</f>
        <v>R&amp;D</v>
      </c>
      <c r="J914" t="str">
        <f>IF('Raw DataSet'!K914="","Unknown",'Raw DataSet'!K914)</f>
        <v>Research Scientist</v>
      </c>
      <c r="K914">
        <f>IF('Raw DataSet'!Q914="","Unknown",'Raw DataSet'!Q914)</f>
        <v>4</v>
      </c>
      <c r="L914" t="str" cm="1">
        <f t="array" ref="L914">_xlfn.IFS(K914&lt;10,"0-9",K914&lt;20,"10-19",TRUE,"20+")</f>
        <v>0-9</v>
      </c>
      <c r="M914" s="3" t="str">
        <f>'Raw DataSet'!A914</f>
        <v>No</v>
      </c>
      <c r="N914">
        <f t="shared" si="28"/>
        <v>0</v>
      </c>
      <c r="O914">
        <f>IF('Raw DataSet'!W914="","Unknown",'Raw DataSet'!W914)</f>
        <v>42400</v>
      </c>
      <c r="P914" t="str">
        <f t="shared" si="29"/>
        <v>Medium</v>
      </c>
      <c r="Q914" s="3" t="str">
        <f>IF('Raw DataSet'!M914="","Unknown",'Raw DataSet'!M914)</f>
        <v>Yes</v>
      </c>
      <c r="R914">
        <f>IF('Raw DataSet'!T914="","Unknown",'Raw DataSet'!T914)</f>
        <v>3</v>
      </c>
      <c r="S914">
        <f>IF('Raw DataSet'!Y914="","Unknown",'Raw DataSet'!Y914)</f>
        <v>3</v>
      </c>
      <c r="T914">
        <f>IF('Raw DataSet'!Z914="","Unknown",'Raw DataSet'!Z914)</f>
        <v>1</v>
      </c>
      <c r="U914">
        <f>IF('Raw DataSet'!AA914="","Unknown",'Raw DataSet'!AA914)</f>
        <v>4</v>
      </c>
      <c r="V914">
        <f>IF('Raw DataSet'!AB914="","Unknown",'Raw DataSet'!AB914)</f>
        <v>1</v>
      </c>
      <c r="W914">
        <f>IF('Raw DataSet'!AC914="","Unknown",'Raw DataSet'!AC914)</f>
        <v>20</v>
      </c>
      <c r="X914" s="3" t="str" cm="1">
        <f t="array" ref="X914">_xlfn.IFS(W914&lt;15,"Under 15", W914&lt;20,"15-19", TRUE,"Over 20")</f>
        <v>Over 20</v>
      </c>
      <c r="Y914">
        <f>IF('Raw DataSet'!AD914="","Unknown",'Raw DataSet'!AD914)</f>
        <v>4</v>
      </c>
      <c r="Z914">
        <f>IF('Raw DataSet'!AE914="","Unknown",'Raw DataSet'!AE914)</f>
        <v>2</v>
      </c>
      <c r="AA914">
        <f>IF('Raw DataSet'!AF914="","Unknown",'Raw DataSet'!AF914)</f>
        <v>0</v>
      </c>
      <c r="AB914">
        <f>IF('Raw DataSet'!AG914="","Unknown",'Raw DataSet'!AG914)</f>
        <v>8</v>
      </c>
      <c r="AC914">
        <f>IF('Raw DataSet'!AH914="","Unknown",'Raw DataSet'!AH914)</f>
        <v>2</v>
      </c>
      <c r="AD914">
        <f>IF('Raw DataSet'!AI914="","Unknown",'Raw DataSet'!AI914)</f>
        <v>8</v>
      </c>
      <c r="AE914">
        <f>IF('Raw DataSet'!AJ914="","Unknown",'Raw DataSet'!AJ914)</f>
        <v>5</v>
      </c>
      <c r="AF914">
        <f>IF('Raw DataSet'!AK914="","Unknown",'Raw DataSet'!AK914)</f>
        <v>2</v>
      </c>
      <c r="AG914">
        <f>IF('Raw DataSet'!AL914="","Unknown",'Raw DataSet'!AL914)</f>
        <v>2</v>
      </c>
    </row>
    <row r="915" spans="1:33">
      <c r="A915">
        <f>IF('Raw DataSet'!I915="","Unknown",'Raw DataSet'!I915)</f>
        <v>1277</v>
      </c>
      <c r="B915" s="3" t="str">
        <f>IF('Raw DataSet'!H915="", "Unknown", 'Raw DataSet'!H915)</f>
        <v>STAFF-914</v>
      </c>
      <c r="C915" t="str">
        <f>IF('Raw DataSet'!J915="","Unknow",'Raw DataSet'!J915)</f>
        <v>Female</v>
      </c>
      <c r="D915" t="str">
        <f>IF('Raw DataSet'!G915="","Unknown",'Raw DataSet'!G915)</f>
        <v>Marketing</v>
      </c>
      <c r="E915" t="str">
        <f>IF('Raw DataSet'!R915="","Unknown",'Raw DataSet'!R915)</f>
        <v>Bachelor's Degree</v>
      </c>
      <c r="F915" t="str">
        <f>IF('Raw DataSet'!L915="","Unknown",'Raw DataSet'!L915)</f>
        <v>Single</v>
      </c>
      <c r="G915">
        <f>IF('Raw DataSet'!P915="","Unknown",'Raw DataSet'!P915)</f>
        <v>45</v>
      </c>
      <c r="H915" s="3" t="str" cm="1">
        <f t="array" ref="H915">_xlfn.IFS(G915&lt;24, "Under 25",G915&lt;35, "25-34",G915&lt;45, "35-44",G915&lt;55, "45-54",TRUE, "Over 55")</f>
        <v>45-54</v>
      </c>
      <c r="I915" t="str">
        <f>IF('Raw DataSet'!F915="","Unknown",'Raw DataSet'!F915)</f>
        <v>Sales</v>
      </c>
      <c r="J915" t="str">
        <f>IF('Raw DataSet'!K915="","Unknown",'Raw DataSet'!K915)</f>
        <v>Manager</v>
      </c>
      <c r="K915">
        <f>IF('Raw DataSet'!Q915="","Unknown",'Raw DataSet'!Q915)</f>
        <v>2</v>
      </c>
      <c r="L915" t="str" cm="1">
        <f t="array" ref="L915">_xlfn.IFS(K915&lt;10,"0-9",K915&lt;20,"10-19",TRUE,"20+")</f>
        <v>0-9</v>
      </c>
      <c r="M915" s="3" t="str">
        <f>'Raw DataSet'!A915</f>
        <v>Yes</v>
      </c>
      <c r="N915">
        <f t="shared" si="28"/>
        <v>1</v>
      </c>
      <c r="O915">
        <f>IF('Raw DataSet'!W915="","Unknown",'Raw DataSet'!W915)</f>
        <v>75200</v>
      </c>
      <c r="P915" t="str">
        <f t="shared" si="29"/>
        <v>High</v>
      </c>
      <c r="Q915" s="3" t="str">
        <f>IF('Raw DataSet'!M915="","Unknown",'Raw DataSet'!M915)</f>
        <v>Yes</v>
      </c>
      <c r="R915">
        <f>IF('Raw DataSet'!T915="","Unknown",'Raw DataSet'!T915)</f>
        <v>1</v>
      </c>
      <c r="S915">
        <f>IF('Raw DataSet'!Y915="","Unknown",'Raw DataSet'!Y915)</f>
        <v>1</v>
      </c>
      <c r="T915">
        <f>IF('Raw DataSet'!Z915="","Unknown",'Raw DataSet'!Z915)</f>
        <v>5</v>
      </c>
      <c r="U915">
        <f>IF('Raw DataSet'!AA915="","Unknown",'Raw DataSet'!AA915)</f>
        <v>2</v>
      </c>
      <c r="V915">
        <f>IF('Raw DataSet'!AB915="","Unknown",'Raw DataSet'!AB915)</f>
        <v>2</v>
      </c>
      <c r="W915">
        <f>IF('Raw DataSet'!AC915="","Unknown",'Raw DataSet'!AC915)</f>
        <v>16</v>
      </c>
      <c r="X915" s="3" t="str" cm="1">
        <f t="array" ref="X915">_xlfn.IFS(W915&lt;15,"Under 15", W915&lt;20,"15-19", TRUE,"Over 20")</f>
        <v>15-19</v>
      </c>
      <c r="Y915">
        <f>IF('Raw DataSet'!AD915="","Unknown",'Raw DataSet'!AD915)</f>
        <v>3</v>
      </c>
      <c r="Z915">
        <f>IF('Raw DataSet'!AE915="","Unknown",'Raw DataSet'!AE915)</f>
        <v>1</v>
      </c>
      <c r="AA915">
        <f>IF('Raw DataSet'!AF915="","Unknown",'Raw DataSet'!AF915)</f>
        <v>0</v>
      </c>
      <c r="AB915">
        <f>IF('Raw DataSet'!AG915="","Unknown",'Raw DataSet'!AG915)</f>
        <v>26</v>
      </c>
      <c r="AC915">
        <f>IF('Raw DataSet'!AH915="","Unknown",'Raw DataSet'!AH915)</f>
        <v>3</v>
      </c>
      <c r="AD915">
        <f>IF('Raw DataSet'!AI915="","Unknown",'Raw DataSet'!AI915)</f>
        <v>24</v>
      </c>
      <c r="AE915">
        <f>IF('Raw DataSet'!AJ915="","Unknown",'Raw DataSet'!AJ915)</f>
        <v>10</v>
      </c>
      <c r="AF915">
        <f>IF('Raw DataSet'!AK915="","Unknown",'Raw DataSet'!AK915)</f>
        <v>1</v>
      </c>
      <c r="AG915">
        <f>IF('Raw DataSet'!AL915="","Unknown",'Raw DataSet'!AL915)</f>
        <v>11</v>
      </c>
    </row>
    <row r="916" spans="1:33">
      <c r="A916">
        <f>IF('Raw DataSet'!I916="","Unknown",'Raw DataSet'!I916)</f>
        <v>1278</v>
      </c>
      <c r="B916" s="3" t="str">
        <f>IF('Raw DataSet'!H916="", "Unknown", 'Raw DataSet'!H916)</f>
        <v>STAFF-915</v>
      </c>
      <c r="C916" t="str">
        <f>IF('Raw DataSet'!J916="","Unknow",'Raw DataSet'!J916)</f>
        <v>Male</v>
      </c>
      <c r="D916" t="str">
        <f>IF('Raw DataSet'!G916="","Unknown",'Raw DataSet'!G916)</f>
        <v>Medical</v>
      </c>
      <c r="E916" t="str">
        <f>IF('Raw DataSet'!R916="","Unknown",'Raw DataSet'!R916)</f>
        <v>High School</v>
      </c>
      <c r="F916" t="str">
        <f>IF('Raw DataSet'!L916="","Unknown",'Raw DataSet'!L916)</f>
        <v>Divorced</v>
      </c>
      <c r="G916">
        <f>IF('Raw DataSet'!P916="","Unknown",'Raw DataSet'!P916)</f>
        <v>55</v>
      </c>
      <c r="H916" s="3" t="str" cm="1">
        <f t="array" ref="H916">_xlfn.IFS(G916&lt;24, "Under 25",G916&lt;35, "25-34",G916&lt;45, "35-44",G916&lt;55, "45-54",TRUE, "Over 55")</f>
        <v>Over 55</v>
      </c>
      <c r="I916" t="str">
        <f>IF('Raw DataSet'!F916="","Unknown",'Raw DataSet'!F916)</f>
        <v>R&amp;D</v>
      </c>
      <c r="J916" t="str">
        <f>IF('Raw DataSet'!K916="","Unknown",'Raw DataSet'!K916)</f>
        <v>Healthcare Representative</v>
      </c>
      <c r="K916">
        <f>IF('Raw DataSet'!Q916="","Unknown",'Raw DataSet'!Q916)</f>
        <v>8</v>
      </c>
      <c r="L916" t="str" cm="1">
        <f t="array" ref="L916">_xlfn.IFS(K916&lt;10,"0-9",K916&lt;20,"10-19",TRUE,"20+")</f>
        <v>0-9</v>
      </c>
      <c r="M916" s="3" t="str">
        <f>'Raw DataSet'!A916</f>
        <v>No</v>
      </c>
      <c r="N916">
        <f t="shared" si="28"/>
        <v>0</v>
      </c>
      <c r="O916">
        <f>IF('Raw DataSet'!W916="","Unknown",'Raw DataSet'!W916)</f>
        <v>29600</v>
      </c>
      <c r="P916" t="str">
        <f t="shared" si="29"/>
        <v>Low</v>
      </c>
      <c r="Q916" s="3" t="str">
        <f>IF('Raw DataSet'!M916="","Unknown",'Raw DataSet'!M916)</f>
        <v>Yes</v>
      </c>
      <c r="R916">
        <f>IF('Raw DataSet'!T916="","Unknown",'Raw DataSet'!T916)</f>
        <v>4</v>
      </c>
      <c r="S916">
        <f>IF('Raw DataSet'!Y916="","Unknown",'Raw DataSet'!Y916)</f>
        <v>2</v>
      </c>
      <c r="T916">
        <f>IF('Raw DataSet'!Z916="","Unknown",'Raw DataSet'!Z916)</f>
        <v>4</v>
      </c>
      <c r="U916">
        <f>IF('Raw DataSet'!AA916="","Unknown",'Raw DataSet'!AA916)</f>
        <v>2</v>
      </c>
      <c r="V916">
        <f>IF('Raw DataSet'!AB916="","Unknown",'Raw DataSet'!AB916)</f>
        <v>1</v>
      </c>
      <c r="W916">
        <f>IF('Raw DataSet'!AC916="","Unknown",'Raw DataSet'!AC916)</f>
        <v>15</v>
      </c>
      <c r="X916" s="3" t="str" cm="1">
        <f t="array" ref="X916">_xlfn.IFS(W916&lt;15,"Under 15", W916&lt;20,"15-19", TRUE,"Over 20")</f>
        <v>15-19</v>
      </c>
      <c r="Y916">
        <f>IF('Raw DataSet'!AD916="","Unknown",'Raw DataSet'!AD916)</f>
        <v>3</v>
      </c>
      <c r="Z916">
        <f>IF('Raw DataSet'!AE916="","Unknown",'Raw DataSet'!AE916)</f>
        <v>4</v>
      </c>
      <c r="AA916">
        <f>IF('Raw DataSet'!AF916="","Unknown",'Raw DataSet'!AF916)</f>
        <v>1</v>
      </c>
      <c r="AB916">
        <f>IF('Raw DataSet'!AG916="","Unknown",'Raw DataSet'!AG916)</f>
        <v>34</v>
      </c>
      <c r="AC916">
        <f>IF('Raw DataSet'!AH916="","Unknown",'Raw DataSet'!AH916)</f>
        <v>3</v>
      </c>
      <c r="AD916">
        <f>IF('Raw DataSet'!AI916="","Unknown",'Raw DataSet'!AI916)</f>
        <v>33</v>
      </c>
      <c r="AE916">
        <f>IF('Raw DataSet'!AJ916="","Unknown",'Raw DataSet'!AJ916)</f>
        <v>9</v>
      </c>
      <c r="AF916">
        <f>IF('Raw DataSet'!AK916="","Unknown",'Raw DataSet'!AK916)</f>
        <v>15</v>
      </c>
      <c r="AG916">
        <f>IF('Raw DataSet'!AL916="","Unknown",'Raw DataSet'!AL916)</f>
        <v>0</v>
      </c>
    </row>
    <row r="917" spans="1:33">
      <c r="A917">
        <f>IF('Raw DataSet'!I917="","Unknown",'Raw DataSet'!I917)</f>
        <v>1279</v>
      </c>
      <c r="B917" s="3" t="str">
        <f>IF('Raw DataSet'!H917="", "Unknown", 'Raw DataSet'!H917)</f>
        <v>STAFF-916</v>
      </c>
      <c r="C917" t="str">
        <f>IF('Raw DataSet'!J917="","Unknow",'Raw DataSet'!J917)</f>
        <v>Female</v>
      </c>
      <c r="D917" t="str">
        <f>IF('Raw DataSet'!G917="","Unknown",'Raw DataSet'!G917)</f>
        <v>Life Sciences</v>
      </c>
      <c r="E917" t="str">
        <f>IF('Raw DataSet'!R917="","Unknown",'Raw DataSet'!R917)</f>
        <v>Associates Degree</v>
      </c>
      <c r="F917" t="str">
        <f>IF('Raw DataSet'!L917="","Unknown",'Raw DataSet'!L917)</f>
        <v>Single</v>
      </c>
      <c r="G917">
        <f>IF('Raw DataSet'!P917="","Unknown",'Raw DataSet'!P917)</f>
        <v>21</v>
      </c>
      <c r="H917" s="3" t="str" cm="1">
        <f t="array" ref="H917">_xlfn.IFS(G917&lt;24, "Under 25",G917&lt;35, "25-34",G917&lt;45, "35-44",G917&lt;55, "45-54",TRUE, "Over 55")</f>
        <v>Under 25</v>
      </c>
      <c r="I917" t="str">
        <f>IF('Raw DataSet'!F917="","Unknown",'Raw DataSet'!F917)</f>
        <v>R&amp;D</v>
      </c>
      <c r="J917" t="str">
        <f>IF('Raw DataSet'!K917="","Unknown",'Raw DataSet'!K917)</f>
        <v>Laboratory Technician</v>
      </c>
      <c r="K917">
        <f>IF('Raw DataSet'!Q917="","Unknown",'Raw DataSet'!Q917)</f>
        <v>10</v>
      </c>
      <c r="L917" t="str" cm="1">
        <f t="array" ref="L917">_xlfn.IFS(K917&lt;10,"0-9",K917&lt;20,"10-19",TRUE,"20+")</f>
        <v>10-19</v>
      </c>
      <c r="M917" s="3" t="str">
        <f>'Raw DataSet'!A917</f>
        <v>Yes</v>
      </c>
      <c r="N917">
        <f t="shared" si="28"/>
        <v>1</v>
      </c>
      <c r="O917">
        <f>IF('Raw DataSet'!W917="","Unknown",'Raw DataSet'!W917)</f>
        <v>36000</v>
      </c>
      <c r="P917" t="str">
        <f t="shared" si="29"/>
        <v>Low</v>
      </c>
      <c r="Q917" s="3" t="str">
        <f>IF('Raw DataSet'!M917="","Unknown",'Raw DataSet'!M917)</f>
        <v>No</v>
      </c>
      <c r="R917">
        <f>IF('Raw DataSet'!T917="","Unknown",'Raw DataSet'!T917)</f>
        <v>1</v>
      </c>
      <c r="S917">
        <f>IF('Raw DataSet'!Y917="","Unknown",'Raw DataSet'!Y917)</f>
        <v>2</v>
      </c>
      <c r="T917">
        <f>IF('Raw DataSet'!Z917="","Unknown",'Raw DataSet'!Z917)</f>
        <v>1</v>
      </c>
      <c r="U917">
        <f>IF('Raw DataSet'!AA917="","Unknown",'Raw DataSet'!AA917)</f>
        <v>3</v>
      </c>
      <c r="V917">
        <f>IF('Raw DataSet'!AB917="","Unknown",'Raw DataSet'!AB917)</f>
        <v>1</v>
      </c>
      <c r="W917">
        <f>IF('Raw DataSet'!AC917="","Unknown",'Raw DataSet'!AC917)</f>
        <v>20</v>
      </c>
      <c r="X917" s="3" t="str" cm="1">
        <f t="array" ref="X917">_xlfn.IFS(W917&lt;15,"Under 15", W917&lt;20,"15-19", TRUE,"Over 20")</f>
        <v>Over 20</v>
      </c>
      <c r="Y917">
        <f>IF('Raw DataSet'!AD917="","Unknown",'Raw DataSet'!AD917)</f>
        <v>4</v>
      </c>
      <c r="Z917">
        <f>IF('Raw DataSet'!AE917="","Unknown",'Raw DataSet'!AE917)</f>
        <v>3</v>
      </c>
      <c r="AA917">
        <f>IF('Raw DataSet'!AF917="","Unknown",'Raw DataSet'!AF917)</f>
        <v>0</v>
      </c>
      <c r="AB917">
        <f>IF('Raw DataSet'!AG917="","Unknown",'Raw DataSet'!AG917)</f>
        <v>2</v>
      </c>
      <c r="AC917">
        <f>IF('Raw DataSet'!AH917="","Unknown",'Raw DataSet'!AH917)</f>
        <v>1</v>
      </c>
      <c r="AD917">
        <f>IF('Raw DataSet'!AI917="","Unknown",'Raw DataSet'!AI917)</f>
        <v>2</v>
      </c>
      <c r="AE917">
        <f>IF('Raw DataSet'!AJ917="","Unknown",'Raw DataSet'!AJ917)</f>
        <v>2</v>
      </c>
      <c r="AF917">
        <f>IF('Raw DataSet'!AK917="","Unknown",'Raw DataSet'!AK917)</f>
        <v>2</v>
      </c>
      <c r="AG917">
        <f>IF('Raw DataSet'!AL917="","Unknown",'Raw DataSet'!AL917)</f>
        <v>2</v>
      </c>
    </row>
    <row r="918" spans="1:33">
      <c r="A918">
        <f>IF('Raw DataSet'!I918="","Unknown",'Raw DataSet'!I918)</f>
        <v>1280</v>
      </c>
      <c r="B918" s="3" t="str">
        <f>IF('Raw DataSet'!H918="", "Unknown", 'Raw DataSet'!H918)</f>
        <v>STAFF-917</v>
      </c>
      <c r="C918" t="str">
        <f>IF('Raw DataSet'!J918="","Unknow",'Raw DataSet'!J918)</f>
        <v>Female</v>
      </c>
      <c r="D918" t="str">
        <f>IF('Raw DataSet'!G918="","Unknown",'Raw DataSet'!G918)</f>
        <v>Marketing</v>
      </c>
      <c r="E918" t="str">
        <f>IF('Raw DataSet'!R918="","Unknown",'Raw DataSet'!R918)</f>
        <v>Associates Degree</v>
      </c>
      <c r="F918" t="str">
        <f>IF('Raw DataSet'!L918="","Unknown",'Raw DataSet'!L918)</f>
        <v>Married</v>
      </c>
      <c r="G918">
        <f>IF('Raw DataSet'!P918="","Unknown",'Raw DataSet'!P918)</f>
        <v>46</v>
      </c>
      <c r="H918" s="3" t="str" cm="1">
        <f t="array" ref="H918">_xlfn.IFS(G918&lt;24, "Under 25",G918&lt;35, "25-34",G918&lt;45, "35-44",G918&lt;55, "45-54",TRUE, "Over 55")</f>
        <v>45-54</v>
      </c>
      <c r="I918" t="str">
        <f>IF('Raw DataSet'!F918="","Unknown",'Raw DataSet'!F918)</f>
        <v>Sales</v>
      </c>
      <c r="J918" t="str">
        <f>IF('Raw DataSet'!K918="","Unknown",'Raw DataSet'!K918)</f>
        <v>Manager</v>
      </c>
      <c r="K918">
        <f>IF('Raw DataSet'!Q918="","Unknown",'Raw DataSet'!Q918)</f>
        <v>4</v>
      </c>
      <c r="L918" t="str" cm="1">
        <f t="array" ref="L918">_xlfn.IFS(K918&lt;10,"0-9",K918&lt;20,"10-19",TRUE,"20+")</f>
        <v>0-9</v>
      </c>
      <c r="M918" s="3" t="str">
        <f>'Raw DataSet'!A918</f>
        <v>No</v>
      </c>
      <c r="N918">
        <f t="shared" si="28"/>
        <v>0</v>
      </c>
      <c r="O918">
        <f>IF('Raw DataSet'!W918="","Unknown",'Raw DataSet'!W918)</f>
        <v>26400</v>
      </c>
      <c r="P918" t="str">
        <f t="shared" si="29"/>
        <v>Low</v>
      </c>
      <c r="Q918" s="3" t="str">
        <f>IF('Raw DataSet'!M918="","Unknown",'Raw DataSet'!M918)</f>
        <v>No</v>
      </c>
      <c r="R918">
        <f>IF('Raw DataSet'!T918="","Unknown",'Raw DataSet'!T918)</f>
        <v>4</v>
      </c>
      <c r="S918">
        <f>IF('Raw DataSet'!Y918="","Unknown",'Raw DataSet'!Y918)</f>
        <v>2</v>
      </c>
      <c r="T918">
        <f>IF('Raw DataSet'!Z918="","Unknown",'Raw DataSet'!Z918)</f>
        <v>5</v>
      </c>
      <c r="U918">
        <f>IF('Raw DataSet'!AA918="","Unknown",'Raw DataSet'!AA918)</f>
        <v>2</v>
      </c>
      <c r="V918">
        <f>IF('Raw DataSet'!AB918="","Unknown",'Raw DataSet'!AB918)</f>
        <v>2</v>
      </c>
      <c r="W918">
        <f>IF('Raw DataSet'!AC918="","Unknown",'Raw DataSet'!AC918)</f>
        <v>14</v>
      </c>
      <c r="X918" s="3" t="str" cm="1">
        <f t="array" ref="X918">_xlfn.IFS(W918&lt;15,"Under 15", W918&lt;20,"15-19", TRUE,"Over 20")</f>
        <v>Under 15</v>
      </c>
      <c r="Y918">
        <f>IF('Raw DataSet'!AD918="","Unknown",'Raw DataSet'!AD918)</f>
        <v>3</v>
      </c>
      <c r="Z918">
        <f>IF('Raw DataSet'!AE918="","Unknown",'Raw DataSet'!AE918)</f>
        <v>3</v>
      </c>
      <c r="AA918">
        <f>IF('Raw DataSet'!AF918="","Unknown",'Raw DataSet'!AF918)</f>
        <v>1</v>
      </c>
      <c r="AB918">
        <f>IF('Raw DataSet'!AG918="","Unknown",'Raw DataSet'!AG918)</f>
        <v>26</v>
      </c>
      <c r="AC918">
        <f>IF('Raw DataSet'!AH918="","Unknown",'Raw DataSet'!AH918)</f>
        <v>3</v>
      </c>
      <c r="AD918">
        <f>IF('Raw DataSet'!AI918="","Unknown",'Raw DataSet'!AI918)</f>
        <v>11</v>
      </c>
      <c r="AE918">
        <f>IF('Raw DataSet'!AJ918="","Unknown",'Raw DataSet'!AJ918)</f>
        <v>4</v>
      </c>
      <c r="AF918">
        <f>IF('Raw DataSet'!AK918="","Unknown",'Raw DataSet'!AK918)</f>
        <v>0</v>
      </c>
      <c r="AG918">
        <f>IF('Raw DataSet'!AL918="","Unknown",'Raw DataSet'!AL918)</f>
        <v>8</v>
      </c>
    </row>
    <row r="919" spans="1:33">
      <c r="A919">
        <f>IF('Raw DataSet'!I919="","Unknown",'Raw DataSet'!I919)</f>
        <v>1281</v>
      </c>
      <c r="B919" s="3" t="str">
        <f>IF('Raw DataSet'!H919="", "Unknown", 'Raw DataSet'!H919)</f>
        <v>STAFF-918</v>
      </c>
      <c r="C919" t="str">
        <f>IF('Raw DataSet'!J919="","Unknow",'Raw DataSet'!J919)</f>
        <v>Female</v>
      </c>
      <c r="D919" t="str">
        <f>IF('Raw DataSet'!G919="","Unknown",'Raw DataSet'!G919)</f>
        <v>Marketing</v>
      </c>
      <c r="E919" t="str">
        <f>IF('Raw DataSet'!R919="","Unknown",'Raw DataSet'!R919)</f>
        <v>Bachelor's Degree</v>
      </c>
      <c r="F919" t="str">
        <f>IF('Raw DataSet'!L919="","Unknown",'Raw DataSet'!L919)</f>
        <v>Single</v>
      </c>
      <c r="G919">
        <f>IF('Raw DataSet'!P919="","Unknown",'Raw DataSet'!P919)</f>
        <v>34</v>
      </c>
      <c r="H919" s="3" t="str" cm="1">
        <f t="array" ref="H919">_xlfn.IFS(G919&lt;24, "Under 25",G919&lt;35, "25-34",G919&lt;45, "35-44",G919&lt;55, "45-54",TRUE, "Over 55")</f>
        <v>25-34</v>
      </c>
      <c r="I919" t="str">
        <f>IF('Raw DataSet'!F919="","Unknown",'Raw DataSet'!F919)</f>
        <v>Sales</v>
      </c>
      <c r="J919" t="str">
        <f>IF('Raw DataSet'!K919="","Unknown",'Raw DataSet'!K919)</f>
        <v>Sales Executive</v>
      </c>
      <c r="K919">
        <f>IF('Raw DataSet'!Q919="","Unknown",'Raw DataSet'!Q919)</f>
        <v>2</v>
      </c>
      <c r="L919" t="str" cm="1">
        <f t="array" ref="L919">_xlfn.IFS(K919&lt;10,"0-9",K919&lt;20,"10-19",TRUE,"20+")</f>
        <v>0-9</v>
      </c>
      <c r="M919" s="3" t="str">
        <f>'Raw DataSet'!A919</f>
        <v>No</v>
      </c>
      <c r="N919">
        <f t="shared" si="28"/>
        <v>0</v>
      </c>
      <c r="O919">
        <f>IF('Raw DataSet'!W919="","Unknown",'Raw DataSet'!W919)</f>
        <v>68800</v>
      </c>
      <c r="P919" t="str">
        <f t="shared" si="29"/>
        <v>High</v>
      </c>
      <c r="Q919" s="3" t="str">
        <f>IF('Raw DataSet'!M919="","Unknown",'Raw DataSet'!M919)</f>
        <v>Yes</v>
      </c>
      <c r="R919">
        <f>IF('Raw DataSet'!T919="","Unknown",'Raw DataSet'!T919)</f>
        <v>3</v>
      </c>
      <c r="S919">
        <f>IF('Raw DataSet'!Y919="","Unknown",'Raw DataSet'!Y919)</f>
        <v>3</v>
      </c>
      <c r="T919">
        <f>IF('Raw DataSet'!Z919="","Unknown",'Raw DataSet'!Z919)</f>
        <v>2</v>
      </c>
      <c r="U919">
        <f>IF('Raw DataSet'!AA919="","Unknown",'Raw DataSet'!AA919)</f>
        <v>1</v>
      </c>
      <c r="V919">
        <f>IF('Raw DataSet'!AB919="","Unknown",'Raw DataSet'!AB919)</f>
        <v>0</v>
      </c>
      <c r="W919">
        <f>IF('Raw DataSet'!AC919="","Unknown",'Raw DataSet'!AC919)</f>
        <v>12</v>
      </c>
      <c r="X919" s="3" t="str" cm="1">
        <f t="array" ref="X919">_xlfn.IFS(W919&lt;15,"Under 15", W919&lt;20,"15-19", TRUE,"Over 20")</f>
        <v>Under 15</v>
      </c>
      <c r="Y919">
        <f>IF('Raw DataSet'!AD919="","Unknown",'Raw DataSet'!AD919)</f>
        <v>3</v>
      </c>
      <c r="Z919">
        <f>IF('Raw DataSet'!AE919="","Unknown",'Raw DataSet'!AE919)</f>
        <v>4</v>
      </c>
      <c r="AA919">
        <f>IF('Raw DataSet'!AF919="","Unknown",'Raw DataSet'!AF919)</f>
        <v>0</v>
      </c>
      <c r="AB919">
        <f>IF('Raw DataSet'!AG919="","Unknown",'Raw DataSet'!AG919)</f>
        <v>4</v>
      </c>
      <c r="AC919">
        <f>IF('Raw DataSet'!AH919="","Unknown",'Raw DataSet'!AH919)</f>
        <v>3</v>
      </c>
      <c r="AD919">
        <f>IF('Raw DataSet'!AI919="","Unknown",'Raw DataSet'!AI919)</f>
        <v>3</v>
      </c>
      <c r="AE919">
        <f>IF('Raw DataSet'!AJ919="","Unknown",'Raw DataSet'!AJ919)</f>
        <v>2</v>
      </c>
      <c r="AF919">
        <f>IF('Raw DataSet'!AK919="","Unknown",'Raw DataSet'!AK919)</f>
        <v>0</v>
      </c>
      <c r="AG919">
        <f>IF('Raw DataSet'!AL919="","Unknown",'Raw DataSet'!AL919)</f>
        <v>2</v>
      </c>
    </row>
    <row r="920" spans="1:33">
      <c r="A920">
        <f>IF('Raw DataSet'!I920="","Unknown",'Raw DataSet'!I920)</f>
        <v>1282</v>
      </c>
      <c r="B920" s="3" t="str">
        <f>IF('Raw DataSet'!H920="", "Unknown", 'Raw DataSet'!H920)</f>
        <v>STAFF-919</v>
      </c>
      <c r="C920" t="str">
        <f>IF('Raw DataSet'!J920="","Unknow",'Raw DataSet'!J920)</f>
        <v>Male</v>
      </c>
      <c r="D920" t="str">
        <f>IF('Raw DataSet'!G920="","Unknown",'Raw DataSet'!G920)</f>
        <v>Life Sciences</v>
      </c>
      <c r="E920" t="str">
        <f>IF('Raw DataSet'!R920="","Unknown",'Raw DataSet'!R920)</f>
        <v>Bachelor's Degree</v>
      </c>
      <c r="F920" t="str">
        <f>IF('Raw DataSet'!L920="","Unknown",'Raw DataSet'!L920)</f>
        <v>Divorced</v>
      </c>
      <c r="G920">
        <f>IF('Raw DataSet'!P920="","Unknown",'Raw DataSet'!P920)</f>
        <v>51</v>
      </c>
      <c r="H920" s="3" t="str" cm="1">
        <f t="array" ref="H920">_xlfn.IFS(G920&lt;24, "Under 25",G920&lt;35, "25-34",G920&lt;45, "35-44",G920&lt;55, "45-54",TRUE, "Over 55")</f>
        <v>45-54</v>
      </c>
      <c r="I920" t="str">
        <f>IF('Raw DataSet'!F920="","Unknown",'Raw DataSet'!F920)</f>
        <v>Sales</v>
      </c>
      <c r="J920" t="str">
        <f>IF('Raw DataSet'!K920="","Unknown",'Raw DataSet'!K920)</f>
        <v>Manager</v>
      </c>
      <c r="K920">
        <f>IF('Raw DataSet'!Q920="","Unknown",'Raw DataSet'!Q920)</f>
        <v>9</v>
      </c>
      <c r="L920" t="str" cm="1">
        <f t="array" ref="L920">_xlfn.IFS(K920&lt;10,"0-9",K920&lt;20,"10-19",TRUE,"20+")</f>
        <v>0-9</v>
      </c>
      <c r="M920" s="3" t="str">
        <f>'Raw DataSet'!A920</f>
        <v>No</v>
      </c>
      <c r="N920">
        <f t="shared" si="28"/>
        <v>0</v>
      </c>
      <c r="O920">
        <f>IF('Raw DataSet'!W920="","Unknown",'Raw DataSet'!W920)</f>
        <v>66400</v>
      </c>
      <c r="P920" t="str">
        <f t="shared" si="29"/>
        <v>Medium</v>
      </c>
      <c r="Q920" s="3" t="str">
        <f>IF('Raw DataSet'!M920="","Unknown",'Raw DataSet'!M920)</f>
        <v>Yes</v>
      </c>
      <c r="R920">
        <f>IF('Raw DataSet'!T920="","Unknown",'Raw DataSet'!T920)</f>
        <v>4</v>
      </c>
      <c r="S920">
        <f>IF('Raw DataSet'!Y920="","Unknown",'Raw DataSet'!Y920)</f>
        <v>3</v>
      </c>
      <c r="T920">
        <f>IF('Raw DataSet'!Z920="","Unknown",'Raw DataSet'!Z920)</f>
        <v>5</v>
      </c>
      <c r="U920">
        <f>IF('Raw DataSet'!AA920="","Unknown",'Raw DataSet'!AA920)</f>
        <v>2</v>
      </c>
      <c r="V920">
        <f>IF('Raw DataSet'!AB920="","Unknown",'Raw DataSet'!AB920)</f>
        <v>4</v>
      </c>
      <c r="W920">
        <f>IF('Raw DataSet'!AC920="","Unknown",'Raw DataSet'!AC920)</f>
        <v>24</v>
      </c>
      <c r="X920" s="3" t="str" cm="1">
        <f t="array" ref="X920">_xlfn.IFS(W920&lt;15,"Under 15", W920&lt;20,"15-19", TRUE,"Over 20")</f>
        <v>Over 20</v>
      </c>
      <c r="Y920">
        <f>IF('Raw DataSet'!AD920="","Unknown",'Raw DataSet'!AD920)</f>
        <v>4</v>
      </c>
      <c r="Z920">
        <f>IF('Raw DataSet'!AE920="","Unknown",'Raw DataSet'!AE920)</f>
        <v>1</v>
      </c>
      <c r="AA920">
        <f>IF('Raw DataSet'!AF920="","Unknown",'Raw DataSet'!AF920)</f>
        <v>1</v>
      </c>
      <c r="AB920">
        <f>IF('Raw DataSet'!AG920="","Unknown",'Raw DataSet'!AG920)</f>
        <v>31</v>
      </c>
      <c r="AC920">
        <f>IF('Raw DataSet'!AH920="","Unknown",'Raw DataSet'!AH920)</f>
        <v>2</v>
      </c>
      <c r="AD920">
        <f>IF('Raw DataSet'!AI920="","Unknown",'Raw DataSet'!AI920)</f>
        <v>29</v>
      </c>
      <c r="AE920">
        <f>IF('Raw DataSet'!AJ920="","Unknown",'Raw DataSet'!AJ920)</f>
        <v>10</v>
      </c>
      <c r="AF920">
        <f>IF('Raw DataSet'!AK920="","Unknown",'Raw DataSet'!AK920)</f>
        <v>11</v>
      </c>
      <c r="AG920">
        <f>IF('Raw DataSet'!AL920="","Unknown",'Raw DataSet'!AL920)</f>
        <v>10</v>
      </c>
    </row>
    <row r="921" spans="1:33">
      <c r="A921">
        <f>IF('Raw DataSet'!I921="","Unknown",'Raw DataSet'!I921)</f>
        <v>1283</v>
      </c>
      <c r="B921" s="3" t="str">
        <f>IF('Raw DataSet'!H921="", "Unknown", 'Raw DataSet'!H921)</f>
        <v>STAFF-920</v>
      </c>
      <c r="C921" t="str">
        <f>IF('Raw DataSet'!J921="","Unknow",'Raw DataSet'!J921)</f>
        <v>Male</v>
      </c>
      <c r="D921" t="str">
        <f>IF('Raw DataSet'!G921="","Unknown",'Raw DataSet'!G921)</f>
        <v>Medical</v>
      </c>
      <c r="E921" t="str">
        <f>IF('Raw DataSet'!R921="","Unknown",'Raw DataSet'!R921)</f>
        <v>Master's Degree</v>
      </c>
      <c r="F921" t="str">
        <f>IF('Raw DataSet'!L921="","Unknown",'Raw DataSet'!L921)</f>
        <v>Single</v>
      </c>
      <c r="G921">
        <f>IF('Raw DataSet'!P921="","Unknown",'Raw DataSet'!P921)</f>
        <v>59</v>
      </c>
      <c r="H921" s="3" t="str" cm="1">
        <f t="array" ref="H921">_xlfn.IFS(G921&lt;24, "Under 25",G921&lt;35, "25-34",G921&lt;45, "35-44",G921&lt;55, "45-54",TRUE, "Over 55")</f>
        <v>Over 55</v>
      </c>
      <c r="I921" t="str">
        <f>IF('Raw DataSet'!F921="","Unknown",'Raw DataSet'!F921)</f>
        <v>R&amp;D</v>
      </c>
      <c r="J921" t="str">
        <f>IF('Raw DataSet'!K921="","Unknown",'Raw DataSet'!K921)</f>
        <v>Manufacturing Director</v>
      </c>
      <c r="K921">
        <f>IF('Raw DataSet'!Q921="","Unknown",'Raw DataSet'!Q921)</f>
        <v>18</v>
      </c>
      <c r="L921" t="str" cm="1">
        <f t="array" ref="L921">_xlfn.IFS(K921&lt;10,"0-9",K921&lt;20,"10-19",TRUE,"20+")</f>
        <v>10-19</v>
      </c>
      <c r="M921" s="3" t="str">
        <f>'Raw DataSet'!A921</f>
        <v>No</v>
      </c>
      <c r="N921">
        <f t="shared" si="28"/>
        <v>0</v>
      </c>
      <c r="O921">
        <f>IF('Raw DataSet'!W921="","Unknown",'Raw DataSet'!W921)</f>
        <v>53600</v>
      </c>
      <c r="P921" t="str">
        <f t="shared" si="29"/>
        <v>Medium</v>
      </c>
      <c r="Q921" s="3" t="str">
        <f>IF('Raw DataSet'!M921="","Unknown",'Raw DataSet'!M921)</f>
        <v>No</v>
      </c>
      <c r="R921">
        <f>IF('Raw DataSet'!T921="","Unknown",'Raw DataSet'!T921)</f>
        <v>4</v>
      </c>
      <c r="S921">
        <f>IF('Raw DataSet'!Y921="","Unknown",'Raw DataSet'!Y921)</f>
        <v>3</v>
      </c>
      <c r="T921">
        <f>IF('Raw DataSet'!Z921="","Unknown",'Raw DataSet'!Z921)</f>
        <v>3</v>
      </c>
      <c r="U921">
        <f>IF('Raw DataSet'!AA921="","Unknown",'Raw DataSet'!AA921)</f>
        <v>4</v>
      </c>
      <c r="V921">
        <f>IF('Raw DataSet'!AB921="","Unknown",'Raw DataSet'!AB921)</f>
        <v>6</v>
      </c>
      <c r="W921">
        <f>IF('Raw DataSet'!AC921="","Unknown",'Raw DataSet'!AC921)</f>
        <v>12</v>
      </c>
      <c r="X921" s="3" t="str" cm="1">
        <f t="array" ref="X921">_xlfn.IFS(W921&lt;15,"Under 15", W921&lt;20,"15-19", TRUE,"Over 20")</f>
        <v>Under 15</v>
      </c>
      <c r="Y921">
        <f>IF('Raw DataSet'!AD921="","Unknown",'Raw DataSet'!AD921)</f>
        <v>3</v>
      </c>
      <c r="Z921">
        <f>IF('Raw DataSet'!AE921="","Unknown",'Raw DataSet'!AE921)</f>
        <v>4</v>
      </c>
      <c r="AA921">
        <f>IF('Raw DataSet'!AF921="","Unknown",'Raw DataSet'!AF921)</f>
        <v>0</v>
      </c>
      <c r="AB921">
        <f>IF('Raw DataSet'!AG921="","Unknown",'Raw DataSet'!AG921)</f>
        <v>25</v>
      </c>
      <c r="AC921">
        <f>IF('Raw DataSet'!AH921="","Unknown",'Raw DataSet'!AH921)</f>
        <v>2</v>
      </c>
      <c r="AD921">
        <f>IF('Raw DataSet'!AI921="","Unknown",'Raw DataSet'!AI921)</f>
        <v>9</v>
      </c>
      <c r="AE921">
        <f>IF('Raw DataSet'!AJ921="","Unknown",'Raw DataSet'!AJ921)</f>
        <v>7</v>
      </c>
      <c r="AF921">
        <f>IF('Raw DataSet'!AK921="","Unknown",'Raw DataSet'!AK921)</f>
        <v>5</v>
      </c>
      <c r="AG921">
        <f>IF('Raw DataSet'!AL921="","Unknown",'Raw DataSet'!AL921)</f>
        <v>4</v>
      </c>
    </row>
    <row r="922" spans="1:33">
      <c r="A922">
        <f>IF('Raw DataSet'!I922="","Unknown",'Raw DataSet'!I922)</f>
        <v>1285</v>
      </c>
      <c r="B922" s="3" t="str">
        <f>IF('Raw DataSet'!H922="", "Unknown", 'Raw DataSet'!H922)</f>
        <v>STAFF-921</v>
      </c>
      <c r="C922" t="str">
        <f>IF('Raw DataSet'!J922="","Unknow",'Raw DataSet'!J922)</f>
        <v>Female</v>
      </c>
      <c r="D922" t="str">
        <f>IF('Raw DataSet'!G922="","Unknown",'Raw DataSet'!G922)</f>
        <v>Medical</v>
      </c>
      <c r="E922" t="str">
        <f>IF('Raw DataSet'!R922="","Unknown",'Raw DataSet'!R922)</f>
        <v>Bachelor's Degree</v>
      </c>
      <c r="F922" t="str">
        <f>IF('Raw DataSet'!L922="","Unknown",'Raw DataSet'!L922)</f>
        <v>Divorced</v>
      </c>
      <c r="G922">
        <f>IF('Raw DataSet'!P922="","Unknown",'Raw DataSet'!P922)</f>
        <v>34</v>
      </c>
      <c r="H922" s="3" t="str" cm="1">
        <f t="array" ref="H922">_xlfn.IFS(G922&lt;24, "Under 25",G922&lt;35, "25-34",G922&lt;45, "35-44",G922&lt;55, "45-54",TRUE, "Over 55")</f>
        <v>25-34</v>
      </c>
      <c r="I922" t="str">
        <f>IF('Raw DataSet'!F922="","Unknown",'Raw DataSet'!F922)</f>
        <v>R&amp;D</v>
      </c>
      <c r="J922" t="str">
        <f>IF('Raw DataSet'!K922="","Unknown",'Raw DataSet'!K922)</f>
        <v>Laboratory Technician</v>
      </c>
      <c r="K922">
        <f>IF('Raw DataSet'!Q922="","Unknown",'Raw DataSet'!Q922)</f>
        <v>19</v>
      </c>
      <c r="L922" t="str" cm="1">
        <f t="array" ref="L922">_xlfn.IFS(K922&lt;10,"0-9",K922&lt;20,"10-19",TRUE,"20+")</f>
        <v>10-19</v>
      </c>
      <c r="M922" s="3" t="str">
        <f>'Raw DataSet'!A922</f>
        <v>No</v>
      </c>
      <c r="N922">
        <f t="shared" si="28"/>
        <v>0</v>
      </c>
      <c r="O922">
        <f>IF('Raw DataSet'!W922="","Unknown",'Raw DataSet'!W922)</f>
        <v>36800</v>
      </c>
      <c r="P922" t="str">
        <f t="shared" si="29"/>
        <v>Low</v>
      </c>
      <c r="Q922" s="3" t="str">
        <f>IF('Raw DataSet'!M922="","Unknown",'Raw DataSet'!M922)</f>
        <v>No</v>
      </c>
      <c r="R922">
        <f>IF('Raw DataSet'!T922="","Unknown",'Raw DataSet'!T922)</f>
        <v>3</v>
      </c>
      <c r="S922">
        <f>IF('Raw DataSet'!Y922="","Unknown",'Raw DataSet'!Y922)</f>
        <v>3</v>
      </c>
      <c r="T922">
        <f>IF('Raw DataSet'!Z922="","Unknown",'Raw DataSet'!Z922)</f>
        <v>2</v>
      </c>
      <c r="U922">
        <f>IF('Raw DataSet'!AA922="","Unknown",'Raw DataSet'!AA922)</f>
        <v>2</v>
      </c>
      <c r="V922">
        <f>IF('Raw DataSet'!AB922="","Unknown",'Raw DataSet'!AB922)</f>
        <v>4</v>
      </c>
      <c r="W922">
        <f>IF('Raw DataSet'!AC922="","Unknown",'Raw DataSet'!AC922)</f>
        <v>13</v>
      </c>
      <c r="X922" s="3" t="str" cm="1">
        <f t="array" ref="X922">_xlfn.IFS(W922&lt;15,"Under 15", W922&lt;20,"15-19", TRUE,"Over 20")</f>
        <v>Under 15</v>
      </c>
      <c r="Y922">
        <f>IF('Raw DataSet'!AD922="","Unknown",'Raw DataSet'!AD922)</f>
        <v>3</v>
      </c>
      <c r="Z922">
        <f>IF('Raw DataSet'!AE922="","Unknown",'Raw DataSet'!AE922)</f>
        <v>3</v>
      </c>
      <c r="AA922">
        <f>IF('Raw DataSet'!AF922="","Unknown",'Raw DataSet'!AF922)</f>
        <v>2</v>
      </c>
      <c r="AB922">
        <f>IF('Raw DataSet'!AG922="","Unknown",'Raw DataSet'!AG922)</f>
        <v>15</v>
      </c>
      <c r="AC922">
        <f>IF('Raw DataSet'!AH922="","Unknown",'Raw DataSet'!AH922)</f>
        <v>4</v>
      </c>
      <c r="AD922">
        <f>IF('Raw DataSet'!AI922="","Unknown",'Raw DataSet'!AI922)</f>
        <v>11</v>
      </c>
      <c r="AE922">
        <f>IF('Raw DataSet'!AJ922="","Unknown",'Raw DataSet'!AJ922)</f>
        <v>8</v>
      </c>
      <c r="AF922">
        <f>IF('Raw DataSet'!AK922="","Unknown",'Raw DataSet'!AK922)</f>
        <v>5</v>
      </c>
      <c r="AG922">
        <f>IF('Raw DataSet'!AL922="","Unknown",'Raw DataSet'!AL922)</f>
        <v>10</v>
      </c>
    </row>
    <row r="923" spans="1:33">
      <c r="A923">
        <f>IF('Raw DataSet'!I923="","Unknown",'Raw DataSet'!I923)</f>
        <v>1286</v>
      </c>
      <c r="B923" s="3" t="str">
        <f>IF('Raw DataSet'!H923="", "Unknown", 'Raw DataSet'!H923)</f>
        <v>STAFF-922</v>
      </c>
      <c r="C923" t="str">
        <f>IF('Raw DataSet'!J923="","Unknow",'Raw DataSet'!J923)</f>
        <v>Male</v>
      </c>
      <c r="D923" t="str">
        <f>IF('Raw DataSet'!G923="","Unknown",'Raw DataSet'!G923)</f>
        <v>Medical</v>
      </c>
      <c r="E923" t="str">
        <f>IF('Raw DataSet'!R923="","Unknown",'Raw DataSet'!R923)</f>
        <v>Master's Degree</v>
      </c>
      <c r="F923" t="str">
        <f>IF('Raw DataSet'!L923="","Unknown",'Raw DataSet'!L923)</f>
        <v>Single</v>
      </c>
      <c r="G923">
        <f>IF('Raw DataSet'!P923="","Unknown",'Raw DataSet'!P923)</f>
        <v>28</v>
      </c>
      <c r="H923" s="3" t="str" cm="1">
        <f t="array" ref="H923">_xlfn.IFS(G923&lt;24, "Under 25",G923&lt;35, "25-34",G923&lt;45, "35-44",G923&lt;55, "45-54",TRUE, "Over 55")</f>
        <v>25-34</v>
      </c>
      <c r="I923" t="str">
        <f>IF('Raw DataSet'!F923="","Unknown",'Raw DataSet'!F923)</f>
        <v>R&amp;D</v>
      </c>
      <c r="J923" t="str">
        <f>IF('Raw DataSet'!K923="","Unknown",'Raw DataSet'!K923)</f>
        <v>Laboratory Technician</v>
      </c>
      <c r="K923">
        <f>IF('Raw DataSet'!Q923="","Unknown",'Raw DataSet'!Q923)</f>
        <v>1</v>
      </c>
      <c r="L923" t="str" cm="1">
        <f t="array" ref="L923">_xlfn.IFS(K923&lt;10,"0-9",K923&lt;20,"10-19",TRUE,"20+")</f>
        <v>0-9</v>
      </c>
      <c r="M923" s="3" t="str">
        <f>'Raw DataSet'!A923</f>
        <v>No</v>
      </c>
      <c r="N923">
        <f t="shared" si="28"/>
        <v>0</v>
      </c>
      <c r="O923">
        <f>IF('Raw DataSet'!W923="","Unknown",'Raw DataSet'!W923)</f>
        <v>35200</v>
      </c>
      <c r="P923" t="str">
        <f t="shared" si="29"/>
        <v>Low</v>
      </c>
      <c r="Q923" s="3" t="str">
        <f>IF('Raw DataSet'!M923="","Unknown",'Raw DataSet'!M923)</f>
        <v>Yes</v>
      </c>
      <c r="R923">
        <f>IF('Raw DataSet'!T923="","Unknown",'Raw DataSet'!T923)</f>
        <v>4</v>
      </c>
      <c r="S923">
        <f>IF('Raw DataSet'!Y923="","Unknown",'Raw DataSet'!Y923)</f>
        <v>3</v>
      </c>
      <c r="T923">
        <f>IF('Raw DataSet'!Z923="","Unknown",'Raw DataSet'!Z923)</f>
        <v>1</v>
      </c>
      <c r="U923">
        <f>IF('Raw DataSet'!AA923="","Unknown",'Raw DataSet'!AA923)</f>
        <v>3</v>
      </c>
      <c r="V923">
        <f>IF('Raw DataSet'!AB923="","Unknown",'Raw DataSet'!AB923)</f>
        <v>0</v>
      </c>
      <c r="W923">
        <f>IF('Raw DataSet'!AC923="","Unknown",'Raw DataSet'!AC923)</f>
        <v>11</v>
      </c>
      <c r="X923" s="3" t="str" cm="1">
        <f t="array" ref="X923">_xlfn.IFS(W923&lt;15,"Under 15", W923&lt;20,"15-19", TRUE,"Over 20")</f>
        <v>Under 15</v>
      </c>
      <c r="Y923">
        <f>IF('Raw DataSet'!AD923="","Unknown",'Raw DataSet'!AD923)</f>
        <v>3</v>
      </c>
      <c r="Z923">
        <f>IF('Raw DataSet'!AE923="","Unknown",'Raw DataSet'!AE923)</f>
        <v>3</v>
      </c>
      <c r="AA923">
        <f>IF('Raw DataSet'!AF923="","Unknown",'Raw DataSet'!AF923)</f>
        <v>0</v>
      </c>
      <c r="AB923">
        <f>IF('Raw DataSet'!AG923="","Unknown",'Raw DataSet'!AG923)</f>
        <v>5</v>
      </c>
      <c r="AC923">
        <f>IF('Raw DataSet'!AH923="","Unknown",'Raw DataSet'!AH923)</f>
        <v>2</v>
      </c>
      <c r="AD923">
        <f>IF('Raw DataSet'!AI923="","Unknown",'Raw DataSet'!AI923)</f>
        <v>4</v>
      </c>
      <c r="AE923">
        <f>IF('Raw DataSet'!AJ923="","Unknown",'Raw DataSet'!AJ923)</f>
        <v>2</v>
      </c>
      <c r="AF923">
        <f>IF('Raw DataSet'!AK923="","Unknown",'Raw DataSet'!AK923)</f>
        <v>0</v>
      </c>
      <c r="AG923">
        <f>IF('Raw DataSet'!AL923="","Unknown",'Raw DataSet'!AL923)</f>
        <v>2</v>
      </c>
    </row>
    <row r="924" spans="1:33">
      <c r="A924">
        <f>IF('Raw DataSet'!I924="","Unknown",'Raw DataSet'!I924)</f>
        <v>1288</v>
      </c>
      <c r="B924" s="3" t="str">
        <f>IF('Raw DataSet'!H924="", "Unknown", 'Raw DataSet'!H924)</f>
        <v>STAFF-923</v>
      </c>
      <c r="C924" t="str">
        <f>IF('Raw DataSet'!J924="","Unknow",'Raw DataSet'!J924)</f>
        <v>Male</v>
      </c>
      <c r="D924" t="str">
        <f>IF('Raw DataSet'!G924="","Unknown",'Raw DataSet'!G924)</f>
        <v>Life Sciences</v>
      </c>
      <c r="E924" t="str">
        <f>IF('Raw DataSet'!R924="","Unknown",'Raw DataSet'!R924)</f>
        <v>Associates Degree</v>
      </c>
      <c r="F924" t="str">
        <f>IF('Raw DataSet'!L924="","Unknown",'Raw DataSet'!L924)</f>
        <v>Divorced</v>
      </c>
      <c r="G924">
        <f>IF('Raw DataSet'!P924="","Unknown",'Raw DataSet'!P924)</f>
        <v>44</v>
      </c>
      <c r="H924" s="3" t="str" cm="1">
        <f t="array" ref="H924">_xlfn.IFS(G924&lt;24, "Under 25",G924&lt;35, "25-34",G924&lt;45, "35-44",G924&lt;55, "45-54",TRUE, "Over 55")</f>
        <v>35-44</v>
      </c>
      <c r="I924" t="str">
        <f>IF('Raw DataSet'!F924="","Unknown",'Raw DataSet'!F924)</f>
        <v>R&amp;D</v>
      </c>
      <c r="J924" t="str">
        <f>IF('Raw DataSet'!K924="","Unknown",'Raw DataSet'!K924)</f>
        <v>Manager</v>
      </c>
      <c r="K924">
        <f>IF('Raw DataSet'!Q924="","Unknown",'Raw DataSet'!Q924)</f>
        <v>4</v>
      </c>
      <c r="L924" t="str" cm="1">
        <f t="array" ref="L924">_xlfn.IFS(K924&lt;10,"0-9",K924&lt;20,"10-19",TRUE,"20+")</f>
        <v>0-9</v>
      </c>
      <c r="M924" s="3" t="str">
        <f>'Raw DataSet'!A924</f>
        <v>No</v>
      </c>
      <c r="N924">
        <f t="shared" si="28"/>
        <v>0</v>
      </c>
      <c r="O924">
        <f>IF('Raw DataSet'!W924="","Unknown",'Raw DataSet'!W924)</f>
        <v>73600</v>
      </c>
      <c r="P924" t="str">
        <f t="shared" si="29"/>
        <v>High</v>
      </c>
      <c r="Q924" s="3" t="str">
        <f>IF('Raw DataSet'!M924="","Unknown",'Raw DataSet'!M924)</f>
        <v>No</v>
      </c>
      <c r="R924">
        <f>IF('Raw DataSet'!T924="","Unknown",'Raw DataSet'!T924)</f>
        <v>3</v>
      </c>
      <c r="S924">
        <f>IF('Raw DataSet'!Y924="","Unknown",'Raw DataSet'!Y924)</f>
        <v>4</v>
      </c>
      <c r="T924">
        <f>IF('Raw DataSet'!Z924="","Unknown",'Raw DataSet'!Z924)</f>
        <v>5</v>
      </c>
      <c r="U924">
        <f>IF('Raw DataSet'!AA924="","Unknown",'Raw DataSet'!AA924)</f>
        <v>1</v>
      </c>
      <c r="V924">
        <f>IF('Raw DataSet'!AB924="","Unknown",'Raw DataSet'!AB924)</f>
        <v>1</v>
      </c>
      <c r="W924">
        <f>IF('Raw DataSet'!AC924="","Unknown",'Raw DataSet'!AC924)</f>
        <v>14</v>
      </c>
      <c r="X924" s="3" t="str" cm="1">
        <f t="array" ref="X924">_xlfn.IFS(W924&lt;15,"Under 15", W924&lt;20,"15-19", TRUE,"Over 20")</f>
        <v>Under 15</v>
      </c>
      <c r="Y924">
        <f>IF('Raw DataSet'!AD924="","Unknown",'Raw DataSet'!AD924)</f>
        <v>3</v>
      </c>
      <c r="Z924">
        <f>IF('Raw DataSet'!AE924="","Unknown",'Raw DataSet'!AE924)</f>
        <v>4</v>
      </c>
      <c r="AA924">
        <f>IF('Raw DataSet'!AF924="","Unknown",'Raw DataSet'!AF924)</f>
        <v>2</v>
      </c>
      <c r="AB924">
        <f>IF('Raw DataSet'!AG924="","Unknown",'Raw DataSet'!AG924)</f>
        <v>26</v>
      </c>
      <c r="AC924">
        <f>IF('Raw DataSet'!AH924="","Unknown",'Raw DataSet'!AH924)</f>
        <v>2</v>
      </c>
      <c r="AD924">
        <f>IF('Raw DataSet'!AI924="","Unknown",'Raw DataSet'!AI924)</f>
        <v>25</v>
      </c>
      <c r="AE924">
        <f>IF('Raw DataSet'!AJ924="","Unknown",'Raw DataSet'!AJ924)</f>
        <v>9</v>
      </c>
      <c r="AF924">
        <f>IF('Raw DataSet'!AK924="","Unknown",'Raw DataSet'!AK924)</f>
        <v>14</v>
      </c>
      <c r="AG924">
        <f>IF('Raw DataSet'!AL924="","Unknown",'Raw DataSet'!AL924)</f>
        <v>13</v>
      </c>
    </row>
    <row r="925" spans="1:33">
      <c r="A925">
        <f>IF('Raw DataSet'!I925="","Unknown",'Raw DataSet'!I925)</f>
        <v>1289</v>
      </c>
      <c r="B925" s="3" t="str">
        <f>IF('Raw DataSet'!H925="", "Unknown", 'Raw DataSet'!H925)</f>
        <v>STAFF-924</v>
      </c>
      <c r="C925" t="str">
        <f>IF('Raw DataSet'!J925="","Unknow",'Raw DataSet'!J925)</f>
        <v>Male</v>
      </c>
      <c r="D925" t="str">
        <f>IF('Raw DataSet'!G925="","Unknown",'Raw DataSet'!G925)</f>
        <v>Life Sciences</v>
      </c>
      <c r="E925" t="str">
        <f>IF('Raw DataSet'!R925="","Unknown",'Raw DataSet'!R925)</f>
        <v>Bachelor's Degree</v>
      </c>
      <c r="F925" t="str">
        <f>IF('Raw DataSet'!L925="","Unknown",'Raw DataSet'!L925)</f>
        <v>Married</v>
      </c>
      <c r="G925">
        <f>IF('Raw DataSet'!P925="","Unknown",'Raw DataSet'!P925)</f>
        <v>34</v>
      </c>
      <c r="H925" s="3" t="str" cm="1">
        <f t="array" ref="H925">_xlfn.IFS(G925&lt;24, "Under 25",G925&lt;35, "25-34",G925&lt;45, "35-44",G925&lt;55, "45-54",TRUE, "Over 55")</f>
        <v>25-34</v>
      </c>
      <c r="I925" t="str">
        <f>IF('Raw DataSet'!F925="","Unknown",'Raw DataSet'!F925)</f>
        <v>HR</v>
      </c>
      <c r="J925" t="str">
        <f>IF('Raw DataSet'!K925="","Unknown",'Raw DataSet'!K925)</f>
        <v>Human Resources</v>
      </c>
      <c r="K925">
        <f>IF('Raw DataSet'!Q925="","Unknown",'Raw DataSet'!Q925)</f>
        <v>11</v>
      </c>
      <c r="L925" t="str" cm="1">
        <f t="array" ref="L925">_xlfn.IFS(K925&lt;10,"0-9",K925&lt;20,"10-19",TRUE,"20+")</f>
        <v>10-19</v>
      </c>
      <c r="M925" s="3" t="str">
        <f>'Raw DataSet'!A925</f>
        <v>No</v>
      </c>
      <c r="N925">
        <f t="shared" si="28"/>
        <v>0</v>
      </c>
      <c r="O925">
        <f>IF('Raw DataSet'!W925="","Unknown",'Raw DataSet'!W925)</f>
        <v>44800</v>
      </c>
      <c r="P925" t="str">
        <f t="shared" si="29"/>
        <v>Medium</v>
      </c>
      <c r="Q925" s="3" t="str">
        <f>IF('Raw DataSet'!M925="","Unknown",'Raw DataSet'!M925)</f>
        <v>No</v>
      </c>
      <c r="R925">
        <f>IF('Raw DataSet'!T925="","Unknown",'Raw DataSet'!T925)</f>
        <v>3</v>
      </c>
      <c r="S925">
        <f>IF('Raw DataSet'!Y925="","Unknown",'Raw DataSet'!Y925)</f>
        <v>2</v>
      </c>
      <c r="T925">
        <f>IF('Raw DataSet'!Z925="","Unknown",'Raw DataSet'!Z925)</f>
        <v>2</v>
      </c>
      <c r="U925">
        <f>IF('Raw DataSet'!AA925="","Unknown",'Raw DataSet'!AA925)</f>
        <v>2</v>
      </c>
      <c r="V925">
        <f>IF('Raw DataSet'!AB925="","Unknown",'Raw DataSet'!AB925)</f>
        <v>4</v>
      </c>
      <c r="W925">
        <f>IF('Raw DataSet'!AC925="","Unknown",'Raw DataSet'!AC925)</f>
        <v>11</v>
      </c>
      <c r="X925" s="3" t="str" cm="1">
        <f t="array" ref="X925">_xlfn.IFS(W925&lt;15,"Under 15", W925&lt;20,"15-19", TRUE,"Over 20")</f>
        <v>Under 15</v>
      </c>
      <c r="Y925">
        <f>IF('Raw DataSet'!AD925="","Unknown",'Raw DataSet'!AD925)</f>
        <v>3</v>
      </c>
      <c r="Z925">
        <f>IF('Raw DataSet'!AE925="","Unknown",'Raw DataSet'!AE925)</f>
        <v>4</v>
      </c>
      <c r="AA925">
        <f>IF('Raw DataSet'!AF925="","Unknown",'Raw DataSet'!AF925)</f>
        <v>2</v>
      </c>
      <c r="AB925">
        <f>IF('Raw DataSet'!AG925="","Unknown",'Raw DataSet'!AG925)</f>
        <v>14</v>
      </c>
      <c r="AC925">
        <f>IF('Raw DataSet'!AH925="","Unknown",'Raw DataSet'!AH925)</f>
        <v>4</v>
      </c>
      <c r="AD925">
        <f>IF('Raw DataSet'!AI925="","Unknown",'Raw DataSet'!AI925)</f>
        <v>10</v>
      </c>
      <c r="AE925">
        <f>IF('Raw DataSet'!AJ925="","Unknown",'Raw DataSet'!AJ925)</f>
        <v>9</v>
      </c>
      <c r="AF925">
        <f>IF('Raw DataSet'!AK925="","Unknown",'Raw DataSet'!AK925)</f>
        <v>1</v>
      </c>
      <c r="AG925">
        <f>IF('Raw DataSet'!AL925="","Unknown",'Raw DataSet'!AL925)</f>
        <v>8</v>
      </c>
    </row>
    <row r="926" spans="1:33">
      <c r="A926">
        <f>IF('Raw DataSet'!I926="","Unknown",'Raw DataSet'!I926)</f>
        <v>1291</v>
      </c>
      <c r="B926" s="3" t="str">
        <f>IF('Raw DataSet'!H926="", "Unknown", 'Raw DataSet'!H926)</f>
        <v>STAFF-925</v>
      </c>
      <c r="C926" t="str">
        <f>IF('Raw DataSet'!J926="","Unknow",'Raw DataSet'!J926)</f>
        <v>Male</v>
      </c>
      <c r="D926" t="str">
        <f>IF('Raw DataSet'!G926="","Unknown",'Raw DataSet'!G926)</f>
        <v>Life Sciences</v>
      </c>
      <c r="E926" t="str">
        <f>IF('Raw DataSet'!R926="","Unknown",'Raw DataSet'!R926)</f>
        <v>High School</v>
      </c>
      <c r="F926" t="str">
        <f>IF('Raw DataSet'!L926="","Unknown",'Raw DataSet'!L926)</f>
        <v>Married</v>
      </c>
      <c r="G926">
        <f>IF('Raw DataSet'!P926="","Unknown",'Raw DataSet'!P926)</f>
        <v>35</v>
      </c>
      <c r="H926" s="3" t="str" cm="1">
        <f t="array" ref="H926">_xlfn.IFS(G926&lt;24, "Under 25",G926&lt;35, "25-34",G926&lt;45, "35-44",G926&lt;55, "45-54",TRUE, "Over 55")</f>
        <v>35-44</v>
      </c>
      <c r="I926" t="str">
        <f>IF('Raw DataSet'!F926="","Unknown",'Raw DataSet'!F926)</f>
        <v>R&amp;D</v>
      </c>
      <c r="J926" t="str">
        <f>IF('Raw DataSet'!K926="","Unknown",'Raw DataSet'!K926)</f>
        <v>Research Scientist</v>
      </c>
      <c r="K926">
        <f>IF('Raw DataSet'!Q926="","Unknown",'Raw DataSet'!Q926)</f>
        <v>6</v>
      </c>
      <c r="L926" t="str" cm="1">
        <f t="array" ref="L926">_xlfn.IFS(K926&lt;10,"0-9",K926&lt;20,"10-19",TRUE,"20+")</f>
        <v>0-9</v>
      </c>
      <c r="M926" s="3" t="str">
        <f>'Raw DataSet'!A926</f>
        <v>No</v>
      </c>
      <c r="N926">
        <f t="shared" si="28"/>
        <v>0</v>
      </c>
      <c r="O926">
        <f>IF('Raw DataSet'!W926="","Unknown",'Raw DataSet'!W926)</f>
        <v>52800</v>
      </c>
      <c r="P926" t="str">
        <f t="shared" si="29"/>
        <v>Medium</v>
      </c>
      <c r="Q926" s="3" t="str">
        <f>IF('Raw DataSet'!M926="","Unknown",'Raw DataSet'!M926)</f>
        <v>Yes</v>
      </c>
      <c r="R926">
        <f>IF('Raw DataSet'!T926="","Unknown",'Raw DataSet'!T926)</f>
        <v>3</v>
      </c>
      <c r="S926">
        <f>IF('Raw DataSet'!Y926="","Unknown",'Raw DataSet'!Y926)</f>
        <v>3</v>
      </c>
      <c r="T926">
        <f>IF('Raw DataSet'!Z926="","Unknown",'Raw DataSet'!Z926)</f>
        <v>1</v>
      </c>
      <c r="U926">
        <f>IF('Raw DataSet'!AA926="","Unknown",'Raw DataSet'!AA926)</f>
        <v>3</v>
      </c>
      <c r="V926">
        <f>IF('Raw DataSet'!AB926="","Unknown",'Raw DataSet'!AB926)</f>
        <v>0</v>
      </c>
      <c r="W926">
        <f>IF('Raw DataSet'!AC926="","Unknown",'Raw DataSet'!AC926)</f>
        <v>14</v>
      </c>
      <c r="X926" s="3" t="str" cm="1">
        <f t="array" ref="X926">_xlfn.IFS(W926&lt;15,"Under 15", W926&lt;20,"15-19", TRUE,"Over 20")</f>
        <v>Under 15</v>
      </c>
      <c r="Y926">
        <f>IF('Raw DataSet'!AD926="","Unknown",'Raw DataSet'!AD926)</f>
        <v>3</v>
      </c>
      <c r="Z926">
        <f>IF('Raw DataSet'!AE926="","Unknown",'Raw DataSet'!AE926)</f>
        <v>4</v>
      </c>
      <c r="AA926">
        <f>IF('Raw DataSet'!AF926="","Unknown",'Raw DataSet'!AF926)</f>
        <v>0</v>
      </c>
      <c r="AB926">
        <f>IF('Raw DataSet'!AG926="","Unknown",'Raw DataSet'!AG926)</f>
        <v>4</v>
      </c>
      <c r="AC926">
        <f>IF('Raw DataSet'!AH926="","Unknown",'Raw DataSet'!AH926)</f>
        <v>3</v>
      </c>
      <c r="AD926">
        <f>IF('Raw DataSet'!AI926="","Unknown",'Raw DataSet'!AI926)</f>
        <v>3</v>
      </c>
      <c r="AE926">
        <f>IF('Raw DataSet'!AJ926="","Unknown",'Raw DataSet'!AJ926)</f>
        <v>2</v>
      </c>
      <c r="AF926">
        <f>IF('Raw DataSet'!AK926="","Unknown",'Raw DataSet'!AK926)</f>
        <v>2</v>
      </c>
      <c r="AG926">
        <f>IF('Raw DataSet'!AL926="","Unknown",'Raw DataSet'!AL926)</f>
        <v>2</v>
      </c>
    </row>
    <row r="927" spans="1:33">
      <c r="A927">
        <f>IF('Raw DataSet'!I927="","Unknown",'Raw DataSet'!I927)</f>
        <v>1292</v>
      </c>
      <c r="B927" s="3" t="str">
        <f>IF('Raw DataSet'!H927="", "Unknown", 'Raw DataSet'!H927)</f>
        <v>STAFF-926</v>
      </c>
      <c r="C927" t="str">
        <f>IF('Raw DataSet'!J927="","Unknow",'Raw DataSet'!J927)</f>
        <v>Female</v>
      </c>
      <c r="D927" t="str">
        <f>IF('Raw DataSet'!G927="","Unknown",'Raw DataSet'!G927)</f>
        <v>Medical</v>
      </c>
      <c r="E927" t="str">
        <f>IF('Raw DataSet'!R927="","Unknown",'Raw DataSet'!R927)</f>
        <v>Master's Degree</v>
      </c>
      <c r="F927" t="str">
        <f>IF('Raw DataSet'!L927="","Unknown",'Raw DataSet'!L927)</f>
        <v>Married</v>
      </c>
      <c r="G927">
        <f>IF('Raw DataSet'!P927="","Unknown",'Raw DataSet'!P927)</f>
        <v>42</v>
      </c>
      <c r="H927" s="3" t="str" cm="1">
        <f t="array" ref="H927">_xlfn.IFS(G927&lt;24, "Under 25",G927&lt;35, "25-34",G927&lt;45, "35-44",G927&lt;55, "45-54",TRUE, "Over 55")</f>
        <v>35-44</v>
      </c>
      <c r="I927" t="str">
        <f>IF('Raw DataSet'!F927="","Unknown",'Raw DataSet'!F927)</f>
        <v>R&amp;D</v>
      </c>
      <c r="J927" t="str">
        <f>IF('Raw DataSet'!K927="","Unknown",'Raw DataSet'!K927)</f>
        <v>Research Scientist</v>
      </c>
      <c r="K927">
        <f>IF('Raw DataSet'!Q927="","Unknown",'Raw DataSet'!Q927)</f>
        <v>7</v>
      </c>
      <c r="L927" t="str" cm="1">
        <f t="array" ref="L927">_xlfn.IFS(K927&lt;10,"0-9",K927&lt;20,"10-19",TRUE,"20+")</f>
        <v>0-9</v>
      </c>
      <c r="M927" s="3" t="str">
        <f>'Raw DataSet'!A927</f>
        <v>No</v>
      </c>
      <c r="N927">
        <f t="shared" si="28"/>
        <v>0</v>
      </c>
      <c r="O927">
        <f>IF('Raw DataSet'!W927="","Unknown",'Raw DataSet'!W927)</f>
        <v>62400</v>
      </c>
      <c r="P927" t="str">
        <f t="shared" si="29"/>
        <v>Medium</v>
      </c>
      <c r="Q927" s="3" t="str">
        <f>IF('Raw DataSet'!M927="","Unknown",'Raw DataSet'!M927)</f>
        <v>Yes</v>
      </c>
      <c r="R927">
        <f>IF('Raw DataSet'!T927="","Unknown",'Raw DataSet'!T927)</f>
        <v>2</v>
      </c>
      <c r="S927">
        <f>IF('Raw DataSet'!Y927="","Unknown",'Raw DataSet'!Y927)</f>
        <v>4</v>
      </c>
      <c r="T927">
        <f>IF('Raw DataSet'!Z927="","Unknown",'Raw DataSet'!Z927)</f>
        <v>2</v>
      </c>
      <c r="U927">
        <f>IF('Raw DataSet'!AA927="","Unknown",'Raw DataSet'!AA927)</f>
        <v>2</v>
      </c>
      <c r="V927">
        <f>IF('Raw DataSet'!AB927="","Unknown",'Raw DataSet'!AB927)</f>
        <v>6</v>
      </c>
      <c r="W927">
        <f>IF('Raw DataSet'!AC927="","Unknown",'Raw DataSet'!AC927)</f>
        <v>16</v>
      </c>
      <c r="X927" s="3" t="str" cm="1">
        <f t="array" ref="X927">_xlfn.IFS(W927&lt;15,"Under 15", W927&lt;20,"15-19", TRUE,"Over 20")</f>
        <v>15-19</v>
      </c>
      <c r="Y927">
        <f>IF('Raw DataSet'!AD927="","Unknown",'Raw DataSet'!AD927)</f>
        <v>3</v>
      </c>
      <c r="Z927">
        <f>IF('Raw DataSet'!AE927="","Unknown",'Raw DataSet'!AE927)</f>
        <v>4</v>
      </c>
      <c r="AA927">
        <f>IF('Raw DataSet'!AF927="","Unknown",'Raw DataSet'!AF927)</f>
        <v>0</v>
      </c>
      <c r="AB927">
        <f>IF('Raw DataSet'!AG927="","Unknown",'Raw DataSet'!AG927)</f>
        <v>18</v>
      </c>
      <c r="AC927">
        <f>IF('Raw DataSet'!AH927="","Unknown",'Raw DataSet'!AH927)</f>
        <v>3</v>
      </c>
      <c r="AD927">
        <f>IF('Raw DataSet'!AI927="","Unknown",'Raw DataSet'!AI927)</f>
        <v>1</v>
      </c>
      <c r="AE927">
        <f>IF('Raw DataSet'!AJ927="","Unknown",'Raw DataSet'!AJ927)</f>
        <v>0</v>
      </c>
      <c r="AF927">
        <f>IF('Raw DataSet'!AK927="","Unknown",'Raw DataSet'!AK927)</f>
        <v>0</v>
      </c>
      <c r="AG927">
        <f>IF('Raw DataSet'!AL927="","Unknown",'Raw DataSet'!AL927)</f>
        <v>0</v>
      </c>
    </row>
    <row r="928" spans="1:33">
      <c r="A928">
        <f>IF('Raw DataSet'!I928="","Unknown",'Raw DataSet'!I928)</f>
        <v>1293</v>
      </c>
      <c r="B928" s="3" t="str">
        <f>IF('Raw DataSet'!H928="", "Unknown", 'Raw DataSet'!H928)</f>
        <v>STAFF-927</v>
      </c>
      <c r="C928" t="str">
        <f>IF('Raw DataSet'!J928="","Unknow",'Raw DataSet'!J928)</f>
        <v>Female</v>
      </c>
      <c r="D928" t="str">
        <f>IF('Raw DataSet'!G928="","Unknown",'Raw DataSet'!G928)</f>
        <v>Marketing</v>
      </c>
      <c r="E928" t="str">
        <f>IF('Raw DataSet'!R928="","Unknown",'Raw DataSet'!R928)</f>
        <v>Master's Degree</v>
      </c>
      <c r="F928" t="str">
        <f>IF('Raw DataSet'!L928="","Unknown",'Raw DataSet'!L928)</f>
        <v>Single</v>
      </c>
      <c r="G928">
        <f>IF('Raw DataSet'!P928="","Unknown",'Raw DataSet'!P928)</f>
        <v>43</v>
      </c>
      <c r="H928" s="3" t="str" cm="1">
        <f t="array" ref="H928">_xlfn.IFS(G928&lt;24, "Under 25",G928&lt;35, "25-34",G928&lt;45, "35-44",G928&lt;55, "45-54",TRUE, "Over 55")</f>
        <v>35-44</v>
      </c>
      <c r="I928" t="str">
        <f>IF('Raw DataSet'!F928="","Unknown",'Raw DataSet'!F928)</f>
        <v>Sales</v>
      </c>
      <c r="J928" t="str">
        <f>IF('Raw DataSet'!K928="","Unknown",'Raw DataSet'!K928)</f>
        <v>Sales Executive</v>
      </c>
      <c r="K928">
        <f>IF('Raw DataSet'!Q928="","Unknown",'Raw DataSet'!Q928)</f>
        <v>4</v>
      </c>
      <c r="L928" t="str" cm="1">
        <f t="array" ref="L928">_xlfn.IFS(K928&lt;10,"0-9",K928&lt;20,"10-19",TRUE,"20+")</f>
        <v>0-9</v>
      </c>
      <c r="M928" s="3" t="str">
        <f>'Raw DataSet'!A928</f>
        <v>No</v>
      </c>
      <c r="N928">
        <f t="shared" si="28"/>
        <v>0</v>
      </c>
      <c r="O928">
        <f>IF('Raw DataSet'!W928="","Unknown",'Raw DataSet'!W928)</f>
        <v>44800</v>
      </c>
      <c r="P928" t="str">
        <f t="shared" si="29"/>
        <v>Medium</v>
      </c>
      <c r="Q928" s="3" t="str">
        <f>IF('Raw DataSet'!M928="","Unknown",'Raw DataSet'!M928)</f>
        <v>No</v>
      </c>
      <c r="R928">
        <f>IF('Raw DataSet'!T928="","Unknown",'Raw DataSet'!T928)</f>
        <v>4</v>
      </c>
      <c r="S928">
        <f>IF('Raw DataSet'!Y928="","Unknown",'Raw DataSet'!Y928)</f>
        <v>2</v>
      </c>
      <c r="T928">
        <f>IF('Raw DataSet'!Z928="","Unknown",'Raw DataSet'!Z928)</f>
        <v>3</v>
      </c>
      <c r="U928">
        <f>IF('Raw DataSet'!AA928="","Unknown",'Raw DataSet'!AA928)</f>
        <v>4</v>
      </c>
      <c r="V928">
        <f>IF('Raw DataSet'!AB928="","Unknown",'Raw DataSet'!AB928)</f>
        <v>3</v>
      </c>
      <c r="W928">
        <f>IF('Raw DataSet'!AC928="","Unknown",'Raw DataSet'!AC928)</f>
        <v>14</v>
      </c>
      <c r="X928" s="3" t="str" cm="1">
        <f t="array" ref="X928">_xlfn.IFS(W928&lt;15,"Under 15", W928&lt;20,"15-19", TRUE,"Over 20")</f>
        <v>Under 15</v>
      </c>
      <c r="Y928">
        <f>IF('Raw DataSet'!AD928="","Unknown",'Raw DataSet'!AD928)</f>
        <v>3</v>
      </c>
      <c r="Z928">
        <f>IF('Raw DataSet'!AE928="","Unknown",'Raw DataSet'!AE928)</f>
        <v>4</v>
      </c>
      <c r="AA928">
        <f>IF('Raw DataSet'!AF928="","Unknown",'Raw DataSet'!AF928)</f>
        <v>0</v>
      </c>
      <c r="AB928">
        <f>IF('Raw DataSet'!AG928="","Unknown",'Raw DataSet'!AG928)</f>
        <v>23</v>
      </c>
      <c r="AC928">
        <f>IF('Raw DataSet'!AH928="","Unknown",'Raw DataSet'!AH928)</f>
        <v>4</v>
      </c>
      <c r="AD928">
        <f>IF('Raw DataSet'!AI928="","Unknown",'Raw DataSet'!AI928)</f>
        <v>21</v>
      </c>
      <c r="AE928">
        <f>IF('Raw DataSet'!AJ928="","Unknown",'Raw DataSet'!AJ928)</f>
        <v>7</v>
      </c>
      <c r="AF928">
        <f>IF('Raw DataSet'!AK928="","Unknown",'Raw DataSet'!AK928)</f>
        <v>15</v>
      </c>
      <c r="AG928">
        <f>IF('Raw DataSet'!AL928="","Unknown",'Raw DataSet'!AL928)</f>
        <v>17</v>
      </c>
    </row>
    <row r="929" spans="1:33">
      <c r="A929">
        <f>IF('Raw DataSet'!I929="","Unknown",'Raw DataSet'!I929)</f>
        <v>1294</v>
      </c>
      <c r="B929" s="3" t="str">
        <f>IF('Raw DataSet'!H929="", "Unknown", 'Raw DataSet'!H929)</f>
        <v>STAFF-928</v>
      </c>
      <c r="C929" t="str">
        <f>IF('Raw DataSet'!J929="","Unknow",'Raw DataSet'!J929)</f>
        <v>Female</v>
      </c>
      <c r="D929" t="str">
        <f>IF('Raw DataSet'!G929="","Unknown",'Raw DataSet'!G929)</f>
        <v>Life Sciences</v>
      </c>
      <c r="E929" t="str">
        <f>IF('Raw DataSet'!R929="","Unknown",'Raw DataSet'!R929)</f>
        <v>Master's Degree</v>
      </c>
      <c r="F929" t="str">
        <f>IF('Raw DataSet'!L929="","Unknown",'Raw DataSet'!L929)</f>
        <v>Single</v>
      </c>
      <c r="G929">
        <f>IF('Raw DataSet'!P929="","Unknown",'Raw DataSet'!P929)</f>
        <v>36</v>
      </c>
      <c r="H929" s="3" t="str" cm="1">
        <f t="array" ref="H929">_xlfn.IFS(G929&lt;24, "Under 25",G929&lt;35, "25-34",G929&lt;45, "35-44",G929&lt;55, "45-54",TRUE, "Over 55")</f>
        <v>35-44</v>
      </c>
      <c r="I929" t="str">
        <f>IF('Raw DataSet'!F929="","Unknown",'Raw DataSet'!F929)</f>
        <v>R&amp;D</v>
      </c>
      <c r="J929" t="str">
        <f>IF('Raw DataSet'!K929="","Unknown",'Raw DataSet'!K929)</f>
        <v>Manufacturing Director</v>
      </c>
      <c r="K929">
        <f>IF('Raw DataSet'!Q929="","Unknown",'Raw DataSet'!Q929)</f>
        <v>2</v>
      </c>
      <c r="L929" t="str" cm="1">
        <f t="array" ref="L929">_xlfn.IFS(K929&lt;10,"0-9",K929&lt;20,"10-19",TRUE,"20+")</f>
        <v>0-9</v>
      </c>
      <c r="M929" s="3" t="str">
        <f>'Raw DataSet'!A929</f>
        <v>No</v>
      </c>
      <c r="N929">
        <f t="shared" si="28"/>
        <v>0</v>
      </c>
      <c r="O929">
        <f>IF('Raw DataSet'!W929="","Unknown",'Raw DataSet'!W929)</f>
        <v>42400</v>
      </c>
      <c r="P929" t="str">
        <f t="shared" si="29"/>
        <v>Medium</v>
      </c>
      <c r="Q929" s="3" t="str">
        <f>IF('Raw DataSet'!M929="","Unknown",'Raw DataSet'!M929)</f>
        <v>Yes</v>
      </c>
      <c r="R929">
        <f>IF('Raw DataSet'!T929="","Unknown",'Raw DataSet'!T929)</f>
        <v>3</v>
      </c>
      <c r="S929">
        <f>IF('Raw DataSet'!Y929="","Unknown",'Raw DataSet'!Y929)</f>
        <v>3</v>
      </c>
      <c r="T929">
        <f>IF('Raw DataSet'!Z929="","Unknown",'Raw DataSet'!Z929)</f>
        <v>2</v>
      </c>
      <c r="U929">
        <f>IF('Raw DataSet'!AA929="","Unknown",'Raw DataSet'!AA929)</f>
        <v>2</v>
      </c>
      <c r="V929">
        <f>IF('Raw DataSet'!AB929="","Unknown",'Raw DataSet'!AB929)</f>
        <v>9</v>
      </c>
      <c r="W929">
        <f>IF('Raw DataSet'!AC929="","Unknown",'Raw DataSet'!AC929)</f>
        <v>11</v>
      </c>
      <c r="X929" s="3" t="str" cm="1">
        <f t="array" ref="X929">_xlfn.IFS(W929&lt;15,"Under 15", W929&lt;20,"15-19", TRUE,"Over 20")</f>
        <v>Under 15</v>
      </c>
      <c r="Y929">
        <f>IF('Raw DataSet'!AD929="","Unknown",'Raw DataSet'!AD929)</f>
        <v>3</v>
      </c>
      <c r="Z929">
        <f>IF('Raw DataSet'!AE929="","Unknown",'Raw DataSet'!AE929)</f>
        <v>4</v>
      </c>
      <c r="AA929">
        <f>IF('Raw DataSet'!AF929="","Unknown",'Raw DataSet'!AF929)</f>
        <v>0</v>
      </c>
      <c r="AB929">
        <f>IF('Raw DataSet'!AG929="","Unknown",'Raw DataSet'!AG929)</f>
        <v>18</v>
      </c>
      <c r="AC929">
        <f>IF('Raw DataSet'!AH929="","Unknown",'Raw DataSet'!AH929)</f>
        <v>3</v>
      </c>
      <c r="AD929">
        <f>IF('Raw DataSet'!AI929="","Unknown",'Raw DataSet'!AI929)</f>
        <v>16</v>
      </c>
      <c r="AE929">
        <f>IF('Raw DataSet'!AJ929="","Unknown",'Raw DataSet'!AJ929)</f>
        <v>14</v>
      </c>
      <c r="AF929">
        <f>IF('Raw DataSet'!AK929="","Unknown",'Raw DataSet'!AK929)</f>
        <v>5</v>
      </c>
      <c r="AG929">
        <f>IF('Raw DataSet'!AL929="","Unknown",'Raw DataSet'!AL929)</f>
        <v>12</v>
      </c>
    </row>
    <row r="930" spans="1:33">
      <c r="A930">
        <f>IF('Raw DataSet'!I930="","Unknown",'Raw DataSet'!I930)</f>
        <v>1295</v>
      </c>
      <c r="B930" s="3" t="str">
        <f>IF('Raw DataSet'!H930="", "Unknown", 'Raw DataSet'!H930)</f>
        <v>STAFF-929</v>
      </c>
      <c r="C930" t="str">
        <f>IF('Raw DataSet'!J930="","Unknow",'Raw DataSet'!J930)</f>
        <v>Female</v>
      </c>
      <c r="D930" t="str">
        <f>IF('Raw DataSet'!G930="","Unknown",'Raw DataSet'!G930)</f>
        <v>Medical</v>
      </c>
      <c r="E930" t="str">
        <f>IF('Raw DataSet'!R930="","Unknown",'Raw DataSet'!R930)</f>
        <v>Bachelor's Degree</v>
      </c>
      <c r="F930" t="str">
        <f>IF('Raw DataSet'!L930="","Unknown",'Raw DataSet'!L930)</f>
        <v>Married</v>
      </c>
      <c r="G930">
        <f>IF('Raw DataSet'!P930="","Unknown",'Raw DataSet'!P930)</f>
        <v>44</v>
      </c>
      <c r="H930" s="3" t="str" cm="1">
        <f t="array" ref="H930">_xlfn.IFS(G930&lt;24, "Under 25",G930&lt;35, "25-34",G930&lt;45, "35-44",G930&lt;55, "45-54",TRUE, "Over 55")</f>
        <v>35-44</v>
      </c>
      <c r="I930" t="str">
        <f>IF('Raw DataSet'!F930="","Unknown",'Raw DataSet'!F930)</f>
        <v>R&amp;D</v>
      </c>
      <c r="J930" t="str">
        <f>IF('Raw DataSet'!K930="","Unknown",'Raw DataSet'!K930)</f>
        <v>Healthcare Representative</v>
      </c>
      <c r="K930">
        <f>IF('Raw DataSet'!Q930="","Unknown",'Raw DataSet'!Q930)</f>
        <v>15</v>
      </c>
      <c r="L930" t="str" cm="1">
        <f t="array" ref="L930">_xlfn.IFS(K930&lt;10,"0-9",K930&lt;20,"10-19",TRUE,"20+")</f>
        <v>10-19</v>
      </c>
      <c r="M930" s="3" t="str">
        <f>'Raw DataSet'!A930</f>
        <v>Yes</v>
      </c>
      <c r="N930">
        <f t="shared" si="28"/>
        <v>1</v>
      </c>
      <c r="O930">
        <f>IF('Raw DataSet'!W930="","Unknown",'Raw DataSet'!W930)</f>
        <v>58400</v>
      </c>
      <c r="P930" t="str">
        <f t="shared" si="29"/>
        <v>Medium</v>
      </c>
      <c r="Q930" s="3" t="str">
        <f>IF('Raw DataSet'!M930="","Unknown",'Raw DataSet'!M930)</f>
        <v>No</v>
      </c>
      <c r="R930">
        <f>IF('Raw DataSet'!T930="","Unknown",'Raw DataSet'!T930)</f>
        <v>1</v>
      </c>
      <c r="S930">
        <f>IF('Raw DataSet'!Y930="","Unknown",'Raw DataSet'!Y930)</f>
        <v>3</v>
      </c>
      <c r="T930">
        <f>IF('Raw DataSet'!Z930="","Unknown",'Raw DataSet'!Z930)</f>
        <v>3</v>
      </c>
      <c r="U930">
        <f>IF('Raw DataSet'!AA930="","Unknown",'Raw DataSet'!AA930)</f>
        <v>4</v>
      </c>
      <c r="V930">
        <f>IF('Raw DataSet'!AB930="","Unknown",'Raw DataSet'!AB930)</f>
        <v>1</v>
      </c>
      <c r="W930">
        <f>IF('Raw DataSet'!AC930="","Unknown",'Raw DataSet'!AC930)</f>
        <v>11</v>
      </c>
      <c r="X930" s="3" t="str" cm="1">
        <f t="array" ref="X930">_xlfn.IFS(W930&lt;15,"Under 15", W930&lt;20,"15-19", TRUE,"Over 20")</f>
        <v>Under 15</v>
      </c>
      <c r="Y930">
        <f>IF('Raw DataSet'!AD930="","Unknown",'Raw DataSet'!AD930)</f>
        <v>3</v>
      </c>
      <c r="Z930">
        <f>IF('Raw DataSet'!AE930="","Unknown",'Raw DataSet'!AE930)</f>
        <v>4</v>
      </c>
      <c r="AA930">
        <f>IF('Raw DataSet'!AF930="","Unknown",'Raw DataSet'!AF930)</f>
        <v>1</v>
      </c>
      <c r="AB930">
        <f>IF('Raw DataSet'!AG930="","Unknown",'Raw DataSet'!AG930)</f>
        <v>10</v>
      </c>
      <c r="AC930">
        <f>IF('Raw DataSet'!AH930="","Unknown",'Raw DataSet'!AH930)</f>
        <v>3</v>
      </c>
      <c r="AD930">
        <f>IF('Raw DataSet'!AI930="","Unknown",'Raw DataSet'!AI930)</f>
        <v>10</v>
      </c>
      <c r="AE930">
        <f>IF('Raw DataSet'!AJ930="","Unknown",'Raw DataSet'!AJ930)</f>
        <v>7</v>
      </c>
      <c r="AF930">
        <f>IF('Raw DataSet'!AK930="","Unknown",'Raw DataSet'!AK930)</f>
        <v>0</v>
      </c>
      <c r="AG930">
        <f>IF('Raw DataSet'!AL930="","Unknown",'Raw DataSet'!AL930)</f>
        <v>5</v>
      </c>
    </row>
    <row r="931" spans="1:33">
      <c r="A931">
        <f>IF('Raw DataSet'!I931="","Unknown",'Raw DataSet'!I931)</f>
        <v>1296</v>
      </c>
      <c r="B931" s="3" t="str">
        <f>IF('Raw DataSet'!H931="", "Unknown", 'Raw DataSet'!H931)</f>
        <v>STAFF-930</v>
      </c>
      <c r="C931" t="str">
        <f>IF('Raw DataSet'!J931="","Unknow",'Raw DataSet'!J931)</f>
        <v>Male</v>
      </c>
      <c r="D931" t="str">
        <f>IF('Raw DataSet'!G931="","Unknown",'Raw DataSet'!G931)</f>
        <v>Life Sciences</v>
      </c>
      <c r="E931" t="str">
        <f>IF('Raw DataSet'!R931="","Unknown",'Raw DataSet'!R931)</f>
        <v>Bachelor's Degree</v>
      </c>
      <c r="F931" t="str">
        <f>IF('Raw DataSet'!L931="","Unknown",'Raw DataSet'!L931)</f>
        <v>Married</v>
      </c>
      <c r="G931">
        <f>IF('Raw DataSet'!P931="","Unknown",'Raw DataSet'!P931)</f>
        <v>28</v>
      </c>
      <c r="H931" s="3" t="str" cm="1">
        <f t="array" ref="H931">_xlfn.IFS(G931&lt;24, "Under 25",G931&lt;35, "25-34",G931&lt;45, "35-44",G931&lt;55, "45-54",TRUE, "Over 55")</f>
        <v>25-34</v>
      </c>
      <c r="I931" t="str">
        <f>IF('Raw DataSet'!F931="","Unknown",'Raw DataSet'!F931)</f>
        <v>R&amp;D</v>
      </c>
      <c r="J931" t="str">
        <f>IF('Raw DataSet'!K931="","Unknown",'Raw DataSet'!K931)</f>
        <v>Laboratory Technician</v>
      </c>
      <c r="K931">
        <f>IF('Raw DataSet'!Q931="","Unknown",'Raw DataSet'!Q931)</f>
        <v>2</v>
      </c>
      <c r="L931" t="str" cm="1">
        <f t="array" ref="L931">_xlfn.IFS(K931&lt;10,"0-9",K931&lt;20,"10-19",TRUE,"20+")</f>
        <v>0-9</v>
      </c>
      <c r="M931" s="3" t="str">
        <f>'Raw DataSet'!A931</f>
        <v>No</v>
      </c>
      <c r="N931">
        <f t="shared" si="28"/>
        <v>0</v>
      </c>
      <c r="O931">
        <f>IF('Raw DataSet'!W931="","Unknown",'Raw DataSet'!W931)</f>
        <v>41600</v>
      </c>
      <c r="P931" t="str">
        <f t="shared" si="29"/>
        <v>Medium</v>
      </c>
      <c r="Q931" s="3" t="str">
        <f>IF('Raw DataSet'!M931="","Unknown",'Raw DataSet'!M931)</f>
        <v>Yes</v>
      </c>
      <c r="R931">
        <f>IF('Raw DataSet'!T931="","Unknown",'Raw DataSet'!T931)</f>
        <v>4</v>
      </c>
      <c r="S931">
        <f>IF('Raw DataSet'!Y931="","Unknown",'Raw DataSet'!Y931)</f>
        <v>2</v>
      </c>
      <c r="T931">
        <f>IF('Raw DataSet'!Z931="","Unknown",'Raw DataSet'!Z931)</f>
        <v>1</v>
      </c>
      <c r="U931">
        <f>IF('Raw DataSet'!AA931="","Unknown",'Raw DataSet'!AA931)</f>
        <v>4</v>
      </c>
      <c r="V931">
        <f>IF('Raw DataSet'!AB931="","Unknown",'Raw DataSet'!AB931)</f>
        <v>1</v>
      </c>
      <c r="W931">
        <f>IF('Raw DataSet'!AC931="","Unknown",'Raw DataSet'!AC931)</f>
        <v>12</v>
      </c>
      <c r="X931" s="3" t="str" cm="1">
        <f t="array" ref="X931">_xlfn.IFS(W931&lt;15,"Under 15", W931&lt;20,"15-19", TRUE,"Over 20")</f>
        <v>Under 15</v>
      </c>
      <c r="Y931">
        <f>IF('Raw DataSet'!AD931="","Unknown",'Raw DataSet'!AD931)</f>
        <v>3</v>
      </c>
      <c r="Z931">
        <f>IF('Raw DataSet'!AE931="","Unknown",'Raw DataSet'!AE931)</f>
        <v>2</v>
      </c>
      <c r="AA931">
        <f>IF('Raw DataSet'!AF931="","Unknown",'Raw DataSet'!AF931)</f>
        <v>1</v>
      </c>
      <c r="AB931">
        <f>IF('Raw DataSet'!AG931="","Unknown",'Raw DataSet'!AG931)</f>
        <v>2</v>
      </c>
      <c r="AC931">
        <f>IF('Raw DataSet'!AH931="","Unknown",'Raw DataSet'!AH931)</f>
        <v>3</v>
      </c>
      <c r="AD931">
        <f>IF('Raw DataSet'!AI931="","Unknown",'Raw DataSet'!AI931)</f>
        <v>2</v>
      </c>
      <c r="AE931">
        <f>IF('Raw DataSet'!AJ931="","Unknown",'Raw DataSet'!AJ931)</f>
        <v>2</v>
      </c>
      <c r="AF931">
        <f>IF('Raw DataSet'!AK931="","Unknown",'Raw DataSet'!AK931)</f>
        <v>2</v>
      </c>
      <c r="AG931">
        <f>IF('Raw DataSet'!AL931="","Unknown",'Raw DataSet'!AL931)</f>
        <v>2</v>
      </c>
    </row>
    <row r="932" spans="1:33">
      <c r="A932">
        <f>IF('Raw DataSet'!I932="","Unknown",'Raw DataSet'!I932)</f>
        <v>1297</v>
      </c>
      <c r="B932" s="3" t="str">
        <f>IF('Raw DataSet'!H932="", "Unknown", 'Raw DataSet'!H932)</f>
        <v>STAFF-931</v>
      </c>
      <c r="C932" t="str">
        <f>IF('Raw DataSet'!J932="","Unknow",'Raw DataSet'!J932)</f>
        <v>Female</v>
      </c>
      <c r="D932" t="str">
        <f>IF('Raw DataSet'!G932="","Unknown",'Raw DataSet'!G932)</f>
        <v>Medical</v>
      </c>
      <c r="E932" t="str">
        <f>IF('Raw DataSet'!R932="","Unknown",'Raw DataSet'!R932)</f>
        <v>Associates Degree</v>
      </c>
      <c r="F932" t="str">
        <f>IF('Raw DataSet'!L932="","Unknown",'Raw DataSet'!L932)</f>
        <v>Single</v>
      </c>
      <c r="G932">
        <f>IF('Raw DataSet'!P932="","Unknown",'Raw DataSet'!P932)</f>
        <v>51</v>
      </c>
      <c r="H932" s="3" t="str" cm="1">
        <f t="array" ref="H932">_xlfn.IFS(G932&lt;24, "Under 25",G932&lt;35, "25-34",G932&lt;45, "35-44",G932&lt;55, "45-54",TRUE, "Over 55")</f>
        <v>45-54</v>
      </c>
      <c r="I932" t="str">
        <f>IF('Raw DataSet'!F932="","Unknown",'Raw DataSet'!F932)</f>
        <v>R&amp;D</v>
      </c>
      <c r="J932" t="str">
        <f>IF('Raw DataSet'!K932="","Unknown",'Raw DataSet'!K932)</f>
        <v>Laboratory Technician</v>
      </c>
      <c r="K932">
        <f>IF('Raw DataSet'!Q932="","Unknown",'Raw DataSet'!Q932)</f>
        <v>6</v>
      </c>
      <c r="L932" t="str" cm="1">
        <f t="array" ref="L932">_xlfn.IFS(K932&lt;10,"0-9",K932&lt;20,"10-19",TRUE,"20+")</f>
        <v>0-9</v>
      </c>
      <c r="M932" s="3" t="str">
        <f>'Raw DataSet'!A932</f>
        <v>No</v>
      </c>
      <c r="N932">
        <f t="shared" si="28"/>
        <v>0</v>
      </c>
      <c r="O932">
        <f>IF('Raw DataSet'!W932="","Unknown",'Raw DataSet'!W932)</f>
        <v>32000</v>
      </c>
      <c r="P932" t="str">
        <f t="shared" si="29"/>
        <v>Low</v>
      </c>
      <c r="Q932" s="3" t="str">
        <f>IF('Raw DataSet'!M932="","Unknown",'Raw DataSet'!M932)</f>
        <v>No</v>
      </c>
      <c r="R932">
        <f>IF('Raw DataSet'!T932="","Unknown",'Raw DataSet'!T932)</f>
        <v>2</v>
      </c>
      <c r="S932">
        <f>IF('Raw DataSet'!Y932="","Unknown",'Raw DataSet'!Y932)</f>
        <v>2</v>
      </c>
      <c r="T932">
        <f>IF('Raw DataSet'!Z932="","Unknown",'Raw DataSet'!Z932)</f>
        <v>1</v>
      </c>
      <c r="U932">
        <f>IF('Raw DataSet'!AA932="","Unknown",'Raw DataSet'!AA932)</f>
        <v>3</v>
      </c>
      <c r="V932">
        <f>IF('Raw DataSet'!AB932="","Unknown",'Raw DataSet'!AB932)</f>
        <v>0</v>
      </c>
      <c r="W932">
        <f>IF('Raw DataSet'!AC932="","Unknown",'Raw DataSet'!AC932)</f>
        <v>14</v>
      </c>
      <c r="X932" s="3" t="str" cm="1">
        <f t="array" ref="X932">_xlfn.IFS(W932&lt;15,"Under 15", W932&lt;20,"15-19", TRUE,"Over 20")</f>
        <v>Under 15</v>
      </c>
      <c r="Y932">
        <f>IF('Raw DataSet'!AD932="","Unknown",'Raw DataSet'!AD932)</f>
        <v>3</v>
      </c>
      <c r="Z932">
        <f>IF('Raw DataSet'!AE932="","Unknown",'Raw DataSet'!AE932)</f>
        <v>2</v>
      </c>
      <c r="AA932">
        <f>IF('Raw DataSet'!AF932="","Unknown",'Raw DataSet'!AF932)</f>
        <v>0</v>
      </c>
      <c r="AB932">
        <f>IF('Raw DataSet'!AG932="","Unknown",'Raw DataSet'!AG932)</f>
        <v>8</v>
      </c>
      <c r="AC932">
        <f>IF('Raw DataSet'!AH932="","Unknown",'Raw DataSet'!AH932)</f>
        <v>2</v>
      </c>
      <c r="AD932">
        <f>IF('Raw DataSet'!AI932="","Unknown",'Raw DataSet'!AI932)</f>
        <v>7</v>
      </c>
      <c r="AE932">
        <f>IF('Raw DataSet'!AJ932="","Unknown",'Raw DataSet'!AJ932)</f>
        <v>0</v>
      </c>
      <c r="AF932">
        <f>IF('Raw DataSet'!AK932="","Unknown",'Raw DataSet'!AK932)</f>
        <v>7</v>
      </c>
      <c r="AG932">
        <f>IF('Raw DataSet'!AL932="","Unknown",'Raw DataSet'!AL932)</f>
        <v>7</v>
      </c>
    </row>
    <row r="933" spans="1:33">
      <c r="A933">
        <f>IF('Raw DataSet'!I933="","Unknown",'Raw DataSet'!I933)</f>
        <v>1298</v>
      </c>
      <c r="B933" s="3" t="str">
        <f>IF('Raw DataSet'!H933="", "Unknown", 'Raw DataSet'!H933)</f>
        <v>STAFF-932</v>
      </c>
      <c r="C933" t="str">
        <f>IF('Raw DataSet'!J933="","Unknow",'Raw DataSet'!J933)</f>
        <v>Female</v>
      </c>
      <c r="D933" t="str">
        <f>IF('Raw DataSet'!G933="","Unknown",'Raw DataSet'!G933)</f>
        <v>Medical</v>
      </c>
      <c r="E933" t="str">
        <f>IF('Raw DataSet'!R933="","Unknown",'Raw DataSet'!R933)</f>
        <v>Associates Degree</v>
      </c>
      <c r="F933" t="str">
        <f>IF('Raw DataSet'!L933="","Unknown",'Raw DataSet'!L933)</f>
        <v>Single</v>
      </c>
      <c r="G933">
        <f>IF('Raw DataSet'!P933="","Unknown",'Raw DataSet'!P933)</f>
        <v>30</v>
      </c>
      <c r="H933" s="3" t="str" cm="1">
        <f t="array" ref="H933">_xlfn.IFS(G933&lt;24, "Under 25",G933&lt;35, "25-34",G933&lt;45, "35-44",G933&lt;55, "45-54",TRUE, "Over 55")</f>
        <v>25-34</v>
      </c>
      <c r="I933" t="str">
        <f>IF('Raw DataSet'!F933="","Unknown",'Raw DataSet'!F933)</f>
        <v>R&amp;D</v>
      </c>
      <c r="J933" t="str">
        <f>IF('Raw DataSet'!K933="","Unknown",'Raw DataSet'!K933)</f>
        <v>Manufacturing Director</v>
      </c>
      <c r="K933">
        <f>IF('Raw DataSet'!Q933="","Unknown",'Raw DataSet'!Q933)</f>
        <v>9</v>
      </c>
      <c r="L933" t="str" cm="1">
        <f t="array" ref="L933">_xlfn.IFS(K933&lt;10,"0-9",K933&lt;20,"10-19",TRUE,"20+")</f>
        <v>0-9</v>
      </c>
      <c r="M933" s="3" t="str">
        <f>'Raw DataSet'!A933</f>
        <v>No</v>
      </c>
      <c r="N933">
        <f t="shared" si="28"/>
        <v>0</v>
      </c>
      <c r="O933">
        <f>IF('Raw DataSet'!W933="","Unknown",'Raw DataSet'!W933)</f>
        <v>57600</v>
      </c>
      <c r="P933" t="str">
        <f t="shared" si="29"/>
        <v>Medium</v>
      </c>
      <c r="Q933" s="3" t="str">
        <f>IF('Raw DataSet'!M933="","Unknown",'Raw DataSet'!M933)</f>
        <v>Yes</v>
      </c>
      <c r="R933">
        <f>IF('Raw DataSet'!T933="","Unknown",'Raw DataSet'!T933)</f>
        <v>3</v>
      </c>
      <c r="S933">
        <f>IF('Raw DataSet'!Y933="","Unknown",'Raw DataSet'!Y933)</f>
        <v>3</v>
      </c>
      <c r="T933">
        <f>IF('Raw DataSet'!Z933="","Unknown",'Raw DataSet'!Z933)</f>
        <v>2</v>
      </c>
      <c r="U933">
        <f>IF('Raw DataSet'!AA933="","Unknown",'Raw DataSet'!AA933)</f>
        <v>3</v>
      </c>
      <c r="V933">
        <f>IF('Raw DataSet'!AB933="","Unknown",'Raw DataSet'!AB933)</f>
        <v>7</v>
      </c>
      <c r="W933">
        <f>IF('Raw DataSet'!AC933="","Unknown",'Raw DataSet'!AC933)</f>
        <v>18</v>
      </c>
      <c r="X933" s="3" t="str" cm="1">
        <f t="array" ref="X933">_xlfn.IFS(W933&lt;15,"Under 15", W933&lt;20,"15-19", TRUE,"Over 20")</f>
        <v>15-19</v>
      </c>
      <c r="Y933">
        <f>IF('Raw DataSet'!AD933="","Unknown",'Raw DataSet'!AD933)</f>
        <v>3</v>
      </c>
      <c r="Z933">
        <f>IF('Raw DataSet'!AE933="","Unknown",'Raw DataSet'!AE933)</f>
        <v>3</v>
      </c>
      <c r="AA933">
        <f>IF('Raw DataSet'!AF933="","Unknown",'Raw DataSet'!AF933)</f>
        <v>0</v>
      </c>
      <c r="AB933">
        <f>IF('Raw DataSet'!AG933="","Unknown",'Raw DataSet'!AG933)</f>
        <v>10</v>
      </c>
      <c r="AC933">
        <f>IF('Raw DataSet'!AH933="","Unknown",'Raw DataSet'!AH933)</f>
        <v>3</v>
      </c>
      <c r="AD933">
        <f>IF('Raw DataSet'!AI933="","Unknown",'Raw DataSet'!AI933)</f>
        <v>8</v>
      </c>
      <c r="AE933">
        <f>IF('Raw DataSet'!AJ933="","Unknown",'Raw DataSet'!AJ933)</f>
        <v>4</v>
      </c>
      <c r="AF933">
        <f>IF('Raw DataSet'!AK933="","Unknown",'Raw DataSet'!AK933)</f>
        <v>1</v>
      </c>
      <c r="AG933">
        <f>IF('Raw DataSet'!AL933="","Unknown",'Raw DataSet'!AL933)</f>
        <v>7</v>
      </c>
    </row>
    <row r="934" spans="1:33">
      <c r="A934">
        <f>IF('Raw DataSet'!I934="","Unknown",'Raw DataSet'!I934)</f>
        <v>1299</v>
      </c>
      <c r="B934" s="3" t="str">
        <f>IF('Raw DataSet'!H934="", "Unknown", 'Raw DataSet'!H934)</f>
        <v>STAFF-933</v>
      </c>
      <c r="C934" t="str">
        <f>IF('Raw DataSet'!J934="","Unknow",'Raw DataSet'!J934)</f>
        <v>Female</v>
      </c>
      <c r="D934" t="str">
        <f>IF('Raw DataSet'!G934="","Unknown",'Raw DataSet'!G934)</f>
        <v>Technical Degree</v>
      </c>
      <c r="E934" t="str">
        <f>IF('Raw DataSet'!R934="","Unknown",'Raw DataSet'!R934)</f>
        <v>Bachelor's Degree</v>
      </c>
      <c r="F934" t="str">
        <f>IF('Raw DataSet'!L934="","Unknown",'Raw DataSet'!L934)</f>
        <v>Divorced</v>
      </c>
      <c r="G934">
        <f>IF('Raw DataSet'!P934="","Unknown",'Raw DataSet'!P934)</f>
        <v>29</v>
      </c>
      <c r="H934" s="3" t="str" cm="1">
        <f t="array" ref="H934">_xlfn.IFS(G934&lt;24, "Under 25",G934&lt;35, "25-34",G934&lt;45, "35-44",G934&lt;55, "45-54",TRUE, "Over 55")</f>
        <v>25-34</v>
      </c>
      <c r="I934" t="str">
        <f>IF('Raw DataSet'!F934="","Unknown",'Raw DataSet'!F934)</f>
        <v>R&amp;D</v>
      </c>
      <c r="J934" t="str">
        <f>IF('Raw DataSet'!K934="","Unknown",'Raw DataSet'!K934)</f>
        <v>Laboratory Technician</v>
      </c>
      <c r="K934">
        <f>IF('Raw DataSet'!Q934="","Unknown",'Raw DataSet'!Q934)</f>
        <v>7</v>
      </c>
      <c r="L934" t="str" cm="1">
        <f t="array" ref="L934">_xlfn.IFS(K934&lt;10,"0-9",K934&lt;20,"10-19",TRUE,"20+")</f>
        <v>0-9</v>
      </c>
      <c r="M934" s="3" t="str">
        <f>'Raw DataSet'!A934</f>
        <v>Yes</v>
      </c>
      <c r="N934">
        <f t="shared" si="28"/>
        <v>1</v>
      </c>
      <c r="O934">
        <f>IF('Raw DataSet'!W934="","Unknown",'Raw DataSet'!W934)</f>
        <v>31200</v>
      </c>
      <c r="P934" t="str">
        <f t="shared" si="29"/>
        <v>Low</v>
      </c>
      <c r="Q934" s="3" t="str">
        <f>IF('Raw DataSet'!M934="","Unknown",'Raw DataSet'!M934)</f>
        <v>Yes</v>
      </c>
      <c r="R934">
        <f>IF('Raw DataSet'!T934="","Unknown",'Raw DataSet'!T934)</f>
        <v>2</v>
      </c>
      <c r="S934">
        <f>IF('Raw DataSet'!Y934="","Unknown",'Raw DataSet'!Y934)</f>
        <v>3</v>
      </c>
      <c r="T934">
        <f>IF('Raw DataSet'!Z934="","Unknown",'Raw DataSet'!Z934)</f>
        <v>1</v>
      </c>
      <c r="U934">
        <f>IF('Raw DataSet'!AA934="","Unknown",'Raw DataSet'!AA934)</f>
        <v>3</v>
      </c>
      <c r="V934">
        <f>IF('Raw DataSet'!AB934="","Unknown",'Raw DataSet'!AB934)</f>
        <v>3</v>
      </c>
      <c r="W934">
        <f>IF('Raw DataSet'!AC934="","Unknown",'Raw DataSet'!AC934)</f>
        <v>13</v>
      </c>
      <c r="X934" s="3" t="str" cm="1">
        <f t="array" ref="X934">_xlfn.IFS(W934&lt;15,"Under 15", W934&lt;20,"15-19", TRUE,"Over 20")</f>
        <v>Under 15</v>
      </c>
      <c r="Y934">
        <f>IF('Raw DataSet'!AD934="","Unknown",'Raw DataSet'!AD934)</f>
        <v>3</v>
      </c>
      <c r="Z934">
        <f>IF('Raw DataSet'!AE934="","Unknown",'Raw DataSet'!AE934)</f>
        <v>1</v>
      </c>
      <c r="AA934">
        <f>IF('Raw DataSet'!AF934="","Unknown",'Raw DataSet'!AF934)</f>
        <v>2</v>
      </c>
      <c r="AB934">
        <f>IF('Raw DataSet'!AG934="","Unknown",'Raw DataSet'!AG934)</f>
        <v>10</v>
      </c>
      <c r="AC934">
        <f>IF('Raw DataSet'!AH934="","Unknown",'Raw DataSet'!AH934)</f>
        <v>3</v>
      </c>
      <c r="AD934">
        <f>IF('Raw DataSet'!AI934="","Unknown",'Raw DataSet'!AI934)</f>
        <v>7</v>
      </c>
      <c r="AE934">
        <f>IF('Raw DataSet'!AJ934="","Unknown",'Raw DataSet'!AJ934)</f>
        <v>7</v>
      </c>
      <c r="AF934">
        <f>IF('Raw DataSet'!AK934="","Unknown",'Raw DataSet'!AK934)</f>
        <v>7</v>
      </c>
      <c r="AG934">
        <f>IF('Raw DataSet'!AL934="","Unknown",'Raw DataSet'!AL934)</f>
        <v>7</v>
      </c>
    </row>
    <row r="935" spans="1:33">
      <c r="A935">
        <f>IF('Raw DataSet'!I935="","Unknown",'Raw DataSet'!I935)</f>
        <v>1301</v>
      </c>
      <c r="B935" s="3" t="str">
        <f>IF('Raw DataSet'!H935="", "Unknown", 'Raw DataSet'!H935)</f>
        <v>STAFF-934</v>
      </c>
      <c r="C935" t="str">
        <f>IF('Raw DataSet'!J935="","Unknow",'Raw DataSet'!J935)</f>
        <v>Male</v>
      </c>
      <c r="D935" t="str">
        <f>IF('Raw DataSet'!G935="","Unknown",'Raw DataSet'!G935)</f>
        <v>Technical Degree</v>
      </c>
      <c r="E935" t="str">
        <f>IF('Raw DataSet'!R935="","Unknown",'Raw DataSet'!R935)</f>
        <v>Bachelor's Degree</v>
      </c>
      <c r="F935" t="str">
        <f>IF('Raw DataSet'!L935="","Unknown",'Raw DataSet'!L935)</f>
        <v>Single</v>
      </c>
      <c r="G935">
        <f>IF('Raw DataSet'!P935="","Unknown",'Raw DataSet'!P935)</f>
        <v>28</v>
      </c>
      <c r="H935" s="3" t="str" cm="1">
        <f t="array" ref="H935">_xlfn.IFS(G935&lt;24, "Under 25",G935&lt;35, "25-34",G935&lt;45, "35-44",G935&lt;55, "45-54",TRUE, "Over 55")</f>
        <v>25-34</v>
      </c>
      <c r="I935" t="str">
        <f>IF('Raw DataSet'!F935="","Unknown",'Raw DataSet'!F935)</f>
        <v>R&amp;D</v>
      </c>
      <c r="J935" t="str">
        <f>IF('Raw DataSet'!K935="","Unknown",'Raw DataSet'!K935)</f>
        <v>Research Scientist</v>
      </c>
      <c r="K935">
        <f>IF('Raw DataSet'!Q935="","Unknown",'Raw DataSet'!Q935)</f>
        <v>1</v>
      </c>
      <c r="L935" t="str" cm="1">
        <f t="array" ref="L935">_xlfn.IFS(K935&lt;10,"0-9",K935&lt;20,"10-19",TRUE,"20+")</f>
        <v>0-9</v>
      </c>
      <c r="M935" s="3" t="str">
        <f>'Raw DataSet'!A935</f>
        <v>No</v>
      </c>
      <c r="N935">
        <f t="shared" si="28"/>
        <v>0</v>
      </c>
      <c r="O935">
        <f>IF('Raw DataSet'!W935="","Unknown",'Raw DataSet'!W935)</f>
        <v>67200</v>
      </c>
      <c r="P935" t="str">
        <f t="shared" si="29"/>
        <v>Medium</v>
      </c>
      <c r="Q935" s="3" t="str">
        <f>IF('Raw DataSet'!M935="","Unknown",'Raw DataSet'!M935)</f>
        <v>No</v>
      </c>
      <c r="R935">
        <f>IF('Raw DataSet'!T935="","Unknown",'Raw DataSet'!T935)</f>
        <v>4</v>
      </c>
      <c r="S935">
        <f>IF('Raw DataSet'!Y935="","Unknown",'Raw DataSet'!Y935)</f>
        <v>3</v>
      </c>
      <c r="T935">
        <f>IF('Raw DataSet'!Z935="","Unknown",'Raw DataSet'!Z935)</f>
        <v>1</v>
      </c>
      <c r="U935">
        <f>IF('Raw DataSet'!AA935="","Unknown",'Raw DataSet'!AA935)</f>
        <v>1</v>
      </c>
      <c r="V935">
        <f>IF('Raw DataSet'!AB935="","Unknown",'Raw DataSet'!AB935)</f>
        <v>2</v>
      </c>
      <c r="W935">
        <f>IF('Raw DataSet'!AC935="","Unknown",'Raw DataSet'!AC935)</f>
        <v>11</v>
      </c>
      <c r="X935" s="3" t="str" cm="1">
        <f t="array" ref="X935">_xlfn.IFS(W935&lt;15,"Under 15", W935&lt;20,"15-19", TRUE,"Over 20")</f>
        <v>Under 15</v>
      </c>
      <c r="Y935">
        <f>IF('Raw DataSet'!AD935="","Unknown",'Raw DataSet'!AD935)</f>
        <v>3</v>
      </c>
      <c r="Z935">
        <f>IF('Raw DataSet'!AE935="","Unknown",'Raw DataSet'!AE935)</f>
        <v>2</v>
      </c>
      <c r="AA935">
        <f>IF('Raw DataSet'!AF935="","Unknown",'Raw DataSet'!AF935)</f>
        <v>0</v>
      </c>
      <c r="AB935">
        <f>IF('Raw DataSet'!AG935="","Unknown",'Raw DataSet'!AG935)</f>
        <v>5</v>
      </c>
      <c r="AC935">
        <f>IF('Raw DataSet'!AH935="","Unknown",'Raw DataSet'!AH935)</f>
        <v>2</v>
      </c>
      <c r="AD935">
        <f>IF('Raw DataSet'!AI935="","Unknown",'Raw DataSet'!AI935)</f>
        <v>3</v>
      </c>
      <c r="AE935">
        <f>IF('Raw DataSet'!AJ935="","Unknown",'Raw DataSet'!AJ935)</f>
        <v>2</v>
      </c>
      <c r="AF935">
        <f>IF('Raw DataSet'!AK935="","Unknown",'Raw DataSet'!AK935)</f>
        <v>1</v>
      </c>
      <c r="AG935">
        <f>IF('Raw DataSet'!AL935="","Unknown",'Raw DataSet'!AL935)</f>
        <v>2</v>
      </c>
    </row>
    <row r="936" spans="1:33">
      <c r="A936">
        <f>IF('Raw DataSet'!I936="","Unknown",'Raw DataSet'!I936)</f>
        <v>1303</v>
      </c>
      <c r="B936" s="3" t="str">
        <f>IF('Raw DataSet'!H936="", "Unknown", 'Raw DataSet'!H936)</f>
        <v>STAFF-935</v>
      </c>
      <c r="C936" t="str">
        <f>IF('Raw DataSet'!J936="","Unknow",'Raw DataSet'!J936)</f>
        <v>Female</v>
      </c>
      <c r="D936" t="str">
        <f>IF('Raw DataSet'!G936="","Unknown",'Raw DataSet'!G936)</f>
        <v>Medical</v>
      </c>
      <c r="E936" t="str">
        <f>IF('Raw DataSet'!R936="","Unknown",'Raw DataSet'!R936)</f>
        <v>Bachelor's Degree</v>
      </c>
      <c r="F936" t="str">
        <f>IF('Raw DataSet'!L936="","Unknown",'Raw DataSet'!L936)</f>
        <v>Single</v>
      </c>
      <c r="G936">
        <f>IF('Raw DataSet'!P936="","Unknown",'Raw DataSet'!P936)</f>
        <v>25</v>
      </c>
      <c r="H936" s="3" t="str" cm="1">
        <f t="array" ref="H936">_xlfn.IFS(G936&lt;24, "Under 25",G936&lt;35, "25-34",G936&lt;45, "35-44",G936&lt;55, "45-54",TRUE, "Over 55")</f>
        <v>25-34</v>
      </c>
      <c r="I936" t="str">
        <f>IF('Raw DataSet'!F936="","Unknown",'Raw DataSet'!F936)</f>
        <v>R&amp;D</v>
      </c>
      <c r="J936" t="str">
        <f>IF('Raw DataSet'!K936="","Unknown",'Raw DataSet'!K936)</f>
        <v>Research Scientist</v>
      </c>
      <c r="K936">
        <f>IF('Raw DataSet'!Q936="","Unknown",'Raw DataSet'!Q936)</f>
        <v>1</v>
      </c>
      <c r="L936" t="str" cm="1">
        <f t="array" ref="L936">_xlfn.IFS(K936&lt;10,"0-9",K936&lt;20,"10-19",TRUE,"20+")</f>
        <v>0-9</v>
      </c>
      <c r="M936" s="3" t="str">
        <f>'Raw DataSet'!A936</f>
        <v>No</v>
      </c>
      <c r="N936">
        <f t="shared" si="28"/>
        <v>0</v>
      </c>
      <c r="O936">
        <f>IF('Raw DataSet'!W936="","Unknown",'Raw DataSet'!W936)</f>
        <v>32000</v>
      </c>
      <c r="P936" t="str">
        <f t="shared" si="29"/>
        <v>Low</v>
      </c>
      <c r="Q936" s="3" t="str">
        <f>IF('Raw DataSet'!M936="","Unknown",'Raw DataSet'!M936)</f>
        <v>No</v>
      </c>
      <c r="R936">
        <f>IF('Raw DataSet'!T936="","Unknown",'Raw DataSet'!T936)</f>
        <v>4</v>
      </c>
      <c r="S936">
        <f>IF('Raw DataSet'!Y936="","Unknown",'Raw DataSet'!Y936)</f>
        <v>3</v>
      </c>
      <c r="T936">
        <f>IF('Raw DataSet'!Z936="","Unknown",'Raw DataSet'!Z936)</f>
        <v>1</v>
      </c>
      <c r="U936">
        <f>IF('Raw DataSet'!AA936="","Unknown",'Raw DataSet'!AA936)</f>
        <v>2</v>
      </c>
      <c r="V936">
        <f>IF('Raw DataSet'!AB936="","Unknown",'Raw DataSet'!AB936)</f>
        <v>1</v>
      </c>
      <c r="W936">
        <f>IF('Raw DataSet'!AC936="","Unknown",'Raw DataSet'!AC936)</f>
        <v>18</v>
      </c>
      <c r="X936" s="3" t="str" cm="1">
        <f t="array" ref="X936">_xlfn.IFS(W936&lt;15,"Under 15", W936&lt;20,"15-19", TRUE,"Over 20")</f>
        <v>15-19</v>
      </c>
      <c r="Y936">
        <f>IF('Raw DataSet'!AD936="","Unknown",'Raw DataSet'!AD936)</f>
        <v>3</v>
      </c>
      <c r="Z936">
        <f>IF('Raw DataSet'!AE936="","Unknown",'Raw DataSet'!AE936)</f>
        <v>4</v>
      </c>
      <c r="AA936">
        <f>IF('Raw DataSet'!AF936="","Unknown",'Raw DataSet'!AF936)</f>
        <v>0</v>
      </c>
      <c r="AB936">
        <f>IF('Raw DataSet'!AG936="","Unknown",'Raw DataSet'!AG936)</f>
        <v>2</v>
      </c>
      <c r="AC936">
        <f>IF('Raw DataSet'!AH936="","Unknown",'Raw DataSet'!AH936)</f>
        <v>2</v>
      </c>
      <c r="AD936">
        <f>IF('Raw DataSet'!AI936="","Unknown",'Raw DataSet'!AI936)</f>
        <v>2</v>
      </c>
      <c r="AE936">
        <f>IF('Raw DataSet'!AJ936="","Unknown",'Raw DataSet'!AJ936)</f>
        <v>2</v>
      </c>
      <c r="AF936">
        <f>IF('Raw DataSet'!AK936="","Unknown",'Raw DataSet'!AK936)</f>
        <v>2</v>
      </c>
      <c r="AG936">
        <f>IF('Raw DataSet'!AL936="","Unknown",'Raw DataSet'!AL936)</f>
        <v>1</v>
      </c>
    </row>
    <row r="937" spans="1:33">
      <c r="A937">
        <f>IF('Raw DataSet'!I937="","Unknown",'Raw DataSet'!I937)</f>
        <v>1304</v>
      </c>
      <c r="B937" s="3" t="str">
        <f>IF('Raw DataSet'!H937="", "Unknown", 'Raw DataSet'!H937)</f>
        <v>STAFF-936</v>
      </c>
      <c r="C937" t="str">
        <f>IF('Raw DataSet'!J937="","Unknow",'Raw DataSet'!J937)</f>
        <v>Male</v>
      </c>
      <c r="D937" t="str">
        <f>IF('Raw DataSet'!G937="","Unknown",'Raw DataSet'!G937)</f>
        <v>Medical</v>
      </c>
      <c r="E937" t="str">
        <f>IF('Raw DataSet'!R937="","Unknown",'Raw DataSet'!R937)</f>
        <v>Bachelor's Degree</v>
      </c>
      <c r="F937" t="str">
        <f>IF('Raw DataSet'!L937="","Unknown",'Raw DataSet'!L937)</f>
        <v>Married</v>
      </c>
      <c r="G937">
        <f>IF('Raw DataSet'!P937="","Unknown",'Raw DataSet'!P937)</f>
        <v>32</v>
      </c>
      <c r="H937" s="3" t="str" cm="1">
        <f t="array" ref="H937">_xlfn.IFS(G937&lt;24, "Under 25",G937&lt;35, "25-34",G937&lt;45, "35-44",G937&lt;55, "45-54",TRUE, "Over 55")</f>
        <v>25-34</v>
      </c>
      <c r="I937" t="str">
        <f>IF('Raw DataSet'!F937="","Unknown",'Raw DataSet'!F937)</f>
        <v>Sales</v>
      </c>
      <c r="J937" t="str">
        <f>IF('Raw DataSet'!K937="","Unknown",'Raw DataSet'!K937)</f>
        <v>Sales Executive</v>
      </c>
      <c r="K937">
        <f>IF('Raw DataSet'!Q937="","Unknown",'Raw DataSet'!Q937)</f>
        <v>8</v>
      </c>
      <c r="L937" t="str" cm="1">
        <f t="array" ref="L937">_xlfn.IFS(K937&lt;10,"0-9",K937&lt;20,"10-19",TRUE,"20+")</f>
        <v>0-9</v>
      </c>
      <c r="M937" s="3" t="str">
        <f>'Raw DataSet'!A937</f>
        <v>No</v>
      </c>
      <c r="N937">
        <f t="shared" si="28"/>
        <v>0</v>
      </c>
      <c r="O937">
        <f>IF('Raw DataSet'!W937="","Unknown",'Raw DataSet'!W937)</f>
        <v>44800</v>
      </c>
      <c r="P937" t="str">
        <f t="shared" si="29"/>
        <v>Medium</v>
      </c>
      <c r="Q937" s="3" t="str">
        <f>IF('Raw DataSet'!M937="","Unknown",'Raw DataSet'!M937)</f>
        <v>No</v>
      </c>
      <c r="R937">
        <f>IF('Raw DataSet'!T937="","Unknown",'Raw DataSet'!T937)</f>
        <v>3</v>
      </c>
      <c r="S937">
        <f>IF('Raw DataSet'!Y937="","Unknown",'Raw DataSet'!Y937)</f>
        <v>4</v>
      </c>
      <c r="T937">
        <f>IF('Raw DataSet'!Z937="","Unknown",'Raw DataSet'!Z937)</f>
        <v>2</v>
      </c>
      <c r="U937">
        <f>IF('Raw DataSet'!AA937="","Unknown",'Raw DataSet'!AA937)</f>
        <v>4</v>
      </c>
      <c r="V937">
        <f>IF('Raw DataSet'!AB937="","Unknown",'Raw DataSet'!AB937)</f>
        <v>1</v>
      </c>
      <c r="W937">
        <f>IF('Raw DataSet'!AC937="","Unknown",'Raw DataSet'!AC937)</f>
        <v>15</v>
      </c>
      <c r="X937" s="3" t="str" cm="1">
        <f t="array" ref="X937">_xlfn.IFS(W937&lt;15,"Under 15", W937&lt;20,"15-19", TRUE,"Over 20")</f>
        <v>15-19</v>
      </c>
      <c r="Y937">
        <f>IF('Raw DataSet'!AD937="","Unknown",'Raw DataSet'!AD937)</f>
        <v>3</v>
      </c>
      <c r="Z937">
        <f>IF('Raw DataSet'!AE937="","Unknown",'Raw DataSet'!AE937)</f>
        <v>3</v>
      </c>
      <c r="AA937">
        <f>IF('Raw DataSet'!AF937="","Unknown",'Raw DataSet'!AF937)</f>
        <v>2</v>
      </c>
      <c r="AB937">
        <f>IF('Raw DataSet'!AG937="","Unknown",'Raw DataSet'!AG937)</f>
        <v>10</v>
      </c>
      <c r="AC937">
        <f>IF('Raw DataSet'!AH937="","Unknown",'Raw DataSet'!AH937)</f>
        <v>4</v>
      </c>
      <c r="AD937">
        <f>IF('Raw DataSet'!AI937="","Unknown",'Raw DataSet'!AI937)</f>
        <v>10</v>
      </c>
      <c r="AE937">
        <f>IF('Raw DataSet'!AJ937="","Unknown",'Raw DataSet'!AJ937)</f>
        <v>7</v>
      </c>
      <c r="AF937">
        <f>IF('Raw DataSet'!AK937="","Unknown",'Raw DataSet'!AK937)</f>
        <v>0</v>
      </c>
      <c r="AG937">
        <f>IF('Raw DataSet'!AL937="","Unknown",'Raw DataSet'!AL937)</f>
        <v>8</v>
      </c>
    </row>
    <row r="938" spans="1:33">
      <c r="A938">
        <f>IF('Raw DataSet'!I938="","Unknown",'Raw DataSet'!I938)</f>
        <v>1306</v>
      </c>
      <c r="B938" s="3" t="str">
        <f>IF('Raw DataSet'!H938="", "Unknown", 'Raw DataSet'!H938)</f>
        <v>STAFF-937</v>
      </c>
      <c r="C938" t="str">
        <f>IF('Raw DataSet'!J938="","Unknow",'Raw DataSet'!J938)</f>
        <v>Female</v>
      </c>
      <c r="D938" t="str">
        <f>IF('Raw DataSet'!G938="","Unknown",'Raw DataSet'!G938)</f>
        <v>Medical</v>
      </c>
      <c r="E938" t="str">
        <f>IF('Raw DataSet'!R938="","Unknown",'Raw DataSet'!R938)</f>
        <v>Bachelor's Degree</v>
      </c>
      <c r="F938" t="str">
        <f>IF('Raw DataSet'!L938="","Unknown",'Raw DataSet'!L938)</f>
        <v>Single</v>
      </c>
      <c r="G938">
        <f>IF('Raw DataSet'!P938="","Unknown",'Raw DataSet'!P938)</f>
        <v>45</v>
      </c>
      <c r="H938" s="3" t="str" cm="1">
        <f t="array" ref="H938">_xlfn.IFS(G938&lt;24, "Under 25",G938&lt;35, "25-34",G938&lt;45, "35-44",G938&lt;55, "45-54",TRUE, "Over 55")</f>
        <v>45-54</v>
      </c>
      <c r="I938" t="str">
        <f>IF('Raw DataSet'!F938="","Unknown",'Raw DataSet'!F938)</f>
        <v>R&amp;D</v>
      </c>
      <c r="J938" t="str">
        <f>IF('Raw DataSet'!K938="","Unknown",'Raw DataSet'!K938)</f>
        <v>Manager</v>
      </c>
      <c r="K938">
        <f>IF('Raw DataSet'!Q938="","Unknown",'Raw DataSet'!Q938)</f>
        <v>25</v>
      </c>
      <c r="L938" t="str" cm="1">
        <f t="array" ref="L938">_xlfn.IFS(K938&lt;10,"0-9",K938&lt;20,"10-19",TRUE,"20+")</f>
        <v>20+</v>
      </c>
      <c r="M938" s="3" t="str">
        <f>'Raw DataSet'!A938</f>
        <v>No</v>
      </c>
      <c r="N938">
        <f t="shared" si="28"/>
        <v>0</v>
      </c>
      <c r="O938">
        <f>IF('Raw DataSet'!W938="","Unknown",'Raw DataSet'!W938)</f>
        <v>66400</v>
      </c>
      <c r="P938" t="str">
        <f t="shared" si="29"/>
        <v>Medium</v>
      </c>
      <c r="Q938" s="3" t="str">
        <f>IF('Raw DataSet'!M938="","Unknown",'Raw DataSet'!M938)</f>
        <v>No</v>
      </c>
      <c r="R938">
        <f>IF('Raw DataSet'!T938="","Unknown",'Raw DataSet'!T938)</f>
        <v>2</v>
      </c>
      <c r="S938">
        <f>IF('Raw DataSet'!Y938="","Unknown",'Raw DataSet'!Y938)</f>
        <v>3</v>
      </c>
      <c r="T938">
        <f>IF('Raw DataSet'!Z938="","Unknown",'Raw DataSet'!Z938)</f>
        <v>5</v>
      </c>
      <c r="U938">
        <f>IF('Raw DataSet'!AA938="","Unknown",'Raw DataSet'!AA938)</f>
        <v>2</v>
      </c>
      <c r="V938">
        <f>IF('Raw DataSet'!AB938="","Unknown",'Raw DataSet'!AB938)</f>
        <v>3</v>
      </c>
      <c r="W938">
        <f>IF('Raw DataSet'!AC938="","Unknown",'Raw DataSet'!AC938)</f>
        <v>22</v>
      </c>
      <c r="X938" s="3" t="str" cm="1">
        <f t="array" ref="X938">_xlfn.IFS(W938&lt;15,"Under 15", W938&lt;20,"15-19", TRUE,"Over 20")</f>
        <v>Over 20</v>
      </c>
      <c r="Y938">
        <f>IF('Raw DataSet'!AD938="","Unknown",'Raw DataSet'!AD938)</f>
        <v>4</v>
      </c>
      <c r="Z938">
        <f>IF('Raw DataSet'!AE938="","Unknown",'Raw DataSet'!AE938)</f>
        <v>3</v>
      </c>
      <c r="AA938">
        <f>IF('Raw DataSet'!AF938="","Unknown",'Raw DataSet'!AF938)</f>
        <v>0</v>
      </c>
      <c r="AB938">
        <f>IF('Raw DataSet'!AG938="","Unknown",'Raw DataSet'!AG938)</f>
        <v>22</v>
      </c>
      <c r="AC938">
        <f>IF('Raw DataSet'!AH938="","Unknown",'Raw DataSet'!AH938)</f>
        <v>3</v>
      </c>
      <c r="AD938">
        <f>IF('Raw DataSet'!AI938="","Unknown",'Raw DataSet'!AI938)</f>
        <v>0</v>
      </c>
      <c r="AE938">
        <f>IF('Raw DataSet'!AJ938="","Unknown",'Raw DataSet'!AJ938)</f>
        <v>0</v>
      </c>
      <c r="AF938">
        <f>IF('Raw DataSet'!AK938="","Unknown",'Raw DataSet'!AK938)</f>
        <v>0</v>
      </c>
      <c r="AG938">
        <f>IF('Raw DataSet'!AL938="","Unknown",'Raw DataSet'!AL938)</f>
        <v>0</v>
      </c>
    </row>
    <row r="939" spans="1:33">
      <c r="A939">
        <f>IF('Raw DataSet'!I939="","Unknown",'Raw DataSet'!I939)</f>
        <v>1307</v>
      </c>
      <c r="B939" s="3" t="str">
        <f>IF('Raw DataSet'!H939="", "Unknown", 'Raw DataSet'!H939)</f>
        <v>STAFF-938</v>
      </c>
      <c r="C939" t="str">
        <f>IF('Raw DataSet'!J939="","Unknow",'Raw DataSet'!J939)</f>
        <v>Female</v>
      </c>
      <c r="D939" t="str">
        <f>IF('Raw DataSet'!G939="","Unknown",'Raw DataSet'!G939)</f>
        <v>Medical</v>
      </c>
      <c r="E939" t="str">
        <f>IF('Raw DataSet'!R939="","Unknown",'Raw DataSet'!R939)</f>
        <v>Master's Degree</v>
      </c>
      <c r="F939" t="str">
        <f>IF('Raw DataSet'!L939="","Unknown",'Raw DataSet'!L939)</f>
        <v>Divorced</v>
      </c>
      <c r="G939">
        <f>IF('Raw DataSet'!P939="","Unknown",'Raw DataSet'!P939)</f>
        <v>39</v>
      </c>
      <c r="H939" s="3" t="str" cm="1">
        <f t="array" ref="H939">_xlfn.IFS(G939&lt;24, "Under 25",G939&lt;35, "25-34",G939&lt;45, "35-44",G939&lt;55, "45-54",TRUE, "Over 55")</f>
        <v>35-44</v>
      </c>
      <c r="I939" t="str">
        <f>IF('Raw DataSet'!F939="","Unknown",'Raw DataSet'!F939)</f>
        <v>R&amp;D</v>
      </c>
      <c r="J939" t="str">
        <f>IF('Raw DataSet'!K939="","Unknown",'Raw DataSet'!K939)</f>
        <v>Manager</v>
      </c>
      <c r="K939">
        <f>IF('Raw DataSet'!Q939="","Unknown",'Raw DataSet'!Q939)</f>
        <v>13</v>
      </c>
      <c r="L939" t="str" cm="1">
        <f t="array" ref="L939">_xlfn.IFS(K939&lt;10,"0-9",K939&lt;20,"10-19",TRUE,"20+")</f>
        <v>10-19</v>
      </c>
      <c r="M939" s="3" t="str">
        <f>'Raw DataSet'!A939</f>
        <v>No</v>
      </c>
      <c r="N939">
        <f t="shared" si="28"/>
        <v>0</v>
      </c>
      <c r="O939">
        <f>IF('Raw DataSet'!W939="","Unknown",'Raw DataSet'!W939)</f>
        <v>75200</v>
      </c>
      <c r="P939" t="str">
        <f t="shared" si="29"/>
        <v>High</v>
      </c>
      <c r="Q939" s="3" t="str">
        <f>IF('Raw DataSet'!M939="","Unknown",'Raw DataSet'!M939)</f>
        <v>Yes</v>
      </c>
      <c r="R939">
        <f>IF('Raw DataSet'!T939="","Unknown",'Raw DataSet'!T939)</f>
        <v>3</v>
      </c>
      <c r="S939">
        <f>IF('Raw DataSet'!Y939="","Unknown",'Raw DataSet'!Y939)</f>
        <v>2</v>
      </c>
      <c r="T939">
        <f>IF('Raw DataSet'!Z939="","Unknown",'Raw DataSet'!Z939)</f>
        <v>4</v>
      </c>
      <c r="U939">
        <f>IF('Raw DataSet'!AA939="","Unknown",'Raw DataSet'!AA939)</f>
        <v>2</v>
      </c>
      <c r="V939">
        <f>IF('Raw DataSet'!AB939="","Unknown",'Raw DataSet'!AB939)</f>
        <v>6</v>
      </c>
      <c r="W939">
        <f>IF('Raw DataSet'!AC939="","Unknown",'Raw DataSet'!AC939)</f>
        <v>13</v>
      </c>
      <c r="X939" s="3" t="str" cm="1">
        <f t="array" ref="X939">_xlfn.IFS(W939&lt;15,"Under 15", W939&lt;20,"15-19", TRUE,"Over 20")</f>
        <v>Under 15</v>
      </c>
      <c r="Y939">
        <f>IF('Raw DataSet'!AD939="","Unknown",'Raw DataSet'!AD939)</f>
        <v>3</v>
      </c>
      <c r="Z939">
        <f>IF('Raw DataSet'!AE939="","Unknown",'Raw DataSet'!AE939)</f>
        <v>4</v>
      </c>
      <c r="AA939">
        <f>IF('Raw DataSet'!AF939="","Unknown",'Raw DataSet'!AF939)</f>
        <v>2</v>
      </c>
      <c r="AB939">
        <f>IF('Raw DataSet'!AG939="","Unknown",'Raw DataSet'!AG939)</f>
        <v>21</v>
      </c>
      <c r="AC939">
        <f>IF('Raw DataSet'!AH939="","Unknown",'Raw DataSet'!AH939)</f>
        <v>3</v>
      </c>
      <c r="AD939">
        <f>IF('Raw DataSet'!AI939="","Unknown",'Raw DataSet'!AI939)</f>
        <v>19</v>
      </c>
      <c r="AE939">
        <f>IF('Raw DataSet'!AJ939="","Unknown",'Raw DataSet'!AJ939)</f>
        <v>9</v>
      </c>
      <c r="AF939">
        <f>IF('Raw DataSet'!AK939="","Unknown",'Raw DataSet'!AK939)</f>
        <v>15</v>
      </c>
      <c r="AG939">
        <f>IF('Raw DataSet'!AL939="","Unknown",'Raw DataSet'!AL939)</f>
        <v>2</v>
      </c>
    </row>
    <row r="940" spans="1:33">
      <c r="A940">
        <f>IF('Raw DataSet'!I940="","Unknown",'Raw DataSet'!I940)</f>
        <v>1308</v>
      </c>
      <c r="B940" s="3" t="str">
        <f>IF('Raw DataSet'!H940="", "Unknown", 'Raw DataSet'!H940)</f>
        <v>STAFF-939</v>
      </c>
      <c r="C940" t="str">
        <f>IF('Raw DataSet'!J940="","Unknow",'Raw DataSet'!J940)</f>
        <v>Male</v>
      </c>
      <c r="D940" t="str">
        <f>IF('Raw DataSet'!G940="","Unknown",'Raw DataSet'!G940)</f>
        <v>Life Sciences</v>
      </c>
      <c r="E940" t="str">
        <f>IF('Raw DataSet'!R940="","Unknown",'Raw DataSet'!R940)</f>
        <v>Master's Degree</v>
      </c>
      <c r="F940" t="str">
        <f>IF('Raw DataSet'!L940="","Unknown",'Raw DataSet'!L940)</f>
        <v>Divorced</v>
      </c>
      <c r="G940">
        <f>IF('Raw DataSet'!P940="","Unknown",'Raw DataSet'!P940)</f>
        <v>58</v>
      </c>
      <c r="H940" s="3" t="str" cm="1">
        <f t="array" ref="H940">_xlfn.IFS(G940&lt;24, "Under 25",G940&lt;35, "25-34",G940&lt;45, "35-44",G940&lt;55, "45-54",TRUE, "Over 55")</f>
        <v>Over 55</v>
      </c>
      <c r="I940" t="str">
        <f>IF('Raw DataSet'!F940="","Unknown",'Raw DataSet'!F940)</f>
        <v>R&amp;D</v>
      </c>
      <c r="J940" t="str">
        <f>IF('Raw DataSet'!K940="","Unknown",'Raw DataSet'!K940)</f>
        <v>Research Scientist</v>
      </c>
      <c r="K940">
        <f>IF('Raw DataSet'!Q940="","Unknown",'Raw DataSet'!Q940)</f>
        <v>23</v>
      </c>
      <c r="L940" t="str" cm="1">
        <f t="array" ref="L940">_xlfn.IFS(K940&lt;10,"0-9",K940&lt;20,"10-19",TRUE,"20+")</f>
        <v>20+</v>
      </c>
      <c r="M940" s="3" t="str">
        <f>'Raw DataSet'!A940</f>
        <v>No</v>
      </c>
      <c r="N940">
        <f t="shared" si="28"/>
        <v>0</v>
      </c>
      <c r="O940">
        <f>IF('Raw DataSet'!W940="","Unknown",'Raw DataSet'!W940)</f>
        <v>70400</v>
      </c>
      <c r="P940" t="str">
        <f t="shared" si="29"/>
        <v>High</v>
      </c>
      <c r="Q940" s="3" t="str">
        <f>IF('Raw DataSet'!M940="","Unknown",'Raw DataSet'!M940)</f>
        <v>No</v>
      </c>
      <c r="R940">
        <f>IF('Raw DataSet'!T940="","Unknown",'Raw DataSet'!T940)</f>
        <v>1</v>
      </c>
      <c r="S940">
        <f>IF('Raw DataSet'!Y940="","Unknown",'Raw DataSet'!Y940)</f>
        <v>3</v>
      </c>
      <c r="T940">
        <f>IF('Raw DataSet'!Z940="","Unknown",'Raw DataSet'!Z940)</f>
        <v>1</v>
      </c>
      <c r="U940">
        <f>IF('Raw DataSet'!AA940="","Unknown",'Raw DataSet'!AA940)</f>
        <v>3</v>
      </c>
      <c r="V940">
        <f>IF('Raw DataSet'!AB940="","Unknown",'Raw DataSet'!AB940)</f>
        <v>1</v>
      </c>
      <c r="W940">
        <f>IF('Raw DataSet'!AC940="","Unknown",'Raw DataSet'!AC940)</f>
        <v>12</v>
      </c>
      <c r="X940" s="3" t="str" cm="1">
        <f t="array" ref="X940">_xlfn.IFS(W940&lt;15,"Under 15", W940&lt;20,"15-19", TRUE,"Over 20")</f>
        <v>Under 15</v>
      </c>
      <c r="Y940">
        <f>IF('Raw DataSet'!AD940="","Unknown",'Raw DataSet'!AD940)</f>
        <v>3</v>
      </c>
      <c r="Z940">
        <f>IF('Raw DataSet'!AE940="","Unknown",'Raw DataSet'!AE940)</f>
        <v>4</v>
      </c>
      <c r="AA940">
        <f>IF('Raw DataSet'!AF940="","Unknown",'Raw DataSet'!AF940)</f>
        <v>2</v>
      </c>
      <c r="AB940">
        <f>IF('Raw DataSet'!AG940="","Unknown",'Raw DataSet'!AG940)</f>
        <v>2</v>
      </c>
      <c r="AC940">
        <f>IF('Raw DataSet'!AH940="","Unknown",'Raw DataSet'!AH940)</f>
        <v>3</v>
      </c>
      <c r="AD940">
        <f>IF('Raw DataSet'!AI940="","Unknown",'Raw DataSet'!AI940)</f>
        <v>2</v>
      </c>
      <c r="AE940">
        <f>IF('Raw DataSet'!AJ940="","Unknown",'Raw DataSet'!AJ940)</f>
        <v>2</v>
      </c>
      <c r="AF940">
        <f>IF('Raw DataSet'!AK940="","Unknown",'Raw DataSet'!AK940)</f>
        <v>2</v>
      </c>
      <c r="AG940">
        <f>IF('Raw DataSet'!AL940="","Unknown",'Raw DataSet'!AL940)</f>
        <v>2</v>
      </c>
    </row>
    <row r="941" spans="1:33">
      <c r="A941">
        <f>IF('Raw DataSet'!I941="","Unknown",'Raw DataSet'!I941)</f>
        <v>1309</v>
      </c>
      <c r="B941" s="3" t="str">
        <f>IF('Raw DataSet'!H941="", "Unknown", 'Raw DataSet'!H941)</f>
        <v>STAFF-940</v>
      </c>
      <c r="C941" t="str">
        <f>IF('Raw DataSet'!J941="","Unknow",'Raw DataSet'!J941)</f>
        <v>Male</v>
      </c>
      <c r="D941" t="str">
        <f>IF('Raw DataSet'!G941="","Unknown",'Raw DataSet'!G941)</f>
        <v>Life Sciences</v>
      </c>
      <c r="E941" t="str">
        <f>IF('Raw DataSet'!R941="","Unknown",'Raw DataSet'!R941)</f>
        <v>Associates Degree</v>
      </c>
      <c r="F941" t="str">
        <f>IF('Raw DataSet'!L941="","Unknown",'Raw DataSet'!L941)</f>
        <v>Married</v>
      </c>
      <c r="G941">
        <f>IF('Raw DataSet'!P941="","Unknown",'Raw DataSet'!P941)</f>
        <v>32</v>
      </c>
      <c r="H941" s="3" t="str" cm="1">
        <f t="array" ref="H941">_xlfn.IFS(G941&lt;24, "Under 25",G941&lt;35, "25-34",G941&lt;45, "35-44",G941&lt;55, "45-54",TRUE, "Over 55")</f>
        <v>25-34</v>
      </c>
      <c r="I941" t="str">
        <f>IF('Raw DataSet'!F941="","Unknown",'Raw DataSet'!F941)</f>
        <v>R&amp;D</v>
      </c>
      <c r="J941" t="str">
        <f>IF('Raw DataSet'!K941="","Unknown",'Raw DataSet'!K941)</f>
        <v>Laboratory Technician</v>
      </c>
      <c r="K941">
        <f>IF('Raw DataSet'!Q941="","Unknown",'Raw DataSet'!Q941)</f>
        <v>7</v>
      </c>
      <c r="L941" t="str" cm="1">
        <f t="array" ref="L941">_xlfn.IFS(K941&lt;10,"0-9",K941&lt;20,"10-19",TRUE,"20+")</f>
        <v>0-9</v>
      </c>
      <c r="M941" s="3" t="str">
        <f>'Raw DataSet'!A941</f>
        <v>Yes</v>
      </c>
      <c r="N941">
        <f t="shared" si="28"/>
        <v>1</v>
      </c>
      <c r="O941">
        <f>IF('Raw DataSet'!W941="","Unknown",'Raw DataSet'!W941)</f>
        <v>63200</v>
      </c>
      <c r="P941" t="str">
        <f t="shared" si="29"/>
        <v>Medium</v>
      </c>
      <c r="Q941" s="3" t="str">
        <f>IF('Raw DataSet'!M941="","Unknown",'Raw DataSet'!M941)</f>
        <v>No</v>
      </c>
      <c r="R941">
        <f>IF('Raw DataSet'!T941="","Unknown",'Raw DataSet'!T941)</f>
        <v>4</v>
      </c>
      <c r="S941">
        <f>IF('Raw DataSet'!Y941="","Unknown",'Raw DataSet'!Y941)</f>
        <v>3</v>
      </c>
      <c r="T941">
        <f>IF('Raw DataSet'!Z941="","Unknown",'Raw DataSet'!Z941)</f>
        <v>2</v>
      </c>
      <c r="U941">
        <f>IF('Raw DataSet'!AA941="","Unknown",'Raw DataSet'!AA941)</f>
        <v>3</v>
      </c>
      <c r="V941">
        <f>IF('Raw DataSet'!AB941="","Unknown",'Raw DataSet'!AB941)</f>
        <v>1</v>
      </c>
      <c r="W941">
        <f>IF('Raw DataSet'!AC941="","Unknown",'Raw DataSet'!AC941)</f>
        <v>18</v>
      </c>
      <c r="X941" s="3" t="str" cm="1">
        <f t="array" ref="X941">_xlfn.IFS(W941&lt;15,"Under 15", W941&lt;20,"15-19", TRUE,"Over 20")</f>
        <v>15-19</v>
      </c>
      <c r="Y941">
        <f>IF('Raw DataSet'!AD941="","Unknown",'Raw DataSet'!AD941)</f>
        <v>3</v>
      </c>
      <c r="Z941">
        <f>IF('Raw DataSet'!AE941="","Unknown",'Raw DataSet'!AE941)</f>
        <v>1</v>
      </c>
      <c r="AA941">
        <f>IF('Raw DataSet'!AF941="","Unknown",'Raw DataSet'!AF941)</f>
        <v>1</v>
      </c>
      <c r="AB941">
        <f>IF('Raw DataSet'!AG941="","Unknown",'Raw DataSet'!AG941)</f>
        <v>10</v>
      </c>
      <c r="AC941">
        <f>IF('Raw DataSet'!AH941="","Unknown",'Raw DataSet'!AH941)</f>
        <v>3</v>
      </c>
      <c r="AD941">
        <f>IF('Raw DataSet'!AI941="","Unknown",'Raw DataSet'!AI941)</f>
        <v>10</v>
      </c>
      <c r="AE941">
        <f>IF('Raw DataSet'!AJ941="","Unknown",'Raw DataSet'!AJ941)</f>
        <v>4</v>
      </c>
      <c r="AF941">
        <f>IF('Raw DataSet'!AK941="","Unknown",'Raw DataSet'!AK941)</f>
        <v>1</v>
      </c>
      <c r="AG941">
        <f>IF('Raw DataSet'!AL941="","Unknown",'Raw DataSet'!AL941)</f>
        <v>1</v>
      </c>
    </row>
    <row r="942" spans="1:33">
      <c r="A942">
        <f>IF('Raw DataSet'!I942="","Unknown",'Raw DataSet'!I942)</f>
        <v>1310</v>
      </c>
      <c r="B942" s="3" t="str">
        <f>IF('Raw DataSet'!H942="", "Unknown", 'Raw DataSet'!H942)</f>
        <v>STAFF-941</v>
      </c>
      <c r="C942" t="str">
        <f>IF('Raw DataSet'!J942="","Unknow",'Raw DataSet'!J942)</f>
        <v>Male</v>
      </c>
      <c r="D942" t="str">
        <f>IF('Raw DataSet'!G942="","Unknown",'Raw DataSet'!G942)</f>
        <v>Medical</v>
      </c>
      <c r="E942" t="str">
        <f>IF('Raw DataSet'!R942="","Unknown",'Raw DataSet'!R942)</f>
        <v>Bachelor's Degree</v>
      </c>
      <c r="F942" t="str">
        <f>IF('Raw DataSet'!L942="","Unknown",'Raw DataSet'!L942)</f>
        <v>Single</v>
      </c>
      <c r="G942">
        <f>IF('Raw DataSet'!P942="","Unknown",'Raw DataSet'!P942)</f>
        <v>39</v>
      </c>
      <c r="H942" s="3" t="str" cm="1">
        <f t="array" ref="H942">_xlfn.IFS(G942&lt;24, "Under 25",G942&lt;35, "25-34",G942&lt;45, "35-44",G942&lt;55, "45-54",TRUE, "Over 55")</f>
        <v>35-44</v>
      </c>
      <c r="I942" t="str">
        <f>IF('Raw DataSet'!F942="","Unknown",'Raw DataSet'!F942)</f>
        <v>R&amp;D</v>
      </c>
      <c r="J942" t="str">
        <f>IF('Raw DataSet'!K942="","Unknown",'Raw DataSet'!K942)</f>
        <v>Research Scientist</v>
      </c>
      <c r="K942">
        <f>IF('Raw DataSet'!Q942="","Unknown",'Raw DataSet'!Q942)</f>
        <v>23</v>
      </c>
      <c r="L942" t="str" cm="1">
        <f t="array" ref="L942">_xlfn.IFS(K942&lt;10,"0-9",K942&lt;20,"10-19",TRUE,"20+")</f>
        <v>20+</v>
      </c>
      <c r="M942" s="3" t="str">
        <f>'Raw DataSet'!A942</f>
        <v>Yes</v>
      </c>
      <c r="N942">
        <f t="shared" si="28"/>
        <v>1</v>
      </c>
      <c r="O942">
        <f>IF('Raw DataSet'!W942="","Unknown",'Raw DataSet'!W942)</f>
        <v>74400</v>
      </c>
      <c r="P942" t="str">
        <f t="shared" si="29"/>
        <v>High</v>
      </c>
      <c r="Q942" s="3" t="str">
        <f>IF('Raw DataSet'!M942="","Unknown",'Raw DataSet'!M942)</f>
        <v>No</v>
      </c>
      <c r="R942">
        <f>IF('Raw DataSet'!T942="","Unknown",'Raw DataSet'!T942)</f>
        <v>3</v>
      </c>
      <c r="S942">
        <f>IF('Raw DataSet'!Y942="","Unknown",'Raw DataSet'!Y942)</f>
        <v>3</v>
      </c>
      <c r="T942">
        <f>IF('Raw DataSet'!Z942="","Unknown",'Raw DataSet'!Z942)</f>
        <v>1</v>
      </c>
      <c r="U942">
        <f>IF('Raw DataSet'!AA942="","Unknown",'Raw DataSet'!AA942)</f>
        <v>1</v>
      </c>
      <c r="V942">
        <f>IF('Raw DataSet'!AB942="","Unknown",'Raw DataSet'!AB942)</f>
        <v>0</v>
      </c>
      <c r="W942">
        <f>IF('Raw DataSet'!AC942="","Unknown",'Raw DataSet'!AC942)</f>
        <v>13</v>
      </c>
      <c r="X942" s="3" t="str" cm="1">
        <f t="array" ref="X942">_xlfn.IFS(W942&lt;15,"Under 15", W942&lt;20,"15-19", TRUE,"Over 20")</f>
        <v>Under 15</v>
      </c>
      <c r="Y942">
        <f>IF('Raw DataSet'!AD942="","Unknown",'Raw DataSet'!AD942)</f>
        <v>3</v>
      </c>
      <c r="Z942">
        <f>IF('Raw DataSet'!AE942="","Unknown",'Raw DataSet'!AE942)</f>
        <v>1</v>
      </c>
      <c r="AA942">
        <f>IF('Raw DataSet'!AF942="","Unknown",'Raw DataSet'!AF942)</f>
        <v>0</v>
      </c>
      <c r="AB942">
        <f>IF('Raw DataSet'!AG942="","Unknown",'Raw DataSet'!AG942)</f>
        <v>6</v>
      </c>
      <c r="AC942">
        <f>IF('Raw DataSet'!AH942="","Unknown",'Raw DataSet'!AH942)</f>
        <v>3</v>
      </c>
      <c r="AD942">
        <f>IF('Raw DataSet'!AI942="","Unknown",'Raw DataSet'!AI942)</f>
        <v>5</v>
      </c>
      <c r="AE942">
        <f>IF('Raw DataSet'!AJ942="","Unknown",'Raw DataSet'!AJ942)</f>
        <v>2</v>
      </c>
      <c r="AF942">
        <f>IF('Raw DataSet'!AK942="","Unknown",'Raw DataSet'!AK942)</f>
        <v>0</v>
      </c>
      <c r="AG942">
        <f>IF('Raw DataSet'!AL942="","Unknown",'Raw DataSet'!AL942)</f>
        <v>3</v>
      </c>
    </row>
    <row r="943" spans="1:33">
      <c r="A943">
        <f>IF('Raw DataSet'!I943="","Unknown",'Raw DataSet'!I943)</f>
        <v>1311</v>
      </c>
      <c r="B943" s="3" t="str">
        <f>IF('Raw DataSet'!H943="", "Unknown", 'Raw DataSet'!H943)</f>
        <v>STAFF-942</v>
      </c>
      <c r="C943" t="str">
        <f>IF('Raw DataSet'!J943="","Unknow",'Raw DataSet'!J943)</f>
        <v>Female</v>
      </c>
      <c r="D943" t="str">
        <f>IF('Raw DataSet'!G943="","Unknown",'Raw DataSet'!G943)</f>
        <v>Technical Degree</v>
      </c>
      <c r="E943" t="str">
        <f>IF('Raw DataSet'!R943="","Unknown",'Raw DataSet'!R943)</f>
        <v>Bachelor's Degree</v>
      </c>
      <c r="F943" t="str">
        <f>IF('Raw DataSet'!L943="","Unknown",'Raw DataSet'!L943)</f>
        <v>Married</v>
      </c>
      <c r="G943">
        <f>IF('Raw DataSet'!P943="","Unknown",'Raw DataSet'!P943)</f>
        <v>30</v>
      </c>
      <c r="H943" s="3" t="str" cm="1">
        <f t="array" ref="H943">_xlfn.IFS(G943&lt;24, "Under 25",G943&lt;35, "25-34",G943&lt;45, "35-44",G943&lt;55, "45-54",TRUE, "Over 55")</f>
        <v>25-34</v>
      </c>
      <c r="I943" t="str">
        <f>IF('Raw DataSet'!F943="","Unknown",'Raw DataSet'!F943)</f>
        <v>R&amp;D</v>
      </c>
      <c r="J943" t="str">
        <f>IF('Raw DataSet'!K943="","Unknown",'Raw DataSet'!K943)</f>
        <v>Laboratory Technician</v>
      </c>
      <c r="K943">
        <f>IF('Raw DataSet'!Q943="","Unknown",'Raw DataSet'!Q943)</f>
        <v>6</v>
      </c>
      <c r="L943" t="str" cm="1">
        <f t="array" ref="L943">_xlfn.IFS(K943&lt;10,"0-9",K943&lt;20,"10-19",TRUE,"20+")</f>
        <v>0-9</v>
      </c>
      <c r="M943" s="3" t="str">
        <f>'Raw DataSet'!A943</f>
        <v>No</v>
      </c>
      <c r="N943">
        <f t="shared" si="28"/>
        <v>0</v>
      </c>
      <c r="O943">
        <f>IF('Raw DataSet'!W943="","Unknown",'Raw DataSet'!W943)</f>
        <v>38400</v>
      </c>
      <c r="P943" t="str">
        <f t="shared" si="29"/>
        <v>Low</v>
      </c>
      <c r="Q943" s="3" t="str">
        <f>IF('Raw DataSet'!M943="","Unknown",'Raw DataSet'!M943)</f>
        <v>No</v>
      </c>
      <c r="R943">
        <f>IF('Raw DataSet'!T943="","Unknown",'Raw DataSet'!T943)</f>
        <v>1</v>
      </c>
      <c r="S943">
        <f>IF('Raw DataSet'!Y943="","Unknown",'Raw DataSet'!Y943)</f>
        <v>2</v>
      </c>
      <c r="T943">
        <f>IF('Raw DataSet'!Z943="","Unknown",'Raw DataSet'!Z943)</f>
        <v>2</v>
      </c>
      <c r="U943">
        <f>IF('Raw DataSet'!AA943="","Unknown",'Raw DataSet'!AA943)</f>
        <v>4</v>
      </c>
      <c r="V943">
        <f>IF('Raw DataSet'!AB943="","Unknown",'Raw DataSet'!AB943)</f>
        <v>0</v>
      </c>
      <c r="W943">
        <f>IF('Raw DataSet'!AC943="","Unknown",'Raw DataSet'!AC943)</f>
        <v>12</v>
      </c>
      <c r="X943" s="3" t="str" cm="1">
        <f t="array" ref="X943">_xlfn.IFS(W943&lt;15,"Under 15", W943&lt;20,"15-19", TRUE,"Over 20")</f>
        <v>Under 15</v>
      </c>
      <c r="Y943">
        <f>IF('Raw DataSet'!AD943="","Unknown",'Raw DataSet'!AD943)</f>
        <v>3</v>
      </c>
      <c r="Z943">
        <f>IF('Raw DataSet'!AE943="","Unknown",'Raw DataSet'!AE943)</f>
        <v>1</v>
      </c>
      <c r="AA943">
        <f>IF('Raw DataSet'!AF943="","Unknown",'Raw DataSet'!AF943)</f>
        <v>1</v>
      </c>
      <c r="AB943">
        <f>IF('Raw DataSet'!AG943="","Unknown",'Raw DataSet'!AG943)</f>
        <v>10</v>
      </c>
      <c r="AC943">
        <f>IF('Raw DataSet'!AH943="","Unknown",'Raw DataSet'!AH943)</f>
        <v>3</v>
      </c>
      <c r="AD943">
        <f>IF('Raw DataSet'!AI943="","Unknown",'Raw DataSet'!AI943)</f>
        <v>9</v>
      </c>
      <c r="AE943">
        <f>IF('Raw DataSet'!AJ943="","Unknown",'Raw DataSet'!AJ943)</f>
        <v>2</v>
      </c>
      <c r="AF943">
        <f>IF('Raw DataSet'!AK943="","Unknown",'Raw DataSet'!AK943)</f>
        <v>6</v>
      </c>
      <c r="AG943">
        <f>IF('Raw DataSet'!AL943="","Unknown",'Raw DataSet'!AL943)</f>
        <v>7</v>
      </c>
    </row>
    <row r="944" spans="1:33">
      <c r="A944">
        <f>IF('Raw DataSet'!I944="","Unknown",'Raw DataSet'!I944)</f>
        <v>1312</v>
      </c>
      <c r="B944" s="3" t="str">
        <f>IF('Raw DataSet'!H944="", "Unknown", 'Raw DataSet'!H944)</f>
        <v>STAFF-943</v>
      </c>
      <c r="C944" t="str">
        <f>IF('Raw DataSet'!J944="","Unknow",'Raw DataSet'!J944)</f>
        <v>Female</v>
      </c>
      <c r="D944" t="str">
        <f>IF('Raw DataSet'!G944="","Unknown",'Raw DataSet'!G944)</f>
        <v>Technical Degree</v>
      </c>
      <c r="E944" t="str">
        <f>IF('Raw DataSet'!R944="","Unknown",'Raw DataSet'!R944)</f>
        <v>Master's Degree</v>
      </c>
      <c r="F944" t="str">
        <f>IF('Raw DataSet'!L944="","Unknown",'Raw DataSet'!L944)</f>
        <v>Married</v>
      </c>
      <c r="G944">
        <f>IF('Raw DataSet'!P944="","Unknown",'Raw DataSet'!P944)</f>
        <v>36</v>
      </c>
      <c r="H944" s="3" t="str" cm="1">
        <f t="array" ref="H944">_xlfn.IFS(G944&lt;24, "Under 25",G944&lt;35, "25-34",G944&lt;45, "35-44",G944&lt;55, "45-54",TRUE, "Over 55")</f>
        <v>35-44</v>
      </c>
      <c r="I944" t="str">
        <f>IF('Raw DataSet'!F944="","Unknown",'Raw DataSet'!F944)</f>
        <v>R&amp;D</v>
      </c>
      <c r="J944" t="str">
        <f>IF('Raw DataSet'!K944="","Unknown",'Raw DataSet'!K944)</f>
        <v>Healthcare Representative</v>
      </c>
      <c r="K944">
        <f>IF('Raw DataSet'!Q944="","Unknown",'Raw DataSet'!Q944)</f>
        <v>10</v>
      </c>
      <c r="L944" t="str" cm="1">
        <f t="array" ref="L944">_xlfn.IFS(K944&lt;10,"0-9",K944&lt;20,"10-19",TRUE,"20+")</f>
        <v>10-19</v>
      </c>
      <c r="M944" s="3" t="str">
        <f>'Raw DataSet'!A944</f>
        <v>No</v>
      </c>
      <c r="N944">
        <f t="shared" si="28"/>
        <v>0</v>
      </c>
      <c r="O944">
        <f>IF('Raw DataSet'!W944="","Unknown",'Raw DataSet'!W944)</f>
        <v>50400</v>
      </c>
      <c r="P944" t="str">
        <f t="shared" si="29"/>
        <v>Medium</v>
      </c>
      <c r="Q944" s="3" t="str">
        <f>IF('Raw DataSet'!M944="","Unknown",'Raw DataSet'!M944)</f>
        <v>No</v>
      </c>
      <c r="R944">
        <f>IF('Raw DataSet'!T944="","Unknown",'Raw DataSet'!T944)</f>
        <v>4</v>
      </c>
      <c r="S944">
        <f>IF('Raw DataSet'!Y944="","Unknown",'Raw DataSet'!Y944)</f>
        <v>3</v>
      </c>
      <c r="T944">
        <f>IF('Raw DataSet'!Z944="","Unknown",'Raw DataSet'!Z944)</f>
        <v>3</v>
      </c>
      <c r="U944">
        <f>IF('Raw DataSet'!AA944="","Unknown",'Raw DataSet'!AA944)</f>
        <v>3</v>
      </c>
      <c r="V944">
        <f>IF('Raw DataSet'!AB944="","Unknown",'Raw DataSet'!AB944)</f>
        <v>3</v>
      </c>
      <c r="W944">
        <f>IF('Raw DataSet'!AC944="","Unknown",'Raw DataSet'!AC944)</f>
        <v>12</v>
      </c>
      <c r="X944" s="3" t="str" cm="1">
        <f t="array" ref="X944">_xlfn.IFS(W944&lt;15,"Under 15", W944&lt;20,"15-19", TRUE,"Over 20")</f>
        <v>Under 15</v>
      </c>
      <c r="Y944">
        <f>IF('Raw DataSet'!AD944="","Unknown",'Raw DataSet'!AD944)</f>
        <v>3</v>
      </c>
      <c r="Z944">
        <f>IF('Raw DataSet'!AE944="","Unknown",'Raw DataSet'!AE944)</f>
        <v>1</v>
      </c>
      <c r="AA944">
        <f>IF('Raw DataSet'!AF944="","Unknown",'Raw DataSet'!AF944)</f>
        <v>0</v>
      </c>
      <c r="AB944">
        <f>IF('Raw DataSet'!AG944="","Unknown",'Raw DataSet'!AG944)</f>
        <v>10</v>
      </c>
      <c r="AC944">
        <f>IF('Raw DataSet'!AH944="","Unknown",'Raw DataSet'!AH944)</f>
        <v>3</v>
      </c>
      <c r="AD944">
        <f>IF('Raw DataSet'!AI944="","Unknown",'Raw DataSet'!AI944)</f>
        <v>7</v>
      </c>
      <c r="AE944">
        <f>IF('Raw DataSet'!AJ944="","Unknown",'Raw DataSet'!AJ944)</f>
        <v>7</v>
      </c>
      <c r="AF944">
        <f>IF('Raw DataSet'!AK944="","Unknown",'Raw DataSet'!AK944)</f>
        <v>1</v>
      </c>
      <c r="AG944">
        <f>IF('Raw DataSet'!AL944="","Unknown",'Raw DataSet'!AL944)</f>
        <v>7</v>
      </c>
    </row>
    <row r="945" spans="1:33">
      <c r="A945">
        <f>IF('Raw DataSet'!I945="","Unknown",'Raw DataSet'!I945)</f>
        <v>1314</v>
      </c>
      <c r="B945" s="3" t="str">
        <f>IF('Raw DataSet'!H945="", "Unknown", 'Raw DataSet'!H945)</f>
        <v>STAFF-944</v>
      </c>
      <c r="C945" t="str">
        <f>IF('Raw DataSet'!J945="","Unknow",'Raw DataSet'!J945)</f>
        <v>Female</v>
      </c>
      <c r="D945" t="str">
        <f>IF('Raw DataSet'!G945="","Unknown",'Raw DataSet'!G945)</f>
        <v>Life Sciences</v>
      </c>
      <c r="E945" t="str">
        <f>IF('Raw DataSet'!R945="","Unknown",'Raw DataSet'!R945)</f>
        <v>Associates Degree</v>
      </c>
      <c r="F945" t="str">
        <f>IF('Raw DataSet'!L945="","Unknown",'Raw DataSet'!L945)</f>
        <v>Single</v>
      </c>
      <c r="G945">
        <f>IF('Raw DataSet'!P945="","Unknown",'Raw DataSet'!P945)</f>
        <v>46</v>
      </c>
      <c r="H945" s="3" t="str" cm="1">
        <f t="array" ref="H945">_xlfn.IFS(G945&lt;24, "Under 25",G945&lt;35, "25-34",G945&lt;45, "35-44",G945&lt;55, "45-54",TRUE, "Over 55")</f>
        <v>45-54</v>
      </c>
      <c r="I945" t="str">
        <f>IF('Raw DataSet'!F945="","Unknown",'Raw DataSet'!F945)</f>
        <v>HR</v>
      </c>
      <c r="J945" t="str">
        <f>IF('Raw DataSet'!K945="","Unknown",'Raw DataSet'!K945)</f>
        <v>Human Resources</v>
      </c>
      <c r="K945">
        <f>IF('Raw DataSet'!Q945="","Unknown",'Raw DataSet'!Q945)</f>
        <v>1</v>
      </c>
      <c r="L945" t="str" cm="1">
        <f t="array" ref="L945">_xlfn.IFS(K945&lt;10,"0-9",K945&lt;20,"10-19",TRUE,"20+")</f>
        <v>0-9</v>
      </c>
      <c r="M945" s="3" t="str">
        <f>'Raw DataSet'!A945</f>
        <v>No</v>
      </c>
      <c r="N945">
        <f t="shared" si="28"/>
        <v>0</v>
      </c>
      <c r="O945">
        <f>IF('Raw DataSet'!W945="","Unknown",'Raw DataSet'!W945)</f>
        <v>35200</v>
      </c>
      <c r="P945" t="str">
        <f t="shared" si="29"/>
        <v>Low</v>
      </c>
      <c r="Q945" s="3" t="str">
        <f>IF('Raw DataSet'!M945="","Unknown",'Raw DataSet'!M945)</f>
        <v>No</v>
      </c>
      <c r="R945">
        <f>IF('Raw DataSet'!T945="","Unknown",'Raw DataSet'!T945)</f>
        <v>4</v>
      </c>
      <c r="S945">
        <f>IF('Raw DataSet'!Y945="","Unknown",'Raw DataSet'!Y945)</f>
        <v>3</v>
      </c>
      <c r="T945">
        <f>IF('Raw DataSet'!Z945="","Unknown",'Raw DataSet'!Z945)</f>
        <v>1</v>
      </c>
      <c r="U945">
        <f>IF('Raw DataSet'!AA945="","Unknown",'Raw DataSet'!AA945)</f>
        <v>1</v>
      </c>
      <c r="V945">
        <f>IF('Raw DataSet'!AB945="","Unknown",'Raw DataSet'!AB945)</f>
        <v>6</v>
      </c>
      <c r="W945">
        <f>IF('Raw DataSet'!AC945="","Unknown",'Raw DataSet'!AC945)</f>
        <v>12</v>
      </c>
      <c r="X945" s="3" t="str" cm="1">
        <f t="array" ref="X945">_xlfn.IFS(W945&lt;15,"Under 15", W945&lt;20,"15-19", TRUE,"Over 20")</f>
        <v>Under 15</v>
      </c>
      <c r="Y945">
        <f>IF('Raw DataSet'!AD945="","Unknown",'Raw DataSet'!AD945)</f>
        <v>3</v>
      </c>
      <c r="Z945">
        <f>IF('Raw DataSet'!AE945="","Unknown",'Raw DataSet'!AE945)</f>
        <v>3</v>
      </c>
      <c r="AA945">
        <f>IF('Raw DataSet'!AF945="","Unknown",'Raw DataSet'!AF945)</f>
        <v>0</v>
      </c>
      <c r="AB945">
        <f>IF('Raw DataSet'!AG945="","Unknown",'Raw DataSet'!AG945)</f>
        <v>10</v>
      </c>
      <c r="AC945">
        <f>IF('Raw DataSet'!AH945="","Unknown",'Raw DataSet'!AH945)</f>
        <v>4</v>
      </c>
      <c r="AD945">
        <f>IF('Raw DataSet'!AI945="","Unknown",'Raw DataSet'!AI945)</f>
        <v>7</v>
      </c>
      <c r="AE945">
        <f>IF('Raw DataSet'!AJ945="","Unknown",'Raw DataSet'!AJ945)</f>
        <v>6</v>
      </c>
      <c r="AF945">
        <f>IF('Raw DataSet'!AK945="","Unknown",'Raw DataSet'!AK945)</f>
        <v>5</v>
      </c>
      <c r="AG945">
        <f>IF('Raw DataSet'!AL945="","Unknown",'Raw DataSet'!AL945)</f>
        <v>7</v>
      </c>
    </row>
    <row r="946" spans="1:33">
      <c r="A946">
        <f>IF('Raw DataSet'!I946="","Unknown",'Raw DataSet'!I946)</f>
        <v>1315</v>
      </c>
      <c r="B946" s="3" t="str">
        <f>IF('Raw DataSet'!H946="", "Unknown", 'Raw DataSet'!H946)</f>
        <v>STAFF-945</v>
      </c>
      <c r="C946" t="str">
        <f>IF('Raw DataSet'!J946="","Unknow",'Raw DataSet'!J946)</f>
        <v>Female</v>
      </c>
      <c r="D946" t="str">
        <f>IF('Raw DataSet'!G946="","Unknown",'Raw DataSet'!G946)</f>
        <v>Life Sciences</v>
      </c>
      <c r="E946" t="str">
        <f>IF('Raw DataSet'!R946="","Unknown",'Raw DataSet'!R946)</f>
        <v>Bachelor's Degree</v>
      </c>
      <c r="F946" t="str">
        <f>IF('Raw DataSet'!L946="","Unknown",'Raw DataSet'!L946)</f>
        <v>Married</v>
      </c>
      <c r="G946">
        <f>IF('Raw DataSet'!P946="","Unknown",'Raw DataSet'!P946)</f>
        <v>28</v>
      </c>
      <c r="H946" s="3" t="str" cm="1">
        <f t="array" ref="H946">_xlfn.IFS(G946&lt;24, "Under 25",G946&lt;35, "25-34",G946&lt;45, "35-44",G946&lt;55, "45-54",TRUE, "Over 55")</f>
        <v>25-34</v>
      </c>
      <c r="I946" t="str">
        <f>IF('Raw DataSet'!F946="","Unknown",'Raw DataSet'!F946)</f>
        <v>R&amp;D</v>
      </c>
      <c r="J946" t="str">
        <f>IF('Raw DataSet'!K946="","Unknown",'Raw DataSet'!K946)</f>
        <v>Laboratory Technician</v>
      </c>
      <c r="K946">
        <f>IF('Raw DataSet'!Q946="","Unknown",'Raw DataSet'!Q946)</f>
        <v>1</v>
      </c>
      <c r="L946" t="str" cm="1">
        <f t="array" ref="L946">_xlfn.IFS(K946&lt;10,"0-9",K946&lt;20,"10-19",TRUE,"20+")</f>
        <v>0-9</v>
      </c>
      <c r="M946" s="3" t="str">
        <f>'Raw DataSet'!A946</f>
        <v>No</v>
      </c>
      <c r="N946">
        <f t="shared" si="28"/>
        <v>0</v>
      </c>
      <c r="O946">
        <f>IF('Raw DataSet'!W946="","Unknown",'Raw DataSet'!W946)</f>
        <v>44000</v>
      </c>
      <c r="P946" t="str">
        <f t="shared" si="29"/>
        <v>Medium</v>
      </c>
      <c r="Q946" s="3" t="str">
        <f>IF('Raw DataSet'!M946="","Unknown",'Raw DataSet'!M946)</f>
        <v>No</v>
      </c>
      <c r="R946">
        <f>IF('Raw DataSet'!T946="","Unknown",'Raw DataSet'!T946)</f>
        <v>3</v>
      </c>
      <c r="S946">
        <f>IF('Raw DataSet'!Y946="","Unknown",'Raw DataSet'!Y946)</f>
        <v>1</v>
      </c>
      <c r="T946">
        <f>IF('Raw DataSet'!Z946="","Unknown",'Raw DataSet'!Z946)</f>
        <v>2</v>
      </c>
      <c r="U946">
        <f>IF('Raw DataSet'!AA946="","Unknown",'Raw DataSet'!AA946)</f>
        <v>4</v>
      </c>
      <c r="V946">
        <f>IF('Raw DataSet'!AB946="","Unknown",'Raw DataSet'!AB946)</f>
        <v>0</v>
      </c>
      <c r="W946">
        <f>IF('Raw DataSet'!AC946="","Unknown",'Raw DataSet'!AC946)</f>
        <v>11</v>
      </c>
      <c r="X946" s="3" t="str" cm="1">
        <f t="array" ref="X946">_xlfn.IFS(W946&lt;15,"Under 15", W946&lt;20,"15-19", TRUE,"Over 20")</f>
        <v>Under 15</v>
      </c>
      <c r="Y946">
        <f>IF('Raw DataSet'!AD946="","Unknown",'Raw DataSet'!AD946)</f>
        <v>3</v>
      </c>
      <c r="Z946">
        <f>IF('Raw DataSet'!AE946="","Unknown",'Raw DataSet'!AE946)</f>
        <v>1</v>
      </c>
      <c r="AA946">
        <f>IF('Raw DataSet'!AF946="","Unknown",'Raw DataSet'!AF946)</f>
        <v>3</v>
      </c>
      <c r="AB946">
        <f>IF('Raw DataSet'!AG946="","Unknown",'Raw DataSet'!AG946)</f>
        <v>10</v>
      </c>
      <c r="AC946">
        <f>IF('Raw DataSet'!AH946="","Unknown",'Raw DataSet'!AH946)</f>
        <v>3</v>
      </c>
      <c r="AD946">
        <f>IF('Raw DataSet'!AI946="","Unknown",'Raw DataSet'!AI946)</f>
        <v>9</v>
      </c>
      <c r="AE946">
        <f>IF('Raw DataSet'!AJ946="","Unknown",'Raw DataSet'!AJ946)</f>
        <v>8</v>
      </c>
      <c r="AF946">
        <f>IF('Raw DataSet'!AK946="","Unknown",'Raw DataSet'!AK946)</f>
        <v>7</v>
      </c>
      <c r="AG946">
        <f>IF('Raw DataSet'!AL946="","Unknown",'Raw DataSet'!AL946)</f>
        <v>5</v>
      </c>
    </row>
    <row r="947" spans="1:33">
      <c r="A947">
        <f>IF('Raw DataSet'!I947="","Unknown",'Raw DataSet'!I947)</f>
        <v>1317</v>
      </c>
      <c r="B947" s="3" t="str">
        <f>IF('Raw DataSet'!H947="", "Unknown", 'Raw DataSet'!H947)</f>
        <v>STAFF-946</v>
      </c>
      <c r="C947" t="str">
        <f>IF('Raw DataSet'!J947="","Unknow",'Raw DataSet'!J947)</f>
        <v>Female</v>
      </c>
      <c r="D947" t="str">
        <f>IF('Raw DataSet'!G947="","Unknown",'Raw DataSet'!G947)</f>
        <v>Life Sciences</v>
      </c>
      <c r="E947" t="str">
        <f>IF('Raw DataSet'!R947="","Unknown",'Raw DataSet'!R947)</f>
        <v>Bachelor's Degree</v>
      </c>
      <c r="F947" t="str">
        <f>IF('Raw DataSet'!L947="","Unknown",'Raw DataSet'!L947)</f>
        <v>Married</v>
      </c>
      <c r="G947">
        <f>IF('Raw DataSet'!P947="","Unknown",'Raw DataSet'!P947)</f>
        <v>50</v>
      </c>
      <c r="H947" s="3" t="str" cm="1">
        <f t="array" ref="H947">_xlfn.IFS(G947&lt;24, "Under 25",G947&lt;35, "25-34",G947&lt;45, "35-44",G947&lt;55, "45-54",TRUE, "Over 55")</f>
        <v>45-54</v>
      </c>
      <c r="I947" t="str">
        <f>IF('Raw DataSet'!F947="","Unknown",'Raw DataSet'!F947)</f>
        <v>R&amp;D</v>
      </c>
      <c r="J947" t="str">
        <f>IF('Raw DataSet'!K947="","Unknown",'Raw DataSet'!K947)</f>
        <v>Research Director</v>
      </c>
      <c r="K947">
        <f>IF('Raw DataSet'!Q947="","Unknown",'Raw DataSet'!Q947)</f>
        <v>28</v>
      </c>
      <c r="L947" t="str" cm="1">
        <f t="array" ref="L947">_xlfn.IFS(K947&lt;10,"0-9",K947&lt;20,"10-19",TRUE,"20+")</f>
        <v>20+</v>
      </c>
      <c r="M947" s="3" t="str">
        <f>'Raw DataSet'!A947</f>
        <v>No</v>
      </c>
      <c r="N947">
        <f t="shared" si="28"/>
        <v>0</v>
      </c>
      <c r="O947">
        <f>IF('Raw DataSet'!W947="","Unknown",'Raw DataSet'!W947)</f>
        <v>34400</v>
      </c>
      <c r="P947" t="str">
        <f t="shared" si="29"/>
        <v>Low</v>
      </c>
      <c r="Q947" s="3" t="str">
        <f>IF('Raw DataSet'!M947="","Unknown",'Raw DataSet'!M947)</f>
        <v>Yes</v>
      </c>
      <c r="R947">
        <f>IF('Raw DataSet'!T947="","Unknown",'Raw DataSet'!T947)</f>
        <v>4</v>
      </c>
      <c r="S947">
        <f>IF('Raw DataSet'!Y947="","Unknown",'Raw DataSet'!Y947)</f>
        <v>3</v>
      </c>
      <c r="T947">
        <f>IF('Raw DataSet'!Z947="","Unknown",'Raw DataSet'!Z947)</f>
        <v>4</v>
      </c>
      <c r="U947">
        <f>IF('Raw DataSet'!AA947="","Unknown",'Raw DataSet'!AA947)</f>
        <v>1</v>
      </c>
      <c r="V947">
        <f>IF('Raw DataSet'!AB947="","Unknown",'Raw DataSet'!AB947)</f>
        <v>4</v>
      </c>
      <c r="W947">
        <f>IF('Raw DataSet'!AC947="","Unknown",'Raw DataSet'!AC947)</f>
        <v>11</v>
      </c>
      <c r="X947" s="3" t="str" cm="1">
        <f t="array" ref="X947">_xlfn.IFS(W947&lt;15,"Under 15", W947&lt;20,"15-19", TRUE,"Over 20")</f>
        <v>Under 15</v>
      </c>
      <c r="Y947">
        <f>IF('Raw DataSet'!AD947="","Unknown",'Raw DataSet'!AD947)</f>
        <v>3</v>
      </c>
      <c r="Z947">
        <f>IF('Raw DataSet'!AE947="","Unknown",'Raw DataSet'!AE947)</f>
        <v>2</v>
      </c>
      <c r="AA947">
        <f>IF('Raw DataSet'!AF947="","Unknown",'Raw DataSet'!AF947)</f>
        <v>0</v>
      </c>
      <c r="AB947">
        <f>IF('Raw DataSet'!AG947="","Unknown",'Raw DataSet'!AG947)</f>
        <v>25</v>
      </c>
      <c r="AC947">
        <f>IF('Raw DataSet'!AH947="","Unknown",'Raw DataSet'!AH947)</f>
        <v>3</v>
      </c>
      <c r="AD947">
        <f>IF('Raw DataSet'!AI947="","Unknown",'Raw DataSet'!AI947)</f>
        <v>3</v>
      </c>
      <c r="AE947">
        <f>IF('Raw DataSet'!AJ947="","Unknown",'Raw DataSet'!AJ947)</f>
        <v>2</v>
      </c>
      <c r="AF947">
        <f>IF('Raw DataSet'!AK947="","Unknown",'Raw DataSet'!AK947)</f>
        <v>1</v>
      </c>
      <c r="AG947">
        <f>IF('Raw DataSet'!AL947="","Unknown",'Raw DataSet'!AL947)</f>
        <v>2</v>
      </c>
    </row>
    <row r="948" spans="1:33">
      <c r="A948">
        <f>IF('Raw DataSet'!I948="","Unknown",'Raw DataSet'!I948)</f>
        <v>1318</v>
      </c>
      <c r="B948" s="3" t="str">
        <f>IF('Raw DataSet'!H948="", "Unknown", 'Raw DataSet'!H948)</f>
        <v>STAFF-947</v>
      </c>
      <c r="C948" t="str">
        <f>IF('Raw DataSet'!J948="","Unknow",'Raw DataSet'!J948)</f>
        <v>Male</v>
      </c>
      <c r="D948" t="str">
        <f>IF('Raw DataSet'!G948="","Unknown",'Raw DataSet'!G948)</f>
        <v>Marketing</v>
      </c>
      <c r="E948" t="str">
        <f>IF('Raw DataSet'!R948="","Unknown",'Raw DataSet'!R948)</f>
        <v>Master's Degree</v>
      </c>
      <c r="F948" t="str">
        <f>IF('Raw DataSet'!L948="","Unknown",'Raw DataSet'!L948)</f>
        <v>Single</v>
      </c>
      <c r="G948">
        <f>IF('Raw DataSet'!P948="","Unknown",'Raw DataSet'!P948)</f>
        <v>40</v>
      </c>
      <c r="H948" s="3" t="str" cm="1">
        <f t="array" ref="H948">_xlfn.IFS(G948&lt;24, "Under 25",G948&lt;35, "25-34",G948&lt;45, "35-44",G948&lt;55, "45-54",TRUE, "Over 55")</f>
        <v>35-44</v>
      </c>
      <c r="I948" t="str">
        <f>IF('Raw DataSet'!F948="","Unknown",'Raw DataSet'!F948)</f>
        <v>Sales</v>
      </c>
      <c r="J948" t="str">
        <f>IF('Raw DataSet'!K948="","Unknown",'Raw DataSet'!K948)</f>
        <v>Sales Executive</v>
      </c>
      <c r="K948">
        <f>IF('Raw DataSet'!Q948="","Unknown",'Raw DataSet'!Q948)</f>
        <v>25</v>
      </c>
      <c r="L948" t="str" cm="1">
        <f t="array" ref="L948">_xlfn.IFS(K948&lt;10,"0-9",K948&lt;20,"10-19",TRUE,"20+")</f>
        <v>20+</v>
      </c>
      <c r="M948" s="3" t="str">
        <f>'Raw DataSet'!A948</f>
        <v>Yes</v>
      </c>
      <c r="N948">
        <f t="shared" si="28"/>
        <v>1</v>
      </c>
      <c r="O948">
        <f>IF('Raw DataSet'!W948="","Unknown",'Raw DataSet'!W948)</f>
        <v>45600</v>
      </c>
      <c r="P948" t="str">
        <f t="shared" si="29"/>
        <v>Medium</v>
      </c>
      <c r="Q948" s="3" t="str">
        <f>IF('Raw DataSet'!M948="","Unknown",'Raw DataSet'!M948)</f>
        <v>Yes</v>
      </c>
      <c r="R948">
        <f>IF('Raw DataSet'!T948="","Unknown",'Raw DataSet'!T948)</f>
        <v>4</v>
      </c>
      <c r="S948">
        <f>IF('Raw DataSet'!Y948="","Unknown",'Raw DataSet'!Y948)</f>
        <v>2</v>
      </c>
      <c r="T948">
        <f>IF('Raw DataSet'!Z948="","Unknown",'Raw DataSet'!Z948)</f>
        <v>3</v>
      </c>
      <c r="U948">
        <f>IF('Raw DataSet'!AA948="","Unknown",'Raw DataSet'!AA948)</f>
        <v>2</v>
      </c>
      <c r="V948">
        <f>IF('Raw DataSet'!AB948="","Unknown",'Raw DataSet'!AB948)</f>
        <v>2</v>
      </c>
      <c r="W948">
        <f>IF('Raw DataSet'!AC948="","Unknown",'Raw DataSet'!AC948)</f>
        <v>12</v>
      </c>
      <c r="X948" s="3" t="str" cm="1">
        <f t="array" ref="X948">_xlfn.IFS(W948&lt;15,"Under 15", W948&lt;20,"15-19", TRUE,"Over 20")</f>
        <v>Under 15</v>
      </c>
      <c r="Y948">
        <f>IF('Raw DataSet'!AD948="","Unknown",'Raw DataSet'!AD948)</f>
        <v>3</v>
      </c>
      <c r="Z948">
        <f>IF('Raw DataSet'!AE948="","Unknown",'Raw DataSet'!AE948)</f>
        <v>3</v>
      </c>
      <c r="AA948">
        <f>IF('Raw DataSet'!AF948="","Unknown",'Raw DataSet'!AF948)</f>
        <v>0</v>
      </c>
      <c r="AB948">
        <f>IF('Raw DataSet'!AG948="","Unknown",'Raw DataSet'!AG948)</f>
        <v>9</v>
      </c>
      <c r="AC948">
        <f>IF('Raw DataSet'!AH948="","Unknown",'Raw DataSet'!AH948)</f>
        <v>3</v>
      </c>
      <c r="AD948">
        <f>IF('Raw DataSet'!AI948="","Unknown",'Raw DataSet'!AI948)</f>
        <v>5</v>
      </c>
      <c r="AE948">
        <f>IF('Raw DataSet'!AJ948="","Unknown",'Raw DataSet'!AJ948)</f>
        <v>4</v>
      </c>
      <c r="AF948">
        <f>IF('Raw DataSet'!AK948="","Unknown",'Raw DataSet'!AK948)</f>
        <v>1</v>
      </c>
      <c r="AG948">
        <f>IF('Raw DataSet'!AL948="","Unknown",'Raw DataSet'!AL948)</f>
        <v>0</v>
      </c>
    </row>
    <row r="949" spans="1:33">
      <c r="A949">
        <f>IF('Raw DataSet'!I949="","Unknown",'Raw DataSet'!I949)</f>
        <v>1319</v>
      </c>
      <c r="B949" s="3" t="str">
        <f>IF('Raw DataSet'!H949="", "Unknown", 'Raw DataSet'!H949)</f>
        <v>STAFF-948</v>
      </c>
      <c r="C949" t="str">
        <f>IF('Raw DataSet'!J949="","Unknow",'Raw DataSet'!J949)</f>
        <v>Male</v>
      </c>
      <c r="D949" t="str">
        <f>IF('Raw DataSet'!G949="","Unknown",'Raw DataSet'!G949)</f>
        <v>Life Sciences</v>
      </c>
      <c r="E949" t="str">
        <f>IF('Raw DataSet'!R949="","Unknown",'Raw DataSet'!R949)</f>
        <v>Bachelor's Degree</v>
      </c>
      <c r="F949" t="str">
        <f>IF('Raw DataSet'!L949="","Unknown",'Raw DataSet'!L949)</f>
        <v>Single</v>
      </c>
      <c r="G949">
        <f>IF('Raw DataSet'!P949="","Unknown",'Raw DataSet'!P949)</f>
        <v>52</v>
      </c>
      <c r="H949" s="3" t="str" cm="1">
        <f t="array" ref="H949">_xlfn.IFS(G949&lt;24, "Under 25",G949&lt;35, "25-34",G949&lt;45, "35-44",G949&lt;55, "45-54",TRUE, "Over 55")</f>
        <v>45-54</v>
      </c>
      <c r="I949" t="str">
        <f>IF('Raw DataSet'!F949="","Unknown",'Raw DataSet'!F949)</f>
        <v>Sales</v>
      </c>
      <c r="J949" t="str">
        <f>IF('Raw DataSet'!K949="","Unknown",'Raw DataSet'!K949)</f>
        <v>Sales Executive</v>
      </c>
      <c r="K949">
        <f>IF('Raw DataSet'!Q949="","Unknown",'Raw DataSet'!Q949)</f>
        <v>5</v>
      </c>
      <c r="L949" t="str" cm="1">
        <f t="array" ref="L949">_xlfn.IFS(K949&lt;10,"0-9",K949&lt;20,"10-19",TRUE,"20+")</f>
        <v>0-9</v>
      </c>
      <c r="M949" s="3" t="str">
        <f>'Raw DataSet'!A949</f>
        <v>Yes</v>
      </c>
      <c r="N949">
        <f t="shared" si="28"/>
        <v>1</v>
      </c>
      <c r="O949">
        <f>IF('Raw DataSet'!W949="","Unknown",'Raw DataSet'!W949)</f>
        <v>51200</v>
      </c>
      <c r="P949" t="str">
        <f t="shared" si="29"/>
        <v>Medium</v>
      </c>
      <c r="Q949" s="3" t="str">
        <f>IF('Raw DataSet'!M949="","Unknown",'Raw DataSet'!M949)</f>
        <v>Yes</v>
      </c>
      <c r="R949">
        <f>IF('Raw DataSet'!T949="","Unknown",'Raw DataSet'!T949)</f>
        <v>2</v>
      </c>
      <c r="S949">
        <f>IF('Raw DataSet'!Y949="","Unknown",'Raw DataSet'!Y949)</f>
        <v>3</v>
      </c>
      <c r="T949">
        <f>IF('Raw DataSet'!Z949="","Unknown",'Raw DataSet'!Z949)</f>
        <v>3</v>
      </c>
      <c r="U949">
        <f>IF('Raw DataSet'!AA949="","Unknown",'Raw DataSet'!AA949)</f>
        <v>2</v>
      </c>
      <c r="V949">
        <f>IF('Raw DataSet'!AB949="","Unknown",'Raw DataSet'!AB949)</f>
        <v>9</v>
      </c>
      <c r="W949">
        <f>IF('Raw DataSet'!AC949="","Unknown",'Raw DataSet'!AC949)</f>
        <v>19</v>
      </c>
      <c r="X949" s="3" t="str" cm="1">
        <f t="array" ref="X949">_xlfn.IFS(W949&lt;15,"Under 15", W949&lt;20,"15-19", TRUE,"Over 20")</f>
        <v>15-19</v>
      </c>
      <c r="Y949">
        <f>IF('Raw DataSet'!AD949="","Unknown",'Raw DataSet'!AD949)</f>
        <v>3</v>
      </c>
      <c r="Z949">
        <f>IF('Raw DataSet'!AE949="","Unknown",'Raw DataSet'!AE949)</f>
        <v>3</v>
      </c>
      <c r="AA949">
        <f>IF('Raw DataSet'!AF949="","Unknown",'Raw DataSet'!AF949)</f>
        <v>0</v>
      </c>
      <c r="AB949">
        <f>IF('Raw DataSet'!AG949="","Unknown",'Raw DataSet'!AG949)</f>
        <v>10</v>
      </c>
      <c r="AC949">
        <f>IF('Raw DataSet'!AH949="","Unknown",'Raw DataSet'!AH949)</f>
        <v>2</v>
      </c>
      <c r="AD949">
        <f>IF('Raw DataSet'!AI949="","Unknown",'Raw DataSet'!AI949)</f>
        <v>8</v>
      </c>
      <c r="AE949">
        <f>IF('Raw DataSet'!AJ949="","Unknown",'Raw DataSet'!AJ949)</f>
        <v>7</v>
      </c>
      <c r="AF949">
        <f>IF('Raw DataSet'!AK949="","Unknown",'Raw DataSet'!AK949)</f>
        <v>7</v>
      </c>
      <c r="AG949">
        <f>IF('Raw DataSet'!AL949="","Unknown",'Raw DataSet'!AL949)</f>
        <v>7</v>
      </c>
    </row>
    <row r="950" spans="1:33">
      <c r="A950">
        <f>IF('Raw DataSet'!I950="","Unknown",'Raw DataSet'!I950)</f>
        <v>1321</v>
      </c>
      <c r="B950" s="3" t="str">
        <f>IF('Raw DataSet'!H950="", "Unknown", 'Raw DataSet'!H950)</f>
        <v>STAFF-949</v>
      </c>
      <c r="C950" t="str">
        <f>IF('Raw DataSet'!J950="","Unknow",'Raw DataSet'!J950)</f>
        <v>Female</v>
      </c>
      <c r="D950" t="str">
        <f>IF('Raw DataSet'!G950="","Unknown",'Raw DataSet'!G950)</f>
        <v>Medical</v>
      </c>
      <c r="E950" t="str">
        <f>IF('Raw DataSet'!R950="","Unknown",'Raw DataSet'!R950)</f>
        <v>Master's Degree</v>
      </c>
      <c r="F950" t="str">
        <f>IF('Raw DataSet'!L950="","Unknown",'Raw DataSet'!L950)</f>
        <v>Married</v>
      </c>
      <c r="G950">
        <f>IF('Raw DataSet'!P950="","Unknown",'Raw DataSet'!P950)</f>
        <v>30</v>
      </c>
      <c r="H950" s="3" t="str" cm="1">
        <f t="array" ref="H950">_xlfn.IFS(G950&lt;24, "Under 25",G950&lt;35, "25-34",G950&lt;45, "35-44",G950&lt;55, "45-54",TRUE, "Over 55")</f>
        <v>25-34</v>
      </c>
      <c r="I950" t="str">
        <f>IF('Raw DataSet'!F950="","Unknown",'Raw DataSet'!F950)</f>
        <v>R&amp;D</v>
      </c>
      <c r="J950" t="str">
        <f>IF('Raw DataSet'!K950="","Unknown",'Raw DataSet'!K950)</f>
        <v>Manager</v>
      </c>
      <c r="K950">
        <f>IF('Raw DataSet'!Q950="","Unknown",'Raw DataSet'!Q950)</f>
        <v>17</v>
      </c>
      <c r="L950" t="str" cm="1">
        <f t="array" ref="L950">_xlfn.IFS(K950&lt;10,"0-9",K950&lt;20,"10-19",TRUE,"20+")</f>
        <v>10-19</v>
      </c>
      <c r="M950" s="3" t="str">
        <f>'Raw DataSet'!A950</f>
        <v>No</v>
      </c>
      <c r="N950">
        <f t="shared" si="28"/>
        <v>0</v>
      </c>
      <c r="O950">
        <f>IF('Raw DataSet'!W950="","Unknown",'Raw DataSet'!W950)</f>
        <v>76000</v>
      </c>
      <c r="P950" t="str">
        <f t="shared" si="29"/>
        <v>High</v>
      </c>
      <c r="Q950" s="3" t="str">
        <f>IF('Raw DataSet'!M950="","Unknown",'Raw DataSet'!M950)</f>
        <v>Yes</v>
      </c>
      <c r="R950">
        <f>IF('Raw DataSet'!T950="","Unknown",'Raw DataSet'!T950)</f>
        <v>2</v>
      </c>
      <c r="S950">
        <f>IF('Raw DataSet'!Y950="","Unknown",'Raw DataSet'!Y950)</f>
        <v>3</v>
      </c>
      <c r="T950">
        <f>IF('Raw DataSet'!Z950="","Unknown",'Raw DataSet'!Z950)</f>
        <v>3</v>
      </c>
      <c r="U950">
        <f>IF('Raw DataSet'!AA950="","Unknown",'Raw DataSet'!AA950)</f>
        <v>1</v>
      </c>
      <c r="V950">
        <f>IF('Raw DataSet'!AB950="","Unknown",'Raw DataSet'!AB950)</f>
        <v>1</v>
      </c>
      <c r="W950">
        <f>IF('Raw DataSet'!AC950="","Unknown",'Raw DataSet'!AC950)</f>
        <v>23</v>
      </c>
      <c r="X950" s="3" t="str" cm="1">
        <f t="array" ref="X950">_xlfn.IFS(W950&lt;15,"Under 15", W950&lt;20,"15-19", TRUE,"Over 20")</f>
        <v>Over 20</v>
      </c>
      <c r="Y950">
        <f>IF('Raw DataSet'!AD950="","Unknown",'Raw DataSet'!AD950)</f>
        <v>4</v>
      </c>
      <c r="Z950">
        <f>IF('Raw DataSet'!AE950="","Unknown",'Raw DataSet'!AE950)</f>
        <v>4</v>
      </c>
      <c r="AA950">
        <f>IF('Raw DataSet'!AF950="","Unknown",'Raw DataSet'!AF950)</f>
        <v>2</v>
      </c>
      <c r="AB950">
        <f>IF('Raw DataSet'!AG950="","Unknown",'Raw DataSet'!AG950)</f>
        <v>9</v>
      </c>
      <c r="AC950">
        <f>IF('Raw DataSet'!AH950="","Unknown",'Raw DataSet'!AH950)</f>
        <v>3</v>
      </c>
      <c r="AD950">
        <f>IF('Raw DataSet'!AI950="","Unknown",'Raw DataSet'!AI950)</f>
        <v>9</v>
      </c>
      <c r="AE950">
        <f>IF('Raw DataSet'!AJ950="","Unknown",'Raw DataSet'!AJ950)</f>
        <v>1</v>
      </c>
      <c r="AF950">
        <f>IF('Raw DataSet'!AK950="","Unknown",'Raw DataSet'!AK950)</f>
        <v>0</v>
      </c>
      <c r="AG950">
        <f>IF('Raw DataSet'!AL950="","Unknown",'Raw DataSet'!AL950)</f>
        <v>8</v>
      </c>
    </row>
    <row r="951" spans="1:33">
      <c r="A951">
        <f>IF('Raw DataSet'!I951="","Unknown",'Raw DataSet'!I951)</f>
        <v>1322</v>
      </c>
      <c r="B951" s="3" t="str">
        <f>IF('Raw DataSet'!H951="", "Unknown", 'Raw DataSet'!H951)</f>
        <v>STAFF-950</v>
      </c>
      <c r="C951" t="str">
        <f>IF('Raw DataSet'!J951="","Unknow",'Raw DataSet'!J951)</f>
        <v>Male</v>
      </c>
      <c r="D951" t="str">
        <f>IF('Raw DataSet'!G951="","Unknown",'Raw DataSet'!G951)</f>
        <v>Life Sciences</v>
      </c>
      <c r="E951" t="str">
        <f>IF('Raw DataSet'!R951="","Unknown",'Raw DataSet'!R951)</f>
        <v>Associates Degree</v>
      </c>
      <c r="F951" t="str">
        <f>IF('Raw DataSet'!L951="","Unknown",'Raw DataSet'!L951)</f>
        <v>Single</v>
      </c>
      <c r="G951">
        <f>IF('Raw DataSet'!P951="","Unknown",'Raw DataSet'!P951)</f>
        <v>39</v>
      </c>
      <c r="H951" s="3" t="str" cm="1">
        <f t="array" ref="H951">_xlfn.IFS(G951&lt;24, "Under 25",G951&lt;35, "25-34",G951&lt;45, "35-44",G951&lt;55, "45-54",TRUE, "Over 55")</f>
        <v>35-44</v>
      </c>
      <c r="I951" t="str">
        <f>IF('Raw DataSet'!F951="","Unknown",'Raw DataSet'!F951)</f>
        <v>R&amp;D</v>
      </c>
      <c r="J951" t="str">
        <f>IF('Raw DataSet'!K951="","Unknown",'Raw DataSet'!K951)</f>
        <v>Manufacturing Director</v>
      </c>
      <c r="K951">
        <f>IF('Raw DataSet'!Q951="","Unknown",'Raw DataSet'!Q951)</f>
        <v>18</v>
      </c>
      <c r="L951" t="str" cm="1">
        <f t="array" ref="L951">_xlfn.IFS(K951&lt;10,"0-9",K951&lt;20,"10-19",TRUE,"20+")</f>
        <v>10-19</v>
      </c>
      <c r="M951" s="3" t="str">
        <f>'Raw DataSet'!A951</f>
        <v>No</v>
      </c>
      <c r="N951">
        <f t="shared" si="28"/>
        <v>0</v>
      </c>
      <c r="O951">
        <f>IF('Raw DataSet'!W951="","Unknown",'Raw DataSet'!W951)</f>
        <v>25600</v>
      </c>
      <c r="P951" t="str">
        <f t="shared" si="29"/>
        <v>Low</v>
      </c>
      <c r="Q951" s="3" t="str">
        <f>IF('Raw DataSet'!M951="","Unknown",'Raw DataSet'!M951)</f>
        <v>No</v>
      </c>
      <c r="R951">
        <f>IF('Raw DataSet'!T951="","Unknown",'Raw DataSet'!T951)</f>
        <v>1</v>
      </c>
      <c r="S951">
        <f>IF('Raw DataSet'!Y951="","Unknown",'Raw DataSet'!Y951)</f>
        <v>3</v>
      </c>
      <c r="T951">
        <f>IF('Raw DataSet'!Z951="","Unknown",'Raw DataSet'!Z951)</f>
        <v>2</v>
      </c>
      <c r="U951">
        <f>IF('Raw DataSet'!AA951="","Unknown",'Raw DataSet'!AA951)</f>
        <v>3</v>
      </c>
      <c r="V951">
        <f>IF('Raw DataSet'!AB951="","Unknown",'Raw DataSet'!AB951)</f>
        <v>0</v>
      </c>
      <c r="W951">
        <f>IF('Raw DataSet'!AC951="","Unknown",'Raw DataSet'!AC951)</f>
        <v>11</v>
      </c>
      <c r="X951" s="3" t="str" cm="1">
        <f t="array" ref="X951">_xlfn.IFS(W951&lt;15,"Under 15", W951&lt;20,"15-19", TRUE,"Over 20")</f>
        <v>Under 15</v>
      </c>
      <c r="Y951">
        <f>IF('Raw DataSet'!AD951="","Unknown",'Raw DataSet'!AD951)</f>
        <v>3</v>
      </c>
      <c r="Z951">
        <f>IF('Raw DataSet'!AE951="","Unknown",'Raw DataSet'!AE951)</f>
        <v>1</v>
      </c>
      <c r="AA951">
        <f>IF('Raw DataSet'!AF951="","Unknown",'Raw DataSet'!AF951)</f>
        <v>0</v>
      </c>
      <c r="AB951">
        <f>IF('Raw DataSet'!AG951="","Unknown",'Raw DataSet'!AG951)</f>
        <v>9</v>
      </c>
      <c r="AC951">
        <f>IF('Raw DataSet'!AH951="","Unknown",'Raw DataSet'!AH951)</f>
        <v>3</v>
      </c>
      <c r="AD951">
        <f>IF('Raw DataSet'!AI951="","Unknown",'Raw DataSet'!AI951)</f>
        <v>8</v>
      </c>
      <c r="AE951">
        <f>IF('Raw DataSet'!AJ951="","Unknown",'Raw DataSet'!AJ951)</f>
        <v>7</v>
      </c>
      <c r="AF951">
        <f>IF('Raw DataSet'!AK951="","Unknown",'Raw DataSet'!AK951)</f>
        <v>1</v>
      </c>
      <c r="AG951">
        <f>IF('Raw DataSet'!AL951="","Unknown",'Raw DataSet'!AL951)</f>
        <v>7</v>
      </c>
    </row>
    <row r="952" spans="1:33">
      <c r="A952">
        <f>IF('Raw DataSet'!I952="","Unknown",'Raw DataSet'!I952)</f>
        <v>1324</v>
      </c>
      <c r="B952" s="3" t="str">
        <f>IF('Raw DataSet'!H952="", "Unknown", 'Raw DataSet'!H952)</f>
        <v>STAFF-951</v>
      </c>
      <c r="C952" t="str">
        <f>IF('Raw DataSet'!J952="","Unknow",'Raw DataSet'!J952)</f>
        <v>Female</v>
      </c>
      <c r="D952" t="str">
        <f>IF('Raw DataSet'!G952="","Unknown",'Raw DataSet'!G952)</f>
        <v>Life Sciences</v>
      </c>
      <c r="E952" t="str">
        <f>IF('Raw DataSet'!R952="","Unknown",'Raw DataSet'!R952)</f>
        <v>Master's Degree</v>
      </c>
      <c r="F952" t="str">
        <f>IF('Raw DataSet'!L952="","Unknown",'Raw DataSet'!L952)</f>
        <v>Divorced</v>
      </c>
      <c r="G952">
        <f>IF('Raw DataSet'!P952="","Unknown",'Raw DataSet'!P952)</f>
        <v>31</v>
      </c>
      <c r="H952" s="3" t="str" cm="1">
        <f t="array" ref="H952">_xlfn.IFS(G952&lt;24, "Under 25",G952&lt;35, "25-34",G952&lt;45, "35-44",G952&lt;55, "45-54",TRUE, "Over 55")</f>
        <v>25-34</v>
      </c>
      <c r="I952" t="str">
        <f>IF('Raw DataSet'!F952="","Unknown",'Raw DataSet'!F952)</f>
        <v>Sales</v>
      </c>
      <c r="J952" t="str">
        <f>IF('Raw DataSet'!K952="","Unknown",'Raw DataSet'!K952)</f>
        <v>Sales Executive</v>
      </c>
      <c r="K952">
        <f>IF('Raw DataSet'!Q952="","Unknown",'Raw DataSet'!Q952)</f>
        <v>2</v>
      </c>
      <c r="L952" t="str" cm="1">
        <f t="array" ref="L952">_xlfn.IFS(K952&lt;10,"0-9",K952&lt;20,"10-19",TRUE,"20+")</f>
        <v>0-9</v>
      </c>
      <c r="M952" s="3" t="str">
        <f>'Raw DataSet'!A952</f>
        <v>No</v>
      </c>
      <c r="N952">
        <f t="shared" si="28"/>
        <v>0</v>
      </c>
      <c r="O952">
        <f>IF('Raw DataSet'!W952="","Unknown",'Raw DataSet'!W952)</f>
        <v>45600</v>
      </c>
      <c r="P952" t="str">
        <f t="shared" si="29"/>
        <v>Medium</v>
      </c>
      <c r="Q952" s="3" t="str">
        <f>IF('Raw DataSet'!M952="","Unknown",'Raw DataSet'!M952)</f>
        <v>Yes</v>
      </c>
      <c r="R952">
        <f>IF('Raw DataSet'!T952="","Unknown",'Raw DataSet'!T952)</f>
        <v>4</v>
      </c>
      <c r="S952">
        <f>IF('Raw DataSet'!Y952="","Unknown",'Raw DataSet'!Y952)</f>
        <v>3</v>
      </c>
      <c r="T952">
        <f>IF('Raw DataSet'!Z952="","Unknown",'Raw DataSet'!Z952)</f>
        <v>3</v>
      </c>
      <c r="U952">
        <f>IF('Raw DataSet'!AA952="","Unknown",'Raw DataSet'!AA952)</f>
        <v>3</v>
      </c>
      <c r="V952">
        <f>IF('Raw DataSet'!AB952="","Unknown",'Raw DataSet'!AB952)</f>
        <v>1</v>
      </c>
      <c r="W952">
        <f>IF('Raw DataSet'!AC952="","Unknown",'Raw DataSet'!AC952)</f>
        <v>19</v>
      </c>
      <c r="X952" s="3" t="str" cm="1">
        <f t="array" ref="X952">_xlfn.IFS(W952&lt;15,"Under 15", W952&lt;20,"15-19", TRUE,"Over 20")</f>
        <v>15-19</v>
      </c>
      <c r="Y952">
        <f>IF('Raw DataSet'!AD952="","Unknown",'Raw DataSet'!AD952)</f>
        <v>3</v>
      </c>
      <c r="Z952">
        <f>IF('Raw DataSet'!AE952="","Unknown",'Raw DataSet'!AE952)</f>
        <v>1</v>
      </c>
      <c r="AA952">
        <f>IF('Raw DataSet'!AF952="","Unknown",'Raw DataSet'!AF952)</f>
        <v>1</v>
      </c>
      <c r="AB952">
        <f>IF('Raw DataSet'!AG952="","Unknown",'Raw DataSet'!AG952)</f>
        <v>10</v>
      </c>
      <c r="AC952">
        <f>IF('Raw DataSet'!AH952="","Unknown",'Raw DataSet'!AH952)</f>
        <v>2</v>
      </c>
      <c r="AD952">
        <f>IF('Raw DataSet'!AI952="","Unknown",'Raw DataSet'!AI952)</f>
        <v>10</v>
      </c>
      <c r="AE952">
        <f>IF('Raw DataSet'!AJ952="","Unknown",'Raw DataSet'!AJ952)</f>
        <v>8</v>
      </c>
      <c r="AF952">
        <f>IF('Raw DataSet'!AK952="","Unknown",'Raw DataSet'!AK952)</f>
        <v>9</v>
      </c>
      <c r="AG952">
        <f>IF('Raw DataSet'!AL952="","Unknown",'Raw DataSet'!AL952)</f>
        <v>6</v>
      </c>
    </row>
    <row r="953" spans="1:33">
      <c r="A953">
        <f>IF('Raw DataSet'!I953="","Unknown",'Raw DataSet'!I953)</f>
        <v>1329</v>
      </c>
      <c r="B953" s="3" t="str">
        <f>IF('Raw DataSet'!H953="", "Unknown", 'Raw DataSet'!H953)</f>
        <v>STAFF-952</v>
      </c>
      <c r="C953" t="str">
        <f>IF('Raw DataSet'!J953="","Unknow",'Raw DataSet'!J953)</f>
        <v>Male</v>
      </c>
      <c r="D953" t="str">
        <f>IF('Raw DataSet'!G953="","Unknown",'Raw DataSet'!G953)</f>
        <v>Medical</v>
      </c>
      <c r="E953" t="str">
        <f>IF('Raw DataSet'!R953="","Unknown",'Raw DataSet'!R953)</f>
        <v>Associates Degree</v>
      </c>
      <c r="F953" t="str">
        <f>IF('Raw DataSet'!L953="","Unknown",'Raw DataSet'!L953)</f>
        <v>Single</v>
      </c>
      <c r="G953">
        <f>IF('Raw DataSet'!P953="","Unknown",'Raw DataSet'!P953)</f>
        <v>41</v>
      </c>
      <c r="H953" s="3" t="str" cm="1">
        <f t="array" ref="H953">_xlfn.IFS(G953&lt;24, "Under 25",G953&lt;35, "25-34",G953&lt;45, "35-44",G953&lt;55, "45-54",TRUE, "Over 55")</f>
        <v>35-44</v>
      </c>
      <c r="I953" t="str">
        <f>IF('Raw DataSet'!F953="","Unknown",'Raw DataSet'!F953)</f>
        <v>Sales</v>
      </c>
      <c r="J953" t="str">
        <f>IF('Raw DataSet'!K953="","Unknown",'Raw DataSet'!K953)</f>
        <v>Sales Executive</v>
      </c>
      <c r="K953">
        <f>IF('Raw DataSet'!Q953="","Unknown",'Raw DataSet'!Q953)</f>
        <v>10</v>
      </c>
      <c r="L953" t="str" cm="1">
        <f t="array" ref="L953">_xlfn.IFS(K953&lt;10,"0-9",K953&lt;20,"10-19",TRUE,"20+")</f>
        <v>10-19</v>
      </c>
      <c r="M953" s="3" t="str">
        <f>'Raw DataSet'!A953</f>
        <v>No</v>
      </c>
      <c r="N953">
        <f t="shared" si="28"/>
        <v>0</v>
      </c>
      <c r="O953">
        <f>IF('Raw DataSet'!W953="","Unknown",'Raw DataSet'!W953)</f>
        <v>32000</v>
      </c>
      <c r="P953" t="str">
        <f t="shared" si="29"/>
        <v>Low</v>
      </c>
      <c r="Q953" s="3" t="str">
        <f>IF('Raw DataSet'!M953="","Unknown",'Raw DataSet'!M953)</f>
        <v>No</v>
      </c>
      <c r="R953">
        <f>IF('Raw DataSet'!T953="","Unknown",'Raw DataSet'!T953)</f>
        <v>3</v>
      </c>
      <c r="S953">
        <f>IF('Raw DataSet'!Y953="","Unknown",'Raw DataSet'!Y953)</f>
        <v>1</v>
      </c>
      <c r="T953">
        <f>IF('Raw DataSet'!Z953="","Unknown",'Raw DataSet'!Z953)</f>
        <v>2</v>
      </c>
      <c r="U953">
        <f>IF('Raw DataSet'!AA953="","Unknown",'Raw DataSet'!AA953)</f>
        <v>2</v>
      </c>
      <c r="V953">
        <f>IF('Raw DataSet'!AB953="","Unknown",'Raw DataSet'!AB953)</f>
        <v>1</v>
      </c>
      <c r="W953">
        <f>IF('Raw DataSet'!AC953="","Unknown",'Raw DataSet'!AC953)</f>
        <v>13</v>
      </c>
      <c r="X953" s="3" t="str" cm="1">
        <f t="array" ref="X953">_xlfn.IFS(W953&lt;15,"Under 15", W953&lt;20,"15-19", TRUE,"Over 20")</f>
        <v>Under 15</v>
      </c>
      <c r="Y953">
        <f>IF('Raw DataSet'!AD953="","Unknown",'Raw DataSet'!AD953)</f>
        <v>3</v>
      </c>
      <c r="Z953">
        <f>IF('Raw DataSet'!AE953="","Unknown",'Raw DataSet'!AE953)</f>
        <v>1</v>
      </c>
      <c r="AA953">
        <f>IF('Raw DataSet'!AF953="","Unknown",'Raw DataSet'!AF953)</f>
        <v>0</v>
      </c>
      <c r="AB953">
        <f>IF('Raw DataSet'!AG953="","Unknown",'Raw DataSet'!AG953)</f>
        <v>19</v>
      </c>
      <c r="AC953">
        <f>IF('Raw DataSet'!AH953="","Unknown",'Raw DataSet'!AH953)</f>
        <v>3</v>
      </c>
      <c r="AD953">
        <f>IF('Raw DataSet'!AI953="","Unknown",'Raw DataSet'!AI953)</f>
        <v>19</v>
      </c>
      <c r="AE953">
        <f>IF('Raw DataSet'!AJ953="","Unknown",'Raw DataSet'!AJ953)</f>
        <v>2</v>
      </c>
      <c r="AF953">
        <f>IF('Raw DataSet'!AK953="","Unknown",'Raw DataSet'!AK953)</f>
        <v>11</v>
      </c>
      <c r="AG953">
        <f>IF('Raw DataSet'!AL953="","Unknown",'Raw DataSet'!AL953)</f>
        <v>9</v>
      </c>
    </row>
    <row r="954" spans="1:33">
      <c r="A954">
        <f>IF('Raw DataSet'!I954="","Unknown",'Raw DataSet'!I954)</f>
        <v>1331</v>
      </c>
      <c r="B954" s="3" t="str">
        <f>IF('Raw DataSet'!H954="", "Unknown", 'Raw DataSet'!H954)</f>
        <v>STAFF-953</v>
      </c>
      <c r="C954" t="str">
        <f>IF('Raw DataSet'!J954="","Unknow",'Raw DataSet'!J954)</f>
        <v>Female</v>
      </c>
      <c r="D954" t="str">
        <f>IF('Raw DataSet'!G954="","Unknown",'Raw DataSet'!G954)</f>
        <v>Life Sciences</v>
      </c>
      <c r="E954" t="str">
        <f>IF('Raw DataSet'!R954="","Unknown",'Raw DataSet'!R954)</f>
        <v>Bachelor's Degree</v>
      </c>
      <c r="F954" t="str">
        <f>IF('Raw DataSet'!L954="","Unknown",'Raw DataSet'!L954)</f>
        <v>Single</v>
      </c>
      <c r="G954">
        <f>IF('Raw DataSet'!P954="","Unknown",'Raw DataSet'!P954)</f>
        <v>31</v>
      </c>
      <c r="H954" s="3" t="str" cm="1">
        <f t="array" ref="H954">_xlfn.IFS(G954&lt;24, "Under 25",G954&lt;35, "25-34",G954&lt;45, "35-44",G954&lt;55, "45-54",TRUE, "Over 55")</f>
        <v>25-34</v>
      </c>
      <c r="I954" t="str">
        <f>IF('Raw DataSet'!F954="","Unknown",'Raw DataSet'!F954)</f>
        <v>Sales</v>
      </c>
      <c r="J954" t="str">
        <f>IF('Raw DataSet'!K954="","Unknown",'Raw DataSet'!K954)</f>
        <v>Sales Representative</v>
      </c>
      <c r="K954">
        <f>IF('Raw DataSet'!Q954="","Unknown",'Raw DataSet'!Q954)</f>
        <v>1</v>
      </c>
      <c r="L954" t="str" cm="1">
        <f t="array" ref="L954">_xlfn.IFS(K954&lt;10,"0-9",K954&lt;20,"10-19",TRUE,"20+")</f>
        <v>0-9</v>
      </c>
      <c r="M954" s="3" t="str">
        <f>'Raw DataSet'!A954</f>
        <v>Yes</v>
      </c>
      <c r="N954">
        <f t="shared" si="28"/>
        <v>1</v>
      </c>
      <c r="O954">
        <f>IF('Raw DataSet'!W954="","Unknown",'Raw DataSet'!W954)</f>
        <v>43200</v>
      </c>
      <c r="P954" t="str">
        <f t="shared" si="29"/>
        <v>Medium</v>
      </c>
      <c r="Q954" s="3" t="str">
        <f>IF('Raw DataSet'!M954="","Unknown",'Raw DataSet'!M954)</f>
        <v>Yes</v>
      </c>
      <c r="R954">
        <f>IF('Raw DataSet'!T954="","Unknown",'Raw DataSet'!T954)</f>
        <v>4</v>
      </c>
      <c r="S954">
        <f>IF('Raw DataSet'!Y954="","Unknown",'Raw DataSet'!Y954)</f>
        <v>3</v>
      </c>
      <c r="T954">
        <f>IF('Raw DataSet'!Z954="","Unknown",'Raw DataSet'!Z954)</f>
        <v>1</v>
      </c>
      <c r="U954">
        <f>IF('Raw DataSet'!AA954="","Unknown",'Raw DataSet'!AA954)</f>
        <v>2</v>
      </c>
      <c r="V954">
        <f>IF('Raw DataSet'!AB954="","Unknown",'Raw DataSet'!AB954)</f>
        <v>1</v>
      </c>
      <c r="W954">
        <f>IF('Raw DataSet'!AC954="","Unknown",'Raw DataSet'!AC954)</f>
        <v>11</v>
      </c>
      <c r="X954" s="3" t="str" cm="1">
        <f t="array" ref="X954">_xlfn.IFS(W954&lt;15,"Under 15", W954&lt;20,"15-19", TRUE,"Over 20")</f>
        <v>Under 15</v>
      </c>
      <c r="Y954">
        <f>IF('Raw DataSet'!AD954="","Unknown",'Raw DataSet'!AD954)</f>
        <v>3</v>
      </c>
      <c r="Z954">
        <f>IF('Raw DataSet'!AE954="","Unknown",'Raw DataSet'!AE954)</f>
        <v>1</v>
      </c>
      <c r="AA954">
        <f>IF('Raw DataSet'!AF954="","Unknown",'Raw DataSet'!AF954)</f>
        <v>0</v>
      </c>
      <c r="AB954">
        <f>IF('Raw DataSet'!AG954="","Unknown",'Raw DataSet'!AG954)</f>
        <v>3</v>
      </c>
      <c r="AC954">
        <f>IF('Raw DataSet'!AH954="","Unknown",'Raw DataSet'!AH954)</f>
        <v>4</v>
      </c>
      <c r="AD954">
        <f>IF('Raw DataSet'!AI954="","Unknown",'Raw DataSet'!AI954)</f>
        <v>3</v>
      </c>
      <c r="AE954">
        <f>IF('Raw DataSet'!AJ954="","Unknown",'Raw DataSet'!AJ954)</f>
        <v>2</v>
      </c>
      <c r="AF954">
        <f>IF('Raw DataSet'!AK954="","Unknown",'Raw DataSet'!AK954)</f>
        <v>2</v>
      </c>
      <c r="AG954">
        <f>IF('Raw DataSet'!AL954="","Unknown",'Raw DataSet'!AL954)</f>
        <v>2</v>
      </c>
    </row>
    <row r="955" spans="1:33">
      <c r="A955">
        <f>IF('Raw DataSet'!I955="","Unknown",'Raw DataSet'!I955)</f>
        <v>1333</v>
      </c>
      <c r="B955" s="3" t="str">
        <f>IF('Raw DataSet'!H955="", "Unknown", 'Raw DataSet'!H955)</f>
        <v>STAFF-954</v>
      </c>
      <c r="C955" t="str">
        <f>IF('Raw DataSet'!J955="","Unknow",'Raw DataSet'!J955)</f>
        <v>Male</v>
      </c>
      <c r="D955" t="str">
        <f>IF('Raw DataSet'!G955="","Unknown",'Raw DataSet'!G955)</f>
        <v>Life Sciences</v>
      </c>
      <c r="E955" t="str">
        <f>IF('Raw DataSet'!R955="","Unknown",'Raw DataSet'!R955)</f>
        <v>Bachelor's Degree</v>
      </c>
      <c r="F955" t="str">
        <f>IF('Raw DataSet'!L955="","Unknown",'Raw DataSet'!L955)</f>
        <v>Married</v>
      </c>
      <c r="G955">
        <f>IF('Raw DataSet'!P955="","Unknown",'Raw DataSet'!P955)</f>
        <v>44</v>
      </c>
      <c r="H955" s="3" t="str" cm="1">
        <f t="array" ref="H955">_xlfn.IFS(G955&lt;24, "Under 25",G955&lt;35, "25-34",G955&lt;45, "35-44",G955&lt;55, "45-54",TRUE, "Over 55")</f>
        <v>35-44</v>
      </c>
      <c r="I955" t="str">
        <f>IF('Raw DataSet'!F955="","Unknown",'Raw DataSet'!F955)</f>
        <v>R&amp;D</v>
      </c>
      <c r="J955" t="str">
        <f>IF('Raw DataSet'!K955="","Unknown",'Raw DataSet'!K955)</f>
        <v>Laboratory Technician</v>
      </c>
      <c r="K955">
        <f>IF('Raw DataSet'!Q955="","Unknown",'Raw DataSet'!Q955)</f>
        <v>3</v>
      </c>
      <c r="L955" t="str" cm="1">
        <f t="array" ref="L955">_xlfn.IFS(K955&lt;10,"0-9",K955&lt;20,"10-19",TRUE,"20+")</f>
        <v>0-9</v>
      </c>
      <c r="M955" s="3" t="str">
        <f>'Raw DataSet'!A955</f>
        <v>Yes</v>
      </c>
      <c r="N955">
        <f t="shared" si="28"/>
        <v>1</v>
      </c>
      <c r="O955">
        <f>IF('Raw DataSet'!W955="","Unknown",'Raw DataSet'!W955)</f>
        <v>71200</v>
      </c>
      <c r="P955" t="str">
        <f t="shared" si="29"/>
        <v>High</v>
      </c>
      <c r="Q955" s="3" t="str">
        <f>IF('Raw DataSet'!M955="","Unknown",'Raw DataSet'!M955)</f>
        <v>No</v>
      </c>
      <c r="R955">
        <f>IF('Raw DataSet'!T955="","Unknown",'Raw DataSet'!T955)</f>
        <v>1</v>
      </c>
      <c r="S955">
        <f>IF('Raw DataSet'!Y955="","Unknown",'Raw DataSet'!Y955)</f>
        <v>3</v>
      </c>
      <c r="T955">
        <f>IF('Raw DataSet'!Z955="","Unknown",'Raw DataSet'!Z955)</f>
        <v>1</v>
      </c>
      <c r="U955">
        <f>IF('Raw DataSet'!AA955="","Unknown",'Raw DataSet'!AA955)</f>
        <v>1</v>
      </c>
      <c r="V955">
        <f>IF('Raw DataSet'!AB955="","Unknown",'Raw DataSet'!AB955)</f>
        <v>4</v>
      </c>
      <c r="W955">
        <f>IF('Raw DataSet'!AC955="","Unknown",'Raw DataSet'!AC955)</f>
        <v>12</v>
      </c>
      <c r="X955" s="3" t="str" cm="1">
        <f t="array" ref="X955">_xlfn.IFS(W955&lt;15,"Under 15", W955&lt;20,"15-19", TRUE,"Over 20")</f>
        <v>Under 15</v>
      </c>
      <c r="Y955">
        <f>IF('Raw DataSet'!AD955="","Unknown",'Raw DataSet'!AD955)</f>
        <v>3</v>
      </c>
      <c r="Z955">
        <f>IF('Raw DataSet'!AE955="","Unknown",'Raw DataSet'!AE955)</f>
        <v>3</v>
      </c>
      <c r="AA955">
        <f>IF('Raw DataSet'!AF955="","Unknown",'Raw DataSet'!AF955)</f>
        <v>0</v>
      </c>
      <c r="AB955">
        <f>IF('Raw DataSet'!AG955="","Unknown",'Raw DataSet'!AG955)</f>
        <v>10</v>
      </c>
      <c r="AC955">
        <f>IF('Raw DataSet'!AH955="","Unknown",'Raw DataSet'!AH955)</f>
        <v>4</v>
      </c>
      <c r="AD955">
        <f>IF('Raw DataSet'!AI955="","Unknown",'Raw DataSet'!AI955)</f>
        <v>3</v>
      </c>
      <c r="AE955">
        <f>IF('Raw DataSet'!AJ955="","Unknown",'Raw DataSet'!AJ955)</f>
        <v>2</v>
      </c>
      <c r="AF955">
        <f>IF('Raw DataSet'!AK955="","Unknown",'Raw DataSet'!AK955)</f>
        <v>1</v>
      </c>
      <c r="AG955">
        <f>IF('Raw DataSet'!AL955="","Unknown",'Raw DataSet'!AL955)</f>
        <v>2</v>
      </c>
    </row>
    <row r="956" spans="1:33">
      <c r="A956">
        <f>IF('Raw DataSet'!I956="","Unknown",'Raw DataSet'!I956)</f>
        <v>1334</v>
      </c>
      <c r="B956" s="3" t="str">
        <f>IF('Raw DataSet'!H956="", "Unknown", 'Raw DataSet'!H956)</f>
        <v>STAFF-955</v>
      </c>
      <c r="C956" t="str">
        <f>IF('Raw DataSet'!J956="","Unknow",'Raw DataSet'!J956)</f>
        <v>Male</v>
      </c>
      <c r="D956" t="str">
        <f>IF('Raw DataSet'!G956="","Unknown",'Raw DataSet'!G956)</f>
        <v>Life Sciences</v>
      </c>
      <c r="E956" t="str">
        <f>IF('Raw DataSet'!R956="","Unknown",'Raw DataSet'!R956)</f>
        <v>High School</v>
      </c>
      <c r="F956" t="str">
        <f>IF('Raw DataSet'!L956="","Unknown",'Raw DataSet'!L956)</f>
        <v>Married</v>
      </c>
      <c r="G956">
        <f>IF('Raw DataSet'!P956="","Unknown",'Raw DataSet'!P956)</f>
        <v>42</v>
      </c>
      <c r="H956" s="3" t="str" cm="1">
        <f t="array" ref="H956">_xlfn.IFS(G956&lt;24, "Under 25",G956&lt;35, "25-34",G956&lt;45, "35-44",G956&lt;55, "45-54",TRUE, "Over 55")</f>
        <v>35-44</v>
      </c>
      <c r="I956" t="str">
        <f>IF('Raw DataSet'!F956="","Unknown",'Raw DataSet'!F956)</f>
        <v>R&amp;D</v>
      </c>
      <c r="J956" t="str">
        <f>IF('Raw DataSet'!K956="","Unknown",'Raw DataSet'!K956)</f>
        <v>Manager</v>
      </c>
      <c r="K956">
        <f>IF('Raw DataSet'!Q956="","Unknown",'Raw DataSet'!Q956)</f>
        <v>2</v>
      </c>
      <c r="L956" t="str" cm="1">
        <f t="array" ref="L956">_xlfn.IFS(K956&lt;10,"0-9",K956&lt;20,"10-19",TRUE,"20+")</f>
        <v>0-9</v>
      </c>
      <c r="M956" s="3" t="str">
        <f>'Raw DataSet'!A956</f>
        <v>No</v>
      </c>
      <c r="N956">
        <f t="shared" si="28"/>
        <v>0</v>
      </c>
      <c r="O956">
        <f>IF('Raw DataSet'!W956="","Unknown",'Raw DataSet'!W956)</f>
        <v>29600</v>
      </c>
      <c r="P956" t="str">
        <f t="shared" si="29"/>
        <v>Low</v>
      </c>
      <c r="Q956" s="3" t="str">
        <f>IF('Raw DataSet'!M956="","Unknown",'Raw DataSet'!M956)</f>
        <v>Yes</v>
      </c>
      <c r="R956">
        <f>IF('Raw DataSet'!T956="","Unknown",'Raw DataSet'!T956)</f>
        <v>3</v>
      </c>
      <c r="S956">
        <f>IF('Raw DataSet'!Y956="","Unknown",'Raw DataSet'!Y956)</f>
        <v>3</v>
      </c>
      <c r="T956">
        <f>IF('Raw DataSet'!Z956="","Unknown",'Raw DataSet'!Z956)</f>
        <v>4</v>
      </c>
      <c r="U956">
        <f>IF('Raw DataSet'!AA956="","Unknown",'Raw DataSet'!AA956)</f>
        <v>3</v>
      </c>
      <c r="V956">
        <f>IF('Raw DataSet'!AB956="","Unknown",'Raw DataSet'!AB956)</f>
        <v>0</v>
      </c>
      <c r="W956">
        <f>IF('Raw DataSet'!AC956="","Unknown",'Raw DataSet'!AC956)</f>
        <v>13</v>
      </c>
      <c r="X956" s="3" t="str" cm="1">
        <f t="array" ref="X956">_xlfn.IFS(W956&lt;15,"Under 15", W956&lt;20,"15-19", TRUE,"Over 20")</f>
        <v>Under 15</v>
      </c>
      <c r="Y956">
        <f>IF('Raw DataSet'!AD956="","Unknown",'Raw DataSet'!AD956)</f>
        <v>3</v>
      </c>
      <c r="Z956">
        <f>IF('Raw DataSet'!AE956="","Unknown",'Raw DataSet'!AE956)</f>
        <v>4</v>
      </c>
      <c r="AA956">
        <f>IF('Raw DataSet'!AF956="","Unknown",'Raw DataSet'!AF956)</f>
        <v>0</v>
      </c>
      <c r="AB956">
        <f>IF('Raw DataSet'!AG956="","Unknown",'Raw DataSet'!AG956)</f>
        <v>21</v>
      </c>
      <c r="AC956">
        <f>IF('Raw DataSet'!AH956="","Unknown",'Raw DataSet'!AH956)</f>
        <v>2</v>
      </c>
      <c r="AD956">
        <f>IF('Raw DataSet'!AI956="","Unknown",'Raw DataSet'!AI956)</f>
        <v>20</v>
      </c>
      <c r="AE956">
        <f>IF('Raw DataSet'!AJ956="","Unknown",'Raw DataSet'!AJ956)</f>
        <v>8</v>
      </c>
      <c r="AF956">
        <f>IF('Raw DataSet'!AK956="","Unknown",'Raw DataSet'!AK956)</f>
        <v>2</v>
      </c>
      <c r="AG956">
        <f>IF('Raw DataSet'!AL956="","Unknown",'Raw DataSet'!AL956)</f>
        <v>10</v>
      </c>
    </row>
    <row r="957" spans="1:33">
      <c r="A957">
        <f>IF('Raw DataSet'!I957="","Unknown",'Raw DataSet'!I957)</f>
        <v>1336</v>
      </c>
      <c r="B957" s="3" t="str">
        <f>IF('Raw DataSet'!H957="", "Unknown", 'Raw DataSet'!H957)</f>
        <v>STAFF-956</v>
      </c>
      <c r="C957" t="str">
        <f>IF('Raw DataSet'!J957="","Unknow",'Raw DataSet'!J957)</f>
        <v>Female</v>
      </c>
      <c r="D957" t="str">
        <f>IF('Raw DataSet'!G957="","Unknown",'Raw DataSet'!G957)</f>
        <v>Medical</v>
      </c>
      <c r="E957" t="str">
        <f>IF('Raw DataSet'!R957="","Unknown",'Raw DataSet'!R957)</f>
        <v>Associates Degree</v>
      </c>
      <c r="F957" t="str">
        <f>IF('Raw DataSet'!L957="","Unknown",'Raw DataSet'!L957)</f>
        <v>Married</v>
      </c>
      <c r="G957">
        <f>IF('Raw DataSet'!P957="","Unknown",'Raw DataSet'!P957)</f>
        <v>55</v>
      </c>
      <c r="H957" s="3" t="str" cm="1">
        <f t="array" ref="H957">_xlfn.IFS(G957&lt;24, "Under 25",G957&lt;35, "25-34",G957&lt;45, "35-44",G957&lt;55, "45-54",TRUE, "Over 55")</f>
        <v>Over 55</v>
      </c>
      <c r="I957" t="str">
        <f>IF('Raw DataSet'!F957="","Unknown",'Raw DataSet'!F957)</f>
        <v>R&amp;D</v>
      </c>
      <c r="J957" t="str">
        <f>IF('Raw DataSet'!K957="","Unknown",'Raw DataSet'!K957)</f>
        <v>Manager</v>
      </c>
      <c r="K957">
        <f>IF('Raw DataSet'!Q957="","Unknown",'Raw DataSet'!Q957)</f>
        <v>2</v>
      </c>
      <c r="L957" t="str" cm="1">
        <f t="array" ref="L957">_xlfn.IFS(K957&lt;10,"0-9",K957&lt;20,"10-19",TRUE,"20+")</f>
        <v>0-9</v>
      </c>
      <c r="M957" s="3" t="str">
        <f>'Raw DataSet'!A957</f>
        <v>No</v>
      </c>
      <c r="N957">
        <f t="shared" si="28"/>
        <v>0</v>
      </c>
      <c r="O957">
        <f>IF('Raw DataSet'!W957="","Unknown",'Raw DataSet'!W957)</f>
        <v>46400</v>
      </c>
      <c r="P957" t="str">
        <f t="shared" si="29"/>
        <v>Medium</v>
      </c>
      <c r="Q957" s="3" t="str">
        <f>IF('Raw DataSet'!M957="","Unknown",'Raw DataSet'!M957)</f>
        <v>No</v>
      </c>
      <c r="R957">
        <f>IF('Raw DataSet'!T957="","Unknown",'Raw DataSet'!T957)</f>
        <v>4</v>
      </c>
      <c r="S957">
        <f>IF('Raw DataSet'!Y957="","Unknown",'Raw DataSet'!Y957)</f>
        <v>1</v>
      </c>
      <c r="T957">
        <f>IF('Raw DataSet'!Z957="","Unknown",'Raw DataSet'!Z957)</f>
        <v>5</v>
      </c>
      <c r="U957">
        <f>IF('Raw DataSet'!AA957="","Unknown",'Raw DataSet'!AA957)</f>
        <v>3</v>
      </c>
      <c r="V957">
        <f>IF('Raw DataSet'!AB957="","Unknown",'Raw DataSet'!AB957)</f>
        <v>4</v>
      </c>
      <c r="W957">
        <f>IF('Raw DataSet'!AC957="","Unknown",'Raw DataSet'!AC957)</f>
        <v>14</v>
      </c>
      <c r="X957" s="3" t="str" cm="1">
        <f t="array" ref="X957">_xlfn.IFS(W957&lt;15,"Under 15", W957&lt;20,"15-19", TRUE,"Over 20")</f>
        <v>Under 15</v>
      </c>
      <c r="Y957">
        <f>IF('Raw DataSet'!AD957="","Unknown",'Raw DataSet'!AD957)</f>
        <v>3</v>
      </c>
      <c r="Z957">
        <f>IF('Raw DataSet'!AE957="","Unknown",'Raw DataSet'!AE957)</f>
        <v>4</v>
      </c>
      <c r="AA957">
        <f>IF('Raw DataSet'!AF957="","Unknown",'Raw DataSet'!AF957)</f>
        <v>1</v>
      </c>
      <c r="AB957">
        <f>IF('Raw DataSet'!AG957="","Unknown",'Raw DataSet'!AG957)</f>
        <v>23</v>
      </c>
      <c r="AC957">
        <f>IF('Raw DataSet'!AH957="","Unknown",'Raw DataSet'!AH957)</f>
        <v>3</v>
      </c>
      <c r="AD957">
        <f>IF('Raw DataSet'!AI957="","Unknown",'Raw DataSet'!AI957)</f>
        <v>19</v>
      </c>
      <c r="AE957">
        <f>IF('Raw DataSet'!AJ957="","Unknown",'Raw DataSet'!AJ957)</f>
        <v>9</v>
      </c>
      <c r="AF957">
        <f>IF('Raw DataSet'!AK957="","Unknown",'Raw DataSet'!AK957)</f>
        <v>9</v>
      </c>
      <c r="AG957">
        <f>IF('Raw DataSet'!AL957="","Unknown",'Raw DataSet'!AL957)</f>
        <v>11</v>
      </c>
    </row>
    <row r="958" spans="1:33">
      <c r="A958">
        <f>IF('Raw DataSet'!I958="","Unknown",'Raw DataSet'!I958)</f>
        <v>1338</v>
      </c>
      <c r="B958" s="3" t="str">
        <f>IF('Raw DataSet'!H958="", "Unknown", 'Raw DataSet'!H958)</f>
        <v>STAFF-957</v>
      </c>
      <c r="C958" t="str">
        <f>IF('Raw DataSet'!J958="","Unknow",'Raw DataSet'!J958)</f>
        <v>Male</v>
      </c>
      <c r="D958" t="str">
        <f>IF('Raw DataSet'!G958="","Unknown",'Raw DataSet'!G958)</f>
        <v>Life Sciences</v>
      </c>
      <c r="E958" t="str">
        <f>IF('Raw DataSet'!R958="","Unknown",'Raw DataSet'!R958)</f>
        <v>Master's Degree</v>
      </c>
      <c r="F958" t="str">
        <f>IF('Raw DataSet'!L958="","Unknown",'Raw DataSet'!L958)</f>
        <v>Single</v>
      </c>
      <c r="G958">
        <f>IF('Raw DataSet'!P958="","Unknown",'Raw DataSet'!P958)</f>
        <v>56</v>
      </c>
      <c r="H958" s="3" t="str" cm="1">
        <f t="array" ref="H958">_xlfn.IFS(G958&lt;24, "Under 25",G958&lt;35, "25-34",G958&lt;45, "35-44",G958&lt;55, "45-54",TRUE, "Over 55")</f>
        <v>Over 55</v>
      </c>
      <c r="I958" t="str">
        <f>IF('Raw DataSet'!F958="","Unknown",'Raw DataSet'!F958)</f>
        <v>HR</v>
      </c>
      <c r="J958" t="str">
        <f>IF('Raw DataSet'!K958="","Unknown",'Raw DataSet'!K958)</f>
        <v>Manager</v>
      </c>
      <c r="K958">
        <f>IF('Raw DataSet'!Q958="","Unknown",'Raw DataSet'!Q958)</f>
        <v>8</v>
      </c>
      <c r="L958" t="str" cm="1">
        <f t="array" ref="L958">_xlfn.IFS(K958&lt;10,"0-9",K958&lt;20,"10-19",TRUE,"20+")</f>
        <v>0-9</v>
      </c>
      <c r="M958" s="3" t="str">
        <f>'Raw DataSet'!A958</f>
        <v>No</v>
      </c>
      <c r="N958">
        <f t="shared" si="28"/>
        <v>0</v>
      </c>
      <c r="O958">
        <f>IF('Raw DataSet'!W958="","Unknown",'Raw DataSet'!W958)</f>
        <v>79200</v>
      </c>
      <c r="P958" t="str">
        <f t="shared" si="29"/>
        <v>High</v>
      </c>
      <c r="Q958" s="3" t="str">
        <f>IF('Raw DataSet'!M958="","Unknown",'Raw DataSet'!M958)</f>
        <v>No</v>
      </c>
      <c r="R958">
        <f>IF('Raw DataSet'!T958="","Unknown",'Raw DataSet'!T958)</f>
        <v>4</v>
      </c>
      <c r="S958">
        <f>IF('Raw DataSet'!Y958="","Unknown",'Raw DataSet'!Y958)</f>
        <v>3</v>
      </c>
      <c r="T958">
        <f>IF('Raw DataSet'!Z958="","Unknown",'Raw DataSet'!Z958)</f>
        <v>5</v>
      </c>
      <c r="U958">
        <f>IF('Raw DataSet'!AA958="","Unknown",'Raw DataSet'!AA958)</f>
        <v>2</v>
      </c>
      <c r="V958">
        <f>IF('Raw DataSet'!AB958="","Unknown",'Raw DataSet'!AB958)</f>
        <v>6</v>
      </c>
      <c r="W958">
        <f>IF('Raw DataSet'!AC958="","Unknown",'Raw DataSet'!AC958)</f>
        <v>14</v>
      </c>
      <c r="X958" s="3" t="str" cm="1">
        <f t="array" ref="X958">_xlfn.IFS(W958&lt;15,"Under 15", W958&lt;20,"15-19", TRUE,"Over 20")</f>
        <v>Under 15</v>
      </c>
      <c r="Y958">
        <f>IF('Raw DataSet'!AD958="","Unknown",'Raw DataSet'!AD958)</f>
        <v>3</v>
      </c>
      <c r="Z958">
        <f>IF('Raw DataSet'!AE958="","Unknown",'Raw DataSet'!AE958)</f>
        <v>1</v>
      </c>
      <c r="AA958">
        <f>IF('Raw DataSet'!AF958="","Unknown",'Raw DataSet'!AF958)</f>
        <v>0</v>
      </c>
      <c r="AB958">
        <f>IF('Raw DataSet'!AG958="","Unknown",'Raw DataSet'!AG958)</f>
        <v>36</v>
      </c>
      <c r="AC958">
        <f>IF('Raw DataSet'!AH958="","Unknown",'Raw DataSet'!AH958)</f>
        <v>3</v>
      </c>
      <c r="AD958">
        <f>IF('Raw DataSet'!AI958="","Unknown",'Raw DataSet'!AI958)</f>
        <v>7</v>
      </c>
      <c r="AE958">
        <f>IF('Raw DataSet'!AJ958="","Unknown",'Raw DataSet'!AJ958)</f>
        <v>3</v>
      </c>
      <c r="AF958">
        <f>IF('Raw DataSet'!AK958="","Unknown",'Raw DataSet'!AK958)</f>
        <v>7</v>
      </c>
      <c r="AG958">
        <f>IF('Raw DataSet'!AL958="","Unknown",'Raw DataSet'!AL958)</f>
        <v>7</v>
      </c>
    </row>
    <row r="959" spans="1:33">
      <c r="A959">
        <f>IF('Raw DataSet'!I959="","Unknown",'Raw DataSet'!I959)</f>
        <v>1340</v>
      </c>
      <c r="B959" s="3" t="str">
        <f>IF('Raw DataSet'!H959="", "Unknown", 'Raw DataSet'!H959)</f>
        <v>STAFF-958</v>
      </c>
      <c r="C959" t="str">
        <f>IF('Raw DataSet'!J959="","Unknow",'Raw DataSet'!J959)</f>
        <v>Male</v>
      </c>
      <c r="D959" t="str">
        <f>IF('Raw DataSet'!G959="","Unknown",'Raw DataSet'!G959)</f>
        <v>Life Sciences</v>
      </c>
      <c r="E959" t="str">
        <f>IF('Raw DataSet'!R959="","Unknown",'Raw DataSet'!R959)</f>
        <v>Associates Degree</v>
      </c>
      <c r="F959" t="str">
        <f>IF('Raw DataSet'!L959="","Unknown",'Raw DataSet'!L959)</f>
        <v>Divorced</v>
      </c>
      <c r="G959">
        <f>IF('Raw DataSet'!P959="","Unknown",'Raw DataSet'!P959)</f>
        <v>40</v>
      </c>
      <c r="H959" s="3" t="str" cm="1">
        <f t="array" ref="H959">_xlfn.IFS(G959&lt;24, "Under 25",G959&lt;35, "25-34",G959&lt;45, "35-44",G959&lt;55, "45-54",TRUE, "Over 55")</f>
        <v>35-44</v>
      </c>
      <c r="I959" t="str">
        <f>IF('Raw DataSet'!F959="","Unknown",'Raw DataSet'!F959)</f>
        <v>R&amp;D</v>
      </c>
      <c r="J959" t="str">
        <f>IF('Raw DataSet'!K959="","Unknown",'Raw DataSet'!K959)</f>
        <v>Research Scientist</v>
      </c>
      <c r="K959">
        <f>IF('Raw DataSet'!Q959="","Unknown",'Raw DataSet'!Q959)</f>
        <v>16</v>
      </c>
      <c r="L959" t="str" cm="1">
        <f t="array" ref="L959">_xlfn.IFS(K959&lt;10,"0-9",K959&lt;20,"10-19",TRUE,"20+")</f>
        <v>10-19</v>
      </c>
      <c r="M959" s="3" t="str">
        <f>'Raw DataSet'!A959</f>
        <v>No</v>
      </c>
      <c r="N959">
        <f t="shared" si="28"/>
        <v>0</v>
      </c>
      <c r="O959">
        <f>IF('Raw DataSet'!W959="","Unknown",'Raw DataSet'!W959)</f>
        <v>59200</v>
      </c>
      <c r="P959" t="str">
        <f t="shared" si="29"/>
        <v>Medium</v>
      </c>
      <c r="Q959" s="3" t="str">
        <f>IF('Raw DataSet'!M959="","Unknown",'Raw DataSet'!M959)</f>
        <v>No</v>
      </c>
      <c r="R959">
        <f>IF('Raw DataSet'!T959="","Unknown",'Raw DataSet'!T959)</f>
        <v>3</v>
      </c>
      <c r="S959">
        <f>IF('Raw DataSet'!Y959="","Unknown",'Raw DataSet'!Y959)</f>
        <v>3</v>
      </c>
      <c r="T959">
        <f>IF('Raw DataSet'!Z959="","Unknown",'Raw DataSet'!Z959)</f>
        <v>1</v>
      </c>
      <c r="U959">
        <f>IF('Raw DataSet'!AA959="","Unknown",'Raw DataSet'!AA959)</f>
        <v>3</v>
      </c>
      <c r="V959">
        <f>IF('Raw DataSet'!AB959="","Unknown",'Raw DataSet'!AB959)</f>
        <v>9</v>
      </c>
      <c r="W959">
        <f>IF('Raw DataSet'!AC959="","Unknown",'Raw DataSet'!AC959)</f>
        <v>16</v>
      </c>
      <c r="X959" s="3" t="str" cm="1">
        <f t="array" ref="X959">_xlfn.IFS(W959&lt;15,"Under 15", W959&lt;20,"15-19", TRUE,"Over 20")</f>
        <v>15-19</v>
      </c>
      <c r="Y959">
        <f>IF('Raw DataSet'!AD959="","Unknown",'Raw DataSet'!AD959)</f>
        <v>3</v>
      </c>
      <c r="Z959">
        <f>IF('Raw DataSet'!AE959="","Unknown",'Raw DataSet'!AE959)</f>
        <v>2</v>
      </c>
      <c r="AA959">
        <f>IF('Raw DataSet'!AF959="","Unknown",'Raw DataSet'!AF959)</f>
        <v>1</v>
      </c>
      <c r="AB959">
        <f>IF('Raw DataSet'!AG959="","Unknown",'Raw DataSet'!AG959)</f>
        <v>6</v>
      </c>
      <c r="AC959">
        <f>IF('Raw DataSet'!AH959="","Unknown",'Raw DataSet'!AH959)</f>
        <v>3</v>
      </c>
      <c r="AD959">
        <f>IF('Raw DataSet'!AI959="","Unknown",'Raw DataSet'!AI959)</f>
        <v>4</v>
      </c>
      <c r="AE959">
        <f>IF('Raw DataSet'!AJ959="","Unknown",'Raw DataSet'!AJ959)</f>
        <v>2</v>
      </c>
      <c r="AF959">
        <f>IF('Raw DataSet'!AK959="","Unknown",'Raw DataSet'!AK959)</f>
        <v>0</v>
      </c>
      <c r="AG959">
        <f>IF('Raw DataSet'!AL959="","Unknown",'Raw DataSet'!AL959)</f>
        <v>0</v>
      </c>
    </row>
    <row r="960" spans="1:33">
      <c r="A960">
        <f>IF('Raw DataSet'!I960="","Unknown",'Raw DataSet'!I960)</f>
        <v>1344</v>
      </c>
      <c r="B960" s="3" t="str">
        <f>IF('Raw DataSet'!H960="", "Unknown", 'Raw DataSet'!H960)</f>
        <v>STAFF-959</v>
      </c>
      <c r="C960" t="str">
        <f>IF('Raw DataSet'!J960="","Unknow",'Raw DataSet'!J960)</f>
        <v>Male</v>
      </c>
      <c r="D960" t="str">
        <f>IF('Raw DataSet'!G960="","Unknown",'Raw DataSet'!G960)</f>
        <v>Life Sciences</v>
      </c>
      <c r="E960" t="str">
        <f>IF('Raw DataSet'!R960="","Unknown",'Raw DataSet'!R960)</f>
        <v>Bachelor's Degree</v>
      </c>
      <c r="F960" t="str">
        <f>IF('Raw DataSet'!L960="","Unknown",'Raw DataSet'!L960)</f>
        <v>Divorced</v>
      </c>
      <c r="G960">
        <f>IF('Raw DataSet'!P960="","Unknown",'Raw DataSet'!P960)</f>
        <v>34</v>
      </c>
      <c r="H960" s="3" t="str" cm="1">
        <f t="array" ref="H960">_xlfn.IFS(G960&lt;24, "Under 25",G960&lt;35, "25-34",G960&lt;45, "35-44",G960&lt;55, "45-54",TRUE, "Over 55")</f>
        <v>25-34</v>
      </c>
      <c r="I960" t="str">
        <f>IF('Raw DataSet'!F960="","Unknown",'Raw DataSet'!F960)</f>
        <v>R&amp;D</v>
      </c>
      <c r="J960" t="str">
        <f>IF('Raw DataSet'!K960="","Unknown",'Raw DataSet'!K960)</f>
        <v>Healthcare Representative</v>
      </c>
      <c r="K960">
        <f>IF('Raw DataSet'!Q960="","Unknown",'Raw DataSet'!Q960)</f>
        <v>9</v>
      </c>
      <c r="L960" t="str" cm="1">
        <f t="array" ref="L960">_xlfn.IFS(K960&lt;10,"0-9",K960&lt;20,"10-19",TRUE,"20+")</f>
        <v>0-9</v>
      </c>
      <c r="M960" s="3" t="str">
        <f>'Raw DataSet'!A960</f>
        <v>No</v>
      </c>
      <c r="N960">
        <f t="shared" si="28"/>
        <v>0</v>
      </c>
      <c r="O960">
        <f>IF('Raw DataSet'!W960="","Unknown",'Raw DataSet'!W960)</f>
        <v>68800</v>
      </c>
      <c r="P960" t="str">
        <f t="shared" si="29"/>
        <v>High</v>
      </c>
      <c r="Q960" s="3" t="str">
        <f>IF('Raw DataSet'!M960="","Unknown",'Raw DataSet'!M960)</f>
        <v>No</v>
      </c>
      <c r="R960">
        <f>IF('Raw DataSet'!T960="","Unknown",'Raw DataSet'!T960)</f>
        <v>4</v>
      </c>
      <c r="S960">
        <f>IF('Raw DataSet'!Y960="","Unknown",'Raw DataSet'!Y960)</f>
        <v>3</v>
      </c>
      <c r="T960">
        <f>IF('Raw DataSet'!Z960="","Unknown",'Raw DataSet'!Z960)</f>
        <v>3</v>
      </c>
      <c r="U960">
        <f>IF('Raw DataSet'!AA960="","Unknown",'Raw DataSet'!AA960)</f>
        <v>4</v>
      </c>
      <c r="V960">
        <f>IF('Raw DataSet'!AB960="","Unknown",'Raw DataSet'!AB960)</f>
        <v>0</v>
      </c>
      <c r="W960">
        <f>IF('Raw DataSet'!AC960="","Unknown",'Raw DataSet'!AC960)</f>
        <v>11</v>
      </c>
      <c r="X960" s="3" t="str" cm="1">
        <f t="array" ref="X960">_xlfn.IFS(W960&lt;15,"Under 15", W960&lt;20,"15-19", TRUE,"Over 20")</f>
        <v>Under 15</v>
      </c>
      <c r="Y960">
        <f>IF('Raw DataSet'!AD960="","Unknown",'Raw DataSet'!AD960)</f>
        <v>3</v>
      </c>
      <c r="Z960">
        <f>IF('Raw DataSet'!AE960="","Unknown",'Raw DataSet'!AE960)</f>
        <v>4</v>
      </c>
      <c r="AA960">
        <f>IF('Raw DataSet'!AF960="","Unknown",'Raw DataSet'!AF960)</f>
        <v>1</v>
      </c>
      <c r="AB960">
        <f>IF('Raw DataSet'!AG960="","Unknown",'Raw DataSet'!AG960)</f>
        <v>10</v>
      </c>
      <c r="AC960">
        <f>IF('Raw DataSet'!AH960="","Unknown",'Raw DataSet'!AH960)</f>
        <v>2</v>
      </c>
      <c r="AD960">
        <f>IF('Raw DataSet'!AI960="","Unknown",'Raw DataSet'!AI960)</f>
        <v>9</v>
      </c>
      <c r="AE960">
        <f>IF('Raw DataSet'!AJ960="","Unknown",'Raw DataSet'!AJ960)</f>
        <v>7</v>
      </c>
      <c r="AF960">
        <f>IF('Raw DataSet'!AK960="","Unknown",'Raw DataSet'!AK960)</f>
        <v>1</v>
      </c>
      <c r="AG960">
        <f>IF('Raw DataSet'!AL960="","Unknown",'Raw DataSet'!AL960)</f>
        <v>6</v>
      </c>
    </row>
    <row r="961" spans="1:33">
      <c r="A961">
        <f>IF('Raw DataSet'!I961="","Unknown",'Raw DataSet'!I961)</f>
        <v>1346</v>
      </c>
      <c r="B961" s="3" t="str">
        <f>IF('Raw DataSet'!H961="", "Unknown", 'Raw DataSet'!H961)</f>
        <v>STAFF-960</v>
      </c>
      <c r="C961" t="str">
        <f>IF('Raw DataSet'!J961="","Unknow",'Raw DataSet'!J961)</f>
        <v>Male</v>
      </c>
      <c r="D961" t="str">
        <f>IF('Raw DataSet'!G961="","Unknown",'Raw DataSet'!G961)</f>
        <v>Life Sciences</v>
      </c>
      <c r="E961" t="str">
        <f>IF('Raw DataSet'!R961="","Unknown",'Raw DataSet'!R961)</f>
        <v>Bachelor's Degree</v>
      </c>
      <c r="F961" t="str">
        <f>IF('Raw DataSet'!L961="","Unknown",'Raw DataSet'!L961)</f>
        <v>Single</v>
      </c>
      <c r="G961">
        <f>IF('Raw DataSet'!P961="","Unknown",'Raw DataSet'!P961)</f>
        <v>40</v>
      </c>
      <c r="H961" s="3" t="str" cm="1">
        <f t="array" ref="H961">_xlfn.IFS(G961&lt;24, "Under 25",G961&lt;35, "25-34",G961&lt;45, "35-44",G961&lt;55, "45-54",TRUE, "Over 55")</f>
        <v>35-44</v>
      </c>
      <c r="I961" t="str">
        <f>IF('Raw DataSet'!F961="","Unknown",'Raw DataSet'!F961)</f>
        <v>R&amp;D</v>
      </c>
      <c r="J961" t="str">
        <f>IF('Raw DataSet'!K961="","Unknown",'Raw DataSet'!K961)</f>
        <v>Research Scientist</v>
      </c>
      <c r="K961">
        <f>IF('Raw DataSet'!Q961="","Unknown",'Raw DataSet'!Q961)</f>
        <v>2</v>
      </c>
      <c r="L961" t="str" cm="1">
        <f t="array" ref="L961">_xlfn.IFS(K961&lt;10,"0-9",K961&lt;20,"10-19",TRUE,"20+")</f>
        <v>0-9</v>
      </c>
      <c r="M961" s="3" t="str">
        <f>'Raw DataSet'!A961</f>
        <v>No</v>
      </c>
      <c r="N961">
        <f t="shared" si="28"/>
        <v>0</v>
      </c>
      <c r="O961">
        <f>IF('Raw DataSet'!W961="","Unknown",'Raw DataSet'!W961)</f>
        <v>78400</v>
      </c>
      <c r="P961" t="str">
        <f t="shared" si="29"/>
        <v>High</v>
      </c>
      <c r="Q961" s="3" t="str">
        <f>IF('Raw DataSet'!M961="","Unknown",'Raw DataSet'!M961)</f>
        <v>No</v>
      </c>
      <c r="R961">
        <f>IF('Raw DataSet'!T961="","Unknown",'Raw DataSet'!T961)</f>
        <v>3</v>
      </c>
      <c r="S961">
        <f>IF('Raw DataSet'!Y961="","Unknown",'Raw DataSet'!Y961)</f>
        <v>3</v>
      </c>
      <c r="T961">
        <f>IF('Raw DataSet'!Z961="","Unknown",'Raw DataSet'!Z961)</f>
        <v>2</v>
      </c>
      <c r="U961">
        <f>IF('Raw DataSet'!AA961="","Unknown",'Raw DataSet'!AA961)</f>
        <v>4</v>
      </c>
      <c r="V961">
        <f>IF('Raw DataSet'!AB961="","Unknown",'Raw DataSet'!AB961)</f>
        <v>1</v>
      </c>
      <c r="W961">
        <f>IF('Raw DataSet'!AC961="","Unknown",'Raw DataSet'!AC961)</f>
        <v>13</v>
      </c>
      <c r="X961" s="3" t="str" cm="1">
        <f t="array" ref="X961">_xlfn.IFS(W961&lt;15,"Under 15", W961&lt;20,"15-19", TRUE,"Over 20")</f>
        <v>Under 15</v>
      </c>
      <c r="Y961">
        <f>IF('Raw DataSet'!AD961="","Unknown",'Raw DataSet'!AD961)</f>
        <v>3</v>
      </c>
      <c r="Z961">
        <f>IF('Raw DataSet'!AE961="","Unknown",'Raw DataSet'!AE961)</f>
        <v>3</v>
      </c>
      <c r="AA961">
        <f>IF('Raw DataSet'!AF961="","Unknown",'Raw DataSet'!AF961)</f>
        <v>0</v>
      </c>
      <c r="AB961">
        <f>IF('Raw DataSet'!AG961="","Unknown",'Raw DataSet'!AG961)</f>
        <v>9</v>
      </c>
      <c r="AC961">
        <f>IF('Raw DataSet'!AH961="","Unknown",'Raw DataSet'!AH961)</f>
        <v>3</v>
      </c>
      <c r="AD961">
        <f>IF('Raw DataSet'!AI961="","Unknown",'Raw DataSet'!AI961)</f>
        <v>9</v>
      </c>
      <c r="AE961">
        <f>IF('Raw DataSet'!AJ961="","Unknown",'Raw DataSet'!AJ961)</f>
        <v>8</v>
      </c>
      <c r="AF961">
        <f>IF('Raw DataSet'!AK961="","Unknown",'Raw DataSet'!AK961)</f>
        <v>8</v>
      </c>
      <c r="AG961">
        <f>IF('Raw DataSet'!AL961="","Unknown",'Raw DataSet'!AL961)</f>
        <v>8</v>
      </c>
    </row>
    <row r="962" spans="1:33">
      <c r="A962">
        <f>IF('Raw DataSet'!I962="","Unknown",'Raw DataSet'!I962)</f>
        <v>1349</v>
      </c>
      <c r="B962" s="3" t="str">
        <f>IF('Raw DataSet'!H962="", "Unknown", 'Raw DataSet'!H962)</f>
        <v>STAFF-961</v>
      </c>
      <c r="C962" t="str">
        <f>IF('Raw DataSet'!J962="","Unknow",'Raw DataSet'!J962)</f>
        <v>Female</v>
      </c>
      <c r="D962" t="str">
        <f>IF('Raw DataSet'!G962="","Unknown",'Raw DataSet'!G962)</f>
        <v>Marketing</v>
      </c>
      <c r="E962" t="str">
        <f>IF('Raw DataSet'!R962="","Unknown",'Raw DataSet'!R962)</f>
        <v>Bachelor's Degree</v>
      </c>
      <c r="F962" t="str">
        <f>IF('Raw DataSet'!L962="","Unknown",'Raw DataSet'!L962)</f>
        <v>Divorced</v>
      </c>
      <c r="G962">
        <f>IF('Raw DataSet'!P962="","Unknown",'Raw DataSet'!P962)</f>
        <v>41</v>
      </c>
      <c r="H962" s="3" t="str" cm="1">
        <f t="array" ref="H962">_xlfn.IFS(G962&lt;24, "Under 25",G962&lt;35, "25-34",G962&lt;45, "35-44",G962&lt;55, "45-54",TRUE, "Over 55")</f>
        <v>35-44</v>
      </c>
      <c r="I962" t="str">
        <f>IF('Raw DataSet'!F962="","Unknown",'Raw DataSet'!F962)</f>
        <v>Sales</v>
      </c>
      <c r="J962" t="str">
        <f>IF('Raw DataSet'!K962="","Unknown",'Raw DataSet'!K962)</f>
        <v>Sales Executive</v>
      </c>
      <c r="K962">
        <f>IF('Raw DataSet'!Q962="","Unknown",'Raw DataSet'!Q962)</f>
        <v>1</v>
      </c>
      <c r="L962" t="str" cm="1">
        <f t="array" ref="L962">_xlfn.IFS(K962&lt;10,"0-9",K962&lt;20,"10-19",TRUE,"20+")</f>
        <v>0-9</v>
      </c>
      <c r="M962" s="3" t="str">
        <f>'Raw DataSet'!A962</f>
        <v>No</v>
      </c>
      <c r="N962">
        <f t="shared" ref="N962:N1025" si="30">IF(M962="Yes",1,0)</f>
        <v>0</v>
      </c>
      <c r="O962">
        <f>IF('Raw DataSet'!W962="","Unknown",'Raw DataSet'!W962)</f>
        <v>52800</v>
      </c>
      <c r="P962" t="str">
        <f t="shared" si="29"/>
        <v>Medium</v>
      </c>
      <c r="Q962" s="3" t="str">
        <f>IF('Raw DataSet'!M962="","Unknown",'Raw DataSet'!M962)</f>
        <v>No</v>
      </c>
      <c r="R962">
        <f>IF('Raw DataSet'!T962="","Unknown",'Raw DataSet'!T962)</f>
        <v>3</v>
      </c>
      <c r="S962">
        <f>IF('Raw DataSet'!Y962="","Unknown",'Raw DataSet'!Y962)</f>
        <v>3</v>
      </c>
      <c r="T962">
        <f>IF('Raw DataSet'!Z962="","Unknown",'Raw DataSet'!Z962)</f>
        <v>2</v>
      </c>
      <c r="U962">
        <f>IF('Raw DataSet'!AA962="","Unknown",'Raw DataSet'!AA962)</f>
        <v>1</v>
      </c>
      <c r="V962">
        <f>IF('Raw DataSet'!AB962="","Unknown",'Raw DataSet'!AB962)</f>
        <v>0</v>
      </c>
      <c r="W962">
        <f>IF('Raw DataSet'!AC962="","Unknown",'Raw DataSet'!AC962)</f>
        <v>17</v>
      </c>
      <c r="X962" s="3" t="str" cm="1">
        <f t="array" ref="X962">_xlfn.IFS(W962&lt;15,"Under 15", W962&lt;20,"15-19", TRUE,"Over 20")</f>
        <v>15-19</v>
      </c>
      <c r="Y962">
        <f>IF('Raw DataSet'!AD962="","Unknown",'Raw DataSet'!AD962)</f>
        <v>3</v>
      </c>
      <c r="Z962">
        <f>IF('Raw DataSet'!AE962="","Unknown",'Raw DataSet'!AE962)</f>
        <v>4</v>
      </c>
      <c r="AA962">
        <f>IF('Raw DataSet'!AF962="","Unknown",'Raw DataSet'!AF962)</f>
        <v>1</v>
      </c>
      <c r="AB962">
        <f>IF('Raw DataSet'!AG962="","Unknown",'Raw DataSet'!AG962)</f>
        <v>10</v>
      </c>
      <c r="AC962">
        <f>IF('Raw DataSet'!AH962="","Unknown",'Raw DataSet'!AH962)</f>
        <v>3</v>
      </c>
      <c r="AD962">
        <f>IF('Raw DataSet'!AI962="","Unknown",'Raw DataSet'!AI962)</f>
        <v>9</v>
      </c>
      <c r="AE962">
        <f>IF('Raw DataSet'!AJ962="","Unknown",'Raw DataSet'!AJ962)</f>
        <v>3</v>
      </c>
      <c r="AF962">
        <f>IF('Raw DataSet'!AK962="","Unknown",'Raw DataSet'!AK962)</f>
        <v>1</v>
      </c>
      <c r="AG962">
        <f>IF('Raw DataSet'!AL962="","Unknown",'Raw DataSet'!AL962)</f>
        <v>7</v>
      </c>
    </row>
    <row r="963" spans="1:33">
      <c r="A963">
        <f>IF('Raw DataSet'!I963="","Unknown",'Raw DataSet'!I963)</f>
        <v>1350</v>
      </c>
      <c r="B963" s="3" t="str">
        <f>IF('Raw DataSet'!H963="", "Unknown", 'Raw DataSet'!H963)</f>
        <v>STAFF-962</v>
      </c>
      <c r="C963" t="str">
        <f>IF('Raw DataSet'!J963="","Unknow",'Raw DataSet'!J963)</f>
        <v>Male</v>
      </c>
      <c r="D963" t="str">
        <f>IF('Raw DataSet'!G963="","Unknown",'Raw DataSet'!G963)</f>
        <v>Life Sciences</v>
      </c>
      <c r="E963" t="str">
        <f>IF('Raw DataSet'!R963="","Unknown",'Raw DataSet'!R963)</f>
        <v>Master's Degree</v>
      </c>
      <c r="F963" t="str">
        <f>IF('Raw DataSet'!L963="","Unknown",'Raw DataSet'!L963)</f>
        <v>Single</v>
      </c>
      <c r="G963">
        <f>IF('Raw DataSet'!P963="","Unknown",'Raw DataSet'!P963)</f>
        <v>35</v>
      </c>
      <c r="H963" s="3" t="str" cm="1">
        <f t="array" ref="H963">_xlfn.IFS(G963&lt;24, "Under 25",G963&lt;35, "25-34",G963&lt;45, "35-44",G963&lt;55, "45-54",TRUE, "Over 55")</f>
        <v>35-44</v>
      </c>
      <c r="I963" t="str">
        <f>IF('Raw DataSet'!F963="","Unknown",'Raw DataSet'!F963)</f>
        <v>R&amp;D</v>
      </c>
      <c r="J963" t="str">
        <f>IF('Raw DataSet'!K963="","Unknown",'Raw DataSet'!K963)</f>
        <v>Research Scientist</v>
      </c>
      <c r="K963">
        <f>IF('Raw DataSet'!Q963="","Unknown",'Raw DataSet'!Q963)</f>
        <v>4</v>
      </c>
      <c r="L963" t="str" cm="1">
        <f t="array" ref="L963">_xlfn.IFS(K963&lt;10,"0-9",K963&lt;20,"10-19",TRUE,"20+")</f>
        <v>0-9</v>
      </c>
      <c r="M963" s="3" t="str">
        <f>'Raw DataSet'!A963</f>
        <v>No</v>
      </c>
      <c r="N963">
        <f t="shared" si="30"/>
        <v>0</v>
      </c>
      <c r="O963">
        <f>IF('Raw DataSet'!W963="","Unknown",'Raw DataSet'!W963)</f>
        <v>69600</v>
      </c>
      <c r="P963" t="str">
        <f t="shared" ref="P963:P1026" si="31">IF(O963 &lt;= QUARTILE($O:$O, 1), "Low",
    IF(O963 &lt;= QUARTILE($O:$O, 3), "Medium",
       "High"))</f>
        <v>High</v>
      </c>
      <c r="Q963" s="3" t="str">
        <f>IF('Raw DataSet'!M963="","Unknown",'Raw DataSet'!M963)</f>
        <v>Yes</v>
      </c>
      <c r="R963">
        <f>IF('Raw DataSet'!T963="","Unknown",'Raw DataSet'!T963)</f>
        <v>3</v>
      </c>
      <c r="S963">
        <f>IF('Raw DataSet'!Y963="","Unknown",'Raw DataSet'!Y963)</f>
        <v>3</v>
      </c>
      <c r="T963">
        <f>IF('Raw DataSet'!Z963="","Unknown",'Raw DataSet'!Z963)</f>
        <v>2</v>
      </c>
      <c r="U963">
        <f>IF('Raw DataSet'!AA963="","Unknown",'Raw DataSet'!AA963)</f>
        <v>3</v>
      </c>
      <c r="V963">
        <f>IF('Raw DataSet'!AB963="","Unknown",'Raw DataSet'!AB963)</f>
        <v>1</v>
      </c>
      <c r="W963">
        <f>IF('Raw DataSet'!AC963="","Unknown",'Raw DataSet'!AC963)</f>
        <v>11</v>
      </c>
      <c r="X963" s="3" t="str" cm="1">
        <f t="array" ref="X963">_xlfn.IFS(W963&lt;15,"Under 15", W963&lt;20,"15-19", TRUE,"Over 20")</f>
        <v>Under 15</v>
      </c>
      <c r="Y963">
        <f>IF('Raw DataSet'!AD963="","Unknown",'Raw DataSet'!AD963)</f>
        <v>3</v>
      </c>
      <c r="Z963">
        <f>IF('Raw DataSet'!AE963="","Unknown",'Raw DataSet'!AE963)</f>
        <v>2</v>
      </c>
      <c r="AA963">
        <f>IF('Raw DataSet'!AF963="","Unknown",'Raw DataSet'!AF963)</f>
        <v>0</v>
      </c>
      <c r="AB963">
        <f>IF('Raw DataSet'!AG963="","Unknown",'Raw DataSet'!AG963)</f>
        <v>9</v>
      </c>
      <c r="AC963">
        <f>IF('Raw DataSet'!AH963="","Unknown",'Raw DataSet'!AH963)</f>
        <v>3</v>
      </c>
      <c r="AD963">
        <f>IF('Raw DataSet'!AI963="","Unknown",'Raw DataSet'!AI963)</f>
        <v>9</v>
      </c>
      <c r="AE963">
        <f>IF('Raw DataSet'!AJ963="","Unknown",'Raw DataSet'!AJ963)</f>
        <v>6</v>
      </c>
      <c r="AF963">
        <f>IF('Raw DataSet'!AK963="","Unknown",'Raw DataSet'!AK963)</f>
        <v>1</v>
      </c>
      <c r="AG963">
        <f>IF('Raw DataSet'!AL963="","Unknown",'Raw DataSet'!AL963)</f>
        <v>1</v>
      </c>
    </row>
    <row r="964" spans="1:33">
      <c r="A964">
        <f>IF('Raw DataSet'!I964="","Unknown",'Raw DataSet'!I964)</f>
        <v>1352</v>
      </c>
      <c r="B964" s="3" t="str">
        <f>IF('Raw DataSet'!H964="", "Unknown", 'Raw DataSet'!H964)</f>
        <v>STAFF-963</v>
      </c>
      <c r="C964" t="str">
        <f>IF('Raw DataSet'!J964="","Unknow",'Raw DataSet'!J964)</f>
        <v>Male</v>
      </c>
      <c r="D964" t="str">
        <f>IF('Raw DataSet'!G964="","Unknown",'Raw DataSet'!G964)</f>
        <v>Life Sciences</v>
      </c>
      <c r="E964" t="str">
        <f>IF('Raw DataSet'!R964="","Unknown",'Raw DataSet'!R964)</f>
        <v>Bachelor's Degree</v>
      </c>
      <c r="F964" t="str">
        <f>IF('Raw DataSet'!L964="","Unknown",'Raw DataSet'!L964)</f>
        <v>Divorced</v>
      </c>
      <c r="G964">
        <f>IF('Raw DataSet'!P964="","Unknown",'Raw DataSet'!P964)</f>
        <v>51</v>
      </c>
      <c r="H964" s="3" t="str" cm="1">
        <f t="array" ref="H964">_xlfn.IFS(G964&lt;24, "Under 25",G964&lt;35, "25-34",G964&lt;45, "35-44",G964&lt;55, "45-54",TRUE, "Over 55")</f>
        <v>45-54</v>
      </c>
      <c r="I964" t="str">
        <f>IF('Raw DataSet'!F964="","Unknown",'Raw DataSet'!F964)</f>
        <v>HR</v>
      </c>
      <c r="J964" t="str">
        <f>IF('Raw DataSet'!K964="","Unknown",'Raw DataSet'!K964)</f>
        <v>Manager</v>
      </c>
      <c r="K964">
        <f>IF('Raw DataSet'!Q964="","Unknown",'Raw DataSet'!Q964)</f>
        <v>5</v>
      </c>
      <c r="L964" t="str" cm="1">
        <f t="array" ref="L964">_xlfn.IFS(K964&lt;10,"0-9",K964&lt;20,"10-19",TRUE,"20+")</f>
        <v>0-9</v>
      </c>
      <c r="M964" s="3" t="str">
        <f>'Raw DataSet'!A964</f>
        <v>No</v>
      </c>
      <c r="N964">
        <f t="shared" si="30"/>
        <v>0</v>
      </c>
      <c r="O964">
        <f>IF('Raw DataSet'!W964="","Unknown",'Raw DataSet'!W964)</f>
        <v>67200</v>
      </c>
      <c r="P964" t="str">
        <f t="shared" si="31"/>
        <v>Medium</v>
      </c>
      <c r="Q964" s="3" t="str">
        <f>IF('Raw DataSet'!M964="","Unknown",'Raw DataSet'!M964)</f>
        <v>Yes</v>
      </c>
      <c r="R964">
        <f>IF('Raw DataSet'!T964="","Unknown",'Raw DataSet'!T964)</f>
        <v>3</v>
      </c>
      <c r="S964">
        <f>IF('Raw DataSet'!Y964="","Unknown",'Raw DataSet'!Y964)</f>
        <v>3</v>
      </c>
      <c r="T964">
        <f>IF('Raw DataSet'!Z964="","Unknown",'Raw DataSet'!Z964)</f>
        <v>4</v>
      </c>
      <c r="U964">
        <f>IF('Raw DataSet'!AA964="","Unknown",'Raw DataSet'!AA964)</f>
        <v>2</v>
      </c>
      <c r="V964">
        <f>IF('Raw DataSet'!AB964="","Unknown",'Raw DataSet'!AB964)</f>
        <v>1</v>
      </c>
      <c r="W964">
        <f>IF('Raw DataSet'!AC964="","Unknown",'Raw DataSet'!AC964)</f>
        <v>11</v>
      </c>
      <c r="X964" s="3" t="str" cm="1">
        <f t="array" ref="X964">_xlfn.IFS(W964&lt;15,"Under 15", W964&lt;20,"15-19", TRUE,"Over 20")</f>
        <v>Under 15</v>
      </c>
      <c r="Y964">
        <f>IF('Raw DataSet'!AD964="","Unknown",'Raw DataSet'!AD964)</f>
        <v>3</v>
      </c>
      <c r="Z964">
        <f>IF('Raw DataSet'!AE964="","Unknown",'Raw DataSet'!AE964)</f>
        <v>2</v>
      </c>
      <c r="AA964">
        <f>IF('Raw DataSet'!AF964="","Unknown",'Raw DataSet'!AF964)</f>
        <v>1</v>
      </c>
      <c r="AB964">
        <f>IF('Raw DataSet'!AG964="","Unknown",'Raw DataSet'!AG964)</f>
        <v>33</v>
      </c>
      <c r="AC964">
        <f>IF('Raw DataSet'!AH964="","Unknown",'Raw DataSet'!AH964)</f>
        <v>3</v>
      </c>
      <c r="AD964">
        <f>IF('Raw DataSet'!AI964="","Unknown",'Raw DataSet'!AI964)</f>
        <v>33</v>
      </c>
      <c r="AE964">
        <f>IF('Raw DataSet'!AJ964="","Unknown",'Raw DataSet'!AJ964)</f>
        <v>9</v>
      </c>
      <c r="AF964">
        <f>IF('Raw DataSet'!AK964="","Unknown",'Raw DataSet'!AK964)</f>
        <v>0</v>
      </c>
      <c r="AG964">
        <f>IF('Raw DataSet'!AL964="","Unknown",'Raw DataSet'!AL964)</f>
        <v>10</v>
      </c>
    </row>
    <row r="965" spans="1:33">
      <c r="A965">
        <f>IF('Raw DataSet'!I965="","Unknown",'Raw DataSet'!I965)</f>
        <v>1355</v>
      </c>
      <c r="B965" s="3" t="str">
        <f>IF('Raw DataSet'!H965="", "Unknown", 'Raw DataSet'!H965)</f>
        <v>STAFF-964</v>
      </c>
      <c r="C965" t="str">
        <f>IF('Raw DataSet'!J965="","Unknow",'Raw DataSet'!J965)</f>
        <v>Female</v>
      </c>
      <c r="D965" t="str">
        <f>IF('Raw DataSet'!G965="","Unknown",'Raw DataSet'!G965)</f>
        <v>Life Sciences</v>
      </c>
      <c r="E965" t="str">
        <f>IF('Raw DataSet'!R965="","Unknown",'Raw DataSet'!R965)</f>
        <v>Associates Degree</v>
      </c>
      <c r="F965" t="str">
        <f>IF('Raw DataSet'!L965="","Unknown",'Raw DataSet'!L965)</f>
        <v>Divorced</v>
      </c>
      <c r="G965">
        <f>IF('Raw DataSet'!P965="","Unknown",'Raw DataSet'!P965)</f>
        <v>38</v>
      </c>
      <c r="H965" s="3" t="str" cm="1">
        <f t="array" ref="H965">_xlfn.IFS(G965&lt;24, "Under 25",G965&lt;35, "25-34",G965&lt;45, "35-44",G965&lt;55, "45-54",TRUE, "Over 55")</f>
        <v>35-44</v>
      </c>
      <c r="I965" t="str">
        <f>IF('Raw DataSet'!F965="","Unknown",'Raw DataSet'!F965)</f>
        <v>Sales</v>
      </c>
      <c r="J965" t="str">
        <f>IF('Raw DataSet'!K965="","Unknown",'Raw DataSet'!K965)</f>
        <v>Sales Executive</v>
      </c>
      <c r="K965">
        <f>IF('Raw DataSet'!Q965="","Unknown",'Raw DataSet'!Q965)</f>
        <v>2</v>
      </c>
      <c r="L965" t="str" cm="1">
        <f t="array" ref="L965">_xlfn.IFS(K965&lt;10,"0-9",K965&lt;20,"10-19",TRUE,"20+")</f>
        <v>0-9</v>
      </c>
      <c r="M965" s="3" t="str">
        <f>'Raw DataSet'!A965</f>
        <v>No</v>
      </c>
      <c r="N965">
        <f t="shared" si="30"/>
        <v>0</v>
      </c>
      <c r="O965">
        <f>IF('Raw DataSet'!W965="","Unknown",'Raw DataSet'!W965)</f>
        <v>24800</v>
      </c>
      <c r="P965" t="str">
        <f t="shared" si="31"/>
        <v>Low</v>
      </c>
      <c r="Q965" s="3" t="str">
        <f>IF('Raw DataSet'!M965="","Unknown",'Raw DataSet'!M965)</f>
        <v>No</v>
      </c>
      <c r="R965">
        <f>IF('Raw DataSet'!T965="","Unknown",'Raw DataSet'!T965)</f>
        <v>2</v>
      </c>
      <c r="S965">
        <f>IF('Raw DataSet'!Y965="","Unknown",'Raw DataSet'!Y965)</f>
        <v>3</v>
      </c>
      <c r="T965">
        <f>IF('Raw DataSet'!Z965="","Unknown",'Raw DataSet'!Z965)</f>
        <v>2</v>
      </c>
      <c r="U965">
        <f>IF('Raw DataSet'!AA965="","Unknown",'Raw DataSet'!AA965)</f>
        <v>1</v>
      </c>
      <c r="V965">
        <f>IF('Raw DataSet'!AB965="","Unknown",'Raw DataSet'!AB965)</f>
        <v>3</v>
      </c>
      <c r="W965">
        <f>IF('Raw DataSet'!AC965="","Unknown",'Raw DataSet'!AC965)</f>
        <v>15</v>
      </c>
      <c r="X965" s="3" t="str" cm="1">
        <f t="array" ref="X965">_xlfn.IFS(W965&lt;15,"Under 15", W965&lt;20,"15-19", TRUE,"Over 20")</f>
        <v>15-19</v>
      </c>
      <c r="Y965">
        <f>IF('Raw DataSet'!AD965="","Unknown",'Raw DataSet'!AD965)</f>
        <v>3</v>
      </c>
      <c r="Z965">
        <f>IF('Raw DataSet'!AE965="","Unknown",'Raw DataSet'!AE965)</f>
        <v>4</v>
      </c>
      <c r="AA965">
        <f>IF('Raw DataSet'!AF965="","Unknown",'Raw DataSet'!AF965)</f>
        <v>1</v>
      </c>
      <c r="AB965">
        <f>IF('Raw DataSet'!AG965="","Unknown",'Raw DataSet'!AG965)</f>
        <v>11</v>
      </c>
      <c r="AC965">
        <f>IF('Raw DataSet'!AH965="","Unknown",'Raw DataSet'!AH965)</f>
        <v>3</v>
      </c>
      <c r="AD965">
        <f>IF('Raw DataSet'!AI965="","Unknown",'Raw DataSet'!AI965)</f>
        <v>7</v>
      </c>
      <c r="AE965">
        <f>IF('Raw DataSet'!AJ965="","Unknown",'Raw DataSet'!AJ965)</f>
        <v>7</v>
      </c>
      <c r="AF965">
        <f>IF('Raw DataSet'!AK965="","Unknown",'Raw DataSet'!AK965)</f>
        <v>1</v>
      </c>
      <c r="AG965">
        <f>IF('Raw DataSet'!AL965="","Unknown",'Raw DataSet'!AL965)</f>
        <v>7</v>
      </c>
    </row>
    <row r="966" spans="1:33">
      <c r="A966">
        <f>IF('Raw DataSet'!I966="","Unknown",'Raw DataSet'!I966)</f>
        <v>1356</v>
      </c>
      <c r="B966" s="3" t="str">
        <f>IF('Raw DataSet'!H966="", "Unknown", 'Raw DataSet'!H966)</f>
        <v>STAFF-965</v>
      </c>
      <c r="C966" t="str">
        <f>IF('Raw DataSet'!J966="","Unknow",'Raw DataSet'!J966)</f>
        <v>Female</v>
      </c>
      <c r="D966" t="str">
        <f>IF('Raw DataSet'!G966="","Unknown",'Raw DataSet'!G966)</f>
        <v>Medical</v>
      </c>
      <c r="E966" t="str">
        <f>IF('Raw DataSet'!R966="","Unknown",'Raw DataSet'!R966)</f>
        <v>Associates Degree</v>
      </c>
      <c r="F966" t="str">
        <f>IF('Raw DataSet'!L966="","Unknown",'Raw DataSet'!L966)</f>
        <v>Single</v>
      </c>
      <c r="G966">
        <f>IF('Raw DataSet'!P966="","Unknown",'Raw DataSet'!P966)</f>
        <v>34</v>
      </c>
      <c r="H966" s="3" t="str" cm="1">
        <f t="array" ref="H966">_xlfn.IFS(G966&lt;24, "Under 25",G966&lt;35, "25-34",G966&lt;45, "35-44",G966&lt;55, "45-54",TRUE, "Over 55")</f>
        <v>25-34</v>
      </c>
      <c r="I966" t="str">
        <f>IF('Raw DataSet'!F966="","Unknown",'Raw DataSet'!F966)</f>
        <v>Sales</v>
      </c>
      <c r="J966" t="str">
        <f>IF('Raw DataSet'!K966="","Unknown",'Raw DataSet'!K966)</f>
        <v>Sales Executive</v>
      </c>
      <c r="K966">
        <f>IF('Raw DataSet'!Q966="","Unknown",'Raw DataSet'!Q966)</f>
        <v>15</v>
      </c>
      <c r="L966" t="str" cm="1">
        <f t="array" ref="L966">_xlfn.IFS(K966&lt;10,"0-9",K966&lt;20,"10-19",TRUE,"20+")</f>
        <v>10-19</v>
      </c>
      <c r="M966" s="3" t="str">
        <f>'Raw DataSet'!A966</f>
        <v>No</v>
      </c>
      <c r="N966">
        <f t="shared" si="30"/>
        <v>0</v>
      </c>
      <c r="O966">
        <f>IF('Raw DataSet'!W966="","Unknown",'Raw DataSet'!W966)</f>
        <v>52800</v>
      </c>
      <c r="P966" t="str">
        <f t="shared" si="31"/>
        <v>Medium</v>
      </c>
      <c r="Q966" s="3" t="str">
        <f>IF('Raw DataSet'!M966="","Unknown",'Raw DataSet'!M966)</f>
        <v>No</v>
      </c>
      <c r="R966">
        <f>IF('Raw DataSet'!T966="","Unknown",'Raw DataSet'!T966)</f>
        <v>3</v>
      </c>
      <c r="S966">
        <f>IF('Raw DataSet'!Y966="","Unknown",'Raw DataSet'!Y966)</f>
        <v>3</v>
      </c>
      <c r="T966">
        <f>IF('Raw DataSet'!Z966="","Unknown",'Raw DataSet'!Z966)</f>
        <v>2</v>
      </c>
      <c r="U966">
        <f>IF('Raw DataSet'!AA966="","Unknown",'Raw DataSet'!AA966)</f>
        <v>1</v>
      </c>
      <c r="V966">
        <f>IF('Raw DataSet'!AB966="","Unknown",'Raw DataSet'!AB966)</f>
        <v>1</v>
      </c>
      <c r="W966">
        <f>IF('Raw DataSet'!AC966="","Unknown",'Raw DataSet'!AC966)</f>
        <v>12</v>
      </c>
      <c r="X966" s="3" t="str" cm="1">
        <f t="array" ref="X966">_xlfn.IFS(W966&lt;15,"Under 15", W966&lt;20,"15-19", TRUE,"Over 20")</f>
        <v>Under 15</v>
      </c>
      <c r="Y966">
        <f>IF('Raw DataSet'!AD966="","Unknown",'Raw DataSet'!AD966)</f>
        <v>3</v>
      </c>
      <c r="Z966">
        <f>IF('Raw DataSet'!AE966="","Unknown",'Raw DataSet'!AE966)</f>
        <v>4</v>
      </c>
      <c r="AA966">
        <f>IF('Raw DataSet'!AF966="","Unknown",'Raw DataSet'!AF966)</f>
        <v>0</v>
      </c>
      <c r="AB966">
        <f>IF('Raw DataSet'!AG966="","Unknown",'Raw DataSet'!AG966)</f>
        <v>10</v>
      </c>
      <c r="AC966">
        <f>IF('Raw DataSet'!AH966="","Unknown",'Raw DataSet'!AH966)</f>
        <v>4</v>
      </c>
      <c r="AD966">
        <f>IF('Raw DataSet'!AI966="","Unknown",'Raw DataSet'!AI966)</f>
        <v>10</v>
      </c>
      <c r="AE966">
        <f>IF('Raw DataSet'!AJ966="","Unknown",'Raw DataSet'!AJ966)</f>
        <v>8</v>
      </c>
      <c r="AF966">
        <f>IF('Raw DataSet'!AK966="","Unknown",'Raw DataSet'!AK966)</f>
        <v>9</v>
      </c>
      <c r="AG966">
        <f>IF('Raw DataSet'!AL966="","Unknown",'Raw DataSet'!AL966)</f>
        <v>6</v>
      </c>
    </row>
    <row r="967" spans="1:33">
      <c r="A967">
        <f>IF('Raw DataSet'!I967="","Unknown",'Raw DataSet'!I967)</f>
        <v>1358</v>
      </c>
      <c r="B967" s="3" t="str">
        <f>IF('Raw DataSet'!H967="", "Unknown", 'Raw DataSet'!H967)</f>
        <v>STAFF-966</v>
      </c>
      <c r="C967" t="str">
        <f>IF('Raw DataSet'!J967="","Unknow",'Raw DataSet'!J967)</f>
        <v>Male</v>
      </c>
      <c r="D967" t="str">
        <f>IF('Raw DataSet'!G967="","Unknown",'Raw DataSet'!G967)</f>
        <v>Medical</v>
      </c>
      <c r="E967" t="str">
        <f>IF('Raw DataSet'!R967="","Unknown",'Raw DataSet'!R967)</f>
        <v>High School</v>
      </c>
      <c r="F967" t="str">
        <f>IF('Raw DataSet'!L967="","Unknown",'Raw DataSet'!L967)</f>
        <v>Married</v>
      </c>
      <c r="G967">
        <f>IF('Raw DataSet'!P967="","Unknown",'Raw DataSet'!P967)</f>
        <v>25</v>
      </c>
      <c r="H967" s="3" t="str" cm="1">
        <f t="array" ref="H967">_xlfn.IFS(G967&lt;24, "Under 25",G967&lt;35, "25-34",G967&lt;45, "35-44",G967&lt;55, "45-54",TRUE, "Over 55")</f>
        <v>25-34</v>
      </c>
      <c r="I967" t="str">
        <f>IF('Raw DataSet'!F967="","Unknown",'Raw DataSet'!F967)</f>
        <v>R&amp;D</v>
      </c>
      <c r="J967" t="str">
        <f>IF('Raw DataSet'!K967="","Unknown",'Raw DataSet'!K967)</f>
        <v>Laboratory Technician</v>
      </c>
      <c r="K967">
        <f>IF('Raw DataSet'!Q967="","Unknown",'Raw DataSet'!Q967)</f>
        <v>19</v>
      </c>
      <c r="L967" t="str" cm="1">
        <f t="array" ref="L967">_xlfn.IFS(K967&lt;10,"0-9",K967&lt;20,"10-19",TRUE,"20+")</f>
        <v>10-19</v>
      </c>
      <c r="M967" s="3" t="str">
        <f>'Raw DataSet'!A967</f>
        <v>No</v>
      </c>
      <c r="N967">
        <f t="shared" si="30"/>
        <v>0</v>
      </c>
      <c r="O967">
        <f>IF('Raw DataSet'!W967="","Unknown",'Raw DataSet'!W967)</f>
        <v>53600</v>
      </c>
      <c r="P967" t="str">
        <f t="shared" si="31"/>
        <v>Medium</v>
      </c>
      <c r="Q967" s="3" t="str">
        <f>IF('Raw DataSet'!M967="","Unknown",'Raw DataSet'!M967)</f>
        <v>No</v>
      </c>
      <c r="R967">
        <f>IF('Raw DataSet'!T967="","Unknown",'Raw DataSet'!T967)</f>
        <v>4</v>
      </c>
      <c r="S967">
        <f>IF('Raw DataSet'!Y967="","Unknown",'Raw DataSet'!Y967)</f>
        <v>3</v>
      </c>
      <c r="T967">
        <f>IF('Raw DataSet'!Z967="","Unknown",'Raw DataSet'!Z967)</f>
        <v>1</v>
      </c>
      <c r="U967">
        <f>IF('Raw DataSet'!AA967="","Unknown",'Raw DataSet'!AA967)</f>
        <v>4</v>
      </c>
      <c r="V967">
        <f>IF('Raw DataSet'!AB967="","Unknown",'Raw DataSet'!AB967)</f>
        <v>3</v>
      </c>
      <c r="W967">
        <f>IF('Raw DataSet'!AC967="","Unknown",'Raw DataSet'!AC967)</f>
        <v>11</v>
      </c>
      <c r="X967" s="3" t="str" cm="1">
        <f t="array" ref="X967">_xlfn.IFS(W967&lt;15,"Under 15", W967&lt;20,"15-19", TRUE,"Over 20")</f>
        <v>Under 15</v>
      </c>
      <c r="Y967">
        <f>IF('Raw DataSet'!AD967="","Unknown",'Raw DataSet'!AD967)</f>
        <v>3</v>
      </c>
      <c r="Z967">
        <f>IF('Raw DataSet'!AE967="","Unknown",'Raw DataSet'!AE967)</f>
        <v>3</v>
      </c>
      <c r="AA967">
        <f>IF('Raw DataSet'!AF967="","Unknown",'Raw DataSet'!AF967)</f>
        <v>3</v>
      </c>
      <c r="AB967">
        <f>IF('Raw DataSet'!AG967="","Unknown",'Raw DataSet'!AG967)</f>
        <v>7</v>
      </c>
      <c r="AC967">
        <f>IF('Raw DataSet'!AH967="","Unknown",'Raw DataSet'!AH967)</f>
        <v>2</v>
      </c>
      <c r="AD967">
        <f>IF('Raw DataSet'!AI967="","Unknown",'Raw DataSet'!AI967)</f>
        <v>3</v>
      </c>
      <c r="AE967">
        <f>IF('Raw DataSet'!AJ967="","Unknown",'Raw DataSet'!AJ967)</f>
        <v>2</v>
      </c>
      <c r="AF967">
        <f>IF('Raw DataSet'!AK967="","Unknown",'Raw DataSet'!AK967)</f>
        <v>1</v>
      </c>
      <c r="AG967">
        <f>IF('Raw DataSet'!AL967="","Unknown",'Raw DataSet'!AL967)</f>
        <v>2</v>
      </c>
    </row>
    <row r="968" spans="1:33">
      <c r="A968">
        <f>IF('Raw DataSet'!I968="","Unknown",'Raw DataSet'!I968)</f>
        <v>1360</v>
      </c>
      <c r="B968" s="3" t="str">
        <f>IF('Raw DataSet'!H968="", "Unknown", 'Raw DataSet'!H968)</f>
        <v>STAFF-967</v>
      </c>
      <c r="C968" t="str">
        <f>IF('Raw DataSet'!J968="","Unknow",'Raw DataSet'!J968)</f>
        <v>Female</v>
      </c>
      <c r="D968" t="str">
        <f>IF('Raw DataSet'!G968="","Unknown",'Raw DataSet'!G968)</f>
        <v>Medical</v>
      </c>
      <c r="E968" t="str">
        <f>IF('Raw DataSet'!R968="","Unknown",'Raw DataSet'!R968)</f>
        <v>Master's Degree</v>
      </c>
      <c r="F968" t="str">
        <f>IF('Raw DataSet'!L968="","Unknown",'Raw DataSet'!L968)</f>
        <v>Married</v>
      </c>
      <c r="G968">
        <f>IF('Raw DataSet'!P968="","Unknown",'Raw DataSet'!P968)</f>
        <v>58</v>
      </c>
      <c r="H968" s="3" t="str" cm="1">
        <f t="array" ref="H968">_xlfn.IFS(G968&lt;24, "Under 25",G968&lt;35, "25-34",G968&lt;45, "35-44",G968&lt;55, "45-54",TRUE, "Over 55")</f>
        <v>Over 55</v>
      </c>
      <c r="I968" t="str">
        <f>IF('Raw DataSet'!F968="","Unknown",'Raw DataSet'!F968)</f>
        <v>R&amp;D</v>
      </c>
      <c r="J968" t="str">
        <f>IF('Raw DataSet'!K968="","Unknown",'Raw DataSet'!K968)</f>
        <v>Manufacturing Director</v>
      </c>
      <c r="K968">
        <f>IF('Raw DataSet'!Q968="","Unknown",'Raw DataSet'!Q968)</f>
        <v>7</v>
      </c>
      <c r="L968" t="str" cm="1">
        <f t="array" ref="L968">_xlfn.IFS(K968&lt;10,"0-9",K968&lt;20,"10-19",TRUE,"20+")</f>
        <v>0-9</v>
      </c>
      <c r="M968" s="3" t="str">
        <f>'Raw DataSet'!A968</f>
        <v>Yes</v>
      </c>
      <c r="N968">
        <f t="shared" si="30"/>
        <v>1</v>
      </c>
      <c r="O968">
        <f>IF('Raw DataSet'!W968="","Unknown",'Raw DataSet'!W968)</f>
        <v>42400</v>
      </c>
      <c r="P968" t="str">
        <f t="shared" si="31"/>
        <v>Medium</v>
      </c>
      <c r="Q968" s="3" t="str">
        <f>IF('Raw DataSet'!M968="","Unknown",'Raw DataSet'!M968)</f>
        <v>Yes</v>
      </c>
      <c r="R968">
        <f>IF('Raw DataSet'!T968="","Unknown",'Raw DataSet'!T968)</f>
        <v>3</v>
      </c>
      <c r="S968">
        <f>IF('Raw DataSet'!Y968="","Unknown",'Raw DataSet'!Y968)</f>
        <v>2</v>
      </c>
      <c r="T968">
        <f>IF('Raw DataSet'!Z968="","Unknown",'Raw DataSet'!Z968)</f>
        <v>3</v>
      </c>
      <c r="U968">
        <f>IF('Raw DataSet'!AA968="","Unknown",'Raw DataSet'!AA968)</f>
        <v>1</v>
      </c>
      <c r="V968">
        <f>IF('Raw DataSet'!AB968="","Unknown",'Raw DataSet'!AB968)</f>
        <v>7</v>
      </c>
      <c r="W968">
        <f>IF('Raw DataSet'!AC968="","Unknown",'Raw DataSet'!AC968)</f>
        <v>14</v>
      </c>
      <c r="X968" s="3" t="str" cm="1">
        <f t="array" ref="X968">_xlfn.IFS(W968&lt;15,"Under 15", W968&lt;20,"15-19", TRUE,"Over 20")</f>
        <v>Under 15</v>
      </c>
      <c r="Y968">
        <f>IF('Raw DataSet'!AD968="","Unknown",'Raw DataSet'!AD968)</f>
        <v>3</v>
      </c>
      <c r="Z968">
        <f>IF('Raw DataSet'!AE968="","Unknown",'Raw DataSet'!AE968)</f>
        <v>4</v>
      </c>
      <c r="AA968">
        <f>IF('Raw DataSet'!AF968="","Unknown",'Raw DataSet'!AF968)</f>
        <v>0</v>
      </c>
      <c r="AB968">
        <f>IF('Raw DataSet'!AG968="","Unknown",'Raw DataSet'!AG968)</f>
        <v>31</v>
      </c>
      <c r="AC968">
        <f>IF('Raw DataSet'!AH968="","Unknown",'Raw DataSet'!AH968)</f>
        <v>2</v>
      </c>
      <c r="AD968">
        <f>IF('Raw DataSet'!AI968="","Unknown",'Raw DataSet'!AI968)</f>
        <v>10</v>
      </c>
      <c r="AE968">
        <f>IF('Raw DataSet'!AJ968="","Unknown",'Raw DataSet'!AJ968)</f>
        <v>9</v>
      </c>
      <c r="AF968">
        <f>IF('Raw DataSet'!AK968="","Unknown",'Raw DataSet'!AK968)</f>
        <v>5</v>
      </c>
      <c r="AG968">
        <f>IF('Raw DataSet'!AL968="","Unknown",'Raw DataSet'!AL968)</f>
        <v>9</v>
      </c>
    </row>
    <row r="969" spans="1:33">
      <c r="A969">
        <f>IF('Raw DataSet'!I969="","Unknown",'Raw DataSet'!I969)</f>
        <v>1361</v>
      </c>
      <c r="B969" s="3" t="str">
        <f>IF('Raw DataSet'!H969="", "Unknown", 'Raw DataSet'!H969)</f>
        <v>STAFF-968</v>
      </c>
      <c r="C969" t="str">
        <f>IF('Raw DataSet'!J969="","Unknow",'Raw DataSet'!J969)</f>
        <v>Male</v>
      </c>
      <c r="D969" t="str">
        <f>IF('Raw DataSet'!G969="","Unknown",'Raw DataSet'!G969)</f>
        <v>Life Sciences</v>
      </c>
      <c r="E969" t="str">
        <f>IF('Raw DataSet'!R969="","Unknown",'Raw DataSet'!R969)</f>
        <v>Master's Degree</v>
      </c>
      <c r="F969" t="str">
        <f>IF('Raw DataSet'!L969="","Unknown",'Raw DataSet'!L969)</f>
        <v>Married</v>
      </c>
      <c r="G969">
        <f>IF('Raw DataSet'!P969="","Unknown",'Raw DataSet'!P969)</f>
        <v>40</v>
      </c>
      <c r="H969" s="3" t="str" cm="1">
        <f t="array" ref="H969">_xlfn.IFS(G969&lt;24, "Under 25",G969&lt;35, "25-34",G969&lt;45, "35-44",G969&lt;55, "45-54",TRUE, "Over 55")</f>
        <v>35-44</v>
      </c>
      <c r="I969" t="str">
        <f>IF('Raw DataSet'!F969="","Unknown",'Raw DataSet'!F969)</f>
        <v>R&amp;D</v>
      </c>
      <c r="J969" t="str">
        <f>IF('Raw DataSet'!K969="","Unknown",'Raw DataSet'!K969)</f>
        <v>Laboratory Technician</v>
      </c>
      <c r="K969">
        <f>IF('Raw DataSet'!Q969="","Unknown",'Raw DataSet'!Q969)</f>
        <v>1</v>
      </c>
      <c r="L969" t="str" cm="1">
        <f t="array" ref="L969">_xlfn.IFS(K969&lt;10,"0-9",K969&lt;20,"10-19",TRUE,"20+")</f>
        <v>0-9</v>
      </c>
      <c r="M969" s="3" t="str">
        <f>'Raw DataSet'!A969</f>
        <v>No</v>
      </c>
      <c r="N969">
        <f t="shared" si="30"/>
        <v>0</v>
      </c>
      <c r="O969">
        <f>IF('Raw DataSet'!W969="","Unknown",'Raw DataSet'!W969)</f>
        <v>70400</v>
      </c>
      <c r="P969" t="str">
        <f t="shared" si="31"/>
        <v>High</v>
      </c>
      <c r="Q969" s="3" t="str">
        <f>IF('Raw DataSet'!M969="","Unknown",'Raw DataSet'!M969)</f>
        <v>No</v>
      </c>
      <c r="R969">
        <f>IF('Raw DataSet'!T969="","Unknown",'Raw DataSet'!T969)</f>
        <v>2</v>
      </c>
      <c r="S969">
        <f>IF('Raw DataSet'!Y969="","Unknown",'Raw DataSet'!Y969)</f>
        <v>3</v>
      </c>
      <c r="T969">
        <f>IF('Raw DataSet'!Z969="","Unknown",'Raw DataSet'!Z969)</f>
        <v>1</v>
      </c>
      <c r="U969">
        <f>IF('Raw DataSet'!AA969="","Unknown",'Raw DataSet'!AA969)</f>
        <v>2</v>
      </c>
      <c r="V969">
        <f>IF('Raw DataSet'!AB969="","Unknown",'Raw DataSet'!AB969)</f>
        <v>3</v>
      </c>
      <c r="W969">
        <f>IF('Raw DataSet'!AC969="","Unknown",'Raw DataSet'!AC969)</f>
        <v>22</v>
      </c>
      <c r="X969" s="3" t="str" cm="1">
        <f t="array" ref="X969">_xlfn.IFS(W969&lt;15,"Under 15", W969&lt;20,"15-19", TRUE,"Over 20")</f>
        <v>Over 20</v>
      </c>
      <c r="Y969">
        <f>IF('Raw DataSet'!AD969="","Unknown",'Raw DataSet'!AD969)</f>
        <v>4</v>
      </c>
      <c r="Z969">
        <f>IF('Raw DataSet'!AE969="","Unknown",'Raw DataSet'!AE969)</f>
        <v>3</v>
      </c>
      <c r="AA969">
        <f>IF('Raw DataSet'!AF969="","Unknown",'Raw DataSet'!AF969)</f>
        <v>1</v>
      </c>
      <c r="AB969">
        <f>IF('Raw DataSet'!AG969="","Unknown",'Raw DataSet'!AG969)</f>
        <v>7</v>
      </c>
      <c r="AC969">
        <f>IF('Raw DataSet'!AH969="","Unknown",'Raw DataSet'!AH969)</f>
        <v>3</v>
      </c>
      <c r="AD969">
        <f>IF('Raw DataSet'!AI969="","Unknown",'Raw DataSet'!AI969)</f>
        <v>4</v>
      </c>
      <c r="AE969">
        <f>IF('Raw DataSet'!AJ969="","Unknown",'Raw DataSet'!AJ969)</f>
        <v>2</v>
      </c>
      <c r="AF969">
        <f>IF('Raw DataSet'!AK969="","Unknown",'Raw DataSet'!AK969)</f>
        <v>0</v>
      </c>
      <c r="AG969">
        <f>IF('Raw DataSet'!AL969="","Unknown",'Raw DataSet'!AL969)</f>
        <v>3</v>
      </c>
    </row>
    <row r="970" spans="1:33">
      <c r="A970">
        <f>IF('Raw DataSet'!I970="","Unknown",'Raw DataSet'!I970)</f>
        <v>1362</v>
      </c>
      <c r="B970" s="3" t="str">
        <f>IF('Raw DataSet'!H970="", "Unknown", 'Raw DataSet'!H970)</f>
        <v>STAFF-969</v>
      </c>
      <c r="C970" t="str">
        <f>IF('Raw DataSet'!J970="","Unknow",'Raw DataSet'!J970)</f>
        <v>Female</v>
      </c>
      <c r="D970" t="str">
        <f>IF('Raw DataSet'!G970="","Unknown",'Raw DataSet'!G970)</f>
        <v>Marketing</v>
      </c>
      <c r="E970" t="str">
        <f>IF('Raw DataSet'!R970="","Unknown",'Raw DataSet'!R970)</f>
        <v>Bachelor's Degree</v>
      </c>
      <c r="F970" t="str">
        <f>IF('Raw DataSet'!L970="","Unknown",'Raw DataSet'!L970)</f>
        <v>Married</v>
      </c>
      <c r="G970">
        <f>IF('Raw DataSet'!P970="","Unknown",'Raw DataSet'!P970)</f>
        <v>36</v>
      </c>
      <c r="H970" s="3" t="str" cm="1">
        <f t="array" ref="H970">_xlfn.IFS(G970&lt;24, "Under 25",G970&lt;35, "25-34",G970&lt;45, "35-44",G970&lt;55, "45-54",TRUE, "Over 55")</f>
        <v>35-44</v>
      </c>
      <c r="I970" t="str">
        <f>IF('Raw DataSet'!F970="","Unknown",'Raw DataSet'!F970)</f>
        <v>Sales</v>
      </c>
      <c r="J970" t="str">
        <f>IF('Raw DataSet'!K970="","Unknown",'Raw DataSet'!K970)</f>
        <v>Sales Executive</v>
      </c>
      <c r="K970">
        <f>IF('Raw DataSet'!Q970="","Unknown",'Raw DataSet'!Q970)</f>
        <v>7</v>
      </c>
      <c r="L970" t="str" cm="1">
        <f t="array" ref="L970">_xlfn.IFS(K970&lt;10,"0-9",K970&lt;20,"10-19",TRUE,"20+")</f>
        <v>0-9</v>
      </c>
      <c r="M970" s="3" t="str">
        <f>'Raw DataSet'!A970</f>
        <v>No</v>
      </c>
      <c r="N970">
        <f t="shared" si="30"/>
        <v>0</v>
      </c>
      <c r="O970">
        <f>IF('Raw DataSet'!W970="","Unknown",'Raw DataSet'!W970)</f>
        <v>66400</v>
      </c>
      <c r="P970" t="str">
        <f t="shared" si="31"/>
        <v>Medium</v>
      </c>
      <c r="Q970" s="3" t="str">
        <f>IF('Raw DataSet'!M970="","Unknown",'Raw DataSet'!M970)</f>
        <v>No</v>
      </c>
      <c r="R970">
        <f>IF('Raw DataSet'!T970="","Unknown",'Raw DataSet'!T970)</f>
        <v>1</v>
      </c>
      <c r="S970">
        <f>IF('Raw DataSet'!Y970="","Unknown",'Raw DataSet'!Y970)</f>
        <v>4</v>
      </c>
      <c r="T970">
        <f>IF('Raw DataSet'!Z970="","Unknown",'Raw DataSet'!Z970)</f>
        <v>2</v>
      </c>
      <c r="U970">
        <f>IF('Raw DataSet'!AA970="","Unknown",'Raw DataSet'!AA970)</f>
        <v>1</v>
      </c>
      <c r="V970">
        <f>IF('Raw DataSet'!AB970="","Unknown",'Raw DataSet'!AB970)</f>
        <v>2</v>
      </c>
      <c r="W970">
        <f>IF('Raw DataSet'!AC970="","Unknown",'Raw DataSet'!AC970)</f>
        <v>16</v>
      </c>
      <c r="X970" s="3" t="str" cm="1">
        <f t="array" ref="X970">_xlfn.IFS(W970&lt;15,"Under 15", W970&lt;20,"15-19", TRUE,"Over 20")</f>
        <v>15-19</v>
      </c>
      <c r="Y970">
        <f>IF('Raw DataSet'!AD970="","Unknown",'Raw DataSet'!AD970)</f>
        <v>3</v>
      </c>
      <c r="Z970">
        <f>IF('Raw DataSet'!AE970="","Unknown",'Raw DataSet'!AE970)</f>
        <v>4</v>
      </c>
      <c r="AA970">
        <f>IF('Raw DataSet'!AF970="","Unknown",'Raw DataSet'!AF970)</f>
        <v>1</v>
      </c>
      <c r="AB970">
        <f>IF('Raw DataSet'!AG970="","Unknown",'Raw DataSet'!AG970)</f>
        <v>17</v>
      </c>
      <c r="AC970">
        <f>IF('Raw DataSet'!AH970="","Unknown",'Raw DataSet'!AH970)</f>
        <v>2</v>
      </c>
      <c r="AD970">
        <f>IF('Raw DataSet'!AI970="","Unknown",'Raw DataSet'!AI970)</f>
        <v>15</v>
      </c>
      <c r="AE970">
        <f>IF('Raw DataSet'!AJ970="","Unknown",'Raw DataSet'!AJ970)</f>
        <v>7</v>
      </c>
      <c r="AF970">
        <f>IF('Raw DataSet'!AK970="","Unknown",'Raw DataSet'!AK970)</f>
        <v>6</v>
      </c>
      <c r="AG970">
        <f>IF('Raw DataSet'!AL970="","Unknown",'Raw DataSet'!AL970)</f>
        <v>13</v>
      </c>
    </row>
    <row r="971" spans="1:33">
      <c r="A971">
        <f>IF('Raw DataSet'!I971="","Unknown",'Raw DataSet'!I971)</f>
        <v>1363</v>
      </c>
      <c r="B971" s="3" t="str">
        <f>IF('Raw DataSet'!H971="", "Unknown", 'Raw DataSet'!H971)</f>
        <v>STAFF-970</v>
      </c>
      <c r="C971" t="str">
        <f>IF('Raw DataSet'!J971="","Unknow",'Raw DataSet'!J971)</f>
        <v>Male</v>
      </c>
      <c r="D971" t="str">
        <f>IF('Raw DataSet'!G971="","Unknown",'Raw DataSet'!G971)</f>
        <v>Life Sciences</v>
      </c>
      <c r="E971" t="str">
        <f>IF('Raw DataSet'!R971="","Unknown",'Raw DataSet'!R971)</f>
        <v>Bachelor's Degree</v>
      </c>
      <c r="F971" t="str">
        <f>IF('Raw DataSet'!L971="","Unknown",'Raw DataSet'!L971)</f>
        <v>Single</v>
      </c>
      <c r="G971">
        <f>IF('Raw DataSet'!P971="","Unknown",'Raw DataSet'!P971)</f>
        <v>48</v>
      </c>
      <c r="H971" s="3" t="str" cm="1">
        <f t="array" ref="H971">_xlfn.IFS(G971&lt;24, "Under 25",G971&lt;35, "25-34",G971&lt;45, "35-44",G971&lt;55, "45-54",TRUE, "Over 55")</f>
        <v>45-54</v>
      </c>
      <c r="I971" t="str">
        <f>IF('Raw DataSet'!F971="","Unknown",'Raw DataSet'!F971)</f>
        <v>R&amp;D</v>
      </c>
      <c r="J971" t="str">
        <f>IF('Raw DataSet'!K971="","Unknown",'Raw DataSet'!K971)</f>
        <v>Manufacturing Director</v>
      </c>
      <c r="K971">
        <f>IF('Raw DataSet'!Q971="","Unknown",'Raw DataSet'!Q971)</f>
        <v>4</v>
      </c>
      <c r="L971" t="str" cm="1">
        <f t="array" ref="L971">_xlfn.IFS(K971&lt;10,"0-9",K971&lt;20,"10-19",TRUE,"20+")</f>
        <v>0-9</v>
      </c>
      <c r="M971" s="3" t="str">
        <f>'Raw DataSet'!A971</f>
        <v>No</v>
      </c>
      <c r="N971">
        <f t="shared" si="30"/>
        <v>0</v>
      </c>
      <c r="O971">
        <f>IF('Raw DataSet'!W971="","Unknown",'Raw DataSet'!W971)</f>
        <v>43200</v>
      </c>
      <c r="P971" t="str">
        <f t="shared" si="31"/>
        <v>Medium</v>
      </c>
      <c r="Q971" s="3" t="str">
        <f>IF('Raw DataSet'!M971="","Unknown",'Raw DataSet'!M971)</f>
        <v>No</v>
      </c>
      <c r="R971">
        <f>IF('Raw DataSet'!T971="","Unknown",'Raw DataSet'!T971)</f>
        <v>4</v>
      </c>
      <c r="S971">
        <f>IF('Raw DataSet'!Y971="","Unknown",'Raw DataSet'!Y971)</f>
        <v>3</v>
      </c>
      <c r="T971">
        <f>IF('Raw DataSet'!Z971="","Unknown",'Raw DataSet'!Z971)</f>
        <v>3</v>
      </c>
      <c r="U971">
        <f>IF('Raw DataSet'!AA971="","Unknown",'Raw DataSet'!AA971)</f>
        <v>4</v>
      </c>
      <c r="V971">
        <f>IF('Raw DataSet'!AB971="","Unknown",'Raw DataSet'!AB971)</f>
        <v>1</v>
      </c>
      <c r="W971">
        <f>IF('Raw DataSet'!AC971="","Unknown",'Raw DataSet'!AC971)</f>
        <v>11</v>
      </c>
      <c r="X971" s="3" t="str" cm="1">
        <f t="array" ref="X971">_xlfn.IFS(W971&lt;15,"Under 15", W971&lt;20,"15-19", TRUE,"Over 20")</f>
        <v>Under 15</v>
      </c>
      <c r="Y971">
        <f>IF('Raw DataSet'!AD971="","Unknown",'Raw DataSet'!AD971)</f>
        <v>3</v>
      </c>
      <c r="Z971">
        <f>IF('Raw DataSet'!AE971="","Unknown",'Raw DataSet'!AE971)</f>
        <v>3</v>
      </c>
      <c r="AA971">
        <f>IF('Raw DataSet'!AF971="","Unknown",'Raw DataSet'!AF971)</f>
        <v>0</v>
      </c>
      <c r="AB971">
        <f>IF('Raw DataSet'!AG971="","Unknown",'Raw DataSet'!AG971)</f>
        <v>11</v>
      </c>
      <c r="AC971">
        <f>IF('Raw DataSet'!AH971="","Unknown",'Raw DataSet'!AH971)</f>
        <v>3</v>
      </c>
      <c r="AD971">
        <f>IF('Raw DataSet'!AI971="","Unknown",'Raw DataSet'!AI971)</f>
        <v>10</v>
      </c>
      <c r="AE971">
        <f>IF('Raw DataSet'!AJ971="","Unknown",'Raw DataSet'!AJ971)</f>
        <v>9</v>
      </c>
      <c r="AF971">
        <f>IF('Raw DataSet'!AK971="","Unknown",'Raw DataSet'!AK971)</f>
        <v>0</v>
      </c>
      <c r="AG971">
        <f>IF('Raw DataSet'!AL971="","Unknown",'Raw DataSet'!AL971)</f>
        <v>8</v>
      </c>
    </row>
    <row r="972" spans="1:33">
      <c r="A972">
        <f>IF('Raw DataSet'!I972="","Unknown",'Raw DataSet'!I972)</f>
        <v>1364</v>
      </c>
      <c r="B972" s="3" t="str">
        <f>IF('Raw DataSet'!H972="", "Unknown", 'Raw DataSet'!H972)</f>
        <v>STAFF-971</v>
      </c>
      <c r="C972" t="str">
        <f>IF('Raw DataSet'!J972="","Unknow",'Raw DataSet'!J972)</f>
        <v>Female</v>
      </c>
      <c r="D972" t="str">
        <f>IF('Raw DataSet'!G972="","Unknown",'Raw DataSet'!G972)</f>
        <v>Medical</v>
      </c>
      <c r="E972" t="str">
        <f>IF('Raw DataSet'!R972="","Unknown",'Raw DataSet'!R972)</f>
        <v>Bachelor's Degree</v>
      </c>
      <c r="F972" t="str">
        <f>IF('Raw DataSet'!L972="","Unknown",'Raw DataSet'!L972)</f>
        <v>Married</v>
      </c>
      <c r="G972">
        <f>IF('Raw DataSet'!P972="","Unknown",'Raw DataSet'!P972)</f>
        <v>27</v>
      </c>
      <c r="H972" s="3" t="str" cm="1">
        <f t="array" ref="H972">_xlfn.IFS(G972&lt;24, "Under 25",G972&lt;35, "25-34",G972&lt;45, "35-44",G972&lt;55, "45-54",TRUE, "Over 55")</f>
        <v>25-34</v>
      </c>
      <c r="I972" t="str">
        <f>IF('Raw DataSet'!F972="","Unknown",'Raw DataSet'!F972)</f>
        <v>Sales</v>
      </c>
      <c r="J972" t="str">
        <f>IF('Raw DataSet'!K972="","Unknown",'Raw DataSet'!K972)</f>
        <v>Sales Representative</v>
      </c>
      <c r="K972">
        <f>IF('Raw DataSet'!Q972="","Unknown",'Raw DataSet'!Q972)</f>
        <v>11</v>
      </c>
      <c r="L972" t="str" cm="1">
        <f t="array" ref="L972">_xlfn.IFS(K972&lt;10,"0-9",K972&lt;20,"10-19",TRUE,"20+")</f>
        <v>10-19</v>
      </c>
      <c r="M972" s="3" t="str">
        <f>'Raw DataSet'!A972</f>
        <v>No</v>
      </c>
      <c r="N972">
        <f t="shared" si="30"/>
        <v>0</v>
      </c>
      <c r="O972">
        <f>IF('Raw DataSet'!W972="","Unknown",'Raw DataSet'!W972)</f>
        <v>78400</v>
      </c>
      <c r="P972" t="str">
        <f t="shared" si="31"/>
        <v>High</v>
      </c>
      <c r="Q972" s="3" t="str">
        <f>IF('Raw DataSet'!M972="","Unknown",'Raw DataSet'!M972)</f>
        <v>No</v>
      </c>
      <c r="R972">
        <f>IF('Raw DataSet'!T972="","Unknown",'Raw DataSet'!T972)</f>
        <v>3</v>
      </c>
      <c r="S972">
        <f>IF('Raw DataSet'!Y972="","Unknown",'Raw DataSet'!Y972)</f>
        <v>4</v>
      </c>
      <c r="T972">
        <f>IF('Raw DataSet'!Z972="","Unknown",'Raw DataSet'!Z972)</f>
        <v>1</v>
      </c>
      <c r="U972">
        <f>IF('Raw DataSet'!AA972="","Unknown",'Raw DataSet'!AA972)</f>
        <v>4</v>
      </c>
      <c r="V972">
        <f>IF('Raw DataSet'!AB972="","Unknown",'Raw DataSet'!AB972)</f>
        <v>8</v>
      </c>
      <c r="W972">
        <f>IF('Raw DataSet'!AC972="","Unknown",'Raw DataSet'!AC972)</f>
        <v>14</v>
      </c>
      <c r="X972" s="3" t="str" cm="1">
        <f t="array" ref="X972">_xlfn.IFS(W972&lt;15,"Under 15", W972&lt;20,"15-19", TRUE,"Over 20")</f>
        <v>Under 15</v>
      </c>
      <c r="Y972">
        <f>IF('Raw DataSet'!AD972="","Unknown",'Raw DataSet'!AD972)</f>
        <v>3</v>
      </c>
      <c r="Z972">
        <f>IF('Raw DataSet'!AE972="","Unknown",'Raw DataSet'!AE972)</f>
        <v>2</v>
      </c>
      <c r="AA972">
        <f>IF('Raw DataSet'!AF972="","Unknown",'Raw DataSet'!AF972)</f>
        <v>1</v>
      </c>
      <c r="AB972">
        <f>IF('Raw DataSet'!AG972="","Unknown",'Raw DataSet'!AG972)</f>
        <v>5</v>
      </c>
      <c r="AC972">
        <f>IF('Raw DataSet'!AH972="","Unknown",'Raw DataSet'!AH972)</f>
        <v>3</v>
      </c>
      <c r="AD972">
        <f>IF('Raw DataSet'!AI972="","Unknown",'Raw DataSet'!AI972)</f>
        <v>1</v>
      </c>
      <c r="AE972">
        <f>IF('Raw DataSet'!AJ972="","Unknown",'Raw DataSet'!AJ972)</f>
        <v>0</v>
      </c>
      <c r="AF972">
        <f>IF('Raw DataSet'!AK972="","Unknown",'Raw DataSet'!AK972)</f>
        <v>0</v>
      </c>
      <c r="AG972">
        <f>IF('Raw DataSet'!AL972="","Unknown",'Raw DataSet'!AL972)</f>
        <v>0</v>
      </c>
    </row>
    <row r="973" spans="1:33">
      <c r="A973">
        <f>IF('Raw DataSet'!I973="","Unknown",'Raw DataSet'!I973)</f>
        <v>1367</v>
      </c>
      <c r="B973" s="3" t="str">
        <f>IF('Raw DataSet'!H973="", "Unknown", 'Raw DataSet'!H973)</f>
        <v>STAFF-972</v>
      </c>
      <c r="C973" t="str">
        <f>IF('Raw DataSet'!J973="","Unknow",'Raw DataSet'!J973)</f>
        <v>Female</v>
      </c>
      <c r="D973" t="str">
        <f>IF('Raw DataSet'!G973="","Unknown",'Raw DataSet'!G973)</f>
        <v>Technical Degree</v>
      </c>
      <c r="E973" t="str">
        <f>IF('Raw DataSet'!R973="","Unknown",'Raw DataSet'!R973)</f>
        <v>Associates Degree</v>
      </c>
      <c r="F973" t="str">
        <f>IF('Raw DataSet'!L973="","Unknown",'Raw DataSet'!L973)</f>
        <v>Single</v>
      </c>
      <c r="G973">
        <f>IF('Raw DataSet'!P973="","Unknown",'Raw DataSet'!P973)</f>
        <v>51</v>
      </c>
      <c r="H973" s="3" t="str" cm="1">
        <f t="array" ref="H973">_xlfn.IFS(G973&lt;24, "Under 25",G973&lt;35, "25-34",G973&lt;45, "35-44",G973&lt;55, "45-54",TRUE, "Over 55")</f>
        <v>45-54</v>
      </c>
      <c r="I973" t="str">
        <f>IF('Raw DataSet'!F973="","Unknown",'Raw DataSet'!F973)</f>
        <v>R&amp;D</v>
      </c>
      <c r="J973" t="str">
        <f>IF('Raw DataSet'!K973="","Unknown",'Raw DataSet'!K973)</f>
        <v>Manufacturing Director</v>
      </c>
      <c r="K973">
        <f>IF('Raw DataSet'!Q973="","Unknown",'Raw DataSet'!Q973)</f>
        <v>11</v>
      </c>
      <c r="L973" t="str" cm="1">
        <f t="array" ref="L973">_xlfn.IFS(K973&lt;10,"0-9",K973&lt;20,"10-19",TRUE,"20+")</f>
        <v>10-19</v>
      </c>
      <c r="M973" s="3" t="str">
        <f>'Raw DataSet'!A973</f>
        <v>No</v>
      </c>
      <c r="N973">
        <f t="shared" si="30"/>
        <v>0</v>
      </c>
      <c r="O973">
        <f>IF('Raw DataSet'!W973="","Unknown",'Raw DataSet'!W973)</f>
        <v>65600</v>
      </c>
      <c r="P973" t="str">
        <f t="shared" si="31"/>
        <v>Medium</v>
      </c>
      <c r="Q973" s="3" t="str">
        <f>IF('Raw DataSet'!M973="","Unknown",'Raw DataSet'!M973)</f>
        <v>No</v>
      </c>
      <c r="R973">
        <f>IF('Raw DataSet'!T973="","Unknown",'Raw DataSet'!T973)</f>
        <v>4</v>
      </c>
      <c r="S973">
        <f>IF('Raw DataSet'!Y973="","Unknown",'Raw DataSet'!Y973)</f>
        <v>2</v>
      </c>
      <c r="T973">
        <f>IF('Raw DataSet'!Z973="","Unknown",'Raw DataSet'!Z973)</f>
        <v>4</v>
      </c>
      <c r="U973">
        <f>IF('Raw DataSet'!AA973="","Unknown",'Raw DataSet'!AA973)</f>
        <v>2</v>
      </c>
      <c r="V973">
        <f>IF('Raw DataSet'!AB973="","Unknown",'Raw DataSet'!AB973)</f>
        <v>3</v>
      </c>
      <c r="W973">
        <f>IF('Raw DataSet'!AC973="","Unknown",'Raw DataSet'!AC973)</f>
        <v>16</v>
      </c>
      <c r="X973" s="3" t="str" cm="1">
        <f t="array" ref="X973">_xlfn.IFS(W973&lt;15,"Under 15", W973&lt;20,"15-19", TRUE,"Over 20")</f>
        <v>15-19</v>
      </c>
      <c r="Y973">
        <f>IF('Raw DataSet'!AD973="","Unknown",'Raw DataSet'!AD973)</f>
        <v>3</v>
      </c>
      <c r="Z973">
        <f>IF('Raw DataSet'!AE973="","Unknown",'Raw DataSet'!AE973)</f>
        <v>2</v>
      </c>
      <c r="AA973">
        <f>IF('Raw DataSet'!AF973="","Unknown",'Raw DataSet'!AF973)</f>
        <v>0</v>
      </c>
      <c r="AB973">
        <f>IF('Raw DataSet'!AG973="","Unknown",'Raw DataSet'!AG973)</f>
        <v>29</v>
      </c>
      <c r="AC973">
        <f>IF('Raw DataSet'!AH973="","Unknown",'Raw DataSet'!AH973)</f>
        <v>2</v>
      </c>
      <c r="AD973">
        <f>IF('Raw DataSet'!AI973="","Unknown",'Raw DataSet'!AI973)</f>
        <v>5</v>
      </c>
      <c r="AE973">
        <f>IF('Raw DataSet'!AJ973="","Unknown",'Raw DataSet'!AJ973)</f>
        <v>2</v>
      </c>
      <c r="AF973">
        <f>IF('Raw DataSet'!AK973="","Unknown",'Raw DataSet'!AK973)</f>
        <v>0</v>
      </c>
      <c r="AG973">
        <f>IF('Raw DataSet'!AL973="","Unknown",'Raw DataSet'!AL973)</f>
        <v>3</v>
      </c>
    </row>
    <row r="974" spans="1:33">
      <c r="A974">
        <f>IF('Raw DataSet'!I974="","Unknown",'Raw DataSet'!I974)</f>
        <v>1368</v>
      </c>
      <c r="B974" s="3" t="str">
        <f>IF('Raw DataSet'!H974="", "Unknown", 'Raw DataSet'!H974)</f>
        <v>STAFF-973</v>
      </c>
      <c r="C974" t="str">
        <f>IF('Raw DataSet'!J974="","Unknow",'Raw DataSet'!J974)</f>
        <v>Female</v>
      </c>
      <c r="D974" t="str">
        <f>IF('Raw DataSet'!G974="","Unknown",'Raw DataSet'!G974)</f>
        <v>Life Sciences</v>
      </c>
      <c r="E974" t="str">
        <f>IF('Raw DataSet'!R974="","Unknown",'Raw DataSet'!R974)</f>
        <v>Bachelor's Degree</v>
      </c>
      <c r="F974" t="str">
        <f>IF('Raw DataSet'!L974="","Unknown",'Raw DataSet'!L974)</f>
        <v>Single</v>
      </c>
      <c r="G974">
        <f>IF('Raw DataSet'!P974="","Unknown",'Raw DataSet'!P974)</f>
        <v>18</v>
      </c>
      <c r="H974" s="3" t="str" cm="1">
        <f t="array" ref="H974">_xlfn.IFS(G974&lt;24, "Under 25",G974&lt;35, "25-34",G974&lt;45, "35-44",G974&lt;55, "45-54",TRUE, "Over 55")</f>
        <v>Under 25</v>
      </c>
      <c r="I974" t="str">
        <f>IF('Raw DataSet'!F974="","Unknown",'Raw DataSet'!F974)</f>
        <v>R&amp;D</v>
      </c>
      <c r="J974" t="str">
        <f>IF('Raw DataSet'!K974="","Unknown",'Raw DataSet'!K974)</f>
        <v>Laboratory Technician</v>
      </c>
      <c r="K974">
        <f>IF('Raw DataSet'!Q974="","Unknown",'Raw DataSet'!Q974)</f>
        <v>1</v>
      </c>
      <c r="L974" t="str" cm="1">
        <f t="array" ref="L974">_xlfn.IFS(K974&lt;10,"0-9",K974&lt;20,"10-19",TRUE,"20+")</f>
        <v>0-9</v>
      </c>
      <c r="M974" s="3" t="str">
        <f>'Raw DataSet'!A974</f>
        <v>No</v>
      </c>
      <c r="N974">
        <f t="shared" si="30"/>
        <v>0</v>
      </c>
      <c r="O974">
        <f>IF('Raw DataSet'!W974="","Unknown",'Raw DataSet'!W974)</f>
        <v>77600</v>
      </c>
      <c r="P974" t="str">
        <f t="shared" si="31"/>
        <v>High</v>
      </c>
      <c r="Q974" s="3" t="str">
        <f>IF('Raw DataSet'!M974="","Unknown",'Raw DataSet'!M974)</f>
        <v>No</v>
      </c>
      <c r="R974">
        <f>IF('Raw DataSet'!T974="","Unknown",'Raw DataSet'!T974)</f>
        <v>4</v>
      </c>
      <c r="S974">
        <f>IF('Raw DataSet'!Y974="","Unknown",'Raw DataSet'!Y974)</f>
        <v>3</v>
      </c>
      <c r="T974">
        <f>IF('Raw DataSet'!Z974="","Unknown",'Raw DataSet'!Z974)</f>
        <v>1</v>
      </c>
      <c r="U974">
        <f>IF('Raw DataSet'!AA974="","Unknown",'Raw DataSet'!AA974)</f>
        <v>4</v>
      </c>
      <c r="V974">
        <f>IF('Raw DataSet'!AB974="","Unknown",'Raw DataSet'!AB974)</f>
        <v>1</v>
      </c>
      <c r="W974">
        <f>IF('Raw DataSet'!AC974="","Unknown",'Raw DataSet'!AC974)</f>
        <v>15</v>
      </c>
      <c r="X974" s="3" t="str" cm="1">
        <f t="array" ref="X974">_xlfn.IFS(W974&lt;15,"Under 15", W974&lt;20,"15-19", TRUE,"Over 20")</f>
        <v>15-19</v>
      </c>
      <c r="Y974">
        <f>IF('Raw DataSet'!AD974="","Unknown",'Raw DataSet'!AD974)</f>
        <v>3</v>
      </c>
      <c r="Z974">
        <f>IF('Raw DataSet'!AE974="","Unknown",'Raw DataSet'!AE974)</f>
        <v>3</v>
      </c>
      <c r="AA974">
        <f>IF('Raw DataSet'!AF974="","Unknown",'Raw DataSet'!AF974)</f>
        <v>0</v>
      </c>
      <c r="AB974">
        <f>IF('Raw DataSet'!AG974="","Unknown",'Raw DataSet'!AG974)</f>
        <v>0</v>
      </c>
      <c r="AC974">
        <f>IF('Raw DataSet'!AH974="","Unknown",'Raw DataSet'!AH974)</f>
        <v>4</v>
      </c>
      <c r="AD974">
        <f>IF('Raw DataSet'!AI974="","Unknown",'Raw DataSet'!AI974)</f>
        <v>0</v>
      </c>
      <c r="AE974">
        <f>IF('Raw DataSet'!AJ974="","Unknown",'Raw DataSet'!AJ974)</f>
        <v>0</v>
      </c>
      <c r="AF974">
        <f>IF('Raw DataSet'!AK974="","Unknown",'Raw DataSet'!AK974)</f>
        <v>0</v>
      </c>
      <c r="AG974">
        <f>IF('Raw DataSet'!AL974="","Unknown",'Raw DataSet'!AL974)</f>
        <v>0</v>
      </c>
    </row>
    <row r="975" spans="1:33">
      <c r="A975">
        <f>IF('Raw DataSet'!I975="","Unknown",'Raw DataSet'!I975)</f>
        <v>1369</v>
      </c>
      <c r="B975" s="3" t="str">
        <f>IF('Raw DataSet'!H975="", "Unknown", 'Raw DataSet'!H975)</f>
        <v>STAFF-974</v>
      </c>
      <c r="C975" t="str">
        <f>IF('Raw DataSet'!J975="","Unknow",'Raw DataSet'!J975)</f>
        <v>Female</v>
      </c>
      <c r="D975" t="str">
        <f>IF('Raw DataSet'!G975="","Unknown",'Raw DataSet'!G975)</f>
        <v>Medical</v>
      </c>
      <c r="E975" t="str">
        <f>IF('Raw DataSet'!R975="","Unknown",'Raw DataSet'!R975)</f>
        <v>Bachelor's Degree</v>
      </c>
      <c r="F975" t="str">
        <f>IF('Raw DataSet'!L975="","Unknown",'Raw DataSet'!L975)</f>
        <v>Married</v>
      </c>
      <c r="G975">
        <f>IF('Raw DataSet'!P975="","Unknown",'Raw DataSet'!P975)</f>
        <v>35</v>
      </c>
      <c r="H975" s="3" t="str" cm="1">
        <f t="array" ref="H975">_xlfn.IFS(G975&lt;24, "Under 25",G975&lt;35, "25-34",G975&lt;45, "35-44",G975&lt;55, "45-54",TRUE, "Over 55")</f>
        <v>35-44</v>
      </c>
      <c r="I975" t="str">
        <f>IF('Raw DataSet'!F975="","Unknown",'Raw DataSet'!F975)</f>
        <v>R&amp;D</v>
      </c>
      <c r="J975" t="str">
        <f>IF('Raw DataSet'!K975="","Unknown",'Raw DataSet'!K975)</f>
        <v>Laboratory Technician</v>
      </c>
      <c r="K975">
        <f>IF('Raw DataSet'!Q975="","Unknown",'Raw DataSet'!Q975)</f>
        <v>1</v>
      </c>
      <c r="L975" t="str" cm="1">
        <f t="array" ref="L975">_xlfn.IFS(K975&lt;10,"0-9",K975&lt;20,"10-19",TRUE,"20+")</f>
        <v>0-9</v>
      </c>
      <c r="M975" s="3" t="str">
        <f>'Raw DataSet'!A975</f>
        <v>No</v>
      </c>
      <c r="N975">
        <f t="shared" si="30"/>
        <v>0</v>
      </c>
      <c r="O975">
        <f>IF('Raw DataSet'!W975="","Unknown",'Raw DataSet'!W975)</f>
        <v>48000</v>
      </c>
      <c r="P975" t="str">
        <f t="shared" si="31"/>
        <v>Medium</v>
      </c>
      <c r="Q975" s="3" t="str">
        <f>IF('Raw DataSet'!M975="","Unknown",'Raw DataSet'!M975)</f>
        <v>No</v>
      </c>
      <c r="R975">
        <f>IF('Raw DataSet'!T975="","Unknown",'Raw DataSet'!T975)</f>
        <v>4</v>
      </c>
      <c r="S975">
        <f>IF('Raw DataSet'!Y975="","Unknown",'Raw DataSet'!Y975)</f>
        <v>2</v>
      </c>
      <c r="T975">
        <f>IF('Raw DataSet'!Z975="","Unknown",'Raw DataSet'!Z975)</f>
        <v>2</v>
      </c>
      <c r="U975">
        <f>IF('Raw DataSet'!AA975="","Unknown",'Raw DataSet'!AA975)</f>
        <v>4</v>
      </c>
      <c r="V975">
        <f>IF('Raw DataSet'!AB975="","Unknown",'Raw DataSet'!AB975)</f>
        <v>0</v>
      </c>
      <c r="W975">
        <f>IF('Raw DataSet'!AC975="","Unknown",'Raw DataSet'!AC975)</f>
        <v>12</v>
      </c>
      <c r="X975" s="3" t="str" cm="1">
        <f t="array" ref="X975">_xlfn.IFS(W975&lt;15,"Under 15", W975&lt;20,"15-19", TRUE,"Over 20")</f>
        <v>Under 15</v>
      </c>
      <c r="Y975">
        <f>IF('Raw DataSet'!AD975="","Unknown",'Raw DataSet'!AD975)</f>
        <v>3</v>
      </c>
      <c r="Z975">
        <f>IF('Raw DataSet'!AE975="","Unknown",'Raw DataSet'!AE975)</f>
        <v>2</v>
      </c>
      <c r="AA975">
        <f>IF('Raw DataSet'!AF975="","Unknown",'Raw DataSet'!AF975)</f>
        <v>1</v>
      </c>
      <c r="AB975">
        <f>IF('Raw DataSet'!AG975="","Unknown",'Raw DataSet'!AG975)</f>
        <v>10</v>
      </c>
      <c r="AC975">
        <f>IF('Raw DataSet'!AH975="","Unknown",'Raw DataSet'!AH975)</f>
        <v>3</v>
      </c>
      <c r="AD975">
        <f>IF('Raw DataSet'!AI975="","Unknown",'Raw DataSet'!AI975)</f>
        <v>9</v>
      </c>
      <c r="AE975">
        <f>IF('Raw DataSet'!AJ975="","Unknown",'Raw DataSet'!AJ975)</f>
        <v>7</v>
      </c>
      <c r="AF975">
        <f>IF('Raw DataSet'!AK975="","Unknown",'Raw DataSet'!AK975)</f>
        <v>0</v>
      </c>
      <c r="AG975">
        <f>IF('Raw DataSet'!AL975="","Unknown",'Raw DataSet'!AL975)</f>
        <v>0</v>
      </c>
    </row>
    <row r="976" spans="1:33">
      <c r="A976">
        <f>IF('Raw DataSet'!I976="","Unknown",'Raw DataSet'!I976)</f>
        <v>1371</v>
      </c>
      <c r="B976" s="3" t="str">
        <f>IF('Raw DataSet'!H976="", "Unknown", 'Raw DataSet'!H976)</f>
        <v>STAFF-975</v>
      </c>
      <c r="C976" t="str">
        <f>IF('Raw DataSet'!J976="","Unknow",'Raw DataSet'!J976)</f>
        <v>Male</v>
      </c>
      <c r="D976" t="str">
        <f>IF('Raw DataSet'!G976="","Unknown",'Raw DataSet'!G976)</f>
        <v>Life Sciences</v>
      </c>
      <c r="E976" t="str">
        <f>IF('Raw DataSet'!R976="","Unknown",'Raw DataSet'!R976)</f>
        <v>High School</v>
      </c>
      <c r="F976" t="str">
        <f>IF('Raw DataSet'!L976="","Unknown",'Raw DataSet'!L976)</f>
        <v>Single</v>
      </c>
      <c r="G976">
        <f>IF('Raw DataSet'!P976="","Unknown",'Raw DataSet'!P976)</f>
        <v>27</v>
      </c>
      <c r="H976" s="3" t="str" cm="1">
        <f t="array" ref="H976">_xlfn.IFS(G976&lt;24, "Under 25",G976&lt;35, "25-34",G976&lt;45, "35-44",G976&lt;55, "45-54",TRUE, "Over 55")</f>
        <v>25-34</v>
      </c>
      <c r="I976" t="str">
        <f>IF('Raw DataSet'!F976="","Unknown",'Raw DataSet'!F976)</f>
        <v>Sales</v>
      </c>
      <c r="J976" t="str">
        <f>IF('Raw DataSet'!K976="","Unknown",'Raw DataSet'!K976)</f>
        <v>Sales Executive</v>
      </c>
      <c r="K976">
        <f>IF('Raw DataSet'!Q976="","Unknown",'Raw DataSet'!Q976)</f>
        <v>2</v>
      </c>
      <c r="L976" t="str" cm="1">
        <f t="array" ref="L976">_xlfn.IFS(K976&lt;10,"0-9",K976&lt;20,"10-19",TRUE,"20+")</f>
        <v>0-9</v>
      </c>
      <c r="M976" s="3" t="str">
        <f>'Raw DataSet'!A976</f>
        <v>No</v>
      </c>
      <c r="N976">
        <f t="shared" si="30"/>
        <v>0</v>
      </c>
      <c r="O976">
        <f>IF('Raw DataSet'!W976="","Unknown",'Raw DataSet'!W976)</f>
        <v>34400</v>
      </c>
      <c r="P976" t="str">
        <f t="shared" si="31"/>
        <v>Low</v>
      </c>
      <c r="Q976" s="3" t="str">
        <f>IF('Raw DataSet'!M976="","Unknown",'Raw DataSet'!M976)</f>
        <v>No</v>
      </c>
      <c r="R976">
        <f>IF('Raw DataSet'!T976="","Unknown",'Raw DataSet'!T976)</f>
        <v>4</v>
      </c>
      <c r="S976">
        <f>IF('Raw DataSet'!Y976="","Unknown",'Raw DataSet'!Y976)</f>
        <v>1</v>
      </c>
      <c r="T976">
        <f>IF('Raw DataSet'!Z976="","Unknown",'Raw DataSet'!Z976)</f>
        <v>2</v>
      </c>
      <c r="U976">
        <f>IF('Raw DataSet'!AA976="","Unknown",'Raw DataSet'!AA976)</f>
        <v>4</v>
      </c>
      <c r="V976">
        <f>IF('Raw DataSet'!AB976="","Unknown",'Raw DataSet'!AB976)</f>
        <v>3</v>
      </c>
      <c r="W976">
        <f>IF('Raw DataSet'!AC976="","Unknown",'Raw DataSet'!AC976)</f>
        <v>20</v>
      </c>
      <c r="X976" s="3" t="str" cm="1">
        <f t="array" ref="X976">_xlfn.IFS(W976&lt;15,"Under 15", W976&lt;20,"15-19", TRUE,"Over 20")</f>
        <v>Over 20</v>
      </c>
      <c r="Y976">
        <f>IF('Raw DataSet'!AD976="","Unknown",'Raw DataSet'!AD976)</f>
        <v>4</v>
      </c>
      <c r="Z976">
        <f>IF('Raw DataSet'!AE976="","Unknown",'Raw DataSet'!AE976)</f>
        <v>2</v>
      </c>
      <c r="AA976">
        <f>IF('Raw DataSet'!AF976="","Unknown",'Raw DataSet'!AF976)</f>
        <v>0</v>
      </c>
      <c r="AB976">
        <f>IF('Raw DataSet'!AG976="","Unknown",'Raw DataSet'!AG976)</f>
        <v>8</v>
      </c>
      <c r="AC976">
        <f>IF('Raw DataSet'!AH976="","Unknown",'Raw DataSet'!AH976)</f>
        <v>3</v>
      </c>
      <c r="AD976">
        <f>IF('Raw DataSet'!AI976="","Unknown",'Raw DataSet'!AI976)</f>
        <v>6</v>
      </c>
      <c r="AE976">
        <f>IF('Raw DataSet'!AJ976="","Unknown",'Raw DataSet'!AJ976)</f>
        <v>2</v>
      </c>
      <c r="AF976">
        <f>IF('Raw DataSet'!AK976="","Unknown",'Raw DataSet'!AK976)</f>
        <v>0</v>
      </c>
      <c r="AG976">
        <f>IF('Raw DataSet'!AL976="","Unknown",'Raw DataSet'!AL976)</f>
        <v>0</v>
      </c>
    </row>
    <row r="977" spans="1:33">
      <c r="A977">
        <f>IF('Raw DataSet'!I977="","Unknown",'Raw DataSet'!I977)</f>
        <v>1372</v>
      </c>
      <c r="B977" s="3" t="str">
        <f>IF('Raw DataSet'!H977="", "Unknown", 'Raw DataSet'!H977)</f>
        <v>STAFF-976</v>
      </c>
      <c r="C977" t="str">
        <f>IF('Raw DataSet'!J977="","Unknow",'Raw DataSet'!J977)</f>
        <v>Male</v>
      </c>
      <c r="D977" t="str">
        <f>IF('Raw DataSet'!G977="","Unknown",'Raw DataSet'!G977)</f>
        <v>Marketing</v>
      </c>
      <c r="E977" t="str">
        <f>IF('Raw DataSet'!R977="","Unknown",'Raw DataSet'!R977)</f>
        <v>Master's Degree</v>
      </c>
      <c r="F977" t="str">
        <f>IF('Raw DataSet'!L977="","Unknown",'Raw DataSet'!L977)</f>
        <v>Single</v>
      </c>
      <c r="G977">
        <f>IF('Raw DataSet'!P977="","Unknown",'Raw DataSet'!P977)</f>
        <v>55</v>
      </c>
      <c r="H977" s="3" t="str" cm="1">
        <f t="array" ref="H977">_xlfn.IFS(G977&lt;24, "Under 25",G977&lt;35, "25-34",G977&lt;45, "35-44",G977&lt;55, "45-54",TRUE, "Over 55")</f>
        <v>Over 55</v>
      </c>
      <c r="I977" t="str">
        <f>IF('Raw DataSet'!F977="","Unknown",'Raw DataSet'!F977)</f>
        <v>Sales</v>
      </c>
      <c r="J977" t="str">
        <f>IF('Raw DataSet'!K977="","Unknown",'Raw DataSet'!K977)</f>
        <v>Sales Executive</v>
      </c>
      <c r="K977">
        <f>IF('Raw DataSet'!Q977="","Unknown",'Raw DataSet'!Q977)</f>
        <v>13</v>
      </c>
      <c r="L977" t="str" cm="1">
        <f t="array" ref="L977">_xlfn.IFS(K977&lt;10,"0-9",K977&lt;20,"10-19",TRUE,"20+")</f>
        <v>10-19</v>
      </c>
      <c r="M977" s="3" t="str">
        <f>'Raw DataSet'!A977</f>
        <v>Yes</v>
      </c>
      <c r="N977">
        <f t="shared" si="30"/>
        <v>1</v>
      </c>
      <c r="O977">
        <f>IF('Raw DataSet'!W977="","Unknown",'Raw DataSet'!W977)</f>
        <v>68000</v>
      </c>
      <c r="P977" t="str">
        <f t="shared" si="31"/>
        <v>High</v>
      </c>
      <c r="Q977" s="3" t="str">
        <f>IF('Raw DataSet'!M977="","Unknown",'Raw DataSet'!M977)</f>
        <v>Yes</v>
      </c>
      <c r="R977">
        <f>IF('Raw DataSet'!T977="","Unknown",'Raw DataSet'!T977)</f>
        <v>1</v>
      </c>
      <c r="S977">
        <f>IF('Raw DataSet'!Y977="","Unknown",'Raw DataSet'!Y977)</f>
        <v>4</v>
      </c>
      <c r="T977">
        <f>IF('Raw DataSet'!Z977="","Unknown",'Raw DataSet'!Z977)</f>
        <v>4</v>
      </c>
      <c r="U977">
        <f>IF('Raw DataSet'!AA977="","Unknown",'Raw DataSet'!AA977)</f>
        <v>3</v>
      </c>
      <c r="V977">
        <f>IF('Raw DataSet'!AB977="","Unknown",'Raw DataSet'!AB977)</f>
        <v>6</v>
      </c>
      <c r="W977">
        <f>IF('Raw DataSet'!AC977="","Unknown",'Raw DataSet'!AC977)</f>
        <v>17</v>
      </c>
      <c r="X977" s="3" t="str" cm="1">
        <f t="array" ref="X977">_xlfn.IFS(W977&lt;15,"Under 15", W977&lt;20,"15-19", TRUE,"Over 20")</f>
        <v>15-19</v>
      </c>
      <c r="Y977">
        <f>IF('Raw DataSet'!AD977="","Unknown",'Raw DataSet'!AD977)</f>
        <v>3</v>
      </c>
      <c r="Z977">
        <f>IF('Raw DataSet'!AE977="","Unknown",'Raw DataSet'!AE977)</f>
        <v>3</v>
      </c>
      <c r="AA977">
        <f>IF('Raw DataSet'!AF977="","Unknown",'Raw DataSet'!AF977)</f>
        <v>0</v>
      </c>
      <c r="AB977">
        <f>IF('Raw DataSet'!AG977="","Unknown",'Raw DataSet'!AG977)</f>
        <v>24</v>
      </c>
      <c r="AC977">
        <f>IF('Raw DataSet'!AH977="","Unknown",'Raw DataSet'!AH977)</f>
        <v>2</v>
      </c>
      <c r="AD977">
        <f>IF('Raw DataSet'!AI977="","Unknown",'Raw DataSet'!AI977)</f>
        <v>19</v>
      </c>
      <c r="AE977">
        <f>IF('Raw DataSet'!AJ977="","Unknown",'Raw DataSet'!AJ977)</f>
        <v>7</v>
      </c>
      <c r="AF977">
        <f>IF('Raw DataSet'!AK977="","Unknown",'Raw DataSet'!AK977)</f>
        <v>3</v>
      </c>
      <c r="AG977">
        <f>IF('Raw DataSet'!AL977="","Unknown",'Raw DataSet'!AL977)</f>
        <v>8</v>
      </c>
    </row>
    <row r="978" spans="1:33">
      <c r="A978">
        <f>IF('Raw DataSet'!I978="","Unknown",'Raw DataSet'!I978)</f>
        <v>1373</v>
      </c>
      <c r="B978" s="3" t="str">
        <f>IF('Raw DataSet'!H978="", "Unknown", 'Raw DataSet'!H978)</f>
        <v>STAFF-977</v>
      </c>
      <c r="C978" t="str">
        <f>IF('Raw DataSet'!J978="","Unknow",'Raw DataSet'!J978)</f>
        <v>Male</v>
      </c>
      <c r="D978" t="str">
        <f>IF('Raw DataSet'!G978="","Unknown",'Raw DataSet'!G978)</f>
        <v>Life Sciences</v>
      </c>
      <c r="E978" t="str">
        <f>IF('Raw DataSet'!R978="","Unknown",'Raw DataSet'!R978)</f>
        <v>Bachelor's Degree</v>
      </c>
      <c r="F978" t="str">
        <f>IF('Raw DataSet'!L978="","Unknown",'Raw DataSet'!L978)</f>
        <v>Married</v>
      </c>
      <c r="G978">
        <f>IF('Raw DataSet'!P978="","Unknown",'Raw DataSet'!P978)</f>
        <v>56</v>
      </c>
      <c r="H978" s="3" t="str" cm="1">
        <f t="array" ref="H978">_xlfn.IFS(G978&lt;24, "Under 25",G978&lt;35, "25-34",G978&lt;45, "35-44",G978&lt;55, "45-54",TRUE, "Over 55")</f>
        <v>Over 55</v>
      </c>
      <c r="I978" t="str">
        <f>IF('Raw DataSet'!F978="","Unknown",'Raw DataSet'!F978)</f>
        <v>R&amp;D</v>
      </c>
      <c r="J978" t="str">
        <f>IF('Raw DataSet'!K978="","Unknown",'Raw DataSet'!K978)</f>
        <v>Manufacturing Director</v>
      </c>
      <c r="K978">
        <f>IF('Raw DataSet'!Q978="","Unknown",'Raw DataSet'!Q978)</f>
        <v>23</v>
      </c>
      <c r="L978" t="str" cm="1">
        <f t="array" ref="L978">_xlfn.IFS(K978&lt;10,"0-9",K978&lt;20,"10-19",TRUE,"20+")</f>
        <v>20+</v>
      </c>
      <c r="M978" s="3" t="str">
        <f>'Raw DataSet'!A978</f>
        <v>No</v>
      </c>
      <c r="N978">
        <f t="shared" si="30"/>
        <v>0</v>
      </c>
      <c r="O978">
        <f>IF('Raw DataSet'!W978="","Unknown",'Raw DataSet'!W978)</f>
        <v>54400</v>
      </c>
      <c r="P978" t="str">
        <f t="shared" si="31"/>
        <v>Medium</v>
      </c>
      <c r="Q978" s="3" t="str">
        <f>IF('Raw DataSet'!M978="","Unknown",'Raw DataSet'!M978)</f>
        <v>Yes</v>
      </c>
      <c r="R978">
        <f>IF('Raw DataSet'!T978="","Unknown",'Raw DataSet'!T978)</f>
        <v>4</v>
      </c>
      <c r="S978">
        <f>IF('Raw DataSet'!Y978="","Unknown",'Raw DataSet'!Y978)</f>
        <v>3</v>
      </c>
      <c r="T978">
        <f>IF('Raw DataSet'!Z978="","Unknown",'Raw DataSet'!Z978)</f>
        <v>4</v>
      </c>
      <c r="U978">
        <f>IF('Raw DataSet'!AA978="","Unknown",'Raw DataSet'!AA978)</f>
        <v>2</v>
      </c>
      <c r="V978">
        <f>IF('Raw DataSet'!AB978="","Unknown",'Raw DataSet'!AB978)</f>
        <v>4</v>
      </c>
      <c r="W978">
        <f>IF('Raw DataSet'!AC978="","Unknown",'Raw DataSet'!AC978)</f>
        <v>12</v>
      </c>
      <c r="X978" s="3" t="str" cm="1">
        <f t="array" ref="X978">_xlfn.IFS(W978&lt;15,"Under 15", W978&lt;20,"15-19", TRUE,"Over 20")</f>
        <v>Under 15</v>
      </c>
      <c r="Y978">
        <f>IF('Raw DataSet'!AD978="","Unknown",'Raw DataSet'!AD978)</f>
        <v>3</v>
      </c>
      <c r="Z978">
        <f>IF('Raw DataSet'!AE978="","Unknown",'Raw DataSet'!AE978)</f>
        <v>1</v>
      </c>
      <c r="AA978">
        <f>IF('Raw DataSet'!AF978="","Unknown",'Raw DataSet'!AF978)</f>
        <v>1</v>
      </c>
      <c r="AB978">
        <f>IF('Raw DataSet'!AG978="","Unknown",'Raw DataSet'!AG978)</f>
        <v>33</v>
      </c>
      <c r="AC978">
        <f>IF('Raw DataSet'!AH978="","Unknown",'Raw DataSet'!AH978)</f>
        <v>3</v>
      </c>
      <c r="AD978">
        <f>IF('Raw DataSet'!AI978="","Unknown",'Raw DataSet'!AI978)</f>
        <v>19</v>
      </c>
      <c r="AE978">
        <f>IF('Raw DataSet'!AJ978="","Unknown",'Raw DataSet'!AJ978)</f>
        <v>16</v>
      </c>
      <c r="AF978">
        <f>IF('Raw DataSet'!AK978="","Unknown",'Raw DataSet'!AK978)</f>
        <v>15</v>
      </c>
      <c r="AG978">
        <f>IF('Raw DataSet'!AL978="","Unknown",'Raw DataSet'!AL978)</f>
        <v>9</v>
      </c>
    </row>
    <row r="979" spans="1:33">
      <c r="A979">
        <f>IF('Raw DataSet'!I979="","Unknown",'Raw DataSet'!I979)</f>
        <v>1374</v>
      </c>
      <c r="B979" s="3" t="str">
        <f>IF('Raw DataSet'!H979="", "Unknown", 'Raw DataSet'!H979)</f>
        <v>STAFF-978</v>
      </c>
      <c r="C979" t="str">
        <f>IF('Raw DataSet'!J979="","Unknow",'Raw DataSet'!J979)</f>
        <v>Female</v>
      </c>
      <c r="D979" t="str">
        <f>IF('Raw DataSet'!G979="","Unknown",'Raw DataSet'!G979)</f>
        <v>Technical Degree</v>
      </c>
      <c r="E979" t="str">
        <f>IF('Raw DataSet'!R979="","Unknown",'Raw DataSet'!R979)</f>
        <v>High School</v>
      </c>
      <c r="F979" t="str">
        <f>IF('Raw DataSet'!L979="","Unknown",'Raw DataSet'!L979)</f>
        <v>Divorced</v>
      </c>
      <c r="G979">
        <f>IF('Raw DataSet'!P979="","Unknown",'Raw DataSet'!P979)</f>
        <v>34</v>
      </c>
      <c r="H979" s="3" t="str" cm="1">
        <f t="array" ref="H979">_xlfn.IFS(G979&lt;24, "Under 25",G979&lt;35, "25-34",G979&lt;45, "35-44",G979&lt;55, "45-54",TRUE, "Over 55")</f>
        <v>25-34</v>
      </c>
      <c r="I979" t="str">
        <f>IF('Raw DataSet'!F979="","Unknown",'Raw DataSet'!F979)</f>
        <v>R&amp;D</v>
      </c>
      <c r="J979" t="str">
        <f>IF('Raw DataSet'!K979="","Unknown",'Raw DataSet'!K979)</f>
        <v>Research Scientist</v>
      </c>
      <c r="K979">
        <f>IF('Raw DataSet'!Q979="","Unknown",'Raw DataSet'!Q979)</f>
        <v>26</v>
      </c>
      <c r="L979" t="str" cm="1">
        <f t="array" ref="L979">_xlfn.IFS(K979&lt;10,"0-9",K979&lt;20,"10-19",TRUE,"20+")</f>
        <v>20+</v>
      </c>
      <c r="M979" s="3" t="str">
        <f>'Raw DataSet'!A979</f>
        <v>No</v>
      </c>
      <c r="N979">
        <f t="shared" si="30"/>
        <v>0</v>
      </c>
      <c r="O979">
        <f>IF('Raw DataSet'!W979="","Unknown",'Raw DataSet'!W979)</f>
        <v>73600</v>
      </c>
      <c r="P979" t="str">
        <f t="shared" si="31"/>
        <v>High</v>
      </c>
      <c r="Q979" s="3" t="str">
        <f>IF('Raw DataSet'!M979="","Unknown",'Raw DataSet'!M979)</f>
        <v>No</v>
      </c>
      <c r="R979">
        <f>IF('Raw DataSet'!T979="","Unknown",'Raw DataSet'!T979)</f>
        <v>1</v>
      </c>
      <c r="S979">
        <f>IF('Raw DataSet'!Y979="","Unknown",'Raw DataSet'!Y979)</f>
        <v>2</v>
      </c>
      <c r="T979">
        <f>IF('Raw DataSet'!Z979="","Unknown",'Raw DataSet'!Z979)</f>
        <v>1</v>
      </c>
      <c r="U979">
        <f>IF('Raw DataSet'!AA979="","Unknown",'Raw DataSet'!AA979)</f>
        <v>3</v>
      </c>
      <c r="V979">
        <f>IF('Raw DataSet'!AB979="","Unknown",'Raw DataSet'!AB979)</f>
        <v>1</v>
      </c>
      <c r="W979">
        <f>IF('Raw DataSet'!AC979="","Unknown",'Raw DataSet'!AC979)</f>
        <v>20</v>
      </c>
      <c r="X979" s="3" t="str" cm="1">
        <f t="array" ref="X979">_xlfn.IFS(W979&lt;15,"Under 15", W979&lt;20,"15-19", TRUE,"Over 20")</f>
        <v>Over 20</v>
      </c>
      <c r="Y979">
        <f>IF('Raw DataSet'!AD979="","Unknown",'Raw DataSet'!AD979)</f>
        <v>4</v>
      </c>
      <c r="Z979">
        <f>IF('Raw DataSet'!AE979="","Unknown",'Raw DataSet'!AE979)</f>
        <v>3</v>
      </c>
      <c r="AA979">
        <f>IF('Raw DataSet'!AF979="","Unknown",'Raw DataSet'!AF979)</f>
        <v>3</v>
      </c>
      <c r="AB979">
        <f>IF('Raw DataSet'!AG979="","Unknown",'Raw DataSet'!AG979)</f>
        <v>5</v>
      </c>
      <c r="AC979">
        <f>IF('Raw DataSet'!AH979="","Unknown",'Raw DataSet'!AH979)</f>
        <v>3</v>
      </c>
      <c r="AD979">
        <f>IF('Raw DataSet'!AI979="","Unknown",'Raw DataSet'!AI979)</f>
        <v>5</v>
      </c>
      <c r="AE979">
        <f>IF('Raw DataSet'!AJ979="","Unknown",'Raw DataSet'!AJ979)</f>
        <v>4</v>
      </c>
      <c r="AF979">
        <f>IF('Raw DataSet'!AK979="","Unknown",'Raw DataSet'!AK979)</f>
        <v>0</v>
      </c>
      <c r="AG979">
        <f>IF('Raw DataSet'!AL979="","Unknown",'Raw DataSet'!AL979)</f>
        <v>0</v>
      </c>
    </row>
    <row r="980" spans="1:33">
      <c r="A980">
        <f>IF('Raw DataSet'!I980="","Unknown",'Raw DataSet'!I980)</f>
        <v>1375</v>
      </c>
      <c r="B980" s="3" t="str">
        <f>IF('Raw DataSet'!H980="", "Unknown", 'Raw DataSet'!H980)</f>
        <v>STAFF-979</v>
      </c>
      <c r="C980" t="str">
        <f>IF('Raw DataSet'!J980="","Unknow",'Raw DataSet'!J980)</f>
        <v>Female</v>
      </c>
      <c r="D980" t="str">
        <f>IF('Raw DataSet'!G980="","Unknown",'Raw DataSet'!G980)</f>
        <v>Medical</v>
      </c>
      <c r="E980" t="str">
        <f>IF('Raw DataSet'!R980="","Unknown",'Raw DataSet'!R980)</f>
        <v>High School</v>
      </c>
      <c r="F980" t="str">
        <f>IF('Raw DataSet'!L980="","Unknown",'Raw DataSet'!L980)</f>
        <v>Divorced</v>
      </c>
      <c r="G980">
        <f>IF('Raw DataSet'!P980="","Unknown",'Raw DataSet'!P980)</f>
        <v>40</v>
      </c>
      <c r="H980" s="3" t="str" cm="1">
        <f t="array" ref="H980">_xlfn.IFS(G980&lt;24, "Under 25",G980&lt;35, "25-34",G980&lt;45, "35-44",G980&lt;55, "45-54",TRUE, "Over 55")</f>
        <v>35-44</v>
      </c>
      <c r="I980" t="str">
        <f>IF('Raw DataSet'!F980="","Unknown",'Raw DataSet'!F980)</f>
        <v>R&amp;D</v>
      </c>
      <c r="J980" t="str">
        <f>IF('Raw DataSet'!K980="","Unknown",'Raw DataSet'!K980)</f>
        <v>Healthcare Representative</v>
      </c>
      <c r="K980">
        <f>IF('Raw DataSet'!Q980="","Unknown",'Raw DataSet'!Q980)</f>
        <v>2</v>
      </c>
      <c r="L980" t="str" cm="1">
        <f t="array" ref="L980">_xlfn.IFS(K980&lt;10,"0-9",K980&lt;20,"10-19",TRUE,"20+")</f>
        <v>0-9</v>
      </c>
      <c r="M980" s="3" t="str">
        <f>'Raw DataSet'!A980</f>
        <v>No</v>
      </c>
      <c r="N980">
        <f t="shared" si="30"/>
        <v>0</v>
      </c>
      <c r="O980">
        <f>IF('Raw DataSet'!W980="","Unknown",'Raw DataSet'!W980)</f>
        <v>71200</v>
      </c>
      <c r="P980" t="str">
        <f t="shared" si="31"/>
        <v>High</v>
      </c>
      <c r="Q980" s="3" t="str">
        <f>IF('Raw DataSet'!M980="","Unknown",'Raw DataSet'!M980)</f>
        <v>No</v>
      </c>
      <c r="R980">
        <f>IF('Raw DataSet'!T980="","Unknown",'Raw DataSet'!T980)</f>
        <v>2</v>
      </c>
      <c r="S980">
        <f>IF('Raw DataSet'!Y980="","Unknown",'Raw DataSet'!Y980)</f>
        <v>4</v>
      </c>
      <c r="T980">
        <f>IF('Raw DataSet'!Z980="","Unknown",'Raw DataSet'!Z980)</f>
        <v>2</v>
      </c>
      <c r="U980">
        <f>IF('Raw DataSet'!AA980="","Unknown",'Raw DataSet'!AA980)</f>
        <v>3</v>
      </c>
      <c r="V980">
        <f>IF('Raw DataSet'!AB980="","Unknown",'Raw DataSet'!AB980)</f>
        <v>5</v>
      </c>
      <c r="W980">
        <f>IF('Raw DataSet'!AC980="","Unknown",'Raw DataSet'!AC980)</f>
        <v>20</v>
      </c>
      <c r="X980" s="3" t="str" cm="1">
        <f t="array" ref="X980">_xlfn.IFS(W980&lt;15,"Under 15", W980&lt;20,"15-19", TRUE,"Over 20")</f>
        <v>Over 20</v>
      </c>
      <c r="Y980">
        <f>IF('Raw DataSet'!AD980="","Unknown",'Raw DataSet'!AD980)</f>
        <v>4</v>
      </c>
      <c r="Z980">
        <f>IF('Raw DataSet'!AE980="","Unknown",'Raw DataSet'!AE980)</f>
        <v>2</v>
      </c>
      <c r="AA980">
        <f>IF('Raw DataSet'!AF980="","Unknown",'Raw DataSet'!AF980)</f>
        <v>3</v>
      </c>
      <c r="AB980">
        <f>IF('Raw DataSet'!AG980="","Unknown",'Raw DataSet'!AG980)</f>
        <v>15</v>
      </c>
      <c r="AC980">
        <f>IF('Raw DataSet'!AH980="","Unknown",'Raw DataSet'!AH980)</f>
        <v>3</v>
      </c>
      <c r="AD980">
        <f>IF('Raw DataSet'!AI980="","Unknown",'Raw DataSet'!AI980)</f>
        <v>12</v>
      </c>
      <c r="AE980">
        <f>IF('Raw DataSet'!AJ980="","Unknown",'Raw DataSet'!AJ980)</f>
        <v>11</v>
      </c>
      <c r="AF980">
        <f>IF('Raw DataSet'!AK980="","Unknown",'Raw DataSet'!AK980)</f>
        <v>11</v>
      </c>
      <c r="AG980">
        <f>IF('Raw DataSet'!AL980="","Unknown",'Raw DataSet'!AL980)</f>
        <v>8</v>
      </c>
    </row>
    <row r="981" spans="1:33">
      <c r="A981">
        <f>IF('Raw DataSet'!I981="","Unknown",'Raw DataSet'!I981)</f>
        <v>1377</v>
      </c>
      <c r="B981" s="3" t="str">
        <f>IF('Raw DataSet'!H981="", "Unknown", 'Raw DataSet'!H981)</f>
        <v>STAFF-980</v>
      </c>
      <c r="C981" t="str">
        <f>IF('Raw DataSet'!J981="","Unknow",'Raw DataSet'!J981)</f>
        <v>Male</v>
      </c>
      <c r="D981" t="str">
        <f>IF('Raw DataSet'!G981="","Unknown",'Raw DataSet'!G981)</f>
        <v>Medical</v>
      </c>
      <c r="E981" t="str">
        <f>IF('Raw DataSet'!R981="","Unknown",'Raw DataSet'!R981)</f>
        <v>Bachelor's Degree</v>
      </c>
      <c r="F981" t="str">
        <f>IF('Raw DataSet'!L981="","Unknown",'Raw DataSet'!L981)</f>
        <v>Married</v>
      </c>
      <c r="G981">
        <f>IF('Raw DataSet'!P981="","Unknown",'Raw DataSet'!P981)</f>
        <v>34</v>
      </c>
      <c r="H981" s="3" t="str" cm="1">
        <f t="array" ref="H981">_xlfn.IFS(G981&lt;24, "Under 25",G981&lt;35, "25-34",G981&lt;45, "35-44",G981&lt;55, "45-54",TRUE, "Over 55")</f>
        <v>25-34</v>
      </c>
      <c r="I981" t="str">
        <f>IF('Raw DataSet'!F981="","Unknown",'Raw DataSet'!F981)</f>
        <v>R&amp;D</v>
      </c>
      <c r="J981" t="str">
        <f>IF('Raw DataSet'!K981="","Unknown",'Raw DataSet'!K981)</f>
        <v>Laboratory Technician</v>
      </c>
      <c r="K981">
        <f>IF('Raw DataSet'!Q981="","Unknown",'Raw DataSet'!Q981)</f>
        <v>29</v>
      </c>
      <c r="L981" t="str" cm="1">
        <f t="array" ref="L981">_xlfn.IFS(K981&lt;10,"0-9",K981&lt;20,"10-19",TRUE,"20+")</f>
        <v>20+</v>
      </c>
      <c r="M981" s="3" t="str">
        <f>'Raw DataSet'!A981</f>
        <v>No</v>
      </c>
      <c r="N981">
        <f t="shared" si="30"/>
        <v>0</v>
      </c>
      <c r="O981">
        <f>IF('Raw DataSet'!W981="","Unknown",'Raw DataSet'!W981)</f>
        <v>68800</v>
      </c>
      <c r="P981" t="str">
        <f t="shared" si="31"/>
        <v>High</v>
      </c>
      <c r="Q981" s="3" t="str">
        <f>IF('Raw DataSet'!M981="","Unknown",'Raw DataSet'!M981)</f>
        <v>No</v>
      </c>
      <c r="R981">
        <f>IF('Raw DataSet'!T981="","Unknown",'Raw DataSet'!T981)</f>
        <v>2</v>
      </c>
      <c r="S981">
        <f>IF('Raw DataSet'!Y981="","Unknown",'Raw DataSet'!Y981)</f>
        <v>3</v>
      </c>
      <c r="T981">
        <f>IF('Raw DataSet'!Z981="","Unknown",'Raw DataSet'!Z981)</f>
        <v>2</v>
      </c>
      <c r="U981">
        <f>IF('Raw DataSet'!AA981="","Unknown",'Raw DataSet'!AA981)</f>
        <v>3</v>
      </c>
      <c r="V981">
        <f>IF('Raw DataSet'!AB981="","Unknown",'Raw DataSet'!AB981)</f>
        <v>4</v>
      </c>
      <c r="W981">
        <f>IF('Raw DataSet'!AC981="","Unknown",'Raw DataSet'!AC981)</f>
        <v>13</v>
      </c>
      <c r="X981" s="3" t="str" cm="1">
        <f t="array" ref="X981">_xlfn.IFS(W981&lt;15,"Under 15", W981&lt;20,"15-19", TRUE,"Over 20")</f>
        <v>Under 15</v>
      </c>
      <c r="Y981">
        <f>IF('Raw DataSet'!AD981="","Unknown",'Raw DataSet'!AD981)</f>
        <v>3</v>
      </c>
      <c r="Z981">
        <f>IF('Raw DataSet'!AE981="","Unknown",'Raw DataSet'!AE981)</f>
        <v>1</v>
      </c>
      <c r="AA981">
        <f>IF('Raw DataSet'!AF981="","Unknown",'Raw DataSet'!AF981)</f>
        <v>2</v>
      </c>
      <c r="AB981">
        <f>IF('Raw DataSet'!AG981="","Unknown",'Raw DataSet'!AG981)</f>
        <v>10</v>
      </c>
      <c r="AC981">
        <f>IF('Raw DataSet'!AH981="","Unknown",'Raw DataSet'!AH981)</f>
        <v>3</v>
      </c>
      <c r="AD981">
        <f>IF('Raw DataSet'!AI981="","Unknown",'Raw DataSet'!AI981)</f>
        <v>8</v>
      </c>
      <c r="AE981">
        <f>IF('Raw DataSet'!AJ981="","Unknown",'Raw DataSet'!AJ981)</f>
        <v>7</v>
      </c>
      <c r="AF981">
        <f>IF('Raw DataSet'!AK981="","Unknown",'Raw DataSet'!AK981)</f>
        <v>7</v>
      </c>
      <c r="AG981">
        <f>IF('Raw DataSet'!AL981="","Unknown",'Raw DataSet'!AL981)</f>
        <v>7</v>
      </c>
    </row>
    <row r="982" spans="1:33">
      <c r="A982">
        <f>IF('Raw DataSet'!I982="","Unknown",'Raw DataSet'!I982)</f>
        <v>1379</v>
      </c>
      <c r="B982" s="3" t="str">
        <f>IF('Raw DataSet'!H982="", "Unknown", 'Raw DataSet'!H982)</f>
        <v>STAFF-981</v>
      </c>
      <c r="C982" t="str">
        <f>IF('Raw DataSet'!J982="","Unknow",'Raw DataSet'!J982)</f>
        <v>Female</v>
      </c>
      <c r="D982" t="str">
        <f>IF('Raw DataSet'!G982="","Unknown",'Raw DataSet'!G982)</f>
        <v>Life Sciences</v>
      </c>
      <c r="E982" t="str">
        <f>IF('Raw DataSet'!R982="","Unknown",'Raw DataSet'!R982)</f>
        <v>Bachelor's Degree</v>
      </c>
      <c r="F982" t="str">
        <f>IF('Raw DataSet'!L982="","Unknown",'Raw DataSet'!L982)</f>
        <v>Single</v>
      </c>
      <c r="G982">
        <f>IF('Raw DataSet'!P982="","Unknown",'Raw DataSet'!P982)</f>
        <v>31</v>
      </c>
      <c r="H982" s="3" t="str" cm="1">
        <f t="array" ref="H982">_xlfn.IFS(G982&lt;24, "Under 25",G982&lt;35, "25-34",G982&lt;45, "35-44",G982&lt;55, "45-54",TRUE, "Over 55")</f>
        <v>25-34</v>
      </c>
      <c r="I982" t="str">
        <f>IF('Raw DataSet'!F982="","Unknown",'Raw DataSet'!F982)</f>
        <v>Sales</v>
      </c>
      <c r="J982" t="str">
        <f>IF('Raw DataSet'!K982="","Unknown",'Raw DataSet'!K982)</f>
        <v>Sales Representative</v>
      </c>
      <c r="K982">
        <f>IF('Raw DataSet'!Q982="","Unknown",'Raw DataSet'!Q982)</f>
        <v>2</v>
      </c>
      <c r="L982" t="str" cm="1">
        <f t="array" ref="L982">_xlfn.IFS(K982&lt;10,"0-9",K982&lt;20,"10-19",TRUE,"20+")</f>
        <v>0-9</v>
      </c>
      <c r="M982" s="3" t="str">
        <f>'Raw DataSet'!A982</f>
        <v>Yes</v>
      </c>
      <c r="N982">
        <f t="shared" si="30"/>
        <v>1</v>
      </c>
      <c r="O982">
        <f>IF('Raw DataSet'!W982="","Unknown",'Raw DataSet'!W982)</f>
        <v>72000</v>
      </c>
      <c r="P982" t="str">
        <f t="shared" si="31"/>
        <v>High</v>
      </c>
      <c r="Q982" s="3" t="str">
        <f>IF('Raw DataSet'!M982="","Unknown",'Raw DataSet'!M982)</f>
        <v>No</v>
      </c>
      <c r="R982">
        <f>IF('Raw DataSet'!T982="","Unknown",'Raw DataSet'!T982)</f>
        <v>3</v>
      </c>
      <c r="S982">
        <f>IF('Raw DataSet'!Y982="","Unknown",'Raw DataSet'!Y982)</f>
        <v>2</v>
      </c>
      <c r="T982">
        <f>IF('Raw DataSet'!Z982="","Unknown",'Raw DataSet'!Z982)</f>
        <v>1</v>
      </c>
      <c r="U982">
        <f>IF('Raw DataSet'!AA982="","Unknown",'Raw DataSet'!AA982)</f>
        <v>4</v>
      </c>
      <c r="V982">
        <f>IF('Raw DataSet'!AB982="","Unknown",'Raw DataSet'!AB982)</f>
        <v>7</v>
      </c>
      <c r="W982">
        <f>IF('Raw DataSet'!AC982="","Unknown",'Raw DataSet'!AC982)</f>
        <v>14</v>
      </c>
      <c r="X982" s="3" t="str" cm="1">
        <f t="array" ref="X982">_xlfn.IFS(W982&lt;15,"Under 15", W982&lt;20,"15-19", TRUE,"Over 20")</f>
        <v>Under 15</v>
      </c>
      <c r="Y982">
        <f>IF('Raw DataSet'!AD982="","Unknown",'Raw DataSet'!AD982)</f>
        <v>3</v>
      </c>
      <c r="Z982">
        <f>IF('Raw DataSet'!AE982="","Unknown",'Raw DataSet'!AE982)</f>
        <v>3</v>
      </c>
      <c r="AA982">
        <f>IF('Raw DataSet'!AF982="","Unknown",'Raw DataSet'!AF982)</f>
        <v>0</v>
      </c>
      <c r="AB982">
        <f>IF('Raw DataSet'!AG982="","Unknown",'Raw DataSet'!AG982)</f>
        <v>3</v>
      </c>
      <c r="AC982">
        <f>IF('Raw DataSet'!AH982="","Unknown",'Raw DataSet'!AH982)</f>
        <v>4</v>
      </c>
      <c r="AD982">
        <f>IF('Raw DataSet'!AI982="","Unknown",'Raw DataSet'!AI982)</f>
        <v>1</v>
      </c>
      <c r="AE982">
        <f>IF('Raw DataSet'!AJ982="","Unknown",'Raw DataSet'!AJ982)</f>
        <v>0</v>
      </c>
      <c r="AF982">
        <f>IF('Raw DataSet'!AK982="","Unknown",'Raw DataSet'!AK982)</f>
        <v>0</v>
      </c>
      <c r="AG982">
        <f>IF('Raw DataSet'!AL982="","Unknown",'Raw DataSet'!AL982)</f>
        <v>0</v>
      </c>
    </row>
    <row r="983" spans="1:33">
      <c r="A983">
        <f>IF('Raw DataSet'!I983="","Unknown",'Raw DataSet'!I983)</f>
        <v>1380</v>
      </c>
      <c r="B983" s="3" t="str">
        <f>IF('Raw DataSet'!H983="", "Unknown", 'Raw DataSet'!H983)</f>
        <v>STAFF-982</v>
      </c>
      <c r="C983" t="str">
        <f>IF('Raw DataSet'!J983="","Unknow",'Raw DataSet'!J983)</f>
        <v>Female</v>
      </c>
      <c r="D983" t="str">
        <f>IF('Raw DataSet'!G983="","Unknown",'Raw DataSet'!G983)</f>
        <v>Marketing</v>
      </c>
      <c r="E983" t="str">
        <f>IF('Raw DataSet'!R983="","Unknown",'Raw DataSet'!R983)</f>
        <v>Master's Degree</v>
      </c>
      <c r="F983" t="str">
        <f>IF('Raw DataSet'!L983="","Unknown",'Raw DataSet'!L983)</f>
        <v>Married</v>
      </c>
      <c r="G983">
        <f>IF('Raw DataSet'!P983="","Unknown",'Raw DataSet'!P983)</f>
        <v>35</v>
      </c>
      <c r="H983" s="3" t="str" cm="1">
        <f t="array" ref="H983">_xlfn.IFS(G983&lt;24, "Under 25",G983&lt;35, "25-34",G983&lt;45, "35-44",G983&lt;55, "45-54",TRUE, "Over 55")</f>
        <v>35-44</v>
      </c>
      <c r="I983" t="str">
        <f>IF('Raw DataSet'!F983="","Unknown",'Raw DataSet'!F983)</f>
        <v>Sales</v>
      </c>
      <c r="J983" t="str">
        <f>IF('Raw DataSet'!K983="","Unknown",'Raw DataSet'!K983)</f>
        <v>Sales Executive</v>
      </c>
      <c r="K983">
        <f>IF('Raw DataSet'!Q983="","Unknown",'Raw DataSet'!Q983)</f>
        <v>18</v>
      </c>
      <c r="L983" t="str" cm="1">
        <f t="array" ref="L983">_xlfn.IFS(K983&lt;10,"0-9",K983&lt;20,"10-19",TRUE,"20+")</f>
        <v>10-19</v>
      </c>
      <c r="M983" s="3" t="str">
        <f>'Raw DataSet'!A983</f>
        <v>Yes</v>
      </c>
      <c r="N983">
        <f t="shared" si="30"/>
        <v>1</v>
      </c>
      <c r="O983">
        <f>IF('Raw DataSet'!W983="","Unknown",'Raw DataSet'!W983)</f>
        <v>53600</v>
      </c>
      <c r="P983" t="str">
        <f t="shared" si="31"/>
        <v>Medium</v>
      </c>
      <c r="Q983" s="3" t="str">
        <f>IF('Raw DataSet'!M983="","Unknown",'Raw DataSet'!M983)</f>
        <v>Yes</v>
      </c>
      <c r="R983">
        <f>IF('Raw DataSet'!T983="","Unknown",'Raw DataSet'!T983)</f>
        <v>4</v>
      </c>
      <c r="S983">
        <f>IF('Raw DataSet'!Y983="","Unknown",'Raw DataSet'!Y983)</f>
        <v>3</v>
      </c>
      <c r="T983">
        <f>IF('Raw DataSet'!Z983="","Unknown",'Raw DataSet'!Z983)</f>
        <v>2</v>
      </c>
      <c r="U983">
        <f>IF('Raw DataSet'!AA983="","Unknown",'Raw DataSet'!AA983)</f>
        <v>3</v>
      </c>
      <c r="V983">
        <f>IF('Raw DataSet'!AB983="","Unknown",'Raw DataSet'!AB983)</f>
        <v>0</v>
      </c>
      <c r="W983">
        <f>IF('Raw DataSet'!AC983="","Unknown",'Raw DataSet'!AC983)</f>
        <v>18</v>
      </c>
      <c r="X983" s="3" t="str" cm="1">
        <f t="array" ref="X983">_xlfn.IFS(W983&lt;15,"Under 15", W983&lt;20,"15-19", TRUE,"Over 20")</f>
        <v>15-19</v>
      </c>
      <c r="Y983">
        <f>IF('Raw DataSet'!AD983="","Unknown",'Raw DataSet'!AD983)</f>
        <v>3</v>
      </c>
      <c r="Z983">
        <f>IF('Raw DataSet'!AE983="","Unknown",'Raw DataSet'!AE983)</f>
        <v>3</v>
      </c>
      <c r="AA983">
        <f>IF('Raw DataSet'!AF983="","Unknown",'Raw DataSet'!AF983)</f>
        <v>1</v>
      </c>
      <c r="AB983">
        <f>IF('Raw DataSet'!AG983="","Unknown",'Raw DataSet'!AG983)</f>
        <v>5</v>
      </c>
      <c r="AC983">
        <f>IF('Raw DataSet'!AH983="","Unknown",'Raw DataSet'!AH983)</f>
        <v>2</v>
      </c>
      <c r="AD983">
        <f>IF('Raw DataSet'!AI983="","Unknown",'Raw DataSet'!AI983)</f>
        <v>4</v>
      </c>
      <c r="AE983">
        <f>IF('Raw DataSet'!AJ983="","Unknown",'Raw DataSet'!AJ983)</f>
        <v>2</v>
      </c>
      <c r="AF983">
        <f>IF('Raw DataSet'!AK983="","Unknown",'Raw DataSet'!AK983)</f>
        <v>3</v>
      </c>
      <c r="AG983">
        <f>IF('Raw DataSet'!AL983="","Unknown",'Raw DataSet'!AL983)</f>
        <v>2</v>
      </c>
    </row>
    <row r="984" spans="1:33">
      <c r="A984">
        <f>IF('Raw DataSet'!I984="","Unknown",'Raw DataSet'!I984)</f>
        <v>1382</v>
      </c>
      <c r="B984" s="3" t="str">
        <f>IF('Raw DataSet'!H984="", "Unknown", 'Raw DataSet'!H984)</f>
        <v>STAFF-983</v>
      </c>
      <c r="C984" t="str">
        <f>IF('Raw DataSet'!J984="","Unknow",'Raw DataSet'!J984)</f>
        <v>Male</v>
      </c>
      <c r="D984" t="str">
        <f>IF('Raw DataSet'!G984="","Unknown",'Raw DataSet'!G984)</f>
        <v>Life Sciences</v>
      </c>
      <c r="E984" t="str">
        <f>IF('Raw DataSet'!R984="","Unknown",'Raw DataSet'!R984)</f>
        <v>Bachelor's Degree</v>
      </c>
      <c r="F984" t="str">
        <f>IF('Raw DataSet'!L984="","Unknown",'Raw DataSet'!L984)</f>
        <v>Divorced</v>
      </c>
      <c r="G984">
        <f>IF('Raw DataSet'!P984="","Unknown",'Raw DataSet'!P984)</f>
        <v>38</v>
      </c>
      <c r="H984" s="3" t="str" cm="1">
        <f t="array" ref="H984">_xlfn.IFS(G984&lt;24, "Under 25",G984&lt;35, "25-34",G984&lt;45, "35-44",G984&lt;55, "45-54",TRUE, "Over 55")</f>
        <v>35-44</v>
      </c>
      <c r="I984" t="str">
        <f>IF('Raw DataSet'!F984="","Unknown",'Raw DataSet'!F984)</f>
        <v>R&amp;D</v>
      </c>
      <c r="J984" t="str">
        <f>IF('Raw DataSet'!K984="","Unknown",'Raw DataSet'!K984)</f>
        <v>Research Scientist</v>
      </c>
      <c r="K984">
        <f>IF('Raw DataSet'!Q984="","Unknown",'Raw DataSet'!Q984)</f>
        <v>7</v>
      </c>
      <c r="L984" t="str" cm="1">
        <f t="array" ref="L984">_xlfn.IFS(K984&lt;10,"0-9",K984&lt;20,"10-19",TRUE,"20+")</f>
        <v>0-9</v>
      </c>
      <c r="M984" s="3" t="str">
        <f>'Raw DataSet'!A984</f>
        <v>No</v>
      </c>
      <c r="N984">
        <f t="shared" si="30"/>
        <v>0</v>
      </c>
      <c r="O984">
        <f>IF('Raw DataSet'!W984="","Unknown",'Raw DataSet'!W984)</f>
        <v>45600</v>
      </c>
      <c r="P984" t="str">
        <f t="shared" si="31"/>
        <v>Medium</v>
      </c>
      <c r="Q984" s="3" t="str">
        <f>IF('Raw DataSet'!M984="","Unknown",'Raw DataSet'!M984)</f>
        <v>No</v>
      </c>
      <c r="R984">
        <f>IF('Raw DataSet'!T984="","Unknown",'Raw DataSet'!T984)</f>
        <v>4</v>
      </c>
      <c r="S984">
        <f>IF('Raw DataSet'!Y984="","Unknown",'Raw DataSet'!Y984)</f>
        <v>4</v>
      </c>
      <c r="T984">
        <f>IF('Raw DataSet'!Z984="","Unknown",'Raw DataSet'!Z984)</f>
        <v>1</v>
      </c>
      <c r="U984">
        <f>IF('Raw DataSet'!AA984="","Unknown",'Raw DataSet'!AA984)</f>
        <v>3</v>
      </c>
      <c r="V984">
        <f>IF('Raw DataSet'!AB984="","Unknown",'Raw DataSet'!AB984)</f>
        <v>1</v>
      </c>
      <c r="W984">
        <f>IF('Raw DataSet'!AC984="","Unknown",'Raw DataSet'!AC984)</f>
        <v>11</v>
      </c>
      <c r="X984" s="3" t="str" cm="1">
        <f t="array" ref="X984">_xlfn.IFS(W984&lt;15,"Under 15", W984&lt;20,"15-19", TRUE,"Over 20")</f>
        <v>Under 15</v>
      </c>
      <c r="Y984">
        <f>IF('Raw DataSet'!AD984="","Unknown",'Raw DataSet'!AD984)</f>
        <v>3</v>
      </c>
      <c r="Z984">
        <f>IF('Raw DataSet'!AE984="","Unknown",'Raw DataSet'!AE984)</f>
        <v>4</v>
      </c>
      <c r="AA984">
        <f>IF('Raw DataSet'!AF984="","Unknown",'Raw DataSet'!AF984)</f>
        <v>3</v>
      </c>
      <c r="AB984">
        <f>IF('Raw DataSet'!AG984="","Unknown",'Raw DataSet'!AG984)</f>
        <v>4</v>
      </c>
      <c r="AC984">
        <f>IF('Raw DataSet'!AH984="","Unknown",'Raw DataSet'!AH984)</f>
        <v>3</v>
      </c>
      <c r="AD984">
        <f>IF('Raw DataSet'!AI984="","Unknown",'Raw DataSet'!AI984)</f>
        <v>4</v>
      </c>
      <c r="AE984">
        <f>IF('Raw DataSet'!AJ984="","Unknown",'Raw DataSet'!AJ984)</f>
        <v>2</v>
      </c>
      <c r="AF984">
        <f>IF('Raw DataSet'!AK984="","Unknown",'Raw DataSet'!AK984)</f>
        <v>0</v>
      </c>
      <c r="AG984">
        <f>IF('Raw DataSet'!AL984="","Unknown",'Raw DataSet'!AL984)</f>
        <v>3</v>
      </c>
    </row>
    <row r="985" spans="1:33">
      <c r="A985">
        <f>IF('Raw DataSet'!I985="","Unknown",'Raw DataSet'!I985)</f>
        <v>1383</v>
      </c>
      <c r="B985" s="3" t="str">
        <f>IF('Raw DataSet'!H985="", "Unknown", 'Raw DataSet'!H985)</f>
        <v>STAFF-984</v>
      </c>
      <c r="C985" t="str">
        <f>IF('Raw DataSet'!J985="","Unknow",'Raw DataSet'!J985)</f>
        <v>Female</v>
      </c>
      <c r="D985" t="str">
        <f>IF('Raw DataSet'!G985="","Unknown",'Raw DataSet'!G985)</f>
        <v>Technical Degree</v>
      </c>
      <c r="E985" t="str">
        <f>IF('Raw DataSet'!R985="","Unknown",'Raw DataSet'!R985)</f>
        <v>Master's Degree</v>
      </c>
      <c r="F985" t="str">
        <f>IF('Raw DataSet'!L985="","Unknown",'Raw DataSet'!L985)</f>
        <v>Single</v>
      </c>
      <c r="G985">
        <f>IF('Raw DataSet'!P985="","Unknown",'Raw DataSet'!P985)</f>
        <v>34</v>
      </c>
      <c r="H985" s="3" t="str" cm="1">
        <f t="array" ref="H985">_xlfn.IFS(G985&lt;24, "Under 25",G985&lt;35, "25-34",G985&lt;45, "35-44",G985&lt;55, "45-54",TRUE, "Over 55")</f>
        <v>25-34</v>
      </c>
      <c r="I985" t="str">
        <f>IF('Raw DataSet'!F985="","Unknown",'Raw DataSet'!F985)</f>
        <v>R&amp;D</v>
      </c>
      <c r="J985" t="str">
        <f>IF('Raw DataSet'!K985="","Unknown",'Raw DataSet'!K985)</f>
        <v>Healthcare Representative</v>
      </c>
      <c r="K985">
        <f>IF('Raw DataSet'!Q985="","Unknown",'Raw DataSet'!Q985)</f>
        <v>2</v>
      </c>
      <c r="L985" t="str" cm="1">
        <f t="array" ref="L985">_xlfn.IFS(K985&lt;10,"0-9",K985&lt;20,"10-19",TRUE,"20+")</f>
        <v>0-9</v>
      </c>
      <c r="M985" s="3" t="str">
        <f>'Raw DataSet'!A985</f>
        <v>No</v>
      </c>
      <c r="N985">
        <f t="shared" si="30"/>
        <v>0</v>
      </c>
      <c r="O985">
        <f>IF('Raw DataSet'!W985="","Unknown",'Raw DataSet'!W985)</f>
        <v>78400</v>
      </c>
      <c r="P985" t="str">
        <f t="shared" si="31"/>
        <v>High</v>
      </c>
      <c r="Q985" s="3" t="str">
        <f>IF('Raw DataSet'!M985="","Unknown",'Raw DataSet'!M985)</f>
        <v>No</v>
      </c>
      <c r="R985">
        <f>IF('Raw DataSet'!T985="","Unknown",'Raw DataSet'!T985)</f>
        <v>3</v>
      </c>
      <c r="S985">
        <f>IF('Raw DataSet'!Y985="","Unknown",'Raw DataSet'!Y985)</f>
        <v>3</v>
      </c>
      <c r="T985">
        <f>IF('Raw DataSet'!Z985="","Unknown",'Raw DataSet'!Z985)</f>
        <v>2</v>
      </c>
      <c r="U985">
        <f>IF('Raw DataSet'!AA985="","Unknown",'Raw DataSet'!AA985)</f>
        <v>4</v>
      </c>
      <c r="V985">
        <f>IF('Raw DataSet'!AB985="","Unknown",'Raw DataSet'!AB985)</f>
        <v>1</v>
      </c>
      <c r="W985">
        <f>IF('Raw DataSet'!AC985="","Unknown",'Raw DataSet'!AC985)</f>
        <v>11</v>
      </c>
      <c r="X985" s="3" t="str" cm="1">
        <f t="array" ref="X985">_xlfn.IFS(W985&lt;15,"Under 15", W985&lt;20,"15-19", TRUE,"Over 20")</f>
        <v>Under 15</v>
      </c>
      <c r="Y985">
        <f>IF('Raw DataSet'!AD985="","Unknown",'Raw DataSet'!AD985)</f>
        <v>3</v>
      </c>
      <c r="Z985">
        <f>IF('Raw DataSet'!AE985="","Unknown",'Raw DataSet'!AE985)</f>
        <v>4</v>
      </c>
      <c r="AA985">
        <f>IF('Raw DataSet'!AF985="","Unknown",'Raw DataSet'!AF985)</f>
        <v>0</v>
      </c>
      <c r="AB985">
        <f>IF('Raw DataSet'!AG985="","Unknown",'Raw DataSet'!AG985)</f>
        <v>14</v>
      </c>
      <c r="AC985">
        <f>IF('Raw DataSet'!AH985="","Unknown",'Raw DataSet'!AH985)</f>
        <v>4</v>
      </c>
      <c r="AD985">
        <f>IF('Raw DataSet'!AI985="","Unknown",'Raw DataSet'!AI985)</f>
        <v>14</v>
      </c>
      <c r="AE985">
        <f>IF('Raw DataSet'!AJ985="","Unknown",'Raw DataSet'!AJ985)</f>
        <v>11</v>
      </c>
      <c r="AF985">
        <f>IF('Raw DataSet'!AK985="","Unknown",'Raw DataSet'!AK985)</f>
        <v>4</v>
      </c>
      <c r="AG985">
        <f>IF('Raw DataSet'!AL985="","Unknown",'Raw DataSet'!AL985)</f>
        <v>11</v>
      </c>
    </row>
    <row r="986" spans="1:33">
      <c r="A986">
        <f>IF('Raw DataSet'!I986="","Unknown",'Raw DataSet'!I986)</f>
        <v>1387</v>
      </c>
      <c r="B986" s="3" t="str">
        <f>IF('Raw DataSet'!H986="", "Unknown", 'Raw DataSet'!H986)</f>
        <v>STAFF-985</v>
      </c>
      <c r="C986" t="str">
        <f>IF('Raw DataSet'!J986="","Unknow",'Raw DataSet'!J986)</f>
        <v>Male</v>
      </c>
      <c r="D986" t="str">
        <f>IF('Raw DataSet'!G986="","Unknown",'Raw DataSet'!G986)</f>
        <v>Life Sciences</v>
      </c>
      <c r="E986" t="str">
        <f>IF('Raw DataSet'!R986="","Unknown",'Raw DataSet'!R986)</f>
        <v>Bachelor's Degree</v>
      </c>
      <c r="F986" t="str">
        <f>IF('Raw DataSet'!L986="","Unknown",'Raw DataSet'!L986)</f>
        <v>Married</v>
      </c>
      <c r="G986">
        <f>IF('Raw DataSet'!P986="","Unknown",'Raw DataSet'!P986)</f>
        <v>28</v>
      </c>
      <c r="H986" s="3" t="str" cm="1">
        <f t="array" ref="H986">_xlfn.IFS(G986&lt;24, "Under 25",G986&lt;35, "25-34",G986&lt;45, "35-44",G986&lt;55, "45-54",TRUE, "Over 55")</f>
        <v>25-34</v>
      </c>
      <c r="I986" t="str">
        <f>IF('Raw DataSet'!F986="","Unknown",'Raw DataSet'!F986)</f>
        <v>Sales</v>
      </c>
      <c r="J986" t="str">
        <f>IF('Raw DataSet'!K986="","Unknown",'Raw DataSet'!K986)</f>
        <v>Sales Executive</v>
      </c>
      <c r="K986">
        <f>IF('Raw DataSet'!Q986="","Unknown",'Raw DataSet'!Q986)</f>
        <v>26</v>
      </c>
      <c r="L986" t="str" cm="1">
        <f t="array" ref="L986">_xlfn.IFS(K986&lt;10,"0-9",K986&lt;20,"10-19",TRUE,"20+")</f>
        <v>20+</v>
      </c>
      <c r="M986" s="3" t="str">
        <f>'Raw DataSet'!A986</f>
        <v>No</v>
      </c>
      <c r="N986">
        <f t="shared" si="30"/>
        <v>0</v>
      </c>
      <c r="O986">
        <f>IF('Raw DataSet'!W986="","Unknown",'Raw DataSet'!W986)</f>
        <v>38400</v>
      </c>
      <c r="P986" t="str">
        <f t="shared" si="31"/>
        <v>Low</v>
      </c>
      <c r="Q986" s="3" t="str">
        <f>IF('Raw DataSet'!M986="","Unknown",'Raw DataSet'!M986)</f>
        <v>No</v>
      </c>
      <c r="R986">
        <f>IF('Raw DataSet'!T986="","Unknown",'Raw DataSet'!T986)</f>
        <v>3</v>
      </c>
      <c r="S986">
        <f>IF('Raw DataSet'!Y986="","Unknown",'Raw DataSet'!Y986)</f>
        <v>2</v>
      </c>
      <c r="T986">
        <f>IF('Raw DataSet'!Z986="","Unknown",'Raw DataSet'!Z986)</f>
        <v>2</v>
      </c>
      <c r="U986">
        <f>IF('Raw DataSet'!AA986="","Unknown",'Raw DataSet'!AA986)</f>
        <v>1</v>
      </c>
      <c r="V986">
        <f>IF('Raw DataSet'!AB986="","Unknown",'Raw DataSet'!AB986)</f>
        <v>1</v>
      </c>
      <c r="W986">
        <f>IF('Raw DataSet'!AC986="","Unknown",'Raw DataSet'!AC986)</f>
        <v>11</v>
      </c>
      <c r="X986" s="3" t="str" cm="1">
        <f t="array" ref="X986">_xlfn.IFS(W986&lt;15,"Under 15", W986&lt;20,"15-19", TRUE,"Over 20")</f>
        <v>Under 15</v>
      </c>
      <c r="Y986">
        <f>IF('Raw DataSet'!AD986="","Unknown",'Raw DataSet'!AD986)</f>
        <v>3</v>
      </c>
      <c r="Z986">
        <f>IF('Raw DataSet'!AE986="","Unknown",'Raw DataSet'!AE986)</f>
        <v>3</v>
      </c>
      <c r="AA986">
        <f>IF('Raw DataSet'!AF986="","Unknown",'Raw DataSet'!AF986)</f>
        <v>1</v>
      </c>
      <c r="AB986">
        <f>IF('Raw DataSet'!AG986="","Unknown",'Raw DataSet'!AG986)</f>
        <v>5</v>
      </c>
      <c r="AC986">
        <f>IF('Raw DataSet'!AH986="","Unknown",'Raw DataSet'!AH986)</f>
        <v>3</v>
      </c>
      <c r="AD986">
        <f>IF('Raw DataSet'!AI986="","Unknown",'Raw DataSet'!AI986)</f>
        <v>5</v>
      </c>
      <c r="AE986">
        <f>IF('Raw DataSet'!AJ986="","Unknown",'Raw DataSet'!AJ986)</f>
        <v>3</v>
      </c>
      <c r="AF986">
        <f>IF('Raw DataSet'!AK986="","Unknown",'Raw DataSet'!AK986)</f>
        <v>0</v>
      </c>
      <c r="AG986">
        <f>IF('Raw DataSet'!AL986="","Unknown",'Raw DataSet'!AL986)</f>
        <v>4</v>
      </c>
    </row>
    <row r="987" spans="1:33">
      <c r="A987">
        <f>IF('Raw DataSet'!I987="","Unknown",'Raw DataSet'!I987)</f>
        <v>1389</v>
      </c>
      <c r="B987" s="3" t="str">
        <f>IF('Raw DataSet'!H987="", "Unknown", 'Raw DataSet'!H987)</f>
        <v>STAFF-986</v>
      </c>
      <c r="C987" t="str">
        <f>IF('Raw DataSet'!J987="","Unknow",'Raw DataSet'!J987)</f>
        <v>Male</v>
      </c>
      <c r="D987" t="str">
        <f>IF('Raw DataSet'!G987="","Unknown",'Raw DataSet'!G987)</f>
        <v>Medical</v>
      </c>
      <c r="E987" t="str">
        <f>IF('Raw DataSet'!R987="","Unknown",'Raw DataSet'!R987)</f>
        <v>Master's Degree</v>
      </c>
      <c r="F987" t="str">
        <f>IF('Raw DataSet'!L987="","Unknown",'Raw DataSet'!L987)</f>
        <v>Married</v>
      </c>
      <c r="G987">
        <f>IF('Raw DataSet'!P987="","Unknown",'Raw DataSet'!P987)</f>
        <v>31</v>
      </c>
      <c r="H987" s="3" t="str" cm="1">
        <f t="array" ref="H987">_xlfn.IFS(G987&lt;24, "Under 25",G987&lt;35, "25-34",G987&lt;45, "35-44",G987&lt;55, "45-54",TRUE, "Over 55")</f>
        <v>25-34</v>
      </c>
      <c r="I987" t="str">
        <f>IF('Raw DataSet'!F987="","Unknown",'Raw DataSet'!F987)</f>
        <v>R&amp;D</v>
      </c>
      <c r="J987" t="str">
        <f>IF('Raw DataSet'!K987="","Unknown",'Raw DataSet'!K987)</f>
        <v>Manufacturing Director</v>
      </c>
      <c r="K987">
        <f>IF('Raw DataSet'!Q987="","Unknown",'Raw DataSet'!Q987)</f>
        <v>22</v>
      </c>
      <c r="L987" t="str" cm="1">
        <f t="array" ref="L987">_xlfn.IFS(K987&lt;10,"0-9",K987&lt;20,"10-19",TRUE,"20+")</f>
        <v>20+</v>
      </c>
      <c r="M987" s="3" t="str">
        <f>'Raw DataSet'!A987</f>
        <v>Yes</v>
      </c>
      <c r="N987">
        <f t="shared" si="30"/>
        <v>1</v>
      </c>
      <c r="O987">
        <f>IF('Raw DataSet'!W987="","Unknown",'Raw DataSet'!W987)</f>
        <v>78400</v>
      </c>
      <c r="P987" t="str">
        <f t="shared" si="31"/>
        <v>High</v>
      </c>
      <c r="Q987" s="3" t="str">
        <f>IF('Raw DataSet'!M987="","Unknown",'Raw DataSet'!M987)</f>
        <v>Yes</v>
      </c>
      <c r="R987">
        <f>IF('Raw DataSet'!T987="","Unknown",'Raw DataSet'!T987)</f>
        <v>4</v>
      </c>
      <c r="S987">
        <f>IF('Raw DataSet'!Y987="","Unknown",'Raw DataSet'!Y987)</f>
        <v>3</v>
      </c>
      <c r="T987">
        <f>IF('Raw DataSet'!Z987="","Unknown",'Raw DataSet'!Z987)</f>
        <v>2</v>
      </c>
      <c r="U987">
        <f>IF('Raw DataSet'!AA987="","Unknown",'Raw DataSet'!AA987)</f>
        <v>3</v>
      </c>
      <c r="V987">
        <f>IF('Raw DataSet'!AB987="","Unknown",'Raw DataSet'!AB987)</f>
        <v>1</v>
      </c>
      <c r="W987">
        <f>IF('Raw DataSet'!AC987="","Unknown",'Raw DataSet'!AC987)</f>
        <v>15</v>
      </c>
      <c r="X987" s="3" t="str" cm="1">
        <f t="array" ref="X987">_xlfn.IFS(W987&lt;15,"Under 15", W987&lt;20,"15-19", TRUE,"Over 20")</f>
        <v>15-19</v>
      </c>
      <c r="Y987">
        <f>IF('Raw DataSet'!AD987="","Unknown",'Raw DataSet'!AD987)</f>
        <v>3</v>
      </c>
      <c r="Z987">
        <f>IF('Raw DataSet'!AE987="","Unknown",'Raw DataSet'!AE987)</f>
        <v>4</v>
      </c>
      <c r="AA987">
        <f>IF('Raw DataSet'!AF987="","Unknown",'Raw DataSet'!AF987)</f>
        <v>2</v>
      </c>
      <c r="AB987">
        <f>IF('Raw DataSet'!AG987="","Unknown",'Raw DataSet'!AG987)</f>
        <v>10</v>
      </c>
      <c r="AC987">
        <f>IF('Raw DataSet'!AH987="","Unknown",'Raw DataSet'!AH987)</f>
        <v>2</v>
      </c>
      <c r="AD987">
        <f>IF('Raw DataSet'!AI987="","Unknown",'Raw DataSet'!AI987)</f>
        <v>10</v>
      </c>
      <c r="AE987">
        <f>IF('Raw DataSet'!AJ987="","Unknown",'Raw DataSet'!AJ987)</f>
        <v>2</v>
      </c>
      <c r="AF987">
        <f>IF('Raw DataSet'!AK987="","Unknown",'Raw DataSet'!AK987)</f>
        <v>6</v>
      </c>
      <c r="AG987">
        <f>IF('Raw DataSet'!AL987="","Unknown",'Raw DataSet'!AL987)</f>
        <v>7</v>
      </c>
    </row>
    <row r="988" spans="1:33">
      <c r="A988">
        <f>IF('Raw DataSet'!I988="","Unknown",'Raw DataSet'!I988)</f>
        <v>1390</v>
      </c>
      <c r="B988" s="3" t="str">
        <f>IF('Raw DataSet'!H988="", "Unknown", 'Raw DataSet'!H988)</f>
        <v>STAFF-987</v>
      </c>
      <c r="C988" t="str">
        <f>IF('Raw DataSet'!J988="","Unknow",'Raw DataSet'!J988)</f>
        <v>Male</v>
      </c>
      <c r="D988" t="str">
        <f>IF('Raw DataSet'!G988="","Unknown",'Raw DataSet'!G988)</f>
        <v>Life Sciences</v>
      </c>
      <c r="E988" t="str">
        <f>IF('Raw DataSet'!R988="","Unknown",'Raw DataSet'!R988)</f>
        <v>Master's Degree</v>
      </c>
      <c r="F988" t="str">
        <f>IF('Raw DataSet'!L988="","Unknown",'Raw DataSet'!L988)</f>
        <v>Married</v>
      </c>
      <c r="G988">
        <f>IF('Raw DataSet'!P988="","Unknown",'Raw DataSet'!P988)</f>
        <v>39</v>
      </c>
      <c r="H988" s="3" t="str" cm="1">
        <f t="array" ref="H988">_xlfn.IFS(G988&lt;24, "Under 25",G988&lt;35, "25-34",G988&lt;45, "35-44",G988&lt;55, "45-54",TRUE, "Over 55")</f>
        <v>35-44</v>
      </c>
      <c r="I988" t="str">
        <f>IF('Raw DataSet'!F988="","Unknown",'Raw DataSet'!F988)</f>
        <v>Sales</v>
      </c>
      <c r="J988" t="str">
        <f>IF('Raw DataSet'!K988="","Unknown",'Raw DataSet'!K988)</f>
        <v>Sales Executive</v>
      </c>
      <c r="K988">
        <f>IF('Raw DataSet'!Q988="","Unknown",'Raw DataSet'!Q988)</f>
        <v>21</v>
      </c>
      <c r="L988" t="str" cm="1">
        <f t="array" ref="L988">_xlfn.IFS(K988&lt;10,"0-9",K988&lt;20,"10-19",TRUE,"20+")</f>
        <v>20+</v>
      </c>
      <c r="M988" s="3" t="str">
        <f>'Raw DataSet'!A988</f>
        <v>No</v>
      </c>
      <c r="N988">
        <f t="shared" si="30"/>
        <v>0</v>
      </c>
      <c r="O988">
        <f>IF('Raw DataSet'!W988="","Unknown",'Raw DataSet'!W988)</f>
        <v>35200</v>
      </c>
      <c r="P988" t="str">
        <f t="shared" si="31"/>
        <v>Low</v>
      </c>
      <c r="Q988" s="3" t="str">
        <f>IF('Raw DataSet'!M988="","Unknown",'Raw DataSet'!M988)</f>
        <v>Yes</v>
      </c>
      <c r="R988">
        <f>IF('Raw DataSet'!T988="","Unknown",'Raw DataSet'!T988)</f>
        <v>1</v>
      </c>
      <c r="S988">
        <f>IF('Raw DataSet'!Y988="","Unknown",'Raw DataSet'!Y988)</f>
        <v>2</v>
      </c>
      <c r="T988">
        <f>IF('Raw DataSet'!Z988="","Unknown",'Raw DataSet'!Z988)</f>
        <v>2</v>
      </c>
      <c r="U988">
        <f>IF('Raw DataSet'!AA988="","Unknown",'Raw DataSet'!AA988)</f>
        <v>4</v>
      </c>
      <c r="V988">
        <f>IF('Raw DataSet'!AB988="","Unknown",'Raw DataSet'!AB988)</f>
        <v>3</v>
      </c>
      <c r="W988">
        <f>IF('Raw DataSet'!AC988="","Unknown",'Raw DataSet'!AC988)</f>
        <v>12</v>
      </c>
      <c r="X988" s="3" t="str" cm="1">
        <f t="array" ref="X988">_xlfn.IFS(W988&lt;15,"Under 15", W988&lt;20,"15-19", TRUE,"Over 20")</f>
        <v>Under 15</v>
      </c>
      <c r="Y988">
        <f>IF('Raw DataSet'!AD988="","Unknown",'Raw DataSet'!AD988)</f>
        <v>3</v>
      </c>
      <c r="Z988">
        <f>IF('Raw DataSet'!AE988="","Unknown",'Raw DataSet'!AE988)</f>
        <v>4</v>
      </c>
      <c r="AA988">
        <f>IF('Raw DataSet'!AF988="","Unknown",'Raw DataSet'!AF988)</f>
        <v>2</v>
      </c>
      <c r="AB988">
        <f>IF('Raw DataSet'!AG988="","Unknown",'Raw DataSet'!AG988)</f>
        <v>8</v>
      </c>
      <c r="AC988">
        <f>IF('Raw DataSet'!AH988="","Unknown",'Raw DataSet'!AH988)</f>
        <v>4</v>
      </c>
      <c r="AD988">
        <f>IF('Raw DataSet'!AI988="","Unknown",'Raw DataSet'!AI988)</f>
        <v>5</v>
      </c>
      <c r="AE988">
        <f>IF('Raw DataSet'!AJ988="","Unknown",'Raw DataSet'!AJ988)</f>
        <v>4</v>
      </c>
      <c r="AF988">
        <f>IF('Raw DataSet'!AK988="","Unknown",'Raw DataSet'!AK988)</f>
        <v>1</v>
      </c>
      <c r="AG988">
        <f>IF('Raw DataSet'!AL988="","Unknown",'Raw DataSet'!AL988)</f>
        <v>4</v>
      </c>
    </row>
    <row r="989" spans="1:33">
      <c r="A989">
        <f>IF('Raw DataSet'!I989="","Unknown",'Raw DataSet'!I989)</f>
        <v>1391</v>
      </c>
      <c r="B989" s="3" t="str">
        <f>IF('Raw DataSet'!H989="", "Unknown", 'Raw DataSet'!H989)</f>
        <v>STAFF-988</v>
      </c>
      <c r="C989" t="str">
        <f>IF('Raw DataSet'!J989="","Unknow",'Raw DataSet'!J989)</f>
        <v>Male</v>
      </c>
      <c r="D989" t="str">
        <f>IF('Raw DataSet'!G989="","Unknown",'Raw DataSet'!G989)</f>
        <v>Marketing</v>
      </c>
      <c r="E989" t="str">
        <f>IF('Raw DataSet'!R989="","Unknown",'Raw DataSet'!R989)</f>
        <v>Bachelor's Degree</v>
      </c>
      <c r="F989" t="str">
        <f>IF('Raw DataSet'!L989="","Unknown",'Raw DataSet'!L989)</f>
        <v>Married</v>
      </c>
      <c r="G989">
        <f>IF('Raw DataSet'!P989="","Unknown",'Raw DataSet'!P989)</f>
        <v>51</v>
      </c>
      <c r="H989" s="3" t="str" cm="1">
        <f t="array" ref="H989">_xlfn.IFS(G989&lt;24, "Under 25",G989&lt;35, "25-34",G989&lt;45, "35-44",G989&lt;55, "45-54",TRUE, "Over 55")</f>
        <v>45-54</v>
      </c>
      <c r="I989" t="str">
        <f>IF('Raw DataSet'!F989="","Unknown",'Raw DataSet'!F989)</f>
        <v>Sales</v>
      </c>
      <c r="J989" t="str">
        <f>IF('Raw DataSet'!K989="","Unknown",'Raw DataSet'!K989)</f>
        <v>Sales Executive</v>
      </c>
      <c r="K989">
        <f>IF('Raw DataSet'!Q989="","Unknown",'Raw DataSet'!Q989)</f>
        <v>2</v>
      </c>
      <c r="L989" t="str" cm="1">
        <f t="array" ref="L989">_xlfn.IFS(K989&lt;10,"0-9",K989&lt;20,"10-19",TRUE,"20+")</f>
        <v>0-9</v>
      </c>
      <c r="M989" s="3" t="str">
        <f>'Raw DataSet'!A989</f>
        <v>No</v>
      </c>
      <c r="N989">
        <f t="shared" si="30"/>
        <v>0</v>
      </c>
      <c r="O989">
        <f>IF('Raw DataSet'!W989="","Unknown",'Raw DataSet'!W989)</f>
        <v>41600</v>
      </c>
      <c r="P989" t="str">
        <f t="shared" si="31"/>
        <v>Medium</v>
      </c>
      <c r="Q989" s="3" t="str">
        <f>IF('Raw DataSet'!M989="","Unknown",'Raw DataSet'!M989)</f>
        <v>No</v>
      </c>
      <c r="R989">
        <f>IF('Raw DataSet'!T989="","Unknown",'Raw DataSet'!T989)</f>
        <v>2</v>
      </c>
      <c r="S989">
        <f>IF('Raw DataSet'!Y989="","Unknown",'Raw DataSet'!Y989)</f>
        <v>3</v>
      </c>
      <c r="T989">
        <f>IF('Raw DataSet'!Z989="","Unknown",'Raw DataSet'!Z989)</f>
        <v>3</v>
      </c>
      <c r="U989">
        <f>IF('Raw DataSet'!AA989="","Unknown",'Raw DataSet'!AA989)</f>
        <v>2</v>
      </c>
      <c r="V989">
        <f>IF('Raw DataSet'!AB989="","Unknown",'Raw DataSet'!AB989)</f>
        <v>2</v>
      </c>
      <c r="W989">
        <f>IF('Raw DataSet'!AC989="","Unknown",'Raw DataSet'!AC989)</f>
        <v>11</v>
      </c>
      <c r="X989" s="3" t="str" cm="1">
        <f t="array" ref="X989">_xlfn.IFS(W989&lt;15,"Under 15", W989&lt;20,"15-19", TRUE,"Over 20")</f>
        <v>Under 15</v>
      </c>
      <c r="Y989">
        <f>IF('Raw DataSet'!AD989="","Unknown",'Raw DataSet'!AD989)</f>
        <v>3</v>
      </c>
      <c r="Z989">
        <f>IF('Raw DataSet'!AE989="","Unknown",'Raw DataSet'!AE989)</f>
        <v>2</v>
      </c>
      <c r="AA989">
        <f>IF('Raw DataSet'!AF989="","Unknown",'Raw DataSet'!AF989)</f>
        <v>0</v>
      </c>
      <c r="AB989">
        <f>IF('Raw DataSet'!AG989="","Unknown",'Raw DataSet'!AG989)</f>
        <v>14</v>
      </c>
      <c r="AC989">
        <f>IF('Raw DataSet'!AH989="","Unknown",'Raw DataSet'!AH989)</f>
        <v>3</v>
      </c>
      <c r="AD989">
        <f>IF('Raw DataSet'!AI989="","Unknown",'Raw DataSet'!AI989)</f>
        <v>4</v>
      </c>
      <c r="AE989">
        <f>IF('Raw DataSet'!AJ989="","Unknown",'Raw DataSet'!AJ989)</f>
        <v>2</v>
      </c>
      <c r="AF989">
        <f>IF('Raw DataSet'!AK989="","Unknown",'Raw DataSet'!AK989)</f>
        <v>3</v>
      </c>
      <c r="AG989">
        <f>IF('Raw DataSet'!AL989="","Unknown",'Raw DataSet'!AL989)</f>
        <v>2</v>
      </c>
    </row>
    <row r="990" spans="1:33">
      <c r="A990">
        <f>IF('Raw DataSet'!I990="","Unknown",'Raw DataSet'!I990)</f>
        <v>1392</v>
      </c>
      <c r="B990" s="3" t="str">
        <f>IF('Raw DataSet'!H990="", "Unknown", 'Raw DataSet'!H990)</f>
        <v>STAFF-989</v>
      </c>
      <c r="C990" t="str">
        <f>IF('Raw DataSet'!J990="","Unknow",'Raw DataSet'!J990)</f>
        <v>Female</v>
      </c>
      <c r="D990" t="str">
        <f>IF('Raw DataSet'!G990="","Unknown",'Raw DataSet'!G990)</f>
        <v>Life Sciences</v>
      </c>
      <c r="E990" t="str">
        <f>IF('Raw DataSet'!R990="","Unknown",'Raw DataSet'!R990)</f>
        <v>Bachelor's Degree</v>
      </c>
      <c r="F990" t="str">
        <f>IF('Raw DataSet'!L990="","Unknown",'Raw DataSet'!L990)</f>
        <v>Divorced</v>
      </c>
      <c r="G990">
        <f>IF('Raw DataSet'!P990="","Unknown",'Raw DataSet'!P990)</f>
        <v>41</v>
      </c>
      <c r="H990" s="3" t="str" cm="1">
        <f t="array" ref="H990">_xlfn.IFS(G990&lt;24, "Under 25",G990&lt;35, "25-34",G990&lt;45, "35-44",G990&lt;55, "45-54",TRUE, "Over 55")</f>
        <v>35-44</v>
      </c>
      <c r="I990" t="str">
        <f>IF('Raw DataSet'!F990="","Unknown",'Raw DataSet'!F990)</f>
        <v>R&amp;D</v>
      </c>
      <c r="J990" t="str">
        <f>IF('Raw DataSet'!K990="","Unknown",'Raw DataSet'!K990)</f>
        <v>Research Scientist</v>
      </c>
      <c r="K990">
        <f>IF('Raw DataSet'!Q990="","Unknown",'Raw DataSet'!Q990)</f>
        <v>22</v>
      </c>
      <c r="L990" t="str" cm="1">
        <f t="array" ref="L990">_xlfn.IFS(K990&lt;10,"0-9",K990&lt;20,"10-19",TRUE,"20+")</f>
        <v>20+</v>
      </c>
      <c r="M990" s="3" t="str">
        <f>'Raw DataSet'!A990</f>
        <v>No</v>
      </c>
      <c r="N990">
        <f t="shared" si="30"/>
        <v>0</v>
      </c>
      <c r="O990">
        <f>IF('Raw DataSet'!W990="","Unknown",'Raw DataSet'!W990)</f>
        <v>60000</v>
      </c>
      <c r="P990" t="str">
        <f t="shared" si="31"/>
        <v>Medium</v>
      </c>
      <c r="Q990" s="3" t="str">
        <f>IF('Raw DataSet'!M990="","Unknown",'Raw DataSet'!M990)</f>
        <v>Yes</v>
      </c>
      <c r="R990">
        <f>IF('Raw DataSet'!T990="","Unknown",'Raw DataSet'!T990)</f>
        <v>4</v>
      </c>
      <c r="S990">
        <f>IF('Raw DataSet'!Y990="","Unknown",'Raw DataSet'!Y990)</f>
        <v>3</v>
      </c>
      <c r="T990">
        <f>IF('Raw DataSet'!Z990="","Unknown",'Raw DataSet'!Z990)</f>
        <v>2</v>
      </c>
      <c r="U990">
        <f>IF('Raw DataSet'!AA990="","Unknown",'Raw DataSet'!AA990)</f>
        <v>4</v>
      </c>
      <c r="V990">
        <f>IF('Raw DataSet'!AB990="","Unknown",'Raw DataSet'!AB990)</f>
        <v>3</v>
      </c>
      <c r="W990">
        <f>IF('Raw DataSet'!AC990="","Unknown",'Raw DataSet'!AC990)</f>
        <v>14</v>
      </c>
      <c r="X990" s="3" t="str" cm="1">
        <f t="array" ref="X990">_xlfn.IFS(W990&lt;15,"Under 15", W990&lt;20,"15-19", TRUE,"Over 20")</f>
        <v>Under 15</v>
      </c>
      <c r="Y990">
        <f>IF('Raw DataSet'!AD990="","Unknown",'Raw DataSet'!AD990)</f>
        <v>3</v>
      </c>
      <c r="Z990">
        <f>IF('Raw DataSet'!AE990="","Unknown",'Raw DataSet'!AE990)</f>
        <v>1</v>
      </c>
      <c r="AA990">
        <f>IF('Raw DataSet'!AF990="","Unknown",'Raw DataSet'!AF990)</f>
        <v>2</v>
      </c>
      <c r="AB990">
        <f>IF('Raw DataSet'!AG990="","Unknown",'Raw DataSet'!AG990)</f>
        <v>12</v>
      </c>
      <c r="AC990">
        <f>IF('Raw DataSet'!AH990="","Unknown",'Raw DataSet'!AH990)</f>
        <v>2</v>
      </c>
      <c r="AD990">
        <f>IF('Raw DataSet'!AI990="","Unknown",'Raw DataSet'!AI990)</f>
        <v>6</v>
      </c>
      <c r="AE990">
        <f>IF('Raw DataSet'!AJ990="","Unknown",'Raw DataSet'!AJ990)</f>
        <v>2</v>
      </c>
      <c r="AF990">
        <f>IF('Raw DataSet'!AK990="","Unknown",'Raw DataSet'!AK990)</f>
        <v>3</v>
      </c>
      <c r="AG990">
        <f>IF('Raw DataSet'!AL990="","Unknown",'Raw DataSet'!AL990)</f>
        <v>3</v>
      </c>
    </row>
    <row r="991" spans="1:33">
      <c r="A991">
        <f>IF('Raw DataSet'!I991="","Unknown",'Raw DataSet'!I991)</f>
        <v>1394</v>
      </c>
      <c r="B991" s="3" t="str">
        <f>IF('Raw DataSet'!H991="", "Unknown", 'Raw DataSet'!H991)</f>
        <v>STAFF-990</v>
      </c>
      <c r="C991" t="str">
        <f>IF('Raw DataSet'!J991="","Unknow",'Raw DataSet'!J991)</f>
        <v>Male</v>
      </c>
      <c r="D991" t="str">
        <f>IF('Raw DataSet'!G991="","Unknown",'Raw DataSet'!G991)</f>
        <v>Life Sciences</v>
      </c>
      <c r="E991" t="str">
        <f>IF('Raw DataSet'!R991="","Unknown",'Raw DataSet'!R991)</f>
        <v>High School</v>
      </c>
      <c r="F991" t="str">
        <f>IF('Raw DataSet'!L991="","Unknown",'Raw DataSet'!L991)</f>
        <v>Married</v>
      </c>
      <c r="G991">
        <f>IF('Raw DataSet'!P991="","Unknown",'Raw DataSet'!P991)</f>
        <v>37</v>
      </c>
      <c r="H991" s="3" t="str" cm="1">
        <f t="array" ref="H991">_xlfn.IFS(G991&lt;24, "Under 25",G991&lt;35, "25-34",G991&lt;45, "35-44",G991&lt;55, "45-54",TRUE, "Over 55")</f>
        <v>35-44</v>
      </c>
      <c r="I991" t="str">
        <f>IF('Raw DataSet'!F991="","Unknown",'Raw DataSet'!F991)</f>
        <v>R&amp;D</v>
      </c>
      <c r="J991" t="str">
        <f>IF('Raw DataSet'!K991="","Unknown",'Raw DataSet'!K991)</f>
        <v>Research Scientist</v>
      </c>
      <c r="K991">
        <f>IF('Raw DataSet'!Q991="","Unknown",'Raw DataSet'!Q991)</f>
        <v>4</v>
      </c>
      <c r="L991" t="str" cm="1">
        <f t="array" ref="L991">_xlfn.IFS(K991&lt;10,"0-9",K991&lt;20,"10-19",TRUE,"20+")</f>
        <v>0-9</v>
      </c>
      <c r="M991" s="3" t="str">
        <f>'Raw DataSet'!A991</f>
        <v>No</v>
      </c>
      <c r="N991">
        <f t="shared" si="30"/>
        <v>0</v>
      </c>
      <c r="O991">
        <f>IF('Raw DataSet'!W991="","Unknown",'Raw DataSet'!W991)</f>
        <v>43200</v>
      </c>
      <c r="P991" t="str">
        <f t="shared" si="31"/>
        <v>Medium</v>
      </c>
      <c r="Q991" s="3" t="str">
        <f>IF('Raw DataSet'!M991="","Unknown",'Raw DataSet'!M991)</f>
        <v>Yes</v>
      </c>
      <c r="R991">
        <f>IF('Raw DataSet'!T991="","Unknown",'Raw DataSet'!T991)</f>
        <v>3</v>
      </c>
      <c r="S991">
        <f>IF('Raw DataSet'!Y991="","Unknown",'Raw DataSet'!Y991)</f>
        <v>3</v>
      </c>
      <c r="T991">
        <f>IF('Raw DataSet'!Z991="","Unknown",'Raw DataSet'!Z991)</f>
        <v>1</v>
      </c>
      <c r="U991">
        <f>IF('Raw DataSet'!AA991="","Unknown",'Raw DataSet'!AA991)</f>
        <v>3</v>
      </c>
      <c r="V991">
        <f>IF('Raw DataSet'!AB991="","Unknown",'Raw DataSet'!AB991)</f>
        <v>7</v>
      </c>
      <c r="W991">
        <f>IF('Raw DataSet'!AC991="","Unknown",'Raw DataSet'!AC991)</f>
        <v>15</v>
      </c>
      <c r="X991" s="3" t="str" cm="1">
        <f t="array" ref="X991">_xlfn.IFS(W991&lt;15,"Under 15", W991&lt;20,"15-19", TRUE,"Over 20")</f>
        <v>15-19</v>
      </c>
      <c r="Y991">
        <f>IF('Raw DataSet'!AD991="","Unknown",'Raw DataSet'!AD991)</f>
        <v>3</v>
      </c>
      <c r="Z991">
        <f>IF('Raw DataSet'!AE991="","Unknown",'Raw DataSet'!AE991)</f>
        <v>4</v>
      </c>
      <c r="AA991">
        <f>IF('Raw DataSet'!AF991="","Unknown",'Raw DataSet'!AF991)</f>
        <v>0</v>
      </c>
      <c r="AB991">
        <f>IF('Raw DataSet'!AG991="","Unknown",'Raw DataSet'!AG991)</f>
        <v>8</v>
      </c>
      <c r="AC991">
        <f>IF('Raw DataSet'!AH991="","Unknown",'Raw DataSet'!AH991)</f>
        <v>3</v>
      </c>
      <c r="AD991">
        <f>IF('Raw DataSet'!AI991="","Unknown",'Raw DataSet'!AI991)</f>
        <v>6</v>
      </c>
      <c r="AE991">
        <f>IF('Raw DataSet'!AJ991="","Unknown",'Raw DataSet'!AJ991)</f>
        <v>4</v>
      </c>
      <c r="AF991">
        <f>IF('Raw DataSet'!AK991="","Unknown",'Raw DataSet'!AK991)</f>
        <v>1</v>
      </c>
      <c r="AG991">
        <f>IF('Raw DataSet'!AL991="","Unknown",'Raw DataSet'!AL991)</f>
        <v>3</v>
      </c>
    </row>
    <row r="992" spans="1:33">
      <c r="A992">
        <f>IF('Raw DataSet'!I992="","Unknown",'Raw DataSet'!I992)</f>
        <v>1395</v>
      </c>
      <c r="B992" s="3" t="str">
        <f>IF('Raw DataSet'!H992="", "Unknown", 'Raw DataSet'!H992)</f>
        <v>STAFF-991</v>
      </c>
      <c r="C992" t="str">
        <f>IF('Raw DataSet'!J992="","Unknow",'Raw DataSet'!J992)</f>
        <v>Male</v>
      </c>
      <c r="D992" t="str">
        <f>IF('Raw DataSet'!G992="","Unknown",'Raw DataSet'!G992)</f>
        <v>Life Sciences</v>
      </c>
      <c r="E992" t="str">
        <f>IF('Raw DataSet'!R992="","Unknown",'Raw DataSet'!R992)</f>
        <v>High School</v>
      </c>
      <c r="F992" t="str">
        <f>IF('Raw DataSet'!L992="","Unknown",'Raw DataSet'!L992)</f>
        <v>Married</v>
      </c>
      <c r="G992">
        <f>IF('Raw DataSet'!P992="","Unknown",'Raw DataSet'!P992)</f>
        <v>33</v>
      </c>
      <c r="H992" s="3" t="str" cm="1">
        <f t="array" ref="H992">_xlfn.IFS(G992&lt;24, "Under 25",G992&lt;35, "25-34",G992&lt;45, "35-44",G992&lt;55, "45-54",TRUE, "Over 55")</f>
        <v>25-34</v>
      </c>
      <c r="I992" t="str">
        <f>IF('Raw DataSet'!F992="","Unknown",'Raw DataSet'!F992)</f>
        <v>Sales</v>
      </c>
      <c r="J992" t="str">
        <f>IF('Raw DataSet'!K992="","Unknown",'Raw DataSet'!K992)</f>
        <v>Sales Executive</v>
      </c>
      <c r="K992">
        <f>IF('Raw DataSet'!Q992="","Unknown",'Raw DataSet'!Q992)</f>
        <v>5</v>
      </c>
      <c r="L992" t="str" cm="1">
        <f t="array" ref="L992">_xlfn.IFS(K992&lt;10,"0-9",K992&lt;20,"10-19",TRUE,"20+")</f>
        <v>0-9</v>
      </c>
      <c r="M992" s="3" t="str">
        <f>'Raw DataSet'!A992</f>
        <v>No</v>
      </c>
      <c r="N992">
        <f t="shared" si="30"/>
        <v>0</v>
      </c>
      <c r="O992">
        <f>IF('Raw DataSet'!W992="","Unknown",'Raw DataSet'!W992)</f>
        <v>48800</v>
      </c>
      <c r="P992" t="str">
        <f t="shared" si="31"/>
        <v>Medium</v>
      </c>
      <c r="Q992" s="3" t="str">
        <f>IF('Raw DataSet'!M992="","Unknown",'Raw DataSet'!M992)</f>
        <v>No</v>
      </c>
      <c r="R992">
        <f>IF('Raw DataSet'!T992="","Unknown",'Raw DataSet'!T992)</f>
        <v>2</v>
      </c>
      <c r="S992">
        <f>IF('Raw DataSet'!Y992="","Unknown",'Raw DataSet'!Y992)</f>
        <v>3</v>
      </c>
      <c r="T992">
        <f>IF('Raw DataSet'!Z992="","Unknown",'Raw DataSet'!Z992)</f>
        <v>2</v>
      </c>
      <c r="U992">
        <f>IF('Raw DataSet'!AA992="","Unknown",'Raw DataSet'!AA992)</f>
        <v>4</v>
      </c>
      <c r="V992">
        <f>IF('Raw DataSet'!AB992="","Unknown",'Raw DataSet'!AB992)</f>
        <v>6</v>
      </c>
      <c r="W992">
        <f>IF('Raw DataSet'!AC992="","Unknown",'Raw DataSet'!AC992)</f>
        <v>13</v>
      </c>
      <c r="X992" s="3" t="str" cm="1">
        <f t="array" ref="X992">_xlfn.IFS(W992&lt;15,"Under 15", W992&lt;20,"15-19", TRUE,"Over 20")</f>
        <v>Under 15</v>
      </c>
      <c r="Y992">
        <f>IF('Raw DataSet'!AD992="","Unknown",'Raw DataSet'!AD992)</f>
        <v>3</v>
      </c>
      <c r="Z992">
        <f>IF('Raw DataSet'!AE992="","Unknown",'Raw DataSet'!AE992)</f>
        <v>1</v>
      </c>
      <c r="AA992">
        <f>IF('Raw DataSet'!AF992="","Unknown",'Raw DataSet'!AF992)</f>
        <v>0</v>
      </c>
      <c r="AB992">
        <f>IF('Raw DataSet'!AG992="","Unknown",'Raw DataSet'!AG992)</f>
        <v>8</v>
      </c>
      <c r="AC992">
        <f>IF('Raw DataSet'!AH992="","Unknown",'Raw DataSet'!AH992)</f>
        <v>4</v>
      </c>
      <c r="AD992">
        <f>IF('Raw DataSet'!AI992="","Unknown",'Raw DataSet'!AI992)</f>
        <v>5</v>
      </c>
      <c r="AE992">
        <f>IF('Raw DataSet'!AJ992="","Unknown",'Raw DataSet'!AJ992)</f>
        <v>4</v>
      </c>
      <c r="AF992">
        <f>IF('Raw DataSet'!AK992="","Unknown",'Raw DataSet'!AK992)</f>
        <v>1</v>
      </c>
      <c r="AG992">
        <f>IF('Raw DataSet'!AL992="","Unknown",'Raw DataSet'!AL992)</f>
        <v>2</v>
      </c>
    </row>
    <row r="993" spans="1:33">
      <c r="A993">
        <f>IF('Raw DataSet'!I993="","Unknown",'Raw DataSet'!I993)</f>
        <v>1396</v>
      </c>
      <c r="B993" s="3" t="str">
        <f>IF('Raw DataSet'!H993="", "Unknown", 'Raw DataSet'!H993)</f>
        <v>STAFF-992</v>
      </c>
      <c r="C993" t="str">
        <f>IF('Raw DataSet'!J993="","Unknow",'Raw DataSet'!J993)</f>
        <v>Male</v>
      </c>
      <c r="D993" t="str">
        <f>IF('Raw DataSet'!G993="","Unknown",'Raw DataSet'!G993)</f>
        <v>Marketing</v>
      </c>
      <c r="E993" t="str">
        <f>IF('Raw DataSet'!R993="","Unknown",'Raw DataSet'!R993)</f>
        <v>High School</v>
      </c>
      <c r="F993" t="str">
        <f>IF('Raw DataSet'!L993="","Unknown",'Raw DataSet'!L993)</f>
        <v>Married</v>
      </c>
      <c r="G993">
        <f>IF('Raw DataSet'!P993="","Unknown",'Raw DataSet'!P993)</f>
        <v>32</v>
      </c>
      <c r="H993" s="3" t="str" cm="1">
        <f t="array" ref="H993">_xlfn.IFS(G993&lt;24, "Under 25",G993&lt;35, "25-34",G993&lt;45, "35-44",G993&lt;55, "45-54",TRUE, "Over 55")</f>
        <v>25-34</v>
      </c>
      <c r="I993" t="str">
        <f>IF('Raw DataSet'!F993="","Unknown",'Raw DataSet'!F993)</f>
        <v>Sales</v>
      </c>
      <c r="J993" t="str">
        <f>IF('Raw DataSet'!K993="","Unknown",'Raw DataSet'!K993)</f>
        <v>Sales Executive</v>
      </c>
      <c r="K993">
        <f>IF('Raw DataSet'!Q993="","Unknown",'Raw DataSet'!Q993)</f>
        <v>2</v>
      </c>
      <c r="L993" t="str" cm="1">
        <f t="array" ref="L993">_xlfn.IFS(K993&lt;10,"0-9",K993&lt;20,"10-19",TRUE,"20+")</f>
        <v>0-9</v>
      </c>
      <c r="M993" s="3" t="str">
        <f>'Raw DataSet'!A993</f>
        <v>No</v>
      </c>
      <c r="N993">
        <f t="shared" si="30"/>
        <v>0</v>
      </c>
      <c r="O993">
        <f>IF('Raw DataSet'!W993="","Unknown",'Raw DataSet'!W993)</f>
        <v>28800</v>
      </c>
      <c r="P993" t="str">
        <f t="shared" si="31"/>
        <v>Low</v>
      </c>
      <c r="Q993" s="3" t="str">
        <f>IF('Raw DataSet'!M993="","Unknown",'Raw DataSet'!M993)</f>
        <v>Yes</v>
      </c>
      <c r="R993">
        <f>IF('Raw DataSet'!T993="","Unknown",'Raw DataSet'!T993)</f>
        <v>3</v>
      </c>
      <c r="S993">
        <f>IF('Raw DataSet'!Y993="","Unknown",'Raw DataSet'!Y993)</f>
        <v>3</v>
      </c>
      <c r="T993">
        <f>IF('Raw DataSet'!Z993="","Unknown",'Raw DataSet'!Z993)</f>
        <v>2</v>
      </c>
      <c r="U993">
        <f>IF('Raw DataSet'!AA993="","Unknown",'Raw DataSet'!AA993)</f>
        <v>2</v>
      </c>
      <c r="V993">
        <f>IF('Raw DataSet'!AB993="","Unknown",'Raw DataSet'!AB993)</f>
        <v>0</v>
      </c>
      <c r="W993">
        <f>IF('Raw DataSet'!AC993="","Unknown",'Raw DataSet'!AC993)</f>
        <v>13</v>
      </c>
      <c r="X993" s="3" t="str" cm="1">
        <f t="array" ref="X993">_xlfn.IFS(W993&lt;15,"Under 15", W993&lt;20,"15-19", TRUE,"Over 20")</f>
        <v>Under 15</v>
      </c>
      <c r="Y993">
        <f>IF('Raw DataSet'!AD993="","Unknown",'Raw DataSet'!AD993)</f>
        <v>3</v>
      </c>
      <c r="Z993">
        <f>IF('Raw DataSet'!AE993="","Unknown",'Raw DataSet'!AE993)</f>
        <v>1</v>
      </c>
      <c r="AA993">
        <f>IF('Raw DataSet'!AF993="","Unknown",'Raw DataSet'!AF993)</f>
        <v>3</v>
      </c>
      <c r="AB993">
        <f>IF('Raw DataSet'!AG993="","Unknown",'Raw DataSet'!AG993)</f>
        <v>4</v>
      </c>
      <c r="AC993">
        <f>IF('Raw DataSet'!AH993="","Unknown",'Raw DataSet'!AH993)</f>
        <v>2</v>
      </c>
      <c r="AD993">
        <f>IF('Raw DataSet'!AI993="","Unknown",'Raw DataSet'!AI993)</f>
        <v>3</v>
      </c>
      <c r="AE993">
        <f>IF('Raw DataSet'!AJ993="","Unknown",'Raw DataSet'!AJ993)</f>
        <v>2</v>
      </c>
      <c r="AF993">
        <f>IF('Raw DataSet'!AK993="","Unknown",'Raw DataSet'!AK993)</f>
        <v>1</v>
      </c>
      <c r="AG993">
        <f>IF('Raw DataSet'!AL993="","Unknown",'Raw DataSet'!AL993)</f>
        <v>2</v>
      </c>
    </row>
    <row r="994" spans="1:33">
      <c r="A994">
        <f>IF('Raw DataSet'!I994="","Unknown",'Raw DataSet'!I994)</f>
        <v>1397</v>
      </c>
      <c r="B994" s="3" t="str">
        <f>IF('Raw DataSet'!H994="", "Unknown", 'Raw DataSet'!H994)</f>
        <v>STAFF-993</v>
      </c>
      <c r="C994" t="str">
        <f>IF('Raw DataSet'!J994="","Unknow",'Raw DataSet'!J994)</f>
        <v>Male</v>
      </c>
      <c r="D994" t="str">
        <f>IF('Raw DataSet'!G994="","Unknown",'Raw DataSet'!G994)</f>
        <v>Life Sciences</v>
      </c>
      <c r="E994" t="str">
        <f>IF('Raw DataSet'!R994="","Unknown",'Raw DataSet'!R994)</f>
        <v>Associates Degree</v>
      </c>
      <c r="F994" t="str">
        <f>IF('Raw DataSet'!L994="","Unknown",'Raw DataSet'!L994)</f>
        <v>Married</v>
      </c>
      <c r="G994">
        <f>IF('Raw DataSet'!P994="","Unknown",'Raw DataSet'!P994)</f>
        <v>39</v>
      </c>
      <c r="H994" s="3" t="str" cm="1">
        <f t="array" ref="H994">_xlfn.IFS(G994&lt;24, "Under 25",G994&lt;35, "25-34",G994&lt;45, "35-44",G994&lt;55, "45-54",TRUE, "Over 55")</f>
        <v>35-44</v>
      </c>
      <c r="I994" t="str">
        <f>IF('Raw DataSet'!F994="","Unknown",'Raw DataSet'!F994)</f>
        <v>R&amp;D</v>
      </c>
      <c r="J994" t="str">
        <f>IF('Raw DataSet'!K994="","Unknown",'Raw DataSet'!K994)</f>
        <v>Healthcare Representative</v>
      </c>
      <c r="K994">
        <f>IF('Raw DataSet'!Q994="","Unknown",'Raw DataSet'!Q994)</f>
        <v>25</v>
      </c>
      <c r="L994" t="str" cm="1">
        <f t="array" ref="L994">_xlfn.IFS(K994&lt;10,"0-9",K994&lt;20,"10-19",TRUE,"20+")</f>
        <v>20+</v>
      </c>
      <c r="M994" s="3" t="str">
        <f>'Raw DataSet'!A994</f>
        <v>No</v>
      </c>
      <c r="N994">
        <f t="shared" si="30"/>
        <v>0</v>
      </c>
      <c r="O994">
        <f>IF('Raw DataSet'!W994="","Unknown",'Raw DataSet'!W994)</f>
        <v>56800</v>
      </c>
      <c r="P994" t="str">
        <f t="shared" si="31"/>
        <v>Medium</v>
      </c>
      <c r="Q994" s="3" t="str">
        <f>IF('Raw DataSet'!M994="","Unknown",'Raw DataSet'!M994)</f>
        <v>No</v>
      </c>
      <c r="R994">
        <f>IF('Raw DataSet'!T994="","Unknown",'Raw DataSet'!T994)</f>
        <v>3</v>
      </c>
      <c r="S994">
        <f>IF('Raw DataSet'!Y994="","Unknown",'Raw DataSet'!Y994)</f>
        <v>3</v>
      </c>
      <c r="T994">
        <f>IF('Raw DataSet'!Z994="","Unknown",'Raw DataSet'!Z994)</f>
        <v>3</v>
      </c>
      <c r="U994">
        <f>IF('Raw DataSet'!AA994="","Unknown",'Raw DataSet'!AA994)</f>
        <v>3</v>
      </c>
      <c r="V994">
        <f>IF('Raw DataSet'!AB994="","Unknown",'Raw DataSet'!AB994)</f>
        <v>3</v>
      </c>
      <c r="W994">
        <f>IF('Raw DataSet'!AC994="","Unknown",'Raw DataSet'!AC994)</f>
        <v>21</v>
      </c>
      <c r="X994" s="3" t="str" cm="1">
        <f t="array" ref="X994">_xlfn.IFS(W994&lt;15,"Under 15", W994&lt;20,"15-19", TRUE,"Over 20")</f>
        <v>Over 20</v>
      </c>
      <c r="Y994">
        <f>IF('Raw DataSet'!AD994="","Unknown",'Raw DataSet'!AD994)</f>
        <v>4</v>
      </c>
      <c r="Z994">
        <f>IF('Raw DataSet'!AE994="","Unknown",'Raw DataSet'!AE994)</f>
        <v>2</v>
      </c>
      <c r="AA994">
        <f>IF('Raw DataSet'!AF994="","Unknown",'Raw DataSet'!AF994)</f>
        <v>1</v>
      </c>
      <c r="AB994">
        <f>IF('Raw DataSet'!AG994="","Unknown",'Raw DataSet'!AG994)</f>
        <v>13</v>
      </c>
      <c r="AC994">
        <f>IF('Raw DataSet'!AH994="","Unknown",'Raw DataSet'!AH994)</f>
        <v>3</v>
      </c>
      <c r="AD994">
        <f>IF('Raw DataSet'!AI994="","Unknown",'Raw DataSet'!AI994)</f>
        <v>6</v>
      </c>
      <c r="AE994">
        <f>IF('Raw DataSet'!AJ994="","Unknown",'Raw DataSet'!AJ994)</f>
        <v>4</v>
      </c>
      <c r="AF994">
        <f>IF('Raw DataSet'!AK994="","Unknown",'Raw DataSet'!AK994)</f>
        <v>0</v>
      </c>
      <c r="AG994">
        <f>IF('Raw DataSet'!AL994="","Unknown",'Raw DataSet'!AL994)</f>
        <v>5</v>
      </c>
    </row>
    <row r="995" spans="1:33">
      <c r="A995">
        <f>IF('Raw DataSet'!I995="","Unknown",'Raw DataSet'!I995)</f>
        <v>1399</v>
      </c>
      <c r="B995" s="3" t="str">
        <f>IF('Raw DataSet'!H995="", "Unknown", 'Raw DataSet'!H995)</f>
        <v>STAFF-994</v>
      </c>
      <c r="C995" t="str">
        <f>IF('Raw DataSet'!J995="","Unknow",'Raw DataSet'!J995)</f>
        <v>Male</v>
      </c>
      <c r="D995" t="str">
        <f>IF('Raw DataSet'!G995="","Unknown",'Raw DataSet'!G995)</f>
        <v>Life Sciences</v>
      </c>
      <c r="E995" t="str">
        <f>IF('Raw DataSet'!R995="","Unknown",'Raw DataSet'!R995)</f>
        <v>High School</v>
      </c>
      <c r="F995" t="str">
        <f>IF('Raw DataSet'!L995="","Unknown",'Raw DataSet'!L995)</f>
        <v>Married</v>
      </c>
      <c r="G995">
        <f>IF('Raw DataSet'!P995="","Unknown",'Raw DataSet'!P995)</f>
        <v>25</v>
      </c>
      <c r="H995" s="3" t="str" cm="1">
        <f t="array" ref="H995">_xlfn.IFS(G995&lt;24, "Under 25",G995&lt;35, "25-34",G995&lt;45, "35-44",G995&lt;55, "45-54",TRUE, "Over 55")</f>
        <v>25-34</v>
      </c>
      <c r="I995" t="str">
        <f>IF('Raw DataSet'!F995="","Unknown",'Raw DataSet'!F995)</f>
        <v>Sales</v>
      </c>
      <c r="J995" t="str">
        <f>IF('Raw DataSet'!K995="","Unknown",'Raw DataSet'!K995)</f>
        <v>Sales Executive</v>
      </c>
      <c r="K995">
        <f>IF('Raw DataSet'!Q995="","Unknown",'Raw DataSet'!Q995)</f>
        <v>18</v>
      </c>
      <c r="L995" t="str" cm="1">
        <f t="array" ref="L995">_xlfn.IFS(K995&lt;10,"0-9",K995&lt;20,"10-19",TRUE,"20+")</f>
        <v>10-19</v>
      </c>
      <c r="M995" s="3" t="str">
        <f>'Raw DataSet'!A995</f>
        <v>No</v>
      </c>
      <c r="N995">
        <f t="shared" si="30"/>
        <v>0</v>
      </c>
      <c r="O995">
        <f>IF('Raw DataSet'!W995="","Unknown",'Raw DataSet'!W995)</f>
        <v>74400</v>
      </c>
      <c r="P995" t="str">
        <f t="shared" si="31"/>
        <v>High</v>
      </c>
      <c r="Q995" s="3" t="str">
        <f>IF('Raw DataSet'!M995="","Unknown",'Raw DataSet'!M995)</f>
        <v>No</v>
      </c>
      <c r="R995">
        <f>IF('Raw DataSet'!T995="","Unknown",'Raw DataSet'!T995)</f>
        <v>1</v>
      </c>
      <c r="S995">
        <f>IF('Raw DataSet'!Y995="","Unknown",'Raw DataSet'!Y995)</f>
        <v>4</v>
      </c>
      <c r="T995">
        <f>IF('Raw DataSet'!Z995="","Unknown",'Raw DataSet'!Z995)</f>
        <v>2</v>
      </c>
      <c r="U995">
        <f>IF('Raw DataSet'!AA995="","Unknown",'Raw DataSet'!AA995)</f>
        <v>3</v>
      </c>
      <c r="V995">
        <f>IF('Raw DataSet'!AB995="","Unknown",'Raw DataSet'!AB995)</f>
        <v>2</v>
      </c>
      <c r="W995">
        <f>IF('Raw DataSet'!AC995="","Unknown",'Raw DataSet'!AC995)</f>
        <v>11</v>
      </c>
      <c r="X995" s="3" t="str" cm="1">
        <f t="array" ref="X995">_xlfn.IFS(W995&lt;15,"Under 15", W995&lt;20,"15-19", TRUE,"Over 20")</f>
        <v>Under 15</v>
      </c>
      <c r="Y995">
        <f>IF('Raw DataSet'!AD995="","Unknown",'Raw DataSet'!AD995)</f>
        <v>3</v>
      </c>
      <c r="Z995">
        <f>IF('Raw DataSet'!AE995="","Unknown",'Raw DataSet'!AE995)</f>
        <v>2</v>
      </c>
      <c r="AA995">
        <f>IF('Raw DataSet'!AF995="","Unknown",'Raw DataSet'!AF995)</f>
        <v>0</v>
      </c>
      <c r="AB995">
        <f>IF('Raw DataSet'!AG995="","Unknown",'Raw DataSet'!AG995)</f>
        <v>6</v>
      </c>
      <c r="AC995">
        <f>IF('Raw DataSet'!AH995="","Unknown",'Raw DataSet'!AH995)</f>
        <v>2</v>
      </c>
      <c r="AD995">
        <f>IF('Raw DataSet'!AI995="","Unknown",'Raw DataSet'!AI995)</f>
        <v>3</v>
      </c>
      <c r="AE995">
        <f>IF('Raw DataSet'!AJ995="","Unknown",'Raw DataSet'!AJ995)</f>
        <v>2</v>
      </c>
      <c r="AF995">
        <f>IF('Raw DataSet'!AK995="","Unknown",'Raw DataSet'!AK995)</f>
        <v>1</v>
      </c>
      <c r="AG995">
        <f>IF('Raw DataSet'!AL995="","Unknown",'Raw DataSet'!AL995)</f>
        <v>2</v>
      </c>
    </row>
    <row r="996" spans="1:33">
      <c r="A996">
        <f>IF('Raw DataSet'!I996="","Unknown",'Raw DataSet'!I996)</f>
        <v>1401</v>
      </c>
      <c r="B996" s="3" t="str">
        <f>IF('Raw DataSet'!H996="", "Unknown", 'Raw DataSet'!H996)</f>
        <v>STAFF-995</v>
      </c>
      <c r="C996" t="str">
        <f>IF('Raw DataSet'!J996="","Unknow",'Raw DataSet'!J996)</f>
        <v>Female</v>
      </c>
      <c r="D996" t="str">
        <f>IF('Raw DataSet'!G996="","Unknown",'Raw DataSet'!G996)</f>
        <v>Medical</v>
      </c>
      <c r="E996" t="str">
        <f>IF('Raw DataSet'!R996="","Unknown",'Raw DataSet'!R996)</f>
        <v>Associates Degree</v>
      </c>
      <c r="F996" t="str">
        <f>IF('Raw DataSet'!L996="","Unknown",'Raw DataSet'!L996)</f>
        <v>Married</v>
      </c>
      <c r="G996">
        <f>IF('Raw DataSet'!P996="","Unknown",'Raw DataSet'!P996)</f>
        <v>52</v>
      </c>
      <c r="H996" s="3" t="str" cm="1">
        <f t="array" ref="H996">_xlfn.IFS(G996&lt;24, "Under 25",G996&lt;35, "25-34",G996&lt;45, "35-44",G996&lt;55, "45-54",TRUE, "Over 55")</f>
        <v>45-54</v>
      </c>
      <c r="I996" t="str">
        <f>IF('Raw DataSet'!F996="","Unknown",'Raw DataSet'!F996)</f>
        <v>R&amp;D</v>
      </c>
      <c r="J996" t="str">
        <f>IF('Raw DataSet'!K996="","Unknown",'Raw DataSet'!K996)</f>
        <v>Manufacturing Director</v>
      </c>
      <c r="K996">
        <f>IF('Raw DataSet'!Q996="","Unknown",'Raw DataSet'!Q996)</f>
        <v>28</v>
      </c>
      <c r="L996" t="str" cm="1">
        <f t="array" ref="L996">_xlfn.IFS(K996&lt;10,"0-9",K996&lt;20,"10-19",TRUE,"20+")</f>
        <v>20+</v>
      </c>
      <c r="M996" s="3" t="str">
        <f>'Raw DataSet'!A996</f>
        <v>No</v>
      </c>
      <c r="N996">
        <f t="shared" si="30"/>
        <v>0</v>
      </c>
      <c r="O996">
        <f>IF('Raw DataSet'!W996="","Unknown",'Raw DataSet'!W996)</f>
        <v>47200</v>
      </c>
      <c r="P996" t="str">
        <f t="shared" si="31"/>
        <v>Medium</v>
      </c>
      <c r="Q996" s="3" t="str">
        <f>IF('Raw DataSet'!M996="","Unknown",'Raw DataSet'!M996)</f>
        <v>Yes</v>
      </c>
      <c r="R996">
        <f>IF('Raw DataSet'!T996="","Unknown",'Raw DataSet'!T996)</f>
        <v>4</v>
      </c>
      <c r="S996">
        <f>IF('Raw DataSet'!Y996="","Unknown",'Raw DataSet'!Y996)</f>
        <v>4</v>
      </c>
      <c r="T996">
        <f>IF('Raw DataSet'!Z996="","Unknown",'Raw DataSet'!Z996)</f>
        <v>4</v>
      </c>
      <c r="U996">
        <f>IF('Raw DataSet'!AA996="","Unknown",'Raw DataSet'!AA996)</f>
        <v>3</v>
      </c>
      <c r="V996">
        <f>IF('Raw DataSet'!AB996="","Unknown",'Raw DataSet'!AB996)</f>
        <v>2</v>
      </c>
      <c r="W996">
        <f>IF('Raw DataSet'!AC996="","Unknown",'Raw DataSet'!AC996)</f>
        <v>11</v>
      </c>
      <c r="X996" s="3" t="str" cm="1">
        <f t="array" ref="X996">_xlfn.IFS(W996&lt;15,"Under 15", W996&lt;20,"15-19", TRUE,"Over 20")</f>
        <v>Under 15</v>
      </c>
      <c r="Y996">
        <f>IF('Raw DataSet'!AD996="","Unknown",'Raw DataSet'!AD996)</f>
        <v>3</v>
      </c>
      <c r="Z996">
        <f>IF('Raw DataSet'!AE996="","Unknown",'Raw DataSet'!AE996)</f>
        <v>2</v>
      </c>
      <c r="AA996">
        <f>IF('Raw DataSet'!AF996="","Unknown",'Raw DataSet'!AF996)</f>
        <v>1</v>
      </c>
      <c r="AB996">
        <f>IF('Raw DataSet'!AG996="","Unknown",'Raw DataSet'!AG996)</f>
        <v>24</v>
      </c>
      <c r="AC996">
        <f>IF('Raw DataSet'!AH996="","Unknown",'Raw DataSet'!AH996)</f>
        <v>2</v>
      </c>
      <c r="AD996">
        <f>IF('Raw DataSet'!AI996="","Unknown",'Raw DataSet'!AI996)</f>
        <v>5</v>
      </c>
      <c r="AE996">
        <f>IF('Raw DataSet'!AJ996="","Unknown",'Raw DataSet'!AJ996)</f>
        <v>3</v>
      </c>
      <c r="AF996">
        <f>IF('Raw DataSet'!AK996="","Unknown",'Raw DataSet'!AK996)</f>
        <v>0</v>
      </c>
      <c r="AG996">
        <f>IF('Raw DataSet'!AL996="","Unknown",'Raw DataSet'!AL996)</f>
        <v>2</v>
      </c>
    </row>
    <row r="997" spans="1:33">
      <c r="A997">
        <f>IF('Raw DataSet'!I997="","Unknown",'Raw DataSet'!I997)</f>
        <v>1402</v>
      </c>
      <c r="B997" s="3" t="str">
        <f>IF('Raw DataSet'!H997="", "Unknown", 'Raw DataSet'!H997)</f>
        <v>STAFF-996</v>
      </c>
      <c r="C997" t="str">
        <f>IF('Raw DataSet'!J997="","Unknow",'Raw DataSet'!J997)</f>
        <v>Female</v>
      </c>
      <c r="D997" t="str">
        <f>IF('Raw DataSet'!G997="","Unknown",'Raw DataSet'!G997)</f>
        <v>Medical</v>
      </c>
      <c r="E997" t="str">
        <f>IF('Raw DataSet'!R997="","Unknown",'Raw DataSet'!R997)</f>
        <v>Bachelor's Degree</v>
      </c>
      <c r="F997" t="str">
        <f>IF('Raw DataSet'!L997="","Unknown",'Raw DataSet'!L997)</f>
        <v>Single</v>
      </c>
      <c r="G997">
        <f>IF('Raw DataSet'!P997="","Unknown",'Raw DataSet'!P997)</f>
        <v>43</v>
      </c>
      <c r="H997" s="3" t="str" cm="1">
        <f t="array" ref="H997">_xlfn.IFS(G997&lt;24, "Under 25",G997&lt;35, "25-34",G997&lt;45, "35-44",G997&lt;55, "45-54",TRUE, "Over 55")</f>
        <v>35-44</v>
      </c>
      <c r="I997" t="str">
        <f>IF('Raw DataSet'!F997="","Unknown",'Raw DataSet'!F997)</f>
        <v>R&amp;D</v>
      </c>
      <c r="J997" t="str">
        <f>IF('Raw DataSet'!K997="","Unknown",'Raw DataSet'!K997)</f>
        <v>Research Scientist</v>
      </c>
      <c r="K997">
        <f>IF('Raw DataSet'!Q997="","Unknown",'Raw DataSet'!Q997)</f>
        <v>6</v>
      </c>
      <c r="L997" t="str" cm="1">
        <f t="array" ref="L997">_xlfn.IFS(K997&lt;10,"0-9",K997&lt;20,"10-19",TRUE,"20+")</f>
        <v>0-9</v>
      </c>
      <c r="M997" s="3" t="str">
        <f>'Raw DataSet'!A997</f>
        <v>No</v>
      </c>
      <c r="N997">
        <f t="shared" si="30"/>
        <v>0</v>
      </c>
      <c r="O997">
        <f>IF('Raw DataSet'!W997="","Unknown",'Raw DataSet'!W997)</f>
        <v>58400</v>
      </c>
      <c r="P997" t="str">
        <f t="shared" si="31"/>
        <v>Medium</v>
      </c>
      <c r="Q997" s="3" t="str">
        <f>IF('Raw DataSet'!M997="","Unknown",'Raw DataSet'!M997)</f>
        <v>Yes</v>
      </c>
      <c r="R997">
        <f>IF('Raw DataSet'!T997="","Unknown",'Raw DataSet'!T997)</f>
        <v>1</v>
      </c>
      <c r="S997">
        <f>IF('Raw DataSet'!Y997="","Unknown",'Raw DataSet'!Y997)</f>
        <v>2</v>
      </c>
      <c r="T997">
        <f>IF('Raw DataSet'!Z997="","Unknown",'Raw DataSet'!Z997)</f>
        <v>2</v>
      </c>
      <c r="U997">
        <f>IF('Raw DataSet'!AA997="","Unknown",'Raw DataSet'!AA997)</f>
        <v>3</v>
      </c>
      <c r="V997">
        <f>IF('Raw DataSet'!AB997="","Unknown",'Raw DataSet'!AB997)</f>
        <v>1</v>
      </c>
      <c r="W997">
        <f>IF('Raw DataSet'!AC997="","Unknown",'Raw DataSet'!AC997)</f>
        <v>14</v>
      </c>
      <c r="X997" s="3" t="str" cm="1">
        <f t="array" ref="X997">_xlfn.IFS(W997&lt;15,"Under 15", W997&lt;20,"15-19", TRUE,"Over 20")</f>
        <v>Under 15</v>
      </c>
      <c r="Y997">
        <f>IF('Raw DataSet'!AD997="","Unknown",'Raw DataSet'!AD997)</f>
        <v>3</v>
      </c>
      <c r="Z997">
        <f>IF('Raw DataSet'!AE997="","Unknown",'Raw DataSet'!AE997)</f>
        <v>1</v>
      </c>
      <c r="AA997">
        <f>IF('Raw DataSet'!AF997="","Unknown",'Raw DataSet'!AF997)</f>
        <v>0</v>
      </c>
      <c r="AB997">
        <f>IF('Raw DataSet'!AG997="","Unknown",'Raw DataSet'!AG997)</f>
        <v>20</v>
      </c>
      <c r="AC997">
        <f>IF('Raw DataSet'!AH997="","Unknown",'Raw DataSet'!AH997)</f>
        <v>1</v>
      </c>
      <c r="AD997">
        <f>IF('Raw DataSet'!AI997="","Unknown",'Raw DataSet'!AI997)</f>
        <v>20</v>
      </c>
      <c r="AE997">
        <f>IF('Raw DataSet'!AJ997="","Unknown",'Raw DataSet'!AJ997)</f>
        <v>7</v>
      </c>
      <c r="AF997">
        <f>IF('Raw DataSet'!AK997="","Unknown",'Raw DataSet'!AK997)</f>
        <v>1</v>
      </c>
      <c r="AG997">
        <f>IF('Raw DataSet'!AL997="","Unknown",'Raw DataSet'!AL997)</f>
        <v>8</v>
      </c>
    </row>
    <row r="998" spans="1:33">
      <c r="A998">
        <f>IF('Raw DataSet'!I998="","Unknown",'Raw DataSet'!I998)</f>
        <v>1403</v>
      </c>
      <c r="B998" s="3" t="str">
        <f>IF('Raw DataSet'!H998="", "Unknown", 'Raw DataSet'!H998)</f>
        <v>STAFF-997</v>
      </c>
      <c r="C998" t="str">
        <f>IF('Raw DataSet'!J998="","Unknow",'Raw DataSet'!J998)</f>
        <v>Female</v>
      </c>
      <c r="D998" t="str">
        <f>IF('Raw DataSet'!G998="","Unknown",'Raw DataSet'!G998)</f>
        <v>Marketing</v>
      </c>
      <c r="E998" t="str">
        <f>IF('Raw DataSet'!R998="","Unknown",'Raw DataSet'!R998)</f>
        <v>Bachelor's Degree</v>
      </c>
      <c r="F998" t="str">
        <f>IF('Raw DataSet'!L998="","Unknown",'Raw DataSet'!L998)</f>
        <v>Married</v>
      </c>
      <c r="G998">
        <f>IF('Raw DataSet'!P998="","Unknown",'Raw DataSet'!P998)</f>
        <v>27</v>
      </c>
      <c r="H998" s="3" t="str" cm="1">
        <f t="array" ref="H998">_xlfn.IFS(G998&lt;24, "Under 25",G998&lt;35, "25-34",G998&lt;45, "35-44",G998&lt;55, "45-54",TRUE, "Over 55")</f>
        <v>25-34</v>
      </c>
      <c r="I998" t="str">
        <f>IF('Raw DataSet'!F998="","Unknown",'Raw DataSet'!F998)</f>
        <v>Sales</v>
      </c>
      <c r="J998" t="str">
        <f>IF('Raw DataSet'!K998="","Unknown",'Raw DataSet'!K998)</f>
        <v>Sales Executive</v>
      </c>
      <c r="K998">
        <f>IF('Raw DataSet'!Q998="","Unknown",'Raw DataSet'!Q998)</f>
        <v>10</v>
      </c>
      <c r="L998" t="str" cm="1">
        <f t="array" ref="L998">_xlfn.IFS(K998&lt;10,"0-9",K998&lt;20,"10-19",TRUE,"20+")</f>
        <v>10-19</v>
      </c>
      <c r="M998" s="3" t="str">
        <f>'Raw DataSet'!A998</f>
        <v>No</v>
      </c>
      <c r="N998">
        <f t="shared" si="30"/>
        <v>0</v>
      </c>
      <c r="O998">
        <f>IF('Raw DataSet'!W998="","Unknown",'Raw DataSet'!W998)</f>
        <v>78400</v>
      </c>
      <c r="P998" t="str">
        <f t="shared" si="31"/>
        <v>High</v>
      </c>
      <c r="Q998" s="3" t="str">
        <f>IF('Raw DataSet'!M998="","Unknown",'Raw DataSet'!M998)</f>
        <v>Yes</v>
      </c>
      <c r="R998">
        <f>IF('Raw DataSet'!T998="","Unknown",'Raw DataSet'!T998)</f>
        <v>4</v>
      </c>
      <c r="S998">
        <f>IF('Raw DataSet'!Y998="","Unknown",'Raw DataSet'!Y998)</f>
        <v>2</v>
      </c>
      <c r="T998">
        <f>IF('Raw DataSet'!Z998="","Unknown",'Raw DataSet'!Z998)</f>
        <v>2</v>
      </c>
      <c r="U998">
        <f>IF('Raw DataSet'!AA998="","Unknown",'Raw DataSet'!AA998)</f>
        <v>4</v>
      </c>
      <c r="V998">
        <f>IF('Raw DataSet'!AB998="","Unknown",'Raw DataSet'!AB998)</f>
        <v>1</v>
      </c>
      <c r="W998">
        <f>IF('Raw DataSet'!AC998="","Unknown",'Raw DataSet'!AC998)</f>
        <v>11</v>
      </c>
      <c r="X998" s="3" t="str" cm="1">
        <f t="array" ref="X998">_xlfn.IFS(W998&lt;15,"Under 15", W998&lt;20,"15-19", TRUE,"Over 20")</f>
        <v>Under 15</v>
      </c>
      <c r="Y998">
        <f>IF('Raw DataSet'!AD998="","Unknown",'Raw DataSet'!AD998)</f>
        <v>3</v>
      </c>
      <c r="Z998">
        <f>IF('Raw DataSet'!AE998="","Unknown",'Raw DataSet'!AE998)</f>
        <v>4</v>
      </c>
      <c r="AA998">
        <f>IF('Raw DataSet'!AF998="","Unknown",'Raw DataSet'!AF998)</f>
        <v>0</v>
      </c>
      <c r="AB998">
        <f>IF('Raw DataSet'!AG998="","Unknown",'Raw DataSet'!AG998)</f>
        <v>6</v>
      </c>
      <c r="AC998">
        <f>IF('Raw DataSet'!AH998="","Unknown",'Raw DataSet'!AH998)</f>
        <v>3</v>
      </c>
      <c r="AD998">
        <f>IF('Raw DataSet'!AI998="","Unknown",'Raw DataSet'!AI998)</f>
        <v>6</v>
      </c>
      <c r="AE998">
        <f>IF('Raw DataSet'!AJ998="","Unknown",'Raw DataSet'!AJ998)</f>
        <v>2</v>
      </c>
      <c r="AF998">
        <f>IF('Raw DataSet'!AK998="","Unknown",'Raw DataSet'!AK998)</f>
        <v>4</v>
      </c>
      <c r="AG998">
        <f>IF('Raw DataSet'!AL998="","Unknown",'Raw DataSet'!AL998)</f>
        <v>4</v>
      </c>
    </row>
    <row r="999" spans="1:33">
      <c r="A999">
        <f>IF('Raw DataSet'!I999="","Unknown",'Raw DataSet'!I999)</f>
        <v>1405</v>
      </c>
      <c r="B999" s="3" t="str">
        <f>IF('Raw DataSet'!H999="", "Unknown", 'Raw DataSet'!H999)</f>
        <v>STAFF-998</v>
      </c>
      <c r="C999" t="str">
        <f>IF('Raw DataSet'!J999="","Unknow",'Raw DataSet'!J999)</f>
        <v>Female</v>
      </c>
      <c r="D999" t="str">
        <f>IF('Raw DataSet'!G999="","Unknown",'Raw DataSet'!G999)</f>
        <v>Life Sciences</v>
      </c>
      <c r="E999" t="str">
        <f>IF('Raw DataSet'!R999="","Unknown",'Raw DataSet'!R999)</f>
        <v>Master's Degree</v>
      </c>
      <c r="F999" t="str">
        <f>IF('Raw DataSet'!L999="","Unknown",'Raw DataSet'!L999)</f>
        <v>Single</v>
      </c>
      <c r="G999">
        <f>IF('Raw DataSet'!P999="","Unknown",'Raw DataSet'!P999)</f>
        <v>27</v>
      </c>
      <c r="H999" s="3" t="str" cm="1">
        <f t="array" ref="H999">_xlfn.IFS(G999&lt;24, "Under 25",G999&lt;35, "25-34",G999&lt;45, "35-44",G999&lt;55, "45-54",TRUE, "Over 55")</f>
        <v>25-34</v>
      </c>
      <c r="I999" t="str">
        <f>IF('Raw DataSet'!F999="","Unknown",'Raw DataSet'!F999)</f>
        <v>R&amp;D</v>
      </c>
      <c r="J999" t="str">
        <f>IF('Raw DataSet'!K999="","Unknown",'Raw DataSet'!K999)</f>
        <v>Research Scientist</v>
      </c>
      <c r="K999">
        <f>IF('Raw DataSet'!Q999="","Unknown",'Raw DataSet'!Q999)</f>
        <v>17</v>
      </c>
      <c r="L999" t="str" cm="1">
        <f t="array" ref="L999">_xlfn.IFS(K999&lt;10,"0-9",K999&lt;20,"10-19",TRUE,"20+")</f>
        <v>10-19</v>
      </c>
      <c r="M999" s="3" t="str">
        <f>'Raw DataSet'!A999</f>
        <v>Yes</v>
      </c>
      <c r="N999">
        <f t="shared" si="30"/>
        <v>1</v>
      </c>
      <c r="O999">
        <f>IF('Raw DataSet'!W999="","Unknown",'Raw DataSet'!W999)</f>
        <v>40800</v>
      </c>
      <c r="P999" t="str">
        <f t="shared" si="31"/>
        <v>Medium</v>
      </c>
      <c r="Q999" s="3" t="str">
        <f>IF('Raw DataSet'!M999="","Unknown",'Raw DataSet'!M999)</f>
        <v>Yes</v>
      </c>
      <c r="R999">
        <f>IF('Raw DataSet'!T999="","Unknown",'Raw DataSet'!T999)</f>
        <v>4</v>
      </c>
      <c r="S999">
        <f>IF('Raw DataSet'!Y999="","Unknown",'Raw DataSet'!Y999)</f>
        <v>3</v>
      </c>
      <c r="T999">
        <f>IF('Raw DataSet'!Z999="","Unknown",'Raw DataSet'!Z999)</f>
        <v>1</v>
      </c>
      <c r="U999">
        <f>IF('Raw DataSet'!AA999="","Unknown",'Raw DataSet'!AA999)</f>
        <v>3</v>
      </c>
      <c r="V999">
        <f>IF('Raw DataSet'!AB999="","Unknown",'Raw DataSet'!AB999)</f>
        <v>1</v>
      </c>
      <c r="W999">
        <f>IF('Raw DataSet'!AC999="","Unknown",'Raw DataSet'!AC999)</f>
        <v>13</v>
      </c>
      <c r="X999" s="3" t="str" cm="1">
        <f t="array" ref="X999">_xlfn.IFS(W999&lt;15,"Under 15", W999&lt;20,"15-19", TRUE,"Over 20")</f>
        <v>Under 15</v>
      </c>
      <c r="Y999">
        <f>IF('Raw DataSet'!AD999="","Unknown",'Raw DataSet'!AD999)</f>
        <v>3</v>
      </c>
      <c r="Z999">
        <f>IF('Raw DataSet'!AE999="","Unknown",'Raw DataSet'!AE999)</f>
        <v>4</v>
      </c>
      <c r="AA999">
        <f>IF('Raw DataSet'!AF999="","Unknown",'Raw DataSet'!AF999)</f>
        <v>0</v>
      </c>
      <c r="AB999">
        <f>IF('Raw DataSet'!AG999="","Unknown",'Raw DataSet'!AG999)</f>
        <v>8</v>
      </c>
      <c r="AC999">
        <f>IF('Raw DataSet'!AH999="","Unknown",'Raw DataSet'!AH999)</f>
        <v>3</v>
      </c>
      <c r="AD999">
        <f>IF('Raw DataSet'!AI999="","Unknown",'Raw DataSet'!AI999)</f>
        <v>8</v>
      </c>
      <c r="AE999">
        <f>IF('Raw DataSet'!AJ999="","Unknown",'Raw DataSet'!AJ999)</f>
        <v>2</v>
      </c>
      <c r="AF999">
        <f>IF('Raw DataSet'!AK999="","Unknown",'Raw DataSet'!AK999)</f>
        <v>7</v>
      </c>
      <c r="AG999">
        <f>IF('Raw DataSet'!AL999="","Unknown",'Raw DataSet'!AL999)</f>
        <v>7</v>
      </c>
    </row>
    <row r="1000" spans="1:33">
      <c r="A1000">
        <f>IF('Raw DataSet'!I1000="","Unknown",'Raw DataSet'!I1000)</f>
        <v>1407</v>
      </c>
      <c r="B1000" s="3" t="str">
        <f>IF('Raw DataSet'!H1000="", "Unknown", 'Raw DataSet'!H1000)</f>
        <v>STAFF-999</v>
      </c>
      <c r="C1000" t="str">
        <f>IF('Raw DataSet'!J1000="","Unknow",'Raw DataSet'!J1000)</f>
        <v>Male</v>
      </c>
      <c r="D1000" t="str">
        <f>IF('Raw DataSet'!G1000="","Unknown",'Raw DataSet'!G1000)</f>
        <v>Medical</v>
      </c>
      <c r="E1000" t="str">
        <f>IF('Raw DataSet'!R1000="","Unknown",'Raw DataSet'!R1000)</f>
        <v>High School</v>
      </c>
      <c r="F1000" t="str">
        <f>IF('Raw DataSet'!L1000="","Unknown",'Raw DataSet'!L1000)</f>
        <v>Single</v>
      </c>
      <c r="G1000">
        <f>IF('Raw DataSet'!P1000="","Unknown",'Raw DataSet'!P1000)</f>
        <v>26</v>
      </c>
      <c r="H1000" s="3" t="str" cm="1">
        <f t="array" ref="H1000">_xlfn.IFS(G1000&lt;24, "Under 25",G1000&lt;35, "25-34",G1000&lt;45, "35-44",G1000&lt;55, "45-54",TRUE, "Over 55")</f>
        <v>25-34</v>
      </c>
      <c r="I1000" t="str">
        <f>IF('Raw DataSet'!F1000="","Unknown",'Raw DataSet'!F1000)</f>
        <v>R&amp;D</v>
      </c>
      <c r="J1000" t="str">
        <f>IF('Raw DataSet'!K1000="","Unknown",'Raw DataSet'!K1000)</f>
        <v>Research Scientist</v>
      </c>
      <c r="K1000">
        <f>IF('Raw DataSet'!Q1000="","Unknown",'Raw DataSet'!Q1000)</f>
        <v>2</v>
      </c>
      <c r="L1000" t="str" cm="1">
        <f t="array" ref="L1000">_xlfn.IFS(K1000&lt;10,"0-9",K1000&lt;20,"10-19",TRUE,"20+")</f>
        <v>0-9</v>
      </c>
      <c r="M1000" s="3" t="str">
        <f>'Raw DataSet'!A1000</f>
        <v>No</v>
      </c>
      <c r="N1000">
        <f t="shared" si="30"/>
        <v>0</v>
      </c>
      <c r="O1000">
        <f>IF('Raw DataSet'!W1000="","Unknown",'Raw DataSet'!W1000)</f>
        <v>28800</v>
      </c>
      <c r="P1000" t="str">
        <f t="shared" si="31"/>
        <v>Low</v>
      </c>
      <c r="Q1000" s="3" t="str">
        <f>IF('Raw DataSet'!M1000="","Unknown",'Raw DataSet'!M1000)</f>
        <v>No</v>
      </c>
      <c r="R1000">
        <f>IF('Raw DataSet'!T1000="","Unknown",'Raw DataSet'!T1000)</f>
        <v>1</v>
      </c>
      <c r="S1000">
        <f>IF('Raw DataSet'!Y1000="","Unknown",'Raw DataSet'!Y1000)</f>
        <v>2</v>
      </c>
      <c r="T1000">
        <f>IF('Raw DataSet'!Z1000="","Unknown",'Raw DataSet'!Z1000)</f>
        <v>1</v>
      </c>
      <c r="U1000">
        <f>IF('Raw DataSet'!AA1000="","Unknown",'Raw DataSet'!AA1000)</f>
        <v>4</v>
      </c>
      <c r="V1000">
        <f>IF('Raw DataSet'!AB1000="","Unknown",'Raw DataSet'!AB1000)</f>
        <v>0</v>
      </c>
      <c r="W1000">
        <f>IF('Raw DataSet'!AC1000="","Unknown",'Raw DataSet'!AC1000)</f>
        <v>12</v>
      </c>
      <c r="X1000" s="3" t="str" cm="1">
        <f t="array" ref="X1000">_xlfn.IFS(W1000&lt;15,"Under 15", W1000&lt;20,"15-19", TRUE,"Over 20")</f>
        <v>Under 15</v>
      </c>
      <c r="Y1000">
        <f>IF('Raw DataSet'!AD1000="","Unknown",'Raw DataSet'!AD1000)</f>
        <v>3</v>
      </c>
      <c r="Z1000">
        <f>IF('Raw DataSet'!AE1000="","Unknown",'Raw DataSet'!AE1000)</f>
        <v>4</v>
      </c>
      <c r="AA1000">
        <f>IF('Raw DataSet'!AF1000="","Unknown",'Raw DataSet'!AF1000)</f>
        <v>0</v>
      </c>
      <c r="AB1000">
        <f>IF('Raw DataSet'!AG1000="","Unknown",'Raw DataSet'!AG1000)</f>
        <v>5</v>
      </c>
      <c r="AC1000">
        <f>IF('Raw DataSet'!AH1000="","Unknown",'Raw DataSet'!AH1000)</f>
        <v>3</v>
      </c>
      <c r="AD1000">
        <f>IF('Raw DataSet'!AI1000="","Unknown",'Raw DataSet'!AI1000)</f>
        <v>4</v>
      </c>
      <c r="AE1000">
        <f>IF('Raw DataSet'!AJ1000="","Unknown",'Raw DataSet'!AJ1000)</f>
        <v>3</v>
      </c>
      <c r="AF1000">
        <f>IF('Raw DataSet'!AK1000="","Unknown",'Raw DataSet'!AK1000)</f>
        <v>1</v>
      </c>
      <c r="AG1000">
        <f>IF('Raw DataSet'!AL1000="","Unknown",'Raw DataSet'!AL1000)</f>
        <v>1</v>
      </c>
    </row>
    <row r="1001" spans="1:33">
      <c r="A1001">
        <f>IF('Raw DataSet'!I1001="","Unknown",'Raw DataSet'!I1001)</f>
        <v>1408</v>
      </c>
      <c r="B1001" s="3" t="str">
        <f>IF('Raw DataSet'!H1001="", "Unknown", 'Raw DataSet'!H1001)</f>
        <v>STAFF-1000</v>
      </c>
      <c r="C1001" t="str">
        <f>IF('Raw DataSet'!J1001="","Unknow",'Raw DataSet'!J1001)</f>
        <v>Female</v>
      </c>
      <c r="D1001" t="str">
        <f>IF('Raw DataSet'!G1001="","Unknown",'Raw DataSet'!G1001)</f>
        <v>Human Resources</v>
      </c>
      <c r="E1001" t="str">
        <f>IF('Raw DataSet'!R1001="","Unknown",'Raw DataSet'!R1001)</f>
        <v>Bachelor's Degree</v>
      </c>
      <c r="F1001" t="str">
        <f>IF('Raw DataSet'!L1001="","Unknown",'Raw DataSet'!L1001)</f>
        <v>Married</v>
      </c>
      <c r="G1001">
        <f>IF('Raw DataSet'!P1001="","Unknown",'Raw DataSet'!P1001)</f>
        <v>42</v>
      </c>
      <c r="H1001" s="3" t="str" cm="1">
        <f t="array" ref="H1001">_xlfn.IFS(G1001&lt;24, "Under 25",G1001&lt;35, "25-34",G1001&lt;45, "35-44",G1001&lt;55, "45-54",TRUE, "Over 55")</f>
        <v>35-44</v>
      </c>
      <c r="I1001" t="str">
        <f>IF('Raw DataSet'!F1001="","Unknown",'Raw DataSet'!F1001)</f>
        <v>HR</v>
      </c>
      <c r="J1001" t="str">
        <f>IF('Raw DataSet'!K1001="","Unknown",'Raw DataSet'!K1001)</f>
        <v>Manager</v>
      </c>
      <c r="K1001">
        <f>IF('Raw DataSet'!Q1001="","Unknown",'Raw DataSet'!Q1001)</f>
        <v>10</v>
      </c>
      <c r="L1001" t="str" cm="1">
        <f t="array" ref="L1001">_xlfn.IFS(K1001&lt;10,"0-9",K1001&lt;20,"10-19",TRUE,"20+")</f>
        <v>10-19</v>
      </c>
      <c r="M1001" s="3" t="str">
        <f>'Raw DataSet'!A1001</f>
        <v>No</v>
      </c>
      <c r="N1001">
        <f t="shared" si="30"/>
        <v>0</v>
      </c>
      <c r="O1001">
        <f>IF('Raw DataSet'!W1001="","Unknown",'Raw DataSet'!W1001)</f>
        <v>24800</v>
      </c>
      <c r="P1001" t="str">
        <f t="shared" si="31"/>
        <v>Low</v>
      </c>
      <c r="Q1001" s="3" t="str">
        <f>IF('Raw DataSet'!M1001="","Unknown",'Raw DataSet'!M1001)</f>
        <v>No</v>
      </c>
      <c r="R1001">
        <f>IF('Raw DataSet'!T1001="","Unknown",'Raw DataSet'!T1001)</f>
        <v>3</v>
      </c>
      <c r="S1001">
        <f>IF('Raw DataSet'!Y1001="","Unknown",'Raw DataSet'!Y1001)</f>
        <v>3</v>
      </c>
      <c r="T1001">
        <f>IF('Raw DataSet'!Z1001="","Unknown",'Raw DataSet'!Z1001)</f>
        <v>4</v>
      </c>
      <c r="U1001">
        <f>IF('Raw DataSet'!AA1001="","Unknown",'Raw DataSet'!AA1001)</f>
        <v>1</v>
      </c>
      <c r="V1001">
        <f>IF('Raw DataSet'!AB1001="","Unknown",'Raw DataSet'!AB1001)</f>
        <v>0</v>
      </c>
      <c r="W1001">
        <f>IF('Raw DataSet'!AC1001="","Unknown",'Raw DataSet'!AC1001)</f>
        <v>14</v>
      </c>
      <c r="X1001" s="3" t="str" cm="1">
        <f t="array" ref="X1001">_xlfn.IFS(W1001&lt;15,"Under 15", W1001&lt;20,"15-19", TRUE,"Over 20")</f>
        <v>Under 15</v>
      </c>
      <c r="Y1001">
        <f>IF('Raw DataSet'!AD1001="","Unknown",'Raw DataSet'!AD1001)</f>
        <v>3</v>
      </c>
      <c r="Z1001">
        <f>IF('Raw DataSet'!AE1001="","Unknown",'Raw DataSet'!AE1001)</f>
        <v>3</v>
      </c>
      <c r="AA1001">
        <f>IF('Raw DataSet'!AF1001="","Unknown",'Raw DataSet'!AF1001)</f>
        <v>1</v>
      </c>
      <c r="AB1001">
        <f>IF('Raw DataSet'!AG1001="","Unknown",'Raw DataSet'!AG1001)</f>
        <v>21</v>
      </c>
      <c r="AC1001">
        <f>IF('Raw DataSet'!AH1001="","Unknown",'Raw DataSet'!AH1001)</f>
        <v>3</v>
      </c>
      <c r="AD1001">
        <f>IF('Raw DataSet'!AI1001="","Unknown",'Raw DataSet'!AI1001)</f>
        <v>20</v>
      </c>
      <c r="AE1001">
        <f>IF('Raw DataSet'!AJ1001="","Unknown",'Raw DataSet'!AJ1001)</f>
        <v>7</v>
      </c>
      <c r="AF1001">
        <f>IF('Raw DataSet'!AK1001="","Unknown",'Raw DataSet'!AK1001)</f>
        <v>0</v>
      </c>
      <c r="AG1001">
        <f>IF('Raw DataSet'!AL1001="","Unknown",'Raw DataSet'!AL1001)</f>
        <v>9</v>
      </c>
    </row>
    <row r="1002" spans="1:33">
      <c r="A1002">
        <f>IF('Raw DataSet'!I1002="","Unknown",'Raw DataSet'!I1002)</f>
        <v>1955</v>
      </c>
      <c r="B1002" s="3" t="str">
        <f>IF('Raw DataSet'!H1002="", "Unknown", 'Raw DataSet'!H1002)</f>
        <v>STAFF-1001</v>
      </c>
      <c r="C1002" t="str">
        <f>IF('Raw DataSet'!J1002="","Unknow",'Raw DataSet'!J1002)</f>
        <v>Female</v>
      </c>
      <c r="D1002" t="str">
        <f>IF('Raw DataSet'!G1002="","Unknown",'Raw DataSet'!G1002)</f>
        <v>Medical</v>
      </c>
      <c r="E1002" t="str">
        <f>IF('Raw DataSet'!R1002="","Unknown",'Raw DataSet'!R1002)</f>
        <v>Master's Degree</v>
      </c>
      <c r="F1002" t="str">
        <f>IF('Raw DataSet'!L1002="","Unknown",'Raw DataSet'!L1002)</f>
        <v>Divorced</v>
      </c>
      <c r="G1002">
        <f>IF('Raw DataSet'!P1002="","Unknown",'Raw DataSet'!P1002)</f>
        <v>32</v>
      </c>
      <c r="H1002" s="3" t="str" cm="1">
        <f t="array" ref="H1002">_xlfn.IFS(G1002&lt;24, "Under 25",G1002&lt;35, "25-34",G1002&lt;45, "35-44",G1002&lt;55, "45-54",TRUE, "Over 55")</f>
        <v>25-34</v>
      </c>
      <c r="I1002" t="str">
        <f>IF('Raw DataSet'!F1002="","Unknown",'Raw DataSet'!F1002)</f>
        <v>R&amp;D</v>
      </c>
      <c r="J1002" t="str">
        <f>IF('Raw DataSet'!K1002="","Unknown",'Raw DataSet'!K1002)</f>
        <v>Healthcare Representative</v>
      </c>
      <c r="K1002">
        <f>IF('Raw DataSet'!Q1002="","Unknown",'Raw DataSet'!Q1002)</f>
        <v>15</v>
      </c>
      <c r="L1002" t="str" cm="1">
        <f t="array" ref="L1002">_xlfn.IFS(K1002&lt;10,"0-9",K1002&lt;20,"10-19",TRUE,"20+")</f>
        <v>10-19</v>
      </c>
      <c r="M1002" s="3" t="str">
        <f>'Raw DataSet'!A1002</f>
        <v>No</v>
      </c>
      <c r="N1002">
        <f t="shared" si="30"/>
        <v>0</v>
      </c>
      <c r="O1002">
        <f>IF('Raw DataSet'!W1002="","Unknown",'Raw DataSet'!W1002)</f>
        <v>27200</v>
      </c>
      <c r="P1002" t="str">
        <f t="shared" si="31"/>
        <v>Low</v>
      </c>
      <c r="Q1002" s="3" t="str">
        <f>IF('Raw DataSet'!M1002="","Unknown",'Raw DataSet'!M1002)</f>
        <v>No</v>
      </c>
      <c r="R1002">
        <f>IF('Raw DataSet'!T1002="","Unknown",'Raw DataSet'!T1002)</f>
        <v>3</v>
      </c>
      <c r="S1002">
        <f>IF('Raw DataSet'!Y1002="","Unknown",'Raw DataSet'!Y1002)</f>
        <v>3</v>
      </c>
      <c r="T1002">
        <f>IF('Raw DataSet'!Z1002="","Unknown",'Raw DataSet'!Z1002)</f>
        <v>2</v>
      </c>
      <c r="U1002">
        <f>IF('Raw DataSet'!AA1002="","Unknown",'Raw DataSet'!AA1002)</f>
        <v>4</v>
      </c>
      <c r="V1002">
        <f>IF('Raw DataSet'!AB1002="","Unknown",'Raw DataSet'!AB1002)</f>
        <v>5</v>
      </c>
      <c r="W1002">
        <f>IF('Raw DataSet'!AC1002="","Unknown",'Raw DataSet'!AC1002)</f>
        <v>18</v>
      </c>
      <c r="X1002" s="3" t="str" cm="1">
        <f t="array" ref="X1002">_xlfn.IFS(W1002&lt;15,"Under 15", W1002&lt;20,"15-19", TRUE,"Over 20")</f>
        <v>15-19</v>
      </c>
      <c r="Y1002">
        <f>IF('Raw DataSet'!AD1002="","Unknown",'Raw DataSet'!AD1002)</f>
        <v>3</v>
      </c>
      <c r="Z1002">
        <f>IF('Raw DataSet'!AE1002="","Unknown",'Raw DataSet'!AE1002)</f>
        <v>2</v>
      </c>
      <c r="AA1002">
        <f>IF('Raw DataSet'!AF1002="","Unknown",'Raw DataSet'!AF1002)</f>
        <v>1</v>
      </c>
      <c r="AB1002">
        <f>IF('Raw DataSet'!AG1002="","Unknown",'Raw DataSet'!AG1002)</f>
        <v>9</v>
      </c>
      <c r="AC1002">
        <f>IF('Raw DataSet'!AH1002="","Unknown",'Raw DataSet'!AH1002)</f>
        <v>3</v>
      </c>
      <c r="AD1002">
        <f>IF('Raw DataSet'!AI1002="","Unknown",'Raw DataSet'!AI1002)</f>
        <v>5</v>
      </c>
      <c r="AE1002">
        <f>IF('Raw DataSet'!AJ1002="","Unknown",'Raw DataSet'!AJ1002)</f>
        <v>1</v>
      </c>
      <c r="AF1002">
        <f>IF('Raw DataSet'!AK1002="","Unknown",'Raw DataSet'!AK1002)</f>
        <v>1</v>
      </c>
      <c r="AG1002">
        <f>IF('Raw DataSet'!AL1002="","Unknown",'Raw DataSet'!AL1002)</f>
        <v>2</v>
      </c>
    </row>
    <row r="1003" spans="1:33">
      <c r="A1003">
        <f>IF('Raw DataSet'!I1003="","Unknown",'Raw DataSet'!I1003)</f>
        <v>1662</v>
      </c>
      <c r="B1003" s="3" t="str">
        <f>IF('Raw DataSet'!H1003="", "Unknown", 'Raw DataSet'!H1003)</f>
        <v>STAFF-1002</v>
      </c>
      <c r="C1003" t="str">
        <f>IF('Raw DataSet'!J1003="","Unknow",'Raw DataSet'!J1003)</f>
        <v>Female</v>
      </c>
      <c r="D1003" t="str">
        <f>IF('Raw DataSet'!G1003="","Unknown",'Raw DataSet'!G1003)</f>
        <v>Medical</v>
      </c>
      <c r="E1003" t="str">
        <f>IF('Raw DataSet'!R1003="","Unknown",'Raw DataSet'!R1003)</f>
        <v>Master's Degree</v>
      </c>
      <c r="F1003" t="str">
        <f>IF('Raw DataSet'!L1003="","Unknown",'Raw DataSet'!L1003)</f>
        <v>Married</v>
      </c>
      <c r="G1003">
        <f>IF('Raw DataSet'!P1003="","Unknown",'Raw DataSet'!P1003)</f>
        <v>36</v>
      </c>
      <c r="H1003" s="3" t="str" cm="1">
        <f t="array" ref="H1003">_xlfn.IFS(G1003&lt;24, "Under 25",G1003&lt;35, "25-34",G1003&lt;45, "35-44",G1003&lt;55, "45-54",TRUE, "Over 55")</f>
        <v>35-44</v>
      </c>
      <c r="I1003" t="str">
        <f>IF('Raw DataSet'!F1003="","Unknown",'Raw DataSet'!F1003)</f>
        <v>R&amp;D</v>
      </c>
      <c r="J1003" t="str">
        <f>IF('Raw DataSet'!K1003="","Unknown",'Raw DataSet'!K1003)</f>
        <v>Manufacturing Director</v>
      </c>
      <c r="K1003">
        <f>IF('Raw DataSet'!Q1003="","Unknown",'Raw DataSet'!Q1003)</f>
        <v>1</v>
      </c>
      <c r="L1003" t="str" cm="1">
        <f t="array" ref="L1003">_xlfn.IFS(K1003&lt;10,"0-9",K1003&lt;20,"10-19",TRUE,"20+")</f>
        <v>0-9</v>
      </c>
      <c r="M1003" s="3" t="str">
        <f>'Raw DataSet'!A1003</f>
        <v>No</v>
      </c>
      <c r="N1003">
        <f t="shared" si="30"/>
        <v>0</v>
      </c>
      <c r="O1003">
        <f>IF('Raw DataSet'!W1003="","Unknown",'Raw DataSet'!W1003)</f>
        <v>26400</v>
      </c>
      <c r="P1003" t="str">
        <f t="shared" si="31"/>
        <v>Low</v>
      </c>
      <c r="Q1003" s="3" t="str">
        <f>IF('Raw DataSet'!M1003="","Unknown",'Raw DataSet'!M1003)</f>
        <v>No</v>
      </c>
      <c r="R1003">
        <f>IF('Raw DataSet'!T1003="","Unknown",'Raw DataSet'!T1003)</f>
        <v>4</v>
      </c>
      <c r="S1003">
        <f>IF('Raw DataSet'!Y1003="","Unknown",'Raw DataSet'!Y1003)</f>
        <v>2</v>
      </c>
      <c r="T1003">
        <f>IF('Raw DataSet'!Z1003="","Unknown",'Raw DataSet'!Z1003)</f>
        <v>2</v>
      </c>
      <c r="U1003">
        <f>IF('Raw DataSet'!AA1003="","Unknown",'Raw DataSet'!AA1003)</f>
        <v>3</v>
      </c>
      <c r="V1003">
        <f>IF('Raw DataSet'!AB1003="","Unknown",'Raw DataSet'!AB1003)</f>
        <v>0</v>
      </c>
      <c r="W1003">
        <f>IF('Raw DataSet'!AC1003="","Unknown",'Raw DataSet'!AC1003)</f>
        <v>15</v>
      </c>
      <c r="X1003" s="3" t="str" cm="1">
        <f t="array" ref="X1003">_xlfn.IFS(W1003&lt;15,"Under 15", W1003&lt;20,"15-19", TRUE,"Over 20")</f>
        <v>15-19</v>
      </c>
      <c r="Y1003">
        <f>IF('Raw DataSet'!AD1003="","Unknown",'Raw DataSet'!AD1003)</f>
        <v>3</v>
      </c>
      <c r="Z1003">
        <f>IF('Raw DataSet'!AE1003="","Unknown",'Raw DataSet'!AE1003)</f>
        <v>3</v>
      </c>
      <c r="AA1003">
        <f>IF('Raw DataSet'!AF1003="","Unknown",'Raw DataSet'!AF1003)</f>
        <v>0</v>
      </c>
      <c r="AB1003">
        <f>IF('Raw DataSet'!AG1003="","Unknown",'Raw DataSet'!AG1003)</f>
        <v>4</v>
      </c>
      <c r="AC1003">
        <f>IF('Raw DataSet'!AH1003="","Unknown",'Raw DataSet'!AH1003)</f>
        <v>3</v>
      </c>
      <c r="AD1003">
        <f>IF('Raw DataSet'!AI1003="","Unknown",'Raw DataSet'!AI1003)</f>
        <v>3</v>
      </c>
      <c r="AE1003">
        <f>IF('Raw DataSet'!AJ1003="","Unknown",'Raw DataSet'!AJ1003)</f>
        <v>2</v>
      </c>
      <c r="AF1003">
        <f>IF('Raw DataSet'!AK1003="","Unknown",'Raw DataSet'!AK1003)</f>
        <v>1</v>
      </c>
      <c r="AG1003">
        <f>IF('Raw DataSet'!AL1003="","Unknown",'Raw DataSet'!AL1003)</f>
        <v>2</v>
      </c>
    </row>
    <row r="1004" spans="1:33">
      <c r="A1004">
        <f>IF('Raw DataSet'!I1004="","Unknown",'Raw DataSet'!I1004)</f>
        <v>1630</v>
      </c>
      <c r="B1004" s="3" t="str">
        <f>IF('Raw DataSet'!H1004="", "Unknown", 'Raw DataSet'!H1004)</f>
        <v>STAFF-1003</v>
      </c>
      <c r="C1004" t="str">
        <f>IF('Raw DataSet'!J1004="","Unknow",'Raw DataSet'!J1004)</f>
        <v>Female</v>
      </c>
      <c r="D1004" t="str">
        <f>IF('Raw DataSet'!G1004="","Unknown",'Raw DataSet'!G1004)</f>
        <v>Life Sciences</v>
      </c>
      <c r="E1004" t="str">
        <f>IF('Raw DataSet'!R1004="","Unknown",'Raw DataSet'!R1004)</f>
        <v>Master's Degree</v>
      </c>
      <c r="F1004" t="str">
        <f>IF('Raw DataSet'!L1004="","Unknown",'Raw DataSet'!L1004)</f>
        <v>Married</v>
      </c>
      <c r="G1004">
        <f>IF('Raw DataSet'!P1004="","Unknown",'Raw DataSet'!P1004)</f>
        <v>35</v>
      </c>
      <c r="H1004" s="3" t="str" cm="1">
        <f t="array" ref="H1004">_xlfn.IFS(G1004&lt;24, "Under 25",G1004&lt;35, "25-34",G1004&lt;45, "35-44",G1004&lt;55, "45-54",TRUE, "Over 55")</f>
        <v>35-44</v>
      </c>
      <c r="I1004" t="str">
        <f>IF('Raw DataSet'!F1004="","Unknown",'Raw DataSet'!F1004)</f>
        <v>R&amp;D</v>
      </c>
      <c r="J1004" t="str">
        <f>IF('Raw DataSet'!K1004="","Unknown",'Raw DataSet'!K1004)</f>
        <v>Healthcare Representative</v>
      </c>
      <c r="K1004">
        <f>IF('Raw DataSet'!Q1004="","Unknown",'Raw DataSet'!Q1004)</f>
        <v>8</v>
      </c>
      <c r="L1004" t="str" cm="1">
        <f t="array" ref="L1004">_xlfn.IFS(K1004&lt;10,"0-9",K1004&lt;20,"10-19",TRUE,"20+")</f>
        <v>0-9</v>
      </c>
      <c r="M1004" s="3" t="str">
        <f>'Raw DataSet'!A1004</f>
        <v>No</v>
      </c>
      <c r="N1004">
        <f t="shared" si="30"/>
        <v>0</v>
      </c>
      <c r="O1004">
        <f>IF('Raw DataSet'!W1004="","Unknown",'Raw DataSet'!W1004)</f>
        <v>41600</v>
      </c>
      <c r="P1004" t="str">
        <f t="shared" si="31"/>
        <v>Medium</v>
      </c>
      <c r="Q1004" s="3" t="str">
        <f>IF('Raw DataSet'!M1004="","Unknown",'Raw DataSet'!M1004)</f>
        <v>No</v>
      </c>
      <c r="R1004">
        <f>IF('Raw DataSet'!T1004="","Unknown",'Raw DataSet'!T1004)</f>
        <v>3</v>
      </c>
      <c r="S1004">
        <f>IF('Raw DataSet'!Y1004="","Unknown",'Raw DataSet'!Y1004)</f>
        <v>3</v>
      </c>
      <c r="T1004">
        <f>IF('Raw DataSet'!Z1004="","Unknown",'Raw DataSet'!Z1004)</f>
        <v>2</v>
      </c>
      <c r="U1004">
        <f>IF('Raw DataSet'!AA1004="","Unknown",'Raw DataSet'!AA1004)</f>
        <v>3</v>
      </c>
      <c r="V1004">
        <f>IF('Raw DataSet'!AB1004="","Unknown",'Raw DataSet'!AB1004)</f>
        <v>1</v>
      </c>
      <c r="W1004">
        <f>IF('Raw DataSet'!AC1004="","Unknown",'Raw DataSet'!AC1004)</f>
        <v>12</v>
      </c>
      <c r="X1004" s="3" t="str" cm="1">
        <f t="array" ref="X1004">_xlfn.IFS(W1004&lt;15,"Under 15", W1004&lt;20,"15-19", TRUE,"Over 20")</f>
        <v>Under 15</v>
      </c>
      <c r="Y1004">
        <f>IF('Raw DataSet'!AD1004="","Unknown",'Raw DataSet'!AD1004)</f>
        <v>3</v>
      </c>
      <c r="Z1004">
        <f>IF('Raw DataSet'!AE1004="","Unknown",'Raw DataSet'!AE1004)</f>
        <v>4</v>
      </c>
      <c r="AA1004">
        <f>IF('Raw DataSet'!AF1004="","Unknown",'Raw DataSet'!AF1004)</f>
        <v>1</v>
      </c>
      <c r="AB1004">
        <f>IF('Raw DataSet'!AG1004="","Unknown",'Raw DataSet'!AG1004)</f>
        <v>15</v>
      </c>
      <c r="AC1004">
        <f>IF('Raw DataSet'!AH1004="","Unknown",'Raw DataSet'!AH1004)</f>
        <v>3</v>
      </c>
      <c r="AD1004">
        <f>IF('Raw DataSet'!AI1004="","Unknown",'Raw DataSet'!AI1004)</f>
        <v>14</v>
      </c>
      <c r="AE1004">
        <f>IF('Raw DataSet'!AJ1004="","Unknown",'Raw DataSet'!AJ1004)</f>
        <v>11</v>
      </c>
      <c r="AF1004">
        <f>IF('Raw DataSet'!AK1004="","Unknown",'Raw DataSet'!AK1004)</f>
        <v>2</v>
      </c>
      <c r="AG1004">
        <f>IF('Raw DataSet'!AL1004="","Unknown",'Raw DataSet'!AL1004)</f>
        <v>9</v>
      </c>
    </row>
    <row r="1005" spans="1:33">
      <c r="A1005">
        <f>IF('Raw DataSet'!I1005="","Unknown",'Raw DataSet'!I1005)</f>
        <v>2000</v>
      </c>
      <c r="B1005" s="3" t="str">
        <f>IF('Raw DataSet'!H1005="", "Unknown", 'Raw DataSet'!H1005)</f>
        <v>STAFF-1004</v>
      </c>
      <c r="C1005" t="str">
        <f>IF('Raw DataSet'!J1005="","Unknow",'Raw DataSet'!J1005)</f>
        <v>Female</v>
      </c>
      <c r="D1005" t="str">
        <f>IF('Raw DataSet'!G1005="","Unknown",'Raw DataSet'!G1005)</f>
        <v>Medical</v>
      </c>
      <c r="E1005" t="str">
        <f>IF('Raw DataSet'!R1005="","Unknown",'Raw DataSet'!R1005)</f>
        <v>High School</v>
      </c>
      <c r="F1005" t="str">
        <f>IF('Raw DataSet'!L1005="","Unknown",'Raw DataSet'!L1005)</f>
        <v>Married</v>
      </c>
      <c r="G1005">
        <f>IF('Raw DataSet'!P1005="","Unknown",'Raw DataSet'!P1005)</f>
        <v>47</v>
      </c>
      <c r="H1005" s="3" t="str" cm="1">
        <f t="array" ref="H1005">_xlfn.IFS(G1005&lt;24, "Under 25",G1005&lt;35, "25-34",G1005&lt;45, "35-44",G1005&lt;55, "45-54",TRUE, "Over 55")</f>
        <v>45-54</v>
      </c>
      <c r="I1005" t="str">
        <f>IF('Raw DataSet'!F1005="","Unknown",'Raw DataSet'!F1005)</f>
        <v>R&amp;D</v>
      </c>
      <c r="J1005" t="str">
        <f>IF('Raw DataSet'!K1005="","Unknown",'Raw DataSet'!K1005)</f>
        <v>Research Director</v>
      </c>
      <c r="K1005">
        <f>IF('Raw DataSet'!Q1005="","Unknown",'Raw DataSet'!Q1005)</f>
        <v>1</v>
      </c>
      <c r="L1005" t="str" cm="1">
        <f t="array" ref="L1005">_xlfn.IFS(K1005&lt;10,"0-9",K1005&lt;20,"10-19",TRUE,"20+")</f>
        <v>0-9</v>
      </c>
      <c r="M1005" s="3" t="str">
        <f>'Raw DataSet'!A1005</f>
        <v>No</v>
      </c>
      <c r="N1005">
        <f t="shared" si="30"/>
        <v>0</v>
      </c>
      <c r="O1005">
        <f>IF('Raw DataSet'!W1005="","Unknown",'Raw DataSet'!W1005)</f>
        <v>78400</v>
      </c>
      <c r="P1005" t="str">
        <f t="shared" si="31"/>
        <v>High</v>
      </c>
      <c r="Q1005" s="3" t="str">
        <f>IF('Raw DataSet'!M1005="","Unknown",'Raw DataSet'!M1005)</f>
        <v>No</v>
      </c>
      <c r="R1005">
        <f>IF('Raw DataSet'!T1005="","Unknown",'Raw DataSet'!T1005)</f>
        <v>3</v>
      </c>
      <c r="S1005">
        <f>IF('Raw DataSet'!Y1005="","Unknown",'Raw DataSet'!Y1005)</f>
        <v>3</v>
      </c>
      <c r="T1005">
        <f>IF('Raw DataSet'!Z1005="","Unknown",'Raw DataSet'!Z1005)</f>
        <v>3</v>
      </c>
      <c r="U1005">
        <f>IF('Raw DataSet'!AA1005="","Unknown",'Raw DataSet'!AA1005)</f>
        <v>2</v>
      </c>
      <c r="V1005">
        <f>IF('Raw DataSet'!AB1005="","Unknown",'Raw DataSet'!AB1005)</f>
        <v>0</v>
      </c>
      <c r="W1005">
        <f>IF('Raw DataSet'!AC1005="","Unknown",'Raw DataSet'!AC1005)</f>
        <v>18</v>
      </c>
      <c r="X1005" s="3" t="str" cm="1">
        <f t="array" ref="X1005">_xlfn.IFS(W1005&lt;15,"Under 15", W1005&lt;20,"15-19", TRUE,"Over 20")</f>
        <v>15-19</v>
      </c>
      <c r="Y1005">
        <f>IF('Raw DataSet'!AD1005="","Unknown",'Raw DataSet'!AD1005)</f>
        <v>3</v>
      </c>
      <c r="Z1005">
        <f>IF('Raw DataSet'!AE1005="","Unknown",'Raw DataSet'!AE1005)</f>
        <v>1</v>
      </c>
      <c r="AA1005">
        <f>IF('Raw DataSet'!AF1005="","Unknown",'Raw DataSet'!AF1005)</f>
        <v>2</v>
      </c>
      <c r="AB1005">
        <f>IF('Raw DataSet'!AG1005="","Unknown",'Raw DataSet'!AG1005)</f>
        <v>14</v>
      </c>
      <c r="AC1005">
        <f>IF('Raw DataSet'!AH1005="","Unknown",'Raw DataSet'!AH1005)</f>
        <v>1</v>
      </c>
      <c r="AD1005">
        <f>IF('Raw DataSet'!AI1005="","Unknown",'Raw DataSet'!AI1005)</f>
        <v>13</v>
      </c>
      <c r="AE1005">
        <f>IF('Raw DataSet'!AJ1005="","Unknown",'Raw DataSet'!AJ1005)</f>
        <v>8</v>
      </c>
      <c r="AF1005">
        <f>IF('Raw DataSet'!AK1005="","Unknown",'Raw DataSet'!AK1005)</f>
        <v>5</v>
      </c>
      <c r="AG1005">
        <f>IF('Raw DataSet'!AL1005="","Unknown",'Raw DataSet'!AL1005)</f>
        <v>12</v>
      </c>
    </row>
    <row r="1006" spans="1:33">
      <c r="A1006">
        <f>IF('Raw DataSet'!I1006="","Unknown",'Raw DataSet'!I1006)</f>
        <v>1839</v>
      </c>
      <c r="B1006" s="3" t="str">
        <f>IF('Raw DataSet'!H1006="", "Unknown", 'Raw DataSet'!H1006)</f>
        <v>STAFF-1005</v>
      </c>
      <c r="C1006" t="str">
        <f>IF('Raw DataSet'!J1006="","Unknow",'Raw DataSet'!J1006)</f>
        <v>Female</v>
      </c>
      <c r="D1006" t="str">
        <f>IF('Raw DataSet'!G1006="","Unknown",'Raw DataSet'!G1006)</f>
        <v>Medical</v>
      </c>
      <c r="E1006" t="str">
        <f>IF('Raw DataSet'!R1006="","Unknown",'Raw DataSet'!R1006)</f>
        <v>Bachelor's Degree</v>
      </c>
      <c r="F1006" t="str">
        <f>IF('Raw DataSet'!L1006="","Unknown",'Raw DataSet'!L1006)</f>
        <v>Single</v>
      </c>
      <c r="G1006">
        <f>IF('Raw DataSet'!P1006="","Unknown",'Raw DataSet'!P1006)</f>
        <v>18</v>
      </c>
      <c r="H1006" s="3" t="str" cm="1">
        <f t="array" ref="H1006">_xlfn.IFS(G1006&lt;24, "Under 25",G1006&lt;35, "25-34",G1006&lt;45, "35-44",G1006&lt;55, "45-54",TRUE, "Over 55")</f>
        <v>Under 25</v>
      </c>
      <c r="I1006" t="str">
        <f>IF('Raw DataSet'!F1006="","Unknown",'Raw DataSet'!F1006)</f>
        <v>R&amp;D</v>
      </c>
      <c r="J1006" t="str">
        <f>IF('Raw DataSet'!K1006="","Unknown",'Raw DataSet'!K1006)</f>
        <v>Research Scientist</v>
      </c>
      <c r="K1006">
        <f>IF('Raw DataSet'!Q1006="","Unknown",'Raw DataSet'!Q1006)</f>
        <v>14</v>
      </c>
      <c r="L1006" t="str" cm="1">
        <f t="array" ref="L1006">_xlfn.IFS(K1006&lt;10,"0-9",K1006&lt;20,"10-19",TRUE,"20+")</f>
        <v>10-19</v>
      </c>
      <c r="M1006" s="3" t="str">
        <f>'Raw DataSet'!A1006</f>
        <v>No</v>
      </c>
      <c r="N1006">
        <f t="shared" si="30"/>
        <v>0</v>
      </c>
      <c r="O1006">
        <f>IF('Raw DataSet'!W1006="","Unknown",'Raw DataSet'!W1006)</f>
        <v>26400</v>
      </c>
      <c r="P1006" t="str">
        <f t="shared" si="31"/>
        <v>Low</v>
      </c>
      <c r="Q1006" s="3" t="str">
        <f>IF('Raw DataSet'!M1006="","Unknown",'Raw DataSet'!M1006)</f>
        <v>No</v>
      </c>
      <c r="R1006">
        <f>IF('Raw DataSet'!T1006="","Unknown",'Raw DataSet'!T1006)</f>
        <v>2</v>
      </c>
      <c r="S1006">
        <f>IF('Raw DataSet'!Y1006="","Unknown",'Raw DataSet'!Y1006)</f>
        <v>3</v>
      </c>
      <c r="T1006">
        <f>IF('Raw DataSet'!Z1006="","Unknown",'Raw DataSet'!Z1006)</f>
        <v>1</v>
      </c>
      <c r="U1006">
        <f>IF('Raw DataSet'!AA1006="","Unknown",'Raw DataSet'!AA1006)</f>
        <v>3</v>
      </c>
      <c r="V1006">
        <f>IF('Raw DataSet'!AB1006="","Unknown",'Raw DataSet'!AB1006)</f>
        <v>1</v>
      </c>
      <c r="W1006">
        <f>IF('Raw DataSet'!AC1006="","Unknown",'Raw DataSet'!AC1006)</f>
        <v>16</v>
      </c>
      <c r="X1006" s="3" t="str" cm="1">
        <f t="array" ref="X1006">_xlfn.IFS(W1006&lt;15,"Under 15", W1006&lt;20,"15-19", TRUE,"Over 20")</f>
        <v>15-19</v>
      </c>
      <c r="Y1006">
        <f>IF('Raw DataSet'!AD1006="","Unknown",'Raw DataSet'!AD1006)</f>
        <v>3</v>
      </c>
      <c r="Z1006">
        <f>IF('Raw DataSet'!AE1006="","Unknown",'Raw DataSet'!AE1006)</f>
        <v>3</v>
      </c>
      <c r="AA1006">
        <f>IF('Raw DataSet'!AF1006="","Unknown",'Raw DataSet'!AF1006)</f>
        <v>0</v>
      </c>
      <c r="AB1006">
        <f>IF('Raw DataSet'!AG1006="","Unknown",'Raw DataSet'!AG1006)</f>
        <v>0</v>
      </c>
      <c r="AC1006">
        <f>IF('Raw DataSet'!AH1006="","Unknown",'Raw DataSet'!AH1006)</f>
        <v>1</v>
      </c>
      <c r="AD1006">
        <f>IF('Raw DataSet'!AI1006="","Unknown",'Raw DataSet'!AI1006)</f>
        <v>0</v>
      </c>
      <c r="AE1006">
        <f>IF('Raw DataSet'!AJ1006="","Unknown",'Raw DataSet'!AJ1006)</f>
        <v>0</v>
      </c>
      <c r="AF1006">
        <f>IF('Raw DataSet'!AK1006="","Unknown",'Raw DataSet'!AK1006)</f>
        <v>0</v>
      </c>
      <c r="AG1006">
        <f>IF('Raw DataSet'!AL1006="","Unknown",'Raw DataSet'!AL1006)</f>
        <v>0</v>
      </c>
    </row>
    <row r="1007" spans="1:33">
      <c r="A1007">
        <f>IF('Raw DataSet'!I1007="","Unknown",'Raw DataSet'!I1007)</f>
        <v>1929</v>
      </c>
      <c r="B1007" s="3" t="str">
        <f>IF('Raw DataSet'!H1007="", "Unknown", 'Raw DataSet'!H1007)</f>
        <v>STAFF-1006</v>
      </c>
      <c r="C1007" t="str">
        <f>IF('Raw DataSet'!J1007="","Unknow",'Raw DataSet'!J1007)</f>
        <v>Female</v>
      </c>
      <c r="D1007" t="str">
        <f>IF('Raw DataSet'!G1007="","Unknown",'Raw DataSet'!G1007)</f>
        <v>Life Sciences</v>
      </c>
      <c r="E1007" t="str">
        <f>IF('Raw DataSet'!R1007="","Unknown",'Raw DataSet'!R1007)</f>
        <v>Master's Degree</v>
      </c>
      <c r="F1007" t="str">
        <f>IF('Raw DataSet'!L1007="","Unknown",'Raw DataSet'!L1007)</f>
        <v>Married</v>
      </c>
      <c r="G1007">
        <f>IF('Raw DataSet'!P1007="","Unknown",'Raw DataSet'!P1007)</f>
        <v>39</v>
      </c>
      <c r="H1007" s="3" t="str" cm="1">
        <f t="array" ref="H1007">_xlfn.IFS(G1007&lt;24, "Under 25",G1007&lt;35, "25-34",G1007&lt;45, "35-44",G1007&lt;55, "45-54",TRUE, "Over 55")</f>
        <v>35-44</v>
      </c>
      <c r="I1007" t="str">
        <f>IF('Raw DataSet'!F1007="","Unknown",'Raw DataSet'!F1007)</f>
        <v>Sales</v>
      </c>
      <c r="J1007" t="str">
        <f>IF('Raw DataSet'!K1007="","Unknown",'Raw DataSet'!K1007)</f>
        <v>Sales Executive</v>
      </c>
      <c r="K1007">
        <f>IF('Raw DataSet'!Q1007="","Unknown",'Raw DataSet'!Q1007)</f>
        <v>21</v>
      </c>
      <c r="L1007" t="str" cm="1">
        <f t="array" ref="L1007">_xlfn.IFS(K1007&lt;10,"0-9",K1007&lt;20,"10-19",TRUE,"20+")</f>
        <v>20+</v>
      </c>
      <c r="M1007" s="3" t="str">
        <f>'Raw DataSet'!A1007</f>
        <v>No</v>
      </c>
      <c r="N1007">
        <f t="shared" si="30"/>
        <v>0</v>
      </c>
      <c r="O1007">
        <f>IF('Raw DataSet'!W1007="","Unknown",'Raw DataSet'!W1007)</f>
        <v>25600</v>
      </c>
      <c r="P1007" t="str">
        <f t="shared" si="31"/>
        <v>Low</v>
      </c>
      <c r="Q1007" s="3" t="str">
        <f>IF('Raw DataSet'!M1007="","Unknown",'Raw DataSet'!M1007)</f>
        <v>No</v>
      </c>
      <c r="R1007">
        <f>IF('Raw DataSet'!T1007="","Unknown",'Raw DataSet'!T1007)</f>
        <v>1</v>
      </c>
      <c r="S1007">
        <f>IF('Raw DataSet'!Y1007="","Unknown",'Raw DataSet'!Y1007)</f>
        <v>1</v>
      </c>
      <c r="T1007">
        <f>IF('Raw DataSet'!Z1007="","Unknown",'Raw DataSet'!Z1007)</f>
        <v>2</v>
      </c>
      <c r="U1007">
        <f>IF('Raw DataSet'!AA1007="","Unknown",'Raw DataSet'!AA1007)</f>
        <v>3</v>
      </c>
      <c r="V1007">
        <f>IF('Raw DataSet'!AB1007="","Unknown",'Raw DataSet'!AB1007)</f>
        <v>6</v>
      </c>
      <c r="W1007">
        <f>IF('Raw DataSet'!AC1007="","Unknown",'Raw DataSet'!AC1007)</f>
        <v>19</v>
      </c>
      <c r="X1007" s="3" t="str" cm="1">
        <f t="array" ref="X1007">_xlfn.IFS(W1007&lt;15,"Under 15", W1007&lt;20,"15-19", TRUE,"Over 20")</f>
        <v>15-19</v>
      </c>
      <c r="Y1007">
        <f>IF('Raw DataSet'!AD1007="","Unknown",'Raw DataSet'!AD1007)</f>
        <v>3</v>
      </c>
      <c r="Z1007">
        <f>IF('Raw DataSet'!AE1007="","Unknown",'Raw DataSet'!AE1007)</f>
        <v>3</v>
      </c>
      <c r="AA1007">
        <f>IF('Raw DataSet'!AF1007="","Unknown",'Raw DataSet'!AF1007)</f>
        <v>1</v>
      </c>
      <c r="AB1007">
        <f>IF('Raw DataSet'!AG1007="","Unknown",'Raw DataSet'!AG1007)</f>
        <v>10</v>
      </c>
      <c r="AC1007">
        <f>IF('Raw DataSet'!AH1007="","Unknown",'Raw DataSet'!AH1007)</f>
        <v>3</v>
      </c>
      <c r="AD1007">
        <f>IF('Raw DataSet'!AI1007="","Unknown",'Raw DataSet'!AI1007)</f>
        <v>3</v>
      </c>
      <c r="AE1007">
        <f>IF('Raw DataSet'!AJ1007="","Unknown",'Raw DataSet'!AJ1007)</f>
        <v>2</v>
      </c>
      <c r="AF1007">
        <f>IF('Raw DataSet'!AK1007="","Unknown",'Raw DataSet'!AK1007)</f>
        <v>1</v>
      </c>
      <c r="AG1007">
        <f>IF('Raw DataSet'!AL1007="","Unknown",'Raw DataSet'!AL1007)</f>
        <v>2</v>
      </c>
    </row>
    <row r="1008" spans="1:33">
      <c r="A1008">
        <f>IF('Raw DataSet'!I1008="","Unknown",'Raw DataSet'!I1008)</f>
        <v>1495</v>
      </c>
      <c r="B1008" s="3" t="str">
        <f>IF('Raw DataSet'!H1008="", "Unknown", 'Raw DataSet'!H1008)</f>
        <v>STAFF-1007</v>
      </c>
      <c r="C1008" t="str">
        <f>IF('Raw DataSet'!J1008="","Unknow",'Raw DataSet'!J1008)</f>
        <v>Female</v>
      </c>
      <c r="D1008" t="str">
        <f>IF('Raw DataSet'!G1008="","Unknown",'Raw DataSet'!G1008)</f>
        <v>Life Sciences</v>
      </c>
      <c r="E1008" t="str">
        <f>IF('Raw DataSet'!R1008="","Unknown",'Raw DataSet'!R1008)</f>
        <v>Associates Degree</v>
      </c>
      <c r="F1008" t="str">
        <f>IF('Raw DataSet'!L1008="","Unknown",'Raw DataSet'!L1008)</f>
        <v>Married</v>
      </c>
      <c r="G1008">
        <f>IF('Raw DataSet'!P1008="","Unknown",'Raw DataSet'!P1008)</f>
        <v>24</v>
      </c>
      <c r="H1008" s="3" t="str" cm="1">
        <f t="array" ref="H1008">_xlfn.IFS(G1008&lt;24, "Under 25",G1008&lt;35, "25-34",G1008&lt;45, "35-44",G1008&lt;55, "45-54",TRUE, "Over 55")</f>
        <v>25-34</v>
      </c>
      <c r="I1008" t="str">
        <f>IF('Raw DataSet'!F1008="","Unknown",'Raw DataSet'!F1008)</f>
        <v>Sales</v>
      </c>
      <c r="J1008" t="str">
        <f>IF('Raw DataSet'!K1008="","Unknown",'Raw DataSet'!K1008)</f>
        <v>Sales Representative</v>
      </c>
      <c r="K1008">
        <f>IF('Raw DataSet'!Q1008="","Unknown",'Raw DataSet'!Q1008)</f>
        <v>13</v>
      </c>
      <c r="L1008" t="str" cm="1">
        <f t="array" ref="L1008">_xlfn.IFS(K1008&lt;10,"0-9",K1008&lt;20,"10-19",TRUE,"20+")</f>
        <v>10-19</v>
      </c>
      <c r="M1008" s="3" t="str">
        <f>'Raw DataSet'!A1008</f>
        <v>No</v>
      </c>
      <c r="N1008">
        <f t="shared" si="30"/>
        <v>0</v>
      </c>
      <c r="O1008">
        <f>IF('Raw DataSet'!W1008="","Unknown",'Raw DataSet'!W1008)</f>
        <v>62400</v>
      </c>
      <c r="P1008" t="str">
        <f t="shared" si="31"/>
        <v>Medium</v>
      </c>
      <c r="Q1008" s="3" t="str">
        <f>IF('Raw DataSet'!M1008="","Unknown",'Raw DataSet'!M1008)</f>
        <v>No</v>
      </c>
      <c r="R1008">
        <f>IF('Raw DataSet'!T1008="","Unknown",'Raw DataSet'!T1008)</f>
        <v>4</v>
      </c>
      <c r="S1008">
        <f>IF('Raw DataSet'!Y1008="","Unknown",'Raw DataSet'!Y1008)</f>
        <v>3</v>
      </c>
      <c r="T1008">
        <f>IF('Raw DataSet'!Z1008="","Unknown",'Raw DataSet'!Z1008)</f>
        <v>1</v>
      </c>
      <c r="U1008">
        <f>IF('Raw DataSet'!AA1008="","Unknown",'Raw DataSet'!AA1008)</f>
        <v>2</v>
      </c>
      <c r="V1008">
        <f>IF('Raw DataSet'!AB1008="","Unknown",'Raw DataSet'!AB1008)</f>
        <v>1</v>
      </c>
      <c r="W1008">
        <f>IF('Raw DataSet'!AC1008="","Unknown",'Raw DataSet'!AC1008)</f>
        <v>13</v>
      </c>
      <c r="X1008" s="3" t="str" cm="1">
        <f t="array" ref="X1008">_xlfn.IFS(W1008&lt;15,"Under 15", W1008&lt;20,"15-19", TRUE,"Over 20")</f>
        <v>Under 15</v>
      </c>
      <c r="Y1008">
        <f>IF('Raw DataSet'!AD1008="","Unknown",'Raw DataSet'!AD1008)</f>
        <v>3</v>
      </c>
      <c r="Z1008">
        <f>IF('Raw DataSet'!AE1008="","Unknown",'Raw DataSet'!AE1008)</f>
        <v>3</v>
      </c>
      <c r="AA1008">
        <f>IF('Raw DataSet'!AF1008="","Unknown",'Raw DataSet'!AF1008)</f>
        <v>1</v>
      </c>
      <c r="AB1008">
        <f>IF('Raw DataSet'!AG1008="","Unknown",'Raw DataSet'!AG1008)</f>
        <v>1</v>
      </c>
      <c r="AC1008">
        <f>IF('Raw DataSet'!AH1008="","Unknown",'Raw DataSet'!AH1008)</f>
        <v>3</v>
      </c>
      <c r="AD1008">
        <f>IF('Raw DataSet'!AI1008="","Unknown",'Raw DataSet'!AI1008)</f>
        <v>1</v>
      </c>
      <c r="AE1008">
        <f>IF('Raw DataSet'!AJ1008="","Unknown",'Raw DataSet'!AJ1008)</f>
        <v>0</v>
      </c>
      <c r="AF1008">
        <f>IF('Raw DataSet'!AK1008="","Unknown",'Raw DataSet'!AK1008)</f>
        <v>0</v>
      </c>
      <c r="AG1008">
        <f>IF('Raw DataSet'!AL1008="","Unknown",'Raw DataSet'!AL1008)</f>
        <v>0</v>
      </c>
    </row>
    <row r="1009" spans="1:33">
      <c r="A1009">
        <f>IF('Raw DataSet'!I1009="","Unknown",'Raw DataSet'!I1009)</f>
        <v>1756</v>
      </c>
      <c r="B1009" s="3" t="str">
        <f>IF('Raw DataSet'!H1009="", "Unknown", 'Raw DataSet'!H1009)</f>
        <v>STAFF-1008</v>
      </c>
      <c r="C1009" t="str">
        <f>IF('Raw DataSet'!J1009="","Unknow",'Raw DataSet'!J1009)</f>
        <v>Female</v>
      </c>
      <c r="D1009" t="str">
        <f>IF('Raw DataSet'!G1009="","Unknown",'Raw DataSet'!G1009)</f>
        <v>Marketing</v>
      </c>
      <c r="E1009" t="str">
        <f>IF('Raw DataSet'!R1009="","Unknown",'Raw DataSet'!R1009)</f>
        <v>Bachelor's Degree</v>
      </c>
      <c r="F1009" t="str">
        <f>IF('Raw DataSet'!L1009="","Unknown",'Raw DataSet'!L1009)</f>
        <v>Single</v>
      </c>
      <c r="G1009">
        <f>IF('Raw DataSet'!P1009="","Unknown",'Raw DataSet'!P1009)</f>
        <v>33</v>
      </c>
      <c r="H1009" s="3" t="str" cm="1">
        <f t="array" ref="H1009">_xlfn.IFS(G1009&lt;24, "Under 25",G1009&lt;35, "25-34",G1009&lt;45, "35-44",G1009&lt;55, "45-54",TRUE, "Over 55")</f>
        <v>25-34</v>
      </c>
      <c r="I1009" t="str">
        <f>IF('Raw DataSet'!F1009="","Unknown",'Raw DataSet'!F1009)</f>
        <v>Sales</v>
      </c>
      <c r="J1009" t="str">
        <f>IF('Raw DataSet'!K1009="","Unknown",'Raw DataSet'!K1009)</f>
        <v>Sales Executive</v>
      </c>
      <c r="K1009">
        <f>IF('Raw DataSet'!Q1009="","Unknown",'Raw DataSet'!Q1009)</f>
        <v>2</v>
      </c>
      <c r="L1009" t="str" cm="1">
        <f t="array" ref="L1009">_xlfn.IFS(K1009&lt;10,"0-9",K1009&lt;20,"10-19",TRUE,"20+")</f>
        <v>0-9</v>
      </c>
      <c r="M1009" s="3" t="str">
        <f>'Raw DataSet'!A1009</f>
        <v>No</v>
      </c>
      <c r="N1009">
        <f t="shared" si="30"/>
        <v>0</v>
      </c>
      <c r="O1009">
        <f>IF('Raw DataSet'!W1009="","Unknown",'Raw DataSet'!W1009)</f>
        <v>49600</v>
      </c>
      <c r="P1009" t="str">
        <f t="shared" si="31"/>
        <v>Medium</v>
      </c>
      <c r="Q1009" s="3" t="str">
        <f>IF('Raw DataSet'!M1009="","Unknown",'Raw DataSet'!M1009)</f>
        <v>No</v>
      </c>
      <c r="R1009">
        <f>IF('Raw DataSet'!T1009="","Unknown",'Raw DataSet'!T1009)</f>
        <v>4</v>
      </c>
      <c r="S1009">
        <f>IF('Raw DataSet'!Y1009="","Unknown",'Raw DataSet'!Y1009)</f>
        <v>3</v>
      </c>
      <c r="T1009">
        <f>IF('Raw DataSet'!Z1009="","Unknown",'Raw DataSet'!Z1009)</f>
        <v>2</v>
      </c>
      <c r="U1009">
        <f>IF('Raw DataSet'!AA1009="","Unknown",'Raw DataSet'!AA1009)</f>
        <v>2</v>
      </c>
      <c r="V1009">
        <f>IF('Raw DataSet'!AB1009="","Unknown",'Raw DataSet'!AB1009)</f>
        <v>8</v>
      </c>
      <c r="W1009">
        <f>IF('Raw DataSet'!AC1009="","Unknown",'Raw DataSet'!AC1009)</f>
        <v>15</v>
      </c>
      <c r="X1009" s="3" t="str" cm="1">
        <f t="array" ref="X1009">_xlfn.IFS(W1009&lt;15,"Under 15", W1009&lt;20,"15-19", TRUE,"Over 20")</f>
        <v>15-19</v>
      </c>
      <c r="Y1009">
        <f>IF('Raw DataSet'!AD1009="","Unknown",'Raw DataSet'!AD1009)</f>
        <v>3</v>
      </c>
      <c r="Z1009">
        <f>IF('Raw DataSet'!AE1009="","Unknown",'Raw DataSet'!AE1009)</f>
        <v>4</v>
      </c>
      <c r="AA1009">
        <f>IF('Raw DataSet'!AF1009="","Unknown",'Raw DataSet'!AF1009)</f>
        <v>0</v>
      </c>
      <c r="AB1009">
        <f>IF('Raw DataSet'!AG1009="","Unknown",'Raw DataSet'!AG1009)</f>
        <v>13</v>
      </c>
      <c r="AC1009">
        <f>IF('Raw DataSet'!AH1009="","Unknown",'Raw DataSet'!AH1009)</f>
        <v>2</v>
      </c>
      <c r="AD1009">
        <f>IF('Raw DataSet'!AI1009="","Unknown",'Raw DataSet'!AI1009)</f>
        <v>11</v>
      </c>
      <c r="AE1009">
        <f>IF('Raw DataSet'!AJ1009="","Unknown",'Raw DataSet'!AJ1009)</f>
        <v>7</v>
      </c>
      <c r="AF1009">
        <f>IF('Raw DataSet'!AK1009="","Unknown",'Raw DataSet'!AK1009)</f>
        <v>1</v>
      </c>
      <c r="AG1009">
        <f>IF('Raw DataSet'!AL1009="","Unknown",'Raw DataSet'!AL1009)</f>
        <v>7</v>
      </c>
    </row>
    <row r="1010" spans="1:33">
      <c r="A1010">
        <f>IF('Raw DataSet'!I1010="","Unknown",'Raw DataSet'!I1010)</f>
        <v>1900</v>
      </c>
      <c r="B1010" s="3" t="str">
        <f>IF('Raw DataSet'!H1010="", "Unknown", 'Raw DataSet'!H1010)</f>
        <v>STAFF-1009</v>
      </c>
      <c r="C1010" t="str">
        <f>IF('Raw DataSet'!J1010="","Unknow",'Raw DataSet'!J1010)</f>
        <v>Female</v>
      </c>
      <c r="D1010" t="str">
        <f>IF('Raw DataSet'!G1010="","Unknown",'Raw DataSet'!G1010)</f>
        <v>Medical</v>
      </c>
      <c r="E1010" t="str">
        <f>IF('Raw DataSet'!R1010="","Unknown",'Raw DataSet'!R1010)</f>
        <v>Bachelor's Degree</v>
      </c>
      <c r="F1010" t="str">
        <f>IF('Raw DataSet'!L1010="","Unknown",'Raw DataSet'!L1010)</f>
        <v>Divorced</v>
      </c>
      <c r="G1010">
        <f>IF('Raw DataSet'!P1010="","Unknown",'Raw DataSet'!P1010)</f>
        <v>48</v>
      </c>
      <c r="H1010" s="3" t="str" cm="1">
        <f t="array" ref="H1010">_xlfn.IFS(G1010&lt;24, "Under 25",G1010&lt;35, "25-34",G1010&lt;45, "35-44",G1010&lt;55, "45-54",TRUE, "Over 55")</f>
        <v>45-54</v>
      </c>
      <c r="I1010" t="str">
        <f>IF('Raw DataSet'!F1010="","Unknown",'Raw DataSet'!F1010)</f>
        <v>R&amp;D</v>
      </c>
      <c r="J1010" t="str">
        <f>IF('Raw DataSet'!K1010="","Unknown",'Raw DataSet'!K1010)</f>
        <v>Manager</v>
      </c>
      <c r="K1010">
        <f>IF('Raw DataSet'!Q1010="","Unknown",'Raw DataSet'!Q1010)</f>
        <v>22</v>
      </c>
      <c r="L1010" t="str" cm="1">
        <f t="array" ref="L1010">_xlfn.IFS(K1010&lt;10,"0-9",K1010&lt;20,"10-19",TRUE,"20+")</f>
        <v>20+</v>
      </c>
      <c r="M1010" s="3" t="str">
        <f>'Raw DataSet'!A1010</f>
        <v>No</v>
      </c>
      <c r="N1010">
        <f t="shared" si="30"/>
        <v>0</v>
      </c>
      <c r="O1010">
        <f>IF('Raw DataSet'!W1010="","Unknown",'Raw DataSet'!W1010)</f>
        <v>46400</v>
      </c>
      <c r="P1010" t="str">
        <f t="shared" si="31"/>
        <v>Medium</v>
      </c>
      <c r="Q1010" s="3" t="str">
        <f>IF('Raw DataSet'!M1010="","Unknown",'Raw DataSet'!M1010)</f>
        <v>No</v>
      </c>
      <c r="R1010">
        <f>IF('Raw DataSet'!T1010="","Unknown",'Raw DataSet'!T1010)</f>
        <v>4</v>
      </c>
      <c r="S1010">
        <f>IF('Raw DataSet'!Y1010="","Unknown",'Raw DataSet'!Y1010)</f>
        <v>3</v>
      </c>
      <c r="T1010">
        <f>IF('Raw DataSet'!Z1010="","Unknown",'Raw DataSet'!Z1010)</f>
        <v>4</v>
      </c>
      <c r="U1010">
        <f>IF('Raw DataSet'!AA1010="","Unknown",'Raw DataSet'!AA1010)</f>
        <v>4</v>
      </c>
      <c r="V1010">
        <f>IF('Raw DataSet'!AB1010="","Unknown",'Raw DataSet'!AB1010)</f>
        <v>3</v>
      </c>
      <c r="W1010">
        <f>IF('Raw DataSet'!AC1010="","Unknown",'Raw DataSet'!AC1010)</f>
        <v>11</v>
      </c>
      <c r="X1010" s="3" t="str" cm="1">
        <f t="array" ref="X1010">_xlfn.IFS(W1010&lt;15,"Under 15", W1010&lt;20,"15-19", TRUE,"Over 20")</f>
        <v>Under 15</v>
      </c>
      <c r="Y1010">
        <f>IF('Raw DataSet'!AD1010="","Unknown",'Raw DataSet'!AD1010)</f>
        <v>3</v>
      </c>
      <c r="Z1010">
        <f>IF('Raw DataSet'!AE1010="","Unknown",'Raw DataSet'!AE1010)</f>
        <v>2</v>
      </c>
      <c r="AA1010">
        <f>IF('Raw DataSet'!AF1010="","Unknown",'Raw DataSet'!AF1010)</f>
        <v>1</v>
      </c>
      <c r="AB1010">
        <f>IF('Raw DataSet'!AG1010="","Unknown",'Raw DataSet'!AG1010)</f>
        <v>24</v>
      </c>
      <c r="AC1010">
        <f>IF('Raw DataSet'!AH1010="","Unknown",'Raw DataSet'!AH1010)</f>
        <v>3</v>
      </c>
      <c r="AD1010">
        <f>IF('Raw DataSet'!AI1010="","Unknown",'Raw DataSet'!AI1010)</f>
        <v>22</v>
      </c>
      <c r="AE1010">
        <f>IF('Raw DataSet'!AJ1010="","Unknown",'Raw DataSet'!AJ1010)</f>
        <v>17</v>
      </c>
      <c r="AF1010">
        <f>IF('Raw DataSet'!AK1010="","Unknown",'Raw DataSet'!AK1010)</f>
        <v>4</v>
      </c>
      <c r="AG1010">
        <f>IF('Raw DataSet'!AL1010="","Unknown",'Raw DataSet'!AL1010)</f>
        <v>7</v>
      </c>
    </row>
    <row r="1011" spans="1:33">
      <c r="A1011">
        <f>IF('Raw DataSet'!I1011="","Unknown",'Raw DataSet'!I1011)</f>
        <v>2025</v>
      </c>
      <c r="B1011" s="3" t="str">
        <f>IF('Raw DataSet'!H1011="", "Unknown", 'Raw DataSet'!H1011)</f>
        <v>STAFF-1010</v>
      </c>
      <c r="C1011" t="str">
        <f>IF('Raw DataSet'!J1011="","Unknow",'Raw DataSet'!J1011)</f>
        <v>Female</v>
      </c>
      <c r="D1011" t="str">
        <f>IF('Raw DataSet'!G1011="","Unknown",'Raw DataSet'!G1011)</f>
        <v>Life Sciences</v>
      </c>
      <c r="E1011" t="str">
        <f>IF('Raw DataSet'!R1011="","Unknown",'Raw DataSet'!R1011)</f>
        <v>Associates Degree</v>
      </c>
      <c r="F1011" t="str">
        <f>IF('Raw DataSet'!L1011="","Unknown",'Raw DataSet'!L1011)</f>
        <v>Divorced</v>
      </c>
      <c r="G1011">
        <f>IF('Raw DataSet'!P1011="","Unknown",'Raw DataSet'!P1011)</f>
        <v>36</v>
      </c>
      <c r="H1011" s="3" t="str" cm="1">
        <f t="array" ref="H1011">_xlfn.IFS(G1011&lt;24, "Under 25",G1011&lt;35, "25-34",G1011&lt;45, "35-44",G1011&lt;55, "45-54",TRUE, "Over 55")</f>
        <v>35-44</v>
      </c>
      <c r="I1011" t="str">
        <f>IF('Raw DataSet'!F1011="","Unknown",'Raw DataSet'!F1011)</f>
        <v>R&amp;D</v>
      </c>
      <c r="J1011" t="str">
        <f>IF('Raw DataSet'!K1011="","Unknown",'Raw DataSet'!K1011)</f>
        <v>Manufacturing Director</v>
      </c>
      <c r="K1011">
        <f>IF('Raw DataSet'!Q1011="","Unknown",'Raw DataSet'!Q1011)</f>
        <v>4</v>
      </c>
      <c r="L1011" t="str" cm="1">
        <f t="array" ref="L1011">_xlfn.IFS(K1011&lt;10,"0-9",K1011&lt;20,"10-19",TRUE,"20+")</f>
        <v>0-9</v>
      </c>
      <c r="M1011" s="3" t="str">
        <f>'Raw DataSet'!A1011</f>
        <v>No</v>
      </c>
      <c r="N1011">
        <f t="shared" si="30"/>
        <v>0</v>
      </c>
      <c r="O1011">
        <f>IF('Raw DataSet'!W1011="","Unknown",'Raw DataSet'!W1011)</f>
        <v>77600</v>
      </c>
      <c r="P1011" t="str">
        <f t="shared" si="31"/>
        <v>High</v>
      </c>
      <c r="Q1011" s="3" t="str">
        <f>IF('Raw DataSet'!M1011="","Unknown",'Raw DataSet'!M1011)</f>
        <v>No</v>
      </c>
      <c r="R1011">
        <f>IF('Raw DataSet'!T1011="","Unknown",'Raw DataSet'!T1011)</f>
        <v>4</v>
      </c>
      <c r="S1011">
        <f>IF('Raw DataSet'!Y1011="","Unknown",'Raw DataSet'!Y1011)</f>
        <v>3</v>
      </c>
      <c r="T1011">
        <f>IF('Raw DataSet'!Z1011="","Unknown",'Raw DataSet'!Z1011)</f>
        <v>2</v>
      </c>
      <c r="U1011">
        <f>IF('Raw DataSet'!AA1011="","Unknown",'Raw DataSet'!AA1011)</f>
        <v>2</v>
      </c>
      <c r="V1011">
        <f>IF('Raw DataSet'!AB1011="","Unknown",'Raw DataSet'!AB1011)</f>
        <v>7</v>
      </c>
      <c r="W1011">
        <f>IF('Raw DataSet'!AC1011="","Unknown",'Raw DataSet'!AC1011)</f>
        <v>13</v>
      </c>
      <c r="X1011" s="3" t="str" cm="1">
        <f t="array" ref="X1011">_xlfn.IFS(W1011&lt;15,"Under 15", W1011&lt;20,"15-19", TRUE,"Over 20")</f>
        <v>Under 15</v>
      </c>
      <c r="Y1011">
        <f>IF('Raw DataSet'!AD1011="","Unknown",'Raw DataSet'!AD1011)</f>
        <v>3</v>
      </c>
      <c r="Z1011">
        <f>IF('Raw DataSet'!AE1011="","Unknown",'Raw DataSet'!AE1011)</f>
        <v>2</v>
      </c>
      <c r="AA1011">
        <f>IF('Raw DataSet'!AF1011="","Unknown",'Raw DataSet'!AF1011)</f>
        <v>3</v>
      </c>
      <c r="AB1011">
        <f>IF('Raw DataSet'!AG1011="","Unknown",'Raw DataSet'!AG1011)</f>
        <v>18</v>
      </c>
      <c r="AC1011">
        <f>IF('Raw DataSet'!AH1011="","Unknown",'Raw DataSet'!AH1011)</f>
        <v>3</v>
      </c>
      <c r="AD1011">
        <f>IF('Raw DataSet'!AI1011="","Unknown",'Raw DataSet'!AI1011)</f>
        <v>4</v>
      </c>
      <c r="AE1011">
        <f>IF('Raw DataSet'!AJ1011="","Unknown",'Raw DataSet'!AJ1011)</f>
        <v>2</v>
      </c>
      <c r="AF1011">
        <f>IF('Raw DataSet'!AK1011="","Unknown",'Raw DataSet'!AK1011)</f>
        <v>0</v>
      </c>
      <c r="AG1011">
        <f>IF('Raw DataSet'!AL1011="","Unknown",'Raw DataSet'!AL1011)</f>
        <v>2</v>
      </c>
    </row>
    <row r="1012" spans="1:33">
      <c r="A1012">
        <f>IF('Raw DataSet'!I1012="","Unknown",'Raw DataSet'!I1012)</f>
        <v>1760</v>
      </c>
      <c r="B1012" s="3" t="str">
        <f>IF('Raw DataSet'!H1012="", "Unknown", 'Raw DataSet'!H1012)</f>
        <v>STAFF-1011</v>
      </c>
      <c r="C1012" t="str">
        <f>IF('Raw DataSet'!J1012="","Unknow",'Raw DataSet'!J1012)</f>
        <v>Female</v>
      </c>
      <c r="D1012" t="str">
        <f>IF('Raw DataSet'!G1012="","Unknown",'Raw DataSet'!G1012)</f>
        <v>Medical</v>
      </c>
      <c r="E1012" t="str">
        <f>IF('Raw DataSet'!R1012="","Unknown",'Raw DataSet'!R1012)</f>
        <v>Associates Degree</v>
      </c>
      <c r="F1012" t="str">
        <f>IF('Raw DataSet'!L1012="","Unknown",'Raw DataSet'!L1012)</f>
        <v>Married</v>
      </c>
      <c r="G1012">
        <f>IF('Raw DataSet'!P1012="","Unknown",'Raw DataSet'!P1012)</f>
        <v>38</v>
      </c>
      <c r="H1012" s="3" t="str" cm="1">
        <f t="array" ref="H1012">_xlfn.IFS(G1012&lt;24, "Under 25",G1012&lt;35, "25-34",G1012&lt;45, "35-44",G1012&lt;55, "45-54",TRUE, "Over 55")</f>
        <v>35-44</v>
      </c>
      <c r="I1012" t="str">
        <f>IF('Raw DataSet'!F1012="","Unknown",'Raw DataSet'!F1012)</f>
        <v>R&amp;D</v>
      </c>
      <c r="J1012" t="str">
        <f>IF('Raw DataSet'!K1012="","Unknown",'Raw DataSet'!K1012)</f>
        <v>Laboratory Technician</v>
      </c>
      <c r="K1012">
        <f>IF('Raw DataSet'!Q1012="","Unknown",'Raw DataSet'!Q1012)</f>
        <v>2</v>
      </c>
      <c r="L1012" t="str" cm="1">
        <f t="array" ref="L1012">_xlfn.IFS(K1012&lt;10,"0-9",K1012&lt;20,"10-19",TRUE,"20+")</f>
        <v>0-9</v>
      </c>
      <c r="M1012" s="3" t="str">
        <f>'Raw DataSet'!A1012</f>
        <v>No</v>
      </c>
      <c r="N1012">
        <f t="shared" si="30"/>
        <v>0</v>
      </c>
      <c r="O1012">
        <f>IF('Raw DataSet'!W1012="","Unknown",'Raw DataSet'!W1012)</f>
        <v>60000</v>
      </c>
      <c r="P1012" t="str">
        <f t="shared" si="31"/>
        <v>Medium</v>
      </c>
      <c r="Q1012" s="3" t="str">
        <f>IF('Raw DataSet'!M1012="","Unknown",'Raw DataSet'!M1012)</f>
        <v>No</v>
      </c>
      <c r="R1012">
        <f>IF('Raw DataSet'!T1012="","Unknown",'Raw DataSet'!T1012)</f>
        <v>3</v>
      </c>
      <c r="S1012">
        <f>IF('Raw DataSet'!Y1012="","Unknown",'Raw DataSet'!Y1012)</f>
        <v>2</v>
      </c>
      <c r="T1012">
        <f>IF('Raw DataSet'!Z1012="","Unknown",'Raw DataSet'!Z1012)</f>
        <v>1</v>
      </c>
      <c r="U1012">
        <f>IF('Raw DataSet'!AA1012="","Unknown",'Raw DataSet'!AA1012)</f>
        <v>2</v>
      </c>
      <c r="V1012">
        <f>IF('Raw DataSet'!AB1012="","Unknown",'Raw DataSet'!AB1012)</f>
        <v>4</v>
      </c>
      <c r="W1012">
        <f>IF('Raw DataSet'!AC1012="","Unknown",'Raw DataSet'!AC1012)</f>
        <v>14</v>
      </c>
      <c r="X1012" s="3" t="str" cm="1">
        <f t="array" ref="X1012">_xlfn.IFS(W1012&lt;15,"Under 15", W1012&lt;20,"15-19", TRUE,"Over 20")</f>
        <v>Under 15</v>
      </c>
      <c r="Y1012">
        <f>IF('Raw DataSet'!AD1012="","Unknown",'Raw DataSet'!AD1012)</f>
        <v>3</v>
      </c>
      <c r="Z1012">
        <f>IF('Raw DataSet'!AE1012="","Unknown",'Raw DataSet'!AE1012)</f>
        <v>2</v>
      </c>
      <c r="AA1012">
        <f>IF('Raw DataSet'!AF1012="","Unknown",'Raw DataSet'!AF1012)</f>
        <v>1</v>
      </c>
      <c r="AB1012">
        <f>IF('Raw DataSet'!AG1012="","Unknown",'Raw DataSet'!AG1012)</f>
        <v>9</v>
      </c>
      <c r="AC1012">
        <f>IF('Raw DataSet'!AH1012="","Unknown",'Raw DataSet'!AH1012)</f>
        <v>2</v>
      </c>
      <c r="AD1012">
        <f>IF('Raw DataSet'!AI1012="","Unknown",'Raw DataSet'!AI1012)</f>
        <v>6</v>
      </c>
      <c r="AE1012">
        <f>IF('Raw DataSet'!AJ1012="","Unknown",'Raw DataSet'!AJ1012)</f>
        <v>1</v>
      </c>
      <c r="AF1012">
        <f>IF('Raw DataSet'!AK1012="","Unknown",'Raw DataSet'!AK1012)</f>
        <v>0</v>
      </c>
      <c r="AG1012">
        <f>IF('Raw DataSet'!AL1012="","Unknown",'Raw DataSet'!AL1012)</f>
        <v>5</v>
      </c>
    </row>
    <row r="1013" spans="1:33">
      <c r="A1013">
        <f>IF('Raw DataSet'!I1013="","Unknown",'Raw DataSet'!I1013)</f>
        <v>1870</v>
      </c>
      <c r="B1013" s="3" t="str">
        <f>IF('Raw DataSet'!H1013="", "Unknown", 'Raw DataSet'!H1013)</f>
        <v>STAFF-1012</v>
      </c>
      <c r="C1013" t="str">
        <f>IF('Raw DataSet'!J1013="","Unknow",'Raw DataSet'!J1013)</f>
        <v>Female</v>
      </c>
      <c r="D1013" t="str">
        <f>IF('Raw DataSet'!G1013="","Unknown",'Raw DataSet'!G1013)</f>
        <v>Life Sciences</v>
      </c>
      <c r="E1013" t="str">
        <f>IF('Raw DataSet'!R1013="","Unknown",'Raw DataSet'!R1013)</f>
        <v>Bachelor's Degree</v>
      </c>
      <c r="F1013" t="str">
        <f>IF('Raw DataSet'!L1013="","Unknown",'Raw DataSet'!L1013)</f>
        <v>Married</v>
      </c>
      <c r="G1013">
        <f>IF('Raw DataSet'!P1013="","Unknown",'Raw DataSet'!P1013)</f>
        <v>27</v>
      </c>
      <c r="H1013" s="3" t="str" cm="1">
        <f t="array" ref="H1013">_xlfn.IFS(G1013&lt;24, "Under 25",G1013&lt;35, "25-34",G1013&lt;45, "35-44",G1013&lt;55, "45-54",TRUE, "Over 55")</f>
        <v>25-34</v>
      </c>
      <c r="I1013" t="str">
        <f>IF('Raw DataSet'!F1013="","Unknown",'Raw DataSet'!F1013)</f>
        <v>R&amp;D</v>
      </c>
      <c r="J1013" t="str">
        <f>IF('Raw DataSet'!K1013="","Unknown",'Raw DataSet'!K1013)</f>
        <v>Research Scientist</v>
      </c>
      <c r="K1013">
        <f>IF('Raw DataSet'!Q1013="","Unknown",'Raw DataSet'!Q1013)</f>
        <v>15</v>
      </c>
      <c r="L1013" t="str" cm="1">
        <f t="array" ref="L1013">_xlfn.IFS(K1013&lt;10,"0-9",K1013&lt;20,"10-19",TRUE,"20+")</f>
        <v>10-19</v>
      </c>
      <c r="M1013" s="3" t="str">
        <f>'Raw DataSet'!A1013</f>
        <v>No</v>
      </c>
      <c r="N1013">
        <f t="shared" si="30"/>
        <v>0</v>
      </c>
      <c r="O1013">
        <f>IF('Raw DataSet'!W1013="","Unknown",'Raw DataSet'!W1013)</f>
        <v>61600</v>
      </c>
      <c r="P1013" t="str">
        <f t="shared" si="31"/>
        <v>Medium</v>
      </c>
      <c r="Q1013" s="3" t="str">
        <f>IF('Raw DataSet'!M1013="","Unknown",'Raw DataSet'!M1013)</f>
        <v>No</v>
      </c>
      <c r="R1013">
        <f>IF('Raw DataSet'!T1013="","Unknown",'Raw DataSet'!T1013)</f>
        <v>4</v>
      </c>
      <c r="S1013">
        <f>IF('Raw DataSet'!Y1013="","Unknown",'Raw DataSet'!Y1013)</f>
        <v>2</v>
      </c>
      <c r="T1013">
        <f>IF('Raw DataSet'!Z1013="","Unknown",'Raw DataSet'!Z1013)</f>
        <v>1</v>
      </c>
      <c r="U1013">
        <f>IF('Raw DataSet'!AA1013="","Unknown",'Raw DataSet'!AA1013)</f>
        <v>1</v>
      </c>
      <c r="V1013">
        <f>IF('Raw DataSet'!AB1013="","Unknown",'Raw DataSet'!AB1013)</f>
        <v>0</v>
      </c>
      <c r="W1013">
        <f>IF('Raw DataSet'!AC1013="","Unknown",'Raw DataSet'!AC1013)</f>
        <v>19</v>
      </c>
      <c r="X1013" s="3" t="str" cm="1">
        <f t="array" ref="X1013">_xlfn.IFS(W1013&lt;15,"Under 15", W1013&lt;20,"15-19", TRUE,"Over 20")</f>
        <v>15-19</v>
      </c>
      <c r="Y1013">
        <f>IF('Raw DataSet'!AD1013="","Unknown",'Raw DataSet'!AD1013)</f>
        <v>3</v>
      </c>
      <c r="Z1013">
        <f>IF('Raw DataSet'!AE1013="","Unknown",'Raw DataSet'!AE1013)</f>
        <v>4</v>
      </c>
      <c r="AA1013">
        <f>IF('Raw DataSet'!AF1013="","Unknown",'Raw DataSet'!AF1013)</f>
        <v>1</v>
      </c>
      <c r="AB1013">
        <f>IF('Raw DataSet'!AG1013="","Unknown",'Raw DataSet'!AG1013)</f>
        <v>8</v>
      </c>
      <c r="AC1013">
        <f>IF('Raw DataSet'!AH1013="","Unknown",'Raw DataSet'!AH1013)</f>
        <v>2</v>
      </c>
      <c r="AD1013">
        <f>IF('Raw DataSet'!AI1013="","Unknown",'Raw DataSet'!AI1013)</f>
        <v>7</v>
      </c>
      <c r="AE1013">
        <f>IF('Raw DataSet'!AJ1013="","Unknown",'Raw DataSet'!AJ1013)</f>
        <v>6</v>
      </c>
      <c r="AF1013">
        <f>IF('Raw DataSet'!AK1013="","Unknown",'Raw DataSet'!AK1013)</f>
        <v>7</v>
      </c>
      <c r="AG1013">
        <f>IF('Raw DataSet'!AL1013="","Unknown",'Raw DataSet'!AL1013)</f>
        <v>3</v>
      </c>
    </row>
    <row r="1014" spans="1:33">
      <c r="A1014">
        <f>IF('Raw DataSet'!I1014="","Unknown",'Raw DataSet'!I1014)</f>
        <v>1985</v>
      </c>
      <c r="B1014" s="3" t="str">
        <f>IF('Raw DataSet'!H1014="", "Unknown", 'Raw DataSet'!H1014)</f>
        <v>STAFF-1013</v>
      </c>
      <c r="C1014" t="str">
        <f>IF('Raw DataSet'!J1014="","Unknow",'Raw DataSet'!J1014)</f>
        <v>Female</v>
      </c>
      <c r="D1014" t="str">
        <f>IF('Raw DataSet'!G1014="","Unknown",'Raw DataSet'!G1014)</f>
        <v>Technical Degree</v>
      </c>
      <c r="E1014" t="str">
        <f>IF('Raw DataSet'!R1014="","Unknown",'Raw DataSet'!R1014)</f>
        <v>Bachelor's Degree</v>
      </c>
      <c r="F1014" t="str">
        <f>IF('Raw DataSet'!L1014="","Unknown",'Raw DataSet'!L1014)</f>
        <v>Married</v>
      </c>
      <c r="G1014">
        <f>IF('Raw DataSet'!P1014="","Unknown",'Raw DataSet'!P1014)</f>
        <v>40</v>
      </c>
      <c r="H1014" s="3" t="str" cm="1">
        <f t="array" ref="H1014">_xlfn.IFS(G1014&lt;24, "Under 25",G1014&lt;35, "25-34",G1014&lt;45, "35-44",G1014&lt;55, "45-54",TRUE, "Over 55")</f>
        <v>35-44</v>
      </c>
      <c r="I1014" t="str">
        <f>IF('Raw DataSet'!F1014="","Unknown",'Raw DataSet'!F1014)</f>
        <v>R&amp;D</v>
      </c>
      <c r="J1014" t="str">
        <f>IF('Raw DataSet'!K1014="","Unknown",'Raw DataSet'!K1014)</f>
        <v>Laboratory Technician</v>
      </c>
      <c r="K1014">
        <f>IF('Raw DataSet'!Q1014="","Unknown",'Raw DataSet'!Q1014)</f>
        <v>11</v>
      </c>
      <c r="L1014" t="str" cm="1">
        <f t="array" ref="L1014">_xlfn.IFS(K1014&lt;10,"0-9",K1014&lt;20,"10-19",TRUE,"20+")</f>
        <v>10-19</v>
      </c>
      <c r="M1014" s="3" t="str">
        <f>'Raw DataSet'!A1014</f>
        <v>No</v>
      </c>
      <c r="N1014">
        <f t="shared" si="30"/>
        <v>0</v>
      </c>
      <c r="O1014">
        <f>IF('Raw DataSet'!W1014="","Unknown",'Raw DataSet'!W1014)</f>
        <v>58400</v>
      </c>
      <c r="P1014" t="str">
        <f t="shared" si="31"/>
        <v>Medium</v>
      </c>
      <c r="Q1014" s="3" t="str">
        <f>IF('Raw DataSet'!M1014="","Unknown",'Raw DataSet'!M1014)</f>
        <v>No</v>
      </c>
      <c r="R1014">
        <f>IF('Raw DataSet'!T1014="","Unknown",'Raw DataSet'!T1014)</f>
        <v>4</v>
      </c>
      <c r="S1014">
        <f>IF('Raw DataSet'!Y1014="","Unknown",'Raw DataSet'!Y1014)</f>
        <v>3</v>
      </c>
      <c r="T1014">
        <f>IF('Raw DataSet'!Z1014="","Unknown",'Raw DataSet'!Z1014)</f>
        <v>2</v>
      </c>
      <c r="U1014">
        <f>IF('Raw DataSet'!AA1014="","Unknown",'Raw DataSet'!AA1014)</f>
        <v>3</v>
      </c>
      <c r="V1014">
        <f>IF('Raw DataSet'!AB1014="","Unknown",'Raw DataSet'!AB1014)</f>
        <v>1</v>
      </c>
      <c r="W1014">
        <f>IF('Raw DataSet'!AC1014="","Unknown",'Raw DataSet'!AC1014)</f>
        <v>11</v>
      </c>
      <c r="X1014" s="3" t="str" cm="1">
        <f t="array" ref="X1014">_xlfn.IFS(W1014&lt;15,"Under 15", W1014&lt;20,"15-19", TRUE,"Over 20")</f>
        <v>Under 15</v>
      </c>
      <c r="Y1014">
        <f>IF('Raw DataSet'!AD1014="","Unknown",'Raw DataSet'!AD1014)</f>
        <v>3</v>
      </c>
      <c r="Z1014">
        <f>IF('Raw DataSet'!AE1014="","Unknown",'Raw DataSet'!AE1014)</f>
        <v>1</v>
      </c>
      <c r="AA1014">
        <f>IF('Raw DataSet'!AF1014="","Unknown",'Raw DataSet'!AF1014)</f>
        <v>1</v>
      </c>
      <c r="AB1014">
        <f>IF('Raw DataSet'!AG1014="","Unknown",'Raw DataSet'!AG1014)</f>
        <v>10</v>
      </c>
      <c r="AC1014">
        <f>IF('Raw DataSet'!AH1014="","Unknown",'Raw DataSet'!AH1014)</f>
        <v>4</v>
      </c>
      <c r="AD1014">
        <f>IF('Raw DataSet'!AI1014="","Unknown",'Raw DataSet'!AI1014)</f>
        <v>10</v>
      </c>
      <c r="AE1014">
        <f>IF('Raw DataSet'!AJ1014="","Unknown",'Raw DataSet'!AJ1014)</f>
        <v>9</v>
      </c>
      <c r="AF1014">
        <f>IF('Raw DataSet'!AK1014="","Unknown",'Raw DataSet'!AK1014)</f>
        <v>9</v>
      </c>
      <c r="AG1014">
        <f>IF('Raw DataSet'!AL1014="","Unknown",'Raw DataSet'!AL1014)</f>
        <v>4</v>
      </c>
    </row>
    <row r="1015" spans="1:33">
      <c r="A1015">
        <f>IF('Raw DataSet'!I1015="","Unknown",'Raw DataSet'!I1015)</f>
        <v>1513</v>
      </c>
      <c r="B1015" s="3" t="str">
        <f>IF('Raw DataSet'!H1015="", "Unknown", 'Raw DataSet'!H1015)</f>
        <v>STAFF-1014</v>
      </c>
      <c r="C1015" t="str">
        <f>IF('Raw DataSet'!J1015="","Unknow",'Raw DataSet'!J1015)</f>
        <v>Female</v>
      </c>
      <c r="D1015" t="str">
        <f>IF('Raw DataSet'!G1015="","Unknown",'Raw DataSet'!G1015)</f>
        <v>Life Sciences</v>
      </c>
      <c r="E1015" t="str">
        <f>IF('Raw DataSet'!R1015="","Unknown",'Raw DataSet'!R1015)</f>
        <v>High School</v>
      </c>
      <c r="F1015" t="str">
        <f>IF('Raw DataSet'!L1015="","Unknown",'Raw DataSet'!L1015)</f>
        <v>Married</v>
      </c>
      <c r="G1015">
        <f>IF('Raw DataSet'!P1015="","Unknown",'Raw DataSet'!P1015)</f>
        <v>29</v>
      </c>
      <c r="H1015" s="3" t="str" cm="1">
        <f t="array" ref="H1015">_xlfn.IFS(G1015&lt;24, "Under 25",G1015&lt;35, "25-34",G1015&lt;45, "35-44",G1015&lt;55, "45-54",TRUE, "Over 55")</f>
        <v>25-34</v>
      </c>
      <c r="I1015" t="str">
        <f>IF('Raw DataSet'!F1015="","Unknown",'Raw DataSet'!F1015)</f>
        <v>R&amp;D</v>
      </c>
      <c r="J1015" t="str">
        <f>IF('Raw DataSet'!K1015="","Unknown",'Raw DataSet'!K1015)</f>
        <v>Laboratory Technician</v>
      </c>
      <c r="K1015">
        <f>IF('Raw DataSet'!Q1015="","Unknown",'Raw DataSet'!Q1015)</f>
        <v>2</v>
      </c>
      <c r="L1015" t="str" cm="1">
        <f t="array" ref="L1015">_xlfn.IFS(K1015&lt;10,"0-9",K1015&lt;20,"10-19",TRUE,"20+")</f>
        <v>0-9</v>
      </c>
      <c r="M1015" s="3" t="str">
        <f>'Raw DataSet'!A1015</f>
        <v>No</v>
      </c>
      <c r="N1015">
        <f t="shared" si="30"/>
        <v>0</v>
      </c>
      <c r="O1015">
        <f>IF('Raw DataSet'!W1015="","Unknown",'Raw DataSet'!W1015)</f>
        <v>77600</v>
      </c>
      <c r="P1015" t="str">
        <f t="shared" si="31"/>
        <v>High</v>
      </c>
      <c r="Q1015" s="3" t="str">
        <f>IF('Raw DataSet'!M1015="","Unknown",'Raw DataSet'!M1015)</f>
        <v>No</v>
      </c>
      <c r="R1015">
        <f>IF('Raw DataSet'!T1015="","Unknown",'Raw DataSet'!T1015)</f>
        <v>4</v>
      </c>
      <c r="S1015">
        <f>IF('Raw DataSet'!Y1015="","Unknown",'Raw DataSet'!Y1015)</f>
        <v>3</v>
      </c>
      <c r="T1015">
        <f>IF('Raw DataSet'!Z1015="","Unknown",'Raw DataSet'!Z1015)</f>
        <v>1</v>
      </c>
      <c r="U1015">
        <f>IF('Raw DataSet'!AA1015="","Unknown",'Raw DataSet'!AA1015)</f>
        <v>2</v>
      </c>
      <c r="V1015">
        <f>IF('Raw DataSet'!AB1015="","Unknown",'Raw DataSet'!AB1015)</f>
        <v>0</v>
      </c>
      <c r="W1015">
        <f>IF('Raw DataSet'!AC1015="","Unknown",'Raw DataSet'!AC1015)</f>
        <v>13</v>
      </c>
      <c r="X1015" s="3" t="str" cm="1">
        <f t="array" ref="X1015">_xlfn.IFS(W1015&lt;15,"Under 15", W1015&lt;20,"15-19", TRUE,"Over 20")</f>
        <v>Under 15</v>
      </c>
      <c r="Y1015">
        <f>IF('Raw DataSet'!AD1015="","Unknown",'Raw DataSet'!AD1015)</f>
        <v>3</v>
      </c>
      <c r="Z1015">
        <f>IF('Raw DataSet'!AE1015="","Unknown",'Raw DataSet'!AE1015)</f>
        <v>3</v>
      </c>
      <c r="AA1015">
        <f>IF('Raw DataSet'!AF1015="","Unknown",'Raw DataSet'!AF1015)</f>
        <v>3</v>
      </c>
      <c r="AB1015">
        <f>IF('Raw DataSet'!AG1015="","Unknown",'Raw DataSet'!AG1015)</f>
        <v>4</v>
      </c>
      <c r="AC1015">
        <f>IF('Raw DataSet'!AH1015="","Unknown",'Raw DataSet'!AH1015)</f>
        <v>3</v>
      </c>
      <c r="AD1015">
        <f>IF('Raw DataSet'!AI1015="","Unknown",'Raw DataSet'!AI1015)</f>
        <v>3</v>
      </c>
      <c r="AE1015">
        <f>IF('Raw DataSet'!AJ1015="","Unknown",'Raw DataSet'!AJ1015)</f>
        <v>2</v>
      </c>
      <c r="AF1015">
        <f>IF('Raw DataSet'!AK1015="","Unknown",'Raw DataSet'!AK1015)</f>
        <v>0</v>
      </c>
      <c r="AG1015">
        <f>IF('Raw DataSet'!AL1015="","Unknown",'Raw DataSet'!AL1015)</f>
        <v>2</v>
      </c>
    </row>
    <row r="1016" spans="1:33">
      <c r="A1016">
        <f>IF('Raw DataSet'!I1016="","Unknown",'Raw DataSet'!I1016)</f>
        <v>1633</v>
      </c>
      <c r="B1016" s="3" t="str">
        <f>IF('Raw DataSet'!H1016="", "Unknown", 'Raw DataSet'!H1016)</f>
        <v>STAFF-1015</v>
      </c>
      <c r="C1016" t="str">
        <f>IF('Raw DataSet'!J1016="","Unknow",'Raw DataSet'!J1016)</f>
        <v>Female</v>
      </c>
      <c r="D1016" t="str">
        <f>IF('Raw DataSet'!G1016="","Unknown",'Raw DataSet'!G1016)</f>
        <v>Medical</v>
      </c>
      <c r="E1016" t="str">
        <f>IF('Raw DataSet'!R1016="","Unknown",'Raw DataSet'!R1016)</f>
        <v>Bachelor's Degree</v>
      </c>
      <c r="F1016" t="str">
        <f>IF('Raw DataSet'!L1016="","Unknown",'Raw DataSet'!L1016)</f>
        <v>Single</v>
      </c>
      <c r="G1016">
        <f>IF('Raw DataSet'!P1016="","Unknown",'Raw DataSet'!P1016)</f>
        <v>39</v>
      </c>
      <c r="H1016" s="3" t="str" cm="1">
        <f t="array" ref="H1016">_xlfn.IFS(G1016&lt;24, "Under 25",G1016&lt;35, "25-34",G1016&lt;45, "35-44",G1016&lt;55, "45-54",TRUE, "Over 55")</f>
        <v>35-44</v>
      </c>
      <c r="I1016" t="str">
        <f>IF('Raw DataSet'!F1016="","Unknown",'Raw DataSet'!F1016)</f>
        <v>R&amp;D</v>
      </c>
      <c r="J1016" t="str">
        <f>IF('Raw DataSet'!K1016="","Unknown",'Raw DataSet'!K1016)</f>
        <v>Manufacturing Director</v>
      </c>
      <c r="K1016">
        <f>IF('Raw DataSet'!Q1016="","Unknown",'Raw DataSet'!Q1016)</f>
        <v>4</v>
      </c>
      <c r="L1016" t="str" cm="1">
        <f t="array" ref="L1016">_xlfn.IFS(K1016&lt;10,"0-9",K1016&lt;20,"10-19",TRUE,"20+")</f>
        <v>0-9</v>
      </c>
      <c r="M1016" s="3" t="str">
        <f>'Raw DataSet'!A1016</f>
        <v>No</v>
      </c>
      <c r="N1016">
        <f t="shared" si="30"/>
        <v>0</v>
      </c>
      <c r="O1016">
        <f>IF('Raw DataSet'!W1016="","Unknown",'Raw DataSet'!W1016)</f>
        <v>64800</v>
      </c>
      <c r="P1016" t="str">
        <f t="shared" si="31"/>
        <v>Medium</v>
      </c>
      <c r="Q1016" s="3" t="str">
        <f>IF('Raw DataSet'!M1016="","Unknown",'Raw DataSet'!M1016)</f>
        <v>No</v>
      </c>
      <c r="R1016">
        <f>IF('Raw DataSet'!T1016="","Unknown",'Raw DataSet'!T1016)</f>
        <v>1</v>
      </c>
      <c r="S1016">
        <f>IF('Raw DataSet'!Y1016="","Unknown",'Raw DataSet'!Y1016)</f>
        <v>3</v>
      </c>
      <c r="T1016">
        <f>IF('Raw DataSet'!Z1016="","Unknown",'Raw DataSet'!Z1016)</f>
        <v>2</v>
      </c>
      <c r="U1016">
        <f>IF('Raw DataSet'!AA1016="","Unknown",'Raw DataSet'!AA1016)</f>
        <v>3</v>
      </c>
      <c r="V1016">
        <f>IF('Raw DataSet'!AB1016="","Unknown",'Raw DataSet'!AB1016)</f>
        <v>0</v>
      </c>
      <c r="W1016">
        <f>IF('Raw DataSet'!AC1016="","Unknown",'Raw DataSet'!AC1016)</f>
        <v>13</v>
      </c>
      <c r="X1016" s="3" t="str" cm="1">
        <f t="array" ref="X1016">_xlfn.IFS(W1016&lt;15,"Under 15", W1016&lt;20,"15-19", TRUE,"Over 20")</f>
        <v>Under 15</v>
      </c>
      <c r="Y1016">
        <f>IF('Raw DataSet'!AD1016="","Unknown",'Raw DataSet'!AD1016)</f>
        <v>3</v>
      </c>
      <c r="Z1016">
        <f>IF('Raw DataSet'!AE1016="","Unknown",'Raw DataSet'!AE1016)</f>
        <v>4</v>
      </c>
      <c r="AA1016">
        <f>IF('Raw DataSet'!AF1016="","Unknown",'Raw DataSet'!AF1016)</f>
        <v>0</v>
      </c>
      <c r="AB1016">
        <f>IF('Raw DataSet'!AG1016="","Unknown",'Raw DataSet'!AG1016)</f>
        <v>10</v>
      </c>
      <c r="AC1016">
        <f>IF('Raw DataSet'!AH1016="","Unknown",'Raw DataSet'!AH1016)</f>
        <v>1</v>
      </c>
      <c r="AD1016">
        <f>IF('Raw DataSet'!AI1016="","Unknown",'Raw DataSet'!AI1016)</f>
        <v>9</v>
      </c>
      <c r="AE1016">
        <f>IF('Raw DataSet'!AJ1016="","Unknown",'Raw DataSet'!AJ1016)</f>
        <v>2</v>
      </c>
      <c r="AF1016">
        <f>IF('Raw DataSet'!AK1016="","Unknown",'Raw DataSet'!AK1016)</f>
        <v>3</v>
      </c>
      <c r="AG1016">
        <f>IF('Raw DataSet'!AL1016="","Unknown",'Raw DataSet'!AL1016)</f>
        <v>8</v>
      </c>
    </row>
    <row r="1017" spans="1:33">
      <c r="A1017">
        <f>IF('Raw DataSet'!I1017="","Unknown",'Raw DataSet'!I1017)</f>
        <v>1480</v>
      </c>
      <c r="B1017" s="3" t="str">
        <f>IF('Raw DataSet'!H1017="", "Unknown", 'Raw DataSet'!H1017)</f>
        <v>STAFF-1016</v>
      </c>
      <c r="C1017" t="str">
        <f>IF('Raw DataSet'!J1017="","Unknow",'Raw DataSet'!J1017)</f>
        <v>Female</v>
      </c>
      <c r="D1017" t="str">
        <f>IF('Raw DataSet'!G1017="","Unknown",'Raw DataSet'!G1017)</f>
        <v>Medical</v>
      </c>
      <c r="E1017" t="str">
        <f>IF('Raw DataSet'!R1017="","Unknown",'Raw DataSet'!R1017)</f>
        <v>Associates Degree</v>
      </c>
      <c r="F1017" t="str">
        <f>IF('Raw DataSet'!L1017="","Unknown",'Raw DataSet'!L1017)</f>
        <v>Single</v>
      </c>
      <c r="G1017">
        <f>IF('Raw DataSet'!P1017="","Unknown",'Raw DataSet'!P1017)</f>
        <v>42</v>
      </c>
      <c r="H1017" s="3" t="str" cm="1">
        <f t="array" ref="H1017">_xlfn.IFS(G1017&lt;24, "Under 25",G1017&lt;35, "25-34",G1017&lt;45, "35-44",G1017&lt;55, "45-54",TRUE, "Over 55")</f>
        <v>35-44</v>
      </c>
      <c r="I1017" t="str">
        <f>IF('Raw DataSet'!F1017="","Unknown",'Raw DataSet'!F1017)</f>
        <v>R&amp;D</v>
      </c>
      <c r="J1017" t="str">
        <f>IF('Raw DataSet'!K1017="","Unknown",'Raw DataSet'!K1017)</f>
        <v>Laboratory Technician</v>
      </c>
      <c r="K1017">
        <f>IF('Raw DataSet'!Q1017="","Unknown",'Raw DataSet'!Q1017)</f>
        <v>9</v>
      </c>
      <c r="L1017" t="str" cm="1">
        <f t="array" ref="L1017">_xlfn.IFS(K1017&lt;10,"0-9",K1017&lt;20,"10-19",TRUE,"20+")</f>
        <v>0-9</v>
      </c>
      <c r="M1017" s="3" t="str">
        <f>'Raw DataSet'!A1017</f>
        <v>No</v>
      </c>
      <c r="N1017">
        <f t="shared" si="30"/>
        <v>0</v>
      </c>
      <c r="O1017">
        <f>IF('Raw DataSet'!W1017="","Unknown",'Raw DataSet'!W1017)</f>
        <v>59200</v>
      </c>
      <c r="P1017" t="str">
        <f t="shared" si="31"/>
        <v>Medium</v>
      </c>
      <c r="Q1017" s="3" t="str">
        <f>IF('Raw DataSet'!M1017="","Unknown",'Raw DataSet'!M1017)</f>
        <v>No</v>
      </c>
      <c r="R1017">
        <f>IF('Raw DataSet'!T1017="","Unknown",'Raw DataSet'!T1017)</f>
        <v>1</v>
      </c>
      <c r="S1017">
        <f>IF('Raw DataSet'!Y1017="","Unknown",'Raw DataSet'!Y1017)</f>
        <v>3</v>
      </c>
      <c r="T1017">
        <f>IF('Raw DataSet'!Z1017="","Unknown",'Raw DataSet'!Z1017)</f>
        <v>1</v>
      </c>
      <c r="U1017">
        <f>IF('Raw DataSet'!AA1017="","Unknown",'Raw DataSet'!AA1017)</f>
        <v>4</v>
      </c>
      <c r="V1017">
        <f>IF('Raw DataSet'!AB1017="","Unknown",'Raw DataSet'!AB1017)</f>
        <v>1</v>
      </c>
      <c r="W1017">
        <f>IF('Raw DataSet'!AC1017="","Unknown",'Raw DataSet'!AC1017)</f>
        <v>13</v>
      </c>
      <c r="X1017" s="3" t="str" cm="1">
        <f t="array" ref="X1017">_xlfn.IFS(W1017&lt;15,"Under 15", W1017&lt;20,"15-19", TRUE,"Over 20")</f>
        <v>Under 15</v>
      </c>
      <c r="Y1017">
        <f>IF('Raw DataSet'!AD1017="","Unknown",'Raw DataSet'!AD1017)</f>
        <v>3</v>
      </c>
      <c r="Z1017">
        <f>IF('Raw DataSet'!AE1017="","Unknown",'Raw DataSet'!AE1017)</f>
        <v>3</v>
      </c>
      <c r="AA1017">
        <f>IF('Raw DataSet'!AF1017="","Unknown",'Raw DataSet'!AF1017)</f>
        <v>0</v>
      </c>
      <c r="AB1017">
        <f>IF('Raw DataSet'!AG1017="","Unknown",'Raw DataSet'!AG1017)</f>
        <v>12</v>
      </c>
      <c r="AC1017">
        <f>IF('Raw DataSet'!AH1017="","Unknown",'Raw DataSet'!AH1017)</f>
        <v>3</v>
      </c>
      <c r="AD1017">
        <f>IF('Raw DataSet'!AI1017="","Unknown",'Raw DataSet'!AI1017)</f>
        <v>12</v>
      </c>
      <c r="AE1017">
        <f>IF('Raw DataSet'!AJ1017="","Unknown",'Raw DataSet'!AJ1017)</f>
        <v>9</v>
      </c>
      <c r="AF1017">
        <f>IF('Raw DataSet'!AK1017="","Unknown",'Raw DataSet'!AK1017)</f>
        <v>5</v>
      </c>
      <c r="AG1017">
        <f>IF('Raw DataSet'!AL1017="","Unknown",'Raw DataSet'!AL1017)</f>
        <v>8</v>
      </c>
    </row>
    <row r="1018" spans="1:33">
      <c r="A1018">
        <f>IF('Raw DataSet'!I1018="","Unknown",'Raw DataSet'!I1018)</f>
        <v>1745</v>
      </c>
      <c r="B1018" s="3" t="str">
        <f>IF('Raw DataSet'!H1018="", "Unknown", 'Raw DataSet'!H1018)</f>
        <v>STAFF-1017</v>
      </c>
      <c r="C1018" t="str">
        <f>IF('Raw DataSet'!J1018="","Unknow",'Raw DataSet'!J1018)</f>
        <v>Female</v>
      </c>
      <c r="D1018" t="str">
        <f>IF('Raw DataSet'!G1018="","Unknown",'Raw DataSet'!G1018)</f>
        <v>Technical Degree</v>
      </c>
      <c r="E1018" t="str">
        <f>IF('Raw DataSet'!R1018="","Unknown",'Raw DataSet'!R1018)</f>
        <v>Master's Degree</v>
      </c>
      <c r="F1018" t="str">
        <f>IF('Raw DataSet'!L1018="","Unknown",'Raw DataSet'!L1018)</f>
        <v>Single</v>
      </c>
      <c r="G1018">
        <f>IF('Raw DataSet'!P1018="","Unknown",'Raw DataSet'!P1018)</f>
        <v>30</v>
      </c>
      <c r="H1018" s="3" t="str" cm="1">
        <f t="array" ref="H1018">_xlfn.IFS(G1018&lt;24, "Under 25",G1018&lt;35, "25-34",G1018&lt;45, "35-44",G1018&lt;55, "45-54",TRUE, "Over 55")</f>
        <v>25-34</v>
      </c>
      <c r="I1018" t="str">
        <f>IF('Raw DataSet'!F1018="","Unknown",'Raw DataSet'!F1018)</f>
        <v>R&amp;D</v>
      </c>
      <c r="J1018" t="str">
        <f>IF('Raw DataSet'!K1018="","Unknown",'Raw DataSet'!K1018)</f>
        <v>Research Scientist</v>
      </c>
      <c r="K1018">
        <f>IF('Raw DataSet'!Q1018="","Unknown",'Raw DataSet'!Q1018)</f>
        <v>2</v>
      </c>
      <c r="L1018" t="str" cm="1">
        <f t="array" ref="L1018">_xlfn.IFS(K1018&lt;10,"0-9",K1018&lt;20,"10-19",TRUE,"20+")</f>
        <v>0-9</v>
      </c>
      <c r="M1018" s="3" t="str">
        <f>'Raw DataSet'!A1018</f>
        <v>No</v>
      </c>
      <c r="N1018">
        <f t="shared" si="30"/>
        <v>0</v>
      </c>
      <c r="O1018">
        <f>IF('Raw DataSet'!W1018="","Unknown",'Raw DataSet'!W1018)</f>
        <v>62400</v>
      </c>
      <c r="P1018" t="str">
        <f t="shared" si="31"/>
        <v>Medium</v>
      </c>
      <c r="Q1018" s="3" t="str">
        <f>IF('Raw DataSet'!M1018="","Unknown",'Raw DataSet'!M1018)</f>
        <v>No</v>
      </c>
      <c r="R1018">
        <f>IF('Raw DataSet'!T1018="","Unknown",'Raw DataSet'!T1018)</f>
        <v>4</v>
      </c>
      <c r="S1018">
        <f>IF('Raw DataSet'!Y1018="","Unknown",'Raw DataSet'!Y1018)</f>
        <v>2</v>
      </c>
      <c r="T1018">
        <f>IF('Raw DataSet'!Z1018="","Unknown",'Raw DataSet'!Z1018)</f>
        <v>1</v>
      </c>
      <c r="U1018">
        <f>IF('Raw DataSet'!AA1018="","Unknown",'Raw DataSet'!AA1018)</f>
        <v>1</v>
      </c>
      <c r="V1018">
        <f>IF('Raw DataSet'!AB1018="","Unknown",'Raw DataSet'!AB1018)</f>
        <v>0</v>
      </c>
      <c r="W1018">
        <f>IF('Raw DataSet'!AC1018="","Unknown",'Raw DataSet'!AC1018)</f>
        <v>16</v>
      </c>
      <c r="X1018" s="3" t="str" cm="1">
        <f t="array" ref="X1018">_xlfn.IFS(W1018&lt;15,"Under 15", W1018&lt;20,"15-19", TRUE,"Over 20")</f>
        <v>15-19</v>
      </c>
      <c r="Y1018">
        <f>IF('Raw DataSet'!AD1018="","Unknown",'Raw DataSet'!AD1018)</f>
        <v>3</v>
      </c>
      <c r="Z1018">
        <f>IF('Raw DataSet'!AE1018="","Unknown",'Raw DataSet'!AE1018)</f>
        <v>4</v>
      </c>
      <c r="AA1018">
        <f>IF('Raw DataSet'!AF1018="","Unknown",'Raw DataSet'!AF1018)</f>
        <v>0</v>
      </c>
      <c r="AB1018">
        <f>IF('Raw DataSet'!AG1018="","Unknown",'Raw DataSet'!AG1018)</f>
        <v>10</v>
      </c>
      <c r="AC1018">
        <f>IF('Raw DataSet'!AH1018="","Unknown",'Raw DataSet'!AH1018)</f>
        <v>3</v>
      </c>
      <c r="AD1018">
        <f>IF('Raw DataSet'!AI1018="","Unknown",'Raw DataSet'!AI1018)</f>
        <v>9</v>
      </c>
      <c r="AE1018">
        <f>IF('Raw DataSet'!AJ1018="","Unknown",'Raw DataSet'!AJ1018)</f>
        <v>7</v>
      </c>
      <c r="AF1018">
        <f>IF('Raw DataSet'!AK1018="","Unknown",'Raw DataSet'!AK1018)</f>
        <v>0</v>
      </c>
      <c r="AG1018">
        <f>IF('Raw DataSet'!AL1018="","Unknown",'Raw DataSet'!AL1018)</f>
        <v>7</v>
      </c>
    </row>
    <row r="1019" spans="1:33">
      <c r="A1019">
        <f>IF('Raw DataSet'!I1019="","Unknown",'Raw DataSet'!I1019)</f>
        <v>1481</v>
      </c>
      <c r="B1019" s="3" t="str">
        <f>IF('Raw DataSet'!H1019="", "Unknown", 'Raw DataSet'!H1019)</f>
        <v>STAFF-1018</v>
      </c>
      <c r="C1019" t="str">
        <f>IF('Raw DataSet'!J1019="","Unknow",'Raw DataSet'!J1019)</f>
        <v>Female</v>
      </c>
      <c r="D1019" t="str">
        <f>IF('Raw DataSet'!G1019="","Unknown",'Raw DataSet'!G1019)</f>
        <v>Marketing</v>
      </c>
      <c r="E1019" t="str">
        <f>IF('Raw DataSet'!R1019="","Unknown",'Raw DataSet'!R1019)</f>
        <v>Doctoral Degree</v>
      </c>
      <c r="F1019" t="str">
        <f>IF('Raw DataSet'!L1019="","Unknown",'Raw DataSet'!L1019)</f>
        <v>Married</v>
      </c>
      <c r="G1019">
        <f>IF('Raw DataSet'!P1019="","Unknown",'Raw DataSet'!P1019)</f>
        <v>44</v>
      </c>
      <c r="H1019" s="3" t="str" cm="1">
        <f t="array" ref="H1019">_xlfn.IFS(G1019&lt;24, "Under 25",G1019&lt;35, "25-34",G1019&lt;45, "35-44",G1019&lt;55, "45-54",TRUE, "Over 55")</f>
        <v>35-44</v>
      </c>
      <c r="I1019" t="str">
        <f>IF('Raw DataSet'!F1019="","Unknown",'Raw DataSet'!F1019)</f>
        <v>Sales</v>
      </c>
      <c r="J1019" t="str">
        <f>IF('Raw DataSet'!K1019="","Unknown",'Raw DataSet'!K1019)</f>
        <v>Sales Executive</v>
      </c>
      <c r="K1019">
        <f>IF('Raw DataSet'!Q1019="","Unknown",'Raw DataSet'!Q1019)</f>
        <v>1</v>
      </c>
      <c r="L1019" t="str" cm="1">
        <f t="array" ref="L1019">_xlfn.IFS(K1019&lt;10,"0-9",K1019&lt;20,"10-19",TRUE,"20+")</f>
        <v>0-9</v>
      </c>
      <c r="M1019" s="3" t="str">
        <f>'Raw DataSet'!A1019</f>
        <v>No</v>
      </c>
      <c r="N1019">
        <f t="shared" si="30"/>
        <v>0</v>
      </c>
      <c r="O1019">
        <f>IF('Raw DataSet'!W1019="","Unknown",'Raw DataSet'!W1019)</f>
        <v>63200</v>
      </c>
      <c r="P1019" t="str">
        <f t="shared" si="31"/>
        <v>Medium</v>
      </c>
      <c r="Q1019" s="3" t="str">
        <f>IF('Raw DataSet'!M1019="","Unknown",'Raw DataSet'!M1019)</f>
        <v>No</v>
      </c>
      <c r="R1019">
        <f>IF('Raw DataSet'!T1019="","Unknown",'Raw DataSet'!T1019)</f>
        <v>1</v>
      </c>
      <c r="S1019">
        <f>IF('Raw DataSet'!Y1019="","Unknown",'Raw DataSet'!Y1019)</f>
        <v>3</v>
      </c>
      <c r="T1019">
        <f>IF('Raw DataSet'!Z1019="","Unknown",'Raw DataSet'!Z1019)</f>
        <v>2</v>
      </c>
      <c r="U1019">
        <f>IF('Raw DataSet'!AA1019="","Unknown",'Raw DataSet'!AA1019)</f>
        <v>3</v>
      </c>
      <c r="V1019">
        <f>IF('Raw DataSet'!AB1019="","Unknown",'Raw DataSet'!AB1019)</f>
        <v>7</v>
      </c>
      <c r="W1019">
        <f>IF('Raw DataSet'!AC1019="","Unknown",'Raw DataSet'!AC1019)</f>
        <v>12</v>
      </c>
      <c r="X1019" s="3" t="str" cm="1">
        <f t="array" ref="X1019">_xlfn.IFS(W1019&lt;15,"Under 15", W1019&lt;20,"15-19", TRUE,"Over 20")</f>
        <v>Under 15</v>
      </c>
      <c r="Y1019">
        <f>IF('Raw DataSet'!AD1019="","Unknown",'Raw DataSet'!AD1019)</f>
        <v>3</v>
      </c>
      <c r="Z1019">
        <f>IF('Raw DataSet'!AE1019="","Unknown",'Raw DataSet'!AE1019)</f>
        <v>3</v>
      </c>
      <c r="AA1019">
        <f>IF('Raw DataSet'!AF1019="","Unknown",'Raw DataSet'!AF1019)</f>
        <v>1</v>
      </c>
      <c r="AB1019">
        <f>IF('Raw DataSet'!AG1019="","Unknown",'Raw DataSet'!AG1019)</f>
        <v>11</v>
      </c>
      <c r="AC1019">
        <f>IF('Raw DataSet'!AH1019="","Unknown",'Raw DataSet'!AH1019)</f>
        <v>2</v>
      </c>
      <c r="AD1019">
        <f>IF('Raw DataSet'!AI1019="","Unknown",'Raw DataSet'!AI1019)</f>
        <v>1</v>
      </c>
      <c r="AE1019">
        <f>IF('Raw DataSet'!AJ1019="","Unknown",'Raw DataSet'!AJ1019)</f>
        <v>0</v>
      </c>
      <c r="AF1019">
        <f>IF('Raw DataSet'!AK1019="","Unknown",'Raw DataSet'!AK1019)</f>
        <v>0</v>
      </c>
      <c r="AG1019">
        <f>IF('Raw DataSet'!AL1019="","Unknown",'Raw DataSet'!AL1019)</f>
        <v>0</v>
      </c>
    </row>
    <row r="1020" spans="1:33">
      <c r="A1020">
        <f>IF('Raw DataSet'!I1020="","Unknown",'Raw DataSet'!I1020)</f>
        <v>1833</v>
      </c>
      <c r="B1020" s="3" t="str">
        <f>IF('Raw DataSet'!H1020="", "Unknown", 'Raw DataSet'!H1020)</f>
        <v>STAFF-1019</v>
      </c>
      <c r="C1020" t="str">
        <f>IF('Raw DataSet'!J1020="","Unknow",'Raw DataSet'!J1020)</f>
        <v>Female</v>
      </c>
      <c r="D1020" t="str">
        <f>IF('Raw DataSet'!G1020="","Unknown",'Raw DataSet'!G1020)</f>
        <v>Marketing</v>
      </c>
      <c r="E1020" t="str">
        <f>IF('Raw DataSet'!R1020="","Unknown",'Raw DataSet'!R1020)</f>
        <v>Master's Degree</v>
      </c>
      <c r="F1020" t="str">
        <f>IF('Raw DataSet'!L1020="","Unknown",'Raw DataSet'!L1020)</f>
        <v>Married</v>
      </c>
      <c r="G1020">
        <f>IF('Raw DataSet'!P1020="","Unknown",'Raw DataSet'!P1020)</f>
        <v>31</v>
      </c>
      <c r="H1020" s="3" t="str" cm="1">
        <f t="array" ref="H1020">_xlfn.IFS(G1020&lt;24, "Under 25",G1020&lt;35, "25-34",G1020&lt;45, "35-44",G1020&lt;55, "45-54",TRUE, "Over 55")</f>
        <v>25-34</v>
      </c>
      <c r="I1020" t="str">
        <f>IF('Raw DataSet'!F1020="","Unknown",'Raw DataSet'!F1020)</f>
        <v>Sales</v>
      </c>
      <c r="J1020" t="str">
        <f>IF('Raw DataSet'!K1020="","Unknown",'Raw DataSet'!K1020)</f>
        <v>Sales Executive</v>
      </c>
      <c r="K1020">
        <f>IF('Raw DataSet'!Q1020="","Unknown",'Raw DataSet'!Q1020)</f>
        <v>7</v>
      </c>
      <c r="L1020" t="str" cm="1">
        <f t="array" ref="L1020">_xlfn.IFS(K1020&lt;10,"0-9",K1020&lt;20,"10-19",TRUE,"20+")</f>
        <v>0-9</v>
      </c>
      <c r="M1020" s="3" t="str">
        <f>'Raw DataSet'!A1020</f>
        <v>No</v>
      </c>
      <c r="N1020">
        <f t="shared" si="30"/>
        <v>0</v>
      </c>
      <c r="O1020">
        <f>IF('Raw DataSet'!W1020="","Unknown",'Raw DataSet'!W1020)</f>
        <v>54400</v>
      </c>
      <c r="P1020" t="str">
        <f t="shared" si="31"/>
        <v>Medium</v>
      </c>
      <c r="Q1020" s="3" t="str">
        <f>IF('Raw DataSet'!M1020="","Unknown",'Raw DataSet'!M1020)</f>
        <v>No</v>
      </c>
      <c r="R1020">
        <f>IF('Raw DataSet'!T1020="","Unknown",'Raw DataSet'!T1020)</f>
        <v>1</v>
      </c>
      <c r="S1020">
        <f>IF('Raw DataSet'!Y1020="","Unknown",'Raw DataSet'!Y1020)</f>
        <v>3</v>
      </c>
      <c r="T1020">
        <f>IF('Raw DataSet'!Z1020="","Unknown",'Raw DataSet'!Z1020)</f>
        <v>3</v>
      </c>
      <c r="U1020">
        <f>IF('Raw DataSet'!AA1020="","Unknown",'Raw DataSet'!AA1020)</f>
        <v>1</v>
      </c>
      <c r="V1020">
        <f>IF('Raw DataSet'!AB1020="","Unknown",'Raw DataSet'!AB1020)</f>
        <v>2</v>
      </c>
      <c r="W1020">
        <f>IF('Raw DataSet'!AC1020="","Unknown",'Raw DataSet'!AC1020)</f>
        <v>14</v>
      </c>
      <c r="X1020" s="3" t="str" cm="1">
        <f t="array" ref="X1020">_xlfn.IFS(W1020&lt;15,"Under 15", W1020&lt;20,"15-19", TRUE,"Over 20")</f>
        <v>Under 15</v>
      </c>
      <c r="Y1020">
        <f>IF('Raw DataSet'!AD1020="","Unknown",'Raw DataSet'!AD1020)</f>
        <v>3</v>
      </c>
      <c r="Z1020">
        <f>IF('Raw DataSet'!AE1020="","Unknown",'Raw DataSet'!AE1020)</f>
        <v>4</v>
      </c>
      <c r="AA1020">
        <f>IF('Raw DataSet'!AF1020="","Unknown",'Raw DataSet'!AF1020)</f>
        <v>2</v>
      </c>
      <c r="AB1020">
        <f>IF('Raw DataSet'!AG1020="","Unknown",'Raw DataSet'!AG1020)</f>
        <v>9</v>
      </c>
      <c r="AC1020">
        <f>IF('Raw DataSet'!AH1020="","Unknown",'Raw DataSet'!AH1020)</f>
        <v>3</v>
      </c>
      <c r="AD1020">
        <f>IF('Raw DataSet'!AI1020="","Unknown",'Raw DataSet'!AI1020)</f>
        <v>3</v>
      </c>
      <c r="AE1020">
        <f>IF('Raw DataSet'!AJ1020="","Unknown",'Raw DataSet'!AJ1020)</f>
        <v>2</v>
      </c>
      <c r="AF1020">
        <f>IF('Raw DataSet'!AK1020="","Unknown",'Raw DataSet'!AK1020)</f>
        <v>2</v>
      </c>
      <c r="AG1020">
        <f>IF('Raw DataSet'!AL1020="","Unknown",'Raw DataSet'!AL1020)</f>
        <v>2</v>
      </c>
    </row>
    <row r="1021" spans="1:33">
      <c r="A1021">
        <f>IF('Raw DataSet'!I1021="","Unknown",'Raw DataSet'!I1021)</f>
        <v>1987</v>
      </c>
      <c r="B1021" s="3" t="str">
        <f>IF('Raw DataSet'!H1021="", "Unknown", 'Raw DataSet'!H1021)</f>
        <v>STAFF-1020</v>
      </c>
      <c r="C1021" t="str">
        <f>IF('Raw DataSet'!J1021="","Unknow",'Raw DataSet'!J1021)</f>
        <v>Female</v>
      </c>
      <c r="D1021" t="str">
        <f>IF('Raw DataSet'!G1021="","Unknown",'Raw DataSet'!G1021)</f>
        <v>Human Resources</v>
      </c>
      <c r="E1021" t="str">
        <f>IF('Raw DataSet'!R1021="","Unknown",'Raw DataSet'!R1021)</f>
        <v>Bachelor's Degree</v>
      </c>
      <c r="F1021" t="str">
        <f>IF('Raw DataSet'!L1021="","Unknown",'Raw DataSet'!L1021)</f>
        <v>Married</v>
      </c>
      <c r="G1021">
        <f>IF('Raw DataSet'!P1021="","Unknown",'Raw DataSet'!P1021)</f>
        <v>25</v>
      </c>
      <c r="H1021" s="3" t="str" cm="1">
        <f t="array" ref="H1021">_xlfn.IFS(G1021&lt;24, "Under 25",G1021&lt;35, "25-34",G1021&lt;45, "35-44",G1021&lt;55, "45-54",TRUE, "Over 55")</f>
        <v>25-34</v>
      </c>
      <c r="I1021" t="str">
        <f>IF('Raw DataSet'!F1021="","Unknown",'Raw DataSet'!F1021)</f>
        <v>HR</v>
      </c>
      <c r="J1021" t="str">
        <f>IF('Raw DataSet'!K1021="","Unknown",'Raw DataSet'!K1021)</f>
        <v>Human Resources</v>
      </c>
      <c r="K1021">
        <f>IF('Raw DataSet'!Q1021="","Unknown",'Raw DataSet'!Q1021)</f>
        <v>2</v>
      </c>
      <c r="L1021" t="str" cm="1">
        <f t="array" ref="L1021">_xlfn.IFS(K1021&lt;10,"0-9",K1021&lt;20,"10-19",TRUE,"20+")</f>
        <v>0-9</v>
      </c>
      <c r="M1021" s="3" t="str">
        <f>'Raw DataSet'!A1021</f>
        <v>No</v>
      </c>
      <c r="N1021">
        <f t="shared" si="30"/>
        <v>0</v>
      </c>
      <c r="O1021">
        <f>IF('Raw DataSet'!W1021="","Unknown",'Raw DataSet'!W1021)</f>
        <v>65600</v>
      </c>
      <c r="P1021" t="str">
        <f t="shared" si="31"/>
        <v>Medium</v>
      </c>
      <c r="Q1021" s="3" t="str">
        <f>IF('Raw DataSet'!M1021="","Unknown",'Raw DataSet'!M1021)</f>
        <v>No</v>
      </c>
      <c r="R1021">
        <f>IF('Raw DataSet'!T1021="","Unknown",'Raw DataSet'!T1021)</f>
        <v>3</v>
      </c>
      <c r="S1021">
        <f>IF('Raw DataSet'!Y1021="","Unknown",'Raw DataSet'!Y1021)</f>
        <v>3</v>
      </c>
      <c r="T1021">
        <f>IF('Raw DataSet'!Z1021="","Unknown",'Raw DataSet'!Z1021)</f>
        <v>1</v>
      </c>
      <c r="U1021">
        <f>IF('Raw DataSet'!AA1021="","Unknown",'Raw DataSet'!AA1021)</f>
        <v>2</v>
      </c>
      <c r="V1021">
        <f>IF('Raw DataSet'!AB1021="","Unknown",'Raw DataSet'!AB1021)</f>
        <v>4</v>
      </c>
      <c r="W1021">
        <f>IF('Raw DataSet'!AC1021="","Unknown",'Raw DataSet'!AC1021)</f>
        <v>14</v>
      </c>
      <c r="X1021" s="3" t="str" cm="1">
        <f t="array" ref="X1021">_xlfn.IFS(W1021&lt;15,"Under 15", W1021&lt;20,"15-19", TRUE,"Over 20")</f>
        <v>Under 15</v>
      </c>
      <c r="Y1021">
        <f>IF('Raw DataSet'!AD1021="","Unknown",'Raw DataSet'!AD1021)</f>
        <v>3</v>
      </c>
      <c r="Z1021">
        <f>IF('Raw DataSet'!AE1021="","Unknown",'Raw DataSet'!AE1021)</f>
        <v>3</v>
      </c>
      <c r="AA1021">
        <f>IF('Raw DataSet'!AF1021="","Unknown",'Raw DataSet'!AF1021)</f>
        <v>0</v>
      </c>
      <c r="AB1021">
        <f>IF('Raw DataSet'!AG1021="","Unknown",'Raw DataSet'!AG1021)</f>
        <v>6</v>
      </c>
      <c r="AC1021">
        <f>IF('Raw DataSet'!AH1021="","Unknown",'Raw DataSet'!AH1021)</f>
        <v>3</v>
      </c>
      <c r="AD1021">
        <f>IF('Raw DataSet'!AI1021="","Unknown",'Raw DataSet'!AI1021)</f>
        <v>2</v>
      </c>
      <c r="AE1021">
        <f>IF('Raw DataSet'!AJ1021="","Unknown",'Raw DataSet'!AJ1021)</f>
        <v>0</v>
      </c>
      <c r="AF1021">
        <f>IF('Raw DataSet'!AK1021="","Unknown",'Raw DataSet'!AK1021)</f>
        <v>1</v>
      </c>
      <c r="AG1021">
        <f>IF('Raw DataSet'!AL1021="","Unknown",'Raw DataSet'!AL1021)</f>
        <v>2</v>
      </c>
    </row>
    <row r="1022" spans="1:33">
      <c r="A1022">
        <f>IF('Raw DataSet'!I1022="","Unknown",'Raw DataSet'!I1022)</f>
        <v>1625</v>
      </c>
      <c r="B1022" s="3" t="str">
        <f>IF('Raw DataSet'!H1022="", "Unknown", 'Raw DataSet'!H1022)</f>
        <v>STAFF-1021</v>
      </c>
      <c r="C1022" t="str">
        <f>IF('Raw DataSet'!J1022="","Unknow",'Raw DataSet'!J1022)</f>
        <v>Female</v>
      </c>
      <c r="D1022" t="str">
        <f>IF('Raw DataSet'!G1022="","Unknown",'Raw DataSet'!G1022)</f>
        <v>Life Sciences</v>
      </c>
      <c r="E1022" t="str">
        <f>IF('Raw DataSet'!R1022="","Unknown",'Raw DataSet'!R1022)</f>
        <v>Master's Degree</v>
      </c>
      <c r="F1022" t="str">
        <f>IF('Raw DataSet'!L1022="","Unknown",'Raw DataSet'!L1022)</f>
        <v>Married</v>
      </c>
      <c r="G1022">
        <f>IF('Raw DataSet'!P1022="","Unknown",'Raw DataSet'!P1022)</f>
        <v>47</v>
      </c>
      <c r="H1022" s="3" t="str" cm="1">
        <f t="array" ref="H1022">_xlfn.IFS(G1022&lt;24, "Under 25",G1022&lt;35, "25-34",G1022&lt;45, "35-44",G1022&lt;55, "45-54",TRUE, "Over 55")</f>
        <v>45-54</v>
      </c>
      <c r="I1022" t="str">
        <f>IF('Raw DataSet'!F1022="","Unknown",'Raw DataSet'!F1022)</f>
        <v>HR</v>
      </c>
      <c r="J1022" t="str">
        <f>IF('Raw DataSet'!K1022="","Unknown",'Raw DataSet'!K1022)</f>
        <v>Manager</v>
      </c>
      <c r="K1022">
        <f>IF('Raw DataSet'!Q1022="","Unknown",'Raw DataSet'!Q1022)</f>
        <v>26</v>
      </c>
      <c r="L1022" t="str" cm="1">
        <f t="array" ref="L1022">_xlfn.IFS(K1022&lt;10,"0-9",K1022&lt;20,"10-19",TRUE,"20+")</f>
        <v>20+</v>
      </c>
      <c r="M1022" s="3" t="str">
        <f>'Raw DataSet'!A1022</f>
        <v>No</v>
      </c>
      <c r="N1022">
        <f t="shared" si="30"/>
        <v>0</v>
      </c>
      <c r="O1022">
        <f>IF('Raw DataSet'!W1022="","Unknown",'Raw DataSet'!W1022)</f>
        <v>78400</v>
      </c>
      <c r="P1022" t="str">
        <f t="shared" si="31"/>
        <v>High</v>
      </c>
      <c r="Q1022" s="3" t="str">
        <f>IF('Raw DataSet'!M1022="","Unknown",'Raw DataSet'!M1022)</f>
        <v>No</v>
      </c>
      <c r="R1022">
        <f>IF('Raw DataSet'!T1022="","Unknown",'Raw DataSet'!T1022)</f>
        <v>4</v>
      </c>
      <c r="S1022">
        <f>IF('Raw DataSet'!Y1022="","Unknown",'Raw DataSet'!Y1022)</f>
        <v>3</v>
      </c>
      <c r="T1022">
        <f>IF('Raw DataSet'!Z1022="","Unknown",'Raw DataSet'!Z1022)</f>
        <v>5</v>
      </c>
      <c r="U1022">
        <f>IF('Raw DataSet'!AA1022="","Unknown",'Raw DataSet'!AA1022)</f>
        <v>3</v>
      </c>
      <c r="V1022">
        <f>IF('Raw DataSet'!AB1022="","Unknown",'Raw DataSet'!AB1022)</f>
        <v>3</v>
      </c>
      <c r="W1022">
        <f>IF('Raw DataSet'!AC1022="","Unknown",'Raw DataSet'!AC1022)</f>
        <v>11</v>
      </c>
      <c r="X1022" s="3" t="str" cm="1">
        <f t="array" ref="X1022">_xlfn.IFS(W1022&lt;15,"Under 15", W1022&lt;20,"15-19", TRUE,"Over 20")</f>
        <v>Under 15</v>
      </c>
      <c r="Y1022">
        <f>IF('Raw DataSet'!AD1022="","Unknown",'Raw DataSet'!AD1022)</f>
        <v>3</v>
      </c>
      <c r="Z1022">
        <f>IF('Raw DataSet'!AE1022="","Unknown",'Raw DataSet'!AE1022)</f>
        <v>3</v>
      </c>
      <c r="AA1022">
        <f>IF('Raw DataSet'!AF1022="","Unknown",'Raw DataSet'!AF1022)</f>
        <v>1</v>
      </c>
      <c r="AB1022">
        <f>IF('Raw DataSet'!AG1022="","Unknown",'Raw DataSet'!AG1022)</f>
        <v>27</v>
      </c>
      <c r="AC1022">
        <f>IF('Raw DataSet'!AH1022="","Unknown",'Raw DataSet'!AH1022)</f>
        <v>3</v>
      </c>
      <c r="AD1022">
        <f>IF('Raw DataSet'!AI1022="","Unknown",'Raw DataSet'!AI1022)</f>
        <v>5</v>
      </c>
      <c r="AE1022">
        <f>IF('Raw DataSet'!AJ1022="","Unknown",'Raw DataSet'!AJ1022)</f>
        <v>2</v>
      </c>
      <c r="AF1022">
        <f>IF('Raw DataSet'!AK1022="","Unknown",'Raw DataSet'!AK1022)</f>
        <v>1</v>
      </c>
      <c r="AG1022">
        <f>IF('Raw DataSet'!AL1022="","Unknown",'Raw DataSet'!AL1022)</f>
        <v>0</v>
      </c>
    </row>
    <row r="1023" spans="1:33">
      <c r="A1023">
        <f>IF('Raw DataSet'!I1023="","Unknown",'Raw DataSet'!I1023)</f>
        <v>1461</v>
      </c>
      <c r="B1023" s="3" t="str">
        <f>IF('Raw DataSet'!H1023="", "Unknown", 'Raw DataSet'!H1023)</f>
        <v>STAFF-1022</v>
      </c>
      <c r="C1023" t="str">
        <f>IF('Raw DataSet'!J1023="","Unknow",'Raw DataSet'!J1023)</f>
        <v>Female</v>
      </c>
      <c r="D1023" t="str">
        <f>IF('Raw DataSet'!G1023="","Unknown",'Raw DataSet'!G1023)</f>
        <v>Medical</v>
      </c>
      <c r="E1023" t="str">
        <f>IF('Raw DataSet'!R1023="","Unknown",'Raw DataSet'!R1023)</f>
        <v>Associates Degree</v>
      </c>
      <c r="F1023" t="str">
        <f>IF('Raw DataSet'!L1023="","Unknown",'Raw DataSet'!L1023)</f>
        <v>Single</v>
      </c>
      <c r="G1023">
        <f>IF('Raw DataSet'!P1023="","Unknown",'Raw DataSet'!P1023)</f>
        <v>31</v>
      </c>
      <c r="H1023" s="3" t="str" cm="1">
        <f t="array" ref="H1023">_xlfn.IFS(G1023&lt;24, "Under 25",G1023&lt;35, "25-34",G1023&lt;45, "35-44",G1023&lt;55, "45-54",TRUE, "Over 55")</f>
        <v>25-34</v>
      </c>
      <c r="I1023" t="str">
        <f>IF('Raw DataSet'!F1023="","Unknown",'Raw DataSet'!F1023)</f>
        <v>HR</v>
      </c>
      <c r="J1023" t="str">
        <f>IF('Raw DataSet'!K1023="","Unknown",'Raw DataSet'!K1023)</f>
        <v>Human Resources</v>
      </c>
      <c r="K1023">
        <f>IF('Raw DataSet'!Q1023="","Unknown",'Raw DataSet'!Q1023)</f>
        <v>8</v>
      </c>
      <c r="L1023" t="str" cm="1">
        <f t="array" ref="L1023">_xlfn.IFS(K1023&lt;10,"0-9",K1023&lt;20,"10-19",TRUE,"20+")</f>
        <v>0-9</v>
      </c>
      <c r="M1023" s="3" t="str">
        <f>'Raw DataSet'!A1023</f>
        <v>No</v>
      </c>
      <c r="N1023">
        <f t="shared" si="30"/>
        <v>0</v>
      </c>
      <c r="O1023">
        <f>IF('Raw DataSet'!W1023="","Unknown",'Raw DataSet'!W1023)</f>
        <v>76800</v>
      </c>
      <c r="P1023" t="str">
        <f t="shared" si="31"/>
        <v>High</v>
      </c>
      <c r="Q1023" s="3" t="str">
        <f>IF('Raw DataSet'!M1023="","Unknown",'Raw DataSet'!M1023)</f>
        <v>No</v>
      </c>
      <c r="R1023">
        <f>IF('Raw DataSet'!T1023="","Unknown",'Raw DataSet'!T1023)</f>
        <v>4</v>
      </c>
      <c r="S1023">
        <f>IF('Raw DataSet'!Y1023="","Unknown",'Raw DataSet'!Y1023)</f>
        <v>4</v>
      </c>
      <c r="T1023">
        <f>IF('Raw DataSet'!Z1023="","Unknown",'Raw DataSet'!Z1023)</f>
        <v>1</v>
      </c>
      <c r="U1023">
        <f>IF('Raw DataSet'!AA1023="","Unknown",'Raw DataSet'!AA1023)</f>
        <v>2</v>
      </c>
      <c r="V1023">
        <f>IF('Raw DataSet'!AB1023="","Unknown",'Raw DataSet'!AB1023)</f>
        <v>9</v>
      </c>
      <c r="W1023">
        <f>IF('Raw DataSet'!AC1023="","Unknown",'Raw DataSet'!AC1023)</f>
        <v>18</v>
      </c>
      <c r="X1023" s="3" t="str" cm="1">
        <f t="array" ref="X1023">_xlfn.IFS(W1023&lt;15,"Under 15", W1023&lt;20,"15-19", TRUE,"Over 20")</f>
        <v>15-19</v>
      </c>
      <c r="Y1023">
        <f>IF('Raw DataSet'!AD1023="","Unknown",'Raw DataSet'!AD1023)</f>
        <v>3</v>
      </c>
      <c r="Z1023">
        <f>IF('Raw DataSet'!AE1023="","Unknown",'Raw DataSet'!AE1023)</f>
        <v>4</v>
      </c>
      <c r="AA1023">
        <f>IF('Raw DataSet'!AF1023="","Unknown",'Raw DataSet'!AF1023)</f>
        <v>0</v>
      </c>
      <c r="AB1023">
        <f>IF('Raw DataSet'!AG1023="","Unknown",'Raw DataSet'!AG1023)</f>
        <v>8</v>
      </c>
      <c r="AC1023">
        <f>IF('Raw DataSet'!AH1023="","Unknown",'Raw DataSet'!AH1023)</f>
        <v>3</v>
      </c>
      <c r="AD1023">
        <f>IF('Raw DataSet'!AI1023="","Unknown",'Raw DataSet'!AI1023)</f>
        <v>3</v>
      </c>
      <c r="AE1023">
        <f>IF('Raw DataSet'!AJ1023="","Unknown",'Raw DataSet'!AJ1023)</f>
        <v>2</v>
      </c>
      <c r="AF1023">
        <f>IF('Raw DataSet'!AK1023="","Unknown",'Raw DataSet'!AK1023)</f>
        <v>0</v>
      </c>
      <c r="AG1023">
        <f>IF('Raw DataSet'!AL1023="","Unknown",'Raw DataSet'!AL1023)</f>
        <v>2</v>
      </c>
    </row>
    <row r="1024" spans="1:33">
      <c r="A1024">
        <f>IF('Raw DataSet'!I1024="","Unknown",'Raw DataSet'!I1024)</f>
        <v>1916</v>
      </c>
      <c r="B1024" s="3" t="str">
        <f>IF('Raw DataSet'!H1024="", "Unknown", 'Raw DataSet'!H1024)</f>
        <v>STAFF-1023</v>
      </c>
      <c r="C1024" t="str">
        <f>IF('Raw DataSet'!J1024="","Unknow",'Raw DataSet'!J1024)</f>
        <v>Female</v>
      </c>
      <c r="D1024" t="str">
        <f>IF('Raw DataSet'!G1024="","Unknown",'Raw DataSet'!G1024)</f>
        <v>Medical</v>
      </c>
      <c r="E1024" t="str">
        <f>IF('Raw DataSet'!R1024="","Unknown",'Raw DataSet'!R1024)</f>
        <v>Bachelor's Degree</v>
      </c>
      <c r="F1024" t="str">
        <f>IF('Raw DataSet'!L1024="","Unknown",'Raw DataSet'!L1024)</f>
        <v>Divorced</v>
      </c>
      <c r="G1024">
        <f>IF('Raw DataSet'!P1024="","Unknown",'Raw DataSet'!P1024)</f>
        <v>31</v>
      </c>
      <c r="H1024" s="3" t="str" cm="1">
        <f t="array" ref="H1024">_xlfn.IFS(G1024&lt;24, "Under 25",G1024&lt;35, "25-34",G1024&lt;45, "35-44",G1024&lt;55, "45-54",TRUE, "Over 55")</f>
        <v>25-34</v>
      </c>
      <c r="I1024" t="str">
        <f>IF('Raw DataSet'!F1024="","Unknown",'Raw DataSet'!F1024)</f>
        <v>R&amp;D</v>
      </c>
      <c r="J1024" t="str">
        <f>IF('Raw DataSet'!K1024="","Unknown",'Raw DataSet'!K1024)</f>
        <v>Laboratory Technician</v>
      </c>
      <c r="K1024">
        <f>IF('Raw DataSet'!Q1024="","Unknown",'Raw DataSet'!Q1024)</f>
        <v>4</v>
      </c>
      <c r="L1024" t="str" cm="1">
        <f t="array" ref="L1024">_xlfn.IFS(K1024&lt;10,"0-9",K1024&lt;20,"10-19",TRUE,"20+")</f>
        <v>0-9</v>
      </c>
      <c r="M1024" s="3" t="str">
        <f>'Raw DataSet'!A1024</f>
        <v>No</v>
      </c>
      <c r="N1024">
        <f t="shared" si="30"/>
        <v>0</v>
      </c>
      <c r="O1024">
        <f>IF('Raw DataSet'!W1024="","Unknown",'Raw DataSet'!W1024)</f>
        <v>49600</v>
      </c>
      <c r="P1024" t="str">
        <f t="shared" si="31"/>
        <v>Medium</v>
      </c>
      <c r="Q1024" s="3" t="str">
        <f>IF('Raw DataSet'!M1024="","Unknown",'Raw DataSet'!M1024)</f>
        <v>No</v>
      </c>
      <c r="R1024">
        <f>IF('Raw DataSet'!T1024="","Unknown",'Raw DataSet'!T1024)</f>
        <v>1</v>
      </c>
      <c r="S1024">
        <f>IF('Raw DataSet'!Y1024="","Unknown",'Raw DataSet'!Y1024)</f>
        <v>4</v>
      </c>
      <c r="T1024">
        <f>IF('Raw DataSet'!Z1024="","Unknown",'Raw DataSet'!Z1024)</f>
        <v>1</v>
      </c>
      <c r="U1024">
        <f>IF('Raw DataSet'!AA1024="","Unknown",'Raw DataSet'!AA1024)</f>
        <v>3</v>
      </c>
      <c r="V1024">
        <f>IF('Raw DataSet'!AB1024="","Unknown",'Raw DataSet'!AB1024)</f>
        <v>8</v>
      </c>
      <c r="W1024">
        <f>IF('Raw DataSet'!AC1024="","Unknown",'Raw DataSet'!AC1024)</f>
        <v>12</v>
      </c>
      <c r="X1024" s="3" t="str" cm="1">
        <f t="array" ref="X1024">_xlfn.IFS(W1024&lt;15,"Under 15", W1024&lt;20,"15-19", TRUE,"Over 20")</f>
        <v>Under 15</v>
      </c>
      <c r="Y1024">
        <f>IF('Raw DataSet'!AD1024="","Unknown",'Raw DataSet'!AD1024)</f>
        <v>3</v>
      </c>
      <c r="Z1024">
        <f>IF('Raw DataSet'!AE1024="","Unknown",'Raw DataSet'!AE1024)</f>
        <v>2</v>
      </c>
      <c r="AA1024">
        <f>IF('Raw DataSet'!AF1024="","Unknown",'Raw DataSet'!AF1024)</f>
        <v>1</v>
      </c>
      <c r="AB1024">
        <f>IF('Raw DataSet'!AG1024="","Unknown",'Raw DataSet'!AG1024)</f>
        <v>4</v>
      </c>
      <c r="AC1024">
        <f>IF('Raw DataSet'!AH1024="","Unknown",'Raw DataSet'!AH1024)</f>
        <v>2</v>
      </c>
      <c r="AD1024">
        <f>IF('Raw DataSet'!AI1024="","Unknown",'Raw DataSet'!AI1024)</f>
        <v>2</v>
      </c>
      <c r="AE1024">
        <f>IF('Raw DataSet'!AJ1024="","Unknown",'Raw DataSet'!AJ1024)</f>
        <v>2</v>
      </c>
      <c r="AF1024">
        <f>IF('Raw DataSet'!AK1024="","Unknown",'Raw DataSet'!AK1024)</f>
        <v>2</v>
      </c>
      <c r="AG1024">
        <f>IF('Raw DataSet'!AL1024="","Unknown",'Raw DataSet'!AL1024)</f>
        <v>2</v>
      </c>
    </row>
    <row r="1025" spans="1:33">
      <c r="A1025">
        <f>IF('Raw DataSet'!I1025="","Unknown",'Raw DataSet'!I1025)</f>
        <v>1829</v>
      </c>
      <c r="B1025" s="3" t="str">
        <f>IF('Raw DataSet'!H1025="", "Unknown", 'Raw DataSet'!H1025)</f>
        <v>STAFF-1024</v>
      </c>
      <c r="C1025" t="str">
        <f>IF('Raw DataSet'!J1025="","Unknow",'Raw DataSet'!J1025)</f>
        <v>Female</v>
      </c>
      <c r="D1025" t="str">
        <f>IF('Raw DataSet'!G1025="","Unknown",'Raw DataSet'!G1025)</f>
        <v>Life Sciences</v>
      </c>
      <c r="E1025" t="str">
        <f>IF('Raw DataSet'!R1025="","Unknown",'Raw DataSet'!R1025)</f>
        <v>Bachelor's Degree</v>
      </c>
      <c r="F1025" t="str">
        <f>IF('Raw DataSet'!L1025="","Unknown",'Raw DataSet'!L1025)</f>
        <v>Divorced</v>
      </c>
      <c r="G1025">
        <f>IF('Raw DataSet'!P1025="","Unknown",'Raw DataSet'!P1025)</f>
        <v>40</v>
      </c>
      <c r="H1025" s="3" t="str" cm="1">
        <f t="array" ref="H1025">_xlfn.IFS(G1025&lt;24, "Under 25",G1025&lt;35, "25-34",G1025&lt;45, "35-44",G1025&lt;55, "45-54",TRUE, "Over 55")</f>
        <v>35-44</v>
      </c>
      <c r="I1025" t="str">
        <f>IF('Raw DataSet'!F1025="","Unknown",'Raw DataSet'!F1025)</f>
        <v>R&amp;D</v>
      </c>
      <c r="J1025" t="str">
        <f>IF('Raw DataSet'!K1025="","Unknown",'Raw DataSet'!K1025)</f>
        <v>Healthcare Representative</v>
      </c>
      <c r="K1025">
        <f>IF('Raw DataSet'!Q1025="","Unknown",'Raw DataSet'!Q1025)</f>
        <v>12</v>
      </c>
      <c r="L1025" t="str" cm="1">
        <f t="array" ref="L1025">_xlfn.IFS(K1025&lt;10,"0-9",K1025&lt;20,"10-19",TRUE,"20+")</f>
        <v>10-19</v>
      </c>
      <c r="M1025" s="3" t="str">
        <f>'Raw DataSet'!A1025</f>
        <v>No</v>
      </c>
      <c r="N1025">
        <f t="shared" si="30"/>
        <v>0</v>
      </c>
      <c r="O1025">
        <f>IF('Raw DataSet'!W1025="","Unknown",'Raw DataSet'!W1025)</f>
        <v>37600</v>
      </c>
      <c r="P1025" t="str">
        <f t="shared" si="31"/>
        <v>Low</v>
      </c>
      <c r="Q1025" s="3" t="str">
        <f>IF('Raw DataSet'!M1025="","Unknown",'Raw DataSet'!M1025)</f>
        <v>No</v>
      </c>
      <c r="R1025">
        <f>IF('Raw DataSet'!T1025="","Unknown",'Raw DataSet'!T1025)</f>
        <v>2</v>
      </c>
      <c r="S1025">
        <f>IF('Raw DataSet'!Y1025="","Unknown",'Raw DataSet'!Y1025)</f>
        <v>3</v>
      </c>
      <c r="T1025">
        <f>IF('Raw DataSet'!Z1025="","Unknown",'Raw DataSet'!Z1025)</f>
        <v>2</v>
      </c>
      <c r="U1025">
        <f>IF('Raw DataSet'!AA1025="","Unknown",'Raw DataSet'!AA1025)</f>
        <v>1</v>
      </c>
      <c r="V1025">
        <f>IF('Raw DataSet'!AB1025="","Unknown",'Raw DataSet'!AB1025)</f>
        <v>2</v>
      </c>
      <c r="W1025">
        <f>IF('Raw DataSet'!AC1025="","Unknown",'Raw DataSet'!AC1025)</f>
        <v>12</v>
      </c>
      <c r="X1025" s="3" t="str" cm="1">
        <f t="array" ref="X1025">_xlfn.IFS(W1025&lt;15,"Under 15", W1025&lt;20,"15-19", TRUE,"Over 20")</f>
        <v>Under 15</v>
      </c>
      <c r="Y1025">
        <f>IF('Raw DataSet'!AD1025="","Unknown",'Raw DataSet'!AD1025)</f>
        <v>3</v>
      </c>
      <c r="Z1025">
        <f>IF('Raw DataSet'!AE1025="","Unknown",'Raw DataSet'!AE1025)</f>
        <v>2</v>
      </c>
      <c r="AA1025">
        <f>IF('Raw DataSet'!AF1025="","Unknown",'Raw DataSet'!AF1025)</f>
        <v>1</v>
      </c>
      <c r="AB1025">
        <f>IF('Raw DataSet'!AG1025="","Unknown",'Raw DataSet'!AG1025)</f>
        <v>15</v>
      </c>
      <c r="AC1025">
        <f>IF('Raw DataSet'!AH1025="","Unknown",'Raw DataSet'!AH1025)</f>
        <v>3</v>
      </c>
      <c r="AD1025">
        <f>IF('Raw DataSet'!AI1025="","Unknown",'Raw DataSet'!AI1025)</f>
        <v>7</v>
      </c>
      <c r="AE1025">
        <f>IF('Raw DataSet'!AJ1025="","Unknown",'Raw DataSet'!AJ1025)</f>
        <v>4</v>
      </c>
      <c r="AF1025">
        <f>IF('Raw DataSet'!AK1025="","Unknown",'Raw DataSet'!AK1025)</f>
        <v>7</v>
      </c>
      <c r="AG1025">
        <f>IF('Raw DataSet'!AL1025="","Unknown",'Raw DataSet'!AL1025)</f>
        <v>7</v>
      </c>
    </row>
    <row r="1026" spans="1:33">
      <c r="A1026">
        <f>IF('Raw DataSet'!I1026="","Unknown",'Raw DataSet'!I1026)</f>
        <v>1822</v>
      </c>
      <c r="B1026" s="3" t="str">
        <f>IF('Raw DataSet'!H1026="", "Unknown", 'Raw DataSet'!H1026)</f>
        <v>STAFF-1025</v>
      </c>
      <c r="C1026" t="str">
        <f>IF('Raw DataSet'!J1026="","Unknow",'Raw DataSet'!J1026)</f>
        <v>Female</v>
      </c>
      <c r="D1026" t="str">
        <f>IF('Raw DataSet'!G1026="","Unknown",'Raw DataSet'!G1026)</f>
        <v>Life Sciences</v>
      </c>
      <c r="E1026" t="str">
        <f>IF('Raw DataSet'!R1026="","Unknown",'Raw DataSet'!R1026)</f>
        <v>Bachelor's Degree</v>
      </c>
      <c r="F1026" t="str">
        <f>IF('Raw DataSet'!L1026="","Unknown",'Raw DataSet'!L1026)</f>
        <v>Divorced</v>
      </c>
      <c r="G1026">
        <f>IF('Raw DataSet'!P1026="","Unknown",'Raw DataSet'!P1026)</f>
        <v>40</v>
      </c>
      <c r="H1026" s="3" t="str" cm="1">
        <f t="array" ref="H1026">_xlfn.IFS(G1026&lt;24, "Under 25",G1026&lt;35, "25-34",G1026&lt;45, "35-44",G1026&lt;55, "45-54",TRUE, "Over 55")</f>
        <v>35-44</v>
      </c>
      <c r="I1026" t="str">
        <f>IF('Raw DataSet'!F1026="","Unknown",'Raw DataSet'!F1026)</f>
        <v>R&amp;D</v>
      </c>
      <c r="J1026" t="str">
        <f>IF('Raw DataSet'!K1026="","Unknown",'Raw DataSet'!K1026)</f>
        <v>Healthcare Representative</v>
      </c>
      <c r="K1026">
        <f>IF('Raw DataSet'!Q1026="","Unknown",'Raw DataSet'!Q1026)</f>
        <v>1</v>
      </c>
      <c r="L1026" t="str" cm="1">
        <f t="array" ref="L1026">_xlfn.IFS(K1026&lt;10,"0-9",K1026&lt;20,"10-19",TRUE,"20+")</f>
        <v>0-9</v>
      </c>
      <c r="M1026" s="3" t="str">
        <f>'Raw DataSet'!A1026</f>
        <v>No</v>
      </c>
      <c r="N1026">
        <f t="shared" ref="N1026:N1089" si="32">IF(M1026="Yes",1,0)</f>
        <v>0</v>
      </c>
      <c r="O1026">
        <f>IF('Raw DataSet'!W1026="","Unknown",'Raw DataSet'!W1026)</f>
        <v>41600</v>
      </c>
      <c r="P1026" t="str">
        <f t="shared" si="31"/>
        <v>Medium</v>
      </c>
      <c r="Q1026" s="3" t="str">
        <f>IF('Raw DataSet'!M1026="","Unknown",'Raw DataSet'!M1026)</f>
        <v>No</v>
      </c>
      <c r="R1026">
        <f>IF('Raw DataSet'!T1026="","Unknown",'Raw DataSet'!T1026)</f>
        <v>3</v>
      </c>
      <c r="S1026">
        <f>IF('Raw DataSet'!Y1026="","Unknown",'Raw DataSet'!Y1026)</f>
        <v>3</v>
      </c>
      <c r="T1026">
        <f>IF('Raw DataSet'!Z1026="","Unknown",'Raw DataSet'!Z1026)</f>
        <v>2</v>
      </c>
      <c r="U1026">
        <f>IF('Raw DataSet'!AA1026="","Unknown",'Raw DataSet'!AA1026)</f>
        <v>4</v>
      </c>
      <c r="V1026">
        <f>IF('Raw DataSet'!AB1026="","Unknown",'Raw DataSet'!AB1026)</f>
        <v>4</v>
      </c>
      <c r="W1026">
        <f>IF('Raw DataSet'!AC1026="","Unknown",'Raw DataSet'!AC1026)</f>
        <v>17</v>
      </c>
      <c r="X1026" s="3" t="str" cm="1">
        <f t="array" ref="X1026">_xlfn.IFS(W1026&lt;15,"Under 15", W1026&lt;20,"15-19", TRUE,"Over 20")</f>
        <v>15-19</v>
      </c>
      <c r="Y1026">
        <f>IF('Raw DataSet'!AD1026="","Unknown",'Raw DataSet'!AD1026)</f>
        <v>3</v>
      </c>
      <c r="Z1026">
        <f>IF('Raw DataSet'!AE1026="","Unknown",'Raw DataSet'!AE1026)</f>
        <v>4</v>
      </c>
      <c r="AA1026">
        <f>IF('Raw DataSet'!AF1026="","Unknown",'Raw DataSet'!AF1026)</f>
        <v>1</v>
      </c>
      <c r="AB1026">
        <f>IF('Raw DataSet'!AG1026="","Unknown",'Raw DataSet'!AG1026)</f>
        <v>12</v>
      </c>
      <c r="AC1026">
        <f>IF('Raw DataSet'!AH1026="","Unknown",'Raw DataSet'!AH1026)</f>
        <v>3</v>
      </c>
      <c r="AD1026">
        <f>IF('Raw DataSet'!AI1026="","Unknown",'Raw DataSet'!AI1026)</f>
        <v>5</v>
      </c>
      <c r="AE1026">
        <f>IF('Raw DataSet'!AJ1026="","Unknown",'Raw DataSet'!AJ1026)</f>
        <v>3</v>
      </c>
      <c r="AF1026">
        <f>IF('Raw DataSet'!AK1026="","Unknown",'Raw DataSet'!AK1026)</f>
        <v>0</v>
      </c>
      <c r="AG1026">
        <f>IF('Raw DataSet'!AL1026="","Unknown",'Raw DataSet'!AL1026)</f>
        <v>3</v>
      </c>
    </row>
    <row r="1027" spans="1:33">
      <c r="A1027">
        <f>IF('Raw DataSet'!I1027="","Unknown",'Raw DataSet'!I1027)</f>
        <v>1762</v>
      </c>
      <c r="B1027" s="3" t="str">
        <f>IF('Raw DataSet'!H1027="", "Unknown", 'Raw DataSet'!H1027)</f>
        <v>STAFF-1026</v>
      </c>
      <c r="C1027" t="str">
        <f>IF('Raw DataSet'!J1027="","Unknow",'Raw DataSet'!J1027)</f>
        <v>Female</v>
      </c>
      <c r="D1027" t="str">
        <f>IF('Raw DataSet'!G1027="","Unknown",'Raw DataSet'!G1027)</f>
        <v>Technical Degree</v>
      </c>
      <c r="E1027" t="str">
        <f>IF('Raw DataSet'!R1027="","Unknown",'Raw DataSet'!R1027)</f>
        <v>Bachelor's Degree</v>
      </c>
      <c r="F1027" t="str">
        <f>IF('Raw DataSet'!L1027="","Unknown",'Raw DataSet'!L1027)</f>
        <v>Divorced</v>
      </c>
      <c r="G1027">
        <f>IF('Raw DataSet'!P1027="","Unknown",'Raw DataSet'!P1027)</f>
        <v>29</v>
      </c>
      <c r="H1027" s="3" t="str" cm="1">
        <f t="array" ref="H1027">_xlfn.IFS(G1027&lt;24, "Under 25",G1027&lt;35, "25-34",G1027&lt;45, "35-44",G1027&lt;55, "45-54",TRUE, "Over 55")</f>
        <v>25-34</v>
      </c>
      <c r="I1027" t="str">
        <f>IF('Raw DataSet'!F1027="","Unknown",'Raw DataSet'!F1027)</f>
        <v>R&amp;D</v>
      </c>
      <c r="J1027" t="str">
        <f>IF('Raw DataSet'!K1027="","Unknown",'Raw DataSet'!K1027)</f>
        <v>Research Scientist</v>
      </c>
      <c r="K1027">
        <f>IF('Raw DataSet'!Q1027="","Unknown",'Raw DataSet'!Q1027)</f>
        <v>4</v>
      </c>
      <c r="L1027" t="str" cm="1">
        <f t="array" ref="L1027">_xlfn.IFS(K1027&lt;10,"0-9",K1027&lt;20,"10-19",TRUE,"20+")</f>
        <v>0-9</v>
      </c>
      <c r="M1027" s="3" t="str">
        <f>'Raw DataSet'!A1027</f>
        <v>No</v>
      </c>
      <c r="N1027">
        <f t="shared" si="32"/>
        <v>0</v>
      </c>
      <c r="O1027">
        <f>IF('Raw DataSet'!W1027="","Unknown",'Raw DataSet'!W1027)</f>
        <v>72800</v>
      </c>
      <c r="P1027" t="str">
        <f t="shared" ref="P1027:P1090" si="33">IF(O1027 &lt;= QUARTILE($O:$O, 1), "Low",
    IF(O1027 &lt;= QUARTILE($O:$O, 3), "Medium",
       "High"))</f>
        <v>High</v>
      </c>
      <c r="Q1027" s="3" t="str">
        <f>IF('Raw DataSet'!M1027="","Unknown",'Raw DataSet'!M1027)</f>
        <v>No</v>
      </c>
      <c r="R1027">
        <f>IF('Raw DataSet'!T1027="","Unknown",'Raw DataSet'!T1027)</f>
        <v>4</v>
      </c>
      <c r="S1027">
        <f>IF('Raw DataSet'!Y1027="","Unknown",'Raw DataSet'!Y1027)</f>
        <v>2</v>
      </c>
      <c r="T1027">
        <f>IF('Raw DataSet'!Z1027="","Unknown",'Raw DataSet'!Z1027)</f>
        <v>1</v>
      </c>
      <c r="U1027">
        <f>IF('Raw DataSet'!AA1027="","Unknown",'Raw DataSet'!AA1027)</f>
        <v>1</v>
      </c>
      <c r="V1027">
        <f>IF('Raw DataSet'!AB1027="","Unknown",'Raw DataSet'!AB1027)</f>
        <v>1</v>
      </c>
      <c r="W1027">
        <f>IF('Raw DataSet'!AC1027="","Unknown",'Raw DataSet'!AC1027)</f>
        <v>13</v>
      </c>
      <c r="X1027" s="3" t="str" cm="1">
        <f t="array" ref="X1027">_xlfn.IFS(W1027&lt;15,"Under 15", W1027&lt;20,"15-19", TRUE,"Over 20")</f>
        <v>Under 15</v>
      </c>
      <c r="Y1027">
        <f>IF('Raw DataSet'!AD1027="","Unknown",'Raw DataSet'!AD1027)</f>
        <v>3</v>
      </c>
      <c r="Z1027">
        <f>IF('Raw DataSet'!AE1027="","Unknown",'Raw DataSet'!AE1027)</f>
        <v>3</v>
      </c>
      <c r="AA1027">
        <f>IF('Raw DataSet'!AF1027="","Unknown",'Raw DataSet'!AF1027)</f>
        <v>1</v>
      </c>
      <c r="AB1027">
        <f>IF('Raw DataSet'!AG1027="","Unknown",'Raw DataSet'!AG1027)</f>
        <v>1</v>
      </c>
      <c r="AC1027">
        <f>IF('Raw DataSet'!AH1027="","Unknown",'Raw DataSet'!AH1027)</f>
        <v>3</v>
      </c>
      <c r="AD1027">
        <f>IF('Raw DataSet'!AI1027="","Unknown",'Raw DataSet'!AI1027)</f>
        <v>1</v>
      </c>
      <c r="AE1027">
        <f>IF('Raw DataSet'!AJ1027="","Unknown",'Raw DataSet'!AJ1027)</f>
        <v>0</v>
      </c>
      <c r="AF1027">
        <f>IF('Raw DataSet'!AK1027="","Unknown",'Raw DataSet'!AK1027)</f>
        <v>0</v>
      </c>
      <c r="AG1027">
        <f>IF('Raw DataSet'!AL1027="","Unknown",'Raw DataSet'!AL1027)</f>
        <v>0</v>
      </c>
    </row>
    <row r="1028" spans="1:33">
      <c r="A1028">
        <f>IF('Raw DataSet'!I1028="","Unknown",'Raw DataSet'!I1028)</f>
        <v>1658</v>
      </c>
      <c r="B1028" s="3" t="str">
        <f>IF('Raw DataSet'!H1028="", "Unknown", 'Raw DataSet'!H1028)</f>
        <v>STAFF-1027</v>
      </c>
      <c r="C1028" t="str">
        <f>IF('Raw DataSet'!J1028="","Unknow",'Raw DataSet'!J1028)</f>
        <v>Female</v>
      </c>
      <c r="D1028" t="str">
        <f>IF('Raw DataSet'!G1028="","Unknown",'Raw DataSet'!G1028)</f>
        <v>Life Sciences</v>
      </c>
      <c r="E1028" t="str">
        <f>IF('Raw DataSet'!R1028="","Unknown",'Raw DataSet'!R1028)</f>
        <v>Bachelor's Degree</v>
      </c>
      <c r="F1028" t="str">
        <f>IF('Raw DataSet'!L1028="","Unknown",'Raw DataSet'!L1028)</f>
        <v>Divorced</v>
      </c>
      <c r="G1028">
        <f>IF('Raw DataSet'!P1028="","Unknown",'Raw DataSet'!P1028)</f>
        <v>34</v>
      </c>
      <c r="H1028" s="3" t="str" cm="1">
        <f t="array" ref="H1028">_xlfn.IFS(G1028&lt;24, "Under 25",G1028&lt;35, "25-34",G1028&lt;45, "35-44",G1028&lt;55, "45-54",TRUE, "Over 55")</f>
        <v>25-34</v>
      </c>
      <c r="I1028" t="str">
        <f>IF('Raw DataSet'!F1028="","Unknown",'Raw DataSet'!F1028)</f>
        <v>R&amp;D</v>
      </c>
      <c r="J1028" t="str">
        <f>IF('Raw DataSet'!K1028="","Unknown",'Raw DataSet'!K1028)</f>
        <v>Research Scientist</v>
      </c>
      <c r="K1028">
        <f>IF('Raw DataSet'!Q1028="","Unknown",'Raw DataSet'!Q1028)</f>
        <v>3</v>
      </c>
      <c r="L1028" t="str" cm="1">
        <f t="array" ref="L1028">_xlfn.IFS(K1028&lt;10,"0-9",K1028&lt;20,"10-19",TRUE,"20+")</f>
        <v>0-9</v>
      </c>
      <c r="M1028" s="3" t="str">
        <f>'Raw DataSet'!A1028</f>
        <v>No</v>
      </c>
      <c r="N1028">
        <f t="shared" si="32"/>
        <v>0</v>
      </c>
      <c r="O1028">
        <f>IF('Raw DataSet'!W1028="","Unknown",'Raw DataSet'!W1028)</f>
        <v>52800</v>
      </c>
      <c r="P1028" t="str">
        <f t="shared" si="33"/>
        <v>Medium</v>
      </c>
      <c r="Q1028" s="3" t="str">
        <f>IF('Raw DataSet'!M1028="","Unknown",'Raw DataSet'!M1028)</f>
        <v>No</v>
      </c>
      <c r="R1028">
        <f>IF('Raw DataSet'!T1028="","Unknown",'Raw DataSet'!T1028)</f>
        <v>4</v>
      </c>
      <c r="S1028">
        <f>IF('Raw DataSet'!Y1028="","Unknown",'Raw DataSet'!Y1028)</f>
        <v>3</v>
      </c>
      <c r="T1028">
        <f>IF('Raw DataSet'!Z1028="","Unknown",'Raw DataSet'!Z1028)</f>
        <v>2</v>
      </c>
      <c r="U1028">
        <f>IF('Raw DataSet'!AA1028="","Unknown",'Raw DataSet'!AA1028)</f>
        <v>2</v>
      </c>
      <c r="V1028">
        <f>IF('Raw DataSet'!AB1028="","Unknown",'Raw DataSet'!AB1028)</f>
        <v>1</v>
      </c>
      <c r="W1028">
        <f>IF('Raw DataSet'!AC1028="","Unknown",'Raw DataSet'!AC1028)</f>
        <v>12</v>
      </c>
      <c r="X1028" s="3" t="str" cm="1">
        <f t="array" ref="X1028">_xlfn.IFS(W1028&lt;15,"Under 15", W1028&lt;20,"15-19", TRUE,"Over 20")</f>
        <v>Under 15</v>
      </c>
      <c r="Y1028">
        <f>IF('Raw DataSet'!AD1028="","Unknown",'Raw DataSet'!AD1028)</f>
        <v>3</v>
      </c>
      <c r="Z1028">
        <f>IF('Raw DataSet'!AE1028="","Unknown",'Raw DataSet'!AE1028)</f>
        <v>3</v>
      </c>
      <c r="AA1028">
        <f>IF('Raw DataSet'!AF1028="","Unknown",'Raw DataSet'!AF1028)</f>
        <v>1</v>
      </c>
      <c r="AB1028">
        <f>IF('Raw DataSet'!AG1028="","Unknown",'Raw DataSet'!AG1028)</f>
        <v>11</v>
      </c>
      <c r="AC1028">
        <f>IF('Raw DataSet'!AH1028="","Unknown",'Raw DataSet'!AH1028)</f>
        <v>3</v>
      </c>
      <c r="AD1028">
        <f>IF('Raw DataSet'!AI1028="","Unknown",'Raw DataSet'!AI1028)</f>
        <v>11</v>
      </c>
      <c r="AE1028">
        <f>IF('Raw DataSet'!AJ1028="","Unknown",'Raw DataSet'!AJ1028)</f>
        <v>8</v>
      </c>
      <c r="AF1028">
        <f>IF('Raw DataSet'!AK1028="","Unknown",'Raw DataSet'!AK1028)</f>
        <v>7</v>
      </c>
      <c r="AG1028">
        <f>IF('Raw DataSet'!AL1028="","Unknown",'Raw DataSet'!AL1028)</f>
        <v>9</v>
      </c>
    </row>
    <row r="1029" spans="1:33">
      <c r="A1029">
        <f>IF('Raw DataSet'!I1029="","Unknown",'Raw DataSet'!I1029)</f>
        <v>1635</v>
      </c>
      <c r="B1029" s="3" t="str">
        <f>IF('Raw DataSet'!H1029="", "Unknown", 'Raw DataSet'!H1029)</f>
        <v>STAFF-1028</v>
      </c>
      <c r="C1029" t="str">
        <f>IF('Raw DataSet'!J1029="","Unknow",'Raw DataSet'!J1029)</f>
        <v>Female</v>
      </c>
      <c r="D1029" t="str">
        <f>IF('Raw DataSet'!G1029="","Unknown",'Raw DataSet'!G1029)</f>
        <v>Other</v>
      </c>
      <c r="E1029" t="str">
        <f>IF('Raw DataSet'!R1029="","Unknown",'Raw DataSet'!R1029)</f>
        <v>Associates Degree</v>
      </c>
      <c r="F1029" t="str">
        <f>IF('Raw DataSet'!L1029="","Unknown",'Raw DataSet'!L1029)</f>
        <v>Divorced</v>
      </c>
      <c r="G1029">
        <f>IF('Raw DataSet'!P1029="","Unknown",'Raw DataSet'!P1029)</f>
        <v>45</v>
      </c>
      <c r="H1029" s="3" t="str" cm="1">
        <f t="array" ref="H1029">_xlfn.IFS(G1029&lt;24, "Under 25",G1029&lt;35, "25-34",G1029&lt;45, "35-44",G1029&lt;55, "45-54",TRUE, "Over 55")</f>
        <v>45-54</v>
      </c>
      <c r="I1029" t="str">
        <f>IF('Raw DataSet'!F1029="","Unknown",'Raw DataSet'!F1029)</f>
        <v>R&amp;D</v>
      </c>
      <c r="J1029" t="str">
        <f>IF('Raw DataSet'!K1029="","Unknown",'Raw DataSet'!K1029)</f>
        <v>Manufacturing Director</v>
      </c>
      <c r="K1029">
        <f>IF('Raw DataSet'!Q1029="","Unknown",'Raw DataSet'!Q1029)</f>
        <v>2</v>
      </c>
      <c r="L1029" t="str" cm="1">
        <f t="array" ref="L1029">_xlfn.IFS(K1029&lt;10,"0-9",K1029&lt;20,"10-19",TRUE,"20+")</f>
        <v>0-9</v>
      </c>
      <c r="M1029" s="3" t="str">
        <f>'Raw DataSet'!A1029</f>
        <v>No</v>
      </c>
      <c r="N1029">
        <f t="shared" si="32"/>
        <v>0</v>
      </c>
      <c r="O1029">
        <f>IF('Raw DataSet'!W1029="","Unknown",'Raw DataSet'!W1029)</f>
        <v>47200</v>
      </c>
      <c r="P1029" t="str">
        <f t="shared" si="33"/>
        <v>Medium</v>
      </c>
      <c r="Q1029" s="3" t="str">
        <f>IF('Raw DataSet'!M1029="","Unknown",'Raw DataSet'!M1029)</f>
        <v>No</v>
      </c>
      <c r="R1029">
        <f>IF('Raw DataSet'!T1029="","Unknown",'Raw DataSet'!T1029)</f>
        <v>4</v>
      </c>
      <c r="S1029">
        <f>IF('Raw DataSet'!Y1029="","Unknown",'Raw DataSet'!Y1029)</f>
        <v>2</v>
      </c>
      <c r="T1029">
        <f>IF('Raw DataSet'!Z1029="","Unknown",'Raw DataSet'!Z1029)</f>
        <v>2</v>
      </c>
      <c r="U1029">
        <f>IF('Raw DataSet'!AA1029="","Unknown",'Raw DataSet'!AA1029)</f>
        <v>4</v>
      </c>
      <c r="V1029">
        <f>IF('Raw DataSet'!AB1029="","Unknown",'Raw DataSet'!AB1029)</f>
        <v>1</v>
      </c>
      <c r="W1029">
        <f>IF('Raw DataSet'!AC1029="","Unknown",'Raw DataSet'!AC1029)</f>
        <v>19</v>
      </c>
      <c r="X1029" s="3" t="str" cm="1">
        <f t="array" ref="X1029">_xlfn.IFS(W1029&lt;15,"Under 15", W1029&lt;20,"15-19", TRUE,"Over 20")</f>
        <v>15-19</v>
      </c>
      <c r="Y1029">
        <f>IF('Raw DataSet'!AD1029="","Unknown",'Raw DataSet'!AD1029)</f>
        <v>3</v>
      </c>
      <c r="Z1029">
        <f>IF('Raw DataSet'!AE1029="","Unknown",'Raw DataSet'!AE1029)</f>
        <v>1</v>
      </c>
      <c r="AA1029">
        <f>IF('Raw DataSet'!AF1029="","Unknown",'Raw DataSet'!AF1029)</f>
        <v>2</v>
      </c>
      <c r="AB1029">
        <f>IF('Raw DataSet'!AG1029="","Unknown",'Raw DataSet'!AG1029)</f>
        <v>10</v>
      </c>
      <c r="AC1029">
        <f>IF('Raw DataSet'!AH1029="","Unknown",'Raw DataSet'!AH1029)</f>
        <v>3</v>
      </c>
      <c r="AD1029">
        <f>IF('Raw DataSet'!AI1029="","Unknown",'Raw DataSet'!AI1029)</f>
        <v>10</v>
      </c>
      <c r="AE1029">
        <f>IF('Raw DataSet'!AJ1029="","Unknown",'Raw DataSet'!AJ1029)</f>
        <v>7</v>
      </c>
      <c r="AF1029">
        <f>IF('Raw DataSet'!AK1029="","Unknown",'Raw DataSet'!AK1029)</f>
        <v>3</v>
      </c>
      <c r="AG1029">
        <f>IF('Raw DataSet'!AL1029="","Unknown",'Raw DataSet'!AL1029)</f>
        <v>9</v>
      </c>
    </row>
    <row r="1030" spans="1:33">
      <c r="A1030">
        <f>IF('Raw DataSet'!I1030="","Unknown",'Raw DataSet'!I1030)</f>
        <v>1656</v>
      </c>
      <c r="B1030" s="3" t="str">
        <f>IF('Raw DataSet'!H1030="", "Unknown", 'Raw DataSet'!H1030)</f>
        <v>STAFF-1029</v>
      </c>
      <c r="C1030" t="str">
        <f>IF('Raw DataSet'!J1030="","Unknow",'Raw DataSet'!J1030)</f>
        <v>Female</v>
      </c>
      <c r="D1030" t="str">
        <f>IF('Raw DataSet'!G1030="","Unknown",'Raw DataSet'!G1030)</f>
        <v>Life Sciences</v>
      </c>
      <c r="E1030" t="str">
        <f>IF('Raw DataSet'!R1030="","Unknown",'Raw DataSet'!R1030)</f>
        <v>Doctoral Degree</v>
      </c>
      <c r="F1030" t="str">
        <f>IF('Raw DataSet'!L1030="","Unknown",'Raw DataSet'!L1030)</f>
        <v>Divorced</v>
      </c>
      <c r="G1030">
        <f>IF('Raw DataSet'!P1030="","Unknown",'Raw DataSet'!P1030)</f>
        <v>50</v>
      </c>
      <c r="H1030" s="3" t="str" cm="1">
        <f t="array" ref="H1030">_xlfn.IFS(G1030&lt;24, "Under 25",G1030&lt;35, "25-34",G1030&lt;45, "35-44",G1030&lt;55, "45-54",TRUE, "Over 55")</f>
        <v>45-54</v>
      </c>
      <c r="I1030" t="str">
        <f>IF('Raw DataSet'!F1030="","Unknown",'Raw DataSet'!F1030)</f>
        <v>R&amp;D</v>
      </c>
      <c r="J1030" t="str">
        <f>IF('Raw DataSet'!K1030="","Unknown",'Raw DataSet'!K1030)</f>
        <v>Research Director</v>
      </c>
      <c r="K1030">
        <f>IF('Raw DataSet'!Q1030="","Unknown",'Raw DataSet'!Q1030)</f>
        <v>17</v>
      </c>
      <c r="L1030" t="str" cm="1">
        <f t="array" ref="L1030">_xlfn.IFS(K1030&lt;10,"0-9",K1030&lt;20,"10-19",TRUE,"20+")</f>
        <v>10-19</v>
      </c>
      <c r="M1030" s="3" t="str">
        <f>'Raw DataSet'!A1030</f>
        <v>No</v>
      </c>
      <c r="N1030">
        <f t="shared" si="32"/>
        <v>0</v>
      </c>
      <c r="O1030">
        <f>IF('Raw DataSet'!W1030="","Unknown",'Raw DataSet'!W1030)</f>
        <v>40000</v>
      </c>
      <c r="P1030" t="str">
        <f t="shared" si="33"/>
        <v>Medium</v>
      </c>
      <c r="Q1030" s="3" t="str">
        <f>IF('Raw DataSet'!M1030="","Unknown",'Raw DataSet'!M1030)</f>
        <v>No</v>
      </c>
      <c r="R1030">
        <f>IF('Raw DataSet'!T1030="","Unknown",'Raw DataSet'!T1030)</f>
        <v>4</v>
      </c>
      <c r="S1030">
        <f>IF('Raw DataSet'!Y1030="","Unknown",'Raw DataSet'!Y1030)</f>
        <v>2</v>
      </c>
      <c r="T1030">
        <f>IF('Raw DataSet'!Z1030="","Unknown",'Raw DataSet'!Z1030)</f>
        <v>3</v>
      </c>
      <c r="U1030">
        <f>IF('Raw DataSet'!AA1030="","Unknown",'Raw DataSet'!AA1030)</f>
        <v>1</v>
      </c>
      <c r="V1030">
        <f>IF('Raw DataSet'!AB1030="","Unknown",'Raw DataSet'!AB1030)</f>
        <v>5</v>
      </c>
      <c r="W1030">
        <f>IF('Raw DataSet'!AC1030="","Unknown",'Raw DataSet'!AC1030)</f>
        <v>15</v>
      </c>
      <c r="X1030" s="3" t="str" cm="1">
        <f t="array" ref="X1030">_xlfn.IFS(W1030&lt;15,"Under 15", W1030&lt;20,"15-19", TRUE,"Over 20")</f>
        <v>15-19</v>
      </c>
      <c r="Y1030">
        <f>IF('Raw DataSet'!AD1030="","Unknown",'Raw DataSet'!AD1030)</f>
        <v>3</v>
      </c>
      <c r="Z1030">
        <f>IF('Raw DataSet'!AE1030="","Unknown",'Raw DataSet'!AE1030)</f>
        <v>3</v>
      </c>
      <c r="AA1030">
        <f>IF('Raw DataSet'!AF1030="","Unknown",'Raw DataSet'!AF1030)</f>
        <v>3</v>
      </c>
      <c r="AB1030">
        <f>IF('Raw DataSet'!AG1030="","Unknown",'Raw DataSet'!AG1030)</f>
        <v>19</v>
      </c>
      <c r="AC1030">
        <f>IF('Raw DataSet'!AH1030="","Unknown",'Raw DataSet'!AH1030)</f>
        <v>3</v>
      </c>
      <c r="AD1030">
        <f>IF('Raw DataSet'!AI1030="","Unknown",'Raw DataSet'!AI1030)</f>
        <v>14</v>
      </c>
      <c r="AE1030">
        <f>IF('Raw DataSet'!AJ1030="","Unknown",'Raw DataSet'!AJ1030)</f>
        <v>11</v>
      </c>
      <c r="AF1030">
        <f>IF('Raw DataSet'!AK1030="","Unknown",'Raw DataSet'!AK1030)</f>
        <v>1</v>
      </c>
      <c r="AG1030">
        <f>IF('Raw DataSet'!AL1030="","Unknown",'Raw DataSet'!AL1030)</f>
        <v>11</v>
      </c>
    </row>
    <row r="1031" spans="1:33">
      <c r="A1031">
        <f>IF('Raw DataSet'!I1031="","Unknown",'Raw DataSet'!I1031)</f>
        <v>1502</v>
      </c>
      <c r="B1031" s="3" t="str">
        <f>IF('Raw DataSet'!H1031="", "Unknown", 'Raw DataSet'!H1031)</f>
        <v>STAFF-1030</v>
      </c>
      <c r="C1031" t="str">
        <f>IF('Raw DataSet'!J1031="","Unknow",'Raw DataSet'!J1031)</f>
        <v>Female</v>
      </c>
      <c r="D1031" t="str">
        <f>IF('Raw DataSet'!G1031="","Unknown",'Raw DataSet'!G1031)</f>
        <v>Medical</v>
      </c>
      <c r="E1031" t="str">
        <f>IF('Raw DataSet'!R1031="","Unknown",'Raw DataSet'!R1031)</f>
        <v>Master's Degree</v>
      </c>
      <c r="F1031" t="str">
        <f>IF('Raw DataSet'!L1031="","Unknown",'Raw DataSet'!L1031)</f>
        <v>Married</v>
      </c>
      <c r="G1031">
        <f>IF('Raw DataSet'!P1031="","Unknown",'Raw DataSet'!P1031)</f>
        <v>33</v>
      </c>
      <c r="H1031" s="3" t="str" cm="1">
        <f t="array" ref="H1031">_xlfn.IFS(G1031&lt;24, "Under 25",G1031&lt;35, "25-34",G1031&lt;45, "35-44",G1031&lt;55, "45-54",TRUE, "Over 55")</f>
        <v>25-34</v>
      </c>
      <c r="I1031" t="str">
        <f>IF('Raw DataSet'!F1031="","Unknown",'Raw DataSet'!F1031)</f>
        <v>R&amp;D</v>
      </c>
      <c r="J1031" t="str">
        <f>IF('Raw DataSet'!K1031="","Unknown",'Raw DataSet'!K1031)</f>
        <v>Laboratory Technician</v>
      </c>
      <c r="K1031">
        <f>IF('Raw DataSet'!Q1031="","Unknown",'Raw DataSet'!Q1031)</f>
        <v>4</v>
      </c>
      <c r="L1031" t="str" cm="1">
        <f t="array" ref="L1031">_xlfn.IFS(K1031&lt;10,"0-9",K1031&lt;20,"10-19",TRUE,"20+")</f>
        <v>0-9</v>
      </c>
      <c r="M1031" s="3" t="str">
        <f>'Raw DataSet'!A1031</f>
        <v>No</v>
      </c>
      <c r="N1031">
        <f t="shared" si="32"/>
        <v>0</v>
      </c>
      <c r="O1031">
        <f>IF('Raw DataSet'!W1031="","Unknown",'Raw DataSet'!W1031)</f>
        <v>65600</v>
      </c>
      <c r="P1031" t="str">
        <f t="shared" si="33"/>
        <v>Medium</v>
      </c>
      <c r="Q1031" s="3" t="str">
        <f>IF('Raw DataSet'!M1031="","Unknown",'Raw DataSet'!M1031)</f>
        <v>No</v>
      </c>
      <c r="R1031">
        <f>IF('Raw DataSet'!T1031="","Unknown",'Raw DataSet'!T1031)</f>
        <v>1</v>
      </c>
      <c r="S1031">
        <f>IF('Raw DataSet'!Y1031="","Unknown",'Raw DataSet'!Y1031)</f>
        <v>2</v>
      </c>
      <c r="T1031">
        <f>IF('Raw DataSet'!Z1031="","Unknown",'Raw DataSet'!Z1031)</f>
        <v>1</v>
      </c>
      <c r="U1031">
        <f>IF('Raw DataSet'!AA1031="","Unknown",'Raw DataSet'!AA1031)</f>
        <v>2</v>
      </c>
      <c r="V1031">
        <f>IF('Raw DataSet'!AB1031="","Unknown",'Raw DataSet'!AB1031)</f>
        <v>8</v>
      </c>
      <c r="W1031">
        <f>IF('Raw DataSet'!AC1031="","Unknown",'Raw DataSet'!AC1031)</f>
        <v>11</v>
      </c>
      <c r="X1031" s="3" t="str" cm="1">
        <f t="array" ref="X1031">_xlfn.IFS(W1031&lt;15,"Under 15", W1031&lt;20,"15-19", TRUE,"Over 20")</f>
        <v>Under 15</v>
      </c>
      <c r="Y1031">
        <f>IF('Raw DataSet'!AD1031="","Unknown",'Raw DataSet'!AD1031)</f>
        <v>3</v>
      </c>
      <c r="Z1031">
        <f>IF('Raw DataSet'!AE1031="","Unknown",'Raw DataSet'!AE1031)</f>
        <v>4</v>
      </c>
      <c r="AA1031">
        <f>IF('Raw DataSet'!AF1031="","Unknown",'Raw DataSet'!AF1031)</f>
        <v>0</v>
      </c>
      <c r="AB1031">
        <f>IF('Raw DataSet'!AG1031="","Unknown",'Raw DataSet'!AG1031)</f>
        <v>8</v>
      </c>
      <c r="AC1031">
        <f>IF('Raw DataSet'!AH1031="","Unknown",'Raw DataSet'!AH1031)</f>
        <v>3</v>
      </c>
      <c r="AD1031">
        <f>IF('Raw DataSet'!AI1031="","Unknown",'Raw DataSet'!AI1031)</f>
        <v>5</v>
      </c>
      <c r="AE1031">
        <f>IF('Raw DataSet'!AJ1031="","Unknown",'Raw DataSet'!AJ1031)</f>
        <v>4</v>
      </c>
      <c r="AF1031">
        <f>IF('Raw DataSet'!AK1031="","Unknown",'Raw DataSet'!AK1031)</f>
        <v>0</v>
      </c>
      <c r="AG1031">
        <f>IF('Raw DataSet'!AL1031="","Unknown",'Raw DataSet'!AL1031)</f>
        <v>2</v>
      </c>
    </row>
    <row r="1032" spans="1:33">
      <c r="A1032">
        <f>IF('Raw DataSet'!I1032="","Unknown",'Raw DataSet'!I1032)</f>
        <v>1866</v>
      </c>
      <c r="B1032" s="3" t="str">
        <f>IF('Raw DataSet'!H1032="", "Unknown", 'Raw DataSet'!H1032)</f>
        <v>STAFF-1031</v>
      </c>
      <c r="C1032" t="str">
        <f>IF('Raw DataSet'!J1032="","Unknow",'Raw DataSet'!J1032)</f>
        <v>Female</v>
      </c>
      <c r="D1032" t="str">
        <f>IF('Raw DataSet'!G1032="","Unknown",'Raw DataSet'!G1032)</f>
        <v>Medical</v>
      </c>
      <c r="E1032" t="str">
        <f>IF('Raw DataSet'!R1032="","Unknown",'Raw DataSet'!R1032)</f>
        <v>Bachelor's Degree</v>
      </c>
      <c r="F1032" t="str">
        <f>IF('Raw DataSet'!L1032="","Unknown",'Raw DataSet'!L1032)</f>
        <v>Married</v>
      </c>
      <c r="G1032">
        <f>IF('Raw DataSet'!P1032="","Unknown",'Raw DataSet'!P1032)</f>
        <v>43</v>
      </c>
      <c r="H1032" s="3" t="str" cm="1">
        <f t="array" ref="H1032">_xlfn.IFS(G1032&lt;24, "Under 25",G1032&lt;35, "25-34",G1032&lt;45, "35-44",G1032&lt;55, "45-54",TRUE, "Over 55")</f>
        <v>35-44</v>
      </c>
      <c r="I1032" t="str">
        <f>IF('Raw DataSet'!F1032="","Unknown",'Raw DataSet'!F1032)</f>
        <v>R&amp;D</v>
      </c>
      <c r="J1032" t="str">
        <f>IF('Raw DataSet'!K1032="","Unknown",'Raw DataSet'!K1032)</f>
        <v>Manager</v>
      </c>
      <c r="K1032">
        <f>IF('Raw DataSet'!Q1032="","Unknown",'Raw DataSet'!Q1032)</f>
        <v>6</v>
      </c>
      <c r="L1032" t="str" cm="1">
        <f t="array" ref="L1032">_xlfn.IFS(K1032&lt;10,"0-9",K1032&lt;20,"10-19",TRUE,"20+")</f>
        <v>0-9</v>
      </c>
      <c r="M1032" s="3" t="str">
        <f>'Raw DataSet'!A1032</f>
        <v>No</v>
      </c>
      <c r="N1032">
        <f t="shared" si="32"/>
        <v>0</v>
      </c>
      <c r="O1032">
        <f>IF('Raw DataSet'!W1032="","Unknown",'Raw DataSet'!W1032)</f>
        <v>64800</v>
      </c>
      <c r="P1032" t="str">
        <f t="shared" si="33"/>
        <v>Medium</v>
      </c>
      <c r="Q1032" s="3" t="str">
        <f>IF('Raw DataSet'!M1032="","Unknown",'Raw DataSet'!M1032)</f>
        <v>No</v>
      </c>
      <c r="R1032">
        <f>IF('Raw DataSet'!T1032="","Unknown",'Raw DataSet'!T1032)</f>
        <v>1</v>
      </c>
      <c r="S1032">
        <f>IF('Raw DataSet'!Y1032="","Unknown",'Raw DataSet'!Y1032)</f>
        <v>2</v>
      </c>
      <c r="T1032">
        <f>IF('Raw DataSet'!Z1032="","Unknown",'Raw DataSet'!Z1032)</f>
        <v>5</v>
      </c>
      <c r="U1032">
        <f>IF('Raw DataSet'!AA1032="","Unknown",'Raw DataSet'!AA1032)</f>
        <v>3</v>
      </c>
      <c r="V1032">
        <f>IF('Raw DataSet'!AB1032="","Unknown",'Raw DataSet'!AB1032)</f>
        <v>7</v>
      </c>
      <c r="W1032">
        <f>IF('Raw DataSet'!AC1032="","Unknown",'Raw DataSet'!AC1032)</f>
        <v>13</v>
      </c>
      <c r="X1032" s="3" t="str" cm="1">
        <f t="array" ref="X1032">_xlfn.IFS(W1032&lt;15,"Under 15", W1032&lt;20,"15-19", TRUE,"Over 20")</f>
        <v>Under 15</v>
      </c>
      <c r="Y1032">
        <f>IF('Raw DataSet'!AD1032="","Unknown",'Raw DataSet'!AD1032)</f>
        <v>3</v>
      </c>
      <c r="Z1032">
        <f>IF('Raw DataSet'!AE1032="","Unknown",'Raw DataSet'!AE1032)</f>
        <v>4</v>
      </c>
      <c r="AA1032">
        <f>IF('Raw DataSet'!AF1032="","Unknown",'Raw DataSet'!AF1032)</f>
        <v>0</v>
      </c>
      <c r="AB1032">
        <f>IF('Raw DataSet'!AG1032="","Unknown",'Raw DataSet'!AG1032)</f>
        <v>21</v>
      </c>
      <c r="AC1032">
        <f>IF('Raw DataSet'!AH1032="","Unknown",'Raw DataSet'!AH1032)</f>
        <v>3</v>
      </c>
      <c r="AD1032">
        <f>IF('Raw DataSet'!AI1032="","Unknown",'Raw DataSet'!AI1032)</f>
        <v>16</v>
      </c>
      <c r="AE1032">
        <f>IF('Raw DataSet'!AJ1032="","Unknown",'Raw DataSet'!AJ1032)</f>
        <v>12</v>
      </c>
      <c r="AF1032">
        <f>IF('Raw DataSet'!AK1032="","Unknown",'Raw DataSet'!AK1032)</f>
        <v>6</v>
      </c>
      <c r="AG1032">
        <f>IF('Raw DataSet'!AL1032="","Unknown",'Raw DataSet'!AL1032)</f>
        <v>14</v>
      </c>
    </row>
    <row r="1033" spans="1:33">
      <c r="A1033">
        <f>IF('Raw DataSet'!I1033="","Unknown",'Raw DataSet'!I1033)</f>
        <v>1786</v>
      </c>
      <c r="B1033" s="3" t="str">
        <f>IF('Raw DataSet'!H1033="", "Unknown", 'Raw DataSet'!H1033)</f>
        <v>STAFF-1032</v>
      </c>
      <c r="C1033" t="str">
        <f>IF('Raw DataSet'!J1033="","Unknow",'Raw DataSet'!J1033)</f>
        <v>Female</v>
      </c>
      <c r="D1033" t="str">
        <f>IF('Raw DataSet'!G1033="","Unknown",'Raw DataSet'!G1033)</f>
        <v>Technical Degree</v>
      </c>
      <c r="E1033" t="str">
        <f>IF('Raw DataSet'!R1033="","Unknown",'Raw DataSet'!R1033)</f>
        <v>Bachelor's Degree</v>
      </c>
      <c r="F1033" t="str">
        <f>IF('Raw DataSet'!L1033="","Unknown",'Raw DataSet'!L1033)</f>
        <v>Married</v>
      </c>
      <c r="G1033">
        <f>IF('Raw DataSet'!P1033="","Unknown",'Raw DataSet'!P1033)</f>
        <v>51</v>
      </c>
      <c r="H1033" s="3" t="str" cm="1">
        <f t="array" ref="H1033">_xlfn.IFS(G1033&lt;24, "Under 25",G1033&lt;35, "25-34",G1033&lt;45, "35-44",G1033&lt;55, "45-54",TRUE, "Over 55")</f>
        <v>45-54</v>
      </c>
      <c r="I1033" t="str">
        <f>IF('Raw DataSet'!F1033="","Unknown",'Raw DataSet'!F1033)</f>
        <v>R&amp;D</v>
      </c>
      <c r="J1033" t="str">
        <f>IF('Raw DataSet'!K1033="","Unknown",'Raw DataSet'!K1033)</f>
        <v>Manager</v>
      </c>
      <c r="K1033">
        <f>IF('Raw DataSet'!Q1033="","Unknown",'Raw DataSet'!Q1033)</f>
        <v>3</v>
      </c>
      <c r="L1033" t="str" cm="1">
        <f t="array" ref="L1033">_xlfn.IFS(K1033&lt;10,"0-9",K1033&lt;20,"10-19",TRUE,"20+")</f>
        <v>0-9</v>
      </c>
      <c r="M1033" s="3" t="str">
        <f>'Raw DataSet'!A1033</f>
        <v>No</v>
      </c>
      <c r="N1033">
        <f t="shared" si="32"/>
        <v>0</v>
      </c>
      <c r="O1033">
        <f>IF('Raw DataSet'!W1033="","Unknown",'Raw DataSet'!W1033)</f>
        <v>42400</v>
      </c>
      <c r="P1033" t="str">
        <f t="shared" si="33"/>
        <v>Medium</v>
      </c>
      <c r="Q1033" s="3" t="str">
        <f>IF('Raw DataSet'!M1033="","Unknown",'Raw DataSet'!M1033)</f>
        <v>No</v>
      </c>
      <c r="R1033">
        <f>IF('Raw DataSet'!T1033="","Unknown",'Raw DataSet'!T1033)</f>
        <v>1</v>
      </c>
      <c r="S1033">
        <f>IF('Raw DataSet'!Y1033="","Unknown",'Raw DataSet'!Y1033)</f>
        <v>3</v>
      </c>
      <c r="T1033">
        <f>IF('Raw DataSet'!Z1033="","Unknown",'Raw DataSet'!Z1033)</f>
        <v>3</v>
      </c>
      <c r="U1033">
        <f>IF('Raw DataSet'!AA1033="","Unknown",'Raw DataSet'!AA1033)</f>
        <v>3</v>
      </c>
      <c r="V1033">
        <f>IF('Raw DataSet'!AB1033="","Unknown",'Raw DataSet'!AB1033)</f>
        <v>2</v>
      </c>
      <c r="W1033">
        <f>IF('Raw DataSet'!AC1033="","Unknown",'Raw DataSet'!AC1033)</f>
        <v>11</v>
      </c>
      <c r="X1033" s="3" t="str" cm="1">
        <f t="array" ref="X1033">_xlfn.IFS(W1033&lt;15,"Under 15", W1033&lt;20,"15-19", TRUE,"Over 20")</f>
        <v>Under 15</v>
      </c>
      <c r="Y1033">
        <f>IF('Raw DataSet'!AD1033="","Unknown",'Raw DataSet'!AD1033)</f>
        <v>3</v>
      </c>
      <c r="Z1033">
        <f>IF('Raw DataSet'!AE1033="","Unknown",'Raw DataSet'!AE1033)</f>
        <v>4</v>
      </c>
      <c r="AA1033">
        <f>IF('Raw DataSet'!AF1033="","Unknown",'Raw DataSet'!AF1033)</f>
        <v>0</v>
      </c>
      <c r="AB1033">
        <f>IF('Raw DataSet'!AG1033="","Unknown",'Raw DataSet'!AG1033)</f>
        <v>15</v>
      </c>
      <c r="AC1033">
        <f>IF('Raw DataSet'!AH1033="","Unknown",'Raw DataSet'!AH1033)</f>
        <v>3</v>
      </c>
      <c r="AD1033">
        <f>IF('Raw DataSet'!AI1033="","Unknown",'Raw DataSet'!AI1033)</f>
        <v>2</v>
      </c>
      <c r="AE1033">
        <f>IF('Raw DataSet'!AJ1033="","Unknown",'Raw DataSet'!AJ1033)</f>
        <v>2</v>
      </c>
      <c r="AF1033">
        <f>IF('Raw DataSet'!AK1033="","Unknown",'Raw DataSet'!AK1033)</f>
        <v>2</v>
      </c>
      <c r="AG1033">
        <f>IF('Raw DataSet'!AL1033="","Unknown",'Raw DataSet'!AL1033)</f>
        <v>2</v>
      </c>
    </row>
    <row r="1034" spans="1:33">
      <c r="A1034">
        <f>IF('Raw DataSet'!I1034="","Unknown",'Raw DataSet'!I1034)</f>
        <v>1701</v>
      </c>
      <c r="B1034" s="3" t="str">
        <f>IF('Raw DataSet'!H1034="", "Unknown", 'Raw DataSet'!H1034)</f>
        <v>STAFF-1033</v>
      </c>
      <c r="C1034" t="str">
        <f>IF('Raw DataSet'!J1034="","Unknow",'Raw DataSet'!J1034)</f>
        <v>Female</v>
      </c>
      <c r="D1034" t="str">
        <f>IF('Raw DataSet'!G1034="","Unknown",'Raw DataSet'!G1034)</f>
        <v>Life Sciences</v>
      </c>
      <c r="E1034" t="str">
        <f>IF('Raw DataSet'!R1034="","Unknown",'Raw DataSet'!R1034)</f>
        <v>Bachelor's Degree</v>
      </c>
      <c r="F1034" t="str">
        <f>IF('Raw DataSet'!L1034="","Unknown",'Raw DataSet'!L1034)</f>
        <v>Married</v>
      </c>
      <c r="G1034">
        <f>IF('Raw DataSet'!P1034="","Unknown",'Raw DataSet'!P1034)</f>
        <v>34</v>
      </c>
      <c r="H1034" s="3" t="str" cm="1">
        <f t="array" ref="H1034">_xlfn.IFS(G1034&lt;24, "Under 25",G1034&lt;35, "25-34",G1034&lt;45, "35-44",G1034&lt;55, "45-54",TRUE, "Over 55")</f>
        <v>25-34</v>
      </c>
      <c r="I1034" t="str">
        <f>IF('Raw DataSet'!F1034="","Unknown",'Raw DataSet'!F1034)</f>
        <v>R&amp;D</v>
      </c>
      <c r="J1034" t="str">
        <f>IF('Raw DataSet'!K1034="","Unknown",'Raw DataSet'!K1034)</f>
        <v>Research Scientist</v>
      </c>
      <c r="K1034">
        <f>IF('Raw DataSet'!Q1034="","Unknown",'Raw DataSet'!Q1034)</f>
        <v>19</v>
      </c>
      <c r="L1034" t="str" cm="1">
        <f t="array" ref="L1034">_xlfn.IFS(K1034&lt;10,"0-9",K1034&lt;20,"10-19",TRUE,"20+")</f>
        <v>10-19</v>
      </c>
      <c r="M1034" s="3" t="str">
        <f>'Raw DataSet'!A1034</f>
        <v>No</v>
      </c>
      <c r="N1034">
        <f t="shared" si="32"/>
        <v>0</v>
      </c>
      <c r="O1034">
        <f>IF('Raw DataSet'!W1034="","Unknown",'Raw DataSet'!W1034)</f>
        <v>28000</v>
      </c>
      <c r="P1034" t="str">
        <f t="shared" si="33"/>
        <v>Low</v>
      </c>
      <c r="Q1034" s="3" t="str">
        <f>IF('Raw DataSet'!M1034="","Unknown",'Raw DataSet'!M1034)</f>
        <v>No</v>
      </c>
      <c r="R1034">
        <f>IF('Raw DataSet'!T1034="","Unknown",'Raw DataSet'!T1034)</f>
        <v>2</v>
      </c>
      <c r="S1034">
        <f>IF('Raw DataSet'!Y1034="","Unknown",'Raw DataSet'!Y1034)</f>
        <v>2</v>
      </c>
      <c r="T1034">
        <f>IF('Raw DataSet'!Z1034="","Unknown",'Raw DataSet'!Z1034)</f>
        <v>1</v>
      </c>
      <c r="U1034">
        <f>IF('Raw DataSet'!AA1034="","Unknown",'Raw DataSet'!AA1034)</f>
        <v>4</v>
      </c>
      <c r="V1034">
        <f>IF('Raw DataSet'!AB1034="","Unknown",'Raw DataSet'!AB1034)</f>
        <v>1</v>
      </c>
      <c r="W1034">
        <f>IF('Raw DataSet'!AC1034="","Unknown",'Raw DataSet'!AC1034)</f>
        <v>12</v>
      </c>
      <c r="X1034" s="3" t="str" cm="1">
        <f t="array" ref="X1034">_xlfn.IFS(W1034&lt;15,"Under 15", W1034&lt;20,"15-19", TRUE,"Over 20")</f>
        <v>Under 15</v>
      </c>
      <c r="Y1034">
        <f>IF('Raw DataSet'!AD1034="","Unknown",'Raw DataSet'!AD1034)</f>
        <v>3</v>
      </c>
      <c r="Z1034">
        <f>IF('Raw DataSet'!AE1034="","Unknown",'Raw DataSet'!AE1034)</f>
        <v>2</v>
      </c>
      <c r="AA1034">
        <f>IF('Raw DataSet'!AF1034="","Unknown",'Raw DataSet'!AF1034)</f>
        <v>0</v>
      </c>
      <c r="AB1034">
        <f>IF('Raw DataSet'!AG1034="","Unknown",'Raw DataSet'!AG1034)</f>
        <v>10</v>
      </c>
      <c r="AC1034">
        <f>IF('Raw DataSet'!AH1034="","Unknown",'Raw DataSet'!AH1034)</f>
        <v>3</v>
      </c>
      <c r="AD1034">
        <f>IF('Raw DataSet'!AI1034="","Unknown",'Raw DataSet'!AI1034)</f>
        <v>10</v>
      </c>
      <c r="AE1034">
        <f>IF('Raw DataSet'!AJ1034="","Unknown",'Raw DataSet'!AJ1034)</f>
        <v>9</v>
      </c>
      <c r="AF1034">
        <f>IF('Raw DataSet'!AK1034="","Unknown",'Raw DataSet'!AK1034)</f>
        <v>8</v>
      </c>
      <c r="AG1034">
        <f>IF('Raw DataSet'!AL1034="","Unknown",'Raw DataSet'!AL1034)</f>
        <v>7</v>
      </c>
    </row>
    <row r="1035" spans="1:33">
      <c r="A1035">
        <f>IF('Raw DataSet'!I1035="","Unknown",'Raw DataSet'!I1035)</f>
        <v>1647</v>
      </c>
      <c r="B1035" s="3" t="str">
        <f>IF('Raw DataSet'!H1035="", "Unknown", 'Raw DataSet'!H1035)</f>
        <v>STAFF-1034</v>
      </c>
      <c r="C1035" t="str">
        <f>IF('Raw DataSet'!J1035="","Unknow",'Raw DataSet'!J1035)</f>
        <v>Female</v>
      </c>
      <c r="D1035" t="str">
        <f>IF('Raw DataSet'!G1035="","Unknown",'Raw DataSet'!G1035)</f>
        <v>Medical</v>
      </c>
      <c r="E1035" t="str">
        <f>IF('Raw DataSet'!R1035="","Unknown",'Raw DataSet'!R1035)</f>
        <v>Bachelor's Degree</v>
      </c>
      <c r="F1035" t="str">
        <f>IF('Raw DataSet'!L1035="","Unknown",'Raw DataSet'!L1035)</f>
        <v>Married</v>
      </c>
      <c r="G1035">
        <f>IF('Raw DataSet'!P1035="","Unknown",'Raw DataSet'!P1035)</f>
        <v>27</v>
      </c>
      <c r="H1035" s="3" t="str" cm="1">
        <f t="array" ref="H1035">_xlfn.IFS(G1035&lt;24, "Under 25",G1035&lt;35, "25-34",G1035&lt;45, "35-44",G1035&lt;55, "45-54",TRUE, "Over 55")</f>
        <v>25-34</v>
      </c>
      <c r="I1035" t="str">
        <f>IF('Raw DataSet'!F1035="","Unknown",'Raw DataSet'!F1035)</f>
        <v>R&amp;D</v>
      </c>
      <c r="J1035" t="str">
        <f>IF('Raw DataSet'!K1035="","Unknown",'Raw DataSet'!K1035)</f>
        <v>Research Scientist</v>
      </c>
      <c r="K1035">
        <f>IF('Raw DataSet'!Q1035="","Unknown",'Raw DataSet'!Q1035)</f>
        <v>8</v>
      </c>
      <c r="L1035" t="str" cm="1">
        <f t="array" ref="L1035">_xlfn.IFS(K1035&lt;10,"0-9",K1035&lt;20,"10-19",TRUE,"20+")</f>
        <v>0-9</v>
      </c>
      <c r="M1035" s="3" t="str">
        <f>'Raw DataSet'!A1035</f>
        <v>No</v>
      </c>
      <c r="N1035">
        <f t="shared" si="32"/>
        <v>0</v>
      </c>
      <c r="O1035">
        <f>IF('Raw DataSet'!W1035="","Unknown",'Raw DataSet'!W1035)</f>
        <v>68800</v>
      </c>
      <c r="P1035" t="str">
        <f t="shared" si="33"/>
        <v>High</v>
      </c>
      <c r="Q1035" s="3" t="str">
        <f>IF('Raw DataSet'!M1035="","Unknown",'Raw DataSet'!M1035)</f>
        <v>No</v>
      </c>
      <c r="R1035">
        <f>IF('Raw DataSet'!T1035="","Unknown",'Raw DataSet'!T1035)</f>
        <v>2</v>
      </c>
      <c r="S1035">
        <f>IF('Raw DataSet'!Y1035="","Unknown",'Raw DataSet'!Y1035)</f>
        <v>4</v>
      </c>
      <c r="T1035">
        <f>IF('Raw DataSet'!Z1035="","Unknown",'Raw DataSet'!Z1035)</f>
        <v>1</v>
      </c>
      <c r="U1035">
        <f>IF('Raw DataSet'!AA1035="","Unknown",'Raw DataSet'!AA1035)</f>
        <v>3</v>
      </c>
      <c r="V1035">
        <f>IF('Raw DataSet'!AB1035="","Unknown",'Raw DataSet'!AB1035)</f>
        <v>7</v>
      </c>
      <c r="W1035">
        <f>IF('Raw DataSet'!AC1035="","Unknown",'Raw DataSet'!AC1035)</f>
        <v>17</v>
      </c>
      <c r="X1035" s="3" t="str" cm="1">
        <f t="array" ref="X1035">_xlfn.IFS(W1035&lt;15,"Under 15", W1035&lt;20,"15-19", TRUE,"Over 20")</f>
        <v>15-19</v>
      </c>
      <c r="Y1035">
        <f>IF('Raw DataSet'!AD1035="","Unknown",'Raw DataSet'!AD1035)</f>
        <v>3</v>
      </c>
      <c r="Z1035">
        <f>IF('Raw DataSet'!AE1035="","Unknown",'Raw DataSet'!AE1035)</f>
        <v>1</v>
      </c>
      <c r="AA1035">
        <f>IF('Raw DataSet'!AF1035="","Unknown",'Raw DataSet'!AF1035)</f>
        <v>0</v>
      </c>
      <c r="AB1035">
        <f>IF('Raw DataSet'!AG1035="","Unknown",'Raw DataSet'!AG1035)</f>
        <v>5</v>
      </c>
      <c r="AC1035">
        <f>IF('Raw DataSet'!AH1035="","Unknown",'Raw DataSet'!AH1035)</f>
        <v>3</v>
      </c>
      <c r="AD1035">
        <f>IF('Raw DataSet'!AI1035="","Unknown",'Raw DataSet'!AI1035)</f>
        <v>3</v>
      </c>
      <c r="AE1035">
        <f>IF('Raw DataSet'!AJ1035="","Unknown",'Raw DataSet'!AJ1035)</f>
        <v>2</v>
      </c>
      <c r="AF1035">
        <f>IF('Raw DataSet'!AK1035="","Unknown",'Raw DataSet'!AK1035)</f>
        <v>0</v>
      </c>
      <c r="AG1035">
        <f>IF('Raw DataSet'!AL1035="","Unknown",'Raw DataSet'!AL1035)</f>
        <v>2</v>
      </c>
    </row>
    <row r="1036" spans="1:33">
      <c r="A1036">
        <f>IF('Raw DataSet'!I1036="","Unknown",'Raw DataSet'!I1036)</f>
        <v>1409</v>
      </c>
      <c r="B1036" s="3" t="str">
        <f>IF('Raw DataSet'!H1036="", "Unknown", 'Raw DataSet'!H1036)</f>
        <v>STAFF-1035</v>
      </c>
      <c r="C1036" t="str">
        <f>IF('Raw DataSet'!J1036="","Unknow",'Raw DataSet'!J1036)</f>
        <v>Female</v>
      </c>
      <c r="D1036" t="str">
        <f>IF('Raw DataSet'!G1036="","Unknown",'Raw DataSet'!G1036)</f>
        <v>Other</v>
      </c>
      <c r="E1036" t="str">
        <f>IF('Raw DataSet'!R1036="","Unknown",'Raw DataSet'!R1036)</f>
        <v>Master's Degree</v>
      </c>
      <c r="F1036" t="str">
        <f>IF('Raw DataSet'!L1036="","Unknown",'Raw DataSet'!L1036)</f>
        <v>Married</v>
      </c>
      <c r="G1036">
        <f>IF('Raw DataSet'!P1036="","Unknown",'Raw DataSet'!P1036)</f>
        <v>52</v>
      </c>
      <c r="H1036" s="3" t="str" cm="1">
        <f t="array" ref="H1036">_xlfn.IFS(G1036&lt;24, "Under 25",G1036&lt;35, "25-34",G1036&lt;45, "35-44",G1036&lt;55, "45-54",TRUE, "Over 55")</f>
        <v>45-54</v>
      </c>
      <c r="I1036" t="str">
        <f>IF('Raw DataSet'!F1036="","Unknown",'Raw DataSet'!F1036)</f>
        <v>R&amp;D</v>
      </c>
      <c r="J1036" t="str">
        <f>IF('Raw DataSet'!K1036="","Unknown",'Raw DataSet'!K1036)</f>
        <v>Laboratory Technician</v>
      </c>
      <c r="K1036">
        <f>IF('Raw DataSet'!Q1036="","Unknown",'Raw DataSet'!Q1036)</f>
        <v>8</v>
      </c>
      <c r="L1036" t="str" cm="1">
        <f t="array" ref="L1036">_xlfn.IFS(K1036&lt;10,"0-9",K1036&lt;20,"10-19",TRUE,"20+")</f>
        <v>0-9</v>
      </c>
      <c r="M1036" s="3" t="str">
        <f>'Raw DataSet'!A1036</f>
        <v>No</v>
      </c>
      <c r="N1036">
        <f t="shared" si="32"/>
        <v>0</v>
      </c>
      <c r="O1036">
        <f>IF('Raw DataSet'!W1036="","Unknown",'Raw DataSet'!W1036)</f>
        <v>43200</v>
      </c>
      <c r="P1036" t="str">
        <f t="shared" si="33"/>
        <v>Medium</v>
      </c>
      <c r="Q1036" s="3" t="str">
        <f>IF('Raw DataSet'!M1036="","Unknown",'Raw DataSet'!M1036)</f>
        <v>No</v>
      </c>
      <c r="R1036">
        <f>IF('Raw DataSet'!T1036="","Unknown",'Raw DataSet'!T1036)</f>
        <v>3</v>
      </c>
      <c r="S1036">
        <f>IF('Raw DataSet'!Y1036="","Unknown",'Raw DataSet'!Y1036)</f>
        <v>3</v>
      </c>
      <c r="T1036">
        <f>IF('Raw DataSet'!Z1036="","Unknown",'Raw DataSet'!Z1036)</f>
        <v>1</v>
      </c>
      <c r="U1036">
        <f>IF('Raw DataSet'!AA1036="","Unknown",'Raw DataSet'!AA1036)</f>
        <v>1</v>
      </c>
      <c r="V1036">
        <f>IF('Raw DataSet'!AB1036="","Unknown",'Raw DataSet'!AB1036)</f>
        <v>9</v>
      </c>
      <c r="W1036">
        <f>IF('Raw DataSet'!AC1036="","Unknown",'Raw DataSet'!AC1036)</f>
        <v>13</v>
      </c>
      <c r="X1036" s="3" t="str" cm="1">
        <f t="array" ref="X1036">_xlfn.IFS(W1036&lt;15,"Under 15", W1036&lt;20,"15-19", TRUE,"Over 20")</f>
        <v>Under 15</v>
      </c>
      <c r="Y1036">
        <f>IF('Raw DataSet'!AD1036="","Unknown",'Raw DataSet'!AD1036)</f>
        <v>3</v>
      </c>
      <c r="Z1036">
        <f>IF('Raw DataSet'!AE1036="","Unknown",'Raw DataSet'!AE1036)</f>
        <v>3</v>
      </c>
      <c r="AA1036">
        <f>IF('Raw DataSet'!AF1036="","Unknown",'Raw DataSet'!AF1036)</f>
        <v>0</v>
      </c>
      <c r="AB1036">
        <f>IF('Raw DataSet'!AG1036="","Unknown",'Raw DataSet'!AG1036)</f>
        <v>12</v>
      </c>
      <c r="AC1036">
        <f>IF('Raw DataSet'!AH1036="","Unknown",'Raw DataSet'!AH1036)</f>
        <v>1</v>
      </c>
      <c r="AD1036">
        <f>IF('Raw DataSet'!AI1036="","Unknown",'Raw DataSet'!AI1036)</f>
        <v>5</v>
      </c>
      <c r="AE1036">
        <f>IF('Raw DataSet'!AJ1036="","Unknown",'Raw DataSet'!AJ1036)</f>
        <v>4</v>
      </c>
      <c r="AF1036">
        <f>IF('Raw DataSet'!AK1036="","Unknown",'Raw DataSet'!AK1036)</f>
        <v>0</v>
      </c>
      <c r="AG1036">
        <f>IF('Raw DataSet'!AL1036="","Unknown",'Raw DataSet'!AL1036)</f>
        <v>4</v>
      </c>
    </row>
    <row r="1037" spans="1:33">
      <c r="A1037">
        <f>IF('Raw DataSet'!I1037="","Unknown",'Raw DataSet'!I1037)</f>
        <v>2015</v>
      </c>
      <c r="B1037" s="3" t="str">
        <f>IF('Raw DataSet'!H1037="", "Unknown", 'Raw DataSet'!H1037)</f>
        <v>STAFF-1036</v>
      </c>
      <c r="C1037" t="str">
        <f>IF('Raw DataSet'!J1037="","Unknow",'Raw DataSet'!J1037)</f>
        <v>Female</v>
      </c>
      <c r="D1037" t="str">
        <f>IF('Raw DataSet'!G1037="","Unknown",'Raw DataSet'!G1037)</f>
        <v>Medical</v>
      </c>
      <c r="E1037" t="str">
        <f>IF('Raw DataSet'!R1037="","Unknown",'Raw DataSet'!R1037)</f>
        <v>Bachelor's Degree</v>
      </c>
      <c r="F1037" t="str">
        <f>IF('Raw DataSet'!L1037="","Unknown",'Raw DataSet'!L1037)</f>
        <v>Married</v>
      </c>
      <c r="G1037">
        <f>IF('Raw DataSet'!P1037="","Unknown",'Raw DataSet'!P1037)</f>
        <v>38</v>
      </c>
      <c r="H1037" s="3" t="str" cm="1">
        <f t="array" ref="H1037">_xlfn.IFS(G1037&lt;24, "Under 25",G1037&lt;35, "25-34",G1037&lt;45, "35-44",G1037&lt;55, "45-54",TRUE, "Over 55")</f>
        <v>35-44</v>
      </c>
      <c r="I1037" t="str">
        <f>IF('Raw DataSet'!F1037="","Unknown",'Raw DataSet'!F1037)</f>
        <v>R&amp;D</v>
      </c>
      <c r="J1037" t="str">
        <f>IF('Raw DataSet'!K1037="","Unknown",'Raw DataSet'!K1037)</f>
        <v>Research Director</v>
      </c>
      <c r="K1037">
        <f>IF('Raw DataSet'!Q1037="","Unknown",'Raw DataSet'!Q1037)</f>
        <v>10</v>
      </c>
      <c r="L1037" t="str" cm="1">
        <f t="array" ref="L1037">_xlfn.IFS(K1037&lt;10,"0-9",K1037&lt;20,"10-19",TRUE,"20+")</f>
        <v>10-19</v>
      </c>
      <c r="M1037" s="3" t="str">
        <f>'Raw DataSet'!A1037</f>
        <v>No</v>
      </c>
      <c r="N1037">
        <f t="shared" si="32"/>
        <v>0</v>
      </c>
      <c r="O1037">
        <f>IF('Raw DataSet'!W1037="","Unknown",'Raw DataSet'!W1037)</f>
        <v>79200</v>
      </c>
      <c r="P1037" t="str">
        <f t="shared" si="33"/>
        <v>High</v>
      </c>
      <c r="Q1037" s="3" t="str">
        <f>IF('Raw DataSet'!M1037="","Unknown",'Raw DataSet'!M1037)</f>
        <v>No</v>
      </c>
      <c r="R1037">
        <f>IF('Raw DataSet'!T1037="","Unknown",'Raw DataSet'!T1037)</f>
        <v>2</v>
      </c>
      <c r="S1037">
        <f>IF('Raw DataSet'!Y1037="","Unknown",'Raw DataSet'!Y1037)</f>
        <v>1</v>
      </c>
      <c r="T1037">
        <f>IF('Raw DataSet'!Z1037="","Unknown",'Raw DataSet'!Z1037)</f>
        <v>3</v>
      </c>
      <c r="U1037">
        <f>IF('Raw DataSet'!AA1037="","Unknown",'Raw DataSet'!AA1037)</f>
        <v>3</v>
      </c>
      <c r="V1037">
        <f>IF('Raw DataSet'!AB1037="","Unknown",'Raw DataSet'!AB1037)</f>
        <v>3</v>
      </c>
      <c r="W1037">
        <f>IF('Raw DataSet'!AC1037="","Unknown",'Raw DataSet'!AC1037)</f>
        <v>12</v>
      </c>
      <c r="X1037" s="3" t="str" cm="1">
        <f t="array" ref="X1037">_xlfn.IFS(W1037&lt;15,"Under 15", W1037&lt;20,"15-19", TRUE,"Over 20")</f>
        <v>Under 15</v>
      </c>
      <c r="Y1037">
        <f>IF('Raw DataSet'!AD1037="","Unknown",'Raw DataSet'!AD1037)</f>
        <v>3</v>
      </c>
      <c r="Z1037">
        <f>IF('Raw DataSet'!AE1037="","Unknown",'Raw DataSet'!AE1037)</f>
        <v>1</v>
      </c>
      <c r="AA1037">
        <f>IF('Raw DataSet'!AF1037="","Unknown",'Raw DataSet'!AF1037)</f>
        <v>1</v>
      </c>
      <c r="AB1037">
        <f>IF('Raw DataSet'!AG1037="","Unknown",'Raw DataSet'!AG1037)</f>
        <v>20</v>
      </c>
      <c r="AC1037">
        <f>IF('Raw DataSet'!AH1037="","Unknown",'Raw DataSet'!AH1037)</f>
        <v>3</v>
      </c>
      <c r="AD1037">
        <f>IF('Raw DataSet'!AI1037="","Unknown",'Raw DataSet'!AI1037)</f>
        <v>18</v>
      </c>
      <c r="AE1037">
        <f>IF('Raw DataSet'!AJ1037="","Unknown",'Raw DataSet'!AJ1037)</f>
        <v>16</v>
      </c>
      <c r="AF1037">
        <f>IF('Raw DataSet'!AK1037="","Unknown",'Raw DataSet'!AK1037)</f>
        <v>1</v>
      </c>
      <c r="AG1037">
        <f>IF('Raw DataSet'!AL1037="","Unknown",'Raw DataSet'!AL1037)</f>
        <v>11</v>
      </c>
    </row>
    <row r="1038" spans="1:33">
      <c r="A1038">
        <f>IF('Raw DataSet'!I1038="","Unknown",'Raw DataSet'!I1038)</f>
        <v>1640</v>
      </c>
      <c r="B1038" s="3" t="str">
        <f>IF('Raw DataSet'!H1038="", "Unknown", 'Raw DataSet'!H1038)</f>
        <v>STAFF-1037</v>
      </c>
      <c r="C1038" t="str">
        <f>IF('Raw DataSet'!J1038="","Unknow",'Raw DataSet'!J1038)</f>
        <v>Female</v>
      </c>
      <c r="D1038" t="str">
        <f>IF('Raw DataSet'!G1038="","Unknown",'Raw DataSet'!G1038)</f>
        <v>Medical</v>
      </c>
      <c r="E1038" t="str">
        <f>IF('Raw DataSet'!R1038="","Unknown",'Raw DataSet'!R1038)</f>
        <v>Bachelor's Degree</v>
      </c>
      <c r="F1038" t="str">
        <f>IF('Raw DataSet'!L1038="","Unknown",'Raw DataSet'!L1038)</f>
        <v>Married</v>
      </c>
      <c r="G1038">
        <f>IF('Raw DataSet'!P1038="","Unknown",'Raw DataSet'!P1038)</f>
        <v>37</v>
      </c>
      <c r="H1038" s="3" t="str" cm="1">
        <f t="array" ref="H1038">_xlfn.IFS(G1038&lt;24, "Under 25",G1038&lt;35, "25-34",G1038&lt;45, "35-44",G1038&lt;55, "45-54",TRUE, "Over 55")</f>
        <v>35-44</v>
      </c>
      <c r="I1038" t="str">
        <f>IF('Raw DataSet'!F1038="","Unknown",'Raw DataSet'!F1038)</f>
        <v>R&amp;D</v>
      </c>
      <c r="J1038" t="str">
        <f>IF('Raw DataSet'!K1038="","Unknown",'Raw DataSet'!K1038)</f>
        <v>Research Scientist</v>
      </c>
      <c r="K1038">
        <f>IF('Raw DataSet'!Q1038="","Unknown",'Raw DataSet'!Q1038)</f>
        <v>10</v>
      </c>
      <c r="L1038" t="str" cm="1">
        <f t="array" ref="L1038">_xlfn.IFS(K1038&lt;10,"0-9",K1038&lt;20,"10-19",TRUE,"20+")</f>
        <v>10-19</v>
      </c>
      <c r="M1038" s="3" t="str">
        <f>'Raw DataSet'!A1038</f>
        <v>No</v>
      </c>
      <c r="N1038">
        <f t="shared" si="32"/>
        <v>0</v>
      </c>
      <c r="O1038">
        <f>IF('Raw DataSet'!W1038="","Unknown",'Raw DataSet'!W1038)</f>
        <v>56800</v>
      </c>
      <c r="P1038" t="str">
        <f t="shared" si="33"/>
        <v>Medium</v>
      </c>
      <c r="Q1038" s="3" t="str">
        <f>IF('Raw DataSet'!M1038="","Unknown",'Raw DataSet'!M1038)</f>
        <v>No</v>
      </c>
      <c r="R1038">
        <f>IF('Raw DataSet'!T1038="","Unknown",'Raw DataSet'!T1038)</f>
        <v>2</v>
      </c>
      <c r="S1038">
        <f>IF('Raw DataSet'!Y1038="","Unknown",'Raw DataSet'!Y1038)</f>
        <v>3</v>
      </c>
      <c r="T1038">
        <f>IF('Raw DataSet'!Z1038="","Unknown",'Raw DataSet'!Z1038)</f>
        <v>1</v>
      </c>
      <c r="U1038">
        <f>IF('Raw DataSet'!AA1038="","Unknown",'Raw DataSet'!AA1038)</f>
        <v>2</v>
      </c>
      <c r="V1038">
        <f>IF('Raw DataSet'!AB1038="","Unknown",'Raw DataSet'!AB1038)</f>
        <v>1</v>
      </c>
      <c r="W1038">
        <f>IF('Raw DataSet'!AC1038="","Unknown",'Raw DataSet'!AC1038)</f>
        <v>11</v>
      </c>
      <c r="X1038" s="3" t="str" cm="1">
        <f t="array" ref="X1038">_xlfn.IFS(W1038&lt;15,"Under 15", W1038&lt;20,"15-19", TRUE,"Over 20")</f>
        <v>Under 15</v>
      </c>
      <c r="Y1038">
        <f>IF('Raw DataSet'!AD1038="","Unknown",'Raw DataSet'!AD1038)</f>
        <v>3</v>
      </c>
      <c r="Z1038">
        <f>IF('Raw DataSet'!AE1038="","Unknown",'Raw DataSet'!AE1038)</f>
        <v>1</v>
      </c>
      <c r="AA1038">
        <f>IF('Raw DataSet'!AF1038="","Unknown",'Raw DataSet'!AF1038)</f>
        <v>1</v>
      </c>
      <c r="AB1038">
        <f>IF('Raw DataSet'!AG1038="","Unknown",'Raw DataSet'!AG1038)</f>
        <v>8</v>
      </c>
      <c r="AC1038">
        <f>IF('Raw DataSet'!AH1038="","Unknown",'Raw DataSet'!AH1038)</f>
        <v>1</v>
      </c>
      <c r="AD1038">
        <f>IF('Raw DataSet'!AI1038="","Unknown",'Raw DataSet'!AI1038)</f>
        <v>8</v>
      </c>
      <c r="AE1038">
        <f>IF('Raw DataSet'!AJ1038="","Unknown",'Raw DataSet'!AJ1038)</f>
        <v>4</v>
      </c>
      <c r="AF1038">
        <f>IF('Raw DataSet'!AK1038="","Unknown",'Raw DataSet'!AK1038)</f>
        <v>7</v>
      </c>
      <c r="AG1038">
        <f>IF('Raw DataSet'!AL1038="","Unknown",'Raw DataSet'!AL1038)</f>
        <v>7</v>
      </c>
    </row>
    <row r="1039" spans="1:33">
      <c r="A1039">
        <f>IF('Raw DataSet'!I1039="","Unknown",'Raw DataSet'!I1039)</f>
        <v>1544</v>
      </c>
      <c r="B1039" s="3" t="str">
        <f>IF('Raw DataSet'!H1039="", "Unknown", 'Raw DataSet'!H1039)</f>
        <v>STAFF-1038</v>
      </c>
      <c r="C1039" t="str">
        <f>IF('Raw DataSet'!J1039="","Unknow",'Raw DataSet'!J1039)</f>
        <v>Female</v>
      </c>
      <c r="D1039" t="str">
        <f>IF('Raw DataSet'!G1039="","Unknown",'Raw DataSet'!G1039)</f>
        <v>Other</v>
      </c>
      <c r="E1039" t="str">
        <f>IF('Raw DataSet'!R1039="","Unknown",'Raw DataSet'!R1039)</f>
        <v>High School</v>
      </c>
      <c r="F1039" t="str">
        <f>IF('Raw DataSet'!L1039="","Unknown",'Raw DataSet'!L1039)</f>
        <v>Married</v>
      </c>
      <c r="G1039">
        <f>IF('Raw DataSet'!P1039="","Unknown",'Raw DataSet'!P1039)</f>
        <v>29</v>
      </c>
      <c r="H1039" s="3" t="str" cm="1">
        <f t="array" ref="H1039">_xlfn.IFS(G1039&lt;24, "Under 25",G1039&lt;35, "25-34",G1039&lt;45, "35-44",G1039&lt;55, "45-54",TRUE, "Over 55")</f>
        <v>25-34</v>
      </c>
      <c r="I1039" t="str">
        <f>IF('Raw DataSet'!F1039="","Unknown",'Raw DataSet'!F1039)</f>
        <v>R&amp;D</v>
      </c>
      <c r="J1039" t="str">
        <f>IF('Raw DataSet'!K1039="","Unknown",'Raw DataSet'!K1039)</f>
        <v>Healthcare Representative</v>
      </c>
      <c r="K1039">
        <f>IF('Raw DataSet'!Q1039="","Unknown",'Raw DataSet'!Q1039)</f>
        <v>8</v>
      </c>
      <c r="L1039" t="str" cm="1">
        <f t="array" ref="L1039">_xlfn.IFS(K1039&lt;10,"0-9",K1039&lt;20,"10-19",TRUE,"20+")</f>
        <v>0-9</v>
      </c>
      <c r="M1039" s="3" t="str">
        <f>'Raw DataSet'!A1039</f>
        <v>No</v>
      </c>
      <c r="N1039">
        <f t="shared" si="32"/>
        <v>0</v>
      </c>
      <c r="O1039">
        <f>IF('Raw DataSet'!W1039="","Unknown",'Raw DataSet'!W1039)</f>
        <v>31200</v>
      </c>
      <c r="P1039" t="str">
        <f t="shared" si="33"/>
        <v>Low</v>
      </c>
      <c r="Q1039" s="3" t="str">
        <f>IF('Raw DataSet'!M1039="","Unknown",'Raw DataSet'!M1039)</f>
        <v>No</v>
      </c>
      <c r="R1039">
        <f>IF('Raw DataSet'!T1039="","Unknown",'Raw DataSet'!T1039)</f>
        <v>3</v>
      </c>
      <c r="S1039">
        <f>IF('Raw DataSet'!Y1039="","Unknown",'Raw DataSet'!Y1039)</f>
        <v>1</v>
      </c>
      <c r="T1039">
        <f>IF('Raw DataSet'!Z1039="","Unknown",'Raw DataSet'!Z1039)</f>
        <v>2</v>
      </c>
      <c r="U1039">
        <f>IF('Raw DataSet'!AA1039="","Unknown",'Raw DataSet'!AA1039)</f>
        <v>1</v>
      </c>
      <c r="V1039">
        <f>IF('Raw DataSet'!AB1039="","Unknown",'Raw DataSet'!AB1039)</f>
        <v>3</v>
      </c>
      <c r="W1039">
        <f>IF('Raw DataSet'!AC1039="","Unknown",'Raw DataSet'!AC1039)</f>
        <v>13</v>
      </c>
      <c r="X1039" s="3" t="str" cm="1">
        <f t="array" ref="X1039">_xlfn.IFS(W1039&lt;15,"Under 15", W1039&lt;20,"15-19", TRUE,"Over 20")</f>
        <v>Under 15</v>
      </c>
      <c r="Y1039">
        <f>IF('Raw DataSet'!AD1039="","Unknown",'Raw DataSet'!AD1039)</f>
        <v>3</v>
      </c>
      <c r="Z1039">
        <f>IF('Raw DataSet'!AE1039="","Unknown",'Raw DataSet'!AE1039)</f>
        <v>3</v>
      </c>
      <c r="AA1039">
        <f>IF('Raw DataSet'!AF1039="","Unknown",'Raw DataSet'!AF1039)</f>
        <v>1</v>
      </c>
      <c r="AB1039">
        <f>IF('Raw DataSet'!AG1039="","Unknown",'Raw DataSet'!AG1039)</f>
        <v>9</v>
      </c>
      <c r="AC1039">
        <f>IF('Raw DataSet'!AH1039="","Unknown",'Raw DataSet'!AH1039)</f>
        <v>3</v>
      </c>
      <c r="AD1039">
        <f>IF('Raw DataSet'!AI1039="","Unknown",'Raw DataSet'!AI1039)</f>
        <v>7</v>
      </c>
      <c r="AE1039">
        <f>IF('Raw DataSet'!AJ1039="","Unknown",'Raw DataSet'!AJ1039)</f>
        <v>7</v>
      </c>
      <c r="AF1039">
        <f>IF('Raw DataSet'!AK1039="","Unknown",'Raw DataSet'!AK1039)</f>
        <v>0</v>
      </c>
      <c r="AG1039">
        <f>IF('Raw DataSet'!AL1039="","Unknown",'Raw DataSet'!AL1039)</f>
        <v>7</v>
      </c>
    </row>
    <row r="1040" spans="1:33">
      <c r="A1040">
        <f>IF('Raw DataSet'!I1040="","Unknown",'Raw DataSet'!I1040)</f>
        <v>2052</v>
      </c>
      <c r="B1040" s="3" t="str">
        <f>IF('Raw DataSet'!H1040="", "Unknown", 'Raw DataSet'!H1040)</f>
        <v>STAFF-1039</v>
      </c>
      <c r="C1040" t="str">
        <f>IF('Raw DataSet'!J1040="","Unknow",'Raw DataSet'!J1040)</f>
        <v>Female</v>
      </c>
      <c r="D1040" t="str">
        <f>IF('Raw DataSet'!G1040="","Unknown",'Raw DataSet'!G1040)</f>
        <v>Life Sciences</v>
      </c>
      <c r="E1040" t="str">
        <f>IF('Raw DataSet'!R1040="","Unknown",'Raw DataSet'!R1040)</f>
        <v>Master's Degree</v>
      </c>
      <c r="F1040" t="str">
        <f>IF('Raw DataSet'!L1040="","Unknown",'Raw DataSet'!L1040)</f>
        <v>Married</v>
      </c>
      <c r="G1040">
        <f>IF('Raw DataSet'!P1040="","Unknown",'Raw DataSet'!P1040)</f>
        <v>35</v>
      </c>
      <c r="H1040" s="3" t="str" cm="1">
        <f t="array" ref="H1040">_xlfn.IFS(G1040&lt;24, "Under 25",G1040&lt;35, "25-34",G1040&lt;45, "35-44",G1040&lt;55, "45-54",TRUE, "Over 55")</f>
        <v>35-44</v>
      </c>
      <c r="I1040" t="str">
        <f>IF('Raw DataSet'!F1040="","Unknown",'Raw DataSet'!F1040)</f>
        <v>R&amp;D</v>
      </c>
      <c r="J1040" t="str">
        <f>IF('Raw DataSet'!K1040="","Unknown",'Raw DataSet'!K1040)</f>
        <v>Research Scientist</v>
      </c>
      <c r="K1040">
        <f>IF('Raw DataSet'!Q1040="","Unknown",'Raw DataSet'!Q1040)</f>
        <v>1</v>
      </c>
      <c r="L1040" t="str" cm="1">
        <f t="array" ref="L1040">_xlfn.IFS(K1040&lt;10,"0-9",K1040&lt;20,"10-19",TRUE,"20+")</f>
        <v>0-9</v>
      </c>
      <c r="M1040" s="3" t="str">
        <f>'Raw DataSet'!A1040</f>
        <v>No</v>
      </c>
      <c r="N1040">
        <f t="shared" si="32"/>
        <v>0</v>
      </c>
      <c r="O1040">
        <f>IF('Raw DataSet'!W1040="","Unknown",'Raw DataSet'!W1040)</f>
        <v>49600</v>
      </c>
      <c r="P1040" t="str">
        <f t="shared" si="33"/>
        <v>Medium</v>
      </c>
      <c r="Q1040" s="3" t="str">
        <f>IF('Raw DataSet'!M1040="","Unknown",'Raw DataSet'!M1040)</f>
        <v>No</v>
      </c>
      <c r="R1040">
        <f>IF('Raw DataSet'!T1040="","Unknown",'Raw DataSet'!T1040)</f>
        <v>3</v>
      </c>
      <c r="S1040">
        <f>IF('Raw DataSet'!Y1040="","Unknown",'Raw DataSet'!Y1040)</f>
        <v>1</v>
      </c>
      <c r="T1040">
        <f>IF('Raw DataSet'!Z1040="","Unknown",'Raw DataSet'!Z1040)</f>
        <v>1</v>
      </c>
      <c r="U1040">
        <f>IF('Raw DataSet'!AA1040="","Unknown",'Raw DataSet'!AA1040)</f>
        <v>4</v>
      </c>
      <c r="V1040">
        <f>IF('Raw DataSet'!AB1040="","Unknown",'Raw DataSet'!AB1040)</f>
        <v>1</v>
      </c>
      <c r="W1040">
        <f>IF('Raw DataSet'!AC1040="","Unknown",'Raw DataSet'!AC1040)</f>
        <v>12</v>
      </c>
      <c r="X1040" s="3" t="str" cm="1">
        <f t="array" ref="X1040">_xlfn.IFS(W1040&lt;15,"Under 15", W1040&lt;20,"15-19", TRUE,"Over 20")</f>
        <v>Under 15</v>
      </c>
      <c r="Y1040">
        <f>IF('Raw DataSet'!AD1040="","Unknown",'Raw DataSet'!AD1040)</f>
        <v>3</v>
      </c>
      <c r="Z1040">
        <f>IF('Raw DataSet'!AE1040="","Unknown",'Raw DataSet'!AE1040)</f>
        <v>4</v>
      </c>
      <c r="AA1040">
        <f>IF('Raw DataSet'!AF1040="","Unknown",'Raw DataSet'!AF1040)</f>
        <v>1</v>
      </c>
      <c r="AB1040">
        <f>IF('Raw DataSet'!AG1040="","Unknown",'Raw DataSet'!AG1040)</f>
        <v>4</v>
      </c>
      <c r="AC1040">
        <f>IF('Raw DataSet'!AH1040="","Unknown",'Raw DataSet'!AH1040)</f>
        <v>3</v>
      </c>
      <c r="AD1040">
        <f>IF('Raw DataSet'!AI1040="","Unknown",'Raw DataSet'!AI1040)</f>
        <v>4</v>
      </c>
      <c r="AE1040">
        <f>IF('Raw DataSet'!AJ1040="","Unknown",'Raw DataSet'!AJ1040)</f>
        <v>3</v>
      </c>
      <c r="AF1040">
        <f>IF('Raw DataSet'!AK1040="","Unknown",'Raw DataSet'!AK1040)</f>
        <v>1</v>
      </c>
      <c r="AG1040">
        <f>IF('Raw DataSet'!AL1040="","Unknown",'Raw DataSet'!AL1040)</f>
        <v>1</v>
      </c>
    </row>
    <row r="1041" spans="1:33">
      <c r="A1041">
        <f>IF('Raw DataSet'!I1041="","Unknown",'Raw DataSet'!I1041)</f>
        <v>1802</v>
      </c>
      <c r="B1041" s="3" t="str">
        <f>IF('Raw DataSet'!H1041="", "Unknown", 'Raw DataSet'!H1041)</f>
        <v>STAFF-1040</v>
      </c>
      <c r="C1041" t="str">
        <f>IF('Raw DataSet'!J1041="","Unknow",'Raw DataSet'!J1041)</f>
        <v>Female</v>
      </c>
      <c r="D1041" t="str">
        <f>IF('Raw DataSet'!G1041="","Unknown",'Raw DataSet'!G1041)</f>
        <v>Life Sciences</v>
      </c>
      <c r="E1041" t="str">
        <f>IF('Raw DataSet'!R1041="","Unknown",'Raw DataSet'!R1041)</f>
        <v>Associates Degree</v>
      </c>
      <c r="F1041" t="str">
        <f>IF('Raw DataSet'!L1041="","Unknown",'Raw DataSet'!L1041)</f>
        <v>Married</v>
      </c>
      <c r="G1041">
        <f>IF('Raw DataSet'!P1041="","Unknown",'Raw DataSet'!P1041)</f>
        <v>40</v>
      </c>
      <c r="H1041" s="3" t="str" cm="1">
        <f t="array" ref="H1041">_xlfn.IFS(G1041&lt;24, "Under 25",G1041&lt;35, "25-34",G1041&lt;45, "35-44",G1041&lt;55, "45-54",TRUE, "Over 55")</f>
        <v>35-44</v>
      </c>
      <c r="I1041" t="str">
        <f>IF('Raw DataSet'!F1041="","Unknown",'Raw DataSet'!F1041)</f>
        <v>R&amp;D</v>
      </c>
      <c r="J1041" t="str">
        <f>IF('Raw DataSet'!K1041="","Unknown",'Raw DataSet'!K1041)</f>
        <v>Laboratory Technician</v>
      </c>
      <c r="K1041">
        <f>IF('Raw DataSet'!Q1041="","Unknown",'Raw DataSet'!Q1041)</f>
        <v>2</v>
      </c>
      <c r="L1041" t="str" cm="1">
        <f t="array" ref="L1041">_xlfn.IFS(K1041&lt;10,"0-9",K1041&lt;20,"10-19",TRUE,"20+")</f>
        <v>0-9</v>
      </c>
      <c r="M1041" s="3" t="str">
        <f>'Raw DataSet'!A1041</f>
        <v>No</v>
      </c>
      <c r="N1041">
        <f t="shared" si="32"/>
        <v>0</v>
      </c>
      <c r="O1041">
        <f>IF('Raw DataSet'!W1041="","Unknown",'Raw DataSet'!W1041)</f>
        <v>79200</v>
      </c>
      <c r="P1041" t="str">
        <f t="shared" si="33"/>
        <v>High</v>
      </c>
      <c r="Q1041" s="3" t="str">
        <f>IF('Raw DataSet'!M1041="","Unknown",'Raw DataSet'!M1041)</f>
        <v>No</v>
      </c>
      <c r="R1041">
        <f>IF('Raw DataSet'!T1041="","Unknown",'Raw DataSet'!T1041)</f>
        <v>3</v>
      </c>
      <c r="S1041">
        <f>IF('Raw DataSet'!Y1041="","Unknown",'Raw DataSet'!Y1041)</f>
        <v>3</v>
      </c>
      <c r="T1041">
        <f>IF('Raw DataSet'!Z1041="","Unknown",'Raw DataSet'!Z1041)</f>
        <v>1</v>
      </c>
      <c r="U1041">
        <f>IF('Raw DataSet'!AA1041="","Unknown",'Raw DataSet'!AA1041)</f>
        <v>1</v>
      </c>
      <c r="V1041">
        <f>IF('Raw DataSet'!AB1041="","Unknown",'Raw DataSet'!AB1041)</f>
        <v>4</v>
      </c>
      <c r="W1041">
        <f>IF('Raw DataSet'!AC1041="","Unknown",'Raw DataSet'!AC1041)</f>
        <v>17</v>
      </c>
      <c r="X1041" s="3" t="str" cm="1">
        <f t="array" ref="X1041">_xlfn.IFS(W1041&lt;15,"Under 15", W1041&lt;20,"15-19", TRUE,"Over 20")</f>
        <v>15-19</v>
      </c>
      <c r="Y1041">
        <f>IF('Raw DataSet'!AD1041="","Unknown",'Raw DataSet'!AD1041)</f>
        <v>3</v>
      </c>
      <c r="Z1041">
        <f>IF('Raw DataSet'!AE1041="","Unknown",'Raw DataSet'!AE1041)</f>
        <v>4</v>
      </c>
      <c r="AA1041">
        <f>IF('Raw DataSet'!AF1041="","Unknown",'Raw DataSet'!AF1041)</f>
        <v>1</v>
      </c>
      <c r="AB1041">
        <f>IF('Raw DataSet'!AG1041="","Unknown",'Raw DataSet'!AG1041)</f>
        <v>7</v>
      </c>
      <c r="AC1041">
        <f>IF('Raw DataSet'!AH1041="","Unknown",'Raw DataSet'!AH1041)</f>
        <v>2</v>
      </c>
      <c r="AD1041">
        <f>IF('Raw DataSet'!AI1041="","Unknown",'Raw DataSet'!AI1041)</f>
        <v>4</v>
      </c>
      <c r="AE1041">
        <f>IF('Raw DataSet'!AJ1041="","Unknown",'Raw DataSet'!AJ1041)</f>
        <v>3</v>
      </c>
      <c r="AF1041">
        <f>IF('Raw DataSet'!AK1041="","Unknown",'Raw DataSet'!AK1041)</f>
        <v>0</v>
      </c>
      <c r="AG1041">
        <f>IF('Raw DataSet'!AL1041="","Unknown",'Raw DataSet'!AL1041)</f>
        <v>2</v>
      </c>
    </row>
    <row r="1042" spans="1:33">
      <c r="A1042">
        <f>IF('Raw DataSet'!I1042="","Unknown",'Raw DataSet'!I1042)</f>
        <v>1617</v>
      </c>
      <c r="B1042" s="3" t="str">
        <f>IF('Raw DataSet'!H1042="", "Unknown", 'Raw DataSet'!H1042)</f>
        <v>STAFF-1041</v>
      </c>
      <c r="C1042" t="str">
        <f>IF('Raw DataSet'!J1042="","Unknow",'Raw DataSet'!J1042)</f>
        <v>Female</v>
      </c>
      <c r="D1042" t="str">
        <f>IF('Raw DataSet'!G1042="","Unknown",'Raw DataSet'!G1042)</f>
        <v>Life Sciences</v>
      </c>
      <c r="E1042" t="str">
        <f>IF('Raw DataSet'!R1042="","Unknown",'Raw DataSet'!R1042)</f>
        <v>Master's Degree</v>
      </c>
      <c r="F1042" t="str">
        <f>IF('Raw DataSet'!L1042="","Unknown",'Raw DataSet'!L1042)</f>
        <v>Married</v>
      </c>
      <c r="G1042">
        <f>IF('Raw DataSet'!P1042="","Unknown",'Raw DataSet'!P1042)</f>
        <v>49</v>
      </c>
      <c r="H1042" s="3" t="str" cm="1">
        <f t="array" ref="H1042">_xlfn.IFS(G1042&lt;24, "Under 25",G1042&lt;35, "25-34",G1042&lt;45, "35-44",G1042&lt;55, "45-54",TRUE, "Over 55")</f>
        <v>45-54</v>
      </c>
      <c r="I1042" t="str">
        <f>IF('Raw DataSet'!F1042="","Unknown",'Raw DataSet'!F1042)</f>
        <v>R&amp;D</v>
      </c>
      <c r="J1042" t="str">
        <f>IF('Raw DataSet'!K1042="","Unknown",'Raw DataSet'!K1042)</f>
        <v>Laboratory Technician</v>
      </c>
      <c r="K1042">
        <f>IF('Raw DataSet'!Q1042="","Unknown",'Raw DataSet'!Q1042)</f>
        <v>25</v>
      </c>
      <c r="L1042" t="str" cm="1">
        <f t="array" ref="L1042">_xlfn.IFS(K1042&lt;10,"0-9",K1042&lt;20,"10-19",TRUE,"20+")</f>
        <v>20+</v>
      </c>
      <c r="M1042" s="3" t="str">
        <f>'Raw DataSet'!A1042</f>
        <v>No</v>
      </c>
      <c r="N1042">
        <f t="shared" si="32"/>
        <v>0</v>
      </c>
      <c r="O1042">
        <f>IF('Raw DataSet'!W1042="","Unknown",'Raw DataSet'!W1042)</f>
        <v>67200</v>
      </c>
      <c r="P1042" t="str">
        <f t="shared" si="33"/>
        <v>Medium</v>
      </c>
      <c r="Q1042" s="3" t="str">
        <f>IF('Raw DataSet'!M1042="","Unknown",'Raw DataSet'!M1042)</f>
        <v>No</v>
      </c>
      <c r="R1042">
        <f>IF('Raw DataSet'!T1042="","Unknown",'Raw DataSet'!T1042)</f>
        <v>3</v>
      </c>
      <c r="S1042">
        <f>IF('Raw DataSet'!Y1042="","Unknown",'Raw DataSet'!Y1042)</f>
        <v>3</v>
      </c>
      <c r="T1042">
        <f>IF('Raw DataSet'!Z1042="","Unknown",'Raw DataSet'!Z1042)</f>
        <v>1</v>
      </c>
      <c r="U1042">
        <f>IF('Raw DataSet'!AA1042="","Unknown",'Raw DataSet'!AA1042)</f>
        <v>1</v>
      </c>
      <c r="V1042">
        <f>IF('Raw DataSet'!AB1042="","Unknown",'Raw DataSet'!AB1042)</f>
        <v>1</v>
      </c>
      <c r="W1042">
        <f>IF('Raw DataSet'!AC1042="","Unknown",'Raw DataSet'!AC1042)</f>
        <v>14</v>
      </c>
      <c r="X1042" s="3" t="str" cm="1">
        <f t="array" ref="X1042">_xlfn.IFS(W1042&lt;15,"Under 15", W1042&lt;20,"15-19", TRUE,"Over 20")</f>
        <v>Under 15</v>
      </c>
      <c r="Y1042">
        <f>IF('Raw DataSet'!AD1042="","Unknown",'Raw DataSet'!AD1042)</f>
        <v>3</v>
      </c>
      <c r="Z1042">
        <f>IF('Raw DataSet'!AE1042="","Unknown",'Raw DataSet'!AE1042)</f>
        <v>4</v>
      </c>
      <c r="AA1042">
        <f>IF('Raw DataSet'!AF1042="","Unknown",'Raw DataSet'!AF1042)</f>
        <v>1</v>
      </c>
      <c r="AB1042">
        <f>IF('Raw DataSet'!AG1042="","Unknown",'Raw DataSet'!AG1042)</f>
        <v>10</v>
      </c>
      <c r="AC1042">
        <f>IF('Raw DataSet'!AH1042="","Unknown",'Raw DataSet'!AH1042)</f>
        <v>2</v>
      </c>
      <c r="AD1042">
        <f>IF('Raw DataSet'!AI1042="","Unknown",'Raw DataSet'!AI1042)</f>
        <v>9</v>
      </c>
      <c r="AE1042">
        <f>IF('Raw DataSet'!AJ1042="","Unknown",'Raw DataSet'!AJ1042)</f>
        <v>6</v>
      </c>
      <c r="AF1042">
        <f>IF('Raw DataSet'!AK1042="","Unknown",'Raw DataSet'!AK1042)</f>
        <v>1</v>
      </c>
      <c r="AG1042">
        <f>IF('Raw DataSet'!AL1042="","Unknown",'Raw DataSet'!AL1042)</f>
        <v>4</v>
      </c>
    </row>
    <row r="1043" spans="1:33">
      <c r="A1043">
        <f>IF('Raw DataSet'!I1043="","Unknown",'Raw DataSet'!I1043)</f>
        <v>1576</v>
      </c>
      <c r="B1043" s="3" t="str">
        <f>IF('Raw DataSet'!H1043="", "Unknown", 'Raw DataSet'!H1043)</f>
        <v>STAFF-1042</v>
      </c>
      <c r="C1043" t="str">
        <f>IF('Raw DataSet'!J1043="","Unknow",'Raw DataSet'!J1043)</f>
        <v>Female</v>
      </c>
      <c r="D1043" t="str">
        <f>IF('Raw DataSet'!G1043="","Unknown",'Raw DataSet'!G1043)</f>
        <v>Other</v>
      </c>
      <c r="E1043" t="str">
        <f>IF('Raw DataSet'!R1043="","Unknown",'Raw DataSet'!R1043)</f>
        <v>Master's Degree</v>
      </c>
      <c r="F1043" t="str">
        <f>IF('Raw DataSet'!L1043="","Unknown",'Raw DataSet'!L1043)</f>
        <v>Married</v>
      </c>
      <c r="G1043">
        <f>IF('Raw DataSet'!P1043="","Unknown",'Raw DataSet'!P1043)</f>
        <v>48</v>
      </c>
      <c r="H1043" s="3" t="str" cm="1">
        <f t="array" ref="H1043">_xlfn.IFS(G1043&lt;24, "Under 25",G1043&lt;35, "25-34",G1043&lt;45, "35-44",G1043&lt;55, "45-54",TRUE, "Over 55")</f>
        <v>45-54</v>
      </c>
      <c r="I1043" t="str">
        <f>IF('Raw DataSet'!F1043="","Unknown",'Raw DataSet'!F1043)</f>
        <v>R&amp;D</v>
      </c>
      <c r="J1043" t="str">
        <f>IF('Raw DataSet'!K1043="","Unknown",'Raw DataSet'!K1043)</f>
        <v>Research Scientist</v>
      </c>
      <c r="K1043">
        <f>IF('Raw DataSet'!Q1043="","Unknown",'Raw DataSet'!Q1043)</f>
        <v>15</v>
      </c>
      <c r="L1043" t="str" cm="1">
        <f t="array" ref="L1043">_xlfn.IFS(K1043&lt;10,"0-9",K1043&lt;20,"10-19",TRUE,"20+")</f>
        <v>10-19</v>
      </c>
      <c r="M1043" s="3" t="str">
        <f>'Raw DataSet'!A1043</f>
        <v>No</v>
      </c>
      <c r="N1043">
        <f t="shared" si="32"/>
        <v>0</v>
      </c>
      <c r="O1043">
        <f>IF('Raw DataSet'!W1043="","Unknown",'Raw DataSet'!W1043)</f>
        <v>52000</v>
      </c>
      <c r="P1043" t="str">
        <f t="shared" si="33"/>
        <v>Medium</v>
      </c>
      <c r="Q1043" s="3" t="str">
        <f>IF('Raw DataSet'!M1043="","Unknown",'Raw DataSet'!M1043)</f>
        <v>No</v>
      </c>
      <c r="R1043">
        <f>IF('Raw DataSet'!T1043="","Unknown",'Raw DataSet'!T1043)</f>
        <v>3</v>
      </c>
      <c r="S1043">
        <f>IF('Raw DataSet'!Y1043="","Unknown",'Raw DataSet'!Y1043)</f>
        <v>3</v>
      </c>
      <c r="T1043">
        <f>IF('Raw DataSet'!Z1043="","Unknown",'Raw DataSet'!Z1043)</f>
        <v>1</v>
      </c>
      <c r="U1043">
        <f>IF('Raw DataSet'!AA1043="","Unknown",'Raw DataSet'!AA1043)</f>
        <v>1</v>
      </c>
      <c r="V1043">
        <f>IF('Raw DataSet'!AB1043="","Unknown",'Raw DataSet'!AB1043)</f>
        <v>8</v>
      </c>
      <c r="W1043">
        <f>IF('Raw DataSet'!AC1043="","Unknown",'Raw DataSet'!AC1043)</f>
        <v>12</v>
      </c>
      <c r="X1043" s="3" t="str" cm="1">
        <f t="array" ref="X1043">_xlfn.IFS(W1043&lt;15,"Under 15", W1043&lt;20,"15-19", TRUE,"Over 20")</f>
        <v>Under 15</v>
      </c>
      <c r="Y1043">
        <f>IF('Raw DataSet'!AD1043="","Unknown",'Raw DataSet'!AD1043)</f>
        <v>3</v>
      </c>
      <c r="Z1043">
        <f>IF('Raw DataSet'!AE1043="","Unknown",'Raw DataSet'!AE1043)</f>
        <v>4</v>
      </c>
      <c r="AA1043">
        <f>IF('Raw DataSet'!AF1043="","Unknown",'Raw DataSet'!AF1043)</f>
        <v>1</v>
      </c>
      <c r="AB1043">
        <f>IF('Raw DataSet'!AG1043="","Unknown",'Raw DataSet'!AG1043)</f>
        <v>10</v>
      </c>
      <c r="AC1043">
        <f>IF('Raw DataSet'!AH1043="","Unknown",'Raw DataSet'!AH1043)</f>
        <v>2</v>
      </c>
      <c r="AD1043">
        <f>IF('Raw DataSet'!AI1043="","Unknown",'Raw DataSet'!AI1043)</f>
        <v>8</v>
      </c>
      <c r="AE1043">
        <f>IF('Raw DataSet'!AJ1043="","Unknown",'Raw DataSet'!AJ1043)</f>
        <v>2</v>
      </c>
      <c r="AF1043">
        <f>IF('Raw DataSet'!AK1043="","Unknown",'Raw DataSet'!AK1043)</f>
        <v>7</v>
      </c>
      <c r="AG1043">
        <f>IF('Raw DataSet'!AL1043="","Unknown",'Raw DataSet'!AL1043)</f>
        <v>6</v>
      </c>
    </row>
    <row r="1044" spans="1:33">
      <c r="A1044">
        <f>IF('Raw DataSet'!I1044="","Unknown",'Raw DataSet'!I1044)</f>
        <v>1447</v>
      </c>
      <c r="B1044" s="3" t="str">
        <f>IF('Raw DataSet'!H1044="", "Unknown", 'Raw DataSet'!H1044)</f>
        <v>STAFF-1043</v>
      </c>
      <c r="C1044" t="str">
        <f>IF('Raw DataSet'!J1044="","Unknow",'Raw DataSet'!J1044)</f>
        <v>Female</v>
      </c>
      <c r="D1044" t="str">
        <f>IF('Raw DataSet'!G1044="","Unknown",'Raw DataSet'!G1044)</f>
        <v>Life Sciences</v>
      </c>
      <c r="E1044" t="str">
        <f>IF('Raw DataSet'!R1044="","Unknown",'Raw DataSet'!R1044)</f>
        <v>Bachelor's Degree</v>
      </c>
      <c r="F1044" t="str">
        <f>IF('Raw DataSet'!L1044="","Unknown",'Raw DataSet'!L1044)</f>
        <v>Married</v>
      </c>
      <c r="G1044">
        <f>IF('Raw DataSet'!P1044="","Unknown",'Raw DataSet'!P1044)</f>
        <v>34</v>
      </c>
      <c r="H1044" s="3" t="str" cm="1">
        <f t="array" ref="H1044">_xlfn.IFS(G1044&lt;24, "Under 25",G1044&lt;35, "25-34",G1044&lt;45, "35-44",G1044&lt;55, "45-54",TRUE, "Over 55")</f>
        <v>25-34</v>
      </c>
      <c r="I1044" t="str">
        <f>IF('Raw DataSet'!F1044="","Unknown",'Raw DataSet'!F1044)</f>
        <v>R&amp;D</v>
      </c>
      <c r="J1044" t="str">
        <f>IF('Raw DataSet'!K1044="","Unknown",'Raw DataSet'!K1044)</f>
        <v>Laboratory Technician</v>
      </c>
      <c r="K1044">
        <f>IF('Raw DataSet'!Q1044="","Unknown",'Raw DataSet'!Q1044)</f>
        <v>1</v>
      </c>
      <c r="L1044" t="str" cm="1">
        <f t="array" ref="L1044">_xlfn.IFS(K1044&lt;10,"0-9",K1044&lt;20,"10-19",TRUE,"20+")</f>
        <v>0-9</v>
      </c>
      <c r="M1044" s="3" t="str">
        <f>'Raw DataSet'!A1044</f>
        <v>No</v>
      </c>
      <c r="N1044">
        <f t="shared" si="32"/>
        <v>0</v>
      </c>
      <c r="O1044">
        <f>IF('Raw DataSet'!W1044="","Unknown",'Raw DataSet'!W1044)</f>
        <v>68800</v>
      </c>
      <c r="P1044" t="str">
        <f t="shared" si="33"/>
        <v>High</v>
      </c>
      <c r="Q1044" s="3" t="str">
        <f>IF('Raw DataSet'!M1044="","Unknown",'Raw DataSet'!M1044)</f>
        <v>No</v>
      </c>
      <c r="R1044">
        <f>IF('Raw DataSet'!T1044="","Unknown",'Raw DataSet'!T1044)</f>
        <v>4</v>
      </c>
      <c r="S1044">
        <f>IF('Raw DataSet'!Y1044="","Unknown",'Raw DataSet'!Y1044)</f>
        <v>2</v>
      </c>
      <c r="T1044">
        <f>IF('Raw DataSet'!Z1044="","Unknown",'Raw DataSet'!Z1044)</f>
        <v>1</v>
      </c>
      <c r="U1044">
        <f>IF('Raw DataSet'!AA1044="","Unknown",'Raw DataSet'!AA1044)</f>
        <v>2</v>
      </c>
      <c r="V1044">
        <f>IF('Raw DataSet'!AB1044="","Unknown",'Raw DataSet'!AB1044)</f>
        <v>5</v>
      </c>
      <c r="W1044">
        <f>IF('Raw DataSet'!AC1044="","Unknown",'Raw DataSet'!AC1044)</f>
        <v>17</v>
      </c>
      <c r="X1044" s="3" t="str" cm="1">
        <f t="array" ref="X1044">_xlfn.IFS(W1044&lt;15,"Under 15", W1044&lt;20,"15-19", TRUE,"Over 20")</f>
        <v>15-19</v>
      </c>
      <c r="Y1044">
        <f>IF('Raw DataSet'!AD1044="","Unknown",'Raw DataSet'!AD1044)</f>
        <v>3</v>
      </c>
      <c r="Z1044">
        <f>IF('Raw DataSet'!AE1044="","Unknown",'Raw DataSet'!AE1044)</f>
        <v>1</v>
      </c>
      <c r="AA1044">
        <f>IF('Raw DataSet'!AF1044="","Unknown",'Raw DataSet'!AF1044)</f>
        <v>1</v>
      </c>
      <c r="AB1044">
        <f>IF('Raw DataSet'!AG1044="","Unknown",'Raw DataSet'!AG1044)</f>
        <v>7</v>
      </c>
      <c r="AC1044">
        <f>IF('Raw DataSet'!AH1044="","Unknown",'Raw DataSet'!AH1044)</f>
        <v>2</v>
      </c>
      <c r="AD1044">
        <f>IF('Raw DataSet'!AI1044="","Unknown",'Raw DataSet'!AI1044)</f>
        <v>5</v>
      </c>
      <c r="AE1044">
        <f>IF('Raw DataSet'!AJ1044="","Unknown",'Raw DataSet'!AJ1044)</f>
        <v>4</v>
      </c>
      <c r="AF1044">
        <f>IF('Raw DataSet'!AK1044="","Unknown",'Raw DataSet'!AK1044)</f>
        <v>0</v>
      </c>
      <c r="AG1044">
        <f>IF('Raw DataSet'!AL1044="","Unknown",'Raw DataSet'!AL1044)</f>
        <v>2</v>
      </c>
    </row>
    <row r="1045" spans="1:33">
      <c r="A1045">
        <f>IF('Raw DataSet'!I1045="","Unknown",'Raw DataSet'!I1045)</f>
        <v>1555</v>
      </c>
      <c r="B1045" s="3" t="str">
        <f>IF('Raw DataSet'!H1045="", "Unknown", 'Raw DataSet'!H1045)</f>
        <v>STAFF-1044</v>
      </c>
      <c r="C1045" t="str">
        <f>IF('Raw DataSet'!J1045="","Unknow",'Raw DataSet'!J1045)</f>
        <v>Female</v>
      </c>
      <c r="D1045" t="str">
        <f>IF('Raw DataSet'!G1045="","Unknown",'Raw DataSet'!G1045)</f>
        <v>Life Sciences</v>
      </c>
      <c r="E1045" t="str">
        <f>IF('Raw DataSet'!R1045="","Unknown",'Raw DataSet'!R1045)</f>
        <v>Associates Degree</v>
      </c>
      <c r="F1045" t="str">
        <f>IF('Raw DataSet'!L1045="","Unknown",'Raw DataSet'!L1045)</f>
        <v>Married</v>
      </c>
      <c r="G1045">
        <f>IF('Raw DataSet'!P1045="","Unknown",'Raw DataSet'!P1045)</f>
        <v>32</v>
      </c>
      <c r="H1045" s="3" t="str" cm="1">
        <f t="array" ref="H1045">_xlfn.IFS(G1045&lt;24, "Under 25",G1045&lt;35, "25-34",G1045&lt;45, "35-44",G1045&lt;55, "45-54",TRUE, "Over 55")</f>
        <v>25-34</v>
      </c>
      <c r="I1045" t="str">
        <f>IF('Raw DataSet'!F1045="","Unknown",'Raw DataSet'!F1045)</f>
        <v>R&amp;D</v>
      </c>
      <c r="J1045" t="str">
        <f>IF('Raw DataSet'!K1045="","Unknown",'Raw DataSet'!K1045)</f>
        <v>Research Scientist</v>
      </c>
      <c r="K1045">
        <f>IF('Raw DataSet'!Q1045="","Unknown",'Raw DataSet'!Q1045)</f>
        <v>5</v>
      </c>
      <c r="L1045" t="str" cm="1">
        <f t="array" ref="L1045">_xlfn.IFS(K1045&lt;10,"0-9",K1045&lt;20,"10-19",TRUE,"20+")</f>
        <v>0-9</v>
      </c>
      <c r="M1045" s="3" t="str">
        <f>'Raw DataSet'!A1045</f>
        <v>No</v>
      </c>
      <c r="N1045">
        <f t="shared" si="32"/>
        <v>0</v>
      </c>
      <c r="O1045">
        <f>IF('Raw DataSet'!W1045="","Unknown",'Raw DataSet'!W1045)</f>
        <v>53600</v>
      </c>
      <c r="P1045" t="str">
        <f t="shared" si="33"/>
        <v>Medium</v>
      </c>
      <c r="Q1045" s="3" t="str">
        <f>IF('Raw DataSet'!M1045="","Unknown",'Raw DataSet'!M1045)</f>
        <v>No</v>
      </c>
      <c r="R1045">
        <f>IF('Raw DataSet'!T1045="","Unknown",'Raw DataSet'!T1045)</f>
        <v>4</v>
      </c>
      <c r="S1045">
        <f>IF('Raw DataSet'!Y1045="","Unknown",'Raw DataSet'!Y1045)</f>
        <v>2</v>
      </c>
      <c r="T1045">
        <f>IF('Raw DataSet'!Z1045="","Unknown",'Raw DataSet'!Z1045)</f>
        <v>2</v>
      </c>
      <c r="U1045">
        <f>IF('Raw DataSet'!AA1045="","Unknown",'Raw DataSet'!AA1045)</f>
        <v>2</v>
      </c>
      <c r="V1045">
        <f>IF('Raw DataSet'!AB1045="","Unknown",'Raw DataSet'!AB1045)</f>
        <v>3</v>
      </c>
      <c r="W1045">
        <f>IF('Raw DataSet'!AC1045="","Unknown",'Raw DataSet'!AC1045)</f>
        <v>12</v>
      </c>
      <c r="X1045" s="3" t="str" cm="1">
        <f t="array" ref="X1045">_xlfn.IFS(W1045&lt;15,"Under 15", W1045&lt;20,"15-19", TRUE,"Over 20")</f>
        <v>Under 15</v>
      </c>
      <c r="Y1045">
        <f>IF('Raw DataSet'!AD1045="","Unknown",'Raw DataSet'!AD1045)</f>
        <v>3</v>
      </c>
      <c r="Z1045">
        <f>IF('Raw DataSet'!AE1045="","Unknown",'Raw DataSet'!AE1045)</f>
        <v>1</v>
      </c>
      <c r="AA1045">
        <f>IF('Raw DataSet'!AF1045="","Unknown",'Raw DataSet'!AF1045)</f>
        <v>1</v>
      </c>
      <c r="AB1045">
        <f>IF('Raw DataSet'!AG1045="","Unknown",'Raw DataSet'!AG1045)</f>
        <v>12</v>
      </c>
      <c r="AC1045">
        <f>IF('Raw DataSet'!AH1045="","Unknown",'Raw DataSet'!AH1045)</f>
        <v>3</v>
      </c>
      <c r="AD1045">
        <f>IF('Raw DataSet'!AI1045="","Unknown",'Raw DataSet'!AI1045)</f>
        <v>7</v>
      </c>
      <c r="AE1045">
        <f>IF('Raw DataSet'!AJ1045="","Unknown",'Raw DataSet'!AJ1045)</f>
        <v>1</v>
      </c>
      <c r="AF1045">
        <f>IF('Raw DataSet'!AK1045="","Unknown",'Raw DataSet'!AK1045)</f>
        <v>2</v>
      </c>
      <c r="AG1045">
        <f>IF('Raw DataSet'!AL1045="","Unknown",'Raw DataSet'!AL1045)</f>
        <v>5</v>
      </c>
    </row>
    <row r="1046" spans="1:33">
      <c r="A1046">
        <f>IF('Raw DataSet'!I1046="","Unknown",'Raw DataSet'!I1046)</f>
        <v>1782</v>
      </c>
      <c r="B1046" s="3" t="str">
        <f>IF('Raw DataSet'!H1046="", "Unknown", 'Raw DataSet'!H1046)</f>
        <v>STAFF-1045</v>
      </c>
      <c r="C1046" t="str">
        <f>IF('Raw DataSet'!J1046="","Unknow",'Raw DataSet'!J1046)</f>
        <v>Female</v>
      </c>
      <c r="D1046" t="str">
        <f>IF('Raw DataSet'!G1046="","Unknown",'Raw DataSet'!G1046)</f>
        <v>Other</v>
      </c>
      <c r="E1046" t="str">
        <f>IF('Raw DataSet'!R1046="","Unknown",'Raw DataSet'!R1046)</f>
        <v>Associates Degree</v>
      </c>
      <c r="F1046" t="str">
        <f>IF('Raw DataSet'!L1046="","Unknown",'Raw DataSet'!L1046)</f>
        <v>Married</v>
      </c>
      <c r="G1046">
        <f>IF('Raw DataSet'!P1046="","Unknown",'Raw DataSet'!P1046)</f>
        <v>38</v>
      </c>
      <c r="H1046" s="3" t="str" cm="1">
        <f t="array" ref="H1046">_xlfn.IFS(G1046&lt;24, "Under 25",G1046&lt;35, "25-34",G1046&lt;45, "35-44",G1046&lt;55, "45-54",TRUE, "Over 55")</f>
        <v>35-44</v>
      </c>
      <c r="I1046" t="str">
        <f>IF('Raw DataSet'!F1046="","Unknown",'Raw DataSet'!F1046)</f>
        <v>R&amp;D</v>
      </c>
      <c r="J1046" t="str">
        <f>IF('Raw DataSet'!K1046="","Unknown",'Raw DataSet'!K1046)</f>
        <v>Laboratory Technician</v>
      </c>
      <c r="K1046">
        <f>IF('Raw DataSet'!Q1046="","Unknown",'Raw DataSet'!Q1046)</f>
        <v>6</v>
      </c>
      <c r="L1046" t="str" cm="1">
        <f t="array" ref="L1046">_xlfn.IFS(K1046&lt;10,"0-9",K1046&lt;20,"10-19",TRUE,"20+")</f>
        <v>0-9</v>
      </c>
      <c r="M1046" s="3" t="str">
        <f>'Raw DataSet'!A1046</f>
        <v>No</v>
      </c>
      <c r="N1046">
        <f t="shared" si="32"/>
        <v>0</v>
      </c>
      <c r="O1046">
        <f>IF('Raw DataSet'!W1046="","Unknown",'Raw DataSet'!W1046)</f>
        <v>32000</v>
      </c>
      <c r="P1046" t="str">
        <f t="shared" si="33"/>
        <v>Low</v>
      </c>
      <c r="Q1046" s="3" t="str">
        <f>IF('Raw DataSet'!M1046="","Unknown",'Raw DataSet'!M1046)</f>
        <v>No</v>
      </c>
      <c r="R1046">
        <f>IF('Raw DataSet'!T1046="","Unknown",'Raw DataSet'!T1046)</f>
        <v>4</v>
      </c>
      <c r="S1046">
        <f>IF('Raw DataSet'!Y1046="","Unknown",'Raw DataSet'!Y1046)</f>
        <v>2</v>
      </c>
      <c r="T1046">
        <f>IF('Raw DataSet'!Z1046="","Unknown",'Raw DataSet'!Z1046)</f>
        <v>1</v>
      </c>
      <c r="U1046">
        <f>IF('Raw DataSet'!AA1046="","Unknown",'Raw DataSet'!AA1046)</f>
        <v>3</v>
      </c>
      <c r="V1046">
        <f>IF('Raw DataSet'!AB1046="","Unknown",'Raw DataSet'!AB1046)</f>
        <v>1</v>
      </c>
      <c r="W1046">
        <f>IF('Raw DataSet'!AC1046="","Unknown",'Raw DataSet'!AC1046)</f>
        <v>11</v>
      </c>
      <c r="X1046" s="3" t="str" cm="1">
        <f t="array" ref="X1046">_xlfn.IFS(W1046&lt;15,"Under 15", W1046&lt;20,"15-19", TRUE,"Over 20")</f>
        <v>Under 15</v>
      </c>
      <c r="Y1046">
        <f>IF('Raw DataSet'!AD1046="","Unknown",'Raw DataSet'!AD1046)</f>
        <v>3</v>
      </c>
      <c r="Z1046">
        <f>IF('Raw DataSet'!AE1046="","Unknown",'Raw DataSet'!AE1046)</f>
        <v>2</v>
      </c>
      <c r="AA1046">
        <f>IF('Raw DataSet'!AF1046="","Unknown",'Raw DataSet'!AF1046)</f>
        <v>1</v>
      </c>
      <c r="AB1046">
        <f>IF('Raw DataSet'!AG1046="","Unknown",'Raw DataSet'!AG1046)</f>
        <v>5</v>
      </c>
      <c r="AC1046">
        <f>IF('Raw DataSet'!AH1046="","Unknown",'Raw DataSet'!AH1046)</f>
        <v>3</v>
      </c>
      <c r="AD1046">
        <f>IF('Raw DataSet'!AI1046="","Unknown",'Raw DataSet'!AI1046)</f>
        <v>5</v>
      </c>
      <c r="AE1046">
        <f>IF('Raw DataSet'!AJ1046="","Unknown",'Raw DataSet'!AJ1046)</f>
        <v>4</v>
      </c>
      <c r="AF1046">
        <f>IF('Raw DataSet'!AK1046="","Unknown",'Raw DataSet'!AK1046)</f>
        <v>0</v>
      </c>
      <c r="AG1046">
        <f>IF('Raw DataSet'!AL1046="","Unknown",'Raw DataSet'!AL1046)</f>
        <v>4</v>
      </c>
    </row>
    <row r="1047" spans="1:33">
      <c r="A1047">
        <f>IF('Raw DataSet'!I1047="","Unknown",'Raw DataSet'!I1047)</f>
        <v>1687</v>
      </c>
      <c r="B1047" s="3" t="str">
        <f>IF('Raw DataSet'!H1047="", "Unknown", 'Raw DataSet'!H1047)</f>
        <v>STAFF-1046</v>
      </c>
      <c r="C1047" t="str">
        <f>IF('Raw DataSet'!J1047="","Unknow",'Raw DataSet'!J1047)</f>
        <v>Female</v>
      </c>
      <c r="D1047" t="str">
        <f>IF('Raw DataSet'!G1047="","Unknown",'Raw DataSet'!G1047)</f>
        <v>Medical</v>
      </c>
      <c r="E1047" t="str">
        <f>IF('Raw DataSet'!R1047="","Unknown",'Raw DataSet'!R1047)</f>
        <v>Associates Degree</v>
      </c>
      <c r="F1047" t="str">
        <f>IF('Raw DataSet'!L1047="","Unknown",'Raw DataSet'!L1047)</f>
        <v>Married</v>
      </c>
      <c r="G1047">
        <f>IF('Raw DataSet'!P1047="","Unknown",'Raw DataSet'!P1047)</f>
        <v>38</v>
      </c>
      <c r="H1047" s="3" t="str" cm="1">
        <f t="array" ref="H1047">_xlfn.IFS(G1047&lt;24, "Under 25",G1047&lt;35, "25-34",G1047&lt;45, "35-44",G1047&lt;55, "45-54",TRUE, "Over 55")</f>
        <v>35-44</v>
      </c>
      <c r="I1047" t="str">
        <f>IF('Raw DataSet'!F1047="","Unknown",'Raw DataSet'!F1047)</f>
        <v>R&amp;D</v>
      </c>
      <c r="J1047" t="str">
        <f>IF('Raw DataSet'!K1047="","Unknown",'Raw DataSet'!K1047)</f>
        <v>Laboratory Technician</v>
      </c>
      <c r="K1047">
        <f>IF('Raw DataSet'!Q1047="","Unknown",'Raw DataSet'!Q1047)</f>
        <v>4</v>
      </c>
      <c r="L1047" t="str" cm="1">
        <f t="array" ref="L1047">_xlfn.IFS(K1047&lt;10,"0-9",K1047&lt;20,"10-19",TRUE,"20+")</f>
        <v>0-9</v>
      </c>
      <c r="M1047" s="3" t="str">
        <f>'Raw DataSet'!A1047</f>
        <v>No</v>
      </c>
      <c r="N1047">
        <f t="shared" si="32"/>
        <v>0</v>
      </c>
      <c r="O1047">
        <f>IF('Raw DataSet'!W1047="","Unknown",'Raw DataSet'!W1047)</f>
        <v>69600</v>
      </c>
      <c r="P1047" t="str">
        <f t="shared" si="33"/>
        <v>High</v>
      </c>
      <c r="Q1047" s="3" t="str">
        <f>IF('Raw DataSet'!M1047="","Unknown",'Raw DataSet'!M1047)</f>
        <v>No</v>
      </c>
      <c r="R1047">
        <f>IF('Raw DataSet'!T1047="","Unknown",'Raw DataSet'!T1047)</f>
        <v>4</v>
      </c>
      <c r="S1047">
        <f>IF('Raw DataSet'!Y1047="","Unknown",'Raw DataSet'!Y1047)</f>
        <v>3</v>
      </c>
      <c r="T1047">
        <f>IF('Raw DataSet'!Z1047="","Unknown",'Raw DataSet'!Z1047)</f>
        <v>1</v>
      </c>
      <c r="U1047">
        <f>IF('Raw DataSet'!AA1047="","Unknown",'Raw DataSet'!AA1047)</f>
        <v>3</v>
      </c>
      <c r="V1047">
        <f>IF('Raw DataSet'!AB1047="","Unknown",'Raw DataSet'!AB1047)</f>
        <v>7</v>
      </c>
      <c r="W1047">
        <f>IF('Raw DataSet'!AC1047="","Unknown",'Raw DataSet'!AC1047)</f>
        <v>19</v>
      </c>
      <c r="X1047" s="3" t="str" cm="1">
        <f t="array" ref="X1047">_xlfn.IFS(W1047&lt;15,"Under 15", W1047&lt;20,"15-19", TRUE,"Over 20")</f>
        <v>15-19</v>
      </c>
      <c r="Y1047">
        <f>IF('Raw DataSet'!AD1047="","Unknown",'Raw DataSet'!AD1047)</f>
        <v>3</v>
      </c>
      <c r="Z1047">
        <f>IF('Raw DataSet'!AE1047="","Unknown",'Raw DataSet'!AE1047)</f>
        <v>4</v>
      </c>
      <c r="AA1047">
        <f>IF('Raw DataSet'!AF1047="","Unknown",'Raw DataSet'!AF1047)</f>
        <v>1</v>
      </c>
      <c r="AB1047">
        <f>IF('Raw DataSet'!AG1047="","Unknown",'Raw DataSet'!AG1047)</f>
        <v>7</v>
      </c>
      <c r="AC1047">
        <f>IF('Raw DataSet'!AH1047="","Unknown",'Raw DataSet'!AH1047)</f>
        <v>2</v>
      </c>
      <c r="AD1047">
        <f>IF('Raw DataSet'!AI1047="","Unknown",'Raw DataSet'!AI1047)</f>
        <v>0</v>
      </c>
      <c r="AE1047">
        <f>IF('Raw DataSet'!AJ1047="","Unknown",'Raw DataSet'!AJ1047)</f>
        <v>0</v>
      </c>
      <c r="AF1047">
        <f>IF('Raw DataSet'!AK1047="","Unknown",'Raw DataSet'!AK1047)</f>
        <v>0</v>
      </c>
      <c r="AG1047">
        <f>IF('Raw DataSet'!AL1047="","Unknown",'Raw DataSet'!AL1047)</f>
        <v>0</v>
      </c>
    </row>
    <row r="1048" spans="1:33">
      <c r="A1048">
        <f>IF('Raw DataSet'!I1048="","Unknown",'Raw DataSet'!I1048)</f>
        <v>1709</v>
      </c>
      <c r="B1048" s="3" t="str">
        <f>IF('Raw DataSet'!H1048="", "Unknown", 'Raw DataSet'!H1048)</f>
        <v>STAFF-1047</v>
      </c>
      <c r="C1048" t="str">
        <f>IF('Raw DataSet'!J1048="","Unknow",'Raw DataSet'!J1048)</f>
        <v>Female</v>
      </c>
      <c r="D1048" t="str">
        <f>IF('Raw DataSet'!G1048="","Unknown",'Raw DataSet'!G1048)</f>
        <v>Medical</v>
      </c>
      <c r="E1048" t="str">
        <f>IF('Raw DataSet'!R1048="","Unknown",'Raw DataSet'!R1048)</f>
        <v>Master's Degree</v>
      </c>
      <c r="F1048" t="str">
        <f>IF('Raw DataSet'!L1048="","Unknown",'Raw DataSet'!L1048)</f>
        <v>Married</v>
      </c>
      <c r="G1048">
        <f>IF('Raw DataSet'!P1048="","Unknown",'Raw DataSet'!P1048)</f>
        <v>29</v>
      </c>
      <c r="H1048" s="3" t="str" cm="1">
        <f t="array" ref="H1048">_xlfn.IFS(G1048&lt;24, "Under 25",G1048&lt;35, "25-34",G1048&lt;45, "35-44",G1048&lt;55, "45-54",TRUE, "Over 55")</f>
        <v>25-34</v>
      </c>
      <c r="I1048" t="str">
        <f>IF('Raw DataSet'!F1048="","Unknown",'Raw DataSet'!F1048)</f>
        <v>R&amp;D</v>
      </c>
      <c r="J1048" t="str">
        <f>IF('Raw DataSet'!K1048="","Unknown",'Raw DataSet'!K1048)</f>
        <v>Laboratory Technician</v>
      </c>
      <c r="K1048">
        <f>IF('Raw DataSet'!Q1048="","Unknown",'Raw DataSet'!Q1048)</f>
        <v>9</v>
      </c>
      <c r="L1048" t="str" cm="1">
        <f t="array" ref="L1048">_xlfn.IFS(K1048&lt;10,"0-9",K1048&lt;20,"10-19",TRUE,"20+")</f>
        <v>0-9</v>
      </c>
      <c r="M1048" s="3" t="str">
        <f>'Raw DataSet'!A1048</f>
        <v>No</v>
      </c>
      <c r="N1048">
        <f t="shared" si="32"/>
        <v>0</v>
      </c>
      <c r="O1048">
        <f>IF('Raw DataSet'!W1048="","Unknown",'Raw DataSet'!W1048)</f>
        <v>34400</v>
      </c>
      <c r="P1048" t="str">
        <f t="shared" si="33"/>
        <v>Low</v>
      </c>
      <c r="Q1048" s="3" t="str">
        <f>IF('Raw DataSet'!M1048="","Unknown",'Raw DataSet'!M1048)</f>
        <v>No</v>
      </c>
      <c r="R1048">
        <f>IF('Raw DataSet'!T1048="","Unknown",'Raw DataSet'!T1048)</f>
        <v>4</v>
      </c>
      <c r="S1048">
        <f>IF('Raw DataSet'!Y1048="","Unknown",'Raw DataSet'!Y1048)</f>
        <v>3</v>
      </c>
      <c r="T1048">
        <f>IF('Raw DataSet'!Z1048="","Unknown",'Raw DataSet'!Z1048)</f>
        <v>1</v>
      </c>
      <c r="U1048">
        <f>IF('Raw DataSet'!AA1048="","Unknown",'Raw DataSet'!AA1048)</f>
        <v>3</v>
      </c>
      <c r="V1048">
        <f>IF('Raw DataSet'!AB1048="","Unknown",'Raw DataSet'!AB1048)</f>
        <v>9</v>
      </c>
      <c r="W1048">
        <f>IF('Raw DataSet'!AC1048="","Unknown",'Raw DataSet'!AC1048)</f>
        <v>17</v>
      </c>
      <c r="X1048" s="3" t="str" cm="1">
        <f t="array" ref="X1048">_xlfn.IFS(W1048&lt;15,"Under 15", W1048&lt;20,"15-19", TRUE,"Over 20")</f>
        <v>15-19</v>
      </c>
      <c r="Y1048">
        <f>IF('Raw DataSet'!AD1048="","Unknown",'Raw DataSet'!AD1048)</f>
        <v>3</v>
      </c>
      <c r="Z1048">
        <f>IF('Raw DataSet'!AE1048="","Unknown",'Raw DataSet'!AE1048)</f>
        <v>3</v>
      </c>
      <c r="AA1048">
        <f>IF('Raw DataSet'!AF1048="","Unknown",'Raw DataSet'!AF1048)</f>
        <v>1</v>
      </c>
      <c r="AB1048">
        <f>IF('Raw DataSet'!AG1048="","Unknown",'Raw DataSet'!AG1048)</f>
        <v>9</v>
      </c>
      <c r="AC1048">
        <f>IF('Raw DataSet'!AH1048="","Unknown",'Raw DataSet'!AH1048)</f>
        <v>3</v>
      </c>
      <c r="AD1048">
        <f>IF('Raw DataSet'!AI1048="","Unknown",'Raw DataSet'!AI1048)</f>
        <v>5</v>
      </c>
      <c r="AE1048">
        <f>IF('Raw DataSet'!AJ1048="","Unknown",'Raw DataSet'!AJ1048)</f>
        <v>3</v>
      </c>
      <c r="AF1048">
        <f>IF('Raw DataSet'!AK1048="","Unknown",'Raw DataSet'!AK1048)</f>
        <v>1</v>
      </c>
      <c r="AG1048">
        <f>IF('Raw DataSet'!AL1048="","Unknown",'Raw DataSet'!AL1048)</f>
        <v>2</v>
      </c>
    </row>
    <row r="1049" spans="1:33">
      <c r="A1049">
        <f>IF('Raw DataSet'!I1049="","Unknown",'Raw DataSet'!I1049)</f>
        <v>1830</v>
      </c>
      <c r="B1049" s="3" t="str">
        <f>IF('Raw DataSet'!H1049="", "Unknown", 'Raw DataSet'!H1049)</f>
        <v>STAFF-1048</v>
      </c>
      <c r="C1049" t="str">
        <f>IF('Raw DataSet'!J1049="","Unknow",'Raw DataSet'!J1049)</f>
        <v>Female</v>
      </c>
      <c r="D1049" t="str">
        <f>IF('Raw DataSet'!G1049="","Unknown",'Raw DataSet'!G1049)</f>
        <v>Medical</v>
      </c>
      <c r="E1049" t="str">
        <f>IF('Raw DataSet'!R1049="","Unknown",'Raw DataSet'!R1049)</f>
        <v>Master's Degree</v>
      </c>
      <c r="F1049" t="str">
        <f>IF('Raw DataSet'!L1049="","Unknown",'Raw DataSet'!L1049)</f>
        <v>Married</v>
      </c>
      <c r="G1049">
        <f>IF('Raw DataSet'!P1049="","Unknown",'Raw DataSet'!P1049)</f>
        <v>54</v>
      </c>
      <c r="H1049" s="3" t="str" cm="1">
        <f t="array" ref="H1049">_xlfn.IFS(G1049&lt;24, "Under 25",G1049&lt;35, "25-34",G1049&lt;45, "35-44",G1049&lt;55, "45-54",TRUE, "Over 55")</f>
        <v>45-54</v>
      </c>
      <c r="I1049" t="str">
        <f>IF('Raw DataSet'!F1049="","Unknown",'Raw DataSet'!F1049)</f>
        <v>R&amp;D</v>
      </c>
      <c r="J1049" t="str">
        <f>IF('Raw DataSet'!K1049="","Unknown",'Raw DataSet'!K1049)</f>
        <v>Research Scientist</v>
      </c>
      <c r="K1049">
        <f>IF('Raw DataSet'!Q1049="","Unknown",'Raw DataSet'!Q1049)</f>
        <v>7</v>
      </c>
      <c r="L1049" t="str" cm="1">
        <f t="array" ref="L1049">_xlfn.IFS(K1049&lt;10,"0-9",K1049&lt;20,"10-19",TRUE,"20+")</f>
        <v>0-9</v>
      </c>
      <c r="M1049" s="3" t="str">
        <f>'Raw DataSet'!A1049</f>
        <v>No</v>
      </c>
      <c r="N1049">
        <f t="shared" si="32"/>
        <v>0</v>
      </c>
      <c r="O1049">
        <f>IF('Raw DataSet'!W1049="","Unknown",'Raw DataSet'!W1049)</f>
        <v>54400</v>
      </c>
      <c r="P1049" t="str">
        <f t="shared" si="33"/>
        <v>Medium</v>
      </c>
      <c r="Q1049" s="3" t="str">
        <f>IF('Raw DataSet'!M1049="","Unknown",'Raw DataSet'!M1049)</f>
        <v>No</v>
      </c>
      <c r="R1049">
        <f>IF('Raw DataSet'!T1049="","Unknown",'Raw DataSet'!T1049)</f>
        <v>4</v>
      </c>
      <c r="S1049">
        <f>IF('Raw DataSet'!Y1049="","Unknown",'Raw DataSet'!Y1049)</f>
        <v>3</v>
      </c>
      <c r="T1049">
        <f>IF('Raw DataSet'!Z1049="","Unknown",'Raw DataSet'!Z1049)</f>
        <v>2</v>
      </c>
      <c r="U1049">
        <f>IF('Raw DataSet'!AA1049="","Unknown",'Raw DataSet'!AA1049)</f>
        <v>4</v>
      </c>
      <c r="V1049">
        <f>IF('Raw DataSet'!AB1049="","Unknown",'Raw DataSet'!AB1049)</f>
        <v>4</v>
      </c>
      <c r="W1049">
        <f>IF('Raw DataSet'!AC1049="","Unknown",'Raw DataSet'!AC1049)</f>
        <v>15</v>
      </c>
      <c r="X1049" s="3" t="str" cm="1">
        <f t="array" ref="X1049">_xlfn.IFS(W1049&lt;15,"Under 15", W1049&lt;20,"15-19", TRUE,"Over 20")</f>
        <v>15-19</v>
      </c>
      <c r="Y1049">
        <f>IF('Raw DataSet'!AD1049="","Unknown",'Raw DataSet'!AD1049)</f>
        <v>3</v>
      </c>
      <c r="Z1049">
        <f>IF('Raw DataSet'!AE1049="","Unknown",'Raw DataSet'!AE1049)</f>
        <v>2</v>
      </c>
      <c r="AA1049">
        <f>IF('Raw DataSet'!AF1049="","Unknown",'Raw DataSet'!AF1049)</f>
        <v>1</v>
      </c>
      <c r="AB1049">
        <f>IF('Raw DataSet'!AG1049="","Unknown",'Raw DataSet'!AG1049)</f>
        <v>14</v>
      </c>
      <c r="AC1049">
        <f>IF('Raw DataSet'!AH1049="","Unknown",'Raw DataSet'!AH1049)</f>
        <v>2</v>
      </c>
      <c r="AD1049">
        <f>IF('Raw DataSet'!AI1049="","Unknown",'Raw DataSet'!AI1049)</f>
        <v>7</v>
      </c>
      <c r="AE1049">
        <f>IF('Raw DataSet'!AJ1049="","Unknown",'Raw DataSet'!AJ1049)</f>
        <v>1</v>
      </c>
      <c r="AF1049">
        <f>IF('Raw DataSet'!AK1049="","Unknown",'Raw DataSet'!AK1049)</f>
        <v>1</v>
      </c>
      <c r="AG1049">
        <f>IF('Raw DataSet'!AL1049="","Unknown",'Raw DataSet'!AL1049)</f>
        <v>7</v>
      </c>
    </row>
    <row r="1050" spans="1:33">
      <c r="A1050">
        <f>IF('Raw DataSet'!I1050="","Unknown",'Raw DataSet'!I1050)</f>
        <v>1628</v>
      </c>
      <c r="B1050" s="3" t="str">
        <f>IF('Raw DataSet'!H1050="", "Unknown", 'Raw DataSet'!H1050)</f>
        <v>STAFF-1049</v>
      </c>
      <c r="C1050" t="str">
        <f>IF('Raw DataSet'!J1050="","Unknow",'Raw DataSet'!J1050)</f>
        <v>Female</v>
      </c>
      <c r="D1050" t="str">
        <f>IF('Raw DataSet'!G1050="","Unknown",'Raw DataSet'!G1050)</f>
        <v>Life Sciences</v>
      </c>
      <c r="E1050" t="str">
        <f>IF('Raw DataSet'!R1050="","Unknown",'Raw DataSet'!R1050)</f>
        <v>Bachelor's Degree</v>
      </c>
      <c r="F1050" t="str">
        <f>IF('Raw DataSet'!L1050="","Unknown",'Raw DataSet'!L1050)</f>
        <v>Married</v>
      </c>
      <c r="G1050">
        <f>IF('Raw DataSet'!P1050="","Unknown",'Raw DataSet'!P1050)</f>
        <v>40</v>
      </c>
      <c r="H1050" s="3" t="str" cm="1">
        <f t="array" ref="H1050">_xlfn.IFS(G1050&lt;24, "Under 25",G1050&lt;35, "25-34",G1050&lt;45, "35-44",G1050&lt;55, "45-54",TRUE, "Over 55")</f>
        <v>35-44</v>
      </c>
      <c r="I1050" t="str">
        <f>IF('Raw DataSet'!F1050="","Unknown",'Raw DataSet'!F1050)</f>
        <v>R&amp;D</v>
      </c>
      <c r="J1050" t="str">
        <f>IF('Raw DataSet'!K1050="","Unknown",'Raw DataSet'!K1050)</f>
        <v>Manufacturing Director</v>
      </c>
      <c r="K1050">
        <f>IF('Raw DataSet'!Q1050="","Unknown",'Raw DataSet'!Q1050)</f>
        <v>15</v>
      </c>
      <c r="L1050" t="str" cm="1">
        <f t="array" ref="L1050">_xlfn.IFS(K1050&lt;10,"0-9",K1050&lt;20,"10-19",TRUE,"20+")</f>
        <v>10-19</v>
      </c>
      <c r="M1050" s="3" t="str">
        <f>'Raw DataSet'!A1050</f>
        <v>No</v>
      </c>
      <c r="N1050">
        <f t="shared" si="32"/>
        <v>0</v>
      </c>
      <c r="O1050">
        <f>IF('Raw DataSet'!W1050="","Unknown",'Raw DataSet'!W1050)</f>
        <v>64000</v>
      </c>
      <c r="P1050" t="str">
        <f t="shared" si="33"/>
        <v>Medium</v>
      </c>
      <c r="Q1050" s="3" t="str">
        <f>IF('Raw DataSet'!M1050="","Unknown",'Raw DataSet'!M1050)</f>
        <v>No</v>
      </c>
      <c r="R1050">
        <f>IF('Raw DataSet'!T1050="","Unknown",'Raw DataSet'!T1050)</f>
        <v>1</v>
      </c>
      <c r="S1050">
        <f>IF('Raw DataSet'!Y1050="","Unknown",'Raw DataSet'!Y1050)</f>
        <v>2</v>
      </c>
      <c r="T1050">
        <f>IF('Raw DataSet'!Z1050="","Unknown",'Raw DataSet'!Z1050)</f>
        <v>3</v>
      </c>
      <c r="U1050">
        <f>IF('Raw DataSet'!AA1050="","Unknown",'Raw DataSet'!AA1050)</f>
        <v>3</v>
      </c>
      <c r="V1050">
        <f>IF('Raw DataSet'!AB1050="","Unknown",'Raw DataSet'!AB1050)</f>
        <v>1</v>
      </c>
      <c r="W1050">
        <f>IF('Raw DataSet'!AC1050="","Unknown",'Raw DataSet'!AC1050)</f>
        <v>13</v>
      </c>
      <c r="X1050" s="3" t="str" cm="1">
        <f t="array" ref="X1050">_xlfn.IFS(W1050&lt;15,"Under 15", W1050&lt;20,"15-19", TRUE,"Over 20")</f>
        <v>Under 15</v>
      </c>
      <c r="Y1050">
        <f>IF('Raw DataSet'!AD1050="","Unknown",'Raw DataSet'!AD1050)</f>
        <v>3</v>
      </c>
      <c r="Z1050">
        <f>IF('Raw DataSet'!AE1050="","Unknown",'Raw DataSet'!AE1050)</f>
        <v>4</v>
      </c>
      <c r="AA1050">
        <f>IF('Raw DataSet'!AF1050="","Unknown",'Raw DataSet'!AF1050)</f>
        <v>2</v>
      </c>
      <c r="AB1050">
        <f>IF('Raw DataSet'!AG1050="","Unknown",'Raw DataSet'!AG1050)</f>
        <v>18</v>
      </c>
      <c r="AC1050">
        <f>IF('Raw DataSet'!AH1050="","Unknown",'Raw DataSet'!AH1050)</f>
        <v>3</v>
      </c>
      <c r="AD1050">
        <f>IF('Raw DataSet'!AI1050="","Unknown",'Raw DataSet'!AI1050)</f>
        <v>18</v>
      </c>
      <c r="AE1050">
        <f>IF('Raw DataSet'!AJ1050="","Unknown",'Raw DataSet'!AJ1050)</f>
        <v>15</v>
      </c>
      <c r="AF1050">
        <f>IF('Raw DataSet'!AK1050="","Unknown",'Raw DataSet'!AK1050)</f>
        <v>14</v>
      </c>
      <c r="AG1050">
        <f>IF('Raw DataSet'!AL1050="","Unknown",'Raw DataSet'!AL1050)</f>
        <v>12</v>
      </c>
    </row>
    <row r="1051" spans="1:33">
      <c r="A1051">
        <f>IF('Raw DataSet'!I1051="","Unknown",'Raw DataSet'!I1051)</f>
        <v>1655</v>
      </c>
      <c r="B1051" s="3" t="str">
        <f>IF('Raw DataSet'!H1051="", "Unknown", 'Raw DataSet'!H1051)</f>
        <v>STAFF-1050</v>
      </c>
      <c r="C1051" t="str">
        <f>IF('Raw DataSet'!J1051="","Unknow",'Raw DataSet'!J1051)</f>
        <v>Female</v>
      </c>
      <c r="D1051" t="str">
        <f>IF('Raw DataSet'!G1051="","Unknown",'Raw DataSet'!G1051)</f>
        <v>Other</v>
      </c>
      <c r="E1051" t="str">
        <f>IF('Raw DataSet'!R1051="","Unknown",'Raw DataSet'!R1051)</f>
        <v>Master's Degree</v>
      </c>
      <c r="F1051" t="str">
        <f>IF('Raw DataSet'!L1051="","Unknown",'Raw DataSet'!L1051)</f>
        <v>Married</v>
      </c>
      <c r="G1051">
        <f>IF('Raw DataSet'!P1051="","Unknown",'Raw DataSet'!P1051)</f>
        <v>49</v>
      </c>
      <c r="H1051" s="3" t="str" cm="1">
        <f t="array" ref="H1051">_xlfn.IFS(G1051&lt;24, "Under 25",G1051&lt;35, "25-34",G1051&lt;45, "35-44",G1051&lt;55, "45-54",TRUE, "Over 55")</f>
        <v>45-54</v>
      </c>
      <c r="I1051" t="str">
        <f>IF('Raw DataSet'!F1051="","Unknown",'Raw DataSet'!F1051)</f>
        <v>R&amp;D</v>
      </c>
      <c r="J1051" t="str">
        <f>IF('Raw DataSet'!K1051="","Unknown",'Raw DataSet'!K1051)</f>
        <v>Research Director</v>
      </c>
      <c r="K1051">
        <f>IF('Raw DataSet'!Q1051="","Unknown",'Raw DataSet'!Q1051)</f>
        <v>22</v>
      </c>
      <c r="L1051" t="str" cm="1">
        <f t="array" ref="L1051">_xlfn.IFS(K1051&lt;10,"0-9",K1051&lt;20,"10-19",TRUE,"20+")</f>
        <v>20+</v>
      </c>
      <c r="M1051" s="3" t="str">
        <f>'Raw DataSet'!A1051</f>
        <v>No</v>
      </c>
      <c r="N1051">
        <f t="shared" si="32"/>
        <v>0</v>
      </c>
      <c r="O1051">
        <f>IF('Raw DataSet'!W1051="","Unknown",'Raw DataSet'!W1051)</f>
        <v>57600</v>
      </c>
      <c r="P1051" t="str">
        <f t="shared" si="33"/>
        <v>Medium</v>
      </c>
      <c r="Q1051" s="3" t="str">
        <f>IF('Raw DataSet'!M1051="","Unknown",'Raw DataSet'!M1051)</f>
        <v>No</v>
      </c>
      <c r="R1051">
        <f>IF('Raw DataSet'!T1051="","Unknown",'Raw DataSet'!T1051)</f>
        <v>1</v>
      </c>
      <c r="S1051">
        <f>IF('Raw DataSet'!Y1051="","Unknown",'Raw DataSet'!Y1051)</f>
        <v>3</v>
      </c>
      <c r="T1051">
        <f>IF('Raw DataSet'!Z1051="","Unknown",'Raw DataSet'!Z1051)</f>
        <v>4</v>
      </c>
      <c r="U1051">
        <f>IF('Raw DataSet'!AA1051="","Unknown",'Raw DataSet'!AA1051)</f>
        <v>2</v>
      </c>
      <c r="V1051">
        <f>IF('Raw DataSet'!AB1051="","Unknown",'Raw DataSet'!AB1051)</f>
        <v>3</v>
      </c>
      <c r="W1051">
        <f>IF('Raw DataSet'!AC1051="","Unknown",'Raw DataSet'!AC1051)</f>
        <v>16</v>
      </c>
      <c r="X1051" s="3" t="str" cm="1">
        <f t="array" ref="X1051">_xlfn.IFS(W1051&lt;15,"Under 15", W1051&lt;20,"15-19", TRUE,"Over 20")</f>
        <v>15-19</v>
      </c>
      <c r="Y1051">
        <f>IF('Raw DataSet'!AD1051="","Unknown",'Raw DataSet'!AD1051)</f>
        <v>3</v>
      </c>
      <c r="Z1051">
        <f>IF('Raw DataSet'!AE1051="","Unknown",'Raw DataSet'!AE1051)</f>
        <v>2</v>
      </c>
      <c r="AA1051">
        <f>IF('Raw DataSet'!AF1051="","Unknown",'Raw DataSet'!AF1051)</f>
        <v>2</v>
      </c>
      <c r="AB1051">
        <f>IF('Raw DataSet'!AG1051="","Unknown",'Raw DataSet'!AG1051)</f>
        <v>27</v>
      </c>
      <c r="AC1051">
        <f>IF('Raw DataSet'!AH1051="","Unknown",'Raw DataSet'!AH1051)</f>
        <v>3</v>
      </c>
      <c r="AD1051">
        <f>IF('Raw DataSet'!AI1051="","Unknown",'Raw DataSet'!AI1051)</f>
        <v>4</v>
      </c>
      <c r="AE1051">
        <f>IF('Raw DataSet'!AJ1051="","Unknown",'Raw DataSet'!AJ1051)</f>
        <v>2</v>
      </c>
      <c r="AF1051">
        <f>IF('Raw DataSet'!AK1051="","Unknown",'Raw DataSet'!AK1051)</f>
        <v>1</v>
      </c>
      <c r="AG1051">
        <f>IF('Raw DataSet'!AL1051="","Unknown",'Raw DataSet'!AL1051)</f>
        <v>2</v>
      </c>
    </row>
    <row r="1052" spans="1:33">
      <c r="A1052">
        <f>IF('Raw DataSet'!I1052="","Unknown",'Raw DataSet'!I1052)</f>
        <v>1969</v>
      </c>
      <c r="B1052" s="3" t="str">
        <f>IF('Raw DataSet'!H1052="", "Unknown", 'Raw DataSet'!H1052)</f>
        <v>STAFF-1051</v>
      </c>
      <c r="C1052" t="str">
        <f>IF('Raw DataSet'!J1052="","Unknow",'Raw DataSet'!J1052)</f>
        <v>Female</v>
      </c>
      <c r="D1052" t="str">
        <f>IF('Raw DataSet'!G1052="","Unknown",'Raw DataSet'!G1052)</f>
        <v>Life Sciences</v>
      </c>
      <c r="E1052" t="str">
        <f>IF('Raw DataSet'!R1052="","Unknown",'Raw DataSet'!R1052)</f>
        <v>Associates Degree</v>
      </c>
      <c r="F1052" t="str">
        <f>IF('Raw DataSet'!L1052="","Unknown",'Raw DataSet'!L1052)</f>
        <v>Married</v>
      </c>
      <c r="G1052">
        <f>IF('Raw DataSet'!P1052="","Unknown",'Raw DataSet'!P1052)</f>
        <v>54</v>
      </c>
      <c r="H1052" s="3" t="str" cm="1">
        <f t="array" ref="H1052">_xlfn.IFS(G1052&lt;24, "Under 25",G1052&lt;35, "25-34",G1052&lt;45, "35-44",G1052&lt;55, "45-54",TRUE, "Over 55")</f>
        <v>45-54</v>
      </c>
      <c r="I1052" t="str">
        <f>IF('Raw DataSet'!F1052="","Unknown",'Raw DataSet'!F1052)</f>
        <v>R&amp;D</v>
      </c>
      <c r="J1052" t="str">
        <f>IF('Raw DataSet'!K1052="","Unknown",'Raw DataSet'!K1052)</f>
        <v>Research Scientist</v>
      </c>
      <c r="K1052">
        <f>IF('Raw DataSet'!Q1052="","Unknown",'Raw DataSet'!Q1052)</f>
        <v>9</v>
      </c>
      <c r="L1052" t="str" cm="1">
        <f t="array" ref="L1052">_xlfn.IFS(K1052&lt;10,"0-9",K1052&lt;20,"10-19",TRUE,"20+")</f>
        <v>0-9</v>
      </c>
      <c r="M1052" s="3" t="str">
        <f>'Raw DataSet'!A1052</f>
        <v>No</v>
      </c>
      <c r="N1052">
        <f t="shared" si="32"/>
        <v>0</v>
      </c>
      <c r="O1052">
        <f>IF('Raw DataSet'!W1052="","Unknown",'Raw DataSet'!W1052)</f>
        <v>53600</v>
      </c>
      <c r="P1052" t="str">
        <f t="shared" si="33"/>
        <v>Medium</v>
      </c>
      <c r="Q1052" s="3" t="str">
        <f>IF('Raw DataSet'!M1052="","Unknown",'Raw DataSet'!M1052)</f>
        <v>No</v>
      </c>
      <c r="R1052">
        <f>IF('Raw DataSet'!T1052="","Unknown",'Raw DataSet'!T1052)</f>
        <v>1</v>
      </c>
      <c r="S1052">
        <f>IF('Raw DataSet'!Y1052="","Unknown",'Raw DataSet'!Y1052)</f>
        <v>3</v>
      </c>
      <c r="T1052">
        <f>IF('Raw DataSet'!Z1052="","Unknown",'Raw DataSet'!Z1052)</f>
        <v>2</v>
      </c>
      <c r="U1052">
        <f>IF('Raw DataSet'!AA1052="","Unknown",'Raw DataSet'!AA1052)</f>
        <v>3</v>
      </c>
      <c r="V1052">
        <f>IF('Raw DataSet'!AB1052="","Unknown",'Raw DataSet'!AB1052)</f>
        <v>3</v>
      </c>
      <c r="W1052">
        <f>IF('Raw DataSet'!AC1052="","Unknown",'Raw DataSet'!AC1052)</f>
        <v>11</v>
      </c>
      <c r="X1052" s="3" t="str" cm="1">
        <f t="array" ref="X1052">_xlfn.IFS(W1052&lt;15,"Under 15", W1052&lt;20,"15-19", TRUE,"Over 20")</f>
        <v>Under 15</v>
      </c>
      <c r="Y1052">
        <f>IF('Raw DataSet'!AD1052="","Unknown",'Raw DataSet'!AD1052)</f>
        <v>3</v>
      </c>
      <c r="Z1052">
        <f>IF('Raw DataSet'!AE1052="","Unknown",'Raw DataSet'!AE1052)</f>
        <v>3</v>
      </c>
      <c r="AA1052">
        <f>IF('Raw DataSet'!AF1052="","Unknown",'Raw DataSet'!AF1052)</f>
        <v>2</v>
      </c>
      <c r="AB1052">
        <f>IF('Raw DataSet'!AG1052="","Unknown",'Raw DataSet'!AG1052)</f>
        <v>9</v>
      </c>
      <c r="AC1052">
        <f>IF('Raw DataSet'!AH1052="","Unknown",'Raw DataSet'!AH1052)</f>
        <v>2</v>
      </c>
      <c r="AD1052">
        <f>IF('Raw DataSet'!AI1052="","Unknown",'Raw DataSet'!AI1052)</f>
        <v>4</v>
      </c>
      <c r="AE1052">
        <f>IF('Raw DataSet'!AJ1052="","Unknown",'Raw DataSet'!AJ1052)</f>
        <v>3</v>
      </c>
      <c r="AF1052">
        <f>IF('Raw DataSet'!AK1052="","Unknown",'Raw DataSet'!AK1052)</f>
        <v>2</v>
      </c>
      <c r="AG1052">
        <f>IF('Raw DataSet'!AL1052="","Unknown",'Raw DataSet'!AL1052)</f>
        <v>3</v>
      </c>
    </row>
    <row r="1053" spans="1:33">
      <c r="A1053">
        <f>IF('Raw DataSet'!I1053="","Unknown",'Raw DataSet'!I1053)</f>
        <v>1443</v>
      </c>
      <c r="B1053" s="3" t="str">
        <f>IF('Raw DataSet'!H1053="", "Unknown", 'Raw DataSet'!H1053)</f>
        <v>STAFF-1052</v>
      </c>
      <c r="C1053" t="str">
        <f>IF('Raw DataSet'!J1053="","Unknow",'Raw DataSet'!J1053)</f>
        <v>Female</v>
      </c>
      <c r="D1053" t="str">
        <f>IF('Raw DataSet'!G1053="","Unknown",'Raw DataSet'!G1053)</f>
        <v>Medical</v>
      </c>
      <c r="E1053" t="str">
        <f>IF('Raw DataSet'!R1053="","Unknown",'Raw DataSet'!R1053)</f>
        <v>Master's Degree</v>
      </c>
      <c r="F1053" t="str">
        <f>IF('Raw DataSet'!L1053="","Unknown",'Raw DataSet'!L1053)</f>
        <v>Married</v>
      </c>
      <c r="G1053">
        <f>IF('Raw DataSet'!P1053="","Unknown",'Raw DataSet'!P1053)</f>
        <v>47</v>
      </c>
      <c r="H1053" s="3" t="str" cm="1">
        <f t="array" ref="H1053">_xlfn.IFS(G1053&lt;24, "Under 25",G1053&lt;35, "25-34",G1053&lt;45, "35-44",G1053&lt;55, "45-54",TRUE, "Over 55")</f>
        <v>45-54</v>
      </c>
      <c r="I1053" t="str">
        <f>IF('Raw DataSet'!F1053="","Unknown",'Raw DataSet'!F1053)</f>
        <v>R&amp;D</v>
      </c>
      <c r="J1053" t="str">
        <f>IF('Raw DataSet'!K1053="","Unknown",'Raw DataSet'!K1053)</f>
        <v>Research Director</v>
      </c>
      <c r="K1053">
        <f>IF('Raw DataSet'!Q1053="","Unknown",'Raw DataSet'!Q1053)</f>
        <v>2</v>
      </c>
      <c r="L1053" t="str" cm="1">
        <f t="array" ref="L1053">_xlfn.IFS(K1053&lt;10,"0-9",K1053&lt;20,"10-19",TRUE,"20+")</f>
        <v>0-9</v>
      </c>
      <c r="M1053" s="3" t="str">
        <f>'Raw DataSet'!A1053</f>
        <v>No</v>
      </c>
      <c r="N1053">
        <f t="shared" si="32"/>
        <v>0</v>
      </c>
      <c r="O1053">
        <f>IF('Raw DataSet'!W1053="","Unknown",'Raw DataSet'!W1053)</f>
        <v>65600</v>
      </c>
      <c r="P1053" t="str">
        <f t="shared" si="33"/>
        <v>Medium</v>
      </c>
      <c r="Q1053" s="3" t="str">
        <f>IF('Raw DataSet'!M1053="","Unknown",'Raw DataSet'!M1053)</f>
        <v>No</v>
      </c>
      <c r="R1053">
        <f>IF('Raw DataSet'!T1053="","Unknown",'Raw DataSet'!T1053)</f>
        <v>1</v>
      </c>
      <c r="S1053">
        <f>IF('Raw DataSet'!Y1053="","Unknown",'Raw DataSet'!Y1053)</f>
        <v>3</v>
      </c>
      <c r="T1053">
        <f>IF('Raw DataSet'!Z1053="","Unknown",'Raw DataSet'!Z1053)</f>
        <v>4</v>
      </c>
      <c r="U1053">
        <f>IF('Raw DataSet'!AA1053="","Unknown",'Raw DataSet'!AA1053)</f>
        <v>3</v>
      </c>
      <c r="V1053">
        <f>IF('Raw DataSet'!AB1053="","Unknown",'Raw DataSet'!AB1053)</f>
        <v>3</v>
      </c>
      <c r="W1053">
        <f>IF('Raw DataSet'!AC1053="","Unknown",'Raw DataSet'!AC1053)</f>
        <v>19</v>
      </c>
      <c r="X1053" s="3" t="str" cm="1">
        <f t="array" ref="X1053">_xlfn.IFS(W1053&lt;15,"Under 15", W1053&lt;20,"15-19", TRUE,"Over 20")</f>
        <v>15-19</v>
      </c>
      <c r="Y1053">
        <f>IF('Raw DataSet'!AD1053="","Unknown",'Raw DataSet'!AD1053)</f>
        <v>3</v>
      </c>
      <c r="Z1053">
        <f>IF('Raw DataSet'!AE1053="","Unknown",'Raw DataSet'!AE1053)</f>
        <v>2</v>
      </c>
      <c r="AA1053">
        <f>IF('Raw DataSet'!AF1053="","Unknown",'Raw DataSet'!AF1053)</f>
        <v>2</v>
      </c>
      <c r="AB1053">
        <f>IF('Raw DataSet'!AG1053="","Unknown",'Raw DataSet'!AG1053)</f>
        <v>26</v>
      </c>
      <c r="AC1053">
        <f>IF('Raw DataSet'!AH1053="","Unknown",'Raw DataSet'!AH1053)</f>
        <v>4</v>
      </c>
      <c r="AD1053">
        <f>IF('Raw DataSet'!AI1053="","Unknown",'Raw DataSet'!AI1053)</f>
        <v>20</v>
      </c>
      <c r="AE1053">
        <f>IF('Raw DataSet'!AJ1053="","Unknown",'Raw DataSet'!AJ1053)</f>
        <v>17</v>
      </c>
      <c r="AF1053">
        <f>IF('Raw DataSet'!AK1053="","Unknown",'Raw DataSet'!AK1053)</f>
        <v>5</v>
      </c>
      <c r="AG1053">
        <f>IF('Raw DataSet'!AL1053="","Unknown",'Raw DataSet'!AL1053)</f>
        <v>6</v>
      </c>
    </row>
    <row r="1054" spans="1:33">
      <c r="A1054">
        <f>IF('Raw DataSet'!I1054="","Unknown",'Raw DataSet'!I1054)</f>
        <v>1888</v>
      </c>
      <c r="B1054" s="3" t="str">
        <f>IF('Raw DataSet'!H1054="", "Unknown", 'Raw DataSet'!H1054)</f>
        <v>STAFF-1053</v>
      </c>
      <c r="C1054" t="str">
        <f>IF('Raw DataSet'!J1054="","Unknow",'Raw DataSet'!J1054)</f>
        <v>Female</v>
      </c>
      <c r="D1054" t="str">
        <f>IF('Raw DataSet'!G1054="","Unknown",'Raw DataSet'!G1054)</f>
        <v>Life Sciences</v>
      </c>
      <c r="E1054" t="str">
        <f>IF('Raw DataSet'!R1054="","Unknown",'Raw DataSet'!R1054)</f>
        <v>Associates Degree</v>
      </c>
      <c r="F1054" t="str">
        <f>IF('Raw DataSet'!L1054="","Unknown",'Raw DataSet'!L1054)</f>
        <v>Married</v>
      </c>
      <c r="G1054">
        <f>IF('Raw DataSet'!P1054="","Unknown",'Raw DataSet'!P1054)</f>
        <v>45</v>
      </c>
      <c r="H1054" s="3" t="str" cm="1">
        <f t="array" ref="H1054">_xlfn.IFS(G1054&lt;24, "Under 25",G1054&lt;35, "25-34",G1054&lt;45, "35-44",G1054&lt;55, "45-54",TRUE, "Over 55")</f>
        <v>45-54</v>
      </c>
      <c r="I1054" t="str">
        <f>IF('Raw DataSet'!F1054="","Unknown",'Raw DataSet'!F1054)</f>
        <v>R&amp;D</v>
      </c>
      <c r="J1054" t="str">
        <f>IF('Raw DataSet'!K1054="","Unknown",'Raw DataSet'!K1054)</f>
        <v>Manufacturing Director</v>
      </c>
      <c r="K1054">
        <f>IF('Raw DataSet'!Q1054="","Unknown",'Raw DataSet'!Q1054)</f>
        <v>25</v>
      </c>
      <c r="L1054" t="str" cm="1">
        <f t="array" ref="L1054">_xlfn.IFS(K1054&lt;10,"0-9",K1054&lt;20,"10-19",TRUE,"20+")</f>
        <v>20+</v>
      </c>
      <c r="M1054" s="3" t="str">
        <f>'Raw DataSet'!A1054</f>
        <v>No</v>
      </c>
      <c r="N1054">
        <f t="shared" si="32"/>
        <v>0</v>
      </c>
      <c r="O1054">
        <f>IF('Raw DataSet'!W1054="","Unknown",'Raw DataSet'!W1054)</f>
        <v>74400</v>
      </c>
      <c r="P1054" t="str">
        <f t="shared" si="33"/>
        <v>High</v>
      </c>
      <c r="Q1054" s="3" t="str">
        <f>IF('Raw DataSet'!M1054="","Unknown",'Raw DataSet'!M1054)</f>
        <v>No</v>
      </c>
      <c r="R1054">
        <f>IF('Raw DataSet'!T1054="","Unknown",'Raw DataSet'!T1054)</f>
        <v>2</v>
      </c>
      <c r="S1054">
        <f>IF('Raw DataSet'!Y1054="","Unknown",'Raw DataSet'!Y1054)</f>
        <v>2</v>
      </c>
      <c r="T1054">
        <f>IF('Raw DataSet'!Z1054="","Unknown",'Raw DataSet'!Z1054)</f>
        <v>2</v>
      </c>
      <c r="U1054">
        <f>IF('Raw DataSet'!AA1054="","Unknown",'Raw DataSet'!AA1054)</f>
        <v>4</v>
      </c>
      <c r="V1054">
        <f>IF('Raw DataSet'!AB1054="","Unknown",'Raw DataSet'!AB1054)</f>
        <v>0</v>
      </c>
      <c r="W1054">
        <f>IF('Raw DataSet'!AC1054="","Unknown",'Raw DataSet'!AC1054)</f>
        <v>13</v>
      </c>
      <c r="X1054" s="3" t="str" cm="1">
        <f t="array" ref="X1054">_xlfn.IFS(W1054&lt;15,"Under 15", W1054&lt;20,"15-19", TRUE,"Over 20")</f>
        <v>Under 15</v>
      </c>
      <c r="Y1054">
        <f>IF('Raw DataSet'!AD1054="","Unknown",'Raw DataSet'!AD1054)</f>
        <v>3</v>
      </c>
      <c r="Z1054">
        <f>IF('Raw DataSet'!AE1054="","Unknown",'Raw DataSet'!AE1054)</f>
        <v>4</v>
      </c>
      <c r="AA1054">
        <f>IF('Raw DataSet'!AF1054="","Unknown",'Raw DataSet'!AF1054)</f>
        <v>2</v>
      </c>
      <c r="AB1054">
        <f>IF('Raw DataSet'!AG1054="","Unknown",'Raw DataSet'!AG1054)</f>
        <v>10</v>
      </c>
      <c r="AC1054">
        <f>IF('Raw DataSet'!AH1054="","Unknown",'Raw DataSet'!AH1054)</f>
        <v>2</v>
      </c>
      <c r="AD1054">
        <f>IF('Raw DataSet'!AI1054="","Unknown",'Raw DataSet'!AI1054)</f>
        <v>9</v>
      </c>
      <c r="AE1054">
        <f>IF('Raw DataSet'!AJ1054="","Unknown",'Raw DataSet'!AJ1054)</f>
        <v>8</v>
      </c>
      <c r="AF1054">
        <f>IF('Raw DataSet'!AK1054="","Unknown",'Raw DataSet'!AK1054)</f>
        <v>3</v>
      </c>
      <c r="AG1054">
        <f>IF('Raw DataSet'!AL1054="","Unknown",'Raw DataSet'!AL1054)</f>
        <v>8</v>
      </c>
    </row>
    <row r="1055" spans="1:33">
      <c r="A1055">
        <f>IF('Raw DataSet'!I1055="","Unknown",'Raw DataSet'!I1055)</f>
        <v>1651</v>
      </c>
      <c r="B1055" s="3" t="str">
        <f>IF('Raw DataSet'!H1055="", "Unknown", 'Raw DataSet'!H1055)</f>
        <v>STAFF-1054</v>
      </c>
      <c r="C1055" t="str">
        <f>IF('Raw DataSet'!J1055="","Unknow",'Raw DataSet'!J1055)</f>
        <v>Female</v>
      </c>
      <c r="D1055" t="str">
        <f>IF('Raw DataSet'!G1055="","Unknown",'Raw DataSet'!G1055)</f>
        <v>Life Sciences</v>
      </c>
      <c r="E1055" t="str">
        <f>IF('Raw DataSet'!R1055="","Unknown",'Raw DataSet'!R1055)</f>
        <v>Master's Degree</v>
      </c>
      <c r="F1055" t="str">
        <f>IF('Raw DataSet'!L1055="","Unknown",'Raw DataSet'!L1055)</f>
        <v>Married</v>
      </c>
      <c r="G1055">
        <f>IF('Raw DataSet'!P1055="","Unknown",'Raw DataSet'!P1055)</f>
        <v>36</v>
      </c>
      <c r="H1055" s="3" t="str" cm="1">
        <f t="array" ref="H1055">_xlfn.IFS(G1055&lt;24, "Under 25",G1055&lt;35, "25-34",G1055&lt;45, "35-44",G1055&lt;55, "45-54",TRUE, "Over 55")</f>
        <v>35-44</v>
      </c>
      <c r="I1055" t="str">
        <f>IF('Raw DataSet'!F1055="","Unknown",'Raw DataSet'!F1055)</f>
        <v>R&amp;D</v>
      </c>
      <c r="J1055" t="str">
        <f>IF('Raw DataSet'!K1055="","Unknown",'Raw DataSet'!K1055)</f>
        <v>Healthcare Representative</v>
      </c>
      <c r="K1055">
        <f>IF('Raw DataSet'!Q1055="","Unknown",'Raw DataSet'!Q1055)</f>
        <v>5</v>
      </c>
      <c r="L1055" t="str" cm="1">
        <f t="array" ref="L1055">_xlfn.IFS(K1055&lt;10,"0-9",K1055&lt;20,"10-19",TRUE,"20+")</f>
        <v>0-9</v>
      </c>
      <c r="M1055" s="3" t="str">
        <f>'Raw DataSet'!A1055</f>
        <v>No</v>
      </c>
      <c r="N1055">
        <f t="shared" si="32"/>
        <v>0</v>
      </c>
      <c r="O1055">
        <f>IF('Raw DataSet'!W1055="","Unknown",'Raw DataSet'!W1055)</f>
        <v>33600</v>
      </c>
      <c r="P1055" t="str">
        <f t="shared" si="33"/>
        <v>Low</v>
      </c>
      <c r="Q1055" s="3" t="str">
        <f>IF('Raw DataSet'!M1055="","Unknown",'Raw DataSet'!M1055)</f>
        <v>No</v>
      </c>
      <c r="R1055">
        <f>IF('Raw DataSet'!T1055="","Unknown",'Raw DataSet'!T1055)</f>
        <v>2</v>
      </c>
      <c r="S1055">
        <f>IF('Raw DataSet'!Y1055="","Unknown",'Raw DataSet'!Y1055)</f>
        <v>3</v>
      </c>
      <c r="T1055">
        <f>IF('Raw DataSet'!Z1055="","Unknown",'Raw DataSet'!Z1055)</f>
        <v>3</v>
      </c>
      <c r="U1055">
        <f>IF('Raw DataSet'!AA1055="","Unknown",'Raw DataSet'!AA1055)</f>
        <v>1</v>
      </c>
      <c r="V1055">
        <f>IF('Raw DataSet'!AB1055="","Unknown",'Raw DataSet'!AB1055)</f>
        <v>4</v>
      </c>
      <c r="W1055">
        <f>IF('Raw DataSet'!AC1055="","Unknown",'Raw DataSet'!AC1055)</f>
        <v>12</v>
      </c>
      <c r="X1055" s="3" t="str" cm="1">
        <f t="array" ref="X1055">_xlfn.IFS(W1055&lt;15,"Under 15", W1055&lt;20,"15-19", TRUE,"Over 20")</f>
        <v>Under 15</v>
      </c>
      <c r="Y1055">
        <f>IF('Raw DataSet'!AD1055="","Unknown",'Raw DataSet'!AD1055)</f>
        <v>3</v>
      </c>
      <c r="Z1055">
        <f>IF('Raw DataSet'!AE1055="","Unknown",'Raw DataSet'!AE1055)</f>
        <v>3</v>
      </c>
      <c r="AA1055">
        <f>IF('Raw DataSet'!AF1055="","Unknown",'Raw DataSet'!AF1055)</f>
        <v>2</v>
      </c>
      <c r="AB1055">
        <f>IF('Raw DataSet'!AG1055="","Unknown",'Raw DataSet'!AG1055)</f>
        <v>9</v>
      </c>
      <c r="AC1055">
        <f>IF('Raw DataSet'!AH1055="","Unknown",'Raw DataSet'!AH1055)</f>
        <v>3</v>
      </c>
      <c r="AD1055">
        <f>IF('Raw DataSet'!AI1055="","Unknown",'Raw DataSet'!AI1055)</f>
        <v>3</v>
      </c>
      <c r="AE1055">
        <f>IF('Raw DataSet'!AJ1055="","Unknown",'Raw DataSet'!AJ1055)</f>
        <v>2</v>
      </c>
      <c r="AF1055">
        <f>IF('Raw DataSet'!AK1055="","Unknown",'Raw DataSet'!AK1055)</f>
        <v>0</v>
      </c>
      <c r="AG1055">
        <f>IF('Raw DataSet'!AL1055="","Unknown",'Raw DataSet'!AL1055)</f>
        <v>2</v>
      </c>
    </row>
    <row r="1056" spans="1:33">
      <c r="A1056">
        <f>IF('Raw DataSet'!I1056="","Unknown",'Raw DataSet'!I1056)</f>
        <v>1607</v>
      </c>
      <c r="B1056" s="3" t="str">
        <f>IF('Raw DataSet'!H1056="", "Unknown", 'Raw DataSet'!H1056)</f>
        <v>STAFF-1055</v>
      </c>
      <c r="C1056" t="str">
        <f>IF('Raw DataSet'!J1056="","Unknow",'Raw DataSet'!J1056)</f>
        <v>Female</v>
      </c>
      <c r="D1056" t="str">
        <f>IF('Raw DataSet'!G1056="","Unknown",'Raw DataSet'!G1056)</f>
        <v>Other</v>
      </c>
      <c r="E1056" t="str">
        <f>IF('Raw DataSet'!R1056="","Unknown",'Raw DataSet'!R1056)</f>
        <v>Master's Degree</v>
      </c>
      <c r="F1056" t="str">
        <f>IF('Raw DataSet'!L1056="","Unknown",'Raw DataSet'!L1056)</f>
        <v>Married</v>
      </c>
      <c r="G1056">
        <f>IF('Raw DataSet'!P1056="","Unknown",'Raw DataSet'!P1056)</f>
        <v>32</v>
      </c>
      <c r="H1056" s="3" t="str" cm="1">
        <f t="array" ref="H1056">_xlfn.IFS(G1056&lt;24, "Under 25",G1056&lt;35, "25-34",G1056&lt;45, "35-44",G1056&lt;55, "45-54",TRUE, "Over 55")</f>
        <v>25-34</v>
      </c>
      <c r="I1056" t="str">
        <f>IF('Raw DataSet'!F1056="","Unknown",'Raw DataSet'!F1056)</f>
        <v>R&amp;D</v>
      </c>
      <c r="J1056" t="str">
        <f>IF('Raw DataSet'!K1056="","Unknown",'Raw DataSet'!K1056)</f>
        <v>Research Scientist</v>
      </c>
      <c r="K1056">
        <f>IF('Raw DataSet'!Q1056="","Unknown",'Raw DataSet'!Q1056)</f>
        <v>5</v>
      </c>
      <c r="L1056" t="str" cm="1">
        <f t="array" ref="L1056">_xlfn.IFS(K1056&lt;10,"0-9",K1056&lt;20,"10-19",TRUE,"20+")</f>
        <v>0-9</v>
      </c>
      <c r="M1056" s="3" t="str">
        <f>'Raw DataSet'!A1056</f>
        <v>No</v>
      </c>
      <c r="N1056">
        <f t="shared" si="32"/>
        <v>0</v>
      </c>
      <c r="O1056">
        <f>IF('Raw DataSet'!W1056="","Unknown",'Raw DataSet'!W1056)</f>
        <v>28000</v>
      </c>
      <c r="P1056" t="str">
        <f t="shared" si="33"/>
        <v>Low</v>
      </c>
      <c r="Q1056" s="3" t="str">
        <f>IF('Raw DataSet'!M1056="","Unknown",'Raw DataSet'!M1056)</f>
        <v>No</v>
      </c>
      <c r="R1056">
        <f>IF('Raw DataSet'!T1056="","Unknown",'Raw DataSet'!T1056)</f>
        <v>2</v>
      </c>
      <c r="S1056">
        <f>IF('Raw DataSet'!Y1056="","Unknown",'Raw DataSet'!Y1056)</f>
        <v>4</v>
      </c>
      <c r="T1056">
        <f>IF('Raw DataSet'!Z1056="","Unknown",'Raw DataSet'!Z1056)</f>
        <v>1</v>
      </c>
      <c r="U1056">
        <f>IF('Raw DataSet'!AA1056="","Unknown",'Raw DataSet'!AA1056)</f>
        <v>4</v>
      </c>
      <c r="V1056">
        <f>IF('Raw DataSet'!AB1056="","Unknown",'Raw DataSet'!AB1056)</f>
        <v>3</v>
      </c>
      <c r="W1056">
        <f>IF('Raw DataSet'!AC1056="","Unknown",'Raw DataSet'!AC1056)</f>
        <v>17</v>
      </c>
      <c r="X1056" s="3" t="str" cm="1">
        <f t="array" ref="X1056">_xlfn.IFS(W1056&lt;15,"Under 15", W1056&lt;20,"15-19", TRUE,"Over 20")</f>
        <v>15-19</v>
      </c>
      <c r="Y1056">
        <f>IF('Raw DataSet'!AD1056="","Unknown",'Raw DataSet'!AD1056)</f>
        <v>3</v>
      </c>
      <c r="Z1056">
        <f>IF('Raw DataSet'!AE1056="","Unknown",'Raw DataSet'!AE1056)</f>
        <v>4</v>
      </c>
      <c r="AA1056">
        <f>IF('Raw DataSet'!AF1056="","Unknown",'Raw DataSet'!AF1056)</f>
        <v>2</v>
      </c>
      <c r="AB1056">
        <f>IF('Raw DataSet'!AG1056="","Unknown",'Raw DataSet'!AG1056)</f>
        <v>6</v>
      </c>
      <c r="AC1056">
        <f>IF('Raw DataSet'!AH1056="","Unknown",'Raw DataSet'!AH1056)</f>
        <v>3</v>
      </c>
      <c r="AD1056">
        <f>IF('Raw DataSet'!AI1056="","Unknown",'Raw DataSet'!AI1056)</f>
        <v>3</v>
      </c>
      <c r="AE1056">
        <f>IF('Raw DataSet'!AJ1056="","Unknown",'Raw DataSet'!AJ1056)</f>
        <v>2</v>
      </c>
      <c r="AF1056">
        <f>IF('Raw DataSet'!AK1056="","Unknown",'Raw DataSet'!AK1056)</f>
        <v>0</v>
      </c>
      <c r="AG1056">
        <f>IF('Raw DataSet'!AL1056="","Unknown",'Raw DataSet'!AL1056)</f>
        <v>2</v>
      </c>
    </row>
    <row r="1057" spans="1:33">
      <c r="A1057">
        <f>IF('Raw DataSet'!I1057="","Unknown",'Raw DataSet'!I1057)</f>
        <v>2051</v>
      </c>
      <c r="B1057" s="3" t="str">
        <f>IF('Raw DataSet'!H1057="", "Unknown", 'Raw DataSet'!H1057)</f>
        <v>STAFF-1056</v>
      </c>
      <c r="C1057" t="str">
        <f>IF('Raw DataSet'!J1057="","Unknow",'Raw DataSet'!J1057)</f>
        <v>Female</v>
      </c>
      <c r="D1057" t="str">
        <f>IF('Raw DataSet'!G1057="","Unknown",'Raw DataSet'!G1057)</f>
        <v>Medical</v>
      </c>
      <c r="E1057" t="str">
        <f>IF('Raw DataSet'!R1057="","Unknown",'Raw DataSet'!R1057)</f>
        <v>Master's Degree</v>
      </c>
      <c r="F1057" t="str">
        <f>IF('Raw DataSet'!L1057="","Unknown",'Raw DataSet'!L1057)</f>
        <v>Married</v>
      </c>
      <c r="G1057">
        <f>IF('Raw DataSet'!P1057="","Unknown",'Raw DataSet'!P1057)</f>
        <v>40</v>
      </c>
      <c r="H1057" s="3" t="str" cm="1">
        <f t="array" ref="H1057">_xlfn.IFS(G1057&lt;24, "Under 25",G1057&lt;35, "25-34",G1057&lt;45, "35-44",G1057&lt;55, "45-54",TRUE, "Over 55")</f>
        <v>35-44</v>
      </c>
      <c r="I1057" t="str">
        <f>IF('Raw DataSet'!F1057="","Unknown",'Raw DataSet'!F1057)</f>
        <v>R&amp;D</v>
      </c>
      <c r="J1057" t="str">
        <f>IF('Raw DataSet'!K1057="","Unknown",'Raw DataSet'!K1057)</f>
        <v>Research Scientist</v>
      </c>
      <c r="K1057">
        <f>IF('Raw DataSet'!Q1057="","Unknown",'Raw DataSet'!Q1057)</f>
        <v>2</v>
      </c>
      <c r="L1057" t="str" cm="1">
        <f t="array" ref="L1057">_xlfn.IFS(K1057&lt;10,"0-9",K1057&lt;20,"10-19",TRUE,"20+")</f>
        <v>0-9</v>
      </c>
      <c r="M1057" s="3" t="str">
        <f>'Raw DataSet'!A1057</f>
        <v>No</v>
      </c>
      <c r="N1057">
        <f t="shared" si="32"/>
        <v>0</v>
      </c>
      <c r="O1057">
        <f>IF('Raw DataSet'!W1057="","Unknown",'Raw DataSet'!W1057)</f>
        <v>78400</v>
      </c>
      <c r="P1057" t="str">
        <f t="shared" si="33"/>
        <v>High</v>
      </c>
      <c r="Q1057" s="3" t="str">
        <f>IF('Raw DataSet'!M1057="","Unknown",'Raw DataSet'!M1057)</f>
        <v>No</v>
      </c>
      <c r="R1057">
        <f>IF('Raw DataSet'!T1057="","Unknown",'Raw DataSet'!T1057)</f>
        <v>3</v>
      </c>
      <c r="S1057">
        <f>IF('Raw DataSet'!Y1057="","Unknown",'Raw DataSet'!Y1057)</f>
        <v>3</v>
      </c>
      <c r="T1057">
        <f>IF('Raw DataSet'!Z1057="","Unknown",'Raw DataSet'!Z1057)</f>
        <v>1</v>
      </c>
      <c r="U1057">
        <f>IF('Raw DataSet'!AA1057="","Unknown",'Raw DataSet'!AA1057)</f>
        <v>3</v>
      </c>
      <c r="V1057">
        <f>IF('Raw DataSet'!AB1057="","Unknown",'Raw DataSet'!AB1057)</f>
        <v>2</v>
      </c>
      <c r="W1057">
        <f>IF('Raw DataSet'!AC1057="","Unknown",'Raw DataSet'!AC1057)</f>
        <v>14</v>
      </c>
      <c r="X1057" s="3" t="str" cm="1">
        <f t="array" ref="X1057">_xlfn.IFS(W1057&lt;15,"Under 15", W1057&lt;20,"15-19", TRUE,"Over 20")</f>
        <v>Under 15</v>
      </c>
      <c r="Y1057">
        <f>IF('Raw DataSet'!AD1057="","Unknown",'Raw DataSet'!AD1057)</f>
        <v>3</v>
      </c>
      <c r="Z1057">
        <f>IF('Raw DataSet'!AE1057="","Unknown",'Raw DataSet'!AE1057)</f>
        <v>2</v>
      </c>
      <c r="AA1057">
        <f>IF('Raw DataSet'!AF1057="","Unknown",'Raw DataSet'!AF1057)</f>
        <v>3</v>
      </c>
      <c r="AB1057">
        <f>IF('Raw DataSet'!AG1057="","Unknown",'Raw DataSet'!AG1057)</f>
        <v>20</v>
      </c>
      <c r="AC1057">
        <f>IF('Raw DataSet'!AH1057="","Unknown",'Raw DataSet'!AH1057)</f>
        <v>3</v>
      </c>
      <c r="AD1057">
        <f>IF('Raw DataSet'!AI1057="","Unknown",'Raw DataSet'!AI1057)</f>
        <v>5</v>
      </c>
      <c r="AE1057">
        <f>IF('Raw DataSet'!AJ1057="","Unknown",'Raw DataSet'!AJ1057)</f>
        <v>3</v>
      </c>
      <c r="AF1057">
        <f>IF('Raw DataSet'!AK1057="","Unknown",'Raw DataSet'!AK1057)</f>
        <v>0</v>
      </c>
      <c r="AG1057">
        <f>IF('Raw DataSet'!AL1057="","Unknown",'Raw DataSet'!AL1057)</f>
        <v>2</v>
      </c>
    </row>
    <row r="1058" spans="1:33">
      <c r="A1058">
        <f>IF('Raw DataSet'!I1058="","Unknown",'Raw DataSet'!I1058)</f>
        <v>1430</v>
      </c>
      <c r="B1058" s="3" t="str">
        <f>IF('Raw DataSet'!H1058="", "Unknown", 'Raw DataSet'!H1058)</f>
        <v>STAFF-1057</v>
      </c>
      <c r="C1058" t="str">
        <f>IF('Raw DataSet'!J1058="","Unknow",'Raw DataSet'!J1058)</f>
        <v>Female</v>
      </c>
      <c r="D1058" t="str">
        <f>IF('Raw DataSet'!G1058="","Unknown",'Raw DataSet'!G1058)</f>
        <v>Life Sciences</v>
      </c>
      <c r="E1058" t="str">
        <f>IF('Raw DataSet'!R1058="","Unknown",'Raw DataSet'!R1058)</f>
        <v>Doctoral Degree</v>
      </c>
      <c r="F1058" t="str">
        <f>IF('Raw DataSet'!L1058="","Unknown",'Raw DataSet'!L1058)</f>
        <v>Single</v>
      </c>
      <c r="G1058">
        <f>IF('Raw DataSet'!P1058="","Unknown",'Raw DataSet'!P1058)</f>
        <v>31</v>
      </c>
      <c r="H1058" s="3" t="str" cm="1">
        <f t="array" ref="H1058">_xlfn.IFS(G1058&lt;24, "Under 25",G1058&lt;35, "25-34",G1058&lt;45, "35-44",G1058&lt;55, "45-54",TRUE, "Over 55")</f>
        <v>25-34</v>
      </c>
      <c r="I1058" t="str">
        <f>IF('Raw DataSet'!F1058="","Unknown",'Raw DataSet'!F1058)</f>
        <v>R&amp;D</v>
      </c>
      <c r="J1058" t="str">
        <f>IF('Raw DataSet'!K1058="","Unknown",'Raw DataSet'!K1058)</f>
        <v>Research Director</v>
      </c>
      <c r="K1058">
        <f>IF('Raw DataSet'!Q1058="","Unknown",'Raw DataSet'!Q1058)</f>
        <v>8</v>
      </c>
      <c r="L1058" t="str" cm="1">
        <f t="array" ref="L1058">_xlfn.IFS(K1058&lt;10,"0-9",K1058&lt;20,"10-19",TRUE,"20+")</f>
        <v>0-9</v>
      </c>
      <c r="M1058" s="3" t="str">
        <f>'Raw DataSet'!A1058</f>
        <v>No</v>
      </c>
      <c r="N1058">
        <f t="shared" si="32"/>
        <v>0</v>
      </c>
      <c r="O1058">
        <f>IF('Raw DataSet'!W1058="","Unknown",'Raw DataSet'!W1058)</f>
        <v>74400</v>
      </c>
      <c r="P1058" t="str">
        <f t="shared" si="33"/>
        <v>High</v>
      </c>
      <c r="Q1058" s="3" t="str">
        <f>IF('Raw DataSet'!M1058="","Unknown",'Raw DataSet'!M1058)</f>
        <v>No</v>
      </c>
      <c r="R1058">
        <f>IF('Raw DataSet'!T1058="","Unknown",'Raw DataSet'!T1058)</f>
        <v>1</v>
      </c>
      <c r="S1058">
        <f>IF('Raw DataSet'!Y1058="","Unknown",'Raw DataSet'!Y1058)</f>
        <v>3</v>
      </c>
      <c r="T1058">
        <f>IF('Raw DataSet'!Z1058="","Unknown",'Raw DataSet'!Z1058)</f>
        <v>4</v>
      </c>
      <c r="U1058">
        <f>IF('Raw DataSet'!AA1058="","Unknown",'Raw DataSet'!AA1058)</f>
        <v>2</v>
      </c>
      <c r="V1058">
        <f>IF('Raw DataSet'!AB1058="","Unknown",'Raw DataSet'!AB1058)</f>
        <v>3</v>
      </c>
      <c r="W1058">
        <f>IF('Raw DataSet'!AC1058="","Unknown",'Raw DataSet'!AC1058)</f>
        <v>11</v>
      </c>
      <c r="X1058" s="3" t="str" cm="1">
        <f t="array" ref="X1058">_xlfn.IFS(W1058&lt;15,"Under 15", W1058&lt;20,"15-19", TRUE,"Over 20")</f>
        <v>Under 15</v>
      </c>
      <c r="Y1058">
        <f>IF('Raw DataSet'!AD1058="","Unknown",'Raw DataSet'!AD1058)</f>
        <v>3</v>
      </c>
      <c r="Z1058">
        <f>IF('Raw DataSet'!AE1058="","Unknown",'Raw DataSet'!AE1058)</f>
        <v>3</v>
      </c>
      <c r="AA1058">
        <f>IF('Raw DataSet'!AF1058="","Unknown",'Raw DataSet'!AF1058)</f>
        <v>0</v>
      </c>
      <c r="AB1058">
        <f>IF('Raw DataSet'!AG1058="","Unknown",'Raw DataSet'!AG1058)</f>
        <v>9</v>
      </c>
      <c r="AC1058">
        <f>IF('Raw DataSet'!AH1058="","Unknown",'Raw DataSet'!AH1058)</f>
        <v>4</v>
      </c>
      <c r="AD1058">
        <f>IF('Raw DataSet'!AI1058="","Unknown",'Raw DataSet'!AI1058)</f>
        <v>3</v>
      </c>
      <c r="AE1058">
        <f>IF('Raw DataSet'!AJ1058="","Unknown",'Raw DataSet'!AJ1058)</f>
        <v>2</v>
      </c>
      <c r="AF1058">
        <f>IF('Raw DataSet'!AK1058="","Unknown",'Raw DataSet'!AK1058)</f>
        <v>1</v>
      </c>
      <c r="AG1058">
        <f>IF('Raw DataSet'!AL1058="","Unknown",'Raw DataSet'!AL1058)</f>
        <v>0</v>
      </c>
    </row>
    <row r="1059" spans="1:33">
      <c r="A1059">
        <f>IF('Raw DataSet'!I1059="","Unknown",'Raw DataSet'!I1059)</f>
        <v>1411</v>
      </c>
      <c r="B1059" s="3" t="str">
        <f>IF('Raw DataSet'!H1059="", "Unknown", 'Raw DataSet'!H1059)</f>
        <v>STAFF-1058</v>
      </c>
      <c r="C1059" t="str">
        <f>IF('Raw DataSet'!J1059="","Unknow",'Raw DataSet'!J1059)</f>
        <v>Female</v>
      </c>
      <c r="D1059" t="str">
        <f>IF('Raw DataSet'!G1059="","Unknown",'Raw DataSet'!G1059)</f>
        <v>Medical</v>
      </c>
      <c r="E1059" t="str">
        <f>IF('Raw DataSet'!R1059="","Unknown",'Raw DataSet'!R1059)</f>
        <v>Bachelor's Degree</v>
      </c>
      <c r="F1059" t="str">
        <f>IF('Raw DataSet'!L1059="","Unknown",'Raw DataSet'!L1059)</f>
        <v>Single</v>
      </c>
      <c r="G1059">
        <f>IF('Raw DataSet'!P1059="","Unknown",'Raw DataSet'!P1059)</f>
        <v>37</v>
      </c>
      <c r="H1059" s="3" t="str" cm="1">
        <f t="array" ref="H1059">_xlfn.IFS(G1059&lt;24, "Under 25",G1059&lt;35, "25-34",G1059&lt;45, "35-44",G1059&lt;55, "45-54",TRUE, "Over 55")</f>
        <v>35-44</v>
      </c>
      <c r="I1059" t="str">
        <f>IF('Raw DataSet'!F1059="","Unknown",'Raw DataSet'!F1059)</f>
        <v>R&amp;D</v>
      </c>
      <c r="J1059" t="str">
        <f>IF('Raw DataSet'!K1059="","Unknown",'Raw DataSet'!K1059)</f>
        <v>Laboratory Technician</v>
      </c>
      <c r="K1059">
        <f>IF('Raw DataSet'!Q1059="","Unknown",'Raw DataSet'!Q1059)</f>
        <v>11</v>
      </c>
      <c r="L1059" t="str" cm="1">
        <f t="array" ref="L1059">_xlfn.IFS(K1059&lt;10,"0-9",K1059&lt;20,"10-19",TRUE,"20+")</f>
        <v>10-19</v>
      </c>
      <c r="M1059" s="3" t="str">
        <f>'Raw DataSet'!A1059</f>
        <v>No</v>
      </c>
      <c r="N1059">
        <f t="shared" si="32"/>
        <v>0</v>
      </c>
      <c r="O1059">
        <f>IF('Raw DataSet'!W1059="","Unknown",'Raw DataSet'!W1059)</f>
        <v>75200</v>
      </c>
      <c r="P1059" t="str">
        <f t="shared" si="33"/>
        <v>High</v>
      </c>
      <c r="Q1059" s="3" t="str">
        <f>IF('Raw DataSet'!M1059="","Unknown",'Raw DataSet'!M1059)</f>
        <v>No</v>
      </c>
      <c r="R1059">
        <f>IF('Raw DataSet'!T1059="","Unknown",'Raw DataSet'!T1059)</f>
        <v>1</v>
      </c>
      <c r="S1059">
        <f>IF('Raw DataSet'!Y1059="","Unknown",'Raw DataSet'!Y1059)</f>
        <v>3</v>
      </c>
      <c r="T1059">
        <f>IF('Raw DataSet'!Z1059="","Unknown",'Raw DataSet'!Z1059)</f>
        <v>1</v>
      </c>
      <c r="U1059">
        <f>IF('Raw DataSet'!AA1059="","Unknown",'Raw DataSet'!AA1059)</f>
        <v>3</v>
      </c>
      <c r="V1059">
        <f>IF('Raw DataSet'!AB1059="","Unknown",'Raw DataSet'!AB1059)</f>
        <v>4</v>
      </c>
      <c r="W1059">
        <f>IF('Raw DataSet'!AC1059="","Unknown",'Raw DataSet'!AC1059)</f>
        <v>18</v>
      </c>
      <c r="X1059" s="3" t="str" cm="1">
        <f t="array" ref="X1059">_xlfn.IFS(W1059&lt;15,"Under 15", W1059&lt;20,"15-19", TRUE,"Over 20")</f>
        <v>15-19</v>
      </c>
      <c r="Y1059">
        <f>IF('Raw DataSet'!AD1059="","Unknown",'Raw DataSet'!AD1059)</f>
        <v>3</v>
      </c>
      <c r="Z1059">
        <f>IF('Raw DataSet'!AE1059="","Unknown",'Raw DataSet'!AE1059)</f>
        <v>1</v>
      </c>
      <c r="AA1059">
        <f>IF('Raw DataSet'!AF1059="","Unknown",'Raw DataSet'!AF1059)</f>
        <v>0</v>
      </c>
      <c r="AB1059">
        <f>IF('Raw DataSet'!AG1059="","Unknown",'Raw DataSet'!AG1059)</f>
        <v>8</v>
      </c>
      <c r="AC1059">
        <f>IF('Raw DataSet'!AH1059="","Unknown",'Raw DataSet'!AH1059)</f>
        <v>3</v>
      </c>
      <c r="AD1059">
        <f>IF('Raw DataSet'!AI1059="","Unknown",'Raw DataSet'!AI1059)</f>
        <v>3</v>
      </c>
      <c r="AE1059">
        <f>IF('Raw DataSet'!AJ1059="","Unknown",'Raw DataSet'!AJ1059)</f>
        <v>2</v>
      </c>
      <c r="AF1059">
        <f>IF('Raw DataSet'!AK1059="","Unknown",'Raw DataSet'!AK1059)</f>
        <v>0</v>
      </c>
      <c r="AG1059">
        <f>IF('Raw DataSet'!AL1059="","Unknown",'Raw DataSet'!AL1059)</f>
        <v>2</v>
      </c>
    </row>
    <row r="1060" spans="1:33">
      <c r="A1060">
        <f>IF('Raw DataSet'!I1060="","Unknown",'Raw DataSet'!I1060)</f>
        <v>1816</v>
      </c>
      <c r="B1060" s="3" t="str">
        <f>IF('Raw DataSet'!H1060="", "Unknown", 'Raw DataSet'!H1060)</f>
        <v>STAFF-1059</v>
      </c>
      <c r="C1060" t="str">
        <f>IF('Raw DataSet'!J1060="","Unknow",'Raw DataSet'!J1060)</f>
        <v>Female</v>
      </c>
      <c r="D1060" t="str">
        <f>IF('Raw DataSet'!G1060="","Unknown",'Raw DataSet'!G1060)</f>
        <v>Medical</v>
      </c>
      <c r="E1060" t="str">
        <f>IF('Raw DataSet'!R1060="","Unknown",'Raw DataSet'!R1060)</f>
        <v>Bachelor's Degree</v>
      </c>
      <c r="F1060" t="str">
        <f>IF('Raw DataSet'!L1060="","Unknown",'Raw DataSet'!L1060)</f>
        <v>Single</v>
      </c>
      <c r="G1060">
        <f>IF('Raw DataSet'!P1060="","Unknown",'Raw DataSet'!P1060)</f>
        <v>30</v>
      </c>
      <c r="H1060" s="3" t="str" cm="1">
        <f t="array" ref="H1060">_xlfn.IFS(G1060&lt;24, "Under 25",G1060&lt;35, "25-34",G1060&lt;45, "35-44",G1060&lt;55, "45-54",TRUE, "Over 55")</f>
        <v>25-34</v>
      </c>
      <c r="I1060" t="str">
        <f>IF('Raw DataSet'!F1060="","Unknown",'Raw DataSet'!F1060)</f>
        <v>R&amp;D</v>
      </c>
      <c r="J1060" t="str">
        <f>IF('Raw DataSet'!K1060="","Unknown",'Raw DataSet'!K1060)</f>
        <v>Manufacturing Director</v>
      </c>
      <c r="K1060">
        <f>IF('Raw DataSet'!Q1060="","Unknown",'Raw DataSet'!Q1060)</f>
        <v>10</v>
      </c>
      <c r="L1060" t="str" cm="1">
        <f t="array" ref="L1060">_xlfn.IFS(K1060&lt;10,"0-9",K1060&lt;20,"10-19",TRUE,"20+")</f>
        <v>10-19</v>
      </c>
      <c r="M1060" s="3" t="str">
        <f>'Raw DataSet'!A1060</f>
        <v>No</v>
      </c>
      <c r="N1060">
        <f t="shared" si="32"/>
        <v>0</v>
      </c>
      <c r="O1060">
        <f>IF('Raw DataSet'!W1060="","Unknown",'Raw DataSet'!W1060)</f>
        <v>51200</v>
      </c>
      <c r="P1060" t="str">
        <f t="shared" si="33"/>
        <v>Medium</v>
      </c>
      <c r="Q1060" s="3" t="str">
        <f>IF('Raw DataSet'!M1060="","Unknown",'Raw DataSet'!M1060)</f>
        <v>No</v>
      </c>
      <c r="R1060">
        <f>IF('Raw DataSet'!T1060="","Unknown",'Raw DataSet'!T1060)</f>
        <v>1</v>
      </c>
      <c r="S1060">
        <f>IF('Raw DataSet'!Y1060="","Unknown",'Raw DataSet'!Y1060)</f>
        <v>3</v>
      </c>
      <c r="T1060">
        <f>IF('Raw DataSet'!Z1060="","Unknown",'Raw DataSet'!Z1060)</f>
        <v>3</v>
      </c>
      <c r="U1060">
        <f>IF('Raw DataSet'!AA1060="","Unknown",'Raw DataSet'!AA1060)</f>
        <v>3</v>
      </c>
      <c r="V1060">
        <f>IF('Raw DataSet'!AB1060="","Unknown",'Raw DataSet'!AB1060)</f>
        <v>9</v>
      </c>
      <c r="W1060">
        <f>IF('Raw DataSet'!AC1060="","Unknown",'Raw DataSet'!AC1060)</f>
        <v>14</v>
      </c>
      <c r="X1060" s="3" t="str" cm="1">
        <f t="array" ref="X1060">_xlfn.IFS(W1060&lt;15,"Under 15", W1060&lt;20,"15-19", TRUE,"Over 20")</f>
        <v>Under 15</v>
      </c>
      <c r="Y1060">
        <f>IF('Raw DataSet'!AD1060="","Unknown",'Raw DataSet'!AD1060)</f>
        <v>3</v>
      </c>
      <c r="Z1060">
        <f>IF('Raw DataSet'!AE1060="","Unknown",'Raw DataSet'!AE1060)</f>
        <v>2</v>
      </c>
      <c r="AA1060">
        <f>IF('Raw DataSet'!AF1060="","Unknown",'Raw DataSet'!AF1060)</f>
        <v>0</v>
      </c>
      <c r="AB1060">
        <f>IF('Raw DataSet'!AG1060="","Unknown",'Raw DataSet'!AG1060)</f>
        <v>9</v>
      </c>
      <c r="AC1060">
        <f>IF('Raw DataSet'!AH1060="","Unknown",'Raw DataSet'!AH1060)</f>
        <v>3</v>
      </c>
      <c r="AD1060">
        <f>IF('Raw DataSet'!AI1060="","Unknown",'Raw DataSet'!AI1060)</f>
        <v>7</v>
      </c>
      <c r="AE1060">
        <f>IF('Raw DataSet'!AJ1060="","Unknown",'Raw DataSet'!AJ1060)</f>
        <v>7</v>
      </c>
      <c r="AF1060">
        <f>IF('Raw DataSet'!AK1060="","Unknown",'Raw DataSet'!AK1060)</f>
        <v>0</v>
      </c>
      <c r="AG1060">
        <f>IF('Raw DataSet'!AL1060="","Unknown",'Raw DataSet'!AL1060)</f>
        <v>2</v>
      </c>
    </row>
    <row r="1061" spans="1:33">
      <c r="A1061">
        <f>IF('Raw DataSet'!I1061="","Unknown",'Raw DataSet'!I1061)</f>
        <v>1525</v>
      </c>
      <c r="B1061" s="3" t="str">
        <f>IF('Raw DataSet'!H1061="", "Unknown", 'Raw DataSet'!H1061)</f>
        <v>STAFF-1060</v>
      </c>
      <c r="C1061" t="str">
        <f>IF('Raw DataSet'!J1061="","Unknow",'Raw DataSet'!J1061)</f>
        <v>Female</v>
      </c>
      <c r="D1061" t="str">
        <f>IF('Raw DataSet'!G1061="","Unknown",'Raw DataSet'!G1061)</f>
        <v>Life Sciences</v>
      </c>
      <c r="E1061" t="str">
        <f>IF('Raw DataSet'!R1061="","Unknown",'Raw DataSet'!R1061)</f>
        <v>Bachelor's Degree</v>
      </c>
      <c r="F1061" t="str">
        <f>IF('Raw DataSet'!L1061="","Unknown",'Raw DataSet'!L1061)</f>
        <v>Single</v>
      </c>
      <c r="G1061">
        <f>IF('Raw DataSet'!P1061="","Unknown",'Raw DataSet'!P1061)</f>
        <v>39</v>
      </c>
      <c r="H1061" s="3" t="str" cm="1">
        <f t="array" ref="H1061">_xlfn.IFS(G1061&lt;24, "Under 25",G1061&lt;35, "25-34",G1061&lt;45, "35-44",G1061&lt;55, "45-54",TRUE, "Over 55")</f>
        <v>35-44</v>
      </c>
      <c r="I1061" t="str">
        <f>IF('Raw DataSet'!F1061="","Unknown",'Raw DataSet'!F1061)</f>
        <v>R&amp;D</v>
      </c>
      <c r="J1061" t="str">
        <f>IF('Raw DataSet'!K1061="","Unknown",'Raw DataSet'!K1061)</f>
        <v>Manufacturing Director</v>
      </c>
      <c r="K1061">
        <f>IF('Raw DataSet'!Q1061="","Unknown",'Raw DataSet'!Q1061)</f>
        <v>6</v>
      </c>
      <c r="L1061" t="str" cm="1">
        <f t="array" ref="L1061">_xlfn.IFS(K1061&lt;10,"0-9",K1061&lt;20,"10-19",TRUE,"20+")</f>
        <v>0-9</v>
      </c>
      <c r="M1061" s="3" t="str">
        <f>'Raw DataSet'!A1061</f>
        <v>No</v>
      </c>
      <c r="N1061">
        <f t="shared" si="32"/>
        <v>0</v>
      </c>
      <c r="O1061">
        <f>IF('Raw DataSet'!W1061="","Unknown",'Raw DataSet'!W1061)</f>
        <v>25600</v>
      </c>
      <c r="P1061" t="str">
        <f t="shared" si="33"/>
        <v>Low</v>
      </c>
      <c r="Q1061" s="3" t="str">
        <f>IF('Raw DataSet'!M1061="","Unknown",'Raw DataSet'!M1061)</f>
        <v>No</v>
      </c>
      <c r="R1061">
        <f>IF('Raw DataSet'!T1061="","Unknown",'Raw DataSet'!T1061)</f>
        <v>2</v>
      </c>
      <c r="S1061">
        <f>IF('Raw DataSet'!Y1061="","Unknown",'Raw DataSet'!Y1061)</f>
        <v>3</v>
      </c>
      <c r="T1061">
        <f>IF('Raw DataSet'!Z1061="","Unknown",'Raw DataSet'!Z1061)</f>
        <v>3</v>
      </c>
      <c r="U1061">
        <f>IF('Raw DataSet'!AA1061="","Unknown",'Raw DataSet'!AA1061)</f>
        <v>2</v>
      </c>
      <c r="V1061">
        <f>IF('Raw DataSet'!AB1061="","Unknown",'Raw DataSet'!AB1061)</f>
        <v>4</v>
      </c>
      <c r="W1061">
        <f>IF('Raw DataSet'!AC1061="","Unknown",'Raw DataSet'!AC1061)</f>
        <v>18</v>
      </c>
      <c r="X1061" s="3" t="str" cm="1">
        <f t="array" ref="X1061">_xlfn.IFS(W1061&lt;15,"Under 15", W1061&lt;20,"15-19", TRUE,"Over 20")</f>
        <v>15-19</v>
      </c>
      <c r="Y1061">
        <f>IF('Raw DataSet'!AD1061="","Unknown",'Raw DataSet'!AD1061)</f>
        <v>3</v>
      </c>
      <c r="Z1061">
        <f>IF('Raw DataSet'!AE1061="","Unknown",'Raw DataSet'!AE1061)</f>
        <v>4</v>
      </c>
      <c r="AA1061">
        <f>IF('Raw DataSet'!AF1061="","Unknown",'Raw DataSet'!AF1061)</f>
        <v>0</v>
      </c>
      <c r="AB1061">
        <f>IF('Raw DataSet'!AG1061="","Unknown",'Raw DataSet'!AG1061)</f>
        <v>9</v>
      </c>
      <c r="AC1061">
        <f>IF('Raw DataSet'!AH1061="","Unknown",'Raw DataSet'!AH1061)</f>
        <v>3</v>
      </c>
      <c r="AD1061">
        <f>IF('Raw DataSet'!AI1061="","Unknown",'Raw DataSet'!AI1061)</f>
        <v>2</v>
      </c>
      <c r="AE1061">
        <f>IF('Raw DataSet'!AJ1061="","Unknown",'Raw DataSet'!AJ1061)</f>
        <v>0</v>
      </c>
      <c r="AF1061">
        <f>IF('Raw DataSet'!AK1061="","Unknown",'Raw DataSet'!AK1061)</f>
        <v>2</v>
      </c>
      <c r="AG1061">
        <f>IF('Raw DataSet'!AL1061="","Unknown",'Raw DataSet'!AL1061)</f>
        <v>2</v>
      </c>
    </row>
    <row r="1062" spans="1:33">
      <c r="A1062">
        <f>IF('Raw DataSet'!I1062="","Unknown",'Raw DataSet'!I1062)</f>
        <v>1856</v>
      </c>
      <c r="B1062" s="3" t="str">
        <f>IF('Raw DataSet'!H1062="", "Unknown", 'Raw DataSet'!H1062)</f>
        <v>STAFF-1061</v>
      </c>
      <c r="C1062" t="str">
        <f>IF('Raw DataSet'!J1062="","Unknow",'Raw DataSet'!J1062)</f>
        <v>Female</v>
      </c>
      <c r="D1062" t="str">
        <f>IF('Raw DataSet'!G1062="","Unknown",'Raw DataSet'!G1062)</f>
        <v>Life Sciences</v>
      </c>
      <c r="E1062" t="str">
        <f>IF('Raw DataSet'!R1062="","Unknown",'Raw DataSet'!R1062)</f>
        <v>Master's Degree</v>
      </c>
      <c r="F1062" t="str">
        <f>IF('Raw DataSet'!L1062="","Unknown",'Raw DataSet'!L1062)</f>
        <v>Single</v>
      </c>
      <c r="G1062">
        <f>IF('Raw DataSet'!P1062="","Unknown",'Raw DataSet'!P1062)</f>
        <v>47</v>
      </c>
      <c r="H1062" s="3" t="str" cm="1">
        <f t="array" ref="H1062">_xlfn.IFS(G1062&lt;24, "Under 25",G1062&lt;35, "25-34",G1062&lt;45, "35-44",G1062&lt;55, "45-54",TRUE, "Over 55")</f>
        <v>45-54</v>
      </c>
      <c r="I1062" t="str">
        <f>IF('Raw DataSet'!F1062="","Unknown",'Raw DataSet'!F1062)</f>
        <v>R&amp;D</v>
      </c>
      <c r="J1062" t="str">
        <f>IF('Raw DataSet'!K1062="","Unknown",'Raw DataSet'!K1062)</f>
        <v>Laboratory Technician</v>
      </c>
      <c r="K1062">
        <f>IF('Raw DataSet'!Q1062="","Unknown",'Raw DataSet'!Q1062)</f>
        <v>9</v>
      </c>
      <c r="L1062" t="str" cm="1">
        <f t="array" ref="L1062">_xlfn.IFS(K1062&lt;10,"0-9",K1062&lt;20,"10-19",TRUE,"20+")</f>
        <v>0-9</v>
      </c>
      <c r="M1062" s="3" t="str">
        <f>'Raw DataSet'!A1062</f>
        <v>No</v>
      </c>
      <c r="N1062">
        <f t="shared" si="32"/>
        <v>0</v>
      </c>
      <c r="O1062">
        <f>IF('Raw DataSet'!W1062="","Unknown",'Raw DataSet'!W1062)</f>
        <v>51200</v>
      </c>
      <c r="P1062" t="str">
        <f t="shared" si="33"/>
        <v>Medium</v>
      </c>
      <c r="Q1062" s="3" t="str">
        <f>IF('Raw DataSet'!M1062="","Unknown",'Raw DataSet'!M1062)</f>
        <v>No</v>
      </c>
      <c r="R1062">
        <f>IF('Raw DataSet'!T1062="","Unknown",'Raw DataSet'!T1062)</f>
        <v>2</v>
      </c>
      <c r="S1062">
        <f>IF('Raw DataSet'!Y1062="","Unknown",'Raw DataSet'!Y1062)</f>
        <v>3</v>
      </c>
      <c r="T1062">
        <f>IF('Raw DataSet'!Z1062="","Unknown",'Raw DataSet'!Z1062)</f>
        <v>1</v>
      </c>
      <c r="U1062">
        <f>IF('Raw DataSet'!AA1062="","Unknown",'Raw DataSet'!AA1062)</f>
        <v>3</v>
      </c>
      <c r="V1062">
        <f>IF('Raw DataSet'!AB1062="","Unknown",'Raw DataSet'!AB1062)</f>
        <v>4</v>
      </c>
      <c r="W1062">
        <f>IF('Raw DataSet'!AC1062="","Unknown",'Raw DataSet'!AC1062)</f>
        <v>12</v>
      </c>
      <c r="X1062" s="3" t="str" cm="1">
        <f t="array" ref="X1062">_xlfn.IFS(W1062&lt;15,"Under 15", W1062&lt;20,"15-19", TRUE,"Over 20")</f>
        <v>Under 15</v>
      </c>
      <c r="Y1062">
        <f>IF('Raw DataSet'!AD1062="","Unknown",'Raw DataSet'!AD1062)</f>
        <v>3</v>
      </c>
      <c r="Z1062">
        <f>IF('Raw DataSet'!AE1062="","Unknown",'Raw DataSet'!AE1062)</f>
        <v>3</v>
      </c>
      <c r="AA1062">
        <f>IF('Raw DataSet'!AF1062="","Unknown",'Raw DataSet'!AF1062)</f>
        <v>0</v>
      </c>
      <c r="AB1062">
        <f>IF('Raw DataSet'!AG1062="","Unknown",'Raw DataSet'!AG1062)</f>
        <v>7</v>
      </c>
      <c r="AC1062">
        <f>IF('Raw DataSet'!AH1062="","Unknown",'Raw DataSet'!AH1062)</f>
        <v>3</v>
      </c>
      <c r="AD1062">
        <f>IF('Raw DataSet'!AI1062="","Unknown",'Raw DataSet'!AI1062)</f>
        <v>2</v>
      </c>
      <c r="AE1062">
        <f>IF('Raw DataSet'!AJ1062="","Unknown",'Raw DataSet'!AJ1062)</f>
        <v>2</v>
      </c>
      <c r="AF1062">
        <f>IF('Raw DataSet'!AK1062="","Unknown",'Raw DataSet'!AK1062)</f>
        <v>2</v>
      </c>
      <c r="AG1062">
        <f>IF('Raw DataSet'!AL1062="","Unknown",'Raw DataSet'!AL1062)</f>
        <v>0</v>
      </c>
    </row>
    <row r="1063" spans="1:33">
      <c r="A1063">
        <f>IF('Raw DataSet'!I1063="","Unknown",'Raw DataSet'!I1063)</f>
        <v>2010</v>
      </c>
      <c r="B1063" s="3" t="str">
        <f>IF('Raw DataSet'!H1063="", "Unknown", 'Raw DataSet'!H1063)</f>
        <v>STAFF-1062</v>
      </c>
      <c r="C1063" t="str">
        <f>IF('Raw DataSet'!J1063="","Unknow",'Raw DataSet'!J1063)</f>
        <v>Female</v>
      </c>
      <c r="D1063" t="str">
        <f>IF('Raw DataSet'!G1063="","Unknown",'Raw DataSet'!G1063)</f>
        <v>Life Sciences</v>
      </c>
      <c r="E1063" t="str">
        <f>IF('Raw DataSet'!R1063="","Unknown",'Raw DataSet'!R1063)</f>
        <v>Master's Degree</v>
      </c>
      <c r="F1063" t="str">
        <f>IF('Raw DataSet'!L1063="","Unknown",'Raw DataSet'!L1063)</f>
        <v>Single</v>
      </c>
      <c r="G1063">
        <f>IF('Raw DataSet'!P1063="","Unknown",'Raw DataSet'!P1063)</f>
        <v>32</v>
      </c>
      <c r="H1063" s="3" t="str" cm="1">
        <f t="array" ref="H1063">_xlfn.IFS(G1063&lt;24, "Under 25",G1063&lt;35, "25-34",G1063&lt;45, "35-44",G1063&lt;55, "45-54",TRUE, "Over 55")</f>
        <v>25-34</v>
      </c>
      <c r="I1063" t="str">
        <f>IF('Raw DataSet'!F1063="","Unknown",'Raw DataSet'!F1063)</f>
        <v>R&amp;D</v>
      </c>
      <c r="J1063" t="str">
        <f>IF('Raw DataSet'!K1063="","Unknown",'Raw DataSet'!K1063)</f>
        <v>Laboratory Technician</v>
      </c>
      <c r="K1063">
        <f>IF('Raw DataSet'!Q1063="","Unknown",'Raw DataSet'!Q1063)</f>
        <v>29</v>
      </c>
      <c r="L1063" t="str" cm="1">
        <f t="array" ref="L1063">_xlfn.IFS(K1063&lt;10,"0-9",K1063&lt;20,"10-19",TRUE,"20+")</f>
        <v>20+</v>
      </c>
      <c r="M1063" s="3" t="str">
        <f>'Raw DataSet'!A1063</f>
        <v>No</v>
      </c>
      <c r="N1063">
        <f t="shared" si="32"/>
        <v>0</v>
      </c>
      <c r="O1063">
        <f>IF('Raw DataSet'!W1063="","Unknown",'Raw DataSet'!W1063)</f>
        <v>39200</v>
      </c>
      <c r="P1063" t="str">
        <f t="shared" si="33"/>
        <v>Medium</v>
      </c>
      <c r="Q1063" s="3" t="str">
        <f>IF('Raw DataSet'!M1063="","Unknown",'Raw DataSet'!M1063)</f>
        <v>No</v>
      </c>
      <c r="R1063">
        <f>IF('Raw DataSet'!T1063="","Unknown",'Raw DataSet'!T1063)</f>
        <v>3</v>
      </c>
      <c r="S1063">
        <f>IF('Raw DataSet'!Y1063="","Unknown",'Raw DataSet'!Y1063)</f>
        <v>2</v>
      </c>
      <c r="T1063">
        <f>IF('Raw DataSet'!Z1063="","Unknown",'Raw DataSet'!Z1063)</f>
        <v>1</v>
      </c>
      <c r="U1063">
        <f>IF('Raw DataSet'!AA1063="","Unknown",'Raw DataSet'!AA1063)</f>
        <v>2</v>
      </c>
      <c r="V1063">
        <f>IF('Raw DataSet'!AB1063="","Unknown",'Raw DataSet'!AB1063)</f>
        <v>1</v>
      </c>
      <c r="W1063">
        <f>IF('Raw DataSet'!AC1063="","Unknown",'Raw DataSet'!AC1063)</f>
        <v>13</v>
      </c>
      <c r="X1063" s="3" t="str" cm="1">
        <f t="array" ref="X1063">_xlfn.IFS(W1063&lt;15,"Under 15", W1063&lt;20,"15-19", TRUE,"Over 20")</f>
        <v>Under 15</v>
      </c>
      <c r="Y1063">
        <f>IF('Raw DataSet'!AD1063="","Unknown",'Raw DataSet'!AD1063)</f>
        <v>3</v>
      </c>
      <c r="Z1063">
        <f>IF('Raw DataSet'!AE1063="","Unknown",'Raw DataSet'!AE1063)</f>
        <v>3</v>
      </c>
      <c r="AA1063">
        <f>IF('Raw DataSet'!AF1063="","Unknown",'Raw DataSet'!AF1063)</f>
        <v>0</v>
      </c>
      <c r="AB1063">
        <f>IF('Raw DataSet'!AG1063="","Unknown",'Raw DataSet'!AG1063)</f>
        <v>6</v>
      </c>
      <c r="AC1063">
        <f>IF('Raw DataSet'!AH1063="","Unknown",'Raw DataSet'!AH1063)</f>
        <v>3</v>
      </c>
      <c r="AD1063">
        <f>IF('Raw DataSet'!AI1063="","Unknown",'Raw DataSet'!AI1063)</f>
        <v>6</v>
      </c>
      <c r="AE1063">
        <f>IF('Raw DataSet'!AJ1063="","Unknown",'Raw DataSet'!AJ1063)</f>
        <v>2</v>
      </c>
      <c r="AF1063">
        <f>IF('Raw DataSet'!AK1063="","Unknown",'Raw DataSet'!AK1063)</f>
        <v>4</v>
      </c>
      <c r="AG1063">
        <f>IF('Raw DataSet'!AL1063="","Unknown",'Raw DataSet'!AL1063)</f>
        <v>1</v>
      </c>
    </row>
    <row r="1064" spans="1:33">
      <c r="A1064">
        <f>IF('Raw DataSet'!I1064="","Unknown",'Raw DataSet'!I1064)</f>
        <v>1735</v>
      </c>
      <c r="B1064" s="3" t="str">
        <f>IF('Raw DataSet'!H1064="", "Unknown", 'Raw DataSet'!H1064)</f>
        <v>STAFF-1063</v>
      </c>
      <c r="C1064" t="str">
        <f>IF('Raw DataSet'!J1064="","Unknow",'Raw DataSet'!J1064)</f>
        <v>Female</v>
      </c>
      <c r="D1064" t="str">
        <f>IF('Raw DataSet'!G1064="","Unknown",'Raw DataSet'!G1064)</f>
        <v>Medical</v>
      </c>
      <c r="E1064" t="str">
        <f>IF('Raw DataSet'!R1064="","Unknown",'Raw DataSet'!R1064)</f>
        <v>High School</v>
      </c>
      <c r="F1064" t="str">
        <f>IF('Raw DataSet'!L1064="","Unknown",'Raw DataSet'!L1064)</f>
        <v>Single</v>
      </c>
      <c r="G1064">
        <f>IF('Raw DataSet'!P1064="","Unknown",'Raw DataSet'!P1064)</f>
        <v>23</v>
      </c>
      <c r="H1064" s="3" t="str" cm="1">
        <f t="array" ref="H1064">_xlfn.IFS(G1064&lt;24, "Under 25",G1064&lt;35, "25-34",G1064&lt;45, "35-44",G1064&lt;55, "45-54",TRUE, "Over 55")</f>
        <v>Under 25</v>
      </c>
      <c r="I1064" t="str">
        <f>IF('Raw DataSet'!F1064="","Unknown",'Raw DataSet'!F1064)</f>
        <v>R&amp;D</v>
      </c>
      <c r="J1064" t="str">
        <f>IF('Raw DataSet'!K1064="","Unknown",'Raw DataSet'!K1064)</f>
        <v>Laboratory Technician</v>
      </c>
      <c r="K1064">
        <f>IF('Raw DataSet'!Q1064="","Unknown",'Raw DataSet'!Q1064)</f>
        <v>4</v>
      </c>
      <c r="L1064" t="str" cm="1">
        <f t="array" ref="L1064">_xlfn.IFS(K1064&lt;10,"0-9",K1064&lt;20,"10-19",TRUE,"20+")</f>
        <v>0-9</v>
      </c>
      <c r="M1064" s="3" t="str">
        <f>'Raw DataSet'!A1064</f>
        <v>No</v>
      </c>
      <c r="N1064">
        <f t="shared" si="32"/>
        <v>0</v>
      </c>
      <c r="O1064">
        <f>IF('Raw DataSet'!W1064="","Unknown",'Raw DataSet'!W1064)</f>
        <v>40800</v>
      </c>
      <c r="P1064" t="str">
        <f t="shared" si="33"/>
        <v>Medium</v>
      </c>
      <c r="Q1064" s="3" t="str">
        <f>IF('Raw DataSet'!M1064="","Unknown",'Raw DataSet'!M1064)</f>
        <v>No</v>
      </c>
      <c r="R1064">
        <f>IF('Raw DataSet'!T1064="","Unknown",'Raw DataSet'!T1064)</f>
        <v>3</v>
      </c>
      <c r="S1064">
        <f>IF('Raw DataSet'!Y1064="","Unknown",'Raw DataSet'!Y1064)</f>
        <v>3</v>
      </c>
      <c r="T1064">
        <f>IF('Raw DataSet'!Z1064="","Unknown",'Raw DataSet'!Z1064)</f>
        <v>1</v>
      </c>
      <c r="U1064">
        <f>IF('Raw DataSet'!AA1064="","Unknown",'Raw DataSet'!AA1064)</f>
        <v>2</v>
      </c>
      <c r="V1064">
        <f>IF('Raw DataSet'!AB1064="","Unknown",'Raw DataSet'!AB1064)</f>
        <v>1</v>
      </c>
      <c r="W1064">
        <f>IF('Raw DataSet'!AC1064="","Unknown",'Raw DataSet'!AC1064)</f>
        <v>13</v>
      </c>
      <c r="X1064" s="3" t="str" cm="1">
        <f t="array" ref="X1064">_xlfn.IFS(W1064&lt;15,"Under 15", W1064&lt;20,"15-19", TRUE,"Over 20")</f>
        <v>Under 15</v>
      </c>
      <c r="Y1064">
        <f>IF('Raw DataSet'!AD1064="","Unknown",'Raw DataSet'!AD1064)</f>
        <v>3</v>
      </c>
      <c r="Z1064">
        <f>IF('Raw DataSet'!AE1064="","Unknown",'Raw DataSet'!AE1064)</f>
        <v>3</v>
      </c>
      <c r="AA1064">
        <f>IF('Raw DataSet'!AF1064="","Unknown",'Raw DataSet'!AF1064)</f>
        <v>0</v>
      </c>
      <c r="AB1064">
        <f>IF('Raw DataSet'!AG1064="","Unknown",'Raw DataSet'!AG1064)</f>
        <v>3</v>
      </c>
      <c r="AC1064">
        <f>IF('Raw DataSet'!AH1064="","Unknown",'Raw DataSet'!AH1064)</f>
        <v>1</v>
      </c>
      <c r="AD1064">
        <f>IF('Raw DataSet'!AI1064="","Unknown",'Raw DataSet'!AI1064)</f>
        <v>3</v>
      </c>
      <c r="AE1064">
        <f>IF('Raw DataSet'!AJ1064="","Unknown",'Raw DataSet'!AJ1064)</f>
        <v>2</v>
      </c>
      <c r="AF1064">
        <f>IF('Raw DataSet'!AK1064="","Unknown",'Raw DataSet'!AK1064)</f>
        <v>1</v>
      </c>
      <c r="AG1064">
        <f>IF('Raw DataSet'!AL1064="","Unknown",'Raw DataSet'!AL1064)</f>
        <v>2</v>
      </c>
    </row>
    <row r="1065" spans="1:33">
      <c r="A1065">
        <f>IF('Raw DataSet'!I1065="","Unknown",'Raw DataSet'!I1065)</f>
        <v>1751</v>
      </c>
      <c r="B1065" s="3" t="str">
        <f>IF('Raw DataSet'!H1065="", "Unknown", 'Raw DataSet'!H1065)</f>
        <v>STAFF-1064</v>
      </c>
      <c r="C1065" t="str">
        <f>IF('Raw DataSet'!J1065="","Unknow",'Raw DataSet'!J1065)</f>
        <v>Female</v>
      </c>
      <c r="D1065" t="str">
        <f>IF('Raw DataSet'!G1065="","Unknown",'Raw DataSet'!G1065)</f>
        <v>Medical</v>
      </c>
      <c r="E1065" t="str">
        <f>IF('Raw DataSet'!R1065="","Unknown",'Raw DataSet'!R1065)</f>
        <v>Bachelor's Degree</v>
      </c>
      <c r="F1065" t="str">
        <f>IF('Raw DataSet'!L1065="","Unknown",'Raw DataSet'!L1065)</f>
        <v>Single</v>
      </c>
      <c r="G1065">
        <f>IF('Raw DataSet'!P1065="","Unknown",'Raw DataSet'!P1065)</f>
        <v>27</v>
      </c>
      <c r="H1065" s="3" t="str" cm="1">
        <f t="array" ref="H1065">_xlfn.IFS(G1065&lt;24, "Under 25",G1065&lt;35, "25-34",G1065&lt;45, "35-44",G1065&lt;55, "45-54",TRUE, "Over 55")</f>
        <v>25-34</v>
      </c>
      <c r="I1065" t="str">
        <f>IF('Raw DataSet'!F1065="","Unknown",'Raw DataSet'!F1065)</f>
        <v>R&amp;D</v>
      </c>
      <c r="J1065" t="str">
        <f>IF('Raw DataSet'!K1065="","Unknown",'Raw DataSet'!K1065)</f>
        <v>Research Scientist</v>
      </c>
      <c r="K1065">
        <f>IF('Raw DataSet'!Q1065="","Unknown",'Raw DataSet'!Q1065)</f>
        <v>8</v>
      </c>
      <c r="L1065" t="str" cm="1">
        <f t="array" ref="L1065">_xlfn.IFS(K1065&lt;10,"0-9",K1065&lt;20,"10-19",TRUE,"20+")</f>
        <v>0-9</v>
      </c>
      <c r="M1065" s="3" t="str">
        <f>'Raw DataSet'!A1065</f>
        <v>No</v>
      </c>
      <c r="N1065">
        <f t="shared" si="32"/>
        <v>0</v>
      </c>
      <c r="O1065">
        <f>IF('Raw DataSet'!W1065="","Unknown",'Raw DataSet'!W1065)</f>
        <v>53600</v>
      </c>
      <c r="P1065" t="str">
        <f t="shared" si="33"/>
        <v>Medium</v>
      </c>
      <c r="Q1065" s="3" t="str">
        <f>IF('Raw DataSet'!M1065="","Unknown",'Raw DataSet'!M1065)</f>
        <v>No</v>
      </c>
      <c r="R1065">
        <f>IF('Raw DataSet'!T1065="","Unknown",'Raw DataSet'!T1065)</f>
        <v>3</v>
      </c>
      <c r="S1065">
        <f>IF('Raw DataSet'!Y1065="","Unknown",'Raw DataSet'!Y1065)</f>
        <v>3</v>
      </c>
      <c r="T1065">
        <f>IF('Raw DataSet'!Z1065="","Unknown",'Raw DataSet'!Z1065)</f>
        <v>1</v>
      </c>
      <c r="U1065">
        <f>IF('Raw DataSet'!AA1065="","Unknown",'Raw DataSet'!AA1065)</f>
        <v>4</v>
      </c>
      <c r="V1065">
        <f>IF('Raw DataSet'!AB1065="","Unknown",'Raw DataSet'!AB1065)</f>
        <v>1</v>
      </c>
      <c r="W1065">
        <f>IF('Raw DataSet'!AC1065="","Unknown",'Raw DataSet'!AC1065)</f>
        <v>11</v>
      </c>
      <c r="X1065" s="3" t="str" cm="1">
        <f t="array" ref="X1065">_xlfn.IFS(W1065&lt;15,"Under 15", W1065&lt;20,"15-19", TRUE,"Over 20")</f>
        <v>Under 15</v>
      </c>
      <c r="Y1065">
        <f>IF('Raw DataSet'!AD1065="","Unknown",'Raw DataSet'!AD1065)</f>
        <v>3</v>
      </c>
      <c r="Z1065">
        <f>IF('Raw DataSet'!AE1065="","Unknown",'Raw DataSet'!AE1065)</f>
        <v>3</v>
      </c>
      <c r="AA1065">
        <f>IF('Raw DataSet'!AF1065="","Unknown",'Raw DataSet'!AF1065)</f>
        <v>0</v>
      </c>
      <c r="AB1065">
        <f>IF('Raw DataSet'!AG1065="","Unknown",'Raw DataSet'!AG1065)</f>
        <v>6</v>
      </c>
      <c r="AC1065">
        <f>IF('Raw DataSet'!AH1065="","Unknown",'Raw DataSet'!AH1065)</f>
        <v>2</v>
      </c>
      <c r="AD1065">
        <f>IF('Raw DataSet'!AI1065="","Unknown",'Raw DataSet'!AI1065)</f>
        <v>6</v>
      </c>
      <c r="AE1065">
        <f>IF('Raw DataSet'!AJ1065="","Unknown",'Raw DataSet'!AJ1065)</f>
        <v>2</v>
      </c>
      <c r="AF1065">
        <f>IF('Raw DataSet'!AK1065="","Unknown",'Raw DataSet'!AK1065)</f>
        <v>1</v>
      </c>
      <c r="AG1065">
        <f>IF('Raw DataSet'!AL1065="","Unknown",'Raw DataSet'!AL1065)</f>
        <v>4</v>
      </c>
    </row>
    <row r="1066" spans="1:33">
      <c r="A1066">
        <f>IF('Raw DataSet'!I1066="","Unknown",'Raw DataSet'!I1066)</f>
        <v>2054</v>
      </c>
      <c r="B1066" s="3" t="str">
        <f>IF('Raw DataSet'!H1066="", "Unknown", 'Raw DataSet'!H1066)</f>
        <v>STAFF-1065</v>
      </c>
      <c r="C1066" t="str">
        <f>IF('Raw DataSet'!J1066="","Unknow",'Raw DataSet'!J1066)</f>
        <v>Female</v>
      </c>
      <c r="D1066" t="str">
        <f>IF('Raw DataSet'!G1066="","Unknown",'Raw DataSet'!G1066)</f>
        <v>Medical</v>
      </c>
      <c r="E1066" t="str">
        <f>IF('Raw DataSet'!R1066="","Unknown",'Raw DataSet'!R1066)</f>
        <v>Master's Degree</v>
      </c>
      <c r="F1066" t="str">
        <f>IF('Raw DataSet'!L1066="","Unknown",'Raw DataSet'!L1066)</f>
        <v>Single</v>
      </c>
      <c r="G1066">
        <f>IF('Raw DataSet'!P1066="","Unknown",'Raw DataSet'!P1066)</f>
        <v>29</v>
      </c>
      <c r="H1066" s="3" t="str" cm="1">
        <f t="array" ref="H1066">_xlfn.IFS(G1066&lt;24, "Under 25",G1066&lt;35, "25-34",G1066&lt;45, "35-44",G1066&lt;55, "45-54",TRUE, "Over 55")</f>
        <v>25-34</v>
      </c>
      <c r="I1066" t="str">
        <f>IF('Raw DataSet'!F1066="","Unknown",'Raw DataSet'!F1066)</f>
        <v>R&amp;D</v>
      </c>
      <c r="J1066" t="str">
        <f>IF('Raw DataSet'!K1066="","Unknown",'Raw DataSet'!K1066)</f>
        <v>Research Scientist</v>
      </c>
      <c r="K1066">
        <f>IF('Raw DataSet'!Q1066="","Unknown",'Raw DataSet'!Q1066)</f>
        <v>28</v>
      </c>
      <c r="L1066" t="str" cm="1">
        <f t="array" ref="L1066">_xlfn.IFS(K1066&lt;10,"0-9",K1066&lt;20,"10-19",TRUE,"20+")</f>
        <v>20+</v>
      </c>
      <c r="M1066" s="3" t="str">
        <f>'Raw DataSet'!A1066</f>
        <v>No</v>
      </c>
      <c r="N1066">
        <f t="shared" si="32"/>
        <v>0</v>
      </c>
      <c r="O1066">
        <f>IF('Raw DataSet'!W1066="","Unknown",'Raw DataSet'!W1066)</f>
        <v>58400</v>
      </c>
      <c r="P1066" t="str">
        <f t="shared" si="33"/>
        <v>Medium</v>
      </c>
      <c r="Q1066" s="3" t="str">
        <f>IF('Raw DataSet'!M1066="","Unknown",'Raw DataSet'!M1066)</f>
        <v>No</v>
      </c>
      <c r="R1066">
        <f>IF('Raw DataSet'!T1066="","Unknown",'Raw DataSet'!T1066)</f>
        <v>4</v>
      </c>
      <c r="S1066">
        <f>IF('Raw DataSet'!Y1066="","Unknown",'Raw DataSet'!Y1066)</f>
        <v>2</v>
      </c>
      <c r="T1066">
        <f>IF('Raw DataSet'!Z1066="","Unknown",'Raw DataSet'!Z1066)</f>
        <v>1</v>
      </c>
      <c r="U1066">
        <f>IF('Raw DataSet'!AA1066="","Unknown",'Raw DataSet'!AA1066)</f>
        <v>1</v>
      </c>
      <c r="V1066">
        <f>IF('Raw DataSet'!AB1066="","Unknown",'Raw DataSet'!AB1066)</f>
        <v>1</v>
      </c>
      <c r="W1066">
        <f>IF('Raw DataSet'!AC1066="","Unknown",'Raw DataSet'!AC1066)</f>
        <v>14</v>
      </c>
      <c r="X1066" s="3" t="str" cm="1">
        <f t="array" ref="X1066">_xlfn.IFS(W1066&lt;15,"Under 15", W1066&lt;20,"15-19", TRUE,"Over 20")</f>
        <v>Under 15</v>
      </c>
      <c r="Y1066">
        <f>IF('Raw DataSet'!AD1066="","Unknown",'Raw DataSet'!AD1066)</f>
        <v>3</v>
      </c>
      <c r="Z1066">
        <f>IF('Raw DataSet'!AE1066="","Unknown",'Raw DataSet'!AE1066)</f>
        <v>2</v>
      </c>
      <c r="AA1066">
        <f>IF('Raw DataSet'!AF1066="","Unknown",'Raw DataSet'!AF1066)</f>
        <v>0</v>
      </c>
      <c r="AB1066">
        <f>IF('Raw DataSet'!AG1066="","Unknown",'Raw DataSet'!AG1066)</f>
        <v>5</v>
      </c>
      <c r="AC1066">
        <f>IF('Raw DataSet'!AH1066="","Unknown",'Raw DataSet'!AH1066)</f>
        <v>1</v>
      </c>
      <c r="AD1066">
        <f>IF('Raw DataSet'!AI1066="","Unknown",'Raw DataSet'!AI1066)</f>
        <v>5</v>
      </c>
      <c r="AE1066">
        <f>IF('Raw DataSet'!AJ1066="","Unknown",'Raw DataSet'!AJ1066)</f>
        <v>4</v>
      </c>
      <c r="AF1066">
        <f>IF('Raw DataSet'!AK1066="","Unknown",'Raw DataSet'!AK1066)</f>
        <v>0</v>
      </c>
      <c r="AG1066">
        <f>IF('Raw DataSet'!AL1066="","Unknown",'Raw DataSet'!AL1066)</f>
        <v>4</v>
      </c>
    </row>
    <row r="1067" spans="1:33">
      <c r="A1067">
        <f>IF('Raw DataSet'!I1067="","Unknown",'Raw DataSet'!I1067)</f>
        <v>1529</v>
      </c>
      <c r="B1067" s="3" t="str">
        <f>IF('Raw DataSet'!H1067="", "Unknown", 'Raw DataSet'!H1067)</f>
        <v>STAFF-1066</v>
      </c>
      <c r="C1067" t="str">
        <f>IF('Raw DataSet'!J1067="","Unknow",'Raw DataSet'!J1067)</f>
        <v>Female</v>
      </c>
      <c r="D1067" t="str">
        <f>IF('Raw DataSet'!G1067="","Unknown",'Raw DataSet'!G1067)</f>
        <v>Life Sciences</v>
      </c>
      <c r="E1067" t="str">
        <f>IF('Raw DataSet'!R1067="","Unknown",'Raw DataSet'!R1067)</f>
        <v>Bachelor's Degree</v>
      </c>
      <c r="F1067" t="str">
        <f>IF('Raw DataSet'!L1067="","Unknown",'Raw DataSet'!L1067)</f>
        <v>Single</v>
      </c>
      <c r="G1067">
        <f>IF('Raw DataSet'!P1067="","Unknown",'Raw DataSet'!P1067)</f>
        <v>35</v>
      </c>
      <c r="H1067" s="3" t="str" cm="1">
        <f t="array" ref="H1067">_xlfn.IFS(G1067&lt;24, "Under 25",G1067&lt;35, "25-34",G1067&lt;45, "35-44",G1067&lt;55, "45-54",TRUE, "Over 55")</f>
        <v>35-44</v>
      </c>
      <c r="I1067" t="str">
        <f>IF('Raw DataSet'!F1067="","Unknown",'Raw DataSet'!F1067)</f>
        <v>R&amp;D</v>
      </c>
      <c r="J1067" t="str">
        <f>IF('Raw DataSet'!K1067="","Unknown",'Raw DataSet'!K1067)</f>
        <v>Healthcare Representative</v>
      </c>
      <c r="K1067">
        <f>IF('Raw DataSet'!Q1067="","Unknown",'Raw DataSet'!Q1067)</f>
        <v>16</v>
      </c>
      <c r="L1067" t="str" cm="1">
        <f t="array" ref="L1067">_xlfn.IFS(K1067&lt;10,"0-9",K1067&lt;20,"10-19",TRUE,"20+")</f>
        <v>10-19</v>
      </c>
      <c r="M1067" s="3" t="str">
        <f>'Raw DataSet'!A1067</f>
        <v>No</v>
      </c>
      <c r="N1067">
        <f t="shared" si="32"/>
        <v>0</v>
      </c>
      <c r="O1067">
        <f>IF('Raw DataSet'!W1067="","Unknown",'Raw DataSet'!W1067)</f>
        <v>72800</v>
      </c>
      <c r="P1067" t="str">
        <f t="shared" si="33"/>
        <v>High</v>
      </c>
      <c r="Q1067" s="3" t="str">
        <f>IF('Raw DataSet'!M1067="","Unknown",'Raw DataSet'!M1067)</f>
        <v>No</v>
      </c>
      <c r="R1067">
        <f>IF('Raw DataSet'!T1067="","Unknown",'Raw DataSet'!T1067)</f>
        <v>4</v>
      </c>
      <c r="S1067">
        <f>IF('Raw DataSet'!Y1067="","Unknown",'Raw DataSet'!Y1067)</f>
        <v>2</v>
      </c>
      <c r="T1067">
        <f>IF('Raw DataSet'!Z1067="","Unknown",'Raw DataSet'!Z1067)</f>
        <v>3</v>
      </c>
      <c r="U1067">
        <f>IF('Raw DataSet'!AA1067="","Unknown",'Raw DataSet'!AA1067)</f>
        <v>2</v>
      </c>
      <c r="V1067">
        <f>IF('Raw DataSet'!AB1067="","Unknown",'Raw DataSet'!AB1067)</f>
        <v>1</v>
      </c>
      <c r="W1067">
        <f>IF('Raw DataSet'!AC1067="","Unknown",'Raw DataSet'!AC1067)</f>
        <v>19</v>
      </c>
      <c r="X1067" s="3" t="str" cm="1">
        <f t="array" ref="X1067">_xlfn.IFS(W1067&lt;15,"Under 15", W1067&lt;20,"15-19", TRUE,"Over 20")</f>
        <v>15-19</v>
      </c>
      <c r="Y1067">
        <f>IF('Raw DataSet'!AD1067="","Unknown",'Raw DataSet'!AD1067)</f>
        <v>3</v>
      </c>
      <c r="Z1067">
        <f>IF('Raw DataSet'!AE1067="","Unknown",'Raw DataSet'!AE1067)</f>
        <v>4</v>
      </c>
      <c r="AA1067">
        <f>IF('Raw DataSet'!AF1067="","Unknown",'Raw DataSet'!AF1067)</f>
        <v>0</v>
      </c>
      <c r="AB1067">
        <f>IF('Raw DataSet'!AG1067="","Unknown",'Raw DataSet'!AG1067)</f>
        <v>11</v>
      </c>
      <c r="AC1067">
        <f>IF('Raw DataSet'!AH1067="","Unknown",'Raw DataSet'!AH1067)</f>
        <v>1</v>
      </c>
      <c r="AD1067">
        <f>IF('Raw DataSet'!AI1067="","Unknown",'Raw DataSet'!AI1067)</f>
        <v>11</v>
      </c>
      <c r="AE1067">
        <f>IF('Raw DataSet'!AJ1067="","Unknown",'Raw DataSet'!AJ1067)</f>
        <v>8</v>
      </c>
      <c r="AF1067">
        <f>IF('Raw DataSet'!AK1067="","Unknown",'Raw DataSet'!AK1067)</f>
        <v>3</v>
      </c>
      <c r="AG1067">
        <f>IF('Raw DataSet'!AL1067="","Unknown",'Raw DataSet'!AL1067)</f>
        <v>3</v>
      </c>
    </row>
    <row r="1068" spans="1:33">
      <c r="A1068">
        <f>IF('Raw DataSet'!I1068="","Unknown",'Raw DataSet'!I1068)</f>
        <v>1719</v>
      </c>
      <c r="B1068" s="3" t="str">
        <f>IF('Raw DataSet'!H1068="", "Unknown", 'Raw DataSet'!H1068)</f>
        <v>STAFF-1067</v>
      </c>
      <c r="C1068" t="str">
        <f>IF('Raw DataSet'!J1068="","Unknow",'Raw DataSet'!J1068)</f>
        <v>Female</v>
      </c>
      <c r="D1068" t="str">
        <f>IF('Raw DataSet'!G1068="","Unknown",'Raw DataSet'!G1068)</f>
        <v>Technical Degree</v>
      </c>
      <c r="E1068" t="str">
        <f>IF('Raw DataSet'!R1068="","Unknown",'Raw DataSet'!R1068)</f>
        <v>Associates Degree</v>
      </c>
      <c r="F1068" t="str">
        <f>IF('Raw DataSet'!L1068="","Unknown",'Raw DataSet'!L1068)</f>
        <v>Single</v>
      </c>
      <c r="G1068">
        <f>IF('Raw DataSet'!P1068="","Unknown",'Raw DataSet'!P1068)</f>
        <v>45</v>
      </c>
      <c r="H1068" s="3" t="str" cm="1">
        <f t="array" ref="H1068">_xlfn.IFS(G1068&lt;24, "Under 25",G1068&lt;35, "25-34",G1068&lt;45, "35-44",G1068&lt;55, "45-54",TRUE, "Over 55")</f>
        <v>45-54</v>
      </c>
      <c r="I1068" t="str">
        <f>IF('Raw DataSet'!F1068="","Unknown",'Raw DataSet'!F1068)</f>
        <v>R&amp;D</v>
      </c>
      <c r="J1068" t="str">
        <f>IF('Raw DataSet'!K1068="","Unknown",'Raw DataSet'!K1068)</f>
        <v>Research Director</v>
      </c>
      <c r="K1068">
        <f>IF('Raw DataSet'!Q1068="","Unknown",'Raw DataSet'!Q1068)</f>
        <v>28</v>
      </c>
      <c r="L1068" t="str" cm="1">
        <f t="array" ref="L1068">_xlfn.IFS(K1068&lt;10,"0-9",K1068&lt;20,"10-19",TRUE,"20+")</f>
        <v>20+</v>
      </c>
      <c r="M1068" s="3" t="str">
        <f>'Raw DataSet'!A1068</f>
        <v>No</v>
      </c>
      <c r="N1068">
        <f t="shared" si="32"/>
        <v>0</v>
      </c>
      <c r="O1068">
        <f>IF('Raw DataSet'!W1068="","Unknown",'Raw DataSet'!W1068)</f>
        <v>38400</v>
      </c>
      <c r="P1068" t="str">
        <f t="shared" si="33"/>
        <v>Low</v>
      </c>
      <c r="Q1068" s="3" t="str">
        <f>IF('Raw DataSet'!M1068="","Unknown",'Raw DataSet'!M1068)</f>
        <v>No</v>
      </c>
      <c r="R1068">
        <f>IF('Raw DataSet'!T1068="","Unknown",'Raw DataSet'!T1068)</f>
        <v>4</v>
      </c>
      <c r="S1068">
        <f>IF('Raw DataSet'!Y1068="","Unknown",'Raw DataSet'!Y1068)</f>
        <v>2</v>
      </c>
      <c r="T1068">
        <f>IF('Raw DataSet'!Z1068="","Unknown",'Raw DataSet'!Z1068)</f>
        <v>4</v>
      </c>
      <c r="U1068">
        <f>IF('Raw DataSet'!AA1068="","Unknown",'Raw DataSet'!AA1068)</f>
        <v>2</v>
      </c>
      <c r="V1068">
        <f>IF('Raw DataSet'!AB1068="","Unknown",'Raw DataSet'!AB1068)</f>
        <v>1</v>
      </c>
      <c r="W1068">
        <f>IF('Raw DataSet'!AC1068="","Unknown",'Raw DataSet'!AC1068)</f>
        <v>11</v>
      </c>
      <c r="X1068" s="3" t="str" cm="1">
        <f t="array" ref="X1068">_xlfn.IFS(W1068&lt;15,"Under 15", W1068&lt;20,"15-19", TRUE,"Over 20")</f>
        <v>Under 15</v>
      </c>
      <c r="Y1068">
        <f>IF('Raw DataSet'!AD1068="","Unknown",'Raw DataSet'!AD1068)</f>
        <v>3</v>
      </c>
      <c r="Z1068">
        <f>IF('Raw DataSet'!AE1068="","Unknown",'Raw DataSet'!AE1068)</f>
        <v>3</v>
      </c>
      <c r="AA1068">
        <f>IF('Raw DataSet'!AF1068="","Unknown",'Raw DataSet'!AF1068)</f>
        <v>0</v>
      </c>
      <c r="AB1068">
        <f>IF('Raw DataSet'!AG1068="","Unknown",'Raw DataSet'!AG1068)</f>
        <v>21</v>
      </c>
      <c r="AC1068">
        <f>IF('Raw DataSet'!AH1068="","Unknown",'Raw DataSet'!AH1068)</f>
        <v>3</v>
      </c>
      <c r="AD1068">
        <f>IF('Raw DataSet'!AI1068="","Unknown",'Raw DataSet'!AI1068)</f>
        <v>21</v>
      </c>
      <c r="AE1068">
        <f>IF('Raw DataSet'!AJ1068="","Unknown",'Raw DataSet'!AJ1068)</f>
        <v>6</v>
      </c>
      <c r="AF1068">
        <f>IF('Raw DataSet'!AK1068="","Unknown",'Raw DataSet'!AK1068)</f>
        <v>8</v>
      </c>
      <c r="AG1068">
        <f>IF('Raw DataSet'!AL1068="","Unknown",'Raw DataSet'!AL1068)</f>
        <v>6</v>
      </c>
    </row>
    <row r="1069" spans="1:33">
      <c r="A1069">
        <f>IF('Raw DataSet'!I1069="","Unknown",'Raw DataSet'!I1069)</f>
        <v>1422</v>
      </c>
      <c r="B1069" s="3" t="str">
        <f>IF('Raw DataSet'!H1069="", "Unknown", 'Raw DataSet'!H1069)</f>
        <v>STAFF-1068</v>
      </c>
      <c r="C1069" t="str">
        <f>IF('Raw DataSet'!J1069="","Unknow",'Raw DataSet'!J1069)</f>
        <v>Female</v>
      </c>
      <c r="D1069" t="str">
        <f>IF('Raw DataSet'!G1069="","Unknown",'Raw DataSet'!G1069)</f>
        <v>Medical</v>
      </c>
      <c r="E1069" t="str">
        <f>IF('Raw DataSet'!R1069="","Unknown",'Raw DataSet'!R1069)</f>
        <v>Bachelor's Degree</v>
      </c>
      <c r="F1069" t="str">
        <f>IF('Raw DataSet'!L1069="","Unknown",'Raw DataSet'!L1069)</f>
        <v>Single</v>
      </c>
      <c r="G1069">
        <f>IF('Raw DataSet'!P1069="","Unknown",'Raw DataSet'!P1069)</f>
        <v>54</v>
      </c>
      <c r="H1069" s="3" t="str" cm="1">
        <f t="array" ref="H1069">_xlfn.IFS(G1069&lt;24, "Under 25",G1069&lt;35, "25-34",G1069&lt;45, "35-44",G1069&lt;55, "45-54",TRUE, "Over 55")</f>
        <v>45-54</v>
      </c>
      <c r="I1069" t="str">
        <f>IF('Raw DataSet'!F1069="","Unknown",'Raw DataSet'!F1069)</f>
        <v>R&amp;D</v>
      </c>
      <c r="J1069" t="str">
        <f>IF('Raw DataSet'!K1069="","Unknown",'Raw DataSet'!K1069)</f>
        <v>Research Director</v>
      </c>
      <c r="K1069">
        <f>IF('Raw DataSet'!Q1069="","Unknown",'Raw DataSet'!Q1069)</f>
        <v>1</v>
      </c>
      <c r="L1069" t="str" cm="1">
        <f t="array" ref="L1069">_xlfn.IFS(K1069&lt;10,"0-9",K1069&lt;20,"10-19",TRUE,"20+")</f>
        <v>0-9</v>
      </c>
      <c r="M1069" s="3" t="str">
        <f>'Raw DataSet'!A1069</f>
        <v>No</v>
      </c>
      <c r="N1069">
        <f t="shared" si="32"/>
        <v>0</v>
      </c>
      <c r="O1069">
        <f>IF('Raw DataSet'!W1069="","Unknown",'Raw DataSet'!W1069)</f>
        <v>43200</v>
      </c>
      <c r="P1069" t="str">
        <f t="shared" si="33"/>
        <v>Medium</v>
      </c>
      <c r="Q1069" s="3" t="str">
        <f>IF('Raw DataSet'!M1069="","Unknown",'Raw DataSet'!M1069)</f>
        <v>No</v>
      </c>
      <c r="R1069">
        <f>IF('Raw DataSet'!T1069="","Unknown",'Raw DataSet'!T1069)</f>
        <v>4</v>
      </c>
      <c r="S1069">
        <f>IF('Raw DataSet'!Y1069="","Unknown",'Raw DataSet'!Y1069)</f>
        <v>3</v>
      </c>
      <c r="T1069">
        <f>IF('Raw DataSet'!Z1069="","Unknown",'Raw DataSet'!Z1069)</f>
        <v>4</v>
      </c>
      <c r="U1069">
        <f>IF('Raw DataSet'!AA1069="","Unknown",'Raw DataSet'!AA1069)</f>
        <v>4</v>
      </c>
      <c r="V1069">
        <f>IF('Raw DataSet'!AB1069="","Unknown",'Raw DataSet'!AB1069)</f>
        <v>6</v>
      </c>
      <c r="W1069">
        <f>IF('Raw DataSet'!AC1069="","Unknown",'Raw DataSet'!AC1069)</f>
        <v>19</v>
      </c>
      <c r="X1069" s="3" t="str" cm="1">
        <f t="array" ref="X1069">_xlfn.IFS(W1069&lt;15,"Under 15", W1069&lt;20,"15-19", TRUE,"Over 20")</f>
        <v>15-19</v>
      </c>
      <c r="Y1069">
        <f>IF('Raw DataSet'!AD1069="","Unknown",'Raw DataSet'!AD1069)</f>
        <v>3</v>
      </c>
      <c r="Z1069">
        <f>IF('Raw DataSet'!AE1069="","Unknown",'Raw DataSet'!AE1069)</f>
        <v>4</v>
      </c>
      <c r="AA1069">
        <f>IF('Raw DataSet'!AF1069="","Unknown",'Raw DataSet'!AF1069)</f>
        <v>0</v>
      </c>
      <c r="AB1069">
        <f>IF('Raw DataSet'!AG1069="","Unknown",'Raw DataSet'!AG1069)</f>
        <v>29</v>
      </c>
      <c r="AC1069">
        <f>IF('Raw DataSet'!AH1069="","Unknown",'Raw DataSet'!AH1069)</f>
        <v>2</v>
      </c>
      <c r="AD1069">
        <f>IF('Raw DataSet'!AI1069="","Unknown",'Raw DataSet'!AI1069)</f>
        <v>20</v>
      </c>
      <c r="AE1069">
        <f>IF('Raw DataSet'!AJ1069="","Unknown",'Raw DataSet'!AJ1069)</f>
        <v>7</v>
      </c>
      <c r="AF1069">
        <f>IF('Raw DataSet'!AK1069="","Unknown",'Raw DataSet'!AK1069)</f>
        <v>12</v>
      </c>
      <c r="AG1069">
        <f>IF('Raw DataSet'!AL1069="","Unknown",'Raw DataSet'!AL1069)</f>
        <v>7</v>
      </c>
    </row>
    <row r="1070" spans="1:33">
      <c r="A1070">
        <f>IF('Raw DataSet'!I1070="","Unknown",'Raw DataSet'!I1070)</f>
        <v>1863</v>
      </c>
      <c r="B1070" s="3" t="str">
        <f>IF('Raw DataSet'!H1070="", "Unknown", 'Raw DataSet'!H1070)</f>
        <v>STAFF-1069</v>
      </c>
      <c r="C1070" t="str">
        <f>IF('Raw DataSet'!J1070="","Unknow",'Raw DataSet'!J1070)</f>
        <v>Female</v>
      </c>
      <c r="D1070" t="str">
        <f>IF('Raw DataSet'!G1070="","Unknown",'Raw DataSet'!G1070)</f>
        <v>Technical Degree</v>
      </c>
      <c r="E1070" t="str">
        <f>IF('Raw DataSet'!R1070="","Unknown",'Raw DataSet'!R1070)</f>
        <v>Bachelor's Degree</v>
      </c>
      <c r="F1070" t="str">
        <f>IF('Raw DataSet'!L1070="","Unknown",'Raw DataSet'!L1070)</f>
        <v>Divorced</v>
      </c>
      <c r="G1070">
        <f>IF('Raw DataSet'!P1070="","Unknown",'Raw DataSet'!P1070)</f>
        <v>46</v>
      </c>
      <c r="H1070" s="3" t="str" cm="1">
        <f t="array" ref="H1070">_xlfn.IFS(G1070&lt;24, "Under 25",G1070&lt;35, "25-34",G1070&lt;45, "35-44",G1070&lt;55, "45-54",TRUE, "Over 55")</f>
        <v>45-54</v>
      </c>
      <c r="I1070" t="str">
        <f>IF('Raw DataSet'!F1070="","Unknown",'Raw DataSet'!F1070)</f>
        <v>Sales</v>
      </c>
      <c r="J1070" t="str">
        <f>IF('Raw DataSet'!K1070="","Unknown",'Raw DataSet'!K1070)</f>
        <v>Sales Executive</v>
      </c>
      <c r="K1070">
        <f>IF('Raw DataSet'!Q1070="","Unknown",'Raw DataSet'!Q1070)</f>
        <v>3</v>
      </c>
      <c r="L1070" t="str" cm="1">
        <f t="array" ref="L1070">_xlfn.IFS(K1070&lt;10,"0-9",K1070&lt;20,"10-19",TRUE,"20+")</f>
        <v>0-9</v>
      </c>
      <c r="M1070" s="3" t="str">
        <f>'Raw DataSet'!A1070</f>
        <v>No</v>
      </c>
      <c r="N1070">
        <f t="shared" si="32"/>
        <v>0</v>
      </c>
      <c r="O1070">
        <f>IF('Raw DataSet'!W1070="","Unknown",'Raw DataSet'!W1070)</f>
        <v>36000</v>
      </c>
      <c r="P1070" t="str">
        <f t="shared" si="33"/>
        <v>Low</v>
      </c>
      <c r="Q1070" s="3" t="str">
        <f>IF('Raw DataSet'!M1070="","Unknown",'Raw DataSet'!M1070)</f>
        <v>No</v>
      </c>
      <c r="R1070">
        <f>IF('Raw DataSet'!T1070="","Unknown",'Raw DataSet'!T1070)</f>
        <v>1</v>
      </c>
      <c r="S1070">
        <f>IF('Raw DataSet'!Y1070="","Unknown",'Raw DataSet'!Y1070)</f>
        <v>4</v>
      </c>
      <c r="T1070">
        <f>IF('Raw DataSet'!Z1070="","Unknown",'Raw DataSet'!Z1070)</f>
        <v>4</v>
      </c>
      <c r="U1070">
        <f>IF('Raw DataSet'!AA1070="","Unknown",'Raw DataSet'!AA1070)</f>
        <v>1</v>
      </c>
      <c r="V1070">
        <f>IF('Raw DataSet'!AB1070="","Unknown",'Raw DataSet'!AB1070)</f>
        <v>2</v>
      </c>
      <c r="W1070">
        <f>IF('Raw DataSet'!AC1070="","Unknown",'Raw DataSet'!AC1070)</f>
        <v>12</v>
      </c>
      <c r="X1070" s="3" t="str" cm="1">
        <f t="array" ref="X1070">_xlfn.IFS(W1070&lt;15,"Under 15", W1070&lt;20,"15-19", TRUE,"Over 20")</f>
        <v>Under 15</v>
      </c>
      <c r="Y1070">
        <f>IF('Raw DataSet'!AD1070="","Unknown",'Raw DataSet'!AD1070)</f>
        <v>3</v>
      </c>
      <c r="Z1070">
        <f>IF('Raw DataSet'!AE1070="","Unknown",'Raw DataSet'!AE1070)</f>
        <v>4</v>
      </c>
      <c r="AA1070">
        <f>IF('Raw DataSet'!AF1070="","Unknown",'Raw DataSet'!AF1070)</f>
        <v>1</v>
      </c>
      <c r="AB1070">
        <f>IF('Raw DataSet'!AG1070="","Unknown",'Raw DataSet'!AG1070)</f>
        <v>25</v>
      </c>
      <c r="AC1070">
        <f>IF('Raw DataSet'!AH1070="","Unknown",'Raw DataSet'!AH1070)</f>
        <v>3</v>
      </c>
      <c r="AD1070">
        <f>IF('Raw DataSet'!AI1070="","Unknown",'Raw DataSet'!AI1070)</f>
        <v>19</v>
      </c>
      <c r="AE1070">
        <f>IF('Raw DataSet'!AJ1070="","Unknown",'Raw DataSet'!AJ1070)</f>
        <v>17</v>
      </c>
      <c r="AF1070">
        <f>IF('Raw DataSet'!AK1070="","Unknown",'Raw DataSet'!AK1070)</f>
        <v>2</v>
      </c>
      <c r="AG1070">
        <f>IF('Raw DataSet'!AL1070="","Unknown",'Raw DataSet'!AL1070)</f>
        <v>8</v>
      </c>
    </row>
    <row r="1071" spans="1:33">
      <c r="A1071">
        <f>IF('Raw DataSet'!I1071="","Unknown",'Raw DataSet'!I1071)</f>
        <v>1557</v>
      </c>
      <c r="B1071" s="3" t="str">
        <f>IF('Raw DataSet'!H1071="", "Unknown", 'Raw DataSet'!H1071)</f>
        <v>STAFF-1070</v>
      </c>
      <c r="C1071" t="str">
        <f>IF('Raw DataSet'!J1071="","Unknow",'Raw DataSet'!J1071)</f>
        <v>Female</v>
      </c>
      <c r="D1071" t="str">
        <f>IF('Raw DataSet'!G1071="","Unknown",'Raw DataSet'!G1071)</f>
        <v>Life Sciences</v>
      </c>
      <c r="E1071" t="str">
        <f>IF('Raw DataSet'!R1071="","Unknown",'Raw DataSet'!R1071)</f>
        <v>Master's Degree</v>
      </c>
      <c r="F1071" t="str">
        <f>IF('Raw DataSet'!L1071="","Unknown",'Raw DataSet'!L1071)</f>
        <v>Divorced</v>
      </c>
      <c r="G1071">
        <f>IF('Raw DataSet'!P1071="","Unknown",'Raw DataSet'!P1071)</f>
        <v>48</v>
      </c>
      <c r="H1071" s="3" t="str" cm="1">
        <f t="array" ref="H1071">_xlfn.IFS(G1071&lt;24, "Under 25",G1071&lt;35, "25-34",G1071&lt;45, "35-44",G1071&lt;55, "45-54",TRUE, "Over 55")</f>
        <v>45-54</v>
      </c>
      <c r="I1071" t="str">
        <f>IF('Raw DataSet'!F1071="","Unknown",'Raw DataSet'!F1071)</f>
        <v>Sales</v>
      </c>
      <c r="J1071" t="str">
        <f>IF('Raw DataSet'!K1071="","Unknown",'Raw DataSet'!K1071)</f>
        <v>Sales Executive</v>
      </c>
      <c r="K1071">
        <f>IF('Raw DataSet'!Q1071="","Unknown",'Raw DataSet'!Q1071)</f>
        <v>16</v>
      </c>
      <c r="L1071" t="str" cm="1">
        <f t="array" ref="L1071">_xlfn.IFS(K1071&lt;10,"0-9",K1071&lt;20,"10-19",TRUE,"20+")</f>
        <v>10-19</v>
      </c>
      <c r="M1071" s="3" t="str">
        <f>'Raw DataSet'!A1071</f>
        <v>No</v>
      </c>
      <c r="N1071">
        <f t="shared" si="32"/>
        <v>0</v>
      </c>
      <c r="O1071">
        <f>IF('Raw DataSet'!W1071="","Unknown",'Raw DataSet'!W1071)</f>
        <v>76800</v>
      </c>
      <c r="P1071" t="str">
        <f t="shared" si="33"/>
        <v>High</v>
      </c>
      <c r="Q1071" s="3" t="str">
        <f>IF('Raw DataSet'!M1071="","Unknown",'Raw DataSet'!M1071)</f>
        <v>No</v>
      </c>
      <c r="R1071">
        <f>IF('Raw DataSet'!T1071="","Unknown",'Raw DataSet'!T1071)</f>
        <v>3</v>
      </c>
      <c r="S1071">
        <f>IF('Raw DataSet'!Y1071="","Unknown",'Raw DataSet'!Y1071)</f>
        <v>3</v>
      </c>
      <c r="T1071">
        <f>IF('Raw DataSet'!Z1071="","Unknown",'Raw DataSet'!Z1071)</f>
        <v>2</v>
      </c>
      <c r="U1071">
        <f>IF('Raw DataSet'!AA1071="","Unknown",'Raw DataSet'!AA1071)</f>
        <v>3</v>
      </c>
      <c r="V1071">
        <f>IF('Raw DataSet'!AB1071="","Unknown",'Raw DataSet'!AB1071)</f>
        <v>8</v>
      </c>
      <c r="W1071">
        <f>IF('Raw DataSet'!AC1071="","Unknown",'Raw DataSet'!AC1071)</f>
        <v>14</v>
      </c>
      <c r="X1071" s="3" t="str" cm="1">
        <f t="array" ref="X1071">_xlfn.IFS(W1071&lt;15,"Under 15", W1071&lt;20,"15-19", TRUE,"Over 20")</f>
        <v>Under 15</v>
      </c>
      <c r="Y1071">
        <f>IF('Raw DataSet'!AD1071="","Unknown",'Raw DataSet'!AD1071)</f>
        <v>3</v>
      </c>
      <c r="Z1071">
        <f>IF('Raw DataSet'!AE1071="","Unknown",'Raw DataSet'!AE1071)</f>
        <v>3</v>
      </c>
      <c r="AA1071">
        <f>IF('Raw DataSet'!AF1071="","Unknown",'Raw DataSet'!AF1071)</f>
        <v>1</v>
      </c>
      <c r="AB1071">
        <f>IF('Raw DataSet'!AG1071="","Unknown",'Raw DataSet'!AG1071)</f>
        <v>18</v>
      </c>
      <c r="AC1071">
        <f>IF('Raw DataSet'!AH1071="","Unknown",'Raw DataSet'!AH1071)</f>
        <v>3</v>
      </c>
      <c r="AD1071">
        <f>IF('Raw DataSet'!AI1071="","Unknown",'Raw DataSet'!AI1071)</f>
        <v>8</v>
      </c>
      <c r="AE1071">
        <f>IF('Raw DataSet'!AJ1071="","Unknown",'Raw DataSet'!AJ1071)</f>
        <v>7</v>
      </c>
      <c r="AF1071">
        <f>IF('Raw DataSet'!AK1071="","Unknown",'Raw DataSet'!AK1071)</f>
        <v>7</v>
      </c>
      <c r="AG1071">
        <f>IF('Raw DataSet'!AL1071="","Unknown",'Raw DataSet'!AL1071)</f>
        <v>7</v>
      </c>
    </row>
    <row r="1072" spans="1:33">
      <c r="A1072">
        <f>IF('Raw DataSet'!I1072="","Unknown",'Raw DataSet'!I1072)</f>
        <v>1428</v>
      </c>
      <c r="B1072" s="3" t="str">
        <f>IF('Raw DataSet'!H1072="", "Unknown", 'Raw DataSet'!H1072)</f>
        <v>STAFF-1071</v>
      </c>
      <c r="C1072" t="str">
        <f>IF('Raw DataSet'!J1072="","Unknow",'Raw DataSet'!J1072)</f>
        <v>Female</v>
      </c>
      <c r="D1072" t="str">
        <f>IF('Raw DataSet'!G1072="","Unknown",'Raw DataSet'!G1072)</f>
        <v>Marketing</v>
      </c>
      <c r="E1072" t="str">
        <f>IF('Raw DataSet'!R1072="","Unknown",'Raw DataSet'!R1072)</f>
        <v>Master's Degree</v>
      </c>
      <c r="F1072" t="str">
        <f>IF('Raw DataSet'!L1072="","Unknown",'Raw DataSet'!L1072)</f>
        <v>Divorced</v>
      </c>
      <c r="G1072">
        <f>IF('Raw DataSet'!P1072="","Unknown",'Raw DataSet'!P1072)</f>
        <v>30</v>
      </c>
      <c r="H1072" s="3" t="str" cm="1">
        <f t="array" ref="H1072">_xlfn.IFS(G1072&lt;24, "Under 25",G1072&lt;35, "25-34",G1072&lt;45, "35-44",G1072&lt;55, "45-54",TRUE, "Over 55")</f>
        <v>25-34</v>
      </c>
      <c r="I1072" t="str">
        <f>IF('Raw DataSet'!F1072="","Unknown",'Raw DataSet'!F1072)</f>
        <v>Sales</v>
      </c>
      <c r="J1072" t="str">
        <f>IF('Raw DataSet'!K1072="","Unknown",'Raw DataSet'!K1072)</f>
        <v>Sales Executive</v>
      </c>
      <c r="K1072">
        <f>IF('Raw DataSet'!Q1072="","Unknown",'Raw DataSet'!Q1072)</f>
        <v>7</v>
      </c>
      <c r="L1072" t="str" cm="1">
        <f t="array" ref="L1072">_xlfn.IFS(K1072&lt;10,"0-9",K1072&lt;20,"10-19",TRUE,"20+")</f>
        <v>0-9</v>
      </c>
      <c r="M1072" s="3" t="str">
        <f>'Raw DataSet'!A1072</f>
        <v>No</v>
      </c>
      <c r="N1072">
        <f t="shared" si="32"/>
        <v>0</v>
      </c>
      <c r="O1072">
        <f>IF('Raw DataSet'!W1072="","Unknown",'Raw DataSet'!W1072)</f>
        <v>58400</v>
      </c>
      <c r="P1072" t="str">
        <f t="shared" si="33"/>
        <v>Medium</v>
      </c>
      <c r="Q1072" s="3" t="str">
        <f>IF('Raw DataSet'!M1072="","Unknown",'Raw DataSet'!M1072)</f>
        <v>No</v>
      </c>
      <c r="R1072">
        <f>IF('Raw DataSet'!T1072="","Unknown",'Raw DataSet'!T1072)</f>
        <v>4</v>
      </c>
      <c r="S1072">
        <f>IF('Raw DataSet'!Y1072="","Unknown",'Raw DataSet'!Y1072)</f>
        <v>3</v>
      </c>
      <c r="T1072">
        <f>IF('Raw DataSet'!Z1072="","Unknown",'Raw DataSet'!Z1072)</f>
        <v>2</v>
      </c>
      <c r="U1072">
        <f>IF('Raw DataSet'!AA1072="","Unknown",'Raw DataSet'!AA1072)</f>
        <v>1</v>
      </c>
      <c r="V1072">
        <f>IF('Raw DataSet'!AB1072="","Unknown",'Raw DataSet'!AB1072)</f>
        <v>7</v>
      </c>
      <c r="W1072">
        <f>IF('Raw DataSet'!AC1072="","Unknown",'Raw DataSet'!AC1072)</f>
        <v>14</v>
      </c>
      <c r="X1072" s="3" t="str" cm="1">
        <f t="array" ref="X1072">_xlfn.IFS(W1072&lt;15,"Under 15", W1072&lt;20,"15-19", TRUE,"Over 20")</f>
        <v>Under 15</v>
      </c>
      <c r="Y1072">
        <f>IF('Raw DataSet'!AD1072="","Unknown",'Raw DataSet'!AD1072)</f>
        <v>3</v>
      </c>
      <c r="Z1072">
        <f>IF('Raw DataSet'!AE1072="","Unknown",'Raw DataSet'!AE1072)</f>
        <v>2</v>
      </c>
      <c r="AA1072">
        <f>IF('Raw DataSet'!AF1072="","Unknown",'Raw DataSet'!AF1072)</f>
        <v>2</v>
      </c>
      <c r="AB1072">
        <f>IF('Raw DataSet'!AG1072="","Unknown",'Raw DataSet'!AG1072)</f>
        <v>8</v>
      </c>
      <c r="AC1072">
        <f>IF('Raw DataSet'!AH1072="","Unknown",'Raw DataSet'!AH1072)</f>
        <v>3</v>
      </c>
      <c r="AD1072">
        <f>IF('Raw DataSet'!AI1072="","Unknown",'Raw DataSet'!AI1072)</f>
        <v>3</v>
      </c>
      <c r="AE1072">
        <f>IF('Raw DataSet'!AJ1072="","Unknown",'Raw DataSet'!AJ1072)</f>
        <v>2</v>
      </c>
      <c r="AF1072">
        <f>IF('Raw DataSet'!AK1072="","Unknown",'Raw DataSet'!AK1072)</f>
        <v>0</v>
      </c>
      <c r="AG1072">
        <f>IF('Raw DataSet'!AL1072="","Unknown",'Raw DataSet'!AL1072)</f>
        <v>2</v>
      </c>
    </row>
    <row r="1073" spans="1:33">
      <c r="A1073">
        <f>IF('Raw DataSet'!I1073="","Unknown",'Raw DataSet'!I1073)</f>
        <v>1676</v>
      </c>
      <c r="B1073" s="3" t="str">
        <f>IF('Raw DataSet'!H1073="", "Unknown", 'Raw DataSet'!H1073)</f>
        <v>STAFF-1072</v>
      </c>
      <c r="C1073" t="str">
        <f>IF('Raw DataSet'!J1073="","Unknow",'Raw DataSet'!J1073)</f>
        <v>Female</v>
      </c>
      <c r="D1073" t="str">
        <f>IF('Raw DataSet'!G1073="","Unknown",'Raw DataSet'!G1073)</f>
        <v>Life Sciences</v>
      </c>
      <c r="E1073" t="str">
        <f>IF('Raw DataSet'!R1073="","Unknown",'Raw DataSet'!R1073)</f>
        <v>Master's Degree</v>
      </c>
      <c r="F1073" t="str">
        <f>IF('Raw DataSet'!L1073="","Unknown",'Raw DataSet'!L1073)</f>
        <v>Divorced</v>
      </c>
      <c r="G1073">
        <f>IF('Raw DataSet'!P1073="","Unknown",'Raw DataSet'!P1073)</f>
        <v>47</v>
      </c>
      <c r="H1073" s="3" t="str" cm="1">
        <f t="array" ref="H1073">_xlfn.IFS(G1073&lt;24, "Under 25",G1073&lt;35, "25-34",G1073&lt;45, "35-44",G1073&lt;55, "45-54",TRUE, "Over 55")</f>
        <v>45-54</v>
      </c>
      <c r="I1073" t="str">
        <f>IF('Raw DataSet'!F1073="","Unknown",'Raw DataSet'!F1073)</f>
        <v>Sales</v>
      </c>
      <c r="J1073" t="str">
        <f>IF('Raw DataSet'!K1073="","Unknown",'Raw DataSet'!K1073)</f>
        <v>Manager</v>
      </c>
      <c r="K1073">
        <f>IF('Raw DataSet'!Q1073="","Unknown",'Raw DataSet'!Q1073)</f>
        <v>2</v>
      </c>
      <c r="L1073" t="str" cm="1">
        <f t="array" ref="L1073">_xlfn.IFS(K1073&lt;10,"0-9",K1073&lt;20,"10-19",TRUE,"20+")</f>
        <v>0-9</v>
      </c>
      <c r="M1073" s="3" t="str">
        <f>'Raw DataSet'!A1073</f>
        <v>No</v>
      </c>
      <c r="N1073">
        <f t="shared" si="32"/>
        <v>0</v>
      </c>
      <c r="O1073">
        <f>IF('Raw DataSet'!W1073="","Unknown",'Raw DataSet'!W1073)</f>
        <v>37600</v>
      </c>
      <c r="P1073" t="str">
        <f t="shared" si="33"/>
        <v>Low</v>
      </c>
      <c r="Q1073" s="3" t="str">
        <f>IF('Raw DataSet'!M1073="","Unknown",'Raw DataSet'!M1073)</f>
        <v>No</v>
      </c>
      <c r="R1073">
        <f>IF('Raw DataSet'!T1073="","Unknown",'Raw DataSet'!T1073)</f>
        <v>2</v>
      </c>
      <c r="S1073">
        <f>IF('Raw DataSet'!Y1073="","Unknown",'Raw DataSet'!Y1073)</f>
        <v>4</v>
      </c>
      <c r="T1073">
        <f>IF('Raw DataSet'!Z1073="","Unknown",'Raw DataSet'!Z1073)</f>
        <v>4</v>
      </c>
      <c r="U1073">
        <f>IF('Raw DataSet'!AA1073="","Unknown",'Raw DataSet'!AA1073)</f>
        <v>2</v>
      </c>
      <c r="V1073">
        <f>IF('Raw DataSet'!AB1073="","Unknown",'Raw DataSet'!AB1073)</f>
        <v>6</v>
      </c>
      <c r="W1073">
        <f>IF('Raw DataSet'!AC1073="","Unknown",'Raw DataSet'!AC1073)</f>
        <v>14</v>
      </c>
      <c r="X1073" s="3" t="str" cm="1">
        <f t="array" ref="X1073">_xlfn.IFS(W1073&lt;15,"Under 15", W1073&lt;20,"15-19", TRUE,"Over 20")</f>
        <v>Under 15</v>
      </c>
      <c r="Y1073">
        <f>IF('Raw DataSet'!AD1073="","Unknown",'Raw DataSet'!AD1073)</f>
        <v>3</v>
      </c>
      <c r="Z1073">
        <f>IF('Raw DataSet'!AE1073="","Unknown",'Raw DataSet'!AE1073)</f>
        <v>3</v>
      </c>
      <c r="AA1073">
        <f>IF('Raw DataSet'!AF1073="","Unknown",'Raw DataSet'!AF1073)</f>
        <v>3</v>
      </c>
      <c r="AB1073">
        <f>IF('Raw DataSet'!AG1073="","Unknown",'Raw DataSet'!AG1073)</f>
        <v>29</v>
      </c>
      <c r="AC1073">
        <f>IF('Raw DataSet'!AH1073="","Unknown",'Raw DataSet'!AH1073)</f>
        <v>3</v>
      </c>
      <c r="AD1073">
        <f>IF('Raw DataSet'!AI1073="","Unknown",'Raw DataSet'!AI1073)</f>
        <v>3</v>
      </c>
      <c r="AE1073">
        <f>IF('Raw DataSet'!AJ1073="","Unknown",'Raw DataSet'!AJ1073)</f>
        <v>2</v>
      </c>
      <c r="AF1073">
        <f>IF('Raw DataSet'!AK1073="","Unknown",'Raw DataSet'!AK1073)</f>
        <v>1</v>
      </c>
      <c r="AG1073">
        <f>IF('Raw DataSet'!AL1073="","Unknown",'Raw DataSet'!AL1073)</f>
        <v>2</v>
      </c>
    </row>
    <row r="1074" spans="1:33">
      <c r="A1074">
        <f>IF('Raw DataSet'!I1074="","Unknown",'Raw DataSet'!I1074)</f>
        <v>2041</v>
      </c>
      <c r="B1074" s="3" t="str">
        <f>IF('Raw DataSet'!H1074="", "Unknown", 'Raw DataSet'!H1074)</f>
        <v>STAFF-1073</v>
      </c>
      <c r="C1074" t="str">
        <f>IF('Raw DataSet'!J1074="","Unknow",'Raw DataSet'!J1074)</f>
        <v>Female</v>
      </c>
      <c r="D1074" t="str">
        <f>IF('Raw DataSet'!G1074="","Unknown",'Raw DataSet'!G1074)</f>
        <v>Life Sciences</v>
      </c>
      <c r="E1074" t="str">
        <f>IF('Raw DataSet'!R1074="","Unknown",'Raw DataSet'!R1074)</f>
        <v>Associates Degree</v>
      </c>
      <c r="F1074" t="str">
        <f>IF('Raw DataSet'!L1074="","Unknown",'Raw DataSet'!L1074)</f>
        <v>Married</v>
      </c>
      <c r="G1074">
        <f>IF('Raw DataSet'!P1074="","Unknown",'Raw DataSet'!P1074)</f>
        <v>38</v>
      </c>
      <c r="H1074" s="3" t="str" cm="1">
        <f t="array" ref="H1074">_xlfn.IFS(G1074&lt;24, "Under 25",G1074&lt;35, "25-34",G1074&lt;45, "35-44",G1074&lt;55, "45-54",TRUE, "Over 55")</f>
        <v>35-44</v>
      </c>
      <c r="I1074" t="str">
        <f>IF('Raw DataSet'!F1074="","Unknown",'Raw DataSet'!F1074)</f>
        <v>Sales</v>
      </c>
      <c r="J1074" t="str">
        <f>IF('Raw DataSet'!K1074="","Unknown",'Raw DataSet'!K1074)</f>
        <v>Sales Executive</v>
      </c>
      <c r="K1074">
        <f>IF('Raw DataSet'!Q1074="","Unknown",'Raw DataSet'!Q1074)</f>
        <v>10</v>
      </c>
      <c r="L1074" t="str" cm="1">
        <f t="array" ref="L1074">_xlfn.IFS(K1074&lt;10,"0-9",K1074&lt;20,"10-19",TRUE,"20+")</f>
        <v>10-19</v>
      </c>
      <c r="M1074" s="3" t="str">
        <f>'Raw DataSet'!A1074</f>
        <v>No</v>
      </c>
      <c r="N1074">
        <f t="shared" si="32"/>
        <v>0</v>
      </c>
      <c r="O1074">
        <f>IF('Raw DataSet'!W1074="","Unknown",'Raw DataSet'!W1074)</f>
        <v>80000</v>
      </c>
      <c r="P1074" t="str">
        <f t="shared" si="33"/>
        <v>High</v>
      </c>
      <c r="Q1074" s="3" t="str">
        <f>IF('Raw DataSet'!M1074="","Unknown",'Raw DataSet'!M1074)</f>
        <v>No</v>
      </c>
      <c r="R1074">
        <f>IF('Raw DataSet'!T1074="","Unknown",'Raw DataSet'!T1074)</f>
        <v>1</v>
      </c>
      <c r="S1074">
        <f>IF('Raw DataSet'!Y1074="","Unknown",'Raw DataSet'!Y1074)</f>
        <v>3</v>
      </c>
      <c r="T1074">
        <f>IF('Raw DataSet'!Z1074="","Unknown",'Raw DataSet'!Z1074)</f>
        <v>2</v>
      </c>
      <c r="U1074">
        <f>IF('Raw DataSet'!AA1074="","Unknown",'Raw DataSet'!AA1074)</f>
        <v>4</v>
      </c>
      <c r="V1074">
        <f>IF('Raw DataSet'!AB1074="","Unknown",'Raw DataSet'!AB1074)</f>
        <v>1</v>
      </c>
      <c r="W1074">
        <f>IF('Raw DataSet'!AC1074="","Unknown",'Raw DataSet'!AC1074)</f>
        <v>11</v>
      </c>
      <c r="X1074" s="3" t="str" cm="1">
        <f t="array" ref="X1074">_xlfn.IFS(W1074&lt;15,"Under 15", W1074&lt;20,"15-19", TRUE,"Over 20")</f>
        <v>Under 15</v>
      </c>
      <c r="Y1074">
        <f>IF('Raw DataSet'!AD1074="","Unknown",'Raw DataSet'!AD1074)</f>
        <v>3</v>
      </c>
      <c r="Z1074">
        <f>IF('Raw DataSet'!AE1074="","Unknown",'Raw DataSet'!AE1074)</f>
        <v>3</v>
      </c>
      <c r="AA1074">
        <f>IF('Raw DataSet'!AF1074="","Unknown",'Raw DataSet'!AF1074)</f>
        <v>1</v>
      </c>
      <c r="AB1074">
        <f>IF('Raw DataSet'!AG1074="","Unknown",'Raw DataSet'!AG1074)</f>
        <v>10</v>
      </c>
      <c r="AC1074">
        <f>IF('Raw DataSet'!AH1074="","Unknown",'Raw DataSet'!AH1074)</f>
        <v>3</v>
      </c>
      <c r="AD1074">
        <f>IF('Raw DataSet'!AI1074="","Unknown",'Raw DataSet'!AI1074)</f>
        <v>10</v>
      </c>
      <c r="AE1074">
        <f>IF('Raw DataSet'!AJ1074="","Unknown",'Raw DataSet'!AJ1074)</f>
        <v>7</v>
      </c>
      <c r="AF1074">
        <f>IF('Raw DataSet'!AK1074="","Unknown",'Raw DataSet'!AK1074)</f>
        <v>1</v>
      </c>
      <c r="AG1074">
        <f>IF('Raw DataSet'!AL1074="","Unknown",'Raw DataSet'!AL1074)</f>
        <v>9</v>
      </c>
    </row>
    <row r="1075" spans="1:33">
      <c r="A1075">
        <f>IF('Raw DataSet'!I1075="","Unknown",'Raw DataSet'!I1075)</f>
        <v>2045</v>
      </c>
      <c r="B1075" s="3" t="str">
        <f>IF('Raw DataSet'!H1075="", "Unknown", 'Raw DataSet'!H1075)</f>
        <v>STAFF-1074</v>
      </c>
      <c r="C1075" t="str">
        <f>IF('Raw DataSet'!J1075="","Unknow",'Raw DataSet'!J1075)</f>
        <v>Female</v>
      </c>
      <c r="D1075" t="str">
        <f>IF('Raw DataSet'!G1075="","Unknown",'Raw DataSet'!G1075)</f>
        <v>Marketing</v>
      </c>
      <c r="E1075" t="str">
        <f>IF('Raw DataSet'!R1075="","Unknown",'Raw DataSet'!R1075)</f>
        <v>Master's Degree</v>
      </c>
      <c r="F1075" t="str">
        <f>IF('Raw DataSet'!L1075="","Unknown",'Raw DataSet'!L1075)</f>
        <v>Married</v>
      </c>
      <c r="G1075">
        <f>IF('Raw DataSet'!P1075="","Unknown",'Raw DataSet'!P1075)</f>
        <v>36</v>
      </c>
      <c r="H1075" s="3" t="str" cm="1">
        <f t="array" ref="H1075">_xlfn.IFS(G1075&lt;24, "Under 25",G1075&lt;35, "25-34",G1075&lt;45, "35-44",G1075&lt;55, "45-54",TRUE, "Over 55")</f>
        <v>35-44</v>
      </c>
      <c r="I1075" t="str">
        <f>IF('Raw DataSet'!F1075="","Unknown",'Raw DataSet'!F1075)</f>
        <v>Sales</v>
      </c>
      <c r="J1075" t="str">
        <f>IF('Raw DataSet'!K1075="","Unknown",'Raw DataSet'!K1075)</f>
        <v>Sales Executive</v>
      </c>
      <c r="K1075">
        <f>IF('Raw DataSet'!Q1075="","Unknown",'Raw DataSet'!Q1075)</f>
        <v>11</v>
      </c>
      <c r="L1075" t="str" cm="1">
        <f t="array" ref="L1075">_xlfn.IFS(K1075&lt;10,"0-9",K1075&lt;20,"10-19",TRUE,"20+")</f>
        <v>10-19</v>
      </c>
      <c r="M1075" s="3" t="str">
        <f>'Raw DataSet'!A1075</f>
        <v>No</v>
      </c>
      <c r="N1075">
        <f t="shared" si="32"/>
        <v>0</v>
      </c>
      <c r="O1075">
        <f>IF('Raw DataSet'!W1075="","Unknown",'Raw DataSet'!W1075)</f>
        <v>80000</v>
      </c>
      <c r="P1075" t="str">
        <f t="shared" si="33"/>
        <v>High</v>
      </c>
      <c r="Q1075" s="3" t="str">
        <f>IF('Raw DataSet'!M1075="","Unknown",'Raw DataSet'!M1075)</f>
        <v>No</v>
      </c>
      <c r="R1075">
        <f>IF('Raw DataSet'!T1075="","Unknown",'Raw DataSet'!T1075)</f>
        <v>2</v>
      </c>
      <c r="S1075">
        <f>IF('Raw DataSet'!Y1075="","Unknown",'Raw DataSet'!Y1075)</f>
        <v>2</v>
      </c>
      <c r="T1075">
        <f>IF('Raw DataSet'!Z1075="","Unknown",'Raw DataSet'!Z1075)</f>
        <v>2</v>
      </c>
      <c r="U1075">
        <f>IF('Raw DataSet'!AA1075="","Unknown",'Raw DataSet'!AA1075)</f>
        <v>4</v>
      </c>
      <c r="V1075">
        <f>IF('Raw DataSet'!AB1075="","Unknown",'Raw DataSet'!AB1075)</f>
        <v>4</v>
      </c>
      <c r="W1075">
        <f>IF('Raw DataSet'!AC1075="","Unknown",'Raw DataSet'!AC1075)</f>
        <v>13</v>
      </c>
      <c r="X1075" s="3" t="str" cm="1">
        <f t="array" ref="X1075">_xlfn.IFS(W1075&lt;15,"Under 15", W1075&lt;20,"15-19", TRUE,"Over 20")</f>
        <v>Under 15</v>
      </c>
      <c r="Y1075">
        <f>IF('Raw DataSet'!AD1075="","Unknown",'Raw DataSet'!AD1075)</f>
        <v>3</v>
      </c>
      <c r="Z1075">
        <f>IF('Raw DataSet'!AE1075="","Unknown",'Raw DataSet'!AE1075)</f>
        <v>1</v>
      </c>
      <c r="AA1075">
        <f>IF('Raw DataSet'!AF1075="","Unknown",'Raw DataSet'!AF1075)</f>
        <v>1</v>
      </c>
      <c r="AB1075">
        <f>IF('Raw DataSet'!AG1075="","Unknown",'Raw DataSet'!AG1075)</f>
        <v>8</v>
      </c>
      <c r="AC1075">
        <f>IF('Raw DataSet'!AH1075="","Unknown",'Raw DataSet'!AH1075)</f>
        <v>2</v>
      </c>
      <c r="AD1075">
        <f>IF('Raw DataSet'!AI1075="","Unknown",'Raw DataSet'!AI1075)</f>
        <v>6</v>
      </c>
      <c r="AE1075">
        <f>IF('Raw DataSet'!AJ1075="","Unknown",'Raw DataSet'!AJ1075)</f>
        <v>3</v>
      </c>
      <c r="AF1075">
        <f>IF('Raw DataSet'!AK1075="","Unknown",'Raw DataSet'!AK1075)</f>
        <v>0</v>
      </c>
      <c r="AG1075">
        <f>IF('Raw DataSet'!AL1075="","Unknown",'Raw DataSet'!AL1075)</f>
        <v>0</v>
      </c>
    </row>
    <row r="1076" spans="1:33">
      <c r="A1076">
        <f>IF('Raw DataSet'!I1076="","Unknown",'Raw DataSet'!I1076)</f>
        <v>2056</v>
      </c>
      <c r="B1076" s="3" t="str">
        <f>IF('Raw DataSet'!H1076="", "Unknown", 'Raw DataSet'!H1076)</f>
        <v>STAFF-1075</v>
      </c>
      <c r="C1076" t="str">
        <f>IF('Raw DataSet'!J1076="","Unknow",'Raw DataSet'!J1076)</f>
        <v>Female</v>
      </c>
      <c r="D1076" t="str">
        <f>IF('Raw DataSet'!G1076="","Unknown",'Raw DataSet'!G1076)</f>
        <v>Marketing</v>
      </c>
      <c r="E1076" t="str">
        <f>IF('Raw DataSet'!R1076="","Unknown",'Raw DataSet'!R1076)</f>
        <v>High School</v>
      </c>
      <c r="F1076" t="str">
        <f>IF('Raw DataSet'!L1076="","Unknown",'Raw DataSet'!L1076)</f>
        <v>Married</v>
      </c>
      <c r="G1076">
        <f>IF('Raw DataSet'!P1076="","Unknown",'Raw DataSet'!P1076)</f>
        <v>39</v>
      </c>
      <c r="H1076" s="3" t="str" cm="1">
        <f t="array" ref="H1076">_xlfn.IFS(G1076&lt;24, "Under 25",G1076&lt;35, "25-34",G1076&lt;45, "35-44",G1076&lt;55, "45-54",TRUE, "Over 55")</f>
        <v>35-44</v>
      </c>
      <c r="I1076" t="str">
        <f>IF('Raw DataSet'!F1076="","Unknown",'Raw DataSet'!F1076)</f>
        <v>Sales</v>
      </c>
      <c r="J1076" t="str">
        <f>IF('Raw DataSet'!K1076="","Unknown",'Raw DataSet'!K1076)</f>
        <v>Sales Executive</v>
      </c>
      <c r="K1076">
        <f>IF('Raw DataSet'!Q1076="","Unknown",'Raw DataSet'!Q1076)</f>
        <v>24</v>
      </c>
      <c r="L1076" t="str" cm="1">
        <f t="array" ref="L1076">_xlfn.IFS(K1076&lt;10,"0-9",K1076&lt;20,"10-19",TRUE,"20+")</f>
        <v>20+</v>
      </c>
      <c r="M1076" s="3" t="str">
        <f>'Raw DataSet'!A1076</f>
        <v>No</v>
      </c>
      <c r="N1076">
        <f t="shared" si="32"/>
        <v>0</v>
      </c>
      <c r="O1076">
        <f>IF('Raw DataSet'!W1076="","Unknown",'Raw DataSet'!W1076)</f>
        <v>48000</v>
      </c>
      <c r="P1076" t="str">
        <f t="shared" si="33"/>
        <v>Medium</v>
      </c>
      <c r="Q1076" s="3" t="str">
        <f>IF('Raw DataSet'!M1076="","Unknown",'Raw DataSet'!M1076)</f>
        <v>No</v>
      </c>
      <c r="R1076">
        <f>IF('Raw DataSet'!T1076="","Unknown",'Raw DataSet'!T1076)</f>
        <v>2</v>
      </c>
      <c r="S1076">
        <f>IF('Raw DataSet'!Y1076="","Unknown",'Raw DataSet'!Y1076)</f>
        <v>2</v>
      </c>
      <c r="T1076">
        <f>IF('Raw DataSet'!Z1076="","Unknown",'Raw DataSet'!Z1076)</f>
        <v>4</v>
      </c>
      <c r="U1076">
        <f>IF('Raw DataSet'!AA1076="","Unknown",'Raw DataSet'!AA1076)</f>
        <v>4</v>
      </c>
      <c r="V1076">
        <f>IF('Raw DataSet'!AB1076="","Unknown",'Raw DataSet'!AB1076)</f>
        <v>0</v>
      </c>
      <c r="W1076">
        <f>IF('Raw DataSet'!AC1076="","Unknown",'Raw DataSet'!AC1076)</f>
        <v>11</v>
      </c>
      <c r="X1076" s="3" t="str" cm="1">
        <f t="array" ref="X1076">_xlfn.IFS(W1076&lt;15,"Under 15", W1076&lt;20,"15-19", TRUE,"Over 20")</f>
        <v>Under 15</v>
      </c>
      <c r="Y1076">
        <f>IF('Raw DataSet'!AD1076="","Unknown",'Raw DataSet'!AD1076)</f>
        <v>3</v>
      </c>
      <c r="Z1076">
        <f>IF('Raw DataSet'!AE1076="","Unknown",'Raw DataSet'!AE1076)</f>
        <v>1</v>
      </c>
      <c r="AA1076">
        <f>IF('Raw DataSet'!AF1076="","Unknown",'Raw DataSet'!AF1076)</f>
        <v>1</v>
      </c>
      <c r="AB1076">
        <f>IF('Raw DataSet'!AG1076="","Unknown",'Raw DataSet'!AG1076)</f>
        <v>21</v>
      </c>
      <c r="AC1076">
        <f>IF('Raw DataSet'!AH1076="","Unknown",'Raw DataSet'!AH1076)</f>
        <v>2</v>
      </c>
      <c r="AD1076">
        <f>IF('Raw DataSet'!AI1076="","Unknown",'Raw DataSet'!AI1076)</f>
        <v>20</v>
      </c>
      <c r="AE1076">
        <f>IF('Raw DataSet'!AJ1076="","Unknown",'Raw DataSet'!AJ1076)</f>
        <v>9</v>
      </c>
      <c r="AF1076">
        <f>IF('Raw DataSet'!AK1076="","Unknown",'Raw DataSet'!AK1076)</f>
        <v>9</v>
      </c>
      <c r="AG1076">
        <f>IF('Raw DataSet'!AL1076="","Unknown",'Raw DataSet'!AL1076)</f>
        <v>6</v>
      </c>
    </row>
    <row r="1077" spans="1:33">
      <c r="A1077">
        <f>IF('Raw DataSet'!I1077="","Unknown",'Raw DataSet'!I1077)</f>
        <v>1986</v>
      </c>
      <c r="B1077" s="3" t="str">
        <f>IF('Raw DataSet'!H1077="", "Unknown", 'Raw DataSet'!H1077)</f>
        <v>STAFF-1076</v>
      </c>
      <c r="C1077" t="str">
        <f>IF('Raw DataSet'!J1077="","Unknow",'Raw DataSet'!J1077)</f>
        <v>Female</v>
      </c>
      <c r="D1077" t="str">
        <f>IF('Raw DataSet'!G1077="","Unknown",'Raw DataSet'!G1077)</f>
        <v>Marketing</v>
      </c>
      <c r="E1077" t="str">
        <f>IF('Raw DataSet'!R1077="","Unknown",'Raw DataSet'!R1077)</f>
        <v>Associates Degree</v>
      </c>
      <c r="F1077" t="str">
        <f>IF('Raw DataSet'!L1077="","Unknown",'Raw DataSet'!L1077)</f>
        <v>Married</v>
      </c>
      <c r="G1077">
        <f>IF('Raw DataSet'!P1077="","Unknown",'Raw DataSet'!P1077)</f>
        <v>40</v>
      </c>
      <c r="H1077" s="3" t="str" cm="1">
        <f t="array" ref="H1077">_xlfn.IFS(G1077&lt;24, "Under 25",G1077&lt;35, "25-34",G1077&lt;45, "35-44",G1077&lt;55, "45-54",TRUE, "Over 55")</f>
        <v>35-44</v>
      </c>
      <c r="I1077" t="str">
        <f>IF('Raw DataSet'!F1077="","Unknown",'Raw DataSet'!F1077)</f>
        <v>Sales</v>
      </c>
      <c r="J1077" t="str">
        <f>IF('Raw DataSet'!K1077="","Unknown",'Raw DataSet'!K1077)</f>
        <v>Sales Executive</v>
      </c>
      <c r="K1077">
        <f>IF('Raw DataSet'!Q1077="","Unknown",'Raw DataSet'!Q1077)</f>
        <v>2</v>
      </c>
      <c r="L1077" t="str" cm="1">
        <f t="array" ref="L1077">_xlfn.IFS(K1077&lt;10,"0-9",K1077&lt;20,"10-19",TRUE,"20+")</f>
        <v>0-9</v>
      </c>
      <c r="M1077" s="3" t="str">
        <f>'Raw DataSet'!A1077</f>
        <v>No</v>
      </c>
      <c r="N1077">
        <f t="shared" si="32"/>
        <v>0</v>
      </c>
      <c r="O1077">
        <f>IF('Raw DataSet'!W1077="","Unknown",'Raw DataSet'!W1077)</f>
        <v>73600</v>
      </c>
      <c r="P1077" t="str">
        <f t="shared" si="33"/>
        <v>High</v>
      </c>
      <c r="Q1077" s="3" t="str">
        <f>IF('Raw DataSet'!M1077="","Unknown",'Raw DataSet'!M1077)</f>
        <v>No</v>
      </c>
      <c r="R1077">
        <f>IF('Raw DataSet'!T1077="","Unknown",'Raw DataSet'!T1077)</f>
        <v>2</v>
      </c>
      <c r="S1077">
        <f>IF('Raw DataSet'!Y1077="","Unknown",'Raw DataSet'!Y1077)</f>
        <v>3</v>
      </c>
      <c r="T1077">
        <f>IF('Raw DataSet'!Z1077="","Unknown",'Raw DataSet'!Z1077)</f>
        <v>2</v>
      </c>
      <c r="U1077">
        <f>IF('Raw DataSet'!AA1077="","Unknown",'Raw DataSet'!AA1077)</f>
        <v>2</v>
      </c>
      <c r="V1077">
        <f>IF('Raw DataSet'!AB1077="","Unknown",'Raw DataSet'!AB1077)</f>
        <v>3</v>
      </c>
      <c r="W1077">
        <f>IF('Raw DataSet'!AC1077="","Unknown",'Raw DataSet'!AC1077)</f>
        <v>14</v>
      </c>
      <c r="X1077" s="3" t="str" cm="1">
        <f t="array" ref="X1077">_xlfn.IFS(W1077&lt;15,"Under 15", W1077&lt;20,"15-19", TRUE,"Over 20")</f>
        <v>Under 15</v>
      </c>
      <c r="Y1077">
        <f>IF('Raw DataSet'!AD1077="","Unknown",'Raw DataSet'!AD1077)</f>
        <v>3</v>
      </c>
      <c r="Z1077">
        <f>IF('Raw DataSet'!AE1077="","Unknown",'Raw DataSet'!AE1077)</f>
        <v>3</v>
      </c>
      <c r="AA1077">
        <f>IF('Raw DataSet'!AF1077="","Unknown",'Raw DataSet'!AF1077)</f>
        <v>1</v>
      </c>
      <c r="AB1077">
        <f>IF('Raw DataSet'!AG1077="","Unknown",'Raw DataSet'!AG1077)</f>
        <v>15</v>
      </c>
      <c r="AC1077">
        <f>IF('Raw DataSet'!AH1077="","Unknown",'Raw DataSet'!AH1077)</f>
        <v>3</v>
      </c>
      <c r="AD1077">
        <f>IF('Raw DataSet'!AI1077="","Unknown",'Raw DataSet'!AI1077)</f>
        <v>11</v>
      </c>
      <c r="AE1077">
        <f>IF('Raw DataSet'!AJ1077="","Unknown",'Raw DataSet'!AJ1077)</f>
        <v>8</v>
      </c>
      <c r="AF1077">
        <f>IF('Raw DataSet'!AK1077="","Unknown",'Raw DataSet'!AK1077)</f>
        <v>5</v>
      </c>
      <c r="AG1077">
        <f>IF('Raw DataSet'!AL1077="","Unknown",'Raw DataSet'!AL1077)</f>
        <v>10</v>
      </c>
    </row>
    <row r="1078" spans="1:33">
      <c r="A1078">
        <f>IF('Raw DataSet'!I1078="","Unknown",'Raw DataSet'!I1078)</f>
        <v>1875</v>
      </c>
      <c r="B1078" s="3" t="str">
        <f>IF('Raw DataSet'!H1078="", "Unknown", 'Raw DataSet'!H1078)</f>
        <v>STAFF-1077</v>
      </c>
      <c r="C1078" t="str">
        <f>IF('Raw DataSet'!J1078="","Unknow",'Raw DataSet'!J1078)</f>
        <v>Female</v>
      </c>
      <c r="D1078" t="str">
        <f>IF('Raw DataSet'!G1078="","Unknown",'Raw DataSet'!G1078)</f>
        <v>Medical</v>
      </c>
      <c r="E1078" t="str">
        <f>IF('Raw DataSet'!R1078="","Unknown",'Raw DataSet'!R1078)</f>
        <v>Bachelor's Degree</v>
      </c>
      <c r="F1078" t="str">
        <f>IF('Raw DataSet'!L1078="","Unknown",'Raw DataSet'!L1078)</f>
        <v>Married</v>
      </c>
      <c r="G1078">
        <f>IF('Raw DataSet'!P1078="","Unknown",'Raw DataSet'!P1078)</f>
        <v>28</v>
      </c>
      <c r="H1078" s="3" t="str" cm="1">
        <f t="array" ref="H1078">_xlfn.IFS(G1078&lt;24, "Under 25",G1078&lt;35, "25-34",G1078&lt;45, "35-44",G1078&lt;55, "45-54",TRUE, "Over 55")</f>
        <v>25-34</v>
      </c>
      <c r="I1078" t="str">
        <f>IF('Raw DataSet'!F1078="","Unknown",'Raw DataSet'!F1078)</f>
        <v>Sales</v>
      </c>
      <c r="J1078" t="str">
        <f>IF('Raw DataSet'!K1078="","Unknown",'Raw DataSet'!K1078)</f>
        <v>Sales Representative</v>
      </c>
      <c r="K1078">
        <f>IF('Raw DataSet'!Q1078="","Unknown",'Raw DataSet'!Q1078)</f>
        <v>3</v>
      </c>
      <c r="L1078" t="str" cm="1">
        <f t="array" ref="L1078">_xlfn.IFS(K1078&lt;10,"0-9",K1078&lt;20,"10-19",TRUE,"20+")</f>
        <v>0-9</v>
      </c>
      <c r="M1078" s="3" t="str">
        <f>'Raw DataSet'!A1078</f>
        <v>No</v>
      </c>
      <c r="N1078">
        <f t="shared" si="32"/>
        <v>0</v>
      </c>
      <c r="O1078">
        <f>IF('Raw DataSet'!W1078="","Unknown",'Raw DataSet'!W1078)</f>
        <v>62400</v>
      </c>
      <c r="P1078" t="str">
        <f t="shared" si="33"/>
        <v>Medium</v>
      </c>
      <c r="Q1078" s="3" t="str">
        <f>IF('Raw DataSet'!M1078="","Unknown",'Raw DataSet'!M1078)</f>
        <v>No</v>
      </c>
      <c r="R1078">
        <f>IF('Raw DataSet'!T1078="","Unknown",'Raw DataSet'!T1078)</f>
        <v>2</v>
      </c>
      <c r="S1078">
        <f>IF('Raw DataSet'!Y1078="","Unknown",'Raw DataSet'!Y1078)</f>
        <v>3</v>
      </c>
      <c r="T1078">
        <f>IF('Raw DataSet'!Z1078="","Unknown",'Raw DataSet'!Z1078)</f>
        <v>1</v>
      </c>
      <c r="U1078">
        <f>IF('Raw DataSet'!AA1078="","Unknown",'Raw DataSet'!AA1078)</f>
        <v>2</v>
      </c>
      <c r="V1078">
        <f>IF('Raw DataSet'!AB1078="","Unknown",'Raw DataSet'!AB1078)</f>
        <v>1</v>
      </c>
      <c r="W1078">
        <f>IF('Raw DataSet'!AC1078="","Unknown",'Raw DataSet'!AC1078)</f>
        <v>19</v>
      </c>
      <c r="X1078" s="3" t="str" cm="1">
        <f t="array" ref="X1078">_xlfn.IFS(W1078&lt;15,"Under 15", W1078&lt;20,"15-19", TRUE,"Over 20")</f>
        <v>15-19</v>
      </c>
      <c r="Y1078">
        <f>IF('Raw DataSet'!AD1078="","Unknown",'Raw DataSet'!AD1078)</f>
        <v>3</v>
      </c>
      <c r="Z1078">
        <f>IF('Raw DataSet'!AE1078="","Unknown",'Raw DataSet'!AE1078)</f>
        <v>4</v>
      </c>
      <c r="AA1078">
        <f>IF('Raw DataSet'!AF1078="","Unknown",'Raw DataSet'!AF1078)</f>
        <v>1</v>
      </c>
      <c r="AB1078">
        <f>IF('Raw DataSet'!AG1078="","Unknown",'Raw DataSet'!AG1078)</f>
        <v>1</v>
      </c>
      <c r="AC1078">
        <f>IF('Raw DataSet'!AH1078="","Unknown",'Raw DataSet'!AH1078)</f>
        <v>3</v>
      </c>
      <c r="AD1078">
        <f>IF('Raw DataSet'!AI1078="","Unknown",'Raw DataSet'!AI1078)</f>
        <v>1</v>
      </c>
      <c r="AE1078">
        <f>IF('Raw DataSet'!AJ1078="","Unknown",'Raw DataSet'!AJ1078)</f>
        <v>0</v>
      </c>
      <c r="AF1078">
        <f>IF('Raw DataSet'!AK1078="","Unknown",'Raw DataSet'!AK1078)</f>
        <v>0</v>
      </c>
      <c r="AG1078">
        <f>IF('Raw DataSet'!AL1078="","Unknown",'Raw DataSet'!AL1078)</f>
        <v>0</v>
      </c>
    </row>
    <row r="1079" spans="1:33">
      <c r="A1079">
        <f>IF('Raw DataSet'!I1079="","Unknown",'Raw DataSet'!I1079)</f>
        <v>1527</v>
      </c>
      <c r="B1079" s="3" t="str">
        <f>IF('Raw DataSet'!H1079="", "Unknown", 'Raw DataSet'!H1079)</f>
        <v>STAFF-1078</v>
      </c>
      <c r="C1079" t="str">
        <f>IF('Raw DataSet'!J1079="","Unknow",'Raw DataSet'!J1079)</f>
        <v>Female</v>
      </c>
      <c r="D1079" t="str">
        <f>IF('Raw DataSet'!G1079="","Unknown",'Raw DataSet'!G1079)</f>
        <v>Life Sciences</v>
      </c>
      <c r="E1079" t="str">
        <f>IF('Raw DataSet'!R1079="","Unknown",'Raw DataSet'!R1079)</f>
        <v>Bachelor's Degree</v>
      </c>
      <c r="F1079" t="str">
        <f>IF('Raw DataSet'!L1079="","Unknown",'Raw DataSet'!L1079)</f>
        <v>Married</v>
      </c>
      <c r="G1079">
        <f>IF('Raw DataSet'!P1079="","Unknown",'Raw DataSet'!P1079)</f>
        <v>46</v>
      </c>
      <c r="H1079" s="3" t="str" cm="1">
        <f t="array" ref="H1079">_xlfn.IFS(G1079&lt;24, "Under 25",G1079&lt;35, "25-34",G1079&lt;45, "35-44",G1079&lt;55, "45-54",TRUE, "Over 55")</f>
        <v>45-54</v>
      </c>
      <c r="I1079" t="str">
        <f>IF('Raw DataSet'!F1079="","Unknown",'Raw DataSet'!F1079)</f>
        <v>Sales</v>
      </c>
      <c r="J1079" t="str">
        <f>IF('Raw DataSet'!K1079="","Unknown",'Raw DataSet'!K1079)</f>
        <v>Manager</v>
      </c>
      <c r="K1079">
        <f>IF('Raw DataSet'!Q1079="","Unknown",'Raw DataSet'!Q1079)</f>
        <v>3</v>
      </c>
      <c r="L1079" t="str" cm="1">
        <f t="array" ref="L1079">_xlfn.IFS(K1079&lt;10,"0-9",K1079&lt;20,"10-19",TRUE,"20+")</f>
        <v>0-9</v>
      </c>
      <c r="M1079" s="3" t="str">
        <f>'Raw DataSet'!A1079</f>
        <v>No</v>
      </c>
      <c r="N1079">
        <f t="shared" si="32"/>
        <v>0</v>
      </c>
      <c r="O1079">
        <f>IF('Raw DataSet'!W1079="","Unknown",'Raw DataSet'!W1079)</f>
        <v>40800</v>
      </c>
      <c r="P1079" t="str">
        <f t="shared" si="33"/>
        <v>Medium</v>
      </c>
      <c r="Q1079" s="3" t="str">
        <f>IF('Raw DataSet'!M1079="","Unknown",'Raw DataSet'!M1079)</f>
        <v>No</v>
      </c>
      <c r="R1079">
        <f>IF('Raw DataSet'!T1079="","Unknown",'Raw DataSet'!T1079)</f>
        <v>3</v>
      </c>
      <c r="S1079">
        <f>IF('Raw DataSet'!Y1079="","Unknown",'Raw DataSet'!Y1079)</f>
        <v>3</v>
      </c>
      <c r="T1079">
        <f>IF('Raw DataSet'!Z1079="","Unknown",'Raw DataSet'!Z1079)</f>
        <v>4</v>
      </c>
      <c r="U1079">
        <f>IF('Raw DataSet'!AA1079="","Unknown",'Raw DataSet'!AA1079)</f>
        <v>2</v>
      </c>
      <c r="V1079">
        <f>IF('Raw DataSet'!AB1079="","Unknown",'Raw DataSet'!AB1079)</f>
        <v>8</v>
      </c>
      <c r="W1079">
        <f>IF('Raw DataSet'!AC1079="","Unknown",'Raw DataSet'!AC1079)</f>
        <v>12</v>
      </c>
      <c r="X1079" s="3" t="str" cm="1">
        <f t="array" ref="X1079">_xlfn.IFS(W1079&lt;15,"Under 15", W1079&lt;20,"15-19", TRUE,"Over 20")</f>
        <v>Under 15</v>
      </c>
      <c r="Y1079">
        <f>IF('Raw DataSet'!AD1079="","Unknown",'Raw DataSet'!AD1079)</f>
        <v>3</v>
      </c>
      <c r="Z1079">
        <f>IF('Raw DataSet'!AE1079="","Unknown",'Raw DataSet'!AE1079)</f>
        <v>4</v>
      </c>
      <c r="AA1079">
        <f>IF('Raw DataSet'!AF1079="","Unknown",'Raw DataSet'!AF1079)</f>
        <v>1</v>
      </c>
      <c r="AB1079">
        <f>IF('Raw DataSet'!AG1079="","Unknown",'Raw DataSet'!AG1079)</f>
        <v>23</v>
      </c>
      <c r="AC1079">
        <f>IF('Raw DataSet'!AH1079="","Unknown",'Raw DataSet'!AH1079)</f>
        <v>4</v>
      </c>
      <c r="AD1079">
        <f>IF('Raw DataSet'!AI1079="","Unknown",'Raw DataSet'!AI1079)</f>
        <v>13</v>
      </c>
      <c r="AE1079">
        <f>IF('Raw DataSet'!AJ1079="","Unknown",'Raw DataSet'!AJ1079)</f>
        <v>12</v>
      </c>
      <c r="AF1079">
        <f>IF('Raw DataSet'!AK1079="","Unknown",'Raw DataSet'!AK1079)</f>
        <v>5</v>
      </c>
      <c r="AG1079">
        <f>IF('Raw DataSet'!AL1079="","Unknown",'Raw DataSet'!AL1079)</f>
        <v>1</v>
      </c>
    </row>
    <row r="1080" spans="1:33">
      <c r="A1080">
        <f>IF('Raw DataSet'!I1080="","Unknown",'Raw DataSet'!I1080)</f>
        <v>1935</v>
      </c>
      <c r="B1080" s="3" t="str">
        <f>IF('Raw DataSet'!H1080="", "Unknown", 'Raw DataSet'!H1080)</f>
        <v>STAFF-1079</v>
      </c>
      <c r="C1080" t="str">
        <f>IF('Raw DataSet'!J1080="","Unknow",'Raw DataSet'!J1080)</f>
        <v>Female</v>
      </c>
      <c r="D1080" t="str">
        <f>IF('Raw DataSet'!G1080="","Unknown",'Raw DataSet'!G1080)</f>
        <v>Marketing</v>
      </c>
      <c r="E1080" t="str">
        <f>IF('Raw DataSet'!R1080="","Unknown",'Raw DataSet'!R1080)</f>
        <v>Doctoral Degree</v>
      </c>
      <c r="F1080" t="str">
        <f>IF('Raw DataSet'!L1080="","Unknown",'Raw DataSet'!L1080)</f>
        <v>Married</v>
      </c>
      <c r="G1080">
        <f>IF('Raw DataSet'!P1080="","Unknown",'Raw DataSet'!P1080)</f>
        <v>56</v>
      </c>
      <c r="H1080" s="3" t="str" cm="1">
        <f t="array" ref="H1080">_xlfn.IFS(G1080&lt;24, "Under 25",G1080&lt;35, "25-34",G1080&lt;45, "35-44",G1080&lt;55, "45-54",TRUE, "Over 55")</f>
        <v>Over 55</v>
      </c>
      <c r="I1080" t="str">
        <f>IF('Raw DataSet'!F1080="","Unknown",'Raw DataSet'!F1080)</f>
        <v>Sales</v>
      </c>
      <c r="J1080" t="str">
        <f>IF('Raw DataSet'!K1080="","Unknown",'Raw DataSet'!K1080)</f>
        <v>Sales Executive</v>
      </c>
      <c r="K1080">
        <f>IF('Raw DataSet'!Q1080="","Unknown",'Raw DataSet'!Q1080)</f>
        <v>11</v>
      </c>
      <c r="L1080" t="str" cm="1">
        <f t="array" ref="L1080">_xlfn.IFS(K1080&lt;10,"0-9",K1080&lt;20,"10-19",TRUE,"20+")</f>
        <v>10-19</v>
      </c>
      <c r="M1080" s="3" t="str">
        <f>'Raw DataSet'!A1080</f>
        <v>No</v>
      </c>
      <c r="N1080">
        <f t="shared" si="32"/>
        <v>0</v>
      </c>
      <c r="O1080">
        <f>IF('Raw DataSet'!W1080="","Unknown",'Raw DataSet'!W1080)</f>
        <v>71200</v>
      </c>
      <c r="P1080" t="str">
        <f t="shared" si="33"/>
        <v>High</v>
      </c>
      <c r="Q1080" s="3" t="str">
        <f>IF('Raw DataSet'!M1080="","Unknown",'Raw DataSet'!M1080)</f>
        <v>No</v>
      </c>
      <c r="R1080">
        <f>IF('Raw DataSet'!T1080="","Unknown",'Raw DataSet'!T1080)</f>
        <v>4</v>
      </c>
      <c r="S1080">
        <f>IF('Raw DataSet'!Y1080="","Unknown",'Raw DataSet'!Y1080)</f>
        <v>2</v>
      </c>
      <c r="T1080">
        <f>IF('Raw DataSet'!Z1080="","Unknown",'Raw DataSet'!Z1080)</f>
        <v>2</v>
      </c>
      <c r="U1080">
        <f>IF('Raw DataSet'!AA1080="","Unknown",'Raw DataSet'!AA1080)</f>
        <v>1</v>
      </c>
      <c r="V1080">
        <f>IF('Raw DataSet'!AB1080="","Unknown",'Raw DataSet'!AB1080)</f>
        <v>4</v>
      </c>
      <c r="W1080">
        <f>IF('Raw DataSet'!AC1080="","Unknown",'Raw DataSet'!AC1080)</f>
        <v>16</v>
      </c>
      <c r="X1080" s="3" t="str" cm="1">
        <f t="array" ref="X1080">_xlfn.IFS(W1080&lt;15,"Under 15", W1080&lt;20,"15-19", TRUE,"Over 20")</f>
        <v>15-19</v>
      </c>
      <c r="Y1080">
        <f>IF('Raw DataSet'!AD1080="","Unknown",'Raw DataSet'!AD1080)</f>
        <v>3</v>
      </c>
      <c r="Z1080">
        <f>IF('Raw DataSet'!AE1080="","Unknown",'Raw DataSet'!AE1080)</f>
        <v>3</v>
      </c>
      <c r="AA1080">
        <f>IF('Raw DataSet'!AF1080="","Unknown",'Raw DataSet'!AF1080)</f>
        <v>1</v>
      </c>
      <c r="AB1080">
        <f>IF('Raw DataSet'!AG1080="","Unknown",'Raw DataSet'!AG1080)</f>
        <v>6</v>
      </c>
      <c r="AC1080">
        <f>IF('Raw DataSet'!AH1080="","Unknown",'Raw DataSet'!AH1080)</f>
        <v>3</v>
      </c>
      <c r="AD1080">
        <f>IF('Raw DataSet'!AI1080="","Unknown",'Raw DataSet'!AI1080)</f>
        <v>0</v>
      </c>
      <c r="AE1080">
        <f>IF('Raw DataSet'!AJ1080="","Unknown",'Raw DataSet'!AJ1080)</f>
        <v>0</v>
      </c>
      <c r="AF1080">
        <f>IF('Raw DataSet'!AK1080="","Unknown",'Raw DataSet'!AK1080)</f>
        <v>0</v>
      </c>
      <c r="AG1080">
        <f>IF('Raw DataSet'!AL1080="","Unknown",'Raw DataSet'!AL1080)</f>
        <v>0</v>
      </c>
    </row>
    <row r="1081" spans="1:33">
      <c r="A1081">
        <f>IF('Raw DataSet'!I1081="","Unknown",'Raw DataSet'!I1081)</f>
        <v>1598</v>
      </c>
      <c r="B1081" s="3" t="str">
        <f>IF('Raw DataSet'!H1081="", "Unknown", 'Raw DataSet'!H1081)</f>
        <v>STAFF-1080</v>
      </c>
      <c r="C1081" t="str">
        <f>IF('Raw DataSet'!J1081="","Unknow",'Raw DataSet'!J1081)</f>
        <v>Female</v>
      </c>
      <c r="D1081" t="str">
        <f>IF('Raw DataSet'!G1081="","Unknown",'Raw DataSet'!G1081)</f>
        <v>Life Sciences</v>
      </c>
      <c r="E1081" t="str">
        <f>IF('Raw DataSet'!R1081="","Unknown",'Raw DataSet'!R1081)</f>
        <v>Associates Degree</v>
      </c>
      <c r="F1081" t="str">
        <f>IF('Raw DataSet'!L1081="","Unknown",'Raw DataSet'!L1081)</f>
        <v>Married</v>
      </c>
      <c r="G1081">
        <f>IF('Raw DataSet'!P1081="","Unknown",'Raw DataSet'!P1081)</f>
        <v>40</v>
      </c>
      <c r="H1081" s="3" t="str" cm="1">
        <f t="array" ref="H1081">_xlfn.IFS(G1081&lt;24, "Under 25",G1081&lt;35, "25-34",G1081&lt;45, "35-44",G1081&lt;55, "45-54",TRUE, "Over 55")</f>
        <v>35-44</v>
      </c>
      <c r="I1081" t="str">
        <f>IF('Raw DataSet'!F1081="","Unknown",'Raw DataSet'!F1081)</f>
        <v>Sales</v>
      </c>
      <c r="J1081" t="str">
        <f>IF('Raw DataSet'!K1081="","Unknown",'Raw DataSet'!K1081)</f>
        <v>Sales Executive</v>
      </c>
      <c r="K1081">
        <f>IF('Raw DataSet'!Q1081="","Unknown",'Raw DataSet'!Q1081)</f>
        <v>14</v>
      </c>
      <c r="L1081" t="str" cm="1">
        <f t="array" ref="L1081">_xlfn.IFS(K1081&lt;10,"0-9",K1081&lt;20,"10-19",TRUE,"20+")</f>
        <v>10-19</v>
      </c>
      <c r="M1081" s="3" t="str">
        <f>'Raw DataSet'!A1081</f>
        <v>No</v>
      </c>
      <c r="N1081">
        <f t="shared" si="32"/>
        <v>0</v>
      </c>
      <c r="O1081">
        <f>IF('Raw DataSet'!W1081="","Unknown",'Raw DataSet'!W1081)</f>
        <v>67200</v>
      </c>
      <c r="P1081" t="str">
        <f t="shared" si="33"/>
        <v>Medium</v>
      </c>
      <c r="Q1081" s="3" t="str">
        <f>IF('Raw DataSet'!M1081="","Unknown",'Raw DataSet'!M1081)</f>
        <v>No</v>
      </c>
      <c r="R1081">
        <f>IF('Raw DataSet'!T1081="","Unknown",'Raw DataSet'!T1081)</f>
        <v>4</v>
      </c>
      <c r="S1081">
        <f>IF('Raw DataSet'!Y1081="","Unknown",'Raw DataSet'!Y1081)</f>
        <v>3</v>
      </c>
      <c r="T1081">
        <f>IF('Raw DataSet'!Z1081="","Unknown",'Raw DataSet'!Z1081)</f>
        <v>2</v>
      </c>
      <c r="U1081">
        <f>IF('Raw DataSet'!AA1081="","Unknown",'Raw DataSet'!AA1081)</f>
        <v>1</v>
      </c>
      <c r="V1081">
        <f>IF('Raw DataSet'!AB1081="","Unknown",'Raw DataSet'!AB1081)</f>
        <v>1</v>
      </c>
      <c r="W1081">
        <f>IF('Raw DataSet'!AC1081="","Unknown",'Raw DataSet'!AC1081)</f>
        <v>15</v>
      </c>
      <c r="X1081" s="3" t="str" cm="1">
        <f t="array" ref="X1081">_xlfn.IFS(W1081&lt;15,"Under 15", W1081&lt;20,"15-19", TRUE,"Over 20")</f>
        <v>15-19</v>
      </c>
      <c r="Y1081">
        <f>IF('Raw DataSet'!AD1081="","Unknown",'Raw DataSet'!AD1081)</f>
        <v>3</v>
      </c>
      <c r="Z1081">
        <f>IF('Raw DataSet'!AE1081="","Unknown",'Raw DataSet'!AE1081)</f>
        <v>3</v>
      </c>
      <c r="AA1081">
        <f>IF('Raw DataSet'!AF1081="","Unknown",'Raw DataSet'!AF1081)</f>
        <v>1</v>
      </c>
      <c r="AB1081">
        <f>IF('Raw DataSet'!AG1081="","Unknown",'Raw DataSet'!AG1081)</f>
        <v>5</v>
      </c>
      <c r="AC1081">
        <f>IF('Raw DataSet'!AH1081="","Unknown",'Raw DataSet'!AH1081)</f>
        <v>3</v>
      </c>
      <c r="AD1081">
        <f>IF('Raw DataSet'!AI1081="","Unknown",'Raw DataSet'!AI1081)</f>
        <v>5</v>
      </c>
      <c r="AE1081">
        <f>IF('Raw DataSet'!AJ1081="","Unknown",'Raw DataSet'!AJ1081)</f>
        <v>4</v>
      </c>
      <c r="AF1081">
        <f>IF('Raw DataSet'!AK1081="","Unknown",'Raw DataSet'!AK1081)</f>
        <v>1</v>
      </c>
      <c r="AG1081">
        <f>IF('Raw DataSet'!AL1081="","Unknown",'Raw DataSet'!AL1081)</f>
        <v>2</v>
      </c>
    </row>
    <row r="1082" spans="1:33">
      <c r="A1082">
        <f>IF('Raw DataSet'!I1082="","Unknown",'Raw DataSet'!I1082)</f>
        <v>1784</v>
      </c>
      <c r="B1082" s="3" t="str">
        <f>IF('Raw DataSet'!H1082="", "Unknown", 'Raw DataSet'!H1082)</f>
        <v>STAFF-1081</v>
      </c>
      <c r="C1082" t="str">
        <f>IF('Raw DataSet'!J1082="","Unknow",'Raw DataSet'!J1082)</f>
        <v>Female</v>
      </c>
      <c r="D1082" t="str">
        <f>IF('Raw DataSet'!G1082="","Unknown",'Raw DataSet'!G1082)</f>
        <v>Marketing</v>
      </c>
      <c r="E1082" t="str">
        <f>IF('Raw DataSet'!R1082="","Unknown",'Raw DataSet'!R1082)</f>
        <v>Master's Degree</v>
      </c>
      <c r="F1082" t="str">
        <f>IF('Raw DataSet'!L1082="","Unknown",'Raw DataSet'!L1082)</f>
        <v>Married</v>
      </c>
      <c r="G1082">
        <f>IF('Raw DataSet'!P1082="","Unknown",'Raw DataSet'!P1082)</f>
        <v>31</v>
      </c>
      <c r="H1082" s="3" t="str" cm="1">
        <f t="array" ref="H1082">_xlfn.IFS(G1082&lt;24, "Under 25",G1082&lt;35, "25-34",G1082&lt;45, "35-44",G1082&lt;55, "45-54",TRUE, "Over 55")</f>
        <v>25-34</v>
      </c>
      <c r="I1082" t="str">
        <f>IF('Raw DataSet'!F1082="","Unknown",'Raw DataSet'!F1082)</f>
        <v>Sales</v>
      </c>
      <c r="J1082" t="str">
        <f>IF('Raw DataSet'!K1082="","Unknown",'Raw DataSet'!K1082)</f>
        <v>Sales Executive</v>
      </c>
      <c r="K1082">
        <f>IF('Raw DataSet'!Q1082="","Unknown",'Raw DataSet'!Q1082)</f>
        <v>29</v>
      </c>
      <c r="L1082" t="str" cm="1">
        <f t="array" ref="L1082">_xlfn.IFS(K1082&lt;10,"0-9",K1082&lt;20,"10-19",TRUE,"20+")</f>
        <v>20+</v>
      </c>
      <c r="M1082" s="3" t="str">
        <f>'Raw DataSet'!A1082</f>
        <v>No</v>
      </c>
      <c r="N1082">
        <f t="shared" si="32"/>
        <v>0</v>
      </c>
      <c r="O1082">
        <f>IF('Raw DataSet'!W1082="","Unknown",'Raw DataSet'!W1082)</f>
        <v>72800</v>
      </c>
      <c r="P1082" t="str">
        <f t="shared" si="33"/>
        <v>High</v>
      </c>
      <c r="Q1082" s="3" t="str">
        <f>IF('Raw DataSet'!M1082="","Unknown",'Raw DataSet'!M1082)</f>
        <v>No</v>
      </c>
      <c r="R1082">
        <f>IF('Raw DataSet'!T1082="","Unknown",'Raw DataSet'!T1082)</f>
        <v>1</v>
      </c>
      <c r="S1082">
        <f>IF('Raw DataSet'!Y1082="","Unknown",'Raw DataSet'!Y1082)</f>
        <v>2</v>
      </c>
      <c r="T1082">
        <f>IF('Raw DataSet'!Z1082="","Unknown",'Raw DataSet'!Z1082)</f>
        <v>2</v>
      </c>
      <c r="U1082">
        <f>IF('Raw DataSet'!AA1082="","Unknown",'Raw DataSet'!AA1082)</f>
        <v>4</v>
      </c>
      <c r="V1082">
        <f>IF('Raw DataSet'!AB1082="","Unknown",'Raw DataSet'!AB1082)</f>
        <v>1</v>
      </c>
      <c r="W1082">
        <f>IF('Raw DataSet'!AC1082="","Unknown",'Raw DataSet'!AC1082)</f>
        <v>14</v>
      </c>
      <c r="X1082" s="3" t="str" cm="1">
        <f t="array" ref="X1082">_xlfn.IFS(W1082&lt;15,"Under 15", W1082&lt;20,"15-19", TRUE,"Over 20")</f>
        <v>Under 15</v>
      </c>
      <c r="Y1082">
        <f>IF('Raw DataSet'!AD1082="","Unknown",'Raw DataSet'!AD1082)</f>
        <v>3</v>
      </c>
      <c r="Z1082">
        <f>IF('Raw DataSet'!AE1082="","Unknown",'Raw DataSet'!AE1082)</f>
        <v>1</v>
      </c>
      <c r="AA1082">
        <f>IF('Raw DataSet'!AF1082="","Unknown",'Raw DataSet'!AF1082)</f>
        <v>2</v>
      </c>
      <c r="AB1082">
        <f>IF('Raw DataSet'!AG1082="","Unknown",'Raw DataSet'!AG1082)</f>
        <v>13</v>
      </c>
      <c r="AC1082">
        <f>IF('Raw DataSet'!AH1082="","Unknown",'Raw DataSet'!AH1082)</f>
        <v>3</v>
      </c>
      <c r="AD1082">
        <f>IF('Raw DataSet'!AI1082="","Unknown",'Raw DataSet'!AI1082)</f>
        <v>12</v>
      </c>
      <c r="AE1082">
        <f>IF('Raw DataSet'!AJ1082="","Unknown",'Raw DataSet'!AJ1082)</f>
        <v>7</v>
      </c>
      <c r="AF1082">
        <f>IF('Raw DataSet'!AK1082="","Unknown",'Raw DataSet'!AK1082)</f>
        <v>5</v>
      </c>
      <c r="AG1082">
        <f>IF('Raw DataSet'!AL1082="","Unknown",'Raw DataSet'!AL1082)</f>
        <v>7</v>
      </c>
    </row>
    <row r="1083" spans="1:33">
      <c r="A1083">
        <f>IF('Raw DataSet'!I1083="","Unknown",'Raw DataSet'!I1083)</f>
        <v>2024</v>
      </c>
      <c r="B1083" s="3" t="str">
        <f>IF('Raw DataSet'!H1083="", "Unknown", 'Raw DataSet'!H1083)</f>
        <v>STAFF-1082</v>
      </c>
      <c r="C1083" t="str">
        <f>IF('Raw DataSet'!J1083="","Unknow",'Raw DataSet'!J1083)</f>
        <v>Female</v>
      </c>
      <c r="D1083" t="str">
        <f>IF('Raw DataSet'!G1083="","Unknown",'Raw DataSet'!G1083)</f>
        <v>Medical</v>
      </c>
      <c r="E1083" t="str">
        <f>IF('Raw DataSet'!R1083="","Unknown",'Raw DataSet'!R1083)</f>
        <v>Bachelor's Degree</v>
      </c>
      <c r="F1083" t="str">
        <f>IF('Raw DataSet'!L1083="","Unknown",'Raw DataSet'!L1083)</f>
        <v>Married</v>
      </c>
      <c r="G1083">
        <f>IF('Raw DataSet'!P1083="","Unknown",'Raw DataSet'!P1083)</f>
        <v>36</v>
      </c>
      <c r="H1083" s="3" t="str" cm="1">
        <f t="array" ref="H1083">_xlfn.IFS(G1083&lt;24, "Under 25",G1083&lt;35, "25-34",G1083&lt;45, "35-44",G1083&lt;55, "45-54",TRUE, "Over 55")</f>
        <v>35-44</v>
      </c>
      <c r="I1083" t="str">
        <f>IF('Raw DataSet'!F1083="","Unknown",'Raw DataSet'!F1083)</f>
        <v>Sales</v>
      </c>
      <c r="J1083" t="str">
        <f>IF('Raw DataSet'!K1083="","Unknown",'Raw DataSet'!K1083)</f>
        <v>Sales Executive</v>
      </c>
      <c r="K1083">
        <f>IF('Raw DataSet'!Q1083="","Unknown",'Raw DataSet'!Q1083)</f>
        <v>3</v>
      </c>
      <c r="L1083" t="str" cm="1">
        <f t="array" ref="L1083">_xlfn.IFS(K1083&lt;10,"0-9",K1083&lt;20,"10-19",TRUE,"20+")</f>
        <v>0-9</v>
      </c>
      <c r="M1083" s="3" t="str">
        <f>'Raw DataSet'!A1083</f>
        <v>No</v>
      </c>
      <c r="N1083">
        <f t="shared" si="32"/>
        <v>0</v>
      </c>
      <c r="O1083">
        <f>IF('Raw DataSet'!W1083="","Unknown",'Raw DataSet'!W1083)</f>
        <v>75200</v>
      </c>
      <c r="P1083" t="str">
        <f t="shared" si="33"/>
        <v>High</v>
      </c>
      <c r="Q1083" s="3" t="str">
        <f>IF('Raw DataSet'!M1083="","Unknown",'Raw DataSet'!M1083)</f>
        <v>No</v>
      </c>
      <c r="R1083">
        <f>IF('Raw DataSet'!T1083="","Unknown",'Raw DataSet'!T1083)</f>
        <v>1</v>
      </c>
      <c r="S1083">
        <f>IF('Raw DataSet'!Y1083="","Unknown",'Raw DataSet'!Y1083)</f>
        <v>2</v>
      </c>
      <c r="T1083">
        <f>IF('Raw DataSet'!Z1083="","Unknown",'Raw DataSet'!Z1083)</f>
        <v>3</v>
      </c>
      <c r="U1083">
        <f>IF('Raw DataSet'!AA1083="","Unknown",'Raw DataSet'!AA1083)</f>
        <v>4</v>
      </c>
      <c r="V1083">
        <f>IF('Raw DataSet'!AB1083="","Unknown",'Raw DataSet'!AB1083)</f>
        <v>0</v>
      </c>
      <c r="W1083">
        <f>IF('Raw DataSet'!AC1083="","Unknown",'Raw DataSet'!AC1083)</f>
        <v>19</v>
      </c>
      <c r="X1083" s="3" t="str" cm="1">
        <f t="array" ref="X1083">_xlfn.IFS(W1083&lt;15,"Under 15", W1083&lt;20,"15-19", TRUE,"Over 20")</f>
        <v>15-19</v>
      </c>
      <c r="Y1083">
        <f>IF('Raw DataSet'!AD1083="","Unknown",'Raw DataSet'!AD1083)</f>
        <v>3</v>
      </c>
      <c r="Z1083">
        <f>IF('Raw DataSet'!AE1083="","Unknown",'Raw DataSet'!AE1083)</f>
        <v>3</v>
      </c>
      <c r="AA1083">
        <f>IF('Raw DataSet'!AF1083="","Unknown",'Raw DataSet'!AF1083)</f>
        <v>2</v>
      </c>
      <c r="AB1083">
        <f>IF('Raw DataSet'!AG1083="","Unknown",'Raw DataSet'!AG1083)</f>
        <v>10</v>
      </c>
      <c r="AC1083">
        <f>IF('Raw DataSet'!AH1083="","Unknown",'Raw DataSet'!AH1083)</f>
        <v>3</v>
      </c>
      <c r="AD1083">
        <f>IF('Raw DataSet'!AI1083="","Unknown",'Raw DataSet'!AI1083)</f>
        <v>9</v>
      </c>
      <c r="AE1083">
        <f>IF('Raw DataSet'!AJ1083="","Unknown",'Raw DataSet'!AJ1083)</f>
        <v>7</v>
      </c>
      <c r="AF1083">
        <f>IF('Raw DataSet'!AK1083="","Unknown",'Raw DataSet'!AK1083)</f>
        <v>3</v>
      </c>
      <c r="AG1083">
        <f>IF('Raw DataSet'!AL1083="","Unknown",'Raw DataSet'!AL1083)</f>
        <v>4</v>
      </c>
    </row>
    <row r="1084" spans="1:33">
      <c r="A1084">
        <f>IF('Raw DataSet'!I1084="","Unknown",'Raw DataSet'!I1084)</f>
        <v>1673</v>
      </c>
      <c r="B1084" s="3" t="str">
        <f>IF('Raw DataSet'!H1084="", "Unknown", 'Raw DataSet'!H1084)</f>
        <v>STAFF-1083</v>
      </c>
      <c r="C1084" t="str">
        <f>IF('Raw DataSet'!J1084="","Unknow",'Raw DataSet'!J1084)</f>
        <v>Female</v>
      </c>
      <c r="D1084" t="str">
        <f>IF('Raw DataSet'!G1084="","Unknown",'Raw DataSet'!G1084)</f>
        <v>Life Sciences</v>
      </c>
      <c r="E1084" t="str">
        <f>IF('Raw DataSet'!R1084="","Unknown",'Raw DataSet'!R1084)</f>
        <v>Master's Degree</v>
      </c>
      <c r="F1084" t="str">
        <f>IF('Raw DataSet'!L1084="","Unknown",'Raw DataSet'!L1084)</f>
        <v>Married</v>
      </c>
      <c r="G1084">
        <f>IF('Raw DataSet'!P1084="","Unknown",'Raw DataSet'!P1084)</f>
        <v>31</v>
      </c>
      <c r="H1084" s="3" t="str" cm="1">
        <f t="array" ref="H1084">_xlfn.IFS(G1084&lt;24, "Under 25",G1084&lt;35, "25-34",G1084&lt;45, "35-44",G1084&lt;55, "45-54",TRUE, "Over 55")</f>
        <v>25-34</v>
      </c>
      <c r="I1084" t="str">
        <f>IF('Raw DataSet'!F1084="","Unknown",'Raw DataSet'!F1084)</f>
        <v>Sales</v>
      </c>
      <c r="J1084" t="str">
        <f>IF('Raw DataSet'!K1084="","Unknown",'Raw DataSet'!K1084)</f>
        <v>Sales Executive</v>
      </c>
      <c r="K1084">
        <f>IF('Raw DataSet'!Q1084="","Unknown",'Raw DataSet'!Q1084)</f>
        <v>5</v>
      </c>
      <c r="L1084" t="str" cm="1">
        <f t="array" ref="L1084">_xlfn.IFS(K1084&lt;10,"0-9",K1084&lt;20,"10-19",TRUE,"20+")</f>
        <v>0-9</v>
      </c>
      <c r="M1084" s="3" t="str">
        <f>'Raw DataSet'!A1084</f>
        <v>No</v>
      </c>
      <c r="N1084">
        <f t="shared" si="32"/>
        <v>0</v>
      </c>
      <c r="O1084">
        <f>IF('Raw DataSet'!W1084="","Unknown",'Raw DataSet'!W1084)</f>
        <v>53600</v>
      </c>
      <c r="P1084" t="str">
        <f t="shared" si="33"/>
        <v>Medium</v>
      </c>
      <c r="Q1084" s="3" t="str">
        <f>IF('Raw DataSet'!M1084="","Unknown",'Raw DataSet'!M1084)</f>
        <v>No</v>
      </c>
      <c r="R1084">
        <f>IF('Raw DataSet'!T1084="","Unknown",'Raw DataSet'!T1084)</f>
        <v>1</v>
      </c>
      <c r="S1084">
        <f>IF('Raw DataSet'!Y1084="","Unknown",'Raw DataSet'!Y1084)</f>
        <v>3</v>
      </c>
      <c r="T1084">
        <f>IF('Raw DataSet'!Z1084="","Unknown",'Raw DataSet'!Z1084)</f>
        <v>2</v>
      </c>
      <c r="U1084">
        <f>IF('Raw DataSet'!AA1084="","Unknown",'Raw DataSet'!AA1084)</f>
        <v>4</v>
      </c>
      <c r="V1084">
        <f>IF('Raw DataSet'!AB1084="","Unknown",'Raw DataSet'!AB1084)</f>
        <v>1</v>
      </c>
      <c r="W1084">
        <f>IF('Raw DataSet'!AC1084="","Unknown",'Raw DataSet'!AC1084)</f>
        <v>11</v>
      </c>
      <c r="X1084" s="3" t="str" cm="1">
        <f t="array" ref="X1084">_xlfn.IFS(W1084&lt;15,"Under 15", W1084&lt;20,"15-19", TRUE,"Over 20")</f>
        <v>Under 15</v>
      </c>
      <c r="Y1084">
        <f>IF('Raw DataSet'!AD1084="","Unknown",'Raw DataSet'!AD1084)</f>
        <v>3</v>
      </c>
      <c r="Z1084">
        <f>IF('Raw DataSet'!AE1084="","Unknown",'Raw DataSet'!AE1084)</f>
        <v>1</v>
      </c>
      <c r="AA1084">
        <f>IF('Raw DataSet'!AF1084="","Unknown",'Raw DataSet'!AF1084)</f>
        <v>2</v>
      </c>
      <c r="AB1084">
        <f>IF('Raw DataSet'!AG1084="","Unknown",'Raw DataSet'!AG1084)</f>
        <v>10</v>
      </c>
      <c r="AC1084">
        <f>IF('Raw DataSet'!AH1084="","Unknown",'Raw DataSet'!AH1084)</f>
        <v>3</v>
      </c>
      <c r="AD1084">
        <f>IF('Raw DataSet'!AI1084="","Unknown",'Raw DataSet'!AI1084)</f>
        <v>10</v>
      </c>
      <c r="AE1084">
        <f>IF('Raw DataSet'!AJ1084="","Unknown",'Raw DataSet'!AJ1084)</f>
        <v>0</v>
      </c>
      <c r="AF1084">
        <f>IF('Raw DataSet'!AK1084="","Unknown",'Raw DataSet'!AK1084)</f>
        <v>0</v>
      </c>
      <c r="AG1084">
        <f>IF('Raw DataSet'!AL1084="","Unknown",'Raw DataSet'!AL1084)</f>
        <v>2</v>
      </c>
    </row>
    <row r="1085" spans="1:33">
      <c r="A1085">
        <f>IF('Raw DataSet'!I1085="","Unknown",'Raw DataSet'!I1085)</f>
        <v>1436</v>
      </c>
      <c r="B1085" s="3" t="str">
        <f>IF('Raw DataSet'!H1085="", "Unknown", 'Raw DataSet'!H1085)</f>
        <v>STAFF-1084</v>
      </c>
      <c r="C1085" t="str">
        <f>IF('Raw DataSet'!J1085="","Unknow",'Raw DataSet'!J1085)</f>
        <v>Female</v>
      </c>
      <c r="D1085" t="str">
        <f>IF('Raw DataSet'!G1085="","Unknown",'Raw DataSet'!G1085)</f>
        <v>Marketing</v>
      </c>
      <c r="E1085" t="str">
        <f>IF('Raw DataSet'!R1085="","Unknown",'Raw DataSet'!R1085)</f>
        <v>Master's Degree</v>
      </c>
      <c r="F1085" t="str">
        <f>IF('Raw DataSet'!L1085="","Unknown",'Raw DataSet'!L1085)</f>
        <v>Married</v>
      </c>
      <c r="G1085">
        <f>IF('Raw DataSet'!P1085="","Unknown",'Raw DataSet'!P1085)</f>
        <v>36</v>
      </c>
      <c r="H1085" s="3" t="str" cm="1">
        <f t="array" ref="H1085">_xlfn.IFS(G1085&lt;24, "Under 25",G1085&lt;35, "25-34",G1085&lt;45, "35-44",G1085&lt;55, "45-54",TRUE, "Over 55")</f>
        <v>35-44</v>
      </c>
      <c r="I1085" t="str">
        <f>IF('Raw DataSet'!F1085="","Unknown",'Raw DataSet'!F1085)</f>
        <v>Sales</v>
      </c>
      <c r="J1085" t="str">
        <f>IF('Raw DataSet'!K1085="","Unknown",'Raw DataSet'!K1085)</f>
        <v>Sales Executive</v>
      </c>
      <c r="K1085">
        <f>IF('Raw DataSet'!Q1085="","Unknown",'Raw DataSet'!Q1085)</f>
        <v>16</v>
      </c>
      <c r="L1085" t="str" cm="1">
        <f t="array" ref="L1085">_xlfn.IFS(K1085&lt;10,"0-9",K1085&lt;20,"10-19",TRUE,"20+")</f>
        <v>10-19</v>
      </c>
      <c r="M1085" s="3" t="str">
        <f>'Raw DataSet'!A1085</f>
        <v>No</v>
      </c>
      <c r="N1085">
        <f t="shared" si="32"/>
        <v>0</v>
      </c>
      <c r="O1085">
        <f>IF('Raw DataSet'!W1085="","Unknown",'Raw DataSet'!W1085)</f>
        <v>78400</v>
      </c>
      <c r="P1085" t="str">
        <f t="shared" si="33"/>
        <v>High</v>
      </c>
      <c r="Q1085" s="3" t="str">
        <f>IF('Raw DataSet'!M1085="","Unknown",'Raw DataSet'!M1085)</f>
        <v>No</v>
      </c>
      <c r="R1085">
        <f>IF('Raw DataSet'!T1085="","Unknown",'Raw DataSet'!T1085)</f>
        <v>3</v>
      </c>
      <c r="S1085">
        <f>IF('Raw DataSet'!Y1085="","Unknown",'Raw DataSet'!Y1085)</f>
        <v>2</v>
      </c>
      <c r="T1085">
        <f>IF('Raw DataSet'!Z1085="","Unknown",'Raw DataSet'!Z1085)</f>
        <v>2</v>
      </c>
      <c r="U1085">
        <f>IF('Raw DataSet'!AA1085="","Unknown",'Raw DataSet'!AA1085)</f>
        <v>1</v>
      </c>
      <c r="V1085">
        <f>IF('Raw DataSet'!AB1085="","Unknown",'Raw DataSet'!AB1085)</f>
        <v>4</v>
      </c>
      <c r="W1085">
        <f>IF('Raw DataSet'!AC1085="","Unknown",'Raw DataSet'!AC1085)</f>
        <v>13</v>
      </c>
      <c r="X1085" s="3" t="str" cm="1">
        <f t="array" ref="X1085">_xlfn.IFS(W1085&lt;15,"Under 15", W1085&lt;20,"15-19", TRUE,"Over 20")</f>
        <v>Under 15</v>
      </c>
      <c r="Y1085">
        <f>IF('Raw DataSet'!AD1085="","Unknown",'Raw DataSet'!AD1085)</f>
        <v>3</v>
      </c>
      <c r="Z1085">
        <f>IF('Raw DataSet'!AE1085="","Unknown",'Raw DataSet'!AE1085)</f>
        <v>1</v>
      </c>
      <c r="AA1085">
        <f>IF('Raw DataSet'!AF1085="","Unknown",'Raw DataSet'!AF1085)</f>
        <v>2</v>
      </c>
      <c r="AB1085">
        <f>IF('Raw DataSet'!AG1085="","Unknown",'Raw DataSet'!AG1085)</f>
        <v>11</v>
      </c>
      <c r="AC1085">
        <f>IF('Raw DataSet'!AH1085="","Unknown",'Raw DataSet'!AH1085)</f>
        <v>2</v>
      </c>
      <c r="AD1085">
        <f>IF('Raw DataSet'!AI1085="","Unknown",'Raw DataSet'!AI1085)</f>
        <v>3</v>
      </c>
      <c r="AE1085">
        <f>IF('Raw DataSet'!AJ1085="","Unknown",'Raw DataSet'!AJ1085)</f>
        <v>2</v>
      </c>
      <c r="AF1085">
        <f>IF('Raw DataSet'!AK1085="","Unknown",'Raw DataSet'!AK1085)</f>
        <v>0</v>
      </c>
      <c r="AG1085">
        <f>IF('Raw DataSet'!AL1085="","Unknown",'Raw DataSet'!AL1085)</f>
        <v>2</v>
      </c>
    </row>
    <row r="1086" spans="1:33">
      <c r="A1086">
        <f>IF('Raw DataSet'!I1086="","Unknown",'Raw DataSet'!I1086)</f>
        <v>2016</v>
      </c>
      <c r="B1086" s="3" t="str">
        <f>IF('Raw DataSet'!H1086="", "Unknown", 'Raw DataSet'!H1086)</f>
        <v>STAFF-1085</v>
      </c>
      <c r="C1086" t="str">
        <f>IF('Raw DataSet'!J1086="","Unknow",'Raw DataSet'!J1086)</f>
        <v>Female</v>
      </c>
      <c r="D1086" t="str">
        <f>IF('Raw DataSet'!G1086="","Unknown",'Raw DataSet'!G1086)</f>
        <v>Marketing</v>
      </c>
      <c r="E1086" t="str">
        <f>IF('Raw DataSet'!R1086="","Unknown",'Raw DataSet'!R1086)</f>
        <v>Master's Degree</v>
      </c>
      <c r="F1086" t="str">
        <f>IF('Raw DataSet'!L1086="","Unknown",'Raw DataSet'!L1086)</f>
        <v>Married</v>
      </c>
      <c r="G1086">
        <f>IF('Raw DataSet'!P1086="","Unknown",'Raw DataSet'!P1086)</f>
        <v>32</v>
      </c>
      <c r="H1086" s="3" t="str" cm="1">
        <f t="array" ref="H1086">_xlfn.IFS(G1086&lt;24, "Under 25",G1086&lt;35, "25-34",G1086&lt;45, "35-44",G1086&lt;55, "45-54",TRUE, "Over 55")</f>
        <v>25-34</v>
      </c>
      <c r="I1086" t="str">
        <f>IF('Raw DataSet'!F1086="","Unknown",'Raw DataSet'!F1086)</f>
        <v>Sales</v>
      </c>
      <c r="J1086" t="str">
        <f>IF('Raw DataSet'!K1086="","Unknown",'Raw DataSet'!K1086)</f>
        <v>Sales Executive</v>
      </c>
      <c r="K1086">
        <f>IF('Raw DataSet'!Q1086="","Unknown",'Raw DataSet'!Q1086)</f>
        <v>1</v>
      </c>
      <c r="L1086" t="str" cm="1">
        <f t="array" ref="L1086">_xlfn.IFS(K1086&lt;10,"0-9",K1086&lt;20,"10-19",TRUE,"20+")</f>
        <v>0-9</v>
      </c>
      <c r="M1086" s="3" t="str">
        <f>'Raw DataSet'!A1086</f>
        <v>No</v>
      </c>
      <c r="N1086">
        <f t="shared" si="32"/>
        <v>0</v>
      </c>
      <c r="O1086">
        <f>IF('Raw DataSet'!W1086="","Unknown",'Raw DataSet'!W1086)</f>
        <v>38400</v>
      </c>
      <c r="P1086" t="str">
        <f t="shared" si="33"/>
        <v>Low</v>
      </c>
      <c r="Q1086" s="3" t="str">
        <f>IF('Raw DataSet'!M1086="","Unknown",'Raw DataSet'!M1086)</f>
        <v>No</v>
      </c>
      <c r="R1086">
        <f>IF('Raw DataSet'!T1086="","Unknown",'Raw DataSet'!T1086)</f>
        <v>3</v>
      </c>
      <c r="S1086">
        <f>IF('Raw DataSet'!Y1086="","Unknown",'Raw DataSet'!Y1086)</f>
        <v>3</v>
      </c>
      <c r="T1086">
        <f>IF('Raw DataSet'!Z1086="","Unknown",'Raw DataSet'!Z1086)</f>
        <v>3</v>
      </c>
      <c r="U1086">
        <f>IF('Raw DataSet'!AA1086="","Unknown",'Raw DataSet'!AA1086)</f>
        <v>4</v>
      </c>
      <c r="V1086">
        <f>IF('Raw DataSet'!AB1086="","Unknown",'Raw DataSet'!AB1086)</f>
        <v>1</v>
      </c>
      <c r="W1086">
        <f>IF('Raw DataSet'!AC1086="","Unknown",'Raw DataSet'!AC1086)</f>
        <v>19</v>
      </c>
      <c r="X1086" s="3" t="str" cm="1">
        <f t="array" ref="X1086">_xlfn.IFS(W1086&lt;15,"Under 15", W1086&lt;20,"15-19", TRUE,"Over 20")</f>
        <v>15-19</v>
      </c>
      <c r="Y1086">
        <f>IF('Raw DataSet'!AD1086="","Unknown",'Raw DataSet'!AD1086)</f>
        <v>3</v>
      </c>
      <c r="Z1086">
        <f>IF('Raw DataSet'!AE1086="","Unknown",'Raw DataSet'!AE1086)</f>
        <v>3</v>
      </c>
      <c r="AA1086">
        <f>IF('Raw DataSet'!AF1086="","Unknown",'Raw DataSet'!AF1086)</f>
        <v>2</v>
      </c>
      <c r="AB1086">
        <f>IF('Raw DataSet'!AG1086="","Unknown",'Raw DataSet'!AG1086)</f>
        <v>14</v>
      </c>
      <c r="AC1086">
        <f>IF('Raw DataSet'!AH1086="","Unknown",'Raw DataSet'!AH1086)</f>
        <v>3</v>
      </c>
      <c r="AD1086">
        <f>IF('Raw DataSet'!AI1086="","Unknown",'Raw DataSet'!AI1086)</f>
        <v>14</v>
      </c>
      <c r="AE1086">
        <f>IF('Raw DataSet'!AJ1086="","Unknown",'Raw DataSet'!AJ1086)</f>
        <v>10</v>
      </c>
      <c r="AF1086">
        <f>IF('Raw DataSet'!AK1086="","Unknown",'Raw DataSet'!AK1086)</f>
        <v>5</v>
      </c>
      <c r="AG1086">
        <f>IF('Raw DataSet'!AL1086="","Unknown",'Raw DataSet'!AL1086)</f>
        <v>7</v>
      </c>
    </row>
    <row r="1087" spans="1:33">
      <c r="A1087">
        <f>IF('Raw DataSet'!I1087="","Unknown",'Raw DataSet'!I1087)</f>
        <v>1898</v>
      </c>
      <c r="B1087" s="3" t="str">
        <f>IF('Raw DataSet'!H1087="", "Unknown", 'Raw DataSet'!H1087)</f>
        <v>STAFF-1086</v>
      </c>
      <c r="C1087" t="str">
        <f>IF('Raw DataSet'!J1087="","Unknow",'Raw DataSet'!J1087)</f>
        <v>Female</v>
      </c>
      <c r="D1087" t="str">
        <f>IF('Raw DataSet'!G1087="","Unknown",'Raw DataSet'!G1087)</f>
        <v>Medical</v>
      </c>
      <c r="E1087" t="str">
        <f>IF('Raw DataSet'!R1087="","Unknown",'Raw DataSet'!R1087)</f>
        <v>Associates Degree</v>
      </c>
      <c r="F1087" t="str">
        <f>IF('Raw DataSet'!L1087="","Unknown",'Raw DataSet'!L1087)</f>
        <v>Single</v>
      </c>
      <c r="G1087">
        <f>IF('Raw DataSet'!P1087="","Unknown",'Raw DataSet'!P1087)</f>
        <v>27</v>
      </c>
      <c r="H1087" s="3" t="str" cm="1">
        <f t="array" ref="H1087">_xlfn.IFS(G1087&lt;24, "Under 25",G1087&lt;35, "25-34",G1087&lt;45, "35-44",G1087&lt;55, "45-54",TRUE, "Over 55")</f>
        <v>25-34</v>
      </c>
      <c r="I1087" t="str">
        <f>IF('Raw DataSet'!F1087="","Unknown",'Raw DataSet'!F1087)</f>
        <v>Sales</v>
      </c>
      <c r="J1087" t="str">
        <f>IF('Raw DataSet'!K1087="","Unknown",'Raw DataSet'!K1087)</f>
        <v>Sales Executive</v>
      </c>
      <c r="K1087">
        <f>IF('Raw DataSet'!Q1087="","Unknown",'Raw DataSet'!Q1087)</f>
        <v>2</v>
      </c>
      <c r="L1087" t="str" cm="1">
        <f t="array" ref="L1087">_xlfn.IFS(K1087&lt;10,"0-9",K1087&lt;20,"10-19",TRUE,"20+")</f>
        <v>0-9</v>
      </c>
      <c r="M1087" s="3" t="str">
        <f>'Raw DataSet'!A1087</f>
        <v>No</v>
      </c>
      <c r="N1087">
        <f t="shared" si="32"/>
        <v>0</v>
      </c>
      <c r="O1087">
        <f>IF('Raw DataSet'!W1087="","Unknown",'Raw DataSet'!W1087)</f>
        <v>71200</v>
      </c>
      <c r="P1087" t="str">
        <f t="shared" si="33"/>
        <v>High</v>
      </c>
      <c r="Q1087" s="3" t="str">
        <f>IF('Raw DataSet'!M1087="","Unknown",'Raw DataSet'!M1087)</f>
        <v>No</v>
      </c>
      <c r="R1087">
        <f>IF('Raw DataSet'!T1087="","Unknown",'Raw DataSet'!T1087)</f>
        <v>1</v>
      </c>
      <c r="S1087">
        <f>IF('Raw DataSet'!Y1087="","Unknown",'Raw DataSet'!Y1087)</f>
        <v>4</v>
      </c>
      <c r="T1087">
        <f>IF('Raw DataSet'!Z1087="","Unknown",'Raw DataSet'!Z1087)</f>
        <v>2</v>
      </c>
      <c r="U1087">
        <f>IF('Raw DataSet'!AA1087="","Unknown",'Raw DataSet'!AA1087)</f>
        <v>3</v>
      </c>
      <c r="V1087">
        <f>IF('Raw DataSet'!AB1087="","Unknown",'Raw DataSet'!AB1087)</f>
        <v>0</v>
      </c>
      <c r="W1087">
        <f>IF('Raw DataSet'!AC1087="","Unknown",'Raw DataSet'!AC1087)</f>
        <v>14</v>
      </c>
      <c r="X1087" s="3" t="str" cm="1">
        <f t="array" ref="X1087">_xlfn.IFS(W1087&lt;15,"Under 15", W1087&lt;20,"15-19", TRUE,"Over 20")</f>
        <v>Under 15</v>
      </c>
      <c r="Y1087">
        <f>IF('Raw DataSet'!AD1087="","Unknown",'Raw DataSet'!AD1087)</f>
        <v>3</v>
      </c>
      <c r="Z1087">
        <f>IF('Raw DataSet'!AE1087="","Unknown",'Raw DataSet'!AE1087)</f>
        <v>2</v>
      </c>
      <c r="AA1087">
        <f>IF('Raw DataSet'!AF1087="","Unknown",'Raw DataSet'!AF1087)</f>
        <v>0</v>
      </c>
      <c r="AB1087">
        <f>IF('Raw DataSet'!AG1087="","Unknown",'Raw DataSet'!AG1087)</f>
        <v>9</v>
      </c>
      <c r="AC1087">
        <f>IF('Raw DataSet'!AH1087="","Unknown",'Raw DataSet'!AH1087)</f>
        <v>2</v>
      </c>
      <c r="AD1087">
        <f>IF('Raw DataSet'!AI1087="","Unknown",'Raw DataSet'!AI1087)</f>
        <v>8</v>
      </c>
      <c r="AE1087">
        <f>IF('Raw DataSet'!AJ1087="","Unknown",'Raw DataSet'!AJ1087)</f>
        <v>7</v>
      </c>
      <c r="AF1087">
        <f>IF('Raw DataSet'!AK1087="","Unknown",'Raw DataSet'!AK1087)</f>
        <v>0</v>
      </c>
      <c r="AG1087">
        <f>IF('Raw DataSet'!AL1087="","Unknown",'Raw DataSet'!AL1087)</f>
        <v>7</v>
      </c>
    </row>
    <row r="1088" spans="1:33">
      <c r="A1088">
        <f>IF('Raw DataSet'!I1088="","Unknown",'Raw DataSet'!I1088)</f>
        <v>1583</v>
      </c>
      <c r="B1088" s="3" t="str">
        <f>IF('Raw DataSet'!H1088="", "Unknown", 'Raw DataSet'!H1088)</f>
        <v>STAFF-1087</v>
      </c>
      <c r="C1088" t="str">
        <f>IF('Raw DataSet'!J1088="","Unknow",'Raw DataSet'!J1088)</f>
        <v>Female</v>
      </c>
      <c r="D1088" t="str">
        <f>IF('Raw DataSet'!G1088="","Unknown",'Raw DataSet'!G1088)</f>
        <v>Life Sciences</v>
      </c>
      <c r="E1088" t="str">
        <f>IF('Raw DataSet'!R1088="","Unknown",'Raw DataSet'!R1088)</f>
        <v>Bachelor's Degree</v>
      </c>
      <c r="F1088" t="str">
        <f>IF('Raw DataSet'!L1088="","Unknown",'Raw DataSet'!L1088)</f>
        <v>Single</v>
      </c>
      <c r="G1088">
        <f>IF('Raw DataSet'!P1088="","Unknown",'Raw DataSet'!P1088)</f>
        <v>38</v>
      </c>
      <c r="H1088" s="3" t="str" cm="1">
        <f t="array" ref="H1088">_xlfn.IFS(G1088&lt;24, "Under 25",G1088&lt;35, "25-34",G1088&lt;45, "35-44",G1088&lt;55, "45-54",TRUE, "Over 55")</f>
        <v>35-44</v>
      </c>
      <c r="I1088" t="str">
        <f>IF('Raw DataSet'!F1088="","Unknown",'Raw DataSet'!F1088)</f>
        <v>Sales</v>
      </c>
      <c r="J1088" t="str">
        <f>IF('Raw DataSet'!K1088="","Unknown",'Raw DataSet'!K1088)</f>
        <v>Sales Executive</v>
      </c>
      <c r="K1088">
        <f>IF('Raw DataSet'!Q1088="","Unknown",'Raw DataSet'!Q1088)</f>
        <v>16</v>
      </c>
      <c r="L1088" t="str" cm="1">
        <f t="array" ref="L1088">_xlfn.IFS(K1088&lt;10,"0-9",K1088&lt;20,"10-19",TRUE,"20+")</f>
        <v>10-19</v>
      </c>
      <c r="M1088" s="3" t="str">
        <f>'Raw DataSet'!A1088</f>
        <v>No</v>
      </c>
      <c r="N1088">
        <f t="shared" si="32"/>
        <v>0</v>
      </c>
      <c r="O1088">
        <f>IF('Raw DataSet'!W1088="","Unknown",'Raw DataSet'!W1088)</f>
        <v>72000</v>
      </c>
      <c r="P1088" t="str">
        <f t="shared" si="33"/>
        <v>High</v>
      </c>
      <c r="Q1088" s="3" t="str">
        <f>IF('Raw DataSet'!M1088="","Unknown",'Raw DataSet'!M1088)</f>
        <v>No</v>
      </c>
      <c r="R1088">
        <f>IF('Raw DataSet'!T1088="","Unknown",'Raw DataSet'!T1088)</f>
        <v>2</v>
      </c>
      <c r="S1088">
        <f>IF('Raw DataSet'!Y1088="","Unknown",'Raw DataSet'!Y1088)</f>
        <v>3</v>
      </c>
      <c r="T1088">
        <f>IF('Raw DataSet'!Z1088="","Unknown",'Raw DataSet'!Z1088)</f>
        <v>2</v>
      </c>
      <c r="U1088">
        <f>IF('Raw DataSet'!AA1088="","Unknown",'Raw DataSet'!AA1088)</f>
        <v>2</v>
      </c>
      <c r="V1088">
        <f>IF('Raw DataSet'!AB1088="","Unknown",'Raw DataSet'!AB1088)</f>
        <v>2</v>
      </c>
      <c r="W1088">
        <f>IF('Raw DataSet'!AC1088="","Unknown",'Raw DataSet'!AC1088)</f>
        <v>12</v>
      </c>
      <c r="X1088" s="3" t="str" cm="1">
        <f t="array" ref="X1088">_xlfn.IFS(W1088&lt;15,"Under 15", W1088&lt;20,"15-19", TRUE,"Over 20")</f>
        <v>Under 15</v>
      </c>
      <c r="Y1088">
        <f>IF('Raw DataSet'!AD1088="","Unknown",'Raw DataSet'!AD1088)</f>
        <v>3</v>
      </c>
      <c r="Z1088">
        <f>IF('Raw DataSet'!AE1088="","Unknown",'Raw DataSet'!AE1088)</f>
        <v>2</v>
      </c>
      <c r="AA1088">
        <f>IF('Raw DataSet'!AF1088="","Unknown",'Raw DataSet'!AF1088)</f>
        <v>0</v>
      </c>
      <c r="AB1088">
        <f>IF('Raw DataSet'!AG1088="","Unknown",'Raw DataSet'!AG1088)</f>
        <v>8</v>
      </c>
      <c r="AC1088">
        <f>IF('Raw DataSet'!AH1088="","Unknown",'Raw DataSet'!AH1088)</f>
        <v>4</v>
      </c>
      <c r="AD1088">
        <f>IF('Raw DataSet'!AI1088="","Unknown",'Raw DataSet'!AI1088)</f>
        <v>3</v>
      </c>
      <c r="AE1088">
        <f>IF('Raw DataSet'!AJ1088="","Unknown",'Raw DataSet'!AJ1088)</f>
        <v>2</v>
      </c>
      <c r="AF1088">
        <f>IF('Raw DataSet'!AK1088="","Unknown",'Raw DataSet'!AK1088)</f>
        <v>1</v>
      </c>
      <c r="AG1088">
        <f>IF('Raw DataSet'!AL1088="","Unknown",'Raw DataSet'!AL1088)</f>
        <v>2</v>
      </c>
    </row>
    <row r="1089" spans="1:33">
      <c r="A1089">
        <f>IF('Raw DataSet'!I1089="","Unknown",'Raw DataSet'!I1089)</f>
        <v>1585</v>
      </c>
      <c r="B1089" s="3" t="str">
        <f>IF('Raw DataSet'!H1089="", "Unknown", 'Raw DataSet'!H1089)</f>
        <v>STAFF-1088</v>
      </c>
      <c r="C1089" t="str">
        <f>IF('Raw DataSet'!J1089="","Unknow",'Raw DataSet'!J1089)</f>
        <v>Female</v>
      </c>
      <c r="D1089" t="str">
        <f>IF('Raw DataSet'!G1089="","Unknown",'Raw DataSet'!G1089)</f>
        <v>Life Sciences</v>
      </c>
      <c r="E1089" t="str">
        <f>IF('Raw DataSet'!R1089="","Unknown",'Raw DataSet'!R1089)</f>
        <v>Master's Degree</v>
      </c>
      <c r="F1089" t="str">
        <f>IF('Raw DataSet'!L1089="","Unknown",'Raw DataSet'!L1089)</f>
        <v>Single</v>
      </c>
      <c r="G1089">
        <f>IF('Raw DataSet'!P1089="","Unknown",'Raw DataSet'!P1089)</f>
        <v>36</v>
      </c>
      <c r="H1089" s="3" t="str" cm="1">
        <f t="array" ref="H1089">_xlfn.IFS(G1089&lt;24, "Under 25",G1089&lt;35, "25-34",G1089&lt;45, "35-44",G1089&lt;55, "45-54",TRUE, "Over 55")</f>
        <v>35-44</v>
      </c>
      <c r="I1089" t="str">
        <f>IF('Raw DataSet'!F1089="","Unknown",'Raw DataSet'!F1089)</f>
        <v>Sales</v>
      </c>
      <c r="J1089" t="str">
        <f>IF('Raw DataSet'!K1089="","Unknown",'Raw DataSet'!K1089)</f>
        <v>Sales Executive</v>
      </c>
      <c r="K1089">
        <f>IF('Raw DataSet'!Q1089="","Unknown",'Raw DataSet'!Q1089)</f>
        <v>1</v>
      </c>
      <c r="L1089" t="str" cm="1">
        <f t="array" ref="L1089">_xlfn.IFS(K1089&lt;10,"0-9",K1089&lt;20,"10-19",TRUE,"20+")</f>
        <v>0-9</v>
      </c>
      <c r="M1089" s="3" t="str">
        <f>'Raw DataSet'!A1089</f>
        <v>No</v>
      </c>
      <c r="N1089">
        <f t="shared" si="32"/>
        <v>0</v>
      </c>
      <c r="O1089">
        <f>IF('Raw DataSet'!W1089="","Unknown",'Raw DataSet'!W1089)</f>
        <v>58400</v>
      </c>
      <c r="P1089" t="str">
        <f t="shared" si="33"/>
        <v>Medium</v>
      </c>
      <c r="Q1089" s="3" t="str">
        <f>IF('Raw DataSet'!M1089="","Unknown",'Raw DataSet'!M1089)</f>
        <v>No</v>
      </c>
      <c r="R1089">
        <f>IF('Raw DataSet'!T1089="","Unknown",'Raw DataSet'!T1089)</f>
        <v>2</v>
      </c>
      <c r="S1089">
        <f>IF('Raw DataSet'!Y1089="","Unknown",'Raw DataSet'!Y1089)</f>
        <v>3</v>
      </c>
      <c r="T1089">
        <f>IF('Raw DataSet'!Z1089="","Unknown",'Raw DataSet'!Z1089)</f>
        <v>2</v>
      </c>
      <c r="U1089">
        <f>IF('Raw DataSet'!AA1089="","Unknown",'Raw DataSet'!AA1089)</f>
        <v>3</v>
      </c>
      <c r="V1089">
        <f>IF('Raw DataSet'!AB1089="","Unknown",'Raw DataSet'!AB1089)</f>
        <v>6</v>
      </c>
      <c r="W1089">
        <f>IF('Raw DataSet'!AC1089="","Unknown",'Raw DataSet'!AC1089)</f>
        <v>13</v>
      </c>
      <c r="X1089" s="3" t="str" cm="1">
        <f t="array" ref="X1089">_xlfn.IFS(W1089&lt;15,"Under 15", W1089&lt;20,"15-19", TRUE,"Over 20")</f>
        <v>Under 15</v>
      </c>
      <c r="Y1089">
        <f>IF('Raw DataSet'!AD1089="","Unknown",'Raw DataSet'!AD1089)</f>
        <v>3</v>
      </c>
      <c r="Z1089">
        <f>IF('Raw DataSet'!AE1089="","Unknown",'Raw DataSet'!AE1089)</f>
        <v>1</v>
      </c>
      <c r="AA1089">
        <f>IF('Raw DataSet'!AF1089="","Unknown",'Raw DataSet'!AF1089)</f>
        <v>0</v>
      </c>
      <c r="AB1089">
        <f>IF('Raw DataSet'!AG1089="","Unknown",'Raw DataSet'!AG1089)</f>
        <v>15</v>
      </c>
      <c r="AC1089">
        <f>IF('Raw DataSet'!AH1089="","Unknown",'Raw DataSet'!AH1089)</f>
        <v>3</v>
      </c>
      <c r="AD1089">
        <f>IF('Raw DataSet'!AI1089="","Unknown",'Raw DataSet'!AI1089)</f>
        <v>1</v>
      </c>
      <c r="AE1089">
        <f>IF('Raw DataSet'!AJ1089="","Unknown",'Raw DataSet'!AJ1089)</f>
        <v>0</v>
      </c>
      <c r="AF1089">
        <f>IF('Raw DataSet'!AK1089="","Unknown",'Raw DataSet'!AK1089)</f>
        <v>0</v>
      </c>
      <c r="AG1089">
        <f>IF('Raw DataSet'!AL1089="","Unknown",'Raw DataSet'!AL1089)</f>
        <v>0</v>
      </c>
    </row>
    <row r="1090" spans="1:33">
      <c r="A1090">
        <f>IF('Raw DataSet'!I1090="","Unknown",'Raw DataSet'!I1090)</f>
        <v>1657</v>
      </c>
      <c r="B1090" s="3" t="str">
        <f>IF('Raw DataSet'!H1090="", "Unknown", 'Raw DataSet'!H1090)</f>
        <v>STAFF-1089</v>
      </c>
      <c r="C1090" t="str">
        <f>IF('Raw DataSet'!J1090="","Unknow",'Raw DataSet'!J1090)</f>
        <v>Female</v>
      </c>
      <c r="D1090" t="str">
        <f>IF('Raw DataSet'!G1090="","Unknown",'Raw DataSet'!G1090)</f>
        <v>Medical</v>
      </c>
      <c r="E1090" t="str">
        <f>IF('Raw DataSet'!R1090="","Unknown",'Raw DataSet'!R1090)</f>
        <v>Bachelor's Degree</v>
      </c>
      <c r="F1090" t="str">
        <f>IF('Raw DataSet'!L1090="","Unknown",'Raw DataSet'!L1090)</f>
        <v>Single</v>
      </c>
      <c r="G1090">
        <f>IF('Raw DataSet'!P1090="","Unknown",'Raw DataSet'!P1090)</f>
        <v>20</v>
      </c>
      <c r="H1090" s="3" t="str" cm="1">
        <f t="array" ref="H1090">_xlfn.IFS(G1090&lt;24, "Under 25",G1090&lt;35, "25-34",G1090&lt;45, "35-44",G1090&lt;55, "45-54",TRUE, "Over 55")</f>
        <v>Under 25</v>
      </c>
      <c r="I1090" t="str">
        <f>IF('Raw DataSet'!F1090="","Unknown",'Raw DataSet'!F1090)</f>
        <v>Sales</v>
      </c>
      <c r="J1090" t="str">
        <f>IF('Raw DataSet'!K1090="","Unknown",'Raw DataSet'!K1090)</f>
        <v>Sales Representative</v>
      </c>
      <c r="K1090">
        <f>IF('Raw DataSet'!Q1090="","Unknown",'Raw DataSet'!Q1090)</f>
        <v>2</v>
      </c>
      <c r="L1090" t="str" cm="1">
        <f t="array" ref="L1090">_xlfn.IFS(K1090&lt;10,"0-9",K1090&lt;20,"10-19",TRUE,"20+")</f>
        <v>0-9</v>
      </c>
      <c r="M1090" s="3" t="str">
        <f>'Raw DataSet'!A1090</f>
        <v>No</v>
      </c>
      <c r="N1090">
        <f t="shared" ref="N1090:N1153" si="34">IF(M1090="Yes",1,0)</f>
        <v>0</v>
      </c>
      <c r="O1090">
        <f>IF('Raw DataSet'!W1090="","Unknown",'Raw DataSet'!W1090)</f>
        <v>24800</v>
      </c>
      <c r="P1090" t="str">
        <f t="shared" si="33"/>
        <v>Low</v>
      </c>
      <c r="Q1090" s="3" t="str">
        <f>IF('Raw DataSet'!M1090="","Unknown",'Raw DataSet'!M1090)</f>
        <v>No</v>
      </c>
      <c r="R1090">
        <f>IF('Raw DataSet'!T1090="","Unknown",'Raw DataSet'!T1090)</f>
        <v>3</v>
      </c>
      <c r="S1090">
        <f>IF('Raw DataSet'!Y1090="","Unknown",'Raw DataSet'!Y1090)</f>
        <v>3</v>
      </c>
      <c r="T1090">
        <f>IF('Raw DataSet'!Z1090="","Unknown",'Raw DataSet'!Z1090)</f>
        <v>1</v>
      </c>
      <c r="U1090">
        <f>IF('Raw DataSet'!AA1090="","Unknown",'Raw DataSet'!AA1090)</f>
        <v>3</v>
      </c>
      <c r="V1090">
        <f>IF('Raw DataSet'!AB1090="","Unknown",'Raw DataSet'!AB1090)</f>
        <v>1</v>
      </c>
      <c r="W1090">
        <f>IF('Raw DataSet'!AC1090="","Unknown",'Raw DataSet'!AC1090)</f>
        <v>19</v>
      </c>
      <c r="X1090" s="3" t="str" cm="1">
        <f t="array" ref="X1090">_xlfn.IFS(W1090&lt;15,"Under 15", W1090&lt;20,"15-19", TRUE,"Over 20")</f>
        <v>15-19</v>
      </c>
      <c r="Y1090">
        <f>IF('Raw DataSet'!AD1090="","Unknown",'Raw DataSet'!AD1090)</f>
        <v>3</v>
      </c>
      <c r="Z1090">
        <f>IF('Raw DataSet'!AE1090="","Unknown",'Raw DataSet'!AE1090)</f>
        <v>1</v>
      </c>
      <c r="AA1090">
        <f>IF('Raw DataSet'!AF1090="","Unknown",'Raw DataSet'!AF1090)</f>
        <v>0</v>
      </c>
      <c r="AB1090">
        <f>IF('Raw DataSet'!AG1090="","Unknown",'Raw DataSet'!AG1090)</f>
        <v>2</v>
      </c>
      <c r="AC1090">
        <f>IF('Raw DataSet'!AH1090="","Unknown",'Raw DataSet'!AH1090)</f>
        <v>3</v>
      </c>
      <c r="AD1090">
        <f>IF('Raw DataSet'!AI1090="","Unknown",'Raw DataSet'!AI1090)</f>
        <v>2</v>
      </c>
      <c r="AE1090">
        <f>IF('Raw DataSet'!AJ1090="","Unknown",'Raw DataSet'!AJ1090)</f>
        <v>2</v>
      </c>
      <c r="AF1090">
        <f>IF('Raw DataSet'!AK1090="","Unknown",'Raw DataSet'!AK1090)</f>
        <v>2</v>
      </c>
      <c r="AG1090">
        <f>IF('Raw DataSet'!AL1090="","Unknown",'Raw DataSet'!AL1090)</f>
        <v>2</v>
      </c>
    </row>
    <row r="1091" spans="1:33">
      <c r="A1091">
        <f>IF('Raw DataSet'!I1091="","Unknown",'Raw DataSet'!I1091)</f>
        <v>1710</v>
      </c>
      <c r="B1091" s="3" t="str">
        <f>IF('Raw DataSet'!H1091="", "Unknown", 'Raw DataSet'!H1091)</f>
        <v>STAFF-1090</v>
      </c>
      <c r="C1091" t="str">
        <f>IF('Raw DataSet'!J1091="","Unknow",'Raw DataSet'!J1091)</f>
        <v>Female</v>
      </c>
      <c r="D1091" t="str">
        <f>IF('Raw DataSet'!G1091="","Unknown",'Raw DataSet'!G1091)</f>
        <v>Life Sciences</v>
      </c>
      <c r="E1091" t="str">
        <f>IF('Raw DataSet'!R1091="","Unknown",'Raw DataSet'!R1091)</f>
        <v>Master's Degree</v>
      </c>
      <c r="F1091" t="str">
        <f>IF('Raw DataSet'!L1091="","Unknown",'Raw DataSet'!L1091)</f>
        <v>Single</v>
      </c>
      <c r="G1091">
        <f>IF('Raw DataSet'!P1091="","Unknown",'Raw DataSet'!P1091)</f>
        <v>36</v>
      </c>
      <c r="H1091" s="3" t="str" cm="1">
        <f t="array" ref="H1091">_xlfn.IFS(G1091&lt;24, "Under 25",G1091&lt;35, "25-34",G1091&lt;45, "35-44",G1091&lt;55, "45-54",TRUE, "Over 55")</f>
        <v>35-44</v>
      </c>
      <c r="I1091" t="str">
        <f>IF('Raw DataSet'!F1091="","Unknown",'Raw DataSet'!F1091)</f>
        <v>Sales</v>
      </c>
      <c r="J1091" t="str">
        <f>IF('Raw DataSet'!K1091="","Unknown",'Raw DataSet'!K1091)</f>
        <v>Sales Representative</v>
      </c>
      <c r="K1091">
        <f>IF('Raw DataSet'!Q1091="","Unknown",'Raw DataSet'!Q1091)</f>
        <v>2</v>
      </c>
      <c r="L1091" t="str" cm="1">
        <f t="array" ref="L1091">_xlfn.IFS(K1091&lt;10,"0-9",K1091&lt;20,"10-19",TRUE,"20+")</f>
        <v>0-9</v>
      </c>
      <c r="M1091" s="3" t="str">
        <f>'Raw DataSet'!A1091</f>
        <v>No</v>
      </c>
      <c r="N1091">
        <f t="shared" si="34"/>
        <v>0</v>
      </c>
      <c r="O1091">
        <f>IF('Raw DataSet'!W1091="","Unknown",'Raw DataSet'!W1091)</f>
        <v>40800</v>
      </c>
      <c r="P1091" t="str">
        <f t="shared" ref="P1091:P1154" si="35">IF(O1091 &lt;= QUARTILE($O:$O, 1), "Low",
    IF(O1091 &lt;= QUARTILE($O:$O, 3), "Medium",
       "High"))</f>
        <v>Medium</v>
      </c>
      <c r="Q1091" s="3" t="str">
        <f>IF('Raw DataSet'!M1091="","Unknown",'Raw DataSet'!M1091)</f>
        <v>No</v>
      </c>
      <c r="R1091">
        <f>IF('Raw DataSet'!T1091="","Unknown",'Raw DataSet'!T1091)</f>
        <v>3</v>
      </c>
      <c r="S1091">
        <f>IF('Raw DataSet'!Y1091="","Unknown",'Raw DataSet'!Y1091)</f>
        <v>3</v>
      </c>
      <c r="T1091">
        <f>IF('Raw DataSet'!Z1091="","Unknown",'Raw DataSet'!Z1091)</f>
        <v>2</v>
      </c>
      <c r="U1091">
        <f>IF('Raw DataSet'!AA1091="","Unknown",'Raw DataSet'!AA1091)</f>
        <v>4</v>
      </c>
      <c r="V1091">
        <f>IF('Raw DataSet'!AB1091="","Unknown",'Raw DataSet'!AB1091)</f>
        <v>3</v>
      </c>
      <c r="W1091">
        <f>IF('Raw DataSet'!AC1091="","Unknown",'Raw DataSet'!AC1091)</f>
        <v>15</v>
      </c>
      <c r="X1091" s="3" t="str" cm="1">
        <f t="array" ref="X1091">_xlfn.IFS(W1091&lt;15,"Under 15", W1091&lt;20,"15-19", TRUE,"Over 20")</f>
        <v>15-19</v>
      </c>
      <c r="Y1091">
        <f>IF('Raw DataSet'!AD1091="","Unknown",'Raw DataSet'!AD1091)</f>
        <v>3</v>
      </c>
      <c r="Z1091">
        <f>IF('Raw DataSet'!AE1091="","Unknown",'Raw DataSet'!AE1091)</f>
        <v>3</v>
      </c>
      <c r="AA1091">
        <f>IF('Raw DataSet'!AF1091="","Unknown",'Raw DataSet'!AF1091)</f>
        <v>0</v>
      </c>
      <c r="AB1091">
        <f>IF('Raw DataSet'!AG1091="","Unknown",'Raw DataSet'!AG1091)</f>
        <v>17</v>
      </c>
      <c r="AC1091">
        <f>IF('Raw DataSet'!AH1091="","Unknown",'Raw DataSet'!AH1091)</f>
        <v>2</v>
      </c>
      <c r="AD1091">
        <f>IF('Raw DataSet'!AI1091="","Unknown",'Raw DataSet'!AI1091)</f>
        <v>13</v>
      </c>
      <c r="AE1091">
        <f>IF('Raw DataSet'!AJ1091="","Unknown",'Raw DataSet'!AJ1091)</f>
        <v>7</v>
      </c>
      <c r="AF1091">
        <f>IF('Raw DataSet'!AK1091="","Unknown",'Raw DataSet'!AK1091)</f>
        <v>6</v>
      </c>
      <c r="AG1091">
        <f>IF('Raw DataSet'!AL1091="","Unknown",'Raw DataSet'!AL1091)</f>
        <v>7</v>
      </c>
    </row>
    <row r="1092" spans="1:33">
      <c r="A1092">
        <f>IF('Raw DataSet'!I1092="","Unknown",'Raw DataSet'!I1092)</f>
        <v>1779</v>
      </c>
      <c r="B1092" s="3" t="str">
        <f>IF('Raw DataSet'!H1092="", "Unknown", 'Raw DataSet'!H1092)</f>
        <v>STAFF-1091</v>
      </c>
      <c r="C1092" t="str">
        <f>IF('Raw DataSet'!J1092="","Unknow",'Raw DataSet'!J1092)</f>
        <v>Female</v>
      </c>
      <c r="D1092" t="str">
        <f>IF('Raw DataSet'!G1092="","Unknown",'Raw DataSet'!G1092)</f>
        <v>Life Sciences</v>
      </c>
      <c r="E1092" t="str">
        <f>IF('Raw DataSet'!R1092="","Unknown",'Raw DataSet'!R1092)</f>
        <v>Associates Degree</v>
      </c>
      <c r="F1092" t="str">
        <f>IF('Raw DataSet'!L1092="","Unknown",'Raw DataSet'!L1092)</f>
        <v>Single</v>
      </c>
      <c r="G1092">
        <f>IF('Raw DataSet'!P1092="","Unknown",'Raw DataSet'!P1092)</f>
        <v>34</v>
      </c>
      <c r="H1092" s="3" t="str" cm="1">
        <f t="array" ref="H1092">_xlfn.IFS(G1092&lt;24, "Under 25",G1092&lt;35, "25-34",G1092&lt;45, "35-44",G1092&lt;55, "45-54",TRUE, "Over 55")</f>
        <v>25-34</v>
      </c>
      <c r="I1092" t="str">
        <f>IF('Raw DataSet'!F1092="","Unknown",'Raw DataSet'!F1092)</f>
        <v>Sales</v>
      </c>
      <c r="J1092" t="str">
        <f>IF('Raw DataSet'!K1092="","Unknown",'Raw DataSet'!K1092)</f>
        <v>Sales Executive</v>
      </c>
      <c r="K1092">
        <f>IF('Raw DataSet'!Q1092="","Unknown",'Raw DataSet'!Q1092)</f>
        <v>3</v>
      </c>
      <c r="L1092" t="str" cm="1">
        <f t="array" ref="L1092">_xlfn.IFS(K1092&lt;10,"0-9",K1092&lt;20,"10-19",TRUE,"20+")</f>
        <v>0-9</v>
      </c>
      <c r="M1092" s="3" t="str">
        <f>'Raw DataSet'!A1092</f>
        <v>No</v>
      </c>
      <c r="N1092">
        <f t="shared" si="34"/>
        <v>0</v>
      </c>
      <c r="O1092">
        <f>IF('Raw DataSet'!W1092="","Unknown",'Raw DataSet'!W1092)</f>
        <v>25600</v>
      </c>
      <c r="P1092" t="str">
        <f t="shared" si="35"/>
        <v>Low</v>
      </c>
      <c r="Q1092" s="3" t="str">
        <f>IF('Raw DataSet'!M1092="","Unknown",'Raw DataSet'!M1092)</f>
        <v>No</v>
      </c>
      <c r="R1092">
        <f>IF('Raw DataSet'!T1092="","Unknown",'Raw DataSet'!T1092)</f>
        <v>4</v>
      </c>
      <c r="S1092">
        <f>IF('Raw DataSet'!Y1092="","Unknown",'Raw DataSet'!Y1092)</f>
        <v>1</v>
      </c>
      <c r="T1092">
        <f>IF('Raw DataSet'!Z1092="","Unknown",'Raw DataSet'!Z1092)</f>
        <v>2</v>
      </c>
      <c r="U1092">
        <f>IF('Raw DataSet'!AA1092="","Unknown",'Raw DataSet'!AA1092)</f>
        <v>4</v>
      </c>
      <c r="V1092">
        <f>IF('Raw DataSet'!AB1092="","Unknown",'Raw DataSet'!AB1092)</f>
        <v>5</v>
      </c>
      <c r="W1092">
        <f>IF('Raw DataSet'!AC1092="","Unknown",'Raw DataSet'!AC1092)</f>
        <v>12</v>
      </c>
      <c r="X1092" s="3" t="str" cm="1">
        <f t="array" ref="X1092">_xlfn.IFS(W1092&lt;15,"Under 15", W1092&lt;20,"15-19", TRUE,"Over 20")</f>
        <v>Under 15</v>
      </c>
      <c r="Y1092">
        <f>IF('Raw DataSet'!AD1092="","Unknown",'Raw DataSet'!AD1092)</f>
        <v>3</v>
      </c>
      <c r="Z1092">
        <f>IF('Raw DataSet'!AE1092="","Unknown",'Raw DataSet'!AE1092)</f>
        <v>1</v>
      </c>
      <c r="AA1092">
        <f>IF('Raw DataSet'!AF1092="","Unknown",'Raw DataSet'!AF1092)</f>
        <v>0</v>
      </c>
      <c r="AB1092">
        <f>IF('Raw DataSet'!AG1092="","Unknown",'Raw DataSet'!AG1092)</f>
        <v>6</v>
      </c>
      <c r="AC1092">
        <f>IF('Raw DataSet'!AH1092="","Unknown",'Raw DataSet'!AH1092)</f>
        <v>3</v>
      </c>
      <c r="AD1092">
        <f>IF('Raw DataSet'!AI1092="","Unknown",'Raw DataSet'!AI1092)</f>
        <v>2</v>
      </c>
      <c r="AE1092">
        <f>IF('Raw DataSet'!AJ1092="","Unknown",'Raw DataSet'!AJ1092)</f>
        <v>2</v>
      </c>
      <c r="AF1092">
        <f>IF('Raw DataSet'!AK1092="","Unknown",'Raw DataSet'!AK1092)</f>
        <v>2</v>
      </c>
      <c r="AG1092">
        <f>IF('Raw DataSet'!AL1092="","Unknown",'Raw DataSet'!AL1092)</f>
        <v>2</v>
      </c>
    </row>
    <row r="1093" spans="1:33">
      <c r="A1093">
        <f>IF('Raw DataSet'!I1093="","Unknown",'Raw DataSet'!I1093)</f>
        <v>2060</v>
      </c>
      <c r="B1093" s="3" t="str">
        <f>IF('Raw DataSet'!H1093="", "Unknown", 'Raw DataSet'!H1093)</f>
        <v>STAFF-1092</v>
      </c>
      <c r="C1093" t="str">
        <f>IF('Raw DataSet'!J1093="","Unknow",'Raw DataSet'!J1093)</f>
        <v>Female</v>
      </c>
      <c r="D1093" t="str">
        <f>IF('Raw DataSet'!G1093="","Unknown",'Raw DataSet'!G1093)</f>
        <v>Other</v>
      </c>
      <c r="E1093" t="str">
        <f>IF('Raw DataSet'!R1093="","Unknown",'Raw DataSet'!R1093)</f>
        <v>Bachelor's Degree</v>
      </c>
      <c r="F1093" t="str">
        <f>IF('Raw DataSet'!L1093="","Unknown",'Raw DataSet'!L1093)</f>
        <v>Single</v>
      </c>
      <c r="G1093">
        <f>IF('Raw DataSet'!P1093="","Unknown",'Raw DataSet'!P1093)</f>
        <v>26</v>
      </c>
      <c r="H1093" s="3" t="str" cm="1">
        <f t="array" ref="H1093">_xlfn.IFS(G1093&lt;24, "Under 25",G1093&lt;35, "25-34",G1093&lt;45, "35-44",G1093&lt;55, "45-54",TRUE, "Over 55")</f>
        <v>25-34</v>
      </c>
      <c r="I1093" t="str">
        <f>IF('Raw DataSet'!F1093="","Unknown",'Raw DataSet'!F1093)</f>
        <v>Sales</v>
      </c>
      <c r="J1093" t="str">
        <f>IF('Raw DataSet'!K1093="","Unknown",'Raw DataSet'!K1093)</f>
        <v>Sales Representative</v>
      </c>
      <c r="K1093">
        <f>IF('Raw DataSet'!Q1093="","Unknown",'Raw DataSet'!Q1093)</f>
        <v>5</v>
      </c>
      <c r="L1093" t="str" cm="1">
        <f t="array" ref="L1093">_xlfn.IFS(K1093&lt;10,"0-9",K1093&lt;20,"10-19",TRUE,"20+")</f>
        <v>0-9</v>
      </c>
      <c r="M1093" s="3" t="str">
        <f>'Raw DataSet'!A1093</f>
        <v>No</v>
      </c>
      <c r="N1093">
        <f t="shared" si="34"/>
        <v>0</v>
      </c>
      <c r="O1093">
        <f>IF('Raw DataSet'!W1093="","Unknown",'Raw DataSet'!W1093)</f>
        <v>24000</v>
      </c>
      <c r="P1093" t="str">
        <f t="shared" si="35"/>
        <v>Low</v>
      </c>
      <c r="Q1093" s="3" t="str">
        <f>IF('Raw DataSet'!M1093="","Unknown",'Raw DataSet'!M1093)</f>
        <v>No</v>
      </c>
      <c r="R1093">
        <f>IF('Raw DataSet'!T1093="","Unknown",'Raw DataSet'!T1093)</f>
        <v>4</v>
      </c>
      <c r="S1093">
        <f>IF('Raw DataSet'!Y1093="","Unknown",'Raw DataSet'!Y1093)</f>
        <v>2</v>
      </c>
      <c r="T1093">
        <f>IF('Raw DataSet'!Z1093="","Unknown",'Raw DataSet'!Z1093)</f>
        <v>1</v>
      </c>
      <c r="U1093">
        <f>IF('Raw DataSet'!AA1093="","Unknown",'Raw DataSet'!AA1093)</f>
        <v>3</v>
      </c>
      <c r="V1093">
        <f>IF('Raw DataSet'!AB1093="","Unknown",'Raw DataSet'!AB1093)</f>
        <v>0</v>
      </c>
      <c r="W1093">
        <f>IF('Raw DataSet'!AC1093="","Unknown",'Raw DataSet'!AC1093)</f>
        <v>18</v>
      </c>
      <c r="X1093" s="3" t="str" cm="1">
        <f t="array" ref="X1093">_xlfn.IFS(W1093&lt;15,"Under 15", W1093&lt;20,"15-19", TRUE,"Over 20")</f>
        <v>15-19</v>
      </c>
      <c r="Y1093">
        <f>IF('Raw DataSet'!AD1093="","Unknown",'Raw DataSet'!AD1093)</f>
        <v>3</v>
      </c>
      <c r="Z1093">
        <f>IF('Raw DataSet'!AE1093="","Unknown",'Raw DataSet'!AE1093)</f>
        <v>4</v>
      </c>
      <c r="AA1093">
        <f>IF('Raw DataSet'!AF1093="","Unknown",'Raw DataSet'!AF1093)</f>
        <v>0</v>
      </c>
      <c r="AB1093">
        <f>IF('Raw DataSet'!AG1093="","Unknown",'Raw DataSet'!AG1093)</f>
        <v>5</v>
      </c>
      <c r="AC1093">
        <f>IF('Raw DataSet'!AH1093="","Unknown",'Raw DataSet'!AH1093)</f>
        <v>3</v>
      </c>
      <c r="AD1093">
        <f>IF('Raw DataSet'!AI1093="","Unknown",'Raw DataSet'!AI1093)</f>
        <v>4</v>
      </c>
      <c r="AE1093">
        <f>IF('Raw DataSet'!AJ1093="","Unknown",'Raw DataSet'!AJ1093)</f>
        <v>2</v>
      </c>
      <c r="AF1093">
        <f>IF('Raw DataSet'!AK1093="","Unknown",'Raw DataSet'!AK1093)</f>
        <v>0</v>
      </c>
      <c r="AG1093">
        <f>IF('Raw DataSet'!AL1093="","Unknown",'Raw DataSet'!AL1093)</f>
        <v>0</v>
      </c>
    </row>
    <row r="1094" spans="1:33">
      <c r="A1094">
        <f>IF('Raw DataSet'!I1094="","Unknown",'Raw DataSet'!I1094)</f>
        <v>2046</v>
      </c>
      <c r="B1094" s="3" t="str">
        <f>IF('Raw DataSet'!H1094="", "Unknown", 'Raw DataSet'!H1094)</f>
        <v>STAFF-1093</v>
      </c>
      <c r="C1094" t="str">
        <f>IF('Raw DataSet'!J1094="","Unknow",'Raw DataSet'!J1094)</f>
        <v>Female</v>
      </c>
      <c r="D1094" t="str">
        <f>IF('Raw DataSet'!G1094="","Unknown",'Raw DataSet'!G1094)</f>
        <v>Life Sciences</v>
      </c>
      <c r="E1094" t="str">
        <f>IF('Raw DataSet'!R1094="","Unknown",'Raw DataSet'!R1094)</f>
        <v>Bachelor's Degree</v>
      </c>
      <c r="F1094" t="str">
        <f>IF('Raw DataSet'!L1094="","Unknown",'Raw DataSet'!L1094)</f>
        <v>Single</v>
      </c>
      <c r="G1094">
        <f>IF('Raw DataSet'!P1094="","Unknown",'Raw DataSet'!P1094)</f>
        <v>45</v>
      </c>
      <c r="H1094" s="3" t="str" cm="1">
        <f t="array" ref="H1094">_xlfn.IFS(G1094&lt;24, "Under 25",G1094&lt;35, "25-34",G1094&lt;45, "35-44",G1094&lt;55, "45-54",TRUE, "Over 55")</f>
        <v>45-54</v>
      </c>
      <c r="I1094" t="str">
        <f>IF('Raw DataSet'!F1094="","Unknown",'Raw DataSet'!F1094)</f>
        <v>Sales</v>
      </c>
      <c r="J1094" t="str">
        <f>IF('Raw DataSet'!K1094="","Unknown",'Raw DataSet'!K1094)</f>
        <v>Sales Executive</v>
      </c>
      <c r="K1094">
        <f>IF('Raw DataSet'!Q1094="","Unknown",'Raw DataSet'!Q1094)</f>
        <v>20</v>
      </c>
      <c r="L1094" t="str" cm="1">
        <f t="array" ref="L1094">_xlfn.IFS(K1094&lt;10,"0-9",K1094&lt;20,"10-19",TRUE,"20+")</f>
        <v>20+</v>
      </c>
      <c r="M1094" s="3" t="str">
        <f>'Raw DataSet'!A1094</f>
        <v>No</v>
      </c>
      <c r="N1094">
        <f t="shared" si="34"/>
        <v>0</v>
      </c>
      <c r="O1094">
        <f>IF('Raw DataSet'!W1094="","Unknown",'Raw DataSet'!W1094)</f>
        <v>40000</v>
      </c>
      <c r="P1094" t="str">
        <f t="shared" si="35"/>
        <v>Medium</v>
      </c>
      <c r="Q1094" s="3" t="str">
        <f>IF('Raw DataSet'!M1094="","Unknown",'Raw DataSet'!M1094)</f>
        <v>No</v>
      </c>
      <c r="R1094">
        <f>IF('Raw DataSet'!T1094="","Unknown",'Raw DataSet'!T1094)</f>
        <v>4</v>
      </c>
      <c r="S1094">
        <f>IF('Raw DataSet'!Y1094="","Unknown",'Raw DataSet'!Y1094)</f>
        <v>3</v>
      </c>
      <c r="T1094">
        <f>IF('Raw DataSet'!Z1094="","Unknown",'Raw DataSet'!Z1094)</f>
        <v>2</v>
      </c>
      <c r="U1094">
        <f>IF('Raw DataSet'!AA1094="","Unknown",'Raw DataSet'!AA1094)</f>
        <v>3</v>
      </c>
      <c r="V1094">
        <f>IF('Raw DataSet'!AB1094="","Unknown",'Raw DataSet'!AB1094)</f>
        <v>8</v>
      </c>
      <c r="W1094">
        <f>IF('Raw DataSet'!AC1094="","Unknown",'Raw DataSet'!AC1094)</f>
        <v>15</v>
      </c>
      <c r="X1094" s="3" t="str" cm="1">
        <f t="array" ref="X1094">_xlfn.IFS(W1094&lt;15,"Under 15", W1094&lt;20,"15-19", TRUE,"Over 20")</f>
        <v>15-19</v>
      </c>
      <c r="Y1094">
        <f>IF('Raw DataSet'!AD1094="","Unknown",'Raw DataSet'!AD1094)</f>
        <v>3</v>
      </c>
      <c r="Z1094">
        <f>IF('Raw DataSet'!AE1094="","Unknown",'Raw DataSet'!AE1094)</f>
        <v>3</v>
      </c>
      <c r="AA1094">
        <f>IF('Raw DataSet'!AF1094="","Unknown",'Raw DataSet'!AF1094)</f>
        <v>0</v>
      </c>
      <c r="AB1094">
        <f>IF('Raw DataSet'!AG1094="","Unknown",'Raw DataSet'!AG1094)</f>
        <v>8</v>
      </c>
      <c r="AC1094">
        <f>IF('Raw DataSet'!AH1094="","Unknown",'Raw DataSet'!AH1094)</f>
        <v>3</v>
      </c>
      <c r="AD1094">
        <f>IF('Raw DataSet'!AI1094="","Unknown",'Raw DataSet'!AI1094)</f>
        <v>5</v>
      </c>
      <c r="AE1094">
        <f>IF('Raw DataSet'!AJ1094="","Unknown",'Raw DataSet'!AJ1094)</f>
        <v>3</v>
      </c>
      <c r="AF1094">
        <f>IF('Raw DataSet'!AK1094="","Unknown",'Raw DataSet'!AK1094)</f>
        <v>0</v>
      </c>
      <c r="AG1094">
        <f>IF('Raw DataSet'!AL1094="","Unknown",'Raw DataSet'!AL1094)</f>
        <v>1</v>
      </c>
    </row>
    <row r="1095" spans="1:33">
      <c r="A1095">
        <f>IF('Raw DataSet'!I1095="","Unknown",'Raw DataSet'!I1095)</f>
        <v>1757</v>
      </c>
      <c r="B1095" s="3" t="str">
        <f>IF('Raw DataSet'!H1095="", "Unknown", 'Raw DataSet'!H1095)</f>
        <v>STAFF-1094</v>
      </c>
      <c r="C1095" t="str">
        <f>IF('Raw DataSet'!J1095="","Unknow",'Raw DataSet'!J1095)</f>
        <v>Female</v>
      </c>
      <c r="D1095" t="str">
        <f>IF('Raw DataSet'!G1095="","Unknown",'Raw DataSet'!G1095)</f>
        <v>Marketing</v>
      </c>
      <c r="E1095" t="str">
        <f>IF('Raw DataSet'!R1095="","Unknown",'Raw DataSet'!R1095)</f>
        <v>Master's Degree</v>
      </c>
      <c r="F1095" t="str">
        <f>IF('Raw DataSet'!L1095="","Unknown",'Raw DataSet'!L1095)</f>
        <v>Single</v>
      </c>
      <c r="G1095">
        <f>IF('Raw DataSet'!P1095="","Unknown",'Raw DataSet'!P1095)</f>
        <v>49</v>
      </c>
      <c r="H1095" s="3" t="str" cm="1">
        <f t="array" ref="H1095">_xlfn.IFS(G1095&lt;24, "Under 25",G1095&lt;35, "25-34",G1095&lt;45, "35-44",G1095&lt;55, "45-54",TRUE, "Over 55")</f>
        <v>45-54</v>
      </c>
      <c r="I1095" t="str">
        <f>IF('Raw DataSet'!F1095="","Unknown",'Raw DataSet'!F1095)</f>
        <v>Sales</v>
      </c>
      <c r="J1095" t="str">
        <f>IF('Raw DataSet'!K1095="","Unknown",'Raw DataSet'!K1095)</f>
        <v>Sales Executive</v>
      </c>
      <c r="K1095">
        <f>IF('Raw DataSet'!Q1095="","Unknown",'Raw DataSet'!Q1095)</f>
        <v>11</v>
      </c>
      <c r="L1095" t="str" cm="1">
        <f t="array" ref="L1095">_xlfn.IFS(K1095&lt;10,"0-9",K1095&lt;20,"10-19",TRUE,"20+")</f>
        <v>10-19</v>
      </c>
      <c r="M1095" s="3" t="str">
        <f>'Raw DataSet'!A1095</f>
        <v>No</v>
      </c>
      <c r="N1095">
        <f t="shared" si="34"/>
        <v>0</v>
      </c>
      <c r="O1095">
        <f>IF('Raw DataSet'!W1095="","Unknown",'Raw DataSet'!W1095)</f>
        <v>64000</v>
      </c>
      <c r="P1095" t="str">
        <f t="shared" si="35"/>
        <v>Medium</v>
      </c>
      <c r="Q1095" s="3" t="str">
        <f>IF('Raw DataSet'!M1095="","Unknown",'Raw DataSet'!M1095)</f>
        <v>No</v>
      </c>
      <c r="R1095">
        <f>IF('Raw DataSet'!T1095="","Unknown",'Raw DataSet'!T1095)</f>
        <v>4</v>
      </c>
      <c r="S1095">
        <f>IF('Raw DataSet'!Y1095="","Unknown",'Raw DataSet'!Y1095)</f>
        <v>3</v>
      </c>
      <c r="T1095">
        <f>IF('Raw DataSet'!Z1095="","Unknown",'Raw DataSet'!Z1095)</f>
        <v>2</v>
      </c>
      <c r="U1095">
        <f>IF('Raw DataSet'!AA1095="","Unknown",'Raw DataSet'!AA1095)</f>
        <v>4</v>
      </c>
      <c r="V1095">
        <f>IF('Raw DataSet'!AB1095="","Unknown",'Raw DataSet'!AB1095)</f>
        <v>3</v>
      </c>
      <c r="W1095">
        <f>IF('Raw DataSet'!AC1095="","Unknown",'Raw DataSet'!AC1095)</f>
        <v>12</v>
      </c>
      <c r="X1095" s="3" t="str" cm="1">
        <f t="array" ref="X1095">_xlfn.IFS(W1095&lt;15,"Under 15", W1095&lt;20,"15-19", TRUE,"Over 20")</f>
        <v>Under 15</v>
      </c>
      <c r="Y1095">
        <f>IF('Raw DataSet'!AD1095="","Unknown",'Raw DataSet'!AD1095)</f>
        <v>3</v>
      </c>
      <c r="Z1095">
        <f>IF('Raw DataSet'!AE1095="","Unknown",'Raw DataSet'!AE1095)</f>
        <v>3</v>
      </c>
      <c r="AA1095">
        <f>IF('Raw DataSet'!AF1095="","Unknown",'Raw DataSet'!AF1095)</f>
        <v>0</v>
      </c>
      <c r="AB1095">
        <f>IF('Raw DataSet'!AG1095="","Unknown",'Raw DataSet'!AG1095)</f>
        <v>8</v>
      </c>
      <c r="AC1095">
        <f>IF('Raw DataSet'!AH1095="","Unknown",'Raw DataSet'!AH1095)</f>
        <v>4</v>
      </c>
      <c r="AD1095">
        <f>IF('Raw DataSet'!AI1095="","Unknown",'Raw DataSet'!AI1095)</f>
        <v>5</v>
      </c>
      <c r="AE1095">
        <f>IF('Raw DataSet'!AJ1095="","Unknown",'Raw DataSet'!AJ1095)</f>
        <v>1</v>
      </c>
      <c r="AF1095">
        <f>IF('Raw DataSet'!AK1095="","Unknown",'Raw DataSet'!AK1095)</f>
        <v>0</v>
      </c>
      <c r="AG1095">
        <f>IF('Raw DataSet'!AL1095="","Unknown",'Raw DataSet'!AL1095)</f>
        <v>4</v>
      </c>
    </row>
    <row r="1096" spans="1:33">
      <c r="A1096">
        <f>IF('Raw DataSet'!I1096="","Unknown",'Raw DataSet'!I1096)</f>
        <v>1858</v>
      </c>
      <c r="B1096" s="3" t="str">
        <f>IF('Raw DataSet'!H1096="", "Unknown", 'Raw DataSet'!H1096)</f>
        <v>STAFF-1095</v>
      </c>
      <c r="C1096" t="str">
        <f>IF('Raw DataSet'!J1096="","Unknow",'Raw DataSet'!J1096)</f>
        <v>Male</v>
      </c>
      <c r="D1096" t="str">
        <f>IF('Raw DataSet'!G1096="","Unknown",'Raw DataSet'!G1096)</f>
        <v>Life Sciences</v>
      </c>
      <c r="E1096" t="str">
        <f>IF('Raw DataSet'!R1096="","Unknown",'Raw DataSet'!R1096)</f>
        <v>Associates Degree</v>
      </c>
      <c r="F1096" t="str">
        <f>IF('Raw DataSet'!L1096="","Unknown",'Raw DataSet'!L1096)</f>
        <v>Divorced</v>
      </c>
      <c r="G1096">
        <f>IF('Raw DataSet'!P1096="","Unknown",'Raw DataSet'!P1096)</f>
        <v>28</v>
      </c>
      <c r="H1096" s="3" t="str" cm="1">
        <f t="array" ref="H1096">_xlfn.IFS(G1096&lt;24, "Under 25",G1096&lt;35, "25-34",G1096&lt;45, "35-44",G1096&lt;55, "45-54",TRUE, "Over 55")</f>
        <v>25-34</v>
      </c>
      <c r="I1096" t="str">
        <f>IF('Raw DataSet'!F1096="","Unknown",'Raw DataSet'!F1096)</f>
        <v>HR</v>
      </c>
      <c r="J1096" t="str">
        <f>IF('Raw DataSet'!K1096="","Unknown",'Raw DataSet'!K1096)</f>
        <v>Human Resources</v>
      </c>
      <c r="K1096">
        <f>IF('Raw DataSet'!Q1096="","Unknown",'Raw DataSet'!Q1096)</f>
        <v>1</v>
      </c>
      <c r="L1096" t="str" cm="1">
        <f t="array" ref="L1096">_xlfn.IFS(K1096&lt;10,"0-9",K1096&lt;20,"10-19",TRUE,"20+")</f>
        <v>0-9</v>
      </c>
      <c r="M1096" s="3" t="str">
        <f>'Raw DataSet'!A1096</f>
        <v>No</v>
      </c>
      <c r="N1096">
        <f t="shared" si="34"/>
        <v>0</v>
      </c>
      <c r="O1096">
        <f>IF('Raw DataSet'!W1096="","Unknown",'Raw DataSet'!W1096)</f>
        <v>34400</v>
      </c>
      <c r="P1096" t="str">
        <f t="shared" si="35"/>
        <v>Low</v>
      </c>
      <c r="Q1096" s="3" t="str">
        <f>IF('Raw DataSet'!M1096="","Unknown",'Raw DataSet'!M1096)</f>
        <v>No</v>
      </c>
      <c r="R1096">
        <f>IF('Raw DataSet'!T1096="","Unknown",'Raw DataSet'!T1096)</f>
        <v>3</v>
      </c>
      <c r="S1096">
        <f>IF('Raw DataSet'!Y1096="","Unknown",'Raw DataSet'!Y1096)</f>
        <v>3</v>
      </c>
      <c r="T1096">
        <f>IF('Raw DataSet'!Z1096="","Unknown",'Raw DataSet'!Z1096)</f>
        <v>1</v>
      </c>
      <c r="U1096">
        <f>IF('Raw DataSet'!AA1096="","Unknown",'Raw DataSet'!AA1096)</f>
        <v>4</v>
      </c>
      <c r="V1096">
        <f>IF('Raw DataSet'!AB1096="","Unknown",'Raw DataSet'!AB1096)</f>
        <v>1</v>
      </c>
      <c r="W1096">
        <f>IF('Raw DataSet'!AC1096="","Unknown",'Raw DataSet'!AC1096)</f>
        <v>15</v>
      </c>
      <c r="X1096" s="3" t="str" cm="1">
        <f t="array" ref="X1096">_xlfn.IFS(W1096&lt;15,"Under 15", W1096&lt;20,"15-19", TRUE,"Over 20")</f>
        <v>15-19</v>
      </c>
      <c r="Y1096">
        <f>IF('Raw DataSet'!AD1096="","Unknown",'Raw DataSet'!AD1096)</f>
        <v>3</v>
      </c>
      <c r="Z1096">
        <f>IF('Raw DataSet'!AE1096="","Unknown",'Raw DataSet'!AE1096)</f>
        <v>2</v>
      </c>
      <c r="AA1096">
        <f>IF('Raw DataSet'!AF1096="","Unknown",'Raw DataSet'!AF1096)</f>
        <v>1</v>
      </c>
      <c r="AB1096">
        <f>IF('Raw DataSet'!AG1096="","Unknown",'Raw DataSet'!AG1096)</f>
        <v>3</v>
      </c>
      <c r="AC1096">
        <f>IF('Raw DataSet'!AH1096="","Unknown",'Raw DataSet'!AH1096)</f>
        <v>3</v>
      </c>
      <c r="AD1096">
        <f>IF('Raw DataSet'!AI1096="","Unknown",'Raw DataSet'!AI1096)</f>
        <v>3</v>
      </c>
      <c r="AE1096">
        <f>IF('Raw DataSet'!AJ1096="","Unknown",'Raw DataSet'!AJ1096)</f>
        <v>2</v>
      </c>
      <c r="AF1096">
        <f>IF('Raw DataSet'!AK1096="","Unknown",'Raw DataSet'!AK1096)</f>
        <v>2</v>
      </c>
      <c r="AG1096">
        <f>IF('Raw DataSet'!AL1096="","Unknown",'Raw DataSet'!AL1096)</f>
        <v>2</v>
      </c>
    </row>
    <row r="1097" spans="1:33">
      <c r="A1097">
        <f>IF('Raw DataSet'!I1097="","Unknown",'Raw DataSet'!I1097)</f>
        <v>1805</v>
      </c>
      <c r="B1097" s="3" t="str">
        <f>IF('Raw DataSet'!H1097="", "Unknown", 'Raw DataSet'!H1097)</f>
        <v>STAFF-1096</v>
      </c>
      <c r="C1097" t="str">
        <f>IF('Raw DataSet'!J1097="","Unknow",'Raw DataSet'!J1097)</f>
        <v>Male</v>
      </c>
      <c r="D1097" t="str">
        <f>IF('Raw DataSet'!G1097="","Unknown",'Raw DataSet'!G1097)</f>
        <v>Human Resources</v>
      </c>
      <c r="E1097" t="str">
        <f>IF('Raw DataSet'!R1097="","Unknown",'Raw DataSet'!R1097)</f>
        <v>Bachelor's Degree</v>
      </c>
      <c r="F1097" t="str">
        <f>IF('Raw DataSet'!L1097="","Unknown",'Raw DataSet'!L1097)</f>
        <v>Divorced</v>
      </c>
      <c r="G1097">
        <f>IF('Raw DataSet'!P1097="","Unknown",'Raw DataSet'!P1097)</f>
        <v>38</v>
      </c>
      <c r="H1097" s="3" t="str" cm="1">
        <f t="array" ref="H1097">_xlfn.IFS(G1097&lt;24, "Under 25",G1097&lt;35, "25-34",G1097&lt;45, "35-44",G1097&lt;55, "45-54",TRUE, "Over 55")</f>
        <v>35-44</v>
      </c>
      <c r="I1097" t="str">
        <f>IF('Raw DataSet'!F1097="","Unknown",'Raw DataSet'!F1097)</f>
        <v>HR</v>
      </c>
      <c r="J1097" t="str">
        <f>IF('Raw DataSet'!K1097="","Unknown",'Raw DataSet'!K1097)</f>
        <v>Human Resources</v>
      </c>
      <c r="K1097">
        <f>IF('Raw DataSet'!Q1097="","Unknown",'Raw DataSet'!Q1097)</f>
        <v>2</v>
      </c>
      <c r="L1097" t="str" cm="1">
        <f t="array" ref="L1097">_xlfn.IFS(K1097&lt;10,"0-9",K1097&lt;20,"10-19",TRUE,"20+")</f>
        <v>0-9</v>
      </c>
      <c r="M1097" s="3" t="str">
        <f>'Raw DataSet'!A1097</f>
        <v>No</v>
      </c>
      <c r="N1097">
        <f t="shared" si="34"/>
        <v>0</v>
      </c>
      <c r="O1097">
        <f>IF('Raw DataSet'!W1097="","Unknown",'Raw DataSet'!W1097)</f>
        <v>80000</v>
      </c>
      <c r="P1097" t="str">
        <f t="shared" si="35"/>
        <v>High</v>
      </c>
      <c r="Q1097" s="3" t="str">
        <f>IF('Raw DataSet'!M1097="","Unknown",'Raw DataSet'!M1097)</f>
        <v>No</v>
      </c>
      <c r="R1097">
        <f>IF('Raw DataSet'!T1097="","Unknown",'Raw DataSet'!T1097)</f>
        <v>1</v>
      </c>
      <c r="S1097">
        <f>IF('Raw DataSet'!Y1097="","Unknown",'Raw DataSet'!Y1097)</f>
        <v>3</v>
      </c>
      <c r="T1097">
        <f>IF('Raw DataSet'!Z1097="","Unknown",'Raw DataSet'!Z1097)</f>
        <v>1</v>
      </c>
      <c r="U1097">
        <f>IF('Raw DataSet'!AA1097="","Unknown",'Raw DataSet'!AA1097)</f>
        <v>2</v>
      </c>
      <c r="V1097">
        <f>IF('Raw DataSet'!AB1097="","Unknown",'Raw DataSet'!AB1097)</f>
        <v>5</v>
      </c>
      <c r="W1097">
        <f>IF('Raw DataSet'!AC1097="","Unknown",'Raw DataSet'!AC1097)</f>
        <v>13</v>
      </c>
      <c r="X1097" s="3" t="str" cm="1">
        <f t="array" ref="X1097">_xlfn.IFS(W1097&lt;15,"Under 15", W1097&lt;20,"15-19", TRUE,"Over 20")</f>
        <v>Under 15</v>
      </c>
      <c r="Y1097">
        <f>IF('Raw DataSet'!AD1097="","Unknown",'Raw DataSet'!AD1097)</f>
        <v>3</v>
      </c>
      <c r="Z1097">
        <f>IF('Raw DataSet'!AE1097="","Unknown",'Raw DataSet'!AE1097)</f>
        <v>4</v>
      </c>
      <c r="AA1097">
        <f>IF('Raw DataSet'!AF1097="","Unknown",'Raw DataSet'!AF1097)</f>
        <v>3</v>
      </c>
      <c r="AB1097">
        <f>IF('Raw DataSet'!AG1097="","Unknown",'Raw DataSet'!AG1097)</f>
        <v>13</v>
      </c>
      <c r="AC1097">
        <f>IF('Raw DataSet'!AH1097="","Unknown",'Raw DataSet'!AH1097)</f>
        <v>3</v>
      </c>
      <c r="AD1097">
        <f>IF('Raw DataSet'!AI1097="","Unknown",'Raw DataSet'!AI1097)</f>
        <v>11</v>
      </c>
      <c r="AE1097">
        <f>IF('Raw DataSet'!AJ1097="","Unknown",'Raw DataSet'!AJ1097)</f>
        <v>10</v>
      </c>
      <c r="AF1097">
        <f>IF('Raw DataSet'!AK1097="","Unknown",'Raw DataSet'!AK1097)</f>
        <v>3</v>
      </c>
      <c r="AG1097">
        <f>IF('Raw DataSet'!AL1097="","Unknown",'Raw DataSet'!AL1097)</f>
        <v>8</v>
      </c>
    </row>
    <row r="1098" spans="1:33">
      <c r="A1098">
        <f>IF('Raw DataSet'!I1098="","Unknown",'Raw DataSet'!I1098)</f>
        <v>1722</v>
      </c>
      <c r="B1098" s="3" t="str">
        <f>IF('Raw DataSet'!H1098="", "Unknown", 'Raw DataSet'!H1098)</f>
        <v>STAFF-1097</v>
      </c>
      <c r="C1098" t="str">
        <f>IF('Raw DataSet'!J1098="","Unknow",'Raw DataSet'!J1098)</f>
        <v>Male</v>
      </c>
      <c r="D1098" t="str">
        <f>IF('Raw DataSet'!G1098="","Unknown",'Raw DataSet'!G1098)</f>
        <v>Human Resources</v>
      </c>
      <c r="E1098" t="str">
        <f>IF('Raw DataSet'!R1098="","Unknown",'Raw DataSet'!R1098)</f>
        <v>Bachelor's Degree</v>
      </c>
      <c r="F1098" t="str">
        <f>IF('Raw DataSet'!L1098="","Unknown",'Raw DataSet'!L1098)</f>
        <v>Married</v>
      </c>
      <c r="G1098">
        <f>IF('Raw DataSet'!P1098="","Unknown",'Raw DataSet'!P1098)</f>
        <v>41</v>
      </c>
      <c r="H1098" s="3" t="str" cm="1">
        <f t="array" ref="H1098">_xlfn.IFS(G1098&lt;24, "Under 25",G1098&lt;35, "25-34",G1098&lt;45, "35-44",G1098&lt;55, "45-54",TRUE, "Over 55")</f>
        <v>35-44</v>
      </c>
      <c r="I1098" t="str">
        <f>IF('Raw DataSet'!F1098="","Unknown",'Raw DataSet'!F1098)</f>
        <v>HR</v>
      </c>
      <c r="J1098" t="str">
        <f>IF('Raw DataSet'!K1098="","Unknown",'Raw DataSet'!K1098)</f>
        <v>Human Resources</v>
      </c>
      <c r="K1098">
        <f>IF('Raw DataSet'!Q1098="","Unknown",'Raw DataSet'!Q1098)</f>
        <v>4</v>
      </c>
      <c r="L1098" t="str" cm="1">
        <f t="array" ref="L1098">_xlfn.IFS(K1098&lt;10,"0-9",K1098&lt;20,"10-19",TRUE,"20+")</f>
        <v>0-9</v>
      </c>
      <c r="M1098" s="3" t="str">
        <f>'Raw DataSet'!A1098</f>
        <v>No</v>
      </c>
      <c r="N1098">
        <f t="shared" si="34"/>
        <v>0</v>
      </c>
      <c r="O1098">
        <f>IF('Raw DataSet'!W1098="","Unknown",'Raw DataSet'!W1098)</f>
        <v>48000</v>
      </c>
      <c r="P1098" t="str">
        <f t="shared" si="35"/>
        <v>Medium</v>
      </c>
      <c r="Q1098" s="3" t="str">
        <f>IF('Raw DataSet'!M1098="","Unknown",'Raw DataSet'!M1098)</f>
        <v>No</v>
      </c>
      <c r="R1098">
        <f>IF('Raw DataSet'!T1098="","Unknown",'Raw DataSet'!T1098)</f>
        <v>3</v>
      </c>
      <c r="S1098">
        <f>IF('Raw DataSet'!Y1098="","Unknown",'Raw DataSet'!Y1098)</f>
        <v>1</v>
      </c>
      <c r="T1098">
        <f>IF('Raw DataSet'!Z1098="","Unknown",'Raw DataSet'!Z1098)</f>
        <v>2</v>
      </c>
      <c r="U1098">
        <f>IF('Raw DataSet'!AA1098="","Unknown",'Raw DataSet'!AA1098)</f>
        <v>2</v>
      </c>
      <c r="V1098">
        <f>IF('Raw DataSet'!AB1098="","Unknown",'Raw DataSet'!AB1098)</f>
        <v>6</v>
      </c>
      <c r="W1098">
        <f>IF('Raw DataSet'!AC1098="","Unknown",'Raw DataSet'!AC1098)</f>
        <v>19</v>
      </c>
      <c r="X1098" s="3" t="str" cm="1">
        <f t="array" ref="X1098">_xlfn.IFS(W1098&lt;15,"Under 15", W1098&lt;20,"15-19", TRUE,"Over 20")</f>
        <v>15-19</v>
      </c>
      <c r="Y1098">
        <f>IF('Raw DataSet'!AD1098="","Unknown",'Raw DataSet'!AD1098)</f>
        <v>3</v>
      </c>
      <c r="Z1098">
        <f>IF('Raw DataSet'!AE1098="","Unknown",'Raw DataSet'!AE1098)</f>
        <v>2</v>
      </c>
      <c r="AA1098">
        <f>IF('Raw DataSet'!AF1098="","Unknown",'Raw DataSet'!AF1098)</f>
        <v>1</v>
      </c>
      <c r="AB1098">
        <f>IF('Raw DataSet'!AG1098="","Unknown",'Raw DataSet'!AG1098)</f>
        <v>10</v>
      </c>
      <c r="AC1098">
        <f>IF('Raw DataSet'!AH1098="","Unknown",'Raw DataSet'!AH1098)</f>
        <v>3</v>
      </c>
      <c r="AD1098">
        <f>IF('Raw DataSet'!AI1098="","Unknown",'Raw DataSet'!AI1098)</f>
        <v>3</v>
      </c>
      <c r="AE1098">
        <f>IF('Raw DataSet'!AJ1098="","Unknown",'Raw DataSet'!AJ1098)</f>
        <v>2</v>
      </c>
      <c r="AF1098">
        <f>IF('Raw DataSet'!AK1098="","Unknown",'Raw DataSet'!AK1098)</f>
        <v>1</v>
      </c>
      <c r="AG1098">
        <f>IF('Raw DataSet'!AL1098="","Unknown",'Raw DataSet'!AL1098)</f>
        <v>2</v>
      </c>
    </row>
    <row r="1099" spans="1:33">
      <c r="A1099">
        <f>IF('Raw DataSet'!I1099="","Unknown",'Raw DataSet'!I1099)</f>
        <v>1804</v>
      </c>
      <c r="B1099" s="3" t="str">
        <f>IF('Raw DataSet'!H1099="", "Unknown", 'Raw DataSet'!H1099)</f>
        <v>STAFF-1098</v>
      </c>
      <c r="C1099" t="str">
        <f>IF('Raw DataSet'!J1099="","Unknow",'Raw DataSet'!J1099)</f>
        <v>Male</v>
      </c>
      <c r="D1099" t="str">
        <f>IF('Raw DataSet'!G1099="","Unknown",'Raw DataSet'!G1099)</f>
        <v>Medical</v>
      </c>
      <c r="E1099" t="str">
        <f>IF('Raw DataSet'!R1099="","Unknown",'Raw DataSet'!R1099)</f>
        <v>Associates Degree</v>
      </c>
      <c r="F1099" t="str">
        <f>IF('Raw DataSet'!L1099="","Unknown",'Raw DataSet'!L1099)</f>
        <v>Divorced</v>
      </c>
      <c r="G1099">
        <f>IF('Raw DataSet'!P1099="","Unknown",'Raw DataSet'!P1099)</f>
        <v>35</v>
      </c>
      <c r="H1099" s="3" t="str" cm="1">
        <f t="array" ref="H1099">_xlfn.IFS(G1099&lt;24, "Under 25",G1099&lt;35, "25-34",G1099&lt;45, "35-44",G1099&lt;55, "45-54",TRUE, "Over 55")</f>
        <v>35-44</v>
      </c>
      <c r="I1099" t="str">
        <f>IF('Raw DataSet'!F1099="","Unknown",'Raw DataSet'!F1099)</f>
        <v>R&amp;D</v>
      </c>
      <c r="J1099" t="str">
        <f>IF('Raw DataSet'!K1099="","Unknown",'Raw DataSet'!K1099)</f>
        <v>Manufacturing Director</v>
      </c>
      <c r="K1099">
        <f>IF('Raw DataSet'!Q1099="","Unknown",'Raw DataSet'!Q1099)</f>
        <v>2</v>
      </c>
      <c r="L1099" t="str" cm="1">
        <f t="array" ref="L1099">_xlfn.IFS(K1099&lt;10,"0-9",K1099&lt;20,"10-19",TRUE,"20+")</f>
        <v>0-9</v>
      </c>
      <c r="M1099" s="3" t="str">
        <f>'Raw DataSet'!A1099</f>
        <v>No</v>
      </c>
      <c r="N1099">
        <f t="shared" si="34"/>
        <v>0</v>
      </c>
      <c r="O1099">
        <f>IF('Raw DataSet'!W1099="","Unknown",'Raw DataSet'!W1099)</f>
        <v>72000</v>
      </c>
      <c r="P1099" t="str">
        <f t="shared" si="35"/>
        <v>High</v>
      </c>
      <c r="Q1099" s="3" t="str">
        <f>IF('Raw DataSet'!M1099="","Unknown",'Raw DataSet'!M1099)</f>
        <v>No</v>
      </c>
      <c r="R1099">
        <f>IF('Raw DataSet'!T1099="","Unknown",'Raw DataSet'!T1099)</f>
        <v>2</v>
      </c>
      <c r="S1099">
        <f>IF('Raw DataSet'!Y1099="","Unknown",'Raw DataSet'!Y1099)</f>
        <v>3</v>
      </c>
      <c r="T1099">
        <f>IF('Raw DataSet'!Z1099="","Unknown",'Raw DataSet'!Z1099)</f>
        <v>2</v>
      </c>
      <c r="U1099">
        <f>IF('Raw DataSet'!AA1099="","Unknown",'Raw DataSet'!AA1099)</f>
        <v>4</v>
      </c>
      <c r="V1099">
        <f>IF('Raw DataSet'!AB1099="","Unknown",'Raw DataSet'!AB1099)</f>
        <v>2</v>
      </c>
      <c r="W1099">
        <f>IF('Raw DataSet'!AC1099="","Unknown",'Raw DataSet'!AC1099)</f>
        <v>14</v>
      </c>
      <c r="X1099" s="3" t="str" cm="1">
        <f t="array" ref="X1099">_xlfn.IFS(W1099&lt;15,"Under 15", W1099&lt;20,"15-19", TRUE,"Over 20")</f>
        <v>Under 15</v>
      </c>
      <c r="Y1099">
        <f>IF('Raw DataSet'!AD1099="","Unknown",'Raw DataSet'!AD1099)</f>
        <v>3</v>
      </c>
      <c r="Z1099">
        <f>IF('Raw DataSet'!AE1099="","Unknown",'Raw DataSet'!AE1099)</f>
        <v>3</v>
      </c>
      <c r="AA1099">
        <f>IF('Raw DataSet'!AF1099="","Unknown",'Raw DataSet'!AF1099)</f>
        <v>1</v>
      </c>
      <c r="AB1099">
        <f>IF('Raw DataSet'!AG1099="","Unknown",'Raw DataSet'!AG1099)</f>
        <v>15</v>
      </c>
      <c r="AC1099">
        <f>IF('Raw DataSet'!AH1099="","Unknown",'Raw DataSet'!AH1099)</f>
        <v>3</v>
      </c>
      <c r="AD1099">
        <f>IF('Raw DataSet'!AI1099="","Unknown",'Raw DataSet'!AI1099)</f>
        <v>7</v>
      </c>
      <c r="AE1099">
        <f>IF('Raw DataSet'!AJ1099="","Unknown",'Raw DataSet'!AJ1099)</f>
        <v>7</v>
      </c>
      <c r="AF1099">
        <f>IF('Raw DataSet'!AK1099="","Unknown",'Raw DataSet'!AK1099)</f>
        <v>1</v>
      </c>
      <c r="AG1099">
        <f>IF('Raw DataSet'!AL1099="","Unknown",'Raw DataSet'!AL1099)</f>
        <v>7</v>
      </c>
    </row>
    <row r="1100" spans="1:33">
      <c r="A1100">
        <f>IF('Raw DataSet'!I1100="","Unknown",'Raw DataSet'!I1100)</f>
        <v>1468</v>
      </c>
      <c r="B1100" s="3" t="str">
        <f>IF('Raw DataSet'!H1100="", "Unknown", 'Raw DataSet'!H1100)</f>
        <v>STAFF-1099</v>
      </c>
      <c r="C1100" t="str">
        <f>IF('Raw DataSet'!J1100="","Unknow",'Raw DataSet'!J1100)</f>
        <v>Male</v>
      </c>
      <c r="D1100" t="str">
        <f>IF('Raw DataSet'!G1100="","Unknown",'Raw DataSet'!G1100)</f>
        <v>Medical</v>
      </c>
      <c r="E1100" t="str">
        <f>IF('Raw DataSet'!R1100="","Unknown",'Raw DataSet'!R1100)</f>
        <v>High School</v>
      </c>
      <c r="F1100" t="str">
        <f>IF('Raw DataSet'!L1100="","Unknown",'Raw DataSet'!L1100)</f>
        <v>Divorced</v>
      </c>
      <c r="G1100">
        <f>IF('Raw DataSet'!P1100="","Unknown",'Raw DataSet'!P1100)</f>
        <v>40</v>
      </c>
      <c r="H1100" s="3" t="str" cm="1">
        <f t="array" ref="H1100">_xlfn.IFS(G1100&lt;24, "Under 25",G1100&lt;35, "25-34",G1100&lt;45, "35-44",G1100&lt;55, "45-54",TRUE, "Over 55")</f>
        <v>35-44</v>
      </c>
      <c r="I1100" t="str">
        <f>IF('Raw DataSet'!F1100="","Unknown",'Raw DataSet'!F1100)</f>
        <v>R&amp;D</v>
      </c>
      <c r="J1100" t="str">
        <f>IF('Raw DataSet'!K1100="","Unknown",'Raw DataSet'!K1100)</f>
        <v>Research Director</v>
      </c>
      <c r="K1100">
        <f>IF('Raw DataSet'!Q1100="","Unknown",'Raw DataSet'!Q1100)</f>
        <v>8</v>
      </c>
      <c r="L1100" t="str" cm="1">
        <f t="array" ref="L1100">_xlfn.IFS(K1100&lt;10,"0-9",K1100&lt;20,"10-19",TRUE,"20+")</f>
        <v>0-9</v>
      </c>
      <c r="M1100" s="3" t="str">
        <f>'Raw DataSet'!A1100</f>
        <v>No</v>
      </c>
      <c r="N1100">
        <f t="shared" si="34"/>
        <v>0</v>
      </c>
      <c r="O1100">
        <f>IF('Raw DataSet'!W1100="","Unknown",'Raw DataSet'!W1100)</f>
        <v>44000</v>
      </c>
      <c r="P1100" t="str">
        <f t="shared" si="35"/>
        <v>Medium</v>
      </c>
      <c r="Q1100" s="3" t="str">
        <f>IF('Raw DataSet'!M1100="","Unknown",'Raw DataSet'!M1100)</f>
        <v>No</v>
      </c>
      <c r="R1100">
        <f>IF('Raw DataSet'!T1100="","Unknown",'Raw DataSet'!T1100)</f>
        <v>4</v>
      </c>
      <c r="S1100">
        <f>IF('Raw DataSet'!Y1100="","Unknown",'Raw DataSet'!Y1100)</f>
        <v>2</v>
      </c>
      <c r="T1100">
        <f>IF('Raw DataSet'!Z1100="","Unknown",'Raw DataSet'!Z1100)</f>
        <v>3</v>
      </c>
      <c r="U1100">
        <f>IF('Raw DataSet'!AA1100="","Unknown",'Raw DataSet'!AA1100)</f>
        <v>2</v>
      </c>
      <c r="V1100">
        <f>IF('Raw DataSet'!AB1100="","Unknown",'Raw DataSet'!AB1100)</f>
        <v>2</v>
      </c>
      <c r="W1100">
        <f>IF('Raw DataSet'!AC1100="","Unknown",'Raw DataSet'!AC1100)</f>
        <v>11</v>
      </c>
      <c r="X1100" s="3" t="str" cm="1">
        <f t="array" ref="X1100">_xlfn.IFS(W1100&lt;15,"Under 15", W1100&lt;20,"15-19", TRUE,"Over 20")</f>
        <v>Under 15</v>
      </c>
      <c r="Y1100">
        <f>IF('Raw DataSet'!AD1100="","Unknown",'Raw DataSet'!AD1100)</f>
        <v>3</v>
      </c>
      <c r="Z1100">
        <f>IF('Raw DataSet'!AE1100="","Unknown",'Raw DataSet'!AE1100)</f>
        <v>3</v>
      </c>
      <c r="AA1100">
        <f>IF('Raw DataSet'!AF1100="","Unknown",'Raw DataSet'!AF1100)</f>
        <v>1</v>
      </c>
      <c r="AB1100">
        <f>IF('Raw DataSet'!AG1100="","Unknown",'Raw DataSet'!AG1100)</f>
        <v>16</v>
      </c>
      <c r="AC1100">
        <f>IF('Raw DataSet'!AH1100="","Unknown",'Raw DataSet'!AH1100)</f>
        <v>3</v>
      </c>
      <c r="AD1100">
        <f>IF('Raw DataSet'!AI1100="","Unknown",'Raw DataSet'!AI1100)</f>
        <v>9</v>
      </c>
      <c r="AE1100">
        <f>IF('Raw DataSet'!AJ1100="","Unknown",'Raw DataSet'!AJ1100)</f>
        <v>8</v>
      </c>
      <c r="AF1100">
        <f>IF('Raw DataSet'!AK1100="","Unknown",'Raw DataSet'!AK1100)</f>
        <v>4</v>
      </c>
      <c r="AG1100">
        <f>IF('Raw DataSet'!AL1100="","Unknown",'Raw DataSet'!AL1100)</f>
        <v>8</v>
      </c>
    </row>
    <row r="1101" spans="1:33">
      <c r="A1101">
        <f>IF('Raw DataSet'!I1101="","Unknown",'Raw DataSet'!I1101)</f>
        <v>1482</v>
      </c>
      <c r="B1101" s="3" t="str">
        <f>IF('Raw DataSet'!H1101="", "Unknown", 'Raw DataSet'!H1101)</f>
        <v>STAFF-1100</v>
      </c>
      <c r="C1101" t="str">
        <f>IF('Raw DataSet'!J1101="","Unknow",'Raw DataSet'!J1101)</f>
        <v>Male</v>
      </c>
      <c r="D1101" t="str">
        <f>IF('Raw DataSet'!G1101="","Unknown",'Raw DataSet'!G1101)</f>
        <v>Technical Degree</v>
      </c>
      <c r="E1101" t="str">
        <f>IF('Raw DataSet'!R1101="","Unknown",'Raw DataSet'!R1101)</f>
        <v>Bachelor's Degree</v>
      </c>
      <c r="F1101" t="str">
        <f>IF('Raw DataSet'!L1101="","Unknown",'Raw DataSet'!L1101)</f>
        <v>Divorced</v>
      </c>
      <c r="G1101">
        <f>IF('Raw DataSet'!P1101="","Unknown",'Raw DataSet'!P1101)</f>
        <v>30</v>
      </c>
      <c r="H1101" s="3" t="str" cm="1">
        <f t="array" ref="H1101">_xlfn.IFS(G1101&lt;24, "Under 25",G1101&lt;35, "25-34",G1101&lt;45, "35-44",G1101&lt;55, "45-54",TRUE, "Over 55")</f>
        <v>25-34</v>
      </c>
      <c r="I1101" t="str">
        <f>IF('Raw DataSet'!F1101="","Unknown",'Raw DataSet'!F1101)</f>
        <v>R&amp;D</v>
      </c>
      <c r="J1101" t="str">
        <f>IF('Raw DataSet'!K1101="","Unknown",'Raw DataSet'!K1101)</f>
        <v>Research Scientist</v>
      </c>
      <c r="K1101">
        <f>IF('Raw DataSet'!Q1101="","Unknown",'Raw DataSet'!Q1101)</f>
        <v>7</v>
      </c>
      <c r="L1101" t="str" cm="1">
        <f t="array" ref="L1101">_xlfn.IFS(K1101&lt;10,"0-9",K1101&lt;20,"10-19",TRUE,"20+")</f>
        <v>0-9</v>
      </c>
      <c r="M1101" s="3" t="str">
        <f>'Raw DataSet'!A1101</f>
        <v>No</v>
      </c>
      <c r="N1101">
        <f t="shared" si="34"/>
        <v>0</v>
      </c>
      <c r="O1101">
        <f>IF('Raw DataSet'!W1101="","Unknown",'Raw DataSet'!W1101)</f>
        <v>51200</v>
      </c>
      <c r="P1101" t="str">
        <f t="shared" si="35"/>
        <v>Medium</v>
      </c>
      <c r="Q1101" s="3" t="str">
        <f>IF('Raw DataSet'!M1101="","Unknown",'Raw DataSet'!M1101)</f>
        <v>No</v>
      </c>
      <c r="R1101">
        <f>IF('Raw DataSet'!T1101="","Unknown",'Raw DataSet'!T1101)</f>
        <v>3</v>
      </c>
      <c r="S1101">
        <f>IF('Raw DataSet'!Y1101="","Unknown",'Raw DataSet'!Y1101)</f>
        <v>3</v>
      </c>
      <c r="T1101">
        <f>IF('Raw DataSet'!Z1101="","Unknown",'Raw DataSet'!Z1101)</f>
        <v>1</v>
      </c>
      <c r="U1101">
        <f>IF('Raw DataSet'!AA1101="","Unknown",'Raw DataSet'!AA1101)</f>
        <v>3</v>
      </c>
      <c r="V1101">
        <f>IF('Raw DataSet'!AB1101="","Unknown",'Raw DataSet'!AB1101)</f>
        <v>1</v>
      </c>
      <c r="W1101">
        <f>IF('Raw DataSet'!AC1101="","Unknown",'Raw DataSet'!AC1101)</f>
        <v>13</v>
      </c>
      <c r="X1101" s="3" t="str" cm="1">
        <f t="array" ref="X1101">_xlfn.IFS(W1101&lt;15,"Under 15", W1101&lt;20,"15-19", TRUE,"Over 20")</f>
        <v>Under 15</v>
      </c>
      <c r="Y1101">
        <f>IF('Raw DataSet'!AD1101="","Unknown",'Raw DataSet'!AD1101)</f>
        <v>3</v>
      </c>
      <c r="Z1101">
        <f>IF('Raw DataSet'!AE1101="","Unknown",'Raw DataSet'!AE1101)</f>
        <v>2</v>
      </c>
      <c r="AA1101">
        <f>IF('Raw DataSet'!AF1101="","Unknown",'Raw DataSet'!AF1101)</f>
        <v>2</v>
      </c>
      <c r="AB1101">
        <f>IF('Raw DataSet'!AG1101="","Unknown",'Raw DataSet'!AG1101)</f>
        <v>1</v>
      </c>
      <c r="AC1101">
        <f>IF('Raw DataSet'!AH1101="","Unknown",'Raw DataSet'!AH1101)</f>
        <v>2</v>
      </c>
      <c r="AD1101">
        <f>IF('Raw DataSet'!AI1101="","Unknown",'Raw DataSet'!AI1101)</f>
        <v>1</v>
      </c>
      <c r="AE1101">
        <f>IF('Raw DataSet'!AJ1101="","Unknown",'Raw DataSet'!AJ1101)</f>
        <v>0</v>
      </c>
      <c r="AF1101">
        <f>IF('Raw DataSet'!AK1101="","Unknown",'Raw DataSet'!AK1101)</f>
        <v>0</v>
      </c>
      <c r="AG1101">
        <f>IF('Raw DataSet'!AL1101="","Unknown",'Raw DataSet'!AL1101)</f>
        <v>0</v>
      </c>
    </row>
    <row r="1102" spans="1:33">
      <c r="A1102">
        <f>IF('Raw DataSet'!I1102="","Unknown",'Raw DataSet'!I1102)</f>
        <v>1449</v>
      </c>
      <c r="B1102" s="3" t="str">
        <f>IF('Raw DataSet'!H1102="", "Unknown", 'Raw DataSet'!H1102)</f>
        <v>STAFF-1101</v>
      </c>
      <c r="C1102" t="str">
        <f>IF('Raw DataSet'!J1102="","Unknow",'Raw DataSet'!J1102)</f>
        <v>Male</v>
      </c>
      <c r="D1102" t="str">
        <f>IF('Raw DataSet'!G1102="","Unknown",'Raw DataSet'!G1102)</f>
        <v>Other</v>
      </c>
      <c r="E1102" t="str">
        <f>IF('Raw DataSet'!R1102="","Unknown",'Raw DataSet'!R1102)</f>
        <v>Master's Degree</v>
      </c>
      <c r="F1102" t="str">
        <f>IF('Raw DataSet'!L1102="","Unknown",'Raw DataSet'!L1102)</f>
        <v>Divorced</v>
      </c>
      <c r="G1102">
        <f>IF('Raw DataSet'!P1102="","Unknown",'Raw DataSet'!P1102)</f>
        <v>40</v>
      </c>
      <c r="H1102" s="3" t="str" cm="1">
        <f t="array" ref="H1102">_xlfn.IFS(G1102&lt;24, "Under 25",G1102&lt;35, "25-34",G1102&lt;45, "35-44",G1102&lt;55, "45-54",TRUE, "Over 55")</f>
        <v>35-44</v>
      </c>
      <c r="I1102" t="str">
        <f>IF('Raw DataSet'!F1102="","Unknown",'Raw DataSet'!F1102)</f>
        <v>R&amp;D</v>
      </c>
      <c r="J1102" t="str">
        <f>IF('Raw DataSet'!K1102="","Unknown",'Raw DataSet'!K1102)</f>
        <v>Laboratory Technician</v>
      </c>
      <c r="K1102">
        <f>IF('Raw DataSet'!Q1102="","Unknown",'Raw DataSet'!Q1102)</f>
        <v>9</v>
      </c>
      <c r="L1102" t="str" cm="1">
        <f t="array" ref="L1102">_xlfn.IFS(K1102&lt;10,"0-9",K1102&lt;20,"10-19",TRUE,"20+")</f>
        <v>0-9</v>
      </c>
      <c r="M1102" s="3" t="str">
        <f>'Raw DataSet'!A1102</f>
        <v>No</v>
      </c>
      <c r="N1102">
        <f t="shared" si="34"/>
        <v>0</v>
      </c>
      <c r="O1102">
        <f>IF('Raw DataSet'!W1102="","Unknown",'Raw DataSet'!W1102)</f>
        <v>64800</v>
      </c>
      <c r="P1102" t="str">
        <f t="shared" si="35"/>
        <v>Medium</v>
      </c>
      <c r="Q1102" s="3" t="str">
        <f>IF('Raw DataSet'!M1102="","Unknown",'Raw DataSet'!M1102)</f>
        <v>No</v>
      </c>
      <c r="R1102">
        <f>IF('Raw DataSet'!T1102="","Unknown",'Raw DataSet'!T1102)</f>
        <v>3</v>
      </c>
      <c r="S1102">
        <f>IF('Raw DataSet'!Y1102="","Unknown",'Raw DataSet'!Y1102)</f>
        <v>3</v>
      </c>
      <c r="T1102">
        <f>IF('Raw DataSet'!Z1102="","Unknown",'Raw DataSet'!Z1102)</f>
        <v>2</v>
      </c>
      <c r="U1102">
        <f>IF('Raw DataSet'!AA1102="","Unknown",'Raw DataSet'!AA1102)</f>
        <v>3</v>
      </c>
      <c r="V1102">
        <f>IF('Raw DataSet'!AB1102="","Unknown",'Raw DataSet'!AB1102)</f>
        <v>3</v>
      </c>
      <c r="W1102">
        <f>IF('Raw DataSet'!AC1102="","Unknown",'Raw DataSet'!AC1102)</f>
        <v>11</v>
      </c>
      <c r="X1102" s="3" t="str" cm="1">
        <f t="array" ref="X1102">_xlfn.IFS(W1102&lt;15,"Under 15", W1102&lt;20,"15-19", TRUE,"Over 20")</f>
        <v>Under 15</v>
      </c>
      <c r="Y1102">
        <f>IF('Raw DataSet'!AD1102="","Unknown",'Raw DataSet'!AD1102)</f>
        <v>3</v>
      </c>
      <c r="Z1102">
        <f>IF('Raw DataSet'!AE1102="","Unknown",'Raw DataSet'!AE1102)</f>
        <v>3</v>
      </c>
      <c r="AA1102">
        <f>IF('Raw DataSet'!AF1102="","Unknown",'Raw DataSet'!AF1102)</f>
        <v>2</v>
      </c>
      <c r="AB1102">
        <f>IF('Raw DataSet'!AG1102="","Unknown",'Raw DataSet'!AG1102)</f>
        <v>11</v>
      </c>
      <c r="AC1102">
        <f>IF('Raw DataSet'!AH1102="","Unknown",'Raw DataSet'!AH1102)</f>
        <v>4</v>
      </c>
      <c r="AD1102">
        <f>IF('Raw DataSet'!AI1102="","Unknown",'Raw DataSet'!AI1102)</f>
        <v>8</v>
      </c>
      <c r="AE1102">
        <f>IF('Raw DataSet'!AJ1102="","Unknown",'Raw DataSet'!AJ1102)</f>
        <v>7</v>
      </c>
      <c r="AF1102">
        <f>IF('Raw DataSet'!AK1102="","Unknown",'Raw DataSet'!AK1102)</f>
        <v>0</v>
      </c>
      <c r="AG1102">
        <f>IF('Raw DataSet'!AL1102="","Unknown",'Raw DataSet'!AL1102)</f>
        <v>7</v>
      </c>
    </row>
    <row r="1103" spans="1:33">
      <c r="A1103">
        <f>IF('Raw DataSet'!I1103="","Unknown",'Raw DataSet'!I1103)</f>
        <v>1771</v>
      </c>
      <c r="B1103" s="3" t="str">
        <f>IF('Raw DataSet'!H1103="", "Unknown", 'Raw DataSet'!H1103)</f>
        <v>STAFF-1102</v>
      </c>
      <c r="C1103" t="str">
        <f>IF('Raw DataSet'!J1103="","Unknow",'Raw DataSet'!J1103)</f>
        <v>Male</v>
      </c>
      <c r="D1103" t="str">
        <f>IF('Raw DataSet'!G1103="","Unknown",'Raw DataSet'!G1103)</f>
        <v>Technical Degree</v>
      </c>
      <c r="E1103" t="str">
        <f>IF('Raw DataSet'!R1103="","Unknown",'Raw DataSet'!R1103)</f>
        <v>Bachelor's Degree</v>
      </c>
      <c r="F1103" t="str">
        <f>IF('Raw DataSet'!L1103="","Unknown",'Raw DataSet'!L1103)</f>
        <v>Divorced</v>
      </c>
      <c r="G1103">
        <f>IF('Raw DataSet'!P1103="","Unknown",'Raw DataSet'!P1103)</f>
        <v>33</v>
      </c>
      <c r="H1103" s="3" t="str" cm="1">
        <f t="array" ref="H1103">_xlfn.IFS(G1103&lt;24, "Under 25",G1103&lt;35, "25-34",G1103&lt;45, "35-44",G1103&lt;55, "45-54",TRUE, "Over 55")</f>
        <v>25-34</v>
      </c>
      <c r="I1103" t="str">
        <f>IF('Raw DataSet'!F1103="","Unknown",'Raw DataSet'!F1103)</f>
        <v>R&amp;D</v>
      </c>
      <c r="J1103" t="str">
        <f>IF('Raw DataSet'!K1103="","Unknown",'Raw DataSet'!K1103)</f>
        <v>Research Scientist</v>
      </c>
      <c r="K1103">
        <f>IF('Raw DataSet'!Q1103="","Unknown",'Raw DataSet'!Q1103)</f>
        <v>4</v>
      </c>
      <c r="L1103" t="str" cm="1">
        <f t="array" ref="L1103">_xlfn.IFS(K1103&lt;10,"0-9",K1103&lt;20,"10-19",TRUE,"20+")</f>
        <v>0-9</v>
      </c>
      <c r="M1103" s="3" t="str">
        <f>'Raw DataSet'!A1103</f>
        <v>No</v>
      </c>
      <c r="N1103">
        <f t="shared" si="34"/>
        <v>0</v>
      </c>
      <c r="O1103">
        <f>IF('Raw DataSet'!W1103="","Unknown",'Raw DataSet'!W1103)</f>
        <v>72000</v>
      </c>
      <c r="P1103" t="str">
        <f t="shared" si="35"/>
        <v>High</v>
      </c>
      <c r="Q1103" s="3" t="str">
        <f>IF('Raw DataSet'!M1103="","Unknown",'Raw DataSet'!M1103)</f>
        <v>No</v>
      </c>
      <c r="R1103">
        <f>IF('Raw DataSet'!T1103="","Unknown",'Raw DataSet'!T1103)</f>
        <v>4</v>
      </c>
      <c r="S1103">
        <f>IF('Raw DataSet'!Y1103="","Unknown",'Raw DataSet'!Y1103)</f>
        <v>3</v>
      </c>
      <c r="T1103">
        <f>IF('Raw DataSet'!Z1103="","Unknown",'Raw DataSet'!Z1103)</f>
        <v>2</v>
      </c>
      <c r="U1103">
        <f>IF('Raw DataSet'!AA1103="","Unknown",'Raw DataSet'!AA1103)</f>
        <v>2</v>
      </c>
      <c r="V1103">
        <f>IF('Raw DataSet'!AB1103="","Unknown",'Raw DataSet'!AB1103)</f>
        <v>5</v>
      </c>
      <c r="W1103">
        <f>IF('Raw DataSet'!AC1103="","Unknown",'Raw DataSet'!AC1103)</f>
        <v>15</v>
      </c>
      <c r="X1103" s="3" t="str" cm="1">
        <f t="array" ref="X1103">_xlfn.IFS(W1103&lt;15,"Under 15", W1103&lt;20,"15-19", TRUE,"Over 20")</f>
        <v>15-19</v>
      </c>
      <c r="Y1103">
        <f>IF('Raw DataSet'!AD1103="","Unknown",'Raw DataSet'!AD1103)</f>
        <v>3</v>
      </c>
      <c r="Z1103">
        <f>IF('Raw DataSet'!AE1103="","Unknown",'Raw DataSet'!AE1103)</f>
        <v>4</v>
      </c>
      <c r="AA1103">
        <f>IF('Raw DataSet'!AF1103="","Unknown",'Raw DataSet'!AF1103)</f>
        <v>2</v>
      </c>
      <c r="AB1103">
        <f>IF('Raw DataSet'!AG1103="","Unknown",'Raw DataSet'!AG1103)</f>
        <v>11</v>
      </c>
      <c r="AC1103">
        <f>IF('Raw DataSet'!AH1103="","Unknown",'Raw DataSet'!AH1103)</f>
        <v>2</v>
      </c>
      <c r="AD1103">
        <f>IF('Raw DataSet'!AI1103="","Unknown",'Raw DataSet'!AI1103)</f>
        <v>9</v>
      </c>
      <c r="AE1103">
        <f>IF('Raw DataSet'!AJ1103="","Unknown",'Raw DataSet'!AJ1103)</f>
        <v>8</v>
      </c>
      <c r="AF1103">
        <f>IF('Raw DataSet'!AK1103="","Unknown",'Raw DataSet'!AK1103)</f>
        <v>1</v>
      </c>
      <c r="AG1103">
        <f>IF('Raw DataSet'!AL1103="","Unknown",'Raw DataSet'!AL1103)</f>
        <v>7</v>
      </c>
    </row>
    <row r="1104" spans="1:33">
      <c r="A1104">
        <f>IF('Raw DataSet'!I1104="","Unknown",'Raw DataSet'!I1104)</f>
        <v>1994</v>
      </c>
      <c r="B1104" s="3" t="str">
        <f>IF('Raw DataSet'!H1104="", "Unknown", 'Raw DataSet'!H1104)</f>
        <v>STAFF-1103</v>
      </c>
      <c r="C1104" t="str">
        <f>IF('Raw DataSet'!J1104="","Unknow",'Raw DataSet'!J1104)</f>
        <v>Male</v>
      </c>
      <c r="D1104" t="str">
        <f>IF('Raw DataSet'!G1104="","Unknown",'Raw DataSet'!G1104)</f>
        <v>Medical</v>
      </c>
      <c r="E1104" t="str">
        <f>IF('Raw DataSet'!R1104="","Unknown",'Raw DataSet'!R1104)</f>
        <v>Associates Degree</v>
      </c>
      <c r="F1104" t="str">
        <f>IF('Raw DataSet'!L1104="","Unknown",'Raw DataSet'!L1104)</f>
        <v>Divorced</v>
      </c>
      <c r="G1104">
        <f>IF('Raw DataSet'!P1104="","Unknown",'Raw DataSet'!P1104)</f>
        <v>33</v>
      </c>
      <c r="H1104" s="3" t="str" cm="1">
        <f t="array" ref="H1104">_xlfn.IFS(G1104&lt;24, "Under 25",G1104&lt;35, "25-34",G1104&lt;45, "35-44",G1104&lt;55, "45-54",TRUE, "Over 55")</f>
        <v>25-34</v>
      </c>
      <c r="I1104" t="str">
        <f>IF('Raw DataSet'!F1104="","Unknown",'Raw DataSet'!F1104)</f>
        <v>R&amp;D</v>
      </c>
      <c r="J1104" t="str">
        <f>IF('Raw DataSet'!K1104="","Unknown",'Raw DataSet'!K1104)</f>
        <v>Laboratory Technician</v>
      </c>
      <c r="K1104">
        <f>IF('Raw DataSet'!Q1104="","Unknown",'Raw DataSet'!Q1104)</f>
        <v>1</v>
      </c>
      <c r="L1104" t="str" cm="1">
        <f t="array" ref="L1104">_xlfn.IFS(K1104&lt;10,"0-9",K1104&lt;20,"10-19",TRUE,"20+")</f>
        <v>0-9</v>
      </c>
      <c r="M1104" s="3" t="str">
        <f>'Raw DataSet'!A1104</f>
        <v>No</v>
      </c>
      <c r="N1104">
        <f t="shared" si="34"/>
        <v>0</v>
      </c>
      <c r="O1104">
        <f>IF('Raw DataSet'!W1104="","Unknown",'Raw DataSet'!W1104)</f>
        <v>47200</v>
      </c>
      <c r="P1104" t="str">
        <f t="shared" si="35"/>
        <v>Medium</v>
      </c>
      <c r="Q1104" s="3" t="str">
        <f>IF('Raw DataSet'!M1104="","Unknown",'Raw DataSet'!M1104)</f>
        <v>No</v>
      </c>
      <c r="R1104">
        <f>IF('Raw DataSet'!T1104="","Unknown",'Raw DataSet'!T1104)</f>
        <v>2</v>
      </c>
      <c r="S1104">
        <f>IF('Raw DataSet'!Y1104="","Unknown",'Raw DataSet'!Y1104)</f>
        <v>2</v>
      </c>
      <c r="T1104">
        <f>IF('Raw DataSet'!Z1104="","Unknown",'Raw DataSet'!Z1104)</f>
        <v>1</v>
      </c>
      <c r="U1104">
        <f>IF('Raw DataSet'!AA1104="","Unknown",'Raw DataSet'!AA1104)</f>
        <v>3</v>
      </c>
      <c r="V1104">
        <f>IF('Raw DataSet'!AB1104="","Unknown",'Raw DataSet'!AB1104)</f>
        <v>1</v>
      </c>
      <c r="W1104">
        <f>IF('Raw DataSet'!AC1104="","Unknown",'Raw DataSet'!AC1104)</f>
        <v>12</v>
      </c>
      <c r="X1104" s="3" t="str" cm="1">
        <f t="array" ref="X1104">_xlfn.IFS(W1104&lt;15,"Under 15", W1104&lt;20,"15-19", TRUE,"Over 20")</f>
        <v>Under 15</v>
      </c>
      <c r="Y1104">
        <f>IF('Raw DataSet'!AD1104="","Unknown",'Raw DataSet'!AD1104)</f>
        <v>3</v>
      </c>
      <c r="Z1104">
        <f>IF('Raw DataSet'!AE1104="","Unknown",'Raw DataSet'!AE1104)</f>
        <v>3</v>
      </c>
      <c r="AA1104">
        <f>IF('Raw DataSet'!AF1104="","Unknown",'Raw DataSet'!AF1104)</f>
        <v>3</v>
      </c>
      <c r="AB1104">
        <f>IF('Raw DataSet'!AG1104="","Unknown",'Raw DataSet'!AG1104)</f>
        <v>1</v>
      </c>
      <c r="AC1104">
        <f>IF('Raw DataSet'!AH1104="","Unknown",'Raw DataSet'!AH1104)</f>
        <v>2</v>
      </c>
      <c r="AD1104">
        <f>IF('Raw DataSet'!AI1104="","Unknown",'Raw DataSet'!AI1104)</f>
        <v>1</v>
      </c>
      <c r="AE1104">
        <f>IF('Raw DataSet'!AJ1104="","Unknown",'Raw DataSet'!AJ1104)</f>
        <v>1</v>
      </c>
      <c r="AF1104">
        <f>IF('Raw DataSet'!AK1104="","Unknown",'Raw DataSet'!AK1104)</f>
        <v>0</v>
      </c>
      <c r="AG1104">
        <f>IF('Raw DataSet'!AL1104="","Unknown",'Raw DataSet'!AL1104)</f>
        <v>0</v>
      </c>
    </row>
    <row r="1105" spans="1:33">
      <c r="A1105">
        <f>IF('Raw DataSet'!I1105="","Unknown",'Raw DataSet'!I1105)</f>
        <v>1934</v>
      </c>
      <c r="B1105" s="3" t="str">
        <f>IF('Raw DataSet'!H1105="", "Unknown", 'Raw DataSet'!H1105)</f>
        <v>STAFF-1104</v>
      </c>
      <c r="C1105" t="str">
        <f>IF('Raw DataSet'!J1105="","Unknow",'Raw DataSet'!J1105)</f>
        <v>Male</v>
      </c>
      <c r="D1105" t="str">
        <f>IF('Raw DataSet'!G1105="","Unknown",'Raw DataSet'!G1105)</f>
        <v>Technical Degree</v>
      </c>
      <c r="E1105" t="str">
        <f>IF('Raw DataSet'!R1105="","Unknown",'Raw DataSet'!R1105)</f>
        <v>Master's Degree</v>
      </c>
      <c r="F1105" t="str">
        <f>IF('Raw DataSet'!L1105="","Unknown",'Raw DataSet'!L1105)</f>
        <v>Married</v>
      </c>
      <c r="G1105">
        <f>IF('Raw DataSet'!P1105="","Unknown",'Raw DataSet'!P1105)</f>
        <v>47</v>
      </c>
      <c r="H1105" s="3" t="str" cm="1">
        <f t="array" ref="H1105">_xlfn.IFS(G1105&lt;24, "Under 25",G1105&lt;35, "25-34",G1105&lt;45, "35-44",G1105&lt;55, "45-54",TRUE, "Over 55")</f>
        <v>45-54</v>
      </c>
      <c r="I1105" t="str">
        <f>IF('Raw DataSet'!F1105="","Unknown",'Raw DataSet'!F1105)</f>
        <v>R&amp;D</v>
      </c>
      <c r="J1105" t="str">
        <f>IF('Raw DataSet'!K1105="","Unknown",'Raw DataSet'!K1105)</f>
        <v>Research Scientist</v>
      </c>
      <c r="K1105">
        <f>IF('Raw DataSet'!Q1105="","Unknown",'Raw DataSet'!Q1105)</f>
        <v>14</v>
      </c>
      <c r="L1105" t="str" cm="1">
        <f t="array" ref="L1105">_xlfn.IFS(K1105&lt;10,"0-9",K1105&lt;20,"10-19",TRUE,"20+")</f>
        <v>10-19</v>
      </c>
      <c r="M1105" s="3" t="str">
        <f>'Raw DataSet'!A1105</f>
        <v>No</v>
      </c>
      <c r="N1105">
        <f t="shared" si="34"/>
        <v>0</v>
      </c>
      <c r="O1105">
        <f>IF('Raw DataSet'!W1105="","Unknown",'Raw DataSet'!W1105)</f>
        <v>51200</v>
      </c>
      <c r="P1105" t="str">
        <f t="shared" si="35"/>
        <v>Medium</v>
      </c>
      <c r="Q1105" s="3" t="str">
        <f>IF('Raw DataSet'!M1105="","Unknown",'Raw DataSet'!M1105)</f>
        <v>No</v>
      </c>
      <c r="R1105">
        <f>IF('Raw DataSet'!T1105="","Unknown",'Raw DataSet'!T1105)</f>
        <v>3</v>
      </c>
      <c r="S1105">
        <f>IF('Raw DataSet'!Y1105="","Unknown",'Raw DataSet'!Y1105)</f>
        <v>3</v>
      </c>
      <c r="T1105">
        <f>IF('Raw DataSet'!Z1105="","Unknown",'Raw DataSet'!Z1105)</f>
        <v>2</v>
      </c>
      <c r="U1105">
        <f>IF('Raw DataSet'!AA1105="","Unknown",'Raw DataSet'!AA1105)</f>
        <v>2</v>
      </c>
      <c r="V1105">
        <f>IF('Raw DataSet'!AB1105="","Unknown",'Raw DataSet'!AB1105)</f>
        <v>8</v>
      </c>
      <c r="W1105">
        <f>IF('Raw DataSet'!AC1105="","Unknown",'Raw DataSet'!AC1105)</f>
        <v>18</v>
      </c>
      <c r="X1105" s="3" t="str" cm="1">
        <f t="array" ref="X1105">_xlfn.IFS(W1105&lt;15,"Under 15", W1105&lt;20,"15-19", TRUE,"Over 20")</f>
        <v>15-19</v>
      </c>
      <c r="Y1105">
        <f>IF('Raw DataSet'!AD1105="","Unknown",'Raw DataSet'!AD1105)</f>
        <v>3</v>
      </c>
      <c r="Z1105">
        <f>IF('Raw DataSet'!AE1105="","Unknown",'Raw DataSet'!AE1105)</f>
        <v>3</v>
      </c>
      <c r="AA1105">
        <f>IF('Raw DataSet'!AF1105="","Unknown",'Raw DataSet'!AF1105)</f>
        <v>1</v>
      </c>
      <c r="AB1105">
        <f>IF('Raw DataSet'!AG1105="","Unknown",'Raw DataSet'!AG1105)</f>
        <v>16</v>
      </c>
      <c r="AC1105">
        <f>IF('Raw DataSet'!AH1105="","Unknown",'Raw DataSet'!AH1105)</f>
        <v>4</v>
      </c>
      <c r="AD1105">
        <f>IF('Raw DataSet'!AI1105="","Unknown",'Raw DataSet'!AI1105)</f>
        <v>8</v>
      </c>
      <c r="AE1105">
        <f>IF('Raw DataSet'!AJ1105="","Unknown",'Raw DataSet'!AJ1105)</f>
        <v>7</v>
      </c>
      <c r="AF1105">
        <f>IF('Raw DataSet'!AK1105="","Unknown",'Raw DataSet'!AK1105)</f>
        <v>1</v>
      </c>
      <c r="AG1105">
        <f>IF('Raw DataSet'!AL1105="","Unknown",'Raw DataSet'!AL1105)</f>
        <v>7</v>
      </c>
    </row>
    <row r="1106" spans="1:33">
      <c r="A1106">
        <f>IF('Raw DataSet'!I1106="","Unknown",'Raw DataSet'!I1106)</f>
        <v>1574</v>
      </c>
      <c r="B1106" s="3" t="str">
        <f>IF('Raw DataSet'!H1106="", "Unknown", 'Raw DataSet'!H1106)</f>
        <v>STAFF-1105</v>
      </c>
      <c r="C1106" t="str">
        <f>IF('Raw DataSet'!J1106="","Unknow",'Raw DataSet'!J1106)</f>
        <v>Male</v>
      </c>
      <c r="D1106" t="str">
        <f>IF('Raw DataSet'!G1106="","Unknown",'Raw DataSet'!G1106)</f>
        <v>Technical Degree</v>
      </c>
      <c r="E1106" t="str">
        <f>IF('Raw DataSet'!R1106="","Unknown",'Raw DataSet'!R1106)</f>
        <v>Master's Degree</v>
      </c>
      <c r="F1106" t="str">
        <f>IF('Raw DataSet'!L1106="","Unknown",'Raw DataSet'!L1106)</f>
        <v>Married</v>
      </c>
      <c r="G1106">
        <f>IF('Raw DataSet'!P1106="","Unknown",'Raw DataSet'!P1106)</f>
        <v>32</v>
      </c>
      <c r="H1106" s="3" t="str" cm="1">
        <f t="array" ref="H1106">_xlfn.IFS(G1106&lt;24, "Under 25",G1106&lt;35, "25-34",G1106&lt;45, "35-44",G1106&lt;55, "45-54",TRUE, "Over 55")</f>
        <v>25-34</v>
      </c>
      <c r="I1106" t="str">
        <f>IF('Raw DataSet'!F1106="","Unknown",'Raw DataSet'!F1106)</f>
        <v>R&amp;D</v>
      </c>
      <c r="J1106" t="str">
        <f>IF('Raw DataSet'!K1106="","Unknown",'Raw DataSet'!K1106)</f>
        <v>Research Scientist</v>
      </c>
      <c r="K1106">
        <f>IF('Raw DataSet'!Q1106="","Unknown",'Raw DataSet'!Q1106)</f>
        <v>1</v>
      </c>
      <c r="L1106" t="str" cm="1">
        <f t="array" ref="L1106">_xlfn.IFS(K1106&lt;10,"0-9",K1106&lt;20,"10-19",TRUE,"20+")</f>
        <v>0-9</v>
      </c>
      <c r="M1106" s="3" t="str">
        <f>'Raw DataSet'!A1106</f>
        <v>No</v>
      </c>
      <c r="N1106">
        <f t="shared" si="34"/>
        <v>0</v>
      </c>
      <c r="O1106">
        <f>IF('Raw DataSet'!W1106="","Unknown",'Raw DataSet'!W1106)</f>
        <v>49600</v>
      </c>
      <c r="P1106" t="str">
        <f t="shared" si="35"/>
        <v>Medium</v>
      </c>
      <c r="Q1106" s="3" t="str">
        <f>IF('Raw DataSet'!M1106="","Unknown",'Raw DataSet'!M1106)</f>
        <v>No</v>
      </c>
      <c r="R1106">
        <f>IF('Raw DataSet'!T1106="","Unknown",'Raw DataSet'!T1106)</f>
        <v>4</v>
      </c>
      <c r="S1106">
        <f>IF('Raw DataSet'!Y1106="","Unknown",'Raw DataSet'!Y1106)</f>
        <v>3</v>
      </c>
      <c r="T1106">
        <f>IF('Raw DataSet'!Z1106="","Unknown",'Raw DataSet'!Z1106)</f>
        <v>2</v>
      </c>
      <c r="U1106">
        <f>IF('Raw DataSet'!AA1106="","Unknown",'Raw DataSet'!AA1106)</f>
        <v>1</v>
      </c>
      <c r="V1106">
        <f>IF('Raw DataSet'!AB1106="","Unknown",'Raw DataSet'!AB1106)</f>
        <v>4</v>
      </c>
      <c r="W1106">
        <f>IF('Raw DataSet'!AC1106="","Unknown",'Raw DataSet'!AC1106)</f>
        <v>14</v>
      </c>
      <c r="X1106" s="3" t="str" cm="1">
        <f t="array" ref="X1106">_xlfn.IFS(W1106&lt;15,"Under 15", W1106&lt;20,"15-19", TRUE,"Over 20")</f>
        <v>Under 15</v>
      </c>
      <c r="Y1106">
        <f>IF('Raw DataSet'!AD1106="","Unknown",'Raw DataSet'!AD1106)</f>
        <v>3</v>
      </c>
      <c r="Z1106">
        <f>IF('Raw DataSet'!AE1106="","Unknown",'Raw DataSet'!AE1106)</f>
        <v>2</v>
      </c>
      <c r="AA1106">
        <f>IF('Raw DataSet'!AF1106="","Unknown",'Raw DataSet'!AF1106)</f>
        <v>1</v>
      </c>
      <c r="AB1106">
        <f>IF('Raw DataSet'!AG1106="","Unknown",'Raw DataSet'!AG1106)</f>
        <v>9</v>
      </c>
      <c r="AC1106">
        <f>IF('Raw DataSet'!AH1106="","Unknown",'Raw DataSet'!AH1106)</f>
        <v>2</v>
      </c>
      <c r="AD1106">
        <f>IF('Raw DataSet'!AI1106="","Unknown",'Raw DataSet'!AI1106)</f>
        <v>6</v>
      </c>
      <c r="AE1106">
        <f>IF('Raw DataSet'!AJ1106="","Unknown",'Raw DataSet'!AJ1106)</f>
        <v>5</v>
      </c>
      <c r="AF1106">
        <f>IF('Raw DataSet'!AK1106="","Unknown",'Raw DataSet'!AK1106)</f>
        <v>1</v>
      </c>
      <c r="AG1106">
        <f>IF('Raw DataSet'!AL1106="","Unknown",'Raw DataSet'!AL1106)</f>
        <v>2</v>
      </c>
    </row>
    <row r="1107" spans="1:33">
      <c r="A1107">
        <f>IF('Raw DataSet'!I1107="","Unknown",'Raw DataSet'!I1107)</f>
        <v>1813</v>
      </c>
      <c r="B1107" s="3" t="str">
        <f>IF('Raw DataSet'!H1107="", "Unknown", 'Raw DataSet'!H1107)</f>
        <v>STAFF-1106</v>
      </c>
      <c r="C1107" t="str">
        <f>IF('Raw DataSet'!J1107="","Unknow",'Raw DataSet'!J1107)</f>
        <v>Male</v>
      </c>
      <c r="D1107" t="str">
        <f>IF('Raw DataSet'!G1107="","Unknown",'Raw DataSet'!G1107)</f>
        <v>Life Sciences</v>
      </c>
      <c r="E1107" t="str">
        <f>IF('Raw DataSet'!R1107="","Unknown",'Raw DataSet'!R1107)</f>
        <v>Bachelor's Degree</v>
      </c>
      <c r="F1107" t="str">
        <f>IF('Raw DataSet'!L1107="","Unknown",'Raw DataSet'!L1107)</f>
        <v>Single</v>
      </c>
      <c r="G1107">
        <f>IF('Raw DataSet'!P1107="","Unknown",'Raw DataSet'!P1107)</f>
        <v>43</v>
      </c>
      <c r="H1107" s="3" t="str" cm="1">
        <f t="array" ref="H1107">_xlfn.IFS(G1107&lt;24, "Under 25",G1107&lt;35, "25-34",G1107&lt;45, "35-44",G1107&lt;55, "45-54",TRUE, "Over 55")</f>
        <v>35-44</v>
      </c>
      <c r="I1107" t="str">
        <f>IF('Raw DataSet'!F1107="","Unknown",'Raw DataSet'!F1107)</f>
        <v>R&amp;D</v>
      </c>
      <c r="J1107" t="str">
        <f>IF('Raw DataSet'!K1107="","Unknown",'Raw DataSet'!K1107)</f>
        <v>Research Scientist</v>
      </c>
      <c r="K1107">
        <f>IF('Raw DataSet'!Q1107="","Unknown",'Raw DataSet'!Q1107)</f>
        <v>9</v>
      </c>
      <c r="L1107" t="str" cm="1">
        <f t="array" ref="L1107">_xlfn.IFS(K1107&lt;10,"0-9",K1107&lt;20,"10-19",TRUE,"20+")</f>
        <v>0-9</v>
      </c>
      <c r="M1107" s="3" t="str">
        <f>'Raw DataSet'!A1107</f>
        <v>No</v>
      </c>
      <c r="N1107">
        <f t="shared" si="34"/>
        <v>0</v>
      </c>
      <c r="O1107">
        <f>IF('Raw DataSet'!W1107="","Unknown",'Raw DataSet'!W1107)</f>
        <v>41600</v>
      </c>
      <c r="P1107" t="str">
        <f t="shared" si="35"/>
        <v>Medium</v>
      </c>
      <c r="Q1107" s="3" t="str">
        <f>IF('Raw DataSet'!M1107="","Unknown",'Raw DataSet'!M1107)</f>
        <v>No</v>
      </c>
      <c r="R1107">
        <f>IF('Raw DataSet'!T1107="","Unknown",'Raw DataSet'!T1107)</f>
        <v>1</v>
      </c>
      <c r="S1107">
        <f>IF('Raw DataSet'!Y1107="","Unknown",'Raw DataSet'!Y1107)</f>
        <v>3</v>
      </c>
      <c r="T1107">
        <f>IF('Raw DataSet'!Z1107="","Unknown",'Raw DataSet'!Z1107)</f>
        <v>1</v>
      </c>
      <c r="U1107">
        <f>IF('Raw DataSet'!AA1107="","Unknown",'Raw DataSet'!AA1107)</f>
        <v>3</v>
      </c>
      <c r="V1107">
        <f>IF('Raw DataSet'!AB1107="","Unknown",'Raw DataSet'!AB1107)</f>
        <v>4</v>
      </c>
      <c r="W1107">
        <f>IF('Raw DataSet'!AC1107="","Unknown",'Raw DataSet'!AC1107)</f>
        <v>13</v>
      </c>
      <c r="X1107" s="3" t="str" cm="1">
        <f t="array" ref="X1107">_xlfn.IFS(W1107&lt;15,"Under 15", W1107&lt;20,"15-19", TRUE,"Over 20")</f>
        <v>Under 15</v>
      </c>
      <c r="Y1107">
        <f>IF('Raw DataSet'!AD1107="","Unknown",'Raw DataSet'!AD1107)</f>
        <v>3</v>
      </c>
      <c r="Z1107">
        <f>IF('Raw DataSet'!AE1107="","Unknown",'Raw DataSet'!AE1107)</f>
        <v>3</v>
      </c>
      <c r="AA1107">
        <f>IF('Raw DataSet'!AF1107="","Unknown",'Raw DataSet'!AF1107)</f>
        <v>0</v>
      </c>
      <c r="AB1107">
        <f>IF('Raw DataSet'!AG1107="","Unknown",'Raw DataSet'!AG1107)</f>
        <v>7</v>
      </c>
      <c r="AC1107">
        <f>IF('Raw DataSet'!AH1107="","Unknown",'Raw DataSet'!AH1107)</f>
        <v>2</v>
      </c>
      <c r="AD1107">
        <f>IF('Raw DataSet'!AI1107="","Unknown",'Raw DataSet'!AI1107)</f>
        <v>3</v>
      </c>
      <c r="AE1107">
        <f>IF('Raw DataSet'!AJ1107="","Unknown",'Raw DataSet'!AJ1107)</f>
        <v>2</v>
      </c>
      <c r="AF1107">
        <f>IF('Raw DataSet'!AK1107="","Unknown",'Raw DataSet'!AK1107)</f>
        <v>1</v>
      </c>
      <c r="AG1107">
        <f>IF('Raw DataSet'!AL1107="","Unknown",'Raw DataSet'!AL1107)</f>
        <v>2</v>
      </c>
    </row>
    <row r="1108" spans="1:33">
      <c r="A1108">
        <f>IF('Raw DataSet'!I1108="","Unknown",'Raw DataSet'!I1108)</f>
        <v>2057</v>
      </c>
      <c r="B1108" s="3" t="str">
        <f>IF('Raw DataSet'!H1108="", "Unknown", 'Raw DataSet'!H1108)</f>
        <v>STAFF-1107</v>
      </c>
      <c r="C1108" t="str">
        <f>IF('Raw DataSet'!J1108="","Unknow",'Raw DataSet'!J1108)</f>
        <v>Male</v>
      </c>
      <c r="D1108" t="str">
        <f>IF('Raw DataSet'!G1108="","Unknown",'Raw DataSet'!G1108)</f>
        <v>Medical</v>
      </c>
      <c r="E1108" t="str">
        <f>IF('Raw DataSet'!R1108="","Unknown",'Raw DataSet'!R1108)</f>
        <v>Bachelor's Degree</v>
      </c>
      <c r="F1108" t="str">
        <f>IF('Raw DataSet'!L1108="","Unknown",'Raw DataSet'!L1108)</f>
        <v>Single</v>
      </c>
      <c r="G1108">
        <f>IF('Raw DataSet'!P1108="","Unknown",'Raw DataSet'!P1108)</f>
        <v>31</v>
      </c>
      <c r="H1108" s="3" t="str" cm="1">
        <f t="array" ref="H1108">_xlfn.IFS(G1108&lt;24, "Under 25",G1108&lt;35, "25-34",G1108&lt;45, "35-44",G1108&lt;55, "45-54",TRUE, "Over 55")</f>
        <v>25-34</v>
      </c>
      <c r="I1108" t="str">
        <f>IF('Raw DataSet'!F1108="","Unknown",'Raw DataSet'!F1108)</f>
        <v>R&amp;D</v>
      </c>
      <c r="J1108" t="str">
        <f>IF('Raw DataSet'!K1108="","Unknown",'Raw DataSet'!K1108)</f>
        <v>Manufacturing Director</v>
      </c>
      <c r="K1108">
        <f>IF('Raw DataSet'!Q1108="","Unknown",'Raw DataSet'!Q1108)</f>
        <v>5</v>
      </c>
      <c r="L1108" t="str" cm="1">
        <f t="array" ref="L1108">_xlfn.IFS(K1108&lt;10,"0-9",K1108&lt;20,"10-19",TRUE,"20+")</f>
        <v>0-9</v>
      </c>
      <c r="M1108" s="3" t="str">
        <f>'Raw DataSet'!A1108</f>
        <v>No</v>
      </c>
      <c r="N1108">
        <f t="shared" si="34"/>
        <v>0</v>
      </c>
      <c r="O1108">
        <f>IF('Raw DataSet'!W1108="","Unknown",'Raw DataSet'!W1108)</f>
        <v>59200</v>
      </c>
      <c r="P1108" t="str">
        <f t="shared" si="35"/>
        <v>Medium</v>
      </c>
      <c r="Q1108" s="3" t="str">
        <f>IF('Raw DataSet'!M1108="","Unknown",'Raw DataSet'!M1108)</f>
        <v>No</v>
      </c>
      <c r="R1108">
        <f>IF('Raw DataSet'!T1108="","Unknown",'Raw DataSet'!T1108)</f>
        <v>2</v>
      </c>
      <c r="S1108">
        <f>IF('Raw DataSet'!Y1108="","Unknown",'Raw DataSet'!Y1108)</f>
        <v>3</v>
      </c>
      <c r="T1108">
        <f>IF('Raw DataSet'!Z1108="","Unknown",'Raw DataSet'!Z1108)</f>
        <v>2</v>
      </c>
      <c r="U1108">
        <f>IF('Raw DataSet'!AA1108="","Unknown",'Raw DataSet'!AA1108)</f>
        <v>1</v>
      </c>
      <c r="V1108">
        <f>IF('Raw DataSet'!AB1108="","Unknown",'Raw DataSet'!AB1108)</f>
        <v>0</v>
      </c>
      <c r="W1108">
        <f>IF('Raw DataSet'!AC1108="","Unknown",'Raw DataSet'!AC1108)</f>
        <v>19</v>
      </c>
      <c r="X1108" s="3" t="str" cm="1">
        <f t="array" ref="X1108">_xlfn.IFS(W1108&lt;15,"Under 15", W1108&lt;20,"15-19", TRUE,"Over 20")</f>
        <v>15-19</v>
      </c>
      <c r="Y1108">
        <f>IF('Raw DataSet'!AD1108="","Unknown",'Raw DataSet'!AD1108)</f>
        <v>3</v>
      </c>
      <c r="Z1108">
        <f>IF('Raw DataSet'!AE1108="","Unknown",'Raw DataSet'!AE1108)</f>
        <v>2</v>
      </c>
      <c r="AA1108">
        <f>IF('Raw DataSet'!AF1108="","Unknown",'Raw DataSet'!AF1108)</f>
        <v>0</v>
      </c>
      <c r="AB1108">
        <f>IF('Raw DataSet'!AG1108="","Unknown",'Raw DataSet'!AG1108)</f>
        <v>10</v>
      </c>
      <c r="AC1108">
        <f>IF('Raw DataSet'!AH1108="","Unknown",'Raw DataSet'!AH1108)</f>
        <v>3</v>
      </c>
      <c r="AD1108">
        <f>IF('Raw DataSet'!AI1108="","Unknown",'Raw DataSet'!AI1108)</f>
        <v>9</v>
      </c>
      <c r="AE1108">
        <f>IF('Raw DataSet'!AJ1108="","Unknown",'Raw DataSet'!AJ1108)</f>
        <v>4</v>
      </c>
      <c r="AF1108">
        <f>IF('Raw DataSet'!AK1108="","Unknown",'Raw DataSet'!AK1108)</f>
        <v>1</v>
      </c>
      <c r="AG1108">
        <f>IF('Raw DataSet'!AL1108="","Unknown",'Raw DataSet'!AL1108)</f>
        <v>7</v>
      </c>
    </row>
    <row r="1109" spans="1:33">
      <c r="A1109">
        <f>IF('Raw DataSet'!I1109="","Unknown",'Raw DataSet'!I1109)</f>
        <v>1764</v>
      </c>
      <c r="B1109" s="3" t="str">
        <f>IF('Raw DataSet'!H1109="", "Unknown", 'Raw DataSet'!H1109)</f>
        <v>STAFF-1108</v>
      </c>
      <c r="C1109" t="str">
        <f>IF('Raw DataSet'!J1109="","Unknow",'Raw DataSet'!J1109)</f>
        <v>Male</v>
      </c>
      <c r="D1109" t="str">
        <f>IF('Raw DataSet'!G1109="","Unknown",'Raw DataSet'!G1109)</f>
        <v>Technical Degree</v>
      </c>
      <c r="E1109" t="str">
        <f>IF('Raw DataSet'!R1109="","Unknown",'Raw DataSet'!R1109)</f>
        <v>Master's Degree</v>
      </c>
      <c r="F1109" t="str">
        <f>IF('Raw DataSet'!L1109="","Unknown",'Raw DataSet'!L1109)</f>
        <v>Single</v>
      </c>
      <c r="G1109">
        <f>IF('Raw DataSet'!P1109="","Unknown",'Raw DataSet'!P1109)</f>
        <v>32</v>
      </c>
      <c r="H1109" s="3" t="str" cm="1">
        <f t="array" ref="H1109">_xlfn.IFS(G1109&lt;24, "Under 25",G1109&lt;35, "25-34",G1109&lt;45, "35-44",G1109&lt;55, "45-54",TRUE, "Over 55")</f>
        <v>25-34</v>
      </c>
      <c r="I1109" t="str">
        <f>IF('Raw DataSet'!F1109="","Unknown",'Raw DataSet'!F1109)</f>
        <v>R&amp;D</v>
      </c>
      <c r="J1109" t="str">
        <f>IF('Raw DataSet'!K1109="","Unknown",'Raw DataSet'!K1109)</f>
        <v>Research Scientist</v>
      </c>
      <c r="K1109">
        <f>IF('Raw DataSet'!Q1109="","Unknown",'Raw DataSet'!Q1109)</f>
        <v>5</v>
      </c>
      <c r="L1109" t="str" cm="1">
        <f t="array" ref="L1109">_xlfn.IFS(K1109&lt;10,"0-9",K1109&lt;20,"10-19",TRUE,"20+")</f>
        <v>0-9</v>
      </c>
      <c r="M1109" s="3" t="str">
        <f>'Raw DataSet'!A1109</f>
        <v>No</v>
      </c>
      <c r="N1109">
        <f t="shared" si="34"/>
        <v>0</v>
      </c>
      <c r="O1109">
        <f>IF('Raw DataSet'!W1109="","Unknown",'Raw DataSet'!W1109)</f>
        <v>52000</v>
      </c>
      <c r="P1109" t="str">
        <f t="shared" si="35"/>
        <v>Medium</v>
      </c>
      <c r="Q1109" s="3" t="str">
        <f>IF('Raw DataSet'!M1109="","Unknown",'Raw DataSet'!M1109)</f>
        <v>No</v>
      </c>
      <c r="R1109">
        <f>IF('Raw DataSet'!T1109="","Unknown",'Raw DataSet'!T1109)</f>
        <v>2</v>
      </c>
      <c r="S1109">
        <f>IF('Raw DataSet'!Y1109="","Unknown",'Raw DataSet'!Y1109)</f>
        <v>3</v>
      </c>
      <c r="T1109">
        <f>IF('Raw DataSet'!Z1109="","Unknown",'Raw DataSet'!Z1109)</f>
        <v>1</v>
      </c>
      <c r="U1109">
        <f>IF('Raw DataSet'!AA1109="","Unknown",'Raw DataSet'!AA1109)</f>
        <v>2</v>
      </c>
      <c r="V1109">
        <f>IF('Raw DataSet'!AB1109="","Unknown",'Raw DataSet'!AB1109)</f>
        <v>2</v>
      </c>
      <c r="W1109">
        <f>IF('Raw DataSet'!AC1109="","Unknown",'Raw DataSet'!AC1109)</f>
        <v>14</v>
      </c>
      <c r="X1109" s="3" t="str" cm="1">
        <f t="array" ref="X1109">_xlfn.IFS(W1109&lt;15,"Under 15", W1109&lt;20,"15-19", TRUE,"Over 20")</f>
        <v>Under 15</v>
      </c>
      <c r="Y1109">
        <f>IF('Raw DataSet'!AD1109="","Unknown",'Raw DataSet'!AD1109)</f>
        <v>3</v>
      </c>
      <c r="Z1109">
        <f>IF('Raw DataSet'!AE1109="","Unknown",'Raw DataSet'!AE1109)</f>
        <v>2</v>
      </c>
      <c r="AA1109">
        <f>IF('Raw DataSet'!AF1109="","Unknown",'Raw DataSet'!AF1109)</f>
        <v>0</v>
      </c>
      <c r="AB1109">
        <f>IF('Raw DataSet'!AG1109="","Unknown",'Raw DataSet'!AG1109)</f>
        <v>12</v>
      </c>
      <c r="AC1109">
        <f>IF('Raw DataSet'!AH1109="","Unknown",'Raw DataSet'!AH1109)</f>
        <v>3</v>
      </c>
      <c r="AD1109">
        <f>IF('Raw DataSet'!AI1109="","Unknown",'Raw DataSet'!AI1109)</f>
        <v>7</v>
      </c>
      <c r="AE1109">
        <f>IF('Raw DataSet'!AJ1109="","Unknown",'Raw DataSet'!AJ1109)</f>
        <v>7</v>
      </c>
      <c r="AF1109">
        <f>IF('Raw DataSet'!AK1109="","Unknown",'Raw DataSet'!AK1109)</f>
        <v>0</v>
      </c>
      <c r="AG1109">
        <f>IF('Raw DataSet'!AL1109="","Unknown",'Raw DataSet'!AL1109)</f>
        <v>7</v>
      </c>
    </row>
    <row r="1110" spans="1:33">
      <c r="A1110">
        <f>IF('Raw DataSet'!I1110="","Unknown",'Raw DataSet'!I1110)</f>
        <v>1471</v>
      </c>
      <c r="B1110" s="3" t="str">
        <f>IF('Raw DataSet'!H1110="", "Unknown", 'Raw DataSet'!H1110)</f>
        <v>STAFF-1109</v>
      </c>
      <c r="C1110" t="str">
        <f>IF('Raw DataSet'!J1110="","Unknow",'Raw DataSet'!J1110)</f>
        <v>Male</v>
      </c>
      <c r="D1110" t="str">
        <f>IF('Raw DataSet'!G1110="","Unknown",'Raw DataSet'!G1110)</f>
        <v>Life Sciences</v>
      </c>
      <c r="E1110" t="str">
        <f>IF('Raw DataSet'!R1110="","Unknown",'Raw DataSet'!R1110)</f>
        <v>Bachelor's Degree</v>
      </c>
      <c r="F1110" t="str">
        <f>IF('Raw DataSet'!L1110="","Unknown",'Raw DataSet'!L1110)</f>
        <v>Single</v>
      </c>
      <c r="G1110">
        <f>IF('Raw DataSet'!P1110="","Unknown",'Raw DataSet'!P1110)</f>
        <v>44</v>
      </c>
      <c r="H1110" s="3" t="str" cm="1">
        <f t="array" ref="H1110">_xlfn.IFS(G1110&lt;24, "Under 25",G1110&lt;35, "25-34",G1110&lt;45, "35-44",G1110&lt;55, "45-54",TRUE, "Over 55")</f>
        <v>35-44</v>
      </c>
      <c r="I1110" t="str">
        <f>IF('Raw DataSet'!F1110="","Unknown",'Raw DataSet'!F1110)</f>
        <v>R&amp;D</v>
      </c>
      <c r="J1110" t="str">
        <f>IF('Raw DataSet'!K1110="","Unknown",'Raw DataSet'!K1110)</f>
        <v>Laboratory Technician</v>
      </c>
      <c r="K1110">
        <f>IF('Raw DataSet'!Q1110="","Unknown",'Raw DataSet'!Q1110)</f>
        <v>5</v>
      </c>
      <c r="L1110" t="str" cm="1">
        <f t="array" ref="L1110">_xlfn.IFS(K1110&lt;10,"0-9",K1110&lt;20,"10-19",TRUE,"20+")</f>
        <v>0-9</v>
      </c>
      <c r="M1110" s="3" t="str">
        <f>'Raw DataSet'!A1110</f>
        <v>No</v>
      </c>
      <c r="N1110">
        <f t="shared" si="34"/>
        <v>0</v>
      </c>
      <c r="O1110">
        <f>IF('Raw DataSet'!W1110="","Unknown",'Raw DataSet'!W1110)</f>
        <v>72000</v>
      </c>
      <c r="P1110" t="str">
        <f t="shared" si="35"/>
        <v>High</v>
      </c>
      <c r="Q1110" s="3" t="str">
        <f>IF('Raw DataSet'!M1110="","Unknown",'Raw DataSet'!M1110)</f>
        <v>No</v>
      </c>
      <c r="R1110">
        <f>IF('Raw DataSet'!T1110="","Unknown",'Raw DataSet'!T1110)</f>
        <v>3</v>
      </c>
      <c r="S1110">
        <f>IF('Raw DataSet'!Y1110="","Unknown",'Raw DataSet'!Y1110)</f>
        <v>2</v>
      </c>
      <c r="T1110">
        <f>IF('Raw DataSet'!Z1110="","Unknown",'Raw DataSet'!Z1110)</f>
        <v>1</v>
      </c>
      <c r="U1110">
        <f>IF('Raw DataSet'!AA1110="","Unknown",'Raw DataSet'!AA1110)</f>
        <v>3</v>
      </c>
      <c r="V1110">
        <f>IF('Raw DataSet'!AB1110="","Unknown",'Raw DataSet'!AB1110)</f>
        <v>3</v>
      </c>
      <c r="W1110">
        <f>IF('Raw DataSet'!AC1110="","Unknown",'Raw DataSet'!AC1110)</f>
        <v>14</v>
      </c>
      <c r="X1110" s="3" t="str" cm="1">
        <f t="array" ref="X1110">_xlfn.IFS(W1110&lt;15,"Under 15", W1110&lt;20,"15-19", TRUE,"Over 20")</f>
        <v>Under 15</v>
      </c>
      <c r="Y1110">
        <f>IF('Raw DataSet'!AD1110="","Unknown",'Raw DataSet'!AD1110)</f>
        <v>3</v>
      </c>
      <c r="Z1110">
        <f>IF('Raw DataSet'!AE1110="","Unknown",'Raw DataSet'!AE1110)</f>
        <v>4</v>
      </c>
      <c r="AA1110">
        <f>IF('Raw DataSet'!AF1110="","Unknown",'Raw DataSet'!AF1110)</f>
        <v>0</v>
      </c>
      <c r="AB1110">
        <f>IF('Raw DataSet'!AG1110="","Unknown",'Raw DataSet'!AG1110)</f>
        <v>7</v>
      </c>
      <c r="AC1110">
        <f>IF('Raw DataSet'!AH1110="","Unknown",'Raw DataSet'!AH1110)</f>
        <v>3</v>
      </c>
      <c r="AD1110">
        <f>IF('Raw DataSet'!AI1110="","Unknown",'Raw DataSet'!AI1110)</f>
        <v>5</v>
      </c>
      <c r="AE1110">
        <f>IF('Raw DataSet'!AJ1110="","Unknown",'Raw DataSet'!AJ1110)</f>
        <v>2</v>
      </c>
      <c r="AF1110">
        <f>IF('Raw DataSet'!AK1110="","Unknown",'Raw DataSet'!AK1110)</f>
        <v>0</v>
      </c>
      <c r="AG1110">
        <f>IF('Raw DataSet'!AL1110="","Unknown",'Raw DataSet'!AL1110)</f>
        <v>3</v>
      </c>
    </row>
    <row r="1111" spans="1:33">
      <c r="A1111">
        <f>IF('Raw DataSet'!I1111="","Unknown",'Raw DataSet'!I1111)</f>
        <v>1947</v>
      </c>
      <c r="B1111" s="3" t="str">
        <f>IF('Raw DataSet'!H1111="", "Unknown", 'Raw DataSet'!H1111)</f>
        <v>STAFF-1110</v>
      </c>
      <c r="C1111" t="str">
        <f>IF('Raw DataSet'!J1111="","Unknow",'Raw DataSet'!J1111)</f>
        <v>Male</v>
      </c>
      <c r="D1111" t="str">
        <f>IF('Raw DataSet'!G1111="","Unknown",'Raw DataSet'!G1111)</f>
        <v>Medical</v>
      </c>
      <c r="E1111" t="str">
        <f>IF('Raw DataSet'!R1111="","Unknown",'Raw DataSet'!R1111)</f>
        <v>Bachelor's Degree</v>
      </c>
      <c r="F1111" t="str">
        <f>IF('Raw DataSet'!L1111="","Unknown",'Raw DataSet'!L1111)</f>
        <v>Single</v>
      </c>
      <c r="G1111">
        <f>IF('Raw DataSet'!P1111="","Unknown",'Raw DataSet'!P1111)</f>
        <v>28</v>
      </c>
      <c r="H1111" s="3" t="str" cm="1">
        <f t="array" ref="H1111">_xlfn.IFS(G1111&lt;24, "Under 25",G1111&lt;35, "25-34",G1111&lt;45, "35-44",G1111&lt;55, "45-54",TRUE, "Over 55")</f>
        <v>25-34</v>
      </c>
      <c r="I1111" t="str">
        <f>IF('Raw DataSet'!F1111="","Unknown",'Raw DataSet'!F1111)</f>
        <v>R&amp;D</v>
      </c>
      <c r="J1111" t="str">
        <f>IF('Raw DataSet'!K1111="","Unknown",'Raw DataSet'!K1111)</f>
        <v>Research Scientist</v>
      </c>
      <c r="K1111">
        <f>IF('Raw DataSet'!Q1111="","Unknown",'Raw DataSet'!Q1111)</f>
        <v>16</v>
      </c>
      <c r="L1111" t="str" cm="1">
        <f t="array" ref="L1111">_xlfn.IFS(K1111&lt;10,"0-9",K1111&lt;20,"10-19",TRUE,"20+")</f>
        <v>10-19</v>
      </c>
      <c r="M1111" s="3" t="str">
        <f>'Raw DataSet'!A1111</f>
        <v>No</v>
      </c>
      <c r="N1111">
        <f t="shared" si="34"/>
        <v>0</v>
      </c>
      <c r="O1111">
        <f>IF('Raw DataSet'!W1111="","Unknown",'Raw DataSet'!W1111)</f>
        <v>39200</v>
      </c>
      <c r="P1111" t="str">
        <f t="shared" si="35"/>
        <v>Medium</v>
      </c>
      <c r="Q1111" s="3" t="str">
        <f>IF('Raw DataSet'!M1111="","Unknown",'Raw DataSet'!M1111)</f>
        <v>No</v>
      </c>
      <c r="R1111">
        <f>IF('Raw DataSet'!T1111="","Unknown",'Raw DataSet'!T1111)</f>
        <v>3</v>
      </c>
      <c r="S1111">
        <f>IF('Raw DataSet'!Y1111="","Unknown",'Raw DataSet'!Y1111)</f>
        <v>3</v>
      </c>
      <c r="T1111">
        <f>IF('Raw DataSet'!Z1111="","Unknown",'Raw DataSet'!Z1111)</f>
        <v>1</v>
      </c>
      <c r="U1111">
        <f>IF('Raw DataSet'!AA1111="","Unknown",'Raw DataSet'!AA1111)</f>
        <v>3</v>
      </c>
      <c r="V1111">
        <f>IF('Raw DataSet'!AB1111="","Unknown",'Raw DataSet'!AB1111)</f>
        <v>1</v>
      </c>
      <c r="W1111">
        <f>IF('Raw DataSet'!AC1111="","Unknown",'Raw DataSet'!AC1111)</f>
        <v>14</v>
      </c>
      <c r="X1111" s="3" t="str" cm="1">
        <f t="array" ref="X1111">_xlfn.IFS(W1111&lt;15,"Under 15", W1111&lt;20,"15-19", TRUE,"Over 20")</f>
        <v>Under 15</v>
      </c>
      <c r="Y1111">
        <f>IF('Raw DataSet'!AD1111="","Unknown",'Raw DataSet'!AD1111)</f>
        <v>3</v>
      </c>
      <c r="Z1111">
        <f>IF('Raw DataSet'!AE1111="","Unknown",'Raw DataSet'!AE1111)</f>
        <v>3</v>
      </c>
      <c r="AA1111">
        <f>IF('Raw DataSet'!AF1111="","Unknown",'Raw DataSet'!AF1111)</f>
        <v>0</v>
      </c>
      <c r="AB1111">
        <f>IF('Raw DataSet'!AG1111="","Unknown",'Raw DataSet'!AG1111)</f>
        <v>5</v>
      </c>
      <c r="AC1111">
        <f>IF('Raw DataSet'!AH1111="","Unknown",'Raw DataSet'!AH1111)</f>
        <v>2</v>
      </c>
      <c r="AD1111">
        <f>IF('Raw DataSet'!AI1111="","Unknown",'Raw DataSet'!AI1111)</f>
        <v>5</v>
      </c>
      <c r="AE1111">
        <f>IF('Raw DataSet'!AJ1111="","Unknown",'Raw DataSet'!AJ1111)</f>
        <v>3</v>
      </c>
      <c r="AF1111">
        <f>IF('Raw DataSet'!AK1111="","Unknown",'Raw DataSet'!AK1111)</f>
        <v>1</v>
      </c>
      <c r="AG1111">
        <f>IF('Raw DataSet'!AL1111="","Unknown",'Raw DataSet'!AL1111)</f>
        <v>4</v>
      </c>
    </row>
    <row r="1112" spans="1:33">
      <c r="A1112">
        <f>IF('Raw DataSet'!I1112="","Unknown",'Raw DataSet'!I1112)</f>
        <v>1440</v>
      </c>
      <c r="B1112" s="3" t="str">
        <f>IF('Raw DataSet'!H1112="", "Unknown", 'Raw DataSet'!H1112)</f>
        <v>STAFF-1111</v>
      </c>
      <c r="C1112" t="str">
        <f>IF('Raw DataSet'!J1112="","Unknow",'Raw DataSet'!J1112)</f>
        <v>Male</v>
      </c>
      <c r="D1112" t="str">
        <f>IF('Raw DataSet'!G1112="","Unknown",'Raw DataSet'!G1112)</f>
        <v>Technical Degree</v>
      </c>
      <c r="E1112" t="str">
        <f>IF('Raw DataSet'!R1112="","Unknown",'Raw DataSet'!R1112)</f>
        <v>Associates Degree</v>
      </c>
      <c r="F1112" t="str">
        <f>IF('Raw DataSet'!L1112="","Unknown",'Raw DataSet'!L1112)</f>
        <v>Single</v>
      </c>
      <c r="G1112">
        <f>IF('Raw DataSet'!P1112="","Unknown",'Raw DataSet'!P1112)</f>
        <v>37</v>
      </c>
      <c r="H1112" s="3" t="str" cm="1">
        <f t="array" ref="H1112">_xlfn.IFS(G1112&lt;24, "Under 25",G1112&lt;35, "25-34",G1112&lt;45, "35-44",G1112&lt;55, "45-54",TRUE, "Over 55")</f>
        <v>35-44</v>
      </c>
      <c r="I1112" t="str">
        <f>IF('Raw DataSet'!F1112="","Unknown",'Raw DataSet'!F1112)</f>
        <v>R&amp;D</v>
      </c>
      <c r="J1112" t="str">
        <f>IF('Raw DataSet'!K1112="","Unknown",'Raw DataSet'!K1112)</f>
        <v>Laboratory Technician</v>
      </c>
      <c r="K1112">
        <f>IF('Raw DataSet'!Q1112="","Unknown",'Raw DataSet'!Q1112)</f>
        <v>5</v>
      </c>
      <c r="L1112" t="str" cm="1">
        <f t="array" ref="L1112">_xlfn.IFS(K1112&lt;10,"0-9",K1112&lt;20,"10-19",TRUE,"20+")</f>
        <v>0-9</v>
      </c>
      <c r="M1112" s="3" t="str">
        <f>'Raw DataSet'!A1112</f>
        <v>No</v>
      </c>
      <c r="N1112">
        <f t="shared" si="34"/>
        <v>0</v>
      </c>
      <c r="O1112">
        <f>IF('Raw DataSet'!W1112="","Unknown",'Raw DataSet'!W1112)</f>
        <v>67200</v>
      </c>
      <c r="P1112" t="str">
        <f t="shared" si="35"/>
        <v>Medium</v>
      </c>
      <c r="Q1112" s="3" t="str">
        <f>IF('Raw DataSet'!M1112="","Unknown",'Raw DataSet'!M1112)</f>
        <v>No</v>
      </c>
      <c r="R1112">
        <f>IF('Raw DataSet'!T1112="","Unknown",'Raw DataSet'!T1112)</f>
        <v>3</v>
      </c>
      <c r="S1112">
        <f>IF('Raw DataSet'!Y1112="","Unknown",'Raw DataSet'!Y1112)</f>
        <v>4</v>
      </c>
      <c r="T1112">
        <f>IF('Raw DataSet'!Z1112="","Unknown",'Raw DataSet'!Z1112)</f>
        <v>1</v>
      </c>
      <c r="U1112">
        <f>IF('Raw DataSet'!AA1112="","Unknown",'Raw DataSet'!AA1112)</f>
        <v>3</v>
      </c>
      <c r="V1112">
        <f>IF('Raw DataSet'!AB1112="","Unknown",'Raw DataSet'!AB1112)</f>
        <v>0</v>
      </c>
      <c r="W1112">
        <f>IF('Raw DataSet'!AC1112="","Unknown",'Raw DataSet'!AC1112)</f>
        <v>14</v>
      </c>
      <c r="X1112" s="3" t="str" cm="1">
        <f t="array" ref="X1112">_xlfn.IFS(W1112&lt;15,"Under 15", W1112&lt;20,"15-19", TRUE,"Over 20")</f>
        <v>Under 15</v>
      </c>
      <c r="Y1112">
        <f>IF('Raw DataSet'!AD1112="","Unknown",'Raw DataSet'!AD1112)</f>
        <v>3</v>
      </c>
      <c r="Z1112">
        <f>IF('Raw DataSet'!AE1112="","Unknown",'Raw DataSet'!AE1112)</f>
        <v>1</v>
      </c>
      <c r="AA1112">
        <f>IF('Raw DataSet'!AF1112="","Unknown",'Raw DataSet'!AF1112)</f>
        <v>0</v>
      </c>
      <c r="AB1112">
        <f>IF('Raw DataSet'!AG1112="","Unknown",'Raw DataSet'!AG1112)</f>
        <v>7</v>
      </c>
      <c r="AC1112">
        <f>IF('Raw DataSet'!AH1112="","Unknown",'Raw DataSet'!AH1112)</f>
        <v>1</v>
      </c>
      <c r="AD1112">
        <f>IF('Raw DataSet'!AI1112="","Unknown",'Raw DataSet'!AI1112)</f>
        <v>6</v>
      </c>
      <c r="AE1112">
        <f>IF('Raw DataSet'!AJ1112="","Unknown",'Raw DataSet'!AJ1112)</f>
        <v>5</v>
      </c>
      <c r="AF1112">
        <f>IF('Raw DataSet'!AK1112="","Unknown",'Raw DataSet'!AK1112)</f>
        <v>1</v>
      </c>
      <c r="AG1112">
        <f>IF('Raw DataSet'!AL1112="","Unknown",'Raw DataSet'!AL1112)</f>
        <v>3</v>
      </c>
    </row>
    <row r="1113" spans="1:33">
      <c r="A1113">
        <f>IF('Raw DataSet'!I1113="","Unknown",'Raw DataSet'!I1113)</f>
        <v>1976</v>
      </c>
      <c r="B1113" s="3" t="str">
        <f>IF('Raw DataSet'!H1113="", "Unknown", 'Raw DataSet'!H1113)</f>
        <v>STAFF-1112</v>
      </c>
      <c r="C1113" t="str">
        <f>IF('Raw DataSet'!J1113="","Unknow",'Raw DataSet'!J1113)</f>
        <v>Male</v>
      </c>
      <c r="D1113" t="str">
        <f>IF('Raw DataSet'!G1113="","Unknown",'Raw DataSet'!G1113)</f>
        <v>Life Sciences</v>
      </c>
      <c r="E1113" t="str">
        <f>IF('Raw DataSet'!R1113="","Unknown",'Raw DataSet'!R1113)</f>
        <v>Associates Degree</v>
      </c>
      <c r="F1113" t="str">
        <f>IF('Raw DataSet'!L1113="","Unknown",'Raw DataSet'!L1113)</f>
        <v>Single</v>
      </c>
      <c r="G1113">
        <f>IF('Raw DataSet'!P1113="","Unknown",'Raw DataSet'!P1113)</f>
        <v>42</v>
      </c>
      <c r="H1113" s="3" t="str" cm="1">
        <f t="array" ref="H1113">_xlfn.IFS(G1113&lt;24, "Under 25",G1113&lt;35, "25-34",G1113&lt;45, "35-44",G1113&lt;55, "45-54",TRUE, "Over 55")</f>
        <v>35-44</v>
      </c>
      <c r="I1113" t="str">
        <f>IF('Raw DataSet'!F1113="","Unknown",'Raw DataSet'!F1113)</f>
        <v>R&amp;D</v>
      </c>
      <c r="J1113" t="str">
        <f>IF('Raw DataSet'!K1113="","Unknown",'Raw DataSet'!K1113)</f>
        <v>Research Scientist</v>
      </c>
      <c r="K1113">
        <f>IF('Raw DataSet'!Q1113="","Unknown",'Raw DataSet'!Q1113)</f>
        <v>23</v>
      </c>
      <c r="L1113" t="str" cm="1">
        <f t="array" ref="L1113">_xlfn.IFS(K1113&lt;10,"0-9",K1113&lt;20,"10-19",TRUE,"20+")</f>
        <v>20+</v>
      </c>
      <c r="M1113" s="3" t="str">
        <f>'Raw DataSet'!A1113</f>
        <v>No</v>
      </c>
      <c r="N1113">
        <f t="shared" si="34"/>
        <v>0</v>
      </c>
      <c r="O1113">
        <f>IF('Raw DataSet'!W1113="","Unknown",'Raw DataSet'!W1113)</f>
        <v>29600</v>
      </c>
      <c r="P1113" t="str">
        <f t="shared" si="35"/>
        <v>Low</v>
      </c>
      <c r="Q1113" s="3" t="str">
        <f>IF('Raw DataSet'!M1113="","Unknown",'Raw DataSet'!M1113)</f>
        <v>No</v>
      </c>
      <c r="R1113">
        <f>IF('Raw DataSet'!T1113="","Unknown",'Raw DataSet'!T1113)</f>
        <v>4</v>
      </c>
      <c r="S1113">
        <f>IF('Raw DataSet'!Y1113="","Unknown",'Raw DataSet'!Y1113)</f>
        <v>2</v>
      </c>
      <c r="T1113">
        <f>IF('Raw DataSet'!Z1113="","Unknown",'Raw DataSet'!Z1113)</f>
        <v>2</v>
      </c>
      <c r="U1113">
        <f>IF('Raw DataSet'!AA1113="","Unknown",'Raw DataSet'!AA1113)</f>
        <v>3</v>
      </c>
      <c r="V1113">
        <f>IF('Raw DataSet'!AB1113="","Unknown",'Raw DataSet'!AB1113)</f>
        <v>1</v>
      </c>
      <c r="W1113">
        <f>IF('Raw DataSet'!AC1113="","Unknown",'Raw DataSet'!AC1113)</f>
        <v>12</v>
      </c>
      <c r="X1113" s="3" t="str" cm="1">
        <f t="array" ref="X1113">_xlfn.IFS(W1113&lt;15,"Under 15", W1113&lt;20,"15-19", TRUE,"Over 20")</f>
        <v>Under 15</v>
      </c>
      <c r="Y1113">
        <f>IF('Raw DataSet'!AD1113="","Unknown",'Raw DataSet'!AD1113)</f>
        <v>3</v>
      </c>
      <c r="Z1113">
        <f>IF('Raw DataSet'!AE1113="","Unknown",'Raw DataSet'!AE1113)</f>
        <v>4</v>
      </c>
      <c r="AA1113">
        <f>IF('Raw DataSet'!AF1113="","Unknown",'Raw DataSet'!AF1113)</f>
        <v>0</v>
      </c>
      <c r="AB1113">
        <f>IF('Raw DataSet'!AG1113="","Unknown",'Raw DataSet'!AG1113)</f>
        <v>20</v>
      </c>
      <c r="AC1113">
        <f>IF('Raw DataSet'!AH1113="","Unknown",'Raw DataSet'!AH1113)</f>
        <v>3</v>
      </c>
      <c r="AD1113">
        <f>IF('Raw DataSet'!AI1113="","Unknown",'Raw DataSet'!AI1113)</f>
        <v>20</v>
      </c>
      <c r="AE1113">
        <f>IF('Raw DataSet'!AJ1113="","Unknown",'Raw DataSet'!AJ1113)</f>
        <v>9</v>
      </c>
      <c r="AF1113">
        <f>IF('Raw DataSet'!AK1113="","Unknown",'Raw DataSet'!AK1113)</f>
        <v>3</v>
      </c>
      <c r="AG1113">
        <f>IF('Raw DataSet'!AL1113="","Unknown",'Raw DataSet'!AL1113)</f>
        <v>7</v>
      </c>
    </row>
    <row r="1114" spans="1:33">
      <c r="A1114">
        <f>IF('Raw DataSet'!I1114="","Unknown",'Raw DataSet'!I1114)</f>
        <v>2022</v>
      </c>
      <c r="B1114" s="3" t="str">
        <f>IF('Raw DataSet'!H1114="", "Unknown", 'Raw DataSet'!H1114)</f>
        <v>STAFF-1113</v>
      </c>
      <c r="C1114" t="str">
        <f>IF('Raw DataSet'!J1114="","Unknow",'Raw DataSet'!J1114)</f>
        <v>Male</v>
      </c>
      <c r="D1114" t="str">
        <f>IF('Raw DataSet'!G1114="","Unknown",'Raw DataSet'!G1114)</f>
        <v>Life Sciences</v>
      </c>
      <c r="E1114" t="str">
        <f>IF('Raw DataSet'!R1114="","Unknown",'Raw DataSet'!R1114)</f>
        <v>Bachelor's Degree</v>
      </c>
      <c r="F1114" t="str">
        <f>IF('Raw DataSet'!L1114="","Unknown",'Raw DataSet'!L1114)</f>
        <v>Single</v>
      </c>
      <c r="G1114">
        <f>IF('Raw DataSet'!P1114="","Unknown",'Raw DataSet'!P1114)</f>
        <v>39</v>
      </c>
      <c r="H1114" s="3" t="str" cm="1">
        <f t="array" ref="H1114">_xlfn.IFS(G1114&lt;24, "Under 25",G1114&lt;35, "25-34",G1114&lt;45, "35-44",G1114&lt;55, "45-54",TRUE, "Over 55")</f>
        <v>35-44</v>
      </c>
      <c r="I1114" t="str">
        <f>IF('Raw DataSet'!F1114="","Unknown",'Raw DataSet'!F1114)</f>
        <v>R&amp;D</v>
      </c>
      <c r="J1114" t="str">
        <f>IF('Raw DataSet'!K1114="","Unknown",'Raw DataSet'!K1114)</f>
        <v>Manager</v>
      </c>
      <c r="K1114">
        <f>IF('Raw DataSet'!Q1114="","Unknown",'Raw DataSet'!Q1114)</f>
        <v>9</v>
      </c>
      <c r="L1114" t="str" cm="1">
        <f t="array" ref="L1114">_xlfn.IFS(K1114&lt;10,"0-9",K1114&lt;20,"10-19",TRUE,"20+")</f>
        <v>0-9</v>
      </c>
      <c r="M1114" s="3" t="str">
        <f>'Raw DataSet'!A1114</f>
        <v>No</v>
      </c>
      <c r="N1114">
        <f t="shared" si="34"/>
        <v>0</v>
      </c>
      <c r="O1114">
        <f>IF('Raw DataSet'!W1114="","Unknown",'Raw DataSet'!W1114)</f>
        <v>69600</v>
      </c>
      <c r="P1114" t="str">
        <f t="shared" si="35"/>
        <v>High</v>
      </c>
      <c r="Q1114" s="3" t="str">
        <f>IF('Raw DataSet'!M1114="","Unknown",'Raw DataSet'!M1114)</f>
        <v>No</v>
      </c>
      <c r="R1114">
        <f>IF('Raw DataSet'!T1114="","Unknown",'Raw DataSet'!T1114)</f>
        <v>4</v>
      </c>
      <c r="S1114">
        <f>IF('Raw DataSet'!Y1114="","Unknown",'Raw DataSet'!Y1114)</f>
        <v>3</v>
      </c>
      <c r="T1114">
        <f>IF('Raw DataSet'!Z1114="","Unknown",'Raw DataSet'!Z1114)</f>
        <v>5</v>
      </c>
      <c r="U1114">
        <f>IF('Raw DataSet'!AA1114="","Unknown",'Raw DataSet'!AA1114)</f>
        <v>4</v>
      </c>
      <c r="V1114">
        <f>IF('Raw DataSet'!AB1114="","Unknown",'Raw DataSet'!AB1114)</f>
        <v>2</v>
      </c>
      <c r="W1114">
        <f>IF('Raw DataSet'!AC1114="","Unknown",'Raw DataSet'!AC1114)</f>
        <v>13</v>
      </c>
      <c r="X1114" s="3" t="str" cm="1">
        <f t="array" ref="X1114">_xlfn.IFS(W1114&lt;15,"Under 15", W1114&lt;20,"15-19", TRUE,"Over 20")</f>
        <v>Under 15</v>
      </c>
      <c r="Y1114">
        <f>IF('Raw DataSet'!AD1114="","Unknown",'Raw DataSet'!AD1114)</f>
        <v>3</v>
      </c>
      <c r="Z1114">
        <f>IF('Raw DataSet'!AE1114="","Unknown",'Raw DataSet'!AE1114)</f>
        <v>3</v>
      </c>
      <c r="AA1114">
        <f>IF('Raw DataSet'!AF1114="","Unknown",'Raw DataSet'!AF1114)</f>
        <v>0</v>
      </c>
      <c r="AB1114">
        <f>IF('Raw DataSet'!AG1114="","Unknown",'Raw DataSet'!AG1114)</f>
        <v>21</v>
      </c>
      <c r="AC1114">
        <f>IF('Raw DataSet'!AH1114="","Unknown",'Raw DataSet'!AH1114)</f>
        <v>2</v>
      </c>
      <c r="AD1114">
        <f>IF('Raw DataSet'!AI1114="","Unknown",'Raw DataSet'!AI1114)</f>
        <v>6</v>
      </c>
      <c r="AE1114">
        <f>IF('Raw DataSet'!AJ1114="","Unknown",'Raw DataSet'!AJ1114)</f>
        <v>0</v>
      </c>
      <c r="AF1114">
        <f>IF('Raw DataSet'!AK1114="","Unknown",'Raw DataSet'!AK1114)</f>
        <v>1</v>
      </c>
      <c r="AG1114">
        <f>IF('Raw DataSet'!AL1114="","Unknown",'Raw DataSet'!AL1114)</f>
        <v>3</v>
      </c>
    </row>
    <row r="1115" spans="1:33">
      <c r="A1115">
        <f>IF('Raw DataSet'!I1115="","Unknown",'Raw DataSet'!I1115)</f>
        <v>2019</v>
      </c>
      <c r="B1115" s="3" t="str">
        <f>IF('Raw DataSet'!H1115="", "Unknown", 'Raw DataSet'!H1115)</f>
        <v>STAFF-1114</v>
      </c>
      <c r="C1115" t="str">
        <f>IF('Raw DataSet'!J1115="","Unknow",'Raw DataSet'!J1115)</f>
        <v>Male</v>
      </c>
      <c r="D1115" t="str">
        <f>IF('Raw DataSet'!G1115="","Unknown",'Raw DataSet'!G1115)</f>
        <v>Life Sciences</v>
      </c>
      <c r="E1115" t="str">
        <f>IF('Raw DataSet'!R1115="","Unknown",'Raw DataSet'!R1115)</f>
        <v>Master's Degree</v>
      </c>
      <c r="F1115" t="str">
        <f>IF('Raw DataSet'!L1115="","Unknown",'Raw DataSet'!L1115)</f>
        <v>Divorced</v>
      </c>
      <c r="G1115">
        <f>IF('Raw DataSet'!P1115="","Unknown",'Raw DataSet'!P1115)</f>
        <v>52</v>
      </c>
      <c r="H1115" s="3" t="str" cm="1">
        <f t="array" ref="H1115">_xlfn.IFS(G1115&lt;24, "Under 25",G1115&lt;35, "25-34",G1115&lt;45, "35-44",G1115&lt;55, "45-54",TRUE, "Over 55")</f>
        <v>45-54</v>
      </c>
      <c r="I1115" t="str">
        <f>IF('Raw DataSet'!F1115="","Unknown",'Raw DataSet'!F1115)</f>
        <v>Sales</v>
      </c>
      <c r="J1115" t="str">
        <f>IF('Raw DataSet'!K1115="","Unknown",'Raw DataSet'!K1115)</f>
        <v>Sales Representative</v>
      </c>
      <c r="K1115">
        <f>IF('Raw DataSet'!Q1115="","Unknown",'Raw DataSet'!Q1115)</f>
        <v>29</v>
      </c>
      <c r="L1115" t="str" cm="1">
        <f t="array" ref="L1115">_xlfn.IFS(K1115&lt;10,"0-9",K1115&lt;20,"10-19",TRUE,"20+")</f>
        <v>20+</v>
      </c>
      <c r="M1115" s="3" t="str">
        <f>'Raw DataSet'!A1115</f>
        <v>No</v>
      </c>
      <c r="N1115">
        <f t="shared" si="34"/>
        <v>0</v>
      </c>
      <c r="O1115">
        <f>IF('Raw DataSet'!W1115="","Unknown",'Raw DataSet'!W1115)</f>
        <v>32000</v>
      </c>
      <c r="P1115" t="str">
        <f t="shared" si="35"/>
        <v>Low</v>
      </c>
      <c r="Q1115" s="3" t="str">
        <f>IF('Raw DataSet'!M1115="","Unknown",'Raw DataSet'!M1115)</f>
        <v>No</v>
      </c>
      <c r="R1115">
        <f>IF('Raw DataSet'!T1115="","Unknown",'Raw DataSet'!T1115)</f>
        <v>1</v>
      </c>
      <c r="S1115">
        <f>IF('Raw DataSet'!Y1115="","Unknown",'Raw DataSet'!Y1115)</f>
        <v>3</v>
      </c>
      <c r="T1115">
        <f>IF('Raw DataSet'!Z1115="","Unknown",'Raw DataSet'!Z1115)</f>
        <v>1</v>
      </c>
      <c r="U1115">
        <f>IF('Raw DataSet'!AA1115="","Unknown",'Raw DataSet'!AA1115)</f>
        <v>4</v>
      </c>
      <c r="V1115">
        <f>IF('Raw DataSet'!AB1115="","Unknown",'Raw DataSet'!AB1115)</f>
        <v>2</v>
      </c>
      <c r="W1115">
        <f>IF('Raw DataSet'!AC1115="","Unknown",'Raw DataSet'!AC1115)</f>
        <v>15</v>
      </c>
      <c r="X1115" s="3" t="str" cm="1">
        <f t="array" ref="X1115">_xlfn.IFS(W1115&lt;15,"Under 15", W1115&lt;20,"15-19", TRUE,"Over 20")</f>
        <v>15-19</v>
      </c>
      <c r="Y1115">
        <f>IF('Raw DataSet'!AD1115="","Unknown",'Raw DataSet'!AD1115)</f>
        <v>3</v>
      </c>
      <c r="Z1115">
        <f>IF('Raw DataSet'!AE1115="","Unknown",'Raw DataSet'!AE1115)</f>
        <v>2</v>
      </c>
      <c r="AA1115">
        <f>IF('Raw DataSet'!AF1115="","Unknown",'Raw DataSet'!AF1115)</f>
        <v>2</v>
      </c>
      <c r="AB1115">
        <f>IF('Raw DataSet'!AG1115="","Unknown",'Raw DataSet'!AG1115)</f>
        <v>16</v>
      </c>
      <c r="AC1115">
        <f>IF('Raw DataSet'!AH1115="","Unknown",'Raw DataSet'!AH1115)</f>
        <v>2</v>
      </c>
      <c r="AD1115">
        <f>IF('Raw DataSet'!AI1115="","Unknown",'Raw DataSet'!AI1115)</f>
        <v>9</v>
      </c>
      <c r="AE1115">
        <f>IF('Raw DataSet'!AJ1115="","Unknown",'Raw DataSet'!AJ1115)</f>
        <v>8</v>
      </c>
      <c r="AF1115">
        <f>IF('Raw DataSet'!AK1115="","Unknown",'Raw DataSet'!AK1115)</f>
        <v>0</v>
      </c>
      <c r="AG1115">
        <f>IF('Raw DataSet'!AL1115="","Unknown",'Raw DataSet'!AL1115)</f>
        <v>0</v>
      </c>
    </row>
    <row r="1116" spans="1:33">
      <c r="A1116">
        <f>IF('Raw DataSet'!I1116="","Unknown",'Raw DataSet'!I1116)</f>
        <v>1612</v>
      </c>
      <c r="B1116" s="3" t="str">
        <f>IF('Raw DataSet'!H1116="", "Unknown", 'Raw DataSet'!H1116)</f>
        <v>STAFF-1115</v>
      </c>
      <c r="C1116" t="str">
        <f>IF('Raw DataSet'!J1116="","Unknow",'Raw DataSet'!J1116)</f>
        <v>Male</v>
      </c>
      <c r="D1116" t="str">
        <f>IF('Raw DataSet'!G1116="","Unknown",'Raw DataSet'!G1116)</f>
        <v>Marketing</v>
      </c>
      <c r="E1116" t="str">
        <f>IF('Raw DataSet'!R1116="","Unknown",'Raw DataSet'!R1116)</f>
        <v>Bachelor's Degree</v>
      </c>
      <c r="F1116" t="str">
        <f>IF('Raw DataSet'!L1116="","Unknown",'Raw DataSet'!L1116)</f>
        <v>Married</v>
      </c>
      <c r="G1116">
        <f>IF('Raw DataSet'!P1116="","Unknown",'Raw DataSet'!P1116)</f>
        <v>45</v>
      </c>
      <c r="H1116" s="3" t="str" cm="1">
        <f t="array" ref="H1116">_xlfn.IFS(G1116&lt;24, "Under 25",G1116&lt;35, "25-34",G1116&lt;45, "35-44",G1116&lt;55, "45-54",TRUE, "Over 55")</f>
        <v>45-54</v>
      </c>
      <c r="I1116" t="str">
        <f>IF('Raw DataSet'!F1116="","Unknown",'Raw DataSet'!F1116)</f>
        <v>Sales</v>
      </c>
      <c r="J1116" t="str">
        <f>IF('Raw DataSet'!K1116="","Unknown",'Raw DataSet'!K1116)</f>
        <v>Sales Executive</v>
      </c>
      <c r="K1116">
        <f>IF('Raw DataSet'!Q1116="","Unknown",'Raw DataSet'!Q1116)</f>
        <v>26</v>
      </c>
      <c r="L1116" t="str" cm="1">
        <f t="array" ref="L1116">_xlfn.IFS(K1116&lt;10,"0-9",K1116&lt;20,"10-19",TRUE,"20+")</f>
        <v>20+</v>
      </c>
      <c r="M1116" s="3" t="str">
        <f>'Raw DataSet'!A1116</f>
        <v>No</v>
      </c>
      <c r="N1116">
        <f t="shared" si="34"/>
        <v>0</v>
      </c>
      <c r="O1116">
        <f>IF('Raw DataSet'!W1116="","Unknown",'Raw DataSet'!W1116)</f>
        <v>41600</v>
      </c>
      <c r="P1116" t="str">
        <f t="shared" si="35"/>
        <v>Medium</v>
      </c>
      <c r="Q1116" s="3" t="str">
        <f>IF('Raw DataSet'!M1116="","Unknown",'Raw DataSet'!M1116)</f>
        <v>No</v>
      </c>
      <c r="R1116">
        <f>IF('Raw DataSet'!T1116="","Unknown",'Raw DataSet'!T1116)</f>
        <v>1</v>
      </c>
      <c r="S1116">
        <f>IF('Raw DataSet'!Y1116="","Unknown",'Raw DataSet'!Y1116)</f>
        <v>2</v>
      </c>
      <c r="T1116">
        <f>IF('Raw DataSet'!Z1116="","Unknown",'Raw DataSet'!Z1116)</f>
        <v>2</v>
      </c>
      <c r="U1116">
        <f>IF('Raw DataSet'!AA1116="","Unknown",'Raw DataSet'!AA1116)</f>
        <v>1</v>
      </c>
      <c r="V1116">
        <f>IF('Raw DataSet'!AB1116="","Unknown",'Raw DataSet'!AB1116)</f>
        <v>1</v>
      </c>
      <c r="W1116">
        <f>IF('Raw DataSet'!AC1116="","Unknown",'Raw DataSet'!AC1116)</f>
        <v>15</v>
      </c>
      <c r="X1116" s="3" t="str" cm="1">
        <f t="array" ref="X1116">_xlfn.IFS(W1116&lt;15,"Under 15", W1116&lt;20,"15-19", TRUE,"Over 20")</f>
        <v>15-19</v>
      </c>
      <c r="Y1116">
        <f>IF('Raw DataSet'!AD1116="","Unknown",'Raw DataSet'!AD1116)</f>
        <v>3</v>
      </c>
      <c r="Z1116">
        <f>IF('Raw DataSet'!AE1116="","Unknown",'Raw DataSet'!AE1116)</f>
        <v>1</v>
      </c>
      <c r="AA1116">
        <f>IF('Raw DataSet'!AF1116="","Unknown",'Raw DataSet'!AF1116)</f>
        <v>1</v>
      </c>
      <c r="AB1116">
        <f>IF('Raw DataSet'!AG1116="","Unknown",'Raw DataSet'!AG1116)</f>
        <v>10</v>
      </c>
      <c r="AC1116">
        <f>IF('Raw DataSet'!AH1116="","Unknown",'Raw DataSet'!AH1116)</f>
        <v>3</v>
      </c>
      <c r="AD1116">
        <f>IF('Raw DataSet'!AI1116="","Unknown",'Raw DataSet'!AI1116)</f>
        <v>10</v>
      </c>
      <c r="AE1116">
        <f>IF('Raw DataSet'!AJ1116="","Unknown",'Raw DataSet'!AJ1116)</f>
        <v>7</v>
      </c>
      <c r="AF1116">
        <f>IF('Raw DataSet'!AK1116="","Unknown",'Raw DataSet'!AK1116)</f>
        <v>4</v>
      </c>
      <c r="AG1116">
        <f>IF('Raw DataSet'!AL1116="","Unknown",'Raw DataSet'!AL1116)</f>
        <v>5</v>
      </c>
    </row>
    <row r="1117" spans="1:33">
      <c r="A1117">
        <f>IF('Raw DataSet'!I1117="","Unknown",'Raw DataSet'!I1117)</f>
        <v>1731</v>
      </c>
      <c r="B1117" s="3" t="str">
        <f>IF('Raw DataSet'!H1117="", "Unknown", 'Raw DataSet'!H1117)</f>
        <v>STAFF-1116</v>
      </c>
      <c r="C1117" t="str">
        <f>IF('Raw DataSet'!J1117="","Unknow",'Raw DataSet'!J1117)</f>
        <v>Male</v>
      </c>
      <c r="D1117" t="str">
        <f>IF('Raw DataSet'!G1117="","Unknown",'Raw DataSet'!G1117)</f>
        <v>Marketing</v>
      </c>
      <c r="E1117" t="str">
        <f>IF('Raw DataSet'!R1117="","Unknown",'Raw DataSet'!R1117)</f>
        <v>Master's Degree</v>
      </c>
      <c r="F1117" t="str">
        <f>IF('Raw DataSet'!L1117="","Unknown",'Raw DataSet'!L1117)</f>
        <v>Married</v>
      </c>
      <c r="G1117">
        <f>IF('Raw DataSet'!P1117="","Unknown",'Raw DataSet'!P1117)</f>
        <v>47</v>
      </c>
      <c r="H1117" s="3" t="str" cm="1">
        <f t="array" ref="H1117">_xlfn.IFS(G1117&lt;24, "Under 25",G1117&lt;35, "25-34",G1117&lt;45, "35-44",G1117&lt;55, "45-54",TRUE, "Over 55")</f>
        <v>45-54</v>
      </c>
      <c r="I1117" t="str">
        <f>IF('Raw DataSet'!F1117="","Unknown",'Raw DataSet'!F1117)</f>
        <v>Sales</v>
      </c>
      <c r="J1117" t="str">
        <f>IF('Raw DataSet'!K1117="","Unknown",'Raw DataSet'!K1117)</f>
        <v>Sales Executive</v>
      </c>
      <c r="K1117">
        <f>IF('Raw DataSet'!Q1117="","Unknown",'Raw DataSet'!Q1117)</f>
        <v>2</v>
      </c>
      <c r="L1117" t="str" cm="1">
        <f t="array" ref="L1117">_xlfn.IFS(K1117&lt;10,"0-9",K1117&lt;20,"10-19",TRUE,"20+")</f>
        <v>0-9</v>
      </c>
      <c r="M1117" s="3" t="str">
        <f>'Raw DataSet'!A1117</f>
        <v>No</v>
      </c>
      <c r="N1117">
        <f t="shared" si="34"/>
        <v>0</v>
      </c>
      <c r="O1117">
        <f>IF('Raw DataSet'!W1117="","Unknown",'Raw DataSet'!W1117)</f>
        <v>69600</v>
      </c>
      <c r="P1117" t="str">
        <f t="shared" si="35"/>
        <v>High</v>
      </c>
      <c r="Q1117" s="3" t="str">
        <f>IF('Raw DataSet'!M1117="","Unknown",'Raw DataSet'!M1117)</f>
        <v>No</v>
      </c>
      <c r="R1117">
        <f>IF('Raw DataSet'!T1117="","Unknown",'Raw DataSet'!T1117)</f>
        <v>3</v>
      </c>
      <c r="S1117">
        <f>IF('Raw DataSet'!Y1117="","Unknown",'Raw DataSet'!Y1117)</f>
        <v>3</v>
      </c>
      <c r="T1117">
        <f>IF('Raw DataSet'!Z1117="","Unknown",'Raw DataSet'!Z1117)</f>
        <v>2</v>
      </c>
      <c r="U1117">
        <f>IF('Raw DataSet'!AA1117="","Unknown",'Raw DataSet'!AA1117)</f>
        <v>2</v>
      </c>
      <c r="V1117">
        <f>IF('Raw DataSet'!AB1117="","Unknown",'Raw DataSet'!AB1117)</f>
        <v>7</v>
      </c>
      <c r="W1117">
        <f>IF('Raw DataSet'!AC1117="","Unknown",'Raw DataSet'!AC1117)</f>
        <v>11</v>
      </c>
      <c r="X1117" s="3" t="str" cm="1">
        <f t="array" ref="X1117">_xlfn.IFS(W1117&lt;15,"Under 15", W1117&lt;20,"15-19", TRUE,"Over 20")</f>
        <v>Under 15</v>
      </c>
      <c r="Y1117">
        <f>IF('Raw DataSet'!AD1117="","Unknown",'Raw DataSet'!AD1117)</f>
        <v>3</v>
      </c>
      <c r="Z1117">
        <f>IF('Raw DataSet'!AE1117="","Unknown",'Raw DataSet'!AE1117)</f>
        <v>4</v>
      </c>
      <c r="AA1117">
        <f>IF('Raw DataSet'!AF1117="","Unknown",'Raw DataSet'!AF1117)</f>
        <v>1</v>
      </c>
      <c r="AB1117">
        <f>IF('Raw DataSet'!AG1117="","Unknown",'Raw DataSet'!AG1117)</f>
        <v>4</v>
      </c>
      <c r="AC1117">
        <f>IF('Raw DataSet'!AH1117="","Unknown",'Raw DataSet'!AH1117)</f>
        <v>1</v>
      </c>
      <c r="AD1117">
        <f>IF('Raw DataSet'!AI1117="","Unknown",'Raw DataSet'!AI1117)</f>
        <v>1</v>
      </c>
      <c r="AE1117">
        <f>IF('Raw DataSet'!AJ1117="","Unknown",'Raw DataSet'!AJ1117)</f>
        <v>0</v>
      </c>
      <c r="AF1117">
        <f>IF('Raw DataSet'!AK1117="","Unknown",'Raw DataSet'!AK1117)</f>
        <v>0</v>
      </c>
      <c r="AG1117">
        <f>IF('Raw DataSet'!AL1117="","Unknown",'Raw DataSet'!AL1117)</f>
        <v>0</v>
      </c>
    </row>
    <row r="1118" spans="1:33">
      <c r="A1118">
        <f>IF('Raw DataSet'!I1118="","Unknown",'Raw DataSet'!I1118)</f>
        <v>1801</v>
      </c>
      <c r="B1118" s="3" t="str">
        <f>IF('Raw DataSet'!H1118="", "Unknown", 'Raw DataSet'!H1118)</f>
        <v>STAFF-1117</v>
      </c>
      <c r="C1118" t="str">
        <f>IF('Raw DataSet'!J1118="","Unknow",'Raw DataSet'!J1118)</f>
        <v>Male</v>
      </c>
      <c r="D1118" t="str">
        <f>IF('Raw DataSet'!G1118="","Unknown",'Raw DataSet'!G1118)</f>
        <v>Life Sciences</v>
      </c>
      <c r="E1118" t="str">
        <f>IF('Raw DataSet'!R1118="","Unknown",'Raw DataSet'!R1118)</f>
        <v>Associates Degree</v>
      </c>
      <c r="F1118" t="str">
        <f>IF('Raw DataSet'!L1118="","Unknown",'Raw DataSet'!L1118)</f>
        <v>Single</v>
      </c>
      <c r="G1118">
        <f>IF('Raw DataSet'!P1118="","Unknown",'Raw DataSet'!P1118)</f>
        <v>46</v>
      </c>
      <c r="H1118" s="3" t="str" cm="1">
        <f t="array" ref="H1118">_xlfn.IFS(G1118&lt;24, "Under 25",G1118&lt;35, "25-34",G1118&lt;45, "35-44",G1118&lt;55, "45-54",TRUE, "Over 55")</f>
        <v>45-54</v>
      </c>
      <c r="I1118" t="str">
        <f>IF('Raw DataSet'!F1118="","Unknown",'Raw DataSet'!F1118)</f>
        <v>Sales</v>
      </c>
      <c r="J1118" t="str">
        <f>IF('Raw DataSet'!K1118="","Unknown",'Raw DataSet'!K1118)</f>
        <v>Sales Executive</v>
      </c>
      <c r="K1118">
        <f>IF('Raw DataSet'!Q1118="","Unknown",'Raw DataSet'!Q1118)</f>
        <v>26</v>
      </c>
      <c r="L1118" t="str" cm="1">
        <f t="array" ref="L1118">_xlfn.IFS(K1118&lt;10,"0-9",K1118&lt;20,"10-19",TRUE,"20+")</f>
        <v>20+</v>
      </c>
      <c r="M1118" s="3" t="str">
        <f>'Raw DataSet'!A1118</f>
        <v>No</v>
      </c>
      <c r="N1118">
        <f t="shared" si="34"/>
        <v>0</v>
      </c>
      <c r="O1118">
        <f>IF('Raw DataSet'!W1118="","Unknown",'Raw DataSet'!W1118)</f>
        <v>78400</v>
      </c>
      <c r="P1118" t="str">
        <f t="shared" si="35"/>
        <v>High</v>
      </c>
      <c r="Q1118" s="3" t="str">
        <f>IF('Raw DataSet'!M1118="","Unknown",'Raw DataSet'!M1118)</f>
        <v>No</v>
      </c>
      <c r="R1118">
        <f>IF('Raw DataSet'!T1118="","Unknown",'Raw DataSet'!T1118)</f>
        <v>2</v>
      </c>
      <c r="S1118">
        <f>IF('Raw DataSet'!Y1118="","Unknown",'Raw DataSet'!Y1118)</f>
        <v>2</v>
      </c>
      <c r="T1118">
        <f>IF('Raw DataSet'!Z1118="","Unknown",'Raw DataSet'!Z1118)</f>
        <v>2</v>
      </c>
      <c r="U1118">
        <f>IF('Raw DataSet'!AA1118="","Unknown",'Raw DataSet'!AA1118)</f>
        <v>2</v>
      </c>
      <c r="V1118">
        <f>IF('Raw DataSet'!AB1118="","Unknown",'Raw DataSet'!AB1118)</f>
        <v>8</v>
      </c>
      <c r="W1118">
        <f>IF('Raw DataSet'!AC1118="","Unknown",'Raw DataSet'!AC1118)</f>
        <v>15</v>
      </c>
      <c r="X1118" s="3" t="str" cm="1">
        <f t="array" ref="X1118">_xlfn.IFS(W1118&lt;15,"Under 15", W1118&lt;20,"15-19", TRUE,"Over 20")</f>
        <v>15-19</v>
      </c>
      <c r="Y1118">
        <f>IF('Raw DataSet'!AD1118="","Unknown",'Raw DataSet'!AD1118)</f>
        <v>3</v>
      </c>
      <c r="Z1118">
        <f>IF('Raw DataSet'!AE1118="","Unknown",'Raw DataSet'!AE1118)</f>
        <v>3</v>
      </c>
      <c r="AA1118">
        <f>IF('Raw DataSet'!AF1118="","Unknown",'Raw DataSet'!AF1118)</f>
        <v>0</v>
      </c>
      <c r="AB1118">
        <f>IF('Raw DataSet'!AG1118="","Unknown",'Raw DataSet'!AG1118)</f>
        <v>6</v>
      </c>
      <c r="AC1118">
        <f>IF('Raw DataSet'!AH1118="","Unknown",'Raw DataSet'!AH1118)</f>
        <v>3</v>
      </c>
      <c r="AD1118">
        <f>IF('Raw DataSet'!AI1118="","Unknown",'Raw DataSet'!AI1118)</f>
        <v>2</v>
      </c>
      <c r="AE1118">
        <f>IF('Raw DataSet'!AJ1118="","Unknown",'Raw DataSet'!AJ1118)</f>
        <v>2</v>
      </c>
      <c r="AF1118">
        <f>IF('Raw DataSet'!AK1118="","Unknown",'Raw DataSet'!AK1118)</f>
        <v>2</v>
      </c>
      <c r="AG1118">
        <f>IF('Raw DataSet'!AL1118="","Unknown",'Raw DataSet'!AL1118)</f>
        <v>2</v>
      </c>
    </row>
    <row r="1119" spans="1:33">
      <c r="A1119">
        <f>IF('Raw DataSet'!I1119="","Unknown",'Raw DataSet'!I1119)</f>
        <v>1563</v>
      </c>
      <c r="B1119" s="3" t="str">
        <f>IF('Raw DataSet'!H1119="", "Unknown", 'Raw DataSet'!H1119)</f>
        <v>STAFF-1118</v>
      </c>
      <c r="C1119" t="str">
        <f>IF('Raw DataSet'!J1119="","Unknow",'Raw DataSet'!J1119)</f>
        <v>Male</v>
      </c>
      <c r="D1119" t="str">
        <f>IF('Raw DataSet'!G1119="","Unknown",'Raw DataSet'!G1119)</f>
        <v>Human Resources</v>
      </c>
      <c r="E1119" t="str">
        <f>IF('Raw DataSet'!R1119="","Unknown",'Raw DataSet'!R1119)</f>
        <v>Master's Degree</v>
      </c>
      <c r="F1119" t="str">
        <f>IF('Raw DataSet'!L1119="","Unknown",'Raw DataSet'!L1119)</f>
        <v>Married</v>
      </c>
      <c r="G1119">
        <f>IF('Raw DataSet'!P1119="","Unknown",'Raw DataSet'!P1119)</f>
        <v>38</v>
      </c>
      <c r="H1119" s="3" t="str" cm="1">
        <f t="array" ref="H1119">_xlfn.IFS(G1119&lt;24, "Under 25",G1119&lt;35, "25-34",G1119&lt;45, "35-44",G1119&lt;55, "45-54",TRUE, "Over 55")</f>
        <v>35-44</v>
      </c>
      <c r="I1119" t="str">
        <f>IF('Raw DataSet'!F1119="","Unknown",'Raw DataSet'!F1119)</f>
        <v>HR</v>
      </c>
      <c r="J1119" t="str">
        <f>IF('Raw DataSet'!K1119="","Unknown",'Raw DataSet'!K1119)</f>
        <v>Human Resources</v>
      </c>
      <c r="K1119">
        <f>IF('Raw DataSet'!Q1119="","Unknown",'Raw DataSet'!Q1119)</f>
        <v>10</v>
      </c>
      <c r="L1119" t="str" cm="1">
        <f t="array" ref="L1119">_xlfn.IFS(K1119&lt;10,"0-9",K1119&lt;20,"10-19",TRUE,"20+")</f>
        <v>10-19</v>
      </c>
      <c r="M1119" s="3" t="str">
        <f>'Raw DataSet'!A1119</f>
        <v>No</v>
      </c>
      <c r="N1119">
        <f t="shared" si="34"/>
        <v>0</v>
      </c>
      <c r="O1119">
        <f>IF('Raw DataSet'!W1119="","Unknown",'Raw DataSet'!W1119)</f>
        <v>56800</v>
      </c>
      <c r="P1119" t="str">
        <f t="shared" si="35"/>
        <v>Medium</v>
      </c>
      <c r="Q1119" s="3" t="str">
        <f>IF('Raw DataSet'!M1119="","Unknown",'Raw DataSet'!M1119)</f>
        <v>No</v>
      </c>
      <c r="R1119">
        <f>IF('Raw DataSet'!T1119="","Unknown",'Raw DataSet'!T1119)</f>
        <v>3</v>
      </c>
      <c r="S1119">
        <f>IF('Raw DataSet'!Y1119="","Unknown",'Raw DataSet'!Y1119)</f>
        <v>3</v>
      </c>
      <c r="T1119">
        <f>IF('Raw DataSet'!Z1119="","Unknown",'Raw DataSet'!Z1119)</f>
        <v>2</v>
      </c>
      <c r="U1119">
        <f>IF('Raw DataSet'!AA1119="","Unknown",'Raw DataSet'!AA1119)</f>
        <v>3</v>
      </c>
      <c r="V1119">
        <f>IF('Raw DataSet'!AB1119="","Unknown",'Raw DataSet'!AB1119)</f>
        <v>3</v>
      </c>
      <c r="W1119">
        <f>IF('Raw DataSet'!AC1119="","Unknown",'Raw DataSet'!AC1119)</f>
        <v>11</v>
      </c>
      <c r="X1119" s="3" t="str" cm="1">
        <f t="array" ref="X1119">_xlfn.IFS(W1119&lt;15,"Under 15", W1119&lt;20,"15-19", TRUE,"Over 20")</f>
        <v>Under 15</v>
      </c>
      <c r="Y1119">
        <f>IF('Raw DataSet'!AD1119="","Unknown",'Raw DataSet'!AD1119)</f>
        <v>3</v>
      </c>
      <c r="Z1119">
        <f>IF('Raw DataSet'!AE1119="","Unknown",'Raw DataSet'!AE1119)</f>
        <v>3</v>
      </c>
      <c r="AA1119">
        <f>IF('Raw DataSet'!AF1119="","Unknown",'Raw DataSet'!AF1119)</f>
        <v>0</v>
      </c>
      <c r="AB1119">
        <f>IF('Raw DataSet'!AG1119="","Unknown",'Raw DataSet'!AG1119)</f>
        <v>10</v>
      </c>
      <c r="AC1119">
        <f>IF('Raw DataSet'!AH1119="","Unknown",'Raw DataSet'!AH1119)</f>
        <v>3</v>
      </c>
      <c r="AD1119">
        <f>IF('Raw DataSet'!AI1119="","Unknown",'Raw DataSet'!AI1119)</f>
        <v>6</v>
      </c>
      <c r="AE1119">
        <f>IF('Raw DataSet'!AJ1119="","Unknown",'Raw DataSet'!AJ1119)</f>
        <v>3</v>
      </c>
      <c r="AF1119">
        <f>IF('Raw DataSet'!AK1119="","Unknown",'Raw DataSet'!AK1119)</f>
        <v>1</v>
      </c>
      <c r="AG1119">
        <f>IF('Raw DataSet'!AL1119="","Unknown",'Raw DataSet'!AL1119)</f>
        <v>2</v>
      </c>
    </row>
    <row r="1120" spans="1:33">
      <c r="A1120">
        <f>IF('Raw DataSet'!I1120="","Unknown",'Raw DataSet'!I1120)</f>
        <v>1746</v>
      </c>
      <c r="B1120" s="3" t="str">
        <f>IF('Raw DataSet'!H1120="", "Unknown", 'Raw DataSet'!H1120)</f>
        <v>STAFF-1119</v>
      </c>
      <c r="C1120" t="str">
        <f>IF('Raw DataSet'!J1120="","Unknow",'Raw DataSet'!J1120)</f>
        <v>Male</v>
      </c>
      <c r="D1120" t="str">
        <f>IF('Raw DataSet'!G1120="","Unknown",'Raw DataSet'!G1120)</f>
        <v>Medical</v>
      </c>
      <c r="E1120" t="str">
        <f>IF('Raw DataSet'!R1120="","Unknown",'Raw DataSet'!R1120)</f>
        <v>Bachelor's Degree</v>
      </c>
      <c r="F1120" t="str">
        <f>IF('Raw DataSet'!L1120="","Unknown",'Raw DataSet'!L1120)</f>
        <v>Married</v>
      </c>
      <c r="G1120">
        <f>IF('Raw DataSet'!P1120="","Unknown",'Raw DataSet'!P1120)</f>
        <v>24</v>
      </c>
      <c r="H1120" s="3" t="str" cm="1">
        <f t="array" ref="H1120">_xlfn.IFS(G1120&lt;24, "Under 25",G1120&lt;35, "25-34",G1120&lt;45, "35-44",G1120&lt;55, "45-54",TRUE, "Over 55")</f>
        <v>25-34</v>
      </c>
      <c r="I1120" t="str">
        <f>IF('Raw DataSet'!F1120="","Unknown",'Raw DataSet'!F1120)</f>
        <v>HR</v>
      </c>
      <c r="J1120" t="str">
        <f>IF('Raw DataSet'!K1120="","Unknown",'Raw DataSet'!K1120)</f>
        <v>Human Resources</v>
      </c>
      <c r="K1120">
        <f>IF('Raw DataSet'!Q1120="","Unknown",'Raw DataSet'!Q1120)</f>
        <v>10</v>
      </c>
      <c r="L1120" t="str" cm="1">
        <f t="array" ref="L1120">_xlfn.IFS(K1120&lt;10,"0-9",K1120&lt;20,"10-19",TRUE,"20+")</f>
        <v>10-19</v>
      </c>
      <c r="M1120" s="3" t="str">
        <f>'Raw DataSet'!A1120</f>
        <v>No</v>
      </c>
      <c r="N1120">
        <f t="shared" si="34"/>
        <v>0</v>
      </c>
      <c r="O1120">
        <f>IF('Raw DataSet'!W1120="","Unknown",'Raw DataSet'!W1120)</f>
        <v>47200</v>
      </c>
      <c r="P1120" t="str">
        <f t="shared" si="35"/>
        <v>Medium</v>
      </c>
      <c r="Q1120" s="3" t="str">
        <f>IF('Raw DataSet'!M1120="","Unknown",'Raw DataSet'!M1120)</f>
        <v>No</v>
      </c>
      <c r="R1120">
        <f>IF('Raw DataSet'!T1120="","Unknown",'Raw DataSet'!T1120)</f>
        <v>1</v>
      </c>
      <c r="S1120">
        <f>IF('Raw DataSet'!Y1120="","Unknown",'Raw DataSet'!Y1120)</f>
        <v>3</v>
      </c>
      <c r="T1120">
        <f>IF('Raw DataSet'!Z1120="","Unknown",'Raw DataSet'!Z1120)</f>
        <v>1</v>
      </c>
      <c r="U1120">
        <f>IF('Raw DataSet'!AA1120="","Unknown",'Raw DataSet'!AA1120)</f>
        <v>4</v>
      </c>
      <c r="V1120">
        <f>IF('Raw DataSet'!AB1120="","Unknown",'Raw DataSet'!AB1120)</f>
        <v>0</v>
      </c>
      <c r="W1120">
        <f>IF('Raw DataSet'!AC1120="","Unknown",'Raw DataSet'!AC1120)</f>
        <v>14</v>
      </c>
      <c r="X1120" s="3" t="str" cm="1">
        <f t="array" ref="X1120">_xlfn.IFS(W1120&lt;15,"Under 15", W1120&lt;20,"15-19", TRUE,"Over 20")</f>
        <v>Under 15</v>
      </c>
      <c r="Y1120">
        <f>IF('Raw DataSet'!AD1120="","Unknown",'Raw DataSet'!AD1120)</f>
        <v>3</v>
      </c>
      <c r="Z1120">
        <f>IF('Raw DataSet'!AE1120="","Unknown",'Raw DataSet'!AE1120)</f>
        <v>4</v>
      </c>
      <c r="AA1120">
        <f>IF('Raw DataSet'!AF1120="","Unknown",'Raw DataSet'!AF1120)</f>
        <v>1</v>
      </c>
      <c r="AB1120">
        <f>IF('Raw DataSet'!AG1120="","Unknown",'Raw DataSet'!AG1120)</f>
        <v>3</v>
      </c>
      <c r="AC1120">
        <f>IF('Raw DataSet'!AH1120="","Unknown",'Raw DataSet'!AH1120)</f>
        <v>3</v>
      </c>
      <c r="AD1120">
        <f>IF('Raw DataSet'!AI1120="","Unknown",'Raw DataSet'!AI1120)</f>
        <v>2</v>
      </c>
      <c r="AE1120">
        <f>IF('Raw DataSet'!AJ1120="","Unknown",'Raw DataSet'!AJ1120)</f>
        <v>2</v>
      </c>
      <c r="AF1120">
        <f>IF('Raw DataSet'!AK1120="","Unknown",'Raw DataSet'!AK1120)</f>
        <v>2</v>
      </c>
      <c r="AG1120">
        <f>IF('Raw DataSet'!AL1120="","Unknown",'Raw DataSet'!AL1120)</f>
        <v>1</v>
      </c>
    </row>
    <row r="1121" spans="1:33">
      <c r="A1121">
        <f>IF('Raw DataSet'!I1121="","Unknown",'Raw DataSet'!I1121)</f>
        <v>1590</v>
      </c>
      <c r="B1121" s="3" t="str">
        <f>IF('Raw DataSet'!H1121="", "Unknown", 'Raw DataSet'!H1121)</f>
        <v>STAFF-1120</v>
      </c>
      <c r="C1121" t="str">
        <f>IF('Raw DataSet'!J1121="","Unknow",'Raw DataSet'!J1121)</f>
        <v>Male</v>
      </c>
      <c r="D1121" t="str">
        <f>IF('Raw DataSet'!G1121="","Unknown",'Raw DataSet'!G1121)</f>
        <v>Life Sciences</v>
      </c>
      <c r="E1121" t="str">
        <f>IF('Raw DataSet'!R1121="","Unknown",'Raw DataSet'!R1121)</f>
        <v>High School</v>
      </c>
      <c r="F1121" t="str">
        <f>IF('Raw DataSet'!L1121="","Unknown",'Raw DataSet'!L1121)</f>
        <v>Divorced</v>
      </c>
      <c r="G1121">
        <f>IF('Raw DataSet'!P1121="","Unknown",'Raw DataSet'!P1121)</f>
        <v>29</v>
      </c>
      <c r="H1121" s="3" t="str" cm="1">
        <f t="array" ref="H1121">_xlfn.IFS(G1121&lt;24, "Under 25",G1121&lt;35, "25-34",G1121&lt;45, "35-44",G1121&lt;55, "45-54",TRUE, "Over 55")</f>
        <v>25-34</v>
      </c>
      <c r="I1121" t="str">
        <f>IF('Raw DataSet'!F1121="","Unknown",'Raw DataSet'!F1121)</f>
        <v>R&amp;D</v>
      </c>
      <c r="J1121" t="str">
        <f>IF('Raw DataSet'!K1121="","Unknown",'Raw DataSet'!K1121)</f>
        <v>Healthcare Representative</v>
      </c>
      <c r="K1121">
        <f>IF('Raw DataSet'!Q1121="","Unknown",'Raw DataSet'!Q1121)</f>
        <v>2</v>
      </c>
      <c r="L1121" t="str" cm="1">
        <f t="array" ref="L1121">_xlfn.IFS(K1121&lt;10,"0-9",K1121&lt;20,"10-19",TRUE,"20+")</f>
        <v>0-9</v>
      </c>
      <c r="M1121" s="3" t="str">
        <f>'Raw DataSet'!A1121</f>
        <v>No</v>
      </c>
      <c r="N1121">
        <f t="shared" si="34"/>
        <v>0</v>
      </c>
      <c r="O1121">
        <f>IF('Raw DataSet'!W1121="","Unknown",'Raw DataSet'!W1121)</f>
        <v>69600</v>
      </c>
      <c r="P1121" t="str">
        <f t="shared" si="35"/>
        <v>High</v>
      </c>
      <c r="Q1121" s="3" t="str">
        <f>IF('Raw DataSet'!M1121="","Unknown",'Raw DataSet'!M1121)</f>
        <v>No</v>
      </c>
      <c r="R1121">
        <f>IF('Raw DataSet'!T1121="","Unknown",'Raw DataSet'!T1121)</f>
        <v>1</v>
      </c>
      <c r="S1121">
        <f>IF('Raw DataSet'!Y1121="","Unknown",'Raw DataSet'!Y1121)</f>
        <v>3</v>
      </c>
      <c r="T1121">
        <f>IF('Raw DataSet'!Z1121="","Unknown",'Raw DataSet'!Z1121)</f>
        <v>2</v>
      </c>
      <c r="U1121">
        <f>IF('Raw DataSet'!AA1121="","Unknown",'Raw DataSet'!AA1121)</f>
        <v>4</v>
      </c>
      <c r="V1121">
        <f>IF('Raw DataSet'!AB1121="","Unknown",'Raw DataSet'!AB1121)</f>
        <v>1</v>
      </c>
      <c r="W1121">
        <f>IF('Raw DataSet'!AC1121="","Unknown",'Raw DataSet'!AC1121)</f>
        <v>19</v>
      </c>
      <c r="X1121" s="3" t="str" cm="1">
        <f t="array" ref="X1121">_xlfn.IFS(W1121&lt;15,"Under 15", W1121&lt;20,"15-19", TRUE,"Over 20")</f>
        <v>15-19</v>
      </c>
      <c r="Y1121">
        <f>IF('Raw DataSet'!AD1121="","Unknown",'Raw DataSet'!AD1121)</f>
        <v>3</v>
      </c>
      <c r="Z1121">
        <f>IF('Raw DataSet'!AE1121="","Unknown",'Raw DataSet'!AE1121)</f>
        <v>4</v>
      </c>
      <c r="AA1121">
        <f>IF('Raw DataSet'!AF1121="","Unknown",'Raw DataSet'!AF1121)</f>
        <v>1</v>
      </c>
      <c r="AB1121">
        <f>IF('Raw DataSet'!AG1121="","Unknown",'Raw DataSet'!AG1121)</f>
        <v>6</v>
      </c>
      <c r="AC1121">
        <f>IF('Raw DataSet'!AH1121="","Unknown",'Raw DataSet'!AH1121)</f>
        <v>4</v>
      </c>
      <c r="AD1121">
        <f>IF('Raw DataSet'!AI1121="","Unknown",'Raw DataSet'!AI1121)</f>
        <v>6</v>
      </c>
      <c r="AE1121">
        <f>IF('Raw DataSet'!AJ1121="","Unknown",'Raw DataSet'!AJ1121)</f>
        <v>4</v>
      </c>
      <c r="AF1121">
        <f>IF('Raw DataSet'!AK1121="","Unknown",'Raw DataSet'!AK1121)</f>
        <v>1</v>
      </c>
      <c r="AG1121">
        <f>IF('Raw DataSet'!AL1121="","Unknown",'Raw DataSet'!AL1121)</f>
        <v>3</v>
      </c>
    </row>
    <row r="1122" spans="1:33">
      <c r="A1122">
        <f>IF('Raw DataSet'!I1122="","Unknown",'Raw DataSet'!I1122)</f>
        <v>1615</v>
      </c>
      <c r="B1122" s="3" t="str">
        <f>IF('Raw DataSet'!H1122="", "Unknown", 'Raw DataSet'!H1122)</f>
        <v>STAFF-1121</v>
      </c>
      <c r="C1122" t="str">
        <f>IF('Raw DataSet'!J1122="","Unknow",'Raw DataSet'!J1122)</f>
        <v>Male</v>
      </c>
      <c r="D1122" t="str">
        <f>IF('Raw DataSet'!G1122="","Unknown",'Raw DataSet'!G1122)</f>
        <v>Life Sciences</v>
      </c>
      <c r="E1122" t="str">
        <f>IF('Raw DataSet'!R1122="","Unknown",'Raw DataSet'!R1122)</f>
        <v>Master's Degree</v>
      </c>
      <c r="F1122" t="str">
        <f>IF('Raw DataSet'!L1122="","Unknown",'Raw DataSet'!L1122)</f>
        <v>Divorced</v>
      </c>
      <c r="G1122">
        <f>IF('Raw DataSet'!P1122="","Unknown",'Raw DataSet'!P1122)</f>
        <v>34</v>
      </c>
      <c r="H1122" s="3" t="str" cm="1">
        <f t="array" ref="H1122">_xlfn.IFS(G1122&lt;24, "Under 25",G1122&lt;35, "25-34",G1122&lt;45, "35-44",G1122&lt;55, "45-54",TRUE, "Over 55")</f>
        <v>25-34</v>
      </c>
      <c r="I1122" t="str">
        <f>IF('Raw DataSet'!F1122="","Unknown",'Raw DataSet'!F1122)</f>
        <v>R&amp;D</v>
      </c>
      <c r="J1122" t="str">
        <f>IF('Raw DataSet'!K1122="","Unknown",'Raw DataSet'!K1122)</f>
        <v>Manufacturing Director</v>
      </c>
      <c r="K1122">
        <f>IF('Raw DataSet'!Q1122="","Unknown",'Raw DataSet'!Q1122)</f>
        <v>10</v>
      </c>
      <c r="L1122" t="str" cm="1">
        <f t="array" ref="L1122">_xlfn.IFS(K1122&lt;10,"0-9",K1122&lt;20,"10-19",TRUE,"20+")</f>
        <v>10-19</v>
      </c>
      <c r="M1122" s="3" t="str">
        <f>'Raw DataSet'!A1122</f>
        <v>No</v>
      </c>
      <c r="N1122">
        <f t="shared" si="34"/>
        <v>0</v>
      </c>
      <c r="O1122">
        <f>IF('Raw DataSet'!W1122="","Unknown",'Raw DataSet'!W1122)</f>
        <v>33600</v>
      </c>
      <c r="P1122" t="str">
        <f t="shared" si="35"/>
        <v>Low</v>
      </c>
      <c r="Q1122" s="3" t="str">
        <f>IF('Raw DataSet'!M1122="","Unknown",'Raw DataSet'!M1122)</f>
        <v>No</v>
      </c>
      <c r="R1122">
        <f>IF('Raw DataSet'!T1122="","Unknown",'Raw DataSet'!T1122)</f>
        <v>3</v>
      </c>
      <c r="S1122">
        <f>IF('Raw DataSet'!Y1122="","Unknown",'Raw DataSet'!Y1122)</f>
        <v>4</v>
      </c>
      <c r="T1122">
        <f>IF('Raw DataSet'!Z1122="","Unknown",'Raw DataSet'!Z1122)</f>
        <v>2</v>
      </c>
      <c r="U1122">
        <f>IF('Raw DataSet'!AA1122="","Unknown",'Raw DataSet'!AA1122)</f>
        <v>4</v>
      </c>
      <c r="V1122">
        <f>IF('Raw DataSet'!AB1122="","Unknown",'Raw DataSet'!AB1122)</f>
        <v>1</v>
      </c>
      <c r="W1122">
        <f>IF('Raw DataSet'!AC1122="","Unknown",'Raw DataSet'!AC1122)</f>
        <v>13</v>
      </c>
      <c r="X1122" s="3" t="str" cm="1">
        <f t="array" ref="X1122">_xlfn.IFS(W1122&lt;15,"Under 15", W1122&lt;20,"15-19", TRUE,"Over 20")</f>
        <v>Under 15</v>
      </c>
      <c r="Y1122">
        <f>IF('Raw DataSet'!AD1122="","Unknown",'Raw DataSet'!AD1122)</f>
        <v>3</v>
      </c>
      <c r="Z1122">
        <f>IF('Raw DataSet'!AE1122="","Unknown",'Raw DataSet'!AE1122)</f>
        <v>1</v>
      </c>
      <c r="AA1122">
        <f>IF('Raw DataSet'!AF1122="","Unknown",'Raw DataSet'!AF1122)</f>
        <v>1</v>
      </c>
      <c r="AB1122">
        <f>IF('Raw DataSet'!AG1122="","Unknown",'Raw DataSet'!AG1122)</f>
        <v>9</v>
      </c>
      <c r="AC1122">
        <f>IF('Raw DataSet'!AH1122="","Unknown",'Raw DataSet'!AH1122)</f>
        <v>3</v>
      </c>
      <c r="AD1122">
        <f>IF('Raw DataSet'!AI1122="","Unknown",'Raw DataSet'!AI1122)</f>
        <v>9</v>
      </c>
      <c r="AE1122">
        <f>IF('Raw DataSet'!AJ1122="","Unknown",'Raw DataSet'!AJ1122)</f>
        <v>7</v>
      </c>
      <c r="AF1122">
        <f>IF('Raw DataSet'!AK1122="","Unknown",'Raw DataSet'!AK1122)</f>
        <v>7</v>
      </c>
      <c r="AG1122">
        <f>IF('Raw DataSet'!AL1122="","Unknown",'Raw DataSet'!AL1122)</f>
        <v>2</v>
      </c>
    </row>
    <row r="1123" spans="1:33">
      <c r="A1123">
        <f>IF('Raw DataSet'!I1123="","Unknown",'Raw DataSet'!I1123)</f>
        <v>1485</v>
      </c>
      <c r="B1123" s="3" t="str">
        <f>IF('Raw DataSet'!H1123="", "Unknown", 'Raw DataSet'!H1123)</f>
        <v>STAFF-1122</v>
      </c>
      <c r="C1123" t="str">
        <f>IF('Raw DataSet'!J1123="","Unknow",'Raw DataSet'!J1123)</f>
        <v>Male</v>
      </c>
      <c r="D1123" t="str">
        <f>IF('Raw DataSet'!G1123="","Unknown",'Raw DataSet'!G1123)</f>
        <v>Medical</v>
      </c>
      <c r="E1123" t="str">
        <f>IF('Raw DataSet'!R1123="","Unknown",'Raw DataSet'!R1123)</f>
        <v>Bachelor's Degree</v>
      </c>
      <c r="F1123" t="str">
        <f>IF('Raw DataSet'!L1123="","Unknown",'Raw DataSet'!L1123)</f>
        <v>Divorced</v>
      </c>
      <c r="G1123">
        <f>IF('Raw DataSet'!P1123="","Unknown",'Raw DataSet'!P1123)</f>
        <v>34</v>
      </c>
      <c r="H1123" s="3" t="str" cm="1">
        <f t="array" ref="H1123">_xlfn.IFS(G1123&lt;24, "Under 25",G1123&lt;35, "25-34",G1123&lt;45, "35-44",G1123&lt;55, "45-54",TRUE, "Over 55")</f>
        <v>25-34</v>
      </c>
      <c r="I1123" t="str">
        <f>IF('Raw DataSet'!F1123="","Unknown",'Raw DataSet'!F1123)</f>
        <v>R&amp;D</v>
      </c>
      <c r="J1123" t="str">
        <f>IF('Raw DataSet'!K1123="","Unknown",'Raw DataSet'!K1123)</f>
        <v>Research Director</v>
      </c>
      <c r="K1123">
        <f>IF('Raw DataSet'!Q1123="","Unknown",'Raw DataSet'!Q1123)</f>
        <v>15</v>
      </c>
      <c r="L1123" t="str" cm="1">
        <f t="array" ref="L1123">_xlfn.IFS(K1123&lt;10,"0-9",K1123&lt;20,"10-19",TRUE,"20+")</f>
        <v>10-19</v>
      </c>
      <c r="M1123" s="3" t="str">
        <f>'Raw DataSet'!A1123</f>
        <v>No</v>
      </c>
      <c r="N1123">
        <f t="shared" si="34"/>
        <v>0</v>
      </c>
      <c r="O1123">
        <f>IF('Raw DataSet'!W1123="","Unknown",'Raw DataSet'!W1123)</f>
        <v>56800</v>
      </c>
      <c r="P1123" t="str">
        <f t="shared" si="35"/>
        <v>Medium</v>
      </c>
      <c r="Q1123" s="3" t="str">
        <f>IF('Raw DataSet'!M1123="","Unknown",'Raw DataSet'!M1123)</f>
        <v>No</v>
      </c>
      <c r="R1123">
        <f>IF('Raw DataSet'!T1123="","Unknown",'Raw DataSet'!T1123)</f>
        <v>2</v>
      </c>
      <c r="S1123">
        <f>IF('Raw DataSet'!Y1123="","Unknown",'Raw DataSet'!Y1123)</f>
        <v>3</v>
      </c>
      <c r="T1123">
        <f>IF('Raw DataSet'!Z1123="","Unknown",'Raw DataSet'!Z1123)</f>
        <v>4</v>
      </c>
      <c r="U1123">
        <f>IF('Raw DataSet'!AA1123="","Unknown",'Raw DataSet'!AA1123)</f>
        <v>1</v>
      </c>
      <c r="V1123">
        <f>IF('Raw DataSet'!AB1123="","Unknown",'Raw DataSet'!AB1123)</f>
        <v>7</v>
      </c>
      <c r="W1123">
        <f>IF('Raw DataSet'!AC1123="","Unknown",'Raw DataSet'!AC1123)</f>
        <v>14</v>
      </c>
      <c r="X1123" s="3" t="str" cm="1">
        <f t="array" ref="X1123">_xlfn.IFS(W1123&lt;15,"Under 15", W1123&lt;20,"15-19", TRUE,"Over 20")</f>
        <v>Under 15</v>
      </c>
      <c r="Y1123">
        <f>IF('Raw DataSet'!AD1123="","Unknown",'Raw DataSet'!AD1123)</f>
        <v>3</v>
      </c>
      <c r="Z1123">
        <f>IF('Raw DataSet'!AE1123="","Unknown",'Raw DataSet'!AE1123)</f>
        <v>4</v>
      </c>
      <c r="AA1123">
        <f>IF('Raw DataSet'!AF1123="","Unknown",'Raw DataSet'!AF1123)</f>
        <v>2</v>
      </c>
      <c r="AB1123">
        <f>IF('Raw DataSet'!AG1123="","Unknown",'Raw DataSet'!AG1123)</f>
        <v>16</v>
      </c>
      <c r="AC1123">
        <f>IF('Raw DataSet'!AH1123="","Unknown",'Raw DataSet'!AH1123)</f>
        <v>2</v>
      </c>
      <c r="AD1123">
        <f>IF('Raw DataSet'!AI1123="","Unknown",'Raw DataSet'!AI1123)</f>
        <v>14</v>
      </c>
      <c r="AE1123">
        <f>IF('Raw DataSet'!AJ1123="","Unknown",'Raw DataSet'!AJ1123)</f>
        <v>8</v>
      </c>
      <c r="AF1123">
        <f>IF('Raw DataSet'!AK1123="","Unknown",'Raw DataSet'!AK1123)</f>
        <v>6</v>
      </c>
      <c r="AG1123">
        <f>IF('Raw DataSet'!AL1123="","Unknown",'Raw DataSet'!AL1123)</f>
        <v>9</v>
      </c>
    </row>
    <row r="1124" spans="1:33">
      <c r="A1124">
        <f>IF('Raw DataSet'!I1124="","Unknown",'Raw DataSet'!I1124)</f>
        <v>1431</v>
      </c>
      <c r="B1124" s="3" t="str">
        <f>IF('Raw DataSet'!H1124="", "Unknown", 'Raw DataSet'!H1124)</f>
        <v>STAFF-1123</v>
      </c>
      <c r="C1124" t="str">
        <f>IF('Raw DataSet'!J1124="","Unknow",'Raw DataSet'!J1124)</f>
        <v>Male</v>
      </c>
      <c r="D1124" t="str">
        <f>IF('Raw DataSet'!G1124="","Unknown",'Raw DataSet'!G1124)</f>
        <v>Other</v>
      </c>
      <c r="E1124" t="str">
        <f>IF('Raw DataSet'!R1124="","Unknown",'Raw DataSet'!R1124)</f>
        <v>Master's Degree</v>
      </c>
      <c r="F1124" t="str">
        <f>IF('Raw DataSet'!L1124="","Unknown",'Raw DataSet'!L1124)</f>
        <v>Divorced</v>
      </c>
      <c r="G1124">
        <f>IF('Raw DataSet'!P1124="","Unknown",'Raw DataSet'!P1124)</f>
        <v>34</v>
      </c>
      <c r="H1124" s="3" t="str" cm="1">
        <f t="array" ref="H1124">_xlfn.IFS(G1124&lt;24, "Under 25",G1124&lt;35, "25-34",G1124&lt;45, "35-44",G1124&lt;55, "45-54",TRUE, "Over 55")</f>
        <v>25-34</v>
      </c>
      <c r="I1124" t="str">
        <f>IF('Raw DataSet'!F1124="","Unknown",'Raw DataSet'!F1124)</f>
        <v>R&amp;D</v>
      </c>
      <c r="J1124" t="str">
        <f>IF('Raw DataSet'!K1124="","Unknown",'Raw DataSet'!K1124)</f>
        <v>Research Scientist</v>
      </c>
      <c r="K1124">
        <f>IF('Raw DataSet'!Q1124="","Unknown",'Raw DataSet'!Q1124)</f>
        <v>1</v>
      </c>
      <c r="L1124" t="str" cm="1">
        <f t="array" ref="L1124">_xlfn.IFS(K1124&lt;10,"0-9",K1124&lt;20,"10-19",TRUE,"20+")</f>
        <v>0-9</v>
      </c>
      <c r="M1124" s="3" t="str">
        <f>'Raw DataSet'!A1124</f>
        <v>No</v>
      </c>
      <c r="N1124">
        <f t="shared" si="34"/>
        <v>0</v>
      </c>
      <c r="O1124">
        <f>IF('Raw DataSet'!W1124="","Unknown",'Raw DataSet'!W1124)</f>
        <v>72800</v>
      </c>
      <c r="P1124" t="str">
        <f t="shared" si="35"/>
        <v>High</v>
      </c>
      <c r="Q1124" s="3" t="str">
        <f>IF('Raw DataSet'!M1124="","Unknown",'Raw DataSet'!M1124)</f>
        <v>No</v>
      </c>
      <c r="R1124">
        <f>IF('Raw DataSet'!T1124="","Unknown",'Raw DataSet'!T1124)</f>
        <v>4</v>
      </c>
      <c r="S1124">
        <f>IF('Raw DataSet'!Y1124="","Unknown",'Raw DataSet'!Y1124)</f>
        <v>3</v>
      </c>
      <c r="T1124">
        <f>IF('Raw DataSet'!Z1124="","Unknown",'Raw DataSet'!Z1124)</f>
        <v>1</v>
      </c>
      <c r="U1124">
        <f>IF('Raw DataSet'!AA1124="","Unknown",'Raw DataSet'!AA1124)</f>
        <v>1</v>
      </c>
      <c r="V1124">
        <f>IF('Raw DataSet'!AB1124="","Unknown",'Raw DataSet'!AB1124)</f>
        <v>5</v>
      </c>
      <c r="W1124">
        <f>IF('Raw DataSet'!AC1124="","Unknown",'Raw DataSet'!AC1124)</f>
        <v>14</v>
      </c>
      <c r="X1124" s="3" t="str" cm="1">
        <f t="array" ref="X1124">_xlfn.IFS(W1124&lt;15,"Under 15", W1124&lt;20,"15-19", TRUE,"Over 20")</f>
        <v>Under 15</v>
      </c>
      <c r="Y1124">
        <f>IF('Raw DataSet'!AD1124="","Unknown",'Raw DataSet'!AD1124)</f>
        <v>3</v>
      </c>
      <c r="Z1124">
        <f>IF('Raw DataSet'!AE1124="","Unknown",'Raw DataSet'!AE1124)</f>
        <v>3</v>
      </c>
      <c r="AA1124">
        <f>IF('Raw DataSet'!AF1124="","Unknown",'Raw DataSet'!AF1124)</f>
        <v>2</v>
      </c>
      <c r="AB1124">
        <f>IF('Raw DataSet'!AG1124="","Unknown",'Raw DataSet'!AG1124)</f>
        <v>10</v>
      </c>
      <c r="AC1124">
        <f>IF('Raw DataSet'!AH1124="","Unknown",'Raw DataSet'!AH1124)</f>
        <v>3</v>
      </c>
      <c r="AD1124">
        <f>IF('Raw DataSet'!AI1124="","Unknown",'Raw DataSet'!AI1124)</f>
        <v>4</v>
      </c>
      <c r="AE1124">
        <f>IF('Raw DataSet'!AJ1124="","Unknown",'Raw DataSet'!AJ1124)</f>
        <v>3</v>
      </c>
      <c r="AF1124">
        <f>IF('Raw DataSet'!AK1124="","Unknown",'Raw DataSet'!AK1124)</f>
        <v>1</v>
      </c>
      <c r="AG1124">
        <f>IF('Raw DataSet'!AL1124="","Unknown",'Raw DataSet'!AL1124)</f>
        <v>3</v>
      </c>
    </row>
    <row r="1125" spans="1:33">
      <c r="A1125">
        <f>IF('Raw DataSet'!I1125="","Unknown",'Raw DataSet'!I1125)</f>
        <v>1653</v>
      </c>
      <c r="B1125" s="3" t="str">
        <f>IF('Raw DataSet'!H1125="", "Unknown", 'Raw DataSet'!H1125)</f>
        <v>STAFF-1124</v>
      </c>
      <c r="C1125" t="str">
        <f>IF('Raw DataSet'!J1125="","Unknow",'Raw DataSet'!J1125)</f>
        <v>Male</v>
      </c>
      <c r="D1125" t="str">
        <f>IF('Raw DataSet'!G1125="","Unknown",'Raw DataSet'!G1125)</f>
        <v>Life Sciences</v>
      </c>
      <c r="E1125" t="str">
        <f>IF('Raw DataSet'!R1125="","Unknown",'Raw DataSet'!R1125)</f>
        <v>High School</v>
      </c>
      <c r="F1125" t="str">
        <f>IF('Raw DataSet'!L1125="","Unknown",'Raw DataSet'!L1125)</f>
        <v>Divorced</v>
      </c>
      <c r="G1125">
        <f>IF('Raw DataSet'!P1125="","Unknown",'Raw DataSet'!P1125)</f>
        <v>25</v>
      </c>
      <c r="H1125" s="3" t="str" cm="1">
        <f t="array" ref="H1125">_xlfn.IFS(G1125&lt;24, "Under 25",G1125&lt;35, "25-34",G1125&lt;45, "35-44",G1125&lt;55, "45-54",TRUE, "Over 55")</f>
        <v>25-34</v>
      </c>
      <c r="I1125" t="str">
        <f>IF('Raw DataSet'!F1125="","Unknown",'Raw DataSet'!F1125)</f>
        <v>R&amp;D</v>
      </c>
      <c r="J1125" t="str">
        <f>IF('Raw DataSet'!K1125="","Unknown",'Raw DataSet'!K1125)</f>
        <v>Manufacturing Director</v>
      </c>
      <c r="K1125">
        <f>IF('Raw DataSet'!Q1125="","Unknown",'Raw DataSet'!Q1125)</f>
        <v>2</v>
      </c>
      <c r="L1125" t="str" cm="1">
        <f t="array" ref="L1125">_xlfn.IFS(K1125&lt;10,"0-9",K1125&lt;20,"10-19",TRUE,"20+")</f>
        <v>0-9</v>
      </c>
      <c r="M1125" s="3" t="str">
        <f>'Raw DataSet'!A1125</f>
        <v>No</v>
      </c>
      <c r="N1125">
        <f t="shared" si="34"/>
        <v>0</v>
      </c>
      <c r="O1125">
        <f>IF('Raw DataSet'!W1125="","Unknown",'Raw DataSet'!W1125)</f>
        <v>61600</v>
      </c>
      <c r="P1125" t="str">
        <f t="shared" si="35"/>
        <v>Medium</v>
      </c>
      <c r="Q1125" s="3" t="str">
        <f>IF('Raw DataSet'!M1125="","Unknown",'Raw DataSet'!M1125)</f>
        <v>No</v>
      </c>
      <c r="R1125">
        <f>IF('Raw DataSet'!T1125="","Unknown",'Raw DataSet'!T1125)</f>
        <v>4</v>
      </c>
      <c r="S1125">
        <f>IF('Raw DataSet'!Y1125="","Unknown",'Raw DataSet'!Y1125)</f>
        <v>4</v>
      </c>
      <c r="T1125">
        <f>IF('Raw DataSet'!Z1125="","Unknown",'Raw DataSet'!Z1125)</f>
        <v>2</v>
      </c>
      <c r="U1125">
        <f>IF('Raw DataSet'!AA1125="","Unknown",'Raw DataSet'!AA1125)</f>
        <v>3</v>
      </c>
      <c r="V1125">
        <f>IF('Raw DataSet'!AB1125="","Unknown",'Raw DataSet'!AB1125)</f>
        <v>1</v>
      </c>
      <c r="W1125">
        <f>IF('Raw DataSet'!AC1125="","Unknown",'Raw DataSet'!AC1125)</f>
        <v>17</v>
      </c>
      <c r="X1125" s="3" t="str" cm="1">
        <f t="array" ref="X1125">_xlfn.IFS(W1125&lt;15,"Under 15", W1125&lt;20,"15-19", TRUE,"Over 20")</f>
        <v>15-19</v>
      </c>
      <c r="Y1125">
        <f>IF('Raw DataSet'!AD1125="","Unknown",'Raw DataSet'!AD1125)</f>
        <v>3</v>
      </c>
      <c r="Z1125">
        <f>IF('Raw DataSet'!AE1125="","Unknown",'Raw DataSet'!AE1125)</f>
        <v>3</v>
      </c>
      <c r="AA1125">
        <f>IF('Raw DataSet'!AF1125="","Unknown",'Raw DataSet'!AF1125)</f>
        <v>2</v>
      </c>
      <c r="AB1125">
        <f>IF('Raw DataSet'!AG1125="","Unknown",'Raw DataSet'!AG1125)</f>
        <v>7</v>
      </c>
      <c r="AC1125">
        <f>IF('Raw DataSet'!AH1125="","Unknown",'Raw DataSet'!AH1125)</f>
        <v>3</v>
      </c>
      <c r="AD1125">
        <f>IF('Raw DataSet'!AI1125="","Unknown",'Raw DataSet'!AI1125)</f>
        <v>7</v>
      </c>
      <c r="AE1125">
        <f>IF('Raw DataSet'!AJ1125="","Unknown",'Raw DataSet'!AJ1125)</f>
        <v>7</v>
      </c>
      <c r="AF1125">
        <f>IF('Raw DataSet'!AK1125="","Unknown",'Raw DataSet'!AK1125)</f>
        <v>0</v>
      </c>
      <c r="AG1125">
        <f>IF('Raw DataSet'!AL1125="","Unknown",'Raw DataSet'!AL1125)</f>
        <v>7</v>
      </c>
    </row>
    <row r="1126" spans="1:33">
      <c r="A1126">
        <f>IF('Raw DataSet'!I1126="","Unknown",'Raw DataSet'!I1126)</f>
        <v>1941</v>
      </c>
      <c r="B1126" s="3" t="str">
        <f>IF('Raw DataSet'!H1126="", "Unknown", 'Raw DataSet'!H1126)</f>
        <v>STAFF-1125</v>
      </c>
      <c r="C1126" t="str">
        <f>IF('Raw DataSet'!J1126="","Unknow",'Raw DataSet'!J1126)</f>
        <v>Male</v>
      </c>
      <c r="D1126" t="str">
        <f>IF('Raw DataSet'!G1126="","Unknown",'Raw DataSet'!G1126)</f>
        <v>Life Sciences</v>
      </c>
      <c r="E1126" t="str">
        <f>IF('Raw DataSet'!R1126="","Unknown",'Raw DataSet'!R1126)</f>
        <v>High School</v>
      </c>
      <c r="F1126" t="str">
        <f>IF('Raw DataSet'!L1126="","Unknown",'Raw DataSet'!L1126)</f>
        <v>Married</v>
      </c>
      <c r="G1126">
        <f>IF('Raw DataSet'!P1126="","Unknown",'Raw DataSet'!P1126)</f>
        <v>49</v>
      </c>
      <c r="H1126" s="3" t="str" cm="1">
        <f t="array" ref="H1126">_xlfn.IFS(G1126&lt;24, "Under 25",G1126&lt;35, "25-34",G1126&lt;45, "35-44",G1126&lt;55, "45-54",TRUE, "Over 55")</f>
        <v>45-54</v>
      </c>
      <c r="I1126" t="str">
        <f>IF('Raw DataSet'!F1126="","Unknown",'Raw DataSet'!F1126)</f>
        <v>R&amp;D</v>
      </c>
      <c r="J1126" t="str">
        <f>IF('Raw DataSet'!K1126="","Unknown",'Raw DataSet'!K1126)</f>
        <v>Research Director</v>
      </c>
      <c r="K1126">
        <f>IF('Raw DataSet'!Q1126="","Unknown",'Raw DataSet'!Q1126)</f>
        <v>2</v>
      </c>
      <c r="L1126" t="str" cm="1">
        <f t="array" ref="L1126">_xlfn.IFS(K1126&lt;10,"0-9",K1126&lt;20,"10-19",TRUE,"20+")</f>
        <v>0-9</v>
      </c>
      <c r="M1126" s="3" t="str">
        <f>'Raw DataSet'!A1126</f>
        <v>No</v>
      </c>
      <c r="N1126">
        <f t="shared" si="34"/>
        <v>0</v>
      </c>
      <c r="O1126">
        <f>IF('Raw DataSet'!W1126="","Unknown",'Raw DataSet'!W1126)</f>
        <v>33600</v>
      </c>
      <c r="P1126" t="str">
        <f t="shared" si="35"/>
        <v>Low</v>
      </c>
      <c r="Q1126" s="3" t="str">
        <f>IF('Raw DataSet'!M1126="","Unknown",'Raw DataSet'!M1126)</f>
        <v>No</v>
      </c>
      <c r="R1126">
        <f>IF('Raw DataSet'!T1126="","Unknown",'Raw DataSet'!T1126)</f>
        <v>2</v>
      </c>
      <c r="S1126">
        <f>IF('Raw DataSet'!Y1126="","Unknown",'Raw DataSet'!Y1126)</f>
        <v>3</v>
      </c>
      <c r="T1126">
        <f>IF('Raw DataSet'!Z1126="","Unknown",'Raw DataSet'!Z1126)</f>
        <v>5</v>
      </c>
      <c r="U1126">
        <f>IF('Raw DataSet'!AA1126="","Unknown",'Raw DataSet'!AA1126)</f>
        <v>4</v>
      </c>
      <c r="V1126">
        <f>IF('Raw DataSet'!AB1126="","Unknown",'Raw DataSet'!AB1126)</f>
        <v>3</v>
      </c>
      <c r="W1126">
        <f>IF('Raw DataSet'!AC1126="","Unknown",'Raw DataSet'!AC1126)</f>
        <v>15</v>
      </c>
      <c r="X1126" s="3" t="str" cm="1">
        <f t="array" ref="X1126">_xlfn.IFS(W1126&lt;15,"Under 15", W1126&lt;20,"15-19", TRUE,"Over 20")</f>
        <v>15-19</v>
      </c>
      <c r="Y1126">
        <f>IF('Raw DataSet'!AD1126="","Unknown",'Raw DataSet'!AD1126)</f>
        <v>3</v>
      </c>
      <c r="Z1126">
        <f>IF('Raw DataSet'!AE1126="","Unknown",'Raw DataSet'!AE1126)</f>
        <v>4</v>
      </c>
      <c r="AA1126">
        <f>IF('Raw DataSet'!AF1126="","Unknown",'Raw DataSet'!AF1126)</f>
        <v>0</v>
      </c>
      <c r="AB1126">
        <f>IF('Raw DataSet'!AG1126="","Unknown",'Raw DataSet'!AG1126)</f>
        <v>28</v>
      </c>
      <c r="AC1126">
        <f>IF('Raw DataSet'!AH1126="","Unknown",'Raw DataSet'!AH1126)</f>
        <v>3</v>
      </c>
      <c r="AD1126">
        <f>IF('Raw DataSet'!AI1126="","Unknown",'Raw DataSet'!AI1126)</f>
        <v>5</v>
      </c>
      <c r="AE1126">
        <f>IF('Raw DataSet'!AJ1126="","Unknown",'Raw DataSet'!AJ1126)</f>
        <v>4</v>
      </c>
      <c r="AF1126">
        <f>IF('Raw DataSet'!AK1126="","Unknown",'Raw DataSet'!AK1126)</f>
        <v>4</v>
      </c>
      <c r="AG1126">
        <f>IF('Raw DataSet'!AL1126="","Unknown",'Raw DataSet'!AL1126)</f>
        <v>3</v>
      </c>
    </row>
    <row r="1127" spans="1:33">
      <c r="A1127">
        <f>IF('Raw DataSet'!I1127="","Unknown",'Raw DataSet'!I1127)</f>
        <v>1852</v>
      </c>
      <c r="B1127" s="3" t="str">
        <f>IF('Raw DataSet'!H1127="", "Unknown", 'Raw DataSet'!H1127)</f>
        <v>STAFF-1126</v>
      </c>
      <c r="C1127" t="str">
        <f>IF('Raw DataSet'!J1127="","Unknow",'Raw DataSet'!J1127)</f>
        <v>Male</v>
      </c>
      <c r="D1127" t="str">
        <f>IF('Raw DataSet'!G1127="","Unknown",'Raw DataSet'!G1127)</f>
        <v>Medical</v>
      </c>
      <c r="E1127" t="str">
        <f>IF('Raw DataSet'!R1127="","Unknown",'Raw DataSet'!R1127)</f>
        <v>High School</v>
      </c>
      <c r="F1127" t="str">
        <f>IF('Raw DataSet'!L1127="","Unknown",'Raw DataSet'!L1127)</f>
        <v>Married</v>
      </c>
      <c r="G1127">
        <f>IF('Raw DataSet'!P1127="","Unknown",'Raw DataSet'!P1127)</f>
        <v>29</v>
      </c>
      <c r="H1127" s="3" t="str" cm="1">
        <f t="array" ref="H1127">_xlfn.IFS(G1127&lt;24, "Under 25",G1127&lt;35, "25-34",G1127&lt;45, "35-44",G1127&lt;55, "45-54",TRUE, "Over 55")</f>
        <v>25-34</v>
      </c>
      <c r="I1127" t="str">
        <f>IF('Raw DataSet'!F1127="","Unknown",'Raw DataSet'!F1127)</f>
        <v>R&amp;D</v>
      </c>
      <c r="J1127" t="str">
        <f>IF('Raw DataSet'!K1127="","Unknown",'Raw DataSet'!K1127)</f>
        <v>Laboratory Technician</v>
      </c>
      <c r="K1127">
        <f>IF('Raw DataSet'!Q1127="","Unknown",'Raw DataSet'!Q1127)</f>
        <v>20</v>
      </c>
      <c r="L1127" t="str" cm="1">
        <f t="array" ref="L1127">_xlfn.IFS(K1127&lt;10,"0-9",K1127&lt;20,"10-19",TRUE,"20+")</f>
        <v>20+</v>
      </c>
      <c r="M1127" s="3" t="str">
        <f>'Raw DataSet'!A1127</f>
        <v>No</v>
      </c>
      <c r="N1127">
        <f t="shared" si="34"/>
        <v>0</v>
      </c>
      <c r="O1127">
        <f>IF('Raw DataSet'!W1127="","Unknown",'Raw DataSet'!W1127)</f>
        <v>32000</v>
      </c>
      <c r="P1127" t="str">
        <f t="shared" si="35"/>
        <v>Low</v>
      </c>
      <c r="Q1127" s="3" t="str">
        <f>IF('Raw DataSet'!M1127="","Unknown",'Raw DataSet'!M1127)</f>
        <v>No</v>
      </c>
      <c r="R1127">
        <f>IF('Raw DataSet'!T1127="","Unknown",'Raw DataSet'!T1127)</f>
        <v>4</v>
      </c>
      <c r="S1127">
        <f>IF('Raw DataSet'!Y1127="","Unknown",'Raw DataSet'!Y1127)</f>
        <v>3</v>
      </c>
      <c r="T1127">
        <f>IF('Raw DataSet'!Z1127="","Unknown",'Raw DataSet'!Z1127)</f>
        <v>1</v>
      </c>
      <c r="U1127">
        <f>IF('Raw DataSet'!AA1127="","Unknown",'Raw DataSet'!AA1127)</f>
        <v>4</v>
      </c>
      <c r="V1127">
        <f>IF('Raw DataSet'!AB1127="","Unknown",'Raw DataSet'!AB1127)</f>
        <v>1</v>
      </c>
      <c r="W1127">
        <f>IF('Raw DataSet'!AC1127="","Unknown",'Raw DataSet'!AC1127)</f>
        <v>13</v>
      </c>
      <c r="X1127" s="3" t="str" cm="1">
        <f t="array" ref="X1127">_xlfn.IFS(W1127&lt;15,"Under 15", W1127&lt;20,"15-19", TRUE,"Over 20")</f>
        <v>Under 15</v>
      </c>
      <c r="Y1127">
        <f>IF('Raw DataSet'!AD1127="","Unknown",'Raw DataSet'!AD1127)</f>
        <v>3</v>
      </c>
      <c r="Z1127">
        <f>IF('Raw DataSet'!AE1127="","Unknown",'Raw DataSet'!AE1127)</f>
        <v>2</v>
      </c>
      <c r="AA1127">
        <f>IF('Raw DataSet'!AF1127="","Unknown",'Raw DataSet'!AF1127)</f>
        <v>0</v>
      </c>
      <c r="AB1127">
        <f>IF('Raw DataSet'!AG1127="","Unknown",'Raw DataSet'!AG1127)</f>
        <v>11</v>
      </c>
      <c r="AC1127">
        <f>IF('Raw DataSet'!AH1127="","Unknown",'Raw DataSet'!AH1127)</f>
        <v>4</v>
      </c>
      <c r="AD1127">
        <f>IF('Raw DataSet'!AI1127="","Unknown",'Raw DataSet'!AI1127)</f>
        <v>11</v>
      </c>
      <c r="AE1127">
        <f>IF('Raw DataSet'!AJ1127="","Unknown",'Raw DataSet'!AJ1127)</f>
        <v>8</v>
      </c>
      <c r="AF1127">
        <f>IF('Raw DataSet'!AK1127="","Unknown",'Raw DataSet'!AK1127)</f>
        <v>3</v>
      </c>
      <c r="AG1127">
        <f>IF('Raw DataSet'!AL1127="","Unknown",'Raw DataSet'!AL1127)</f>
        <v>10</v>
      </c>
    </row>
    <row r="1128" spans="1:33">
      <c r="A1128">
        <f>IF('Raw DataSet'!I1128="","Unknown",'Raw DataSet'!I1128)</f>
        <v>1997</v>
      </c>
      <c r="B1128" s="3" t="str">
        <f>IF('Raw DataSet'!H1128="", "Unknown", 'Raw DataSet'!H1128)</f>
        <v>STAFF-1127</v>
      </c>
      <c r="C1128" t="str">
        <f>IF('Raw DataSet'!J1128="","Unknow",'Raw DataSet'!J1128)</f>
        <v>Male</v>
      </c>
      <c r="D1128" t="str">
        <f>IF('Raw DataSet'!G1128="","Unknown",'Raw DataSet'!G1128)</f>
        <v>Life Sciences</v>
      </c>
      <c r="E1128" t="str">
        <f>IF('Raw DataSet'!R1128="","Unknown",'Raw DataSet'!R1128)</f>
        <v>Master's Degree</v>
      </c>
      <c r="F1128" t="str">
        <f>IF('Raw DataSet'!L1128="","Unknown",'Raw DataSet'!L1128)</f>
        <v>Married</v>
      </c>
      <c r="G1128">
        <f>IF('Raw DataSet'!P1128="","Unknown",'Raw DataSet'!P1128)</f>
        <v>38</v>
      </c>
      <c r="H1128" s="3" t="str" cm="1">
        <f t="array" ref="H1128">_xlfn.IFS(G1128&lt;24, "Under 25",G1128&lt;35, "25-34",G1128&lt;45, "35-44",G1128&lt;55, "45-54",TRUE, "Over 55")</f>
        <v>35-44</v>
      </c>
      <c r="I1128" t="str">
        <f>IF('Raw DataSet'!F1128="","Unknown",'Raw DataSet'!F1128)</f>
        <v>R&amp;D</v>
      </c>
      <c r="J1128" t="str">
        <f>IF('Raw DataSet'!K1128="","Unknown",'Raw DataSet'!K1128)</f>
        <v>Manufacturing Director</v>
      </c>
      <c r="K1128">
        <f>IF('Raw DataSet'!Q1128="","Unknown",'Raw DataSet'!Q1128)</f>
        <v>6</v>
      </c>
      <c r="L1128" t="str" cm="1">
        <f t="array" ref="L1128">_xlfn.IFS(K1128&lt;10,"0-9",K1128&lt;20,"10-19",TRUE,"20+")</f>
        <v>0-9</v>
      </c>
      <c r="M1128" s="3" t="str">
        <f>'Raw DataSet'!A1128</f>
        <v>No</v>
      </c>
      <c r="N1128">
        <f t="shared" si="34"/>
        <v>0</v>
      </c>
      <c r="O1128">
        <f>IF('Raw DataSet'!W1128="","Unknown",'Raw DataSet'!W1128)</f>
        <v>57600</v>
      </c>
      <c r="P1128" t="str">
        <f t="shared" si="35"/>
        <v>Medium</v>
      </c>
      <c r="Q1128" s="3" t="str">
        <f>IF('Raw DataSet'!M1128="","Unknown",'Raw DataSet'!M1128)</f>
        <v>No</v>
      </c>
      <c r="R1128">
        <f>IF('Raw DataSet'!T1128="","Unknown",'Raw DataSet'!T1128)</f>
        <v>1</v>
      </c>
      <c r="S1128">
        <f>IF('Raw DataSet'!Y1128="","Unknown",'Raw DataSet'!Y1128)</f>
        <v>2</v>
      </c>
      <c r="T1128">
        <f>IF('Raw DataSet'!Z1128="","Unknown",'Raw DataSet'!Z1128)</f>
        <v>2</v>
      </c>
      <c r="U1128">
        <f>IF('Raw DataSet'!AA1128="","Unknown",'Raw DataSet'!AA1128)</f>
        <v>3</v>
      </c>
      <c r="V1128">
        <f>IF('Raw DataSet'!AB1128="","Unknown",'Raw DataSet'!AB1128)</f>
        <v>2</v>
      </c>
      <c r="W1128">
        <f>IF('Raw DataSet'!AC1128="","Unknown",'Raw DataSet'!AC1128)</f>
        <v>11</v>
      </c>
      <c r="X1128" s="3" t="str" cm="1">
        <f t="array" ref="X1128">_xlfn.IFS(W1128&lt;15,"Under 15", W1128&lt;20,"15-19", TRUE,"Over 20")</f>
        <v>Under 15</v>
      </c>
      <c r="Y1128">
        <f>IF('Raw DataSet'!AD1128="","Unknown",'Raw DataSet'!AD1128)</f>
        <v>3</v>
      </c>
      <c r="Z1128">
        <f>IF('Raw DataSet'!AE1128="","Unknown",'Raw DataSet'!AE1128)</f>
        <v>4</v>
      </c>
      <c r="AA1128">
        <f>IF('Raw DataSet'!AF1128="","Unknown",'Raw DataSet'!AF1128)</f>
        <v>1</v>
      </c>
      <c r="AB1128">
        <f>IF('Raw DataSet'!AG1128="","Unknown",'Raw DataSet'!AG1128)</f>
        <v>10</v>
      </c>
      <c r="AC1128">
        <f>IF('Raw DataSet'!AH1128="","Unknown",'Raw DataSet'!AH1128)</f>
        <v>3</v>
      </c>
      <c r="AD1128">
        <f>IF('Raw DataSet'!AI1128="","Unknown",'Raw DataSet'!AI1128)</f>
        <v>8</v>
      </c>
      <c r="AE1128">
        <f>IF('Raw DataSet'!AJ1128="","Unknown",'Raw DataSet'!AJ1128)</f>
        <v>3</v>
      </c>
      <c r="AF1128">
        <f>IF('Raw DataSet'!AK1128="","Unknown",'Raw DataSet'!AK1128)</f>
        <v>7</v>
      </c>
      <c r="AG1128">
        <f>IF('Raw DataSet'!AL1128="","Unknown",'Raw DataSet'!AL1128)</f>
        <v>7</v>
      </c>
    </row>
    <row r="1129" spans="1:33">
      <c r="A1129">
        <f>IF('Raw DataSet'!I1129="","Unknown",'Raw DataSet'!I1129)</f>
        <v>1720</v>
      </c>
      <c r="B1129" s="3" t="str">
        <f>IF('Raw DataSet'!H1129="", "Unknown", 'Raw DataSet'!H1129)</f>
        <v>STAFF-1128</v>
      </c>
      <c r="C1129" t="str">
        <f>IF('Raw DataSet'!J1129="","Unknow",'Raw DataSet'!J1129)</f>
        <v>Male</v>
      </c>
      <c r="D1129" t="str">
        <f>IF('Raw DataSet'!G1129="","Unknown",'Raw DataSet'!G1129)</f>
        <v>Life Sciences</v>
      </c>
      <c r="E1129" t="str">
        <f>IF('Raw DataSet'!R1129="","Unknown",'Raw DataSet'!R1129)</f>
        <v>Bachelor's Degree</v>
      </c>
      <c r="F1129" t="str">
        <f>IF('Raw DataSet'!L1129="","Unknown",'Raw DataSet'!L1129)</f>
        <v>Married</v>
      </c>
      <c r="G1129">
        <f>IF('Raw DataSet'!P1129="","Unknown",'Raw DataSet'!P1129)</f>
        <v>32</v>
      </c>
      <c r="H1129" s="3" t="str" cm="1">
        <f t="array" ref="H1129">_xlfn.IFS(G1129&lt;24, "Under 25",G1129&lt;35, "25-34",G1129&lt;45, "35-44",G1129&lt;55, "45-54",TRUE, "Over 55")</f>
        <v>25-34</v>
      </c>
      <c r="I1129" t="str">
        <f>IF('Raw DataSet'!F1129="","Unknown",'Raw DataSet'!F1129)</f>
        <v>R&amp;D</v>
      </c>
      <c r="J1129" t="str">
        <f>IF('Raw DataSet'!K1129="","Unknown",'Raw DataSet'!K1129)</f>
        <v>Research Scientist</v>
      </c>
      <c r="K1129">
        <f>IF('Raw DataSet'!Q1129="","Unknown",'Raw DataSet'!Q1129)</f>
        <v>10</v>
      </c>
      <c r="L1129" t="str" cm="1">
        <f t="array" ref="L1129">_xlfn.IFS(K1129&lt;10,"0-9",K1129&lt;20,"10-19",TRUE,"20+")</f>
        <v>10-19</v>
      </c>
      <c r="M1129" s="3" t="str">
        <f>'Raw DataSet'!A1129</f>
        <v>No</v>
      </c>
      <c r="N1129">
        <f t="shared" si="34"/>
        <v>0</v>
      </c>
      <c r="O1129">
        <f>IF('Raw DataSet'!W1129="","Unknown",'Raw DataSet'!W1129)</f>
        <v>44800</v>
      </c>
      <c r="P1129" t="str">
        <f t="shared" si="35"/>
        <v>Medium</v>
      </c>
      <c r="Q1129" s="3" t="str">
        <f>IF('Raw DataSet'!M1129="","Unknown",'Raw DataSet'!M1129)</f>
        <v>No</v>
      </c>
      <c r="R1129">
        <f>IF('Raw DataSet'!T1129="","Unknown",'Raw DataSet'!T1129)</f>
        <v>1</v>
      </c>
      <c r="S1129">
        <f>IF('Raw DataSet'!Y1129="","Unknown",'Raw DataSet'!Y1129)</f>
        <v>3</v>
      </c>
      <c r="T1129">
        <f>IF('Raw DataSet'!Z1129="","Unknown",'Raw DataSet'!Z1129)</f>
        <v>1</v>
      </c>
      <c r="U1129">
        <f>IF('Raw DataSet'!AA1129="","Unknown",'Raw DataSet'!AA1129)</f>
        <v>3</v>
      </c>
      <c r="V1129">
        <f>IF('Raw DataSet'!AB1129="","Unknown",'Raw DataSet'!AB1129)</f>
        <v>6</v>
      </c>
      <c r="W1129">
        <f>IF('Raw DataSet'!AC1129="","Unknown",'Raw DataSet'!AC1129)</f>
        <v>13</v>
      </c>
      <c r="X1129" s="3" t="str" cm="1">
        <f t="array" ref="X1129">_xlfn.IFS(W1129&lt;15,"Under 15", W1129&lt;20,"15-19", TRUE,"Over 20")</f>
        <v>Under 15</v>
      </c>
      <c r="Y1129">
        <f>IF('Raw DataSet'!AD1129="","Unknown",'Raw DataSet'!AD1129)</f>
        <v>3</v>
      </c>
      <c r="Z1129">
        <f>IF('Raw DataSet'!AE1129="","Unknown",'Raw DataSet'!AE1129)</f>
        <v>1</v>
      </c>
      <c r="AA1129">
        <f>IF('Raw DataSet'!AF1129="","Unknown",'Raw DataSet'!AF1129)</f>
        <v>1</v>
      </c>
      <c r="AB1129">
        <f>IF('Raw DataSet'!AG1129="","Unknown",'Raw DataSet'!AG1129)</f>
        <v>10</v>
      </c>
      <c r="AC1129">
        <f>IF('Raw DataSet'!AH1129="","Unknown",'Raw DataSet'!AH1129)</f>
        <v>2</v>
      </c>
      <c r="AD1129">
        <f>IF('Raw DataSet'!AI1129="","Unknown",'Raw DataSet'!AI1129)</f>
        <v>5</v>
      </c>
      <c r="AE1129">
        <f>IF('Raw DataSet'!AJ1129="","Unknown",'Raw DataSet'!AJ1129)</f>
        <v>2</v>
      </c>
      <c r="AF1129">
        <f>IF('Raw DataSet'!AK1129="","Unknown",'Raw DataSet'!AK1129)</f>
        <v>1</v>
      </c>
      <c r="AG1129">
        <f>IF('Raw DataSet'!AL1129="","Unknown",'Raw DataSet'!AL1129)</f>
        <v>3</v>
      </c>
    </row>
    <row r="1130" spans="1:33">
      <c r="A1130">
        <f>IF('Raw DataSet'!I1130="","Unknown",'Raw DataSet'!I1130)</f>
        <v>1918</v>
      </c>
      <c r="B1130" s="3" t="str">
        <f>IF('Raw DataSet'!H1130="", "Unknown", 'Raw DataSet'!H1130)</f>
        <v>STAFF-1129</v>
      </c>
      <c r="C1130" t="str">
        <f>IF('Raw DataSet'!J1130="","Unknow",'Raw DataSet'!J1130)</f>
        <v>Male</v>
      </c>
      <c r="D1130" t="str">
        <f>IF('Raw DataSet'!G1130="","Unknown",'Raw DataSet'!G1130)</f>
        <v>Other</v>
      </c>
      <c r="E1130" t="str">
        <f>IF('Raw DataSet'!R1130="","Unknown",'Raw DataSet'!R1130)</f>
        <v>Bachelor's Degree</v>
      </c>
      <c r="F1130" t="str">
        <f>IF('Raw DataSet'!L1130="","Unknown",'Raw DataSet'!L1130)</f>
        <v>Married</v>
      </c>
      <c r="G1130">
        <f>IF('Raw DataSet'!P1130="","Unknown",'Raw DataSet'!P1130)</f>
        <v>26</v>
      </c>
      <c r="H1130" s="3" t="str" cm="1">
        <f t="array" ref="H1130">_xlfn.IFS(G1130&lt;24, "Under 25",G1130&lt;35, "25-34",G1130&lt;45, "35-44",G1130&lt;55, "45-54",TRUE, "Over 55")</f>
        <v>25-34</v>
      </c>
      <c r="I1130" t="str">
        <f>IF('Raw DataSet'!F1130="","Unknown",'Raw DataSet'!F1130)</f>
        <v>R&amp;D</v>
      </c>
      <c r="J1130" t="str">
        <f>IF('Raw DataSet'!K1130="","Unknown",'Raw DataSet'!K1130)</f>
        <v>Laboratory Technician</v>
      </c>
      <c r="K1130">
        <f>IF('Raw DataSet'!Q1130="","Unknown",'Raw DataSet'!Q1130)</f>
        <v>6</v>
      </c>
      <c r="L1130" t="str" cm="1">
        <f t="array" ref="L1130">_xlfn.IFS(K1130&lt;10,"0-9",K1130&lt;20,"10-19",TRUE,"20+")</f>
        <v>0-9</v>
      </c>
      <c r="M1130" s="3" t="str">
        <f>'Raw DataSet'!A1130</f>
        <v>No</v>
      </c>
      <c r="N1130">
        <f t="shared" si="34"/>
        <v>0</v>
      </c>
      <c r="O1130">
        <f>IF('Raw DataSet'!W1130="","Unknown",'Raw DataSet'!W1130)</f>
        <v>48800</v>
      </c>
      <c r="P1130" t="str">
        <f t="shared" si="35"/>
        <v>Medium</v>
      </c>
      <c r="Q1130" s="3" t="str">
        <f>IF('Raw DataSet'!M1130="","Unknown",'Raw DataSet'!M1130)</f>
        <v>No</v>
      </c>
      <c r="R1130">
        <f>IF('Raw DataSet'!T1130="","Unknown",'Raw DataSet'!T1130)</f>
        <v>3</v>
      </c>
      <c r="S1130">
        <f>IF('Raw DataSet'!Y1130="","Unknown",'Raw DataSet'!Y1130)</f>
        <v>4</v>
      </c>
      <c r="T1130">
        <f>IF('Raw DataSet'!Z1130="","Unknown",'Raw DataSet'!Z1130)</f>
        <v>1</v>
      </c>
      <c r="U1130">
        <f>IF('Raw DataSet'!AA1130="","Unknown",'Raw DataSet'!AA1130)</f>
        <v>4</v>
      </c>
      <c r="V1130">
        <f>IF('Raw DataSet'!AB1130="","Unknown",'Raw DataSet'!AB1130)</f>
        <v>0</v>
      </c>
      <c r="W1130">
        <f>IF('Raw DataSet'!AC1130="","Unknown",'Raw DataSet'!AC1130)</f>
        <v>18</v>
      </c>
      <c r="X1130" s="3" t="str" cm="1">
        <f t="array" ref="X1130">_xlfn.IFS(W1130&lt;15,"Under 15", W1130&lt;20,"15-19", TRUE,"Over 20")</f>
        <v>15-19</v>
      </c>
      <c r="Y1130">
        <f>IF('Raw DataSet'!AD1130="","Unknown",'Raw DataSet'!AD1130)</f>
        <v>3</v>
      </c>
      <c r="Z1130">
        <f>IF('Raw DataSet'!AE1130="","Unknown",'Raw DataSet'!AE1130)</f>
        <v>1</v>
      </c>
      <c r="AA1130">
        <f>IF('Raw DataSet'!AF1130="","Unknown",'Raw DataSet'!AF1130)</f>
        <v>1</v>
      </c>
      <c r="AB1130">
        <f>IF('Raw DataSet'!AG1130="","Unknown",'Raw DataSet'!AG1130)</f>
        <v>8</v>
      </c>
      <c r="AC1130">
        <f>IF('Raw DataSet'!AH1130="","Unknown",'Raw DataSet'!AH1130)</f>
        <v>3</v>
      </c>
      <c r="AD1130">
        <f>IF('Raw DataSet'!AI1130="","Unknown",'Raw DataSet'!AI1130)</f>
        <v>7</v>
      </c>
      <c r="AE1130">
        <f>IF('Raw DataSet'!AJ1130="","Unknown",'Raw DataSet'!AJ1130)</f>
        <v>7</v>
      </c>
      <c r="AF1130">
        <f>IF('Raw DataSet'!AK1130="","Unknown",'Raw DataSet'!AK1130)</f>
        <v>7</v>
      </c>
      <c r="AG1130">
        <f>IF('Raw DataSet'!AL1130="","Unknown",'Raw DataSet'!AL1130)</f>
        <v>7</v>
      </c>
    </row>
    <row r="1131" spans="1:33">
      <c r="A1131">
        <f>IF('Raw DataSet'!I1131="","Unknown",'Raw DataSet'!I1131)</f>
        <v>2061</v>
      </c>
      <c r="B1131" s="3" t="str">
        <f>IF('Raw DataSet'!H1131="", "Unknown", 'Raw DataSet'!H1131)</f>
        <v>STAFF-1130</v>
      </c>
      <c r="C1131" t="str">
        <f>IF('Raw DataSet'!J1131="","Unknow",'Raw DataSet'!J1131)</f>
        <v>Male</v>
      </c>
      <c r="D1131" t="str">
        <f>IF('Raw DataSet'!G1131="","Unknown",'Raw DataSet'!G1131)</f>
        <v>Medical</v>
      </c>
      <c r="E1131" t="str">
        <f>IF('Raw DataSet'!R1131="","Unknown",'Raw DataSet'!R1131)</f>
        <v>Associates Degree</v>
      </c>
      <c r="F1131" t="str">
        <f>IF('Raw DataSet'!L1131="","Unknown",'Raw DataSet'!L1131)</f>
        <v>Married</v>
      </c>
      <c r="G1131">
        <f>IF('Raw DataSet'!P1131="","Unknown",'Raw DataSet'!P1131)</f>
        <v>36</v>
      </c>
      <c r="H1131" s="3" t="str" cm="1">
        <f t="array" ref="H1131">_xlfn.IFS(G1131&lt;24, "Under 25",G1131&lt;35, "25-34",G1131&lt;45, "35-44",G1131&lt;55, "45-54",TRUE, "Over 55")</f>
        <v>35-44</v>
      </c>
      <c r="I1131" t="str">
        <f>IF('Raw DataSet'!F1131="","Unknown",'Raw DataSet'!F1131)</f>
        <v>R&amp;D</v>
      </c>
      <c r="J1131" t="str">
        <f>IF('Raw DataSet'!K1131="","Unknown",'Raw DataSet'!K1131)</f>
        <v>Laboratory Technician</v>
      </c>
      <c r="K1131">
        <f>IF('Raw DataSet'!Q1131="","Unknown",'Raw DataSet'!Q1131)</f>
        <v>23</v>
      </c>
      <c r="L1131" t="str" cm="1">
        <f t="array" ref="L1131">_xlfn.IFS(K1131&lt;10,"0-9",K1131&lt;20,"10-19",TRUE,"20+")</f>
        <v>20+</v>
      </c>
      <c r="M1131" s="3" t="str">
        <f>'Raw DataSet'!A1131</f>
        <v>No</v>
      </c>
      <c r="N1131">
        <f t="shared" si="34"/>
        <v>0</v>
      </c>
      <c r="O1131">
        <f>IF('Raw DataSet'!W1131="","Unknown",'Raw DataSet'!W1131)</f>
        <v>32800</v>
      </c>
      <c r="P1131" t="str">
        <f t="shared" si="35"/>
        <v>Low</v>
      </c>
      <c r="Q1131" s="3" t="str">
        <f>IF('Raw DataSet'!M1131="","Unknown",'Raw DataSet'!M1131)</f>
        <v>No</v>
      </c>
      <c r="R1131">
        <f>IF('Raw DataSet'!T1131="","Unknown",'Raw DataSet'!T1131)</f>
        <v>3</v>
      </c>
      <c r="S1131">
        <f>IF('Raw DataSet'!Y1131="","Unknown",'Raw DataSet'!Y1131)</f>
        <v>4</v>
      </c>
      <c r="T1131">
        <f>IF('Raw DataSet'!Z1131="","Unknown",'Raw DataSet'!Z1131)</f>
        <v>2</v>
      </c>
      <c r="U1131">
        <f>IF('Raw DataSet'!AA1131="","Unknown",'Raw DataSet'!AA1131)</f>
        <v>4</v>
      </c>
      <c r="V1131">
        <f>IF('Raw DataSet'!AB1131="","Unknown",'Raw DataSet'!AB1131)</f>
        <v>4</v>
      </c>
      <c r="W1131">
        <f>IF('Raw DataSet'!AC1131="","Unknown",'Raw DataSet'!AC1131)</f>
        <v>17</v>
      </c>
      <c r="X1131" s="3" t="str" cm="1">
        <f t="array" ref="X1131">_xlfn.IFS(W1131&lt;15,"Under 15", W1131&lt;20,"15-19", TRUE,"Over 20")</f>
        <v>15-19</v>
      </c>
      <c r="Y1131">
        <f>IF('Raw DataSet'!AD1131="","Unknown",'Raw DataSet'!AD1131)</f>
        <v>3</v>
      </c>
      <c r="Z1131">
        <f>IF('Raw DataSet'!AE1131="","Unknown",'Raw DataSet'!AE1131)</f>
        <v>3</v>
      </c>
      <c r="AA1131">
        <f>IF('Raw DataSet'!AF1131="","Unknown",'Raw DataSet'!AF1131)</f>
        <v>1</v>
      </c>
      <c r="AB1131">
        <f>IF('Raw DataSet'!AG1131="","Unknown",'Raw DataSet'!AG1131)</f>
        <v>17</v>
      </c>
      <c r="AC1131">
        <f>IF('Raw DataSet'!AH1131="","Unknown",'Raw DataSet'!AH1131)</f>
        <v>3</v>
      </c>
      <c r="AD1131">
        <f>IF('Raw DataSet'!AI1131="","Unknown",'Raw DataSet'!AI1131)</f>
        <v>5</v>
      </c>
      <c r="AE1131">
        <f>IF('Raw DataSet'!AJ1131="","Unknown",'Raw DataSet'!AJ1131)</f>
        <v>2</v>
      </c>
      <c r="AF1131">
        <f>IF('Raw DataSet'!AK1131="","Unknown",'Raw DataSet'!AK1131)</f>
        <v>0</v>
      </c>
      <c r="AG1131">
        <f>IF('Raw DataSet'!AL1131="","Unknown",'Raw DataSet'!AL1131)</f>
        <v>3</v>
      </c>
    </row>
    <row r="1132" spans="1:33">
      <c r="A1132">
        <f>IF('Raw DataSet'!I1132="","Unknown",'Raw DataSet'!I1132)</f>
        <v>1597</v>
      </c>
      <c r="B1132" s="3" t="str">
        <f>IF('Raw DataSet'!H1132="", "Unknown", 'Raw DataSet'!H1132)</f>
        <v>STAFF-1131</v>
      </c>
      <c r="C1132" t="str">
        <f>IF('Raw DataSet'!J1132="","Unknow",'Raw DataSet'!J1132)</f>
        <v>Male</v>
      </c>
      <c r="D1132" t="str">
        <f>IF('Raw DataSet'!G1132="","Unknown",'Raw DataSet'!G1132)</f>
        <v>Technical Degree</v>
      </c>
      <c r="E1132" t="str">
        <f>IF('Raw DataSet'!R1132="","Unknown",'Raw DataSet'!R1132)</f>
        <v>Master's Degree</v>
      </c>
      <c r="F1132" t="str">
        <f>IF('Raw DataSet'!L1132="","Unknown",'Raw DataSet'!L1132)</f>
        <v>Married</v>
      </c>
      <c r="G1132">
        <f>IF('Raw DataSet'!P1132="","Unknown",'Raw DataSet'!P1132)</f>
        <v>34</v>
      </c>
      <c r="H1132" s="3" t="str" cm="1">
        <f t="array" ref="H1132">_xlfn.IFS(G1132&lt;24, "Under 25",G1132&lt;35, "25-34",G1132&lt;45, "35-44",G1132&lt;55, "45-54",TRUE, "Over 55")</f>
        <v>25-34</v>
      </c>
      <c r="I1132" t="str">
        <f>IF('Raw DataSet'!F1132="","Unknown",'Raw DataSet'!F1132)</f>
        <v>R&amp;D</v>
      </c>
      <c r="J1132" t="str">
        <f>IF('Raw DataSet'!K1132="","Unknown",'Raw DataSet'!K1132)</f>
        <v>Healthcare Representative</v>
      </c>
      <c r="K1132">
        <f>IF('Raw DataSet'!Q1132="","Unknown",'Raw DataSet'!Q1132)</f>
        <v>10</v>
      </c>
      <c r="L1132" t="str" cm="1">
        <f t="array" ref="L1132">_xlfn.IFS(K1132&lt;10,"0-9",K1132&lt;20,"10-19",TRUE,"20+")</f>
        <v>10-19</v>
      </c>
      <c r="M1132" s="3" t="str">
        <f>'Raw DataSet'!A1132</f>
        <v>No</v>
      </c>
      <c r="N1132">
        <f t="shared" si="34"/>
        <v>0</v>
      </c>
      <c r="O1132">
        <f>IF('Raw DataSet'!W1132="","Unknown",'Raw DataSet'!W1132)</f>
        <v>73600</v>
      </c>
      <c r="P1132" t="str">
        <f t="shared" si="35"/>
        <v>High</v>
      </c>
      <c r="Q1132" s="3" t="str">
        <f>IF('Raw DataSet'!M1132="","Unknown",'Raw DataSet'!M1132)</f>
        <v>No</v>
      </c>
      <c r="R1132">
        <f>IF('Raw DataSet'!T1132="","Unknown",'Raw DataSet'!T1132)</f>
        <v>4</v>
      </c>
      <c r="S1132">
        <f>IF('Raw DataSet'!Y1132="","Unknown",'Raw DataSet'!Y1132)</f>
        <v>2</v>
      </c>
      <c r="T1132">
        <f>IF('Raw DataSet'!Z1132="","Unknown",'Raw DataSet'!Z1132)</f>
        <v>2</v>
      </c>
      <c r="U1132">
        <f>IF('Raw DataSet'!AA1132="","Unknown",'Raw DataSet'!AA1132)</f>
        <v>3</v>
      </c>
      <c r="V1132">
        <f>IF('Raw DataSet'!AB1132="","Unknown",'Raw DataSet'!AB1132)</f>
        <v>1</v>
      </c>
      <c r="W1132">
        <f>IF('Raw DataSet'!AC1132="","Unknown",'Raw DataSet'!AC1132)</f>
        <v>14</v>
      </c>
      <c r="X1132" s="3" t="str" cm="1">
        <f t="array" ref="X1132">_xlfn.IFS(W1132&lt;15,"Under 15", W1132&lt;20,"15-19", TRUE,"Over 20")</f>
        <v>Under 15</v>
      </c>
      <c r="Y1132">
        <f>IF('Raw DataSet'!AD1132="","Unknown",'Raw DataSet'!AD1132)</f>
        <v>3</v>
      </c>
      <c r="Z1132">
        <f>IF('Raw DataSet'!AE1132="","Unknown",'Raw DataSet'!AE1132)</f>
        <v>2</v>
      </c>
      <c r="AA1132">
        <f>IF('Raw DataSet'!AF1132="","Unknown",'Raw DataSet'!AF1132)</f>
        <v>1</v>
      </c>
      <c r="AB1132">
        <f>IF('Raw DataSet'!AG1132="","Unknown",'Raw DataSet'!AG1132)</f>
        <v>8</v>
      </c>
      <c r="AC1132">
        <f>IF('Raw DataSet'!AH1132="","Unknown",'Raw DataSet'!AH1132)</f>
        <v>2</v>
      </c>
      <c r="AD1132">
        <f>IF('Raw DataSet'!AI1132="","Unknown",'Raw DataSet'!AI1132)</f>
        <v>8</v>
      </c>
      <c r="AE1132">
        <f>IF('Raw DataSet'!AJ1132="","Unknown",'Raw DataSet'!AJ1132)</f>
        <v>2</v>
      </c>
      <c r="AF1132">
        <f>IF('Raw DataSet'!AK1132="","Unknown",'Raw DataSet'!AK1132)</f>
        <v>7</v>
      </c>
      <c r="AG1132">
        <f>IF('Raw DataSet'!AL1132="","Unknown",'Raw DataSet'!AL1132)</f>
        <v>7</v>
      </c>
    </row>
    <row r="1133" spans="1:33">
      <c r="A1133">
        <f>IF('Raw DataSet'!I1133="","Unknown",'Raw DataSet'!I1133)</f>
        <v>1668</v>
      </c>
      <c r="B1133" s="3" t="str">
        <f>IF('Raw DataSet'!H1133="", "Unknown", 'Raw DataSet'!H1133)</f>
        <v>STAFF-1132</v>
      </c>
      <c r="C1133" t="str">
        <f>IF('Raw DataSet'!J1133="","Unknow",'Raw DataSet'!J1133)</f>
        <v>Male</v>
      </c>
      <c r="D1133" t="str">
        <f>IF('Raw DataSet'!G1133="","Unknown",'Raw DataSet'!G1133)</f>
        <v>Life Sciences</v>
      </c>
      <c r="E1133" t="str">
        <f>IF('Raw DataSet'!R1133="","Unknown",'Raw DataSet'!R1133)</f>
        <v>Bachelor's Degree</v>
      </c>
      <c r="F1133" t="str">
        <f>IF('Raw DataSet'!L1133="","Unknown",'Raw DataSet'!L1133)</f>
        <v>Married</v>
      </c>
      <c r="G1133">
        <f>IF('Raw DataSet'!P1133="","Unknown",'Raw DataSet'!P1133)</f>
        <v>38</v>
      </c>
      <c r="H1133" s="3" t="str" cm="1">
        <f t="array" ref="H1133">_xlfn.IFS(G1133&lt;24, "Under 25",G1133&lt;35, "25-34",G1133&lt;45, "35-44",G1133&lt;55, "45-54",TRUE, "Over 55")</f>
        <v>35-44</v>
      </c>
      <c r="I1133" t="str">
        <f>IF('Raw DataSet'!F1133="","Unknown",'Raw DataSet'!F1133)</f>
        <v>R&amp;D</v>
      </c>
      <c r="J1133" t="str">
        <f>IF('Raw DataSet'!K1133="","Unknown",'Raw DataSet'!K1133)</f>
        <v>Research Scientist</v>
      </c>
      <c r="K1133">
        <f>IF('Raw DataSet'!Q1133="","Unknown",'Raw DataSet'!Q1133)</f>
        <v>1</v>
      </c>
      <c r="L1133" t="str" cm="1">
        <f t="array" ref="L1133">_xlfn.IFS(K1133&lt;10,"0-9",K1133&lt;20,"10-19",TRUE,"20+")</f>
        <v>0-9</v>
      </c>
      <c r="M1133" s="3" t="str">
        <f>'Raw DataSet'!A1133</f>
        <v>No</v>
      </c>
      <c r="N1133">
        <f t="shared" si="34"/>
        <v>0</v>
      </c>
      <c r="O1133">
        <f>IF('Raw DataSet'!W1133="","Unknown",'Raw DataSet'!W1133)</f>
        <v>72000</v>
      </c>
      <c r="P1133" t="str">
        <f t="shared" si="35"/>
        <v>High</v>
      </c>
      <c r="Q1133" s="3" t="str">
        <f>IF('Raw DataSet'!M1133="","Unknown",'Raw DataSet'!M1133)</f>
        <v>No</v>
      </c>
      <c r="R1133">
        <f>IF('Raw DataSet'!T1133="","Unknown",'Raw DataSet'!T1133)</f>
        <v>4</v>
      </c>
      <c r="S1133">
        <f>IF('Raw DataSet'!Y1133="","Unknown",'Raw DataSet'!Y1133)</f>
        <v>3</v>
      </c>
      <c r="T1133">
        <f>IF('Raw DataSet'!Z1133="","Unknown",'Raw DataSet'!Z1133)</f>
        <v>2</v>
      </c>
      <c r="U1133">
        <f>IF('Raw DataSet'!AA1133="","Unknown",'Raw DataSet'!AA1133)</f>
        <v>4</v>
      </c>
      <c r="V1133">
        <f>IF('Raw DataSet'!AB1133="","Unknown",'Raw DataSet'!AB1133)</f>
        <v>7</v>
      </c>
      <c r="W1133">
        <f>IF('Raw DataSet'!AC1133="","Unknown",'Raw DataSet'!AC1133)</f>
        <v>15</v>
      </c>
      <c r="X1133" s="3" t="str" cm="1">
        <f t="array" ref="X1133">_xlfn.IFS(W1133&lt;15,"Under 15", W1133&lt;20,"15-19", TRUE,"Over 20")</f>
        <v>15-19</v>
      </c>
      <c r="Y1133">
        <f>IF('Raw DataSet'!AD1133="","Unknown",'Raw DataSet'!AD1133)</f>
        <v>3</v>
      </c>
      <c r="Z1133">
        <f>IF('Raw DataSet'!AE1133="","Unknown",'Raw DataSet'!AE1133)</f>
        <v>4</v>
      </c>
      <c r="AA1133">
        <f>IF('Raw DataSet'!AF1133="","Unknown",'Raw DataSet'!AF1133)</f>
        <v>2</v>
      </c>
      <c r="AB1133">
        <f>IF('Raw DataSet'!AG1133="","Unknown",'Raw DataSet'!AG1133)</f>
        <v>19</v>
      </c>
      <c r="AC1133">
        <f>IF('Raw DataSet'!AH1133="","Unknown",'Raw DataSet'!AH1133)</f>
        <v>4</v>
      </c>
      <c r="AD1133">
        <f>IF('Raw DataSet'!AI1133="","Unknown",'Raw DataSet'!AI1133)</f>
        <v>13</v>
      </c>
      <c r="AE1133">
        <f>IF('Raw DataSet'!AJ1133="","Unknown",'Raw DataSet'!AJ1133)</f>
        <v>11</v>
      </c>
      <c r="AF1133">
        <f>IF('Raw DataSet'!AK1133="","Unknown",'Raw DataSet'!AK1133)</f>
        <v>2</v>
      </c>
      <c r="AG1133">
        <f>IF('Raw DataSet'!AL1133="","Unknown",'Raw DataSet'!AL1133)</f>
        <v>9</v>
      </c>
    </row>
    <row r="1134" spans="1:33">
      <c r="A1134">
        <f>IF('Raw DataSet'!I1134="","Unknown",'Raw DataSet'!I1134)</f>
        <v>1922</v>
      </c>
      <c r="B1134" s="3" t="str">
        <f>IF('Raw DataSet'!H1134="", "Unknown", 'Raw DataSet'!H1134)</f>
        <v>STAFF-1133</v>
      </c>
      <c r="C1134" t="str">
        <f>IF('Raw DataSet'!J1134="","Unknow",'Raw DataSet'!J1134)</f>
        <v>Male</v>
      </c>
      <c r="D1134" t="str">
        <f>IF('Raw DataSet'!G1134="","Unknown",'Raw DataSet'!G1134)</f>
        <v>Medical</v>
      </c>
      <c r="E1134" t="str">
        <f>IF('Raw DataSet'!R1134="","Unknown",'Raw DataSet'!R1134)</f>
        <v>Master's Degree</v>
      </c>
      <c r="F1134" t="str">
        <f>IF('Raw DataSet'!L1134="","Unknown",'Raw DataSet'!L1134)</f>
        <v>Single</v>
      </c>
      <c r="G1134">
        <f>IF('Raw DataSet'!P1134="","Unknown",'Raw DataSet'!P1134)</f>
        <v>45</v>
      </c>
      <c r="H1134" s="3" t="str" cm="1">
        <f t="array" ref="H1134">_xlfn.IFS(G1134&lt;24, "Under 25",G1134&lt;35, "25-34",G1134&lt;45, "35-44",G1134&lt;55, "45-54",TRUE, "Over 55")</f>
        <v>45-54</v>
      </c>
      <c r="I1134" t="str">
        <f>IF('Raw DataSet'!F1134="","Unknown",'Raw DataSet'!F1134)</f>
        <v>R&amp;D</v>
      </c>
      <c r="J1134" t="str">
        <f>IF('Raw DataSet'!K1134="","Unknown",'Raw DataSet'!K1134)</f>
        <v>Healthcare Representative</v>
      </c>
      <c r="K1134">
        <f>IF('Raw DataSet'!Q1134="","Unknown",'Raw DataSet'!Q1134)</f>
        <v>1</v>
      </c>
      <c r="L1134" t="str" cm="1">
        <f t="array" ref="L1134">_xlfn.IFS(K1134&lt;10,"0-9",K1134&lt;20,"10-19",TRUE,"20+")</f>
        <v>0-9</v>
      </c>
      <c r="M1134" s="3" t="str">
        <f>'Raw DataSet'!A1134</f>
        <v>No</v>
      </c>
      <c r="N1134">
        <f t="shared" si="34"/>
        <v>0</v>
      </c>
      <c r="O1134">
        <f>IF('Raw DataSet'!W1134="","Unknown",'Raw DataSet'!W1134)</f>
        <v>35200</v>
      </c>
      <c r="P1134" t="str">
        <f t="shared" si="35"/>
        <v>Low</v>
      </c>
      <c r="Q1134" s="3" t="str">
        <f>IF('Raw DataSet'!M1134="","Unknown",'Raw DataSet'!M1134)</f>
        <v>No</v>
      </c>
      <c r="R1134">
        <f>IF('Raw DataSet'!T1134="","Unknown",'Raw DataSet'!T1134)</f>
        <v>2</v>
      </c>
      <c r="S1134">
        <f>IF('Raw DataSet'!Y1134="","Unknown",'Raw DataSet'!Y1134)</f>
        <v>3</v>
      </c>
      <c r="T1134">
        <f>IF('Raw DataSet'!Z1134="","Unknown",'Raw DataSet'!Z1134)</f>
        <v>2</v>
      </c>
      <c r="U1134">
        <f>IF('Raw DataSet'!AA1134="","Unknown",'Raw DataSet'!AA1134)</f>
        <v>3</v>
      </c>
      <c r="V1134">
        <f>IF('Raw DataSet'!AB1134="","Unknown",'Raw DataSet'!AB1134)</f>
        <v>4</v>
      </c>
      <c r="W1134">
        <f>IF('Raw DataSet'!AC1134="","Unknown",'Raw DataSet'!AC1134)</f>
        <v>12</v>
      </c>
      <c r="X1134" s="3" t="str" cm="1">
        <f t="array" ref="X1134">_xlfn.IFS(W1134&lt;15,"Under 15", W1134&lt;20,"15-19", TRUE,"Over 20")</f>
        <v>Under 15</v>
      </c>
      <c r="Y1134">
        <f>IF('Raw DataSet'!AD1134="","Unknown",'Raw DataSet'!AD1134)</f>
        <v>3</v>
      </c>
      <c r="Z1134">
        <f>IF('Raw DataSet'!AE1134="","Unknown",'Raw DataSet'!AE1134)</f>
        <v>3</v>
      </c>
      <c r="AA1134">
        <f>IF('Raw DataSet'!AF1134="","Unknown",'Raw DataSet'!AF1134)</f>
        <v>0</v>
      </c>
      <c r="AB1134">
        <f>IF('Raw DataSet'!AG1134="","Unknown",'Raw DataSet'!AG1134)</f>
        <v>12</v>
      </c>
      <c r="AC1134">
        <f>IF('Raw DataSet'!AH1134="","Unknown",'Raw DataSet'!AH1134)</f>
        <v>3</v>
      </c>
      <c r="AD1134">
        <f>IF('Raw DataSet'!AI1134="","Unknown",'Raw DataSet'!AI1134)</f>
        <v>4</v>
      </c>
      <c r="AE1134">
        <f>IF('Raw DataSet'!AJ1134="","Unknown",'Raw DataSet'!AJ1134)</f>
        <v>2</v>
      </c>
      <c r="AF1134">
        <f>IF('Raw DataSet'!AK1134="","Unknown",'Raw DataSet'!AK1134)</f>
        <v>0</v>
      </c>
      <c r="AG1134">
        <f>IF('Raw DataSet'!AL1134="","Unknown",'Raw DataSet'!AL1134)</f>
        <v>3</v>
      </c>
    </row>
    <row r="1135" spans="1:33">
      <c r="A1135">
        <f>IF('Raw DataSet'!I1135="","Unknown",'Raw DataSet'!I1135)</f>
        <v>1412</v>
      </c>
      <c r="B1135" s="3" t="str">
        <f>IF('Raw DataSet'!H1135="", "Unknown", 'Raw DataSet'!H1135)</f>
        <v>STAFF-1134</v>
      </c>
      <c r="C1135" t="str">
        <f>IF('Raw DataSet'!J1135="","Unknow",'Raw DataSet'!J1135)</f>
        <v>Male</v>
      </c>
      <c r="D1135" t="str">
        <f>IF('Raw DataSet'!G1135="","Unknown",'Raw DataSet'!G1135)</f>
        <v>Life Sciences</v>
      </c>
      <c r="E1135" t="str">
        <f>IF('Raw DataSet'!R1135="","Unknown",'Raw DataSet'!R1135)</f>
        <v>Associates Degree</v>
      </c>
      <c r="F1135" t="str">
        <f>IF('Raw DataSet'!L1135="","Unknown",'Raw DataSet'!L1135)</f>
        <v>Single</v>
      </c>
      <c r="G1135">
        <f>IF('Raw DataSet'!P1135="","Unknown",'Raw DataSet'!P1135)</f>
        <v>35</v>
      </c>
      <c r="H1135" s="3" t="str" cm="1">
        <f t="array" ref="H1135">_xlfn.IFS(G1135&lt;24, "Under 25",G1135&lt;35, "25-34",G1135&lt;45, "35-44",G1135&lt;55, "45-54",TRUE, "Over 55")</f>
        <v>35-44</v>
      </c>
      <c r="I1135" t="str">
        <f>IF('Raw DataSet'!F1135="","Unknown",'Raw DataSet'!F1135)</f>
        <v>R&amp;D</v>
      </c>
      <c r="J1135" t="str">
        <f>IF('Raw DataSet'!K1135="","Unknown",'Raw DataSet'!K1135)</f>
        <v>Manufacturing Director</v>
      </c>
      <c r="K1135">
        <f>IF('Raw DataSet'!Q1135="","Unknown",'Raw DataSet'!Q1135)</f>
        <v>18</v>
      </c>
      <c r="L1135" t="str" cm="1">
        <f t="array" ref="L1135">_xlfn.IFS(K1135&lt;10,"0-9",K1135&lt;20,"10-19",TRUE,"20+")</f>
        <v>10-19</v>
      </c>
      <c r="M1135" s="3" t="str">
        <f>'Raw DataSet'!A1135</f>
        <v>No</v>
      </c>
      <c r="N1135">
        <f t="shared" si="34"/>
        <v>0</v>
      </c>
      <c r="O1135">
        <f>IF('Raw DataSet'!W1135="","Unknown",'Raw DataSet'!W1135)</f>
        <v>48000</v>
      </c>
      <c r="P1135" t="str">
        <f t="shared" si="35"/>
        <v>Medium</v>
      </c>
      <c r="Q1135" s="3" t="str">
        <f>IF('Raw DataSet'!M1135="","Unknown",'Raw DataSet'!M1135)</f>
        <v>No</v>
      </c>
      <c r="R1135">
        <f>IF('Raw DataSet'!T1135="","Unknown",'Raw DataSet'!T1135)</f>
        <v>3</v>
      </c>
      <c r="S1135">
        <f>IF('Raw DataSet'!Y1135="","Unknown",'Raw DataSet'!Y1135)</f>
        <v>3</v>
      </c>
      <c r="T1135">
        <f>IF('Raw DataSet'!Z1135="","Unknown",'Raw DataSet'!Z1135)</f>
        <v>3</v>
      </c>
      <c r="U1135">
        <f>IF('Raw DataSet'!AA1135="","Unknown",'Raw DataSet'!AA1135)</f>
        <v>4</v>
      </c>
      <c r="V1135">
        <f>IF('Raw DataSet'!AB1135="","Unknown",'Raw DataSet'!AB1135)</f>
        <v>2</v>
      </c>
      <c r="W1135">
        <f>IF('Raw DataSet'!AC1135="","Unknown",'Raw DataSet'!AC1135)</f>
        <v>11</v>
      </c>
      <c r="X1135" s="3" t="str" cm="1">
        <f t="array" ref="X1135">_xlfn.IFS(W1135&lt;15,"Under 15", W1135&lt;20,"15-19", TRUE,"Over 20")</f>
        <v>Under 15</v>
      </c>
      <c r="Y1135">
        <f>IF('Raw DataSet'!AD1135="","Unknown",'Raw DataSet'!AD1135)</f>
        <v>3</v>
      </c>
      <c r="Z1135">
        <f>IF('Raw DataSet'!AE1135="","Unknown",'Raw DataSet'!AE1135)</f>
        <v>3</v>
      </c>
      <c r="AA1135">
        <f>IF('Raw DataSet'!AF1135="","Unknown",'Raw DataSet'!AF1135)</f>
        <v>0</v>
      </c>
      <c r="AB1135">
        <f>IF('Raw DataSet'!AG1135="","Unknown",'Raw DataSet'!AG1135)</f>
        <v>10</v>
      </c>
      <c r="AC1135">
        <f>IF('Raw DataSet'!AH1135="","Unknown",'Raw DataSet'!AH1135)</f>
        <v>3</v>
      </c>
      <c r="AD1135">
        <f>IF('Raw DataSet'!AI1135="","Unknown",'Raw DataSet'!AI1135)</f>
        <v>2</v>
      </c>
      <c r="AE1135">
        <f>IF('Raw DataSet'!AJ1135="","Unknown",'Raw DataSet'!AJ1135)</f>
        <v>2</v>
      </c>
      <c r="AF1135">
        <f>IF('Raw DataSet'!AK1135="","Unknown",'Raw DataSet'!AK1135)</f>
        <v>2</v>
      </c>
      <c r="AG1135">
        <f>IF('Raw DataSet'!AL1135="","Unknown",'Raw DataSet'!AL1135)</f>
        <v>2</v>
      </c>
    </row>
    <row r="1136" spans="1:33">
      <c r="A1136">
        <f>IF('Raw DataSet'!I1136="","Unknown",'Raw DataSet'!I1136)</f>
        <v>1648</v>
      </c>
      <c r="B1136" s="3" t="str">
        <f>IF('Raw DataSet'!H1136="", "Unknown", 'Raw DataSet'!H1136)</f>
        <v>STAFF-1135</v>
      </c>
      <c r="C1136" t="str">
        <f>IF('Raw DataSet'!J1136="","Unknow",'Raw DataSet'!J1136)</f>
        <v>Male</v>
      </c>
      <c r="D1136" t="str">
        <f>IF('Raw DataSet'!G1136="","Unknown",'Raw DataSet'!G1136)</f>
        <v>Medical</v>
      </c>
      <c r="E1136" t="str">
        <f>IF('Raw DataSet'!R1136="","Unknown",'Raw DataSet'!R1136)</f>
        <v>Bachelor's Degree</v>
      </c>
      <c r="F1136" t="str">
        <f>IF('Raw DataSet'!L1136="","Unknown",'Raw DataSet'!L1136)</f>
        <v>Single</v>
      </c>
      <c r="G1136">
        <f>IF('Raw DataSet'!P1136="","Unknown",'Raw DataSet'!P1136)</f>
        <v>27</v>
      </c>
      <c r="H1136" s="3" t="str" cm="1">
        <f t="array" ref="H1136">_xlfn.IFS(G1136&lt;24, "Under 25",G1136&lt;35, "25-34",G1136&lt;45, "35-44",G1136&lt;55, "45-54",TRUE, "Over 55")</f>
        <v>25-34</v>
      </c>
      <c r="I1136" t="str">
        <f>IF('Raw DataSet'!F1136="","Unknown",'Raw DataSet'!F1136)</f>
        <v>R&amp;D</v>
      </c>
      <c r="J1136" t="str">
        <f>IF('Raw DataSet'!K1136="","Unknown",'Raw DataSet'!K1136)</f>
        <v>Research Scientist</v>
      </c>
      <c r="K1136">
        <f>IF('Raw DataSet'!Q1136="","Unknown",'Raw DataSet'!Q1136)</f>
        <v>2</v>
      </c>
      <c r="L1136" t="str" cm="1">
        <f t="array" ref="L1136">_xlfn.IFS(K1136&lt;10,"0-9",K1136&lt;20,"10-19",TRUE,"20+")</f>
        <v>0-9</v>
      </c>
      <c r="M1136" s="3" t="str">
        <f>'Raw DataSet'!A1136</f>
        <v>No</v>
      </c>
      <c r="N1136">
        <f t="shared" si="34"/>
        <v>0</v>
      </c>
      <c r="O1136">
        <f>IF('Raw DataSet'!W1136="","Unknown",'Raw DataSet'!W1136)</f>
        <v>69600</v>
      </c>
      <c r="P1136" t="str">
        <f t="shared" si="35"/>
        <v>High</v>
      </c>
      <c r="Q1136" s="3" t="str">
        <f>IF('Raw DataSet'!M1136="","Unknown",'Raw DataSet'!M1136)</f>
        <v>No</v>
      </c>
      <c r="R1136">
        <f>IF('Raw DataSet'!T1136="","Unknown",'Raw DataSet'!T1136)</f>
        <v>4</v>
      </c>
      <c r="S1136">
        <f>IF('Raw DataSet'!Y1136="","Unknown",'Raw DataSet'!Y1136)</f>
        <v>3</v>
      </c>
      <c r="T1136">
        <f>IF('Raw DataSet'!Z1136="","Unknown",'Raw DataSet'!Z1136)</f>
        <v>1</v>
      </c>
      <c r="U1136">
        <f>IF('Raw DataSet'!AA1136="","Unknown",'Raw DataSet'!AA1136)</f>
        <v>4</v>
      </c>
      <c r="V1136">
        <f>IF('Raw DataSet'!AB1136="","Unknown",'Raw DataSet'!AB1136)</f>
        <v>2</v>
      </c>
      <c r="W1136">
        <f>IF('Raw DataSet'!AC1136="","Unknown",'Raw DataSet'!AC1136)</f>
        <v>13</v>
      </c>
      <c r="X1136" s="3" t="str" cm="1">
        <f t="array" ref="X1136">_xlfn.IFS(W1136&lt;15,"Under 15", W1136&lt;20,"15-19", TRUE,"Over 20")</f>
        <v>Under 15</v>
      </c>
      <c r="Y1136">
        <f>IF('Raw DataSet'!AD1136="","Unknown",'Raw DataSet'!AD1136)</f>
        <v>3</v>
      </c>
      <c r="Z1136">
        <f>IF('Raw DataSet'!AE1136="","Unknown",'Raw DataSet'!AE1136)</f>
        <v>3</v>
      </c>
      <c r="AA1136">
        <f>IF('Raw DataSet'!AF1136="","Unknown",'Raw DataSet'!AF1136)</f>
        <v>0</v>
      </c>
      <c r="AB1136">
        <f>IF('Raw DataSet'!AG1136="","Unknown",'Raw DataSet'!AG1136)</f>
        <v>6</v>
      </c>
      <c r="AC1136">
        <f>IF('Raw DataSet'!AH1136="","Unknown",'Raw DataSet'!AH1136)</f>
        <v>2</v>
      </c>
      <c r="AD1136">
        <f>IF('Raw DataSet'!AI1136="","Unknown",'Raw DataSet'!AI1136)</f>
        <v>4</v>
      </c>
      <c r="AE1136">
        <f>IF('Raw DataSet'!AJ1136="","Unknown",'Raw DataSet'!AJ1136)</f>
        <v>2</v>
      </c>
      <c r="AF1136">
        <f>IF('Raw DataSet'!AK1136="","Unknown",'Raw DataSet'!AK1136)</f>
        <v>1</v>
      </c>
      <c r="AG1136">
        <f>IF('Raw DataSet'!AL1136="","Unknown",'Raw DataSet'!AL1136)</f>
        <v>2</v>
      </c>
    </row>
    <row r="1137" spans="1:33">
      <c r="A1137">
        <f>IF('Raw DataSet'!I1137="","Unknown",'Raw DataSet'!I1137)</f>
        <v>1812</v>
      </c>
      <c r="B1137" s="3" t="str">
        <f>IF('Raw DataSet'!H1137="", "Unknown", 'Raw DataSet'!H1137)</f>
        <v>STAFF-1136</v>
      </c>
      <c r="C1137" t="str">
        <f>IF('Raw DataSet'!J1137="","Unknow",'Raw DataSet'!J1137)</f>
        <v>Male</v>
      </c>
      <c r="D1137" t="str">
        <f>IF('Raw DataSet'!G1137="","Unknown",'Raw DataSet'!G1137)</f>
        <v>Life Sciences</v>
      </c>
      <c r="E1137" t="str">
        <f>IF('Raw DataSet'!R1137="","Unknown",'Raw DataSet'!R1137)</f>
        <v>Bachelor's Degree</v>
      </c>
      <c r="F1137" t="str">
        <f>IF('Raw DataSet'!L1137="","Unknown",'Raw DataSet'!L1137)</f>
        <v>Divorced</v>
      </c>
      <c r="G1137">
        <f>IF('Raw DataSet'!P1137="","Unknown",'Raw DataSet'!P1137)</f>
        <v>39</v>
      </c>
      <c r="H1137" s="3" t="str" cm="1">
        <f t="array" ref="H1137">_xlfn.IFS(G1137&lt;24, "Under 25",G1137&lt;35, "25-34",G1137&lt;45, "35-44",G1137&lt;55, "45-54",TRUE, "Over 55")</f>
        <v>35-44</v>
      </c>
      <c r="I1137" t="str">
        <f>IF('Raw DataSet'!F1137="","Unknown",'Raw DataSet'!F1137)</f>
        <v>Sales</v>
      </c>
      <c r="J1137" t="str">
        <f>IF('Raw DataSet'!K1137="","Unknown",'Raw DataSet'!K1137)</f>
        <v>Sales Executive</v>
      </c>
      <c r="K1137">
        <f>IF('Raw DataSet'!Q1137="","Unknown",'Raw DataSet'!Q1137)</f>
        <v>20</v>
      </c>
      <c r="L1137" t="str" cm="1">
        <f t="array" ref="L1137">_xlfn.IFS(K1137&lt;10,"0-9",K1137&lt;20,"10-19",TRUE,"20+")</f>
        <v>20+</v>
      </c>
      <c r="M1137" s="3" t="str">
        <f>'Raw DataSet'!A1137</f>
        <v>No</v>
      </c>
      <c r="N1137">
        <f t="shared" si="34"/>
        <v>0</v>
      </c>
      <c r="O1137">
        <f>IF('Raw DataSet'!W1137="","Unknown",'Raw DataSet'!W1137)</f>
        <v>66400</v>
      </c>
      <c r="P1137" t="str">
        <f t="shared" si="35"/>
        <v>Medium</v>
      </c>
      <c r="Q1137" s="3" t="str">
        <f>IF('Raw DataSet'!M1137="","Unknown",'Raw DataSet'!M1137)</f>
        <v>No</v>
      </c>
      <c r="R1137">
        <f>IF('Raw DataSet'!T1137="","Unknown",'Raw DataSet'!T1137)</f>
        <v>3</v>
      </c>
      <c r="S1137">
        <f>IF('Raw DataSet'!Y1137="","Unknown",'Raw DataSet'!Y1137)</f>
        <v>3</v>
      </c>
      <c r="T1137">
        <f>IF('Raw DataSet'!Z1137="","Unknown",'Raw DataSet'!Z1137)</f>
        <v>2</v>
      </c>
      <c r="U1137">
        <f>IF('Raw DataSet'!AA1137="","Unknown",'Raw DataSet'!AA1137)</f>
        <v>4</v>
      </c>
      <c r="V1137">
        <f>IF('Raw DataSet'!AB1137="","Unknown",'Raw DataSet'!AB1137)</f>
        <v>2</v>
      </c>
      <c r="W1137">
        <f>IF('Raw DataSet'!AC1137="","Unknown",'Raw DataSet'!AC1137)</f>
        <v>18</v>
      </c>
      <c r="X1137" s="3" t="str" cm="1">
        <f t="array" ref="X1137">_xlfn.IFS(W1137&lt;15,"Under 15", W1137&lt;20,"15-19", TRUE,"Over 20")</f>
        <v>15-19</v>
      </c>
      <c r="Y1137">
        <f>IF('Raw DataSet'!AD1137="","Unknown",'Raw DataSet'!AD1137)</f>
        <v>3</v>
      </c>
      <c r="Z1137">
        <f>IF('Raw DataSet'!AE1137="","Unknown",'Raw DataSet'!AE1137)</f>
        <v>4</v>
      </c>
      <c r="AA1137">
        <f>IF('Raw DataSet'!AF1137="","Unknown",'Raw DataSet'!AF1137)</f>
        <v>1</v>
      </c>
      <c r="AB1137">
        <f>IF('Raw DataSet'!AG1137="","Unknown",'Raw DataSet'!AG1137)</f>
        <v>7</v>
      </c>
      <c r="AC1137">
        <f>IF('Raw DataSet'!AH1137="","Unknown",'Raw DataSet'!AH1137)</f>
        <v>3</v>
      </c>
      <c r="AD1137">
        <f>IF('Raw DataSet'!AI1137="","Unknown",'Raw DataSet'!AI1137)</f>
        <v>2</v>
      </c>
      <c r="AE1137">
        <f>IF('Raw DataSet'!AJ1137="","Unknown",'Raw DataSet'!AJ1137)</f>
        <v>1</v>
      </c>
      <c r="AF1137">
        <f>IF('Raw DataSet'!AK1137="","Unknown",'Raw DataSet'!AK1137)</f>
        <v>2</v>
      </c>
      <c r="AG1137">
        <f>IF('Raw DataSet'!AL1137="","Unknown",'Raw DataSet'!AL1137)</f>
        <v>2</v>
      </c>
    </row>
    <row r="1138" spans="1:33">
      <c r="A1138">
        <f>IF('Raw DataSet'!I1138="","Unknown",'Raw DataSet'!I1138)</f>
        <v>1700</v>
      </c>
      <c r="B1138" s="3" t="str">
        <f>IF('Raw DataSet'!H1138="", "Unknown", 'Raw DataSet'!H1138)</f>
        <v>STAFF-1137</v>
      </c>
      <c r="C1138" t="str">
        <f>IF('Raw DataSet'!J1138="","Unknow",'Raw DataSet'!J1138)</f>
        <v>Male</v>
      </c>
      <c r="D1138" t="str">
        <f>IF('Raw DataSet'!G1138="","Unknown",'Raw DataSet'!G1138)</f>
        <v>Medical</v>
      </c>
      <c r="E1138" t="str">
        <f>IF('Raw DataSet'!R1138="","Unknown",'Raw DataSet'!R1138)</f>
        <v>Master's Degree</v>
      </c>
      <c r="F1138" t="str">
        <f>IF('Raw DataSet'!L1138="","Unknown",'Raw DataSet'!L1138)</f>
        <v>Divorced</v>
      </c>
      <c r="G1138">
        <f>IF('Raw DataSet'!P1138="","Unknown",'Raw DataSet'!P1138)</f>
        <v>37</v>
      </c>
      <c r="H1138" s="3" t="str" cm="1">
        <f t="array" ref="H1138">_xlfn.IFS(G1138&lt;24, "Under 25",G1138&lt;35, "25-34",G1138&lt;45, "35-44",G1138&lt;55, "45-54",TRUE, "Over 55")</f>
        <v>35-44</v>
      </c>
      <c r="I1138" t="str">
        <f>IF('Raw DataSet'!F1138="","Unknown",'Raw DataSet'!F1138)</f>
        <v>Sales</v>
      </c>
      <c r="J1138" t="str">
        <f>IF('Raw DataSet'!K1138="","Unknown",'Raw DataSet'!K1138)</f>
        <v>Sales Executive</v>
      </c>
      <c r="K1138">
        <f>IF('Raw DataSet'!Q1138="","Unknown",'Raw DataSet'!Q1138)</f>
        <v>1</v>
      </c>
      <c r="L1138" t="str" cm="1">
        <f t="array" ref="L1138">_xlfn.IFS(K1138&lt;10,"0-9",K1138&lt;20,"10-19",TRUE,"20+")</f>
        <v>0-9</v>
      </c>
      <c r="M1138" s="3" t="str">
        <f>'Raw DataSet'!A1138</f>
        <v>No</v>
      </c>
      <c r="N1138">
        <f t="shared" si="34"/>
        <v>0</v>
      </c>
      <c r="O1138">
        <f>IF('Raw DataSet'!W1138="","Unknown",'Raw DataSet'!W1138)</f>
        <v>24800</v>
      </c>
      <c r="P1138" t="str">
        <f t="shared" si="35"/>
        <v>Low</v>
      </c>
      <c r="Q1138" s="3" t="str">
        <f>IF('Raw DataSet'!M1138="","Unknown",'Raw DataSet'!M1138)</f>
        <v>No</v>
      </c>
      <c r="R1138">
        <f>IF('Raw DataSet'!T1138="","Unknown",'Raw DataSet'!T1138)</f>
        <v>3</v>
      </c>
      <c r="S1138">
        <f>IF('Raw DataSet'!Y1138="","Unknown",'Raw DataSet'!Y1138)</f>
        <v>1</v>
      </c>
      <c r="T1138">
        <f>IF('Raw DataSet'!Z1138="","Unknown",'Raw DataSet'!Z1138)</f>
        <v>2</v>
      </c>
      <c r="U1138">
        <f>IF('Raw DataSet'!AA1138="","Unknown",'Raw DataSet'!AA1138)</f>
        <v>4</v>
      </c>
      <c r="V1138">
        <f>IF('Raw DataSet'!AB1138="","Unknown",'Raw DataSet'!AB1138)</f>
        <v>1</v>
      </c>
      <c r="W1138">
        <f>IF('Raw DataSet'!AC1138="","Unknown",'Raw DataSet'!AC1138)</f>
        <v>14</v>
      </c>
      <c r="X1138" s="3" t="str" cm="1">
        <f t="array" ref="X1138">_xlfn.IFS(W1138&lt;15,"Under 15", W1138&lt;20,"15-19", TRUE,"Over 20")</f>
        <v>Under 15</v>
      </c>
      <c r="Y1138">
        <f>IF('Raw DataSet'!AD1138="","Unknown",'Raw DataSet'!AD1138)</f>
        <v>3</v>
      </c>
      <c r="Z1138">
        <f>IF('Raw DataSet'!AE1138="","Unknown",'Raw DataSet'!AE1138)</f>
        <v>3</v>
      </c>
      <c r="AA1138">
        <f>IF('Raw DataSet'!AF1138="","Unknown",'Raw DataSet'!AF1138)</f>
        <v>2</v>
      </c>
      <c r="AB1138">
        <f>IF('Raw DataSet'!AG1138="","Unknown",'Raw DataSet'!AG1138)</f>
        <v>6</v>
      </c>
      <c r="AC1138">
        <f>IF('Raw DataSet'!AH1138="","Unknown",'Raw DataSet'!AH1138)</f>
        <v>2</v>
      </c>
      <c r="AD1138">
        <f>IF('Raw DataSet'!AI1138="","Unknown",'Raw DataSet'!AI1138)</f>
        <v>6</v>
      </c>
      <c r="AE1138">
        <f>IF('Raw DataSet'!AJ1138="","Unknown",'Raw DataSet'!AJ1138)</f>
        <v>3</v>
      </c>
      <c r="AF1138">
        <f>IF('Raw DataSet'!AK1138="","Unknown",'Raw DataSet'!AK1138)</f>
        <v>1</v>
      </c>
      <c r="AG1138">
        <f>IF('Raw DataSet'!AL1138="","Unknown",'Raw DataSet'!AL1138)</f>
        <v>3</v>
      </c>
    </row>
    <row r="1139" spans="1:33">
      <c r="A1139">
        <f>IF('Raw DataSet'!I1139="","Unknown",'Raw DataSet'!I1139)</f>
        <v>2065</v>
      </c>
      <c r="B1139" s="3" t="str">
        <f>IF('Raw DataSet'!H1139="", "Unknown", 'Raw DataSet'!H1139)</f>
        <v>STAFF-1138</v>
      </c>
      <c r="C1139" t="str">
        <f>IF('Raw DataSet'!J1139="","Unknow",'Raw DataSet'!J1139)</f>
        <v>Male</v>
      </c>
      <c r="D1139" t="str">
        <f>IF('Raw DataSet'!G1139="","Unknown",'Raw DataSet'!G1139)</f>
        <v>Medical</v>
      </c>
      <c r="E1139" t="str">
        <f>IF('Raw DataSet'!R1139="","Unknown",'Raw DataSet'!R1139)</f>
        <v>Bachelor's Degree</v>
      </c>
      <c r="F1139" t="str">
        <f>IF('Raw DataSet'!L1139="","Unknown",'Raw DataSet'!L1139)</f>
        <v>Married</v>
      </c>
      <c r="G1139">
        <f>IF('Raw DataSet'!P1139="","Unknown",'Raw DataSet'!P1139)</f>
        <v>49</v>
      </c>
      <c r="H1139" s="3" t="str" cm="1">
        <f t="array" ref="H1139">_xlfn.IFS(G1139&lt;24, "Under 25",G1139&lt;35, "25-34",G1139&lt;45, "35-44",G1139&lt;55, "45-54",TRUE, "Over 55")</f>
        <v>45-54</v>
      </c>
      <c r="I1139" t="str">
        <f>IF('Raw DataSet'!F1139="","Unknown",'Raw DataSet'!F1139)</f>
        <v>Sales</v>
      </c>
      <c r="J1139" t="str">
        <f>IF('Raw DataSet'!K1139="","Unknown",'Raw DataSet'!K1139)</f>
        <v>Sales Executive</v>
      </c>
      <c r="K1139">
        <f>IF('Raw DataSet'!Q1139="","Unknown",'Raw DataSet'!Q1139)</f>
        <v>2</v>
      </c>
      <c r="L1139" t="str" cm="1">
        <f t="array" ref="L1139">_xlfn.IFS(K1139&lt;10,"0-9",K1139&lt;20,"10-19",TRUE,"20+")</f>
        <v>0-9</v>
      </c>
      <c r="M1139" s="3" t="str">
        <f>'Raw DataSet'!A1139</f>
        <v>No</v>
      </c>
      <c r="N1139">
        <f t="shared" si="34"/>
        <v>0</v>
      </c>
      <c r="O1139">
        <f>IF('Raw DataSet'!W1139="","Unknown",'Raw DataSet'!W1139)</f>
        <v>50400</v>
      </c>
      <c r="P1139" t="str">
        <f t="shared" si="35"/>
        <v>Medium</v>
      </c>
      <c r="Q1139" s="3" t="str">
        <f>IF('Raw DataSet'!M1139="","Unknown",'Raw DataSet'!M1139)</f>
        <v>No</v>
      </c>
      <c r="R1139">
        <f>IF('Raw DataSet'!T1139="","Unknown",'Raw DataSet'!T1139)</f>
        <v>4</v>
      </c>
      <c r="S1139">
        <f>IF('Raw DataSet'!Y1139="","Unknown",'Raw DataSet'!Y1139)</f>
        <v>2</v>
      </c>
      <c r="T1139">
        <f>IF('Raw DataSet'!Z1139="","Unknown",'Raw DataSet'!Z1139)</f>
        <v>2</v>
      </c>
      <c r="U1139">
        <f>IF('Raw DataSet'!AA1139="","Unknown",'Raw DataSet'!AA1139)</f>
        <v>2</v>
      </c>
      <c r="V1139">
        <f>IF('Raw DataSet'!AB1139="","Unknown",'Raw DataSet'!AB1139)</f>
        <v>2</v>
      </c>
      <c r="W1139">
        <f>IF('Raw DataSet'!AC1139="","Unknown",'Raw DataSet'!AC1139)</f>
        <v>14</v>
      </c>
      <c r="X1139" s="3" t="str" cm="1">
        <f t="array" ref="X1139">_xlfn.IFS(W1139&lt;15,"Under 15", W1139&lt;20,"15-19", TRUE,"Over 20")</f>
        <v>Under 15</v>
      </c>
      <c r="Y1139">
        <f>IF('Raw DataSet'!AD1139="","Unknown",'Raw DataSet'!AD1139)</f>
        <v>3</v>
      </c>
      <c r="Z1139">
        <f>IF('Raw DataSet'!AE1139="","Unknown",'Raw DataSet'!AE1139)</f>
        <v>4</v>
      </c>
      <c r="AA1139">
        <f>IF('Raw DataSet'!AF1139="","Unknown",'Raw DataSet'!AF1139)</f>
        <v>0</v>
      </c>
      <c r="AB1139">
        <f>IF('Raw DataSet'!AG1139="","Unknown",'Raw DataSet'!AG1139)</f>
        <v>17</v>
      </c>
      <c r="AC1139">
        <f>IF('Raw DataSet'!AH1139="","Unknown",'Raw DataSet'!AH1139)</f>
        <v>2</v>
      </c>
      <c r="AD1139">
        <f>IF('Raw DataSet'!AI1139="","Unknown",'Raw DataSet'!AI1139)</f>
        <v>9</v>
      </c>
      <c r="AE1139">
        <f>IF('Raw DataSet'!AJ1139="","Unknown",'Raw DataSet'!AJ1139)</f>
        <v>6</v>
      </c>
      <c r="AF1139">
        <f>IF('Raw DataSet'!AK1139="","Unknown",'Raw DataSet'!AK1139)</f>
        <v>0</v>
      </c>
      <c r="AG1139">
        <f>IF('Raw DataSet'!AL1139="","Unknown",'Raw DataSet'!AL1139)</f>
        <v>8</v>
      </c>
    </row>
    <row r="1140" spans="1:33">
      <c r="A1140">
        <f>IF('Raw DataSet'!I1140="","Unknown",'Raw DataSet'!I1140)</f>
        <v>1477</v>
      </c>
      <c r="B1140" s="3" t="str">
        <f>IF('Raw DataSet'!H1140="", "Unknown", 'Raw DataSet'!H1140)</f>
        <v>STAFF-1139</v>
      </c>
      <c r="C1140" t="str">
        <f>IF('Raw DataSet'!J1140="","Unknow",'Raw DataSet'!J1140)</f>
        <v>Male</v>
      </c>
      <c r="D1140" t="str">
        <f>IF('Raw DataSet'!G1140="","Unknown",'Raw DataSet'!G1140)</f>
        <v>Medical</v>
      </c>
      <c r="E1140" t="str">
        <f>IF('Raw DataSet'!R1140="","Unknown",'Raw DataSet'!R1140)</f>
        <v>Bachelor's Degree</v>
      </c>
      <c r="F1140" t="str">
        <f>IF('Raw DataSet'!L1140="","Unknown",'Raw DataSet'!L1140)</f>
        <v>Married</v>
      </c>
      <c r="G1140">
        <f>IF('Raw DataSet'!P1140="","Unknown",'Raw DataSet'!P1140)</f>
        <v>33</v>
      </c>
      <c r="H1140" s="3" t="str" cm="1">
        <f t="array" ref="H1140">_xlfn.IFS(G1140&lt;24, "Under 25",G1140&lt;35, "25-34",G1140&lt;45, "35-44",G1140&lt;55, "45-54",TRUE, "Over 55")</f>
        <v>25-34</v>
      </c>
      <c r="I1140" t="str">
        <f>IF('Raw DataSet'!F1140="","Unknown",'Raw DataSet'!F1140)</f>
        <v>Sales</v>
      </c>
      <c r="J1140" t="str">
        <f>IF('Raw DataSet'!K1140="","Unknown",'Raw DataSet'!K1140)</f>
        <v>Sales Executive</v>
      </c>
      <c r="K1140">
        <f>IF('Raw DataSet'!Q1140="","Unknown",'Raw DataSet'!Q1140)</f>
        <v>7</v>
      </c>
      <c r="L1140" t="str" cm="1">
        <f t="array" ref="L1140">_xlfn.IFS(K1140&lt;10,"0-9",K1140&lt;20,"10-19",TRUE,"20+")</f>
        <v>0-9</v>
      </c>
      <c r="M1140" s="3" t="str">
        <f>'Raw DataSet'!A1140</f>
        <v>No</v>
      </c>
      <c r="N1140">
        <f t="shared" si="34"/>
        <v>0</v>
      </c>
      <c r="O1140">
        <f>IF('Raw DataSet'!W1140="","Unknown",'Raw DataSet'!W1140)</f>
        <v>43200</v>
      </c>
      <c r="P1140" t="str">
        <f t="shared" si="35"/>
        <v>Medium</v>
      </c>
      <c r="Q1140" s="3" t="str">
        <f>IF('Raw DataSet'!M1140="","Unknown",'Raw DataSet'!M1140)</f>
        <v>No</v>
      </c>
      <c r="R1140">
        <f>IF('Raw DataSet'!T1140="","Unknown",'Raw DataSet'!T1140)</f>
        <v>4</v>
      </c>
      <c r="S1140">
        <f>IF('Raw DataSet'!Y1140="","Unknown",'Raw DataSet'!Y1140)</f>
        <v>3</v>
      </c>
      <c r="T1140">
        <f>IF('Raw DataSet'!Z1140="","Unknown",'Raw DataSet'!Z1140)</f>
        <v>2</v>
      </c>
      <c r="U1140">
        <f>IF('Raw DataSet'!AA1140="","Unknown",'Raw DataSet'!AA1140)</f>
        <v>1</v>
      </c>
      <c r="V1140">
        <f>IF('Raw DataSet'!AB1140="","Unknown",'Raw DataSet'!AB1140)</f>
        <v>0</v>
      </c>
      <c r="W1140">
        <f>IF('Raw DataSet'!AC1140="","Unknown",'Raw DataSet'!AC1140)</f>
        <v>14</v>
      </c>
      <c r="X1140" s="3" t="str" cm="1">
        <f t="array" ref="X1140">_xlfn.IFS(W1140&lt;15,"Under 15", W1140&lt;20,"15-19", TRUE,"Over 20")</f>
        <v>Under 15</v>
      </c>
      <c r="Y1140">
        <f>IF('Raw DataSet'!AD1140="","Unknown",'Raw DataSet'!AD1140)</f>
        <v>3</v>
      </c>
      <c r="Z1140">
        <f>IF('Raw DataSet'!AE1140="","Unknown",'Raw DataSet'!AE1140)</f>
        <v>1</v>
      </c>
      <c r="AA1140">
        <f>IF('Raw DataSet'!AF1140="","Unknown",'Raw DataSet'!AF1140)</f>
        <v>2</v>
      </c>
      <c r="AB1140">
        <f>IF('Raw DataSet'!AG1140="","Unknown",'Raw DataSet'!AG1140)</f>
        <v>5</v>
      </c>
      <c r="AC1140">
        <f>IF('Raw DataSet'!AH1140="","Unknown",'Raw DataSet'!AH1140)</f>
        <v>3</v>
      </c>
      <c r="AD1140">
        <f>IF('Raw DataSet'!AI1140="","Unknown",'Raw DataSet'!AI1140)</f>
        <v>4</v>
      </c>
      <c r="AE1140">
        <f>IF('Raw DataSet'!AJ1140="","Unknown",'Raw DataSet'!AJ1140)</f>
        <v>3</v>
      </c>
      <c r="AF1140">
        <f>IF('Raw DataSet'!AK1140="","Unknown",'Raw DataSet'!AK1140)</f>
        <v>0</v>
      </c>
      <c r="AG1140">
        <f>IF('Raw DataSet'!AL1140="","Unknown",'Raw DataSet'!AL1140)</f>
        <v>3</v>
      </c>
    </row>
    <row r="1141" spans="1:33">
      <c r="A1141">
        <f>IF('Raw DataSet'!I1141="","Unknown",'Raw DataSet'!I1141)</f>
        <v>1507</v>
      </c>
      <c r="B1141" s="3" t="str">
        <f>IF('Raw DataSet'!H1141="", "Unknown", 'Raw DataSet'!H1141)</f>
        <v>STAFF-1140</v>
      </c>
      <c r="C1141" t="str">
        <f>IF('Raw DataSet'!J1141="","Unknow",'Raw DataSet'!J1141)</f>
        <v>Male</v>
      </c>
      <c r="D1141" t="str">
        <f>IF('Raw DataSet'!G1141="","Unknown",'Raw DataSet'!G1141)</f>
        <v>Life Sciences</v>
      </c>
      <c r="E1141" t="str">
        <f>IF('Raw DataSet'!R1141="","Unknown",'Raw DataSet'!R1141)</f>
        <v>Bachelor's Degree</v>
      </c>
      <c r="F1141" t="str">
        <f>IF('Raw DataSet'!L1141="","Unknown",'Raw DataSet'!L1141)</f>
        <v>Single</v>
      </c>
      <c r="G1141">
        <f>IF('Raw DataSet'!P1141="","Unknown",'Raw DataSet'!P1141)</f>
        <v>28</v>
      </c>
      <c r="H1141" s="3" t="str" cm="1">
        <f t="array" ref="H1141">_xlfn.IFS(G1141&lt;24, "Under 25",G1141&lt;35, "25-34",G1141&lt;45, "35-44",G1141&lt;55, "45-54",TRUE, "Over 55")</f>
        <v>25-34</v>
      </c>
      <c r="I1141" t="str">
        <f>IF('Raw DataSet'!F1141="","Unknown",'Raw DataSet'!F1141)</f>
        <v>Sales</v>
      </c>
      <c r="J1141" t="str">
        <f>IF('Raw DataSet'!K1141="","Unknown",'Raw DataSet'!K1141)</f>
        <v>Sales Executive</v>
      </c>
      <c r="K1141">
        <f>IF('Raw DataSet'!Q1141="","Unknown",'Raw DataSet'!Q1141)</f>
        <v>7</v>
      </c>
      <c r="L1141" t="str" cm="1">
        <f t="array" ref="L1141">_xlfn.IFS(K1141&lt;10,"0-9",K1141&lt;20,"10-19",TRUE,"20+")</f>
        <v>0-9</v>
      </c>
      <c r="M1141" s="3" t="str">
        <f>'Raw DataSet'!A1141</f>
        <v>No</v>
      </c>
      <c r="N1141">
        <f t="shared" si="34"/>
        <v>0</v>
      </c>
      <c r="O1141">
        <f>IF('Raw DataSet'!W1141="","Unknown",'Raw DataSet'!W1141)</f>
        <v>44000</v>
      </c>
      <c r="P1141" t="str">
        <f t="shared" si="35"/>
        <v>Medium</v>
      </c>
      <c r="Q1141" s="3" t="str">
        <f>IF('Raw DataSet'!M1141="","Unknown",'Raw DataSet'!M1141)</f>
        <v>No</v>
      </c>
      <c r="R1141">
        <f>IF('Raw DataSet'!T1141="","Unknown",'Raw DataSet'!T1141)</f>
        <v>3</v>
      </c>
      <c r="S1141">
        <f>IF('Raw DataSet'!Y1141="","Unknown",'Raw DataSet'!Y1141)</f>
        <v>3</v>
      </c>
      <c r="T1141">
        <f>IF('Raw DataSet'!Z1141="","Unknown",'Raw DataSet'!Z1141)</f>
        <v>2</v>
      </c>
      <c r="U1141">
        <f>IF('Raw DataSet'!AA1141="","Unknown",'Raw DataSet'!AA1141)</f>
        <v>1</v>
      </c>
      <c r="V1141">
        <f>IF('Raw DataSet'!AB1141="","Unknown",'Raw DataSet'!AB1141)</f>
        <v>0</v>
      </c>
      <c r="W1141">
        <f>IF('Raw DataSet'!AC1141="","Unknown",'Raw DataSet'!AC1141)</f>
        <v>14</v>
      </c>
      <c r="X1141" s="3" t="str" cm="1">
        <f t="array" ref="X1141">_xlfn.IFS(W1141&lt;15,"Under 15", W1141&lt;20,"15-19", TRUE,"Over 20")</f>
        <v>Under 15</v>
      </c>
      <c r="Y1141">
        <f>IF('Raw DataSet'!AD1141="","Unknown",'Raw DataSet'!AD1141)</f>
        <v>3</v>
      </c>
      <c r="Z1141">
        <f>IF('Raw DataSet'!AE1141="","Unknown",'Raw DataSet'!AE1141)</f>
        <v>4</v>
      </c>
      <c r="AA1141">
        <f>IF('Raw DataSet'!AF1141="","Unknown",'Raw DataSet'!AF1141)</f>
        <v>0</v>
      </c>
      <c r="AB1141">
        <f>IF('Raw DataSet'!AG1141="","Unknown",'Raw DataSet'!AG1141)</f>
        <v>5</v>
      </c>
      <c r="AC1141">
        <f>IF('Raw DataSet'!AH1141="","Unknown",'Raw DataSet'!AH1141)</f>
        <v>3</v>
      </c>
      <c r="AD1141">
        <f>IF('Raw DataSet'!AI1141="","Unknown",'Raw DataSet'!AI1141)</f>
        <v>4</v>
      </c>
      <c r="AE1141">
        <f>IF('Raw DataSet'!AJ1141="","Unknown",'Raw DataSet'!AJ1141)</f>
        <v>2</v>
      </c>
      <c r="AF1141">
        <f>IF('Raw DataSet'!AK1141="","Unknown",'Raw DataSet'!AK1141)</f>
        <v>1</v>
      </c>
      <c r="AG1141">
        <f>IF('Raw DataSet'!AL1141="","Unknown",'Raw DataSet'!AL1141)</f>
        <v>3</v>
      </c>
    </row>
    <row r="1142" spans="1:33">
      <c r="A1142">
        <f>IF('Raw DataSet'!I1142="","Unknown",'Raw DataSet'!I1142)</f>
        <v>1613</v>
      </c>
      <c r="B1142" s="3" t="str">
        <f>IF('Raw DataSet'!H1142="", "Unknown", 'Raw DataSet'!H1142)</f>
        <v>STAFF-1141</v>
      </c>
      <c r="C1142" t="str">
        <f>IF('Raw DataSet'!J1142="","Unknow",'Raw DataSet'!J1142)</f>
        <v>Male</v>
      </c>
      <c r="D1142" t="str">
        <f>IF('Raw DataSet'!G1142="","Unknown",'Raw DataSet'!G1142)</f>
        <v>Other</v>
      </c>
      <c r="E1142" t="str">
        <f>IF('Raw DataSet'!R1142="","Unknown",'Raw DataSet'!R1142)</f>
        <v>Master's Degree</v>
      </c>
      <c r="F1142" t="str">
        <f>IF('Raw DataSet'!L1142="","Unknown",'Raw DataSet'!L1142)</f>
        <v>Single</v>
      </c>
      <c r="G1142">
        <f>IF('Raw DataSet'!P1142="","Unknown",'Raw DataSet'!P1142)</f>
        <v>31</v>
      </c>
      <c r="H1142" s="3" t="str" cm="1">
        <f t="array" ref="H1142">_xlfn.IFS(G1142&lt;24, "Under 25",G1142&lt;35, "25-34",G1142&lt;45, "35-44",G1142&lt;55, "45-54",TRUE, "Over 55")</f>
        <v>25-34</v>
      </c>
      <c r="I1142" t="str">
        <f>IF('Raw DataSet'!F1142="","Unknown",'Raw DataSet'!F1142)</f>
        <v>Sales</v>
      </c>
      <c r="J1142" t="str">
        <f>IF('Raw DataSet'!K1142="","Unknown",'Raw DataSet'!K1142)</f>
        <v>Sales Executive</v>
      </c>
      <c r="K1142">
        <f>IF('Raw DataSet'!Q1142="","Unknown",'Raw DataSet'!Q1142)</f>
        <v>2</v>
      </c>
      <c r="L1142" t="str" cm="1">
        <f t="array" ref="L1142">_xlfn.IFS(K1142&lt;10,"0-9",K1142&lt;20,"10-19",TRUE,"20+")</f>
        <v>0-9</v>
      </c>
      <c r="M1142" s="3" t="str">
        <f>'Raw DataSet'!A1142</f>
        <v>No</v>
      </c>
      <c r="N1142">
        <f t="shared" si="34"/>
        <v>0</v>
      </c>
      <c r="O1142">
        <f>IF('Raw DataSet'!W1142="","Unknown",'Raw DataSet'!W1142)</f>
        <v>43200</v>
      </c>
      <c r="P1142" t="str">
        <f t="shared" si="35"/>
        <v>Medium</v>
      </c>
      <c r="Q1142" s="3" t="str">
        <f>IF('Raw DataSet'!M1142="","Unknown",'Raw DataSet'!M1142)</f>
        <v>No</v>
      </c>
      <c r="R1142">
        <f>IF('Raw DataSet'!T1142="","Unknown",'Raw DataSet'!T1142)</f>
        <v>4</v>
      </c>
      <c r="S1142">
        <f>IF('Raw DataSet'!Y1142="","Unknown",'Raw DataSet'!Y1142)</f>
        <v>3</v>
      </c>
      <c r="T1142">
        <f>IF('Raw DataSet'!Z1142="","Unknown",'Raw DataSet'!Z1142)</f>
        <v>2</v>
      </c>
      <c r="U1142">
        <f>IF('Raw DataSet'!AA1142="","Unknown",'Raw DataSet'!AA1142)</f>
        <v>1</v>
      </c>
      <c r="V1142">
        <f>IF('Raw DataSet'!AB1142="","Unknown",'Raw DataSet'!AB1142)</f>
        <v>7</v>
      </c>
      <c r="W1142">
        <f>IF('Raw DataSet'!AC1142="","Unknown",'Raw DataSet'!AC1142)</f>
        <v>13</v>
      </c>
      <c r="X1142" s="3" t="str" cm="1">
        <f t="array" ref="X1142">_xlfn.IFS(W1142&lt;15,"Under 15", W1142&lt;20,"15-19", TRUE,"Over 20")</f>
        <v>Under 15</v>
      </c>
      <c r="Y1142">
        <f>IF('Raw DataSet'!AD1142="","Unknown",'Raw DataSet'!AD1142)</f>
        <v>3</v>
      </c>
      <c r="Z1142">
        <f>IF('Raw DataSet'!AE1142="","Unknown",'Raw DataSet'!AE1142)</f>
        <v>4</v>
      </c>
      <c r="AA1142">
        <f>IF('Raw DataSet'!AF1142="","Unknown",'Raw DataSet'!AF1142)</f>
        <v>0</v>
      </c>
      <c r="AB1142">
        <f>IF('Raw DataSet'!AG1142="","Unknown",'Raw DataSet'!AG1142)</f>
        <v>10</v>
      </c>
      <c r="AC1142">
        <f>IF('Raw DataSet'!AH1142="","Unknown",'Raw DataSet'!AH1142)</f>
        <v>3</v>
      </c>
      <c r="AD1142">
        <f>IF('Raw DataSet'!AI1142="","Unknown",'Raw DataSet'!AI1142)</f>
        <v>5</v>
      </c>
      <c r="AE1142">
        <f>IF('Raw DataSet'!AJ1142="","Unknown",'Raw DataSet'!AJ1142)</f>
        <v>2</v>
      </c>
      <c r="AF1142">
        <f>IF('Raw DataSet'!AK1142="","Unknown",'Raw DataSet'!AK1142)</f>
        <v>0</v>
      </c>
      <c r="AG1142">
        <f>IF('Raw DataSet'!AL1142="","Unknown",'Raw DataSet'!AL1142)</f>
        <v>3</v>
      </c>
    </row>
    <row r="1143" spans="1:33">
      <c r="A1143">
        <f>IF('Raw DataSet'!I1143="","Unknown",'Raw DataSet'!I1143)</f>
        <v>1853</v>
      </c>
      <c r="B1143" s="3" t="str">
        <f>IF('Raw DataSet'!H1143="", "Unknown", 'Raw DataSet'!H1143)</f>
        <v>STAFF-1142</v>
      </c>
      <c r="C1143" t="str">
        <f>IF('Raw DataSet'!J1143="","Unknow",'Raw DataSet'!J1143)</f>
        <v>Male</v>
      </c>
      <c r="D1143" t="str">
        <f>IF('Raw DataSet'!G1143="","Unknown",'Raw DataSet'!G1143)</f>
        <v>Marketing</v>
      </c>
      <c r="E1143" t="str">
        <f>IF('Raw DataSet'!R1143="","Unknown",'Raw DataSet'!R1143)</f>
        <v>Master's Degree</v>
      </c>
      <c r="F1143" t="str">
        <f>IF('Raw DataSet'!L1143="","Unknown",'Raw DataSet'!L1143)</f>
        <v>Single</v>
      </c>
      <c r="G1143">
        <f>IF('Raw DataSet'!P1143="","Unknown",'Raw DataSet'!P1143)</f>
        <v>32</v>
      </c>
      <c r="H1143" s="3" t="str" cm="1">
        <f t="array" ref="H1143">_xlfn.IFS(G1143&lt;24, "Under 25",G1143&lt;35, "25-34",G1143&lt;45, "35-44",G1143&lt;55, "45-54",TRUE, "Over 55")</f>
        <v>25-34</v>
      </c>
      <c r="I1143" t="str">
        <f>IF('Raw DataSet'!F1143="","Unknown",'Raw DataSet'!F1143)</f>
        <v>Sales</v>
      </c>
      <c r="J1143" t="str">
        <f>IF('Raw DataSet'!K1143="","Unknown",'Raw DataSet'!K1143)</f>
        <v>Sales Executive</v>
      </c>
      <c r="K1143">
        <f>IF('Raw DataSet'!Q1143="","Unknown",'Raw DataSet'!Q1143)</f>
        <v>10</v>
      </c>
      <c r="L1143" t="str" cm="1">
        <f t="array" ref="L1143">_xlfn.IFS(K1143&lt;10,"0-9",K1143&lt;20,"10-19",TRUE,"20+")</f>
        <v>10-19</v>
      </c>
      <c r="M1143" s="3" t="str">
        <f>'Raw DataSet'!A1143</f>
        <v>No</v>
      </c>
      <c r="N1143">
        <f t="shared" si="34"/>
        <v>0</v>
      </c>
      <c r="O1143">
        <f>IF('Raw DataSet'!W1143="","Unknown",'Raw DataSet'!W1143)</f>
        <v>63200</v>
      </c>
      <c r="P1143" t="str">
        <f t="shared" si="35"/>
        <v>Medium</v>
      </c>
      <c r="Q1143" s="3" t="str">
        <f>IF('Raw DataSet'!M1143="","Unknown",'Raw DataSet'!M1143)</f>
        <v>No</v>
      </c>
      <c r="R1143">
        <f>IF('Raw DataSet'!T1143="","Unknown",'Raw DataSet'!T1143)</f>
        <v>4</v>
      </c>
      <c r="S1143">
        <f>IF('Raw DataSet'!Y1143="","Unknown",'Raw DataSet'!Y1143)</f>
        <v>3</v>
      </c>
      <c r="T1143">
        <f>IF('Raw DataSet'!Z1143="","Unknown",'Raw DataSet'!Z1143)</f>
        <v>2</v>
      </c>
      <c r="U1143">
        <f>IF('Raw DataSet'!AA1143="","Unknown",'Raw DataSet'!AA1143)</f>
        <v>4</v>
      </c>
      <c r="V1143">
        <f>IF('Raw DataSet'!AB1143="","Unknown",'Raw DataSet'!AB1143)</f>
        <v>8</v>
      </c>
      <c r="W1143">
        <f>IF('Raw DataSet'!AC1143="","Unknown",'Raw DataSet'!AC1143)</f>
        <v>13</v>
      </c>
      <c r="X1143" s="3" t="str" cm="1">
        <f t="array" ref="X1143">_xlfn.IFS(W1143&lt;15,"Under 15", W1143&lt;20,"15-19", TRUE,"Over 20")</f>
        <v>Under 15</v>
      </c>
      <c r="Y1143">
        <f>IF('Raw DataSet'!AD1143="","Unknown",'Raw DataSet'!AD1143)</f>
        <v>3</v>
      </c>
      <c r="Z1143">
        <f>IF('Raw DataSet'!AE1143="","Unknown",'Raw DataSet'!AE1143)</f>
        <v>3</v>
      </c>
      <c r="AA1143">
        <f>IF('Raw DataSet'!AF1143="","Unknown",'Raw DataSet'!AF1143)</f>
        <v>0</v>
      </c>
      <c r="AB1143">
        <f>IF('Raw DataSet'!AG1143="","Unknown",'Raw DataSet'!AG1143)</f>
        <v>4</v>
      </c>
      <c r="AC1143">
        <f>IF('Raw DataSet'!AH1143="","Unknown",'Raw DataSet'!AH1143)</f>
        <v>4</v>
      </c>
      <c r="AD1143">
        <f>IF('Raw DataSet'!AI1143="","Unknown",'Raw DataSet'!AI1143)</f>
        <v>0</v>
      </c>
      <c r="AE1143">
        <f>IF('Raw DataSet'!AJ1143="","Unknown",'Raw DataSet'!AJ1143)</f>
        <v>0</v>
      </c>
      <c r="AF1143">
        <f>IF('Raw DataSet'!AK1143="","Unknown",'Raw DataSet'!AK1143)</f>
        <v>0</v>
      </c>
      <c r="AG1143">
        <f>IF('Raw DataSet'!AL1143="","Unknown",'Raw DataSet'!AL1143)</f>
        <v>0</v>
      </c>
    </row>
    <row r="1144" spans="1:33">
      <c r="A1144">
        <f>IF('Raw DataSet'!I1144="","Unknown",'Raw DataSet'!I1144)</f>
        <v>1794</v>
      </c>
      <c r="B1144" s="3" t="str">
        <f>IF('Raw DataSet'!H1144="", "Unknown", 'Raw DataSet'!H1144)</f>
        <v>STAFF-1143</v>
      </c>
      <c r="C1144" t="str">
        <f>IF('Raw DataSet'!J1144="","Unknow",'Raw DataSet'!J1144)</f>
        <v>Male</v>
      </c>
      <c r="D1144" t="str">
        <f>IF('Raw DataSet'!G1144="","Unknown",'Raw DataSet'!G1144)</f>
        <v>Other</v>
      </c>
      <c r="E1144" t="str">
        <f>IF('Raw DataSet'!R1144="","Unknown",'Raw DataSet'!R1144)</f>
        <v>Associates Degree</v>
      </c>
      <c r="F1144" t="str">
        <f>IF('Raw DataSet'!L1144="","Unknown",'Raw DataSet'!L1144)</f>
        <v>Divorced</v>
      </c>
      <c r="G1144">
        <f>IF('Raw DataSet'!P1144="","Unknown",'Raw DataSet'!P1144)</f>
        <v>37</v>
      </c>
      <c r="H1144" s="3" t="str" cm="1">
        <f t="array" ref="H1144">_xlfn.IFS(G1144&lt;24, "Under 25",G1144&lt;35, "25-34",G1144&lt;45, "35-44",G1144&lt;55, "45-54",TRUE, "Over 55")</f>
        <v>35-44</v>
      </c>
      <c r="I1144" t="str">
        <f>IF('Raw DataSet'!F1144="","Unknown",'Raw DataSet'!F1144)</f>
        <v>HR</v>
      </c>
      <c r="J1144" t="str">
        <f>IF('Raw DataSet'!K1144="","Unknown",'Raw DataSet'!K1144)</f>
        <v>Human Resources</v>
      </c>
      <c r="K1144">
        <f>IF('Raw DataSet'!Q1144="","Unknown",'Raw DataSet'!Q1144)</f>
        <v>8</v>
      </c>
      <c r="L1144" t="str" cm="1">
        <f t="array" ref="L1144">_xlfn.IFS(K1144&lt;10,"0-9",K1144&lt;20,"10-19",TRUE,"20+")</f>
        <v>0-9</v>
      </c>
      <c r="M1144" s="3" t="str">
        <f>'Raw DataSet'!A1144</f>
        <v>No</v>
      </c>
      <c r="N1144">
        <f t="shared" si="34"/>
        <v>0</v>
      </c>
      <c r="O1144">
        <f>IF('Raw DataSet'!W1144="","Unknown",'Raw DataSet'!W1144)</f>
        <v>71200</v>
      </c>
      <c r="P1144" t="str">
        <f t="shared" si="35"/>
        <v>High</v>
      </c>
      <c r="Q1144" s="3" t="str">
        <f>IF('Raw DataSet'!M1144="","Unknown",'Raw DataSet'!M1144)</f>
        <v>No</v>
      </c>
      <c r="R1144">
        <f>IF('Raw DataSet'!T1144="","Unknown",'Raw DataSet'!T1144)</f>
        <v>3</v>
      </c>
      <c r="S1144">
        <f>IF('Raw DataSet'!Y1144="","Unknown",'Raw DataSet'!Y1144)</f>
        <v>3</v>
      </c>
      <c r="T1144">
        <f>IF('Raw DataSet'!Z1144="","Unknown",'Raw DataSet'!Z1144)</f>
        <v>2</v>
      </c>
      <c r="U1144">
        <f>IF('Raw DataSet'!AA1144="","Unknown",'Raw DataSet'!AA1144)</f>
        <v>2</v>
      </c>
      <c r="V1144">
        <f>IF('Raw DataSet'!AB1144="","Unknown",'Raw DataSet'!AB1144)</f>
        <v>2</v>
      </c>
      <c r="W1144">
        <f>IF('Raw DataSet'!AC1144="","Unknown",'Raw DataSet'!AC1144)</f>
        <v>13</v>
      </c>
      <c r="X1144" s="3" t="str" cm="1">
        <f t="array" ref="X1144">_xlfn.IFS(W1144&lt;15,"Under 15", W1144&lt;20,"15-19", TRUE,"Over 20")</f>
        <v>Under 15</v>
      </c>
      <c r="Y1144">
        <f>IF('Raw DataSet'!AD1144="","Unknown",'Raw DataSet'!AD1144)</f>
        <v>3</v>
      </c>
      <c r="Z1144">
        <f>IF('Raw DataSet'!AE1144="","Unknown",'Raw DataSet'!AE1144)</f>
        <v>3</v>
      </c>
      <c r="AA1144">
        <f>IF('Raw DataSet'!AF1144="","Unknown",'Raw DataSet'!AF1144)</f>
        <v>0</v>
      </c>
      <c r="AB1144">
        <f>IF('Raw DataSet'!AG1144="","Unknown",'Raw DataSet'!AG1144)</f>
        <v>19</v>
      </c>
      <c r="AC1144">
        <f>IF('Raw DataSet'!AH1144="","Unknown",'Raw DataSet'!AH1144)</f>
        <v>2</v>
      </c>
      <c r="AD1144">
        <f>IF('Raw DataSet'!AI1144="","Unknown",'Raw DataSet'!AI1144)</f>
        <v>10</v>
      </c>
      <c r="AE1144">
        <f>IF('Raw DataSet'!AJ1144="","Unknown",'Raw DataSet'!AJ1144)</f>
        <v>0</v>
      </c>
      <c r="AF1144">
        <f>IF('Raw DataSet'!AK1144="","Unknown",'Raw DataSet'!AK1144)</f>
        <v>4</v>
      </c>
      <c r="AG1144">
        <f>IF('Raw DataSet'!AL1144="","Unknown",'Raw DataSet'!AL1144)</f>
        <v>7</v>
      </c>
    </row>
    <row r="1145" spans="1:33">
      <c r="A1145">
        <f>IF('Raw DataSet'!I1145="","Unknown",'Raw DataSet'!I1145)</f>
        <v>1865</v>
      </c>
      <c r="B1145" s="3" t="str">
        <f>IF('Raw DataSet'!H1145="", "Unknown", 'Raw DataSet'!H1145)</f>
        <v>STAFF-1144</v>
      </c>
      <c r="C1145" t="str">
        <f>IF('Raw DataSet'!J1145="","Unknow",'Raw DataSet'!J1145)</f>
        <v>Male</v>
      </c>
      <c r="D1145" t="str">
        <f>IF('Raw DataSet'!G1145="","Unknown",'Raw DataSet'!G1145)</f>
        <v>Medical</v>
      </c>
      <c r="E1145" t="str">
        <f>IF('Raw DataSet'!R1145="","Unknown",'Raw DataSet'!R1145)</f>
        <v>High School</v>
      </c>
      <c r="F1145" t="str">
        <f>IF('Raw DataSet'!L1145="","Unknown",'Raw DataSet'!L1145)</f>
        <v>Married</v>
      </c>
      <c r="G1145">
        <f>IF('Raw DataSet'!P1145="","Unknown",'Raw DataSet'!P1145)</f>
        <v>29</v>
      </c>
      <c r="H1145" s="3" t="str" cm="1">
        <f t="array" ref="H1145">_xlfn.IFS(G1145&lt;24, "Under 25",G1145&lt;35, "25-34",G1145&lt;45, "35-44",G1145&lt;55, "45-54",TRUE, "Over 55")</f>
        <v>25-34</v>
      </c>
      <c r="I1145" t="str">
        <f>IF('Raw DataSet'!F1145="","Unknown",'Raw DataSet'!F1145)</f>
        <v>HR</v>
      </c>
      <c r="J1145" t="str">
        <f>IF('Raw DataSet'!K1145="","Unknown",'Raw DataSet'!K1145)</f>
        <v>Human Resources</v>
      </c>
      <c r="K1145">
        <f>IF('Raw DataSet'!Q1145="","Unknown",'Raw DataSet'!Q1145)</f>
        <v>6</v>
      </c>
      <c r="L1145" t="str" cm="1">
        <f t="array" ref="L1145">_xlfn.IFS(K1145&lt;10,"0-9",K1145&lt;20,"10-19",TRUE,"20+")</f>
        <v>0-9</v>
      </c>
      <c r="M1145" s="3" t="str">
        <f>'Raw DataSet'!A1145</f>
        <v>No</v>
      </c>
      <c r="N1145">
        <f t="shared" si="34"/>
        <v>0</v>
      </c>
      <c r="O1145">
        <f>IF('Raw DataSet'!W1145="","Unknown",'Raw DataSet'!W1145)</f>
        <v>69600</v>
      </c>
      <c r="P1145" t="str">
        <f t="shared" si="35"/>
        <v>High</v>
      </c>
      <c r="Q1145" s="3" t="str">
        <f>IF('Raw DataSet'!M1145="","Unknown",'Raw DataSet'!M1145)</f>
        <v>No</v>
      </c>
      <c r="R1145">
        <f>IF('Raw DataSet'!T1145="","Unknown",'Raw DataSet'!T1145)</f>
        <v>4</v>
      </c>
      <c r="S1145">
        <f>IF('Raw DataSet'!Y1145="","Unknown",'Raw DataSet'!Y1145)</f>
        <v>2</v>
      </c>
      <c r="T1145">
        <f>IF('Raw DataSet'!Z1145="","Unknown",'Raw DataSet'!Z1145)</f>
        <v>1</v>
      </c>
      <c r="U1145">
        <f>IF('Raw DataSet'!AA1145="","Unknown",'Raw DataSet'!AA1145)</f>
        <v>2</v>
      </c>
      <c r="V1145">
        <f>IF('Raw DataSet'!AB1145="","Unknown",'Raw DataSet'!AB1145)</f>
        <v>1</v>
      </c>
      <c r="W1145">
        <f>IF('Raw DataSet'!AC1145="","Unknown",'Raw DataSet'!AC1145)</f>
        <v>11</v>
      </c>
      <c r="X1145" s="3" t="str" cm="1">
        <f t="array" ref="X1145">_xlfn.IFS(W1145&lt;15,"Under 15", W1145&lt;20,"15-19", TRUE,"Over 20")</f>
        <v>Under 15</v>
      </c>
      <c r="Y1145">
        <f>IF('Raw DataSet'!AD1145="","Unknown",'Raw DataSet'!AD1145)</f>
        <v>3</v>
      </c>
      <c r="Z1145">
        <f>IF('Raw DataSet'!AE1145="","Unknown",'Raw DataSet'!AE1145)</f>
        <v>4</v>
      </c>
      <c r="AA1145">
        <f>IF('Raw DataSet'!AF1145="","Unknown",'Raw DataSet'!AF1145)</f>
        <v>0</v>
      </c>
      <c r="AB1145">
        <f>IF('Raw DataSet'!AG1145="","Unknown",'Raw DataSet'!AG1145)</f>
        <v>1</v>
      </c>
      <c r="AC1145">
        <f>IF('Raw DataSet'!AH1145="","Unknown",'Raw DataSet'!AH1145)</f>
        <v>3</v>
      </c>
      <c r="AD1145">
        <f>IF('Raw DataSet'!AI1145="","Unknown",'Raw DataSet'!AI1145)</f>
        <v>1</v>
      </c>
      <c r="AE1145">
        <f>IF('Raw DataSet'!AJ1145="","Unknown",'Raw DataSet'!AJ1145)</f>
        <v>0</v>
      </c>
      <c r="AF1145">
        <f>IF('Raw DataSet'!AK1145="","Unknown",'Raw DataSet'!AK1145)</f>
        <v>0</v>
      </c>
      <c r="AG1145">
        <f>IF('Raw DataSet'!AL1145="","Unknown",'Raw DataSet'!AL1145)</f>
        <v>0</v>
      </c>
    </row>
    <row r="1146" spans="1:33">
      <c r="A1146">
        <f>IF('Raw DataSet'!I1146="","Unknown",'Raw DataSet'!I1146)</f>
        <v>1419</v>
      </c>
      <c r="B1146" s="3" t="str">
        <f>IF('Raw DataSet'!H1146="", "Unknown", 'Raw DataSet'!H1146)</f>
        <v>STAFF-1145</v>
      </c>
      <c r="C1146" t="str">
        <f>IF('Raw DataSet'!J1146="","Unknow",'Raw DataSet'!J1146)</f>
        <v>Male</v>
      </c>
      <c r="D1146" t="str">
        <f>IF('Raw DataSet'!G1146="","Unknown",'Raw DataSet'!G1146)</f>
        <v>Other</v>
      </c>
      <c r="E1146" t="str">
        <f>IF('Raw DataSet'!R1146="","Unknown",'Raw DataSet'!R1146)</f>
        <v>Bachelor's Degree</v>
      </c>
      <c r="F1146" t="str">
        <f>IF('Raw DataSet'!L1146="","Unknown",'Raw DataSet'!L1146)</f>
        <v>Single</v>
      </c>
      <c r="G1146">
        <f>IF('Raw DataSet'!P1146="","Unknown",'Raw DataSet'!P1146)</f>
        <v>29</v>
      </c>
      <c r="H1146" s="3" t="str" cm="1">
        <f t="array" ref="H1146">_xlfn.IFS(G1146&lt;24, "Under 25",G1146&lt;35, "25-34",G1146&lt;45, "35-44",G1146&lt;55, "45-54",TRUE, "Over 55")</f>
        <v>25-34</v>
      </c>
      <c r="I1146" t="str">
        <f>IF('Raw DataSet'!F1146="","Unknown",'Raw DataSet'!F1146)</f>
        <v>HR</v>
      </c>
      <c r="J1146" t="str">
        <f>IF('Raw DataSet'!K1146="","Unknown",'Raw DataSet'!K1146)</f>
        <v>Human Resources</v>
      </c>
      <c r="K1146">
        <f>IF('Raw DataSet'!Q1146="","Unknown",'Raw DataSet'!Q1146)</f>
        <v>17</v>
      </c>
      <c r="L1146" t="str" cm="1">
        <f t="array" ref="L1146">_xlfn.IFS(K1146&lt;10,"0-9",K1146&lt;20,"10-19",TRUE,"20+")</f>
        <v>10-19</v>
      </c>
      <c r="M1146" s="3" t="str">
        <f>'Raw DataSet'!A1146</f>
        <v>No</v>
      </c>
      <c r="N1146">
        <f t="shared" si="34"/>
        <v>0</v>
      </c>
      <c r="O1146">
        <f>IF('Raw DataSet'!W1146="","Unknown",'Raw DataSet'!W1146)</f>
        <v>40800</v>
      </c>
      <c r="P1146" t="str">
        <f t="shared" si="35"/>
        <v>Medium</v>
      </c>
      <c r="Q1146" s="3" t="str">
        <f>IF('Raw DataSet'!M1146="","Unknown",'Raw DataSet'!M1146)</f>
        <v>No</v>
      </c>
      <c r="R1146">
        <f>IF('Raw DataSet'!T1146="","Unknown",'Raw DataSet'!T1146)</f>
        <v>2</v>
      </c>
      <c r="S1146">
        <f>IF('Raw DataSet'!Y1146="","Unknown",'Raw DataSet'!Y1146)</f>
        <v>2</v>
      </c>
      <c r="T1146">
        <f>IF('Raw DataSet'!Z1146="","Unknown",'Raw DataSet'!Z1146)</f>
        <v>3</v>
      </c>
      <c r="U1146">
        <f>IF('Raw DataSet'!AA1146="","Unknown",'Raw DataSet'!AA1146)</f>
        <v>1</v>
      </c>
      <c r="V1146">
        <f>IF('Raw DataSet'!AB1146="","Unknown",'Raw DataSet'!AB1146)</f>
        <v>1</v>
      </c>
      <c r="W1146">
        <f>IF('Raw DataSet'!AC1146="","Unknown",'Raw DataSet'!AC1146)</f>
        <v>13</v>
      </c>
      <c r="X1146" s="3" t="str" cm="1">
        <f t="array" ref="X1146">_xlfn.IFS(W1146&lt;15,"Under 15", W1146&lt;20,"15-19", TRUE,"Over 20")</f>
        <v>Under 15</v>
      </c>
      <c r="Y1146">
        <f>IF('Raw DataSet'!AD1146="","Unknown",'Raw DataSet'!AD1146)</f>
        <v>3</v>
      </c>
      <c r="Z1146">
        <f>IF('Raw DataSet'!AE1146="","Unknown",'Raw DataSet'!AE1146)</f>
        <v>1</v>
      </c>
      <c r="AA1146">
        <f>IF('Raw DataSet'!AF1146="","Unknown",'Raw DataSet'!AF1146)</f>
        <v>0</v>
      </c>
      <c r="AB1146">
        <f>IF('Raw DataSet'!AG1146="","Unknown",'Raw DataSet'!AG1146)</f>
        <v>10</v>
      </c>
      <c r="AC1146">
        <f>IF('Raw DataSet'!AH1146="","Unknown",'Raw DataSet'!AH1146)</f>
        <v>2</v>
      </c>
      <c r="AD1146">
        <f>IF('Raw DataSet'!AI1146="","Unknown",'Raw DataSet'!AI1146)</f>
        <v>10</v>
      </c>
      <c r="AE1146">
        <f>IF('Raw DataSet'!AJ1146="","Unknown",'Raw DataSet'!AJ1146)</f>
        <v>9</v>
      </c>
      <c r="AF1146">
        <f>IF('Raw DataSet'!AK1146="","Unknown",'Raw DataSet'!AK1146)</f>
        <v>0</v>
      </c>
      <c r="AG1146">
        <f>IF('Raw DataSet'!AL1146="","Unknown",'Raw DataSet'!AL1146)</f>
        <v>9</v>
      </c>
    </row>
    <row r="1147" spans="1:33">
      <c r="A1147">
        <f>IF('Raw DataSet'!I1147="","Unknown",'Raw DataSet'!I1147)</f>
        <v>1778</v>
      </c>
      <c r="B1147" s="3" t="str">
        <f>IF('Raw DataSet'!H1147="", "Unknown", 'Raw DataSet'!H1147)</f>
        <v>STAFF-1146</v>
      </c>
      <c r="C1147" t="str">
        <f>IF('Raw DataSet'!J1147="","Unknow",'Raw DataSet'!J1147)</f>
        <v>Male</v>
      </c>
      <c r="D1147" t="str">
        <f>IF('Raw DataSet'!G1147="","Unknown",'Raw DataSet'!G1147)</f>
        <v>Life Sciences</v>
      </c>
      <c r="E1147" t="str">
        <f>IF('Raw DataSet'!R1147="","Unknown",'Raw DataSet'!R1147)</f>
        <v>Bachelor's Degree</v>
      </c>
      <c r="F1147" t="str">
        <f>IF('Raw DataSet'!L1147="","Unknown",'Raw DataSet'!L1147)</f>
        <v>Single</v>
      </c>
      <c r="G1147">
        <f>IF('Raw DataSet'!P1147="","Unknown",'Raw DataSet'!P1147)</f>
        <v>43</v>
      </c>
      <c r="H1147" s="3" t="str" cm="1">
        <f t="array" ref="H1147">_xlfn.IFS(G1147&lt;24, "Under 25",G1147&lt;35, "25-34",G1147&lt;45, "35-44",G1147&lt;55, "45-54",TRUE, "Over 55")</f>
        <v>35-44</v>
      </c>
      <c r="I1147" t="str">
        <f>IF('Raw DataSet'!F1147="","Unknown",'Raw DataSet'!F1147)</f>
        <v>HR</v>
      </c>
      <c r="J1147" t="str">
        <f>IF('Raw DataSet'!K1147="","Unknown",'Raw DataSet'!K1147)</f>
        <v>Human Resources</v>
      </c>
      <c r="K1147">
        <f>IF('Raw DataSet'!Q1147="","Unknown",'Raw DataSet'!Q1147)</f>
        <v>2</v>
      </c>
      <c r="L1147" t="str" cm="1">
        <f t="array" ref="L1147">_xlfn.IFS(K1147&lt;10,"0-9",K1147&lt;20,"10-19",TRUE,"20+")</f>
        <v>0-9</v>
      </c>
      <c r="M1147" s="3" t="str">
        <f>'Raw DataSet'!A1147</f>
        <v>No</v>
      </c>
      <c r="N1147">
        <f t="shared" si="34"/>
        <v>0</v>
      </c>
      <c r="O1147">
        <f>IF('Raw DataSet'!W1147="","Unknown",'Raw DataSet'!W1147)</f>
        <v>77600</v>
      </c>
      <c r="P1147" t="str">
        <f t="shared" si="35"/>
        <v>High</v>
      </c>
      <c r="Q1147" s="3" t="str">
        <f>IF('Raw DataSet'!M1147="","Unknown",'Raw DataSet'!M1147)</f>
        <v>No</v>
      </c>
      <c r="R1147">
        <f>IF('Raw DataSet'!T1147="","Unknown",'Raw DataSet'!T1147)</f>
        <v>2</v>
      </c>
      <c r="S1147">
        <f>IF('Raw DataSet'!Y1147="","Unknown",'Raw DataSet'!Y1147)</f>
        <v>3</v>
      </c>
      <c r="T1147">
        <f>IF('Raw DataSet'!Z1147="","Unknown",'Raw DataSet'!Z1147)</f>
        <v>1</v>
      </c>
      <c r="U1147">
        <f>IF('Raw DataSet'!AA1147="","Unknown",'Raw DataSet'!AA1147)</f>
        <v>4</v>
      </c>
      <c r="V1147">
        <f>IF('Raw DataSet'!AB1147="","Unknown",'Raw DataSet'!AB1147)</f>
        <v>0</v>
      </c>
      <c r="W1147">
        <f>IF('Raw DataSet'!AC1147="","Unknown",'Raw DataSet'!AC1147)</f>
        <v>13</v>
      </c>
      <c r="X1147" s="3" t="str" cm="1">
        <f t="array" ref="X1147">_xlfn.IFS(W1147&lt;15,"Under 15", W1147&lt;20,"15-19", TRUE,"Over 20")</f>
        <v>Under 15</v>
      </c>
      <c r="Y1147">
        <f>IF('Raw DataSet'!AD1147="","Unknown",'Raw DataSet'!AD1147)</f>
        <v>3</v>
      </c>
      <c r="Z1147">
        <f>IF('Raw DataSet'!AE1147="","Unknown",'Raw DataSet'!AE1147)</f>
        <v>2</v>
      </c>
      <c r="AA1147">
        <f>IF('Raw DataSet'!AF1147="","Unknown",'Raw DataSet'!AF1147)</f>
        <v>0</v>
      </c>
      <c r="AB1147">
        <f>IF('Raw DataSet'!AG1147="","Unknown",'Raw DataSet'!AG1147)</f>
        <v>10</v>
      </c>
      <c r="AC1147">
        <f>IF('Raw DataSet'!AH1147="","Unknown",'Raw DataSet'!AH1147)</f>
        <v>3</v>
      </c>
      <c r="AD1147">
        <f>IF('Raw DataSet'!AI1147="","Unknown",'Raw DataSet'!AI1147)</f>
        <v>9</v>
      </c>
      <c r="AE1147">
        <f>IF('Raw DataSet'!AJ1147="","Unknown",'Raw DataSet'!AJ1147)</f>
        <v>7</v>
      </c>
      <c r="AF1147">
        <f>IF('Raw DataSet'!AK1147="","Unknown",'Raw DataSet'!AK1147)</f>
        <v>1</v>
      </c>
      <c r="AG1147">
        <f>IF('Raw DataSet'!AL1147="","Unknown",'Raw DataSet'!AL1147)</f>
        <v>8</v>
      </c>
    </row>
    <row r="1148" spans="1:33">
      <c r="A1148">
        <f>IF('Raw DataSet'!I1148="","Unknown",'Raw DataSet'!I1148)</f>
        <v>1694</v>
      </c>
      <c r="B1148" s="3" t="str">
        <f>IF('Raw DataSet'!H1148="", "Unknown", 'Raw DataSet'!H1148)</f>
        <v>STAFF-1147</v>
      </c>
      <c r="C1148" t="str">
        <f>IF('Raw DataSet'!J1148="","Unknow",'Raw DataSet'!J1148)</f>
        <v>Male</v>
      </c>
      <c r="D1148" t="str">
        <f>IF('Raw DataSet'!G1148="","Unknown",'Raw DataSet'!G1148)</f>
        <v>Technical Degree</v>
      </c>
      <c r="E1148" t="str">
        <f>IF('Raw DataSet'!R1148="","Unknown",'Raw DataSet'!R1148)</f>
        <v>Bachelor's Degree</v>
      </c>
      <c r="F1148" t="str">
        <f>IF('Raw DataSet'!L1148="","Unknown",'Raw DataSet'!L1148)</f>
        <v>Divorced</v>
      </c>
      <c r="G1148">
        <f>IF('Raw DataSet'!P1148="","Unknown",'Raw DataSet'!P1148)</f>
        <v>55</v>
      </c>
      <c r="H1148" s="3" t="str" cm="1">
        <f t="array" ref="H1148">_xlfn.IFS(G1148&lt;24, "Under 25",G1148&lt;35, "25-34",G1148&lt;45, "35-44",G1148&lt;55, "45-54",TRUE, "Over 55")</f>
        <v>Over 55</v>
      </c>
      <c r="I1148" t="str">
        <f>IF('Raw DataSet'!F1148="","Unknown",'Raw DataSet'!F1148)</f>
        <v>R&amp;D</v>
      </c>
      <c r="J1148" t="str">
        <f>IF('Raw DataSet'!K1148="","Unknown",'Raw DataSet'!K1148)</f>
        <v>Research Scientist</v>
      </c>
      <c r="K1148">
        <f>IF('Raw DataSet'!Q1148="","Unknown",'Raw DataSet'!Q1148)</f>
        <v>22</v>
      </c>
      <c r="L1148" t="str" cm="1">
        <f t="array" ref="L1148">_xlfn.IFS(K1148&lt;10,"0-9",K1148&lt;20,"10-19",TRUE,"20+")</f>
        <v>20+</v>
      </c>
      <c r="M1148" s="3" t="str">
        <f>'Raw DataSet'!A1148</f>
        <v>No</v>
      </c>
      <c r="N1148">
        <f t="shared" si="34"/>
        <v>0</v>
      </c>
      <c r="O1148">
        <f>IF('Raw DataSet'!W1148="","Unknown",'Raw DataSet'!W1148)</f>
        <v>75200</v>
      </c>
      <c r="P1148" t="str">
        <f t="shared" si="35"/>
        <v>High</v>
      </c>
      <c r="Q1148" s="3" t="str">
        <f>IF('Raw DataSet'!M1148="","Unknown",'Raw DataSet'!M1148)</f>
        <v>No</v>
      </c>
      <c r="R1148">
        <f>IF('Raw DataSet'!T1148="","Unknown",'Raw DataSet'!T1148)</f>
        <v>1</v>
      </c>
      <c r="S1148">
        <f>IF('Raw DataSet'!Y1148="","Unknown",'Raw DataSet'!Y1148)</f>
        <v>2</v>
      </c>
      <c r="T1148">
        <f>IF('Raw DataSet'!Z1148="","Unknown",'Raw DataSet'!Z1148)</f>
        <v>1</v>
      </c>
      <c r="U1148">
        <f>IF('Raw DataSet'!AA1148="","Unknown",'Raw DataSet'!AA1148)</f>
        <v>2</v>
      </c>
      <c r="V1148">
        <f>IF('Raw DataSet'!AB1148="","Unknown",'Raw DataSet'!AB1148)</f>
        <v>5</v>
      </c>
      <c r="W1148">
        <f>IF('Raw DataSet'!AC1148="","Unknown",'Raw DataSet'!AC1148)</f>
        <v>12</v>
      </c>
      <c r="X1148" s="3" t="str" cm="1">
        <f t="array" ref="X1148">_xlfn.IFS(W1148&lt;15,"Under 15", W1148&lt;20,"15-19", TRUE,"Over 20")</f>
        <v>Under 15</v>
      </c>
      <c r="Y1148">
        <f>IF('Raw DataSet'!AD1148="","Unknown",'Raw DataSet'!AD1148)</f>
        <v>3</v>
      </c>
      <c r="Z1148">
        <f>IF('Raw DataSet'!AE1148="","Unknown",'Raw DataSet'!AE1148)</f>
        <v>4</v>
      </c>
      <c r="AA1148">
        <f>IF('Raw DataSet'!AF1148="","Unknown",'Raw DataSet'!AF1148)</f>
        <v>1</v>
      </c>
      <c r="AB1148">
        <f>IF('Raw DataSet'!AG1148="","Unknown",'Raw DataSet'!AG1148)</f>
        <v>8</v>
      </c>
      <c r="AC1148">
        <f>IF('Raw DataSet'!AH1148="","Unknown",'Raw DataSet'!AH1148)</f>
        <v>3</v>
      </c>
      <c r="AD1148">
        <f>IF('Raw DataSet'!AI1148="","Unknown",'Raw DataSet'!AI1148)</f>
        <v>4</v>
      </c>
      <c r="AE1148">
        <f>IF('Raw DataSet'!AJ1148="","Unknown",'Raw DataSet'!AJ1148)</f>
        <v>2</v>
      </c>
      <c r="AF1148">
        <f>IF('Raw DataSet'!AK1148="","Unknown",'Raw DataSet'!AK1148)</f>
        <v>1</v>
      </c>
      <c r="AG1148">
        <f>IF('Raw DataSet'!AL1148="","Unknown",'Raw DataSet'!AL1148)</f>
        <v>2</v>
      </c>
    </row>
    <row r="1149" spans="1:33">
      <c r="A1149">
        <f>IF('Raw DataSet'!I1149="","Unknown",'Raw DataSet'!I1149)</f>
        <v>1506</v>
      </c>
      <c r="B1149" s="3" t="str">
        <f>IF('Raw DataSet'!H1149="", "Unknown", 'Raw DataSet'!H1149)</f>
        <v>STAFF-1148</v>
      </c>
      <c r="C1149" t="str">
        <f>IF('Raw DataSet'!J1149="","Unknow",'Raw DataSet'!J1149)</f>
        <v>Male</v>
      </c>
      <c r="D1149" t="str">
        <f>IF('Raw DataSet'!G1149="","Unknown",'Raw DataSet'!G1149)</f>
        <v>Life Sciences</v>
      </c>
      <c r="E1149" t="str">
        <f>IF('Raw DataSet'!R1149="","Unknown",'Raw DataSet'!R1149)</f>
        <v>Bachelor's Degree</v>
      </c>
      <c r="F1149" t="str">
        <f>IF('Raw DataSet'!L1149="","Unknown",'Raw DataSet'!L1149)</f>
        <v>Divorced</v>
      </c>
      <c r="G1149">
        <f>IF('Raw DataSet'!P1149="","Unknown",'Raw DataSet'!P1149)</f>
        <v>28</v>
      </c>
      <c r="H1149" s="3" t="str" cm="1">
        <f t="array" ref="H1149">_xlfn.IFS(G1149&lt;24, "Under 25",G1149&lt;35, "25-34",G1149&lt;45, "35-44",G1149&lt;55, "45-54",TRUE, "Over 55")</f>
        <v>25-34</v>
      </c>
      <c r="I1149" t="str">
        <f>IF('Raw DataSet'!F1149="","Unknown",'Raw DataSet'!F1149)</f>
        <v>R&amp;D</v>
      </c>
      <c r="J1149" t="str">
        <f>IF('Raw DataSet'!K1149="","Unknown",'Raw DataSet'!K1149)</f>
        <v>Research Scientist</v>
      </c>
      <c r="K1149">
        <f>IF('Raw DataSet'!Q1149="","Unknown",'Raw DataSet'!Q1149)</f>
        <v>1</v>
      </c>
      <c r="L1149" t="str" cm="1">
        <f t="array" ref="L1149">_xlfn.IFS(K1149&lt;10,"0-9",K1149&lt;20,"10-19",TRUE,"20+")</f>
        <v>0-9</v>
      </c>
      <c r="M1149" s="3" t="str">
        <f>'Raw DataSet'!A1149</f>
        <v>No</v>
      </c>
      <c r="N1149">
        <f t="shared" si="34"/>
        <v>0</v>
      </c>
      <c r="O1149">
        <f>IF('Raw DataSet'!W1149="","Unknown",'Raw DataSet'!W1149)</f>
        <v>57600</v>
      </c>
      <c r="P1149" t="str">
        <f t="shared" si="35"/>
        <v>Medium</v>
      </c>
      <c r="Q1149" s="3" t="str">
        <f>IF('Raw DataSet'!M1149="","Unknown",'Raw DataSet'!M1149)</f>
        <v>No</v>
      </c>
      <c r="R1149">
        <f>IF('Raw DataSet'!T1149="","Unknown",'Raw DataSet'!T1149)</f>
        <v>1</v>
      </c>
      <c r="S1149">
        <f>IF('Raw DataSet'!Y1149="","Unknown",'Raw DataSet'!Y1149)</f>
        <v>2</v>
      </c>
      <c r="T1149">
        <f>IF('Raw DataSet'!Z1149="","Unknown",'Raw DataSet'!Z1149)</f>
        <v>1</v>
      </c>
      <c r="U1149">
        <f>IF('Raw DataSet'!AA1149="","Unknown",'Raw DataSet'!AA1149)</f>
        <v>3</v>
      </c>
      <c r="V1149">
        <f>IF('Raw DataSet'!AB1149="","Unknown",'Raw DataSet'!AB1149)</f>
        <v>1</v>
      </c>
      <c r="W1149">
        <f>IF('Raw DataSet'!AC1149="","Unknown",'Raw DataSet'!AC1149)</f>
        <v>14</v>
      </c>
      <c r="X1149" s="3" t="str" cm="1">
        <f t="array" ref="X1149">_xlfn.IFS(W1149&lt;15,"Under 15", W1149&lt;20,"15-19", TRUE,"Over 20")</f>
        <v>Under 15</v>
      </c>
      <c r="Y1149">
        <f>IF('Raw DataSet'!AD1149="","Unknown",'Raw DataSet'!AD1149)</f>
        <v>3</v>
      </c>
      <c r="Z1149">
        <f>IF('Raw DataSet'!AE1149="","Unknown",'Raw DataSet'!AE1149)</f>
        <v>4</v>
      </c>
      <c r="AA1149">
        <f>IF('Raw DataSet'!AF1149="","Unknown",'Raw DataSet'!AF1149)</f>
        <v>1</v>
      </c>
      <c r="AB1149">
        <f>IF('Raw DataSet'!AG1149="","Unknown",'Raw DataSet'!AG1149)</f>
        <v>1</v>
      </c>
      <c r="AC1149">
        <f>IF('Raw DataSet'!AH1149="","Unknown",'Raw DataSet'!AH1149)</f>
        <v>1</v>
      </c>
      <c r="AD1149">
        <f>IF('Raw DataSet'!AI1149="","Unknown",'Raw DataSet'!AI1149)</f>
        <v>1</v>
      </c>
      <c r="AE1149">
        <f>IF('Raw DataSet'!AJ1149="","Unknown",'Raw DataSet'!AJ1149)</f>
        <v>0</v>
      </c>
      <c r="AF1149">
        <f>IF('Raw DataSet'!AK1149="","Unknown",'Raw DataSet'!AK1149)</f>
        <v>0</v>
      </c>
      <c r="AG1149">
        <f>IF('Raw DataSet'!AL1149="","Unknown",'Raw DataSet'!AL1149)</f>
        <v>0</v>
      </c>
    </row>
    <row r="1150" spans="1:33">
      <c r="A1150">
        <f>IF('Raw DataSet'!I1150="","Unknown",'Raw DataSet'!I1150)</f>
        <v>1892</v>
      </c>
      <c r="B1150" s="3" t="str">
        <f>IF('Raw DataSet'!H1150="", "Unknown", 'Raw DataSet'!H1150)</f>
        <v>STAFF-1149</v>
      </c>
      <c r="C1150" t="str">
        <f>IF('Raw DataSet'!J1150="","Unknow",'Raw DataSet'!J1150)</f>
        <v>Male</v>
      </c>
      <c r="D1150" t="str">
        <f>IF('Raw DataSet'!G1150="","Unknown",'Raw DataSet'!G1150)</f>
        <v>Life Sciences</v>
      </c>
      <c r="E1150" t="str">
        <f>IF('Raw DataSet'!R1150="","Unknown",'Raw DataSet'!R1150)</f>
        <v>Master's Degree</v>
      </c>
      <c r="F1150" t="str">
        <f>IF('Raw DataSet'!L1150="","Unknown",'Raw DataSet'!L1150)</f>
        <v>Divorced</v>
      </c>
      <c r="G1150">
        <f>IF('Raw DataSet'!P1150="","Unknown",'Raw DataSet'!P1150)</f>
        <v>40</v>
      </c>
      <c r="H1150" s="3" t="str" cm="1">
        <f t="array" ref="H1150">_xlfn.IFS(G1150&lt;24, "Under 25",G1150&lt;35, "25-34",G1150&lt;45, "35-44",G1150&lt;55, "45-54",TRUE, "Over 55")</f>
        <v>35-44</v>
      </c>
      <c r="I1150" t="str">
        <f>IF('Raw DataSet'!F1150="","Unknown",'Raw DataSet'!F1150)</f>
        <v>R&amp;D</v>
      </c>
      <c r="J1150" t="str">
        <f>IF('Raw DataSet'!K1150="","Unknown",'Raw DataSet'!K1150)</f>
        <v>Manager</v>
      </c>
      <c r="K1150">
        <f>IF('Raw DataSet'!Q1150="","Unknown",'Raw DataSet'!Q1150)</f>
        <v>1</v>
      </c>
      <c r="L1150" t="str" cm="1">
        <f t="array" ref="L1150">_xlfn.IFS(K1150&lt;10,"0-9",K1150&lt;20,"10-19",TRUE,"20+")</f>
        <v>0-9</v>
      </c>
      <c r="M1150" s="3" t="str">
        <f>'Raw DataSet'!A1150</f>
        <v>No</v>
      </c>
      <c r="N1150">
        <f t="shared" si="34"/>
        <v>0</v>
      </c>
      <c r="O1150">
        <f>IF('Raw DataSet'!W1150="","Unknown",'Raw DataSet'!W1150)</f>
        <v>78400</v>
      </c>
      <c r="P1150" t="str">
        <f t="shared" si="35"/>
        <v>High</v>
      </c>
      <c r="Q1150" s="3" t="str">
        <f>IF('Raw DataSet'!M1150="","Unknown",'Raw DataSet'!M1150)</f>
        <v>No</v>
      </c>
      <c r="R1150">
        <f>IF('Raw DataSet'!T1150="","Unknown",'Raw DataSet'!T1150)</f>
        <v>1</v>
      </c>
      <c r="S1150">
        <f>IF('Raw DataSet'!Y1150="","Unknown",'Raw DataSet'!Y1150)</f>
        <v>3</v>
      </c>
      <c r="T1150">
        <f>IF('Raw DataSet'!Z1150="","Unknown",'Raw DataSet'!Z1150)</f>
        <v>4</v>
      </c>
      <c r="U1150">
        <f>IF('Raw DataSet'!AA1150="","Unknown",'Raw DataSet'!AA1150)</f>
        <v>1</v>
      </c>
      <c r="V1150">
        <f>IF('Raw DataSet'!AB1150="","Unknown",'Raw DataSet'!AB1150)</f>
        <v>2</v>
      </c>
      <c r="W1150">
        <f>IF('Raw DataSet'!AC1150="","Unknown",'Raw DataSet'!AC1150)</f>
        <v>11</v>
      </c>
      <c r="X1150" s="3" t="str" cm="1">
        <f t="array" ref="X1150">_xlfn.IFS(W1150&lt;15,"Under 15", W1150&lt;20,"15-19", TRUE,"Over 20")</f>
        <v>Under 15</v>
      </c>
      <c r="Y1150">
        <f>IF('Raw DataSet'!AD1150="","Unknown",'Raw DataSet'!AD1150)</f>
        <v>3</v>
      </c>
      <c r="Z1150">
        <f>IF('Raw DataSet'!AE1150="","Unknown",'Raw DataSet'!AE1150)</f>
        <v>1</v>
      </c>
      <c r="AA1150">
        <f>IF('Raw DataSet'!AF1150="","Unknown",'Raw DataSet'!AF1150)</f>
        <v>1</v>
      </c>
      <c r="AB1150">
        <f>IF('Raw DataSet'!AG1150="","Unknown",'Raw DataSet'!AG1150)</f>
        <v>22</v>
      </c>
      <c r="AC1150">
        <f>IF('Raw DataSet'!AH1150="","Unknown",'Raw DataSet'!AH1150)</f>
        <v>3</v>
      </c>
      <c r="AD1150">
        <f>IF('Raw DataSet'!AI1150="","Unknown",'Raw DataSet'!AI1150)</f>
        <v>19</v>
      </c>
      <c r="AE1150">
        <f>IF('Raw DataSet'!AJ1150="","Unknown",'Raw DataSet'!AJ1150)</f>
        <v>7</v>
      </c>
      <c r="AF1150">
        <f>IF('Raw DataSet'!AK1150="","Unknown",'Raw DataSet'!AK1150)</f>
        <v>11</v>
      </c>
      <c r="AG1150">
        <f>IF('Raw DataSet'!AL1150="","Unknown",'Raw DataSet'!AL1150)</f>
        <v>16</v>
      </c>
    </row>
    <row r="1151" spans="1:33">
      <c r="A1151">
        <f>IF('Raw DataSet'!I1151="","Unknown",'Raw DataSet'!I1151)</f>
        <v>1881</v>
      </c>
      <c r="B1151" s="3" t="str">
        <f>IF('Raw DataSet'!H1151="", "Unknown", 'Raw DataSet'!H1151)</f>
        <v>STAFF-1150</v>
      </c>
      <c r="C1151" t="str">
        <f>IF('Raw DataSet'!J1151="","Unknow",'Raw DataSet'!J1151)</f>
        <v>Male</v>
      </c>
      <c r="D1151" t="str">
        <f>IF('Raw DataSet'!G1151="","Unknown",'Raw DataSet'!G1151)</f>
        <v>Life Sciences</v>
      </c>
      <c r="E1151" t="str">
        <f>IF('Raw DataSet'!R1151="","Unknown",'Raw DataSet'!R1151)</f>
        <v>Bachelor's Degree</v>
      </c>
      <c r="F1151" t="str">
        <f>IF('Raw DataSet'!L1151="","Unknown",'Raw DataSet'!L1151)</f>
        <v>Divorced</v>
      </c>
      <c r="G1151">
        <f>IF('Raw DataSet'!P1151="","Unknown",'Raw DataSet'!P1151)</f>
        <v>31</v>
      </c>
      <c r="H1151" s="3" t="str" cm="1">
        <f t="array" ref="H1151">_xlfn.IFS(G1151&lt;24, "Under 25",G1151&lt;35, "25-34",G1151&lt;45, "35-44",G1151&lt;55, "45-54",TRUE, "Over 55")</f>
        <v>25-34</v>
      </c>
      <c r="I1151" t="str">
        <f>IF('Raw DataSet'!F1151="","Unknown",'Raw DataSet'!F1151)</f>
        <v>R&amp;D</v>
      </c>
      <c r="J1151" t="str">
        <f>IF('Raw DataSet'!K1151="","Unknown",'Raw DataSet'!K1151)</f>
        <v>Laboratory Technician</v>
      </c>
      <c r="K1151">
        <f>IF('Raw DataSet'!Q1151="","Unknown",'Raw DataSet'!Q1151)</f>
        <v>20</v>
      </c>
      <c r="L1151" t="str" cm="1">
        <f t="array" ref="L1151">_xlfn.IFS(K1151&lt;10,"0-9",K1151&lt;20,"10-19",TRUE,"20+")</f>
        <v>20+</v>
      </c>
      <c r="M1151" s="3" t="str">
        <f>'Raw DataSet'!A1151</f>
        <v>No</v>
      </c>
      <c r="N1151">
        <f t="shared" si="34"/>
        <v>0</v>
      </c>
      <c r="O1151">
        <f>IF('Raw DataSet'!W1151="","Unknown",'Raw DataSet'!W1151)</f>
        <v>71200</v>
      </c>
      <c r="P1151" t="str">
        <f t="shared" si="35"/>
        <v>High</v>
      </c>
      <c r="Q1151" s="3" t="str">
        <f>IF('Raw DataSet'!M1151="","Unknown",'Raw DataSet'!M1151)</f>
        <v>No</v>
      </c>
      <c r="R1151">
        <f>IF('Raw DataSet'!T1151="","Unknown",'Raw DataSet'!T1151)</f>
        <v>2</v>
      </c>
      <c r="S1151">
        <f>IF('Raw DataSet'!Y1151="","Unknown",'Raw DataSet'!Y1151)</f>
        <v>3</v>
      </c>
      <c r="T1151">
        <f>IF('Raw DataSet'!Z1151="","Unknown",'Raw DataSet'!Z1151)</f>
        <v>2</v>
      </c>
      <c r="U1151">
        <f>IF('Raw DataSet'!AA1151="","Unknown",'Raw DataSet'!AA1151)</f>
        <v>3</v>
      </c>
      <c r="V1151">
        <f>IF('Raw DataSet'!AB1151="","Unknown",'Raw DataSet'!AB1151)</f>
        <v>1</v>
      </c>
      <c r="W1151">
        <f>IF('Raw DataSet'!AC1151="","Unknown",'Raw DataSet'!AC1151)</f>
        <v>11</v>
      </c>
      <c r="X1151" s="3" t="str" cm="1">
        <f t="array" ref="X1151">_xlfn.IFS(W1151&lt;15,"Under 15", W1151&lt;20,"15-19", TRUE,"Over 20")</f>
        <v>Under 15</v>
      </c>
      <c r="Y1151">
        <f>IF('Raw DataSet'!AD1151="","Unknown",'Raw DataSet'!AD1151)</f>
        <v>3</v>
      </c>
      <c r="Z1151">
        <f>IF('Raw DataSet'!AE1151="","Unknown",'Raw DataSet'!AE1151)</f>
        <v>1</v>
      </c>
      <c r="AA1151">
        <f>IF('Raw DataSet'!AF1151="","Unknown",'Raw DataSet'!AF1151)</f>
        <v>1</v>
      </c>
      <c r="AB1151">
        <f>IF('Raw DataSet'!AG1151="","Unknown",'Raw DataSet'!AG1151)</f>
        <v>10</v>
      </c>
      <c r="AC1151">
        <f>IF('Raw DataSet'!AH1151="","Unknown",'Raw DataSet'!AH1151)</f>
        <v>3</v>
      </c>
      <c r="AD1151">
        <f>IF('Raw DataSet'!AI1151="","Unknown",'Raw DataSet'!AI1151)</f>
        <v>10</v>
      </c>
      <c r="AE1151">
        <f>IF('Raw DataSet'!AJ1151="","Unknown",'Raw DataSet'!AJ1151)</f>
        <v>8</v>
      </c>
      <c r="AF1151">
        <f>IF('Raw DataSet'!AK1151="","Unknown",'Raw DataSet'!AK1151)</f>
        <v>0</v>
      </c>
      <c r="AG1151">
        <f>IF('Raw DataSet'!AL1151="","Unknown",'Raw DataSet'!AL1151)</f>
        <v>2</v>
      </c>
    </row>
    <row r="1152" spans="1:33">
      <c r="A1152">
        <f>IF('Raw DataSet'!I1152="","Unknown",'Raw DataSet'!I1152)</f>
        <v>1627</v>
      </c>
      <c r="B1152" s="3" t="str">
        <f>IF('Raw DataSet'!H1152="", "Unknown", 'Raw DataSet'!H1152)</f>
        <v>STAFF-1151</v>
      </c>
      <c r="C1152" t="str">
        <f>IF('Raw DataSet'!J1152="","Unknow",'Raw DataSet'!J1152)</f>
        <v>Male</v>
      </c>
      <c r="D1152" t="str">
        <f>IF('Raw DataSet'!G1152="","Unknown",'Raw DataSet'!G1152)</f>
        <v>Medical</v>
      </c>
      <c r="E1152" t="str">
        <f>IF('Raw DataSet'!R1152="","Unknown",'Raw DataSet'!R1152)</f>
        <v>Associates Degree</v>
      </c>
      <c r="F1152" t="str">
        <f>IF('Raw DataSet'!L1152="","Unknown",'Raw DataSet'!L1152)</f>
        <v>Divorced</v>
      </c>
      <c r="G1152">
        <f>IF('Raw DataSet'!P1152="","Unknown",'Raw DataSet'!P1152)</f>
        <v>39</v>
      </c>
      <c r="H1152" s="3" t="str" cm="1">
        <f t="array" ref="H1152">_xlfn.IFS(G1152&lt;24, "Under 25",G1152&lt;35, "25-34",G1152&lt;45, "35-44",G1152&lt;55, "45-54",TRUE, "Over 55")</f>
        <v>35-44</v>
      </c>
      <c r="I1152" t="str">
        <f>IF('Raw DataSet'!F1152="","Unknown",'Raw DataSet'!F1152)</f>
        <v>R&amp;D</v>
      </c>
      <c r="J1152" t="str">
        <f>IF('Raw DataSet'!K1152="","Unknown",'Raw DataSet'!K1152)</f>
        <v>Laboratory Technician</v>
      </c>
      <c r="K1152">
        <f>IF('Raw DataSet'!Q1152="","Unknown",'Raw DataSet'!Q1152)</f>
        <v>3</v>
      </c>
      <c r="L1152" t="str" cm="1">
        <f t="array" ref="L1152">_xlfn.IFS(K1152&lt;10,"0-9",K1152&lt;20,"10-19",TRUE,"20+")</f>
        <v>0-9</v>
      </c>
      <c r="M1152" s="3" t="str">
        <f>'Raw DataSet'!A1152</f>
        <v>No</v>
      </c>
      <c r="N1152">
        <f t="shared" si="34"/>
        <v>0</v>
      </c>
      <c r="O1152">
        <f>IF('Raw DataSet'!W1152="","Unknown",'Raw DataSet'!W1152)</f>
        <v>60800</v>
      </c>
      <c r="P1152" t="str">
        <f t="shared" si="35"/>
        <v>Medium</v>
      </c>
      <c r="Q1152" s="3" t="str">
        <f>IF('Raw DataSet'!M1152="","Unknown",'Raw DataSet'!M1152)</f>
        <v>No</v>
      </c>
      <c r="R1152">
        <f>IF('Raw DataSet'!T1152="","Unknown",'Raw DataSet'!T1152)</f>
        <v>3</v>
      </c>
      <c r="S1152">
        <f>IF('Raw DataSet'!Y1152="","Unknown",'Raw DataSet'!Y1152)</f>
        <v>2</v>
      </c>
      <c r="T1152">
        <f>IF('Raw DataSet'!Z1152="","Unknown",'Raw DataSet'!Z1152)</f>
        <v>2</v>
      </c>
      <c r="U1152">
        <f>IF('Raw DataSet'!AA1152="","Unknown",'Raw DataSet'!AA1152)</f>
        <v>3</v>
      </c>
      <c r="V1152">
        <f>IF('Raw DataSet'!AB1152="","Unknown",'Raw DataSet'!AB1152)</f>
        <v>0</v>
      </c>
      <c r="W1152">
        <f>IF('Raw DataSet'!AC1152="","Unknown",'Raw DataSet'!AC1152)</f>
        <v>15</v>
      </c>
      <c r="X1152" s="3" t="str" cm="1">
        <f t="array" ref="X1152">_xlfn.IFS(W1152&lt;15,"Under 15", W1152&lt;20,"15-19", TRUE,"Over 20")</f>
        <v>15-19</v>
      </c>
      <c r="Y1152">
        <f>IF('Raw DataSet'!AD1152="","Unknown",'Raw DataSet'!AD1152)</f>
        <v>3</v>
      </c>
      <c r="Z1152">
        <f>IF('Raw DataSet'!AE1152="","Unknown",'Raw DataSet'!AE1152)</f>
        <v>4</v>
      </c>
      <c r="AA1152">
        <f>IF('Raw DataSet'!AF1152="","Unknown",'Raw DataSet'!AF1152)</f>
        <v>1</v>
      </c>
      <c r="AB1152">
        <f>IF('Raw DataSet'!AG1152="","Unknown",'Raw DataSet'!AG1152)</f>
        <v>11</v>
      </c>
      <c r="AC1152">
        <f>IF('Raw DataSet'!AH1152="","Unknown",'Raw DataSet'!AH1152)</f>
        <v>3</v>
      </c>
      <c r="AD1152">
        <f>IF('Raw DataSet'!AI1152="","Unknown",'Raw DataSet'!AI1152)</f>
        <v>10</v>
      </c>
      <c r="AE1152">
        <f>IF('Raw DataSet'!AJ1152="","Unknown",'Raw DataSet'!AJ1152)</f>
        <v>8</v>
      </c>
      <c r="AF1152">
        <f>IF('Raw DataSet'!AK1152="","Unknown",'Raw DataSet'!AK1152)</f>
        <v>0</v>
      </c>
      <c r="AG1152">
        <f>IF('Raw DataSet'!AL1152="","Unknown",'Raw DataSet'!AL1152)</f>
        <v>7</v>
      </c>
    </row>
    <row r="1153" spans="1:33">
      <c r="A1153">
        <f>IF('Raw DataSet'!I1153="","Unknown",'Raw DataSet'!I1153)</f>
        <v>1474</v>
      </c>
      <c r="B1153" s="3" t="str">
        <f>IF('Raw DataSet'!H1153="", "Unknown", 'Raw DataSet'!H1153)</f>
        <v>STAFF-1152</v>
      </c>
      <c r="C1153" t="str">
        <f>IF('Raw DataSet'!J1153="","Unknow",'Raw DataSet'!J1153)</f>
        <v>Male</v>
      </c>
      <c r="D1153" t="str">
        <f>IF('Raw DataSet'!G1153="","Unknown",'Raw DataSet'!G1153)</f>
        <v>Medical</v>
      </c>
      <c r="E1153" t="str">
        <f>IF('Raw DataSet'!R1153="","Unknown",'Raw DataSet'!R1153)</f>
        <v>Bachelor's Degree</v>
      </c>
      <c r="F1153" t="str">
        <f>IF('Raw DataSet'!L1153="","Unknown",'Raw DataSet'!L1153)</f>
        <v>Divorced</v>
      </c>
      <c r="G1153">
        <f>IF('Raw DataSet'!P1153="","Unknown",'Raw DataSet'!P1153)</f>
        <v>40</v>
      </c>
      <c r="H1153" s="3" t="str" cm="1">
        <f t="array" ref="H1153">_xlfn.IFS(G1153&lt;24, "Under 25",G1153&lt;35, "25-34",G1153&lt;45, "35-44",G1153&lt;55, "45-54",TRUE, "Over 55")</f>
        <v>35-44</v>
      </c>
      <c r="I1153" t="str">
        <f>IF('Raw DataSet'!F1153="","Unknown",'Raw DataSet'!F1153)</f>
        <v>R&amp;D</v>
      </c>
      <c r="J1153" t="str">
        <f>IF('Raw DataSet'!K1153="","Unknown",'Raw DataSet'!K1153)</f>
        <v>Research Scientist</v>
      </c>
      <c r="K1153">
        <f>IF('Raw DataSet'!Q1153="","Unknown",'Raw DataSet'!Q1153)</f>
        <v>2</v>
      </c>
      <c r="L1153" t="str" cm="1">
        <f t="array" ref="L1153">_xlfn.IFS(K1153&lt;10,"0-9",K1153&lt;20,"10-19",TRUE,"20+")</f>
        <v>0-9</v>
      </c>
      <c r="M1153" s="3" t="str">
        <f>'Raw DataSet'!A1153</f>
        <v>No</v>
      </c>
      <c r="N1153">
        <f t="shared" si="34"/>
        <v>0</v>
      </c>
      <c r="O1153">
        <f>IF('Raw DataSet'!W1153="","Unknown",'Raw DataSet'!W1153)</f>
        <v>54400</v>
      </c>
      <c r="P1153" t="str">
        <f t="shared" si="35"/>
        <v>Medium</v>
      </c>
      <c r="Q1153" s="3" t="str">
        <f>IF('Raw DataSet'!M1153="","Unknown",'Raw DataSet'!M1153)</f>
        <v>No</v>
      </c>
      <c r="R1153">
        <f>IF('Raw DataSet'!T1153="","Unknown",'Raw DataSet'!T1153)</f>
        <v>3</v>
      </c>
      <c r="S1153">
        <f>IF('Raw DataSet'!Y1153="","Unknown",'Raw DataSet'!Y1153)</f>
        <v>3</v>
      </c>
      <c r="T1153">
        <f>IF('Raw DataSet'!Z1153="","Unknown",'Raw DataSet'!Z1153)</f>
        <v>1</v>
      </c>
      <c r="U1153">
        <f>IF('Raw DataSet'!AA1153="","Unknown",'Raw DataSet'!AA1153)</f>
        <v>3</v>
      </c>
      <c r="V1153">
        <f>IF('Raw DataSet'!AB1153="","Unknown",'Raw DataSet'!AB1153)</f>
        <v>2</v>
      </c>
      <c r="W1153">
        <f>IF('Raw DataSet'!AC1153="","Unknown",'Raw DataSet'!AC1153)</f>
        <v>14</v>
      </c>
      <c r="X1153" s="3" t="str" cm="1">
        <f t="array" ref="X1153">_xlfn.IFS(W1153&lt;15,"Under 15", W1153&lt;20,"15-19", TRUE,"Over 20")</f>
        <v>Under 15</v>
      </c>
      <c r="Y1153">
        <f>IF('Raw DataSet'!AD1153="","Unknown",'Raw DataSet'!AD1153)</f>
        <v>3</v>
      </c>
      <c r="Z1153">
        <f>IF('Raw DataSet'!AE1153="","Unknown",'Raw DataSet'!AE1153)</f>
        <v>3</v>
      </c>
      <c r="AA1153">
        <f>IF('Raw DataSet'!AF1153="","Unknown",'Raw DataSet'!AF1153)</f>
        <v>1</v>
      </c>
      <c r="AB1153">
        <f>IF('Raw DataSet'!AG1153="","Unknown",'Raw DataSet'!AG1153)</f>
        <v>8</v>
      </c>
      <c r="AC1153">
        <f>IF('Raw DataSet'!AH1153="","Unknown",'Raw DataSet'!AH1153)</f>
        <v>4</v>
      </c>
      <c r="AD1153">
        <f>IF('Raw DataSet'!AI1153="","Unknown",'Raw DataSet'!AI1153)</f>
        <v>3</v>
      </c>
      <c r="AE1153">
        <f>IF('Raw DataSet'!AJ1153="","Unknown",'Raw DataSet'!AJ1153)</f>
        <v>1</v>
      </c>
      <c r="AF1153">
        <f>IF('Raw DataSet'!AK1153="","Unknown",'Raw DataSet'!AK1153)</f>
        <v>1</v>
      </c>
      <c r="AG1153">
        <f>IF('Raw DataSet'!AL1153="","Unknown",'Raw DataSet'!AL1153)</f>
        <v>2</v>
      </c>
    </row>
    <row r="1154" spans="1:33">
      <c r="A1154">
        <f>IF('Raw DataSet'!I1154="","Unknown",'Raw DataSet'!I1154)</f>
        <v>1857</v>
      </c>
      <c r="B1154" s="3" t="str">
        <f>IF('Raw DataSet'!H1154="", "Unknown", 'Raw DataSet'!H1154)</f>
        <v>STAFF-1153</v>
      </c>
      <c r="C1154" t="str">
        <f>IF('Raw DataSet'!J1154="","Unknow",'Raw DataSet'!J1154)</f>
        <v>Male</v>
      </c>
      <c r="D1154" t="str">
        <f>IF('Raw DataSet'!G1154="","Unknown",'Raw DataSet'!G1154)</f>
        <v>Life Sciences</v>
      </c>
      <c r="E1154" t="str">
        <f>IF('Raw DataSet'!R1154="","Unknown",'Raw DataSet'!R1154)</f>
        <v>Associates Degree</v>
      </c>
      <c r="F1154" t="str">
        <f>IF('Raw DataSet'!L1154="","Unknown",'Raw DataSet'!L1154)</f>
        <v>Divorced</v>
      </c>
      <c r="G1154">
        <f>IF('Raw DataSet'!P1154="","Unknown",'Raw DataSet'!P1154)</f>
        <v>46</v>
      </c>
      <c r="H1154" s="3" t="str" cm="1">
        <f t="array" ref="H1154">_xlfn.IFS(G1154&lt;24, "Under 25",G1154&lt;35, "25-34",G1154&lt;45, "35-44",G1154&lt;55, "45-54",TRUE, "Over 55")</f>
        <v>45-54</v>
      </c>
      <c r="I1154" t="str">
        <f>IF('Raw DataSet'!F1154="","Unknown",'Raw DataSet'!F1154)</f>
        <v>R&amp;D</v>
      </c>
      <c r="J1154" t="str">
        <f>IF('Raw DataSet'!K1154="","Unknown",'Raw DataSet'!K1154)</f>
        <v>Manufacturing Director</v>
      </c>
      <c r="K1154">
        <f>IF('Raw DataSet'!Q1154="","Unknown",'Raw DataSet'!Q1154)</f>
        <v>2</v>
      </c>
      <c r="L1154" t="str" cm="1">
        <f t="array" ref="L1154">_xlfn.IFS(K1154&lt;10,"0-9",K1154&lt;20,"10-19",TRUE,"20+")</f>
        <v>0-9</v>
      </c>
      <c r="M1154" s="3" t="str">
        <f>'Raw DataSet'!A1154</f>
        <v>No</v>
      </c>
      <c r="N1154">
        <f t="shared" ref="N1154:N1217" si="36">IF(M1154="Yes",1,0)</f>
        <v>0</v>
      </c>
      <c r="O1154">
        <f>IF('Raw DataSet'!W1154="","Unknown",'Raw DataSet'!W1154)</f>
        <v>65600</v>
      </c>
      <c r="P1154" t="str">
        <f t="shared" si="35"/>
        <v>Medium</v>
      </c>
      <c r="Q1154" s="3" t="str">
        <f>IF('Raw DataSet'!M1154="","Unknown",'Raw DataSet'!M1154)</f>
        <v>No</v>
      </c>
      <c r="R1154">
        <f>IF('Raw DataSet'!T1154="","Unknown",'Raw DataSet'!T1154)</f>
        <v>4</v>
      </c>
      <c r="S1154">
        <f>IF('Raw DataSet'!Y1154="","Unknown",'Raw DataSet'!Y1154)</f>
        <v>3</v>
      </c>
      <c r="T1154">
        <f>IF('Raw DataSet'!Z1154="","Unknown",'Raw DataSet'!Z1154)</f>
        <v>3</v>
      </c>
      <c r="U1154">
        <f>IF('Raw DataSet'!AA1154="","Unknown",'Raw DataSet'!AA1154)</f>
        <v>4</v>
      </c>
      <c r="V1154">
        <f>IF('Raw DataSet'!AB1154="","Unknown",'Raw DataSet'!AB1154)</f>
        <v>3</v>
      </c>
      <c r="W1154">
        <f>IF('Raw DataSet'!AC1154="","Unknown",'Raw DataSet'!AC1154)</f>
        <v>14</v>
      </c>
      <c r="X1154" s="3" t="str" cm="1">
        <f t="array" ref="X1154">_xlfn.IFS(W1154&lt;15,"Under 15", W1154&lt;20,"15-19", TRUE,"Over 20")</f>
        <v>Under 15</v>
      </c>
      <c r="Y1154">
        <f>IF('Raw DataSet'!AD1154="","Unknown",'Raw DataSet'!AD1154)</f>
        <v>3</v>
      </c>
      <c r="Z1154">
        <f>IF('Raw DataSet'!AE1154="","Unknown",'Raw DataSet'!AE1154)</f>
        <v>3</v>
      </c>
      <c r="AA1154">
        <f>IF('Raw DataSet'!AF1154="","Unknown",'Raw DataSet'!AF1154)</f>
        <v>1</v>
      </c>
      <c r="AB1154">
        <f>IF('Raw DataSet'!AG1154="","Unknown",'Raw DataSet'!AG1154)</f>
        <v>12</v>
      </c>
      <c r="AC1154">
        <f>IF('Raw DataSet'!AH1154="","Unknown",'Raw DataSet'!AH1154)</f>
        <v>2</v>
      </c>
      <c r="AD1154">
        <f>IF('Raw DataSet'!AI1154="","Unknown",'Raw DataSet'!AI1154)</f>
        <v>9</v>
      </c>
      <c r="AE1154">
        <f>IF('Raw DataSet'!AJ1154="","Unknown",'Raw DataSet'!AJ1154)</f>
        <v>8</v>
      </c>
      <c r="AF1154">
        <f>IF('Raw DataSet'!AK1154="","Unknown",'Raw DataSet'!AK1154)</f>
        <v>4</v>
      </c>
      <c r="AG1154">
        <f>IF('Raw DataSet'!AL1154="","Unknown",'Raw DataSet'!AL1154)</f>
        <v>7</v>
      </c>
    </row>
    <row r="1155" spans="1:33">
      <c r="A1155">
        <f>IF('Raw DataSet'!I1155="","Unknown",'Raw DataSet'!I1155)</f>
        <v>1599</v>
      </c>
      <c r="B1155" s="3" t="str">
        <f>IF('Raw DataSet'!H1155="", "Unknown", 'Raw DataSet'!H1155)</f>
        <v>STAFF-1154</v>
      </c>
      <c r="C1155" t="str">
        <f>IF('Raw DataSet'!J1155="","Unknow",'Raw DataSet'!J1155)</f>
        <v>Male</v>
      </c>
      <c r="D1155" t="str">
        <f>IF('Raw DataSet'!G1155="","Unknown",'Raw DataSet'!G1155)</f>
        <v>Technical Degree</v>
      </c>
      <c r="E1155" t="str">
        <f>IF('Raw DataSet'!R1155="","Unknown",'Raw DataSet'!R1155)</f>
        <v>Bachelor's Degree</v>
      </c>
      <c r="F1155" t="str">
        <f>IF('Raw DataSet'!L1155="","Unknown",'Raw DataSet'!L1155)</f>
        <v>Divorced</v>
      </c>
      <c r="G1155">
        <f>IF('Raw DataSet'!P1155="","Unknown",'Raw DataSet'!P1155)</f>
        <v>43</v>
      </c>
      <c r="H1155" s="3" t="str" cm="1">
        <f t="array" ref="H1155">_xlfn.IFS(G1155&lt;24, "Under 25",G1155&lt;35, "25-34",G1155&lt;45, "35-44",G1155&lt;55, "45-54",TRUE, "Over 55")</f>
        <v>35-44</v>
      </c>
      <c r="I1155" t="str">
        <f>IF('Raw DataSet'!F1155="","Unknown",'Raw DataSet'!F1155)</f>
        <v>R&amp;D</v>
      </c>
      <c r="J1155" t="str">
        <f>IF('Raw DataSet'!K1155="","Unknown",'Raw DataSet'!K1155)</f>
        <v>Laboratory Technician</v>
      </c>
      <c r="K1155">
        <f>IF('Raw DataSet'!Q1155="","Unknown",'Raw DataSet'!Q1155)</f>
        <v>27</v>
      </c>
      <c r="L1155" t="str" cm="1">
        <f t="array" ref="L1155">_xlfn.IFS(K1155&lt;10,"0-9",K1155&lt;20,"10-19",TRUE,"20+")</f>
        <v>20+</v>
      </c>
      <c r="M1155" s="3" t="str">
        <f>'Raw DataSet'!A1155</f>
        <v>No</v>
      </c>
      <c r="N1155">
        <f t="shared" si="36"/>
        <v>0</v>
      </c>
      <c r="O1155">
        <f>IF('Raw DataSet'!W1155="","Unknown",'Raw DataSet'!W1155)</f>
        <v>69600</v>
      </c>
      <c r="P1155" t="str">
        <f t="shared" ref="P1155:P1218" si="37">IF(O1155 &lt;= QUARTILE($O:$O, 1), "Low",
    IF(O1155 &lt;= QUARTILE($O:$O, 3), "Medium",
       "High"))</f>
        <v>High</v>
      </c>
      <c r="Q1155" s="3" t="str">
        <f>IF('Raw DataSet'!M1155="","Unknown",'Raw DataSet'!M1155)</f>
        <v>No</v>
      </c>
      <c r="R1155">
        <f>IF('Raw DataSet'!T1155="","Unknown",'Raw DataSet'!T1155)</f>
        <v>4</v>
      </c>
      <c r="S1155">
        <f>IF('Raw DataSet'!Y1155="","Unknown",'Raw DataSet'!Y1155)</f>
        <v>4</v>
      </c>
      <c r="T1155">
        <f>IF('Raw DataSet'!Z1155="","Unknown",'Raw DataSet'!Z1155)</f>
        <v>1</v>
      </c>
      <c r="U1155">
        <f>IF('Raw DataSet'!AA1155="","Unknown",'Raw DataSet'!AA1155)</f>
        <v>2</v>
      </c>
      <c r="V1155">
        <f>IF('Raw DataSet'!AB1155="","Unknown",'Raw DataSet'!AB1155)</f>
        <v>5</v>
      </c>
      <c r="W1155">
        <f>IF('Raw DataSet'!AC1155="","Unknown",'Raw DataSet'!AC1155)</f>
        <v>12</v>
      </c>
      <c r="X1155" s="3" t="str" cm="1">
        <f t="array" ref="X1155">_xlfn.IFS(W1155&lt;15,"Under 15", W1155&lt;20,"15-19", TRUE,"Over 20")</f>
        <v>Under 15</v>
      </c>
      <c r="Y1155">
        <f>IF('Raw DataSet'!AD1155="","Unknown",'Raw DataSet'!AD1155)</f>
        <v>3</v>
      </c>
      <c r="Z1155">
        <f>IF('Raw DataSet'!AE1155="","Unknown",'Raw DataSet'!AE1155)</f>
        <v>3</v>
      </c>
      <c r="AA1155">
        <f>IF('Raw DataSet'!AF1155="","Unknown",'Raw DataSet'!AF1155)</f>
        <v>1</v>
      </c>
      <c r="AB1155">
        <f>IF('Raw DataSet'!AG1155="","Unknown",'Raw DataSet'!AG1155)</f>
        <v>8</v>
      </c>
      <c r="AC1155">
        <f>IF('Raw DataSet'!AH1155="","Unknown",'Raw DataSet'!AH1155)</f>
        <v>3</v>
      </c>
      <c r="AD1155">
        <f>IF('Raw DataSet'!AI1155="","Unknown",'Raw DataSet'!AI1155)</f>
        <v>6</v>
      </c>
      <c r="AE1155">
        <f>IF('Raw DataSet'!AJ1155="","Unknown",'Raw DataSet'!AJ1155)</f>
        <v>4</v>
      </c>
      <c r="AF1155">
        <f>IF('Raw DataSet'!AK1155="","Unknown",'Raw DataSet'!AK1155)</f>
        <v>0</v>
      </c>
      <c r="AG1155">
        <f>IF('Raw DataSet'!AL1155="","Unknown",'Raw DataSet'!AL1155)</f>
        <v>2</v>
      </c>
    </row>
    <row r="1156" spans="1:33">
      <c r="A1156">
        <f>IF('Raw DataSet'!I1156="","Unknown",'Raw DataSet'!I1156)</f>
        <v>1940</v>
      </c>
      <c r="B1156" s="3" t="str">
        <f>IF('Raw DataSet'!H1156="", "Unknown", 'Raw DataSet'!H1156)</f>
        <v>STAFF-1155</v>
      </c>
      <c r="C1156" t="str">
        <f>IF('Raw DataSet'!J1156="","Unknow",'Raw DataSet'!J1156)</f>
        <v>Male</v>
      </c>
      <c r="D1156" t="str">
        <f>IF('Raw DataSet'!G1156="","Unknown",'Raw DataSet'!G1156)</f>
        <v>Life Sciences</v>
      </c>
      <c r="E1156" t="str">
        <f>IF('Raw DataSet'!R1156="","Unknown",'Raw DataSet'!R1156)</f>
        <v>Associates Degree</v>
      </c>
      <c r="F1156" t="str">
        <f>IF('Raw DataSet'!L1156="","Unknown",'Raw DataSet'!L1156)</f>
        <v>Divorced</v>
      </c>
      <c r="G1156">
        <f>IF('Raw DataSet'!P1156="","Unknown",'Raw DataSet'!P1156)</f>
        <v>38</v>
      </c>
      <c r="H1156" s="3" t="str" cm="1">
        <f t="array" ref="H1156">_xlfn.IFS(G1156&lt;24, "Under 25",G1156&lt;35, "25-34",G1156&lt;45, "35-44",G1156&lt;55, "45-54",TRUE, "Over 55")</f>
        <v>35-44</v>
      </c>
      <c r="I1156" t="str">
        <f>IF('Raw DataSet'!F1156="","Unknown",'Raw DataSet'!F1156)</f>
        <v>R&amp;D</v>
      </c>
      <c r="J1156" t="str">
        <f>IF('Raw DataSet'!K1156="","Unknown",'Raw DataSet'!K1156)</f>
        <v>Research Scientist</v>
      </c>
      <c r="K1156">
        <f>IF('Raw DataSet'!Q1156="","Unknown",'Raw DataSet'!Q1156)</f>
        <v>9</v>
      </c>
      <c r="L1156" t="str" cm="1">
        <f t="array" ref="L1156">_xlfn.IFS(K1156&lt;10,"0-9",K1156&lt;20,"10-19",TRUE,"20+")</f>
        <v>0-9</v>
      </c>
      <c r="M1156" s="3" t="str">
        <f>'Raw DataSet'!A1156</f>
        <v>No</v>
      </c>
      <c r="N1156">
        <f t="shared" si="36"/>
        <v>0</v>
      </c>
      <c r="O1156">
        <f>IF('Raw DataSet'!W1156="","Unknown",'Raw DataSet'!W1156)</f>
        <v>56800</v>
      </c>
      <c r="P1156" t="str">
        <f t="shared" si="37"/>
        <v>Medium</v>
      </c>
      <c r="Q1156" s="3" t="str">
        <f>IF('Raw DataSet'!M1156="","Unknown",'Raw DataSet'!M1156)</f>
        <v>No</v>
      </c>
      <c r="R1156">
        <f>IF('Raw DataSet'!T1156="","Unknown",'Raw DataSet'!T1156)</f>
        <v>2</v>
      </c>
      <c r="S1156">
        <f>IF('Raw DataSet'!Y1156="","Unknown",'Raw DataSet'!Y1156)</f>
        <v>3</v>
      </c>
      <c r="T1156">
        <f>IF('Raw DataSet'!Z1156="","Unknown",'Raw DataSet'!Z1156)</f>
        <v>1</v>
      </c>
      <c r="U1156">
        <f>IF('Raw DataSet'!AA1156="","Unknown",'Raw DataSet'!AA1156)</f>
        <v>4</v>
      </c>
      <c r="V1156">
        <f>IF('Raw DataSet'!AB1156="","Unknown",'Raw DataSet'!AB1156)</f>
        <v>2</v>
      </c>
      <c r="W1156">
        <f>IF('Raw DataSet'!AC1156="","Unknown",'Raw DataSet'!AC1156)</f>
        <v>19</v>
      </c>
      <c r="X1156" s="3" t="str" cm="1">
        <f t="array" ref="X1156">_xlfn.IFS(W1156&lt;15,"Under 15", W1156&lt;20,"15-19", TRUE,"Over 20")</f>
        <v>15-19</v>
      </c>
      <c r="Y1156">
        <f>IF('Raw DataSet'!AD1156="","Unknown",'Raw DataSet'!AD1156)</f>
        <v>3</v>
      </c>
      <c r="Z1156">
        <f>IF('Raw DataSet'!AE1156="","Unknown",'Raw DataSet'!AE1156)</f>
        <v>4</v>
      </c>
      <c r="AA1156">
        <f>IF('Raw DataSet'!AF1156="","Unknown",'Raw DataSet'!AF1156)</f>
        <v>2</v>
      </c>
      <c r="AB1156">
        <f>IF('Raw DataSet'!AG1156="","Unknown",'Raw DataSet'!AG1156)</f>
        <v>10</v>
      </c>
      <c r="AC1156">
        <f>IF('Raw DataSet'!AH1156="","Unknown",'Raw DataSet'!AH1156)</f>
        <v>4</v>
      </c>
      <c r="AD1156">
        <f>IF('Raw DataSet'!AI1156="","Unknown",'Raw DataSet'!AI1156)</f>
        <v>5</v>
      </c>
      <c r="AE1156">
        <f>IF('Raw DataSet'!AJ1156="","Unknown",'Raw DataSet'!AJ1156)</f>
        <v>2</v>
      </c>
      <c r="AF1156">
        <f>IF('Raw DataSet'!AK1156="","Unknown",'Raw DataSet'!AK1156)</f>
        <v>0</v>
      </c>
      <c r="AG1156">
        <f>IF('Raw DataSet'!AL1156="","Unknown",'Raw DataSet'!AL1156)</f>
        <v>3</v>
      </c>
    </row>
    <row r="1157" spans="1:33">
      <c r="A1157">
        <f>IF('Raw DataSet'!I1157="","Unknown",'Raw DataSet'!I1157)</f>
        <v>1424</v>
      </c>
      <c r="B1157" s="3" t="str">
        <f>IF('Raw DataSet'!H1157="", "Unknown", 'Raw DataSet'!H1157)</f>
        <v>STAFF-1156</v>
      </c>
      <c r="C1157" t="str">
        <f>IF('Raw DataSet'!J1157="","Unknow",'Raw DataSet'!J1157)</f>
        <v>Male</v>
      </c>
      <c r="D1157" t="str">
        <f>IF('Raw DataSet'!G1157="","Unknown",'Raw DataSet'!G1157)</f>
        <v>Medical</v>
      </c>
      <c r="E1157" t="str">
        <f>IF('Raw DataSet'!R1157="","Unknown",'Raw DataSet'!R1157)</f>
        <v>Master's Degree</v>
      </c>
      <c r="F1157" t="str">
        <f>IF('Raw DataSet'!L1157="","Unknown",'Raw DataSet'!L1157)</f>
        <v>Divorced</v>
      </c>
      <c r="G1157">
        <f>IF('Raw DataSet'!P1157="","Unknown",'Raw DataSet'!P1157)</f>
        <v>55</v>
      </c>
      <c r="H1157" s="3" t="str" cm="1">
        <f t="array" ref="H1157">_xlfn.IFS(G1157&lt;24, "Under 25",G1157&lt;35, "25-34",G1157&lt;45, "35-44",G1157&lt;55, "45-54",TRUE, "Over 55")</f>
        <v>Over 55</v>
      </c>
      <c r="I1157" t="str">
        <f>IF('Raw DataSet'!F1157="","Unknown",'Raw DataSet'!F1157)</f>
        <v>R&amp;D</v>
      </c>
      <c r="J1157" t="str">
        <f>IF('Raw DataSet'!K1157="","Unknown",'Raw DataSet'!K1157)</f>
        <v>Research Director</v>
      </c>
      <c r="K1157">
        <f>IF('Raw DataSet'!Q1157="","Unknown",'Raw DataSet'!Q1157)</f>
        <v>1</v>
      </c>
      <c r="L1157" t="str" cm="1">
        <f t="array" ref="L1157">_xlfn.IFS(K1157&lt;10,"0-9",K1157&lt;20,"10-19",TRUE,"20+")</f>
        <v>0-9</v>
      </c>
      <c r="M1157" s="3" t="str">
        <f>'Raw DataSet'!A1157</f>
        <v>No</v>
      </c>
      <c r="N1157">
        <f t="shared" si="36"/>
        <v>0</v>
      </c>
      <c r="O1157">
        <f>IF('Raw DataSet'!W1157="","Unknown",'Raw DataSet'!W1157)</f>
        <v>64800</v>
      </c>
      <c r="P1157" t="str">
        <f t="shared" si="37"/>
        <v>Medium</v>
      </c>
      <c r="Q1157" s="3" t="str">
        <f>IF('Raw DataSet'!M1157="","Unknown",'Raw DataSet'!M1157)</f>
        <v>No</v>
      </c>
      <c r="R1157">
        <f>IF('Raw DataSet'!T1157="","Unknown",'Raw DataSet'!T1157)</f>
        <v>2</v>
      </c>
      <c r="S1157">
        <f>IF('Raw DataSet'!Y1157="","Unknown",'Raw DataSet'!Y1157)</f>
        <v>4</v>
      </c>
      <c r="T1157">
        <f>IF('Raw DataSet'!Z1157="","Unknown",'Raw DataSet'!Z1157)</f>
        <v>4</v>
      </c>
      <c r="U1157">
        <f>IF('Raw DataSet'!AA1157="","Unknown",'Raw DataSet'!AA1157)</f>
        <v>4</v>
      </c>
      <c r="V1157">
        <f>IF('Raw DataSet'!AB1157="","Unknown",'Raw DataSet'!AB1157)</f>
        <v>2</v>
      </c>
      <c r="W1157">
        <f>IF('Raw DataSet'!AC1157="","Unknown",'Raw DataSet'!AC1157)</f>
        <v>13</v>
      </c>
      <c r="X1157" s="3" t="str" cm="1">
        <f t="array" ref="X1157">_xlfn.IFS(W1157&lt;15,"Under 15", W1157&lt;20,"15-19", TRUE,"Over 20")</f>
        <v>Under 15</v>
      </c>
      <c r="Y1157">
        <f>IF('Raw DataSet'!AD1157="","Unknown",'Raw DataSet'!AD1157)</f>
        <v>3</v>
      </c>
      <c r="Z1157">
        <f>IF('Raw DataSet'!AE1157="","Unknown",'Raw DataSet'!AE1157)</f>
        <v>4</v>
      </c>
      <c r="AA1157">
        <f>IF('Raw DataSet'!AF1157="","Unknown",'Raw DataSet'!AF1157)</f>
        <v>2</v>
      </c>
      <c r="AB1157">
        <f>IF('Raw DataSet'!AG1157="","Unknown",'Raw DataSet'!AG1157)</f>
        <v>31</v>
      </c>
      <c r="AC1157">
        <f>IF('Raw DataSet'!AH1157="","Unknown",'Raw DataSet'!AH1157)</f>
        <v>4</v>
      </c>
      <c r="AD1157">
        <f>IF('Raw DataSet'!AI1157="","Unknown",'Raw DataSet'!AI1157)</f>
        <v>7</v>
      </c>
      <c r="AE1157">
        <f>IF('Raw DataSet'!AJ1157="","Unknown",'Raw DataSet'!AJ1157)</f>
        <v>7</v>
      </c>
      <c r="AF1157">
        <f>IF('Raw DataSet'!AK1157="","Unknown",'Raw DataSet'!AK1157)</f>
        <v>0</v>
      </c>
      <c r="AG1157">
        <f>IF('Raw DataSet'!AL1157="","Unknown",'Raw DataSet'!AL1157)</f>
        <v>0</v>
      </c>
    </row>
    <row r="1158" spans="1:33">
      <c r="A1158">
        <f>IF('Raw DataSet'!I1158="","Unknown",'Raw DataSet'!I1158)</f>
        <v>1484</v>
      </c>
      <c r="B1158" s="3" t="str">
        <f>IF('Raw DataSet'!H1158="", "Unknown", 'Raw DataSet'!H1158)</f>
        <v>STAFF-1157</v>
      </c>
      <c r="C1158" t="str">
        <f>IF('Raw DataSet'!J1158="","Unknow",'Raw DataSet'!J1158)</f>
        <v>Male</v>
      </c>
      <c r="D1158" t="str">
        <f>IF('Raw DataSet'!G1158="","Unknown",'Raw DataSet'!G1158)</f>
        <v>Life Sciences</v>
      </c>
      <c r="E1158" t="str">
        <f>IF('Raw DataSet'!R1158="","Unknown",'Raw DataSet'!R1158)</f>
        <v>Master's Degree</v>
      </c>
      <c r="F1158" t="str">
        <f>IF('Raw DataSet'!L1158="","Unknown",'Raw DataSet'!L1158)</f>
        <v>Divorced</v>
      </c>
      <c r="G1158">
        <f>IF('Raw DataSet'!P1158="","Unknown",'Raw DataSet'!P1158)</f>
        <v>49</v>
      </c>
      <c r="H1158" s="3" t="str" cm="1">
        <f t="array" ref="H1158">_xlfn.IFS(G1158&lt;24, "Under 25",G1158&lt;35, "25-34",G1158&lt;45, "35-44",G1158&lt;55, "45-54",TRUE, "Over 55")</f>
        <v>45-54</v>
      </c>
      <c r="I1158" t="str">
        <f>IF('Raw DataSet'!F1158="","Unknown",'Raw DataSet'!F1158)</f>
        <v>R&amp;D</v>
      </c>
      <c r="J1158" t="str">
        <f>IF('Raw DataSet'!K1158="","Unknown",'Raw DataSet'!K1158)</f>
        <v>Healthcare Representative</v>
      </c>
      <c r="K1158">
        <f>IF('Raw DataSet'!Q1158="","Unknown",'Raw DataSet'!Q1158)</f>
        <v>7</v>
      </c>
      <c r="L1158" t="str" cm="1">
        <f t="array" ref="L1158">_xlfn.IFS(K1158&lt;10,"0-9",K1158&lt;20,"10-19",TRUE,"20+")</f>
        <v>0-9</v>
      </c>
      <c r="M1158" s="3" t="str">
        <f>'Raw DataSet'!A1158</f>
        <v>No</v>
      </c>
      <c r="N1158">
        <f t="shared" si="36"/>
        <v>0</v>
      </c>
      <c r="O1158">
        <f>IF('Raw DataSet'!W1158="","Unknown",'Raw DataSet'!W1158)</f>
        <v>28000</v>
      </c>
      <c r="P1158" t="str">
        <f t="shared" si="37"/>
        <v>Low</v>
      </c>
      <c r="Q1158" s="3" t="str">
        <f>IF('Raw DataSet'!M1158="","Unknown",'Raw DataSet'!M1158)</f>
        <v>No</v>
      </c>
      <c r="R1158">
        <f>IF('Raw DataSet'!T1158="","Unknown",'Raw DataSet'!T1158)</f>
        <v>3</v>
      </c>
      <c r="S1158">
        <f>IF('Raw DataSet'!Y1158="","Unknown",'Raw DataSet'!Y1158)</f>
        <v>3</v>
      </c>
      <c r="T1158">
        <f>IF('Raw DataSet'!Z1158="","Unknown",'Raw DataSet'!Z1158)</f>
        <v>3</v>
      </c>
      <c r="U1158">
        <f>IF('Raw DataSet'!AA1158="","Unknown",'Raw DataSet'!AA1158)</f>
        <v>2</v>
      </c>
      <c r="V1158">
        <f>IF('Raw DataSet'!AB1158="","Unknown",'Raw DataSet'!AB1158)</f>
        <v>3</v>
      </c>
      <c r="W1158">
        <f>IF('Raw DataSet'!AC1158="","Unknown",'Raw DataSet'!AC1158)</f>
        <v>14</v>
      </c>
      <c r="X1158" s="3" t="str" cm="1">
        <f t="array" ref="X1158">_xlfn.IFS(W1158&lt;15,"Under 15", W1158&lt;20,"15-19", TRUE,"Over 20")</f>
        <v>Under 15</v>
      </c>
      <c r="Y1158">
        <f>IF('Raw DataSet'!AD1158="","Unknown",'Raw DataSet'!AD1158)</f>
        <v>3</v>
      </c>
      <c r="Z1158">
        <f>IF('Raw DataSet'!AE1158="","Unknown",'Raw DataSet'!AE1158)</f>
        <v>2</v>
      </c>
      <c r="AA1158">
        <f>IF('Raw DataSet'!AF1158="","Unknown",'Raw DataSet'!AF1158)</f>
        <v>2</v>
      </c>
      <c r="AB1158">
        <f>IF('Raw DataSet'!AG1158="","Unknown",'Raw DataSet'!AG1158)</f>
        <v>29</v>
      </c>
      <c r="AC1158">
        <f>IF('Raw DataSet'!AH1158="","Unknown",'Raw DataSet'!AH1158)</f>
        <v>3</v>
      </c>
      <c r="AD1158">
        <f>IF('Raw DataSet'!AI1158="","Unknown",'Raw DataSet'!AI1158)</f>
        <v>8</v>
      </c>
      <c r="AE1158">
        <f>IF('Raw DataSet'!AJ1158="","Unknown",'Raw DataSet'!AJ1158)</f>
        <v>7</v>
      </c>
      <c r="AF1158">
        <f>IF('Raw DataSet'!AK1158="","Unknown",'Raw DataSet'!AK1158)</f>
        <v>0</v>
      </c>
      <c r="AG1158">
        <f>IF('Raw DataSet'!AL1158="","Unknown",'Raw DataSet'!AL1158)</f>
        <v>7</v>
      </c>
    </row>
    <row r="1159" spans="1:33">
      <c r="A1159">
        <f>IF('Raw DataSet'!I1159="","Unknown",'Raw DataSet'!I1159)</f>
        <v>1859</v>
      </c>
      <c r="B1159" s="3" t="str">
        <f>IF('Raw DataSet'!H1159="", "Unknown", 'Raw DataSet'!H1159)</f>
        <v>STAFF-1158</v>
      </c>
      <c r="C1159" t="str">
        <f>IF('Raw DataSet'!J1159="","Unknow",'Raw DataSet'!J1159)</f>
        <v>Male</v>
      </c>
      <c r="D1159" t="str">
        <f>IF('Raw DataSet'!G1159="","Unknown",'Raw DataSet'!G1159)</f>
        <v>Life Sciences</v>
      </c>
      <c r="E1159" t="str">
        <f>IF('Raw DataSet'!R1159="","Unknown",'Raw DataSet'!R1159)</f>
        <v>High School</v>
      </c>
      <c r="F1159" t="str">
        <f>IF('Raw DataSet'!L1159="","Unknown",'Raw DataSet'!L1159)</f>
        <v>Divorced</v>
      </c>
      <c r="G1159">
        <f>IF('Raw DataSet'!P1159="","Unknown",'Raw DataSet'!P1159)</f>
        <v>29</v>
      </c>
      <c r="H1159" s="3" t="str" cm="1">
        <f t="array" ref="H1159">_xlfn.IFS(G1159&lt;24, "Under 25",G1159&lt;35, "25-34",G1159&lt;45, "35-44",G1159&lt;55, "45-54",TRUE, "Over 55")</f>
        <v>25-34</v>
      </c>
      <c r="I1159" t="str">
        <f>IF('Raw DataSet'!F1159="","Unknown",'Raw DataSet'!F1159)</f>
        <v>R&amp;D</v>
      </c>
      <c r="J1159" t="str">
        <f>IF('Raw DataSet'!K1159="","Unknown",'Raw DataSet'!K1159)</f>
        <v>Healthcare Representative</v>
      </c>
      <c r="K1159">
        <f>IF('Raw DataSet'!Q1159="","Unknown",'Raw DataSet'!Q1159)</f>
        <v>29</v>
      </c>
      <c r="L1159" t="str" cm="1">
        <f t="array" ref="L1159">_xlfn.IFS(K1159&lt;10,"0-9",K1159&lt;20,"10-19",TRUE,"20+")</f>
        <v>20+</v>
      </c>
      <c r="M1159" s="3" t="str">
        <f>'Raw DataSet'!A1159</f>
        <v>No</v>
      </c>
      <c r="N1159">
        <f t="shared" si="36"/>
        <v>0</v>
      </c>
      <c r="O1159">
        <f>IF('Raw DataSet'!W1159="","Unknown",'Raw DataSet'!W1159)</f>
        <v>74400</v>
      </c>
      <c r="P1159" t="str">
        <f t="shared" si="37"/>
        <v>High</v>
      </c>
      <c r="Q1159" s="3" t="str">
        <f>IF('Raw DataSet'!M1159="","Unknown",'Raw DataSet'!M1159)</f>
        <v>No</v>
      </c>
      <c r="R1159">
        <f>IF('Raw DataSet'!T1159="","Unknown",'Raw DataSet'!T1159)</f>
        <v>4</v>
      </c>
      <c r="S1159">
        <f>IF('Raw DataSet'!Y1159="","Unknown",'Raw DataSet'!Y1159)</f>
        <v>1</v>
      </c>
      <c r="T1159">
        <f>IF('Raw DataSet'!Z1159="","Unknown",'Raw DataSet'!Z1159)</f>
        <v>2</v>
      </c>
      <c r="U1159">
        <f>IF('Raw DataSet'!AA1159="","Unknown",'Raw DataSet'!AA1159)</f>
        <v>3</v>
      </c>
      <c r="V1159">
        <f>IF('Raw DataSet'!AB1159="","Unknown",'Raw DataSet'!AB1159)</f>
        <v>8</v>
      </c>
      <c r="W1159">
        <f>IF('Raw DataSet'!AC1159="","Unknown",'Raw DataSet'!AC1159)</f>
        <v>17</v>
      </c>
      <c r="X1159" s="3" t="str" cm="1">
        <f t="array" ref="X1159">_xlfn.IFS(W1159&lt;15,"Under 15", W1159&lt;20,"15-19", TRUE,"Over 20")</f>
        <v>15-19</v>
      </c>
      <c r="Y1159">
        <f>IF('Raw DataSet'!AD1159="","Unknown",'Raw DataSet'!AD1159)</f>
        <v>3</v>
      </c>
      <c r="Z1159">
        <f>IF('Raw DataSet'!AE1159="","Unknown",'Raw DataSet'!AE1159)</f>
        <v>4</v>
      </c>
      <c r="AA1159">
        <f>IF('Raw DataSet'!AF1159="","Unknown",'Raw DataSet'!AF1159)</f>
        <v>2</v>
      </c>
      <c r="AB1159">
        <f>IF('Raw DataSet'!AG1159="","Unknown",'Raw DataSet'!AG1159)</f>
        <v>11</v>
      </c>
      <c r="AC1159">
        <f>IF('Raw DataSet'!AH1159="","Unknown",'Raw DataSet'!AH1159)</f>
        <v>3</v>
      </c>
      <c r="AD1159">
        <f>IF('Raw DataSet'!AI1159="","Unknown",'Raw DataSet'!AI1159)</f>
        <v>7</v>
      </c>
      <c r="AE1159">
        <f>IF('Raw DataSet'!AJ1159="","Unknown",'Raw DataSet'!AJ1159)</f>
        <v>0</v>
      </c>
      <c r="AF1159">
        <f>IF('Raw DataSet'!AK1159="","Unknown",'Raw DataSet'!AK1159)</f>
        <v>1</v>
      </c>
      <c r="AG1159">
        <f>IF('Raw DataSet'!AL1159="","Unknown",'Raw DataSet'!AL1159)</f>
        <v>6</v>
      </c>
    </row>
    <row r="1160" spans="1:33">
      <c r="A1160">
        <f>IF('Raw DataSet'!I1160="","Unknown",'Raw DataSet'!I1160)</f>
        <v>1619</v>
      </c>
      <c r="B1160" s="3" t="str">
        <f>IF('Raw DataSet'!H1160="", "Unknown", 'Raw DataSet'!H1160)</f>
        <v>STAFF-1159</v>
      </c>
      <c r="C1160" t="str">
        <f>IF('Raw DataSet'!J1160="","Unknow",'Raw DataSet'!J1160)</f>
        <v>Male</v>
      </c>
      <c r="D1160" t="str">
        <f>IF('Raw DataSet'!G1160="","Unknown",'Raw DataSet'!G1160)</f>
        <v>Other</v>
      </c>
      <c r="E1160" t="str">
        <f>IF('Raw DataSet'!R1160="","Unknown",'Raw DataSet'!R1160)</f>
        <v>Bachelor's Degree</v>
      </c>
      <c r="F1160" t="str">
        <f>IF('Raw DataSet'!L1160="","Unknown",'Raw DataSet'!L1160)</f>
        <v>Divorced</v>
      </c>
      <c r="G1160">
        <f>IF('Raw DataSet'!P1160="","Unknown",'Raw DataSet'!P1160)</f>
        <v>27</v>
      </c>
      <c r="H1160" s="3" t="str" cm="1">
        <f t="array" ref="H1160">_xlfn.IFS(G1160&lt;24, "Under 25",G1160&lt;35, "25-34",G1160&lt;45, "35-44",G1160&lt;55, "45-54",TRUE, "Over 55")</f>
        <v>25-34</v>
      </c>
      <c r="I1160" t="str">
        <f>IF('Raw DataSet'!F1160="","Unknown",'Raw DataSet'!F1160)</f>
        <v>R&amp;D</v>
      </c>
      <c r="J1160" t="str">
        <f>IF('Raw DataSet'!K1160="","Unknown",'Raw DataSet'!K1160)</f>
        <v>Laboratory Technician</v>
      </c>
      <c r="K1160">
        <f>IF('Raw DataSet'!Q1160="","Unknown",'Raw DataSet'!Q1160)</f>
        <v>19</v>
      </c>
      <c r="L1160" t="str" cm="1">
        <f t="array" ref="L1160">_xlfn.IFS(K1160&lt;10,"0-9",K1160&lt;20,"10-19",TRUE,"20+")</f>
        <v>10-19</v>
      </c>
      <c r="M1160" s="3" t="str">
        <f>'Raw DataSet'!A1160</f>
        <v>No</v>
      </c>
      <c r="N1160">
        <f t="shared" si="36"/>
        <v>0</v>
      </c>
      <c r="O1160">
        <f>IF('Raw DataSet'!W1160="","Unknown",'Raw DataSet'!W1160)</f>
        <v>53600</v>
      </c>
      <c r="P1160" t="str">
        <f t="shared" si="37"/>
        <v>Medium</v>
      </c>
      <c r="Q1160" s="3" t="str">
        <f>IF('Raw DataSet'!M1160="","Unknown",'Raw DataSet'!M1160)</f>
        <v>No</v>
      </c>
      <c r="R1160">
        <f>IF('Raw DataSet'!T1160="","Unknown",'Raw DataSet'!T1160)</f>
        <v>4</v>
      </c>
      <c r="S1160">
        <f>IF('Raw DataSet'!Y1160="","Unknown",'Raw DataSet'!Y1160)</f>
        <v>2</v>
      </c>
      <c r="T1160">
        <f>IF('Raw DataSet'!Z1160="","Unknown",'Raw DataSet'!Z1160)</f>
        <v>1</v>
      </c>
      <c r="U1160">
        <f>IF('Raw DataSet'!AA1160="","Unknown",'Raw DataSet'!AA1160)</f>
        <v>1</v>
      </c>
      <c r="V1160">
        <f>IF('Raw DataSet'!AB1160="","Unknown",'Raw DataSet'!AB1160)</f>
        <v>1</v>
      </c>
      <c r="W1160">
        <f>IF('Raw DataSet'!AC1160="","Unknown",'Raw DataSet'!AC1160)</f>
        <v>11</v>
      </c>
      <c r="X1160" s="3" t="str" cm="1">
        <f t="array" ref="X1160">_xlfn.IFS(W1160&lt;15,"Under 15", W1160&lt;20,"15-19", TRUE,"Over 20")</f>
        <v>Under 15</v>
      </c>
      <c r="Y1160">
        <f>IF('Raw DataSet'!AD1160="","Unknown",'Raw DataSet'!AD1160)</f>
        <v>3</v>
      </c>
      <c r="Z1160">
        <f>IF('Raw DataSet'!AE1160="","Unknown",'Raw DataSet'!AE1160)</f>
        <v>1</v>
      </c>
      <c r="AA1160">
        <f>IF('Raw DataSet'!AF1160="","Unknown",'Raw DataSet'!AF1160)</f>
        <v>2</v>
      </c>
      <c r="AB1160">
        <f>IF('Raw DataSet'!AG1160="","Unknown",'Raw DataSet'!AG1160)</f>
        <v>7</v>
      </c>
      <c r="AC1160">
        <f>IF('Raw DataSet'!AH1160="","Unknown",'Raw DataSet'!AH1160)</f>
        <v>3</v>
      </c>
      <c r="AD1160">
        <f>IF('Raw DataSet'!AI1160="","Unknown",'Raw DataSet'!AI1160)</f>
        <v>7</v>
      </c>
      <c r="AE1160">
        <f>IF('Raw DataSet'!AJ1160="","Unknown",'Raw DataSet'!AJ1160)</f>
        <v>7</v>
      </c>
      <c r="AF1160">
        <f>IF('Raw DataSet'!AK1160="","Unknown",'Raw DataSet'!AK1160)</f>
        <v>0</v>
      </c>
      <c r="AG1160">
        <f>IF('Raw DataSet'!AL1160="","Unknown",'Raw DataSet'!AL1160)</f>
        <v>7</v>
      </c>
    </row>
    <row r="1161" spans="1:33">
      <c r="A1161">
        <f>IF('Raw DataSet'!I1161="","Unknown",'Raw DataSet'!I1161)</f>
        <v>1671</v>
      </c>
      <c r="B1161" s="3" t="str">
        <f>IF('Raw DataSet'!H1161="", "Unknown", 'Raw DataSet'!H1161)</f>
        <v>STAFF-1160</v>
      </c>
      <c r="C1161" t="str">
        <f>IF('Raw DataSet'!J1161="","Unknow",'Raw DataSet'!J1161)</f>
        <v>Male</v>
      </c>
      <c r="D1161" t="str">
        <f>IF('Raw DataSet'!G1161="","Unknown",'Raw DataSet'!G1161)</f>
        <v>Medical</v>
      </c>
      <c r="E1161" t="str">
        <f>IF('Raw DataSet'!R1161="","Unknown",'Raw DataSet'!R1161)</f>
        <v>Bachelor's Degree</v>
      </c>
      <c r="F1161" t="str">
        <f>IF('Raw DataSet'!L1161="","Unknown",'Raw DataSet'!L1161)</f>
        <v>Divorced</v>
      </c>
      <c r="G1161">
        <f>IF('Raw DataSet'!P1161="","Unknown",'Raw DataSet'!P1161)</f>
        <v>32</v>
      </c>
      <c r="H1161" s="3" t="str" cm="1">
        <f t="array" ref="H1161">_xlfn.IFS(G1161&lt;24, "Under 25",G1161&lt;35, "25-34",G1161&lt;45, "35-44",G1161&lt;55, "45-54",TRUE, "Over 55")</f>
        <v>25-34</v>
      </c>
      <c r="I1161" t="str">
        <f>IF('Raw DataSet'!F1161="","Unknown",'Raw DataSet'!F1161)</f>
        <v>R&amp;D</v>
      </c>
      <c r="J1161" t="str">
        <f>IF('Raw DataSet'!K1161="","Unknown",'Raw DataSet'!K1161)</f>
        <v>Research Scientist</v>
      </c>
      <c r="K1161">
        <f>IF('Raw DataSet'!Q1161="","Unknown",'Raw DataSet'!Q1161)</f>
        <v>2</v>
      </c>
      <c r="L1161" t="str" cm="1">
        <f t="array" ref="L1161">_xlfn.IFS(K1161&lt;10,"0-9",K1161&lt;20,"10-19",TRUE,"20+")</f>
        <v>0-9</v>
      </c>
      <c r="M1161" s="3" t="str">
        <f>'Raw DataSet'!A1161</f>
        <v>No</v>
      </c>
      <c r="N1161">
        <f t="shared" si="36"/>
        <v>0</v>
      </c>
      <c r="O1161">
        <f>IF('Raw DataSet'!W1161="","Unknown",'Raw DataSet'!W1161)</f>
        <v>36000</v>
      </c>
      <c r="P1161" t="str">
        <f t="shared" si="37"/>
        <v>Low</v>
      </c>
      <c r="Q1161" s="3" t="str">
        <f>IF('Raw DataSet'!M1161="","Unknown",'Raw DataSet'!M1161)</f>
        <v>No</v>
      </c>
      <c r="R1161">
        <f>IF('Raw DataSet'!T1161="","Unknown",'Raw DataSet'!T1161)</f>
        <v>4</v>
      </c>
      <c r="S1161">
        <f>IF('Raw DataSet'!Y1161="","Unknown",'Raw DataSet'!Y1161)</f>
        <v>3</v>
      </c>
      <c r="T1161">
        <f>IF('Raw DataSet'!Z1161="","Unknown",'Raw DataSet'!Z1161)</f>
        <v>2</v>
      </c>
      <c r="U1161">
        <f>IF('Raw DataSet'!AA1161="","Unknown",'Raw DataSet'!AA1161)</f>
        <v>2</v>
      </c>
      <c r="V1161">
        <f>IF('Raw DataSet'!AB1161="","Unknown",'Raw DataSet'!AB1161)</f>
        <v>0</v>
      </c>
      <c r="W1161">
        <f>IF('Raw DataSet'!AC1161="","Unknown",'Raw DataSet'!AC1161)</f>
        <v>13</v>
      </c>
      <c r="X1161" s="3" t="str" cm="1">
        <f t="array" ref="X1161">_xlfn.IFS(W1161&lt;15,"Under 15", W1161&lt;20,"15-19", TRUE,"Over 20")</f>
        <v>Under 15</v>
      </c>
      <c r="Y1161">
        <f>IF('Raw DataSet'!AD1161="","Unknown",'Raw DataSet'!AD1161)</f>
        <v>3</v>
      </c>
      <c r="Z1161">
        <f>IF('Raw DataSet'!AE1161="","Unknown",'Raw DataSet'!AE1161)</f>
        <v>3</v>
      </c>
      <c r="AA1161">
        <f>IF('Raw DataSet'!AF1161="","Unknown",'Raw DataSet'!AF1161)</f>
        <v>2</v>
      </c>
      <c r="AB1161">
        <f>IF('Raw DataSet'!AG1161="","Unknown",'Raw DataSet'!AG1161)</f>
        <v>10</v>
      </c>
      <c r="AC1161">
        <f>IF('Raw DataSet'!AH1161="","Unknown",'Raw DataSet'!AH1161)</f>
        <v>2</v>
      </c>
      <c r="AD1161">
        <f>IF('Raw DataSet'!AI1161="","Unknown",'Raw DataSet'!AI1161)</f>
        <v>9</v>
      </c>
      <c r="AE1161">
        <f>IF('Raw DataSet'!AJ1161="","Unknown",'Raw DataSet'!AJ1161)</f>
        <v>5</v>
      </c>
      <c r="AF1161">
        <f>IF('Raw DataSet'!AK1161="","Unknown",'Raw DataSet'!AK1161)</f>
        <v>1</v>
      </c>
      <c r="AG1161">
        <f>IF('Raw DataSet'!AL1161="","Unknown",'Raw DataSet'!AL1161)</f>
        <v>6</v>
      </c>
    </row>
    <row r="1162" spans="1:33">
      <c r="A1162">
        <f>IF('Raw DataSet'!I1162="","Unknown",'Raw DataSet'!I1162)</f>
        <v>1553</v>
      </c>
      <c r="B1162" s="3" t="str">
        <f>IF('Raw DataSet'!H1162="", "Unknown", 'Raw DataSet'!H1162)</f>
        <v>STAFF-1161</v>
      </c>
      <c r="C1162" t="str">
        <f>IF('Raw DataSet'!J1162="","Unknow",'Raw DataSet'!J1162)</f>
        <v>Male</v>
      </c>
      <c r="D1162" t="str">
        <f>IF('Raw DataSet'!G1162="","Unknown",'Raw DataSet'!G1162)</f>
        <v>Technical Degree</v>
      </c>
      <c r="E1162" t="str">
        <f>IF('Raw DataSet'!R1162="","Unknown",'Raw DataSet'!R1162)</f>
        <v>Master's Degree</v>
      </c>
      <c r="F1162" t="str">
        <f>IF('Raw DataSet'!L1162="","Unknown",'Raw DataSet'!L1162)</f>
        <v>Divorced</v>
      </c>
      <c r="G1162">
        <f>IF('Raw DataSet'!P1162="","Unknown",'Raw DataSet'!P1162)</f>
        <v>45</v>
      </c>
      <c r="H1162" s="3" t="str" cm="1">
        <f t="array" ref="H1162">_xlfn.IFS(G1162&lt;24, "Under 25",G1162&lt;35, "25-34",G1162&lt;45, "35-44",G1162&lt;55, "45-54",TRUE, "Over 55")</f>
        <v>45-54</v>
      </c>
      <c r="I1162" t="str">
        <f>IF('Raw DataSet'!F1162="","Unknown",'Raw DataSet'!F1162)</f>
        <v>R&amp;D</v>
      </c>
      <c r="J1162" t="str">
        <f>IF('Raw DataSet'!K1162="","Unknown",'Raw DataSet'!K1162)</f>
        <v>Healthcare Representative</v>
      </c>
      <c r="K1162">
        <f>IF('Raw DataSet'!Q1162="","Unknown",'Raw DataSet'!Q1162)</f>
        <v>1</v>
      </c>
      <c r="L1162" t="str" cm="1">
        <f t="array" ref="L1162">_xlfn.IFS(K1162&lt;10,"0-9",K1162&lt;20,"10-19",TRUE,"20+")</f>
        <v>0-9</v>
      </c>
      <c r="M1162" s="3" t="str">
        <f>'Raw DataSet'!A1162</f>
        <v>No</v>
      </c>
      <c r="N1162">
        <f t="shared" si="36"/>
        <v>0</v>
      </c>
      <c r="O1162">
        <f>IF('Raw DataSet'!W1162="","Unknown",'Raw DataSet'!W1162)</f>
        <v>52800</v>
      </c>
      <c r="P1162" t="str">
        <f t="shared" si="37"/>
        <v>Medium</v>
      </c>
      <c r="Q1162" s="3" t="str">
        <f>IF('Raw DataSet'!M1162="","Unknown",'Raw DataSet'!M1162)</f>
        <v>No</v>
      </c>
      <c r="R1162">
        <f>IF('Raw DataSet'!T1162="","Unknown",'Raw DataSet'!T1162)</f>
        <v>1</v>
      </c>
      <c r="S1162">
        <f>IF('Raw DataSet'!Y1162="","Unknown",'Raw DataSet'!Y1162)</f>
        <v>3</v>
      </c>
      <c r="T1162">
        <f>IF('Raw DataSet'!Z1162="","Unknown",'Raw DataSet'!Z1162)</f>
        <v>3</v>
      </c>
      <c r="U1162">
        <f>IF('Raw DataSet'!AA1162="","Unknown",'Raw DataSet'!AA1162)</f>
        <v>2</v>
      </c>
      <c r="V1162">
        <f>IF('Raw DataSet'!AB1162="","Unknown",'Raw DataSet'!AB1162)</f>
        <v>1</v>
      </c>
      <c r="W1162">
        <f>IF('Raw DataSet'!AC1162="","Unknown",'Raw DataSet'!AC1162)</f>
        <v>12</v>
      </c>
      <c r="X1162" s="3" t="str" cm="1">
        <f t="array" ref="X1162">_xlfn.IFS(W1162&lt;15,"Under 15", W1162&lt;20,"15-19", TRUE,"Over 20")</f>
        <v>Under 15</v>
      </c>
      <c r="Y1162">
        <f>IF('Raw DataSet'!AD1162="","Unknown",'Raw DataSet'!AD1162)</f>
        <v>3</v>
      </c>
      <c r="Z1162">
        <f>IF('Raw DataSet'!AE1162="","Unknown",'Raw DataSet'!AE1162)</f>
        <v>1</v>
      </c>
      <c r="AA1162">
        <f>IF('Raw DataSet'!AF1162="","Unknown",'Raw DataSet'!AF1162)</f>
        <v>3</v>
      </c>
      <c r="AB1162">
        <f>IF('Raw DataSet'!AG1162="","Unknown",'Raw DataSet'!AG1162)</f>
        <v>10</v>
      </c>
      <c r="AC1162">
        <f>IF('Raw DataSet'!AH1162="","Unknown",'Raw DataSet'!AH1162)</f>
        <v>3</v>
      </c>
      <c r="AD1162">
        <f>IF('Raw DataSet'!AI1162="","Unknown",'Raw DataSet'!AI1162)</f>
        <v>10</v>
      </c>
      <c r="AE1162">
        <f>IF('Raw DataSet'!AJ1162="","Unknown",'Raw DataSet'!AJ1162)</f>
        <v>8</v>
      </c>
      <c r="AF1162">
        <f>IF('Raw DataSet'!AK1162="","Unknown",'Raw DataSet'!AK1162)</f>
        <v>7</v>
      </c>
      <c r="AG1162">
        <f>IF('Raw DataSet'!AL1162="","Unknown",'Raw DataSet'!AL1162)</f>
        <v>7</v>
      </c>
    </row>
    <row r="1163" spans="1:33">
      <c r="A1163">
        <f>IF('Raw DataSet'!I1163="","Unknown",'Raw DataSet'!I1163)</f>
        <v>1725</v>
      </c>
      <c r="B1163" s="3" t="str">
        <f>IF('Raw DataSet'!H1163="", "Unknown", 'Raw DataSet'!H1163)</f>
        <v>STAFF-1162</v>
      </c>
      <c r="C1163" t="str">
        <f>IF('Raw DataSet'!J1163="","Unknow",'Raw DataSet'!J1163)</f>
        <v>Male</v>
      </c>
      <c r="D1163" t="str">
        <f>IF('Raw DataSet'!G1163="","Unknown",'Raw DataSet'!G1163)</f>
        <v>Medical</v>
      </c>
      <c r="E1163" t="str">
        <f>IF('Raw DataSet'!R1163="","Unknown",'Raw DataSet'!R1163)</f>
        <v>High School</v>
      </c>
      <c r="F1163" t="str">
        <f>IF('Raw DataSet'!L1163="","Unknown",'Raw DataSet'!L1163)</f>
        <v>Divorced</v>
      </c>
      <c r="G1163">
        <f>IF('Raw DataSet'!P1163="","Unknown",'Raw DataSet'!P1163)</f>
        <v>24</v>
      </c>
      <c r="H1163" s="3" t="str" cm="1">
        <f t="array" ref="H1163">_xlfn.IFS(G1163&lt;24, "Under 25",G1163&lt;35, "25-34",G1163&lt;45, "35-44",G1163&lt;55, "45-54",TRUE, "Over 55")</f>
        <v>25-34</v>
      </c>
      <c r="I1163" t="str">
        <f>IF('Raw DataSet'!F1163="","Unknown",'Raw DataSet'!F1163)</f>
        <v>R&amp;D</v>
      </c>
      <c r="J1163" t="str">
        <f>IF('Raw DataSet'!K1163="","Unknown",'Raw DataSet'!K1163)</f>
        <v>Laboratory Technician</v>
      </c>
      <c r="K1163">
        <f>IF('Raw DataSet'!Q1163="","Unknown",'Raw DataSet'!Q1163)</f>
        <v>29</v>
      </c>
      <c r="L1163" t="str" cm="1">
        <f t="array" ref="L1163">_xlfn.IFS(K1163&lt;10,"0-9",K1163&lt;20,"10-19",TRUE,"20+")</f>
        <v>20+</v>
      </c>
      <c r="M1163" s="3" t="str">
        <f>'Raw DataSet'!A1163</f>
        <v>No</v>
      </c>
      <c r="N1163">
        <f t="shared" si="36"/>
        <v>0</v>
      </c>
      <c r="O1163">
        <f>IF('Raw DataSet'!W1163="","Unknown",'Raw DataSet'!W1163)</f>
        <v>72800</v>
      </c>
      <c r="P1163" t="str">
        <f t="shared" si="37"/>
        <v>High</v>
      </c>
      <c r="Q1163" s="3" t="str">
        <f>IF('Raw DataSet'!M1163="","Unknown",'Raw DataSet'!M1163)</f>
        <v>No</v>
      </c>
      <c r="R1163">
        <f>IF('Raw DataSet'!T1163="","Unknown",'Raw DataSet'!T1163)</f>
        <v>2</v>
      </c>
      <c r="S1163">
        <f>IF('Raw DataSet'!Y1163="","Unknown",'Raw DataSet'!Y1163)</f>
        <v>3</v>
      </c>
      <c r="T1163">
        <f>IF('Raw DataSet'!Z1163="","Unknown",'Raw DataSet'!Z1163)</f>
        <v>1</v>
      </c>
      <c r="U1163">
        <f>IF('Raw DataSet'!AA1163="","Unknown",'Raw DataSet'!AA1163)</f>
        <v>1</v>
      </c>
      <c r="V1163">
        <f>IF('Raw DataSet'!AB1163="","Unknown",'Raw DataSet'!AB1163)</f>
        <v>1</v>
      </c>
      <c r="W1163">
        <f>IF('Raw DataSet'!AC1163="","Unknown",'Raw DataSet'!AC1163)</f>
        <v>13</v>
      </c>
      <c r="X1163" s="3" t="str" cm="1">
        <f t="array" ref="X1163">_xlfn.IFS(W1163&lt;15,"Under 15", W1163&lt;20,"15-19", TRUE,"Over 20")</f>
        <v>Under 15</v>
      </c>
      <c r="Y1163">
        <f>IF('Raw DataSet'!AD1163="","Unknown",'Raw DataSet'!AD1163)</f>
        <v>3</v>
      </c>
      <c r="Z1163">
        <f>IF('Raw DataSet'!AE1163="","Unknown",'Raw DataSet'!AE1163)</f>
        <v>2</v>
      </c>
      <c r="AA1163">
        <f>IF('Raw DataSet'!AF1163="","Unknown",'Raw DataSet'!AF1163)</f>
        <v>3</v>
      </c>
      <c r="AB1163">
        <f>IF('Raw DataSet'!AG1163="","Unknown",'Raw DataSet'!AG1163)</f>
        <v>6</v>
      </c>
      <c r="AC1163">
        <f>IF('Raw DataSet'!AH1163="","Unknown",'Raw DataSet'!AH1163)</f>
        <v>4</v>
      </c>
      <c r="AD1163">
        <f>IF('Raw DataSet'!AI1163="","Unknown",'Raw DataSet'!AI1163)</f>
        <v>6</v>
      </c>
      <c r="AE1163">
        <f>IF('Raw DataSet'!AJ1163="","Unknown",'Raw DataSet'!AJ1163)</f>
        <v>2</v>
      </c>
      <c r="AF1163">
        <f>IF('Raw DataSet'!AK1163="","Unknown",'Raw DataSet'!AK1163)</f>
        <v>1</v>
      </c>
      <c r="AG1163">
        <f>IF('Raw DataSet'!AL1163="","Unknown",'Raw DataSet'!AL1163)</f>
        <v>2</v>
      </c>
    </row>
    <row r="1164" spans="1:33">
      <c r="A1164">
        <f>IF('Raw DataSet'!I1164="","Unknown",'Raw DataSet'!I1164)</f>
        <v>1551</v>
      </c>
      <c r="B1164" s="3" t="str">
        <f>IF('Raw DataSet'!H1164="", "Unknown", 'Raw DataSet'!H1164)</f>
        <v>STAFF-1163</v>
      </c>
      <c r="C1164" t="str">
        <f>IF('Raw DataSet'!J1164="","Unknow",'Raw DataSet'!J1164)</f>
        <v>Male</v>
      </c>
      <c r="D1164" t="str">
        <f>IF('Raw DataSet'!G1164="","Unknown",'Raw DataSet'!G1164)</f>
        <v>Technical Degree</v>
      </c>
      <c r="E1164" t="str">
        <f>IF('Raw DataSet'!R1164="","Unknown",'Raw DataSet'!R1164)</f>
        <v>Associates Degree</v>
      </c>
      <c r="F1164" t="str">
        <f>IF('Raw DataSet'!L1164="","Unknown",'Raw DataSet'!L1164)</f>
        <v>Divorced</v>
      </c>
      <c r="G1164">
        <f>IF('Raw DataSet'!P1164="","Unknown",'Raw DataSet'!P1164)</f>
        <v>24</v>
      </c>
      <c r="H1164" s="3" t="str" cm="1">
        <f t="array" ref="H1164">_xlfn.IFS(G1164&lt;24, "Under 25",G1164&lt;35, "25-34",G1164&lt;45, "35-44",G1164&lt;55, "45-54",TRUE, "Over 55")</f>
        <v>25-34</v>
      </c>
      <c r="I1164" t="str">
        <f>IF('Raw DataSet'!F1164="","Unknown",'Raw DataSet'!F1164)</f>
        <v>R&amp;D</v>
      </c>
      <c r="J1164" t="str">
        <f>IF('Raw DataSet'!K1164="","Unknown",'Raw DataSet'!K1164)</f>
        <v>Laboratory Technician</v>
      </c>
      <c r="K1164">
        <f>IF('Raw DataSet'!Q1164="","Unknown",'Raw DataSet'!Q1164)</f>
        <v>21</v>
      </c>
      <c r="L1164" t="str" cm="1">
        <f t="array" ref="L1164">_xlfn.IFS(K1164&lt;10,"0-9",K1164&lt;20,"10-19",TRUE,"20+")</f>
        <v>20+</v>
      </c>
      <c r="M1164" s="3" t="str">
        <f>'Raw DataSet'!A1164</f>
        <v>No</v>
      </c>
      <c r="N1164">
        <f t="shared" si="36"/>
        <v>0</v>
      </c>
      <c r="O1164">
        <f>IF('Raw DataSet'!W1164="","Unknown",'Raw DataSet'!W1164)</f>
        <v>45600</v>
      </c>
      <c r="P1164" t="str">
        <f t="shared" si="37"/>
        <v>Medium</v>
      </c>
      <c r="Q1164" s="3" t="str">
        <f>IF('Raw DataSet'!M1164="","Unknown",'Raw DataSet'!M1164)</f>
        <v>No</v>
      </c>
      <c r="R1164">
        <f>IF('Raw DataSet'!T1164="","Unknown",'Raw DataSet'!T1164)</f>
        <v>3</v>
      </c>
      <c r="S1164">
        <f>IF('Raw DataSet'!Y1164="","Unknown",'Raw DataSet'!Y1164)</f>
        <v>2</v>
      </c>
      <c r="T1164">
        <f>IF('Raw DataSet'!Z1164="","Unknown",'Raw DataSet'!Z1164)</f>
        <v>1</v>
      </c>
      <c r="U1164">
        <f>IF('Raw DataSet'!AA1164="","Unknown",'Raw DataSet'!AA1164)</f>
        <v>1</v>
      </c>
      <c r="V1164">
        <f>IF('Raw DataSet'!AB1164="","Unknown",'Raw DataSet'!AB1164)</f>
        <v>0</v>
      </c>
      <c r="W1164">
        <f>IF('Raw DataSet'!AC1164="","Unknown",'Raw DataSet'!AC1164)</f>
        <v>14</v>
      </c>
      <c r="X1164" s="3" t="str" cm="1">
        <f t="array" ref="X1164">_xlfn.IFS(W1164&lt;15,"Under 15", W1164&lt;20,"15-19", TRUE,"Over 20")</f>
        <v>Under 15</v>
      </c>
      <c r="Y1164">
        <f>IF('Raw DataSet'!AD1164="","Unknown",'Raw DataSet'!AD1164)</f>
        <v>3</v>
      </c>
      <c r="Z1164">
        <f>IF('Raw DataSet'!AE1164="","Unknown",'Raw DataSet'!AE1164)</f>
        <v>2</v>
      </c>
      <c r="AA1164">
        <f>IF('Raw DataSet'!AF1164="","Unknown",'Raw DataSet'!AF1164)</f>
        <v>3</v>
      </c>
      <c r="AB1164">
        <f>IF('Raw DataSet'!AG1164="","Unknown",'Raw DataSet'!AG1164)</f>
        <v>2</v>
      </c>
      <c r="AC1164">
        <f>IF('Raw DataSet'!AH1164="","Unknown",'Raw DataSet'!AH1164)</f>
        <v>3</v>
      </c>
      <c r="AD1164">
        <f>IF('Raw DataSet'!AI1164="","Unknown",'Raw DataSet'!AI1164)</f>
        <v>1</v>
      </c>
      <c r="AE1164">
        <f>IF('Raw DataSet'!AJ1164="","Unknown",'Raw DataSet'!AJ1164)</f>
        <v>1</v>
      </c>
      <c r="AF1164">
        <f>IF('Raw DataSet'!AK1164="","Unknown",'Raw DataSet'!AK1164)</f>
        <v>0</v>
      </c>
      <c r="AG1164">
        <f>IF('Raw DataSet'!AL1164="","Unknown",'Raw DataSet'!AL1164)</f>
        <v>0</v>
      </c>
    </row>
    <row r="1165" spans="1:33">
      <c r="A1165">
        <f>IF('Raw DataSet'!I1165="","Unknown",'Raw DataSet'!I1165)</f>
        <v>1871</v>
      </c>
      <c r="B1165" s="3" t="str">
        <f>IF('Raw DataSet'!H1165="", "Unknown", 'Raw DataSet'!H1165)</f>
        <v>STAFF-1164</v>
      </c>
      <c r="C1165" t="str">
        <f>IF('Raw DataSet'!J1165="","Unknow",'Raw DataSet'!J1165)</f>
        <v>Male</v>
      </c>
      <c r="D1165" t="str">
        <f>IF('Raw DataSet'!G1165="","Unknown",'Raw DataSet'!G1165)</f>
        <v>Other</v>
      </c>
      <c r="E1165" t="str">
        <f>IF('Raw DataSet'!R1165="","Unknown",'Raw DataSet'!R1165)</f>
        <v>Master's Degree</v>
      </c>
      <c r="F1165" t="str">
        <f>IF('Raw DataSet'!L1165="","Unknown",'Raw DataSet'!L1165)</f>
        <v>Divorced</v>
      </c>
      <c r="G1165">
        <f>IF('Raw DataSet'!P1165="","Unknown",'Raw DataSet'!P1165)</f>
        <v>39</v>
      </c>
      <c r="H1165" s="3" t="str" cm="1">
        <f t="array" ref="H1165">_xlfn.IFS(G1165&lt;24, "Under 25",G1165&lt;35, "25-34",G1165&lt;45, "35-44",G1165&lt;55, "45-54",TRUE, "Over 55")</f>
        <v>35-44</v>
      </c>
      <c r="I1165" t="str">
        <f>IF('Raw DataSet'!F1165="","Unknown",'Raw DataSet'!F1165)</f>
        <v>R&amp;D</v>
      </c>
      <c r="J1165" t="str">
        <f>IF('Raw DataSet'!K1165="","Unknown",'Raw DataSet'!K1165)</f>
        <v>Research Scientist</v>
      </c>
      <c r="K1165">
        <f>IF('Raw DataSet'!Q1165="","Unknown",'Raw DataSet'!Q1165)</f>
        <v>19</v>
      </c>
      <c r="L1165" t="str" cm="1">
        <f t="array" ref="L1165">_xlfn.IFS(K1165&lt;10,"0-9",K1165&lt;20,"10-19",TRUE,"20+")</f>
        <v>10-19</v>
      </c>
      <c r="M1165" s="3" t="str">
        <f>'Raw DataSet'!A1165</f>
        <v>No</v>
      </c>
      <c r="N1165">
        <f t="shared" si="36"/>
        <v>0</v>
      </c>
      <c r="O1165">
        <f>IF('Raw DataSet'!W1165="","Unknown",'Raw DataSet'!W1165)</f>
        <v>32800</v>
      </c>
      <c r="P1165" t="str">
        <f t="shared" si="37"/>
        <v>Low</v>
      </c>
      <c r="Q1165" s="3" t="str">
        <f>IF('Raw DataSet'!M1165="","Unknown",'Raw DataSet'!M1165)</f>
        <v>No</v>
      </c>
      <c r="R1165">
        <f>IF('Raw DataSet'!T1165="","Unknown",'Raw DataSet'!T1165)</f>
        <v>4</v>
      </c>
      <c r="S1165">
        <f>IF('Raw DataSet'!Y1165="","Unknown",'Raw DataSet'!Y1165)</f>
        <v>3</v>
      </c>
      <c r="T1165">
        <f>IF('Raw DataSet'!Z1165="","Unknown",'Raw DataSet'!Z1165)</f>
        <v>2</v>
      </c>
      <c r="U1165">
        <f>IF('Raw DataSet'!AA1165="","Unknown",'Raw DataSet'!AA1165)</f>
        <v>4</v>
      </c>
      <c r="V1165">
        <f>IF('Raw DataSet'!AB1165="","Unknown",'Raw DataSet'!AB1165)</f>
        <v>8</v>
      </c>
      <c r="W1165">
        <f>IF('Raw DataSet'!AC1165="","Unknown",'Raw DataSet'!AC1165)</f>
        <v>14</v>
      </c>
      <c r="X1165" s="3" t="str" cm="1">
        <f t="array" ref="X1165">_xlfn.IFS(W1165&lt;15,"Under 15", W1165&lt;20,"15-19", TRUE,"Over 20")</f>
        <v>Under 15</v>
      </c>
      <c r="Y1165">
        <f>IF('Raw DataSet'!AD1165="","Unknown",'Raw DataSet'!AD1165)</f>
        <v>3</v>
      </c>
      <c r="Z1165">
        <f>IF('Raw DataSet'!AE1165="","Unknown",'Raw DataSet'!AE1165)</f>
        <v>2</v>
      </c>
      <c r="AA1165">
        <f>IF('Raw DataSet'!AF1165="","Unknown",'Raw DataSet'!AF1165)</f>
        <v>3</v>
      </c>
      <c r="AB1165">
        <f>IF('Raw DataSet'!AG1165="","Unknown",'Raw DataSet'!AG1165)</f>
        <v>7</v>
      </c>
      <c r="AC1165">
        <f>IF('Raw DataSet'!AH1165="","Unknown",'Raw DataSet'!AH1165)</f>
        <v>3</v>
      </c>
      <c r="AD1165">
        <f>IF('Raw DataSet'!AI1165="","Unknown",'Raw DataSet'!AI1165)</f>
        <v>2</v>
      </c>
      <c r="AE1165">
        <f>IF('Raw DataSet'!AJ1165="","Unknown",'Raw DataSet'!AJ1165)</f>
        <v>2</v>
      </c>
      <c r="AF1165">
        <f>IF('Raw DataSet'!AK1165="","Unknown",'Raw DataSet'!AK1165)</f>
        <v>2</v>
      </c>
      <c r="AG1165">
        <f>IF('Raw DataSet'!AL1165="","Unknown",'Raw DataSet'!AL1165)</f>
        <v>2</v>
      </c>
    </row>
    <row r="1166" spans="1:33">
      <c r="A1166">
        <f>IF('Raw DataSet'!I1166="","Unknown",'Raw DataSet'!I1166)</f>
        <v>2031</v>
      </c>
      <c r="B1166" s="3" t="str">
        <f>IF('Raw DataSet'!H1166="", "Unknown", 'Raw DataSet'!H1166)</f>
        <v>STAFF-1165</v>
      </c>
      <c r="C1166" t="str">
        <f>IF('Raw DataSet'!J1166="","Unknow",'Raw DataSet'!J1166)</f>
        <v>Male</v>
      </c>
      <c r="D1166" t="str">
        <f>IF('Raw DataSet'!G1166="","Unknown",'Raw DataSet'!G1166)</f>
        <v>Life Sciences</v>
      </c>
      <c r="E1166" t="str">
        <f>IF('Raw DataSet'!R1166="","Unknown",'Raw DataSet'!R1166)</f>
        <v>Bachelor's Degree</v>
      </c>
      <c r="F1166" t="str">
        <f>IF('Raw DataSet'!L1166="","Unknown",'Raw DataSet'!L1166)</f>
        <v>Married</v>
      </c>
      <c r="G1166">
        <f>IF('Raw DataSet'!P1166="","Unknown",'Raw DataSet'!P1166)</f>
        <v>42</v>
      </c>
      <c r="H1166" s="3" t="str" cm="1">
        <f t="array" ref="H1166">_xlfn.IFS(G1166&lt;24, "Under 25",G1166&lt;35, "25-34",G1166&lt;45, "35-44",G1166&lt;55, "45-54",TRUE, "Over 55")</f>
        <v>35-44</v>
      </c>
      <c r="I1166" t="str">
        <f>IF('Raw DataSet'!F1166="","Unknown",'Raw DataSet'!F1166)</f>
        <v>R&amp;D</v>
      </c>
      <c r="J1166" t="str">
        <f>IF('Raw DataSet'!K1166="","Unknown",'Raw DataSet'!K1166)</f>
        <v>Manager</v>
      </c>
      <c r="K1166">
        <f>IF('Raw DataSet'!Q1166="","Unknown",'Raw DataSet'!Q1166)</f>
        <v>2</v>
      </c>
      <c r="L1166" t="str" cm="1">
        <f t="array" ref="L1166">_xlfn.IFS(K1166&lt;10,"0-9",K1166&lt;20,"10-19",TRUE,"20+")</f>
        <v>0-9</v>
      </c>
      <c r="M1166" s="3" t="str">
        <f>'Raw DataSet'!A1166</f>
        <v>No</v>
      </c>
      <c r="N1166">
        <f t="shared" si="36"/>
        <v>0</v>
      </c>
      <c r="O1166">
        <f>IF('Raw DataSet'!W1166="","Unknown",'Raw DataSet'!W1166)</f>
        <v>44800</v>
      </c>
      <c r="P1166" t="str">
        <f t="shared" si="37"/>
        <v>Medium</v>
      </c>
      <c r="Q1166" s="3" t="str">
        <f>IF('Raw DataSet'!M1166="","Unknown",'Raw DataSet'!M1166)</f>
        <v>No</v>
      </c>
      <c r="R1166">
        <f>IF('Raw DataSet'!T1166="","Unknown",'Raw DataSet'!T1166)</f>
        <v>1</v>
      </c>
      <c r="S1166">
        <f>IF('Raw DataSet'!Y1166="","Unknown",'Raw DataSet'!Y1166)</f>
        <v>3</v>
      </c>
      <c r="T1166">
        <f>IF('Raw DataSet'!Z1166="","Unknown",'Raw DataSet'!Z1166)</f>
        <v>5</v>
      </c>
      <c r="U1166">
        <f>IF('Raw DataSet'!AA1166="","Unknown",'Raw DataSet'!AA1166)</f>
        <v>3</v>
      </c>
      <c r="V1166">
        <f>IF('Raw DataSet'!AB1166="","Unknown",'Raw DataSet'!AB1166)</f>
        <v>5</v>
      </c>
      <c r="W1166">
        <f>IF('Raw DataSet'!AC1166="","Unknown",'Raw DataSet'!AC1166)</f>
        <v>11</v>
      </c>
      <c r="X1166" s="3" t="str" cm="1">
        <f t="array" ref="X1166">_xlfn.IFS(W1166&lt;15,"Under 15", W1166&lt;20,"15-19", TRUE,"Over 20")</f>
        <v>Under 15</v>
      </c>
      <c r="Y1166">
        <f>IF('Raw DataSet'!AD1166="","Unknown",'Raw DataSet'!AD1166)</f>
        <v>3</v>
      </c>
      <c r="Z1166">
        <f>IF('Raw DataSet'!AE1166="","Unknown",'Raw DataSet'!AE1166)</f>
        <v>1</v>
      </c>
      <c r="AA1166">
        <f>IF('Raw DataSet'!AF1166="","Unknown",'Raw DataSet'!AF1166)</f>
        <v>0</v>
      </c>
      <c r="AB1166">
        <f>IF('Raw DataSet'!AG1166="","Unknown",'Raw DataSet'!AG1166)</f>
        <v>24</v>
      </c>
      <c r="AC1166">
        <f>IF('Raw DataSet'!AH1166="","Unknown",'Raw DataSet'!AH1166)</f>
        <v>2</v>
      </c>
      <c r="AD1166">
        <f>IF('Raw DataSet'!AI1166="","Unknown",'Raw DataSet'!AI1166)</f>
        <v>22</v>
      </c>
      <c r="AE1166">
        <f>IF('Raw DataSet'!AJ1166="","Unknown",'Raw DataSet'!AJ1166)</f>
        <v>6</v>
      </c>
      <c r="AF1166">
        <f>IF('Raw DataSet'!AK1166="","Unknown",'Raw DataSet'!AK1166)</f>
        <v>4</v>
      </c>
      <c r="AG1166">
        <f>IF('Raw DataSet'!AL1166="","Unknown",'Raw DataSet'!AL1166)</f>
        <v>14</v>
      </c>
    </row>
    <row r="1167" spans="1:33">
      <c r="A1167">
        <f>IF('Raw DataSet'!I1167="","Unknown",'Raw DataSet'!I1167)</f>
        <v>1543</v>
      </c>
      <c r="B1167" s="3" t="str">
        <f>IF('Raw DataSet'!H1167="", "Unknown", 'Raw DataSet'!H1167)</f>
        <v>STAFF-1166</v>
      </c>
      <c r="C1167" t="str">
        <f>IF('Raw DataSet'!J1167="","Unknow",'Raw DataSet'!J1167)</f>
        <v>Male</v>
      </c>
      <c r="D1167" t="str">
        <f>IF('Raw DataSet'!G1167="","Unknown",'Raw DataSet'!G1167)</f>
        <v>Medical</v>
      </c>
      <c r="E1167" t="str">
        <f>IF('Raw DataSet'!R1167="","Unknown",'Raw DataSet'!R1167)</f>
        <v>Bachelor's Degree</v>
      </c>
      <c r="F1167" t="str">
        <f>IF('Raw DataSet'!L1167="","Unknown",'Raw DataSet'!L1167)</f>
        <v>Married</v>
      </c>
      <c r="G1167">
        <f>IF('Raw DataSet'!P1167="","Unknown",'Raw DataSet'!P1167)</f>
        <v>37</v>
      </c>
      <c r="H1167" s="3" t="str" cm="1">
        <f t="array" ref="H1167">_xlfn.IFS(G1167&lt;24, "Under 25",G1167&lt;35, "25-34",G1167&lt;45, "35-44",G1167&lt;55, "45-54",TRUE, "Over 55")</f>
        <v>35-44</v>
      </c>
      <c r="I1167" t="str">
        <f>IF('Raw DataSet'!F1167="","Unknown",'Raw DataSet'!F1167)</f>
        <v>R&amp;D</v>
      </c>
      <c r="J1167" t="str">
        <f>IF('Raw DataSet'!K1167="","Unknown",'Raw DataSet'!K1167)</f>
        <v>Research Scientist</v>
      </c>
      <c r="K1167">
        <f>IF('Raw DataSet'!Q1167="","Unknown",'Raw DataSet'!Q1167)</f>
        <v>13</v>
      </c>
      <c r="L1167" t="str" cm="1">
        <f t="array" ref="L1167">_xlfn.IFS(K1167&lt;10,"0-9",K1167&lt;20,"10-19",TRUE,"20+")</f>
        <v>10-19</v>
      </c>
      <c r="M1167" s="3" t="str">
        <f>'Raw DataSet'!A1167</f>
        <v>No</v>
      </c>
      <c r="N1167">
        <f t="shared" si="36"/>
        <v>0</v>
      </c>
      <c r="O1167">
        <f>IF('Raw DataSet'!W1167="","Unknown",'Raw DataSet'!W1167)</f>
        <v>37600</v>
      </c>
      <c r="P1167" t="str">
        <f t="shared" si="37"/>
        <v>Low</v>
      </c>
      <c r="Q1167" s="3" t="str">
        <f>IF('Raw DataSet'!M1167="","Unknown",'Raw DataSet'!M1167)</f>
        <v>No</v>
      </c>
      <c r="R1167">
        <f>IF('Raw DataSet'!T1167="","Unknown",'Raw DataSet'!T1167)</f>
        <v>1</v>
      </c>
      <c r="S1167">
        <f>IF('Raw DataSet'!Y1167="","Unknown",'Raw DataSet'!Y1167)</f>
        <v>3</v>
      </c>
      <c r="T1167">
        <f>IF('Raw DataSet'!Z1167="","Unknown",'Raw DataSet'!Z1167)</f>
        <v>2</v>
      </c>
      <c r="U1167">
        <f>IF('Raw DataSet'!AA1167="","Unknown",'Raw DataSet'!AA1167)</f>
        <v>4</v>
      </c>
      <c r="V1167">
        <f>IF('Raw DataSet'!AB1167="","Unknown",'Raw DataSet'!AB1167)</f>
        <v>1</v>
      </c>
      <c r="W1167">
        <f>IF('Raw DataSet'!AC1167="","Unknown",'Raw DataSet'!AC1167)</f>
        <v>17</v>
      </c>
      <c r="X1167" s="3" t="str" cm="1">
        <f t="array" ref="X1167">_xlfn.IFS(W1167&lt;15,"Under 15", W1167&lt;20,"15-19", TRUE,"Over 20")</f>
        <v>15-19</v>
      </c>
      <c r="Y1167">
        <f>IF('Raw DataSet'!AD1167="","Unknown",'Raw DataSet'!AD1167)</f>
        <v>3</v>
      </c>
      <c r="Z1167">
        <f>IF('Raw DataSet'!AE1167="","Unknown",'Raw DataSet'!AE1167)</f>
        <v>1</v>
      </c>
      <c r="AA1167">
        <f>IF('Raw DataSet'!AF1167="","Unknown",'Raw DataSet'!AF1167)</f>
        <v>0</v>
      </c>
      <c r="AB1167">
        <f>IF('Raw DataSet'!AG1167="","Unknown",'Raw DataSet'!AG1167)</f>
        <v>10</v>
      </c>
      <c r="AC1167">
        <f>IF('Raw DataSet'!AH1167="","Unknown",'Raw DataSet'!AH1167)</f>
        <v>3</v>
      </c>
      <c r="AD1167">
        <f>IF('Raw DataSet'!AI1167="","Unknown",'Raw DataSet'!AI1167)</f>
        <v>10</v>
      </c>
      <c r="AE1167">
        <f>IF('Raw DataSet'!AJ1167="","Unknown",'Raw DataSet'!AJ1167)</f>
        <v>8</v>
      </c>
      <c r="AF1167">
        <f>IF('Raw DataSet'!AK1167="","Unknown",'Raw DataSet'!AK1167)</f>
        <v>3</v>
      </c>
      <c r="AG1167">
        <f>IF('Raw DataSet'!AL1167="","Unknown",'Raw DataSet'!AL1167)</f>
        <v>7</v>
      </c>
    </row>
    <row r="1168" spans="1:33">
      <c r="A1168">
        <f>IF('Raw DataSet'!I1168="","Unknown",'Raw DataSet'!I1168)</f>
        <v>1434</v>
      </c>
      <c r="B1168" s="3" t="str">
        <f>IF('Raw DataSet'!H1168="", "Unknown", 'Raw DataSet'!H1168)</f>
        <v>STAFF-1167</v>
      </c>
      <c r="C1168" t="str">
        <f>IF('Raw DataSet'!J1168="","Unknow",'Raw DataSet'!J1168)</f>
        <v>Male</v>
      </c>
      <c r="D1168" t="str">
        <f>IF('Raw DataSet'!G1168="","Unknown",'Raw DataSet'!G1168)</f>
        <v>Life Sciences</v>
      </c>
      <c r="E1168" t="str">
        <f>IF('Raw DataSet'!R1168="","Unknown",'Raw DataSet'!R1168)</f>
        <v>High School</v>
      </c>
      <c r="F1168" t="str">
        <f>IF('Raw DataSet'!L1168="","Unknown",'Raw DataSet'!L1168)</f>
        <v>Married</v>
      </c>
      <c r="G1168">
        <f>IF('Raw DataSet'!P1168="","Unknown",'Raw DataSet'!P1168)</f>
        <v>27</v>
      </c>
      <c r="H1168" s="3" t="str" cm="1">
        <f t="array" ref="H1168">_xlfn.IFS(G1168&lt;24, "Under 25",G1168&lt;35, "25-34",G1168&lt;45, "35-44",G1168&lt;55, "45-54",TRUE, "Over 55")</f>
        <v>25-34</v>
      </c>
      <c r="I1168" t="str">
        <f>IF('Raw DataSet'!F1168="","Unknown",'Raw DataSet'!F1168)</f>
        <v>R&amp;D</v>
      </c>
      <c r="J1168" t="str">
        <f>IF('Raw DataSet'!K1168="","Unknown",'Raw DataSet'!K1168)</f>
        <v>Laboratory Technician</v>
      </c>
      <c r="K1168">
        <f>IF('Raw DataSet'!Q1168="","Unknown",'Raw DataSet'!Q1168)</f>
        <v>11</v>
      </c>
      <c r="L1168" t="str" cm="1">
        <f t="array" ref="L1168">_xlfn.IFS(K1168&lt;10,"0-9",K1168&lt;20,"10-19",TRUE,"20+")</f>
        <v>10-19</v>
      </c>
      <c r="M1168" s="3" t="str">
        <f>'Raw DataSet'!A1168</f>
        <v>No</v>
      </c>
      <c r="N1168">
        <f t="shared" si="36"/>
        <v>0</v>
      </c>
      <c r="O1168">
        <f>IF('Raw DataSet'!W1168="","Unknown",'Raw DataSet'!W1168)</f>
        <v>72800</v>
      </c>
      <c r="P1168" t="str">
        <f t="shared" si="37"/>
        <v>High</v>
      </c>
      <c r="Q1168" s="3" t="str">
        <f>IF('Raw DataSet'!M1168="","Unknown",'Raw DataSet'!M1168)</f>
        <v>No</v>
      </c>
      <c r="R1168">
        <f>IF('Raw DataSet'!T1168="","Unknown",'Raw DataSet'!T1168)</f>
        <v>2</v>
      </c>
      <c r="S1168">
        <f>IF('Raw DataSet'!Y1168="","Unknown",'Raw DataSet'!Y1168)</f>
        <v>3</v>
      </c>
      <c r="T1168">
        <f>IF('Raw DataSet'!Z1168="","Unknown",'Raw DataSet'!Z1168)</f>
        <v>1</v>
      </c>
      <c r="U1168">
        <f>IF('Raw DataSet'!AA1168="","Unknown",'Raw DataSet'!AA1168)</f>
        <v>1</v>
      </c>
      <c r="V1168">
        <f>IF('Raw DataSet'!AB1168="","Unknown",'Raw DataSet'!AB1168)</f>
        <v>0</v>
      </c>
      <c r="W1168">
        <f>IF('Raw DataSet'!AC1168="","Unknown",'Raw DataSet'!AC1168)</f>
        <v>14</v>
      </c>
      <c r="X1168" s="3" t="str" cm="1">
        <f t="array" ref="X1168">_xlfn.IFS(W1168&lt;15,"Under 15", W1168&lt;20,"15-19", TRUE,"Over 20")</f>
        <v>Under 15</v>
      </c>
      <c r="Y1168">
        <f>IF('Raw DataSet'!AD1168="","Unknown",'Raw DataSet'!AD1168)</f>
        <v>3</v>
      </c>
      <c r="Z1168">
        <f>IF('Raw DataSet'!AE1168="","Unknown",'Raw DataSet'!AE1168)</f>
        <v>2</v>
      </c>
      <c r="AA1168">
        <f>IF('Raw DataSet'!AF1168="","Unknown",'Raw DataSet'!AF1168)</f>
        <v>0</v>
      </c>
      <c r="AB1168">
        <f>IF('Raw DataSet'!AG1168="","Unknown",'Raw DataSet'!AG1168)</f>
        <v>6</v>
      </c>
      <c r="AC1168">
        <f>IF('Raw DataSet'!AH1168="","Unknown",'Raw DataSet'!AH1168)</f>
        <v>4</v>
      </c>
      <c r="AD1168">
        <f>IF('Raw DataSet'!AI1168="","Unknown",'Raw DataSet'!AI1168)</f>
        <v>5</v>
      </c>
      <c r="AE1168">
        <f>IF('Raw DataSet'!AJ1168="","Unknown",'Raw DataSet'!AJ1168)</f>
        <v>0</v>
      </c>
      <c r="AF1168">
        <f>IF('Raw DataSet'!AK1168="","Unknown",'Raw DataSet'!AK1168)</f>
        <v>1</v>
      </c>
      <c r="AG1168">
        <f>IF('Raw DataSet'!AL1168="","Unknown",'Raw DataSet'!AL1168)</f>
        <v>4</v>
      </c>
    </row>
    <row r="1169" spans="1:33">
      <c r="A1169">
        <f>IF('Raw DataSet'!I1169="","Unknown",'Raw DataSet'!I1169)</f>
        <v>1621</v>
      </c>
      <c r="B1169" s="3" t="str">
        <f>IF('Raw DataSet'!H1169="", "Unknown", 'Raw DataSet'!H1169)</f>
        <v>STAFF-1168</v>
      </c>
      <c r="C1169" t="str">
        <f>IF('Raw DataSet'!J1169="","Unknow",'Raw DataSet'!J1169)</f>
        <v>Male</v>
      </c>
      <c r="D1169" t="str">
        <f>IF('Raw DataSet'!G1169="","Unknown",'Raw DataSet'!G1169)</f>
        <v>Life Sciences</v>
      </c>
      <c r="E1169" t="str">
        <f>IF('Raw DataSet'!R1169="","Unknown",'Raw DataSet'!R1169)</f>
        <v>Doctoral Degree</v>
      </c>
      <c r="F1169" t="str">
        <f>IF('Raw DataSet'!L1169="","Unknown",'Raw DataSet'!L1169)</f>
        <v>Married</v>
      </c>
      <c r="G1169">
        <f>IF('Raw DataSet'!P1169="","Unknown",'Raw DataSet'!P1169)</f>
        <v>35</v>
      </c>
      <c r="H1169" s="3" t="str" cm="1">
        <f t="array" ref="H1169">_xlfn.IFS(G1169&lt;24, "Under 25",G1169&lt;35, "25-34",G1169&lt;45, "35-44",G1169&lt;55, "45-54",TRUE, "Over 55")</f>
        <v>35-44</v>
      </c>
      <c r="I1169" t="str">
        <f>IF('Raw DataSet'!F1169="","Unknown",'Raw DataSet'!F1169)</f>
        <v>R&amp;D</v>
      </c>
      <c r="J1169" t="str">
        <f>IF('Raw DataSet'!K1169="","Unknown",'Raw DataSet'!K1169)</f>
        <v>Research Scientist</v>
      </c>
      <c r="K1169">
        <f>IF('Raw DataSet'!Q1169="","Unknown",'Raw DataSet'!Q1169)</f>
        <v>18</v>
      </c>
      <c r="L1169" t="str" cm="1">
        <f t="array" ref="L1169">_xlfn.IFS(K1169&lt;10,"0-9",K1169&lt;20,"10-19",TRUE,"20+")</f>
        <v>10-19</v>
      </c>
      <c r="M1169" s="3" t="str">
        <f>'Raw DataSet'!A1169</f>
        <v>No</v>
      </c>
      <c r="N1169">
        <f t="shared" si="36"/>
        <v>0</v>
      </c>
      <c r="O1169">
        <f>IF('Raw DataSet'!W1169="","Unknown",'Raw DataSet'!W1169)</f>
        <v>38400</v>
      </c>
      <c r="P1169" t="str">
        <f t="shared" si="37"/>
        <v>Low</v>
      </c>
      <c r="Q1169" s="3" t="str">
        <f>IF('Raw DataSet'!M1169="","Unknown",'Raw DataSet'!M1169)</f>
        <v>No</v>
      </c>
      <c r="R1169">
        <f>IF('Raw DataSet'!T1169="","Unknown",'Raw DataSet'!T1169)</f>
        <v>2</v>
      </c>
      <c r="S1169">
        <f>IF('Raw DataSet'!Y1169="","Unknown",'Raw DataSet'!Y1169)</f>
        <v>4</v>
      </c>
      <c r="T1169">
        <f>IF('Raw DataSet'!Z1169="","Unknown",'Raw DataSet'!Z1169)</f>
        <v>2</v>
      </c>
      <c r="U1169">
        <f>IF('Raw DataSet'!AA1169="","Unknown",'Raw DataSet'!AA1169)</f>
        <v>1</v>
      </c>
      <c r="V1169">
        <f>IF('Raw DataSet'!AB1169="","Unknown",'Raw DataSet'!AB1169)</f>
        <v>1</v>
      </c>
      <c r="W1169">
        <f>IF('Raw DataSet'!AC1169="","Unknown",'Raw DataSet'!AC1169)</f>
        <v>11</v>
      </c>
      <c r="X1169" s="3" t="str" cm="1">
        <f t="array" ref="X1169">_xlfn.IFS(W1169&lt;15,"Under 15", W1169&lt;20,"15-19", TRUE,"Over 20")</f>
        <v>Under 15</v>
      </c>
      <c r="Y1169">
        <f>IF('Raw DataSet'!AD1169="","Unknown",'Raw DataSet'!AD1169)</f>
        <v>3</v>
      </c>
      <c r="Z1169">
        <f>IF('Raw DataSet'!AE1169="","Unknown",'Raw DataSet'!AE1169)</f>
        <v>4</v>
      </c>
      <c r="AA1169">
        <f>IF('Raw DataSet'!AF1169="","Unknown",'Raw DataSet'!AF1169)</f>
        <v>0</v>
      </c>
      <c r="AB1169">
        <f>IF('Raw DataSet'!AG1169="","Unknown",'Raw DataSet'!AG1169)</f>
        <v>16</v>
      </c>
      <c r="AC1169">
        <f>IF('Raw DataSet'!AH1169="","Unknown",'Raw DataSet'!AH1169)</f>
        <v>3</v>
      </c>
      <c r="AD1169">
        <f>IF('Raw DataSet'!AI1169="","Unknown",'Raw DataSet'!AI1169)</f>
        <v>16</v>
      </c>
      <c r="AE1169">
        <f>IF('Raw DataSet'!AJ1169="","Unknown",'Raw DataSet'!AJ1169)</f>
        <v>15</v>
      </c>
      <c r="AF1169">
        <f>IF('Raw DataSet'!AK1169="","Unknown",'Raw DataSet'!AK1169)</f>
        <v>1</v>
      </c>
      <c r="AG1169">
        <f>IF('Raw DataSet'!AL1169="","Unknown",'Raw DataSet'!AL1169)</f>
        <v>10</v>
      </c>
    </row>
    <row r="1170" spans="1:33">
      <c r="A1170">
        <f>IF('Raw DataSet'!I1170="","Unknown",'Raw DataSet'!I1170)</f>
        <v>2068</v>
      </c>
      <c r="B1170" s="3" t="str">
        <f>IF('Raw DataSet'!H1170="", "Unknown", 'Raw DataSet'!H1170)</f>
        <v>STAFF-1169</v>
      </c>
      <c r="C1170" t="str">
        <f>IF('Raw DataSet'!J1170="","Unknow",'Raw DataSet'!J1170)</f>
        <v>Male</v>
      </c>
      <c r="D1170" t="str">
        <f>IF('Raw DataSet'!G1170="","Unknown",'Raw DataSet'!G1170)</f>
        <v>Medical</v>
      </c>
      <c r="E1170" t="str">
        <f>IF('Raw DataSet'!R1170="","Unknown",'Raw DataSet'!R1170)</f>
        <v>Bachelor's Degree</v>
      </c>
      <c r="F1170" t="str">
        <f>IF('Raw DataSet'!L1170="","Unknown",'Raw DataSet'!L1170)</f>
        <v>Married</v>
      </c>
      <c r="G1170">
        <f>IF('Raw DataSet'!P1170="","Unknown",'Raw DataSet'!P1170)</f>
        <v>34</v>
      </c>
      <c r="H1170" s="3" t="str" cm="1">
        <f t="array" ref="H1170">_xlfn.IFS(G1170&lt;24, "Under 25",G1170&lt;35, "25-34",G1170&lt;45, "35-44",G1170&lt;55, "45-54",TRUE, "Over 55")</f>
        <v>25-34</v>
      </c>
      <c r="I1170" t="str">
        <f>IF('Raw DataSet'!F1170="","Unknown",'Raw DataSet'!F1170)</f>
        <v>R&amp;D</v>
      </c>
      <c r="J1170" t="str">
        <f>IF('Raw DataSet'!K1170="","Unknown",'Raw DataSet'!K1170)</f>
        <v>Laboratory Technician</v>
      </c>
      <c r="K1170">
        <f>IF('Raw DataSet'!Q1170="","Unknown",'Raw DataSet'!Q1170)</f>
        <v>8</v>
      </c>
      <c r="L1170" t="str" cm="1">
        <f t="array" ref="L1170">_xlfn.IFS(K1170&lt;10,"0-9",K1170&lt;20,"10-19",TRUE,"20+")</f>
        <v>0-9</v>
      </c>
      <c r="M1170" s="3" t="str">
        <f>'Raw DataSet'!A1170</f>
        <v>No</v>
      </c>
      <c r="N1170">
        <f t="shared" si="36"/>
        <v>0</v>
      </c>
      <c r="O1170">
        <f>IF('Raw DataSet'!W1170="","Unknown",'Raw DataSet'!W1170)</f>
        <v>65600</v>
      </c>
      <c r="P1170" t="str">
        <f t="shared" si="37"/>
        <v>Medium</v>
      </c>
      <c r="Q1170" s="3" t="str">
        <f>IF('Raw DataSet'!M1170="","Unknown",'Raw DataSet'!M1170)</f>
        <v>No</v>
      </c>
      <c r="R1170">
        <f>IF('Raw DataSet'!T1170="","Unknown",'Raw DataSet'!T1170)</f>
        <v>2</v>
      </c>
      <c r="S1170">
        <f>IF('Raw DataSet'!Y1170="","Unknown",'Raw DataSet'!Y1170)</f>
        <v>4</v>
      </c>
      <c r="T1170">
        <f>IF('Raw DataSet'!Z1170="","Unknown",'Raw DataSet'!Z1170)</f>
        <v>2</v>
      </c>
      <c r="U1170">
        <f>IF('Raw DataSet'!AA1170="","Unknown",'Raw DataSet'!AA1170)</f>
        <v>3</v>
      </c>
      <c r="V1170">
        <f>IF('Raw DataSet'!AB1170="","Unknown",'Raw DataSet'!AB1170)</f>
        <v>2</v>
      </c>
      <c r="W1170">
        <f>IF('Raw DataSet'!AC1170="","Unknown",'Raw DataSet'!AC1170)</f>
        <v>12</v>
      </c>
      <c r="X1170" s="3" t="str" cm="1">
        <f t="array" ref="X1170">_xlfn.IFS(W1170&lt;15,"Under 15", W1170&lt;20,"15-19", TRUE,"Over 20")</f>
        <v>Under 15</v>
      </c>
      <c r="Y1170">
        <f>IF('Raw DataSet'!AD1170="","Unknown",'Raw DataSet'!AD1170)</f>
        <v>3</v>
      </c>
      <c r="Z1170">
        <f>IF('Raw DataSet'!AE1170="","Unknown",'Raw DataSet'!AE1170)</f>
        <v>1</v>
      </c>
      <c r="AA1170">
        <f>IF('Raw DataSet'!AF1170="","Unknown",'Raw DataSet'!AF1170)</f>
        <v>0</v>
      </c>
      <c r="AB1170">
        <f>IF('Raw DataSet'!AG1170="","Unknown",'Raw DataSet'!AG1170)</f>
        <v>6</v>
      </c>
      <c r="AC1170">
        <f>IF('Raw DataSet'!AH1170="","Unknown",'Raw DataSet'!AH1170)</f>
        <v>4</v>
      </c>
      <c r="AD1170">
        <f>IF('Raw DataSet'!AI1170="","Unknown",'Raw DataSet'!AI1170)</f>
        <v>4</v>
      </c>
      <c r="AE1170">
        <f>IF('Raw DataSet'!AJ1170="","Unknown",'Raw DataSet'!AJ1170)</f>
        <v>3</v>
      </c>
      <c r="AF1170">
        <f>IF('Raw DataSet'!AK1170="","Unknown",'Raw DataSet'!AK1170)</f>
        <v>1</v>
      </c>
      <c r="AG1170">
        <f>IF('Raw DataSet'!AL1170="","Unknown",'Raw DataSet'!AL1170)</f>
        <v>2</v>
      </c>
    </row>
    <row r="1171" spans="1:33">
      <c r="A1171">
        <f>IF('Raw DataSet'!I1171="","Unknown",'Raw DataSet'!I1171)</f>
        <v>1689</v>
      </c>
      <c r="B1171" s="3" t="str">
        <f>IF('Raw DataSet'!H1171="", "Unknown", 'Raw DataSet'!H1171)</f>
        <v>STAFF-1170</v>
      </c>
      <c r="C1171" t="str">
        <f>IF('Raw DataSet'!J1171="","Unknow",'Raw DataSet'!J1171)</f>
        <v>Male</v>
      </c>
      <c r="D1171" t="str">
        <f>IF('Raw DataSet'!G1171="","Unknown",'Raw DataSet'!G1171)</f>
        <v>Medical</v>
      </c>
      <c r="E1171" t="str">
        <f>IF('Raw DataSet'!R1171="","Unknown",'Raw DataSet'!R1171)</f>
        <v>Master's Degree</v>
      </c>
      <c r="F1171" t="str">
        <f>IF('Raw DataSet'!L1171="","Unknown",'Raw DataSet'!L1171)</f>
        <v>Married</v>
      </c>
      <c r="G1171">
        <f>IF('Raw DataSet'!P1171="","Unknown",'Raw DataSet'!P1171)</f>
        <v>53</v>
      </c>
      <c r="H1171" s="3" t="str" cm="1">
        <f t="array" ref="H1171">_xlfn.IFS(G1171&lt;24, "Under 25",G1171&lt;35, "25-34",G1171&lt;45, "35-44",G1171&lt;55, "45-54",TRUE, "Over 55")</f>
        <v>45-54</v>
      </c>
      <c r="I1171" t="str">
        <f>IF('Raw DataSet'!F1171="","Unknown",'Raw DataSet'!F1171)</f>
        <v>R&amp;D</v>
      </c>
      <c r="J1171" t="str">
        <f>IF('Raw DataSet'!K1171="","Unknown",'Raw DataSet'!K1171)</f>
        <v>Healthcare Representative</v>
      </c>
      <c r="K1171">
        <f>IF('Raw DataSet'!Q1171="","Unknown",'Raw DataSet'!Q1171)</f>
        <v>24</v>
      </c>
      <c r="L1171" t="str" cm="1">
        <f t="array" ref="L1171">_xlfn.IFS(K1171&lt;10,"0-9",K1171&lt;20,"10-19",TRUE,"20+")</f>
        <v>20+</v>
      </c>
      <c r="M1171" s="3" t="str">
        <f>'Raw DataSet'!A1171</f>
        <v>No</v>
      </c>
      <c r="N1171">
        <f t="shared" si="36"/>
        <v>0</v>
      </c>
      <c r="O1171">
        <f>IF('Raw DataSet'!W1171="","Unknown",'Raw DataSet'!W1171)</f>
        <v>38400</v>
      </c>
      <c r="P1171" t="str">
        <f t="shared" si="37"/>
        <v>Low</v>
      </c>
      <c r="Q1171" s="3" t="str">
        <f>IF('Raw DataSet'!M1171="","Unknown",'Raw DataSet'!M1171)</f>
        <v>No</v>
      </c>
      <c r="R1171">
        <f>IF('Raw DataSet'!T1171="","Unknown",'Raw DataSet'!T1171)</f>
        <v>2</v>
      </c>
      <c r="S1171">
        <f>IF('Raw DataSet'!Y1171="","Unknown",'Raw DataSet'!Y1171)</f>
        <v>4</v>
      </c>
      <c r="T1171">
        <f>IF('Raw DataSet'!Z1171="","Unknown",'Raw DataSet'!Z1171)</f>
        <v>3</v>
      </c>
      <c r="U1171">
        <f>IF('Raw DataSet'!AA1171="","Unknown",'Raw DataSet'!AA1171)</f>
        <v>4</v>
      </c>
      <c r="V1171">
        <f>IF('Raw DataSet'!AB1171="","Unknown",'Raw DataSet'!AB1171)</f>
        <v>3</v>
      </c>
      <c r="W1171">
        <f>IF('Raw DataSet'!AC1171="","Unknown",'Raw DataSet'!AC1171)</f>
        <v>15</v>
      </c>
      <c r="X1171" s="3" t="str" cm="1">
        <f t="array" ref="X1171">_xlfn.IFS(W1171&lt;15,"Under 15", W1171&lt;20,"15-19", TRUE,"Over 20")</f>
        <v>15-19</v>
      </c>
      <c r="Y1171">
        <f>IF('Raw DataSet'!AD1171="","Unknown",'Raw DataSet'!AD1171)</f>
        <v>3</v>
      </c>
      <c r="Z1171">
        <f>IF('Raw DataSet'!AE1171="","Unknown",'Raw DataSet'!AE1171)</f>
        <v>3</v>
      </c>
      <c r="AA1171">
        <f>IF('Raw DataSet'!AF1171="","Unknown",'Raw DataSet'!AF1171)</f>
        <v>0</v>
      </c>
      <c r="AB1171">
        <f>IF('Raw DataSet'!AG1171="","Unknown",'Raw DataSet'!AG1171)</f>
        <v>11</v>
      </c>
      <c r="AC1171">
        <f>IF('Raw DataSet'!AH1171="","Unknown",'Raw DataSet'!AH1171)</f>
        <v>3</v>
      </c>
      <c r="AD1171">
        <f>IF('Raw DataSet'!AI1171="","Unknown",'Raw DataSet'!AI1171)</f>
        <v>4</v>
      </c>
      <c r="AE1171">
        <f>IF('Raw DataSet'!AJ1171="","Unknown",'Raw DataSet'!AJ1171)</f>
        <v>3</v>
      </c>
      <c r="AF1171">
        <f>IF('Raw DataSet'!AK1171="","Unknown",'Raw DataSet'!AK1171)</f>
        <v>1</v>
      </c>
      <c r="AG1171">
        <f>IF('Raw DataSet'!AL1171="","Unknown",'Raw DataSet'!AL1171)</f>
        <v>2</v>
      </c>
    </row>
    <row r="1172" spans="1:33">
      <c r="A1172">
        <f>IF('Raw DataSet'!I1172="","Unknown",'Raw DataSet'!I1172)</f>
        <v>1867</v>
      </c>
      <c r="B1172" s="3" t="str">
        <f>IF('Raw DataSet'!H1172="", "Unknown", 'Raw DataSet'!H1172)</f>
        <v>STAFF-1171</v>
      </c>
      <c r="C1172" t="str">
        <f>IF('Raw DataSet'!J1172="","Unknow",'Raw DataSet'!J1172)</f>
        <v>Male</v>
      </c>
      <c r="D1172" t="str">
        <f>IF('Raw DataSet'!G1172="","Unknown",'Raw DataSet'!G1172)</f>
        <v>Life Sciences</v>
      </c>
      <c r="E1172" t="str">
        <f>IF('Raw DataSet'!R1172="","Unknown",'Raw DataSet'!R1172)</f>
        <v>Bachelor's Degree</v>
      </c>
      <c r="F1172" t="str">
        <f>IF('Raw DataSet'!L1172="","Unknown",'Raw DataSet'!L1172)</f>
        <v>Married</v>
      </c>
      <c r="G1172">
        <f>IF('Raw DataSet'!P1172="","Unknown",'Raw DataSet'!P1172)</f>
        <v>48</v>
      </c>
      <c r="H1172" s="3" t="str" cm="1">
        <f t="array" ref="H1172">_xlfn.IFS(G1172&lt;24, "Under 25",G1172&lt;35, "25-34",G1172&lt;45, "35-44",G1172&lt;55, "45-54",TRUE, "Over 55")</f>
        <v>45-54</v>
      </c>
      <c r="I1172" t="str">
        <f>IF('Raw DataSet'!F1172="","Unknown",'Raw DataSet'!F1172)</f>
        <v>R&amp;D</v>
      </c>
      <c r="J1172" t="str">
        <f>IF('Raw DataSet'!K1172="","Unknown",'Raw DataSet'!K1172)</f>
        <v>Research Director</v>
      </c>
      <c r="K1172">
        <f>IF('Raw DataSet'!Q1172="","Unknown",'Raw DataSet'!Q1172)</f>
        <v>10</v>
      </c>
      <c r="L1172" t="str" cm="1">
        <f t="array" ref="L1172">_xlfn.IFS(K1172&lt;10,"0-9",K1172&lt;20,"10-19",TRUE,"20+")</f>
        <v>10-19</v>
      </c>
      <c r="M1172" s="3" t="str">
        <f>'Raw DataSet'!A1172</f>
        <v>No</v>
      </c>
      <c r="N1172">
        <f t="shared" si="36"/>
        <v>0</v>
      </c>
      <c r="O1172">
        <f>IF('Raw DataSet'!W1172="","Unknown",'Raw DataSet'!W1172)</f>
        <v>72800</v>
      </c>
      <c r="P1172" t="str">
        <f t="shared" si="37"/>
        <v>High</v>
      </c>
      <c r="Q1172" s="3" t="str">
        <f>IF('Raw DataSet'!M1172="","Unknown",'Raw DataSet'!M1172)</f>
        <v>No</v>
      </c>
      <c r="R1172">
        <f>IF('Raw DataSet'!T1172="","Unknown",'Raw DataSet'!T1172)</f>
        <v>4</v>
      </c>
      <c r="S1172">
        <f>IF('Raw DataSet'!Y1172="","Unknown",'Raw DataSet'!Y1172)</f>
        <v>2</v>
      </c>
      <c r="T1172">
        <f>IF('Raw DataSet'!Z1172="","Unknown",'Raw DataSet'!Z1172)</f>
        <v>5</v>
      </c>
      <c r="U1172">
        <f>IF('Raw DataSet'!AA1172="","Unknown",'Raw DataSet'!AA1172)</f>
        <v>2</v>
      </c>
      <c r="V1172">
        <f>IF('Raw DataSet'!AB1172="","Unknown",'Raw DataSet'!AB1172)</f>
        <v>4</v>
      </c>
      <c r="W1172">
        <f>IF('Raw DataSet'!AC1172="","Unknown",'Raw DataSet'!AC1172)</f>
        <v>12</v>
      </c>
      <c r="X1172" s="3" t="str" cm="1">
        <f t="array" ref="X1172">_xlfn.IFS(W1172&lt;15,"Under 15", W1172&lt;20,"15-19", TRUE,"Over 20")</f>
        <v>Under 15</v>
      </c>
      <c r="Y1172">
        <f>IF('Raw DataSet'!AD1172="","Unknown",'Raw DataSet'!AD1172)</f>
        <v>3</v>
      </c>
      <c r="Z1172">
        <f>IF('Raw DataSet'!AE1172="","Unknown",'Raw DataSet'!AE1172)</f>
        <v>4</v>
      </c>
      <c r="AA1172">
        <f>IF('Raw DataSet'!AF1172="","Unknown",'Raw DataSet'!AF1172)</f>
        <v>0</v>
      </c>
      <c r="AB1172">
        <f>IF('Raw DataSet'!AG1172="","Unknown",'Raw DataSet'!AG1172)</f>
        <v>29</v>
      </c>
      <c r="AC1172">
        <f>IF('Raw DataSet'!AH1172="","Unknown",'Raw DataSet'!AH1172)</f>
        <v>3</v>
      </c>
      <c r="AD1172">
        <f>IF('Raw DataSet'!AI1172="","Unknown",'Raw DataSet'!AI1172)</f>
        <v>22</v>
      </c>
      <c r="AE1172">
        <f>IF('Raw DataSet'!AJ1172="","Unknown",'Raw DataSet'!AJ1172)</f>
        <v>10</v>
      </c>
      <c r="AF1172">
        <f>IF('Raw DataSet'!AK1172="","Unknown",'Raw DataSet'!AK1172)</f>
        <v>12</v>
      </c>
      <c r="AG1172">
        <f>IF('Raw DataSet'!AL1172="","Unknown",'Raw DataSet'!AL1172)</f>
        <v>9</v>
      </c>
    </row>
    <row r="1173" spans="1:33">
      <c r="A1173">
        <f>IF('Raw DataSet'!I1173="","Unknown",'Raw DataSet'!I1173)</f>
        <v>1989</v>
      </c>
      <c r="B1173" s="3" t="str">
        <f>IF('Raw DataSet'!H1173="", "Unknown", 'Raw DataSet'!H1173)</f>
        <v>STAFF-1172</v>
      </c>
      <c r="C1173" t="str">
        <f>IF('Raw DataSet'!J1173="","Unknow",'Raw DataSet'!J1173)</f>
        <v>Male</v>
      </c>
      <c r="D1173" t="str">
        <f>IF('Raw DataSet'!G1173="","Unknown",'Raw DataSet'!G1173)</f>
        <v>Medical</v>
      </c>
      <c r="E1173" t="str">
        <f>IF('Raw DataSet'!R1173="","Unknown",'Raw DataSet'!R1173)</f>
        <v>Associates Degree</v>
      </c>
      <c r="F1173" t="str">
        <f>IF('Raw DataSet'!L1173="","Unknown",'Raw DataSet'!L1173)</f>
        <v>Married</v>
      </c>
      <c r="G1173">
        <f>IF('Raw DataSet'!P1173="","Unknown",'Raw DataSet'!P1173)</f>
        <v>30</v>
      </c>
      <c r="H1173" s="3" t="str" cm="1">
        <f t="array" ref="H1173">_xlfn.IFS(G1173&lt;24, "Under 25",G1173&lt;35, "25-34",G1173&lt;45, "35-44",G1173&lt;55, "45-54",TRUE, "Over 55")</f>
        <v>25-34</v>
      </c>
      <c r="I1173" t="str">
        <f>IF('Raw DataSet'!F1173="","Unknown",'Raw DataSet'!F1173)</f>
        <v>R&amp;D</v>
      </c>
      <c r="J1173" t="str">
        <f>IF('Raw DataSet'!K1173="","Unknown",'Raw DataSet'!K1173)</f>
        <v>Laboratory Technician</v>
      </c>
      <c r="K1173">
        <f>IF('Raw DataSet'!Q1173="","Unknown",'Raw DataSet'!Q1173)</f>
        <v>1</v>
      </c>
      <c r="L1173" t="str" cm="1">
        <f t="array" ref="L1173">_xlfn.IFS(K1173&lt;10,"0-9",K1173&lt;20,"10-19",TRUE,"20+")</f>
        <v>0-9</v>
      </c>
      <c r="M1173" s="3" t="str">
        <f>'Raw DataSet'!A1173</f>
        <v>No</v>
      </c>
      <c r="N1173">
        <f t="shared" si="36"/>
        <v>0</v>
      </c>
      <c r="O1173">
        <f>IF('Raw DataSet'!W1173="","Unknown",'Raw DataSet'!W1173)</f>
        <v>60800</v>
      </c>
      <c r="P1173" t="str">
        <f t="shared" si="37"/>
        <v>Medium</v>
      </c>
      <c r="Q1173" s="3" t="str">
        <f>IF('Raw DataSet'!M1173="","Unknown",'Raw DataSet'!M1173)</f>
        <v>No</v>
      </c>
      <c r="R1173">
        <f>IF('Raw DataSet'!T1173="","Unknown",'Raw DataSet'!T1173)</f>
        <v>4</v>
      </c>
      <c r="S1173">
        <f>IF('Raw DataSet'!Y1173="","Unknown",'Raw DataSet'!Y1173)</f>
        <v>3</v>
      </c>
      <c r="T1173">
        <f>IF('Raw DataSet'!Z1173="","Unknown",'Raw DataSet'!Z1173)</f>
        <v>1</v>
      </c>
      <c r="U1173">
        <f>IF('Raw DataSet'!AA1173="","Unknown",'Raw DataSet'!AA1173)</f>
        <v>2</v>
      </c>
      <c r="V1173">
        <f>IF('Raw DataSet'!AB1173="","Unknown",'Raw DataSet'!AB1173)</f>
        <v>1</v>
      </c>
      <c r="W1173">
        <f>IF('Raw DataSet'!AC1173="","Unknown",'Raw DataSet'!AC1173)</f>
        <v>13</v>
      </c>
      <c r="X1173" s="3" t="str" cm="1">
        <f t="array" ref="X1173">_xlfn.IFS(W1173&lt;15,"Under 15", W1173&lt;20,"15-19", TRUE,"Over 20")</f>
        <v>Under 15</v>
      </c>
      <c r="Y1173">
        <f>IF('Raw DataSet'!AD1173="","Unknown",'Raw DataSet'!AD1173)</f>
        <v>3</v>
      </c>
      <c r="Z1173">
        <f>IF('Raw DataSet'!AE1173="","Unknown",'Raw DataSet'!AE1173)</f>
        <v>3</v>
      </c>
      <c r="AA1173">
        <f>IF('Raw DataSet'!AF1173="","Unknown",'Raw DataSet'!AF1173)</f>
        <v>0</v>
      </c>
      <c r="AB1173">
        <f>IF('Raw DataSet'!AG1173="","Unknown",'Raw DataSet'!AG1173)</f>
        <v>12</v>
      </c>
      <c r="AC1173">
        <f>IF('Raw DataSet'!AH1173="","Unknown",'Raw DataSet'!AH1173)</f>
        <v>2</v>
      </c>
      <c r="AD1173">
        <f>IF('Raw DataSet'!AI1173="","Unknown",'Raw DataSet'!AI1173)</f>
        <v>12</v>
      </c>
      <c r="AE1173">
        <f>IF('Raw DataSet'!AJ1173="","Unknown",'Raw DataSet'!AJ1173)</f>
        <v>8</v>
      </c>
      <c r="AF1173">
        <f>IF('Raw DataSet'!AK1173="","Unknown",'Raw DataSet'!AK1173)</f>
        <v>1</v>
      </c>
      <c r="AG1173">
        <f>IF('Raw DataSet'!AL1173="","Unknown",'Raw DataSet'!AL1173)</f>
        <v>7</v>
      </c>
    </row>
    <row r="1174" spans="1:33">
      <c r="A1174">
        <f>IF('Raw DataSet'!I1174="","Unknown",'Raw DataSet'!I1174)</f>
        <v>1954</v>
      </c>
      <c r="B1174" s="3" t="str">
        <f>IF('Raw DataSet'!H1174="", "Unknown", 'Raw DataSet'!H1174)</f>
        <v>STAFF-1173</v>
      </c>
      <c r="C1174" t="str">
        <f>IF('Raw DataSet'!J1174="","Unknow",'Raw DataSet'!J1174)</f>
        <v>Male</v>
      </c>
      <c r="D1174" t="str">
        <f>IF('Raw DataSet'!G1174="","Unknown",'Raw DataSet'!G1174)</f>
        <v>Life Sciences</v>
      </c>
      <c r="E1174" t="str">
        <f>IF('Raw DataSet'!R1174="","Unknown",'Raw DataSet'!R1174)</f>
        <v>Bachelor's Degree</v>
      </c>
      <c r="F1174" t="str">
        <f>IF('Raw DataSet'!L1174="","Unknown",'Raw DataSet'!L1174)</f>
        <v>Married</v>
      </c>
      <c r="G1174">
        <f>IF('Raw DataSet'!P1174="","Unknown",'Raw DataSet'!P1174)</f>
        <v>29</v>
      </c>
      <c r="H1174" s="3" t="str" cm="1">
        <f t="array" ref="H1174">_xlfn.IFS(G1174&lt;24, "Under 25",G1174&lt;35, "25-34",G1174&lt;45, "35-44",G1174&lt;55, "45-54",TRUE, "Over 55")</f>
        <v>25-34</v>
      </c>
      <c r="I1174" t="str">
        <f>IF('Raw DataSet'!F1174="","Unknown",'Raw DataSet'!F1174)</f>
        <v>R&amp;D</v>
      </c>
      <c r="J1174" t="str">
        <f>IF('Raw DataSet'!K1174="","Unknown",'Raw DataSet'!K1174)</f>
        <v>Healthcare Representative</v>
      </c>
      <c r="K1174">
        <f>IF('Raw DataSet'!Q1174="","Unknown",'Raw DataSet'!Q1174)</f>
        <v>1</v>
      </c>
      <c r="L1174" t="str" cm="1">
        <f t="array" ref="L1174">_xlfn.IFS(K1174&lt;10,"0-9",K1174&lt;20,"10-19",TRUE,"20+")</f>
        <v>0-9</v>
      </c>
      <c r="M1174" s="3" t="str">
        <f>'Raw DataSet'!A1174</f>
        <v>No</v>
      </c>
      <c r="N1174">
        <f t="shared" si="36"/>
        <v>0</v>
      </c>
      <c r="O1174">
        <f>IF('Raw DataSet'!W1174="","Unknown",'Raw DataSet'!W1174)</f>
        <v>71200</v>
      </c>
      <c r="P1174" t="str">
        <f t="shared" si="37"/>
        <v>High</v>
      </c>
      <c r="Q1174" s="3" t="str">
        <f>IF('Raw DataSet'!M1174="","Unknown",'Raw DataSet'!M1174)</f>
        <v>No</v>
      </c>
      <c r="R1174">
        <f>IF('Raw DataSet'!T1174="","Unknown",'Raw DataSet'!T1174)</f>
        <v>1</v>
      </c>
      <c r="S1174">
        <f>IF('Raw DataSet'!Y1174="","Unknown",'Raw DataSet'!Y1174)</f>
        <v>3</v>
      </c>
      <c r="T1174">
        <f>IF('Raw DataSet'!Z1174="","Unknown",'Raw DataSet'!Z1174)</f>
        <v>2</v>
      </c>
      <c r="U1174">
        <f>IF('Raw DataSet'!AA1174="","Unknown",'Raw DataSet'!AA1174)</f>
        <v>1</v>
      </c>
      <c r="V1174">
        <f>IF('Raw DataSet'!AB1174="","Unknown",'Raw DataSet'!AB1174)</f>
        <v>0</v>
      </c>
      <c r="W1174">
        <f>IF('Raw DataSet'!AC1174="","Unknown",'Raw DataSet'!AC1174)</f>
        <v>12</v>
      </c>
      <c r="X1174" s="3" t="str" cm="1">
        <f t="array" ref="X1174">_xlfn.IFS(W1174&lt;15,"Under 15", W1174&lt;20,"15-19", TRUE,"Over 20")</f>
        <v>Under 15</v>
      </c>
      <c r="Y1174">
        <f>IF('Raw DataSet'!AD1174="","Unknown",'Raw DataSet'!AD1174)</f>
        <v>3</v>
      </c>
      <c r="Z1174">
        <f>IF('Raw DataSet'!AE1174="","Unknown",'Raw DataSet'!AE1174)</f>
        <v>1</v>
      </c>
      <c r="AA1174">
        <f>IF('Raw DataSet'!AF1174="","Unknown",'Raw DataSet'!AF1174)</f>
        <v>1</v>
      </c>
      <c r="AB1174">
        <f>IF('Raw DataSet'!AG1174="","Unknown",'Raw DataSet'!AG1174)</f>
        <v>6</v>
      </c>
      <c r="AC1174">
        <f>IF('Raw DataSet'!AH1174="","Unknown",'Raw DataSet'!AH1174)</f>
        <v>2</v>
      </c>
      <c r="AD1174">
        <f>IF('Raw DataSet'!AI1174="","Unknown",'Raw DataSet'!AI1174)</f>
        <v>5</v>
      </c>
      <c r="AE1174">
        <f>IF('Raw DataSet'!AJ1174="","Unknown",'Raw DataSet'!AJ1174)</f>
        <v>3</v>
      </c>
      <c r="AF1174">
        <f>IF('Raw DataSet'!AK1174="","Unknown",'Raw DataSet'!AK1174)</f>
        <v>0</v>
      </c>
      <c r="AG1174">
        <f>IF('Raw DataSet'!AL1174="","Unknown",'Raw DataSet'!AL1174)</f>
        <v>2</v>
      </c>
    </row>
    <row r="1175" spans="1:33">
      <c r="A1175">
        <f>IF('Raw DataSet'!I1175="","Unknown",'Raw DataSet'!I1175)</f>
        <v>1473</v>
      </c>
      <c r="B1175" s="3" t="str">
        <f>IF('Raw DataSet'!H1175="", "Unknown", 'Raw DataSet'!H1175)</f>
        <v>STAFF-1174</v>
      </c>
      <c r="C1175" t="str">
        <f>IF('Raw DataSet'!J1175="","Unknow",'Raw DataSet'!J1175)</f>
        <v>Male</v>
      </c>
      <c r="D1175" t="str">
        <f>IF('Raw DataSet'!G1175="","Unknown",'Raw DataSet'!G1175)</f>
        <v>Technical Degree</v>
      </c>
      <c r="E1175" t="str">
        <f>IF('Raw DataSet'!R1175="","Unknown",'Raw DataSet'!R1175)</f>
        <v>Master's Degree</v>
      </c>
      <c r="F1175" t="str">
        <f>IF('Raw DataSet'!L1175="","Unknown",'Raw DataSet'!L1175)</f>
        <v>Married</v>
      </c>
      <c r="G1175">
        <f>IF('Raw DataSet'!P1175="","Unknown",'Raw DataSet'!P1175)</f>
        <v>49</v>
      </c>
      <c r="H1175" s="3" t="str" cm="1">
        <f t="array" ref="H1175">_xlfn.IFS(G1175&lt;24, "Under 25",G1175&lt;35, "25-34",G1175&lt;45, "35-44",G1175&lt;55, "45-54",TRUE, "Over 55")</f>
        <v>45-54</v>
      </c>
      <c r="I1175" t="str">
        <f>IF('Raw DataSet'!F1175="","Unknown",'Raw DataSet'!F1175)</f>
        <v>R&amp;D</v>
      </c>
      <c r="J1175" t="str">
        <f>IF('Raw DataSet'!K1175="","Unknown",'Raw DataSet'!K1175)</f>
        <v>Healthcare Representative</v>
      </c>
      <c r="K1175">
        <f>IF('Raw DataSet'!Q1175="","Unknown",'Raw DataSet'!Q1175)</f>
        <v>5</v>
      </c>
      <c r="L1175" t="str" cm="1">
        <f t="array" ref="L1175">_xlfn.IFS(K1175&lt;10,"0-9",K1175&lt;20,"10-19",TRUE,"20+")</f>
        <v>0-9</v>
      </c>
      <c r="M1175" s="3" t="str">
        <f>'Raw DataSet'!A1175</f>
        <v>No</v>
      </c>
      <c r="N1175">
        <f t="shared" si="36"/>
        <v>0</v>
      </c>
      <c r="O1175">
        <f>IF('Raw DataSet'!W1175="","Unknown",'Raw DataSet'!W1175)</f>
        <v>76800</v>
      </c>
      <c r="P1175" t="str">
        <f t="shared" si="37"/>
        <v>High</v>
      </c>
      <c r="Q1175" s="3" t="str">
        <f>IF('Raw DataSet'!M1175="","Unknown",'Raw DataSet'!M1175)</f>
        <v>No</v>
      </c>
      <c r="R1175">
        <f>IF('Raw DataSet'!T1175="","Unknown",'Raw DataSet'!T1175)</f>
        <v>1</v>
      </c>
      <c r="S1175">
        <f>IF('Raw DataSet'!Y1175="","Unknown",'Raw DataSet'!Y1175)</f>
        <v>3</v>
      </c>
      <c r="T1175">
        <f>IF('Raw DataSet'!Z1175="","Unknown",'Raw DataSet'!Z1175)</f>
        <v>2</v>
      </c>
      <c r="U1175">
        <f>IF('Raw DataSet'!AA1175="","Unknown",'Raw DataSet'!AA1175)</f>
        <v>3</v>
      </c>
      <c r="V1175">
        <f>IF('Raw DataSet'!AB1175="","Unknown",'Raw DataSet'!AB1175)</f>
        <v>2</v>
      </c>
      <c r="W1175">
        <f>IF('Raw DataSet'!AC1175="","Unknown",'Raw DataSet'!AC1175)</f>
        <v>14</v>
      </c>
      <c r="X1175" s="3" t="str" cm="1">
        <f t="array" ref="X1175">_xlfn.IFS(W1175&lt;15,"Under 15", W1175&lt;20,"15-19", TRUE,"Over 20")</f>
        <v>Under 15</v>
      </c>
      <c r="Y1175">
        <f>IF('Raw DataSet'!AD1175="","Unknown",'Raw DataSet'!AD1175)</f>
        <v>3</v>
      </c>
      <c r="Z1175">
        <f>IF('Raw DataSet'!AE1175="","Unknown",'Raw DataSet'!AE1175)</f>
        <v>2</v>
      </c>
      <c r="AA1175">
        <f>IF('Raw DataSet'!AF1175="","Unknown",'Raw DataSet'!AF1175)</f>
        <v>1</v>
      </c>
      <c r="AB1175">
        <f>IF('Raw DataSet'!AG1175="","Unknown",'Raw DataSet'!AG1175)</f>
        <v>20</v>
      </c>
      <c r="AC1175">
        <f>IF('Raw DataSet'!AH1175="","Unknown",'Raw DataSet'!AH1175)</f>
        <v>2</v>
      </c>
      <c r="AD1175">
        <f>IF('Raw DataSet'!AI1175="","Unknown",'Raw DataSet'!AI1175)</f>
        <v>3</v>
      </c>
      <c r="AE1175">
        <f>IF('Raw DataSet'!AJ1175="","Unknown",'Raw DataSet'!AJ1175)</f>
        <v>2</v>
      </c>
      <c r="AF1175">
        <f>IF('Raw DataSet'!AK1175="","Unknown",'Raw DataSet'!AK1175)</f>
        <v>1</v>
      </c>
      <c r="AG1175">
        <f>IF('Raw DataSet'!AL1175="","Unknown",'Raw DataSet'!AL1175)</f>
        <v>2</v>
      </c>
    </row>
    <row r="1176" spans="1:33">
      <c r="A1176">
        <f>IF('Raw DataSet'!I1176="","Unknown",'Raw DataSet'!I1176)</f>
        <v>1971</v>
      </c>
      <c r="B1176" s="3" t="str">
        <f>IF('Raw DataSet'!H1176="", "Unknown", 'Raw DataSet'!H1176)</f>
        <v>STAFF-1175</v>
      </c>
      <c r="C1176" t="str">
        <f>IF('Raw DataSet'!J1176="","Unknow",'Raw DataSet'!J1176)</f>
        <v>Male</v>
      </c>
      <c r="D1176" t="str">
        <f>IF('Raw DataSet'!G1176="","Unknown",'Raw DataSet'!G1176)</f>
        <v>Life Sciences</v>
      </c>
      <c r="E1176" t="str">
        <f>IF('Raw DataSet'!R1176="","Unknown",'Raw DataSet'!R1176)</f>
        <v>Bachelor's Degree</v>
      </c>
      <c r="F1176" t="str">
        <f>IF('Raw DataSet'!L1176="","Unknown",'Raw DataSet'!L1176)</f>
        <v>Married</v>
      </c>
      <c r="G1176">
        <f>IF('Raw DataSet'!P1176="","Unknown",'Raw DataSet'!P1176)</f>
        <v>43</v>
      </c>
      <c r="H1176" s="3" t="str" cm="1">
        <f t="array" ref="H1176">_xlfn.IFS(G1176&lt;24, "Under 25",G1176&lt;35, "25-34",G1176&lt;45, "35-44",G1176&lt;55, "45-54",TRUE, "Over 55")</f>
        <v>35-44</v>
      </c>
      <c r="I1176" t="str">
        <f>IF('Raw DataSet'!F1176="","Unknown",'Raw DataSet'!F1176)</f>
        <v>R&amp;D</v>
      </c>
      <c r="J1176" t="str">
        <f>IF('Raw DataSet'!K1176="","Unknown",'Raw DataSet'!K1176)</f>
        <v>Healthcare Representative</v>
      </c>
      <c r="K1176">
        <f>IF('Raw DataSet'!Q1176="","Unknown",'Raw DataSet'!Q1176)</f>
        <v>11</v>
      </c>
      <c r="L1176" t="str" cm="1">
        <f t="array" ref="L1176">_xlfn.IFS(K1176&lt;10,"0-9",K1176&lt;20,"10-19",TRUE,"20+")</f>
        <v>10-19</v>
      </c>
      <c r="M1176" s="3" t="str">
        <f>'Raw DataSet'!A1176</f>
        <v>No</v>
      </c>
      <c r="N1176">
        <f t="shared" si="36"/>
        <v>0</v>
      </c>
      <c r="O1176">
        <f>IF('Raw DataSet'!W1176="","Unknown",'Raw DataSet'!W1176)</f>
        <v>24000</v>
      </c>
      <c r="P1176" t="str">
        <f t="shared" si="37"/>
        <v>Low</v>
      </c>
      <c r="Q1176" s="3" t="str">
        <f>IF('Raw DataSet'!M1176="","Unknown",'Raw DataSet'!M1176)</f>
        <v>No</v>
      </c>
      <c r="R1176">
        <f>IF('Raw DataSet'!T1176="","Unknown",'Raw DataSet'!T1176)</f>
        <v>1</v>
      </c>
      <c r="S1176">
        <f>IF('Raw DataSet'!Y1176="","Unknown",'Raw DataSet'!Y1176)</f>
        <v>3</v>
      </c>
      <c r="T1176">
        <f>IF('Raw DataSet'!Z1176="","Unknown",'Raw DataSet'!Z1176)</f>
        <v>3</v>
      </c>
      <c r="U1176">
        <f>IF('Raw DataSet'!AA1176="","Unknown",'Raw DataSet'!AA1176)</f>
        <v>3</v>
      </c>
      <c r="V1176">
        <f>IF('Raw DataSet'!AB1176="","Unknown",'Raw DataSet'!AB1176)</f>
        <v>1</v>
      </c>
      <c r="W1176">
        <f>IF('Raw DataSet'!AC1176="","Unknown",'Raw DataSet'!AC1176)</f>
        <v>17</v>
      </c>
      <c r="X1176" s="3" t="str" cm="1">
        <f t="array" ref="X1176">_xlfn.IFS(W1176&lt;15,"Under 15", W1176&lt;20,"15-19", TRUE,"Over 20")</f>
        <v>15-19</v>
      </c>
      <c r="Y1176">
        <f>IF('Raw DataSet'!AD1176="","Unknown",'Raw DataSet'!AD1176)</f>
        <v>3</v>
      </c>
      <c r="Z1176">
        <f>IF('Raw DataSet'!AE1176="","Unknown",'Raw DataSet'!AE1176)</f>
        <v>2</v>
      </c>
      <c r="AA1176">
        <f>IF('Raw DataSet'!AF1176="","Unknown",'Raw DataSet'!AF1176)</f>
        <v>1</v>
      </c>
      <c r="AB1176">
        <f>IF('Raw DataSet'!AG1176="","Unknown",'Raw DataSet'!AG1176)</f>
        <v>10</v>
      </c>
      <c r="AC1176">
        <f>IF('Raw DataSet'!AH1176="","Unknown",'Raw DataSet'!AH1176)</f>
        <v>3</v>
      </c>
      <c r="AD1176">
        <f>IF('Raw DataSet'!AI1176="","Unknown",'Raw DataSet'!AI1176)</f>
        <v>10</v>
      </c>
      <c r="AE1176">
        <f>IF('Raw DataSet'!AJ1176="","Unknown",'Raw DataSet'!AJ1176)</f>
        <v>9</v>
      </c>
      <c r="AF1176">
        <f>IF('Raw DataSet'!AK1176="","Unknown",'Raw DataSet'!AK1176)</f>
        <v>0</v>
      </c>
      <c r="AG1176">
        <f>IF('Raw DataSet'!AL1176="","Unknown",'Raw DataSet'!AL1176)</f>
        <v>9</v>
      </c>
    </row>
    <row r="1177" spans="1:33">
      <c r="A1177">
        <f>IF('Raw DataSet'!I1177="","Unknown",'Raw DataSet'!I1177)</f>
        <v>1415</v>
      </c>
      <c r="B1177" s="3" t="str">
        <f>IF('Raw DataSet'!H1177="", "Unknown", 'Raw DataSet'!H1177)</f>
        <v>STAFF-1176</v>
      </c>
      <c r="C1177" t="str">
        <f>IF('Raw DataSet'!J1177="","Unknow",'Raw DataSet'!J1177)</f>
        <v>Male</v>
      </c>
      <c r="D1177" t="str">
        <f>IF('Raw DataSet'!G1177="","Unknown",'Raw DataSet'!G1177)</f>
        <v>Technical Degree</v>
      </c>
      <c r="E1177" t="str">
        <f>IF('Raw DataSet'!R1177="","Unknown",'Raw DataSet'!R1177)</f>
        <v>Bachelor's Degree</v>
      </c>
      <c r="F1177" t="str">
        <f>IF('Raw DataSet'!L1177="","Unknown",'Raw DataSet'!L1177)</f>
        <v>Married</v>
      </c>
      <c r="G1177">
        <f>IF('Raw DataSet'!P1177="","Unknown",'Raw DataSet'!P1177)</f>
        <v>25</v>
      </c>
      <c r="H1177" s="3" t="str" cm="1">
        <f t="array" ref="H1177">_xlfn.IFS(G1177&lt;24, "Under 25",G1177&lt;35, "25-34",G1177&lt;45, "35-44",G1177&lt;55, "45-54",TRUE, "Over 55")</f>
        <v>25-34</v>
      </c>
      <c r="I1177" t="str">
        <f>IF('Raw DataSet'!F1177="","Unknown",'Raw DataSet'!F1177)</f>
        <v>R&amp;D</v>
      </c>
      <c r="J1177" t="str">
        <f>IF('Raw DataSet'!K1177="","Unknown",'Raw DataSet'!K1177)</f>
        <v>Laboratory Technician</v>
      </c>
      <c r="K1177">
        <f>IF('Raw DataSet'!Q1177="","Unknown",'Raw DataSet'!Q1177)</f>
        <v>1</v>
      </c>
      <c r="L1177" t="str" cm="1">
        <f t="array" ref="L1177">_xlfn.IFS(K1177&lt;10,"0-9",K1177&lt;20,"10-19",TRUE,"20+")</f>
        <v>0-9</v>
      </c>
      <c r="M1177" s="3" t="str">
        <f>'Raw DataSet'!A1177</f>
        <v>No</v>
      </c>
      <c r="N1177">
        <f t="shared" si="36"/>
        <v>0</v>
      </c>
      <c r="O1177">
        <f>IF('Raw DataSet'!W1177="","Unknown",'Raw DataSet'!W1177)</f>
        <v>64800</v>
      </c>
      <c r="P1177" t="str">
        <f t="shared" si="37"/>
        <v>Medium</v>
      </c>
      <c r="Q1177" s="3" t="str">
        <f>IF('Raw DataSet'!M1177="","Unknown",'Raw DataSet'!M1177)</f>
        <v>No</v>
      </c>
      <c r="R1177">
        <f>IF('Raw DataSet'!T1177="","Unknown",'Raw DataSet'!T1177)</f>
        <v>1</v>
      </c>
      <c r="S1177">
        <f>IF('Raw DataSet'!Y1177="","Unknown",'Raw DataSet'!Y1177)</f>
        <v>3</v>
      </c>
      <c r="T1177">
        <f>IF('Raw DataSet'!Z1177="","Unknown",'Raw DataSet'!Z1177)</f>
        <v>1</v>
      </c>
      <c r="U1177">
        <f>IF('Raw DataSet'!AA1177="","Unknown",'Raw DataSet'!AA1177)</f>
        <v>4</v>
      </c>
      <c r="V1177">
        <f>IF('Raw DataSet'!AB1177="","Unknown",'Raw DataSet'!AB1177)</f>
        <v>4</v>
      </c>
      <c r="W1177">
        <f>IF('Raw DataSet'!AC1177="","Unknown",'Raw DataSet'!AC1177)</f>
        <v>11</v>
      </c>
      <c r="X1177" s="3" t="str" cm="1">
        <f t="array" ref="X1177">_xlfn.IFS(W1177&lt;15,"Under 15", W1177&lt;20,"15-19", TRUE,"Over 20")</f>
        <v>Under 15</v>
      </c>
      <c r="Y1177">
        <f>IF('Raw DataSet'!AD1177="","Unknown",'Raw DataSet'!AD1177)</f>
        <v>3</v>
      </c>
      <c r="Z1177">
        <f>IF('Raw DataSet'!AE1177="","Unknown",'Raw DataSet'!AE1177)</f>
        <v>2</v>
      </c>
      <c r="AA1177">
        <f>IF('Raw DataSet'!AF1177="","Unknown",'Raw DataSet'!AF1177)</f>
        <v>1</v>
      </c>
      <c r="AB1177">
        <f>IF('Raw DataSet'!AG1177="","Unknown",'Raw DataSet'!AG1177)</f>
        <v>7</v>
      </c>
      <c r="AC1177">
        <f>IF('Raw DataSet'!AH1177="","Unknown",'Raw DataSet'!AH1177)</f>
        <v>2</v>
      </c>
      <c r="AD1177">
        <f>IF('Raw DataSet'!AI1177="","Unknown",'Raw DataSet'!AI1177)</f>
        <v>3</v>
      </c>
      <c r="AE1177">
        <f>IF('Raw DataSet'!AJ1177="","Unknown",'Raw DataSet'!AJ1177)</f>
        <v>2</v>
      </c>
      <c r="AF1177">
        <f>IF('Raw DataSet'!AK1177="","Unknown",'Raw DataSet'!AK1177)</f>
        <v>0</v>
      </c>
      <c r="AG1177">
        <f>IF('Raw DataSet'!AL1177="","Unknown",'Raw DataSet'!AL1177)</f>
        <v>2</v>
      </c>
    </row>
    <row r="1178" spans="1:33">
      <c r="A1178">
        <f>IF('Raw DataSet'!I1178="","Unknown",'Raw DataSet'!I1178)</f>
        <v>1438</v>
      </c>
      <c r="B1178" s="3" t="str">
        <f>IF('Raw DataSet'!H1178="", "Unknown", 'Raw DataSet'!H1178)</f>
        <v>STAFF-1177</v>
      </c>
      <c r="C1178" t="str">
        <f>IF('Raw DataSet'!J1178="","Unknow",'Raw DataSet'!J1178)</f>
        <v>Male</v>
      </c>
      <c r="D1178" t="str">
        <f>IF('Raw DataSet'!G1178="","Unknown",'Raw DataSet'!G1178)</f>
        <v>Technical Degree</v>
      </c>
      <c r="E1178" t="str">
        <f>IF('Raw DataSet'!R1178="","Unknown",'Raw DataSet'!R1178)</f>
        <v>Bachelor's Degree</v>
      </c>
      <c r="F1178" t="str">
        <f>IF('Raw DataSet'!L1178="","Unknown",'Raw DataSet'!L1178)</f>
        <v>Married</v>
      </c>
      <c r="G1178">
        <f>IF('Raw DataSet'!P1178="","Unknown",'Raw DataSet'!P1178)</f>
        <v>47</v>
      </c>
      <c r="H1178" s="3" t="str" cm="1">
        <f t="array" ref="H1178">_xlfn.IFS(G1178&lt;24, "Under 25",G1178&lt;35, "25-34",G1178&lt;45, "35-44",G1178&lt;55, "45-54",TRUE, "Over 55")</f>
        <v>45-54</v>
      </c>
      <c r="I1178" t="str">
        <f>IF('Raw DataSet'!F1178="","Unknown",'Raw DataSet'!F1178)</f>
        <v>R&amp;D</v>
      </c>
      <c r="J1178" t="str">
        <f>IF('Raw DataSet'!K1178="","Unknown",'Raw DataSet'!K1178)</f>
        <v>Research Scientist</v>
      </c>
      <c r="K1178">
        <f>IF('Raw DataSet'!Q1178="","Unknown",'Raw DataSet'!Q1178)</f>
        <v>1</v>
      </c>
      <c r="L1178" t="str" cm="1">
        <f t="array" ref="L1178">_xlfn.IFS(K1178&lt;10,"0-9",K1178&lt;20,"10-19",TRUE,"20+")</f>
        <v>0-9</v>
      </c>
      <c r="M1178" s="3" t="str">
        <f>'Raw DataSet'!A1178</f>
        <v>No</v>
      </c>
      <c r="N1178">
        <f t="shared" si="36"/>
        <v>0</v>
      </c>
      <c r="O1178">
        <f>IF('Raw DataSet'!W1178="","Unknown",'Raw DataSet'!W1178)</f>
        <v>59200</v>
      </c>
      <c r="P1178" t="str">
        <f t="shared" si="37"/>
        <v>Medium</v>
      </c>
      <c r="Q1178" s="3" t="str">
        <f>IF('Raw DataSet'!M1178="","Unknown",'Raw DataSet'!M1178)</f>
        <v>No</v>
      </c>
      <c r="R1178">
        <f>IF('Raw DataSet'!T1178="","Unknown",'Raw DataSet'!T1178)</f>
        <v>1</v>
      </c>
      <c r="S1178">
        <f>IF('Raw DataSet'!Y1178="","Unknown",'Raw DataSet'!Y1178)</f>
        <v>3</v>
      </c>
      <c r="T1178">
        <f>IF('Raw DataSet'!Z1178="","Unknown",'Raw DataSet'!Z1178)</f>
        <v>1</v>
      </c>
      <c r="U1178">
        <f>IF('Raw DataSet'!AA1178="","Unknown",'Raw DataSet'!AA1178)</f>
        <v>4</v>
      </c>
      <c r="V1178">
        <f>IF('Raw DataSet'!AB1178="","Unknown",'Raw DataSet'!AB1178)</f>
        <v>7</v>
      </c>
      <c r="W1178">
        <f>IF('Raw DataSet'!AC1178="","Unknown",'Raw DataSet'!AC1178)</f>
        <v>12</v>
      </c>
      <c r="X1178" s="3" t="str" cm="1">
        <f t="array" ref="X1178">_xlfn.IFS(W1178&lt;15,"Under 15", W1178&lt;20,"15-19", TRUE,"Over 20")</f>
        <v>Under 15</v>
      </c>
      <c r="Y1178">
        <f>IF('Raw DataSet'!AD1178="","Unknown",'Raw DataSet'!AD1178)</f>
        <v>3</v>
      </c>
      <c r="Z1178">
        <f>IF('Raw DataSet'!AE1178="","Unknown",'Raw DataSet'!AE1178)</f>
        <v>3</v>
      </c>
      <c r="AA1178">
        <f>IF('Raw DataSet'!AF1178="","Unknown",'Raw DataSet'!AF1178)</f>
        <v>1</v>
      </c>
      <c r="AB1178">
        <f>IF('Raw DataSet'!AG1178="","Unknown",'Raw DataSet'!AG1178)</f>
        <v>17</v>
      </c>
      <c r="AC1178">
        <f>IF('Raw DataSet'!AH1178="","Unknown",'Raw DataSet'!AH1178)</f>
        <v>2</v>
      </c>
      <c r="AD1178">
        <f>IF('Raw DataSet'!AI1178="","Unknown",'Raw DataSet'!AI1178)</f>
        <v>6</v>
      </c>
      <c r="AE1178">
        <f>IF('Raw DataSet'!AJ1178="","Unknown",'Raw DataSet'!AJ1178)</f>
        <v>5</v>
      </c>
      <c r="AF1178">
        <f>IF('Raw DataSet'!AK1178="","Unknown",'Raw DataSet'!AK1178)</f>
        <v>1</v>
      </c>
      <c r="AG1178">
        <f>IF('Raw DataSet'!AL1178="","Unknown",'Raw DataSet'!AL1178)</f>
        <v>2</v>
      </c>
    </row>
    <row r="1179" spans="1:33">
      <c r="A1179">
        <f>IF('Raw DataSet'!I1179="","Unknown",'Raw DataSet'!I1179)</f>
        <v>1826</v>
      </c>
      <c r="B1179" s="3" t="str">
        <f>IF('Raw DataSet'!H1179="", "Unknown", 'Raw DataSet'!H1179)</f>
        <v>STAFF-1178</v>
      </c>
      <c r="C1179" t="str">
        <f>IF('Raw DataSet'!J1179="","Unknow",'Raw DataSet'!J1179)</f>
        <v>Male</v>
      </c>
      <c r="D1179" t="str">
        <f>IF('Raw DataSet'!G1179="","Unknown",'Raw DataSet'!G1179)</f>
        <v>Medical</v>
      </c>
      <c r="E1179" t="str">
        <f>IF('Raw DataSet'!R1179="","Unknown",'Raw DataSet'!R1179)</f>
        <v>Master's Degree</v>
      </c>
      <c r="F1179" t="str">
        <f>IF('Raw DataSet'!L1179="","Unknown",'Raw DataSet'!L1179)</f>
        <v>Married</v>
      </c>
      <c r="G1179">
        <f>IF('Raw DataSet'!P1179="","Unknown",'Raw DataSet'!P1179)</f>
        <v>35</v>
      </c>
      <c r="H1179" s="3" t="str" cm="1">
        <f t="array" ref="H1179">_xlfn.IFS(G1179&lt;24, "Under 25",G1179&lt;35, "25-34",G1179&lt;45, "35-44",G1179&lt;55, "45-54",TRUE, "Over 55")</f>
        <v>35-44</v>
      </c>
      <c r="I1179" t="str">
        <f>IF('Raw DataSet'!F1179="","Unknown",'Raw DataSet'!F1179)</f>
        <v>R&amp;D</v>
      </c>
      <c r="J1179" t="str">
        <f>IF('Raw DataSet'!K1179="","Unknown",'Raw DataSet'!K1179)</f>
        <v>Laboratory Technician</v>
      </c>
      <c r="K1179">
        <f>IF('Raw DataSet'!Q1179="","Unknown",'Raw DataSet'!Q1179)</f>
        <v>23</v>
      </c>
      <c r="L1179" t="str" cm="1">
        <f t="array" ref="L1179">_xlfn.IFS(K1179&lt;10,"0-9",K1179&lt;20,"10-19",TRUE,"20+")</f>
        <v>20+</v>
      </c>
      <c r="M1179" s="3" t="str">
        <f>'Raw DataSet'!A1179</f>
        <v>No</v>
      </c>
      <c r="N1179">
        <f t="shared" si="36"/>
        <v>0</v>
      </c>
      <c r="O1179">
        <f>IF('Raw DataSet'!W1179="","Unknown",'Raw DataSet'!W1179)</f>
        <v>72800</v>
      </c>
      <c r="P1179" t="str">
        <f t="shared" si="37"/>
        <v>High</v>
      </c>
      <c r="Q1179" s="3" t="str">
        <f>IF('Raw DataSet'!M1179="","Unknown",'Raw DataSet'!M1179)</f>
        <v>No</v>
      </c>
      <c r="R1179">
        <f>IF('Raw DataSet'!T1179="","Unknown",'Raw DataSet'!T1179)</f>
        <v>2</v>
      </c>
      <c r="S1179">
        <f>IF('Raw DataSet'!Y1179="","Unknown",'Raw DataSet'!Y1179)</f>
        <v>1</v>
      </c>
      <c r="T1179">
        <f>IF('Raw DataSet'!Z1179="","Unknown",'Raw DataSet'!Z1179)</f>
        <v>1</v>
      </c>
      <c r="U1179">
        <f>IF('Raw DataSet'!AA1179="","Unknown",'Raw DataSet'!AA1179)</f>
        <v>3</v>
      </c>
      <c r="V1179">
        <f>IF('Raw DataSet'!AB1179="","Unknown",'Raw DataSet'!AB1179)</f>
        <v>0</v>
      </c>
      <c r="W1179">
        <f>IF('Raw DataSet'!AC1179="","Unknown",'Raw DataSet'!AC1179)</f>
        <v>16</v>
      </c>
      <c r="X1179" s="3" t="str" cm="1">
        <f t="array" ref="X1179">_xlfn.IFS(W1179&lt;15,"Under 15", W1179&lt;20,"15-19", TRUE,"Over 20")</f>
        <v>15-19</v>
      </c>
      <c r="Y1179">
        <f>IF('Raw DataSet'!AD1179="","Unknown",'Raw DataSet'!AD1179)</f>
        <v>3</v>
      </c>
      <c r="Z1179">
        <f>IF('Raw DataSet'!AE1179="","Unknown",'Raw DataSet'!AE1179)</f>
        <v>2</v>
      </c>
      <c r="AA1179">
        <f>IF('Raw DataSet'!AF1179="","Unknown",'Raw DataSet'!AF1179)</f>
        <v>1</v>
      </c>
      <c r="AB1179">
        <f>IF('Raw DataSet'!AG1179="","Unknown",'Raw DataSet'!AG1179)</f>
        <v>6</v>
      </c>
      <c r="AC1179">
        <f>IF('Raw DataSet'!AH1179="","Unknown",'Raw DataSet'!AH1179)</f>
        <v>4</v>
      </c>
      <c r="AD1179">
        <f>IF('Raw DataSet'!AI1179="","Unknown",'Raw DataSet'!AI1179)</f>
        <v>5</v>
      </c>
      <c r="AE1179">
        <f>IF('Raw DataSet'!AJ1179="","Unknown",'Raw DataSet'!AJ1179)</f>
        <v>4</v>
      </c>
      <c r="AF1179">
        <f>IF('Raw DataSet'!AK1179="","Unknown",'Raw DataSet'!AK1179)</f>
        <v>0</v>
      </c>
      <c r="AG1179">
        <f>IF('Raw DataSet'!AL1179="","Unknown",'Raw DataSet'!AL1179)</f>
        <v>3</v>
      </c>
    </row>
    <row r="1180" spans="1:33">
      <c r="A1180">
        <f>IF('Raw DataSet'!I1180="","Unknown",'Raw DataSet'!I1180)</f>
        <v>1609</v>
      </c>
      <c r="B1180" s="3" t="str">
        <f>IF('Raw DataSet'!H1180="", "Unknown", 'Raw DataSet'!H1180)</f>
        <v>STAFF-1179</v>
      </c>
      <c r="C1180" t="str">
        <f>IF('Raw DataSet'!J1180="","Unknow",'Raw DataSet'!J1180)</f>
        <v>Male</v>
      </c>
      <c r="D1180" t="str">
        <f>IF('Raw DataSet'!G1180="","Unknown",'Raw DataSet'!G1180)</f>
        <v>Medical</v>
      </c>
      <c r="E1180" t="str">
        <f>IF('Raw DataSet'!R1180="","Unknown",'Raw DataSet'!R1180)</f>
        <v>Bachelor's Degree</v>
      </c>
      <c r="F1180" t="str">
        <f>IF('Raw DataSet'!L1180="","Unknown",'Raw DataSet'!L1180)</f>
        <v>Married</v>
      </c>
      <c r="G1180">
        <f>IF('Raw DataSet'!P1180="","Unknown",'Raw DataSet'!P1180)</f>
        <v>30</v>
      </c>
      <c r="H1180" s="3" t="str" cm="1">
        <f t="array" ref="H1180">_xlfn.IFS(G1180&lt;24, "Under 25",G1180&lt;35, "25-34",G1180&lt;45, "35-44",G1180&lt;55, "45-54",TRUE, "Over 55")</f>
        <v>25-34</v>
      </c>
      <c r="I1180" t="str">
        <f>IF('Raw DataSet'!F1180="","Unknown",'Raw DataSet'!F1180)</f>
        <v>R&amp;D</v>
      </c>
      <c r="J1180" t="str">
        <f>IF('Raw DataSet'!K1180="","Unknown",'Raw DataSet'!K1180)</f>
        <v>Research Scientist</v>
      </c>
      <c r="K1180">
        <f>IF('Raw DataSet'!Q1180="","Unknown",'Raw DataSet'!Q1180)</f>
        <v>7</v>
      </c>
      <c r="L1180" t="str" cm="1">
        <f t="array" ref="L1180">_xlfn.IFS(K1180&lt;10,"0-9",K1180&lt;20,"10-19",TRUE,"20+")</f>
        <v>0-9</v>
      </c>
      <c r="M1180" s="3" t="str">
        <f>'Raw DataSet'!A1180</f>
        <v>No</v>
      </c>
      <c r="N1180">
        <f t="shared" si="36"/>
        <v>0</v>
      </c>
      <c r="O1180">
        <f>IF('Raw DataSet'!W1180="","Unknown",'Raw DataSet'!W1180)</f>
        <v>38400</v>
      </c>
      <c r="P1180" t="str">
        <f t="shared" si="37"/>
        <v>Low</v>
      </c>
      <c r="Q1180" s="3" t="str">
        <f>IF('Raw DataSet'!M1180="","Unknown",'Raw DataSet'!M1180)</f>
        <v>No</v>
      </c>
      <c r="R1180">
        <f>IF('Raw DataSet'!T1180="","Unknown",'Raw DataSet'!T1180)</f>
        <v>2</v>
      </c>
      <c r="S1180">
        <f>IF('Raw DataSet'!Y1180="","Unknown",'Raw DataSet'!Y1180)</f>
        <v>2</v>
      </c>
      <c r="T1180">
        <f>IF('Raw DataSet'!Z1180="","Unknown",'Raw DataSet'!Z1180)</f>
        <v>1</v>
      </c>
      <c r="U1180">
        <f>IF('Raw DataSet'!AA1180="","Unknown",'Raw DataSet'!AA1180)</f>
        <v>2</v>
      </c>
      <c r="V1180">
        <f>IF('Raw DataSet'!AB1180="","Unknown",'Raw DataSet'!AB1180)</f>
        <v>1</v>
      </c>
      <c r="W1180">
        <f>IF('Raw DataSet'!AC1180="","Unknown",'Raw DataSet'!AC1180)</f>
        <v>12</v>
      </c>
      <c r="X1180" s="3" t="str" cm="1">
        <f t="array" ref="X1180">_xlfn.IFS(W1180&lt;15,"Under 15", W1180&lt;20,"15-19", TRUE,"Over 20")</f>
        <v>Under 15</v>
      </c>
      <c r="Y1180">
        <f>IF('Raw DataSet'!AD1180="","Unknown",'Raw DataSet'!AD1180)</f>
        <v>3</v>
      </c>
      <c r="Z1180">
        <f>IF('Raw DataSet'!AE1180="","Unknown",'Raw DataSet'!AE1180)</f>
        <v>2</v>
      </c>
      <c r="AA1180">
        <f>IF('Raw DataSet'!AF1180="","Unknown",'Raw DataSet'!AF1180)</f>
        <v>1</v>
      </c>
      <c r="AB1180">
        <f>IF('Raw DataSet'!AG1180="","Unknown",'Raw DataSet'!AG1180)</f>
        <v>6</v>
      </c>
      <c r="AC1180">
        <f>IF('Raw DataSet'!AH1180="","Unknown",'Raw DataSet'!AH1180)</f>
        <v>2</v>
      </c>
      <c r="AD1180">
        <f>IF('Raw DataSet'!AI1180="","Unknown",'Raw DataSet'!AI1180)</f>
        <v>6</v>
      </c>
      <c r="AE1180">
        <f>IF('Raw DataSet'!AJ1180="","Unknown",'Raw DataSet'!AJ1180)</f>
        <v>4</v>
      </c>
      <c r="AF1180">
        <f>IF('Raw DataSet'!AK1180="","Unknown",'Raw DataSet'!AK1180)</f>
        <v>1</v>
      </c>
      <c r="AG1180">
        <f>IF('Raw DataSet'!AL1180="","Unknown",'Raw DataSet'!AL1180)</f>
        <v>1</v>
      </c>
    </row>
    <row r="1181" spans="1:33">
      <c r="A1181">
        <f>IF('Raw DataSet'!I1181="","Unknown",'Raw DataSet'!I1181)</f>
        <v>1696</v>
      </c>
      <c r="B1181" s="3" t="str">
        <f>IF('Raw DataSet'!H1181="", "Unknown", 'Raw DataSet'!H1181)</f>
        <v>STAFF-1180</v>
      </c>
      <c r="C1181" t="str">
        <f>IF('Raw DataSet'!J1181="","Unknow",'Raw DataSet'!J1181)</f>
        <v>Male</v>
      </c>
      <c r="D1181" t="str">
        <f>IF('Raw DataSet'!G1181="","Unknown",'Raw DataSet'!G1181)</f>
        <v>Medical</v>
      </c>
      <c r="E1181" t="str">
        <f>IF('Raw DataSet'!R1181="","Unknown",'Raw DataSet'!R1181)</f>
        <v>Associates Degree</v>
      </c>
      <c r="F1181" t="str">
        <f>IF('Raw DataSet'!L1181="","Unknown",'Raw DataSet'!L1181)</f>
        <v>Married</v>
      </c>
      <c r="G1181">
        <f>IF('Raw DataSet'!P1181="","Unknown",'Raw DataSet'!P1181)</f>
        <v>34</v>
      </c>
      <c r="H1181" s="3" t="str" cm="1">
        <f t="array" ref="H1181">_xlfn.IFS(G1181&lt;24, "Under 25",G1181&lt;35, "25-34",G1181&lt;45, "35-44",G1181&lt;55, "45-54",TRUE, "Over 55")</f>
        <v>25-34</v>
      </c>
      <c r="I1181" t="str">
        <f>IF('Raw DataSet'!F1181="","Unknown",'Raw DataSet'!F1181)</f>
        <v>R&amp;D</v>
      </c>
      <c r="J1181" t="str">
        <f>IF('Raw DataSet'!K1181="","Unknown",'Raw DataSet'!K1181)</f>
        <v>Laboratory Technician</v>
      </c>
      <c r="K1181">
        <f>IF('Raw DataSet'!Q1181="","Unknown",'Raw DataSet'!Q1181)</f>
        <v>5</v>
      </c>
      <c r="L1181" t="str" cm="1">
        <f t="array" ref="L1181">_xlfn.IFS(K1181&lt;10,"0-9",K1181&lt;20,"10-19",TRUE,"20+")</f>
        <v>0-9</v>
      </c>
      <c r="M1181" s="3" t="str">
        <f>'Raw DataSet'!A1181</f>
        <v>No</v>
      </c>
      <c r="N1181">
        <f t="shared" si="36"/>
        <v>0</v>
      </c>
      <c r="O1181">
        <f>IF('Raw DataSet'!W1181="","Unknown",'Raw DataSet'!W1181)</f>
        <v>45600</v>
      </c>
      <c r="P1181" t="str">
        <f t="shared" si="37"/>
        <v>Medium</v>
      </c>
      <c r="Q1181" s="3" t="str">
        <f>IF('Raw DataSet'!M1181="","Unknown",'Raw DataSet'!M1181)</f>
        <v>No</v>
      </c>
      <c r="R1181">
        <f>IF('Raw DataSet'!T1181="","Unknown",'Raw DataSet'!T1181)</f>
        <v>2</v>
      </c>
      <c r="S1181">
        <f>IF('Raw DataSet'!Y1181="","Unknown",'Raw DataSet'!Y1181)</f>
        <v>2</v>
      </c>
      <c r="T1181">
        <f>IF('Raw DataSet'!Z1181="","Unknown",'Raw DataSet'!Z1181)</f>
        <v>2</v>
      </c>
      <c r="U1181">
        <f>IF('Raw DataSet'!AA1181="","Unknown",'Raw DataSet'!AA1181)</f>
        <v>4</v>
      </c>
      <c r="V1181">
        <f>IF('Raw DataSet'!AB1181="","Unknown",'Raw DataSet'!AB1181)</f>
        <v>1</v>
      </c>
      <c r="W1181">
        <f>IF('Raw DataSet'!AC1181="","Unknown",'Raw DataSet'!AC1181)</f>
        <v>14</v>
      </c>
      <c r="X1181" s="3" t="str" cm="1">
        <f t="array" ref="X1181">_xlfn.IFS(W1181&lt;15,"Under 15", W1181&lt;20,"15-19", TRUE,"Over 20")</f>
        <v>Under 15</v>
      </c>
      <c r="Y1181">
        <f>IF('Raw DataSet'!AD1181="","Unknown",'Raw DataSet'!AD1181)</f>
        <v>3</v>
      </c>
      <c r="Z1181">
        <f>IF('Raw DataSet'!AE1181="","Unknown",'Raw DataSet'!AE1181)</f>
        <v>3</v>
      </c>
      <c r="AA1181">
        <f>IF('Raw DataSet'!AF1181="","Unknown",'Raw DataSet'!AF1181)</f>
        <v>1</v>
      </c>
      <c r="AB1181">
        <f>IF('Raw DataSet'!AG1181="","Unknown",'Raw DataSet'!AG1181)</f>
        <v>15</v>
      </c>
      <c r="AC1181">
        <f>IF('Raw DataSet'!AH1181="","Unknown",'Raw DataSet'!AH1181)</f>
        <v>4</v>
      </c>
      <c r="AD1181">
        <f>IF('Raw DataSet'!AI1181="","Unknown",'Raw DataSet'!AI1181)</f>
        <v>15</v>
      </c>
      <c r="AE1181">
        <f>IF('Raw DataSet'!AJ1181="","Unknown",'Raw DataSet'!AJ1181)</f>
        <v>10</v>
      </c>
      <c r="AF1181">
        <f>IF('Raw DataSet'!AK1181="","Unknown",'Raw DataSet'!AK1181)</f>
        <v>4</v>
      </c>
      <c r="AG1181">
        <f>IF('Raw DataSet'!AL1181="","Unknown",'Raw DataSet'!AL1181)</f>
        <v>13</v>
      </c>
    </row>
    <row r="1182" spans="1:33">
      <c r="A1182">
        <f>IF('Raw DataSet'!I1182="","Unknown",'Raw DataSet'!I1182)</f>
        <v>1931</v>
      </c>
      <c r="B1182" s="3" t="str">
        <f>IF('Raw DataSet'!H1182="", "Unknown", 'Raw DataSet'!H1182)</f>
        <v>STAFF-1181</v>
      </c>
      <c r="C1182" t="str">
        <f>IF('Raw DataSet'!J1182="","Unknow",'Raw DataSet'!J1182)</f>
        <v>Male</v>
      </c>
      <c r="D1182" t="str">
        <f>IF('Raw DataSet'!G1182="","Unknown",'Raw DataSet'!G1182)</f>
        <v>Technical Degree</v>
      </c>
      <c r="E1182" t="str">
        <f>IF('Raw DataSet'!R1182="","Unknown",'Raw DataSet'!R1182)</f>
        <v>Master's Degree</v>
      </c>
      <c r="F1182" t="str">
        <f>IF('Raw DataSet'!L1182="","Unknown",'Raw DataSet'!L1182)</f>
        <v>Married</v>
      </c>
      <c r="G1182">
        <f>IF('Raw DataSet'!P1182="","Unknown",'Raw DataSet'!P1182)</f>
        <v>27</v>
      </c>
      <c r="H1182" s="3" t="str" cm="1">
        <f t="array" ref="H1182">_xlfn.IFS(G1182&lt;24, "Under 25",G1182&lt;35, "25-34",G1182&lt;45, "35-44",G1182&lt;55, "45-54",TRUE, "Over 55")</f>
        <v>25-34</v>
      </c>
      <c r="I1182" t="str">
        <f>IF('Raw DataSet'!F1182="","Unknown",'Raw DataSet'!F1182)</f>
        <v>R&amp;D</v>
      </c>
      <c r="J1182" t="str">
        <f>IF('Raw DataSet'!K1182="","Unknown",'Raw DataSet'!K1182)</f>
        <v>Research Scientist</v>
      </c>
      <c r="K1182">
        <f>IF('Raw DataSet'!Q1182="","Unknown",'Raw DataSet'!Q1182)</f>
        <v>2</v>
      </c>
      <c r="L1182" t="str" cm="1">
        <f t="array" ref="L1182">_xlfn.IFS(K1182&lt;10,"0-9",K1182&lt;20,"10-19",TRUE,"20+")</f>
        <v>0-9</v>
      </c>
      <c r="M1182" s="3" t="str">
        <f>'Raw DataSet'!A1182</f>
        <v>No</v>
      </c>
      <c r="N1182">
        <f t="shared" si="36"/>
        <v>0</v>
      </c>
      <c r="O1182">
        <f>IF('Raw DataSet'!W1182="","Unknown",'Raw DataSet'!W1182)</f>
        <v>32800</v>
      </c>
      <c r="P1182" t="str">
        <f t="shared" si="37"/>
        <v>Low</v>
      </c>
      <c r="Q1182" s="3" t="str">
        <f>IF('Raw DataSet'!M1182="","Unknown",'Raw DataSet'!M1182)</f>
        <v>No</v>
      </c>
      <c r="R1182">
        <f>IF('Raw DataSet'!T1182="","Unknown",'Raw DataSet'!T1182)</f>
        <v>2</v>
      </c>
      <c r="S1182">
        <f>IF('Raw DataSet'!Y1182="","Unknown",'Raw DataSet'!Y1182)</f>
        <v>3</v>
      </c>
      <c r="T1182">
        <f>IF('Raw DataSet'!Z1182="","Unknown",'Raw DataSet'!Z1182)</f>
        <v>1</v>
      </c>
      <c r="U1182">
        <f>IF('Raw DataSet'!AA1182="","Unknown",'Raw DataSet'!AA1182)</f>
        <v>2</v>
      </c>
      <c r="V1182">
        <f>IF('Raw DataSet'!AB1182="","Unknown",'Raw DataSet'!AB1182)</f>
        <v>1</v>
      </c>
      <c r="W1182">
        <f>IF('Raw DataSet'!AC1182="","Unknown",'Raw DataSet'!AC1182)</f>
        <v>11</v>
      </c>
      <c r="X1182" s="3" t="str" cm="1">
        <f t="array" ref="X1182">_xlfn.IFS(W1182&lt;15,"Under 15", W1182&lt;20,"15-19", TRUE,"Over 20")</f>
        <v>Under 15</v>
      </c>
      <c r="Y1182">
        <f>IF('Raw DataSet'!AD1182="","Unknown",'Raw DataSet'!AD1182)</f>
        <v>3</v>
      </c>
      <c r="Z1182">
        <f>IF('Raw DataSet'!AE1182="","Unknown",'Raw DataSet'!AE1182)</f>
        <v>3</v>
      </c>
      <c r="AA1182">
        <f>IF('Raw DataSet'!AF1182="","Unknown",'Raw DataSet'!AF1182)</f>
        <v>1</v>
      </c>
      <c r="AB1182">
        <f>IF('Raw DataSet'!AG1182="","Unknown",'Raw DataSet'!AG1182)</f>
        <v>6</v>
      </c>
      <c r="AC1182">
        <f>IF('Raw DataSet'!AH1182="","Unknown",'Raw DataSet'!AH1182)</f>
        <v>2</v>
      </c>
      <c r="AD1182">
        <f>IF('Raw DataSet'!AI1182="","Unknown",'Raw DataSet'!AI1182)</f>
        <v>5</v>
      </c>
      <c r="AE1182">
        <f>IF('Raw DataSet'!AJ1182="","Unknown",'Raw DataSet'!AJ1182)</f>
        <v>3</v>
      </c>
      <c r="AF1182">
        <f>IF('Raw DataSet'!AK1182="","Unknown",'Raw DataSet'!AK1182)</f>
        <v>1</v>
      </c>
      <c r="AG1182">
        <f>IF('Raw DataSet'!AL1182="","Unknown",'Raw DataSet'!AL1182)</f>
        <v>2</v>
      </c>
    </row>
    <row r="1183" spans="1:33">
      <c r="A1183">
        <f>IF('Raw DataSet'!I1183="","Unknown",'Raw DataSet'!I1183)</f>
        <v>1721</v>
      </c>
      <c r="B1183" s="3" t="str">
        <f>IF('Raw DataSet'!H1183="", "Unknown", 'Raw DataSet'!H1183)</f>
        <v>STAFF-1182</v>
      </c>
      <c r="C1183" t="str">
        <f>IF('Raw DataSet'!J1183="","Unknow",'Raw DataSet'!J1183)</f>
        <v>Male</v>
      </c>
      <c r="D1183" t="str">
        <f>IF('Raw DataSet'!G1183="","Unknown",'Raw DataSet'!G1183)</f>
        <v>Life Sciences</v>
      </c>
      <c r="E1183" t="str">
        <f>IF('Raw DataSet'!R1183="","Unknown",'Raw DataSet'!R1183)</f>
        <v>Master's Degree</v>
      </c>
      <c r="F1183" t="str">
        <f>IF('Raw DataSet'!L1183="","Unknown",'Raw DataSet'!L1183)</f>
        <v>Married</v>
      </c>
      <c r="G1183">
        <f>IF('Raw DataSet'!P1183="","Unknown",'Raw DataSet'!P1183)</f>
        <v>31</v>
      </c>
      <c r="H1183" s="3" t="str" cm="1">
        <f t="array" ref="H1183">_xlfn.IFS(G1183&lt;24, "Under 25",G1183&lt;35, "25-34",G1183&lt;45, "35-44",G1183&lt;55, "45-54",TRUE, "Over 55")</f>
        <v>25-34</v>
      </c>
      <c r="I1183" t="str">
        <f>IF('Raw DataSet'!F1183="","Unknown",'Raw DataSet'!F1183)</f>
        <v>R&amp;D</v>
      </c>
      <c r="J1183" t="str">
        <f>IF('Raw DataSet'!K1183="","Unknown",'Raw DataSet'!K1183)</f>
        <v>Laboratory Technician</v>
      </c>
      <c r="K1183">
        <f>IF('Raw DataSet'!Q1183="","Unknown",'Raw DataSet'!Q1183)</f>
        <v>2</v>
      </c>
      <c r="L1183" t="str" cm="1">
        <f t="array" ref="L1183">_xlfn.IFS(K1183&lt;10,"0-9",K1183&lt;20,"10-19",TRUE,"20+")</f>
        <v>0-9</v>
      </c>
      <c r="M1183" s="3" t="str">
        <f>'Raw DataSet'!A1183</f>
        <v>No</v>
      </c>
      <c r="N1183">
        <f t="shared" si="36"/>
        <v>0</v>
      </c>
      <c r="O1183">
        <f>IF('Raw DataSet'!W1183="","Unknown",'Raw DataSet'!W1183)</f>
        <v>55200</v>
      </c>
      <c r="P1183" t="str">
        <f t="shared" si="37"/>
        <v>Medium</v>
      </c>
      <c r="Q1183" s="3" t="str">
        <f>IF('Raw DataSet'!M1183="","Unknown",'Raw DataSet'!M1183)</f>
        <v>No</v>
      </c>
      <c r="R1183">
        <f>IF('Raw DataSet'!T1183="","Unknown",'Raw DataSet'!T1183)</f>
        <v>2</v>
      </c>
      <c r="S1183">
        <f>IF('Raw DataSet'!Y1183="","Unknown",'Raw DataSet'!Y1183)</f>
        <v>3</v>
      </c>
      <c r="T1183">
        <f>IF('Raw DataSet'!Z1183="","Unknown",'Raw DataSet'!Z1183)</f>
        <v>1</v>
      </c>
      <c r="U1183">
        <f>IF('Raw DataSet'!AA1183="","Unknown",'Raw DataSet'!AA1183)</f>
        <v>3</v>
      </c>
      <c r="V1183">
        <f>IF('Raw DataSet'!AB1183="","Unknown",'Raw DataSet'!AB1183)</f>
        <v>1</v>
      </c>
      <c r="W1183">
        <f>IF('Raw DataSet'!AC1183="","Unknown",'Raw DataSet'!AC1183)</f>
        <v>14</v>
      </c>
      <c r="X1183" s="3" t="str" cm="1">
        <f t="array" ref="X1183">_xlfn.IFS(W1183&lt;15,"Under 15", W1183&lt;20,"15-19", TRUE,"Over 20")</f>
        <v>Under 15</v>
      </c>
      <c r="Y1183">
        <f>IF('Raw DataSet'!AD1183="","Unknown",'Raw DataSet'!AD1183)</f>
        <v>3</v>
      </c>
      <c r="Z1183">
        <f>IF('Raw DataSet'!AE1183="","Unknown",'Raw DataSet'!AE1183)</f>
        <v>4</v>
      </c>
      <c r="AA1183">
        <f>IF('Raw DataSet'!AF1183="","Unknown",'Raw DataSet'!AF1183)</f>
        <v>1</v>
      </c>
      <c r="AB1183">
        <f>IF('Raw DataSet'!AG1183="","Unknown",'Raw DataSet'!AG1183)</f>
        <v>6</v>
      </c>
      <c r="AC1183">
        <f>IF('Raw DataSet'!AH1183="","Unknown",'Raw DataSet'!AH1183)</f>
        <v>4</v>
      </c>
      <c r="AD1183">
        <f>IF('Raw DataSet'!AI1183="","Unknown",'Raw DataSet'!AI1183)</f>
        <v>5</v>
      </c>
      <c r="AE1183">
        <f>IF('Raw DataSet'!AJ1183="","Unknown",'Raw DataSet'!AJ1183)</f>
        <v>2</v>
      </c>
      <c r="AF1183">
        <f>IF('Raw DataSet'!AK1183="","Unknown",'Raw DataSet'!AK1183)</f>
        <v>0</v>
      </c>
      <c r="AG1183">
        <f>IF('Raw DataSet'!AL1183="","Unknown",'Raw DataSet'!AL1183)</f>
        <v>3</v>
      </c>
    </row>
    <row r="1184" spans="1:33">
      <c r="A1184">
        <f>IF('Raw DataSet'!I1184="","Unknown",'Raw DataSet'!I1184)</f>
        <v>1729</v>
      </c>
      <c r="B1184" s="3" t="str">
        <f>IF('Raw DataSet'!H1184="", "Unknown", 'Raw DataSet'!H1184)</f>
        <v>STAFF-1183</v>
      </c>
      <c r="C1184" t="str">
        <f>IF('Raw DataSet'!J1184="","Unknow",'Raw DataSet'!J1184)</f>
        <v>Male</v>
      </c>
      <c r="D1184" t="str">
        <f>IF('Raw DataSet'!G1184="","Unknown",'Raw DataSet'!G1184)</f>
        <v>Life Sciences</v>
      </c>
      <c r="E1184" t="str">
        <f>IF('Raw DataSet'!R1184="","Unknown",'Raw DataSet'!R1184)</f>
        <v>High School</v>
      </c>
      <c r="F1184" t="str">
        <f>IF('Raw DataSet'!L1184="","Unknown",'Raw DataSet'!L1184)</f>
        <v>Married</v>
      </c>
      <c r="G1184">
        <f>IF('Raw DataSet'!P1184="","Unknown",'Raw DataSet'!P1184)</f>
        <v>30</v>
      </c>
      <c r="H1184" s="3" t="str" cm="1">
        <f t="array" ref="H1184">_xlfn.IFS(G1184&lt;24, "Under 25",G1184&lt;35, "25-34",G1184&lt;45, "35-44",G1184&lt;55, "45-54",TRUE, "Over 55")</f>
        <v>25-34</v>
      </c>
      <c r="I1184" t="str">
        <f>IF('Raw DataSet'!F1184="","Unknown",'Raw DataSet'!F1184)</f>
        <v>R&amp;D</v>
      </c>
      <c r="J1184" t="str">
        <f>IF('Raw DataSet'!K1184="","Unknown",'Raw DataSet'!K1184)</f>
        <v>Research Scientist</v>
      </c>
      <c r="K1184">
        <f>IF('Raw DataSet'!Q1184="","Unknown",'Raw DataSet'!Q1184)</f>
        <v>16</v>
      </c>
      <c r="L1184" t="str" cm="1">
        <f t="array" ref="L1184">_xlfn.IFS(K1184&lt;10,"0-9",K1184&lt;20,"10-19",TRUE,"20+")</f>
        <v>10-19</v>
      </c>
      <c r="M1184" s="3" t="str">
        <f>'Raw DataSet'!A1184</f>
        <v>No</v>
      </c>
      <c r="N1184">
        <f t="shared" si="36"/>
        <v>0</v>
      </c>
      <c r="O1184">
        <f>IF('Raw DataSet'!W1184="","Unknown",'Raw DataSet'!W1184)</f>
        <v>26400</v>
      </c>
      <c r="P1184" t="str">
        <f t="shared" si="37"/>
        <v>Low</v>
      </c>
      <c r="Q1184" s="3" t="str">
        <f>IF('Raw DataSet'!M1184="","Unknown",'Raw DataSet'!M1184)</f>
        <v>No</v>
      </c>
      <c r="R1184">
        <f>IF('Raw DataSet'!T1184="","Unknown",'Raw DataSet'!T1184)</f>
        <v>2</v>
      </c>
      <c r="S1184">
        <f>IF('Raw DataSet'!Y1184="","Unknown",'Raw DataSet'!Y1184)</f>
        <v>3</v>
      </c>
      <c r="T1184">
        <f>IF('Raw DataSet'!Z1184="","Unknown",'Raw DataSet'!Z1184)</f>
        <v>1</v>
      </c>
      <c r="U1184">
        <f>IF('Raw DataSet'!AA1184="","Unknown",'Raw DataSet'!AA1184)</f>
        <v>4</v>
      </c>
      <c r="V1184">
        <f>IF('Raw DataSet'!AB1184="","Unknown",'Raw DataSet'!AB1184)</f>
        <v>1</v>
      </c>
      <c r="W1184">
        <f>IF('Raw DataSet'!AC1184="","Unknown",'Raw DataSet'!AC1184)</f>
        <v>12</v>
      </c>
      <c r="X1184" s="3" t="str" cm="1">
        <f t="array" ref="X1184">_xlfn.IFS(W1184&lt;15,"Under 15", W1184&lt;20,"15-19", TRUE,"Over 20")</f>
        <v>Under 15</v>
      </c>
      <c r="Y1184">
        <f>IF('Raw DataSet'!AD1184="","Unknown",'Raw DataSet'!AD1184)</f>
        <v>3</v>
      </c>
      <c r="Z1184">
        <f>IF('Raw DataSet'!AE1184="","Unknown",'Raw DataSet'!AE1184)</f>
        <v>2</v>
      </c>
      <c r="AA1184">
        <f>IF('Raw DataSet'!AF1184="","Unknown",'Raw DataSet'!AF1184)</f>
        <v>1</v>
      </c>
      <c r="AB1184">
        <f>IF('Raw DataSet'!AG1184="","Unknown",'Raw DataSet'!AG1184)</f>
        <v>10</v>
      </c>
      <c r="AC1184">
        <f>IF('Raw DataSet'!AH1184="","Unknown",'Raw DataSet'!AH1184)</f>
        <v>2</v>
      </c>
      <c r="AD1184">
        <f>IF('Raw DataSet'!AI1184="","Unknown",'Raw DataSet'!AI1184)</f>
        <v>10</v>
      </c>
      <c r="AE1184">
        <f>IF('Raw DataSet'!AJ1184="","Unknown",'Raw DataSet'!AJ1184)</f>
        <v>0</v>
      </c>
      <c r="AF1184">
        <f>IF('Raw DataSet'!AK1184="","Unknown",'Raw DataSet'!AK1184)</f>
        <v>0</v>
      </c>
      <c r="AG1184">
        <f>IF('Raw DataSet'!AL1184="","Unknown",'Raw DataSet'!AL1184)</f>
        <v>8</v>
      </c>
    </row>
    <row r="1185" spans="1:33">
      <c r="A1185">
        <f>IF('Raw DataSet'!I1185="","Unknown",'Raw DataSet'!I1185)</f>
        <v>1580</v>
      </c>
      <c r="B1185" s="3" t="str">
        <f>IF('Raw DataSet'!H1185="", "Unknown", 'Raw DataSet'!H1185)</f>
        <v>STAFF-1184</v>
      </c>
      <c r="C1185" t="str">
        <f>IF('Raw DataSet'!J1185="","Unknow",'Raw DataSet'!J1185)</f>
        <v>Male</v>
      </c>
      <c r="D1185" t="str">
        <f>IF('Raw DataSet'!G1185="","Unknown",'Raw DataSet'!G1185)</f>
        <v>Life Sciences</v>
      </c>
      <c r="E1185" t="str">
        <f>IF('Raw DataSet'!R1185="","Unknown",'Raw DataSet'!R1185)</f>
        <v>Master's Degree</v>
      </c>
      <c r="F1185" t="str">
        <f>IF('Raw DataSet'!L1185="","Unknown",'Raw DataSet'!L1185)</f>
        <v>Married</v>
      </c>
      <c r="G1185">
        <f>IF('Raw DataSet'!P1185="","Unknown",'Raw DataSet'!P1185)</f>
        <v>34</v>
      </c>
      <c r="H1185" s="3" t="str" cm="1">
        <f t="array" ref="H1185">_xlfn.IFS(G1185&lt;24, "Under 25",G1185&lt;35, "25-34",G1185&lt;45, "35-44",G1185&lt;55, "45-54",TRUE, "Over 55")</f>
        <v>25-34</v>
      </c>
      <c r="I1185" t="str">
        <f>IF('Raw DataSet'!F1185="","Unknown",'Raw DataSet'!F1185)</f>
        <v>R&amp;D</v>
      </c>
      <c r="J1185" t="str">
        <f>IF('Raw DataSet'!K1185="","Unknown",'Raw DataSet'!K1185)</f>
        <v>Research Scientist</v>
      </c>
      <c r="K1185">
        <f>IF('Raw DataSet'!Q1185="","Unknown",'Raw DataSet'!Q1185)</f>
        <v>1</v>
      </c>
      <c r="L1185" t="str" cm="1">
        <f t="array" ref="L1185">_xlfn.IFS(K1185&lt;10,"0-9",K1185&lt;20,"10-19",TRUE,"20+")</f>
        <v>0-9</v>
      </c>
      <c r="M1185" s="3" t="str">
        <f>'Raw DataSet'!A1185</f>
        <v>No</v>
      </c>
      <c r="N1185">
        <f t="shared" si="36"/>
        <v>0</v>
      </c>
      <c r="O1185">
        <f>IF('Raw DataSet'!W1185="","Unknown",'Raw DataSet'!W1185)</f>
        <v>36000</v>
      </c>
      <c r="P1185" t="str">
        <f t="shared" si="37"/>
        <v>Low</v>
      </c>
      <c r="Q1185" s="3" t="str">
        <f>IF('Raw DataSet'!M1185="","Unknown",'Raw DataSet'!M1185)</f>
        <v>No</v>
      </c>
      <c r="R1185">
        <f>IF('Raw DataSet'!T1185="","Unknown",'Raw DataSet'!T1185)</f>
        <v>2</v>
      </c>
      <c r="S1185">
        <f>IF('Raw DataSet'!Y1185="","Unknown",'Raw DataSet'!Y1185)</f>
        <v>3</v>
      </c>
      <c r="T1185">
        <f>IF('Raw DataSet'!Z1185="","Unknown",'Raw DataSet'!Z1185)</f>
        <v>2</v>
      </c>
      <c r="U1185">
        <f>IF('Raw DataSet'!AA1185="","Unknown",'Raw DataSet'!AA1185)</f>
        <v>4</v>
      </c>
      <c r="V1185">
        <f>IF('Raw DataSet'!AB1185="","Unknown",'Raw DataSet'!AB1185)</f>
        <v>9</v>
      </c>
      <c r="W1185">
        <f>IF('Raw DataSet'!AC1185="","Unknown",'Raw DataSet'!AC1185)</f>
        <v>17</v>
      </c>
      <c r="X1185" s="3" t="str" cm="1">
        <f t="array" ref="X1185">_xlfn.IFS(W1185&lt;15,"Under 15", W1185&lt;20,"15-19", TRUE,"Over 20")</f>
        <v>15-19</v>
      </c>
      <c r="Y1185">
        <f>IF('Raw DataSet'!AD1185="","Unknown",'Raw DataSet'!AD1185)</f>
        <v>3</v>
      </c>
      <c r="Z1185">
        <f>IF('Raw DataSet'!AE1185="","Unknown",'Raw DataSet'!AE1185)</f>
        <v>2</v>
      </c>
      <c r="AA1185">
        <f>IF('Raw DataSet'!AF1185="","Unknown",'Raw DataSet'!AF1185)</f>
        <v>1</v>
      </c>
      <c r="AB1185">
        <f>IF('Raw DataSet'!AG1185="","Unknown",'Raw DataSet'!AG1185)</f>
        <v>9</v>
      </c>
      <c r="AC1185">
        <f>IF('Raw DataSet'!AH1185="","Unknown",'Raw DataSet'!AH1185)</f>
        <v>2</v>
      </c>
      <c r="AD1185">
        <f>IF('Raw DataSet'!AI1185="","Unknown",'Raw DataSet'!AI1185)</f>
        <v>2</v>
      </c>
      <c r="AE1185">
        <f>IF('Raw DataSet'!AJ1185="","Unknown",'Raw DataSet'!AJ1185)</f>
        <v>2</v>
      </c>
      <c r="AF1185">
        <f>IF('Raw DataSet'!AK1185="","Unknown",'Raw DataSet'!AK1185)</f>
        <v>2</v>
      </c>
      <c r="AG1185">
        <f>IF('Raw DataSet'!AL1185="","Unknown",'Raw DataSet'!AL1185)</f>
        <v>1</v>
      </c>
    </row>
    <row r="1186" spans="1:33">
      <c r="A1186">
        <f>IF('Raw DataSet'!I1186="","Unknown",'Raw DataSet'!I1186)</f>
        <v>1903</v>
      </c>
      <c r="B1186" s="3" t="str">
        <f>IF('Raw DataSet'!H1186="", "Unknown", 'Raw DataSet'!H1186)</f>
        <v>STAFF-1185</v>
      </c>
      <c r="C1186" t="str">
        <f>IF('Raw DataSet'!J1186="","Unknow",'Raw DataSet'!J1186)</f>
        <v>Male</v>
      </c>
      <c r="D1186" t="str">
        <f>IF('Raw DataSet'!G1186="","Unknown",'Raw DataSet'!G1186)</f>
        <v>Life Sciences</v>
      </c>
      <c r="E1186" t="str">
        <f>IF('Raw DataSet'!R1186="","Unknown",'Raw DataSet'!R1186)</f>
        <v>Master's Degree</v>
      </c>
      <c r="F1186" t="str">
        <f>IF('Raw DataSet'!L1186="","Unknown",'Raw DataSet'!L1186)</f>
        <v>Married</v>
      </c>
      <c r="G1186">
        <f>IF('Raw DataSet'!P1186="","Unknown",'Raw DataSet'!P1186)</f>
        <v>44</v>
      </c>
      <c r="H1186" s="3" t="str" cm="1">
        <f t="array" ref="H1186">_xlfn.IFS(G1186&lt;24, "Under 25",G1186&lt;35, "25-34",G1186&lt;45, "35-44",G1186&lt;55, "45-54",TRUE, "Over 55")</f>
        <v>35-44</v>
      </c>
      <c r="I1186" t="str">
        <f>IF('Raw DataSet'!F1186="","Unknown",'Raw DataSet'!F1186)</f>
        <v>R&amp;D</v>
      </c>
      <c r="J1186" t="str">
        <f>IF('Raw DataSet'!K1186="","Unknown",'Raw DataSet'!K1186)</f>
        <v>Healthcare Representative</v>
      </c>
      <c r="K1186">
        <f>IF('Raw DataSet'!Q1186="","Unknown",'Raw DataSet'!Q1186)</f>
        <v>1</v>
      </c>
      <c r="L1186" t="str" cm="1">
        <f t="array" ref="L1186">_xlfn.IFS(K1186&lt;10,"0-9",K1186&lt;20,"10-19",TRUE,"20+")</f>
        <v>0-9</v>
      </c>
      <c r="M1186" s="3" t="str">
        <f>'Raw DataSet'!A1186</f>
        <v>No</v>
      </c>
      <c r="N1186">
        <f t="shared" si="36"/>
        <v>0</v>
      </c>
      <c r="O1186">
        <f>IF('Raw DataSet'!W1186="","Unknown",'Raw DataSet'!W1186)</f>
        <v>62400</v>
      </c>
      <c r="P1186" t="str">
        <f t="shared" si="37"/>
        <v>Medium</v>
      </c>
      <c r="Q1186" s="3" t="str">
        <f>IF('Raw DataSet'!M1186="","Unknown",'Raw DataSet'!M1186)</f>
        <v>No</v>
      </c>
      <c r="R1186">
        <f>IF('Raw DataSet'!T1186="","Unknown",'Raw DataSet'!T1186)</f>
        <v>2</v>
      </c>
      <c r="S1186">
        <f>IF('Raw DataSet'!Y1186="","Unknown",'Raw DataSet'!Y1186)</f>
        <v>4</v>
      </c>
      <c r="T1186">
        <f>IF('Raw DataSet'!Z1186="","Unknown",'Raw DataSet'!Z1186)</f>
        <v>2</v>
      </c>
      <c r="U1186">
        <f>IF('Raw DataSet'!AA1186="","Unknown",'Raw DataSet'!AA1186)</f>
        <v>1</v>
      </c>
      <c r="V1186">
        <f>IF('Raw DataSet'!AB1186="","Unknown",'Raw DataSet'!AB1186)</f>
        <v>2</v>
      </c>
      <c r="W1186">
        <f>IF('Raw DataSet'!AC1186="","Unknown",'Raw DataSet'!AC1186)</f>
        <v>15</v>
      </c>
      <c r="X1186" s="3" t="str" cm="1">
        <f t="array" ref="X1186">_xlfn.IFS(W1186&lt;15,"Under 15", W1186&lt;20,"15-19", TRUE,"Over 20")</f>
        <v>15-19</v>
      </c>
      <c r="Y1186">
        <f>IF('Raw DataSet'!AD1186="","Unknown",'Raw DataSet'!AD1186)</f>
        <v>3</v>
      </c>
      <c r="Z1186">
        <f>IF('Raw DataSet'!AE1186="","Unknown",'Raw DataSet'!AE1186)</f>
        <v>4</v>
      </c>
      <c r="AA1186">
        <f>IF('Raw DataSet'!AF1186="","Unknown",'Raw DataSet'!AF1186)</f>
        <v>1</v>
      </c>
      <c r="AB1186">
        <f>IF('Raw DataSet'!AG1186="","Unknown",'Raw DataSet'!AG1186)</f>
        <v>10</v>
      </c>
      <c r="AC1186">
        <f>IF('Raw DataSet'!AH1186="","Unknown",'Raw DataSet'!AH1186)</f>
        <v>3</v>
      </c>
      <c r="AD1186">
        <f>IF('Raw DataSet'!AI1186="","Unknown",'Raw DataSet'!AI1186)</f>
        <v>2</v>
      </c>
      <c r="AE1186">
        <f>IF('Raw DataSet'!AJ1186="","Unknown",'Raw DataSet'!AJ1186)</f>
        <v>0</v>
      </c>
      <c r="AF1186">
        <f>IF('Raw DataSet'!AK1186="","Unknown",'Raw DataSet'!AK1186)</f>
        <v>2</v>
      </c>
      <c r="AG1186">
        <f>IF('Raw DataSet'!AL1186="","Unknown",'Raw DataSet'!AL1186)</f>
        <v>2</v>
      </c>
    </row>
    <row r="1187" spans="1:33">
      <c r="A1187">
        <f>IF('Raw DataSet'!I1187="","Unknown",'Raw DataSet'!I1187)</f>
        <v>1542</v>
      </c>
      <c r="B1187" s="3" t="str">
        <f>IF('Raw DataSet'!H1187="", "Unknown", 'Raw DataSet'!H1187)</f>
        <v>STAFF-1186</v>
      </c>
      <c r="C1187" t="str">
        <f>IF('Raw DataSet'!J1187="","Unknow",'Raw DataSet'!J1187)</f>
        <v>Male</v>
      </c>
      <c r="D1187" t="str">
        <f>IF('Raw DataSet'!G1187="","Unknown",'Raw DataSet'!G1187)</f>
        <v>Medical</v>
      </c>
      <c r="E1187" t="str">
        <f>IF('Raw DataSet'!R1187="","Unknown",'Raw DataSet'!R1187)</f>
        <v>Bachelor's Degree</v>
      </c>
      <c r="F1187" t="str">
        <f>IF('Raw DataSet'!L1187="","Unknown",'Raw DataSet'!L1187)</f>
        <v>Married</v>
      </c>
      <c r="G1187">
        <f>IF('Raw DataSet'!P1187="","Unknown",'Raw DataSet'!P1187)</f>
        <v>42</v>
      </c>
      <c r="H1187" s="3" t="str" cm="1">
        <f t="array" ref="H1187">_xlfn.IFS(G1187&lt;24, "Under 25",G1187&lt;35, "25-34",G1187&lt;45, "35-44",G1187&lt;55, "45-54",TRUE, "Over 55")</f>
        <v>35-44</v>
      </c>
      <c r="I1187" t="str">
        <f>IF('Raw DataSet'!F1187="","Unknown",'Raw DataSet'!F1187)</f>
        <v>R&amp;D</v>
      </c>
      <c r="J1187" t="str">
        <f>IF('Raw DataSet'!K1187="","Unknown",'Raw DataSet'!K1187)</f>
        <v>Laboratory Technician</v>
      </c>
      <c r="K1187">
        <f>IF('Raw DataSet'!Q1187="","Unknown",'Raw DataSet'!Q1187)</f>
        <v>2</v>
      </c>
      <c r="L1187" t="str" cm="1">
        <f t="array" ref="L1187">_xlfn.IFS(K1187&lt;10,"0-9",K1187&lt;20,"10-19",TRUE,"20+")</f>
        <v>0-9</v>
      </c>
      <c r="M1187" s="3" t="str">
        <f>'Raw DataSet'!A1187</f>
        <v>No</v>
      </c>
      <c r="N1187">
        <f t="shared" si="36"/>
        <v>0</v>
      </c>
      <c r="O1187">
        <f>IF('Raw DataSet'!W1187="","Unknown",'Raw DataSet'!W1187)</f>
        <v>54400</v>
      </c>
      <c r="P1187" t="str">
        <f t="shared" si="37"/>
        <v>Medium</v>
      </c>
      <c r="Q1187" s="3" t="str">
        <f>IF('Raw DataSet'!M1187="","Unknown",'Raw DataSet'!M1187)</f>
        <v>No</v>
      </c>
      <c r="R1187">
        <f>IF('Raw DataSet'!T1187="","Unknown",'Raw DataSet'!T1187)</f>
        <v>3</v>
      </c>
      <c r="S1187">
        <f>IF('Raw DataSet'!Y1187="","Unknown",'Raw DataSet'!Y1187)</f>
        <v>2</v>
      </c>
      <c r="T1187">
        <f>IF('Raw DataSet'!Z1187="","Unknown",'Raw DataSet'!Z1187)</f>
        <v>1</v>
      </c>
      <c r="U1187">
        <f>IF('Raw DataSet'!AA1187="","Unknown",'Raw DataSet'!AA1187)</f>
        <v>2</v>
      </c>
      <c r="V1187">
        <f>IF('Raw DataSet'!AB1187="","Unknown",'Raw DataSet'!AB1187)</f>
        <v>4</v>
      </c>
      <c r="W1187">
        <f>IF('Raw DataSet'!AC1187="","Unknown",'Raw DataSet'!AC1187)</f>
        <v>14</v>
      </c>
      <c r="X1187" s="3" t="str" cm="1">
        <f t="array" ref="X1187">_xlfn.IFS(W1187&lt;15,"Under 15", W1187&lt;20,"15-19", TRUE,"Over 20")</f>
        <v>Under 15</v>
      </c>
      <c r="Y1187">
        <f>IF('Raw DataSet'!AD1187="","Unknown",'Raw DataSet'!AD1187)</f>
        <v>3</v>
      </c>
      <c r="Z1187">
        <f>IF('Raw DataSet'!AE1187="","Unknown",'Raw DataSet'!AE1187)</f>
        <v>2</v>
      </c>
      <c r="AA1187">
        <f>IF('Raw DataSet'!AF1187="","Unknown",'Raw DataSet'!AF1187)</f>
        <v>1</v>
      </c>
      <c r="AB1187">
        <f>IF('Raw DataSet'!AG1187="","Unknown",'Raw DataSet'!AG1187)</f>
        <v>4</v>
      </c>
      <c r="AC1187">
        <f>IF('Raw DataSet'!AH1187="","Unknown",'Raw DataSet'!AH1187)</f>
        <v>3</v>
      </c>
      <c r="AD1187">
        <f>IF('Raw DataSet'!AI1187="","Unknown",'Raw DataSet'!AI1187)</f>
        <v>1</v>
      </c>
      <c r="AE1187">
        <f>IF('Raw DataSet'!AJ1187="","Unknown",'Raw DataSet'!AJ1187)</f>
        <v>0</v>
      </c>
      <c r="AF1187">
        <f>IF('Raw DataSet'!AK1187="","Unknown",'Raw DataSet'!AK1187)</f>
        <v>0</v>
      </c>
      <c r="AG1187">
        <f>IF('Raw DataSet'!AL1187="","Unknown",'Raw DataSet'!AL1187)</f>
        <v>0</v>
      </c>
    </row>
    <row r="1188" spans="1:33">
      <c r="A1188">
        <f>IF('Raw DataSet'!I1188="","Unknown",'Raw DataSet'!I1188)</f>
        <v>1601</v>
      </c>
      <c r="B1188" s="3" t="str">
        <f>IF('Raw DataSet'!H1188="", "Unknown", 'Raw DataSet'!H1188)</f>
        <v>STAFF-1187</v>
      </c>
      <c r="C1188" t="str">
        <f>IF('Raw DataSet'!J1188="","Unknow",'Raw DataSet'!J1188)</f>
        <v>Male</v>
      </c>
      <c r="D1188" t="str">
        <f>IF('Raw DataSet'!G1188="","Unknown",'Raw DataSet'!G1188)</f>
        <v>Life Sciences</v>
      </c>
      <c r="E1188" t="str">
        <f>IF('Raw DataSet'!R1188="","Unknown",'Raw DataSet'!R1188)</f>
        <v>Associates Degree</v>
      </c>
      <c r="F1188" t="str">
        <f>IF('Raw DataSet'!L1188="","Unknown",'Raw DataSet'!L1188)</f>
        <v>Married</v>
      </c>
      <c r="G1188">
        <f>IF('Raw DataSet'!P1188="","Unknown",'Raw DataSet'!P1188)</f>
        <v>35</v>
      </c>
      <c r="H1188" s="3" t="str" cm="1">
        <f t="array" ref="H1188">_xlfn.IFS(G1188&lt;24, "Under 25",G1188&lt;35, "25-34",G1188&lt;45, "35-44",G1188&lt;55, "45-54",TRUE, "Over 55")</f>
        <v>35-44</v>
      </c>
      <c r="I1188" t="str">
        <f>IF('Raw DataSet'!F1188="","Unknown",'Raw DataSet'!F1188)</f>
        <v>R&amp;D</v>
      </c>
      <c r="J1188" t="str">
        <f>IF('Raw DataSet'!K1188="","Unknown",'Raw DataSet'!K1188)</f>
        <v>Laboratory Technician</v>
      </c>
      <c r="K1188">
        <f>IF('Raw DataSet'!Q1188="","Unknown",'Raw DataSet'!Q1188)</f>
        <v>7</v>
      </c>
      <c r="L1188" t="str" cm="1">
        <f t="array" ref="L1188">_xlfn.IFS(K1188&lt;10,"0-9",K1188&lt;20,"10-19",TRUE,"20+")</f>
        <v>0-9</v>
      </c>
      <c r="M1188" s="3" t="str">
        <f>'Raw DataSet'!A1188</f>
        <v>No</v>
      </c>
      <c r="N1188">
        <f t="shared" si="36"/>
        <v>0</v>
      </c>
      <c r="O1188">
        <f>IF('Raw DataSet'!W1188="","Unknown",'Raw DataSet'!W1188)</f>
        <v>50400</v>
      </c>
      <c r="P1188" t="str">
        <f t="shared" si="37"/>
        <v>Medium</v>
      </c>
      <c r="Q1188" s="3" t="str">
        <f>IF('Raw DataSet'!M1188="","Unknown",'Raw DataSet'!M1188)</f>
        <v>No</v>
      </c>
      <c r="R1188">
        <f>IF('Raw DataSet'!T1188="","Unknown",'Raw DataSet'!T1188)</f>
        <v>3</v>
      </c>
      <c r="S1188">
        <f>IF('Raw DataSet'!Y1188="","Unknown",'Raw DataSet'!Y1188)</f>
        <v>2</v>
      </c>
      <c r="T1188">
        <f>IF('Raw DataSet'!Z1188="","Unknown",'Raw DataSet'!Z1188)</f>
        <v>1</v>
      </c>
      <c r="U1188">
        <f>IF('Raw DataSet'!AA1188="","Unknown",'Raw DataSet'!AA1188)</f>
        <v>4</v>
      </c>
      <c r="V1188">
        <f>IF('Raw DataSet'!AB1188="","Unknown",'Raw DataSet'!AB1188)</f>
        <v>1</v>
      </c>
      <c r="W1188">
        <f>IF('Raw DataSet'!AC1188="","Unknown",'Raw DataSet'!AC1188)</f>
        <v>18</v>
      </c>
      <c r="X1188" s="3" t="str" cm="1">
        <f t="array" ref="X1188">_xlfn.IFS(W1188&lt;15,"Under 15", W1188&lt;20,"15-19", TRUE,"Over 20")</f>
        <v>15-19</v>
      </c>
      <c r="Y1188">
        <f>IF('Raw DataSet'!AD1188="","Unknown",'Raw DataSet'!AD1188)</f>
        <v>3</v>
      </c>
      <c r="Z1188">
        <f>IF('Raw DataSet'!AE1188="","Unknown",'Raw DataSet'!AE1188)</f>
        <v>4</v>
      </c>
      <c r="AA1188">
        <f>IF('Raw DataSet'!AF1188="","Unknown",'Raw DataSet'!AF1188)</f>
        <v>1</v>
      </c>
      <c r="AB1188">
        <f>IF('Raw DataSet'!AG1188="","Unknown",'Raw DataSet'!AG1188)</f>
        <v>1</v>
      </c>
      <c r="AC1188">
        <f>IF('Raw DataSet'!AH1188="","Unknown",'Raw DataSet'!AH1188)</f>
        <v>2</v>
      </c>
      <c r="AD1188">
        <f>IF('Raw DataSet'!AI1188="","Unknown",'Raw DataSet'!AI1188)</f>
        <v>1</v>
      </c>
      <c r="AE1188">
        <f>IF('Raw DataSet'!AJ1188="","Unknown",'Raw DataSet'!AJ1188)</f>
        <v>0</v>
      </c>
      <c r="AF1188">
        <f>IF('Raw DataSet'!AK1188="","Unknown",'Raw DataSet'!AK1188)</f>
        <v>0</v>
      </c>
      <c r="AG1188">
        <f>IF('Raw DataSet'!AL1188="","Unknown",'Raw DataSet'!AL1188)</f>
        <v>1</v>
      </c>
    </row>
    <row r="1189" spans="1:33">
      <c r="A1189">
        <f>IF('Raw DataSet'!I1189="","Unknown",'Raw DataSet'!I1189)</f>
        <v>1911</v>
      </c>
      <c r="B1189" s="3" t="str">
        <f>IF('Raw DataSet'!H1189="", "Unknown", 'Raw DataSet'!H1189)</f>
        <v>STAFF-1188</v>
      </c>
      <c r="C1189" t="str">
        <f>IF('Raw DataSet'!J1189="","Unknow",'Raw DataSet'!J1189)</f>
        <v>Male</v>
      </c>
      <c r="D1189" t="str">
        <f>IF('Raw DataSet'!G1189="","Unknown",'Raw DataSet'!G1189)</f>
        <v>Medical</v>
      </c>
      <c r="E1189" t="str">
        <f>IF('Raw DataSet'!R1189="","Unknown",'Raw DataSet'!R1189)</f>
        <v>Bachelor's Degree</v>
      </c>
      <c r="F1189" t="str">
        <f>IF('Raw DataSet'!L1189="","Unknown",'Raw DataSet'!L1189)</f>
        <v>Married</v>
      </c>
      <c r="G1189">
        <f>IF('Raw DataSet'!P1189="","Unknown",'Raw DataSet'!P1189)</f>
        <v>42</v>
      </c>
      <c r="H1189" s="3" t="str" cm="1">
        <f t="array" ref="H1189">_xlfn.IFS(G1189&lt;24, "Under 25",G1189&lt;35, "25-34",G1189&lt;45, "35-44",G1189&lt;55, "45-54",TRUE, "Over 55")</f>
        <v>35-44</v>
      </c>
      <c r="I1189" t="str">
        <f>IF('Raw DataSet'!F1189="","Unknown",'Raw DataSet'!F1189)</f>
        <v>R&amp;D</v>
      </c>
      <c r="J1189" t="str">
        <f>IF('Raw DataSet'!K1189="","Unknown",'Raw DataSet'!K1189)</f>
        <v>Research Director</v>
      </c>
      <c r="K1189">
        <f>IF('Raw DataSet'!Q1189="","Unknown",'Raw DataSet'!Q1189)</f>
        <v>6</v>
      </c>
      <c r="L1189" t="str" cm="1">
        <f t="array" ref="L1189">_xlfn.IFS(K1189&lt;10,"0-9",K1189&lt;20,"10-19",TRUE,"20+")</f>
        <v>0-9</v>
      </c>
      <c r="M1189" s="3" t="str">
        <f>'Raw DataSet'!A1189</f>
        <v>No</v>
      </c>
      <c r="N1189">
        <f t="shared" si="36"/>
        <v>0</v>
      </c>
      <c r="O1189">
        <f>IF('Raw DataSet'!W1189="","Unknown",'Raw DataSet'!W1189)</f>
        <v>66400</v>
      </c>
      <c r="P1189" t="str">
        <f t="shared" si="37"/>
        <v>Medium</v>
      </c>
      <c r="Q1189" s="3" t="str">
        <f>IF('Raw DataSet'!M1189="","Unknown",'Raw DataSet'!M1189)</f>
        <v>No</v>
      </c>
      <c r="R1189">
        <f>IF('Raw DataSet'!T1189="","Unknown",'Raw DataSet'!T1189)</f>
        <v>3</v>
      </c>
      <c r="S1189">
        <f>IF('Raw DataSet'!Y1189="","Unknown",'Raw DataSet'!Y1189)</f>
        <v>3</v>
      </c>
      <c r="T1189">
        <f>IF('Raw DataSet'!Z1189="","Unknown",'Raw DataSet'!Z1189)</f>
        <v>3</v>
      </c>
      <c r="U1189">
        <f>IF('Raw DataSet'!AA1189="","Unknown",'Raw DataSet'!AA1189)</f>
        <v>1</v>
      </c>
      <c r="V1189">
        <f>IF('Raw DataSet'!AB1189="","Unknown",'Raw DataSet'!AB1189)</f>
        <v>9</v>
      </c>
      <c r="W1189">
        <f>IF('Raw DataSet'!AC1189="","Unknown",'Raw DataSet'!AC1189)</f>
        <v>13</v>
      </c>
      <c r="X1189" s="3" t="str" cm="1">
        <f t="array" ref="X1189">_xlfn.IFS(W1189&lt;15,"Under 15", W1189&lt;20,"15-19", TRUE,"Over 20")</f>
        <v>Under 15</v>
      </c>
      <c r="Y1189">
        <f>IF('Raw DataSet'!AD1189="","Unknown",'Raw DataSet'!AD1189)</f>
        <v>3</v>
      </c>
      <c r="Z1189">
        <f>IF('Raw DataSet'!AE1189="","Unknown",'Raw DataSet'!AE1189)</f>
        <v>2</v>
      </c>
      <c r="AA1189">
        <f>IF('Raw DataSet'!AF1189="","Unknown",'Raw DataSet'!AF1189)</f>
        <v>1</v>
      </c>
      <c r="AB1189">
        <f>IF('Raw DataSet'!AG1189="","Unknown",'Raw DataSet'!AG1189)</f>
        <v>18</v>
      </c>
      <c r="AC1189">
        <f>IF('Raw DataSet'!AH1189="","Unknown",'Raw DataSet'!AH1189)</f>
        <v>4</v>
      </c>
      <c r="AD1189">
        <f>IF('Raw DataSet'!AI1189="","Unknown",'Raw DataSet'!AI1189)</f>
        <v>13</v>
      </c>
      <c r="AE1189">
        <f>IF('Raw DataSet'!AJ1189="","Unknown",'Raw DataSet'!AJ1189)</f>
        <v>7</v>
      </c>
      <c r="AF1189">
        <f>IF('Raw DataSet'!AK1189="","Unknown",'Raw DataSet'!AK1189)</f>
        <v>5</v>
      </c>
      <c r="AG1189">
        <f>IF('Raw DataSet'!AL1189="","Unknown",'Raw DataSet'!AL1189)</f>
        <v>7</v>
      </c>
    </row>
    <row r="1190" spans="1:33">
      <c r="A1190">
        <f>IF('Raw DataSet'!I1190="","Unknown",'Raw DataSet'!I1190)</f>
        <v>1799</v>
      </c>
      <c r="B1190" s="3" t="str">
        <f>IF('Raw DataSet'!H1190="", "Unknown", 'Raw DataSet'!H1190)</f>
        <v>STAFF-1189</v>
      </c>
      <c r="C1190" t="str">
        <f>IF('Raw DataSet'!J1190="","Unknow",'Raw DataSet'!J1190)</f>
        <v>Male</v>
      </c>
      <c r="D1190" t="str">
        <f>IF('Raw DataSet'!G1190="","Unknown",'Raw DataSet'!G1190)</f>
        <v>Life Sciences</v>
      </c>
      <c r="E1190" t="str">
        <f>IF('Raw DataSet'!R1190="","Unknown",'Raw DataSet'!R1190)</f>
        <v>Bachelor's Degree</v>
      </c>
      <c r="F1190" t="str">
        <f>IF('Raw DataSet'!L1190="","Unknown",'Raw DataSet'!L1190)</f>
        <v>Married</v>
      </c>
      <c r="G1190">
        <f>IF('Raw DataSet'!P1190="","Unknown",'Raw DataSet'!P1190)</f>
        <v>28</v>
      </c>
      <c r="H1190" s="3" t="str" cm="1">
        <f t="array" ref="H1190">_xlfn.IFS(G1190&lt;24, "Under 25",G1190&lt;35, "25-34",G1190&lt;45, "35-44",G1190&lt;55, "45-54",TRUE, "Over 55")</f>
        <v>25-34</v>
      </c>
      <c r="I1190" t="str">
        <f>IF('Raw DataSet'!F1190="","Unknown",'Raw DataSet'!F1190)</f>
        <v>R&amp;D</v>
      </c>
      <c r="J1190" t="str">
        <f>IF('Raw DataSet'!K1190="","Unknown",'Raw DataSet'!K1190)</f>
        <v>Research Scientist</v>
      </c>
      <c r="K1190">
        <f>IF('Raw DataSet'!Q1190="","Unknown",'Raw DataSet'!Q1190)</f>
        <v>1</v>
      </c>
      <c r="L1190" t="str" cm="1">
        <f t="array" ref="L1190">_xlfn.IFS(K1190&lt;10,"0-9",K1190&lt;20,"10-19",TRUE,"20+")</f>
        <v>0-9</v>
      </c>
      <c r="M1190" s="3" t="str">
        <f>'Raw DataSet'!A1190</f>
        <v>No</v>
      </c>
      <c r="N1190">
        <f t="shared" si="36"/>
        <v>0</v>
      </c>
      <c r="O1190">
        <f>IF('Raw DataSet'!W1190="","Unknown",'Raw DataSet'!W1190)</f>
        <v>65600</v>
      </c>
      <c r="P1190" t="str">
        <f t="shared" si="37"/>
        <v>Medium</v>
      </c>
      <c r="Q1190" s="3" t="str">
        <f>IF('Raw DataSet'!M1190="","Unknown",'Raw DataSet'!M1190)</f>
        <v>No</v>
      </c>
      <c r="R1190">
        <f>IF('Raw DataSet'!T1190="","Unknown",'Raw DataSet'!T1190)</f>
        <v>3</v>
      </c>
      <c r="S1190">
        <f>IF('Raw DataSet'!Y1190="","Unknown",'Raw DataSet'!Y1190)</f>
        <v>3</v>
      </c>
      <c r="T1190">
        <f>IF('Raw DataSet'!Z1190="","Unknown",'Raw DataSet'!Z1190)</f>
        <v>1</v>
      </c>
      <c r="U1190">
        <f>IF('Raw DataSet'!AA1190="","Unknown",'Raw DataSet'!AA1190)</f>
        <v>4</v>
      </c>
      <c r="V1190">
        <f>IF('Raw DataSet'!AB1190="","Unknown",'Raw DataSet'!AB1190)</f>
        <v>1</v>
      </c>
      <c r="W1190">
        <f>IF('Raw DataSet'!AC1190="","Unknown",'Raw DataSet'!AC1190)</f>
        <v>11</v>
      </c>
      <c r="X1190" s="3" t="str" cm="1">
        <f t="array" ref="X1190">_xlfn.IFS(W1190&lt;15,"Under 15", W1190&lt;20,"15-19", TRUE,"Over 20")</f>
        <v>Under 15</v>
      </c>
      <c r="Y1190">
        <f>IF('Raw DataSet'!AD1190="","Unknown",'Raw DataSet'!AD1190)</f>
        <v>3</v>
      </c>
      <c r="Z1190">
        <f>IF('Raw DataSet'!AE1190="","Unknown",'Raw DataSet'!AE1190)</f>
        <v>3</v>
      </c>
      <c r="AA1190">
        <f>IF('Raw DataSet'!AF1190="","Unknown",'Raw DataSet'!AF1190)</f>
        <v>1</v>
      </c>
      <c r="AB1190">
        <f>IF('Raw DataSet'!AG1190="","Unknown",'Raw DataSet'!AG1190)</f>
        <v>5</v>
      </c>
      <c r="AC1190">
        <f>IF('Raw DataSet'!AH1190="","Unknown",'Raw DataSet'!AH1190)</f>
        <v>4</v>
      </c>
      <c r="AD1190">
        <f>IF('Raw DataSet'!AI1190="","Unknown",'Raw DataSet'!AI1190)</f>
        <v>5</v>
      </c>
      <c r="AE1190">
        <f>IF('Raw DataSet'!AJ1190="","Unknown",'Raw DataSet'!AJ1190)</f>
        <v>3</v>
      </c>
      <c r="AF1190">
        <f>IF('Raw DataSet'!AK1190="","Unknown",'Raw DataSet'!AK1190)</f>
        <v>0</v>
      </c>
      <c r="AG1190">
        <f>IF('Raw DataSet'!AL1190="","Unknown",'Raw DataSet'!AL1190)</f>
        <v>3</v>
      </c>
    </row>
    <row r="1191" spans="1:33">
      <c r="A1191">
        <f>IF('Raw DataSet'!I1191="","Unknown",'Raw DataSet'!I1191)</f>
        <v>1763</v>
      </c>
      <c r="B1191" s="3" t="str">
        <f>IF('Raw DataSet'!H1191="", "Unknown", 'Raw DataSet'!H1191)</f>
        <v>STAFF-1190</v>
      </c>
      <c r="C1191" t="str">
        <f>IF('Raw DataSet'!J1191="","Unknow",'Raw DataSet'!J1191)</f>
        <v>Male</v>
      </c>
      <c r="D1191" t="str">
        <f>IF('Raw DataSet'!G1191="","Unknown",'Raw DataSet'!G1191)</f>
        <v>Life Sciences</v>
      </c>
      <c r="E1191" t="str">
        <f>IF('Raw DataSet'!R1191="","Unknown",'Raw DataSet'!R1191)</f>
        <v>Bachelor's Degree</v>
      </c>
      <c r="F1191" t="str">
        <f>IF('Raw DataSet'!L1191="","Unknown",'Raw DataSet'!L1191)</f>
        <v>Married</v>
      </c>
      <c r="G1191">
        <f>IF('Raw DataSet'!P1191="","Unknown",'Raw DataSet'!P1191)</f>
        <v>30</v>
      </c>
      <c r="H1191" s="3" t="str" cm="1">
        <f t="array" ref="H1191">_xlfn.IFS(G1191&lt;24, "Under 25",G1191&lt;35, "25-34",G1191&lt;45, "35-44",G1191&lt;55, "45-54",TRUE, "Over 55")</f>
        <v>25-34</v>
      </c>
      <c r="I1191" t="str">
        <f>IF('Raw DataSet'!F1191="","Unknown",'Raw DataSet'!F1191)</f>
        <v>R&amp;D</v>
      </c>
      <c r="J1191" t="str">
        <f>IF('Raw DataSet'!K1191="","Unknown",'Raw DataSet'!K1191)</f>
        <v>Healthcare Representative</v>
      </c>
      <c r="K1191">
        <f>IF('Raw DataSet'!Q1191="","Unknown",'Raw DataSet'!Q1191)</f>
        <v>16</v>
      </c>
      <c r="L1191" t="str" cm="1">
        <f t="array" ref="L1191">_xlfn.IFS(K1191&lt;10,"0-9",K1191&lt;20,"10-19",TRUE,"20+")</f>
        <v>10-19</v>
      </c>
      <c r="M1191" s="3" t="str">
        <f>'Raw DataSet'!A1191</f>
        <v>No</v>
      </c>
      <c r="N1191">
        <f t="shared" si="36"/>
        <v>0</v>
      </c>
      <c r="O1191">
        <f>IF('Raw DataSet'!W1191="","Unknown",'Raw DataSet'!W1191)</f>
        <v>46400</v>
      </c>
      <c r="P1191" t="str">
        <f t="shared" si="37"/>
        <v>Medium</v>
      </c>
      <c r="Q1191" s="3" t="str">
        <f>IF('Raw DataSet'!M1191="","Unknown",'Raw DataSet'!M1191)</f>
        <v>No</v>
      </c>
      <c r="R1191">
        <f>IF('Raw DataSet'!T1191="","Unknown",'Raw DataSet'!T1191)</f>
        <v>3</v>
      </c>
      <c r="S1191">
        <f>IF('Raw DataSet'!Y1191="","Unknown",'Raw DataSet'!Y1191)</f>
        <v>4</v>
      </c>
      <c r="T1191">
        <f>IF('Raw DataSet'!Z1191="","Unknown",'Raw DataSet'!Z1191)</f>
        <v>2</v>
      </c>
      <c r="U1191">
        <f>IF('Raw DataSet'!AA1191="","Unknown",'Raw DataSet'!AA1191)</f>
        <v>3</v>
      </c>
      <c r="V1191">
        <f>IF('Raw DataSet'!AB1191="","Unknown",'Raw DataSet'!AB1191)</f>
        <v>3</v>
      </c>
      <c r="W1191">
        <f>IF('Raw DataSet'!AC1191="","Unknown",'Raw DataSet'!AC1191)</f>
        <v>16</v>
      </c>
      <c r="X1191" s="3" t="str" cm="1">
        <f t="array" ref="X1191">_xlfn.IFS(W1191&lt;15,"Under 15", W1191&lt;20,"15-19", TRUE,"Over 20")</f>
        <v>15-19</v>
      </c>
      <c r="Y1191">
        <f>IF('Raw DataSet'!AD1191="","Unknown",'Raw DataSet'!AD1191)</f>
        <v>3</v>
      </c>
      <c r="Z1191">
        <f>IF('Raw DataSet'!AE1191="","Unknown",'Raw DataSet'!AE1191)</f>
        <v>3</v>
      </c>
      <c r="AA1191">
        <f>IF('Raw DataSet'!AF1191="","Unknown",'Raw DataSet'!AF1191)</f>
        <v>1</v>
      </c>
      <c r="AB1191">
        <f>IF('Raw DataSet'!AG1191="","Unknown",'Raw DataSet'!AG1191)</f>
        <v>10</v>
      </c>
      <c r="AC1191">
        <f>IF('Raw DataSet'!AH1191="","Unknown",'Raw DataSet'!AH1191)</f>
        <v>3</v>
      </c>
      <c r="AD1191">
        <f>IF('Raw DataSet'!AI1191="","Unknown",'Raw DataSet'!AI1191)</f>
        <v>7</v>
      </c>
      <c r="AE1191">
        <f>IF('Raw DataSet'!AJ1191="","Unknown",'Raw DataSet'!AJ1191)</f>
        <v>0</v>
      </c>
      <c r="AF1191">
        <f>IF('Raw DataSet'!AK1191="","Unknown",'Raw DataSet'!AK1191)</f>
        <v>1</v>
      </c>
      <c r="AG1191">
        <f>IF('Raw DataSet'!AL1191="","Unknown",'Raw DataSet'!AL1191)</f>
        <v>7</v>
      </c>
    </row>
    <row r="1192" spans="1:33">
      <c r="A1192">
        <f>IF('Raw DataSet'!I1192="","Unknown",'Raw DataSet'!I1192)</f>
        <v>1707</v>
      </c>
      <c r="B1192" s="3" t="str">
        <f>IF('Raw DataSet'!H1192="", "Unknown", 'Raw DataSet'!H1192)</f>
        <v>STAFF-1191</v>
      </c>
      <c r="C1192" t="str">
        <f>IF('Raw DataSet'!J1192="","Unknow",'Raw DataSet'!J1192)</f>
        <v>Male</v>
      </c>
      <c r="D1192" t="str">
        <f>IF('Raw DataSet'!G1192="","Unknown",'Raw DataSet'!G1192)</f>
        <v>Medical</v>
      </c>
      <c r="E1192" t="str">
        <f>IF('Raw DataSet'!R1192="","Unknown",'Raw DataSet'!R1192)</f>
        <v>Bachelor's Degree</v>
      </c>
      <c r="F1192" t="str">
        <f>IF('Raw DataSet'!L1192="","Unknown",'Raw DataSet'!L1192)</f>
        <v>Married</v>
      </c>
      <c r="G1192">
        <f>IF('Raw DataSet'!P1192="","Unknown",'Raw DataSet'!P1192)</f>
        <v>24</v>
      </c>
      <c r="H1192" s="3" t="str" cm="1">
        <f t="array" ref="H1192">_xlfn.IFS(G1192&lt;24, "Under 25",G1192&lt;35, "25-34",G1192&lt;45, "35-44",G1192&lt;55, "45-54",TRUE, "Over 55")</f>
        <v>25-34</v>
      </c>
      <c r="I1192" t="str">
        <f>IF('Raw DataSet'!F1192="","Unknown",'Raw DataSet'!F1192)</f>
        <v>R&amp;D</v>
      </c>
      <c r="J1192" t="str">
        <f>IF('Raw DataSet'!K1192="","Unknown",'Raw DataSet'!K1192)</f>
        <v>Research Scientist</v>
      </c>
      <c r="K1192">
        <f>IF('Raw DataSet'!Q1192="","Unknown",'Raw DataSet'!Q1192)</f>
        <v>9</v>
      </c>
      <c r="L1192" t="str" cm="1">
        <f t="array" ref="L1192">_xlfn.IFS(K1192&lt;10,"0-9",K1192&lt;20,"10-19",TRUE,"20+")</f>
        <v>0-9</v>
      </c>
      <c r="M1192" s="3" t="str">
        <f>'Raw DataSet'!A1192</f>
        <v>No</v>
      </c>
      <c r="N1192">
        <f t="shared" si="36"/>
        <v>0</v>
      </c>
      <c r="O1192">
        <f>IF('Raw DataSet'!W1192="","Unknown",'Raw DataSet'!W1192)</f>
        <v>49600</v>
      </c>
      <c r="P1192" t="str">
        <f t="shared" si="37"/>
        <v>Medium</v>
      </c>
      <c r="Q1192" s="3" t="str">
        <f>IF('Raw DataSet'!M1192="","Unknown",'Raw DataSet'!M1192)</f>
        <v>No</v>
      </c>
      <c r="R1192">
        <f>IF('Raw DataSet'!T1192="","Unknown",'Raw DataSet'!T1192)</f>
        <v>3</v>
      </c>
      <c r="S1192">
        <f>IF('Raw DataSet'!Y1192="","Unknown",'Raw DataSet'!Y1192)</f>
        <v>4</v>
      </c>
      <c r="T1192">
        <f>IF('Raw DataSet'!Z1192="","Unknown",'Raw DataSet'!Z1192)</f>
        <v>1</v>
      </c>
      <c r="U1192">
        <f>IF('Raw DataSet'!AA1192="","Unknown",'Raw DataSet'!AA1192)</f>
        <v>3</v>
      </c>
      <c r="V1192">
        <f>IF('Raw DataSet'!AB1192="","Unknown",'Raw DataSet'!AB1192)</f>
        <v>1</v>
      </c>
      <c r="W1192">
        <f>IF('Raw DataSet'!AC1192="","Unknown",'Raw DataSet'!AC1192)</f>
        <v>16</v>
      </c>
      <c r="X1192" s="3" t="str" cm="1">
        <f t="array" ref="X1192">_xlfn.IFS(W1192&lt;15,"Under 15", W1192&lt;20,"15-19", TRUE,"Over 20")</f>
        <v>15-19</v>
      </c>
      <c r="Y1192">
        <f>IF('Raw DataSet'!AD1192="","Unknown",'Raw DataSet'!AD1192)</f>
        <v>3</v>
      </c>
      <c r="Z1192">
        <f>IF('Raw DataSet'!AE1192="","Unknown",'Raw DataSet'!AE1192)</f>
        <v>4</v>
      </c>
      <c r="AA1192">
        <f>IF('Raw DataSet'!AF1192="","Unknown",'Raw DataSet'!AF1192)</f>
        <v>1</v>
      </c>
      <c r="AB1192">
        <f>IF('Raw DataSet'!AG1192="","Unknown",'Raw DataSet'!AG1192)</f>
        <v>5</v>
      </c>
      <c r="AC1192">
        <f>IF('Raw DataSet'!AH1192="","Unknown",'Raw DataSet'!AH1192)</f>
        <v>3</v>
      </c>
      <c r="AD1192">
        <f>IF('Raw DataSet'!AI1192="","Unknown",'Raw DataSet'!AI1192)</f>
        <v>5</v>
      </c>
      <c r="AE1192">
        <f>IF('Raw DataSet'!AJ1192="","Unknown",'Raw DataSet'!AJ1192)</f>
        <v>3</v>
      </c>
      <c r="AF1192">
        <f>IF('Raw DataSet'!AK1192="","Unknown",'Raw DataSet'!AK1192)</f>
        <v>0</v>
      </c>
      <c r="AG1192">
        <f>IF('Raw DataSet'!AL1192="","Unknown",'Raw DataSet'!AL1192)</f>
        <v>4</v>
      </c>
    </row>
    <row r="1193" spans="1:33">
      <c r="A1193">
        <f>IF('Raw DataSet'!I1193="","Unknown",'Raw DataSet'!I1193)</f>
        <v>2062</v>
      </c>
      <c r="B1193" s="3" t="str">
        <f>IF('Raw DataSet'!H1193="", "Unknown", 'Raw DataSet'!H1193)</f>
        <v>STAFF-1192</v>
      </c>
      <c r="C1193" t="str">
        <f>IF('Raw DataSet'!J1193="","Unknow",'Raw DataSet'!J1193)</f>
        <v>Male</v>
      </c>
      <c r="D1193" t="str">
        <f>IF('Raw DataSet'!G1193="","Unknown",'Raw DataSet'!G1193)</f>
        <v>Medical</v>
      </c>
      <c r="E1193" t="str">
        <f>IF('Raw DataSet'!R1193="","Unknown",'Raw DataSet'!R1193)</f>
        <v>High School</v>
      </c>
      <c r="F1193" t="str">
        <f>IF('Raw DataSet'!L1193="","Unknown",'Raw DataSet'!L1193)</f>
        <v>Married</v>
      </c>
      <c r="G1193">
        <f>IF('Raw DataSet'!P1193="","Unknown",'Raw DataSet'!P1193)</f>
        <v>39</v>
      </c>
      <c r="H1193" s="3" t="str" cm="1">
        <f t="array" ref="H1193">_xlfn.IFS(G1193&lt;24, "Under 25",G1193&lt;35, "25-34",G1193&lt;45, "35-44",G1193&lt;55, "45-54",TRUE, "Over 55")</f>
        <v>35-44</v>
      </c>
      <c r="I1193" t="str">
        <f>IF('Raw DataSet'!F1193="","Unknown",'Raw DataSet'!F1193)</f>
        <v>R&amp;D</v>
      </c>
      <c r="J1193" t="str">
        <f>IF('Raw DataSet'!K1193="","Unknown",'Raw DataSet'!K1193)</f>
        <v>Healthcare Representative</v>
      </c>
      <c r="K1193">
        <f>IF('Raw DataSet'!Q1193="","Unknown",'Raw DataSet'!Q1193)</f>
        <v>6</v>
      </c>
      <c r="L1193" t="str" cm="1">
        <f t="array" ref="L1193">_xlfn.IFS(K1193&lt;10,"0-9",K1193&lt;20,"10-19",TRUE,"20+")</f>
        <v>0-9</v>
      </c>
      <c r="M1193" s="3" t="str">
        <f>'Raw DataSet'!A1193</f>
        <v>No</v>
      </c>
      <c r="N1193">
        <f t="shared" si="36"/>
        <v>0</v>
      </c>
      <c r="O1193">
        <f>IF('Raw DataSet'!W1193="","Unknown",'Raw DataSet'!W1193)</f>
        <v>33600</v>
      </c>
      <c r="P1193" t="str">
        <f t="shared" si="37"/>
        <v>Low</v>
      </c>
      <c r="Q1193" s="3" t="str">
        <f>IF('Raw DataSet'!M1193="","Unknown",'Raw DataSet'!M1193)</f>
        <v>No</v>
      </c>
      <c r="R1193">
        <f>IF('Raw DataSet'!T1193="","Unknown",'Raw DataSet'!T1193)</f>
        <v>4</v>
      </c>
      <c r="S1193">
        <f>IF('Raw DataSet'!Y1193="","Unknown",'Raw DataSet'!Y1193)</f>
        <v>2</v>
      </c>
      <c r="T1193">
        <f>IF('Raw DataSet'!Z1193="","Unknown",'Raw DataSet'!Z1193)</f>
        <v>3</v>
      </c>
      <c r="U1193">
        <f>IF('Raw DataSet'!AA1193="","Unknown",'Raw DataSet'!AA1193)</f>
        <v>1</v>
      </c>
      <c r="V1193">
        <f>IF('Raw DataSet'!AB1193="","Unknown",'Raw DataSet'!AB1193)</f>
        <v>4</v>
      </c>
      <c r="W1193">
        <f>IF('Raw DataSet'!AC1193="","Unknown",'Raw DataSet'!AC1193)</f>
        <v>15</v>
      </c>
      <c r="X1193" s="3" t="str" cm="1">
        <f t="array" ref="X1193">_xlfn.IFS(W1193&lt;15,"Under 15", W1193&lt;20,"15-19", TRUE,"Over 20")</f>
        <v>15-19</v>
      </c>
      <c r="Y1193">
        <f>IF('Raw DataSet'!AD1193="","Unknown",'Raw DataSet'!AD1193)</f>
        <v>3</v>
      </c>
      <c r="Z1193">
        <f>IF('Raw DataSet'!AE1193="","Unknown",'Raw DataSet'!AE1193)</f>
        <v>1</v>
      </c>
      <c r="AA1193">
        <f>IF('Raw DataSet'!AF1193="","Unknown",'Raw DataSet'!AF1193)</f>
        <v>1</v>
      </c>
      <c r="AB1193">
        <f>IF('Raw DataSet'!AG1193="","Unknown",'Raw DataSet'!AG1193)</f>
        <v>9</v>
      </c>
      <c r="AC1193">
        <f>IF('Raw DataSet'!AH1193="","Unknown",'Raw DataSet'!AH1193)</f>
        <v>3</v>
      </c>
      <c r="AD1193">
        <f>IF('Raw DataSet'!AI1193="","Unknown",'Raw DataSet'!AI1193)</f>
        <v>7</v>
      </c>
      <c r="AE1193">
        <f>IF('Raw DataSet'!AJ1193="","Unknown",'Raw DataSet'!AJ1193)</f>
        <v>7</v>
      </c>
      <c r="AF1193">
        <f>IF('Raw DataSet'!AK1193="","Unknown",'Raw DataSet'!AK1193)</f>
        <v>1</v>
      </c>
      <c r="AG1193">
        <f>IF('Raw DataSet'!AL1193="","Unknown",'Raw DataSet'!AL1193)</f>
        <v>7</v>
      </c>
    </row>
    <row r="1194" spans="1:33">
      <c r="A1194">
        <f>IF('Raw DataSet'!I1194="","Unknown",'Raw DataSet'!I1194)</f>
        <v>1523</v>
      </c>
      <c r="B1194" s="3" t="str">
        <f>IF('Raw DataSet'!H1194="", "Unknown", 'Raw DataSet'!H1194)</f>
        <v>STAFF-1193</v>
      </c>
      <c r="C1194" t="str">
        <f>IF('Raw DataSet'!J1194="","Unknow",'Raw DataSet'!J1194)</f>
        <v>Male</v>
      </c>
      <c r="D1194" t="str">
        <f>IF('Raw DataSet'!G1194="","Unknown",'Raw DataSet'!G1194)</f>
        <v>Life Sciences</v>
      </c>
      <c r="E1194" t="str">
        <f>IF('Raw DataSet'!R1194="","Unknown",'Raw DataSet'!R1194)</f>
        <v>Bachelor's Degree</v>
      </c>
      <c r="F1194" t="str">
        <f>IF('Raw DataSet'!L1194="","Unknown",'Raw DataSet'!L1194)</f>
        <v>Married</v>
      </c>
      <c r="G1194">
        <f>IF('Raw DataSet'!P1194="","Unknown",'Raw DataSet'!P1194)</f>
        <v>44</v>
      </c>
      <c r="H1194" s="3" t="str" cm="1">
        <f t="array" ref="H1194">_xlfn.IFS(G1194&lt;24, "Under 25",G1194&lt;35, "25-34",G1194&lt;45, "35-44",G1194&lt;55, "45-54",TRUE, "Over 55")</f>
        <v>35-44</v>
      </c>
      <c r="I1194" t="str">
        <f>IF('Raw DataSet'!F1194="","Unknown",'Raw DataSet'!F1194)</f>
        <v>R&amp;D</v>
      </c>
      <c r="J1194" t="str">
        <f>IF('Raw DataSet'!K1194="","Unknown",'Raw DataSet'!K1194)</f>
        <v>Research Director</v>
      </c>
      <c r="K1194">
        <f>IF('Raw DataSet'!Q1194="","Unknown",'Raw DataSet'!Q1194)</f>
        <v>28</v>
      </c>
      <c r="L1194" t="str" cm="1">
        <f t="array" ref="L1194">_xlfn.IFS(K1194&lt;10,"0-9",K1194&lt;20,"10-19",TRUE,"20+")</f>
        <v>20+</v>
      </c>
      <c r="M1194" s="3" t="str">
        <f>'Raw DataSet'!A1194</f>
        <v>No</v>
      </c>
      <c r="N1194">
        <f t="shared" si="36"/>
        <v>0</v>
      </c>
      <c r="O1194">
        <f>IF('Raw DataSet'!W1194="","Unknown",'Raw DataSet'!W1194)</f>
        <v>25600</v>
      </c>
      <c r="P1194" t="str">
        <f t="shared" si="37"/>
        <v>Low</v>
      </c>
      <c r="Q1194" s="3" t="str">
        <f>IF('Raw DataSet'!M1194="","Unknown",'Raw DataSet'!M1194)</f>
        <v>No</v>
      </c>
      <c r="R1194">
        <f>IF('Raw DataSet'!T1194="","Unknown",'Raw DataSet'!T1194)</f>
        <v>4</v>
      </c>
      <c r="S1194">
        <f>IF('Raw DataSet'!Y1194="","Unknown",'Raw DataSet'!Y1194)</f>
        <v>3</v>
      </c>
      <c r="T1194">
        <f>IF('Raw DataSet'!Z1194="","Unknown",'Raw DataSet'!Z1194)</f>
        <v>4</v>
      </c>
      <c r="U1194">
        <f>IF('Raw DataSet'!AA1194="","Unknown",'Raw DataSet'!AA1194)</f>
        <v>1</v>
      </c>
      <c r="V1194">
        <f>IF('Raw DataSet'!AB1194="","Unknown",'Raw DataSet'!AB1194)</f>
        <v>3</v>
      </c>
      <c r="W1194">
        <f>IF('Raw DataSet'!AC1194="","Unknown",'Raw DataSet'!AC1194)</f>
        <v>13</v>
      </c>
      <c r="X1194" s="3" t="str" cm="1">
        <f t="array" ref="X1194">_xlfn.IFS(W1194&lt;15,"Under 15", W1194&lt;20,"15-19", TRUE,"Over 20")</f>
        <v>Under 15</v>
      </c>
      <c r="Y1194">
        <f>IF('Raw DataSet'!AD1194="","Unknown",'Raw DataSet'!AD1194)</f>
        <v>3</v>
      </c>
      <c r="Z1194">
        <f>IF('Raw DataSet'!AE1194="","Unknown",'Raw DataSet'!AE1194)</f>
        <v>3</v>
      </c>
      <c r="AA1194">
        <f>IF('Raw DataSet'!AF1194="","Unknown",'Raw DataSet'!AF1194)</f>
        <v>1</v>
      </c>
      <c r="AB1194">
        <f>IF('Raw DataSet'!AG1194="","Unknown",'Raw DataSet'!AG1194)</f>
        <v>24</v>
      </c>
      <c r="AC1194">
        <f>IF('Raw DataSet'!AH1194="","Unknown",'Raw DataSet'!AH1194)</f>
        <v>4</v>
      </c>
      <c r="AD1194">
        <f>IF('Raw DataSet'!AI1194="","Unknown",'Raw DataSet'!AI1194)</f>
        <v>20</v>
      </c>
      <c r="AE1194">
        <f>IF('Raw DataSet'!AJ1194="","Unknown",'Raw DataSet'!AJ1194)</f>
        <v>6</v>
      </c>
      <c r="AF1194">
        <f>IF('Raw DataSet'!AK1194="","Unknown",'Raw DataSet'!AK1194)</f>
        <v>14</v>
      </c>
      <c r="AG1194">
        <f>IF('Raw DataSet'!AL1194="","Unknown",'Raw DataSet'!AL1194)</f>
        <v>17</v>
      </c>
    </row>
    <row r="1195" spans="1:33">
      <c r="A1195">
        <f>IF('Raw DataSet'!I1195="","Unknown",'Raw DataSet'!I1195)</f>
        <v>1728</v>
      </c>
      <c r="B1195" s="3" t="str">
        <f>IF('Raw DataSet'!H1195="", "Unknown", 'Raw DataSet'!H1195)</f>
        <v>STAFF-1194</v>
      </c>
      <c r="C1195" t="str">
        <f>IF('Raw DataSet'!J1195="","Unknow",'Raw DataSet'!J1195)</f>
        <v>Male</v>
      </c>
      <c r="D1195" t="str">
        <f>IF('Raw DataSet'!G1195="","Unknown",'Raw DataSet'!G1195)</f>
        <v>Life Sciences</v>
      </c>
      <c r="E1195" t="str">
        <f>IF('Raw DataSet'!R1195="","Unknown",'Raw DataSet'!R1195)</f>
        <v>Master's Degree</v>
      </c>
      <c r="F1195" t="str">
        <f>IF('Raw DataSet'!L1195="","Unknown",'Raw DataSet'!L1195)</f>
        <v>Married</v>
      </c>
      <c r="G1195">
        <f>IF('Raw DataSet'!P1195="","Unknown",'Raw DataSet'!P1195)</f>
        <v>35</v>
      </c>
      <c r="H1195" s="3" t="str" cm="1">
        <f t="array" ref="H1195">_xlfn.IFS(G1195&lt;24, "Under 25",G1195&lt;35, "25-34",G1195&lt;45, "35-44",G1195&lt;55, "45-54",TRUE, "Over 55")</f>
        <v>35-44</v>
      </c>
      <c r="I1195" t="str">
        <f>IF('Raw DataSet'!F1195="","Unknown",'Raw DataSet'!F1195)</f>
        <v>R&amp;D</v>
      </c>
      <c r="J1195" t="str">
        <f>IF('Raw DataSet'!K1195="","Unknown",'Raw DataSet'!K1195)</f>
        <v>Manufacturing Director</v>
      </c>
      <c r="K1195">
        <f>IF('Raw DataSet'!Q1195="","Unknown",'Raw DataSet'!Q1195)</f>
        <v>27</v>
      </c>
      <c r="L1195" t="str" cm="1">
        <f t="array" ref="L1195">_xlfn.IFS(K1195&lt;10,"0-9",K1195&lt;20,"10-19",TRUE,"20+")</f>
        <v>20+</v>
      </c>
      <c r="M1195" s="3" t="str">
        <f>'Raw DataSet'!A1195</f>
        <v>No</v>
      </c>
      <c r="N1195">
        <f t="shared" si="36"/>
        <v>0</v>
      </c>
      <c r="O1195">
        <f>IF('Raw DataSet'!W1195="","Unknown",'Raw DataSet'!W1195)</f>
        <v>39200</v>
      </c>
      <c r="P1195" t="str">
        <f t="shared" si="37"/>
        <v>Medium</v>
      </c>
      <c r="Q1195" s="3" t="str">
        <f>IF('Raw DataSet'!M1195="","Unknown",'Raw DataSet'!M1195)</f>
        <v>No</v>
      </c>
      <c r="R1195">
        <f>IF('Raw DataSet'!T1195="","Unknown",'Raw DataSet'!T1195)</f>
        <v>4</v>
      </c>
      <c r="S1195">
        <f>IF('Raw DataSet'!Y1195="","Unknown",'Raw DataSet'!Y1195)</f>
        <v>3</v>
      </c>
      <c r="T1195">
        <f>IF('Raw DataSet'!Z1195="","Unknown",'Raw DataSet'!Z1195)</f>
        <v>2</v>
      </c>
      <c r="U1195">
        <f>IF('Raw DataSet'!AA1195="","Unknown",'Raw DataSet'!AA1195)</f>
        <v>3</v>
      </c>
      <c r="V1195">
        <f>IF('Raw DataSet'!AB1195="","Unknown",'Raw DataSet'!AB1195)</f>
        <v>2</v>
      </c>
      <c r="W1195">
        <f>IF('Raw DataSet'!AC1195="","Unknown",'Raw DataSet'!AC1195)</f>
        <v>16</v>
      </c>
      <c r="X1195" s="3" t="str" cm="1">
        <f t="array" ref="X1195">_xlfn.IFS(W1195&lt;15,"Under 15", W1195&lt;20,"15-19", TRUE,"Over 20")</f>
        <v>15-19</v>
      </c>
      <c r="Y1195">
        <f>IF('Raw DataSet'!AD1195="","Unknown",'Raw DataSet'!AD1195)</f>
        <v>3</v>
      </c>
      <c r="Z1195">
        <f>IF('Raw DataSet'!AE1195="","Unknown",'Raw DataSet'!AE1195)</f>
        <v>2</v>
      </c>
      <c r="AA1195">
        <f>IF('Raw DataSet'!AF1195="","Unknown",'Raw DataSet'!AF1195)</f>
        <v>1</v>
      </c>
      <c r="AB1195">
        <f>IF('Raw DataSet'!AG1195="","Unknown",'Raw DataSet'!AG1195)</f>
        <v>17</v>
      </c>
      <c r="AC1195">
        <f>IF('Raw DataSet'!AH1195="","Unknown",'Raw DataSet'!AH1195)</f>
        <v>3</v>
      </c>
      <c r="AD1195">
        <f>IF('Raw DataSet'!AI1195="","Unknown",'Raw DataSet'!AI1195)</f>
        <v>7</v>
      </c>
      <c r="AE1195">
        <f>IF('Raw DataSet'!AJ1195="","Unknown",'Raw DataSet'!AJ1195)</f>
        <v>7</v>
      </c>
      <c r="AF1195">
        <f>IF('Raw DataSet'!AK1195="","Unknown",'Raw DataSet'!AK1195)</f>
        <v>0</v>
      </c>
      <c r="AG1195">
        <f>IF('Raw DataSet'!AL1195="","Unknown",'Raw DataSet'!AL1195)</f>
        <v>7</v>
      </c>
    </row>
    <row r="1196" spans="1:33">
      <c r="A1196">
        <f>IF('Raw DataSet'!I1196="","Unknown",'Raw DataSet'!I1196)</f>
        <v>1798</v>
      </c>
      <c r="B1196" s="3" t="str">
        <f>IF('Raw DataSet'!H1196="", "Unknown", 'Raw DataSet'!H1196)</f>
        <v>STAFF-1195</v>
      </c>
      <c r="C1196" t="str">
        <f>IF('Raw DataSet'!J1196="","Unknow",'Raw DataSet'!J1196)</f>
        <v>Male</v>
      </c>
      <c r="D1196" t="str">
        <f>IF('Raw DataSet'!G1196="","Unknown",'Raw DataSet'!G1196)</f>
        <v>Life Sciences</v>
      </c>
      <c r="E1196" t="str">
        <f>IF('Raw DataSet'!R1196="","Unknown",'Raw DataSet'!R1196)</f>
        <v>Master's Degree</v>
      </c>
      <c r="F1196" t="str">
        <f>IF('Raw DataSet'!L1196="","Unknown",'Raw DataSet'!L1196)</f>
        <v>Married</v>
      </c>
      <c r="G1196">
        <f>IF('Raw DataSet'!P1196="","Unknown",'Raw DataSet'!P1196)</f>
        <v>33</v>
      </c>
      <c r="H1196" s="3" t="str" cm="1">
        <f t="array" ref="H1196">_xlfn.IFS(G1196&lt;24, "Under 25",G1196&lt;35, "25-34",G1196&lt;45, "35-44",G1196&lt;55, "45-54",TRUE, "Over 55")</f>
        <v>25-34</v>
      </c>
      <c r="I1196" t="str">
        <f>IF('Raw DataSet'!F1196="","Unknown",'Raw DataSet'!F1196)</f>
        <v>R&amp;D</v>
      </c>
      <c r="J1196" t="str">
        <f>IF('Raw DataSet'!K1196="","Unknown",'Raw DataSet'!K1196)</f>
        <v>Research Scientist</v>
      </c>
      <c r="K1196">
        <f>IF('Raw DataSet'!Q1196="","Unknown",'Raw DataSet'!Q1196)</f>
        <v>8</v>
      </c>
      <c r="L1196" t="str" cm="1">
        <f t="array" ref="L1196">_xlfn.IFS(K1196&lt;10,"0-9",K1196&lt;20,"10-19",TRUE,"20+")</f>
        <v>0-9</v>
      </c>
      <c r="M1196" s="3" t="str">
        <f>'Raw DataSet'!A1196</f>
        <v>No</v>
      </c>
      <c r="N1196">
        <f t="shared" si="36"/>
        <v>0</v>
      </c>
      <c r="O1196">
        <f>IF('Raw DataSet'!W1196="","Unknown",'Raw DataSet'!W1196)</f>
        <v>72000</v>
      </c>
      <c r="P1196" t="str">
        <f t="shared" si="37"/>
        <v>High</v>
      </c>
      <c r="Q1196" s="3" t="str">
        <f>IF('Raw DataSet'!M1196="","Unknown",'Raw DataSet'!M1196)</f>
        <v>No</v>
      </c>
      <c r="R1196">
        <f>IF('Raw DataSet'!T1196="","Unknown",'Raw DataSet'!T1196)</f>
        <v>4</v>
      </c>
      <c r="S1196">
        <f>IF('Raw DataSet'!Y1196="","Unknown",'Raw DataSet'!Y1196)</f>
        <v>4</v>
      </c>
      <c r="T1196">
        <f>IF('Raw DataSet'!Z1196="","Unknown",'Raw DataSet'!Z1196)</f>
        <v>1</v>
      </c>
      <c r="U1196">
        <f>IF('Raw DataSet'!AA1196="","Unknown",'Raw DataSet'!AA1196)</f>
        <v>1</v>
      </c>
      <c r="V1196">
        <f>IF('Raw DataSet'!AB1196="","Unknown",'Raw DataSet'!AB1196)</f>
        <v>6</v>
      </c>
      <c r="W1196">
        <f>IF('Raw DataSet'!AC1196="","Unknown",'Raw DataSet'!AC1196)</f>
        <v>19</v>
      </c>
      <c r="X1196" s="3" t="str" cm="1">
        <f t="array" ref="X1196">_xlfn.IFS(W1196&lt;15,"Under 15", W1196&lt;20,"15-19", TRUE,"Over 20")</f>
        <v>15-19</v>
      </c>
      <c r="Y1196">
        <f>IF('Raw DataSet'!AD1196="","Unknown",'Raw DataSet'!AD1196)</f>
        <v>3</v>
      </c>
      <c r="Z1196">
        <f>IF('Raw DataSet'!AE1196="","Unknown",'Raw DataSet'!AE1196)</f>
        <v>2</v>
      </c>
      <c r="AA1196">
        <f>IF('Raw DataSet'!AF1196="","Unknown",'Raw DataSet'!AF1196)</f>
        <v>1</v>
      </c>
      <c r="AB1196">
        <f>IF('Raw DataSet'!AG1196="","Unknown",'Raw DataSet'!AG1196)</f>
        <v>14</v>
      </c>
      <c r="AC1196">
        <f>IF('Raw DataSet'!AH1196="","Unknown",'Raw DataSet'!AH1196)</f>
        <v>3</v>
      </c>
      <c r="AD1196">
        <f>IF('Raw DataSet'!AI1196="","Unknown",'Raw DataSet'!AI1196)</f>
        <v>10</v>
      </c>
      <c r="AE1196">
        <f>IF('Raw DataSet'!AJ1196="","Unknown",'Raw DataSet'!AJ1196)</f>
        <v>8</v>
      </c>
      <c r="AF1196">
        <f>IF('Raw DataSet'!AK1196="","Unknown",'Raw DataSet'!AK1196)</f>
        <v>7</v>
      </c>
      <c r="AG1196">
        <f>IF('Raw DataSet'!AL1196="","Unknown",'Raw DataSet'!AL1196)</f>
        <v>6</v>
      </c>
    </row>
    <row r="1197" spans="1:33">
      <c r="A1197">
        <f>IF('Raw DataSet'!I1197="","Unknown",'Raw DataSet'!I1197)</f>
        <v>1592</v>
      </c>
      <c r="B1197" s="3" t="str">
        <f>IF('Raw DataSet'!H1197="", "Unknown", 'Raw DataSet'!H1197)</f>
        <v>STAFF-1196</v>
      </c>
      <c r="C1197" t="str">
        <f>IF('Raw DataSet'!J1197="","Unknow",'Raw DataSet'!J1197)</f>
        <v>Male</v>
      </c>
      <c r="D1197" t="str">
        <f>IF('Raw DataSet'!G1197="","Unknown",'Raw DataSet'!G1197)</f>
        <v>Technical Degree</v>
      </c>
      <c r="E1197" t="str">
        <f>IF('Raw DataSet'!R1197="","Unknown",'Raw DataSet'!R1197)</f>
        <v>Bachelor's Degree</v>
      </c>
      <c r="F1197" t="str">
        <f>IF('Raw DataSet'!L1197="","Unknown",'Raw DataSet'!L1197)</f>
        <v>Married</v>
      </c>
      <c r="G1197">
        <f>IF('Raw DataSet'!P1197="","Unknown",'Raw DataSet'!P1197)</f>
        <v>23</v>
      </c>
      <c r="H1197" s="3" t="str" cm="1">
        <f t="array" ref="H1197">_xlfn.IFS(G1197&lt;24, "Under 25",G1197&lt;35, "25-34",G1197&lt;45, "35-44",G1197&lt;55, "45-54",TRUE, "Over 55")</f>
        <v>Under 25</v>
      </c>
      <c r="I1197" t="str">
        <f>IF('Raw DataSet'!F1197="","Unknown",'Raw DataSet'!F1197)</f>
        <v>R&amp;D</v>
      </c>
      <c r="J1197" t="str">
        <f>IF('Raw DataSet'!K1197="","Unknown",'Raw DataSet'!K1197)</f>
        <v>Research Scientist</v>
      </c>
      <c r="K1197">
        <f>IF('Raw DataSet'!Q1197="","Unknown",'Raw DataSet'!Q1197)</f>
        <v>10</v>
      </c>
      <c r="L1197" t="str" cm="1">
        <f t="array" ref="L1197">_xlfn.IFS(K1197&lt;10,"0-9",K1197&lt;20,"10-19",TRUE,"20+")</f>
        <v>10-19</v>
      </c>
      <c r="M1197" s="3" t="str">
        <f>'Raw DataSet'!A1197</f>
        <v>No</v>
      </c>
      <c r="N1197">
        <f t="shared" si="36"/>
        <v>0</v>
      </c>
      <c r="O1197">
        <f>IF('Raw DataSet'!W1197="","Unknown",'Raw DataSet'!W1197)</f>
        <v>36000</v>
      </c>
      <c r="P1197" t="str">
        <f t="shared" si="37"/>
        <v>Low</v>
      </c>
      <c r="Q1197" s="3" t="str">
        <f>IF('Raw DataSet'!M1197="","Unknown",'Raw DataSet'!M1197)</f>
        <v>No</v>
      </c>
      <c r="R1197">
        <f>IF('Raw DataSet'!T1197="","Unknown",'Raw DataSet'!T1197)</f>
        <v>4</v>
      </c>
      <c r="S1197">
        <f>IF('Raw DataSet'!Y1197="","Unknown",'Raw DataSet'!Y1197)</f>
        <v>4</v>
      </c>
      <c r="T1197">
        <f>IF('Raw DataSet'!Z1197="","Unknown",'Raw DataSet'!Z1197)</f>
        <v>1</v>
      </c>
      <c r="U1197">
        <f>IF('Raw DataSet'!AA1197="","Unknown",'Raw DataSet'!AA1197)</f>
        <v>3</v>
      </c>
      <c r="V1197">
        <f>IF('Raw DataSet'!AB1197="","Unknown",'Raw DataSet'!AB1197)</f>
        <v>2</v>
      </c>
      <c r="W1197">
        <f>IF('Raw DataSet'!AC1197="","Unknown",'Raw DataSet'!AC1197)</f>
        <v>16</v>
      </c>
      <c r="X1197" s="3" t="str" cm="1">
        <f t="array" ref="X1197">_xlfn.IFS(W1197&lt;15,"Under 15", W1197&lt;20,"15-19", TRUE,"Over 20")</f>
        <v>15-19</v>
      </c>
      <c r="Y1197">
        <f>IF('Raw DataSet'!AD1197="","Unknown",'Raw DataSet'!AD1197)</f>
        <v>3</v>
      </c>
      <c r="Z1197">
        <f>IF('Raw DataSet'!AE1197="","Unknown",'Raw DataSet'!AE1197)</f>
        <v>4</v>
      </c>
      <c r="AA1197">
        <f>IF('Raw DataSet'!AF1197="","Unknown",'Raw DataSet'!AF1197)</f>
        <v>1</v>
      </c>
      <c r="AB1197">
        <f>IF('Raw DataSet'!AG1197="","Unknown",'Raw DataSet'!AG1197)</f>
        <v>4</v>
      </c>
      <c r="AC1197">
        <f>IF('Raw DataSet'!AH1197="","Unknown",'Raw DataSet'!AH1197)</f>
        <v>3</v>
      </c>
      <c r="AD1197">
        <f>IF('Raw DataSet'!AI1197="","Unknown",'Raw DataSet'!AI1197)</f>
        <v>2</v>
      </c>
      <c r="AE1197">
        <f>IF('Raw DataSet'!AJ1197="","Unknown",'Raw DataSet'!AJ1197)</f>
        <v>2</v>
      </c>
      <c r="AF1197">
        <f>IF('Raw DataSet'!AK1197="","Unknown",'Raw DataSet'!AK1197)</f>
        <v>2</v>
      </c>
      <c r="AG1197">
        <f>IF('Raw DataSet'!AL1197="","Unknown",'Raw DataSet'!AL1197)</f>
        <v>2</v>
      </c>
    </row>
    <row r="1198" spans="1:33">
      <c r="A1198">
        <f>IF('Raw DataSet'!I1198="","Unknown",'Raw DataSet'!I1198)</f>
        <v>1682</v>
      </c>
      <c r="B1198" s="3" t="str">
        <f>IF('Raw DataSet'!H1198="", "Unknown", 'Raw DataSet'!H1198)</f>
        <v>STAFF-1197</v>
      </c>
      <c r="C1198" t="str">
        <f>IF('Raw DataSet'!J1198="","Unknow",'Raw DataSet'!J1198)</f>
        <v>Male</v>
      </c>
      <c r="D1198" t="str">
        <f>IF('Raw DataSet'!G1198="","Unknown",'Raw DataSet'!G1198)</f>
        <v>Life Sciences</v>
      </c>
      <c r="E1198" t="str">
        <f>IF('Raw DataSet'!R1198="","Unknown",'Raw DataSet'!R1198)</f>
        <v>Master's Degree</v>
      </c>
      <c r="F1198" t="str">
        <f>IF('Raw DataSet'!L1198="","Unknown",'Raw DataSet'!L1198)</f>
        <v>Married</v>
      </c>
      <c r="G1198">
        <f>IF('Raw DataSet'!P1198="","Unknown",'Raw DataSet'!P1198)</f>
        <v>36</v>
      </c>
      <c r="H1198" s="3" t="str" cm="1">
        <f t="array" ref="H1198">_xlfn.IFS(G1198&lt;24, "Under 25",G1198&lt;35, "25-34",G1198&lt;45, "35-44",G1198&lt;55, "45-54",TRUE, "Over 55")</f>
        <v>35-44</v>
      </c>
      <c r="I1198" t="str">
        <f>IF('Raw DataSet'!F1198="","Unknown",'Raw DataSet'!F1198)</f>
        <v>R&amp;D</v>
      </c>
      <c r="J1198" t="str">
        <f>IF('Raw DataSet'!K1198="","Unknown",'Raw DataSet'!K1198)</f>
        <v>Healthcare Representative</v>
      </c>
      <c r="K1198">
        <f>IF('Raw DataSet'!Q1198="","Unknown",'Raw DataSet'!Q1198)</f>
        <v>26</v>
      </c>
      <c r="L1198" t="str" cm="1">
        <f t="array" ref="L1198">_xlfn.IFS(K1198&lt;10,"0-9",K1198&lt;20,"10-19",TRUE,"20+")</f>
        <v>20+</v>
      </c>
      <c r="M1198" s="3" t="str">
        <f>'Raw DataSet'!A1198</f>
        <v>No</v>
      </c>
      <c r="N1198">
        <f t="shared" si="36"/>
        <v>0</v>
      </c>
      <c r="O1198">
        <f>IF('Raw DataSet'!W1198="","Unknown",'Raw DataSet'!W1198)</f>
        <v>64000</v>
      </c>
      <c r="P1198" t="str">
        <f t="shared" si="37"/>
        <v>Medium</v>
      </c>
      <c r="Q1198" s="3" t="str">
        <f>IF('Raw DataSet'!M1198="","Unknown",'Raw DataSet'!M1198)</f>
        <v>No</v>
      </c>
      <c r="R1198">
        <f>IF('Raw DataSet'!T1198="","Unknown",'Raw DataSet'!T1198)</f>
        <v>1</v>
      </c>
      <c r="S1198">
        <f>IF('Raw DataSet'!Y1198="","Unknown",'Raw DataSet'!Y1198)</f>
        <v>3</v>
      </c>
      <c r="T1198">
        <f>IF('Raw DataSet'!Z1198="","Unknown",'Raw DataSet'!Z1198)</f>
        <v>2</v>
      </c>
      <c r="U1198">
        <f>IF('Raw DataSet'!AA1198="","Unknown",'Raw DataSet'!AA1198)</f>
        <v>3</v>
      </c>
      <c r="V1198">
        <f>IF('Raw DataSet'!AB1198="","Unknown",'Raw DataSet'!AB1198)</f>
        <v>6</v>
      </c>
      <c r="W1198">
        <f>IF('Raw DataSet'!AC1198="","Unknown",'Raw DataSet'!AC1198)</f>
        <v>14</v>
      </c>
      <c r="X1198" s="3" t="str" cm="1">
        <f t="array" ref="X1198">_xlfn.IFS(W1198&lt;15,"Under 15", W1198&lt;20,"15-19", TRUE,"Over 20")</f>
        <v>Under 15</v>
      </c>
      <c r="Y1198">
        <f>IF('Raw DataSet'!AD1198="","Unknown",'Raw DataSet'!AD1198)</f>
        <v>3</v>
      </c>
      <c r="Z1198">
        <f>IF('Raw DataSet'!AE1198="","Unknown",'Raw DataSet'!AE1198)</f>
        <v>2</v>
      </c>
      <c r="AA1198">
        <f>IF('Raw DataSet'!AF1198="","Unknown",'Raw DataSet'!AF1198)</f>
        <v>2</v>
      </c>
      <c r="AB1198">
        <f>IF('Raw DataSet'!AG1198="","Unknown",'Raw DataSet'!AG1198)</f>
        <v>10</v>
      </c>
      <c r="AC1198">
        <f>IF('Raw DataSet'!AH1198="","Unknown",'Raw DataSet'!AH1198)</f>
        <v>2</v>
      </c>
      <c r="AD1198">
        <f>IF('Raw DataSet'!AI1198="","Unknown",'Raw DataSet'!AI1198)</f>
        <v>3</v>
      </c>
      <c r="AE1198">
        <f>IF('Raw DataSet'!AJ1198="","Unknown",'Raw DataSet'!AJ1198)</f>
        <v>2</v>
      </c>
      <c r="AF1198">
        <f>IF('Raw DataSet'!AK1198="","Unknown",'Raw DataSet'!AK1198)</f>
        <v>0</v>
      </c>
      <c r="AG1198">
        <f>IF('Raw DataSet'!AL1198="","Unknown",'Raw DataSet'!AL1198)</f>
        <v>2</v>
      </c>
    </row>
    <row r="1199" spans="1:33">
      <c r="A1199">
        <f>IF('Raw DataSet'!I1199="","Unknown",'Raw DataSet'!I1199)</f>
        <v>2012</v>
      </c>
      <c r="B1199" s="3" t="str">
        <f>IF('Raw DataSet'!H1199="", "Unknown", 'Raw DataSet'!H1199)</f>
        <v>STAFF-1198</v>
      </c>
      <c r="C1199" t="str">
        <f>IF('Raw DataSet'!J1199="","Unknow",'Raw DataSet'!J1199)</f>
        <v>Male</v>
      </c>
      <c r="D1199" t="str">
        <f>IF('Raw DataSet'!G1199="","Unknown",'Raw DataSet'!G1199)</f>
        <v>Life Sciences</v>
      </c>
      <c r="E1199" t="str">
        <f>IF('Raw DataSet'!R1199="","Unknown",'Raw DataSet'!R1199)</f>
        <v>Master's Degree</v>
      </c>
      <c r="F1199" t="str">
        <f>IF('Raw DataSet'!L1199="","Unknown",'Raw DataSet'!L1199)</f>
        <v>Married</v>
      </c>
      <c r="G1199">
        <f>IF('Raw DataSet'!P1199="","Unknown",'Raw DataSet'!P1199)</f>
        <v>40</v>
      </c>
      <c r="H1199" s="3" t="str" cm="1">
        <f t="array" ref="H1199">_xlfn.IFS(G1199&lt;24, "Under 25",G1199&lt;35, "25-34",G1199&lt;45, "35-44",G1199&lt;55, "45-54",TRUE, "Over 55")</f>
        <v>35-44</v>
      </c>
      <c r="I1199" t="str">
        <f>IF('Raw DataSet'!F1199="","Unknown",'Raw DataSet'!F1199)</f>
        <v>R&amp;D</v>
      </c>
      <c r="J1199" t="str">
        <f>IF('Raw DataSet'!K1199="","Unknown",'Raw DataSet'!K1199)</f>
        <v>Laboratory Technician</v>
      </c>
      <c r="K1199">
        <f>IF('Raw DataSet'!Q1199="","Unknown",'Raw DataSet'!Q1199)</f>
        <v>1</v>
      </c>
      <c r="L1199" t="str" cm="1">
        <f t="array" ref="L1199">_xlfn.IFS(K1199&lt;10,"0-9",K1199&lt;20,"10-19",TRUE,"20+")</f>
        <v>0-9</v>
      </c>
      <c r="M1199" s="3" t="str">
        <f>'Raw DataSet'!A1199</f>
        <v>No</v>
      </c>
      <c r="N1199">
        <f t="shared" si="36"/>
        <v>0</v>
      </c>
      <c r="O1199">
        <f>IF('Raw DataSet'!W1199="","Unknown",'Raw DataSet'!W1199)</f>
        <v>66400</v>
      </c>
      <c r="P1199" t="str">
        <f t="shared" si="37"/>
        <v>Medium</v>
      </c>
      <c r="Q1199" s="3" t="str">
        <f>IF('Raw DataSet'!M1199="","Unknown",'Raw DataSet'!M1199)</f>
        <v>No</v>
      </c>
      <c r="R1199">
        <f>IF('Raw DataSet'!T1199="","Unknown",'Raw DataSet'!T1199)</f>
        <v>1</v>
      </c>
      <c r="S1199">
        <f>IF('Raw DataSet'!Y1199="","Unknown",'Raw DataSet'!Y1199)</f>
        <v>3</v>
      </c>
      <c r="T1199">
        <f>IF('Raw DataSet'!Z1199="","Unknown",'Raw DataSet'!Z1199)</f>
        <v>1</v>
      </c>
      <c r="U1199">
        <f>IF('Raw DataSet'!AA1199="","Unknown",'Raw DataSet'!AA1199)</f>
        <v>4</v>
      </c>
      <c r="V1199">
        <f>IF('Raw DataSet'!AB1199="","Unknown",'Raw DataSet'!AB1199)</f>
        <v>8</v>
      </c>
      <c r="W1199">
        <f>IF('Raw DataSet'!AC1199="","Unknown",'Raw DataSet'!AC1199)</f>
        <v>19</v>
      </c>
      <c r="X1199" s="3" t="str" cm="1">
        <f t="array" ref="X1199">_xlfn.IFS(W1199&lt;15,"Under 15", W1199&lt;20,"15-19", TRUE,"Over 20")</f>
        <v>15-19</v>
      </c>
      <c r="Y1199">
        <f>IF('Raw DataSet'!AD1199="","Unknown",'Raw DataSet'!AD1199)</f>
        <v>3</v>
      </c>
      <c r="Z1199">
        <f>IF('Raw DataSet'!AE1199="","Unknown",'Raw DataSet'!AE1199)</f>
        <v>3</v>
      </c>
      <c r="AA1199">
        <f>IF('Raw DataSet'!AF1199="","Unknown",'Raw DataSet'!AF1199)</f>
        <v>2</v>
      </c>
      <c r="AB1199">
        <f>IF('Raw DataSet'!AG1199="","Unknown",'Raw DataSet'!AG1199)</f>
        <v>8</v>
      </c>
      <c r="AC1199">
        <f>IF('Raw DataSet'!AH1199="","Unknown",'Raw DataSet'!AH1199)</f>
        <v>2</v>
      </c>
      <c r="AD1199">
        <f>IF('Raw DataSet'!AI1199="","Unknown",'Raw DataSet'!AI1199)</f>
        <v>1</v>
      </c>
      <c r="AE1199">
        <f>IF('Raw DataSet'!AJ1199="","Unknown",'Raw DataSet'!AJ1199)</f>
        <v>0</v>
      </c>
      <c r="AF1199">
        <f>IF('Raw DataSet'!AK1199="","Unknown",'Raw DataSet'!AK1199)</f>
        <v>0</v>
      </c>
      <c r="AG1199">
        <f>IF('Raw DataSet'!AL1199="","Unknown",'Raw DataSet'!AL1199)</f>
        <v>0</v>
      </c>
    </row>
    <row r="1200" spans="1:33">
      <c r="A1200">
        <f>IF('Raw DataSet'!I1200="","Unknown",'Raw DataSet'!I1200)</f>
        <v>1803</v>
      </c>
      <c r="B1200" s="3" t="str">
        <f>IF('Raw DataSet'!H1200="", "Unknown", 'Raw DataSet'!H1200)</f>
        <v>STAFF-1199</v>
      </c>
      <c r="C1200" t="str">
        <f>IF('Raw DataSet'!J1200="","Unknow",'Raw DataSet'!J1200)</f>
        <v>Male</v>
      </c>
      <c r="D1200" t="str">
        <f>IF('Raw DataSet'!G1200="","Unknown",'Raw DataSet'!G1200)</f>
        <v>Medical</v>
      </c>
      <c r="E1200" t="str">
        <f>IF('Raw DataSet'!R1200="","Unknown",'Raw DataSet'!R1200)</f>
        <v>Bachelor's Degree</v>
      </c>
      <c r="F1200" t="str">
        <f>IF('Raw DataSet'!L1200="","Unknown",'Raw DataSet'!L1200)</f>
        <v>Married</v>
      </c>
      <c r="G1200">
        <f>IF('Raw DataSet'!P1200="","Unknown",'Raw DataSet'!P1200)</f>
        <v>42</v>
      </c>
      <c r="H1200" s="3" t="str" cm="1">
        <f t="array" ref="H1200">_xlfn.IFS(G1200&lt;24, "Under 25",G1200&lt;35, "25-34",G1200&lt;45, "35-44",G1200&lt;55, "45-54",TRUE, "Over 55")</f>
        <v>35-44</v>
      </c>
      <c r="I1200" t="str">
        <f>IF('Raw DataSet'!F1200="","Unknown",'Raw DataSet'!F1200)</f>
        <v>R&amp;D</v>
      </c>
      <c r="J1200" t="str">
        <f>IF('Raw DataSet'!K1200="","Unknown",'Raw DataSet'!K1200)</f>
        <v>Healthcare Representative</v>
      </c>
      <c r="K1200">
        <f>IF('Raw DataSet'!Q1200="","Unknown",'Raw DataSet'!Q1200)</f>
        <v>13</v>
      </c>
      <c r="L1200" t="str" cm="1">
        <f t="array" ref="L1200">_xlfn.IFS(K1200&lt;10,"0-9",K1200&lt;20,"10-19",TRUE,"20+")</f>
        <v>10-19</v>
      </c>
      <c r="M1200" s="3" t="str">
        <f>'Raw DataSet'!A1200</f>
        <v>No</v>
      </c>
      <c r="N1200">
        <f t="shared" si="36"/>
        <v>0</v>
      </c>
      <c r="O1200">
        <f>IF('Raw DataSet'!W1200="","Unknown",'Raw DataSet'!W1200)</f>
        <v>76000</v>
      </c>
      <c r="P1200" t="str">
        <f t="shared" si="37"/>
        <v>High</v>
      </c>
      <c r="Q1200" s="3" t="str">
        <f>IF('Raw DataSet'!M1200="","Unknown",'Raw DataSet'!M1200)</f>
        <v>No</v>
      </c>
      <c r="R1200">
        <f>IF('Raw DataSet'!T1200="","Unknown",'Raw DataSet'!T1200)</f>
        <v>2</v>
      </c>
      <c r="S1200">
        <f>IF('Raw DataSet'!Y1200="","Unknown",'Raw DataSet'!Y1200)</f>
        <v>4</v>
      </c>
      <c r="T1200">
        <f>IF('Raw DataSet'!Z1200="","Unknown",'Raw DataSet'!Z1200)</f>
        <v>2</v>
      </c>
      <c r="U1200">
        <f>IF('Raw DataSet'!AA1200="","Unknown",'Raw DataSet'!AA1200)</f>
        <v>1</v>
      </c>
      <c r="V1200">
        <f>IF('Raw DataSet'!AB1200="","Unknown",'Raw DataSet'!AB1200)</f>
        <v>5</v>
      </c>
      <c r="W1200">
        <f>IF('Raw DataSet'!AC1200="","Unknown",'Raw DataSet'!AC1200)</f>
        <v>18</v>
      </c>
      <c r="X1200" s="3" t="str" cm="1">
        <f t="array" ref="X1200">_xlfn.IFS(W1200&lt;15,"Under 15", W1200&lt;20,"15-19", TRUE,"Over 20")</f>
        <v>15-19</v>
      </c>
      <c r="Y1200">
        <f>IF('Raw DataSet'!AD1200="","Unknown",'Raw DataSet'!AD1200)</f>
        <v>3</v>
      </c>
      <c r="Z1200">
        <f>IF('Raw DataSet'!AE1200="","Unknown",'Raw DataSet'!AE1200)</f>
        <v>3</v>
      </c>
      <c r="AA1200">
        <f>IF('Raw DataSet'!AF1200="","Unknown",'Raw DataSet'!AF1200)</f>
        <v>2</v>
      </c>
      <c r="AB1200">
        <f>IF('Raw DataSet'!AG1200="","Unknown",'Raw DataSet'!AG1200)</f>
        <v>10</v>
      </c>
      <c r="AC1200">
        <f>IF('Raw DataSet'!AH1200="","Unknown",'Raw DataSet'!AH1200)</f>
        <v>2</v>
      </c>
      <c r="AD1200">
        <f>IF('Raw DataSet'!AI1200="","Unknown",'Raw DataSet'!AI1200)</f>
        <v>0</v>
      </c>
      <c r="AE1200">
        <f>IF('Raw DataSet'!AJ1200="","Unknown",'Raw DataSet'!AJ1200)</f>
        <v>0</v>
      </c>
      <c r="AF1200">
        <f>IF('Raw DataSet'!AK1200="","Unknown",'Raw DataSet'!AK1200)</f>
        <v>0</v>
      </c>
      <c r="AG1200">
        <f>IF('Raw DataSet'!AL1200="","Unknown",'Raw DataSet'!AL1200)</f>
        <v>0</v>
      </c>
    </row>
    <row r="1201" spans="1:33">
      <c r="A1201">
        <f>IF('Raw DataSet'!I1201="","Unknown",'Raw DataSet'!I1201)</f>
        <v>1596</v>
      </c>
      <c r="B1201" s="3" t="str">
        <f>IF('Raw DataSet'!H1201="", "Unknown", 'Raw DataSet'!H1201)</f>
        <v>STAFF-1200</v>
      </c>
      <c r="C1201" t="str">
        <f>IF('Raw DataSet'!J1201="","Unknow",'Raw DataSet'!J1201)</f>
        <v>Male</v>
      </c>
      <c r="D1201" t="str">
        <f>IF('Raw DataSet'!G1201="","Unknown",'Raw DataSet'!G1201)</f>
        <v>Life Sciences</v>
      </c>
      <c r="E1201" t="str">
        <f>IF('Raw DataSet'!R1201="","Unknown",'Raw DataSet'!R1201)</f>
        <v>Bachelor's Degree</v>
      </c>
      <c r="F1201" t="str">
        <f>IF('Raw DataSet'!L1201="","Unknown",'Raw DataSet'!L1201)</f>
        <v>Married</v>
      </c>
      <c r="G1201">
        <f>IF('Raw DataSet'!P1201="","Unknown",'Raw DataSet'!P1201)</f>
        <v>35</v>
      </c>
      <c r="H1201" s="3" t="str" cm="1">
        <f t="array" ref="H1201">_xlfn.IFS(G1201&lt;24, "Under 25",G1201&lt;35, "25-34",G1201&lt;45, "35-44",G1201&lt;55, "45-54",TRUE, "Over 55")</f>
        <v>35-44</v>
      </c>
      <c r="I1201" t="str">
        <f>IF('Raw DataSet'!F1201="","Unknown",'Raw DataSet'!F1201)</f>
        <v>R&amp;D</v>
      </c>
      <c r="J1201" t="str">
        <f>IF('Raw DataSet'!K1201="","Unknown",'Raw DataSet'!K1201)</f>
        <v>Laboratory Technician</v>
      </c>
      <c r="K1201">
        <f>IF('Raw DataSet'!Q1201="","Unknown",'Raw DataSet'!Q1201)</f>
        <v>28</v>
      </c>
      <c r="L1201" t="str" cm="1">
        <f t="array" ref="L1201">_xlfn.IFS(K1201&lt;10,"0-9",K1201&lt;20,"10-19",TRUE,"20+")</f>
        <v>20+</v>
      </c>
      <c r="M1201" s="3" t="str">
        <f>'Raw DataSet'!A1201</f>
        <v>No</v>
      </c>
      <c r="N1201">
        <f t="shared" si="36"/>
        <v>0</v>
      </c>
      <c r="O1201">
        <f>IF('Raw DataSet'!W1201="","Unknown",'Raw DataSet'!W1201)</f>
        <v>36800</v>
      </c>
      <c r="P1201" t="str">
        <f t="shared" si="37"/>
        <v>Low</v>
      </c>
      <c r="Q1201" s="3" t="str">
        <f>IF('Raw DataSet'!M1201="","Unknown",'Raw DataSet'!M1201)</f>
        <v>No</v>
      </c>
      <c r="R1201">
        <f>IF('Raw DataSet'!T1201="","Unknown",'Raw DataSet'!T1201)</f>
        <v>2</v>
      </c>
      <c r="S1201">
        <f>IF('Raw DataSet'!Y1201="","Unknown",'Raw DataSet'!Y1201)</f>
        <v>4</v>
      </c>
      <c r="T1201">
        <f>IF('Raw DataSet'!Z1201="","Unknown",'Raw DataSet'!Z1201)</f>
        <v>2</v>
      </c>
      <c r="U1201">
        <f>IF('Raw DataSet'!AA1201="","Unknown",'Raw DataSet'!AA1201)</f>
        <v>3</v>
      </c>
      <c r="V1201">
        <f>IF('Raw DataSet'!AB1201="","Unknown",'Raw DataSet'!AB1201)</f>
        <v>1</v>
      </c>
      <c r="W1201">
        <f>IF('Raw DataSet'!AC1201="","Unknown",'Raw DataSet'!AC1201)</f>
        <v>17</v>
      </c>
      <c r="X1201" s="3" t="str" cm="1">
        <f t="array" ref="X1201">_xlfn.IFS(W1201&lt;15,"Under 15", W1201&lt;20,"15-19", TRUE,"Over 20")</f>
        <v>15-19</v>
      </c>
      <c r="Y1201">
        <f>IF('Raw DataSet'!AD1201="","Unknown",'Raw DataSet'!AD1201)</f>
        <v>3</v>
      </c>
      <c r="Z1201">
        <f>IF('Raw DataSet'!AE1201="","Unknown",'Raw DataSet'!AE1201)</f>
        <v>4</v>
      </c>
      <c r="AA1201">
        <f>IF('Raw DataSet'!AF1201="","Unknown",'Raw DataSet'!AF1201)</f>
        <v>2</v>
      </c>
      <c r="AB1201">
        <f>IF('Raw DataSet'!AG1201="","Unknown",'Raw DataSet'!AG1201)</f>
        <v>10</v>
      </c>
      <c r="AC1201">
        <f>IF('Raw DataSet'!AH1201="","Unknown",'Raw DataSet'!AH1201)</f>
        <v>2</v>
      </c>
      <c r="AD1201">
        <f>IF('Raw DataSet'!AI1201="","Unknown",'Raw DataSet'!AI1201)</f>
        <v>10</v>
      </c>
      <c r="AE1201">
        <f>IF('Raw DataSet'!AJ1201="","Unknown",'Raw DataSet'!AJ1201)</f>
        <v>9</v>
      </c>
      <c r="AF1201">
        <f>IF('Raw DataSet'!AK1201="","Unknown",'Raw DataSet'!AK1201)</f>
        <v>6</v>
      </c>
      <c r="AG1201">
        <f>IF('Raw DataSet'!AL1201="","Unknown",'Raw DataSet'!AL1201)</f>
        <v>8</v>
      </c>
    </row>
    <row r="1202" spans="1:33">
      <c r="A1202">
        <f>IF('Raw DataSet'!I1202="","Unknown",'Raw DataSet'!I1202)</f>
        <v>1514</v>
      </c>
      <c r="B1202" s="3" t="str">
        <f>IF('Raw DataSet'!H1202="", "Unknown", 'Raw DataSet'!H1202)</f>
        <v>STAFF-1201</v>
      </c>
      <c r="C1202" t="str">
        <f>IF('Raw DataSet'!J1202="","Unknow",'Raw DataSet'!J1202)</f>
        <v>Male</v>
      </c>
      <c r="D1202" t="str">
        <f>IF('Raw DataSet'!G1202="","Unknown",'Raw DataSet'!G1202)</f>
        <v>Life Sciences</v>
      </c>
      <c r="E1202" t="str">
        <f>IF('Raw DataSet'!R1202="","Unknown",'Raw DataSet'!R1202)</f>
        <v>High School</v>
      </c>
      <c r="F1202" t="str">
        <f>IF('Raw DataSet'!L1202="","Unknown",'Raw DataSet'!L1202)</f>
        <v>Married</v>
      </c>
      <c r="G1202">
        <f>IF('Raw DataSet'!P1202="","Unknown",'Raw DataSet'!P1202)</f>
        <v>28</v>
      </c>
      <c r="H1202" s="3" t="str" cm="1">
        <f t="array" ref="H1202">_xlfn.IFS(G1202&lt;24, "Under 25",G1202&lt;35, "25-34",G1202&lt;45, "35-44",G1202&lt;55, "45-54",TRUE, "Over 55")</f>
        <v>25-34</v>
      </c>
      <c r="I1202" t="str">
        <f>IF('Raw DataSet'!F1202="","Unknown",'Raw DataSet'!F1202)</f>
        <v>R&amp;D</v>
      </c>
      <c r="J1202" t="str">
        <f>IF('Raw DataSet'!K1202="","Unknown",'Raw DataSet'!K1202)</f>
        <v>Manufacturing Director</v>
      </c>
      <c r="K1202">
        <f>IF('Raw DataSet'!Q1202="","Unknown",'Raw DataSet'!Q1202)</f>
        <v>29</v>
      </c>
      <c r="L1202" t="str" cm="1">
        <f t="array" ref="L1202">_xlfn.IFS(K1202&lt;10,"0-9",K1202&lt;20,"10-19",TRUE,"20+")</f>
        <v>20+</v>
      </c>
      <c r="M1202" s="3" t="str">
        <f>'Raw DataSet'!A1202</f>
        <v>No</v>
      </c>
      <c r="N1202">
        <f t="shared" si="36"/>
        <v>0</v>
      </c>
      <c r="O1202">
        <f>IF('Raw DataSet'!W1202="","Unknown",'Raw DataSet'!W1202)</f>
        <v>76800</v>
      </c>
      <c r="P1202" t="str">
        <f t="shared" si="37"/>
        <v>High</v>
      </c>
      <c r="Q1202" s="3" t="str">
        <f>IF('Raw DataSet'!M1202="","Unknown",'Raw DataSet'!M1202)</f>
        <v>No</v>
      </c>
      <c r="R1202">
        <f>IF('Raw DataSet'!T1202="","Unknown",'Raw DataSet'!T1202)</f>
        <v>3</v>
      </c>
      <c r="S1202">
        <f>IF('Raw DataSet'!Y1202="","Unknown",'Raw DataSet'!Y1202)</f>
        <v>1</v>
      </c>
      <c r="T1202">
        <f>IF('Raw DataSet'!Z1202="","Unknown",'Raw DataSet'!Z1202)</f>
        <v>2</v>
      </c>
      <c r="U1202">
        <f>IF('Raw DataSet'!AA1202="","Unknown",'Raw DataSet'!AA1202)</f>
        <v>2</v>
      </c>
      <c r="V1202">
        <f>IF('Raw DataSet'!AB1202="","Unknown",'Raw DataSet'!AB1202)</f>
        <v>1</v>
      </c>
      <c r="W1202">
        <f>IF('Raw DataSet'!AC1202="","Unknown",'Raw DataSet'!AC1202)</f>
        <v>14</v>
      </c>
      <c r="X1202" s="3" t="str" cm="1">
        <f t="array" ref="X1202">_xlfn.IFS(W1202&lt;15,"Under 15", W1202&lt;20,"15-19", TRUE,"Over 20")</f>
        <v>Under 15</v>
      </c>
      <c r="Y1202">
        <f>IF('Raw DataSet'!AD1202="","Unknown",'Raw DataSet'!AD1202)</f>
        <v>3</v>
      </c>
      <c r="Z1202">
        <f>IF('Raw DataSet'!AE1202="","Unknown",'Raw DataSet'!AE1202)</f>
        <v>2</v>
      </c>
      <c r="AA1202">
        <f>IF('Raw DataSet'!AF1202="","Unknown",'Raw DataSet'!AF1202)</f>
        <v>2</v>
      </c>
      <c r="AB1202">
        <f>IF('Raw DataSet'!AG1202="","Unknown",'Raw DataSet'!AG1202)</f>
        <v>8</v>
      </c>
      <c r="AC1202">
        <f>IF('Raw DataSet'!AH1202="","Unknown",'Raw DataSet'!AH1202)</f>
        <v>2</v>
      </c>
      <c r="AD1202">
        <f>IF('Raw DataSet'!AI1202="","Unknown",'Raw DataSet'!AI1202)</f>
        <v>8</v>
      </c>
      <c r="AE1202">
        <f>IF('Raw DataSet'!AJ1202="","Unknown",'Raw DataSet'!AJ1202)</f>
        <v>6</v>
      </c>
      <c r="AF1202">
        <f>IF('Raw DataSet'!AK1202="","Unknown",'Raw DataSet'!AK1202)</f>
        <v>1</v>
      </c>
      <c r="AG1202">
        <f>IF('Raw DataSet'!AL1202="","Unknown",'Raw DataSet'!AL1202)</f>
        <v>7</v>
      </c>
    </row>
    <row r="1203" spans="1:33">
      <c r="A1203">
        <f>IF('Raw DataSet'!I1203="","Unknown",'Raw DataSet'!I1203)</f>
        <v>1558</v>
      </c>
      <c r="B1203" s="3" t="str">
        <f>IF('Raw DataSet'!H1203="", "Unknown", 'Raw DataSet'!H1203)</f>
        <v>STAFF-1202</v>
      </c>
      <c r="C1203" t="str">
        <f>IF('Raw DataSet'!J1203="","Unknow",'Raw DataSet'!J1203)</f>
        <v>Male</v>
      </c>
      <c r="D1203" t="str">
        <f>IF('Raw DataSet'!G1203="","Unknown",'Raw DataSet'!G1203)</f>
        <v>Life Sciences</v>
      </c>
      <c r="E1203" t="str">
        <f>IF('Raw DataSet'!R1203="","Unknown",'Raw DataSet'!R1203)</f>
        <v>Bachelor's Degree</v>
      </c>
      <c r="F1203" t="str">
        <f>IF('Raw DataSet'!L1203="","Unknown",'Raw DataSet'!L1203)</f>
        <v>Married</v>
      </c>
      <c r="G1203">
        <f>IF('Raw DataSet'!P1203="","Unknown",'Raw DataSet'!P1203)</f>
        <v>29</v>
      </c>
      <c r="H1203" s="3" t="str" cm="1">
        <f t="array" ref="H1203">_xlfn.IFS(G1203&lt;24, "Under 25",G1203&lt;35, "25-34",G1203&lt;45, "35-44",G1203&lt;55, "45-54",TRUE, "Over 55")</f>
        <v>25-34</v>
      </c>
      <c r="I1203" t="str">
        <f>IF('Raw DataSet'!F1203="","Unknown",'Raw DataSet'!F1203)</f>
        <v>R&amp;D</v>
      </c>
      <c r="J1203" t="str">
        <f>IF('Raw DataSet'!K1203="","Unknown",'Raw DataSet'!K1203)</f>
        <v>Research Scientist</v>
      </c>
      <c r="K1203">
        <f>IF('Raw DataSet'!Q1203="","Unknown",'Raw DataSet'!Q1203)</f>
        <v>9</v>
      </c>
      <c r="L1203" t="str" cm="1">
        <f t="array" ref="L1203">_xlfn.IFS(K1203&lt;10,"0-9",K1203&lt;20,"10-19",TRUE,"20+")</f>
        <v>0-9</v>
      </c>
      <c r="M1203" s="3" t="str">
        <f>'Raw DataSet'!A1203</f>
        <v>No</v>
      </c>
      <c r="N1203">
        <f t="shared" si="36"/>
        <v>0</v>
      </c>
      <c r="O1203">
        <f>IF('Raw DataSet'!W1203="","Unknown",'Raw DataSet'!W1203)</f>
        <v>72800</v>
      </c>
      <c r="P1203" t="str">
        <f t="shared" si="37"/>
        <v>High</v>
      </c>
      <c r="Q1203" s="3" t="str">
        <f>IF('Raw DataSet'!M1203="","Unknown",'Raw DataSet'!M1203)</f>
        <v>No</v>
      </c>
      <c r="R1203">
        <f>IF('Raw DataSet'!T1203="","Unknown",'Raw DataSet'!T1203)</f>
        <v>3</v>
      </c>
      <c r="S1203">
        <f>IF('Raw DataSet'!Y1203="","Unknown",'Raw DataSet'!Y1203)</f>
        <v>4</v>
      </c>
      <c r="T1203">
        <f>IF('Raw DataSet'!Z1203="","Unknown",'Raw DataSet'!Z1203)</f>
        <v>1</v>
      </c>
      <c r="U1203">
        <f>IF('Raw DataSet'!AA1203="","Unknown",'Raw DataSet'!AA1203)</f>
        <v>3</v>
      </c>
      <c r="V1203">
        <f>IF('Raw DataSet'!AB1203="","Unknown",'Raw DataSet'!AB1203)</f>
        <v>6</v>
      </c>
      <c r="W1203">
        <f>IF('Raw DataSet'!AC1203="","Unknown",'Raw DataSet'!AC1203)</f>
        <v>18</v>
      </c>
      <c r="X1203" s="3" t="str" cm="1">
        <f t="array" ref="X1203">_xlfn.IFS(W1203&lt;15,"Under 15", W1203&lt;20,"15-19", TRUE,"Over 20")</f>
        <v>15-19</v>
      </c>
      <c r="Y1203">
        <f>IF('Raw DataSet'!AD1203="","Unknown",'Raw DataSet'!AD1203)</f>
        <v>3</v>
      </c>
      <c r="Z1203">
        <f>IF('Raw DataSet'!AE1203="","Unknown",'Raw DataSet'!AE1203)</f>
        <v>1</v>
      </c>
      <c r="AA1203">
        <f>IF('Raw DataSet'!AF1203="","Unknown",'Raw DataSet'!AF1203)</f>
        <v>2</v>
      </c>
      <c r="AB1203">
        <f>IF('Raw DataSet'!AG1203="","Unknown",'Raw DataSet'!AG1203)</f>
        <v>5</v>
      </c>
      <c r="AC1203">
        <f>IF('Raw DataSet'!AH1203="","Unknown",'Raw DataSet'!AH1203)</f>
        <v>2</v>
      </c>
      <c r="AD1203">
        <f>IF('Raw DataSet'!AI1203="","Unknown",'Raw DataSet'!AI1203)</f>
        <v>1</v>
      </c>
      <c r="AE1203">
        <f>IF('Raw DataSet'!AJ1203="","Unknown",'Raw DataSet'!AJ1203)</f>
        <v>0</v>
      </c>
      <c r="AF1203">
        <f>IF('Raw DataSet'!AK1203="","Unknown",'Raw DataSet'!AK1203)</f>
        <v>0</v>
      </c>
      <c r="AG1203">
        <f>IF('Raw DataSet'!AL1203="","Unknown",'Raw DataSet'!AL1203)</f>
        <v>0</v>
      </c>
    </row>
    <row r="1204" spans="1:33">
      <c r="A1204">
        <f>IF('Raw DataSet'!I1204="","Unknown",'Raw DataSet'!I1204)</f>
        <v>1618</v>
      </c>
      <c r="B1204" s="3" t="str">
        <f>IF('Raw DataSet'!H1204="", "Unknown", 'Raw DataSet'!H1204)</f>
        <v>STAFF-1203</v>
      </c>
      <c r="C1204" t="str">
        <f>IF('Raw DataSet'!J1204="","Unknow",'Raw DataSet'!J1204)</f>
        <v>Male</v>
      </c>
      <c r="D1204" t="str">
        <f>IF('Raw DataSet'!G1204="","Unknown",'Raw DataSet'!G1204)</f>
        <v>Medical</v>
      </c>
      <c r="E1204" t="str">
        <f>IF('Raw DataSet'!R1204="","Unknown",'Raw DataSet'!R1204)</f>
        <v>Doctoral Degree</v>
      </c>
      <c r="F1204" t="str">
        <f>IF('Raw DataSet'!L1204="","Unknown",'Raw DataSet'!L1204)</f>
        <v>Married</v>
      </c>
      <c r="G1204">
        <f>IF('Raw DataSet'!P1204="","Unknown",'Raw DataSet'!P1204)</f>
        <v>39</v>
      </c>
      <c r="H1204" s="3" t="str" cm="1">
        <f t="array" ref="H1204">_xlfn.IFS(G1204&lt;24, "Under 25",G1204&lt;35, "25-34",G1204&lt;45, "35-44",G1204&lt;55, "45-54",TRUE, "Over 55")</f>
        <v>35-44</v>
      </c>
      <c r="I1204" t="str">
        <f>IF('Raw DataSet'!F1204="","Unknown",'Raw DataSet'!F1204)</f>
        <v>R&amp;D</v>
      </c>
      <c r="J1204" t="str">
        <f>IF('Raw DataSet'!K1204="","Unknown",'Raw DataSet'!K1204)</f>
        <v>Manufacturing Director</v>
      </c>
      <c r="K1204">
        <f>IF('Raw DataSet'!Q1204="","Unknown",'Raw DataSet'!Q1204)</f>
        <v>10</v>
      </c>
      <c r="L1204" t="str" cm="1">
        <f t="array" ref="L1204">_xlfn.IFS(K1204&lt;10,"0-9",K1204&lt;20,"10-19",TRUE,"20+")</f>
        <v>10-19</v>
      </c>
      <c r="M1204" s="3" t="str">
        <f>'Raw DataSet'!A1204</f>
        <v>No</v>
      </c>
      <c r="N1204">
        <f t="shared" si="36"/>
        <v>0</v>
      </c>
      <c r="O1204">
        <f>IF('Raw DataSet'!W1204="","Unknown",'Raw DataSet'!W1204)</f>
        <v>60800</v>
      </c>
      <c r="P1204" t="str">
        <f t="shared" si="37"/>
        <v>Medium</v>
      </c>
      <c r="Q1204" s="3" t="str">
        <f>IF('Raw DataSet'!M1204="","Unknown",'Raw DataSet'!M1204)</f>
        <v>No</v>
      </c>
      <c r="R1204">
        <f>IF('Raw DataSet'!T1204="","Unknown",'Raw DataSet'!T1204)</f>
        <v>2</v>
      </c>
      <c r="S1204">
        <f>IF('Raw DataSet'!Y1204="","Unknown",'Raw DataSet'!Y1204)</f>
        <v>3</v>
      </c>
      <c r="T1204">
        <f>IF('Raw DataSet'!Z1204="","Unknown",'Raw DataSet'!Z1204)</f>
        <v>2</v>
      </c>
      <c r="U1204">
        <f>IF('Raw DataSet'!AA1204="","Unknown",'Raw DataSet'!AA1204)</f>
        <v>1</v>
      </c>
      <c r="V1204">
        <f>IF('Raw DataSet'!AB1204="","Unknown",'Raw DataSet'!AB1204)</f>
        <v>2</v>
      </c>
      <c r="W1204">
        <f>IF('Raw DataSet'!AC1204="","Unknown",'Raw DataSet'!AC1204)</f>
        <v>13</v>
      </c>
      <c r="X1204" s="3" t="str" cm="1">
        <f t="array" ref="X1204">_xlfn.IFS(W1204&lt;15,"Under 15", W1204&lt;20,"15-19", TRUE,"Over 20")</f>
        <v>Under 15</v>
      </c>
      <c r="Y1204">
        <f>IF('Raw DataSet'!AD1204="","Unknown",'Raw DataSet'!AD1204)</f>
        <v>3</v>
      </c>
      <c r="Z1204">
        <f>IF('Raw DataSet'!AE1204="","Unknown",'Raw DataSet'!AE1204)</f>
        <v>4</v>
      </c>
      <c r="AA1204">
        <f>IF('Raw DataSet'!AF1204="","Unknown",'Raw DataSet'!AF1204)</f>
        <v>3</v>
      </c>
      <c r="AB1204">
        <f>IF('Raw DataSet'!AG1204="","Unknown",'Raw DataSet'!AG1204)</f>
        <v>10</v>
      </c>
      <c r="AC1204">
        <f>IF('Raw DataSet'!AH1204="","Unknown",'Raw DataSet'!AH1204)</f>
        <v>3</v>
      </c>
      <c r="AD1204">
        <f>IF('Raw DataSet'!AI1204="","Unknown",'Raw DataSet'!AI1204)</f>
        <v>7</v>
      </c>
      <c r="AE1204">
        <f>IF('Raw DataSet'!AJ1204="","Unknown",'Raw DataSet'!AJ1204)</f>
        <v>7</v>
      </c>
      <c r="AF1204">
        <f>IF('Raw DataSet'!AK1204="","Unknown",'Raw DataSet'!AK1204)</f>
        <v>7</v>
      </c>
      <c r="AG1204">
        <f>IF('Raw DataSet'!AL1204="","Unknown",'Raw DataSet'!AL1204)</f>
        <v>7</v>
      </c>
    </row>
    <row r="1205" spans="1:33">
      <c r="A1205">
        <f>IF('Raw DataSet'!I1205="","Unknown",'Raw DataSet'!I1205)</f>
        <v>1698</v>
      </c>
      <c r="B1205" s="3" t="str">
        <f>IF('Raw DataSet'!H1205="", "Unknown", 'Raw DataSet'!H1205)</f>
        <v>STAFF-1204</v>
      </c>
      <c r="C1205" t="str">
        <f>IF('Raw DataSet'!J1205="","Unknow",'Raw DataSet'!J1205)</f>
        <v>Male</v>
      </c>
      <c r="D1205" t="str">
        <f>IF('Raw DataSet'!G1205="","Unknown",'Raw DataSet'!G1205)</f>
        <v>Medical</v>
      </c>
      <c r="E1205" t="str">
        <f>IF('Raw DataSet'!R1205="","Unknown",'Raw DataSet'!R1205)</f>
        <v>Bachelor's Degree</v>
      </c>
      <c r="F1205" t="str">
        <f>IF('Raw DataSet'!L1205="","Unknown",'Raw DataSet'!L1205)</f>
        <v>Married</v>
      </c>
      <c r="G1205">
        <f>IF('Raw DataSet'!P1205="","Unknown",'Raw DataSet'!P1205)</f>
        <v>33</v>
      </c>
      <c r="H1205" s="3" t="str" cm="1">
        <f t="array" ref="H1205">_xlfn.IFS(G1205&lt;24, "Under 25",G1205&lt;35, "25-34",G1205&lt;45, "35-44",G1205&lt;55, "45-54",TRUE, "Over 55")</f>
        <v>25-34</v>
      </c>
      <c r="I1205" t="str">
        <f>IF('Raw DataSet'!F1205="","Unknown",'Raw DataSet'!F1205)</f>
        <v>R&amp;D</v>
      </c>
      <c r="J1205" t="str">
        <f>IF('Raw DataSet'!K1205="","Unknown",'Raw DataSet'!K1205)</f>
        <v>Laboratory Technician</v>
      </c>
      <c r="K1205">
        <f>IF('Raw DataSet'!Q1205="","Unknown",'Raw DataSet'!Q1205)</f>
        <v>21</v>
      </c>
      <c r="L1205" t="str" cm="1">
        <f t="array" ref="L1205">_xlfn.IFS(K1205&lt;10,"0-9",K1205&lt;20,"10-19",TRUE,"20+")</f>
        <v>20+</v>
      </c>
      <c r="M1205" s="3" t="str">
        <f>'Raw DataSet'!A1205</f>
        <v>No</v>
      </c>
      <c r="N1205">
        <f t="shared" si="36"/>
        <v>0</v>
      </c>
      <c r="O1205">
        <f>IF('Raw DataSet'!W1205="","Unknown",'Raw DataSet'!W1205)</f>
        <v>63200</v>
      </c>
      <c r="P1205" t="str">
        <f t="shared" si="37"/>
        <v>Medium</v>
      </c>
      <c r="Q1205" s="3" t="str">
        <f>IF('Raw DataSet'!M1205="","Unknown",'Raw DataSet'!M1205)</f>
        <v>No</v>
      </c>
      <c r="R1205">
        <f>IF('Raw DataSet'!T1205="","Unknown",'Raw DataSet'!T1205)</f>
        <v>2</v>
      </c>
      <c r="S1205">
        <f>IF('Raw DataSet'!Y1205="","Unknown",'Raw DataSet'!Y1205)</f>
        <v>4</v>
      </c>
      <c r="T1205">
        <f>IF('Raw DataSet'!Z1205="","Unknown",'Raw DataSet'!Z1205)</f>
        <v>1</v>
      </c>
      <c r="U1205">
        <f>IF('Raw DataSet'!AA1205="","Unknown",'Raw DataSet'!AA1205)</f>
        <v>2</v>
      </c>
      <c r="V1205">
        <f>IF('Raw DataSet'!AB1205="","Unknown",'Raw DataSet'!AB1205)</f>
        <v>1</v>
      </c>
      <c r="W1205">
        <f>IF('Raw DataSet'!AC1205="","Unknown",'Raw DataSet'!AC1205)</f>
        <v>18</v>
      </c>
      <c r="X1205" s="3" t="str" cm="1">
        <f t="array" ref="X1205">_xlfn.IFS(W1205&lt;15,"Under 15", W1205&lt;20,"15-19", TRUE,"Over 20")</f>
        <v>15-19</v>
      </c>
      <c r="Y1205">
        <f>IF('Raw DataSet'!AD1205="","Unknown",'Raw DataSet'!AD1205)</f>
        <v>3</v>
      </c>
      <c r="Z1205">
        <f>IF('Raw DataSet'!AE1205="","Unknown",'Raw DataSet'!AE1205)</f>
        <v>4</v>
      </c>
      <c r="AA1205">
        <f>IF('Raw DataSet'!AF1205="","Unknown",'Raw DataSet'!AF1205)</f>
        <v>3</v>
      </c>
      <c r="AB1205">
        <f>IF('Raw DataSet'!AG1205="","Unknown",'Raw DataSet'!AG1205)</f>
        <v>14</v>
      </c>
      <c r="AC1205">
        <f>IF('Raw DataSet'!AH1205="","Unknown",'Raw DataSet'!AH1205)</f>
        <v>3</v>
      </c>
      <c r="AD1205">
        <f>IF('Raw DataSet'!AI1205="","Unknown",'Raw DataSet'!AI1205)</f>
        <v>14</v>
      </c>
      <c r="AE1205">
        <f>IF('Raw DataSet'!AJ1205="","Unknown",'Raw DataSet'!AJ1205)</f>
        <v>11</v>
      </c>
      <c r="AF1205">
        <f>IF('Raw DataSet'!AK1205="","Unknown",'Raw DataSet'!AK1205)</f>
        <v>2</v>
      </c>
      <c r="AG1205">
        <f>IF('Raw DataSet'!AL1205="","Unknown",'Raw DataSet'!AL1205)</f>
        <v>13</v>
      </c>
    </row>
    <row r="1206" spans="1:33">
      <c r="A1206">
        <f>IF('Raw DataSet'!I1206="","Unknown",'Raw DataSet'!I1206)</f>
        <v>1770</v>
      </c>
      <c r="B1206" s="3" t="str">
        <f>IF('Raw DataSet'!H1206="", "Unknown", 'Raw DataSet'!H1206)</f>
        <v>STAFF-1205</v>
      </c>
      <c r="C1206" t="str">
        <f>IF('Raw DataSet'!J1206="","Unknow",'Raw DataSet'!J1206)</f>
        <v>Male</v>
      </c>
      <c r="D1206" t="str">
        <f>IF('Raw DataSet'!G1206="","Unknown",'Raw DataSet'!G1206)</f>
        <v>Medical</v>
      </c>
      <c r="E1206" t="str">
        <f>IF('Raw DataSet'!R1206="","Unknown",'Raw DataSet'!R1206)</f>
        <v>Bachelor's Degree</v>
      </c>
      <c r="F1206" t="str">
        <f>IF('Raw DataSet'!L1206="","Unknown",'Raw DataSet'!L1206)</f>
        <v>Married</v>
      </c>
      <c r="G1206">
        <f>IF('Raw DataSet'!P1206="","Unknown",'Raw DataSet'!P1206)</f>
        <v>55</v>
      </c>
      <c r="H1206" s="3" t="str" cm="1">
        <f t="array" ref="H1206">_xlfn.IFS(G1206&lt;24, "Under 25",G1206&lt;35, "25-34",G1206&lt;45, "35-44",G1206&lt;55, "45-54",TRUE, "Over 55")</f>
        <v>Over 55</v>
      </c>
      <c r="I1206" t="str">
        <f>IF('Raw DataSet'!F1206="","Unknown",'Raw DataSet'!F1206)</f>
        <v>R&amp;D</v>
      </c>
      <c r="J1206" t="str">
        <f>IF('Raw DataSet'!K1206="","Unknown",'Raw DataSet'!K1206)</f>
        <v>Research Director</v>
      </c>
      <c r="K1206">
        <f>IF('Raw DataSet'!Q1206="","Unknown",'Raw DataSet'!Q1206)</f>
        <v>2</v>
      </c>
      <c r="L1206" t="str" cm="1">
        <f t="array" ref="L1206">_xlfn.IFS(K1206&lt;10,"0-9",K1206&lt;20,"10-19",TRUE,"20+")</f>
        <v>0-9</v>
      </c>
      <c r="M1206" s="3" t="str">
        <f>'Raw DataSet'!A1206</f>
        <v>No</v>
      </c>
      <c r="N1206">
        <f t="shared" si="36"/>
        <v>0</v>
      </c>
      <c r="O1206">
        <f>IF('Raw DataSet'!W1206="","Unknown",'Raw DataSet'!W1206)</f>
        <v>48000</v>
      </c>
      <c r="P1206" t="str">
        <f t="shared" si="37"/>
        <v>Medium</v>
      </c>
      <c r="Q1206" s="3" t="str">
        <f>IF('Raw DataSet'!M1206="","Unknown",'Raw DataSet'!M1206)</f>
        <v>No</v>
      </c>
      <c r="R1206">
        <f>IF('Raw DataSet'!T1206="","Unknown",'Raw DataSet'!T1206)</f>
        <v>3</v>
      </c>
      <c r="S1206">
        <f>IF('Raw DataSet'!Y1206="","Unknown",'Raw DataSet'!Y1206)</f>
        <v>2</v>
      </c>
      <c r="T1206">
        <f>IF('Raw DataSet'!Z1206="","Unknown",'Raw DataSet'!Z1206)</f>
        <v>5</v>
      </c>
      <c r="U1206">
        <f>IF('Raw DataSet'!AA1206="","Unknown",'Raw DataSet'!AA1206)</f>
        <v>1</v>
      </c>
      <c r="V1206">
        <f>IF('Raw DataSet'!AB1206="","Unknown",'Raw DataSet'!AB1206)</f>
        <v>8</v>
      </c>
      <c r="W1206">
        <f>IF('Raw DataSet'!AC1206="","Unknown",'Raw DataSet'!AC1206)</f>
        <v>12</v>
      </c>
      <c r="X1206" s="3" t="str" cm="1">
        <f t="array" ref="X1206">_xlfn.IFS(W1206&lt;15,"Under 15", W1206&lt;20,"15-19", TRUE,"Over 20")</f>
        <v>Under 15</v>
      </c>
      <c r="Y1206">
        <f>IF('Raw DataSet'!AD1206="","Unknown",'Raw DataSet'!AD1206)</f>
        <v>3</v>
      </c>
      <c r="Z1206">
        <f>IF('Raw DataSet'!AE1206="","Unknown",'Raw DataSet'!AE1206)</f>
        <v>2</v>
      </c>
      <c r="AA1206">
        <f>IF('Raw DataSet'!AF1206="","Unknown",'Raw DataSet'!AF1206)</f>
        <v>3</v>
      </c>
      <c r="AB1206">
        <f>IF('Raw DataSet'!AG1206="","Unknown",'Raw DataSet'!AG1206)</f>
        <v>34</v>
      </c>
      <c r="AC1206">
        <f>IF('Raw DataSet'!AH1206="","Unknown",'Raw DataSet'!AH1206)</f>
        <v>3</v>
      </c>
      <c r="AD1206">
        <f>IF('Raw DataSet'!AI1206="","Unknown",'Raw DataSet'!AI1206)</f>
        <v>1</v>
      </c>
      <c r="AE1206">
        <f>IF('Raw DataSet'!AJ1206="","Unknown",'Raw DataSet'!AJ1206)</f>
        <v>0</v>
      </c>
      <c r="AF1206">
        <f>IF('Raw DataSet'!AK1206="","Unknown",'Raw DataSet'!AK1206)</f>
        <v>0</v>
      </c>
      <c r="AG1206">
        <f>IF('Raw DataSet'!AL1206="","Unknown",'Raw DataSet'!AL1206)</f>
        <v>0</v>
      </c>
    </row>
    <row r="1207" spans="1:33">
      <c r="A1207">
        <f>IF('Raw DataSet'!I1207="","Unknown",'Raw DataSet'!I1207)</f>
        <v>1631</v>
      </c>
      <c r="B1207" s="3" t="str">
        <f>IF('Raw DataSet'!H1207="", "Unknown", 'Raw DataSet'!H1207)</f>
        <v>STAFF-1206</v>
      </c>
      <c r="C1207" t="str">
        <f>IF('Raw DataSet'!J1207="","Unknow",'Raw DataSet'!J1207)</f>
        <v>Male</v>
      </c>
      <c r="D1207" t="str">
        <f>IF('Raw DataSet'!G1207="","Unknown",'Raw DataSet'!G1207)</f>
        <v>Life Sciences</v>
      </c>
      <c r="E1207" t="str">
        <f>IF('Raw DataSet'!R1207="","Unknown",'Raw DataSet'!R1207)</f>
        <v>Bachelor's Degree</v>
      </c>
      <c r="F1207" t="str">
        <f>IF('Raw DataSet'!L1207="","Unknown",'Raw DataSet'!L1207)</f>
        <v>Married</v>
      </c>
      <c r="G1207">
        <f>IF('Raw DataSet'!P1207="","Unknown",'Raw DataSet'!P1207)</f>
        <v>37</v>
      </c>
      <c r="H1207" s="3" t="str" cm="1">
        <f t="array" ref="H1207">_xlfn.IFS(G1207&lt;24, "Under 25",G1207&lt;35, "25-34",G1207&lt;45, "35-44",G1207&lt;55, "45-54",TRUE, "Over 55")</f>
        <v>35-44</v>
      </c>
      <c r="I1207" t="str">
        <f>IF('Raw DataSet'!F1207="","Unknown",'Raw DataSet'!F1207)</f>
        <v>R&amp;D</v>
      </c>
      <c r="J1207" t="str">
        <f>IF('Raw DataSet'!K1207="","Unknown",'Raw DataSet'!K1207)</f>
        <v>Manufacturing Director</v>
      </c>
      <c r="K1207">
        <f>IF('Raw DataSet'!Q1207="","Unknown",'Raw DataSet'!Q1207)</f>
        <v>19</v>
      </c>
      <c r="L1207" t="str" cm="1">
        <f t="array" ref="L1207">_xlfn.IFS(K1207&lt;10,"0-9",K1207&lt;20,"10-19",TRUE,"20+")</f>
        <v>10-19</v>
      </c>
      <c r="M1207" s="3" t="str">
        <f>'Raw DataSet'!A1207</f>
        <v>No</v>
      </c>
      <c r="N1207">
        <f t="shared" si="36"/>
        <v>0</v>
      </c>
      <c r="O1207">
        <f>IF('Raw DataSet'!W1207="","Unknown",'Raw DataSet'!W1207)</f>
        <v>68000</v>
      </c>
      <c r="P1207" t="str">
        <f t="shared" si="37"/>
        <v>High</v>
      </c>
      <c r="Q1207" s="3" t="str">
        <f>IF('Raw DataSet'!M1207="","Unknown",'Raw DataSet'!M1207)</f>
        <v>No</v>
      </c>
      <c r="R1207">
        <f>IF('Raw DataSet'!T1207="","Unknown",'Raw DataSet'!T1207)</f>
        <v>3</v>
      </c>
      <c r="S1207">
        <f>IF('Raw DataSet'!Y1207="","Unknown",'Raw DataSet'!Y1207)</f>
        <v>3</v>
      </c>
      <c r="T1207">
        <f>IF('Raw DataSet'!Z1207="","Unknown",'Raw DataSet'!Z1207)</f>
        <v>2</v>
      </c>
      <c r="U1207">
        <f>IF('Raw DataSet'!AA1207="","Unknown",'Raw DataSet'!AA1207)</f>
        <v>3</v>
      </c>
      <c r="V1207">
        <f>IF('Raw DataSet'!AB1207="","Unknown",'Raw DataSet'!AB1207)</f>
        <v>3</v>
      </c>
      <c r="W1207">
        <f>IF('Raw DataSet'!AC1207="","Unknown",'Raw DataSet'!AC1207)</f>
        <v>17</v>
      </c>
      <c r="X1207" s="3" t="str" cm="1">
        <f t="array" ref="X1207">_xlfn.IFS(W1207&lt;15,"Under 15", W1207&lt;20,"15-19", TRUE,"Over 20")</f>
        <v>15-19</v>
      </c>
      <c r="Y1207">
        <f>IF('Raw DataSet'!AD1207="","Unknown",'Raw DataSet'!AD1207)</f>
        <v>3</v>
      </c>
      <c r="Z1207">
        <f>IF('Raw DataSet'!AE1207="","Unknown",'Raw DataSet'!AE1207)</f>
        <v>1</v>
      </c>
      <c r="AA1207">
        <f>IF('Raw DataSet'!AF1207="","Unknown",'Raw DataSet'!AF1207)</f>
        <v>3</v>
      </c>
      <c r="AB1207">
        <f>IF('Raw DataSet'!AG1207="","Unknown",'Raw DataSet'!AG1207)</f>
        <v>9</v>
      </c>
      <c r="AC1207">
        <f>IF('Raw DataSet'!AH1207="","Unknown",'Raw DataSet'!AH1207)</f>
        <v>2</v>
      </c>
      <c r="AD1207">
        <f>IF('Raw DataSet'!AI1207="","Unknown",'Raw DataSet'!AI1207)</f>
        <v>4</v>
      </c>
      <c r="AE1207">
        <f>IF('Raw DataSet'!AJ1207="","Unknown",'Raw DataSet'!AJ1207)</f>
        <v>3</v>
      </c>
      <c r="AF1207">
        <f>IF('Raw DataSet'!AK1207="","Unknown",'Raw DataSet'!AK1207)</f>
        <v>0</v>
      </c>
      <c r="AG1207">
        <f>IF('Raw DataSet'!AL1207="","Unknown",'Raw DataSet'!AL1207)</f>
        <v>2</v>
      </c>
    </row>
    <row r="1208" spans="1:33">
      <c r="A1208">
        <f>IF('Raw DataSet'!I1208="","Unknown",'Raw DataSet'!I1208)</f>
        <v>1718</v>
      </c>
      <c r="B1208" s="3" t="str">
        <f>IF('Raw DataSet'!H1208="", "Unknown", 'Raw DataSet'!H1208)</f>
        <v>STAFF-1207</v>
      </c>
      <c r="C1208" t="str">
        <f>IF('Raw DataSet'!J1208="","Unknow",'Raw DataSet'!J1208)</f>
        <v>Male</v>
      </c>
      <c r="D1208" t="str">
        <f>IF('Raw DataSet'!G1208="","Unknown",'Raw DataSet'!G1208)</f>
        <v>Medical</v>
      </c>
      <c r="E1208" t="str">
        <f>IF('Raw DataSet'!R1208="","Unknown",'Raw DataSet'!R1208)</f>
        <v>Master's Degree</v>
      </c>
      <c r="F1208" t="str">
        <f>IF('Raw DataSet'!L1208="","Unknown",'Raw DataSet'!L1208)</f>
        <v>Married</v>
      </c>
      <c r="G1208">
        <f>IF('Raw DataSet'!P1208="","Unknown",'Raw DataSet'!P1208)</f>
        <v>26</v>
      </c>
      <c r="H1208" s="3" t="str" cm="1">
        <f t="array" ref="H1208">_xlfn.IFS(G1208&lt;24, "Under 25",G1208&lt;35, "25-34",G1208&lt;45, "35-44",G1208&lt;55, "45-54",TRUE, "Over 55")</f>
        <v>25-34</v>
      </c>
      <c r="I1208" t="str">
        <f>IF('Raw DataSet'!F1208="","Unknown",'Raw DataSet'!F1208)</f>
        <v>R&amp;D</v>
      </c>
      <c r="J1208" t="str">
        <f>IF('Raw DataSet'!K1208="","Unknown",'Raw DataSet'!K1208)</f>
        <v>Laboratory Technician</v>
      </c>
      <c r="K1208">
        <f>IF('Raw DataSet'!Q1208="","Unknown",'Raw DataSet'!Q1208)</f>
        <v>17</v>
      </c>
      <c r="L1208" t="str" cm="1">
        <f t="array" ref="L1208">_xlfn.IFS(K1208&lt;10,"0-9",K1208&lt;20,"10-19",TRUE,"20+")</f>
        <v>10-19</v>
      </c>
      <c r="M1208" s="3" t="str">
        <f>'Raw DataSet'!A1208</f>
        <v>No</v>
      </c>
      <c r="N1208">
        <f t="shared" si="36"/>
        <v>0</v>
      </c>
      <c r="O1208">
        <f>IF('Raw DataSet'!W1208="","Unknown",'Raw DataSet'!W1208)</f>
        <v>49600</v>
      </c>
      <c r="P1208" t="str">
        <f t="shared" si="37"/>
        <v>Medium</v>
      </c>
      <c r="Q1208" s="3" t="str">
        <f>IF('Raw DataSet'!M1208="","Unknown",'Raw DataSet'!M1208)</f>
        <v>No</v>
      </c>
      <c r="R1208">
        <f>IF('Raw DataSet'!T1208="","Unknown",'Raw DataSet'!T1208)</f>
        <v>4</v>
      </c>
      <c r="S1208">
        <f>IF('Raw DataSet'!Y1208="","Unknown",'Raw DataSet'!Y1208)</f>
        <v>1</v>
      </c>
      <c r="T1208">
        <f>IF('Raw DataSet'!Z1208="","Unknown",'Raw DataSet'!Z1208)</f>
        <v>1</v>
      </c>
      <c r="U1208">
        <f>IF('Raw DataSet'!AA1208="","Unknown",'Raw DataSet'!AA1208)</f>
        <v>3</v>
      </c>
      <c r="V1208">
        <f>IF('Raw DataSet'!AB1208="","Unknown",'Raw DataSet'!AB1208)</f>
        <v>1</v>
      </c>
      <c r="W1208">
        <f>IF('Raw DataSet'!AC1208="","Unknown",'Raw DataSet'!AC1208)</f>
        <v>15</v>
      </c>
      <c r="X1208" s="3" t="str" cm="1">
        <f t="array" ref="X1208">_xlfn.IFS(W1208&lt;15,"Under 15", W1208&lt;20,"15-19", TRUE,"Over 20")</f>
        <v>15-19</v>
      </c>
      <c r="Y1208">
        <f>IF('Raw DataSet'!AD1208="","Unknown",'Raw DataSet'!AD1208)</f>
        <v>3</v>
      </c>
      <c r="Z1208">
        <f>IF('Raw DataSet'!AE1208="","Unknown",'Raw DataSet'!AE1208)</f>
        <v>3</v>
      </c>
      <c r="AA1208">
        <f>IF('Raw DataSet'!AF1208="","Unknown",'Raw DataSet'!AF1208)</f>
        <v>3</v>
      </c>
      <c r="AB1208">
        <f>IF('Raw DataSet'!AG1208="","Unknown",'Raw DataSet'!AG1208)</f>
        <v>3</v>
      </c>
      <c r="AC1208">
        <f>IF('Raw DataSet'!AH1208="","Unknown",'Raw DataSet'!AH1208)</f>
        <v>4</v>
      </c>
      <c r="AD1208">
        <f>IF('Raw DataSet'!AI1208="","Unknown",'Raw DataSet'!AI1208)</f>
        <v>3</v>
      </c>
      <c r="AE1208">
        <f>IF('Raw DataSet'!AJ1208="","Unknown",'Raw DataSet'!AJ1208)</f>
        <v>2</v>
      </c>
      <c r="AF1208">
        <f>IF('Raw DataSet'!AK1208="","Unknown",'Raw DataSet'!AK1208)</f>
        <v>0</v>
      </c>
      <c r="AG1208">
        <f>IF('Raw DataSet'!AL1208="","Unknown",'Raw DataSet'!AL1208)</f>
        <v>2</v>
      </c>
    </row>
    <row r="1209" spans="1:33">
      <c r="A1209">
        <f>IF('Raw DataSet'!I1209="","Unknown",'Raw DataSet'!I1209)</f>
        <v>1435</v>
      </c>
      <c r="B1209" s="3" t="str">
        <f>IF('Raw DataSet'!H1209="", "Unknown", 'Raw DataSet'!H1209)</f>
        <v>STAFF-1208</v>
      </c>
      <c r="C1209" t="str">
        <f>IF('Raw DataSet'!J1209="","Unknow",'Raw DataSet'!J1209)</f>
        <v>Male</v>
      </c>
      <c r="D1209" t="str">
        <f>IF('Raw DataSet'!G1209="","Unknown",'Raw DataSet'!G1209)</f>
        <v>Life Sciences</v>
      </c>
      <c r="E1209" t="str">
        <f>IF('Raw DataSet'!R1209="","Unknown",'Raw DataSet'!R1209)</f>
        <v>Master's Degree</v>
      </c>
      <c r="F1209" t="str">
        <f>IF('Raw DataSet'!L1209="","Unknown",'Raw DataSet'!L1209)</f>
        <v>Single</v>
      </c>
      <c r="G1209">
        <f>IF('Raw DataSet'!P1209="","Unknown",'Raw DataSet'!P1209)</f>
        <v>36</v>
      </c>
      <c r="H1209" s="3" t="str" cm="1">
        <f t="array" ref="H1209">_xlfn.IFS(G1209&lt;24, "Under 25",G1209&lt;35, "25-34",G1209&lt;45, "35-44",G1209&lt;55, "45-54",TRUE, "Over 55")</f>
        <v>35-44</v>
      </c>
      <c r="I1209" t="str">
        <f>IF('Raw DataSet'!F1209="","Unknown",'Raw DataSet'!F1209)</f>
        <v>R&amp;D</v>
      </c>
      <c r="J1209" t="str">
        <f>IF('Raw DataSet'!K1209="","Unknown",'Raw DataSet'!K1209)</f>
        <v>Laboratory Technician</v>
      </c>
      <c r="K1209">
        <f>IF('Raw DataSet'!Q1209="","Unknown",'Raw DataSet'!Q1209)</f>
        <v>4</v>
      </c>
      <c r="L1209" t="str" cm="1">
        <f t="array" ref="L1209">_xlfn.IFS(K1209&lt;10,"0-9",K1209&lt;20,"10-19",TRUE,"20+")</f>
        <v>0-9</v>
      </c>
      <c r="M1209" s="3" t="str">
        <f>'Raw DataSet'!A1209</f>
        <v>No</v>
      </c>
      <c r="N1209">
        <f t="shared" si="36"/>
        <v>0</v>
      </c>
      <c r="O1209">
        <f>IF('Raw DataSet'!W1209="","Unknown",'Raw DataSet'!W1209)</f>
        <v>29600</v>
      </c>
      <c r="P1209" t="str">
        <f t="shared" si="37"/>
        <v>Low</v>
      </c>
      <c r="Q1209" s="3" t="str">
        <f>IF('Raw DataSet'!M1209="","Unknown",'Raw DataSet'!M1209)</f>
        <v>No</v>
      </c>
      <c r="R1209">
        <f>IF('Raw DataSet'!T1209="","Unknown",'Raw DataSet'!T1209)</f>
        <v>1</v>
      </c>
      <c r="S1209">
        <f>IF('Raw DataSet'!Y1209="","Unknown",'Raw DataSet'!Y1209)</f>
        <v>2</v>
      </c>
      <c r="T1209">
        <f>IF('Raw DataSet'!Z1209="","Unknown",'Raw DataSet'!Z1209)</f>
        <v>2</v>
      </c>
      <c r="U1209">
        <f>IF('Raw DataSet'!AA1209="","Unknown",'Raw DataSet'!AA1209)</f>
        <v>4</v>
      </c>
      <c r="V1209">
        <f>IF('Raw DataSet'!AB1209="","Unknown",'Raw DataSet'!AB1209)</f>
        <v>1</v>
      </c>
      <c r="W1209">
        <f>IF('Raw DataSet'!AC1209="","Unknown",'Raw DataSet'!AC1209)</f>
        <v>16</v>
      </c>
      <c r="X1209" s="3" t="str" cm="1">
        <f t="array" ref="X1209">_xlfn.IFS(W1209&lt;15,"Under 15", W1209&lt;20,"15-19", TRUE,"Over 20")</f>
        <v>15-19</v>
      </c>
      <c r="Y1209">
        <f>IF('Raw DataSet'!AD1209="","Unknown",'Raw DataSet'!AD1209)</f>
        <v>3</v>
      </c>
      <c r="Z1209">
        <f>IF('Raw DataSet'!AE1209="","Unknown",'Raw DataSet'!AE1209)</f>
        <v>3</v>
      </c>
      <c r="AA1209">
        <f>IF('Raw DataSet'!AF1209="","Unknown",'Raw DataSet'!AF1209)</f>
        <v>0</v>
      </c>
      <c r="AB1209">
        <f>IF('Raw DataSet'!AG1209="","Unknown",'Raw DataSet'!AG1209)</f>
        <v>10</v>
      </c>
      <c r="AC1209">
        <f>IF('Raw DataSet'!AH1209="","Unknown",'Raw DataSet'!AH1209)</f>
        <v>2</v>
      </c>
      <c r="AD1209">
        <f>IF('Raw DataSet'!AI1209="","Unknown",'Raw DataSet'!AI1209)</f>
        <v>10</v>
      </c>
      <c r="AE1209">
        <f>IF('Raw DataSet'!AJ1209="","Unknown",'Raw DataSet'!AJ1209)</f>
        <v>4</v>
      </c>
      <c r="AF1209">
        <f>IF('Raw DataSet'!AK1209="","Unknown",'Raw DataSet'!AK1209)</f>
        <v>1</v>
      </c>
      <c r="AG1209">
        <f>IF('Raw DataSet'!AL1209="","Unknown",'Raw DataSet'!AL1209)</f>
        <v>8</v>
      </c>
    </row>
    <row r="1210" spans="1:33">
      <c r="A1210">
        <f>IF('Raw DataSet'!I1210="","Unknown",'Raw DataSet'!I1210)</f>
        <v>1659</v>
      </c>
      <c r="B1210" s="3" t="str">
        <f>IF('Raw DataSet'!H1210="", "Unknown", 'Raw DataSet'!H1210)</f>
        <v>STAFF-1209</v>
      </c>
      <c r="C1210" t="str">
        <f>IF('Raw DataSet'!J1210="","Unknow",'Raw DataSet'!J1210)</f>
        <v>Male</v>
      </c>
      <c r="D1210" t="str">
        <f>IF('Raw DataSet'!G1210="","Unknown",'Raw DataSet'!G1210)</f>
        <v>Life Sciences</v>
      </c>
      <c r="E1210" t="str">
        <f>IF('Raw DataSet'!R1210="","Unknown",'Raw DataSet'!R1210)</f>
        <v>Bachelor's Degree</v>
      </c>
      <c r="F1210" t="str">
        <f>IF('Raw DataSet'!L1210="","Unknown",'Raw DataSet'!L1210)</f>
        <v>Single</v>
      </c>
      <c r="G1210">
        <f>IF('Raw DataSet'!P1210="","Unknown",'Raw DataSet'!P1210)</f>
        <v>36</v>
      </c>
      <c r="H1210" s="3" t="str" cm="1">
        <f t="array" ref="H1210">_xlfn.IFS(G1210&lt;24, "Under 25",G1210&lt;35, "25-34",G1210&lt;45, "35-44",G1210&lt;55, "45-54",TRUE, "Over 55")</f>
        <v>35-44</v>
      </c>
      <c r="I1210" t="str">
        <f>IF('Raw DataSet'!F1210="","Unknown",'Raw DataSet'!F1210)</f>
        <v>R&amp;D</v>
      </c>
      <c r="J1210" t="str">
        <f>IF('Raw DataSet'!K1210="","Unknown",'Raw DataSet'!K1210)</f>
        <v>Laboratory Technician</v>
      </c>
      <c r="K1210">
        <f>IF('Raw DataSet'!Q1210="","Unknown",'Raw DataSet'!Q1210)</f>
        <v>7</v>
      </c>
      <c r="L1210" t="str" cm="1">
        <f t="array" ref="L1210">_xlfn.IFS(K1210&lt;10,"0-9",K1210&lt;20,"10-19",TRUE,"20+")</f>
        <v>0-9</v>
      </c>
      <c r="M1210" s="3" t="str">
        <f>'Raw DataSet'!A1210</f>
        <v>No</v>
      </c>
      <c r="N1210">
        <f t="shared" si="36"/>
        <v>0</v>
      </c>
      <c r="O1210">
        <f>IF('Raw DataSet'!W1210="","Unknown",'Raw DataSet'!W1210)</f>
        <v>61600</v>
      </c>
      <c r="P1210" t="str">
        <f t="shared" si="37"/>
        <v>Medium</v>
      </c>
      <c r="Q1210" s="3" t="str">
        <f>IF('Raw DataSet'!M1210="","Unknown",'Raw DataSet'!M1210)</f>
        <v>No</v>
      </c>
      <c r="R1210">
        <f>IF('Raw DataSet'!T1210="","Unknown",'Raw DataSet'!T1210)</f>
        <v>1</v>
      </c>
      <c r="S1210">
        <f>IF('Raw DataSet'!Y1210="","Unknown",'Raw DataSet'!Y1210)</f>
        <v>3</v>
      </c>
      <c r="T1210">
        <f>IF('Raw DataSet'!Z1210="","Unknown",'Raw DataSet'!Z1210)</f>
        <v>1</v>
      </c>
      <c r="U1210">
        <f>IF('Raw DataSet'!AA1210="","Unknown",'Raw DataSet'!AA1210)</f>
        <v>2</v>
      </c>
      <c r="V1210">
        <f>IF('Raw DataSet'!AB1210="","Unknown",'Raw DataSet'!AB1210)</f>
        <v>2</v>
      </c>
      <c r="W1210">
        <f>IF('Raw DataSet'!AC1210="","Unknown",'Raw DataSet'!AC1210)</f>
        <v>11</v>
      </c>
      <c r="X1210" s="3" t="str" cm="1">
        <f t="array" ref="X1210">_xlfn.IFS(W1210&lt;15,"Under 15", W1210&lt;20,"15-19", TRUE,"Over 20")</f>
        <v>Under 15</v>
      </c>
      <c r="Y1210">
        <f>IF('Raw DataSet'!AD1210="","Unknown",'Raw DataSet'!AD1210)</f>
        <v>3</v>
      </c>
      <c r="Z1210">
        <f>IF('Raw DataSet'!AE1210="","Unknown",'Raw DataSet'!AE1210)</f>
        <v>3</v>
      </c>
      <c r="AA1210">
        <f>IF('Raw DataSet'!AF1210="","Unknown",'Raw DataSet'!AF1210)</f>
        <v>0</v>
      </c>
      <c r="AB1210">
        <f>IF('Raw DataSet'!AG1210="","Unknown",'Raw DataSet'!AG1210)</f>
        <v>15</v>
      </c>
      <c r="AC1210">
        <f>IF('Raw DataSet'!AH1210="","Unknown",'Raw DataSet'!AH1210)</f>
        <v>3</v>
      </c>
      <c r="AD1210">
        <f>IF('Raw DataSet'!AI1210="","Unknown",'Raw DataSet'!AI1210)</f>
        <v>4</v>
      </c>
      <c r="AE1210">
        <f>IF('Raw DataSet'!AJ1210="","Unknown",'Raw DataSet'!AJ1210)</f>
        <v>3</v>
      </c>
      <c r="AF1210">
        <f>IF('Raw DataSet'!AK1210="","Unknown",'Raw DataSet'!AK1210)</f>
        <v>1</v>
      </c>
      <c r="AG1210">
        <f>IF('Raw DataSet'!AL1210="","Unknown",'Raw DataSet'!AL1210)</f>
        <v>3</v>
      </c>
    </row>
    <row r="1211" spans="1:33">
      <c r="A1211">
        <f>IF('Raw DataSet'!I1211="","Unknown",'Raw DataSet'!I1211)</f>
        <v>1533</v>
      </c>
      <c r="B1211" s="3" t="str">
        <f>IF('Raw DataSet'!H1211="", "Unknown", 'Raw DataSet'!H1211)</f>
        <v>STAFF-1210</v>
      </c>
      <c r="C1211" t="str">
        <f>IF('Raw DataSet'!J1211="","Unknow",'Raw DataSet'!J1211)</f>
        <v>Male</v>
      </c>
      <c r="D1211" t="str">
        <f>IF('Raw DataSet'!G1211="","Unknown",'Raw DataSet'!G1211)</f>
        <v>Life Sciences</v>
      </c>
      <c r="E1211" t="str">
        <f>IF('Raw DataSet'!R1211="","Unknown",'Raw DataSet'!R1211)</f>
        <v>High School</v>
      </c>
      <c r="F1211" t="str">
        <f>IF('Raw DataSet'!L1211="","Unknown",'Raw DataSet'!L1211)</f>
        <v>Single</v>
      </c>
      <c r="G1211">
        <f>IF('Raw DataSet'!P1211="","Unknown",'Raw DataSet'!P1211)</f>
        <v>23</v>
      </c>
      <c r="H1211" s="3" t="str" cm="1">
        <f t="array" ref="H1211">_xlfn.IFS(G1211&lt;24, "Under 25",G1211&lt;35, "25-34",G1211&lt;45, "35-44",G1211&lt;55, "45-54",TRUE, "Over 55")</f>
        <v>Under 25</v>
      </c>
      <c r="I1211" t="str">
        <f>IF('Raw DataSet'!F1211="","Unknown",'Raw DataSet'!F1211)</f>
        <v>R&amp;D</v>
      </c>
      <c r="J1211" t="str">
        <f>IF('Raw DataSet'!K1211="","Unknown",'Raw DataSet'!K1211)</f>
        <v>Laboratory Technician</v>
      </c>
      <c r="K1211">
        <f>IF('Raw DataSet'!Q1211="","Unknown",'Raw DataSet'!Q1211)</f>
        <v>20</v>
      </c>
      <c r="L1211" t="str" cm="1">
        <f t="array" ref="L1211">_xlfn.IFS(K1211&lt;10,"0-9",K1211&lt;20,"10-19",TRUE,"20+")</f>
        <v>20+</v>
      </c>
      <c r="M1211" s="3" t="str">
        <f>'Raw DataSet'!A1211</f>
        <v>No</v>
      </c>
      <c r="N1211">
        <f t="shared" si="36"/>
        <v>0</v>
      </c>
      <c r="O1211">
        <f>IF('Raw DataSet'!W1211="","Unknown",'Raw DataSet'!W1211)</f>
        <v>77600</v>
      </c>
      <c r="P1211" t="str">
        <f t="shared" si="37"/>
        <v>High</v>
      </c>
      <c r="Q1211" s="3" t="str">
        <f>IF('Raw DataSet'!M1211="","Unknown",'Raw DataSet'!M1211)</f>
        <v>No</v>
      </c>
      <c r="R1211">
        <f>IF('Raw DataSet'!T1211="","Unknown",'Raw DataSet'!T1211)</f>
        <v>1</v>
      </c>
      <c r="S1211">
        <f>IF('Raw DataSet'!Y1211="","Unknown",'Raw DataSet'!Y1211)</f>
        <v>3</v>
      </c>
      <c r="T1211">
        <f>IF('Raw DataSet'!Z1211="","Unknown",'Raw DataSet'!Z1211)</f>
        <v>2</v>
      </c>
      <c r="U1211">
        <f>IF('Raw DataSet'!AA1211="","Unknown",'Raw DataSet'!AA1211)</f>
        <v>3</v>
      </c>
      <c r="V1211">
        <f>IF('Raw DataSet'!AB1211="","Unknown",'Raw DataSet'!AB1211)</f>
        <v>0</v>
      </c>
      <c r="W1211">
        <f>IF('Raw DataSet'!AC1211="","Unknown",'Raw DataSet'!AC1211)</f>
        <v>14</v>
      </c>
      <c r="X1211" s="3" t="str" cm="1">
        <f t="array" ref="X1211">_xlfn.IFS(W1211&lt;15,"Under 15", W1211&lt;20,"15-19", TRUE,"Over 20")</f>
        <v>Under 15</v>
      </c>
      <c r="Y1211">
        <f>IF('Raw DataSet'!AD1211="","Unknown",'Raw DataSet'!AD1211)</f>
        <v>3</v>
      </c>
      <c r="Z1211">
        <f>IF('Raw DataSet'!AE1211="","Unknown",'Raw DataSet'!AE1211)</f>
        <v>2</v>
      </c>
      <c r="AA1211">
        <f>IF('Raw DataSet'!AF1211="","Unknown",'Raw DataSet'!AF1211)</f>
        <v>0</v>
      </c>
      <c r="AB1211">
        <f>IF('Raw DataSet'!AG1211="","Unknown",'Raw DataSet'!AG1211)</f>
        <v>5</v>
      </c>
      <c r="AC1211">
        <f>IF('Raw DataSet'!AH1211="","Unknown",'Raw DataSet'!AH1211)</f>
        <v>3</v>
      </c>
      <c r="AD1211">
        <f>IF('Raw DataSet'!AI1211="","Unknown",'Raw DataSet'!AI1211)</f>
        <v>4</v>
      </c>
      <c r="AE1211">
        <f>IF('Raw DataSet'!AJ1211="","Unknown",'Raw DataSet'!AJ1211)</f>
        <v>3</v>
      </c>
      <c r="AF1211">
        <f>IF('Raw DataSet'!AK1211="","Unknown",'Raw DataSet'!AK1211)</f>
        <v>1</v>
      </c>
      <c r="AG1211">
        <f>IF('Raw DataSet'!AL1211="","Unknown",'Raw DataSet'!AL1211)</f>
        <v>2</v>
      </c>
    </row>
    <row r="1212" spans="1:33">
      <c r="A1212">
        <f>IF('Raw DataSet'!I1212="","Unknown",'Raw DataSet'!I1212)</f>
        <v>1577</v>
      </c>
      <c r="B1212" s="3" t="str">
        <f>IF('Raw DataSet'!H1212="", "Unknown", 'Raw DataSet'!H1212)</f>
        <v>STAFF-1211</v>
      </c>
      <c r="C1212" t="str">
        <f>IF('Raw DataSet'!J1212="","Unknow",'Raw DataSet'!J1212)</f>
        <v>Male</v>
      </c>
      <c r="D1212" t="str">
        <f>IF('Raw DataSet'!G1212="","Unknown",'Raw DataSet'!G1212)</f>
        <v>Medical</v>
      </c>
      <c r="E1212" t="str">
        <f>IF('Raw DataSet'!R1212="","Unknown",'Raw DataSet'!R1212)</f>
        <v>Master's Degree</v>
      </c>
      <c r="F1212" t="str">
        <f>IF('Raw DataSet'!L1212="","Unknown",'Raw DataSet'!L1212)</f>
        <v>Single</v>
      </c>
      <c r="G1212">
        <f>IF('Raw DataSet'!P1212="","Unknown",'Raw DataSet'!P1212)</f>
        <v>34</v>
      </c>
      <c r="H1212" s="3" t="str" cm="1">
        <f t="array" ref="H1212">_xlfn.IFS(G1212&lt;24, "Under 25",G1212&lt;35, "25-34",G1212&lt;45, "35-44",G1212&lt;55, "45-54",TRUE, "Over 55")</f>
        <v>25-34</v>
      </c>
      <c r="I1212" t="str">
        <f>IF('Raw DataSet'!F1212="","Unknown",'Raw DataSet'!F1212)</f>
        <v>R&amp;D</v>
      </c>
      <c r="J1212" t="str">
        <f>IF('Raw DataSet'!K1212="","Unknown",'Raw DataSet'!K1212)</f>
        <v>Research Scientist</v>
      </c>
      <c r="K1212">
        <f>IF('Raw DataSet'!Q1212="","Unknown",'Raw DataSet'!Q1212)</f>
        <v>7</v>
      </c>
      <c r="L1212" t="str" cm="1">
        <f t="array" ref="L1212">_xlfn.IFS(K1212&lt;10,"0-9",K1212&lt;20,"10-19",TRUE,"20+")</f>
        <v>0-9</v>
      </c>
      <c r="M1212" s="3" t="str">
        <f>'Raw DataSet'!A1212</f>
        <v>No</v>
      </c>
      <c r="N1212">
        <f t="shared" si="36"/>
        <v>0</v>
      </c>
      <c r="O1212">
        <f>IF('Raw DataSet'!W1212="","Unknown",'Raw DataSet'!W1212)</f>
        <v>28000</v>
      </c>
      <c r="P1212" t="str">
        <f t="shared" si="37"/>
        <v>Low</v>
      </c>
      <c r="Q1212" s="3" t="str">
        <f>IF('Raw DataSet'!M1212="","Unknown",'Raw DataSet'!M1212)</f>
        <v>No</v>
      </c>
      <c r="R1212">
        <f>IF('Raw DataSet'!T1212="","Unknown",'Raw DataSet'!T1212)</f>
        <v>1</v>
      </c>
      <c r="S1212">
        <f>IF('Raw DataSet'!Y1212="","Unknown",'Raw DataSet'!Y1212)</f>
        <v>3</v>
      </c>
      <c r="T1212">
        <f>IF('Raw DataSet'!Z1212="","Unknown",'Raw DataSet'!Z1212)</f>
        <v>1</v>
      </c>
      <c r="U1212">
        <f>IF('Raw DataSet'!AA1212="","Unknown",'Raw DataSet'!AA1212)</f>
        <v>4</v>
      </c>
      <c r="V1212">
        <f>IF('Raw DataSet'!AB1212="","Unknown",'Raw DataSet'!AB1212)</f>
        <v>1</v>
      </c>
      <c r="W1212">
        <f>IF('Raw DataSet'!AC1212="","Unknown",'Raw DataSet'!AC1212)</f>
        <v>13</v>
      </c>
      <c r="X1212" s="3" t="str" cm="1">
        <f t="array" ref="X1212">_xlfn.IFS(W1212&lt;15,"Under 15", W1212&lt;20,"15-19", TRUE,"Over 20")</f>
        <v>Under 15</v>
      </c>
      <c r="Y1212">
        <f>IF('Raw DataSet'!AD1212="","Unknown",'Raw DataSet'!AD1212)</f>
        <v>3</v>
      </c>
      <c r="Z1212">
        <f>IF('Raw DataSet'!AE1212="","Unknown",'Raw DataSet'!AE1212)</f>
        <v>3</v>
      </c>
      <c r="AA1212">
        <f>IF('Raw DataSet'!AF1212="","Unknown",'Raw DataSet'!AF1212)</f>
        <v>0</v>
      </c>
      <c r="AB1212">
        <f>IF('Raw DataSet'!AG1212="","Unknown",'Raw DataSet'!AG1212)</f>
        <v>1</v>
      </c>
      <c r="AC1212">
        <f>IF('Raw DataSet'!AH1212="","Unknown",'Raw DataSet'!AH1212)</f>
        <v>1</v>
      </c>
      <c r="AD1212">
        <f>IF('Raw DataSet'!AI1212="","Unknown",'Raw DataSet'!AI1212)</f>
        <v>1</v>
      </c>
      <c r="AE1212">
        <f>IF('Raw DataSet'!AJ1212="","Unknown",'Raw DataSet'!AJ1212)</f>
        <v>0</v>
      </c>
      <c r="AF1212">
        <f>IF('Raw DataSet'!AK1212="","Unknown",'Raw DataSet'!AK1212)</f>
        <v>0</v>
      </c>
      <c r="AG1212">
        <f>IF('Raw DataSet'!AL1212="","Unknown",'Raw DataSet'!AL1212)</f>
        <v>0</v>
      </c>
    </row>
    <row r="1213" spans="1:33">
      <c r="A1213">
        <f>IF('Raw DataSet'!I1213="","Unknown",'Raw DataSet'!I1213)</f>
        <v>2014</v>
      </c>
      <c r="B1213" s="3" t="str">
        <f>IF('Raw DataSet'!H1213="", "Unknown", 'Raw DataSet'!H1213)</f>
        <v>STAFF-1212</v>
      </c>
      <c r="C1213" t="str">
        <f>IF('Raw DataSet'!J1213="","Unknow",'Raw DataSet'!J1213)</f>
        <v>Male</v>
      </c>
      <c r="D1213" t="str">
        <f>IF('Raw DataSet'!G1213="","Unknown",'Raw DataSet'!G1213)</f>
        <v>Life Sciences</v>
      </c>
      <c r="E1213" t="str">
        <f>IF('Raw DataSet'!R1213="","Unknown",'Raw DataSet'!R1213)</f>
        <v>High School</v>
      </c>
      <c r="F1213" t="str">
        <f>IF('Raw DataSet'!L1213="","Unknown",'Raw DataSet'!L1213)</f>
        <v>Single</v>
      </c>
      <c r="G1213">
        <f>IF('Raw DataSet'!P1213="","Unknown",'Raw DataSet'!P1213)</f>
        <v>39</v>
      </c>
      <c r="H1213" s="3" t="str" cm="1">
        <f t="array" ref="H1213">_xlfn.IFS(G1213&lt;24, "Under 25",G1213&lt;35, "25-34",G1213&lt;45, "35-44",G1213&lt;55, "45-54",TRUE, "Over 55")</f>
        <v>35-44</v>
      </c>
      <c r="I1213" t="str">
        <f>IF('Raw DataSet'!F1213="","Unknown",'Raw DataSet'!F1213)</f>
        <v>R&amp;D</v>
      </c>
      <c r="J1213" t="str">
        <f>IF('Raw DataSet'!K1213="","Unknown",'Raw DataSet'!K1213)</f>
        <v>Research Scientist</v>
      </c>
      <c r="K1213">
        <f>IF('Raw DataSet'!Q1213="","Unknown",'Raw DataSet'!Q1213)</f>
        <v>24</v>
      </c>
      <c r="L1213" t="str" cm="1">
        <f t="array" ref="L1213">_xlfn.IFS(K1213&lt;10,"0-9",K1213&lt;20,"10-19",TRUE,"20+")</f>
        <v>20+</v>
      </c>
      <c r="M1213" s="3" t="str">
        <f>'Raw DataSet'!A1213</f>
        <v>No</v>
      </c>
      <c r="N1213">
        <f t="shared" si="36"/>
        <v>0</v>
      </c>
      <c r="O1213">
        <f>IF('Raw DataSet'!W1213="","Unknown",'Raw DataSet'!W1213)</f>
        <v>41600</v>
      </c>
      <c r="P1213" t="str">
        <f t="shared" si="37"/>
        <v>Medium</v>
      </c>
      <c r="Q1213" s="3" t="str">
        <f>IF('Raw DataSet'!M1213="","Unknown",'Raw DataSet'!M1213)</f>
        <v>No</v>
      </c>
      <c r="R1213">
        <f>IF('Raw DataSet'!T1213="","Unknown",'Raw DataSet'!T1213)</f>
        <v>1</v>
      </c>
      <c r="S1213">
        <f>IF('Raw DataSet'!Y1213="","Unknown",'Raw DataSet'!Y1213)</f>
        <v>3</v>
      </c>
      <c r="T1213">
        <f>IF('Raw DataSet'!Z1213="","Unknown",'Raw DataSet'!Z1213)</f>
        <v>2</v>
      </c>
      <c r="U1213">
        <f>IF('Raw DataSet'!AA1213="","Unknown",'Raw DataSet'!AA1213)</f>
        <v>4</v>
      </c>
      <c r="V1213">
        <f>IF('Raw DataSet'!AB1213="","Unknown",'Raw DataSet'!AB1213)</f>
        <v>7</v>
      </c>
      <c r="W1213">
        <f>IF('Raw DataSet'!AC1213="","Unknown",'Raw DataSet'!AC1213)</f>
        <v>13</v>
      </c>
      <c r="X1213" s="3" t="str" cm="1">
        <f t="array" ref="X1213">_xlfn.IFS(W1213&lt;15,"Under 15", W1213&lt;20,"15-19", TRUE,"Over 20")</f>
        <v>Under 15</v>
      </c>
      <c r="Y1213">
        <f>IF('Raw DataSet'!AD1213="","Unknown",'Raw DataSet'!AD1213)</f>
        <v>3</v>
      </c>
      <c r="Z1213">
        <f>IF('Raw DataSet'!AE1213="","Unknown",'Raw DataSet'!AE1213)</f>
        <v>1</v>
      </c>
      <c r="AA1213">
        <f>IF('Raw DataSet'!AF1213="","Unknown",'Raw DataSet'!AF1213)</f>
        <v>0</v>
      </c>
      <c r="AB1213">
        <f>IF('Raw DataSet'!AG1213="","Unknown",'Raw DataSet'!AG1213)</f>
        <v>18</v>
      </c>
      <c r="AC1213">
        <f>IF('Raw DataSet'!AH1213="","Unknown",'Raw DataSet'!AH1213)</f>
        <v>3</v>
      </c>
      <c r="AD1213">
        <f>IF('Raw DataSet'!AI1213="","Unknown",'Raw DataSet'!AI1213)</f>
        <v>7</v>
      </c>
      <c r="AE1213">
        <f>IF('Raw DataSet'!AJ1213="","Unknown",'Raw DataSet'!AJ1213)</f>
        <v>7</v>
      </c>
      <c r="AF1213">
        <f>IF('Raw DataSet'!AK1213="","Unknown",'Raw DataSet'!AK1213)</f>
        <v>1</v>
      </c>
      <c r="AG1213">
        <f>IF('Raw DataSet'!AL1213="","Unknown",'Raw DataSet'!AL1213)</f>
        <v>7</v>
      </c>
    </row>
    <row r="1214" spans="1:33">
      <c r="A1214">
        <f>IF('Raw DataSet'!I1214="","Unknown",'Raw DataSet'!I1214)</f>
        <v>1981</v>
      </c>
      <c r="B1214" s="3" t="str">
        <f>IF('Raw DataSet'!H1214="", "Unknown", 'Raw DataSet'!H1214)</f>
        <v>STAFF-1213</v>
      </c>
      <c r="C1214" t="str">
        <f>IF('Raw DataSet'!J1214="","Unknow",'Raw DataSet'!J1214)</f>
        <v>Male</v>
      </c>
      <c r="D1214" t="str">
        <f>IF('Raw DataSet'!G1214="","Unknown",'Raw DataSet'!G1214)</f>
        <v>Life Sciences</v>
      </c>
      <c r="E1214" t="str">
        <f>IF('Raw DataSet'!R1214="","Unknown",'Raw DataSet'!R1214)</f>
        <v>Associates Degree</v>
      </c>
      <c r="F1214" t="str">
        <f>IF('Raw DataSet'!L1214="","Unknown",'Raw DataSet'!L1214)</f>
        <v>Single</v>
      </c>
      <c r="G1214">
        <f>IF('Raw DataSet'!P1214="","Unknown",'Raw DataSet'!P1214)</f>
        <v>24</v>
      </c>
      <c r="H1214" s="3" t="str" cm="1">
        <f t="array" ref="H1214">_xlfn.IFS(G1214&lt;24, "Under 25",G1214&lt;35, "25-34",G1214&lt;45, "35-44",G1214&lt;55, "45-54",TRUE, "Over 55")</f>
        <v>25-34</v>
      </c>
      <c r="I1214" t="str">
        <f>IF('Raw DataSet'!F1214="","Unknown",'Raw DataSet'!F1214)</f>
        <v>R&amp;D</v>
      </c>
      <c r="J1214" t="str">
        <f>IF('Raw DataSet'!K1214="","Unknown",'Raw DataSet'!K1214)</f>
        <v>Healthcare Representative</v>
      </c>
      <c r="K1214">
        <f>IF('Raw DataSet'!Q1214="","Unknown",'Raw DataSet'!Q1214)</f>
        <v>1</v>
      </c>
      <c r="L1214" t="str" cm="1">
        <f t="array" ref="L1214">_xlfn.IFS(K1214&lt;10,"0-9",K1214&lt;20,"10-19",TRUE,"20+")</f>
        <v>0-9</v>
      </c>
      <c r="M1214" s="3" t="str">
        <f>'Raw DataSet'!A1214</f>
        <v>No</v>
      </c>
      <c r="N1214">
        <f t="shared" si="36"/>
        <v>0</v>
      </c>
      <c r="O1214">
        <f>IF('Raw DataSet'!W1214="","Unknown",'Raw DataSet'!W1214)</f>
        <v>36000</v>
      </c>
      <c r="P1214" t="str">
        <f t="shared" si="37"/>
        <v>Low</v>
      </c>
      <c r="Q1214" s="3" t="str">
        <f>IF('Raw DataSet'!M1214="","Unknown",'Raw DataSet'!M1214)</f>
        <v>No</v>
      </c>
      <c r="R1214">
        <f>IF('Raw DataSet'!T1214="","Unknown",'Raw DataSet'!T1214)</f>
        <v>2</v>
      </c>
      <c r="S1214">
        <f>IF('Raw DataSet'!Y1214="","Unknown",'Raw DataSet'!Y1214)</f>
        <v>2</v>
      </c>
      <c r="T1214">
        <f>IF('Raw DataSet'!Z1214="","Unknown",'Raw DataSet'!Z1214)</f>
        <v>2</v>
      </c>
      <c r="U1214">
        <f>IF('Raw DataSet'!AA1214="","Unknown",'Raw DataSet'!AA1214)</f>
        <v>3</v>
      </c>
      <c r="V1214">
        <f>IF('Raw DataSet'!AB1214="","Unknown",'Raw DataSet'!AB1214)</f>
        <v>1</v>
      </c>
      <c r="W1214">
        <f>IF('Raw DataSet'!AC1214="","Unknown",'Raw DataSet'!AC1214)</f>
        <v>12</v>
      </c>
      <c r="X1214" s="3" t="str" cm="1">
        <f t="array" ref="X1214">_xlfn.IFS(W1214&lt;15,"Under 15", W1214&lt;20,"15-19", TRUE,"Over 20")</f>
        <v>Under 15</v>
      </c>
      <c r="Y1214">
        <f>IF('Raw DataSet'!AD1214="","Unknown",'Raw DataSet'!AD1214)</f>
        <v>3</v>
      </c>
      <c r="Z1214">
        <f>IF('Raw DataSet'!AE1214="","Unknown",'Raw DataSet'!AE1214)</f>
        <v>2</v>
      </c>
      <c r="AA1214">
        <f>IF('Raw DataSet'!AF1214="","Unknown",'Raw DataSet'!AF1214)</f>
        <v>0</v>
      </c>
      <c r="AB1214">
        <f>IF('Raw DataSet'!AG1214="","Unknown",'Raw DataSet'!AG1214)</f>
        <v>4</v>
      </c>
      <c r="AC1214">
        <f>IF('Raw DataSet'!AH1214="","Unknown",'Raw DataSet'!AH1214)</f>
        <v>2</v>
      </c>
      <c r="AD1214">
        <f>IF('Raw DataSet'!AI1214="","Unknown",'Raw DataSet'!AI1214)</f>
        <v>4</v>
      </c>
      <c r="AE1214">
        <f>IF('Raw DataSet'!AJ1214="","Unknown",'Raw DataSet'!AJ1214)</f>
        <v>3</v>
      </c>
      <c r="AF1214">
        <f>IF('Raw DataSet'!AK1214="","Unknown",'Raw DataSet'!AK1214)</f>
        <v>1</v>
      </c>
      <c r="AG1214">
        <f>IF('Raw DataSet'!AL1214="","Unknown",'Raw DataSet'!AL1214)</f>
        <v>2</v>
      </c>
    </row>
    <row r="1215" spans="1:33">
      <c r="A1215">
        <f>IF('Raw DataSet'!I1215="","Unknown",'Raw DataSet'!I1215)</f>
        <v>2008</v>
      </c>
      <c r="B1215" s="3" t="str">
        <f>IF('Raw DataSet'!H1215="", "Unknown", 'Raw DataSet'!H1215)</f>
        <v>STAFF-1214</v>
      </c>
      <c r="C1215" t="str">
        <f>IF('Raw DataSet'!J1215="","Unknow",'Raw DataSet'!J1215)</f>
        <v>Male</v>
      </c>
      <c r="D1215" t="str">
        <f>IF('Raw DataSet'!G1215="","Unknown",'Raw DataSet'!G1215)</f>
        <v>Medical</v>
      </c>
      <c r="E1215" t="str">
        <f>IF('Raw DataSet'!R1215="","Unknown",'Raw DataSet'!R1215)</f>
        <v>Master's Degree</v>
      </c>
      <c r="F1215" t="str">
        <f>IF('Raw DataSet'!L1215="","Unknown",'Raw DataSet'!L1215)</f>
        <v>Single</v>
      </c>
      <c r="G1215">
        <f>IF('Raw DataSet'!P1215="","Unknown",'Raw DataSet'!P1215)</f>
        <v>35</v>
      </c>
      <c r="H1215" s="3" t="str" cm="1">
        <f t="array" ref="H1215">_xlfn.IFS(G1215&lt;24, "Under 25",G1215&lt;35, "25-34",G1215&lt;45, "35-44",G1215&lt;55, "45-54",TRUE, "Over 55")</f>
        <v>35-44</v>
      </c>
      <c r="I1215" t="str">
        <f>IF('Raw DataSet'!F1215="","Unknown",'Raw DataSet'!F1215)</f>
        <v>R&amp;D</v>
      </c>
      <c r="J1215" t="str">
        <f>IF('Raw DataSet'!K1215="","Unknown",'Raw DataSet'!K1215)</f>
        <v>Research Scientist</v>
      </c>
      <c r="K1215">
        <f>IF('Raw DataSet'!Q1215="","Unknown",'Raw DataSet'!Q1215)</f>
        <v>9</v>
      </c>
      <c r="L1215" t="str" cm="1">
        <f t="array" ref="L1215">_xlfn.IFS(K1215&lt;10,"0-9",K1215&lt;20,"10-19",TRUE,"20+")</f>
        <v>0-9</v>
      </c>
      <c r="M1215" s="3" t="str">
        <f>'Raw DataSet'!A1215</f>
        <v>No</v>
      </c>
      <c r="N1215">
        <f t="shared" si="36"/>
        <v>0</v>
      </c>
      <c r="O1215">
        <f>IF('Raw DataSet'!W1215="","Unknown",'Raw DataSet'!W1215)</f>
        <v>38400</v>
      </c>
      <c r="P1215" t="str">
        <f t="shared" si="37"/>
        <v>Low</v>
      </c>
      <c r="Q1215" s="3" t="str">
        <f>IF('Raw DataSet'!M1215="","Unknown",'Raw DataSet'!M1215)</f>
        <v>No</v>
      </c>
      <c r="R1215">
        <f>IF('Raw DataSet'!T1215="","Unknown",'Raw DataSet'!T1215)</f>
        <v>2</v>
      </c>
      <c r="S1215">
        <f>IF('Raw DataSet'!Y1215="","Unknown",'Raw DataSet'!Y1215)</f>
        <v>3</v>
      </c>
      <c r="T1215">
        <f>IF('Raw DataSet'!Z1215="","Unknown",'Raw DataSet'!Z1215)</f>
        <v>2</v>
      </c>
      <c r="U1215">
        <f>IF('Raw DataSet'!AA1215="","Unknown",'Raw DataSet'!AA1215)</f>
        <v>3</v>
      </c>
      <c r="V1215">
        <f>IF('Raw DataSet'!AB1215="","Unknown",'Raw DataSet'!AB1215)</f>
        <v>1</v>
      </c>
      <c r="W1215">
        <f>IF('Raw DataSet'!AC1215="","Unknown",'Raw DataSet'!AC1215)</f>
        <v>19</v>
      </c>
      <c r="X1215" s="3" t="str" cm="1">
        <f t="array" ref="X1215">_xlfn.IFS(W1215&lt;15,"Under 15", W1215&lt;20,"15-19", TRUE,"Over 20")</f>
        <v>15-19</v>
      </c>
      <c r="Y1215">
        <f>IF('Raw DataSet'!AD1215="","Unknown",'Raw DataSet'!AD1215)</f>
        <v>3</v>
      </c>
      <c r="Z1215">
        <f>IF('Raw DataSet'!AE1215="","Unknown",'Raw DataSet'!AE1215)</f>
        <v>2</v>
      </c>
      <c r="AA1215">
        <f>IF('Raw DataSet'!AF1215="","Unknown",'Raw DataSet'!AF1215)</f>
        <v>0</v>
      </c>
      <c r="AB1215">
        <f>IF('Raw DataSet'!AG1215="","Unknown",'Raw DataSet'!AG1215)</f>
        <v>10</v>
      </c>
      <c r="AC1215">
        <f>IF('Raw DataSet'!AH1215="","Unknown",'Raw DataSet'!AH1215)</f>
        <v>3</v>
      </c>
      <c r="AD1215">
        <f>IF('Raw DataSet'!AI1215="","Unknown",'Raw DataSet'!AI1215)</f>
        <v>10</v>
      </c>
      <c r="AE1215">
        <f>IF('Raw DataSet'!AJ1215="","Unknown",'Raw DataSet'!AJ1215)</f>
        <v>7</v>
      </c>
      <c r="AF1215">
        <f>IF('Raw DataSet'!AK1215="","Unknown",'Raw DataSet'!AK1215)</f>
        <v>0</v>
      </c>
      <c r="AG1215">
        <f>IF('Raw DataSet'!AL1215="","Unknown",'Raw DataSet'!AL1215)</f>
        <v>8</v>
      </c>
    </row>
    <row r="1216" spans="1:33">
      <c r="A1216">
        <f>IF('Raw DataSet'!I1216="","Unknown",'Raw DataSet'!I1216)</f>
        <v>1814</v>
      </c>
      <c r="B1216" s="3" t="str">
        <f>IF('Raw DataSet'!H1216="", "Unknown", 'Raw DataSet'!H1216)</f>
        <v>STAFF-1215</v>
      </c>
      <c r="C1216" t="str">
        <f>IF('Raw DataSet'!J1216="","Unknow",'Raw DataSet'!J1216)</f>
        <v>Male</v>
      </c>
      <c r="D1216" t="str">
        <f>IF('Raw DataSet'!G1216="","Unknown",'Raw DataSet'!G1216)</f>
        <v>Life Sciences</v>
      </c>
      <c r="E1216" t="str">
        <f>IF('Raw DataSet'!R1216="","Unknown",'Raw DataSet'!R1216)</f>
        <v>Bachelor's Degree</v>
      </c>
      <c r="F1216" t="str">
        <f>IF('Raw DataSet'!L1216="","Unknown",'Raw DataSet'!L1216)</f>
        <v>Single</v>
      </c>
      <c r="G1216">
        <f>IF('Raw DataSet'!P1216="","Unknown",'Raw DataSet'!P1216)</f>
        <v>41</v>
      </c>
      <c r="H1216" s="3" t="str" cm="1">
        <f t="array" ref="H1216">_xlfn.IFS(G1216&lt;24, "Under 25",G1216&lt;35, "25-34",G1216&lt;45, "35-44",G1216&lt;55, "45-54",TRUE, "Over 55")</f>
        <v>35-44</v>
      </c>
      <c r="I1216" t="str">
        <f>IF('Raw DataSet'!F1216="","Unknown",'Raw DataSet'!F1216)</f>
        <v>R&amp;D</v>
      </c>
      <c r="J1216" t="str">
        <f>IF('Raw DataSet'!K1216="","Unknown",'Raw DataSet'!K1216)</f>
        <v>Healthcare Representative</v>
      </c>
      <c r="K1216">
        <f>IF('Raw DataSet'!Q1216="","Unknown",'Raw DataSet'!Q1216)</f>
        <v>5</v>
      </c>
      <c r="L1216" t="str" cm="1">
        <f t="array" ref="L1216">_xlfn.IFS(K1216&lt;10,"0-9",K1216&lt;20,"10-19",TRUE,"20+")</f>
        <v>0-9</v>
      </c>
      <c r="M1216" s="3" t="str">
        <f>'Raw DataSet'!A1216</f>
        <v>No</v>
      </c>
      <c r="N1216">
        <f t="shared" si="36"/>
        <v>0</v>
      </c>
      <c r="O1216">
        <f>IF('Raw DataSet'!W1216="","Unknown",'Raw DataSet'!W1216)</f>
        <v>68000</v>
      </c>
      <c r="P1216" t="str">
        <f t="shared" si="37"/>
        <v>High</v>
      </c>
      <c r="Q1216" s="3" t="str">
        <f>IF('Raw DataSet'!M1216="","Unknown",'Raw DataSet'!M1216)</f>
        <v>No</v>
      </c>
      <c r="R1216">
        <f>IF('Raw DataSet'!T1216="","Unknown",'Raw DataSet'!T1216)</f>
        <v>2</v>
      </c>
      <c r="S1216">
        <f>IF('Raw DataSet'!Y1216="","Unknown",'Raw DataSet'!Y1216)</f>
        <v>4</v>
      </c>
      <c r="T1216">
        <f>IF('Raw DataSet'!Z1216="","Unknown",'Raw DataSet'!Z1216)</f>
        <v>2</v>
      </c>
      <c r="U1216">
        <f>IF('Raw DataSet'!AA1216="","Unknown",'Raw DataSet'!AA1216)</f>
        <v>2</v>
      </c>
      <c r="V1216">
        <f>IF('Raw DataSet'!AB1216="","Unknown",'Raw DataSet'!AB1216)</f>
        <v>3</v>
      </c>
      <c r="W1216">
        <f>IF('Raw DataSet'!AC1216="","Unknown",'Raw DataSet'!AC1216)</f>
        <v>12</v>
      </c>
      <c r="X1216" s="3" t="str" cm="1">
        <f t="array" ref="X1216">_xlfn.IFS(W1216&lt;15,"Under 15", W1216&lt;20,"15-19", TRUE,"Over 20")</f>
        <v>Under 15</v>
      </c>
      <c r="Y1216">
        <f>IF('Raw DataSet'!AD1216="","Unknown",'Raw DataSet'!AD1216)</f>
        <v>3</v>
      </c>
      <c r="Z1216">
        <f>IF('Raw DataSet'!AE1216="","Unknown",'Raw DataSet'!AE1216)</f>
        <v>1</v>
      </c>
      <c r="AA1216">
        <f>IF('Raw DataSet'!AF1216="","Unknown",'Raw DataSet'!AF1216)</f>
        <v>0</v>
      </c>
      <c r="AB1216">
        <f>IF('Raw DataSet'!AG1216="","Unknown",'Raw DataSet'!AG1216)</f>
        <v>11</v>
      </c>
      <c r="AC1216">
        <f>IF('Raw DataSet'!AH1216="","Unknown",'Raw DataSet'!AH1216)</f>
        <v>1</v>
      </c>
      <c r="AD1216">
        <f>IF('Raw DataSet'!AI1216="","Unknown",'Raw DataSet'!AI1216)</f>
        <v>3</v>
      </c>
      <c r="AE1216">
        <f>IF('Raw DataSet'!AJ1216="","Unknown",'Raw DataSet'!AJ1216)</f>
        <v>2</v>
      </c>
      <c r="AF1216">
        <f>IF('Raw DataSet'!AK1216="","Unknown",'Raw DataSet'!AK1216)</f>
        <v>1</v>
      </c>
      <c r="AG1216">
        <f>IF('Raw DataSet'!AL1216="","Unknown",'Raw DataSet'!AL1216)</f>
        <v>2</v>
      </c>
    </row>
    <row r="1217" spans="1:33">
      <c r="A1217">
        <f>IF('Raw DataSet'!I1217="","Unknown",'Raw DataSet'!I1217)</f>
        <v>2048</v>
      </c>
      <c r="B1217" s="3" t="str">
        <f>IF('Raw DataSet'!H1217="", "Unknown", 'Raw DataSet'!H1217)</f>
        <v>STAFF-1216</v>
      </c>
      <c r="C1217" t="str">
        <f>IF('Raw DataSet'!J1217="","Unknow",'Raw DataSet'!J1217)</f>
        <v>Male</v>
      </c>
      <c r="D1217" t="str">
        <f>IF('Raw DataSet'!G1217="","Unknown",'Raw DataSet'!G1217)</f>
        <v>Life Sciences</v>
      </c>
      <c r="E1217" t="str">
        <f>IF('Raw DataSet'!R1217="","Unknown",'Raw DataSet'!R1217)</f>
        <v>Master's Degree</v>
      </c>
      <c r="F1217" t="str">
        <f>IF('Raw DataSet'!L1217="","Unknown",'Raw DataSet'!L1217)</f>
        <v>Single</v>
      </c>
      <c r="G1217">
        <f>IF('Raw DataSet'!P1217="","Unknown",'Raw DataSet'!P1217)</f>
        <v>40</v>
      </c>
      <c r="H1217" s="3" t="str" cm="1">
        <f t="array" ref="H1217">_xlfn.IFS(G1217&lt;24, "Under 25",G1217&lt;35, "25-34",G1217&lt;45, "35-44",G1217&lt;55, "45-54",TRUE, "Over 55")</f>
        <v>35-44</v>
      </c>
      <c r="I1217" t="str">
        <f>IF('Raw DataSet'!F1217="","Unknown",'Raw DataSet'!F1217)</f>
        <v>R&amp;D</v>
      </c>
      <c r="J1217" t="str">
        <f>IF('Raw DataSet'!K1217="","Unknown",'Raw DataSet'!K1217)</f>
        <v>Research Scientist</v>
      </c>
      <c r="K1217">
        <f>IF('Raw DataSet'!Q1217="","Unknown",'Raw DataSet'!Q1217)</f>
        <v>2</v>
      </c>
      <c r="L1217" t="str" cm="1">
        <f t="array" ref="L1217">_xlfn.IFS(K1217&lt;10,"0-9",K1217&lt;20,"10-19",TRUE,"20+")</f>
        <v>0-9</v>
      </c>
      <c r="M1217" s="3" t="str">
        <f>'Raw DataSet'!A1217</f>
        <v>No</v>
      </c>
      <c r="N1217">
        <f t="shared" si="36"/>
        <v>0</v>
      </c>
      <c r="O1217">
        <f>IF('Raw DataSet'!W1217="","Unknown",'Raw DataSet'!W1217)</f>
        <v>41600</v>
      </c>
      <c r="P1217" t="str">
        <f t="shared" si="37"/>
        <v>Medium</v>
      </c>
      <c r="Q1217" s="3" t="str">
        <f>IF('Raw DataSet'!M1217="","Unknown",'Raw DataSet'!M1217)</f>
        <v>No</v>
      </c>
      <c r="R1217">
        <f>IF('Raw DataSet'!T1217="","Unknown",'Raw DataSet'!T1217)</f>
        <v>3</v>
      </c>
      <c r="S1217">
        <f>IF('Raw DataSet'!Y1217="","Unknown",'Raw DataSet'!Y1217)</f>
        <v>2</v>
      </c>
      <c r="T1217">
        <f>IF('Raw DataSet'!Z1217="","Unknown",'Raw DataSet'!Z1217)</f>
        <v>1</v>
      </c>
      <c r="U1217">
        <f>IF('Raw DataSet'!AA1217="","Unknown",'Raw DataSet'!AA1217)</f>
        <v>3</v>
      </c>
      <c r="V1217">
        <f>IF('Raw DataSet'!AB1217="","Unknown",'Raw DataSet'!AB1217)</f>
        <v>2</v>
      </c>
      <c r="W1217">
        <f>IF('Raw DataSet'!AC1217="","Unknown",'Raw DataSet'!AC1217)</f>
        <v>14</v>
      </c>
      <c r="X1217" s="3" t="str" cm="1">
        <f t="array" ref="X1217">_xlfn.IFS(W1217&lt;15,"Under 15", W1217&lt;20,"15-19", TRUE,"Over 20")</f>
        <v>Under 15</v>
      </c>
      <c r="Y1217">
        <f>IF('Raw DataSet'!AD1217="","Unknown",'Raw DataSet'!AD1217)</f>
        <v>3</v>
      </c>
      <c r="Z1217">
        <f>IF('Raw DataSet'!AE1217="","Unknown",'Raw DataSet'!AE1217)</f>
        <v>4</v>
      </c>
      <c r="AA1217">
        <f>IF('Raw DataSet'!AF1217="","Unknown",'Raw DataSet'!AF1217)</f>
        <v>0</v>
      </c>
      <c r="AB1217">
        <f>IF('Raw DataSet'!AG1217="","Unknown",'Raw DataSet'!AG1217)</f>
        <v>8</v>
      </c>
      <c r="AC1217">
        <f>IF('Raw DataSet'!AH1217="","Unknown",'Raw DataSet'!AH1217)</f>
        <v>3</v>
      </c>
      <c r="AD1217">
        <f>IF('Raw DataSet'!AI1217="","Unknown",'Raw DataSet'!AI1217)</f>
        <v>2</v>
      </c>
      <c r="AE1217">
        <f>IF('Raw DataSet'!AJ1217="","Unknown",'Raw DataSet'!AJ1217)</f>
        <v>2</v>
      </c>
      <c r="AF1217">
        <f>IF('Raw DataSet'!AK1217="","Unknown",'Raw DataSet'!AK1217)</f>
        <v>2</v>
      </c>
      <c r="AG1217">
        <f>IF('Raw DataSet'!AL1217="","Unknown",'Raw DataSet'!AL1217)</f>
        <v>2</v>
      </c>
    </row>
    <row r="1218" spans="1:33">
      <c r="A1218">
        <f>IF('Raw DataSet'!I1218="","Unknown",'Raw DataSet'!I1218)</f>
        <v>1952</v>
      </c>
      <c r="B1218" s="3" t="str">
        <f>IF('Raw DataSet'!H1218="", "Unknown", 'Raw DataSet'!H1218)</f>
        <v>STAFF-1217</v>
      </c>
      <c r="C1218" t="str">
        <f>IF('Raw DataSet'!J1218="","Unknow",'Raw DataSet'!J1218)</f>
        <v>Male</v>
      </c>
      <c r="D1218" t="str">
        <f>IF('Raw DataSet'!G1218="","Unknown",'Raw DataSet'!G1218)</f>
        <v>Medical</v>
      </c>
      <c r="E1218" t="str">
        <f>IF('Raw DataSet'!R1218="","Unknown",'Raw DataSet'!R1218)</f>
        <v>Bachelor's Degree</v>
      </c>
      <c r="F1218" t="str">
        <f>IF('Raw DataSet'!L1218="","Unknown",'Raw DataSet'!L1218)</f>
        <v>Single</v>
      </c>
      <c r="G1218">
        <f>IF('Raw DataSet'!P1218="","Unknown",'Raw DataSet'!P1218)</f>
        <v>26</v>
      </c>
      <c r="H1218" s="3" t="str" cm="1">
        <f t="array" ref="H1218">_xlfn.IFS(G1218&lt;24, "Under 25",G1218&lt;35, "25-34",G1218&lt;45, "35-44",G1218&lt;55, "45-54",TRUE, "Over 55")</f>
        <v>25-34</v>
      </c>
      <c r="I1218" t="str">
        <f>IF('Raw DataSet'!F1218="","Unknown",'Raw DataSet'!F1218)</f>
        <v>R&amp;D</v>
      </c>
      <c r="J1218" t="str">
        <f>IF('Raw DataSet'!K1218="","Unknown",'Raw DataSet'!K1218)</f>
        <v>Laboratory Technician</v>
      </c>
      <c r="K1218">
        <f>IF('Raw DataSet'!Q1218="","Unknown",'Raw DataSet'!Q1218)</f>
        <v>1</v>
      </c>
      <c r="L1218" t="str" cm="1">
        <f t="array" ref="L1218">_xlfn.IFS(K1218&lt;10,"0-9",K1218&lt;20,"10-19",TRUE,"20+")</f>
        <v>0-9</v>
      </c>
      <c r="M1218" s="3" t="str">
        <f>'Raw DataSet'!A1218</f>
        <v>No</v>
      </c>
      <c r="N1218">
        <f t="shared" ref="N1218:N1281" si="38">IF(M1218="Yes",1,0)</f>
        <v>0</v>
      </c>
      <c r="O1218">
        <f>IF('Raw DataSet'!W1218="","Unknown",'Raw DataSet'!W1218)</f>
        <v>76000</v>
      </c>
      <c r="P1218" t="str">
        <f t="shared" si="37"/>
        <v>High</v>
      </c>
      <c r="Q1218" s="3" t="str">
        <f>IF('Raw DataSet'!M1218="","Unknown",'Raw DataSet'!M1218)</f>
        <v>No</v>
      </c>
      <c r="R1218">
        <f>IF('Raw DataSet'!T1218="","Unknown",'Raw DataSet'!T1218)</f>
        <v>3</v>
      </c>
      <c r="S1218">
        <f>IF('Raw DataSet'!Y1218="","Unknown",'Raw DataSet'!Y1218)</f>
        <v>3</v>
      </c>
      <c r="T1218">
        <f>IF('Raw DataSet'!Z1218="","Unknown",'Raw DataSet'!Z1218)</f>
        <v>1</v>
      </c>
      <c r="U1218">
        <f>IF('Raw DataSet'!AA1218="","Unknown",'Raw DataSet'!AA1218)</f>
        <v>1</v>
      </c>
      <c r="V1218">
        <f>IF('Raw DataSet'!AB1218="","Unknown",'Raw DataSet'!AB1218)</f>
        <v>0</v>
      </c>
      <c r="W1218">
        <f>IF('Raw DataSet'!AC1218="","Unknown",'Raw DataSet'!AC1218)</f>
        <v>13</v>
      </c>
      <c r="X1218" s="3" t="str" cm="1">
        <f t="array" ref="X1218">_xlfn.IFS(W1218&lt;15,"Under 15", W1218&lt;20,"15-19", TRUE,"Over 20")</f>
        <v>Under 15</v>
      </c>
      <c r="Y1218">
        <f>IF('Raw DataSet'!AD1218="","Unknown",'Raw DataSet'!AD1218)</f>
        <v>3</v>
      </c>
      <c r="Z1218">
        <f>IF('Raw DataSet'!AE1218="","Unknown",'Raw DataSet'!AE1218)</f>
        <v>4</v>
      </c>
      <c r="AA1218">
        <f>IF('Raw DataSet'!AF1218="","Unknown",'Raw DataSet'!AF1218)</f>
        <v>0</v>
      </c>
      <c r="AB1218">
        <f>IF('Raw DataSet'!AG1218="","Unknown",'Raw DataSet'!AG1218)</f>
        <v>8</v>
      </c>
      <c r="AC1218">
        <f>IF('Raw DataSet'!AH1218="","Unknown",'Raw DataSet'!AH1218)</f>
        <v>2</v>
      </c>
      <c r="AD1218">
        <f>IF('Raw DataSet'!AI1218="","Unknown",'Raw DataSet'!AI1218)</f>
        <v>7</v>
      </c>
      <c r="AE1218">
        <f>IF('Raw DataSet'!AJ1218="","Unknown",'Raw DataSet'!AJ1218)</f>
        <v>7</v>
      </c>
      <c r="AF1218">
        <f>IF('Raw DataSet'!AK1218="","Unknown",'Raw DataSet'!AK1218)</f>
        <v>7</v>
      </c>
      <c r="AG1218">
        <f>IF('Raw DataSet'!AL1218="","Unknown",'Raw DataSet'!AL1218)</f>
        <v>6</v>
      </c>
    </row>
    <row r="1219" spans="1:33">
      <c r="A1219">
        <f>IF('Raw DataSet'!I1219="","Unknown",'Raw DataSet'!I1219)</f>
        <v>1727</v>
      </c>
      <c r="B1219" s="3" t="str">
        <f>IF('Raw DataSet'!H1219="", "Unknown", 'Raw DataSet'!H1219)</f>
        <v>STAFF-1218</v>
      </c>
      <c r="C1219" t="str">
        <f>IF('Raw DataSet'!J1219="","Unknow",'Raw DataSet'!J1219)</f>
        <v>Male</v>
      </c>
      <c r="D1219" t="str">
        <f>IF('Raw DataSet'!G1219="","Unknown",'Raw DataSet'!G1219)</f>
        <v>Life Sciences</v>
      </c>
      <c r="E1219" t="str">
        <f>IF('Raw DataSet'!R1219="","Unknown",'Raw DataSet'!R1219)</f>
        <v>Master's Degree</v>
      </c>
      <c r="F1219" t="str">
        <f>IF('Raw DataSet'!L1219="","Unknown",'Raw DataSet'!L1219)</f>
        <v>Single</v>
      </c>
      <c r="G1219">
        <f>IF('Raw DataSet'!P1219="","Unknown",'Raw DataSet'!P1219)</f>
        <v>46</v>
      </c>
      <c r="H1219" s="3" t="str" cm="1">
        <f t="array" ref="H1219">_xlfn.IFS(G1219&lt;24, "Under 25",G1219&lt;35, "25-34",G1219&lt;45, "35-44",G1219&lt;55, "45-54",TRUE, "Over 55")</f>
        <v>45-54</v>
      </c>
      <c r="I1219" t="str">
        <f>IF('Raw DataSet'!F1219="","Unknown",'Raw DataSet'!F1219)</f>
        <v>R&amp;D</v>
      </c>
      <c r="J1219" t="str">
        <f>IF('Raw DataSet'!K1219="","Unknown",'Raw DataSet'!K1219)</f>
        <v>Healthcare Representative</v>
      </c>
      <c r="K1219">
        <f>IF('Raw DataSet'!Q1219="","Unknown",'Raw DataSet'!Q1219)</f>
        <v>13</v>
      </c>
      <c r="L1219" t="str" cm="1">
        <f t="array" ref="L1219">_xlfn.IFS(K1219&lt;10,"0-9",K1219&lt;20,"10-19",TRUE,"20+")</f>
        <v>10-19</v>
      </c>
      <c r="M1219" s="3" t="str">
        <f>'Raw DataSet'!A1219</f>
        <v>No</v>
      </c>
      <c r="N1219">
        <f t="shared" si="38"/>
        <v>0</v>
      </c>
      <c r="O1219">
        <f>IF('Raw DataSet'!W1219="","Unknown",'Raw DataSet'!W1219)</f>
        <v>27200</v>
      </c>
      <c r="P1219" t="str">
        <f t="shared" ref="P1219:P1282" si="39">IF(O1219 &lt;= QUARTILE($O:$O, 1), "Low",
    IF(O1219 &lt;= QUARTILE($O:$O, 3), "Medium",
       "High"))</f>
        <v>Low</v>
      </c>
      <c r="Q1219" s="3" t="str">
        <f>IF('Raw DataSet'!M1219="","Unknown",'Raw DataSet'!M1219)</f>
        <v>No</v>
      </c>
      <c r="R1219">
        <f>IF('Raw DataSet'!T1219="","Unknown",'Raw DataSet'!T1219)</f>
        <v>3</v>
      </c>
      <c r="S1219">
        <f>IF('Raw DataSet'!Y1219="","Unknown",'Raw DataSet'!Y1219)</f>
        <v>3</v>
      </c>
      <c r="T1219">
        <f>IF('Raw DataSet'!Z1219="","Unknown",'Raw DataSet'!Z1219)</f>
        <v>2</v>
      </c>
      <c r="U1219">
        <f>IF('Raw DataSet'!AA1219="","Unknown",'Raw DataSet'!AA1219)</f>
        <v>2</v>
      </c>
      <c r="V1219">
        <f>IF('Raw DataSet'!AB1219="","Unknown",'Raw DataSet'!AB1219)</f>
        <v>6</v>
      </c>
      <c r="W1219">
        <f>IF('Raw DataSet'!AC1219="","Unknown",'Raw DataSet'!AC1219)</f>
        <v>14</v>
      </c>
      <c r="X1219" s="3" t="str" cm="1">
        <f t="array" ref="X1219">_xlfn.IFS(W1219&lt;15,"Under 15", W1219&lt;20,"15-19", TRUE,"Over 20")</f>
        <v>Under 15</v>
      </c>
      <c r="Y1219">
        <f>IF('Raw DataSet'!AD1219="","Unknown",'Raw DataSet'!AD1219)</f>
        <v>3</v>
      </c>
      <c r="Z1219">
        <f>IF('Raw DataSet'!AE1219="","Unknown",'Raw DataSet'!AE1219)</f>
        <v>4</v>
      </c>
      <c r="AA1219">
        <f>IF('Raw DataSet'!AF1219="","Unknown",'Raw DataSet'!AF1219)</f>
        <v>0</v>
      </c>
      <c r="AB1219">
        <f>IF('Raw DataSet'!AG1219="","Unknown",'Raw DataSet'!AG1219)</f>
        <v>19</v>
      </c>
      <c r="AC1219">
        <f>IF('Raw DataSet'!AH1219="","Unknown",'Raw DataSet'!AH1219)</f>
        <v>3</v>
      </c>
      <c r="AD1219">
        <f>IF('Raw DataSet'!AI1219="","Unknown",'Raw DataSet'!AI1219)</f>
        <v>10</v>
      </c>
      <c r="AE1219">
        <f>IF('Raw DataSet'!AJ1219="","Unknown",'Raw DataSet'!AJ1219)</f>
        <v>7</v>
      </c>
      <c r="AF1219">
        <f>IF('Raw DataSet'!AK1219="","Unknown",'Raw DataSet'!AK1219)</f>
        <v>0</v>
      </c>
      <c r="AG1219">
        <f>IF('Raw DataSet'!AL1219="","Unknown",'Raw DataSet'!AL1219)</f>
        <v>9</v>
      </c>
    </row>
    <row r="1220" spans="1:33">
      <c r="A1220">
        <f>IF('Raw DataSet'!I1220="","Unknown",'Raw DataSet'!I1220)</f>
        <v>1677</v>
      </c>
      <c r="B1220" s="3" t="str">
        <f>IF('Raw DataSet'!H1220="", "Unknown", 'Raw DataSet'!H1220)</f>
        <v>STAFF-1219</v>
      </c>
      <c r="C1220" t="str">
        <f>IF('Raw DataSet'!J1220="","Unknow",'Raw DataSet'!J1220)</f>
        <v>Male</v>
      </c>
      <c r="D1220" t="str">
        <f>IF('Raw DataSet'!G1220="","Unknown",'Raw DataSet'!G1220)</f>
        <v>Life Sciences</v>
      </c>
      <c r="E1220" t="str">
        <f>IF('Raw DataSet'!R1220="","Unknown",'Raw DataSet'!R1220)</f>
        <v>Bachelor's Degree</v>
      </c>
      <c r="F1220" t="str">
        <f>IF('Raw DataSet'!L1220="","Unknown",'Raw DataSet'!L1220)</f>
        <v>Single</v>
      </c>
      <c r="G1220">
        <f>IF('Raw DataSet'!P1220="","Unknown",'Raw DataSet'!P1220)</f>
        <v>49</v>
      </c>
      <c r="H1220" s="3" t="str" cm="1">
        <f t="array" ref="H1220">_xlfn.IFS(G1220&lt;24, "Under 25",G1220&lt;35, "25-34",G1220&lt;45, "35-44",G1220&lt;55, "45-54",TRUE, "Over 55")</f>
        <v>45-54</v>
      </c>
      <c r="I1220" t="str">
        <f>IF('Raw DataSet'!F1220="","Unknown",'Raw DataSet'!F1220)</f>
        <v>R&amp;D</v>
      </c>
      <c r="J1220" t="str">
        <f>IF('Raw DataSet'!K1220="","Unknown",'Raw DataSet'!K1220)</f>
        <v>Manager</v>
      </c>
      <c r="K1220">
        <f>IF('Raw DataSet'!Q1220="","Unknown",'Raw DataSet'!Q1220)</f>
        <v>1</v>
      </c>
      <c r="L1220" t="str" cm="1">
        <f t="array" ref="L1220">_xlfn.IFS(K1220&lt;10,"0-9",K1220&lt;20,"10-19",TRUE,"20+")</f>
        <v>0-9</v>
      </c>
      <c r="M1220" s="3" t="str">
        <f>'Raw DataSet'!A1220</f>
        <v>No</v>
      </c>
      <c r="N1220">
        <f t="shared" si="38"/>
        <v>0</v>
      </c>
      <c r="O1220">
        <f>IF('Raw DataSet'!W1220="","Unknown",'Raw DataSet'!W1220)</f>
        <v>28800</v>
      </c>
      <c r="P1220" t="str">
        <f t="shared" si="39"/>
        <v>Low</v>
      </c>
      <c r="Q1220" s="3" t="str">
        <f>IF('Raw DataSet'!M1220="","Unknown",'Raw DataSet'!M1220)</f>
        <v>No</v>
      </c>
      <c r="R1220">
        <f>IF('Raw DataSet'!T1220="","Unknown",'Raw DataSet'!T1220)</f>
        <v>3</v>
      </c>
      <c r="S1220">
        <f>IF('Raw DataSet'!Y1220="","Unknown",'Raw DataSet'!Y1220)</f>
        <v>3</v>
      </c>
      <c r="T1220">
        <f>IF('Raw DataSet'!Z1220="","Unknown",'Raw DataSet'!Z1220)</f>
        <v>4</v>
      </c>
      <c r="U1220">
        <f>IF('Raw DataSet'!AA1220="","Unknown",'Raw DataSet'!AA1220)</f>
        <v>3</v>
      </c>
      <c r="V1220">
        <f>IF('Raw DataSet'!AB1220="","Unknown",'Raw DataSet'!AB1220)</f>
        <v>4</v>
      </c>
      <c r="W1220">
        <f>IF('Raw DataSet'!AC1220="","Unknown",'Raw DataSet'!AC1220)</f>
        <v>14</v>
      </c>
      <c r="X1220" s="3" t="str" cm="1">
        <f t="array" ref="X1220">_xlfn.IFS(W1220&lt;15,"Under 15", W1220&lt;20,"15-19", TRUE,"Over 20")</f>
        <v>Under 15</v>
      </c>
      <c r="Y1220">
        <f>IF('Raw DataSet'!AD1220="","Unknown",'Raw DataSet'!AD1220)</f>
        <v>3</v>
      </c>
      <c r="Z1220">
        <f>IF('Raw DataSet'!AE1220="","Unknown",'Raw DataSet'!AE1220)</f>
        <v>1</v>
      </c>
      <c r="AA1220">
        <f>IF('Raw DataSet'!AF1220="","Unknown",'Raw DataSet'!AF1220)</f>
        <v>0</v>
      </c>
      <c r="AB1220">
        <f>IF('Raw DataSet'!AG1220="","Unknown",'Raw DataSet'!AG1220)</f>
        <v>23</v>
      </c>
      <c r="AC1220">
        <f>IF('Raw DataSet'!AH1220="","Unknown",'Raw DataSet'!AH1220)</f>
        <v>3</v>
      </c>
      <c r="AD1220">
        <f>IF('Raw DataSet'!AI1220="","Unknown",'Raw DataSet'!AI1220)</f>
        <v>8</v>
      </c>
      <c r="AE1220">
        <f>IF('Raw DataSet'!AJ1220="","Unknown",'Raw DataSet'!AJ1220)</f>
        <v>7</v>
      </c>
      <c r="AF1220">
        <f>IF('Raw DataSet'!AK1220="","Unknown",'Raw DataSet'!AK1220)</f>
        <v>0</v>
      </c>
      <c r="AG1220">
        <f>IF('Raw DataSet'!AL1220="","Unknown",'Raw DataSet'!AL1220)</f>
        <v>0</v>
      </c>
    </row>
    <row r="1221" spans="1:33">
      <c r="A1221">
        <f>IF('Raw DataSet'!I1221="","Unknown",'Raw DataSet'!I1221)</f>
        <v>1623</v>
      </c>
      <c r="B1221" s="3" t="str">
        <f>IF('Raw DataSet'!H1221="", "Unknown", 'Raw DataSet'!H1221)</f>
        <v>STAFF-1220</v>
      </c>
      <c r="C1221" t="str">
        <f>IF('Raw DataSet'!J1221="","Unknow",'Raw DataSet'!J1221)</f>
        <v>Male</v>
      </c>
      <c r="D1221" t="str">
        <f>IF('Raw DataSet'!G1221="","Unknown",'Raw DataSet'!G1221)</f>
        <v>Medical</v>
      </c>
      <c r="E1221" t="str">
        <f>IF('Raw DataSet'!R1221="","Unknown",'Raw DataSet'!R1221)</f>
        <v>High School</v>
      </c>
      <c r="F1221" t="str">
        <f>IF('Raw DataSet'!L1221="","Unknown",'Raw DataSet'!L1221)</f>
        <v>Single</v>
      </c>
      <c r="G1221">
        <f>IF('Raw DataSet'!P1221="","Unknown",'Raw DataSet'!P1221)</f>
        <v>21</v>
      </c>
      <c r="H1221" s="3" t="str" cm="1">
        <f t="array" ref="H1221">_xlfn.IFS(G1221&lt;24, "Under 25",G1221&lt;35, "25-34",G1221&lt;45, "35-44",G1221&lt;55, "45-54",TRUE, "Over 55")</f>
        <v>Under 25</v>
      </c>
      <c r="I1221" t="str">
        <f>IF('Raw DataSet'!F1221="","Unknown",'Raw DataSet'!F1221)</f>
        <v>R&amp;D</v>
      </c>
      <c r="J1221" t="str">
        <f>IF('Raw DataSet'!K1221="","Unknown",'Raw DataSet'!K1221)</f>
        <v>Research Scientist</v>
      </c>
      <c r="K1221">
        <f>IF('Raw DataSet'!Q1221="","Unknown",'Raw DataSet'!Q1221)</f>
        <v>5</v>
      </c>
      <c r="L1221" t="str" cm="1">
        <f t="array" ref="L1221">_xlfn.IFS(K1221&lt;10,"0-9",K1221&lt;20,"10-19",TRUE,"20+")</f>
        <v>0-9</v>
      </c>
      <c r="M1221" s="3" t="str">
        <f>'Raw DataSet'!A1221</f>
        <v>No</v>
      </c>
      <c r="N1221">
        <f t="shared" si="38"/>
        <v>0</v>
      </c>
      <c r="O1221">
        <f>IF('Raw DataSet'!W1221="","Unknown",'Raw DataSet'!W1221)</f>
        <v>77600</v>
      </c>
      <c r="P1221" t="str">
        <f t="shared" si="39"/>
        <v>High</v>
      </c>
      <c r="Q1221" s="3" t="str">
        <f>IF('Raw DataSet'!M1221="","Unknown",'Raw DataSet'!M1221)</f>
        <v>No</v>
      </c>
      <c r="R1221">
        <f>IF('Raw DataSet'!T1221="","Unknown",'Raw DataSet'!T1221)</f>
        <v>3</v>
      </c>
      <c r="S1221">
        <f>IF('Raw DataSet'!Y1221="","Unknown",'Raw DataSet'!Y1221)</f>
        <v>3</v>
      </c>
      <c r="T1221">
        <f>IF('Raw DataSet'!Z1221="","Unknown",'Raw DataSet'!Z1221)</f>
        <v>1</v>
      </c>
      <c r="U1221">
        <f>IF('Raw DataSet'!AA1221="","Unknown",'Raw DataSet'!AA1221)</f>
        <v>4</v>
      </c>
      <c r="V1221">
        <f>IF('Raw DataSet'!AB1221="","Unknown",'Raw DataSet'!AB1221)</f>
        <v>1</v>
      </c>
      <c r="W1221">
        <f>IF('Raw DataSet'!AC1221="","Unknown",'Raw DataSet'!AC1221)</f>
        <v>18</v>
      </c>
      <c r="X1221" s="3" t="str" cm="1">
        <f t="array" ref="X1221">_xlfn.IFS(W1221&lt;15,"Under 15", W1221&lt;20,"15-19", TRUE,"Over 20")</f>
        <v>15-19</v>
      </c>
      <c r="Y1221">
        <f>IF('Raw DataSet'!AD1221="","Unknown",'Raw DataSet'!AD1221)</f>
        <v>3</v>
      </c>
      <c r="Z1221">
        <f>IF('Raw DataSet'!AE1221="","Unknown",'Raw DataSet'!AE1221)</f>
        <v>3</v>
      </c>
      <c r="AA1221">
        <f>IF('Raw DataSet'!AF1221="","Unknown",'Raw DataSet'!AF1221)</f>
        <v>0</v>
      </c>
      <c r="AB1221">
        <f>IF('Raw DataSet'!AG1221="","Unknown",'Raw DataSet'!AG1221)</f>
        <v>3</v>
      </c>
      <c r="AC1221">
        <f>IF('Raw DataSet'!AH1221="","Unknown",'Raw DataSet'!AH1221)</f>
        <v>3</v>
      </c>
      <c r="AD1221">
        <f>IF('Raw DataSet'!AI1221="","Unknown",'Raw DataSet'!AI1221)</f>
        <v>2</v>
      </c>
      <c r="AE1221">
        <f>IF('Raw DataSet'!AJ1221="","Unknown",'Raw DataSet'!AJ1221)</f>
        <v>2</v>
      </c>
      <c r="AF1221">
        <f>IF('Raw DataSet'!AK1221="","Unknown",'Raw DataSet'!AK1221)</f>
        <v>2</v>
      </c>
      <c r="AG1221">
        <f>IF('Raw DataSet'!AL1221="","Unknown",'Raw DataSet'!AL1221)</f>
        <v>2</v>
      </c>
    </row>
    <row r="1222" spans="1:33">
      <c r="A1222">
        <f>IF('Raw DataSet'!I1222="","Unknown",'Raw DataSet'!I1222)</f>
        <v>1417</v>
      </c>
      <c r="B1222" s="3" t="str">
        <f>IF('Raw DataSet'!H1222="", "Unknown", 'Raw DataSet'!H1222)</f>
        <v>STAFF-1221</v>
      </c>
      <c r="C1222" t="str">
        <f>IF('Raw DataSet'!J1222="","Unknow",'Raw DataSet'!J1222)</f>
        <v>Male</v>
      </c>
      <c r="D1222" t="str">
        <f>IF('Raw DataSet'!G1222="","Unknown",'Raw DataSet'!G1222)</f>
        <v>Other</v>
      </c>
      <c r="E1222" t="str">
        <f>IF('Raw DataSet'!R1222="","Unknown",'Raw DataSet'!R1222)</f>
        <v>Bachelor's Degree</v>
      </c>
      <c r="F1222" t="str">
        <f>IF('Raw DataSet'!L1222="","Unknown",'Raw DataSet'!L1222)</f>
        <v>Single</v>
      </c>
      <c r="G1222">
        <f>IF('Raw DataSet'!P1222="","Unknown",'Raw DataSet'!P1222)</f>
        <v>26</v>
      </c>
      <c r="H1222" s="3" t="str" cm="1">
        <f t="array" ref="H1222">_xlfn.IFS(G1222&lt;24, "Under 25",G1222&lt;35, "25-34",G1222&lt;45, "35-44",G1222&lt;55, "45-54",TRUE, "Over 55")</f>
        <v>25-34</v>
      </c>
      <c r="I1222" t="str">
        <f>IF('Raw DataSet'!F1222="","Unknown",'Raw DataSet'!F1222)</f>
        <v>R&amp;D</v>
      </c>
      <c r="J1222" t="str">
        <f>IF('Raw DataSet'!K1222="","Unknown",'Raw DataSet'!K1222)</f>
        <v>Laboratory Technician</v>
      </c>
      <c r="K1222">
        <f>IF('Raw DataSet'!Q1222="","Unknown",'Raw DataSet'!Q1222)</f>
        <v>7</v>
      </c>
      <c r="L1222" t="str" cm="1">
        <f t="array" ref="L1222">_xlfn.IFS(K1222&lt;10,"0-9",K1222&lt;20,"10-19",TRUE,"20+")</f>
        <v>0-9</v>
      </c>
      <c r="M1222" s="3" t="str">
        <f>'Raw DataSet'!A1222</f>
        <v>No</v>
      </c>
      <c r="N1222">
        <f t="shared" si="38"/>
        <v>0</v>
      </c>
      <c r="O1222">
        <f>IF('Raw DataSet'!W1222="","Unknown",'Raw DataSet'!W1222)</f>
        <v>80000</v>
      </c>
      <c r="P1222" t="str">
        <f t="shared" si="39"/>
        <v>High</v>
      </c>
      <c r="Q1222" s="3" t="str">
        <f>IF('Raw DataSet'!M1222="","Unknown",'Raw DataSet'!M1222)</f>
        <v>No</v>
      </c>
      <c r="R1222">
        <f>IF('Raw DataSet'!T1222="","Unknown",'Raw DataSet'!T1222)</f>
        <v>3</v>
      </c>
      <c r="S1222">
        <f>IF('Raw DataSet'!Y1222="","Unknown",'Raw DataSet'!Y1222)</f>
        <v>4</v>
      </c>
      <c r="T1222">
        <f>IF('Raw DataSet'!Z1222="","Unknown",'Raw DataSet'!Z1222)</f>
        <v>1</v>
      </c>
      <c r="U1222">
        <f>IF('Raw DataSet'!AA1222="","Unknown",'Raw DataSet'!AA1222)</f>
        <v>1</v>
      </c>
      <c r="V1222">
        <f>IF('Raw DataSet'!AB1222="","Unknown",'Raw DataSet'!AB1222)</f>
        <v>0</v>
      </c>
      <c r="W1222">
        <f>IF('Raw DataSet'!AC1222="","Unknown",'Raw DataSet'!AC1222)</f>
        <v>12</v>
      </c>
      <c r="X1222" s="3" t="str" cm="1">
        <f t="array" ref="X1222">_xlfn.IFS(W1222&lt;15,"Under 15", W1222&lt;20,"15-19", TRUE,"Over 20")</f>
        <v>Under 15</v>
      </c>
      <c r="Y1222">
        <f>IF('Raw DataSet'!AD1222="","Unknown",'Raw DataSet'!AD1222)</f>
        <v>3</v>
      </c>
      <c r="Z1222">
        <f>IF('Raw DataSet'!AE1222="","Unknown",'Raw DataSet'!AE1222)</f>
        <v>4</v>
      </c>
      <c r="AA1222">
        <f>IF('Raw DataSet'!AF1222="","Unknown",'Raw DataSet'!AF1222)</f>
        <v>0</v>
      </c>
      <c r="AB1222">
        <f>IF('Raw DataSet'!AG1222="","Unknown",'Raw DataSet'!AG1222)</f>
        <v>8</v>
      </c>
      <c r="AC1222">
        <f>IF('Raw DataSet'!AH1222="","Unknown",'Raw DataSet'!AH1222)</f>
        <v>3</v>
      </c>
      <c r="AD1222">
        <f>IF('Raw DataSet'!AI1222="","Unknown",'Raw DataSet'!AI1222)</f>
        <v>7</v>
      </c>
      <c r="AE1222">
        <f>IF('Raw DataSet'!AJ1222="","Unknown",'Raw DataSet'!AJ1222)</f>
        <v>7</v>
      </c>
      <c r="AF1222">
        <f>IF('Raw DataSet'!AK1222="","Unknown",'Raw DataSet'!AK1222)</f>
        <v>0</v>
      </c>
      <c r="AG1222">
        <f>IF('Raw DataSet'!AL1222="","Unknown",'Raw DataSet'!AL1222)</f>
        <v>7</v>
      </c>
    </row>
    <row r="1223" spans="1:33">
      <c r="A1223">
        <f>IF('Raw DataSet'!I1223="","Unknown",'Raw DataSet'!I1223)</f>
        <v>1564</v>
      </c>
      <c r="B1223" s="3" t="str">
        <f>IF('Raw DataSet'!H1223="", "Unknown", 'Raw DataSet'!H1223)</f>
        <v>STAFF-1222</v>
      </c>
      <c r="C1223" t="str">
        <f>IF('Raw DataSet'!J1223="","Unknow",'Raw DataSet'!J1223)</f>
        <v>Male</v>
      </c>
      <c r="D1223" t="str">
        <f>IF('Raw DataSet'!G1223="","Unknown",'Raw DataSet'!G1223)</f>
        <v>Medical</v>
      </c>
      <c r="E1223" t="str">
        <f>IF('Raw DataSet'!R1223="","Unknown",'Raw DataSet'!R1223)</f>
        <v>Bachelor's Degree</v>
      </c>
      <c r="F1223" t="str">
        <f>IF('Raw DataSet'!L1223="","Unknown",'Raw DataSet'!L1223)</f>
        <v>Single</v>
      </c>
      <c r="G1223">
        <f>IF('Raw DataSet'!P1223="","Unknown",'Raw DataSet'!P1223)</f>
        <v>35</v>
      </c>
      <c r="H1223" s="3" t="str" cm="1">
        <f t="array" ref="H1223">_xlfn.IFS(G1223&lt;24, "Under 25",G1223&lt;35, "25-34",G1223&lt;45, "35-44",G1223&lt;55, "45-54",TRUE, "Over 55")</f>
        <v>35-44</v>
      </c>
      <c r="I1223" t="str">
        <f>IF('Raw DataSet'!F1223="","Unknown",'Raw DataSet'!F1223)</f>
        <v>R&amp;D</v>
      </c>
      <c r="J1223" t="str">
        <f>IF('Raw DataSet'!K1223="","Unknown",'Raw DataSet'!K1223)</f>
        <v>Laboratory Technician</v>
      </c>
      <c r="K1223">
        <f>IF('Raw DataSet'!Q1223="","Unknown",'Raw DataSet'!Q1223)</f>
        <v>1</v>
      </c>
      <c r="L1223" t="str" cm="1">
        <f t="array" ref="L1223">_xlfn.IFS(K1223&lt;10,"0-9",K1223&lt;20,"10-19",TRUE,"20+")</f>
        <v>0-9</v>
      </c>
      <c r="M1223" s="3" t="str">
        <f>'Raw DataSet'!A1223</f>
        <v>No</v>
      </c>
      <c r="N1223">
        <f t="shared" si="38"/>
        <v>0</v>
      </c>
      <c r="O1223">
        <f>IF('Raw DataSet'!W1223="","Unknown",'Raw DataSet'!W1223)</f>
        <v>54400</v>
      </c>
      <c r="P1223" t="str">
        <f t="shared" si="39"/>
        <v>Medium</v>
      </c>
      <c r="Q1223" s="3" t="str">
        <f>IF('Raw DataSet'!M1223="","Unknown",'Raw DataSet'!M1223)</f>
        <v>No</v>
      </c>
      <c r="R1223">
        <f>IF('Raw DataSet'!T1223="","Unknown",'Raw DataSet'!T1223)</f>
        <v>4</v>
      </c>
      <c r="S1223">
        <f>IF('Raw DataSet'!Y1223="","Unknown",'Raw DataSet'!Y1223)</f>
        <v>2</v>
      </c>
      <c r="T1223">
        <f>IF('Raw DataSet'!Z1223="","Unknown",'Raw DataSet'!Z1223)</f>
        <v>1</v>
      </c>
      <c r="U1223">
        <f>IF('Raw DataSet'!AA1223="","Unknown",'Raw DataSet'!AA1223)</f>
        <v>1</v>
      </c>
      <c r="V1223">
        <f>IF('Raw DataSet'!AB1223="","Unknown",'Raw DataSet'!AB1223)</f>
        <v>1</v>
      </c>
      <c r="W1223">
        <f>IF('Raw DataSet'!AC1223="","Unknown",'Raw DataSet'!AC1223)</f>
        <v>19</v>
      </c>
      <c r="X1223" s="3" t="str" cm="1">
        <f t="array" ref="X1223">_xlfn.IFS(W1223&lt;15,"Under 15", W1223&lt;20,"15-19", TRUE,"Over 20")</f>
        <v>15-19</v>
      </c>
      <c r="Y1223">
        <f>IF('Raw DataSet'!AD1223="","Unknown",'Raw DataSet'!AD1223)</f>
        <v>3</v>
      </c>
      <c r="Z1223">
        <f>IF('Raw DataSet'!AE1223="","Unknown",'Raw DataSet'!AE1223)</f>
        <v>2</v>
      </c>
      <c r="AA1223">
        <f>IF('Raw DataSet'!AF1223="","Unknown",'Raw DataSet'!AF1223)</f>
        <v>0</v>
      </c>
      <c r="AB1223">
        <f>IF('Raw DataSet'!AG1223="","Unknown",'Raw DataSet'!AG1223)</f>
        <v>3</v>
      </c>
      <c r="AC1223">
        <f>IF('Raw DataSet'!AH1223="","Unknown",'Raw DataSet'!AH1223)</f>
        <v>3</v>
      </c>
      <c r="AD1223">
        <f>IF('Raw DataSet'!AI1223="","Unknown",'Raw DataSet'!AI1223)</f>
        <v>3</v>
      </c>
      <c r="AE1223">
        <f>IF('Raw DataSet'!AJ1223="","Unknown",'Raw DataSet'!AJ1223)</f>
        <v>0</v>
      </c>
      <c r="AF1223">
        <f>IF('Raw DataSet'!AK1223="","Unknown",'Raw DataSet'!AK1223)</f>
        <v>1</v>
      </c>
      <c r="AG1223">
        <f>IF('Raw DataSet'!AL1223="","Unknown",'Raw DataSet'!AL1223)</f>
        <v>2</v>
      </c>
    </row>
    <row r="1224" spans="1:33">
      <c r="A1224">
        <f>IF('Raw DataSet'!I1224="","Unknown",'Raw DataSet'!I1224)</f>
        <v>1545</v>
      </c>
      <c r="B1224" s="3" t="str">
        <f>IF('Raw DataSet'!H1224="", "Unknown", 'Raw DataSet'!H1224)</f>
        <v>STAFF-1223</v>
      </c>
      <c r="C1224" t="str">
        <f>IF('Raw DataSet'!J1224="","Unknow",'Raw DataSet'!J1224)</f>
        <v>Male</v>
      </c>
      <c r="D1224" t="str">
        <f>IF('Raw DataSet'!G1224="","Unknown",'Raw DataSet'!G1224)</f>
        <v>Life Sciences</v>
      </c>
      <c r="E1224" t="str">
        <f>IF('Raw DataSet'!R1224="","Unknown",'Raw DataSet'!R1224)</f>
        <v>Bachelor's Degree</v>
      </c>
      <c r="F1224" t="str">
        <f>IF('Raw DataSet'!L1224="","Unknown",'Raw DataSet'!L1224)</f>
        <v>Single</v>
      </c>
      <c r="G1224">
        <f>IF('Raw DataSet'!P1224="","Unknown",'Raw DataSet'!P1224)</f>
        <v>33</v>
      </c>
      <c r="H1224" s="3" t="str" cm="1">
        <f t="array" ref="H1224">_xlfn.IFS(G1224&lt;24, "Under 25",G1224&lt;35, "25-34",G1224&lt;45, "35-44",G1224&lt;55, "45-54",TRUE, "Over 55")</f>
        <v>25-34</v>
      </c>
      <c r="I1224" t="str">
        <f>IF('Raw DataSet'!F1224="","Unknown",'Raw DataSet'!F1224)</f>
        <v>R&amp;D</v>
      </c>
      <c r="J1224" t="str">
        <f>IF('Raw DataSet'!K1224="","Unknown",'Raw DataSet'!K1224)</f>
        <v>Manufacturing Director</v>
      </c>
      <c r="K1224">
        <f>IF('Raw DataSet'!Q1224="","Unknown",'Raw DataSet'!Q1224)</f>
        <v>25</v>
      </c>
      <c r="L1224" t="str" cm="1">
        <f t="array" ref="L1224">_xlfn.IFS(K1224&lt;10,"0-9",K1224&lt;20,"10-19",TRUE,"20+")</f>
        <v>20+</v>
      </c>
      <c r="M1224" s="3" t="str">
        <f>'Raw DataSet'!A1224</f>
        <v>No</v>
      </c>
      <c r="N1224">
        <f t="shared" si="38"/>
        <v>0</v>
      </c>
      <c r="O1224">
        <f>IF('Raw DataSet'!W1224="","Unknown",'Raw DataSet'!W1224)</f>
        <v>35200</v>
      </c>
      <c r="P1224" t="str">
        <f t="shared" si="39"/>
        <v>Low</v>
      </c>
      <c r="Q1224" s="3" t="str">
        <f>IF('Raw DataSet'!M1224="","Unknown",'Raw DataSet'!M1224)</f>
        <v>No</v>
      </c>
      <c r="R1224">
        <f>IF('Raw DataSet'!T1224="","Unknown",'Raw DataSet'!T1224)</f>
        <v>4</v>
      </c>
      <c r="S1224">
        <f>IF('Raw DataSet'!Y1224="","Unknown",'Raw DataSet'!Y1224)</f>
        <v>2</v>
      </c>
      <c r="T1224">
        <f>IF('Raw DataSet'!Z1224="","Unknown",'Raw DataSet'!Z1224)</f>
        <v>2</v>
      </c>
      <c r="U1224">
        <f>IF('Raw DataSet'!AA1224="","Unknown",'Raw DataSet'!AA1224)</f>
        <v>2</v>
      </c>
      <c r="V1224">
        <f>IF('Raw DataSet'!AB1224="","Unknown",'Raw DataSet'!AB1224)</f>
        <v>1</v>
      </c>
      <c r="W1224">
        <f>IF('Raw DataSet'!AC1224="","Unknown",'Raw DataSet'!AC1224)</f>
        <v>13</v>
      </c>
      <c r="X1224" s="3" t="str" cm="1">
        <f t="array" ref="X1224">_xlfn.IFS(W1224&lt;15,"Under 15", W1224&lt;20,"15-19", TRUE,"Over 20")</f>
        <v>Under 15</v>
      </c>
      <c r="Y1224">
        <f>IF('Raw DataSet'!AD1224="","Unknown",'Raw DataSet'!AD1224)</f>
        <v>3</v>
      </c>
      <c r="Z1224">
        <f>IF('Raw DataSet'!AE1224="","Unknown",'Raw DataSet'!AE1224)</f>
        <v>4</v>
      </c>
      <c r="AA1224">
        <f>IF('Raw DataSet'!AF1224="","Unknown",'Raw DataSet'!AF1224)</f>
        <v>0</v>
      </c>
      <c r="AB1224">
        <f>IF('Raw DataSet'!AG1224="","Unknown",'Raw DataSet'!AG1224)</f>
        <v>5</v>
      </c>
      <c r="AC1224">
        <f>IF('Raw DataSet'!AH1224="","Unknown",'Raw DataSet'!AH1224)</f>
        <v>3</v>
      </c>
      <c r="AD1224">
        <f>IF('Raw DataSet'!AI1224="","Unknown",'Raw DataSet'!AI1224)</f>
        <v>5</v>
      </c>
      <c r="AE1224">
        <f>IF('Raw DataSet'!AJ1224="","Unknown",'Raw DataSet'!AJ1224)</f>
        <v>3</v>
      </c>
      <c r="AF1224">
        <f>IF('Raw DataSet'!AK1224="","Unknown",'Raw DataSet'!AK1224)</f>
        <v>0</v>
      </c>
      <c r="AG1224">
        <f>IF('Raw DataSet'!AL1224="","Unknown",'Raw DataSet'!AL1224)</f>
        <v>2</v>
      </c>
    </row>
    <row r="1225" spans="1:33">
      <c r="A1225">
        <f>IF('Raw DataSet'!I1225="","Unknown",'Raw DataSet'!I1225)</f>
        <v>1883</v>
      </c>
      <c r="B1225" s="3" t="str">
        <f>IF('Raw DataSet'!H1225="", "Unknown", 'Raw DataSet'!H1225)</f>
        <v>STAFF-1224</v>
      </c>
      <c r="C1225" t="str">
        <f>IF('Raw DataSet'!J1225="","Unknow",'Raw DataSet'!J1225)</f>
        <v>Male</v>
      </c>
      <c r="D1225" t="str">
        <f>IF('Raw DataSet'!G1225="","Unknown",'Raw DataSet'!G1225)</f>
        <v>Life Sciences</v>
      </c>
      <c r="E1225" t="str">
        <f>IF('Raw DataSet'!R1225="","Unknown",'Raw DataSet'!R1225)</f>
        <v>Bachelor's Degree</v>
      </c>
      <c r="F1225" t="str">
        <f>IF('Raw DataSet'!L1225="","Unknown",'Raw DataSet'!L1225)</f>
        <v>Single</v>
      </c>
      <c r="G1225">
        <f>IF('Raw DataSet'!P1225="","Unknown",'Raw DataSet'!P1225)</f>
        <v>29</v>
      </c>
      <c r="H1225" s="3" t="str" cm="1">
        <f t="array" ref="H1225">_xlfn.IFS(G1225&lt;24, "Under 25",G1225&lt;35, "25-34",G1225&lt;45, "35-44",G1225&lt;55, "45-54",TRUE, "Over 55")</f>
        <v>25-34</v>
      </c>
      <c r="I1225" t="str">
        <f>IF('Raw DataSet'!F1225="","Unknown",'Raw DataSet'!F1225)</f>
        <v>R&amp;D</v>
      </c>
      <c r="J1225" t="str">
        <f>IF('Raw DataSet'!K1225="","Unknown",'Raw DataSet'!K1225)</f>
        <v>Laboratory Technician</v>
      </c>
      <c r="K1225">
        <f>IF('Raw DataSet'!Q1225="","Unknown",'Raw DataSet'!Q1225)</f>
        <v>7</v>
      </c>
      <c r="L1225" t="str" cm="1">
        <f t="array" ref="L1225">_xlfn.IFS(K1225&lt;10,"0-9",K1225&lt;20,"10-19",TRUE,"20+")</f>
        <v>0-9</v>
      </c>
      <c r="M1225" s="3" t="str">
        <f>'Raw DataSet'!A1225</f>
        <v>No</v>
      </c>
      <c r="N1225">
        <f t="shared" si="38"/>
        <v>0</v>
      </c>
      <c r="O1225">
        <f>IF('Raw DataSet'!W1225="","Unknown",'Raw DataSet'!W1225)</f>
        <v>47200</v>
      </c>
      <c r="P1225" t="str">
        <f t="shared" si="39"/>
        <v>Medium</v>
      </c>
      <c r="Q1225" s="3" t="str">
        <f>IF('Raw DataSet'!M1225="","Unknown",'Raw DataSet'!M1225)</f>
        <v>No</v>
      </c>
      <c r="R1225">
        <f>IF('Raw DataSet'!T1225="","Unknown",'Raw DataSet'!T1225)</f>
        <v>4</v>
      </c>
      <c r="S1225">
        <f>IF('Raw DataSet'!Y1225="","Unknown",'Raw DataSet'!Y1225)</f>
        <v>3</v>
      </c>
      <c r="T1225">
        <f>IF('Raw DataSet'!Z1225="","Unknown",'Raw DataSet'!Z1225)</f>
        <v>1</v>
      </c>
      <c r="U1225">
        <f>IF('Raw DataSet'!AA1225="","Unknown",'Raw DataSet'!AA1225)</f>
        <v>1</v>
      </c>
      <c r="V1225">
        <f>IF('Raw DataSet'!AB1225="","Unknown",'Raw DataSet'!AB1225)</f>
        <v>3</v>
      </c>
      <c r="W1225">
        <f>IF('Raw DataSet'!AC1225="","Unknown",'Raw DataSet'!AC1225)</f>
        <v>14</v>
      </c>
      <c r="X1225" s="3" t="str" cm="1">
        <f t="array" ref="X1225">_xlfn.IFS(W1225&lt;15,"Under 15", W1225&lt;20,"15-19", TRUE,"Over 20")</f>
        <v>Under 15</v>
      </c>
      <c r="Y1225">
        <f>IF('Raw DataSet'!AD1225="","Unknown",'Raw DataSet'!AD1225)</f>
        <v>3</v>
      </c>
      <c r="Z1225">
        <f>IF('Raw DataSet'!AE1225="","Unknown",'Raw DataSet'!AE1225)</f>
        <v>2</v>
      </c>
      <c r="AA1225">
        <f>IF('Raw DataSet'!AF1225="","Unknown",'Raw DataSet'!AF1225)</f>
        <v>0</v>
      </c>
      <c r="AB1225">
        <f>IF('Raw DataSet'!AG1225="","Unknown",'Raw DataSet'!AG1225)</f>
        <v>11</v>
      </c>
      <c r="AC1225">
        <f>IF('Raw DataSet'!AH1225="","Unknown",'Raw DataSet'!AH1225)</f>
        <v>3</v>
      </c>
      <c r="AD1225">
        <f>IF('Raw DataSet'!AI1225="","Unknown",'Raw DataSet'!AI1225)</f>
        <v>3</v>
      </c>
      <c r="AE1225">
        <f>IF('Raw DataSet'!AJ1225="","Unknown",'Raw DataSet'!AJ1225)</f>
        <v>2</v>
      </c>
      <c r="AF1225">
        <f>IF('Raw DataSet'!AK1225="","Unknown",'Raw DataSet'!AK1225)</f>
        <v>1</v>
      </c>
      <c r="AG1225">
        <f>IF('Raw DataSet'!AL1225="","Unknown",'Raw DataSet'!AL1225)</f>
        <v>2</v>
      </c>
    </row>
    <row r="1226" spans="1:33">
      <c r="A1226">
        <f>IF('Raw DataSet'!I1226="","Unknown",'Raw DataSet'!I1226)</f>
        <v>2038</v>
      </c>
      <c r="B1226" s="3" t="str">
        <f>IF('Raw DataSet'!H1226="", "Unknown", 'Raw DataSet'!H1226)</f>
        <v>STAFF-1225</v>
      </c>
      <c r="C1226" t="str">
        <f>IF('Raw DataSet'!J1226="","Unknow",'Raw DataSet'!J1226)</f>
        <v>Male</v>
      </c>
      <c r="D1226" t="str">
        <f>IF('Raw DataSet'!G1226="","Unknown",'Raw DataSet'!G1226)</f>
        <v>Technical Degree</v>
      </c>
      <c r="E1226" t="str">
        <f>IF('Raw DataSet'!R1226="","Unknown",'Raw DataSet'!R1226)</f>
        <v>Bachelor's Degree</v>
      </c>
      <c r="F1226" t="str">
        <f>IF('Raw DataSet'!L1226="","Unknown",'Raw DataSet'!L1226)</f>
        <v>Single</v>
      </c>
      <c r="G1226">
        <f>IF('Raw DataSet'!P1226="","Unknown",'Raw DataSet'!P1226)</f>
        <v>32</v>
      </c>
      <c r="H1226" s="3" t="str" cm="1">
        <f t="array" ref="H1226">_xlfn.IFS(G1226&lt;24, "Under 25",G1226&lt;35, "25-34",G1226&lt;45, "35-44",G1226&lt;55, "45-54",TRUE, "Over 55")</f>
        <v>25-34</v>
      </c>
      <c r="I1226" t="str">
        <f>IF('Raw DataSet'!F1226="","Unknown",'Raw DataSet'!F1226)</f>
        <v>R&amp;D</v>
      </c>
      <c r="J1226" t="str">
        <f>IF('Raw DataSet'!K1226="","Unknown",'Raw DataSet'!K1226)</f>
        <v>Research Scientist</v>
      </c>
      <c r="K1226">
        <f>IF('Raw DataSet'!Q1226="","Unknown",'Raw DataSet'!Q1226)</f>
        <v>2</v>
      </c>
      <c r="L1226" t="str" cm="1">
        <f t="array" ref="L1226">_xlfn.IFS(K1226&lt;10,"0-9",K1226&lt;20,"10-19",TRUE,"20+")</f>
        <v>0-9</v>
      </c>
      <c r="M1226" s="3" t="str">
        <f>'Raw DataSet'!A1226</f>
        <v>No</v>
      </c>
      <c r="N1226">
        <f t="shared" si="38"/>
        <v>0</v>
      </c>
      <c r="O1226">
        <f>IF('Raw DataSet'!W1226="","Unknown",'Raw DataSet'!W1226)</f>
        <v>62400</v>
      </c>
      <c r="P1226" t="str">
        <f t="shared" si="39"/>
        <v>Medium</v>
      </c>
      <c r="Q1226" s="3" t="str">
        <f>IF('Raw DataSet'!M1226="","Unknown",'Raw DataSet'!M1226)</f>
        <v>No</v>
      </c>
      <c r="R1226">
        <f>IF('Raw DataSet'!T1226="","Unknown",'Raw DataSet'!T1226)</f>
        <v>4</v>
      </c>
      <c r="S1226">
        <f>IF('Raw DataSet'!Y1226="","Unknown",'Raw DataSet'!Y1226)</f>
        <v>3</v>
      </c>
      <c r="T1226">
        <f>IF('Raw DataSet'!Z1226="","Unknown",'Raw DataSet'!Z1226)</f>
        <v>1</v>
      </c>
      <c r="U1226">
        <f>IF('Raw DataSet'!AA1226="","Unknown",'Raw DataSet'!AA1226)</f>
        <v>1</v>
      </c>
      <c r="V1226">
        <f>IF('Raw DataSet'!AB1226="","Unknown",'Raw DataSet'!AB1226)</f>
        <v>1</v>
      </c>
      <c r="W1226">
        <f>IF('Raw DataSet'!AC1226="","Unknown",'Raw DataSet'!AC1226)</f>
        <v>14</v>
      </c>
      <c r="X1226" s="3" t="str" cm="1">
        <f t="array" ref="X1226">_xlfn.IFS(W1226&lt;15,"Under 15", W1226&lt;20,"15-19", TRUE,"Over 20")</f>
        <v>Under 15</v>
      </c>
      <c r="Y1226">
        <f>IF('Raw DataSet'!AD1226="","Unknown",'Raw DataSet'!AD1226)</f>
        <v>3</v>
      </c>
      <c r="Z1226">
        <f>IF('Raw DataSet'!AE1226="","Unknown",'Raw DataSet'!AE1226)</f>
        <v>4</v>
      </c>
      <c r="AA1226">
        <f>IF('Raw DataSet'!AF1226="","Unknown",'Raw DataSet'!AF1226)</f>
        <v>0</v>
      </c>
      <c r="AB1226">
        <f>IF('Raw DataSet'!AG1226="","Unknown",'Raw DataSet'!AG1226)</f>
        <v>4</v>
      </c>
      <c r="AC1226">
        <f>IF('Raw DataSet'!AH1226="","Unknown",'Raw DataSet'!AH1226)</f>
        <v>3</v>
      </c>
      <c r="AD1226">
        <f>IF('Raw DataSet'!AI1226="","Unknown",'Raw DataSet'!AI1226)</f>
        <v>4</v>
      </c>
      <c r="AE1226">
        <f>IF('Raw DataSet'!AJ1226="","Unknown",'Raw DataSet'!AJ1226)</f>
        <v>2</v>
      </c>
      <c r="AF1226">
        <f>IF('Raw DataSet'!AK1226="","Unknown",'Raw DataSet'!AK1226)</f>
        <v>1</v>
      </c>
      <c r="AG1226">
        <f>IF('Raw DataSet'!AL1226="","Unknown",'Raw DataSet'!AL1226)</f>
        <v>2</v>
      </c>
    </row>
    <row r="1227" spans="1:33">
      <c r="A1227">
        <f>IF('Raw DataSet'!I1227="","Unknown",'Raw DataSet'!I1227)</f>
        <v>1475</v>
      </c>
      <c r="B1227" s="3" t="str">
        <f>IF('Raw DataSet'!H1227="", "Unknown", 'Raw DataSet'!H1227)</f>
        <v>STAFF-1226</v>
      </c>
      <c r="C1227" t="str">
        <f>IF('Raw DataSet'!J1227="","Unknow",'Raw DataSet'!J1227)</f>
        <v>Male</v>
      </c>
      <c r="D1227" t="str">
        <f>IF('Raw DataSet'!G1227="","Unknown",'Raw DataSet'!G1227)</f>
        <v>Life Sciences</v>
      </c>
      <c r="E1227" t="str">
        <f>IF('Raw DataSet'!R1227="","Unknown",'Raw DataSet'!R1227)</f>
        <v>Bachelor's Degree</v>
      </c>
      <c r="F1227" t="str">
        <f>IF('Raw DataSet'!L1227="","Unknown",'Raw DataSet'!L1227)</f>
        <v>Single</v>
      </c>
      <c r="G1227">
        <f>IF('Raw DataSet'!P1227="","Unknown",'Raw DataSet'!P1227)</f>
        <v>44</v>
      </c>
      <c r="H1227" s="3" t="str" cm="1">
        <f t="array" ref="H1227">_xlfn.IFS(G1227&lt;24, "Under 25",G1227&lt;35, "25-34",G1227&lt;45, "35-44",G1227&lt;55, "45-54",TRUE, "Over 55")</f>
        <v>35-44</v>
      </c>
      <c r="I1227" t="str">
        <f>IF('Raw DataSet'!F1227="","Unknown",'Raw DataSet'!F1227)</f>
        <v>R&amp;D</v>
      </c>
      <c r="J1227" t="str">
        <f>IF('Raw DataSet'!K1227="","Unknown",'Raw DataSet'!K1227)</f>
        <v>Research Scientist</v>
      </c>
      <c r="K1227">
        <f>IF('Raw DataSet'!Q1227="","Unknown",'Raw DataSet'!Q1227)</f>
        <v>20</v>
      </c>
      <c r="L1227" t="str" cm="1">
        <f t="array" ref="L1227">_xlfn.IFS(K1227&lt;10,"0-9",K1227&lt;20,"10-19",TRUE,"20+")</f>
        <v>20+</v>
      </c>
      <c r="M1227" s="3" t="str">
        <f>'Raw DataSet'!A1227</f>
        <v>No</v>
      </c>
      <c r="N1227">
        <f t="shared" si="38"/>
        <v>0</v>
      </c>
      <c r="O1227">
        <f>IF('Raw DataSet'!W1227="","Unknown",'Raw DataSet'!W1227)</f>
        <v>39200</v>
      </c>
      <c r="P1227" t="str">
        <f t="shared" si="39"/>
        <v>Medium</v>
      </c>
      <c r="Q1227" s="3" t="str">
        <f>IF('Raw DataSet'!M1227="","Unknown",'Raw DataSet'!M1227)</f>
        <v>No</v>
      </c>
      <c r="R1227">
        <f>IF('Raw DataSet'!T1227="","Unknown",'Raw DataSet'!T1227)</f>
        <v>4</v>
      </c>
      <c r="S1227">
        <f>IF('Raw DataSet'!Y1227="","Unknown",'Raw DataSet'!Y1227)</f>
        <v>3</v>
      </c>
      <c r="T1227">
        <f>IF('Raw DataSet'!Z1227="","Unknown",'Raw DataSet'!Z1227)</f>
        <v>1</v>
      </c>
      <c r="U1227">
        <f>IF('Raw DataSet'!AA1227="","Unknown",'Raw DataSet'!AA1227)</f>
        <v>2</v>
      </c>
      <c r="V1227">
        <f>IF('Raw DataSet'!AB1227="","Unknown",'Raw DataSet'!AB1227)</f>
        <v>1</v>
      </c>
      <c r="W1227">
        <f>IF('Raw DataSet'!AC1227="","Unknown",'Raw DataSet'!AC1227)</f>
        <v>13</v>
      </c>
      <c r="X1227" s="3" t="str" cm="1">
        <f t="array" ref="X1227">_xlfn.IFS(W1227&lt;15,"Under 15", W1227&lt;20,"15-19", TRUE,"Over 20")</f>
        <v>Under 15</v>
      </c>
      <c r="Y1227">
        <f>IF('Raw DataSet'!AD1227="","Unknown",'Raw DataSet'!AD1227)</f>
        <v>3</v>
      </c>
      <c r="Z1227">
        <f>IF('Raw DataSet'!AE1227="","Unknown",'Raw DataSet'!AE1227)</f>
        <v>3</v>
      </c>
      <c r="AA1227">
        <f>IF('Raw DataSet'!AF1227="","Unknown",'Raw DataSet'!AF1227)</f>
        <v>0</v>
      </c>
      <c r="AB1227">
        <f>IF('Raw DataSet'!AG1227="","Unknown",'Raw DataSet'!AG1227)</f>
        <v>6</v>
      </c>
      <c r="AC1227">
        <f>IF('Raw DataSet'!AH1227="","Unknown",'Raw DataSet'!AH1227)</f>
        <v>2</v>
      </c>
      <c r="AD1227">
        <f>IF('Raw DataSet'!AI1227="","Unknown",'Raw DataSet'!AI1227)</f>
        <v>5</v>
      </c>
      <c r="AE1227">
        <f>IF('Raw DataSet'!AJ1227="","Unknown",'Raw DataSet'!AJ1227)</f>
        <v>2</v>
      </c>
      <c r="AF1227">
        <f>IF('Raw DataSet'!AK1227="","Unknown",'Raw DataSet'!AK1227)</f>
        <v>1</v>
      </c>
      <c r="AG1227">
        <f>IF('Raw DataSet'!AL1227="","Unknown",'Raw DataSet'!AL1227)</f>
        <v>3</v>
      </c>
    </row>
    <row r="1228" spans="1:33">
      <c r="A1228">
        <f>IF('Raw DataSet'!I1228="","Unknown",'Raw DataSet'!I1228)</f>
        <v>1860</v>
      </c>
      <c r="B1228" s="3" t="str">
        <f>IF('Raw DataSet'!H1228="", "Unknown", 'Raw DataSet'!H1228)</f>
        <v>STAFF-1227</v>
      </c>
      <c r="C1228" t="str">
        <f>IF('Raw DataSet'!J1228="","Unknow",'Raw DataSet'!J1228)</f>
        <v>Male</v>
      </c>
      <c r="D1228" t="str">
        <f>IF('Raw DataSet'!G1228="","Unknown",'Raw DataSet'!G1228)</f>
        <v>Life Sciences</v>
      </c>
      <c r="E1228" t="str">
        <f>IF('Raw DataSet'!R1228="","Unknown",'Raw DataSet'!R1228)</f>
        <v>Bachelor's Degree</v>
      </c>
      <c r="F1228" t="str">
        <f>IF('Raw DataSet'!L1228="","Unknown",'Raw DataSet'!L1228)</f>
        <v>Single</v>
      </c>
      <c r="G1228">
        <f>IF('Raw DataSet'!P1228="","Unknown",'Raw DataSet'!P1228)</f>
        <v>42</v>
      </c>
      <c r="H1228" s="3" t="str" cm="1">
        <f t="array" ref="H1228">_xlfn.IFS(G1228&lt;24, "Under 25",G1228&lt;35, "25-34",G1228&lt;45, "35-44",G1228&lt;55, "45-54",TRUE, "Over 55")</f>
        <v>35-44</v>
      </c>
      <c r="I1228" t="str">
        <f>IF('Raw DataSet'!F1228="","Unknown",'Raw DataSet'!F1228)</f>
        <v>R&amp;D</v>
      </c>
      <c r="J1228" t="str">
        <f>IF('Raw DataSet'!K1228="","Unknown",'Raw DataSet'!K1228)</f>
        <v>Laboratory Technician</v>
      </c>
      <c r="K1228">
        <f>IF('Raw DataSet'!Q1228="","Unknown",'Raw DataSet'!Q1228)</f>
        <v>8</v>
      </c>
      <c r="L1228" t="str" cm="1">
        <f t="array" ref="L1228">_xlfn.IFS(K1228&lt;10,"0-9",K1228&lt;20,"10-19",TRUE,"20+")</f>
        <v>0-9</v>
      </c>
      <c r="M1228" s="3" t="str">
        <f>'Raw DataSet'!A1228</f>
        <v>No</v>
      </c>
      <c r="N1228">
        <f t="shared" si="38"/>
        <v>0</v>
      </c>
      <c r="O1228">
        <f>IF('Raw DataSet'!W1228="","Unknown",'Raw DataSet'!W1228)</f>
        <v>64800</v>
      </c>
      <c r="P1228" t="str">
        <f t="shared" si="39"/>
        <v>Medium</v>
      </c>
      <c r="Q1228" s="3" t="str">
        <f>IF('Raw DataSet'!M1228="","Unknown",'Raw DataSet'!M1228)</f>
        <v>No</v>
      </c>
      <c r="R1228">
        <f>IF('Raw DataSet'!T1228="","Unknown",'Raw DataSet'!T1228)</f>
        <v>4</v>
      </c>
      <c r="S1228">
        <f>IF('Raw DataSet'!Y1228="","Unknown",'Raw DataSet'!Y1228)</f>
        <v>3</v>
      </c>
      <c r="T1228">
        <f>IF('Raw DataSet'!Z1228="","Unknown",'Raw DataSet'!Z1228)</f>
        <v>1</v>
      </c>
      <c r="U1228">
        <f>IF('Raw DataSet'!AA1228="","Unknown",'Raw DataSet'!AA1228)</f>
        <v>3</v>
      </c>
      <c r="V1228">
        <f>IF('Raw DataSet'!AB1228="","Unknown",'Raw DataSet'!AB1228)</f>
        <v>4</v>
      </c>
      <c r="W1228">
        <f>IF('Raw DataSet'!AC1228="","Unknown",'Raw DataSet'!AC1228)</f>
        <v>13</v>
      </c>
      <c r="X1228" s="3" t="str" cm="1">
        <f t="array" ref="X1228">_xlfn.IFS(W1228&lt;15,"Under 15", W1228&lt;20,"15-19", TRUE,"Over 20")</f>
        <v>Under 15</v>
      </c>
      <c r="Y1228">
        <f>IF('Raw DataSet'!AD1228="","Unknown",'Raw DataSet'!AD1228)</f>
        <v>3</v>
      </c>
      <c r="Z1228">
        <f>IF('Raw DataSet'!AE1228="","Unknown",'Raw DataSet'!AE1228)</f>
        <v>4</v>
      </c>
      <c r="AA1228">
        <f>IF('Raw DataSet'!AF1228="","Unknown",'Raw DataSet'!AF1228)</f>
        <v>0</v>
      </c>
      <c r="AB1228">
        <f>IF('Raw DataSet'!AG1228="","Unknown",'Raw DataSet'!AG1228)</f>
        <v>8</v>
      </c>
      <c r="AC1228">
        <f>IF('Raw DataSet'!AH1228="","Unknown",'Raw DataSet'!AH1228)</f>
        <v>3</v>
      </c>
      <c r="AD1228">
        <f>IF('Raw DataSet'!AI1228="","Unknown",'Raw DataSet'!AI1228)</f>
        <v>0</v>
      </c>
      <c r="AE1228">
        <f>IF('Raw DataSet'!AJ1228="","Unknown",'Raw DataSet'!AJ1228)</f>
        <v>0</v>
      </c>
      <c r="AF1228">
        <f>IF('Raw DataSet'!AK1228="","Unknown",'Raw DataSet'!AK1228)</f>
        <v>0</v>
      </c>
      <c r="AG1228">
        <f>IF('Raw DataSet'!AL1228="","Unknown",'Raw DataSet'!AL1228)</f>
        <v>0</v>
      </c>
    </row>
    <row r="1229" spans="1:33">
      <c r="A1229">
        <f>IF('Raw DataSet'!I1229="","Unknown",'Raw DataSet'!I1229)</f>
        <v>2007</v>
      </c>
      <c r="B1229" s="3" t="str">
        <f>IF('Raw DataSet'!H1229="", "Unknown", 'Raw DataSet'!H1229)</f>
        <v>STAFF-1228</v>
      </c>
      <c r="C1229" t="str">
        <f>IF('Raw DataSet'!J1229="","Unknow",'Raw DataSet'!J1229)</f>
        <v>Male</v>
      </c>
      <c r="D1229" t="str">
        <f>IF('Raw DataSet'!G1229="","Unknown",'Raw DataSet'!G1229)</f>
        <v>Life Sciences</v>
      </c>
      <c r="E1229" t="str">
        <f>IF('Raw DataSet'!R1229="","Unknown",'Raw DataSet'!R1229)</f>
        <v>Associates Degree</v>
      </c>
      <c r="F1229" t="str">
        <f>IF('Raw DataSet'!L1229="","Unknown",'Raw DataSet'!L1229)</f>
        <v>Single</v>
      </c>
      <c r="G1229">
        <f>IF('Raw DataSet'!P1229="","Unknown",'Raw DataSet'!P1229)</f>
        <v>22</v>
      </c>
      <c r="H1229" s="3" t="str" cm="1">
        <f t="array" ref="H1229">_xlfn.IFS(G1229&lt;24, "Under 25",G1229&lt;35, "25-34",G1229&lt;45, "35-44",G1229&lt;55, "45-54",TRUE, "Over 55")</f>
        <v>Under 25</v>
      </c>
      <c r="I1229" t="str">
        <f>IF('Raw DataSet'!F1229="","Unknown",'Raw DataSet'!F1229)</f>
        <v>R&amp;D</v>
      </c>
      <c r="J1229" t="str">
        <f>IF('Raw DataSet'!K1229="","Unknown",'Raw DataSet'!K1229)</f>
        <v>Research Scientist</v>
      </c>
      <c r="K1229">
        <f>IF('Raw DataSet'!Q1229="","Unknown",'Raw DataSet'!Q1229)</f>
        <v>1</v>
      </c>
      <c r="L1229" t="str" cm="1">
        <f t="array" ref="L1229">_xlfn.IFS(K1229&lt;10,"0-9",K1229&lt;20,"10-19",TRUE,"20+")</f>
        <v>0-9</v>
      </c>
      <c r="M1229" s="3" t="str">
        <f>'Raw DataSet'!A1229</f>
        <v>No</v>
      </c>
      <c r="N1229">
        <f t="shared" si="38"/>
        <v>0</v>
      </c>
      <c r="O1229">
        <f>IF('Raw DataSet'!W1229="","Unknown",'Raw DataSet'!W1229)</f>
        <v>50400</v>
      </c>
      <c r="P1229" t="str">
        <f t="shared" si="39"/>
        <v>Medium</v>
      </c>
      <c r="Q1229" s="3" t="str">
        <f>IF('Raw DataSet'!M1229="","Unknown",'Raw DataSet'!M1229)</f>
        <v>No</v>
      </c>
      <c r="R1229">
        <f>IF('Raw DataSet'!T1229="","Unknown",'Raw DataSet'!T1229)</f>
        <v>4</v>
      </c>
      <c r="S1229">
        <f>IF('Raw DataSet'!Y1229="","Unknown",'Raw DataSet'!Y1229)</f>
        <v>3</v>
      </c>
      <c r="T1229">
        <f>IF('Raw DataSet'!Z1229="","Unknown",'Raw DataSet'!Z1229)</f>
        <v>1</v>
      </c>
      <c r="U1229">
        <f>IF('Raw DataSet'!AA1229="","Unknown",'Raw DataSet'!AA1229)</f>
        <v>3</v>
      </c>
      <c r="V1229">
        <f>IF('Raw DataSet'!AB1229="","Unknown",'Raw DataSet'!AB1229)</f>
        <v>0</v>
      </c>
      <c r="W1229">
        <f>IF('Raw DataSet'!AC1229="","Unknown",'Raw DataSet'!AC1229)</f>
        <v>12</v>
      </c>
      <c r="X1229" s="3" t="str" cm="1">
        <f t="array" ref="X1229">_xlfn.IFS(W1229&lt;15,"Under 15", W1229&lt;20,"15-19", TRUE,"Over 20")</f>
        <v>Under 15</v>
      </c>
      <c r="Y1229">
        <f>IF('Raw DataSet'!AD1229="","Unknown",'Raw DataSet'!AD1229)</f>
        <v>3</v>
      </c>
      <c r="Z1229">
        <f>IF('Raw DataSet'!AE1229="","Unknown",'Raw DataSet'!AE1229)</f>
        <v>4</v>
      </c>
      <c r="AA1229">
        <f>IF('Raw DataSet'!AF1229="","Unknown",'Raw DataSet'!AF1229)</f>
        <v>0</v>
      </c>
      <c r="AB1229">
        <f>IF('Raw DataSet'!AG1229="","Unknown",'Raw DataSet'!AG1229)</f>
        <v>4</v>
      </c>
      <c r="AC1229">
        <f>IF('Raw DataSet'!AH1229="","Unknown",'Raw DataSet'!AH1229)</f>
        <v>4</v>
      </c>
      <c r="AD1229">
        <f>IF('Raw DataSet'!AI1229="","Unknown",'Raw DataSet'!AI1229)</f>
        <v>3</v>
      </c>
      <c r="AE1229">
        <f>IF('Raw DataSet'!AJ1229="","Unknown",'Raw DataSet'!AJ1229)</f>
        <v>2</v>
      </c>
      <c r="AF1229">
        <f>IF('Raw DataSet'!AK1229="","Unknown",'Raw DataSet'!AK1229)</f>
        <v>1</v>
      </c>
      <c r="AG1229">
        <f>IF('Raw DataSet'!AL1229="","Unknown",'Raw DataSet'!AL1229)</f>
        <v>2</v>
      </c>
    </row>
    <row r="1230" spans="1:33">
      <c r="A1230">
        <f>IF('Raw DataSet'!I1230="","Unknown",'Raw DataSet'!I1230)</f>
        <v>1982</v>
      </c>
      <c r="B1230" s="3" t="str">
        <f>IF('Raw DataSet'!H1230="", "Unknown", 'Raw DataSet'!H1230)</f>
        <v>STAFF-1229</v>
      </c>
      <c r="C1230" t="str">
        <f>IF('Raw DataSet'!J1230="","Unknow",'Raw DataSet'!J1230)</f>
        <v>Male</v>
      </c>
      <c r="D1230" t="str">
        <f>IF('Raw DataSet'!G1230="","Unknown",'Raw DataSet'!G1230)</f>
        <v>Other</v>
      </c>
      <c r="E1230" t="str">
        <f>IF('Raw DataSet'!R1230="","Unknown",'Raw DataSet'!R1230)</f>
        <v>Associates Degree</v>
      </c>
      <c r="F1230" t="str">
        <f>IF('Raw DataSet'!L1230="","Unknown",'Raw DataSet'!L1230)</f>
        <v>Single</v>
      </c>
      <c r="G1230">
        <f>IF('Raw DataSet'!P1230="","Unknown",'Raw DataSet'!P1230)</f>
        <v>23</v>
      </c>
      <c r="H1230" s="3" t="str" cm="1">
        <f t="array" ref="H1230">_xlfn.IFS(G1230&lt;24, "Under 25",G1230&lt;35, "25-34",G1230&lt;45, "35-44",G1230&lt;55, "45-54",TRUE, "Over 55")</f>
        <v>Under 25</v>
      </c>
      <c r="I1230" t="str">
        <f>IF('Raw DataSet'!F1230="","Unknown",'Raw DataSet'!F1230)</f>
        <v>R&amp;D</v>
      </c>
      <c r="J1230" t="str">
        <f>IF('Raw DataSet'!K1230="","Unknown",'Raw DataSet'!K1230)</f>
        <v>Laboratory Technician</v>
      </c>
      <c r="K1230">
        <f>IF('Raw DataSet'!Q1230="","Unknown",'Raw DataSet'!Q1230)</f>
        <v>12</v>
      </c>
      <c r="L1230" t="str" cm="1">
        <f t="array" ref="L1230">_xlfn.IFS(K1230&lt;10,"0-9",K1230&lt;20,"10-19",TRUE,"20+")</f>
        <v>10-19</v>
      </c>
      <c r="M1230" s="3" t="str">
        <f>'Raw DataSet'!A1230</f>
        <v>No</v>
      </c>
      <c r="N1230">
        <f t="shared" si="38"/>
        <v>0</v>
      </c>
      <c r="O1230">
        <f>IF('Raw DataSet'!W1230="","Unknown",'Raw DataSet'!W1230)</f>
        <v>62400</v>
      </c>
      <c r="P1230" t="str">
        <f t="shared" si="39"/>
        <v>Medium</v>
      </c>
      <c r="Q1230" s="3" t="str">
        <f>IF('Raw DataSet'!M1230="","Unknown",'Raw DataSet'!M1230)</f>
        <v>No</v>
      </c>
      <c r="R1230">
        <f>IF('Raw DataSet'!T1230="","Unknown",'Raw DataSet'!T1230)</f>
        <v>4</v>
      </c>
      <c r="S1230">
        <f>IF('Raw DataSet'!Y1230="","Unknown",'Raw DataSet'!Y1230)</f>
        <v>3</v>
      </c>
      <c r="T1230">
        <f>IF('Raw DataSet'!Z1230="","Unknown",'Raw DataSet'!Z1230)</f>
        <v>1</v>
      </c>
      <c r="U1230">
        <f>IF('Raw DataSet'!AA1230="","Unknown",'Raw DataSet'!AA1230)</f>
        <v>4</v>
      </c>
      <c r="V1230">
        <f>IF('Raw DataSet'!AB1230="","Unknown",'Raw DataSet'!AB1230)</f>
        <v>1</v>
      </c>
      <c r="W1230">
        <f>IF('Raw DataSet'!AC1230="","Unknown",'Raw DataSet'!AC1230)</f>
        <v>13</v>
      </c>
      <c r="X1230" s="3" t="str" cm="1">
        <f t="array" ref="X1230">_xlfn.IFS(W1230&lt;15,"Under 15", W1230&lt;20,"15-19", TRUE,"Over 20")</f>
        <v>Under 15</v>
      </c>
      <c r="Y1230">
        <f>IF('Raw DataSet'!AD1230="","Unknown",'Raw DataSet'!AD1230)</f>
        <v>3</v>
      </c>
      <c r="Z1230">
        <f>IF('Raw DataSet'!AE1230="","Unknown",'Raw DataSet'!AE1230)</f>
        <v>3</v>
      </c>
      <c r="AA1230">
        <f>IF('Raw DataSet'!AF1230="","Unknown",'Raw DataSet'!AF1230)</f>
        <v>0</v>
      </c>
      <c r="AB1230">
        <f>IF('Raw DataSet'!AG1230="","Unknown",'Raw DataSet'!AG1230)</f>
        <v>5</v>
      </c>
      <c r="AC1230">
        <f>IF('Raw DataSet'!AH1230="","Unknown",'Raw DataSet'!AH1230)</f>
        <v>4</v>
      </c>
      <c r="AD1230">
        <f>IF('Raw DataSet'!AI1230="","Unknown",'Raw DataSet'!AI1230)</f>
        <v>5</v>
      </c>
      <c r="AE1230">
        <f>IF('Raw DataSet'!AJ1230="","Unknown",'Raw DataSet'!AJ1230)</f>
        <v>2</v>
      </c>
      <c r="AF1230">
        <f>IF('Raw DataSet'!AK1230="","Unknown",'Raw DataSet'!AK1230)</f>
        <v>1</v>
      </c>
      <c r="AG1230">
        <f>IF('Raw DataSet'!AL1230="","Unknown",'Raw DataSet'!AL1230)</f>
        <v>4</v>
      </c>
    </row>
    <row r="1231" spans="1:33">
      <c r="A1231">
        <f>IF('Raw DataSet'!I1231="","Unknown",'Raw DataSet'!I1231)</f>
        <v>1472</v>
      </c>
      <c r="B1231" s="3" t="str">
        <f>IF('Raw DataSet'!H1231="", "Unknown", 'Raw DataSet'!H1231)</f>
        <v>STAFF-1230</v>
      </c>
      <c r="C1231" t="str">
        <f>IF('Raw DataSet'!J1231="","Unknow",'Raw DataSet'!J1231)</f>
        <v>Male</v>
      </c>
      <c r="D1231" t="str">
        <f>IF('Raw DataSet'!G1231="","Unknown",'Raw DataSet'!G1231)</f>
        <v>Medical</v>
      </c>
      <c r="E1231" t="str">
        <f>IF('Raw DataSet'!R1231="","Unknown",'Raw DataSet'!R1231)</f>
        <v>Bachelor's Degree</v>
      </c>
      <c r="F1231" t="str">
        <f>IF('Raw DataSet'!L1231="","Unknown",'Raw DataSet'!L1231)</f>
        <v>Single</v>
      </c>
      <c r="G1231">
        <f>IF('Raw DataSet'!P1231="","Unknown",'Raw DataSet'!P1231)</f>
        <v>53</v>
      </c>
      <c r="H1231" s="3" t="str" cm="1">
        <f t="array" ref="H1231">_xlfn.IFS(G1231&lt;24, "Under 25",G1231&lt;35, "25-34",G1231&lt;45, "35-44",G1231&lt;55, "45-54",TRUE, "Over 55")</f>
        <v>45-54</v>
      </c>
      <c r="I1231" t="str">
        <f>IF('Raw DataSet'!F1231="","Unknown",'Raw DataSet'!F1231)</f>
        <v>R&amp;D</v>
      </c>
      <c r="J1231" t="str">
        <f>IF('Raw DataSet'!K1231="","Unknown",'Raw DataSet'!K1231)</f>
        <v>Research Director</v>
      </c>
      <c r="K1231">
        <f>IF('Raw DataSet'!Q1231="","Unknown",'Raw DataSet'!Q1231)</f>
        <v>2</v>
      </c>
      <c r="L1231" t="str" cm="1">
        <f t="array" ref="L1231">_xlfn.IFS(K1231&lt;10,"0-9",K1231&lt;20,"10-19",TRUE,"20+")</f>
        <v>0-9</v>
      </c>
      <c r="M1231" s="3" t="str">
        <f>'Raw DataSet'!A1231</f>
        <v>No</v>
      </c>
      <c r="N1231">
        <f t="shared" si="38"/>
        <v>0</v>
      </c>
      <c r="O1231">
        <f>IF('Raw DataSet'!W1231="","Unknown",'Raw DataSet'!W1231)</f>
        <v>31200</v>
      </c>
      <c r="P1231" t="str">
        <f t="shared" si="39"/>
        <v>Low</v>
      </c>
      <c r="Q1231" s="3" t="str">
        <f>IF('Raw DataSet'!M1231="","Unknown",'Raw DataSet'!M1231)</f>
        <v>No</v>
      </c>
      <c r="R1231">
        <f>IF('Raw DataSet'!T1231="","Unknown",'Raw DataSet'!T1231)</f>
        <v>4</v>
      </c>
      <c r="S1231">
        <f>IF('Raw DataSet'!Y1231="","Unknown",'Raw DataSet'!Y1231)</f>
        <v>4</v>
      </c>
      <c r="T1231">
        <f>IF('Raw DataSet'!Z1231="","Unknown",'Raw DataSet'!Z1231)</f>
        <v>4</v>
      </c>
      <c r="U1231">
        <f>IF('Raw DataSet'!AA1231="","Unknown",'Raw DataSet'!AA1231)</f>
        <v>2</v>
      </c>
      <c r="V1231">
        <f>IF('Raw DataSet'!AB1231="","Unknown",'Raw DataSet'!AB1231)</f>
        <v>4</v>
      </c>
      <c r="W1231">
        <f>IF('Raw DataSet'!AC1231="","Unknown",'Raw DataSet'!AC1231)</f>
        <v>12</v>
      </c>
      <c r="X1231" s="3" t="str" cm="1">
        <f t="array" ref="X1231">_xlfn.IFS(W1231&lt;15,"Under 15", W1231&lt;20,"15-19", TRUE,"Over 20")</f>
        <v>Under 15</v>
      </c>
      <c r="Y1231">
        <f>IF('Raw DataSet'!AD1231="","Unknown",'Raw DataSet'!AD1231)</f>
        <v>3</v>
      </c>
      <c r="Z1231">
        <f>IF('Raw DataSet'!AE1231="","Unknown",'Raw DataSet'!AE1231)</f>
        <v>2</v>
      </c>
      <c r="AA1231">
        <f>IF('Raw DataSet'!AF1231="","Unknown",'Raw DataSet'!AF1231)</f>
        <v>0</v>
      </c>
      <c r="AB1231">
        <f>IF('Raw DataSet'!AG1231="","Unknown",'Raw DataSet'!AG1231)</f>
        <v>35</v>
      </c>
      <c r="AC1231">
        <f>IF('Raw DataSet'!AH1231="","Unknown",'Raw DataSet'!AH1231)</f>
        <v>2</v>
      </c>
      <c r="AD1231">
        <f>IF('Raw DataSet'!AI1231="","Unknown",'Raw DataSet'!AI1231)</f>
        <v>9</v>
      </c>
      <c r="AE1231">
        <f>IF('Raw DataSet'!AJ1231="","Unknown",'Raw DataSet'!AJ1231)</f>
        <v>8</v>
      </c>
      <c r="AF1231">
        <f>IF('Raw DataSet'!AK1231="","Unknown",'Raw DataSet'!AK1231)</f>
        <v>8</v>
      </c>
      <c r="AG1231">
        <f>IF('Raw DataSet'!AL1231="","Unknown",'Raw DataSet'!AL1231)</f>
        <v>8</v>
      </c>
    </row>
    <row r="1232" spans="1:33">
      <c r="A1232">
        <f>IF('Raw DataSet'!I1232="","Unknown",'Raw DataSet'!I1232)</f>
        <v>1453</v>
      </c>
      <c r="B1232" s="3" t="str">
        <f>IF('Raw DataSet'!H1232="", "Unknown", 'Raw DataSet'!H1232)</f>
        <v>STAFF-1231</v>
      </c>
      <c r="C1232" t="str">
        <f>IF('Raw DataSet'!J1232="","Unknow",'Raw DataSet'!J1232)</f>
        <v>Male</v>
      </c>
      <c r="D1232" t="str">
        <f>IF('Raw DataSet'!G1232="","Unknown",'Raw DataSet'!G1232)</f>
        <v>Life Sciences</v>
      </c>
      <c r="E1232" t="str">
        <f>IF('Raw DataSet'!R1232="","Unknown",'Raw DataSet'!R1232)</f>
        <v>Associates Degree</v>
      </c>
      <c r="F1232" t="str">
        <f>IF('Raw DataSet'!L1232="","Unknown",'Raw DataSet'!L1232)</f>
        <v>Divorced</v>
      </c>
      <c r="G1232">
        <f>IF('Raw DataSet'!P1232="","Unknown",'Raw DataSet'!P1232)</f>
        <v>31</v>
      </c>
      <c r="H1232" s="3" t="str" cm="1">
        <f t="array" ref="H1232">_xlfn.IFS(G1232&lt;24, "Under 25",G1232&lt;35, "25-34",G1232&lt;45, "35-44",G1232&lt;55, "45-54",TRUE, "Over 55")</f>
        <v>25-34</v>
      </c>
      <c r="I1232" t="str">
        <f>IF('Raw DataSet'!F1232="","Unknown",'Raw DataSet'!F1232)</f>
        <v>Sales</v>
      </c>
      <c r="J1232" t="str">
        <f>IF('Raw DataSet'!K1232="","Unknown",'Raw DataSet'!K1232)</f>
        <v>Sales Executive</v>
      </c>
      <c r="K1232">
        <f>IF('Raw DataSet'!Q1232="","Unknown",'Raw DataSet'!Q1232)</f>
        <v>8</v>
      </c>
      <c r="L1232" t="str" cm="1">
        <f t="array" ref="L1232">_xlfn.IFS(K1232&lt;10,"0-9",K1232&lt;20,"10-19",TRUE,"20+")</f>
        <v>0-9</v>
      </c>
      <c r="M1232" s="3" t="str">
        <f>'Raw DataSet'!A1232</f>
        <v>No</v>
      </c>
      <c r="N1232">
        <f t="shared" si="38"/>
        <v>0</v>
      </c>
      <c r="O1232">
        <f>IF('Raw DataSet'!W1232="","Unknown",'Raw DataSet'!W1232)</f>
        <v>24800</v>
      </c>
      <c r="P1232" t="str">
        <f t="shared" si="39"/>
        <v>Low</v>
      </c>
      <c r="Q1232" s="3" t="str">
        <f>IF('Raw DataSet'!M1232="","Unknown",'Raw DataSet'!M1232)</f>
        <v>No</v>
      </c>
      <c r="R1232">
        <f>IF('Raw DataSet'!T1232="","Unknown",'Raw DataSet'!T1232)</f>
        <v>1</v>
      </c>
      <c r="S1232">
        <f>IF('Raw DataSet'!Y1232="","Unknown",'Raw DataSet'!Y1232)</f>
        <v>3</v>
      </c>
      <c r="T1232">
        <f>IF('Raw DataSet'!Z1232="","Unknown",'Raw DataSet'!Z1232)</f>
        <v>3</v>
      </c>
      <c r="U1232">
        <f>IF('Raw DataSet'!AA1232="","Unknown",'Raw DataSet'!AA1232)</f>
        <v>4</v>
      </c>
      <c r="V1232">
        <f>IF('Raw DataSet'!AB1232="","Unknown",'Raw DataSet'!AB1232)</f>
        <v>1</v>
      </c>
      <c r="W1232">
        <f>IF('Raw DataSet'!AC1232="","Unknown",'Raw DataSet'!AC1232)</f>
        <v>18</v>
      </c>
      <c r="X1232" s="3" t="str" cm="1">
        <f t="array" ref="X1232">_xlfn.IFS(W1232&lt;15,"Under 15", W1232&lt;20,"15-19", TRUE,"Over 20")</f>
        <v>15-19</v>
      </c>
      <c r="Y1232">
        <f>IF('Raw DataSet'!AD1232="","Unknown",'Raw DataSet'!AD1232)</f>
        <v>3</v>
      </c>
      <c r="Z1232">
        <f>IF('Raw DataSet'!AE1232="","Unknown",'Raw DataSet'!AE1232)</f>
        <v>1</v>
      </c>
      <c r="AA1232">
        <f>IF('Raw DataSet'!AF1232="","Unknown",'Raw DataSet'!AF1232)</f>
        <v>1</v>
      </c>
      <c r="AB1232">
        <f>IF('Raw DataSet'!AG1232="","Unknown",'Raw DataSet'!AG1232)</f>
        <v>13</v>
      </c>
      <c r="AC1232">
        <f>IF('Raw DataSet'!AH1232="","Unknown",'Raw DataSet'!AH1232)</f>
        <v>3</v>
      </c>
      <c r="AD1232">
        <f>IF('Raw DataSet'!AI1232="","Unknown",'Raw DataSet'!AI1232)</f>
        <v>13</v>
      </c>
      <c r="AE1232">
        <f>IF('Raw DataSet'!AJ1232="","Unknown",'Raw DataSet'!AJ1232)</f>
        <v>7</v>
      </c>
      <c r="AF1232">
        <f>IF('Raw DataSet'!AK1232="","Unknown",'Raw DataSet'!AK1232)</f>
        <v>9</v>
      </c>
      <c r="AG1232">
        <f>IF('Raw DataSet'!AL1232="","Unknown",'Raw DataSet'!AL1232)</f>
        <v>9</v>
      </c>
    </row>
    <row r="1233" spans="1:33">
      <c r="A1233">
        <f>IF('Raw DataSet'!I1233="","Unknown",'Raw DataSet'!I1233)</f>
        <v>1754</v>
      </c>
      <c r="B1233" s="3" t="str">
        <f>IF('Raw DataSet'!H1233="", "Unknown", 'Raw DataSet'!H1233)</f>
        <v>STAFF-1232</v>
      </c>
      <c r="C1233" t="str">
        <f>IF('Raw DataSet'!J1233="","Unknow",'Raw DataSet'!J1233)</f>
        <v>Male</v>
      </c>
      <c r="D1233" t="str">
        <f>IF('Raw DataSet'!G1233="","Unknown",'Raw DataSet'!G1233)</f>
        <v>Marketing</v>
      </c>
      <c r="E1233" t="str">
        <f>IF('Raw DataSet'!R1233="","Unknown",'Raw DataSet'!R1233)</f>
        <v>Associates Degree</v>
      </c>
      <c r="F1233" t="str">
        <f>IF('Raw DataSet'!L1233="","Unknown",'Raw DataSet'!L1233)</f>
        <v>Divorced</v>
      </c>
      <c r="G1233">
        <f>IF('Raw DataSet'!P1233="","Unknown",'Raw DataSet'!P1233)</f>
        <v>30</v>
      </c>
      <c r="H1233" s="3" t="str" cm="1">
        <f t="array" ref="H1233">_xlfn.IFS(G1233&lt;24, "Under 25",G1233&lt;35, "25-34",G1233&lt;45, "35-44",G1233&lt;55, "45-54",TRUE, "Over 55")</f>
        <v>25-34</v>
      </c>
      <c r="I1233" t="str">
        <f>IF('Raw DataSet'!F1233="","Unknown",'Raw DataSet'!F1233)</f>
        <v>Sales</v>
      </c>
      <c r="J1233" t="str">
        <f>IF('Raw DataSet'!K1233="","Unknown",'Raw DataSet'!K1233)</f>
        <v>Sales Executive</v>
      </c>
      <c r="K1233">
        <f>IF('Raw DataSet'!Q1233="","Unknown",'Raw DataSet'!Q1233)</f>
        <v>15</v>
      </c>
      <c r="L1233" t="str" cm="1">
        <f t="array" ref="L1233">_xlfn.IFS(K1233&lt;10,"0-9",K1233&lt;20,"10-19",TRUE,"20+")</f>
        <v>10-19</v>
      </c>
      <c r="M1233" s="3" t="str">
        <f>'Raw DataSet'!A1233</f>
        <v>No</v>
      </c>
      <c r="N1233">
        <f t="shared" si="38"/>
        <v>0</v>
      </c>
      <c r="O1233">
        <f>IF('Raw DataSet'!W1233="","Unknown",'Raw DataSet'!W1233)</f>
        <v>75200</v>
      </c>
      <c r="P1233" t="str">
        <f t="shared" si="39"/>
        <v>High</v>
      </c>
      <c r="Q1233" s="3" t="str">
        <f>IF('Raw DataSet'!M1233="","Unknown",'Raw DataSet'!M1233)</f>
        <v>No</v>
      </c>
      <c r="R1233">
        <f>IF('Raw DataSet'!T1233="","Unknown",'Raw DataSet'!T1233)</f>
        <v>3</v>
      </c>
      <c r="S1233">
        <f>IF('Raw DataSet'!Y1233="","Unknown",'Raw DataSet'!Y1233)</f>
        <v>2</v>
      </c>
      <c r="T1233">
        <f>IF('Raw DataSet'!Z1233="","Unknown",'Raw DataSet'!Z1233)</f>
        <v>3</v>
      </c>
      <c r="U1233">
        <f>IF('Raw DataSet'!AA1233="","Unknown",'Raw DataSet'!AA1233)</f>
        <v>1</v>
      </c>
      <c r="V1233">
        <f>IF('Raw DataSet'!AB1233="","Unknown",'Raw DataSet'!AB1233)</f>
        <v>2</v>
      </c>
      <c r="W1233">
        <f>IF('Raw DataSet'!AC1233="","Unknown",'Raw DataSet'!AC1233)</f>
        <v>11</v>
      </c>
      <c r="X1233" s="3" t="str" cm="1">
        <f t="array" ref="X1233">_xlfn.IFS(W1233&lt;15,"Under 15", W1233&lt;20,"15-19", TRUE,"Over 20")</f>
        <v>Under 15</v>
      </c>
      <c r="Y1233">
        <f>IF('Raw DataSet'!AD1233="","Unknown",'Raw DataSet'!AD1233)</f>
        <v>3</v>
      </c>
      <c r="Z1233">
        <f>IF('Raw DataSet'!AE1233="","Unknown",'Raw DataSet'!AE1233)</f>
        <v>1</v>
      </c>
      <c r="AA1233">
        <f>IF('Raw DataSet'!AF1233="","Unknown",'Raw DataSet'!AF1233)</f>
        <v>1</v>
      </c>
      <c r="AB1233">
        <f>IF('Raw DataSet'!AG1233="","Unknown",'Raw DataSet'!AG1233)</f>
        <v>12</v>
      </c>
      <c r="AC1233">
        <f>IF('Raw DataSet'!AH1233="","Unknown",'Raw DataSet'!AH1233)</f>
        <v>3</v>
      </c>
      <c r="AD1233">
        <f>IF('Raw DataSet'!AI1233="","Unknown",'Raw DataSet'!AI1233)</f>
        <v>7</v>
      </c>
      <c r="AE1233">
        <f>IF('Raw DataSet'!AJ1233="","Unknown",'Raw DataSet'!AJ1233)</f>
        <v>7</v>
      </c>
      <c r="AF1233">
        <f>IF('Raw DataSet'!AK1233="","Unknown",'Raw DataSet'!AK1233)</f>
        <v>1</v>
      </c>
      <c r="AG1233">
        <f>IF('Raw DataSet'!AL1233="","Unknown",'Raw DataSet'!AL1233)</f>
        <v>7</v>
      </c>
    </row>
    <row r="1234" spans="1:33">
      <c r="A1234">
        <f>IF('Raw DataSet'!I1234="","Unknown",'Raw DataSet'!I1234)</f>
        <v>2037</v>
      </c>
      <c r="B1234" s="3" t="str">
        <f>IF('Raw DataSet'!H1234="", "Unknown", 'Raw DataSet'!H1234)</f>
        <v>STAFF-1233</v>
      </c>
      <c r="C1234" t="str">
        <f>IF('Raw DataSet'!J1234="","Unknow",'Raw DataSet'!J1234)</f>
        <v>Male</v>
      </c>
      <c r="D1234" t="str">
        <f>IF('Raw DataSet'!G1234="","Unknown",'Raw DataSet'!G1234)</f>
        <v>Life Sciences</v>
      </c>
      <c r="E1234" t="str">
        <f>IF('Raw DataSet'!R1234="","Unknown",'Raw DataSet'!R1234)</f>
        <v>Bachelor's Degree</v>
      </c>
      <c r="F1234" t="str">
        <f>IF('Raw DataSet'!L1234="","Unknown",'Raw DataSet'!L1234)</f>
        <v>Divorced</v>
      </c>
      <c r="G1234">
        <f>IF('Raw DataSet'!P1234="","Unknown",'Raw DataSet'!P1234)</f>
        <v>41</v>
      </c>
      <c r="H1234" s="3" t="str" cm="1">
        <f t="array" ref="H1234">_xlfn.IFS(G1234&lt;24, "Under 25",G1234&lt;35, "25-34",G1234&lt;45, "35-44",G1234&lt;55, "45-54",TRUE, "Over 55")</f>
        <v>35-44</v>
      </c>
      <c r="I1234" t="str">
        <f>IF('Raw DataSet'!F1234="","Unknown",'Raw DataSet'!F1234)</f>
        <v>Sales</v>
      </c>
      <c r="J1234" t="str">
        <f>IF('Raw DataSet'!K1234="","Unknown",'Raw DataSet'!K1234)</f>
        <v>Sales Executive</v>
      </c>
      <c r="K1234">
        <f>IF('Raw DataSet'!Q1234="","Unknown",'Raw DataSet'!Q1234)</f>
        <v>3</v>
      </c>
      <c r="L1234" t="str" cm="1">
        <f t="array" ref="L1234">_xlfn.IFS(K1234&lt;10,"0-9",K1234&lt;20,"10-19",TRUE,"20+")</f>
        <v>0-9</v>
      </c>
      <c r="M1234" s="3" t="str">
        <f>'Raw DataSet'!A1234</f>
        <v>No</v>
      </c>
      <c r="N1234">
        <f t="shared" si="38"/>
        <v>0</v>
      </c>
      <c r="O1234">
        <f>IF('Raw DataSet'!W1234="","Unknown",'Raw DataSet'!W1234)</f>
        <v>45600</v>
      </c>
      <c r="P1234" t="str">
        <f t="shared" si="39"/>
        <v>Medium</v>
      </c>
      <c r="Q1234" s="3" t="str">
        <f>IF('Raw DataSet'!M1234="","Unknown",'Raw DataSet'!M1234)</f>
        <v>No</v>
      </c>
      <c r="R1234">
        <f>IF('Raw DataSet'!T1234="","Unknown",'Raw DataSet'!T1234)</f>
        <v>3</v>
      </c>
      <c r="S1234">
        <f>IF('Raw DataSet'!Y1234="","Unknown",'Raw DataSet'!Y1234)</f>
        <v>2</v>
      </c>
      <c r="T1234">
        <f>IF('Raw DataSet'!Z1234="","Unknown",'Raw DataSet'!Z1234)</f>
        <v>2</v>
      </c>
      <c r="U1234">
        <f>IF('Raw DataSet'!AA1234="","Unknown",'Raw DataSet'!AA1234)</f>
        <v>2</v>
      </c>
      <c r="V1234">
        <f>IF('Raw DataSet'!AB1234="","Unknown",'Raw DataSet'!AB1234)</f>
        <v>2</v>
      </c>
      <c r="W1234">
        <f>IF('Raw DataSet'!AC1234="","Unknown",'Raw DataSet'!AC1234)</f>
        <v>11</v>
      </c>
      <c r="X1234" s="3" t="str" cm="1">
        <f t="array" ref="X1234">_xlfn.IFS(W1234&lt;15,"Under 15", W1234&lt;20,"15-19", TRUE,"Over 20")</f>
        <v>Under 15</v>
      </c>
      <c r="Y1234">
        <f>IF('Raw DataSet'!AD1234="","Unknown",'Raw DataSet'!AD1234)</f>
        <v>3</v>
      </c>
      <c r="Z1234">
        <f>IF('Raw DataSet'!AE1234="","Unknown",'Raw DataSet'!AE1234)</f>
        <v>3</v>
      </c>
      <c r="AA1234">
        <f>IF('Raw DataSet'!AF1234="","Unknown",'Raw DataSet'!AF1234)</f>
        <v>1</v>
      </c>
      <c r="AB1234">
        <f>IF('Raw DataSet'!AG1234="","Unknown",'Raw DataSet'!AG1234)</f>
        <v>14</v>
      </c>
      <c r="AC1234">
        <f>IF('Raw DataSet'!AH1234="","Unknown",'Raw DataSet'!AH1234)</f>
        <v>3</v>
      </c>
      <c r="AD1234">
        <f>IF('Raw DataSet'!AI1234="","Unknown",'Raw DataSet'!AI1234)</f>
        <v>5</v>
      </c>
      <c r="AE1234">
        <f>IF('Raw DataSet'!AJ1234="","Unknown",'Raw DataSet'!AJ1234)</f>
        <v>4</v>
      </c>
      <c r="AF1234">
        <f>IF('Raw DataSet'!AK1234="","Unknown",'Raw DataSet'!AK1234)</f>
        <v>0</v>
      </c>
      <c r="AG1234">
        <f>IF('Raw DataSet'!AL1234="","Unknown",'Raw DataSet'!AL1234)</f>
        <v>4</v>
      </c>
    </row>
    <row r="1235" spans="1:33">
      <c r="A1235">
        <f>IF('Raw DataSet'!I1235="","Unknown",'Raw DataSet'!I1235)</f>
        <v>1951</v>
      </c>
      <c r="B1235" s="3" t="str">
        <f>IF('Raw DataSet'!H1235="", "Unknown", 'Raw DataSet'!H1235)</f>
        <v>STAFF-1234</v>
      </c>
      <c r="C1235" t="str">
        <f>IF('Raw DataSet'!J1235="","Unknow",'Raw DataSet'!J1235)</f>
        <v>Male</v>
      </c>
      <c r="D1235" t="str">
        <f>IF('Raw DataSet'!G1235="","Unknown",'Raw DataSet'!G1235)</f>
        <v>Medical</v>
      </c>
      <c r="E1235" t="str">
        <f>IF('Raw DataSet'!R1235="","Unknown",'Raw DataSet'!R1235)</f>
        <v>Master's Degree</v>
      </c>
      <c r="F1235" t="str">
        <f>IF('Raw DataSet'!L1235="","Unknown",'Raw DataSet'!L1235)</f>
        <v>Divorced</v>
      </c>
      <c r="G1235">
        <f>IF('Raw DataSet'!P1235="","Unknown",'Raw DataSet'!P1235)</f>
        <v>34</v>
      </c>
      <c r="H1235" s="3" t="str" cm="1">
        <f t="array" ref="H1235">_xlfn.IFS(G1235&lt;24, "Under 25",G1235&lt;35, "25-34",G1235&lt;45, "35-44",G1235&lt;55, "45-54",TRUE, "Over 55")</f>
        <v>25-34</v>
      </c>
      <c r="I1235" t="str">
        <f>IF('Raw DataSet'!F1235="","Unknown",'Raw DataSet'!F1235)</f>
        <v>Sales</v>
      </c>
      <c r="J1235" t="str">
        <f>IF('Raw DataSet'!K1235="","Unknown",'Raw DataSet'!K1235)</f>
        <v>Sales Executive</v>
      </c>
      <c r="K1235">
        <f>IF('Raw DataSet'!Q1235="","Unknown",'Raw DataSet'!Q1235)</f>
        <v>13</v>
      </c>
      <c r="L1235" t="str" cm="1">
        <f t="array" ref="L1235">_xlfn.IFS(K1235&lt;10,"0-9",K1235&lt;20,"10-19",TRUE,"20+")</f>
        <v>10-19</v>
      </c>
      <c r="M1235" s="3" t="str">
        <f>'Raw DataSet'!A1235</f>
        <v>No</v>
      </c>
      <c r="N1235">
        <f t="shared" si="38"/>
        <v>0</v>
      </c>
      <c r="O1235">
        <f>IF('Raw DataSet'!W1235="","Unknown",'Raw DataSet'!W1235)</f>
        <v>31200</v>
      </c>
      <c r="P1235" t="str">
        <f t="shared" si="39"/>
        <v>Low</v>
      </c>
      <c r="Q1235" s="3" t="str">
        <f>IF('Raw DataSet'!M1235="","Unknown",'Raw DataSet'!M1235)</f>
        <v>No</v>
      </c>
      <c r="R1235">
        <f>IF('Raw DataSet'!T1235="","Unknown",'Raw DataSet'!T1235)</f>
        <v>4</v>
      </c>
      <c r="S1235">
        <f>IF('Raw DataSet'!Y1235="","Unknown",'Raw DataSet'!Y1235)</f>
        <v>3</v>
      </c>
      <c r="T1235">
        <f>IF('Raw DataSet'!Z1235="","Unknown",'Raw DataSet'!Z1235)</f>
        <v>3</v>
      </c>
      <c r="U1235">
        <f>IF('Raw DataSet'!AA1235="","Unknown",'Raw DataSet'!AA1235)</f>
        <v>3</v>
      </c>
      <c r="V1235">
        <f>IF('Raw DataSet'!AB1235="","Unknown",'Raw DataSet'!AB1235)</f>
        <v>1</v>
      </c>
      <c r="W1235">
        <f>IF('Raw DataSet'!AC1235="","Unknown",'Raw DataSet'!AC1235)</f>
        <v>18</v>
      </c>
      <c r="X1235" s="3" t="str" cm="1">
        <f t="array" ref="X1235">_xlfn.IFS(W1235&lt;15,"Under 15", W1235&lt;20,"15-19", TRUE,"Over 20")</f>
        <v>15-19</v>
      </c>
      <c r="Y1235">
        <f>IF('Raw DataSet'!AD1235="","Unknown",'Raw DataSet'!AD1235)</f>
        <v>3</v>
      </c>
      <c r="Z1235">
        <f>IF('Raw DataSet'!AE1235="","Unknown",'Raw DataSet'!AE1235)</f>
        <v>3</v>
      </c>
      <c r="AA1235">
        <f>IF('Raw DataSet'!AF1235="","Unknown",'Raw DataSet'!AF1235)</f>
        <v>1</v>
      </c>
      <c r="AB1235">
        <f>IF('Raw DataSet'!AG1235="","Unknown",'Raw DataSet'!AG1235)</f>
        <v>9</v>
      </c>
      <c r="AC1235">
        <f>IF('Raw DataSet'!AH1235="","Unknown",'Raw DataSet'!AH1235)</f>
        <v>2</v>
      </c>
      <c r="AD1235">
        <f>IF('Raw DataSet'!AI1235="","Unknown",'Raw DataSet'!AI1235)</f>
        <v>8</v>
      </c>
      <c r="AE1235">
        <f>IF('Raw DataSet'!AJ1235="","Unknown",'Raw DataSet'!AJ1235)</f>
        <v>7</v>
      </c>
      <c r="AF1235">
        <f>IF('Raw DataSet'!AK1235="","Unknown",'Raw DataSet'!AK1235)</f>
        <v>1</v>
      </c>
      <c r="AG1235">
        <f>IF('Raw DataSet'!AL1235="","Unknown",'Raw DataSet'!AL1235)</f>
        <v>1</v>
      </c>
    </row>
    <row r="1236" spans="1:33">
      <c r="A1236">
        <f>IF('Raw DataSet'!I1236="","Unknown",'Raw DataSet'!I1236)</f>
        <v>1497</v>
      </c>
      <c r="B1236" s="3" t="str">
        <f>IF('Raw DataSet'!H1236="", "Unknown", 'Raw DataSet'!H1236)</f>
        <v>STAFF-1235</v>
      </c>
      <c r="C1236" t="str">
        <f>IF('Raw DataSet'!J1236="","Unknow",'Raw DataSet'!J1236)</f>
        <v>Male</v>
      </c>
      <c r="D1236" t="str">
        <f>IF('Raw DataSet'!G1236="","Unknown",'Raw DataSet'!G1236)</f>
        <v>Life Sciences</v>
      </c>
      <c r="E1236" t="str">
        <f>IF('Raw DataSet'!R1236="","Unknown",'Raw DataSet'!R1236)</f>
        <v>Bachelor's Degree</v>
      </c>
      <c r="F1236" t="str">
        <f>IF('Raw DataSet'!L1236="","Unknown",'Raw DataSet'!L1236)</f>
        <v>Divorced</v>
      </c>
      <c r="G1236">
        <f>IF('Raw DataSet'!P1236="","Unknown",'Raw DataSet'!P1236)</f>
        <v>29</v>
      </c>
      <c r="H1236" s="3" t="str" cm="1">
        <f t="array" ref="H1236">_xlfn.IFS(G1236&lt;24, "Under 25",G1236&lt;35, "25-34",G1236&lt;45, "35-44",G1236&lt;55, "45-54",TRUE, "Over 55")</f>
        <v>25-34</v>
      </c>
      <c r="I1236" t="str">
        <f>IF('Raw DataSet'!F1236="","Unknown",'Raw DataSet'!F1236)</f>
        <v>Sales</v>
      </c>
      <c r="J1236" t="str">
        <f>IF('Raw DataSet'!K1236="","Unknown",'Raw DataSet'!K1236)</f>
        <v>Sales Executive</v>
      </c>
      <c r="K1236">
        <f>IF('Raw DataSet'!Q1236="","Unknown",'Raw DataSet'!Q1236)</f>
        <v>19</v>
      </c>
      <c r="L1236" t="str" cm="1">
        <f t="array" ref="L1236">_xlfn.IFS(K1236&lt;10,"0-9",K1236&lt;20,"10-19",TRUE,"20+")</f>
        <v>10-19</v>
      </c>
      <c r="M1236" s="3" t="str">
        <f>'Raw DataSet'!A1236</f>
        <v>No</v>
      </c>
      <c r="N1236">
        <f t="shared" si="38"/>
        <v>0</v>
      </c>
      <c r="O1236">
        <f>IF('Raw DataSet'!W1236="","Unknown",'Raw DataSet'!W1236)</f>
        <v>61600</v>
      </c>
      <c r="P1236" t="str">
        <f t="shared" si="39"/>
        <v>Medium</v>
      </c>
      <c r="Q1236" s="3" t="str">
        <f>IF('Raw DataSet'!M1236="","Unknown",'Raw DataSet'!M1236)</f>
        <v>No</v>
      </c>
      <c r="R1236">
        <f>IF('Raw DataSet'!T1236="","Unknown",'Raw DataSet'!T1236)</f>
        <v>3</v>
      </c>
      <c r="S1236">
        <f>IF('Raw DataSet'!Y1236="","Unknown",'Raw DataSet'!Y1236)</f>
        <v>2</v>
      </c>
      <c r="T1236">
        <f>IF('Raw DataSet'!Z1236="","Unknown",'Raw DataSet'!Z1236)</f>
        <v>2</v>
      </c>
      <c r="U1236">
        <f>IF('Raw DataSet'!AA1236="","Unknown",'Raw DataSet'!AA1236)</f>
        <v>3</v>
      </c>
      <c r="V1236">
        <f>IF('Raw DataSet'!AB1236="","Unknown",'Raw DataSet'!AB1236)</f>
        <v>1</v>
      </c>
      <c r="W1236">
        <f>IF('Raw DataSet'!AC1236="","Unknown",'Raw DataSet'!AC1236)</f>
        <v>14</v>
      </c>
      <c r="X1236" s="3" t="str" cm="1">
        <f t="array" ref="X1236">_xlfn.IFS(W1236&lt;15,"Under 15", W1236&lt;20,"15-19", TRUE,"Over 20")</f>
        <v>Under 15</v>
      </c>
      <c r="Y1236">
        <f>IF('Raw DataSet'!AD1236="","Unknown",'Raw DataSet'!AD1236)</f>
        <v>3</v>
      </c>
      <c r="Z1236">
        <f>IF('Raw DataSet'!AE1236="","Unknown",'Raw DataSet'!AE1236)</f>
        <v>3</v>
      </c>
      <c r="AA1236">
        <f>IF('Raw DataSet'!AF1236="","Unknown",'Raw DataSet'!AF1236)</f>
        <v>2</v>
      </c>
      <c r="AB1236">
        <f>IF('Raw DataSet'!AG1236="","Unknown",'Raw DataSet'!AG1236)</f>
        <v>10</v>
      </c>
      <c r="AC1236">
        <f>IF('Raw DataSet'!AH1236="","Unknown",'Raw DataSet'!AH1236)</f>
        <v>3</v>
      </c>
      <c r="AD1236">
        <f>IF('Raw DataSet'!AI1236="","Unknown",'Raw DataSet'!AI1236)</f>
        <v>10</v>
      </c>
      <c r="AE1236">
        <f>IF('Raw DataSet'!AJ1236="","Unknown",'Raw DataSet'!AJ1236)</f>
        <v>7</v>
      </c>
      <c r="AF1236">
        <f>IF('Raw DataSet'!AK1236="","Unknown",'Raw DataSet'!AK1236)</f>
        <v>0</v>
      </c>
      <c r="AG1236">
        <f>IF('Raw DataSet'!AL1236="","Unknown",'Raw DataSet'!AL1236)</f>
        <v>4</v>
      </c>
    </row>
    <row r="1237" spans="1:33">
      <c r="A1237">
        <f>IF('Raw DataSet'!I1237="","Unknown",'Raw DataSet'!I1237)</f>
        <v>1670</v>
      </c>
      <c r="B1237" s="3" t="str">
        <f>IF('Raw DataSet'!H1237="", "Unknown", 'Raw DataSet'!H1237)</f>
        <v>STAFF-1236</v>
      </c>
      <c r="C1237" t="str">
        <f>IF('Raw DataSet'!J1237="","Unknow",'Raw DataSet'!J1237)</f>
        <v>Male</v>
      </c>
      <c r="D1237" t="str">
        <f>IF('Raw DataSet'!G1237="","Unknown",'Raw DataSet'!G1237)</f>
        <v>Medical</v>
      </c>
      <c r="E1237" t="str">
        <f>IF('Raw DataSet'!R1237="","Unknown",'Raw DataSet'!R1237)</f>
        <v>Master's Degree</v>
      </c>
      <c r="F1237" t="str">
        <f>IF('Raw DataSet'!L1237="","Unknown",'Raw DataSet'!L1237)</f>
        <v>Divorced</v>
      </c>
      <c r="G1237">
        <f>IF('Raw DataSet'!P1237="","Unknown",'Raw DataSet'!P1237)</f>
        <v>33</v>
      </c>
      <c r="H1237" s="3" t="str" cm="1">
        <f t="array" ref="H1237">_xlfn.IFS(G1237&lt;24, "Under 25",G1237&lt;35, "25-34",G1237&lt;45, "35-44",G1237&lt;55, "45-54",TRUE, "Over 55")</f>
        <v>25-34</v>
      </c>
      <c r="I1237" t="str">
        <f>IF('Raw DataSet'!F1237="","Unknown",'Raw DataSet'!F1237)</f>
        <v>Sales</v>
      </c>
      <c r="J1237" t="str">
        <f>IF('Raw DataSet'!K1237="","Unknown",'Raw DataSet'!K1237)</f>
        <v>Sales Executive</v>
      </c>
      <c r="K1237">
        <f>IF('Raw DataSet'!Q1237="","Unknown",'Raw DataSet'!Q1237)</f>
        <v>2</v>
      </c>
      <c r="L1237" t="str" cm="1">
        <f t="array" ref="L1237">_xlfn.IFS(K1237&lt;10,"0-9",K1237&lt;20,"10-19",TRUE,"20+")</f>
        <v>0-9</v>
      </c>
      <c r="M1237" s="3" t="str">
        <f>'Raw DataSet'!A1237</f>
        <v>No</v>
      </c>
      <c r="N1237">
        <f t="shared" si="38"/>
        <v>0</v>
      </c>
      <c r="O1237">
        <f>IF('Raw DataSet'!W1237="","Unknown",'Raw DataSet'!W1237)</f>
        <v>74400</v>
      </c>
      <c r="P1237" t="str">
        <f t="shared" si="39"/>
        <v>High</v>
      </c>
      <c r="Q1237" s="3" t="str">
        <f>IF('Raw DataSet'!M1237="","Unknown",'Raw DataSet'!M1237)</f>
        <v>No</v>
      </c>
      <c r="R1237">
        <f>IF('Raw DataSet'!T1237="","Unknown",'Raw DataSet'!T1237)</f>
        <v>4</v>
      </c>
      <c r="S1237">
        <f>IF('Raw DataSet'!Y1237="","Unknown",'Raw DataSet'!Y1237)</f>
        <v>3</v>
      </c>
      <c r="T1237">
        <f>IF('Raw DataSet'!Z1237="","Unknown",'Raw DataSet'!Z1237)</f>
        <v>2</v>
      </c>
      <c r="U1237">
        <f>IF('Raw DataSet'!AA1237="","Unknown",'Raw DataSet'!AA1237)</f>
        <v>4</v>
      </c>
      <c r="V1237">
        <f>IF('Raw DataSet'!AB1237="","Unknown",'Raw DataSet'!AB1237)</f>
        <v>1</v>
      </c>
      <c r="W1237">
        <f>IF('Raw DataSet'!AC1237="","Unknown",'Raw DataSet'!AC1237)</f>
        <v>14</v>
      </c>
      <c r="X1237" s="3" t="str" cm="1">
        <f t="array" ref="X1237">_xlfn.IFS(W1237&lt;15,"Under 15", W1237&lt;20,"15-19", TRUE,"Over 20")</f>
        <v>Under 15</v>
      </c>
      <c r="Y1237">
        <f>IF('Raw DataSet'!AD1237="","Unknown",'Raw DataSet'!AD1237)</f>
        <v>3</v>
      </c>
      <c r="Z1237">
        <f>IF('Raw DataSet'!AE1237="","Unknown",'Raw DataSet'!AE1237)</f>
        <v>3</v>
      </c>
      <c r="AA1237">
        <f>IF('Raw DataSet'!AF1237="","Unknown",'Raw DataSet'!AF1237)</f>
        <v>2</v>
      </c>
      <c r="AB1237">
        <f>IF('Raw DataSet'!AG1237="","Unknown",'Raw DataSet'!AG1237)</f>
        <v>6</v>
      </c>
      <c r="AC1237">
        <f>IF('Raw DataSet'!AH1237="","Unknown",'Raw DataSet'!AH1237)</f>
        <v>3</v>
      </c>
      <c r="AD1237">
        <f>IF('Raw DataSet'!AI1237="","Unknown",'Raw DataSet'!AI1237)</f>
        <v>6</v>
      </c>
      <c r="AE1237">
        <f>IF('Raw DataSet'!AJ1237="","Unknown",'Raw DataSet'!AJ1237)</f>
        <v>2</v>
      </c>
      <c r="AF1237">
        <f>IF('Raw DataSet'!AK1237="","Unknown",'Raw DataSet'!AK1237)</f>
        <v>0</v>
      </c>
      <c r="AG1237">
        <f>IF('Raw DataSet'!AL1237="","Unknown",'Raw DataSet'!AL1237)</f>
        <v>4</v>
      </c>
    </row>
    <row r="1238" spans="1:33">
      <c r="A1238">
        <f>IF('Raw DataSet'!I1238="","Unknown",'Raw DataSet'!I1238)</f>
        <v>1466</v>
      </c>
      <c r="B1238" s="3" t="str">
        <f>IF('Raw DataSet'!H1238="", "Unknown", 'Raw DataSet'!H1238)</f>
        <v>STAFF-1237</v>
      </c>
      <c r="C1238" t="str">
        <f>IF('Raw DataSet'!J1238="","Unknow",'Raw DataSet'!J1238)</f>
        <v>Male</v>
      </c>
      <c r="D1238" t="str">
        <f>IF('Raw DataSet'!G1238="","Unknown",'Raw DataSet'!G1238)</f>
        <v>Marketing</v>
      </c>
      <c r="E1238" t="str">
        <f>IF('Raw DataSet'!R1238="","Unknown",'Raw DataSet'!R1238)</f>
        <v>Bachelor's Degree</v>
      </c>
      <c r="F1238" t="str">
        <f>IF('Raw DataSet'!L1238="","Unknown",'Raw DataSet'!L1238)</f>
        <v>Divorced</v>
      </c>
      <c r="G1238">
        <f>IF('Raw DataSet'!P1238="","Unknown",'Raw DataSet'!P1238)</f>
        <v>48</v>
      </c>
      <c r="H1238" s="3" t="str" cm="1">
        <f t="array" ref="H1238">_xlfn.IFS(G1238&lt;24, "Under 25",G1238&lt;35, "25-34",G1238&lt;45, "35-44",G1238&lt;55, "45-54",TRUE, "Over 55")</f>
        <v>45-54</v>
      </c>
      <c r="I1238" t="str">
        <f>IF('Raw DataSet'!F1238="","Unknown",'Raw DataSet'!F1238)</f>
        <v>Sales</v>
      </c>
      <c r="J1238" t="str">
        <f>IF('Raw DataSet'!K1238="","Unknown",'Raw DataSet'!K1238)</f>
        <v>Sales Executive</v>
      </c>
      <c r="K1238">
        <f>IF('Raw DataSet'!Q1238="","Unknown",'Raw DataSet'!Q1238)</f>
        <v>7</v>
      </c>
      <c r="L1238" t="str" cm="1">
        <f t="array" ref="L1238">_xlfn.IFS(K1238&lt;10,"0-9",K1238&lt;20,"10-19",TRUE,"20+")</f>
        <v>0-9</v>
      </c>
      <c r="M1238" s="3" t="str">
        <f>'Raw DataSet'!A1238</f>
        <v>No</v>
      </c>
      <c r="N1238">
        <f t="shared" si="38"/>
        <v>0</v>
      </c>
      <c r="O1238">
        <f>IF('Raw DataSet'!W1238="","Unknown",'Raw DataSet'!W1238)</f>
        <v>76800</v>
      </c>
      <c r="P1238" t="str">
        <f t="shared" si="39"/>
        <v>High</v>
      </c>
      <c r="Q1238" s="3" t="str">
        <f>IF('Raw DataSet'!M1238="","Unknown",'Raw DataSet'!M1238)</f>
        <v>No</v>
      </c>
      <c r="R1238">
        <f>IF('Raw DataSet'!T1238="","Unknown",'Raw DataSet'!T1238)</f>
        <v>3</v>
      </c>
      <c r="S1238">
        <f>IF('Raw DataSet'!Y1238="","Unknown",'Raw DataSet'!Y1238)</f>
        <v>3</v>
      </c>
      <c r="T1238">
        <f>IF('Raw DataSet'!Z1238="","Unknown",'Raw DataSet'!Z1238)</f>
        <v>2</v>
      </c>
      <c r="U1238">
        <f>IF('Raw DataSet'!AA1238="","Unknown",'Raw DataSet'!AA1238)</f>
        <v>1</v>
      </c>
      <c r="V1238">
        <f>IF('Raw DataSet'!AB1238="","Unknown",'Raw DataSet'!AB1238)</f>
        <v>4</v>
      </c>
      <c r="W1238">
        <f>IF('Raw DataSet'!AC1238="","Unknown",'Raw DataSet'!AC1238)</f>
        <v>11</v>
      </c>
      <c r="X1238" s="3" t="str" cm="1">
        <f t="array" ref="X1238">_xlfn.IFS(W1238&lt;15,"Under 15", W1238&lt;20,"15-19", TRUE,"Over 20")</f>
        <v>Under 15</v>
      </c>
      <c r="Y1238">
        <f>IF('Raw DataSet'!AD1238="","Unknown",'Raw DataSet'!AD1238)</f>
        <v>3</v>
      </c>
      <c r="Z1238">
        <f>IF('Raw DataSet'!AE1238="","Unknown",'Raw DataSet'!AE1238)</f>
        <v>1</v>
      </c>
      <c r="AA1238">
        <f>IF('Raw DataSet'!AF1238="","Unknown",'Raw DataSet'!AF1238)</f>
        <v>3</v>
      </c>
      <c r="AB1238">
        <f>IF('Raw DataSet'!AG1238="","Unknown",'Raw DataSet'!AG1238)</f>
        <v>15</v>
      </c>
      <c r="AC1238">
        <f>IF('Raw DataSet'!AH1238="","Unknown",'Raw DataSet'!AH1238)</f>
        <v>3</v>
      </c>
      <c r="AD1238">
        <f>IF('Raw DataSet'!AI1238="","Unknown",'Raw DataSet'!AI1238)</f>
        <v>2</v>
      </c>
      <c r="AE1238">
        <f>IF('Raw DataSet'!AJ1238="","Unknown",'Raw DataSet'!AJ1238)</f>
        <v>2</v>
      </c>
      <c r="AF1238">
        <f>IF('Raw DataSet'!AK1238="","Unknown",'Raw DataSet'!AK1238)</f>
        <v>2</v>
      </c>
      <c r="AG1238">
        <f>IF('Raw DataSet'!AL1238="","Unknown",'Raw DataSet'!AL1238)</f>
        <v>2</v>
      </c>
    </row>
    <row r="1239" spans="1:33">
      <c r="A1239">
        <f>IF('Raw DataSet'!I1239="","Unknown",'Raw DataSet'!I1239)</f>
        <v>1548</v>
      </c>
      <c r="B1239" s="3" t="str">
        <f>IF('Raw DataSet'!H1239="", "Unknown", 'Raw DataSet'!H1239)</f>
        <v>STAFF-1238</v>
      </c>
      <c r="C1239" t="str">
        <f>IF('Raw DataSet'!J1239="","Unknow",'Raw DataSet'!J1239)</f>
        <v>Male</v>
      </c>
      <c r="D1239" t="str">
        <f>IF('Raw DataSet'!G1239="","Unknown",'Raw DataSet'!G1239)</f>
        <v>Medical</v>
      </c>
      <c r="E1239" t="str">
        <f>IF('Raw DataSet'!R1239="","Unknown",'Raw DataSet'!R1239)</f>
        <v>Associates Degree</v>
      </c>
      <c r="F1239" t="str">
        <f>IF('Raw DataSet'!L1239="","Unknown",'Raw DataSet'!L1239)</f>
        <v>Married</v>
      </c>
      <c r="G1239">
        <f>IF('Raw DataSet'!P1239="","Unknown",'Raw DataSet'!P1239)</f>
        <v>40</v>
      </c>
      <c r="H1239" s="3" t="str" cm="1">
        <f t="array" ref="H1239">_xlfn.IFS(G1239&lt;24, "Under 25",G1239&lt;35, "25-34",G1239&lt;45, "35-44",G1239&lt;55, "45-54",TRUE, "Over 55")</f>
        <v>35-44</v>
      </c>
      <c r="I1239" t="str">
        <f>IF('Raw DataSet'!F1239="","Unknown",'Raw DataSet'!F1239)</f>
        <v>Sales</v>
      </c>
      <c r="J1239" t="str">
        <f>IF('Raw DataSet'!K1239="","Unknown",'Raw DataSet'!K1239)</f>
        <v>Sales Executive</v>
      </c>
      <c r="K1239">
        <f>IF('Raw DataSet'!Q1239="","Unknown",'Raw DataSet'!Q1239)</f>
        <v>9</v>
      </c>
      <c r="L1239" t="str" cm="1">
        <f t="array" ref="L1239">_xlfn.IFS(K1239&lt;10,"0-9",K1239&lt;20,"10-19",TRUE,"20+")</f>
        <v>0-9</v>
      </c>
      <c r="M1239" s="3" t="str">
        <f>'Raw DataSet'!A1239</f>
        <v>No</v>
      </c>
      <c r="N1239">
        <f t="shared" si="38"/>
        <v>0</v>
      </c>
      <c r="O1239">
        <f>IF('Raw DataSet'!W1239="","Unknown",'Raw DataSet'!W1239)</f>
        <v>37600</v>
      </c>
      <c r="P1239" t="str">
        <f t="shared" si="39"/>
        <v>Low</v>
      </c>
      <c r="Q1239" s="3" t="str">
        <f>IF('Raw DataSet'!M1239="","Unknown",'Raw DataSet'!M1239)</f>
        <v>No</v>
      </c>
      <c r="R1239">
        <f>IF('Raw DataSet'!T1239="","Unknown",'Raw DataSet'!T1239)</f>
        <v>1</v>
      </c>
      <c r="S1239">
        <f>IF('Raw DataSet'!Y1239="","Unknown",'Raw DataSet'!Y1239)</f>
        <v>3</v>
      </c>
      <c r="T1239">
        <f>IF('Raw DataSet'!Z1239="","Unknown",'Raw DataSet'!Z1239)</f>
        <v>2</v>
      </c>
      <c r="U1239">
        <f>IF('Raw DataSet'!AA1239="","Unknown",'Raw DataSet'!AA1239)</f>
        <v>1</v>
      </c>
      <c r="V1239">
        <f>IF('Raw DataSet'!AB1239="","Unknown",'Raw DataSet'!AB1239)</f>
        <v>0</v>
      </c>
      <c r="W1239">
        <f>IF('Raw DataSet'!AC1239="","Unknown",'Raw DataSet'!AC1239)</f>
        <v>12</v>
      </c>
      <c r="X1239" s="3" t="str" cm="1">
        <f t="array" ref="X1239">_xlfn.IFS(W1239&lt;15,"Under 15", W1239&lt;20,"15-19", TRUE,"Over 20")</f>
        <v>Under 15</v>
      </c>
      <c r="Y1239">
        <f>IF('Raw DataSet'!AD1239="","Unknown",'Raw DataSet'!AD1239)</f>
        <v>3</v>
      </c>
      <c r="Z1239">
        <f>IF('Raw DataSet'!AE1239="","Unknown",'Raw DataSet'!AE1239)</f>
        <v>4</v>
      </c>
      <c r="AA1239">
        <f>IF('Raw DataSet'!AF1239="","Unknown",'Raw DataSet'!AF1239)</f>
        <v>0</v>
      </c>
      <c r="AB1239">
        <f>IF('Raw DataSet'!AG1239="","Unknown",'Raw DataSet'!AG1239)</f>
        <v>9</v>
      </c>
      <c r="AC1239">
        <f>IF('Raw DataSet'!AH1239="","Unknown",'Raw DataSet'!AH1239)</f>
        <v>4</v>
      </c>
      <c r="AD1239">
        <f>IF('Raw DataSet'!AI1239="","Unknown",'Raw DataSet'!AI1239)</f>
        <v>8</v>
      </c>
      <c r="AE1239">
        <f>IF('Raw DataSet'!AJ1239="","Unknown",'Raw DataSet'!AJ1239)</f>
        <v>4</v>
      </c>
      <c r="AF1239">
        <f>IF('Raw DataSet'!AK1239="","Unknown",'Raw DataSet'!AK1239)</f>
        <v>7</v>
      </c>
      <c r="AG1239">
        <f>IF('Raw DataSet'!AL1239="","Unknown",'Raw DataSet'!AL1239)</f>
        <v>1</v>
      </c>
    </row>
    <row r="1240" spans="1:33">
      <c r="A1240">
        <f>IF('Raw DataSet'!I1240="","Unknown",'Raw DataSet'!I1240)</f>
        <v>1560</v>
      </c>
      <c r="B1240" s="3" t="str">
        <f>IF('Raw DataSet'!H1240="", "Unknown", 'Raw DataSet'!H1240)</f>
        <v>STAFF-1239</v>
      </c>
      <c r="C1240" t="str">
        <f>IF('Raw DataSet'!J1240="","Unknow",'Raw DataSet'!J1240)</f>
        <v>Male</v>
      </c>
      <c r="D1240" t="str">
        <f>IF('Raw DataSet'!G1240="","Unknown",'Raw DataSet'!G1240)</f>
        <v>Life Sciences</v>
      </c>
      <c r="E1240" t="str">
        <f>IF('Raw DataSet'!R1240="","Unknown",'Raw DataSet'!R1240)</f>
        <v>Master's Degree</v>
      </c>
      <c r="F1240" t="str">
        <f>IF('Raw DataSet'!L1240="","Unknown",'Raw DataSet'!L1240)</f>
        <v>Married</v>
      </c>
      <c r="G1240">
        <f>IF('Raw DataSet'!P1240="","Unknown",'Raw DataSet'!P1240)</f>
        <v>33</v>
      </c>
      <c r="H1240" s="3" t="str" cm="1">
        <f t="array" ref="H1240">_xlfn.IFS(G1240&lt;24, "Under 25",G1240&lt;35, "25-34",G1240&lt;45, "35-44",G1240&lt;55, "45-54",TRUE, "Over 55")</f>
        <v>25-34</v>
      </c>
      <c r="I1240" t="str">
        <f>IF('Raw DataSet'!F1240="","Unknown",'Raw DataSet'!F1240)</f>
        <v>Sales</v>
      </c>
      <c r="J1240" t="str">
        <f>IF('Raw DataSet'!K1240="","Unknown",'Raw DataSet'!K1240)</f>
        <v>Sales Executive</v>
      </c>
      <c r="K1240">
        <f>IF('Raw DataSet'!Q1240="","Unknown",'Raw DataSet'!Q1240)</f>
        <v>8</v>
      </c>
      <c r="L1240" t="str" cm="1">
        <f t="array" ref="L1240">_xlfn.IFS(K1240&lt;10,"0-9",K1240&lt;20,"10-19",TRUE,"20+")</f>
        <v>0-9</v>
      </c>
      <c r="M1240" s="3" t="str">
        <f>'Raw DataSet'!A1240</f>
        <v>No</v>
      </c>
      <c r="N1240">
        <f t="shared" si="38"/>
        <v>0</v>
      </c>
      <c r="O1240">
        <f>IF('Raw DataSet'!W1240="","Unknown",'Raw DataSet'!W1240)</f>
        <v>36800</v>
      </c>
      <c r="P1240" t="str">
        <f t="shared" si="39"/>
        <v>Low</v>
      </c>
      <c r="Q1240" s="3" t="str">
        <f>IF('Raw DataSet'!M1240="","Unknown",'Raw DataSet'!M1240)</f>
        <v>No</v>
      </c>
      <c r="R1240">
        <f>IF('Raw DataSet'!T1240="","Unknown",'Raw DataSet'!T1240)</f>
        <v>1</v>
      </c>
      <c r="S1240">
        <f>IF('Raw DataSet'!Y1240="","Unknown",'Raw DataSet'!Y1240)</f>
        <v>3</v>
      </c>
      <c r="T1240">
        <f>IF('Raw DataSet'!Z1240="","Unknown",'Raw DataSet'!Z1240)</f>
        <v>2</v>
      </c>
      <c r="U1240">
        <f>IF('Raw DataSet'!AA1240="","Unknown",'Raw DataSet'!AA1240)</f>
        <v>1</v>
      </c>
      <c r="V1240">
        <f>IF('Raw DataSet'!AB1240="","Unknown",'Raw DataSet'!AB1240)</f>
        <v>2</v>
      </c>
      <c r="W1240">
        <f>IF('Raw DataSet'!AC1240="","Unknown",'Raw DataSet'!AC1240)</f>
        <v>13</v>
      </c>
      <c r="X1240" s="3" t="str" cm="1">
        <f t="array" ref="X1240">_xlfn.IFS(W1240&lt;15,"Under 15", W1240&lt;20,"15-19", TRUE,"Over 20")</f>
        <v>Under 15</v>
      </c>
      <c r="Y1240">
        <f>IF('Raw DataSet'!AD1240="","Unknown",'Raw DataSet'!AD1240)</f>
        <v>3</v>
      </c>
      <c r="Z1240">
        <f>IF('Raw DataSet'!AE1240="","Unknown",'Raw DataSet'!AE1240)</f>
        <v>4</v>
      </c>
      <c r="AA1240">
        <f>IF('Raw DataSet'!AF1240="","Unknown",'Raw DataSet'!AF1240)</f>
        <v>1</v>
      </c>
      <c r="AB1240">
        <f>IF('Raw DataSet'!AG1240="","Unknown",'Raw DataSet'!AG1240)</f>
        <v>8</v>
      </c>
      <c r="AC1240">
        <f>IF('Raw DataSet'!AH1240="","Unknown",'Raw DataSet'!AH1240)</f>
        <v>1</v>
      </c>
      <c r="AD1240">
        <f>IF('Raw DataSet'!AI1240="","Unknown",'Raw DataSet'!AI1240)</f>
        <v>2</v>
      </c>
      <c r="AE1240">
        <f>IF('Raw DataSet'!AJ1240="","Unknown",'Raw DataSet'!AJ1240)</f>
        <v>2</v>
      </c>
      <c r="AF1240">
        <f>IF('Raw DataSet'!AK1240="","Unknown",'Raw DataSet'!AK1240)</f>
        <v>2</v>
      </c>
      <c r="AG1240">
        <f>IF('Raw DataSet'!AL1240="","Unknown",'Raw DataSet'!AL1240)</f>
        <v>2</v>
      </c>
    </row>
    <row r="1241" spans="1:33">
      <c r="A1241">
        <f>IF('Raw DataSet'!I1241="","Unknown",'Raw DataSet'!I1241)</f>
        <v>1996</v>
      </c>
      <c r="B1241" s="3" t="str">
        <f>IF('Raw DataSet'!H1241="", "Unknown", 'Raw DataSet'!H1241)</f>
        <v>STAFF-1240</v>
      </c>
      <c r="C1241" t="str">
        <f>IF('Raw DataSet'!J1241="","Unknow",'Raw DataSet'!J1241)</f>
        <v>Male</v>
      </c>
      <c r="D1241" t="str">
        <f>IF('Raw DataSet'!G1241="","Unknown",'Raw DataSet'!G1241)</f>
        <v>Life Sciences</v>
      </c>
      <c r="E1241" t="str">
        <f>IF('Raw DataSet'!R1241="","Unknown",'Raw DataSet'!R1241)</f>
        <v>Associates Degree</v>
      </c>
      <c r="F1241" t="str">
        <f>IF('Raw DataSet'!L1241="","Unknown",'Raw DataSet'!L1241)</f>
        <v>Married</v>
      </c>
      <c r="G1241">
        <f>IF('Raw DataSet'!P1241="","Unknown",'Raw DataSet'!P1241)</f>
        <v>31</v>
      </c>
      <c r="H1241" s="3" t="str" cm="1">
        <f t="array" ref="H1241">_xlfn.IFS(G1241&lt;24, "Under 25",G1241&lt;35, "25-34",G1241&lt;45, "35-44",G1241&lt;55, "45-54",TRUE, "Over 55")</f>
        <v>25-34</v>
      </c>
      <c r="I1241" t="str">
        <f>IF('Raw DataSet'!F1241="","Unknown",'Raw DataSet'!F1241)</f>
        <v>Sales</v>
      </c>
      <c r="J1241" t="str">
        <f>IF('Raw DataSet'!K1241="","Unknown",'Raw DataSet'!K1241)</f>
        <v>Sales Representative</v>
      </c>
      <c r="K1241">
        <f>IF('Raw DataSet'!Q1241="","Unknown",'Raw DataSet'!Q1241)</f>
        <v>2</v>
      </c>
      <c r="L1241" t="str" cm="1">
        <f t="array" ref="L1241">_xlfn.IFS(K1241&lt;10,"0-9",K1241&lt;20,"10-19",TRUE,"20+")</f>
        <v>0-9</v>
      </c>
      <c r="M1241" s="3" t="str">
        <f>'Raw DataSet'!A1241</f>
        <v>No</v>
      </c>
      <c r="N1241">
        <f t="shared" si="38"/>
        <v>0</v>
      </c>
      <c r="O1241">
        <f>IF('Raw DataSet'!W1241="","Unknown",'Raw DataSet'!W1241)</f>
        <v>43200</v>
      </c>
      <c r="P1241" t="str">
        <f t="shared" si="39"/>
        <v>Medium</v>
      </c>
      <c r="Q1241" s="3" t="str">
        <f>IF('Raw DataSet'!M1241="","Unknown",'Raw DataSet'!M1241)</f>
        <v>No</v>
      </c>
      <c r="R1241">
        <f>IF('Raw DataSet'!T1241="","Unknown",'Raw DataSet'!T1241)</f>
        <v>1</v>
      </c>
      <c r="S1241">
        <f>IF('Raw DataSet'!Y1241="","Unknown",'Raw DataSet'!Y1241)</f>
        <v>3</v>
      </c>
      <c r="T1241">
        <f>IF('Raw DataSet'!Z1241="","Unknown",'Raw DataSet'!Z1241)</f>
        <v>1</v>
      </c>
      <c r="U1241">
        <f>IF('Raw DataSet'!AA1241="","Unknown",'Raw DataSet'!AA1241)</f>
        <v>3</v>
      </c>
      <c r="V1241">
        <f>IF('Raw DataSet'!AB1241="","Unknown",'Raw DataSet'!AB1241)</f>
        <v>0</v>
      </c>
      <c r="W1241">
        <f>IF('Raw DataSet'!AC1241="","Unknown",'Raw DataSet'!AC1241)</f>
        <v>19</v>
      </c>
      <c r="X1241" s="3" t="str" cm="1">
        <f t="array" ref="X1241">_xlfn.IFS(W1241&lt;15,"Under 15", W1241&lt;20,"15-19", TRUE,"Over 20")</f>
        <v>15-19</v>
      </c>
      <c r="Y1241">
        <f>IF('Raw DataSet'!AD1241="","Unknown",'Raw DataSet'!AD1241)</f>
        <v>3</v>
      </c>
      <c r="Z1241">
        <f>IF('Raw DataSet'!AE1241="","Unknown",'Raw DataSet'!AE1241)</f>
        <v>3</v>
      </c>
      <c r="AA1241">
        <f>IF('Raw DataSet'!AF1241="","Unknown",'Raw DataSet'!AF1241)</f>
        <v>1</v>
      </c>
      <c r="AB1241">
        <f>IF('Raw DataSet'!AG1241="","Unknown",'Raw DataSet'!AG1241)</f>
        <v>3</v>
      </c>
      <c r="AC1241">
        <f>IF('Raw DataSet'!AH1241="","Unknown",'Raw DataSet'!AH1241)</f>
        <v>3</v>
      </c>
      <c r="AD1241">
        <f>IF('Raw DataSet'!AI1241="","Unknown",'Raw DataSet'!AI1241)</f>
        <v>2</v>
      </c>
      <c r="AE1241">
        <f>IF('Raw DataSet'!AJ1241="","Unknown",'Raw DataSet'!AJ1241)</f>
        <v>2</v>
      </c>
      <c r="AF1241">
        <f>IF('Raw DataSet'!AK1241="","Unknown",'Raw DataSet'!AK1241)</f>
        <v>1</v>
      </c>
      <c r="AG1241">
        <f>IF('Raw DataSet'!AL1241="","Unknown",'Raw DataSet'!AL1241)</f>
        <v>2</v>
      </c>
    </row>
    <row r="1242" spans="1:33">
      <c r="A1242">
        <f>IF('Raw DataSet'!I1242="","Unknown",'Raw DataSet'!I1242)</f>
        <v>1749</v>
      </c>
      <c r="B1242" s="3" t="str">
        <f>IF('Raw DataSet'!H1242="", "Unknown", 'Raw DataSet'!H1242)</f>
        <v>STAFF-1241</v>
      </c>
      <c r="C1242" t="str">
        <f>IF('Raw DataSet'!J1242="","Unknow",'Raw DataSet'!J1242)</f>
        <v>Male</v>
      </c>
      <c r="D1242" t="str">
        <f>IF('Raw DataSet'!G1242="","Unknown",'Raw DataSet'!G1242)</f>
        <v>Technical Degree</v>
      </c>
      <c r="E1242" t="str">
        <f>IF('Raw DataSet'!R1242="","Unknown",'Raw DataSet'!R1242)</f>
        <v>Bachelor's Degree</v>
      </c>
      <c r="F1242" t="str">
        <f>IF('Raw DataSet'!L1242="","Unknown",'Raw DataSet'!L1242)</f>
        <v>Married</v>
      </c>
      <c r="G1242">
        <f>IF('Raw DataSet'!P1242="","Unknown",'Raw DataSet'!P1242)</f>
        <v>31</v>
      </c>
      <c r="H1242" s="3" t="str" cm="1">
        <f t="array" ref="H1242">_xlfn.IFS(G1242&lt;24, "Under 25",G1242&lt;35, "25-34",G1242&lt;45, "35-44",G1242&lt;55, "45-54",TRUE, "Over 55")</f>
        <v>25-34</v>
      </c>
      <c r="I1242" t="str">
        <f>IF('Raw DataSet'!F1242="","Unknown",'Raw DataSet'!F1242)</f>
        <v>Sales</v>
      </c>
      <c r="J1242" t="str">
        <f>IF('Raw DataSet'!K1242="","Unknown",'Raw DataSet'!K1242)</f>
        <v>Sales Executive</v>
      </c>
      <c r="K1242">
        <f>IF('Raw DataSet'!Q1242="","Unknown",'Raw DataSet'!Q1242)</f>
        <v>5</v>
      </c>
      <c r="L1242" t="str" cm="1">
        <f t="array" ref="L1242">_xlfn.IFS(K1242&lt;10,"0-9",K1242&lt;20,"10-19",TRUE,"20+")</f>
        <v>0-9</v>
      </c>
      <c r="M1242" s="3" t="str">
        <f>'Raw DataSet'!A1242</f>
        <v>No</v>
      </c>
      <c r="N1242">
        <f t="shared" si="38"/>
        <v>0</v>
      </c>
      <c r="O1242">
        <f>IF('Raw DataSet'!W1242="","Unknown",'Raw DataSet'!W1242)</f>
        <v>40800</v>
      </c>
      <c r="P1242" t="str">
        <f t="shared" si="39"/>
        <v>Medium</v>
      </c>
      <c r="Q1242" s="3" t="str">
        <f>IF('Raw DataSet'!M1242="","Unknown",'Raw DataSet'!M1242)</f>
        <v>No</v>
      </c>
      <c r="R1242">
        <f>IF('Raw DataSet'!T1242="","Unknown",'Raw DataSet'!T1242)</f>
        <v>1</v>
      </c>
      <c r="S1242">
        <f>IF('Raw DataSet'!Y1242="","Unknown",'Raw DataSet'!Y1242)</f>
        <v>3</v>
      </c>
      <c r="T1242">
        <f>IF('Raw DataSet'!Z1242="","Unknown",'Raw DataSet'!Z1242)</f>
        <v>2</v>
      </c>
      <c r="U1242">
        <f>IF('Raw DataSet'!AA1242="","Unknown",'Raw DataSet'!AA1242)</f>
        <v>3</v>
      </c>
      <c r="V1242">
        <f>IF('Raw DataSet'!AB1242="","Unknown",'Raw DataSet'!AB1242)</f>
        <v>1</v>
      </c>
      <c r="W1242">
        <f>IF('Raw DataSet'!AC1242="","Unknown",'Raw DataSet'!AC1242)</f>
        <v>19</v>
      </c>
      <c r="X1242" s="3" t="str" cm="1">
        <f t="array" ref="X1242">_xlfn.IFS(W1242&lt;15,"Under 15", W1242&lt;20,"15-19", TRUE,"Over 20")</f>
        <v>15-19</v>
      </c>
      <c r="Y1242">
        <f>IF('Raw DataSet'!AD1242="","Unknown",'Raw DataSet'!AD1242)</f>
        <v>3</v>
      </c>
      <c r="Z1242">
        <f>IF('Raw DataSet'!AE1242="","Unknown",'Raw DataSet'!AE1242)</f>
        <v>3</v>
      </c>
      <c r="AA1242">
        <f>IF('Raw DataSet'!AF1242="","Unknown",'Raw DataSet'!AF1242)</f>
        <v>1</v>
      </c>
      <c r="AB1242">
        <f>IF('Raw DataSet'!AG1242="","Unknown",'Raw DataSet'!AG1242)</f>
        <v>6</v>
      </c>
      <c r="AC1242">
        <f>IF('Raw DataSet'!AH1242="","Unknown",'Raw DataSet'!AH1242)</f>
        <v>3</v>
      </c>
      <c r="AD1242">
        <f>IF('Raw DataSet'!AI1242="","Unknown",'Raw DataSet'!AI1242)</f>
        <v>5</v>
      </c>
      <c r="AE1242">
        <f>IF('Raw DataSet'!AJ1242="","Unknown",'Raw DataSet'!AJ1242)</f>
        <v>2</v>
      </c>
      <c r="AF1242">
        <f>IF('Raw DataSet'!AK1242="","Unknown",'Raw DataSet'!AK1242)</f>
        <v>0</v>
      </c>
      <c r="AG1242">
        <f>IF('Raw DataSet'!AL1242="","Unknown",'Raw DataSet'!AL1242)</f>
        <v>2</v>
      </c>
    </row>
    <row r="1243" spans="1:33">
      <c r="A1243">
        <f>IF('Raw DataSet'!I1243="","Unknown",'Raw DataSet'!I1243)</f>
        <v>2013</v>
      </c>
      <c r="B1243" s="3" t="str">
        <f>IF('Raw DataSet'!H1243="", "Unknown", 'Raw DataSet'!H1243)</f>
        <v>STAFF-1242</v>
      </c>
      <c r="C1243" t="str">
        <f>IF('Raw DataSet'!J1243="","Unknow",'Raw DataSet'!J1243)</f>
        <v>Male</v>
      </c>
      <c r="D1243" t="str">
        <f>IF('Raw DataSet'!G1243="","Unknown",'Raw DataSet'!G1243)</f>
        <v>Medical</v>
      </c>
      <c r="E1243" t="str">
        <f>IF('Raw DataSet'!R1243="","Unknown",'Raw DataSet'!R1243)</f>
        <v>Master's Degree</v>
      </c>
      <c r="F1243" t="str">
        <f>IF('Raw DataSet'!L1243="","Unknown",'Raw DataSet'!L1243)</f>
        <v>Married</v>
      </c>
      <c r="G1243">
        <f>IF('Raw DataSet'!P1243="","Unknown",'Raw DataSet'!P1243)</f>
        <v>32</v>
      </c>
      <c r="H1243" s="3" t="str" cm="1">
        <f t="array" ref="H1243">_xlfn.IFS(G1243&lt;24, "Under 25",G1243&lt;35, "25-34",G1243&lt;45, "35-44",G1243&lt;55, "45-54",TRUE, "Over 55")</f>
        <v>25-34</v>
      </c>
      <c r="I1243" t="str">
        <f>IF('Raw DataSet'!F1243="","Unknown",'Raw DataSet'!F1243)</f>
        <v>Sales</v>
      </c>
      <c r="J1243" t="str">
        <f>IF('Raw DataSet'!K1243="","Unknown",'Raw DataSet'!K1243)</f>
        <v>Sales Representative</v>
      </c>
      <c r="K1243">
        <f>IF('Raw DataSet'!Q1243="","Unknown",'Raw DataSet'!Q1243)</f>
        <v>1</v>
      </c>
      <c r="L1243" t="str" cm="1">
        <f t="array" ref="L1243">_xlfn.IFS(K1243&lt;10,"0-9",K1243&lt;20,"10-19",TRUE,"20+")</f>
        <v>0-9</v>
      </c>
      <c r="M1243" s="3" t="str">
        <f>'Raw DataSet'!A1243</f>
        <v>No</v>
      </c>
      <c r="N1243">
        <f t="shared" si="38"/>
        <v>0</v>
      </c>
      <c r="O1243">
        <f>IF('Raw DataSet'!W1243="","Unknown",'Raw DataSet'!W1243)</f>
        <v>54400</v>
      </c>
      <c r="P1243" t="str">
        <f t="shared" si="39"/>
        <v>Medium</v>
      </c>
      <c r="Q1243" s="3" t="str">
        <f>IF('Raw DataSet'!M1243="","Unknown",'Raw DataSet'!M1243)</f>
        <v>No</v>
      </c>
      <c r="R1243">
        <f>IF('Raw DataSet'!T1243="","Unknown",'Raw DataSet'!T1243)</f>
        <v>2</v>
      </c>
      <c r="S1243">
        <f>IF('Raw DataSet'!Y1243="","Unknown",'Raw DataSet'!Y1243)</f>
        <v>2</v>
      </c>
      <c r="T1243">
        <f>IF('Raw DataSet'!Z1243="","Unknown",'Raw DataSet'!Z1243)</f>
        <v>1</v>
      </c>
      <c r="U1243">
        <f>IF('Raw DataSet'!AA1243="","Unknown",'Raw DataSet'!AA1243)</f>
        <v>2</v>
      </c>
      <c r="V1243">
        <f>IF('Raw DataSet'!AB1243="","Unknown",'Raw DataSet'!AB1243)</f>
        <v>0</v>
      </c>
      <c r="W1243">
        <f>IF('Raw DataSet'!AC1243="","Unknown",'Raw DataSet'!AC1243)</f>
        <v>14</v>
      </c>
      <c r="X1243" s="3" t="str" cm="1">
        <f t="array" ref="X1243">_xlfn.IFS(W1243&lt;15,"Under 15", W1243&lt;20,"15-19", TRUE,"Over 20")</f>
        <v>Under 15</v>
      </c>
      <c r="Y1243">
        <f>IF('Raw DataSet'!AD1243="","Unknown",'Raw DataSet'!AD1243)</f>
        <v>3</v>
      </c>
      <c r="Z1243">
        <f>IF('Raw DataSet'!AE1243="","Unknown",'Raw DataSet'!AE1243)</f>
        <v>2</v>
      </c>
      <c r="AA1243">
        <f>IF('Raw DataSet'!AF1243="","Unknown",'Raw DataSet'!AF1243)</f>
        <v>1</v>
      </c>
      <c r="AB1243">
        <f>IF('Raw DataSet'!AG1243="","Unknown",'Raw DataSet'!AG1243)</f>
        <v>3</v>
      </c>
      <c r="AC1243">
        <f>IF('Raw DataSet'!AH1243="","Unknown",'Raw DataSet'!AH1243)</f>
        <v>3</v>
      </c>
      <c r="AD1243">
        <f>IF('Raw DataSet'!AI1243="","Unknown",'Raw DataSet'!AI1243)</f>
        <v>2</v>
      </c>
      <c r="AE1243">
        <f>IF('Raw DataSet'!AJ1243="","Unknown",'Raw DataSet'!AJ1243)</f>
        <v>2</v>
      </c>
      <c r="AF1243">
        <f>IF('Raw DataSet'!AK1243="","Unknown",'Raw DataSet'!AK1243)</f>
        <v>2</v>
      </c>
      <c r="AG1243">
        <f>IF('Raw DataSet'!AL1243="","Unknown",'Raw DataSet'!AL1243)</f>
        <v>2</v>
      </c>
    </row>
    <row r="1244" spans="1:33">
      <c r="A1244">
        <f>IF('Raw DataSet'!I1244="","Unknown",'Raw DataSet'!I1244)</f>
        <v>1945</v>
      </c>
      <c r="B1244" s="3" t="str">
        <f>IF('Raw DataSet'!H1244="", "Unknown", 'Raw DataSet'!H1244)</f>
        <v>STAFF-1243</v>
      </c>
      <c r="C1244" t="str">
        <f>IF('Raw DataSet'!J1244="","Unknow",'Raw DataSet'!J1244)</f>
        <v>Male</v>
      </c>
      <c r="D1244" t="str">
        <f>IF('Raw DataSet'!G1244="","Unknown",'Raw DataSet'!G1244)</f>
        <v>Medical</v>
      </c>
      <c r="E1244" t="str">
        <f>IF('Raw DataSet'!R1244="","Unknown",'Raw DataSet'!R1244)</f>
        <v>Master's Degree</v>
      </c>
      <c r="F1244" t="str">
        <f>IF('Raw DataSet'!L1244="","Unknown",'Raw DataSet'!L1244)</f>
        <v>Married</v>
      </c>
      <c r="G1244">
        <f>IF('Raw DataSet'!P1244="","Unknown",'Raw DataSet'!P1244)</f>
        <v>35</v>
      </c>
      <c r="H1244" s="3" t="str" cm="1">
        <f t="array" ref="H1244">_xlfn.IFS(G1244&lt;24, "Under 25",G1244&lt;35, "25-34",G1244&lt;45, "35-44",G1244&lt;55, "45-54",TRUE, "Over 55")</f>
        <v>35-44</v>
      </c>
      <c r="I1244" t="str">
        <f>IF('Raw DataSet'!F1244="","Unknown",'Raw DataSet'!F1244)</f>
        <v>Sales</v>
      </c>
      <c r="J1244" t="str">
        <f>IF('Raw DataSet'!K1244="","Unknown",'Raw DataSet'!K1244)</f>
        <v>Sales Executive</v>
      </c>
      <c r="K1244">
        <f>IF('Raw DataSet'!Q1244="","Unknown",'Raw DataSet'!Q1244)</f>
        <v>18</v>
      </c>
      <c r="L1244" t="str" cm="1">
        <f t="array" ref="L1244">_xlfn.IFS(K1244&lt;10,"0-9",K1244&lt;20,"10-19",TRUE,"20+")</f>
        <v>10-19</v>
      </c>
      <c r="M1244" s="3" t="str">
        <f>'Raw DataSet'!A1244</f>
        <v>No</v>
      </c>
      <c r="N1244">
        <f t="shared" si="38"/>
        <v>0</v>
      </c>
      <c r="O1244">
        <f>IF('Raw DataSet'!W1244="","Unknown",'Raw DataSet'!W1244)</f>
        <v>56800</v>
      </c>
      <c r="P1244" t="str">
        <f t="shared" si="39"/>
        <v>Medium</v>
      </c>
      <c r="Q1244" s="3" t="str">
        <f>IF('Raw DataSet'!M1244="","Unknown",'Raw DataSet'!M1244)</f>
        <v>No</v>
      </c>
      <c r="R1244">
        <f>IF('Raw DataSet'!T1244="","Unknown",'Raw DataSet'!T1244)</f>
        <v>2</v>
      </c>
      <c r="S1244">
        <f>IF('Raw DataSet'!Y1244="","Unknown",'Raw DataSet'!Y1244)</f>
        <v>3</v>
      </c>
      <c r="T1244">
        <f>IF('Raw DataSet'!Z1244="","Unknown",'Raw DataSet'!Z1244)</f>
        <v>2</v>
      </c>
      <c r="U1244">
        <f>IF('Raw DataSet'!AA1244="","Unknown",'Raw DataSet'!AA1244)</f>
        <v>1</v>
      </c>
      <c r="V1244">
        <f>IF('Raw DataSet'!AB1244="","Unknown",'Raw DataSet'!AB1244)</f>
        <v>0</v>
      </c>
      <c r="W1244">
        <f>IF('Raw DataSet'!AC1244="","Unknown",'Raw DataSet'!AC1244)</f>
        <v>16</v>
      </c>
      <c r="X1244" s="3" t="str" cm="1">
        <f t="array" ref="X1244">_xlfn.IFS(W1244&lt;15,"Under 15", W1244&lt;20,"15-19", TRUE,"Over 20")</f>
        <v>15-19</v>
      </c>
      <c r="Y1244">
        <f>IF('Raw DataSet'!AD1244="","Unknown",'Raw DataSet'!AD1244)</f>
        <v>3</v>
      </c>
      <c r="Z1244">
        <f>IF('Raw DataSet'!AE1244="","Unknown",'Raw DataSet'!AE1244)</f>
        <v>4</v>
      </c>
      <c r="AA1244">
        <f>IF('Raw DataSet'!AF1244="","Unknown",'Raw DataSet'!AF1244)</f>
        <v>1</v>
      </c>
      <c r="AB1244">
        <f>IF('Raw DataSet'!AG1244="","Unknown",'Raw DataSet'!AG1244)</f>
        <v>6</v>
      </c>
      <c r="AC1244">
        <f>IF('Raw DataSet'!AH1244="","Unknown",'Raw DataSet'!AH1244)</f>
        <v>1</v>
      </c>
      <c r="AD1244">
        <f>IF('Raw DataSet'!AI1244="","Unknown",'Raw DataSet'!AI1244)</f>
        <v>5</v>
      </c>
      <c r="AE1244">
        <f>IF('Raw DataSet'!AJ1244="","Unknown",'Raw DataSet'!AJ1244)</f>
        <v>3</v>
      </c>
      <c r="AF1244">
        <f>IF('Raw DataSet'!AK1244="","Unknown",'Raw DataSet'!AK1244)</f>
        <v>0</v>
      </c>
      <c r="AG1244">
        <f>IF('Raw DataSet'!AL1244="","Unknown",'Raw DataSet'!AL1244)</f>
        <v>4</v>
      </c>
    </row>
    <row r="1245" spans="1:33">
      <c r="A1245">
        <f>IF('Raw DataSet'!I1245="","Unknown",'Raw DataSet'!I1245)</f>
        <v>1568</v>
      </c>
      <c r="B1245" s="3" t="str">
        <f>IF('Raw DataSet'!H1245="", "Unknown", 'Raw DataSet'!H1245)</f>
        <v>STAFF-1244</v>
      </c>
      <c r="C1245" t="str">
        <f>IF('Raw DataSet'!J1245="","Unknow",'Raw DataSet'!J1245)</f>
        <v>Male</v>
      </c>
      <c r="D1245" t="str">
        <f>IF('Raw DataSet'!G1245="","Unknown",'Raw DataSet'!G1245)</f>
        <v>Technical Degree</v>
      </c>
      <c r="E1245" t="str">
        <f>IF('Raw DataSet'!R1245="","Unknown",'Raw DataSet'!R1245)</f>
        <v>Master's Degree</v>
      </c>
      <c r="F1245" t="str">
        <f>IF('Raw DataSet'!L1245="","Unknown",'Raw DataSet'!L1245)</f>
        <v>Married</v>
      </c>
      <c r="G1245">
        <f>IF('Raw DataSet'!P1245="","Unknown",'Raw DataSet'!P1245)</f>
        <v>30</v>
      </c>
      <c r="H1245" s="3" t="str" cm="1">
        <f t="array" ref="H1245">_xlfn.IFS(G1245&lt;24, "Under 25",G1245&lt;35, "25-34",G1245&lt;45, "35-44",G1245&lt;55, "45-54",TRUE, "Over 55")</f>
        <v>25-34</v>
      </c>
      <c r="I1245" t="str">
        <f>IF('Raw DataSet'!F1245="","Unknown",'Raw DataSet'!F1245)</f>
        <v>Sales</v>
      </c>
      <c r="J1245" t="str">
        <f>IF('Raw DataSet'!K1245="","Unknown",'Raw DataSet'!K1245)</f>
        <v>Sales Executive</v>
      </c>
      <c r="K1245">
        <f>IF('Raw DataSet'!Q1245="","Unknown",'Raw DataSet'!Q1245)</f>
        <v>29</v>
      </c>
      <c r="L1245" t="str" cm="1">
        <f t="array" ref="L1245">_xlfn.IFS(K1245&lt;10,"0-9",K1245&lt;20,"10-19",TRUE,"20+")</f>
        <v>20+</v>
      </c>
      <c r="M1245" s="3" t="str">
        <f>'Raw DataSet'!A1245</f>
        <v>No</v>
      </c>
      <c r="N1245">
        <f t="shared" si="38"/>
        <v>0</v>
      </c>
      <c r="O1245">
        <f>IF('Raw DataSet'!W1245="","Unknown",'Raw DataSet'!W1245)</f>
        <v>26400</v>
      </c>
      <c r="P1245" t="str">
        <f t="shared" si="39"/>
        <v>Low</v>
      </c>
      <c r="Q1245" s="3" t="str">
        <f>IF('Raw DataSet'!M1245="","Unknown",'Raw DataSet'!M1245)</f>
        <v>No</v>
      </c>
      <c r="R1245">
        <f>IF('Raw DataSet'!T1245="","Unknown",'Raw DataSet'!T1245)</f>
        <v>3</v>
      </c>
      <c r="S1245">
        <f>IF('Raw DataSet'!Y1245="","Unknown",'Raw DataSet'!Y1245)</f>
        <v>3</v>
      </c>
      <c r="T1245">
        <f>IF('Raw DataSet'!Z1245="","Unknown",'Raw DataSet'!Z1245)</f>
        <v>3</v>
      </c>
      <c r="U1245">
        <f>IF('Raw DataSet'!AA1245="","Unknown",'Raw DataSet'!AA1245)</f>
        <v>2</v>
      </c>
      <c r="V1245">
        <f>IF('Raw DataSet'!AB1245="","Unknown",'Raw DataSet'!AB1245)</f>
        <v>3</v>
      </c>
      <c r="W1245">
        <f>IF('Raw DataSet'!AC1245="","Unknown",'Raw DataSet'!AC1245)</f>
        <v>12</v>
      </c>
      <c r="X1245" s="3" t="str" cm="1">
        <f t="array" ref="X1245">_xlfn.IFS(W1245&lt;15,"Under 15", W1245&lt;20,"15-19", TRUE,"Over 20")</f>
        <v>Under 15</v>
      </c>
      <c r="Y1245">
        <f>IF('Raw DataSet'!AD1245="","Unknown",'Raw DataSet'!AD1245)</f>
        <v>3</v>
      </c>
      <c r="Z1245">
        <f>IF('Raw DataSet'!AE1245="","Unknown",'Raw DataSet'!AE1245)</f>
        <v>2</v>
      </c>
      <c r="AA1245">
        <f>IF('Raw DataSet'!AF1245="","Unknown",'Raw DataSet'!AF1245)</f>
        <v>1</v>
      </c>
      <c r="AB1245">
        <f>IF('Raw DataSet'!AG1245="","Unknown",'Raw DataSet'!AG1245)</f>
        <v>9</v>
      </c>
      <c r="AC1245">
        <f>IF('Raw DataSet'!AH1245="","Unknown",'Raw DataSet'!AH1245)</f>
        <v>3</v>
      </c>
      <c r="AD1245">
        <f>IF('Raw DataSet'!AI1245="","Unknown",'Raw DataSet'!AI1245)</f>
        <v>4</v>
      </c>
      <c r="AE1245">
        <f>IF('Raw DataSet'!AJ1245="","Unknown",'Raw DataSet'!AJ1245)</f>
        <v>2</v>
      </c>
      <c r="AF1245">
        <f>IF('Raw DataSet'!AK1245="","Unknown",'Raw DataSet'!AK1245)</f>
        <v>1</v>
      </c>
      <c r="AG1245">
        <f>IF('Raw DataSet'!AL1245="","Unknown",'Raw DataSet'!AL1245)</f>
        <v>3</v>
      </c>
    </row>
    <row r="1246" spans="1:33">
      <c r="A1246">
        <f>IF('Raw DataSet'!I1246="","Unknown",'Raw DataSet'!I1246)</f>
        <v>1582</v>
      </c>
      <c r="B1246" s="3" t="str">
        <f>IF('Raw DataSet'!H1246="", "Unknown", 'Raw DataSet'!H1246)</f>
        <v>STAFF-1245</v>
      </c>
      <c r="C1246" t="str">
        <f>IF('Raw DataSet'!J1246="","Unknow",'Raw DataSet'!J1246)</f>
        <v>Male</v>
      </c>
      <c r="D1246" t="str">
        <f>IF('Raw DataSet'!G1246="","Unknown",'Raw DataSet'!G1246)</f>
        <v>Life Sciences</v>
      </c>
      <c r="E1246" t="str">
        <f>IF('Raw DataSet'!R1246="","Unknown",'Raw DataSet'!R1246)</f>
        <v>Bachelor's Degree</v>
      </c>
      <c r="F1246" t="str">
        <f>IF('Raw DataSet'!L1246="","Unknown",'Raw DataSet'!L1246)</f>
        <v>Married</v>
      </c>
      <c r="G1246">
        <f>IF('Raw DataSet'!P1246="","Unknown",'Raw DataSet'!P1246)</f>
        <v>38</v>
      </c>
      <c r="H1246" s="3" t="str" cm="1">
        <f t="array" ref="H1246">_xlfn.IFS(G1246&lt;24, "Under 25",G1246&lt;35, "25-34",G1246&lt;45, "35-44",G1246&lt;55, "45-54",TRUE, "Over 55")</f>
        <v>35-44</v>
      </c>
      <c r="I1246" t="str">
        <f>IF('Raw DataSet'!F1246="","Unknown",'Raw DataSet'!F1246)</f>
        <v>Sales</v>
      </c>
      <c r="J1246" t="str">
        <f>IF('Raw DataSet'!K1246="","Unknown",'Raw DataSet'!K1246)</f>
        <v>Sales Executive</v>
      </c>
      <c r="K1246">
        <f>IF('Raw DataSet'!Q1246="","Unknown",'Raw DataSet'!Q1246)</f>
        <v>14</v>
      </c>
      <c r="L1246" t="str" cm="1">
        <f t="array" ref="L1246">_xlfn.IFS(K1246&lt;10,"0-9",K1246&lt;20,"10-19",TRUE,"20+")</f>
        <v>10-19</v>
      </c>
      <c r="M1246" s="3" t="str">
        <f>'Raw DataSet'!A1246</f>
        <v>No</v>
      </c>
      <c r="N1246">
        <f t="shared" si="38"/>
        <v>0</v>
      </c>
      <c r="O1246">
        <f>IF('Raw DataSet'!W1246="","Unknown",'Raw DataSet'!W1246)</f>
        <v>64000</v>
      </c>
      <c r="P1246" t="str">
        <f t="shared" si="39"/>
        <v>Medium</v>
      </c>
      <c r="Q1246" s="3" t="str">
        <f>IF('Raw DataSet'!M1246="","Unknown",'Raw DataSet'!M1246)</f>
        <v>No</v>
      </c>
      <c r="R1246">
        <f>IF('Raw DataSet'!T1246="","Unknown",'Raw DataSet'!T1246)</f>
        <v>3</v>
      </c>
      <c r="S1246">
        <f>IF('Raw DataSet'!Y1246="","Unknown",'Raw DataSet'!Y1246)</f>
        <v>3</v>
      </c>
      <c r="T1246">
        <f>IF('Raw DataSet'!Z1246="","Unknown",'Raw DataSet'!Z1246)</f>
        <v>2</v>
      </c>
      <c r="U1246">
        <f>IF('Raw DataSet'!AA1246="","Unknown",'Raw DataSet'!AA1246)</f>
        <v>2</v>
      </c>
      <c r="V1246">
        <f>IF('Raw DataSet'!AB1246="","Unknown",'Raw DataSet'!AB1246)</f>
        <v>0</v>
      </c>
      <c r="W1246">
        <f>IF('Raw DataSet'!AC1246="","Unknown",'Raw DataSet'!AC1246)</f>
        <v>11</v>
      </c>
      <c r="X1246" s="3" t="str" cm="1">
        <f t="array" ref="X1246">_xlfn.IFS(W1246&lt;15,"Under 15", W1246&lt;20,"15-19", TRUE,"Over 20")</f>
        <v>Under 15</v>
      </c>
      <c r="Y1246">
        <f>IF('Raw DataSet'!AD1246="","Unknown",'Raw DataSet'!AD1246)</f>
        <v>3</v>
      </c>
      <c r="Z1246">
        <f>IF('Raw DataSet'!AE1246="","Unknown",'Raw DataSet'!AE1246)</f>
        <v>4</v>
      </c>
      <c r="AA1246">
        <f>IF('Raw DataSet'!AF1246="","Unknown",'Raw DataSet'!AF1246)</f>
        <v>1</v>
      </c>
      <c r="AB1246">
        <f>IF('Raw DataSet'!AG1246="","Unknown",'Raw DataSet'!AG1246)</f>
        <v>10</v>
      </c>
      <c r="AC1246">
        <f>IF('Raw DataSet'!AH1246="","Unknown",'Raw DataSet'!AH1246)</f>
        <v>3</v>
      </c>
      <c r="AD1246">
        <f>IF('Raw DataSet'!AI1246="","Unknown",'Raw DataSet'!AI1246)</f>
        <v>9</v>
      </c>
      <c r="AE1246">
        <f>IF('Raw DataSet'!AJ1246="","Unknown",'Raw DataSet'!AJ1246)</f>
        <v>8</v>
      </c>
      <c r="AF1246">
        <f>IF('Raw DataSet'!AK1246="","Unknown",'Raw DataSet'!AK1246)</f>
        <v>7</v>
      </c>
      <c r="AG1246">
        <f>IF('Raw DataSet'!AL1246="","Unknown",'Raw DataSet'!AL1246)</f>
        <v>7</v>
      </c>
    </row>
    <row r="1247" spans="1:33">
      <c r="A1247">
        <f>IF('Raw DataSet'!I1247="","Unknown",'Raw DataSet'!I1247)</f>
        <v>1739</v>
      </c>
      <c r="B1247" s="3" t="str">
        <f>IF('Raw DataSet'!H1247="", "Unknown", 'Raw DataSet'!H1247)</f>
        <v>STAFF-1246</v>
      </c>
      <c r="C1247" t="str">
        <f>IF('Raw DataSet'!J1247="","Unknow",'Raw DataSet'!J1247)</f>
        <v>Male</v>
      </c>
      <c r="D1247" t="str">
        <f>IF('Raw DataSet'!G1247="","Unknown",'Raw DataSet'!G1247)</f>
        <v>Life Sciences</v>
      </c>
      <c r="E1247" t="str">
        <f>IF('Raw DataSet'!R1247="","Unknown",'Raw DataSet'!R1247)</f>
        <v>Bachelor's Degree</v>
      </c>
      <c r="F1247" t="str">
        <f>IF('Raw DataSet'!L1247="","Unknown",'Raw DataSet'!L1247)</f>
        <v>Married</v>
      </c>
      <c r="G1247">
        <f>IF('Raw DataSet'!P1247="","Unknown",'Raw DataSet'!P1247)</f>
        <v>32</v>
      </c>
      <c r="H1247" s="3" t="str" cm="1">
        <f t="array" ref="H1247">_xlfn.IFS(G1247&lt;24, "Under 25",G1247&lt;35, "25-34",G1247&lt;45, "35-44",G1247&lt;55, "45-54",TRUE, "Over 55")</f>
        <v>25-34</v>
      </c>
      <c r="I1247" t="str">
        <f>IF('Raw DataSet'!F1247="","Unknown",'Raw DataSet'!F1247)</f>
        <v>Sales</v>
      </c>
      <c r="J1247" t="str">
        <f>IF('Raw DataSet'!K1247="","Unknown",'Raw DataSet'!K1247)</f>
        <v>Sales Executive</v>
      </c>
      <c r="K1247">
        <f>IF('Raw DataSet'!Q1247="","Unknown",'Raw DataSet'!Q1247)</f>
        <v>19</v>
      </c>
      <c r="L1247" t="str" cm="1">
        <f t="array" ref="L1247">_xlfn.IFS(K1247&lt;10,"0-9",K1247&lt;20,"10-19",TRUE,"20+")</f>
        <v>10-19</v>
      </c>
      <c r="M1247" s="3" t="str">
        <f>'Raw DataSet'!A1247</f>
        <v>No</v>
      </c>
      <c r="N1247">
        <f t="shared" si="38"/>
        <v>0</v>
      </c>
      <c r="O1247">
        <f>IF('Raw DataSet'!W1247="","Unknown",'Raw DataSet'!W1247)</f>
        <v>64000</v>
      </c>
      <c r="P1247" t="str">
        <f t="shared" si="39"/>
        <v>Medium</v>
      </c>
      <c r="Q1247" s="3" t="str">
        <f>IF('Raw DataSet'!M1247="","Unknown",'Raw DataSet'!M1247)</f>
        <v>No</v>
      </c>
      <c r="R1247">
        <f>IF('Raw DataSet'!T1247="","Unknown",'Raw DataSet'!T1247)</f>
        <v>4</v>
      </c>
      <c r="S1247">
        <f>IF('Raw DataSet'!Y1247="","Unknown",'Raw DataSet'!Y1247)</f>
        <v>1</v>
      </c>
      <c r="T1247">
        <f>IF('Raw DataSet'!Z1247="","Unknown",'Raw DataSet'!Z1247)</f>
        <v>3</v>
      </c>
      <c r="U1247">
        <f>IF('Raw DataSet'!AA1247="","Unknown",'Raw DataSet'!AA1247)</f>
        <v>3</v>
      </c>
      <c r="V1247">
        <f>IF('Raw DataSet'!AB1247="","Unknown",'Raw DataSet'!AB1247)</f>
        <v>3</v>
      </c>
      <c r="W1247">
        <f>IF('Raw DataSet'!AC1247="","Unknown",'Raw DataSet'!AC1247)</f>
        <v>13</v>
      </c>
      <c r="X1247" s="3" t="str" cm="1">
        <f t="array" ref="X1247">_xlfn.IFS(W1247&lt;15,"Under 15", W1247&lt;20,"15-19", TRUE,"Over 20")</f>
        <v>Under 15</v>
      </c>
      <c r="Y1247">
        <f>IF('Raw DataSet'!AD1247="","Unknown",'Raw DataSet'!AD1247)</f>
        <v>3</v>
      </c>
      <c r="Z1247">
        <f>IF('Raw DataSet'!AE1247="","Unknown",'Raw DataSet'!AE1247)</f>
        <v>3</v>
      </c>
      <c r="AA1247">
        <f>IF('Raw DataSet'!AF1247="","Unknown",'Raw DataSet'!AF1247)</f>
        <v>1</v>
      </c>
      <c r="AB1247">
        <f>IF('Raw DataSet'!AG1247="","Unknown",'Raw DataSet'!AG1247)</f>
        <v>10</v>
      </c>
      <c r="AC1247">
        <f>IF('Raw DataSet'!AH1247="","Unknown",'Raw DataSet'!AH1247)</f>
        <v>1</v>
      </c>
      <c r="AD1247">
        <f>IF('Raw DataSet'!AI1247="","Unknown",'Raw DataSet'!AI1247)</f>
        <v>4</v>
      </c>
      <c r="AE1247">
        <f>IF('Raw DataSet'!AJ1247="","Unknown",'Raw DataSet'!AJ1247)</f>
        <v>3</v>
      </c>
      <c r="AF1247">
        <f>IF('Raw DataSet'!AK1247="","Unknown",'Raw DataSet'!AK1247)</f>
        <v>0</v>
      </c>
      <c r="AG1247">
        <f>IF('Raw DataSet'!AL1247="","Unknown",'Raw DataSet'!AL1247)</f>
        <v>2</v>
      </c>
    </row>
    <row r="1248" spans="1:33">
      <c r="A1248">
        <f>IF('Raw DataSet'!I1248="","Unknown",'Raw DataSet'!I1248)</f>
        <v>1492</v>
      </c>
      <c r="B1248" s="3" t="str">
        <f>IF('Raw DataSet'!H1248="", "Unknown", 'Raw DataSet'!H1248)</f>
        <v>STAFF-1247</v>
      </c>
      <c r="C1248" t="str">
        <f>IF('Raw DataSet'!J1248="","Unknow",'Raw DataSet'!J1248)</f>
        <v>Male</v>
      </c>
      <c r="D1248" t="str">
        <f>IF('Raw DataSet'!G1248="","Unknown",'Raw DataSet'!G1248)</f>
        <v>Life Sciences</v>
      </c>
      <c r="E1248" t="str">
        <f>IF('Raw DataSet'!R1248="","Unknown",'Raw DataSet'!R1248)</f>
        <v>High School</v>
      </c>
      <c r="F1248" t="str">
        <f>IF('Raw DataSet'!L1248="","Unknown",'Raw DataSet'!L1248)</f>
        <v>Married</v>
      </c>
      <c r="G1248">
        <f>IF('Raw DataSet'!P1248="","Unknown",'Raw DataSet'!P1248)</f>
        <v>35</v>
      </c>
      <c r="H1248" s="3" t="str" cm="1">
        <f t="array" ref="H1248">_xlfn.IFS(G1248&lt;24, "Under 25",G1248&lt;35, "25-34",G1248&lt;45, "35-44",G1248&lt;55, "45-54",TRUE, "Over 55")</f>
        <v>35-44</v>
      </c>
      <c r="I1248" t="str">
        <f>IF('Raw DataSet'!F1248="","Unknown",'Raw DataSet'!F1248)</f>
        <v>Sales</v>
      </c>
      <c r="J1248" t="str">
        <f>IF('Raw DataSet'!K1248="","Unknown",'Raw DataSet'!K1248)</f>
        <v>Sales Representative</v>
      </c>
      <c r="K1248">
        <f>IF('Raw DataSet'!Q1248="","Unknown",'Raw DataSet'!Q1248)</f>
        <v>7</v>
      </c>
      <c r="L1248" t="str" cm="1">
        <f t="array" ref="L1248">_xlfn.IFS(K1248&lt;10,"0-9",K1248&lt;20,"10-19",TRUE,"20+")</f>
        <v>0-9</v>
      </c>
      <c r="M1248" s="3" t="str">
        <f>'Raw DataSet'!A1248</f>
        <v>No</v>
      </c>
      <c r="N1248">
        <f t="shared" si="38"/>
        <v>0</v>
      </c>
      <c r="O1248">
        <f>IF('Raw DataSet'!W1248="","Unknown",'Raw DataSet'!W1248)</f>
        <v>60800</v>
      </c>
      <c r="P1248" t="str">
        <f t="shared" si="39"/>
        <v>Medium</v>
      </c>
      <c r="Q1248" s="3" t="str">
        <f>IF('Raw DataSet'!M1248="","Unknown",'Raw DataSet'!M1248)</f>
        <v>No</v>
      </c>
      <c r="R1248">
        <f>IF('Raw DataSet'!T1248="","Unknown",'Raw DataSet'!T1248)</f>
        <v>4</v>
      </c>
      <c r="S1248">
        <f>IF('Raw DataSet'!Y1248="","Unknown",'Raw DataSet'!Y1248)</f>
        <v>3</v>
      </c>
      <c r="T1248">
        <f>IF('Raw DataSet'!Z1248="","Unknown",'Raw DataSet'!Z1248)</f>
        <v>1</v>
      </c>
      <c r="U1248">
        <f>IF('Raw DataSet'!AA1248="","Unknown",'Raw DataSet'!AA1248)</f>
        <v>3</v>
      </c>
      <c r="V1248">
        <f>IF('Raw DataSet'!AB1248="","Unknown",'Raw DataSet'!AB1248)</f>
        <v>1</v>
      </c>
      <c r="W1248">
        <f>IF('Raw DataSet'!AC1248="","Unknown",'Raw DataSet'!AC1248)</f>
        <v>13</v>
      </c>
      <c r="X1248" s="3" t="str" cm="1">
        <f t="array" ref="X1248">_xlfn.IFS(W1248&lt;15,"Under 15", W1248&lt;20,"15-19", TRUE,"Over 20")</f>
        <v>Under 15</v>
      </c>
      <c r="Y1248">
        <f>IF('Raw DataSet'!AD1248="","Unknown",'Raw DataSet'!AD1248)</f>
        <v>3</v>
      </c>
      <c r="Z1248">
        <f>IF('Raw DataSet'!AE1248="","Unknown",'Raw DataSet'!AE1248)</f>
        <v>1</v>
      </c>
      <c r="AA1248">
        <f>IF('Raw DataSet'!AF1248="","Unknown",'Raw DataSet'!AF1248)</f>
        <v>1</v>
      </c>
      <c r="AB1248">
        <f>IF('Raw DataSet'!AG1248="","Unknown",'Raw DataSet'!AG1248)</f>
        <v>1</v>
      </c>
      <c r="AC1248">
        <f>IF('Raw DataSet'!AH1248="","Unknown",'Raw DataSet'!AH1248)</f>
        <v>3</v>
      </c>
      <c r="AD1248">
        <f>IF('Raw DataSet'!AI1248="","Unknown",'Raw DataSet'!AI1248)</f>
        <v>1</v>
      </c>
      <c r="AE1248">
        <f>IF('Raw DataSet'!AJ1248="","Unknown",'Raw DataSet'!AJ1248)</f>
        <v>0</v>
      </c>
      <c r="AF1248">
        <f>IF('Raw DataSet'!AK1248="","Unknown",'Raw DataSet'!AK1248)</f>
        <v>0</v>
      </c>
      <c r="AG1248">
        <f>IF('Raw DataSet'!AL1248="","Unknown",'Raw DataSet'!AL1248)</f>
        <v>0</v>
      </c>
    </row>
    <row r="1249" spans="1:33">
      <c r="A1249">
        <f>IF('Raw DataSet'!I1249="","Unknown",'Raw DataSet'!I1249)</f>
        <v>1446</v>
      </c>
      <c r="B1249" s="3" t="str">
        <f>IF('Raw DataSet'!H1249="", "Unknown", 'Raw DataSet'!H1249)</f>
        <v>STAFF-1248</v>
      </c>
      <c r="C1249" t="str">
        <f>IF('Raw DataSet'!J1249="","Unknow",'Raw DataSet'!J1249)</f>
        <v>Male</v>
      </c>
      <c r="D1249" t="str">
        <f>IF('Raw DataSet'!G1249="","Unknown",'Raw DataSet'!G1249)</f>
        <v>Marketing</v>
      </c>
      <c r="E1249" t="str">
        <f>IF('Raw DataSet'!R1249="","Unknown",'Raw DataSet'!R1249)</f>
        <v>Doctoral Degree</v>
      </c>
      <c r="F1249" t="str">
        <f>IF('Raw DataSet'!L1249="","Unknown",'Raw DataSet'!L1249)</f>
        <v>Married</v>
      </c>
      <c r="G1249">
        <f>IF('Raw DataSet'!P1249="","Unknown",'Raw DataSet'!P1249)</f>
        <v>32</v>
      </c>
      <c r="H1249" s="3" t="str" cm="1">
        <f t="array" ref="H1249">_xlfn.IFS(G1249&lt;24, "Under 25",G1249&lt;35, "25-34",G1249&lt;45, "35-44",G1249&lt;55, "45-54",TRUE, "Over 55")</f>
        <v>25-34</v>
      </c>
      <c r="I1249" t="str">
        <f>IF('Raw DataSet'!F1249="","Unknown",'Raw DataSet'!F1249)</f>
        <v>Sales</v>
      </c>
      <c r="J1249" t="str">
        <f>IF('Raw DataSet'!K1249="","Unknown",'Raw DataSet'!K1249)</f>
        <v>Sales Executive</v>
      </c>
      <c r="K1249">
        <f>IF('Raw DataSet'!Q1249="","Unknown",'Raw DataSet'!Q1249)</f>
        <v>7</v>
      </c>
      <c r="L1249" t="str" cm="1">
        <f t="array" ref="L1249">_xlfn.IFS(K1249&lt;10,"0-9",K1249&lt;20,"10-19",TRUE,"20+")</f>
        <v>0-9</v>
      </c>
      <c r="M1249" s="3" t="str">
        <f>'Raw DataSet'!A1249</f>
        <v>No</v>
      </c>
      <c r="N1249">
        <f t="shared" si="38"/>
        <v>0</v>
      </c>
      <c r="O1249">
        <f>IF('Raw DataSet'!W1249="","Unknown",'Raw DataSet'!W1249)</f>
        <v>77600</v>
      </c>
      <c r="P1249" t="str">
        <f t="shared" si="39"/>
        <v>High</v>
      </c>
      <c r="Q1249" s="3" t="str">
        <f>IF('Raw DataSet'!M1249="","Unknown",'Raw DataSet'!M1249)</f>
        <v>No</v>
      </c>
      <c r="R1249">
        <f>IF('Raw DataSet'!T1249="","Unknown",'Raw DataSet'!T1249)</f>
        <v>4</v>
      </c>
      <c r="S1249">
        <f>IF('Raw DataSet'!Y1249="","Unknown",'Raw DataSet'!Y1249)</f>
        <v>3</v>
      </c>
      <c r="T1249">
        <f>IF('Raw DataSet'!Z1249="","Unknown",'Raw DataSet'!Z1249)</f>
        <v>2</v>
      </c>
      <c r="U1249">
        <f>IF('Raw DataSet'!AA1249="","Unknown",'Raw DataSet'!AA1249)</f>
        <v>4</v>
      </c>
      <c r="V1249">
        <f>IF('Raw DataSet'!AB1249="","Unknown",'Raw DataSet'!AB1249)</f>
        <v>4</v>
      </c>
      <c r="W1249">
        <f>IF('Raw DataSet'!AC1249="","Unknown",'Raw DataSet'!AC1249)</f>
        <v>12</v>
      </c>
      <c r="X1249" s="3" t="str" cm="1">
        <f t="array" ref="X1249">_xlfn.IFS(W1249&lt;15,"Under 15", W1249&lt;20,"15-19", TRUE,"Over 20")</f>
        <v>Under 15</v>
      </c>
      <c r="Y1249">
        <f>IF('Raw DataSet'!AD1249="","Unknown",'Raw DataSet'!AD1249)</f>
        <v>3</v>
      </c>
      <c r="Z1249">
        <f>IF('Raw DataSet'!AE1249="","Unknown",'Raw DataSet'!AE1249)</f>
        <v>3</v>
      </c>
      <c r="AA1249">
        <f>IF('Raw DataSet'!AF1249="","Unknown",'Raw DataSet'!AF1249)</f>
        <v>1</v>
      </c>
      <c r="AB1249">
        <f>IF('Raw DataSet'!AG1249="","Unknown",'Raw DataSet'!AG1249)</f>
        <v>7</v>
      </c>
      <c r="AC1249">
        <f>IF('Raw DataSet'!AH1249="","Unknown",'Raw DataSet'!AH1249)</f>
        <v>2</v>
      </c>
      <c r="AD1249">
        <f>IF('Raw DataSet'!AI1249="","Unknown",'Raw DataSet'!AI1249)</f>
        <v>4</v>
      </c>
      <c r="AE1249">
        <f>IF('Raw DataSet'!AJ1249="","Unknown",'Raw DataSet'!AJ1249)</f>
        <v>3</v>
      </c>
      <c r="AF1249">
        <f>IF('Raw DataSet'!AK1249="","Unknown",'Raw DataSet'!AK1249)</f>
        <v>0</v>
      </c>
      <c r="AG1249">
        <f>IF('Raw DataSet'!AL1249="","Unknown",'Raw DataSet'!AL1249)</f>
        <v>3</v>
      </c>
    </row>
    <row r="1250" spans="1:33">
      <c r="A1250">
        <f>IF('Raw DataSet'!I1250="","Unknown",'Raw DataSet'!I1250)</f>
        <v>1588</v>
      </c>
      <c r="B1250" s="3" t="str">
        <f>IF('Raw DataSet'!H1250="", "Unknown", 'Raw DataSet'!H1250)</f>
        <v>STAFF-1249</v>
      </c>
      <c r="C1250" t="str">
        <f>IF('Raw DataSet'!J1250="","Unknow",'Raw DataSet'!J1250)</f>
        <v>Male</v>
      </c>
      <c r="D1250" t="str">
        <f>IF('Raw DataSet'!G1250="","Unknown",'Raw DataSet'!G1250)</f>
        <v>Medical</v>
      </c>
      <c r="E1250" t="str">
        <f>IF('Raw DataSet'!R1250="","Unknown",'Raw DataSet'!R1250)</f>
        <v>Bachelor's Degree</v>
      </c>
      <c r="F1250" t="str">
        <f>IF('Raw DataSet'!L1250="","Unknown",'Raw DataSet'!L1250)</f>
        <v>Married</v>
      </c>
      <c r="G1250">
        <f>IF('Raw DataSet'!P1250="","Unknown",'Raw DataSet'!P1250)</f>
        <v>39</v>
      </c>
      <c r="H1250" s="3" t="str" cm="1">
        <f t="array" ref="H1250">_xlfn.IFS(G1250&lt;24, "Under 25",G1250&lt;35, "25-34",G1250&lt;45, "35-44",G1250&lt;55, "45-54",TRUE, "Over 55")</f>
        <v>35-44</v>
      </c>
      <c r="I1250" t="str">
        <f>IF('Raw DataSet'!F1250="","Unknown",'Raw DataSet'!F1250)</f>
        <v>Sales</v>
      </c>
      <c r="J1250" t="str">
        <f>IF('Raw DataSet'!K1250="","Unknown",'Raw DataSet'!K1250)</f>
        <v>Sales Executive</v>
      </c>
      <c r="K1250">
        <f>IF('Raw DataSet'!Q1250="","Unknown",'Raw DataSet'!Q1250)</f>
        <v>6</v>
      </c>
      <c r="L1250" t="str" cm="1">
        <f t="array" ref="L1250">_xlfn.IFS(K1250&lt;10,"0-9",K1250&lt;20,"10-19",TRUE,"20+")</f>
        <v>0-9</v>
      </c>
      <c r="M1250" s="3" t="str">
        <f>'Raw DataSet'!A1250</f>
        <v>No</v>
      </c>
      <c r="N1250">
        <f t="shared" si="38"/>
        <v>0</v>
      </c>
      <c r="O1250">
        <f>IF('Raw DataSet'!W1250="","Unknown",'Raw DataSet'!W1250)</f>
        <v>30400</v>
      </c>
      <c r="P1250" t="str">
        <f t="shared" si="39"/>
        <v>Low</v>
      </c>
      <c r="Q1250" s="3" t="str">
        <f>IF('Raw DataSet'!M1250="","Unknown",'Raw DataSet'!M1250)</f>
        <v>No</v>
      </c>
      <c r="R1250">
        <f>IF('Raw DataSet'!T1250="","Unknown",'Raw DataSet'!T1250)</f>
        <v>4</v>
      </c>
      <c r="S1250">
        <f>IF('Raw DataSet'!Y1250="","Unknown",'Raw DataSet'!Y1250)</f>
        <v>4</v>
      </c>
      <c r="T1250">
        <f>IF('Raw DataSet'!Z1250="","Unknown",'Raw DataSet'!Z1250)</f>
        <v>3</v>
      </c>
      <c r="U1250">
        <f>IF('Raw DataSet'!AA1250="","Unknown",'Raw DataSet'!AA1250)</f>
        <v>3</v>
      </c>
      <c r="V1250">
        <f>IF('Raw DataSet'!AB1250="","Unknown",'Raw DataSet'!AB1250)</f>
        <v>2</v>
      </c>
      <c r="W1250">
        <f>IF('Raw DataSet'!AC1250="","Unknown",'Raw DataSet'!AC1250)</f>
        <v>11</v>
      </c>
      <c r="X1250" s="3" t="str" cm="1">
        <f t="array" ref="X1250">_xlfn.IFS(W1250&lt;15,"Under 15", W1250&lt;20,"15-19", TRUE,"Over 20")</f>
        <v>Under 15</v>
      </c>
      <c r="Y1250">
        <f>IF('Raw DataSet'!AD1250="","Unknown",'Raw DataSet'!AD1250)</f>
        <v>3</v>
      </c>
      <c r="Z1250">
        <f>IF('Raw DataSet'!AE1250="","Unknown",'Raw DataSet'!AE1250)</f>
        <v>1</v>
      </c>
      <c r="AA1250">
        <f>IF('Raw DataSet'!AF1250="","Unknown",'Raw DataSet'!AF1250)</f>
        <v>1</v>
      </c>
      <c r="AB1250">
        <f>IF('Raw DataSet'!AG1250="","Unknown",'Raw DataSet'!AG1250)</f>
        <v>11</v>
      </c>
      <c r="AC1250">
        <f>IF('Raw DataSet'!AH1250="","Unknown",'Raw DataSet'!AH1250)</f>
        <v>3</v>
      </c>
      <c r="AD1250">
        <f>IF('Raw DataSet'!AI1250="","Unknown",'Raw DataSet'!AI1250)</f>
        <v>7</v>
      </c>
      <c r="AE1250">
        <f>IF('Raw DataSet'!AJ1250="","Unknown",'Raw DataSet'!AJ1250)</f>
        <v>6</v>
      </c>
      <c r="AF1250">
        <f>IF('Raw DataSet'!AK1250="","Unknown",'Raw DataSet'!AK1250)</f>
        <v>7</v>
      </c>
      <c r="AG1250">
        <f>IF('Raw DataSet'!AL1250="","Unknown",'Raw DataSet'!AL1250)</f>
        <v>6</v>
      </c>
    </row>
    <row r="1251" spans="1:33">
      <c r="A1251">
        <f>IF('Raw DataSet'!I1251="","Unknown",'Raw DataSet'!I1251)</f>
        <v>1787</v>
      </c>
      <c r="B1251" s="3" t="str">
        <f>IF('Raw DataSet'!H1251="", "Unknown", 'Raw DataSet'!H1251)</f>
        <v>STAFF-1250</v>
      </c>
      <c r="C1251" t="str">
        <f>IF('Raw DataSet'!J1251="","Unknow",'Raw DataSet'!J1251)</f>
        <v>Male</v>
      </c>
      <c r="D1251" t="str">
        <f>IF('Raw DataSet'!G1251="","Unknown",'Raw DataSet'!G1251)</f>
        <v>Marketing</v>
      </c>
      <c r="E1251" t="str">
        <f>IF('Raw DataSet'!R1251="","Unknown",'Raw DataSet'!R1251)</f>
        <v>Associates Degree</v>
      </c>
      <c r="F1251" t="str">
        <f>IF('Raw DataSet'!L1251="","Unknown",'Raw DataSet'!L1251)</f>
        <v>Married</v>
      </c>
      <c r="G1251">
        <f>IF('Raw DataSet'!P1251="","Unknown",'Raw DataSet'!P1251)</f>
        <v>37</v>
      </c>
      <c r="H1251" s="3" t="str" cm="1">
        <f t="array" ref="H1251">_xlfn.IFS(G1251&lt;24, "Under 25",G1251&lt;35, "25-34",G1251&lt;45, "35-44",G1251&lt;55, "45-54",TRUE, "Over 55")</f>
        <v>35-44</v>
      </c>
      <c r="I1251" t="str">
        <f>IF('Raw DataSet'!F1251="","Unknown",'Raw DataSet'!F1251)</f>
        <v>Sales</v>
      </c>
      <c r="J1251" t="str">
        <f>IF('Raw DataSet'!K1251="","Unknown",'Raw DataSet'!K1251)</f>
        <v>Sales Executive</v>
      </c>
      <c r="K1251">
        <f>IF('Raw DataSet'!Q1251="","Unknown",'Raw DataSet'!Q1251)</f>
        <v>9</v>
      </c>
      <c r="L1251" t="str" cm="1">
        <f t="array" ref="L1251">_xlfn.IFS(K1251&lt;10,"0-9",K1251&lt;20,"10-19",TRUE,"20+")</f>
        <v>0-9</v>
      </c>
      <c r="M1251" s="3" t="str">
        <f>'Raw DataSet'!A1251</f>
        <v>No</v>
      </c>
      <c r="N1251">
        <f t="shared" si="38"/>
        <v>0</v>
      </c>
      <c r="O1251">
        <f>IF('Raw DataSet'!W1251="","Unknown",'Raw DataSet'!W1251)</f>
        <v>36800</v>
      </c>
      <c r="P1251" t="str">
        <f t="shared" si="39"/>
        <v>Low</v>
      </c>
      <c r="Q1251" s="3" t="str">
        <f>IF('Raw DataSet'!M1251="","Unknown",'Raw DataSet'!M1251)</f>
        <v>No</v>
      </c>
      <c r="R1251">
        <f>IF('Raw DataSet'!T1251="","Unknown",'Raw DataSet'!T1251)</f>
        <v>2</v>
      </c>
      <c r="S1251">
        <f>IF('Raw DataSet'!Y1251="","Unknown",'Raw DataSet'!Y1251)</f>
        <v>2</v>
      </c>
      <c r="T1251">
        <f>IF('Raw DataSet'!Z1251="","Unknown",'Raw DataSet'!Z1251)</f>
        <v>2</v>
      </c>
      <c r="U1251">
        <f>IF('Raw DataSet'!AA1251="","Unknown",'Raw DataSet'!AA1251)</f>
        <v>2</v>
      </c>
      <c r="V1251">
        <f>IF('Raw DataSet'!AB1251="","Unknown",'Raw DataSet'!AB1251)</f>
        <v>1</v>
      </c>
      <c r="W1251">
        <f>IF('Raw DataSet'!AC1251="","Unknown",'Raw DataSet'!AC1251)</f>
        <v>14</v>
      </c>
      <c r="X1251" s="3" t="str" cm="1">
        <f t="array" ref="X1251">_xlfn.IFS(W1251&lt;15,"Under 15", W1251&lt;20,"15-19", TRUE,"Over 20")</f>
        <v>Under 15</v>
      </c>
      <c r="Y1251">
        <f>IF('Raw DataSet'!AD1251="","Unknown",'Raw DataSet'!AD1251)</f>
        <v>3</v>
      </c>
      <c r="Z1251">
        <f>IF('Raw DataSet'!AE1251="","Unknown",'Raw DataSet'!AE1251)</f>
        <v>1</v>
      </c>
      <c r="AA1251">
        <f>IF('Raw DataSet'!AF1251="","Unknown",'Raw DataSet'!AF1251)</f>
        <v>2</v>
      </c>
      <c r="AB1251">
        <f>IF('Raw DataSet'!AG1251="","Unknown",'Raw DataSet'!AG1251)</f>
        <v>5</v>
      </c>
      <c r="AC1251">
        <f>IF('Raw DataSet'!AH1251="","Unknown",'Raw DataSet'!AH1251)</f>
        <v>3</v>
      </c>
      <c r="AD1251">
        <f>IF('Raw DataSet'!AI1251="","Unknown",'Raw DataSet'!AI1251)</f>
        <v>5</v>
      </c>
      <c r="AE1251">
        <f>IF('Raw DataSet'!AJ1251="","Unknown",'Raw DataSet'!AJ1251)</f>
        <v>2</v>
      </c>
      <c r="AF1251">
        <f>IF('Raw DataSet'!AK1251="","Unknown",'Raw DataSet'!AK1251)</f>
        <v>0</v>
      </c>
      <c r="AG1251">
        <f>IF('Raw DataSet'!AL1251="","Unknown",'Raw DataSet'!AL1251)</f>
        <v>3</v>
      </c>
    </row>
    <row r="1252" spans="1:33">
      <c r="A1252">
        <f>IF('Raw DataSet'!I1252="","Unknown",'Raw DataSet'!I1252)</f>
        <v>1908</v>
      </c>
      <c r="B1252" s="3" t="str">
        <f>IF('Raw DataSet'!H1252="", "Unknown", 'Raw DataSet'!H1252)</f>
        <v>STAFF-1251</v>
      </c>
      <c r="C1252" t="str">
        <f>IF('Raw DataSet'!J1252="","Unknow",'Raw DataSet'!J1252)</f>
        <v>Male</v>
      </c>
      <c r="D1252" t="str">
        <f>IF('Raw DataSet'!G1252="","Unknown",'Raw DataSet'!G1252)</f>
        <v>Marketing</v>
      </c>
      <c r="E1252" t="str">
        <f>IF('Raw DataSet'!R1252="","Unknown",'Raw DataSet'!R1252)</f>
        <v>Associates Degree</v>
      </c>
      <c r="F1252" t="str">
        <f>IF('Raw DataSet'!L1252="","Unknown",'Raw DataSet'!L1252)</f>
        <v>Married</v>
      </c>
      <c r="G1252">
        <f>IF('Raw DataSet'!P1252="","Unknown",'Raw DataSet'!P1252)</f>
        <v>36</v>
      </c>
      <c r="H1252" s="3" t="str" cm="1">
        <f t="array" ref="H1252">_xlfn.IFS(G1252&lt;24, "Under 25",G1252&lt;35, "25-34",G1252&lt;45, "35-44",G1252&lt;55, "45-54",TRUE, "Over 55")</f>
        <v>35-44</v>
      </c>
      <c r="I1252" t="str">
        <f>IF('Raw DataSet'!F1252="","Unknown",'Raw DataSet'!F1252)</f>
        <v>Sales</v>
      </c>
      <c r="J1252" t="str">
        <f>IF('Raw DataSet'!K1252="","Unknown",'Raw DataSet'!K1252)</f>
        <v>Sales Executive</v>
      </c>
      <c r="K1252">
        <f>IF('Raw DataSet'!Q1252="","Unknown",'Raw DataSet'!Q1252)</f>
        <v>17</v>
      </c>
      <c r="L1252" t="str" cm="1">
        <f t="array" ref="L1252">_xlfn.IFS(K1252&lt;10,"0-9",K1252&lt;20,"10-19",TRUE,"20+")</f>
        <v>10-19</v>
      </c>
      <c r="M1252" s="3" t="str">
        <f>'Raw DataSet'!A1252</f>
        <v>No</v>
      </c>
      <c r="N1252">
        <f t="shared" si="38"/>
        <v>0</v>
      </c>
      <c r="O1252">
        <f>IF('Raw DataSet'!W1252="","Unknown",'Raw DataSet'!W1252)</f>
        <v>26400</v>
      </c>
      <c r="P1252" t="str">
        <f t="shared" si="39"/>
        <v>Low</v>
      </c>
      <c r="Q1252" s="3" t="str">
        <f>IF('Raw DataSet'!M1252="","Unknown",'Raw DataSet'!M1252)</f>
        <v>No</v>
      </c>
      <c r="R1252">
        <f>IF('Raw DataSet'!T1252="","Unknown",'Raw DataSet'!T1252)</f>
        <v>3</v>
      </c>
      <c r="S1252">
        <f>IF('Raw DataSet'!Y1252="","Unknown",'Raw DataSet'!Y1252)</f>
        <v>2</v>
      </c>
      <c r="T1252">
        <f>IF('Raw DataSet'!Z1252="","Unknown",'Raw DataSet'!Z1252)</f>
        <v>2</v>
      </c>
      <c r="U1252">
        <f>IF('Raw DataSet'!AA1252="","Unknown",'Raw DataSet'!AA1252)</f>
        <v>2</v>
      </c>
      <c r="V1252">
        <f>IF('Raw DataSet'!AB1252="","Unknown",'Raw DataSet'!AB1252)</f>
        <v>2</v>
      </c>
      <c r="W1252">
        <f>IF('Raw DataSet'!AC1252="","Unknown",'Raw DataSet'!AC1252)</f>
        <v>16</v>
      </c>
      <c r="X1252" s="3" t="str" cm="1">
        <f t="array" ref="X1252">_xlfn.IFS(W1252&lt;15,"Under 15", W1252&lt;20,"15-19", TRUE,"Over 20")</f>
        <v>15-19</v>
      </c>
      <c r="Y1252">
        <f>IF('Raw DataSet'!AD1252="","Unknown",'Raw DataSet'!AD1252)</f>
        <v>3</v>
      </c>
      <c r="Z1252">
        <f>IF('Raw DataSet'!AE1252="","Unknown",'Raw DataSet'!AE1252)</f>
        <v>3</v>
      </c>
      <c r="AA1252">
        <f>IF('Raw DataSet'!AF1252="","Unknown",'Raw DataSet'!AF1252)</f>
        <v>2</v>
      </c>
      <c r="AB1252">
        <f>IF('Raw DataSet'!AG1252="","Unknown",'Raw DataSet'!AG1252)</f>
        <v>12</v>
      </c>
      <c r="AC1252">
        <f>IF('Raw DataSet'!AH1252="","Unknown",'Raw DataSet'!AH1252)</f>
        <v>1</v>
      </c>
      <c r="AD1252">
        <f>IF('Raw DataSet'!AI1252="","Unknown",'Raw DataSet'!AI1252)</f>
        <v>4</v>
      </c>
      <c r="AE1252">
        <f>IF('Raw DataSet'!AJ1252="","Unknown",'Raw DataSet'!AJ1252)</f>
        <v>2</v>
      </c>
      <c r="AF1252">
        <f>IF('Raw DataSet'!AK1252="","Unknown",'Raw DataSet'!AK1252)</f>
        <v>1</v>
      </c>
      <c r="AG1252">
        <f>IF('Raw DataSet'!AL1252="","Unknown",'Raw DataSet'!AL1252)</f>
        <v>3</v>
      </c>
    </row>
    <row r="1253" spans="1:33">
      <c r="A1253">
        <f>IF('Raw DataSet'!I1253="","Unknown",'Raw DataSet'!I1253)</f>
        <v>1995</v>
      </c>
      <c r="B1253" s="3" t="str">
        <f>IF('Raw DataSet'!H1253="", "Unknown", 'Raw DataSet'!H1253)</f>
        <v>STAFF-1252</v>
      </c>
      <c r="C1253" t="str">
        <f>IF('Raw DataSet'!J1253="","Unknow",'Raw DataSet'!J1253)</f>
        <v>Male</v>
      </c>
      <c r="D1253" t="str">
        <f>IF('Raw DataSet'!G1253="","Unknown",'Raw DataSet'!G1253)</f>
        <v>Life Sciences</v>
      </c>
      <c r="E1253" t="str">
        <f>IF('Raw DataSet'!R1253="","Unknown",'Raw DataSet'!R1253)</f>
        <v>Master's Degree</v>
      </c>
      <c r="F1253" t="str">
        <f>IF('Raw DataSet'!L1253="","Unknown",'Raw DataSet'!L1253)</f>
        <v>Married</v>
      </c>
      <c r="G1253">
        <f>IF('Raw DataSet'!P1253="","Unknown",'Raw DataSet'!P1253)</f>
        <v>38</v>
      </c>
      <c r="H1253" s="3" t="str" cm="1">
        <f t="array" ref="H1253">_xlfn.IFS(G1253&lt;24, "Under 25",G1253&lt;35, "25-34",G1253&lt;45, "35-44",G1253&lt;55, "45-54",TRUE, "Over 55")</f>
        <v>35-44</v>
      </c>
      <c r="I1253" t="str">
        <f>IF('Raw DataSet'!F1253="","Unknown",'Raw DataSet'!F1253)</f>
        <v>Sales</v>
      </c>
      <c r="J1253" t="str">
        <f>IF('Raw DataSet'!K1253="","Unknown",'Raw DataSet'!K1253)</f>
        <v>Sales Executive</v>
      </c>
      <c r="K1253">
        <f>IF('Raw DataSet'!Q1253="","Unknown",'Raw DataSet'!Q1253)</f>
        <v>1</v>
      </c>
      <c r="L1253" t="str" cm="1">
        <f t="array" ref="L1253">_xlfn.IFS(K1253&lt;10,"0-9",K1253&lt;20,"10-19",TRUE,"20+")</f>
        <v>0-9</v>
      </c>
      <c r="M1253" s="3" t="str">
        <f>'Raw DataSet'!A1253</f>
        <v>No</v>
      </c>
      <c r="N1253">
        <f t="shared" si="38"/>
        <v>0</v>
      </c>
      <c r="O1253">
        <f>IF('Raw DataSet'!W1253="","Unknown",'Raw DataSet'!W1253)</f>
        <v>68800</v>
      </c>
      <c r="P1253" t="str">
        <f t="shared" si="39"/>
        <v>High</v>
      </c>
      <c r="Q1253" s="3" t="str">
        <f>IF('Raw DataSet'!M1253="","Unknown",'Raw DataSet'!M1253)</f>
        <v>No</v>
      </c>
      <c r="R1253">
        <f>IF('Raw DataSet'!T1253="","Unknown",'Raw DataSet'!T1253)</f>
        <v>4</v>
      </c>
      <c r="S1253">
        <f>IF('Raw DataSet'!Y1253="","Unknown",'Raw DataSet'!Y1253)</f>
        <v>3</v>
      </c>
      <c r="T1253">
        <f>IF('Raw DataSet'!Z1253="","Unknown",'Raw DataSet'!Z1253)</f>
        <v>2</v>
      </c>
      <c r="U1253">
        <f>IF('Raw DataSet'!AA1253="","Unknown",'Raw DataSet'!AA1253)</f>
        <v>2</v>
      </c>
      <c r="V1253">
        <f>IF('Raw DataSet'!AB1253="","Unknown",'Raw DataSet'!AB1253)</f>
        <v>0</v>
      </c>
      <c r="W1253">
        <f>IF('Raw DataSet'!AC1253="","Unknown",'Raw DataSet'!AC1253)</f>
        <v>15</v>
      </c>
      <c r="X1253" s="3" t="str" cm="1">
        <f t="array" ref="X1253">_xlfn.IFS(W1253&lt;15,"Under 15", W1253&lt;20,"15-19", TRUE,"Over 20")</f>
        <v>15-19</v>
      </c>
      <c r="Y1253">
        <f>IF('Raw DataSet'!AD1253="","Unknown",'Raw DataSet'!AD1253)</f>
        <v>3</v>
      </c>
      <c r="Z1253">
        <f>IF('Raw DataSet'!AE1253="","Unknown",'Raw DataSet'!AE1253)</f>
        <v>1</v>
      </c>
      <c r="AA1253">
        <f>IF('Raw DataSet'!AF1253="","Unknown",'Raw DataSet'!AF1253)</f>
        <v>2</v>
      </c>
      <c r="AB1253">
        <f>IF('Raw DataSet'!AG1253="","Unknown",'Raw DataSet'!AG1253)</f>
        <v>16</v>
      </c>
      <c r="AC1253">
        <f>IF('Raw DataSet'!AH1253="","Unknown",'Raw DataSet'!AH1253)</f>
        <v>3</v>
      </c>
      <c r="AD1253">
        <f>IF('Raw DataSet'!AI1253="","Unknown",'Raw DataSet'!AI1253)</f>
        <v>15</v>
      </c>
      <c r="AE1253">
        <f>IF('Raw DataSet'!AJ1253="","Unknown",'Raw DataSet'!AJ1253)</f>
        <v>13</v>
      </c>
      <c r="AF1253">
        <f>IF('Raw DataSet'!AK1253="","Unknown",'Raw DataSet'!AK1253)</f>
        <v>5</v>
      </c>
      <c r="AG1253">
        <f>IF('Raw DataSet'!AL1253="","Unknown",'Raw DataSet'!AL1253)</f>
        <v>8</v>
      </c>
    </row>
    <row r="1254" spans="1:33">
      <c r="A1254">
        <f>IF('Raw DataSet'!I1254="","Unknown",'Raw DataSet'!I1254)</f>
        <v>1479</v>
      </c>
      <c r="B1254" s="3" t="str">
        <f>IF('Raw DataSet'!H1254="", "Unknown", 'Raw DataSet'!H1254)</f>
        <v>STAFF-1253</v>
      </c>
      <c r="C1254" t="str">
        <f>IF('Raw DataSet'!J1254="","Unknow",'Raw DataSet'!J1254)</f>
        <v>Male</v>
      </c>
      <c r="D1254" t="str">
        <f>IF('Raw DataSet'!G1254="","Unknown",'Raw DataSet'!G1254)</f>
        <v>Life Sciences</v>
      </c>
      <c r="E1254" t="str">
        <f>IF('Raw DataSet'!R1254="","Unknown",'Raw DataSet'!R1254)</f>
        <v>High School</v>
      </c>
      <c r="F1254" t="str">
        <f>IF('Raw DataSet'!L1254="","Unknown",'Raw DataSet'!L1254)</f>
        <v>Married</v>
      </c>
      <c r="G1254">
        <f>IF('Raw DataSet'!P1254="","Unknown",'Raw DataSet'!P1254)</f>
        <v>30</v>
      </c>
      <c r="H1254" s="3" t="str" cm="1">
        <f t="array" ref="H1254">_xlfn.IFS(G1254&lt;24, "Under 25",G1254&lt;35, "25-34",G1254&lt;45, "35-44",G1254&lt;55, "45-54",TRUE, "Over 55")</f>
        <v>25-34</v>
      </c>
      <c r="I1254" t="str">
        <f>IF('Raw DataSet'!F1254="","Unknown",'Raw DataSet'!F1254)</f>
        <v>Sales</v>
      </c>
      <c r="J1254" t="str">
        <f>IF('Raw DataSet'!K1254="","Unknown",'Raw DataSet'!K1254)</f>
        <v>Sales Executive</v>
      </c>
      <c r="K1254">
        <f>IF('Raw DataSet'!Q1254="","Unknown",'Raw DataSet'!Q1254)</f>
        <v>16</v>
      </c>
      <c r="L1254" t="str" cm="1">
        <f t="array" ref="L1254">_xlfn.IFS(K1254&lt;10,"0-9",K1254&lt;20,"10-19",TRUE,"20+")</f>
        <v>10-19</v>
      </c>
      <c r="M1254" s="3" t="str">
        <f>'Raw DataSet'!A1254</f>
        <v>No</v>
      </c>
      <c r="N1254">
        <f t="shared" si="38"/>
        <v>0</v>
      </c>
      <c r="O1254">
        <f>IF('Raw DataSet'!W1254="","Unknown",'Raw DataSet'!W1254)</f>
        <v>76800</v>
      </c>
      <c r="P1254" t="str">
        <f t="shared" si="39"/>
        <v>High</v>
      </c>
      <c r="Q1254" s="3" t="str">
        <f>IF('Raw DataSet'!M1254="","Unknown",'Raw DataSet'!M1254)</f>
        <v>No</v>
      </c>
      <c r="R1254">
        <f>IF('Raw DataSet'!T1254="","Unknown",'Raw DataSet'!T1254)</f>
        <v>4</v>
      </c>
      <c r="S1254">
        <f>IF('Raw DataSet'!Y1254="","Unknown",'Raw DataSet'!Y1254)</f>
        <v>3</v>
      </c>
      <c r="T1254">
        <f>IF('Raw DataSet'!Z1254="","Unknown",'Raw DataSet'!Z1254)</f>
        <v>2</v>
      </c>
      <c r="U1254">
        <f>IF('Raw DataSet'!AA1254="","Unknown",'Raw DataSet'!AA1254)</f>
        <v>3</v>
      </c>
      <c r="V1254">
        <f>IF('Raw DataSet'!AB1254="","Unknown",'Raw DataSet'!AB1254)</f>
        <v>8</v>
      </c>
      <c r="W1254">
        <f>IF('Raw DataSet'!AC1254="","Unknown",'Raw DataSet'!AC1254)</f>
        <v>15</v>
      </c>
      <c r="X1254" s="3" t="str" cm="1">
        <f t="array" ref="X1254">_xlfn.IFS(W1254&lt;15,"Under 15", W1254&lt;20,"15-19", TRUE,"Over 20")</f>
        <v>15-19</v>
      </c>
      <c r="Y1254">
        <f>IF('Raw DataSet'!AD1254="","Unknown",'Raw DataSet'!AD1254)</f>
        <v>3</v>
      </c>
      <c r="Z1254">
        <f>IF('Raw DataSet'!AE1254="","Unknown",'Raw DataSet'!AE1254)</f>
        <v>3</v>
      </c>
      <c r="AA1254">
        <f>IF('Raw DataSet'!AF1254="","Unknown",'Raw DataSet'!AF1254)</f>
        <v>2</v>
      </c>
      <c r="AB1254">
        <f>IF('Raw DataSet'!AG1254="","Unknown",'Raw DataSet'!AG1254)</f>
        <v>4</v>
      </c>
      <c r="AC1254">
        <f>IF('Raw DataSet'!AH1254="","Unknown",'Raw DataSet'!AH1254)</f>
        <v>2</v>
      </c>
      <c r="AD1254">
        <f>IF('Raw DataSet'!AI1254="","Unknown",'Raw DataSet'!AI1254)</f>
        <v>2</v>
      </c>
      <c r="AE1254">
        <f>IF('Raw DataSet'!AJ1254="","Unknown",'Raw DataSet'!AJ1254)</f>
        <v>1</v>
      </c>
      <c r="AF1254">
        <f>IF('Raw DataSet'!AK1254="","Unknown",'Raw DataSet'!AK1254)</f>
        <v>2</v>
      </c>
      <c r="AG1254">
        <f>IF('Raw DataSet'!AL1254="","Unknown",'Raw DataSet'!AL1254)</f>
        <v>2</v>
      </c>
    </row>
    <row r="1255" spans="1:33">
      <c r="A1255">
        <f>IF('Raw DataSet'!I1255="","Unknown",'Raw DataSet'!I1255)</f>
        <v>1961</v>
      </c>
      <c r="B1255" s="3" t="str">
        <f>IF('Raw DataSet'!H1255="", "Unknown", 'Raw DataSet'!H1255)</f>
        <v>STAFF-1254</v>
      </c>
      <c r="C1255" t="str">
        <f>IF('Raw DataSet'!J1255="","Unknow",'Raw DataSet'!J1255)</f>
        <v>Male</v>
      </c>
      <c r="D1255" t="str">
        <f>IF('Raw DataSet'!G1255="","Unknown",'Raw DataSet'!G1255)</f>
        <v>Life Sciences</v>
      </c>
      <c r="E1255" t="str">
        <f>IF('Raw DataSet'!R1255="","Unknown",'Raw DataSet'!R1255)</f>
        <v>Bachelor's Degree</v>
      </c>
      <c r="F1255" t="str">
        <f>IF('Raw DataSet'!L1255="","Unknown",'Raw DataSet'!L1255)</f>
        <v>Single</v>
      </c>
      <c r="G1255">
        <f>IF('Raw DataSet'!P1255="","Unknown",'Raw DataSet'!P1255)</f>
        <v>38</v>
      </c>
      <c r="H1255" s="3" t="str" cm="1">
        <f t="array" ref="H1255">_xlfn.IFS(G1255&lt;24, "Under 25",G1255&lt;35, "25-34",G1255&lt;45, "35-44",G1255&lt;55, "45-54",TRUE, "Over 55")</f>
        <v>35-44</v>
      </c>
      <c r="I1255" t="str">
        <f>IF('Raw DataSet'!F1255="","Unknown",'Raw DataSet'!F1255)</f>
        <v>Sales</v>
      </c>
      <c r="J1255" t="str">
        <f>IF('Raw DataSet'!K1255="","Unknown",'Raw DataSet'!K1255)</f>
        <v>Sales Representative</v>
      </c>
      <c r="K1255">
        <f>IF('Raw DataSet'!Q1255="","Unknown",'Raw DataSet'!Q1255)</f>
        <v>1</v>
      </c>
      <c r="L1255" t="str" cm="1">
        <f t="array" ref="L1255">_xlfn.IFS(K1255&lt;10,"0-9",K1255&lt;20,"10-19",TRUE,"20+")</f>
        <v>0-9</v>
      </c>
      <c r="M1255" s="3" t="str">
        <f>'Raw DataSet'!A1255</f>
        <v>No</v>
      </c>
      <c r="N1255">
        <f t="shared" si="38"/>
        <v>0</v>
      </c>
      <c r="O1255">
        <f>IF('Raw DataSet'!W1255="","Unknown",'Raw DataSet'!W1255)</f>
        <v>47200</v>
      </c>
      <c r="P1255" t="str">
        <f t="shared" si="39"/>
        <v>Medium</v>
      </c>
      <c r="Q1255" s="3" t="str">
        <f>IF('Raw DataSet'!M1255="","Unknown",'Raw DataSet'!M1255)</f>
        <v>No</v>
      </c>
      <c r="R1255">
        <f>IF('Raw DataSet'!T1255="","Unknown",'Raw DataSet'!T1255)</f>
        <v>1</v>
      </c>
      <c r="S1255">
        <f>IF('Raw DataSet'!Y1255="","Unknown",'Raw DataSet'!Y1255)</f>
        <v>2</v>
      </c>
      <c r="T1255">
        <f>IF('Raw DataSet'!Z1255="","Unknown",'Raw DataSet'!Z1255)</f>
        <v>1</v>
      </c>
      <c r="U1255">
        <f>IF('Raw DataSet'!AA1255="","Unknown",'Raw DataSet'!AA1255)</f>
        <v>1</v>
      </c>
      <c r="V1255">
        <f>IF('Raw DataSet'!AB1255="","Unknown",'Raw DataSet'!AB1255)</f>
        <v>4</v>
      </c>
      <c r="W1255">
        <f>IF('Raw DataSet'!AC1255="","Unknown",'Raw DataSet'!AC1255)</f>
        <v>14</v>
      </c>
      <c r="X1255" s="3" t="str" cm="1">
        <f t="array" ref="X1255">_xlfn.IFS(W1255&lt;15,"Under 15", W1255&lt;20,"15-19", TRUE,"Over 20")</f>
        <v>Under 15</v>
      </c>
      <c r="Y1255">
        <f>IF('Raw DataSet'!AD1255="","Unknown",'Raw DataSet'!AD1255)</f>
        <v>3</v>
      </c>
      <c r="Z1255">
        <f>IF('Raw DataSet'!AE1255="","Unknown",'Raw DataSet'!AE1255)</f>
        <v>1</v>
      </c>
      <c r="AA1255">
        <f>IF('Raw DataSet'!AF1255="","Unknown",'Raw DataSet'!AF1255)</f>
        <v>0</v>
      </c>
      <c r="AB1255">
        <f>IF('Raw DataSet'!AG1255="","Unknown",'Raw DataSet'!AG1255)</f>
        <v>20</v>
      </c>
      <c r="AC1255">
        <f>IF('Raw DataSet'!AH1255="","Unknown",'Raw DataSet'!AH1255)</f>
        <v>2</v>
      </c>
      <c r="AD1255">
        <f>IF('Raw DataSet'!AI1255="","Unknown",'Raw DataSet'!AI1255)</f>
        <v>1</v>
      </c>
      <c r="AE1255">
        <f>IF('Raw DataSet'!AJ1255="","Unknown",'Raw DataSet'!AJ1255)</f>
        <v>0</v>
      </c>
      <c r="AF1255">
        <f>IF('Raw DataSet'!AK1255="","Unknown",'Raw DataSet'!AK1255)</f>
        <v>0</v>
      </c>
      <c r="AG1255">
        <f>IF('Raw DataSet'!AL1255="","Unknown",'Raw DataSet'!AL1255)</f>
        <v>0</v>
      </c>
    </row>
    <row r="1256" spans="1:33">
      <c r="A1256">
        <f>IF('Raw DataSet'!I1256="","Unknown",'Raw DataSet'!I1256)</f>
        <v>1975</v>
      </c>
      <c r="B1256" s="3" t="str">
        <f>IF('Raw DataSet'!H1256="", "Unknown", 'Raw DataSet'!H1256)</f>
        <v>STAFF-1255</v>
      </c>
      <c r="C1256" t="str">
        <f>IF('Raw DataSet'!J1256="","Unknow",'Raw DataSet'!J1256)</f>
        <v>Male</v>
      </c>
      <c r="D1256" t="str">
        <f>IF('Raw DataSet'!G1256="","Unknown",'Raw DataSet'!G1256)</f>
        <v>Marketing</v>
      </c>
      <c r="E1256" t="str">
        <f>IF('Raw DataSet'!R1256="","Unknown",'Raw DataSet'!R1256)</f>
        <v>Master's Degree</v>
      </c>
      <c r="F1256" t="str">
        <f>IF('Raw DataSet'!L1256="","Unknown",'Raw DataSet'!L1256)</f>
        <v>Single</v>
      </c>
      <c r="G1256">
        <f>IF('Raw DataSet'!P1256="","Unknown",'Raw DataSet'!P1256)</f>
        <v>39</v>
      </c>
      <c r="H1256" s="3" t="str" cm="1">
        <f t="array" ref="H1256">_xlfn.IFS(G1256&lt;24, "Under 25",G1256&lt;35, "25-34",G1256&lt;45, "35-44",G1256&lt;55, "45-54",TRUE, "Over 55")</f>
        <v>35-44</v>
      </c>
      <c r="I1256" t="str">
        <f>IF('Raw DataSet'!F1256="","Unknown",'Raw DataSet'!F1256)</f>
        <v>Sales</v>
      </c>
      <c r="J1256" t="str">
        <f>IF('Raw DataSet'!K1256="","Unknown",'Raw DataSet'!K1256)</f>
        <v>Sales Executive</v>
      </c>
      <c r="K1256">
        <f>IF('Raw DataSet'!Q1256="","Unknown",'Raw DataSet'!Q1256)</f>
        <v>15</v>
      </c>
      <c r="L1256" t="str" cm="1">
        <f t="array" ref="L1256">_xlfn.IFS(K1256&lt;10,"0-9",K1256&lt;20,"10-19",TRUE,"20+")</f>
        <v>10-19</v>
      </c>
      <c r="M1256" s="3" t="str">
        <f>'Raw DataSet'!A1256</f>
        <v>No</v>
      </c>
      <c r="N1256">
        <f t="shared" si="38"/>
        <v>0</v>
      </c>
      <c r="O1256">
        <f>IF('Raw DataSet'!W1256="","Unknown",'Raw DataSet'!W1256)</f>
        <v>61600</v>
      </c>
      <c r="P1256" t="str">
        <f t="shared" si="39"/>
        <v>Medium</v>
      </c>
      <c r="Q1256" s="3" t="str">
        <f>IF('Raw DataSet'!M1256="","Unknown",'Raw DataSet'!M1256)</f>
        <v>No</v>
      </c>
      <c r="R1256">
        <f>IF('Raw DataSet'!T1256="","Unknown",'Raw DataSet'!T1256)</f>
        <v>2</v>
      </c>
      <c r="S1256">
        <f>IF('Raw DataSet'!Y1256="","Unknown",'Raw DataSet'!Y1256)</f>
        <v>3</v>
      </c>
      <c r="T1256">
        <f>IF('Raw DataSet'!Z1256="","Unknown",'Raw DataSet'!Z1256)</f>
        <v>4</v>
      </c>
      <c r="U1256">
        <f>IF('Raw DataSet'!AA1256="","Unknown",'Raw DataSet'!AA1256)</f>
        <v>1</v>
      </c>
      <c r="V1256">
        <f>IF('Raw DataSet'!AB1256="","Unknown",'Raw DataSet'!AB1256)</f>
        <v>0</v>
      </c>
      <c r="W1256">
        <f>IF('Raw DataSet'!AC1256="","Unknown",'Raw DataSet'!AC1256)</f>
        <v>12</v>
      </c>
      <c r="X1256" s="3" t="str" cm="1">
        <f t="array" ref="X1256">_xlfn.IFS(W1256&lt;15,"Under 15", W1256&lt;20,"15-19", TRUE,"Over 20")</f>
        <v>Under 15</v>
      </c>
      <c r="Y1256">
        <f>IF('Raw DataSet'!AD1256="","Unknown",'Raw DataSet'!AD1256)</f>
        <v>3</v>
      </c>
      <c r="Z1256">
        <f>IF('Raw DataSet'!AE1256="","Unknown",'Raw DataSet'!AE1256)</f>
        <v>1</v>
      </c>
      <c r="AA1256">
        <f>IF('Raw DataSet'!AF1256="","Unknown",'Raw DataSet'!AF1256)</f>
        <v>0</v>
      </c>
      <c r="AB1256">
        <f>IF('Raw DataSet'!AG1256="","Unknown",'Raw DataSet'!AG1256)</f>
        <v>21</v>
      </c>
      <c r="AC1256">
        <f>IF('Raw DataSet'!AH1256="","Unknown",'Raw DataSet'!AH1256)</f>
        <v>3</v>
      </c>
      <c r="AD1256">
        <f>IF('Raw DataSet'!AI1256="","Unknown",'Raw DataSet'!AI1256)</f>
        <v>20</v>
      </c>
      <c r="AE1256">
        <f>IF('Raw DataSet'!AJ1256="","Unknown",'Raw DataSet'!AJ1256)</f>
        <v>8</v>
      </c>
      <c r="AF1256">
        <f>IF('Raw DataSet'!AK1256="","Unknown",'Raw DataSet'!AK1256)</f>
        <v>11</v>
      </c>
      <c r="AG1256">
        <f>IF('Raw DataSet'!AL1256="","Unknown",'Raw DataSet'!AL1256)</f>
        <v>10</v>
      </c>
    </row>
    <row r="1257" spans="1:33">
      <c r="A1257">
        <f>IF('Raw DataSet'!I1257="","Unknown",'Raw DataSet'!I1257)</f>
        <v>1740</v>
      </c>
      <c r="B1257" s="3" t="str">
        <f>IF('Raw DataSet'!H1257="", "Unknown", 'Raw DataSet'!H1257)</f>
        <v>STAFF-1256</v>
      </c>
      <c r="C1257" t="str">
        <f>IF('Raw DataSet'!J1257="","Unknow",'Raw DataSet'!J1257)</f>
        <v>Male</v>
      </c>
      <c r="D1257" t="str">
        <f>IF('Raw DataSet'!G1257="","Unknown",'Raw DataSet'!G1257)</f>
        <v>Medical</v>
      </c>
      <c r="E1257" t="str">
        <f>IF('Raw DataSet'!R1257="","Unknown",'Raw DataSet'!R1257)</f>
        <v>Master's Degree</v>
      </c>
      <c r="F1257" t="str">
        <f>IF('Raw DataSet'!L1257="","Unknown",'Raw DataSet'!L1257)</f>
        <v>Single</v>
      </c>
      <c r="G1257">
        <f>IF('Raw DataSet'!P1257="","Unknown",'Raw DataSet'!P1257)</f>
        <v>40</v>
      </c>
      <c r="H1257" s="3" t="str" cm="1">
        <f t="array" ref="H1257">_xlfn.IFS(G1257&lt;24, "Under 25",G1257&lt;35, "25-34",G1257&lt;45, "35-44",G1257&lt;55, "45-54",TRUE, "Over 55")</f>
        <v>35-44</v>
      </c>
      <c r="I1257" t="str">
        <f>IF('Raw DataSet'!F1257="","Unknown",'Raw DataSet'!F1257)</f>
        <v>Sales</v>
      </c>
      <c r="J1257" t="str">
        <f>IF('Raw DataSet'!K1257="","Unknown",'Raw DataSet'!K1257)</f>
        <v>Manager</v>
      </c>
      <c r="K1257">
        <f>IF('Raw DataSet'!Q1257="","Unknown",'Raw DataSet'!Q1257)</f>
        <v>7</v>
      </c>
      <c r="L1257" t="str" cm="1">
        <f t="array" ref="L1257">_xlfn.IFS(K1257&lt;10,"0-9",K1257&lt;20,"10-19",TRUE,"20+")</f>
        <v>0-9</v>
      </c>
      <c r="M1257" s="3" t="str">
        <f>'Raw DataSet'!A1257</f>
        <v>No</v>
      </c>
      <c r="N1257">
        <f t="shared" si="38"/>
        <v>0</v>
      </c>
      <c r="O1257">
        <f>IF('Raw DataSet'!W1257="","Unknown",'Raw DataSet'!W1257)</f>
        <v>70400</v>
      </c>
      <c r="P1257" t="str">
        <f t="shared" si="39"/>
        <v>High</v>
      </c>
      <c r="Q1257" s="3" t="str">
        <f>IF('Raw DataSet'!M1257="","Unknown",'Raw DataSet'!M1257)</f>
        <v>No</v>
      </c>
      <c r="R1257">
        <f>IF('Raw DataSet'!T1257="","Unknown",'Raw DataSet'!T1257)</f>
        <v>2</v>
      </c>
      <c r="S1257">
        <f>IF('Raw DataSet'!Y1257="","Unknown",'Raw DataSet'!Y1257)</f>
        <v>3</v>
      </c>
      <c r="T1257">
        <f>IF('Raw DataSet'!Z1257="","Unknown",'Raw DataSet'!Z1257)</f>
        <v>5</v>
      </c>
      <c r="U1257">
        <f>IF('Raw DataSet'!AA1257="","Unknown",'Raw DataSet'!AA1257)</f>
        <v>2</v>
      </c>
      <c r="V1257">
        <f>IF('Raw DataSet'!AB1257="","Unknown",'Raw DataSet'!AB1257)</f>
        <v>1</v>
      </c>
      <c r="W1257">
        <f>IF('Raw DataSet'!AC1257="","Unknown",'Raw DataSet'!AC1257)</f>
        <v>14</v>
      </c>
      <c r="X1257" s="3" t="str" cm="1">
        <f t="array" ref="X1257">_xlfn.IFS(W1257&lt;15,"Under 15", W1257&lt;20,"15-19", TRUE,"Over 20")</f>
        <v>Under 15</v>
      </c>
      <c r="Y1257">
        <f>IF('Raw DataSet'!AD1257="","Unknown",'Raw DataSet'!AD1257)</f>
        <v>3</v>
      </c>
      <c r="Z1257">
        <f>IF('Raw DataSet'!AE1257="","Unknown",'Raw DataSet'!AE1257)</f>
        <v>2</v>
      </c>
      <c r="AA1257">
        <f>IF('Raw DataSet'!AF1257="","Unknown",'Raw DataSet'!AF1257)</f>
        <v>0</v>
      </c>
      <c r="AB1257">
        <f>IF('Raw DataSet'!AG1257="","Unknown",'Raw DataSet'!AG1257)</f>
        <v>21</v>
      </c>
      <c r="AC1257">
        <f>IF('Raw DataSet'!AH1257="","Unknown",'Raw DataSet'!AH1257)</f>
        <v>2</v>
      </c>
      <c r="AD1257">
        <f>IF('Raw DataSet'!AI1257="","Unknown",'Raw DataSet'!AI1257)</f>
        <v>21</v>
      </c>
      <c r="AE1257">
        <f>IF('Raw DataSet'!AJ1257="","Unknown",'Raw DataSet'!AJ1257)</f>
        <v>8</v>
      </c>
      <c r="AF1257">
        <f>IF('Raw DataSet'!AK1257="","Unknown",'Raw DataSet'!AK1257)</f>
        <v>12</v>
      </c>
      <c r="AG1257">
        <f>IF('Raw DataSet'!AL1257="","Unknown",'Raw DataSet'!AL1257)</f>
        <v>8</v>
      </c>
    </row>
    <row r="1258" spans="1:33">
      <c r="A1258">
        <f>IF('Raw DataSet'!I1258="","Unknown",'Raw DataSet'!I1258)</f>
        <v>1924</v>
      </c>
      <c r="B1258" s="3" t="str">
        <f>IF('Raw DataSet'!H1258="", "Unknown", 'Raw DataSet'!H1258)</f>
        <v>STAFF-1257</v>
      </c>
      <c r="C1258" t="str">
        <f>IF('Raw DataSet'!J1258="","Unknow",'Raw DataSet'!J1258)</f>
        <v>Male</v>
      </c>
      <c r="D1258" t="str">
        <f>IF('Raw DataSet'!G1258="","Unknown",'Raw DataSet'!G1258)</f>
        <v>Marketing</v>
      </c>
      <c r="E1258" t="str">
        <f>IF('Raw DataSet'!R1258="","Unknown",'Raw DataSet'!R1258)</f>
        <v>Master's Degree</v>
      </c>
      <c r="F1258" t="str">
        <f>IF('Raw DataSet'!L1258="","Unknown",'Raw DataSet'!L1258)</f>
        <v>Single</v>
      </c>
      <c r="G1258">
        <f>IF('Raw DataSet'!P1258="","Unknown",'Raw DataSet'!P1258)</f>
        <v>33</v>
      </c>
      <c r="H1258" s="3" t="str" cm="1">
        <f t="array" ref="H1258">_xlfn.IFS(G1258&lt;24, "Under 25",G1258&lt;35, "25-34",G1258&lt;45, "35-44",G1258&lt;55, "45-54",TRUE, "Over 55")</f>
        <v>25-34</v>
      </c>
      <c r="I1258" t="str">
        <f>IF('Raw DataSet'!F1258="","Unknown",'Raw DataSet'!F1258)</f>
        <v>Sales</v>
      </c>
      <c r="J1258" t="str">
        <f>IF('Raw DataSet'!K1258="","Unknown",'Raw DataSet'!K1258)</f>
        <v>Sales Executive</v>
      </c>
      <c r="K1258">
        <f>IF('Raw DataSet'!Q1258="","Unknown",'Raw DataSet'!Q1258)</f>
        <v>10</v>
      </c>
      <c r="L1258" t="str" cm="1">
        <f t="array" ref="L1258">_xlfn.IFS(K1258&lt;10,"0-9",K1258&lt;20,"10-19",TRUE,"20+")</f>
        <v>10-19</v>
      </c>
      <c r="M1258" s="3" t="str">
        <f>'Raw DataSet'!A1258</f>
        <v>No</v>
      </c>
      <c r="N1258">
        <f t="shared" si="38"/>
        <v>0</v>
      </c>
      <c r="O1258">
        <f>IF('Raw DataSet'!W1258="","Unknown",'Raw DataSet'!W1258)</f>
        <v>34400</v>
      </c>
      <c r="P1258" t="str">
        <f t="shared" si="39"/>
        <v>Low</v>
      </c>
      <c r="Q1258" s="3" t="str">
        <f>IF('Raw DataSet'!M1258="","Unknown",'Raw DataSet'!M1258)</f>
        <v>No</v>
      </c>
      <c r="R1258">
        <f>IF('Raw DataSet'!T1258="","Unknown",'Raw DataSet'!T1258)</f>
        <v>2</v>
      </c>
      <c r="S1258">
        <f>IF('Raw DataSet'!Y1258="","Unknown",'Raw DataSet'!Y1258)</f>
        <v>3</v>
      </c>
      <c r="T1258">
        <f>IF('Raw DataSet'!Z1258="","Unknown",'Raw DataSet'!Z1258)</f>
        <v>2</v>
      </c>
      <c r="U1258">
        <f>IF('Raw DataSet'!AA1258="","Unknown",'Raw DataSet'!AA1258)</f>
        <v>3</v>
      </c>
      <c r="V1258">
        <f>IF('Raw DataSet'!AB1258="","Unknown",'Raw DataSet'!AB1258)</f>
        <v>1</v>
      </c>
      <c r="W1258">
        <f>IF('Raw DataSet'!AC1258="","Unknown",'Raw DataSet'!AC1258)</f>
        <v>14</v>
      </c>
      <c r="X1258" s="3" t="str" cm="1">
        <f t="array" ref="X1258">_xlfn.IFS(W1258&lt;15,"Under 15", W1258&lt;20,"15-19", TRUE,"Over 20")</f>
        <v>Under 15</v>
      </c>
      <c r="Y1258">
        <f>IF('Raw DataSet'!AD1258="","Unknown",'Raw DataSet'!AD1258)</f>
        <v>3</v>
      </c>
      <c r="Z1258">
        <f>IF('Raw DataSet'!AE1258="","Unknown",'Raw DataSet'!AE1258)</f>
        <v>2</v>
      </c>
      <c r="AA1258">
        <f>IF('Raw DataSet'!AF1258="","Unknown",'Raw DataSet'!AF1258)</f>
        <v>0</v>
      </c>
      <c r="AB1258">
        <f>IF('Raw DataSet'!AG1258="","Unknown",'Raw DataSet'!AG1258)</f>
        <v>10</v>
      </c>
      <c r="AC1258">
        <f>IF('Raw DataSet'!AH1258="","Unknown",'Raw DataSet'!AH1258)</f>
        <v>2</v>
      </c>
      <c r="AD1258">
        <f>IF('Raw DataSet'!AI1258="","Unknown",'Raw DataSet'!AI1258)</f>
        <v>10</v>
      </c>
      <c r="AE1258">
        <f>IF('Raw DataSet'!AJ1258="","Unknown",'Raw DataSet'!AJ1258)</f>
        <v>4</v>
      </c>
      <c r="AF1258">
        <f>IF('Raw DataSet'!AK1258="","Unknown",'Raw DataSet'!AK1258)</f>
        <v>0</v>
      </c>
      <c r="AG1258">
        <f>IF('Raw DataSet'!AL1258="","Unknown",'Raw DataSet'!AL1258)</f>
        <v>9</v>
      </c>
    </row>
    <row r="1259" spans="1:33">
      <c r="A1259">
        <f>IF('Raw DataSet'!I1259="","Unknown",'Raw DataSet'!I1259)</f>
        <v>1650</v>
      </c>
      <c r="B1259" s="3" t="str">
        <f>IF('Raw DataSet'!H1259="", "Unknown", 'Raw DataSet'!H1259)</f>
        <v>STAFF-1258</v>
      </c>
      <c r="C1259" t="str">
        <f>IF('Raw DataSet'!J1259="","Unknow",'Raw DataSet'!J1259)</f>
        <v>Male</v>
      </c>
      <c r="D1259" t="str">
        <f>IF('Raw DataSet'!G1259="","Unknown",'Raw DataSet'!G1259)</f>
        <v>Medical</v>
      </c>
      <c r="E1259" t="str">
        <f>IF('Raw DataSet'!R1259="","Unknown",'Raw DataSet'!R1259)</f>
        <v>Bachelor's Degree</v>
      </c>
      <c r="F1259" t="str">
        <f>IF('Raw DataSet'!L1259="","Unknown",'Raw DataSet'!L1259)</f>
        <v>Single</v>
      </c>
      <c r="G1259">
        <f>IF('Raw DataSet'!P1259="","Unknown",'Raw DataSet'!P1259)</f>
        <v>29</v>
      </c>
      <c r="H1259" s="3" t="str" cm="1">
        <f t="array" ref="H1259">_xlfn.IFS(G1259&lt;24, "Under 25",G1259&lt;35, "25-34",G1259&lt;45, "35-44",G1259&lt;55, "45-54",TRUE, "Over 55")</f>
        <v>25-34</v>
      </c>
      <c r="I1259" t="str">
        <f>IF('Raw DataSet'!F1259="","Unknown",'Raw DataSet'!F1259)</f>
        <v>Sales</v>
      </c>
      <c r="J1259" t="str">
        <f>IF('Raw DataSet'!K1259="","Unknown",'Raw DataSet'!K1259)</f>
        <v>Sales Executive</v>
      </c>
      <c r="K1259">
        <f>IF('Raw DataSet'!Q1259="","Unknown",'Raw DataSet'!Q1259)</f>
        <v>10</v>
      </c>
      <c r="L1259" t="str" cm="1">
        <f t="array" ref="L1259">_xlfn.IFS(K1259&lt;10,"0-9",K1259&lt;20,"10-19",TRUE,"20+")</f>
        <v>10-19</v>
      </c>
      <c r="M1259" s="3" t="str">
        <f>'Raw DataSet'!A1259</f>
        <v>No</v>
      </c>
      <c r="N1259">
        <f t="shared" si="38"/>
        <v>0</v>
      </c>
      <c r="O1259">
        <f>IF('Raw DataSet'!W1259="","Unknown",'Raw DataSet'!W1259)</f>
        <v>33600</v>
      </c>
      <c r="P1259" t="str">
        <f t="shared" si="39"/>
        <v>Low</v>
      </c>
      <c r="Q1259" s="3" t="str">
        <f>IF('Raw DataSet'!M1259="","Unknown",'Raw DataSet'!M1259)</f>
        <v>No</v>
      </c>
      <c r="R1259">
        <f>IF('Raw DataSet'!T1259="","Unknown",'Raw DataSet'!T1259)</f>
        <v>3</v>
      </c>
      <c r="S1259">
        <f>IF('Raw DataSet'!Y1259="","Unknown",'Raw DataSet'!Y1259)</f>
        <v>2</v>
      </c>
      <c r="T1259">
        <f>IF('Raw DataSet'!Z1259="","Unknown",'Raw DataSet'!Z1259)</f>
        <v>2</v>
      </c>
      <c r="U1259">
        <f>IF('Raw DataSet'!AA1259="","Unknown",'Raw DataSet'!AA1259)</f>
        <v>3</v>
      </c>
      <c r="V1259">
        <f>IF('Raw DataSet'!AB1259="","Unknown",'Raw DataSet'!AB1259)</f>
        <v>9</v>
      </c>
      <c r="W1259">
        <f>IF('Raw DataSet'!AC1259="","Unknown",'Raw DataSet'!AC1259)</f>
        <v>11</v>
      </c>
      <c r="X1259" s="3" t="str" cm="1">
        <f t="array" ref="X1259">_xlfn.IFS(W1259&lt;15,"Under 15", W1259&lt;20,"15-19", TRUE,"Over 20")</f>
        <v>Under 15</v>
      </c>
      <c r="Y1259">
        <f>IF('Raw DataSet'!AD1259="","Unknown",'Raw DataSet'!AD1259)</f>
        <v>3</v>
      </c>
      <c r="Z1259">
        <f>IF('Raw DataSet'!AE1259="","Unknown",'Raw DataSet'!AE1259)</f>
        <v>3</v>
      </c>
      <c r="AA1259">
        <f>IF('Raw DataSet'!AF1259="","Unknown",'Raw DataSet'!AF1259)</f>
        <v>0</v>
      </c>
      <c r="AB1259">
        <f>IF('Raw DataSet'!AG1259="","Unknown",'Raw DataSet'!AG1259)</f>
        <v>8</v>
      </c>
      <c r="AC1259">
        <f>IF('Raw DataSet'!AH1259="","Unknown",'Raw DataSet'!AH1259)</f>
        <v>3</v>
      </c>
      <c r="AD1259">
        <f>IF('Raw DataSet'!AI1259="","Unknown",'Raw DataSet'!AI1259)</f>
        <v>5</v>
      </c>
      <c r="AE1259">
        <f>IF('Raw DataSet'!AJ1259="","Unknown",'Raw DataSet'!AJ1259)</f>
        <v>2</v>
      </c>
      <c r="AF1259">
        <f>IF('Raw DataSet'!AK1259="","Unknown",'Raw DataSet'!AK1259)</f>
        <v>1</v>
      </c>
      <c r="AG1259">
        <f>IF('Raw DataSet'!AL1259="","Unknown",'Raw DataSet'!AL1259)</f>
        <v>4</v>
      </c>
    </row>
    <row r="1260" spans="1:33">
      <c r="A1260">
        <f>IF('Raw DataSet'!I1260="","Unknown",'Raw DataSet'!I1260)</f>
        <v>1836</v>
      </c>
      <c r="B1260" s="3" t="str">
        <f>IF('Raw DataSet'!H1260="", "Unknown", 'Raw DataSet'!H1260)</f>
        <v>STAFF-1259</v>
      </c>
      <c r="C1260" t="str">
        <f>IF('Raw DataSet'!J1260="","Unknow",'Raw DataSet'!J1260)</f>
        <v>Male</v>
      </c>
      <c r="D1260" t="str">
        <f>IF('Raw DataSet'!G1260="","Unknown",'Raw DataSet'!G1260)</f>
        <v>Medical</v>
      </c>
      <c r="E1260" t="str">
        <f>IF('Raw DataSet'!R1260="","Unknown",'Raw DataSet'!R1260)</f>
        <v>Bachelor's Degree</v>
      </c>
      <c r="F1260" t="str">
        <f>IF('Raw DataSet'!L1260="","Unknown",'Raw DataSet'!L1260)</f>
        <v>Single</v>
      </c>
      <c r="G1260">
        <f>IF('Raw DataSet'!P1260="","Unknown",'Raw DataSet'!P1260)</f>
        <v>26</v>
      </c>
      <c r="H1260" s="3" t="str" cm="1">
        <f t="array" ref="H1260">_xlfn.IFS(G1260&lt;24, "Under 25",G1260&lt;35, "25-34",G1260&lt;45, "35-44",G1260&lt;55, "45-54",TRUE, "Over 55")</f>
        <v>25-34</v>
      </c>
      <c r="I1260" t="str">
        <f>IF('Raw DataSet'!F1260="","Unknown",'Raw DataSet'!F1260)</f>
        <v>Sales</v>
      </c>
      <c r="J1260" t="str">
        <f>IF('Raw DataSet'!K1260="","Unknown",'Raw DataSet'!K1260)</f>
        <v>Sales Executive</v>
      </c>
      <c r="K1260">
        <f>IF('Raw DataSet'!Q1260="","Unknown",'Raw DataSet'!Q1260)</f>
        <v>10</v>
      </c>
      <c r="L1260" t="str" cm="1">
        <f t="array" ref="L1260">_xlfn.IFS(K1260&lt;10,"0-9",K1260&lt;20,"10-19",TRUE,"20+")</f>
        <v>10-19</v>
      </c>
      <c r="M1260" s="3" t="str">
        <f>'Raw DataSet'!A1260</f>
        <v>No</v>
      </c>
      <c r="N1260">
        <f t="shared" si="38"/>
        <v>0</v>
      </c>
      <c r="O1260">
        <f>IF('Raw DataSet'!W1260="","Unknown",'Raw DataSet'!W1260)</f>
        <v>36800</v>
      </c>
      <c r="P1260" t="str">
        <f t="shared" si="39"/>
        <v>Low</v>
      </c>
      <c r="Q1260" s="3" t="str">
        <f>IF('Raw DataSet'!M1260="","Unknown",'Raw DataSet'!M1260)</f>
        <v>No</v>
      </c>
      <c r="R1260">
        <f>IF('Raw DataSet'!T1260="","Unknown",'Raw DataSet'!T1260)</f>
        <v>3</v>
      </c>
      <c r="S1260">
        <f>IF('Raw DataSet'!Y1260="","Unknown",'Raw DataSet'!Y1260)</f>
        <v>3</v>
      </c>
      <c r="T1260">
        <f>IF('Raw DataSet'!Z1260="","Unknown",'Raw DataSet'!Z1260)</f>
        <v>2</v>
      </c>
      <c r="U1260">
        <f>IF('Raw DataSet'!AA1260="","Unknown",'Raw DataSet'!AA1260)</f>
        <v>4</v>
      </c>
      <c r="V1260">
        <f>IF('Raw DataSet'!AB1260="","Unknown",'Raw DataSet'!AB1260)</f>
        <v>1</v>
      </c>
      <c r="W1260">
        <f>IF('Raw DataSet'!AC1260="","Unknown",'Raw DataSet'!AC1260)</f>
        <v>13</v>
      </c>
      <c r="X1260" s="3" t="str" cm="1">
        <f t="array" ref="X1260">_xlfn.IFS(W1260&lt;15,"Under 15", W1260&lt;20,"15-19", TRUE,"Over 20")</f>
        <v>Under 15</v>
      </c>
      <c r="Y1260">
        <f>IF('Raw DataSet'!AD1260="","Unknown",'Raw DataSet'!AD1260)</f>
        <v>3</v>
      </c>
      <c r="Z1260">
        <f>IF('Raw DataSet'!AE1260="","Unknown",'Raw DataSet'!AE1260)</f>
        <v>1</v>
      </c>
      <c r="AA1260">
        <f>IF('Raw DataSet'!AF1260="","Unknown",'Raw DataSet'!AF1260)</f>
        <v>0</v>
      </c>
      <c r="AB1260">
        <f>IF('Raw DataSet'!AG1260="","Unknown",'Raw DataSet'!AG1260)</f>
        <v>5</v>
      </c>
      <c r="AC1260">
        <f>IF('Raw DataSet'!AH1260="","Unknown",'Raw DataSet'!AH1260)</f>
        <v>3</v>
      </c>
      <c r="AD1260">
        <f>IF('Raw DataSet'!AI1260="","Unknown",'Raw DataSet'!AI1260)</f>
        <v>5</v>
      </c>
      <c r="AE1260">
        <f>IF('Raw DataSet'!AJ1260="","Unknown",'Raw DataSet'!AJ1260)</f>
        <v>3</v>
      </c>
      <c r="AF1260">
        <f>IF('Raw DataSet'!AK1260="","Unknown",'Raw DataSet'!AK1260)</f>
        <v>1</v>
      </c>
      <c r="AG1260">
        <f>IF('Raw DataSet'!AL1260="","Unknown",'Raw DataSet'!AL1260)</f>
        <v>2</v>
      </c>
    </row>
    <row r="1261" spans="1:33">
      <c r="A1261">
        <f>IF('Raw DataSet'!I1261="","Unknown",'Raw DataSet'!I1261)</f>
        <v>1478</v>
      </c>
      <c r="B1261" s="3" t="str">
        <f>IF('Raw DataSet'!H1261="", "Unknown", 'Raw DataSet'!H1261)</f>
        <v>STAFF-1260</v>
      </c>
      <c r="C1261" t="str">
        <f>IF('Raw DataSet'!J1261="","Unknow",'Raw DataSet'!J1261)</f>
        <v>Male</v>
      </c>
      <c r="D1261" t="str">
        <f>IF('Raw DataSet'!G1261="","Unknown",'Raw DataSet'!G1261)</f>
        <v>Other</v>
      </c>
      <c r="E1261" t="str">
        <f>IF('Raw DataSet'!R1261="","Unknown",'Raw DataSet'!R1261)</f>
        <v>Bachelor's Degree</v>
      </c>
      <c r="F1261" t="str">
        <f>IF('Raw DataSet'!L1261="","Unknown",'Raw DataSet'!L1261)</f>
        <v>Single</v>
      </c>
      <c r="G1261">
        <f>IF('Raw DataSet'!P1261="","Unknown",'Raw DataSet'!P1261)</f>
        <v>34</v>
      </c>
      <c r="H1261" s="3" t="str" cm="1">
        <f t="array" ref="H1261">_xlfn.IFS(G1261&lt;24, "Under 25",G1261&lt;35, "25-34",G1261&lt;45, "35-44",G1261&lt;55, "45-54",TRUE, "Over 55")</f>
        <v>25-34</v>
      </c>
      <c r="I1261" t="str">
        <f>IF('Raw DataSet'!F1261="","Unknown",'Raw DataSet'!F1261)</f>
        <v>Sales</v>
      </c>
      <c r="J1261" t="str">
        <f>IF('Raw DataSet'!K1261="","Unknown",'Raw DataSet'!K1261)</f>
        <v>Sales Executive</v>
      </c>
      <c r="K1261">
        <f>IF('Raw DataSet'!Q1261="","Unknown",'Raw DataSet'!Q1261)</f>
        <v>3</v>
      </c>
      <c r="L1261" t="str" cm="1">
        <f t="array" ref="L1261">_xlfn.IFS(K1261&lt;10,"0-9",K1261&lt;20,"10-19",TRUE,"20+")</f>
        <v>0-9</v>
      </c>
      <c r="M1261" s="3" t="str">
        <f>'Raw DataSet'!A1261</f>
        <v>No</v>
      </c>
      <c r="N1261">
        <f t="shared" si="38"/>
        <v>0</v>
      </c>
      <c r="O1261">
        <f>IF('Raw DataSet'!W1261="","Unknown",'Raw DataSet'!W1261)</f>
        <v>64800</v>
      </c>
      <c r="P1261" t="str">
        <f t="shared" si="39"/>
        <v>Medium</v>
      </c>
      <c r="Q1261" s="3" t="str">
        <f>IF('Raw DataSet'!M1261="","Unknown",'Raw DataSet'!M1261)</f>
        <v>No</v>
      </c>
      <c r="R1261">
        <f>IF('Raw DataSet'!T1261="","Unknown",'Raw DataSet'!T1261)</f>
        <v>4</v>
      </c>
      <c r="S1261">
        <f>IF('Raw DataSet'!Y1261="","Unknown",'Raw DataSet'!Y1261)</f>
        <v>1</v>
      </c>
      <c r="T1261">
        <f>IF('Raw DataSet'!Z1261="","Unknown",'Raw DataSet'!Z1261)</f>
        <v>2</v>
      </c>
      <c r="U1261">
        <f>IF('Raw DataSet'!AA1261="","Unknown",'Raw DataSet'!AA1261)</f>
        <v>1</v>
      </c>
      <c r="V1261">
        <f>IF('Raw DataSet'!AB1261="","Unknown",'Raw DataSet'!AB1261)</f>
        <v>3</v>
      </c>
      <c r="W1261">
        <f>IF('Raw DataSet'!AC1261="","Unknown",'Raw DataSet'!AC1261)</f>
        <v>18</v>
      </c>
      <c r="X1261" s="3" t="str" cm="1">
        <f t="array" ref="X1261">_xlfn.IFS(W1261&lt;15,"Under 15", W1261&lt;20,"15-19", TRUE,"Over 20")</f>
        <v>15-19</v>
      </c>
      <c r="Y1261">
        <f>IF('Raw DataSet'!AD1261="","Unknown",'Raw DataSet'!AD1261)</f>
        <v>3</v>
      </c>
      <c r="Z1261">
        <f>IF('Raw DataSet'!AE1261="","Unknown",'Raw DataSet'!AE1261)</f>
        <v>4</v>
      </c>
      <c r="AA1261">
        <f>IF('Raw DataSet'!AF1261="","Unknown",'Raw DataSet'!AF1261)</f>
        <v>0</v>
      </c>
      <c r="AB1261">
        <f>IF('Raw DataSet'!AG1261="","Unknown",'Raw DataSet'!AG1261)</f>
        <v>15</v>
      </c>
      <c r="AC1261">
        <f>IF('Raw DataSet'!AH1261="","Unknown",'Raw DataSet'!AH1261)</f>
        <v>3</v>
      </c>
      <c r="AD1261">
        <f>IF('Raw DataSet'!AI1261="","Unknown",'Raw DataSet'!AI1261)</f>
        <v>13</v>
      </c>
      <c r="AE1261">
        <f>IF('Raw DataSet'!AJ1261="","Unknown",'Raw DataSet'!AJ1261)</f>
        <v>9</v>
      </c>
      <c r="AF1261">
        <f>IF('Raw DataSet'!AK1261="","Unknown",'Raw DataSet'!AK1261)</f>
        <v>3</v>
      </c>
      <c r="AG1261">
        <f>IF('Raw DataSet'!AL1261="","Unknown",'Raw DataSet'!AL1261)</f>
        <v>12</v>
      </c>
    </row>
    <row r="1262" spans="1:33">
      <c r="A1262">
        <f>IF('Raw DataSet'!I1262="","Unknown",'Raw DataSet'!I1262)</f>
        <v>1680</v>
      </c>
      <c r="B1262" s="3" t="str">
        <f>IF('Raw DataSet'!H1262="", "Unknown", 'Raw DataSet'!H1262)</f>
        <v>STAFF-1261</v>
      </c>
      <c r="C1262" t="str">
        <f>IF('Raw DataSet'!J1262="","Unknow",'Raw DataSet'!J1262)</f>
        <v>Male</v>
      </c>
      <c r="D1262" t="str">
        <f>IF('Raw DataSet'!G1262="","Unknown",'Raw DataSet'!G1262)</f>
        <v>Life Sciences</v>
      </c>
      <c r="E1262" t="str">
        <f>IF('Raw DataSet'!R1262="","Unknown",'Raw DataSet'!R1262)</f>
        <v>High School</v>
      </c>
      <c r="F1262" t="str">
        <f>IF('Raw DataSet'!L1262="","Unknown",'Raw DataSet'!L1262)</f>
        <v>Single</v>
      </c>
      <c r="G1262">
        <f>IF('Raw DataSet'!P1262="","Unknown",'Raw DataSet'!P1262)</f>
        <v>20</v>
      </c>
      <c r="H1262" s="3" t="str" cm="1">
        <f t="array" ref="H1262">_xlfn.IFS(G1262&lt;24, "Under 25",G1262&lt;35, "25-34",G1262&lt;45, "35-44",G1262&lt;55, "45-54",TRUE, "Over 55")</f>
        <v>Under 25</v>
      </c>
      <c r="I1262" t="str">
        <f>IF('Raw DataSet'!F1262="","Unknown",'Raw DataSet'!F1262)</f>
        <v>Sales</v>
      </c>
      <c r="J1262" t="str">
        <f>IF('Raw DataSet'!K1262="","Unknown",'Raw DataSet'!K1262)</f>
        <v>Sales Representative</v>
      </c>
      <c r="K1262">
        <f>IF('Raw DataSet'!Q1262="","Unknown",'Raw DataSet'!Q1262)</f>
        <v>9</v>
      </c>
      <c r="L1262" t="str" cm="1">
        <f t="array" ref="L1262">_xlfn.IFS(K1262&lt;10,"0-9",K1262&lt;20,"10-19",TRUE,"20+")</f>
        <v>0-9</v>
      </c>
      <c r="M1262" s="3" t="str">
        <f>'Raw DataSet'!A1262</f>
        <v>No</v>
      </c>
      <c r="N1262">
        <f t="shared" si="38"/>
        <v>0</v>
      </c>
      <c r="O1262">
        <f>IF('Raw DataSet'!W1262="","Unknown",'Raw DataSet'!W1262)</f>
        <v>43200</v>
      </c>
      <c r="P1262" t="str">
        <f t="shared" si="39"/>
        <v>Medium</v>
      </c>
      <c r="Q1262" s="3" t="str">
        <f>IF('Raw DataSet'!M1262="","Unknown",'Raw DataSet'!M1262)</f>
        <v>No</v>
      </c>
      <c r="R1262">
        <f>IF('Raw DataSet'!T1262="","Unknown",'Raw DataSet'!T1262)</f>
        <v>4</v>
      </c>
      <c r="S1262">
        <f>IF('Raw DataSet'!Y1262="","Unknown",'Raw DataSet'!Y1262)</f>
        <v>3</v>
      </c>
      <c r="T1262">
        <f>IF('Raw DataSet'!Z1262="","Unknown",'Raw DataSet'!Z1262)</f>
        <v>1</v>
      </c>
      <c r="U1262">
        <f>IF('Raw DataSet'!AA1262="","Unknown",'Raw DataSet'!AA1262)</f>
        <v>1</v>
      </c>
      <c r="V1262">
        <f>IF('Raw DataSet'!AB1262="","Unknown",'Raw DataSet'!AB1262)</f>
        <v>1</v>
      </c>
      <c r="W1262">
        <f>IF('Raw DataSet'!AC1262="","Unknown",'Raw DataSet'!AC1262)</f>
        <v>11</v>
      </c>
      <c r="X1262" s="3" t="str" cm="1">
        <f t="array" ref="X1262">_xlfn.IFS(W1262&lt;15,"Under 15", W1262&lt;20,"15-19", TRUE,"Over 20")</f>
        <v>Under 15</v>
      </c>
      <c r="Y1262">
        <f>IF('Raw DataSet'!AD1262="","Unknown",'Raw DataSet'!AD1262)</f>
        <v>3</v>
      </c>
      <c r="Z1262">
        <f>IF('Raw DataSet'!AE1262="","Unknown",'Raw DataSet'!AE1262)</f>
        <v>1</v>
      </c>
      <c r="AA1262">
        <f>IF('Raw DataSet'!AF1262="","Unknown",'Raw DataSet'!AF1262)</f>
        <v>0</v>
      </c>
      <c r="AB1262">
        <f>IF('Raw DataSet'!AG1262="","Unknown",'Raw DataSet'!AG1262)</f>
        <v>2</v>
      </c>
      <c r="AC1262">
        <f>IF('Raw DataSet'!AH1262="","Unknown",'Raw DataSet'!AH1262)</f>
        <v>3</v>
      </c>
      <c r="AD1262">
        <f>IF('Raw DataSet'!AI1262="","Unknown",'Raw DataSet'!AI1262)</f>
        <v>2</v>
      </c>
      <c r="AE1262">
        <f>IF('Raw DataSet'!AJ1262="","Unknown",'Raw DataSet'!AJ1262)</f>
        <v>2</v>
      </c>
      <c r="AF1262">
        <f>IF('Raw DataSet'!AK1262="","Unknown",'Raw DataSet'!AK1262)</f>
        <v>0</v>
      </c>
      <c r="AG1262">
        <f>IF('Raw DataSet'!AL1262="","Unknown",'Raw DataSet'!AL1262)</f>
        <v>2</v>
      </c>
    </row>
    <row r="1263" spans="1:33">
      <c r="A1263">
        <f>IF('Raw DataSet'!I1263="","Unknown",'Raw DataSet'!I1263)</f>
        <v>1469</v>
      </c>
      <c r="B1263" s="3" t="str">
        <f>IF('Raw DataSet'!H1263="", "Unknown", 'Raw DataSet'!H1263)</f>
        <v>STAFF-1262</v>
      </c>
      <c r="C1263" t="str">
        <f>IF('Raw DataSet'!J1263="","Unknow",'Raw DataSet'!J1263)</f>
        <v>Male</v>
      </c>
      <c r="D1263" t="str">
        <f>IF('Raw DataSet'!G1263="","Unknown",'Raw DataSet'!G1263)</f>
        <v>Medical</v>
      </c>
      <c r="E1263" t="str">
        <f>IF('Raw DataSet'!R1263="","Unknown",'Raw DataSet'!R1263)</f>
        <v>Bachelor's Degree</v>
      </c>
      <c r="F1263" t="str">
        <f>IF('Raw DataSet'!L1263="","Unknown",'Raw DataSet'!L1263)</f>
        <v>Single</v>
      </c>
      <c r="G1263">
        <f>IF('Raw DataSet'!P1263="","Unknown",'Raw DataSet'!P1263)</f>
        <v>28</v>
      </c>
      <c r="H1263" s="3" t="str" cm="1">
        <f t="array" ref="H1263">_xlfn.IFS(G1263&lt;24, "Under 25",G1263&lt;35, "25-34",G1263&lt;45, "35-44",G1263&lt;55, "45-54",TRUE, "Over 55")</f>
        <v>25-34</v>
      </c>
      <c r="I1263" t="str">
        <f>IF('Raw DataSet'!F1263="","Unknown",'Raw DataSet'!F1263)</f>
        <v>Sales</v>
      </c>
      <c r="J1263" t="str">
        <f>IF('Raw DataSet'!K1263="","Unknown",'Raw DataSet'!K1263)</f>
        <v>Sales Executive</v>
      </c>
      <c r="K1263">
        <f>IF('Raw DataSet'!Q1263="","Unknown",'Raw DataSet'!Q1263)</f>
        <v>5</v>
      </c>
      <c r="L1263" t="str" cm="1">
        <f t="array" ref="L1263">_xlfn.IFS(K1263&lt;10,"0-9",K1263&lt;20,"10-19",TRUE,"20+")</f>
        <v>0-9</v>
      </c>
      <c r="M1263" s="3" t="str">
        <f>'Raw DataSet'!A1263</f>
        <v>No</v>
      </c>
      <c r="N1263">
        <f t="shared" si="38"/>
        <v>0</v>
      </c>
      <c r="O1263">
        <f>IF('Raw DataSet'!W1263="","Unknown",'Raw DataSet'!W1263)</f>
        <v>67200</v>
      </c>
      <c r="P1263" t="str">
        <f t="shared" si="39"/>
        <v>Medium</v>
      </c>
      <c r="Q1263" s="3" t="str">
        <f>IF('Raw DataSet'!M1263="","Unknown",'Raw DataSet'!M1263)</f>
        <v>No</v>
      </c>
      <c r="R1263">
        <f>IF('Raw DataSet'!T1263="","Unknown",'Raw DataSet'!T1263)</f>
        <v>4</v>
      </c>
      <c r="S1263">
        <f>IF('Raw DataSet'!Y1263="","Unknown",'Raw DataSet'!Y1263)</f>
        <v>3</v>
      </c>
      <c r="T1263">
        <f>IF('Raw DataSet'!Z1263="","Unknown",'Raw DataSet'!Z1263)</f>
        <v>2</v>
      </c>
      <c r="U1263">
        <f>IF('Raw DataSet'!AA1263="","Unknown",'Raw DataSet'!AA1263)</f>
        <v>1</v>
      </c>
      <c r="V1263">
        <f>IF('Raw DataSet'!AB1263="","Unknown",'Raw DataSet'!AB1263)</f>
        <v>0</v>
      </c>
      <c r="W1263">
        <f>IF('Raw DataSet'!AC1263="","Unknown",'Raw DataSet'!AC1263)</f>
        <v>18</v>
      </c>
      <c r="X1263" s="3" t="str" cm="1">
        <f t="array" ref="X1263">_xlfn.IFS(W1263&lt;15,"Under 15", W1263&lt;20,"15-19", TRUE,"Over 20")</f>
        <v>15-19</v>
      </c>
      <c r="Y1263">
        <f>IF('Raw DataSet'!AD1263="","Unknown",'Raw DataSet'!AD1263)</f>
        <v>3</v>
      </c>
      <c r="Z1263">
        <f>IF('Raw DataSet'!AE1263="","Unknown",'Raw DataSet'!AE1263)</f>
        <v>4</v>
      </c>
      <c r="AA1263">
        <f>IF('Raw DataSet'!AF1263="","Unknown",'Raw DataSet'!AF1263)</f>
        <v>0</v>
      </c>
      <c r="AB1263">
        <f>IF('Raw DataSet'!AG1263="","Unknown",'Raw DataSet'!AG1263)</f>
        <v>6</v>
      </c>
      <c r="AC1263">
        <f>IF('Raw DataSet'!AH1263="","Unknown",'Raw DataSet'!AH1263)</f>
        <v>3</v>
      </c>
      <c r="AD1263">
        <f>IF('Raw DataSet'!AI1263="","Unknown",'Raw DataSet'!AI1263)</f>
        <v>5</v>
      </c>
      <c r="AE1263">
        <f>IF('Raw DataSet'!AJ1263="","Unknown",'Raw DataSet'!AJ1263)</f>
        <v>4</v>
      </c>
      <c r="AF1263">
        <f>IF('Raw DataSet'!AK1263="","Unknown",'Raw DataSet'!AK1263)</f>
        <v>1</v>
      </c>
      <c r="AG1263">
        <f>IF('Raw DataSet'!AL1263="","Unknown",'Raw DataSet'!AL1263)</f>
        <v>3</v>
      </c>
    </row>
    <row r="1264" spans="1:33">
      <c r="A1264">
        <f>IF('Raw DataSet'!I1264="","Unknown",'Raw DataSet'!I1264)</f>
        <v>1708</v>
      </c>
      <c r="B1264" s="3" t="str">
        <f>IF('Raw DataSet'!H1264="", "Unknown", 'Raw DataSet'!H1264)</f>
        <v>STAFF-1263</v>
      </c>
      <c r="C1264" t="str">
        <f>IF('Raw DataSet'!J1264="","Unknow",'Raw DataSet'!J1264)</f>
        <v>Male</v>
      </c>
      <c r="D1264" t="str">
        <f>IF('Raw DataSet'!G1264="","Unknown",'Raw DataSet'!G1264)</f>
        <v>Marketing</v>
      </c>
      <c r="E1264" t="str">
        <f>IF('Raw DataSet'!R1264="","Unknown",'Raw DataSet'!R1264)</f>
        <v>Bachelor's Degree</v>
      </c>
      <c r="F1264" t="str">
        <f>IF('Raw DataSet'!L1264="","Unknown",'Raw DataSet'!L1264)</f>
        <v>Single</v>
      </c>
      <c r="G1264">
        <f>IF('Raw DataSet'!P1264="","Unknown",'Raw DataSet'!P1264)</f>
        <v>41</v>
      </c>
      <c r="H1264" s="3" t="str" cm="1">
        <f t="array" ref="H1264">_xlfn.IFS(G1264&lt;24, "Under 25",G1264&lt;35, "25-34",G1264&lt;45, "35-44",G1264&lt;55, "45-54",TRUE, "Over 55")</f>
        <v>35-44</v>
      </c>
      <c r="I1264" t="str">
        <f>IF('Raw DataSet'!F1264="","Unknown",'Raw DataSet'!F1264)</f>
        <v>Sales</v>
      </c>
      <c r="J1264" t="str">
        <f>IF('Raw DataSet'!K1264="","Unknown",'Raw DataSet'!K1264)</f>
        <v>Sales Executive</v>
      </c>
      <c r="K1264">
        <f>IF('Raw DataSet'!Q1264="","Unknown",'Raw DataSet'!Q1264)</f>
        <v>6</v>
      </c>
      <c r="L1264" t="str" cm="1">
        <f t="array" ref="L1264">_xlfn.IFS(K1264&lt;10,"0-9",K1264&lt;20,"10-19",TRUE,"20+")</f>
        <v>0-9</v>
      </c>
      <c r="M1264" s="3" t="str">
        <f>'Raw DataSet'!A1264</f>
        <v>No</v>
      </c>
      <c r="N1264">
        <f t="shared" si="38"/>
        <v>0</v>
      </c>
      <c r="O1264">
        <f>IF('Raw DataSet'!W1264="","Unknown",'Raw DataSet'!W1264)</f>
        <v>28000</v>
      </c>
      <c r="P1264" t="str">
        <f t="shared" si="39"/>
        <v>Low</v>
      </c>
      <c r="Q1264" s="3" t="str">
        <f>IF('Raw DataSet'!M1264="","Unknown",'Raw DataSet'!M1264)</f>
        <v>No</v>
      </c>
      <c r="R1264">
        <f>IF('Raw DataSet'!T1264="","Unknown",'Raw DataSet'!T1264)</f>
        <v>4</v>
      </c>
      <c r="S1264">
        <f>IF('Raw DataSet'!Y1264="","Unknown",'Raw DataSet'!Y1264)</f>
        <v>3</v>
      </c>
      <c r="T1264">
        <f>IF('Raw DataSet'!Z1264="","Unknown",'Raw DataSet'!Z1264)</f>
        <v>3</v>
      </c>
      <c r="U1264">
        <f>IF('Raw DataSet'!AA1264="","Unknown",'Raw DataSet'!AA1264)</f>
        <v>3</v>
      </c>
      <c r="V1264">
        <f>IF('Raw DataSet'!AB1264="","Unknown",'Raw DataSet'!AB1264)</f>
        <v>1</v>
      </c>
      <c r="W1264">
        <f>IF('Raw DataSet'!AC1264="","Unknown",'Raw DataSet'!AC1264)</f>
        <v>12</v>
      </c>
      <c r="X1264" s="3" t="str" cm="1">
        <f t="array" ref="X1264">_xlfn.IFS(W1264&lt;15,"Under 15", W1264&lt;20,"15-19", TRUE,"Over 20")</f>
        <v>Under 15</v>
      </c>
      <c r="Y1264">
        <f>IF('Raw DataSet'!AD1264="","Unknown",'Raw DataSet'!AD1264)</f>
        <v>3</v>
      </c>
      <c r="Z1264">
        <f>IF('Raw DataSet'!AE1264="","Unknown",'Raw DataSet'!AE1264)</f>
        <v>2</v>
      </c>
      <c r="AA1264">
        <f>IF('Raw DataSet'!AF1264="","Unknown",'Raw DataSet'!AF1264)</f>
        <v>0</v>
      </c>
      <c r="AB1264">
        <f>IF('Raw DataSet'!AG1264="","Unknown",'Raw DataSet'!AG1264)</f>
        <v>10</v>
      </c>
      <c r="AC1264">
        <f>IF('Raw DataSet'!AH1264="","Unknown",'Raw DataSet'!AH1264)</f>
        <v>3</v>
      </c>
      <c r="AD1264">
        <f>IF('Raw DataSet'!AI1264="","Unknown",'Raw DataSet'!AI1264)</f>
        <v>10</v>
      </c>
      <c r="AE1264">
        <f>IF('Raw DataSet'!AJ1264="","Unknown",'Raw DataSet'!AJ1264)</f>
        <v>8</v>
      </c>
      <c r="AF1264">
        <f>IF('Raw DataSet'!AK1264="","Unknown",'Raw DataSet'!AK1264)</f>
        <v>8</v>
      </c>
      <c r="AG1264">
        <f>IF('Raw DataSet'!AL1264="","Unknown",'Raw DataSet'!AL1264)</f>
        <v>7</v>
      </c>
    </row>
    <row r="1265" spans="1:33">
      <c r="A1265">
        <f>IF('Raw DataSet'!I1265="","Unknown",'Raw DataSet'!I1265)</f>
        <v>1965</v>
      </c>
      <c r="B1265" s="3" t="str">
        <f>IF('Raw DataSet'!H1265="", "Unknown", 'Raw DataSet'!H1265)</f>
        <v>STAFF-1264</v>
      </c>
      <c r="C1265" t="str">
        <f>IF('Raw DataSet'!J1265="","Unknow",'Raw DataSet'!J1265)</f>
        <v>Male</v>
      </c>
      <c r="D1265" t="str">
        <f>IF('Raw DataSet'!G1265="","Unknown",'Raw DataSet'!G1265)</f>
        <v>Marketing</v>
      </c>
      <c r="E1265" t="str">
        <f>IF('Raw DataSet'!R1265="","Unknown",'Raw DataSet'!R1265)</f>
        <v>Bachelor's Degree</v>
      </c>
      <c r="F1265" t="str">
        <f>IF('Raw DataSet'!L1265="","Unknown",'Raw DataSet'!L1265)</f>
        <v>Single</v>
      </c>
      <c r="G1265">
        <f>IF('Raw DataSet'!P1265="","Unknown",'Raw DataSet'!P1265)</f>
        <v>27</v>
      </c>
      <c r="H1265" s="3" t="str" cm="1">
        <f t="array" ref="H1265">_xlfn.IFS(G1265&lt;24, "Under 25",G1265&lt;35, "25-34",G1265&lt;45, "35-44",G1265&lt;55, "45-54",TRUE, "Over 55")</f>
        <v>25-34</v>
      </c>
      <c r="I1265" t="str">
        <f>IF('Raw DataSet'!F1265="","Unknown",'Raw DataSet'!F1265)</f>
        <v>Sales</v>
      </c>
      <c r="J1265" t="str">
        <f>IF('Raw DataSet'!K1265="","Unknown",'Raw DataSet'!K1265)</f>
        <v>Sales Executive</v>
      </c>
      <c r="K1265">
        <f>IF('Raw DataSet'!Q1265="","Unknown",'Raw DataSet'!Q1265)</f>
        <v>9</v>
      </c>
      <c r="L1265" t="str" cm="1">
        <f t="array" ref="L1265">_xlfn.IFS(K1265&lt;10,"0-9",K1265&lt;20,"10-19",TRUE,"20+")</f>
        <v>0-9</v>
      </c>
      <c r="M1265" s="3" t="str">
        <f>'Raw DataSet'!A1265</f>
        <v>No</v>
      </c>
      <c r="N1265">
        <f t="shared" si="38"/>
        <v>0</v>
      </c>
      <c r="O1265">
        <f>IF('Raw DataSet'!W1265="","Unknown",'Raw DataSet'!W1265)</f>
        <v>35200</v>
      </c>
      <c r="P1265" t="str">
        <f t="shared" si="39"/>
        <v>Low</v>
      </c>
      <c r="Q1265" s="3" t="str">
        <f>IF('Raw DataSet'!M1265="","Unknown",'Raw DataSet'!M1265)</f>
        <v>No</v>
      </c>
      <c r="R1265">
        <f>IF('Raw DataSet'!T1265="","Unknown",'Raw DataSet'!T1265)</f>
        <v>4</v>
      </c>
      <c r="S1265">
        <f>IF('Raw DataSet'!Y1265="","Unknown",'Raw DataSet'!Y1265)</f>
        <v>3</v>
      </c>
      <c r="T1265">
        <f>IF('Raw DataSet'!Z1265="","Unknown",'Raw DataSet'!Z1265)</f>
        <v>2</v>
      </c>
      <c r="U1265">
        <f>IF('Raw DataSet'!AA1265="","Unknown",'Raw DataSet'!AA1265)</f>
        <v>4</v>
      </c>
      <c r="V1265">
        <f>IF('Raw DataSet'!AB1265="","Unknown",'Raw DataSet'!AB1265)</f>
        <v>1</v>
      </c>
      <c r="W1265">
        <f>IF('Raw DataSet'!AC1265="","Unknown",'Raw DataSet'!AC1265)</f>
        <v>14</v>
      </c>
      <c r="X1265" s="3" t="str" cm="1">
        <f t="array" ref="X1265">_xlfn.IFS(W1265&lt;15,"Under 15", W1265&lt;20,"15-19", TRUE,"Over 20")</f>
        <v>Under 15</v>
      </c>
      <c r="Y1265">
        <f>IF('Raw DataSet'!AD1265="","Unknown",'Raw DataSet'!AD1265)</f>
        <v>3</v>
      </c>
      <c r="Z1265">
        <f>IF('Raw DataSet'!AE1265="","Unknown",'Raw DataSet'!AE1265)</f>
        <v>1</v>
      </c>
      <c r="AA1265">
        <f>IF('Raw DataSet'!AF1265="","Unknown",'Raw DataSet'!AF1265)</f>
        <v>0</v>
      </c>
      <c r="AB1265">
        <f>IF('Raw DataSet'!AG1265="","Unknown",'Raw DataSet'!AG1265)</f>
        <v>7</v>
      </c>
      <c r="AC1265">
        <f>IF('Raw DataSet'!AH1265="","Unknown",'Raw DataSet'!AH1265)</f>
        <v>3</v>
      </c>
      <c r="AD1265">
        <f>IF('Raw DataSet'!AI1265="","Unknown",'Raw DataSet'!AI1265)</f>
        <v>7</v>
      </c>
      <c r="AE1265">
        <f>IF('Raw DataSet'!AJ1265="","Unknown",'Raw DataSet'!AJ1265)</f>
        <v>7</v>
      </c>
      <c r="AF1265">
        <f>IF('Raw DataSet'!AK1265="","Unknown",'Raw DataSet'!AK1265)</f>
        <v>0</v>
      </c>
      <c r="AG1265">
        <f>IF('Raw DataSet'!AL1265="","Unknown",'Raw DataSet'!AL1265)</f>
        <v>7</v>
      </c>
    </row>
    <row r="1266" spans="1:33">
      <c r="A1266">
        <f>IF('Raw DataSet'!I1266="","Unknown",'Raw DataSet'!I1266)</f>
        <v>1602</v>
      </c>
      <c r="B1266" s="3" t="str">
        <f>IF('Raw DataSet'!H1266="", "Unknown", 'Raw DataSet'!H1266)</f>
        <v>STAFF-1265</v>
      </c>
      <c r="C1266" t="str">
        <f>IF('Raw DataSet'!J1266="","Unknow",'Raw DataSet'!J1266)</f>
        <v>Male</v>
      </c>
      <c r="D1266" t="str">
        <f>IF('Raw DataSet'!G1266="","Unknown",'Raw DataSet'!G1266)</f>
        <v>Life Sciences</v>
      </c>
      <c r="E1266" t="str">
        <f>IF('Raw DataSet'!R1266="","Unknown",'Raw DataSet'!R1266)</f>
        <v>Master's Degree</v>
      </c>
      <c r="F1266" t="str">
        <f>IF('Raw DataSet'!L1266="","Unknown",'Raw DataSet'!L1266)</f>
        <v>Single</v>
      </c>
      <c r="G1266">
        <f>IF('Raw DataSet'!P1266="","Unknown",'Raw DataSet'!P1266)</f>
        <v>46</v>
      </c>
      <c r="H1266" s="3" t="str" cm="1">
        <f t="array" ref="H1266">_xlfn.IFS(G1266&lt;24, "Under 25",G1266&lt;35, "25-34",G1266&lt;45, "35-44",G1266&lt;55, "45-54",TRUE, "Over 55")</f>
        <v>45-54</v>
      </c>
      <c r="I1266" t="str">
        <f>IF('Raw DataSet'!F1266="","Unknown",'Raw DataSet'!F1266)</f>
        <v>Sales</v>
      </c>
      <c r="J1266" t="str">
        <f>IF('Raw DataSet'!K1266="","Unknown",'Raw DataSet'!K1266)</f>
        <v>Manager</v>
      </c>
      <c r="K1266">
        <f>IF('Raw DataSet'!Q1266="","Unknown",'Raw DataSet'!Q1266)</f>
        <v>1</v>
      </c>
      <c r="L1266" t="str" cm="1">
        <f t="array" ref="L1266">_xlfn.IFS(K1266&lt;10,"0-9",K1266&lt;20,"10-19",TRUE,"20+")</f>
        <v>0-9</v>
      </c>
      <c r="M1266" s="3" t="str">
        <f>'Raw DataSet'!A1266</f>
        <v>No</v>
      </c>
      <c r="N1266">
        <f t="shared" si="38"/>
        <v>0</v>
      </c>
      <c r="O1266">
        <f>IF('Raw DataSet'!W1266="","Unknown",'Raw DataSet'!W1266)</f>
        <v>44800</v>
      </c>
      <c r="P1266" t="str">
        <f t="shared" si="39"/>
        <v>Medium</v>
      </c>
      <c r="Q1266" s="3" t="str">
        <f>IF('Raw DataSet'!M1266="","Unknown",'Raw DataSet'!M1266)</f>
        <v>No</v>
      </c>
      <c r="R1266">
        <f>IF('Raw DataSet'!T1266="","Unknown",'Raw DataSet'!T1266)</f>
        <v>4</v>
      </c>
      <c r="S1266">
        <f>IF('Raw DataSet'!Y1266="","Unknown",'Raw DataSet'!Y1266)</f>
        <v>4</v>
      </c>
      <c r="T1266">
        <f>IF('Raw DataSet'!Z1266="","Unknown",'Raw DataSet'!Z1266)</f>
        <v>4</v>
      </c>
      <c r="U1266">
        <f>IF('Raw DataSet'!AA1266="","Unknown",'Raw DataSet'!AA1266)</f>
        <v>1</v>
      </c>
      <c r="V1266">
        <f>IF('Raw DataSet'!AB1266="","Unknown",'Raw DataSet'!AB1266)</f>
        <v>1</v>
      </c>
      <c r="W1266">
        <f>IF('Raw DataSet'!AC1266="","Unknown",'Raw DataSet'!AC1266)</f>
        <v>15</v>
      </c>
      <c r="X1266" s="3" t="str" cm="1">
        <f t="array" ref="X1266">_xlfn.IFS(W1266&lt;15,"Under 15", W1266&lt;20,"15-19", TRUE,"Over 20")</f>
        <v>15-19</v>
      </c>
      <c r="Y1266">
        <f>IF('Raw DataSet'!AD1266="","Unknown",'Raw DataSet'!AD1266)</f>
        <v>3</v>
      </c>
      <c r="Z1266">
        <f>IF('Raw DataSet'!AE1266="","Unknown",'Raw DataSet'!AE1266)</f>
        <v>2</v>
      </c>
      <c r="AA1266">
        <f>IF('Raw DataSet'!AF1266="","Unknown",'Raw DataSet'!AF1266)</f>
        <v>0</v>
      </c>
      <c r="AB1266">
        <f>IF('Raw DataSet'!AG1266="","Unknown",'Raw DataSet'!AG1266)</f>
        <v>27</v>
      </c>
      <c r="AC1266">
        <f>IF('Raw DataSet'!AH1266="","Unknown",'Raw DataSet'!AH1266)</f>
        <v>1</v>
      </c>
      <c r="AD1266">
        <f>IF('Raw DataSet'!AI1266="","Unknown",'Raw DataSet'!AI1266)</f>
        <v>26</v>
      </c>
      <c r="AE1266">
        <f>IF('Raw DataSet'!AJ1266="","Unknown",'Raw DataSet'!AJ1266)</f>
        <v>0</v>
      </c>
      <c r="AF1266">
        <f>IF('Raw DataSet'!AK1266="","Unknown",'Raw DataSet'!AK1266)</f>
        <v>0</v>
      </c>
      <c r="AG1266">
        <f>IF('Raw DataSet'!AL1266="","Unknown",'Raw DataSet'!AL1266)</f>
        <v>12</v>
      </c>
    </row>
    <row r="1267" spans="1:33">
      <c r="A1267">
        <f>IF('Raw DataSet'!I1267="","Unknown",'Raw DataSet'!I1267)</f>
        <v>1605</v>
      </c>
      <c r="B1267" s="3" t="str">
        <f>IF('Raw DataSet'!H1267="", "Unknown", 'Raw DataSet'!H1267)</f>
        <v>STAFF-1266</v>
      </c>
      <c r="C1267" t="str">
        <f>IF('Raw DataSet'!J1267="","Unknow",'Raw DataSet'!J1267)</f>
        <v>Female</v>
      </c>
      <c r="D1267" t="str">
        <f>IF('Raw DataSet'!G1267="","Unknown",'Raw DataSet'!G1267)</f>
        <v>Other</v>
      </c>
      <c r="E1267" t="str">
        <f>IF('Raw DataSet'!R1267="","Unknown",'Raw DataSet'!R1267)</f>
        <v>Associates Degree</v>
      </c>
      <c r="F1267" t="str">
        <f>IF('Raw DataSet'!L1267="","Unknown",'Raw DataSet'!L1267)</f>
        <v>Married</v>
      </c>
      <c r="G1267">
        <f>IF('Raw DataSet'!P1267="","Unknown",'Raw DataSet'!P1267)</f>
        <v>22</v>
      </c>
      <c r="H1267" s="3" t="str" cm="1">
        <f t="array" ref="H1267">_xlfn.IFS(G1267&lt;24, "Under 25",G1267&lt;35, "25-34",G1267&lt;45, "35-44",G1267&lt;55, "45-54",TRUE, "Over 55")</f>
        <v>Under 25</v>
      </c>
      <c r="I1267" t="str">
        <f>IF('Raw DataSet'!F1267="","Unknown",'Raw DataSet'!F1267)</f>
        <v>R&amp;D</v>
      </c>
      <c r="J1267" t="str">
        <f>IF('Raw DataSet'!K1267="","Unknown",'Raw DataSet'!K1267)</f>
        <v>Research Scientist</v>
      </c>
      <c r="K1267">
        <f>IF('Raw DataSet'!Q1267="","Unknown",'Raw DataSet'!Q1267)</f>
        <v>26</v>
      </c>
      <c r="L1267" t="str" cm="1">
        <f t="array" ref="L1267">_xlfn.IFS(K1267&lt;10,"0-9",K1267&lt;20,"10-19",TRUE,"20+")</f>
        <v>20+</v>
      </c>
      <c r="M1267" s="3" t="str">
        <f>'Raw DataSet'!A1267</f>
        <v>No</v>
      </c>
      <c r="N1267">
        <f t="shared" si="38"/>
        <v>0</v>
      </c>
      <c r="O1267">
        <f>IF('Raw DataSet'!W1267="","Unknown",'Raw DataSet'!W1267)</f>
        <v>68000</v>
      </c>
      <c r="P1267" t="str">
        <f t="shared" si="39"/>
        <v>High</v>
      </c>
      <c r="Q1267" s="3" t="str">
        <f>IF('Raw DataSet'!M1267="","Unknown",'Raw DataSet'!M1267)</f>
        <v>Yes</v>
      </c>
      <c r="R1267">
        <f>IF('Raw DataSet'!T1267="","Unknown",'Raw DataSet'!T1267)</f>
        <v>2</v>
      </c>
      <c r="S1267">
        <f>IF('Raw DataSet'!Y1267="","Unknown",'Raw DataSet'!Y1267)</f>
        <v>2</v>
      </c>
      <c r="T1267">
        <f>IF('Raw DataSet'!Z1267="","Unknown",'Raw DataSet'!Z1267)</f>
        <v>1</v>
      </c>
      <c r="U1267">
        <f>IF('Raw DataSet'!AA1267="","Unknown",'Raw DataSet'!AA1267)</f>
        <v>3</v>
      </c>
      <c r="V1267">
        <f>IF('Raw DataSet'!AB1267="","Unknown",'Raw DataSet'!AB1267)</f>
        <v>1</v>
      </c>
      <c r="W1267">
        <f>IF('Raw DataSet'!AC1267="","Unknown",'Raw DataSet'!AC1267)</f>
        <v>14</v>
      </c>
      <c r="X1267" s="3" t="str" cm="1">
        <f t="array" ref="X1267">_xlfn.IFS(W1267&lt;15,"Under 15", W1267&lt;20,"15-19", TRUE,"Over 20")</f>
        <v>Under 15</v>
      </c>
      <c r="Y1267">
        <f>IF('Raw DataSet'!AD1267="","Unknown",'Raw DataSet'!AD1267)</f>
        <v>3</v>
      </c>
      <c r="Z1267">
        <f>IF('Raw DataSet'!AE1267="","Unknown",'Raw DataSet'!AE1267)</f>
        <v>2</v>
      </c>
      <c r="AA1267">
        <f>IF('Raw DataSet'!AF1267="","Unknown",'Raw DataSet'!AF1267)</f>
        <v>0</v>
      </c>
      <c r="AB1267">
        <f>IF('Raw DataSet'!AG1267="","Unknown",'Raw DataSet'!AG1267)</f>
        <v>4</v>
      </c>
      <c r="AC1267">
        <f>IF('Raw DataSet'!AH1267="","Unknown",'Raw DataSet'!AH1267)</f>
        <v>2</v>
      </c>
      <c r="AD1267">
        <f>IF('Raw DataSet'!AI1267="","Unknown",'Raw DataSet'!AI1267)</f>
        <v>4</v>
      </c>
      <c r="AE1267">
        <f>IF('Raw DataSet'!AJ1267="","Unknown",'Raw DataSet'!AJ1267)</f>
        <v>2</v>
      </c>
      <c r="AF1267">
        <f>IF('Raw DataSet'!AK1267="","Unknown",'Raw DataSet'!AK1267)</f>
        <v>1</v>
      </c>
      <c r="AG1267">
        <f>IF('Raw DataSet'!AL1267="","Unknown",'Raw DataSet'!AL1267)</f>
        <v>3</v>
      </c>
    </row>
    <row r="1268" spans="1:33">
      <c r="A1268">
        <f>IF('Raw DataSet'!I1268="","Unknown",'Raw DataSet'!I1268)</f>
        <v>1937</v>
      </c>
      <c r="B1268" s="3" t="str">
        <f>IF('Raw DataSet'!H1268="", "Unknown", 'Raw DataSet'!H1268)</f>
        <v>STAFF-1267</v>
      </c>
      <c r="C1268" t="str">
        <f>IF('Raw DataSet'!J1268="","Unknow",'Raw DataSet'!J1268)</f>
        <v>Female</v>
      </c>
      <c r="D1268" t="str">
        <f>IF('Raw DataSet'!G1268="","Unknown",'Raw DataSet'!G1268)</f>
        <v>Medical</v>
      </c>
      <c r="E1268" t="str">
        <f>IF('Raw DataSet'!R1268="","Unknown",'Raw DataSet'!R1268)</f>
        <v>Bachelor's Degree</v>
      </c>
      <c r="F1268" t="str">
        <f>IF('Raw DataSet'!L1268="","Unknown",'Raw DataSet'!L1268)</f>
        <v>Divorced</v>
      </c>
      <c r="G1268">
        <f>IF('Raw DataSet'!P1268="","Unknown",'Raw DataSet'!P1268)</f>
        <v>38</v>
      </c>
      <c r="H1268" s="3" t="str" cm="1">
        <f t="array" ref="H1268">_xlfn.IFS(G1268&lt;24, "Under 25",G1268&lt;35, "25-34",G1268&lt;45, "35-44",G1268&lt;55, "45-54",TRUE, "Over 55")</f>
        <v>35-44</v>
      </c>
      <c r="I1268" t="str">
        <f>IF('Raw DataSet'!F1268="","Unknown",'Raw DataSet'!F1268)</f>
        <v>R&amp;D</v>
      </c>
      <c r="J1268" t="str">
        <f>IF('Raw DataSet'!K1268="","Unknown",'Raw DataSet'!K1268)</f>
        <v>Research Scientist</v>
      </c>
      <c r="K1268">
        <f>IF('Raw DataSet'!Q1268="","Unknown",'Raw DataSet'!Q1268)</f>
        <v>8</v>
      </c>
      <c r="L1268" t="str" cm="1">
        <f t="array" ref="L1268">_xlfn.IFS(K1268&lt;10,"0-9",K1268&lt;20,"10-19",TRUE,"20+")</f>
        <v>0-9</v>
      </c>
      <c r="M1268" s="3" t="str">
        <f>'Raw DataSet'!A1268</f>
        <v>No</v>
      </c>
      <c r="N1268">
        <f t="shared" si="38"/>
        <v>0</v>
      </c>
      <c r="O1268">
        <f>IF('Raw DataSet'!W1268="","Unknown",'Raw DataSet'!W1268)</f>
        <v>46400</v>
      </c>
      <c r="P1268" t="str">
        <f t="shared" si="39"/>
        <v>Medium</v>
      </c>
      <c r="Q1268" s="3" t="str">
        <f>IF('Raw DataSet'!M1268="","Unknown",'Raw DataSet'!M1268)</f>
        <v>Yes</v>
      </c>
      <c r="R1268">
        <f>IF('Raw DataSet'!T1268="","Unknown",'Raw DataSet'!T1268)</f>
        <v>4</v>
      </c>
      <c r="S1268">
        <f>IF('Raw DataSet'!Y1268="","Unknown",'Raw DataSet'!Y1268)</f>
        <v>2</v>
      </c>
      <c r="T1268">
        <f>IF('Raw DataSet'!Z1268="","Unknown",'Raw DataSet'!Z1268)</f>
        <v>2</v>
      </c>
      <c r="U1268">
        <f>IF('Raw DataSet'!AA1268="","Unknown",'Raw DataSet'!AA1268)</f>
        <v>2</v>
      </c>
      <c r="V1268">
        <f>IF('Raw DataSet'!AB1268="","Unknown",'Raw DataSet'!AB1268)</f>
        <v>1</v>
      </c>
      <c r="W1268">
        <f>IF('Raw DataSet'!AC1268="","Unknown",'Raw DataSet'!AC1268)</f>
        <v>16</v>
      </c>
      <c r="X1268" s="3" t="str" cm="1">
        <f t="array" ref="X1268">_xlfn.IFS(W1268&lt;15,"Under 15", W1268&lt;20,"15-19", TRUE,"Over 20")</f>
        <v>15-19</v>
      </c>
      <c r="Y1268">
        <f>IF('Raw DataSet'!AD1268="","Unknown",'Raw DataSet'!AD1268)</f>
        <v>3</v>
      </c>
      <c r="Z1268">
        <f>IF('Raw DataSet'!AE1268="","Unknown",'Raw DataSet'!AE1268)</f>
        <v>3</v>
      </c>
      <c r="AA1268">
        <f>IF('Raw DataSet'!AF1268="","Unknown",'Raw DataSet'!AF1268)</f>
        <v>1</v>
      </c>
      <c r="AB1268">
        <f>IF('Raw DataSet'!AG1268="","Unknown",'Raw DataSet'!AG1268)</f>
        <v>20</v>
      </c>
      <c r="AC1268">
        <f>IF('Raw DataSet'!AH1268="","Unknown",'Raw DataSet'!AH1268)</f>
        <v>3</v>
      </c>
      <c r="AD1268">
        <f>IF('Raw DataSet'!AI1268="","Unknown",'Raw DataSet'!AI1268)</f>
        <v>20</v>
      </c>
      <c r="AE1268">
        <f>IF('Raw DataSet'!AJ1268="","Unknown",'Raw DataSet'!AJ1268)</f>
        <v>11</v>
      </c>
      <c r="AF1268">
        <f>IF('Raw DataSet'!AK1268="","Unknown",'Raw DataSet'!AK1268)</f>
        <v>0</v>
      </c>
      <c r="AG1268">
        <f>IF('Raw DataSet'!AL1268="","Unknown",'Raw DataSet'!AL1268)</f>
        <v>7</v>
      </c>
    </row>
    <row r="1269" spans="1:33">
      <c r="A1269">
        <f>IF('Raw DataSet'!I1269="","Unknown",'Raw DataSet'!I1269)</f>
        <v>1646</v>
      </c>
      <c r="B1269" s="3" t="str">
        <f>IF('Raw DataSet'!H1269="", "Unknown", 'Raw DataSet'!H1269)</f>
        <v>STAFF-1268</v>
      </c>
      <c r="C1269" t="str">
        <f>IF('Raw DataSet'!J1269="","Unknow",'Raw DataSet'!J1269)</f>
        <v>Female</v>
      </c>
      <c r="D1269" t="str">
        <f>IF('Raw DataSet'!G1269="","Unknown",'Raw DataSet'!G1269)</f>
        <v>Technical Degree</v>
      </c>
      <c r="E1269" t="str">
        <f>IF('Raw DataSet'!R1269="","Unknown",'Raw DataSet'!R1269)</f>
        <v>High School</v>
      </c>
      <c r="F1269" t="str">
        <f>IF('Raw DataSet'!L1269="","Unknown",'Raw DataSet'!L1269)</f>
        <v>Single</v>
      </c>
      <c r="G1269">
        <f>IF('Raw DataSet'!P1269="","Unknown",'Raw DataSet'!P1269)</f>
        <v>24</v>
      </c>
      <c r="H1269" s="3" t="str" cm="1">
        <f t="array" ref="H1269">_xlfn.IFS(G1269&lt;24, "Under 25",G1269&lt;35, "25-34",G1269&lt;45, "35-44",G1269&lt;55, "45-54",TRUE, "Over 55")</f>
        <v>25-34</v>
      </c>
      <c r="I1269" t="str">
        <f>IF('Raw DataSet'!F1269="","Unknown",'Raw DataSet'!F1269)</f>
        <v>R&amp;D</v>
      </c>
      <c r="J1269" t="str">
        <f>IF('Raw DataSet'!K1269="","Unknown",'Raw DataSet'!K1269)</f>
        <v>Research Scientist</v>
      </c>
      <c r="K1269">
        <f>IF('Raw DataSet'!Q1269="","Unknown",'Raw DataSet'!Q1269)</f>
        <v>2</v>
      </c>
      <c r="L1269" t="str" cm="1">
        <f t="array" ref="L1269">_xlfn.IFS(K1269&lt;10,"0-9",K1269&lt;20,"10-19",TRUE,"20+")</f>
        <v>0-9</v>
      </c>
      <c r="M1269" s="3" t="str">
        <f>'Raw DataSet'!A1269</f>
        <v>No</v>
      </c>
      <c r="N1269">
        <f t="shared" si="38"/>
        <v>0</v>
      </c>
      <c r="O1269">
        <f>IF('Raw DataSet'!W1269="","Unknown",'Raw DataSet'!W1269)</f>
        <v>25600</v>
      </c>
      <c r="P1269" t="str">
        <f t="shared" si="39"/>
        <v>Low</v>
      </c>
      <c r="Q1269" s="3" t="str">
        <f>IF('Raw DataSet'!M1269="","Unknown",'Raw DataSet'!M1269)</f>
        <v>Yes</v>
      </c>
      <c r="R1269">
        <f>IF('Raw DataSet'!T1269="","Unknown",'Raw DataSet'!T1269)</f>
        <v>1</v>
      </c>
      <c r="S1269">
        <f>IF('Raw DataSet'!Y1269="","Unknown",'Raw DataSet'!Y1269)</f>
        <v>3</v>
      </c>
      <c r="T1269">
        <f>IF('Raw DataSet'!Z1269="","Unknown",'Raw DataSet'!Z1269)</f>
        <v>1</v>
      </c>
      <c r="U1269">
        <f>IF('Raw DataSet'!AA1269="","Unknown",'Raw DataSet'!AA1269)</f>
        <v>4</v>
      </c>
      <c r="V1269">
        <f>IF('Raw DataSet'!AB1269="","Unknown",'Raw DataSet'!AB1269)</f>
        <v>1</v>
      </c>
      <c r="W1269">
        <f>IF('Raw DataSet'!AC1269="","Unknown",'Raw DataSet'!AC1269)</f>
        <v>13</v>
      </c>
      <c r="X1269" s="3" t="str" cm="1">
        <f t="array" ref="X1269">_xlfn.IFS(W1269&lt;15,"Under 15", W1269&lt;20,"15-19", TRUE,"Over 20")</f>
        <v>Under 15</v>
      </c>
      <c r="Y1269">
        <f>IF('Raw DataSet'!AD1269="","Unknown",'Raw DataSet'!AD1269)</f>
        <v>3</v>
      </c>
      <c r="Z1269">
        <f>IF('Raw DataSet'!AE1269="","Unknown",'Raw DataSet'!AE1269)</f>
        <v>3</v>
      </c>
      <c r="AA1269">
        <f>IF('Raw DataSet'!AF1269="","Unknown",'Raw DataSet'!AF1269)</f>
        <v>0</v>
      </c>
      <c r="AB1269">
        <f>IF('Raw DataSet'!AG1269="","Unknown",'Raw DataSet'!AG1269)</f>
        <v>6</v>
      </c>
      <c r="AC1269">
        <f>IF('Raw DataSet'!AH1269="","Unknown",'Raw DataSet'!AH1269)</f>
        <v>3</v>
      </c>
      <c r="AD1269">
        <f>IF('Raw DataSet'!AI1269="","Unknown",'Raw DataSet'!AI1269)</f>
        <v>6</v>
      </c>
      <c r="AE1269">
        <f>IF('Raw DataSet'!AJ1269="","Unknown",'Raw DataSet'!AJ1269)</f>
        <v>3</v>
      </c>
      <c r="AF1269">
        <f>IF('Raw DataSet'!AK1269="","Unknown",'Raw DataSet'!AK1269)</f>
        <v>1</v>
      </c>
      <c r="AG1269">
        <f>IF('Raw DataSet'!AL1269="","Unknown",'Raw DataSet'!AL1269)</f>
        <v>3</v>
      </c>
    </row>
    <row r="1270" spans="1:33">
      <c r="A1270">
        <f>IF('Raw DataSet'!I1270="","Unknown",'Raw DataSet'!I1270)</f>
        <v>1850</v>
      </c>
      <c r="B1270" s="3" t="str">
        <f>IF('Raw DataSet'!H1270="", "Unknown", 'Raw DataSet'!H1270)</f>
        <v>STAFF-1269</v>
      </c>
      <c r="C1270" t="str">
        <f>IF('Raw DataSet'!J1270="","Unknow",'Raw DataSet'!J1270)</f>
        <v>Female</v>
      </c>
      <c r="D1270" t="str">
        <f>IF('Raw DataSet'!G1270="","Unknown",'Raw DataSet'!G1270)</f>
        <v>Life Sciences</v>
      </c>
      <c r="E1270" t="str">
        <f>IF('Raw DataSet'!R1270="","Unknown",'Raw DataSet'!R1270)</f>
        <v>Associates Degree</v>
      </c>
      <c r="F1270" t="str">
        <f>IF('Raw DataSet'!L1270="","Unknown",'Raw DataSet'!L1270)</f>
        <v>Single</v>
      </c>
      <c r="G1270">
        <f>IF('Raw DataSet'!P1270="","Unknown",'Raw DataSet'!P1270)</f>
        <v>27</v>
      </c>
      <c r="H1270" s="3" t="str" cm="1">
        <f t="array" ref="H1270">_xlfn.IFS(G1270&lt;24, "Under 25",G1270&lt;35, "25-34",G1270&lt;45, "35-44",G1270&lt;55, "45-54",TRUE, "Over 55")</f>
        <v>25-34</v>
      </c>
      <c r="I1270" t="str">
        <f>IF('Raw DataSet'!F1270="","Unknown",'Raw DataSet'!F1270)</f>
        <v>R&amp;D</v>
      </c>
      <c r="J1270" t="str">
        <f>IF('Raw DataSet'!K1270="","Unknown",'Raw DataSet'!K1270)</f>
        <v>Laboratory Technician</v>
      </c>
      <c r="K1270">
        <f>IF('Raw DataSet'!Q1270="","Unknown",'Raw DataSet'!Q1270)</f>
        <v>5</v>
      </c>
      <c r="L1270" t="str" cm="1">
        <f t="array" ref="L1270">_xlfn.IFS(K1270&lt;10,"0-9",K1270&lt;20,"10-19",TRUE,"20+")</f>
        <v>0-9</v>
      </c>
      <c r="M1270" s="3" t="str">
        <f>'Raw DataSet'!A1270</f>
        <v>No</v>
      </c>
      <c r="N1270">
        <f t="shared" si="38"/>
        <v>0</v>
      </c>
      <c r="O1270">
        <f>IF('Raw DataSet'!W1270="","Unknown",'Raw DataSet'!W1270)</f>
        <v>42400</v>
      </c>
      <c r="P1270" t="str">
        <f t="shared" si="39"/>
        <v>Medium</v>
      </c>
      <c r="Q1270" s="3" t="str">
        <f>IF('Raw DataSet'!M1270="","Unknown",'Raw DataSet'!M1270)</f>
        <v>Yes</v>
      </c>
      <c r="R1270">
        <f>IF('Raw DataSet'!T1270="","Unknown",'Raw DataSet'!T1270)</f>
        <v>4</v>
      </c>
      <c r="S1270">
        <f>IF('Raw DataSet'!Y1270="","Unknown",'Raw DataSet'!Y1270)</f>
        <v>3</v>
      </c>
      <c r="T1270">
        <f>IF('Raw DataSet'!Z1270="","Unknown",'Raw DataSet'!Z1270)</f>
        <v>1</v>
      </c>
      <c r="U1270">
        <f>IF('Raw DataSet'!AA1270="","Unknown",'Raw DataSet'!AA1270)</f>
        <v>4</v>
      </c>
      <c r="V1270">
        <f>IF('Raw DataSet'!AB1270="","Unknown",'Raw DataSet'!AB1270)</f>
        <v>0</v>
      </c>
      <c r="W1270">
        <f>IF('Raw DataSet'!AC1270="","Unknown",'Raw DataSet'!AC1270)</f>
        <v>14</v>
      </c>
      <c r="X1270" s="3" t="str" cm="1">
        <f t="array" ref="X1270">_xlfn.IFS(W1270&lt;15,"Under 15", W1270&lt;20,"15-19", TRUE,"Over 20")</f>
        <v>Under 15</v>
      </c>
      <c r="Y1270">
        <f>IF('Raw DataSet'!AD1270="","Unknown",'Raw DataSet'!AD1270)</f>
        <v>3</v>
      </c>
      <c r="Z1270">
        <f>IF('Raw DataSet'!AE1270="","Unknown",'Raw DataSet'!AE1270)</f>
        <v>3</v>
      </c>
      <c r="AA1270">
        <f>IF('Raw DataSet'!AF1270="","Unknown",'Raw DataSet'!AF1270)</f>
        <v>0</v>
      </c>
      <c r="AB1270">
        <f>IF('Raw DataSet'!AG1270="","Unknown",'Raw DataSet'!AG1270)</f>
        <v>6</v>
      </c>
      <c r="AC1270">
        <f>IF('Raw DataSet'!AH1270="","Unknown",'Raw DataSet'!AH1270)</f>
        <v>2</v>
      </c>
      <c r="AD1270">
        <f>IF('Raw DataSet'!AI1270="","Unknown",'Raw DataSet'!AI1270)</f>
        <v>5</v>
      </c>
      <c r="AE1270">
        <f>IF('Raw DataSet'!AJ1270="","Unknown",'Raw DataSet'!AJ1270)</f>
        <v>4</v>
      </c>
      <c r="AF1270">
        <f>IF('Raw DataSet'!AK1270="","Unknown",'Raw DataSet'!AK1270)</f>
        <v>0</v>
      </c>
      <c r="AG1270">
        <f>IF('Raw DataSet'!AL1270="","Unknown",'Raw DataSet'!AL1270)</f>
        <v>2</v>
      </c>
    </row>
    <row r="1271" spans="1:33">
      <c r="A1271">
        <f>IF('Raw DataSet'!I1271="","Unknown",'Raw DataSet'!I1271)</f>
        <v>1683</v>
      </c>
      <c r="B1271" s="3" t="str">
        <f>IF('Raw DataSet'!H1271="", "Unknown", 'Raw DataSet'!H1271)</f>
        <v>STAFF-1270</v>
      </c>
      <c r="C1271" t="str">
        <f>IF('Raw DataSet'!J1271="","Unknow",'Raw DataSet'!J1271)</f>
        <v>Female</v>
      </c>
      <c r="D1271" t="str">
        <f>IF('Raw DataSet'!G1271="","Unknown",'Raw DataSet'!G1271)</f>
        <v>Life Sciences</v>
      </c>
      <c r="E1271" t="str">
        <f>IF('Raw DataSet'!R1271="","Unknown",'Raw DataSet'!R1271)</f>
        <v>Bachelor's Degree</v>
      </c>
      <c r="F1271" t="str">
        <f>IF('Raw DataSet'!L1271="","Unknown",'Raw DataSet'!L1271)</f>
        <v>Divorced</v>
      </c>
      <c r="G1271">
        <f>IF('Raw DataSet'!P1271="","Unknown",'Raw DataSet'!P1271)</f>
        <v>44</v>
      </c>
      <c r="H1271" s="3" t="str" cm="1">
        <f t="array" ref="H1271">_xlfn.IFS(G1271&lt;24, "Under 25",G1271&lt;35, "25-34",G1271&lt;45, "35-44",G1271&lt;55, "45-54",TRUE, "Over 55")</f>
        <v>35-44</v>
      </c>
      <c r="I1271" t="str">
        <f>IF('Raw DataSet'!F1271="","Unknown",'Raw DataSet'!F1271)</f>
        <v>HR</v>
      </c>
      <c r="J1271" t="str">
        <f>IF('Raw DataSet'!K1271="","Unknown",'Raw DataSet'!K1271)</f>
        <v>Human Resources</v>
      </c>
      <c r="K1271">
        <f>IF('Raw DataSet'!Q1271="","Unknown",'Raw DataSet'!Q1271)</f>
        <v>1</v>
      </c>
      <c r="L1271" t="str" cm="1">
        <f t="array" ref="L1271">_xlfn.IFS(K1271&lt;10,"0-9",K1271&lt;20,"10-19",TRUE,"20+")</f>
        <v>0-9</v>
      </c>
      <c r="M1271" s="3" t="str">
        <f>'Raw DataSet'!A1271</f>
        <v>No</v>
      </c>
      <c r="N1271">
        <f t="shared" si="38"/>
        <v>0</v>
      </c>
      <c r="O1271">
        <f>IF('Raw DataSet'!W1271="","Unknown",'Raw DataSet'!W1271)</f>
        <v>35200</v>
      </c>
      <c r="P1271" t="str">
        <f t="shared" si="39"/>
        <v>Low</v>
      </c>
      <c r="Q1271" s="3" t="str">
        <f>IF('Raw DataSet'!M1271="","Unknown",'Raw DataSet'!M1271)</f>
        <v>Yes</v>
      </c>
      <c r="R1271">
        <f>IF('Raw DataSet'!T1271="","Unknown",'Raw DataSet'!T1271)</f>
        <v>3</v>
      </c>
      <c r="S1271">
        <f>IF('Raw DataSet'!Y1271="","Unknown",'Raw DataSet'!Y1271)</f>
        <v>3</v>
      </c>
      <c r="T1271">
        <f>IF('Raw DataSet'!Z1271="","Unknown",'Raw DataSet'!Z1271)</f>
        <v>1</v>
      </c>
      <c r="U1271">
        <f>IF('Raw DataSet'!AA1271="","Unknown",'Raw DataSet'!AA1271)</f>
        <v>4</v>
      </c>
      <c r="V1271">
        <f>IF('Raw DataSet'!AB1271="","Unknown",'Raw DataSet'!AB1271)</f>
        <v>4</v>
      </c>
      <c r="W1271">
        <f>IF('Raw DataSet'!AC1271="","Unknown",'Raw DataSet'!AC1271)</f>
        <v>18</v>
      </c>
      <c r="X1271" s="3" t="str" cm="1">
        <f t="array" ref="X1271">_xlfn.IFS(W1271&lt;15,"Under 15", W1271&lt;20,"15-19", TRUE,"Over 20")</f>
        <v>15-19</v>
      </c>
      <c r="Y1271">
        <f>IF('Raw DataSet'!AD1271="","Unknown",'Raw DataSet'!AD1271)</f>
        <v>3</v>
      </c>
      <c r="Z1271">
        <f>IF('Raw DataSet'!AE1271="","Unknown",'Raw DataSet'!AE1271)</f>
        <v>1</v>
      </c>
      <c r="AA1271">
        <f>IF('Raw DataSet'!AF1271="","Unknown",'Raw DataSet'!AF1271)</f>
        <v>3</v>
      </c>
      <c r="AB1271">
        <f>IF('Raw DataSet'!AG1271="","Unknown",'Raw DataSet'!AG1271)</f>
        <v>8</v>
      </c>
      <c r="AC1271">
        <f>IF('Raw DataSet'!AH1271="","Unknown",'Raw DataSet'!AH1271)</f>
        <v>3</v>
      </c>
      <c r="AD1271">
        <f>IF('Raw DataSet'!AI1271="","Unknown",'Raw DataSet'!AI1271)</f>
        <v>2</v>
      </c>
      <c r="AE1271">
        <f>IF('Raw DataSet'!AJ1271="","Unknown",'Raw DataSet'!AJ1271)</f>
        <v>2</v>
      </c>
      <c r="AF1271">
        <f>IF('Raw DataSet'!AK1271="","Unknown",'Raw DataSet'!AK1271)</f>
        <v>2</v>
      </c>
      <c r="AG1271">
        <f>IF('Raw DataSet'!AL1271="","Unknown",'Raw DataSet'!AL1271)</f>
        <v>2</v>
      </c>
    </row>
    <row r="1272" spans="1:33">
      <c r="A1272">
        <f>IF('Raw DataSet'!I1272="","Unknown",'Raw DataSet'!I1272)</f>
        <v>2040</v>
      </c>
      <c r="B1272" s="3" t="str">
        <f>IF('Raw DataSet'!H1272="", "Unknown", 'Raw DataSet'!H1272)</f>
        <v>STAFF-1271</v>
      </c>
      <c r="C1272" t="str">
        <f>IF('Raw DataSet'!J1272="","Unknow",'Raw DataSet'!J1272)</f>
        <v>Female</v>
      </c>
      <c r="D1272" t="str">
        <f>IF('Raw DataSet'!G1272="","Unknown",'Raw DataSet'!G1272)</f>
        <v>Life Sciences</v>
      </c>
      <c r="E1272" t="str">
        <f>IF('Raw DataSet'!R1272="","Unknown",'Raw DataSet'!R1272)</f>
        <v>Master's Degree</v>
      </c>
      <c r="F1272" t="str">
        <f>IF('Raw DataSet'!L1272="","Unknown",'Raw DataSet'!L1272)</f>
        <v>Single</v>
      </c>
      <c r="G1272">
        <f>IF('Raw DataSet'!P1272="","Unknown",'Raw DataSet'!P1272)</f>
        <v>35</v>
      </c>
      <c r="H1272" s="3" t="str" cm="1">
        <f t="array" ref="H1272">_xlfn.IFS(G1272&lt;24, "Under 25",G1272&lt;35, "25-34",G1272&lt;45, "35-44",G1272&lt;55, "45-54",TRUE, "Over 55")</f>
        <v>35-44</v>
      </c>
      <c r="I1272" t="str">
        <f>IF('Raw DataSet'!F1272="","Unknown",'Raw DataSet'!F1272)</f>
        <v>HR</v>
      </c>
      <c r="J1272" t="str">
        <f>IF('Raw DataSet'!K1272="","Unknown",'Raw DataSet'!K1272)</f>
        <v>Human Resources</v>
      </c>
      <c r="K1272">
        <f>IF('Raw DataSet'!Q1272="","Unknown",'Raw DataSet'!Q1272)</f>
        <v>26</v>
      </c>
      <c r="L1272" t="str" cm="1">
        <f t="array" ref="L1272">_xlfn.IFS(K1272&lt;10,"0-9",K1272&lt;20,"10-19",TRUE,"20+")</f>
        <v>20+</v>
      </c>
      <c r="M1272" s="3" t="str">
        <f>'Raw DataSet'!A1272</f>
        <v>No</v>
      </c>
      <c r="N1272">
        <f t="shared" si="38"/>
        <v>0</v>
      </c>
      <c r="O1272">
        <f>IF('Raw DataSet'!W1272="","Unknown",'Raw DataSet'!W1272)</f>
        <v>24800</v>
      </c>
      <c r="P1272" t="str">
        <f t="shared" si="39"/>
        <v>Low</v>
      </c>
      <c r="Q1272" s="3" t="str">
        <f>IF('Raw DataSet'!M1272="","Unknown",'Raw DataSet'!M1272)</f>
        <v>Yes</v>
      </c>
      <c r="R1272">
        <f>IF('Raw DataSet'!T1272="","Unknown",'Raw DataSet'!T1272)</f>
        <v>3</v>
      </c>
      <c r="S1272">
        <f>IF('Raw DataSet'!Y1272="","Unknown",'Raw DataSet'!Y1272)</f>
        <v>3</v>
      </c>
      <c r="T1272">
        <f>IF('Raw DataSet'!Z1272="","Unknown",'Raw DataSet'!Z1272)</f>
        <v>3</v>
      </c>
      <c r="U1272">
        <f>IF('Raw DataSet'!AA1272="","Unknown",'Raw DataSet'!AA1272)</f>
        <v>4</v>
      </c>
      <c r="V1272">
        <f>IF('Raw DataSet'!AB1272="","Unknown",'Raw DataSet'!AB1272)</f>
        <v>1</v>
      </c>
      <c r="W1272">
        <f>IF('Raw DataSet'!AC1272="","Unknown",'Raw DataSet'!AC1272)</f>
        <v>16</v>
      </c>
      <c r="X1272" s="3" t="str" cm="1">
        <f t="array" ref="X1272">_xlfn.IFS(W1272&lt;15,"Under 15", W1272&lt;20,"15-19", TRUE,"Over 20")</f>
        <v>15-19</v>
      </c>
      <c r="Y1272">
        <f>IF('Raw DataSet'!AD1272="","Unknown",'Raw DataSet'!AD1272)</f>
        <v>3</v>
      </c>
      <c r="Z1272">
        <f>IF('Raw DataSet'!AE1272="","Unknown",'Raw DataSet'!AE1272)</f>
        <v>3</v>
      </c>
      <c r="AA1272">
        <f>IF('Raw DataSet'!AF1272="","Unknown",'Raw DataSet'!AF1272)</f>
        <v>0</v>
      </c>
      <c r="AB1272">
        <f>IF('Raw DataSet'!AG1272="","Unknown",'Raw DataSet'!AG1272)</f>
        <v>9</v>
      </c>
      <c r="AC1272">
        <f>IF('Raw DataSet'!AH1272="","Unknown",'Raw DataSet'!AH1272)</f>
        <v>3</v>
      </c>
      <c r="AD1272">
        <f>IF('Raw DataSet'!AI1272="","Unknown",'Raw DataSet'!AI1272)</f>
        <v>9</v>
      </c>
      <c r="AE1272">
        <f>IF('Raw DataSet'!AJ1272="","Unknown",'Raw DataSet'!AJ1272)</f>
        <v>0</v>
      </c>
      <c r="AF1272">
        <f>IF('Raw DataSet'!AK1272="","Unknown",'Raw DataSet'!AK1272)</f>
        <v>1</v>
      </c>
      <c r="AG1272">
        <f>IF('Raw DataSet'!AL1272="","Unknown",'Raw DataSet'!AL1272)</f>
        <v>7</v>
      </c>
    </row>
    <row r="1273" spans="1:33">
      <c r="A1273">
        <f>IF('Raw DataSet'!I1273="","Unknown",'Raw DataSet'!I1273)</f>
        <v>1608</v>
      </c>
      <c r="B1273" s="3" t="str">
        <f>IF('Raw DataSet'!H1273="", "Unknown", 'Raw DataSet'!H1273)</f>
        <v>STAFF-1272</v>
      </c>
      <c r="C1273" t="str">
        <f>IF('Raw DataSet'!J1273="","Unknow",'Raw DataSet'!J1273)</f>
        <v>Female</v>
      </c>
      <c r="D1273" t="str">
        <f>IF('Raw DataSet'!G1273="","Unknown",'Raw DataSet'!G1273)</f>
        <v>Medical</v>
      </c>
      <c r="E1273" t="str">
        <f>IF('Raw DataSet'!R1273="","Unknown",'Raw DataSet'!R1273)</f>
        <v>Bachelor's Degree</v>
      </c>
      <c r="F1273" t="str">
        <f>IF('Raw DataSet'!L1273="","Unknown",'Raw DataSet'!L1273)</f>
        <v>Divorced</v>
      </c>
      <c r="G1273">
        <f>IF('Raw DataSet'!P1273="","Unknown",'Raw DataSet'!P1273)</f>
        <v>44</v>
      </c>
      <c r="H1273" s="3" t="str" cm="1">
        <f t="array" ref="H1273">_xlfn.IFS(G1273&lt;24, "Under 25",G1273&lt;35, "25-34",G1273&lt;45, "35-44",G1273&lt;55, "45-54",TRUE, "Over 55")</f>
        <v>35-44</v>
      </c>
      <c r="I1273" t="str">
        <f>IF('Raw DataSet'!F1273="","Unknown",'Raw DataSet'!F1273)</f>
        <v>R&amp;D</v>
      </c>
      <c r="J1273" t="str">
        <f>IF('Raw DataSet'!K1273="","Unknown",'Raw DataSet'!K1273)</f>
        <v>Research Director</v>
      </c>
      <c r="K1273">
        <f>IF('Raw DataSet'!Q1273="","Unknown",'Raw DataSet'!Q1273)</f>
        <v>7</v>
      </c>
      <c r="L1273" t="str" cm="1">
        <f t="array" ref="L1273">_xlfn.IFS(K1273&lt;10,"0-9",K1273&lt;20,"10-19",TRUE,"20+")</f>
        <v>0-9</v>
      </c>
      <c r="M1273" s="3" t="str">
        <f>'Raw DataSet'!A1273</f>
        <v>No</v>
      </c>
      <c r="N1273">
        <f t="shared" si="38"/>
        <v>0</v>
      </c>
      <c r="O1273">
        <f>IF('Raw DataSet'!W1273="","Unknown",'Raw DataSet'!W1273)</f>
        <v>24800</v>
      </c>
      <c r="P1273" t="str">
        <f t="shared" si="39"/>
        <v>Low</v>
      </c>
      <c r="Q1273" s="3" t="str">
        <f>IF('Raw DataSet'!M1273="","Unknown",'Raw DataSet'!M1273)</f>
        <v>Yes</v>
      </c>
      <c r="R1273">
        <f>IF('Raw DataSet'!T1273="","Unknown",'Raw DataSet'!T1273)</f>
        <v>2</v>
      </c>
      <c r="S1273">
        <f>IF('Raw DataSet'!Y1273="","Unknown",'Raw DataSet'!Y1273)</f>
        <v>3</v>
      </c>
      <c r="T1273">
        <f>IF('Raw DataSet'!Z1273="","Unknown",'Raw DataSet'!Z1273)</f>
        <v>5</v>
      </c>
      <c r="U1273">
        <f>IF('Raw DataSet'!AA1273="","Unknown",'Raw DataSet'!AA1273)</f>
        <v>4</v>
      </c>
      <c r="V1273">
        <f>IF('Raw DataSet'!AB1273="","Unknown",'Raw DataSet'!AB1273)</f>
        <v>0</v>
      </c>
      <c r="W1273">
        <f>IF('Raw DataSet'!AC1273="","Unknown",'Raw DataSet'!AC1273)</f>
        <v>14</v>
      </c>
      <c r="X1273" s="3" t="str" cm="1">
        <f t="array" ref="X1273">_xlfn.IFS(W1273&lt;15,"Under 15", W1273&lt;20,"15-19", TRUE,"Over 20")</f>
        <v>Under 15</v>
      </c>
      <c r="Y1273">
        <f>IF('Raw DataSet'!AD1273="","Unknown",'Raw DataSet'!AD1273)</f>
        <v>3</v>
      </c>
      <c r="Z1273">
        <f>IF('Raw DataSet'!AE1273="","Unknown",'Raw DataSet'!AE1273)</f>
        <v>4</v>
      </c>
      <c r="AA1273">
        <f>IF('Raw DataSet'!AF1273="","Unknown",'Raw DataSet'!AF1273)</f>
        <v>1</v>
      </c>
      <c r="AB1273">
        <f>IF('Raw DataSet'!AG1273="","Unknown",'Raw DataSet'!AG1273)</f>
        <v>23</v>
      </c>
      <c r="AC1273">
        <f>IF('Raw DataSet'!AH1273="","Unknown",'Raw DataSet'!AH1273)</f>
        <v>2</v>
      </c>
      <c r="AD1273">
        <f>IF('Raw DataSet'!AI1273="","Unknown",'Raw DataSet'!AI1273)</f>
        <v>22</v>
      </c>
      <c r="AE1273">
        <f>IF('Raw DataSet'!AJ1273="","Unknown",'Raw DataSet'!AJ1273)</f>
        <v>7</v>
      </c>
      <c r="AF1273">
        <f>IF('Raw DataSet'!AK1273="","Unknown",'Raw DataSet'!AK1273)</f>
        <v>1</v>
      </c>
      <c r="AG1273">
        <f>IF('Raw DataSet'!AL1273="","Unknown",'Raw DataSet'!AL1273)</f>
        <v>10</v>
      </c>
    </row>
    <row r="1274" spans="1:33">
      <c r="A1274">
        <f>IF('Raw DataSet'!I1274="","Unknown",'Raw DataSet'!I1274)</f>
        <v>1827</v>
      </c>
      <c r="B1274" s="3" t="str">
        <f>IF('Raw DataSet'!H1274="", "Unknown", 'Raw DataSet'!H1274)</f>
        <v>STAFF-1273</v>
      </c>
      <c r="C1274" t="str">
        <f>IF('Raw DataSet'!J1274="","Unknow",'Raw DataSet'!J1274)</f>
        <v>Female</v>
      </c>
      <c r="D1274" t="str">
        <f>IF('Raw DataSet'!G1274="","Unknown",'Raw DataSet'!G1274)</f>
        <v>Life Sciences</v>
      </c>
      <c r="E1274" t="str">
        <f>IF('Raw DataSet'!R1274="","Unknown",'Raw DataSet'!R1274)</f>
        <v>Bachelor's Degree</v>
      </c>
      <c r="F1274" t="str">
        <f>IF('Raw DataSet'!L1274="","Unknown",'Raw DataSet'!L1274)</f>
        <v>Divorced</v>
      </c>
      <c r="G1274">
        <f>IF('Raw DataSet'!P1274="","Unknown",'Raw DataSet'!P1274)</f>
        <v>47</v>
      </c>
      <c r="H1274" s="3" t="str" cm="1">
        <f t="array" ref="H1274">_xlfn.IFS(G1274&lt;24, "Under 25",G1274&lt;35, "25-34",G1274&lt;45, "35-44",G1274&lt;55, "45-54",TRUE, "Over 55")</f>
        <v>45-54</v>
      </c>
      <c r="I1274" t="str">
        <f>IF('Raw DataSet'!F1274="","Unknown",'Raw DataSet'!F1274)</f>
        <v>R&amp;D</v>
      </c>
      <c r="J1274" t="str">
        <f>IF('Raw DataSet'!K1274="","Unknown",'Raw DataSet'!K1274)</f>
        <v>Manufacturing Director</v>
      </c>
      <c r="K1274">
        <f>IF('Raw DataSet'!Q1274="","Unknown",'Raw DataSet'!Q1274)</f>
        <v>4</v>
      </c>
      <c r="L1274" t="str" cm="1">
        <f t="array" ref="L1274">_xlfn.IFS(K1274&lt;10,"0-9",K1274&lt;20,"10-19",TRUE,"20+")</f>
        <v>0-9</v>
      </c>
      <c r="M1274" s="3" t="str">
        <f>'Raw DataSet'!A1274</f>
        <v>No</v>
      </c>
      <c r="N1274">
        <f t="shared" si="38"/>
        <v>0</v>
      </c>
      <c r="O1274">
        <f>IF('Raw DataSet'!W1274="","Unknown",'Raw DataSet'!W1274)</f>
        <v>73600</v>
      </c>
      <c r="P1274" t="str">
        <f t="shared" si="39"/>
        <v>High</v>
      </c>
      <c r="Q1274" s="3" t="str">
        <f>IF('Raw DataSet'!M1274="","Unknown",'Raw DataSet'!M1274)</f>
        <v>Yes</v>
      </c>
      <c r="R1274">
        <f>IF('Raw DataSet'!T1274="","Unknown",'Raw DataSet'!T1274)</f>
        <v>3</v>
      </c>
      <c r="S1274">
        <f>IF('Raw DataSet'!Y1274="","Unknown",'Raw DataSet'!Y1274)</f>
        <v>2</v>
      </c>
      <c r="T1274">
        <f>IF('Raw DataSet'!Z1274="","Unknown",'Raw DataSet'!Z1274)</f>
        <v>3</v>
      </c>
      <c r="U1274">
        <f>IF('Raw DataSet'!AA1274="","Unknown",'Raw DataSet'!AA1274)</f>
        <v>2</v>
      </c>
      <c r="V1274">
        <f>IF('Raw DataSet'!AB1274="","Unknown",'Raw DataSet'!AB1274)</f>
        <v>8</v>
      </c>
      <c r="W1274">
        <f>IF('Raw DataSet'!AC1274="","Unknown",'Raw DataSet'!AC1274)</f>
        <v>12</v>
      </c>
      <c r="X1274" s="3" t="str" cm="1">
        <f t="array" ref="X1274">_xlfn.IFS(W1274&lt;15,"Under 15", W1274&lt;20,"15-19", TRUE,"Over 20")</f>
        <v>Under 15</v>
      </c>
      <c r="Y1274">
        <f>IF('Raw DataSet'!AD1274="","Unknown",'Raw DataSet'!AD1274)</f>
        <v>3</v>
      </c>
      <c r="Z1274">
        <f>IF('Raw DataSet'!AE1274="","Unknown",'Raw DataSet'!AE1274)</f>
        <v>3</v>
      </c>
      <c r="AA1274">
        <f>IF('Raw DataSet'!AF1274="","Unknown",'Raw DataSet'!AF1274)</f>
        <v>1</v>
      </c>
      <c r="AB1274">
        <f>IF('Raw DataSet'!AG1274="","Unknown",'Raw DataSet'!AG1274)</f>
        <v>28</v>
      </c>
      <c r="AC1274">
        <f>IF('Raw DataSet'!AH1274="","Unknown",'Raw DataSet'!AH1274)</f>
        <v>3</v>
      </c>
      <c r="AD1274">
        <f>IF('Raw DataSet'!AI1274="","Unknown",'Raw DataSet'!AI1274)</f>
        <v>22</v>
      </c>
      <c r="AE1274">
        <f>IF('Raw DataSet'!AJ1274="","Unknown",'Raw DataSet'!AJ1274)</f>
        <v>11</v>
      </c>
      <c r="AF1274">
        <f>IF('Raw DataSet'!AK1274="","Unknown",'Raw DataSet'!AK1274)</f>
        <v>14</v>
      </c>
      <c r="AG1274">
        <f>IF('Raw DataSet'!AL1274="","Unknown",'Raw DataSet'!AL1274)</f>
        <v>10</v>
      </c>
    </row>
    <row r="1275" spans="1:33">
      <c r="A1275">
        <f>IF('Raw DataSet'!I1275="","Unknown",'Raw DataSet'!I1275)</f>
        <v>1674</v>
      </c>
      <c r="B1275" s="3" t="str">
        <f>IF('Raw DataSet'!H1275="", "Unknown", 'Raw DataSet'!H1275)</f>
        <v>STAFF-1274</v>
      </c>
      <c r="C1275" t="str">
        <f>IF('Raw DataSet'!J1275="","Unknow",'Raw DataSet'!J1275)</f>
        <v>Female</v>
      </c>
      <c r="D1275" t="str">
        <f>IF('Raw DataSet'!G1275="","Unknown",'Raw DataSet'!G1275)</f>
        <v>Medical</v>
      </c>
      <c r="E1275" t="str">
        <f>IF('Raw DataSet'!R1275="","Unknown",'Raw DataSet'!R1275)</f>
        <v>Bachelor's Degree</v>
      </c>
      <c r="F1275" t="str">
        <f>IF('Raw DataSet'!L1275="","Unknown",'Raw DataSet'!L1275)</f>
        <v>Divorced</v>
      </c>
      <c r="G1275">
        <f>IF('Raw DataSet'!P1275="","Unknown",'Raw DataSet'!P1275)</f>
        <v>49</v>
      </c>
      <c r="H1275" s="3" t="str" cm="1">
        <f t="array" ref="H1275">_xlfn.IFS(G1275&lt;24, "Under 25",G1275&lt;35, "25-34",G1275&lt;45, "35-44",G1275&lt;55, "45-54",TRUE, "Over 55")</f>
        <v>45-54</v>
      </c>
      <c r="I1275" t="str">
        <f>IF('Raw DataSet'!F1275="","Unknown",'Raw DataSet'!F1275)</f>
        <v>R&amp;D</v>
      </c>
      <c r="J1275" t="str">
        <f>IF('Raw DataSet'!K1275="","Unknown",'Raw DataSet'!K1275)</f>
        <v>Laboratory Technician</v>
      </c>
      <c r="K1275">
        <f>IF('Raw DataSet'!Q1275="","Unknown",'Raw DataSet'!Q1275)</f>
        <v>16</v>
      </c>
      <c r="L1275" t="str" cm="1">
        <f t="array" ref="L1275">_xlfn.IFS(K1275&lt;10,"0-9",K1275&lt;20,"10-19",TRUE,"20+")</f>
        <v>10-19</v>
      </c>
      <c r="M1275" s="3" t="str">
        <f>'Raw DataSet'!A1275</f>
        <v>No</v>
      </c>
      <c r="N1275">
        <f t="shared" si="38"/>
        <v>0</v>
      </c>
      <c r="O1275">
        <f>IF('Raw DataSet'!W1275="","Unknown",'Raw DataSet'!W1275)</f>
        <v>59200</v>
      </c>
      <c r="P1275" t="str">
        <f t="shared" si="39"/>
        <v>Medium</v>
      </c>
      <c r="Q1275" s="3" t="str">
        <f>IF('Raw DataSet'!M1275="","Unknown",'Raw DataSet'!M1275)</f>
        <v>Yes</v>
      </c>
      <c r="R1275">
        <f>IF('Raw DataSet'!T1275="","Unknown",'Raw DataSet'!T1275)</f>
        <v>4</v>
      </c>
      <c r="S1275">
        <f>IF('Raw DataSet'!Y1275="","Unknown",'Raw DataSet'!Y1275)</f>
        <v>3</v>
      </c>
      <c r="T1275">
        <f>IF('Raw DataSet'!Z1275="","Unknown",'Raw DataSet'!Z1275)</f>
        <v>1</v>
      </c>
      <c r="U1275">
        <f>IF('Raw DataSet'!AA1275="","Unknown",'Raw DataSet'!AA1275)</f>
        <v>1</v>
      </c>
      <c r="V1275">
        <f>IF('Raw DataSet'!AB1275="","Unknown",'Raw DataSet'!AB1275)</f>
        <v>4</v>
      </c>
      <c r="W1275">
        <f>IF('Raw DataSet'!AC1275="","Unknown",'Raw DataSet'!AC1275)</f>
        <v>16</v>
      </c>
      <c r="X1275" s="3" t="str" cm="1">
        <f t="array" ref="X1275">_xlfn.IFS(W1275&lt;15,"Under 15", W1275&lt;20,"15-19", TRUE,"Over 20")</f>
        <v>15-19</v>
      </c>
      <c r="Y1275">
        <f>IF('Raw DataSet'!AD1275="","Unknown",'Raw DataSet'!AD1275)</f>
        <v>3</v>
      </c>
      <c r="Z1275">
        <f>IF('Raw DataSet'!AE1275="","Unknown",'Raw DataSet'!AE1275)</f>
        <v>2</v>
      </c>
      <c r="AA1275">
        <f>IF('Raw DataSet'!AF1275="","Unknown",'Raw DataSet'!AF1275)</f>
        <v>1</v>
      </c>
      <c r="AB1275">
        <f>IF('Raw DataSet'!AG1275="","Unknown",'Raw DataSet'!AG1275)</f>
        <v>17</v>
      </c>
      <c r="AC1275">
        <f>IF('Raw DataSet'!AH1275="","Unknown",'Raw DataSet'!AH1275)</f>
        <v>2</v>
      </c>
      <c r="AD1275">
        <f>IF('Raw DataSet'!AI1275="","Unknown",'Raw DataSet'!AI1275)</f>
        <v>2</v>
      </c>
      <c r="AE1275">
        <f>IF('Raw DataSet'!AJ1275="","Unknown",'Raw DataSet'!AJ1275)</f>
        <v>2</v>
      </c>
      <c r="AF1275">
        <f>IF('Raw DataSet'!AK1275="","Unknown",'Raw DataSet'!AK1275)</f>
        <v>2</v>
      </c>
      <c r="AG1275">
        <f>IF('Raw DataSet'!AL1275="","Unknown",'Raw DataSet'!AL1275)</f>
        <v>2</v>
      </c>
    </row>
    <row r="1276" spans="1:33">
      <c r="A1276">
        <f>IF('Raw DataSet'!I1276="","Unknown",'Raw DataSet'!I1276)</f>
        <v>1974</v>
      </c>
      <c r="B1276" s="3" t="str">
        <f>IF('Raw DataSet'!H1276="", "Unknown", 'Raw DataSet'!H1276)</f>
        <v>STAFF-1275</v>
      </c>
      <c r="C1276" t="str">
        <f>IF('Raw DataSet'!J1276="","Unknow",'Raw DataSet'!J1276)</f>
        <v>Female</v>
      </c>
      <c r="D1276" t="str">
        <f>IF('Raw DataSet'!G1276="","Unknown",'Raw DataSet'!G1276)</f>
        <v>Medical</v>
      </c>
      <c r="E1276" t="str">
        <f>IF('Raw DataSet'!R1276="","Unknown",'Raw DataSet'!R1276)</f>
        <v>High School</v>
      </c>
      <c r="F1276" t="str">
        <f>IF('Raw DataSet'!L1276="","Unknown",'Raw DataSet'!L1276)</f>
        <v>Divorced</v>
      </c>
      <c r="G1276">
        <f>IF('Raw DataSet'!P1276="","Unknown",'Raw DataSet'!P1276)</f>
        <v>31</v>
      </c>
      <c r="H1276" s="3" t="str" cm="1">
        <f t="array" ref="H1276">_xlfn.IFS(G1276&lt;24, "Under 25",G1276&lt;35, "25-34",G1276&lt;45, "35-44",G1276&lt;55, "45-54",TRUE, "Over 55")</f>
        <v>25-34</v>
      </c>
      <c r="I1276" t="str">
        <f>IF('Raw DataSet'!F1276="","Unknown",'Raw DataSet'!F1276)</f>
        <v>R&amp;D</v>
      </c>
      <c r="J1276" t="str">
        <f>IF('Raw DataSet'!K1276="","Unknown",'Raw DataSet'!K1276)</f>
        <v>Laboratory Technician</v>
      </c>
      <c r="K1276">
        <f>IF('Raw DataSet'!Q1276="","Unknown",'Raw DataSet'!Q1276)</f>
        <v>2</v>
      </c>
      <c r="L1276" t="str" cm="1">
        <f t="array" ref="L1276">_xlfn.IFS(K1276&lt;10,"0-9",K1276&lt;20,"10-19",TRUE,"20+")</f>
        <v>0-9</v>
      </c>
      <c r="M1276" s="3" t="str">
        <f>'Raw DataSet'!A1276</f>
        <v>No</v>
      </c>
      <c r="N1276">
        <f t="shared" si="38"/>
        <v>0</v>
      </c>
      <c r="O1276">
        <f>IF('Raw DataSet'!W1276="","Unknown",'Raw DataSet'!W1276)</f>
        <v>47200</v>
      </c>
      <c r="P1276" t="str">
        <f t="shared" si="39"/>
        <v>Medium</v>
      </c>
      <c r="Q1276" s="3" t="str">
        <f>IF('Raw DataSet'!M1276="","Unknown",'Raw DataSet'!M1276)</f>
        <v>Yes</v>
      </c>
      <c r="R1276">
        <f>IF('Raw DataSet'!T1276="","Unknown",'Raw DataSet'!T1276)</f>
        <v>4</v>
      </c>
      <c r="S1276">
        <f>IF('Raw DataSet'!Y1276="","Unknown",'Raw DataSet'!Y1276)</f>
        <v>1</v>
      </c>
      <c r="T1276">
        <f>IF('Raw DataSet'!Z1276="","Unknown",'Raw DataSet'!Z1276)</f>
        <v>1</v>
      </c>
      <c r="U1276">
        <f>IF('Raw DataSet'!AA1276="","Unknown",'Raw DataSet'!AA1276)</f>
        <v>4</v>
      </c>
      <c r="V1276">
        <f>IF('Raw DataSet'!AB1276="","Unknown",'Raw DataSet'!AB1276)</f>
        <v>1</v>
      </c>
      <c r="W1276">
        <f>IF('Raw DataSet'!AC1276="","Unknown",'Raw DataSet'!AC1276)</f>
        <v>11</v>
      </c>
      <c r="X1276" s="3" t="str" cm="1">
        <f t="array" ref="X1276">_xlfn.IFS(W1276&lt;15,"Under 15", W1276&lt;20,"15-19", TRUE,"Over 20")</f>
        <v>Under 15</v>
      </c>
      <c r="Y1276">
        <f>IF('Raw DataSet'!AD1276="","Unknown",'Raw DataSet'!AD1276)</f>
        <v>3</v>
      </c>
      <c r="Z1276">
        <f>IF('Raw DataSet'!AE1276="","Unknown",'Raw DataSet'!AE1276)</f>
        <v>3</v>
      </c>
      <c r="AA1276">
        <f>IF('Raw DataSet'!AF1276="","Unknown",'Raw DataSet'!AF1276)</f>
        <v>3</v>
      </c>
      <c r="AB1276">
        <f>IF('Raw DataSet'!AG1276="","Unknown",'Raw DataSet'!AG1276)</f>
        <v>1</v>
      </c>
      <c r="AC1276">
        <f>IF('Raw DataSet'!AH1276="","Unknown",'Raw DataSet'!AH1276)</f>
        <v>3</v>
      </c>
      <c r="AD1276">
        <f>IF('Raw DataSet'!AI1276="","Unknown",'Raw DataSet'!AI1276)</f>
        <v>1</v>
      </c>
      <c r="AE1276">
        <f>IF('Raw DataSet'!AJ1276="","Unknown",'Raw DataSet'!AJ1276)</f>
        <v>0</v>
      </c>
      <c r="AF1276">
        <f>IF('Raw DataSet'!AK1276="","Unknown",'Raw DataSet'!AK1276)</f>
        <v>0</v>
      </c>
      <c r="AG1276">
        <f>IF('Raw DataSet'!AL1276="","Unknown",'Raw DataSet'!AL1276)</f>
        <v>0</v>
      </c>
    </row>
    <row r="1277" spans="1:33">
      <c r="A1277">
        <f>IF('Raw DataSet'!I1277="","Unknown",'Raw DataSet'!I1277)</f>
        <v>1886</v>
      </c>
      <c r="B1277" s="3" t="str">
        <f>IF('Raw DataSet'!H1277="", "Unknown", 'Raw DataSet'!H1277)</f>
        <v>STAFF-1276</v>
      </c>
      <c r="C1277" t="str">
        <f>IF('Raw DataSet'!J1277="","Unknow",'Raw DataSet'!J1277)</f>
        <v>Female</v>
      </c>
      <c r="D1277" t="str">
        <f>IF('Raw DataSet'!G1277="","Unknown",'Raw DataSet'!G1277)</f>
        <v>Other</v>
      </c>
      <c r="E1277" t="str">
        <f>IF('Raw DataSet'!R1277="","Unknown",'Raw DataSet'!R1277)</f>
        <v>Associates Degree</v>
      </c>
      <c r="F1277" t="str">
        <f>IF('Raw DataSet'!L1277="","Unknown",'Raw DataSet'!L1277)</f>
        <v>Married</v>
      </c>
      <c r="G1277">
        <f>IF('Raw DataSet'!P1277="","Unknown",'Raw DataSet'!P1277)</f>
        <v>35</v>
      </c>
      <c r="H1277" s="3" t="str" cm="1">
        <f t="array" ref="H1277">_xlfn.IFS(G1277&lt;24, "Under 25",G1277&lt;35, "25-34",G1277&lt;45, "35-44",G1277&lt;55, "45-54",TRUE, "Over 55")</f>
        <v>35-44</v>
      </c>
      <c r="I1277" t="str">
        <f>IF('Raw DataSet'!F1277="","Unknown",'Raw DataSet'!F1277)</f>
        <v>R&amp;D</v>
      </c>
      <c r="J1277" t="str">
        <f>IF('Raw DataSet'!K1277="","Unknown",'Raw DataSet'!K1277)</f>
        <v>Manufacturing Director</v>
      </c>
      <c r="K1277">
        <f>IF('Raw DataSet'!Q1277="","Unknown",'Raw DataSet'!Q1277)</f>
        <v>16</v>
      </c>
      <c r="L1277" t="str" cm="1">
        <f t="array" ref="L1277">_xlfn.IFS(K1277&lt;10,"0-9",K1277&lt;20,"10-19",TRUE,"20+")</f>
        <v>10-19</v>
      </c>
      <c r="M1277" s="3" t="str">
        <f>'Raw DataSet'!A1277</f>
        <v>No</v>
      </c>
      <c r="N1277">
        <f t="shared" si="38"/>
        <v>0</v>
      </c>
      <c r="O1277">
        <f>IF('Raw DataSet'!W1277="","Unknown",'Raw DataSet'!W1277)</f>
        <v>35200</v>
      </c>
      <c r="P1277" t="str">
        <f t="shared" si="39"/>
        <v>Low</v>
      </c>
      <c r="Q1277" s="3" t="str">
        <f>IF('Raw DataSet'!M1277="","Unknown",'Raw DataSet'!M1277)</f>
        <v>Yes</v>
      </c>
      <c r="R1277">
        <f>IF('Raw DataSet'!T1277="","Unknown",'Raw DataSet'!T1277)</f>
        <v>4</v>
      </c>
      <c r="S1277">
        <f>IF('Raw DataSet'!Y1277="","Unknown",'Raw DataSet'!Y1277)</f>
        <v>2</v>
      </c>
      <c r="T1277">
        <f>IF('Raw DataSet'!Z1277="","Unknown",'Raw DataSet'!Z1277)</f>
        <v>2</v>
      </c>
      <c r="U1277">
        <f>IF('Raw DataSet'!AA1277="","Unknown",'Raw DataSet'!AA1277)</f>
        <v>2</v>
      </c>
      <c r="V1277">
        <f>IF('Raw DataSet'!AB1277="","Unknown",'Raw DataSet'!AB1277)</f>
        <v>0</v>
      </c>
      <c r="W1277">
        <f>IF('Raw DataSet'!AC1277="","Unknown",'Raw DataSet'!AC1277)</f>
        <v>11</v>
      </c>
      <c r="X1277" s="3" t="str" cm="1">
        <f t="array" ref="X1277">_xlfn.IFS(W1277&lt;15,"Under 15", W1277&lt;20,"15-19", TRUE,"Over 20")</f>
        <v>Under 15</v>
      </c>
      <c r="Y1277">
        <f>IF('Raw DataSet'!AD1277="","Unknown",'Raw DataSet'!AD1277)</f>
        <v>3</v>
      </c>
      <c r="Z1277">
        <f>IF('Raw DataSet'!AE1277="","Unknown",'Raw DataSet'!AE1277)</f>
        <v>4</v>
      </c>
      <c r="AA1277">
        <f>IF('Raw DataSet'!AF1277="","Unknown",'Raw DataSet'!AF1277)</f>
        <v>0</v>
      </c>
      <c r="AB1277">
        <f>IF('Raw DataSet'!AG1277="","Unknown",'Raw DataSet'!AG1277)</f>
        <v>4</v>
      </c>
      <c r="AC1277">
        <f>IF('Raw DataSet'!AH1277="","Unknown",'Raw DataSet'!AH1277)</f>
        <v>3</v>
      </c>
      <c r="AD1277">
        <f>IF('Raw DataSet'!AI1277="","Unknown",'Raw DataSet'!AI1277)</f>
        <v>3</v>
      </c>
      <c r="AE1277">
        <f>IF('Raw DataSet'!AJ1277="","Unknown",'Raw DataSet'!AJ1277)</f>
        <v>2</v>
      </c>
      <c r="AF1277">
        <f>IF('Raw DataSet'!AK1277="","Unknown",'Raw DataSet'!AK1277)</f>
        <v>0</v>
      </c>
      <c r="AG1277">
        <f>IF('Raw DataSet'!AL1277="","Unknown",'Raw DataSet'!AL1277)</f>
        <v>2</v>
      </c>
    </row>
    <row r="1278" spans="1:33">
      <c r="A1278">
        <f>IF('Raw DataSet'!I1278="","Unknown",'Raw DataSet'!I1278)</f>
        <v>1893</v>
      </c>
      <c r="B1278" s="3" t="str">
        <f>IF('Raw DataSet'!H1278="", "Unknown", 'Raw DataSet'!H1278)</f>
        <v>STAFF-1277</v>
      </c>
      <c r="C1278" t="str">
        <f>IF('Raw DataSet'!J1278="","Unknow",'Raw DataSet'!J1278)</f>
        <v>Female</v>
      </c>
      <c r="D1278" t="str">
        <f>IF('Raw DataSet'!G1278="","Unknown",'Raw DataSet'!G1278)</f>
        <v>Life Sciences</v>
      </c>
      <c r="E1278" t="str">
        <f>IF('Raw DataSet'!R1278="","Unknown",'Raw DataSet'!R1278)</f>
        <v>Associates Degree</v>
      </c>
      <c r="F1278" t="str">
        <f>IF('Raw DataSet'!L1278="","Unknown",'Raw DataSet'!L1278)</f>
        <v>Married</v>
      </c>
      <c r="G1278">
        <f>IF('Raw DataSet'!P1278="","Unknown",'Raw DataSet'!P1278)</f>
        <v>26</v>
      </c>
      <c r="H1278" s="3" t="str" cm="1">
        <f t="array" ref="H1278">_xlfn.IFS(G1278&lt;24, "Under 25",G1278&lt;35, "25-34",G1278&lt;45, "35-44",G1278&lt;55, "45-54",TRUE, "Over 55")</f>
        <v>25-34</v>
      </c>
      <c r="I1278" t="str">
        <f>IF('Raw DataSet'!F1278="","Unknown",'Raw DataSet'!F1278)</f>
        <v>R&amp;D</v>
      </c>
      <c r="J1278" t="str">
        <f>IF('Raw DataSet'!K1278="","Unknown",'Raw DataSet'!K1278)</f>
        <v>Research Scientist</v>
      </c>
      <c r="K1278">
        <f>IF('Raw DataSet'!Q1278="","Unknown",'Raw DataSet'!Q1278)</f>
        <v>1</v>
      </c>
      <c r="L1278" t="str" cm="1">
        <f t="array" ref="L1278">_xlfn.IFS(K1278&lt;10,"0-9",K1278&lt;20,"10-19",TRUE,"20+")</f>
        <v>0-9</v>
      </c>
      <c r="M1278" s="3" t="str">
        <f>'Raw DataSet'!A1278</f>
        <v>No</v>
      </c>
      <c r="N1278">
        <f t="shared" si="38"/>
        <v>0</v>
      </c>
      <c r="O1278">
        <f>IF('Raw DataSet'!W1278="","Unknown",'Raw DataSet'!W1278)</f>
        <v>72000</v>
      </c>
      <c r="P1278" t="str">
        <f t="shared" si="39"/>
        <v>High</v>
      </c>
      <c r="Q1278" s="3" t="str">
        <f>IF('Raw DataSet'!M1278="","Unknown",'Raw DataSet'!M1278)</f>
        <v>Yes</v>
      </c>
      <c r="R1278">
        <f>IF('Raw DataSet'!T1278="","Unknown",'Raw DataSet'!T1278)</f>
        <v>2</v>
      </c>
      <c r="S1278">
        <f>IF('Raw DataSet'!Y1278="","Unknown",'Raw DataSet'!Y1278)</f>
        <v>2</v>
      </c>
      <c r="T1278">
        <f>IF('Raw DataSet'!Z1278="","Unknown",'Raw DataSet'!Z1278)</f>
        <v>1</v>
      </c>
      <c r="U1278">
        <f>IF('Raw DataSet'!AA1278="","Unknown",'Raw DataSet'!AA1278)</f>
        <v>3</v>
      </c>
      <c r="V1278">
        <f>IF('Raw DataSet'!AB1278="","Unknown",'Raw DataSet'!AB1278)</f>
        <v>1</v>
      </c>
      <c r="W1278">
        <f>IF('Raw DataSet'!AC1278="","Unknown",'Raw DataSet'!AC1278)</f>
        <v>13</v>
      </c>
      <c r="X1278" s="3" t="str" cm="1">
        <f t="array" ref="X1278">_xlfn.IFS(W1278&lt;15,"Under 15", W1278&lt;20,"15-19", TRUE,"Over 20")</f>
        <v>Under 15</v>
      </c>
      <c r="Y1278">
        <f>IF('Raw DataSet'!AD1278="","Unknown",'Raw DataSet'!AD1278)</f>
        <v>3</v>
      </c>
      <c r="Z1278">
        <f>IF('Raw DataSet'!AE1278="","Unknown",'Raw DataSet'!AE1278)</f>
        <v>3</v>
      </c>
      <c r="AA1278">
        <f>IF('Raw DataSet'!AF1278="","Unknown",'Raw DataSet'!AF1278)</f>
        <v>1</v>
      </c>
      <c r="AB1278">
        <f>IF('Raw DataSet'!AG1278="","Unknown",'Raw DataSet'!AG1278)</f>
        <v>1</v>
      </c>
      <c r="AC1278">
        <f>IF('Raw DataSet'!AH1278="","Unknown",'Raw DataSet'!AH1278)</f>
        <v>2</v>
      </c>
      <c r="AD1278">
        <f>IF('Raw DataSet'!AI1278="","Unknown",'Raw DataSet'!AI1278)</f>
        <v>1</v>
      </c>
      <c r="AE1278">
        <f>IF('Raw DataSet'!AJ1278="","Unknown",'Raw DataSet'!AJ1278)</f>
        <v>0</v>
      </c>
      <c r="AF1278">
        <f>IF('Raw DataSet'!AK1278="","Unknown",'Raw DataSet'!AK1278)</f>
        <v>1</v>
      </c>
      <c r="AG1278">
        <f>IF('Raw DataSet'!AL1278="","Unknown",'Raw DataSet'!AL1278)</f>
        <v>0</v>
      </c>
    </row>
    <row r="1279" spans="1:33">
      <c r="A1279">
        <f>IF('Raw DataSet'!I1279="","Unknown",'Raw DataSet'!I1279)</f>
        <v>1724</v>
      </c>
      <c r="B1279" s="3" t="str">
        <f>IF('Raw DataSet'!H1279="", "Unknown", 'Raw DataSet'!H1279)</f>
        <v>STAFF-1278</v>
      </c>
      <c r="C1279" t="str">
        <f>IF('Raw DataSet'!J1279="","Unknow",'Raw DataSet'!J1279)</f>
        <v>Female</v>
      </c>
      <c r="D1279" t="str">
        <f>IF('Raw DataSet'!G1279="","Unknown",'Raw DataSet'!G1279)</f>
        <v>Life Sciences</v>
      </c>
      <c r="E1279" t="str">
        <f>IF('Raw DataSet'!R1279="","Unknown",'Raw DataSet'!R1279)</f>
        <v>Associates Degree</v>
      </c>
      <c r="F1279" t="str">
        <f>IF('Raw DataSet'!L1279="","Unknown",'Raw DataSet'!L1279)</f>
        <v>Married</v>
      </c>
      <c r="G1279">
        <f>IF('Raw DataSet'!P1279="","Unknown",'Raw DataSet'!P1279)</f>
        <v>40</v>
      </c>
      <c r="H1279" s="3" t="str" cm="1">
        <f t="array" ref="H1279">_xlfn.IFS(G1279&lt;24, "Under 25",G1279&lt;35, "25-34",G1279&lt;45, "35-44",G1279&lt;55, "45-54",TRUE, "Over 55")</f>
        <v>35-44</v>
      </c>
      <c r="I1279" t="str">
        <f>IF('Raw DataSet'!F1279="","Unknown",'Raw DataSet'!F1279)</f>
        <v>R&amp;D</v>
      </c>
      <c r="J1279" t="str">
        <f>IF('Raw DataSet'!K1279="","Unknown",'Raw DataSet'!K1279)</f>
        <v>Manufacturing Director</v>
      </c>
      <c r="K1279">
        <f>IF('Raw DataSet'!Q1279="","Unknown",'Raw DataSet'!Q1279)</f>
        <v>8</v>
      </c>
      <c r="L1279" t="str" cm="1">
        <f t="array" ref="L1279">_xlfn.IFS(K1279&lt;10,"0-9",K1279&lt;20,"10-19",TRUE,"20+")</f>
        <v>0-9</v>
      </c>
      <c r="M1279" s="3" t="str">
        <f>'Raw DataSet'!A1279</f>
        <v>No</v>
      </c>
      <c r="N1279">
        <f t="shared" si="38"/>
        <v>0</v>
      </c>
      <c r="O1279">
        <f>IF('Raw DataSet'!W1279="","Unknown",'Raw DataSet'!W1279)</f>
        <v>73600</v>
      </c>
      <c r="P1279" t="str">
        <f t="shared" si="39"/>
        <v>High</v>
      </c>
      <c r="Q1279" s="3" t="str">
        <f>IF('Raw DataSet'!M1279="","Unknown",'Raw DataSet'!M1279)</f>
        <v>Yes</v>
      </c>
      <c r="R1279">
        <f>IF('Raw DataSet'!T1279="","Unknown",'Raw DataSet'!T1279)</f>
        <v>2</v>
      </c>
      <c r="S1279">
        <f>IF('Raw DataSet'!Y1279="","Unknown",'Raw DataSet'!Y1279)</f>
        <v>3</v>
      </c>
      <c r="T1279">
        <f>IF('Raw DataSet'!Z1279="","Unknown",'Raw DataSet'!Z1279)</f>
        <v>2</v>
      </c>
      <c r="U1279">
        <f>IF('Raw DataSet'!AA1279="","Unknown",'Raw DataSet'!AA1279)</f>
        <v>1</v>
      </c>
      <c r="V1279">
        <f>IF('Raw DataSet'!AB1279="","Unknown",'Raw DataSet'!AB1279)</f>
        <v>2</v>
      </c>
      <c r="W1279">
        <f>IF('Raw DataSet'!AC1279="","Unknown",'Raw DataSet'!AC1279)</f>
        <v>16</v>
      </c>
      <c r="X1279" s="3" t="str" cm="1">
        <f t="array" ref="X1279">_xlfn.IFS(W1279&lt;15,"Under 15", W1279&lt;20,"15-19", TRUE,"Over 20")</f>
        <v>15-19</v>
      </c>
      <c r="Y1279">
        <f>IF('Raw DataSet'!AD1279="","Unknown",'Raw DataSet'!AD1279)</f>
        <v>3</v>
      </c>
      <c r="Z1279">
        <f>IF('Raw DataSet'!AE1279="","Unknown",'Raw DataSet'!AE1279)</f>
        <v>2</v>
      </c>
      <c r="AA1279">
        <f>IF('Raw DataSet'!AF1279="","Unknown",'Raw DataSet'!AF1279)</f>
        <v>1</v>
      </c>
      <c r="AB1279">
        <f>IF('Raw DataSet'!AG1279="","Unknown",'Raw DataSet'!AG1279)</f>
        <v>18</v>
      </c>
      <c r="AC1279">
        <f>IF('Raw DataSet'!AH1279="","Unknown",'Raw DataSet'!AH1279)</f>
        <v>3</v>
      </c>
      <c r="AD1279">
        <f>IF('Raw DataSet'!AI1279="","Unknown",'Raw DataSet'!AI1279)</f>
        <v>1</v>
      </c>
      <c r="AE1279">
        <f>IF('Raw DataSet'!AJ1279="","Unknown",'Raw DataSet'!AJ1279)</f>
        <v>0</v>
      </c>
      <c r="AF1279">
        <f>IF('Raw DataSet'!AK1279="","Unknown",'Raw DataSet'!AK1279)</f>
        <v>0</v>
      </c>
      <c r="AG1279">
        <f>IF('Raw DataSet'!AL1279="","Unknown",'Raw DataSet'!AL1279)</f>
        <v>0</v>
      </c>
    </row>
    <row r="1280" spans="1:33">
      <c r="A1280">
        <f>IF('Raw DataSet'!I1280="","Unknown",'Raw DataSet'!I1280)</f>
        <v>2009</v>
      </c>
      <c r="B1280" s="3" t="str">
        <f>IF('Raw DataSet'!H1280="", "Unknown", 'Raw DataSet'!H1280)</f>
        <v>STAFF-1279</v>
      </c>
      <c r="C1280" t="str">
        <f>IF('Raw DataSet'!J1280="","Unknow",'Raw DataSet'!J1280)</f>
        <v>Female</v>
      </c>
      <c r="D1280" t="str">
        <f>IF('Raw DataSet'!G1280="","Unknown",'Raw DataSet'!G1280)</f>
        <v>Medical</v>
      </c>
      <c r="E1280" t="str">
        <f>IF('Raw DataSet'!R1280="","Unknown",'Raw DataSet'!R1280)</f>
        <v>Associates Degree</v>
      </c>
      <c r="F1280" t="str">
        <f>IF('Raw DataSet'!L1280="","Unknown",'Raw DataSet'!L1280)</f>
        <v>Married</v>
      </c>
      <c r="G1280">
        <f>IF('Raw DataSet'!P1280="","Unknown",'Raw DataSet'!P1280)</f>
        <v>33</v>
      </c>
      <c r="H1280" s="3" t="str" cm="1">
        <f t="array" ref="H1280">_xlfn.IFS(G1280&lt;24, "Under 25",G1280&lt;35, "25-34",G1280&lt;45, "35-44",G1280&lt;55, "45-54",TRUE, "Over 55")</f>
        <v>25-34</v>
      </c>
      <c r="I1280" t="str">
        <f>IF('Raw DataSet'!F1280="","Unknown",'Raw DataSet'!F1280)</f>
        <v>R&amp;D</v>
      </c>
      <c r="J1280" t="str">
        <f>IF('Raw DataSet'!K1280="","Unknown",'Raw DataSet'!K1280)</f>
        <v>Healthcare Representative</v>
      </c>
      <c r="K1280">
        <f>IF('Raw DataSet'!Q1280="","Unknown",'Raw DataSet'!Q1280)</f>
        <v>15</v>
      </c>
      <c r="L1280" t="str" cm="1">
        <f t="array" ref="L1280">_xlfn.IFS(K1280&lt;10,"0-9",K1280&lt;20,"10-19",TRUE,"20+")</f>
        <v>10-19</v>
      </c>
      <c r="M1280" s="3" t="str">
        <f>'Raw DataSet'!A1280</f>
        <v>No</v>
      </c>
      <c r="N1280">
        <f t="shared" si="38"/>
        <v>0</v>
      </c>
      <c r="O1280">
        <f>IF('Raw DataSet'!W1280="","Unknown",'Raw DataSet'!W1280)</f>
        <v>76000</v>
      </c>
      <c r="P1280" t="str">
        <f t="shared" si="39"/>
        <v>High</v>
      </c>
      <c r="Q1280" s="3" t="str">
        <f>IF('Raw DataSet'!M1280="","Unknown",'Raw DataSet'!M1280)</f>
        <v>Yes</v>
      </c>
      <c r="R1280">
        <f>IF('Raw DataSet'!T1280="","Unknown",'Raw DataSet'!T1280)</f>
        <v>2</v>
      </c>
      <c r="S1280">
        <f>IF('Raw DataSet'!Y1280="","Unknown",'Raw DataSet'!Y1280)</f>
        <v>3</v>
      </c>
      <c r="T1280">
        <f>IF('Raw DataSet'!Z1280="","Unknown",'Raw DataSet'!Z1280)</f>
        <v>2</v>
      </c>
      <c r="U1280">
        <f>IF('Raw DataSet'!AA1280="","Unknown",'Raw DataSet'!AA1280)</f>
        <v>4</v>
      </c>
      <c r="V1280">
        <f>IF('Raw DataSet'!AB1280="","Unknown",'Raw DataSet'!AB1280)</f>
        <v>0</v>
      </c>
      <c r="W1280">
        <f>IF('Raw DataSet'!AC1280="","Unknown",'Raw DataSet'!AC1280)</f>
        <v>13</v>
      </c>
      <c r="X1280" s="3" t="str" cm="1">
        <f t="array" ref="X1280">_xlfn.IFS(W1280&lt;15,"Under 15", W1280&lt;20,"15-19", TRUE,"Over 20")</f>
        <v>Under 15</v>
      </c>
      <c r="Y1280">
        <f>IF('Raw DataSet'!AD1280="","Unknown",'Raw DataSet'!AD1280)</f>
        <v>3</v>
      </c>
      <c r="Z1280">
        <f>IF('Raw DataSet'!AE1280="","Unknown",'Raw DataSet'!AE1280)</f>
        <v>1</v>
      </c>
      <c r="AA1280">
        <f>IF('Raw DataSet'!AF1280="","Unknown",'Raw DataSet'!AF1280)</f>
        <v>1</v>
      </c>
      <c r="AB1280">
        <f>IF('Raw DataSet'!AG1280="","Unknown",'Raw DataSet'!AG1280)</f>
        <v>10</v>
      </c>
      <c r="AC1280">
        <f>IF('Raw DataSet'!AH1280="","Unknown",'Raw DataSet'!AH1280)</f>
        <v>3</v>
      </c>
      <c r="AD1280">
        <f>IF('Raw DataSet'!AI1280="","Unknown",'Raw DataSet'!AI1280)</f>
        <v>9</v>
      </c>
      <c r="AE1280">
        <f>IF('Raw DataSet'!AJ1280="","Unknown",'Raw DataSet'!AJ1280)</f>
        <v>7</v>
      </c>
      <c r="AF1280">
        <f>IF('Raw DataSet'!AK1280="","Unknown",'Raw DataSet'!AK1280)</f>
        <v>8</v>
      </c>
      <c r="AG1280">
        <f>IF('Raw DataSet'!AL1280="","Unknown",'Raw DataSet'!AL1280)</f>
        <v>1</v>
      </c>
    </row>
    <row r="1281" spans="1:33">
      <c r="A1281">
        <f>IF('Raw DataSet'!I1281="","Unknown",'Raw DataSet'!I1281)</f>
        <v>1661</v>
      </c>
      <c r="B1281" s="3" t="str">
        <f>IF('Raw DataSet'!H1281="", "Unknown", 'Raw DataSet'!H1281)</f>
        <v>STAFF-1280</v>
      </c>
      <c r="C1281" t="str">
        <f>IF('Raw DataSet'!J1281="","Unknow",'Raw DataSet'!J1281)</f>
        <v>Female</v>
      </c>
      <c r="D1281" t="str">
        <f>IF('Raw DataSet'!G1281="","Unknown",'Raw DataSet'!G1281)</f>
        <v>Life Sciences</v>
      </c>
      <c r="E1281" t="str">
        <f>IF('Raw DataSet'!R1281="","Unknown",'Raw DataSet'!R1281)</f>
        <v>High School</v>
      </c>
      <c r="F1281" t="str">
        <f>IF('Raw DataSet'!L1281="","Unknown",'Raw DataSet'!L1281)</f>
        <v>Married</v>
      </c>
      <c r="G1281">
        <f>IF('Raw DataSet'!P1281="","Unknown",'Raw DataSet'!P1281)</f>
        <v>49</v>
      </c>
      <c r="H1281" s="3" t="str" cm="1">
        <f t="array" ref="H1281">_xlfn.IFS(G1281&lt;24, "Under 25",G1281&lt;35, "25-34",G1281&lt;45, "35-44",G1281&lt;55, "45-54",TRUE, "Over 55")</f>
        <v>45-54</v>
      </c>
      <c r="I1281" t="str">
        <f>IF('Raw DataSet'!F1281="","Unknown",'Raw DataSet'!F1281)</f>
        <v>R&amp;D</v>
      </c>
      <c r="J1281" t="str">
        <f>IF('Raw DataSet'!K1281="","Unknown",'Raw DataSet'!K1281)</f>
        <v>Healthcare Representative</v>
      </c>
      <c r="K1281">
        <f>IF('Raw DataSet'!Q1281="","Unknown",'Raw DataSet'!Q1281)</f>
        <v>6</v>
      </c>
      <c r="L1281" t="str" cm="1">
        <f t="array" ref="L1281">_xlfn.IFS(K1281&lt;10,"0-9",K1281&lt;20,"10-19",TRUE,"20+")</f>
        <v>0-9</v>
      </c>
      <c r="M1281" s="3" t="str">
        <f>'Raw DataSet'!A1281</f>
        <v>No</v>
      </c>
      <c r="N1281">
        <f t="shared" si="38"/>
        <v>0</v>
      </c>
      <c r="O1281">
        <f>IF('Raw DataSet'!W1281="","Unknown",'Raw DataSet'!W1281)</f>
        <v>32800</v>
      </c>
      <c r="P1281" t="str">
        <f t="shared" si="39"/>
        <v>Low</v>
      </c>
      <c r="Q1281" s="3" t="str">
        <f>IF('Raw DataSet'!M1281="","Unknown",'Raw DataSet'!M1281)</f>
        <v>Yes</v>
      </c>
      <c r="R1281">
        <f>IF('Raw DataSet'!T1281="","Unknown",'Raw DataSet'!T1281)</f>
        <v>3</v>
      </c>
      <c r="S1281">
        <f>IF('Raw DataSet'!Y1281="","Unknown",'Raw DataSet'!Y1281)</f>
        <v>2</v>
      </c>
      <c r="T1281">
        <f>IF('Raw DataSet'!Z1281="","Unknown",'Raw DataSet'!Z1281)</f>
        <v>4</v>
      </c>
      <c r="U1281">
        <f>IF('Raw DataSet'!AA1281="","Unknown",'Raw DataSet'!AA1281)</f>
        <v>3</v>
      </c>
      <c r="V1281">
        <f>IF('Raw DataSet'!AB1281="","Unknown",'Raw DataSet'!AB1281)</f>
        <v>2</v>
      </c>
      <c r="W1281">
        <f>IF('Raw DataSet'!AC1281="","Unknown",'Raw DataSet'!AC1281)</f>
        <v>19</v>
      </c>
      <c r="X1281" s="3" t="str" cm="1">
        <f t="array" ref="X1281">_xlfn.IFS(W1281&lt;15,"Under 15", W1281&lt;20,"15-19", TRUE,"Over 20")</f>
        <v>15-19</v>
      </c>
      <c r="Y1281">
        <f>IF('Raw DataSet'!AD1281="","Unknown",'Raw DataSet'!AD1281)</f>
        <v>3</v>
      </c>
      <c r="Z1281">
        <f>IF('Raw DataSet'!AE1281="","Unknown",'Raw DataSet'!AE1281)</f>
        <v>2</v>
      </c>
      <c r="AA1281">
        <f>IF('Raw DataSet'!AF1281="","Unknown",'Raw DataSet'!AF1281)</f>
        <v>1</v>
      </c>
      <c r="AB1281">
        <f>IF('Raw DataSet'!AG1281="","Unknown",'Raw DataSet'!AG1281)</f>
        <v>30</v>
      </c>
      <c r="AC1281">
        <f>IF('Raw DataSet'!AH1281="","Unknown",'Raw DataSet'!AH1281)</f>
        <v>3</v>
      </c>
      <c r="AD1281">
        <f>IF('Raw DataSet'!AI1281="","Unknown",'Raw DataSet'!AI1281)</f>
        <v>15</v>
      </c>
      <c r="AE1281">
        <f>IF('Raw DataSet'!AJ1281="","Unknown",'Raw DataSet'!AJ1281)</f>
        <v>11</v>
      </c>
      <c r="AF1281">
        <f>IF('Raw DataSet'!AK1281="","Unknown",'Raw DataSet'!AK1281)</f>
        <v>2</v>
      </c>
      <c r="AG1281">
        <f>IF('Raw DataSet'!AL1281="","Unknown",'Raw DataSet'!AL1281)</f>
        <v>12</v>
      </c>
    </row>
    <row r="1282" spans="1:33">
      <c r="A1282">
        <f>IF('Raw DataSet'!I1282="","Unknown",'Raw DataSet'!I1282)</f>
        <v>1703</v>
      </c>
      <c r="B1282" s="3" t="str">
        <f>IF('Raw DataSet'!H1282="", "Unknown", 'Raw DataSet'!H1282)</f>
        <v>STAFF-1281</v>
      </c>
      <c r="C1282" t="str">
        <f>IF('Raw DataSet'!J1282="","Unknow",'Raw DataSet'!J1282)</f>
        <v>Female</v>
      </c>
      <c r="D1282" t="str">
        <f>IF('Raw DataSet'!G1282="","Unknown",'Raw DataSet'!G1282)</f>
        <v>Life Sciences</v>
      </c>
      <c r="E1282" t="str">
        <f>IF('Raw DataSet'!R1282="","Unknown",'Raw DataSet'!R1282)</f>
        <v>Bachelor's Degree</v>
      </c>
      <c r="F1282" t="str">
        <f>IF('Raw DataSet'!L1282="","Unknown",'Raw DataSet'!L1282)</f>
        <v>Married</v>
      </c>
      <c r="G1282">
        <f>IF('Raw DataSet'!P1282="","Unknown",'Raw DataSet'!P1282)</f>
        <v>44</v>
      </c>
      <c r="H1282" s="3" t="str" cm="1">
        <f t="array" ref="H1282">_xlfn.IFS(G1282&lt;24, "Under 25",G1282&lt;35, "25-34",G1282&lt;45, "35-44",G1282&lt;55, "45-54",TRUE, "Over 55")</f>
        <v>35-44</v>
      </c>
      <c r="I1282" t="str">
        <f>IF('Raw DataSet'!F1282="","Unknown",'Raw DataSet'!F1282)</f>
        <v>R&amp;D</v>
      </c>
      <c r="J1282" t="str">
        <f>IF('Raw DataSet'!K1282="","Unknown",'Raw DataSet'!K1282)</f>
        <v>Healthcare Representative</v>
      </c>
      <c r="K1282">
        <f>IF('Raw DataSet'!Q1282="","Unknown",'Raw DataSet'!Q1282)</f>
        <v>2</v>
      </c>
      <c r="L1282" t="str" cm="1">
        <f t="array" ref="L1282">_xlfn.IFS(K1282&lt;10,"0-9",K1282&lt;20,"10-19",TRUE,"20+")</f>
        <v>0-9</v>
      </c>
      <c r="M1282" s="3" t="str">
        <f>'Raw DataSet'!A1282</f>
        <v>No</v>
      </c>
      <c r="N1282">
        <f t="shared" ref="N1282:N1345" si="40">IF(M1282="Yes",1,0)</f>
        <v>0</v>
      </c>
      <c r="O1282">
        <f>IF('Raw DataSet'!W1282="","Unknown",'Raw DataSet'!W1282)</f>
        <v>76800</v>
      </c>
      <c r="P1282" t="str">
        <f t="shared" si="39"/>
        <v>High</v>
      </c>
      <c r="Q1282" s="3" t="str">
        <f>IF('Raw DataSet'!M1282="","Unknown",'Raw DataSet'!M1282)</f>
        <v>Yes</v>
      </c>
      <c r="R1282">
        <f>IF('Raw DataSet'!T1282="","Unknown",'Raw DataSet'!T1282)</f>
        <v>3</v>
      </c>
      <c r="S1282">
        <f>IF('Raw DataSet'!Y1282="","Unknown",'Raw DataSet'!Y1282)</f>
        <v>4</v>
      </c>
      <c r="T1282">
        <f>IF('Raw DataSet'!Z1282="","Unknown",'Raw DataSet'!Z1282)</f>
        <v>3</v>
      </c>
      <c r="U1282">
        <f>IF('Raw DataSet'!AA1282="","Unknown",'Raw DataSet'!AA1282)</f>
        <v>4</v>
      </c>
      <c r="V1282">
        <f>IF('Raw DataSet'!AB1282="","Unknown",'Raw DataSet'!AB1282)</f>
        <v>1</v>
      </c>
      <c r="W1282">
        <f>IF('Raw DataSet'!AC1282="","Unknown",'Raw DataSet'!AC1282)</f>
        <v>19</v>
      </c>
      <c r="X1282" s="3" t="str" cm="1">
        <f t="array" ref="X1282">_xlfn.IFS(W1282&lt;15,"Under 15", W1282&lt;20,"15-19", TRUE,"Over 20")</f>
        <v>15-19</v>
      </c>
      <c r="Y1282">
        <f>IF('Raw DataSet'!AD1282="","Unknown",'Raw DataSet'!AD1282)</f>
        <v>3</v>
      </c>
      <c r="Z1282">
        <f>IF('Raw DataSet'!AE1282="","Unknown",'Raw DataSet'!AE1282)</f>
        <v>2</v>
      </c>
      <c r="AA1282">
        <f>IF('Raw DataSet'!AF1282="","Unknown",'Raw DataSet'!AF1282)</f>
        <v>1</v>
      </c>
      <c r="AB1282">
        <f>IF('Raw DataSet'!AG1282="","Unknown",'Raw DataSet'!AG1282)</f>
        <v>9</v>
      </c>
      <c r="AC1282">
        <f>IF('Raw DataSet'!AH1282="","Unknown",'Raw DataSet'!AH1282)</f>
        <v>3</v>
      </c>
      <c r="AD1282">
        <f>IF('Raw DataSet'!AI1282="","Unknown",'Raw DataSet'!AI1282)</f>
        <v>8</v>
      </c>
      <c r="AE1282">
        <f>IF('Raw DataSet'!AJ1282="","Unknown",'Raw DataSet'!AJ1282)</f>
        <v>7</v>
      </c>
      <c r="AF1282">
        <f>IF('Raw DataSet'!AK1282="","Unknown",'Raw DataSet'!AK1282)</f>
        <v>6</v>
      </c>
      <c r="AG1282">
        <f>IF('Raw DataSet'!AL1282="","Unknown",'Raw DataSet'!AL1282)</f>
        <v>7</v>
      </c>
    </row>
    <row r="1283" spans="1:33">
      <c r="A1283">
        <f>IF('Raw DataSet'!I1283="","Unknown",'Raw DataSet'!I1283)</f>
        <v>1638</v>
      </c>
      <c r="B1283" s="3" t="str">
        <f>IF('Raw DataSet'!H1283="", "Unknown", 'Raw DataSet'!H1283)</f>
        <v>STAFF-1282</v>
      </c>
      <c r="C1283" t="str">
        <f>IF('Raw DataSet'!J1283="","Unknow",'Raw DataSet'!J1283)</f>
        <v>Female</v>
      </c>
      <c r="D1283" t="str">
        <f>IF('Raw DataSet'!G1283="","Unknown",'Raw DataSet'!G1283)</f>
        <v>Medical</v>
      </c>
      <c r="E1283" t="str">
        <f>IF('Raw DataSet'!R1283="","Unknown",'Raw DataSet'!R1283)</f>
        <v>Associates Degree</v>
      </c>
      <c r="F1283" t="str">
        <f>IF('Raw DataSet'!L1283="","Unknown",'Raw DataSet'!L1283)</f>
        <v>Married</v>
      </c>
      <c r="G1283">
        <f>IF('Raw DataSet'!P1283="","Unknown",'Raw DataSet'!P1283)</f>
        <v>38</v>
      </c>
      <c r="H1283" s="3" t="str" cm="1">
        <f t="array" ref="H1283">_xlfn.IFS(G1283&lt;24, "Under 25",G1283&lt;35, "25-34",G1283&lt;45, "35-44",G1283&lt;55, "45-54",TRUE, "Over 55")</f>
        <v>35-44</v>
      </c>
      <c r="I1283" t="str">
        <f>IF('Raw DataSet'!F1283="","Unknown",'Raw DataSet'!F1283)</f>
        <v>R&amp;D</v>
      </c>
      <c r="J1283" t="str">
        <f>IF('Raw DataSet'!K1283="","Unknown",'Raw DataSet'!K1283)</f>
        <v>Manufacturing Director</v>
      </c>
      <c r="K1283">
        <f>IF('Raw DataSet'!Q1283="","Unknown",'Raw DataSet'!Q1283)</f>
        <v>2</v>
      </c>
      <c r="L1283" t="str" cm="1">
        <f t="array" ref="L1283">_xlfn.IFS(K1283&lt;10,"0-9",K1283&lt;20,"10-19",TRUE,"20+")</f>
        <v>0-9</v>
      </c>
      <c r="M1283" s="3" t="str">
        <f>'Raw DataSet'!A1283</f>
        <v>No</v>
      </c>
      <c r="N1283">
        <f t="shared" si="40"/>
        <v>0</v>
      </c>
      <c r="O1283">
        <f>IF('Raw DataSet'!W1283="","Unknown",'Raw DataSet'!W1283)</f>
        <v>43200</v>
      </c>
      <c r="P1283" t="str">
        <f t="shared" ref="P1283:P1346" si="41">IF(O1283 &lt;= QUARTILE($O:$O, 1), "Low",
    IF(O1283 &lt;= QUARTILE($O:$O, 3), "Medium",
       "High"))</f>
        <v>Medium</v>
      </c>
      <c r="Q1283" s="3" t="str">
        <f>IF('Raw DataSet'!M1283="","Unknown",'Raw DataSet'!M1283)</f>
        <v>Yes</v>
      </c>
      <c r="R1283">
        <f>IF('Raw DataSet'!T1283="","Unknown",'Raw DataSet'!T1283)</f>
        <v>4</v>
      </c>
      <c r="S1283">
        <f>IF('Raw DataSet'!Y1283="","Unknown",'Raw DataSet'!Y1283)</f>
        <v>2</v>
      </c>
      <c r="T1283">
        <f>IF('Raw DataSet'!Z1283="","Unknown",'Raw DataSet'!Z1283)</f>
        <v>3</v>
      </c>
      <c r="U1283">
        <f>IF('Raw DataSet'!AA1283="","Unknown",'Raw DataSet'!AA1283)</f>
        <v>3</v>
      </c>
      <c r="V1283">
        <f>IF('Raw DataSet'!AB1283="","Unknown",'Raw DataSet'!AB1283)</f>
        <v>3</v>
      </c>
      <c r="W1283">
        <f>IF('Raw DataSet'!AC1283="","Unknown",'Raw DataSet'!AC1283)</f>
        <v>19</v>
      </c>
      <c r="X1283" s="3" t="str" cm="1">
        <f t="array" ref="X1283">_xlfn.IFS(W1283&lt;15,"Under 15", W1283&lt;20,"15-19", TRUE,"Over 20")</f>
        <v>15-19</v>
      </c>
      <c r="Y1283">
        <f>IF('Raw DataSet'!AD1283="","Unknown",'Raw DataSet'!AD1283)</f>
        <v>3</v>
      </c>
      <c r="Z1283">
        <f>IF('Raw DataSet'!AE1283="","Unknown",'Raw DataSet'!AE1283)</f>
        <v>4</v>
      </c>
      <c r="AA1283">
        <f>IF('Raw DataSet'!AF1283="","Unknown",'Raw DataSet'!AF1283)</f>
        <v>1</v>
      </c>
      <c r="AB1283">
        <f>IF('Raw DataSet'!AG1283="","Unknown",'Raw DataSet'!AG1283)</f>
        <v>10</v>
      </c>
      <c r="AC1283">
        <f>IF('Raw DataSet'!AH1283="","Unknown",'Raw DataSet'!AH1283)</f>
        <v>4</v>
      </c>
      <c r="AD1283">
        <f>IF('Raw DataSet'!AI1283="","Unknown",'Raw DataSet'!AI1283)</f>
        <v>5</v>
      </c>
      <c r="AE1283">
        <f>IF('Raw DataSet'!AJ1283="","Unknown",'Raw DataSet'!AJ1283)</f>
        <v>4</v>
      </c>
      <c r="AF1283">
        <f>IF('Raw DataSet'!AK1283="","Unknown",'Raw DataSet'!AK1283)</f>
        <v>0</v>
      </c>
      <c r="AG1283">
        <f>IF('Raw DataSet'!AL1283="","Unknown",'Raw DataSet'!AL1283)</f>
        <v>2</v>
      </c>
    </row>
    <row r="1284" spans="1:33">
      <c r="A1284">
        <f>IF('Raw DataSet'!I1284="","Unknown",'Raw DataSet'!I1284)</f>
        <v>1614</v>
      </c>
      <c r="B1284" s="3" t="str">
        <f>IF('Raw DataSet'!H1284="", "Unknown", 'Raw DataSet'!H1284)</f>
        <v>STAFF-1283</v>
      </c>
      <c r="C1284" t="str">
        <f>IF('Raw DataSet'!J1284="","Unknow",'Raw DataSet'!J1284)</f>
        <v>Female</v>
      </c>
      <c r="D1284" t="str">
        <f>IF('Raw DataSet'!G1284="","Unknown",'Raw DataSet'!G1284)</f>
        <v>Life Sciences</v>
      </c>
      <c r="E1284" t="str">
        <f>IF('Raw DataSet'!R1284="","Unknown",'Raw DataSet'!R1284)</f>
        <v>Master's Degree</v>
      </c>
      <c r="F1284" t="str">
        <f>IF('Raw DataSet'!L1284="","Unknown",'Raw DataSet'!L1284)</f>
        <v>Married</v>
      </c>
      <c r="G1284">
        <f>IF('Raw DataSet'!P1284="","Unknown",'Raw DataSet'!P1284)</f>
        <v>36</v>
      </c>
      <c r="H1284" s="3" t="str" cm="1">
        <f t="array" ref="H1284">_xlfn.IFS(G1284&lt;24, "Under 25",G1284&lt;35, "25-34",G1284&lt;45, "35-44",G1284&lt;55, "45-54",TRUE, "Over 55")</f>
        <v>35-44</v>
      </c>
      <c r="I1284" t="str">
        <f>IF('Raw DataSet'!F1284="","Unknown",'Raw DataSet'!F1284)</f>
        <v>R&amp;D</v>
      </c>
      <c r="J1284" t="str">
        <f>IF('Raw DataSet'!K1284="","Unknown",'Raw DataSet'!K1284)</f>
        <v>Manufacturing Director</v>
      </c>
      <c r="K1284">
        <f>IF('Raw DataSet'!Q1284="","Unknown",'Raw DataSet'!Q1284)</f>
        <v>12</v>
      </c>
      <c r="L1284" t="str" cm="1">
        <f t="array" ref="L1284">_xlfn.IFS(K1284&lt;10,"0-9",K1284&lt;20,"10-19",TRUE,"20+")</f>
        <v>10-19</v>
      </c>
      <c r="M1284" s="3" t="str">
        <f>'Raw DataSet'!A1284</f>
        <v>No</v>
      </c>
      <c r="N1284">
        <f t="shared" si="40"/>
        <v>0</v>
      </c>
      <c r="O1284">
        <f>IF('Raw DataSet'!W1284="","Unknown",'Raw DataSet'!W1284)</f>
        <v>60800</v>
      </c>
      <c r="P1284" t="str">
        <f t="shared" si="41"/>
        <v>Medium</v>
      </c>
      <c r="Q1284" s="3" t="str">
        <f>IF('Raw DataSet'!M1284="","Unknown",'Raw DataSet'!M1284)</f>
        <v>Yes</v>
      </c>
      <c r="R1284">
        <f>IF('Raw DataSet'!T1284="","Unknown",'Raw DataSet'!T1284)</f>
        <v>3</v>
      </c>
      <c r="S1284">
        <f>IF('Raw DataSet'!Y1284="","Unknown",'Raw DataSet'!Y1284)</f>
        <v>3</v>
      </c>
      <c r="T1284">
        <f>IF('Raw DataSet'!Z1284="","Unknown",'Raw DataSet'!Z1284)</f>
        <v>2</v>
      </c>
      <c r="U1284">
        <f>IF('Raw DataSet'!AA1284="","Unknown",'Raw DataSet'!AA1284)</f>
        <v>3</v>
      </c>
      <c r="V1284">
        <f>IF('Raw DataSet'!AB1284="","Unknown",'Raw DataSet'!AB1284)</f>
        <v>9</v>
      </c>
      <c r="W1284">
        <f>IF('Raw DataSet'!AC1284="","Unknown",'Raw DataSet'!AC1284)</f>
        <v>12</v>
      </c>
      <c r="X1284" s="3" t="str" cm="1">
        <f t="array" ref="X1284">_xlfn.IFS(W1284&lt;15,"Under 15", W1284&lt;20,"15-19", TRUE,"Over 20")</f>
        <v>Under 15</v>
      </c>
      <c r="Y1284">
        <f>IF('Raw DataSet'!AD1284="","Unknown",'Raw DataSet'!AD1284)</f>
        <v>3</v>
      </c>
      <c r="Z1284">
        <f>IF('Raw DataSet'!AE1284="","Unknown",'Raw DataSet'!AE1284)</f>
        <v>2</v>
      </c>
      <c r="AA1284">
        <f>IF('Raw DataSet'!AF1284="","Unknown",'Raw DataSet'!AF1284)</f>
        <v>2</v>
      </c>
      <c r="AB1284">
        <f>IF('Raw DataSet'!AG1284="","Unknown",'Raw DataSet'!AG1284)</f>
        <v>7</v>
      </c>
      <c r="AC1284">
        <f>IF('Raw DataSet'!AH1284="","Unknown",'Raw DataSet'!AH1284)</f>
        <v>3</v>
      </c>
      <c r="AD1284">
        <f>IF('Raw DataSet'!AI1284="","Unknown",'Raw DataSet'!AI1284)</f>
        <v>3</v>
      </c>
      <c r="AE1284">
        <f>IF('Raw DataSet'!AJ1284="","Unknown",'Raw DataSet'!AJ1284)</f>
        <v>2</v>
      </c>
      <c r="AF1284">
        <f>IF('Raw DataSet'!AK1284="","Unknown",'Raw DataSet'!AK1284)</f>
        <v>1</v>
      </c>
      <c r="AG1284">
        <f>IF('Raw DataSet'!AL1284="","Unknown",'Raw DataSet'!AL1284)</f>
        <v>1</v>
      </c>
    </row>
    <row r="1285" spans="1:33">
      <c r="A1285">
        <f>IF('Raw DataSet'!I1285="","Unknown",'Raw DataSet'!I1285)</f>
        <v>1587</v>
      </c>
      <c r="B1285" s="3" t="str">
        <f>IF('Raw DataSet'!H1285="", "Unknown", 'Raw DataSet'!H1285)</f>
        <v>STAFF-1284</v>
      </c>
      <c r="C1285" t="str">
        <f>IF('Raw DataSet'!J1285="","Unknow",'Raw DataSet'!J1285)</f>
        <v>Female</v>
      </c>
      <c r="D1285" t="str">
        <f>IF('Raw DataSet'!G1285="","Unknown",'Raw DataSet'!G1285)</f>
        <v>Medical</v>
      </c>
      <c r="E1285" t="str">
        <f>IF('Raw DataSet'!R1285="","Unknown",'Raw DataSet'!R1285)</f>
        <v>Master's Degree</v>
      </c>
      <c r="F1285" t="str">
        <f>IF('Raw DataSet'!L1285="","Unknown",'Raw DataSet'!L1285)</f>
        <v>Single</v>
      </c>
      <c r="G1285">
        <f>IF('Raw DataSet'!P1285="","Unknown",'Raw DataSet'!P1285)</f>
        <v>35</v>
      </c>
      <c r="H1285" s="3" t="str" cm="1">
        <f t="array" ref="H1285">_xlfn.IFS(G1285&lt;24, "Under 25",G1285&lt;35, "25-34",G1285&lt;45, "35-44",G1285&lt;55, "45-54",TRUE, "Over 55")</f>
        <v>35-44</v>
      </c>
      <c r="I1285" t="str">
        <f>IF('Raw DataSet'!F1285="","Unknown",'Raw DataSet'!F1285)</f>
        <v>R&amp;D</v>
      </c>
      <c r="J1285" t="str">
        <f>IF('Raw DataSet'!K1285="","Unknown",'Raw DataSet'!K1285)</f>
        <v>Healthcare Representative</v>
      </c>
      <c r="K1285">
        <f>IF('Raw DataSet'!Q1285="","Unknown",'Raw DataSet'!Q1285)</f>
        <v>10</v>
      </c>
      <c r="L1285" t="str" cm="1">
        <f t="array" ref="L1285">_xlfn.IFS(K1285&lt;10,"0-9",K1285&lt;20,"10-19",TRUE,"20+")</f>
        <v>10-19</v>
      </c>
      <c r="M1285" s="3" t="str">
        <f>'Raw DataSet'!A1285</f>
        <v>No</v>
      </c>
      <c r="N1285">
        <f t="shared" si="40"/>
        <v>0</v>
      </c>
      <c r="O1285">
        <f>IF('Raw DataSet'!W1285="","Unknown",'Raw DataSet'!W1285)</f>
        <v>40800</v>
      </c>
      <c r="P1285" t="str">
        <f t="shared" si="41"/>
        <v>Medium</v>
      </c>
      <c r="Q1285" s="3" t="str">
        <f>IF('Raw DataSet'!M1285="","Unknown",'Raw DataSet'!M1285)</f>
        <v>Yes</v>
      </c>
      <c r="R1285">
        <f>IF('Raw DataSet'!T1285="","Unknown",'Raw DataSet'!T1285)</f>
        <v>1</v>
      </c>
      <c r="S1285">
        <f>IF('Raw DataSet'!Y1285="","Unknown",'Raw DataSet'!Y1285)</f>
        <v>3</v>
      </c>
      <c r="T1285">
        <f>IF('Raw DataSet'!Z1285="","Unknown",'Raw DataSet'!Z1285)</f>
        <v>2</v>
      </c>
      <c r="U1285">
        <f>IF('Raw DataSet'!AA1285="","Unknown",'Raw DataSet'!AA1285)</f>
        <v>3</v>
      </c>
      <c r="V1285">
        <f>IF('Raw DataSet'!AB1285="","Unknown",'Raw DataSet'!AB1285)</f>
        <v>3</v>
      </c>
      <c r="W1285">
        <f>IF('Raw DataSet'!AC1285="","Unknown",'Raw DataSet'!AC1285)</f>
        <v>16</v>
      </c>
      <c r="X1285" s="3" t="str" cm="1">
        <f t="array" ref="X1285">_xlfn.IFS(W1285&lt;15,"Under 15", W1285&lt;20,"15-19", TRUE,"Over 20")</f>
        <v>15-19</v>
      </c>
      <c r="Y1285">
        <f>IF('Raw DataSet'!AD1285="","Unknown",'Raw DataSet'!AD1285)</f>
        <v>3</v>
      </c>
      <c r="Z1285">
        <f>IF('Raw DataSet'!AE1285="","Unknown",'Raw DataSet'!AE1285)</f>
        <v>3</v>
      </c>
      <c r="AA1285">
        <f>IF('Raw DataSet'!AF1285="","Unknown",'Raw DataSet'!AF1285)</f>
        <v>0</v>
      </c>
      <c r="AB1285">
        <f>IF('Raw DataSet'!AG1285="","Unknown",'Raw DataSet'!AG1285)</f>
        <v>10</v>
      </c>
      <c r="AC1285">
        <f>IF('Raw DataSet'!AH1285="","Unknown",'Raw DataSet'!AH1285)</f>
        <v>3</v>
      </c>
      <c r="AD1285">
        <f>IF('Raw DataSet'!AI1285="","Unknown",'Raw DataSet'!AI1285)</f>
        <v>5</v>
      </c>
      <c r="AE1285">
        <f>IF('Raw DataSet'!AJ1285="","Unknown",'Raw DataSet'!AJ1285)</f>
        <v>2</v>
      </c>
      <c r="AF1285">
        <f>IF('Raw DataSet'!AK1285="","Unknown",'Raw DataSet'!AK1285)</f>
        <v>0</v>
      </c>
      <c r="AG1285">
        <f>IF('Raw DataSet'!AL1285="","Unknown",'Raw DataSet'!AL1285)</f>
        <v>4</v>
      </c>
    </row>
    <row r="1286" spans="1:33">
      <c r="A1286">
        <f>IF('Raw DataSet'!I1286="","Unknown",'Raw DataSet'!I1286)</f>
        <v>1611</v>
      </c>
      <c r="B1286" s="3" t="str">
        <f>IF('Raw DataSet'!H1286="", "Unknown", 'Raw DataSet'!H1286)</f>
        <v>STAFF-1285</v>
      </c>
      <c r="C1286" t="str">
        <f>IF('Raw DataSet'!J1286="","Unknow",'Raw DataSet'!J1286)</f>
        <v>Female</v>
      </c>
      <c r="D1286" t="str">
        <f>IF('Raw DataSet'!G1286="","Unknown",'Raw DataSet'!G1286)</f>
        <v>Medical</v>
      </c>
      <c r="E1286" t="str">
        <f>IF('Raw DataSet'!R1286="","Unknown",'Raw DataSet'!R1286)</f>
        <v>Doctoral Degree</v>
      </c>
      <c r="F1286" t="str">
        <f>IF('Raw DataSet'!L1286="","Unknown",'Raw DataSet'!L1286)</f>
        <v>Single</v>
      </c>
      <c r="G1286">
        <f>IF('Raw DataSet'!P1286="","Unknown",'Raw DataSet'!P1286)</f>
        <v>45</v>
      </c>
      <c r="H1286" s="3" t="str" cm="1">
        <f t="array" ref="H1286">_xlfn.IFS(G1286&lt;24, "Under 25",G1286&lt;35, "25-34",G1286&lt;45, "35-44",G1286&lt;55, "45-54",TRUE, "Over 55")</f>
        <v>45-54</v>
      </c>
      <c r="I1286" t="str">
        <f>IF('Raw DataSet'!F1286="","Unknown",'Raw DataSet'!F1286)</f>
        <v>R&amp;D</v>
      </c>
      <c r="J1286" t="str">
        <f>IF('Raw DataSet'!K1286="","Unknown",'Raw DataSet'!K1286)</f>
        <v>Laboratory Technician</v>
      </c>
      <c r="K1286">
        <f>IF('Raw DataSet'!Q1286="","Unknown",'Raw DataSet'!Q1286)</f>
        <v>5</v>
      </c>
      <c r="L1286" t="str" cm="1">
        <f t="array" ref="L1286">_xlfn.IFS(K1286&lt;10,"0-9",K1286&lt;20,"10-19",TRUE,"20+")</f>
        <v>0-9</v>
      </c>
      <c r="M1286" s="3" t="str">
        <f>'Raw DataSet'!A1286</f>
        <v>No</v>
      </c>
      <c r="N1286">
        <f t="shared" si="40"/>
        <v>0</v>
      </c>
      <c r="O1286">
        <f>IF('Raw DataSet'!W1286="","Unknown",'Raw DataSet'!W1286)</f>
        <v>40000</v>
      </c>
      <c r="P1286" t="str">
        <f t="shared" si="41"/>
        <v>Medium</v>
      </c>
      <c r="Q1286" s="3" t="str">
        <f>IF('Raw DataSet'!M1286="","Unknown",'Raw DataSet'!M1286)</f>
        <v>Yes</v>
      </c>
      <c r="R1286">
        <f>IF('Raw DataSet'!T1286="","Unknown",'Raw DataSet'!T1286)</f>
        <v>3</v>
      </c>
      <c r="S1286">
        <f>IF('Raw DataSet'!Y1286="","Unknown",'Raw DataSet'!Y1286)</f>
        <v>1</v>
      </c>
      <c r="T1286">
        <f>IF('Raw DataSet'!Z1286="","Unknown",'Raw DataSet'!Z1286)</f>
        <v>2</v>
      </c>
      <c r="U1286">
        <f>IF('Raw DataSet'!AA1286="","Unknown",'Raw DataSet'!AA1286)</f>
        <v>1</v>
      </c>
      <c r="V1286">
        <f>IF('Raw DataSet'!AB1286="","Unknown",'Raw DataSet'!AB1286)</f>
        <v>1</v>
      </c>
      <c r="W1286">
        <f>IF('Raw DataSet'!AC1286="","Unknown",'Raw DataSet'!AC1286)</f>
        <v>14</v>
      </c>
      <c r="X1286" s="3" t="str" cm="1">
        <f t="array" ref="X1286">_xlfn.IFS(W1286&lt;15,"Under 15", W1286&lt;20,"15-19", TRUE,"Over 20")</f>
        <v>Under 15</v>
      </c>
      <c r="Y1286">
        <f>IF('Raw DataSet'!AD1286="","Unknown",'Raw DataSet'!AD1286)</f>
        <v>3</v>
      </c>
      <c r="Z1286">
        <f>IF('Raw DataSet'!AE1286="","Unknown",'Raw DataSet'!AE1286)</f>
        <v>1</v>
      </c>
      <c r="AA1286">
        <f>IF('Raw DataSet'!AF1286="","Unknown",'Raw DataSet'!AF1286)</f>
        <v>0</v>
      </c>
      <c r="AB1286">
        <f>IF('Raw DataSet'!AG1286="","Unknown",'Raw DataSet'!AG1286)</f>
        <v>10</v>
      </c>
      <c r="AC1286">
        <f>IF('Raw DataSet'!AH1286="","Unknown",'Raw DataSet'!AH1286)</f>
        <v>3</v>
      </c>
      <c r="AD1286">
        <f>IF('Raw DataSet'!AI1286="","Unknown",'Raw DataSet'!AI1286)</f>
        <v>10</v>
      </c>
      <c r="AE1286">
        <f>IF('Raw DataSet'!AJ1286="","Unknown",'Raw DataSet'!AJ1286)</f>
        <v>7</v>
      </c>
      <c r="AF1286">
        <f>IF('Raw DataSet'!AK1286="","Unknown",'Raw DataSet'!AK1286)</f>
        <v>1</v>
      </c>
      <c r="AG1286">
        <f>IF('Raw DataSet'!AL1286="","Unknown",'Raw DataSet'!AL1286)</f>
        <v>4</v>
      </c>
    </row>
    <row r="1287" spans="1:33">
      <c r="A1287">
        <f>IF('Raw DataSet'!I1287="","Unknown",'Raw DataSet'!I1287)</f>
        <v>1980</v>
      </c>
      <c r="B1287" s="3" t="str">
        <f>IF('Raw DataSet'!H1287="", "Unknown", 'Raw DataSet'!H1287)</f>
        <v>STAFF-1286</v>
      </c>
      <c r="C1287" t="str">
        <f>IF('Raw DataSet'!J1287="","Unknow",'Raw DataSet'!J1287)</f>
        <v>Female</v>
      </c>
      <c r="D1287" t="str">
        <f>IF('Raw DataSet'!G1287="","Unknown",'Raw DataSet'!G1287)</f>
        <v>Medical</v>
      </c>
      <c r="E1287" t="str">
        <f>IF('Raw DataSet'!R1287="","Unknown",'Raw DataSet'!R1287)</f>
        <v>Bachelor's Degree</v>
      </c>
      <c r="F1287" t="str">
        <f>IF('Raw DataSet'!L1287="","Unknown",'Raw DataSet'!L1287)</f>
        <v>Single</v>
      </c>
      <c r="G1287">
        <f>IF('Raw DataSet'!P1287="","Unknown",'Raw DataSet'!P1287)</f>
        <v>54</v>
      </c>
      <c r="H1287" s="3" t="str" cm="1">
        <f t="array" ref="H1287">_xlfn.IFS(G1287&lt;24, "Under 25",G1287&lt;35, "25-34",G1287&lt;45, "35-44",G1287&lt;55, "45-54",TRUE, "Over 55")</f>
        <v>45-54</v>
      </c>
      <c r="I1287" t="str">
        <f>IF('Raw DataSet'!F1287="","Unknown",'Raw DataSet'!F1287)</f>
        <v>R&amp;D</v>
      </c>
      <c r="J1287" t="str">
        <f>IF('Raw DataSet'!K1287="","Unknown",'Raw DataSet'!K1287)</f>
        <v>Manufacturing Director</v>
      </c>
      <c r="K1287">
        <f>IF('Raw DataSet'!Q1287="","Unknown",'Raw DataSet'!Q1287)</f>
        <v>10</v>
      </c>
      <c r="L1287" t="str" cm="1">
        <f t="array" ref="L1287">_xlfn.IFS(K1287&lt;10,"0-9",K1287&lt;20,"10-19",TRUE,"20+")</f>
        <v>10-19</v>
      </c>
      <c r="M1287" s="3" t="str">
        <f>'Raw DataSet'!A1287</f>
        <v>No</v>
      </c>
      <c r="N1287">
        <f t="shared" si="40"/>
        <v>0</v>
      </c>
      <c r="O1287">
        <f>IF('Raw DataSet'!W1287="","Unknown",'Raw DataSet'!W1287)</f>
        <v>61600</v>
      </c>
      <c r="P1287" t="str">
        <f t="shared" si="41"/>
        <v>Medium</v>
      </c>
      <c r="Q1287" s="3" t="str">
        <f>IF('Raw DataSet'!M1287="","Unknown",'Raw DataSet'!M1287)</f>
        <v>Yes</v>
      </c>
      <c r="R1287">
        <f>IF('Raw DataSet'!T1287="","Unknown",'Raw DataSet'!T1287)</f>
        <v>3</v>
      </c>
      <c r="S1287">
        <f>IF('Raw DataSet'!Y1287="","Unknown",'Raw DataSet'!Y1287)</f>
        <v>3</v>
      </c>
      <c r="T1287">
        <f>IF('Raw DataSet'!Z1287="","Unknown",'Raw DataSet'!Z1287)</f>
        <v>2</v>
      </c>
      <c r="U1287">
        <f>IF('Raw DataSet'!AA1287="","Unknown",'Raw DataSet'!AA1287)</f>
        <v>1</v>
      </c>
      <c r="V1287">
        <f>IF('Raw DataSet'!AB1287="","Unknown",'Raw DataSet'!AB1287)</f>
        <v>6</v>
      </c>
      <c r="W1287">
        <f>IF('Raw DataSet'!AC1287="","Unknown",'Raw DataSet'!AC1287)</f>
        <v>19</v>
      </c>
      <c r="X1287" s="3" t="str" cm="1">
        <f t="array" ref="X1287">_xlfn.IFS(W1287&lt;15,"Under 15", W1287&lt;20,"15-19", TRUE,"Over 20")</f>
        <v>15-19</v>
      </c>
      <c r="Y1287">
        <f>IF('Raw DataSet'!AD1287="","Unknown",'Raw DataSet'!AD1287)</f>
        <v>3</v>
      </c>
      <c r="Z1287">
        <f>IF('Raw DataSet'!AE1287="","Unknown",'Raw DataSet'!AE1287)</f>
        <v>4</v>
      </c>
      <c r="AA1287">
        <f>IF('Raw DataSet'!AF1287="","Unknown",'Raw DataSet'!AF1287)</f>
        <v>0</v>
      </c>
      <c r="AB1287">
        <f>IF('Raw DataSet'!AG1287="","Unknown",'Raw DataSet'!AG1287)</f>
        <v>9</v>
      </c>
      <c r="AC1287">
        <f>IF('Raw DataSet'!AH1287="","Unknown",'Raw DataSet'!AH1287)</f>
        <v>3</v>
      </c>
      <c r="AD1287">
        <f>IF('Raw DataSet'!AI1287="","Unknown",'Raw DataSet'!AI1287)</f>
        <v>5</v>
      </c>
      <c r="AE1287">
        <f>IF('Raw DataSet'!AJ1287="","Unknown",'Raw DataSet'!AJ1287)</f>
        <v>2</v>
      </c>
      <c r="AF1287">
        <f>IF('Raw DataSet'!AK1287="","Unknown",'Raw DataSet'!AK1287)</f>
        <v>1</v>
      </c>
      <c r="AG1287">
        <f>IF('Raw DataSet'!AL1287="","Unknown",'Raw DataSet'!AL1287)</f>
        <v>4</v>
      </c>
    </row>
    <row r="1288" spans="1:33">
      <c r="A1288">
        <f>IF('Raw DataSet'!I1288="","Unknown",'Raw DataSet'!I1288)</f>
        <v>1641</v>
      </c>
      <c r="B1288" s="3" t="str">
        <f>IF('Raw DataSet'!H1288="", "Unknown", 'Raw DataSet'!H1288)</f>
        <v>STAFF-1287</v>
      </c>
      <c r="C1288" t="str">
        <f>IF('Raw DataSet'!J1288="","Unknow",'Raw DataSet'!J1288)</f>
        <v>Female</v>
      </c>
      <c r="D1288" t="str">
        <f>IF('Raw DataSet'!G1288="","Unknown",'Raw DataSet'!G1288)</f>
        <v>Life Sciences</v>
      </c>
      <c r="E1288" t="str">
        <f>IF('Raw DataSet'!R1288="","Unknown",'Raw DataSet'!R1288)</f>
        <v>Bachelor's Degree</v>
      </c>
      <c r="F1288" t="str">
        <f>IF('Raw DataSet'!L1288="","Unknown",'Raw DataSet'!L1288)</f>
        <v>Single</v>
      </c>
      <c r="G1288">
        <f>IF('Raw DataSet'!P1288="","Unknown",'Raw DataSet'!P1288)</f>
        <v>40</v>
      </c>
      <c r="H1288" s="3" t="str" cm="1">
        <f t="array" ref="H1288">_xlfn.IFS(G1288&lt;24, "Under 25",G1288&lt;35, "25-34",G1288&lt;45, "35-44",G1288&lt;55, "45-54",TRUE, "Over 55")</f>
        <v>35-44</v>
      </c>
      <c r="I1288" t="str">
        <f>IF('Raw DataSet'!F1288="","Unknown",'Raw DataSet'!F1288)</f>
        <v>R&amp;D</v>
      </c>
      <c r="J1288" t="str">
        <f>IF('Raw DataSet'!K1288="","Unknown",'Raw DataSet'!K1288)</f>
        <v>Manufacturing Director</v>
      </c>
      <c r="K1288">
        <f>IF('Raw DataSet'!Q1288="","Unknown",'Raw DataSet'!Q1288)</f>
        <v>16</v>
      </c>
      <c r="L1288" t="str" cm="1">
        <f t="array" ref="L1288">_xlfn.IFS(K1288&lt;10,"0-9",K1288&lt;20,"10-19",TRUE,"20+")</f>
        <v>10-19</v>
      </c>
      <c r="M1288" s="3" t="str">
        <f>'Raw DataSet'!A1288</f>
        <v>No</v>
      </c>
      <c r="N1288">
        <f t="shared" si="40"/>
        <v>0</v>
      </c>
      <c r="O1288">
        <f>IF('Raw DataSet'!W1288="","Unknown",'Raw DataSet'!W1288)</f>
        <v>67200</v>
      </c>
      <c r="P1288" t="str">
        <f t="shared" si="41"/>
        <v>Medium</v>
      </c>
      <c r="Q1288" s="3" t="str">
        <f>IF('Raw DataSet'!M1288="","Unknown",'Raw DataSet'!M1288)</f>
        <v>Yes</v>
      </c>
      <c r="R1288">
        <f>IF('Raw DataSet'!T1288="","Unknown",'Raw DataSet'!T1288)</f>
        <v>3</v>
      </c>
      <c r="S1288">
        <f>IF('Raw DataSet'!Y1288="","Unknown",'Raw DataSet'!Y1288)</f>
        <v>3</v>
      </c>
      <c r="T1288">
        <f>IF('Raw DataSet'!Z1288="","Unknown",'Raw DataSet'!Z1288)</f>
        <v>3</v>
      </c>
      <c r="U1288">
        <f>IF('Raw DataSet'!AA1288="","Unknown",'Raw DataSet'!AA1288)</f>
        <v>4</v>
      </c>
      <c r="V1288">
        <f>IF('Raw DataSet'!AB1288="","Unknown",'Raw DataSet'!AB1288)</f>
        <v>6</v>
      </c>
      <c r="W1288">
        <f>IF('Raw DataSet'!AC1288="","Unknown",'Raw DataSet'!AC1288)</f>
        <v>15</v>
      </c>
      <c r="X1288" s="3" t="str" cm="1">
        <f t="array" ref="X1288">_xlfn.IFS(W1288&lt;15,"Under 15", W1288&lt;20,"15-19", TRUE,"Over 20")</f>
        <v>15-19</v>
      </c>
      <c r="Y1288">
        <f>IF('Raw DataSet'!AD1288="","Unknown",'Raw DataSet'!AD1288)</f>
        <v>3</v>
      </c>
      <c r="Z1288">
        <f>IF('Raw DataSet'!AE1288="","Unknown",'Raw DataSet'!AE1288)</f>
        <v>4</v>
      </c>
      <c r="AA1288">
        <f>IF('Raw DataSet'!AF1288="","Unknown",'Raw DataSet'!AF1288)</f>
        <v>0</v>
      </c>
      <c r="AB1288">
        <f>IF('Raw DataSet'!AG1288="","Unknown",'Raw DataSet'!AG1288)</f>
        <v>18</v>
      </c>
      <c r="AC1288">
        <f>IF('Raw DataSet'!AH1288="","Unknown",'Raw DataSet'!AH1288)</f>
        <v>2</v>
      </c>
      <c r="AD1288">
        <f>IF('Raw DataSet'!AI1288="","Unknown",'Raw DataSet'!AI1288)</f>
        <v>4</v>
      </c>
      <c r="AE1288">
        <f>IF('Raw DataSet'!AJ1288="","Unknown",'Raw DataSet'!AJ1288)</f>
        <v>2</v>
      </c>
      <c r="AF1288">
        <f>IF('Raw DataSet'!AK1288="","Unknown",'Raw DataSet'!AK1288)</f>
        <v>3</v>
      </c>
      <c r="AG1288">
        <f>IF('Raw DataSet'!AL1288="","Unknown",'Raw DataSet'!AL1288)</f>
        <v>3</v>
      </c>
    </row>
    <row r="1289" spans="1:33">
      <c r="A1289">
        <f>IF('Raw DataSet'!I1289="","Unknown",'Raw DataSet'!I1289)</f>
        <v>1815</v>
      </c>
      <c r="B1289" s="3" t="str">
        <f>IF('Raw DataSet'!H1289="", "Unknown", 'Raw DataSet'!H1289)</f>
        <v>STAFF-1288</v>
      </c>
      <c r="C1289" t="str">
        <f>IF('Raw DataSet'!J1289="","Unknow",'Raw DataSet'!J1289)</f>
        <v>Female</v>
      </c>
      <c r="D1289" t="str">
        <f>IF('Raw DataSet'!G1289="","Unknown",'Raw DataSet'!G1289)</f>
        <v>Marketing</v>
      </c>
      <c r="E1289" t="str">
        <f>IF('Raw DataSet'!R1289="","Unknown",'Raw DataSet'!R1289)</f>
        <v>High School</v>
      </c>
      <c r="F1289" t="str">
        <f>IF('Raw DataSet'!L1289="","Unknown",'Raw DataSet'!L1289)</f>
        <v>Divorced</v>
      </c>
      <c r="G1289">
        <f>IF('Raw DataSet'!P1289="","Unknown",'Raw DataSet'!P1289)</f>
        <v>41</v>
      </c>
      <c r="H1289" s="3" t="str" cm="1">
        <f t="array" ref="H1289">_xlfn.IFS(G1289&lt;24, "Under 25",G1289&lt;35, "25-34",G1289&lt;45, "35-44",G1289&lt;55, "45-54",TRUE, "Over 55")</f>
        <v>35-44</v>
      </c>
      <c r="I1289" t="str">
        <f>IF('Raw DataSet'!F1289="","Unknown",'Raw DataSet'!F1289)</f>
        <v>Sales</v>
      </c>
      <c r="J1289" t="str">
        <f>IF('Raw DataSet'!K1289="","Unknown",'Raw DataSet'!K1289)</f>
        <v>Sales Executive</v>
      </c>
      <c r="K1289">
        <f>IF('Raw DataSet'!Q1289="","Unknown",'Raw DataSet'!Q1289)</f>
        <v>4</v>
      </c>
      <c r="L1289" t="str" cm="1">
        <f t="array" ref="L1289">_xlfn.IFS(K1289&lt;10,"0-9",K1289&lt;20,"10-19",TRUE,"20+")</f>
        <v>0-9</v>
      </c>
      <c r="M1289" s="3" t="str">
        <f>'Raw DataSet'!A1289</f>
        <v>No</v>
      </c>
      <c r="N1289">
        <f t="shared" si="40"/>
        <v>0</v>
      </c>
      <c r="O1289">
        <f>IF('Raw DataSet'!W1289="","Unknown",'Raw DataSet'!W1289)</f>
        <v>64800</v>
      </c>
      <c r="P1289" t="str">
        <f t="shared" si="41"/>
        <v>Medium</v>
      </c>
      <c r="Q1289" s="3" t="str">
        <f>IF('Raw DataSet'!M1289="","Unknown",'Raw DataSet'!M1289)</f>
        <v>Yes</v>
      </c>
      <c r="R1289">
        <f>IF('Raw DataSet'!T1289="","Unknown",'Raw DataSet'!T1289)</f>
        <v>3</v>
      </c>
      <c r="S1289">
        <f>IF('Raw DataSet'!Y1289="","Unknown",'Raw DataSet'!Y1289)</f>
        <v>3</v>
      </c>
      <c r="T1289">
        <f>IF('Raw DataSet'!Z1289="","Unknown",'Raw DataSet'!Z1289)</f>
        <v>3</v>
      </c>
      <c r="U1289">
        <f>IF('Raw DataSet'!AA1289="","Unknown",'Raw DataSet'!AA1289)</f>
        <v>3</v>
      </c>
      <c r="V1289">
        <f>IF('Raw DataSet'!AB1289="","Unknown",'Raw DataSet'!AB1289)</f>
        <v>0</v>
      </c>
      <c r="W1289">
        <f>IF('Raw DataSet'!AC1289="","Unknown",'Raw DataSet'!AC1289)</f>
        <v>13</v>
      </c>
      <c r="X1289" s="3" t="str" cm="1">
        <f t="array" ref="X1289">_xlfn.IFS(W1289&lt;15,"Under 15", W1289&lt;20,"15-19", TRUE,"Over 20")</f>
        <v>Under 15</v>
      </c>
      <c r="Y1289">
        <f>IF('Raw DataSet'!AD1289="","Unknown",'Raw DataSet'!AD1289)</f>
        <v>3</v>
      </c>
      <c r="Z1289">
        <f>IF('Raw DataSet'!AE1289="","Unknown",'Raw DataSet'!AE1289)</f>
        <v>4</v>
      </c>
      <c r="AA1289">
        <f>IF('Raw DataSet'!AF1289="","Unknown",'Raw DataSet'!AF1289)</f>
        <v>1</v>
      </c>
      <c r="AB1289">
        <f>IF('Raw DataSet'!AG1289="","Unknown",'Raw DataSet'!AG1289)</f>
        <v>23</v>
      </c>
      <c r="AC1289">
        <f>IF('Raw DataSet'!AH1289="","Unknown",'Raw DataSet'!AH1289)</f>
        <v>4</v>
      </c>
      <c r="AD1289">
        <f>IF('Raw DataSet'!AI1289="","Unknown",'Raw DataSet'!AI1289)</f>
        <v>22</v>
      </c>
      <c r="AE1289">
        <f>IF('Raw DataSet'!AJ1289="","Unknown",'Raw DataSet'!AJ1289)</f>
        <v>14</v>
      </c>
      <c r="AF1289">
        <f>IF('Raw DataSet'!AK1289="","Unknown",'Raw DataSet'!AK1289)</f>
        <v>13</v>
      </c>
      <c r="AG1289">
        <f>IF('Raw DataSet'!AL1289="","Unknown",'Raw DataSet'!AL1289)</f>
        <v>5</v>
      </c>
    </row>
    <row r="1290" spans="1:33">
      <c r="A1290">
        <f>IF('Raw DataSet'!I1290="","Unknown",'Raw DataSet'!I1290)</f>
        <v>1912</v>
      </c>
      <c r="B1290" s="3" t="str">
        <f>IF('Raw DataSet'!H1290="", "Unknown", 'Raw DataSet'!H1290)</f>
        <v>STAFF-1289</v>
      </c>
      <c r="C1290" t="str">
        <f>IF('Raw DataSet'!J1290="","Unknow",'Raw DataSet'!J1290)</f>
        <v>Female</v>
      </c>
      <c r="D1290" t="str">
        <f>IF('Raw DataSet'!G1290="","Unknown",'Raw DataSet'!G1290)</f>
        <v>Medical</v>
      </c>
      <c r="E1290" t="str">
        <f>IF('Raw DataSet'!R1290="","Unknown",'Raw DataSet'!R1290)</f>
        <v>Associates Degree</v>
      </c>
      <c r="F1290" t="str">
        <f>IF('Raw DataSet'!L1290="","Unknown",'Raw DataSet'!L1290)</f>
        <v>Divorced</v>
      </c>
      <c r="G1290">
        <f>IF('Raw DataSet'!P1290="","Unknown",'Raw DataSet'!P1290)</f>
        <v>31</v>
      </c>
      <c r="H1290" s="3" t="str" cm="1">
        <f t="array" ref="H1290">_xlfn.IFS(G1290&lt;24, "Under 25",G1290&lt;35, "25-34",G1290&lt;45, "35-44",G1290&lt;55, "45-54",TRUE, "Over 55")</f>
        <v>25-34</v>
      </c>
      <c r="I1290" t="str">
        <f>IF('Raw DataSet'!F1290="","Unknown",'Raw DataSet'!F1290)</f>
        <v>Sales</v>
      </c>
      <c r="J1290" t="str">
        <f>IF('Raw DataSet'!K1290="","Unknown",'Raw DataSet'!K1290)</f>
        <v>Sales Executive</v>
      </c>
      <c r="K1290">
        <f>IF('Raw DataSet'!Q1290="","Unknown",'Raw DataSet'!Q1290)</f>
        <v>10</v>
      </c>
      <c r="L1290" t="str" cm="1">
        <f t="array" ref="L1290">_xlfn.IFS(K1290&lt;10,"0-9",K1290&lt;20,"10-19",TRUE,"20+")</f>
        <v>10-19</v>
      </c>
      <c r="M1290" s="3" t="str">
        <f>'Raw DataSet'!A1290</f>
        <v>No</v>
      </c>
      <c r="N1290">
        <f t="shared" si="40"/>
        <v>0</v>
      </c>
      <c r="O1290">
        <f>IF('Raw DataSet'!W1290="","Unknown",'Raw DataSet'!W1290)</f>
        <v>68800</v>
      </c>
      <c r="P1290" t="str">
        <f t="shared" si="41"/>
        <v>High</v>
      </c>
      <c r="Q1290" s="3" t="str">
        <f>IF('Raw DataSet'!M1290="","Unknown",'Raw DataSet'!M1290)</f>
        <v>Yes</v>
      </c>
      <c r="R1290">
        <f>IF('Raw DataSet'!T1290="","Unknown",'Raw DataSet'!T1290)</f>
        <v>3</v>
      </c>
      <c r="S1290">
        <f>IF('Raw DataSet'!Y1290="","Unknown",'Raw DataSet'!Y1290)</f>
        <v>3</v>
      </c>
      <c r="T1290">
        <f>IF('Raw DataSet'!Z1290="","Unknown",'Raw DataSet'!Z1290)</f>
        <v>2</v>
      </c>
      <c r="U1290">
        <f>IF('Raw DataSet'!AA1290="","Unknown",'Raw DataSet'!AA1290)</f>
        <v>4</v>
      </c>
      <c r="V1290">
        <f>IF('Raw DataSet'!AB1290="","Unknown",'Raw DataSet'!AB1290)</f>
        <v>2</v>
      </c>
      <c r="W1290">
        <f>IF('Raw DataSet'!AC1290="","Unknown",'Raw DataSet'!AC1290)</f>
        <v>11</v>
      </c>
      <c r="X1290" s="3" t="str" cm="1">
        <f t="array" ref="X1290">_xlfn.IFS(W1290&lt;15,"Under 15", W1290&lt;20,"15-19", TRUE,"Over 20")</f>
        <v>Under 15</v>
      </c>
      <c r="Y1290">
        <f>IF('Raw DataSet'!AD1290="","Unknown",'Raw DataSet'!AD1290)</f>
        <v>3</v>
      </c>
      <c r="Z1290">
        <f>IF('Raw DataSet'!AE1290="","Unknown",'Raw DataSet'!AE1290)</f>
        <v>4</v>
      </c>
      <c r="AA1290">
        <f>IF('Raw DataSet'!AF1290="","Unknown",'Raw DataSet'!AF1290)</f>
        <v>1</v>
      </c>
      <c r="AB1290">
        <f>IF('Raw DataSet'!AG1290="","Unknown",'Raw DataSet'!AG1290)</f>
        <v>8</v>
      </c>
      <c r="AC1290">
        <f>IF('Raw DataSet'!AH1290="","Unknown",'Raw DataSet'!AH1290)</f>
        <v>3</v>
      </c>
      <c r="AD1290">
        <f>IF('Raw DataSet'!AI1290="","Unknown",'Raw DataSet'!AI1290)</f>
        <v>5</v>
      </c>
      <c r="AE1290">
        <f>IF('Raw DataSet'!AJ1290="","Unknown",'Raw DataSet'!AJ1290)</f>
        <v>2</v>
      </c>
      <c r="AF1290">
        <f>IF('Raw DataSet'!AK1290="","Unknown",'Raw DataSet'!AK1290)</f>
        <v>1</v>
      </c>
      <c r="AG1290">
        <f>IF('Raw DataSet'!AL1290="","Unknown",'Raw DataSet'!AL1290)</f>
        <v>4</v>
      </c>
    </row>
    <row r="1291" spans="1:33">
      <c r="A1291">
        <f>IF('Raw DataSet'!I1291="","Unknown",'Raw DataSet'!I1291)</f>
        <v>1962</v>
      </c>
      <c r="B1291" s="3" t="str">
        <f>IF('Raw DataSet'!H1291="", "Unknown", 'Raw DataSet'!H1291)</f>
        <v>STAFF-1290</v>
      </c>
      <c r="C1291" t="str">
        <f>IF('Raw DataSet'!J1291="","Unknow",'Raw DataSet'!J1291)</f>
        <v>Female</v>
      </c>
      <c r="D1291" t="str">
        <f>IF('Raw DataSet'!G1291="","Unknown",'Raw DataSet'!G1291)</f>
        <v>Life Sciences</v>
      </c>
      <c r="E1291" t="str">
        <f>IF('Raw DataSet'!R1291="","Unknown",'Raw DataSet'!R1291)</f>
        <v>Master's Degree</v>
      </c>
      <c r="F1291" t="str">
        <f>IF('Raw DataSet'!L1291="","Unknown",'Raw DataSet'!L1291)</f>
        <v>Married</v>
      </c>
      <c r="G1291">
        <f>IF('Raw DataSet'!P1291="","Unknown",'Raw DataSet'!P1291)</f>
        <v>35</v>
      </c>
      <c r="H1291" s="3" t="str" cm="1">
        <f t="array" ref="H1291">_xlfn.IFS(G1291&lt;24, "Under 25",G1291&lt;35, "25-34",G1291&lt;45, "35-44",G1291&lt;55, "45-54",TRUE, "Over 55")</f>
        <v>35-44</v>
      </c>
      <c r="I1291" t="str">
        <f>IF('Raw DataSet'!F1291="","Unknown",'Raw DataSet'!F1291)</f>
        <v>Sales</v>
      </c>
      <c r="J1291" t="str">
        <f>IF('Raw DataSet'!K1291="","Unknown",'Raw DataSet'!K1291)</f>
        <v>Sales Executive</v>
      </c>
      <c r="K1291">
        <f>IF('Raw DataSet'!Q1291="","Unknown",'Raw DataSet'!Q1291)</f>
        <v>7</v>
      </c>
      <c r="L1291" t="str" cm="1">
        <f t="array" ref="L1291">_xlfn.IFS(K1291&lt;10,"0-9",K1291&lt;20,"10-19",TRUE,"20+")</f>
        <v>0-9</v>
      </c>
      <c r="M1291" s="3" t="str">
        <f>'Raw DataSet'!A1291</f>
        <v>No</v>
      </c>
      <c r="N1291">
        <f t="shared" si="40"/>
        <v>0</v>
      </c>
      <c r="O1291">
        <f>IF('Raw DataSet'!W1291="","Unknown",'Raw DataSet'!W1291)</f>
        <v>44000</v>
      </c>
      <c r="P1291" t="str">
        <f t="shared" si="41"/>
        <v>Medium</v>
      </c>
      <c r="Q1291" s="3" t="str">
        <f>IF('Raw DataSet'!M1291="","Unknown",'Raw DataSet'!M1291)</f>
        <v>Yes</v>
      </c>
      <c r="R1291">
        <f>IF('Raw DataSet'!T1291="","Unknown",'Raw DataSet'!T1291)</f>
        <v>3</v>
      </c>
      <c r="S1291">
        <f>IF('Raw DataSet'!Y1291="","Unknown",'Raw DataSet'!Y1291)</f>
        <v>3</v>
      </c>
      <c r="T1291">
        <f>IF('Raw DataSet'!Z1291="","Unknown",'Raw DataSet'!Z1291)</f>
        <v>2</v>
      </c>
      <c r="U1291">
        <f>IF('Raw DataSet'!AA1291="","Unknown",'Raw DataSet'!AA1291)</f>
        <v>4</v>
      </c>
      <c r="V1291">
        <f>IF('Raw DataSet'!AB1291="","Unknown",'Raw DataSet'!AB1291)</f>
        <v>1</v>
      </c>
      <c r="W1291">
        <f>IF('Raw DataSet'!AC1291="","Unknown",'Raw DataSet'!AC1291)</f>
        <v>11</v>
      </c>
      <c r="X1291" s="3" t="str" cm="1">
        <f t="array" ref="X1291">_xlfn.IFS(W1291&lt;15,"Under 15", W1291&lt;20,"15-19", TRUE,"Over 20")</f>
        <v>Under 15</v>
      </c>
      <c r="Y1291">
        <f>IF('Raw DataSet'!AD1291="","Unknown",'Raw DataSet'!AD1291)</f>
        <v>3</v>
      </c>
      <c r="Z1291">
        <f>IF('Raw DataSet'!AE1291="","Unknown",'Raw DataSet'!AE1291)</f>
        <v>4</v>
      </c>
      <c r="AA1291">
        <f>IF('Raw DataSet'!AF1291="","Unknown",'Raw DataSet'!AF1291)</f>
        <v>0</v>
      </c>
      <c r="AB1291">
        <f>IF('Raw DataSet'!AG1291="","Unknown",'Raw DataSet'!AG1291)</f>
        <v>10</v>
      </c>
      <c r="AC1291">
        <f>IF('Raw DataSet'!AH1291="","Unknown",'Raw DataSet'!AH1291)</f>
        <v>3</v>
      </c>
      <c r="AD1291">
        <f>IF('Raw DataSet'!AI1291="","Unknown",'Raw DataSet'!AI1291)</f>
        <v>10</v>
      </c>
      <c r="AE1291">
        <f>IF('Raw DataSet'!AJ1291="","Unknown",'Raw DataSet'!AJ1291)</f>
        <v>8</v>
      </c>
      <c r="AF1291">
        <f>IF('Raw DataSet'!AK1291="","Unknown",'Raw DataSet'!AK1291)</f>
        <v>0</v>
      </c>
      <c r="AG1291">
        <f>IF('Raw DataSet'!AL1291="","Unknown",'Raw DataSet'!AL1291)</f>
        <v>9</v>
      </c>
    </row>
    <row r="1292" spans="1:33">
      <c r="A1292">
        <f>IF('Raw DataSet'!I1292="","Unknown",'Raw DataSet'!I1292)</f>
        <v>1915</v>
      </c>
      <c r="B1292" s="3" t="str">
        <f>IF('Raw DataSet'!H1292="", "Unknown", 'Raw DataSet'!H1292)</f>
        <v>STAFF-1291</v>
      </c>
      <c r="C1292" t="str">
        <f>IF('Raw DataSet'!J1292="","Unknow",'Raw DataSet'!J1292)</f>
        <v>Female</v>
      </c>
      <c r="D1292" t="str">
        <f>IF('Raw DataSet'!G1292="","Unknown",'Raw DataSet'!G1292)</f>
        <v>Medical</v>
      </c>
      <c r="E1292" t="str">
        <f>IF('Raw DataSet'!R1292="","Unknown",'Raw DataSet'!R1292)</f>
        <v>High School</v>
      </c>
      <c r="F1292" t="str">
        <f>IF('Raw DataSet'!L1292="","Unknown",'Raw DataSet'!L1292)</f>
        <v>Married</v>
      </c>
      <c r="G1292">
        <f>IF('Raw DataSet'!P1292="","Unknown",'Raw DataSet'!P1292)</f>
        <v>34</v>
      </c>
      <c r="H1292" s="3" t="str" cm="1">
        <f t="array" ref="H1292">_xlfn.IFS(G1292&lt;24, "Under 25",G1292&lt;35, "25-34",G1292&lt;45, "35-44",G1292&lt;55, "45-54",TRUE, "Over 55")</f>
        <v>25-34</v>
      </c>
      <c r="I1292" t="str">
        <f>IF('Raw DataSet'!F1292="","Unknown",'Raw DataSet'!F1292)</f>
        <v>Sales</v>
      </c>
      <c r="J1292" t="str">
        <f>IF('Raw DataSet'!K1292="","Unknown",'Raw DataSet'!K1292)</f>
        <v>Sales Executive</v>
      </c>
      <c r="K1292">
        <f>IF('Raw DataSet'!Q1292="","Unknown",'Raw DataSet'!Q1292)</f>
        <v>3</v>
      </c>
      <c r="L1292" t="str" cm="1">
        <f t="array" ref="L1292">_xlfn.IFS(K1292&lt;10,"0-9",K1292&lt;20,"10-19",TRUE,"20+")</f>
        <v>0-9</v>
      </c>
      <c r="M1292" s="3" t="str">
        <f>'Raw DataSet'!A1292</f>
        <v>No</v>
      </c>
      <c r="N1292">
        <f t="shared" si="40"/>
        <v>0</v>
      </c>
      <c r="O1292">
        <f>IF('Raw DataSet'!W1292="","Unknown",'Raw DataSet'!W1292)</f>
        <v>60000</v>
      </c>
      <c r="P1292" t="str">
        <f t="shared" si="41"/>
        <v>Medium</v>
      </c>
      <c r="Q1292" s="3" t="str">
        <f>IF('Raw DataSet'!M1292="","Unknown",'Raw DataSet'!M1292)</f>
        <v>Yes</v>
      </c>
      <c r="R1292">
        <f>IF('Raw DataSet'!T1292="","Unknown",'Raw DataSet'!T1292)</f>
        <v>4</v>
      </c>
      <c r="S1292">
        <f>IF('Raw DataSet'!Y1292="","Unknown",'Raw DataSet'!Y1292)</f>
        <v>2</v>
      </c>
      <c r="T1292">
        <f>IF('Raw DataSet'!Z1292="","Unknown",'Raw DataSet'!Z1292)</f>
        <v>2</v>
      </c>
      <c r="U1292">
        <f>IF('Raw DataSet'!AA1292="","Unknown",'Raw DataSet'!AA1292)</f>
        <v>4</v>
      </c>
      <c r="V1292">
        <f>IF('Raw DataSet'!AB1292="","Unknown",'Raw DataSet'!AB1292)</f>
        <v>3</v>
      </c>
      <c r="W1292">
        <f>IF('Raw DataSet'!AC1292="","Unknown",'Raw DataSet'!AC1292)</f>
        <v>12</v>
      </c>
      <c r="X1292" s="3" t="str" cm="1">
        <f t="array" ref="X1292">_xlfn.IFS(W1292&lt;15,"Under 15", W1292&lt;20,"15-19", TRUE,"Over 20")</f>
        <v>Under 15</v>
      </c>
      <c r="Y1292">
        <f>IF('Raw DataSet'!AD1292="","Unknown",'Raw DataSet'!AD1292)</f>
        <v>3</v>
      </c>
      <c r="Z1292">
        <f>IF('Raw DataSet'!AE1292="","Unknown",'Raw DataSet'!AE1292)</f>
        <v>3</v>
      </c>
      <c r="AA1292">
        <f>IF('Raw DataSet'!AF1292="","Unknown",'Raw DataSet'!AF1292)</f>
        <v>0</v>
      </c>
      <c r="AB1292">
        <f>IF('Raw DataSet'!AG1292="","Unknown",'Raw DataSet'!AG1292)</f>
        <v>9</v>
      </c>
      <c r="AC1292">
        <f>IF('Raw DataSet'!AH1292="","Unknown",'Raw DataSet'!AH1292)</f>
        <v>2</v>
      </c>
      <c r="AD1292">
        <f>IF('Raw DataSet'!AI1292="","Unknown",'Raw DataSet'!AI1292)</f>
        <v>4</v>
      </c>
      <c r="AE1292">
        <f>IF('Raw DataSet'!AJ1292="","Unknown",'Raw DataSet'!AJ1292)</f>
        <v>2</v>
      </c>
      <c r="AF1292">
        <f>IF('Raw DataSet'!AK1292="","Unknown",'Raw DataSet'!AK1292)</f>
        <v>0</v>
      </c>
      <c r="AG1292">
        <f>IF('Raw DataSet'!AL1292="","Unknown",'Raw DataSet'!AL1292)</f>
        <v>1</v>
      </c>
    </row>
    <row r="1293" spans="1:33">
      <c r="A1293">
        <f>IF('Raw DataSet'!I1293="","Unknown",'Raw DataSet'!I1293)</f>
        <v>1880</v>
      </c>
      <c r="B1293" s="3" t="str">
        <f>IF('Raw DataSet'!H1293="", "Unknown", 'Raw DataSet'!H1293)</f>
        <v>STAFF-1292</v>
      </c>
      <c r="C1293" t="str">
        <f>IF('Raw DataSet'!J1293="","Unknow",'Raw DataSet'!J1293)</f>
        <v>Female</v>
      </c>
      <c r="D1293" t="str">
        <f>IF('Raw DataSet'!G1293="","Unknown",'Raw DataSet'!G1293)</f>
        <v>Technical Degree</v>
      </c>
      <c r="E1293" t="str">
        <f>IF('Raw DataSet'!R1293="","Unknown",'Raw DataSet'!R1293)</f>
        <v>Master's Degree</v>
      </c>
      <c r="F1293" t="str">
        <f>IF('Raw DataSet'!L1293="","Unknown",'Raw DataSet'!L1293)</f>
        <v>Married</v>
      </c>
      <c r="G1293">
        <f>IF('Raw DataSet'!P1293="","Unknown",'Raw DataSet'!P1293)</f>
        <v>36</v>
      </c>
      <c r="H1293" s="3" t="str" cm="1">
        <f t="array" ref="H1293">_xlfn.IFS(G1293&lt;24, "Under 25",G1293&lt;35, "25-34",G1293&lt;45, "35-44",G1293&lt;55, "45-54",TRUE, "Over 55")</f>
        <v>35-44</v>
      </c>
      <c r="I1293" t="str">
        <f>IF('Raw DataSet'!F1293="","Unknown",'Raw DataSet'!F1293)</f>
        <v>Sales</v>
      </c>
      <c r="J1293" t="str">
        <f>IF('Raw DataSet'!K1293="","Unknown",'Raw DataSet'!K1293)</f>
        <v>Sales Executive</v>
      </c>
      <c r="K1293">
        <f>IF('Raw DataSet'!Q1293="","Unknown",'Raw DataSet'!Q1293)</f>
        <v>10</v>
      </c>
      <c r="L1293" t="str" cm="1">
        <f t="array" ref="L1293">_xlfn.IFS(K1293&lt;10,"0-9",K1293&lt;20,"10-19",TRUE,"20+")</f>
        <v>10-19</v>
      </c>
      <c r="M1293" s="3" t="str">
        <f>'Raw DataSet'!A1293</f>
        <v>No</v>
      </c>
      <c r="N1293">
        <f t="shared" si="40"/>
        <v>0</v>
      </c>
      <c r="O1293">
        <f>IF('Raw DataSet'!W1293="","Unknown",'Raw DataSet'!W1293)</f>
        <v>50400</v>
      </c>
      <c r="P1293" t="str">
        <f t="shared" si="41"/>
        <v>Medium</v>
      </c>
      <c r="Q1293" s="3" t="str">
        <f>IF('Raw DataSet'!M1293="","Unknown",'Raw DataSet'!M1293)</f>
        <v>Yes</v>
      </c>
      <c r="R1293">
        <f>IF('Raw DataSet'!T1293="","Unknown",'Raw DataSet'!T1293)</f>
        <v>2</v>
      </c>
      <c r="S1293">
        <f>IF('Raw DataSet'!Y1293="","Unknown",'Raw DataSet'!Y1293)</f>
        <v>2</v>
      </c>
      <c r="T1293">
        <f>IF('Raw DataSet'!Z1293="","Unknown",'Raw DataSet'!Z1293)</f>
        <v>2</v>
      </c>
      <c r="U1293">
        <f>IF('Raw DataSet'!AA1293="","Unknown",'Raw DataSet'!AA1293)</f>
        <v>3</v>
      </c>
      <c r="V1293">
        <f>IF('Raw DataSet'!AB1293="","Unknown",'Raw DataSet'!AB1293)</f>
        <v>1</v>
      </c>
      <c r="W1293">
        <f>IF('Raw DataSet'!AC1293="","Unknown",'Raw DataSet'!AC1293)</f>
        <v>13</v>
      </c>
      <c r="X1293" s="3" t="str" cm="1">
        <f t="array" ref="X1293">_xlfn.IFS(W1293&lt;15,"Under 15", W1293&lt;20,"15-19", TRUE,"Over 20")</f>
        <v>Under 15</v>
      </c>
      <c r="Y1293">
        <f>IF('Raw DataSet'!AD1293="","Unknown",'Raw DataSet'!AD1293)</f>
        <v>3</v>
      </c>
      <c r="Z1293">
        <f>IF('Raw DataSet'!AE1293="","Unknown",'Raw DataSet'!AE1293)</f>
        <v>1</v>
      </c>
      <c r="AA1293">
        <f>IF('Raw DataSet'!AF1293="","Unknown",'Raw DataSet'!AF1293)</f>
        <v>1</v>
      </c>
      <c r="AB1293">
        <f>IF('Raw DataSet'!AG1293="","Unknown",'Raw DataSet'!AG1293)</f>
        <v>10</v>
      </c>
      <c r="AC1293">
        <f>IF('Raw DataSet'!AH1293="","Unknown",'Raw DataSet'!AH1293)</f>
        <v>3</v>
      </c>
      <c r="AD1293">
        <f>IF('Raw DataSet'!AI1293="","Unknown",'Raw DataSet'!AI1293)</f>
        <v>10</v>
      </c>
      <c r="AE1293">
        <f>IF('Raw DataSet'!AJ1293="","Unknown",'Raw DataSet'!AJ1293)</f>
        <v>9</v>
      </c>
      <c r="AF1293">
        <f>IF('Raw DataSet'!AK1293="","Unknown",'Raw DataSet'!AK1293)</f>
        <v>1</v>
      </c>
      <c r="AG1293">
        <f>IF('Raw DataSet'!AL1293="","Unknown",'Raw DataSet'!AL1293)</f>
        <v>7</v>
      </c>
    </row>
    <row r="1294" spans="1:33">
      <c r="A1294">
        <f>IF('Raw DataSet'!I1294="","Unknown",'Raw DataSet'!I1294)</f>
        <v>1503</v>
      </c>
      <c r="B1294" s="3" t="str">
        <f>IF('Raw DataSet'!H1294="", "Unknown", 'Raw DataSet'!H1294)</f>
        <v>STAFF-1293</v>
      </c>
      <c r="C1294" t="str">
        <f>IF('Raw DataSet'!J1294="","Unknow",'Raw DataSet'!J1294)</f>
        <v>Female</v>
      </c>
      <c r="D1294" t="str">
        <f>IF('Raw DataSet'!G1294="","Unknown",'Raw DataSet'!G1294)</f>
        <v>Medical</v>
      </c>
      <c r="E1294" t="str">
        <f>IF('Raw DataSet'!R1294="","Unknown",'Raw DataSet'!R1294)</f>
        <v>Bachelor's Degree</v>
      </c>
      <c r="F1294" t="str">
        <f>IF('Raw DataSet'!L1294="","Unknown",'Raw DataSet'!L1294)</f>
        <v>Married</v>
      </c>
      <c r="G1294">
        <f>IF('Raw DataSet'!P1294="","Unknown",'Raw DataSet'!P1294)</f>
        <v>47</v>
      </c>
      <c r="H1294" s="3" t="str" cm="1">
        <f t="array" ref="H1294">_xlfn.IFS(G1294&lt;24, "Under 25",G1294&lt;35, "25-34",G1294&lt;45, "35-44",G1294&lt;55, "45-54",TRUE, "Over 55")</f>
        <v>45-54</v>
      </c>
      <c r="I1294" t="str">
        <f>IF('Raw DataSet'!F1294="","Unknown",'Raw DataSet'!F1294)</f>
        <v>Sales</v>
      </c>
      <c r="J1294" t="str">
        <f>IF('Raw DataSet'!K1294="","Unknown",'Raw DataSet'!K1294)</f>
        <v>Sales Executive</v>
      </c>
      <c r="K1294">
        <f>IF('Raw DataSet'!Q1294="","Unknown",'Raw DataSet'!Q1294)</f>
        <v>14</v>
      </c>
      <c r="L1294" t="str" cm="1">
        <f t="array" ref="L1294">_xlfn.IFS(K1294&lt;10,"0-9",K1294&lt;20,"10-19",TRUE,"20+")</f>
        <v>10-19</v>
      </c>
      <c r="M1294" s="3" t="str">
        <f>'Raw DataSet'!A1294</f>
        <v>No</v>
      </c>
      <c r="N1294">
        <f t="shared" si="40"/>
        <v>0</v>
      </c>
      <c r="O1294">
        <f>IF('Raw DataSet'!W1294="","Unknown",'Raw DataSet'!W1294)</f>
        <v>62400</v>
      </c>
      <c r="P1294" t="str">
        <f t="shared" si="41"/>
        <v>Medium</v>
      </c>
      <c r="Q1294" s="3" t="str">
        <f>IF('Raw DataSet'!M1294="","Unknown",'Raw DataSet'!M1294)</f>
        <v>Yes</v>
      </c>
      <c r="R1294">
        <f>IF('Raw DataSet'!T1294="","Unknown",'Raw DataSet'!T1294)</f>
        <v>3</v>
      </c>
      <c r="S1294">
        <f>IF('Raw DataSet'!Y1294="","Unknown",'Raw DataSet'!Y1294)</f>
        <v>3</v>
      </c>
      <c r="T1294">
        <f>IF('Raw DataSet'!Z1294="","Unknown",'Raw DataSet'!Z1294)</f>
        <v>2</v>
      </c>
      <c r="U1294">
        <f>IF('Raw DataSet'!AA1294="","Unknown",'Raw DataSet'!AA1294)</f>
        <v>3</v>
      </c>
      <c r="V1294">
        <f>IF('Raw DataSet'!AB1294="","Unknown",'Raw DataSet'!AB1294)</f>
        <v>3</v>
      </c>
      <c r="W1294">
        <f>IF('Raw DataSet'!AC1294="","Unknown",'Raw DataSet'!AC1294)</f>
        <v>17</v>
      </c>
      <c r="X1294" s="3" t="str" cm="1">
        <f t="array" ref="X1294">_xlfn.IFS(W1294&lt;15,"Under 15", W1294&lt;20,"15-19", TRUE,"Over 20")</f>
        <v>15-19</v>
      </c>
      <c r="Y1294">
        <f>IF('Raw DataSet'!AD1294="","Unknown",'Raw DataSet'!AD1294)</f>
        <v>3</v>
      </c>
      <c r="Z1294">
        <f>IF('Raw DataSet'!AE1294="","Unknown",'Raw DataSet'!AE1294)</f>
        <v>3</v>
      </c>
      <c r="AA1294">
        <f>IF('Raw DataSet'!AF1294="","Unknown",'Raw DataSet'!AF1294)</f>
        <v>1</v>
      </c>
      <c r="AB1294">
        <f>IF('Raw DataSet'!AG1294="","Unknown",'Raw DataSet'!AG1294)</f>
        <v>11</v>
      </c>
      <c r="AC1294">
        <f>IF('Raw DataSet'!AH1294="","Unknown",'Raw DataSet'!AH1294)</f>
        <v>2</v>
      </c>
      <c r="AD1294">
        <f>IF('Raw DataSet'!AI1294="","Unknown",'Raw DataSet'!AI1294)</f>
        <v>5</v>
      </c>
      <c r="AE1294">
        <f>IF('Raw DataSet'!AJ1294="","Unknown",'Raw DataSet'!AJ1294)</f>
        <v>4</v>
      </c>
      <c r="AF1294">
        <f>IF('Raw DataSet'!AK1294="","Unknown",'Raw DataSet'!AK1294)</f>
        <v>1</v>
      </c>
      <c r="AG1294">
        <f>IF('Raw DataSet'!AL1294="","Unknown",'Raw DataSet'!AL1294)</f>
        <v>2</v>
      </c>
    </row>
    <row r="1295" spans="1:33">
      <c r="A1295">
        <f>IF('Raw DataSet'!I1295="","Unknown",'Raw DataSet'!I1295)</f>
        <v>1938</v>
      </c>
      <c r="B1295" s="3" t="str">
        <f>IF('Raw DataSet'!H1295="", "Unknown", 'Raw DataSet'!H1295)</f>
        <v>STAFF-1294</v>
      </c>
      <c r="C1295" t="str">
        <f>IF('Raw DataSet'!J1295="","Unknow",'Raw DataSet'!J1295)</f>
        <v>Female</v>
      </c>
      <c r="D1295" t="str">
        <f>IF('Raw DataSet'!G1295="","Unknown",'Raw DataSet'!G1295)</f>
        <v>Life Sciences</v>
      </c>
      <c r="E1295" t="str">
        <f>IF('Raw DataSet'!R1295="","Unknown",'Raw DataSet'!R1295)</f>
        <v>Bachelor's Degree</v>
      </c>
      <c r="F1295" t="str">
        <f>IF('Raw DataSet'!L1295="","Unknown",'Raw DataSet'!L1295)</f>
        <v>Married</v>
      </c>
      <c r="G1295">
        <f>IF('Raw DataSet'!P1295="","Unknown",'Raw DataSet'!P1295)</f>
        <v>58</v>
      </c>
      <c r="H1295" s="3" t="str" cm="1">
        <f t="array" ref="H1295">_xlfn.IFS(G1295&lt;24, "Under 25",G1295&lt;35, "25-34",G1295&lt;45, "35-44",G1295&lt;55, "45-54",TRUE, "Over 55")</f>
        <v>Over 55</v>
      </c>
      <c r="I1295" t="str">
        <f>IF('Raw DataSet'!F1295="","Unknown",'Raw DataSet'!F1295)</f>
        <v>Sales</v>
      </c>
      <c r="J1295" t="str">
        <f>IF('Raw DataSet'!K1295="","Unknown",'Raw DataSet'!K1295)</f>
        <v>Manager</v>
      </c>
      <c r="K1295">
        <f>IF('Raw DataSet'!Q1295="","Unknown",'Raw DataSet'!Q1295)</f>
        <v>21</v>
      </c>
      <c r="L1295" t="str" cm="1">
        <f t="array" ref="L1295">_xlfn.IFS(K1295&lt;10,"0-9",K1295&lt;20,"10-19",TRUE,"20+")</f>
        <v>20+</v>
      </c>
      <c r="M1295" s="3" t="str">
        <f>'Raw DataSet'!A1295</f>
        <v>No</v>
      </c>
      <c r="N1295">
        <f t="shared" si="40"/>
        <v>0</v>
      </c>
      <c r="O1295">
        <f>IF('Raw DataSet'!W1295="","Unknown",'Raw DataSet'!W1295)</f>
        <v>57600</v>
      </c>
      <c r="P1295" t="str">
        <f t="shared" si="41"/>
        <v>Medium</v>
      </c>
      <c r="Q1295" s="3" t="str">
        <f>IF('Raw DataSet'!M1295="","Unknown",'Raw DataSet'!M1295)</f>
        <v>Yes</v>
      </c>
      <c r="R1295">
        <f>IF('Raw DataSet'!T1295="","Unknown",'Raw DataSet'!T1295)</f>
        <v>4</v>
      </c>
      <c r="S1295">
        <f>IF('Raw DataSet'!Y1295="","Unknown",'Raw DataSet'!Y1295)</f>
        <v>3</v>
      </c>
      <c r="T1295">
        <f>IF('Raw DataSet'!Z1295="","Unknown",'Raw DataSet'!Z1295)</f>
        <v>4</v>
      </c>
      <c r="U1295">
        <f>IF('Raw DataSet'!AA1295="","Unknown",'Raw DataSet'!AA1295)</f>
        <v>4</v>
      </c>
      <c r="V1295">
        <f>IF('Raw DataSet'!AB1295="","Unknown",'Raw DataSet'!AB1295)</f>
        <v>4</v>
      </c>
      <c r="W1295">
        <f>IF('Raw DataSet'!AC1295="","Unknown",'Raw DataSet'!AC1295)</f>
        <v>13</v>
      </c>
      <c r="X1295" s="3" t="str" cm="1">
        <f t="array" ref="X1295">_xlfn.IFS(W1295&lt;15,"Under 15", W1295&lt;20,"15-19", TRUE,"Over 20")</f>
        <v>Under 15</v>
      </c>
      <c r="Y1295">
        <f>IF('Raw DataSet'!AD1295="","Unknown",'Raw DataSet'!AD1295)</f>
        <v>3</v>
      </c>
      <c r="Z1295">
        <f>IF('Raw DataSet'!AE1295="","Unknown",'Raw DataSet'!AE1295)</f>
        <v>3</v>
      </c>
      <c r="AA1295">
        <f>IF('Raw DataSet'!AF1295="","Unknown",'Raw DataSet'!AF1295)</f>
        <v>1</v>
      </c>
      <c r="AB1295">
        <f>IF('Raw DataSet'!AG1295="","Unknown",'Raw DataSet'!AG1295)</f>
        <v>29</v>
      </c>
      <c r="AC1295">
        <f>IF('Raw DataSet'!AH1295="","Unknown",'Raw DataSet'!AH1295)</f>
        <v>2</v>
      </c>
      <c r="AD1295">
        <f>IF('Raw DataSet'!AI1295="","Unknown",'Raw DataSet'!AI1295)</f>
        <v>1</v>
      </c>
      <c r="AE1295">
        <f>IF('Raw DataSet'!AJ1295="","Unknown",'Raw DataSet'!AJ1295)</f>
        <v>0</v>
      </c>
      <c r="AF1295">
        <f>IF('Raw DataSet'!AK1295="","Unknown",'Raw DataSet'!AK1295)</f>
        <v>0</v>
      </c>
      <c r="AG1295">
        <f>IF('Raw DataSet'!AL1295="","Unknown",'Raw DataSet'!AL1295)</f>
        <v>0</v>
      </c>
    </row>
    <row r="1296" spans="1:33">
      <c r="A1296">
        <f>IF('Raw DataSet'!I1296="","Unknown",'Raw DataSet'!I1296)</f>
        <v>1445</v>
      </c>
      <c r="B1296" s="3" t="str">
        <f>IF('Raw DataSet'!H1296="", "Unknown", 'Raw DataSet'!H1296)</f>
        <v>STAFF-1295</v>
      </c>
      <c r="C1296" t="str">
        <f>IF('Raw DataSet'!J1296="","Unknow",'Raw DataSet'!J1296)</f>
        <v>Female</v>
      </c>
      <c r="D1296" t="str">
        <f>IF('Raw DataSet'!G1296="","Unknown",'Raw DataSet'!G1296)</f>
        <v>Medical</v>
      </c>
      <c r="E1296" t="str">
        <f>IF('Raw DataSet'!R1296="","Unknown",'Raw DataSet'!R1296)</f>
        <v>High School</v>
      </c>
      <c r="F1296" t="str">
        <f>IF('Raw DataSet'!L1296="","Unknown",'Raw DataSet'!L1296)</f>
        <v>Married</v>
      </c>
      <c r="G1296">
        <f>IF('Raw DataSet'!P1296="","Unknown",'Raw DataSet'!P1296)</f>
        <v>24</v>
      </c>
      <c r="H1296" s="3" t="str" cm="1">
        <f t="array" ref="H1296">_xlfn.IFS(G1296&lt;24, "Under 25",G1296&lt;35, "25-34",G1296&lt;45, "35-44",G1296&lt;55, "45-54",TRUE, "Over 55")</f>
        <v>25-34</v>
      </c>
      <c r="I1296" t="str">
        <f>IF('Raw DataSet'!F1296="","Unknown",'Raw DataSet'!F1296)</f>
        <v>Sales</v>
      </c>
      <c r="J1296" t="str">
        <f>IF('Raw DataSet'!K1296="","Unknown",'Raw DataSet'!K1296)</f>
        <v>Sales Executive</v>
      </c>
      <c r="K1296">
        <f>IF('Raw DataSet'!Q1296="","Unknown",'Raw DataSet'!Q1296)</f>
        <v>4</v>
      </c>
      <c r="L1296" t="str" cm="1">
        <f t="array" ref="L1296">_xlfn.IFS(K1296&lt;10,"0-9",K1296&lt;20,"10-19",TRUE,"20+")</f>
        <v>0-9</v>
      </c>
      <c r="M1296" s="3" t="str">
        <f>'Raw DataSet'!A1296</f>
        <v>No</v>
      </c>
      <c r="N1296">
        <f t="shared" si="40"/>
        <v>0</v>
      </c>
      <c r="O1296">
        <f>IF('Raw DataSet'!W1296="","Unknown",'Raw DataSet'!W1296)</f>
        <v>33600</v>
      </c>
      <c r="P1296" t="str">
        <f t="shared" si="41"/>
        <v>Low</v>
      </c>
      <c r="Q1296" s="3" t="str">
        <f>IF('Raw DataSet'!M1296="","Unknown",'Raw DataSet'!M1296)</f>
        <v>Yes</v>
      </c>
      <c r="R1296">
        <f>IF('Raw DataSet'!T1296="","Unknown",'Raw DataSet'!T1296)</f>
        <v>4</v>
      </c>
      <c r="S1296">
        <f>IF('Raw DataSet'!Y1296="","Unknown",'Raw DataSet'!Y1296)</f>
        <v>3</v>
      </c>
      <c r="T1296">
        <f>IF('Raw DataSet'!Z1296="","Unknown",'Raw DataSet'!Z1296)</f>
        <v>2</v>
      </c>
      <c r="U1296">
        <f>IF('Raw DataSet'!AA1296="","Unknown",'Raw DataSet'!AA1296)</f>
        <v>3</v>
      </c>
      <c r="V1296">
        <f>IF('Raw DataSet'!AB1296="","Unknown",'Raw DataSet'!AB1296)</f>
        <v>1</v>
      </c>
      <c r="W1296">
        <f>IF('Raw DataSet'!AC1296="","Unknown",'Raw DataSet'!AC1296)</f>
        <v>12</v>
      </c>
      <c r="X1296" s="3" t="str" cm="1">
        <f t="array" ref="X1296">_xlfn.IFS(W1296&lt;15,"Under 15", W1296&lt;20,"15-19", TRUE,"Over 20")</f>
        <v>Under 15</v>
      </c>
      <c r="Y1296">
        <f>IF('Raw DataSet'!AD1296="","Unknown",'Raw DataSet'!AD1296)</f>
        <v>3</v>
      </c>
      <c r="Z1296">
        <f>IF('Raw DataSet'!AE1296="","Unknown",'Raw DataSet'!AE1296)</f>
        <v>3</v>
      </c>
      <c r="AA1296">
        <f>IF('Raw DataSet'!AF1296="","Unknown",'Raw DataSet'!AF1296)</f>
        <v>2</v>
      </c>
      <c r="AB1296">
        <f>IF('Raw DataSet'!AG1296="","Unknown",'Raw DataSet'!AG1296)</f>
        <v>5</v>
      </c>
      <c r="AC1296">
        <f>IF('Raw DataSet'!AH1296="","Unknown",'Raw DataSet'!AH1296)</f>
        <v>3</v>
      </c>
      <c r="AD1296">
        <f>IF('Raw DataSet'!AI1296="","Unknown",'Raw DataSet'!AI1296)</f>
        <v>5</v>
      </c>
      <c r="AE1296">
        <f>IF('Raw DataSet'!AJ1296="","Unknown",'Raw DataSet'!AJ1296)</f>
        <v>4</v>
      </c>
      <c r="AF1296">
        <f>IF('Raw DataSet'!AK1296="","Unknown",'Raw DataSet'!AK1296)</f>
        <v>0</v>
      </c>
      <c r="AG1296">
        <f>IF('Raw DataSet'!AL1296="","Unknown",'Raw DataSet'!AL1296)</f>
        <v>3</v>
      </c>
    </row>
    <row r="1297" spans="1:33">
      <c r="A1297">
        <f>IF('Raw DataSet'!I1297="","Unknown",'Raw DataSet'!I1297)</f>
        <v>1425</v>
      </c>
      <c r="B1297" s="3" t="str">
        <f>IF('Raw DataSet'!H1297="", "Unknown", 'Raw DataSet'!H1297)</f>
        <v>STAFF-1296</v>
      </c>
      <c r="C1297" t="str">
        <f>IF('Raw DataSet'!J1297="","Unknow",'Raw DataSet'!J1297)</f>
        <v>Female</v>
      </c>
      <c r="D1297" t="str">
        <f>IF('Raw DataSet'!G1297="","Unknown",'Raw DataSet'!G1297)</f>
        <v>Marketing</v>
      </c>
      <c r="E1297" t="str">
        <f>IF('Raw DataSet'!R1297="","Unknown",'Raw DataSet'!R1297)</f>
        <v>Master's Degree</v>
      </c>
      <c r="F1297" t="str">
        <f>IF('Raw DataSet'!L1297="","Unknown",'Raw DataSet'!L1297)</f>
        <v>Single</v>
      </c>
      <c r="G1297">
        <f>IF('Raw DataSet'!P1297="","Unknown",'Raw DataSet'!P1297)</f>
        <v>36</v>
      </c>
      <c r="H1297" s="3" t="str" cm="1">
        <f t="array" ref="H1297">_xlfn.IFS(G1297&lt;24, "Under 25",G1297&lt;35, "25-34",G1297&lt;45, "35-44",G1297&lt;55, "45-54",TRUE, "Over 55")</f>
        <v>35-44</v>
      </c>
      <c r="I1297" t="str">
        <f>IF('Raw DataSet'!F1297="","Unknown",'Raw DataSet'!F1297)</f>
        <v>Sales</v>
      </c>
      <c r="J1297" t="str">
        <f>IF('Raw DataSet'!K1297="","Unknown",'Raw DataSet'!K1297)</f>
        <v>Sales Executive</v>
      </c>
      <c r="K1297">
        <f>IF('Raw DataSet'!Q1297="","Unknown",'Raw DataSet'!Q1297)</f>
        <v>3</v>
      </c>
      <c r="L1297" t="str" cm="1">
        <f t="array" ref="L1297">_xlfn.IFS(K1297&lt;10,"0-9",K1297&lt;20,"10-19",TRUE,"20+")</f>
        <v>0-9</v>
      </c>
      <c r="M1297" s="3" t="str">
        <f>'Raw DataSet'!A1297</f>
        <v>No</v>
      </c>
      <c r="N1297">
        <f t="shared" si="40"/>
        <v>0</v>
      </c>
      <c r="O1297">
        <f>IF('Raw DataSet'!W1297="","Unknown",'Raw DataSet'!W1297)</f>
        <v>79200</v>
      </c>
      <c r="P1297" t="str">
        <f t="shared" si="41"/>
        <v>High</v>
      </c>
      <c r="Q1297" s="3" t="str">
        <f>IF('Raw DataSet'!M1297="","Unknown",'Raw DataSet'!M1297)</f>
        <v>Yes</v>
      </c>
      <c r="R1297">
        <f>IF('Raw DataSet'!T1297="","Unknown",'Raw DataSet'!T1297)</f>
        <v>1</v>
      </c>
      <c r="S1297">
        <f>IF('Raw DataSet'!Y1297="","Unknown",'Raw DataSet'!Y1297)</f>
        <v>3</v>
      </c>
      <c r="T1297">
        <f>IF('Raw DataSet'!Z1297="","Unknown",'Raw DataSet'!Z1297)</f>
        <v>2</v>
      </c>
      <c r="U1297">
        <f>IF('Raw DataSet'!AA1297="","Unknown",'Raw DataSet'!AA1297)</f>
        <v>2</v>
      </c>
      <c r="V1297">
        <f>IF('Raw DataSet'!AB1297="","Unknown",'Raw DataSet'!AB1297)</f>
        <v>3</v>
      </c>
      <c r="W1297">
        <f>IF('Raw DataSet'!AC1297="","Unknown",'Raw DataSet'!AC1297)</f>
        <v>16</v>
      </c>
      <c r="X1297" s="3" t="str" cm="1">
        <f t="array" ref="X1297">_xlfn.IFS(W1297&lt;15,"Under 15", W1297&lt;20,"15-19", TRUE,"Over 20")</f>
        <v>15-19</v>
      </c>
      <c r="Y1297">
        <f>IF('Raw DataSet'!AD1297="","Unknown",'Raw DataSet'!AD1297)</f>
        <v>3</v>
      </c>
      <c r="Z1297">
        <f>IF('Raw DataSet'!AE1297="","Unknown",'Raw DataSet'!AE1297)</f>
        <v>4</v>
      </c>
      <c r="AA1297">
        <f>IF('Raw DataSet'!AF1297="","Unknown",'Raw DataSet'!AF1297)</f>
        <v>0</v>
      </c>
      <c r="AB1297">
        <f>IF('Raw DataSet'!AG1297="","Unknown",'Raw DataSet'!AG1297)</f>
        <v>15</v>
      </c>
      <c r="AC1297">
        <f>IF('Raw DataSet'!AH1297="","Unknown",'Raw DataSet'!AH1297)</f>
        <v>3</v>
      </c>
      <c r="AD1297">
        <f>IF('Raw DataSet'!AI1297="","Unknown",'Raw DataSet'!AI1297)</f>
        <v>5</v>
      </c>
      <c r="AE1297">
        <f>IF('Raw DataSet'!AJ1297="","Unknown",'Raw DataSet'!AJ1297)</f>
        <v>4</v>
      </c>
      <c r="AF1297">
        <f>IF('Raw DataSet'!AK1297="","Unknown",'Raw DataSet'!AK1297)</f>
        <v>0</v>
      </c>
      <c r="AG1297">
        <f>IF('Raw DataSet'!AL1297="","Unknown",'Raw DataSet'!AL1297)</f>
        <v>1</v>
      </c>
    </row>
    <row r="1298" spans="1:33">
      <c r="A1298">
        <f>IF('Raw DataSet'!I1298="","Unknown",'Raw DataSet'!I1298)</f>
        <v>1552</v>
      </c>
      <c r="B1298" s="3" t="str">
        <f>IF('Raw DataSet'!H1298="", "Unknown", 'Raw DataSet'!H1298)</f>
        <v>STAFF-1297</v>
      </c>
      <c r="C1298" t="str">
        <f>IF('Raw DataSet'!J1298="","Unknow",'Raw DataSet'!J1298)</f>
        <v>Male</v>
      </c>
      <c r="D1298" t="str">
        <f>IF('Raw DataSet'!G1298="","Unknown",'Raw DataSet'!G1298)</f>
        <v>Life Sciences</v>
      </c>
      <c r="E1298" t="str">
        <f>IF('Raw DataSet'!R1298="","Unknown",'Raw DataSet'!R1298)</f>
        <v>Associates Degree</v>
      </c>
      <c r="F1298" t="str">
        <f>IF('Raw DataSet'!L1298="","Unknown",'Raw DataSet'!L1298)</f>
        <v>Divorced</v>
      </c>
      <c r="G1298">
        <f>IF('Raw DataSet'!P1298="","Unknown",'Raw DataSet'!P1298)</f>
        <v>40</v>
      </c>
      <c r="H1298" s="3" t="str" cm="1">
        <f t="array" ref="H1298">_xlfn.IFS(G1298&lt;24, "Under 25",G1298&lt;35, "25-34",G1298&lt;45, "35-44",G1298&lt;55, "45-54",TRUE, "Over 55")</f>
        <v>35-44</v>
      </c>
      <c r="I1298" t="str">
        <f>IF('Raw DataSet'!F1298="","Unknown",'Raw DataSet'!F1298)</f>
        <v>R&amp;D</v>
      </c>
      <c r="J1298" t="str">
        <f>IF('Raw DataSet'!K1298="","Unknown",'Raw DataSet'!K1298)</f>
        <v>Healthcare Representative</v>
      </c>
      <c r="K1298">
        <f>IF('Raw DataSet'!Q1298="","Unknown",'Raw DataSet'!Q1298)</f>
        <v>8</v>
      </c>
      <c r="L1298" t="str" cm="1">
        <f t="array" ref="L1298">_xlfn.IFS(K1298&lt;10,"0-9",K1298&lt;20,"10-19",TRUE,"20+")</f>
        <v>0-9</v>
      </c>
      <c r="M1298" s="3" t="str">
        <f>'Raw DataSet'!A1298</f>
        <v>No</v>
      </c>
      <c r="N1298">
        <f t="shared" si="40"/>
        <v>0</v>
      </c>
      <c r="O1298">
        <f>IF('Raw DataSet'!W1298="","Unknown",'Raw DataSet'!W1298)</f>
        <v>57600</v>
      </c>
      <c r="P1298" t="str">
        <f t="shared" si="41"/>
        <v>Medium</v>
      </c>
      <c r="Q1298" s="3" t="str">
        <f>IF('Raw DataSet'!M1298="","Unknown",'Raw DataSet'!M1298)</f>
        <v>Yes</v>
      </c>
      <c r="R1298">
        <f>IF('Raw DataSet'!T1298="","Unknown",'Raw DataSet'!T1298)</f>
        <v>4</v>
      </c>
      <c r="S1298">
        <f>IF('Raw DataSet'!Y1298="","Unknown",'Raw DataSet'!Y1298)</f>
        <v>3</v>
      </c>
      <c r="T1298">
        <f>IF('Raw DataSet'!Z1298="","Unknown",'Raw DataSet'!Z1298)</f>
        <v>2</v>
      </c>
      <c r="U1298">
        <f>IF('Raw DataSet'!AA1298="","Unknown",'Raw DataSet'!AA1298)</f>
        <v>4</v>
      </c>
      <c r="V1298">
        <f>IF('Raw DataSet'!AB1298="","Unknown",'Raw DataSet'!AB1298)</f>
        <v>3</v>
      </c>
      <c r="W1298">
        <f>IF('Raw DataSet'!AC1298="","Unknown",'Raw DataSet'!AC1298)</f>
        <v>18</v>
      </c>
      <c r="X1298" s="3" t="str" cm="1">
        <f t="array" ref="X1298">_xlfn.IFS(W1298&lt;15,"Under 15", W1298&lt;20,"15-19", TRUE,"Over 20")</f>
        <v>15-19</v>
      </c>
      <c r="Y1298">
        <f>IF('Raw DataSet'!AD1298="","Unknown",'Raw DataSet'!AD1298)</f>
        <v>3</v>
      </c>
      <c r="Z1298">
        <f>IF('Raw DataSet'!AE1298="","Unknown",'Raw DataSet'!AE1298)</f>
        <v>3</v>
      </c>
      <c r="AA1298">
        <f>IF('Raw DataSet'!AF1298="","Unknown",'Raw DataSet'!AF1298)</f>
        <v>0</v>
      </c>
      <c r="AB1298">
        <f>IF('Raw DataSet'!AG1298="","Unknown",'Raw DataSet'!AG1298)</f>
        <v>8</v>
      </c>
      <c r="AC1298">
        <f>IF('Raw DataSet'!AH1298="","Unknown",'Raw DataSet'!AH1298)</f>
        <v>3</v>
      </c>
      <c r="AD1298">
        <f>IF('Raw DataSet'!AI1298="","Unknown",'Raw DataSet'!AI1298)</f>
        <v>2</v>
      </c>
      <c r="AE1298">
        <f>IF('Raw DataSet'!AJ1298="","Unknown",'Raw DataSet'!AJ1298)</f>
        <v>2</v>
      </c>
      <c r="AF1298">
        <f>IF('Raw DataSet'!AK1298="","Unknown",'Raw DataSet'!AK1298)</f>
        <v>2</v>
      </c>
      <c r="AG1298">
        <f>IF('Raw DataSet'!AL1298="","Unknown",'Raw DataSet'!AL1298)</f>
        <v>2</v>
      </c>
    </row>
    <row r="1299" spans="1:33">
      <c r="A1299">
        <f>IF('Raw DataSet'!I1299="","Unknown",'Raw DataSet'!I1299)</f>
        <v>1948</v>
      </c>
      <c r="B1299" s="3" t="str">
        <f>IF('Raw DataSet'!H1299="", "Unknown", 'Raw DataSet'!H1299)</f>
        <v>STAFF-1298</v>
      </c>
      <c r="C1299" t="str">
        <f>IF('Raw DataSet'!J1299="","Unknow",'Raw DataSet'!J1299)</f>
        <v>Male</v>
      </c>
      <c r="D1299" t="str">
        <f>IF('Raw DataSet'!G1299="","Unknown",'Raw DataSet'!G1299)</f>
        <v>Medical</v>
      </c>
      <c r="E1299" t="str">
        <f>IF('Raw DataSet'!R1299="","Unknown",'Raw DataSet'!R1299)</f>
        <v>Associates Degree</v>
      </c>
      <c r="F1299" t="str">
        <f>IF('Raw DataSet'!L1299="","Unknown",'Raw DataSet'!L1299)</f>
        <v>Divorced</v>
      </c>
      <c r="G1299">
        <f>IF('Raw DataSet'!P1299="","Unknown",'Raw DataSet'!P1299)</f>
        <v>31</v>
      </c>
      <c r="H1299" s="3" t="str" cm="1">
        <f t="array" ref="H1299">_xlfn.IFS(G1299&lt;24, "Under 25",G1299&lt;35, "25-34",G1299&lt;45, "35-44",G1299&lt;55, "45-54",TRUE, "Over 55")</f>
        <v>25-34</v>
      </c>
      <c r="I1299" t="str">
        <f>IF('Raw DataSet'!F1299="","Unknown",'Raw DataSet'!F1299)</f>
        <v>R&amp;D</v>
      </c>
      <c r="J1299" t="str">
        <f>IF('Raw DataSet'!K1299="","Unknown",'Raw DataSet'!K1299)</f>
        <v>Research Scientist</v>
      </c>
      <c r="K1299">
        <f>IF('Raw DataSet'!Q1299="","Unknown",'Raw DataSet'!Q1299)</f>
        <v>3</v>
      </c>
      <c r="L1299" t="str" cm="1">
        <f t="array" ref="L1299">_xlfn.IFS(K1299&lt;10,"0-9",K1299&lt;20,"10-19",TRUE,"20+")</f>
        <v>0-9</v>
      </c>
      <c r="M1299" s="3" t="str">
        <f>'Raw DataSet'!A1299</f>
        <v>No</v>
      </c>
      <c r="N1299">
        <f t="shared" si="40"/>
        <v>0</v>
      </c>
      <c r="O1299">
        <f>IF('Raw DataSet'!W1299="","Unknown",'Raw DataSet'!W1299)</f>
        <v>38400</v>
      </c>
      <c r="P1299" t="str">
        <f t="shared" si="41"/>
        <v>Low</v>
      </c>
      <c r="Q1299" s="3" t="str">
        <f>IF('Raw DataSet'!M1299="","Unknown",'Raw DataSet'!M1299)</f>
        <v>Yes</v>
      </c>
      <c r="R1299">
        <f>IF('Raw DataSet'!T1299="","Unknown",'Raw DataSet'!T1299)</f>
        <v>3</v>
      </c>
      <c r="S1299">
        <f>IF('Raw DataSet'!Y1299="","Unknown",'Raw DataSet'!Y1299)</f>
        <v>3</v>
      </c>
      <c r="T1299">
        <f>IF('Raw DataSet'!Z1299="","Unknown",'Raw DataSet'!Z1299)</f>
        <v>1</v>
      </c>
      <c r="U1299">
        <f>IF('Raw DataSet'!AA1299="","Unknown",'Raw DataSet'!AA1299)</f>
        <v>1</v>
      </c>
      <c r="V1299">
        <f>IF('Raw DataSet'!AB1299="","Unknown",'Raw DataSet'!AB1299)</f>
        <v>1</v>
      </c>
      <c r="W1299">
        <f>IF('Raw DataSet'!AC1299="","Unknown",'Raw DataSet'!AC1299)</f>
        <v>13</v>
      </c>
      <c r="X1299" s="3" t="str" cm="1">
        <f t="array" ref="X1299">_xlfn.IFS(W1299&lt;15,"Under 15", W1299&lt;20,"15-19", TRUE,"Over 20")</f>
        <v>Under 15</v>
      </c>
      <c r="Y1299">
        <f>IF('Raw DataSet'!AD1299="","Unknown",'Raw DataSet'!AD1299)</f>
        <v>3</v>
      </c>
      <c r="Z1299">
        <f>IF('Raw DataSet'!AE1299="","Unknown",'Raw DataSet'!AE1299)</f>
        <v>4</v>
      </c>
      <c r="AA1299">
        <f>IF('Raw DataSet'!AF1299="","Unknown",'Raw DataSet'!AF1299)</f>
        <v>1</v>
      </c>
      <c r="AB1299">
        <f>IF('Raw DataSet'!AG1299="","Unknown",'Raw DataSet'!AG1299)</f>
        <v>4</v>
      </c>
      <c r="AC1299">
        <f>IF('Raw DataSet'!AH1299="","Unknown",'Raw DataSet'!AH1299)</f>
        <v>4</v>
      </c>
      <c r="AD1299">
        <f>IF('Raw DataSet'!AI1299="","Unknown",'Raw DataSet'!AI1299)</f>
        <v>4</v>
      </c>
      <c r="AE1299">
        <f>IF('Raw DataSet'!AJ1299="","Unknown",'Raw DataSet'!AJ1299)</f>
        <v>2</v>
      </c>
      <c r="AF1299">
        <f>IF('Raw DataSet'!AK1299="","Unknown",'Raw DataSet'!AK1299)</f>
        <v>2</v>
      </c>
      <c r="AG1299">
        <f>IF('Raw DataSet'!AL1299="","Unknown",'Raw DataSet'!AL1299)</f>
        <v>3</v>
      </c>
    </row>
    <row r="1300" spans="1:33">
      <c r="A1300">
        <f>IF('Raw DataSet'!I1300="","Unknown",'Raw DataSet'!I1300)</f>
        <v>1737</v>
      </c>
      <c r="B1300" s="3" t="str">
        <f>IF('Raw DataSet'!H1300="", "Unknown", 'Raw DataSet'!H1300)</f>
        <v>STAFF-1299</v>
      </c>
      <c r="C1300" t="str">
        <f>IF('Raw DataSet'!J1300="","Unknow",'Raw DataSet'!J1300)</f>
        <v>Male</v>
      </c>
      <c r="D1300" t="str">
        <f>IF('Raw DataSet'!G1300="","Unknown",'Raw DataSet'!G1300)</f>
        <v>Life Sciences</v>
      </c>
      <c r="E1300" t="str">
        <f>IF('Raw DataSet'!R1300="","Unknown",'Raw DataSet'!R1300)</f>
        <v>Bachelor's Degree</v>
      </c>
      <c r="F1300" t="str">
        <f>IF('Raw DataSet'!L1300="","Unknown",'Raw DataSet'!L1300)</f>
        <v>Married</v>
      </c>
      <c r="G1300">
        <f>IF('Raw DataSet'!P1300="","Unknown",'Raw DataSet'!P1300)</f>
        <v>39</v>
      </c>
      <c r="H1300" s="3" t="str" cm="1">
        <f t="array" ref="H1300">_xlfn.IFS(G1300&lt;24, "Under 25",G1300&lt;35, "25-34",G1300&lt;45, "35-44",G1300&lt;55, "45-54",TRUE, "Over 55")</f>
        <v>35-44</v>
      </c>
      <c r="I1300" t="str">
        <f>IF('Raw DataSet'!F1300="","Unknown",'Raw DataSet'!F1300)</f>
        <v>R&amp;D</v>
      </c>
      <c r="J1300" t="str">
        <f>IF('Raw DataSet'!K1300="","Unknown",'Raw DataSet'!K1300)</f>
        <v>Laboratory Technician</v>
      </c>
      <c r="K1300">
        <f>IF('Raw DataSet'!Q1300="","Unknown",'Raw DataSet'!Q1300)</f>
        <v>1</v>
      </c>
      <c r="L1300" t="str" cm="1">
        <f t="array" ref="L1300">_xlfn.IFS(K1300&lt;10,"0-9",K1300&lt;20,"10-19",TRUE,"20+")</f>
        <v>0-9</v>
      </c>
      <c r="M1300" s="3" t="str">
        <f>'Raw DataSet'!A1300</f>
        <v>No</v>
      </c>
      <c r="N1300">
        <f t="shared" si="40"/>
        <v>0</v>
      </c>
      <c r="O1300">
        <f>IF('Raw DataSet'!W1300="","Unknown",'Raw DataSet'!W1300)</f>
        <v>61600</v>
      </c>
      <c r="P1300" t="str">
        <f t="shared" si="41"/>
        <v>Medium</v>
      </c>
      <c r="Q1300" s="3" t="str">
        <f>IF('Raw DataSet'!M1300="","Unknown",'Raw DataSet'!M1300)</f>
        <v>Yes</v>
      </c>
      <c r="R1300">
        <f>IF('Raw DataSet'!T1300="","Unknown",'Raw DataSet'!T1300)</f>
        <v>4</v>
      </c>
      <c r="S1300">
        <f>IF('Raw DataSet'!Y1300="","Unknown",'Raw DataSet'!Y1300)</f>
        <v>3</v>
      </c>
      <c r="T1300">
        <f>IF('Raw DataSet'!Z1300="","Unknown",'Raw DataSet'!Z1300)</f>
        <v>2</v>
      </c>
      <c r="U1300">
        <f>IF('Raw DataSet'!AA1300="","Unknown",'Raw DataSet'!AA1300)</f>
        <v>4</v>
      </c>
      <c r="V1300">
        <f>IF('Raw DataSet'!AB1300="","Unknown",'Raw DataSet'!AB1300)</f>
        <v>1</v>
      </c>
      <c r="W1300">
        <f>IF('Raw DataSet'!AC1300="","Unknown",'Raw DataSet'!AC1300)</f>
        <v>15</v>
      </c>
      <c r="X1300" s="3" t="str" cm="1">
        <f t="array" ref="X1300">_xlfn.IFS(W1300&lt;15,"Under 15", W1300&lt;20,"15-19", TRUE,"Over 20")</f>
        <v>15-19</v>
      </c>
      <c r="Y1300">
        <f>IF('Raw DataSet'!AD1300="","Unknown",'Raw DataSet'!AD1300)</f>
        <v>3</v>
      </c>
      <c r="Z1300">
        <f>IF('Raw DataSet'!AE1300="","Unknown",'Raw DataSet'!AE1300)</f>
        <v>4</v>
      </c>
      <c r="AA1300">
        <f>IF('Raw DataSet'!AF1300="","Unknown",'Raw DataSet'!AF1300)</f>
        <v>1</v>
      </c>
      <c r="AB1300">
        <f>IF('Raw DataSet'!AG1300="","Unknown",'Raw DataSet'!AG1300)</f>
        <v>9</v>
      </c>
      <c r="AC1300">
        <f>IF('Raw DataSet'!AH1300="","Unknown",'Raw DataSet'!AH1300)</f>
        <v>3</v>
      </c>
      <c r="AD1300">
        <f>IF('Raw DataSet'!AI1300="","Unknown",'Raw DataSet'!AI1300)</f>
        <v>9</v>
      </c>
      <c r="AE1300">
        <f>IF('Raw DataSet'!AJ1300="","Unknown",'Raw DataSet'!AJ1300)</f>
        <v>8</v>
      </c>
      <c r="AF1300">
        <f>IF('Raw DataSet'!AK1300="","Unknown",'Raw DataSet'!AK1300)</f>
        <v>5</v>
      </c>
      <c r="AG1300">
        <f>IF('Raw DataSet'!AL1300="","Unknown",'Raw DataSet'!AL1300)</f>
        <v>8</v>
      </c>
    </row>
    <row r="1301" spans="1:33">
      <c r="A1301">
        <f>IF('Raw DataSet'!I1301="","Unknown",'Raw DataSet'!I1301)</f>
        <v>1774</v>
      </c>
      <c r="B1301" s="3" t="str">
        <f>IF('Raw DataSet'!H1301="", "Unknown", 'Raw DataSet'!H1301)</f>
        <v>STAFF-1300</v>
      </c>
      <c r="C1301" t="str">
        <f>IF('Raw DataSet'!J1301="","Unknow",'Raw DataSet'!J1301)</f>
        <v>Male</v>
      </c>
      <c r="D1301" t="str">
        <f>IF('Raw DataSet'!G1301="","Unknown",'Raw DataSet'!G1301)</f>
        <v>Life Sciences</v>
      </c>
      <c r="E1301" t="str">
        <f>IF('Raw DataSet'!R1301="","Unknown",'Raw DataSet'!R1301)</f>
        <v>Bachelor's Degree</v>
      </c>
      <c r="F1301" t="str">
        <f>IF('Raw DataSet'!L1301="","Unknown",'Raw DataSet'!L1301)</f>
        <v>Divorced</v>
      </c>
      <c r="G1301">
        <f>IF('Raw DataSet'!P1301="","Unknown",'Raw DataSet'!P1301)</f>
        <v>34</v>
      </c>
      <c r="H1301" s="3" t="str" cm="1">
        <f t="array" ref="H1301">_xlfn.IFS(G1301&lt;24, "Under 25",G1301&lt;35, "25-34",G1301&lt;45, "35-44",G1301&lt;55, "45-54",TRUE, "Over 55")</f>
        <v>25-34</v>
      </c>
      <c r="I1301" t="str">
        <f>IF('Raw DataSet'!F1301="","Unknown",'Raw DataSet'!F1301)</f>
        <v>Sales</v>
      </c>
      <c r="J1301" t="str">
        <f>IF('Raw DataSet'!K1301="","Unknown",'Raw DataSet'!K1301)</f>
        <v>Sales Executive</v>
      </c>
      <c r="K1301">
        <f>IF('Raw DataSet'!Q1301="","Unknown",'Raw DataSet'!Q1301)</f>
        <v>10</v>
      </c>
      <c r="L1301" t="str" cm="1">
        <f t="array" ref="L1301">_xlfn.IFS(K1301&lt;10,"0-9",K1301&lt;20,"10-19",TRUE,"20+")</f>
        <v>10-19</v>
      </c>
      <c r="M1301" s="3" t="str">
        <f>'Raw DataSet'!A1301</f>
        <v>No</v>
      </c>
      <c r="N1301">
        <f t="shared" si="40"/>
        <v>0</v>
      </c>
      <c r="O1301">
        <f>IF('Raw DataSet'!W1301="","Unknown",'Raw DataSet'!W1301)</f>
        <v>69600</v>
      </c>
      <c r="P1301" t="str">
        <f t="shared" si="41"/>
        <v>High</v>
      </c>
      <c r="Q1301" s="3" t="str">
        <f>IF('Raw DataSet'!M1301="","Unknown",'Raw DataSet'!M1301)</f>
        <v>Yes</v>
      </c>
      <c r="R1301">
        <f>IF('Raw DataSet'!T1301="","Unknown",'Raw DataSet'!T1301)</f>
        <v>4</v>
      </c>
      <c r="S1301">
        <f>IF('Raw DataSet'!Y1301="","Unknown",'Raw DataSet'!Y1301)</f>
        <v>3</v>
      </c>
      <c r="T1301">
        <f>IF('Raw DataSet'!Z1301="","Unknown",'Raw DataSet'!Z1301)</f>
        <v>2</v>
      </c>
      <c r="U1301">
        <f>IF('Raw DataSet'!AA1301="","Unknown",'Raw DataSet'!AA1301)</f>
        <v>3</v>
      </c>
      <c r="V1301">
        <f>IF('Raw DataSet'!AB1301="","Unknown",'Raw DataSet'!AB1301)</f>
        <v>1</v>
      </c>
      <c r="W1301">
        <f>IF('Raw DataSet'!AC1301="","Unknown",'Raw DataSet'!AC1301)</f>
        <v>14</v>
      </c>
      <c r="X1301" s="3" t="str" cm="1">
        <f t="array" ref="X1301">_xlfn.IFS(W1301&lt;15,"Under 15", W1301&lt;20,"15-19", TRUE,"Over 20")</f>
        <v>Under 15</v>
      </c>
      <c r="Y1301">
        <f>IF('Raw DataSet'!AD1301="","Unknown",'Raw DataSet'!AD1301)</f>
        <v>3</v>
      </c>
      <c r="Z1301">
        <f>IF('Raw DataSet'!AE1301="","Unknown",'Raw DataSet'!AE1301)</f>
        <v>3</v>
      </c>
      <c r="AA1301">
        <f>IF('Raw DataSet'!AF1301="","Unknown",'Raw DataSet'!AF1301)</f>
        <v>1</v>
      </c>
      <c r="AB1301">
        <f>IF('Raw DataSet'!AG1301="","Unknown",'Raw DataSet'!AG1301)</f>
        <v>15</v>
      </c>
      <c r="AC1301">
        <f>IF('Raw DataSet'!AH1301="","Unknown",'Raw DataSet'!AH1301)</f>
        <v>3</v>
      </c>
      <c r="AD1301">
        <f>IF('Raw DataSet'!AI1301="","Unknown",'Raw DataSet'!AI1301)</f>
        <v>15</v>
      </c>
      <c r="AE1301">
        <f>IF('Raw DataSet'!AJ1301="","Unknown",'Raw DataSet'!AJ1301)</f>
        <v>14</v>
      </c>
      <c r="AF1301">
        <f>IF('Raw DataSet'!AK1301="","Unknown",'Raw DataSet'!AK1301)</f>
        <v>0</v>
      </c>
      <c r="AG1301">
        <f>IF('Raw DataSet'!AL1301="","Unknown",'Raw DataSet'!AL1301)</f>
        <v>7</v>
      </c>
    </row>
    <row r="1302" spans="1:33">
      <c r="A1302">
        <f>IF('Raw DataSet'!I1302="","Unknown",'Raw DataSet'!I1302)</f>
        <v>1642</v>
      </c>
      <c r="B1302" s="3" t="str">
        <f>IF('Raw DataSet'!H1302="", "Unknown", 'Raw DataSet'!H1302)</f>
        <v>STAFF-1301</v>
      </c>
      <c r="C1302" t="str">
        <f>IF('Raw DataSet'!J1302="","Unknow",'Raw DataSet'!J1302)</f>
        <v>Male</v>
      </c>
      <c r="D1302" t="str">
        <f>IF('Raw DataSet'!G1302="","Unknown",'Raw DataSet'!G1302)</f>
        <v>Human Resources</v>
      </c>
      <c r="E1302" t="str">
        <f>IF('Raw DataSet'!R1302="","Unknown",'Raw DataSet'!R1302)</f>
        <v>Doctoral Degree</v>
      </c>
      <c r="F1302" t="str">
        <f>IF('Raw DataSet'!L1302="","Unknown",'Raw DataSet'!L1302)</f>
        <v>Married</v>
      </c>
      <c r="G1302">
        <f>IF('Raw DataSet'!P1302="","Unknown",'Raw DataSet'!P1302)</f>
        <v>44</v>
      </c>
      <c r="H1302" s="3" t="str" cm="1">
        <f t="array" ref="H1302">_xlfn.IFS(G1302&lt;24, "Under 25",G1302&lt;35, "25-34",G1302&lt;45, "35-44",G1302&lt;55, "45-54",TRUE, "Over 55")</f>
        <v>35-44</v>
      </c>
      <c r="I1302" t="str">
        <f>IF('Raw DataSet'!F1302="","Unknown",'Raw DataSet'!F1302)</f>
        <v>HR</v>
      </c>
      <c r="J1302" t="str">
        <f>IF('Raw DataSet'!K1302="","Unknown",'Raw DataSet'!K1302)</f>
        <v>Human Resources</v>
      </c>
      <c r="K1302">
        <f>IF('Raw DataSet'!Q1302="","Unknown",'Raw DataSet'!Q1302)</f>
        <v>1</v>
      </c>
      <c r="L1302" t="str" cm="1">
        <f t="array" ref="L1302">_xlfn.IFS(K1302&lt;10,"0-9",K1302&lt;20,"10-19",TRUE,"20+")</f>
        <v>0-9</v>
      </c>
      <c r="M1302" s="3" t="str">
        <f>'Raw DataSet'!A1302</f>
        <v>No</v>
      </c>
      <c r="N1302">
        <f t="shared" si="40"/>
        <v>0</v>
      </c>
      <c r="O1302">
        <f>IF('Raw DataSet'!W1302="","Unknown",'Raw DataSet'!W1302)</f>
        <v>29600</v>
      </c>
      <c r="P1302" t="str">
        <f t="shared" si="41"/>
        <v>Low</v>
      </c>
      <c r="Q1302" s="3" t="str">
        <f>IF('Raw DataSet'!M1302="","Unknown",'Raw DataSet'!M1302)</f>
        <v>Yes</v>
      </c>
      <c r="R1302">
        <f>IF('Raw DataSet'!T1302="","Unknown",'Raw DataSet'!T1302)</f>
        <v>1</v>
      </c>
      <c r="S1302">
        <f>IF('Raw DataSet'!Y1302="","Unknown",'Raw DataSet'!Y1302)</f>
        <v>3</v>
      </c>
      <c r="T1302">
        <f>IF('Raw DataSet'!Z1302="","Unknown",'Raw DataSet'!Z1302)</f>
        <v>2</v>
      </c>
      <c r="U1302">
        <f>IF('Raw DataSet'!AA1302="","Unknown",'Raw DataSet'!AA1302)</f>
        <v>4</v>
      </c>
      <c r="V1302">
        <f>IF('Raw DataSet'!AB1302="","Unknown",'Raw DataSet'!AB1302)</f>
        <v>4</v>
      </c>
      <c r="W1302">
        <f>IF('Raw DataSet'!AC1302="","Unknown",'Raw DataSet'!AC1302)</f>
        <v>11</v>
      </c>
      <c r="X1302" s="3" t="str" cm="1">
        <f t="array" ref="X1302">_xlfn.IFS(W1302&lt;15,"Under 15", W1302&lt;20,"15-19", TRUE,"Over 20")</f>
        <v>Under 15</v>
      </c>
      <c r="Y1302">
        <f>IF('Raw DataSet'!AD1302="","Unknown",'Raw DataSet'!AD1302)</f>
        <v>3</v>
      </c>
      <c r="Z1302">
        <f>IF('Raw DataSet'!AE1302="","Unknown",'Raw DataSet'!AE1302)</f>
        <v>3</v>
      </c>
      <c r="AA1302">
        <f>IF('Raw DataSet'!AF1302="","Unknown",'Raw DataSet'!AF1302)</f>
        <v>0</v>
      </c>
      <c r="AB1302">
        <f>IF('Raw DataSet'!AG1302="","Unknown",'Raw DataSet'!AG1302)</f>
        <v>14</v>
      </c>
      <c r="AC1302">
        <f>IF('Raw DataSet'!AH1302="","Unknown",'Raw DataSet'!AH1302)</f>
        <v>3</v>
      </c>
      <c r="AD1302">
        <f>IF('Raw DataSet'!AI1302="","Unknown",'Raw DataSet'!AI1302)</f>
        <v>10</v>
      </c>
      <c r="AE1302">
        <f>IF('Raw DataSet'!AJ1302="","Unknown",'Raw DataSet'!AJ1302)</f>
        <v>7</v>
      </c>
      <c r="AF1302">
        <f>IF('Raw DataSet'!AK1302="","Unknown",'Raw DataSet'!AK1302)</f>
        <v>0</v>
      </c>
      <c r="AG1302">
        <f>IF('Raw DataSet'!AL1302="","Unknown",'Raw DataSet'!AL1302)</f>
        <v>2</v>
      </c>
    </row>
    <row r="1303" spans="1:33">
      <c r="A1303">
        <f>IF('Raw DataSet'!I1303="","Unknown",'Raw DataSet'!I1303)</f>
        <v>1972</v>
      </c>
      <c r="B1303" s="3" t="str">
        <f>IF('Raw DataSet'!H1303="", "Unknown", 'Raw DataSet'!H1303)</f>
        <v>STAFF-1302</v>
      </c>
      <c r="C1303" t="str">
        <f>IF('Raw DataSet'!J1303="","Unknow",'Raw DataSet'!J1303)</f>
        <v>Male</v>
      </c>
      <c r="D1303" t="str">
        <f>IF('Raw DataSet'!G1303="","Unknown",'Raw DataSet'!G1303)</f>
        <v>Other</v>
      </c>
      <c r="E1303" t="str">
        <f>IF('Raw DataSet'!R1303="","Unknown",'Raw DataSet'!R1303)</f>
        <v>Master's Degree</v>
      </c>
      <c r="F1303" t="str">
        <f>IF('Raw DataSet'!L1303="","Unknown",'Raw DataSet'!L1303)</f>
        <v>Married</v>
      </c>
      <c r="G1303">
        <f>IF('Raw DataSet'!P1303="","Unknown",'Raw DataSet'!P1303)</f>
        <v>38</v>
      </c>
      <c r="H1303" s="3" t="str" cm="1">
        <f t="array" ref="H1303">_xlfn.IFS(G1303&lt;24, "Under 25",G1303&lt;35, "25-34",G1303&lt;45, "35-44",G1303&lt;55, "45-54",TRUE, "Over 55")</f>
        <v>35-44</v>
      </c>
      <c r="I1303" t="str">
        <f>IF('Raw DataSet'!F1303="","Unknown",'Raw DataSet'!F1303)</f>
        <v>HR</v>
      </c>
      <c r="J1303" t="str">
        <f>IF('Raw DataSet'!K1303="","Unknown",'Raw DataSet'!K1303)</f>
        <v>Human Resources</v>
      </c>
      <c r="K1303">
        <f>IF('Raw DataSet'!Q1303="","Unknown",'Raw DataSet'!Q1303)</f>
        <v>1</v>
      </c>
      <c r="L1303" t="str" cm="1">
        <f t="array" ref="L1303">_xlfn.IFS(K1303&lt;10,"0-9",K1303&lt;20,"10-19",TRUE,"20+")</f>
        <v>0-9</v>
      </c>
      <c r="M1303" s="3" t="str">
        <f>'Raw DataSet'!A1303</f>
        <v>No</v>
      </c>
      <c r="N1303">
        <f t="shared" si="40"/>
        <v>0</v>
      </c>
      <c r="O1303">
        <f>IF('Raw DataSet'!W1303="","Unknown",'Raw DataSet'!W1303)</f>
        <v>70400</v>
      </c>
      <c r="P1303" t="str">
        <f t="shared" si="41"/>
        <v>High</v>
      </c>
      <c r="Q1303" s="3" t="str">
        <f>IF('Raw DataSet'!M1303="","Unknown",'Raw DataSet'!M1303)</f>
        <v>Yes</v>
      </c>
      <c r="R1303">
        <f>IF('Raw DataSet'!T1303="","Unknown",'Raw DataSet'!T1303)</f>
        <v>4</v>
      </c>
      <c r="S1303">
        <f>IF('Raw DataSet'!Y1303="","Unknown",'Raw DataSet'!Y1303)</f>
        <v>3</v>
      </c>
      <c r="T1303">
        <f>IF('Raw DataSet'!Z1303="","Unknown",'Raw DataSet'!Z1303)</f>
        <v>1</v>
      </c>
      <c r="U1303">
        <f>IF('Raw DataSet'!AA1303="","Unknown",'Raw DataSet'!AA1303)</f>
        <v>2</v>
      </c>
      <c r="V1303">
        <f>IF('Raw DataSet'!AB1303="","Unknown",'Raw DataSet'!AB1303)</f>
        <v>0</v>
      </c>
      <c r="W1303">
        <f>IF('Raw DataSet'!AC1303="","Unknown",'Raw DataSet'!AC1303)</f>
        <v>11</v>
      </c>
      <c r="X1303" s="3" t="str" cm="1">
        <f t="array" ref="X1303">_xlfn.IFS(W1303&lt;15,"Under 15", W1303&lt;20,"15-19", TRUE,"Over 20")</f>
        <v>Under 15</v>
      </c>
      <c r="Y1303">
        <f>IF('Raw DataSet'!AD1303="","Unknown",'Raw DataSet'!AD1303)</f>
        <v>3</v>
      </c>
      <c r="Z1303">
        <f>IF('Raw DataSet'!AE1303="","Unknown",'Raw DataSet'!AE1303)</f>
        <v>2</v>
      </c>
      <c r="AA1303">
        <f>IF('Raw DataSet'!AF1303="","Unknown",'Raw DataSet'!AF1303)</f>
        <v>1</v>
      </c>
      <c r="AB1303">
        <f>IF('Raw DataSet'!AG1303="","Unknown",'Raw DataSet'!AG1303)</f>
        <v>7</v>
      </c>
      <c r="AC1303">
        <f>IF('Raw DataSet'!AH1303="","Unknown",'Raw DataSet'!AH1303)</f>
        <v>3</v>
      </c>
      <c r="AD1303">
        <f>IF('Raw DataSet'!AI1303="","Unknown",'Raw DataSet'!AI1303)</f>
        <v>6</v>
      </c>
      <c r="AE1303">
        <f>IF('Raw DataSet'!AJ1303="","Unknown",'Raw DataSet'!AJ1303)</f>
        <v>2</v>
      </c>
      <c r="AF1303">
        <f>IF('Raw DataSet'!AK1303="","Unknown",'Raw DataSet'!AK1303)</f>
        <v>1</v>
      </c>
      <c r="AG1303">
        <f>IF('Raw DataSet'!AL1303="","Unknown",'Raw DataSet'!AL1303)</f>
        <v>2</v>
      </c>
    </row>
    <row r="1304" spans="1:33">
      <c r="A1304">
        <f>IF('Raw DataSet'!I1304="","Unknown",'Raw DataSet'!I1304)</f>
        <v>1837</v>
      </c>
      <c r="B1304" s="3" t="str">
        <f>IF('Raw DataSet'!H1304="", "Unknown", 'Raw DataSet'!H1304)</f>
        <v>STAFF-1303</v>
      </c>
      <c r="C1304" t="str">
        <f>IF('Raw DataSet'!J1304="","Unknow",'Raw DataSet'!J1304)</f>
        <v>Male</v>
      </c>
      <c r="D1304" t="str">
        <f>IF('Raw DataSet'!G1304="","Unknown",'Raw DataSet'!G1304)</f>
        <v>Life Sciences</v>
      </c>
      <c r="E1304" t="str">
        <f>IF('Raw DataSet'!R1304="","Unknown",'Raw DataSet'!R1304)</f>
        <v>Master's Degree</v>
      </c>
      <c r="F1304" t="str">
        <f>IF('Raw DataSet'!L1304="","Unknown",'Raw DataSet'!L1304)</f>
        <v>Married</v>
      </c>
      <c r="G1304">
        <f>IF('Raw DataSet'!P1304="","Unknown",'Raw DataSet'!P1304)</f>
        <v>58</v>
      </c>
      <c r="H1304" s="3" t="str" cm="1">
        <f t="array" ref="H1304">_xlfn.IFS(G1304&lt;24, "Under 25",G1304&lt;35, "25-34",G1304&lt;45, "35-44",G1304&lt;55, "45-54",TRUE, "Over 55")</f>
        <v>Over 55</v>
      </c>
      <c r="I1304" t="str">
        <f>IF('Raw DataSet'!F1304="","Unknown",'Raw DataSet'!F1304)</f>
        <v>R&amp;D</v>
      </c>
      <c r="J1304" t="str">
        <f>IF('Raw DataSet'!K1304="","Unknown",'Raw DataSet'!K1304)</f>
        <v>Research Director</v>
      </c>
      <c r="K1304">
        <f>IF('Raw DataSet'!Q1304="","Unknown",'Raw DataSet'!Q1304)</f>
        <v>15</v>
      </c>
      <c r="L1304" t="str" cm="1">
        <f t="array" ref="L1304">_xlfn.IFS(K1304&lt;10,"0-9",K1304&lt;20,"10-19",TRUE,"20+")</f>
        <v>10-19</v>
      </c>
      <c r="M1304" s="3" t="str">
        <f>'Raw DataSet'!A1304</f>
        <v>No</v>
      </c>
      <c r="N1304">
        <f t="shared" si="40"/>
        <v>0</v>
      </c>
      <c r="O1304">
        <f>IF('Raw DataSet'!W1304="","Unknown",'Raw DataSet'!W1304)</f>
        <v>69600</v>
      </c>
      <c r="P1304" t="str">
        <f t="shared" si="41"/>
        <v>High</v>
      </c>
      <c r="Q1304" s="3" t="str">
        <f>IF('Raw DataSet'!M1304="","Unknown",'Raw DataSet'!M1304)</f>
        <v>Yes</v>
      </c>
      <c r="R1304">
        <f>IF('Raw DataSet'!T1304="","Unknown",'Raw DataSet'!T1304)</f>
        <v>1</v>
      </c>
      <c r="S1304">
        <f>IF('Raw DataSet'!Y1304="","Unknown",'Raw DataSet'!Y1304)</f>
        <v>3</v>
      </c>
      <c r="T1304">
        <f>IF('Raw DataSet'!Z1304="","Unknown",'Raw DataSet'!Z1304)</f>
        <v>4</v>
      </c>
      <c r="U1304">
        <f>IF('Raw DataSet'!AA1304="","Unknown",'Raw DataSet'!AA1304)</f>
        <v>3</v>
      </c>
      <c r="V1304">
        <f>IF('Raw DataSet'!AB1304="","Unknown",'Raw DataSet'!AB1304)</f>
        <v>2</v>
      </c>
      <c r="W1304">
        <f>IF('Raw DataSet'!AC1304="","Unknown",'Raw DataSet'!AC1304)</f>
        <v>14</v>
      </c>
      <c r="X1304" s="3" t="str" cm="1">
        <f t="array" ref="X1304">_xlfn.IFS(W1304&lt;15,"Under 15", W1304&lt;20,"15-19", TRUE,"Over 20")</f>
        <v>Under 15</v>
      </c>
      <c r="Y1304">
        <f>IF('Raw DataSet'!AD1304="","Unknown",'Raw DataSet'!AD1304)</f>
        <v>3</v>
      </c>
      <c r="Z1304">
        <f>IF('Raw DataSet'!AE1304="","Unknown",'Raw DataSet'!AE1304)</f>
        <v>2</v>
      </c>
      <c r="AA1304">
        <f>IF('Raw DataSet'!AF1304="","Unknown",'Raw DataSet'!AF1304)</f>
        <v>0</v>
      </c>
      <c r="AB1304">
        <f>IF('Raw DataSet'!AG1304="","Unknown",'Raw DataSet'!AG1304)</f>
        <v>23</v>
      </c>
      <c r="AC1304">
        <f>IF('Raw DataSet'!AH1304="","Unknown",'Raw DataSet'!AH1304)</f>
        <v>3</v>
      </c>
      <c r="AD1304">
        <f>IF('Raw DataSet'!AI1304="","Unknown",'Raw DataSet'!AI1304)</f>
        <v>2</v>
      </c>
      <c r="AE1304">
        <f>IF('Raw DataSet'!AJ1304="","Unknown",'Raw DataSet'!AJ1304)</f>
        <v>2</v>
      </c>
      <c r="AF1304">
        <f>IF('Raw DataSet'!AK1304="","Unknown",'Raw DataSet'!AK1304)</f>
        <v>2</v>
      </c>
      <c r="AG1304">
        <f>IF('Raw DataSet'!AL1304="","Unknown",'Raw DataSet'!AL1304)</f>
        <v>2</v>
      </c>
    </row>
    <row r="1305" spans="1:33">
      <c r="A1305">
        <f>IF('Raw DataSet'!I1305="","Unknown",'Raw DataSet'!I1305)</f>
        <v>1932</v>
      </c>
      <c r="B1305" s="3" t="str">
        <f>IF('Raw DataSet'!H1305="", "Unknown", 'Raw DataSet'!H1305)</f>
        <v>STAFF-1304</v>
      </c>
      <c r="C1305" t="str">
        <f>IF('Raw DataSet'!J1305="","Unknow",'Raw DataSet'!J1305)</f>
        <v>Male</v>
      </c>
      <c r="D1305" t="str">
        <f>IF('Raw DataSet'!G1305="","Unknown",'Raw DataSet'!G1305)</f>
        <v>Other</v>
      </c>
      <c r="E1305" t="str">
        <f>IF('Raw DataSet'!R1305="","Unknown",'Raw DataSet'!R1305)</f>
        <v>Master's Degree</v>
      </c>
      <c r="F1305" t="str">
        <f>IF('Raw DataSet'!L1305="","Unknown",'Raw DataSet'!L1305)</f>
        <v>Married</v>
      </c>
      <c r="G1305">
        <f>IF('Raw DataSet'!P1305="","Unknown",'Raw DataSet'!P1305)</f>
        <v>34</v>
      </c>
      <c r="H1305" s="3" t="str" cm="1">
        <f t="array" ref="H1305">_xlfn.IFS(G1305&lt;24, "Under 25",G1305&lt;35, "25-34",G1305&lt;45, "35-44",G1305&lt;55, "45-54",TRUE, "Over 55")</f>
        <v>25-34</v>
      </c>
      <c r="I1305" t="str">
        <f>IF('Raw DataSet'!F1305="","Unknown",'Raw DataSet'!F1305)</f>
        <v>R&amp;D</v>
      </c>
      <c r="J1305" t="str">
        <f>IF('Raw DataSet'!K1305="","Unknown",'Raw DataSet'!K1305)</f>
        <v>Research Scientist</v>
      </c>
      <c r="K1305">
        <f>IF('Raw DataSet'!Q1305="","Unknown",'Raw DataSet'!Q1305)</f>
        <v>22</v>
      </c>
      <c r="L1305" t="str" cm="1">
        <f t="array" ref="L1305">_xlfn.IFS(K1305&lt;10,"0-9",K1305&lt;20,"10-19",TRUE,"20+")</f>
        <v>20+</v>
      </c>
      <c r="M1305" s="3" t="str">
        <f>'Raw DataSet'!A1305</f>
        <v>No</v>
      </c>
      <c r="N1305">
        <f t="shared" si="40"/>
        <v>0</v>
      </c>
      <c r="O1305">
        <f>IF('Raw DataSet'!W1305="","Unknown",'Raw DataSet'!W1305)</f>
        <v>68800</v>
      </c>
      <c r="P1305" t="str">
        <f t="shared" si="41"/>
        <v>High</v>
      </c>
      <c r="Q1305" s="3" t="str">
        <f>IF('Raw DataSet'!M1305="","Unknown",'Raw DataSet'!M1305)</f>
        <v>Yes</v>
      </c>
      <c r="R1305">
        <f>IF('Raw DataSet'!T1305="","Unknown",'Raw DataSet'!T1305)</f>
        <v>3</v>
      </c>
      <c r="S1305">
        <f>IF('Raw DataSet'!Y1305="","Unknown",'Raw DataSet'!Y1305)</f>
        <v>2</v>
      </c>
      <c r="T1305">
        <f>IF('Raw DataSet'!Z1305="","Unknown",'Raw DataSet'!Z1305)</f>
        <v>2</v>
      </c>
      <c r="U1305">
        <f>IF('Raw DataSet'!AA1305="","Unknown",'Raw DataSet'!AA1305)</f>
        <v>4</v>
      </c>
      <c r="V1305">
        <f>IF('Raw DataSet'!AB1305="","Unknown",'Raw DataSet'!AB1305)</f>
        <v>1</v>
      </c>
      <c r="W1305">
        <f>IF('Raw DataSet'!AC1305="","Unknown",'Raw DataSet'!AC1305)</f>
        <v>15</v>
      </c>
      <c r="X1305" s="3" t="str" cm="1">
        <f t="array" ref="X1305">_xlfn.IFS(W1305&lt;15,"Under 15", W1305&lt;20,"15-19", TRUE,"Over 20")</f>
        <v>15-19</v>
      </c>
      <c r="Y1305">
        <f>IF('Raw DataSet'!AD1305="","Unknown",'Raw DataSet'!AD1305)</f>
        <v>3</v>
      </c>
      <c r="Z1305">
        <f>IF('Raw DataSet'!AE1305="","Unknown",'Raw DataSet'!AE1305)</f>
        <v>2</v>
      </c>
      <c r="AA1305">
        <f>IF('Raw DataSet'!AF1305="","Unknown",'Raw DataSet'!AF1305)</f>
        <v>0</v>
      </c>
      <c r="AB1305">
        <f>IF('Raw DataSet'!AG1305="","Unknown",'Raw DataSet'!AG1305)</f>
        <v>16</v>
      </c>
      <c r="AC1305">
        <f>IF('Raw DataSet'!AH1305="","Unknown",'Raw DataSet'!AH1305)</f>
        <v>3</v>
      </c>
      <c r="AD1305">
        <f>IF('Raw DataSet'!AI1305="","Unknown",'Raw DataSet'!AI1305)</f>
        <v>15</v>
      </c>
      <c r="AE1305">
        <f>IF('Raw DataSet'!AJ1305="","Unknown",'Raw DataSet'!AJ1305)</f>
        <v>10</v>
      </c>
      <c r="AF1305">
        <f>IF('Raw DataSet'!AK1305="","Unknown",'Raw DataSet'!AK1305)</f>
        <v>6</v>
      </c>
      <c r="AG1305">
        <f>IF('Raw DataSet'!AL1305="","Unknown",'Raw DataSet'!AL1305)</f>
        <v>11</v>
      </c>
    </row>
    <row r="1306" spans="1:33">
      <c r="A1306">
        <f>IF('Raw DataSet'!I1306="","Unknown",'Raw DataSet'!I1306)</f>
        <v>1594</v>
      </c>
      <c r="B1306" s="3" t="str">
        <f>IF('Raw DataSet'!H1306="", "Unknown", 'Raw DataSet'!H1306)</f>
        <v>STAFF-1305</v>
      </c>
      <c r="C1306" t="str">
        <f>IF('Raw DataSet'!J1306="","Unknow",'Raw DataSet'!J1306)</f>
        <v>Male</v>
      </c>
      <c r="D1306" t="str">
        <f>IF('Raw DataSet'!G1306="","Unknown",'Raw DataSet'!G1306)</f>
        <v>Life Sciences</v>
      </c>
      <c r="E1306" t="str">
        <f>IF('Raw DataSet'!R1306="","Unknown",'Raw DataSet'!R1306)</f>
        <v>Master's Degree</v>
      </c>
      <c r="F1306" t="str">
        <f>IF('Raw DataSet'!L1306="","Unknown",'Raw DataSet'!L1306)</f>
        <v>Married</v>
      </c>
      <c r="G1306">
        <f>IF('Raw DataSet'!P1306="","Unknown",'Raw DataSet'!P1306)</f>
        <v>36</v>
      </c>
      <c r="H1306" s="3" t="str" cm="1">
        <f t="array" ref="H1306">_xlfn.IFS(G1306&lt;24, "Under 25",G1306&lt;35, "25-34",G1306&lt;45, "35-44",G1306&lt;55, "45-54",TRUE, "Over 55")</f>
        <v>35-44</v>
      </c>
      <c r="I1306" t="str">
        <f>IF('Raw DataSet'!F1306="","Unknown",'Raw DataSet'!F1306)</f>
        <v>R&amp;D</v>
      </c>
      <c r="J1306" t="str">
        <f>IF('Raw DataSet'!K1306="","Unknown",'Raw DataSet'!K1306)</f>
        <v>Laboratory Technician</v>
      </c>
      <c r="K1306">
        <f>IF('Raw DataSet'!Q1306="","Unknown",'Raw DataSet'!Q1306)</f>
        <v>6</v>
      </c>
      <c r="L1306" t="str" cm="1">
        <f t="array" ref="L1306">_xlfn.IFS(K1306&lt;10,"0-9",K1306&lt;20,"10-19",TRUE,"20+")</f>
        <v>0-9</v>
      </c>
      <c r="M1306" s="3" t="str">
        <f>'Raw DataSet'!A1306</f>
        <v>No</v>
      </c>
      <c r="N1306">
        <f t="shared" si="40"/>
        <v>0</v>
      </c>
      <c r="O1306">
        <f>IF('Raw DataSet'!W1306="","Unknown",'Raw DataSet'!W1306)</f>
        <v>64000</v>
      </c>
      <c r="P1306" t="str">
        <f t="shared" si="41"/>
        <v>Medium</v>
      </c>
      <c r="Q1306" s="3" t="str">
        <f>IF('Raw DataSet'!M1306="","Unknown",'Raw DataSet'!M1306)</f>
        <v>Yes</v>
      </c>
      <c r="R1306">
        <f>IF('Raw DataSet'!T1306="","Unknown",'Raw DataSet'!T1306)</f>
        <v>1</v>
      </c>
      <c r="S1306">
        <f>IF('Raw DataSet'!Y1306="","Unknown",'Raw DataSet'!Y1306)</f>
        <v>4</v>
      </c>
      <c r="T1306">
        <f>IF('Raw DataSet'!Z1306="","Unknown",'Raw DataSet'!Z1306)</f>
        <v>2</v>
      </c>
      <c r="U1306">
        <f>IF('Raw DataSet'!AA1306="","Unknown",'Raw DataSet'!AA1306)</f>
        <v>1</v>
      </c>
      <c r="V1306">
        <f>IF('Raw DataSet'!AB1306="","Unknown",'Raw DataSet'!AB1306)</f>
        <v>3</v>
      </c>
      <c r="W1306">
        <f>IF('Raw DataSet'!AC1306="","Unknown",'Raw DataSet'!AC1306)</f>
        <v>13</v>
      </c>
      <c r="X1306" s="3" t="str" cm="1">
        <f t="array" ref="X1306">_xlfn.IFS(W1306&lt;15,"Under 15", W1306&lt;20,"15-19", TRUE,"Over 20")</f>
        <v>Under 15</v>
      </c>
      <c r="Y1306">
        <f>IF('Raw DataSet'!AD1306="","Unknown",'Raw DataSet'!AD1306)</f>
        <v>3</v>
      </c>
      <c r="Z1306">
        <f>IF('Raw DataSet'!AE1306="","Unknown",'Raw DataSet'!AE1306)</f>
        <v>4</v>
      </c>
      <c r="AA1306">
        <f>IF('Raw DataSet'!AF1306="","Unknown",'Raw DataSet'!AF1306)</f>
        <v>1</v>
      </c>
      <c r="AB1306">
        <f>IF('Raw DataSet'!AG1306="","Unknown",'Raw DataSet'!AG1306)</f>
        <v>9</v>
      </c>
      <c r="AC1306">
        <f>IF('Raw DataSet'!AH1306="","Unknown",'Raw DataSet'!AH1306)</f>
        <v>3</v>
      </c>
      <c r="AD1306">
        <f>IF('Raw DataSet'!AI1306="","Unknown",'Raw DataSet'!AI1306)</f>
        <v>3</v>
      </c>
      <c r="AE1306">
        <f>IF('Raw DataSet'!AJ1306="","Unknown",'Raw DataSet'!AJ1306)</f>
        <v>2</v>
      </c>
      <c r="AF1306">
        <f>IF('Raw DataSet'!AK1306="","Unknown",'Raw DataSet'!AK1306)</f>
        <v>0</v>
      </c>
      <c r="AG1306">
        <f>IF('Raw DataSet'!AL1306="","Unknown",'Raw DataSet'!AL1306)</f>
        <v>2</v>
      </c>
    </row>
    <row r="1307" spans="1:33">
      <c r="A1307">
        <f>IF('Raw DataSet'!I1307="","Unknown",'Raw DataSet'!I1307)</f>
        <v>1606</v>
      </c>
      <c r="B1307" s="3" t="str">
        <f>IF('Raw DataSet'!H1307="", "Unknown", 'Raw DataSet'!H1307)</f>
        <v>STAFF-1306</v>
      </c>
      <c r="C1307" t="str">
        <f>IF('Raw DataSet'!J1307="","Unknow",'Raw DataSet'!J1307)</f>
        <v>Male</v>
      </c>
      <c r="D1307" t="str">
        <f>IF('Raw DataSet'!G1307="","Unknown",'Raw DataSet'!G1307)</f>
        <v>Medical</v>
      </c>
      <c r="E1307" t="str">
        <f>IF('Raw DataSet'!R1307="","Unknown",'Raw DataSet'!R1307)</f>
        <v>Doctoral Degree</v>
      </c>
      <c r="F1307" t="str">
        <f>IF('Raw DataSet'!L1307="","Unknown",'Raw DataSet'!L1307)</f>
        <v>Married</v>
      </c>
      <c r="G1307">
        <f>IF('Raw DataSet'!P1307="","Unknown",'Raw DataSet'!P1307)</f>
        <v>50</v>
      </c>
      <c r="H1307" s="3" t="str" cm="1">
        <f t="array" ref="H1307">_xlfn.IFS(G1307&lt;24, "Under 25",G1307&lt;35, "25-34",G1307&lt;45, "35-44",G1307&lt;55, "45-54",TRUE, "Over 55")</f>
        <v>45-54</v>
      </c>
      <c r="I1307" t="str">
        <f>IF('Raw DataSet'!F1307="","Unknown",'Raw DataSet'!F1307)</f>
        <v>R&amp;D</v>
      </c>
      <c r="J1307" t="str">
        <f>IF('Raw DataSet'!K1307="","Unknown",'Raw DataSet'!K1307)</f>
        <v>Healthcare Representative</v>
      </c>
      <c r="K1307">
        <f>IF('Raw DataSet'!Q1307="","Unknown",'Raw DataSet'!Q1307)</f>
        <v>20</v>
      </c>
      <c r="L1307" t="str" cm="1">
        <f t="array" ref="L1307">_xlfn.IFS(K1307&lt;10,"0-9",K1307&lt;20,"10-19",TRUE,"20+")</f>
        <v>20+</v>
      </c>
      <c r="M1307" s="3" t="str">
        <f>'Raw DataSet'!A1307</f>
        <v>No</v>
      </c>
      <c r="N1307">
        <f t="shared" si="40"/>
        <v>0</v>
      </c>
      <c r="O1307">
        <f>IF('Raw DataSet'!W1307="","Unknown",'Raw DataSet'!W1307)</f>
        <v>32800</v>
      </c>
      <c r="P1307" t="str">
        <f t="shared" si="41"/>
        <v>Low</v>
      </c>
      <c r="Q1307" s="3" t="str">
        <f>IF('Raw DataSet'!M1307="","Unknown",'Raw DataSet'!M1307)</f>
        <v>Yes</v>
      </c>
      <c r="R1307">
        <f>IF('Raw DataSet'!T1307="","Unknown",'Raw DataSet'!T1307)</f>
        <v>2</v>
      </c>
      <c r="S1307">
        <f>IF('Raw DataSet'!Y1307="","Unknown",'Raw DataSet'!Y1307)</f>
        <v>3</v>
      </c>
      <c r="T1307">
        <f>IF('Raw DataSet'!Z1307="","Unknown",'Raw DataSet'!Z1307)</f>
        <v>4</v>
      </c>
      <c r="U1307">
        <f>IF('Raw DataSet'!AA1307="","Unknown",'Raw DataSet'!AA1307)</f>
        <v>3</v>
      </c>
      <c r="V1307">
        <f>IF('Raw DataSet'!AB1307="","Unknown",'Raw DataSet'!AB1307)</f>
        <v>2</v>
      </c>
      <c r="W1307">
        <f>IF('Raw DataSet'!AC1307="","Unknown",'Raw DataSet'!AC1307)</f>
        <v>15</v>
      </c>
      <c r="X1307" s="3" t="str" cm="1">
        <f t="array" ref="X1307">_xlfn.IFS(W1307&lt;15,"Under 15", W1307&lt;20,"15-19", TRUE,"Over 20")</f>
        <v>15-19</v>
      </c>
      <c r="Y1307">
        <f>IF('Raw DataSet'!AD1307="","Unknown",'Raw DataSet'!AD1307)</f>
        <v>3</v>
      </c>
      <c r="Z1307">
        <f>IF('Raw DataSet'!AE1307="","Unknown",'Raw DataSet'!AE1307)</f>
        <v>3</v>
      </c>
      <c r="AA1307">
        <f>IF('Raw DataSet'!AF1307="","Unknown",'Raw DataSet'!AF1307)</f>
        <v>1</v>
      </c>
      <c r="AB1307">
        <f>IF('Raw DataSet'!AG1307="","Unknown",'Raw DataSet'!AG1307)</f>
        <v>32</v>
      </c>
      <c r="AC1307">
        <f>IF('Raw DataSet'!AH1307="","Unknown",'Raw DataSet'!AH1307)</f>
        <v>3</v>
      </c>
      <c r="AD1307">
        <f>IF('Raw DataSet'!AI1307="","Unknown",'Raw DataSet'!AI1307)</f>
        <v>30</v>
      </c>
      <c r="AE1307">
        <f>IF('Raw DataSet'!AJ1307="","Unknown",'Raw DataSet'!AJ1307)</f>
        <v>8</v>
      </c>
      <c r="AF1307">
        <f>IF('Raw DataSet'!AK1307="","Unknown",'Raw DataSet'!AK1307)</f>
        <v>12</v>
      </c>
      <c r="AG1307">
        <f>IF('Raw DataSet'!AL1307="","Unknown",'Raw DataSet'!AL1307)</f>
        <v>13</v>
      </c>
    </row>
    <row r="1308" spans="1:33">
      <c r="A1308">
        <f>IF('Raw DataSet'!I1308="","Unknown",'Raw DataSet'!I1308)</f>
        <v>1547</v>
      </c>
      <c r="B1308" s="3" t="str">
        <f>IF('Raw DataSet'!H1308="", "Unknown", 'Raw DataSet'!H1308)</f>
        <v>STAFF-1307</v>
      </c>
      <c r="C1308" t="str">
        <f>IF('Raw DataSet'!J1308="","Unknow",'Raw DataSet'!J1308)</f>
        <v>Male</v>
      </c>
      <c r="D1308" t="str">
        <f>IF('Raw DataSet'!G1308="","Unknown",'Raw DataSet'!G1308)</f>
        <v>Life Sciences</v>
      </c>
      <c r="E1308" t="str">
        <f>IF('Raw DataSet'!R1308="","Unknown",'Raw DataSet'!R1308)</f>
        <v>Bachelor's Degree</v>
      </c>
      <c r="F1308" t="str">
        <f>IF('Raw DataSet'!L1308="","Unknown",'Raw DataSet'!L1308)</f>
        <v>Married</v>
      </c>
      <c r="G1308">
        <f>IF('Raw DataSet'!P1308="","Unknown",'Raw DataSet'!P1308)</f>
        <v>42</v>
      </c>
      <c r="H1308" s="3" t="str" cm="1">
        <f t="array" ref="H1308">_xlfn.IFS(G1308&lt;24, "Under 25",G1308&lt;35, "25-34",G1308&lt;45, "35-44",G1308&lt;55, "45-54",TRUE, "Over 55")</f>
        <v>35-44</v>
      </c>
      <c r="I1308" t="str">
        <f>IF('Raw DataSet'!F1308="","Unknown",'Raw DataSet'!F1308)</f>
        <v>R&amp;D</v>
      </c>
      <c r="J1308" t="str">
        <f>IF('Raw DataSet'!K1308="","Unknown",'Raw DataSet'!K1308)</f>
        <v>Healthcare Representative</v>
      </c>
      <c r="K1308">
        <f>IF('Raw DataSet'!Q1308="","Unknown",'Raw DataSet'!Q1308)</f>
        <v>2</v>
      </c>
      <c r="L1308" t="str" cm="1">
        <f t="array" ref="L1308">_xlfn.IFS(K1308&lt;10,"0-9",K1308&lt;20,"10-19",TRUE,"20+")</f>
        <v>0-9</v>
      </c>
      <c r="M1308" s="3" t="str">
        <f>'Raw DataSet'!A1308</f>
        <v>No</v>
      </c>
      <c r="N1308">
        <f t="shared" si="40"/>
        <v>0</v>
      </c>
      <c r="O1308">
        <f>IF('Raw DataSet'!W1308="","Unknown",'Raw DataSet'!W1308)</f>
        <v>32000</v>
      </c>
      <c r="P1308" t="str">
        <f t="shared" si="41"/>
        <v>Low</v>
      </c>
      <c r="Q1308" s="3" t="str">
        <f>IF('Raw DataSet'!M1308="","Unknown",'Raw DataSet'!M1308)</f>
        <v>Yes</v>
      </c>
      <c r="R1308">
        <f>IF('Raw DataSet'!T1308="","Unknown",'Raw DataSet'!T1308)</f>
        <v>4</v>
      </c>
      <c r="S1308">
        <f>IF('Raw DataSet'!Y1308="","Unknown",'Raw DataSet'!Y1308)</f>
        <v>3</v>
      </c>
      <c r="T1308">
        <f>IF('Raw DataSet'!Z1308="","Unknown",'Raw DataSet'!Z1308)</f>
        <v>3</v>
      </c>
      <c r="U1308">
        <f>IF('Raw DataSet'!AA1308="","Unknown",'Raw DataSet'!AA1308)</f>
        <v>4</v>
      </c>
      <c r="V1308">
        <f>IF('Raw DataSet'!AB1308="","Unknown",'Raw DataSet'!AB1308)</f>
        <v>2</v>
      </c>
      <c r="W1308">
        <f>IF('Raw DataSet'!AC1308="","Unknown",'Raw DataSet'!AC1308)</f>
        <v>14</v>
      </c>
      <c r="X1308" s="3" t="str" cm="1">
        <f t="array" ref="X1308">_xlfn.IFS(W1308&lt;15,"Under 15", W1308&lt;20,"15-19", TRUE,"Over 20")</f>
        <v>Under 15</v>
      </c>
      <c r="Y1308">
        <f>IF('Raw DataSet'!AD1308="","Unknown",'Raw DataSet'!AD1308)</f>
        <v>3</v>
      </c>
      <c r="Z1308">
        <f>IF('Raw DataSet'!AE1308="","Unknown",'Raw DataSet'!AE1308)</f>
        <v>3</v>
      </c>
      <c r="AA1308">
        <f>IF('Raw DataSet'!AF1308="","Unknown",'Raw DataSet'!AF1308)</f>
        <v>1</v>
      </c>
      <c r="AB1308">
        <f>IF('Raw DataSet'!AG1308="","Unknown",'Raw DataSet'!AG1308)</f>
        <v>24</v>
      </c>
      <c r="AC1308">
        <f>IF('Raw DataSet'!AH1308="","Unknown",'Raw DataSet'!AH1308)</f>
        <v>1</v>
      </c>
      <c r="AD1308">
        <f>IF('Raw DataSet'!AI1308="","Unknown",'Raw DataSet'!AI1308)</f>
        <v>20</v>
      </c>
      <c r="AE1308">
        <f>IF('Raw DataSet'!AJ1308="","Unknown",'Raw DataSet'!AJ1308)</f>
        <v>8</v>
      </c>
      <c r="AF1308">
        <f>IF('Raw DataSet'!AK1308="","Unknown",'Raw DataSet'!AK1308)</f>
        <v>13</v>
      </c>
      <c r="AG1308">
        <f>IF('Raw DataSet'!AL1308="","Unknown",'Raw DataSet'!AL1308)</f>
        <v>9</v>
      </c>
    </row>
    <row r="1309" spans="1:33">
      <c r="A1309">
        <f>IF('Raw DataSet'!I1309="","Unknown",'Raw DataSet'!I1309)</f>
        <v>2049</v>
      </c>
      <c r="B1309" s="3" t="str">
        <f>IF('Raw DataSet'!H1309="", "Unknown", 'Raw DataSet'!H1309)</f>
        <v>STAFF-1308</v>
      </c>
      <c r="C1309" t="str">
        <f>IF('Raw DataSet'!J1309="","Unknow",'Raw DataSet'!J1309)</f>
        <v>Male</v>
      </c>
      <c r="D1309" t="str">
        <f>IF('Raw DataSet'!G1309="","Unknown",'Raw DataSet'!G1309)</f>
        <v>Life Sciences</v>
      </c>
      <c r="E1309" t="str">
        <f>IF('Raw DataSet'!R1309="","Unknown",'Raw DataSet'!R1309)</f>
        <v>Master's Degree</v>
      </c>
      <c r="F1309" t="str">
        <f>IF('Raw DataSet'!L1309="","Unknown",'Raw DataSet'!L1309)</f>
        <v>Married</v>
      </c>
      <c r="G1309">
        <f>IF('Raw DataSet'!P1309="","Unknown",'Raw DataSet'!P1309)</f>
        <v>35</v>
      </c>
      <c r="H1309" s="3" t="str" cm="1">
        <f t="array" ref="H1309">_xlfn.IFS(G1309&lt;24, "Under 25",G1309&lt;35, "25-34",G1309&lt;45, "35-44",G1309&lt;55, "45-54",TRUE, "Over 55")</f>
        <v>35-44</v>
      </c>
      <c r="I1309" t="str">
        <f>IF('Raw DataSet'!F1309="","Unknown",'Raw DataSet'!F1309)</f>
        <v>R&amp;D</v>
      </c>
      <c r="J1309" t="str">
        <f>IF('Raw DataSet'!K1309="","Unknown",'Raw DataSet'!K1309)</f>
        <v>Healthcare Representative</v>
      </c>
      <c r="K1309">
        <f>IF('Raw DataSet'!Q1309="","Unknown",'Raw DataSet'!Q1309)</f>
        <v>18</v>
      </c>
      <c r="L1309" t="str" cm="1">
        <f t="array" ref="L1309">_xlfn.IFS(K1309&lt;10,"0-9",K1309&lt;20,"10-19",TRUE,"20+")</f>
        <v>10-19</v>
      </c>
      <c r="M1309" s="3" t="str">
        <f>'Raw DataSet'!A1309</f>
        <v>No</v>
      </c>
      <c r="N1309">
        <f t="shared" si="40"/>
        <v>0</v>
      </c>
      <c r="O1309">
        <f>IF('Raw DataSet'!W1309="","Unknown",'Raw DataSet'!W1309)</f>
        <v>64000</v>
      </c>
      <c r="P1309" t="str">
        <f t="shared" si="41"/>
        <v>Medium</v>
      </c>
      <c r="Q1309" s="3" t="str">
        <f>IF('Raw DataSet'!M1309="","Unknown",'Raw DataSet'!M1309)</f>
        <v>Yes</v>
      </c>
      <c r="R1309">
        <f>IF('Raw DataSet'!T1309="","Unknown",'Raw DataSet'!T1309)</f>
        <v>3</v>
      </c>
      <c r="S1309">
        <f>IF('Raw DataSet'!Y1309="","Unknown",'Raw DataSet'!Y1309)</f>
        <v>3</v>
      </c>
      <c r="T1309">
        <f>IF('Raw DataSet'!Z1309="","Unknown",'Raw DataSet'!Z1309)</f>
        <v>2</v>
      </c>
      <c r="U1309">
        <f>IF('Raw DataSet'!AA1309="","Unknown",'Raw DataSet'!AA1309)</f>
        <v>3</v>
      </c>
      <c r="V1309">
        <f>IF('Raw DataSet'!AB1309="","Unknown",'Raw DataSet'!AB1309)</f>
        <v>1</v>
      </c>
      <c r="W1309">
        <f>IF('Raw DataSet'!AC1309="","Unknown",'Raw DataSet'!AC1309)</f>
        <v>14</v>
      </c>
      <c r="X1309" s="3" t="str" cm="1">
        <f t="array" ref="X1309">_xlfn.IFS(W1309&lt;15,"Under 15", W1309&lt;20,"15-19", TRUE,"Over 20")</f>
        <v>Under 15</v>
      </c>
      <c r="Y1309">
        <f>IF('Raw DataSet'!AD1309="","Unknown",'Raw DataSet'!AD1309)</f>
        <v>3</v>
      </c>
      <c r="Z1309">
        <f>IF('Raw DataSet'!AE1309="","Unknown",'Raw DataSet'!AE1309)</f>
        <v>4</v>
      </c>
      <c r="AA1309">
        <f>IF('Raw DataSet'!AF1309="","Unknown",'Raw DataSet'!AF1309)</f>
        <v>2</v>
      </c>
      <c r="AB1309">
        <f>IF('Raw DataSet'!AG1309="","Unknown",'Raw DataSet'!AG1309)</f>
        <v>10</v>
      </c>
      <c r="AC1309">
        <f>IF('Raw DataSet'!AH1309="","Unknown",'Raw DataSet'!AH1309)</f>
        <v>4</v>
      </c>
      <c r="AD1309">
        <f>IF('Raw DataSet'!AI1309="","Unknown",'Raw DataSet'!AI1309)</f>
        <v>10</v>
      </c>
      <c r="AE1309">
        <f>IF('Raw DataSet'!AJ1309="","Unknown",'Raw DataSet'!AJ1309)</f>
        <v>2</v>
      </c>
      <c r="AF1309">
        <f>IF('Raw DataSet'!AK1309="","Unknown",'Raw DataSet'!AK1309)</f>
        <v>0</v>
      </c>
      <c r="AG1309">
        <f>IF('Raw DataSet'!AL1309="","Unknown",'Raw DataSet'!AL1309)</f>
        <v>2</v>
      </c>
    </row>
    <row r="1310" spans="1:33">
      <c r="A1310">
        <f>IF('Raw DataSet'!I1310="","Unknown",'Raw DataSet'!I1310)</f>
        <v>1704</v>
      </c>
      <c r="B1310" s="3" t="str">
        <f>IF('Raw DataSet'!H1310="", "Unknown", 'Raw DataSet'!H1310)</f>
        <v>STAFF-1309</v>
      </c>
      <c r="C1310" t="str">
        <f>IF('Raw DataSet'!J1310="","Unknow",'Raw DataSet'!J1310)</f>
        <v>Male</v>
      </c>
      <c r="D1310" t="str">
        <f>IF('Raw DataSet'!G1310="","Unknown",'Raw DataSet'!G1310)</f>
        <v>Medical</v>
      </c>
      <c r="E1310" t="str">
        <f>IF('Raw DataSet'!R1310="","Unknown",'Raw DataSet'!R1310)</f>
        <v>Master's Degree</v>
      </c>
      <c r="F1310" t="str">
        <f>IF('Raw DataSet'!L1310="","Unknown",'Raw DataSet'!L1310)</f>
        <v>Single</v>
      </c>
      <c r="G1310">
        <f>IF('Raw DataSet'!P1310="","Unknown",'Raw DataSet'!P1310)</f>
        <v>35</v>
      </c>
      <c r="H1310" s="3" t="str" cm="1">
        <f t="array" ref="H1310">_xlfn.IFS(G1310&lt;24, "Under 25",G1310&lt;35, "25-34",G1310&lt;45, "35-44",G1310&lt;55, "45-54",TRUE, "Over 55")</f>
        <v>35-44</v>
      </c>
      <c r="I1310" t="str">
        <f>IF('Raw DataSet'!F1310="","Unknown",'Raw DataSet'!F1310)</f>
        <v>R&amp;D</v>
      </c>
      <c r="J1310" t="str">
        <f>IF('Raw DataSet'!K1310="","Unknown",'Raw DataSet'!K1310)</f>
        <v>Research Scientist</v>
      </c>
      <c r="K1310">
        <f>IF('Raw DataSet'!Q1310="","Unknown",'Raw DataSet'!Q1310)</f>
        <v>2</v>
      </c>
      <c r="L1310" t="str" cm="1">
        <f t="array" ref="L1310">_xlfn.IFS(K1310&lt;10,"0-9",K1310&lt;20,"10-19",TRUE,"20+")</f>
        <v>0-9</v>
      </c>
      <c r="M1310" s="3" t="str">
        <f>'Raw DataSet'!A1310</f>
        <v>No</v>
      </c>
      <c r="N1310">
        <f t="shared" si="40"/>
        <v>0</v>
      </c>
      <c r="O1310">
        <f>IF('Raw DataSet'!W1310="","Unknown",'Raw DataSet'!W1310)</f>
        <v>63200</v>
      </c>
      <c r="P1310" t="str">
        <f t="shared" si="41"/>
        <v>Medium</v>
      </c>
      <c r="Q1310" s="3" t="str">
        <f>IF('Raw DataSet'!M1310="","Unknown",'Raw DataSet'!M1310)</f>
        <v>Yes</v>
      </c>
      <c r="R1310">
        <f>IF('Raw DataSet'!T1310="","Unknown",'Raw DataSet'!T1310)</f>
        <v>1</v>
      </c>
      <c r="S1310">
        <f>IF('Raw DataSet'!Y1310="","Unknown",'Raw DataSet'!Y1310)</f>
        <v>2</v>
      </c>
      <c r="T1310">
        <f>IF('Raw DataSet'!Z1310="","Unknown",'Raw DataSet'!Z1310)</f>
        <v>1</v>
      </c>
      <c r="U1310">
        <f>IF('Raw DataSet'!AA1310="","Unknown",'Raw DataSet'!AA1310)</f>
        <v>4</v>
      </c>
      <c r="V1310">
        <f>IF('Raw DataSet'!AB1310="","Unknown",'Raw DataSet'!AB1310)</f>
        <v>0</v>
      </c>
      <c r="W1310">
        <f>IF('Raw DataSet'!AC1310="","Unknown",'Raw DataSet'!AC1310)</f>
        <v>14</v>
      </c>
      <c r="X1310" s="3" t="str" cm="1">
        <f t="array" ref="X1310">_xlfn.IFS(W1310&lt;15,"Under 15", W1310&lt;20,"15-19", TRUE,"Over 20")</f>
        <v>Under 15</v>
      </c>
      <c r="Y1310">
        <f>IF('Raw DataSet'!AD1310="","Unknown",'Raw DataSet'!AD1310)</f>
        <v>3</v>
      </c>
      <c r="Z1310">
        <f>IF('Raw DataSet'!AE1310="","Unknown",'Raw DataSet'!AE1310)</f>
        <v>3</v>
      </c>
      <c r="AA1310">
        <f>IF('Raw DataSet'!AF1310="","Unknown",'Raw DataSet'!AF1310)</f>
        <v>0</v>
      </c>
      <c r="AB1310">
        <f>IF('Raw DataSet'!AG1310="","Unknown",'Raw DataSet'!AG1310)</f>
        <v>6</v>
      </c>
      <c r="AC1310">
        <f>IF('Raw DataSet'!AH1310="","Unknown",'Raw DataSet'!AH1310)</f>
        <v>4</v>
      </c>
      <c r="AD1310">
        <f>IF('Raw DataSet'!AI1310="","Unknown",'Raw DataSet'!AI1310)</f>
        <v>5</v>
      </c>
      <c r="AE1310">
        <f>IF('Raw DataSet'!AJ1310="","Unknown",'Raw DataSet'!AJ1310)</f>
        <v>4</v>
      </c>
      <c r="AF1310">
        <f>IF('Raw DataSet'!AK1310="","Unknown",'Raw DataSet'!AK1310)</f>
        <v>1</v>
      </c>
      <c r="AG1310">
        <f>IF('Raw DataSet'!AL1310="","Unknown",'Raw DataSet'!AL1310)</f>
        <v>4</v>
      </c>
    </row>
    <row r="1311" spans="1:33">
      <c r="A1311">
        <f>IF('Raw DataSet'!I1311="","Unknown",'Raw DataSet'!I1311)</f>
        <v>1496</v>
      </c>
      <c r="B1311" s="3" t="str">
        <f>IF('Raw DataSet'!H1311="", "Unknown", 'Raw DataSet'!H1311)</f>
        <v>STAFF-1310</v>
      </c>
      <c r="C1311" t="str">
        <f>IF('Raw DataSet'!J1311="","Unknow",'Raw DataSet'!J1311)</f>
        <v>Male</v>
      </c>
      <c r="D1311" t="str">
        <f>IF('Raw DataSet'!G1311="","Unknown",'Raw DataSet'!G1311)</f>
        <v>Medical</v>
      </c>
      <c r="E1311" t="str">
        <f>IF('Raw DataSet'!R1311="","Unknown",'Raw DataSet'!R1311)</f>
        <v>High School</v>
      </c>
      <c r="F1311" t="str">
        <f>IF('Raw DataSet'!L1311="","Unknown",'Raw DataSet'!L1311)</f>
        <v>Single</v>
      </c>
      <c r="G1311">
        <f>IF('Raw DataSet'!P1311="","Unknown",'Raw DataSet'!P1311)</f>
        <v>44</v>
      </c>
      <c r="H1311" s="3" t="str" cm="1">
        <f t="array" ref="H1311">_xlfn.IFS(G1311&lt;24, "Under 25",G1311&lt;35, "25-34",G1311&lt;45, "35-44",G1311&lt;55, "45-54",TRUE, "Over 55")</f>
        <v>35-44</v>
      </c>
      <c r="I1311" t="str">
        <f>IF('Raw DataSet'!F1311="","Unknown",'Raw DataSet'!F1311)</f>
        <v>R&amp;D</v>
      </c>
      <c r="J1311" t="str">
        <f>IF('Raw DataSet'!K1311="","Unknown",'Raw DataSet'!K1311)</f>
        <v>Manufacturing Director</v>
      </c>
      <c r="K1311">
        <f>IF('Raw DataSet'!Q1311="","Unknown",'Raw DataSet'!Q1311)</f>
        <v>2</v>
      </c>
      <c r="L1311" t="str" cm="1">
        <f t="array" ref="L1311">_xlfn.IFS(K1311&lt;10,"0-9",K1311&lt;20,"10-19",TRUE,"20+")</f>
        <v>0-9</v>
      </c>
      <c r="M1311" s="3" t="str">
        <f>'Raw DataSet'!A1311</f>
        <v>No</v>
      </c>
      <c r="N1311">
        <f t="shared" si="40"/>
        <v>0</v>
      </c>
      <c r="O1311">
        <f>IF('Raw DataSet'!W1311="","Unknown",'Raw DataSet'!W1311)</f>
        <v>68800</v>
      </c>
      <c r="P1311" t="str">
        <f t="shared" si="41"/>
        <v>High</v>
      </c>
      <c r="Q1311" s="3" t="str">
        <f>IF('Raw DataSet'!M1311="","Unknown",'Raw DataSet'!M1311)</f>
        <v>Yes</v>
      </c>
      <c r="R1311">
        <f>IF('Raw DataSet'!T1311="","Unknown",'Raw DataSet'!T1311)</f>
        <v>2</v>
      </c>
      <c r="S1311">
        <f>IF('Raw DataSet'!Y1311="","Unknown",'Raw DataSet'!Y1311)</f>
        <v>3</v>
      </c>
      <c r="T1311">
        <f>IF('Raw DataSet'!Z1311="","Unknown",'Raw DataSet'!Z1311)</f>
        <v>3</v>
      </c>
      <c r="U1311">
        <f>IF('Raw DataSet'!AA1311="","Unknown",'Raw DataSet'!AA1311)</f>
        <v>3</v>
      </c>
      <c r="V1311">
        <f>IF('Raw DataSet'!AB1311="","Unknown",'Raw DataSet'!AB1311)</f>
        <v>5</v>
      </c>
      <c r="W1311">
        <f>IF('Raw DataSet'!AC1311="","Unknown",'Raw DataSet'!AC1311)</f>
        <v>18</v>
      </c>
      <c r="X1311" s="3" t="str" cm="1">
        <f t="array" ref="X1311">_xlfn.IFS(W1311&lt;15,"Under 15", W1311&lt;20,"15-19", TRUE,"Over 20")</f>
        <v>15-19</v>
      </c>
      <c r="Y1311">
        <f>IF('Raw DataSet'!AD1311="","Unknown",'Raw DataSet'!AD1311)</f>
        <v>3</v>
      </c>
      <c r="Z1311">
        <f>IF('Raw DataSet'!AE1311="","Unknown",'Raw DataSet'!AE1311)</f>
        <v>2</v>
      </c>
      <c r="AA1311">
        <f>IF('Raw DataSet'!AF1311="","Unknown",'Raw DataSet'!AF1311)</f>
        <v>0</v>
      </c>
      <c r="AB1311">
        <f>IF('Raw DataSet'!AG1311="","Unknown",'Raw DataSet'!AG1311)</f>
        <v>16</v>
      </c>
      <c r="AC1311">
        <f>IF('Raw DataSet'!AH1311="","Unknown",'Raw DataSet'!AH1311)</f>
        <v>2</v>
      </c>
      <c r="AD1311">
        <f>IF('Raw DataSet'!AI1311="","Unknown",'Raw DataSet'!AI1311)</f>
        <v>2</v>
      </c>
      <c r="AE1311">
        <f>IF('Raw DataSet'!AJ1311="","Unknown",'Raw DataSet'!AJ1311)</f>
        <v>2</v>
      </c>
      <c r="AF1311">
        <f>IF('Raw DataSet'!AK1311="","Unknown",'Raw DataSet'!AK1311)</f>
        <v>2</v>
      </c>
      <c r="AG1311">
        <f>IF('Raw DataSet'!AL1311="","Unknown",'Raw DataSet'!AL1311)</f>
        <v>2</v>
      </c>
    </row>
    <row r="1312" spans="1:33">
      <c r="A1312">
        <f>IF('Raw DataSet'!I1312="","Unknown",'Raw DataSet'!I1312)</f>
        <v>1539</v>
      </c>
      <c r="B1312" s="3" t="str">
        <f>IF('Raw DataSet'!H1312="", "Unknown", 'Raw DataSet'!H1312)</f>
        <v>STAFF-1311</v>
      </c>
      <c r="C1312" t="str">
        <f>IF('Raw DataSet'!J1312="","Unknow",'Raw DataSet'!J1312)</f>
        <v>Male</v>
      </c>
      <c r="D1312" t="str">
        <f>IF('Raw DataSet'!G1312="","Unknown",'Raw DataSet'!G1312)</f>
        <v>Medical</v>
      </c>
      <c r="E1312" t="str">
        <f>IF('Raw DataSet'!R1312="","Unknown",'Raw DataSet'!R1312)</f>
        <v>Doctoral Degree</v>
      </c>
      <c r="F1312" t="str">
        <f>IF('Raw DataSet'!L1312="","Unknown",'Raw DataSet'!L1312)</f>
        <v>Single</v>
      </c>
      <c r="G1312">
        <f>IF('Raw DataSet'!P1312="","Unknown",'Raw DataSet'!P1312)</f>
        <v>50</v>
      </c>
      <c r="H1312" s="3" t="str" cm="1">
        <f t="array" ref="H1312">_xlfn.IFS(G1312&lt;24, "Under 25",G1312&lt;35, "25-34",G1312&lt;45, "35-44",G1312&lt;55, "45-54",TRUE, "Over 55")</f>
        <v>45-54</v>
      </c>
      <c r="I1312" t="str">
        <f>IF('Raw DataSet'!F1312="","Unknown",'Raw DataSet'!F1312)</f>
        <v>R&amp;D</v>
      </c>
      <c r="J1312" t="str">
        <f>IF('Raw DataSet'!K1312="","Unknown",'Raw DataSet'!K1312)</f>
        <v>Research Director</v>
      </c>
      <c r="K1312">
        <f>IF('Raw DataSet'!Q1312="","Unknown",'Raw DataSet'!Q1312)</f>
        <v>22</v>
      </c>
      <c r="L1312" t="str" cm="1">
        <f t="array" ref="L1312">_xlfn.IFS(K1312&lt;10,"0-9",K1312&lt;20,"10-19",TRUE,"20+")</f>
        <v>20+</v>
      </c>
      <c r="M1312" s="3" t="str">
        <f>'Raw DataSet'!A1312</f>
        <v>No</v>
      </c>
      <c r="N1312">
        <f t="shared" si="40"/>
        <v>0</v>
      </c>
      <c r="O1312">
        <f>IF('Raw DataSet'!W1312="","Unknown",'Raw DataSet'!W1312)</f>
        <v>70400</v>
      </c>
      <c r="P1312" t="str">
        <f t="shared" si="41"/>
        <v>High</v>
      </c>
      <c r="Q1312" s="3" t="str">
        <f>IF('Raw DataSet'!M1312="","Unknown",'Raw DataSet'!M1312)</f>
        <v>Yes</v>
      </c>
      <c r="R1312">
        <f>IF('Raw DataSet'!T1312="","Unknown",'Raw DataSet'!T1312)</f>
        <v>3</v>
      </c>
      <c r="S1312">
        <f>IF('Raw DataSet'!Y1312="","Unknown",'Raw DataSet'!Y1312)</f>
        <v>1</v>
      </c>
      <c r="T1312">
        <f>IF('Raw DataSet'!Z1312="","Unknown",'Raw DataSet'!Z1312)</f>
        <v>4</v>
      </c>
      <c r="U1312">
        <f>IF('Raw DataSet'!AA1312="","Unknown",'Raw DataSet'!AA1312)</f>
        <v>4</v>
      </c>
      <c r="V1312">
        <f>IF('Raw DataSet'!AB1312="","Unknown",'Raw DataSet'!AB1312)</f>
        <v>1</v>
      </c>
      <c r="W1312">
        <f>IF('Raw DataSet'!AC1312="","Unknown",'Raw DataSet'!AC1312)</f>
        <v>13</v>
      </c>
      <c r="X1312" s="3" t="str" cm="1">
        <f t="array" ref="X1312">_xlfn.IFS(W1312&lt;15,"Under 15", W1312&lt;20,"15-19", TRUE,"Over 20")</f>
        <v>Under 15</v>
      </c>
      <c r="Y1312">
        <f>IF('Raw DataSet'!AD1312="","Unknown",'Raw DataSet'!AD1312)</f>
        <v>3</v>
      </c>
      <c r="Z1312">
        <f>IF('Raw DataSet'!AE1312="","Unknown",'Raw DataSet'!AE1312)</f>
        <v>4</v>
      </c>
      <c r="AA1312">
        <f>IF('Raw DataSet'!AF1312="","Unknown",'Raw DataSet'!AF1312)</f>
        <v>0</v>
      </c>
      <c r="AB1312">
        <f>IF('Raw DataSet'!AG1312="","Unknown",'Raw DataSet'!AG1312)</f>
        <v>32</v>
      </c>
      <c r="AC1312">
        <f>IF('Raw DataSet'!AH1312="","Unknown",'Raw DataSet'!AH1312)</f>
        <v>3</v>
      </c>
      <c r="AD1312">
        <f>IF('Raw DataSet'!AI1312="","Unknown",'Raw DataSet'!AI1312)</f>
        <v>32</v>
      </c>
      <c r="AE1312">
        <f>IF('Raw DataSet'!AJ1312="","Unknown",'Raw DataSet'!AJ1312)</f>
        <v>6</v>
      </c>
      <c r="AF1312">
        <f>IF('Raw DataSet'!AK1312="","Unknown",'Raw DataSet'!AK1312)</f>
        <v>13</v>
      </c>
      <c r="AG1312">
        <f>IF('Raw DataSet'!AL1312="","Unknown",'Raw DataSet'!AL1312)</f>
        <v>9</v>
      </c>
    </row>
    <row r="1313" spans="1:33">
      <c r="A1313">
        <f>IF('Raw DataSet'!I1313="","Unknown",'Raw DataSet'!I1313)</f>
        <v>1753</v>
      </c>
      <c r="B1313" s="3" t="str">
        <f>IF('Raw DataSet'!H1313="", "Unknown", 'Raw DataSet'!H1313)</f>
        <v>STAFF-1312</v>
      </c>
      <c r="C1313" t="str">
        <f>IF('Raw DataSet'!J1313="","Unknow",'Raw DataSet'!J1313)</f>
        <v>Male</v>
      </c>
      <c r="D1313" t="str">
        <f>IF('Raw DataSet'!G1313="","Unknown",'Raw DataSet'!G1313)</f>
        <v>Life Sciences</v>
      </c>
      <c r="E1313" t="str">
        <f>IF('Raw DataSet'!R1313="","Unknown",'Raw DataSet'!R1313)</f>
        <v>Bachelor's Degree</v>
      </c>
      <c r="F1313" t="str">
        <f>IF('Raw DataSet'!L1313="","Unknown",'Raw DataSet'!L1313)</f>
        <v>Single</v>
      </c>
      <c r="G1313">
        <f>IF('Raw DataSet'!P1313="","Unknown",'Raw DataSet'!P1313)</f>
        <v>29</v>
      </c>
      <c r="H1313" s="3" t="str" cm="1">
        <f t="array" ref="H1313">_xlfn.IFS(G1313&lt;24, "Under 25",G1313&lt;35, "25-34",G1313&lt;45, "35-44",G1313&lt;55, "45-54",TRUE, "Over 55")</f>
        <v>25-34</v>
      </c>
      <c r="I1313" t="str">
        <f>IF('Raw DataSet'!F1313="","Unknown",'Raw DataSet'!F1313)</f>
        <v>R&amp;D</v>
      </c>
      <c r="J1313" t="str">
        <f>IF('Raw DataSet'!K1313="","Unknown",'Raw DataSet'!K1313)</f>
        <v>Healthcare Representative</v>
      </c>
      <c r="K1313">
        <f>IF('Raw DataSet'!Q1313="","Unknown",'Raw DataSet'!Q1313)</f>
        <v>1</v>
      </c>
      <c r="L1313" t="str" cm="1">
        <f t="array" ref="L1313">_xlfn.IFS(K1313&lt;10,"0-9",K1313&lt;20,"10-19",TRUE,"20+")</f>
        <v>0-9</v>
      </c>
      <c r="M1313" s="3" t="str">
        <f>'Raw DataSet'!A1313</f>
        <v>No</v>
      </c>
      <c r="N1313">
        <f t="shared" si="40"/>
        <v>0</v>
      </c>
      <c r="O1313">
        <f>IF('Raw DataSet'!W1313="","Unknown",'Raw DataSet'!W1313)</f>
        <v>56000</v>
      </c>
      <c r="P1313" t="str">
        <f t="shared" si="41"/>
        <v>Medium</v>
      </c>
      <c r="Q1313" s="3" t="str">
        <f>IF('Raw DataSet'!M1313="","Unknown",'Raw DataSet'!M1313)</f>
        <v>Yes</v>
      </c>
      <c r="R1313">
        <f>IF('Raw DataSet'!T1313="","Unknown",'Raw DataSet'!T1313)</f>
        <v>4</v>
      </c>
      <c r="S1313">
        <f>IF('Raw DataSet'!Y1313="","Unknown",'Raw DataSet'!Y1313)</f>
        <v>4</v>
      </c>
      <c r="T1313">
        <f>IF('Raw DataSet'!Z1313="","Unknown",'Raw DataSet'!Z1313)</f>
        <v>2</v>
      </c>
      <c r="U1313">
        <f>IF('Raw DataSet'!AA1313="","Unknown",'Raw DataSet'!AA1313)</f>
        <v>3</v>
      </c>
      <c r="V1313">
        <f>IF('Raw DataSet'!AB1313="","Unknown",'Raw DataSet'!AB1313)</f>
        <v>8</v>
      </c>
      <c r="W1313">
        <f>IF('Raw DataSet'!AC1313="","Unknown",'Raw DataSet'!AC1313)</f>
        <v>12</v>
      </c>
      <c r="X1313" s="3" t="str" cm="1">
        <f t="array" ref="X1313">_xlfn.IFS(W1313&lt;15,"Under 15", W1313&lt;20,"15-19", TRUE,"Over 20")</f>
        <v>Under 15</v>
      </c>
      <c r="Y1313">
        <f>IF('Raw DataSet'!AD1313="","Unknown",'Raw DataSet'!AD1313)</f>
        <v>3</v>
      </c>
      <c r="Z1313">
        <f>IF('Raw DataSet'!AE1313="","Unknown",'Raw DataSet'!AE1313)</f>
        <v>4</v>
      </c>
      <c r="AA1313">
        <f>IF('Raw DataSet'!AF1313="","Unknown",'Raw DataSet'!AF1313)</f>
        <v>0</v>
      </c>
      <c r="AB1313">
        <f>IF('Raw DataSet'!AG1313="","Unknown",'Raw DataSet'!AG1313)</f>
        <v>10</v>
      </c>
      <c r="AC1313">
        <f>IF('Raw DataSet'!AH1313="","Unknown",'Raw DataSet'!AH1313)</f>
        <v>4</v>
      </c>
      <c r="AD1313">
        <f>IF('Raw DataSet'!AI1313="","Unknown",'Raw DataSet'!AI1313)</f>
        <v>3</v>
      </c>
      <c r="AE1313">
        <f>IF('Raw DataSet'!AJ1313="","Unknown",'Raw DataSet'!AJ1313)</f>
        <v>2</v>
      </c>
      <c r="AF1313">
        <f>IF('Raw DataSet'!AK1313="","Unknown",'Raw DataSet'!AK1313)</f>
        <v>0</v>
      </c>
      <c r="AG1313">
        <f>IF('Raw DataSet'!AL1313="","Unknown",'Raw DataSet'!AL1313)</f>
        <v>2</v>
      </c>
    </row>
    <row r="1314" spans="1:33">
      <c r="A1314">
        <f>IF('Raw DataSet'!I1314="","Unknown",'Raw DataSet'!I1314)</f>
        <v>1927</v>
      </c>
      <c r="B1314" s="3" t="str">
        <f>IF('Raw DataSet'!H1314="", "Unknown", 'Raw DataSet'!H1314)</f>
        <v>STAFF-1313</v>
      </c>
      <c r="C1314" t="str">
        <f>IF('Raw DataSet'!J1314="","Unknow",'Raw DataSet'!J1314)</f>
        <v>Male</v>
      </c>
      <c r="D1314" t="str">
        <f>IF('Raw DataSet'!G1314="","Unknown",'Raw DataSet'!G1314)</f>
        <v>Life Sciences</v>
      </c>
      <c r="E1314" t="str">
        <f>IF('Raw DataSet'!R1314="","Unknown",'Raw DataSet'!R1314)</f>
        <v>Associates Degree</v>
      </c>
      <c r="F1314" t="str">
        <f>IF('Raw DataSet'!L1314="","Unknown",'Raw DataSet'!L1314)</f>
        <v>Married</v>
      </c>
      <c r="G1314">
        <f>IF('Raw DataSet'!P1314="","Unknown",'Raw DataSet'!P1314)</f>
        <v>28</v>
      </c>
      <c r="H1314" s="3" t="str" cm="1">
        <f t="array" ref="H1314">_xlfn.IFS(G1314&lt;24, "Under 25",G1314&lt;35, "25-34",G1314&lt;45, "35-44",G1314&lt;55, "45-54",TRUE, "Over 55")</f>
        <v>25-34</v>
      </c>
      <c r="I1314" t="str">
        <f>IF('Raw DataSet'!F1314="","Unknown",'Raw DataSet'!F1314)</f>
        <v>Sales</v>
      </c>
      <c r="J1314" t="str">
        <f>IF('Raw DataSet'!K1314="","Unknown",'Raw DataSet'!K1314)</f>
        <v>Sales Executive</v>
      </c>
      <c r="K1314">
        <f>IF('Raw DataSet'!Q1314="","Unknown",'Raw DataSet'!Q1314)</f>
        <v>1</v>
      </c>
      <c r="L1314" t="str" cm="1">
        <f t="array" ref="L1314">_xlfn.IFS(K1314&lt;10,"0-9",K1314&lt;20,"10-19",TRUE,"20+")</f>
        <v>0-9</v>
      </c>
      <c r="M1314" s="3" t="str">
        <f>'Raw DataSet'!A1314</f>
        <v>No</v>
      </c>
      <c r="N1314">
        <f t="shared" si="40"/>
        <v>0</v>
      </c>
      <c r="O1314">
        <f>IF('Raw DataSet'!W1314="","Unknown",'Raw DataSet'!W1314)</f>
        <v>33600</v>
      </c>
      <c r="P1314" t="str">
        <f t="shared" si="41"/>
        <v>Low</v>
      </c>
      <c r="Q1314" s="3" t="str">
        <f>IF('Raw DataSet'!M1314="","Unknown",'Raw DataSet'!M1314)</f>
        <v>Yes</v>
      </c>
      <c r="R1314">
        <f>IF('Raw DataSet'!T1314="","Unknown",'Raw DataSet'!T1314)</f>
        <v>3</v>
      </c>
      <c r="S1314">
        <f>IF('Raw DataSet'!Y1314="","Unknown",'Raw DataSet'!Y1314)</f>
        <v>2</v>
      </c>
      <c r="T1314">
        <f>IF('Raw DataSet'!Z1314="","Unknown",'Raw DataSet'!Z1314)</f>
        <v>2</v>
      </c>
      <c r="U1314">
        <f>IF('Raw DataSet'!AA1314="","Unknown",'Raw DataSet'!AA1314)</f>
        <v>4</v>
      </c>
      <c r="V1314">
        <f>IF('Raw DataSet'!AB1314="","Unknown",'Raw DataSet'!AB1314)</f>
        <v>1</v>
      </c>
      <c r="W1314">
        <f>IF('Raw DataSet'!AC1314="","Unknown",'Raw DataSet'!AC1314)</f>
        <v>12</v>
      </c>
      <c r="X1314" s="3" t="str" cm="1">
        <f t="array" ref="X1314">_xlfn.IFS(W1314&lt;15,"Under 15", W1314&lt;20,"15-19", TRUE,"Over 20")</f>
        <v>Under 15</v>
      </c>
      <c r="Y1314">
        <f>IF('Raw DataSet'!AD1314="","Unknown",'Raw DataSet'!AD1314)</f>
        <v>3</v>
      </c>
      <c r="Z1314">
        <f>IF('Raw DataSet'!AE1314="","Unknown",'Raw DataSet'!AE1314)</f>
        <v>3</v>
      </c>
      <c r="AA1314">
        <f>IF('Raw DataSet'!AF1314="","Unknown",'Raw DataSet'!AF1314)</f>
        <v>1</v>
      </c>
      <c r="AB1314">
        <f>IF('Raw DataSet'!AG1314="","Unknown",'Raw DataSet'!AG1314)</f>
        <v>7</v>
      </c>
      <c r="AC1314">
        <f>IF('Raw DataSet'!AH1314="","Unknown",'Raw DataSet'!AH1314)</f>
        <v>3</v>
      </c>
      <c r="AD1314">
        <f>IF('Raw DataSet'!AI1314="","Unknown",'Raw DataSet'!AI1314)</f>
        <v>7</v>
      </c>
      <c r="AE1314">
        <f>IF('Raw DataSet'!AJ1314="","Unknown",'Raw DataSet'!AJ1314)</f>
        <v>7</v>
      </c>
      <c r="AF1314">
        <f>IF('Raw DataSet'!AK1314="","Unknown",'Raw DataSet'!AK1314)</f>
        <v>0</v>
      </c>
      <c r="AG1314">
        <f>IF('Raw DataSet'!AL1314="","Unknown",'Raw DataSet'!AL1314)</f>
        <v>7</v>
      </c>
    </row>
    <row r="1315" spans="1:33">
      <c r="A1315">
        <f>IF('Raw DataSet'!I1315="","Unknown",'Raw DataSet'!I1315)</f>
        <v>1973</v>
      </c>
      <c r="B1315" s="3" t="str">
        <f>IF('Raw DataSet'!H1315="", "Unknown", 'Raw DataSet'!H1315)</f>
        <v>STAFF-1314</v>
      </c>
      <c r="C1315" t="str">
        <f>IF('Raw DataSet'!J1315="","Unknow",'Raw DataSet'!J1315)</f>
        <v>Male</v>
      </c>
      <c r="D1315" t="str">
        <f>IF('Raw DataSet'!G1315="","Unknown",'Raw DataSet'!G1315)</f>
        <v>Human Resources</v>
      </c>
      <c r="E1315" t="str">
        <f>IF('Raw DataSet'!R1315="","Unknown",'Raw DataSet'!R1315)</f>
        <v>Master's Degree</v>
      </c>
      <c r="F1315" t="str">
        <f>IF('Raw DataSet'!L1315="","Unknown",'Raw DataSet'!L1315)</f>
        <v>Married</v>
      </c>
      <c r="G1315">
        <f>IF('Raw DataSet'!P1315="","Unknown",'Raw DataSet'!P1315)</f>
        <v>55</v>
      </c>
      <c r="H1315" s="3" t="str" cm="1">
        <f t="array" ref="H1315">_xlfn.IFS(G1315&lt;24, "Under 25",G1315&lt;35, "25-34",G1315&lt;45, "35-44",G1315&lt;55, "45-54",TRUE, "Over 55")</f>
        <v>Over 55</v>
      </c>
      <c r="I1315" t="str">
        <f>IF('Raw DataSet'!F1315="","Unknown",'Raw DataSet'!F1315)</f>
        <v>HR</v>
      </c>
      <c r="J1315" t="str">
        <f>IF('Raw DataSet'!K1315="","Unknown",'Raw DataSet'!K1315)</f>
        <v>Manager</v>
      </c>
      <c r="K1315">
        <f>IF('Raw DataSet'!Q1315="","Unknown",'Raw DataSet'!Q1315)</f>
        <v>26</v>
      </c>
      <c r="L1315" t="str" cm="1">
        <f t="array" ref="L1315">_xlfn.IFS(K1315&lt;10,"0-9",K1315&lt;20,"10-19",TRUE,"20+")</f>
        <v>20+</v>
      </c>
      <c r="M1315" s="3" t="str">
        <f>'Raw DataSet'!A1315</f>
        <v>No</v>
      </c>
      <c r="N1315">
        <f t="shared" si="40"/>
        <v>0</v>
      </c>
      <c r="O1315">
        <f>IF('Raw DataSet'!W1315="","Unknown",'Raw DataSet'!W1315)</f>
        <v>56800</v>
      </c>
      <c r="P1315" t="str">
        <f t="shared" si="41"/>
        <v>Medium</v>
      </c>
      <c r="Q1315" s="3" t="str">
        <f>IF('Raw DataSet'!M1315="","Unknown",'Raw DataSet'!M1315)</f>
        <v>Yes</v>
      </c>
      <c r="R1315">
        <f>IF('Raw DataSet'!T1315="","Unknown",'Raw DataSet'!T1315)</f>
        <v>3</v>
      </c>
      <c r="S1315">
        <f>IF('Raw DataSet'!Y1315="","Unknown",'Raw DataSet'!Y1315)</f>
        <v>4</v>
      </c>
      <c r="T1315">
        <f>IF('Raw DataSet'!Z1315="","Unknown",'Raw DataSet'!Z1315)</f>
        <v>5</v>
      </c>
      <c r="U1315">
        <f>IF('Raw DataSet'!AA1315="","Unknown",'Raw DataSet'!AA1315)</f>
        <v>2</v>
      </c>
      <c r="V1315">
        <f>IF('Raw DataSet'!AB1315="","Unknown",'Raw DataSet'!AB1315)</f>
        <v>4</v>
      </c>
      <c r="W1315">
        <f>IF('Raw DataSet'!AC1315="","Unknown",'Raw DataSet'!AC1315)</f>
        <v>18</v>
      </c>
      <c r="X1315" s="3" t="str" cm="1">
        <f t="array" ref="X1315">_xlfn.IFS(W1315&lt;15,"Under 15", W1315&lt;20,"15-19", TRUE,"Over 20")</f>
        <v>15-19</v>
      </c>
      <c r="Y1315">
        <f>IF('Raw DataSet'!AD1315="","Unknown",'Raw DataSet'!AD1315)</f>
        <v>3</v>
      </c>
      <c r="Z1315">
        <f>IF('Raw DataSet'!AE1315="","Unknown",'Raw DataSet'!AE1315)</f>
        <v>1</v>
      </c>
      <c r="AA1315">
        <f>IF('Raw DataSet'!AF1315="","Unknown",'Raw DataSet'!AF1315)</f>
        <v>1</v>
      </c>
      <c r="AB1315">
        <f>IF('Raw DataSet'!AG1315="","Unknown",'Raw DataSet'!AG1315)</f>
        <v>35</v>
      </c>
      <c r="AC1315">
        <f>IF('Raw DataSet'!AH1315="","Unknown",'Raw DataSet'!AH1315)</f>
        <v>3</v>
      </c>
      <c r="AD1315">
        <f>IF('Raw DataSet'!AI1315="","Unknown",'Raw DataSet'!AI1315)</f>
        <v>10</v>
      </c>
      <c r="AE1315">
        <f>IF('Raw DataSet'!AJ1315="","Unknown",'Raw DataSet'!AJ1315)</f>
        <v>9</v>
      </c>
      <c r="AF1315">
        <f>IF('Raw DataSet'!AK1315="","Unknown",'Raw DataSet'!AK1315)</f>
        <v>1</v>
      </c>
      <c r="AG1315">
        <f>IF('Raw DataSet'!AL1315="","Unknown",'Raw DataSet'!AL1315)</f>
        <v>4</v>
      </c>
    </row>
    <row r="1316" spans="1:33">
      <c r="A1316">
        <f>IF('Raw DataSet'!I1316="","Unknown",'Raw DataSet'!I1316)</f>
        <v>1460</v>
      </c>
      <c r="B1316" s="3" t="str">
        <f>IF('Raw DataSet'!H1316="", "Unknown", 'Raw DataSet'!H1316)</f>
        <v>STAFF-1315</v>
      </c>
      <c r="C1316" t="str">
        <f>IF('Raw DataSet'!J1316="","Unknow",'Raw DataSet'!J1316)</f>
        <v>Male</v>
      </c>
      <c r="D1316" t="str">
        <f>IF('Raw DataSet'!G1316="","Unknown",'Raw DataSet'!G1316)</f>
        <v>Medical</v>
      </c>
      <c r="E1316" t="str">
        <f>IF('Raw DataSet'!R1316="","Unknown",'Raw DataSet'!R1316)</f>
        <v>Bachelor's Degree</v>
      </c>
      <c r="F1316" t="str">
        <f>IF('Raw DataSet'!L1316="","Unknown",'Raw DataSet'!L1316)</f>
        <v>Divorced</v>
      </c>
      <c r="G1316">
        <f>IF('Raw DataSet'!P1316="","Unknown",'Raw DataSet'!P1316)</f>
        <v>45</v>
      </c>
      <c r="H1316" s="3" t="str" cm="1">
        <f t="array" ref="H1316">_xlfn.IFS(G1316&lt;24, "Under 25",G1316&lt;35, "25-34",G1316&lt;45, "35-44",G1316&lt;55, "45-54",TRUE, "Over 55")</f>
        <v>45-54</v>
      </c>
      <c r="I1316" t="str">
        <f>IF('Raw DataSet'!F1316="","Unknown",'Raw DataSet'!F1316)</f>
        <v>R&amp;D</v>
      </c>
      <c r="J1316" t="str">
        <f>IF('Raw DataSet'!K1316="","Unknown",'Raw DataSet'!K1316)</f>
        <v>Healthcare Representative</v>
      </c>
      <c r="K1316">
        <f>IF('Raw DataSet'!Q1316="","Unknown",'Raw DataSet'!Q1316)</f>
        <v>20</v>
      </c>
      <c r="L1316" t="str" cm="1">
        <f t="array" ref="L1316">_xlfn.IFS(K1316&lt;10,"0-9",K1316&lt;20,"10-19",TRUE,"20+")</f>
        <v>20+</v>
      </c>
      <c r="M1316" s="3" t="str">
        <f>'Raw DataSet'!A1316</f>
        <v>No</v>
      </c>
      <c r="N1316">
        <f t="shared" si="40"/>
        <v>0</v>
      </c>
      <c r="O1316">
        <f>IF('Raw DataSet'!W1316="","Unknown",'Raw DataSet'!W1316)</f>
        <v>76000</v>
      </c>
      <c r="P1316" t="str">
        <f t="shared" si="41"/>
        <v>High</v>
      </c>
      <c r="Q1316" s="3" t="str">
        <f>IF('Raw DataSet'!M1316="","Unknown",'Raw DataSet'!M1316)</f>
        <v>Yes</v>
      </c>
      <c r="R1316">
        <f>IF('Raw DataSet'!T1316="","Unknown",'Raw DataSet'!T1316)</f>
        <v>2</v>
      </c>
      <c r="S1316">
        <f>IF('Raw DataSet'!Y1316="","Unknown",'Raw DataSet'!Y1316)</f>
        <v>1</v>
      </c>
      <c r="T1316">
        <f>IF('Raw DataSet'!Z1316="","Unknown",'Raw DataSet'!Z1316)</f>
        <v>3</v>
      </c>
      <c r="U1316">
        <f>IF('Raw DataSet'!AA1316="","Unknown",'Raw DataSet'!AA1316)</f>
        <v>1</v>
      </c>
      <c r="V1316">
        <f>IF('Raw DataSet'!AB1316="","Unknown",'Raw DataSet'!AB1316)</f>
        <v>2</v>
      </c>
      <c r="W1316">
        <f>IF('Raw DataSet'!AC1316="","Unknown",'Raw DataSet'!AC1316)</f>
        <v>18</v>
      </c>
      <c r="X1316" s="3" t="str" cm="1">
        <f t="array" ref="X1316">_xlfn.IFS(W1316&lt;15,"Under 15", W1316&lt;20,"15-19", TRUE,"Over 20")</f>
        <v>15-19</v>
      </c>
      <c r="Y1316">
        <f>IF('Raw DataSet'!AD1316="","Unknown",'Raw DataSet'!AD1316)</f>
        <v>3</v>
      </c>
      <c r="Z1316">
        <f>IF('Raw DataSet'!AE1316="","Unknown",'Raw DataSet'!AE1316)</f>
        <v>2</v>
      </c>
      <c r="AA1316">
        <f>IF('Raw DataSet'!AF1316="","Unknown",'Raw DataSet'!AF1316)</f>
        <v>1</v>
      </c>
      <c r="AB1316">
        <f>IF('Raw DataSet'!AG1316="","Unknown",'Raw DataSet'!AG1316)</f>
        <v>24</v>
      </c>
      <c r="AC1316">
        <f>IF('Raw DataSet'!AH1316="","Unknown",'Raw DataSet'!AH1316)</f>
        <v>3</v>
      </c>
      <c r="AD1316">
        <f>IF('Raw DataSet'!AI1316="","Unknown",'Raw DataSet'!AI1316)</f>
        <v>7</v>
      </c>
      <c r="AE1316">
        <f>IF('Raw DataSet'!AJ1316="","Unknown",'Raw DataSet'!AJ1316)</f>
        <v>7</v>
      </c>
      <c r="AF1316">
        <f>IF('Raw DataSet'!AK1316="","Unknown",'Raw DataSet'!AK1316)</f>
        <v>0</v>
      </c>
      <c r="AG1316">
        <f>IF('Raw DataSet'!AL1316="","Unknown",'Raw DataSet'!AL1316)</f>
        <v>7</v>
      </c>
    </row>
    <row r="1317" spans="1:33">
      <c r="A1317">
        <f>IF('Raw DataSet'!I1317="","Unknown",'Raw DataSet'!I1317)</f>
        <v>1789</v>
      </c>
      <c r="B1317" s="3" t="str">
        <f>IF('Raw DataSet'!H1317="", "Unknown", 'Raw DataSet'!H1317)</f>
        <v>STAFF-1316</v>
      </c>
      <c r="C1317" t="str">
        <f>IF('Raw DataSet'!J1317="","Unknow",'Raw DataSet'!J1317)</f>
        <v>Male</v>
      </c>
      <c r="D1317" t="str">
        <f>IF('Raw DataSet'!G1317="","Unknown",'Raw DataSet'!G1317)</f>
        <v>Medical</v>
      </c>
      <c r="E1317" t="str">
        <f>IF('Raw DataSet'!R1317="","Unknown",'Raw DataSet'!R1317)</f>
        <v>Master's Degree</v>
      </c>
      <c r="F1317" t="str">
        <f>IF('Raw DataSet'!L1317="","Unknown",'Raw DataSet'!L1317)</f>
        <v>Divorced</v>
      </c>
      <c r="G1317">
        <f>IF('Raw DataSet'!P1317="","Unknown",'Raw DataSet'!P1317)</f>
        <v>46</v>
      </c>
      <c r="H1317" s="3" t="str" cm="1">
        <f t="array" ref="H1317">_xlfn.IFS(G1317&lt;24, "Under 25",G1317&lt;35, "25-34",G1317&lt;45, "35-44",G1317&lt;55, "45-54",TRUE, "Over 55")</f>
        <v>45-54</v>
      </c>
      <c r="I1317" t="str">
        <f>IF('Raw DataSet'!F1317="","Unknown",'Raw DataSet'!F1317)</f>
        <v>R&amp;D</v>
      </c>
      <c r="J1317" t="str">
        <f>IF('Raw DataSet'!K1317="","Unknown",'Raw DataSet'!K1317)</f>
        <v>Research Director</v>
      </c>
      <c r="K1317">
        <f>IF('Raw DataSet'!Q1317="","Unknown",'Raw DataSet'!Q1317)</f>
        <v>2</v>
      </c>
      <c r="L1317" t="str" cm="1">
        <f t="array" ref="L1317">_xlfn.IFS(K1317&lt;10,"0-9",K1317&lt;20,"10-19",TRUE,"20+")</f>
        <v>0-9</v>
      </c>
      <c r="M1317" s="3" t="str">
        <f>'Raw DataSet'!A1317</f>
        <v>No</v>
      </c>
      <c r="N1317">
        <f t="shared" si="40"/>
        <v>0</v>
      </c>
      <c r="O1317">
        <f>IF('Raw DataSet'!W1317="","Unknown",'Raw DataSet'!W1317)</f>
        <v>36800</v>
      </c>
      <c r="P1317" t="str">
        <f t="shared" si="41"/>
        <v>Low</v>
      </c>
      <c r="Q1317" s="3" t="str">
        <f>IF('Raw DataSet'!M1317="","Unknown",'Raw DataSet'!M1317)</f>
        <v>Yes</v>
      </c>
      <c r="R1317">
        <f>IF('Raw DataSet'!T1317="","Unknown",'Raw DataSet'!T1317)</f>
        <v>3</v>
      </c>
      <c r="S1317">
        <f>IF('Raw DataSet'!Y1317="","Unknown",'Raw DataSet'!Y1317)</f>
        <v>3</v>
      </c>
      <c r="T1317">
        <f>IF('Raw DataSet'!Z1317="","Unknown",'Raw DataSet'!Z1317)</f>
        <v>5</v>
      </c>
      <c r="U1317">
        <f>IF('Raw DataSet'!AA1317="","Unknown",'Raw DataSet'!AA1317)</f>
        <v>4</v>
      </c>
      <c r="V1317">
        <f>IF('Raw DataSet'!AB1317="","Unknown",'Raw DataSet'!AB1317)</f>
        <v>7</v>
      </c>
      <c r="W1317">
        <f>IF('Raw DataSet'!AC1317="","Unknown",'Raw DataSet'!AC1317)</f>
        <v>17</v>
      </c>
      <c r="X1317" s="3" t="str" cm="1">
        <f t="array" ref="X1317">_xlfn.IFS(W1317&lt;15,"Under 15", W1317&lt;20,"15-19", TRUE,"Over 20")</f>
        <v>15-19</v>
      </c>
      <c r="Y1317">
        <f>IF('Raw DataSet'!AD1317="","Unknown",'Raw DataSet'!AD1317)</f>
        <v>3</v>
      </c>
      <c r="Z1317">
        <f>IF('Raw DataSet'!AE1317="","Unknown",'Raw DataSet'!AE1317)</f>
        <v>3</v>
      </c>
      <c r="AA1317">
        <f>IF('Raw DataSet'!AF1317="","Unknown",'Raw DataSet'!AF1317)</f>
        <v>1</v>
      </c>
      <c r="AB1317">
        <f>IF('Raw DataSet'!AG1317="","Unknown",'Raw DataSet'!AG1317)</f>
        <v>24</v>
      </c>
      <c r="AC1317">
        <f>IF('Raw DataSet'!AH1317="","Unknown",'Raw DataSet'!AH1317)</f>
        <v>3</v>
      </c>
      <c r="AD1317">
        <f>IF('Raw DataSet'!AI1317="","Unknown",'Raw DataSet'!AI1317)</f>
        <v>2</v>
      </c>
      <c r="AE1317">
        <f>IF('Raw DataSet'!AJ1317="","Unknown",'Raw DataSet'!AJ1317)</f>
        <v>1</v>
      </c>
      <c r="AF1317">
        <f>IF('Raw DataSet'!AK1317="","Unknown",'Raw DataSet'!AK1317)</f>
        <v>2</v>
      </c>
      <c r="AG1317">
        <f>IF('Raw DataSet'!AL1317="","Unknown",'Raw DataSet'!AL1317)</f>
        <v>2</v>
      </c>
    </row>
    <row r="1318" spans="1:33">
      <c r="A1318">
        <f>IF('Raw DataSet'!I1318="","Unknown",'Raw DataSet'!I1318)</f>
        <v>1998</v>
      </c>
      <c r="B1318" s="3" t="str">
        <f>IF('Raw DataSet'!H1318="", "Unknown", 'Raw DataSet'!H1318)</f>
        <v>STAFF-1317</v>
      </c>
      <c r="C1318" t="str">
        <f>IF('Raw DataSet'!J1318="","Unknow",'Raw DataSet'!J1318)</f>
        <v>Male</v>
      </c>
      <c r="D1318" t="str">
        <f>IF('Raw DataSet'!G1318="","Unknown",'Raw DataSet'!G1318)</f>
        <v>Life Sciences</v>
      </c>
      <c r="E1318" t="str">
        <f>IF('Raw DataSet'!R1318="","Unknown",'Raw DataSet'!R1318)</f>
        <v>Master's Degree</v>
      </c>
      <c r="F1318" t="str">
        <f>IF('Raw DataSet'!L1318="","Unknown",'Raw DataSet'!L1318)</f>
        <v>Divorced</v>
      </c>
      <c r="G1318">
        <f>IF('Raw DataSet'!P1318="","Unknown",'Raw DataSet'!P1318)</f>
        <v>42</v>
      </c>
      <c r="H1318" s="3" t="str" cm="1">
        <f t="array" ref="H1318">_xlfn.IFS(G1318&lt;24, "Under 25",G1318&lt;35, "25-34",G1318&lt;45, "35-44",G1318&lt;55, "45-54",TRUE, "Over 55")</f>
        <v>35-44</v>
      </c>
      <c r="I1318" t="str">
        <f>IF('Raw DataSet'!F1318="","Unknown",'Raw DataSet'!F1318)</f>
        <v>R&amp;D</v>
      </c>
      <c r="J1318" t="str">
        <f>IF('Raw DataSet'!K1318="","Unknown",'Raw DataSet'!K1318)</f>
        <v>Research Scientist</v>
      </c>
      <c r="K1318">
        <f>IF('Raw DataSet'!Q1318="","Unknown",'Raw DataSet'!Q1318)</f>
        <v>18</v>
      </c>
      <c r="L1318" t="str" cm="1">
        <f t="array" ref="L1318">_xlfn.IFS(K1318&lt;10,"0-9",K1318&lt;20,"10-19",TRUE,"20+")</f>
        <v>10-19</v>
      </c>
      <c r="M1318" s="3" t="str">
        <f>'Raw DataSet'!A1318</f>
        <v>No</v>
      </c>
      <c r="N1318">
        <f t="shared" si="40"/>
        <v>0</v>
      </c>
      <c r="O1318">
        <f>IF('Raw DataSet'!W1318="","Unknown",'Raw DataSet'!W1318)</f>
        <v>28000</v>
      </c>
      <c r="P1318" t="str">
        <f t="shared" si="41"/>
        <v>Low</v>
      </c>
      <c r="Q1318" s="3" t="str">
        <f>IF('Raw DataSet'!M1318="","Unknown",'Raw DataSet'!M1318)</f>
        <v>Yes</v>
      </c>
      <c r="R1318">
        <f>IF('Raw DataSet'!T1318="","Unknown",'Raw DataSet'!T1318)</f>
        <v>4</v>
      </c>
      <c r="S1318">
        <f>IF('Raw DataSet'!Y1318="","Unknown",'Raw DataSet'!Y1318)</f>
        <v>3</v>
      </c>
      <c r="T1318">
        <f>IF('Raw DataSet'!Z1318="","Unknown",'Raw DataSet'!Z1318)</f>
        <v>2</v>
      </c>
      <c r="U1318">
        <f>IF('Raw DataSet'!AA1318="","Unknown",'Raw DataSet'!AA1318)</f>
        <v>1</v>
      </c>
      <c r="V1318">
        <f>IF('Raw DataSet'!AB1318="","Unknown",'Raw DataSet'!AB1318)</f>
        <v>6</v>
      </c>
      <c r="W1318">
        <f>IF('Raw DataSet'!AC1318="","Unknown",'Raw DataSet'!AC1318)</f>
        <v>17</v>
      </c>
      <c r="X1318" s="3" t="str" cm="1">
        <f t="array" ref="X1318">_xlfn.IFS(W1318&lt;15,"Under 15", W1318&lt;20,"15-19", TRUE,"Over 20")</f>
        <v>15-19</v>
      </c>
      <c r="Y1318">
        <f>IF('Raw DataSet'!AD1318="","Unknown",'Raw DataSet'!AD1318)</f>
        <v>3</v>
      </c>
      <c r="Z1318">
        <f>IF('Raw DataSet'!AE1318="","Unknown",'Raw DataSet'!AE1318)</f>
        <v>3</v>
      </c>
      <c r="AA1318">
        <f>IF('Raw DataSet'!AF1318="","Unknown",'Raw DataSet'!AF1318)</f>
        <v>1</v>
      </c>
      <c r="AB1318">
        <f>IF('Raw DataSet'!AG1318="","Unknown",'Raw DataSet'!AG1318)</f>
        <v>9</v>
      </c>
      <c r="AC1318">
        <f>IF('Raw DataSet'!AH1318="","Unknown",'Raw DataSet'!AH1318)</f>
        <v>2</v>
      </c>
      <c r="AD1318">
        <f>IF('Raw DataSet'!AI1318="","Unknown",'Raw DataSet'!AI1318)</f>
        <v>4</v>
      </c>
      <c r="AE1318">
        <f>IF('Raw DataSet'!AJ1318="","Unknown",'Raw DataSet'!AJ1318)</f>
        <v>3</v>
      </c>
      <c r="AF1318">
        <f>IF('Raw DataSet'!AK1318="","Unknown",'Raw DataSet'!AK1318)</f>
        <v>1</v>
      </c>
      <c r="AG1318">
        <f>IF('Raw DataSet'!AL1318="","Unknown",'Raw DataSet'!AL1318)</f>
        <v>2</v>
      </c>
    </row>
    <row r="1319" spans="1:33">
      <c r="A1319">
        <f>IF('Raw DataSet'!I1319="","Unknown",'Raw DataSet'!I1319)</f>
        <v>1992</v>
      </c>
      <c r="B1319" s="3" t="str">
        <f>IF('Raw DataSet'!H1319="", "Unknown", 'Raw DataSet'!H1319)</f>
        <v>STAFF-1318</v>
      </c>
      <c r="C1319" t="str">
        <f>IF('Raw DataSet'!J1319="","Unknow",'Raw DataSet'!J1319)</f>
        <v>Male</v>
      </c>
      <c r="D1319" t="str">
        <f>IF('Raw DataSet'!G1319="","Unknown",'Raw DataSet'!G1319)</f>
        <v>Other</v>
      </c>
      <c r="E1319" t="str">
        <f>IF('Raw DataSet'!R1319="","Unknown",'Raw DataSet'!R1319)</f>
        <v>High School</v>
      </c>
      <c r="F1319" t="str">
        <f>IF('Raw DataSet'!L1319="","Unknown",'Raw DataSet'!L1319)</f>
        <v>Divorced</v>
      </c>
      <c r="G1319">
        <f>IF('Raw DataSet'!P1319="","Unknown",'Raw DataSet'!P1319)</f>
        <v>25</v>
      </c>
      <c r="H1319" s="3" t="str" cm="1">
        <f t="array" ref="H1319">_xlfn.IFS(G1319&lt;24, "Under 25",G1319&lt;35, "25-34",G1319&lt;45, "35-44",G1319&lt;55, "45-54",TRUE, "Over 55")</f>
        <v>25-34</v>
      </c>
      <c r="I1319" t="str">
        <f>IF('Raw DataSet'!F1319="","Unknown",'Raw DataSet'!F1319)</f>
        <v>R&amp;D</v>
      </c>
      <c r="J1319" t="str">
        <f>IF('Raw DataSet'!K1319="","Unknown",'Raw DataSet'!K1319)</f>
        <v>Laboratory Technician</v>
      </c>
      <c r="K1319">
        <f>IF('Raw DataSet'!Q1319="","Unknown",'Raw DataSet'!Q1319)</f>
        <v>2</v>
      </c>
      <c r="L1319" t="str" cm="1">
        <f t="array" ref="L1319">_xlfn.IFS(K1319&lt;10,"0-9",K1319&lt;20,"10-19",TRUE,"20+")</f>
        <v>0-9</v>
      </c>
      <c r="M1319" s="3" t="str">
        <f>'Raw DataSet'!A1319</f>
        <v>No</v>
      </c>
      <c r="N1319">
        <f t="shared" si="40"/>
        <v>0</v>
      </c>
      <c r="O1319">
        <f>IF('Raw DataSet'!W1319="","Unknown",'Raw DataSet'!W1319)</f>
        <v>45600</v>
      </c>
      <c r="P1319" t="str">
        <f t="shared" si="41"/>
        <v>Medium</v>
      </c>
      <c r="Q1319" s="3" t="str">
        <f>IF('Raw DataSet'!M1319="","Unknown",'Raw DataSet'!M1319)</f>
        <v>Yes</v>
      </c>
      <c r="R1319">
        <f>IF('Raw DataSet'!T1319="","Unknown",'Raw DataSet'!T1319)</f>
        <v>4</v>
      </c>
      <c r="S1319">
        <f>IF('Raw DataSet'!Y1319="","Unknown",'Raw DataSet'!Y1319)</f>
        <v>3</v>
      </c>
      <c r="T1319">
        <f>IF('Raw DataSet'!Z1319="","Unknown",'Raw DataSet'!Z1319)</f>
        <v>1</v>
      </c>
      <c r="U1319">
        <f>IF('Raw DataSet'!AA1319="","Unknown",'Raw DataSet'!AA1319)</f>
        <v>3</v>
      </c>
      <c r="V1319">
        <f>IF('Raw DataSet'!AB1319="","Unknown",'Raw DataSet'!AB1319)</f>
        <v>6</v>
      </c>
      <c r="W1319">
        <f>IF('Raw DataSet'!AC1319="","Unknown",'Raw DataSet'!AC1319)</f>
        <v>19</v>
      </c>
      <c r="X1319" s="3" t="str" cm="1">
        <f t="array" ref="X1319">_xlfn.IFS(W1319&lt;15,"Under 15", W1319&lt;20,"15-19", TRUE,"Over 20")</f>
        <v>15-19</v>
      </c>
      <c r="Y1319">
        <f>IF('Raw DataSet'!AD1319="","Unknown",'Raw DataSet'!AD1319)</f>
        <v>3</v>
      </c>
      <c r="Z1319">
        <f>IF('Raw DataSet'!AE1319="","Unknown",'Raw DataSet'!AE1319)</f>
        <v>3</v>
      </c>
      <c r="AA1319">
        <f>IF('Raw DataSet'!AF1319="","Unknown",'Raw DataSet'!AF1319)</f>
        <v>1</v>
      </c>
      <c r="AB1319">
        <f>IF('Raw DataSet'!AG1319="","Unknown",'Raw DataSet'!AG1319)</f>
        <v>7</v>
      </c>
      <c r="AC1319">
        <f>IF('Raw DataSet'!AH1319="","Unknown",'Raw DataSet'!AH1319)</f>
        <v>2</v>
      </c>
      <c r="AD1319">
        <f>IF('Raw DataSet'!AI1319="","Unknown",'Raw DataSet'!AI1319)</f>
        <v>2</v>
      </c>
      <c r="AE1319">
        <f>IF('Raw DataSet'!AJ1319="","Unknown",'Raw DataSet'!AJ1319)</f>
        <v>2</v>
      </c>
      <c r="AF1319">
        <f>IF('Raw DataSet'!AK1319="","Unknown",'Raw DataSet'!AK1319)</f>
        <v>0</v>
      </c>
      <c r="AG1319">
        <f>IF('Raw DataSet'!AL1319="","Unknown",'Raw DataSet'!AL1319)</f>
        <v>2</v>
      </c>
    </row>
    <row r="1320" spans="1:33">
      <c r="A1320">
        <f>IF('Raw DataSet'!I1320="","Unknown",'Raw DataSet'!I1320)</f>
        <v>1448</v>
      </c>
      <c r="B1320" s="3" t="str">
        <f>IF('Raw DataSet'!H1320="", "Unknown", 'Raw DataSet'!H1320)</f>
        <v>STAFF-1319</v>
      </c>
      <c r="C1320" t="str">
        <f>IF('Raw DataSet'!J1320="","Unknow",'Raw DataSet'!J1320)</f>
        <v>Male</v>
      </c>
      <c r="D1320" t="str">
        <f>IF('Raw DataSet'!G1320="","Unknown",'Raw DataSet'!G1320)</f>
        <v>Medical</v>
      </c>
      <c r="E1320" t="str">
        <f>IF('Raw DataSet'!R1320="","Unknown",'Raw DataSet'!R1320)</f>
        <v>Doctoral Degree</v>
      </c>
      <c r="F1320" t="str">
        <f>IF('Raw DataSet'!L1320="","Unknown",'Raw DataSet'!L1320)</f>
        <v>Married</v>
      </c>
      <c r="G1320">
        <f>IF('Raw DataSet'!P1320="","Unknown",'Raw DataSet'!P1320)</f>
        <v>41</v>
      </c>
      <c r="H1320" s="3" t="str" cm="1">
        <f t="array" ref="H1320">_xlfn.IFS(G1320&lt;24, "Under 25",G1320&lt;35, "25-34",G1320&lt;45, "35-44",G1320&lt;55, "45-54",TRUE, "Over 55")</f>
        <v>35-44</v>
      </c>
      <c r="I1320" t="str">
        <f>IF('Raw DataSet'!F1320="","Unknown",'Raw DataSet'!F1320)</f>
        <v>R&amp;D</v>
      </c>
      <c r="J1320" t="str">
        <f>IF('Raw DataSet'!K1320="","Unknown",'Raw DataSet'!K1320)</f>
        <v>Research Scientist</v>
      </c>
      <c r="K1320">
        <f>IF('Raw DataSet'!Q1320="","Unknown",'Raw DataSet'!Q1320)</f>
        <v>5</v>
      </c>
      <c r="L1320" t="str" cm="1">
        <f t="array" ref="L1320">_xlfn.IFS(K1320&lt;10,"0-9",K1320&lt;20,"10-19",TRUE,"20+")</f>
        <v>0-9</v>
      </c>
      <c r="M1320" s="3" t="str">
        <f>'Raw DataSet'!A1320</f>
        <v>No</v>
      </c>
      <c r="N1320">
        <f t="shared" si="40"/>
        <v>0</v>
      </c>
      <c r="O1320">
        <f>IF('Raw DataSet'!W1320="","Unknown",'Raw DataSet'!W1320)</f>
        <v>72000</v>
      </c>
      <c r="P1320" t="str">
        <f t="shared" si="41"/>
        <v>High</v>
      </c>
      <c r="Q1320" s="3" t="str">
        <f>IF('Raw DataSet'!M1320="","Unknown",'Raw DataSet'!M1320)</f>
        <v>Yes</v>
      </c>
      <c r="R1320">
        <f>IF('Raw DataSet'!T1320="","Unknown",'Raw DataSet'!T1320)</f>
        <v>2</v>
      </c>
      <c r="S1320">
        <f>IF('Raw DataSet'!Y1320="","Unknown",'Raw DataSet'!Y1320)</f>
        <v>4</v>
      </c>
      <c r="T1320">
        <f>IF('Raw DataSet'!Z1320="","Unknown",'Raw DataSet'!Z1320)</f>
        <v>1</v>
      </c>
      <c r="U1320">
        <f>IF('Raw DataSet'!AA1320="","Unknown",'Raw DataSet'!AA1320)</f>
        <v>3</v>
      </c>
      <c r="V1320">
        <f>IF('Raw DataSet'!AB1320="","Unknown",'Raw DataSet'!AB1320)</f>
        <v>2</v>
      </c>
      <c r="W1320">
        <f>IF('Raw DataSet'!AC1320="","Unknown",'Raw DataSet'!AC1320)</f>
        <v>12</v>
      </c>
      <c r="X1320" s="3" t="str" cm="1">
        <f t="array" ref="X1320">_xlfn.IFS(W1320&lt;15,"Under 15", W1320&lt;20,"15-19", TRUE,"Over 20")</f>
        <v>Under 15</v>
      </c>
      <c r="Y1320">
        <f>IF('Raw DataSet'!AD1320="","Unknown",'Raw DataSet'!AD1320)</f>
        <v>3</v>
      </c>
      <c r="Z1320">
        <f>IF('Raw DataSet'!AE1320="","Unknown",'Raw DataSet'!AE1320)</f>
        <v>1</v>
      </c>
      <c r="AA1320">
        <f>IF('Raw DataSet'!AF1320="","Unknown",'Raw DataSet'!AF1320)</f>
        <v>0</v>
      </c>
      <c r="AB1320">
        <f>IF('Raw DataSet'!AG1320="","Unknown",'Raw DataSet'!AG1320)</f>
        <v>7</v>
      </c>
      <c r="AC1320">
        <f>IF('Raw DataSet'!AH1320="","Unknown",'Raw DataSet'!AH1320)</f>
        <v>2</v>
      </c>
      <c r="AD1320">
        <f>IF('Raw DataSet'!AI1320="","Unknown",'Raw DataSet'!AI1320)</f>
        <v>4</v>
      </c>
      <c r="AE1320">
        <f>IF('Raw DataSet'!AJ1320="","Unknown",'Raw DataSet'!AJ1320)</f>
        <v>2</v>
      </c>
      <c r="AF1320">
        <f>IF('Raw DataSet'!AK1320="","Unknown",'Raw DataSet'!AK1320)</f>
        <v>0</v>
      </c>
      <c r="AG1320">
        <f>IF('Raw DataSet'!AL1320="","Unknown",'Raw DataSet'!AL1320)</f>
        <v>3</v>
      </c>
    </row>
    <row r="1321" spans="1:33">
      <c r="A1321">
        <f>IF('Raw DataSet'!I1321="","Unknown",'Raw DataSet'!I1321)</f>
        <v>1501</v>
      </c>
      <c r="B1321" s="3" t="str">
        <f>IF('Raw DataSet'!H1321="", "Unknown", 'Raw DataSet'!H1321)</f>
        <v>STAFF-1320</v>
      </c>
      <c r="C1321" t="str">
        <f>IF('Raw DataSet'!J1321="","Unknow",'Raw DataSet'!J1321)</f>
        <v>Male</v>
      </c>
      <c r="D1321" t="str">
        <f>IF('Raw DataSet'!G1321="","Unknown",'Raw DataSet'!G1321)</f>
        <v>Life Sciences</v>
      </c>
      <c r="E1321" t="str">
        <f>IF('Raw DataSet'!R1321="","Unknown",'Raw DataSet'!R1321)</f>
        <v>Master's Degree</v>
      </c>
      <c r="F1321" t="str">
        <f>IF('Raw DataSet'!L1321="","Unknown",'Raw DataSet'!L1321)</f>
        <v>Married</v>
      </c>
      <c r="G1321">
        <f>IF('Raw DataSet'!P1321="","Unknown",'Raw DataSet'!P1321)</f>
        <v>55</v>
      </c>
      <c r="H1321" s="3" t="str" cm="1">
        <f t="array" ref="H1321">_xlfn.IFS(G1321&lt;24, "Under 25",G1321&lt;35, "25-34",G1321&lt;45, "35-44",G1321&lt;55, "45-54",TRUE, "Over 55")</f>
        <v>Over 55</v>
      </c>
      <c r="I1321" t="str">
        <f>IF('Raw DataSet'!F1321="","Unknown",'Raw DataSet'!F1321)</f>
        <v>R&amp;D</v>
      </c>
      <c r="J1321" t="str">
        <f>IF('Raw DataSet'!K1321="","Unknown",'Raw DataSet'!K1321)</f>
        <v>Healthcare Representative</v>
      </c>
      <c r="K1321">
        <f>IF('Raw DataSet'!Q1321="","Unknown",'Raw DataSet'!Q1321)</f>
        <v>4</v>
      </c>
      <c r="L1321" t="str" cm="1">
        <f t="array" ref="L1321">_xlfn.IFS(K1321&lt;10,"0-9",K1321&lt;20,"10-19",TRUE,"20+")</f>
        <v>0-9</v>
      </c>
      <c r="M1321" s="3" t="str">
        <f>'Raw DataSet'!A1321</f>
        <v>No</v>
      </c>
      <c r="N1321">
        <f t="shared" si="40"/>
        <v>0</v>
      </c>
      <c r="O1321">
        <f>IF('Raw DataSet'!W1321="","Unknown",'Raw DataSet'!W1321)</f>
        <v>24000</v>
      </c>
      <c r="P1321" t="str">
        <f t="shared" si="41"/>
        <v>Low</v>
      </c>
      <c r="Q1321" s="3" t="str">
        <f>IF('Raw DataSet'!M1321="","Unknown",'Raw DataSet'!M1321)</f>
        <v>Yes</v>
      </c>
      <c r="R1321">
        <f>IF('Raw DataSet'!T1321="","Unknown",'Raw DataSet'!T1321)</f>
        <v>4</v>
      </c>
      <c r="S1321">
        <f>IF('Raw DataSet'!Y1321="","Unknown",'Raw DataSet'!Y1321)</f>
        <v>3</v>
      </c>
      <c r="T1321">
        <f>IF('Raw DataSet'!Z1321="","Unknown",'Raw DataSet'!Z1321)</f>
        <v>2</v>
      </c>
      <c r="U1321">
        <f>IF('Raw DataSet'!AA1321="","Unknown",'Raw DataSet'!AA1321)</f>
        <v>3</v>
      </c>
      <c r="V1321">
        <f>IF('Raw DataSet'!AB1321="","Unknown",'Raw DataSet'!AB1321)</f>
        <v>0</v>
      </c>
      <c r="W1321">
        <f>IF('Raw DataSet'!AC1321="","Unknown",'Raw DataSet'!AC1321)</f>
        <v>16</v>
      </c>
      <c r="X1321" s="3" t="str" cm="1">
        <f t="array" ref="X1321">_xlfn.IFS(W1321&lt;15,"Under 15", W1321&lt;20,"15-19", TRUE,"Over 20")</f>
        <v>15-19</v>
      </c>
      <c r="Y1321">
        <f>IF('Raw DataSet'!AD1321="","Unknown",'Raw DataSet'!AD1321)</f>
        <v>3</v>
      </c>
      <c r="Z1321">
        <f>IF('Raw DataSet'!AE1321="","Unknown",'Raw DataSet'!AE1321)</f>
        <v>2</v>
      </c>
      <c r="AA1321">
        <f>IF('Raw DataSet'!AF1321="","Unknown",'Raw DataSet'!AF1321)</f>
        <v>0</v>
      </c>
      <c r="AB1321">
        <f>IF('Raw DataSet'!AG1321="","Unknown",'Raw DataSet'!AG1321)</f>
        <v>4</v>
      </c>
      <c r="AC1321">
        <f>IF('Raw DataSet'!AH1321="","Unknown",'Raw DataSet'!AH1321)</f>
        <v>3</v>
      </c>
      <c r="AD1321">
        <f>IF('Raw DataSet'!AI1321="","Unknown",'Raw DataSet'!AI1321)</f>
        <v>3</v>
      </c>
      <c r="AE1321">
        <f>IF('Raw DataSet'!AJ1321="","Unknown",'Raw DataSet'!AJ1321)</f>
        <v>2</v>
      </c>
      <c r="AF1321">
        <f>IF('Raw DataSet'!AK1321="","Unknown",'Raw DataSet'!AK1321)</f>
        <v>1</v>
      </c>
      <c r="AG1321">
        <f>IF('Raw DataSet'!AL1321="","Unknown",'Raw DataSet'!AL1321)</f>
        <v>2</v>
      </c>
    </row>
    <row r="1322" spans="1:33">
      <c r="A1322">
        <f>IF('Raw DataSet'!I1322="","Unknown",'Raw DataSet'!I1322)</f>
        <v>1766</v>
      </c>
      <c r="B1322" s="3" t="str">
        <f>IF('Raw DataSet'!H1322="", "Unknown", 'Raw DataSet'!H1322)</f>
        <v>STAFF-1321</v>
      </c>
      <c r="C1322" t="str">
        <f>IF('Raw DataSet'!J1322="","Unknow",'Raw DataSet'!J1322)</f>
        <v>Male</v>
      </c>
      <c r="D1322" t="str">
        <f>IF('Raw DataSet'!G1322="","Unknown",'Raw DataSet'!G1322)</f>
        <v>Medical</v>
      </c>
      <c r="E1322" t="str">
        <f>IF('Raw DataSet'!R1322="","Unknown",'Raw DataSet'!R1322)</f>
        <v>Bachelor's Degree</v>
      </c>
      <c r="F1322" t="str">
        <f>IF('Raw DataSet'!L1322="","Unknown",'Raw DataSet'!L1322)</f>
        <v>Married</v>
      </c>
      <c r="G1322">
        <f>IF('Raw DataSet'!P1322="","Unknown",'Raw DataSet'!P1322)</f>
        <v>38</v>
      </c>
      <c r="H1322" s="3" t="str" cm="1">
        <f t="array" ref="H1322">_xlfn.IFS(G1322&lt;24, "Under 25",G1322&lt;35, "25-34",G1322&lt;45, "35-44",G1322&lt;55, "45-54",TRUE, "Over 55")</f>
        <v>35-44</v>
      </c>
      <c r="I1322" t="str">
        <f>IF('Raw DataSet'!F1322="","Unknown",'Raw DataSet'!F1322)</f>
        <v>R&amp;D</v>
      </c>
      <c r="J1322" t="str">
        <f>IF('Raw DataSet'!K1322="","Unknown",'Raw DataSet'!K1322)</f>
        <v>Healthcare Representative</v>
      </c>
      <c r="K1322">
        <f>IF('Raw DataSet'!Q1322="","Unknown",'Raw DataSet'!Q1322)</f>
        <v>18</v>
      </c>
      <c r="L1322" t="str" cm="1">
        <f t="array" ref="L1322">_xlfn.IFS(K1322&lt;10,"0-9",K1322&lt;20,"10-19",TRUE,"20+")</f>
        <v>10-19</v>
      </c>
      <c r="M1322" s="3" t="str">
        <f>'Raw DataSet'!A1322</f>
        <v>No</v>
      </c>
      <c r="N1322">
        <f t="shared" si="40"/>
        <v>0</v>
      </c>
      <c r="O1322">
        <f>IF('Raw DataSet'!W1322="","Unknown",'Raw DataSet'!W1322)</f>
        <v>48000</v>
      </c>
      <c r="P1322" t="str">
        <f t="shared" si="41"/>
        <v>Medium</v>
      </c>
      <c r="Q1322" s="3" t="str">
        <f>IF('Raw DataSet'!M1322="","Unknown",'Raw DataSet'!M1322)</f>
        <v>Yes</v>
      </c>
      <c r="R1322">
        <f>IF('Raw DataSet'!T1322="","Unknown",'Raw DataSet'!T1322)</f>
        <v>2</v>
      </c>
      <c r="S1322">
        <f>IF('Raw DataSet'!Y1322="","Unknown",'Raw DataSet'!Y1322)</f>
        <v>1</v>
      </c>
      <c r="T1322">
        <f>IF('Raw DataSet'!Z1322="","Unknown",'Raw DataSet'!Z1322)</f>
        <v>2</v>
      </c>
      <c r="U1322">
        <f>IF('Raw DataSet'!AA1322="","Unknown",'Raw DataSet'!AA1322)</f>
        <v>4</v>
      </c>
      <c r="V1322">
        <f>IF('Raw DataSet'!AB1322="","Unknown",'Raw DataSet'!AB1322)</f>
        <v>3</v>
      </c>
      <c r="W1322">
        <f>IF('Raw DataSet'!AC1322="","Unknown",'Raw DataSet'!AC1322)</f>
        <v>16</v>
      </c>
      <c r="X1322" s="3" t="str" cm="1">
        <f t="array" ref="X1322">_xlfn.IFS(W1322&lt;15,"Under 15", W1322&lt;20,"15-19", TRUE,"Over 20")</f>
        <v>15-19</v>
      </c>
      <c r="Y1322">
        <f>IF('Raw DataSet'!AD1322="","Unknown",'Raw DataSet'!AD1322)</f>
        <v>3</v>
      </c>
      <c r="Z1322">
        <f>IF('Raw DataSet'!AE1322="","Unknown",'Raw DataSet'!AE1322)</f>
        <v>3</v>
      </c>
      <c r="AA1322">
        <f>IF('Raw DataSet'!AF1322="","Unknown",'Raw DataSet'!AF1322)</f>
        <v>1</v>
      </c>
      <c r="AB1322">
        <f>IF('Raw DataSet'!AG1322="","Unknown",'Raw DataSet'!AG1322)</f>
        <v>15</v>
      </c>
      <c r="AC1322">
        <f>IF('Raw DataSet'!AH1322="","Unknown",'Raw DataSet'!AH1322)</f>
        <v>3</v>
      </c>
      <c r="AD1322">
        <f>IF('Raw DataSet'!AI1322="","Unknown",'Raw DataSet'!AI1322)</f>
        <v>1</v>
      </c>
      <c r="AE1322">
        <f>IF('Raw DataSet'!AJ1322="","Unknown",'Raw DataSet'!AJ1322)</f>
        <v>0</v>
      </c>
      <c r="AF1322">
        <f>IF('Raw DataSet'!AK1322="","Unknown",'Raw DataSet'!AK1322)</f>
        <v>1</v>
      </c>
      <c r="AG1322">
        <f>IF('Raw DataSet'!AL1322="","Unknown",'Raw DataSet'!AL1322)</f>
        <v>0</v>
      </c>
    </row>
    <row r="1323" spans="1:33">
      <c r="A1323">
        <f>IF('Raw DataSet'!I1323="","Unknown",'Raw DataSet'!I1323)</f>
        <v>1549</v>
      </c>
      <c r="B1323" s="3" t="str">
        <f>IF('Raw DataSet'!H1323="", "Unknown", 'Raw DataSet'!H1323)</f>
        <v>STAFF-1322</v>
      </c>
      <c r="C1323" t="str">
        <f>IF('Raw DataSet'!J1323="","Unknow",'Raw DataSet'!J1323)</f>
        <v>Male</v>
      </c>
      <c r="D1323" t="str">
        <f>IF('Raw DataSet'!G1323="","Unknown",'Raw DataSet'!G1323)</f>
        <v>Life Sciences</v>
      </c>
      <c r="E1323" t="str">
        <f>IF('Raw DataSet'!R1323="","Unknown",'Raw DataSet'!R1323)</f>
        <v>Master's Degree</v>
      </c>
      <c r="F1323" t="str">
        <f>IF('Raw DataSet'!L1323="","Unknown",'Raw DataSet'!L1323)</f>
        <v>Married</v>
      </c>
      <c r="G1323">
        <f>IF('Raw DataSet'!P1323="","Unknown",'Raw DataSet'!P1323)</f>
        <v>33</v>
      </c>
      <c r="H1323" s="3" t="str" cm="1">
        <f t="array" ref="H1323">_xlfn.IFS(G1323&lt;24, "Under 25",G1323&lt;35, "25-34",G1323&lt;45, "35-44",G1323&lt;55, "45-54",TRUE, "Over 55")</f>
        <v>25-34</v>
      </c>
      <c r="I1323" t="str">
        <f>IF('Raw DataSet'!F1323="","Unknown",'Raw DataSet'!F1323)</f>
        <v>R&amp;D</v>
      </c>
      <c r="J1323" t="str">
        <f>IF('Raw DataSet'!K1323="","Unknown",'Raw DataSet'!K1323)</f>
        <v>Laboratory Technician</v>
      </c>
      <c r="K1323">
        <f>IF('Raw DataSet'!Q1323="","Unknown",'Raw DataSet'!Q1323)</f>
        <v>28</v>
      </c>
      <c r="L1323" t="str" cm="1">
        <f t="array" ref="L1323">_xlfn.IFS(K1323&lt;10,"0-9",K1323&lt;20,"10-19",TRUE,"20+")</f>
        <v>20+</v>
      </c>
      <c r="M1323" s="3" t="str">
        <f>'Raw DataSet'!A1323</f>
        <v>No</v>
      </c>
      <c r="N1323">
        <f t="shared" si="40"/>
        <v>0</v>
      </c>
      <c r="O1323">
        <f>IF('Raw DataSet'!W1323="","Unknown",'Raw DataSet'!W1323)</f>
        <v>63200</v>
      </c>
      <c r="P1323" t="str">
        <f t="shared" si="41"/>
        <v>Medium</v>
      </c>
      <c r="Q1323" s="3" t="str">
        <f>IF('Raw DataSet'!M1323="","Unknown",'Raw DataSet'!M1323)</f>
        <v>Yes</v>
      </c>
      <c r="R1323">
        <f>IF('Raw DataSet'!T1323="","Unknown",'Raw DataSet'!T1323)</f>
        <v>2</v>
      </c>
      <c r="S1323">
        <f>IF('Raw DataSet'!Y1323="","Unknown",'Raw DataSet'!Y1323)</f>
        <v>3</v>
      </c>
      <c r="T1323">
        <f>IF('Raw DataSet'!Z1323="","Unknown",'Raw DataSet'!Z1323)</f>
        <v>2</v>
      </c>
      <c r="U1323">
        <f>IF('Raw DataSet'!AA1323="","Unknown",'Raw DataSet'!AA1323)</f>
        <v>3</v>
      </c>
      <c r="V1323">
        <f>IF('Raw DataSet'!AB1323="","Unknown",'Raw DataSet'!AB1323)</f>
        <v>1</v>
      </c>
      <c r="W1323">
        <f>IF('Raw DataSet'!AC1323="","Unknown",'Raw DataSet'!AC1323)</f>
        <v>12</v>
      </c>
      <c r="X1323" s="3" t="str" cm="1">
        <f t="array" ref="X1323">_xlfn.IFS(W1323&lt;15,"Under 15", W1323&lt;20,"15-19", TRUE,"Over 20")</f>
        <v>Under 15</v>
      </c>
      <c r="Y1323">
        <f>IF('Raw DataSet'!AD1323="","Unknown",'Raw DataSet'!AD1323)</f>
        <v>3</v>
      </c>
      <c r="Z1323">
        <f>IF('Raw DataSet'!AE1323="","Unknown",'Raw DataSet'!AE1323)</f>
        <v>2</v>
      </c>
      <c r="AA1323">
        <f>IF('Raw DataSet'!AF1323="","Unknown",'Raw DataSet'!AF1323)</f>
        <v>1</v>
      </c>
      <c r="AB1323">
        <f>IF('Raw DataSet'!AG1323="","Unknown",'Raw DataSet'!AG1323)</f>
        <v>15</v>
      </c>
      <c r="AC1323">
        <f>IF('Raw DataSet'!AH1323="","Unknown",'Raw DataSet'!AH1323)</f>
        <v>3</v>
      </c>
      <c r="AD1323">
        <f>IF('Raw DataSet'!AI1323="","Unknown",'Raw DataSet'!AI1323)</f>
        <v>15</v>
      </c>
      <c r="AE1323">
        <f>IF('Raw DataSet'!AJ1323="","Unknown",'Raw DataSet'!AJ1323)</f>
        <v>14</v>
      </c>
      <c r="AF1323">
        <f>IF('Raw DataSet'!AK1323="","Unknown",'Raw DataSet'!AK1323)</f>
        <v>5</v>
      </c>
      <c r="AG1323">
        <f>IF('Raw DataSet'!AL1323="","Unknown",'Raw DataSet'!AL1323)</f>
        <v>7</v>
      </c>
    </row>
    <row r="1324" spans="1:33">
      <c r="A1324">
        <f>IF('Raw DataSet'!I1324="","Unknown",'Raw DataSet'!I1324)</f>
        <v>2053</v>
      </c>
      <c r="B1324" s="3" t="str">
        <f>IF('Raw DataSet'!H1324="", "Unknown", 'Raw DataSet'!H1324)</f>
        <v>STAFF-1323</v>
      </c>
      <c r="C1324" t="str">
        <f>IF('Raw DataSet'!J1324="","Unknow",'Raw DataSet'!J1324)</f>
        <v>Male</v>
      </c>
      <c r="D1324" t="str">
        <f>IF('Raw DataSet'!G1324="","Unknown",'Raw DataSet'!G1324)</f>
        <v>Other</v>
      </c>
      <c r="E1324" t="str">
        <f>IF('Raw DataSet'!R1324="","Unknown",'Raw DataSet'!R1324)</f>
        <v>Associates Degree</v>
      </c>
      <c r="F1324" t="str">
        <f>IF('Raw DataSet'!L1324="","Unknown",'Raw DataSet'!L1324)</f>
        <v>Married</v>
      </c>
      <c r="G1324">
        <f>IF('Raw DataSet'!P1324="","Unknown",'Raw DataSet'!P1324)</f>
        <v>29</v>
      </c>
      <c r="H1324" s="3" t="str" cm="1">
        <f t="array" ref="H1324">_xlfn.IFS(G1324&lt;24, "Under 25",G1324&lt;35, "25-34",G1324&lt;45, "35-44",G1324&lt;55, "45-54",TRUE, "Over 55")</f>
        <v>25-34</v>
      </c>
      <c r="I1324" t="str">
        <f>IF('Raw DataSet'!F1324="","Unknown",'Raw DataSet'!F1324)</f>
        <v>R&amp;D</v>
      </c>
      <c r="J1324" t="str">
        <f>IF('Raw DataSet'!K1324="","Unknown",'Raw DataSet'!K1324)</f>
        <v>Laboratory Technician</v>
      </c>
      <c r="K1324">
        <f>IF('Raw DataSet'!Q1324="","Unknown",'Raw DataSet'!Q1324)</f>
        <v>13</v>
      </c>
      <c r="L1324" t="str" cm="1">
        <f t="array" ref="L1324">_xlfn.IFS(K1324&lt;10,"0-9",K1324&lt;20,"10-19",TRUE,"20+")</f>
        <v>10-19</v>
      </c>
      <c r="M1324" s="3" t="str">
        <f>'Raw DataSet'!A1324</f>
        <v>No</v>
      </c>
      <c r="N1324">
        <f t="shared" si="40"/>
        <v>0</v>
      </c>
      <c r="O1324">
        <f>IF('Raw DataSet'!W1324="","Unknown",'Raw DataSet'!W1324)</f>
        <v>36800</v>
      </c>
      <c r="P1324" t="str">
        <f t="shared" si="41"/>
        <v>Low</v>
      </c>
      <c r="Q1324" s="3" t="str">
        <f>IF('Raw DataSet'!M1324="","Unknown",'Raw DataSet'!M1324)</f>
        <v>Yes</v>
      </c>
      <c r="R1324">
        <f>IF('Raw DataSet'!T1324="","Unknown",'Raw DataSet'!T1324)</f>
        <v>4</v>
      </c>
      <c r="S1324">
        <f>IF('Raw DataSet'!Y1324="","Unknown",'Raw DataSet'!Y1324)</f>
        <v>2</v>
      </c>
      <c r="T1324">
        <f>IF('Raw DataSet'!Z1324="","Unknown",'Raw DataSet'!Z1324)</f>
        <v>2</v>
      </c>
      <c r="U1324">
        <f>IF('Raw DataSet'!AA1324="","Unknown",'Raw DataSet'!AA1324)</f>
        <v>2</v>
      </c>
      <c r="V1324">
        <f>IF('Raw DataSet'!AB1324="","Unknown",'Raw DataSet'!AB1324)</f>
        <v>4</v>
      </c>
      <c r="W1324">
        <f>IF('Raw DataSet'!AC1324="","Unknown",'Raw DataSet'!AC1324)</f>
        <v>13</v>
      </c>
      <c r="X1324" s="3" t="str" cm="1">
        <f t="array" ref="X1324">_xlfn.IFS(W1324&lt;15,"Under 15", W1324&lt;20,"15-19", TRUE,"Over 20")</f>
        <v>Under 15</v>
      </c>
      <c r="Y1324">
        <f>IF('Raw DataSet'!AD1324="","Unknown",'Raw DataSet'!AD1324)</f>
        <v>3</v>
      </c>
      <c r="Z1324">
        <f>IF('Raw DataSet'!AE1324="","Unknown",'Raw DataSet'!AE1324)</f>
        <v>1</v>
      </c>
      <c r="AA1324">
        <f>IF('Raw DataSet'!AF1324="","Unknown",'Raw DataSet'!AF1324)</f>
        <v>1</v>
      </c>
      <c r="AB1324">
        <f>IF('Raw DataSet'!AG1324="","Unknown",'Raw DataSet'!AG1324)</f>
        <v>10</v>
      </c>
      <c r="AC1324">
        <f>IF('Raw DataSet'!AH1324="","Unknown",'Raw DataSet'!AH1324)</f>
        <v>3</v>
      </c>
      <c r="AD1324">
        <f>IF('Raw DataSet'!AI1324="","Unknown",'Raw DataSet'!AI1324)</f>
        <v>4</v>
      </c>
      <c r="AE1324">
        <f>IF('Raw DataSet'!AJ1324="","Unknown",'Raw DataSet'!AJ1324)</f>
        <v>3</v>
      </c>
      <c r="AF1324">
        <f>IF('Raw DataSet'!AK1324="","Unknown",'Raw DataSet'!AK1324)</f>
        <v>0</v>
      </c>
      <c r="AG1324">
        <f>IF('Raw DataSet'!AL1324="","Unknown",'Raw DataSet'!AL1324)</f>
        <v>3</v>
      </c>
    </row>
    <row r="1325" spans="1:33">
      <c r="A1325">
        <f>IF('Raw DataSet'!I1325="","Unknown",'Raw DataSet'!I1325)</f>
        <v>1790</v>
      </c>
      <c r="B1325" s="3" t="str">
        <f>IF('Raw DataSet'!H1325="", "Unknown", 'Raw DataSet'!H1325)</f>
        <v>STAFF-1324</v>
      </c>
      <c r="C1325" t="str">
        <f>IF('Raw DataSet'!J1325="","Unknow",'Raw DataSet'!J1325)</f>
        <v>Male</v>
      </c>
      <c r="D1325" t="str">
        <f>IF('Raw DataSet'!G1325="","Unknown",'Raw DataSet'!G1325)</f>
        <v>Life Sciences</v>
      </c>
      <c r="E1325" t="str">
        <f>IF('Raw DataSet'!R1325="","Unknown",'Raw DataSet'!R1325)</f>
        <v>Bachelor's Degree</v>
      </c>
      <c r="F1325" t="str">
        <f>IF('Raw DataSet'!L1325="","Unknown",'Raw DataSet'!L1325)</f>
        <v>Married</v>
      </c>
      <c r="G1325">
        <f>IF('Raw DataSet'!P1325="","Unknown",'Raw DataSet'!P1325)</f>
        <v>36</v>
      </c>
      <c r="H1325" s="3" t="str" cm="1">
        <f t="array" ref="H1325">_xlfn.IFS(G1325&lt;24, "Under 25",G1325&lt;35, "25-34",G1325&lt;45, "35-44",G1325&lt;55, "45-54",TRUE, "Over 55")</f>
        <v>35-44</v>
      </c>
      <c r="I1325" t="str">
        <f>IF('Raw DataSet'!F1325="","Unknown",'Raw DataSet'!F1325)</f>
        <v>R&amp;D</v>
      </c>
      <c r="J1325" t="str">
        <f>IF('Raw DataSet'!K1325="","Unknown",'Raw DataSet'!K1325)</f>
        <v>Healthcare Representative</v>
      </c>
      <c r="K1325">
        <f>IF('Raw DataSet'!Q1325="","Unknown",'Raw DataSet'!Q1325)</f>
        <v>10</v>
      </c>
      <c r="L1325" t="str" cm="1">
        <f t="array" ref="L1325">_xlfn.IFS(K1325&lt;10,"0-9",K1325&lt;20,"10-19",TRUE,"20+")</f>
        <v>10-19</v>
      </c>
      <c r="M1325" s="3" t="str">
        <f>'Raw DataSet'!A1325</f>
        <v>No</v>
      </c>
      <c r="N1325">
        <f t="shared" si="40"/>
        <v>0</v>
      </c>
      <c r="O1325">
        <f>IF('Raw DataSet'!W1325="","Unknown",'Raw DataSet'!W1325)</f>
        <v>72000</v>
      </c>
      <c r="P1325" t="str">
        <f t="shared" si="41"/>
        <v>High</v>
      </c>
      <c r="Q1325" s="3" t="str">
        <f>IF('Raw DataSet'!M1325="","Unknown",'Raw DataSet'!M1325)</f>
        <v>Yes</v>
      </c>
      <c r="R1325">
        <f>IF('Raw DataSet'!T1325="","Unknown",'Raw DataSet'!T1325)</f>
        <v>4</v>
      </c>
      <c r="S1325">
        <f>IF('Raw DataSet'!Y1325="","Unknown",'Raw DataSet'!Y1325)</f>
        <v>3</v>
      </c>
      <c r="T1325">
        <f>IF('Raw DataSet'!Z1325="","Unknown",'Raw DataSet'!Z1325)</f>
        <v>3</v>
      </c>
      <c r="U1325">
        <f>IF('Raw DataSet'!AA1325="","Unknown",'Raw DataSet'!AA1325)</f>
        <v>1</v>
      </c>
      <c r="V1325">
        <f>IF('Raw DataSet'!AB1325="","Unknown",'Raw DataSet'!AB1325)</f>
        <v>7</v>
      </c>
      <c r="W1325">
        <f>IF('Raw DataSet'!AC1325="","Unknown",'Raw DataSet'!AC1325)</f>
        <v>13</v>
      </c>
      <c r="X1325" s="3" t="str" cm="1">
        <f t="array" ref="X1325">_xlfn.IFS(W1325&lt;15,"Under 15", W1325&lt;20,"15-19", TRUE,"Over 20")</f>
        <v>Under 15</v>
      </c>
      <c r="Y1325">
        <f>IF('Raw DataSet'!AD1325="","Unknown",'Raw DataSet'!AD1325)</f>
        <v>3</v>
      </c>
      <c r="Z1325">
        <f>IF('Raw DataSet'!AE1325="","Unknown",'Raw DataSet'!AE1325)</f>
        <v>4</v>
      </c>
      <c r="AA1325">
        <f>IF('Raw DataSet'!AF1325="","Unknown",'Raw DataSet'!AF1325)</f>
        <v>1</v>
      </c>
      <c r="AB1325">
        <f>IF('Raw DataSet'!AG1325="","Unknown",'Raw DataSet'!AG1325)</f>
        <v>15</v>
      </c>
      <c r="AC1325">
        <f>IF('Raw DataSet'!AH1325="","Unknown",'Raw DataSet'!AH1325)</f>
        <v>3</v>
      </c>
      <c r="AD1325">
        <f>IF('Raw DataSet'!AI1325="","Unknown",'Raw DataSet'!AI1325)</f>
        <v>12</v>
      </c>
      <c r="AE1325">
        <f>IF('Raw DataSet'!AJ1325="","Unknown",'Raw DataSet'!AJ1325)</f>
        <v>8</v>
      </c>
      <c r="AF1325">
        <f>IF('Raw DataSet'!AK1325="","Unknown",'Raw DataSet'!AK1325)</f>
        <v>5</v>
      </c>
      <c r="AG1325">
        <f>IF('Raw DataSet'!AL1325="","Unknown",'Raw DataSet'!AL1325)</f>
        <v>7</v>
      </c>
    </row>
    <row r="1326" spans="1:33">
      <c r="A1326">
        <f>IF('Raw DataSet'!I1326="","Unknown",'Raw DataSet'!I1326)</f>
        <v>2003</v>
      </c>
      <c r="B1326" s="3" t="str">
        <f>IF('Raw DataSet'!H1326="", "Unknown", 'Raw DataSet'!H1326)</f>
        <v>STAFF-1325</v>
      </c>
      <c r="C1326" t="str">
        <f>IF('Raw DataSet'!J1326="","Unknow",'Raw DataSet'!J1326)</f>
        <v>Male</v>
      </c>
      <c r="D1326" t="str">
        <f>IF('Raw DataSet'!G1326="","Unknown",'Raw DataSet'!G1326)</f>
        <v>Medical</v>
      </c>
      <c r="E1326" t="str">
        <f>IF('Raw DataSet'!R1326="","Unknown",'Raw DataSet'!R1326)</f>
        <v>Master's Degree</v>
      </c>
      <c r="F1326" t="str">
        <f>IF('Raw DataSet'!L1326="","Unknown",'Raw DataSet'!L1326)</f>
        <v>Married</v>
      </c>
      <c r="G1326">
        <f>IF('Raw DataSet'!P1326="","Unknown",'Raw DataSet'!P1326)</f>
        <v>35</v>
      </c>
      <c r="H1326" s="3" t="str" cm="1">
        <f t="array" ref="H1326">_xlfn.IFS(G1326&lt;24, "Under 25",G1326&lt;35, "25-34",G1326&lt;45, "35-44",G1326&lt;55, "45-54",TRUE, "Over 55")</f>
        <v>35-44</v>
      </c>
      <c r="I1326" t="str">
        <f>IF('Raw DataSet'!F1326="","Unknown",'Raw DataSet'!F1326)</f>
        <v>R&amp;D</v>
      </c>
      <c r="J1326" t="str">
        <f>IF('Raw DataSet'!K1326="","Unknown",'Raw DataSet'!K1326)</f>
        <v>Laboratory Technician</v>
      </c>
      <c r="K1326">
        <f>IF('Raw DataSet'!Q1326="","Unknown",'Raw DataSet'!Q1326)</f>
        <v>11</v>
      </c>
      <c r="L1326" t="str" cm="1">
        <f t="array" ref="L1326">_xlfn.IFS(K1326&lt;10,"0-9",K1326&lt;20,"10-19",TRUE,"20+")</f>
        <v>10-19</v>
      </c>
      <c r="M1326" s="3" t="str">
        <f>'Raw DataSet'!A1326</f>
        <v>No</v>
      </c>
      <c r="N1326">
        <f t="shared" si="40"/>
        <v>0</v>
      </c>
      <c r="O1326">
        <f>IF('Raw DataSet'!W1326="","Unknown",'Raw DataSet'!W1326)</f>
        <v>34400</v>
      </c>
      <c r="P1326" t="str">
        <f t="shared" si="41"/>
        <v>Low</v>
      </c>
      <c r="Q1326" s="3" t="str">
        <f>IF('Raw DataSet'!M1326="","Unknown",'Raw DataSet'!M1326)</f>
        <v>Yes</v>
      </c>
      <c r="R1326">
        <f>IF('Raw DataSet'!T1326="","Unknown",'Raw DataSet'!T1326)</f>
        <v>4</v>
      </c>
      <c r="S1326">
        <f>IF('Raw DataSet'!Y1326="","Unknown",'Raw DataSet'!Y1326)</f>
        <v>3</v>
      </c>
      <c r="T1326">
        <f>IF('Raw DataSet'!Z1326="","Unknown",'Raw DataSet'!Z1326)</f>
        <v>1</v>
      </c>
      <c r="U1326">
        <f>IF('Raw DataSet'!AA1326="","Unknown",'Raw DataSet'!AA1326)</f>
        <v>3</v>
      </c>
      <c r="V1326">
        <f>IF('Raw DataSet'!AB1326="","Unknown",'Raw DataSet'!AB1326)</f>
        <v>7</v>
      </c>
      <c r="W1326">
        <f>IF('Raw DataSet'!AC1326="","Unknown",'Raw DataSet'!AC1326)</f>
        <v>11</v>
      </c>
      <c r="X1326" s="3" t="str" cm="1">
        <f t="array" ref="X1326">_xlfn.IFS(W1326&lt;15,"Under 15", W1326&lt;20,"15-19", TRUE,"Over 20")</f>
        <v>Under 15</v>
      </c>
      <c r="Y1326">
        <f>IF('Raw DataSet'!AD1326="","Unknown",'Raw DataSet'!AD1326)</f>
        <v>3</v>
      </c>
      <c r="Z1326">
        <f>IF('Raw DataSet'!AE1326="","Unknown",'Raw DataSet'!AE1326)</f>
        <v>3</v>
      </c>
      <c r="AA1326">
        <f>IF('Raw DataSet'!AF1326="","Unknown",'Raw DataSet'!AF1326)</f>
        <v>1</v>
      </c>
      <c r="AB1326">
        <f>IF('Raw DataSet'!AG1326="","Unknown",'Raw DataSet'!AG1326)</f>
        <v>5</v>
      </c>
      <c r="AC1326">
        <f>IF('Raw DataSet'!AH1326="","Unknown",'Raw DataSet'!AH1326)</f>
        <v>3</v>
      </c>
      <c r="AD1326">
        <f>IF('Raw DataSet'!AI1326="","Unknown",'Raw DataSet'!AI1326)</f>
        <v>2</v>
      </c>
      <c r="AE1326">
        <f>IF('Raw DataSet'!AJ1326="","Unknown",'Raw DataSet'!AJ1326)</f>
        <v>2</v>
      </c>
      <c r="AF1326">
        <f>IF('Raw DataSet'!AK1326="","Unknown",'Raw DataSet'!AK1326)</f>
        <v>2</v>
      </c>
      <c r="AG1326">
        <f>IF('Raw DataSet'!AL1326="","Unknown",'Raw DataSet'!AL1326)</f>
        <v>2</v>
      </c>
    </row>
    <row r="1327" spans="1:33">
      <c r="A1327">
        <f>IF('Raw DataSet'!I1327="","Unknown",'Raw DataSet'!I1327)</f>
        <v>1465</v>
      </c>
      <c r="B1327" s="3" t="str">
        <f>IF('Raw DataSet'!H1327="", "Unknown", 'Raw DataSet'!H1327)</f>
        <v>STAFF-1326</v>
      </c>
      <c r="C1327" t="str">
        <f>IF('Raw DataSet'!J1327="","Unknow",'Raw DataSet'!J1327)</f>
        <v>Male</v>
      </c>
      <c r="D1327" t="str">
        <f>IF('Raw DataSet'!G1327="","Unknown",'Raw DataSet'!G1327)</f>
        <v>Technical Degree</v>
      </c>
      <c r="E1327" t="str">
        <f>IF('Raw DataSet'!R1327="","Unknown",'Raw DataSet'!R1327)</f>
        <v>Bachelor's Degree</v>
      </c>
      <c r="F1327" t="str">
        <f>IF('Raw DataSet'!L1327="","Unknown",'Raw DataSet'!L1327)</f>
        <v>Married</v>
      </c>
      <c r="G1327">
        <f>IF('Raw DataSet'!P1327="","Unknown",'Raw DataSet'!P1327)</f>
        <v>45</v>
      </c>
      <c r="H1327" s="3" t="str" cm="1">
        <f t="array" ref="H1327">_xlfn.IFS(G1327&lt;24, "Under 25",G1327&lt;35, "25-34",G1327&lt;45, "35-44",G1327&lt;55, "45-54",TRUE, "Over 55")</f>
        <v>45-54</v>
      </c>
      <c r="I1327" t="str">
        <f>IF('Raw DataSet'!F1327="","Unknown",'Raw DataSet'!F1327)</f>
        <v>R&amp;D</v>
      </c>
      <c r="J1327" t="str">
        <f>IF('Raw DataSet'!K1327="","Unknown",'Raw DataSet'!K1327)</f>
        <v>Manufacturing Director</v>
      </c>
      <c r="K1327">
        <f>IF('Raw DataSet'!Q1327="","Unknown",'Raw DataSet'!Q1327)</f>
        <v>29</v>
      </c>
      <c r="L1327" t="str" cm="1">
        <f t="array" ref="L1327">_xlfn.IFS(K1327&lt;10,"0-9",K1327&lt;20,"10-19",TRUE,"20+")</f>
        <v>20+</v>
      </c>
      <c r="M1327" s="3" t="str">
        <f>'Raw DataSet'!A1327</f>
        <v>No</v>
      </c>
      <c r="N1327">
        <f t="shared" si="40"/>
        <v>0</v>
      </c>
      <c r="O1327">
        <f>IF('Raw DataSet'!W1327="","Unknown",'Raw DataSet'!W1327)</f>
        <v>44000</v>
      </c>
      <c r="P1327" t="str">
        <f t="shared" si="41"/>
        <v>Medium</v>
      </c>
      <c r="Q1327" s="3" t="str">
        <f>IF('Raw DataSet'!M1327="","Unknown",'Raw DataSet'!M1327)</f>
        <v>Yes</v>
      </c>
      <c r="R1327">
        <f>IF('Raw DataSet'!T1327="","Unknown",'Raw DataSet'!T1327)</f>
        <v>2</v>
      </c>
      <c r="S1327">
        <f>IF('Raw DataSet'!Y1327="","Unknown",'Raw DataSet'!Y1327)</f>
        <v>3</v>
      </c>
      <c r="T1327">
        <f>IF('Raw DataSet'!Z1327="","Unknown",'Raw DataSet'!Z1327)</f>
        <v>3</v>
      </c>
      <c r="U1327">
        <f>IF('Raw DataSet'!AA1327="","Unknown",'Raw DataSet'!AA1327)</f>
        <v>4</v>
      </c>
      <c r="V1327">
        <f>IF('Raw DataSet'!AB1327="","Unknown",'Raw DataSet'!AB1327)</f>
        <v>4</v>
      </c>
      <c r="W1327">
        <f>IF('Raw DataSet'!AC1327="","Unknown",'Raw DataSet'!AC1327)</f>
        <v>18</v>
      </c>
      <c r="X1327" s="3" t="str" cm="1">
        <f t="array" ref="X1327">_xlfn.IFS(W1327&lt;15,"Under 15", W1327&lt;20,"15-19", TRUE,"Over 20")</f>
        <v>15-19</v>
      </c>
      <c r="Y1327">
        <f>IF('Raw DataSet'!AD1327="","Unknown",'Raw DataSet'!AD1327)</f>
        <v>3</v>
      </c>
      <c r="Z1327">
        <f>IF('Raw DataSet'!AE1327="","Unknown",'Raw DataSet'!AE1327)</f>
        <v>4</v>
      </c>
      <c r="AA1327">
        <f>IF('Raw DataSet'!AF1327="","Unknown",'Raw DataSet'!AF1327)</f>
        <v>2</v>
      </c>
      <c r="AB1327">
        <f>IF('Raw DataSet'!AG1327="","Unknown",'Raw DataSet'!AG1327)</f>
        <v>10</v>
      </c>
      <c r="AC1327">
        <f>IF('Raw DataSet'!AH1327="","Unknown",'Raw DataSet'!AH1327)</f>
        <v>4</v>
      </c>
      <c r="AD1327">
        <f>IF('Raw DataSet'!AI1327="","Unknown",'Raw DataSet'!AI1327)</f>
        <v>3</v>
      </c>
      <c r="AE1327">
        <f>IF('Raw DataSet'!AJ1327="","Unknown",'Raw DataSet'!AJ1327)</f>
        <v>1</v>
      </c>
      <c r="AF1327">
        <f>IF('Raw DataSet'!AK1327="","Unknown",'Raw DataSet'!AK1327)</f>
        <v>1</v>
      </c>
      <c r="AG1327">
        <f>IF('Raw DataSet'!AL1327="","Unknown",'Raw DataSet'!AL1327)</f>
        <v>2</v>
      </c>
    </row>
    <row r="1328" spans="1:33">
      <c r="A1328">
        <f>IF('Raw DataSet'!I1328="","Unknown",'Raw DataSet'!I1328)</f>
        <v>1755</v>
      </c>
      <c r="B1328" s="3" t="str">
        <f>IF('Raw DataSet'!H1328="", "Unknown", 'Raw DataSet'!H1328)</f>
        <v>STAFF-1327</v>
      </c>
      <c r="C1328" t="str">
        <f>IF('Raw DataSet'!J1328="","Unknow",'Raw DataSet'!J1328)</f>
        <v>Male</v>
      </c>
      <c r="D1328" t="str">
        <f>IF('Raw DataSet'!G1328="","Unknown",'Raw DataSet'!G1328)</f>
        <v>Medical</v>
      </c>
      <c r="E1328" t="str">
        <f>IF('Raw DataSet'!R1328="","Unknown",'Raw DataSet'!R1328)</f>
        <v>Master's Degree</v>
      </c>
      <c r="F1328" t="str">
        <f>IF('Raw DataSet'!L1328="","Unknown",'Raw DataSet'!L1328)</f>
        <v>Married</v>
      </c>
      <c r="G1328">
        <f>IF('Raw DataSet'!P1328="","Unknown",'Raw DataSet'!P1328)</f>
        <v>34</v>
      </c>
      <c r="H1328" s="3" t="str" cm="1">
        <f t="array" ref="H1328">_xlfn.IFS(G1328&lt;24, "Under 25",G1328&lt;35, "25-34",G1328&lt;45, "35-44",G1328&lt;55, "45-54",TRUE, "Over 55")</f>
        <v>25-34</v>
      </c>
      <c r="I1328" t="str">
        <f>IF('Raw DataSet'!F1328="","Unknown",'Raw DataSet'!F1328)</f>
        <v>R&amp;D</v>
      </c>
      <c r="J1328" t="str">
        <f>IF('Raw DataSet'!K1328="","Unknown",'Raw DataSet'!K1328)</f>
        <v>Research Scientist</v>
      </c>
      <c r="K1328">
        <f>IF('Raw DataSet'!Q1328="","Unknown",'Raw DataSet'!Q1328)</f>
        <v>2</v>
      </c>
      <c r="L1328" t="str" cm="1">
        <f t="array" ref="L1328">_xlfn.IFS(K1328&lt;10,"0-9",K1328&lt;20,"10-19",TRUE,"20+")</f>
        <v>0-9</v>
      </c>
      <c r="M1328" s="3" t="str">
        <f>'Raw DataSet'!A1328</f>
        <v>No</v>
      </c>
      <c r="N1328">
        <f t="shared" si="40"/>
        <v>0</v>
      </c>
      <c r="O1328">
        <f>IF('Raw DataSet'!W1328="","Unknown",'Raw DataSet'!W1328)</f>
        <v>77600</v>
      </c>
      <c r="P1328" t="str">
        <f t="shared" si="41"/>
        <v>High</v>
      </c>
      <c r="Q1328" s="3" t="str">
        <f>IF('Raw DataSet'!M1328="","Unknown",'Raw DataSet'!M1328)</f>
        <v>Yes</v>
      </c>
      <c r="R1328">
        <f>IF('Raw DataSet'!T1328="","Unknown",'Raw DataSet'!T1328)</f>
        <v>4</v>
      </c>
      <c r="S1328">
        <f>IF('Raw DataSet'!Y1328="","Unknown",'Raw DataSet'!Y1328)</f>
        <v>4</v>
      </c>
      <c r="T1328">
        <f>IF('Raw DataSet'!Z1328="","Unknown",'Raw DataSet'!Z1328)</f>
        <v>1</v>
      </c>
      <c r="U1328">
        <f>IF('Raw DataSet'!AA1328="","Unknown",'Raw DataSet'!AA1328)</f>
        <v>4</v>
      </c>
      <c r="V1328">
        <f>IF('Raw DataSet'!AB1328="","Unknown",'Raw DataSet'!AB1328)</f>
        <v>0</v>
      </c>
      <c r="W1328">
        <f>IF('Raw DataSet'!AC1328="","Unknown",'Raw DataSet'!AC1328)</f>
        <v>14</v>
      </c>
      <c r="X1328" s="3" t="str" cm="1">
        <f t="array" ref="X1328">_xlfn.IFS(W1328&lt;15,"Under 15", W1328&lt;20,"15-19", TRUE,"Over 20")</f>
        <v>Under 15</v>
      </c>
      <c r="Y1328">
        <f>IF('Raw DataSet'!AD1328="","Unknown",'Raw DataSet'!AD1328)</f>
        <v>3</v>
      </c>
      <c r="Z1328">
        <f>IF('Raw DataSet'!AE1328="","Unknown",'Raw DataSet'!AE1328)</f>
        <v>1</v>
      </c>
      <c r="AA1328">
        <f>IF('Raw DataSet'!AF1328="","Unknown",'Raw DataSet'!AF1328)</f>
        <v>3</v>
      </c>
      <c r="AB1328">
        <f>IF('Raw DataSet'!AG1328="","Unknown",'Raw DataSet'!AG1328)</f>
        <v>6</v>
      </c>
      <c r="AC1328">
        <f>IF('Raw DataSet'!AH1328="","Unknown",'Raw DataSet'!AH1328)</f>
        <v>3</v>
      </c>
      <c r="AD1328">
        <f>IF('Raw DataSet'!AI1328="","Unknown",'Raw DataSet'!AI1328)</f>
        <v>5</v>
      </c>
      <c r="AE1328">
        <f>IF('Raw DataSet'!AJ1328="","Unknown",'Raw DataSet'!AJ1328)</f>
        <v>0</v>
      </c>
      <c r="AF1328">
        <f>IF('Raw DataSet'!AK1328="","Unknown",'Raw DataSet'!AK1328)</f>
        <v>1</v>
      </c>
      <c r="AG1328">
        <f>IF('Raw DataSet'!AL1328="","Unknown",'Raw DataSet'!AL1328)</f>
        <v>2</v>
      </c>
    </row>
    <row r="1329" spans="1:33">
      <c r="A1329">
        <f>IF('Raw DataSet'!I1329="","Unknown",'Raw DataSet'!I1329)</f>
        <v>1586</v>
      </c>
      <c r="B1329" s="3" t="str">
        <f>IF('Raw DataSet'!H1329="", "Unknown", 'Raw DataSet'!H1329)</f>
        <v>STAFF-1328</v>
      </c>
      <c r="C1329" t="str">
        <f>IF('Raw DataSet'!J1329="","Unknow",'Raw DataSet'!J1329)</f>
        <v>Male</v>
      </c>
      <c r="D1329" t="str">
        <f>IF('Raw DataSet'!G1329="","Unknown",'Raw DataSet'!G1329)</f>
        <v>Medical</v>
      </c>
      <c r="E1329" t="str">
        <f>IF('Raw DataSet'!R1329="","Unknown",'Raw DataSet'!R1329)</f>
        <v>High School</v>
      </c>
      <c r="F1329" t="str">
        <f>IF('Raw DataSet'!L1329="","Unknown",'Raw DataSet'!L1329)</f>
        <v>Single</v>
      </c>
      <c r="G1329">
        <f>IF('Raw DataSet'!P1329="","Unknown",'Raw DataSet'!P1329)</f>
        <v>29</v>
      </c>
      <c r="H1329" s="3" t="str" cm="1">
        <f t="array" ref="H1329">_xlfn.IFS(G1329&lt;24, "Under 25",G1329&lt;35, "25-34",G1329&lt;45, "35-44",G1329&lt;55, "45-54",TRUE, "Over 55")</f>
        <v>25-34</v>
      </c>
      <c r="I1329" t="str">
        <f>IF('Raw DataSet'!F1329="","Unknown",'Raw DataSet'!F1329)</f>
        <v>R&amp;D</v>
      </c>
      <c r="J1329" t="str">
        <f>IF('Raw DataSet'!K1329="","Unknown",'Raw DataSet'!K1329)</f>
        <v>Laboratory Technician</v>
      </c>
      <c r="K1329">
        <f>IF('Raw DataSet'!Q1329="","Unknown",'Raw DataSet'!Q1329)</f>
        <v>3</v>
      </c>
      <c r="L1329" t="str" cm="1">
        <f t="array" ref="L1329">_xlfn.IFS(K1329&lt;10,"0-9",K1329&lt;20,"10-19",TRUE,"20+")</f>
        <v>0-9</v>
      </c>
      <c r="M1329" s="3" t="str">
        <f>'Raw DataSet'!A1329</f>
        <v>No</v>
      </c>
      <c r="N1329">
        <f t="shared" si="40"/>
        <v>0</v>
      </c>
      <c r="O1329">
        <f>IF('Raw DataSet'!W1329="","Unknown",'Raw DataSet'!W1329)</f>
        <v>69600</v>
      </c>
      <c r="P1329" t="str">
        <f t="shared" si="41"/>
        <v>High</v>
      </c>
      <c r="Q1329" s="3" t="str">
        <f>IF('Raw DataSet'!M1329="","Unknown",'Raw DataSet'!M1329)</f>
        <v>Yes</v>
      </c>
      <c r="R1329">
        <f>IF('Raw DataSet'!T1329="","Unknown",'Raw DataSet'!T1329)</f>
        <v>2</v>
      </c>
      <c r="S1329">
        <f>IF('Raw DataSet'!Y1329="","Unknown",'Raw DataSet'!Y1329)</f>
        <v>3</v>
      </c>
      <c r="T1329">
        <f>IF('Raw DataSet'!Z1329="","Unknown",'Raw DataSet'!Z1329)</f>
        <v>1</v>
      </c>
      <c r="U1329">
        <f>IF('Raw DataSet'!AA1329="","Unknown",'Raw DataSet'!AA1329)</f>
        <v>1</v>
      </c>
      <c r="V1329">
        <f>IF('Raw DataSet'!AB1329="","Unknown",'Raw DataSet'!AB1329)</f>
        <v>1</v>
      </c>
      <c r="W1329">
        <f>IF('Raw DataSet'!AC1329="","Unknown",'Raw DataSet'!AC1329)</f>
        <v>18</v>
      </c>
      <c r="X1329" s="3" t="str" cm="1">
        <f t="array" ref="X1329">_xlfn.IFS(W1329&lt;15,"Under 15", W1329&lt;20,"15-19", TRUE,"Over 20")</f>
        <v>15-19</v>
      </c>
      <c r="Y1329">
        <f>IF('Raw DataSet'!AD1329="","Unknown",'Raw DataSet'!AD1329)</f>
        <v>3</v>
      </c>
      <c r="Z1329">
        <f>IF('Raw DataSet'!AE1329="","Unknown",'Raw DataSet'!AE1329)</f>
        <v>4</v>
      </c>
      <c r="AA1329">
        <f>IF('Raw DataSet'!AF1329="","Unknown",'Raw DataSet'!AF1329)</f>
        <v>0</v>
      </c>
      <c r="AB1329">
        <f>IF('Raw DataSet'!AG1329="","Unknown",'Raw DataSet'!AG1329)</f>
        <v>10</v>
      </c>
      <c r="AC1329">
        <f>IF('Raw DataSet'!AH1329="","Unknown",'Raw DataSet'!AH1329)</f>
        <v>3</v>
      </c>
      <c r="AD1329">
        <f>IF('Raw DataSet'!AI1329="","Unknown",'Raw DataSet'!AI1329)</f>
        <v>10</v>
      </c>
      <c r="AE1329">
        <f>IF('Raw DataSet'!AJ1329="","Unknown",'Raw DataSet'!AJ1329)</f>
        <v>9</v>
      </c>
      <c r="AF1329">
        <f>IF('Raw DataSet'!AK1329="","Unknown",'Raw DataSet'!AK1329)</f>
        <v>1</v>
      </c>
      <c r="AG1329">
        <f>IF('Raw DataSet'!AL1329="","Unknown",'Raw DataSet'!AL1329)</f>
        <v>5</v>
      </c>
    </row>
    <row r="1330" spans="1:33">
      <c r="A1330">
        <f>IF('Raw DataSet'!I1330="","Unknown",'Raw DataSet'!I1330)</f>
        <v>2020</v>
      </c>
      <c r="B1330" s="3" t="str">
        <f>IF('Raw DataSet'!H1330="", "Unknown", 'Raw DataSet'!H1330)</f>
        <v>STAFF-1329</v>
      </c>
      <c r="C1330" t="str">
        <f>IF('Raw DataSet'!J1330="","Unknow",'Raw DataSet'!J1330)</f>
        <v>Male</v>
      </c>
      <c r="D1330" t="str">
        <f>IF('Raw DataSet'!G1330="","Unknown",'Raw DataSet'!G1330)</f>
        <v>Medical</v>
      </c>
      <c r="E1330" t="str">
        <f>IF('Raw DataSet'!R1330="","Unknown",'Raw DataSet'!R1330)</f>
        <v>Bachelor's Degree</v>
      </c>
      <c r="F1330" t="str">
        <f>IF('Raw DataSet'!L1330="","Unknown",'Raw DataSet'!L1330)</f>
        <v>Single</v>
      </c>
      <c r="G1330">
        <f>IF('Raw DataSet'!P1330="","Unknown",'Raw DataSet'!P1330)</f>
        <v>44</v>
      </c>
      <c r="H1330" s="3" t="str" cm="1">
        <f t="array" ref="H1330">_xlfn.IFS(G1330&lt;24, "Under 25",G1330&lt;35, "25-34",G1330&lt;45, "35-44",G1330&lt;55, "45-54",TRUE, "Over 55")</f>
        <v>35-44</v>
      </c>
      <c r="I1330" t="str">
        <f>IF('Raw DataSet'!F1330="","Unknown",'Raw DataSet'!F1330)</f>
        <v>R&amp;D</v>
      </c>
      <c r="J1330" t="str">
        <f>IF('Raw DataSet'!K1330="","Unknown",'Raw DataSet'!K1330)</f>
        <v>Research Scientist</v>
      </c>
      <c r="K1330">
        <f>IF('Raw DataSet'!Q1330="","Unknown",'Raw DataSet'!Q1330)</f>
        <v>1</v>
      </c>
      <c r="L1330" t="str" cm="1">
        <f t="array" ref="L1330">_xlfn.IFS(K1330&lt;10,"0-9",K1330&lt;20,"10-19",TRUE,"20+")</f>
        <v>0-9</v>
      </c>
      <c r="M1330" s="3" t="str">
        <f>'Raw DataSet'!A1330</f>
        <v>No</v>
      </c>
      <c r="N1330">
        <f t="shared" si="40"/>
        <v>0</v>
      </c>
      <c r="O1330">
        <f>IF('Raw DataSet'!W1330="","Unknown",'Raw DataSet'!W1330)</f>
        <v>33600</v>
      </c>
      <c r="P1330" t="str">
        <f t="shared" si="41"/>
        <v>Low</v>
      </c>
      <c r="Q1330" s="3" t="str">
        <f>IF('Raw DataSet'!M1330="","Unknown",'Raw DataSet'!M1330)</f>
        <v>Yes</v>
      </c>
      <c r="R1330">
        <f>IF('Raw DataSet'!T1330="","Unknown",'Raw DataSet'!T1330)</f>
        <v>2</v>
      </c>
      <c r="S1330">
        <f>IF('Raw DataSet'!Y1330="","Unknown",'Raw DataSet'!Y1330)</f>
        <v>3</v>
      </c>
      <c r="T1330">
        <f>IF('Raw DataSet'!Z1330="","Unknown",'Raw DataSet'!Z1330)</f>
        <v>1</v>
      </c>
      <c r="U1330">
        <f>IF('Raw DataSet'!AA1330="","Unknown",'Raw DataSet'!AA1330)</f>
        <v>4</v>
      </c>
      <c r="V1330">
        <f>IF('Raw DataSet'!AB1330="","Unknown",'Raw DataSet'!AB1330)</f>
        <v>6</v>
      </c>
      <c r="W1330">
        <f>IF('Raw DataSet'!AC1330="","Unknown",'Raw DataSet'!AC1330)</f>
        <v>12</v>
      </c>
      <c r="X1330" s="3" t="str" cm="1">
        <f t="array" ref="X1330">_xlfn.IFS(W1330&lt;15,"Under 15", W1330&lt;20,"15-19", TRUE,"Over 20")</f>
        <v>Under 15</v>
      </c>
      <c r="Y1330">
        <f>IF('Raw DataSet'!AD1330="","Unknown",'Raw DataSet'!AD1330)</f>
        <v>3</v>
      </c>
      <c r="Z1330">
        <f>IF('Raw DataSet'!AE1330="","Unknown",'Raw DataSet'!AE1330)</f>
        <v>3</v>
      </c>
      <c r="AA1330">
        <f>IF('Raw DataSet'!AF1330="","Unknown",'Raw DataSet'!AF1330)</f>
        <v>0</v>
      </c>
      <c r="AB1330">
        <f>IF('Raw DataSet'!AG1330="","Unknown",'Raw DataSet'!AG1330)</f>
        <v>6</v>
      </c>
      <c r="AC1330">
        <f>IF('Raw DataSet'!AH1330="","Unknown",'Raw DataSet'!AH1330)</f>
        <v>3</v>
      </c>
      <c r="AD1330">
        <f>IF('Raw DataSet'!AI1330="","Unknown",'Raw DataSet'!AI1330)</f>
        <v>4</v>
      </c>
      <c r="AE1330">
        <f>IF('Raw DataSet'!AJ1330="","Unknown",'Raw DataSet'!AJ1330)</f>
        <v>3</v>
      </c>
      <c r="AF1330">
        <f>IF('Raw DataSet'!AK1330="","Unknown",'Raw DataSet'!AK1330)</f>
        <v>1</v>
      </c>
      <c r="AG1330">
        <f>IF('Raw DataSet'!AL1330="","Unknown",'Raw DataSet'!AL1330)</f>
        <v>2</v>
      </c>
    </row>
    <row r="1331" spans="1:33">
      <c r="A1331">
        <f>IF('Raw DataSet'!I1331="","Unknown",'Raw DataSet'!I1331)</f>
        <v>1515</v>
      </c>
      <c r="B1331" s="3" t="str">
        <f>IF('Raw DataSet'!H1331="", "Unknown", 'Raw DataSet'!H1331)</f>
        <v>STAFF-1330</v>
      </c>
      <c r="C1331" t="str">
        <f>IF('Raw DataSet'!J1331="","Unknow",'Raw DataSet'!J1331)</f>
        <v>Male</v>
      </c>
      <c r="D1331" t="str">
        <f>IF('Raw DataSet'!G1331="","Unknown",'Raw DataSet'!G1331)</f>
        <v>Life Sciences</v>
      </c>
      <c r="E1331" t="str">
        <f>IF('Raw DataSet'!R1331="","Unknown",'Raw DataSet'!R1331)</f>
        <v>Doctoral Degree</v>
      </c>
      <c r="F1331" t="str">
        <f>IF('Raw DataSet'!L1331="","Unknown",'Raw DataSet'!L1331)</f>
        <v>Single</v>
      </c>
      <c r="G1331">
        <f>IF('Raw DataSet'!P1331="","Unknown",'Raw DataSet'!P1331)</f>
        <v>33</v>
      </c>
      <c r="H1331" s="3" t="str" cm="1">
        <f t="array" ref="H1331">_xlfn.IFS(G1331&lt;24, "Under 25",G1331&lt;35, "25-34",G1331&lt;45, "35-44",G1331&lt;55, "45-54",TRUE, "Over 55")</f>
        <v>25-34</v>
      </c>
      <c r="I1331" t="str">
        <f>IF('Raw DataSet'!F1331="","Unknown",'Raw DataSet'!F1331)</f>
        <v>R&amp;D</v>
      </c>
      <c r="J1331" t="str">
        <f>IF('Raw DataSet'!K1331="","Unknown",'Raw DataSet'!K1331)</f>
        <v>Healthcare Representative</v>
      </c>
      <c r="K1331">
        <f>IF('Raw DataSet'!Q1331="","Unknown",'Raw DataSet'!Q1331)</f>
        <v>8</v>
      </c>
      <c r="L1331" t="str" cm="1">
        <f t="array" ref="L1331">_xlfn.IFS(K1331&lt;10,"0-9",K1331&lt;20,"10-19",TRUE,"20+")</f>
        <v>0-9</v>
      </c>
      <c r="M1331" s="3" t="str">
        <f>'Raw DataSet'!A1331</f>
        <v>No</v>
      </c>
      <c r="N1331">
        <f t="shared" si="40"/>
        <v>0</v>
      </c>
      <c r="O1331">
        <f>IF('Raw DataSet'!W1331="","Unknown",'Raw DataSet'!W1331)</f>
        <v>55200</v>
      </c>
      <c r="P1331" t="str">
        <f t="shared" si="41"/>
        <v>Medium</v>
      </c>
      <c r="Q1331" s="3" t="str">
        <f>IF('Raw DataSet'!M1331="","Unknown",'Raw DataSet'!M1331)</f>
        <v>Yes</v>
      </c>
      <c r="R1331">
        <f>IF('Raw DataSet'!T1331="","Unknown",'Raw DataSet'!T1331)</f>
        <v>4</v>
      </c>
      <c r="S1331">
        <f>IF('Raw DataSet'!Y1331="","Unknown",'Raw DataSet'!Y1331)</f>
        <v>3</v>
      </c>
      <c r="T1331">
        <f>IF('Raw DataSet'!Z1331="","Unknown",'Raw DataSet'!Z1331)</f>
        <v>2</v>
      </c>
      <c r="U1331">
        <f>IF('Raw DataSet'!AA1331="","Unknown",'Raw DataSet'!AA1331)</f>
        <v>3</v>
      </c>
      <c r="V1331">
        <f>IF('Raw DataSet'!AB1331="","Unknown",'Raw DataSet'!AB1331)</f>
        <v>2</v>
      </c>
      <c r="W1331">
        <f>IF('Raw DataSet'!AC1331="","Unknown",'Raw DataSet'!AC1331)</f>
        <v>17</v>
      </c>
      <c r="X1331" s="3" t="str" cm="1">
        <f t="array" ref="X1331">_xlfn.IFS(W1331&lt;15,"Under 15", W1331&lt;20,"15-19", TRUE,"Over 20")</f>
        <v>15-19</v>
      </c>
      <c r="Y1331">
        <f>IF('Raw DataSet'!AD1331="","Unknown",'Raw DataSet'!AD1331)</f>
        <v>3</v>
      </c>
      <c r="Z1331">
        <f>IF('Raw DataSet'!AE1331="","Unknown",'Raw DataSet'!AE1331)</f>
        <v>1</v>
      </c>
      <c r="AA1331">
        <f>IF('Raw DataSet'!AF1331="","Unknown",'Raw DataSet'!AF1331)</f>
        <v>0</v>
      </c>
      <c r="AB1331">
        <f>IF('Raw DataSet'!AG1331="","Unknown",'Raw DataSet'!AG1331)</f>
        <v>14</v>
      </c>
      <c r="AC1331">
        <f>IF('Raw DataSet'!AH1331="","Unknown",'Raw DataSet'!AH1331)</f>
        <v>3</v>
      </c>
      <c r="AD1331">
        <f>IF('Raw DataSet'!AI1331="","Unknown",'Raw DataSet'!AI1331)</f>
        <v>0</v>
      </c>
      <c r="AE1331">
        <f>IF('Raw DataSet'!AJ1331="","Unknown",'Raw DataSet'!AJ1331)</f>
        <v>0</v>
      </c>
      <c r="AF1331">
        <f>IF('Raw DataSet'!AK1331="","Unknown",'Raw DataSet'!AK1331)</f>
        <v>0</v>
      </c>
      <c r="AG1331">
        <f>IF('Raw DataSet'!AL1331="","Unknown",'Raw DataSet'!AL1331)</f>
        <v>0</v>
      </c>
    </row>
    <row r="1332" spans="1:33">
      <c r="A1332">
        <f>IF('Raw DataSet'!I1332="","Unknown",'Raw DataSet'!I1332)</f>
        <v>1669</v>
      </c>
      <c r="B1332" s="3" t="str">
        <f>IF('Raw DataSet'!H1332="", "Unknown", 'Raw DataSet'!H1332)</f>
        <v>STAFF-1331</v>
      </c>
      <c r="C1332" t="str">
        <f>IF('Raw DataSet'!J1332="","Unknow",'Raw DataSet'!J1332)</f>
        <v>Male</v>
      </c>
      <c r="D1332" t="str">
        <f>IF('Raw DataSet'!G1332="","Unknown",'Raw DataSet'!G1332)</f>
        <v>Medical</v>
      </c>
      <c r="E1332" t="str">
        <f>IF('Raw DataSet'!R1332="","Unknown",'Raw DataSet'!R1332)</f>
        <v>Bachelor's Degree</v>
      </c>
      <c r="F1332" t="str">
        <f>IF('Raw DataSet'!L1332="","Unknown",'Raw DataSet'!L1332)</f>
        <v>Divorced</v>
      </c>
      <c r="G1332">
        <f>IF('Raw DataSet'!P1332="","Unknown",'Raw DataSet'!P1332)</f>
        <v>29</v>
      </c>
      <c r="H1332" s="3" t="str" cm="1">
        <f t="array" ref="H1332">_xlfn.IFS(G1332&lt;24, "Under 25",G1332&lt;35, "25-34",G1332&lt;45, "35-44",G1332&lt;55, "45-54",TRUE, "Over 55")</f>
        <v>25-34</v>
      </c>
      <c r="I1332" t="str">
        <f>IF('Raw DataSet'!F1332="","Unknown",'Raw DataSet'!F1332)</f>
        <v>Sales</v>
      </c>
      <c r="J1332" t="str">
        <f>IF('Raw DataSet'!K1332="","Unknown",'Raw DataSet'!K1332)</f>
        <v>Sales Executive</v>
      </c>
      <c r="K1332">
        <f>IF('Raw DataSet'!Q1332="","Unknown",'Raw DataSet'!Q1332)</f>
        <v>5</v>
      </c>
      <c r="L1332" t="str" cm="1">
        <f t="array" ref="L1332">_xlfn.IFS(K1332&lt;10,"0-9",K1332&lt;20,"10-19",TRUE,"20+")</f>
        <v>0-9</v>
      </c>
      <c r="M1332" s="3" t="str">
        <f>'Raw DataSet'!A1332</f>
        <v>No</v>
      </c>
      <c r="N1332">
        <f t="shared" si="40"/>
        <v>0</v>
      </c>
      <c r="O1332">
        <f>IF('Raw DataSet'!W1332="","Unknown",'Raw DataSet'!W1332)</f>
        <v>34400</v>
      </c>
      <c r="P1332" t="str">
        <f t="shared" si="41"/>
        <v>Low</v>
      </c>
      <c r="Q1332" s="3" t="str">
        <f>IF('Raw DataSet'!M1332="","Unknown",'Raw DataSet'!M1332)</f>
        <v>Yes</v>
      </c>
      <c r="R1332">
        <f>IF('Raw DataSet'!T1332="","Unknown",'Raw DataSet'!T1332)</f>
        <v>1</v>
      </c>
      <c r="S1332">
        <f>IF('Raw DataSet'!Y1332="","Unknown",'Raw DataSet'!Y1332)</f>
        <v>2</v>
      </c>
      <c r="T1332">
        <f>IF('Raw DataSet'!Z1332="","Unknown",'Raw DataSet'!Z1332)</f>
        <v>2</v>
      </c>
      <c r="U1332">
        <f>IF('Raw DataSet'!AA1332="","Unknown",'Raw DataSet'!AA1332)</f>
        <v>2</v>
      </c>
      <c r="V1332">
        <f>IF('Raw DataSet'!AB1332="","Unknown",'Raw DataSet'!AB1332)</f>
        <v>1</v>
      </c>
      <c r="W1332">
        <f>IF('Raw DataSet'!AC1332="","Unknown",'Raw DataSet'!AC1332)</f>
        <v>13</v>
      </c>
      <c r="X1332" s="3" t="str" cm="1">
        <f t="array" ref="X1332">_xlfn.IFS(W1332&lt;15,"Under 15", W1332&lt;20,"15-19", TRUE,"Over 20")</f>
        <v>Under 15</v>
      </c>
      <c r="Y1332">
        <f>IF('Raw DataSet'!AD1332="","Unknown",'Raw DataSet'!AD1332)</f>
        <v>3</v>
      </c>
      <c r="Z1332">
        <f>IF('Raw DataSet'!AE1332="","Unknown",'Raw DataSet'!AE1332)</f>
        <v>2</v>
      </c>
      <c r="AA1332">
        <f>IF('Raw DataSet'!AF1332="","Unknown",'Raw DataSet'!AF1332)</f>
        <v>1</v>
      </c>
      <c r="AB1332">
        <f>IF('Raw DataSet'!AG1332="","Unknown",'Raw DataSet'!AG1332)</f>
        <v>10</v>
      </c>
      <c r="AC1332">
        <f>IF('Raw DataSet'!AH1332="","Unknown",'Raw DataSet'!AH1332)</f>
        <v>2</v>
      </c>
      <c r="AD1332">
        <f>IF('Raw DataSet'!AI1332="","Unknown",'Raw DataSet'!AI1332)</f>
        <v>10</v>
      </c>
      <c r="AE1332">
        <f>IF('Raw DataSet'!AJ1332="","Unknown",'Raw DataSet'!AJ1332)</f>
        <v>0</v>
      </c>
      <c r="AF1332">
        <f>IF('Raw DataSet'!AK1332="","Unknown",'Raw DataSet'!AK1332)</f>
        <v>0</v>
      </c>
      <c r="AG1332">
        <f>IF('Raw DataSet'!AL1332="","Unknown",'Raw DataSet'!AL1332)</f>
        <v>9</v>
      </c>
    </row>
    <row r="1333" spans="1:33">
      <c r="A1333">
        <f>IF('Raw DataSet'!I1333="","Unknown",'Raw DataSet'!I1333)</f>
        <v>1732</v>
      </c>
      <c r="B1333" s="3" t="str">
        <f>IF('Raw DataSet'!H1333="", "Unknown", 'Raw DataSet'!H1333)</f>
        <v>STAFF-1332</v>
      </c>
      <c r="C1333" t="str">
        <f>IF('Raw DataSet'!J1333="","Unknow",'Raw DataSet'!J1333)</f>
        <v>Male</v>
      </c>
      <c r="D1333" t="str">
        <f>IF('Raw DataSet'!G1333="","Unknown",'Raw DataSet'!G1333)</f>
        <v>Life Sciences</v>
      </c>
      <c r="E1333" t="str">
        <f>IF('Raw DataSet'!R1333="","Unknown",'Raw DataSet'!R1333)</f>
        <v>Bachelor's Degree</v>
      </c>
      <c r="F1333" t="str">
        <f>IF('Raw DataSet'!L1333="","Unknown",'Raw DataSet'!L1333)</f>
        <v>Divorced</v>
      </c>
      <c r="G1333">
        <f>IF('Raw DataSet'!P1333="","Unknown",'Raw DataSet'!P1333)</f>
        <v>46</v>
      </c>
      <c r="H1333" s="3" t="str" cm="1">
        <f t="array" ref="H1333">_xlfn.IFS(G1333&lt;24, "Under 25",G1333&lt;35, "25-34",G1333&lt;45, "35-44",G1333&lt;55, "45-54",TRUE, "Over 55")</f>
        <v>45-54</v>
      </c>
      <c r="I1333" t="str">
        <f>IF('Raw DataSet'!F1333="","Unknown",'Raw DataSet'!F1333)</f>
        <v>Sales</v>
      </c>
      <c r="J1333" t="str">
        <f>IF('Raw DataSet'!K1333="","Unknown",'Raw DataSet'!K1333)</f>
        <v>Sales Executive</v>
      </c>
      <c r="K1333">
        <f>IF('Raw DataSet'!Q1333="","Unknown",'Raw DataSet'!Q1333)</f>
        <v>2</v>
      </c>
      <c r="L1333" t="str" cm="1">
        <f t="array" ref="L1333">_xlfn.IFS(K1333&lt;10,"0-9",K1333&lt;20,"10-19",TRUE,"20+")</f>
        <v>0-9</v>
      </c>
      <c r="M1333" s="3" t="str">
        <f>'Raw DataSet'!A1333</f>
        <v>No</v>
      </c>
      <c r="N1333">
        <f t="shared" si="40"/>
        <v>0</v>
      </c>
      <c r="O1333">
        <f>IF('Raw DataSet'!W1333="","Unknown",'Raw DataSet'!W1333)</f>
        <v>59200</v>
      </c>
      <c r="P1333" t="str">
        <f t="shared" si="41"/>
        <v>Medium</v>
      </c>
      <c r="Q1333" s="3" t="str">
        <f>IF('Raw DataSet'!M1333="","Unknown",'Raw DataSet'!M1333)</f>
        <v>Yes</v>
      </c>
      <c r="R1333">
        <f>IF('Raw DataSet'!T1333="","Unknown",'Raw DataSet'!T1333)</f>
        <v>3</v>
      </c>
      <c r="S1333">
        <f>IF('Raw DataSet'!Y1333="","Unknown",'Raw DataSet'!Y1333)</f>
        <v>3</v>
      </c>
      <c r="T1333">
        <f>IF('Raw DataSet'!Z1333="","Unknown",'Raw DataSet'!Z1333)</f>
        <v>3</v>
      </c>
      <c r="U1333">
        <f>IF('Raw DataSet'!AA1333="","Unknown",'Raw DataSet'!AA1333)</f>
        <v>4</v>
      </c>
      <c r="V1333">
        <f>IF('Raw DataSet'!AB1333="","Unknown",'Raw DataSet'!AB1333)</f>
        <v>4</v>
      </c>
      <c r="W1333">
        <f>IF('Raw DataSet'!AC1333="","Unknown",'Raw DataSet'!AC1333)</f>
        <v>12</v>
      </c>
      <c r="X1333" s="3" t="str" cm="1">
        <f t="array" ref="X1333">_xlfn.IFS(W1333&lt;15,"Under 15", W1333&lt;20,"15-19", TRUE,"Over 20")</f>
        <v>Under 15</v>
      </c>
      <c r="Y1333">
        <f>IF('Raw DataSet'!AD1333="","Unknown",'Raw DataSet'!AD1333)</f>
        <v>3</v>
      </c>
      <c r="Z1333">
        <f>IF('Raw DataSet'!AE1333="","Unknown",'Raw DataSet'!AE1333)</f>
        <v>2</v>
      </c>
      <c r="AA1333">
        <f>IF('Raw DataSet'!AF1333="","Unknown",'Raw DataSet'!AF1333)</f>
        <v>1</v>
      </c>
      <c r="AB1333">
        <f>IF('Raw DataSet'!AG1333="","Unknown",'Raw DataSet'!AG1333)</f>
        <v>13</v>
      </c>
      <c r="AC1333">
        <f>IF('Raw DataSet'!AH1333="","Unknown",'Raw DataSet'!AH1333)</f>
        <v>2</v>
      </c>
      <c r="AD1333">
        <f>IF('Raw DataSet'!AI1333="","Unknown",'Raw DataSet'!AI1333)</f>
        <v>10</v>
      </c>
      <c r="AE1333">
        <f>IF('Raw DataSet'!AJ1333="","Unknown",'Raw DataSet'!AJ1333)</f>
        <v>6</v>
      </c>
      <c r="AF1333">
        <f>IF('Raw DataSet'!AK1333="","Unknown",'Raw DataSet'!AK1333)</f>
        <v>0</v>
      </c>
      <c r="AG1333">
        <f>IF('Raw DataSet'!AL1333="","Unknown",'Raw DataSet'!AL1333)</f>
        <v>3</v>
      </c>
    </row>
    <row r="1334" spans="1:33">
      <c r="A1334">
        <f>IF('Raw DataSet'!I1334="","Unknown",'Raw DataSet'!I1334)</f>
        <v>1943</v>
      </c>
      <c r="B1334" s="3" t="str">
        <f>IF('Raw DataSet'!H1334="", "Unknown", 'Raw DataSet'!H1334)</f>
        <v>STAFF-1333</v>
      </c>
      <c r="C1334" t="str">
        <f>IF('Raw DataSet'!J1334="","Unknow",'Raw DataSet'!J1334)</f>
        <v>Male</v>
      </c>
      <c r="D1334" t="str">
        <f>IF('Raw DataSet'!G1334="","Unknown",'Raw DataSet'!G1334)</f>
        <v>Marketing</v>
      </c>
      <c r="E1334" t="str">
        <f>IF('Raw DataSet'!R1334="","Unknown",'Raw DataSet'!R1334)</f>
        <v>Master's Degree</v>
      </c>
      <c r="F1334" t="str">
        <f>IF('Raw DataSet'!L1334="","Unknown",'Raw DataSet'!L1334)</f>
        <v>Divorced</v>
      </c>
      <c r="G1334">
        <f>IF('Raw DataSet'!P1334="","Unknown",'Raw DataSet'!P1334)</f>
        <v>42</v>
      </c>
      <c r="H1334" s="3" t="str" cm="1">
        <f t="array" ref="H1334">_xlfn.IFS(G1334&lt;24, "Under 25",G1334&lt;35, "25-34",G1334&lt;45, "35-44",G1334&lt;55, "45-54",TRUE, "Over 55")</f>
        <v>35-44</v>
      </c>
      <c r="I1334" t="str">
        <f>IF('Raw DataSet'!F1334="","Unknown",'Raw DataSet'!F1334)</f>
        <v>Sales</v>
      </c>
      <c r="J1334" t="str">
        <f>IF('Raw DataSet'!K1334="","Unknown",'Raw DataSet'!K1334)</f>
        <v>Sales Executive</v>
      </c>
      <c r="K1334">
        <f>IF('Raw DataSet'!Q1334="","Unknown",'Raw DataSet'!Q1334)</f>
        <v>12</v>
      </c>
      <c r="L1334" t="str" cm="1">
        <f t="array" ref="L1334">_xlfn.IFS(K1334&lt;10,"0-9",K1334&lt;20,"10-19",TRUE,"20+")</f>
        <v>10-19</v>
      </c>
      <c r="M1334" s="3" t="str">
        <f>'Raw DataSet'!A1334</f>
        <v>No</v>
      </c>
      <c r="N1334">
        <f t="shared" si="40"/>
        <v>0</v>
      </c>
      <c r="O1334">
        <f>IF('Raw DataSet'!W1334="","Unknown",'Raw DataSet'!W1334)</f>
        <v>61600</v>
      </c>
      <c r="P1334" t="str">
        <f t="shared" si="41"/>
        <v>Medium</v>
      </c>
      <c r="Q1334" s="3" t="str">
        <f>IF('Raw DataSet'!M1334="","Unknown",'Raw DataSet'!M1334)</f>
        <v>Yes</v>
      </c>
      <c r="R1334">
        <f>IF('Raw DataSet'!T1334="","Unknown",'Raw DataSet'!T1334)</f>
        <v>2</v>
      </c>
      <c r="S1334">
        <f>IF('Raw DataSet'!Y1334="","Unknown",'Raw DataSet'!Y1334)</f>
        <v>3</v>
      </c>
      <c r="T1334">
        <f>IF('Raw DataSet'!Z1334="","Unknown",'Raw DataSet'!Z1334)</f>
        <v>2</v>
      </c>
      <c r="U1334">
        <f>IF('Raw DataSet'!AA1334="","Unknown",'Raw DataSet'!AA1334)</f>
        <v>4</v>
      </c>
      <c r="V1334">
        <f>IF('Raw DataSet'!AB1334="","Unknown",'Raw DataSet'!AB1334)</f>
        <v>3</v>
      </c>
      <c r="W1334">
        <f>IF('Raw DataSet'!AC1334="","Unknown",'Raw DataSet'!AC1334)</f>
        <v>12</v>
      </c>
      <c r="X1334" s="3" t="str" cm="1">
        <f t="array" ref="X1334">_xlfn.IFS(W1334&lt;15,"Under 15", W1334&lt;20,"15-19", TRUE,"Over 20")</f>
        <v>Under 15</v>
      </c>
      <c r="Y1334">
        <f>IF('Raw DataSet'!AD1334="","Unknown",'Raw DataSet'!AD1334)</f>
        <v>3</v>
      </c>
      <c r="Z1334">
        <f>IF('Raw DataSet'!AE1334="","Unknown",'Raw DataSet'!AE1334)</f>
        <v>3</v>
      </c>
      <c r="AA1334">
        <f>IF('Raw DataSet'!AF1334="","Unknown",'Raw DataSet'!AF1334)</f>
        <v>2</v>
      </c>
      <c r="AB1334">
        <f>IF('Raw DataSet'!AG1334="","Unknown",'Raw DataSet'!AG1334)</f>
        <v>14</v>
      </c>
      <c r="AC1334">
        <f>IF('Raw DataSet'!AH1334="","Unknown",'Raw DataSet'!AH1334)</f>
        <v>3</v>
      </c>
      <c r="AD1334">
        <f>IF('Raw DataSet'!AI1334="","Unknown",'Raw DataSet'!AI1334)</f>
        <v>0</v>
      </c>
      <c r="AE1334">
        <f>IF('Raw DataSet'!AJ1334="","Unknown",'Raw DataSet'!AJ1334)</f>
        <v>0</v>
      </c>
      <c r="AF1334">
        <f>IF('Raw DataSet'!AK1334="","Unknown",'Raw DataSet'!AK1334)</f>
        <v>0</v>
      </c>
      <c r="AG1334">
        <f>IF('Raw DataSet'!AL1334="","Unknown",'Raw DataSet'!AL1334)</f>
        <v>0</v>
      </c>
    </row>
    <row r="1335" spans="1:33">
      <c r="A1335">
        <f>IF('Raw DataSet'!I1335="","Unknown",'Raw DataSet'!I1335)</f>
        <v>1535</v>
      </c>
      <c r="B1335" s="3" t="str">
        <f>IF('Raw DataSet'!H1335="", "Unknown", 'Raw DataSet'!H1335)</f>
        <v>STAFF-1334</v>
      </c>
      <c r="C1335" t="str">
        <f>IF('Raw DataSet'!J1335="","Unknow",'Raw DataSet'!J1335)</f>
        <v>Male</v>
      </c>
      <c r="D1335" t="str">
        <f>IF('Raw DataSet'!G1335="","Unknown",'Raw DataSet'!G1335)</f>
        <v>Technical Degree</v>
      </c>
      <c r="E1335" t="str">
        <f>IF('Raw DataSet'!R1335="","Unknown",'Raw DataSet'!R1335)</f>
        <v>Bachelor's Degree</v>
      </c>
      <c r="F1335" t="str">
        <f>IF('Raw DataSet'!L1335="","Unknown",'Raw DataSet'!L1335)</f>
        <v>Married</v>
      </c>
      <c r="G1335">
        <f>IF('Raw DataSet'!P1335="","Unknown",'Raw DataSet'!P1335)</f>
        <v>34</v>
      </c>
      <c r="H1335" s="3" t="str" cm="1">
        <f t="array" ref="H1335">_xlfn.IFS(G1335&lt;24, "Under 25",G1335&lt;35, "25-34",G1335&lt;45, "35-44",G1335&lt;55, "45-54",TRUE, "Over 55")</f>
        <v>25-34</v>
      </c>
      <c r="I1335" t="str">
        <f>IF('Raw DataSet'!F1335="","Unknown",'Raw DataSet'!F1335)</f>
        <v>Sales</v>
      </c>
      <c r="J1335" t="str">
        <f>IF('Raw DataSet'!K1335="","Unknown",'Raw DataSet'!K1335)</f>
        <v>Sales Executive</v>
      </c>
      <c r="K1335">
        <f>IF('Raw DataSet'!Q1335="","Unknown",'Raw DataSet'!Q1335)</f>
        <v>1</v>
      </c>
      <c r="L1335" t="str" cm="1">
        <f t="array" ref="L1335">_xlfn.IFS(K1335&lt;10,"0-9",K1335&lt;20,"10-19",TRUE,"20+")</f>
        <v>0-9</v>
      </c>
      <c r="M1335" s="3" t="str">
        <f>'Raw DataSet'!A1335</f>
        <v>No</v>
      </c>
      <c r="N1335">
        <f t="shared" si="40"/>
        <v>0</v>
      </c>
      <c r="O1335">
        <f>IF('Raw DataSet'!W1335="","Unknown",'Raw DataSet'!W1335)</f>
        <v>51200</v>
      </c>
      <c r="P1335" t="str">
        <f t="shared" si="41"/>
        <v>Medium</v>
      </c>
      <c r="Q1335" s="3" t="str">
        <f>IF('Raw DataSet'!M1335="","Unknown",'Raw DataSet'!M1335)</f>
        <v>Yes</v>
      </c>
      <c r="R1335">
        <f>IF('Raw DataSet'!T1335="","Unknown",'Raw DataSet'!T1335)</f>
        <v>4</v>
      </c>
      <c r="S1335">
        <f>IF('Raw DataSet'!Y1335="","Unknown",'Raw DataSet'!Y1335)</f>
        <v>2</v>
      </c>
      <c r="T1335">
        <f>IF('Raw DataSet'!Z1335="","Unknown",'Raw DataSet'!Z1335)</f>
        <v>3</v>
      </c>
      <c r="U1335">
        <f>IF('Raw DataSet'!AA1335="","Unknown",'Raw DataSet'!AA1335)</f>
        <v>3</v>
      </c>
      <c r="V1335">
        <f>IF('Raw DataSet'!AB1335="","Unknown",'Raw DataSet'!AB1335)</f>
        <v>1</v>
      </c>
      <c r="W1335">
        <f>IF('Raw DataSet'!AC1335="","Unknown",'Raw DataSet'!AC1335)</f>
        <v>14</v>
      </c>
      <c r="X1335" s="3" t="str" cm="1">
        <f t="array" ref="X1335">_xlfn.IFS(W1335&lt;15,"Under 15", W1335&lt;20,"15-19", TRUE,"Over 20")</f>
        <v>Under 15</v>
      </c>
      <c r="Y1335">
        <f>IF('Raw DataSet'!AD1335="","Unknown",'Raw DataSet'!AD1335)</f>
        <v>3</v>
      </c>
      <c r="Z1335">
        <f>IF('Raw DataSet'!AE1335="","Unknown",'Raw DataSet'!AE1335)</f>
        <v>4</v>
      </c>
      <c r="AA1335">
        <f>IF('Raw DataSet'!AF1335="","Unknown",'Raw DataSet'!AF1335)</f>
        <v>0</v>
      </c>
      <c r="AB1335">
        <f>IF('Raw DataSet'!AG1335="","Unknown",'Raw DataSet'!AG1335)</f>
        <v>10</v>
      </c>
      <c r="AC1335">
        <f>IF('Raw DataSet'!AH1335="","Unknown",'Raw DataSet'!AH1335)</f>
        <v>3</v>
      </c>
      <c r="AD1335">
        <f>IF('Raw DataSet'!AI1335="","Unknown",'Raw DataSet'!AI1335)</f>
        <v>10</v>
      </c>
      <c r="AE1335">
        <f>IF('Raw DataSet'!AJ1335="","Unknown",'Raw DataSet'!AJ1335)</f>
        <v>9</v>
      </c>
      <c r="AF1335">
        <f>IF('Raw DataSet'!AK1335="","Unknown",'Raw DataSet'!AK1335)</f>
        <v>8</v>
      </c>
      <c r="AG1335">
        <f>IF('Raw DataSet'!AL1335="","Unknown",'Raw DataSet'!AL1335)</f>
        <v>6</v>
      </c>
    </row>
    <row r="1336" spans="1:33">
      <c r="A1336">
        <f>IF('Raw DataSet'!I1336="","Unknown",'Raw DataSet'!I1336)</f>
        <v>1591</v>
      </c>
      <c r="B1336" s="3" t="str">
        <f>IF('Raw DataSet'!H1336="", "Unknown", 'Raw DataSet'!H1336)</f>
        <v>STAFF-1335</v>
      </c>
      <c r="C1336" t="str">
        <f>IF('Raw DataSet'!J1336="","Unknow",'Raw DataSet'!J1336)</f>
        <v>Male</v>
      </c>
      <c r="D1336" t="str">
        <f>IF('Raw DataSet'!G1336="","Unknown",'Raw DataSet'!G1336)</f>
        <v>Marketing</v>
      </c>
      <c r="E1336" t="str">
        <f>IF('Raw DataSet'!R1336="","Unknown",'Raw DataSet'!R1336)</f>
        <v>Bachelor's Degree</v>
      </c>
      <c r="F1336" t="str">
        <f>IF('Raw DataSet'!L1336="","Unknown",'Raw DataSet'!L1336)</f>
        <v>Married</v>
      </c>
      <c r="G1336">
        <f>IF('Raw DataSet'!P1336="","Unknown",'Raw DataSet'!P1336)</f>
        <v>50</v>
      </c>
      <c r="H1336" s="3" t="str" cm="1">
        <f t="array" ref="H1336">_xlfn.IFS(G1336&lt;24, "Under 25",G1336&lt;35, "25-34",G1336&lt;45, "35-44",G1336&lt;55, "45-54",TRUE, "Over 55")</f>
        <v>45-54</v>
      </c>
      <c r="I1336" t="str">
        <f>IF('Raw DataSet'!F1336="","Unknown",'Raw DataSet'!F1336)</f>
        <v>Sales</v>
      </c>
      <c r="J1336" t="str">
        <f>IF('Raw DataSet'!K1336="","Unknown",'Raw DataSet'!K1336)</f>
        <v>Manager</v>
      </c>
      <c r="K1336">
        <f>IF('Raw DataSet'!Q1336="","Unknown",'Raw DataSet'!Q1336)</f>
        <v>9</v>
      </c>
      <c r="L1336" t="str" cm="1">
        <f t="array" ref="L1336">_xlfn.IFS(K1336&lt;10,"0-9",K1336&lt;20,"10-19",TRUE,"20+")</f>
        <v>0-9</v>
      </c>
      <c r="M1336" s="3" t="str">
        <f>'Raw DataSet'!A1336</f>
        <v>No</v>
      </c>
      <c r="N1336">
        <f t="shared" si="40"/>
        <v>0</v>
      </c>
      <c r="O1336">
        <f>IF('Raw DataSet'!W1336="","Unknown",'Raw DataSet'!W1336)</f>
        <v>47200</v>
      </c>
      <c r="P1336" t="str">
        <f t="shared" si="41"/>
        <v>Medium</v>
      </c>
      <c r="Q1336" s="3" t="str">
        <f>IF('Raw DataSet'!M1336="","Unknown",'Raw DataSet'!M1336)</f>
        <v>Yes</v>
      </c>
      <c r="R1336">
        <f>IF('Raw DataSet'!T1336="","Unknown",'Raw DataSet'!T1336)</f>
        <v>3</v>
      </c>
      <c r="S1336">
        <f>IF('Raw DataSet'!Y1336="","Unknown",'Raw DataSet'!Y1336)</f>
        <v>3</v>
      </c>
      <c r="T1336">
        <f>IF('Raw DataSet'!Z1336="","Unknown",'Raw DataSet'!Z1336)</f>
        <v>5</v>
      </c>
      <c r="U1336">
        <f>IF('Raw DataSet'!AA1336="","Unknown",'Raw DataSet'!AA1336)</f>
        <v>3</v>
      </c>
      <c r="V1336">
        <f>IF('Raw DataSet'!AB1336="","Unknown",'Raw DataSet'!AB1336)</f>
        <v>4</v>
      </c>
      <c r="W1336">
        <f>IF('Raw DataSet'!AC1336="","Unknown",'Raw DataSet'!AC1336)</f>
        <v>16</v>
      </c>
      <c r="X1336" s="3" t="str" cm="1">
        <f t="array" ref="X1336">_xlfn.IFS(W1336&lt;15,"Under 15", W1336&lt;20,"15-19", TRUE,"Over 20")</f>
        <v>15-19</v>
      </c>
      <c r="Y1336">
        <f>IF('Raw DataSet'!AD1336="","Unknown",'Raw DataSet'!AD1336)</f>
        <v>3</v>
      </c>
      <c r="Z1336">
        <f>IF('Raw DataSet'!AE1336="","Unknown",'Raw DataSet'!AE1336)</f>
        <v>3</v>
      </c>
      <c r="AA1336">
        <f>IF('Raw DataSet'!AF1336="","Unknown",'Raw DataSet'!AF1336)</f>
        <v>1</v>
      </c>
      <c r="AB1336">
        <f>IF('Raw DataSet'!AG1336="","Unknown",'Raw DataSet'!AG1336)</f>
        <v>27</v>
      </c>
      <c r="AC1336">
        <f>IF('Raw DataSet'!AH1336="","Unknown",'Raw DataSet'!AH1336)</f>
        <v>3</v>
      </c>
      <c r="AD1336">
        <f>IF('Raw DataSet'!AI1336="","Unknown",'Raw DataSet'!AI1336)</f>
        <v>1</v>
      </c>
      <c r="AE1336">
        <f>IF('Raw DataSet'!AJ1336="","Unknown",'Raw DataSet'!AJ1336)</f>
        <v>0</v>
      </c>
      <c r="AF1336">
        <f>IF('Raw DataSet'!AK1336="","Unknown",'Raw DataSet'!AK1336)</f>
        <v>0</v>
      </c>
      <c r="AG1336">
        <f>IF('Raw DataSet'!AL1336="","Unknown",'Raw DataSet'!AL1336)</f>
        <v>0</v>
      </c>
    </row>
    <row r="1337" spans="1:33">
      <c r="A1337">
        <f>IF('Raw DataSet'!I1337="","Unknown",'Raw DataSet'!I1337)</f>
        <v>1706</v>
      </c>
      <c r="B1337" s="3" t="str">
        <f>IF('Raw DataSet'!H1337="", "Unknown", 'Raw DataSet'!H1337)</f>
        <v>STAFF-1336</v>
      </c>
      <c r="C1337" t="str">
        <f>IF('Raw DataSet'!J1337="","Unknow",'Raw DataSet'!J1337)</f>
        <v>Male</v>
      </c>
      <c r="D1337" t="str">
        <f>IF('Raw DataSet'!G1337="","Unknown",'Raw DataSet'!G1337)</f>
        <v>Medical</v>
      </c>
      <c r="E1337" t="str">
        <f>IF('Raw DataSet'!R1337="","Unknown",'Raw DataSet'!R1337)</f>
        <v>Bachelor's Degree</v>
      </c>
      <c r="F1337" t="str">
        <f>IF('Raw DataSet'!L1337="","Unknown",'Raw DataSet'!L1337)</f>
        <v>Married</v>
      </c>
      <c r="G1337">
        <f>IF('Raw DataSet'!P1337="","Unknown",'Raw DataSet'!P1337)</f>
        <v>43</v>
      </c>
      <c r="H1337" s="3" t="str" cm="1">
        <f t="array" ref="H1337">_xlfn.IFS(G1337&lt;24, "Under 25",G1337&lt;35, "25-34",G1337&lt;45, "35-44",G1337&lt;55, "45-54",TRUE, "Over 55")</f>
        <v>35-44</v>
      </c>
      <c r="I1337" t="str">
        <f>IF('Raw DataSet'!F1337="","Unknown",'Raw DataSet'!F1337)</f>
        <v>Sales</v>
      </c>
      <c r="J1337" t="str">
        <f>IF('Raw DataSet'!K1337="","Unknown",'Raw DataSet'!K1337)</f>
        <v>Sales Executive</v>
      </c>
      <c r="K1337">
        <f>IF('Raw DataSet'!Q1337="","Unknown",'Raw DataSet'!Q1337)</f>
        <v>2</v>
      </c>
      <c r="L1337" t="str" cm="1">
        <f t="array" ref="L1337">_xlfn.IFS(K1337&lt;10,"0-9",K1337&lt;20,"10-19",TRUE,"20+")</f>
        <v>0-9</v>
      </c>
      <c r="M1337" s="3" t="str">
        <f>'Raw DataSet'!A1337</f>
        <v>No</v>
      </c>
      <c r="N1337">
        <f t="shared" si="40"/>
        <v>0</v>
      </c>
      <c r="O1337">
        <f>IF('Raw DataSet'!W1337="","Unknown",'Raw DataSet'!W1337)</f>
        <v>58400</v>
      </c>
      <c r="P1337" t="str">
        <f t="shared" si="41"/>
        <v>Medium</v>
      </c>
      <c r="Q1337" s="3" t="str">
        <f>IF('Raw DataSet'!M1337="","Unknown",'Raw DataSet'!M1337)</f>
        <v>Yes</v>
      </c>
      <c r="R1337">
        <f>IF('Raw DataSet'!T1337="","Unknown",'Raw DataSet'!T1337)</f>
        <v>4</v>
      </c>
      <c r="S1337">
        <f>IF('Raw DataSet'!Y1337="","Unknown",'Raw DataSet'!Y1337)</f>
        <v>3</v>
      </c>
      <c r="T1337">
        <f>IF('Raw DataSet'!Z1337="","Unknown",'Raw DataSet'!Z1337)</f>
        <v>2</v>
      </c>
      <c r="U1337">
        <f>IF('Raw DataSet'!AA1337="","Unknown",'Raw DataSet'!AA1337)</f>
        <v>4</v>
      </c>
      <c r="V1337">
        <f>IF('Raw DataSet'!AB1337="","Unknown",'Raw DataSet'!AB1337)</f>
        <v>1</v>
      </c>
      <c r="W1337">
        <f>IF('Raw DataSet'!AC1337="","Unknown",'Raw DataSet'!AC1337)</f>
        <v>17</v>
      </c>
      <c r="X1337" s="3" t="str" cm="1">
        <f t="array" ref="X1337">_xlfn.IFS(W1337&lt;15,"Under 15", W1337&lt;20,"15-19", TRUE,"Over 20")</f>
        <v>15-19</v>
      </c>
      <c r="Y1337">
        <f>IF('Raw DataSet'!AD1337="","Unknown",'Raw DataSet'!AD1337)</f>
        <v>3</v>
      </c>
      <c r="Z1337">
        <f>IF('Raw DataSet'!AE1337="","Unknown",'Raw DataSet'!AE1337)</f>
        <v>1</v>
      </c>
      <c r="AA1337">
        <f>IF('Raw DataSet'!AF1337="","Unknown",'Raw DataSet'!AF1337)</f>
        <v>1</v>
      </c>
      <c r="AB1337">
        <f>IF('Raw DataSet'!AG1337="","Unknown",'Raw DataSet'!AG1337)</f>
        <v>10</v>
      </c>
      <c r="AC1337">
        <f>IF('Raw DataSet'!AH1337="","Unknown",'Raw DataSet'!AH1337)</f>
        <v>3</v>
      </c>
      <c r="AD1337">
        <f>IF('Raw DataSet'!AI1337="","Unknown",'Raw DataSet'!AI1337)</f>
        <v>10</v>
      </c>
      <c r="AE1337">
        <f>IF('Raw DataSet'!AJ1337="","Unknown",'Raw DataSet'!AJ1337)</f>
        <v>9</v>
      </c>
      <c r="AF1337">
        <f>IF('Raw DataSet'!AK1337="","Unknown",'Raw DataSet'!AK1337)</f>
        <v>8</v>
      </c>
      <c r="AG1337">
        <f>IF('Raw DataSet'!AL1337="","Unknown",'Raw DataSet'!AL1337)</f>
        <v>8</v>
      </c>
    </row>
    <row r="1338" spans="1:33">
      <c r="A1338">
        <f>IF('Raw DataSet'!I1338="","Unknown",'Raw DataSet'!I1338)</f>
        <v>1882</v>
      </c>
      <c r="B1338" s="3" t="str">
        <f>IF('Raw DataSet'!H1338="", "Unknown", 'Raw DataSet'!H1338)</f>
        <v>STAFF-1337</v>
      </c>
      <c r="C1338" t="str">
        <f>IF('Raw DataSet'!J1338="","Unknow",'Raw DataSet'!J1338)</f>
        <v>Male</v>
      </c>
      <c r="D1338" t="str">
        <f>IF('Raw DataSet'!G1338="","Unknown",'Raw DataSet'!G1338)</f>
        <v>Life Sciences</v>
      </c>
      <c r="E1338" t="str">
        <f>IF('Raw DataSet'!R1338="","Unknown",'Raw DataSet'!R1338)</f>
        <v>Bachelor's Degree</v>
      </c>
      <c r="F1338" t="str">
        <f>IF('Raw DataSet'!L1338="","Unknown",'Raw DataSet'!L1338)</f>
        <v>Married</v>
      </c>
      <c r="G1338">
        <f>IF('Raw DataSet'!P1338="","Unknown",'Raw DataSet'!P1338)</f>
        <v>34</v>
      </c>
      <c r="H1338" s="3" t="str" cm="1">
        <f t="array" ref="H1338">_xlfn.IFS(G1338&lt;24, "Under 25",G1338&lt;35, "25-34",G1338&lt;45, "35-44",G1338&lt;55, "45-54",TRUE, "Over 55")</f>
        <v>25-34</v>
      </c>
      <c r="I1338" t="str">
        <f>IF('Raw DataSet'!F1338="","Unknown",'Raw DataSet'!F1338)</f>
        <v>Sales</v>
      </c>
      <c r="J1338" t="str">
        <f>IF('Raw DataSet'!K1338="","Unknown",'Raw DataSet'!K1338)</f>
        <v>Sales Executive</v>
      </c>
      <c r="K1338">
        <f>IF('Raw DataSet'!Q1338="","Unknown",'Raw DataSet'!Q1338)</f>
        <v>4</v>
      </c>
      <c r="L1338" t="str" cm="1">
        <f t="array" ref="L1338">_xlfn.IFS(K1338&lt;10,"0-9",K1338&lt;20,"10-19",TRUE,"20+")</f>
        <v>0-9</v>
      </c>
      <c r="M1338" s="3" t="str">
        <f>'Raw DataSet'!A1338</f>
        <v>No</v>
      </c>
      <c r="N1338">
        <f t="shared" si="40"/>
        <v>0</v>
      </c>
      <c r="O1338">
        <f>IF('Raw DataSet'!W1338="","Unknown",'Raw DataSet'!W1338)</f>
        <v>51200</v>
      </c>
      <c r="P1338" t="str">
        <f t="shared" si="41"/>
        <v>Medium</v>
      </c>
      <c r="Q1338" s="3" t="str">
        <f>IF('Raw DataSet'!M1338="","Unknown",'Raw DataSet'!M1338)</f>
        <v>Yes</v>
      </c>
      <c r="R1338">
        <f>IF('Raw DataSet'!T1338="","Unknown",'Raw DataSet'!T1338)</f>
        <v>3</v>
      </c>
      <c r="S1338">
        <f>IF('Raw DataSet'!Y1338="","Unknown",'Raw DataSet'!Y1338)</f>
        <v>3</v>
      </c>
      <c r="T1338">
        <f>IF('Raw DataSet'!Z1338="","Unknown",'Raw DataSet'!Z1338)</f>
        <v>3</v>
      </c>
      <c r="U1338">
        <f>IF('Raw DataSet'!AA1338="","Unknown",'Raw DataSet'!AA1338)</f>
        <v>4</v>
      </c>
      <c r="V1338">
        <f>IF('Raw DataSet'!AB1338="","Unknown",'Raw DataSet'!AB1338)</f>
        <v>2</v>
      </c>
      <c r="W1338">
        <f>IF('Raw DataSet'!AC1338="","Unknown",'Raw DataSet'!AC1338)</f>
        <v>13</v>
      </c>
      <c r="X1338" s="3" t="str" cm="1">
        <f t="array" ref="X1338">_xlfn.IFS(W1338&lt;15,"Under 15", W1338&lt;20,"15-19", TRUE,"Over 20")</f>
        <v>Under 15</v>
      </c>
      <c r="Y1338">
        <f>IF('Raw DataSet'!AD1338="","Unknown",'Raw DataSet'!AD1338)</f>
        <v>3</v>
      </c>
      <c r="Z1338">
        <f>IF('Raw DataSet'!AE1338="","Unknown",'Raw DataSet'!AE1338)</f>
        <v>4</v>
      </c>
      <c r="AA1338">
        <f>IF('Raw DataSet'!AF1338="","Unknown",'Raw DataSet'!AF1338)</f>
        <v>3</v>
      </c>
      <c r="AB1338">
        <f>IF('Raw DataSet'!AG1338="","Unknown",'Raw DataSet'!AG1338)</f>
        <v>9</v>
      </c>
      <c r="AC1338">
        <f>IF('Raw DataSet'!AH1338="","Unknown",'Raw DataSet'!AH1338)</f>
        <v>3</v>
      </c>
      <c r="AD1338">
        <f>IF('Raw DataSet'!AI1338="","Unknown",'Raw DataSet'!AI1338)</f>
        <v>5</v>
      </c>
      <c r="AE1338">
        <f>IF('Raw DataSet'!AJ1338="","Unknown",'Raw DataSet'!AJ1338)</f>
        <v>3</v>
      </c>
      <c r="AF1338">
        <f>IF('Raw DataSet'!AK1338="","Unknown",'Raw DataSet'!AK1338)</f>
        <v>1</v>
      </c>
      <c r="AG1338">
        <f>IF('Raw DataSet'!AL1338="","Unknown",'Raw DataSet'!AL1338)</f>
        <v>0</v>
      </c>
    </row>
    <row r="1339" spans="1:33">
      <c r="A1339">
        <f>IF('Raw DataSet'!I1339="","Unknown",'Raw DataSet'!I1339)</f>
        <v>2021</v>
      </c>
      <c r="B1339" s="3" t="str">
        <f>IF('Raw DataSet'!H1339="", "Unknown", 'Raw DataSet'!H1339)</f>
        <v>STAFF-1338</v>
      </c>
      <c r="C1339" t="str">
        <f>IF('Raw DataSet'!J1339="","Unknow",'Raw DataSet'!J1339)</f>
        <v>Male</v>
      </c>
      <c r="D1339" t="str">
        <f>IF('Raw DataSet'!G1339="","Unknown",'Raw DataSet'!G1339)</f>
        <v>Medical</v>
      </c>
      <c r="E1339" t="str">
        <f>IF('Raw DataSet'!R1339="","Unknown",'Raw DataSet'!R1339)</f>
        <v>High School</v>
      </c>
      <c r="F1339" t="str">
        <f>IF('Raw DataSet'!L1339="","Unknown",'Raw DataSet'!L1339)</f>
        <v>Single</v>
      </c>
      <c r="G1339">
        <f>IF('Raw DataSet'!P1339="","Unknown",'Raw DataSet'!P1339)</f>
        <v>21</v>
      </c>
      <c r="H1339" s="3" t="str" cm="1">
        <f t="array" ref="H1339">_xlfn.IFS(G1339&lt;24, "Under 25",G1339&lt;35, "25-34",G1339&lt;45, "35-44",G1339&lt;55, "45-54",TRUE, "Over 55")</f>
        <v>Under 25</v>
      </c>
      <c r="I1339" t="str">
        <f>IF('Raw DataSet'!F1339="","Unknown",'Raw DataSet'!F1339)</f>
        <v>Sales</v>
      </c>
      <c r="J1339" t="str">
        <f>IF('Raw DataSet'!K1339="","Unknown",'Raw DataSet'!K1339)</f>
        <v>Sales Representative</v>
      </c>
      <c r="K1339">
        <f>IF('Raw DataSet'!Q1339="","Unknown",'Raw DataSet'!Q1339)</f>
        <v>5</v>
      </c>
      <c r="L1339" t="str" cm="1">
        <f t="array" ref="L1339">_xlfn.IFS(K1339&lt;10,"0-9",K1339&lt;20,"10-19",TRUE,"20+")</f>
        <v>0-9</v>
      </c>
      <c r="M1339" s="3" t="str">
        <f>'Raw DataSet'!A1339</f>
        <v>No</v>
      </c>
      <c r="N1339">
        <f t="shared" si="40"/>
        <v>0</v>
      </c>
      <c r="O1339">
        <f>IF('Raw DataSet'!W1339="","Unknown",'Raw DataSet'!W1339)</f>
        <v>46400</v>
      </c>
      <c r="P1339" t="str">
        <f t="shared" si="41"/>
        <v>Medium</v>
      </c>
      <c r="Q1339" s="3" t="str">
        <f>IF('Raw DataSet'!M1339="","Unknown",'Raw DataSet'!M1339)</f>
        <v>Yes</v>
      </c>
      <c r="R1339">
        <f>IF('Raw DataSet'!T1339="","Unknown",'Raw DataSet'!T1339)</f>
        <v>3</v>
      </c>
      <c r="S1339">
        <f>IF('Raw DataSet'!Y1339="","Unknown",'Raw DataSet'!Y1339)</f>
        <v>3</v>
      </c>
      <c r="T1339">
        <f>IF('Raw DataSet'!Z1339="","Unknown",'Raw DataSet'!Z1339)</f>
        <v>1</v>
      </c>
      <c r="U1339">
        <f>IF('Raw DataSet'!AA1339="","Unknown",'Raw DataSet'!AA1339)</f>
        <v>1</v>
      </c>
      <c r="V1339">
        <f>IF('Raw DataSet'!AB1339="","Unknown",'Raw DataSet'!AB1339)</f>
        <v>1</v>
      </c>
      <c r="W1339">
        <f>IF('Raw DataSet'!AC1339="","Unknown",'Raw DataSet'!AC1339)</f>
        <v>11</v>
      </c>
      <c r="X1339" s="3" t="str" cm="1">
        <f t="array" ref="X1339">_xlfn.IFS(W1339&lt;15,"Under 15", W1339&lt;20,"15-19", TRUE,"Over 20")</f>
        <v>Under 15</v>
      </c>
      <c r="Y1339">
        <f>IF('Raw DataSet'!AD1339="","Unknown",'Raw DataSet'!AD1339)</f>
        <v>3</v>
      </c>
      <c r="Z1339">
        <f>IF('Raw DataSet'!AE1339="","Unknown",'Raw DataSet'!AE1339)</f>
        <v>4</v>
      </c>
      <c r="AA1339">
        <f>IF('Raw DataSet'!AF1339="","Unknown",'Raw DataSet'!AF1339)</f>
        <v>0</v>
      </c>
      <c r="AB1339">
        <f>IF('Raw DataSet'!AG1339="","Unknown",'Raw DataSet'!AG1339)</f>
        <v>2</v>
      </c>
      <c r="AC1339">
        <f>IF('Raw DataSet'!AH1339="","Unknown",'Raw DataSet'!AH1339)</f>
        <v>3</v>
      </c>
      <c r="AD1339">
        <f>IF('Raw DataSet'!AI1339="","Unknown",'Raw DataSet'!AI1339)</f>
        <v>2</v>
      </c>
      <c r="AE1339">
        <f>IF('Raw DataSet'!AJ1339="","Unknown",'Raw DataSet'!AJ1339)</f>
        <v>2</v>
      </c>
      <c r="AF1339">
        <f>IF('Raw DataSet'!AK1339="","Unknown",'Raw DataSet'!AK1339)</f>
        <v>1</v>
      </c>
      <c r="AG1339">
        <f>IF('Raw DataSet'!AL1339="","Unknown",'Raw DataSet'!AL1339)</f>
        <v>2</v>
      </c>
    </row>
    <row r="1340" spans="1:33">
      <c r="A1340">
        <f>IF('Raw DataSet'!I1340="","Unknown",'Raw DataSet'!I1340)</f>
        <v>1678</v>
      </c>
      <c r="B1340" s="3" t="str">
        <f>IF('Raw DataSet'!H1340="", "Unknown", 'Raw DataSet'!H1340)</f>
        <v>STAFF-1339</v>
      </c>
      <c r="C1340" t="str">
        <f>IF('Raw DataSet'!J1340="","Unknow",'Raw DataSet'!J1340)</f>
        <v>Male</v>
      </c>
      <c r="D1340" t="str">
        <f>IF('Raw DataSet'!G1340="","Unknown",'Raw DataSet'!G1340)</f>
        <v>Life Sciences</v>
      </c>
      <c r="E1340" t="str">
        <f>IF('Raw DataSet'!R1340="","Unknown",'Raw DataSet'!R1340)</f>
        <v>Associates Degree</v>
      </c>
      <c r="F1340" t="str">
        <f>IF('Raw DataSet'!L1340="","Unknown",'Raw DataSet'!L1340)</f>
        <v>Single</v>
      </c>
      <c r="G1340">
        <f>IF('Raw DataSet'!P1340="","Unknown",'Raw DataSet'!P1340)</f>
        <v>41</v>
      </c>
      <c r="H1340" s="3" t="str" cm="1">
        <f t="array" ref="H1340">_xlfn.IFS(G1340&lt;24, "Under 25",G1340&lt;35, "25-34",G1340&lt;45, "35-44",G1340&lt;55, "45-54",TRUE, "Over 55")</f>
        <v>35-44</v>
      </c>
      <c r="I1340" t="str">
        <f>IF('Raw DataSet'!F1340="","Unknown",'Raw DataSet'!F1340)</f>
        <v>Sales</v>
      </c>
      <c r="J1340" t="str">
        <f>IF('Raw DataSet'!K1340="","Unknown",'Raw DataSet'!K1340)</f>
        <v>Sales Executive</v>
      </c>
      <c r="K1340">
        <f>IF('Raw DataSet'!Q1340="","Unknown",'Raw DataSet'!Q1340)</f>
        <v>23</v>
      </c>
      <c r="L1340" t="str" cm="1">
        <f t="array" ref="L1340">_xlfn.IFS(K1340&lt;10,"0-9",K1340&lt;20,"10-19",TRUE,"20+")</f>
        <v>20+</v>
      </c>
      <c r="M1340" s="3" t="str">
        <f>'Raw DataSet'!A1340</f>
        <v>No</v>
      </c>
      <c r="N1340">
        <f t="shared" si="40"/>
        <v>0</v>
      </c>
      <c r="O1340">
        <f>IF('Raw DataSet'!W1340="","Unknown",'Raw DataSet'!W1340)</f>
        <v>64000</v>
      </c>
      <c r="P1340" t="str">
        <f t="shared" si="41"/>
        <v>Medium</v>
      </c>
      <c r="Q1340" s="3" t="str">
        <f>IF('Raw DataSet'!M1340="","Unknown",'Raw DataSet'!M1340)</f>
        <v>Yes</v>
      </c>
      <c r="R1340">
        <f>IF('Raw DataSet'!T1340="","Unknown",'Raw DataSet'!T1340)</f>
        <v>4</v>
      </c>
      <c r="S1340">
        <f>IF('Raw DataSet'!Y1340="","Unknown",'Raw DataSet'!Y1340)</f>
        <v>3</v>
      </c>
      <c r="T1340">
        <f>IF('Raw DataSet'!Z1340="","Unknown",'Raw DataSet'!Z1340)</f>
        <v>3</v>
      </c>
      <c r="U1340">
        <f>IF('Raw DataSet'!AA1340="","Unknown",'Raw DataSet'!AA1340)</f>
        <v>3</v>
      </c>
      <c r="V1340">
        <f>IF('Raw DataSet'!AB1340="","Unknown",'Raw DataSet'!AB1340)</f>
        <v>3</v>
      </c>
      <c r="W1340">
        <f>IF('Raw DataSet'!AC1340="","Unknown",'Raw DataSet'!AC1340)</f>
        <v>16</v>
      </c>
      <c r="X1340" s="3" t="str" cm="1">
        <f t="array" ref="X1340">_xlfn.IFS(W1340&lt;15,"Under 15", W1340&lt;20,"15-19", TRUE,"Over 20")</f>
        <v>15-19</v>
      </c>
      <c r="Y1340">
        <f>IF('Raw DataSet'!AD1340="","Unknown",'Raw DataSet'!AD1340)</f>
        <v>3</v>
      </c>
      <c r="Z1340">
        <f>IF('Raw DataSet'!AE1340="","Unknown",'Raw DataSet'!AE1340)</f>
        <v>4</v>
      </c>
      <c r="AA1340">
        <f>IF('Raw DataSet'!AF1340="","Unknown",'Raw DataSet'!AF1340)</f>
        <v>0</v>
      </c>
      <c r="AB1340">
        <f>IF('Raw DataSet'!AG1340="","Unknown",'Raw DataSet'!AG1340)</f>
        <v>21</v>
      </c>
      <c r="AC1340">
        <f>IF('Raw DataSet'!AH1340="","Unknown",'Raw DataSet'!AH1340)</f>
        <v>3</v>
      </c>
      <c r="AD1340">
        <f>IF('Raw DataSet'!AI1340="","Unknown",'Raw DataSet'!AI1340)</f>
        <v>2</v>
      </c>
      <c r="AE1340">
        <f>IF('Raw DataSet'!AJ1340="","Unknown",'Raw DataSet'!AJ1340)</f>
        <v>0</v>
      </c>
      <c r="AF1340">
        <f>IF('Raw DataSet'!AK1340="","Unknown",'Raw DataSet'!AK1340)</f>
        <v>0</v>
      </c>
      <c r="AG1340">
        <f>IF('Raw DataSet'!AL1340="","Unknown",'Raw DataSet'!AL1340)</f>
        <v>2</v>
      </c>
    </row>
    <row r="1341" spans="1:33">
      <c r="A1341">
        <f>IF('Raw DataSet'!I1341="","Unknown",'Raw DataSet'!I1341)</f>
        <v>1979</v>
      </c>
      <c r="B1341" s="3" t="str">
        <f>IF('Raw DataSet'!H1341="", "Unknown", 'Raw DataSet'!H1341)</f>
        <v>STAFF-1340</v>
      </c>
      <c r="C1341" t="str">
        <f>IF('Raw DataSet'!J1341="","Unknow",'Raw DataSet'!J1341)</f>
        <v>Female</v>
      </c>
      <c r="D1341" t="str">
        <f>IF('Raw DataSet'!G1341="","Unknown",'Raw DataSet'!G1341)</f>
        <v>Medical</v>
      </c>
      <c r="E1341" t="str">
        <f>IF('Raw DataSet'!R1341="","Unknown",'Raw DataSet'!R1341)</f>
        <v>Bachelor's Degree</v>
      </c>
      <c r="F1341" t="str">
        <f>IF('Raw DataSet'!L1341="","Unknown",'Raw DataSet'!L1341)</f>
        <v>Married</v>
      </c>
      <c r="G1341">
        <f>IF('Raw DataSet'!P1341="","Unknown",'Raw DataSet'!P1341)</f>
        <v>31</v>
      </c>
      <c r="H1341" s="3" t="str" cm="1">
        <f t="array" ref="H1341">_xlfn.IFS(G1341&lt;24, "Under 25",G1341&lt;35, "25-34",G1341&lt;45, "35-44",G1341&lt;55, "45-54",TRUE, "Over 55")</f>
        <v>25-34</v>
      </c>
      <c r="I1341" t="str">
        <f>IF('Raw DataSet'!F1341="","Unknown",'Raw DataSet'!F1341)</f>
        <v>R&amp;D</v>
      </c>
      <c r="J1341" t="str">
        <f>IF('Raw DataSet'!K1341="","Unknown",'Raw DataSet'!K1341)</f>
        <v>Research Director</v>
      </c>
      <c r="K1341">
        <f>IF('Raw DataSet'!Q1341="","Unknown",'Raw DataSet'!Q1341)</f>
        <v>10</v>
      </c>
      <c r="L1341" t="str" cm="1">
        <f t="array" ref="L1341">_xlfn.IFS(K1341&lt;10,"0-9",K1341&lt;20,"10-19",TRUE,"20+")</f>
        <v>10-19</v>
      </c>
      <c r="M1341" s="3" t="str">
        <f>'Raw DataSet'!A1341</f>
        <v>No</v>
      </c>
      <c r="N1341">
        <f t="shared" si="40"/>
        <v>0</v>
      </c>
      <c r="O1341">
        <f>IF('Raw DataSet'!W1341="","Unknown",'Raw DataSet'!W1341)</f>
        <v>32000</v>
      </c>
      <c r="P1341" t="str">
        <f t="shared" si="41"/>
        <v>Low</v>
      </c>
      <c r="Q1341" s="3" t="str">
        <f>IF('Raw DataSet'!M1341="","Unknown",'Raw DataSet'!M1341)</f>
        <v>No</v>
      </c>
      <c r="R1341">
        <f>IF('Raw DataSet'!T1341="","Unknown",'Raw DataSet'!T1341)</f>
        <v>3</v>
      </c>
      <c r="S1341">
        <f>IF('Raw DataSet'!Y1341="","Unknown",'Raw DataSet'!Y1341)</f>
        <v>3</v>
      </c>
      <c r="T1341">
        <f>IF('Raw DataSet'!Z1341="","Unknown",'Raw DataSet'!Z1341)</f>
        <v>3</v>
      </c>
      <c r="U1341">
        <f>IF('Raw DataSet'!AA1341="","Unknown",'Raw DataSet'!AA1341)</f>
        <v>3</v>
      </c>
      <c r="V1341">
        <f>IF('Raw DataSet'!AB1341="","Unknown",'Raw DataSet'!AB1341)</f>
        <v>4</v>
      </c>
      <c r="W1341">
        <f>IF('Raw DataSet'!AC1341="","Unknown",'Raw DataSet'!AC1341)</f>
        <v>20</v>
      </c>
      <c r="X1341" s="3" t="str" cm="1">
        <f t="array" ref="X1341">_xlfn.IFS(W1341&lt;15,"Under 15", W1341&lt;20,"15-19", TRUE,"Over 20")</f>
        <v>Over 20</v>
      </c>
      <c r="Y1341">
        <f>IF('Raw DataSet'!AD1341="","Unknown",'Raw DataSet'!AD1341)</f>
        <v>4</v>
      </c>
      <c r="Z1341">
        <f>IF('Raw DataSet'!AE1341="","Unknown",'Raw DataSet'!AE1341)</f>
        <v>3</v>
      </c>
      <c r="AA1341">
        <f>IF('Raw DataSet'!AF1341="","Unknown",'Raw DataSet'!AF1341)</f>
        <v>1</v>
      </c>
      <c r="AB1341">
        <f>IF('Raw DataSet'!AG1341="","Unknown",'Raw DataSet'!AG1341)</f>
        <v>13</v>
      </c>
      <c r="AC1341">
        <f>IF('Raw DataSet'!AH1341="","Unknown",'Raw DataSet'!AH1341)</f>
        <v>4</v>
      </c>
      <c r="AD1341">
        <f>IF('Raw DataSet'!AI1341="","Unknown",'Raw DataSet'!AI1341)</f>
        <v>11</v>
      </c>
      <c r="AE1341">
        <f>IF('Raw DataSet'!AJ1341="","Unknown",'Raw DataSet'!AJ1341)</f>
        <v>7</v>
      </c>
      <c r="AF1341">
        <f>IF('Raw DataSet'!AK1341="","Unknown",'Raw DataSet'!AK1341)</f>
        <v>4</v>
      </c>
      <c r="AG1341">
        <f>IF('Raw DataSet'!AL1341="","Unknown",'Raw DataSet'!AL1341)</f>
        <v>8</v>
      </c>
    </row>
    <row r="1342" spans="1:33">
      <c r="A1342">
        <f>IF('Raw DataSet'!I1342="","Unknown",'Raw DataSet'!I1342)</f>
        <v>1845</v>
      </c>
      <c r="B1342" s="3" t="str">
        <f>IF('Raw DataSet'!H1342="", "Unknown", 'Raw DataSet'!H1342)</f>
        <v>STAFF-1341</v>
      </c>
      <c r="C1342" t="str">
        <f>IF('Raw DataSet'!J1342="","Unknow",'Raw DataSet'!J1342)</f>
        <v>Female</v>
      </c>
      <c r="D1342" t="str">
        <f>IF('Raw DataSet'!G1342="","Unknown",'Raw DataSet'!G1342)</f>
        <v>Life Sciences</v>
      </c>
      <c r="E1342" t="str">
        <f>IF('Raw DataSet'!R1342="","Unknown",'Raw DataSet'!R1342)</f>
        <v>Master's Degree</v>
      </c>
      <c r="F1342" t="str">
        <f>IF('Raw DataSet'!L1342="","Unknown",'Raw DataSet'!L1342)</f>
        <v>Married</v>
      </c>
      <c r="G1342">
        <f>IF('Raw DataSet'!P1342="","Unknown",'Raw DataSet'!P1342)</f>
        <v>45</v>
      </c>
      <c r="H1342" s="3" t="str" cm="1">
        <f t="array" ref="H1342">_xlfn.IFS(G1342&lt;24, "Under 25",G1342&lt;35, "25-34",G1342&lt;45, "35-44",G1342&lt;55, "45-54",TRUE, "Over 55")</f>
        <v>45-54</v>
      </c>
      <c r="I1342" t="str">
        <f>IF('Raw DataSet'!F1342="","Unknown",'Raw DataSet'!F1342)</f>
        <v>Sales</v>
      </c>
      <c r="J1342" t="str">
        <f>IF('Raw DataSet'!K1342="","Unknown",'Raw DataSet'!K1342)</f>
        <v>Sales Executive</v>
      </c>
      <c r="K1342">
        <f>IF('Raw DataSet'!Q1342="","Unknown",'Raw DataSet'!Q1342)</f>
        <v>2</v>
      </c>
      <c r="L1342" t="str" cm="1">
        <f t="array" ref="L1342">_xlfn.IFS(K1342&lt;10,"0-9",K1342&lt;20,"10-19",TRUE,"20+")</f>
        <v>0-9</v>
      </c>
      <c r="M1342" s="3" t="str">
        <f>'Raw DataSet'!A1342</f>
        <v>No</v>
      </c>
      <c r="N1342">
        <f t="shared" si="40"/>
        <v>0</v>
      </c>
      <c r="O1342">
        <f>IF('Raw DataSet'!W1342="","Unknown",'Raw DataSet'!W1342)</f>
        <v>53600</v>
      </c>
      <c r="P1342" t="str">
        <f t="shared" si="41"/>
        <v>Medium</v>
      </c>
      <c r="Q1342" s="3" t="str">
        <f>IF('Raw DataSet'!M1342="","Unknown",'Raw DataSet'!M1342)</f>
        <v>No</v>
      </c>
      <c r="R1342">
        <f>IF('Raw DataSet'!T1342="","Unknown",'Raw DataSet'!T1342)</f>
        <v>3</v>
      </c>
      <c r="S1342">
        <f>IF('Raw DataSet'!Y1342="","Unknown",'Raw DataSet'!Y1342)</f>
        <v>3</v>
      </c>
      <c r="T1342">
        <f>IF('Raw DataSet'!Z1342="","Unknown",'Raw DataSet'!Z1342)</f>
        <v>2</v>
      </c>
      <c r="U1342">
        <f>IF('Raw DataSet'!AA1342="","Unknown",'Raw DataSet'!AA1342)</f>
        <v>3</v>
      </c>
      <c r="V1342">
        <f>IF('Raw DataSet'!AB1342="","Unknown",'Raw DataSet'!AB1342)</f>
        <v>4</v>
      </c>
      <c r="W1342">
        <f>IF('Raw DataSet'!AC1342="","Unknown",'Raw DataSet'!AC1342)</f>
        <v>22</v>
      </c>
      <c r="X1342" s="3" t="str" cm="1">
        <f t="array" ref="X1342">_xlfn.IFS(W1342&lt;15,"Under 15", W1342&lt;20,"15-19", TRUE,"Over 20")</f>
        <v>Over 20</v>
      </c>
      <c r="Y1342">
        <f>IF('Raw DataSet'!AD1342="","Unknown",'Raw DataSet'!AD1342)</f>
        <v>4</v>
      </c>
      <c r="Z1342">
        <f>IF('Raw DataSet'!AE1342="","Unknown",'Raw DataSet'!AE1342)</f>
        <v>2</v>
      </c>
      <c r="AA1342">
        <f>IF('Raw DataSet'!AF1342="","Unknown",'Raw DataSet'!AF1342)</f>
        <v>2</v>
      </c>
      <c r="AB1342">
        <f>IF('Raw DataSet'!AG1342="","Unknown",'Raw DataSet'!AG1342)</f>
        <v>10</v>
      </c>
      <c r="AC1342">
        <f>IF('Raw DataSet'!AH1342="","Unknown",'Raw DataSet'!AH1342)</f>
        <v>4</v>
      </c>
      <c r="AD1342">
        <f>IF('Raw DataSet'!AI1342="","Unknown",'Raw DataSet'!AI1342)</f>
        <v>8</v>
      </c>
      <c r="AE1342">
        <f>IF('Raw DataSet'!AJ1342="","Unknown",'Raw DataSet'!AJ1342)</f>
        <v>7</v>
      </c>
      <c r="AF1342">
        <f>IF('Raw DataSet'!AK1342="","Unknown",'Raw DataSet'!AK1342)</f>
        <v>5</v>
      </c>
      <c r="AG1342">
        <f>IF('Raw DataSet'!AL1342="","Unknown",'Raw DataSet'!AL1342)</f>
        <v>7</v>
      </c>
    </row>
    <row r="1343" spans="1:33">
      <c r="A1343">
        <f>IF('Raw DataSet'!I1343="","Unknown",'Raw DataSet'!I1343)</f>
        <v>1520</v>
      </c>
      <c r="B1343" s="3" t="str">
        <f>IF('Raw DataSet'!H1343="", "Unknown", 'Raw DataSet'!H1343)</f>
        <v>STAFF-1342</v>
      </c>
      <c r="C1343" t="str">
        <f>IF('Raw DataSet'!J1343="","Unknow",'Raw DataSet'!J1343)</f>
        <v>Female</v>
      </c>
      <c r="D1343" t="str">
        <f>IF('Raw DataSet'!G1343="","Unknown",'Raw DataSet'!G1343)</f>
        <v>Medical</v>
      </c>
      <c r="E1343" t="str">
        <f>IF('Raw DataSet'!R1343="","Unknown",'Raw DataSet'!R1343)</f>
        <v>Master's Degree</v>
      </c>
      <c r="F1343" t="str">
        <f>IF('Raw DataSet'!L1343="","Unknown",'Raw DataSet'!L1343)</f>
        <v>Divorced</v>
      </c>
      <c r="G1343">
        <f>IF('Raw DataSet'!P1343="","Unknown",'Raw DataSet'!P1343)</f>
        <v>54</v>
      </c>
      <c r="H1343" s="3" t="str" cm="1">
        <f t="array" ref="H1343">_xlfn.IFS(G1343&lt;24, "Under 25",G1343&lt;35, "25-34",G1343&lt;45, "35-44",G1343&lt;55, "45-54",TRUE, "Over 55")</f>
        <v>45-54</v>
      </c>
      <c r="I1343" t="str">
        <f>IF('Raw DataSet'!F1343="","Unknown",'Raw DataSet'!F1343)</f>
        <v>R&amp;D</v>
      </c>
      <c r="J1343" t="str">
        <f>IF('Raw DataSet'!K1343="","Unknown",'Raw DataSet'!K1343)</f>
        <v>Manager</v>
      </c>
      <c r="K1343">
        <f>IF('Raw DataSet'!Q1343="","Unknown",'Raw DataSet'!Q1343)</f>
        <v>11</v>
      </c>
      <c r="L1343" t="str" cm="1">
        <f t="array" ref="L1343">_xlfn.IFS(K1343&lt;10,"0-9",K1343&lt;20,"10-19",TRUE,"20+")</f>
        <v>10-19</v>
      </c>
      <c r="M1343" s="3" t="str">
        <f>'Raw DataSet'!A1343</f>
        <v>No</v>
      </c>
      <c r="N1343">
        <f t="shared" si="40"/>
        <v>0</v>
      </c>
      <c r="O1343">
        <f>IF('Raw DataSet'!W1343="","Unknown",'Raw DataSet'!W1343)</f>
        <v>69600</v>
      </c>
      <c r="P1343" t="str">
        <f t="shared" si="41"/>
        <v>High</v>
      </c>
      <c r="Q1343" s="3" t="str">
        <f>IF('Raw DataSet'!M1343="","Unknown",'Raw DataSet'!M1343)</f>
        <v>No</v>
      </c>
      <c r="R1343">
        <f>IF('Raw DataSet'!T1343="","Unknown",'Raw DataSet'!T1343)</f>
        <v>2</v>
      </c>
      <c r="S1343">
        <f>IF('Raw DataSet'!Y1343="","Unknown",'Raw DataSet'!Y1343)</f>
        <v>3</v>
      </c>
      <c r="T1343">
        <f>IF('Raw DataSet'!Z1343="","Unknown",'Raw DataSet'!Z1343)</f>
        <v>4</v>
      </c>
      <c r="U1343">
        <f>IF('Raw DataSet'!AA1343="","Unknown",'Raw DataSet'!AA1343)</f>
        <v>4</v>
      </c>
      <c r="V1343">
        <f>IF('Raw DataSet'!AB1343="","Unknown",'Raw DataSet'!AB1343)</f>
        <v>3</v>
      </c>
      <c r="W1343">
        <f>IF('Raw DataSet'!AC1343="","Unknown",'Raw DataSet'!AC1343)</f>
        <v>20</v>
      </c>
      <c r="X1343" s="3" t="str" cm="1">
        <f t="array" ref="X1343">_xlfn.IFS(W1343&lt;15,"Under 15", W1343&lt;20,"15-19", TRUE,"Over 20")</f>
        <v>Over 20</v>
      </c>
      <c r="Y1343">
        <f>IF('Raw DataSet'!AD1343="","Unknown",'Raw DataSet'!AD1343)</f>
        <v>4</v>
      </c>
      <c r="Z1343">
        <f>IF('Raw DataSet'!AE1343="","Unknown",'Raw DataSet'!AE1343)</f>
        <v>1</v>
      </c>
      <c r="AA1343">
        <f>IF('Raw DataSet'!AF1343="","Unknown",'Raw DataSet'!AF1343)</f>
        <v>1</v>
      </c>
      <c r="AB1343">
        <f>IF('Raw DataSet'!AG1343="","Unknown",'Raw DataSet'!AG1343)</f>
        <v>26</v>
      </c>
      <c r="AC1343">
        <f>IF('Raw DataSet'!AH1343="","Unknown",'Raw DataSet'!AH1343)</f>
        <v>3</v>
      </c>
      <c r="AD1343">
        <f>IF('Raw DataSet'!AI1343="","Unknown",'Raw DataSet'!AI1343)</f>
        <v>14</v>
      </c>
      <c r="AE1343">
        <f>IF('Raw DataSet'!AJ1343="","Unknown",'Raw DataSet'!AJ1343)</f>
        <v>9</v>
      </c>
      <c r="AF1343">
        <f>IF('Raw DataSet'!AK1343="","Unknown",'Raw DataSet'!AK1343)</f>
        <v>1</v>
      </c>
      <c r="AG1343">
        <f>IF('Raw DataSet'!AL1343="","Unknown",'Raw DataSet'!AL1343)</f>
        <v>12</v>
      </c>
    </row>
    <row r="1344" spans="1:33">
      <c r="A1344">
        <f>IF('Raw DataSet'!I1344="","Unknown",'Raw DataSet'!I1344)</f>
        <v>1675</v>
      </c>
      <c r="B1344" s="3" t="str">
        <f>IF('Raw DataSet'!H1344="", "Unknown", 'Raw DataSet'!H1344)</f>
        <v>STAFF-1343</v>
      </c>
      <c r="C1344" t="str">
        <f>IF('Raw DataSet'!J1344="","Unknow",'Raw DataSet'!J1344)</f>
        <v>Female</v>
      </c>
      <c r="D1344" t="str">
        <f>IF('Raw DataSet'!G1344="","Unknown",'Raw DataSet'!G1344)</f>
        <v>Medical</v>
      </c>
      <c r="E1344" t="str">
        <f>IF('Raw DataSet'!R1344="","Unknown",'Raw DataSet'!R1344)</f>
        <v>Bachelor's Degree</v>
      </c>
      <c r="F1344" t="str">
        <f>IF('Raw DataSet'!L1344="","Unknown",'Raw DataSet'!L1344)</f>
        <v>Single</v>
      </c>
      <c r="G1344">
        <f>IF('Raw DataSet'!P1344="","Unknown",'Raw DataSet'!P1344)</f>
        <v>38</v>
      </c>
      <c r="H1344" s="3" t="str" cm="1">
        <f t="array" ref="H1344">_xlfn.IFS(G1344&lt;24, "Under 25",G1344&lt;35, "25-34",G1344&lt;45, "35-44",G1344&lt;55, "45-54",TRUE, "Over 55")</f>
        <v>35-44</v>
      </c>
      <c r="I1344" t="str">
        <f>IF('Raw DataSet'!F1344="","Unknown",'Raw DataSet'!F1344)</f>
        <v>R&amp;D</v>
      </c>
      <c r="J1344" t="str">
        <f>IF('Raw DataSet'!K1344="","Unknown",'Raw DataSet'!K1344)</f>
        <v>Laboratory Technician</v>
      </c>
      <c r="K1344">
        <f>IF('Raw DataSet'!Q1344="","Unknown",'Raw DataSet'!Q1344)</f>
        <v>2</v>
      </c>
      <c r="L1344" t="str" cm="1">
        <f t="array" ref="L1344">_xlfn.IFS(K1344&lt;10,"0-9",K1344&lt;20,"10-19",TRUE,"20+")</f>
        <v>0-9</v>
      </c>
      <c r="M1344" s="3" t="str">
        <f>'Raw DataSet'!A1344</f>
        <v>No</v>
      </c>
      <c r="N1344">
        <f t="shared" si="40"/>
        <v>0</v>
      </c>
      <c r="O1344">
        <f>IF('Raw DataSet'!W1344="","Unknown",'Raw DataSet'!W1344)</f>
        <v>33600</v>
      </c>
      <c r="P1344" t="str">
        <f t="shared" si="41"/>
        <v>Low</v>
      </c>
      <c r="Q1344" s="3" t="str">
        <f>IF('Raw DataSet'!M1344="","Unknown",'Raw DataSet'!M1344)</f>
        <v>No</v>
      </c>
      <c r="R1344">
        <f>IF('Raw DataSet'!T1344="","Unknown",'Raw DataSet'!T1344)</f>
        <v>4</v>
      </c>
      <c r="S1344">
        <f>IF('Raw DataSet'!Y1344="","Unknown",'Raw DataSet'!Y1344)</f>
        <v>2</v>
      </c>
      <c r="T1344">
        <f>IF('Raw DataSet'!Z1344="","Unknown",'Raw DataSet'!Z1344)</f>
        <v>1</v>
      </c>
      <c r="U1344">
        <f>IF('Raw DataSet'!AA1344="","Unknown",'Raw DataSet'!AA1344)</f>
        <v>2</v>
      </c>
      <c r="V1344">
        <f>IF('Raw DataSet'!AB1344="","Unknown",'Raw DataSet'!AB1344)</f>
        <v>1</v>
      </c>
      <c r="W1344">
        <f>IF('Raw DataSet'!AC1344="","Unknown",'Raw DataSet'!AC1344)</f>
        <v>22</v>
      </c>
      <c r="X1344" s="3" t="str" cm="1">
        <f t="array" ref="X1344">_xlfn.IFS(W1344&lt;15,"Under 15", W1344&lt;20,"15-19", TRUE,"Over 20")</f>
        <v>Over 20</v>
      </c>
      <c r="Y1344">
        <f>IF('Raw DataSet'!AD1344="","Unknown",'Raw DataSet'!AD1344)</f>
        <v>4</v>
      </c>
      <c r="Z1344">
        <f>IF('Raw DataSet'!AE1344="","Unknown",'Raw DataSet'!AE1344)</f>
        <v>2</v>
      </c>
      <c r="AA1344">
        <f>IF('Raw DataSet'!AF1344="","Unknown",'Raw DataSet'!AF1344)</f>
        <v>0</v>
      </c>
      <c r="AB1344">
        <f>IF('Raw DataSet'!AG1344="","Unknown",'Raw DataSet'!AG1344)</f>
        <v>4</v>
      </c>
      <c r="AC1344">
        <f>IF('Raw DataSet'!AH1344="","Unknown",'Raw DataSet'!AH1344)</f>
        <v>3</v>
      </c>
      <c r="AD1344">
        <f>IF('Raw DataSet'!AI1344="","Unknown",'Raw DataSet'!AI1344)</f>
        <v>4</v>
      </c>
      <c r="AE1344">
        <f>IF('Raw DataSet'!AJ1344="","Unknown",'Raw DataSet'!AJ1344)</f>
        <v>3</v>
      </c>
      <c r="AF1344">
        <f>IF('Raw DataSet'!AK1344="","Unknown",'Raw DataSet'!AK1344)</f>
        <v>3</v>
      </c>
      <c r="AG1344">
        <f>IF('Raw DataSet'!AL1344="","Unknown",'Raw DataSet'!AL1344)</f>
        <v>3</v>
      </c>
    </row>
    <row r="1345" spans="1:33">
      <c r="A1345">
        <f>IF('Raw DataSet'!I1345="","Unknown",'Raw DataSet'!I1345)</f>
        <v>1736</v>
      </c>
      <c r="B1345" s="3" t="str">
        <f>IF('Raw DataSet'!H1345="", "Unknown", 'Raw DataSet'!H1345)</f>
        <v>STAFF-1344</v>
      </c>
      <c r="C1345" t="str">
        <f>IF('Raw DataSet'!J1345="","Unknow",'Raw DataSet'!J1345)</f>
        <v>Female</v>
      </c>
      <c r="D1345" t="str">
        <f>IF('Raw DataSet'!G1345="","Unknown",'Raw DataSet'!G1345)</f>
        <v>Technical Degree</v>
      </c>
      <c r="E1345" t="str">
        <f>IF('Raw DataSet'!R1345="","Unknown",'Raw DataSet'!R1345)</f>
        <v>High School</v>
      </c>
      <c r="F1345" t="str">
        <f>IF('Raw DataSet'!L1345="","Unknown",'Raw DataSet'!L1345)</f>
        <v>Single</v>
      </c>
      <c r="G1345">
        <f>IF('Raw DataSet'!P1345="","Unknown",'Raw DataSet'!P1345)</f>
        <v>31</v>
      </c>
      <c r="H1345" s="3" t="str" cm="1">
        <f t="array" ref="H1345">_xlfn.IFS(G1345&lt;24, "Under 25",G1345&lt;35, "25-34",G1345&lt;45, "35-44",G1345&lt;55, "45-54",TRUE, "Over 55")</f>
        <v>25-34</v>
      </c>
      <c r="I1345" t="str">
        <f>IF('Raw DataSet'!F1345="","Unknown",'Raw DataSet'!F1345)</f>
        <v>R&amp;D</v>
      </c>
      <c r="J1345" t="str">
        <f>IF('Raw DataSet'!K1345="","Unknown",'Raw DataSet'!K1345)</f>
        <v>Manufacturing Director</v>
      </c>
      <c r="K1345">
        <f>IF('Raw DataSet'!Q1345="","Unknown",'Raw DataSet'!Q1345)</f>
        <v>24</v>
      </c>
      <c r="L1345" t="str" cm="1">
        <f t="array" ref="L1345">_xlfn.IFS(K1345&lt;10,"0-9",K1345&lt;20,"10-19",TRUE,"20+")</f>
        <v>20+</v>
      </c>
      <c r="M1345" s="3" t="str">
        <f>'Raw DataSet'!A1345</f>
        <v>No</v>
      </c>
      <c r="N1345">
        <f t="shared" si="40"/>
        <v>0</v>
      </c>
      <c r="O1345">
        <f>IF('Raw DataSet'!W1345="","Unknown",'Raw DataSet'!W1345)</f>
        <v>24000</v>
      </c>
      <c r="P1345" t="str">
        <f t="shared" si="41"/>
        <v>Low</v>
      </c>
      <c r="Q1345" s="3" t="str">
        <f>IF('Raw DataSet'!M1345="","Unknown",'Raw DataSet'!M1345)</f>
        <v>No</v>
      </c>
      <c r="R1345">
        <f>IF('Raw DataSet'!T1345="","Unknown",'Raw DataSet'!T1345)</f>
        <v>4</v>
      </c>
      <c r="S1345">
        <f>IF('Raw DataSet'!Y1345="","Unknown",'Raw DataSet'!Y1345)</f>
        <v>3</v>
      </c>
      <c r="T1345">
        <f>IF('Raw DataSet'!Z1345="","Unknown",'Raw DataSet'!Z1345)</f>
        <v>2</v>
      </c>
      <c r="U1345">
        <f>IF('Raw DataSet'!AA1345="","Unknown",'Raw DataSet'!AA1345)</f>
        <v>4</v>
      </c>
      <c r="V1345">
        <f>IF('Raw DataSet'!AB1345="","Unknown",'Raw DataSet'!AB1345)</f>
        <v>2</v>
      </c>
      <c r="W1345">
        <f>IF('Raw DataSet'!AC1345="","Unknown",'Raw DataSet'!AC1345)</f>
        <v>20</v>
      </c>
      <c r="X1345" s="3" t="str" cm="1">
        <f t="array" ref="X1345">_xlfn.IFS(W1345&lt;15,"Under 15", W1345&lt;20,"15-19", TRUE,"Over 20")</f>
        <v>Over 20</v>
      </c>
      <c r="Y1345">
        <f>IF('Raw DataSet'!AD1345="","Unknown",'Raw DataSet'!AD1345)</f>
        <v>4</v>
      </c>
      <c r="Z1345">
        <f>IF('Raw DataSet'!AE1345="","Unknown",'Raw DataSet'!AE1345)</f>
        <v>4</v>
      </c>
      <c r="AA1345">
        <f>IF('Raw DataSet'!AF1345="","Unknown",'Raw DataSet'!AF1345)</f>
        <v>0</v>
      </c>
      <c r="AB1345">
        <f>IF('Raw DataSet'!AG1345="","Unknown",'Raw DataSet'!AG1345)</f>
        <v>9</v>
      </c>
      <c r="AC1345">
        <f>IF('Raw DataSet'!AH1345="","Unknown",'Raw DataSet'!AH1345)</f>
        <v>2</v>
      </c>
      <c r="AD1345">
        <f>IF('Raw DataSet'!AI1345="","Unknown",'Raw DataSet'!AI1345)</f>
        <v>5</v>
      </c>
      <c r="AE1345">
        <f>IF('Raw DataSet'!AJ1345="","Unknown",'Raw DataSet'!AJ1345)</f>
        <v>4</v>
      </c>
      <c r="AF1345">
        <f>IF('Raw DataSet'!AK1345="","Unknown",'Raw DataSet'!AK1345)</f>
        <v>1</v>
      </c>
      <c r="AG1345">
        <f>IF('Raw DataSet'!AL1345="","Unknown",'Raw DataSet'!AL1345)</f>
        <v>4</v>
      </c>
    </row>
    <row r="1346" spans="1:33">
      <c r="A1346">
        <f>IF('Raw DataSet'!I1346="","Unknown",'Raw DataSet'!I1346)</f>
        <v>1744</v>
      </c>
      <c r="B1346" s="3" t="str">
        <f>IF('Raw DataSet'!H1346="", "Unknown", 'Raw DataSet'!H1346)</f>
        <v>STAFF-1345</v>
      </c>
      <c r="C1346" t="str">
        <f>IF('Raw DataSet'!J1346="","Unknow",'Raw DataSet'!J1346)</f>
        <v>Female</v>
      </c>
      <c r="D1346" t="str">
        <f>IF('Raw DataSet'!G1346="","Unknown",'Raw DataSet'!G1346)</f>
        <v>Life Sciences</v>
      </c>
      <c r="E1346" t="str">
        <f>IF('Raw DataSet'!R1346="","Unknown",'Raw DataSet'!R1346)</f>
        <v>Bachelor's Degree</v>
      </c>
      <c r="F1346" t="str">
        <f>IF('Raw DataSet'!L1346="","Unknown",'Raw DataSet'!L1346)</f>
        <v>Married</v>
      </c>
      <c r="G1346">
        <f>IF('Raw DataSet'!P1346="","Unknown",'Raw DataSet'!P1346)</f>
        <v>45</v>
      </c>
      <c r="H1346" s="3" t="str" cm="1">
        <f t="array" ref="H1346">_xlfn.IFS(G1346&lt;24, "Under 25",G1346&lt;35, "25-34",G1346&lt;45, "35-44",G1346&lt;55, "45-54",TRUE, "Over 55")</f>
        <v>45-54</v>
      </c>
      <c r="I1346" t="str">
        <f>IF('Raw DataSet'!F1346="","Unknown",'Raw DataSet'!F1346)</f>
        <v>HR</v>
      </c>
      <c r="J1346" t="str">
        <f>IF('Raw DataSet'!K1346="","Unknown",'Raw DataSet'!K1346)</f>
        <v>Human Resources</v>
      </c>
      <c r="K1346">
        <f>IF('Raw DataSet'!Q1346="","Unknown",'Raw DataSet'!Q1346)</f>
        <v>4</v>
      </c>
      <c r="L1346" t="str" cm="1">
        <f t="array" ref="L1346">_xlfn.IFS(K1346&lt;10,"0-9",K1346&lt;20,"10-19",TRUE,"20+")</f>
        <v>0-9</v>
      </c>
      <c r="M1346" s="3" t="str">
        <f>'Raw DataSet'!A1346</f>
        <v>No</v>
      </c>
      <c r="N1346">
        <f t="shared" ref="N1346:N1409" si="42">IF(M1346="Yes",1,0)</f>
        <v>0</v>
      </c>
      <c r="O1346">
        <f>IF('Raw DataSet'!W1346="","Unknown",'Raw DataSet'!W1346)</f>
        <v>44800</v>
      </c>
      <c r="P1346" t="str">
        <f t="shared" si="41"/>
        <v>Medium</v>
      </c>
      <c r="Q1346" s="3" t="str">
        <f>IF('Raw DataSet'!M1346="","Unknown",'Raw DataSet'!M1346)</f>
        <v>No</v>
      </c>
      <c r="R1346">
        <f>IF('Raw DataSet'!T1346="","Unknown",'Raw DataSet'!T1346)</f>
        <v>3</v>
      </c>
      <c r="S1346">
        <f>IF('Raw DataSet'!Y1346="","Unknown",'Raw DataSet'!Y1346)</f>
        <v>1</v>
      </c>
      <c r="T1346">
        <f>IF('Raw DataSet'!Z1346="","Unknown",'Raw DataSet'!Z1346)</f>
        <v>3</v>
      </c>
      <c r="U1346">
        <f>IF('Raw DataSet'!AA1346="","Unknown",'Raw DataSet'!AA1346)</f>
        <v>3</v>
      </c>
      <c r="V1346">
        <f>IF('Raw DataSet'!AB1346="","Unknown",'Raw DataSet'!AB1346)</f>
        <v>4</v>
      </c>
      <c r="W1346">
        <f>IF('Raw DataSet'!AC1346="","Unknown",'Raw DataSet'!AC1346)</f>
        <v>21</v>
      </c>
      <c r="X1346" s="3" t="str" cm="1">
        <f t="array" ref="X1346">_xlfn.IFS(W1346&lt;15,"Under 15", W1346&lt;20,"15-19", TRUE,"Over 20")</f>
        <v>Over 20</v>
      </c>
      <c r="Y1346">
        <f>IF('Raw DataSet'!AD1346="","Unknown",'Raw DataSet'!AD1346)</f>
        <v>4</v>
      </c>
      <c r="Z1346">
        <f>IF('Raw DataSet'!AE1346="","Unknown",'Raw DataSet'!AE1346)</f>
        <v>3</v>
      </c>
      <c r="AA1346">
        <f>IF('Raw DataSet'!AF1346="","Unknown",'Raw DataSet'!AF1346)</f>
        <v>2</v>
      </c>
      <c r="AB1346">
        <f>IF('Raw DataSet'!AG1346="","Unknown",'Raw DataSet'!AG1346)</f>
        <v>9</v>
      </c>
      <c r="AC1346">
        <f>IF('Raw DataSet'!AH1346="","Unknown",'Raw DataSet'!AH1346)</f>
        <v>4</v>
      </c>
      <c r="AD1346">
        <f>IF('Raw DataSet'!AI1346="","Unknown",'Raw DataSet'!AI1346)</f>
        <v>5</v>
      </c>
      <c r="AE1346">
        <f>IF('Raw DataSet'!AJ1346="","Unknown",'Raw DataSet'!AJ1346)</f>
        <v>0</v>
      </c>
      <c r="AF1346">
        <f>IF('Raw DataSet'!AK1346="","Unknown",'Raw DataSet'!AK1346)</f>
        <v>0</v>
      </c>
      <c r="AG1346">
        <f>IF('Raw DataSet'!AL1346="","Unknown",'Raw DataSet'!AL1346)</f>
        <v>3</v>
      </c>
    </row>
    <row r="1347" spans="1:33">
      <c r="A1347">
        <f>IF('Raw DataSet'!I1347="","Unknown",'Raw DataSet'!I1347)</f>
        <v>1622</v>
      </c>
      <c r="B1347" s="3" t="str">
        <f>IF('Raw DataSet'!H1347="", "Unknown", 'Raw DataSet'!H1347)</f>
        <v>STAFF-1346</v>
      </c>
      <c r="C1347" t="str">
        <f>IF('Raw DataSet'!J1347="","Unknow",'Raw DataSet'!J1347)</f>
        <v>Female</v>
      </c>
      <c r="D1347" t="str">
        <f>IF('Raw DataSet'!G1347="","Unknown",'Raw DataSet'!G1347)</f>
        <v>Medical</v>
      </c>
      <c r="E1347" t="str">
        <f>IF('Raw DataSet'!R1347="","Unknown",'Raw DataSet'!R1347)</f>
        <v>Bachelor's Degree</v>
      </c>
      <c r="F1347" t="str">
        <f>IF('Raw DataSet'!L1347="","Unknown",'Raw DataSet'!L1347)</f>
        <v>Divorced</v>
      </c>
      <c r="G1347">
        <f>IF('Raw DataSet'!P1347="","Unknown",'Raw DataSet'!P1347)</f>
        <v>28</v>
      </c>
      <c r="H1347" s="3" t="str" cm="1">
        <f t="array" ref="H1347">_xlfn.IFS(G1347&lt;24, "Under 25",G1347&lt;35, "25-34",G1347&lt;45, "35-44",G1347&lt;55, "45-54",TRUE, "Over 55")</f>
        <v>25-34</v>
      </c>
      <c r="I1347" t="str">
        <f>IF('Raw DataSet'!F1347="","Unknown",'Raw DataSet'!F1347)</f>
        <v>R&amp;D</v>
      </c>
      <c r="J1347" t="str">
        <f>IF('Raw DataSet'!K1347="","Unknown",'Raw DataSet'!K1347)</f>
        <v>Manufacturing Director</v>
      </c>
      <c r="K1347">
        <f>IF('Raw DataSet'!Q1347="","Unknown",'Raw DataSet'!Q1347)</f>
        <v>27</v>
      </c>
      <c r="L1347" t="str" cm="1">
        <f t="array" ref="L1347">_xlfn.IFS(K1347&lt;10,"0-9",K1347&lt;20,"10-19",TRUE,"20+")</f>
        <v>20+</v>
      </c>
      <c r="M1347" s="3" t="str">
        <f>'Raw DataSet'!A1347</f>
        <v>No</v>
      </c>
      <c r="N1347">
        <f t="shared" si="42"/>
        <v>0</v>
      </c>
      <c r="O1347">
        <f>IF('Raw DataSet'!W1347="","Unknown",'Raw DataSet'!W1347)</f>
        <v>31200</v>
      </c>
      <c r="P1347" t="str">
        <f t="shared" ref="P1347:P1410" si="43">IF(O1347 &lt;= QUARTILE($O:$O, 1), "Low",
    IF(O1347 &lt;= QUARTILE($O:$O, 3), "Medium",
       "High"))</f>
        <v>Low</v>
      </c>
      <c r="Q1347" s="3" t="str">
        <f>IF('Raw DataSet'!M1347="","Unknown",'Raw DataSet'!M1347)</f>
        <v>No</v>
      </c>
      <c r="R1347">
        <f>IF('Raw DataSet'!T1347="","Unknown",'Raw DataSet'!T1347)</f>
        <v>2</v>
      </c>
      <c r="S1347">
        <f>IF('Raw DataSet'!Y1347="","Unknown",'Raw DataSet'!Y1347)</f>
        <v>1</v>
      </c>
      <c r="T1347">
        <f>IF('Raw DataSet'!Z1347="","Unknown",'Raw DataSet'!Z1347)</f>
        <v>2</v>
      </c>
      <c r="U1347">
        <f>IF('Raw DataSet'!AA1347="","Unknown",'Raw DataSet'!AA1347)</f>
        <v>1</v>
      </c>
      <c r="V1347">
        <f>IF('Raw DataSet'!AB1347="","Unknown",'Raw DataSet'!AB1347)</f>
        <v>0</v>
      </c>
      <c r="W1347">
        <f>IF('Raw DataSet'!AC1347="","Unknown",'Raw DataSet'!AC1347)</f>
        <v>21</v>
      </c>
      <c r="X1347" s="3" t="str" cm="1">
        <f t="array" ref="X1347">_xlfn.IFS(W1347&lt;15,"Under 15", W1347&lt;20,"15-19", TRUE,"Over 20")</f>
        <v>Over 20</v>
      </c>
      <c r="Y1347">
        <f>IF('Raw DataSet'!AD1347="","Unknown",'Raw DataSet'!AD1347)</f>
        <v>4</v>
      </c>
      <c r="Z1347">
        <f>IF('Raw DataSet'!AE1347="","Unknown",'Raw DataSet'!AE1347)</f>
        <v>2</v>
      </c>
      <c r="AA1347">
        <f>IF('Raw DataSet'!AF1347="","Unknown",'Raw DataSet'!AF1347)</f>
        <v>1</v>
      </c>
      <c r="AB1347">
        <f>IF('Raw DataSet'!AG1347="","Unknown",'Raw DataSet'!AG1347)</f>
        <v>6</v>
      </c>
      <c r="AC1347">
        <f>IF('Raw DataSet'!AH1347="","Unknown",'Raw DataSet'!AH1347)</f>
        <v>2</v>
      </c>
      <c r="AD1347">
        <f>IF('Raw DataSet'!AI1347="","Unknown",'Raw DataSet'!AI1347)</f>
        <v>5</v>
      </c>
      <c r="AE1347">
        <f>IF('Raw DataSet'!AJ1347="","Unknown",'Raw DataSet'!AJ1347)</f>
        <v>3</v>
      </c>
      <c r="AF1347">
        <f>IF('Raw DataSet'!AK1347="","Unknown",'Raw DataSet'!AK1347)</f>
        <v>0</v>
      </c>
      <c r="AG1347">
        <f>IF('Raw DataSet'!AL1347="","Unknown",'Raw DataSet'!AL1347)</f>
        <v>0</v>
      </c>
    </row>
    <row r="1348" spans="1:33">
      <c r="A1348">
        <f>IF('Raw DataSet'!I1348="","Unknown",'Raw DataSet'!I1348)</f>
        <v>1581</v>
      </c>
      <c r="B1348" s="3" t="str">
        <f>IF('Raw DataSet'!H1348="", "Unknown", 'Raw DataSet'!H1348)</f>
        <v>STAFF-1347</v>
      </c>
      <c r="C1348" t="str">
        <f>IF('Raw DataSet'!J1348="","Unknow",'Raw DataSet'!J1348)</f>
        <v>Female</v>
      </c>
      <c r="D1348" t="str">
        <f>IF('Raw DataSet'!G1348="","Unknown",'Raw DataSet'!G1348)</f>
        <v>Life Sciences</v>
      </c>
      <c r="E1348" t="str">
        <f>IF('Raw DataSet'!R1348="","Unknown",'Raw DataSet'!R1348)</f>
        <v>Bachelor's Degree</v>
      </c>
      <c r="F1348" t="str">
        <f>IF('Raw DataSet'!L1348="","Unknown",'Raw DataSet'!L1348)</f>
        <v>Married</v>
      </c>
      <c r="G1348">
        <f>IF('Raw DataSet'!P1348="","Unknown",'Raw DataSet'!P1348)</f>
        <v>26</v>
      </c>
      <c r="H1348" s="3" t="str" cm="1">
        <f t="array" ref="H1348">_xlfn.IFS(G1348&lt;24, "Under 25",G1348&lt;35, "25-34",G1348&lt;45, "35-44",G1348&lt;55, "45-54",TRUE, "Over 55")</f>
        <v>25-34</v>
      </c>
      <c r="I1348" t="str">
        <f>IF('Raw DataSet'!F1348="","Unknown",'Raw DataSet'!F1348)</f>
        <v>R&amp;D</v>
      </c>
      <c r="J1348" t="str">
        <f>IF('Raw DataSet'!K1348="","Unknown",'Raw DataSet'!K1348)</f>
        <v>Research Scientist</v>
      </c>
      <c r="K1348">
        <f>IF('Raw DataSet'!Q1348="","Unknown",'Raw DataSet'!Q1348)</f>
        <v>3</v>
      </c>
      <c r="L1348" t="str" cm="1">
        <f t="array" ref="L1348">_xlfn.IFS(K1348&lt;10,"0-9",K1348&lt;20,"10-19",TRUE,"20+")</f>
        <v>0-9</v>
      </c>
      <c r="M1348" s="3" t="str">
        <f>'Raw DataSet'!A1348</f>
        <v>No</v>
      </c>
      <c r="N1348">
        <f t="shared" si="42"/>
        <v>0</v>
      </c>
      <c r="O1348">
        <f>IF('Raw DataSet'!W1348="","Unknown",'Raw DataSet'!W1348)</f>
        <v>71200</v>
      </c>
      <c r="P1348" t="str">
        <f t="shared" si="43"/>
        <v>High</v>
      </c>
      <c r="Q1348" s="3" t="str">
        <f>IF('Raw DataSet'!M1348="","Unknown",'Raw DataSet'!M1348)</f>
        <v>No</v>
      </c>
      <c r="R1348">
        <f>IF('Raw DataSet'!T1348="","Unknown",'Raw DataSet'!T1348)</f>
        <v>1</v>
      </c>
      <c r="S1348">
        <f>IF('Raw DataSet'!Y1348="","Unknown",'Raw DataSet'!Y1348)</f>
        <v>3</v>
      </c>
      <c r="T1348">
        <f>IF('Raw DataSet'!Z1348="","Unknown",'Raw DataSet'!Z1348)</f>
        <v>1</v>
      </c>
      <c r="U1348">
        <f>IF('Raw DataSet'!AA1348="","Unknown",'Raw DataSet'!AA1348)</f>
        <v>4</v>
      </c>
      <c r="V1348">
        <f>IF('Raw DataSet'!AB1348="","Unknown",'Raw DataSet'!AB1348)</f>
        <v>1</v>
      </c>
      <c r="W1348">
        <f>IF('Raw DataSet'!AC1348="","Unknown",'Raw DataSet'!AC1348)</f>
        <v>21</v>
      </c>
      <c r="X1348" s="3" t="str" cm="1">
        <f t="array" ref="X1348">_xlfn.IFS(W1348&lt;15,"Under 15", W1348&lt;20,"15-19", TRUE,"Over 20")</f>
        <v>Over 20</v>
      </c>
      <c r="Y1348">
        <f>IF('Raw DataSet'!AD1348="","Unknown",'Raw DataSet'!AD1348)</f>
        <v>4</v>
      </c>
      <c r="Z1348">
        <f>IF('Raw DataSet'!AE1348="","Unknown",'Raw DataSet'!AE1348)</f>
        <v>1</v>
      </c>
      <c r="AA1348">
        <f>IF('Raw DataSet'!AF1348="","Unknown",'Raw DataSet'!AF1348)</f>
        <v>0</v>
      </c>
      <c r="AB1348">
        <f>IF('Raw DataSet'!AG1348="","Unknown",'Raw DataSet'!AG1348)</f>
        <v>1</v>
      </c>
      <c r="AC1348">
        <f>IF('Raw DataSet'!AH1348="","Unknown",'Raw DataSet'!AH1348)</f>
        <v>3</v>
      </c>
      <c r="AD1348">
        <f>IF('Raw DataSet'!AI1348="","Unknown",'Raw DataSet'!AI1348)</f>
        <v>1</v>
      </c>
      <c r="AE1348">
        <f>IF('Raw DataSet'!AJ1348="","Unknown",'Raw DataSet'!AJ1348)</f>
        <v>0</v>
      </c>
      <c r="AF1348">
        <f>IF('Raw DataSet'!AK1348="","Unknown",'Raw DataSet'!AK1348)</f>
        <v>0</v>
      </c>
      <c r="AG1348">
        <f>IF('Raw DataSet'!AL1348="","Unknown",'Raw DataSet'!AL1348)</f>
        <v>0</v>
      </c>
    </row>
    <row r="1349" spans="1:33">
      <c r="A1349">
        <f>IF('Raw DataSet'!I1349="","Unknown",'Raw DataSet'!I1349)</f>
        <v>2034</v>
      </c>
      <c r="B1349" s="3" t="str">
        <f>IF('Raw DataSet'!H1349="", "Unknown", 'Raw DataSet'!H1349)</f>
        <v>STAFF-1348</v>
      </c>
      <c r="C1349" t="str">
        <f>IF('Raw DataSet'!J1349="","Unknow",'Raw DataSet'!J1349)</f>
        <v>Female</v>
      </c>
      <c r="D1349" t="str">
        <f>IF('Raw DataSet'!G1349="","Unknown",'Raw DataSet'!G1349)</f>
        <v>Life Sciences</v>
      </c>
      <c r="E1349" t="str">
        <f>IF('Raw DataSet'!R1349="","Unknown",'Raw DataSet'!R1349)</f>
        <v>Master's Degree</v>
      </c>
      <c r="F1349" t="str">
        <f>IF('Raw DataSet'!L1349="","Unknown",'Raw DataSet'!L1349)</f>
        <v>Married</v>
      </c>
      <c r="G1349">
        <f>IF('Raw DataSet'!P1349="","Unknown",'Raw DataSet'!P1349)</f>
        <v>41</v>
      </c>
      <c r="H1349" s="3" t="str" cm="1">
        <f t="array" ref="H1349">_xlfn.IFS(G1349&lt;24, "Under 25",G1349&lt;35, "25-34",G1349&lt;45, "35-44",G1349&lt;55, "45-54",TRUE, "Over 55")</f>
        <v>35-44</v>
      </c>
      <c r="I1349" t="str">
        <f>IF('Raw DataSet'!F1349="","Unknown",'Raw DataSet'!F1349)</f>
        <v>R&amp;D</v>
      </c>
      <c r="J1349" t="str">
        <f>IF('Raw DataSet'!K1349="","Unknown",'Raw DataSet'!K1349)</f>
        <v>Manufacturing Director</v>
      </c>
      <c r="K1349">
        <f>IF('Raw DataSet'!Q1349="","Unknown",'Raw DataSet'!Q1349)</f>
        <v>28</v>
      </c>
      <c r="L1349" t="str" cm="1">
        <f t="array" ref="L1349">_xlfn.IFS(K1349&lt;10,"0-9",K1349&lt;20,"10-19",TRUE,"20+")</f>
        <v>20+</v>
      </c>
      <c r="M1349" s="3" t="str">
        <f>'Raw DataSet'!A1349</f>
        <v>No</v>
      </c>
      <c r="N1349">
        <f t="shared" si="42"/>
        <v>0</v>
      </c>
      <c r="O1349">
        <f>IF('Raw DataSet'!W1349="","Unknown",'Raw DataSet'!W1349)</f>
        <v>48000</v>
      </c>
      <c r="P1349" t="str">
        <f t="shared" si="43"/>
        <v>Medium</v>
      </c>
      <c r="Q1349" s="3" t="str">
        <f>IF('Raw DataSet'!M1349="","Unknown",'Raw DataSet'!M1349)</f>
        <v>No</v>
      </c>
      <c r="R1349">
        <f>IF('Raw DataSet'!T1349="","Unknown",'Raw DataSet'!T1349)</f>
        <v>1</v>
      </c>
      <c r="S1349">
        <f>IF('Raw DataSet'!Y1349="","Unknown",'Raw DataSet'!Y1349)</f>
        <v>2</v>
      </c>
      <c r="T1349">
        <f>IF('Raw DataSet'!Z1349="","Unknown",'Raw DataSet'!Z1349)</f>
        <v>4</v>
      </c>
      <c r="U1349">
        <f>IF('Raw DataSet'!AA1349="","Unknown",'Raw DataSet'!AA1349)</f>
        <v>2</v>
      </c>
      <c r="V1349">
        <f>IF('Raw DataSet'!AB1349="","Unknown",'Raw DataSet'!AB1349)</f>
        <v>0</v>
      </c>
      <c r="W1349">
        <f>IF('Raw DataSet'!AC1349="","Unknown",'Raw DataSet'!AC1349)</f>
        <v>23</v>
      </c>
      <c r="X1349" s="3" t="str" cm="1">
        <f t="array" ref="X1349">_xlfn.IFS(W1349&lt;15,"Under 15", W1349&lt;20,"15-19", TRUE,"Over 20")</f>
        <v>Over 20</v>
      </c>
      <c r="Y1349">
        <f>IF('Raw DataSet'!AD1349="","Unknown",'Raw DataSet'!AD1349)</f>
        <v>4</v>
      </c>
      <c r="Z1349">
        <f>IF('Raw DataSet'!AE1349="","Unknown",'Raw DataSet'!AE1349)</f>
        <v>3</v>
      </c>
      <c r="AA1349">
        <f>IF('Raw DataSet'!AF1349="","Unknown",'Raw DataSet'!AF1349)</f>
        <v>1</v>
      </c>
      <c r="AB1349">
        <f>IF('Raw DataSet'!AG1349="","Unknown",'Raw DataSet'!AG1349)</f>
        <v>21</v>
      </c>
      <c r="AC1349">
        <f>IF('Raw DataSet'!AH1349="","Unknown",'Raw DataSet'!AH1349)</f>
        <v>3</v>
      </c>
      <c r="AD1349">
        <f>IF('Raw DataSet'!AI1349="","Unknown",'Raw DataSet'!AI1349)</f>
        <v>20</v>
      </c>
      <c r="AE1349">
        <f>IF('Raw DataSet'!AJ1349="","Unknown",'Raw DataSet'!AJ1349)</f>
        <v>7</v>
      </c>
      <c r="AF1349">
        <f>IF('Raw DataSet'!AK1349="","Unknown",'Raw DataSet'!AK1349)</f>
        <v>0</v>
      </c>
      <c r="AG1349">
        <f>IF('Raw DataSet'!AL1349="","Unknown",'Raw DataSet'!AL1349)</f>
        <v>10</v>
      </c>
    </row>
    <row r="1350" spans="1:33">
      <c r="A1350">
        <f>IF('Raw DataSet'!I1350="","Unknown",'Raw DataSet'!I1350)</f>
        <v>1441</v>
      </c>
      <c r="B1350" s="3" t="str">
        <f>IF('Raw DataSet'!H1350="", "Unknown", 'Raw DataSet'!H1350)</f>
        <v>STAFF-1349</v>
      </c>
      <c r="C1350" t="str">
        <f>IF('Raw DataSet'!J1350="","Unknow",'Raw DataSet'!J1350)</f>
        <v>Female</v>
      </c>
      <c r="D1350" t="str">
        <f>IF('Raw DataSet'!G1350="","Unknown",'Raw DataSet'!G1350)</f>
        <v>Life Sciences</v>
      </c>
      <c r="E1350" t="str">
        <f>IF('Raw DataSet'!R1350="","Unknown",'Raw DataSet'!R1350)</f>
        <v>Associates Degree</v>
      </c>
      <c r="F1350" t="str">
        <f>IF('Raw DataSet'!L1350="","Unknown",'Raw DataSet'!L1350)</f>
        <v>Married</v>
      </c>
      <c r="G1350">
        <f>IF('Raw DataSet'!P1350="","Unknown",'Raw DataSet'!P1350)</f>
        <v>56</v>
      </c>
      <c r="H1350" s="3" t="str" cm="1">
        <f t="array" ref="H1350">_xlfn.IFS(G1350&lt;24, "Under 25",G1350&lt;35, "25-34",G1350&lt;45, "35-44",G1350&lt;55, "45-54",TRUE, "Over 55")</f>
        <v>Over 55</v>
      </c>
      <c r="I1350" t="str">
        <f>IF('Raw DataSet'!F1350="","Unknown",'Raw DataSet'!F1350)</f>
        <v>R&amp;D</v>
      </c>
      <c r="J1350" t="str">
        <f>IF('Raw DataSet'!K1350="","Unknown",'Raw DataSet'!K1350)</f>
        <v>Research Scientist</v>
      </c>
      <c r="K1350">
        <f>IF('Raw DataSet'!Q1350="","Unknown",'Raw DataSet'!Q1350)</f>
        <v>1</v>
      </c>
      <c r="L1350" t="str" cm="1">
        <f t="array" ref="L1350">_xlfn.IFS(K1350&lt;10,"0-9",K1350&lt;20,"10-19",TRUE,"20+")</f>
        <v>0-9</v>
      </c>
      <c r="M1350" s="3" t="str">
        <f>'Raw DataSet'!A1350</f>
        <v>No</v>
      </c>
      <c r="N1350">
        <f t="shared" si="42"/>
        <v>0</v>
      </c>
      <c r="O1350">
        <f>IF('Raw DataSet'!W1350="","Unknown",'Raw DataSet'!W1350)</f>
        <v>72000</v>
      </c>
      <c r="P1350" t="str">
        <f t="shared" si="43"/>
        <v>High</v>
      </c>
      <c r="Q1350" s="3" t="str">
        <f>IF('Raw DataSet'!M1350="","Unknown",'Raw DataSet'!M1350)</f>
        <v>No</v>
      </c>
      <c r="R1350">
        <f>IF('Raw DataSet'!T1350="","Unknown",'Raw DataSet'!T1350)</f>
        <v>1</v>
      </c>
      <c r="S1350">
        <f>IF('Raw DataSet'!Y1350="","Unknown",'Raw DataSet'!Y1350)</f>
        <v>3</v>
      </c>
      <c r="T1350">
        <f>IF('Raw DataSet'!Z1350="","Unknown",'Raw DataSet'!Z1350)</f>
        <v>1</v>
      </c>
      <c r="U1350">
        <f>IF('Raw DataSet'!AA1350="","Unknown",'Raw DataSet'!AA1350)</f>
        <v>1</v>
      </c>
      <c r="V1350">
        <f>IF('Raw DataSet'!AB1350="","Unknown",'Raw DataSet'!AB1350)</f>
        <v>2</v>
      </c>
      <c r="W1350">
        <f>IF('Raw DataSet'!AC1350="","Unknown",'Raw DataSet'!AC1350)</f>
        <v>22</v>
      </c>
      <c r="X1350" s="3" t="str" cm="1">
        <f t="array" ref="X1350">_xlfn.IFS(W1350&lt;15,"Under 15", W1350&lt;20,"15-19", TRUE,"Over 20")</f>
        <v>Over 20</v>
      </c>
      <c r="Y1350">
        <f>IF('Raw DataSet'!AD1350="","Unknown",'Raw DataSet'!AD1350)</f>
        <v>4</v>
      </c>
      <c r="Z1350">
        <f>IF('Raw DataSet'!AE1350="","Unknown",'Raw DataSet'!AE1350)</f>
        <v>4</v>
      </c>
      <c r="AA1350">
        <f>IF('Raw DataSet'!AF1350="","Unknown",'Raw DataSet'!AF1350)</f>
        <v>1</v>
      </c>
      <c r="AB1350">
        <f>IF('Raw DataSet'!AG1350="","Unknown",'Raw DataSet'!AG1350)</f>
        <v>5</v>
      </c>
      <c r="AC1350">
        <f>IF('Raw DataSet'!AH1350="","Unknown",'Raw DataSet'!AH1350)</f>
        <v>4</v>
      </c>
      <c r="AD1350">
        <f>IF('Raw DataSet'!AI1350="","Unknown",'Raw DataSet'!AI1350)</f>
        <v>3</v>
      </c>
      <c r="AE1350">
        <f>IF('Raw DataSet'!AJ1350="","Unknown",'Raw DataSet'!AJ1350)</f>
        <v>2</v>
      </c>
      <c r="AF1350">
        <f>IF('Raw DataSet'!AK1350="","Unknown",'Raw DataSet'!AK1350)</f>
        <v>1</v>
      </c>
      <c r="AG1350">
        <f>IF('Raw DataSet'!AL1350="","Unknown",'Raw DataSet'!AL1350)</f>
        <v>0</v>
      </c>
    </row>
    <row r="1351" spans="1:33">
      <c r="A1351">
        <f>IF('Raw DataSet'!I1351="","Unknown",'Raw DataSet'!I1351)</f>
        <v>1665</v>
      </c>
      <c r="B1351" s="3" t="str">
        <f>IF('Raw DataSet'!H1351="", "Unknown", 'Raw DataSet'!H1351)</f>
        <v>STAFF-1350</v>
      </c>
      <c r="C1351" t="str">
        <f>IF('Raw DataSet'!J1351="","Unknow",'Raw DataSet'!J1351)</f>
        <v>Female</v>
      </c>
      <c r="D1351" t="str">
        <f>IF('Raw DataSet'!G1351="","Unknown",'Raw DataSet'!G1351)</f>
        <v>Medical</v>
      </c>
      <c r="E1351" t="str">
        <f>IF('Raw DataSet'!R1351="","Unknown",'Raw DataSet'!R1351)</f>
        <v>Doctoral Degree</v>
      </c>
      <c r="F1351" t="str">
        <f>IF('Raw DataSet'!L1351="","Unknown",'Raw DataSet'!L1351)</f>
        <v>Married</v>
      </c>
      <c r="G1351">
        <f>IF('Raw DataSet'!P1351="","Unknown",'Raw DataSet'!P1351)</f>
        <v>54</v>
      </c>
      <c r="H1351" s="3" t="str" cm="1">
        <f t="array" ref="H1351">_xlfn.IFS(G1351&lt;24, "Under 25",G1351&lt;35, "25-34",G1351&lt;45, "35-44",G1351&lt;55, "45-54",TRUE, "Over 55")</f>
        <v>45-54</v>
      </c>
      <c r="I1351" t="str">
        <f>IF('Raw DataSet'!F1351="","Unknown",'Raw DataSet'!F1351)</f>
        <v>R&amp;D</v>
      </c>
      <c r="J1351" t="str">
        <f>IF('Raw DataSet'!K1351="","Unknown",'Raw DataSet'!K1351)</f>
        <v>Manager</v>
      </c>
      <c r="K1351">
        <f>IF('Raw DataSet'!Q1351="","Unknown",'Raw DataSet'!Q1351)</f>
        <v>22</v>
      </c>
      <c r="L1351" t="str" cm="1">
        <f t="array" ref="L1351">_xlfn.IFS(K1351&lt;10,"0-9",K1351&lt;20,"10-19",TRUE,"20+")</f>
        <v>20+</v>
      </c>
      <c r="M1351" s="3" t="str">
        <f>'Raw DataSet'!A1351</f>
        <v>No</v>
      </c>
      <c r="N1351">
        <f t="shared" si="42"/>
        <v>0</v>
      </c>
      <c r="O1351">
        <f>IF('Raw DataSet'!W1351="","Unknown",'Raw DataSet'!W1351)</f>
        <v>72800</v>
      </c>
      <c r="P1351" t="str">
        <f t="shared" si="43"/>
        <v>High</v>
      </c>
      <c r="Q1351" s="3" t="str">
        <f>IF('Raw DataSet'!M1351="","Unknown",'Raw DataSet'!M1351)</f>
        <v>No</v>
      </c>
      <c r="R1351">
        <f>IF('Raw DataSet'!T1351="","Unknown",'Raw DataSet'!T1351)</f>
        <v>2</v>
      </c>
      <c r="S1351">
        <f>IF('Raw DataSet'!Y1351="","Unknown",'Raw DataSet'!Y1351)</f>
        <v>3</v>
      </c>
      <c r="T1351">
        <f>IF('Raw DataSet'!Z1351="","Unknown",'Raw DataSet'!Z1351)</f>
        <v>4</v>
      </c>
      <c r="U1351">
        <f>IF('Raw DataSet'!AA1351="","Unknown",'Raw DataSet'!AA1351)</f>
        <v>3</v>
      </c>
      <c r="V1351">
        <f>IF('Raw DataSet'!AB1351="","Unknown",'Raw DataSet'!AB1351)</f>
        <v>3</v>
      </c>
      <c r="W1351">
        <f>IF('Raw DataSet'!AC1351="","Unknown",'Raw DataSet'!AC1351)</f>
        <v>25</v>
      </c>
      <c r="X1351" s="3" t="str" cm="1">
        <f t="array" ref="X1351">_xlfn.IFS(W1351&lt;15,"Under 15", W1351&lt;20,"15-19", TRUE,"Over 20")</f>
        <v>Over 20</v>
      </c>
      <c r="Y1351">
        <f>IF('Raw DataSet'!AD1351="","Unknown",'Raw DataSet'!AD1351)</f>
        <v>4</v>
      </c>
      <c r="Z1351">
        <f>IF('Raw DataSet'!AE1351="","Unknown",'Raw DataSet'!AE1351)</f>
        <v>3</v>
      </c>
      <c r="AA1351">
        <f>IF('Raw DataSet'!AF1351="","Unknown",'Raw DataSet'!AF1351)</f>
        <v>1</v>
      </c>
      <c r="AB1351">
        <f>IF('Raw DataSet'!AG1351="","Unknown",'Raw DataSet'!AG1351)</f>
        <v>36</v>
      </c>
      <c r="AC1351">
        <f>IF('Raw DataSet'!AH1351="","Unknown",'Raw DataSet'!AH1351)</f>
        <v>3</v>
      </c>
      <c r="AD1351">
        <f>IF('Raw DataSet'!AI1351="","Unknown",'Raw DataSet'!AI1351)</f>
        <v>10</v>
      </c>
      <c r="AE1351">
        <f>IF('Raw DataSet'!AJ1351="","Unknown",'Raw DataSet'!AJ1351)</f>
        <v>8</v>
      </c>
      <c r="AF1351">
        <f>IF('Raw DataSet'!AK1351="","Unknown",'Raw DataSet'!AK1351)</f>
        <v>4</v>
      </c>
      <c r="AG1351">
        <f>IF('Raw DataSet'!AL1351="","Unknown",'Raw DataSet'!AL1351)</f>
        <v>7</v>
      </c>
    </row>
    <row r="1352" spans="1:33">
      <c r="A1352">
        <f>IF('Raw DataSet'!I1352="","Unknown",'Raw DataSet'!I1352)</f>
        <v>1509</v>
      </c>
      <c r="B1352" s="3" t="str">
        <f>IF('Raw DataSet'!H1352="", "Unknown", 'Raw DataSet'!H1352)</f>
        <v>STAFF-1351</v>
      </c>
      <c r="C1352" t="str">
        <f>IF('Raw DataSet'!J1352="","Unknow",'Raw DataSet'!J1352)</f>
        <v>Female</v>
      </c>
      <c r="D1352" t="str">
        <f>IF('Raw DataSet'!G1352="","Unknown",'Raw DataSet'!G1352)</f>
        <v>Medical</v>
      </c>
      <c r="E1352" t="str">
        <f>IF('Raw DataSet'!R1352="","Unknown",'Raw DataSet'!R1352)</f>
        <v>Associates Degree</v>
      </c>
      <c r="F1352" t="str">
        <f>IF('Raw DataSet'!L1352="","Unknown",'Raw DataSet'!L1352)</f>
        <v>Married</v>
      </c>
      <c r="G1352">
        <f>IF('Raw DataSet'!P1352="","Unknown",'Raw DataSet'!P1352)</f>
        <v>49</v>
      </c>
      <c r="H1352" s="3" t="str" cm="1">
        <f t="array" ref="H1352">_xlfn.IFS(G1352&lt;24, "Under 25",G1352&lt;35, "25-34",G1352&lt;45, "35-44",G1352&lt;55, "45-54",TRUE, "Over 55")</f>
        <v>45-54</v>
      </c>
      <c r="I1352" t="str">
        <f>IF('Raw DataSet'!F1352="","Unknown",'Raw DataSet'!F1352)</f>
        <v>R&amp;D</v>
      </c>
      <c r="J1352" t="str">
        <f>IF('Raw DataSet'!K1352="","Unknown",'Raw DataSet'!K1352)</f>
        <v>Laboratory Technician</v>
      </c>
      <c r="K1352">
        <f>IF('Raw DataSet'!Q1352="","Unknown",'Raw DataSet'!Q1352)</f>
        <v>3</v>
      </c>
      <c r="L1352" t="str" cm="1">
        <f t="array" ref="L1352">_xlfn.IFS(K1352&lt;10,"0-9",K1352&lt;20,"10-19",TRUE,"20+")</f>
        <v>0-9</v>
      </c>
      <c r="M1352" s="3" t="str">
        <f>'Raw DataSet'!A1352</f>
        <v>No</v>
      </c>
      <c r="N1352">
        <f t="shared" si="42"/>
        <v>0</v>
      </c>
      <c r="O1352">
        <f>IF('Raw DataSet'!W1352="","Unknown",'Raw DataSet'!W1352)</f>
        <v>34400</v>
      </c>
      <c r="P1352" t="str">
        <f t="shared" si="43"/>
        <v>Low</v>
      </c>
      <c r="Q1352" s="3" t="str">
        <f>IF('Raw DataSet'!M1352="","Unknown",'Raw DataSet'!M1352)</f>
        <v>No</v>
      </c>
      <c r="R1352">
        <f>IF('Raw DataSet'!T1352="","Unknown",'Raw DataSet'!T1352)</f>
        <v>3</v>
      </c>
      <c r="S1352">
        <f>IF('Raw DataSet'!Y1352="","Unknown",'Raw DataSet'!Y1352)</f>
        <v>2</v>
      </c>
      <c r="T1352">
        <f>IF('Raw DataSet'!Z1352="","Unknown",'Raw DataSet'!Z1352)</f>
        <v>2</v>
      </c>
      <c r="U1352">
        <f>IF('Raw DataSet'!AA1352="","Unknown",'Raw DataSet'!AA1352)</f>
        <v>1</v>
      </c>
      <c r="V1352">
        <f>IF('Raw DataSet'!AB1352="","Unknown",'Raw DataSet'!AB1352)</f>
        <v>4</v>
      </c>
      <c r="W1352">
        <f>IF('Raw DataSet'!AC1352="","Unknown",'Raw DataSet'!AC1352)</f>
        <v>25</v>
      </c>
      <c r="X1352" s="3" t="str" cm="1">
        <f t="array" ref="X1352">_xlfn.IFS(W1352&lt;15,"Under 15", W1352&lt;20,"15-19", TRUE,"Over 20")</f>
        <v>Over 20</v>
      </c>
      <c r="Y1352">
        <f>IF('Raw DataSet'!AD1352="","Unknown",'Raw DataSet'!AD1352)</f>
        <v>4</v>
      </c>
      <c r="Z1352">
        <f>IF('Raw DataSet'!AE1352="","Unknown",'Raw DataSet'!AE1352)</f>
        <v>1</v>
      </c>
      <c r="AA1352">
        <f>IF('Raw DataSet'!AF1352="","Unknown",'Raw DataSet'!AF1352)</f>
        <v>1</v>
      </c>
      <c r="AB1352">
        <f>IF('Raw DataSet'!AG1352="","Unknown",'Raw DataSet'!AG1352)</f>
        <v>10</v>
      </c>
      <c r="AC1352">
        <f>IF('Raw DataSet'!AH1352="","Unknown",'Raw DataSet'!AH1352)</f>
        <v>3</v>
      </c>
      <c r="AD1352">
        <f>IF('Raw DataSet'!AI1352="","Unknown",'Raw DataSet'!AI1352)</f>
        <v>3</v>
      </c>
      <c r="AE1352">
        <f>IF('Raw DataSet'!AJ1352="","Unknown",'Raw DataSet'!AJ1352)</f>
        <v>2</v>
      </c>
      <c r="AF1352">
        <f>IF('Raw DataSet'!AK1352="","Unknown",'Raw DataSet'!AK1352)</f>
        <v>1</v>
      </c>
      <c r="AG1352">
        <f>IF('Raw DataSet'!AL1352="","Unknown",'Raw DataSet'!AL1352)</f>
        <v>2</v>
      </c>
    </row>
    <row r="1353" spans="1:33">
      <c r="A1353">
        <f>IF('Raw DataSet'!I1353="","Unknown",'Raw DataSet'!I1353)</f>
        <v>1834</v>
      </c>
      <c r="B1353" s="3" t="str">
        <f>IF('Raw DataSet'!H1353="", "Unknown", 'Raw DataSet'!H1353)</f>
        <v>STAFF-1352</v>
      </c>
      <c r="C1353" t="str">
        <f>IF('Raw DataSet'!J1353="","Unknow",'Raw DataSet'!J1353)</f>
        <v>Female</v>
      </c>
      <c r="D1353" t="str">
        <f>IF('Raw DataSet'!G1353="","Unknown",'Raw DataSet'!G1353)</f>
        <v>Medical</v>
      </c>
      <c r="E1353" t="str">
        <f>IF('Raw DataSet'!R1353="","Unknown",'Raw DataSet'!R1353)</f>
        <v>Bachelor's Degree</v>
      </c>
      <c r="F1353" t="str">
        <f>IF('Raw DataSet'!L1353="","Unknown",'Raw DataSet'!L1353)</f>
        <v>Married</v>
      </c>
      <c r="G1353">
        <f>IF('Raw DataSet'!P1353="","Unknown",'Raw DataSet'!P1353)</f>
        <v>28</v>
      </c>
      <c r="H1353" s="3" t="str" cm="1">
        <f t="array" ref="H1353">_xlfn.IFS(G1353&lt;24, "Under 25",G1353&lt;35, "25-34",G1353&lt;45, "35-44",G1353&lt;55, "45-54",TRUE, "Over 55")</f>
        <v>25-34</v>
      </c>
      <c r="I1353" t="str">
        <f>IF('Raw DataSet'!F1353="","Unknown",'Raw DataSet'!F1353)</f>
        <v>R&amp;D</v>
      </c>
      <c r="J1353" t="str">
        <f>IF('Raw DataSet'!K1353="","Unknown",'Raw DataSet'!K1353)</f>
        <v>Research Scientist</v>
      </c>
      <c r="K1353">
        <f>IF('Raw DataSet'!Q1353="","Unknown",'Raw DataSet'!Q1353)</f>
        <v>1</v>
      </c>
      <c r="L1353" t="str" cm="1">
        <f t="array" ref="L1353">_xlfn.IFS(K1353&lt;10,"0-9",K1353&lt;20,"10-19",TRUE,"20+")</f>
        <v>0-9</v>
      </c>
      <c r="M1353" s="3" t="str">
        <f>'Raw DataSet'!A1353</f>
        <v>No</v>
      </c>
      <c r="N1353">
        <f t="shared" si="42"/>
        <v>0</v>
      </c>
      <c r="O1353">
        <f>IF('Raw DataSet'!W1353="","Unknown",'Raw DataSet'!W1353)</f>
        <v>53600</v>
      </c>
      <c r="P1353" t="str">
        <f t="shared" si="43"/>
        <v>Medium</v>
      </c>
      <c r="Q1353" s="3" t="str">
        <f>IF('Raw DataSet'!M1353="","Unknown",'Raw DataSet'!M1353)</f>
        <v>No</v>
      </c>
      <c r="R1353">
        <f>IF('Raw DataSet'!T1353="","Unknown",'Raw DataSet'!T1353)</f>
        <v>3</v>
      </c>
      <c r="S1353">
        <f>IF('Raw DataSet'!Y1353="","Unknown",'Raw DataSet'!Y1353)</f>
        <v>3</v>
      </c>
      <c r="T1353">
        <f>IF('Raw DataSet'!Z1353="","Unknown",'Raw DataSet'!Z1353)</f>
        <v>1</v>
      </c>
      <c r="U1353">
        <f>IF('Raw DataSet'!AA1353="","Unknown",'Raw DataSet'!AA1353)</f>
        <v>1</v>
      </c>
      <c r="V1353">
        <f>IF('Raw DataSet'!AB1353="","Unknown",'Raw DataSet'!AB1353)</f>
        <v>1</v>
      </c>
      <c r="W1353">
        <f>IF('Raw DataSet'!AC1353="","Unknown",'Raw DataSet'!AC1353)</f>
        <v>25</v>
      </c>
      <c r="X1353" s="3" t="str" cm="1">
        <f t="array" ref="X1353">_xlfn.IFS(W1353&lt;15,"Under 15", W1353&lt;20,"15-19", TRUE,"Over 20")</f>
        <v>Over 20</v>
      </c>
      <c r="Y1353">
        <f>IF('Raw DataSet'!AD1353="","Unknown",'Raw DataSet'!AD1353)</f>
        <v>4</v>
      </c>
      <c r="Z1353">
        <f>IF('Raw DataSet'!AE1353="","Unknown",'Raw DataSet'!AE1353)</f>
        <v>3</v>
      </c>
      <c r="AA1353">
        <f>IF('Raw DataSet'!AF1353="","Unknown",'Raw DataSet'!AF1353)</f>
        <v>1</v>
      </c>
      <c r="AB1353">
        <f>IF('Raw DataSet'!AG1353="","Unknown",'Raw DataSet'!AG1353)</f>
        <v>3</v>
      </c>
      <c r="AC1353">
        <f>IF('Raw DataSet'!AH1353="","Unknown",'Raw DataSet'!AH1353)</f>
        <v>3</v>
      </c>
      <c r="AD1353">
        <f>IF('Raw DataSet'!AI1353="","Unknown",'Raw DataSet'!AI1353)</f>
        <v>3</v>
      </c>
      <c r="AE1353">
        <f>IF('Raw DataSet'!AJ1353="","Unknown",'Raw DataSet'!AJ1353)</f>
        <v>2</v>
      </c>
      <c r="AF1353">
        <f>IF('Raw DataSet'!AK1353="","Unknown",'Raw DataSet'!AK1353)</f>
        <v>1</v>
      </c>
      <c r="AG1353">
        <f>IF('Raw DataSet'!AL1353="","Unknown",'Raw DataSet'!AL1353)</f>
        <v>2</v>
      </c>
    </row>
    <row r="1354" spans="1:33">
      <c r="A1354">
        <f>IF('Raw DataSet'!I1354="","Unknown",'Raw DataSet'!I1354)</f>
        <v>1864</v>
      </c>
      <c r="B1354" s="3" t="str">
        <f>IF('Raw DataSet'!H1354="", "Unknown", 'Raw DataSet'!H1354)</f>
        <v>STAFF-1353</v>
      </c>
      <c r="C1354" t="str">
        <f>IF('Raw DataSet'!J1354="","Unknow",'Raw DataSet'!J1354)</f>
        <v>Female</v>
      </c>
      <c r="D1354" t="str">
        <f>IF('Raw DataSet'!G1354="","Unknown",'Raw DataSet'!G1354)</f>
        <v>Medical</v>
      </c>
      <c r="E1354" t="str">
        <f>IF('Raw DataSet'!R1354="","Unknown",'Raw DataSet'!R1354)</f>
        <v>High School</v>
      </c>
      <c r="F1354" t="str">
        <f>IF('Raw DataSet'!L1354="","Unknown",'Raw DataSet'!L1354)</f>
        <v>Married</v>
      </c>
      <c r="G1354">
        <f>IF('Raw DataSet'!P1354="","Unknown",'Raw DataSet'!P1354)</f>
        <v>27</v>
      </c>
      <c r="H1354" s="3" t="str" cm="1">
        <f t="array" ref="H1354">_xlfn.IFS(G1354&lt;24, "Under 25",G1354&lt;35, "25-34",G1354&lt;45, "35-44",G1354&lt;55, "45-54",TRUE, "Over 55")</f>
        <v>25-34</v>
      </c>
      <c r="I1354" t="str">
        <f>IF('Raw DataSet'!F1354="","Unknown",'Raw DataSet'!F1354)</f>
        <v>Sales</v>
      </c>
      <c r="J1354" t="str">
        <f>IF('Raw DataSet'!K1354="","Unknown",'Raw DataSet'!K1354)</f>
        <v>Sales Representative</v>
      </c>
      <c r="K1354">
        <f>IF('Raw DataSet'!Q1354="","Unknown",'Raw DataSet'!Q1354)</f>
        <v>23</v>
      </c>
      <c r="L1354" t="str" cm="1">
        <f t="array" ref="L1354">_xlfn.IFS(K1354&lt;10,"0-9",K1354&lt;20,"10-19",TRUE,"20+")</f>
        <v>20+</v>
      </c>
      <c r="M1354" s="3" t="str">
        <f>'Raw DataSet'!A1354</f>
        <v>No</v>
      </c>
      <c r="N1354">
        <f t="shared" si="42"/>
        <v>0</v>
      </c>
      <c r="O1354">
        <f>IF('Raw DataSet'!W1354="","Unknown",'Raw DataSet'!W1354)</f>
        <v>28800</v>
      </c>
      <c r="P1354" t="str">
        <f t="shared" si="43"/>
        <v>Low</v>
      </c>
      <c r="Q1354" s="3" t="str">
        <f>IF('Raw DataSet'!M1354="","Unknown",'Raw DataSet'!M1354)</f>
        <v>No</v>
      </c>
      <c r="R1354">
        <f>IF('Raw DataSet'!T1354="","Unknown",'Raw DataSet'!T1354)</f>
        <v>2</v>
      </c>
      <c r="S1354">
        <f>IF('Raw DataSet'!Y1354="","Unknown",'Raw DataSet'!Y1354)</f>
        <v>2</v>
      </c>
      <c r="T1354">
        <f>IF('Raw DataSet'!Z1354="","Unknown",'Raw DataSet'!Z1354)</f>
        <v>2</v>
      </c>
      <c r="U1354">
        <f>IF('Raw DataSet'!AA1354="","Unknown",'Raw DataSet'!AA1354)</f>
        <v>3</v>
      </c>
      <c r="V1354">
        <f>IF('Raw DataSet'!AB1354="","Unknown",'Raw DataSet'!AB1354)</f>
        <v>1</v>
      </c>
      <c r="W1354">
        <f>IF('Raw DataSet'!AC1354="","Unknown",'Raw DataSet'!AC1354)</f>
        <v>21</v>
      </c>
      <c r="X1354" s="3" t="str" cm="1">
        <f t="array" ref="X1354">_xlfn.IFS(W1354&lt;15,"Under 15", W1354&lt;20,"15-19", TRUE,"Over 20")</f>
        <v>Over 20</v>
      </c>
      <c r="Y1354">
        <f>IF('Raw DataSet'!AD1354="","Unknown",'Raw DataSet'!AD1354)</f>
        <v>4</v>
      </c>
      <c r="Z1354">
        <f>IF('Raw DataSet'!AE1354="","Unknown",'Raw DataSet'!AE1354)</f>
        <v>4</v>
      </c>
      <c r="AA1354">
        <f>IF('Raw DataSet'!AF1354="","Unknown",'Raw DataSet'!AF1354)</f>
        <v>1</v>
      </c>
      <c r="AB1354">
        <f>IF('Raw DataSet'!AG1354="","Unknown",'Raw DataSet'!AG1354)</f>
        <v>9</v>
      </c>
      <c r="AC1354">
        <f>IF('Raw DataSet'!AH1354="","Unknown",'Raw DataSet'!AH1354)</f>
        <v>3</v>
      </c>
      <c r="AD1354">
        <f>IF('Raw DataSet'!AI1354="","Unknown",'Raw DataSet'!AI1354)</f>
        <v>9</v>
      </c>
      <c r="AE1354">
        <f>IF('Raw DataSet'!AJ1354="","Unknown",'Raw DataSet'!AJ1354)</f>
        <v>8</v>
      </c>
      <c r="AF1354">
        <f>IF('Raw DataSet'!AK1354="","Unknown",'Raw DataSet'!AK1354)</f>
        <v>5</v>
      </c>
      <c r="AG1354">
        <f>IF('Raw DataSet'!AL1354="","Unknown",'Raw DataSet'!AL1354)</f>
        <v>8</v>
      </c>
    </row>
    <row r="1355" spans="1:33">
      <c r="A1355">
        <f>IF('Raw DataSet'!I1355="","Unknown",'Raw DataSet'!I1355)</f>
        <v>1909</v>
      </c>
      <c r="B1355" s="3" t="str">
        <f>IF('Raw DataSet'!H1355="", "Unknown", 'Raw DataSet'!H1355)</f>
        <v>STAFF-1354</v>
      </c>
      <c r="C1355" t="str">
        <f>IF('Raw DataSet'!J1355="","Unknow",'Raw DataSet'!J1355)</f>
        <v>Female</v>
      </c>
      <c r="D1355" t="str">
        <f>IF('Raw DataSet'!G1355="","Unknown",'Raw DataSet'!G1355)</f>
        <v>Marketing</v>
      </c>
      <c r="E1355" t="str">
        <f>IF('Raw DataSet'!R1355="","Unknown",'Raw DataSet'!R1355)</f>
        <v>Bachelor's Degree</v>
      </c>
      <c r="F1355" t="str">
        <f>IF('Raw DataSet'!L1355="","Unknown",'Raw DataSet'!L1355)</f>
        <v>Married</v>
      </c>
      <c r="G1355">
        <f>IF('Raw DataSet'!P1355="","Unknown",'Raw DataSet'!P1355)</f>
        <v>41</v>
      </c>
      <c r="H1355" s="3" t="str" cm="1">
        <f t="array" ref="H1355">_xlfn.IFS(G1355&lt;24, "Under 25",G1355&lt;35, "25-34",G1355&lt;45, "35-44",G1355&lt;55, "45-54",TRUE, "Over 55")</f>
        <v>35-44</v>
      </c>
      <c r="I1355" t="str">
        <f>IF('Raw DataSet'!F1355="","Unknown",'Raw DataSet'!F1355)</f>
        <v>Sales</v>
      </c>
      <c r="J1355" t="str">
        <f>IF('Raw DataSet'!K1355="","Unknown",'Raw DataSet'!K1355)</f>
        <v>Sales Executive</v>
      </c>
      <c r="K1355">
        <f>IF('Raw DataSet'!Q1355="","Unknown",'Raw DataSet'!Q1355)</f>
        <v>8</v>
      </c>
      <c r="L1355" t="str" cm="1">
        <f t="array" ref="L1355">_xlfn.IFS(K1355&lt;10,"0-9",K1355&lt;20,"10-19",TRUE,"20+")</f>
        <v>0-9</v>
      </c>
      <c r="M1355" s="3" t="str">
        <f>'Raw DataSet'!A1355</f>
        <v>No</v>
      </c>
      <c r="N1355">
        <f t="shared" si="42"/>
        <v>0</v>
      </c>
      <c r="O1355">
        <f>IF('Raw DataSet'!W1355="","Unknown",'Raw DataSet'!W1355)</f>
        <v>43200</v>
      </c>
      <c r="P1355" t="str">
        <f t="shared" si="43"/>
        <v>Medium</v>
      </c>
      <c r="Q1355" s="3" t="str">
        <f>IF('Raw DataSet'!M1355="","Unknown",'Raw DataSet'!M1355)</f>
        <v>No</v>
      </c>
      <c r="R1355">
        <f>IF('Raw DataSet'!T1355="","Unknown",'Raw DataSet'!T1355)</f>
        <v>3</v>
      </c>
      <c r="S1355">
        <f>IF('Raw DataSet'!Y1355="","Unknown",'Raw DataSet'!Y1355)</f>
        <v>3</v>
      </c>
      <c r="T1355">
        <f>IF('Raw DataSet'!Z1355="","Unknown",'Raw DataSet'!Z1355)</f>
        <v>2</v>
      </c>
      <c r="U1355">
        <f>IF('Raw DataSet'!AA1355="","Unknown",'Raw DataSet'!AA1355)</f>
        <v>2</v>
      </c>
      <c r="V1355">
        <f>IF('Raw DataSet'!AB1355="","Unknown",'Raw DataSet'!AB1355)</f>
        <v>5</v>
      </c>
      <c r="W1355">
        <f>IF('Raw DataSet'!AC1355="","Unknown",'Raw DataSet'!AC1355)</f>
        <v>21</v>
      </c>
      <c r="X1355" s="3" t="str" cm="1">
        <f t="array" ref="X1355">_xlfn.IFS(W1355&lt;15,"Under 15", W1355&lt;20,"15-19", TRUE,"Over 20")</f>
        <v>Over 20</v>
      </c>
      <c r="Y1355">
        <f>IF('Raw DataSet'!AD1355="","Unknown",'Raw DataSet'!AD1355)</f>
        <v>4</v>
      </c>
      <c r="Z1355">
        <f>IF('Raw DataSet'!AE1355="","Unknown",'Raw DataSet'!AE1355)</f>
        <v>3</v>
      </c>
      <c r="AA1355">
        <f>IF('Raw DataSet'!AF1355="","Unknown",'Raw DataSet'!AF1355)</f>
        <v>1</v>
      </c>
      <c r="AB1355">
        <f>IF('Raw DataSet'!AG1355="","Unknown",'Raw DataSet'!AG1355)</f>
        <v>14</v>
      </c>
      <c r="AC1355">
        <f>IF('Raw DataSet'!AH1355="","Unknown",'Raw DataSet'!AH1355)</f>
        <v>3</v>
      </c>
      <c r="AD1355">
        <f>IF('Raw DataSet'!AI1355="","Unknown",'Raw DataSet'!AI1355)</f>
        <v>5</v>
      </c>
      <c r="AE1355">
        <f>IF('Raw DataSet'!AJ1355="","Unknown",'Raw DataSet'!AJ1355)</f>
        <v>4</v>
      </c>
      <c r="AF1355">
        <f>IF('Raw DataSet'!AK1355="","Unknown",'Raw DataSet'!AK1355)</f>
        <v>1</v>
      </c>
      <c r="AG1355">
        <f>IF('Raw DataSet'!AL1355="","Unknown",'Raw DataSet'!AL1355)</f>
        <v>4</v>
      </c>
    </row>
    <row r="1356" spans="1:33">
      <c r="A1356">
        <f>IF('Raw DataSet'!I1356="","Unknown",'Raw DataSet'!I1356)</f>
        <v>1554</v>
      </c>
      <c r="B1356" s="3" t="str">
        <f>IF('Raw DataSet'!H1356="", "Unknown", 'Raw DataSet'!H1356)</f>
        <v>STAFF-1355</v>
      </c>
      <c r="C1356" t="str">
        <f>IF('Raw DataSet'!J1356="","Unknow",'Raw DataSet'!J1356)</f>
        <v>Female</v>
      </c>
      <c r="D1356" t="str">
        <f>IF('Raw DataSet'!G1356="","Unknown",'Raw DataSet'!G1356)</f>
        <v>Life Sciences</v>
      </c>
      <c r="E1356" t="str">
        <f>IF('Raw DataSet'!R1356="","Unknown",'Raw DataSet'!R1356)</f>
        <v>Master's Degree</v>
      </c>
      <c r="F1356" t="str">
        <f>IF('Raw DataSet'!L1356="","Unknown",'Raw DataSet'!L1356)</f>
        <v>Married</v>
      </c>
      <c r="G1356">
        <f>IF('Raw DataSet'!P1356="","Unknown",'Raw DataSet'!P1356)</f>
        <v>35</v>
      </c>
      <c r="H1356" s="3" t="str" cm="1">
        <f t="array" ref="H1356">_xlfn.IFS(G1356&lt;24, "Under 25",G1356&lt;35, "25-34",G1356&lt;45, "35-44",G1356&lt;55, "45-54",TRUE, "Over 55")</f>
        <v>35-44</v>
      </c>
      <c r="I1356" t="str">
        <f>IF('Raw DataSet'!F1356="","Unknown",'Raw DataSet'!F1356)</f>
        <v>Sales</v>
      </c>
      <c r="J1356" t="str">
        <f>IF('Raw DataSet'!K1356="","Unknown",'Raw DataSet'!K1356)</f>
        <v>Sales Representative</v>
      </c>
      <c r="K1356">
        <f>IF('Raw DataSet'!Q1356="","Unknown",'Raw DataSet'!Q1356)</f>
        <v>28</v>
      </c>
      <c r="L1356" t="str" cm="1">
        <f t="array" ref="L1356">_xlfn.IFS(K1356&lt;10,"0-9",K1356&lt;20,"10-19",TRUE,"20+")</f>
        <v>20+</v>
      </c>
      <c r="M1356" s="3" t="str">
        <f>'Raw DataSet'!A1356</f>
        <v>No</v>
      </c>
      <c r="N1356">
        <f t="shared" si="42"/>
        <v>0</v>
      </c>
      <c r="O1356">
        <f>IF('Raw DataSet'!W1356="","Unknown",'Raw DataSet'!W1356)</f>
        <v>78400</v>
      </c>
      <c r="P1356" t="str">
        <f t="shared" si="43"/>
        <v>High</v>
      </c>
      <c r="Q1356" s="3" t="str">
        <f>IF('Raw DataSet'!M1356="","Unknown",'Raw DataSet'!M1356)</f>
        <v>No</v>
      </c>
      <c r="R1356">
        <f>IF('Raw DataSet'!T1356="","Unknown",'Raw DataSet'!T1356)</f>
        <v>2</v>
      </c>
      <c r="S1356">
        <f>IF('Raw DataSet'!Y1356="","Unknown",'Raw DataSet'!Y1356)</f>
        <v>2</v>
      </c>
      <c r="T1356">
        <f>IF('Raw DataSet'!Z1356="","Unknown",'Raw DataSet'!Z1356)</f>
        <v>1</v>
      </c>
      <c r="U1356">
        <f>IF('Raw DataSet'!AA1356="","Unknown",'Raw DataSet'!AA1356)</f>
        <v>3</v>
      </c>
      <c r="V1356">
        <f>IF('Raw DataSet'!AB1356="","Unknown",'Raw DataSet'!AB1356)</f>
        <v>0</v>
      </c>
      <c r="W1356">
        <f>IF('Raw DataSet'!AC1356="","Unknown",'Raw DataSet'!AC1356)</f>
        <v>23</v>
      </c>
      <c r="X1356" s="3" t="str" cm="1">
        <f t="array" ref="X1356">_xlfn.IFS(W1356&lt;15,"Under 15", W1356&lt;20,"15-19", TRUE,"Over 20")</f>
        <v>Over 20</v>
      </c>
      <c r="Y1356">
        <f>IF('Raw DataSet'!AD1356="","Unknown",'Raw DataSet'!AD1356)</f>
        <v>4</v>
      </c>
      <c r="Z1356">
        <f>IF('Raw DataSet'!AE1356="","Unknown",'Raw DataSet'!AE1356)</f>
        <v>1</v>
      </c>
      <c r="AA1356">
        <f>IF('Raw DataSet'!AF1356="","Unknown",'Raw DataSet'!AF1356)</f>
        <v>2</v>
      </c>
      <c r="AB1356">
        <f>IF('Raw DataSet'!AG1356="","Unknown",'Raw DataSet'!AG1356)</f>
        <v>6</v>
      </c>
      <c r="AC1356">
        <f>IF('Raw DataSet'!AH1356="","Unknown",'Raw DataSet'!AH1356)</f>
        <v>3</v>
      </c>
      <c r="AD1356">
        <f>IF('Raw DataSet'!AI1356="","Unknown",'Raw DataSet'!AI1356)</f>
        <v>5</v>
      </c>
      <c r="AE1356">
        <f>IF('Raw DataSet'!AJ1356="","Unknown",'Raw DataSet'!AJ1356)</f>
        <v>3</v>
      </c>
      <c r="AF1356">
        <f>IF('Raw DataSet'!AK1356="","Unknown",'Raw DataSet'!AK1356)</f>
        <v>4</v>
      </c>
      <c r="AG1356">
        <f>IF('Raw DataSet'!AL1356="","Unknown",'Raw DataSet'!AL1356)</f>
        <v>2</v>
      </c>
    </row>
    <row r="1357" spans="1:33">
      <c r="A1357">
        <f>IF('Raw DataSet'!I1357="","Unknown",'Raw DataSet'!I1357)</f>
        <v>2035</v>
      </c>
      <c r="B1357" s="3" t="str">
        <f>IF('Raw DataSet'!H1357="", "Unknown", 'Raw DataSet'!H1357)</f>
        <v>STAFF-1356</v>
      </c>
      <c r="C1357" t="str">
        <f>IF('Raw DataSet'!J1357="","Unknow",'Raw DataSet'!J1357)</f>
        <v>Female</v>
      </c>
      <c r="D1357" t="str">
        <f>IF('Raw DataSet'!G1357="","Unknown",'Raw DataSet'!G1357)</f>
        <v>Marketing</v>
      </c>
      <c r="E1357" t="str">
        <f>IF('Raw DataSet'!R1357="","Unknown",'Raw DataSet'!R1357)</f>
        <v>Bachelor's Degree</v>
      </c>
      <c r="F1357" t="str">
        <f>IF('Raw DataSet'!L1357="","Unknown",'Raw DataSet'!L1357)</f>
        <v>Married</v>
      </c>
      <c r="G1357">
        <f>IF('Raw DataSet'!P1357="","Unknown",'Raw DataSet'!P1357)</f>
        <v>34</v>
      </c>
      <c r="H1357" s="3" t="str" cm="1">
        <f t="array" ref="H1357">_xlfn.IFS(G1357&lt;24, "Under 25",G1357&lt;35, "25-34",G1357&lt;45, "35-44",G1357&lt;55, "45-54",TRUE, "Over 55")</f>
        <v>25-34</v>
      </c>
      <c r="I1357" t="str">
        <f>IF('Raw DataSet'!F1357="","Unknown",'Raw DataSet'!F1357)</f>
        <v>Sales</v>
      </c>
      <c r="J1357" t="str">
        <f>IF('Raw DataSet'!K1357="","Unknown",'Raw DataSet'!K1357)</f>
        <v>Sales Executive</v>
      </c>
      <c r="K1357">
        <f>IF('Raw DataSet'!Q1357="","Unknown",'Raw DataSet'!Q1357)</f>
        <v>28</v>
      </c>
      <c r="L1357" t="str" cm="1">
        <f t="array" ref="L1357">_xlfn.IFS(K1357&lt;10,"0-9",K1357&lt;20,"10-19",TRUE,"20+")</f>
        <v>20+</v>
      </c>
      <c r="M1357" s="3" t="str">
        <f>'Raw DataSet'!A1357</f>
        <v>No</v>
      </c>
      <c r="N1357">
        <f t="shared" si="42"/>
        <v>0</v>
      </c>
      <c r="O1357">
        <f>IF('Raw DataSet'!W1357="","Unknown",'Raw DataSet'!W1357)</f>
        <v>76000</v>
      </c>
      <c r="P1357" t="str">
        <f t="shared" si="43"/>
        <v>High</v>
      </c>
      <c r="Q1357" s="3" t="str">
        <f>IF('Raw DataSet'!M1357="","Unknown",'Raw DataSet'!M1357)</f>
        <v>No</v>
      </c>
      <c r="R1357">
        <f>IF('Raw DataSet'!T1357="","Unknown",'Raw DataSet'!T1357)</f>
        <v>4</v>
      </c>
      <c r="S1357">
        <f>IF('Raw DataSet'!Y1357="","Unknown",'Raw DataSet'!Y1357)</f>
        <v>2</v>
      </c>
      <c r="T1357">
        <f>IF('Raw DataSet'!Z1357="","Unknown",'Raw DataSet'!Z1357)</f>
        <v>2</v>
      </c>
      <c r="U1357">
        <f>IF('Raw DataSet'!AA1357="","Unknown",'Raw DataSet'!AA1357)</f>
        <v>3</v>
      </c>
      <c r="V1357">
        <f>IF('Raw DataSet'!AB1357="","Unknown",'Raw DataSet'!AB1357)</f>
        <v>1</v>
      </c>
      <c r="W1357">
        <f>IF('Raw DataSet'!AC1357="","Unknown",'Raw DataSet'!AC1357)</f>
        <v>21</v>
      </c>
      <c r="X1357" s="3" t="str" cm="1">
        <f t="array" ref="X1357">_xlfn.IFS(W1357&lt;15,"Under 15", W1357&lt;20,"15-19", TRUE,"Over 20")</f>
        <v>Over 20</v>
      </c>
      <c r="Y1357">
        <f>IF('Raw DataSet'!AD1357="","Unknown",'Raw DataSet'!AD1357)</f>
        <v>4</v>
      </c>
      <c r="Z1357">
        <f>IF('Raw DataSet'!AE1357="","Unknown",'Raw DataSet'!AE1357)</f>
        <v>4</v>
      </c>
      <c r="AA1357">
        <f>IF('Raw DataSet'!AF1357="","Unknown",'Raw DataSet'!AF1357)</f>
        <v>2</v>
      </c>
      <c r="AB1357">
        <f>IF('Raw DataSet'!AG1357="","Unknown",'Raw DataSet'!AG1357)</f>
        <v>8</v>
      </c>
      <c r="AC1357">
        <f>IF('Raw DataSet'!AH1357="","Unknown",'Raw DataSet'!AH1357)</f>
        <v>3</v>
      </c>
      <c r="AD1357">
        <f>IF('Raw DataSet'!AI1357="","Unknown",'Raw DataSet'!AI1357)</f>
        <v>8</v>
      </c>
      <c r="AE1357">
        <f>IF('Raw DataSet'!AJ1357="","Unknown",'Raw DataSet'!AJ1357)</f>
        <v>7</v>
      </c>
      <c r="AF1357">
        <f>IF('Raw DataSet'!AK1357="","Unknown",'Raw DataSet'!AK1357)</f>
        <v>1</v>
      </c>
      <c r="AG1357">
        <f>IF('Raw DataSet'!AL1357="","Unknown",'Raw DataSet'!AL1357)</f>
        <v>7</v>
      </c>
    </row>
    <row r="1358" spans="1:33">
      <c r="A1358">
        <f>IF('Raw DataSet'!I1358="","Unknown",'Raw DataSet'!I1358)</f>
        <v>2026</v>
      </c>
      <c r="B1358" s="3" t="str">
        <f>IF('Raw DataSet'!H1358="", "Unknown", 'Raw DataSet'!H1358)</f>
        <v>STAFF-1357</v>
      </c>
      <c r="C1358" t="str">
        <f>IF('Raw DataSet'!J1358="","Unknow",'Raw DataSet'!J1358)</f>
        <v>Male</v>
      </c>
      <c r="D1358" t="str">
        <f>IF('Raw DataSet'!G1358="","Unknown",'Raw DataSet'!G1358)</f>
        <v>Life Sciences</v>
      </c>
      <c r="E1358" t="str">
        <f>IF('Raw DataSet'!R1358="","Unknown",'Raw DataSet'!R1358)</f>
        <v>Master's Degree</v>
      </c>
      <c r="F1358" t="str">
        <f>IF('Raw DataSet'!L1358="","Unknown",'Raw DataSet'!L1358)</f>
        <v>Divorced</v>
      </c>
      <c r="G1358">
        <f>IF('Raw DataSet'!P1358="","Unknown",'Raw DataSet'!P1358)</f>
        <v>56</v>
      </c>
      <c r="H1358" s="3" t="str" cm="1">
        <f t="array" ref="H1358">_xlfn.IFS(G1358&lt;24, "Under 25",G1358&lt;35, "25-34",G1358&lt;45, "35-44",G1358&lt;55, "45-54",TRUE, "Over 55")</f>
        <v>Over 55</v>
      </c>
      <c r="I1358" t="str">
        <f>IF('Raw DataSet'!F1358="","Unknown",'Raw DataSet'!F1358)</f>
        <v>R&amp;D</v>
      </c>
      <c r="J1358" t="str">
        <f>IF('Raw DataSet'!K1358="","Unknown",'Raw DataSet'!K1358)</f>
        <v>Healthcare Representative</v>
      </c>
      <c r="K1358">
        <f>IF('Raw DataSet'!Q1358="","Unknown",'Raw DataSet'!Q1358)</f>
        <v>1</v>
      </c>
      <c r="L1358" t="str" cm="1">
        <f t="array" ref="L1358">_xlfn.IFS(K1358&lt;10,"0-9",K1358&lt;20,"10-19",TRUE,"20+")</f>
        <v>0-9</v>
      </c>
      <c r="M1358" s="3" t="str">
        <f>'Raw DataSet'!A1358</f>
        <v>No</v>
      </c>
      <c r="N1358">
        <f t="shared" si="42"/>
        <v>0</v>
      </c>
      <c r="O1358">
        <f>IF('Raw DataSet'!W1358="","Unknown",'Raw DataSet'!W1358)</f>
        <v>45600</v>
      </c>
      <c r="P1358" t="str">
        <f t="shared" si="43"/>
        <v>Medium</v>
      </c>
      <c r="Q1358" s="3" t="str">
        <f>IF('Raw DataSet'!M1358="","Unknown",'Raw DataSet'!M1358)</f>
        <v>No</v>
      </c>
      <c r="R1358">
        <f>IF('Raw DataSet'!T1358="","Unknown",'Raw DataSet'!T1358)</f>
        <v>3</v>
      </c>
      <c r="S1358">
        <f>IF('Raw DataSet'!Y1358="","Unknown",'Raw DataSet'!Y1358)</f>
        <v>3</v>
      </c>
      <c r="T1358">
        <f>IF('Raw DataSet'!Z1358="","Unknown",'Raw DataSet'!Z1358)</f>
        <v>2</v>
      </c>
      <c r="U1358">
        <f>IF('Raw DataSet'!AA1358="","Unknown",'Raw DataSet'!AA1358)</f>
        <v>3</v>
      </c>
      <c r="V1358">
        <f>IF('Raw DataSet'!AB1358="","Unknown",'Raw DataSet'!AB1358)</f>
        <v>1</v>
      </c>
      <c r="W1358">
        <f>IF('Raw DataSet'!AC1358="","Unknown",'Raw DataSet'!AC1358)</f>
        <v>21</v>
      </c>
      <c r="X1358" s="3" t="str" cm="1">
        <f t="array" ref="X1358">_xlfn.IFS(W1358&lt;15,"Under 15", W1358&lt;20,"15-19", TRUE,"Over 20")</f>
        <v>Over 20</v>
      </c>
      <c r="Y1358">
        <f>IF('Raw DataSet'!AD1358="","Unknown",'Raw DataSet'!AD1358)</f>
        <v>4</v>
      </c>
      <c r="Z1358">
        <f>IF('Raw DataSet'!AE1358="","Unknown",'Raw DataSet'!AE1358)</f>
        <v>1</v>
      </c>
      <c r="AA1358">
        <f>IF('Raw DataSet'!AF1358="","Unknown",'Raw DataSet'!AF1358)</f>
        <v>1</v>
      </c>
      <c r="AB1358">
        <f>IF('Raw DataSet'!AG1358="","Unknown",'Raw DataSet'!AG1358)</f>
        <v>13</v>
      </c>
      <c r="AC1358">
        <f>IF('Raw DataSet'!AH1358="","Unknown",'Raw DataSet'!AH1358)</f>
        <v>2</v>
      </c>
      <c r="AD1358">
        <f>IF('Raw DataSet'!AI1358="","Unknown",'Raw DataSet'!AI1358)</f>
        <v>13</v>
      </c>
      <c r="AE1358">
        <f>IF('Raw DataSet'!AJ1358="","Unknown",'Raw DataSet'!AJ1358)</f>
        <v>12</v>
      </c>
      <c r="AF1358">
        <f>IF('Raw DataSet'!AK1358="","Unknown",'Raw DataSet'!AK1358)</f>
        <v>1</v>
      </c>
      <c r="AG1358">
        <f>IF('Raw DataSet'!AL1358="","Unknown",'Raw DataSet'!AL1358)</f>
        <v>9</v>
      </c>
    </row>
    <row r="1359" spans="1:33">
      <c r="A1359">
        <f>IF('Raw DataSet'!I1359="","Unknown",'Raw DataSet'!I1359)</f>
        <v>1949</v>
      </c>
      <c r="B1359" s="3" t="str">
        <f>IF('Raw DataSet'!H1359="", "Unknown", 'Raw DataSet'!H1359)</f>
        <v>STAFF-1358</v>
      </c>
      <c r="C1359" t="str">
        <f>IF('Raw DataSet'!J1359="","Unknow",'Raw DataSet'!J1359)</f>
        <v>Male</v>
      </c>
      <c r="D1359" t="str">
        <f>IF('Raw DataSet'!G1359="","Unknown",'Raw DataSet'!G1359)</f>
        <v>Life Sciences</v>
      </c>
      <c r="E1359" t="str">
        <f>IF('Raw DataSet'!R1359="","Unknown",'Raw DataSet'!R1359)</f>
        <v>Master's Degree</v>
      </c>
      <c r="F1359" t="str">
        <f>IF('Raw DataSet'!L1359="","Unknown",'Raw DataSet'!L1359)</f>
        <v>Married</v>
      </c>
      <c r="G1359">
        <f>IF('Raw DataSet'!P1359="","Unknown",'Raw DataSet'!P1359)</f>
        <v>36</v>
      </c>
      <c r="H1359" s="3" t="str" cm="1">
        <f t="array" ref="H1359">_xlfn.IFS(G1359&lt;24, "Under 25",G1359&lt;35, "25-34",G1359&lt;45, "35-44",G1359&lt;55, "45-54",TRUE, "Over 55")</f>
        <v>35-44</v>
      </c>
      <c r="I1359" t="str">
        <f>IF('Raw DataSet'!F1359="","Unknown",'Raw DataSet'!F1359)</f>
        <v>R&amp;D</v>
      </c>
      <c r="J1359" t="str">
        <f>IF('Raw DataSet'!K1359="","Unknown",'Raw DataSet'!K1359)</f>
        <v>Laboratory Technician</v>
      </c>
      <c r="K1359">
        <f>IF('Raw DataSet'!Q1359="","Unknown",'Raw DataSet'!Q1359)</f>
        <v>9</v>
      </c>
      <c r="L1359" t="str" cm="1">
        <f t="array" ref="L1359">_xlfn.IFS(K1359&lt;10,"0-9",K1359&lt;20,"10-19",TRUE,"20+")</f>
        <v>0-9</v>
      </c>
      <c r="M1359" s="3" t="str">
        <f>'Raw DataSet'!A1359</f>
        <v>No</v>
      </c>
      <c r="N1359">
        <f t="shared" si="42"/>
        <v>0</v>
      </c>
      <c r="O1359">
        <f>IF('Raw DataSet'!W1359="","Unknown",'Raw DataSet'!W1359)</f>
        <v>52800</v>
      </c>
      <c r="P1359" t="str">
        <f t="shared" si="43"/>
        <v>Medium</v>
      </c>
      <c r="Q1359" s="3" t="str">
        <f>IF('Raw DataSet'!M1359="","Unknown",'Raw DataSet'!M1359)</f>
        <v>No</v>
      </c>
      <c r="R1359">
        <f>IF('Raw DataSet'!T1359="","Unknown",'Raw DataSet'!T1359)</f>
        <v>1</v>
      </c>
      <c r="S1359">
        <f>IF('Raw DataSet'!Y1359="","Unknown",'Raw DataSet'!Y1359)</f>
        <v>4</v>
      </c>
      <c r="T1359">
        <f>IF('Raw DataSet'!Z1359="","Unknown",'Raw DataSet'!Z1359)</f>
        <v>1</v>
      </c>
      <c r="U1359">
        <f>IF('Raw DataSet'!AA1359="","Unknown",'Raw DataSet'!AA1359)</f>
        <v>2</v>
      </c>
      <c r="V1359">
        <f>IF('Raw DataSet'!AB1359="","Unknown",'Raw DataSet'!AB1359)</f>
        <v>1</v>
      </c>
      <c r="W1359">
        <f>IF('Raw DataSet'!AC1359="","Unknown",'Raw DataSet'!AC1359)</f>
        <v>22</v>
      </c>
      <c r="X1359" s="3" t="str" cm="1">
        <f t="array" ref="X1359">_xlfn.IFS(W1359&lt;15,"Under 15", W1359&lt;20,"15-19", TRUE,"Over 20")</f>
        <v>Over 20</v>
      </c>
      <c r="Y1359">
        <f>IF('Raw DataSet'!AD1359="","Unknown",'Raw DataSet'!AD1359)</f>
        <v>4</v>
      </c>
      <c r="Z1359">
        <f>IF('Raw DataSet'!AE1359="","Unknown",'Raw DataSet'!AE1359)</f>
        <v>2</v>
      </c>
      <c r="AA1359">
        <f>IF('Raw DataSet'!AF1359="","Unknown",'Raw DataSet'!AF1359)</f>
        <v>0</v>
      </c>
      <c r="AB1359">
        <f>IF('Raw DataSet'!AG1359="","Unknown",'Raw DataSet'!AG1359)</f>
        <v>5</v>
      </c>
      <c r="AC1359">
        <f>IF('Raw DataSet'!AH1359="","Unknown",'Raw DataSet'!AH1359)</f>
        <v>3</v>
      </c>
      <c r="AD1359">
        <f>IF('Raw DataSet'!AI1359="","Unknown",'Raw DataSet'!AI1359)</f>
        <v>5</v>
      </c>
      <c r="AE1359">
        <f>IF('Raw DataSet'!AJ1359="","Unknown",'Raw DataSet'!AJ1359)</f>
        <v>4</v>
      </c>
      <c r="AF1359">
        <f>IF('Raw DataSet'!AK1359="","Unknown",'Raw DataSet'!AK1359)</f>
        <v>0</v>
      </c>
      <c r="AG1359">
        <f>IF('Raw DataSet'!AL1359="","Unknown",'Raw DataSet'!AL1359)</f>
        <v>2</v>
      </c>
    </row>
    <row r="1360" spans="1:33">
      <c r="A1360">
        <f>IF('Raw DataSet'!I1360="","Unknown",'Raw DataSet'!I1360)</f>
        <v>1712</v>
      </c>
      <c r="B1360" s="3" t="str">
        <f>IF('Raw DataSet'!H1360="", "Unknown", 'Raw DataSet'!H1360)</f>
        <v>STAFF-1359</v>
      </c>
      <c r="C1360" t="str">
        <f>IF('Raw DataSet'!J1360="","Unknow",'Raw DataSet'!J1360)</f>
        <v>Male</v>
      </c>
      <c r="D1360" t="str">
        <f>IF('Raw DataSet'!G1360="","Unknown",'Raw DataSet'!G1360)</f>
        <v>Life Sciences</v>
      </c>
      <c r="E1360" t="str">
        <f>IF('Raw DataSet'!R1360="","Unknown",'Raw DataSet'!R1360)</f>
        <v>High School</v>
      </c>
      <c r="F1360" t="str">
        <f>IF('Raw DataSet'!L1360="","Unknown",'Raw DataSet'!L1360)</f>
        <v>Married</v>
      </c>
      <c r="G1360">
        <f>IF('Raw DataSet'!P1360="","Unknown",'Raw DataSet'!P1360)</f>
        <v>45</v>
      </c>
      <c r="H1360" s="3" t="str" cm="1">
        <f t="array" ref="H1360">_xlfn.IFS(G1360&lt;24, "Under 25",G1360&lt;35, "25-34",G1360&lt;45, "35-44",G1360&lt;55, "45-54",TRUE, "Over 55")</f>
        <v>45-54</v>
      </c>
      <c r="I1360" t="str">
        <f>IF('Raw DataSet'!F1360="","Unknown",'Raw DataSet'!F1360)</f>
        <v>R&amp;D</v>
      </c>
      <c r="J1360" t="str">
        <f>IF('Raw DataSet'!K1360="","Unknown",'Raw DataSet'!K1360)</f>
        <v>Healthcare Representative</v>
      </c>
      <c r="K1360">
        <f>IF('Raw DataSet'!Q1360="","Unknown",'Raw DataSet'!Q1360)</f>
        <v>1</v>
      </c>
      <c r="L1360" t="str" cm="1">
        <f t="array" ref="L1360">_xlfn.IFS(K1360&lt;10,"0-9",K1360&lt;20,"10-19",TRUE,"20+")</f>
        <v>0-9</v>
      </c>
      <c r="M1360" s="3" t="str">
        <f>'Raw DataSet'!A1360</f>
        <v>No</v>
      </c>
      <c r="N1360">
        <f t="shared" si="42"/>
        <v>0</v>
      </c>
      <c r="O1360">
        <f>IF('Raw DataSet'!W1360="","Unknown",'Raw DataSet'!W1360)</f>
        <v>59200</v>
      </c>
      <c r="P1360" t="str">
        <f t="shared" si="43"/>
        <v>Medium</v>
      </c>
      <c r="Q1360" s="3" t="str">
        <f>IF('Raw DataSet'!M1360="","Unknown",'Raw DataSet'!M1360)</f>
        <v>No</v>
      </c>
      <c r="R1360">
        <f>IF('Raw DataSet'!T1360="","Unknown",'Raw DataSet'!T1360)</f>
        <v>3</v>
      </c>
      <c r="S1360">
        <f>IF('Raw DataSet'!Y1360="","Unknown",'Raw DataSet'!Y1360)</f>
        <v>2</v>
      </c>
      <c r="T1360">
        <f>IF('Raw DataSet'!Z1360="","Unknown",'Raw DataSet'!Z1360)</f>
        <v>3</v>
      </c>
      <c r="U1360">
        <f>IF('Raw DataSet'!AA1360="","Unknown",'Raw DataSet'!AA1360)</f>
        <v>3</v>
      </c>
      <c r="V1360">
        <f>IF('Raw DataSet'!AB1360="","Unknown",'Raw DataSet'!AB1360)</f>
        <v>3</v>
      </c>
      <c r="W1360">
        <f>IF('Raw DataSet'!AC1360="","Unknown",'Raw DataSet'!AC1360)</f>
        <v>23</v>
      </c>
      <c r="X1360" s="3" t="str" cm="1">
        <f t="array" ref="X1360">_xlfn.IFS(W1360&lt;15,"Under 15", W1360&lt;20,"15-19", TRUE,"Over 20")</f>
        <v>Over 20</v>
      </c>
      <c r="Y1360">
        <f>IF('Raw DataSet'!AD1360="","Unknown",'Raw DataSet'!AD1360)</f>
        <v>4</v>
      </c>
      <c r="Z1360">
        <f>IF('Raw DataSet'!AE1360="","Unknown",'Raw DataSet'!AE1360)</f>
        <v>4</v>
      </c>
      <c r="AA1360">
        <f>IF('Raw DataSet'!AF1360="","Unknown",'Raw DataSet'!AF1360)</f>
        <v>1</v>
      </c>
      <c r="AB1360">
        <f>IF('Raw DataSet'!AG1360="","Unknown",'Raw DataSet'!AG1360)</f>
        <v>25</v>
      </c>
      <c r="AC1360">
        <f>IF('Raw DataSet'!AH1360="","Unknown",'Raw DataSet'!AH1360)</f>
        <v>2</v>
      </c>
      <c r="AD1360">
        <f>IF('Raw DataSet'!AI1360="","Unknown",'Raw DataSet'!AI1360)</f>
        <v>23</v>
      </c>
      <c r="AE1360">
        <f>IF('Raw DataSet'!AJ1360="","Unknown",'Raw DataSet'!AJ1360)</f>
        <v>15</v>
      </c>
      <c r="AF1360">
        <f>IF('Raw DataSet'!AK1360="","Unknown",'Raw DataSet'!AK1360)</f>
        <v>14</v>
      </c>
      <c r="AG1360">
        <f>IF('Raw DataSet'!AL1360="","Unknown",'Raw DataSet'!AL1360)</f>
        <v>4</v>
      </c>
    </row>
    <row r="1361" spans="1:33">
      <c r="A1361">
        <f>IF('Raw DataSet'!I1361="","Unknown",'Raw DataSet'!I1361)</f>
        <v>1854</v>
      </c>
      <c r="B1361" s="3" t="str">
        <f>IF('Raw DataSet'!H1361="", "Unknown", 'Raw DataSet'!H1361)</f>
        <v>STAFF-1360</v>
      </c>
      <c r="C1361" t="str">
        <f>IF('Raw DataSet'!J1361="","Unknow",'Raw DataSet'!J1361)</f>
        <v>Male</v>
      </c>
      <c r="D1361" t="str">
        <f>IF('Raw DataSet'!G1361="","Unknown",'Raw DataSet'!G1361)</f>
        <v>Technical Degree</v>
      </c>
      <c r="E1361" t="str">
        <f>IF('Raw DataSet'!R1361="","Unknown",'Raw DataSet'!R1361)</f>
        <v>Master's Degree</v>
      </c>
      <c r="F1361" t="str">
        <f>IF('Raw DataSet'!L1361="","Unknown",'Raw DataSet'!L1361)</f>
        <v>Married</v>
      </c>
      <c r="G1361">
        <f>IF('Raw DataSet'!P1361="","Unknown",'Raw DataSet'!P1361)</f>
        <v>42</v>
      </c>
      <c r="H1361" s="3" t="str" cm="1">
        <f t="array" ref="H1361">_xlfn.IFS(G1361&lt;24, "Under 25",G1361&lt;35, "25-34",G1361&lt;45, "35-44",G1361&lt;55, "45-54",TRUE, "Over 55")</f>
        <v>35-44</v>
      </c>
      <c r="I1361" t="str">
        <f>IF('Raw DataSet'!F1361="","Unknown",'Raw DataSet'!F1361)</f>
        <v>R&amp;D</v>
      </c>
      <c r="J1361" t="str">
        <f>IF('Raw DataSet'!K1361="","Unknown",'Raw DataSet'!K1361)</f>
        <v>Research Scientist</v>
      </c>
      <c r="K1361">
        <f>IF('Raw DataSet'!Q1361="","Unknown",'Raw DataSet'!Q1361)</f>
        <v>10</v>
      </c>
      <c r="L1361" t="str" cm="1">
        <f t="array" ref="L1361">_xlfn.IFS(K1361&lt;10,"0-9",K1361&lt;20,"10-19",TRUE,"20+")</f>
        <v>10-19</v>
      </c>
      <c r="M1361" s="3" t="str">
        <f>'Raw DataSet'!A1361</f>
        <v>No</v>
      </c>
      <c r="N1361">
        <f t="shared" si="42"/>
        <v>0</v>
      </c>
      <c r="O1361">
        <f>IF('Raw DataSet'!W1361="","Unknown",'Raw DataSet'!W1361)</f>
        <v>30400</v>
      </c>
      <c r="P1361" t="str">
        <f t="shared" si="43"/>
        <v>Low</v>
      </c>
      <c r="Q1361" s="3" t="str">
        <f>IF('Raw DataSet'!M1361="","Unknown",'Raw DataSet'!M1361)</f>
        <v>No</v>
      </c>
      <c r="R1361">
        <f>IF('Raw DataSet'!T1361="","Unknown",'Raw DataSet'!T1361)</f>
        <v>3</v>
      </c>
      <c r="S1361">
        <f>IF('Raw DataSet'!Y1361="","Unknown",'Raw DataSet'!Y1361)</f>
        <v>3</v>
      </c>
      <c r="T1361">
        <f>IF('Raw DataSet'!Z1361="","Unknown",'Raw DataSet'!Z1361)</f>
        <v>1</v>
      </c>
      <c r="U1361">
        <f>IF('Raw DataSet'!AA1361="","Unknown",'Raw DataSet'!AA1361)</f>
        <v>3</v>
      </c>
      <c r="V1361">
        <f>IF('Raw DataSet'!AB1361="","Unknown",'Raw DataSet'!AB1361)</f>
        <v>3</v>
      </c>
      <c r="W1361">
        <f>IF('Raw DataSet'!AC1361="","Unknown",'Raw DataSet'!AC1361)</f>
        <v>22</v>
      </c>
      <c r="X1361" s="3" t="str" cm="1">
        <f t="array" ref="X1361">_xlfn.IFS(W1361&lt;15,"Under 15", W1361&lt;20,"15-19", TRUE,"Over 20")</f>
        <v>Over 20</v>
      </c>
      <c r="Y1361">
        <f>IF('Raw DataSet'!AD1361="","Unknown",'Raw DataSet'!AD1361)</f>
        <v>4</v>
      </c>
      <c r="Z1361">
        <f>IF('Raw DataSet'!AE1361="","Unknown",'Raw DataSet'!AE1361)</f>
        <v>2</v>
      </c>
      <c r="AA1361">
        <f>IF('Raw DataSet'!AF1361="","Unknown",'Raw DataSet'!AF1361)</f>
        <v>2</v>
      </c>
      <c r="AB1361">
        <f>IF('Raw DataSet'!AG1361="","Unknown",'Raw DataSet'!AG1361)</f>
        <v>10</v>
      </c>
      <c r="AC1361">
        <f>IF('Raw DataSet'!AH1361="","Unknown",'Raw DataSet'!AH1361)</f>
        <v>2</v>
      </c>
      <c r="AD1361">
        <f>IF('Raw DataSet'!AI1361="","Unknown",'Raw DataSet'!AI1361)</f>
        <v>6</v>
      </c>
      <c r="AE1361">
        <f>IF('Raw DataSet'!AJ1361="","Unknown",'Raw DataSet'!AJ1361)</f>
        <v>3</v>
      </c>
      <c r="AF1361">
        <f>IF('Raw DataSet'!AK1361="","Unknown",'Raw DataSet'!AK1361)</f>
        <v>3</v>
      </c>
      <c r="AG1361">
        <f>IF('Raw DataSet'!AL1361="","Unknown",'Raw DataSet'!AL1361)</f>
        <v>3</v>
      </c>
    </row>
    <row r="1362" spans="1:33">
      <c r="A1362">
        <f>IF('Raw DataSet'!I1362="","Unknown",'Raw DataSet'!I1362)</f>
        <v>1693</v>
      </c>
      <c r="B1362" s="3" t="str">
        <f>IF('Raw DataSet'!H1362="", "Unknown", 'Raw DataSet'!H1362)</f>
        <v>STAFF-1361</v>
      </c>
      <c r="C1362" t="str">
        <f>IF('Raw DataSet'!J1362="","Unknow",'Raw DataSet'!J1362)</f>
        <v>Male</v>
      </c>
      <c r="D1362" t="str">
        <f>IF('Raw DataSet'!G1362="","Unknown",'Raw DataSet'!G1362)</f>
        <v>Medical</v>
      </c>
      <c r="E1362" t="str">
        <f>IF('Raw DataSet'!R1362="","Unknown",'Raw DataSet'!R1362)</f>
        <v>Bachelor's Degree</v>
      </c>
      <c r="F1362" t="str">
        <f>IF('Raw DataSet'!L1362="","Unknown",'Raw DataSet'!L1362)</f>
        <v>Single</v>
      </c>
      <c r="G1362">
        <f>IF('Raw DataSet'!P1362="","Unknown",'Raw DataSet'!P1362)</f>
        <v>26</v>
      </c>
      <c r="H1362" s="3" t="str" cm="1">
        <f t="array" ref="H1362">_xlfn.IFS(G1362&lt;24, "Under 25",G1362&lt;35, "25-34",G1362&lt;45, "35-44",G1362&lt;55, "45-54",TRUE, "Over 55")</f>
        <v>25-34</v>
      </c>
      <c r="I1362" t="str">
        <f>IF('Raw DataSet'!F1362="","Unknown",'Raw DataSet'!F1362)</f>
        <v>R&amp;D</v>
      </c>
      <c r="J1362" t="str">
        <f>IF('Raw DataSet'!K1362="","Unknown",'Raw DataSet'!K1362)</f>
        <v>Laboratory Technician</v>
      </c>
      <c r="K1362">
        <f>IF('Raw DataSet'!Q1362="","Unknown",'Raw DataSet'!Q1362)</f>
        <v>7</v>
      </c>
      <c r="L1362" t="str" cm="1">
        <f t="array" ref="L1362">_xlfn.IFS(K1362&lt;10,"0-9",K1362&lt;20,"10-19",TRUE,"20+")</f>
        <v>0-9</v>
      </c>
      <c r="M1362" s="3" t="str">
        <f>'Raw DataSet'!A1362</f>
        <v>No</v>
      </c>
      <c r="N1362">
        <f t="shared" si="42"/>
        <v>0</v>
      </c>
      <c r="O1362">
        <f>IF('Raw DataSet'!W1362="","Unknown",'Raw DataSet'!W1362)</f>
        <v>60800</v>
      </c>
      <c r="P1362" t="str">
        <f t="shared" si="43"/>
        <v>Medium</v>
      </c>
      <c r="Q1362" s="3" t="str">
        <f>IF('Raw DataSet'!M1362="","Unknown",'Raw DataSet'!M1362)</f>
        <v>No</v>
      </c>
      <c r="R1362">
        <f>IF('Raw DataSet'!T1362="","Unknown",'Raw DataSet'!T1362)</f>
        <v>4</v>
      </c>
      <c r="S1362">
        <f>IF('Raw DataSet'!Y1362="","Unknown",'Raw DataSet'!Y1362)</f>
        <v>3</v>
      </c>
      <c r="T1362">
        <f>IF('Raw DataSet'!Z1362="","Unknown",'Raw DataSet'!Z1362)</f>
        <v>1</v>
      </c>
      <c r="U1362">
        <f>IF('Raw DataSet'!AA1362="","Unknown",'Raw DataSet'!AA1362)</f>
        <v>4</v>
      </c>
      <c r="V1362">
        <f>IF('Raw DataSet'!AB1362="","Unknown",'Raw DataSet'!AB1362)</f>
        <v>1</v>
      </c>
      <c r="W1362">
        <f>IF('Raw DataSet'!AC1362="","Unknown",'Raw DataSet'!AC1362)</f>
        <v>20</v>
      </c>
      <c r="X1362" s="3" t="str" cm="1">
        <f t="array" ref="X1362">_xlfn.IFS(W1362&lt;15,"Under 15", W1362&lt;20,"15-19", TRUE,"Over 20")</f>
        <v>Over 20</v>
      </c>
      <c r="Y1362">
        <f>IF('Raw DataSet'!AD1362="","Unknown",'Raw DataSet'!AD1362)</f>
        <v>4</v>
      </c>
      <c r="Z1362">
        <f>IF('Raw DataSet'!AE1362="","Unknown",'Raw DataSet'!AE1362)</f>
        <v>3</v>
      </c>
      <c r="AA1362">
        <f>IF('Raw DataSet'!AF1362="","Unknown",'Raw DataSet'!AF1362)</f>
        <v>0</v>
      </c>
      <c r="AB1362">
        <f>IF('Raw DataSet'!AG1362="","Unknown",'Raw DataSet'!AG1362)</f>
        <v>7</v>
      </c>
      <c r="AC1362">
        <f>IF('Raw DataSet'!AH1362="","Unknown",'Raw DataSet'!AH1362)</f>
        <v>3</v>
      </c>
      <c r="AD1362">
        <f>IF('Raw DataSet'!AI1362="","Unknown",'Raw DataSet'!AI1362)</f>
        <v>7</v>
      </c>
      <c r="AE1362">
        <f>IF('Raw DataSet'!AJ1362="","Unknown",'Raw DataSet'!AJ1362)</f>
        <v>7</v>
      </c>
      <c r="AF1362">
        <f>IF('Raw DataSet'!AK1362="","Unknown",'Raw DataSet'!AK1362)</f>
        <v>5</v>
      </c>
      <c r="AG1362">
        <f>IF('Raw DataSet'!AL1362="","Unknown",'Raw DataSet'!AL1362)</f>
        <v>7</v>
      </c>
    </row>
    <row r="1363" spans="1:33">
      <c r="A1363">
        <f>IF('Raw DataSet'!I1363="","Unknown",'Raw DataSet'!I1363)</f>
        <v>1824</v>
      </c>
      <c r="B1363" s="3" t="str">
        <f>IF('Raw DataSet'!H1363="", "Unknown", 'Raw DataSet'!H1363)</f>
        <v>STAFF-1362</v>
      </c>
      <c r="C1363" t="str">
        <f>IF('Raw DataSet'!J1363="","Unknow",'Raw DataSet'!J1363)</f>
        <v>Male</v>
      </c>
      <c r="D1363" t="str">
        <f>IF('Raw DataSet'!G1363="","Unknown",'Raw DataSet'!G1363)</f>
        <v>Medical</v>
      </c>
      <c r="E1363" t="str">
        <f>IF('Raw DataSet'!R1363="","Unknown",'Raw DataSet'!R1363)</f>
        <v>Bachelor's Degree</v>
      </c>
      <c r="F1363" t="str">
        <f>IF('Raw DataSet'!L1363="","Unknown",'Raw DataSet'!L1363)</f>
        <v>Divorced</v>
      </c>
      <c r="G1363">
        <f>IF('Raw DataSet'!P1363="","Unknown",'Raw DataSet'!P1363)</f>
        <v>58</v>
      </c>
      <c r="H1363" s="3" t="str" cm="1">
        <f t="array" ref="H1363">_xlfn.IFS(G1363&lt;24, "Under 25",G1363&lt;35, "25-34",G1363&lt;45, "35-44",G1363&lt;55, "45-54",TRUE, "Over 55")</f>
        <v>Over 55</v>
      </c>
      <c r="I1363" t="str">
        <f>IF('Raw DataSet'!F1363="","Unknown",'Raw DataSet'!F1363)</f>
        <v>Sales</v>
      </c>
      <c r="J1363" t="str">
        <f>IF('Raw DataSet'!K1363="","Unknown",'Raw DataSet'!K1363)</f>
        <v>Manager</v>
      </c>
      <c r="K1363">
        <f>IF('Raw DataSet'!Q1363="","Unknown",'Raw DataSet'!Q1363)</f>
        <v>2</v>
      </c>
      <c r="L1363" t="str" cm="1">
        <f t="array" ref="L1363">_xlfn.IFS(K1363&lt;10,"0-9",K1363&lt;20,"10-19",TRUE,"20+")</f>
        <v>0-9</v>
      </c>
      <c r="M1363" s="3" t="str">
        <f>'Raw DataSet'!A1363</f>
        <v>No</v>
      </c>
      <c r="N1363">
        <f t="shared" si="42"/>
        <v>0</v>
      </c>
      <c r="O1363">
        <f>IF('Raw DataSet'!W1363="","Unknown",'Raw DataSet'!W1363)</f>
        <v>41600</v>
      </c>
      <c r="P1363" t="str">
        <f t="shared" si="43"/>
        <v>Medium</v>
      </c>
      <c r="Q1363" s="3" t="str">
        <f>IF('Raw DataSet'!M1363="","Unknown",'Raw DataSet'!M1363)</f>
        <v>No</v>
      </c>
      <c r="R1363">
        <f>IF('Raw DataSet'!T1363="","Unknown",'Raw DataSet'!T1363)</f>
        <v>2</v>
      </c>
      <c r="S1363">
        <f>IF('Raw DataSet'!Y1363="","Unknown",'Raw DataSet'!Y1363)</f>
        <v>3</v>
      </c>
      <c r="T1363">
        <f>IF('Raw DataSet'!Z1363="","Unknown",'Raw DataSet'!Z1363)</f>
        <v>4</v>
      </c>
      <c r="U1363">
        <f>IF('Raw DataSet'!AA1363="","Unknown",'Raw DataSet'!AA1363)</f>
        <v>2</v>
      </c>
      <c r="V1363">
        <f>IF('Raw DataSet'!AB1363="","Unknown",'Raw DataSet'!AB1363)</f>
        <v>4</v>
      </c>
      <c r="W1363">
        <f>IF('Raw DataSet'!AC1363="","Unknown",'Raw DataSet'!AC1363)</f>
        <v>22</v>
      </c>
      <c r="X1363" s="3" t="str" cm="1">
        <f t="array" ref="X1363">_xlfn.IFS(W1363&lt;15,"Under 15", W1363&lt;20,"15-19", TRUE,"Over 20")</f>
        <v>Over 20</v>
      </c>
      <c r="Y1363">
        <f>IF('Raw DataSet'!AD1363="","Unknown",'Raw DataSet'!AD1363)</f>
        <v>4</v>
      </c>
      <c r="Z1363">
        <f>IF('Raw DataSet'!AE1363="","Unknown",'Raw DataSet'!AE1363)</f>
        <v>4</v>
      </c>
      <c r="AA1363">
        <f>IF('Raw DataSet'!AF1363="","Unknown",'Raw DataSet'!AF1363)</f>
        <v>1</v>
      </c>
      <c r="AB1363">
        <f>IF('Raw DataSet'!AG1363="","Unknown",'Raw DataSet'!AG1363)</f>
        <v>37</v>
      </c>
      <c r="AC1363">
        <f>IF('Raw DataSet'!AH1363="","Unknown",'Raw DataSet'!AH1363)</f>
        <v>2</v>
      </c>
      <c r="AD1363">
        <f>IF('Raw DataSet'!AI1363="","Unknown",'Raw DataSet'!AI1363)</f>
        <v>16</v>
      </c>
      <c r="AE1363">
        <f>IF('Raw DataSet'!AJ1363="","Unknown",'Raw DataSet'!AJ1363)</f>
        <v>9</v>
      </c>
      <c r="AF1363">
        <f>IF('Raw DataSet'!AK1363="","Unknown",'Raw DataSet'!AK1363)</f>
        <v>14</v>
      </c>
      <c r="AG1363">
        <f>IF('Raw DataSet'!AL1363="","Unknown",'Raw DataSet'!AL1363)</f>
        <v>14</v>
      </c>
    </row>
    <row r="1364" spans="1:33">
      <c r="A1364">
        <f>IF('Raw DataSet'!I1364="","Unknown",'Raw DataSet'!I1364)</f>
        <v>2036</v>
      </c>
      <c r="B1364" s="3" t="str">
        <f>IF('Raw DataSet'!H1364="", "Unknown", 'Raw DataSet'!H1364)</f>
        <v>STAFF-1363</v>
      </c>
      <c r="C1364" t="str">
        <f>IF('Raw DataSet'!J1364="","Unknow",'Raw DataSet'!J1364)</f>
        <v>Male</v>
      </c>
      <c r="D1364" t="str">
        <f>IF('Raw DataSet'!G1364="","Unknown",'Raw DataSet'!G1364)</f>
        <v>Marketing</v>
      </c>
      <c r="E1364" t="str">
        <f>IF('Raw DataSet'!R1364="","Unknown",'Raw DataSet'!R1364)</f>
        <v>Master's Degree</v>
      </c>
      <c r="F1364" t="str">
        <f>IF('Raw DataSet'!L1364="","Unknown",'Raw DataSet'!L1364)</f>
        <v>Divorced</v>
      </c>
      <c r="G1364">
        <f>IF('Raw DataSet'!P1364="","Unknown",'Raw DataSet'!P1364)</f>
        <v>36</v>
      </c>
      <c r="H1364" s="3" t="str" cm="1">
        <f t="array" ref="H1364">_xlfn.IFS(G1364&lt;24, "Under 25",G1364&lt;35, "25-34",G1364&lt;45, "35-44",G1364&lt;55, "45-54",TRUE, "Over 55")</f>
        <v>35-44</v>
      </c>
      <c r="I1364" t="str">
        <f>IF('Raw DataSet'!F1364="","Unknown",'Raw DataSet'!F1364)</f>
        <v>Sales</v>
      </c>
      <c r="J1364" t="str">
        <f>IF('Raw DataSet'!K1364="","Unknown",'Raw DataSet'!K1364)</f>
        <v>Sales Executive</v>
      </c>
      <c r="K1364">
        <f>IF('Raw DataSet'!Q1364="","Unknown",'Raw DataSet'!Q1364)</f>
        <v>15</v>
      </c>
      <c r="L1364" t="str" cm="1">
        <f t="array" ref="L1364">_xlfn.IFS(K1364&lt;10,"0-9",K1364&lt;20,"10-19",TRUE,"20+")</f>
        <v>10-19</v>
      </c>
      <c r="M1364" s="3" t="str">
        <f>'Raw DataSet'!A1364</f>
        <v>No</v>
      </c>
      <c r="N1364">
        <f t="shared" si="42"/>
        <v>0</v>
      </c>
      <c r="O1364">
        <f>IF('Raw DataSet'!W1364="","Unknown",'Raw DataSet'!W1364)</f>
        <v>70400</v>
      </c>
      <c r="P1364" t="str">
        <f t="shared" si="43"/>
        <v>High</v>
      </c>
      <c r="Q1364" s="3" t="str">
        <f>IF('Raw DataSet'!M1364="","Unknown",'Raw DataSet'!M1364)</f>
        <v>No</v>
      </c>
      <c r="R1364">
        <f>IF('Raw DataSet'!T1364="","Unknown",'Raw DataSet'!T1364)</f>
        <v>4</v>
      </c>
      <c r="S1364">
        <f>IF('Raw DataSet'!Y1364="","Unknown",'Raw DataSet'!Y1364)</f>
        <v>1</v>
      </c>
      <c r="T1364">
        <f>IF('Raw DataSet'!Z1364="","Unknown",'Raw DataSet'!Z1364)</f>
        <v>2</v>
      </c>
      <c r="U1364">
        <f>IF('Raw DataSet'!AA1364="","Unknown",'Raw DataSet'!AA1364)</f>
        <v>4</v>
      </c>
      <c r="V1364">
        <f>IF('Raw DataSet'!AB1364="","Unknown",'Raw DataSet'!AB1364)</f>
        <v>1</v>
      </c>
      <c r="W1364">
        <f>IF('Raw DataSet'!AC1364="","Unknown",'Raw DataSet'!AC1364)</f>
        <v>24</v>
      </c>
      <c r="X1364" s="3" t="str" cm="1">
        <f t="array" ref="X1364">_xlfn.IFS(W1364&lt;15,"Under 15", W1364&lt;20,"15-19", TRUE,"Over 20")</f>
        <v>Over 20</v>
      </c>
      <c r="Y1364">
        <f>IF('Raw DataSet'!AD1364="","Unknown",'Raw DataSet'!AD1364)</f>
        <v>4</v>
      </c>
      <c r="Z1364">
        <f>IF('Raw DataSet'!AE1364="","Unknown",'Raw DataSet'!AE1364)</f>
        <v>1</v>
      </c>
      <c r="AA1364">
        <f>IF('Raw DataSet'!AF1364="","Unknown",'Raw DataSet'!AF1364)</f>
        <v>1</v>
      </c>
      <c r="AB1364">
        <f>IF('Raw DataSet'!AG1364="","Unknown",'Raw DataSet'!AG1364)</f>
        <v>15</v>
      </c>
      <c r="AC1364">
        <f>IF('Raw DataSet'!AH1364="","Unknown",'Raw DataSet'!AH1364)</f>
        <v>2</v>
      </c>
      <c r="AD1364">
        <f>IF('Raw DataSet'!AI1364="","Unknown",'Raw DataSet'!AI1364)</f>
        <v>15</v>
      </c>
      <c r="AE1364">
        <f>IF('Raw DataSet'!AJ1364="","Unknown",'Raw DataSet'!AJ1364)</f>
        <v>12</v>
      </c>
      <c r="AF1364">
        <f>IF('Raw DataSet'!AK1364="","Unknown",'Raw DataSet'!AK1364)</f>
        <v>11</v>
      </c>
      <c r="AG1364">
        <f>IF('Raw DataSet'!AL1364="","Unknown",'Raw DataSet'!AL1364)</f>
        <v>11</v>
      </c>
    </row>
    <row r="1365" spans="1:33">
      <c r="A1365">
        <f>IF('Raw DataSet'!I1365="","Unknown",'Raw DataSet'!I1365)</f>
        <v>1890</v>
      </c>
      <c r="B1365" s="3" t="str">
        <f>IF('Raw DataSet'!H1365="", "Unknown", 'Raw DataSet'!H1365)</f>
        <v>STAFF-1364</v>
      </c>
      <c r="C1365" t="str">
        <f>IF('Raw DataSet'!J1365="","Unknow",'Raw DataSet'!J1365)</f>
        <v>Male</v>
      </c>
      <c r="D1365" t="str">
        <f>IF('Raw DataSet'!G1365="","Unknown",'Raw DataSet'!G1365)</f>
        <v>Human Resources</v>
      </c>
      <c r="E1365" t="str">
        <f>IF('Raw DataSet'!R1365="","Unknown",'Raw DataSet'!R1365)</f>
        <v>High School</v>
      </c>
      <c r="F1365" t="str">
        <f>IF('Raw DataSet'!L1365="","Unknown",'Raw DataSet'!L1365)</f>
        <v>Single</v>
      </c>
      <c r="G1365">
        <f>IF('Raw DataSet'!P1365="","Unknown",'Raw DataSet'!P1365)</f>
        <v>36</v>
      </c>
      <c r="H1365" s="3" t="str" cm="1">
        <f t="array" ref="H1365">_xlfn.IFS(G1365&lt;24, "Under 25",G1365&lt;35, "25-34",G1365&lt;45, "35-44",G1365&lt;55, "45-54",TRUE, "Over 55")</f>
        <v>35-44</v>
      </c>
      <c r="I1365" t="str">
        <f>IF('Raw DataSet'!F1365="","Unknown",'Raw DataSet'!F1365)</f>
        <v>HR</v>
      </c>
      <c r="J1365" t="str">
        <f>IF('Raw DataSet'!K1365="","Unknown",'Raw DataSet'!K1365)</f>
        <v>Human Resources</v>
      </c>
      <c r="K1365">
        <f>IF('Raw DataSet'!Q1365="","Unknown",'Raw DataSet'!Q1365)</f>
        <v>2</v>
      </c>
      <c r="L1365" t="str" cm="1">
        <f t="array" ref="L1365">_xlfn.IFS(K1365&lt;10,"0-9",K1365&lt;20,"10-19",TRUE,"20+")</f>
        <v>0-9</v>
      </c>
      <c r="M1365" s="3" t="str">
        <f>'Raw DataSet'!A1365</f>
        <v>No</v>
      </c>
      <c r="N1365">
        <f t="shared" si="42"/>
        <v>0</v>
      </c>
      <c r="O1365">
        <f>IF('Raw DataSet'!W1365="","Unknown",'Raw DataSet'!W1365)</f>
        <v>75200</v>
      </c>
      <c r="P1365" t="str">
        <f t="shared" si="43"/>
        <v>High</v>
      </c>
      <c r="Q1365" s="3" t="str">
        <f>IF('Raw DataSet'!M1365="","Unknown",'Raw DataSet'!M1365)</f>
        <v>No</v>
      </c>
      <c r="R1365">
        <f>IF('Raw DataSet'!T1365="","Unknown",'Raw DataSet'!T1365)</f>
        <v>2</v>
      </c>
      <c r="S1365">
        <f>IF('Raw DataSet'!Y1365="","Unknown",'Raw DataSet'!Y1365)</f>
        <v>2</v>
      </c>
      <c r="T1365">
        <f>IF('Raw DataSet'!Z1365="","Unknown",'Raw DataSet'!Z1365)</f>
        <v>2</v>
      </c>
      <c r="U1365">
        <f>IF('Raw DataSet'!AA1365="","Unknown",'Raw DataSet'!AA1365)</f>
        <v>4</v>
      </c>
      <c r="V1365">
        <f>IF('Raw DataSet'!AB1365="","Unknown",'Raw DataSet'!AB1365)</f>
        <v>1</v>
      </c>
      <c r="W1365">
        <f>IF('Raw DataSet'!AC1365="","Unknown",'Raw DataSet'!AC1365)</f>
        <v>21</v>
      </c>
      <c r="X1365" s="3" t="str" cm="1">
        <f t="array" ref="X1365">_xlfn.IFS(W1365&lt;15,"Under 15", W1365&lt;20,"15-19", TRUE,"Over 20")</f>
        <v>Over 20</v>
      </c>
      <c r="Y1365">
        <f>IF('Raw DataSet'!AD1365="","Unknown",'Raw DataSet'!AD1365)</f>
        <v>4</v>
      </c>
      <c r="Z1365">
        <f>IF('Raw DataSet'!AE1365="","Unknown",'Raw DataSet'!AE1365)</f>
        <v>4</v>
      </c>
      <c r="AA1365">
        <f>IF('Raw DataSet'!AF1365="","Unknown",'Raw DataSet'!AF1365)</f>
        <v>0</v>
      </c>
      <c r="AB1365">
        <f>IF('Raw DataSet'!AG1365="","Unknown",'Raw DataSet'!AG1365)</f>
        <v>10</v>
      </c>
      <c r="AC1365">
        <f>IF('Raw DataSet'!AH1365="","Unknown",'Raw DataSet'!AH1365)</f>
        <v>2</v>
      </c>
      <c r="AD1365">
        <f>IF('Raw DataSet'!AI1365="","Unknown",'Raw DataSet'!AI1365)</f>
        <v>10</v>
      </c>
      <c r="AE1365">
        <f>IF('Raw DataSet'!AJ1365="","Unknown",'Raw DataSet'!AJ1365)</f>
        <v>1</v>
      </c>
      <c r="AF1365">
        <f>IF('Raw DataSet'!AK1365="","Unknown",'Raw DataSet'!AK1365)</f>
        <v>0</v>
      </c>
      <c r="AG1365">
        <f>IF('Raw DataSet'!AL1365="","Unknown",'Raw DataSet'!AL1365)</f>
        <v>8</v>
      </c>
    </row>
    <row r="1366" spans="1:33">
      <c r="A1366">
        <f>IF('Raw DataSet'!I1366="","Unknown",'Raw DataSet'!I1366)</f>
        <v>1970</v>
      </c>
      <c r="B1366" s="3" t="str">
        <f>IF('Raw DataSet'!H1366="", "Unknown", 'Raw DataSet'!H1366)</f>
        <v>STAFF-1365</v>
      </c>
      <c r="C1366" t="str">
        <f>IF('Raw DataSet'!J1366="","Unknow",'Raw DataSet'!J1366)</f>
        <v>Male</v>
      </c>
      <c r="D1366" t="str">
        <f>IF('Raw DataSet'!G1366="","Unknown",'Raw DataSet'!G1366)</f>
        <v>Life Sciences</v>
      </c>
      <c r="E1366" t="str">
        <f>IF('Raw DataSet'!R1366="","Unknown",'Raw DataSet'!R1366)</f>
        <v>Associates Degree</v>
      </c>
      <c r="F1366" t="str">
        <f>IF('Raw DataSet'!L1366="","Unknown",'Raw DataSet'!L1366)</f>
        <v>Divorced</v>
      </c>
      <c r="G1366">
        <f>IF('Raw DataSet'!P1366="","Unknown",'Raw DataSet'!P1366)</f>
        <v>33</v>
      </c>
      <c r="H1366" s="3" t="str" cm="1">
        <f t="array" ref="H1366">_xlfn.IFS(G1366&lt;24, "Under 25",G1366&lt;35, "25-34",G1366&lt;45, "35-44",G1366&lt;55, "45-54",TRUE, "Over 55")</f>
        <v>25-34</v>
      </c>
      <c r="I1366" t="str">
        <f>IF('Raw DataSet'!F1366="","Unknown",'Raw DataSet'!F1366)</f>
        <v>R&amp;D</v>
      </c>
      <c r="J1366" t="str">
        <f>IF('Raw DataSet'!K1366="","Unknown",'Raw DataSet'!K1366)</f>
        <v>Healthcare Representative</v>
      </c>
      <c r="K1366">
        <f>IF('Raw DataSet'!Q1366="","Unknown",'Raw DataSet'!Q1366)</f>
        <v>7</v>
      </c>
      <c r="L1366" t="str" cm="1">
        <f t="array" ref="L1366">_xlfn.IFS(K1366&lt;10,"0-9",K1366&lt;20,"10-19",TRUE,"20+")</f>
        <v>0-9</v>
      </c>
      <c r="M1366" s="3" t="str">
        <f>'Raw DataSet'!A1366</f>
        <v>No</v>
      </c>
      <c r="N1366">
        <f t="shared" si="42"/>
        <v>0</v>
      </c>
      <c r="O1366">
        <f>IF('Raw DataSet'!W1366="","Unknown",'Raw DataSet'!W1366)</f>
        <v>28800</v>
      </c>
      <c r="P1366" t="str">
        <f t="shared" si="43"/>
        <v>Low</v>
      </c>
      <c r="Q1366" s="3" t="str">
        <f>IF('Raw DataSet'!M1366="","Unknown",'Raw DataSet'!M1366)</f>
        <v>No</v>
      </c>
      <c r="R1366">
        <f>IF('Raw DataSet'!T1366="","Unknown",'Raw DataSet'!T1366)</f>
        <v>4</v>
      </c>
      <c r="S1366">
        <f>IF('Raw DataSet'!Y1366="","Unknown",'Raw DataSet'!Y1366)</f>
        <v>3</v>
      </c>
      <c r="T1366">
        <f>IF('Raw DataSet'!Z1366="","Unknown",'Raw DataSet'!Z1366)</f>
        <v>2</v>
      </c>
      <c r="U1366">
        <f>IF('Raw DataSet'!AA1366="","Unknown",'Raw DataSet'!AA1366)</f>
        <v>3</v>
      </c>
      <c r="V1366">
        <f>IF('Raw DataSet'!AB1366="","Unknown",'Raw DataSet'!AB1366)</f>
        <v>1</v>
      </c>
      <c r="W1366">
        <f>IF('Raw DataSet'!AC1366="","Unknown",'Raw DataSet'!AC1366)</f>
        <v>20</v>
      </c>
      <c r="X1366" s="3" t="str" cm="1">
        <f t="array" ref="X1366">_xlfn.IFS(W1366&lt;15,"Under 15", W1366&lt;20,"15-19", TRUE,"Over 20")</f>
        <v>Over 20</v>
      </c>
      <c r="Y1366">
        <f>IF('Raw DataSet'!AD1366="","Unknown",'Raw DataSet'!AD1366)</f>
        <v>4</v>
      </c>
      <c r="Z1366">
        <f>IF('Raw DataSet'!AE1366="","Unknown",'Raw DataSet'!AE1366)</f>
        <v>3</v>
      </c>
      <c r="AA1366">
        <f>IF('Raw DataSet'!AF1366="","Unknown",'Raw DataSet'!AF1366)</f>
        <v>3</v>
      </c>
      <c r="AB1366">
        <f>IF('Raw DataSet'!AG1366="","Unknown",'Raw DataSet'!AG1366)</f>
        <v>9</v>
      </c>
      <c r="AC1366">
        <f>IF('Raw DataSet'!AH1366="","Unknown",'Raw DataSet'!AH1366)</f>
        <v>3</v>
      </c>
      <c r="AD1366">
        <f>IF('Raw DataSet'!AI1366="","Unknown",'Raw DataSet'!AI1366)</f>
        <v>9</v>
      </c>
      <c r="AE1366">
        <f>IF('Raw DataSet'!AJ1366="","Unknown",'Raw DataSet'!AJ1366)</f>
        <v>7</v>
      </c>
      <c r="AF1366">
        <f>IF('Raw DataSet'!AK1366="","Unknown",'Raw DataSet'!AK1366)</f>
        <v>2</v>
      </c>
      <c r="AG1366">
        <f>IF('Raw DataSet'!AL1366="","Unknown",'Raw DataSet'!AL1366)</f>
        <v>8</v>
      </c>
    </row>
    <row r="1367" spans="1:33">
      <c r="A1367">
        <f>IF('Raw DataSet'!I1367="","Unknown",'Raw DataSet'!I1367)</f>
        <v>1956</v>
      </c>
      <c r="B1367" s="3" t="str">
        <f>IF('Raw DataSet'!H1367="", "Unknown", 'Raw DataSet'!H1367)</f>
        <v>STAFF-1366</v>
      </c>
      <c r="C1367" t="str">
        <f>IF('Raw DataSet'!J1367="","Unknow",'Raw DataSet'!J1367)</f>
        <v>Male</v>
      </c>
      <c r="D1367" t="str">
        <f>IF('Raw DataSet'!G1367="","Unknown",'Raw DataSet'!G1367)</f>
        <v>Life Sciences</v>
      </c>
      <c r="E1367" t="str">
        <f>IF('Raw DataSet'!R1367="","Unknown",'Raw DataSet'!R1367)</f>
        <v>Bachelor's Degree</v>
      </c>
      <c r="F1367" t="str">
        <f>IF('Raw DataSet'!L1367="","Unknown",'Raw DataSet'!L1367)</f>
        <v>Married</v>
      </c>
      <c r="G1367">
        <f>IF('Raw DataSet'!P1367="","Unknown",'Raw DataSet'!P1367)</f>
        <v>31</v>
      </c>
      <c r="H1367" s="3" t="str" cm="1">
        <f t="array" ref="H1367">_xlfn.IFS(G1367&lt;24, "Under 25",G1367&lt;35, "25-34",G1367&lt;45, "35-44",G1367&lt;55, "45-54",TRUE, "Over 55")</f>
        <v>25-34</v>
      </c>
      <c r="I1367" t="str">
        <f>IF('Raw DataSet'!F1367="","Unknown",'Raw DataSet'!F1367)</f>
        <v>R&amp;D</v>
      </c>
      <c r="J1367" t="str">
        <f>IF('Raw DataSet'!K1367="","Unknown",'Raw DataSet'!K1367)</f>
        <v>Research Scientist</v>
      </c>
      <c r="K1367">
        <f>IF('Raw DataSet'!Q1367="","Unknown",'Raw DataSet'!Q1367)</f>
        <v>1</v>
      </c>
      <c r="L1367" t="str" cm="1">
        <f t="array" ref="L1367">_xlfn.IFS(K1367&lt;10,"0-9",K1367&lt;20,"10-19",TRUE,"20+")</f>
        <v>0-9</v>
      </c>
      <c r="M1367" s="3" t="str">
        <f>'Raw DataSet'!A1367</f>
        <v>No</v>
      </c>
      <c r="N1367">
        <f t="shared" si="42"/>
        <v>0</v>
      </c>
      <c r="O1367">
        <f>IF('Raw DataSet'!W1367="","Unknown",'Raw DataSet'!W1367)</f>
        <v>38400</v>
      </c>
      <c r="P1367" t="str">
        <f t="shared" si="43"/>
        <v>Low</v>
      </c>
      <c r="Q1367" s="3" t="str">
        <f>IF('Raw DataSet'!M1367="","Unknown",'Raw DataSet'!M1367)</f>
        <v>No</v>
      </c>
      <c r="R1367">
        <f>IF('Raw DataSet'!T1367="","Unknown",'Raw DataSet'!T1367)</f>
        <v>4</v>
      </c>
      <c r="S1367">
        <f>IF('Raw DataSet'!Y1367="","Unknown",'Raw DataSet'!Y1367)</f>
        <v>1</v>
      </c>
      <c r="T1367">
        <f>IF('Raw DataSet'!Z1367="","Unknown",'Raw DataSet'!Z1367)</f>
        <v>2</v>
      </c>
      <c r="U1367">
        <f>IF('Raw DataSet'!AA1367="","Unknown",'Raw DataSet'!AA1367)</f>
        <v>1</v>
      </c>
      <c r="V1367">
        <f>IF('Raw DataSet'!AB1367="","Unknown",'Raw DataSet'!AB1367)</f>
        <v>1</v>
      </c>
      <c r="W1367">
        <f>IF('Raw DataSet'!AC1367="","Unknown",'Raw DataSet'!AC1367)</f>
        <v>21</v>
      </c>
      <c r="X1367" s="3" t="str" cm="1">
        <f t="array" ref="X1367">_xlfn.IFS(W1367&lt;15,"Under 15", W1367&lt;20,"15-19", TRUE,"Over 20")</f>
        <v>Over 20</v>
      </c>
      <c r="Y1367">
        <f>IF('Raw DataSet'!AD1367="","Unknown",'Raw DataSet'!AD1367)</f>
        <v>4</v>
      </c>
      <c r="Z1367">
        <f>IF('Raw DataSet'!AE1367="","Unknown",'Raw DataSet'!AE1367)</f>
        <v>2</v>
      </c>
      <c r="AA1367">
        <f>IF('Raw DataSet'!AF1367="","Unknown",'Raw DataSet'!AF1367)</f>
        <v>0</v>
      </c>
      <c r="AB1367">
        <f>IF('Raw DataSet'!AG1367="","Unknown",'Raw DataSet'!AG1367)</f>
        <v>10</v>
      </c>
      <c r="AC1367">
        <f>IF('Raw DataSet'!AH1367="","Unknown",'Raw DataSet'!AH1367)</f>
        <v>3</v>
      </c>
      <c r="AD1367">
        <f>IF('Raw DataSet'!AI1367="","Unknown",'Raw DataSet'!AI1367)</f>
        <v>10</v>
      </c>
      <c r="AE1367">
        <f>IF('Raw DataSet'!AJ1367="","Unknown",'Raw DataSet'!AJ1367)</f>
        <v>8</v>
      </c>
      <c r="AF1367">
        <f>IF('Raw DataSet'!AK1367="","Unknown",'Raw DataSet'!AK1367)</f>
        <v>8</v>
      </c>
      <c r="AG1367">
        <f>IF('Raw DataSet'!AL1367="","Unknown",'Raw DataSet'!AL1367)</f>
        <v>7</v>
      </c>
    </row>
    <row r="1368" spans="1:33">
      <c r="A1368">
        <f>IF('Raw DataSet'!I1368="","Unknown",'Raw DataSet'!I1368)</f>
        <v>1644</v>
      </c>
      <c r="B1368" s="3" t="str">
        <f>IF('Raw DataSet'!H1368="", "Unknown", 'Raw DataSet'!H1368)</f>
        <v>STAFF-1367</v>
      </c>
      <c r="C1368" t="str">
        <f>IF('Raw DataSet'!J1368="","Unknow",'Raw DataSet'!J1368)</f>
        <v>Male</v>
      </c>
      <c r="D1368" t="str">
        <f>IF('Raw DataSet'!G1368="","Unknown",'Raw DataSet'!G1368)</f>
        <v>Medical</v>
      </c>
      <c r="E1368" t="str">
        <f>IF('Raw DataSet'!R1368="","Unknown",'Raw DataSet'!R1368)</f>
        <v>Doctoral Degree</v>
      </c>
      <c r="F1368" t="str">
        <f>IF('Raw DataSet'!L1368="","Unknown",'Raw DataSet'!L1368)</f>
        <v>Married</v>
      </c>
      <c r="G1368">
        <f>IF('Raw DataSet'!P1368="","Unknown",'Raw DataSet'!P1368)</f>
        <v>48</v>
      </c>
      <c r="H1368" s="3" t="str" cm="1">
        <f t="array" ref="H1368">_xlfn.IFS(G1368&lt;24, "Under 25",G1368&lt;35, "25-34",G1368&lt;45, "35-44",G1368&lt;55, "45-54",TRUE, "Over 55")</f>
        <v>45-54</v>
      </c>
      <c r="I1368" t="str">
        <f>IF('Raw DataSet'!F1368="","Unknown",'Raw DataSet'!F1368)</f>
        <v>R&amp;D</v>
      </c>
      <c r="J1368" t="str">
        <f>IF('Raw DataSet'!K1368="","Unknown",'Raw DataSet'!K1368)</f>
        <v>Manager</v>
      </c>
      <c r="K1368">
        <f>IF('Raw DataSet'!Q1368="","Unknown",'Raw DataSet'!Q1368)</f>
        <v>4</v>
      </c>
      <c r="L1368" t="str" cm="1">
        <f t="array" ref="L1368">_xlfn.IFS(K1368&lt;10,"0-9",K1368&lt;20,"10-19",TRUE,"20+")</f>
        <v>0-9</v>
      </c>
      <c r="M1368" s="3" t="str">
        <f>'Raw DataSet'!A1368</f>
        <v>No</v>
      </c>
      <c r="N1368">
        <f t="shared" si="42"/>
        <v>0</v>
      </c>
      <c r="O1368">
        <f>IF('Raw DataSet'!W1368="","Unknown",'Raw DataSet'!W1368)</f>
        <v>71200</v>
      </c>
      <c r="P1368" t="str">
        <f t="shared" si="43"/>
        <v>High</v>
      </c>
      <c r="Q1368" s="3" t="str">
        <f>IF('Raw DataSet'!M1368="","Unknown",'Raw DataSet'!M1368)</f>
        <v>No</v>
      </c>
      <c r="R1368">
        <f>IF('Raw DataSet'!T1368="","Unknown",'Raw DataSet'!T1368)</f>
        <v>3</v>
      </c>
      <c r="S1368">
        <f>IF('Raw DataSet'!Y1368="","Unknown",'Raw DataSet'!Y1368)</f>
        <v>2</v>
      </c>
      <c r="T1368">
        <f>IF('Raw DataSet'!Z1368="","Unknown",'Raw DataSet'!Z1368)</f>
        <v>4</v>
      </c>
      <c r="U1368">
        <f>IF('Raw DataSet'!AA1368="","Unknown",'Raw DataSet'!AA1368)</f>
        <v>4</v>
      </c>
      <c r="V1368">
        <f>IF('Raw DataSet'!AB1368="","Unknown",'Raw DataSet'!AB1368)</f>
        <v>2</v>
      </c>
      <c r="W1368">
        <f>IF('Raw DataSet'!AC1368="","Unknown",'Raw DataSet'!AC1368)</f>
        <v>25</v>
      </c>
      <c r="X1368" s="3" t="str" cm="1">
        <f t="array" ref="X1368">_xlfn.IFS(W1368&lt;15,"Under 15", W1368&lt;20,"15-19", TRUE,"Over 20")</f>
        <v>Over 20</v>
      </c>
      <c r="Y1368">
        <f>IF('Raw DataSet'!AD1368="","Unknown",'Raw DataSet'!AD1368)</f>
        <v>4</v>
      </c>
      <c r="Z1368">
        <f>IF('Raw DataSet'!AE1368="","Unknown",'Raw DataSet'!AE1368)</f>
        <v>2</v>
      </c>
      <c r="AA1368">
        <f>IF('Raw DataSet'!AF1368="","Unknown",'Raw DataSet'!AF1368)</f>
        <v>1</v>
      </c>
      <c r="AB1368">
        <f>IF('Raw DataSet'!AG1368="","Unknown",'Raw DataSet'!AG1368)</f>
        <v>23</v>
      </c>
      <c r="AC1368">
        <f>IF('Raw DataSet'!AH1368="","Unknown",'Raw DataSet'!AH1368)</f>
        <v>3</v>
      </c>
      <c r="AD1368">
        <f>IF('Raw DataSet'!AI1368="","Unknown",'Raw DataSet'!AI1368)</f>
        <v>2</v>
      </c>
      <c r="AE1368">
        <f>IF('Raw DataSet'!AJ1368="","Unknown",'Raw DataSet'!AJ1368)</f>
        <v>2</v>
      </c>
      <c r="AF1368">
        <f>IF('Raw DataSet'!AK1368="","Unknown",'Raw DataSet'!AK1368)</f>
        <v>2</v>
      </c>
      <c r="AG1368">
        <f>IF('Raw DataSet'!AL1368="","Unknown",'Raw DataSet'!AL1368)</f>
        <v>2</v>
      </c>
    </row>
    <row r="1369" spans="1:33">
      <c r="A1369">
        <f>IF('Raw DataSet'!I1369="","Unknown",'Raw DataSet'!I1369)</f>
        <v>1849</v>
      </c>
      <c r="B1369" s="3" t="str">
        <f>IF('Raw DataSet'!H1369="", "Unknown", 'Raw DataSet'!H1369)</f>
        <v>STAFF-1368</v>
      </c>
      <c r="C1369" t="str">
        <f>IF('Raw DataSet'!J1369="","Unknow",'Raw DataSet'!J1369)</f>
        <v>Male</v>
      </c>
      <c r="D1369" t="str">
        <f>IF('Raw DataSet'!G1369="","Unknown",'Raw DataSet'!G1369)</f>
        <v>Life Sciences</v>
      </c>
      <c r="E1369" t="str">
        <f>IF('Raw DataSet'!R1369="","Unknown",'Raw DataSet'!R1369)</f>
        <v>Master's Degree</v>
      </c>
      <c r="F1369" t="str">
        <f>IF('Raw DataSet'!L1369="","Unknown",'Raw DataSet'!L1369)</f>
        <v>Married</v>
      </c>
      <c r="G1369">
        <f>IF('Raw DataSet'!P1369="","Unknown",'Raw DataSet'!P1369)</f>
        <v>43</v>
      </c>
      <c r="H1369" s="3" t="str" cm="1">
        <f t="array" ref="H1369">_xlfn.IFS(G1369&lt;24, "Under 25",G1369&lt;35, "25-34",G1369&lt;45, "35-44",G1369&lt;55, "45-54",TRUE, "Over 55")</f>
        <v>35-44</v>
      </c>
      <c r="I1369" t="str">
        <f>IF('Raw DataSet'!F1369="","Unknown",'Raw DataSet'!F1369)</f>
        <v>Sales</v>
      </c>
      <c r="J1369" t="str">
        <f>IF('Raw DataSet'!K1369="","Unknown",'Raw DataSet'!K1369)</f>
        <v>Sales Executive</v>
      </c>
      <c r="K1369">
        <f>IF('Raw DataSet'!Q1369="","Unknown",'Raw DataSet'!Q1369)</f>
        <v>2</v>
      </c>
      <c r="L1369" t="str" cm="1">
        <f t="array" ref="L1369">_xlfn.IFS(K1369&lt;10,"0-9",K1369&lt;20,"10-19",TRUE,"20+")</f>
        <v>0-9</v>
      </c>
      <c r="M1369" s="3" t="str">
        <f>'Raw DataSet'!A1369</f>
        <v>No</v>
      </c>
      <c r="N1369">
        <f t="shared" si="42"/>
        <v>0</v>
      </c>
      <c r="O1369">
        <f>IF('Raw DataSet'!W1369="","Unknown",'Raw DataSet'!W1369)</f>
        <v>73600</v>
      </c>
      <c r="P1369" t="str">
        <f t="shared" si="43"/>
        <v>High</v>
      </c>
      <c r="Q1369" s="3" t="str">
        <f>IF('Raw DataSet'!M1369="","Unknown",'Raw DataSet'!M1369)</f>
        <v>No</v>
      </c>
      <c r="R1369">
        <f>IF('Raw DataSet'!T1369="","Unknown",'Raw DataSet'!T1369)</f>
        <v>1</v>
      </c>
      <c r="S1369">
        <f>IF('Raw DataSet'!Y1369="","Unknown",'Raw DataSet'!Y1369)</f>
        <v>3</v>
      </c>
      <c r="T1369">
        <f>IF('Raw DataSet'!Z1369="","Unknown",'Raw DataSet'!Z1369)</f>
        <v>2</v>
      </c>
      <c r="U1369">
        <f>IF('Raw DataSet'!AA1369="","Unknown",'Raw DataSet'!AA1369)</f>
        <v>4</v>
      </c>
      <c r="V1369">
        <f>IF('Raw DataSet'!AB1369="","Unknown",'Raw DataSet'!AB1369)</f>
        <v>1</v>
      </c>
      <c r="W1369">
        <f>IF('Raw DataSet'!AC1369="","Unknown",'Raw DataSet'!AC1369)</f>
        <v>20</v>
      </c>
      <c r="X1369" s="3" t="str" cm="1">
        <f t="array" ref="X1369">_xlfn.IFS(W1369&lt;15,"Under 15", W1369&lt;20,"15-19", TRUE,"Over 20")</f>
        <v>Over 20</v>
      </c>
      <c r="Y1369">
        <f>IF('Raw DataSet'!AD1369="","Unknown",'Raw DataSet'!AD1369)</f>
        <v>4</v>
      </c>
      <c r="Z1369">
        <f>IF('Raw DataSet'!AE1369="","Unknown",'Raw DataSet'!AE1369)</f>
        <v>3</v>
      </c>
      <c r="AA1369">
        <f>IF('Raw DataSet'!AF1369="","Unknown",'Raw DataSet'!AF1369)</f>
        <v>1</v>
      </c>
      <c r="AB1369">
        <f>IF('Raw DataSet'!AG1369="","Unknown",'Raw DataSet'!AG1369)</f>
        <v>7</v>
      </c>
      <c r="AC1369">
        <f>IF('Raw DataSet'!AH1369="","Unknown",'Raw DataSet'!AH1369)</f>
        <v>3</v>
      </c>
      <c r="AD1369">
        <f>IF('Raw DataSet'!AI1369="","Unknown",'Raw DataSet'!AI1369)</f>
        <v>7</v>
      </c>
      <c r="AE1369">
        <f>IF('Raw DataSet'!AJ1369="","Unknown",'Raw DataSet'!AJ1369)</f>
        <v>7</v>
      </c>
      <c r="AF1369">
        <f>IF('Raw DataSet'!AK1369="","Unknown",'Raw DataSet'!AK1369)</f>
        <v>7</v>
      </c>
      <c r="AG1369">
        <f>IF('Raw DataSet'!AL1369="","Unknown",'Raw DataSet'!AL1369)</f>
        <v>7</v>
      </c>
    </row>
    <row r="1370" spans="1:33">
      <c r="A1370">
        <f>IF('Raw DataSet'!I1370="","Unknown",'Raw DataSet'!I1370)</f>
        <v>1499</v>
      </c>
      <c r="B1370" s="3" t="str">
        <f>IF('Raw DataSet'!H1370="", "Unknown", 'Raw DataSet'!H1370)</f>
        <v>STAFF-1369</v>
      </c>
      <c r="C1370" t="str">
        <f>IF('Raw DataSet'!J1370="","Unknow",'Raw DataSet'!J1370)</f>
        <v>Male</v>
      </c>
      <c r="D1370" t="str">
        <f>IF('Raw DataSet'!G1370="","Unknown",'Raw DataSet'!G1370)</f>
        <v>Life Sciences</v>
      </c>
      <c r="E1370" t="str">
        <f>IF('Raw DataSet'!R1370="","Unknown",'Raw DataSet'!R1370)</f>
        <v>Bachelor's Degree</v>
      </c>
      <c r="F1370" t="str">
        <f>IF('Raw DataSet'!L1370="","Unknown",'Raw DataSet'!L1370)</f>
        <v>Divorced</v>
      </c>
      <c r="G1370">
        <f>IF('Raw DataSet'!P1370="","Unknown",'Raw DataSet'!P1370)</f>
        <v>30</v>
      </c>
      <c r="H1370" s="3" t="str" cm="1">
        <f t="array" ref="H1370">_xlfn.IFS(G1370&lt;24, "Under 25",G1370&lt;35, "25-34",G1370&lt;45, "35-44",G1370&lt;55, "45-54",TRUE, "Over 55")</f>
        <v>25-34</v>
      </c>
      <c r="I1370" t="str">
        <f>IF('Raw DataSet'!F1370="","Unknown",'Raw DataSet'!F1370)</f>
        <v>HR</v>
      </c>
      <c r="J1370" t="str">
        <f>IF('Raw DataSet'!K1370="","Unknown",'Raw DataSet'!K1370)</f>
        <v>Human Resources</v>
      </c>
      <c r="K1370">
        <f>IF('Raw DataSet'!Q1370="","Unknown",'Raw DataSet'!Q1370)</f>
        <v>1</v>
      </c>
      <c r="L1370" t="str" cm="1">
        <f t="array" ref="L1370">_xlfn.IFS(K1370&lt;10,"0-9",K1370&lt;20,"10-19",TRUE,"20+")</f>
        <v>0-9</v>
      </c>
      <c r="M1370" s="3" t="str">
        <f>'Raw DataSet'!A1370</f>
        <v>No</v>
      </c>
      <c r="N1370">
        <f t="shared" si="42"/>
        <v>0</v>
      </c>
      <c r="O1370">
        <f>IF('Raw DataSet'!W1370="","Unknown",'Raw DataSet'!W1370)</f>
        <v>36800</v>
      </c>
      <c r="P1370" t="str">
        <f t="shared" si="43"/>
        <v>Low</v>
      </c>
      <c r="Q1370" s="3" t="str">
        <f>IF('Raw DataSet'!M1370="","Unknown",'Raw DataSet'!M1370)</f>
        <v>No</v>
      </c>
      <c r="R1370">
        <f>IF('Raw DataSet'!T1370="","Unknown",'Raw DataSet'!T1370)</f>
        <v>3</v>
      </c>
      <c r="S1370">
        <f>IF('Raw DataSet'!Y1370="","Unknown",'Raw DataSet'!Y1370)</f>
        <v>3</v>
      </c>
      <c r="T1370">
        <f>IF('Raw DataSet'!Z1370="","Unknown",'Raw DataSet'!Z1370)</f>
        <v>1</v>
      </c>
      <c r="U1370">
        <f>IF('Raw DataSet'!AA1370="","Unknown",'Raw DataSet'!AA1370)</f>
        <v>3</v>
      </c>
      <c r="V1370">
        <f>IF('Raw DataSet'!AB1370="","Unknown",'Raw DataSet'!AB1370)</f>
        <v>0</v>
      </c>
      <c r="W1370">
        <f>IF('Raw DataSet'!AC1370="","Unknown",'Raw DataSet'!AC1370)</f>
        <v>21</v>
      </c>
      <c r="X1370" s="3" t="str" cm="1">
        <f t="array" ref="X1370">_xlfn.IFS(W1370&lt;15,"Under 15", W1370&lt;20,"15-19", TRUE,"Over 20")</f>
        <v>Over 20</v>
      </c>
      <c r="Y1370">
        <f>IF('Raw DataSet'!AD1370="","Unknown",'Raw DataSet'!AD1370)</f>
        <v>4</v>
      </c>
      <c r="Z1370">
        <f>IF('Raw DataSet'!AE1370="","Unknown",'Raw DataSet'!AE1370)</f>
        <v>1</v>
      </c>
      <c r="AA1370">
        <f>IF('Raw DataSet'!AF1370="","Unknown",'Raw DataSet'!AF1370)</f>
        <v>1</v>
      </c>
      <c r="AB1370">
        <f>IF('Raw DataSet'!AG1370="","Unknown",'Raw DataSet'!AG1370)</f>
        <v>6</v>
      </c>
      <c r="AC1370">
        <f>IF('Raw DataSet'!AH1370="","Unknown",'Raw DataSet'!AH1370)</f>
        <v>4</v>
      </c>
      <c r="AD1370">
        <f>IF('Raw DataSet'!AI1370="","Unknown",'Raw DataSet'!AI1370)</f>
        <v>5</v>
      </c>
      <c r="AE1370">
        <f>IF('Raw DataSet'!AJ1370="","Unknown",'Raw DataSet'!AJ1370)</f>
        <v>3</v>
      </c>
      <c r="AF1370">
        <f>IF('Raw DataSet'!AK1370="","Unknown",'Raw DataSet'!AK1370)</f>
        <v>1</v>
      </c>
      <c r="AG1370">
        <f>IF('Raw DataSet'!AL1370="","Unknown",'Raw DataSet'!AL1370)</f>
        <v>3</v>
      </c>
    </row>
    <row r="1371" spans="1:33">
      <c r="A1371">
        <f>IF('Raw DataSet'!I1371="","Unknown",'Raw DataSet'!I1371)</f>
        <v>1697</v>
      </c>
      <c r="B1371" s="3" t="str">
        <f>IF('Raw DataSet'!H1371="", "Unknown", 'Raw DataSet'!H1371)</f>
        <v>STAFF-1370</v>
      </c>
      <c r="C1371" t="str">
        <f>IF('Raw DataSet'!J1371="","Unknow",'Raw DataSet'!J1371)</f>
        <v>Male</v>
      </c>
      <c r="D1371" t="str">
        <f>IF('Raw DataSet'!G1371="","Unknown",'Raw DataSet'!G1371)</f>
        <v>Medical</v>
      </c>
      <c r="E1371" t="str">
        <f>IF('Raw DataSet'!R1371="","Unknown",'Raw DataSet'!R1371)</f>
        <v>Master's Degree</v>
      </c>
      <c r="F1371" t="str">
        <f>IF('Raw DataSet'!L1371="","Unknown",'Raw DataSet'!L1371)</f>
        <v>Divorced</v>
      </c>
      <c r="G1371">
        <f>IF('Raw DataSet'!P1371="","Unknown",'Raw DataSet'!P1371)</f>
        <v>60</v>
      </c>
      <c r="H1371" s="3" t="str" cm="1">
        <f t="array" ref="H1371">_xlfn.IFS(G1371&lt;24, "Under 25",G1371&lt;35, "25-34",G1371&lt;45, "35-44",G1371&lt;55, "45-54",TRUE, "Over 55")</f>
        <v>Over 55</v>
      </c>
      <c r="I1371" t="str">
        <f>IF('Raw DataSet'!F1371="","Unknown",'Raw DataSet'!F1371)</f>
        <v>R&amp;D</v>
      </c>
      <c r="J1371" t="str">
        <f>IF('Raw DataSet'!K1371="","Unknown",'Raw DataSet'!K1371)</f>
        <v>Healthcare Representative</v>
      </c>
      <c r="K1371">
        <f>IF('Raw DataSet'!Q1371="","Unknown",'Raw DataSet'!Q1371)</f>
        <v>1</v>
      </c>
      <c r="L1371" t="str" cm="1">
        <f t="array" ref="L1371">_xlfn.IFS(K1371&lt;10,"0-9",K1371&lt;20,"10-19",TRUE,"20+")</f>
        <v>0-9</v>
      </c>
      <c r="M1371" s="3" t="str">
        <f>'Raw DataSet'!A1371</f>
        <v>No</v>
      </c>
      <c r="N1371">
        <f t="shared" si="42"/>
        <v>0</v>
      </c>
      <c r="O1371">
        <f>IF('Raw DataSet'!W1371="","Unknown",'Raw DataSet'!W1371)</f>
        <v>73600</v>
      </c>
      <c r="P1371" t="str">
        <f t="shared" si="43"/>
        <v>High</v>
      </c>
      <c r="Q1371" s="3" t="str">
        <f>IF('Raw DataSet'!M1371="","Unknown",'Raw DataSet'!M1371)</f>
        <v>No</v>
      </c>
      <c r="R1371">
        <f>IF('Raw DataSet'!T1371="","Unknown",'Raw DataSet'!T1371)</f>
        <v>3</v>
      </c>
      <c r="S1371">
        <f>IF('Raw DataSet'!Y1371="","Unknown",'Raw DataSet'!Y1371)</f>
        <v>1</v>
      </c>
      <c r="T1371">
        <f>IF('Raw DataSet'!Z1371="","Unknown",'Raw DataSet'!Z1371)</f>
        <v>3</v>
      </c>
      <c r="U1371">
        <f>IF('Raw DataSet'!AA1371="","Unknown",'Raw DataSet'!AA1371)</f>
        <v>4</v>
      </c>
      <c r="V1371">
        <f>IF('Raw DataSet'!AB1371="","Unknown",'Raw DataSet'!AB1371)</f>
        <v>3</v>
      </c>
      <c r="W1371">
        <f>IF('Raw DataSet'!AC1371="","Unknown",'Raw DataSet'!AC1371)</f>
        <v>20</v>
      </c>
      <c r="X1371" s="3" t="str" cm="1">
        <f t="array" ref="X1371">_xlfn.IFS(W1371&lt;15,"Under 15", W1371&lt;20,"15-19", TRUE,"Over 20")</f>
        <v>Over 20</v>
      </c>
      <c r="Y1371">
        <f>IF('Raw DataSet'!AD1371="","Unknown",'Raw DataSet'!AD1371)</f>
        <v>4</v>
      </c>
      <c r="Z1371">
        <f>IF('Raw DataSet'!AE1371="","Unknown",'Raw DataSet'!AE1371)</f>
        <v>3</v>
      </c>
      <c r="AA1371">
        <f>IF('Raw DataSet'!AF1371="","Unknown",'Raw DataSet'!AF1371)</f>
        <v>1</v>
      </c>
      <c r="AB1371">
        <f>IF('Raw DataSet'!AG1371="","Unknown",'Raw DataSet'!AG1371)</f>
        <v>19</v>
      </c>
      <c r="AC1371">
        <f>IF('Raw DataSet'!AH1371="","Unknown",'Raw DataSet'!AH1371)</f>
        <v>4</v>
      </c>
      <c r="AD1371">
        <f>IF('Raw DataSet'!AI1371="","Unknown",'Raw DataSet'!AI1371)</f>
        <v>1</v>
      </c>
      <c r="AE1371">
        <f>IF('Raw DataSet'!AJ1371="","Unknown",'Raw DataSet'!AJ1371)</f>
        <v>0</v>
      </c>
      <c r="AF1371">
        <f>IF('Raw DataSet'!AK1371="","Unknown",'Raw DataSet'!AK1371)</f>
        <v>0</v>
      </c>
      <c r="AG1371">
        <f>IF('Raw DataSet'!AL1371="","Unknown",'Raw DataSet'!AL1371)</f>
        <v>0</v>
      </c>
    </row>
    <row r="1372" spans="1:33">
      <c r="A1372">
        <f>IF('Raw DataSet'!I1372="","Unknown",'Raw DataSet'!I1372)</f>
        <v>1664</v>
      </c>
      <c r="B1372" s="3" t="str">
        <f>IF('Raw DataSet'!H1372="", "Unknown", 'Raw DataSet'!H1372)</f>
        <v>STAFF-1371</v>
      </c>
      <c r="C1372" t="str">
        <f>IF('Raw DataSet'!J1372="","Unknow",'Raw DataSet'!J1372)</f>
        <v>Male</v>
      </c>
      <c r="D1372" t="str">
        <f>IF('Raw DataSet'!G1372="","Unknown",'Raw DataSet'!G1372)</f>
        <v>Life Sciences</v>
      </c>
      <c r="E1372" t="str">
        <f>IF('Raw DataSet'!R1372="","Unknown",'Raw DataSet'!R1372)</f>
        <v>Associates Degree</v>
      </c>
      <c r="F1372" t="str">
        <f>IF('Raw DataSet'!L1372="","Unknown",'Raw DataSet'!L1372)</f>
        <v>Divorced</v>
      </c>
      <c r="G1372">
        <f>IF('Raw DataSet'!P1372="","Unknown",'Raw DataSet'!P1372)</f>
        <v>36</v>
      </c>
      <c r="H1372" s="3" t="str" cm="1">
        <f t="array" ref="H1372">_xlfn.IFS(G1372&lt;24, "Under 25",G1372&lt;35, "25-34",G1372&lt;45, "35-44",G1372&lt;55, "45-54",TRUE, "Over 55")</f>
        <v>35-44</v>
      </c>
      <c r="I1372" t="str">
        <f>IF('Raw DataSet'!F1372="","Unknown",'Raw DataSet'!F1372)</f>
        <v>R&amp;D</v>
      </c>
      <c r="J1372" t="str">
        <f>IF('Raw DataSet'!K1372="","Unknown",'Raw DataSet'!K1372)</f>
        <v>Healthcare Representative</v>
      </c>
      <c r="K1372">
        <f>IF('Raw DataSet'!Q1372="","Unknown",'Raw DataSet'!Q1372)</f>
        <v>3</v>
      </c>
      <c r="L1372" t="str" cm="1">
        <f t="array" ref="L1372">_xlfn.IFS(K1372&lt;10,"0-9",K1372&lt;20,"10-19",TRUE,"20+")</f>
        <v>0-9</v>
      </c>
      <c r="M1372" s="3" t="str">
        <f>'Raw DataSet'!A1372</f>
        <v>No</v>
      </c>
      <c r="N1372">
        <f t="shared" si="42"/>
        <v>0</v>
      </c>
      <c r="O1372">
        <f>IF('Raw DataSet'!W1372="","Unknown",'Raw DataSet'!W1372)</f>
        <v>63200</v>
      </c>
      <c r="P1372" t="str">
        <f t="shared" si="43"/>
        <v>Medium</v>
      </c>
      <c r="Q1372" s="3" t="str">
        <f>IF('Raw DataSet'!M1372="","Unknown",'Raw DataSet'!M1372)</f>
        <v>No</v>
      </c>
      <c r="R1372">
        <f>IF('Raw DataSet'!T1372="","Unknown",'Raw DataSet'!T1372)</f>
        <v>4</v>
      </c>
      <c r="S1372">
        <f>IF('Raw DataSet'!Y1372="","Unknown",'Raw DataSet'!Y1372)</f>
        <v>4</v>
      </c>
      <c r="T1372">
        <f>IF('Raw DataSet'!Z1372="","Unknown",'Raw DataSet'!Z1372)</f>
        <v>2</v>
      </c>
      <c r="U1372">
        <f>IF('Raw DataSet'!AA1372="","Unknown",'Raw DataSet'!AA1372)</f>
        <v>1</v>
      </c>
      <c r="V1372">
        <f>IF('Raw DataSet'!AB1372="","Unknown",'Raw DataSet'!AB1372)</f>
        <v>6</v>
      </c>
      <c r="W1372">
        <f>IF('Raw DataSet'!AC1372="","Unknown",'Raw DataSet'!AC1372)</f>
        <v>20</v>
      </c>
      <c r="X1372" s="3" t="str" cm="1">
        <f t="array" ref="X1372">_xlfn.IFS(W1372&lt;15,"Under 15", W1372&lt;20,"15-19", TRUE,"Over 20")</f>
        <v>Over 20</v>
      </c>
      <c r="Y1372">
        <f>IF('Raw DataSet'!AD1372="","Unknown",'Raw DataSet'!AD1372)</f>
        <v>4</v>
      </c>
      <c r="Z1372">
        <f>IF('Raw DataSet'!AE1372="","Unknown",'Raw DataSet'!AE1372)</f>
        <v>1</v>
      </c>
      <c r="AA1372">
        <f>IF('Raw DataSet'!AF1372="","Unknown",'Raw DataSet'!AF1372)</f>
        <v>1</v>
      </c>
      <c r="AB1372">
        <f>IF('Raw DataSet'!AG1372="","Unknown",'Raw DataSet'!AG1372)</f>
        <v>13</v>
      </c>
      <c r="AC1372">
        <f>IF('Raw DataSet'!AH1372="","Unknown",'Raw DataSet'!AH1372)</f>
        <v>3</v>
      </c>
      <c r="AD1372">
        <f>IF('Raw DataSet'!AI1372="","Unknown",'Raw DataSet'!AI1372)</f>
        <v>5</v>
      </c>
      <c r="AE1372">
        <f>IF('Raw DataSet'!AJ1372="","Unknown",'Raw DataSet'!AJ1372)</f>
        <v>4</v>
      </c>
      <c r="AF1372">
        <f>IF('Raw DataSet'!AK1372="","Unknown",'Raw DataSet'!AK1372)</f>
        <v>0</v>
      </c>
      <c r="AG1372">
        <f>IF('Raw DataSet'!AL1372="","Unknown",'Raw DataSet'!AL1372)</f>
        <v>4</v>
      </c>
    </row>
    <row r="1373" spans="1:33">
      <c r="A1373">
        <f>IF('Raw DataSet'!I1373="","Unknown",'Raw DataSet'!I1373)</f>
        <v>1772</v>
      </c>
      <c r="B1373" s="3" t="str">
        <f>IF('Raw DataSet'!H1373="", "Unknown", 'Raw DataSet'!H1373)</f>
        <v>STAFF-1372</v>
      </c>
      <c r="C1373" t="str">
        <f>IF('Raw DataSet'!J1373="","Unknow",'Raw DataSet'!J1373)</f>
        <v>Male</v>
      </c>
      <c r="D1373" t="str">
        <f>IF('Raw DataSet'!G1373="","Unknown",'Raw DataSet'!G1373)</f>
        <v>Life Sciences</v>
      </c>
      <c r="E1373" t="str">
        <f>IF('Raw DataSet'!R1373="","Unknown",'Raw DataSet'!R1373)</f>
        <v>Master's Degree</v>
      </c>
      <c r="F1373" t="str">
        <f>IF('Raw DataSet'!L1373="","Unknown",'Raw DataSet'!L1373)</f>
        <v>Divorced</v>
      </c>
      <c r="G1373">
        <f>IF('Raw DataSet'!P1373="","Unknown",'Raw DataSet'!P1373)</f>
        <v>41</v>
      </c>
      <c r="H1373" s="3" t="str" cm="1">
        <f t="array" ref="H1373">_xlfn.IFS(G1373&lt;24, "Under 25",G1373&lt;35, "25-34",G1373&lt;45, "35-44",G1373&lt;55, "45-54",TRUE, "Over 55")</f>
        <v>35-44</v>
      </c>
      <c r="I1373" t="str">
        <f>IF('Raw DataSet'!F1373="","Unknown",'Raw DataSet'!F1373)</f>
        <v>R&amp;D</v>
      </c>
      <c r="J1373" t="str">
        <f>IF('Raw DataSet'!K1373="","Unknown",'Raw DataSet'!K1373)</f>
        <v>Laboratory Technician</v>
      </c>
      <c r="K1373">
        <f>IF('Raw DataSet'!Q1373="","Unknown",'Raw DataSet'!Q1373)</f>
        <v>9</v>
      </c>
      <c r="L1373" t="str" cm="1">
        <f t="array" ref="L1373">_xlfn.IFS(K1373&lt;10,"0-9",K1373&lt;20,"10-19",TRUE,"20+")</f>
        <v>0-9</v>
      </c>
      <c r="M1373" s="3" t="str">
        <f>'Raw DataSet'!A1373</f>
        <v>No</v>
      </c>
      <c r="N1373">
        <f t="shared" si="42"/>
        <v>0</v>
      </c>
      <c r="O1373">
        <f>IF('Raw DataSet'!W1373="","Unknown",'Raw DataSet'!W1373)</f>
        <v>75200</v>
      </c>
      <c r="P1373" t="str">
        <f t="shared" si="43"/>
        <v>High</v>
      </c>
      <c r="Q1373" s="3" t="str">
        <f>IF('Raw DataSet'!M1373="","Unknown",'Raw DataSet'!M1373)</f>
        <v>No</v>
      </c>
      <c r="R1373">
        <f>IF('Raw DataSet'!T1373="","Unknown",'Raw DataSet'!T1373)</f>
        <v>3</v>
      </c>
      <c r="S1373">
        <f>IF('Raw DataSet'!Y1373="","Unknown",'Raw DataSet'!Y1373)</f>
        <v>3</v>
      </c>
      <c r="T1373">
        <f>IF('Raw DataSet'!Z1373="","Unknown",'Raw DataSet'!Z1373)</f>
        <v>1</v>
      </c>
      <c r="U1373">
        <f>IF('Raw DataSet'!AA1373="","Unknown",'Raw DataSet'!AA1373)</f>
        <v>1</v>
      </c>
      <c r="V1373">
        <f>IF('Raw DataSet'!AB1373="","Unknown",'Raw DataSet'!AB1373)</f>
        <v>1</v>
      </c>
      <c r="W1373">
        <f>IF('Raw DataSet'!AC1373="","Unknown",'Raw DataSet'!AC1373)</f>
        <v>20</v>
      </c>
      <c r="X1373" s="3" t="str" cm="1">
        <f t="array" ref="X1373">_xlfn.IFS(W1373&lt;15,"Under 15", W1373&lt;20,"15-19", TRUE,"Over 20")</f>
        <v>Over 20</v>
      </c>
      <c r="Y1373">
        <f>IF('Raw DataSet'!AD1373="","Unknown",'Raw DataSet'!AD1373)</f>
        <v>4</v>
      </c>
      <c r="Z1373">
        <f>IF('Raw DataSet'!AE1373="","Unknown",'Raw DataSet'!AE1373)</f>
        <v>2</v>
      </c>
      <c r="AA1373">
        <f>IF('Raw DataSet'!AF1373="","Unknown",'Raw DataSet'!AF1373)</f>
        <v>2</v>
      </c>
      <c r="AB1373">
        <f>IF('Raw DataSet'!AG1373="","Unknown",'Raw DataSet'!AG1373)</f>
        <v>5</v>
      </c>
      <c r="AC1373">
        <f>IF('Raw DataSet'!AH1373="","Unknown",'Raw DataSet'!AH1373)</f>
        <v>3</v>
      </c>
      <c r="AD1373">
        <f>IF('Raw DataSet'!AI1373="","Unknown",'Raw DataSet'!AI1373)</f>
        <v>5</v>
      </c>
      <c r="AE1373">
        <f>IF('Raw DataSet'!AJ1373="","Unknown",'Raw DataSet'!AJ1373)</f>
        <v>3</v>
      </c>
      <c r="AF1373">
        <f>IF('Raw DataSet'!AK1373="","Unknown",'Raw DataSet'!AK1373)</f>
        <v>0</v>
      </c>
      <c r="AG1373">
        <f>IF('Raw DataSet'!AL1373="","Unknown",'Raw DataSet'!AL1373)</f>
        <v>4</v>
      </c>
    </row>
    <row r="1374" spans="1:33">
      <c r="A1374">
        <f>IF('Raw DataSet'!I1374="","Unknown",'Raw DataSet'!I1374)</f>
        <v>1768</v>
      </c>
      <c r="B1374" s="3" t="str">
        <f>IF('Raw DataSet'!H1374="", "Unknown", 'Raw DataSet'!H1374)</f>
        <v>STAFF-1373</v>
      </c>
      <c r="C1374" t="str">
        <f>IF('Raw DataSet'!J1374="","Unknow",'Raw DataSet'!J1374)</f>
        <v>Male</v>
      </c>
      <c r="D1374" t="str">
        <f>IF('Raw DataSet'!G1374="","Unknown",'Raw DataSet'!G1374)</f>
        <v>Medical</v>
      </c>
      <c r="E1374" t="str">
        <f>IF('Raw DataSet'!R1374="","Unknown",'Raw DataSet'!R1374)</f>
        <v>Bachelor's Degree</v>
      </c>
      <c r="F1374" t="str">
        <f>IF('Raw DataSet'!L1374="","Unknown",'Raw DataSet'!L1374)</f>
        <v>Divorced</v>
      </c>
      <c r="G1374">
        <f>IF('Raw DataSet'!P1374="","Unknown",'Raw DataSet'!P1374)</f>
        <v>42</v>
      </c>
      <c r="H1374" s="3" t="str" cm="1">
        <f t="array" ref="H1374">_xlfn.IFS(G1374&lt;24, "Under 25",G1374&lt;35, "25-34",G1374&lt;45, "35-44",G1374&lt;55, "45-54",TRUE, "Over 55")</f>
        <v>35-44</v>
      </c>
      <c r="I1374" t="str">
        <f>IF('Raw DataSet'!F1374="","Unknown",'Raw DataSet'!F1374)</f>
        <v>R&amp;D</v>
      </c>
      <c r="J1374" t="str">
        <f>IF('Raw DataSet'!K1374="","Unknown",'Raw DataSet'!K1374)</f>
        <v>Laboratory Technician</v>
      </c>
      <c r="K1374">
        <f>IF('Raw DataSet'!Q1374="","Unknown",'Raw DataSet'!Q1374)</f>
        <v>12</v>
      </c>
      <c r="L1374" t="str" cm="1">
        <f t="array" ref="L1374">_xlfn.IFS(K1374&lt;10,"0-9",K1374&lt;20,"10-19",TRUE,"20+")</f>
        <v>10-19</v>
      </c>
      <c r="M1374" s="3" t="str">
        <f>'Raw DataSet'!A1374</f>
        <v>No</v>
      </c>
      <c r="N1374">
        <f t="shared" si="42"/>
        <v>0</v>
      </c>
      <c r="O1374">
        <f>IF('Raw DataSet'!W1374="","Unknown",'Raw DataSet'!W1374)</f>
        <v>45600</v>
      </c>
      <c r="P1374" t="str">
        <f t="shared" si="43"/>
        <v>Medium</v>
      </c>
      <c r="Q1374" s="3" t="str">
        <f>IF('Raw DataSet'!M1374="","Unknown",'Raw DataSet'!M1374)</f>
        <v>No</v>
      </c>
      <c r="R1374">
        <f>IF('Raw DataSet'!T1374="","Unknown",'Raw DataSet'!T1374)</f>
        <v>2</v>
      </c>
      <c r="S1374">
        <f>IF('Raw DataSet'!Y1374="","Unknown",'Raw DataSet'!Y1374)</f>
        <v>3</v>
      </c>
      <c r="T1374">
        <f>IF('Raw DataSet'!Z1374="","Unknown",'Raw DataSet'!Z1374)</f>
        <v>1</v>
      </c>
      <c r="U1374">
        <f>IF('Raw DataSet'!AA1374="","Unknown",'Raw DataSet'!AA1374)</f>
        <v>2</v>
      </c>
      <c r="V1374">
        <f>IF('Raw DataSet'!AB1374="","Unknown",'Raw DataSet'!AB1374)</f>
        <v>8</v>
      </c>
      <c r="W1374">
        <f>IF('Raw DataSet'!AC1374="","Unknown",'Raw DataSet'!AC1374)</f>
        <v>22</v>
      </c>
      <c r="X1374" s="3" t="str" cm="1">
        <f t="array" ref="X1374">_xlfn.IFS(W1374&lt;15,"Under 15", W1374&lt;20,"15-19", TRUE,"Over 20")</f>
        <v>Over 20</v>
      </c>
      <c r="Y1374">
        <f>IF('Raw DataSet'!AD1374="","Unknown",'Raw DataSet'!AD1374)</f>
        <v>4</v>
      </c>
      <c r="Z1374">
        <f>IF('Raw DataSet'!AE1374="","Unknown",'Raw DataSet'!AE1374)</f>
        <v>2</v>
      </c>
      <c r="AA1374">
        <f>IF('Raw DataSet'!AF1374="","Unknown",'Raw DataSet'!AF1374)</f>
        <v>3</v>
      </c>
      <c r="AB1374">
        <f>IF('Raw DataSet'!AG1374="","Unknown",'Raw DataSet'!AG1374)</f>
        <v>7</v>
      </c>
      <c r="AC1374">
        <f>IF('Raw DataSet'!AH1374="","Unknown",'Raw DataSet'!AH1374)</f>
        <v>2</v>
      </c>
      <c r="AD1374">
        <f>IF('Raw DataSet'!AI1374="","Unknown",'Raw DataSet'!AI1374)</f>
        <v>5</v>
      </c>
      <c r="AE1374">
        <f>IF('Raw DataSet'!AJ1374="","Unknown",'Raw DataSet'!AJ1374)</f>
        <v>3</v>
      </c>
      <c r="AF1374">
        <f>IF('Raw DataSet'!AK1374="","Unknown",'Raw DataSet'!AK1374)</f>
        <v>0</v>
      </c>
      <c r="AG1374">
        <f>IF('Raw DataSet'!AL1374="","Unknown",'Raw DataSet'!AL1374)</f>
        <v>4</v>
      </c>
    </row>
    <row r="1375" spans="1:33">
      <c r="A1375">
        <f>IF('Raw DataSet'!I1375="","Unknown",'Raw DataSet'!I1375)</f>
        <v>1654</v>
      </c>
      <c r="B1375" s="3" t="str">
        <f>IF('Raw DataSet'!H1375="", "Unknown", 'Raw DataSet'!H1375)</f>
        <v>STAFF-1374</v>
      </c>
      <c r="C1375" t="str">
        <f>IF('Raw DataSet'!J1375="","Unknow",'Raw DataSet'!J1375)</f>
        <v>Male</v>
      </c>
      <c r="D1375" t="str">
        <f>IF('Raw DataSet'!G1375="","Unknown",'Raw DataSet'!G1375)</f>
        <v>Medical</v>
      </c>
      <c r="E1375" t="str">
        <f>IF('Raw DataSet'!R1375="","Unknown",'Raw DataSet'!R1375)</f>
        <v>Bachelor's Degree</v>
      </c>
      <c r="F1375" t="str">
        <f>IF('Raw DataSet'!L1375="","Unknown",'Raw DataSet'!L1375)</f>
        <v>Married</v>
      </c>
      <c r="G1375">
        <f>IF('Raw DataSet'!P1375="","Unknown",'Raw DataSet'!P1375)</f>
        <v>39</v>
      </c>
      <c r="H1375" s="3" t="str" cm="1">
        <f t="array" ref="H1375">_xlfn.IFS(G1375&lt;24, "Under 25",G1375&lt;35, "25-34",G1375&lt;45, "35-44",G1375&lt;55, "45-54",TRUE, "Over 55")</f>
        <v>35-44</v>
      </c>
      <c r="I1375" t="str">
        <f>IF('Raw DataSet'!F1375="","Unknown",'Raw DataSet'!F1375)</f>
        <v>R&amp;D</v>
      </c>
      <c r="J1375" t="str">
        <f>IF('Raw DataSet'!K1375="","Unknown",'Raw DataSet'!K1375)</f>
        <v>Manufacturing Director</v>
      </c>
      <c r="K1375">
        <f>IF('Raw DataSet'!Q1375="","Unknown",'Raw DataSet'!Q1375)</f>
        <v>12</v>
      </c>
      <c r="L1375" t="str" cm="1">
        <f t="array" ref="L1375">_xlfn.IFS(K1375&lt;10,"0-9",K1375&lt;20,"10-19",TRUE,"20+")</f>
        <v>10-19</v>
      </c>
      <c r="M1375" s="3" t="str">
        <f>'Raw DataSet'!A1375</f>
        <v>No</v>
      </c>
      <c r="N1375">
        <f t="shared" si="42"/>
        <v>0</v>
      </c>
      <c r="O1375">
        <f>IF('Raw DataSet'!W1375="","Unknown",'Raw DataSet'!W1375)</f>
        <v>52800</v>
      </c>
      <c r="P1375" t="str">
        <f t="shared" si="43"/>
        <v>Medium</v>
      </c>
      <c r="Q1375" s="3" t="str">
        <f>IF('Raw DataSet'!M1375="","Unknown",'Raw DataSet'!M1375)</f>
        <v>No</v>
      </c>
      <c r="R1375">
        <f>IF('Raw DataSet'!T1375="","Unknown",'Raw DataSet'!T1375)</f>
        <v>4</v>
      </c>
      <c r="S1375">
        <f>IF('Raw DataSet'!Y1375="","Unknown",'Raw DataSet'!Y1375)</f>
        <v>3</v>
      </c>
      <c r="T1375">
        <f>IF('Raw DataSet'!Z1375="","Unknown",'Raw DataSet'!Z1375)</f>
        <v>2</v>
      </c>
      <c r="U1375">
        <f>IF('Raw DataSet'!AA1375="","Unknown",'Raw DataSet'!AA1375)</f>
        <v>2</v>
      </c>
      <c r="V1375">
        <f>IF('Raw DataSet'!AB1375="","Unknown",'Raw DataSet'!AB1375)</f>
        <v>4</v>
      </c>
      <c r="W1375">
        <f>IF('Raw DataSet'!AC1375="","Unknown",'Raw DataSet'!AC1375)</f>
        <v>21</v>
      </c>
      <c r="X1375" s="3" t="str" cm="1">
        <f t="array" ref="X1375">_xlfn.IFS(W1375&lt;15,"Under 15", W1375&lt;20,"15-19", TRUE,"Over 20")</f>
        <v>Over 20</v>
      </c>
      <c r="Y1375">
        <f>IF('Raw DataSet'!AD1375="","Unknown",'Raw DataSet'!AD1375)</f>
        <v>4</v>
      </c>
      <c r="Z1375">
        <f>IF('Raw DataSet'!AE1375="","Unknown",'Raw DataSet'!AE1375)</f>
        <v>3</v>
      </c>
      <c r="AA1375">
        <f>IF('Raw DataSet'!AF1375="","Unknown",'Raw DataSet'!AF1375)</f>
        <v>0</v>
      </c>
      <c r="AB1375">
        <f>IF('Raw DataSet'!AG1375="","Unknown",'Raw DataSet'!AG1375)</f>
        <v>7</v>
      </c>
      <c r="AC1375">
        <f>IF('Raw DataSet'!AH1375="","Unknown",'Raw DataSet'!AH1375)</f>
        <v>3</v>
      </c>
      <c r="AD1375">
        <f>IF('Raw DataSet'!AI1375="","Unknown",'Raw DataSet'!AI1375)</f>
        <v>5</v>
      </c>
      <c r="AE1375">
        <f>IF('Raw DataSet'!AJ1375="","Unknown",'Raw DataSet'!AJ1375)</f>
        <v>4</v>
      </c>
      <c r="AF1375">
        <f>IF('Raw DataSet'!AK1375="","Unknown",'Raw DataSet'!AK1375)</f>
        <v>1</v>
      </c>
      <c r="AG1375">
        <f>IF('Raw DataSet'!AL1375="","Unknown",'Raw DataSet'!AL1375)</f>
        <v>0</v>
      </c>
    </row>
    <row r="1376" spans="1:33">
      <c r="A1376">
        <f>IF('Raw DataSet'!I1376="","Unknown",'Raw DataSet'!I1376)</f>
        <v>1936</v>
      </c>
      <c r="B1376" s="3" t="str">
        <f>IF('Raw DataSet'!H1376="", "Unknown", 'Raw DataSet'!H1376)</f>
        <v>STAFF-1375</v>
      </c>
      <c r="C1376" t="str">
        <f>IF('Raw DataSet'!J1376="","Unknow",'Raw DataSet'!J1376)</f>
        <v>Male</v>
      </c>
      <c r="D1376" t="str">
        <f>IF('Raw DataSet'!G1376="","Unknown",'Raw DataSet'!G1376)</f>
        <v>Medical</v>
      </c>
      <c r="E1376" t="str">
        <f>IF('Raw DataSet'!R1376="","Unknown",'Raw DataSet'!R1376)</f>
        <v>Associates Degree</v>
      </c>
      <c r="F1376" t="str">
        <f>IF('Raw DataSet'!L1376="","Unknown",'Raw DataSet'!L1376)</f>
        <v>Married</v>
      </c>
      <c r="G1376">
        <f>IF('Raw DataSet'!P1376="","Unknown",'Raw DataSet'!P1376)</f>
        <v>39</v>
      </c>
      <c r="H1376" s="3" t="str" cm="1">
        <f t="array" ref="H1376">_xlfn.IFS(G1376&lt;24, "Under 25",G1376&lt;35, "25-34",G1376&lt;45, "35-44",G1376&lt;55, "45-54",TRUE, "Over 55")</f>
        <v>35-44</v>
      </c>
      <c r="I1376" t="str">
        <f>IF('Raw DataSet'!F1376="","Unknown",'Raw DataSet'!F1376)</f>
        <v>R&amp;D</v>
      </c>
      <c r="J1376" t="str">
        <f>IF('Raw DataSet'!K1376="","Unknown",'Raw DataSet'!K1376)</f>
        <v>Manufacturing Director</v>
      </c>
      <c r="K1376">
        <f>IF('Raw DataSet'!Q1376="","Unknown",'Raw DataSet'!Q1376)</f>
        <v>9</v>
      </c>
      <c r="L1376" t="str" cm="1">
        <f t="array" ref="L1376">_xlfn.IFS(K1376&lt;10,"0-9",K1376&lt;20,"10-19",TRUE,"20+")</f>
        <v>0-9</v>
      </c>
      <c r="M1376" s="3" t="str">
        <f>'Raw DataSet'!A1376</f>
        <v>No</v>
      </c>
      <c r="N1376">
        <f t="shared" si="42"/>
        <v>0</v>
      </c>
      <c r="O1376">
        <f>IF('Raw DataSet'!W1376="","Unknown",'Raw DataSet'!W1376)</f>
        <v>69600</v>
      </c>
      <c r="P1376" t="str">
        <f t="shared" si="43"/>
        <v>High</v>
      </c>
      <c r="Q1376" s="3" t="str">
        <f>IF('Raw DataSet'!M1376="","Unknown",'Raw DataSet'!M1376)</f>
        <v>No</v>
      </c>
      <c r="R1376">
        <f>IF('Raw DataSet'!T1376="","Unknown",'Raw DataSet'!T1376)</f>
        <v>1</v>
      </c>
      <c r="S1376">
        <f>IF('Raw DataSet'!Y1376="","Unknown",'Raw DataSet'!Y1376)</f>
        <v>3</v>
      </c>
      <c r="T1376">
        <f>IF('Raw DataSet'!Z1376="","Unknown",'Raw DataSet'!Z1376)</f>
        <v>2</v>
      </c>
      <c r="U1376">
        <f>IF('Raw DataSet'!AA1376="","Unknown",'Raw DataSet'!AA1376)</f>
        <v>1</v>
      </c>
      <c r="V1376">
        <f>IF('Raw DataSet'!AB1376="","Unknown",'Raw DataSet'!AB1376)</f>
        <v>1</v>
      </c>
      <c r="W1376">
        <f>IF('Raw DataSet'!AC1376="","Unknown",'Raw DataSet'!AC1376)</f>
        <v>25</v>
      </c>
      <c r="X1376" s="3" t="str" cm="1">
        <f t="array" ref="X1376">_xlfn.IFS(W1376&lt;15,"Under 15", W1376&lt;20,"15-19", TRUE,"Over 20")</f>
        <v>Over 20</v>
      </c>
      <c r="Y1376">
        <f>IF('Raw DataSet'!AD1376="","Unknown",'Raw DataSet'!AD1376)</f>
        <v>4</v>
      </c>
      <c r="Z1376">
        <f>IF('Raw DataSet'!AE1376="","Unknown",'Raw DataSet'!AE1376)</f>
        <v>4</v>
      </c>
      <c r="AA1376">
        <f>IF('Raw DataSet'!AF1376="","Unknown",'Raw DataSet'!AF1376)</f>
        <v>1</v>
      </c>
      <c r="AB1376">
        <f>IF('Raw DataSet'!AG1376="","Unknown",'Raw DataSet'!AG1376)</f>
        <v>10</v>
      </c>
      <c r="AC1376">
        <f>IF('Raw DataSet'!AH1376="","Unknown",'Raw DataSet'!AH1376)</f>
        <v>3</v>
      </c>
      <c r="AD1376">
        <f>IF('Raw DataSet'!AI1376="","Unknown",'Raw DataSet'!AI1376)</f>
        <v>10</v>
      </c>
      <c r="AE1376">
        <f>IF('Raw DataSet'!AJ1376="","Unknown",'Raw DataSet'!AJ1376)</f>
        <v>0</v>
      </c>
      <c r="AF1376">
        <f>IF('Raw DataSet'!AK1376="","Unknown",'Raw DataSet'!AK1376)</f>
        <v>7</v>
      </c>
      <c r="AG1376">
        <f>IF('Raw DataSet'!AL1376="","Unknown",'Raw DataSet'!AL1376)</f>
        <v>9</v>
      </c>
    </row>
    <row r="1377" spans="1:33">
      <c r="A1377">
        <f>IF('Raw DataSet'!I1377="","Unknown",'Raw DataSet'!I1377)</f>
        <v>1873</v>
      </c>
      <c r="B1377" s="3" t="str">
        <f>IF('Raw DataSet'!H1377="", "Unknown", 'Raw DataSet'!H1377)</f>
        <v>STAFF-1376</v>
      </c>
      <c r="C1377" t="str">
        <f>IF('Raw DataSet'!J1377="","Unknow",'Raw DataSet'!J1377)</f>
        <v>Male</v>
      </c>
      <c r="D1377" t="str">
        <f>IF('Raw DataSet'!G1377="","Unknown",'Raw DataSet'!G1377)</f>
        <v>Technical Degree</v>
      </c>
      <c r="E1377" t="str">
        <f>IF('Raw DataSet'!R1377="","Unknown",'Raw DataSet'!R1377)</f>
        <v>Master's Degree</v>
      </c>
      <c r="F1377" t="str">
        <f>IF('Raw DataSet'!L1377="","Unknown",'Raw DataSet'!L1377)</f>
        <v>Married</v>
      </c>
      <c r="G1377">
        <f>IF('Raw DataSet'!P1377="","Unknown",'Raw DataSet'!P1377)</f>
        <v>55</v>
      </c>
      <c r="H1377" s="3" t="str" cm="1">
        <f t="array" ref="H1377">_xlfn.IFS(G1377&lt;24, "Under 25",G1377&lt;35, "25-34",G1377&lt;45, "35-44",G1377&lt;55, "45-54",TRUE, "Over 55")</f>
        <v>Over 55</v>
      </c>
      <c r="I1377" t="str">
        <f>IF('Raw DataSet'!F1377="","Unknown",'Raw DataSet'!F1377)</f>
        <v>R&amp;D</v>
      </c>
      <c r="J1377" t="str">
        <f>IF('Raw DataSet'!K1377="","Unknown",'Raw DataSet'!K1377)</f>
        <v>Research Scientist</v>
      </c>
      <c r="K1377">
        <f>IF('Raw DataSet'!Q1377="","Unknown",'Raw DataSet'!Q1377)</f>
        <v>2</v>
      </c>
      <c r="L1377" t="str" cm="1">
        <f t="array" ref="L1377">_xlfn.IFS(K1377&lt;10,"0-9",K1377&lt;20,"10-19",TRUE,"20+")</f>
        <v>0-9</v>
      </c>
      <c r="M1377" s="3" t="str">
        <f>'Raw DataSet'!A1377</f>
        <v>No</v>
      </c>
      <c r="N1377">
        <f t="shared" si="42"/>
        <v>0</v>
      </c>
      <c r="O1377">
        <f>IF('Raw DataSet'!W1377="","Unknown",'Raw DataSet'!W1377)</f>
        <v>78400</v>
      </c>
      <c r="P1377" t="str">
        <f t="shared" si="43"/>
        <v>High</v>
      </c>
      <c r="Q1377" s="3" t="str">
        <f>IF('Raw DataSet'!M1377="","Unknown",'Raw DataSet'!M1377)</f>
        <v>No</v>
      </c>
      <c r="R1377">
        <f>IF('Raw DataSet'!T1377="","Unknown",'Raw DataSet'!T1377)</f>
        <v>2</v>
      </c>
      <c r="S1377">
        <f>IF('Raw DataSet'!Y1377="","Unknown",'Raw DataSet'!Y1377)</f>
        <v>2</v>
      </c>
      <c r="T1377">
        <f>IF('Raw DataSet'!Z1377="","Unknown",'Raw DataSet'!Z1377)</f>
        <v>1</v>
      </c>
      <c r="U1377">
        <f>IF('Raw DataSet'!AA1377="","Unknown",'Raw DataSet'!AA1377)</f>
        <v>4</v>
      </c>
      <c r="V1377">
        <f>IF('Raw DataSet'!AB1377="","Unknown",'Raw DataSet'!AB1377)</f>
        <v>8</v>
      </c>
      <c r="W1377">
        <f>IF('Raw DataSet'!AC1377="","Unknown",'Raw DataSet'!AC1377)</f>
        <v>20</v>
      </c>
      <c r="X1377" s="3" t="str" cm="1">
        <f t="array" ref="X1377">_xlfn.IFS(W1377&lt;15,"Under 15", W1377&lt;20,"15-19", TRUE,"Over 20")</f>
        <v>Over 20</v>
      </c>
      <c r="Y1377">
        <f>IF('Raw DataSet'!AD1377="","Unknown",'Raw DataSet'!AD1377)</f>
        <v>4</v>
      </c>
      <c r="Z1377">
        <f>IF('Raw DataSet'!AE1377="","Unknown",'Raw DataSet'!AE1377)</f>
        <v>2</v>
      </c>
      <c r="AA1377">
        <f>IF('Raw DataSet'!AF1377="","Unknown",'Raw DataSet'!AF1377)</f>
        <v>1</v>
      </c>
      <c r="AB1377">
        <f>IF('Raw DataSet'!AG1377="","Unknown",'Raw DataSet'!AG1377)</f>
        <v>19</v>
      </c>
      <c r="AC1377">
        <f>IF('Raw DataSet'!AH1377="","Unknown",'Raw DataSet'!AH1377)</f>
        <v>4</v>
      </c>
      <c r="AD1377">
        <f>IF('Raw DataSet'!AI1377="","Unknown",'Raw DataSet'!AI1377)</f>
        <v>5</v>
      </c>
      <c r="AE1377">
        <f>IF('Raw DataSet'!AJ1377="","Unknown",'Raw DataSet'!AJ1377)</f>
        <v>2</v>
      </c>
      <c r="AF1377">
        <f>IF('Raw DataSet'!AK1377="","Unknown",'Raw DataSet'!AK1377)</f>
        <v>0</v>
      </c>
      <c r="AG1377">
        <f>IF('Raw DataSet'!AL1377="","Unknown",'Raw DataSet'!AL1377)</f>
        <v>4</v>
      </c>
    </row>
    <row r="1378" spans="1:33">
      <c r="A1378">
        <f>IF('Raw DataSet'!I1378="","Unknown",'Raw DataSet'!I1378)</f>
        <v>1483</v>
      </c>
      <c r="B1378" s="3" t="str">
        <f>IF('Raw DataSet'!H1378="", "Unknown", 'Raw DataSet'!H1378)</f>
        <v>STAFF-1377</v>
      </c>
      <c r="C1378" t="str">
        <f>IF('Raw DataSet'!J1378="","Unknow",'Raw DataSet'!J1378)</f>
        <v>Male</v>
      </c>
      <c r="D1378" t="str">
        <f>IF('Raw DataSet'!G1378="","Unknown",'Raw DataSet'!G1378)</f>
        <v>Life Sciences</v>
      </c>
      <c r="E1378" t="str">
        <f>IF('Raw DataSet'!R1378="","Unknown",'Raw DataSet'!R1378)</f>
        <v>Associates Degree</v>
      </c>
      <c r="F1378" t="str">
        <f>IF('Raw DataSet'!L1378="","Unknown",'Raw DataSet'!L1378)</f>
        <v>Married</v>
      </c>
      <c r="G1378">
        <f>IF('Raw DataSet'!P1378="","Unknown",'Raw DataSet'!P1378)</f>
        <v>57</v>
      </c>
      <c r="H1378" s="3" t="str" cm="1">
        <f t="array" ref="H1378">_xlfn.IFS(G1378&lt;24, "Under 25",G1378&lt;35, "25-34",G1378&lt;45, "35-44",G1378&lt;55, "45-54",TRUE, "Over 55")</f>
        <v>Over 55</v>
      </c>
      <c r="I1378" t="str">
        <f>IF('Raw DataSet'!F1378="","Unknown",'Raw DataSet'!F1378)</f>
        <v>R&amp;D</v>
      </c>
      <c r="J1378" t="str">
        <f>IF('Raw DataSet'!K1378="","Unknown",'Raw DataSet'!K1378)</f>
        <v>Research Scientist</v>
      </c>
      <c r="K1378">
        <f>IF('Raw DataSet'!Q1378="","Unknown",'Raw DataSet'!Q1378)</f>
        <v>1</v>
      </c>
      <c r="L1378" t="str" cm="1">
        <f t="array" ref="L1378">_xlfn.IFS(K1378&lt;10,"0-9",K1378&lt;20,"10-19",TRUE,"20+")</f>
        <v>0-9</v>
      </c>
      <c r="M1378" s="3" t="str">
        <f>'Raw DataSet'!A1378</f>
        <v>No</v>
      </c>
      <c r="N1378">
        <f t="shared" si="42"/>
        <v>0</v>
      </c>
      <c r="O1378">
        <f>IF('Raw DataSet'!W1378="","Unknown",'Raw DataSet'!W1378)</f>
        <v>74400</v>
      </c>
      <c r="P1378" t="str">
        <f t="shared" si="43"/>
        <v>High</v>
      </c>
      <c r="Q1378" s="3" t="str">
        <f>IF('Raw DataSet'!M1378="","Unknown",'Raw DataSet'!M1378)</f>
        <v>No</v>
      </c>
      <c r="R1378">
        <f>IF('Raw DataSet'!T1378="","Unknown",'Raw DataSet'!T1378)</f>
        <v>2</v>
      </c>
      <c r="S1378">
        <f>IF('Raw DataSet'!Y1378="","Unknown",'Raw DataSet'!Y1378)</f>
        <v>4</v>
      </c>
      <c r="T1378">
        <f>IF('Raw DataSet'!Z1378="","Unknown",'Raw DataSet'!Z1378)</f>
        <v>2</v>
      </c>
      <c r="U1378">
        <f>IF('Raw DataSet'!AA1378="","Unknown",'Raw DataSet'!AA1378)</f>
        <v>3</v>
      </c>
      <c r="V1378">
        <f>IF('Raw DataSet'!AB1378="","Unknown",'Raw DataSet'!AB1378)</f>
        <v>0</v>
      </c>
      <c r="W1378">
        <f>IF('Raw DataSet'!AC1378="","Unknown",'Raw DataSet'!AC1378)</f>
        <v>24</v>
      </c>
      <c r="X1378" s="3" t="str" cm="1">
        <f t="array" ref="X1378">_xlfn.IFS(W1378&lt;15,"Under 15", W1378&lt;20,"15-19", TRUE,"Over 20")</f>
        <v>Over 20</v>
      </c>
      <c r="Y1378">
        <f>IF('Raw DataSet'!AD1378="","Unknown",'Raw DataSet'!AD1378)</f>
        <v>4</v>
      </c>
      <c r="Z1378">
        <f>IF('Raw DataSet'!AE1378="","Unknown",'Raw DataSet'!AE1378)</f>
        <v>1</v>
      </c>
      <c r="AA1378">
        <f>IF('Raw DataSet'!AF1378="","Unknown",'Raw DataSet'!AF1378)</f>
        <v>1</v>
      </c>
      <c r="AB1378">
        <f>IF('Raw DataSet'!AG1378="","Unknown",'Raw DataSet'!AG1378)</f>
        <v>13</v>
      </c>
      <c r="AC1378">
        <f>IF('Raw DataSet'!AH1378="","Unknown",'Raw DataSet'!AH1378)</f>
        <v>2</v>
      </c>
      <c r="AD1378">
        <f>IF('Raw DataSet'!AI1378="","Unknown",'Raw DataSet'!AI1378)</f>
        <v>12</v>
      </c>
      <c r="AE1378">
        <f>IF('Raw DataSet'!AJ1378="","Unknown",'Raw DataSet'!AJ1378)</f>
        <v>9</v>
      </c>
      <c r="AF1378">
        <f>IF('Raw DataSet'!AK1378="","Unknown",'Raw DataSet'!AK1378)</f>
        <v>2</v>
      </c>
      <c r="AG1378">
        <f>IF('Raw DataSet'!AL1378="","Unknown",'Raw DataSet'!AL1378)</f>
        <v>8</v>
      </c>
    </row>
    <row r="1379" spans="1:33">
      <c r="A1379">
        <f>IF('Raw DataSet'!I1379="","Unknown",'Raw DataSet'!I1379)</f>
        <v>1666</v>
      </c>
      <c r="B1379" s="3" t="str">
        <f>IF('Raw DataSet'!H1379="", "Unknown", 'Raw DataSet'!H1379)</f>
        <v>STAFF-1378</v>
      </c>
      <c r="C1379" t="str">
        <f>IF('Raw DataSet'!J1379="","Unknow",'Raw DataSet'!J1379)</f>
        <v>Male</v>
      </c>
      <c r="D1379" t="str">
        <f>IF('Raw DataSet'!G1379="","Unknown",'Raw DataSet'!G1379)</f>
        <v>Life Sciences</v>
      </c>
      <c r="E1379" t="str">
        <f>IF('Raw DataSet'!R1379="","Unknown",'Raw DataSet'!R1379)</f>
        <v>Associates Degree</v>
      </c>
      <c r="F1379" t="str">
        <f>IF('Raw DataSet'!L1379="","Unknown",'Raw DataSet'!L1379)</f>
        <v>Married</v>
      </c>
      <c r="G1379">
        <f>IF('Raw DataSet'!P1379="","Unknown",'Raw DataSet'!P1379)</f>
        <v>43</v>
      </c>
      <c r="H1379" s="3" t="str" cm="1">
        <f t="array" ref="H1379">_xlfn.IFS(G1379&lt;24, "Under 25",G1379&lt;35, "25-34",G1379&lt;45, "35-44",G1379&lt;55, "45-54",TRUE, "Over 55")</f>
        <v>35-44</v>
      </c>
      <c r="I1379" t="str">
        <f>IF('Raw DataSet'!F1379="","Unknown",'Raw DataSet'!F1379)</f>
        <v>R&amp;D</v>
      </c>
      <c r="J1379" t="str">
        <f>IF('Raw DataSet'!K1379="","Unknown",'Raw DataSet'!K1379)</f>
        <v>Research Director</v>
      </c>
      <c r="K1379">
        <f>IF('Raw DataSet'!Q1379="","Unknown",'Raw DataSet'!Q1379)</f>
        <v>15</v>
      </c>
      <c r="L1379" t="str" cm="1">
        <f t="array" ref="L1379">_xlfn.IFS(K1379&lt;10,"0-9",K1379&lt;20,"10-19",TRUE,"20+")</f>
        <v>10-19</v>
      </c>
      <c r="M1379" s="3" t="str">
        <f>'Raw DataSet'!A1379</f>
        <v>No</v>
      </c>
      <c r="N1379">
        <f t="shared" si="42"/>
        <v>0</v>
      </c>
      <c r="O1379">
        <f>IF('Raw DataSet'!W1379="","Unknown",'Raw DataSet'!W1379)</f>
        <v>52000</v>
      </c>
      <c r="P1379" t="str">
        <f t="shared" si="43"/>
        <v>Medium</v>
      </c>
      <c r="Q1379" s="3" t="str">
        <f>IF('Raw DataSet'!M1379="","Unknown",'Raw DataSet'!M1379)</f>
        <v>No</v>
      </c>
      <c r="R1379">
        <f>IF('Raw DataSet'!T1379="","Unknown",'Raw DataSet'!T1379)</f>
        <v>3</v>
      </c>
      <c r="S1379">
        <f>IF('Raw DataSet'!Y1379="","Unknown",'Raw DataSet'!Y1379)</f>
        <v>2</v>
      </c>
      <c r="T1379">
        <f>IF('Raw DataSet'!Z1379="","Unknown",'Raw DataSet'!Z1379)</f>
        <v>4</v>
      </c>
      <c r="U1379">
        <f>IF('Raw DataSet'!AA1379="","Unknown",'Raw DataSet'!AA1379)</f>
        <v>3</v>
      </c>
      <c r="V1379">
        <f>IF('Raw DataSet'!AB1379="","Unknown",'Raw DataSet'!AB1379)</f>
        <v>1</v>
      </c>
      <c r="W1379">
        <f>IF('Raw DataSet'!AC1379="","Unknown",'Raw DataSet'!AC1379)</f>
        <v>24</v>
      </c>
      <c r="X1379" s="3" t="str" cm="1">
        <f t="array" ref="X1379">_xlfn.IFS(W1379&lt;15,"Under 15", W1379&lt;20,"15-19", TRUE,"Over 20")</f>
        <v>Over 20</v>
      </c>
      <c r="Y1379">
        <f>IF('Raw DataSet'!AD1379="","Unknown",'Raw DataSet'!AD1379)</f>
        <v>4</v>
      </c>
      <c r="Z1379">
        <f>IF('Raw DataSet'!AE1379="","Unknown",'Raw DataSet'!AE1379)</f>
        <v>1</v>
      </c>
      <c r="AA1379">
        <f>IF('Raw DataSet'!AF1379="","Unknown",'Raw DataSet'!AF1379)</f>
        <v>1</v>
      </c>
      <c r="AB1379">
        <f>IF('Raw DataSet'!AG1379="","Unknown",'Raw DataSet'!AG1379)</f>
        <v>14</v>
      </c>
      <c r="AC1379">
        <f>IF('Raw DataSet'!AH1379="","Unknown",'Raw DataSet'!AH1379)</f>
        <v>3</v>
      </c>
      <c r="AD1379">
        <f>IF('Raw DataSet'!AI1379="","Unknown",'Raw DataSet'!AI1379)</f>
        <v>14</v>
      </c>
      <c r="AE1379">
        <f>IF('Raw DataSet'!AJ1379="","Unknown",'Raw DataSet'!AJ1379)</f>
        <v>10</v>
      </c>
      <c r="AF1379">
        <f>IF('Raw DataSet'!AK1379="","Unknown",'Raw DataSet'!AK1379)</f>
        <v>6</v>
      </c>
      <c r="AG1379">
        <f>IF('Raw DataSet'!AL1379="","Unknown",'Raw DataSet'!AL1379)</f>
        <v>11</v>
      </c>
    </row>
    <row r="1380" spans="1:33">
      <c r="A1380">
        <f>IF('Raw DataSet'!I1380="","Unknown",'Raw DataSet'!I1380)</f>
        <v>1999</v>
      </c>
      <c r="B1380" s="3" t="str">
        <f>IF('Raw DataSet'!H1380="", "Unknown", 'Raw DataSet'!H1380)</f>
        <v>STAFF-1379</v>
      </c>
      <c r="C1380" t="str">
        <f>IF('Raw DataSet'!J1380="","Unknow",'Raw DataSet'!J1380)</f>
        <v>Male</v>
      </c>
      <c r="D1380" t="str">
        <f>IF('Raw DataSet'!G1380="","Unknown",'Raw DataSet'!G1380)</f>
        <v>Life Sciences</v>
      </c>
      <c r="E1380" t="str">
        <f>IF('Raw DataSet'!R1380="","Unknown",'Raw DataSet'!R1380)</f>
        <v>Bachelor's Degree</v>
      </c>
      <c r="F1380" t="str">
        <f>IF('Raw DataSet'!L1380="","Unknown",'Raw DataSet'!L1380)</f>
        <v>Married</v>
      </c>
      <c r="G1380">
        <f>IF('Raw DataSet'!P1380="","Unknown",'Raw DataSet'!P1380)</f>
        <v>41</v>
      </c>
      <c r="H1380" s="3" t="str" cm="1">
        <f t="array" ref="H1380">_xlfn.IFS(G1380&lt;24, "Under 25",G1380&lt;35, "25-34",G1380&lt;45, "35-44",G1380&lt;55, "45-54",TRUE, "Over 55")</f>
        <v>35-44</v>
      </c>
      <c r="I1380" t="str">
        <f>IF('Raw DataSet'!F1380="","Unknown",'Raw DataSet'!F1380)</f>
        <v>R&amp;D</v>
      </c>
      <c r="J1380" t="str">
        <f>IF('Raw DataSet'!K1380="","Unknown",'Raw DataSet'!K1380)</f>
        <v>Research Scientist</v>
      </c>
      <c r="K1380">
        <f>IF('Raw DataSet'!Q1380="","Unknown",'Raw DataSet'!Q1380)</f>
        <v>1</v>
      </c>
      <c r="L1380" t="str" cm="1">
        <f t="array" ref="L1380">_xlfn.IFS(K1380&lt;10,"0-9",K1380&lt;20,"10-19",TRUE,"20+")</f>
        <v>0-9</v>
      </c>
      <c r="M1380" s="3" t="str">
        <f>'Raw DataSet'!A1380</f>
        <v>No</v>
      </c>
      <c r="N1380">
        <f t="shared" si="42"/>
        <v>0</v>
      </c>
      <c r="O1380">
        <f>IF('Raw DataSet'!W1380="","Unknown",'Raw DataSet'!W1380)</f>
        <v>60800</v>
      </c>
      <c r="P1380" t="str">
        <f t="shared" si="43"/>
        <v>Medium</v>
      </c>
      <c r="Q1380" s="3" t="str">
        <f>IF('Raw DataSet'!M1380="","Unknown",'Raw DataSet'!M1380)</f>
        <v>No</v>
      </c>
      <c r="R1380">
        <f>IF('Raw DataSet'!T1380="","Unknown",'Raw DataSet'!T1380)</f>
        <v>4</v>
      </c>
      <c r="S1380">
        <f>IF('Raw DataSet'!Y1380="","Unknown",'Raw DataSet'!Y1380)</f>
        <v>3</v>
      </c>
      <c r="T1380">
        <f>IF('Raw DataSet'!Z1380="","Unknown",'Raw DataSet'!Z1380)</f>
        <v>1</v>
      </c>
      <c r="U1380">
        <f>IF('Raw DataSet'!AA1380="","Unknown",'Raw DataSet'!AA1380)</f>
        <v>4</v>
      </c>
      <c r="V1380">
        <f>IF('Raw DataSet'!AB1380="","Unknown",'Raw DataSet'!AB1380)</f>
        <v>3</v>
      </c>
      <c r="W1380">
        <f>IF('Raw DataSet'!AC1380="","Unknown",'Raw DataSet'!AC1380)</f>
        <v>22</v>
      </c>
      <c r="X1380" s="3" t="str" cm="1">
        <f t="array" ref="X1380">_xlfn.IFS(W1380&lt;15,"Under 15", W1380&lt;20,"15-19", TRUE,"Over 20")</f>
        <v>Over 20</v>
      </c>
      <c r="Y1380">
        <f>IF('Raw DataSet'!AD1380="","Unknown",'Raw DataSet'!AD1380)</f>
        <v>4</v>
      </c>
      <c r="Z1380">
        <f>IF('Raw DataSet'!AE1380="","Unknown",'Raw DataSet'!AE1380)</f>
        <v>1</v>
      </c>
      <c r="AA1380">
        <f>IF('Raw DataSet'!AF1380="","Unknown",'Raw DataSet'!AF1380)</f>
        <v>1</v>
      </c>
      <c r="AB1380">
        <f>IF('Raw DataSet'!AG1380="","Unknown",'Raw DataSet'!AG1380)</f>
        <v>12</v>
      </c>
      <c r="AC1380">
        <f>IF('Raw DataSet'!AH1380="","Unknown",'Raw DataSet'!AH1380)</f>
        <v>3</v>
      </c>
      <c r="AD1380">
        <f>IF('Raw DataSet'!AI1380="","Unknown",'Raw DataSet'!AI1380)</f>
        <v>5</v>
      </c>
      <c r="AE1380">
        <f>IF('Raw DataSet'!AJ1380="","Unknown",'Raw DataSet'!AJ1380)</f>
        <v>3</v>
      </c>
      <c r="AF1380">
        <f>IF('Raw DataSet'!AK1380="","Unknown",'Raw DataSet'!AK1380)</f>
        <v>1</v>
      </c>
      <c r="AG1380">
        <f>IF('Raw DataSet'!AL1380="","Unknown",'Raw DataSet'!AL1380)</f>
        <v>0</v>
      </c>
    </row>
    <row r="1381" spans="1:33">
      <c r="A1381">
        <f>IF('Raw DataSet'!I1381="","Unknown",'Raw DataSet'!I1381)</f>
        <v>1546</v>
      </c>
      <c r="B1381" s="3" t="str">
        <f>IF('Raw DataSet'!H1381="", "Unknown", 'Raw DataSet'!H1381)</f>
        <v>STAFF-1380</v>
      </c>
      <c r="C1381" t="str">
        <f>IF('Raw DataSet'!J1381="","Unknow",'Raw DataSet'!J1381)</f>
        <v>Male</v>
      </c>
      <c r="D1381" t="str">
        <f>IF('Raw DataSet'!G1381="","Unknown",'Raw DataSet'!G1381)</f>
        <v>Technical Degree</v>
      </c>
      <c r="E1381" t="str">
        <f>IF('Raw DataSet'!R1381="","Unknown",'Raw DataSet'!R1381)</f>
        <v>Bachelor's Degree</v>
      </c>
      <c r="F1381" t="str">
        <f>IF('Raw DataSet'!L1381="","Unknown",'Raw DataSet'!L1381)</f>
        <v>Married</v>
      </c>
      <c r="G1381">
        <f>IF('Raw DataSet'!P1381="","Unknown",'Raw DataSet'!P1381)</f>
        <v>45</v>
      </c>
      <c r="H1381" s="3" t="str" cm="1">
        <f t="array" ref="H1381">_xlfn.IFS(G1381&lt;24, "Under 25",G1381&lt;35, "25-34",G1381&lt;45, "35-44",G1381&lt;55, "45-54",TRUE, "Over 55")</f>
        <v>45-54</v>
      </c>
      <c r="I1381" t="str">
        <f>IF('Raw DataSet'!F1381="","Unknown",'Raw DataSet'!F1381)</f>
        <v>R&amp;D</v>
      </c>
      <c r="J1381" t="str">
        <f>IF('Raw DataSet'!K1381="","Unknown",'Raw DataSet'!K1381)</f>
        <v>Research Scientist</v>
      </c>
      <c r="K1381">
        <f>IF('Raw DataSet'!Q1381="","Unknown",'Raw DataSet'!Q1381)</f>
        <v>28</v>
      </c>
      <c r="L1381" t="str" cm="1">
        <f t="array" ref="L1381">_xlfn.IFS(K1381&lt;10,"0-9",K1381&lt;20,"10-19",TRUE,"20+")</f>
        <v>20+</v>
      </c>
      <c r="M1381" s="3" t="str">
        <f>'Raw DataSet'!A1381</f>
        <v>No</v>
      </c>
      <c r="N1381">
        <f t="shared" si="42"/>
        <v>0</v>
      </c>
      <c r="O1381">
        <f>IF('Raw DataSet'!W1381="","Unknown",'Raw DataSet'!W1381)</f>
        <v>77600</v>
      </c>
      <c r="P1381" t="str">
        <f t="shared" si="43"/>
        <v>High</v>
      </c>
      <c r="Q1381" s="3" t="str">
        <f>IF('Raw DataSet'!M1381="","Unknown",'Raw DataSet'!M1381)</f>
        <v>No</v>
      </c>
      <c r="R1381">
        <f>IF('Raw DataSet'!T1381="","Unknown",'Raw DataSet'!T1381)</f>
        <v>4</v>
      </c>
      <c r="S1381">
        <f>IF('Raw DataSet'!Y1381="","Unknown",'Raw DataSet'!Y1381)</f>
        <v>3</v>
      </c>
      <c r="T1381">
        <f>IF('Raw DataSet'!Z1381="","Unknown",'Raw DataSet'!Z1381)</f>
        <v>1</v>
      </c>
      <c r="U1381">
        <f>IF('Raw DataSet'!AA1381="","Unknown",'Raw DataSet'!AA1381)</f>
        <v>4</v>
      </c>
      <c r="V1381">
        <f>IF('Raw DataSet'!AB1381="","Unknown",'Raw DataSet'!AB1381)</f>
        <v>4</v>
      </c>
      <c r="W1381">
        <f>IF('Raw DataSet'!AC1381="","Unknown",'Raw DataSet'!AC1381)</f>
        <v>20</v>
      </c>
      <c r="X1381" s="3" t="str" cm="1">
        <f t="array" ref="X1381">_xlfn.IFS(W1381&lt;15,"Under 15", W1381&lt;20,"15-19", TRUE,"Over 20")</f>
        <v>Over 20</v>
      </c>
      <c r="Y1381">
        <f>IF('Raw DataSet'!AD1381="","Unknown",'Raw DataSet'!AD1381)</f>
        <v>4</v>
      </c>
      <c r="Z1381">
        <f>IF('Raw DataSet'!AE1381="","Unknown",'Raw DataSet'!AE1381)</f>
        <v>4</v>
      </c>
      <c r="AA1381">
        <f>IF('Raw DataSet'!AF1381="","Unknown",'Raw DataSet'!AF1381)</f>
        <v>1</v>
      </c>
      <c r="AB1381">
        <f>IF('Raw DataSet'!AG1381="","Unknown",'Raw DataSet'!AG1381)</f>
        <v>8</v>
      </c>
      <c r="AC1381">
        <f>IF('Raw DataSet'!AH1381="","Unknown",'Raw DataSet'!AH1381)</f>
        <v>3</v>
      </c>
      <c r="AD1381">
        <f>IF('Raw DataSet'!AI1381="","Unknown",'Raw DataSet'!AI1381)</f>
        <v>5</v>
      </c>
      <c r="AE1381">
        <f>IF('Raw DataSet'!AJ1381="","Unknown",'Raw DataSet'!AJ1381)</f>
        <v>4</v>
      </c>
      <c r="AF1381">
        <f>IF('Raw DataSet'!AK1381="","Unknown",'Raw DataSet'!AK1381)</f>
        <v>0</v>
      </c>
      <c r="AG1381">
        <f>IF('Raw DataSet'!AL1381="","Unknown",'Raw DataSet'!AL1381)</f>
        <v>3</v>
      </c>
    </row>
    <row r="1382" spans="1:33">
      <c r="A1382">
        <f>IF('Raw DataSet'!I1382="","Unknown",'Raw DataSet'!I1382)</f>
        <v>1993</v>
      </c>
      <c r="B1382" s="3" t="str">
        <f>IF('Raw DataSet'!H1382="", "Unknown", 'Raw DataSet'!H1382)</f>
        <v>STAFF-1381</v>
      </c>
      <c r="C1382" t="str">
        <f>IF('Raw DataSet'!J1382="","Unknow",'Raw DataSet'!J1382)</f>
        <v>Male</v>
      </c>
      <c r="D1382" t="str">
        <f>IF('Raw DataSet'!G1382="","Unknown",'Raw DataSet'!G1382)</f>
        <v>Medical</v>
      </c>
      <c r="E1382" t="str">
        <f>IF('Raw DataSet'!R1382="","Unknown",'Raw DataSet'!R1382)</f>
        <v>Bachelor's Degree</v>
      </c>
      <c r="F1382" t="str">
        <f>IF('Raw DataSet'!L1382="","Unknown",'Raw DataSet'!L1382)</f>
        <v>Single</v>
      </c>
      <c r="G1382">
        <f>IF('Raw DataSet'!P1382="","Unknown",'Raw DataSet'!P1382)</f>
        <v>47</v>
      </c>
      <c r="H1382" s="3" t="str" cm="1">
        <f t="array" ref="H1382">_xlfn.IFS(G1382&lt;24, "Under 25",G1382&lt;35, "25-34",G1382&lt;45, "35-44",G1382&lt;55, "45-54",TRUE, "Over 55")</f>
        <v>45-54</v>
      </c>
      <c r="I1382" t="str">
        <f>IF('Raw DataSet'!F1382="","Unknown",'Raw DataSet'!F1382)</f>
        <v>R&amp;D</v>
      </c>
      <c r="J1382" t="str">
        <f>IF('Raw DataSet'!K1382="","Unknown",'Raw DataSet'!K1382)</f>
        <v>Healthcare Representative</v>
      </c>
      <c r="K1382">
        <f>IF('Raw DataSet'!Q1382="","Unknown",'Raw DataSet'!Q1382)</f>
        <v>25</v>
      </c>
      <c r="L1382" t="str" cm="1">
        <f t="array" ref="L1382">_xlfn.IFS(K1382&lt;10,"0-9",K1382&lt;20,"10-19",TRUE,"20+")</f>
        <v>20+</v>
      </c>
      <c r="M1382" s="3" t="str">
        <f>'Raw DataSet'!A1382</f>
        <v>No</v>
      </c>
      <c r="N1382">
        <f t="shared" si="42"/>
        <v>0</v>
      </c>
      <c r="O1382">
        <f>IF('Raw DataSet'!W1382="","Unknown",'Raw DataSet'!W1382)</f>
        <v>67200</v>
      </c>
      <c r="P1382" t="str">
        <f t="shared" si="43"/>
        <v>Medium</v>
      </c>
      <c r="Q1382" s="3" t="str">
        <f>IF('Raw DataSet'!M1382="","Unknown",'Raw DataSet'!M1382)</f>
        <v>No</v>
      </c>
      <c r="R1382">
        <f>IF('Raw DataSet'!T1382="","Unknown",'Raw DataSet'!T1382)</f>
        <v>1</v>
      </c>
      <c r="S1382">
        <f>IF('Raw DataSet'!Y1382="","Unknown",'Raw DataSet'!Y1382)</f>
        <v>3</v>
      </c>
      <c r="T1382">
        <f>IF('Raw DataSet'!Z1382="","Unknown",'Raw DataSet'!Z1382)</f>
        <v>3</v>
      </c>
      <c r="U1382">
        <f>IF('Raw DataSet'!AA1382="","Unknown",'Raw DataSet'!AA1382)</f>
        <v>3</v>
      </c>
      <c r="V1382">
        <f>IF('Raw DataSet'!AB1382="","Unknown",'Raw DataSet'!AB1382)</f>
        <v>2</v>
      </c>
      <c r="W1382">
        <f>IF('Raw DataSet'!AC1382="","Unknown",'Raw DataSet'!AC1382)</f>
        <v>23</v>
      </c>
      <c r="X1382" s="3" t="str" cm="1">
        <f t="array" ref="X1382">_xlfn.IFS(W1382&lt;15,"Under 15", W1382&lt;20,"15-19", TRUE,"Over 20")</f>
        <v>Over 20</v>
      </c>
      <c r="Y1382">
        <f>IF('Raw DataSet'!AD1382="","Unknown",'Raw DataSet'!AD1382)</f>
        <v>4</v>
      </c>
      <c r="Z1382">
        <f>IF('Raw DataSet'!AE1382="","Unknown",'Raw DataSet'!AE1382)</f>
        <v>2</v>
      </c>
      <c r="AA1382">
        <f>IF('Raw DataSet'!AF1382="","Unknown",'Raw DataSet'!AF1382)</f>
        <v>0</v>
      </c>
      <c r="AB1382">
        <f>IF('Raw DataSet'!AG1382="","Unknown",'Raw DataSet'!AG1382)</f>
        <v>25</v>
      </c>
      <c r="AC1382">
        <f>IF('Raw DataSet'!AH1382="","Unknown",'Raw DataSet'!AH1382)</f>
        <v>3</v>
      </c>
      <c r="AD1382">
        <f>IF('Raw DataSet'!AI1382="","Unknown",'Raw DataSet'!AI1382)</f>
        <v>17</v>
      </c>
      <c r="AE1382">
        <f>IF('Raw DataSet'!AJ1382="","Unknown",'Raw DataSet'!AJ1382)</f>
        <v>14</v>
      </c>
      <c r="AF1382">
        <f>IF('Raw DataSet'!AK1382="","Unknown",'Raw DataSet'!AK1382)</f>
        <v>12</v>
      </c>
      <c r="AG1382">
        <f>IF('Raw DataSet'!AL1382="","Unknown",'Raw DataSet'!AL1382)</f>
        <v>11</v>
      </c>
    </row>
    <row r="1383" spans="1:33">
      <c r="A1383">
        <f>IF('Raw DataSet'!I1383="","Unknown",'Raw DataSet'!I1383)</f>
        <v>1800</v>
      </c>
      <c r="B1383" s="3" t="str">
        <f>IF('Raw DataSet'!H1383="", "Unknown", 'Raw DataSet'!H1383)</f>
        <v>STAFF-1382</v>
      </c>
      <c r="C1383" t="str">
        <f>IF('Raw DataSet'!J1383="","Unknow",'Raw DataSet'!J1383)</f>
        <v>Male</v>
      </c>
      <c r="D1383" t="str">
        <f>IF('Raw DataSet'!G1383="","Unknown",'Raw DataSet'!G1383)</f>
        <v>Medical</v>
      </c>
      <c r="E1383" t="str">
        <f>IF('Raw DataSet'!R1383="","Unknown",'Raw DataSet'!R1383)</f>
        <v>High School</v>
      </c>
      <c r="F1383" t="str">
        <f>IF('Raw DataSet'!L1383="","Unknown",'Raw DataSet'!L1383)</f>
        <v>Single</v>
      </c>
      <c r="G1383">
        <f>IF('Raw DataSet'!P1383="","Unknown",'Raw DataSet'!P1383)</f>
        <v>39</v>
      </c>
      <c r="H1383" s="3" t="str" cm="1">
        <f t="array" ref="H1383">_xlfn.IFS(G1383&lt;24, "Under 25",G1383&lt;35, "25-34",G1383&lt;45, "35-44",G1383&lt;55, "45-54",TRUE, "Over 55")</f>
        <v>35-44</v>
      </c>
      <c r="I1383" t="str">
        <f>IF('Raw DataSet'!F1383="","Unknown",'Raw DataSet'!F1383)</f>
        <v>R&amp;D</v>
      </c>
      <c r="J1383" t="str">
        <f>IF('Raw DataSet'!K1383="","Unknown",'Raw DataSet'!K1383)</f>
        <v>Research Director</v>
      </c>
      <c r="K1383">
        <f>IF('Raw DataSet'!Q1383="","Unknown",'Raw DataSet'!Q1383)</f>
        <v>10</v>
      </c>
      <c r="L1383" t="str" cm="1">
        <f t="array" ref="L1383">_xlfn.IFS(K1383&lt;10,"0-9",K1383&lt;20,"10-19",TRUE,"20+")</f>
        <v>10-19</v>
      </c>
      <c r="M1383" s="3" t="str">
        <f>'Raw DataSet'!A1383</f>
        <v>No</v>
      </c>
      <c r="N1383">
        <f t="shared" si="42"/>
        <v>0</v>
      </c>
      <c r="O1383">
        <f>IF('Raw DataSet'!W1383="","Unknown",'Raw DataSet'!W1383)</f>
        <v>52000</v>
      </c>
      <c r="P1383" t="str">
        <f t="shared" si="43"/>
        <v>Medium</v>
      </c>
      <c r="Q1383" s="3" t="str">
        <f>IF('Raw DataSet'!M1383="","Unknown",'Raw DataSet'!M1383)</f>
        <v>No</v>
      </c>
      <c r="R1383">
        <f>IF('Raw DataSet'!T1383="","Unknown",'Raw DataSet'!T1383)</f>
        <v>3</v>
      </c>
      <c r="S1383">
        <f>IF('Raw DataSet'!Y1383="","Unknown",'Raw DataSet'!Y1383)</f>
        <v>3</v>
      </c>
      <c r="T1383">
        <f>IF('Raw DataSet'!Z1383="","Unknown",'Raw DataSet'!Z1383)</f>
        <v>3</v>
      </c>
      <c r="U1383">
        <f>IF('Raw DataSet'!AA1383="","Unknown",'Raw DataSet'!AA1383)</f>
        <v>3</v>
      </c>
      <c r="V1383">
        <f>IF('Raw DataSet'!AB1383="","Unknown",'Raw DataSet'!AB1383)</f>
        <v>7</v>
      </c>
      <c r="W1383">
        <f>IF('Raw DataSet'!AC1383="","Unknown",'Raw DataSet'!AC1383)</f>
        <v>21</v>
      </c>
      <c r="X1383" s="3" t="str" cm="1">
        <f t="array" ref="X1383">_xlfn.IFS(W1383&lt;15,"Under 15", W1383&lt;20,"15-19", TRUE,"Over 20")</f>
        <v>Over 20</v>
      </c>
      <c r="Y1383">
        <f>IF('Raw DataSet'!AD1383="","Unknown",'Raw DataSet'!AD1383)</f>
        <v>4</v>
      </c>
      <c r="Z1383">
        <f>IF('Raw DataSet'!AE1383="","Unknown",'Raw DataSet'!AE1383)</f>
        <v>3</v>
      </c>
      <c r="AA1383">
        <f>IF('Raw DataSet'!AF1383="","Unknown",'Raw DataSet'!AF1383)</f>
        <v>0</v>
      </c>
      <c r="AB1383">
        <f>IF('Raw DataSet'!AG1383="","Unknown",'Raw DataSet'!AG1383)</f>
        <v>9</v>
      </c>
      <c r="AC1383">
        <f>IF('Raw DataSet'!AH1383="","Unknown",'Raw DataSet'!AH1383)</f>
        <v>3</v>
      </c>
      <c r="AD1383">
        <f>IF('Raw DataSet'!AI1383="","Unknown",'Raw DataSet'!AI1383)</f>
        <v>4</v>
      </c>
      <c r="AE1383">
        <f>IF('Raw DataSet'!AJ1383="","Unknown",'Raw DataSet'!AJ1383)</f>
        <v>3</v>
      </c>
      <c r="AF1383">
        <f>IF('Raw DataSet'!AK1383="","Unknown",'Raw DataSet'!AK1383)</f>
        <v>2</v>
      </c>
      <c r="AG1383">
        <f>IF('Raw DataSet'!AL1383="","Unknown",'Raw DataSet'!AL1383)</f>
        <v>2</v>
      </c>
    </row>
    <row r="1384" spans="1:33">
      <c r="A1384">
        <f>IF('Raw DataSet'!I1384="","Unknown",'Raw DataSet'!I1384)</f>
        <v>1516</v>
      </c>
      <c r="B1384" s="3" t="str">
        <f>IF('Raw DataSet'!H1384="", "Unknown", 'Raw DataSet'!H1384)</f>
        <v>STAFF-1383</v>
      </c>
      <c r="C1384" t="str">
        <f>IF('Raw DataSet'!J1384="","Unknow",'Raw DataSet'!J1384)</f>
        <v>Male</v>
      </c>
      <c r="D1384" t="str">
        <f>IF('Raw DataSet'!G1384="","Unknown",'Raw DataSet'!G1384)</f>
        <v>Medical</v>
      </c>
      <c r="E1384" t="str">
        <f>IF('Raw DataSet'!R1384="","Unknown",'Raw DataSet'!R1384)</f>
        <v>Bachelor's Degree</v>
      </c>
      <c r="F1384" t="str">
        <f>IF('Raw DataSet'!L1384="","Unknown",'Raw DataSet'!L1384)</f>
        <v>Single</v>
      </c>
      <c r="G1384">
        <f>IF('Raw DataSet'!P1384="","Unknown",'Raw DataSet'!P1384)</f>
        <v>32</v>
      </c>
      <c r="H1384" s="3" t="str" cm="1">
        <f t="array" ref="H1384">_xlfn.IFS(G1384&lt;24, "Under 25",G1384&lt;35, "25-34",G1384&lt;45, "35-44",G1384&lt;55, "45-54",TRUE, "Over 55")</f>
        <v>25-34</v>
      </c>
      <c r="I1384" t="str">
        <f>IF('Raw DataSet'!F1384="","Unknown",'Raw DataSet'!F1384)</f>
        <v>R&amp;D</v>
      </c>
      <c r="J1384" t="str">
        <f>IF('Raw DataSet'!K1384="","Unknown",'Raw DataSet'!K1384)</f>
        <v>Manager</v>
      </c>
      <c r="K1384">
        <f>IF('Raw DataSet'!Q1384="","Unknown",'Raw DataSet'!Q1384)</f>
        <v>10</v>
      </c>
      <c r="L1384" t="str" cm="1">
        <f t="array" ref="L1384">_xlfn.IFS(K1384&lt;10,"0-9",K1384&lt;20,"10-19",TRUE,"20+")</f>
        <v>10-19</v>
      </c>
      <c r="M1384" s="3" t="str">
        <f>'Raw DataSet'!A1384</f>
        <v>No</v>
      </c>
      <c r="N1384">
        <f t="shared" si="42"/>
        <v>0</v>
      </c>
      <c r="O1384">
        <f>IF('Raw DataSet'!W1384="","Unknown",'Raw DataSet'!W1384)</f>
        <v>51200</v>
      </c>
      <c r="P1384" t="str">
        <f t="shared" si="43"/>
        <v>Medium</v>
      </c>
      <c r="Q1384" s="3" t="str">
        <f>IF('Raw DataSet'!M1384="","Unknown",'Raw DataSet'!M1384)</f>
        <v>No</v>
      </c>
      <c r="R1384">
        <f>IF('Raw DataSet'!T1384="","Unknown",'Raw DataSet'!T1384)</f>
        <v>3</v>
      </c>
      <c r="S1384">
        <f>IF('Raw DataSet'!Y1384="","Unknown",'Raw DataSet'!Y1384)</f>
        <v>3</v>
      </c>
      <c r="T1384">
        <f>IF('Raw DataSet'!Z1384="","Unknown",'Raw DataSet'!Z1384)</f>
        <v>3</v>
      </c>
      <c r="U1384">
        <f>IF('Raw DataSet'!AA1384="","Unknown",'Raw DataSet'!AA1384)</f>
        <v>4</v>
      </c>
      <c r="V1384">
        <f>IF('Raw DataSet'!AB1384="","Unknown",'Raw DataSet'!AB1384)</f>
        <v>2</v>
      </c>
      <c r="W1384">
        <f>IF('Raw DataSet'!AC1384="","Unknown",'Raw DataSet'!AC1384)</f>
        <v>25</v>
      </c>
      <c r="X1384" s="3" t="str" cm="1">
        <f t="array" ref="X1384">_xlfn.IFS(W1384&lt;15,"Under 15", W1384&lt;20,"15-19", TRUE,"Over 20")</f>
        <v>Over 20</v>
      </c>
      <c r="Y1384">
        <f>IF('Raw DataSet'!AD1384="","Unknown",'Raw DataSet'!AD1384)</f>
        <v>4</v>
      </c>
      <c r="Z1384">
        <f>IF('Raw DataSet'!AE1384="","Unknown",'Raw DataSet'!AE1384)</f>
        <v>2</v>
      </c>
      <c r="AA1384">
        <f>IF('Raw DataSet'!AF1384="","Unknown",'Raw DataSet'!AF1384)</f>
        <v>0</v>
      </c>
      <c r="AB1384">
        <f>IF('Raw DataSet'!AG1384="","Unknown",'Raw DataSet'!AG1384)</f>
        <v>10</v>
      </c>
      <c r="AC1384">
        <f>IF('Raw DataSet'!AH1384="","Unknown",'Raw DataSet'!AH1384)</f>
        <v>4</v>
      </c>
      <c r="AD1384">
        <f>IF('Raw DataSet'!AI1384="","Unknown",'Raw DataSet'!AI1384)</f>
        <v>5</v>
      </c>
      <c r="AE1384">
        <f>IF('Raw DataSet'!AJ1384="","Unknown",'Raw DataSet'!AJ1384)</f>
        <v>2</v>
      </c>
      <c r="AF1384">
        <f>IF('Raw DataSet'!AK1384="","Unknown",'Raw DataSet'!AK1384)</f>
        <v>0</v>
      </c>
      <c r="AG1384">
        <f>IF('Raw DataSet'!AL1384="","Unknown",'Raw DataSet'!AL1384)</f>
        <v>0</v>
      </c>
    </row>
    <row r="1385" spans="1:33">
      <c r="A1385">
        <f>IF('Raw DataSet'!I1385="","Unknown",'Raw DataSet'!I1385)</f>
        <v>1966</v>
      </c>
      <c r="B1385" s="3" t="str">
        <f>IF('Raw DataSet'!H1385="", "Unknown", 'Raw DataSet'!H1385)</f>
        <v>STAFF-1384</v>
      </c>
      <c r="C1385" t="str">
        <f>IF('Raw DataSet'!J1385="","Unknow",'Raw DataSet'!J1385)</f>
        <v>Male</v>
      </c>
      <c r="D1385" t="str">
        <f>IF('Raw DataSet'!G1385="","Unknown",'Raw DataSet'!G1385)</f>
        <v>Life Sciences</v>
      </c>
      <c r="E1385" t="str">
        <f>IF('Raw DataSet'!R1385="","Unknown",'Raw DataSet'!R1385)</f>
        <v>Master's Degree</v>
      </c>
      <c r="F1385" t="str">
        <f>IF('Raw DataSet'!L1385="","Unknown",'Raw DataSet'!L1385)</f>
        <v>Single</v>
      </c>
      <c r="G1385">
        <f>IF('Raw DataSet'!P1385="","Unknown",'Raw DataSet'!P1385)</f>
        <v>32</v>
      </c>
      <c r="H1385" s="3" t="str" cm="1">
        <f t="array" ref="H1385">_xlfn.IFS(G1385&lt;24, "Under 25",G1385&lt;35, "25-34",G1385&lt;45, "35-44",G1385&lt;55, "45-54",TRUE, "Over 55")</f>
        <v>25-34</v>
      </c>
      <c r="I1385" t="str">
        <f>IF('Raw DataSet'!F1385="","Unknown",'Raw DataSet'!F1385)</f>
        <v>R&amp;D</v>
      </c>
      <c r="J1385" t="str">
        <f>IF('Raw DataSet'!K1385="","Unknown",'Raw DataSet'!K1385)</f>
        <v>Manufacturing Director</v>
      </c>
      <c r="K1385">
        <f>IF('Raw DataSet'!Q1385="","Unknown",'Raw DataSet'!Q1385)</f>
        <v>5</v>
      </c>
      <c r="L1385" t="str" cm="1">
        <f t="array" ref="L1385">_xlfn.IFS(K1385&lt;10,"0-9",K1385&lt;20,"10-19",TRUE,"20+")</f>
        <v>0-9</v>
      </c>
      <c r="M1385" s="3" t="str">
        <f>'Raw DataSet'!A1385</f>
        <v>No</v>
      </c>
      <c r="N1385">
        <f t="shared" si="42"/>
        <v>0</v>
      </c>
      <c r="O1385">
        <f>IF('Raw DataSet'!W1385="","Unknown",'Raw DataSet'!W1385)</f>
        <v>44800</v>
      </c>
      <c r="P1385" t="str">
        <f t="shared" si="43"/>
        <v>Medium</v>
      </c>
      <c r="Q1385" s="3" t="str">
        <f>IF('Raw DataSet'!M1385="","Unknown",'Raw DataSet'!M1385)</f>
        <v>No</v>
      </c>
      <c r="R1385">
        <f>IF('Raw DataSet'!T1385="","Unknown",'Raw DataSet'!T1385)</f>
        <v>4</v>
      </c>
      <c r="S1385">
        <f>IF('Raw DataSet'!Y1385="","Unknown",'Raw DataSet'!Y1385)</f>
        <v>2</v>
      </c>
      <c r="T1385">
        <f>IF('Raw DataSet'!Z1385="","Unknown",'Raw DataSet'!Z1385)</f>
        <v>2</v>
      </c>
      <c r="U1385">
        <f>IF('Raw DataSet'!AA1385="","Unknown",'Raw DataSet'!AA1385)</f>
        <v>4</v>
      </c>
      <c r="V1385">
        <f>IF('Raw DataSet'!AB1385="","Unknown",'Raw DataSet'!AB1385)</f>
        <v>8</v>
      </c>
      <c r="W1385">
        <f>IF('Raw DataSet'!AC1385="","Unknown",'Raw DataSet'!AC1385)</f>
        <v>24</v>
      </c>
      <c r="X1385" s="3" t="str" cm="1">
        <f t="array" ref="X1385">_xlfn.IFS(W1385&lt;15,"Under 15", W1385&lt;20,"15-19", TRUE,"Over 20")</f>
        <v>Over 20</v>
      </c>
      <c r="Y1385">
        <f>IF('Raw DataSet'!AD1385="","Unknown",'Raw DataSet'!AD1385)</f>
        <v>4</v>
      </c>
      <c r="Z1385">
        <f>IF('Raw DataSet'!AE1385="","Unknown",'Raw DataSet'!AE1385)</f>
        <v>2</v>
      </c>
      <c r="AA1385">
        <f>IF('Raw DataSet'!AF1385="","Unknown",'Raw DataSet'!AF1385)</f>
        <v>0</v>
      </c>
      <c r="AB1385">
        <f>IF('Raw DataSet'!AG1385="","Unknown",'Raw DataSet'!AG1385)</f>
        <v>8</v>
      </c>
      <c r="AC1385">
        <f>IF('Raw DataSet'!AH1385="","Unknown",'Raw DataSet'!AH1385)</f>
        <v>3</v>
      </c>
      <c r="AD1385">
        <f>IF('Raw DataSet'!AI1385="","Unknown",'Raw DataSet'!AI1385)</f>
        <v>1</v>
      </c>
      <c r="AE1385">
        <f>IF('Raw DataSet'!AJ1385="","Unknown",'Raw DataSet'!AJ1385)</f>
        <v>0</v>
      </c>
      <c r="AF1385">
        <f>IF('Raw DataSet'!AK1385="","Unknown",'Raw DataSet'!AK1385)</f>
        <v>0</v>
      </c>
      <c r="AG1385">
        <f>IF('Raw DataSet'!AL1385="","Unknown",'Raw DataSet'!AL1385)</f>
        <v>0</v>
      </c>
    </row>
    <row r="1386" spans="1:33">
      <c r="A1386">
        <f>IF('Raw DataSet'!I1386="","Unknown",'Raw DataSet'!I1386)</f>
        <v>1595</v>
      </c>
      <c r="B1386" s="3" t="str">
        <f>IF('Raw DataSet'!H1386="", "Unknown", 'Raw DataSet'!H1386)</f>
        <v>STAFF-1385</v>
      </c>
      <c r="C1386" t="str">
        <f>IF('Raw DataSet'!J1386="","Unknow",'Raw DataSet'!J1386)</f>
        <v>Male</v>
      </c>
      <c r="D1386" t="str">
        <f>IF('Raw DataSet'!G1386="","Unknown",'Raw DataSet'!G1386)</f>
        <v>Other</v>
      </c>
      <c r="E1386" t="str">
        <f>IF('Raw DataSet'!R1386="","Unknown",'Raw DataSet'!R1386)</f>
        <v>Associates Degree</v>
      </c>
      <c r="F1386" t="str">
        <f>IF('Raw DataSet'!L1386="","Unknown",'Raw DataSet'!L1386)</f>
        <v>Single</v>
      </c>
      <c r="G1386">
        <f>IF('Raw DataSet'!P1386="","Unknown",'Raw DataSet'!P1386)</f>
        <v>42</v>
      </c>
      <c r="H1386" s="3" t="str" cm="1">
        <f t="array" ref="H1386">_xlfn.IFS(G1386&lt;24, "Under 25",G1386&lt;35, "25-34",G1386&lt;45, "35-44",G1386&lt;55, "45-54",TRUE, "Over 55")</f>
        <v>35-44</v>
      </c>
      <c r="I1386" t="str">
        <f>IF('Raw DataSet'!F1386="","Unknown",'Raw DataSet'!F1386)</f>
        <v>R&amp;D</v>
      </c>
      <c r="J1386" t="str">
        <f>IF('Raw DataSet'!K1386="","Unknown",'Raw DataSet'!K1386)</f>
        <v>Manager</v>
      </c>
      <c r="K1386">
        <f>IF('Raw DataSet'!Q1386="","Unknown",'Raw DataSet'!Q1386)</f>
        <v>9</v>
      </c>
      <c r="L1386" t="str" cm="1">
        <f t="array" ref="L1386">_xlfn.IFS(K1386&lt;10,"0-9",K1386&lt;20,"10-19",TRUE,"20+")</f>
        <v>0-9</v>
      </c>
      <c r="M1386" s="3" t="str">
        <f>'Raw DataSet'!A1386</f>
        <v>No</v>
      </c>
      <c r="N1386">
        <f t="shared" si="42"/>
        <v>0</v>
      </c>
      <c r="O1386">
        <f>IF('Raw DataSet'!W1386="","Unknown",'Raw DataSet'!W1386)</f>
        <v>74400</v>
      </c>
      <c r="P1386" t="str">
        <f t="shared" si="43"/>
        <v>High</v>
      </c>
      <c r="Q1386" s="3" t="str">
        <f>IF('Raw DataSet'!M1386="","Unknown",'Raw DataSet'!M1386)</f>
        <v>No</v>
      </c>
      <c r="R1386">
        <f>IF('Raw DataSet'!T1386="","Unknown",'Raw DataSet'!T1386)</f>
        <v>4</v>
      </c>
      <c r="S1386">
        <f>IF('Raw DataSet'!Y1386="","Unknown",'Raw DataSet'!Y1386)</f>
        <v>2</v>
      </c>
      <c r="T1386">
        <f>IF('Raw DataSet'!Z1386="","Unknown",'Raw DataSet'!Z1386)</f>
        <v>5</v>
      </c>
      <c r="U1386">
        <f>IF('Raw DataSet'!AA1386="","Unknown",'Raw DataSet'!AA1386)</f>
        <v>4</v>
      </c>
      <c r="V1386">
        <f>IF('Raw DataSet'!AB1386="","Unknown",'Raw DataSet'!AB1386)</f>
        <v>8</v>
      </c>
      <c r="W1386">
        <f>IF('Raw DataSet'!AC1386="","Unknown",'Raw DataSet'!AC1386)</f>
        <v>22</v>
      </c>
      <c r="X1386" s="3" t="str" cm="1">
        <f t="array" ref="X1386">_xlfn.IFS(W1386&lt;15,"Under 15", W1386&lt;20,"15-19", TRUE,"Over 20")</f>
        <v>Over 20</v>
      </c>
      <c r="Y1386">
        <f>IF('Raw DataSet'!AD1386="","Unknown",'Raw DataSet'!AD1386)</f>
        <v>4</v>
      </c>
      <c r="Z1386">
        <f>IF('Raw DataSet'!AE1386="","Unknown",'Raw DataSet'!AE1386)</f>
        <v>4</v>
      </c>
      <c r="AA1386">
        <f>IF('Raw DataSet'!AF1386="","Unknown",'Raw DataSet'!AF1386)</f>
        <v>0</v>
      </c>
      <c r="AB1386">
        <f>IF('Raw DataSet'!AG1386="","Unknown",'Raw DataSet'!AG1386)</f>
        <v>24</v>
      </c>
      <c r="AC1386">
        <f>IF('Raw DataSet'!AH1386="","Unknown",'Raw DataSet'!AH1386)</f>
        <v>3</v>
      </c>
      <c r="AD1386">
        <f>IF('Raw DataSet'!AI1386="","Unknown",'Raw DataSet'!AI1386)</f>
        <v>1</v>
      </c>
      <c r="AE1386">
        <f>IF('Raw DataSet'!AJ1386="","Unknown",'Raw DataSet'!AJ1386)</f>
        <v>0</v>
      </c>
      <c r="AF1386">
        <f>IF('Raw DataSet'!AK1386="","Unknown",'Raw DataSet'!AK1386)</f>
        <v>0</v>
      </c>
      <c r="AG1386">
        <f>IF('Raw DataSet'!AL1386="","Unknown",'Raw DataSet'!AL1386)</f>
        <v>1</v>
      </c>
    </row>
    <row r="1387" spans="1:33">
      <c r="A1387">
        <f>IF('Raw DataSet'!I1387="","Unknown",'Raw DataSet'!I1387)</f>
        <v>1578</v>
      </c>
      <c r="B1387" s="3" t="str">
        <f>IF('Raw DataSet'!H1387="", "Unknown", 'Raw DataSet'!H1387)</f>
        <v>STAFF-1386</v>
      </c>
      <c r="C1387" t="str">
        <f>IF('Raw DataSet'!J1387="","Unknow",'Raw DataSet'!J1387)</f>
        <v>Male</v>
      </c>
      <c r="D1387" t="str">
        <f>IF('Raw DataSet'!G1387="","Unknown",'Raw DataSet'!G1387)</f>
        <v>Marketing</v>
      </c>
      <c r="E1387" t="str">
        <f>IF('Raw DataSet'!R1387="","Unknown",'Raw DataSet'!R1387)</f>
        <v>Doctoral Degree</v>
      </c>
      <c r="F1387" t="str">
        <f>IF('Raw DataSet'!L1387="","Unknown",'Raw DataSet'!L1387)</f>
        <v>Married</v>
      </c>
      <c r="G1387">
        <f>IF('Raw DataSet'!P1387="","Unknown",'Raw DataSet'!P1387)</f>
        <v>55</v>
      </c>
      <c r="H1387" s="3" t="str" cm="1">
        <f t="array" ref="H1387">_xlfn.IFS(G1387&lt;24, "Under 25",G1387&lt;35, "25-34",G1387&lt;45, "35-44",G1387&lt;55, "45-54",TRUE, "Over 55")</f>
        <v>Over 55</v>
      </c>
      <c r="I1387" t="str">
        <f>IF('Raw DataSet'!F1387="","Unknown",'Raw DataSet'!F1387)</f>
        <v>Sales</v>
      </c>
      <c r="J1387" t="str">
        <f>IF('Raw DataSet'!K1387="","Unknown",'Raw DataSet'!K1387)</f>
        <v>Manager</v>
      </c>
      <c r="K1387">
        <f>IF('Raw DataSet'!Q1387="","Unknown",'Raw DataSet'!Q1387)</f>
        <v>26</v>
      </c>
      <c r="L1387" t="str" cm="1">
        <f t="array" ref="L1387">_xlfn.IFS(K1387&lt;10,"0-9",K1387&lt;20,"10-19",TRUE,"20+")</f>
        <v>20+</v>
      </c>
      <c r="M1387" s="3" t="str">
        <f>'Raw DataSet'!A1387</f>
        <v>No</v>
      </c>
      <c r="N1387">
        <f t="shared" si="42"/>
        <v>0</v>
      </c>
      <c r="O1387">
        <f>IF('Raw DataSet'!W1387="","Unknown",'Raw DataSet'!W1387)</f>
        <v>48000</v>
      </c>
      <c r="P1387" t="str">
        <f t="shared" si="43"/>
        <v>Medium</v>
      </c>
      <c r="Q1387" s="3" t="str">
        <f>IF('Raw DataSet'!M1387="","Unknown",'Raw DataSet'!M1387)</f>
        <v>No</v>
      </c>
      <c r="R1387">
        <f>IF('Raw DataSet'!T1387="","Unknown",'Raw DataSet'!T1387)</f>
        <v>3</v>
      </c>
      <c r="S1387">
        <f>IF('Raw DataSet'!Y1387="","Unknown",'Raw DataSet'!Y1387)</f>
        <v>2</v>
      </c>
      <c r="T1387">
        <f>IF('Raw DataSet'!Z1387="","Unknown",'Raw DataSet'!Z1387)</f>
        <v>5</v>
      </c>
      <c r="U1387">
        <f>IF('Raw DataSet'!AA1387="","Unknown",'Raw DataSet'!AA1387)</f>
        <v>4</v>
      </c>
      <c r="V1387">
        <f>IF('Raw DataSet'!AB1387="","Unknown",'Raw DataSet'!AB1387)</f>
        <v>1</v>
      </c>
      <c r="W1387">
        <f>IF('Raw DataSet'!AC1387="","Unknown",'Raw DataSet'!AC1387)</f>
        <v>21</v>
      </c>
      <c r="X1387" s="3" t="str" cm="1">
        <f t="array" ref="X1387">_xlfn.IFS(W1387&lt;15,"Under 15", W1387&lt;20,"15-19", TRUE,"Over 20")</f>
        <v>Over 20</v>
      </c>
      <c r="Y1387">
        <f>IF('Raw DataSet'!AD1387="","Unknown",'Raw DataSet'!AD1387)</f>
        <v>4</v>
      </c>
      <c r="Z1387">
        <f>IF('Raw DataSet'!AE1387="","Unknown",'Raw DataSet'!AE1387)</f>
        <v>3</v>
      </c>
      <c r="AA1387">
        <f>IF('Raw DataSet'!AF1387="","Unknown",'Raw DataSet'!AF1387)</f>
        <v>1</v>
      </c>
      <c r="AB1387">
        <f>IF('Raw DataSet'!AG1387="","Unknown",'Raw DataSet'!AG1387)</f>
        <v>36</v>
      </c>
      <c r="AC1387">
        <f>IF('Raw DataSet'!AH1387="","Unknown",'Raw DataSet'!AH1387)</f>
        <v>3</v>
      </c>
      <c r="AD1387">
        <f>IF('Raw DataSet'!AI1387="","Unknown",'Raw DataSet'!AI1387)</f>
        <v>36</v>
      </c>
      <c r="AE1387">
        <f>IF('Raw DataSet'!AJ1387="","Unknown",'Raw DataSet'!AJ1387)</f>
        <v>6</v>
      </c>
      <c r="AF1387">
        <f>IF('Raw DataSet'!AK1387="","Unknown",'Raw DataSet'!AK1387)</f>
        <v>2</v>
      </c>
      <c r="AG1387">
        <f>IF('Raw DataSet'!AL1387="","Unknown",'Raw DataSet'!AL1387)</f>
        <v>13</v>
      </c>
    </row>
    <row r="1388" spans="1:33">
      <c r="A1388">
        <f>IF('Raw DataSet'!I1388="","Unknown",'Raw DataSet'!I1388)</f>
        <v>1823</v>
      </c>
      <c r="B1388" s="3" t="str">
        <f>IF('Raw DataSet'!H1388="", "Unknown", 'Raw DataSet'!H1388)</f>
        <v>STAFF-1387</v>
      </c>
      <c r="C1388" t="str">
        <f>IF('Raw DataSet'!J1388="","Unknow",'Raw DataSet'!J1388)</f>
        <v>Male</v>
      </c>
      <c r="D1388" t="str">
        <f>IF('Raw DataSet'!G1388="","Unknown",'Raw DataSet'!G1388)</f>
        <v>Technical Degree</v>
      </c>
      <c r="E1388" t="str">
        <f>IF('Raw DataSet'!R1388="","Unknown",'Raw DataSet'!R1388)</f>
        <v>Associates Degree</v>
      </c>
      <c r="F1388" t="str">
        <f>IF('Raw DataSet'!L1388="","Unknown",'Raw DataSet'!L1388)</f>
        <v>Married</v>
      </c>
      <c r="G1388">
        <f>IF('Raw DataSet'!P1388="","Unknown",'Raw DataSet'!P1388)</f>
        <v>34</v>
      </c>
      <c r="H1388" s="3" t="str" cm="1">
        <f t="array" ref="H1388">_xlfn.IFS(G1388&lt;24, "Under 25",G1388&lt;35, "25-34",G1388&lt;45, "35-44",G1388&lt;55, "45-54",TRUE, "Over 55")</f>
        <v>25-34</v>
      </c>
      <c r="I1388" t="str">
        <f>IF('Raw DataSet'!F1388="","Unknown",'Raw DataSet'!F1388)</f>
        <v>Sales</v>
      </c>
      <c r="J1388" t="str">
        <f>IF('Raw DataSet'!K1388="","Unknown",'Raw DataSet'!K1388)</f>
        <v>Sales Executive</v>
      </c>
      <c r="K1388">
        <f>IF('Raw DataSet'!Q1388="","Unknown",'Raw DataSet'!Q1388)</f>
        <v>8</v>
      </c>
      <c r="L1388" t="str" cm="1">
        <f t="array" ref="L1388">_xlfn.IFS(K1388&lt;10,"0-9",K1388&lt;20,"10-19",TRUE,"20+")</f>
        <v>0-9</v>
      </c>
      <c r="M1388" s="3" t="str">
        <f>'Raw DataSet'!A1388</f>
        <v>No</v>
      </c>
      <c r="N1388">
        <f t="shared" si="42"/>
        <v>0</v>
      </c>
      <c r="O1388">
        <f>IF('Raw DataSet'!W1388="","Unknown",'Raw DataSet'!W1388)</f>
        <v>73600</v>
      </c>
      <c r="P1388" t="str">
        <f t="shared" si="43"/>
        <v>High</v>
      </c>
      <c r="Q1388" s="3" t="str">
        <f>IF('Raw DataSet'!M1388="","Unknown",'Raw DataSet'!M1388)</f>
        <v>No</v>
      </c>
      <c r="R1388">
        <f>IF('Raw DataSet'!T1388="","Unknown",'Raw DataSet'!T1388)</f>
        <v>2</v>
      </c>
      <c r="S1388">
        <f>IF('Raw DataSet'!Y1388="","Unknown",'Raw DataSet'!Y1388)</f>
        <v>4</v>
      </c>
      <c r="T1388">
        <f>IF('Raw DataSet'!Z1388="","Unknown",'Raw DataSet'!Z1388)</f>
        <v>2</v>
      </c>
      <c r="U1388">
        <f>IF('Raw DataSet'!AA1388="","Unknown",'Raw DataSet'!AA1388)</f>
        <v>3</v>
      </c>
      <c r="V1388">
        <f>IF('Raw DataSet'!AB1388="","Unknown",'Raw DataSet'!AB1388)</f>
        <v>1</v>
      </c>
      <c r="W1388">
        <f>IF('Raw DataSet'!AC1388="","Unknown",'Raw DataSet'!AC1388)</f>
        <v>21</v>
      </c>
      <c r="X1388" s="3" t="str" cm="1">
        <f t="array" ref="X1388">_xlfn.IFS(W1388&lt;15,"Under 15", W1388&lt;20,"15-19", TRUE,"Over 20")</f>
        <v>Over 20</v>
      </c>
      <c r="Y1388">
        <f>IF('Raw DataSet'!AD1388="","Unknown",'Raw DataSet'!AD1388)</f>
        <v>4</v>
      </c>
      <c r="Z1388">
        <f>IF('Raw DataSet'!AE1388="","Unknown",'Raw DataSet'!AE1388)</f>
        <v>3</v>
      </c>
      <c r="AA1388">
        <f>IF('Raw DataSet'!AF1388="","Unknown",'Raw DataSet'!AF1388)</f>
        <v>2</v>
      </c>
      <c r="AB1388">
        <f>IF('Raw DataSet'!AG1388="","Unknown",'Raw DataSet'!AG1388)</f>
        <v>10</v>
      </c>
      <c r="AC1388">
        <f>IF('Raw DataSet'!AH1388="","Unknown",'Raw DataSet'!AH1388)</f>
        <v>3</v>
      </c>
      <c r="AD1388">
        <f>IF('Raw DataSet'!AI1388="","Unknown",'Raw DataSet'!AI1388)</f>
        <v>10</v>
      </c>
      <c r="AE1388">
        <f>IF('Raw DataSet'!AJ1388="","Unknown",'Raw DataSet'!AJ1388)</f>
        <v>8</v>
      </c>
      <c r="AF1388">
        <f>IF('Raw DataSet'!AK1388="","Unknown",'Raw DataSet'!AK1388)</f>
        <v>4</v>
      </c>
      <c r="AG1388">
        <f>IF('Raw DataSet'!AL1388="","Unknown",'Raw DataSet'!AL1388)</f>
        <v>8</v>
      </c>
    </row>
    <row r="1389" spans="1:33">
      <c r="A1389">
        <f>IF('Raw DataSet'!I1389="","Unknown",'Raw DataSet'!I1389)</f>
        <v>1950</v>
      </c>
      <c r="B1389" s="3" t="str">
        <f>IF('Raw DataSet'!H1389="", "Unknown", 'Raw DataSet'!H1389)</f>
        <v>STAFF-1388</v>
      </c>
      <c r="C1389" t="str">
        <f>IF('Raw DataSet'!J1389="","Unknow",'Raw DataSet'!J1389)</f>
        <v>Male</v>
      </c>
      <c r="D1389" t="str">
        <f>IF('Raw DataSet'!G1389="","Unknown",'Raw DataSet'!G1389)</f>
        <v>Marketing</v>
      </c>
      <c r="E1389" t="str">
        <f>IF('Raw DataSet'!R1389="","Unknown",'Raw DataSet'!R1389)</f>
        <v>Bachelor's Degree</v>
      </c>
      <c r="F1389" t="str">
        <f>IF('Raw DataSet'!L1389="","Unknown",'Raw DataSet'!L1389)</f>
        <v>Single</v>
      </c>
      <c r="G1389">
        <f>IF('Raw DataSet'!P1389="","Unknown",'Raw DataSet'!P1389)</f>
        <v>34</v>
      </c>
      <c r="H1389" s="3" t="str" cm="1">
        <f t="array" ref="H1389">_xlfn.IFS(G1389&lt;24, "Under 25",G1389&lt;35, "25-34",G1389&lt;45, "35-44",G1389&lt;55, "45-54",TRUE, "Over 55")</f>
        <v>25-34</v>
      </c>
      <c r="I1389" t="str">
        <f>IF('Raw DataSet'!F1389="","Unknown",'Raw DataSet'!F1389)</f>
        <v>Sales</v>
      </c>
      <c r="J1389" t="str">
        <f>IF('Raw DataSet'!K1389="","Unknown",'Raw DataSet'!K1389)</f>
        <v>Sales Executive</v>
      </c>
      <c r="K1389">
        <f>IF('Raw DataSet'!Q1389="","Unknown",'Raw DataSet'!Q1389)</f>
        <v>1</v>
      </c>
      <c r="L1389" t="str" cm="1">
        <f t="array" ref="L1389">_xlfn.IFS(K1389&lt;10,"0-9",K1389&lt;20,"10-19",TRUE,"20+")</f>
        <v>0-9</v>
      </c>
      <c r="M1389" s="3" t="str">
        <f>'Raw DataSet'!A1389</f>
        <v>No</v>
      </c>
      <c r="N1389">
        <f t="shared" si="42"/>
        <v>0</v>
      </c>
      <c r="O1389">
        <f>IF('Raw DataSet'!W1389="","Unknown",'Raw DataSet'!W1389)</f>
        <v>25600</v>
      </c>
      <c r="P1389" t="str">
        <f t="shared" si="43"/>
        <v>Low</v>
      </c>
      <c r="Q1389" s="3" t="str">
        <f>IF('Raw DataSet'!M1389="","Unknown",'Raw DataSet'!M1389)</f>
        <v>No</v>
      </c>
      <c r="R1389">
        <f>IF('Raw DataSet'!T1389="","Unknown",'Raw DataSet'!T1389)</f>
        <v>1</v>
      </c>
      <c r="S1389">
        <f>IF('Raw DataSet'!Y1389="","Unknown",'Raw DataSet'!Y1389)</f>
        <v>3</v>
      </c>
      <c r="T1389">
        <f>IF('Raw DataSet'!Z1389="","Unknown",'Raw DataSet'!Z1389)</f>
        <v>3</v>
      </c>
      <c r="U1389">
        <f>IF('Raw DataSet'!AA1389="","Unknown",'Raw DataSet'!AA1389)</f>
        <v>4</v>
      </c>
      <c r="V1389">
        <f>IF('Raw DataSet'!AB1389="","Unknown",'Raw DataSet'!AB1389)</f>
        <v>1</v>
      </c>
      <c r="W1389">
        <f>IF('Raw DataSet'!AC1389="","Unknown",'Raw DataSet'!AC1389)</f>
        <v>21</v>
      </c>
      <c r="X1389" s="3" t="str" cm="1">
        <f t="array" ref="X1389">_xlfn.IFS(W1389&lt;15,"Under 15", W1389&lt;20,"15-19", TRUE,"Over 20")</f>
        <v>Over 20</v>
      </c>
      <c r="Y1389">
        <f>IF('Raw DataSet'!AD1389="","Unknown",'Raw DataSet'!AD1389)</f>
        <v>4</v>
      </c>
      <c r="Z1389">
        <f>IF('Raw DataSet'!AE1389="","Unknown",'Raw DataSet'!AE1389)</f>
        <v>1</v>
      </c>
      <c r="AA1389">
        <f>IF('Raw DataSet'!AF1389="","Unknown",'Raw DataSet'!AF1389)</f>
        <v>0</v>
      </c>
      <c r="AB1389">
        <f>IF('Raw DataSet'!AG1389="","Unknown",'Raw DataSet'!AG1389)</f>
        <v>14</v>
      </c>
      <c r="AC1389">
        <f>IF('Raw DataSet'!AH1389="","Unknown",'Raw DataSet'!AH1389)</f>
        <v>2</v>
      </c>
      <c r="AD1389">
        <f>IF('Raw DataSet'!AI1389="","Unknown",'Raw DataSet'!AI1389)</f>
        <v>14</v>
      </c>
      <c r="AE1389">
        <f>IF('Raw DataSet'!AJ1389="","Unknown",'Raw DataSet'!AJ1389)</f>
        <v>8</v>
      </c>
      <c r="AF1389">
        <f>IF('Raw DataSet'!AK1389="","Unknown",'Raw DataSet'!AK1389)</f>
        <v>2</v>
      </c>
      <c r="AG1389">
        <f>IF('Raw DataSet'!AL1389="","Unknown",'Raw DataSet'!AL1389)</f>
        <v>1</v>
      </c>
    </row>
    <row r="1390" spans="1:33">
      <c r="A1390">
        <f>IF('Raw DataSet'!I1390="","Unknown",'Raw DataSet'!I1390)</f>
        <v>1775</v>
      </c>
      <c r="B1390" s="3" t="str">
        <f>IF('Raw DataSet'!H1390="", "Unknown", 'Raw DataSet'!H1390)</f>
        <v>STAFF-1389</v>
      </c>
      <c r="C1390" t="str">
        <f>IF('Raw DataSet'!J1390="","Unknow",'Raw DataSet'!J1390)</f>
        <v>Female</v>
      </c>
      <c r="D1390" t="str">
        <f>IF('Raw DataSet'!G1390="","Unknown",'Raw DataSet'!G1390)</f>
        <v>Medical</v>
      </c>
      <c r="E1390" t="str">
        <f>IF('Raw DataSet'!R1390="","Unknown",'Raw DataSet'!R1390)</f>
        <v>Master's Degree</v>
      </c>
      <c r="F1390" t="str">
        <f>IF('Raw DataSet'!L1390="","Unknown",'Raw DataSet'!L1390)</f>
        <v>Married</v>
      </c>
      <c r="G1390">
        <f>IF('Raw DataSet'!P1390="","Unknown",'Raw DataSet'!P1390)</f>
        <v>53</v>
      </c>
      <c r="H1390" s="3" t="str" cm="1">
        <f t="array" ref="H1390">_xlfn.IFS(G1390&lt;24, "Under 25",G1390&lt;35, "25-34",G1390&lt;45, "35-44",G1390&lt;55, "45-54",TRUE, "Over 55")</f>
        <v>45-54</v>
      </c>
      <c r="I1390" t="str">
        <f>IF('Raw DataSet'!F1390="","Unknown",'Raw DataSet'!F1390)</f>
        <v>R&amp;D</v>
      </c>
      <c r="J1390" t="str">
        <f>IF('Raw DataSet'!K1390="","Unknown",'Raw DataSet'!K1390)</f>
        <v>Manufacturing Director</v>
      </c>
      <c r="K1390">
        <f>IF('Raw DataSet'!Q1390="","Unknown",'Raw DataSet'!Q1390)</f>
        <v>1</v>
      </c>
      <c r="L1390" t="str" cm="1">
        <f t="array" ref="L1390">_xlfn.IFS(K1390&lt;10,"0-9",K1390&lt;20,"10-19",TRUE,"20+")</f>
        <v>0-9</v>
      </c>
      <c r="M1390" s="3" t="str">
        <f>'Raw DataSet'!A1390</f>
        <v>No</v>
      </c>
      <c r="N1390">
        <f t="shared" si="42"/>
        <v>0</v>
      </c>
      <c r="O1390">
        <f>IF('Raw DataSet'!W1390="","Unknown",'Raw DataSet'!W1390)</f>
        <v>48000</v>
      </c>
      <c r="P1390" t="str">
        <f t="shared" si="43"/>
        <v>Medium</v>
      </c>
      <c r="Q1390" s="3" t="str">
        <f>IF('Raw DataSet'!M1390="","Unknown",'Raw DataSet'!M1390)</f>
        <v>Yes</v>
      </c>
      <c r="R1390">
        <f>IF('Raw DataSet'!T1390="","Unknown",'Raw DataSet'!T1390)</f>
        <v>1</v>
      </c>
      <c r="S1390">
        <f>IF('Raw DataSet'!Y1390="","Unknown",'Raw DataSet'!Y1390)</f>
        <v>2</v>
      </c>
      <c r="T1390">
        <f>IF('Raw DataSet'!Z1390="","Unknown",'Raw DataSet'!Z1390)</f>
        <v>4</v>
      </c>
      <c r="U1390">
        <f>IF('Raw DataSet'!AA1390="","Unknown",'Raw DataSet'!AA1390)</f>
        <v>3</v>
      </c>
      <c r="V1390">
        <f>IF('Raw DataSet'!AB1390="","Unknown",'Raw DataSet'!AB1390)</f>
        <v>4</v>
      </c>
      <c r="W1390">
        <f>IF('Raw DataSet'!AC1390="","Unknown",'Raw DataSet'!AC1390)</f>
        <v>20</v>
      </c>
      <c r="X1390" s="3" t="str" cm="1">
        <f t="array" ref="X1390">_xlfn.IFS(W1390&lt;15,"Under 15", W1390&lt;20,"15-19", TRUE,"Over 20")</f>
        <v>Over 20</v>
      </c>
      <c r="Y1390">
        <f>IF('Raw DataSet'!AD1390="","Unknown",'Raw DataSet'!AD1390)</f>
        <v>4</v>
      </c>
      <c r="Z1390">
        <f>IF('Raw DataSet'!AE1390="","Unknown",'Raw DataSet'!AE1390)</f>
        <v>4</v>
      </c>
      <c r="AA1390">
        <f>IF('Raw DataSet'!AF1390="","Unknown",'Raw DataSet'!AF1390)</f>
        <v>3</v>
      </c>
      <c r="AB1390">
        <f>IF('Raw DataSet'!AG1390="","Unknown",'Raw DataSet'!AG1390)</f>
        <v>27</v>
      </c>
      <c r="AC1390">
        <f>IF('Raw DataSet'!AH1390="","Unknown",'Raw DataSet'!AH1390)</f>
        <v>2</v>
      </c>
      <c r="AD1390">
        <f>IF('Raw DataSet'!AI1390="","Unknown",'Raw DataSet'!AI1390)</f>
        <v>3</v>
      </c>
      <c r="AE1390">
        <f>IF('Raw DataSet'!AJ1390="","Unknown",'Raw DataSet'!AJ1390)</f>
        <v>2</v>
      </c>
      <c r="AF1390">
        <f>IF('Raw DataSet'!AK1390="","Unknown",'Raw DataSet'!AK1390)</f>
        <v>0</v>
      </c>
      <c r="AG1390">
        <f>IF('Raw DataSet'!AL1390="","Unknown",'Raw DataSet'!AL1390)</f>
        <v>2</v>
      </c>
    </row>
    <row r="1391" spans="1:33">
      <c r="A1391">
        <f>IF('Raw DataSet'!I1391="","Unknown",'Raw DataSet'!I1391)</f>
        <v>1681</v>
      </c>
      <c r="B1391" s="3" t="str">
        <f>IF('Raw DataSet'!H1391="", "Unknown", 'Raw DataSet'!H1391)</f>
        <v>STAFF-1390</v>
      </c>
      <c r="C1391" t="str">
        <f>IF('Raw DataSet'!J1391="","Unknow",'Raw DataSet'!J1391)</f>
        <v>Female</v>
      </c>
      <c r="D1391" t="str">
        <f>IF('Raw DataSet'!G1391="","Unknown",'Raw DataSet'!G1391)</f>
        <v>Life Sciences</v>
      </c>
      <c r="E1391" t="str">
        <f>IF('Raw DataSet'!R1391="","Unknown",'Raw DataSet'!R1391)</f>
        <v>Bachelor's Degree</v>
      </c>
      <c r="F1391" t="str">
        <f>IF('Raw DataSet'!L1391="","Unknown",'Raw DataSet'!L1391)</f>
        <v>Divorced</v>
      </c>
      <c r="G1391">
        <f>IF('Raw DataSet'!P1391="","Unknown",'Raw DataSet'!P1391)</f>
        <v>33</v>
      </c>
      <c r="H1391" s="3" t="str" cm="1">
        <f t="array" ref="H1391">_xlfn.IFS(G1391&lt;24, "Under 25",G1391&lt;35, "25-34",G1391&lt;45, "35-44",G1391&lt;55, "45-54",TRUE, "Over 55")</f>
        <v>25-34</v>
      </c>
      <c r="I1391" t="str">
        <f>IF('Raw DataSet'!F1391="","Unknown",'Raw DataSet'!F1391)</f>
        <v>Sales</v>
      </c>
      <c r="J1391" t="str">
        <f>IF('Raw DataSet'!K1391="","Unknown",'Raw DataSet'!K1391)</f>
        <v>Sales Executive</v>
      </c>
      <c r="K1391">
        <f>IF('Raw DataSet'!Q1391="","Unknown",'Raw DataSet'!Q1391)</f>
        <v>16</v>
      </c>
      <c r="L1391" t="str" cm="1">
        <f t="array" ref="L1391">_xlfn.IFS(K1391&lt;10,"0-9",K1391&lt;20,"10-19",TRUE,"20+")</f>
        <v>10-19</v>
      </c>
      <c r="M1391" s="3" t="str">
        <f>'Raw DataSet'!A1391</f>
        <v>No</v>
      </c>
      <c r="N1391">
        <f t="shared" si="42"/>
        <v>0</v>
      </c>
      <c r="O1391">
        <f>IF('Raw DataSet'!W1391="","Unknown",'Raw DataSet'!W1391)</f>
        <v>28800</v>
      </c>
      <c r="P1391" t="str">
        <f t="shared" si="43"/>
        <v>Low</v>
      </c>
      <c r="Q1391" s="3" t="str">
        <f>IF('Raw DataSet'!M1391="","Unknown",'Raw DataSet'!M1391)</f>
        <v>Yes</v>
      </c>
      <c r="R1391">
        <f>IF('Raw DataSet'!T1391="","Unknown",'Raw DataSet'!T1391)</f>
        <v>3</v>
      </c>
      <c r="S1391">
        <f>IF('Raw DataSet'!Y1391="","Unknown",'Raw DataSet'!Y1391)</f>
        <v>3</v>
      </c>
      <c r="T1391">
        <f>IF('Raw DataSet'!Z1391="","Unknown",'Raw DataSet'!Z1391)</f>
        <v>2</v>
      </c>
      <c r="U1391">
        <f>IF('Raw DataSet'!AA1391="","Unknown",'Raw DataSet'!AA1391)</f>
        <v>4</v>
      </c>
      <c r="V1391">
        <f>IF('Raw DataSet'!AB1391="","Unknown",'Raw DataSet'!AB1391)</f>
        <v>1</v>
      </c>
      <c r="W1391">
        <f>IF('Raw DataSet'!AC1391="","Unknown",'Raw DataSet'!AC1391)</f>
        <v>25</v>
      </c>
      <c r="X1391" s="3" t="str" cm="1">
        <f t="array" ref="X1391">_xlfn.IFS(W1391&lt;15,"Under 15", W1391&lt;20,"15-19", TRUE,"Over 20")</f>
        <v>Over 20</v>
      </c>
      <c r="Y1391">
        <f>IF('Raw DataSet'!AD1391="","Unknown",'Raw DataSet'!AD1391)</f>
        <v>4</v>
      </c>
      <c r="Z1391">
        <f>IF('Raw DataSet'!AE1391="","Unknown",'Raw DataSet'!AE1391)</f>
        <v>3</v>
      </c>
      <c r="AA1391">
        <f>IF('Raw DataSet'!AF1391="","Unknown",'Raw DataSet'!AF1391)</f>
        <v>1</v>
      </c>
      <c r="AB1391">
        <f>IF('Raw DataSet'!AG1391="","Unknown",'Raw DataSet'!AG1391)</f>
        <v>7</v>
      </c>
      <c r="AC1391">
        <f>IF('Raw DataSet'!AH1391="","Unknown",'Raw DataSet'!AH1391)</f>
        <v>3</v>
      </c>
      <c r="AD1391">
        <f>IF('Raw DataSet'!AI1391="","Unknown",'Raw DataSet'!AI1391)</f>
        <v>6</v>
      </c>
      <c r="AE1391">
        <f>IF('Raw DataSet'!AJ1391="","Unknown",'Raw DataSet'!AJ1391)</f>
        <v>5</v>
      </c>
      <c r="AF1391">
        <f>IF('Raw DataSet'!AK1391="","Unknown",'Raw DataSet'!AK1391)</f>
        <v>1</v>
      </c>
      <c r="AG1391">
        <f>IF('Raw DataSet'!AL1391="","Unknown",'Raw DataSet'!AL1391)</f>
        <v>2</v>
      </c>
    </row>
    <row r="1392" spans="1:33">
      <c r="A1392">
        <f>IF('Raw DataSet'!I1392="","Unknown",'Raw DataSet'!I1392)</f>
        <v>2017</v>
      </c>
      <c r="B1392" s="3" t="str">
        <f>IF('Raw DataSet'!H1392="", "Unknown", 'Raw DataSet'!H1392)</f>
        <v>STAFF-1391</v>
      </c>
      <c r="C1392" t="str">
        <f>IF('Raw DataSet'!J1392="","Unknow",'Raw DataSet'!J1392)</f>
        <v>Female</v>
      </c>
      <c r="D1392" t="str">
        <f>IF('Raw DataSet'!G1392="","Unknown",'Raw DataSet'!G1392)</f>
        <v>Life Sciences</v>
      </c>
      <c r="E1392" t="str">
        <f>IF('Raw DataSet'!R1392="","Unknown",'Raw DataSet'!R1392)</f>
        <v>Bachelor's Degree</v>
      </c>
      <c r="F1392" t="str">
        <f>IF('Raw DataSet'!L1392="","Unknown",'Raw DataSet'!L1392)</f>
        <v>Married</v>
      </c>
      <c r="G1392">
        <f>IF('Raw DataSet'!P1392="","Unknown",'Raw DataSet'!P1392)</f>
        <v>37</v>
      </c>
      <c r="H1392" s="3" t="str" cm="1">
        <f t="array" ref="H1392">_xlfn.IFS(G1392&lt;24, "Under 25",G1392&lt;35, "25-34",G1392&lt;45, "35-44",G1392&lt;55, "45-54",TRUE, "Over 55")</f>
        <v>35-44</v>
      </c>
      <c r="I1392" t="str">
        <f>IF('Raw DataSet'!F1392="","Unknown",'Raw DataSet'!F1392)</f>
        <v>R&amp;D</v>
      </c>
      <c r="J1392" t="str">
        <f>IF('Raw DataSet'!K1392="","Unknown",'Raw DataSet'!K1392)</f>
        <v>Research Director</v>
      </c>
      <c r="K1392">
        <f>IF('Raw DataSet'!Q1392="","Unknown",'Raw DataSet'!Q1392)</f>
        <v>10</v>
      </c>
      <c r="L1392" t="str" cm="1">
        <f t="array" ref="L1392">_xlfn.IFS(K1392&lt;10,"0-9",K1392&lt;20,"10-19",TRUE,"20+")</f>
        <v>10-19</v>
      </c>
      <c r="M1392" s="3" t="str">
        <f>'Raw DataSet'!A1392</f>
        <v>No</v>
      </c>
      <c r="N1392">
        <f t="shared" si="42"/>
        <v>0</v>
      </c>
      <c r="O1392">
        <f>IF('Raw DataSet'!W1392="","Unknown",'Raw DataSet'!W1392)</f>
        <v>33600</v>
      </c>
      <c r="P1392" t="str">
        <f t="shared" si="43"/>
        <v>Low</v>
      </c>
      <c r="Q1392" s="3" t="str">
        <f>IF('Raw DataSet'!M1392="","Unknown",'Raw DataSet'!M1392)</f>
        <v>Yes</v>
      </c>
      <c r="R1392">
        <f>IF('Raw DataSet'!T1392="","Unknown",'Raw DataSet'!T1392)</f>
        <v>3</v>
      </c>
      <c r="S1392">
        <f>IF('Raw DataSet'!Y1392="","Unknown",'Raw DataSet'!Y1392)</f>
        <v>4</v>
      </c>
      <c r="T1392">
        <f>IF('Raw DataSet'!Z1392="","Unknown",'Raw DataSet'!Z1392)</f>
        <v>3</v>
      </c>
      <c r="U1392">
        <f>IF('Raw DataSet'!AA1392="","Unknown",'Raw DataSet'!AA1392)</f>
        <v>4</v>
      </c>
      <c r="V1392">
        <f>IF('Raw DataSet'!AB1392="","Unknown",'Raw DataSet'!AB1392)</f>
        <v>1</v>
      </c>
      <c r="W1392">
        <f>IF('Raw DataSet'!AC1392="","Unknown",'Raw DataSet'!AC1392)</f>
        <v>25</v>
      </c>
      <c r="X1392" s="3" t="str" cm="1">
        <f t="array" ref="X1392">_xlfn.IFS(W1392&lt;15,"Under 15", W1392&lt;20,"15-19", TRUE,"Over 20")</f>
        <v>Over 20</v>
      </c>
      <c r="Y1392">
        <f>IF('Raw DataSet'!AD1392="","Unknown",'Raw DataSet'!AD1392)</f>
        <v>4</v>
      </c>
      <c r="Z1392">
        <f>IF('Raw DataSet'!AE1392="","Unknown",'Raw DataSet'!AE1392)</f>
        <v>1</v>
      </c>
      <c r="AA1392">
        <f>IF('Raw DataSet'!AF1392="","Unknown",'Raw DataSet'!AF1392)</f>
        <v>1</v>
      </c>
      <c r="AB1392">
        <f>IF('Raw DataSet'!AG1392="","Unknown",'Raw DataSet'!AG1392)</f>
        <v>16</v>
      </c>
      <c r="AC1392">
        <f>IF('Raw DataSet'!AH1392="","Unknown",'Raw DataSet'!AH1392)</f>
        <v>3</v>
      </c>
      <c r="AD1392">
        <f>IF('Raw DataSet'!AI1392="","Unknown",'Raw DataSet'!AI1392)</f>
        <v>16</v>
      </c>
      <c r="AE1392">
        <f>IF('Raw DataSet'!AJ1392="","Unknown",'Raw DataSet'!AJ1392)</f>
        <v>11</v>
      </c>
      <c r="AF1392">
        <f>IF('Raw DataSet'!AK1392="","Unknown",'Raw DataSet'!AK1392)</f>
        <v>6</v>
      </c>
      <c r="AG1392">
        <f>IF('Raw DataSet'!AL1392="","Unknown",'Raw DataSet'!AL1392)</f>
        <v>8</v>
      </c>
    </row>
    <row r="1393" spans="1:33">
      <c r="A1393">
        <f>IF('Raw DataSet'!I1393="","Unknown",'Raw DataSet'!I1393)</f>
        <v>1423</v>
      </c>
      <c r="B1393" s="3" t="str">
        <f>IF('Raw DataSet'!H1393="", "Unknown", 'Raw DataSet'!H1393)</f>
        <v>STAFF-1392</v>
      </c>
      <c r="C1393" t="str">
        <f>IF('Raw DataSet'!J1393="","Unknow",'Raw DataSet'!J1393)</f>
        <v>Female</v>
      </c>
      <c r="D1393" t="str">
        <f>IF('Raw DataSet'!G1393="","Unknown",'Raw DataSet'!G1393)</f>
        <v>Medical</v>
      </c>
      <c r="E1393" t="str">
        <f>IF('Raw DataSet'!R1393="","Unknown",'Raw DataSet'!R1393)</f>
        <v>Bachelor's Degree</v>
      </c>
      <c r="F1393" t="str">
        <f>IF('Raw DataSet'!L1393="","Unknown",'Raw DataSet'!L1393)</f>
        <v>Married</v>
      </c>
      <c r="G1393">
        <f>IF('Raw DataSet'!P1393="","Unknown",'Raw DataSet'!P1393)</f>
        <v>58</v>
      </c>
      <c r="H1393" s="3" t="str" cm="1">
        <f t="array" ref="H1393">_xlfn.IFS(G1393&lt;24, "Under 25",G1393&lt;35, "25-34",G1393&lt;45, "35-44",G1393&lt;55, "45-54",TRUE, "Over 55")</f>
        <v>Over 55</v>
      </c>
      <c r="I1393" t="str">
        <f>IF('Raw DataSet'!F1393="","Unknown",'Raw DataSet'!F1393)</f>
        <v>R&amp;D</v>
      </c>
      <c r="J1393" t="str">
        <f>IF('Raw DataSet'!K1393="","Unknown",'Raw DataSet'!K1393)</f>
        <v>Research Director</v>
      </c>
      <c r="K1393">
        <f>IF('Raw DataSet'!Q1393="","Unknown",'Raw DataSet'!Q1393)</f>
        <v>1</v>
      </c>
      <c r="L1393" t="str" cm="1">
        <f t="array" ref="L1393">_xlfn.IFS(K1393&lt;10,"0-9",K1393&lt;20,"10-19",TRUE,"20+")</f>
        <v>0-9</v>
      </c>
      <c r="M1393" s="3" t="str">
        <f>'Raw DataSet'!A1393</f>
        <v>No</v>
      </c>
      <c r="N1393">
        <f t="shared" si="42"/>
        <v>0</v>
      </c>
      <c r="O1393">
        <f>IF('Raw DataSet'!W1393="","Unknown",'Raw DataSet'!W1393)</f>
        <v>60800</v>
      </c>
      <c r="P1393" t="str">
        <f t="shared" si="43"/>
        <v>Medium</v>
      </c>
      <c r="Q1393" s="3" t="str">
        <f>IF('Raw DataSet'!M1393="","Unknown",'Raw DataSet'!M1393)</f>
        <v>Yes</v>
      </c>
      <c r="R1393">
        <f>IF('Raw DataSet'!T1393="","Unknown",'Raw DataSet'!T1393)</f>
        <v>4</v>
      </c>
      <c r="S1393">
        <f>IF('Raw DataSet'!Y1393="","Unknown",'Raw DataSet'!Y1393)</f>
        <v>3</v>
      </c>
      <c r="T1393">
        <f>IF('Raw DataSet'!Z1393="","Unknown",'Raw DataSet'!Z1393)</f>
        <v>5</v>
      </c>
      <c r="U1393">
        <f>IF('Raw DataSet'!AA1393="","Unknown",'Raw DataSet'!AA1393)</f>
        <v>1</v>
      </c>
      <c r="V1393">
        <f>IF('Raw DataSet'!AB1393="","Unknown",'Raw DataSet'!AB1393)</f>
        <v>3</v>
      </c>
      <c r="W1393">
        <f>IF('Raw DataSet'!AC1393="","Unknown",'Raw DataSet'!AC1393)</f>
        <v>21</v>
      </c>
      <c r="X1393" s="3" t="str" cm="1">
        <f t="array" ref="X1393">_xlfn.IFS(W1393&lt;15,"Under 15", W1393&lt;20,"15-19", TRUE,"Over 20")</f>
        <v>Over 20</v>
      </c>
      <c r="Y1393">
        <f>IF('Raw DataSet'!AD1393="","Unknown",'Raw DataSet'!AD1393)</f>
        <v>4</v>
      </c>
      <c r="Z1393">
        <f>IF('Raw DataSet'!AE1393="","Unknown",'Raw DataSet'!AE1393)</f>
        <v>3</v>
      </c>
      <c r="AA1393">
        <f>IF('Raw DataSet'!AF1393="","Unknown",'Raw DataSet'!AF1393)</f>
        <v>1</v>
      </c>
      <c r="AB1393">
        <f>IF('Raw DataSet'!AG1393="","Unknown",'Raw DataSet'!AG1393)</f>
        <v>32</v>
      </c>
      <c r="AC1393">
        <f>IF('Raw DataSet'!AH1393="","Unknown",'Raw DataSet'!AH1393)</f>
        <v>3</v>
      </c>
      <c r="AD1393">
        <f>IF('Raw DataSet'!AI1393="","Unknown",'Raw DataSet'!AI1393)</f>
        <v>9</v>
      </c>
      <c r="AE1393">
        <f>IF('Raw DataSet'!AJ1393="","Unknown",'Raw DataSet'!AJ1393)</f>
        <v>8</v>
      </c>
      <c r="AF1393">
        <f>IF('Raw DataSet'!AK1393="","Unknown",'Raw DataSet'!AK1393)</f>
        <v>1</v>
      </c>
      <c r="AG1393">
        <f>IF('Raw DataSet'!AL1393="","Unknown",'Raw DataSet'!AL1393)</f>
        <v>5</v>
      </c>
    </row>
    <row r="1394" spans="1:33">
      <c r="A1394">
        <f>IF('Raw DataSet'!I1394="","Unknown",'Raw DataSet'!I1394)</f>
        <v>1847</v>
      </c>
      <c r="B1394" s="3" t="str">
        <f>IF('Raw DataSet'!H1394="", "Unknown", 'Raw DataSet'!H1394)</f>
        <v>STAFF-1393</v>
      </c>
      <c r="C1394" t="str">
        <f>IF('Raw DataSet'!J1394="","Unknow",'Raw DataSet'!J1394)</f>
        <v>Female</v>
      </c>
      <c r="D1394" t="str">
        <f>IF('Raw DataSet'!G1394="","Unknown",'Raw DataSet'!G1394)</f>
        <v>Other</v>
      </c>
      <c r="E1394" t="str">
        <f>IF('Raw DataSet'!R1394="","Unknown",'Raw DataSet'!R1394)</f>
        <v>Master's Degree</v>
      </c>
      <c r="F1394" t="str">
        <f>IF('Raw DataSet'!L1394="","Unknown",'Raw DataSet'!L1394)</f>
        <v>Married</v>
      </c>
      <c r="G1394">
        <f>IF('Raw DataSet'!P1394="","Unknown",'Raw DataSet'!P1394)</f>
        <v>36</v>
      </c>
      <c r="H1394" s="3" t="str" cm="1">
        <f t="array" ref="H1394">_xlfn.IFS(G1394&lt;24, "Under 25",G1394&lt;35, "25-34",G1394&lt;45, "35-44",G1394&lt;55, "45-54",TRUE, "Over 55")</f>
        <v>35-44</v>
      </c>
      <c r="I1394" t="str">
        <f>IF('Raw DataSet'!F1394="","Unknown",'Raw DataSet'!F1394)</f>
        <v>R&amp;D</v>
      </c>
      <c r="J1394" t="str">
        <f>IF('Raw DataSet'!K1394="","Unknown",'Raw DataSet'!K1394)</f>
        <v>Research Scientist</v>
      </c>
      <c r="K1394">
        <f>IF('Raw DataSet'!Q1394="","Unknown",'Raw DataSet'!Q1394)</f>
        <v>2</v>
      </c>
      <c r="L1394" t="str" cm="1">
        <f t="array" ref="L1394">_xlfn.IFS(K1394&lt;10,"0-9",K1394&lt;20,"10-19",TRUE,"20+")</f>
        <v>0-9</v>
      </c>
      <c r="M1394" s="3" t="str">
        <f>'Raw DataSet'!A1394</f>
        <v>No</v>
      </c>
      <c r="N1394">
        <f t="shared" si="42"/>
        <v>0</v>
      </c>
      <c r="O1394">
        <f>IF('Raw DataSet'!W1394="","Unknown",'Raw DataSet'!W1394)</f>
        <v>58400</v>
      </c>
      <c r="P1394" t="str">
        <f t="shared" si="43"/>
        <v>Medium</v>
      </c>
      <c r="Q1394" s="3" t="str">
        <f>IF('Raw DataSet'!M1394="","Unknown",'Raw DataSet'!M1394)</f>
        <v>Yes</v>
      </c>
      <c r="R1394">
        <f>IF('Raw DataSet'!T1394="","Unknown",'Raw DataSet'!T1394)</f>
        <v>4</v>
      </c>
      <c r="S1394">
        <f>IF('Raw DataSet'!Y1394="","Unknown",'Raw DataSet'!Y1394)</f>
        <v>3</v>
      </c>
      <c r="T1394">
        <f>IF('Raw DataSet'!Z1394="","Unknown",'Raw DataSet'!Z1394)</f>
        <v>2</v>
      </c>
      <c r="U1394">
        <f>IF('Raw DataSet'!AA1394="","Unknown",'Raw DataSet'!AA1394)</f>
        <v>2</v>
      </c>
      <c r="V1394">
        <f>IF('Raw DataSet'!AB1394="","Unknown",'Raw DataSet'!AB1394)</f>
        <v>4</v>
      </c>
      <c r="W1394">
        <f>IF('Raw DataSet'!AC1394="","Unknown",'Raw DataSet'!AC1394)</f>
        <v>22</v>
      </c>
      <c r="X1394" s="3" t="str" cm="1">
        <f t="array" ref="X1394">_xlfn.IFS(W1394&lt;15,"Under 15", W1394&lt;20,"15-19", TRUE,"Over 20")</f>
        <v>Over 20</v>
      </c>
      <c r="Y1394">
        <f>IF('Raw DataSet'!AD1394="","Unknown",'Raw DataSet'!AD1394)</f>
        <v>4</v>
      </c>
      <c r="Z1394">
        <f>IF('Raw DataSet'!AE1394="","Unknown",'Raw DataSet'!AE1394)</f>
        <v>4</v>
      </c>
      <c r="AA1394">
        <f>IF('Raw DataSet'!AF1394="","Unknown",'Raw DataSet'!AF1394)</f>
        <v>1</v>
      </c>
      <c r="AB1394">
        <f>IF('Raw DataSet'!AG1394="","Unknown",'Raw DataSet'!AG1394)</f>
        <v>15</v>
      </c>
      <c r="AC1394">
        <f>IF('Raw DataSet'!AH1394="","Unknown",'Raw DataSet'!AH1394)</f>
        <v>3</v>
      </c>
      <c r="AD1394">
        <f>IF('Raw DataSet'!AI1394="","Unknown",'Raw DataSet'!AI1394)</f>
        <v>1</v>
      </c>
      <c r="AE1394">
        <f>IF('Raw DataSet'!AJ1394="","Unknown",'Raw DataSet'!AJ1394)</f>
        <v>0</v>
      </c>
      <c r="AF1394">
        <f>IF('Raw DataSet'!AK1394="","Unknown",'Raw DataSet'!AK1394)</f>
        <v>0</v>
      </c>
      <c r="AG1394">
        <f>IF('Raw DataSet'!AL1394="","Unknown",'Raw DataSet'!AL1394)</f>
        <v>0</v>
      </c>
    </row>
    <row r="1395" spans="1:33">
      <c r="A1395">
        <f>IF('Raw DataSet'!I1395="","Unknown",'Raw DataSet'!I1395)</f>
        <v>2018</v>
      </c>
      <c r="B1395" s="3" t="str">
        <f>IF('Raw DataSet'!H1395="", "Unknown", 'Raw DataSet'!H1395)</f>
        <v>STAFF-1394</v>
      </c>
      <c r="C1395" t="str">
        <f>IF('Raw DataSet'!J1395="","Unknow",'Raw DataSet'!J1395)</f>
        <v>Female</v>
      </c>
      <c r="D1395" t="str">
        <f>IF('Raw DataSet'!G1395="","Unknown",'Raw DataSet'!G1395)</f>
        <v>Other</v>
      </c>
      <c r="E1395" t="str">
        <f>IF('Raw DataSet'!R1395="","Unknown",'Raw DataSet'!R1395)</f>
        <v>Associates Degree</v>
      </c>
      <c r="F1395" t="str">
        <f>IF('Raw DataSet'!L1395="","Unknown",'Raw DataSet'!L1395)</f>
        <v>Divorced</v>
      </c>
      <c r="G1395">
        <f>IF('Raw DataSet'!P1395="","Unknown",'Raw DataSet'!P1395)</f>
        <v>25</v>
      </c>
      <c r="H1395" s="3" t="str" cm="1">
        <f t="array" ref="H1395">_xlfn.IFS(G1395&lt;24, "Under 25",G1395&lt;35, "25-34",G1395&lt;45, "35-44",G1395&lt;55, "45-54",TRUE, "Over 55")</f>
        <v>25-34</v>
      </c>
      <c r="I1395" t="str">
        <f>IF('Raw DataSet'!F1395="","Unknown",'Raw DataSet'!F1395)</f>
        <v>Sales</v>
      </c>
      <c r="J1395" t="str">
        <f>IF('Raw DataSet'!K1395="","Unknown",'Raw DataSet'!K1395)</f>
        <v>Sales Executive</v>
      </c>
      <c r="K1395">
        <f>IF('Raw DataSet'!Q1395="","Unknown",'Raw DataSet'!Q1395)</f>
        <v>8</v>
      </c>
      <c r="L1395" t="str" cm="1">
        <f t="array" ref="L1395">_xlfn.IFS(K1395&lt;10,"0-9",K1395&lt;20,"10-19",TRUE,"20+")</f>
        <v>0-9</v>
      </c>
      <c r="M1395" s="3" t="str">
        <f>'Raw DataSet'!A1395</f>
        <v>No</v>
      </c>
      <c r="N1395">
        <f t="shared" si="42"/>
        <v>0</v>
      </c>
      <c r="O1395">
        <f>IF('Raw DataSet'!W1395="","Unknown",'Raw DataSet'!W1395)</f>
        <v>68000</v>
      </c>
      <c r="P1395" t="str">
        <f t="shared" si="43"/>
        <v>High</v>
      </c>
      <c r="Q1395" s="3" t="str">
        <f>IF('Raw DataSet'!M1395="","Unknown",'Raw DataSet'!M1395)</f>
        <v>Yes</v>
      </c>
      <c r="R1395">
        <f>IF('Raw DataSet'!T1395="","Unknown",'Raw DataSet'!T1395)</f>
        <v>1</v>
      </c>
      <c r="S1395">
        <f>IF('Raw DataSet'!Y1395="","Unknown",'Raw DataSet'!Y1395)</f>
        <v>3</v>
      </c>
      <c r="T1395">
        <f>IF('Raw DataSet'!Z1395="","Unknown",'Raw DataSet'!Z1395)</f>
        <v>2</v>
      </c>
      <c r="U1395">
        <f>IF('Raw DataSet'!AA1395="","Unknown",'Raw DataSet'!AA1395)</f>
        <v>3</v>
      </c>
      <c r="V1395">
        <f>IF('Raw DataSet'!AB1395="","Unknown",'Raw DataSet'!AB1395)</f>
        <v>0</v>
      </c>
      <c r="W1395">
        <f>IF('Raw DataSet'!AC1395="","Unknown",'Raw DataSet'!AC1395)</f>
        <v>22</v>
      </c>
      <c r="X1395" s="3" t="str" cm="1">
        <f t="array" ref="X1395">_xlfn.IFS(W1395&lt;15,"Under 15", W1395&lt;20,"15-19", TRUE,"Over 20")</f>
        <v>Over 20</v>
      </c>
      <c r="Y1395">
        <f>IF('Raw DataSet'!AD1395="","Unknown",'Raw DataSet'!AD1395)</f>
        <v>4</v>
      </c>
      <c r="Z1395">
        <f>IF('Raw DataSet'!AE1395="","Unknown",'Raw DataSet'!AE1395)</f>
        <v>2</v>
      </c>
      <c r="AA1395">
        <f>IF('Raw DataSet'!AF1395="","Unknown",'Raw DataSet'!AF1395)</f>
        <v>1</v>
      </c>
      <c r="AB1395">
        <f>IF('Raw DataSet'!AG1395="","Unknown",'Raw DataSet'!AG1395)</f>
        <v>6</v>
      </c>
      <c r="AC1395">
        <f>IF('Raw DataSet'!AH1395="","Unknown",'Raw DataSet'!AH1395)</f>
        <v>2</v>
      </c>
      <c r="AD1395">
        <f>IF('Raw DataSet'!AI1395="","Unknown",'Raw DataSet'!AI1395)</f>
        <v>5</v>
      </c>
      <c r="AE1395">
        <f>IF('Raw DataSet'!AJ1395="","Unknown",'Raw DataSet'!AJ1395)</f>
        <v>3</v>
      </c>
      <c r="AF1395">
        <f>IF('Raw DataSet'!AK1395="","Unknown",'Raw DataSet'!AK1395)</f>
        <v>0</v>
      </c>
      <c r="AG1395">
        <f>IF('Raw DataSet'!AL1395="","Unknown",'Raw DataSet'!AL1395)</f>
        <v>4</v>
      </c>
    </row>
    <row r="1396" spans="1:33">
      <c r="A1396">
        <f>IF('Raw DataSet'!I1396="","Unknown",'Raw DataSet'!I1396)</f>
        <v>1835</v>
      </c>
      <c r="B1396" s="3" t="str">
        <f>IF('Raw DataSet'!H1396="", "Unknown", 'Raw DataSet'!H1396)</f>
        <v>STAFF-1395</v>
      </c>
      <c r="C1396" t="str">
        <f>IF('Raw DataSet'!J1396="","Unknow",'Raw DataSet'!J1396)</f>
        <v>Female</v>
      </c>
      <c r="D1396" t="str">
        <f>IF('Raw DataSet'!G1396="","Unknown",'Raw DataSet'!G1396)</f>
        <v>Marketing</v>
      </c>
      <c r="E1396" t="str">
        <f>IF('Raw DataSet'!R1396="","Unknown",'Raw DataSet'!R1396)</f>
        <v>Master's Degree</v>
      </c>
      <c r="F1396" t="str">
        <f>IF('Raw DataSet'!L1396="","Unknown",'Raw DataSet'!L1396)</f>
        <v>Married</v>
      </c>
      <c r="G1396">
        <f>IF('Raw DataSet'!P1396="","Unknown",'Raw DataSet'!P1396)</f>
        <v>38</v>
      </c>
      <c r="H1396" s="3" t="str" cm="1">
        <f t="array" ref="H1396">_xlfn.IFS(G1396&lt;24, "Under 25",G1396&lt;35, "25-34",G1396&lt;45, "35-44",G1396&lt;55, "45-54",TRUE, "Over 55")</f>
        <v>35-44</v>
      </c>
      <c r="I1396" t="str">
        <f>IF('Raw DataSet'!F1396="","Unknown",'Raw DataSet'!F1396)</f>
        <v>Sales</v>
      </c>
      <c r="J1396" t="str">
        <f>IF('Raw DataSet'!K1396="","Unknown",'Raw DataSet'!K1396)</f>
        <v>Sales Representative</v>
      </c>
      <c r="K1396">
        <f>IF('Raw DataSet'!Q1396="","Unknown",'Raw DataSet'!Q1396)</f>
        <v>2</v>
      </c>
      <c r="L1396" t="str" cm="1">
        <f t="array" ref="L1396">_xlfn.IFS(K1396&lt;10,"0-9",K1396&lt;20,"10-19",TRUE,"20+")</f>
        <v>0-9</v>
      </c>
      <c r="M1396" s="3" t="str">
        <f>'Raw DataSet'!A1396</f>
        <v>No</v>
      </c>
      <c r="N1396">
        <f t="shared" si="42"/>
        <v>0</v>
      </c>
      <c r="O1396">
        <f>IF('Raw DataSet'!W1396="","Unknown",'Raw DataSet'!W1396)</f>
        <v>61600</v>
      </c>
      <c r="P1396" t="str">
        <f t="shared" si="43"/>
        <v>Medium</v>
      </c>
      <c r="Q1396" s="3" t="str">
        <f>IF('Raw DataSet'!M1396="","Unknown",'Raw DataSet'!M1396)</f>
        <v>Yes</v>
      </c>
      <c r="R1396">
        <f>IF('Raw DataSet'!T1396="","Unknown",'Raw DataSet'!T1396)</f>
        <v>2</v>
      </c>
      <c r="S1396">
        <f>IF('Raw DataSet'!Y1396="","Unknown",'Raw DataSet'!Y1396)</f>
        <v>1</v>
      </c>
      <c r="T1396">
        <f>IF('Raw DataSet'!Z1396="","Unknown",'Raw DataSet'!Z1396)</f>
        <v>2</v>
      </c>
      <c r="U1396">
        <f>IF('Raw DataSet'!AA1396="","Unknown",'Raw DataSet'!AA1396)</f>
        <v>4</v>
      </c>
      <c r="V1396">
        <f>IF('Raw DataSet'!AB1396="","Unknown",'Raw DataSet'!AB1396)</f>
        <v>2</v>
      </c>
      <c r="W1396">
        <f>IF('Raw DataSet'!AC1396="","Unknown",'Raw DataSet'!AC1396)</f>
        <v>20</v>
      </c>
      <c r="X1396" s="3" t="str" cm="1">
        <f t="array" ref="X1396">_xlfn.IFS(W1396&lt;15,"Under 15", W1396&lt;20,"15-19", TRUE,"Over 20")</f>
        <v>Over 20</v>
      </c>
      <c r="Y1396">
        <f>IF('Raw DataSet'!AD1396="","Unknown",'Raw DataSet'!AD1396)</f>
        <v>4</v>
      </c>
      <c r="Z1396">
        <f>IF('Raw DataSet'!AE1396="","Unknown",'Raw DataSet'!AE1396)</f>
        <v>1</v>
      </c>
      <c r="AA1396">
        <f>IF('Raw DataSet'!AF1396="","Unknown",'Raw DataSet'!AF1396)</f>
        <v>2</v>
      </c>
      <c r="AB1396">
        <f>IF('Raw DataSet'!AG1396="","Unknown",'Raw DataSet'!AG1396)</f>
        <v>20</v>
      </c>
      <c r="AC1396">
        <f>IF('Raw DataSet'!AH1396="","Unknown",'Raw DataSet'!AH1396)</f>
        <v>2</v>
      </c>
      <c r="AD1396">
        <f>IF('Raw DataSet'!AI1396="","Unknown",'Raw DataSet'!AI1396)</f>
        <v>4</v>
      </c>
      <c r="AE1396">
        <f>IF('Raw DataSet'!AJ1396="","Unknown",'Raw DataSet'!AJ1396)</f>
        <v>2</v>
      </c>
      <c r="AF1396">
        <f>IF('Raw DataSet'!AK1396="","Unknown",'Raw DataSet'!AK1396)</f>
        <v>0</v>
      </c>
      <c r="AG1396">
        <f>IF('Raw DataSet'!AL1396="","Unknown",'Raw DataSet'!AL1396)</f>
        <v>3</v>
      </c>
    </row>
    <row r="1397" spans="1:33">
      <c r="A1397">
        <f>IF('Raw DataSet'!I1397="","Unknown",'Raw DataSet'!I1397)</f>
        <v>1550</v>
      </c>
      <c r="B1397" s="3" t="str">
        <f>IF('Raw DataSet'!H1397="", "Unknown", 'Raw DataSet'!H1397)</f>
        <v>STAFF-1396</v>
      </c>
      <c r="C1397" t="str">
        <f>IF('Raw DataSet'!J1397="","Unknow",'Raw DataSet'!J1397)</f>
        <v>Male</v>
      </c>
      <c r="D1397" t="str">
        <f>IF('Raw DataSet'!G1397="","Unknown",'Raw DataSet'!G1397)</f>
        <v>Medical</v>
      </c>
      <c r="E1397" t="str">
        <f>IF('Raw DataSet'!R1397="","Unknown",'Raw DataSet'!R1397)</f>
        <v>Associates Degree</v>
      </c>
      <c r="F1397" t="str">
        <f>IF('Raw DataSet'!L1397="","Unknown",'Raw DataSet'!L1397)</f>
        <v>Single</v>
      </c>
      <c r="G1397">
        <f>IF('Raw DataSet'!P1397="","Unknown",'Raw DataSet'!P1397)</f>
        <v>40</v>
      </c>
      <c r="H1397" s="3" t="str" cm="1">
        <f t="array" ref="H1397">_xlfn.IFS(G1397&lt;24, "Under 25",G1397&lt;35, "25-34",G1397&lt;45, "35-44",G1397&lt;55, "45-54",TRUE, "Over 55")</f>
        <v>35-44</v>
      </c>
      <c r="I1397" t="str">
        <f>IF('Raw DataSet'!F1397="","Unknown",'Raw DataSet'!F1397)</f>
        <v>HR</v>
      </c>
      <c r="J1397" t="str">
        <f>IF('Raw DataSet'!K1397="","Unknown",'Raw DataSet'!K1397)</f>
        <v>Manager</v>
      </c>
      <c r="K1397">
        <f>IF('Raw DataSet'!Q1397="","Unknown",'Raw DataSet'!Q1397)</f>
        <v>6</v>
      </c>
      <c r="L1397" t="str" cm="1">
        <f t="array" ref="L1397">_xlfn.IFS(K1397&lt;10,"0-9",K1397&lt;20,"10-19",TRUE,"20+")</f>
        <v>0-9</v>
      </c>
      <c r="M1397" s="3" t="str">
        <f>'Raw DataSet'!A1397</f>
        <v>No</v>
      </c>
      <c r="N1397">
        <f t="shared" si="42"/>
        <v>0</v>
      </c>
      <c r="O1397">
        <f>IF('Raw DataSet'!W1397="","Unknown",'Raw DataSet'!W1397)</f>
        <v>30400</v>
      </c>
      <c r="P1397" t="str">
        <f t="shared" si="43"/>
        <v>Low</v>
      </c>
      <c r="Q1397" s="3" t="str">
        <f>IF('Raw DataSet'!M1397="","Unknown",'Raw DataSet'!M1397)</f>
        <v>Yes</v>
      </c>
      <c r="R1397">
        <f>IF('Raw DataSet'!T1397="","Unknown",'Raw DataSet'!T1397)</f>
        <v>3</v>
      </c>
      <c r="S1397">
        <f>IF('Raw DataSet'!Y1397="","Unknown",'Raw DataSet'!Y1397)</f>
        <v>3</v>
      </c>
      <c r="T1397">
        <f>IF('Raw DataSet'!Z1397="","Unknown",'Raw DataSet'!Z1397)</f>
        <v>4</v>
      </c>
      <c r="U1397">
        <f>IF('Raw DataSet'!AA1397="","Unknown",'Raw DataSet'!AA1397)</f>
        <v>4</v>
      </c>
      <c r="V1397">
        <f>IF('Raw DataSet'!AB1397="","Unknown",'Raw DataSet'!AB1397)</f>
        <v>1</v>
      </c>
      <c r="W1397">
        <f>IF('Raw DataSet'!AC1397="","Unknown",'Raw DataSet'!AC1397)</f>
        <v>21</v>
      </c>
      <c r="X1397" s="3" t="str" cm="1">
        <f t="array" ref="X1397">_xlfn.IFS(W1397&lt;15,"Under 15", W1397&lt;20,"15-19", TRUE,"Over 20")</f>
        <v>Over 20</v>
      </c>
      <c r="Y1397">
        <f>IF('Raw DataSet'!AD1397="","Unknown",'Raw DataSet'!AD1397)</f>
        <v>4</v>
      </c>
      <c r="Z1397">
        <f>IF('Raw DataSet'!AE1397="","Unknown",'Raw DataSet'!AE1397)</f>
        <v>4</v>
      </c>
      <c r="AA1397">
        <f>IF('Raw DataSet'!AF1397="","Unknown",'Raw DataSet'!AF1397)</f>
        <v>0</v>
      </c>
      <c r="AB1397">
        <f>IF('Raw DataSet'!AG1397="","Unknown",'Raw DataSet'!AG1397)</f>
        <v>21</v>
      </c>
      <c r="AC1397">
        <f>IF('Raw DataSet'!AH1397="","Unknown",'Raw DataSet'!AH1397)</f>
        <v>3</v>
      </c>
      <c r="AD1397">
        <f>IF('Raw DataSet'!AI1397="","Unknown",'Raw DataSet'!AI1397)</f>
        <v>21</v>
      </c>
      <c r="AE1397">
        <f>IF('Raw DataSet'!AJ1397="","Unknown",'Raw DataSet'!AJ1397)</f>
        <v>7</v>
      </c>
      <c r="AF1397">
        <f>IF('Raw DataSet'!AK1397="","Unknown",'Raw DataSet'!AK1397)</f>
        <v>7</v>
      </c>
      <c r="AG1397">
        <f>IF('Raw DataSet'!AL1397="","Unknown",'Raw DataSet'!AL1397)</f>
        <v>7</v>
      </c>
    </row>
    <row r="1398" spans="1:33">
      <c r="A1398">
        <f>IF('Raw DataSet'!I1398="","Unknown",'Raw DataSet'!I1398)</f>
        <v>2064</v>
      </c>
      <c r="B1398" s="3" t="str">
        <f>IF('Raw DataSet'!H1398="", "Unknown", 'Raw DataSet'!H1398)</f>
        <v>STAFF-1397</v>
      </c>
      <c r="C1398" t="str">
        <f>IF('Raw DataSet'!J1398="","Unknow",'Raw DataSet'!J1398)</f>
        <v>Male</v>
      </c>
      <c r="D1398" t="str">
        <f>IF('Raw DataSet'!G1398="","Unknown",'Raw DataSet'!G1398)</f>
        <v>Life Sciences</v>
      </c>
      <c r="E1398" t="str">
        <f>IF('Raw DataSet'!R1398="","Unknown",'Raw DataSet'!R1398)</f>
        <v>Bachelor's Degree</v>
      </c>
      <c r="F1398" t="str">
        <f>IF('Raw DataSet'!L1398="","Unknown",'Raw DataSet'!L1398)</f>
        <v>Married</v>
      </c>
      <c r="G1398">
        <f>IF('Raw DataSet'!P1398="","Unknown",'Raw DataSet'!P1398)</f>
        <v>27</v>
      </c>
      <c r="H1398" s="3" t="str" cm="1">
        <f t="array" ref="H1398">_xlfn.IFS(G1398&lt;24, "Under 25",G1398&lt;35, "25-34",G1398&lt;45, "35-44",G1398&lt;55, "45-54",TRUE, "Over 55")</f>
        <v>25-34</v>
      </c>
      <c r="I1398" t="str">
        <f>IF('Raw DataSet'!F1398="","Unknown",'Raw DataSet'!F1398)</f>
        <v>R&amp;D</v>
      </c>
      <c r="J1398" t="str">
        <f>IF('Raw DataSet'!K1398="","Unknown",'Raw DataSet'!K1398)</f>
        <v>Manufacturing Director</v>
      </c>
      <c r="K1398">
        <f>IF('Raw DataSet'!Q1398="","Unknown",'Raw DataSet'!Q1398)</f>
        <v>4</v>
      </c>
      <c r="L1398" t="str" cm="1">
        <f t="array" ref="L1398">_xlfn.IFS(K1398&lt;10,"0-9",K1398&lt;20,"10-19",TRUE,"20+")</f>
        <v>0-9</v>
      </c>
      <c r="M1398" s="3" t="str">
        <f>'Raw DataSet'!A1398</f>
        <v>No</v>
      </c>
      <c r="N1398">
        <f t="shared" si="42"/>
        <v>0</v>
      </c>
      <c r="O1398">
        <f>IF('Raw DataSet'!W1398="","Unknown",'Raw DataSet'!W1398)</f>
        <v>69600</v>
      </c>
      <c r="P1398" t="str">
        <f t="shared" si="43"/>
        <v>High</v>
      </c>
      <c r="Q1398" s="3" t="str">
        <f>IF('Raw DataSet'!M1398="","Unknown",'Raw DataSet'!M1398)</f>
        <v>Yes</v>
      </c>
      <c r="R1398">
        <f>IF('Raw DataSet'!T1398="","Unknown",'Raw DataSet'!T1398)</f>
        <v>2</v>
      </c>
      <c r="S1398">
        <f>IF('Raw DataSet'!Y1398="","Unknown",'Raw DataSet'!Y1398)</f>
        <v>4</v>
      </c>
      <c r="T1398">
        <f>IF('Raw DataSet'!Z1398="","Unknown",'Raw DataSet'!Z1398)</f>
        <v>2</v>
      </c>
      <c r="U1398">
        <f>IF('Raw DataSet'!AA1398="","Unknown",'Raw DataSet'!AA1398)</f>
        <v>2</v>
      </c>
      <c r="V1398">
        <f>IF('Raw DataSet'!AB1398="","Unknown",'Raw DataSet'!AB1398)</f>
        <v>1</v>
      </c>
      <c r="W1398">
        <f>IF('Raw DataSet'!AC1398="","Unknown",'Raw DataSet'!AC1398)</f>
        <v>20</v>
      </c>
      <c r="X1398" s="3" t="str" cm="1">
        <f t="array" ref="X1398">_xlfn.IFS(W1398&lt;15,"Under 15", W1398&lt;20,"15-19", TRUE,"Over 20")</f>
        <v>Over 20</v>
      </c>
      <c r="Y1398">
        <f>IF('Raw DataSet'!AD1398="","Unknown",'Raw DataSet'!AD1398)</f>
        <v>4</v>
      </c>
      <c r="Z1398">
        <f>IF('Raw DataSet'!AE1398="","Unknown",'Raw DataSet'!AE1398)</f>
        <v>2</v>
      </c>
      <c r="AA1398">
        <f>IF('Raw DataSet'!AF1398="","Unknown",'Raw DataSet'!AF1398)</f>
        <v>1</v>
      </c>
      <c r="AB1398">
        <f>IF('Raw DataSet'!AG1398="","Unknown",'Raw DataSet'!AG1398)</f>
        <v>6</v>
      </c>
      <c r="AC1398">
        <f>IF('Raw DataSet'!AH1398="","Unknown",'Raw DataSet'!AH1398)</f>
        <v>3</v>
      </c>
      <c r="AD1398">
        <f>IF('Raw DataSet'!AI1398="","Unknown",'Raw DataSet'!AI1398)</f>
        <v>6</v>
      </c>
      <c r="AE1398">
        <f>IF('Raw DataSet'!AJ1398="","Unknown",'Raw DataSet'!AJ1398)</f>
        <v>2</v>
      </c>
      <c r="AF1398">
        <f>IF('Raw DataSet'!AK1398="","Unknown",'Raw DataSet'!AK1398)</f>
        <v>0</v>
      </c>
      <c r="AG1398">
        <f>IF('Raw DataSet'!AL1398="","Unknown",'Raw DataSet'!AL1398)</f>
        <v>3</v>
      </c>
    </row>
    <row r="1399" spans="1:33">
      <c r="A1399">
        <f>IF('Raw DataSet'!I1399="","Unknown",'Raw DataSet'!I1399)</f>
        <v>1885</v>
      </c>
      <c r="B1399" s="3" t="str">
        <f>IF('Raw DataSet'!H1399="", "Unknown", 'Raw DataSet'!H1399)</f>
        <v>STAFF-1398</v>
      </c>
      <c r="C1399" t="str">
        <f>IF('Raw DataSet'!J1399="","Unknow",'Raw DataSet'!J1399)</f>
        <v>Male</v>
      </c>
      <c r="D1399" t="str">
        <f>IF('Raw DataSet'!G1399="","Unknown",'Raw DataSet'!G1399)</f>
        <v>Medical</v>
      </c>
      <c r="E1399" t="str">
        <f>IF('Raw DataSet'!R1399="","Unknown",'Raw DataSet'!R1399)</f>
        <v>Master's Degree</v>
      </c>
      <c r="F1399" t="str">
        <f>IF('Raw DataSet'!L1399="","Unknown",'Raw DataSet'!L1399)</f>
        <v>Married</v>
      </c>
      <c r="G1399">
        <f>IF('Raw DataSet'!P1399="","Unknown",'Raw DataSet'!P1399)</f>
        <v>37</v>
      </c>
      <c r="H1399" s="3" t="str" cm="1">
        <f t="array" ref="H1399">_xlfn.IFS(G1399&lt;24, "Under 25",G1399&lt;35, "25-34",G1399&lt;45, "35-44",G1399&lt;55, "45-54",TRUE, "Over 55")</f>
        <v>35-44</v>
      </c>
      <c r="I1399" t="str">
        <f>IF('Raw DataSet'!F1399="","Unknown",'Raw DataSet'!F1399)</f>
        <v>R&amp;D</v>
      </c>
      <c r="J1399" t="str">
        <f>IF('Raw DataSet'!K1399="","Unknown",'Raw DataSet'!K1399)</f>
        <v>Research Scientist</v>
      </c>
      <c r="K1399">
        <f>IF('Raw DataSet'!Q1399="","Unknown",'Raw DataSet'!Q1399)</f>
        <v>7</v>
      </c>
      <c r="L1399" t="str" cm="1">
        <f t="array" ref="L1399">_xlfn.IFS(K1399&lt;10,"0-9",K1399&lt;20,"10-19",TRUE,"20+")</f>
        <v>0-9</v>
      </c>
      <c r="M1399" s="3" t="str">
        <f>'Raw DataSet'!A1399</f>
        <v>No</v>
      </c>
      <c r="N1399">
        <f t="shared" si="42"/>
        <v>0</v>
      </c>
      <c r="O1399">
        <f>IF('Raw DataSet'!W1399="","Unknown",'Raw DataSet'!W1399)</f>
        <v>62400</v>
      </c>
      <c r="P1399" t="str">
        <f t="shared" si="43"/>
        <v>Medium</v>
      </c>
      <c r="Q1399" s="3" t="str">
        <f>IF('Raw DataSet'!M1399="","Unknown",'Raw DataSet'!M1399)</f>
        <v>Yes</v>
      </c>
      <c r="R1399">
        <f>IF('Raw DataSet'!T1399="","Unknown",'Raw DataSet'!T1399)</f>
        <v>4</v>
      </c>
      <c r="S1399">
        <f>IF('Raw DataSet'!Y1399="","Unknown",'Raw DataSet'!Y1399)</f>
        <v>3</v>
      </c>
      <c r="T1399">
        <f>IF('Raw DataSet'!Z1399="","Unknown",'Raw DataSet'!Z1399)</f>
        <v>2</v>
      </c>
      <c r="U1399">
        <f>IF('Raw DataSet'!AA1399="","Unknown",'Raw DataSet'!AA1399)</f>
        <v>1</v>
      </c>
      <c r="V1399">
        <f>IF('Raw DataSet'!AB1399="","Unknown",'Raw DataSet'!AB1399)</f>
        <v>5</v>
      </c>
      <c r="W1399">
        <f>IF('Raw DataSet'!AC1399="","Unknown",'Raw DataSet'!AC1399)</f>
        <v>22</v>
      </c>
      <c r="X1399" s="3" t="str" cm="1">
        <f t="array" ref="X1399">_xlfn.IFS(W1399&lt;15,"Under 15", W1399&lt;20,"15-19", TRUE,"Over 20")</f>
        <v>Over 20</v>
      </c>
      <c r="Y1399">
        <f>IF('Raw DataSet'!AD1399="","Unknown",'Raw DataSet'!AD1399)</f>
        <v>4</v>
      </c>
      <c r="Z1399">
        <f>IF('Raw DataSet'!AE1399="","Unknown",'Raw DataSet'!AE1399)</f>
        <v>3</v>
      </c>
      <c r="AA1399">
        <f>IF('Raw DataSet'!AF1399="","Unknown",'Raw DataSet'!AF1399)</f>
        <v>1</v>
      </c>
      <c r="AB1399">
        <f>IF('Raw DataSet'!AG1399="","Unknown",'Raw DataSet'!AG1399)</f>
        <v>16</v>
      </c>
      <c r="AC1399">
        <f>IF('Raw DataSet'!AH1399="","Unknown",'Raw DataSet'!AH1399)</f>
        <v>3</v>
      </c>
      <c r="AD1399">
        <f>IF('Raw DataSet'!AI1399="","Unknown",'Raw DataSet'!AI1399)</f>
        <v>5</v>
      </c>
      <c r="AE1399">
        <f>IF('Raw DataSet'!AJ1399="","Unknown",'Raw DataSet'!AJ1399)</f>
        <v>3</v>
      </c>
      <c r="AF1399">
        <f>IF('Raw DataSet'!AK1399="","Unknown",'Raw DataSet'!AK1399)</f>
        <v>0</v>
      </c>
      <c r="AG1399">
        <f>IF('Raw DataSet'!AL1399="","Unknown",'Raw DataSet'!AL1399)</f>
        <v>4</v>
      </c>
    </row>
    <row r="1400" spans="1:33">
      <c r="A1400">
        <f>IF('Raw DataSet'!I1400="","Unknown",'Raw DataSet'!I1400)</f>
        <v>1541</v>
      </c>
      <c r="B1400" s="3" t="str">
        <f>IF('Raw DataSet'!H1400="", "Unknown", 'Raw DataSet'!H1400)</f>
        <v>STAFF-1399</v>
      </c>
      <c r="C1400" t="str">
        <f>IF('Raw DataSet'!J1400="","Unknow",'Raw DataSet'!J1400)</f>
        <v>Male</v>
      </c>
      <c r="D1400" t="str">
        <f>IF('Raw DataSet'!G1400="","Unknown",'Raw DataSet'!G1400)</f>
        <v>Technical Degree</v>
      </c>
      <c r="E1400" t="str">
        <f>IF('Raw DataSet'!R1400="","Unknown",'Raw DataSet'!R1400)</f>
        <v>Associates Degree</v>
      </c>
      <c r="F1400" t="str">
        <f>IF('Raw DataSet'!L1400="","Unknown",'Raw DataSet'!L1400)</f>
        <v>Married</v>
      </c>
      <c r="G1400">
        <f>IF('Raw DataSet'!P1400="","Unknown",'Raw DataSet'!P1400)</f>
        <v>34</v>
      </c>
      <c r="H1400" s="3" t="str" cm="1">
        <f t="array" ref="H1400">_xlfn.IFS(G1400&lt;24, "Under 25",G1400&lt;35, "25-34",G1400&lt;45, "35-44",G1400&lt;55, "45-54",TRUE, "Over 55")</f>
        <v>25-34</v>
      </c>
      <c r="I1400" t="str">
        <f>IF('Raw DataSet'!F1400="","Unknown",'Raw DataSet'!F1400)</f>
        <v>Sales</v>
      </c>
      <c r="J1400" t="str">
        <f>IF('Raw DataSet'!K1400="","Unknown",'Raw DataSet'!K1400)</f>
        <v>Sales Representative</v>
      </c>
      <c r="K1400">
        <f>IF('Raw DataSet'!Q1400="","Unknown",'Raw DataSet'!Q1400)</f>
        <v>7</v>
      </c>
      <c r="L1400" t="str" cm="1">
        <f t="array" ref="L1400">_xlfn.IFS(K1400&lt;10,"0-9",K1400&lt;20,"10-19",TRUE,"20+")</f>
        <v>0-9</v>
      </c>
      <c r="M1400" s="3" t="str">
        <f>'Raw DataSet'!A1400</f>
        <v>No</v>
      </c>
      <c r="N1400">
        <f t="shared" si="42"/>
        <v>0</v>
      </c>
      <c r="O1400">
        <f>IF('Raw DataSet'!W1400="","Unknown",'Raw DataSet'!W1400)</f>
        <v>44000</v>
      </c>
      <c r="P1400" t="str">
        <f t="shared" si="43"/>
        <v>Medium</v>
      </c>
      <c r="Q1400" s="3" t="str">
        <f>IF('Raw DataSet'!M1400="","Unknown",'Raw DataSet'!M1400)</f>
        <v>Yes</v>
      </c>
      <c r="R1400">
        <f>IF('Raw DataSet'!T1400="","Unknown",'Raw DataSet'!T1400)</f>
        <v>2</v>
      </c>
      <c r="S1400">
        <f>IF('Raw DataSet'!Y1400="","Unknown",'Raw DataSet'!Y1400)</f>
        <v>3</v>
      </c>
      <c r="T1400">
        <f>IF('Raw DataSet'!Z1400="","Unknown",'Raw DataSet'!Z1400)</f>
        <v>1</v>
      </c>
      <c r="U1400">
        <f>IF('Raw DataSet'!AA1400="","Unknown",'Raw DataSet'!AA1400)</f>
        <v>3</v>
      </c>
      <c r="V1400">
        <f>IF('Raw DataSet'!AB1400="","Unknown",'Raw DataSet'!AB1400)</f>
        <v>0</v>
      </c>
      <c r="W1400">
        <f>IF('Raw DataSet'!AC1400="","Unknown",'Raw DataSet'!AC1400)</f>
        <v>25</v>
      </c>
      <c r="X1400" s="3" t="str" cm="1">
        <f t="array" ref="X1400">_xlfn.IFS(W1400&lt;15,"Under 15", W1400&lt;20,"15-19", TRUE,"Over 20")</f>
        <v>Over 20</v>
      </c>
      <c r="Y1400">
        <f>IF('Raw DataSet'!AD1400="","Unknown",'Raw DataSet'!AD1400)</f>
        <v>4</v>
      </c>
      <c r="Z1400">
        <f>IF('Raw DataSet'!AE1400="","Unknown",'Raw DataSet'!AE1400)</f>
        <v>2</v>
      </c>
      <c r="AA1400">
        <f>IF('Raw DataSet'!AF1400="","Unknown",'Raw DataSet'!AF1400)</f>
        <v>1</v>
      </c>
      <c r="AB1400">
        <f>IF('Raw DataSet'!AG1400="","Unknown",'Raw DataSet'!AG1400)</f>
        <v>12</v>
      </c>
      <c r="AC1400">
        <f>IF('Raw DataSet'!AH1400="","Unknown",'Raw DataSet'!AH1400)</f>
        <v>3</v>
      </c>
      <c r="AD1400">
        <f>IF('Raw DataSet'!AI1400="","Unknown",'Raw DataSet'!AI1400)</f>
        <v>11</v>
      </c>
      <c r="AE1400">
        <f>IF('Raw DataSet'!AJ1400="","Unknown",'Raw DataSet'!AJ1400)</f>
        <v>10</v>
      </c>
      <c r="AF1400">
        <f>IF('Raw DataSet'!AK1400="","Unknown",'Raw DataSet'!AK1400)</f>
        <v>5</v>
      </c>
      <c r="AG1400">
        <f>IF('Raw DataSet'!AL1400="","Unknown",'Raw DataSet'!AL1400)</f>
        <v>7</v>
      </c>
    </row>
    <row r="1401" spans="1:33">
      <c r="A1401">
        <f>IF('Raw DataSet'!I1401="","Unknown",'Raw DataSet'!I1401)</f>
        <v>1556</v>
      </c>
      <c r="B1401" s="3" t="str">
        <f>IF('Raw DataSet'!H1401="", "Unknown", 'Raw DataSet'!H1401)</f>
        <v>STAFF-1400</v>
      </c>
      <c r="C1401" t="str">
        <f>IF('Raw DataSet'!J1401="","Unknow",'Raw DataSet'!J1401)</f>
        <v>Male</v>
      </c>
      <c r="D1401" t="str">
        <f>IF('Raw DataSet'!G1401="","Unknown",'Raw DataSet'!G1401)</f>
        <v>Life Sciences</v>
      </c>
      <c r="E1401" t="str">
        <f>IF('Raw DataSet'!R1401="","Unknown",'Raw DataSet'!R1401)</f>
        <v>Master's Degree</v>
      </c>
      <c r="F1401" t="str">
        <f>IF('Raw DataSet'!L1401="","Unknown",'Raw DataSet'!L1401)</f>
        <v>Single</v>
      </c>
      <c r="G1401">
        <f>IF('Raw DataSet'!P1401="","Unknown",'Raw DataSet'!P1401)</f>
        <v>36</v>
      </c>
      <c r="H1401" s="3" t="str" cm="1">
        <f t="array" ref="H1401">_xlfn.IFS(G1401&lt;24, "Under 25",G1401&lt;35, "25-34",G1401&lt;45, "35-44",G1401&lt;55, "45-54",TRUE, "Over 55")</f>
        <v>35-44</v>
      </c>
      <c r="I1401" t="str">
        <f>IF('Raw DataSet'!F1401="","Unknown",'Raw DataSet'!F1401)</f>
        <v>Sales</v>
      </c>
      <c r="J1401" t="str">
        <f>IF('Raw DataSet'!K1401="","Unknown",'Raw DataSet'!K1401)</f>
        <v>Sales Representative</v>
      </c>
      <c r="K1401">
        <f>IF('Raw DataSet'!Q1401="","Unknown",'Raw DataSet'!Q1401)</f>
        <v>2</v>
      </c>
      <c r="L1401" t="str" cm="1">
        <f t="array" ref="L1401">_xlfn.IFS(K1401&lt;10,"0-9",K1401&lt;20,"10-19",TRUE,"20+")</f>
        <v>0-9</v>
      </c>
      <c r="M1401" s="3" t="str">
        <f>'Raw DataSet'!A1401</f>
        <v>No</v>
      </c>
      <c r="N1401">
        <f t="shared" si="42"/>
        <v>0</v>
      </c>
      <c r="O1401">
        <f>IF('Raw DataSet'!W1401="","Unknown",'Raw DataSet'!W1401)</f>
        <v>56000</v>
      </c>
      <c r="P1401" t="str">
        <f t="shared" si="43"/>
        <v>Medium</v>
      </c>
      <c r="Q1401" s="3" t="str">
        <f>IF('Raw DataSet'!M1401="","Unknown",'Raw DataSet'!M1401)</f>
        <v>Yes</v>
      </c>
      <c r="R1401">
        <f>IF('Raw DataSet'!T1401="","Unknown",'Raw DataSet'!T1401)</f>
        <v>3</v>
      </c>
      <c r="S1401">
        <f>IF('Raw DataSet'!Y1401="","Unknown",'Raw DataSet'!Y1401)</f>
        <v>3</v>
      </c>
      <c r="T1401">
        <f>IF('Raw DataSet'!Z1401="","Unknown",'Raw DataSet'!Z1401)</f>
        <v>1</v>
      </c>
      <c r="U1401">
        <f>IF('Raw DataSet'!AA1401="","Unknown",'Raw DataSet'!AA1401)</f>
        <v>4</v>
      </c>
      <c r="V1401">
        <f>IF('Raw DataSet'!AB1401="","Unknown",'Raw DataSet'!AB1401)</f>
        <v>3</v>
      </c>
      <c r="W1401">
        <f>IF('Raw DataSet'!AC1401="","Unknown",'Raw DataSet'!AC1401)</f>
        <v>21</v>
      </c>
      <c r="X1401" s="3" t="str" cm="1">
        <f t="array" ref="X1401">_xlfn.IFS(W1401&lt;15,"Under 15", W1401&lt;20,"15-19", TRUE,"Over 20")</f>
        <v>Over 20</v>
      </c>
      <c r="Y1401">
        <f>IF('Raw DataSet'!AD1401="","Unknown",'Raw DataSet'!AD1401)</f>
        <v>4</v>
      </c>
      <c r="Z1401">
        <f>IF('Raw DataSet'!AE1401="","Unknown",'Raw DataSet'!AE1401)</f>
        <v>4</v>
      </c>
      <c r="AA1401">
        <f>IF('Raw DataSet'!AF1401="","Unknown",'Raw DataSet'!AF1401)</f>
        <v>0</v>
      </c>
      <c r="AB1401">
        <f>IF('Raw DataSet'!AG1401="","Unknown",'Raw DataSet'!AG1401)</f>
        <v>7</v>
      </c>
      <c r="AC1401">
        <f>IF('Raw DataSet'!AH1401="","Unknown",'Raw DataSet'!AH1401)</f>
        <v>2</v>
      </c>
      <c r="AD1401">
        <f>IF('Raw DataSet'!AI1401="","Unknown",'Raw DataSet'!AI1401)</f>
        <v>3</v>
      </c>
      <c r="AE1401">
        <f>IF('Raw DataSet'!AJ1401="","Unknown",'Raw DataSet'!AJ1401)</f>
        <v>2</v>
      </c>
      <c r="AF1401">
        <f>IF('Raw DataSet'!AK1401="","Unknown",'Raw DataSet'!AK1401)</f>
        <v>1</v>
      </c>
      <c r="AG1401">
        <f>IF('Raw DataSet'!AL1401="","Unknown",'Raw DataSet'!AL1401)</f>
        <v>2</v>
      </c>
    </row>
    <row r="1402" spans="1:33">
      <c r="A1402">
        <f>IF('Raw DataSet'!I1402="","Unknown",'Raw DataSet'!I1402)</f>
        <v>1747</v>
      </c>
      <c r="B1402" s="3" t="str">
        <f>IF('Raw DataSet'!H1402="", "Unknown", 'Raw DataSet'!H1402)</f>
        <v>STAFF-1401</v>
      </c>
      <c r="C1402" t="str">
        <f>IF('Raw DataSet'!J1402="","Unknow",'Raw DataSet'!J1402)</f>
        <v>Female</v>
      </c>
      <c r="D1402" t="str">
        <f>IF('Raw DataSet'!G1402="","Unknown",'Raw DataSet'!G1402)</f>
        <v>Human Resources</v>
      </c>
      <c r="E1402" t="str">
        <f>IF('Raw DataSet'!R1402="","Unknown",'Raw DataSet'!R1402)</f>
        <v>Bachelor's Degree</v>
      </c>
      <c r="F1402" t="str">
        <f>IF('Raw DataSet'!L1402="","Unknown",'Raw DataSet'!L1402)</f>
        <v>Divorced</v>
      </c>
      <c r="G1402">
        <f>IF('Raw DataSet'!P1402="","Unknown",'Raw DataSet'!P1402)</f>
        <v>30</v>
      </c>
      <c r="H1402" s="3" t="str" cm="1">
        <f t="array" ref="H1402">_xlfn.IFS(G1402&lt;24, "Under 25",G1402&lt;35, "25-34",G1402&lt;45, "35-44",G1402&lt;55, "45-54",TRUE, "Over 55")</f>
        <v>25-34</v>
      </c>
      <c r="I1402" t="str">
        <f>IF('Raw DataSet'!F1402="","Unknown",'Raw DataSet'!F1402)</f>
        <v>HR</v>
      </c>
      <c r="J1402" t="str">
        <f>IF('Raw DataSet'!K1402="","Unknown",'Raw DataSet'!K1402)</f>
        <v>Human Resources</v>
      </c>
      <c r="K1402">
        <f>IF('Raw DataSet'!Q1402="","Unknown",'Raw DataSet'!Q1402)</f>
        <v>8</v>
      </c>
      <c r="L1402" t="str" cm="1">
        <f t="array" ref="L1402">_xlfn.IFS(K1402&lt;10,"0-9",K1402&lt;20,"10-19",TRUE,"20+")</f>
        <v>0-9</v>
      </c>
      <c r="M1402" s="3" t="str">
        <f>'Raw DataSet'!A1402</f>
        <v>Yes</v>
      </c>
      <c r="N1402">
        <f t="shared" si="42"/>
        <v>1</v>
      </c>
      <c r="O1402">
        <f>IF('Raw DataSet'!W1402="","Unknown",'Raw DataSet'!W1402)</f>
        <v>52800</v>
      </c>
      <c r="P1402" t="str">
        <f t="shared" si="43"/>
        <v>Medium</v>
      </c>
      <c r="Q1402" s="3" t="str">
        <f>IF('Raw DataSet'!M1402="","Unknown",'Raw DataSet'!M1402)</f>
        <v>No</v>
      </c>
      <c r="R1402">
        <f>IF('Raw DataSet'!T1402="","Unknown",'Raw DataSet'!T1402)</f>
        <v>3</v>
      </c>
      <c r="S1402">
        <f>IF('Raw DataSet'!Y1402="","Unknown",'Raw DataSet'!Y1402)</f>
        <v>2</v>
      </c>
      <c r="T1402">
        <f>IF('Raw DataSet'!Z1402="","Unknown",'Raw DataSet'!Z1402)</f>
        <v>1</v>
      </c>
      <c r="U1402">
        <f>IF('Raw DataSet'!AA1402="","Unknown",'Raw DataSet'!AA1402)</f>
        <v>4</v>
      </c>
      <c r="V1402">
        <f>IF('Raw DataSet'!AB1402="","Unknown",'Raw DataSet'!AB1402)</f>
        <v>6</v>
      </c>
      <c r="W1402">
        <f>IF('Raw DataSet'!AC1402="","Unknown",'Raw DataSet'!AC1402)</f>
        <v>11</v>
      </c>
      <c r="X1402" s="3" t="str" cm="1">
        <f t="array" ref="X1402">_xlfn.IFS(W1402&lt;15,"Under 15", W1402&lt;20,"15-19", TRUE,"Over 20")</f>
        <v>Under 15</v>
      </c>
      <c r="Y1402">
        <f>IF('Raw DataSet'!AD1402="","Unknown",'Raw DataSet'!AD1402)</f>
        <v>3</v>
      </c>
      <c r="Z1402">
        <f>IF('Raw DataSet'!AE1402="","Unknown",'Raw DataSet'!AE1402)</f>
        <v>3</v>
      </c>
      <c r="AA1402">
        <f>IF('Raw DataSet'!AF1402="","Unknown",'Raw DataSet'!AF1402)</f>
        <v>1</v>
      </c>
      <c r="AB1402">
        <f>IF('Raw DataSet'!AG1402="","Unknown",'Raw DataSet'!AG1402)</f>
        <v>6</v>
      </c>
      <c r="AC1402">
        <f>IF('Raw DataSet'!AH1402="","Unknown",'Raw DataSet'!AH1402)</f>
        <v>2</v>
      </c>
      <c r="AD1402">
        <f>IF('Raw DataSet'!AI1402="","Unknown",'Raw DataSet'!AI1402)</f>
        <v>4</v>
      </c>
      <c r="AE1402">
        <f>IF('Raw DataSet'!AJ1402="","Unknown",'Raw DataSet'!AJ1402)</f>
        <v>2</v>
      </c>
      <c r="AF1402">
        <f>IF('Raw DataSet'!AK1402="","Unknown",'Raw DataSet'!AK1402)</f>
        <v>1</v>
      </c>
      <c r="AG1402">
        <f>IF('Raw DataSet'!AL1402="","Unknown",'Raw DataSet'!AL1402)</f>
        <v>2</v>
      </c>
    </row>
    <row r="1403" spans="1:33">
      <c r="A1403">
        <f>IF('Raw DataSet'!I1403="","Unknown",'Raw DataSet'!I1403)</f>
        <v>1944</v>
      </c>
      <c r="B1403" s="3" t="str">
        <f>IF('Raw DataSet'!H1403="", "Unknown", 'Raw DataSet'!H1403)</f>
        <v>STAFF-1402</v>
      </c>
      <c r="C1403" t="str">
        <f>IF('Raw DataSet'!J1403="","Unknow",'Raw DataSet'!J1403)</f>
        <v>Female</v>
      </c>
      <c r="D1403" t="str">
        <f>IF('Raw DataSet'!G1403="","Unknown",'Raw DataSet'!G1403)</f>
        <v>Human Resources</v>
      </c>
      <c r="E1403" t="str">
        <f>IF('Raw DataSet'!R1403="","Unknown",'Raw DataSet'!R1403)</f>
        <v>Bachelor's Degree</v>
      </c>
      <c r="F1403" t="str">
        <f>IF('Raw DataSet'!L1403="","Unknown",'Raw DataSet'!L1403)</f>
        <v>Married</v>
      </c>
      <c r="G1403">
        <f>IF('Raw DataSet'!P1403="","Unknown",'Raw DataSet'!P1403)</f>
        <v>27</v>
      </c>
      <c r="H1403" s="3" t="str" cm="1">
        <f t="array" ref="H1403">_xlfn.IFS(G1403&lt;24, "Under 25",G1403&lt;35, "25-34",G1403&lt;45, "35-44",G1403&lt;55, "45-54",TRUE, "Over 55")</f>
        <v>25-34</v>
      </c>
      <c r="I1403" t="str">
        <f>IF('Raw DataSet'!F1403="","Unknown",'Raw DataSet'!F1403)</f>
        <v>HR</v>
      </c>
      <c r="J1403" t="str">
        <f>IF('Raw DataSet'!K1403="","Unknown",'Raw DataSet'!K1403)</f>
        <v>Human Resources</v>
      </c>
      <c r="K1403">
        <f>IF('Raw DataSet'!Q1403="","Unknown",'Raw DataSet'!Q1403)</f>
        <v>22</v>
      </c>
      <c r="L1403" t="str" cm="1">
        <f t="array" ref="L1403">_xlfn.IFS(K1403&lt;10,"0-9",K1403&lt;20,"10-19",TRUE,"20+")</f>
        <v>20+</v>
      </c>
      <c r="M1403" s="3" t="str">
        <f>'Raw DataSet'!A1403</f>
        <v>Yes</v>
      </c>
      <c r="N1403">
        <f t="shared" si="42"/>
        <v>1</v>
      </c>
      <c r="O1403">
        <f>IF('Raw DataSet'!W1403="","Unknown",'Raw DataSet'!W1403)</f>
        <v>46400</v>
      </c>
      <c r="P1403" t="str">
        <f t="shared" si="43"/>
        <v>Medium</v>
      </c>
      <c r="Q1403" s="3" t="str">
        <f>IF('Raw DataSet'!M1403="","Unknown",'Raw DataSet'!M1403)</f>
        <v>No</v>
      </c>
      <c r="R1403">
        <f>IF('Raw DataSet'!T1403="","Unknown",'Raw DataSet'!T1403)</f>
        <v>1</v>
      </c>
      <c r="S1403">
        <f>IF('Raw DataSet'!Y1403="","Unknown",'Raw DataSet'!Y1403)</f>
        <v>2</v>
      </c>
      <c r="T1403">
        <f>IF('Raw DataSet'!Z1403="","Unknown",'Raw DataSet'!Z1403)</f>
        <v>1</v>
      </c>
      <c r="U1403">
        <f>IF('Raw DataSet'!AA1403="","Unknown",'Raw DataSet'!AA1403)</f>
        <v>2</v>
      </c>
      <c r="V1403">
        <f>IF('Raw DataSet'!AB1403="","Unknown",'Raw DataSet'!AB1403)</f>
        <v>1</v>
      </c>
      <c r="W1403">
        <f>IF('Raw DataSet'!AC1403="","Unknown",'Raw DataSet'!AC1403)</f>
        <v>12</v>
      </c>
      <c r="X1403" s="3" t="str" cm="1">
        <f t="array" ref="X1403">_xlfn.IFS(W1403&lt;15,"Under 15", W1403&lt;20,"15-19", TRUE,"Over 20")</f>
        <v>Under 15</v>
      </c>
      <c r="Y1403">
        <f>IF('Raw DataSet'!AD1403="","Unknown",'Raw DataSet'!AD1403)</f>
        <v>3</v>
      </c>
      <c r="Z1403">
        <f>IF('Raw DataSet'!AE1403="","Unknown",'Raw DataSet'!AE1403)</f>
        <v>1</v>
      </c>
      <c r="AA1403">
        <f>IF('Raw DataSet'!AF1403="","Unknown",'Raw DataSet'!AF1403)</f>
        <v>0</v>
      </c>
      <c r="AB1403">
        <f>IF('Raw DataSet'!AG1403="","Unknown",'Raw DataSet'!AG1403)</f>
        <v>1</v>
      </c>
      <c r="AC1403">
        <f>IF('Raw DataSet'!AH1403="","Unknown",'Raw DataSet'!AH1403)</f>
        <v>3</v>
      </c>
      <c r="AD1403">
        <f>IF('Raw DataSet'!AI1403="","Unknown",'Raw DataSet'!AI1403)</f>
        <v>1</v>
      </c>
      <c r="AE1403">
        <f>IF('Raw DataSet'!AJ1403="","Unknown",'Raw DataSet'!AJ1403)</f>
        <v>0</v>
      </c>
      <c r="AF1403">
        <f>IF('Raw DataSet'!AK1403="","Unknown",'Raw DataSet'!AK1403)</f>
        <v>0</v>
      </c>
      <c r="AG1403">
        <f>IF('Raw DataSet'!AL1403="","Unknown",'Raw DataSet'!AL1403)</f>
        <v>0</v>
      </c>
    </row>
    <row r="1404" spans="1:33">
      <c r="A1404">
        <f>IF('Raw DataSet'!I1404="","Unknown",'Raw DataSet'!I1404)</f>
        <v>1459</v>
      </c>
      <c r="B1404" s="3" t="str">
        <f>IF('Raw DataSet'!H1404="", "Unknown", 'Raw DataSet'!H1404)</f>
        <v>STAFF-1403</v>
      </c>
      <c r="C1404" t="str">
        <f>IF('Raw DataSet'!J1404="","Unknow",'Raw DataSet'!J1404)</f>
        <v>Female</v>
      </c>
      <c r="D1404" t="str">
        <f>IF('Raw DataSet'!G1404="","Unknown",'Raw DataSet'!G1404)</f>
        <v>Life Sciences</v>
      </c>
      <c r="E1404" t="str">
        <f>IF('Raw DataSet'!R1404="","Unknown",'Raw DataSet'!R1404)</f>
        <v>Doctoral Degree</v>
      </c>
      <c r="F1404" t="str">
        <f>IF('Raw DataSet'!L1404="","Unknown",'Raw DataSet'!L1404)</f>
        <v>Single</v>
      </c>
      <c r="G1404">
        <f>IF('Raw DataSet'!P1404="","Unknown",'Raw DataSet'!P1404)</f>
        <v>31</v>
      </c>
      <c r="H1404" s="3" t="str" cm="1">
        <f t="array" ref="H1404">_xlfn.IFS(G1404&lt;24, "Under 25",G1404&lt;35, "25-34",G1404&lt;45, "35-44",G1404&lt;55, "45-54",TRUE, "Over 55")</f>
        <v>25-34</v>
      </c>
      <c r="I1404" t="str">
        <f>IF('Raw DataSet'!F1404="","Unknown",'Raw DataSet'!F1404)</f>
        <v>R&amp;D</v>
      </c>
      <c r="J1404" t="str">
        <f>IF('Raw DataSet'!K1404="","Unknown",'Raw DataSet'!K1404)</f>
        <v>Manufacturing Director</v>
      </c>
      <c r="K1404">
        <f>IF('Raw DataSet'!Q1404="","Unknown",'Raw DataSet'!Q1404)</f>
        <v>1</v>
      </c>
      <c r="L1404" t="str" cm="1">
        <f t="array" ref="L1404">_xlfn.IFS(K1404&lt;10,"0-9",K1404&lt;20,"10-19",TRUE,"20+")</f>
        <v>0-9</v>
      </c>
      <c r="M1404" s="3" t="str">
        <f>'Raw DataSet'!A1404</f>
        <v>Yes</v>
      </c>
      <c r="N1404">
        <f t="shared" si="42"/>
        <v>1</v>
      </c>
      <c r="O1404">
        <f>IF('Raw DataSet'!W1404="","Unknown",'Raw DataSet'!W1404)</f>
        <v>80000</v>
      </c>
      <c r="P1404" t="str">
        <f t="shared" si="43"/>
        <v>High</v>
      </c>
      <c r="Q1404" s="3" t="str">
        <f>IF('Raw DataSet'!M1404="","Unknown",'Raw DataSet'!M1404)</f>
        <v>No</v>
      </c>
      <c r="R1404">
        <f>IF('Raw DataSet'!T1404="","Unknown",'Raw DataSet'!T1404)</f>
        <v>3</v>
      </c>
      <c r="S1404">
        <f>IF('Raw DataSet'!Y1404="","Unknown",'Raw DataSet'!Y1404)</f>
        <v>4</v>
      </c>
      <c r="T1404">
        <f>IF('Raw DataSet'!Z1404="","Unknown",'Raw DataSet'!Z1404)</f>
        <v>3</v>
      </c>
      <c r="U1404">
        <f>IF('Raw DataSet'!AA1404="","Unknown",'Raw DataSet'!AA1404)</f>
        <v>2</v>
      </c>
      <c r="V1404">
        <f>IF('Raw DataSet'!AB1404="","Unknown",'Raw DataSet'!AB1404)</f>
        <v>1</v>
      </c>
      <c r="W1404">
        <f>IF('Raw DataSet'!AC1404="","Unknown",'Raw DataSet'!AC1404)</f>
        <v>11</v>
      </c>
      <c r="X1404" s="3" t="str" cm="1">
        <f t="array" ref="X1404">_xlfn.IFS(W1404&lt;15,"Under 15", W1404&lt;20,"15-19", TRUE,"Over 20")</f>
        <v>Under 15</v>
      </c>
      <c r="Y1404">
        <f>IF('Raw DataSet'!AD1404="","Unknown",'Raw DataSet'!AD1404)</f>
        <v>3</v>
      </c>
      <c r="Z1404">
        <f>IF('Raw DataSet'!AE1404="","Unknown",'Raw DataSet'!AE1404)</f>
        <v>1</v>
      </c>
      <c r="AA1404">
        <f>IF('Raw DataSet'!AF1404="","Unknown",'Raw DataSet'!AF1404)</f>
        <v>0</v>
      </c>
      <c r="AB1404">
        <f>IF('Raw DataSet'!AG1404="","Unknown",'Raw DataSet'!AG1404)</f>
        <v>10</v>
      </c>
      <c r="AC1404">
        <f>IF('Raw DataSet'!AH1404="","Unknown",'Raw DataSet'!AH1404)</f>
        <v>3</v>
      </c>
      <c r="AD1404">
        <f>IF('Raw DataSet'!AI1404="","Unknown",'Raw DataSet'!AI1404)</f>
        <v>10</v>
      </c>
      <c r="AE1404">
        <f>IF('Raw DataSet'!AJ1404="","Unknown",'Raw DataSet'!AJ1404)</f>
        <v>8</v>
      </c>
      <c r="AF1404">
        <f>IF('Raw DataSet'!AK1404="","Unknown",'Raw DataSet'!AK1404)</f>
        <v>4</v>
      </c>
      <c r="AG1404">
        <f>IF('Raw DataSet'!AL1404="","Unknown",'Raw DataSet'!AL1404)</f>
        <v>7</v>
      </c>
    </row>
    <row r="1405" spans="1:33">
      <c r="A1405">
        <f>IF('Raw DataSet'!I1405="","Unknown",'Raw DataSet'!I1405)</f>
        <v>1537</v>
      </c>
      <c r="B1405" s="3" t="str">
        <f>IF('Raw DataSet'!H1405="", "Unknown", 'Raw DataSet'!H1405)</f>
        <v>STAFF-1404</v>
      </c>
      <c r="C1405" t="str">
        <f>IF('Raw DataSet'!J1405="","Unknow",'Raw DataSet'!J1405)</f>
        <v>Female</v>
      </c>
      <c r="D1405" t="str">
        <f>IF('Raw DataSet'!G1405="","Unknown",'Raw DataSet'!G1405)</f>
        <v>Life Sciences</v>
      </c>
      <c r="E1405" t="str">
        <f>IF('Raw DataSet'!R1405="","Unknown",'Raw DataSet'!R1405)</f>
        <v>Bachelor's Degree</v>
      </c>
      <c r="F1405" t="str">
        <f>IF('Raw DataSet'!L1405="","Unknown",'Raw DataSet'!L1405)</f>
        <v>Single</v>
      </c>
      <c r="G1405">
        <f>IF('Raw DataSet'!P1405="","Unknown",'Raw DataSet'!P1405)</f>
        <v>31</v>
      </c>
      <c r="H1405" s="3" t="str" cm="1">
        <f t="array" ref="H1405">_xlfn.IFS(G1405&lt;24, "Under 25",G1405&lt;35, "25-34",G1405&lt;45, "35-44",G1405&lt;55, "45-54",TRUE, "Over 55")</f>
        <v>25-34</v>
      </c>
      <c r="I1405" t="str">
        <f>IF('Raw DataSet'!F1405="","Unknown",'Raw DataSet'!F1405)</f>
        <v>R&amp;D</v>
      </c>
      <c r="J1405" t="str">
        <f>IF('Raw DataSet'!K1405="","Unknown",'Raw DataSet'!K1405)</f>
        <v>Research Scientist</v>
      </c>
      <c r="K1405">
        <f>IF('Raw DataSet'!Q1405="","Unknown",'Raw DataSet'!Q1405)</f>
        <v>3</v>
      </c>
      <c r="L1405" t="str" cm="1">
        <f t="array" ref="L1405">_xlfn.IFS(K1405&lt;10,"0-9",K1405&lt;20,"10-19",TRUE,"20+")</f>
        <v>0-9</v>
      </c>
      <c r="M1405" s="3" t="str">
        <f>'Raw DataSet'!A1405</f>
        <v>Yes</v>
      </c>
      <c r="N1405">
        <f t="shared" si="42"/>
        <v>1</v>
      </c>
      <c r="O1405">
        <f>IF('Raw DataSet'!W1405="","Unknown",'Raw DataSet'!W1405)</f>
        <v>26400</v>
      </c>
      <c r="P1405" t="str">
        <f t="shared" si="43"/>
        <v>Low</v>
      </c>
      <c r="Q1405" s="3" t="str">
        <f>IF('Raw DataSet'!M1405="","Unknown",'Raw DataSet'!M1405)</f>
        <v>No</v>
      </c>
      <c r="R1405">
        <f>IF('Raw DataSet'!T1405="","Unknown",'Raw DataSet'!T1405)</f>
        <v>4</v>
      </c>
      <c r="S1405">
        <f>IF('Raw DataSet'!Y1405="","Unknown",'Raw DataSet'!Y1405)</f>
        <v>3</v>
      </c>
      <c r="T1405">
        <f>IF('Raw DataSet'!Z1405="","Unknown",'Raw DataSet'!Z1405)</f>
        <v>1</v>
      </c>
      <c r="U1405">
        <f>IF('Raw DataSet'!AA1405="","Unknown",'Raw DataSet'!AA1405)</f>
        <v>3</v>
      </c>
      <c r="V1405">
        <f>IF('Raw DataSet'!AB1405="","Unknown",'Raw DataSet'!AB1405)</f>
        <v>1</v>
      </c>
      <c r="W1405">
        <f>IF('Raw DataSet'!AC1405="","Unknown",'Raw DataSet'!AC1405)</f>
        <v>12</v>
      </c>
      <c r="X1405" s="3" t="str" cm="1">
        <f t="array" ref="X1405">_xlfn.IFS(W1405&lt;15,"Under 15", W1405&lt;20,"15-19", TRUE,"Over 20")</f>
        <v>Under 15</v>
      </c>
      <c r="Y1405">
        <f>IF('Raw DataSet'!AD1405="","Unknown",'Raw DataSet'!AD1405)</f>
        <v>3</v>
      </c>
      <c r="Z1405">
        <f>IF('Raw DataSet'!AE1405="","Unknown",'Raw DataSet'!AE1405)</f>
        <v>1</v>
      </c>
      <c r="AA1405">
        <f>IF('Raw DataSet'!AF1405="","Unknown",'Raw DataSet'!AF1405)</f>
        <v>0</v>
      </c>
      <c r="AB1405">
        <f>IF('Raw DataSet'!AG1405="","Unknown",'Raw DataSet'!AG1405)</f>
        <v>7</v>
      </c>
      <c r="AC1405">
        <f>IF('Raw DataSet'!AH1405="","Unknown",'Raw DataSet'!AH1405)</f>
        <v>1</v>
      </c>
      <c r="AD1405">
        <f>IF('Raw DataSet'!AI1405="","Unknown",'Raw DataSet'!AI1405)</f>
        <v>7</v>
      </c>
      <c r="AE1405">
        <f>IF('Raw DataSet'!AJ1405="","Unknown",'Raw DataSet'!AJ1405)</f>
        <v>2</v>
      </c>
      <c r="AF1405">
        <f>IF('Raw DataSet'!AK1405="","Unknown",'Raw DataSet'!AK1405)</f>
        <v>7</v>
      </c>
      <c r="AG1405">
        <f>IF('Raw DataSet'!AL1405="","Unknown",'Raw DataSet'!AL1405)</f>
        <v>7</v>
      </c>
    </row>
    <row r="1406" spans="1:33">
      <c r="A1406">
        <f>IF('Raw DataSet'!I1406="","Unknown",'Raw DataSet'!I1406)</f>
        <v>1487</v>
      </c>
      <c r="B1406" s="3" t="str">
        <f>IF('Raw DataSet'!H1406="", "Unknown", 'Raw DataSet'!H1406)</f>
        <v>STAFF-1405</v>
      </c>
      <c r="C1406" t="str">
        <f>IF('Raw DataSet'!J1406="","Unknow",'Raw DataSet'!J1406)</f>
        <v>Female</v>
      </c>
      <c r="D1406" t="str">
        <f>IF('Raw DataSet'!G1406="","Unknown",'Raw DataSet'!G1406)</f>
        <v>Technical Degree</v>
      </c>
      <c r="E1406" t="str">
        <f>IF('Raw DataSet'!R1406="","Unknown",'Raw DataSet'!R1406)</f>
        <v>Bachelor's Degree</v>
      </c>
      <c r="F1406" t="str">
        <f>IF('Raw DataSet'!L1406="","Unknown",'Raw DataSet'!L1406)</f>
        <v>Single</v>
      </c>
      <c r="G1406">
        <f>IF('Raw DataSet'!P1406="","Unknown",'Raw DataSet'!P1406)</f>
        <v>29</v>
      </c>
      <c r="H1406" s="3" t="str" cm="1">
        <f t="array" ref="H1406">_xlfn.IFS(G1406&lt;24, "Under 25",G1406&lt;35, "25-34",G1406&lt;45, "35-44",G1406&lt;55, "45-54",TRUE, "Over 55")</f>
        <v>25-34</v>
      </c>
      <c r="I1406" t="str">
        <f>IF('Raw DataSet'!F1406="","Unknown",'Raw DataSet'!F1406)</f>
        <v>Sales</v>
      </c>
      <c r="J1406" t="str">
        <f>IF('Raw DataSet'!K1406="","Unknown",'Raw DataSet'!K1406)</f>
        <v>Sales Executive</v>
      </c>
      <c r="K1406">
        <f>IF('Raw DataSet'!Q1406="","Unknown",'Raw DataSet'!Q1406)</f>
        <v>13</v>
      </c>
      <c r="L1406" t="str" cm="1">
        <f t="array" ref="L1406">_xlfn.IFS(K1406&lt;10,"0-9",K1406&lt;20,"10-19",TRUE,"20+")</f>
        <v>10-19</v>
      </c>
      <c r="M1406" s="3" t="str">
        <f>'Raw DataSet'!A1406</f>
        <v>Yes</v>
      </c>
      <c r="N1406">
        <f t="shared" si="42"/>
        <v>1</v>
      </c>
      <c r="O1406">
        <f>IF('Raw DataSet'!W1406="","Unknown",'Raw DataSet'!W1406)</f>
        <v>40800</v>
      </c>
      <c r="P1406" t="str">
        <f t="shared" si="43"/>
        <v>Medium</v>
      </c>
      <c r="Q1406" s="3" t="str">
        <f>IF('Raw DataSet'!M1406="","Unknown",'Raw DataSet'!M1406)</f>
        <v>No</v>
      </c>
      <c r="R1406">
        <f>IF('Raw DataSet'!T1406="","Unknown",'Raw DataSet'!T1406)</f>
        <v>1</v>
      </c>
      <c r="S1406">
        <f>IF('Raw DataSet'!Y1406="","Unknown",'Raw DataSet'!Y1406)</f>
        <v>3</v>
      </c>
      <c r="T1406">
        <f>IF('Raw DataSet'!Z1406="","Unknown",'Raw DataSet'!Z1406)</f>
        <v>2</v>
      </c>
      <c r="U1406">
        <f>IF('Raw DataSet'!AA1406="","Unknown",'Raw DataSet'!AA1406)</f>
        <v>2</v>
      </c>
      <c r="V1406">
        <f>IF('Raw DataSet'!AB1406="","Unknown",'Raw DataSet'!AB1406)</f>
        <v>5</v>
      </c>
      <c r="W1406">
        <f>IF('Raw DataSet'!AC1406="","Unknown",'Raw DataSet'!AC1406)</f>
        <v>11</v>
      </c>
      <c r="X1406" s="3" t="str" cm="1">
        <f t="array" ref="X1406">_xlfn.IFS(W1406&lt;15,"Under 15", W1406&lt;20,"15-19", TRUE,"Over 20")</f>
        <v>Under 15</v>
      </c>
      <c r="Y1406">
        <f>IF('Raw DataSet'!AD1406="","Unknown",'Raw DataSet'!AD1406)</f>
        <v>3</v>
      </c>
      <c r="Z1406">
        <f>IF('Raw DataSet'!AE1406="","Unknown",'Raw DataSet'!AE1406)</f>
        <v>1</v>
      </c>
      <c r="AA1406">
        <f>IF('Raw DataSet'!AF1406="","Unknown",'Raw DataSet'!AF1406)</f>
        <v>0</v>
      </c>
      <c r="AB1406">
        <f>IF('Raw DataSet'!AG1406="","Unknown",'Raw DataSet'!AG1406)</f>
        <v>7</v>
      </c>
      <c r="AC1406">
        <f>IF('Raw DataSet'!AH1406="","Unknown",'Raw DataSet'!AH1406)</f>
        <v>1</v>
      </c>
      <c r="AD1406">
        <f>IF('Raw DataSet'!AI1406="","Unknown",'Raw DataSet'!AI1406)</f>
        <v>5</v>
      </c>
      <c r="AE1406">
        <f>IF('Raw DataSet'!AJ1406="","Unknown",'Raw DataSet'!AJ1406)</f>
        <v>3</v>
      </c>
      <c r="AF1406">
        <f>IF('Raw DataSet'!AK1406="","Unknown",'Raw DataSet'!AK1406)</f>
        <v>0</v>
      </c>
      <c r="AG1406">
        <f>IF('Raw DataSet'!AL1406="","Unknown",'Raw DataSet'!AL1406)</f>
        <v>0</v>
      </c>
    </row>
    <row r="1407" spans="1:33">
      <c r="A1407">
        <f>IF('Raw DataSet'!I1407="","Unknown",'Raw DataSet'!I1407)</f>
        <v>1427</v>
      </c>
      <c r="B1407" s="3" t="str">
        <f>IF('Raw DataSet'!H1407="", "Unknown", 'Raw DataSet'!H1407)</f>
        <v>STAFF-1406</v>
      </c>
      <c r="C1407" t="str">
        <f>IF('Raw DataSet'!J1407="","Unknow",'Raw DataSet'!J1407)</f>
        <v>Female</v>
      </c>
      <c r="D1407" t="str">
        <f>IF('Raw DataSet'!G1407="","Unknown",'Raw DataSet'!G1407)</f>
        <v>Life Sciences</v>
      </c>
      <c r="E1407" t="str">
        <f>IF('Raw DataSet'!R1407="","Unknown",'Raw DataSet'!R1407)</f>
        <v>Master's Degree</v>
      </c>
      <c r="F1407" t="str">
        <f>IF('Raw DataSet'!L1407="","Unknown",'Raw DataSet'!L1407)</f>
        <v>Single</v>
      </c>
      <c r="G1407">
        <f>IF('Raw DataSet'!P1407="","Unknown",'Raw DataSet'!P1407)</f>
        <v>31</v>
      </c>
      <c r="H1407" s="3" t="str" cm="1">
        <f t="array" ref="H1407">_xlfn.IFS(G1407&lt;24, "Under 25",G1407&lt;35, "25-34",G1407&lt;45, "35-44",G1407&lt;55, "45-54",TRUE, "Over 55")</f>
        <v>25-34</v>
      </c>
      <c r="I1407" t="str">
        <f>IF('Raw DataSet'!F1407="","Unknown",'Raw DataSet'!F1407)</f>
        <v>Sales</v>
      </c>
      <c r="J1407" t="str">
        <f>IF('Raw DataSet'!K1407="","Unknown",'Raw DataSet'!K1407)</f>
        <v>Sales Representative</v>
      </c>
      <c r="K1407">
        <f>IF('Raw DataSet'!Q1407="","Unknown",'Raw DataSet'!Q1407)</f>
        <v>1</v>
      </c>
      <c r="L1407" t="str" cm="1">
        <f t="array" ref="L1407">_xlfn.IFS(K1407&lt;10,"0-9",K1407&lt;20,"10-19",TRUE,"20+")</f>
        <v>0-9</v>
      </c>
      <c r="M1407" s="3" t="str">
        <f>'Raw DataSet'!A1407</f>
        <v>Yes</v>
      </c>
      <c r="N1407">
        <f t="shared" si="42"/>
        <v>1</v>
      </c>
      <c r="O1407">
        <f>IF('Raw DataSet'!W1407="","Unknown",'Raw DataSet'!W1407)</f>
        <v>40000</v>
      </c>
      <c r="P1407" t="str">
        <f t="shared" si="43"/>
        <v>Medium</v>
      </c>
      <c r="Q1407" s="3" t="str">
        <f>IF('Raw DataSet'!M1407="","Unknown",'Raw DataSet'!M1407)</f>
        <v>No</v>
      </c>
      <c r="R1407">
        <f>IF('Raw DataSet'!T1407="","Unknown",'Raw DataSet'!T1407)</f>
        <v>2</v>
      </c>
      <c r="S1407">
        <f>IF('Raw DataSet'!Y1407="","Unknown",'Raw DataSet'!Y1407)</f>
        <v>1</v>
      </c>
      <c r="T1407">
        <f>IF('Raw DataSet'!Z1407="","Unknown",'Raw DataSet'!Z1407)</f>
        <v>1</v>
      </c>
      <c r="U1407">
        <f>IF('Raw DataSet'!AA1407="","Unknown",'Raw DataSet'!AA1407)</f>
        <v>3</v>
      </c>
      <c r="V1407">
        <f>IF('Raw DataSet'!AB1407="","Unknown",'Raw DataSet'!AB1407)</f>
        <v>1</v>
      </c>
      <c r="W1407">
        <f>IF('Raw DataSet'!AC1407="","Unknown",'Raw DataSet'!AC1407)</f>
        <v>12</v>
      </c>
      <c r="X1407" s="3" t="str" cm="1">
        <f t="array" ref="X1407">_xlfn.IFS(W1407&lt;15,"Under 15", W1407&lt;20,"15-19", TRUE,"Over 20")</f>
        <v>Under 15</v>
      </c>
      <c r="Y1407">
        <f>IF('Raw DataSet'!AD1407="","Unknown",'Raw DataSet'!AD1407)</f>
        <v>3</v>
      </c>
      <c r="Z1407">
        <f>IF('Raw DataSet'!AE1407="","Unknown",'Raw DataSet'!AE1407)</f>
        <v>2</v>
      </c>
      <c r="AA1407">
        <f>IF('Raw DataSet'!AF1407="","Unknown",'Raw DataSet'!AF1407)</f>
        <v>0</v>
      </c>
      <c r="AB1407">
        <f>IF('Raw DataSet'!AG1407="","Unknown",'Raw DataSet'!AG1407)</f>
        <v>1</v>
      </c>
      <c r="AC1407">
        <f>IF('Raw DataSet'!AH1407="","Unknown",'Raw DataSet'!AH1407)</f>
        <v>3</v>
      </c>
      <c r="AD1407">
        <f>IF('Raw DataSet'!AI1407="","Unknown",'Raw DataSet'!AI1407)</f>
        <v>1</v>
      </c>
      <c r="AE1407">
        <f>IF('Raw DataSet'!AJ1407="","Unknown",'Raw DataSet'!AJ1407)</f>
        <v>0</v>
      </c>
      <c r="AF1407">
        <f>IF('Raw DataSet'!AK1407="","Unknown",'Raw DataSet'!AK1407)</f>
        <v>0</v>
      </c>
      <c r="AG1407">
        <f>IF('Raw DataSet'!AL1407="","Unknown",'Raw DataSet'!AL1407)</f>
        <v>0</v>
      </c>
    </row>
    <row r="1408" spans="1:33">
      <c r="A1408">
        <f>IF('Raw DataSet'!I1408="","Unknown",'Raw DataSet'!I1408)</f>
        <v>1467</v>
      </c>
      <c r="B1408" s="3" t="str">
        <f>IF('Raw DataSet'!H1408="", "Unknown", 'Raw DataSet'!H1408)</f>
        <v>STAFF-1407</v>
      </c>
      <c r="C1408" t="str">
        <f>IF('Raw DataSet'!J1408="","Unknow",'Raw DataSet'!J1408)</f>
        <v>Female</v>
      </c>
      <c r="D1408" t="str">
        <f>IF('Raw DataSet'!G1408="","Unknown",'Raw DataSet'!G1408)</f>
        <v>Technical Degree</v>
      </c>
      <c r="E1408" t="str">
        <f>IF('Raw DataSet'!R1408="","Unknown",'Raw DataSet'!R1408)</f>
        <v>Master's Degree</v>
      </c>
      <c r="F1408" t="str">
        <f>IF('Raw DataSet'!L1408="","Unknown",'Raw DataSet'!L1408)</f>
        <v>Married</v>
      </c>
      <c r="G1408">
        <f>IF('Raw DataSet'!P1408="","Unknown",'Raw DataSet'!P1408)</f>
        <v>34</v>
      </c>
      <c r="H1408" s="3" t="str" cm="1">
        <f t="array" ref="H1408">_xlfn.IFS(G1408&lt;24, "Under 25",G1408&lt;35, "25-34",G1408&lt;45, "35-44",G1408&lt;55, "45-54",TRUE, "Over 55")</f>
        <v>25-34</v>
      </c>
      <c r="I1408" t="str">
        <f>IF('Raw DataSet'!F1408="","Unknown",'Raw DataSet'!F1408)</f>
        <v>HR</v>
      </c>
      <c r="J1408" t="str">
        <f>IF('Raw DataSet'!K1408="","Unknown",'Raw DataSet'!K1408)</f>
        <v>Human Resources</v>
      </c>
      <c r="K1408">
        <f>IF('Raw DataSet'!Q1408="","Unknown",'Raw DataSet'!Q1408)</f>
        <v>9</v>
      </c>
      <c r="L1408" t="str" cm="1">
        <f t="array" ref="L1408">_xlfn.IFS(K1408&lt;10,"0-9",K1408&lt;20,"10-19",TRUE,"20+")</f>
        <v>0-9</v>
      </c>
      <c r="M1408" s="3" t="str">
        <f>'Raw DataSet'!A1408</f>
        <v>Yes</v>
      </c>
      <c r="N1408">
        <f t="shared" si="42"/>
        <v>1</v>
      </c>
      <c r="O1408">
        <f>IF('Raw DataSet'!W1408="","Unknown",'Raw DataSet'!W1408)</f>
        <v>41600</v>
      </c>
      <c r="P1408" t="str">
        <f t="shared" si="43"/>
        <v>Medium</v>
      </c>
      <c r="Q1408" s="3" t="str">
        <f>IF('Raw DataSet'!M1408="","Unknown",'Raw DataSet'!M1408)</f>
        <v>No</v>
      </c>
      <c r="R1408">
        <f>IF('Raw DataSet'!T1408="","Unknown",'Raw DataSet'!T1408)</f>
        <v>1</v>
      </c>
      <c r="S1408">
        <f>IF('Raw DataSet'!Y1408="","Unknown",'Raw DataSet'!Y1408)</f>
        <v>3</v>
      </c>
      <c r="T1408">
        <f>IF('Raw DataSet'!Z1408="","Unknown",'Raw DataSet'!Z1408)</f>
        <v>1</v>
      </c>
      <c r="U1408">
        <f>IF('Raw DataSet'!AA1408="","Unknown",'Raw DataSet'!AA1408)</f>
        <v>3</v>
      </c>
      <c r="V1408">
        <f>IF('Raw DataSet'!AB1408="","Unknown",'Raw DataSet'!AB1408)</f>
        <v>1</v>
      </c>
      <c r="W1408">
        <f>IF('Raw DataSet'!AC1408="","Unknown",'Raw DataSet'!AC1408)</f>
        <v>15</v>
      </c>
      <c r="X1408" s="3" t="str" cm="1">
        <f t="array" ref="X1408">_xlfn.IFS(W1408&lt;15,"Under 15", W1408&lt;20,"15-19", TRUE,"Over 20")</f>
        <v>15-19</v>
      </c>
      <c r="Y1408">
        <f>IF('Raw DataSet'!AD1408="","Unknown",'Raw DataSet'!AD1408)</f>
        <v>3</v>
      </c>
      <c r="Z1408">
        <f>IF('Raw DataSet'!AE1408="","Unknown",'Raw DataSet'!AE1408)</f>
        <v>4</v>
      </c>
      <c r="AA1408">
        <f>IF('Raw DataSet'!AF1408="","Unknown",'Raw DataSet'!AF1408)</f>
        <v>0</v>
      </c>
      <c r="AB1408">
        <f>IF('Raw DataSet'!AG1408="","Unknown",'Raw DataSet'!AG1408)</f>
        <v>2</v>
      </c>
      <c r="AC1408">
        <f>IF('Raw DataSet'!AH1408="","Unknown",'Raw DataSet'!AH1408)</f>
        <v>3</v>
      </c>
      <c r="AD1408">
        <f>IF('Raw DataSet'!AI1408="","Unknown",'Raw DataSet'!AI1408)</f>
        <v>2</v>
      </c>
      <c r="AE1408">
        <f>IF('Raw DataSet'!AJ1408="","Unknown",'Raw DataSet'!AJ1408)</f>
        <v>2</v>
      </c>
      <c r="AF1408">
        <f>IF('Raw DataSet'!AK1408="","Unknown",'Raw DataSet'!AK1408)</f>
        <v>2</v>
      </c>
      <c r="AG1408">
        <f>IF('Raw DataSet'!AL1408="","Unknown",'Raw DataSet'!AL1408)</f>
        <v>2</v>
      </c>
    </row>
    <row r="1409" spans="1:33">
      <c r="A1409">
        <f>IF('Raw DataSet'!I1409="","Unknown",'Raw DataSet'!I1409)</f>
        <v>1572</v>
      </c>
      <c r="B1409" s="3" t="str">
        <f>IF('Raw DataSet'!H1409="", "Unknown", 'Raw DataSet'!H1409)</f>
        <v>STAFF-1408</v>
      </c>
      <c r="C1409" t="str">
        <f>IF('Raw DataSet'!J1409="","Unknow",'Raw DataSet'!J1409)</f>
        <v>Female</v>
      </c>
      <c r="D1409" t="str">
        <f>IF('Raw DataSet'!G1409="","Unknown",'Raw DataSet'!G1409)</f>
        <v>Technical Degree</v>
      </c>
      <c r="E1409" t="str">
        <f>IF('Raw DataSet'!R1409="","Unknown",'Raw DataSet'!R1409)</f>
        <v>Doctoral Degree</v>
      </c>
      <c r="F1409" t="str">
        <f>IF('Raw DataSet'!L1409="","Unknown",'Raw DataSet'!L1409)</f>
        <v>Married</v>
      </c>
      <c r="G1409">
        <f>IF('Raw DataSet'!P1409="","Unknown",'Raw DataSet'!P1409)</f>
        <v>53</v>
      </c>
      <c r="H1409" s="3" t="str" cm="1">
        <f t="array" ref="H1409">_xlfn.IFS(G1409&lt;24, "Under 25",G1409&lt;35, "25-34",G1409&lt;45, "35-44",G1409&lt;55, "45-54",TRUE, "Over 55")</f>
        <v>45-54</v>
      </c>
      <c r="I1409" t="str">
        <f>IF('Raw DataSet'!F1409="","Unknown",'Raw DataSet'!F1409)</f>
        <v>R&amp;D</v>
      </c>
      <c r="J1409" t="str">
        <f>IF('Raw DataSet'!K1409="","Unknown",'Raw DataSet'!K1409)</f>
        <v>Manufacturing Director</v>
      </c>
      <c r="K1409">
        <f>IF('Raw DataSet'!Q1409="","Unknown",'Raw DataSet'!Q1409)</f>
        <v>2</v>
      </c>
      <c r="L1409" t="str" cm="1">
        <f t="array" ref="L1409">_xlfn.IFS(K1409&lt;10,"0-9",K1409&lt;20,"10-19",TRUE,"20+")</f>
        <v>0-9</v>
      </c>
      <c r="M1409" s="3" t="str">
        <f>'Raw DataSet'!A1409</f>
        <v>Yes</v>
      </c>
      <c r="N1409">
        <f t="shared" si="42"/>
        <v>1</v>
      </c>
      <c r="O1409">
        <f>IF('Raw DataSet'!W1409="","Unknown",'Raw DataSet'!W1409)</f>
        <v>62400</v>
      </c>
      <c r="P1409" t="str">
        <f t="shared" si="43"/>
        <v>Medium</v>
      </c>
      <c r="Q1409" s="3" t="str">
        <f>IF('Raw DataSet'!M1409="","Unknown",'Raw DataSet'!M1409)</f>
        <v>No</v>
      </c>
      <c r="R1409">
        <f>IF('Raw DataSet'!T1409="","Unknown",'Raw DataSet'!T1409)</f>
        <v>3</v>
      </c>
      <c r="S1409">
        <f>IF('Raw DataSet'!Y1409="","Unknown",'Raw DataSet'!Y1409)</f>
        <v>2</v>
      </c>
      <c r="T1409">
        <f>IF('Raw DataSet'!Z1409="","Unknown",'Raw DataSet'!Z1409)</f>
        <v>3</v>
      </c>
      <c r="U1409">
        <f>IF('Raw DataSet'!AA1409="","Unknown",'Raw DataSet'!AA1409)</f>
        <v>4</v>
      </c>
      <c r="V1409">
        <f>IF('Raw DataSet'!AB1409="","Unknown",'Raw DataSet'!AB1409)</f>
        <v>0</v>
      </c>
      <c r="W1409">
        <f>IF('Raw DataSet'!AC1409="","Unknown",'Raw DataSet'!AC1409)</f>
        <v>16</v>
      </c>
      <c r="X1409" s="3" t="str" cm="1">
        <f t="array" ref="X1409">_xlfn.IFS(W1409&lt;15,"Under 15", W1409&lt;20,"15-19", TRUE,"Over 20")</f>
        <v>15-19</v>
      </c>
      <c r="Y1409">
        <f>IF('Raw DataSet'!AD1409="","Unknown",'Raw DataSet'!AD1409)</f>
        <v>3</v>
      </c>
      <c r="Z1409">
        <f>IF('Raw DataSet'!AE1409="","Unknown",'Raw DataSet'!AE1409)</f>
        <v>2</v>
      </c>
      <c r="AA1409">
        <f>IF('Raw DataSet'!AF1409="","Unknown",'Raw DataSet'!AF1409)</f>
        <v>1</v>
      </c>
      <c r="AB1409">
        <f>IF('Raw DataSet'!AG1409="","Unknown",'Raw DataSet'!AG1409)</f>
        <v>34</v>
      </c>
      <c r="AC1409">
        <f>IF('Raw DataSet'!AH1409="","Unknown",'Raw DataSet'!AH1409)</f>
        <v>3</v>
      </c>
      <c r="AD1409">
        <f>IF('Raw DataSet'!AI1409="","Unknown",'Raw DataSet'!AI1409)</f>
        <v>33</v>
      </c>
      <c r="AE1409">
        <f>IF('Raw DataSet'!AJ1409="","Unknown",'Raw DataSet'!AJ1409)</f>
        <v>7</v>
      </c>
      <c r="AF1409">
        <f>IF('Raw DataSet'!AK1409="","Unknown",'Raw DataSet'!AK1409)</f>
        <v>1</v>
      </c>
      <c r="AG1409">
        <f>IF('Raw DataSet'!AL1409="","Unknown",'Raw DataSet'!AL1409)</f>
        <v>9</v>
      </c>
    </row>
    <row r="1410" spans="1:33">
      <c r="A1410">
        <f>IF('Raw DataSet'!I1410="","Unknown",'Raw DataSet'!I1410)</f>
        <v>1433</v>
      </c>
      <c r="B1410" s="3" t="str">
        <f>IF('Raw DataSet'!H1410="", "Unknown", 'Raw DataSet'!H1410)</f>
        <v>STAFF-1409</v>
      </c>
      <c r="C1410" t="str">
        <f>IF('Raw DataSet'!J1410="","Unknow",'Raw DataSet'!J1410)</f>
        <v>Female</v>
      </c>
      <c r="D1410" t="str">
        <f>IF('Raw DataSet'!G1410="","Unknown",'Raw DataSet'!G1410)</f>
        <v>Life Sciences</v>
      </c>
      <c r="E1410" t="str">
        <f>IF('Raw DataSet'!R1410="","Unknown",'Raw DataSet'!R1410)</f>
        <v>Bachelor's Degree</v>
      </c>
      <c r="F1410" t="str">
        <f>IF('Raw DataSet'!L1410="","Unknown",'Raw DataSet'!L1410)</f>
        <v>Single</v>
      </c>
      <c r="G1410">
        <f>IF('Raw DataSet'!P1410="","Unknown",'Raw DataSet'!P1410)</f>
        <v>31</v>
      </c>
      <c r="H1410" s="3" t="str" cm="1">
        <f t="array" ref="H1410">_xlfn.IFS(G1410&lt;24, "Under 25",G1410&lt;35, "25-34",G1410&lt;45, "35-44",G1410&lt;55, "45-54",TRUE, "Over 55")</f>
        <v>25-34</v>
      </c>
      <c r="I1410" t="str">
        <f>IF('Raw DataSet'!F1410="","Unknown",'Raw DataSet'!F1410)</f>
        <v>R&amp;D</v>
      </c>
      <c r="J1410" t="str">
        <f>IF('Raw DataSet'!K1410="","Unknown",'Raw DataSet'!K1410)</f>
        <v>Research Scientist</v>
      </c>
      <c r="K1410">
        <f>IF('Raw DataSet'!Q1410="","Unknown",'Raw DataSet'!Q1410)</f>
        <v>8</v>
      </c>
      <c r="L1410" t="str" cm="1">
        <f t="array" ref="L1410">_xlfn.IFS(K1410&lt;10,"0-9",K1410&lt;20,"10-19",TRUE,"20+")</f>
        <v>0-9</v>
      </c>
      <c r="M1410" s="3" t="str">
        <f>'Raw DataSet'!A1410</f>
        <v>Yes</v>
      </c>
      <c r="N1410">
        <f t="shared" ref="N1410:N1473" si="44">IF(M1410="Yes",1,0)</f>
        <v>1</v>
      </c>
      <c r="O1410">
        <f>IF('Raw DataSet'!W1410="","Unknown",'Raw DataSet'!W1410)</f>
        <v>27200</v>
      </c>
      <c r="P1410" t="str">
        <f t="shared" si="43"/>
        <v>Low</v>
      </c>
      <c r="Q1410" s="3" t="str">
        <f>IF('Raw DataSet'!M1410="","Unknown",'Raw DataSet'!M1410)</f>
        <v>No</v>
      </c>
      <c r="R1410">
        <f>IF('Raw DataSet'!T1410="","Unknown",'Raw DataSet'!T1410)</f>
        <v>1</v>
      </c>
      <c r="S1410">
        <f>IF('Raw DataSet'!Y1410="","Unknown",'Raw DataSet'!Y1410)</f>
        <v>2</v>
      </c>
      <c r="T1410">
        <f>IF('Raw DataSet'!Z1410="","Unknown",'Raw DataSet'!Z1410)</f>
        <v>1</v>
      </c>
      <c r="U1410">
        <f>IF('Raw DataSet'!AA1410="","Unknown",'Raw DataSet'!AA1410)</f>
        <v>2</v>
      </c>
      <c r="V1410">
        <f>IF('Raw DataSet'!AB1410="","Unknown",'Raw DataSet'!AB1410)</f>
        <v>1</v>
      </c>
      <c r="W1410">
        <f>IF('Raw DataSet'!AC1410="","Unknown",'Raw DataSet'!AC1410)</f>
        <v>12</v>
      </c>
      <c r="X1410" s="3" t="str" cm="1">
        <f t="array" ref="X1410">_xlfn.IFS(W1410&lt;15,"Under 15", W1410&lt;20,"15-19", TRUE,"Over 20")</f>
        <v>Under 15</v>
      </c>
      <c r="Y1410">
        <f>IF('Raw DataSet'!AD1410="","Unknown",'Raw DataSet'!AD1410)</f>
        <v>3</v>
      </c>
      <c r="Z1410">
        <f>IF('Raw DataSet'!AE1410="","Unknown",'Raw DataSet'!AE1410)</f>
        <v>3</v>
      </c>
      <c r="AA1410">
        <f>IF('Raw DataSet'!AF1410="","Unknown",'Raw DataSet'!AF1410)</f>
        <v>0</v>
      </c>
      <c r="AB1410">
        <f>IF('Raw DataSet'!AG1410="","Unknown",'Raw DataSet'!AG1410)</f>
        <v>1</v>
      </c>
      <c r="AC1410">
        <f>IF('Raw DataSet'!AH1410="","Unknown",'Raw DataSet'!AH1410)</f>
        <v>4</v>
      </c>
      <c r="AD1410">
        <f>IF('Raw DataSet'!AI1410="","Unknown",'Raw DataSet'!AI1410)</f>
        <v>1</v>
      </c>
      <c r="AE1410">
        <f>IF('Raw DataSet'!AJ1410="","Unknown",'Raw DataSet'!AJ1410)</f>
        <v>0</v>
      </c>
      <c r="AF1410">
        <f>IF('Raw DataSet'!AK1410="","Unknown",'Raw DataSet'!AK1410)</f>
        <v>0</v>
      </c>
      <c r="AG1410">
        <f>IF('Raw DataSet'!AL1410="","Unknown",'Raw DataSet'!AL1410)</f>
        <v>0</v>
      </c>
    </row>
    <row r="1411" spans="1:33">
      <c r="A1411">
        <f>IF('Raw DataSet'!I1411="","Unknown",'Raw DataSet'!I1411)</f>
        <v>1752</v>
      </c>
      <c r="B1411" s="3" t="str">
        <f>IF('Raw DataSet'!H1411="", "Unknown", 'Raw DataSet'!H1411)</f>
        <v>STAFF-1410</v>
      </c>
      <c r="C1411" t="str">
        <f>IF('Raw DataSet'!J1411="","Unknow",'Raw DataSet'!J1411)</f>
        <v>Female</v>
      </c>
      <c r="D1411" t="str">
        <f>IF('Raw DataSet'!G1411="","Unknown",'Raw DataSet'!G1411)</f>
        <v>Marketing</v>
      </c>
      <c r="E1411" t="str">
        <f>IF('Raw DataSet'!R1411="","Unknown",'Raw DataSet'!R1411)</f>
        <v>Bachelor's Degree</v>
      </c>
      <c r="F1411" t="str">
        <f>IF('Raw DataSet'!L1411="","Unknown",'Raw DataSet'!L1411)</f>
        <v>Single</v>
      </c>
      <c r="G1411">
        <f>IF('Raw DataSet'!P1411="","Unknown",'Raw DataSet'!P1411)</f>
        <v>29</v>
      </c>
      <c r="H1411" s="3" t="str" cm="1">
        <f t="array" ref="H1411">_xlfn.IFS(G1411&lt;24, "Under 25",G1411&lt;35, "25-34",G1411&lt;45, "35-44",G1411&lt;55, "45-54",TRUE, "Over 55")</f>
        <v>25-34</v>
      </c>
      <c r="I1411" t="str">
        <f>IF('Raw DataSet'!F1411="","Unknown",'Raw DataSet'!F1411)</f>
        <v>Sales</v>
      </c>
      <c r="J1411" t="str">
        <f>IF('Raw DataSet'!K1411="","Unknown",'Raw DataSet'!K1411)</f>
        <v>Sales Representative</v>
      </c>
      <c r="K1411">
        <f>IF('Raw DataSet'!Q1411="","Unknown",'Raw DataSet'!Q1411)</f>
        <v>9</v>
      </c>
      <c r="L1411" t="str" cm="1">
        <f t="array" ref="L1411">_xlfn.IFS(K1411&lt;10,"0-9",K1411&lt;20,"10-19",TRUE,"20+")</f>
        <v>0-9</v>
      </c>
      <c r="M1411" s="3" t="str">
        <f>'Raw DataSet'!A1411</f>
        <v>Yes</v>
      </c>
      <c r="N1411">
        <f t="shared" si="44"/>
        <v>1</v>
      </c>
      <c r="O1411">
        <f>IF('Raw DataSet'!W1411="","Unknown",'Raw DataSet'!W1411)</f>
        <v>41600</v>
      </c>
      <c r="P1411" t="str">
        <f t="shared" ref="P1411:P1474" si="45">IF(O1411 &lt;= QUARTILE($O:$O, 1), "Low",
    IF(O1411 &lt;= QUARTILE($O:$O, 3), "Medium",
       "High"))</f>
        <v>Medium</v>
      </c>
      <c r="Q1411" s="3" t="str">
        <f>IF('Raw DataSet'!M1411="","Unknown",'Raw DataSet'!M1411)</f>
        <v>No</v>
      </c>
      <c r="R1411">
        <f>IF('Raw DataSet'!T1411="","Unknown",'Raw DataSet'!T1411)</f>
        <v>2</v>
      </c>
      <c r="S1411">
        <f>IF('Raw DataSet'!Y1411="","Unknown",'Raw DataSet'!Y1411)</f>
        <v>1</v>
      </c>
      <c r="T1411">
        <f>IF('Raw DataSet'!Z1411="","Unknown",'Raw DataSet'!Z1411)</f>
        <v>1</v>
      </c>
      <c r="U1411">
        <f>IF('Raw DataSet'!AA1411="","Unknown",'Raw DataSet'!AA1411)</f>
        <v>2</v>
      </c>
      <c r="V1411">
        <f>IF('Raw DataSet'!AB1411="","Unknown",'Raw DataSet'!AB1411)</f>
        <v>1</v>
      </c>
      <c r="W1411">
        <f>IF('Raw DataSet'!AC1411="","Unknown",'Raw DataSet'!AC1411)</f>
        <v>13</v>
      </c>
      <c r="X1411" s="3" t="str" cm="1">
        <f t="array" ref="X1411">_xlfn.IFS(W1411&lt;15,"Under 15", W1411&lt;20,"15-19", TRUE,"Over 20")</f>
        <v>Under 15</v>
      </c>
      <c r="Y1411">
        <f>IF('Raw DataSet'!AD1411="","Unknown",'Raw DataSet'!AD1411)</f>
        <v>3</v>
      </c>
      <c r="Z1411">
        <f>IF('Raw DataSet'!AE1411="","Unknown",'Raw DataSet'!AE1411)</f>
        <v>3</v>
      </c>
      <c r="AA1411">
        <f>IF('Raw DataSet'!AF1411="","Unknown",'Raw DataSet'!AF1411)</f>
        <v>0</v>
      </c>
      <c r="AB1411">
        <f>IF('Raw DataSet'!AG1411="","Unknown",'Raw DataSet'!AG1411)</f>
        <v>2</v>
      </c>
      <c r="AC1411">
        <f>IF('Raw DataSet'!AH1411="","Unknown",'Raw DataSet'!AH1411)</f>
        <v>3</v>
      </c>
      <c r="AD1411">
        <f>IF('Raw DataSet'!AI1411="","Unknown",'Raw DataSet'!AI1411)</f>
        <v>2</v>
      </c>
      <c r="AE1411">
        <f>IF('Raw DataSet'!AJ1411="","Unknown",'Raw DataSet'!AJ1411)</f>
        <v>2</v>
      </c>
      <c r="AF1411">
        <f>IF('Raw DataSet'!AK1411="","Unknown",'Raw DataSet'!AK1411)</f>
        <v>2</v>
      </c>
      <c r="AG1411">
        <f>IF('Raw DataSet'!AL1411="","Unknown",'Raw DataSet'!AL1411)</f>
        <v>2</v>
      </c>
    </row>
    <row r="1412" spans="1:33">
      <c r="A1412">
        <f>IF('Raw DataSet'!I1412="","Unknown",'Raw DataSet'!I1412)</f>
        <v>1807</v>
      </c>
      <c r="B1412" s="3" t="str">
        <f>IF('Raw DataSet'!H1412="", "Unknown", 'Raw DataSet'!H1412)</f>
        <v>STAFF-1411</v>
      </c>
      <c r="C1412" t="str">
        <f>IF('Raw DataSet'!J1412="","Unknow",'Raw DataSet'!J1412)</f>
        <v>Male</v>
      </c>
      <c r="D1412" t="str">
        <f>IF('Raw DataSet'!G1412="","Unknown",'Raw DataSet'!G1412)</f>
        <v>Life Sciences</v>
      </c>
      <c r="E1412" t="str">
        <f>IF('Raw DataSet'!R1412="","Unknown",'Raw DataSet'!R1412)</f>
        <v>Master's Degree</v>
      </c>
      <c r="F1412" t="str">
        <f>IF('Raw DataSet'!L1412="","Unknown",'Raw DataSet'!L1412)</f>
        <v>Married</v>
      </c>
      <c r="G1412">
        <f>IF('Raw DataSet'!P1412="","Unknown",'Raw DataSet'!P1412)</f>
        <v>34</v>
      </c>
      <c r="H1412" s="3" t="str" cm="1">
        <f t="array" ref="H1412">_xlfn.IFS(G1412&lt;24, "Under 25",G1412&lt;35, "25-34",G1412&lt;45, "35-44",G1412&lt;55, "45-54",TRUE, "Over 55")</f>
        <v>25-34</v>
      </c>
      <c r="I1412" t="str">
        <f>IF('Raw DataSet'!F1412="","Unknown",'Raw DataSet'!F1412)</f>
        <v>R&amp;D</v>
      </c>
      <c r="J1412" t="str">
        <f>IF('Raw DataSet'!K1412="","Unknown",'Raw DataSet'!K1412)</f>
        <v>Laboratory Technician</v>
      </c>
      <c r="K1412">
        <f>IF('Raw DataSet'!Q1412="","Unknown",'Raw DataSet'!Q1412)</f>
        <v>9</v>
      </c>
      <c r="L1412" t="str" cm="1">
        <f t="array" ref="L1412">_xlfn.IFS(K1412&lt;10,"0-9",K1412&lt;20,"10-19",TRUE,"20+")</f>
        <v>0-9</v>
      </c>
      <c r="M1412" s="3" t="str">
        <f>'Raw DataSet'!A1412</f>
        <v>Yes</v>
      </c>
      <c r="N1412">
        <f t="shared" si="44"/>
        <v>1</v>
      </c>
      <c r="O1412">
        <f>IF('Raw DataSet'!W1412="","Unknown",'Raw DataSet'!W1412)</f>
        <v>74400</v>
      </c>
      <c r="P1412" t="str">
        <f t="shared" si="45"/>
        <v>High</v>
      </c>
      <c r="Q1412" s="3" t="str">
        <f>IF('Raw DataSet'!M1412="","Unknown",'Raw DataSet'!M1412)</f>
        <v>No</v>
      </c>
      <c r="R1412">
        <f>IF('Raw DataSet'!T1412="","Unknown",'Raw DataSet'!T1412)</f>
        <v>4</v>
      </c>
      <c r="S1412">
        <f>IF('Raw DataSet'!Y1412="","Unknown",'Raw DataSet'!Y1412)</f>
        <v>3</v>
      </c>
      <c r="T1412">
        <f>IF('Raw DataSet'!Z1412="","Unknown",'Raw DataSet'!Z1412)</f>
        <v>2</v>
      </c>
      <c r="U1412">
        <f>IF('Raw DataSet'!AA1412="","Unknown",'Raw DataSet'!AA1412)</f>
        <v>1</v>
      </c>
      <c r="V1412">
        <f>IF('Raw DataSet'!AB1412="","Unknown",'Raw DataSet'!AB1412)</f>
        <v>4</v>
      </c>
      <c r="W1412">
        <f>IF('Raw DataSet'!AC1412="","Unknown",'Raw DataSet'!AC1412)</f>
        <v>17</v>
      </c>
      <c r="X1412" s="3" t="str" cm="1">
        <f t="array" ref="X1412">_xlfn.IFS(W1412&lt;15,"Under 15", W1412&lt;20,"15-19", TRUE,"Over 20")</f>
        <v>15-19</v>
      </c>
      <c r="Y1412">
        <f>IF('Raw DataSet'!AD1412="","Unknown",'Raw DataSet'!AD1412)</f>
        <v>3</v>
      </c>
      <c r="Z1412">
        <f>IF('Raw DataSet'!AE1412="","Unknown",'Raw DataSet'!AE1412)</f>
        <v>3</v>
      </c>
      <c r="AA1412">
        <f>IF('Raw DataSet'!AF1412="","Unknown",'Raw DataSet'!AF1412)</f>
        <v>1</v>
      </c>
      <c r="AB1412">
        <f>IF('Raw DataSet'!AG1412="","Unknown",'Raw DataSet'!AG1412)</f>
        <v>11</v>
      </c>
      <c r="AC1412">
        <f>IF('Raw DataSet'!AH1412="","Unknown",'Raw DataSet'!AH1412)</f>
        <v>2</v>
      </c>
      <c r="AD1412">
        <f>IF('Raw DataSet'!AI1412="","Unknown",'Raw DataSet'!AI1412)</f>
        <v>7</v>
      </c>
      <c r="AE1412">
        <f>IF('Raw DataSet'!AJ1412="","Unknown",'Raw DataSet'!AJ1412)</f>
        <v>1</v>
      </c>
      <c r="AF1412">
        <f>IF('Raw DataSet'!AK1412="","Unknown",'Raw DataSet'!AK1412)</f>
        <v>0</v>
      </c>
      <c r="AG1412">
        <f>IF('Raw DataSet'!AL1412="","Unknown",'Raw DataSet'!AL1412)</f>
        <v>7</v>
      </c>
    </row>
    <row r="1413" spans="1:33">
      <c r="A1413">
        <f>IF('Raw DataSet'!I1413="","Unknown",'Raw DataSet'!I1413)</f>
        <v>1504</v>
      </c>
      <c r="B1413" s="3" t="str">
        <f>IF('Raw DataSet'!H1413="", "Unknown", 'Raw DataSet'!H1413)</f>
        <v>STAFF-1412</v>
      </c>
      <c r="C1413" t="str">
        <f>IF('Raw DataSet'!J1413="","Unknow",'Raw DataSet'!J1413)</f>
        <v>Male</v>
      </c>
      <c r="D1413" t="str">
        <f>IF('Raw DataSet'!G1413="","Unknown",'Raw DataSet'!G1413)</f>
        <v>Medical</v>
      </c>
      <c r="E1413" t="str">
        <f>IF('Raw DataSet'!R1413="","Unknown",'Raw DataSet'!R1413)</f>
        <v>Associates Degree</v>
      </c>
      <c r="F1413" t="str">
        <f>IF('Raw DataSet'!L1413="","Unknown",'Raw DataSet'!L1413)</f>
        <v>Single</v>
      </c>
      <c r="G1413">
        <f>IF('Raw DataSet'!P1413="","Unknown",'Raw DataSet'!P1413)</f>
        <v>28</v>
      </c>
      <c r="H1413" s="3" t="str" cm="1">
        <f t="array" ref="H1413">_xlfn.IFS(G1413&lt;24, "Under 25",G1413&lt;35, "25-34",G1413&lt;45, "35-44",G1413&lt;55, "45-54",TRUE, "Over 55")</f>
        <v>25-34</v>
      </c>
      <c r="I1413" t="str">
        <f>IF('Raw DataSet'!F1413="","Unknown",'Raw DataSet'!F1413)</f>
        <v>R&amp;D</v>
      </c>
      <c r="J1413" t="str">
        <f>IF('Raw DataSet'!K1413="","Unknown",'Raw DataSet'!K1413)</f>
        <v>Laboratory Technician</v>
      </c>
      <c r="K1413">
        <f>IF('Raw DataSet'!Q1413="","Unknown",'Raw DataSet'!Q1413)</f>
        <v>2</v>
      </c>
      <c r="L1413" t="str" cm="1">
        <f t="array" ref="L1413">_xlfn.IFS(K1413&lt;10,"0-9",K1413&lt;20,"10-19",TRUE,"20+")</f>
        <v>0-9</v>
      </c>
      <c r="M1413" s="3" t="str">
        <f>'Raw DataSet'!A1413</f>
        <v>Yes</v>
      </c>
      <c r="N1413">
        <f t="shared" si="44"/>
        <v>1</v>
      </c>
      <c r="O1413">
        <f>IF('Raw DataSet'!W1413="","Unknown",'Raw DataSet'!W1413)</f>
        <v>30400</v>
      </c>
      <c r="P1413" t="str">
        <f t="shared" si="45"/>
        <v>Low</v>
      </c>
      <c r="Q1413" s="3" t="str">
        <f>IF('Raw DataSet'!M1413="","Unknown",'Raw DataSet'!M1413)</f>
        <v>No</v>
      </c>
      <c r="R1413">
        <f>IF('Raw DataSet'!T1413="","Unknown",'Raw DataSet'!T1413)</f>
        <v>3</v>
      </c>
      <c r="S1413">
        <f>IF('Raw DataSet'!Y1413="","Unknown",'Raw DataSet'!Y1413)</f>
        <v>2</v>
      </c>
      <c r="T1413">
        <f>IF('Raw DataSet'!Z1413="","Unknown",'Raw DataSet'!Z1413)</f>
        <v>1</v>
      </c>
      <c r="U1413">
        <f>IF('Raw DataSet'!AA1413="","Unknown",'Raw DataSet'!AA1413)</f>
        <v>1</v>
      </c>
      <c r="V1413">
        <f>IF('Raw DataSet'!AB1413="","Unknown",'Raw DataSet'!AB1413)</f>
        <v>7</v>
      </c>
      <c r="W1413">
        <f>IF('Raw DataSet'!AC1413="","Unknown",'Raw DataSet'!AC1413)</f>
        <v>11</v>
      </c>
      <c r="X1413" s="3" t="str" cm="1">
        <f t="array" ref="X1413">_xlfn.IFS(W1413&lt;15,"Under 15", W1413&lt;20,"15-19", TRUE,"Over 20")</f>
        <v>Under 15</v>
      </c>
      <c r="Y1413">
        <f>IF('Raw DataSet'!AD1413="","Unknown",'Raw DataSet'!AD1413)</f>
        <v>3</v>
      </c>
      <c r="Z1413">
        <f>IF('Raw DataSet'!AE1413="","Unknown",'Raw DataSet'!AE1413)</f>
        <v>3</v>
      </c>
      <c r="AA1413">
        <f>IF('Raw DataSet'!AF1413="","Unknown",'Raw DataSet'!AF1413)</f>
        <v>0</v>
      </c>
      <c r="AB1413">
        <f>IF('Raw DataSet'!AG1413="","Unknown",'Raw DataSet'!AG1413)</f>
        <v>8</v>
      </c>
      <c r="AC1413">
        <f>IF('Raw DataSet'!AH1413="","Unknown",'Raw DataSet'!AH1413)</f>
        <v>2</v>
      </c>
      <c r="AD1413">
        <f>IF('Raw DataSet'!AI1413="","Unknown",'Raw DataSet'!AI1413)</f>
        <v>0</v>
      </c>
      <c r="AE1413">
        <f>IF('Raw DataSet'!AJ1413="","Unknown",'Raw DataSet'!AJ1413)</f>
        <v>0</v>
      </c>
      <c r="AF1413">
        <f>IF('Raw DataSet'!AK1413="","Unknown",'Raw DataSet'!AK1413)</f>
        <v>0</v>
      </c>
      <c r="AG1413">
        <f>IF('Raw DataSet'!AL1413="","Unknown",'Raw DataSet'!AL1413)</f>
        <v>0</v>
      </c>
    </row>
    <row r="1414" spans="1:33">
      <c r="A1414">
        <f>IF('Raw DataSet'!I1414="","Unknown",'Raw DataSet'!I1414)</f>
        <v>2044</v>
      </c>
      <c r="B1414" s="3" t="str">
        <f>IF('Raw DataSet'!H1414="", "Unknown", 'Raw DataSet'!H1414)</f>
        <v>STAFF-1413</v>
      </c>
      <c r="C1414" t="str">
        <f>IF('Raw DataSet'!J1414="","Unknow",'Raw DataSet'!J1414)</f>
        <v>Male</v>
      </c>
      <c r="D1414" t="str">
        <f>IF('Raw DataSet'!G1414="","Unknown",'Raw DataSet'!G1414)</f>
        <v>Life Sciences</v>
      </c>
      <c r="E1414" t="str">
        <f>IF('Raw DataSet'!R1414="","Unknown",'Raw DataSet'!R1414)</f>
        <v>Master's Degree</v>
      </c>
      <c r="F1414" t="str">
        <f>IF('Raw DataSet'!L1414="","Unknown",'Raw DataSet'!L1414)</f>
        <v>Divorced</v>
      </c>
      <c r="G1414">
        <f>IF('Raw DataSet'!P1414="","Unknown",'Raw DataSet'!P1414)</f>
        <v>50</v>
      </c>
      <c r="H1414" s="3" t="str" cm="1">
        <f t="array" ref="H1414">_xlfn.IFS(G1414&lt;24, "Under 25",G1414&lt;35, "25-34",G1414&lt;45, "35-44",G1414&lt;55, "45-54",TRUE, "Over 55")</f>
        <v>45-54</v>
      </c>
      <c r="I1414" t="str">
        <f>IF('Raw DataSet'!F1414="","Unknown",'Raw DataSet'!F1414)</f>
        <v>Sales</v>
      </c>
      <c r="J1414" t="str">
        <f>IF('Raw DataSet'!K1414="","Unknown",'Raw DataSet'!K1414)</f>
        <v>Sales Executive</v>
      </c>
      <c r="K1414">
        <f>IF('Raw DataSet'!Q1414="","Unknown",'Raw DataSet'!Q1414)</f>
        <v>1</v>
      </c>
      <c r="L1414" t="str" cm="1">
        <f t="array" ref="L1414">_xlfn.IFS(K1414&lt;10,"0-9",K1414&lt;20,"10-19",TRUE,"20+")</f>
        <v>0-9</v>
      </c>
      <c r="M1414" s="3" t="str">
        <f>'Raw DataSet'!A1414</f>
        <v>Yes</v>
      </c>
      <c r="N1414">
        <f t="shared" si="44"/>
        <v>1</v>
      </c>
      <c r="O1414">
        <f>IF('Raw DataSet'!W1414="","Unknown",'Raw DataSet'!W1414)</f>
        <v>75200</v>
      </c>
      <c r="P1414" t="str">
        <f t="shared" si="45"/>
        <v>High</v>
      </c>
      <c r="Q1414" s="3" t="str">
        <f>IF('Raw DataSet'!M1414="","Unknown",'Raw DataSet'!M1414)</f>
        <v>No</v>
      </c>
      <c r="R1414">
        <f>IF('Raw DataSet'!T1414="","Unknown",'Raw DataSet'!T1414)</f>
        <v>2</v>
      </c>
      <c r="S1414">
        <f>IF('Raw DataSet'!Y1414="","Unknown",'Raw DataSet'!Y1414)</f>
        <v>3</v>
      </c>
      <c r="T1414">
        <f>IF('Raw DataSet'!Z1414="","Unknown",'Raw DataSet'!Z1414)</f>
        <v>2</v>
      </c>
      <c r="U1414">
        <f>IF('Raw DataSet'!AA1414="","Unknown",'Raw DataSet'!AA1414)</f>
        <v>3</v>
      </c>
      <c r="V1414">
        <f>IF('Raw DataSet'!AB1414="","Unknown",'Raw DataSet'!AB1414)</f>
        <v>7</v>
      </c>
      <c r="W1414">
        <f>IF('Raw DataSet'!AC1414="","Unknown",'Raw DataSet'!AC1414)</f>
        <v>12</v>
      </c>
      <c r="X1414" s="3" t="str" cm="1">
        <f t="array" ref="X1414">_xlfn.IFS(W1414&lt;15,"Under 15", W1414&lt;20,"15-19", TRUE,"Over 20")</f>
        <v>Under 15</v>
      </c>
      <c r="Y1414">
        <f>IF('Raw DataSet'!AD1414="","Unknown",'Raw DataSet'!AD1414)</f>
        <v>3</v>
      </c>
      <c r="Z1414">
        <f>IF('Raw DataSet'!AE1414="","Unknown",'Raw DataSet'!AE1414)</f>
        <v>4</v>
      </c>
      <c r="AA1414">
        <f>IF('Raw DataSet'!AF1414="","Unknown",'Raw DataSet'!AF1414)</f>
        <v>2</v>
      </c>
      <c r="AB1414">
        <f>IF('Raw DataSet'!AG1414="","Unknown",'Raw DataSet'!AG1414)</f>
        <v>12</v>
      </c>
      <c r="AC1414">
        <f>IF('Raw DataSet'!AH1414="","Unknown",'Raw DataSet'!AH1414)</f>
        <v>3</v>
      </c>
      <c r="AD1414">
        <f>IF('Raw DataSet'!AI1414="","Unknown",'Raw DataSet'!AI1414)</f>
        <v>6</v>
      </c>
      <c r="AE1414">
        <f>IF('Raw DataSet'!AJ1414="","Unknown",'Raw DataSet'!AJ1414)</f>
        <v>3</v>
      </c>
      <c r="AF1414">
        <f>IF('Raw DataSet'!AK1414="","Unknown",'Raw DataSet'!AK1414)</f>
        <v>0</v>
      </c>
      <c r="AG1414">
        <f>IF('Raw DataSet'!AL1414="","Unknown",'Raw DataSet'!AL1414)</f>
        <v>1</v>
      </c>
    </row>
    <row r="1415" spans="1:33">
      <c r="A1415">
        <f>IF('Raw DataSet'!I1415="","Unknown",'Raw DataSet'!I1415)</f>
        <v>1716</v>
      </c>
      <c r="B1415" s="3" t="str">
        <f>IF('Raw DataSet'!H1415="", "Unknown", 'Raw DataSet'!H1415)</f>
        <v>STAFF-1414</v>
      </c>
      <c r="C1415" t="str">
        <f>IF('Raw DataSet'!J1415="","Unknow",'Raw DataSet'!J1415)</f>
        <v>Male</v>
      </c>
      <c r="D1415" t="str">
        <f>IF('Raw DataSet'!G1415="","Unknown",'Raw DataSet'!G1415)</f>
        <v>Life Sciences</v>
      </c>
      <c r="E1415" t="str">
        <f>IF('Raw DataSet'!R1415="","Unknown",'Raw DataSet'!R1415)</f>
        <v>Bachelor's Degree</v>
      </c>
      <c r="F1415" t="str">
        <f>IF('Raw DataSet'!L1415="","Unknown",'Raw DataSet'!L1415)</f>
        <v>Married</v>
      </c>
      <c r="G1415">
        <f>IF('Raw DataSet'!P1415="","Unknown",'Raw DataSet'!P1415)</f>
        <v>47</v>
      </c>
      <c r="H1415" s="3" t="str" cm="1">
        <f t="array" ref="H1415">_xlfn.IFS(G1415&lt;24, "Under 25",G1415&lt;35, "25-34",G1415&lt;45, "35-44",G1415&lt;55, "45-54",TRUE, "Over 55")</f>
        <v>45-54</v>
      </c>
      <c r="I1415" t="str">
        <f>IF('Raw DataSet'!F1415="","Unknown",'Raw DataSet'!F1415)</f>
        <v>Sales</v>
      </c>
      <c r="J1415" t="str">
        <f>IF('Raw DataSet'!K1415="","Unknown",'Raw DataSet'!K1415)</f>
        <v>Sales Executive</v>
      </c>
      <c r="K1415">
        <f>IF('Raw DataSet'!Q1415="","Unknown",'Raw DataSet'!Q1415)</f>
        <v>9</v>
      </c>
      <c r="L1415" t="str" cm="1">
        <f t="array" ref="L1415">_xlfn.IFS(K1415&lt;10,"0-9",K1415&lt;20,"10-19",TRUE,"20+")</f>
        <v>0-9</v>
      </c>
      <c r="M1415" s="3" t="str">
        <f>'Raw DataSet'!A1415</f>
        <v>Yes</v>
      </c>
      <c r="N1415">
        <f t="shared" si="44"/>
        <v>1</v>
      </c>
      <c r="O1415">
        <f>IF('Raw DataSet'!W1415="","Unknown",'Raw DataSet'!W1415)</f>
        <v>65600</v>
      </c>
      <c r="P1415" t="str">
        <f t="shared" si="45"/>
        <v>Medium</v>
      </c>
      <c r="Q1415" s="3" t="str">
        <f>IF('Raw DataSet'!M1415="","Unknown",'Raw DataSet'!M1415)</f>
        <v>No</v>
      </c>
      <c r="R1415">
        <f>IF('Raw DataSet'!T1415="","Unknown",'Raw DataSet'!T1415)</f>
        <v>3</v>
      </c>
      <c r="S1415">
        <f>IF('Raw DataSet'!Y1415="","Unknown",'Raw DataSet'!Y1415)</f>
        <v>1</v>
      </c>
      <c r="T1415">
        <f>IF('Raw DataSet'!Z1415="","Unknown",'Raw DataSet'!Z1415)</f>
        <v>4</v>
      </c>
      <c r="U1415">
        <f>IF('Raw DataSet'!AA1415="","Unknown",'Raw DataSet'!AA1415)</f>
        <v>3</v>
      </c>
      <c r="V1415">
        <f>IF('Raw DataSet'!AB1415="","Unknown",'Raw DataSet'!AB1415)</f>
        <v>7</v>
      </c>
      <c r="W1415">
        <f>IF('Raw DataSet'!AC1415="","Unknown",'Raw DataSet'!AC1415)</f>
        <v>11</v>
      </c>
      <c r="X1415" s="3" t="str" cm="1">
        <f t="array" ref="X1415">_xlfn.IFS(W1415&lt;15,"Under 15", W1415&lt;20,"15-19", TRUE,"Over 20")</f>
        <v>Under 15</v>
      </c>
      <c r="Y1415">
        <f>IF('Raw DataSet'!AD1415="","Unknown",'Raw DataSet'!AD1415)</f>
        <v>3</v>
      </c>
      <c r="Z1415">
        <f>IF('Raw DataSet'!AE1415="","Unknown",'Raw DataSet'!AE1415)</f>
        <v>3</v>
      </c>
      <c r="AA1415">
        <f>IF('Raw DataSet'!AF1415="","Unknown",'Raw DataSet'!AF1415)</f>
        <v>0</v>
      </c>
      <c r="AB1415">
        <f>IF('Raw DataSet'!AG1415="","Unknown",'Raw DataSet'!AG1415)</f>
        <v>25</v>
      </c>
      <c r="AC1415">
        <f>IF('Raw DataSet'!AH1415="","Unknown",'Raw DataSet'!AH1415)</f>
        <v>1</v>
      </c>
      <c r="AD1415">
        <f>IF('Raw DataSet'!AI1415="","Unknown",'Raw DataSet'!AI1415)</f>
        <v>23</v>
      </c>
      <c r="AE1415">
        <f>IF('Raw DataSet'!AJ1415="","Unknown",'Raw DataSet'!AJ1415)</f>
        <v>5</v>
      </c>
      <c r="AF1415">
        <f>IF('Raw DataSet'!AK1415="","Unknown",'Raw DataSet'!AK1415)</f>
        <v>14</v>
      </c>
      <c r="AG1415">
        <f>IF('Raw DataSet'!AL1415="","Unknown",'Raw DataSet'!AL1415)</f>
        <v>10</v>
      </c>
    </row>
    <row r="1416" spans="1:33">
      <c r="A1416">
        <f>IF('Raw DataSet'!I1416="","Unknown",'Raw DataSet'!I1416)</f>
        <v>1486</v>
      </c>
      <c r="B1416" s="3" t="str">
        <f>IF('Raw DataSet'!H1416="", "Unknown", 'Raw DataSet'!H1416)</f>
        <v>STAFF-1415</v>
      </c>
      <c r="C1416" t="str">
        <f>IF('Raw DataSet'!J1416="","Unknow",'Raw DataSet'!J1416)</f>
        <v>Male</v>
      </c>
      <c r="D1416" t="str">
        <f>IF('Raw DataSet'!G1416="","Unknown",'Raw DataSet'!G1416)</f>
        <v>Technical Degree</v>
      </c>
      <c r="E1416" t="str">
        <f>IF('Raw DataSet'!R1416="","Unknown",'Raw DataSet'!R1416)</f>
        <v>Bachelor's Degree</v>
      </c>
      <c r="F1416" t="str">
        <f>IF('Raw DataSet'!L1416="","Unknown",'Raw DataSet'!L1416)</f>
        <v>Married</v>
      </c>
      <c r="G1416">
        <f>IF('Raw DataSet'!P1416="","Unknown",'Raw DataSet'!P1416)</f>
        <v>28</v>
      </c>
      <c r="H1416" s="3" t="str" cm="1">
        <f t="array" ref="H1416">_xlfn.IFS(G1416&lt;24, "Under 25",G1416&lt;35, "25-34",G1416&lt;45, "35-44",G1416&lt;55, "45-54",TRUE, "Over 55")</f>
        <v>25-34</v>
      </c>
      <c r="I1416" t="str">
        <f>IF('Raw DataSet'!F1416="","Unknown",'Raw DataSet'!F1416)</f>
        <v>Sales</v>
      </c>
      <c r="J1416" t="str">
        <f>IF('Raw DataSet'!K1416="","Unknown",'Raw DataSet'!K1416)</f>
        <v>Sales Representative</v>
      </c>
      <c r="K1416">
        <f>IF('Raw DataSet'!Q1416="","Unknown",'Raw DataSet'!Q1416)</f>
        <v>1</v>
      </c>
      <c r="L1416" t="str" cm="1">
        <f t="array" ref="L1416">_xlfn.IFS(K1416&lt;10,"0-9",K1416&lt;20,"10-19",TRUE,"20+")</f>
        <v>0-9</v>
      </c>
      <c r="M1416" s="3" t="str">
        <f>'Raw DataSet'!A1416</f>
        <v>Yes</v>
      </c>
      <c r="N1416">
        <f t="shared" si="44"/>
        <v>1</v>
      </c>
      <c r="O1416">
        <f>IF('Raw DataSet'!W1416="","Unknown",'Raw DataSet'!W1416)</f>
        <v>73600</v>
      </c>
      <c r="P1416" t="str">
        <f t="shared" si="45"/>
        <v>High</v>
      </c>
      <c r="Q1416" s="3" t="str">
        <f>IF('Raw DataSet'!M1416="","Unknown",'Raw DataSet'!M1416)</f>
        <v>No</v>
      </c>
      <c r="R1416">
        <f>IF('Raw DataSet'!T1416="","Unknown",'Raw DataSet'!T1416)</f>
        <v>1</v>
      </c>
      <c r="S1416">
        <f>IF('Raw DataSet'!Y1416="","Unknown",'Raw DataSet'!Y1416)</f>
        <v>3</v>
      </c>
      <c r="T1416">
        <f>IF('Raw DataSet'!Z1416="","Unknown",'Raw DataSet'!Z1416)</f>
        <v>1</v>
      </c>
      <c r="U1416">
        <f>IF('Raw DataSet'!AA1416="","Unknown",'Raw DataSet'!AA1416)</f>
        <v>3</v>
      </c>
      <c r="V1416">
        <f>IF('Raw DataSet'!AB1416="","Unknown",'Raw DataSet'!AB1416)</f>
        <v>3</v>
      </c>
      <c r="W1416">
        <f>IF('Raw DataSet'!AC1416="","Unknown",'Raw DataSet'!AC1416)</f>
        <v>15</v>
      </c>
      <c r="X1416" s="3" t="str" cm="1">
        <f t="array" ref="X1416">_xlfn.IFS(W1416&lt;15,"Under 15", W1416&lt;20,"15-19", TRUE,"Over 20")</f>
        <v>15-19</v>
      </c>
      <c r="Y1416">
        <f>IF('Raw DataSet'!AD1416="","Unknown",'Raw DataSet'!AD1416)</f>
        <v>3</v>
      </c>
      <c r="Z1416">
        <f>IF('Raw DataSet'!AE1416="","Unknown",'Raw DataSet'!AE1416)</f>
        <v>4</v>
      </c>
      <c r="AA1416">
        <f>IF('Raw DataSet'!AF1416="","Unknown",'Raw DataSet'!AF1416)</f>
        <v>1</v>
      </c>
      <c r="AB1416">
        <f>IF('Raw DataSet'!AG1416="","Unknown",'Raw DataSet'!AG1416)</f>
        <v>5</v>
      </c>
      <c r="AC1416">
        <f>IF('Raw DataSet'!AH1416="","Unknown",'Raw DataSet'!AH1416)</f>
        <v>4</v>
      </c>
      <c r="AD1416">
        <f>IF('Raw DataSet'!AI1416="","Unknown",'Raw DataSet'!AI1416)</f>
        <v>3</v>
      </c>
      <c r="AE1416">
        <f>IF('Raw DataSet'!AJ1416="","Unknown",'Raw DataSet'!AJ1416)</f>
        <v>2</v>
      </c>
      <c r="AF1416">
        <f>IF('Raw DataSet'!AK1416="","Unknown",'Raw DataSet'!AK1416)</f>
        <v>1</v>
      </c>
      <c r="AG1416">
        <f>IF('Raw DataSet'!AL1416="","Unknown",'Raw DataSet'!AL1416)</f>
        <v>2</v>
      </c>
    </row>
    <row r="1417" spans="1:33">
      <c r="A1417">
        <f>IF('Raw DataSet'!I1417="","Unknown",'Raw DataSet'!I1417)</f>
        <v>2023</v>
      </c>
      <c r="B1417" s="3" t="str">
        <f>IF('Raw DataSet'!H1417="", "Unknown", 'Raw DataSet'!H1417)</f>
        <v>STAFF-1416</v>
      </c>
      <c r="C1417" t="str">
        <f>IF('Raw DataSet'!J1417="","Unknow",'Raw DataSet'!J1417)</f>
        <v>Male</v>
      </c>
      <c r="D1417" t="str">
        <f>IF('Raw DataSet'!G1417="","Unknown",'Raw DataSet'!G1417)</f>
        <v>Marketing</v>
      </c>
      <c r="E1417" t="str">
        <f>IF('Raw DataSet'!R1417="","Unknown",'Raw DataSet'!R1417)</f>
        <v>Bachelor's Degree</v>
      </c>
      <c r="F1417" t="str">
        <f>IF('Raw DataSet'!L1417="","Unknown",'Raw DataSet'!L1417)</f>
        <v>Married</v>
      </c>
      <c r="G1417">
        <f>IF('Raw DataSet'!P1417="","Unknown",'Raw DataSet'!P1417)</f>
        <v>23</v>
      </c>
      <c r="H1417" s="3" t="str" cm="1">
        <f t="array" ref="H1417">_xlfn.IFS(G1417&lt;24, "Under 25",G1417&lt;35, "25-34",G1417&lt;45, "35-44",G1417&lt;55, "45-54",TRUE, "Over 55")</f>
        <v>Under 25</v>
      </c>
      <c r="I1417" t="str">
        <f>IF('Raw DataSet'!F1417="","Unknown",'Raw DataSet'!F1417)</f>
        <v>Sales</v>
      </c>
      <c r="J1417" t="str">
        <f>IF('Raw DataSet'!K1417="","Unknown",'Raw DataSet'!K1417)</f>
        <v>Sales Representative</v>
      </c>
      <c r="K1417">
        <f>IF('Raw DataSet'!Q1417="","Unknown",'Raw DataSet'!Q1417)</f>
        <v>9</v>
      </c>
      <c r="L1417" t="str" cm="1">
        <f t="array" ref="L1417">_xlfn.IFS(K1417&lt;10,"0-9",K1417&lt;20,"10-19",TRUE,"20+")</f>
        <v>0-9</v>
      </c>
      <c r="M1417" s="3" t="str">
        <f>'Raw DataSet'!A1417</f>
        <v>Yes</v>
      </c>
      <c r="N1417">
        <f t="shared" si="44"/>
        <v>1</v>
      </c>
      <c r="O1417">
        <f>IF('Raw DataSet'!W1417="","Unknown",'Raw DataSet'!W1417)</f>
        <v>26400</v>
      </c>
      <c r="P1417" t="str">
        <f t="shared" si="45"/>
        <v>Low</v>
      </c>
      <c r="Q1417" s="3" t="str">
        <f>IF('Raw DataSet'!M1417="","Unknown",'Raw DataSet'!M1417)</f>
        <v>No</v>
      </c>
      <c r="R1417">
        <f>IF('Raw DataSet'!T1417="","Unknown",'Raw DataSet'!T1417)</f>
        <v>4</v>
      </c>
      <c r="S1417">
        <f>IF('Raw DataSet'!Y1417="","Unknown",'Raw DataSet'!Y1417)</f>
        <v>3</v>
      </c>
      <c r="T1417">
        <f>IF('Raw DataSet'!Z1417="","Unknown",'Raw DataSet'!Z1417)</f>
        <v>1</v>
      </c>
      <c r="U1417">
        <f>IF('Raw DataSet'!AA1417="","Unknown",'Raw DataSet'!AA1417)</f>
        <v>1</v>
      </c>
      <c r="V1417">
        <f>IF('Raw DataSet'!AB1417="","Unknown",'Raw DataSet'!AB1417)</f>
        <v>1</v>
      </c>
      <c r="W1417">
        <f>IF('Raw DataSet'!AC1417="","Unknown",'Raw DataSet'!AC1417)</f>
        <v>19</v>
      </c>
      <c r="X1417" s="3" t="str" cm="1">
        <f t="array" ref="X1417">_xlfn.IFS(W1417&lt;15,"Under 15", W1417&lt;20,"15-19", TRUE,"Over 20")</f>
        <v>15-19</v>
      </c>
      <c r="Y1417">
        <f>IF('Raw DataSet'!AD1417="","Unknown",'Raw DataSet'!AD1417)</f>
        <v>3</v>
      </c>
      <c r="Z1417">
        <f>IF('Raw DataSet'!AE1417="","Unknown",'Raw DataSet'!AE1417)</f>
        <v>1</v>
      </c>
      <c r="AA1417">
        <f>IF('Raw DataSet'!AF1417="","Unknown",'Raw DataSet'!AF1417)</f>
        <v>1</v>
      </c>
      <c r="AB1417">
        <f>IF('Raw DataSet'!AG1417="","Unknown",'Raw DataSet'!AG1417)</f>
        <v>1</v>
      </c>
      <c r="AC1417">
        <f>IF('Raw DataSet'!AH1417="","Unknown",'Raw DataSet'!AH1417)</f>
        <v>2</v>
      </c>
      <c r="AD1417">
        <f>IF('Raw DataSet'!AI1417="","Unknown",'Raw DataSet'!AI1417)</f>
        <v>1</v>
      </c>
      <c r="AE1417">
        <f>IF('Raw DataSet'!AJ1417="","Unknown",'Raw DataSet'!AJ1417)</f>
        <v>0</v>
      </c>
      <c r="AF1417">
        <f>IF('Raw DataSet'!AK1417="","Unknown",'Raw DataSet'!AK1417)</f>
        <v>1</v>
      </c>
      <c r="AG1417">
        <f>IF('Raw DataSet'!AL1417="","Unknown",'Raw DataSet'!AL1417)</f>
        <v>0</v>
      </c>
    </row>
    <row r="1418" spans="1:33">
      <c r="A1418">
        <f>IF('Raw DataSet'!I1418="","Unknown",'Raw DataSet'!I1418)</f>
        <v>1928</v>
      </c>
      <c r="B1418" s="3" t="str">
        <f>IF('Raw DataSet'!H1418="", "Unknown", 'Raw DataSet'!H1418)</f>
        <v>STAFF-1417</v>
      </c>
      <c r="C1418" t="str">
        <f>IF('Raw DataSet'!J1418="","Unknow",'Raw DataSet'!J1418)</f>
        <v>Male</v>
      </c>
      <c r="D1418" t="str">
        <f>IF('Raw DataSet'!G1418="","Unknown",'Raw DataSet'!G1418)</f>
        <v>Technical Degree</v>
      </c>
      <c r="E1418" t="str">
        <f>IF('Raw DataSet'!R1418="","Unknown",'Raw DataSet'!R1418)</f>
        <v>Bachelor's Degree</v>
      </c>
      <c r="F1418" t="str">
        <f>IF('Raw DataSet'!L1418="","Unknown",'Raw DataSet'!L1418)</f>
        <v>Single</v>
      </c>
      <c r="G1418">
        <f>IF('Raw DataSet'!P1418="","Unknown",'Raw DataSet'!P1418)</f>
        <v>29</v>
      </c>
      <c r="H1418" s="3" t="str" cm="1">
        <f t="array" ref="H1418">_xlfn.IFS(G1418&lt;24, "Under 25",G1418&lt;35, "25-34",G1418&lt;45, "35-44",G1418&lt;55, "45-54",TRUE, "Over 55")</f>
        <v>25-34</v>
      </c>
      <c r="I1418" t="str">
        <f>IF('Raw DataSet'!F1418="","Unknown",'Raw DataSet'!F1418)</f>
        <v>Sales</v>
      </c>
      <c r="J1418" t="str">
        <f>IF('Raw DataSet'!K1418="","Unknown",'Raw DataSet'!K1418)</f>
        <v>Sales Representative</v>
      </c>
      <c r="K1418">
        <f>IF('Raw DataSet'!Q1418="","Unknown",'Raw DataSet'!Q1418)</f>
        <v>24</v>
      </c>
      <c r="L1418" t="str" cm="1">
        <f t="array" ref="L1418">_xlfn.IFS(K1418&lt;10,"0-9",K1418&lt;20,"10-19",TRUE,"20+")</f>
        <v>20+</v>
      </c>
      <c r="M1418" s="3" t="str">
        <f>'Raw DataSet'!A1418</f>
        <v>Yes</v>
      </c>
      <c r="N1418">
        <f t="shared" si="44"/>
        <v>1</v>
      </c>
      <c r="O1418">
        <f>IF('Raw DataSet'!W1418="","Unknown",'Raw DataSet'!W1418)</f>
        <v>36000</v>
      </c>
      <c r="P1418" t="str">
        <f t="shared" si="45"/>
        <v>Low</v>
      </c>
      <c r="Q1418" s="3" t="str">
        <f>IF('Raw DataSet'!M1418="","Unknown",'Raw DataSet'!M1418)</f>
        <v>No</v>
      </c>
      <c r="R1418">
        <f>IF('Raw DataSet'!T1418="","Unknown",'Raw DataSet'!T1418)</f>
        <v>3</v>
      </c>
      <c r="S1418">
        <f>IF('Raw DataSet'!Y1418="","Unknown",'Raw DataSet'!Y1418)</f>
        <v>4</v>
      </c>
      <c r="T1418">
        <f>IF('Raw DataSet'!Z1418="","Unknown",'Raw DataSet'!Z1418)</f>
        <v>1</v>
      </c>
      <c r="U1418">
        <f>IF('Raw DataSet'!AA1418="","Unknown",'Raw DataSet'!AA1418)</f>
        <v>1</v>
      </c>
      <c r="V1418">
        <f>IF('Raw DataSet'!AB1418="","Unknown",'Raw DataSet'!AB1418)</f>
        <v>1</v>
      </c>
      <c r="W1418">
        <f>IF('Raw DataSet'!AC1418="","Unknown",'Raw DataSet'!AC1418)</f>
        <v>17</v>
      </c>
      <c r="X1418" s="3" t="str" cm="1">
        <f t="array" ref="X1418">_xlfn.IFS(W1418&lt;15,"Under 15", W1418&lt;20,"15-19", TRUE,"Over 20")</f>
        <v>15-19</v>
      </c>
      <c r="Y1418">
        <f>IF('Raw DataSet'!AD1418="","Unknown",'Raw DataSet'!AD1418)</f>
        <v>3</v>
      </c>
      <c r="Z1418">
        <f>IF('Raw DataSet'!AE1418="","Unknown",'Raw DataSet'!AE1418)</f>
        <v>4</v>
      </c>
      <c r="AA1418">
        <f>IF('Raw DataSet'!AF1418="","Unknown",'Raw DataSet'!AF1418)</f>
        <v>0</v>
      </c>
      <c r="AB1418">
        <f>IF('Raw DataSet'!AG1418="","Unknown",'Raw DataSet'!AG1418)</f>
        <v>1</v>
      </c>
      <c r="AC1418">
        <f>IF('Raw DataSet'!AH1418="","Unknown",'Raw DataSet'!AH1418)</f>
        <v>3</v>
      </c>
      <c r="AD1418">
        <f>IF('Raw DataSet'!AI1418="","Unknown",'Raw DataSet'!AI1418)</f>
        <v>1</v>
      </c>
      <c r="AE1418">
        <f>IF('Raw DataSet'!AJ1418="","Unknown",'Raw DataSet'!AJ1418)</f>
        <v>0</v>
      </c>
      <c r="AF1418">
        <f>IF('Raw DataSet'!AK1418="","Unknown",'Raw DataSet'!AK1418)</f>
        <v>0</v>
      </c>
      <c r="AG1418">
        <f>IF('Raw DataSet'!AL1418="","Unknown",'Raw DataSet'!AL1418)</f>
        <v>0</v>
      </c>
    </row>
    <row r="1419" spans="1:33">
      <c r="A1419">
        <f>IF('Raw DataSet'!I1419="","Unknown",'Raw DataSet'!I1419)</f>
        <v>1842</v>
      </c>
      <c r="B1419" s="3" t="str">
        <f>IF('Raw DataSet'!H1419="", "Unknown", 'Raw DataSet'!H1419)</f>
        <v>STAFF-1418</v>
      </c>
      <c r="C1419" t="str">
        <f>IF('Raw DataSet'!J1419="","Unknow",'Raw DataSet'!J1419)</f>
        <v>Male</v>
      </c>
      <c r="D1419" t="str">
        <f>IF('Raw DataSet'!G1419="","Unknown",'Raw DataSet'!G1419)</f>
        <v>Human Resources</v>
      </c>
      <c r="E1419" t="str">
        <f>IF('Raw DataSet'!R1419="","Unknown",'Raw DataSet'!R1419)</f>
        <v>Doctoral Degree</v>
      </c>
      <c r="F1419" t="str">
        <f>IF('Raw DataSet'!L1419="","Unknown",'Raw DataSet'!L1419)</f>
        <v>Married</v>
      </c>
      <c r="G1419">
        <f>IF('Raw DataSet'!P1419="","Unknown",'Raw DataSet'!P1419)</f>
        <v>31</v>
      </c>
      <c r="H1419" s="3" t="str" cm="1">
        <f t="array" ref="H1419">_xlfn.IFS(G1419&lt;24, "Under 25",G1419&lt;35, "25-34",G1419&lt;45, "35-44",G1419&lt;55, "45-54",TRUE, "Over 55")</f>
        <v>25-34</v>
      </c>
      <c r="I1419" t="str">
        <f>IF('Raw DataSet'!F1419="","Unknown",'Raw DataSet'!F1419)</f>
        <v>HR</v>
      </c>
      <c r="J1419" t="str">
        <f>IF('Raw DataSet'!K1419="","Unknown",'Raw DataSet'!K1419)</f>
        <v>Human Resources</v>
      </c>
      <c r="K1419">
        <f>IF('Raw DataSet'!Q1419="","Unknown",'Raw DataSet'!Q1419)</f>
        <v>18</v>
      </c>
      <c r="L1419" t="str" cm="1">
        <f t="array" ref="L1419">_xlfn.IFS(K1419&lt;10,"0-9",K1419&lt;20,"10-19",TRUE,"20+")</f>
        <v>10-19</v>
      </c>
      <c r="M1419" s="3" t="str">
        <f>'Raw DataSet'!A1419</f>
        <v>Yes</v>
      </c>
      <c r="N1419">
        <f t="shared" si="44"/>
        <v>1</v>
      </c>
      <c r="O1419">
        <f>IF('Raw DataSet'!W1419="","Unknown",'Raw DataSet'!W1419)</f>
        <v>71200</v>
      </c>
      <c r="P1419" t="str">
        <f t="shared" si="45"/>
        <v>High</v>
      </c>
      <c r="Q1419" s="3" t="str">
        <f>IF('Raw DataSet'!M1419="","Unknown",'Raw DataSet'!M1419)</f>
        <v>No</v>
      </c>
      <c r="R1419">
        <f>IF('Raw DataSet'!T1419="","Unknown",'Raw DataSet'!T1419)</f>
        <v>4</v>
      </c>
      <c r="S1419">
        <f>IF('Raw DataSet'!Y1419="","Unknown",'Raw DataSet'!Y1419)</f>
        <v>4</v>
      </c>
      <c r="T1419">
        <f>IF('Raw DataSet'!Z1419="","Unknown",'Raw DataSet'!Z1419)</f>
        <v>1</v>
      </c>
      <c r="U1419">
        <f>IF('Raw DataSet'!AA1419="","Unknown",'Raw DataSet'!AA1419)</f>
        <v>1</v>
      </c>
      <c r="V1419">
        <f>IF('Raw DataSet'!AB1419="","Unknown",'Raw DataSet'!AB1419)</f>
        <v>0</v>
      </c>
      <c r="W1419">
        <f>IF('Raw DataSet'!AC1419="","Unknown",'Raw DataSet'!AC1419)</f>
        <v>17</v>
      </c>
      <c r="X1419" s="3" t="str" cm="1">
        <f t="array" ref="X1419">_xlfn.IFS(W1419&lt;15,"Under 15", W1419&lt;20,"15-19", TRUE,"Over 20")</f>
        <v>15-19</v>
      </c>
      <c r="Y1419">
        <f>IF('Raw DataSet'!AD1419="","Unknown",'Raw DataSet'!AD1419)</f>
        <v>3</v>
      </c>
      <c r="Z1419">
        <f>IF('Raw DataSet'!AE1419="","Unknown",'Raw DataSet'!AE1419)</f>
        <v>3</v>
      </c>
      <c r="AA1419">
        <f>IF('Raw DataSet'!AF1419="","Unknown",'Raw DataSet'!AF1419)</f>
        <v>0</v>
      </c>
      <c r="AB1419">
        <f>IF('Raw DataSet'!AG1419="","Unknown",'Raw DataSet'!AG1419)</f>
        <v>2</v>
      </c>
      <c r="AC1419">
        <f>IF('Raw DataSet'!AH1419="","Unknown",'Raw DataSet'!AH1419)</f>
        <v>3</v>
      </c>
      <c r="AD1419">
        <f>IF('Raw DataSet'!AI1419="","Unknown",'Raw DataSet'!AI1419)</f>
        <v>1</v>
      </c>
      <c r="AE1419">
        <f>IF('Raw DataSet'!AJ1419="","Unknown",'Raw DataSet'!AJ1419)</f>
        <v>0</v>
      </c>
      <c r="AF1419">
        <f>IF('Raw DataSet'!AK1419="","Unknown",'Raw DataSet'!AK1419)</f>
        <v>0</v>
      </c>
      <c r="AG1419">
        <f>IF('Raw DataSet'!AL1419="","Unknown",'Raw DataSet'!AL1419)</f>
        <v>0</v>
      </c>
    </row>
    <row r="1420" spans="1:33">
      <c r="A1420">
        <f>IF('Raw DataSet'!I1420="","Unknown",'Raw DataSet'!I1420)</f>
        <v>1714</v>
      </c>
      <c r="B1420" s="3" t="str">
        <f>IF('Raw DataSet'!H1420="", "Unknown", 'Raw DataSet'!H1420)</f>
        <v>STAFF-1419</v>
      </c>
      <c r="C1420" t="str">
        <f>IF('Raw DataSet'!J1420="","Unknow",'Raw DataSet'!J1420)</f>
        <v>Male</v>
      </c>
      <c r="D1420" t="str">
        <f>IF('Raw DataSet'!G1420="","Unknown",'Raw DataSet'!G1420)</f>
        <v>Human Resources</v>
      </c>
      <c r="E1420" t="str">
        <f>IF('Raw DataSet'!R1420="","Unknown",'Raw DataSet'!R1420)</f>
        <v>High School</v>
      </c>
      <c r="F1420" t="str">
        <f>IF('Raw DataSet'!L1420="","Unknown",'Raw DataSet'!L1420)</f>
        <v>Married</v>
      </c>
      <c r="G1420">
        <f>IF('Raw DataSet'!P1420="","Unknown",'Raw DataSet'!P1420)</f>
        <v>24</v>
      </c>
      <c r="H1420" s="3" t="str" cm="1">
        <f t="array" ref="H1420">_xlfn.IFS(G1420&lt;24, "Under 25",G1420&lt;35, "25-34",G1420&lt;45, "35-44",G1420&lt;55, "45-54",TRUE, "Over 55")</f>
        <v>25-34</v>
      </c>
      <c r="I1420" t="str">
        <f>IF('Raw DataSet'!F1420="","Unknown",'Raw DataSet'!F1420)</f>
        <v>HR</v>
      </c>
      <c r="J1420" t="str">
        <f>IF('Raw DataSet'!K1420="","Unknown",'Raw DataSet'!K1420)</f>
        <v>Human Resources</v>
      </c>
      <c r="K1420">
        <f>IF('Raw DataSet'!Q1420="","Unknown",'Raw DataSet'!Q1420)</f>
        <v>22</v>
      </c>
      <c r="L1420" t="str" cm="1">
        <f t="array" ref="L1420">_xlfn.IFS(K1420&lt;10,"0-9",K1420&lt;20,"10-19",TRUE,"20+")</f>
        <v>20+</v>
      </c>
      <c r="M1420" s="3" t="str">
        <f>'Raw DataSet'!A1420</f>
        <v>Yes</v>
      </c>
      <c r="N1420">
        <f t="shared" si="44"/>
        <v>1</v>
      </c>
      <c r="O1420">
        <f>IF('Raw DataSet'!W1420="","Unknown",'Raw DataSet'!W1420)</f>
        <v>46400</v>
      </c>
      <c r="P1420" t="str">
        <f t="shared" si="45"/>
        <v>Medium</v>
      </c>
      <c r="Q1420" s="3" t="str">
        <f>IF('Raw DataSet'!M1420="","Unknown",'Raw DataSet'!M1420)</f>
        <v>No</v>
      </c>
      <c r="R1420">
        <f>IF('Raw DataSet'!T1420="","Unknown",'Raw DataSet'!T1420)</f>
        <v>4</v>
      </c>
      <c r="S1420">
        <f>IF('Raw DataSet'!Y1420="","Unknown",'Raw DataSet'!Y1420)</f>
        <v>1</v>
      </c>
      <c r="T1420">
        <f>IF('Raw DataSet'!Z1420="","Unknown",'Raw DataSet'!Z1420)</f>
        <v>1</v>
      </c>
      <c r="U1420">
        <f>IF('Raw DataSet'!AA1420="","Unknown",'Raw DataSet'!AA1420)</f>
        <v>3</v>
      </c>
      <c r="V1420">
        <f>IF('Raw DataSet'!AB1420="","Unknown",'Raw DataSet'!AB1420)</f>
        <v>1</v>
      </c>
      <c r="W1420">
        <f>IF('Raw DataSet'!AC1420="","Unknown",'Raw DataSet'!AC1420)</f>
        <v>11</v>
      </c>
      <c r="X1420" s="3" t="str" cm="1">
        <f t="array" ref="X1420">_xlfn.IFS(W1420&lt;15,"Under 15", W1420&lt;20,"15-19", TRUE,"Over 20")</f>
        <v>Under 15</v>
      </c>
      <c r="Y1420">
        <f>IF('Raw DataSet'!AD1420="","Unknown",'Raw DataSet'!AD1420)</f>
        <v>3</v>
      </c>
      <c r="Z1420">
        <f>IF('Raw DataSet'!AE1420="","Unknown",'Raw DataSet'!AE1420)</f>
        <v>3</v>
      </c>
      <c r="AA1420">
        <f>IF('Raw DataSet'!AF1420="","Unknown",'Raw DataSet'!AF1420)</f>
        <v>1</v>
      </c>
      <c r="AB1420">
        <f>IF('Raw DataSet'!AG1420="","Unknown",'Raw DataSet'!AG1420)</f>
        <v>1</v>
      </c>
      <c r="AC1420">
        <f>IF('Raw DataSet'!AH1420="","Unknown",'Raw DataSet'!AH1420)</f>
        <v>3</v>
      </c>
      <c r="AD1420">
        <f>IF('Raw DataSet'!AI1420="","Unknown",'Raw DataSet'!AI1420)</f>
        <v>1</v>
      </c>
      <c r="AE1420">
        <f>IF('Raw DataSet'!AJ1420="","Unknown",'Raw DataSet'!AJ1420)</f>
        <v>0</v>
      </c>
      <c r="AF1420">
        <f>IF('Raw DataSet'!AK1420="","Unknown",'Raw DataSet'!AK1420)</f>
        <v>0</v>
      </c>
      <c r="AG1420">
        <f>IF('Raw DataSet'!AL1420="","Unknown",'Raw DataSet'!AL1420)</f>
        <v>0</v>
      </c>
    </row>
    <row r="1421" spans="1:33">
      <c r="A1421">
        <f>IF('Raw DataSet'!I1421="","Unknown",'Raw DataSet'!I1421)</f>
        <v>1960</v>
      </c>
      <c r="B1421" s="3" t="str">
        <f>IF('Raw DataSet'!H1421="", "Unknown", 'Raw DataSet'!H1421)</f>
        <v>STAFF-1420</v>
      </c>
      <c r="C1421" t="str">
        <f>IF('Raw DataSet'!J1421="","Unknow",'Raw DataSet'!J1421)</f>
        <v>Male</v>
      </c>
      <c r="D1421" t="str">
        <f>IF('Raw DataSet'!G1421="","Unknown",'Raw DataSet'!G1421)</f>
        <v>Technical Degree</v>
      </c>
      <c r="E1421" t="str">
        <f>IF('Raw DataSet'!R1421="","Unknown",'Raw DataSet'!R1421)</f>
        <v>Bachelor's Degree</v>
      </c>
      <c r="F1421" t="str">
        <f>IF('Raw DataSet'!L1421="","Unknown",'Raw DataSet'!L1421)</f>
        <v>Divorced</v>
      </c>
      <c r="G1421">
        <f>IF('Raw DataSet'!P1421="","Unknown",'Raw DataSet'!P1421)</f>
        <v>28</v>
      </c>
      <c r="H1421" s="3" t="str" cm="1">
        <f t="array" ref="H1421">_xlfn.IFS(G1421&lt;24, "Under 25",G1421&lt;35, "25-34",G1421&lt;45, "35-44",G1421&lt;55, "45-54",TRUE, "Over 55")</f>
        <v>25-34</v>
      </c>
      <c r="I1421" t="str">
        <f>IF('Raw DataSet'!F1421="","Unknown",'Raw DataSet'!F1421)</f>
        <v>R&amp;D</v>
      </c>
      <c r="J1421" t="str">
        <f>IF('Raw DataSet'!K1421="","Unknown",'Raw DataSet'!K1421)</f>
        <v>Laboratory Technician</v>
      </c>
      <c r="K1421">
        <f>IF('Raw DataSet'!Q1421="","Unknown",'Raw DataSet'!Q1421)</f>
        <v>17</v>
      </c>
      <c r="L1421" t="str" cm="1">
        <f t="array" ref="L1421">_xlfn.IFS(K1421&lt;10,"0-9",K1421&lt;20,"10-19",TRUE,"20+")</f>
        <v>10-19</v>
      </c>
      <c r="M1421" s="3" t="str">
        <f>'Raw DataSet'!A1421</f>
        <v>Yes</v>
      </c>
      <c r="N1421">
        <f t="shared" si="44"/>
        <v>1</v>
      </c>
      <c r="O1421">
        <f>IF('Raw DataSet'!W1421="","Unknown",'Raw DataSet'!W1421)</f>
        <v>25600</v>
      </c>
      <c r="P1421" t="str">
        <f t="shared" si="45"/>
        <v>Low</v>
      </c>
      <c r="Q1421" s="3" t="str">
        <f>IF('Raw DataSet'!M1421="","Unknown",'Raw DataSet'!M1421)</f>
        <v>No</v>
      </c>
      <c r="R1421">
        <f>IF('Raw DataSet'!T1421="","Unknown",'Raw DataSet'!T1421)</f>
        <v>3</v>
      </c>
      <c r="S1421">
        <f>IF('Raw DataSet'!Y1421="","Unknown",'Raw DataSet'!Y1421)</f>
        <v>2</v>
      </c>
      <c r="T1421">
        <f>IF('Raw DataSet'!Z1421="","Unknown",'Raw DataSet'!Z1421)</f>
        <v>1</v>
      </c>
      <c r="U1421">
        <f>IF('Raw DataSet'!AA1421="","Unknown",'Raw DataSet'!AA1421)</f>
        <v>4</v>
      </c>
      <c r="V1421">
        <f>IF('Raw DataSet'!AB1421="","Unknown",'Raw DataSet'!AB1421)</f>
        <v>5</v>
      </c>
      <c r="W1421">
        <f>IF('Raw DataSet'!AC1421="","Unknown",'Raw DataSet'!AC1421)</f>
        <v>12</v>
      </c>
      <c r="X1421" s="3" t="str" cm="1">
        <f t="array" ref="X1421">_xlfn.IFS(W1421&lt;15,"Under 15", W1421&lt;20,"15-19", TRUE,"Over 20")</f>
        <v>Under 15</v>
      </c>
      <c r="Y1421">
        <f>IF('Raw DataSet'!AD1421="","Unknown",'Raw DataSet'!AD1421)</f>
        <v>3</v>
      </c>
      <c r="Z1421">
        <f>IF('Raw DataSet'!AE1421="","Unknown",'Raw DataSet'!AE1421)</f>
        <v>1</v>
      </c>
      <c r="AA1421">
        <f>IF('Raw DataSet'!AF1421="","Unknown",'Raw DataSet'!AF1421)</f>
        <v>1</v>
      </c>
      <c r="AB1421">
        <f>IF('Raw DataSet'!AG1421="","Unknown",'Raw DataSet'!AG1421)</f>
        <v>6</v>
      </c>
      <c r="AC1421">
        <f>IF('Raw DataSet'!AH1421="","Unknown",'Raw DataSet'!AH1421)</f>
        <v>2</v>
      </c>
      <c r="AD1421">
        <f>IF('Raw DataSet'!AI1421="","Unknown",'Raw DataSet'!AI1421)</f>
        <v>4</v>
      </c>
      <c r="AE1421">
        <f>IF('Raw DataSet'!AJ1421="","Unknown",'Raw DataSet'!AJ1421)</f>
        <v>1</v>
      </c>
      <c r="AF1421">
        <f>IF('Raw DataSet'!AK1421="","Unknown",'Raw DataSet'!AK1421)</f>
        <v>0</v>
      </c>
      <c r="AG1421">
        <f>IF('Raw DataSet'!AL1421="","Unknown",'Raw DataSet'!AL1421)</f>
        <v>3</v>
      </c>
    </row>
    <row r="1422" spans="1:33">
      <c r="A1422">
        <f>IF('Raw DataSet'!I1422="","Unknown",'Raw DataSet'!I1422)</f>
        <v>2032</v>
      </c>
      <c r="B1422" s="3" t="str">
        <f>IF('Raw DataSet'!H1422="", "Unknown", 'Raw DataSet'!H1422)</f>
        <v>STAFF-1421</v>
      </c>
      <c r="C1422" t="str">
        <f>IF('Raw DataSet'!J1422="","Unknow",'Raw DataSet'!J1422)</f>
        <v>Male</v>
      </c>
      <c r="D1422" t="str">
        <f>IF('Raw DataSet'!G1422="","Unknown",'Raw DataSet'!G1422)</f>
        <v>Technical Degree</v>
      </c>
      <c r="E1422" t="str">
        <f>IF('Raw DataSet'!R1422="","Unknown",'Raw DataSet'!R1422)</f>
        <v>Associates Degree</v>
      </c>
      <c r="F1422" t="str">
        <f>IF('Raw DataSet'!L1422="","Unknown",'Raw DataSet'!L1422)</f>
        <v>Married</v>
      </c>
      <c r="G1422">
        <f>IF('Raw DataSet'!P1422="","Unknown",'Raw DataSet'!P1422)</f>
        <v>56</v>
      </c>
      <c r="H1422" s="3" t="str" cm="1">
        <f t="array" ref="H1422">_xlfn.IFS(G1422&lt;24, "Under 25",G1422&lt;35, "25-34",G1422&lt;45, "35-44",G1422&lt;55, "45-54",TRUE, "Over 55")</f>
        <v>Over 55</v>
      </c>
      <c r="I1422" t="str">
        <f>IF('Raw DataSet'!F1422="","Unknown",'Raw DataSet'!F1422)</f>
        <v>R&amp;D</v>
      </c>
      <c r="J1422" t="str">
        <f>IF('Raw DataSet'!K1422="","Unknown",'Raw DataSet'!K1422)</f>
        <v>Laboratory Technician</v>
      </c>
      <c r="K1422">
        <f>IF('Raw DataSet'!Q1422="","Unknown",'Raw DataSet'!Q1422)</f>
        <v>7</v>
      </c>
      <c r="L1422" t="str" cm="1">
        <f t="array" ref="L1422">_xlfn.IFS(K1422&lt;10,"0-9",K1422&lt;20,"10-19",TRUE,"20+")</f>
        <v>0-9</v>
      </c>
      <c r="M1422" s="3" t="str">
        <f>'Raw DataSet'!A1422</f>
        <v>Yes</v>
      </c>
      <c r="N1422">
        <f t="shared" si="44"/>
        <v>1</v>
      </c>
      <c r="O1422">
        <f>IF('Raw DataSet'!W1422="","Unknown",'Raw DataSet'!W1422)</f>
        <v>57600</v>
      </c>
      <c r="P1422" t="str">
        <f t="shared" si="45"/>
        <v>Medium</v>
      </c>
      <c r="Q1422" s="3" t="str">
        <f>IF('Raw DataSet'!M1422="","Unknown",'Raw DataSet'!M1422)</f>
        <v>No</v>
      </c>
      <c r="R1422">
        <f>IF('Raw DataSet'!T1422="","Unknown",'Raw DataSet'!T1422)</f>
        <v>4</v>
      </c>
      <c r="S1422">
        <f>IF('Raw DataSet'!Y1422="","Unknown",'Raw DataSet'!Y1422)</f>
        <v>3</v>
      </c>
      <c r="T1422">
        <f>IF('Raw DataSet'!Z1422="","Unknown",'Raw DataSet'!Z1422)</f>
        <v>1</v>
      </c>
      <c r="U1422">
        <f>IF('Raw DataSet'!AA1422="","Unknown",'Raw DataSet'!AA1422)</f>
        <v>3</v>
      </c>
      <c r="V1422">
        <f>IF('Raw DataSet'!AB1422="","Unknown",'Raw DataSet'!AB1422)</f>
        <v>8</v>
      </c>
      <c r="W1422">
        <f>IF('Raw DataSet'!AC1422="","Unknown",'Raw DataSet'!AC1422)</f>
        <v>11</v>
      </c>
      <c r="X1422" s="3" t="str" cm="1">
        <f t="array" ref="X1422">_xlfn.IFS(W1422&lt;15,"Under 15", W1422&lt;20,"15-19", TRUE,"Over 20")</f>
        <v>Under 15</v>
      </c>
      <c r="Y1422">
        <f>IF('Raw DataSet'!AD1422="","Unknown",'Raw DataSet'!AD1422)</f>
        <v>3</v>
      </c>
      <c r="Z1422">
        <f>IF('Raw DataSet'!AE1422="","Unknown",'Raw DataSet'!AE1422)</f>
        <v>4</v>
      </c>
      <c r="AA1422">
        <f>IF('Raw DataSet'!AF1422="","Unknown",'Raw DataSet'!AF1422)</f>
        <v>1</v>
      </c>
      <c r="AB1422">
        <f>IF('Raw DataSet'!AG1422="","Unknown",'Raw DataSet'!AG1422)</f>
        <v>14</v>
      </c>
      <c r="AC1422">
        <f>IF('Raw DataSet'!AH1422="","Unknown",'Raw DataSet'!AH1422)</f>
        <v>1</v>
      </c>
      <c r="AD1422">
        <f>IF('Raw DataSet'!AI1422="","Unknown",'Raw DataSet'!AI1422)</f>
        <v>10</v>
      </c>
      <c r="AE1422">
        <f>IF('Raw DataSet'!AJ1422="","Unknown",'Raw DataSet'!AJ1422)</f>
        <v>9</v>
      </c>
      <c r="AF1422">
        <f>IF('Raw DataSet'!AK1422="","Unknown",'Raw DataSet'!AK1422)</f>
        <v>9</v>
      </c>
      <c r="AG1422">
        <f>IF('Raw DataSet'!AL1422="","Unknown",'Raw DataSet'!AL1422)</f>
        <v>8</v>
      </c>
    </row>
    <row r="1423" spans="1:33">
      <c r="A1423">
        <f>IF('Raw DataSet'!I1423="","Unknown",'Raw DataSet'!I1423)</f>
        <v>1573</v>
      </c>
      <c r="B1423" s="3" t="str">
        <f>IF('Raw DataSet'!H1423="", "Unknown", 'Raw DataSet'!H1423)</f>
        <v>STAFF-1422</v>
      </c>
      <c r="C1423" t="str">
        <f>IF('Raw DataSet'!J1423="","Unknow",'Raw DataSet'!J1423)</f>
        <v>Male</v>
      </c>
      <c r="D1423" t="str">
        <f>IF('Raw DataSet'!G1423="","Unknown",'Raw DataSet'!G1423)</f>
        <v>Medical</v>
      </c>
      <c r="E1423" t="str">
        <f>IF('Raw DataSet'!R1423="","Unknown",'Raw DataSet'!R1423)</f>
        <v>Bachelor's Degree</v>
      </c>
      <c r="F1423" t="str">
        <f>IF('Raw DataSet'!L1423="","Unknown",'Raw DataSet'!L1423)</f>
        <v>Married</v>
      </c>
      <c r="G1423">
        <f>IF('Raw DataSet'!P1423="","Unknown",'Raw DataSet'!P1423)</f>
        <v>38</v>
      </c>
      <c r="H1423" s="3" t="str" cm="1">
        <f t="array" ref="H1423">_xlfn.IFS(G1423&lt;24, "Under 25",G1423&lt;35, "25-34",G1423&lt;45, "35-44",G1423&lt;55, "45-54",TRUE, "Over 55")</f>
        <v>35-44</v>
      </c>
      <c r="I1423" t="str">
        <f>IF('Raw DataSet'!F1423="","Unknown",'Raw DataSet'!F1423)</f>
        <v>R&amp;D</v>
      </c>
      <c r="J1423" t="str">
        <f>IF('Raw DataSet'!K1423="","Unknown",'Raw DataSet'!K1423)</f>
        <v>Manufacturing Director</v>
      </c>
      <c r="K1423">
        <f>IF('Raw DataSet'!Q1423="","Unknown",'Raw DataSet'!Q1423)</f>
        <v>2</v>
      </c>
      <c r="L1423" t="str" cm="1">
        <f t="array" ref="L1423">_xlfn.IFS(K1423&lt;10,"0-9",K1423&lt;20,"10-19",TRUE,"20+")</f>
        <v>0-9</v>
      </c>
      <c r="M1423" s="3" t="str">
        <f>'Raw DataSet'!A1423</f>
        <v>Yes</v>
      </c>
      <c r="N1423">
        <f t="shared" si="44"/>
        <v>1</v>
      </c>
      <c r="O1423">
        <f>IF('Raw DataSet'!W1423="","Unknown",'Raw DataSet'!W1423)</f>
        <v>64800</v>
      </c>
      <c r="P1423" t="str">
        <f t="shared" si="45"/>
        <v>Medium</v>
      </c>
      <c r="Q1423" s="3" t="str">
        <f>IF('Raw DataSet'!M1423="","Unknown",'Raw DataSet'!M1423)</f>
        <v>No</v>
      </c>
      <c r="R1423">
        <f>IF('Raw DataSet'!T1423="","Unknown",'Raw DataSet'!T1423)</f>
        <v>3</v>
      </c>
      <c r="S1423">
        <f>IF('Raw DataSet'!Y1423="","Unknown",'Raw DataSet'!Y1423)</f>
        <v>3</v>
      </c>
      <c r="T1423">
        <f>IF('Raw DataSet'!Z1423="","Unknown",'Raw DataSet'!Z1423)</f>
        <v>2</v>
      </c>
      <c r="U1423">
        <f>IF('Raw DataSet'!AA1423="","Unknown",'Raw DataSet'!AA1423)</f>
        <v>2</v>
      </c>
      <c r="V1423">
        <f>IF('Raw DataSet'!AB1423="","Unknown",'Raw DataSet'!AB1423)</f>
        <v>4</v>
      </c>
      <c r="W1423">
        <f>IF('Raw DataSet'!AC1423="","Unknown",'Raw DataSet'!AC1423)</f>
        <v>11</v>
      </c>
      <c r="X1423" s="3" t="str" cm="1">
        <f t="array" ref="X1423">_xlfn.IFS(W1423&lt;15,"Under 15", W1423&lt;20,"15-19", TRUE,"Over 20")</f>
        <v>Under 15</v>
      </c>
      <c r="Y1423">
        <f>IF('Raw DataSet'!AD1423="","Unknown",'Raw DataSet'!AD1423)</f>
        <v>3</v>
      </c>
      <c r="Z1423">
        <f>IF('Raw DataSet'!AE1423="","Unknown",'Raw DataSet'!AE1423)</f>
        <v>1</v>
      </c>
      <c r="AA1423">
        <f>IF('Raw DataSet'!AF1423="","Unknown",'Raw DataSet'!AF1423)</f>
        <v>2</v>
      </c>
      <c r="AB1423">
        <f>IF('Raw DataSet'!AG1423="","Unknown",'Raw DataSet'!AG1423)</f>
        <v>7</v>
      </c>
      <c r="AC1423">
        <f>IF('Raw DataSet'!AH1423="","Unknown",'Raw DataSet'!AH1423)</f>
        <v>3</v>
      </c>
      <c r="AD1423">
        <f>IF('Raw DataSet'!AI1423="","Unknown",'Raw DataSet'!AI1423)</f>
        <v>5</v>
      </c>
      <c r="AE1423">
        <f>IF('Raw DataSet'!AJ1423="","Unknown",'Raw DataSet'!AJ1423)</f>
        <v>2</v>
      </c>
      <c r="AF1423">
        <f>IF('Raw DataSet'!AK1423="","Unknown",'Raw DataSet'!AK1423)</f>
        <v>1</v>
      </c>
      <c r="AG1423">
        <f>IF('Raw DataSet'!AL1423="","Unknown",'Raw DataSet'!AL1423)</f>
        <v>4</v>
      </c>
    </row>
    <row r="1424" spans="1:33">
      <c r="A1424">
        <f>IF('Raw DataSet'!I1424="","Unknown",'Raw DataSet'!I1424)</f>
        <v>1522</v>
      </c>
      <c r="B1424" s="3" t="str">
        <f>IF('Raw DataSet'!H1424="", "Unknown", 'Raw DataSet'!H1424)</f>
        <v>STAFF-1423</v>
      </c>
      <c r="C1424" t="str">
        <f>IF('Raw DataSet'!J1424="","Unknow",'Raw DataSet'!J1424)</f>
        <v>Male</v>
      </c>
      <c r="D1424" t="str">
        <f>IF('Raw DataSet'!G1424="","Unknown",'Raw DataSet'!G1424)</f>
        <v>Technical Degree</v>
      </c>
      <c r="E1424" t="str">
        <f>IF('Raw DataSet'!R1424="","Unknown",'Raw DataSet'!R1424)</f>
        <v>Master's Degree</v>
      </c>
      <c r="F1424" t="str">
        <f>IF('Raw DataSet'!L1424="","Unknown",'Raw DataSet'!L1424)</f>
        <v>Single</v>
      </c>
      <c r="G1424">
        <f>IF('Raw DataSet'!P1424="","Unknown",'Raw DataSet'!P1424)</f>
        <v>29</v>
      </c>
      <c r="H1424" s="3" t="str" cm="1">
        <f t="array" ref="H1424">_xlfn.IFS(G1424&lt;24, "Under 25",G1424&lt;35, "25-34",G1424&lt;45, "35-44",G1424&lt;55, "45-54",TRUE, "Over 55")</f>
        <v>25-34</v>
      </c>
      <c r="I1424" t="str">
        <f>IF('Raw DataSet'!F1424="","Unknown",'Raw DataSet'!F1424)</f>
        <v>R&amp;D</v>
      </c>
      <c r="J1424" t="str">
        <f>IF('Raw DataSet'!K1424="","Unknown",'Raw DataSet'!K1424)</f>
        <v>Research Scientist</v>
      </c>
      <c r="K1424">
        <f>IF('Raw DataSet'!Q1424="","Unknown",'Raw DataSet'!Q1424)</f>
        <v>1</v>
      </c>
      <c r="L1424" t="str" cm="1">
        <f t="array" ref="L1424">_xlfn.IFS(K1424&lt;10,"0-9",K1424&lt;20,"10-19",TRUE,"20+")</f>
        <v>0-9</v>
      </c>
      <c r="M1424" s="3" t="str">
        <f>'Raw DataSet'!A1424</f>
        <v>Yes</v>
      </c>
      <c r="N1424">
        <f t="shared" si="44"/>
        <v>1</v>
      </c>
      <c r="O1424">
        <f>IF('Raw DataSet'!W1424="","Unknown",'Raw DataSet'!W1424)</f>
        <v>80000</v>
      </c>
      <c r="P1424" t="str">
        <f t="shared" si="45"/>
        <v>High</v>
      </c>
      <c r="Q1424" s="3" t="str">
        <f>IF('Raw DataSet'!M1424="","Unknown",'Raw DataSet'!M1424)</f>
        <v>No</v>
      </c>
      <c r="R1424">
        <f>IF('Raw DataSet'!T1424="","Unknown",'Raw DataSet'!T1424)</f>
        <v>1</v>
      </c>
      <c r="S1424">
        <f>IF('Raw DataSet'!Y1424="","Unknown",'Raw DataSet'!Y1424)</f>
        <v>2</v>
      </c>
      <c r="T1424">
        <f>IF('Raw DataSet'!Z1424="","Unknown",'Raw DataSet'!Z1424)</f>
        <v>1</v>
      </c>
      <c r="U1424">
        <f>IF('Raw DataSet'!AA1424="","Unknown",'Raw DataSet'!AA1424)</f>
        <v>1</v>
      </c>
      <c r="V1424">
        <f>IF('Raw DataSet'!AB1424="","Unknown",'Raw DataSet'!AB1424)</f>
        <v>6</v>
      </c>
      <c r="W1424">
        <f>IF('Raw DataSet'!AC1424="","Unknown",'Raw DataSet'!AC1424)</f>
        <v>13</v>
      </c>
      <c r="X1424" s="3" t="str" cm="1">
        <f t="array" ref="X1424">_xlfn.IFS(W1424&lt;15,"Under 15", W1424&lt;20,"15-19", TRUE,"Over 20")</f>
        <v>Under 15</v>
      </c>
      <c r="Y1424">
        <f>IF('Raw DataSet'!AD1424="","Unknown",'Raw DataSet'!AD1424)</f>
        <v>3</v>
      </c>
      <c r="Z1424">
        <f>IF('Raw DataSet'!AE1424="","Unknown",'Raw DataSet'!AE1424)</f>
        <v>3</v>
      </c>
      <c r="AA1424">
        <f>IF('Raw DataSet'!AF1424="","Unknown",'Raw DataSet'!AF1424)</f>
        <v>0</v>
      </c>
      <c r="AB1424">
        <f>IF('Raw DataSet'!AG1424="","Unknown",'Raw DataSet'!AG1424)</f>
        <v>11</v>
      </c>
      <c r="AC1424">
        <f>IF('Raw DataSet'!AH1424="","Unknown",'Raw DataSet'!AH1424)</f>
        <v>1</v>
      </c>
      <c r="AD1424">
        <f>IF('Raw DataSet'!AI1424="","Unknown",'Raw DataSet'!AI1424)</f>
        <v>9</v>
      </c>
      <c r="AE1424">
        <f>IF('Raw DataSet'!AJ1424="","Unknown",'Raw DataSet'!AJ1424)</f>
        <v>7</v>
      </c>
      <c r="AF1424">
        <f>IF('Raw DataSet'!AK1424="","Unknown",'Raw DataSet'!AK1424)</f>
        <v>0</v>
      </c>
      <c r="AG1424">
        <f>IF('Raw DataSet'!AL1424="","Unknown",'Raw DataSet'!AL1424)</f>
        <v>7</v>
      </c>
    </row>
    <row r="1425" spans="1:33">
      <c r="A1425">
        <f>IF('Raw DataSet'!I1425="","Unknown",'Raw DataSet'!I1425)</f>
        <v>1907</v>
      </c>
      <c r="B1425" s="3" t="str">
        <f>IF('Raw DataSet'!H1425="", "Unknown", 'Raw DataSet'!H1425)</f>
        <v>STAFF-1424</v>
      </c>
      <c r="C1425" t="str">
        <f>IF('Raw DataSet'!J1425="","Unknow",'Raw DataSet'!J1425)</f>
        <v>Male</v>
      </c>
      <c r="D1425" t="str">
        <f>IF('Raw DataSet'!G1425="","Unknown",'Raw DataSet'!G1425)</f>
        <v>Life Sciences</v>
      </c>
      <c r="E1425" t="str">
        <f>IF('Raw DataSet'!R1425="","Unknown",'Raw DataSet'!R1425)</f>
        <v>Associates Degree</v>
      </c>
      <c r="F1425" t="str">
        <f>IF('Raw DataSet'!L1425="","Unknown",'Raw DataSet'!L1425)</f>
        <v>Single</v>
      </c>
      <c r="G1425">
        <f>IF('Raw DataSet'!P1425="","Unknown",'Raw DataSet'!P1425)</f>
        <v>56</v>
      </c>
      <c r="H1425" s="3" t="str" cm="1">
        <f t="array" ref="H1425">_xlfn.IFS(G1425&lt;24, "Under 25",G1425&lt;35, "25-34",G1425&lt;45, "35-44",G1425&lt;55, "45-54",TRUE, "Over 55")</f>
        <v>Over 55</v>
      </c>
      <c r="I1425" t="str">
        <f>IF('Raw DataSet'!F1425="","Unknown",'Raw DataSet'!F1425)</f>
        <v>R&amp;D</v>
      </c>
      <c r="J1425" t="str">
        <f>IF('Raw DataSet'!K1425="","Unknown",'Raw DataSet'!K1425)</f>
        <v>Laboratory Technician</v>
      </c>
      <c r="K1425">
        <f>IF('Raw DataSet'!Q1425="","Unknown",'Raw DataSet'!Q1425)</f>
        <v>24</v>
      </c>
      <c r="L1425" t="str" cm="1">
        <f t="array" ref="L1425">_xlfn.IFS(K1425&lt;10,"0-9",K1425&lt;20,"10-19",TRUE,"20+")</f>
        <v>20+</v>
      </c>
      <c r="M1425" s="3" t="str">
        <f>'Raw DataSet'!A1425</f>
        <v>Yes</v>
      </c>
      <c r="N1425">
        <f t="shared" si="44"/>
        <v>1</v>
      </c>
      <c r="O1425">
        <f>IF('Raw DataSet'!W1425="","Unknown",'Raw DataSet'!W1425)</f>
        <v>77600</v>
      </c>
      <c r="P1425" t="str">
        <f t="shared" si="45"/>
        <v>High</v>
      </c>
      <c r="Q1425" s="3" t="str">
        <f>IF('Raw DataSet'!M1425="","Unknown",'Raw DataSet'!M1425)</f>
        <v>No</v>
      </c>
      <c r="R1425">
        <f>IF('Raw DataSet'!T1425="","Unknown",'Raw DataSet'!T1425)</f>
        <v>1</v>
      </c>
      <c r="S1425">
        <f>IF('Raw DataSet'!Y1425="","Unknown",'Raw DataSet'!Y1425)</f>
        <v>3</v>
      </c>
      <c r="T1425">
        <f>IF('Raw DataSet'!Z1425="","Unknown",'Raw DataSet'!Z1425)</f>
        <v>1</v>
      </c>
      <c r="U1425">
        <f>IF('Raw DataSet'!AA1425="","Unknown",'Raw DataSet'!AA1425)</f>
        <v>4</v>
      </c>
      <c r="V1425">
        <f>IF('Raw DataSet'!AB1425="","Unknown",'Raw DataSet'!AB1425)</f>
        <v>1</v>
      </c>
      <c r="W1425">
        <f>IF('Raw DataSet'!AC1425="","Unknown",'Raw DataSet'!AC1425)</f>
        <v>16</v>
      </c>
      <c r="X1425" s="3" t="str" cm="1">
        <f t="array" ref="X1425">_xlfn.IFS(W1425&lt;15,"Under 15", W1425&lt;20,"15-19", TRUE,"Over 20")</f>
        <v>15-19</v>
      </c>
      <c r="Y1425">
        <f>IF('Raw DataSet'!AD1425="","Unknown",'Raw DataSet'!AD1425)</f>
        <v>3</v>
      </c>
      <c r="Z1425">
        <f>IF('Raw DataSet'!AE1425="","Unknown",'Raw DataSet'!AE1425)</f>
        <v>4</v>
      </c>
      <c r="AA1425">
        <f>IF('Raw DataSet'!AF1425="","Unknown",'Raw DataSet'!AF1425)</f>
        <v>0</v>
      </c>
      <c r="AB1425">
        <f>IF('Raw DataSet'!AG1425="","Unknown",'Raw DataSet'!AG1425)</f>
        <v>5</v>
      </c>
      <c r="AC1425">
        <f>IF('Raw DataSet'!AH1425="","Unknown",'Raw DataSet'!AH1425)</f>
        <v>3</v>
      </c>
      <c r="AD1425">
        <f>IF('Raw DataSet'!AI1425="","Unknown",'Raw DataSet'!AI1425)</f>
        <v>4</v>
      </c>
      <c r="AE1425">
        <f>IF('Raw DataSet'!AJ1425="","Unknown",'Raw DataSet'!AJ1425)</f>
        <v>2</v>
      </c>
      <c r="AF1425">
        <f>IF('Raw DataSet'!AK1425="","Unknown",'Raw DataSet'!AK1425)</f>
        <v>1</v>
      </c>
      <c r="AG1425">
        <f>IF('Raw DataSet'!AL1425="","Unknown",'Raw DataSet'!AL1425)</f>
        <v>0</v>
      </c>
    </row>
    <row r="1426" spans="1:33">
      <c r="A1426">
        <f>IF('Raw DataSet'!I1426="","Unknown",'Raw DataSet'!I1426)</f>
        <v>1534</v>
      </c>
      <c r="B1426" s="3" t="str">
        <f>IF('Raw DataSet'!H1426="", "Unknown", 'Raw DataSet'!H1426)</f>
        <v>STAFF-1425</v>
      </c>
      <c r="C1426" t="str">
        <f>IF('Raw DataSet'!J1426="","Unknow",'Raw DataSet'!J1426)</f>
        <v>Male</v>
      </c>
      <c r="D1426" t="str">
        <f>IF('Raw DataSet'!G1426="","Unknown",'Raw DataSet'!G1426)</f>
        <v>Life Sciences</v>
      </c>
      <c r="E1426" t="str">
        <f>IF('Raw DataSet'!R1426="","Unknown",'Raw DataSet'!R1426)</f>
        <v>Master's Degree</v>
      </c>
      <c r="F1426" t="str">
        <f>IF('Raw DataSet'!L1426="","Unknown",'Raw DataSet'!L1426)</f>
        <v>Single</v>
      </c>
      <c r="G1426">
        <f>IF('Raw DataSet'!P1426="","Unknown",'Raw DataSet'!P1426)</f>
        <v>40</v>
      </c>
      <c r="H1426" s="3" t="str" cm="1">
        <f t="array" ref="H1426">_xlfn.IFS(G1426&lt;24, "Under 25",G1426&lt;35, "25-34",G1426&lt;45, "35-44",G1426&lt;55, "45-54",TRUE, "Over 55")</f>
        <v>35-44</v>
      </c>
      <c r="I1426" t="str">
        <f>IF('Raw DataSet'!F1426="","Unknown",'Raw DataSet'!F1426)</f>
        <v>R&amp;D</v>
      </c>
      <c r="J1426" t="str">
        <f>IF('Raw DataSet'!K1426="","Unknown",'Raw DataSet'!K1426)</f>
        <v>Laboratory Technician</v>
      </c>
      <c r="K1426">
        <f>IF('Raw DataSet'!Q1426="","Unknown",'Raw DataSet'!Q1426)</f>
        <v>9</v>
      </c>
      <c r="L1426" t="str" cm="1">
        <f t="array" ref="L1426">_xlfn.IFS(K1426&lt;10,"0-9",K1426&lt;20,"10-19",TRUE,"20+")</f>
        <v>0-9</v>
      </c>
      <c r="M1426" s="3" t="str">
        <f>'Raw DataSet'!A1426</f>
        <v>Yes</v>
      </c>
      <c r="N1426">
        <f t="shared" si="44"/>
        <v>1</v>
      </c>
      <c r="O1426">
        <f>IF('Raw DataSet'!W1426="","Unknown",'Raw DataSet'!W1426)</f>
        <v>68800</v>
      </c>
      <c r="P1426" t="str">
        <f t="shared" si="45"/>
        <v>High</v>
      </c>
      <c r="Q1426" s="3" t="str">
        <f>IF('Raw DataSet'!M1426="","Unknown",'Raw DataSet'!M1426)</f>
        <v>No</v>
      </c>
      <c r="R1426">
        <f>IF('Raw DataSet'!T1426="","Unknown",'Raw DataSet'!T1426)</f>
        <v>4</v>
      </c>
      <c r="S1426">
        <f>IF('Raw DataSet'!Y1426="","Unknown",'Raw DataSet'!Y1426)</f>
        <v>3</v>
      </c>
      <c r="T1426">
        <f>IF('Raw DataSet'!Z1426="","Unknown",'Raw DataSet'!Z1426)</f>
        <v>1</v>
      </c>
      <c r="U1426">
        <f>IF('Raw DataSet'!AA1426="","Unknown",'Raw DataSet'!AA1426)</f>
        <v>1</v>
      </c>
      <c r="V1426">
        <f>IF('Raw DataSet'!AB1426="","Unknown",'Raw DataSet'!AB1426)</f>
        <v>3</v>
      </c>
      <c r="W1426">
        <f>IF('Raw DataSet'!AC1426="","Unknown",'Raw DataSet'!AC1426)</f>
        <v>14</v>
      </c>
      <c r="X1426" s="3" t="str" cm="1">
        <f t="array" ref="X1426">_xlfn.IFS(W1426&lt;15,"Under 15", W1426&lt;20,"15-19", TRUE,"Over 20")</f>
        <v>Under 15</v>
      </c>
      <c r="Y1426">
        <f>IF('Raw DataSet'!AD1426="","Unknown",'Raw DataSet'!AD1426)</f>
        <v>3</v>
      </c>
      <c r="Z1426">
        <f>IF('Raw DataSet'!AE1426="","Unknown",'Raw DataSet'!AE1426)</f>
        <v>2</v>
      </c>
      <c r="AA1426">
        <f>IF('Raw DataSet'!AF1426="","Unknown",'Raw DataSet'!AF1426)</f>
        <v>0</v>
      </c>
      <c r="AB1426">
        <f>IF('Raw DataSet'!AG1426="","Unknown",'Raw DataSet'!AG1426)</f>
        <v>15</v>
      </c>
      <c r="AC1426">
        <f>IF('Raw DataSet'!AH1426="","Unknown",'Raw DataSet'!AH1426)</f>
        <v>1</v>
      </c>
      <c r="AD1426">
        <f>IF('Raw DataSet'!AI1426="","Unknown",'Raw DataSet'!AI1426)</f>
        <v>5</v>
      </c>
      <c r="AE1426">
        <f>IF('Raw DataSet'!AJ1426="","Unknown",'Raw DataSet'!AJ1426)</f>
        <v>4</v>
      </c>
      <c r="AF1426">
        <f>IF('Raw DataSet'!AK1426="","Unknown",'Raw DataSet'!AK1426)</f>
        <v>1</v>
      </c>
      <c r="AG1426">
        <f>IF('Raw DataSet'!AL1426="","Unknown",'Raw DataSet'!AL1426)</f>
        <v>0</v>
      </c>
    </row>
    <row r="1427" spans="1:33">
      <c r="A1427">
        <f>IF('Raw DataSet'!I1427="","Unknown",'Raw DataSet'!I1427)</f>
        <v>1809</v>
      </c>
      <c r="B1427" s="3" t="str">
        <f>IF('Raw DataSet'!H1427="", "Unknown", 'Raw DataSet'!H1427)</f>
        <v>STAFF-1426</v>
      </c>
      <c r="C1427" t="str">
        <f>IF('Raw DataSet'!J1427="","Unknow",'Raw DataSet'!J1427)</f>
        <v>Male</v>
      </c>
      <c r="D1427" t="str">
        <f>IF('Raw DataSet'!G1427="","Unknown",'Raw DataSet'!G1427)</f>
        <v>Medical</v>
      </c>
      <c r="E1427" t="str">
        <f>IF('Raw DataSet'!R1427="","Unknown",'Raw DataSet'!R1427)</f>
        <v>Master's Degree</v>
      </c>
      <c r="F1427" t="str">
        <f>IF('Raw DataSet'!L1427="","Unknown",'Raw DataSet'!L1427)</f>
        <v>Single</v>
      </c>
      <c r="G1427">
        <f>IF('Raw DataSet'!P1427="","Unknown",'Raw DataSet'!P1427)</f>
        <v>37</v>
      </c>
      <c r="H1427" s="3" t="str" cm="1">
        <f t="array" ref="H1427">_xlfn.IFS(G1427&lt;24, "Under 25",G1427&lt;35, "25-34",G1427&lt;45, "35-44",G1427&lt;55, "45-54",TRUE, "Over 55")</f>
        <v>35-44</v>
      </c>
      <c r="I1427" t="str">
        <f>IF('Raw DataSet'!F1427="","Unknown",'Raw DataSet'!F1427)</f>
        <v>R&amp;D</v>
      </c>
      <c r="J1427" t="str">
        <f>IF('Raw DataSet'!K1427="","Unknown",'Raw DataSet'!K1427)</f>
        <v>Manufacturing Director</v>
      </c>
      <c r="K1427">
        <f>IF('Raw DataSet'!Q1427="","Unknown",'Raw DataSet'!Q1427)</f>
        <v>10</v>
      </c>
      <c r="L1427" t="str" cm="1">
        <f t="array" ref="L1427">_xlfn.IFS(K1427&lt;10,"0-9",K1427&lt;20,"10-19",TRUE,"20+")</f>
        <v>10-19</v>
      </c>
      <c r="M1427" s="3" t="str">
        <f>'Raw DataSet'!A1427</f>
        <v>Yes</v>
      </c>
      <c r="N1427">
        <f t="shared" si="44"/>
        <v>1</v>
      </c>
      <c r="O1427">
        <f>IF('Raw DataSet'!W1427="","Unknown",'Raw DataSet'!W1427)</f>
        <v>46400</v>
      </c>
      <c r="P1427" t="str">
        <f t="shared" si="45"/>
        <v>Medium</v>
      </c>
      <c r="Q1427" s="3" t="str">
        <f>IF('Raw DataSet'!M1427="","Unknown",'Raw DataSet'!M1427)</f>
        <v>No</v>
      </c>
      <c r="R1427">
        <f>IF('Raw DataSet'!T1427="","Unknown",'Raw DataSet'!T1427)</f>
        <v>4</v>
      </c>
      <c r="S1427">
        <f>IF('Raw DataSet'!Y1427="","Unknown",'Raw DataSet'!Y1427)</f>
        <v>3</v>
      </c>
      <c r="T1427">
        <f>IF('Raw DataSet'!Z1427="","Unknown",'Raw DataSet'!Z1427)</f>
        <v>2</v>
      </c>
      <c r="U1427">
        <f>IF('Raw DataSet'!AA1427="","Unknown",'Raw DataSet'!AA1427)</f>
        <v>1</v>
      </c>
      <c r="V1427">
        <f>IF('Raw DataSet'!AB1427="","Unknown",'Raw DataSet'!AB1427)</f>
        <v>1</v>
      </c>
      <c r="W1427">
        <f>IF('Raw DataSet'!AC1427="","Unknown",'Raw DataSet'!AC1427)</f>
        <v>15</v>
      </c>
      <c r="X1427" s="3" t="str" cm="1">
        <f t="array" ref="X1427">_xlfn.IFS(W1427&lt;15,"Under 15", W1427&lt;20,"15-19", TRUE,"Over 20")</f>
        <v>15-19</v>
      </c>
      <c r="Y1427">
        <f>IF('Raw DataSet'!AD1427="","Unknown",'Raw DataSet'!AD1427)</f>
        <v>3</v>
      </c>
      <c r="Z1427">
        <f>IF('Raw DataSet'!AE1427="","Unknown",'Raw DataSet'!AE1427)</f>
        <v>2</v>
      </c>
      <c r="AA1427">
        <f>IF('Raw DataSet'!AF1427="","Unknown",'Raw DataSet'!AF1427)</f>
        <v>0</v>
      </c>
      <c r="AB1427">
        <f>IF('Raw DataSet'!AG1427="","Unknown",'Raw DataSet'!AG1427)</f>
        <v>10</v>
      </c>
      <c r="AC1427">
        <f>IF('Raw DataSet'!AH1427="","Unknown",'Raw DataSet'!AH1427)</f>
        <v>1</v>
      </c>
      <c r="AD1427">
        <f>IF('Raw DataSet'!AI1427="","Unknown",'Raw DataSet'!AI1427)</f>
        <v>10</v>
      </c>
      <c r="AE1427">
        <f>IF('Raw DataSet'!AJ1427="","Unknown",'Raw DataSet'!AJ1427)</f>
        <v>3</v>
      </c>
      <c r="AF1427">
        <f>IF('Raw DataSet'!AK1427="","Unknown",'Raw DataSet'!AK1427)</f>
        <v>0</v>
      </c>
      <c r="AG1427">
        <f>IF('Raw DataSet'!AL1427="","Unknown",'Raw DataSet'!AL1427)</f>
        <v>8</v>
      </c>
    </row>
    <row r="1428" spans="1:33">
      <c r="A1428">
        <f>IF('Raw DataSet'!I1428="","Unknown",'Raw DataSet'!I1428)</f>
        <v>1692</v>
      </c>
      <c r="B1428" s="3" t="str">
        <f>IF('Raw DataSet'!H1428="", "Unknown", 'Raw DataSet'!H1428)</f>
        <v>STAFF-1427</v>
      </c>
      <c r="C1428" t="str">
        <f>IF('Raw DataSet'!J1428="","Unknow",'Raw DataSet'!J1428)</f>
        <v>Male</v>
      </c>
      <c r="D1428" t="str">
        <f>IF('Raw DataSet'!G1428="","Unknown",'Raw DataSet'!G1428)</f>
        <v>Life Sciences</v>
      </c>
      <c r="E1428" t="str">
        <f>IF('Raw DataSet'!R1428="","Unknown",'Raw DataSet'!R1428)</f>
        <v>Master's Degree</v>
      </c>
      <c r="F1428" t="str">
        <f>IF('Raw DataSet'!L1428="","Unknown",'Raw DataSet'!L1428)</f>
        <v>Single</v>
      </c>
      <c r="G1428">
        <f>IF('Raw DataSet'!P1428="","Unknown",'Raw DataSet'!P1428)</f>
        <v>32</v>
      </c>
      <c r="H1428" s="3" t="str" cm="1">
        <f t="array" ref="H1428">_xlfn.IFS(G1428&lt;24, "Under 25",G1428&lt;35, "25-34",G1428&lt;45, "35-44",G1428&lt;55, "45-54",TRUE, "Over 55")</f>
        <v>25-34</v>
      </c>
      <c r="I1428" t="str">
        <f>IF('Raw DataSet'!F1428="","Unknown",'Raw DataSet'!F1428)</f>
        <v>R&amp;D</v>
      </c>
      <c r="J1428" t="str">
        <f>IF('Raw DataSet'!K1428="","Unknown",'Raw DataSet'!K1428)</f>
        <v>Laboratory Technician</v>
      </c>
      <c r="K1428">
        <f>IF('Raw DataSet'!Q1428="","Unknown",'Raw DataSet'!Q1428)</f>
        <v>2</v>
      </c>
      <c r="L1428" t="str" cm="1">
        <f t="array" ref="L1428">_xlfn.IFS(K1428&lt;10,"0-9",K1428&lt;20,"10-19",TRUE,"20+")</f>
        <v>0-9</v>
      </c>
      <c r="M1428" s="3" t="str">
        <f>'Raw DataSet'!A1428</f>
        <v>Yes</v>
      </c>
      <c r="N1428">
        <f t="shared" si="44"/>
        <v>1</v>
      </c>
      <c r="O1428">
        <f>IF('Raw DataSet'!W1428="","Unknown",'Raw DataSet'!W1428)</f>
        <v>76000</v>
      </c>
      <c r="P1428" t="str">
        <f t="shared" si="45"/>
        <v>High</v>
      </c>
      <c r="Q1428" s="3" t="str">
        <f>IF('Raw DataSet'!M1428="","Unknown",'Raw DataSet'!M1428)</f>
        <v>No</v>
      </c>
      <c r="R1428">
        <f>IF('Raw DataSet'!T1428="","Unknown",'Raw DataSet'!T1428)</f>
        <v>4</v>
      </c>
      <c r="S1428">
        <f>IF('Raw DataSet'!Y1428="","Unknown",'Raw DataSet'!Y1428)</f>
        <v>3</v>
      </c>
      <c r="T1428">
        <f>IF('Raw DataSet'!Z1428="","Unknown",'Raw DataSet'!Z1428)</f>
        <v>1</v>
      </c>
      <c r="U1428">
        <f>IF('Raw DataSet'!AA1428="","Unknown",'Raw DataSet'!AA1428)</f>
        <v>2</v>
      </c>
      <c r="V1428">
        <f>IF('Raw DataSet'!AB1428="","Unknown",'Raw DataSet'!AB1428)</f>
        <v>1</v>
      </c>
      <c r="W1428">
        <f>IF('Raw DataSet'!AC1428="","Unknown",'Raw DataSet'!AC1428)</f>
        <v>12</v>
      </c>
      <c r="X1428" s="3" t="str" cm="1">
        <f t="array" ref="X1428">_xlfn.IFS(W1428&lt;15,"Under 15", W1428&lt;20,"15-19", TRUE,"Over 20")</f>
        <v>Under 15</v>
      </c>
      <c r="Y1428">
        <f>IF('Raw DataSet'!AD1428="","Unknown",'Raw DataSet'!AD1428)</f>
        <v>3</v>
      </c>
      <c r="Z1428">
        <f>IF('Raw DataSet'!AE1428="","Unknown",'Raw DataSet'!AE1428)</f>
        <v>1</v>
      </c>
      <c r="AA1428">
        <f>IF('Raw DataSet'!AF1428="","Unknown",'Raw DataSet'!AF1428)</f>
        <v>0</v>
      </c>
      <c r="AB1428">
        <f>IF('Raw DataSet'!AG1428="","Unknown",'Raw DataSet'!AG1428)</f>
        <v>1</v>
      </c>
      <c r="AC1428">
        <f>IF('Raw DataSet'!AH1428="","Unknown",'Raw DataSet'!AH1428)</f>
        <v>3</v>
      </c>
      <c r="AD1428">
        <f>IF('Raw DataSet'!AI1428="","Unknown",'Raw DataSet'!AI1428)</f>
        <v>1</v>
      </c>
      <c r="AE1428">
        <f>IF('Raw DataSet'!AJ1428="","Unknown",'Raw DataSet'!AJ1428)</f>
        <v>0</v>
      </c>
      <c r="AF1428">
        <f>IF('Raw DataSet'!AK1428="","Unknown",'Raw DataSet'!AK1428)</f>
        <v>0</v>
      </c>
      <c r="AG1428">
        <f>IF('Raw DataSet'!AL1428="","Unknown",'Raw DataSet'!AL1428)</f>
        <v>0</v>
      </c>
    </row>
    <row r="1429" spans="1:33">
      <c r="A1429">
        <f>IF('Raw DataSet'!I1429="","Unknown",'Raw DataSet'!I1429)</f>
        <v>1457</v>
      </c>
      <c r="B1429" s="3" t="str">
        <f>IF('Raw DataSet'!H1429="", "Unknown", 'Raw DataSet'!H1429)</f>
        <v>STAFF-1428</v>
      </c>
      <c r="C1429" t="str">
        <f>IF('Raw DataSet'!J1429="","Unknow",'Raw DataSet'!J1429)</f>
        <v>Male</v>
      </c>
      <c r="D1429" t="str">
        <f>IF('Raw DataSet'!G1429="","Unknown",'Raw DataSet'!G1429)</f>
        <v>Marketing</v>
      </c>
      <c r="E1429" t="str">
        <f>IF('Raw DataSet'!R1429="","Unknown",'Raw DataSet'!R1429)</f>
        <v>Bachelor's Degree</v>
      </c>
      <c r="F1429" t="str">
        <f>IF('Raw DataSet'!L1429="","Unknown",'Raw DataSet'!L1429)</f>
        <v>Divorced</v>
      </c>
      <c r="G1429">
        <f>IF('Raw DataSet'!P1429="","Unknown",'Raw DataSet'!P1429)</f>
        <v>46</v>
      </c>
      <c r="H1429" s="3" t="str" cm="1">
        <f t="array" ref="H1429">_xlfn.IFS(G1429&lt;24, "Under 25",G1429&lt;35, "25-34",G1429&lt;45, "35-44",G1429&lt;55, "45-54",TRUE, "Over 55")</f>
        <v>45-54</v>
      </c>
      <c r="I1429" t="str">
        <f>IF('Raw DataSet'!F1429="","Unknown",'Raw DataSet'!F1429)</f>
        <v>Sales</v>
      </c>
      <c r="J1429" t="str">
        <f>IF('Raw DataSet'!K1429="","Unknown",'Raw DataSet'!K1429)</f>
        <v>Sales Executive</v>
      </c>
      <c r="K1429">
        <f>IF('Raw DataSet'!Q1429="","Unknown",'Raw DataSet'!Q1429)</f>
        <v>9</v>
      </c>
      <c r="L1429" t="str" cm="1">
        <f t="array" ref="L1429">_xlfn.IFS(K1429&lt;10,"0-9",K1429&lt;20,"10-19",TRUE,"20+")</f>
        <v>0-9</v>
      </c>
      <c r="M1429" s="3" t="str">
        <f>'Raw DataSet'!A1429</f>
        <v>Yes</v>
      </c>
      <c r="N1429">
        <f t="shared" si="44"/>
        <v>1</v>
      </c>
      <c r="O1429">
        <f>IF('Raw DataSet'!W1429="","Unknown",'Raw DataSet'!W1429)</f>
        <v>41600</v>
      </c>
      <c r="P1429" t="str">
        <f t="shared" si="45"/>
        <v>Medium</v>
      </c>
      <c r="Q1429" s="3" t="str">
        <f>IF('Raw DataSet'!M1429="","Unknown",'Raw DataSet'!M1429)</f>
        <v>No</v>
      </c>
      <c r="R1429">
        <f>IF('Raw DataSet'!T1429="","Unknown",'Raw DataSet'!T1429)</f>
        <v>1</v>
      </c>
      <c r="S1429">
        <f>IF('Raw DataSet'!Y1429="","Unknown",'Raw DataSet'!Y1429)</f>
        <v>3</v>
      </c>
      <c r="T1429">
        <f>IF('Raw DataSet'!Z1429="","Unknown",'Raw DataSet'!Z1429)</f>
        <v>3</v>
      </c>
      <c r="U1429">
        <f>IF('Raw DataSet'!AA1429="","Unknown",'Raw DataSet'!AA1429)</f>
        <v>4</v>
      </c>
      <c r="V1429">
        <f>IF('Raw DataSet'!AB1429="","Unknown",'Raw DataSet'!AB1429)</f>
        <v>4</v>
      </c>
      <c r="W1429">
        <f>IF('Raw DataSet'!AC1429="","Unknown",'Raw DataSet'!AC1429)</f>
        <v>11</v>
      </c>
      <c r="X1429" s="3" t="str" cm="1">
        <f t="array" ref="X1429">_xlfn.IFS(W1429&lt;15,"Under 15", W1429&lt;20,"15-19", TRUE,"Over 20")</f>
        <v>Under 15</v>
      </c>
      <c r="Y1429">
        <f>IF('Raw DataSet'!AD1429="","Unknown",'Raw DataSet'!AD1429)</f>
        <v>3</v>
      </c>
      <c r="Z1429">
        <f>IF('Raw DataSet'!AE1429="","Unknown",'Raw DataSet'!AE1429)</f>
        <v>1</v>
      </c>
      <c r="AA1429">
        <f>IF('Raw DataSet'!AF1429="","Unknown",'Raw DataSet'!AF1429)</f>
        <v>1</v>
      </c>
      <c r="AB1429">
        <f>IF('Raw DataSet'!AG1429="","Unknown",'Raw DataSet'!AG1429)</f>
        <v>28</v>
      </c>
      <c r="AC1429">
        <f>IF('Raw DataSet'!AH1429="","Unknown",'Raw DataSet'!AH1429)</f>
        <v>4</v>
      </c>
      <c r="AD1429">
        <f>IF('Raw DataSet'!AI1429="","Unknown",'Raw DataSet'!AI1429)</f>
        <v>7</v>
      </c>
      <c r="AE1429">
        <f>IF('Raw DataSet'!AJ1429="","Unknown",'Raw DataSet'!AJ1429)</f>
        <v>7</v>
      </c>
      <c r="AF1429">
        <f>IF('Raw DataSet'!AK1429="","Unknown",'Raw DataSet'!AK1429)</f>
        <v>4</v>
      </c>
      <c r="AG1429">
        <f>IF('Raw DataSet'!AL1429="","Unknown",'Raw DataSet'!AL1429)</f>
        <v>3</v>
      </c>
    </row>
    <row r="1430" spans="1:33">
      <c r="A1430">
        <f>IF('Raw DataSet'!I1430="","Unknown",'Raw DataSet'!I1430)</f>
        <v>1439</v>
      </c>
      <c r="B1430" s="3" t="str">
        <f>IF('Raw DataSet'!H1430="", "Unknown", 'Raw DataSet'!H1430)</f>
        <v>STAFF-1429</v>
      </c>
      <c r="C1430" t="str">
        <f>IF('Raw DataSet'!J1430="","Unknow",'Raw DataSet'!J1430)</f>
        <v>Male</v>
      </c>
      <c r="D1430" t="str">
        <f>IF('Raw DataSet'!G1430="","Unknown",'Raw DataSet'!G1430)</f>
        <v>Life Sciences</v>
      </c>
      <c r="E1430" t="str">
        <f>IF('Raw DataSet'!R1430="","Unknown",'Raw DataSet'!R1430)</f>
        <v>Associates Degree</v>
      </c>
      <c r="F1430" t="str">
        <f>IF('Raw DataSet'!L1430="","Unknown",'Raw DataSet'!L1430)</f>
        <v>Married</v>
      </c>
      <c r="G1430">
        <f>IF('Raw DataSet'!P1430="","Unknown",'Raw DataSet'!P1430)</f>
        <v>25</v>
      </c>
      <c r="H1430" s="3" t="str" cm="1">
        <f t="array" ref="H1430">_xlfn.IFS(G1430&lt;24, "Under 25",G1430&lt;35, "25-34",G1430&lt;45, "35-44",G1430&lt;55, "45-54",TRUE, "Over 55")</f>
        <v>25-34</v>
      </c>
      <c r="I1430" t="str">
        <f>IF('Raw DataSet'!F1430="","Unknown",'Raw DataSet'!F1430)</f>
        <v>Sales</v>
      </c>
      <c r="J1430" t="str">
        <f>IF('Raw DataSet'!K1430="","Unknown",'Raw DataSet'!K1430)</f>
        <v>Sales Representative</v>
      </c>
      <c r="K1430">
        <f>IF('Raw DataSet'!Q1430="","Unknown",'Raw DataSet'!Q1430)</f>
        <v>9</v>
      </c>
      <c r="L1430" t="str" cm="1">
        <f t="array" ref="L1430">_xlfn.IFS(K1430&lt;10,"0-9",K1430&lt;20,"10-19",TRUE,"20+")</f>
        <v>0-9</v>
      </c>
      <c r="M1430" s="3" t="str">
        <f>'Raw DataSet'!A1430</f>
        <v>Yes</v>
      </c>
      <c r="N1430">
        <f t="shared" si="44"/>
        <v>1</v>
      </c>
      <c r="O1430">
        <f>IF('Raw DataSet'!W1430="","Unknown",'Raw DataSet'!W1430)</f>
        <v>54400</v>
      </c>
      <c r="P1430" t="str">
        <f t="shared" si="45"/>
        <v>Medium</v>
      </c>
      <c r="Q1430" s="3" t="str">
        <f>IF('Raw DataSet'!M1430="","Unknown",'Raw DataSet'!M1430)</f>
        <v>No</v>
      </c>
      <c r="R1430">
        <f>IF('Raw DataSet'!T1430="","Unknown",'Raw DataSet'!T1430)</f>
        <v>1</v>
      </c>
      <c r="S1430">
        <f>IF('Raw DataSet'!Y1430="","Unknown",'Raw DataSet'!Y1430)</f>
        <v>2</v>
      </c>
      <c r="T1430">
        <f>IF('Raw DataSet'!Z1430="","Unknown",'Raw DataSet'!Z1430)</f>
        <v>1</v>
      </c>
      <c r="U1430">
        <f>IF('Raw DataSet'!AA1430="","Unknown",'Raw DataSet'!AA1430)</f>
        <v>1</v>
      </c>
      <c r="V1430">
        <f>IF('Raw DataSet'!AB1430="","Unknown",'Raw DataSet'!AB1430)</f>
        <v>3</v>
      </c>
      <c r="W1430">
        <f>IF('Raw DataSet'!AC1430="","Unknown",'Raw DataSet'!AC1430)</f>
        <v>12</v>
      </c>
      <c r="X1430" s="3" t="str" cm="1">
        <f t="array" ref="X1430">_xlfn.IFS(W1430&lt;15,"Under 15", W1430&lt;20,"15-19", TRUE,"Over 20")</f>
        <v>Under 15</v>
      </c>
      <c r="Y1430">
        <f>IF('Raw DataSet'!AD1430="","Unknown",'Raw DataSet'!AD1430)</f>
        <v>3</v>
      </c>
      <c r="Z1430">
        <f>IF('Raw DataSet'!AE1430="","Unknown",'Raw DataSet'!AE1430)</f>
        <v>1</v>
      </c>
      <c r="AA1430">
        <f>IF('Raw DataSet'!AF1430="","Unknown",'Raw DataSet'!AF1430)</f>
        <v>0</v>
      </c>
      <c r="AB1430">
        <f>IF('Raw DataSet'!AG1430="","Unknown",'Raw DataSet'!AG1430)</f>
        <v>6</v>
      </c>
      <c r="AC1430">
        <f>IF('Raw DataSet'!AH1430="","Unknown",'Raw DataSet'!AH1430)</f>
        <v>3</v>
      </c>
      <c r="AD1430">
        <f>IF('Raw DataSet'!AI1430="","Unknown",'Raw DataSet'!AI1430)</f>
        <v>3</v>
      </c>
      <c r="AE1430">
        <f>IF('Raw DataSet'!AJ1430="","Unknown",'Raw DataSet'!AJ1430)</f>
        <v>2</v>
      </c>
      <c r="AF1430">
        <f>IF('Raw DataSet'!AK1430="","Unknown",'Raw DataSet'!AK1430)</f>
        <v>2</v>
      </c>
      <c r="AG1430">
        <f>IF('Raw DataSet'!AL1430="","Unknown",'Raw DataSet'!AL1430)</f>
        <v>2</v>
      </c>
    </row>
    <row r="1431" spans="1:33">
      <c r="A1431">
        <f>IF('Raw DataSet'!I1431="","Unknown",'Raw DataSet'!I1431)</f>
        <v>1639</v>
      </c>
      <c r="B1431" s="3" t="str">
        <f>IF('Raw DataSet'!H1431="", "Unknown", 'Raw DataSet'!H1431)</f>
        <v>STAFF-1430</v>
      </c>
      <c r="C1431" t="str">
        <f>IF('Raw DataSet'!J1431="","Unknow",'Raw DataSet'!J1431)</f>
        <v>Male</v>
      </c>
      <c r="D1431" t="str">
        <f>IF('Raw DataSet'!G1431="","Unknown",'Raw DataSet'!G1431)</f>
        <v>Medical</v>
      </c>
      <c r="E1431" t="str">
        <f>IF('Raw DataSet'!R1431="","Unknown",'Raw DataSet'!R1431)</f>
        <v>Bachelor's Degree</v>
      </c>
      <c r="F1431" t="str">
        <f>IF('Raw DataSet'!L1431="","Unknown",'Raw DataSet'!L1431)</f>
        <v>Married</v>
      </c>
      <c r="G1431">
        <f>IF('Raw DataSet'!P1431="","Unknown",'Raw DataSet'!P1431)</f>
        <v>35</v>
      </c>
      <c r="H1431" s="3" t="str" cm="1">
        <f t="array" ref="H1431">_xlfn.IFS(G1431&lt;24, "Under 25",G1431&lt;35, "25-34",G1431&lt;45, "35-44",G1431&lt;55, "45-54",TRUE, "Over 55")</f>
        <v>35-44</v>
      </c>
      <c r="I1431" t="str">
        <f>IF('Raw DataSet'!F1431="","Unknown",'Raw DataSet'!F1431)</f>
        <v>Sales</v>
      </c>
      <c r="J1431" t="str">
        <f>IF('Raw DataSet'!K1431="","Unknown",'Raw DataSet'!K1431)</f>
        <v>Sales Executive</v>
      </c>
      <c r="K1431">
        <f>IF('Raw DataSet'!Q1431="","Unknown",'Raw DataSet'!Q1431)</f>
        <v>10</v>
      </c>
      <c r="L1431" t="str" cm="1">
        <f t="array" ref="L1431">_xlfn.IFS(K1431&lt;10,"0-9",K1431&lt;20,"10-19",TRUE,"20+")</f>
        <v>10-19</v>
      </c>
      <c r="M1431" s="3" t="str">
        <f>'Raw DataSet'!A1431</f>
        <v>Yes</v>
      </c>
      <c r="N1431">
        <f t="shared" si="44"/>
        <v>1</v>
      </c>
      <c r="O1431">
        <f>IF('Raw DataSet'!W1431="","Unknown",'Raw DataSet'!W1431)</f>
        <v>44000</v>
      </c>
      <c r="P1431" t="str">
        <f t="shared" si="45"/>
        <v>Medium</v>
      </c>
      <c r="Q1431" s="3" t="str">
        <f>IF('Raw DataSet'!M1431="","Unknown",'Raw DataSet'!M1431)</f>
        <v>No</v>
      </c>
      <c r="R1431">
        <f>IF('Raw DataSet'!T1431="","Unknown",'Raw DataSet'!T1431)</f>
        <v>4</v>
      </c>
      <c r="S1431">
        <f>IF('Raw DataSet'!Y1431="","Unknown",'Raw DataSet'!Y1431)</f>
        <v>2</v>
      </c>
      <c r="T1431">
        <f>IF('Raw DataSet'!Z1431="","Unknown",'Raw DataSet'!Z1431)</f>
        <v>3</v>
      </c>
      <c r="U1431">
        <f>IF('Raw DataSet'!AA1431="","Unknown",'Raw DataSet'!AA1431)</f>
        <v>1</v>
      </c>
      <c r="V1431">
        <f>IF('Raw DataSet'!AB1431="","Unknown",'Raw DataSet'!AB1431)</f>
        <v>9</v>
      </c>
      <c r="W1431">
        <f>IF('Raw DataSet'!AC1431="","Unknown",'Raw DataSet'!AC1431)</f>
        <v>17</v>
      </c>
      <c r="X1431" s="3" t="str" cm="1">
        <f t="array" ref="X1431">_xlfn.IFS(W1431&lt;15,"Under 15", W1431&lt;20,"15-19", TRUE,"Over 20")</f>
        <v>15-19</v>
      </c>
      <c r="Y1431">
        <f>IF('Raw DataSet'!AD1431="","Unknown",'Raw DataSet'!AD1431)</f>
        <v>3</v>
      </c>
      <c r="Z1431">
        <f>IF('Raw DataSet'!AE1431="","Unknown",'Raw DataSet'!AE1431)</f>
        <v>3</v>
      </c>
      <c r="AA1431">
        <f>IF('Raw DataSet'!AF1431="","Unknown",'Raw DataSet'!AF1431)</f>
        <v>0</v>
      </c>
      <c r="AB1431">
        <f>IF('Raw DataSet'!AG1431="","Unknown",'Raw DataSet'!AG1431)</f>
        <v>15</v>
      </c>
      <c r="AC1431">
        <f>IF('Raw DataSet'!AH1431="","Unknown",'Raw DataSet'!AH1431)</f>
        <v>3</v>
      </c>
      <c r="AD1431">
        <f>IF('Raw DataSet'!AI1431="","Unknown",'Raw DataSet'!AI1431)</f>
        <v>13</v>
      </c>
      <c r="AE1431">
        <f>IF('Raw DataSet'!AJ1431="","Unknown",'Raw DataSet'!AJ1431)</f>
        <v>12</v>
      </c>
      <c r="AF1431">
        <f>IF('Raw DataSet'!AK1431="","Unknown",'Raw DataSet'!AK1431)</f>
        <v>6</v>
      </c>
      <c r="AG1431">
        <f>IF('Raw DataSet'!AL1431="","Unknown",'Raw DataSet'!AL1431)</f>
        <v>0</v>
      </c>
    </row>
    <row r="1432" spans="1:33">
      <c r="A1432">
        <f>IF('Raw DataSet'!I1432="","Unknown",'Raw DataSet'!I1432)</f>
        <v>1562</v>
      </c>
      <c r="B1432" s="3" t="str">
        <f>IF('Raw DataSet'!H1432="", "Unknown", 'Raw DataSet'!H1432)</f>
        <v>STAFF-1431</v>
      </c>
      <c r="C1432" t="str">
        <f>IF('Raw DataSet'!J1432="","Unknow",'Raw DataSet'!J1432)</f>
        <v>Male</v>
      </c>
      <c r="D1432" t="str">
        <f>IF('Raw DataSet'!G1432="","Unknown",'Raw DataSet'!G1432)</f>
        <v>Life Sciences</v>
      </c>
      <c r="E1432" t="str">
        <f>IF('Raw DataSet'!R1432="","Unknown",'Raw DataSet'!R1432)</f>
        <v>Bachelor's Degree</v>
      </c>
      <c r="F1432" t="str">
        <f>IF('Raw DataSet'!L1432="","Unknown",'Raw DataSet'!L1432)</f>
        <v>Married</v>
      </c>
      <c r="G1432">
        <f>IF('Raw DataSet'!P1432="","Unknown",'Raw DataSet'!P1432)</f>
        <v>30</v>
      </c>
      <c r="H1432" s="3" t="str" cm="1">
        <f t="array" ref="H1432">_xlfn.IFS(G1432&lt;24, "Under 25",G1432&lt;35, "25-34",G1432&lt;45, "35-44",G1432&lt;55, "45-54",TRUE, "Over 55")</f>
        <v>25-34</v>
      </c>
      <c r="I1432" t="str">
        <f>IF('Raw DataSet'!F1432="","Unknown",'Raw DataSet'!F1432)</f>
        <v>Sales</v>
      </c>
      <c r="J1432" t="str">
        <f>IF('Raw DataSet'!K1432="","Unknown",'Raw DataSet'!K1432)</f>
        <v>Sales Executive</v>
      </c>
      <c r="K1432">
        <f>IF('Raw DataSet'!Q1432="","Unknown",'Raw DataSet'!Q1432)</f>
        <v>1</v>
      </c>
      <c r="L1432" t="str" cm="1">
        <f t="array" ref="L1432">_xlfn.IFS(K1432&lt;10,"0-9",K1432&lt;20,"10-19",TRUE,"20+")</f>
        <v>0-9</v>
      </c>
      <c r="M1432" s="3" t="str">
        <f>'Raw DataSet'!A1432</f>
        <v>Yes</v>
      </c>
      <c r="N1432">
        <f t="shared" si="44"/>
        <v>1</v>
      </c>
      <c r="O1432">
        <f>IF('Raw DataSet'!W1432="","Unknown",'Raw DataSet'!W1432)</f>
        <v>51200</v>
      </c>
      <c r="P1432" t="str">
        <f t="shared" si="45"/>
        <v>Medium</v>
      </c>
      <c r="Q1432" s="3" t="str">
        <f>IF('Raw DataSet'!M1432="","Unknown",'Raw DataSet'!M1432)</f>
        <v>No</v>
      </c>
      <c r="R1432">
        <f>IF('Raw DataSet'!T1432="","Unknown",'Raw DataSet'!T1432)</f>
        <v>2</v>
      </c>
      <c r="S1432">
        <f>IF('Raw DataSet'!Y1432="","Unknown",'Raw DataSet'!Y1432)</f>
        <v>2</v>
      </c>
      <c r="T1432">
        <f>IF('Raw DataSet'!Z1432="","Unknown",'Raw DataSet'!Z1432)</f>
        <v>2</v>
      </c>
      <c r="U1432">
        <f>IF('Raw DataSet'!AA1432="","Unknown",'Raw DataSet'!AA1432)</f>
        <v>1</v>
      </c>
      <c r="V1432">
        <f>IF('Raw DataSet'!AB1432="","Unknown",'Raw DataSet'!AB1432)</f>
        <v>1</v>
      </c>
      <c r="W1432">
        <f>IF('Raw DataSet'!AC1432="","Unknown",'Raw DataSet'!AC1432)</f>
        <v>11</v>
      </c>
      <c r="X1432" s="3" t="str" cm="1">
        <f t="array" ref="X1432">_xlfn.IFS(W1432&lt;15,"Under 15", W1432&lt;20,"15-19", TRUE,"Over 20")</f>
        <v>Under 15</v>
      </c>
      <c r="Y1432">
        <f>IF('Raw DataSet'!AD1432="","Unknown",'Raw DataSet'!AD1432)</f>
        <v>3</v>
      </c>
      <c r="Z1432">
        <f>IF('Raw DataSet'!AE1432="","Unknown",'Raw DataSet'!AE1432)</f>
        <v>4</v>
      </c>
      <c r="AA1432">
        <f>IF('Raw DataSet'!AF1432="","Unknown",'Raw DataSet'!AF1432)</f>
        <v>1</v>
      </c>
      <c r="AB1432">
        <f>IF('Raw DataSet'!AG1432="","Unknown",'Raw DataSet'!AG1432)</f>
        <v>10</v>
      </c>
      <c r="AC1432">
        <f>IF('Raw DataSet'!AH1432="","Unknown",'Raw DataSet'!AH1432)</f>
        <v>3</v>
      </c>
      <c r="AD1432">
        <f>IF('Raw DataSet'!AI1432="","Unknown",'Raw DataSet'!AI1432)</f>
        <v>10</v>
      </c>
      <c r="AE1432">
        <f>IF('Raw DataSet'!AJ1432="","Unknown",'Raw DataSet'!AJ1432)</f>
        <v>8</v>
      </c>
      <c r="AF1432">
        <f>IF('Raw DataSet'!AK1432="","Unknown",'Raw DataSet'!AK1432)</f>
        <v>6</v>
      </c>
      <c r="AG1432">
        <f>IF('Raw DataSet'!AL1432="","Unknown",'Raw DataSet'!AL1432)</f>
        <v>7</v>
      </c>
    </row>
    <row r="1433" spans="1:33">
      <c r="A1433">
        <f>IF('Raw DataSet'!I1433="","Unknown",'Raw DataSet'!I1433)</f>
        <v>1761</v>
      </c>
      <c r="B1433" s="3" t="str">
        <f>IF('Raw DataSet'!H1433="", "Unknown", 'Raw DataSet'!H1433)</f>
        <v>STAFF-1432</v>
      </c>
      <c r="C1433" t="str">
        <f>IF('Raw DataSet'!J1433="","Unknow",'Raw DataSet'!J1433)</f>
        <v>Male</v>
      </c>
      <c r="D1433" t="str">
        <f>IF('Raw DataSet'!G1433="","Unknown",'Raw DataSet'!G1433)</f>
        <v>Marketing</v>
      </c>
      <c r="E1433" t="str">
        <f>IF('Raw DataSet'!R1433="","Unknown",'Raw DataSet'!R1433)</f>
        <v>Master's Degree</v>
      </c>
      <c r="F1433" t="str">
        <f>IF('Raw DataSet'!L1433="","Unknown",'Raw DataSet'!L1433)</f>
        <v>Married</v>
      </c>
      <c r="G1433">
        <f>IF('Raw DataSet'!P1433="","Unknown",'Raw DataSet'!P1433)</f>
        <v>31</v>
      </c>
      <c r="H1433" s="3" t="str" cm="1">
        <f t="array" ref="H1433">_xlfn.IFS(G1433&lt;24, "Under 25",G1433&lt;35, "25-34",G1433&lt;45, "35-44",G1433&lt;55, "45-54",TRUE, "Over 55")</f>
        <v>25-34</v>
      </c>
      <c r="I1433" t="str">
        <f>IF('Raw DataSet'!F1433="","Unknown",'Raw DataSet'!F1433)</f>
        <v>Sales</v>
      </c>
      <c r="J1433" t="str">
        <f>IF('Raw DataSet'!K1433="","Unknown",'Raw DataSet'!K1433)</f>
        <v>Sales Executive</v>
      </c>
      <c r="K1433">
        <f>IF('Raw DataSet'!Q1433="","Unknown",'Raw DataSet'!Q1433)</f>
        <v>16</v>
      </c>
      <c r="L1433" t="str" cm="1">
        <f t="array" ref="L1433">_xlfn.IFS(K1433&lt;10,"0-9",K1433&lt;20,"10-19",TRUE,"20+")</f>
        <v>10-19</v>
      </c>
      <c r="M1433" s="3" t="str">
        <f>'Raw DataSet'!A1433</f>
        <v>Yes</v>
      </c>
      <c r="N1433">
        <f t="shared" si="44"/>
        <v>1</v>
      </c>
      <c r="O1433">
        <f>IF('Raw DataSet'!W1433="","Unknown",'Raw DataSet'!W1433)</f>
        <v>56000</v>
      </c>
      <c r="P1433" t="str">
        <f t="shared" si="45"/>
        <v>Medium</v>
      </c>
      <c r="Q1433" s="3" t="str">
        <f>IF('Raw DataSet'!M1433="","Unknown",'Raw DataSet'!M1433)</f>
        <v>No</v>
      </c>
      <c r="R1433">
        <f>IF('Raw DataSet'!T1433="","Unknown",'Raw DataSet'!T1433)</f>
        <v>1</v>
      </c>
      <c r="S1433">
        <f>IF('Raw DataSet'!Y1433="","Unknown",'Raw DataSet'!Y1433)</f>
        <v>3</v>
      </c>
      <c r="T1433">
        <f>IF('Raw DataSet'!Z1433="","Unknown",'Raw DataSet'!Z1433)</f>
        <v>3</v>
      </c>
      <c r="U1433">
        <f>IF('Raw DataSet'!AA1433="","Unknown",'Raw DataSet'!AA1433)</f>
        <v>3</v>
      </c>
      <c r="V1433">
        <f>IF('Raw DataSet'!AB1433="","Unknown",'Raw DataSet'!AB1433)</f>
        <v>2</v>
      </c>
      <c r="W1433">
        <f>IF('Raw DataSet'!AC1433="","Unknown",'Raw DataSet'!AC1433)</f>
        <v>13</v>
      </c>
      <c r="X1433" s="3" t="str" cm="1">
        <f t="array" ref="X1433">_xlfn.IFS(W1433&lt;15,"Under 15", W1433&lt;20,"15-19", TRUE,"Over 20")</f>
        <v>Under 15</v>
      </c>
      <c r="Y1433">
        <f>IF('Raw DataSet'!AD1433="","Unknown",'Raw DataSet'!AD1433)</f>
        <v>3</v>
      </c>
      <c r="Z1433">
        <f>IF('Raw DataSet'!AE1433="","Unknown",'Raw DataSet'!AE1433)</f>
        <v>1</v>
      </c>
      <c r="AA1433">
        <f>IF('Raw DataSet'!AF1433="","Unknown",'Raw DataSet'!AF1433)</f>
        <v>3</v>
      </c>
      <c r="AB1433">
        <f>IF('Raw DataSet'!AG1433="","Unknown",'Raw DataSet'!AG1433)</f>
        <v>10</v>
      </c>
      <c r="AC1433">
        <f>IF('Raw DataSet'!AH1433="","Unknown",'Raw DataSet'!AH1433)</f>
        <v>3</v>
      </c>
      <c r="AD1433">
        <f>IF('Raw DataSet'!AI1433="","Unknown",'Raw DataSet'!AI1433)</f>
        <v>1</v>
      </c>
      <c r="AE1433">
        <f>IF('Raw DataSet'!AJ1433="","Unknown",'Raw DataSet'!AJ1433)</f>
        <v>0</v>
      </c>
      <c r="AF1433">
        <f>IF('Raw DataSet'!AK1433="","Unknown",'Raw DataSet'!AK1433)</f>
        <v>0</v>
      </c>
      <c r="AG1433">
        <f>IF('Raw DataSet'!AL1433="","Unknown",'Raw DataSet'!AL1433)</f>
        <v>0</v>
      </c>
    </row>
    <row r="1434" spans="1:33">
      <c r="A1434">
        <f>IF('Raw DataSet'!I1434="","Unknown",'Raw DataSet'!I1434)</f>
        <v>1734</v>
      </c>
      <c r="B1434" s="3" t="str">
        <f>IF('Raw DataSet'!H1434="", "Unknown", 'Raw DataSet'!H1434)</f>
        <v>STAFF-1433</v>
      </c>
      <c r="C1434" t="str">
        <f>IF('Raw DataSet'!J1434="","Unknow",'Raw DataSet'!J1434)</f>
        <v>Male</v>
      </c>
      <c r="D1434" t="str">
        <f>IF('Raw DataSet'!G1434="","Unknown",'Raw DataSet'!G1434)</f>
        <v>Life Sciences</v>
      </c>
      <c r="E1434" t="str">
        <f>IF('Raw DataSet'!R1434="","Unknown",'Raw DataSet'!R1434)</f>
        <v>Associates Degree</v>
      </c>
      <c r="F1434" t="str">
        <f>IF('Raw DataSet'!L1434="","Unknown",'Raw DataSet'!L1434)</f>
        <v>Single</v>
      </c>
      <c r="G1434">
        <f>IF('Raw DataSet'!P1434="","Unknown",'Raw DataSet'!P1434)</f>
        <v>32</v>
      </c>
      <c r="H1434" s="3" t="str" cm="1">
        <f t="array" ref="H1434">_xlfn.IFS(G1434&lt;24, "Under 25",G1434&lt;35, "25-34",G1434&lt;45, "35-44",G1434&lt;55, "45-54",TRUE, "Over 55")</f>
        <v>25-34</v>
      </c>
      <c r="I1434" t="str">
        <f>IF('Raw DataSet'!F1434="","Unknown",'Raw DataSet'!F1434)</f>
        <v>Sales</v>
      </c>
      <c r="J1434" t="str">
        <f>IF('Raw DataSet'!K1434="","Unknown",'Raw DataSet'!K1434)</f>
        <v>Sales Executive</v>
      </c>
      <c r="K1434">
        <f>IF('Raw DataSet'!Q1434="","Unknown",'Raw DataSet'!Q1434)</f>
        <v>1</v>
      </c>
      <c r="L1434" t="str" cm="1">
        <f t="array" ref="L1434">_xlfn.IFS(K1434&lt;10,"0-9",K1434&lt;20,"10-19",TRUE,"20+")</f>
        <v>0-9</v>
      </c>
      <c r="M1434" s="3" t="str">
        <f>'Raw DataSet'!A1434</f>
        <v>Yes</v>
      </c>
      <c r="N1434">
        <f t="shared" si="44"/>
        <v>1</v>
      </c>
      <c r="O1434">
        <f>IF('Raw DataSet'!W1434="","Unknown",'Raw DataSet'!W1434)</f>
        <v>27200</v>
      </c>
      <c r="P1434" t="str">
        <f t="shared" si="45"/>
        <v>Low</v>
      </c>
      <c r="Q1434" s="3" t="str">
        <f>IF('Raw DataSet'!M1434="","Unknown",'Raw DataSet'!M1434)</f>
        <v>No</v>
      </c>
      <c r="R1434">
        <f>IF('Raw DataSet'!T1434="","Unknown",'Raw DataSet'!T1434)</f>
        <v>1</v>
      </c>
      <c r="S1434">
        <f>IF('Raw DataSet'!Y1434="","Unknown",'Raw DataSet'!Y1434)</f>
        <v>1</v>
      </c>
      <c r="T1434">
        <f>IF('Raw DataSet'!Z1434="","Unknown",'Raw DataSet'!Z1434)</f>
        <v>2</v>
      </c>
      <c r="U1434">
        <f>IF('Raw DataSet'!AA1434="","Unknown",'Raw DataSet'!AA1434)</f>
        <v>2</v>
      </c>
      <c r="V1434">
        <f>IF('Raw DataSet'!AB1434="","Unknown",'Raw DataSet'!AB1434)</f>
        <v>6</v>
      </c>
      <c r="W1434">
        <f>IF('Raw DataSet'!AC1434="","Unknown",'Raw DataSet'!AC1434)</f>
        <v>15</v>
      </c>
      <c r="X1434" s="3" t="str" cm="1">
        <f t="array" ref="X1434">_xlfn.IFS(W1434&lt;15,"Under 15", W1434&lt;20,"15-19", TRUE,"Over 20")</f>
        <v>15-19</v>
      </c>
      <c r="Y1434">
        <f>IF('Raw DataSet'!AD1434="","Unknown",'Raw DataSet'!AD1434)</f>
        <v>3</v>
      </c>
      <c r="Z1434">
        <f>IF('Raw DataSet'!AE1434="","Unknown",'Raw DataSet'!AE1434)</f>
        <v>2</v>
      </c>
      <c r="AA1434">
        <f>IF('Raw DataSet'!AF1434="","Unknown",'Raw DataSet'!AF1434)</f>
        <v>0</v>
      </c>
      <c r="AB1434">
        <f>IF('Raw DataSet'!AG1434="","Unknown",'Raw DataSet'!AG1434)</f>
        <v>10</v>
      </c>
      <c r="AC1434">
        <f>IF('Raw DataSet'!AH1434="","Unknown",'Raw DataSet'!AH1434)</f>
        <v>3</v>
      </c>
      <c r="AD1434">
        <f>IF('Raw DataSet'!AI1434="","Unknown",'Raw DataSet'!AI1434)</f>
        <v>0</v>
      </c>
      <c r="AE1434">
        <f>IF('Raw DataSet'!AJ1434="","Unknown",'Raw DataSet'!AJ1434)</f>
        <v>0</v>
      </c>
      <c r="AF1434">
        <f>IF('Raw DataSet'!AK1434="","Unknown",'Raw DataSet'!AK1434)</f>
        <v>0</v>
      </c>
      <c r="AG1434">
        <f>IF('Raw DataSet'!AL1434="","Unknown",'Raw DataSet'!AL1434)</f>
        <v>0</v>
      </c>
    </row>
    <row r="1435" spans="1:33">
      <c r="A1435">
        <f>IF('Raw DataSet'!I1435="","Unknown",'Raw DataSet'!I1435)</f>
        <v>1780</v>
      </c>
      <c r="B1435" s="3" t="str">
        <f>IF('Raw DataSet'!H1435="", "Unknown", 'Raw DataSet'!H1435)</f>
        <v>STAFF-1434</v>
      </c>
      <c r="C1435" t="str">
        <f>IF('Raw DataSet'!J1435="","Unknow",'Raw DataSet'!J1435)</f>
        <v>Male</v>
      </c>
      <c r="D1435" t="str">
        <f>IF('Raw DataSet'!G1435="","Unknown",'Raw DataSet'!G1435)</f>
        <v>Marketing</v>
      </c>
      <c r="E1435" t="str">
        <f>IF('Raw DataSet'!R1435="","Unknown",'Raw DataSet'!R1435)</f>
        <v>High School</v>
      </c>
      <c r="F1435" t="str">
        <f>IF('Raw DataSet'!L1435="","Unknown",'Raw DataSet'!L1435)</f>
        <v>Single</v>
      </c>
      <c r="G1435">
        <f>IF('Raw DataSet'!P1435="","Unknown",'Raw DataSet'!P1435)</f>
        <v>21</v>
      </c>
      <c r="H1435" s="3" t="str" cm="1">
        <f t="array" ref="H1435">_xlfn.IFS(G1435&lt;24, "Under 25",G1435&lt;35, "25-34",G1435&lt;45, "35-44",G1435&lt;55, "45-54",TRUE, "Over 55")</f>
        <v>Under 25</v>
      </c>
      <c r="I1435" t="str">
        <f>IF('Raw DataSet'!F1435="","Unknown",'Raw DataSet'!F1435)</f>
        <v>Sales</v>
      </c>
      <c r="J1435" t="str">
        <f>IF('Raw DataSet'!K1435="","Unknown",'Raw DataSet'!K1435)</f>
        <v>Sales Representative</v>
      </c>
      <c r="K1435">
        <f>IF('Raw DataSet'!Q1435="","Unknown",'Raw DataSet'!Q1435)</f>
        <v>7</v>
      </c>
      <c r="L1435" t="str" cm="1">
        <f t="array" ref="L1435">_xlfn.IFS(K1435&lt;10,"0-9",K1435&lt;20,"10-19",TRUE,"20+")</f>
        <v>0-9</v>
      </c>
      <c r="M1435" s="3" t="str">
        <f>'Raw DataSet'!A1435</f>
        <v>Yes</v>
      </c>
      <c r="N1435">
        <f t="shared" si="44"/>
        <v>1</v>
      </c>
      <c r="O1435">
        <f>IF('Raw DataSet'!W1435="","Unknown",'Raw DataSet'!W1435)</f>
        <v>24800</v>
      </c>
      <c r="P1435" t="str">
        <f t="shared" si="45"/>
        <v>Low</v>
      </c>
      <c r="Q1435" s="3" t="str">
        <f>IF('Raw DataSet'!M1435="","Unknown",'Raw DataSet'!M1435)</f>
        <v>No</v>
      </c>
      <c r="R1435">
        <f>IF('Raw DataSet'!T1435="","Unknown",'Raw DataSet'!T1435)</f>
        <v>2</v>
      </c>
      <c r="S1435">
        <f>IF('Raw DataSet'!Y1435="","Unknown",'Raw DataSet'!Y1435)</f>
        <v>3</v>
      </c>
      <c r="T1435">
        <f>IF('Raw DataSet'!Z1435="","Unknown",'Raw DataSet'!Z1435)</f>
        <v>1</v>
      </c>
      <c r="U1435">
        <f>IF('Raw DataSet'!AA1435="","Unknown",'Raw DataSet'!AA1435)</f>
        <v>2</v>
      </c>
      <c r="V1435">
        <f>IF('Raw DataSet'!AB1435="","Unknown",'Raw DataSet'!AB1435)</f>
        <v>1</v>
      </c>
      <c r="W1435">
        <f>IF('Raw DataSet'!AC1435="","Unknown",'Raw DataSet'!AC1435)</f>
        <v>13</v>
      </c>
      <c r="X1435" s="3" t="str" cm="1">
        <f t="array" ref="X1435">_xlfn.IFS(W1435&lt;15,"Under 15", W1435&lt;20,"15-19", TRUE,"Over 20")</f>
        <v>Under 15</v>
      </c>
      <c r="Y1435">
        <f>IF('Raw DataSet'!AD1435="","Unknown",'Raw DataSet'!AD1435)</f>
        <v>3</v>
      </c>
      <c r="Z1435">
        <f>IF('Raw DataSet'!AE1435="","Unknown",'Raw DataSet'!AE1435)</f>
        <v>2</v>
      </c>
      <c r="AA1435">
        <f>IF('Raw DataSet'!AF1435="","Unknown",'Raw DataSet'!AF1435)</f>
        <v>0</v>
      </c>
      <c r="AB1435">
        <f>IF('Raw DataSet'!AG1435="","Unknown",'Raw DataSet'!AG1435)</f>
        <v>1</v>
      </c>
      <c r="AC1435">
        <f>IF('Raw DataSet'!AH1435="","Unknown",'Raw DataSet'!AH1435)</f>
        <v>3</v>
      </c>
      <c r="AD1435">
        <f>IF('Raw DataSet'!AI1435="","Unknown",'Raw DataSet'!AI1435)</f>
        <v>1</v>
      </c>
      <c r="AE1435">
        <f>IF('Raw DataSet'!AJ1435="","Unknown",'Raw DataSet'!AJ1435)</f>
        <v>0</v>
      </c>
      <c r="AF1435">
        <f>IF('Raw DataSet'!AK1435="","Unknown",'Raw DataSet'!AK1435)</f>
        <v>1</v>
      </c>
      <c r="AG1435">
        <f>IF('Raw DataSet'!AL1435="","Unknown",'Raw DataSet'!AL1435)</f>
        <v>0</v>
      </c>
    </row>
    <row r="1436" spans="1:33">
      <c r="A1436">
        <f>IF('Raw DataSet'!I1436="","Unknown",'Raw DataSet'!I1436)</f>
        <v>1876</v>
      </c>
      <c r="B1436" s="3" t="str">
        <f>IF('Raw DataSet'!H1436="", "Unknown", 'Raw DataSet'!H1436)</f>
        <v>STAFF-1435</v>
      </c>
      <c r="C1436" t="str">
        <f>IF('Raw DataSet'!J1436="","Unknow",'Raw DataSet'!J1436)</f>
        <v>Male</v>
      </c>
      <c r="D1436" t="str">
        <f>IF('Raw DataSet'!G1436="","Unknown",'Raw DataSet'!G1436)</f>
        <v>Medical</v>
      </c>
      <c r="E1436" t="str">
        <f>IF('Raw DataSet'!R1436="","Unknown",'Raw DataSet'!R1436)</f>
        <v>Bachelor's Degree</v>
      </c>
      <c r="F1436" t="str">
        <f>IF('Raw DataSet'!L1436="","Unknown",'Raw DataSet'!L1436)</f>
        <v>Single</v>
      </c>
      <c r="G1436">
        <f>IF('Raw DataSet'!P1436="","Unknown",'Raw DataSet'!P1436)</f>
        <v>30</v>
      </c>
      <c r="H1436" s="3" t="str" cm="1">
        <f t="array" ref="H1436">_xlfn.IFS(G1436&lt;24, "Under 25",G1436&lt;35, "25-34",G1436&lt;45, "35-44",G1436&lt;55, "45-54",TRUE, "Over 55")</f>
        <v>25-34</v>
      </c>
      <c r="I1436" t="str">
        <f>IF('Raw DataSet'!F1436="","Unknown",'Raw DataSet'!F1436)</f>
        <v>Sales</v>
      </c>
      <c r="J1436" t="str">
        <f>IF('Raw DataSet'!K1436="","Unknown",'Raw DataSet'!K1436)</f>
        <v>Sales Representative</v>
      </c>
      <c r="K1436">
        <f>IF('Raw DataSet'!Q1436="","Unknown",'Raw DataSet'!Q1436)</f>
        <v>9</v>
      </c>
      <c r="L1436" t="str" cm="1">
        <f t="array" ref="L1436">_xlfn.IFS(K1436&lt;10,"0-9",K1436&lt;20,"10-19",TRUE,"20+")</f>
        <v>0-9</v>
      </c>
      <c r="M1436" s="3" t="str">
        <f>'Raw DataSet'!A1436</f>
        <v>Yes</v>
      </c>
      <c r="N1436">
        <f t="shared" si="44"/>
        <v>1</v>
      </c>
      <c r="O1436">
        <f>IF('Raw DataSet'!W1436="","Unknown",'Raw DataSet'!W1436)</f>
        <v>71200</v>
      </c>
      <c r="P1436" t="str">
        <f t="shared" si="45"/>
        <v>High</v>
      </c>
      <c r="Q1436" s="3" t="str">
        <f>IF('Raw DataSet'!M1436="","Unknown",'Raw DataSet'!M1436)</f>
        <v>No</v>
      </c>
      <c r="R1436">
        <f>IF('Raw DataSet'!T1436="","Unknown",'Raw DataSet'!T1436)</f>
        <v>2</v>
      </c>
      <c r="S1436">
        <f>IF('Raw DataSet'!Y1436="","Unknown",'Raw DataSet'!Y1436)</f>
        <v>3</v>
      </c>
      <c r="T1436">
        <f>IF('Raw DataSet'!Z1436="","Unknown",'Raw DataSet'!Z1436)</f>
        <v>1</v>
      </c>
      <c r="U1436">
        <f>IF('Raw DataSet'!AA1436="","Unknown",'Raw DataSet'!AA1436)</f>
        <v>4</v>
      </c>
      <c r="V1436">
        <f>IF('Raw DataSet'!AB1436="","Unknown",'Raw DataSet'!AB1436)</f>
        <v>1</v>
      </c>
      <c r="W1436">
        <f>IF('Raw DataSet'!AC1436="","Unknown",'Raw DataSet'!AC1436)</f>
        <v>13</v>
      </c>
      <c r="X1436" s="3" t="str" cm="1">
        <f t="array" ref="X1436">_xlfn.IFS(W1436&lt;15,"Under 15", W1436&lt;20,"15-19", TRUE,"Over 20")</f>
        <v>Under 15</v>
      </c>
      <c r="Y1436">
        <f>IF('Raw DataSet'!AD1436="","Unknown",'Raw DataSet'!AD1436)</f>
        <v>3</v>
      </c>
      <c r="Z1436">
        <f>IF('Raw DataSet'!AE1436="","Unknown",'Raw DataSet'!AE1436)</f>
        <v>3</v>
      </c>
      <c r="AA1436">
        <f>IF('Raw DataSet'!AF1436="","Unknown",'Raw DataSet'!AF1436)</f>
        <v>0</v>
      </c>
      <c r="AB1436">
        <f>IF('Raw DataSet'!AG1436="","Unknown",'Raw DataSet'!AG1436)</f>
        <v>1</v>
      </c>
      <c r="AC1436">
        <f>IF('Raw DataSet'!AH1436="","Unknown",'Raw DataSet'!AH1436)</f>
        <v>2</v>
      </c>
      <c r="AD1436">
        <f>IF('Raw DataSet'!AI1436="","Unknown",'Raw DataSet'!AI1436)</f>
        <v>1</v>
      </c>
      <c r="AE1436">
        <f>IF('Raw DataSet'!AJ1436="","Unknown",'Raw DataSet'!AJ1436)</f>
        <v>0</v>
      </c>
      <c r="AF1436">
        <f>IF('Raw DataSet'!AK1436="","Unknown",'Raw DataSet'!AK1436)</f>
        <v>0</v>
      </c>
      <c r="AG1436">
        <f>IF('Raw DataSet'!AL1436="","Unknown",'Raw DataSet'!AL1436)</f>
        <v>0</v>
      </c>
    </row>
    <row r="1437" spans="1:33">
      <c r="A1437">
        <f>IF('Raw DataSet'!I1437="","Unknown",'Raw DataSet'!I1437)</f>
        <v>1939</v>
      </c>
      <c r="B1437" s="3" t="str">
        <f>IF('Raw DataSet'!H1437="", "Unknown", 'Raw DataSet'!H1437)</f>
        <v>STAFF-1436</v>
      </c>
      <c r="C1437" t="str">
        <f>IF('Raw DataSet'!J1437="","Unknow",'Raw DataSet'!J1437)</f>
        <v>Female</v>
      </c>
      <c r="D1437" t="str">
        <f>IF('Raw DataSet'!G1437="","Unknown",'Raw DataSet'!G1437)</f>
        <v>Life Sciences</v>
      </c>
      <c r="E1437" t="str">
        <f>IF('Raw DataSet'!R1437="","Unknown",'Raw DataSet'!R1437)</f>
        <v>Associates Degree</v>
      </c>
      <c r="F1437" t="str">
        <f>IF('Raw DataSet'!L1437="","Unknown",'Raw DataSet'!L1437)</f>
        <v>Single</v>
      </c>
      <c r="G1437">
        <f>IF('Raw DataSet'!P1437="","Unknown",'Raw DataSet'!P1437)</f>
        <v>32</v>
      </c>
      <c r="H1437" s="3" t="str" cm="1">
        <f t="array" ref="H1437">_xlfn.IFS(G1437&lt;24, "Under 25",G1437&lt;35, "25-34",G1437&lt;45, "35-44",G1437&lt;55, "45-54",TRUE, "Over 55")</f>
        <v>25-34</v>
      </c>
      <c r="I1437" t="str">
        <f>IF('Raw DataSet'!F1437="","Unknown",'Raw DataSet'!F1437)</f>
        <v>R&amp;D</v>
      </c>
      <c r="J1437" t="str">
        <f>IF('Raw DataSet'!K1437="","Unknown",'Raw DataSet'!K1437)</f>
        <v>Research Scientist</v>
      </c>
      <c r="K1437">
        <f>IF('Raw DataSet'!Q1437="","Unknown",'Raw DataSet'!Q1437)</f>
        <v>5</v>
      </c>
      <c r="L1437" t="str" cm="1">
        <f t="array" ref="L1437">_xlfn.IFS(K1437&lt;10,"0-9",K1437&lt;20,"10-19",TRUE,"20+")</f>
        <v>0-9</v>
      </c>
      <c r="M1437" s="3" t="str">
        <f>'Raw DataSet'!A1437</f>
        <v>Yes</v>
      </c>
      <c r="N1437">
        <f t="shared" si="44"/>
        <v>1</v>
      </c>
      <c r="O1437">
        <f>IF('Raw DataSet'!W1437="","Unknown",'Raw DataSet'!W1437)</f>
        <v>37600</v>
      </c>
      <c r="P1437" t="str">
        <f t="shared" si="45"/>
        <v>Low</v>
      </c>
      <c r="Q1437" s="3" t="str">
        <f>IF('Raw DataSet'!M1437="","Unknown",'Raw DataSet'!M1437)</f>
        <v>Yes</v>
      </c>
      <c r="R1437">
        <f>IF('Raw DataSet'!T1437="","Unknown",'Raw DataSet'!T1437)</f>
        <v>1</v>
      </c>
      <c r="S1437">
        <f>IF('Raw DataSet'!Y1437="","Unknown",'Raw DataSet'!Y1437)</f>
        <v>4</v>
      </c>
      <c r="T1437">
        <f>IF('Raw DataSet'!Z1437="","Unknown",'Raw DataSet'!Z1437)</f>
        <v>1</v>
      </c>
      <c r="U1437">
        <f>IF('Raw DataSet'!AA1437="","Unknown",'Raw DataSet'!AA1437)</f>
        <v>3</v>
      </c>
      <c r="V1437">
        <f>IF('Raw DataSet'!AB1437="","Unknown",'Raw DataSet'!AB1437)</f>
        <v>3</v>
      </c>
      <c r="W1437">
        <f>IF('Raw DataSet'!AC1437="","Unknown",'Raw DataSet'!AC1437)</f>
        <v>14</v>
      </c>
      <c r="X1437" s="3" t="str" cm="1">
        <f t="array" ref="X1437">_xlfn.IFS(W1437&lt;15,"Under 15", W1437&lt;20,"15-19", TRUE,"Over 20")</f>
        <v>Under 15</v>
      </c>
      <c r="Y1437">
        <f>IF('Raw DataSet'!AD1437="","Unknown",'Raw DataSet'!AD1437)</f>
        <v>3</v>
      </c>
      <c r="Z1437">
        <f>IF('Raw DataSet'!AE1437="","Unknown",'Raw DataSet'!AE1437)</f>
        <v>1</v>
      </c>
      <c r="AA1437">
        <f>IF('Raw DataSet'!AF1437="","Unknown",'Raw DataSet'!AF1437)</f>
        <v>0</v>
      </c>
      <c r="AB1437">
        <f>IF('Raw DataSet'!AG1437="","Unknown",'Raw DataSet'!AG1437)</f>
        <v>8</v>
      </c>
      <c r="AC1437">
        <f>IF('Raw DataSet'!AH1437="","Unknown",'Raw DataSet'!AH1437)</f>
        <v>3</v>
      </c>
      <c r="AD1437">
        <f>IF('Raw DataSet'!AI1437="","Unknown",'Raw DataSet'!AI1437)</f>
        <v>4</v>
      </c>
      <c r="AE1437">
        <f>IF('Raw DataSet'!AJ1437="","Unknown",'Raw DataSet'!AJ1437)</f>
        <v>1</v>
      </c>
      <c r="AF1437">
        <f>IF('Raw DataSet'!AK1437="","Unknown",'Raw DataSet'!AK1437)</f>
        <v>0</v>
      </c>
      <c r="AG1437">
        <f>IF('Raw DataSet'!AL1437="","Unknown",'Raw DataSet'!AL1437)</f>
        <v>3</v>
      </c>
    </row>
    <row r="1438" spans="1:33">
      <c r="A1438">
        <f>IF('Raw DataSet'!I1438="","Unknown",'Raw DataSet'!I1438)</f>
        <v>1421</v>
      </c>
      <c r="B1438" s="3" t="str">
        <f>IF('Raw DataSet'!H1438="", "Unknown", 'Raw DataSet'!H1438)</f>
        <v>STAFF-1437</v>
      </c>
      <c r="C1438" t="str">
        <f>IF('Raw DataSet'!J1438="","Unknow",'Raw DataSet'!J1438)</f>
        <v>Female</v>
      </c>
      <c r="D1438" t="str">
        <f>IF('Raw DataSet'!G1438="","Unknown",'Raw DataSet'!G1438)</f>
        <v>Other</v>
      </c>
      <c r="E1438" t="str">
        <f>IF('Raw DataSet'!R1438="","Unknown",'Raw DataSet'!R1438)</f>
        <v>High School</v>
      </c>
      <c r="F1438" t="str">
        <f>IF('Raw DataSet'!L1438="","Unknown",'Raw DataSet'!L1438)</f>
        <v>Single</v>
      </c>
      <c r="G1438">
        <f>IF('Raw DataSet'!P1438="","Unknown",'Raw DataSet'!P1438)</f>
        <v>29</v>
      </c>
      <c r="H1438" s="3" t="str" cm="1">
        <f t="array" ref="H1438">_xlfn.IFS(G1438&lt;24, "Under 25",G1438&lt;35, "25-34",G1438&lt;45, "35-44",G1438&lt;55, "45-54",TRUE, "Over 55")</f>
        <v>25-34</v>
      </c>
      <c r="I1438" t="str">
        <f>IF('Raw DataSet'!F1438="","Unknown",'Raw DataSet'!F1438)</f>
        <v>R&amp;D</v>
      </c>
      <c r="J1438" t="str">
        <f>IF('Raw DataSet'!K1438="","Unknown",'Raw DataSet'!K1438)</f>
        <v>Healthcare Representative</v>
      </c>
      <c r="K1438">
        <f>IF('Raw DataSet'!Q1438="","Unknown",'Raw DataSet'!Q1438)</f>
        <v>14</v>
      </c>
      <c r="L1438" t="str" cm="1">
        <f t="array" ref="L1438">_xlfn.IFS(K1438&lt;10,"0-9",K1438&lt;20,"10-19",TRUE,"20+")</f>
        <v>10-19</v>
      </c>
      <c r="M1438" s="3" t="str">
        <f>'Raw DataSet'!A1438</f>
        <v>Yes</v>
      </c>
      <c r="N1438">
        <f t="shared" si="44"/>
        <v>1</v>
      </c>
      <c r="O1438">
        <f>IF('Raw DataSet'!W1438="","Unknown",'Raw DataSet'!W1438)</f>
        <v>67200</v>
      </c>
      <c r="P1438" t="str">
        <f t="shared" si="45"/>
        <v>Medium</v>
      </c>
      <c r="Q1438" s="3" t="str">
        <f>IF('Raw DataSet'!M1438="","Unknown",'Raw DataSet'!M1438)</f>
        <v>Yes</v>
      </c>
      <c r="R1438">
        <f>IF('Raw DataSet'!T1438="","Unknown",'Raw DataSet'!T1438)</f>
        <v>3</v>
      </c>
      <c r="S1438">
        <f>IF('Raw DataSet'!Y1438="","Unknown",'Raw DataSet'!Y1438)</f>
        <v>3</v>
      </c>
      <c r="T1438">
        <f>IF('Raw DataSet'!Z1438="","Unknown",'Raw DataSet'!Z1438)</f>
        <v>3</v>
      </c>
      <c r="U1438">
        <f>IF('Raw DataSet'!AA1438="","Unknown",'Raw DataSet'!AA1438)</f>
        <v>4</v>
      </c>
      <c r="V1438">
        <f>IF('Raw DataSet'!AB1438="","Unknown",'Raw DataSet'!AB1438)</f>
        <v>0</v>
      </c>
      <c r="W1438">
        <f>IF('Raw DataSet'!AC1438="","Unknown",'Raw DataSet'!AC1438)</f>
        <v>12</v>
      </c>
      <c r="X1438" s="3" t="str" cm="1">
        <f t="array" ref="X1438">_xlfn.IFS(W1438&lt;15,"Under 15", W1438&lt;20,"15-19", TRUE,"Over 20")</f>
        <v>Under 15</v>
      </c>
      <c r="Y1438">
        <f>IF('Raw DataSet'!AD1438="","Unknown",'Raw DataSet'!AD1438)</f>
        <v>3</v>
      </c>
      <c r="Z1438">
        <f>IF('Raw DataSet'!AE1438="","Unknown",'Raw DataSet'!AE1438)</f>
        <v>1</v>
      </c>
      <c r="AA1438">
        <f>IF('Raw DataSet'!AF1438="","Unknown",'Raw DataSet'!AF1438)</f>
        <v>0</v>
      </c>
      <c r="AB1438">
        <f>IF('Raw DataSet'!AG1438="","Unknown",'Raw DataSet'!AG1438)</f>
        <v>9</v>
      </c>
      <c r="AC1438">
        <f>IF('Raw DataSet'!AH1438="","Unknown",'Raw DataSet'!AH1438)</f>
        <v>3</v>
      </c>
      <c r="AD1438">
        <f>IF('Raw DataSet'!AI1438="","Unknown",'Raw DataSet'!AI1438)</f>
        <v>8</v>
      </c>
      <c r="AE1438">
        <f>IF('Raw DataSet'!AJ1438="","Unknown",'Raw DataSet'!AJ1438)</f>
        <v>7</v>
      </c>
      <c r="AF1438">
        <f>IF('Raw DataSet'!AK1438="","Unknown",'Raw DataSet'!AK1438)</f>
        <v>7</v>
      </c>
      <c r="AG1438">
        <f>IF('Raw DataSet'!AL1438="","Unknown",'Raw DataSet'!AL1438)</f>
        <v>7</v>
      </c>
    </row>
    <row r="1439" spans="1:33">
      <c r="A1439">
        <f>IF('Raw DataSet'!I1439="","Unknown",'Raw DataSet'!I1439)</f>
        <v>1691</v>
      </c>
      <c r="B1439" s="3" t="str">
        <f>IF('Raw DataSet'!H1439="", "Unknown", 'Raw DataSet'!H1439)</f>
        <v>STAFF-1438</v>
      </c>
      <c r="C1439" t="str">
        <f>IF('Raw DataSet'!J1439="","Unknow",'Raw DataSet'!J1439)</f>
        <v>Female</v>
      </c>
      <c r="D1439" t="str">
        <f>IF('Raw DataSet'!G1439="","Unknown",'Raw DataSet'!G1439)</f>
        <v>Medical</v>
      </c>
      <c r="E1439" t="str">
        <f>IF('Raw DataSet'!R1439="","Unknown",'Raw DataSet'!R1439)</f>
        <v>Associates Degree</v>
      </c>
      <c r="F1439" t="str">
        <f>IF('Raw DataSet'!L1439="","Unknown",'Raw DataSet'!L1439)</f>
        <v>Married</v>
      </c>
      <c r="G1439">
        <f>IF('Raw DataSet'!P1439="","Unknown",'Raw DataSet'!P1439)</f>
        <v>48</v>
      </c>
      <c r="H1439" s="3" t="str" cm="1">
        <f t="array" ref="H1439">_xlfn.IFS(G1439&lt;24, "Under 25",G1439&lt;35, "25-34",G1439&lt;45, "35-44",G1439&lt;55, "45-54",TRUE, "Over 55")</f>
        <v>45-54</v>
      </c>
      <c r="I1439" t="str">
        <f>IF('Raw DataSet'!F1439="","Unknown",'Raw DataSet'!F1439)</f>
        <v>Sales</v>
      </c>
      <c r="J1439" t="str">
        <f>IF('Raw DataSet'!K1439="","Unknown",'Raw DataSet'!K1439)</f>
        <v>Sales Representative</v>
      </c>
      <c r="K1439">
        <f>IF('Raw DataSet'!Q1439="","Unknown",'Raw DataSet'!Q1439)</f>
        <v>7</v>
      </c>
      <c r="L1439" t="str" cm="1">
        <f t="array" ref="L1439">_xlfn.IFS(K1439&lt;10,"0-9",K1439&lt;20,"10-19",TRUE,"20+")</f>
        <v>0-9</v>
      </c>
      <c r="M1439" s="3" t="str">
        <f>'Raw DataSet'!A1439</f>
        <v>Yes</v>
      </c>
      <c r="N1439">
        <f t="shared" si="44"/>
        <v>1</v>
      </c>
      <c r="O1439">
        <f>IF('Raw DataSet'!W1439="","Unknown",'Raw DataSet'!W1439)</f>
        <v>76000</v>
      </c>
      <c r="P1439" t="str">
        <f t="shared" si="45"/>
        <v>High</v>
      </c>
      <c r="Q1439" s="3" t="str">
        <f>IF('Raw DataSet'!M1439="","Unknown",'Raw DataSet'!M1439)</f>
        <v>Yes</v>
      </c>
      <c r="R1439">
        <f>IF('Raw DataSet'!T1439="","Unknown",'Raw DataSet'!T1439)</f>
        <v>4</v>
      </c>
      <c r="S1439">
        <f>IF('Raw DataSet'!Y1439="","Unknown",'Raw DataSet'!Y1439)</f>
        <v>3</v>
      </c>
      <c r="T1439">
        <f>IF('Raw DataSet'!Z1439="","Unknown",'Raw DataSet'!Z1439)</f>
        <v>1</v>
      </c>
      <c r="U1439">
        <f>IF('Raw DataSet'!AA1439="","Unknown",'Raw DataSet'!AA1439)</f>
        <v>3</v>
      </c>
      <c r="V1439">
        <f>IF('Raw DataSet'!AB1439="","Unknown",'Raw DataSet'!AB1439)</f>
        <v>2</v>
      </c>
      <c r="W1439">
        <f>IF('Raw DataSet'!AC1439="","Unknown",'Raw DataSet'!AC1439)</f>
        <v>11</v>
      </c>
      <c r="X1439" s="3" t="str" cm="1">
        <f t="array" ref="X1439">_xlfn.IFS(W1439&lt;15,"Under 15", W1439&lt;20,"15-19", TRUE,"Over 20")</f>
        <v>Under 15</v>
      </c>
      <c r="Y1439">
        <f>IF('Raw DataSet'!AD1439="","Unknown",'Raw DataSet'!AD1439)</f>
        <v>3</v>
      </c>
      <c r="Z1439">
        <f>IF('Raw DataSet'!AE1439="","Unknown",'Raw DataSet'!AE1439)</f>
        <v>3</v>
      </c>
      <c r="AA1439">
        <f>IF('Raw DataSet'!AF1439="","Unknown",'Raw DataSet'!AF1439)</f>
        <v>2</v>
      </c>
      <c r="AB1439">
        <f>IF('Raw DataSet'!AG1439="","Unknown",'Raw DataSet'!AG1439)</f>
        <v>19</v>
      </c>
      <c r="AC1439">
        <f>IF('Raw DataSet'!AH1439="","Unknown",'Raw DataSet'!AH1439)</f>
        <v>3</v>
      </c>
      <c r="AD1439">
        <f>IF('Raw DataSet'!AI1439="","Unknown",'Raw DataSet'!AI1439)</f>
        <v>9</v>
      </c>
      <c r="AE1439">
        <f>IF('Raw DataSet'!AJ1439="","Unknown",'Raw DataSet'!AJ1439)</f>
        <v>7</v>
      </c>
      <c r="AF1439">
        <f>IF('Raw DataSet'!AK1439="","Unknown",'Raw DataSet'!AK1439)</f>
        <v>7</v>
      </c>
      <c r="AG1439">
        <f>IF('Raw DataSet'!AL1439="","Unknown",'Raw DataSet'!AL1439)</f>
        <v>7</v>
      </c>
    </row>
    <row r="1440" spans="1:33">
      <c r="A1440">
        <f>IF('Raw DataSet'!I1440="","Unknown",'Raw DataSet'!I1440)</f>
        <v>1624</v>
      </c>
      <c r="B1440" s="3" t="str">
        <f>IF('Raw DataSet'!H1440="", "Unknown", 'Raw DataSet'!H1440)</f>
        <v>STAFF-1439</v>
      </c>
      <c r="C1440" t="str">
        <f>IF('Raw DataSet'!J1440="","Unknow",'Raw DataSet'!J1440)</f>
        <v>Female</v>
      </c>
      <c r="D1440" t="str">
        <f>IF('Raw DataSet'!G1440="","Unknown",'Raw DataSet'!G1440)</f>
        <v>Medical</v>
      </c>
      <c r="E1440" t="str">
        <f>IF('Raw DataSet'!R1440="","Unknown",'Raw DataSet'!R1440)</f>
        <v>Associates Degree</v>
      </c>
      <c r="F1440" t="str">
        <f>IF('Raw DataSet'!L1440="","Unknown",'Raw DataSet'!L1440)</f>
        <v>Single</v>
      </c>
      <c r="G1440">
        <f>IF('Raw DataSet'!P1440="","Unknown",'Raw DataSet'!P1440)</f>
        <v>18</v>
      </c>
      <c r="H1440" s="3" t="str" cm="1">
        <f t="array" ref="H1440">_xlfn.IFS(G1440&lt;24, "Under 25",G1440&lt;35, "25-34",G1440&lt;45, "35-44",G1440&lt;55, "45-54",TRUE, "Over 55")</f>
        <v>Under 25</v>
      </c>
      <c r="I1440" t="str">
        <f>IF('Raw DataSet'!F1440="","Unknown",'Raw DataSet'!F1440)</f>
        <v>Sales</v>
      </c>
      <c r="J1440" t="str">
        <f>IF('Raw DataSet'!K1440="","Unknown",'Raw DataSet'!K1440)</f>
        <v>Sales Representative</v>
      </c>
      <c r="K1440">
        <f>IF('Raw DataSet'!Q1440="","Unknown",'Raw DataSet'!Q1440)</f>
        <v>3</v>
      </c>
      <c r="L1440" t="str" cm="1">
        <f t="array" ref="L1440">_xlfn.IFS(K1440&lt;10,"0-9",K1440&lt;20,"10-19",TRUE,"20+")</f>
        <v>0-9</v>
      </c>
      <c r="M1440" s="3" t="str">
        <f>'Raw DataSet'!A1440</f>
        <v>Yes</v>
      </c>
      <c r="N1440">
        <f t="shared" si="44"/>
        <v>1</v>
      </c>
      <c r="O1440">
        <f>IF('Raw DataSet'!W1440="","Unknown",'Raw DataSet'!W1440)</f>
        <v>56000</v>
      </c>
      <c r="P1440" t="str">
        <f t="shared" si="45"/>
        <v>Medium</v>
      </c>
      <c r="Q1440" s="3" t="str">
        <f>IF('Raw DataSet'!M1440="","Unknown",'Raw DataSet'!M1440)</f>
        <v>Yes</v>
      </c>
      <c r="R1440">
        <f>IF('Raw DataSet'!T1440="","Unknown",'Raw DataSet'!T1440)</f>
        <v>2</v>
      </c>
      <c r="S1440">
        <f>IF('Raw DataSet'!Y1440="","Unknown",'Raw DataSet'!Y1440)</f>
        <v>3</v>
      </c>
      <c r="T1440">
        <f>IF('Raw DataSet'!Z1440="","Unknown",'Raw DataSet'!Z1440)</f>
        <v>1</v>
      </c>
      <c r="U1440">
        <f>IF('Raw DataSet'!AA1440="","Unknown",'Raw DataSet'!AA1440)</f>
        <v>4</v>
      </c>
      <c r="V1440">
        <f>IF('Raw DataSet'!AB1440="","Unknown",'Raw DataSet'!AB1440)</f>
        <v>1</v>
      </c>
      <c r="W1440">
        <f>IF('Raw DataSet'!AC1440="","Unknown",'Raw DataSet'!AC1440)</f>
        <v>12</v>
      </c>
      <c r="X1440" s="3" t="str" cm="1">
        <f t="array" ref="X1440">_xlfn.IFS(W1440&lt;15,"Under 15", W1440&lt;20,"15-19", TRUE,"Over 20")</f>
        <v>Under 15</v>
      </c>
      <c r="Y1440">
        <f>IF('Raw DataSet'!AD1440="","Unknown",'Raw DataSet'!AD1440)</f>
        <v>3</v>
      </c>
      <c r="Z1440">
        <f>IF('Raw DataSet'!AE1440="","Unknown",'Raw DataSet'!AE1440)</f>
        <v>3</v>
      </c>
      <c r="AA1440">
        <f>IF('Raw DataSet'!AF1440="","Unknown",'Raw DataSet'!AF1440)</f>
        <v>0</v>
      </c>
      <c r="AB1440">
        <f>IF('Raw DataSet'!AG1440="","Unknown",'Raw DataSet'!AG1440)</f>
        <v>0</v>
      </c>
      <c r="AC1440">
        <f>IF('Raw DataSet'!AH1440="","Unknown",'Raw DataSet'!AH1440)</f>
        <v>4</v>
      </c>
      <c r="AD1440">
        <f>IF('Raw DataSet'!AI1440="","Unknown",'Raw DataSet'!AI1440)</f>
        <v>0</v>
      </c>
      <c r="AE1440">
        <f>IF('Raw DataSet'!AJ1440="","Unknown",'Raw DataSet'!AJ1440)</f>
        <v>0</v>
      </c>
      <c r="AF1440">
        <f>IF('Raw DataSet'!AK1440="","Unknown",'Raw DataSet'!AK1440)</f>
        <v>0</v>
      </c>
      <c r="AG1440">
        <f>IF('Raw DataSet'!AL1440="","Unknown",'Raw DataSet'!AL1440)</f>
        <v>0</v>
      </c>
    </row>
    <row r="1441" spans="1:33">
      <c r="A1441">
        <f>IF('Raw DataSet'!I1441="","Unknown",'Raw DataSet'!I1441)</f>
        <v>1818</v>
      </c>
      <c r="B1441" s="3" t="str">
        <f>IF('Raw DataSet'!H1441="", "Unknown", 'Raw DataSet'!H1441)</f>
        <v>STAFF-1440</v>
      </c>
      <c r="C1441" t="str">
        <f>IF('Raw DataSet'!J1441="","Unknow",'Raw DataSet'!J1441)</f>
        <v>Female</v>
      </c>
      <c r="D1441" t="str">
        <f>IF('Raw DataSet'!G1441="","Unknown",'Raw DataSet'!G1441)</f>
        <v>Medical</v>
      </c>
      <c r="E1441" t="str">
        <f>IF('Raw DataSet'!R1441="","Unknown",'Raw DataSet'!R1441)</f>
        <v>Associates Degree</v>
      </c>
      <c r="F1441" t="str">
        <f>IF('Raw DataSet'!L1441="","Unknown",'Raw DataSet'!L1441)</f>
        <v>Married</v>
      </c>
      <c r="G1441">
        <f>IF('Raw DataSet'!P1441="","Unknown",'Raw DataSet'!P1441)</f>
        <v>26</v>
      </c>
      <c r="H1441" s="3" t="str" cm="1">
        <f t="array" ref="H1441">_xlfn.IFS(G1441&lt;24, "Under 25",G1441&lt;35, "25-34",G1441&lt;45, "35-44",G1441&lt;55, "45-54",TRUE, "Over 55")</f>
        <v>25-34</v>
      </c>
      <c r="I1441" t="str">
        <f>IF('Raw DataSet'!F1441="","Unknown",'Raw DataSet'!F1441)</f>
        <v>HR</v>
      </c>
      <c r="J1441" t="str">
        <f>IF('Raw DataSet'!K1441="","Unknown",'Raw DataSet'!K1441)</f>
        <v>Human Resources</v>
      </c>
      <c r="K1441">
        <f>IF('Raw DataSet'!Q1441="","Unknown",'Raw DataSet'!Q1441)</f>
        <v>20</v>
      </c>
      <c r="L1441" t="str" cm="1">
        <f t="array" ref="L1441">_xlfn.IFS(K1441&lt;10,"0-9",K1441&lt;20,"10-19",TRUE,"20+")</f>
        <v>20+</v>
      </c>
      <c r="M1441" s="3" t="str">
        <f>'Raw DataSet'!A1441</f>
        <v>Yes</v>
      </c>
      <c r="N1441">
        <f t="shared" si="44"/>
        <v>1</v>
      </c>
      <c r="O1441">
        <f>IF('Raw DataSet'!W1441="","Unknown",'Raw DataSet'!W1441)</f>
        <v>55200</v>
      </c>
      <c r="P1441" t="str">
        <f t="shared" si="45"/>
        <v>Medium</v>
      </c>
      <c r="Q1441" s="3" t="str">
        <f>IF('Raw DataSet'!M1441="","Unknown",'Raw DataSet'!M1441)</f>
        <v>Yes</v>
      </c>
      <c r="R1441">
        <f>IF('Raw DataSet'!T1441="","Unknown",'Raw DataSet'!T1441)</f>
        <v>4</v>
      </c>
      <c r="S1441">
        <f>IF('Raw DataSet'!Y1441="","Unknown",'Raw DataSet'!Y1441)</f>
        <v>3</v>
      </c>
      <c r="T1441">
        <f>IF('Raw DataSet'!Z1441="","Unknown",'Raw DataSet'!Z1441)</f>
        <v>1</v>
      </c>
      <c r="U1441">
        <f>IF('Raw DataSet'!AA1441="","Unknown",'Raw DataSet'!AA1441)</f>
        <v>2</v>
      </c>
      <c r="V1441">
        <f>IF('Raw DataSet'!AB1441="","Unknown",'Raw DataSet'!AB1441)</f>
        <v>0</v>
      </c>
      <c r="W1441">
        <f>IF('Raw DataSet'!AC1441="","Unknown",'Raw DataSet'!AC1441)</f>
        <v>11</v>
      </c>
      <c r="X1441" s="3" t="str" cm="1">
        <f t="array" ref="X1441">_xlfn.IFS(W1441&lt;15,"Under 15", W1441&lt;20,"15-19", TRUE,"Over 20")</f>
        <v>Under 15</v>
      </c>
      <c r="Y1441">
        <f>IF('Raw DataSet'!AD1441="","Unknown",'Raw DataSet'!AD1441)</f>
        <v>3</v>
      </c>
      <c r="Z1441">
        <f>IF('Raw DataSet'!AE1441="","Unknown",'Raw DataSet'!AE1441)</f>
        <v>3</v>
      </c>
      <c r="AA1441">
        <f>IF('Raw DataSet'!AF1441="","Unknown",'Raw DataSet'!AF1441)</f>
        <v>0</v>
      </c>
      <c r="AB1441">
        <f>IF('Raw DataSet'!AG1441="","Unknown",'Raw DataSet'!AG1441)</f>
        <v>6</v>
      </c>
      <c r="AC1441">
        <f>IF('Raw DataSet'!AH1441="","Unknown",'Raw DataSet'!AH1441)</f>
        <v>3</v>
      </c>
      <c r="AD1441">
        <f>IF('Raw DataSet'!AI1441="","Unknown",'Raw DataSet'!AI1441)</f>
        <v>5</v>
      </c>
      <c r="AE1441">
        <f>IF('Raw DataSet'!AJ1441="","Unknown",'Raw DataSet'!AJ1441)</f>
        <v>1</v>
      </c>
      <c r="AF1441">
        <f>IF('Raw DataSet'!AK1441="","Unknown",'Raw DataSet'!AK1441)</f>
        <v>1</v>
      </c>
      <c r="AG1441">
        <f>IF('Raw DataSet'!AL1441="","Unknown",'Raw DataSet'!AL1441)</f>
        <v>4</v>
      </c>
    </row>
    <row r="1442" spans="1:33">
      <c r="A1442">
        <f>IF('Raw DataSet'!I1442="","Unknown",'Raw DataSet'!I1442)</f>
        <v>1569</v>
      </c>
      <c r="B1442" s="3" t="str">
        <f>IF('Raw DataSet'!H1442="", "Unknown", 'Raw DataSet'!H1442)</f>
        <v>STAFF-1441</v>
      </c>
      <c r="C1442" t="str">
        <f>IF('Raw DataSet'!J1442="","Unknow",'Raw DataSet'!J1442)</f>
        <v>Female</v>
      </c>
      <c r="D1442" t="str">
        <f>IF('Raw DataSet'!G1442="","Unknown",'Raw DataSet'!G1442)</f>
        <v>Life Sciences</v>
      </c>
      <c r="E1442" t="str">
        <f>IF('Raw DataSet'!R1442="","Unknown",'Raw DataSet'!R1442)</f>
        <v>Bachelor's Degree</v>
      </c>
      <c r="F1442" t="str">
        <f>IF('Raw DataSet'!L1442="","Unknown",'Raw DataSet'!L1442)</f>
        <v>Divorced</v>
      </c>
      <c r="G1442">
        <f>IF('Raw DataSet'!P1442="","Unknown",'Raw DataSet'!P1442)</f>
        <v>35</v>
      </c>
      <c r="H1442" s="3" t="str" cm="1">
        <f t="array" ref="H1442">_xlfn.IFS(G1442&lt;24, "Under 25",G1442&lt;35, "25-34",G1442&lt;45, "35-44",G1442&lt;55, "45-54",TRUE, "Over 55")</f>
        <v>35-44</v>
      </c>
      <c r="I1442" t="str">
        <f>IF('Raw DataSet'!F1442="","Unknown",'Raw DataSet'!F1442)</f>
        <v>R&amp;D</v>
      </c>
      <c r="J1442" t="str">
        <f>IF('Raw DataSet'!K1442="","Unknown",'Raw DataSet'!K1442)</f>
        <v>Laboratory Technician</v>
      </c>
      <c r="K1442">
        <f>IF('Raw DataSet'!Q1442="","Unknown",'Raw DataSet'!Q1442)</f>
        <v>2</v>
      </c>
      <c r="L1442" t="str" cm="1">
        <f t="array" ref="L1442">_xlfn.IFS(K1442&lt;10,"0-9",K1442&lt;20,"10-19",TRUE,"20+")</f>
        <v>0-9</v>
      </c>
      <c r="M1442" s="3" t="str">
        <f>'Raw DataSet'!A1442</f>
        <v>Yes</v>
      </c>
      <c r="N1442">
        <f t="shared" si="44"/>
        <v>1</v>
      </c>
      <c r="O1442">
        <f>IF('Raw DataSet'!W1442="","Unknown",'Raw DataSet'!W1442)</f>
        <v>55200</v>
      </c>
      <c r="P1442" t="str">
        <f t="shared" si="45"/>
        <v>Medium</v>
      </c>
      <c r="Q1442" s="3" t="str">
        <f>IF('Raw DataSet'!M1442="","Unknown",'Raw DataSet'!M1442)</f>
        <v>Yes</v>
      </c>
      <c r="R1442">
        <f>IF('Raw DataSet'!T1442="","Unknown",'Raw DataSet'!T1442)</f>
        <v>1</v>
      </c>
      <c r="S1442">
        <f>IF('Raw DataSet'!Y1442="","Unknown",'Raw DataSet'!Y1442)</f>
        <v>3</v>
      </c>
      <c r="T1442">
        <f>IF('Raw DataSet'!Z1442="","Unknown",'Raw DataSet'!Z1442)</f>
        <v>1</v>
      </c>
      <c r="U1442">
        <f>IF('Raw DataSet'!AA1442="","Unknown",'Raw DataSet'!AA1442)</f>
        <v>1</v>
      </c>
      <c r="V1442">
        <f>IF('Raw DataSet'!AB1442="","Unknown",'Raw DataSet'!AB1442)</f>
        <v>1</v>
      </c>
      <c r="W1442">
        <f>IF('Raw DataSet'!AC1442="","Unknown",'Raw DataSet'!AC1442)</f>
        <v>12</v>
      </c>
      <c r="X1442" s="3" t="str" cm="1">
        <f t="array" ref="X1442">_xlfn.IFS(W1442&lt;15,"Under 15", W1442&lt;20,"15-19", TRUE,"Over 20")</f>
        <v>Under 15</v>
      </c>
      <c r="Y1442">
        <f>IF('Raw DataSet'!AD1442="","Unknown",'Raw DataSet'!AD1442)</f>
        <v>3</v>
      </c>
      <c r="Z1442">
        <f>IF('Raw DataSet'!AE1442="","Unknown",'Raw DataSet'!AE1442)</f>
        <v>4</v>
      </c>
      <c r="AA1442">
        <f>IF('Raw DataSet'!AF1442="","Unknown",'Raw DataSet'!AF1442)</f>
        <v>1</v>
      </c>
      <c r="AB1442">
        <f>IF('Raw DataSet'!AG1442="","Unknown",'Raw DataSet'!AG1442)</f>
        <v>1</v>
      </c>
      <c r="AC1442">
        <f>IF('Raw DataSet'!AH1442="","Unknown",'Raw DataSet'!AH1442)</f>
        <v>3</v>
      </c>
      <c r="AD1442">
        <f>IF('Raw DataSet'!AI1442="","Unknown",'Raw DataSet'!AI1442)</f>
        <v>1</v>
      </c>
      <c r="AE1442">
        <f>IF('Raw DataSet'!AJ1442="","Unknown",'Raw DataSet'!AJ1442)</f>
        <v>0</v>
      </c>
      <c r="AF1442">
        <f>IF('Raw DataSet'!AK1442="","Unknown",'Raw DataSet'!AK1442)</f>
        <v>0</v>
      </c>
      <c r="AG1442">
        <f>IF('Raw DataSet'!AL1442="","Unknown",'Raw DataSet'!AL1442)</f>
        <v>0</v>
      </c>
    </row>
    <row r="1443" spans="1:33">
      <c r="A1443">
        <f>IF('Raw DataSet'!I1443="","Unknown",'Raw DataSet'!I1443)</f>
        <v>1783</v>
      </c>
      <c r="B1443" s="3" t="str">
        <f>IF('Raw DataSet'!H1443="", "Unknown", 'Raw DataSet'!H1443)</f>
        <v>STAFF-1442</v>
      </c>
      <c r="C1443" t="str">
        <f>IF('Raw DataSet'!J1443="","Unknow",'Raw DataSet'!J1443)</f>
        <v>Female</v>
      </c>
      <c r="D1443" t="str">
        <f>IF('Raw DataSet'!G1443="","Unknown",'Raw DataSet'!G1443)</f>
        <v>Medical</v>
      </c>
      <c r="E1443" t="str">
        <f>IF('Raw DataSet'!R1443="","Unknown",'Raw DataSet'!R1443)</f>
        <v>High School</v>
      </c>
      <c r="F1443" t="str">
        <f>IF('Raw DataSet'!L1443="","Unknown",'Raw DataSet'!L1443)</f>
        <v>Married</v>
      </c>
      <c r="G1443">
        <f>IF('Raw DataSet'!P1443="","Unknown",'Raw DataSet'!P1443)</f>
        <v>22</v>
      </c>
      <c r="H1443" s="3" t="str" cm="1">
        <f t="array" ref="H1443">_xlfn.IFS(G1443&lt;24, "Under 25",G1443&lt;35, "25-34",G1443&lt;45, "35-44",G1443&lt;55, "45-54",TRUE, "Over 55")</f>
        <v>Under 25</v>
      </c>
      <c r="I1443" t="str">
        <f>IF('Raw DataSet'!F1443="","Unknown",'Raw DataSet'!F1443)</f>
        <v>R&amp;D</v>
      </c>
      <c r="J1443" t="str">
        <f>IF('Raw DataSet'!K1443="","Unknown",'Raw DataSet'!K1443)</f>
        <v>Laboratory Technician</v>
      </c>
      <c r="K1443">
        <f>IF('Raw DataSet'!Q1443="","Unknown",'Raw DataSet'!Q1443)</f>
        <v>8</v>
      </c>
      <c r="L1443" t="str" cm="1">
        <f t="array" ref="L1443">_xlfn.IFS(K1443&lt;10,"0-9",K1443&lt;20,"10-19",TRUE,"20+")</f>
        <v>0-9</v>
      </c>
      <c r="M1443" s="3" t="str">
        <f>'Raw DataSet'!A1443</f>
        <v>Yes</v>
      </c>
      <c r="N1443">
        <f t="shared" si="44"/>
        <v>1</v>
      </c>
      <c r="O1443">
        <f>IF('Raw DataSet'!W1443="","Unknown",'Raw DataSet'!W1443)</f>
        <v>63200</v>
      </c>
      <c r="P1443" t="str">
        <f t="shared" si="45"/>
        <v>Medium</v>
      </c>
      <c r="Q1443" s="3" t="str">
        <f>IF('Raw DataSet'!M1443="","Unknown",'Raw DataSet'!M1443)</f>
        <v>Yes</v>
      </c>
      <c r="R1443">
        <f>IF('Raw DataSet'!T1443="","Unknown",'Raw DataSet'!T1443)</f>
        <v>3</v>
      </c>
      <c r="S1443">
        <f>IF('Raw DataSet'!Y1443="","Unknown",'Raw DataSet'!Y1443)</f>
        <v>3</v>
      </c>
      <c r="T1443">
        <f>IF('Raw DataSet'!Z1443="","Unknown",'Raw DataSet'!Z1443)</f>
        <v>1</v>
      </c>
      <c r="U1443">
        <f>IF('Raw DataSet'!AA1443="","Unknown",'Raw DataSet'!AA1443)</f>
        <v>1</v>
      </c>
      <c r="V1443">
        <f>IF('Raw DataSet'!AB1443="","Unknown",'Raw DataSet'!AB1443)</f>
        <v>1</v>
      </c>
      <c r="W1443">
        <f>IF('Raw DataSet'!AC1443="","Unknown",'Raw DataSet'!AC1443)</f>
        <v>17</v>
      </c>
      <c r="X1443" s="3" t="str" cm="1">
        <f t="array" ref="X1443">_xlfn.IFS(W1443&lt;15,"Under 15", W1443&lt;20,"15-19", TRUE,"Over 20")</f>
        <v>15-19</v>
      </c>
      <c r="Y1443">
        <f>IF('Raw DataSet'!AD1443="","Unknown",'Raw DataSet'!AD1443)</f>
        <v>3</v>
      </c>
      <c r="Z1443">
        <f>IF('Raw DataSet'!AE1443="","Unknown",'Raw DataSet'!AE1443)</f>
        <v>3</v>
      </c>
      <c r="AA1443">
        <f>IF('Raw DataSet'!AF1443="","Unknown",'Raw DataSet'!AF1443)</f>
        <v>0</v>
      </c>
      <c r="AB1443">
        <f>IF('Raw DataSet'!AG1443="","Unknown",'Raw DataSet'!AG1443)</f>
        <v>1</v>
      </c>
      <c r="AC1443">
        <f>IF('Raw DataSet'!AH1443="","Unknown",'Raw DataSet'!AH1443)</f>
        <v>3</v>
      </c>
      <c r="AD1443">
        <f>IF('Raw DataSet'!AI1443="","Unknown",'Raw DataSet'!AI1443)</f>
        <v>1</v>
      </c>
      <c r="AE1443">
        <f>IF('Raw DataSet'!AJ1443="","Unknown",'Raw DataSet'!AJ1443)</f>
        <v>0</v>
      </c>
      <c r="AF1443">
        <f>IF('Raw DataSet'!AK1443="","Unknown",'Raw DataSet'!AK1443)</f>
        <v>0</v>
      </c>
      <c r="AG1443">
        <f>IF('Raw DataSet'!AL1443="","Unknown",'Raw DataSet'!AL1443)</f>
        <v>0</v>
      </c>
    </row>
    <row r="1444" spans="1:33">
      <c r="A1444">
        <f>IF('Raw DataSet'!I1444="","Unknown",'Raw DataSet'!I1444)</f>
        <v>1933</v>
      </c>
      <c r="B1444" s="3" t="str">
        <f>IF('Raw DataSet'!H1444="", "Unknown", 'Raw DataSet'!H1444)</f>
        <v>STAFF-1443</v>
      </c>
      <c r="C1444" t="str">
        <f>IF('Raw DataSet'!J1444="","Unknow",'Raw DataSet'!J1444)</f>
        <v>Female</v>
      </c>
      <c r="D1444" t="str">
        <f>IF('Raw DataSet'!G1444="","Unknown",'Raw DataSet'!G1444)</f>
        <v>Marketing</v>
      </c>
      <c r="E1444" t="str">
        <f>IF('Raw DataSet'!R1444="","Unknown",'Raw DataSet'!R1444)</f>
        <v>Associates Degree</v>
      </c>
      <c r="F1444" t="str">
        <f>IF('Raw DataSet'!L1444="","Unknown",'Raw DataSet'!L1444)</f>
        <v>Single</v>
      </c>
      <c r="G1444">
        <f>IF('Raw DataSet'!P1444="","Unknown",'Raw DataSet'!P1444)</f>
        <v>28</v>
      </c>
      <c r="H1444" s="3" t="str" cm="1">
        <f t="array" ref="H1444">_xlfn.IFS(G1444&lt;24, "Under 25",G1444&lt;35, "25-34",G1444&lt;45, "35-44",G1444&lt;55, "45-54",TRUE, "Over 55")</f>
        <v>25-34</v>
      </c>
      <c r="I1444" t="str">
        <f>IF('Raw DataSet'!F1444="","Unknown",'Raw DataSet'!F1444)</f>
        <v>Sales</v>
      </c>
      <c r="J1444" t="str">
        <f>IF('Raw DataSet'!K1444="","Unknown",'Raw DataSet'!K1444)</f>
        <v>Sales Executive</v>
      </c>
      <c r="K1444">
        <f>IF('Raw DataSet'!Q1444="","Unknown",'Raw DataSet'!Q1444)</f>
        <v>13</v>
      </c>
      <c r="L1444" t="str" cm="1">
        <f t="array" ref="L1444">_xlfn.IFS(K1444&lt;10,"0-9",K1444&lt;20,"10-19",TRUE,"20+")</f>
        <v>10-19</v>
      </c>
      <c r="M1444" s="3" t="str">
        <f>'Raw DataSet'!A1444</f>
        <v>Yes</v>
      </c>
      <c r="N1444">
        <f t="shared" si="44"/>
        <v>1</v>
      </c>
      <c r="O1444">
        <f>IF('Raw DataSet'!W1444="","Unknown",'Raw DataSet'!W1444)</f>
        <v>67200</v>
      </c>
      <c r="P1444" t="str">
        <f t="shared" si="45"/>
        <v>Medium</v>
      </c>
      <c r="Q1444" s="3" t="str">
        <f>IF('Raw DataSet'!M1444="","Unknown",'Raw DataSet'!M1444)</f>
        <v>Yes</v>
      </c>
      <c r="R1444">
        <f>IF('Raw DataSet'!T1444="","Unknown",'Raw DataSet'!T1444)</f>
        <v>4</v>
      </c>
      <c r="S1444">
        <f>IF('Raw DataSet'!Y1444="","Unknown",'Raw DataSet'!Y1444)</f>
        <v>3</v>
      </c>
      <c r="T1444">
        <f>IF('Raw DataSet'!Z1444="","Unknown",'Raw DataSet'!Z1444)</f>
        <v>2</v>
      </c>
      <c r="U1444">
        <f>IF('Raw DataSet'!AA1444="","Unknown",'Raw DataSet'!AA1444)</f>
        <v>3</v>
      </c>
      <c r="V1444">
        <f>IF('Raw DataSet'!AB1444="","Unknown",'Raw DataSet'!AB1444)</f>
        <v>3</v>
      </c>
      <c r="W1444">
        <f>IF('Raw DataSet'!AC1444="","Unknown",'Raw DataSet'!AC1444)</f>
        <v>11</v>
      </c>
      <c r="X1444" s="3" t="str" cm="1">
        <f t="array" ref="X1444">_xlfn.IFS(W1444&lt;15,"Under 15", W1444&lt;20,"15-19", TRUE,"Over 20")</f>
        <v>Under 15</v>
      </c>
      <c r="Y1444">
        <f>IF('Raw DataSet'!AD1444="","Unknown",'Raw DataSet'!AD1444)</f>
        <v>3</v>
      </c>
      <c r="Z1444">
        <f>IF('Raw DataSet'!AE1444="","Unknown",'Raw DataSet'!AE1444)</f>
        <v>4</v>
      </c>
      <c r="AA1444">
        <f>IF('Raw DataSet'!AF1444="","Unknown",'Raw DataSet'!AF1444)</f>
        <v>0</v>
      </c>
      <c r="AB1444">
        <f>IF('Raw DataSet'!AG1444="","Unknown",'Raw DataSet'!AG1444)</f>
        <v>6</v>
      </c>
      <c r="AC1444">
        <f>IF('Raw DataSet'!AH1444="","Unknown",'Raw DataSet'!AH1444)</f>
        <v>3</v>
      </c>
      <c r="AD1444">
        <f>IF('Raw DataSet'!AI1444="","Unknown",'Raw DataSet'!AI1444)</f>
        <v>2</v>
      </c>
      <c r="AE1444">
        <f>IF('Raw DataSet'!AJ1444="","Unknown",'Raw DataSet'!AJ1444)</f>
        <v>0</v>
      </c>
      <c r="AF1444">
        <f>IF('Raw DataSet'!AK1444="","Unknown",'Raw DataSet'!AK1444)</f>
        <v>2</v>
      </c>
      <c r="AG1444">
        <f>IF('Raw DataSet'!AL1444="","Unknown",'Raw DataSet'!AL1444)</f>
        <v>2</v>
      </c>
    </row>
    <row r="1445" spans="1:33">
      <c r="A1445">
        <f>IF('Raw DataSet'!I1445="","Unknown",'Raw DataSet'!I1445)</f>
        <v>1792</v>
      </c>
      <c r="B1445" s="3" t="str">
        <f>IF('Raw DataSet'!H1445="", "Unknown", 'Raw DataSet'!H1445)</f>
        <v>STAFF-1444</v>
      </c>
      <c r="C1445" t="str">
        <f>IF('Raw DataSet'!J1445="","Unknow",'Raw DataSet'!J1445)</f>
        <v>Male</v>
      </c>
      <c r="D1445" t="str">
        <f>IF('Raw DataSet'!G1445="","Unknown",'Raw DataSet'!G1445)</f>
        <v>Medical</v>
      </c>
      <c r="E1445" t="str">
        <f>IF('Raw DataSet'!R1445="","Unknown",'Raw DataSet'!R1445)</f>
        <v>Associates Degree</v>
      </c>
      <c r="F1445" t="str">
        <f>IF('Raw DataSet'!L1445="","Unknown",'Raw DataSet'!L1445)</f>
        <v>Divorced</v>
      </c>
      <c r="G1445">
        <f>IF('Raw DataSet'!P1445="","Unknown",'Raw DataSet'!P1445)</f>
        <v>44</v>
      </c>
      <c r="H1445" s="3" t="str" cm="1">
        <f t="array" ref="H1445">_xlfn.IFS(G1445&lt;24, "Under 25",G1445&lt;35, "25-34",G1445&lt;45, "35-44",G1445&lt;55, "45-54",TRUE, "Over 55")</f>
        <v>35-44</v>
      </c>
      <c r="I1445" t="str">
        <f>IF('Raw DataSet'!F1445="","Unknown",'Raw DataSet'!F1445)</f>
        <v>R&amp;D</v>
      </c>
      <c r="J1445" t="str">
        <f>IF('Raw DataSet'!K1445="","Unknown",'Raw DataSet'!K1445)</f>
        <v>Research Scientist</v>
      </c>
      <c r="K1445">
        <f>IF('Raw DataSet'!Q1445="","Unknown",'Raw DataSet'!Q1445)</f>
        <v>1</v>
      </c>
      <c r="L1445" t="str" cm="1">
        <f t="array" ref="L1445">_xlfn.IFS(K1445&lt;10,"0-9",K1445&lt;20,"10-19",TRUE,"20+")</f>
        <v>0-9</v>
      </c>
      <c r="M1445" s="3" t="str">
        <f>'Raw DataSet'!A1445</f>
        <v>Yes</v>
      </c>
      <c r="N1445">
        <f t="shared" si="44"/>
        <v>1</v>
      </c>
      <c r="O1445">
        <f>IF('Raw DataSet'!W1445="","Unknown",'Raw DataSet'!W1445)</f>
        <v>79200</v>
      </c>
      <c r="P1445" t="str">
        <f t="shared" si="45"/>
        <v>High</v>
      </c>
      <c r="Q1445" s="3" t="str">
        <f>IF('Raw DataSet'!M1445="","Unknown",'Raw DataSet'!M1445)</f>
        <v>Yes</v>
      </c>
      <c r="R1445">
        <f>IF('Raw DataSet'!T1445="","Unknown",'Raw DataSet'!T1445)</f>
        <v>3</v>
      </c>
      <c r="S1445">
        <f>IF('Raw DataSet'!Y1445="","Unknown",'Raw DataSet'!Y1445)</f>
        <v>3</v>
      </c>
      <c r="T1445">
        <f>IF('Raw DataSet'!Z1445="","Unknown",'Raw DataSet'!Z1445)</f>
        <v>1</v>
      </c>
      <c r="U1445">
        <f>IF('Raw DataSet'!AA1445="","Unknown",'Raw DataSet'!AA1445)</f>
        <v>2</v>
      </c>
      <c r="V1445">
        <f>IF('Raw DataSet'!AB1445="","Unknown",'Raw DataSet'!AB1445)</f>
        <v>1</v>
      </c>
      <c r="W1445">
        <f>IF('Raw DataSet'!AC1445="","Unknown",'Raw DataSet'!AC1445)</f>
        <v>12</v>
      </c>
      <c r="X1445" s="3" t="str" cm="1">
        <f t="array" ref="X1445">_xlfn.IFS(W1445&lt;15,"Under 15", W1445&lt;20,"15-19", TRUE,"Over 20")</f>
        <v>Under 15</v>
      </c>
      <c r="Y1445">
        <f>IF('Raw DataSet'!AD1445="","Unknown",'Raw DataSet'!AD1445)</f>
        <v>3</v>
      </c>
      <c r="Z1445">
        <f>IF('Raw DataSet'!AE1445="","Unknown",'Raw DataSet'!AE1445)</f>
        <v>3</v>
      </c>
      <c r="AA1445">
        <f>IF('Raw DataSet'!AF1445="","Unknown",'Raw DataSet'!AF1445)</f>
        <v>3</v>
      </c>
      <c r="AB1445">
        <f>IF('Raw DataSet'!AG1445="","Unknown",'Raw DataSet'!AG1445)</f>
        <v>6</v>
      </c>
      <c r="AC1445">
        <f>IF('Raw DataSet'!AH1445="","Unknown",'Raw DataSet'!AH1445)</f>
        <v>2</v>
      </c>
      <c r="AD1445">
        <f>IF('Raw DataSet'!AI1445="","Unknown",'Raw DataSet'!AI1445)</f>
        <v>5</v>
      </c>
      <c r="AE1445">
        <f>IF('Raw DataSet'!AJ1445="","Unknown",'Raw DataSet'!AJ1445)</f>
        <v>3</v>
      </c>
      <c r="AF1445">
        <f>IF('Raw DataSet'!AK1445="","Unknown",'Raw DataSet'!AK1445)</f>
        <v>2</v>
      </c>
      <c r="AG1445">
        <f>IF('Raw DataSet'!AL1445="","Unknown",'Raw DataSet'!AL1445)</f>
        <v>3</v>
      </c>
    </row>
    <row r="1446" spans="1:33">
      <c r="A1446">
        <f>IF('Raw DataSet'!I1446="","Unknown",'Raw DataSet'!I1446)</f>
        <v>1464</v>
      </c>
      <c r="B1446" s="3" t="str">
        <f>IF('Raw DataSet'!H1446="", "Unknown", 'Raw DataSet'!H1446)</f>
        <v>STAFF-1445</v>
      </c>
      <c r="C1446" t="str">
        <f>IF('Raw DataSet'!J1446="","Unknow",'Raw DataSet'!J1446)</f>
        <v>Male</v>
      </c>
      <c r="D1446" t="str">
        <f>IF('Raw DataSet'!G1446="","Unknown",'Raw DataSet'!G1446)</f>
        <v>Life Sciences</v>
      </c>
      <c r="E1446" t="str">
        <f>IF('Raw DataSet'!R1446="","Unknown",'Raw DataSet'!R1446)</f>
        <v>Bachelor's Degree</v>
      </c>
      <c r="F1446" t="str">
        <f>IF('Raw DataSet'!L1446="","Unknown",'Raw DataSet'!L1446)</f>
        <v>Married</v>
      </c>
      <c r="G1446">
        <f>IF('Raw DataSet'!P1446="","Unknown",'Raw DataSet'!P1446)</f>
        <v>31</v>
      </c>
      <c r="H1446" s="3" t="str" cm="1">
        <f t="array" ref="H1446">_xlfn.IFS(G1446&lt;24, "Under 25",G1446&lt;35, "25-34",G1446&lt;45, "35-44",G1446&lt;55, "45-54",TRUE, "Over 55")</f>
        <v>25-34</v>
      </c>
      <c r="I1446" t="str">
        <f>IF('Raw DataSet'!F1446="","Unknown",'Raw DataSet'!F1446)</f>
        <v>R&amp;D</v>
      </c>
      <c r="J1446" t="str">
        <f>IF('Raw DataSet'!K1446="","Unknown",'Raw DataSet'!K1446)</f>
        <v>Laboratory Technician</v>
      </c>
      <c r="K1446">
        <f>IF('Raw DataSet'!Q1446="","Unknown",'Raw DataSet'!Q1446)</f>
        <v>2</v>
      </c>
      <c r="L1446" t="str" cm="1">
        <f t="array" ref="L1446">_xlfn.IFS(K1446&lt;10,"0-9",K1446&lt;20,"10-19",TRUE,"20+")</f>
        <v>0-9</v>
      </c>
      <c r="M1446" s="3" t="str">
        <f>'Raw DataSet'!A1446</f>
        <v>Yes</v>
      </c>
      <c r="N1446">
        <f t="shared" si="44"/>
        <v>1</v>
      </c>
      <c r="O1446">
        <f>IF('Raw DataSet'!W1446="","Unknown",'Raw DataSet'!W1446)</f>
        <v>75200</v>
      </c>
      <c r="P1446" t="str">
        <f t="shared" si="45"/>
        <v>High</v>
      </c>
      <c r="Q1446" s="3" t="str">
        <f>IF('Raw DataSet'!M1446="","Unknown",'Raw DataSet'!M1446)</f>
        <v>Yes</v>
      </c>
      <c r="R1446">
        <f>IF('Raw DataSet'!T1446="","Unknown",'Raw DataSet'!T1446)</f>
        <v>2</v>
      </c>
      <c r="S1446">
        <f>IF('Raw DataSet'!Y1446="","Unknown",'Raw DataSet'!Y1446)</f>
        <v>3</v>
      </c>
      <c r="T1446">
        <f>IF('Raw DataSet'!Z1446="","Unknown",'Raw DataSet'!Z1446)</f>
        <v>1</v>
      </c>
      <c r="U1446">
        <f>IF('Raw DataSet'!AA1446="","Unknown",'Raw DataSet'!AA1446)</f>
        <v>4</v>
      </c>
      <c r="V1446">
        <f>IF('Raw DataSet'!AB1446="","Unknown",'Raw DataSet'!AB1446)</f>
        <v>6</v>
      </c>
      <c r="W1446">
        <f>IF('Raw DataSet'!AC1446="","Unknown",'Raw DataSet'!AC1446)</f>
        <v>13</v>
      </c>
      <c r="X1446" s="3" t="str" cm="1">
        <f t="array" ref="X1446">_xlfn.IFS(W1446&lt;15,"Under 15", W1446&lt;20,"15-19", TRUE,"Over 20")</f>
        <v>Under 15</v>
      </c>
      <c r="Y1446">
        <f>IF('Raw DataSet'!AD1446="","Unknown",'Raw DataSet'!AD1446)</f>
        <v>3</v>
      </c>
      <c r="Z1446">
        <f>IF('Raw DataSet'!AE1446="","Unknown",'Raw DataSet'!AE1446)</f>
        <v>3</v>
      </c>
      <c r="AA1446">
        <f>IF('Raw DataSet'!AF1446="","Unknown",'Raw DataSet'!AF1446)</f>
        <v>1</v>
      </c>
      <c r="AB1446">
        <f>IF('Raw DataSet'!AG1446="","Unknown",'Raw DataSet'!AG1446)</f>
        <v>7</v>
      </c>
      <c r="AC1446">
        <f>IF('Raw DataSet'!AH1446="","Unknown",'Raw DataSet'!AH1446)</f>
        <v>1</v>
      </c>
      <c r="AD1446">
        <f>IF('Raw DataSet'!AI1446="","Unknown",'Raw DataSet'!AI1446)</f>
        <v>2</v>
      </c>
      <c r="AE1446">
        <f>IF('Raw DataSet'!AJ1446="","Unknown",'Raw DataSet'!AJ1446)</f>
        <v>2</v>
      </c>
      <c r="AF1446">
        <f>IF('Raw DataSet'!AK1446="","Unknown",'Raw DataSet'!AK1446)</f>
        <v>2</v>
      </c>
      <c r="AG1446">
        <f>IF('Raw DataSet'!AL1446="","Unknown",'Raw DataSet'!AL1446)</f>
        <v>2</v>
      </c>
    </row>
    <row r="1447" spans="1:33">
      <c r="A1447">
        <f>IF('Raw DataSet'!I1447="","Unknown",'Raw DataSet'!I1447)</f>
        <v>1767</v>
      </c>
      <c r="B1447" s="3" t="str">
        <f>IF('Raw DataSet'!H1447="", "Unknown", 'Raw DataSet'!H1447)</f>
        <v>STAFF-1446</v>
      </c>
      <c r="C1447" t="str">
        <f>IF('Raw DataSet'!J1447="","Unknow",'Raw DataSet'!J1447)</f>
        <v>Male</v>
      </c>
      <c r="D1447" t="str">
        <f>IF('Raw DataSet'!G1447="","Unknown",'Raw DataSet'!G1447)</f>
        <v>Technical Degree</v>
      </c>
      <c r="E1447" t="str">
        <f>IF('Raw DataSet'!R1447="","Unknown",'Raw DataSet'!R1447)</f>
        <v>Bachelor's Degree</v>
      </c>
      <c r="F1447" t="str">
        <f>IF('Raw DataSet'!L1447="","Unknown",'Raw DataSet'!L1447)</f>
        <v>Married</v>
      </c>
      <c r="G1447">
        <f>IF('Raw DataSet'!P1447="","Unknown",'Raw DataSet'!P1447)</f>
        <v>43</v>
      </c>
      <c r="H1447" s="3" t="str" cm="1">
        <f t="array" ref="H1447">_xlfn.IFS(G1447&lt;24, "Under 25",G1447&lt;35, "25-34",G1447&lt;45, "35-44",G1447&lt;55, "45-54",TRUE, "Over 55")</f>
        <v>35-44</v>
      </c>
      <c r="I1447" t="str">
        <f>IF('Raw DataSet'!F1447="","Unknown",'Raw DataSet'!F1447)</f>
        <v>R&amp;D</v>
      </c>
      <c r="J1447" t="str">
        <f>IF('Raw DataSet'!K1447="","Unknown",'Raw DataSet'!K1447)</f>
        <v>Research Scientist</v>
      </c>
      <c r="K1447">
        <f>IF('Raw DataSet'!Q1447="","Unknown",'Raw DataSet'!Q1447)</f>
        <v>17</v>
      </c>
      <c r="L1447" t="str" cm="1">
        <f t="array" ref="L1447">_xlfn.IFS(K1447&lt;10,"0-9",K1447&lt;20,"10-19",TRUE,"20+")</f>
        <v>10-19</v>
      </c>
      <c r="M1447" s="3" t="str">
        <f>'Raw DataSet'!A1447</f>
        <v>Yes</v>
      </c>
      <c r="N1447">
        <f t="shared" si="44"/>
        <v>1</v>
      </c>
      <c r="O1447">
        <f>IF('Raw DataSet'!W1447="","Unknown",'Raw DataSet'!W1447)</f>
        <v>30400</v>
      </c>
      <c r="P1447" t="str">
        <f t="shared" si="45"/>
        <v>Low</v>
      </c>
      <c r="Q1447" s="3" t="str">
        <f>IF('Raw DataSet'!M1447="","Unknown",'Raw DataSet'!M1447)</f>
        <v>Yes</v>
      </c>
      <c r="R1447">
        <f>IF('Raw DataSet'!T1447="","Unknown",'Raw DataSet'!T1447)</f>
        <v>3</v>
      </c>
      <c r="S1447">
        <f>IF('Raw DataSet'!Y1447="","Unknown",'Raw DataSet'!Y1447)</f>
        <v>2</v>
      </c>
      <c r="T1447">
        <f>IF('Raw DataSet'!Z1447="","Unknown",'Raw DataSet'!Z1447)</f>
        <v>1</v>
      </c>
      <c r="U1447">
        <f>IF('Raw DataSet'!AA1447="","Unknown",'Raw DataSet'!AA1447)</f>
        <v>3</v>
      </c>
      <c r="V1447">
        <f>IF('Raw DataSet'!AB1447="","Unknown",'Raw DataSet'!AB1447)</f>
        <v>9</v>
      </c>
      <c r="W1447">
        <f>IF('Raw DataSet'!AC1447="","Unknown",'Raw DataSet'!AC1447)</f>
        <v>16</v>
      </c>
      <c r="X1447" s="3" t="str" cm="1">
        <f t="array" ref="X1447">_xlfn.IFS(W1447&lt;15,"Under 15", W1447&lt;20,"15-19", TRUE,"Over 20")</f>
        <v>15-19</v>
      </c>
      <c r="Y1447">
        <f>IF('Raw DataSet'!AD1447="","Unknown",'Raw DataSet'!AD1447)</f>
        <v>3</v>
      </c>
      <c r="Z1447">
        <f>IF('Raw DataSet'!AE1447="","Unknown",'Raw DataSet'!AE1447)</f>
        <v>4</v>
      </c>
      <c r="AA1447">
        <f>IF('Raw DataSet'!AF1447="","Unknown",'Raw DataSet'!AF1447)</f>
        <v>1</v>
      </c>
      <c r="AB1447">
        <f>IF('Raw DataSet'!AG1447="","Unknown",'Raw DataSet'!AG1447)</f>
        <v>6</v>
      </c>
      <c r="AC1447">
        <f>IF('Raw DataSet'!AH1447="","Unknown",'Raw DataSet'!AH1447)</f>
        <v>3</v>
      </c>
      <c r="AD1447">
        <f>IF('Raw DataSet'!AI1447="","Unknown",'Raw DataSet'!AI1447)</f>
        <v>1</v>
      </c>
      <c r="AE1447">
        <f>IF('Raw DataSet'!AJ1447="","Unknown",'Raw DataSet'!AJ1447)</f>
        <v>0</v>
      </c>
      <c r="AF1447">
        <f>IF('Raw DataSet'!AK1447="","Unknown",'Raw DataSet'!AK1447)</f>
        <v>0</v>
      </c>
      <c r="AG1447">
        <f>IF('Raw DataSet'!AL1447="","Unknown",'Raw DataSet'!AL1447)</f>
        <v>0</v>
      </c>
    </row>
    <row r="1448" spans="1:33">
      <c r="A1448">
        <f>IF('Raw DataSet'!I1448="","Unknown",'Raw DataSet'!I1448)</f>
        <v>1494</v>
      </c>
      <c r="B1448" s="3" t="str">
        <f>IF('Raw DataSet'!H1448="", "Unknown", 'Raw DataSet'!H1448)</f>
        <v>STAFF-1447</v>
      </c>
      <c r="C1448" t="str">
        <f>IF('Raw DataSet'!J1448="","Unknow",'Raw DataSet'!J1448)</f>
        <v>Male</v>
      </c>
      <c r="D1448" t="str">
        <f>IF('Raw DataSet'!G1448="","Unknown",'Raw DataSet'!G1448)</f>
        <v>Medical</v>
      </c>
      <c r="E1448" t="str">
        <f>IF('Raw DataSet'!R1448="","Unknown",'Raw DataSet'!R1448)</f>
        <v>Bachelor's Degree</v>
      </c>
      <c r="F1448" t="str">
        <f>IF('Raw DataSet'!L1448="","Unknown",'Raw DataSet'!L1448)</f>
        <v>Single</v>
      </c>
      <c r="G1448">
        <f>IF('Raw DataSet'!P1448="","Unknown",'Raw DataSet'!P1448)</f>
        <v>24</v>
      </c>
      <c r="H1448" s="3" t="str" cm="1">
        <f t="array" ref="H1448">_xlfn.IFS(G1448&lt;24, "Under 25",G1448&lt;35, "25-34",G1448&lt;45, "35-44",G1448&lt;55, "45-54",TRUE, "Over 55")</f>
        <v>25-34</v>
      </c>
      <c r="I1448" t="str">
        <f>IF('Raw DataSet'!F1448="","Unknown",'Raw DataSet'!F1448)</f>
        <v>R&amp;D</v>
      </c>
      <c r="J1448" t="str">
        <f>IF('Raw DataSet'!K1448="","Unknown",'Raw DataSet'!K1448)</f>
        <v>Laboratory Technician</v>
      </c>
      <c r="K1448">
        <f>IF('Raw DataSet'!Q1448="","Unknown",'Raw DataSet'!Q1448)</f>
        <v>9</v>
      </c>
      <c r="L1448" t="str" cm="1">
        <f t="array" ref="L1448">_xlfn.IFS(K1448&lt;10,"0-9",K1448&lt;20,"10-19",TRUE,"20+")</f>
        <v>0-9</v>
      </c>
      <c r="M1448" s="3" t="str">
        <f>'Raw DataSet'!A1448</f>
        <v>Yes</v>
      </c>
      <c r="N1448">
        <f t="shared" si="44"/>
        <v>1</v>
      </c>
      <c r="O1448">
        <f>IF('Raw DataSet'!W1448="","Unknown",'Raw DataSet'!W1448)</f>
        <v>71200</v>
      </c>
      <c r="P1448" t="str">
        <f t="shared" si="45"/>
        <v>High</v>
      </c>
      <c r="Q1448" s="3" t="str">
        <f>IF('Raw DataSet'!M1448="","Unknown",'Raw DataSet'!M1448)</f>
        <v>Yes</v>
      </c>
      <c r="R1448">
        <f>IF('Raw DataSet'!T1448="","Unknown",'Raw DataSet'!T1448)</f>
        <v>2</v>
      </c>
      <c r="S1448">
        <f>IF('Raw DataSet'!Y1448="","Unknown",'Raw DataSet'!Y1448)</f>
        <v>3</v>
      </c>
      <c r="T1448">
        <f>IF('Raw DataSet'!Z1448="","Unknown",'Raw DataSet'!Z1448)</f>
        <v>1</v>
      </c>
      <c r="U1448">
        <f>IF('Raw DataSet'!AA1448="","Unknown",'Raw DataSet'!AA1448)</f>
        <v>1</v>
      </c>
      <c r="V1448">
        <f>IF('Raw DataSet'!AB1448="","Unknown",'Raw DataSet'!AB1448)</f>
        <v>2</v>
      </c>
      <c r="W1448">
        <f>IF('Raw DataSet'!AC1448="","Unknown",'Raw DataSet'!AC1448)</f>
        <v>11</v>
      </c>
      <c r="X1448" s="3" t="str" cm="1">
        <f t="array" ref="X1448">_xlfn.IFS(W1448&lt;15,"Under 15", W1448&lt;20,"15-19", TRUE,"Over 20")</f>
        <v>Under 15</v>
      </c>
      <c r="Y1448">
        <f>IF('Raw DataSet'!AD1448="","Unknown",'Raw DataSet'!AD1448)</f>
        <v>3</v>
      </c>
      <c r="Z1448">
        <f>IF('Raw DataSet'!AE1448="","Unknown",'Raw DataSet'!AE1448)</f>
        <v>3</v>
      </c>
      <c r="AA1448">
        <f>IF('Raw DataSet'!AF1448="","Unknown",'Raw DataSet'!AF1448)</f>
        <v>0</v>
      </c>
      <c r="AB1448">
        <f>IF('Raw DataSet'!AG1448="","Unknown",'Raw DataSet'!AG1448)</f>
        <v>4</v>
      </c>
      <c r="AC1448">
        <f>IF('Raw DataSet'!AH1448="","Unknown",'Raw DataSet'!AH1448)</f>
        <v>2</v>
      </c>
      <c r="AD1448">
        <f>IF('Raw DataSet'!AI1448="","Unknown",'Raw DataSet'!AI1448)</f>
        <v>0</v>
      </c>
      <c r="AE1448">
        <f>IF('Raw DataSet'!AJ1448="","Unknown",'Raw DataSet'!AJ1448)</f>
        <v>0</v>
      </c>
      <c r="AF1448">
        <f>IF('Raw DataSet'!AK1448="","Unknown",'Raw DataSet'!AK1448)</f>
        <v>0</v>
      </c>
      <c r="AG1448">
        <f>IF('Raw DataSet'!AL1448="","Unknown",'Raw DataSet'!AL1448)</f>
        <v>0</v>
      </c>
    </row>
    <row r="1449" spans="1:33">
      <c r="A1449">
        <f>IF('Raw DataSet'!I1449="","Unknown",'Raw DataSet'!I1449)</f>
        <v>1967</v>
      </c>
      <c r="B1449" s="3" t="str">
        <f>IF('Raw DataSet'!H1449="", "Unknown", 'Raw DataSet'!H1449)</f>
        <v>STAFF-1448</v>
      </c>
      <c r="C1449" t="str">
        <f>IF('Raw DataSet'!J1449="","Unknow",'Raw DataSet'!J1449)</f>
        <v>Male</v>
      </c>
      <c r="D1449" t="str">
        <f>IF('Raw DataSet'!G1449="","Unknown",'Raw DataSet'!G1449)</f>
        <v>Marketing</v>
      </c>
      <c r="E1449" t="str">
        <f>IF('Raw DataSet'!R1449="","Unknown",'Raw DataSet'!R1449)</f>
        <v>Master's Degree</v>
      </c>
      <c r="F1449" t="str">
        <f>IF('Raw DataSet'!L1449="","Unknown",'Raw DataSet'!L1449)</f>
        <v>Married</v>
      </c>
      <c r="G1449">
        <f>IF('Raw DataSet'!P1449="","Unknown",'Raw DataSet'!P1449)</f>
        <v>31</v>
      </c>
      <c r="H1449" s="3" t="str" cm="1">
        <f t="array" ref="H1449">_xlfn.IFS(G1449&lt;24, "Under 25",G1449&lt;35, "25-34",G1449&lt;45, "35-44",G1449&lt;55, "45-54",TRUE, "Over 55")</f>
        <v>25-34</v>
      </c>
      <c r="I1449" t="str">
        <f>IF('Raw DataSet'!F1449="","Unknown",'Raw DataSet'!F1449)</f>
        <v>Sales</v>
      </c>
      <c r="J1449" t="str">
        <f>IF('Raw DataSet'!K1449="","Unknown",'Raw DataSet'!K1449)</f>
        <v>Sales Executive</v>
      </c>
      <c r="K1449">
        <f>IF('Raw DataSet'!Q1449="","Unknown",'Raw DataSet'!Q1449)</f>
        <v>26</v>
      </c>
      <c r="L1449" t="str" cm="1">
        <f t="array" ref="L1449">_xlfn.IFS(K1449&lt;10,"0-9",K1449&lt;20,"10-19",TRUE,"20+")</f>
        <v>20+</v>
      </c>
      <c r="M1449" s="3" t="str">
        <f>'Raw DataSet'!A1449</f>
        <v>Yes</v>
      </c>
      <c r="N1449">
        <f t="shared" si="44"/>
        <v>1</v>
      </c>
      <c r="O1449">
        <f>IF('Raw DataSet'!W1449="","Unknown",'Raw DataSet'!W1449)</f>
        <v>50400</v>
      </c>
      <c r="P1449" t="str">
        <f t="shared" si="45"/>
        <v>Medium</v>
      </c>
      <c r="Q1449" s="3" t="str">
        <f>IF('Raw DataSet'!M1449="","Unknown",'Raw DataSet'!M1449)</f>
        <v>Yes</v>
      </c>
      <c r="R1449">
        <f>IF('Raw DataSet'!T1449="","Unknown",'Raw DataSet'!T1449)</f>
        <v>1</v>
      </c>
      <c r="S1449">
        <f>IF('Raw DataSet'!Y1449="","Unknown",'Raw DataSet'!Y1449)</f>
        <v>3</v>
      </c>
      <c r="T1449">
        <f>IF('Raw DataSet'!Z1449="","Unknown",'Raw DataSet'!Z1449)</f>
        <v>2</v>
      </c>
      <c r="U1449">
        <f>IF('Raw DataSet'!AA1449="","Unknown",'Raw DataSet'!AA1449)</f>
        <v>4</v>
      </c>
      <c r="V1449">
        <f>IF('Raw DataSet'!AB1449="","Unknown",'Raw DataSet'!AB1449)</f>
        <v>1</v>
      </c>
      <c r="W1449">
        <f>IF('Raw DataSet'!AC1449="","Unknown",'Raw DataSet'!AC1449)</f>
        <v>11</v>
      </c>
      <c r="X1449" s="3" t="str" cm="1">
        <f t="array" ref="X1449">_xlfn.IFS(W1449&lt;15,"Under 15", W1449&lt;20,"15-19", TRUE,"Over 20")</f>
        <v>Under 15</v>
      </c>
      <c r="Y1449">
        <f>IF('Raw DataSet'!AD1449="","Unknown",'Raw DataSet'!AD1449)</f>
        <v>3</v>
      </c>
      <c r="Z1449">
        <f>IF('Raw DataSet'!AE1449="","Unknown",'Raw DataSet'!AE1449)</f>
        <v>3</v>
      </c>
      <c r="AA1449">
        <f>IF('Raw DataSet'!AF1449="","Unknown",'Raw DataSet'!AF1449)</f>
        <v>0</v>
      </c>
      <c r="AB1449">
        <f>IF('Raw DataSet'!AG1449="","Unknown",'Raw DataSet'!AG1449)</f>
        <v>10</v>
      </c>
      <c r="AC1449">
        <f>IF('Raw DataSet'!AH1449="","Unknown",'Raw DataSet'!AH1449)</f>
        <v>3</v>
      </c>
      <c r="AD1449">
        <f>IF('Raw DataSet'!AI1449="","Unknown",'Raw DataSet'!AI1449)</f>
        <v>10</v>
      </c>
      <c r="AE1449">
        <f>IF('Raw DataSet'!AJ1449="","Unknown",'Raw DataSet'!AJ1449)</f>
        <v>7</v>
      </c>
      <c r="AF1449">
        <f>IF('Raw DataSet'!AK1449="","Unknown",'Raw DataSet'!AK1449)</f>
        <v>0</v>
      </c>
      <c r="AG1449">
        <f>IF('Raw DataSet'!AL1449="","Unknown",'Raw DataSet'!AL1449)</f>
        <v>8</v>
      </c>
    </row>
    <row r="1450" spans="1:33">
      <c r="A1450">
        <f>IF('Raw DataSet'!I1450="","Unknown",'Raw DataSet'!I1450)</f>
        <v>1844</v>
      </c>
      <c r="B1450" s="3" t="str">
        <f>IF('Raw DataSet'!H1450="", "Unknown", 'Raw DataSet'!H1450)</f>
        <v>STAFF-1449</v>
      </c>
      <c r="C1450" t="str">
        <f>IF('Raw DataSet'!J1450="","Unknow",'Raw DataSet'!J1450)</f>
        <v>Male</v>
      </c>
      <c r="D1450" t="str">
        <f>IF('Raw DataSet'!G1450="","Unknown",'Raw DataSet'!G1450)</f>
        <v>Human Resources</v>
      </c>
      <c r="E1450" t="str">
        <f>IF('Raw DataSet'!R1450="","Unknown",'Raw DataSet'!R1450)</f>
        <v>Bachelor's Degree</v>
      </c>
      <c r="F1450" t="str">
        <f>IF('Raw DataSet'!L1450="","Unknown",'Raw DataSet'!L1450)</f>
        <v>Divorced</v>
      </c>
      <c r="G1450">
        <f>IF('Raw DataSet'!P1450="","Unknown",'Raw DataSet'!P1450)</f>
        <v>29</v>
      </c>
      <c r="H1450" s="3" t="str" cm="1">
        <f t="array" ref="H1450">_xlfn.IFS(G1450&lt;24, "Under 25",G1450&lt;35, "25-34",G1450&lt;45, "35-44",G1450&lt;55, "45-54",TRUE, "Over 55")</f>
        <v>25-34</v>
      </c>
      <c r="I1450" t="str">
        <f>IF('Raw DataSet'!F1450="","Unknown",'Raw DataSet'!F1450)</f>
        <v>HR</v>
      </c>
      <c r="J1450" t="str">
        <f>IF('Raw DataSet'!K1450="","Unknown",'Raw DataSet'!K1450)</f>
        <v>Human Resources</v>
      </c>
      <c r="K1450">
        <f>IF('Raw DataSet'!Q1450="","Unknown",'Raw DataSet'!Q1450)</f>
        <v>13</v>
      </c>
      <c r="L1450" t="str" cm="1">
        <f t="array" ref="L1450">_xlfn.IFS(K1450&lt;10,"0-9",K1450&lt;20,"10-19",TRUE,"20+")</f>
        <v>10-19</v>
      </c>
      <c r="M1450" s="3" t="str">
        <f>'Raw DataSet'!A1450</f>
        <v>Yes</v>
      </c>
      <c r="N1450">
        <f t="shared" si="44"/>
        <v>1</v>
      </c>
      <c r="O1450">
        <f>IF('Raw DataSet'!W1450="","Unknown",'Raw DataSet'!W1450)</f>
        <v>44800</v>
      </c>
      <c r="P1450" t="str">
        <f t="shared" si="45"/>
        <v>Medium</v>
      </c>
      <c r="Q1450" s="3" t="str">
        <f>IF('Raw DataSet'!M1450="","Unknown",'Raw DataSet'!M1450)</f>
        <v>Yes</v>
      </c>
      <c r="R1450">
        <f>IF('Raw DataSet'!T1450="","Unknown",'Raw DataSet'!T1450)</f>
        <v>1</v>
      </c>
      <c r="S1450">
        <f>IF('Raw DataSet'!Y1450="","Unknown",'Raw DataSet'!Y1450)</f>
        <v>2</v>
      </c>
      <c r="T1450">
        <f>IF('Raw DataSet'!Z1450="","Unknown",'Raw DataSet'!Z1450)</f>
        <v>1</v>
      </c>
      <c r="U1450">
        <f>IF('Raw DataSet'!AA1450="","Unknown",'Raw DataSet'!AA1450)</f>
        <v>1</v>
      </c>
      <c r="V1450">
        <f>IF('Raw DataSet'!AB1450="","Unknown",'Raw DataSet'!AB1450)</f>
        <v>4</v>
      </c>
      <c r="W1450">
        <f>IF('Raw DataSet'!AC1450="","Unknown",'Raw DataSet'!AC1450)</f>
        <v>15</v>
      </c>
      <c r="X1450" s="3" t="str" cm="1">
        <f t="array" ref="X1450">_xlfn.IFS(W1450&lt;15,"Under 15", W1450&lt;20,"15-19", TRUE,"Over 20")</f>
        <v>15-19</v>
      </c>
      <c r="Y1450">
        <f>IF('Raw DataSet'!AD1450="","Unknown",'Raw DataSet'!AD1450)</f>
        <v>3</v>
      </c>
      <c r="Z1450">
        <f>IF('Raw DataSet'!AE1450="","Unknown",'Raw DataSet'!AE1450)</f>
        <v>4</v>
      </c>
      <c r="AA1450">
        <f>IF('Raw DataSet'!AF1450="","Unknown",'Raw DataSet'!AF1450)</f>
        <v>3</v>
      </c>
      <c r="AB1450">
        <f>IF('Raw DataSet'!AG1450="","Unknown",'Raw DataSet'!AG1450)</f>
        <v>4</v>
      </c>
      <c r="AC1450">
        <f>IF('Raw DataSet'!AH1450="","Unknown",'Raw DataSet'!AH1450)</f>
        <v>3</v>
      </c>
      <c r="AD1450">
        <f>IF('Raw DataSet'!AI1450="","Unknown",'Raw DataSet'!AI1450)</f>
        <v>2</v>
      </c>
      <c r="AE1450">
        <f>IF('Raw DataSet'!AJ1450="","Unknown",'Raw DataSet'!AJ1450)</f>
        <v>2</v>
      </c>
      <c r="AF1450">
        <f>IF('Raw DataSet'!AK1450="","Unknown",'Raw DataSet'!AK1450)</f>
        <v>2</v>
      </c>
      <c r="AG1450">
        <f>IF('Raw DataSet'!AL1450="","Unknown",'Raw DataSet'!AL1450)</f>
        <v>0</v>
      </c>
    </row>
    <row r="1451" spans="1:33">
      <c r="A1451">
        <f>IF('Raw DataSet'!I1451="","Unknown",'Raw DataSet'!I1451)</f>
        <v>2027</v>
      </c>
      <c r="B1451" s="3" t="str">
        <f>IF('Raw DataSet'!H1451="", "Unknown", 'Raw DataSet'!H1451)</f>
        <v>STAFF-1450</v>
      </c>
      <c r="C1451" t="str">
        <f>IF('Raw DataSet'!J1451="","Unknow",'Raw DataSet'!J1451)</f>
        <v>Male</v>
      </c>
      <c r="D1451" t="str">
        <f>IF('Raw DataSet'!G1451="","Unknown",'Raw DataSet'!G1451)</f>
        <v>Medical</v>
      </c>
      <c r="E1451" t="str">
        <f>IF('Raw DataSet'!R1451="","Unknown",'Raw DataSet'!R1451)</f>
        <v>Master's Degree</v>
      </c>
      <c r="F1451" t="str">
        <f>IF('Raw DataSet'!L1451="","Unknown",'Raw DataSet'!L1451)</f>
        <v>Married</v>
      </c>
      <c r="G1451">
        <f>IF('Raw DataSet'!P1451="","Unknown",'Raw DataSet'!P1451)</f>
        <v>29</v>
      </c>
      <c r="H1451" s="3" t="str" cm="1">
        <f t="array" ref="H1451">_xlfn.IFS(G1451&lt;24, "Under 25",G1451&lt;35, "25-34",G1451&lt;45, "35-44",G1451&lt;55, "45-54",TRUE, "Over 55")</f>
        <v>25-34</v>
      </c>
      <c r="I1451" t="str">
        <f>IF('Raw DataSet'!F1451="","Unknown",'Raw DataSet'!F1451)</f>
        <v>R&amp;D</v>
      </c>
      <c r="J1451" t="str">
        <f>IF('Raw DataSet'!K1451="","Unknown",'Raw DataSet'!K1451)</f>
        <v>Research Scientist</v>
      </c>
      <c r="K1451">
        <f>IF('Raw DataSet'!Q1451="","Unknown",'Raw DataSet'!Q1451)</f>
        <v>1</v>
      </c>
      <c r="L1451" t="str" cm="1">
        <f t="array" ref="L1451">_xlfn.IFS(K1451&lt;10,"0-9",K1451&lt;20,"10-19",TRUE,"20+")</f>
        <v>0-9</v>
      </c>
      <c r="M1451" s="3" t="str">
        <f>'Raw DataSet'!A1451</f>
        <v>Yes</v>
      </c>
      <c r="N1451">
        <f t="shared" si="44"/>
        <v>1</v>
      </c>
      <c r="O1451">
        <f>IF('Raw DataSet'!W1451="","Unknown",'Raw DataSet'!W1451)</f>
        <v>28800</v>
      </c>
      <c r="P1451" t="str">
        <f t="shared" si="45"/>
        <v>Low</v>
      </c>
      <c r="Q1451" s="3" t="str">
        <f>IF('Raw DataSet'!M1451="","Unknown",'Raw DataSet'!M1451)</f>
        <v>Yes</v>
      </c>
      <c r="R1451">
        <f>IF('Raw DataSet'!T1451="","Unknown",'Raw DataSet'!T1451)</f>
        <v>1</v>
      </c>
      <c r="S1451">
        <f>IF('Raw DataSet'!Y1451="","Unknown",'Raw DataSet'!Y1451)</f>
        <v>3</v>
      </c>
      <c r="T1451">
        <f>IF('Raw DataSet'!Z1451="","Unknown",'Raw DataSet'!Z1451)</f>
        <v>1</v>
      </c>
      <c r="U1451">
        <f>IF('Raw DataSet'!AA1451="","Unknown",'Raw DataSet'!AA1451)</f>
        <v>4</v>
      </c>
      <c r="V1451">
        <f>IF('Raw DataSet'!AB1451="","Unknown",'Raw DataSet'!AB1451)</f>
        <v>9</v>
      </c>
      <c r="W1451">
        <f>IF('Raw DataSet'!AC1451="","Unknown",'Raw DataSet'!AC1451)</f>
        <v>14</v>
      </c>
      <c r="X1451" s="3" t="str" cm="1">
        <f t="array" ref="X1451">_xlfn.IFS(W1451&lt;15,"Under 15", W1451&lt;20,"15-19", TRUE,"Over 20")</f>
        <v>Under 15</v>
      </c>
      <c r="Y1451">
        <f>IF('Raw DataSet'!AD1451="","Unknown",'Raw DataSet'!AD1451)</f>
        <v>3</v>
      </c>
      <c r="Z1451">
        <f>IF('Raw DataSet'!AE1451="","Unknown",'Raw DataSet'!AE1451)</f>
        <v>2</v>
      </c>
      <c r="AA1451">
        <f>IF('Raw DataSet'!AF1451="","Unknown",'Raw DataSet'!AF1451)</f>
        <v>3</v>
      </c>
      <c r="AB1451">
        <f>IF('Raw DataSet'!AG1451="","Unknown",'Raw DataSet'!AG1451)</f>
        <v>4</v>
      </c>
      <c r="AC1451">
        <f>IF('Raw DataSet'!AH1451="","Unknown",'Raw DataSet'!AH1451)</f>
        <v>4</v>
      </c>
      <c r="AD1451">
        <f>IF('Raw DataSet'!AI1451="","Unknown",'Raw DataSet'!AI1451)</f>
        <v>2</v>
      </c>
      <c r="AE1451">
        <f>IF('Raw DataSet'!AJ1451="","Unknown",'Raw DataSet'!AJ1451)</f>
        <v>2</v>
      </c>
      <c r="AF1451">
        <f>IF('Raw DataSet'!AK1451="","Unknown",'Raw DataSet'!AK1451)</f>
        <v>2</v>
      </c>
      <c r="AG1451">
        <f>IF('Raw DataSet'!AL1451="","Unknown",'Raw DataSet'!AL1451)</f>
        <v>2</v>
      </c>
    </row>
    <row r="1452" spans="1:33">
      <c r="A1452">
        <f>IF('Raw DataSet'!I1452="","Unknown",'Raw DataSet'!I1452)</f>
        <v>1604</v>
      </c>
      <c r="B1452" s="3" t="str">
        <f>IF('Raw DataSet'!H1452="", "Unknown", 'Raw DataSet'!H1452)</f>
        <v>STAFF-1451</v>
      </c>
      <c r="C1452" t="str">
        <f>IF('Raw DataSet'!J1452="","Unknow",'Raw DataSet'!J1452)</f>
        <v>Male</v>
      </c>
      <c r="D1452" t="str">
        <f>IF('Raw DataSet'!G1452="","Unknown",'Raw DataSet'!G1452)</f>
        <v>Medical</v>
      </c>
      <c r="E1452" t="str">
        <f>IF('Raw DataSet'!R1452="","Unknown",'Raw DataSet'!R1452)</f>
        <v>Bachelor's Degree</v>
      </c>
      <c r="F1452" t="str">
        <f>IF('Raw DataSet'!L1452="","Unknown",'Raw DataSet'!L1452)</f>
        <v>Married</v>
      </c>
      <c r="G1452">
        <f>IF('Raw DataSet'!P1452="","Unknown",'Raw DataSet'!P1452)</f>
        <v>28</v>
      </c>
      <c r="H1452" s="3" t="str" cm="1">
        <f t="array" ref="H1452">_xlfn.IFS(G1452&lt;24, "Under 25",G1452&lt;35, "25-34",G1452&lt;45, "35-44",G1452&lt;55, "45-54",TRUE, "Over 55")</f>
        <v>25-34</v>
      </c>
      <c r="I1452" t="str">
        <f>IF('Raw DataSet'!F1452="","Unknown",'Raw DataSet'!F1452)</f>
        <v>R&amp;D</v>
      </c>
      <c r="J1452" t="str">
        <f>IF('Raw DataSet'!K1452="","Unknown",'Raw DataSet'!K1452)</f>
        <v>Laboratory Technician</v>
      </c>
      <c r="K1452">
        <f>IF('Raw DataSet'!Q1452="","Unknown",'Raw DataSet'!Q1452)</f>
        <v>24</v>
      </c>
      <c r="L1452" t="str" cm="1">
        <f t="array" ref="L1452">_xlfn.IFS(K1452&lt;10,"0-9",K1452&lt;20,"10-19",TRUE,"20+")</f>
        <v>20+</v>
      </c>
      <c r="M1452" s="3" t="str">
        <f>'Raw DataSet'!A1452</f>
        <v>Yes</v>
      </c>
      <c r="N1452">
        <f t="shared" si="44"/>
        <v>1</v>
      </c>
      <c r="O1452">
        <f>IF('Raw DataSet'!W1452="","Unknown",'Raw DataSet'!W1452)</f>
        <v>40800</v>
      </c>
      <c r="P1452" t="str">
        <f t="shared" si="45"/>
        <v>Medium</v>
      </c>
      <c r="Q1452" s="3" t="str">
        <f>IF('Raw DataSet'!M1452="","Unknown",'Raw DataSet'!M1452)</f>
        <v>Yes</v>
      </c>
      <c r="R1452">
        <f>IF('Raw DataSet'!T1452="","Unknown",'Raw DataSet'!T1452)</f>
        <v>3</v>
      </c>
      <c r="S1452">
        <f>IF('Raw DataSet'!Y1452="","Unknown",'Raw DataSet'!Y1452)</f>
        <v>3</v>
      </c>
      <c r="T1452">
        <f>IF('Raw DataSet'!Z1452="","Unknown",'Raw DataSet'!Z1452)</f>
        <v>1</v>
      </c>
      <c r="U1452">
        <f>IF('Raw DataSet'!AA1452="","Unknown",'Raw DataSet'!AA1452)</f>
        <v>2</v>
      </c>
      <c r="V1452">
        <f>IF('Raw DataSet'!AB1452="","Unknown",'Raw DataSet'!AB1452)</f>
        <v>1</v>
      </c>
      <c r="W1452">
        <f>IF('Raw DataSet'!AC1452="","Unknown",'Raw DataSet'!AC1452)</f>
        <v>17</v>
      </c>
      <c r="X1452" s="3" t="str" cm="1">
        <f t="array" ref="X1452">_xlfn.IFS(W1452&lt;15,"Under 15", W1452&lt;20,"15-19", TRUE,"Over 20")</f>
        <v>15-19</v>
      </c>
      <c r="Y1452">
        <f>IF('Raw DataSet'!AD1452="","Unknown",'Raw DataSet'!AD1452)</f>
        <v>3</v>
      </c>
      <c r="Z1452">
        <f>IF('Raw DataSet'!AE1452="","Unknown",'Raw DataSet'!AE1452)</f>
        <v>3</v>
      </c>
      <c r="AA1452">
        <f>IF('Raw DataSet'!AF1452="","Unknown",'Raw DataSet'!AF1452)</f>
        <v>3</v>
      </c>
      <c r="AB1452">
        <f>IF('Raw DataSet'!AG1452="","Unknown",'Raw DataSet'!AG1452)</f>
        <v>1</v>
      </c>
      <c r="AC1452">
        <f>IF('Raw DataSet'!AH1452="","Unknown",'Raw DataSet'!AH1452)</f>
        <v>3</v>
      </c>
      <c r="AD1452">
        <f>IF('Raw DataSet'!AI1452="","Unknown",'Raw DataSet'!AI1452)</f>
        <v>1</v>
      </c>
      <c r="AE1452">
        <f>IF('Raw DataSet'!AJ1452="","Unknown",'Raw DataSet'!AJ1452)</f>
        <v>1</v>
      </c>
      <c r="AF1452">
        <f>IF('Raw DataSet'!AK1452="","Unknown",'Raw DataSet'!AK1452)</f>
        <v>0</v>
      </c>
      <c r="AG1452">
        <f>IF('Raw DataSet'!AL1452="","Unknown",'Raw DataSet'!AL1452)</f>
        <v>0</v>
      </c>
    </row>
    <row r="1453" spans="1:33">
      <c r="A1453">
        <f>IF('Raw DataSet'!I1453="","Unknown",'Raw DataSet'!I1453)</f>
        <v>1649</v>
      </c>
      <c r="B1453" s="3" t="str">
        <f>IF('Raw DataSet'!H1453="", "Unknown", 'Raw DataSet'!H1453)</f>
        <v>STAFF-1452</v>
      </c>
      <c r="C1453" t="str">
        <f>IF('Raw DataSet'!J1453="","Unknow",'Raw DataSet'!J1453)</f>
        <v>Male</v>
      </c>
      <c r="D1453" t="str">
        <f>IF('Raw DataSet'!G1453="","Unknown",'Raw DataSet'!G1453)</f>
        <v>Life Sciences</v>
      </c>
      <c r="E1453" t="str">
        <f>IF('Raw DataSet'!R1453="","Unknown",'Raw DataSet'!R1453)</f>
        <v>Bachelor's Degree</v>
      </c>
      <c r="F1453" t="str">
        <f>IF('Raw DataSet'!L1453="","Unknown",'Raw DataSet'!L1453)</f>
        <v>Single</v>
      </c>
      <c r="G1453">
        <f>IF('Raw DataSet'!P1453="","Unknown",'Raw DataSet'!P1453)</f>
        <v>40</v>
      </c>
      <c r="H1453" s="3" t="str" cm="1">
        <f t="array" ref="H1453">_xlfn.IFS(G1453&lt;24, "Under 25",G1453&lt;35, "25-34",G1453&lt;45, "35-44",G1453&lt;55, "45-54",TRUE, "Over 55")</f>
        <v>35-44</v>
      </c>
      <c r="I1453" t="str">
        <f>IF('Raw DataSet'!F1453="","Unknown",'Raw DataSet'!F1453)</f>
        <v>R&amp;D</v>
      </c>
      <c r="J1453" t="str">
        <f>IF('Raw DataSet'!K1453="","Unknown",'Raw DataSet'!K1453)</f>
        <v>Laboratory Technician</v>
      </c>
      <c r="K1453">
        <f>IF('Raw DataSet'!Q1453="","Unknown",'Raw DataSet'!Q1453)</f>
        <v>7</v>
      </c>
      <c r="L1453" t="str" cm="1">
        <f t="array" ref="L1453">_xlfn.IFS(K1453&lt;10,"0-9",K1453&lt;20,"10-19",TRUE,"20+")</f>
        <v>0-9</v>
      </c>
      <c r="M1453" s="3" t="str">
        <f>'Raw DataSet'!A1453</f>
        <v>Yes</v>
      </c>
      <c r="N1453">
        <f t="shared" si="44"/>
        <v>1</v>
      </c>
      <c r="O1453">
        <f>IF('Raw DataSet'!W1453="","Unknown",'Raw DataSet'!W1453)</f>
        <v>58400</v>
      </c>
      <c r="P1453" t="str">
        <f t="shared" si="45"/>
        <v>Medium</v>
      </c>
      <c r="Q1453" s="3" t="str">
        <f>IF('Raw DataSet'!M1453="","Unknown",'Raw DataSet'!M1453)</f>
        <v>Yes</v>
      </c>
      <c r="R1453">
        <f>IF('Raw DataSet'!T1453="","Unknown",'Raw DataSet'!T1453)</f>
        <v>1</v>
      </c>
      <c r="S1453">
        <f>IF('Raw DataSet'!Y1453="","Unknown",'Raw DataSet'!Y1453)</f>
        <v>3</v>
      </c>
      <c r="T1453">
        <f>IF('Raw DataSet'!Z1453="","Unknown",'Raw DataSet'!Z1453)</f>
        <v>1</v>
      </c>
      <c r="U1453">
        <f>IF('Raw DataSet'!AA1453="","Unknown",'Raw DataSet'!AA1453)</f>
        <v>1</v>
      </c>
      <c r="V1453">
        <f>IF('Raw DataSet'!AB1453="","Unknown",'Raw DataSet'!AB1453)</f>
        <v>3</v>
      </c>
      <c r="W1453">
        <f>IF('Raw DataSet'!AC1453="","Unknown",'Raw DataSet'!AC1453)</f>
        <v>14</v>
      </c>
      <c r="X1453" s="3" t="str" cm="1">
        <f t="array" ref="X1453">_xlfn.IFS(W1453&lt;15,"Under 15", W1453&lt;20,"15-19", TRUE,"Over 20")</f>
        <v>Under 15</v>
      </c>
      <c r="Y1453">
        <f>IF('Raw DataSet'!AD1453="","Unknown",'Raw DataSet'!AD1453)</f>
        <v>3</v>
      </c>
      <c r="Z1453">
        <f>IF('Raw DataSet'!AE1453="","Unknown",'Raw DataSet'!AE1453)</f>
        <v>2</v>
      </c>
      <c r="AA1453">
        <f>IF('Raw DataSet'!AF1453="","Unknown",'Raw DataSet'!AF1453)</f>
        <v>0</v>
      </c>
      <c r="AB1453">
        <f>IF('Raw DataSet'!AG1453="","Unknown",'Raw DataSet'!AG1453)</f>
        <v>10</v>
      </c>
      <c r="AC1453">
        <f>IF('Raw DataSet'!AH1453="","Unknown",'Raw DataSet'!AH1453)</f>
        <v>1</v>
      </c>
      <c r="AD1453">
        <f>IF('Raw DataSet'!AI1453="","Unknown",'Raw DataSet'!AI1453)</f>
        <v>4</v>
      </c>
      <c r="AE1453">
        <f>IF('Raw DataSet'!AJ1453="","Unknown",'Raw DataSet'!AJ1453)</f>
        <v>2</v>
      </c>
      <c r="AF1453">
        <f>IF('Raw DataSet'!AK1453="","Unknown",'Raw DataSet'!AK1453)</f>
        <v>0</v>
      </c>
      <c r="AG1453">
        <f>IF('Raw DataSet'!AL1453="","Unknown",'Raw DataSet'!AL1453)</f>
        <v>3</v>
      </c>
    </row>
    <row r="1454" spans="1:33">
      <c r="A1454">
        <f>IF('Raw DataSet'!I1454="","Unknown",'Raw DataSet'!I1454)</f>
        <v>1684</v>
      </c>
      <c r="B1454" s="3" t="str">
        <f>IF('Raw DataSet'!H1454="", "Unknown", 'Raw DataSet'!H1454)</f>
        <v>STAFF-1453</v>
      </c>
      <c r="C1454" t="str">
        <f>IF('Raw DataSet'!J1454="","Unknow",'Raw DataSet'!J1454)</f>
        <v>Male</v>
      </c>
      <c r="D1454" t="str">
        <f>IF('Raw DataSet'!G1454="","Unknown",'Raw DataSet'!G1454)</f>
        <v>Medical</v>
      </c>
      <c r="E1454" t="str">
        <f>IF('Raw DataSet'!R1454="","Unknown",'Raw DataSet'!R1454)</f>
        <v>High School</v>
      </c>
      <c r="F1454" t="str">
        <f>IF('Raw DataSet'!L1454="","Unknown",'Raw DataSet'!L1454)</f>
        <v>Single</v>
      </c>
      <c r="G1454">
        <f>IF('Raw DataSet'!P1454="","Unknown",'Raw DataSet'!P1454)</f>
        <v>23</v>
      </c>
      <c r="H1454" s="3" t="str" cm="1">
        <f t="array" ref="H1454">_xlfn.IFS(G1454&lt;24, "Under 25",G1454&lt;35, "25-34",G1454&lt;45, "35-44",G1454&lt;55, "45-54",TRUE, "Over 55")</f>
        <v>Under 25</v>
      </c>
      <c r="I1454" t="str">
        <f>IF('Raw DataSet'!F1454="","Unknown",'Raw DataSet'!F1454)</f>
        <v>R&amp;D</v>
      </c>
      <c r="J1454" t="str">
        <f>IF('Raw DataSet'!K1454="","Unknown",'Raw DataSet'!K1454)</f>
        <v>Laboratory Technician</v>
      </c>
      <c r="K1454">
        <f>IF('Raw DataSet'!Q1454="","Unknown",'Raw DataSet'!Q1454)</f>
        <v>8</v>
      </c>
      <c r="L1454" t="str" cm="1">
        <f t="array" ref="L1454">_xlfn.IFS(K1454&lt;10,"0-9",K1454&lt;20,"10-19",TRUE,"20+")</f>
        <v>0-9</v>
      </c>
      <c r="M1454" s="3" t="str">
        <f>'Raw DataSet'!A1454</f>
        <v>Yes</v>
      </c>
      <c r="N1454">
        <f t="shared" si="44"/>
        <v>1</v>
      </c>
      <c r="O1454">
        <f>IF('Raw DataSet'!W1454="","Unknown",'Raw DataSet'!W1454)</f>
        <v>74400</v>
      </c>
      <c r="P1454" t="str">
        <f t="shared" si="45"/>
        <v>High</v>
      </c>
      <c r="Q1454" s="3" t="str">
        <f>IF('Raw DataSet'!M1454="","Unknown",'Raw DataSet'!M1454)</f>
        <v>Yes</v>
      </c>
      <c r="R1454">
        <f>IF('Raw DataSet'!T1454="","Unknown",'Raw DataSet'!T1454)</f>
        <v>4</v>
      </c>
      <c r="S1454">
        <f>IF('Raw DataSet'!Y1454="","Unknown",'Raw DataSet'!Y1454)</f>
        <v>2</v>
      </c>
      <c r="T1454">
        <f>IF('Raw DataSet'!Z1454="","Unknown",'Raw DataSet'!Z1454)</f>
        <v>1</v>
      </c>
      <c r="U1454">
        <f>IF('Raw DataSet'!AA1454="","Unknown",'Raw DataSet'!AA1454)</f>
        <v>3</v>
      </c>
      <c r="V1454">
        <f>IF('Raw DataSet'!AB1454="","Unknown",'Raw DataSet'!AB1454)</f>
        <v>1</v>
      </c>
      <c r="W1454">
        <f>IF('Raw DataSet'!AC1454="","Unknown",'Raw DataSet'!AC1454)</f>
        <v>11</v>
      </c>
      <c r="X1454" s="3" t="str" cm="1">
        <f t="array" ref="X1454">_xlfn.IFS(W1454&lt;15,"Under 15", W1454&lt;20,"15-19", TRUE,"Over 20")</f>
        <v>Under 15</v>
      </c>
      <c r="Y1454">
        <f>IF('Raw DataSet'!AD1454="","Unknown",'Raw DataSet'!AD1454)</f>
        <v>3</v>
      </c>
      <c r="Z1454">
        <f>IF('Raw DataSet'!AE1454="","Unknown",'Raw DataSet'!AE1454)</f>
        <v>1</v>
      </c>
      <c r="AA1454">
        <f>IF('Raw DataSet'!AF1454="","Unknown",'Raw DataSet'!AF1454)</f>
        <v>0</v>
      </c>
      <c r="AB1454">
        <f>IF('Raw DataSet'!AG1454="","Unknown",'Raw DataSet'!AG1454)</f>
        <v>5</v>
      </c>
      <c r="AC1454">
        <f>IF('Raw DataSet'!AH1454="","Unknown",'Raw DataSet'!AH1454)</f>
        <v>3</v>
      </c>
      <c r="AD1454">
        <f>IF('Raw DataSet'!AI1454="","Unknown",'Raw DataSet'!AI1454)</f>
        <v>5</v>
      </c>
      <c r="AE1454">
        <f>IF('Raw DataSet'!AJ1454="","Unknown",'Raw DataSet'!AJ1454)</f>
        <v>4</v>
      </c>
      <c r="AF1454">
        <f>IF('Raw DataSet'!AK1454="","Unknown",'Raw DataSet'!AK1454)</f>
        <v>1</v>
      </c>
      <c r="AG1454">
        <f>IF('Raw DataSet'!AL1454="","Unknown",'Raw DataSet'!AL1454)</f>
        <v>2</v>
      </c>
    </row>
    <row r="1455" spans="1:33">
      <c r="A1455">
        <f>IF('Raw DataSet'!I1455="","Unknown",'Raw DataSet'!I1455)</f>
        <v>2055</v>
      </c>
      <c r="B1455" s="3" t="str">
        <f>IF('Raw DataSet'!H1455="", "Unknown", 'Raw DataSet'!H1455)</f>
        <v>STAFF-1454</v>
      </c>
      <c r="C1455" t="str">
        <f>IF('Raw DataSet'!J1455="","Unknow",'Raw DataSet'!J1455)</f>
        <v>Male</v>
      </c>
      <c r="D1455" t="str">
        <f>IF('Raw DataSet'!G1455="","Unknown",'Raw DataSet'!G1455)</f>
        <v>Marketing</v>
      </c>
      <c r="E1455" t="str">
        <f>IF('Raw DataSet'!R1455="","Unknown",'Raw DataSet'!R1455)</f>
        <v>Bachelor's Degree</v>
      </c>
      <c r="F1455" t="str">
        <f>IF('Raw DataSet'!L1455="","Unknown",'Raw DataSet'!L1455)</f>
        <v>Divorced</v>
      </c>
      <c r="G1455">
        <f>IF('Raw DataSet'!P1455="","Unknown",'Raw DataSet'!P1455)</f>
        <v>50</v>
      </c>
      <c r="H1455" s="3" t="str" cm="1">
        <f t="array" ref="H1455">_xlfn.IFS(G1455&lt;24, "Under 25",G1455&lt;35, "25-34",G1455&lt;45, "35-44",G1455&lt;55, "45-54",TRUE, "Over 55")</f>
        <v>45-54</v>
      </c>
      <c r="I1455" t="str">
        <f>IF('Raw DataSet'!F1455="","Unknown",'Raw DataSet'!F1455)</f>
        <v>Sales</v>
      </c>
      <c r="J1455" t="str">
        <f>IF('Raw DataSet'!K1455="","Unknown",'Raw DataSet'!K1455)</f>
        <v>Sales Executive</v>
      </c>
      <c r="K1455">
        <f>IF('Raw DataSet'!Q1455="","Unknown",'Raw DataSet'!Q1455)</f>
        <v>28</v>
      </c>
      <c r="L1455" t="str" cm="1">
        <f t="array" ref="L1455">_xlfn.IFS(K1455&lt;10,"0-9",K1455&lt;20,"10-19",TRUE,"20+")</f>
        <v>20+</v>
      </c>
      <c r="M1455" s="3" t="str">
        <f>'Raw DataSet'!A1455</f>
        <v>Yes</v>
      </c>
      <c r="N1455">
        <f t="shared" si="44"/>
        <v>1</v>
      </c>
      <c r="O1455">
        <f>IF('Raw DataSet'!W1455="","Unknown",'Raw DataSet'!W1455)</f>
        <v>31200</v>
      </c>
      <c r="P1455" t="str">
        <f t="shared" si="45"/>
        <v>Low</v>
      </c>
      <c r="Q1455" s="3" t="str">
        <f>IF('Raw DataSet'!M1455="","Unknown",'Raw DataSet'!M1455)</f>
        <v>Yes</v>
      </c>
      <c r="R1455">
        <f>IF('Raw DataSet'!T1455="","Unknown",'Raw DataSet'!T1455)</f>
        <v>4</v>
      </c>
      <c r="S1455">
        <f>IF('Raw DataSet'!Y1455="","Unknown",'Raw DataSet'!Y1455)</f>
        <v>2</v>
      </c>
      <c r="T1455">
        <f>IF('Raw DataSet'!Z1455="","Unknown",'Raw DataSet'!Z1455)</f>
        <v>3</v>
      </c>
      <c r="U1455">
        <f>IF('Raw DataSet'!AA1455="","Unknown",'Raw DataSet'!AA1455)</f>
        <v>1</v>
      </c>
      <c r="V1455">
        <f>IF('Raw DataSet'!AB1455="","Unknown",'Raw DataSet'!AB1455)</f>
        <v>4</v>
      </c>
      <c r="W1455">
        <f>IF('Raw DataSet'!AC1455="","Unknown",'Raw DataSet'!AC1455)</f>
        <v>13</v>
      </c>
      <c r="X1455" s="3" t="str" cm="1">
        <f t="array" ref="X1455">_xlfn.IFS(W1455&lt;15,"Under 15", W1455&lt;20,"15-19", TRUE,"Over 20")</f>
        <v>Under 15</v>
      </c>
      <c r="Y1455">
        <f>IF('Raw DataSet'!AD1455="","Unknown",'Raw DataSet'!AD1455)</f>
        <v>3</v>
      </c>
      <c r="Z1455">
        <f>IF('Raw DataSet'!AE1455="","Unknown",'Raw DataSet'!AE1455)</f>
        <v>2</v>
      </c>
      <c r="AA1455">
        <f>IF('Raw DataSet'!AF1455="","Unknown",'Raw DataSet'!AF1455)</f>
        <v>1</v>
      </c>
      <c r="AB1455">
        <f>IF('Raw DataSet'!AG1455="","Unknown",'Raw DataSet'!AG1455)</f>
        <v>20</v>
      </c>
      <c r="AC1455">
        <f>IF('Raw DataSet'!AH1455="","Unknown",'Raw DataSet'!AH1455)</f>
        <v>3</v>
      </c>
      <c r="AD1455">
        <f>IF('Raw DataSet'!AI1455="","Unknown",'Raw DataSet'!AI1455)</f>
        <v>3</v>
      </c>
      <c r="AE1455">
        <f>IF('Raw DataSet'!AJ1455="","Unknown",'Raw DataSet'!AJ1455)</f>
        <v>2</v>
      </c>
      <c r="AF1455">
        <f>IF('Raw DataSet'!AK1455="","Unknown",'Raw DataSet'!AK1455)</f>
        <v>2</v>
      </c>
      <c r="AG1455">
        <f>IF('Raw DataSet'!AL1455="","Unknown",'Raw DataSet'!AL1455)</f>
        <v>0</v>
      </c>
    </row>
    <row r="1456" spans="1:33">
      <c r="A1456">
        <f>IF('Raw DataSet'!I1456="","Unknown",'Raw DataSet'!I1456)</f>
        <v>1645</v>
      </c>
      <c r="B1456" s="3" t="str">
        <f>IF('Raw DataSet'!H1456="", "Unknown", 'Raw DataSet'!H1456)</f>
        <v>STAFF-1455</v>
      </c>
      <c r="C1456" t="str">
        <f>IF('Raw DataSet'!J1456="","Unknow",'Raw DataSet'!J1456)</f>
        <v>Male</v>
      </c>
      <c r="D1456" t="str">
        <f>IF('Raw DataSet'!G1456="","Unknown",'Raw DataSet'!G1456)</f>
        <v>Medical</v>
      </c>
      <c r="E1456" t="str">
        <f>IF('Raw DataSet'!R1456="","Unknown",'Raw DataSet'!R1456)</f>
        <v>Associates Degree</v>
      </c>
      <c r="F1456" t="str">
        <f>IF('Raw DataSet'!L1456="","Unknown",'Raw DataSet'!L1456)</f>
        <v>Divorced</v>
      </c>
      <c r="G1456">
        <f>IF('Raw DataSet'!P1456="","Unknown",'Raw DataSet'!P1456)</f>
        <v>35</v>
      </c>
      <c r="H1456" s="3" t="str" cm="1">
        <f t="array" ref="H1456">_xlfn.IFS(G1456&lt;24, "Under 25",G1456&lt;35, "25-34",G1456&lt;45, "35-44",G1456&lt;55, "45-54",TRUE, "Over 55")</f>
        <v>35-44</v>
      </c>
      <c r="I1456" t="str">
        <f>IF('Raw DataSet'!F1456="","Unknown",'Raw DataSet'!F1456)</f>
        <v>Sales</v>
      </c>
      <c r="J1456" t="str">
        <f>IF('Raw DataSet'!K1456="","Unknown",'Raw DataSet'!K1456)</f>
        <v>Sales Executive</v>
      </c>
      <c r="K1456">
        <f>IF('Raw DataSet'!Q1456="","Unknown",'Raw DataSet'!Q1456)</f>
        <v>15</v>
      </c>
      <c r="L1456" t="str" cm="1">
        <f t="array" ref="L1456">_xlfn.IFS(K1456&lt;10,"0-9",K1456&lt;20,"10-19",TRUE,"20+")</f>
        <v>10-19</v>
      </c>
      <c r="M1456" s="3" t="str">
        <f>'Raw DataSet'!A1456</f>
        <v>Yes</v>
      </c>
      <c r="N1456">
        <f t="shared" si="44"/>
        <v>1</v>
      </c>
      <c r="O1456">
        <f>IF('Raw DataSet'!W1456="","Unknown",'Raw DataSet'!W1456)</f>
        <v>47200</v>
      </c>
      <c r="P1456" t="str">
        <f t="shared" si="45"/>
        <v>Medium</v>
      </c>
      <c r="Q1456" s="3" t="str">
        <f>IF('Raw DataSet'!M1456="","Unknown",'Raw DataSet'!M1456)</f>
        <v>Yes</v>
      </c>
      <c r="R1456">
        <f>IF('Raw DataSet'!T1456="","Unknown",'Raw DataSet'!T1456)</f>
        <v>1</v>
      </c>
      <c r="S1456">
        <f>IF('Raw DataSet'!Y1456="","Unknown",'Raw DataSet'!Y1456)</f>
        <v>1</v>
      </c>
      <c r="T1456">
        <f>IF('Raw DataSet'!Z1456="","Unknown",'Raw DataSet'!Z1456)</f>
        <v>2</v>
      </c>
      <c r="U1456">
        <f>IF('Raw DataSet'!AA1456="","Unknown",'Raw DataSet'!AA1456)</f>
        <v>4</v>
      </c>
      <c r="V1456">
        <f>IF('Raw DataSet'!AB1456="","Unknown",'Raw DataSet'!AB1456)</f>
        <v>6</v>
      </c>
      <c r="W1456">
        <f>IF('Raw DataSet'!AC1456="","Unknown",'Raw DataSet'!AC1456)</f>
        <v>14</v>
      </c>
      <c r="X1456" s="3" t="str" cm="1">
        <f t="array" ref="X1456">_xlfn.IFS(W1456&lt;15,"Under 15", W1456&lt;20,"15-19", TRUE,"Over 20")</f>
        <v>Under 15</v>
      </c>
      <c r="Y1456">
        <f>IF('Raw DataSet'!AD1456="","Unknown",'Raw DataSet'!AD1456)</f>
        <v>3</v>
      </c>
      <c r="Z1456">
        <f>IF('Raw DataSet'!AE1456="","Unknown",'Raw DataSet'!AE1456)</f>
        <v>4</v>
      </c>
      <c r="AA1456">
        <f>IF('Raw DataSet'!AF1456="","Unknown",'Raw DataSet'!AF1456)</f>
        <v>2</v>
      </c>
      <c r="AB1456">
        <f>IF('Raw DataSet'!AG1456="","Unknown",'Raw DataSet'!AG1456)</f>
        <v>7</v>
      </c>
      <c r="AC1456">
        <f>IF('Raw DataSet'!AH1456="","Unknown",'Raw DataSet'!AH1456)</f>
        <v>2</v>
      </c>
      <c r="AD1456">
        <f>IF('Raw DataSet'!AI1456="","Unknown",'Raw DataSet'!AI1456)</f>
        <v>2</v>
      </c>
      <c r="AE1456">
        <f>IF('Raw DataSet'!AJ1456="","Unknown",'Raw DataSet'!AJ1456)</f>
        <v>2</v>
      </c>
      <c r="AF1456">
        <f>IF('Raw DataSet'!AK1456="","Unknown",'Raw DataSet'!AK1456)</f>
        <v>2</v>
      </c>
      <c r="AG1456">
        <f>IF('Raw DataSet'!AL1456="","Unknown",'Raw DataSet'!AL1456)</f>
        <v>2</v>
      </c>
    </row>
    <row r="1457" spans="1:33">
      <c r="A1457">
        <f>IF('Raw DataSet'!I1457="","Unknown",'Raw DataSet'!I1457)</f>
        <v>1733</v>
      </c>
      <c r="B1457" s="3" t="str">
        <f>IF('Raw DataSet'!H1457="", "Unknown", 'Raw DataSet'!H1457)</f>
        <v>STAFF-1456</v>
      </c>
      <c r="C1457" t="str">
        <f>IF('Raw DataSet'!J1457="","Unknow",'Raw DataSet'!J1457)</f>
        <v>Male</v>
      </c>
      <c r="D1457" t="str">
        <f>IF('Raw DataSet'!G1457="","Unknown",'Raw DataSet'!G1457)</f>
        <v>Marketing</v>
      </c>
      <c r="E1457" t="str">
        <f>IF('Raw DataSet'!R1457="","Unknown",'Raw DataSet'!R1457)</f>
        <v>Doctoral Degree</v>
      </c>
      <c r="F1457" t="str">
        <f>IF('Raw DataSet'!L1457="","Unknown",'Raw DataSet'!L1457)</f>
        <v>Divorced</v>
      </c>
      <c r="G1457">
        <f>IF('Raw DataSet'!P1457="","Unknown",'Raw DataSet'!P1457)</f>
        <v>36</v>
      </c>
      <c r="H1457" s="3" t="str" cm="1">
        <f t="array" ref="H1457">_xlfn.IFS(G1457&lt;24, "Under 25",G1457&lt;35, "25-34",G1457&lt;45, "35-44",G1457&lt;55, "45-54",TRUE, "Over 55")</f>
        <v>35-44</v>
      </c>
      <c r="I1457" t="str">
        <f>IF('Raw DataSet'!F1457="","Unknown",'Raw DataSet'!F1457)</f>
        <v>Sales</v>
      </c>
      <c r="J1457" t="str">
        <f>IF('Raw DataSet'!K1457="","Unknown",'Raw DataSet'!K1457)</f>
        <v>Sales Executive</v>
      </c>
      <c r="K1457">
        <f>IF('Raw DataSet'!Q1457="","Unknown",'Raw DataSet'!Q1457)</f>
        <v>13</v>
      </c>
      <c r="L1457" t="str" cm="1">
        <f t="array" ref="L1457">_xlfn.IFS(K1457&lt;10,"0-9",K1457&lt;20,"10-19",TRUE,"20+")</f>
        <v>10-19</v>
      </c>
      <c r="M1457" s="3" t="str">
        <f>'Raw DataSet'!A1457</f>
        <v>Yes</v>
      </c>
      <c r="N1457">
        <f t="shared" si="44"/>
        <v>1</v>
      </c>
      <c r="O1457">
        <f>IF('Raw DataSet'!W1457="","Unknown",'Raw DataSet'!W1457)</f>
        <v>76800</v>
      </c>
      <c r="P1457" t="str">
        <f t="shared" si="45"/>
        <v>High</v>
      </c>
      <c r="Q1457" s="3" t="str">
        <f>IF('Raw DataSet'!M1457="","Unknown",'Raw DataSet'!M1457)</f>
        <v>Yes</v>
      </c>
      <c r="R1457">
        <f>IF('Raw DataSet'!T1457="","Unknown",'Raw DataSet'!T1457)</f>
        <v>2</v>
      </c>
      <c r="S1457">
        <f>IF('Raw DataSet'!Y1457="","Unknown",'Raw DataSet'!Y1457)</f>
        <v>2</v>
      </c>
      <c r="T1457">
        <f>IF('Raw DataSet'!Z1457="","Unknown",'Raw DataSet'!Z1457)</f>
        <v>2</v>
      </c>
      <c r="U1457">
        <f>IF('Raw DataSet'!AA1457="","Unknown",'Raw DataSet'!AA1457)</f>
        <v>1</v>
      </c>
      <c r="V1457">
        <f>IF('Raw DataSet'!AB1457="","Unknown",'Raw DataSet'!AB1457)</f>
        <v>5</v>
      </c>
      <c r="W1457">
        <f>IF('Raw DataSet'!AC1457="","Unknown",'Raw DataSet'!AC1457)</f>
        <v>13</v>
      </c>
      <c r="X1457" s="3" t="str" cm="1">
        <f t="array" ref="X1457">_xlfn.IFS(W1457&lt;15,"Under 15", W1457&lt;20,"15-19", TRUE,"Over 20")</f>
        <v>Under 15</v>
      </c>
      <c r="Y1457">
        <f>IF('Raw DataSet'!AD1457="","Unknown",'Raw DataSet'!AD1457)</f>
        <v>3</v>
      </c>
      <c r="Z1457">
        <f>IF('Raw DataSet'!AE1457="","Unknown",'Raw DataSet'!AE1457)</f>
        <v>2</v>
      </c>
      <c r="AA1457">
        <f>IF('Raw DataSet'!AF1457="","Unknown",'Raw DataSet'!AF1457)</f>
        <v>3</v>
      </c>
      <c r="AB1457">
        <f>IF('Raw DataSet'!AG1457="","Unknown",'Raw DataSet'!AG1457)</f>
        <v>16</v>
      </c>
      <c r="AC1457">
        <f>IF('Raw DataSet'!AH1457="","Unknown",'Raw DataSet'!AH1457)</f>
        <v>3</v>
      </c>
      <c r="AD1457">
        <f>IF('Raw DataSet'!AI1457="","Unknown",'Raw DataSet'!AI1457)</f>
        <v>2</v>
      </c>
      <c r="AE1457">
        <f>IF('Raw DataSet'!AJ1457="","Unknown",'Raw DataSet'!AJ1457)</f>
        <v>2</v>
      </c>
      <c r="AF1457">
        <f>IF('Raw DataSet'!AK1457="","Unknown",'Raw DataSet'!AK1457)</f>
        <v>2</v>
      </c>
      <c r="AG1457">
        <f>IF('Raw DataSet'!AL1457="","Unknown",'Raw DataSet'!AL1457)</f>
        <v>2</v>
      </c>
    </row>
    <row r="1458" spans="1:33">
      <c r="A1458">
        <f>IF('Raw DataSet'!I1458="","Unknown",'Raw DataSet'!I1458)</f>
        <v>1968</v>
      </c>
      <c r="B1458" s="3" t="str">
        <f>IF('Raw DataSet'!H1458="", "Unknown", 'Raw DataSet'!H1458)</f>
        <v>STAFF-1457</v>
      </c>
      <c r="C1458" t="str">
        <f>IF('Raw DataSet'!J1458="","Unknow",'Raw DataSet'!J1458)</f>
        <v>Male</v>
      </c>
      <c r="D1458" t="str">
        <f>IF('Raw DataSet'!G1458="","Unknown",'Raw DataSet'!G1458)</f>
        <v>Life Sciences</v>
      </c>
      <c r="E1458" t="str">
        <f>IF('Raw DataSet'!R1458="","Unknown",'Raw DataSet'!R1458)</f>
        <v>Master's Degree</v>
      </c>
      <c r="F1458" t="str">
        <f>IF('Raw DataSet'!L1458="","Unknown",'Raw DataSet'!L1458)</f>
        <v>Single</v>
      </c>
      <c r="G1458">
        <f>IF('Raw DataSet'!P1458="","Unknown",'Raw DataSet'!P1458)</f>
        <v>53</v>
      </c>
      <c r="H1458" s="3" t="str" cm="1">
        <f t="array" ref="H1458">_xlfn.IFS(G1458&lt;24, "Under 25",G1458&lt;35, "25-34",G1458&lt;45, "35-44",G1458&lt;55, "45-54",TRUE, "Over 55")</f>
        <v>45-54</v>
      </c>
      <c r="I1458" t="str">
        <f>IF('Raw DataSet'!F1458="","Unknown",'Raw DataSet'!F1458)</f>
        <v>Sales</v>
      </c>
      <c r="J1458" t="str">
        <f>IF('Raw DataSet'!K1458="","Unknown",'Raw DataSet'!K1458)</f>
        <v>Sales Executive</v>
      </c>
      <c r="K1458">
        <f>IF('Raw DataSet'!Q1458="","Unknown",'Raw DataSet'!Q1458)</f>
        <v>24</v>
      </c>
      <c r="L1458" t="str" cm="1">
        <f t="array" ref="L1458">_xlfn.IFS(K1458&lt;10,"0-9",K1458&lt;20,"10-19",TRUE,"20+")</f>
        <v>20+</v>
      </c>
      <c r="M1458" s="3" t="str">
        <f>'Raw DataSet'!A1458</f>
        <v>Yes</v>
      </c>
      <c r="N1458">
        <f t="shared" si="44"/>
        <v>1</v>
      </c>
      <c r="O1458">
        <f>IF('Raw DataSet'!W1458="","Unknown",'Raw DataSet'!W1458)</f>
        <v>52800</v>
      </c>
      <c r="P1458" t="str">
        <f t="shared" si="45"/>
        <v>Medium</v>
      </c>
      <c r="Q1458" s="3" t="str">
        <f>IF('Raw DataSet'!M1458="","Unknown",'Raw DataSet'!M1458)</f>
        <v>Yes</v>
      </c>
      <c r="R1458">
        <f>IF('Raw DataSet'!T1458="","Unknown",'Raw DataSet'!T1458)</f>
        <v>1</v>
      </c>
      <c r="S1458">
        <f>IF('Raw DataSet'!Y1458="","Unknown",'Raw DataSet'!Y1458)</f>
        <v>3</v>
      </c>
      <c r="T1458">
        <f>IF('Raw DataSet'!Z1458="","Unknown",'Raw DataSet'!Z1458)</f>
        <v>3</v>
      </c>
      <c r="U1458">
        <f>IF('Raw DataSet'!AA1458="","Unknown",'Raw DataSet'!AA1458)</f>
        <v>1</v>
      </c>
      <c r="V1458">
        <f>IF('Raw DataSet'!AB1458="","Unknown",'Raw DataSet'!AB1458)</f>
        <v>6</v>
      </c>
      <c r="W1458">
        <f>IF('Raw DataSet'!AC1458="","Unknown",'Raw DataSet'!AC1458)</f>
        <v>13</v>
      </c>
      <c r="X1458" s="3" t="str" cm="1">
        <f t="array" ref="X1458">_xlfn.IFS(W1458&lt;15,"Under 15", W1458&lt;20,"15-19", TRUE,"Over 20")</f>
        <v>Under 15</v>
      </c>
      <c r="Y1458">
        <f>IF('Raw DataSet'!AD1458="","Unknown",'Raw DataSet'!AD1458)</f>
        <v>3</v>
      </c>
      <c r="Z1458">
        <f>IF('Raw DataSet'!AE1458="","Unknown",'Raw DataSet'!AE1458)</f>
        <v>2</v>
      </c>
      <c r="AA1458">
        <f>IF('Raw DataSet'!AF1458="","Unknown",'Raw DataSet'!AF1458)</f>
        <v>0</v>
      </c>
      <c r="AB1458">
        <f>IF('Raw DataSet'!AG1458="","Unknown",'Raw DataSet'!AG1458)</f>
        <v>15</v>
      </c>
      <c r="AC1458">
        <f>IF('Raw DataSet'!AH1458="","Unknown",'Raw DataSet'!AH1458)</f>
        <v>2</v>
      </c>
      <c r="AD1458">
        <f>IF('Raw DataSet'!AI1458="","Unknown",'Raw DataSet'!AI1458)</f>
        <v>2</v>
      </c>
      <c r="AE1458">
        <f>IF('Raw DataSet'!AJ1458="","Unknown",'Raw DataSet'!AJ1458)</f>
        <v>2</v>
      </c>
      <c r="AF1458">
        <f>IF('Raw DataSet'!AK1458="","Unknown",'Raw DataSet'!AK1458)</f>
        <v>2</v>
      </c>
      <c r="AG1458">
        <f>IF('Raw DataSet'!AL1458="","Unknown",'Raw DataSet'!AL1458)</f>
        <v>2</v>
      </c>
    </row>
    <row r="1459" spans="1:33">
      <c r="A1459">
        <f>IF('Raw DataSet'!I1459="","Unknown",'Raw DataSet'!I1459)</f>
        <v>1862</v>
      </c>
      <c r="B1459" s="3" t="str">
        <f>IF('Raw DataSet'!H1459="", "Unknown", 'Raw DataSet'!H1459)</f>
        <v>STAFF-1458</v>
      </c>
      <c r="C1459" t="str">
        <f>IF('Raw DataSet'!J1459="","Unknow",'Raw DataSet'!J1459)</f>
        <v>Male</v>
      </c>
      <c r="D1459" t="str">
        <f>IF('Raw DataSet'!G1459="","Unknown",'Raw DataSet'!G1459)</f>
        <v>Marketing</v>
      </c>
      <c r="E1459" t="str">
        <f>IF('Raw DataSet'!R1459="","Unknown",'Raw DataSet'!R1459)</f>
        <v>Master's Degree</v>
      </c>
      <c r="F1459" t="str">
        <f>IF('Raw DataSet'!L1459="","Unknown",'Raw DataSet'!L1459)</f>
        <v>Single</v>
      </c>
      <c r="G1459">
        <f>IF('Raw DataSet'!P1459="","Unknown",'Raw DataSet'!P1459)</f>
        <v>32</v>
      </c>
      <c r="H1459" s="3" t="str" cm="1">
        <f t="array" ref="H1459">_xlfn.IFS(G1459&lt;24, "Under 25",G1459&lt;35, "25-34",G1459&lt;45, "35-44",G1459&lt;55, "45-54",TRUE, "Over 55")</f>
        <v>25-34</v>
      </c>
      <c r="I1459" t="str">
        <f>IF('Raw DataSet'!F1459="","Unknown",'Raw DataSet'!F1459)</f>
        <v>Sales</v>
      </c>
      <c r="J1459" t="str">
        <f>IF('Raw DataSet'!K1459="","Unknown",'Raw DataSet'!K1459)</f>
        <v>Sales Executive</v>
      </c>
      <c r="K1459">
        <f>IF('Raw DataSet'!Q1459="","Unknown",'Raw DataSet'!Q1459)</f>
        <v>2</v>
      </c>
      <c r="L1459" t="str" cm="1">
        <f t="array" ref="L1459">_xlfn.IFS(K1459&lt;10,"0-9",K1459&lt;20,"10-19",TRUE,"20+")</f>
        <v>0-9</v>
      </c>
      <c r="M1459" s="3" t="str">
        <f>'Raw DataSet'!A1459</f>
        <v>Yes</v>
      </c>
      <c r="N1459">
        <f t="shared" si="44"/>
        <v>1</v>
      </c>
      <c r="O1459">
        <f>IF('Raw DataSet'!W1459="","Unknown",'Raw DataSet'!W1459)</f>
        <v>65600</v>
      </c>
      <c r="P1459" t="str">
        <f t="shared" si="45"/>
        <v>Medium</v>
      </c>
      <c r="Q1459" s="3" t="str">
        <f>IF('Raw DataSet'!M1459="","Unknown",'Raw DataSet'!M1459)</f>
        <v>Yes</v>
      </c>
      <c r="R1459">
        <f>IF('Raw DataSet'!T1459="","Unknown",'Raw DataSet'!T1459)</f>
        <v>3</v>
      </c>
      <c r="S1459">
        <f>IF('Raw DataSet'!Y1459="","Unknown",'Raw DataSet'!Y1459)</f>
        <v>2</v>
      </c>
      <c r="T1459">
        <f>IF('Raw DataSet'!Z1459="","Unknown",'Raw DataSet'!Z1459)</f>
        <v>2</v>
      </c>
      <c r="U1459">
        <f>IF('Raw DataSet'!AA1459="","Unknown",'Raw DataSet'!AA1459)</f>
        <v>2</v>
      </c>
      <c r="V1459">
        <f>IF('Raw DataSet'!AB1459="","Unknown",'Raw DataSet'!AB1459)</f>
        <v>7</v>
      </c>
      <c r="W1459">
        <f>IF('Raw DataSet'!AC1459="","Unknown",'Raw DataSet'!AC1459)</f>
        <v>12</v>
      </c>
      <c r="X1459" s="3" t="str" cm="1">
        <f t="array" ref="X1459">_xlfn.IFS(W1459&lt;15,"Under 15", W1459&lt;20,"15-19", TRUE,"Over 20")</f>
        <v>Under 15</v>
      </c>
      <c r="Y1459">
        <f>IF('Raw DataSet'!AD1459="","Unknown",'Raw DataSet'!AD1459)</f>
        <v>3</v>
      </c>
      <c r="Z1459">
        <f>IF('Raw DataSet'!AE1459="","Unknown",'Raw DataSet'!AE1459)</f>
        <v>3</v>
      </c>
      <c r="AA1459">
        <f>IF('Raw DataSet'!AF1459="","Unknown",'Raw DataSet'!AF1459)</f>
        <v>0</v>
      </c>
      <c r="AB1459">
        <f>IF('Raw DataSet'!AG1459="","Unknown",'Raw DataSet'!AG1459)</f>
        <v>7</v>
      </c>
      <c r="AC1459">
        <f>IF('Raw DataSet'!AH1459="","Unknown",'Raw DataSet'!AH1459)</f>
        <v>2</v>
      </c>
      <c r="AD1459">
        <f>IF('Raw DataSet'!AI1459="","Unknown",'Raw DataSet'!AI1459)</f>
        <v>2</v>
      </c>
      <c r="AE1459">
        <f>IF('Raw DataSet'!AJ1459="","Unknown",'Raw DataSet'!AJ1459)</f>
        <v>2</v>
      </c>
      <c r="AF1459">
        <f>IF('Raw DataSet'!AK1459="","Unknown",'Raw DataSet'!AK1459)</f>
        <v>2</v>
      </c>
      <c r="AG1459">
        <f>IF('Raw DataSet'!AL1459="","Unknown",'Raw DataSet'!AL1459)</f>
        <v>2</v>
      </c>
    </row>
    <row r="1460" spans="1:33">
      <c r="A1460">
        <f>IF('Raw DataSet'!I1460="","Unknown",'Raw DataSet'!I1460)</f>
        <v>1797</v>
      </c>
      <c r="B1460" s="3" t="str">
        <f>IF('Raw DataSet'!H1460="", "Unknown", 'Raw DataSet'!H1460)</f>
        <v>STAFF-1459</v>
      </c>
      <c r="C1460" t="str">
        <f>IF('Raw DataSet'!J1460="","Unknow",'Raw DataSet'!J1460)</f>
        <v>Male</v>
      </c>
      <c r="D1460" t="str">
        <f>IF('Raw DataSet'!G1460="","Unknown",'Raw DataSet'!G1460)</f>
        <v>Life Sciences</v>
      </c>
      <c r="E1460" t="str">
        <f>IF('Raw DataSet'!R1460="","Unknown",'Raw DataSet'!R1460)</f>
        <v>Bachelor's Degree</v>
      </c>
      <c r="F1460" t="str">
        <f>IF('Raw DataSet'!L1460="","Unknown",'Raw DataSet'!L1460)</f>
        <v>Single</v>
      </c>
      <c r="G1460">
        <f>IF('Raw DataSet'!P1460="","Unknown",'Raw DataSet'!P1460)</f>
        <v>35</v>
      </c>
      <c r="H1460" s="3" t="str" cm="1">
        <f t="array" ref="H1460">_xlfn.IFS(G1460&lt;24, "Under 25",G1460&lt;35, "25-34",G1460&lt;45, "35-44",G1460&lt;55, "45-54",TRUE, "Over 55")</f>
        <v>35-44</v>
      </c>
      <c r="I1460" t="str">
        <f>IF('Raw DataSet'!F1460="","Unknown",'Raw DataSet'!F1460)</f>
        <v>Sales</v>
      </c>
      <c r="J1460" t="str">
        <f>IF('Raw DataSet'!K1460="","Unknown",'Raw DataSet'!K1460)</f>
        <v>Sales Executive</v>
      </c>
      <c r="K1460">
        <f>IF('Raw DataSet'!Q1460="","Unknown",'Raw DataSet'!Q1460)</f>
        <v>27</v>
      </c>
      <c r="L1460" t="str" cm="1">
        <f t="array" ref="L1460">_xlfn.IFS(K1460&lt;10,"0-9",K1460&lt;20,"10-19",TRUE,"20+")</f>
        <v>20+</v>
      </c>
      <c r="M1460" s="3" t="str">
        <f>'Raw DataSet'!A1460</f>
        <v>Yes</v>
      </c>
      <c r="N1460">
        <f t="shared" si="44"/>
        <v>1</v>
      </c>
      <c r="O1460">
        <f>IF('Raw DataSet'!W1460="","Unknown",'Raw DataSet'!W1460)</f>
        <v>67200</v>
      </c>
      <c r="P1460" t="str">
        <f t="shared" si="45"/>
        <v>Medium</v>
      </c>
      <c r="Q1460" s="3" t="str">
        <f>IF('Raw DataSet'!M1460="","Unknown",'Raw DataSet'!M1460)</f>
        <v>Yes</v>
      </c>
      <c r="R1460">
        <f>IF('Raw DataSet'!T1460="","Unknown",'Raw DataSet'!T1460)</f>
        <v>3</v>
      </c>
      <c r="S1460">
        <f>IF('Raw DataSet'!Y1460="","Unknown",'Raw DataSet'!Y1460)</f>
        <v>3</v>
      </c>
      <c r="T1460">
        <f>IF('Raw DataSet'!Z1460="","Unknown",'Raw DataSet'!Z1460)</f>
        <v>2</v>
      </c>
      <c r="U1460">
        <f>IF('Raw DataSet'!AA1460="","Unknown",'Raw DataSet'!AA1460)</f>
        <v>4</v>
      </c>
      <c r="V1460">
        <f>IF('Raw DataSet'!AB1460="","Unknown",'Raw DataSet'!AB1460)</f>
        <v>1</v>
      </c>
      <c r="W1460">
        <f>IF('Raw DataSet'!AC1460="","Unknown",'Raw DataSet'!AC1460)</f>
        <v>18</v>
      </c>
      <c r="X1460" s="3" t="str" cm="1">
        <f t="array" ref="X1460">_xlfn.IFS(W1460&lt;15,"Under 15", W1460&lt;20,"15-19", TRUE,"Over 20")</f>
        <v>15-19</v>
      </c>
      <c r="Y1460">
        <f>IF('Raw DataSet'!AD1460="","Unknown",'Raw DataSet'!AD1460)</f>
        <v>3</v>
      </c>
      <c r="Z1460">
        <f>IF('Raw DataSet'!AE1460="","Unknown",'Raw DataSet'!AE1460)</f>
        <v>4</v>
      </c>
      <c r="AA1460">
        <f>IF('Raw DataSet'!AF1460="","Unknown",'Raw DataSet'!AF1460)</f>
        <v>0</v>
      </c>
      <c r="AB1460">
        <f>IF('Raw DataSet'!AG1460="","Unknown",'Raw DataSet'!AG1460)</f>
        <v>10</v>
      </c>
      <c r="AC1460">
        <f>IF('Raw DataSet'!AH1460="","Unknown",'Raw DataSet'!AH1460)</f>
        <v>3</v>
      </c>
      <c r="AD1460">
        <f>IF('Raw DataSet'!AI1460="","Unknown",'Raw DataSet'!AI1460)</f>
        <v>10</v>
      </c>
      <c r="AE1460">
        <f>IF('Raw DataSet'!AJ1460="","Unknown",'Raw DataSet'!AJ1460)</f>
        <v>7</v>
      </c>
      <c r="AF1460">
        <f>IF('Raw DataSet'!AK1460="","Unknown",'Raw DataSet'!AK1460)</f>
        <v>7</v>
      </c>
      <c r="AG1460">
        <f>IF('Raw DataSet'!AL1460="","Unknown",'Raw DataSet'!AL1460)</f>
        <v>7</v>
      </c>
    </row>
    <row r="1461" spans="1:33">
      <c r="A1461">
        <f>IF('Raw DataSet'!I1461="","Unknown",'Raw DataSet'!I1461)</f>
        <v>1821</v>
      </c>
      <c r="B1461" s="3" t="str">
        <f>IF('Raw DataSet'!H1461="", "Unknown", 'Raw DataSet'!H1461)</f>
        <v>STAFF-1460</v>
      </c>
      <c r="C1461" t="str">
        <f>IF('Raw DataSet'!J1461="","Unknow",'Raw DataSet'!J1461)</f>
        <v>Female</v>
      </c>
      <c r="D1461" t="str">
        <f>IF('Raw DataSet'!G1461="","Unknown",'Raw DataSet'!G1461)</f>
        <v>Medical</v>
      </c>
      <c r="E1461" t="str">
        <f>IF('Raw DataSet'!R1461="","Unknown",'Raw DataSet'!R1461)</f>
        <v>Associates Degree</v>
      </c>
      <c r="F1461" t="str">
        <f>IF('Raw DataSet'!L1461="","Unknown",'Raw DataSet'!L1461)</f>
        <v>Married</v>
      </c>
      <c r="G1461">
        <f>IF('Raw DataSet'!P1461="","Unknown",'Raw DataSet'!P1461)</f>
        <v>46</v>
      </c>
      <c r="H1461" s="3" t="str" cm="1">
        <f t="array" ref="H1461">_xlfn.IFS(G1461&lt;24, "Under 25",G1461&lt;35, "25-34",G1461&lt;45, "35-44",G1461&lt;55, "45-54",TRUE, "Over 55")</f>
        <v>45-54</v>
      </c>
      <c r="I1461" t="str">
        <f>IF('Raw DataSet'!F1461="","Unknown",'Raw DataSet'!F1461)</f>
        <v>R&amp;D</v>
      </c>
      <c r="J1461" t="str">
        <f>IF('Raw DataSet'!K1461="","Unknown",'Raw DataSet'!K1461)</f>
        <v>Healthcare Representative</v>
      </c>
      <c r="K1461">
        <f>IF('Raw DataSet'!Q1461="","Unknown",'Raw DataSet'!Q1461)</f>
        <v>21</v>
      </c>
      <c r="L1461" t="str" cm="1">
        <f t="array" ref="L1461">_xlfn.IFS(K1461&lt;10,"0-9",K1461&lt;20,"10-19",TRUE,"20+")</f>
        <v>20+</v>
      </c>
      <c r="M1461" s="3" t="str">
        <f>'Raw DataSet'!A1461</f>
        <v>Yes</v>
      </c>
      <c r="N1461">
        <f t="shared" si="44"/>
        <v>1</v>
      </c>
      <c r="O1461">
        <f>IF('Raw DataSet'!W1461="","Unknown",'Raw DataSet'!W1461)</f>
        <v>52800</v>
      </c>
      <c r="P1461" t="str">
        <f t="shared" si="45"/>
        <v>Medium</v>
      </c>
      <c r="Q1461" s="3" t="str">
        <f>IF('Raw DataSet'!M1461="","Unknown",'Raw DataSet'!M1461)</f>
        <v>No</v>
      </c>
      <c r="R1461">
        <f>IF('Raw DataSet'!T1461="","Unknown",'Raw DataSet'!T1461)</f>
        <v>4</v>
      </c>
      <c r="S1461">
        <f>IF('Raw DataSet'!Y1461="","Unknown",'Raw DataSet'!Y1461)</f>
        <v>3</v>
      </c>
      <c r="T1461">
        <f>IF('Raw DataSet'!Z1461="","Unknown",'Raw DataSet'!Z1461)</f>
        <v>2</v>
      </c>
      <c r="U1461">
        <f>IF('Raw DataSet'!AA1461="","Unknown",'Raw DataSet'!AA1461)</f>
        <v>2</v>
      </c>
      <c r="V1461">
        <f>IF('Raw DataSet'!AB1461="","Unknown",'Raw DataSet'!AB1461)</f>
        <v>4</v>
      </c>
      <c r="W1461">
        <f>IF('Raw DataSet'!AC1461="","Unknown",'Raw DataSet'!AC1461)</f>
        <v>22</v>
      </c>
      <c r="X1461" s="3" t="str" cm="1">
        <f t="array" ref="X1461">_xlfn.IFS(W1461&lt;15,"Under 15", W1461&lt;20,"15-19", TRUE,"Over 20")</f>
        <v>Over 20</v>
      </c>
      <c r="Y1461">
        <f>IF('Raw DataSet'!AD1461="","Unknown",'Raw DataSet'!AD1461)</f>
        <v>4</v>
      </c>
      <c r="Z1461">
        <f>IF('Raw DataSet'!AE1461="","Unknown",'Raw DataSet'!AE1461)</f>
        <v>4</v>
      </c>
      <c r="AA1461">
        <f>IF('Raw DataSet'!AF1461="","Unknown",'Raw DataSet'!AF1461)</f>
        <v>1</v>
      </c>
      <c r="AB1461">
        <f>IF('Raw DataSet'!AG1461="","Unknown",'Raw DataSet'!AG1461)</f>
        <v>13</v>
      </c>
      <c r="AC1461">
        <f>IF('Raw DataSet'!AH1461="","Unknown",'Raw DataSet'!AH1461)</f>
        <v>4</v>
      </c>
      <c r="AD1461">
        <f>IF('Raw DataSet'!AI1461="","Unknown",'Raw DataSet'!AI1461)</f>
        <v>9</v>
      </c>
      <c r="AE1461">
        <f>IF('Raw DataSet'!AJ1461="","Unknown",'Raw DataSet'!AJ1461)</f>
        <v>7</v>
      </c>
      <c r="AF1461">
        <f>IF('Raw DataSet'!AK1461="","Unknown",'Raw DataSet'!AK1461)</f>
        <v>3</v>
      </c>
      <c r="AG1461">
        <f>IF('Raw DataSet'!AL1461="","Unknown",'Raw DataSet'!AL1461)</f>
        <v>7</v>
      </c>
    </row>
    <row r="1462" spans="1:33">
      <c r="A1462">
        <f>IF('Raw DataSet'!I1462="","Unknown",'Raw DataSet'!I1462)</f>
        <v>1869</v>
      </c>
      <c r="B1462" s="3" t="str">
        <f>IF('Raw DataSet'!H1462="", "Unknown", 'Raw DataSet'!H1462)</f>
        <v>STAFF-1461</v>
      </c>
      <c r="C1462" t="str">
        <f>IF('Raw DataSet'!J1462="","Unknow",'Raw DataSet'!J1462)</f>
        <v>Female</v>
      </c>
      <c r="D1462" t="str">
        <f>IF('Raw DataSet'!G1462="","Unknown",'Raw DataSet'!G1462)</f>
        <v>Life Sciences</v>
      </c>
      <c r="E1462" t="str">
        <f>IF('Raw DataSet'!R1462="","Unknown",'Raw DataSet'!R1462)</f>
        <v>Bachelor's Degree</v>
      </c>
      <c r="F1462" t="str">
        <f>IF('Raw DataSet'!L1462="","Unknown",'Raw DataSet'!L1462)</f>
        <v>Married</v>
      </c>
      <c r="G1462">
        <f>IF('Raw DataSet'!P1462="","Unknown",'Raw DataSet'!P1462)</f>
        <v>46</v>
      </c>
      <c r="H1462" s="3" t="str" cm="1">
        <f t="array" ref="H1462">_xlfn.IFS(G1462&lt;24, "Under 25",G1462&lt;35, "25-34",G1462&lt;45, "35-44",G1462&lt;55, "45-54",TRUE, "Over 55")</f>
        <v>45-54</v>
      </c>
      <c r="I1462" t="str">
        <f>IF('Raw DataSet'!F1462="","Unknown",'Raw DataSet'!F1462)</f>
        <v>Sales</v>
      </c>
      <c r="J1462" t="str">
        <f>IF('Raw DataSet'!K1462="","Unknown",'Raw DataSet'!K1462)</f>
        <v>Sales Executive</v>
      </c>
      <c r="K1462">
        <f>IF('Raw DataSet'!Q1462="","Unknown",'Raw DataSet'!Q1462)</f>
        <v>10</v>
      </c>
      <c r="L1462" t="str" cm="1">
        <f t="array" ref="L1462">_xlfn.IFS(K1462&lt;10,"0-9",K1462&lt;20,"10-19",TRUE,"20+")</f>
        <v>10-19</v>
      </c>
      <c r="M1462" s="3" t="str">
        <f>'Raw DataSet'!A1462</f>
        <v>Yes</v>
      </c>
      <c r="N1462">
        <f t="shared" si="44"/>
        <v>1</v>
      </c>
      <c r="O1462">
        <f>IF('Raw DataSet'!W1462="","Unknown",'Raw DataSet'!W1462)</f>
        <v>51200</v>
      </c>
      <c r="P1462" t="str">
        <f t="shared" si="45"/>
        <v>Medium</v>
      </c>
      <c r="Q1462" s="3" t="str">
        <f>IF('Raw DataSet'!M1462="","Unknown",'Raw DataSet'!M1462)</f>
        <v>No</v>
      </c>
      <c r="R1462">
        <f>IF('Raw DataSet'!T1462="","Unknown",'Raw DataSet'!T1462)</f>
        <v>3</v>
      </c>
      <c r="S1462">
        <f>IF('Raw DataSet'!Y1462="","Unknown",'Raw DataSet'!Y1462)</f>
        <v>3</v>
      </c>
      <c r="T1462">
        <f>IF('Raw DataSet'!Z1462="","Unknown",'Raw DataSet'!Z1462)</f>
        <v>3</v>
      </c>
      <c r="U1462">
        <f>IF('Raw DataSet'!AA1462="","Unknown",'Raw DataSet'!AA1462)</f>
        <v>2</v>
      </c>
      <c r="V1462">
        <f>IF('Raw DataSet'!AB1462="","Unknown",'Raw DataSet'!AB1462)</f>
        <v>5</v>
      </c>
      <c r="W1462">
        <f>IF('Raw DataSet'!AC1462="","Unknown",'Raw DataSet'!AC1462)</f>
        <v>21</v>
      </c>
      <c r="X1462" s="3" t="str" cm="1">
        <f t="array" ref="X1462">_xlfn.IFS(W1462&lt;15,"Under 15", W1462&lt;20,"15-19", TRUE,"Over 20")</f>
        <v>Over 20</v>
      </c>
      <c r="Y1462">
        <f>IF('Raw DataSet'!AD1462="","Unknown",'Raw DataSet'!AD1462)</f>
        <v>4</v>
      </c>
      <c r="Z1462">
        <f>IF('Raw DataSet'!AE1462="","Unknown",'Raw DataSet'!AE1462)</f>
        <v>3</v>
      </c>
      <c r="AA1462">
        <f>IF('Raw DataSet'!AF1462="","Unknown",'Raw DataSet'!AF1462)</f>
        <v>3</v>
      </c>
      <c r="AB1462">
        <f>IF('Raw DataSet'!AG1462="","Unknown",'Raw DataSet'!AG1462)</f>
        <v>14</v>
      </c>
      <c r="AC1462">
        <f>IF('Raw DataSet'!AH1462="","Unknown",'Raw DataSet'!AH1462)</f>
        <v>3</v>
      </c>
      <c r="AD1462">
        <f>IF('Raw DataSet'!AI1462="","Unknown",'Raw DataSet'!AI1462)</f>
        <v>8</v>
      </c>
      <c r="AE1462">
        <f>IF('Raw DataSet'!AJ1462="","Unknown",'Raw DataSet'!AJ1462)</f>
        <v>7</v>
      </c>
      <c r="AF1462">
        <f>IF('Raw DataSet'!AK1462="","Unknown",'Raw DataSet'!AK1462)</f>
        <v>0</v>
      </c>
      <c r="AG1462">
        <f>IF('Raw DataSet'!AL1462="","Unknown",'Raw DataSet'!AL1462)</f>
        <v>7</v>
      </c>
    </row>
    <row r="1463" spans="1:33">
      <c r="A1463">
        <f>IF('Raw DataSet'!I1463="","Unknown",'Raw DataSet'!I1463)</f>
        <v>1420</v>
      </c>
      <c r="B1463" s="3" t="str">
        <f>IF('Raw DataSet'!H1463="", "Unknown", 'Raw DataSet'!H1463)</f>
        <v>STAFF-1462</v>
      </c>
      <c r="C1463" t="str">
        <f>IF('Raw DataSet'!J1463="","Unknow",'Raw DataSet'!J1463)</f>
        <v>Male</v>
      </c>
      <c r="D1463" t="str">
        <f>IF('Raw DataSet'!G1463="","Unknown",'Raw DataSet'!G1463)</f>
        <v>Life Sciences</v>
      </c>
      <c r="E1463" t="str">
        <f>IF('Raw DataSet'!R1463="","Unknown",'Raw DataSet'!R1463)</f>
        <v>Associates Degree</v>
      </c>
      <c r="F1463" t="str">
        <f>IF('Raw DataSet'!L1463="","Unknown",'Raw DataSet'!L1463)</f>
        <v>Single</v>
      </c>
      <c r="G1463">
        <f>IF('Raw DataSet'!P1463="","Unknown",'Raw DataSet'!P1463)</f>
        <v>49</v>
      </c>
      <c r="H1463" s="3" t="str" cm="1">
        <f t="array" ref="H1463">_xlfn.IFS(G1463&lt;24, "Under 25",G1463&lt;35, "25-34",G1463&lt;45, "35-44",G1463&lt;55, "45-54",TRUE, "Over 55")</f>
        <v>45-54</v>
      </c>
      <c r="I1463" t="str">
        <f>IF('Raw DataSet'!F1463="","Unknown",'Raw DataSet'!F1463)</f>
        <v>R&amp;D</v>
      </c>
      <c r="J1463" t="str">
        <f>IF('Raw DataSet'!K1463="","Unknown",'Raw DataSet'!K1463)</f>
        <v>Laboratory Technician</v>
      </c>
      <c r="K1463">
        <f>IF('Raw DataSet'!Q1463="","Unknown",'Raw DataSet'!Q1463)</f>
        <v>28</v>
      </c>
      <c r="L1463" t="str" cm="1">
        <f t="array" ref="L1463">_xlfn.IFS(K1463&lt;10,"0-9",K1463&lt;20,"10-19",TRUE,"20+")</f>
        <v>20+</v>
      </c>
      <c r="M1463" s="3" t="str">
        <f>'Raw DataSet'!A1463</f>
        <v>Yes</v>
      </c>
      <c r="N1463">
        <f t="shared" si="44"/>
        <v>1</v>
      </c>
      <c r="O1463">
        <f>IF('Raw DataSet'!W1463="","Unknown",'Raw DataSet'!W1463)</f>
        <v>77600</v>
      </c>
      <c r="P1463" t="str">
        <f t="shared" si="45"/>
        <v>High</v>
      </c>
      <c r="Q1463" s="3" t="str">
        <f>IF('Raw DataSet'!M1463="","Unknown",'Raw DataSet'!M1463)</f>
        <v>No</v>
      </c>
      <c r="R1463">
        <f>IF('Raw DataSet'!T1463="","Unknown",'Raw DataSet'!T1463)</f>
        <v>1</v>
      </c>
      <c r="S1463">
        <f>IF('Raw DataSet'!Y1463="","Unknown",'Raw DataSet'!Y1463)</f>
        <v>2</v>
      </c>
      <c r="T1463">
        <f>IF('Raw DataSet'!Z1463="","Unknown",'Raw DataSet'!Z1463)</f>
        <v>2</v>
      </c>
      <c r="U1463">
        <f>IF('Raw DataSet'!AA1463="","Unknown",'Raw DataSet'!AA1463)</f>
        <v>1</v>
      </c>
      <c r="V1463">
        <f>IF('Raw DataSet'!AB1463="","Unknown",'Raw DataSet'!AB1463)</f>
        <v>3</v>
      </c>
      <c r="W1463">
        <f>IF('Raw DataSet'!AC1463="","Unknown",'Raw DataSet'!AC1463)</f>
        <v>20</v>
      </c>
      <c r="X1463" s="3" t="str" cm="1">
        <f t="array" ref="X1463">_xlfn.IFS(W1463&lt;15,"Under 15", W1463&lt;20,"15-19", TRUE,"Over 20")</f>
        <v>Over 20</v>
      </c>
      <c r="Y1463">
        <f>IF('Raw DataSet'!AD1463="","Unknown",'Raw DataSet'!AD1463)</f>
        <v>4</v>
      </c>
      <c r="Z1463">
        <f>IF('Raw DataSet'!AE1463="","Unknown",'Raw DataSet'!AE1463)</f>
        <v>1</v>
      </c>
      <c r="AA1463">
        <f>IF('Raw DataSet'!AF1463="","Unknown",'Raw DataSet'!AF1463)</f>
        <v>0</v>
      </c>
      <c r="AB1463">
        <f>IF('Raw DataSet'!AG1463="","Unknown",'Raw DataSet'!AG1463)</f>
        <v>20</v>
      </c>
      <c r="AC1463">
        <f>IF('Raw DataSet'!AH1463="","Unknown",'Raw DataSet'!AH1463)</f>
        <v>3</v>
      </c>
      <c r="AD1463">
        <f>IF('Raw DataSet'!AI1463="","Unknown",'Raw DataSet'!AI1463)</f>
        <v>4</v>
      </c>
      <c r="AE1463">
        <f>IF('Raw DataSet'!AJ1463="","Unknown",'Raw DataSet'!AJ1463)</f>
        <v>3</v>
      </c>
      <c r="AF1463">
        <f>IF('Raw DataSet'!AK1463="","Unknown",'Raw DataSet'!AK1463)</f>
        <v>1</v>
      </c>
      <c r="AG1463">
        <f>IF('Raw DataSet'!AL1463="","Unknown",'Raw DataSet'!AL1463)</f>
        <v>3</v>
      </c>
    </row>
    <row r="1464" spans="1:33">
      <c r="A1464">
        <f>IF('Raw DataSet'!I1464="","Unknown",'Raw DataSet'!I1464)</f>
        <v>1458</v>
      </c>
      <c r="B1464" s="3" t="str">
        <f>IF('Raw DataSet'!H1464="", "Unknown", 'Raw DataSet'!H1464)</f>
        <v>STAFF-1463</v>
      </c>
      <c r="C1464" t="str">
        <f>IF('Raw DataSet'!J1464="","Unknow",'Raw DataSet'!J1464)</f>
        <v>Female</v>
      </c>
      <c r="D1464" t="str">
        <f>IF('Raw DataSet'!G1464="","Unknown",'Raw DataSet'!G1464)</f>
        <v>Life Sciences</v>
      </c>
      <c r="E1464" t="str">
        <f>IF('Raw DataSet'!R1464="","Unknown",'Raw DataSet'!R1464)</f>
        <v>Bachelor's Degree</v>
      </c>
      <c r="F1464" t="str">
        <f>IF('Raw DataSet'!L1464="","Unknown",'Raw DataSet'!L1464)</f>
        <v>Single</v>
      </c>
      <c r="G1464">
        <f>IF('Raw DataSet'!P1464="","Unknown",'Raw DataSet'!P1464)</f>
        <v>39</v>
      </c>
      <c r="H1464" s="3" t="str" cm="1">
        <f t="array" ref="H1464">_xlfn.IFS(G1464&lt;24, "Under 25",G1464&lt;35, "25-34",G1464&lt;45, "35-44",G1464&lt;55, "45-54",TRUE, "Over 55")</f>
        <v>35-44</v>
      </c>
      <c r="I1464" t="str">
        <f>IF('Raw DataSet'!F1464="","Unknown",'Raw DataSet'!F1464)</f>
        <v>R&amp;D</v>
      </c>
      <c r="J1464" t="str">
        <f>IF('Raw DataSet'!K1464="","Unknown",'Raw DataSet'!K1464)</f>
        <v>Laboratory Technician</v>
      </c>
      <c r="K1464">
        <f>IF('Raw DataSet'!Q1464="","Unknown",'Raw DataSet'!Q1464)</f>
        <v>2</v>
      </c>
      <c r="L1464" t="str" cm="1">
        <f t="array" ref="L1464">_xlfn.IFS(K1464&lt;10,"0-9",K1464&lt;20,"10-19",TRUE,"20+")</f>
        <v>0-9</v>
      </c>
      <c r="M1464" s="3" t="str">
        <f>'Raw DataSet'!A1464</f>
        <v>Yes</v>
      </c>
      <c r="N1464">
        <f t="shared" si="44"/>
        <v>1</v>
      </c>
      <c r="O1464">
        <f>IF('Raw DataSet'!W1464="","Unknown",'Raw DataSet'!W1464)</f>
        <v>43200</v>
      </c>
      <c r="P1464" t="str">
        <f t="shared" si="45"/>
        <v>Medium</v>
      </c>
      <c r="Q1464" s="3" t="str">
        <f>IF('Raw DataSet'!M1464="","Unknown",'Raw DataSet'!M1464)</f>
        <v>Yes</v>
      </c>
      <c r="R1464">
        <f>IF('Raw DataSet'!T1464="","Unknown",'Raw DataSet'!T1464)</f>
        <v>1</v>
      </c>
      <c r="S1464">
        <f>IF('Raw DataSet'!Y1464="","Unknown",'Raw DataSet'!Y1464)</f>
        <v>2</v>
      </c>
      <c r="T1464">
        <f>IF('Raw DataSet'!Z1464="","Unknown",'Raw DataSet'!Z1464)</f>
        <v>1</v>
      </c>
      <c r="U1464">
        <f>IF('Raw DataSet'!AA1464="","Unknown",'Raw DataSet'!AA1464)</f>
        <v>1</v>
      </c>
      <c r="V1464">
        <f>IF('Raw DataSet'!AB1464="","Unknown",'Raw DataSet'!AB1464)</f>
        <v>2</v>
      </c>
      <c r="W1464">
        <f>IF('Raw DataSet'!AC1464="","Unknown",'Raw DataSet'!AC1464)</f>
        <v>23</v>
      </c>
      <c r="X1464" s="3" t="str" cm="1">
        <f t="array" ref="X1464">_xlfn.IFS(W1464&lt;15,"Under 15", W1464&lt;20,"15-19", TRUE,"Over 20")</f>
        <v>Over 20</v>
      </c>
      <c r="Y1464">
        <f>IF('Raw DataSet'!AD1464="","Unknown",'Raw DataSet'!AD1464)</f>
        <v>4</v>
      </c>
      <c r="Z1464">
        <f>IF('Raw DataSet'!AE1464="","Unknown",'Raw DataSet'!AE1464)</f>
        <v>2</v>
      </c>
      <c r="AA1464">
        <f>IF('Raw DataSet'!AF1464="","Unknown",'Raw DataSet'!AF1464)</f>
        <v>0</v>
      </c>
      <c r="AB1464">
        <f>IF('Raw DataSet'!AG1464="","Unknown",'Raw DataSet'!AG1464)</f>
        <v>11</v>
      </c>
      <c r="AC1464">
        <f>IF('Raw DataSet'!AH1464="","Unknown",'Raw DataSet'!AH1464)</f>
        <v>4</v>
      </c>
      <c r="AD1464">
        <f>IF('Raw DataSet'!AI1464="","Unknown",'Raw DataSet'!AI1464)</f>
        <v>1</v>
      </c>
      <c r="AE1464">
        <f>IF('Raw DataSet'!AJ1464="","Unknown",'Raw DataSet'!AJ1464)</f>
        <v>0</v>
      </c>
      <c r="AF1464">
        <f>IF('Raw DataSet'!AK1464="","Unknown",'Raw DataSet'!AK1464)</f>
        <v>0</v>
      </c>
      <c r="AG1464">
        <f>IF('Raw DataSet'!AL1464="","Unknown",'Raw DataSet'!AL1464)</f>
        <v>0</v>
      </c>
    </row>
    <row r="1465" spans="1:33">
      <c r="A1465">
        <f>IF('Raw DataSet'!I1465="","Unknown",'Raw DataSet'!I1465)</f>
        <v>1489</v>
      </c>
      <c r="B1465" s="3" t="str">
        <f>IF('Raw DataSet'!H1465="", "Unknown", 'Raw DataSet'!H1465)</f>
        <v>STAFF-1464</v>
      </c>
      <c r="C1465" t="str">
        <f>IF('Raw DataSet'!J1465="","Unknow",'Raw DataSet'!J1465)</f>
        <v>Female</v>
      </c>
      <c r="D1465" t="str">
        <f>IF('Raw DataSet'!G1465="","Unknown",'Raw DataSet'!G1465)</f>
        <v>Medical</v>
      </c>
      <c r="E1465" t="str">
        <f>IF('Raw DataSet'!R1465="","Unknown",'Raw DataSet'!R1465)</f>
        <v>Master's Degree</v>
      </c>
      <c r="F1465" t="str">
        <f>IF('Raw DataSet'!L1465="","Unknown",'Raw DataSet'!L1465)</f>
        <v>Single</v>
      </c>
      <c r="G1465">
        <f>IF('Raw DataSet'!P1465="","Unknown",'Raw DataSet'!P1465)</f>
        <v>34</v>
      </c>
      <c r="H1465" s="3" t="str" cm="1">
        <f t="array" ref="H1465">_xlfn.IFS(G1465&lt;24, "Under 25",G1465&lt;35, "25-34",G1465&lt;45, "35-44",G1465&lt;55, "45-54",TRUE, "Over 55")</f>
        <v>25-34</v>
      </c>
      <c r="I1465" t="str">
        <f>IF('Raw DataSet'!F1465="","Unknown",'Raw DataSet'!F1465)</f>
        <v>Sales</v>
      </c>
      <c r="J1465" t="str">
        <f>IF('Raw DataSet'!K1465="","Unknown",'Raw DataSet'!K1465)</f>
        <v>Sales Executive</v>
      </c>
      <c r="K1465">
        <f>IF('Raw DataSet'!Q1465="","Unknown",'Raw DataSet'!Q1465)</f>
        <v>24</v>
      </c>
      <c r="L1465" t="str" cm="1">
        <f t="array" ref="L1465">_xlfn.IFS(K1465&lt;10,"0-9",K1465&lt;20,"10-19",TRUE,"20+")</f>
        <v>20+</v>
      </c>
      <c r="M1465" s="3" t="str">
        <f>'Raw DataSet'!A1465</f>
        <v>Yes</v>
      </c>
      <c r="N1465">
        <f t="shared" si="44"/>
        <v>1</v>
      </c>
      <c r="O1465">
        <f>IF('Raw DataSet'!W1465="","Unknown",'Raw DataSet'!W1465)</f>
        <v>32000</v>
      </c>
      <c r="P1465" t="str">
        <f t="shared" si="45"/>
        <v>Low</v>
      </c>
      <c r="Q1465" s="3" t="str">
        <f>IF('Raw DataSet'!M1465="","Unknown",'Raw DataSet'!M1465)</f>
        <v>Yes</v>
      </c>
      <c r="R1465">
        <f>IF('Raw DataSet'!T1465="","Unknown",'Raw DataSet'!T1465)</f>
        <v>1</v>
      </c>
      <c r="S1465">
        <f>IF('Raw DataSet'!Y1465="","Unknown",'Raw DataSet'!Y1465)</f>
        <v>2</v>
      </c>
      <c r="T1465">
        <f>IF('Raw DataSet'!Z1465="","Unknown",'Raw DataSet'!Z1465)</f>
        <v>2</v>
      </c>
      <c r="U1465">
        <f>IF('Raw DataSet'!AA1465="","Unknown",'Raw DataSet'!AA1465)</f>
        <v>2</v>
      </c>
      <c r="V1465">
        <f>IF('Raw DataSet'!AB1465="","Unknown",'Raw DataSet'!AB1465)</f>
        <v>0</v>
      </c>
      <c r="W1465">
        <f>IF('Raw DataSet'!AC1465="","Unknown",'Raw DataSet'!AC1465)</f>
        <v>23</v>
      </c>
      <c r="X1465" s="3" t="str" cm="1">
        <f t="array" ref="X1465">_xlfn.IFS(W1465&lt;15,"Under 15", W1465&lt;20,"15-19", TRUE,"Over 20")</f>
        <v>Over 20</v>
      </c>
      <c r="Y1465">
        <f>IF('Raw DataSet'!AD1465="","Unknown",'Raw DataSet'!AD1465)</f>
        <v>4</v>
      </c>
      <c r="Z1465">
        <f>IF('Raw DataSet'!AE1465="","Unknown",'Raw DataSet'!AE1465)</f>
        <v>3</v>
      </c>
      <c r="AA1465">
        <f>IF('Raw DataSet'!AF1465="","Unknown",'Raw DataSet'!AF1465)</f>
        <v>0</v>
      </c>
      <c r="AB1465">
        <f>IF('Raw DataSet'!AG1465="","Unknown",'Raw DataSet'!AG1465)</f>
        <v>16</v>
      </c>
      <c r="AC1465">
        <f>IF('Raw DataSet'!AH1465="","Unknown",'Raw DataSet'!AH1465)</f>
        <v>4</v>
      </c>
      <c r="AD1465">
        <f>IF('Raw DataSet'!AI1465="","Unknown",'Raw DataSet'!AI1465)</f>
        <v>15</v>
      </c>
      <c r="AE1465">
        <f>IF('Raw DataSet'!AJ1465="","Unknown",'Raw DataSet'!AJ1465)</f>
        <v>9</v>
      </c>
      <c r="AF1465">
        <f>IF('Raw DataSet'!AK1465="","Unknown",'Raw DataSet'!AK1465)</f>
        <v>10</v>
      </c>
      <c r="AG1465">
        <f>IF('Raw DataSet'!AL1465="","Unknown",'Raw DataSet'!AL1465)</f>
        <v>10</v>
      </c>
    </row>
    <row r="1466" spans="1:33">
      <c r="A1466">
        <f>IF('Raw DataSet'!I1466="","Unknown",'Raw DataSet'!I1466)</f>
        <v>1758</v>
      </c>
      <c r="B1466" s="3" t="str">
        <f>IF('Raw DataSet'!H1466="", "Unknown", 'Raw DataSet'!H1466)</f>
        <v>STAFF-1465</v>
      </c>
      <c r="C1466" t="str">
        <f>IF('Raw DataSet'!J1466="","Unknow",'Raw DataSet'!J1466)</f>
        <v>Female</v>
      </c>
      <c r="D1466" t="str">
        <f>IF('Raw DataSet'!G1466="","Unknown",'Raw DataSet'!G1466)</f>
        <v>Life Sciences</v>
      </c>
      <c r="E1466" t="str">
        <f>IF('Raw DataSet'!R1466="","Unknown",'Raw DataSet'!R1466)</f>
        <v>Bachelor's Degree</v>
      </c>
      <c r="F1466" t="str">
        <f>IF('Raw DataSet'!L1466="","Unknown",'Raw DataSet'!L1466)</f>
        <v>Single</v>
      </c>
      <c r="G1466">
        <f>IF('Raw DataSet'!P1466="","Unknown",'Raw DataSet'!P1466)</f>
        <v>33</v>
      </c>
      <c r="H1466" s="3" t="str" cm="1">
        <f t="array" ref="H1466">_xlfn.IFS(G1466&lt;24, "Under 25",G1466&lt;35, "25-34",G1466&lt;45, "35-44",G1466&lt;55, "45-54",TRUE, "Over 55")</f>
        <v>25-34</v>
      </c>
      <c r="I1466" t="str">
        <f>IF('Raw DataSet'!F1466="","Unknown",'Raw DataSet'!F1466)</f>
        <v>Sales</v>
      </c>
      <c r="J1466" t="str">
        <f>IF('Raw DataSet'!K1466="","Unknown",'Raw DataSet'!K1466)</f>
        <v>Sales Executive</v>
      </c>
      <c r="K1466">
        <f>IF('Raw DataSet'!Q1466="","Unknown",'Raw DataSet'!Q1466)</f>
        <v>16</v>
      </c>
      <c r="L1466" t="str" cm="1">
        <f t="array" ref="L1466">_xlfn.IFS(K1466&lt;10,"0-9",K1466&lt;20,"10-19",TRUE,"20+")</f>
        <v>10-19</v>
      </c>
      <c r="M1466" s="3" t="str">
        <f>'Raw DataSet'!A1466</f>
        <v>Yes</v>
      </c>
      <c r="N1466">
        <f t="shared" si="44"/>
        <v>1</v>
      </c>
      <c r="O1466">
        <f>IF('Raw DataSet'!W1466="","Unknown",'Raw DataSet'!W1466)</f>
        <v>59200</v>
      </c>
      <c r="P1466" t="str">
        <f t="shared" si="45"/>
        <v>Medium</v>
      </c>
      <c r="Q1466" s="3" t="str">
        <f>IF('Raw DataSet'!M1466="","Unknown",'Raw DataSet'!M1466)</f>
        <v>Yes</v>
      </c>
      <c r="R1466">
        <f>IF('Raw DataSet'!T1466="","Unknown",'Raw DataSet'!T1466)</f>
        <v>1</v>
      </c>
      <c r="S1466">
        <f>IF('Raw DataSet'!Y1466="","Unknown",'Raw DataSet'!Y1466)</f>
        <v>3</v>
      </c>
      <c r="T1466">
        <f>IF('Raw DataSet'!Z1466="","Unknown",'Raw DataSet'!Z1466)</f>
        <v>3</v>
      </c>
      <c r="U1466">
        <f>IF('Raw DataSet'!AA1466="","Unknown",'Raw DataSet'!AA1466)</f>
        <v>1</v>
      </c>
      <c r="V1466">
        <f>IF('Raw DataSet'!AB1466="","Unknown",'Raw DataSet'!AB1466)</f>
        <v>2</v>
      </c>
      <c r="W1466">
        <f>IF('Raw DataSet'!AC1466="","Unknown",'Raw DataSet'!AC1466)</f>
        <v>20</v>
      </c>
      <c r="X1466" s="3" t="str" cm="1">
        <f t="array" ref="X1466">_xlfn.IFS(W1466&lt;15,"Under 15", W1466&lt;20,"15-19", TRUE,"Over 20")</f>
        <v>Over 20</v>
      </c>
      <c r="Y1466">
        <f>IF('Raw DataSet'!AD1466="","Unknown",'Raw DataSet'!AD1466)</f>
        <v>4</v>
      </c>
      <c r="Z1466">
        <f>IF('Raw DataSet'!AE1466="","Unknown",'Raw DataSet'!AE1466)</f>
        <v>3</v>
      </c>
      <c r="AA1466">
        <f>IF('Raw DataSet'!AF1466="","Unknown",'Raw DataSet'!AF1466)</f>
        <v>0</v>
      </c>
      <c r="AB1466">
        <f>IF('Raw DataSet'!AG1466="","Unknown",'Raw DataSet'!AG1466)</f>
        <v>11</v>
      </c>
      <c r="AC1466">
        <f>IF('Raw DataSet'!AH1466="","Unknown",'Raw DataSet'!AH1466)</f>
        <v>2</v>
      </c>
      <c r="AD1466">
        <f>IF('Raw DataSet'!AI1466="","Unknown",'Raw DataSet'!AI1466)</f>
        <v>0</v>
      </c>
      <c r="AE1466">
        <f>IF('Raw DataSet'!AJ1466="","Unknown",'Raw DataSet'!AJ1466)</f>
        <v>0</v>
      </c>
      <c r="AF1466">
        <f>IF('Raw DataSet'!AK1466="","Unknown",'Raw DataSet'!AK1466)</f>
        <v>0</v>
      </c>
      <c r="AG1466">
        <f>IF('Raw DataSet'!AL1466="","Unknown",'Raw DataSet'!AL1466)</f>
        <v>0</v>
      </c>
    </row>
    <row r="1467" spans="1:33">
      <c r="A1467">
        <f>IF('Raw DataSet'!I1467="","Unknown",'Raw DataSet'!I1467)</f>
        <v>1905</v>
      </c>
      <c r="B1467" s="3" t="str">
        <f>IF('Raw DataSet'!H1467="", "Unknown", 'Raw DataSet'!H1467)</f>
        <v>STAFF-1466</v>
      </c>
      <c r="C1467" t="str">
        <f>IF('Raw DataSet'!J1467="","Unknow",'Raw DataSet'!J1467)</f>
        <v>Male</v>
      </c>
      <c r="D1467" t="str">
        <f>IF('Raw DataSet'!G1467="","Unknown",'Raw DataSet'!G1467)</f>
        <v>Technical Degree</v>
      </c>
      <c r="E1467" t="str">
        <f>IF('Raw DataSet'!R1467="","Unknown",'Raw DataSet'!R1467)</f>
        <v>Master's Degree</v>
      </c>
      <c r="F1467" t="str">
        <f>IF('Raw DataSet'!L1467="","Unknown",'Raw DataSet'!L1467)</f>
        <v>Married</v>
      </c>
      <c r="G1467">
        <f>IF('Raw DataSet'!P1467="","Unknown",'Raw DataSet'!P1467)</f>
        <v>34</v>
      </c>
      <c r="H1467" s="3" t="str" cm="1">
        <f t="array" ref="H1467">_xlfn.IFS(G1467&lt;24, "Under 25",G1467&lt;35, "25-34",G1467&lt;45, "35-44",G1467&lt;55, "45-54",TRUE, "Over 55")</f>
        <v>25-34</v>
      </c>
      <c r="I1467" t="str">
        <f>IF('Raw DataSet'!F1467="","Unknown",'Raw DataSet'!F1467)</f>
        <v>R&amp;D</v>
      </c>
      <c r="J1467" t="str">
        <f>IF('Raw DataSet'!K1467="","Unknown",'Raw DataSet'!K1467)</f>
        <v>Research Scientist</v>
      </c>
      <c r="K1467">
        <f>IF('Raw DataSet'!Q1467="","Unknown",'Raw DataSet'!Q1467)</f>
        <v>16</v>
      </c>
      <c r="L1467" t="str" cm="1">
        <f t="array" ref="L1467">_xlfn.IFS(K1467&lt;10,"0-9",K1467&lt;20,"10-19",TRUE,"20+")</f>
        <v>10-19</v>
      </c>
      <c r="M1467" s="3" t="str">
        <f>'Raw DataSet'!A1467</f>
        <v>Yes</v>
      </c>
      <c r="N1467">
        <f t="shared" si="44"/>
        <v>1</v>
      </c>
      <c r="O1467">
        <f>IF('Raw DataSet'!W1467="","Unknown",'Raw DataSet'!W1467)</f>
        <v>68000</v>
      </c>
      <c r="P1467" t="str">
        <f t="shared" si="45"/>
        <v>High</v>
      </c>
      <c r="Q1467" s="3" t="str">
        <f>IF('Raw DataSet'!M1467="","Unknown",'Raw DataSet'!M1467)</f>
        <v>Yes</v>
      </c>
      <c r="R1467">
        <f>IF('Raw DataSet'!T1467="","Unknown",'Raw DataSet'!T1467)</f>
        <v>4</v>
      </c>
      <c r="S1467">
        <f>IF('Raw DataSet'!Y1467="","Unknown",'Raw DataSet'!Y1467)</f>
        <v>1</v>
      </c>
      <c r="T1467">
        <f>IF('Raw DataSet'!Z1467="","Unknown",'Raw DataSet'!Z1467)</f>
        <v>1</v>
      </c>
      <c r="U1467">
        <f>IF('Raw DataSet'!AA1467="","Unknown",'Raw DataSet'!AA1467)</f>
        <v>1</v>
      </c>
      <c r="V1467">
        <f>IF('Raw DataSet'!AB1467="","Unknown",'Raw DataSet'!AB1467)</f>
        <v>1</v>
      </c>
      <c r="W1467">
        <f>IF('Raw DataSet'!AC1467="","Unknown",'Raw DataSet'!AC1467)</f>
        <v>23</v>
      </c>
      <c r="X1467" s="3" t="str" cm="1">
        <f t="array" ref="X1467">_xlfn.IFS(W1467&lt;15,"Under 15", W1467&lt;20,"15-19", TRUE,"Over 20")</f>
        <v>Over 20</v>
      </c>
      <c r="Y1467">
        <f>IF('Raw DataSet'!AD1467="","Unknown",'Raw DataSet'!AD1467)</f>
        <v>4</v>
      </c>
      <c r="Z1467">
        <f>IF('Raw DataSet'!AE1467="","Unknown",'Raw DataSet'!AE1467)</f>
        <v>2</v>
      </c>
      <c r="AA1467">
        <f>IF('Raw DataSet'!AF1467="","Unknown",'Raw DataSet'!AF1467)</f>
        <v>1</v>
      </c>
      <c r="AB1467">
        <f>IF('Raw DataSet'!AG1467="","Unknown",'Raw DataSet'!AG1467)</f>
        <v>5</v>
      </c>
      <c r="AC1467">
        <f>IF('Raw DataSet'!AH1467="","Unknown",'Raw DataSet'!AH1467)</f>
        <v>3</v>
      </c>
      <c r="AD1467">
        <f>IF('Raw DataSet'!AI1467="","Unknown",'Raw DataSet'!AI1467)</f>
        <v>5</v>
      </c>
      <c r="AE1467">
        <f>IF('Raw DataSet'!AJ1467="","Unknown",'Raw DataSet'!AJ1467)</f>
        <v>2</v>
      </c>
      <c r="AF1467">
        <f>IF('Raw DataSet'!AK1467="","Unknown",'Raw DataSet'!AK1467)</f>
        <v>3</v>
      </c>
      <c r="AG1467">
        <f>IF('Raw DataSet'!AL1467="","Unknown",'Raw DataSet'!AL1467)</f>
        <v>0</v>
      </c>
    </row>
    <row r="1468" spans="1:33">
      <c r="A1468">
        <f>IF('Raw DataSet'!I1468="","Unknown",'Raw DataSet'!I1468)</f>
        <v>1868</v>
      </c>
      <c r="B1468" s="3" t="str">
        <f>IF('Raw DataSet'!H1468="", "Unknown", 'Raw DataSet'!H1468)</f>
        <v>STAFF-1467</v>
      </c>
      <c r="C1468" t="str">
        <f>IF('Raw DataSet'!J1468="","Unknow",'Raw DataSet'!J1468)</f>
        <v>Male</v>
      </c>
      <c r="D1468" t="str">
        <f>IF('Raw DataSet'!G1468="","Unknown",'Raw DataSet'!G1468)</f>
        <v>Life Sciences</v>
      </c>
      <c r="E1468" t="str">
        <f>IF('Raw DataSet'!R1468="","Unknown",'Raw DataSet'!R1468)</f>
        <v>Associates Degree</v>
      </c>
      <c r="F1468" t="str">
        <f>IF('Raw DataSet'!L1468="","Unknown",'Raw DataSet'!L1468)</f>
        <v>Single</v>
      </c>
      <c r="G1468">
        <f>IF('Raw DataSet'!P1468="","Unknown",'Raw DataSet'!P1468)</f>
        <v>29</v>
      </c>
      <c r="H1468" s="3" t="str" cm="1">
        <f t="array" ref="H1468">_xlfn.IFS(G1468&lt;24, "Under 25",G1468&lt;35, "25-34",G1468&lt;45, "35-44",G1468&lt;55, "45-54",TRUE, "Over 55")</f>
        <v>25-34</v>
      </c>
      <c r="I1468" t="str">
        <f>IF('Raw DataSet'!F1468="","Unknown",'Raw DataSet'!F1468)</f>
        <v>R&amp;D</v>
      </c>
      <c r="J1468" t="str">
        <f>IF('Raw DataSet'!K1468="","Unknown",'Raw DataSet'!K1468)</f>
        <v>Research Scientist</v>
      </c>
      <c r="K1468">
        <f>IF('Raw DataSet'!Q1468="","Unknown",'Raw DataSet'!Q1468)</f>
        <v>24</v>
      </c>
      <c r="L1468" t="str" cm="1">
        <f t="array" ref="L1468">_xlfn.IFS(K1468&lt;10,"0-9",K1468&lt;20,"10-19",TRUE,"20+")</f>
        <v>20+</v>
      </c>
      <c r="M1468" s="3" t="str">
        <f>'Raw DataSet'!A1468</f>
        <v>Yes</v>
      </c>
      <c r="N1468">
        <f t="shared" si="44"/>
        <v>1</v>
      </c>
      <c r="O1468">
        <f>IF('Raw DataSet'!W1468="","Unknown",'Raw DataSet'!W1468)</f>
        <v>58400</v>
      </c>
      <c r="P1468" t="str">
        <f t="shared" si="45"/>
        <v>Medium</v>
      </c>
      <c r="Q1468" s="3" t="str">
        <f>IF('Raw DataSet'!M1468="","Unknown",'Raw DataSet'!M1468)</f>
        <v>Yes</v>
      </c>
      <c r="R1468">
        <f>IF('Raw DataSet'!T1468="","Unknown",'Raw DataSet'!T1468)</f>
        <v>4</v>
      </c>
      <c r="S1468">
        <f>IF('Raw DataSet'!Y1468="","Unknown",'Raw DataSet'!Y1468)</f>
        <v>2</v>
      </c>
      <c r="T1468">
        <f>IF('Raw DataSet'!Z1468="","Unknown",'Raw DataSet'!Z1468)</f>
        <v>1</v>
      </c>
      <c r="U1468">
        <f>IF('Raw DataSet'!AA1468="","Unknown",'Raw DataSet'!AA1468)</f>
        <v>4</v>
      </c>
      <c r="V1468">
        <f>IF('Raw DataSet'!AB1468="","Unknown",'Raw DataSet'!AB1468)</f>
        <v>1</v>
      </c>
      <c r="W1468">
        <f>IF('Raw DataSet'!AC1468="","Unknown",'Raw DataSet'!AC1468)</f>
        <v>24</v>
      </c>
      <c r="X1468" s="3" t="str" cm="1">
        <f t="array" ref="X1468">_xlfn.IFS(W1468&lt;15,"Under 15", W1468&lt;20,"15-19", TRUE,"Over 20")</f>
        <v>Over 20</v>
      </c>
      <c r="Y1468">
        <f>IF('Raw DataSet'!AD1468="","Unknown",'Raw DataSet'!AD1468)</f>
        <v>4</v>
      </c>
      <c r="Z1468">
        <f>IF('Raw DataSet'!AE1468="","Unknown",'Raw DataSet'!AE1468)</f>
        <v>2</v>
      </c>
      <c r="AA1468">
        <f>IF('Raw DataSet'!AF1468="","Unknown",'Raw DataSet'!AF1468)</f>
        <v>0</v>
      </c>
      <c r="AB1468">
        <f>IF('Raw DataSet'!AG1468="","Unknown",'Raw DataSet'!AG1468)</f>
        <v>1</v>
      </c>
      <c r="AC1468">
        <f>IF('Raw DataSet'!AH1468="","Unknown",'Raw DataSet'!AH1468)</f>
        <v>2</v>
      </c>
      <c r="AD1468">
        <f>IF('Raw DataSet'!AI1468="","Unknown",'Raw DataSet'!AI1468)</f>
        <v>1</v>
      </c>
      <c r="AE1468">
        <f>IF('Raw DataSet'!AJ1468="","Unknown",'Raw DataSet'!AJ1468)</f>
        <v>0</v>
      </c>
      <c r="AF1468">
        <f>IF('Raw DataSet'!AK1468="","Unknown",'Raw DataSet'!AK1468)</f>
        <v>1</v>
      </c>
      <c r="AG1468">
        <f>IF('Raw DataSet'!AL1468="","Unknown",'Raw DataSet'!AL1468)</f>
        <v>0</v>
      </c>
    </row>
    <row r="1469" spans="1:33">
      <c r="A1469">
        <f>IF('Raw DataSet'!I1469="","Unknown",'Raw DataSet'!I1469)</f>
        <v>1667</v>
      </c>
      <c r="B1469" s="3" t="str">
        <f>IF('Raw DataSet'!H1469="", "Unknown", 'Raw DataSet'!H1469)</f>
        <v>STAFF-1468</v>
      </c>
      <c r="C1469" t="str">
        <f>IF('Raw DataSet'!J1469="","Unknow",'Raw DataSet'!J1469)</f>
        <v>Male</v>
      </c>
      <c r="D1469" t="str">
        <f>IF('Raw DataSet'!G1469="","Unknown",'Raw DataSet'!G1469)</f>
        <v>Other</v>
      </c>
      <c r="E1469" t="str">
        <f>IF('Raw DataSet'!R1469="","Unknown",'Raw DataSet'!R1469)</f>
        <v>Master's Degree</v>
      </c>
      <c r="F1469" t="str">
        <f>IF('Raw DataSet'!L1469="","Unknown",'Raw DataSet'!L1469)</f>
        <v>Single</v>
      </c>
      <c r="G1469">
        <f>IF('Raw DataSet'!P1469="","Unknown",'Raw DataSet'!P1469)</f>
        <v>35</v>
      </c>
      <c r="H1469" s="3" t="str" cm="1">
        <f t="array" ref="H1469">_xlfn.IFS(G1469&lt;24, "Under 25",G1469&lt;35, "25-34",G1469&lt;45, "35-44",G1469&lt;55, "45-54",TRUE, "Over 55")</f>
        <v>35-44</v>
      </c>
      <c r="I1469" t="str">
        <f>IF('Raw DataSet'!F1469="","Unknown",'Raw DataSet'!F1469)</f>
        <v>Sales</v>
      </c>
      <c r="J1469" t="str">
        <f>IF('Raw DataSet'!K1469="","Unknown",'Raw DataSet'!K1469)</f>
        <v>Sales Executive</v>
      </c>
      <c r="K1469">
        <f>IF('Raw DataSet'!Q1469="","Unknown",'Raw DataSet'!Q1469)</f>
        <v>12</v>
      </c>
      <c r="L1469" t="str" cm="1">
        <f t="array" ref="L1469">_xlfn.IFS(K1469&lt;10,"0-9",K1469&lt;20,"10-19",TRUE,"20+")</f>
        <v>10-19</v>
      </c>
      <c r="M1469" s="3" t="str">
        <f>'Raw DataSet'!A1469</f>
        <v>Yes</v>
      </c>
      <c r="N1469">
        <f t="shared" si="44"/>
        <v>1</v>
      </c>
      <c r="O1469">
        <f>IF('Raw DataSet'!W1469="","Unknown",'Raw DataSet'!W1469)</f>
        <v>28800</v>
      </c>
      <c r="P1469" t="str">
        <f t="shared" si="45"/>
        <v>Low</v>
      </c>
      <c r="Q1469" s="3" t="str">
        <f>IF('Raw DataSet'!M1469="","Unknown",'Raw DataSet'!M1469)</f>
        <v>Yes</v>
      </c>
      <c r="R1469">
        <f>IF('Raw DataSet'!T1469="","Unknown",'Raw DataSet'!T1469)</f>
        <v>4</v>
      </c>
      <c r="S1469">
        <f>IF('Raw DataSet'!Y1469="","Unknown",'Raw DataSet'!Y1469)</f>
        <v>3</v>
      </c>
      <c r="T1469">
        <f>IF('Raw DataSet'!Z1469="","Unknown",'Raw DataSet'!Z1469)</f>
        <v>2</v>
      </c>
      <c r="U1469">
        <f>IF('Raw DataSet'!AA1469="","Unknown",'Raw DataSet'!AA1469)</f>
        <v>4</v>
      </c>
      <c r="V1469">
        <f>IF('Raw DataSet'!AB1469="","Unknown",'Raw DataSet'!AB1469)</f>
        <v>3</v>
      </c>
      <c r="W1469">
        <f>IF('Raw DataSet'!AC1469="","Unknown",'Raw DataSet'!AC1469)</f>
        <v>24</v>
      </c>
      <c r="X1469" s="3" t="str" cm="1">
        <f t="array" ref="X1469">_xlfn.IFS(W1469&lt;15,"Under 15", W1469&lt;20,"15-19", TRUE,"Over 20")</f>
        <v>Over 20</v>
      </c>
      <c r="Y1469">
        <f>IF('Raw DataSet'!AD1469="","Unknown",'Raw DataSet'!AD1469)</f>
        <v>4</v>
      </c>
      <c r="Z1469">
        <f>IF('Raw DataSet'!AE1469="","Unknown",'Raw DataSet'!AE1469)</f>
        <v>1</v>
      </c>
      <c r="AA1469">
        <f>IF('Raw DataSet'!AF1469="","Unknown",'Raw DataSet'!AF1469)</f>
        <v>0</v>
      </c>
      <c r="AB1469">
        <f>IF('Raw DataSet'!AG1469="","Unknown",'Raw DataSet'!AG1469)</f>
        <v>13</v>
      </c>
      <c r="AC1469">
        <f>IF('Raw DataSet'!AH1469="","Unknown",'Raw DataSet'!AH1469)</f>
        <v>4</v>
      </c>
      <c r="AD1469">
        <f>IF('Raw DataSet'!AI1469="","Unknown",'Raw DataSet'!AI1469)</f>
        <v>11</v>
      </c>
      <c r="AE1469">
        <f>IF('Raw DataSet'!AJ1469="","Unknown",'Raw DataSet'!AJ1469)</f>
        <v>9</v>
      </c>
      <c r="AF1469">
        <f>IF('Raw DataSet'!AK1469="","Unknown",'Raw DataSet'!AK1469)</f>
        <v>6</v>
      </c>
      <c r="AG1469">
        <f>IF('Raw DataSet'!AL1469="","Unknown",'Raw DataSet'!AL1469)</f>
        <v>7</v>
      </c>
    </row>
    <row r="1470" spans="1:33">
      <c r="A1470" t="str">
        <f>IF('Raw DataSet'!I1470="","Unknown",'Raw DataSet'!I1470)</f>
        <v>Unknown</v>
      </c>
      <c r="B1470" s="3" t="str">
        <f>IF('Raw DataSet'!H1470="", "Unknown", 'Raw DataSet'!H1470)</f>
        <v>STAFF-1469</v>
      </c>
      <c r="C1470" t="str">
        <f>IF('Raw DataSet'!J1470="","Unknow",'Raw DataSet'!J1470)</f>
        <v>Male</v>
      </c>
      <c r="D1470" t="str">
        <f>IF('Raw DataSet'!G1470="","Unknown",'Raw DataSet'!G1470)</f>
        <v>Life Sciences</v>
      </c>
      <c r="E1470" t="str">
        <f>IF('Raw DataSet'!R1470="","Unknown",'Raw DataSet'!R1470)</f>
        <v>High School</v>
      </c>
      <c r="F1470" t="str">
        <f>IF('Raw DataSet'!L1470="","Unknown",'Raw DataSet'!L1470)</f>
        <v>Single</v>
      </c>
      <c r="G1470">
        <f>IF('Raw DataSet'!P1470="","Unknown",'Raw DataSet'!P1470)</f>
        <v>22</v>
      </c>
      <c r="H1470" s="3" t="str" cm="1">
        <f t="array" ref="H1470">_xlfn.IFS(G1470&lt;24, "Under 25",G1470&lt;35, "25-34",G1470&lt;45, "35-44",G1470&lt;55, "45-54",TRUE, "Over 55")</f>
        <v>Under 25</v>
      </c>
      <c r="I1470" t="str">
        <f>IF('Raw DataSet'!F1470="","Unknown",'Raw DataSet'!F1470)</f>
        <v>R&amp;D</v>
      </c>
      <c r="J1470" t="str">
        <f>IF('Raw DataSet'!K1470="","Unknown",'Raw DataSet'!K1470)</f>
        <v>Research Scientist</v>
      </c>
      <c r="K1470">
        <f>IF('Raw DataSet'!Q1470="","Unknown",'Raw DataSet'!Q1470)</f>
        <v>7</v>
      </c>
      <c r="L1470" t="str" cm="1">
        <f t="array" ref="L1470">_xlfn.IFS(K1470&lt;10,"0-9",K1470&lt;20,"10-19",TRUE,"20+")</f>
        <v>0-9</v>
      </c>
      <c r="M1470" s="3" t="str">
        <f>'Raw DataSet'!A1470</f>
        <v>Yes</v>
      </c>
      <c r="N1470">
        <f t="shared" si="44"/>
        <v>1</v>
      </c>
      <c r="O1470">
        <f>IF('Raw DataSet'!W1470="","Unknown",'Raw DataSet'!W1470)</f>
        <v>60000</v>
      </c>
      <c r="P1470" t="str">
        <f t="shared" si="45"/>
        <v>Medium</v>
      </c>
      <c r="Q1470" s="3" t="str">
        <f>IF('Raw DataSet'!M1470="","Unknown",'Raw DataSet'!M1470)</f>
        <v>Yes</v>
      </c>
      <c r="R1470">
        <f>IF('Raw DataSet'!T1470="","Unknown",'Raw DataSet'!T1470)</f>
        <v>4</v>
      </c>
      <c r="S1470">
        <f>IF('Raw DataSet'!Y1470="","Unknown",'Raw DataSet'!Y1470)</f>
        <v>3</v>
      </c>
      <c r="T1470">
        <f>IF('Raw DataSet'!Z1470="","Unknown",'Raw DataSet'!Z1470)</f>
        <v>1</v>
      </c>
      <c r="U1470">
        <f>IF('Raw DataSet'!AA1470="","Unknown",'Raw DataSet'!AA1470)</f>
        <v>2</v>
      </c>
      <c r="V1470">
        <f>IF('Raw DataSet'!AB1470="","Unknown",'Raw DataSet'!AB1470)</f>
        <v>1</v>
      </c>
      <c r="W1470">
        <f>IF('Raw DataSet'!AC1470="","Unknown",'Raw DataSet'!AC1470)</f>
        <v>23</v>
      </c>
      <c r="X1470" s="3" t="str" cm="1">
        <f t="array" ref="X1470">_xlfn.IFS(W1470&lt;15,"Under 15", W1470&lt;20,"15-19", TRUE,"Over 20")</f>
        <v>Over 20</v>
      </c>
      <c r="Y1470">
        <f>IF('Raw DataSet'!AD1470="","Unknown",'Raw DataSet'!AD1470)</f>
        <v>4</v>
      </c>
      <c r="Z1470">
        <f>IF('Raw DataSet'!AE1470="","Unknown",'Raw DataSet'!AE1470)</f>
        <v>1</v>
      </c>
      <c r="AA1470">
        <f>IF('Raw DataSet'!AF1470="","Unknown",'Raw DataSet'!AF1470)</f>
        <v>0</v>
      </c>
      <c r="AB1470">
        <f>IF('Raw DataSet'!AG1470="","Unknown",'Raw DataSet'!AG1470)</f>
        <v>1</v>
      </c>
      <c r="AC1470">
        <f>IF('Raw DataSet'!AH1470="","Unknown",'Raw DataSet'!AH1470)</f>
        <v>3</v>
      </c>
      <c r="AD1470">
        <f>IF('Raw DataSet'!AI1470="","Unknown",'Raw DataSet'!AI1470)</f>
        <v>1</v>
      </c>
      <c r="AE1470">
        <f>IF('Raw DataSet'!AJ1470="","Unknown",'Raw DataSet'!AJ1470)</f>
        <v>0</v>
      </c>
      <c r="AF1470">
        <f>IF('Raw DataSet'!AK1470="","Unknown",'Raw DataSet'!AK1470)</f>
        <v>0</v>
      </c>
      <c r="AG1470">
        <f>IF('Raw DataSet'!AL1470="","Unknown",'Raw DataSet'!AL1470)</f>
        <v>0</v>
      </c>
    </row>
    <row r="1471" spans="1:33">
      <c r="A1471">
        <f>IF('Raw DataSet'!I1471="","Unknown",'Raw DataSet'!I1471)</f>
        <v>1878</v>
      </c>
      <c r="B1471" s="3" t="str">
        <f>IF('Raw DataSet'!H1471="", "Unknown", 'Raw DataSet'!H1471)</f>
        <v>STAFF-1470</v>
      </c>
      <c r="C1471" t="str">
        <f>IF('Raw DataSet'!J1471="","Unknow",'Raw DataSet'!J1471)</f>
        <v>Male</v>
      </c>
      <c r="D1471" t="str">
        <f>IF('Raw DataSet'!G1471="","Unknown",'Raw DataSet'!G1471)</f>
        <v>Life Sciences</v>
      </c>
      <c r="E1471" t="str">
        <f>IF('Raw DataSet'!R1471="","Unknown",'Raw DataSet'!R1471)</f>
        <v>Bachelor's Degree</v>
      </c>
      <c r="F1471" t="str">
        <f>IF('Raw DataSet'!L1471="","Unknown",'Raw DataSet'!L1471)</f>
        <v>Divorced</v>
      </c>
      <c r="G1471">
        <f>IF('Raw DataSet'!P1471="","Unknown",'Raw DataSet'!P1471)</f>
        <v>23</v>
      </c>
      <c r="H1471" s="3" t="str" cm="1">
        <f t="array" ref="H1471">_xlfn.IFS(G1471&lt;24, "Under 25",G1471&lt;35, "25-34",G1471&lt;45, "35-44",G1471&lt;55, "45-54",TRUE, "Over 55")</f>
        <v>Under 25</v>
      </c>
      <c r="I1471" t="str">
        <f>IF('Raw DataSet'!F1471="","Unknown",'Raw DataSet'!F1471)</f>
        <v>Sales</v>
      </c>
      <c r="J1471" t="str">
        <f>IF('Raw DataSet'!K1471="","Unknown",'Raw DataSet'!K1471)</f>
        <v>Sales Representative</v>
      </c>
      <c r="K1471">
        <f>IF('Raw DataSet'!Q1471="","Unknown",'Raw DataSet'!Q1471)</f>
        <v>7</v>
      </c>
      <c r="L1471" t="str" cm="1">
        <f t="array" ref="L1471">_xlfn.IFS(K1471&lt;10,"0-9",K1471&lt;20,"10-19",TRUE,"20+")</f>
        <v>0-9</v>
      </c>
      <c r="M1471" s="3" t="str">
        <f>'Raw DataSet'!A1471</f>
        <v>Yes</v>
      </c>
      <c r="N1471">
        <f t="shared" si="44"/>
        <v>1</v>
      </c>
      <c r="O1471">
        <f>IF('Raw DataSet'!W1471="","Unknown",'Raw DataSet'!W1471)</f>
        <v>79200</v>
      </c>
      <c r="P1471" t="str">
        <f t="shared" si="45"/>
        <v>High</v>
      </c>
      <c r="Q1471" s="3" t="str">
        <f>IF('Raw DataSet'!M1471="","Unknown",'Raw DataSet'!M1471)</f>
        <v>Yes</v>
      </c>
      <c r="R1471">
        <f>IF('Raw DataSet'!T1471="","Unknown",'Raw DataSet'!T1471)</f>
        <v>3</v>
      </c>
      <c r="S1471">
        <f>IF('Raw DataSet'!Y1471="","Unknown",'Raw DataSet'!Y1471)</f>
        <v>3</v>
      </c>
      <c r="T1471">
        <f>IF('Raw DataSet'!Z1471="","Unknown",'Raw DataSet'!Z1471)</f>
        <v>1</v>
      </c>
      <c r="U1471">
        <f>IF('Raw DataSet'!AA1471="","Unknown",'Raw DataSet'!AA1471)</f>
        <v>4</v>
      </c>
      <c r="V1471">
        <f>IF('Raw DataSet'!AB1471="","Unknown",'Raw DataSet'!AB1471)</f>
        <v>1</v>
      </c>
      <c r="W1471">
        <f>IF('Raw DataSet'!AC1471="","Unknown",'Raw DataSet'!AC1471)</f>
        <v>21</v>
      </c>
      <c r="X1471" s="3" t="str" cm="1">
        <f t="array" ref="X1471">_xlfn.IFS(W1471&lt;15,"Under 15", W1471&lt;20,"15-19", TRUE,"Over 20")</f>
        <v>Over 20</v>
      </c>
      <c r="Y1471">
        <f>IF('Raw DataSet'!AD1471="","Unknown",'Raw DataSet'!AD1471)</f>
        <v>4</v>
      </c>
      <c r="Z1471">
        <f>IF('Raw DataSet'!AE1471="","Unknown",'Raw DataSet'!AE1471)</f>
        <v>2</v>
      </c>
      <c r="AA1471">
        <f>IF('Raw DataSet'!AF1471="","Unknown",'Raw DataSet'!AF1471)</f>
        <v>1</v>
      </c>
      <c r="AB1471">
        <f>IF('Raw DataSet'!AG1471="","Unknown",'Raw DataSet'!AG1471)</f>
        <v>3</v>
      </c>
      <c r="AC1471">
        <f>IF('Raw DataSet'!AH1471="","Unknown",'Raw DataSet'!AH1471)</f>
        <v>3</v>
      </c>
      <c r="AD1471">
        <f>IF('Raw DataSet'!AI1471="","Unknown",'Raw DataSet'!AI1471)</f>
        <v>3</v>
      </c>
      <c r="AE1471">
        <f>IF('Raw DataSet'!AJ1471="","Unknown",'Raw DataSet'!AJ1471)</f>
        <v>2</v>
      </c>
      <c r="AF1471">
        <f>IF('Raw DataSet'!AK1471="","Unknown",'Raw DataSet'!AK1471)</f>
        <v>0</v>
      </c>
      <c r="AG1471">
        <f>IF('Raw DataSet'!AL1471="","Unknown",'Raw DataSet'!AL1471)</f>
        <v>2</v>
      </c>
    </row>
    <row r="1472" spans="1:33">
      <c r="A1472">
        <f>IF('Raw DataSet'!I1472="","Unknown",'Raw DataSet'!I1472)</f>
        <v>1879</v>
      </c>
      <c r="B1472" s="3" t="str">
        <f>IF('Raw DataSet'!H1472="", "Unknown", 'Raw DataSet'!H1472)</f>
        <v>STAFF-1471</v>
      </c>
      <c r="C1472" t="str">
        <f>IF('Raw DataSet'!J1472="","Unknow",'Raw DataSet'!J1472)</f>
        <v>Male</v>
      </c>
      <c r="D1472" t="str">
        <f>IF('Raw DataSet'!G1472="","Unknown",'Raw DataSet'!G1472)</f>
        <v>Medical</v>
      </c>
      <c r="E1472" t="str">
        <f>IF('Raw DataSet'!R1472="","Unknown",'Raw DataSet'!R1472)</f>
        <v>Associates Degree</v>
      </c>
      <c r="F1472" t="str">
        <f>IF('Raw DataSet'!L1472="","Unknown",'Raw DataSet'!L1472)</f>
        <v>Divorced</v>
      </c>
      <c r="G1472">
        <f>IF('Raw DataSet'!P1472="","Unknown",'Raw DataSet'!P1472)</f>
        <v>22</v>
      </c>
      <c r="H1472" s="3" t="str" cm="1">
        <f t="array" ref="H1472">_xlfn.IFS(G1472&lt;24, "Under 25",G1472&lt;35, "25-34",G1472&lt;45, "35-44",G1472&lt;55, "45-54",TRUE, "Over 55")</f>
        <v>Under 25</v>
      </c>
      <c r="I1472" t="str">
        <f>IF('Raw DataSet'!F1472="","Unknown",'Raw DataSet'!F1472)</f>
        <v>R&amp;D</v>
      </c>
      <c r="J1472" t="str">
        <f>IF('Raw DataSet'!K1472="","Unknown",'Raw DataSet'!K1472)</f>
        <v>Laboratory Technician</v>
      </c>
      <c r="K1472">
        <f>IF('Raw DataSet'!Q1472="","Unknown",'Raw DataSet'!Q1472)</f>
        <v>16</v>
      </c>
      <c r="L1472" t="str" cm="1">
        <f t="array" ref="L1472">_xlfn.IFS(K1472&lt;10,"0-9",K1472&lt;20,"10-19",TRUE,"20+")</f>
        <v>10-19</v>
      </c>
      <c r="M1472" s="3" t="str">
        <f>'Raw DataSet'!A1472</f>
        <v>No</v>
      </c>
      <c r="N1472">
        <f t="shared" si="44"/>
        <v>0</v>
      </c>
      <c r="O1472">
        <f>IF('Raw DataSet'!W1472="","Unknown",'Raw DataSet'!W1472)</f>
        <v>76800</v>
      </c>
      <c r="P1472" t="str">
        <f t="shared" si="45"/>
        <v>High</v>
      </c>
      <c r="Q1472" s="3" t="str">
        <f>IF('Raw DataSet'!M1472="","Unknown",'Raw DataSet'!M1472)</f>
        <v>Yes</v>
      </c>
      <c r="R1472">
        <f>IF('Raw DataSet'!T1472="","Unknown",'Raw DataSet'!T1472)</f>
        <v>4</v>
      </c>
      <c r="S1472">
        <f>IF('Raw DataSet'!Y1472="","Unknown",'Raw DataSet'!Y1472)</f>
        <v>4</v>
      </c>
      <c r="T1472">
        <f>IF('Raw DataSet'!Z1472="","Unknown",'Raw DataSet'!Z1472)</f>
        <v>1</v>
      </c>
      <c r="U1472">
        <f>IF('Raw DataSet'!AA1472="","Unknown",'Raw DataSet'!AA1472)</f>
        <v>4</v>
      </c>
      <c r="V1472">
        <f>IF('Raw DataSet'!AB1472="","Unknown",'Raw DataSet'!AB1472)</f>
        <v>1</v>
      </c>
      <c r="W1472">
        <f>IF('Raw DataSet'!AC1472="","Unknown",'Raw DataSet'!AC1472)</f>
        <v>13</v>
      </c>
      <c r="X1472" s="3" t="str" cm="1">
        <f t="array" ref="X1472">_xlfn.IFS(W1472&lt;15,"Under 15", W1472&lt;20,"15-19", TRUE,"Over 20")</f>
        <v>Under 15</v>
      </c>
      <c r="Y1472">
        <f>IF('Raw DataSet'!AD1472="","Unknown",'Raw DataSet'!AD1472)</f>
        <v>3</v>
      </c>
      <c r="Z1472">
        <f>IF('Raw DataSet'!AE1472="","Unknown",'Raw DataSet'!AE1472)</f>
        <v>2</v>
      </c>
      <c r="AA1472">
        <f>IF('Raw DataSet'!AF1472="","Unknown",'Raw DataSet'!AF1472)</f>
        <v>2</v>
      </c>
      <c r="AB1472">
        <f>IF('Raw DataSet'!AG1472="","Unknown",'Raw DataSet'!AG1472)</f>
        <v>1</v>
      </c>
      <c r="AC1472">
        <f>IF('Raw DataSet'!AH1472="","Unknown",'Raw DataSet'!AH1472)</f>
        <v>2</v>
      </c>
      <c r="AD1472">
        <f>IF('Raw DataSet'!AI1472="","Unknown",'Raw DataSet'!AI1472)</f>
        <v>1</v>
      </c>
      <c r="AE1472">
        <f>IF('Raw DataSet'!AJ1472="","Unknown",'Raw DataSet'!AJ1472)</f>
        <v>0</v>
      </c>
      <c r="AF1472">
        <f>IF('Raw DataSet'!AK1472="","Unknown",'Raw DataSet'!AK1472)</f>
        <v>0</v>
      </c>
      <c r="AG1472">
        <f>IF('Raw DataSet'!AL1472="","Unknown",'Raw DataSet'!AL1472)</f>
        <v>0</v>
      </c>
    </row>
    <row r="1473" spans="1:33">
      <c r="A1473">
        <f>IF('Raw DataSet'!I1473="","Unknown",'Raw DataSet'!I1473)</f>
        <v>1880</v>
      </c>
      <c r="B1473" s="3" t="str">
        <f>IF('Raw DataSet'!H1473="", "Unknown", 'Raw DataSet'!H1473)</f>
        <v>STAFF-1472</v>
      </c>
      <c r="C1473" t="str">
        <f>IF('Raw DataSet'!J1473="","Unknow",'Raw DataSet'!J1473)</f>
        <v>Female</v>
      </c>
      <c r="D1473" t="str">
        <f>IF('Raw DataSet'!G1473="","Unknown",'Raw DataSet'!G1473)</f>
        <v>Life Sciences</v>
      </c>
      <c r="E1473" t="str">
        <f>IF('Raw DataSet'!R1473="","Unknown",'Raw DataSet'!R1473)</f>
        <v>Master's Degree</v>
      </c>
      <c r="F1473" t="str">
        <f>IF('Raw DataSet'!L1473="","Unknown",'Raw DataSet'!L1473)</f>
        <v>Married</v>
      </c>
      <c r="G1473">
        <f>IF('Raw DataSet'!P1473="","Unknown",'Raw DataSet'!P1473)</f>
        <v>53</v>
      </c>
      <c r="H1473" s="3" t="str" cm="1">
        <f t="array" ref="H1473">_xlfn.IFS(G1473&lt;24, "Under 25",G1473&lt;35, "25-34",G1473&lt;45, "35-44",G1473&lt;55, "45-54",TRUE, "Over 55")</f>
        <v>45-54</v>
      </c>
      <c r="I1473" t="str">
        <f>IF('Raw DataSet'!F1473="","Unknown",'Raw DataSet'!F1473)</f>
        <v>Sales</v>
      </c>
      <c r="J1473" t="str">
        <f>IF('Raw DataSet'!K1473="","Unknown",'Raw DataSet'!K1473)</f>
        <v>Manager</v>
      </c>
      <c r="K1473">
        <f>IF('Raw DataSet'!Q1473="","Unknown",'Raw DataSet'!Q1473)</f>
        <v>2</v>
      </c>
      <c r="L1473" t="str" cm="1">
        <f t="array" ref="L1473">_xlfn.IFS(K1473&lt;10,"0-9",K1473&lt;20,"10-19",TRUE,"20+")</f>
        <v>0-9</v>
      </c>
      <c r="M1473" s="3" t="str">
        <f>'Raw DataSet'!A1473</f>
        <v>No</v>
      </c>
      <c r="N1473">
        <f t="shared" si="44"/>
        <v>0</v>
      </c>
      <c r="O1473">
        <f>IF('Raw DataSet'!W1473="","Unknown",'Raw DataSet'!W1473)</f>
        <v>62400</v>
      </c>
      <c r="P1473" t="str">
        <f t="shared" si="45"/>
        <v>Medium</v>
      </c>
      <c r="Q1473" s="3" t="str">
        <f>IF('Raw DataSet'!M1473="","Unknown",'Raw DataSet'!M1473)</f>
        <v>No</v>
      </c>
      <c r="R1473">
        <f>IF('Raw DataSet'!T1473="","Unknown",'Raw DataSet'!T1473)</f>
        <v>1</v>
      </c>
      <c r="S1473">
        <f>IF('Raw DataSet'!Y1473="","Unknown",'Raw DataSet'!Y1473)</f>
        <v>2</v>
      </c>
      <c r="T1473">
        <f>IF('Raw DataSet'!Z1473="","Unknown",'Raw DataSet'!Z1473)</f>
        <v>4</v>
      </c>
      <c r="U1473">
        <f>IF('Raw DataSet'!AA1473="","Unknown",'Raw DataSet'!AA1473)</f>
        <v>4</v>
      </c>
      <c r="V1473">
        <f>IF('Raw DataSet'!AB1473="","Unknown",'Raw DataSet'!AB1473)</f>
        <v>2</v>
      </c>
      <c r="W1473">
        <f>IF('Raw DataSet'!AC1473="","Unknown",'Raw DataSet'!AC1473)</f>
        <v>16</v>
      </c>
      <c r="X1473" s="3" t="str" cm="1">
        <f t="array" ref="X1473">_xlfn.IFS(W1473&lt;15,"Under 15", W1473&lt;20,"15-19", TRUE,"Over 20")</f>
        <v>15-19</v>
      </c>
      <c r="Y1473">
        <f>IF('Raw DataSet'!AD1473="","Unknown",'Raw DataSet'!AD1473)</f>
        <v>3</v>
      </c>
      <c r="Z1473">
        <f>IF('Raw DataSet'!AE1473="","Unknown",'Raw DataSet'!AE1473)</f>
        <v>3</v>
      </c>
      <c r="AA1473">
        <f>IF('Raw DataSet'!AF1473="","Unknown",'Raw DataSet'!AF1473)</f>
        <v>0</v>
      </c>
      <c r="AB1473">
        <f>IF('Raw DataSet'!AG1473="","Unknown",'Raw DataSet'!AG1473)</f>
        <v>31</v>
      </c>
      <c r="AC1473">
        <f>IF('Raw DataSet'!AH1473="","Unknown",'Raw DataSet'!AH1473)</f>
        <v>3</v>
      </c>
      <c r="AD1473">
        <f>IF('Raw DataSet'!AI1473="","Unknown",'Raw DataSet'!AI1473)</f>
        <v>25</v>
      </c>
      <c r="AE1473">
        <f>IF('Raw DataSet'!AJ1473="","Unknown",'Raw DataSet'!AJ1473)</f>
        <v>8</v>
      </c>
      <c r="AF1473">
        <f>IF('Raw DataSet'!AK1473="","Unknown",'Raw DataSet'!AK1473)</f>
        <v>3</v>
      </c>
      <c r="AG1473">
        <f>IF('Raw DataSet'!AL1473="","Unknown",'Raw DataSet'!AL1473)</f>
        <v>7</v>
      </c>
    </row>
    <row r="1474" spans="1:33">
      <c r="A1474">
        <f>IF('Raw DataSet'!I1474="","Unknown",'Raw DataSet'!I1474)</f>
        <v>1881</v>
      </c>
      <c r="B1474" s="3" t="str">
        <f>IF('Raw DataSet'!H1474="", "Unknown", 'Raw DataSet'!H1474)</f>
        <v>STAFF-1473</v>
      </c>
      <c r="C1474" t="str">
        <f>IF('Raw DataSet'!J1474="","Unknow",'Raw DataSet'!J1474)</f>
        <v>Male</v>
      </c>
      <c r="D1474" t="str">
        <f>IF('Raw DataSet'!G1474="","Unknown",'Raw DataSet'!G1474)</f>
        <v>Life Sciences</v>
      </c>
      <c r="E1474" t="str">
        <f>IF('Raw DataSet'!R1474="","Unknown",'Raw DataSet'!R1474)</f>
        <v>Bachelor's Degree</v>
      </c>
      <c r="F1474" t="str">
        <f>IF('Raw DataSet'!L1474="","Unknown",'Raw DataSet'!L1474)</f>
        <v>Single</v>
      </c>
      <c r="G1474">
        <f>IF('Raw DataSet'!P1474="","Unknown",'Raw DataSet'!P1474)</f>
        <v>38</v>
      </c>
      <c r="H1474" s="3" t="str" cm="1">
        <f t="array" ref="H1474">_xlfn.IFS(G1474&lt;24, "Under 25",G1474&lt;35, "25-34",G1474&lt;45, "35-44",G1474&lt;55, "45-54",TRUE, "Over 55")</f>
        <v>35-44</v>
      </c>
      <c r="I1474" t="str">
        <f>IF('Raw DataSet'!F1474="","Unknown",'Raw DataSet'!F1474)</f>
        <v>R&amp;D</v>
      </c>
      <c r="J1474" t="str">
        <f>IF('Raw DataSet'!K1474="","Unknown",'Raw DataSet'!K1474)</f>
        <v>Research Scientist</v>
      </c>
      <c r="K1474">
        <f>IF('Raw DataSet'!Q1474="","Unknown",'Raw DataSet'!Q1474)</f>
        <v>2</v>
      </c>
      <c r="L1474" t="str" cm="1">
        <f t="array" ref="L1474">_xlfn.IFS(K1474&lt;10,"0-9",K1474&lt;20,"10-19",TRUE,"20+")</f>
        <v>0-9</v>
      </c>
      <c r="M1474" s="3" t="str">
        <f>'Raw DataSet'!A1474</f>
        <v>No</v>
      </c>
      <c r="N1474">
        <f t="shared" ref="N1474:N1537" si="46">IF(M1474="Yes",1,0)</f>
        <v>0</v>
      </c>
      <c r="O1474">
        <f>IF('Raw DataSet'!W1474="","Unknown",'Raw DataSet'!W1474)</f>
        <v>36000</v>
      </c>
      <c r="P1474" t="str">
        <f t="shared" si="45"/>
        <v>Low</v>
      </c>
      <c r="Q1474" s="3" t="str">
        <f>IF('Raw DataSet'!M1474="","Unknown",'Raw DataSet'!M1474)</f>
        <v>Yes</v>
      </c>
      <c r="R1474">
        <f>IF('Raw DataSet'!T1474="","Unknown",'Raw DataSet'!T1474)</f>
        <v>4</v>
      </c>
      <c r="S1474">
        <f>IF('Raw DataSet'!Y1474="","Unknown",'Raw DataSet'!Y1474)</f>
        <v>3</v>
      </c>
      <c r="T1474">
        <f>IF('Raw DataSet'!Z1474="","Unknown",'Raw DataSet'!Z1474)</f>
        <v>1</v>
      </c>
      <c r="U1474">
        <f>IF('Raw DataSet'!AA1474="","Unknown",'Raw DataSet'!AA1474)</f>
        <v>4</v>
      </c>
      <c r="V1474">
        <f>IF('Raw DataSet'!AB1474="","Unknown",'Raw DataSet'!AB1474)</f>
        <v>5</v>
      </c>
      <c r="W1474">
        <f>IF('Raw DataSet'!AC1474="","Unknown",'Raw DataSet'!AC1474)</f>
        <v>11</v>
      </c>
      <c r="X1474" s="3" t="str" cm="1">
        <f t="array" ref="X1474">_xlfn.IFS(W1474&lt;15,"Under 15", W1474&lt;20,"15-19", TRUE,"Over 20")</f>
        <v>Under 15</v>
      </c>
      <c r="Y1474">
        <f>IF('Raw DataSet'!AD1474="","Unknown",'Raw DataSet'!AD1474)</f>
        <v>3</v>
      </c>
      <c r="Z1474">
        <f>IF('Raw DataSet'!AE1474="","Unknown",'Raw DataSet'!AE1474)</f>
        <v>3</v>
      </c>
      <c r="AA1474">
        <f>IF('Raw DataSet'!AF1474="","Unknown",'Raw DataSet'!AF1474)</f>
        <v>0</v>
      </c>
      <c r="AB1474">
        <f>IF('Raw DataSet'!AG1474="","Unknown",'Raw DataSet'!AG1474)</f>
        <v>6</v>
      </c>
      <c r="AC1474">
        <f>IF('Raw DataSet'!AH1474="","Unknown",'Raw DataSet'!AH1474)</f>
        <v>3</v>
      </c>
      <c r="AD1474">
        <f>IF('Raw DataSet'!AI1474="","Unknown",'Raw DataSet'!AI1474)</f>
        <v>3</v>
      </c>
      <c r="AE1474">
        <f>IF('Raw DataSet'!AJ1474="","Unknown",'Raw DataSet'!AJ1474)</f>
        <v>2</v>
      </c>
      <c r="AF1474">
        <f>IF('Raw DataSet'!AK1474="","Unknown",'Raw DataSet'!AK1474)</f>
        <v>1</v>
      </c>
      <c r="AG1474">
        <f>IF('Raw DataSet'!AL1474="","Unknown",'Raw DataSet'!AL1474)</f>
        <v>2</v>
      </c>
    </row>
    <row r="1475" spans="1:33">
      <c r="A1475">
        <f>IF('Raw DataSet'!I1475="","Unknown",'Raw DataSet'!I1475)</f>
        <v>1882</v>
      </c>
      <c r="B1475" s="3" t="str">
        <f>IF('Raw DataSet'!H1475="", "Unknown", 'Raw DataSet'!H1475)</f>
        <v>STAFF-1474</v>
      </c>
      <c r="C1475" t="str">
        <f>IF('Raw DataSet'!J1475="","Unknow",'Raw DataSet'!J1475)</f>
        <v>Female</v>
      </c>
      <c r="D1475" t="str">
        <f>IF('Raw DataSet'!G1475="","Unknown",'Raw DataSet'!G1475)</f>
        <v>Other</v>
      </c>
      <c r="E1475" t="str">
        <f>IF('Raw DataSet'!R1475="","Unknown",'Raw DataSet'!R1475)</f>
        <v>Associates Degree</v>
      </c>
      <c r="F1475" t="str">
        <f>IF('Raw DataSet'!L1475="","Unknown",'Raw DataSet'!L1475)</f>
        <v>Divorced</v>
      </c>
      <c r="G1475">
        <f>IF('Raw DataSet'!P1475="","Unknown",'Raw DataSet'!P1475)</f>
        <v>24</v>
      </c>
      <c r="H1475" s="3" t="str" cm="1">
        <f t="array" ref="H1475">_xlfn.IFS(G1475&lt;24, "Under 25",G1475&lt;35, "25-34",G1475&lt;45, "35-44",G1475&lt;55, "45-54",TRUE, "Over 55")</f>
        <v>25-34</v>
      </c>
      <c r="I1475" t="str">
        <f>IF('Raw DataSet'!F1475="","Unknown",'Raw DataSet'!F1475)</f>
        <v>R&amp;D</v>
      </c>
      <c r="J1475" t="str">
        <f>IF('Raw DataSet'!K1475="","Unknown",'Raw DataSet'!K1475)</f>
        <v>Manufacturing Director</v>
      </c>
      <c r="K1475">
        <f>IF('Raw DataSet'!Q1475="","Unknown",'Raw DataSet'!Q1475)</f>
        <v>11</v>
      </c>
      <c r="L1475" t="str" cm="1">
        <f t="array" ref="L1475">_xlfn.IFS(K1475&lt;10,"0-9",K1475&lt;20,"10-19",TRUE,"20+")</f>
        <v>10-19</v>
      </c>
      <c r="M1475" s="3" t="str">
        <f>'Raw DataSet'!A1475</f>
        <v>No</v>
      </c>
      <c r="N1475">
        <f t="shared" si="46"/>
        <v>0</v>
      </c>
      <c r="O1475">
        <f>IF('Raw DataSet'!W1475="","Unknown",'Raw DataSet'!W1475)</f>
        <v>76800</v>
      </c>
      <c r="P1475" t="str">
        <f t="shared" ref="P1475:P1538" si="47">IF(O1475 &lt;= QUARTILE($O:$O, 1), "Low",
    IF(O1475 &lt;= QUARTILE($O:$O, 3), "Medium",
       "High"))</f>
        <v>High</v>
      </c>
      <c r="Q1475" s="3" t="str">
        <f>IF('Raw DataSet'!M1475="","Unknown",'Raw DataSet'!M1475)</f>
        <v>No</v>
      </c>
      <c r="R1475">
        <f>IF('Raw DataSet'!T1475="","Unknown",'Raw DataSet'!T1475)</f>
        <v>1</v>
      </c>
      <c r="S1475">
        <f>IF('Raw DataSet'!Y1475="","Unknown",'Raw DataSet'!Y1475)</f>
        <v>4</v>
      </c>
      <c r="T1475">
        <f>IF('Raw DataSet'!Z1475="","Unknown",'Raw DataSet'!Z1475)</f>
        <v>2</v>
      </c>
      <c r="U1475">
        <f>IF('Raw DataSet'!AA1475="","Unknown",'Raw DataSet'!AA1475)</f>
        <v>3</v>
      </c>
      <c r="V1475">
        <f>IF('Raw DataSet'!AB1475="","Unknown",'Raw DataSet'!AB1475)</f>
        <v>0</v>
      </c>
      <c r="W1475">
        <f>IF('Raw DataSet'!AC1475="","Unknown",'Raw DataSet'!AC1475)</f>
        <v>18</v>
      </c>
      <c r="X1475" s="3" t="str" cm="1">
        <f t="array" ref="X1475">_xlfn.IFS(W1475&lt;15,"Under 15", W1475&lt;20,"15-19", TRUE,"Over 20")</f>
        <v>15-19</v>
      </c>
      <c r="Y1475">
        <f>IF('Raw DataSet'!AD1475="","Unknown",'Raw DataSet'!AD1475)</f>
        <v>3</v>
      </c>
      <c r="Z1475">
        <f>IF('Raw DataSet'!AE1475="","Unknown",'Raw DataSet'!AE1475)</f>
        <v>4</v>
      </c>
      <c r="AA1475">
        <f>IF('Raw DataSet'!AF1475="","Unknown",'Raw DataSet'!AF1475)</f>
        <v>1</v>
      </c>
      <c r="AB1475">
        <f>IF('Raw DataSet'!AG1475="","Unknown",'Raw DataSet'!AG1475)</f>
        <v>5</v>
      </c>
      <c r="AC1475">
        <f>IF('Raw DataSet'!AH1475="","Unknown",'Raw DataSet'!AH1475)</f>
        <v>2</v>
      </c>
      <c r="AD1475">
        <f>IF('Raw DataSet'!AI1475="","Unknown",'Raw DataSet'!AI1475)</f>
        <v>4</v>
      </c>
      <c r="AE1475">
        <f>IF('Raw DataSet'!AJ1475="","Unknown",'Raw DataSet'!AJ1475)</f>
        <v>2</v>
      </c>
      <c r="AF1475">
        <f>IF('Raw DataSet'!AK1475="","Unknown",'Raw DataSet'!AK1475)</f>
        <v>1</v>
      </c>
      <c r="AG1475">
        <f>IF('Raw DataSet'!AL1475="","Unknown",'Raw DataSet'!AL1475)</f>
        <v>3</v>
      </c>
    </row>
    <row r="1476" spans="1:33">
      <c r="A1476">
        <f>IF('Raw DataSet'!I1476="","Unknown",'Raw DataSet'!I1476)</f>
        <v>1883</v>
      </c>
      <c r="B1476" s="3" t="str">
        <f>IF('Raw DataSet'!H1476="", "Unknown", 'Raw DataSet'!H1476)</f>
        <v>STAFF-1475</v>
      </c>
      <c r="C1476" t="str">
        <f>IF('Raw DataSet'!J1476="","Unknow",'Raw DataSet'!J1476)</f>
        <v>Male</v>
      </c>
      <c r="D1476" t="str">
        <f>IF('Raw DataSet'!G1476="","Unknown",'Raw DataSet'!G1476)</f>
        <v>Life Sciences</v>
      </c>
      <c r="E1476" t="str">
        <f>IF('Raw DataSet'!R1476="","Unknown",'Raw DataSet'!R1476)</f>
        <v>Master's Degree</v>
      </c>
      <c r="F1476" t="str">
        <f>IF('Raw DataSet'!L1476="","Unknown",'Raw DataSet'!L1476)</f>
        <v>Single</v>
      </c>
      <c r="G1476">
        <f>IF('Raw DataSet'!P1476="","Unknown",'Raw DataSet'!P1476)</f>
        <v>36</v>
      </c>
      <c r="H1476" s="3" t="str" cm="1">
        <f t="array" ref="H1476">_xlfn.IFS(G1476&lt;24, "Under 25",G1476&lt;35, "25-34",G1476&lt;45, "35-44",G1476&lt;55, "45-54",TRUE, "Over 55")</f>
        <v>35-44</v>
      </c>
      <c r="I1476" t="str">
        <f>IF('Raw DataSet'!F1476="","Unknown",'Raw DataSet'!F1476)</f>
        <v>Sales</v>
      </c>
      <c r="J1476" t="str">
        <f>IF('Raw DataSet'!K1476="","Unknown",'Raw DataSet'!K1476)</f>
        <v>Sales Representative</v>
      </c>
      <c r="K1476">
        <f>IF('Raw DataSet'!Q1476="","Unknown",'Raw DataSet'!Q1476)</f>
        <v>9</v>
      </c>
      <c r="L1476" t="str" cm="1">
        <f t="array" ref="L1476">_xlfn.IFS(K1476&lt;10,"0-9",K1476&lt;20,"10-19",TRUE,"20+")</f>
        <v>0-9</v>
      </c>
      <c r="M1476" s="3" t="str">
        <f>'Raw DataSet'!A1476</f>
        <v>Yes</v>
      </c>
      <c r="N1476">
        <f t="shared" si="46"/>
        <v>1</v>
      </c>
      <c r="O1476">
        <f>IF('Raw DataSet'!W1476="","Unknown",'Raw DataSet'!W1476)</f>
        <v>65600</v>
      </c>
      <c r="P1476" t="str">
        <f t="shared" si="47"/>
        <v>Medium</v>
      </c>
      <c r="Q1476" s="3" t="str">
        <f>IF('Raw DataSet'!M1476="","Unknown",'Raw DataSet'!M1476)</f>
        <v>No</v>
      </c>
      <c r="R1476">
        <f>IF('Raw DataSet'!T1476="","Unknown",'Raw DataSet'!T1476)</f>
        <v>3</v>
      </c>
      <c r="S1476">
        <f>IF('Raw DataSet'!Y1476="","Unknown",'Raw DataSet'!Y1476)</f>
        <v>2</v>
      </c>
      <c r="T1476">
        <f>IF('Raw DataSet'!Z1476="","Unknown",'Raw DataSet'!Z1476)</f>
        <v>1</v>
      </c>
      <c r="U1476">
        <f>IF('Raw DataSet'!AA1476="","Unknown",'Raw DataSet'!AA1476)</f>
        <v>1</v>
      </c>
      <c r="V1476">
        <f>IF('Raw DataSet'!AB1476="","Unknown",'Raw DataSet'!AB1476)</f>
        <v>7</v>
      </c>
      <c r="W1476">
        <f>IF('Raw DataSet'!AC1476="","Unknown",'Raw DataSet'!AC1476)</f>
        <v>23</v>
      </c>
      <c r="X1476" s="3" t="str" cm="1">
        <f t="array" ref="X1476">_xlfn.IFS(W1476&lt;15,"Under 15", W1476&lt;20,"15-19", TRUE,"Over 20")</f>
        <v>Over 20</v>
      </c>
      <c r="Y1476">
        <f>IF('Raw DataSet'!AD1476="","Unknown",'Raw DataSet'!AD1476)</f>
        <v>4</v>
      </c>
      <c r="Z1476">
        <f>IF('Raw DataSet'!AE1476="","Unknown",'Raw DataSet'!AE1476)</f>
        <v>2</v>
      </c>
      <c r="AA1476">
        <f>IF('Raw DataSet'!AF1476="","Unknown",'Raw DataSet'!AF1476)</f>
        <v>0</v>
      </c>
      <c r="AB1476">
        <f>IF('Raw DataSet'!AG1476="","Unknown",'Raw DataSet'!AG1476)</f>
        <v>10</v>
      </c>
      <c r="AC1476">
        <f>IF('Raw DataSet'!AH1476="","Unknown",'Raw DataSet'!AH1476)</f>
        <v>3</v>
      </c>
      <c r="AD1476">
        <f>IF('Raw DataSet'!AI1476="","Unknown",'Raw DataSet'!AI1476)</f>
        <v>5</v>
      </c>
      <c r="AE1476">
        <f>IF('Raw DataSet'!AJ1476="","Unknown",'Raw DataSet'!AJ1476)</f>
        <v>3</v>
      </c>
      <c r="AF1476">
        <f>IF('Raw DataSet'!AK1476="","Unknown",'Raw DataSet'!AK1476)</f>
        <v>0</v>
      </c>
      <c r="AG1476">
        <f>IF('Raw DataSet'!AL1476="","Unknown",'Raw DataSet'!AL1476)</f>
        <v>3</v>
      </c>
    </row>
    <row r="1477" spans="1:33">
      <c r="A1477">
        <f>IF('Raw DataSet'!I1477="","Unknown",'Raw DataSet'!I1477)</f>
        <v>1884</v>
      </c>
      <c r="B1477" s="3" t="str">
        <f>IF('Raw DataSet'!H1477="", "Unknown", 'Raw DataSet'!H1477)</f>
        <v>STAFF-1476</v>
      </c>
      <c r="C1477" t="str">
        <f>IF('Raw DataSet'!J1477="","Unknow",'Raw DataSet'!J1477)</f>
        <v>Female</v>
      </c>
      <c r="D1477" t="str">
        <f>IF('Raw DataSet'!G1477="","Unknown",'Raw DataSet'!G1477)</f>
        <v>Life Sciences</v>
      </c>
      <c r="E1477" t="str">
        <f>IF('Raw DataSet'!R1477="","Unknown",'Raw DataSet'!R1477)</f>
        <v>Master's Degree</v>
      </c>
      <c r="F1477" t="str">
        <f>IF('Raw DataSet'!L1477="","Unknown",'Raw DataSet'!L1477)</f>
        <v>Single</v>
      </c>
      <c r="G1477">
        <f>IF('Raw DataSet'!P1477="","Unknown",'Raw DataSet'!P1477)</f>
        <v>34</v>
      </c>
      <c r="H1477" s="3" t="str" cm="1">
        <f t="array" ref="H1477">_xlfn.IFS(G1477&lt;24, "Under 25",G1477&lt;35, "25-34",G1477&lt;45, "35-44",G1477&lt;55, "45-54",TRUE, "Over 55")</f>
        <v>25-34</v>
      </c>
      <c r="I1477" t="str">
        <f>IF('Raw DataSet'!F1477="","Unknown",'Raw DataSet'!F1477)</f>
        <v>R&amp;D</v>
      </c>
      <c r="J1477" t="str">
        <f>IF('Raw DataSet'!K1477="","Unknown",'Raw DataSet'!K1477)</f>
        <v>Research Director</v>
      </c>
      <c r="K1477">
        <f>IF('Raw DataSet'!Q1477="","Unknown",'Raw DataSet'!Q1477)</f>
        <v>7</v>
      </c>
      <c r="L1477" t="str" cm="1">
        <f t="array" ref="L1477">_xlfn.IFS(K1477&lt;10,"0-9",K1477&lt;20,"10-19",TRUE,"20+")</f>
        <v>0-9</v>
      </c>
      <c r="M1477" s="3" t="str">
        <f>'Raw DataSet'!A1477</f>
        <v>No</v>
      </c>
      <c r="N1477">
        <f t="shared" si="46"/>
        <v>0</v>
      </c>
      <c r="O1477">
        <f>IF('Raw DataSet'!W1477="","Unknown",'Raw DataSet'!W1477)</f>
        <v>42400</v>
      </c>
      <c r="P1477" t="str">
        <f t="shared" si="47"/>
        <v>Medium</v>
      </c>
      <c r="Q1477" s="3" t="str">
        <f>IF('Raw DataSet'!M1477="","Unknown",'Raw DataSet'!M1477)</f>
        <v>No</v>
      </c>
      <c r="R1477">
        <f>IF('Raw DataSet'!T1477="","Unknown",'Raw DataSet'!T1477)</f>
        <v>1</v>
      </c>
      <c r="S1477">
        <f>IF('Raw DataSet'!Y1477="","Unknown",'Raw DataSet'!Y1477)</f>
        <v>3</v>
      </c>
      <c r="T1477">
        <f>IF('Raw DataSet'!Z1477="","Unknown",'Raw DataSet'!Z1477)</f>
        <v>3</v>
      </c>
      <c r="U1477">
        <f>IF('Raw DataSet'!AA1477="","Unknown",'Raw DataSet'!AA1477)</f>
        <v>2</v>
      </c>
      <c r="V1477">
        <f>IF('Raw DataSet'!AB1477="","Unknown",'Raw DataSet'!AB1477)</f>
        <v>0</v>
      </c>
      <c r="W1477">
        <f>IF('Raw DataSet'!AC1477="","Unknown",'Raw DataSet'!AC1477)</f>
        <v>11</v>
      </c>
      <c r="X1477" s="3" t="str" cm="1">
        <f t="array" ref="X1477">_xlfn.IFS(W1477&lt;15,"Under 15", W1477&lt;20,"15-19", TRUE,"Over 20")</f>
        <v>Under 15</v>
      </c>
      <c r="Y1477">
        <f>IF('Raw DataSet'!AD1477="","Unknown",'Raw DataSet'!AD1477)</f>
        <v>3</v>
      </c>
      <c r="Z1477">
        <f>IF('Raw DataSet'!AE1477="","Unknown",'Raw DataSet'!AE1477)</f>
        <v>3</v>
      </c>
      <c r="AA1477">
        <f>IF('Raw DataSet'!AF1477="","Unknown",'Raw DataSet'!AF1477)</f>
        <v>0</v>
      </c>
      <c r="AB1477">
        <f>IF('Raw DataSet'!AG1477="","Unknown",'Raw DataSet'!AG1477)</f>
        <v>13</v>
      </c>
      <c r="AC1477">
        <f>IF('Raw DataSet'!AH1477="","Unknown",'Raw DataSet'!AH1477)</f>
        <v>3</v>
      </c>
      <c r="AD1477">
        <f>IF('Raw DataSet'!AI1477="","Unknown",'Raw DataSet'!AI1477)</f>
        <v>12</v>
      </c>
      <c r="AE1477">
        <f>IF('Raw DataSet'!AJ1477="","Unknown",'Raw DataSet'!AJ1477)</f>
        <v>6</v>
      </c>
      <c r="AF1477">
        <f>IF('Raw DataSet'!AK1477="","Unknown",'Raw DataSet'!AK1477)</f>
        <v>2</v>
      </c>
      <c r="AG1477">
        <f>IF('Raw DataSet'!AL1477="","Unknown",'Raw DataSet'!AL1477)</f>
        <v>11</v>
      </c>
    </row>
    <row r="1478" spans="1:33">
      <c r="A1478">
        <f>IF('Raw DataSet'!I1478="","Unknown",'Raw DataSet'!I1478)</f>
        <v>1885</v>
      </c>
      <c r="B1478" s="3" t="str">
        <f>IF('Raw DataSet'!H1478="", "Unknown", 'Raw DataSet'!H1478)</f>
        <v>STAFF-1477</v>
      </c>
      <c r="C1478" t="str">
        <f>IF('Raw DataSet'!J1478="","Unknow",'Raw DataSet'!J1478)</f>
        <v>Male</v>
      </c>
      <c r="D1478" t="str">
        <f>IF('Raw DataSet'!G1478="","Unknown",'Raw DataSet'!G1478)</f>
        <v>Life Sciences</v>
      </c>
      <c r="E1478" t="str">
        <f>IF('Raw DataSet'!R1478="","Unknown",'Raw DataSet'!R1478)</f>
        <v>Associates Degree</v>
      </c>
      <c r="F1478" t="str">
        <f>IF('Raw DataSet'!L1478="","Unknown",'Raw DataSet'!L1478)</f>
        <v>Single</v>
      </c>
      <c r="G1478">
        <f>IF('Raw DataSet'!P1478="","Unknown",'Raw DataSet'!P1478)</f>
        <v>21</v>
      </c>
      <c r="H1478" s="3" t="str" cm="1">
        <f t="array" ref="H1478">_xlfn.IFS(G1478&lt;24, "Under 25",G1478&lt;35, "25-34",G1478&lt;45, "35-44",G1478&lt;55, "45-54",TRUE, "Over 55")</f>
        <v>Under 25</v>
      </c>
      <c r="I1478" t="str">
        <f>IF('Raw DataSet'!F1478="","Unknown",'Raw DataSet'!F1478)</f>
        <v>R&amp;D</v>
      </c>
      <c r="J1478" t="str">
        <f>IF('Raw DataSet'!K1478="","Unknown",'Raw DataSet'!K1478)</f>
        <v>Research Scientist</v>
      </c>
      <c r="K1478">
        <f>IF('Raw DataSet'!Q1478="","Unknown",'Raw DataSet'!Q1478)</f>
        <v>15</v>
      </c>
      <c r="L1478" t="str" cm="1">
        <f t="array" ref="L1478">_xlfn.IFS(K1478&lt;10,"0-9",K1478&lt;20,"10-19",TRUE,"20+")</f>
        <v>10-19</v>
      </c>
      <c r="M1478" s="3" t="str">
        <f>'Raw DataSet'!A1478</f>
        <v>No</v>
      </c>
      <c r="N1478">
        <f t="shared" si="46"/>
        <v>0</v>
      </c>
      <c r="O1478">
        <f>IF('Raw DataSet'!W1478="","Unknown",'Raw DataSet'!W1478)</f>
        <v>76800</v>
      </c>
      <c r="P1478" t="str">
        <f t="shared" si="47"/>
        <v>High</v>
      </c>
      <c r="Q1478" s="3" t="str">
        <f>IF('Raw DataSet'!M1478="","Unknown",'Raw DataSet'!M1478)</f>
        <v>No</v>
      </c>
      <c r="R1478">
        <f>IF('Raw DataSet'!T1478="","Unknown",'Raw DataSet'!T1478)</f>
        <v>3</v>
      </c>
      <c r="S1478">
        <f>IF('Raw DataSet'!Y1478="","Unknown",'Raw DataSet'!Y1478)</f>
        <v>3</v>
      </c>
      <c r="T1478">
        <f>IF('Raw DataSet'!Z1478="","Unknown",'Raw DataSet'!Z1478)</f>
        <v>1</v>
      </c>
      <c r="U1478">
        <f>IF('Raw DataSet'!AA1478="","Unknown",'Raw DataSet'!AA1478)</f>
        <v>4</v>
      </c>
      <c r="V1478">
        <f>IF('Raw DataSet'!AB1478="","Unknown",'Raw DataSet'!AB1478)</f>
        <v>1</v>
      </c>
      <c r="W1478">
        <f>IF('Raw DataSet'!AC1478="","Unknown",'Raw DataSet'!AC1478)</f>
        <v>14</v>
      </c>
      <c r="X1478" s="3" t="str" cm="1">
        <f t="array" ref="X1478">_xlfn.IFS(W1478&lt;15,"Under 15", W1478&lt;20,"15-19", TRUE,"Over 20")</f>
        <v>Under 15</v>
      </c>
      <c r="Y1478">
        <f>IF('Raw DataSet'!AD1478="","Unknown",'Raw DataSet'!AD1478)</f>
        <v>3</v>
      </c>
      <c r="Z1478">
        <f>IF('Raw DataSet'!AE1478="","Unknown",'Raw DataSet'!AE1478)</f>
        <v>4</v>
      </c>
      <c r="AA1478">
        <f>IF('Raw DataSet'!AF1478="","Unknown",'Raw DataSet'!AF1478)</f>
        <v>0</v>
      </c>
      <c r="AB1478">
        <f>IF('Raw DataSet'!AG1478="","Unknown",'Raw DataSet'!AG1478)</f>
        <v>0</v>
      </c>
      <c r="AC1478">
        <f>IF('Raw DataSet'!AH1478="","Unknown",'Raw DataSet'!AH1478)</f>
        <v>3</v>
      </c>
      <c r="AD1478">
        <f>IF('Raw DataSet'!AI1478="","Unknown",'Raw DataSet'!AI1478)</f>
        <v>0</v>
      </c>
      <c r="AE1478">
        <f>IF('Raw DataSet'!AJ1478="","Unknown",'Raw DataSet'!AJ1478)</f>
        <v>0</v>
      </c>
      <c r="AF1478">
        <f>IF('Raw DataSet'!AK1478="","Unknown",'Raw DataSet'!AK1478)</f>
        <v>0</v>
      </c>
      <c r="AG1478">
        <f>IF('Raw DataSet'!AL1478="","Unknown",'Raw DataSet'!AL1478)</f>
        <v>0</v>
      </c>
    </row>
    <row r="1479" spans="1:33">
      <c r="A1479">
        <f>IF('Raw DataSet'!I1479="","Unknown",'Raw DataSet'!I1479)</f>
        <v>1886</v>
      </c>
      <c r="B1479" s="3" t="str">
        <f>IF('Raw DataSet'!H1479="", "Unknown", 'Raw DataSet'!H1479)</f>
        <v>STAFF-1478</v>
      </c>
      <c r="C1479" t="str">
        <f>IF('Raw DataSet'!J1479="","Unknow",'Raw DataSet'!J1479)</f>
        <v>Male</v>
      </c>
      <c r="D1479" t="str">
        <f>IF('Raw DataSet'!G1479="","Unknown",'Raw DataSet'!G1479)</f>
        <v>Medical</v>
      </c>
      <c r="E1479" t="str">
        <f>IF('Raw DataSet'!R1479="","Unknown",'Raw DataSet'!R1479)</f>
        <v>High School</v>
      </c>
      <c r="F1479" t="str">
        <f>IF('Raw DataSet'!L1479="","Unknown",'Raw DataSet'!L1479)</f>
        <v>Single</v>
      </c>
      <c r="G1479">
        <f>IF('Raw DataSet'!P1479="","Unknown",'Raw DataSet'!P1479)</f>
        <v>34</v>
      </c>
      <c r="H1479" s="3" t="str" cm="1">
        <f t="array" ref="H1479">_xlfn.IFS(G1479&lt;24, "Under 25",G1479&lt;35, "25-34",G1479&lt;45, "35-44",G1479&lt;55, "45-54",TRUE, "Over 55")</f>
        <v>25-34</v>
      </c>
      <c r="I1479" t="str">
        <f>IF('Raw DataSet'!F1479="","Unknown",'Raw DataSet'!F1479)</f>
        <v>R&amp;D</v>
      </c>
      <c r="J1479" t="str">
        <f>IF('Raw DataSet'!K1479="","Unknown",'Raw DataSet'!K1479)</f>
        <v>Research Scientist</v>
      </c>
      <c r="K1479">
        <f>IF('Raw DataSet'!Q1479="","Unknown",'Raw DataSet'!Q1479)</f>
        <v>6</v>
      </c>
      <c r="L1479" t="str" cm="1">
        <f t="array" ref="L1479">_xlfn.IFS(K1479&lt;10,"0-9",K1479&lt;20,"10-19",TRUE,"20+")</f>
        <v>0-9</v>
      </c>
      <c r="M1479" s="3" t="str">
        <f>'Raw DataSet'!A1479</f>
        <v>Yes</v>
      </c>
      <c r="N1479">
        <f t="shared" si="46"/>
        <v>1</v>
      </c>
      <c r="O1479">
        <f>IF('Raw DataSet'!W1479="","Unknown",'Raw DataSet'!W1479)</f>
        <v>66400</v>
      </c>
      <c r="P1479" t="str">
        <f t="shared" si="47"/>
        <v>Medium</v>
      </c>
      <c r="Q1479" s="3" t="str">
        <f>IF('Raw DataSet'!M1479="","Unknown",'Raw DataSet'!M1479)</f>
        <v>No</v>
      </c>
      <c r="R1479">
        <f>IF('Raw DataSet'!T1479="","Unknown",'Raw DataSet'!T1479)</f>
        <v>2</v>
      </c>
      <c r="S1479">
        <f>IF('Raw DataSet'!Y1479="","Unknown",'Raw DataSet'!Y1479)</f>
        <v>3</v>
      </c>
      <c r="T1479">
        <f>IF('Raw DataSet'!Z1479="","Unknown",'Raw DataSet'!Z1479)</f>
        <v>1</v>
      </c>
      <c r="U1479">
        <f>IF('Raw DataSet'!AA1479="","Unknown",'Raw DataSet'!AA1479)</f>
        <v>1</v>
      </c>
      <c r="V1479">
        <f>IF('Raw DataSet'!AB1479="","Unknown",'Raw DataSet'!AB1479)</f>
        <v>2</v>
      </c>
      <c r="W1479">
        <f>IF('Raw DataSet'!AC1479="","Unknown",'Raw DataSet'!AC1479)</f>
        <v>11</v>
      </c>
      <c r="X1479" s="3" t="str" cm="1">
        <f t="array" ref="X1479">_xlfn.IFS(W1479&lt;15,"Under 15", W1479&lt;20,"15-19", TRUE,"Over 20")</f>
        <v>Under 15</v>
      </c>
      <c r="Y1479">
        <f>IF('Raw DataSet'!AD1479="","Unknown",'Raw DataSet'!AD1479)</f>
        <v>3</v>
      </c>
      <c r="Z1479">
        <f>IF('Raw DataSet'!AE1479="","Unknown",'Raw DataSet'!AE1479)</f>
        <v>3</v>
      </c>
      <c r="AA1479">
        <f>IF('Raw DataSet'!AF1479="","Unknown",'Raw DataSet'!AF1479)</f>
        <v>0</v>
      </c>
      <c r="AB1479">
        <f>IF('Raw DataSet'!AG1479="","Unknown",'Raw DataSet'!AG1479)</f>
        <v>8</v>
      </c>
      <c r="AC1479">
        <f>IF('Raw DataSet'!AH1479="","Unknown",'Raw DataSet'!AH1479)</f>
        <v>3</v>
      </c>
      <c r="AD1479">
        <f>IF('Raw DataSet'!AI1479="","Unknown",'Raw DataSet'!AI1479)</f>
        <v>4</v>
      </c>
      <c r="AE1479">
        <f>IF('Raw DataSet'!AJ1479="","Unknown",'Raw DataSet'!AJ1479)</f>
        <v>2</v>
      </c>
      <c r="AF1479">
        <f>IF('Raw DataSet'!AK1479="","Unknown",'Raw DataSet'!AK1479)</f>
        <v>1</v>
      </c>
      <c r="AG1479">
        <f>IF('Raw DataSet'!AL1479="","Unknown",'Raw DataSet'!AL1479)</f>
        <v>3</v>
      </c>
    </row>
    <row r="1480" spans="1:33">
      <c r="A1480">
        <f>IF('Raw DataSet'!I1480="","Unknown",'Raw DataSet'!I1480)</f>
        <v>1887</v>
      </c>
      <c r="B1480" s="3" t="str">
        <f>IF('Raw DataSet'!H1480="", "Unknown", 'Raw DataSet'!H1480)</f>
        <v>STAFF-1479</v>
      </c>
      <c r="C1480" t="str">
        <f>IF('Raw DataSet'!J1480="","Unknow",'Raw DataSet'!J1480)</f>
        <v>Female</v>
      </c>
      <c r="D1480" t="str">
        <f>IF('Raw DataSet'!G1480="","Unknown",'Raw DataSet'!G1480)</f>
        <v>Other</v>
      </c>
      <c r="E1480" t="str">
        <f>IF('Raw DataSet'!R1480="","Unknown",'Raw DataSet'!R1480)</f>
        <v>Bachelor's Degree</v>
      </c>
      <c r="F1480" t="str">
        <f>IF('Raw DataSet'!L1480="","Unknown",'Raw DataSet'!L1480)</f>
        <v>Divorced</v>
      </c>
      <c r="G1480">
        <f>IF('Raw DataSet'!P1480="","Unknown",'Raw DataSet'!P1480)</f>
        <v>53</v>
      </c>
      <c r="H1480" s="3" t="str" cm="1">
        <f t="array" ref="H1480">_xlfn.IFS(G1480&lt;24, "Under 25",G1480&lt;35, "25-34",G1480&lt;45, "35-44",G1480&lt;55, "45-54",TRUE, "Over 55")</f>
        <v>45-54</v>
      </c>
      <c r="I1480" t="str">
        <f>IF('Raw DataSet'!F1480="","Unknown",'Raw DataSet'!F1480)</f>
        <v>R&amp;D</v>
      </c>
      <c r="J1480" t="str">
        <f>IF('Raw DataSet'!K1480="","Unknown",'Raw DataSet'!K1480)</f>
        <v>Manager</v>
      </c>
      <c r="K1480">
        <f>IF('Raw DataSet'!Q1480="","Unknown",'Raw DataSet'!Q1480)</f>
        <v>5</v>
      </c>
      <c r="L1480" t="str" cm="1">
        <f t="array" ref="L1480">_xlfn.IFS(K1480&lt;10,"0-9",K1480&lt;20,"10-19",TRUE,"20+")</f>
        <v>0-9</v>
      </c>
      <c r="M1480" s="3" t="str">
        <f>'Raw DataSet'!A1480</f>
        <v>No</v>
      </c>
      <c r="N1480">
        <f t="shared" si="46"/>
        <v>0</v>
      </c>
      <c r="O1480">
        <f>IF('Raw DataSet'!W1480="","Unknown",'Raw DataSet'!W1480)</f>
        <v>46400</v>
      </c>
      <c r="P1480" t="str">
        <f t="shared" si="47"/>
        <v>Medium</v>
      </c>
      <c r="Q1480" s="3" t="str">
        <f>IF('Raw DataSet'!M1480="","Unknown",'Raw DataSet'!M1480)</f>
        <v>No</v>
      </c>
      <c r="R1480">
        <f>IF('Raw DataSet'!T1480="","Unknown",'Raw DataSet'!T1480)</f>
        <v>3</v>
      </c>
      <c r="S1480">
        <f>IF('Raw DataSet'!Y1480="","Unknown",'Raw DataSet'!Y1480)</f>
        <v>3</v>
      </c>
      <c r="T1480">
        <f>IF('Raw DataSet'!Z1480="","Unknown",'Raw DataSet'!Z1480)</f>
        <v>5</v>
      </c>
      <c r="U1480">
        <f>IF('Raw DataSet'!AA1480="","Unknown",'Raw DataSet'!AA1480)</f>
        <v>3</v>
      </c>
      <c r="V1480">
        <f>IF('Raw DataSet'!AB1480="","Unknown",'Raw DataSet'!AB1480)</f>
        <v>4</v>
      </c>
      <c r="W1480">
        <f>IF('Raw DataSet'!AC1480="","Unknown",'Raw DataSet'!AC1480)</f>
        <v>11</v>
      </c>
      <c r="X1480" s="3" t="str" cm="1">
        <f t="array" ref="X1480">_xlfn.IFS(W1480&lt;15,"Under 15", W1480&lt;20,"15-19", TRUE,"Over 20")</f>
        <v>Under 15</v>
      </c>
      <c r="Y1480">
        <f>IF('Raw DataSet'!AD1480="","Unknown",'Raw DataSet'!AD1480)</f>
        <v>3</v>
      </c>
      <c r="Z1480">
        <f>IF('Raw DataSet'!AE1480="","Unknown",'Raw DataSet'!AE1480)</f>
        <v>4</v>
      </c>
      <c r="AA1480">
        <f>IF('Raw DataSet'!AF1480="","Unknown",'Raw DataSet'!AF1480)</f>
        <v>1</v>
      </c>
      <c r="AB1480">
        <f>IF('Raw DataSet'!AG1480="","Unknown",'Raw DataSet'!AG1480)</f>
        <v>26</v>
      </c>
      <c r="AC1480">
        <f>IF('Raw DataSet'!AH1480="","Unknown",'Raw DataSet'!AH1480)</f>
        <v>2</v>
      </c>
      <c r="AD1480">
        <f>IF('Raw DataSet'!AI1480="","Unknown",'Raw DataSet'!AI1480)</f>
        <v>14</v>
      </c>
      <c r="AE1480">
        <f>IF('Raw DataSet'!AJ1480="","Unknown",'Raw DataSet'!AJ1480)</f>
        <v>13</v>
      </c>
      <c r="AF1480">
        <f>IF('Raw DataSet'!AK1480="","Unknown",'Raw DataSet'!AK1480)</f>
        <v>4</v>
      </c>
      <c r="AG1480">
        <f>IF('Raw DataSet'!AL1480="","Unknown",'Raw DataSet'!AL1480)</f>
        <v>8</v>
      </c>
    </row>
    <row r="1481" spans="1:33">
      <c r="A1481">
        <f>IF('Raw DataSet'!I1481="","Unknown",'Raw DataSet'!I1481)</f>
        <v>1888</v>
      </c>
      <c r="B1481" s="3" t="str">
        <f>IF('Raw DataSet'!H1481="", "Unknown", 'Raw DataSet'!H1481)</f>
        <v>STAFF-1480</v>
      </c>
      <c r="C1481" t="str">
        <f>IF('Raw DataSet'!J1481="","Unknow",'Raw DataSet'!J1481)</f>
        <v>Female</v>
      </c>
      <c r="D1481" t="str">
        <f>IF('Raw DataSet'!G1481="","Unknown",'Raw DataSet'!G1481)</f>
        <v>Life Sciences</v>
      </c>
      <c r="E1481" t="str">
        <f>IF('Raw DataSet'!R1481="","Unknown",'Raw DataSet'!R1481)</f>
        <v>High School</v>
      </c>
      <c r="F1481" t="str">
        <f>IF('Raw DataSet'!L1481="","Unknown",'Raw DataSet'!L1481)</f>
        <v>Single</v>
      </c>
      <c r="G1481">
        <f>IF('Raw DataSet'!P1481="","Unknown",'Raw DataSet'!P1481)</f>
        <v>32</v>
      </c>
      <c r="H1481" s="3" t="str" cm="1">
        <f t="array" ref="H1481">_xlfn.IFS(G1481&lt;24, "Under 25",G1481&lt;35, "25-34",G1481&lt;45, "35-44",G1481&lt;55, "45-54",TRUE, "Over 55")</f>
        <v>25-34</v>
      </c>
      <c r="I1481" t="str">
        <f>IF('Raw DataSet'!F1481="","Unknown",'Raw DataSet'!F1481)</f>
        <v>R&amp;D</v>
      </c>
      <c r="J1481" t="str">
        <f>IF('Raw DataSet'!K1481="","Unknown",'Raw DataSet'!K1481)</f>
        <v>Research Scientist</v>
      </c>
      <c r="K1481">
        <f>IF('Raw DataSet'!Q1481="","Unknown",'Raw DataSet'!Q1481)</f>
        <v>16</v>
      </c>
      <c r="L1481" t="str" cm="1">
        <f t="array" ref="L1481">_xlfn.IFS(K1481&lt;10,"0-9",K1481&lt;20,"10-19",TRUE,"20+")</f>
        <v>10-19</v>
      </c>
      <c r="M1481" s="3" t="str">
        <f>'Raw DataSet'!A1481</f>
        <v>Yes</v>
      </c>
      <c r="N1481">
        <f t="shared" si="46"/>
        <v>1</v>
      </c>
      <c r="O1481">
        <f>IF('Raw DataSet'!W1481="","Unknown",'Raw DataSet'!W1481)</f>
        <v>57600</v>
      </c>
      <c r="P1481" t="str">
        <f t="shared" si="47"/>
        <v>Medium</v>
      </c>
      <c r="Q1481" s="3" t="str">
        <f>IF('Raw DataSet'!M1481="","Unknown",'Raw DataSet'!M1481)</f>
        <v>Yes</v>
      </c>
      <c r="R1481">
        <f>IF('Raw DataSet'!T1481="","Unknown",'Raw DataSet'!T1481)</f>
        <v>2</v>
      </c>
      <c r="S1481">
        <f>IF('Raw DataSet'!Y1481="","Unknown",'Raw DataSet'!Y1481)</f>
        <v>1</v>
      </c>
      <c r="T1481">
        <f>IF('Raw DataSet'!Z1481="","Unknown",'Raw DataSet'!Z1481)</f>
        <v>1</v>
      </c>
      <c r="U1481">
        <f>IF('Raw DataSet'!AA1481="","Unknown",'Raw DataSet'!AA1481)</f>
        <v>1</v>
      </c>
      <c r="V1481">
        <f>IF('Raw DataSet'!AB1481="","Unknown",'Raw DataSet'!AB1481)</f>
        <v>1</v>
      </c>
      <c r="W1481">
        <f>IF('Raw DataSet'!AC1481="","Unknown",'Raw DataSet'!AC1481)</f>
        <v>22</v>
      </c>
      <c r="X1481" s="3" t="str" cm="1">
        <f t="array" ref="X1481">_xlfn.IFS(W1481&lt;15,"Under 15", W1481&lt;20,"15-19", TRUE,"Over 20")</f>
        <v>Over 20</v>
      </c>
      <c r="Y1481">
        <f>IF('Raw DataSet'!AD1481="","Unknown",'Raw DataSet'!AD1481)</f>
        <v>4</v>
      </c>
      <c r="Z1481">
        <f>IF('Raw DataSet'!AE1481="","Unknown",'Raw DataSet'!AE1481)</f>
        <v>2</v>
      </c>
      <c r="AA1481">
        <f>IF('Raw DataSet'!AF1481="","Unknown",'Raw DataSet'!AF1481)</f>
        <v>0</v>
      </c>
      <c r="AB1481">
        <f>IF('Raw DataSet'!AG1481="","Unknown",'Raw DataSet'!AG1481)</f>
        <v>10</v>
      </c>
      <c r="AC1481">
        <f>IF('Raw DataSet'!AH1481="","Unknown",'Raw DataSet'!AH1481)</f>
        <v>3</v>
      </c>
      <c r="AD1481">
        <f>IF('Raw DataSet'!AI1481="","Unknown",'Raw DataSet'!AI1481)</f>
        <v>10</v>
      </c>
      <c r="AE1481">
        <f>IF('Raw DataSet'!AJ1481="","Unknown",'Raw DataSet'!AJ1481)</f>
        <v>2</v>
      </c>
      <c r="AF1481">
        <f>IF('Raw DataSet'!AK1481="","Unknown",'Raw DataSet'!AK1481)</f>
        <v>6</v>
      </c>
      <c r="AG1481">
        <f>IF('Raw DataSet'!AL1481="","Unknown",'Raw DataSet'!AL1481)</f>
        <v>7</v>
      </c>
    </row>
    <row r="1482" spans="1:33">
      <c r="A1482">
        <f>IF('Raw DataSet'!I1482="","Unknown",'Raw DataSet'!I1482)</f>
        <v>1889</v>
      </c>
      <c r="B1482" s="3" t="str">
        <f>IF('Raw DataSet'!H1482="", "Unknown", 'Raw DataSet'!H1482)</f>
        <v>STAFF-1481</v>
      </c>
      <c r="C1482" t="str">
        <f>IF('Raw DataSet'!J1482="","Unknow",'Raw DataSet'!J1482)</f>
        <v>Male</v>
      </c>
      <c r="D1482" t="str">
        <f>IF('Raw DataSet'!G1482="","Unknown",'Raw DataSet'!G1482)</f>
        <v>Marketing</v>
      </c>
      <c r="E1482" t="str">
        <f>IF('Raw DataSet'!R1482="","Unknown",'Raw DataSet'!R1482)</f>
        <v>Master's Degree</v>
      </c>
      <c r="F1482" t="str">
        <f>IF('Raw DataSet'!L1482="","Unknown",'Raw DataSet'!L1482)</f>
        <v>Married</v>
      </c>
      <c r="G1482">
        <f>IF('Raw DataSet'!P1482="","Unknown",'Raw DataSet'!P1482)</f>
        <v>42</v>
      </c>
      <c r="H1482" s="3" t="str" cm="1">
        <f t="array" ref="H1482">_xlfn.IFS(G1482&lt;24, "Under 25",G1482&lt;35, "25-34",G1482&lt;45, "35-44",G1482&lt;55, "45-54",TRUE, "Over 55")</f>
        <v>35-44</v>
      </c>
      <c r="I1482" t="str">
        <f>IF('Raw DataSet'!F1482="","Unknown",'Raw DataSet'!F1482)</f>
        <v>Sales</v>
      </c>
      <c r="J1482" t="str">
        <f>IF('Raw DataSet'!K1482="","Unknown",'Raw DataSet'!K1482)</f>
        <v>Sales Executive</v>
      </c>
      <c r="K1482">
        <f>IF('Raw DataSet'!Q1482="","Unknown",'Raw DataSet'!Q1482)</f>
        <v>8</v>
      </c>
      <c r="L1482" t="str" cm="1">
        <f t="array" ref="L1482">_xlfn.IFS(K1482&lt;10,"0-9",K1482&lt;20,"10-19",TRUE,"20+")</f>
        <v>0-9</v>
      </c>
      <c r="M1482" s="3" t="str">
        <f>'Raw DataSet'!A1482</f>
        <v>No</v>
      </c>
      <c r="N1482">
        <f t="shared" si="46"/>
        <v>0</v>
      </c>
      <c r="O1482">
        <f>IF('Raw DataSet'!W1482="","Unknown",'Raw DataSet'!W1482)</f>
        <v>38400</v>
      </c>
      <c r="P1482" t="str">
        <f t="shared" si="47"/>
        <v>Low</v>
      </c>
      <c r="Q1482" s="3" t="str">
        <f>IF('Raw DataSet'!M1482="","Unknown",'Raw DataSet'!M1482)</f>
        <v>No</v>
      </c>
      <c r="R1482">
        <f>IF('Raw DataSet'!T1482="","Unknown",'Raw DataSet'!T1482)</f>
        <v>3</v>
      </c>
      <c r="S1482">
        <f>IF('Raw DataSet'!Y1482="","Unknown",'Raw DataSet'!Y1482)</f>
        <v>3</v>
      </c>
      <c r="T1482">
        <f>IF('Raw DataSet'!Z1482="","Unknown",'Raw DataSet'!Z1482)</f>
        <v>2</v>
      </c>
      <c r="U1482">
        <f>IF('Raw DataSet'!AA1482="","Unknown",'Raw DataSet'!AA1482)</f>
        <v>2</v>
      </c>
      <c r="V1482">
        <f>IF('Raw DataSet'!AB1482="","Unknown",'Raw DataSet'!AB1482)</f>
        <v>0</v>
      </c>
      <c r="W1482">
        <f>IF('Raw DataSet'!AC1482="","Unknown",'Raw DataSet'!AC1482)</f>
        <v>11</v>
      </c>
      <c r="X1482" s="3" t="str" cm="1">
        <f t="array" ref="X1482">_xlfn.IFS(W1482&lt;15,"Under 15", W1482&lt;20,"15-19", TRUE,"Over 20")</f>
        <v>Under 15</v>
      </c>
      <c r="Y1482">
        <f>IF('Raw DataSet'!AD1482="","Unknown",'Raw DataSet'!AD1482)</f>
        <v>3</v>
      </c>
      <c r="Z1482">
        <f>IF('Raw DataSet'!AE1482="","Unknown",'Raw DataSet'!AE1482)</f>
        <v>4</v>
      </c>
      <c r="AA1482">
        <f>IF('Raw DataSet'!AF1482="","Unknown",'Raw DataSet'!AF1482)</f>
        <v>1</v>
      </c>
      <c r="AB1482">
        <f>IF('Raw DataSet'!AG1482="","Unknown",'Raw DataSet'!AG1482)</f>
        <v>10</v>
      </c>
      <c r="AC1482">
        <f>IF('Raw DataSet'!AH1482="","Unknown",'Raw DataSet'!AH1482)</f>
        <v>3</v>
      </c>
      <c r="AD1482">
        <f>IF('Raw DataSet'!AI1482="","Unknown",'Raw DataSet'!AI1482)</f>
        <v>9</v>
      </c>
      <c r="AE1482">
        <f>IF('Raw DataSet'!AJ1482="","Unknown",'Raw DataSet'!AJ1482)</f>
        <v>7</v>
      </c>
      <c r="AF1482">
        <f>IF('Raw DataSet'!AK1482="","Unknown",'Raw DataSet'!AK1482)</f>
        <v>4</v>
      </c>
      <c r="AG1482">
        <f>IF('Raw DataSet'!AL1482="","Unknown",'Raw DataSet'!AL1482)</f>
        <v>2</v>
      </c>
    </row>
    <row r="1483" spans="1:33">
      <c r="A1483">
        <f>IF('Raw DataSet'!I1483="","Unknown",'Raw DataSet'!I1483)</f>
        <v>1890</v>
      </c>
      <c r="B1483" s="3" t="str">
        <f>IF('Raw DataSet'!H1483="", "Unknown", 'Raw DataSet'!H1483)</f>
        <v>STAFF-1482</v>
      </c>
      <c r="C1483" t="str">
        <f>IF('Raw DataSet'!J1483="","Unknow",'Raw DataSet'!J1483)</f>
        <v>Female</v>
      </c>
      <c r="D1483" t="str">
        <f>IF('Raw DataSet'!G1483="","Unknown",'Raw DataSet'!G1483)</f>
        <v>Medical</v>
      </c>
      <c r="E1483" t="str">
        <f>IF('Raw DataSet'!R1483="","Unknown",'Raw DataSet'!R1483)</f>
        <v>Master's Degree</v>
      </c>
      <c r="F1483" t="str">
        <f>IF('Raw DataSet'!L1483="","Unknown",'Raw DataSet'!L1483)</f>
        <v>Married</v>
      </c>
      <c r="G1483">
        <f>IF('Raw DataSet'!P1483="","Unknown",'Raw DataSet'!P1483)</f>
        <v>44</v>
      </c>
      <c r="H1483" s="3" t="str" cm="1">
        <f t="array" ref="H1483">_xlfn.IFS(G1483&lt;24, "Under 25",G1483&lt;35, "25-34",G1483&lt;45, "35-44",G1483&lt;55, "45-54",TRUE, "Over 55")</f>
        <v>35-44</v>
      </c>
      <c r="I1483" t="str">
        <f>IF('Raw DataSet'!F1483="","Unknown",'Raw DataSet'!F1483)</f>
        <v>R&amp;D</v>
      </c>
      <c r="J1483" t="str">
        <f>IF('Raw DataSet'!K1483="","Unknown",'Raw DataSet'!K1483)</f>
        <v>Healthcare Representative</v>
      </c>
      <c r="K1483">
        <f>IF('Raw DataSet'!Q1483="","Unknown",'Raw DataSet'!Q1483)</f>
        <v>7</v>
      </c>
      <c r="L1483" t="str" cm="1">
        <f t="array" ref="L1483">_xlfn.IFS(K1483&lt;10,"0-9",K1483&lt;20,"10-19",TRUE,"20+")</f>
        <v>0-9</v>
      </c>
      <c r="M1483" s="3" t="str">
        <f>'Raw DataSet'!A1483</f>
        <v>No</v>
      </c>
      <c r="N1483">
        <f t="shared" si="46"/>
        <v>0</v>
      </c>
      <c r="O1483">
        <f>IF('Raw DataSet'!W1483="","Unknown",'Raw DataSet'!W1483)</f>
        <v>33600</v>
      </c>
      <c r="P1483" t="str">
        <f t="shared" si="47"/>
        <v>Low</v>
      </c>
      <c r="Q1483" s="3" t="str">
        <f>IF('Raw DataSet'!M1483="","Unknown",'Raw DataSet'!M1483)</f>
        <v>No</v>
      </c>
      <c r="R1483">
        <f>IF('Raw DataSet'!T1483="","Unknown",'Raw DataSet'!T1483)</f>
        <v>1</v>
      </c>
      <c r="S1483">
        <f>IF('Raw DataSet'!Y1483="","Unknown",'Raw DataSet'!Y1483)</f>
        <v>2</v>
      </c>
      <c r="T1483">
        <f>IF('Raw DataSet'!Z1483="","Unknown",'Raw DataSet'!Z1483)</f>
        <v>3</v>
      </c>
      <c r="U1483">
        <f>IF('Raw DataSet'!AA1483="","Unknown",'Raw DataSet'!AA1483)</f>
        <v>4</v>
      </c>
      <c r="V1483">
        <f>IF('Raw DataSet'!AB1483="","Unknown",'Raw DataSet'!AB1483)</f>
        <v>3</v>
      </c>
      <c r="W1483">
        <f>IF('Raw DataSet'!AC1483="","Unknown",'Raw DataSet'!AC1483)</f>
        <v>14</v>
      </c>
      <c r="X1483" s="3" t="str" cm="1">
        <f t="array" ref="X1483">_xlfn.IFS(W1483&lt;15,"Under 15", W1483&lt;20,"15-19", TRUE,"Over 20")</f>
        <v>Under 15</v>
      </c>
      <c r="Y1483">
        <f>IF('Raw DataSet'!AD1483="","Unknown",'Raw DataSet'!AD1483)</f>
        <v>3</v>
      </c>
      <c r="Z1483">
        <f>IF('Raw DataSet'!AE1483="","Unknown",'Raw DataSet'!AE1483)</f>
        <v>4</v>
      </c>
      <c r="AA1483">
        <f>IF('Raw DataSet'!AF1483="","Unknown",'Raw DataSet'!AF1483)</f>
        <v>1</v>
      </c>
      <c r="AB1483">
        <f>IF('Raw DataSet'!AG1483="","Unknown",'Raw DataSet'!AG1483)</f>
        <v>24</v>
      </c>
      <c r="AC1483">
        <f>IF('Raw DataSet'!AH1483="","Unknown",'Raw DataSet'!AH1483)</f>
        <v>3</v>
      </c>
      <c r="AD1483">
        <f>IF('Raw DataSet'!AI1483="","Unknown",'Raw DataSet'!AI1483)</f>
        <v>22</v>
      </c>
      <c r="AE1483">
        <f>IF('Raw DataSet'!AJ1483="","Unknown",'Raw DataSet'!AJ1483)</f>
        <v>6</v>
      </c>
      <c r="AF1483">
        <f>IF('Raw DataSet'!AK1483="","Unknown",'Raw DataSet'!AK1483)</f>
        <v>5</v>
      </c>
      <c r="AG1483">
        <f>IF('Raw DataSet'!AL1483="","Unknown",'Raw DataSet'!AL1483)</f>
        <v>17</v>
      </c>
    </row>
    <row r="1484" spans="1:33">
      <c r="A1484">
        <f>IF('Raw DataSet'!I1484="","Unknown",'Raw DataSet'!I1484)</f>
        <v>1891</v>
      </c>
      <c r="B1484" s="3" t="str">
        <f>IF('Raw DataSet'!H1484="", "Unknown", 'Raw DataSet'!H1484)</f>
        <v>STAFF-1483</v>
      </c>
      <c r="C1484" t="str">
        <f>IF('Raw DataSet'!J1484="","Unknow",'Raw DataSet'!J1484)</f>
        <v>Female</v>
      </c>
      <c r="D1484" t="str">
        <f>IF('Raw DataSet'!G1484="","Unknown",'Raw DataSet'!G1484)</f>
        <v>Marketing</v>
      </c>
      <c r="E1484" t="str">
        <f>IF('Raw DataSet'!R1484="","Unknown",'Raw DataSet'!R1484)</f>
        <v>Master's Degree</v>
      </c>
      <c r="F1484" t="str">
        <f>IF('Raw DataSet'!L1484="","Unknown",'Raw DataSet'!L1484)</f>
        <v>Single</v>
      </c>
      <c r="G1484">
        <f>IF('Raw DataSet'!P1484="","Unknown",'Raw DataSet'!P1484)</f>
        <v>46</v>
      </c>
      <c r="H1484" s="3" t="str" cm="1">
        <f t="array" ref="H1484">_xlfn.IFS(G1484&lt;24, "Under 25",G1484&lt;35, "25-34",G1484&lt;45, "35-44",G1484&lt;55, "45-54",TRUE, "Over 55")</f>
        <v>45-54</v>
      </c>
      <c r="I1484" t="str">
        <f>IF('Raw DataSet'!F1484="","Unknown",'Raw DataSet'!F1484)</f>
        <v>Sales</v>
      </c>
      <c r="J1484" t="str">
        <f>IF('Raw DataSet'!K1484="","Unknown",'Raw DataSet'!K1484)</f>
        <v>Manager</v>
      </c>
      <c r="K1484">
        <f>IF('Raw DataSet'!Q1484="","Unknown",'Raw DataSet'!Q1484)</f>
        <v>2</v>
      </c>
      <c r="L1484" t="str" cm="1">
        <f t="array" ref="L1484">_xlfn.IFS(K1484&lt;10,"0-9",K1484&lt;20,"10-19",TRUE,"20+")</f>
        <v>0-9</v>
      </c>
      <c r="M1484" s="3" t="str">
        <f>'Raw DataSet'!A1484</f>
        <v>No</v>
      </c>
      <c r="N1484">
        <f t="shared" si="46"/>
        <v>0</v>
      </c>
      <c r="O1484">
        <f>IF('Raw DataSet'!W1484="","Unknown",'Raw DataSet'!W1484)</f>
        <v>66400</v>
      </c>
      <c r="P1484" t="str">
        <f t="shared" si="47"/>
        <v>Medium</v>
      </c>
      <c r="Q1484" s="3" t="str">
        <f>IF('Raw DataSet'!M1484="","Unknown",'Raw DataSet'!M1484)</f>
        <v>No</v>
      </c>
      <c r="R1484">
        <f>IF('Raw DataSet'!T1484="","Unknown",'Raw DataSet'!T1484)</f>
        <v>2</v>
      </c>
      <c r="S1484">
        <f>IF('Raw DataSet'!Y1484="","Unknown",'Raw DataSet'!Y1484)</f>
        <v>3</v>
      </c>
      <c r="T1484">
        <f>IF('Raw DataSet'!Z1484="","Unknown",'Raw DataSet'!Z1484)</f>
        <v>5</v>
      </c>
      <c r="U1484">
        <f>IF('Raw DataSet'!AA1484="","Unknown",'Raw DataSet'!AA1484)</f>
        <v>1</v>
      </c>
      <c r="V1484">
        <f>IF('Raw DataSet'!AB1484="","Unknown",'Raw DataSet'!AB1484)</f>
        <v>3</v>
      </c>
      <c r="W1484">
        <f>IF('Raw DataSet'!AC1484="","Unknown",'Raw DataSet'!AC1484)</f>
        <v>12</v>
      </c>
      <c r="X1484" s="3" t="str" cm="1">
        <f t="array" ref="X1484">_xlfn.IFS(W1484&lt;15,"Under 15", W1484&lt;20,"15-19", TRUE,"Over 20")</f>
        <v>Under 15</v>
      </c>
      <c r="Y1484">
        <f>IF('Raw DataSet'!AD1484="","Unknown",'Raw DataSet'!AD1484)</f>
        <v>3</v>
      </c>
      <c r="Z1484">
        <f>IF('Raw DataSet'!AE1484="","Unknown",'Raw DataSet'!AE1484)</f>
        <v>4</v>
      </c>
      <c r="AA1484">
        <f>IF('Raw DataSet'!AF1484="","Unknown",'Raw DataSet'!AF1484)</f>
        <v>0</v>
      </c>
      <c r="AB1484">
        <f>IF('Raw DataSet'!AG1484="","Unknown",'Raw DataSet'!AG1484)</f>
        <v>22</v>
      </c>
      <c r="AC1484">
        <f>IF('Raw DataSet'!AH1484="","Unknown",'Raw DataSet'!AH1484)</f>
        <v>2</v>
      </c>
      <c r="AD1484">
        <f>IF('Raw DataSet'!AI1484="","Unknown",'Raw DataSet'!AI1484)</f>
        <v>2</v>
      </c>
      <c r="AE1484">
        <f>IF('Raw DataSet'!AJ1484="","Unknown",'Raw DataSet'!AJ1484)</f>
        <v>2</v>
      </c>
      <c r="AF1484">
        <f>IF('Raw DataSet'!AK1484="","Unknown",'Raw DataSet'!AK1484)</f>
        <v>2</v>
      </c>
      <c r="AG1484">
        <f>IF('Raw DataSet'!AL1484="","Unknown",'Raw DataSet'!AL1484)</f>
        <v>1</v>
      </c>
    </row>
    <row r="1485" spans="1:33">
      <c r="A1485">
        <f>IF('Raw DataSet'!I1485="","Unknown",'Raw DataSet'!I1485)</f>
        <v>1892</v>
      </c>
      <c r="B1485" s="3" t="str">
        <f>IF('Raw DataSet'!H1485="", "Unknown", 'Raw DataSet'!H1485)</f>
        <v>STAFF-1484</v>
      </c>
      <c r="C1485" t="str">
        <f>IF('Raw DataSet'!J1485="","Unknow",'Raw DataSet'!J1485)</f>
        <v>Male</v>
      </c>
      <c r="D1485" t="str">
        <f>IF('Raw DataSet'!G1485="","Unknown",'Raw DataSet'!G1485)</f>
        <v>Medical</v>
      </c>
      <c r="E1485" t="str">
        <f>IF('Raw DataSet'!R1485="","Unknown",'Raw DataSet'!R1485)</f>
        <v>Bachelor's Degree</v>
      </c>
      <c r="F1485" t="str">
        <f>IF('Raw DataSet'!L1485="","Unknown",'Raw DataSet'!L1485)</f>
        <v>Single</v>
      </c>
      <c r="G1485">
        <f>IF('Raw DataSet'!P1485="","Unknown",'Raw DataSet'!P1485)</f>
        <v>33</v>
      </c>
      <c r="H1485" s="3" t="str" cm="1">
        <f t="array" ref="H1485">_xlfn.IFS(G1485&lt;24, "Under 25",G1485&lt;35, "25-34",G1485&lt;45, "35-44",G1485&lt;55, "45-54",TRUE, "Over 55")</f>
        <v>25-34</v>
      </c>
      <c r="I1485" t="str">
        <f>IF('Raw DataSet'!F1485="","Unknown",'Raw DataSet'!F1485)</f>
        <v>R&amp;D</v>
      </c>
      <c r="J1485" t="str">
        <f>IF('Raw DataSet'!K1485="","Unknown",'Raw DataSet'!K1485)</f>
        <v>Laboratory Technician</v>
      </c>
      <c r="K1485">
        <f>IF('Raw DataSet'!Q1485="","Unknown",'Raw DataSet'!Q1485)</f>
        <v>2</v>
      </c>
      <c r="L1485" t="str" cm="1">
        <f t="array" ref="L1485">_xlfn.IFS(K1485&lt;10,"0-9",K1485&lt;20,"10-19",TRUE,"20+")</f>
        <v>0-9</v>
      </c>
      <c r="M1485" s="3" t="str">
        <f>'Raw DataSet'!A1485</f>
        <v>No</v>
      </c>
      <c r="N1485">
        <f t="shared" si="46"/>
        <v>0</v>
      </c>
      <c r="O1485">
        <f>IF('Raw DataSet'!W1485="","Unknown",'Raw DataSet'!W1485)</f>
        <v>62400</v>
      </c>
      <c r="P1485" t="str">
        <f t="shared" si="47"/>
        <v>Medium</v>
      </c>
      <c r="Q1485" s="3" t="str">
        <f>IF('Raw DataSet'!M1485="","Unknown",'Raw DataSet'!M1485)</f>
        <v>No</v>
      </c>
      <c r="R1485">
        <f>IF('Raw DataSet'!T1485="","Unknown",'Raw DataSet'!T1485)</f>
        <v>3</v>
      </c>
      <c r="S1485">
        <f>IF('Raw DataSet'!Y1485="","Unknown",'Raw DataSet'!Y1485)</f>
        <v>3</v>
      </c>
      <c r="T1485">
        <f>IF('Raw DataSet'!Z1485="","Unknown",'Raw DataSet'!Z1485)</f>
        <v>1</v>
      </c>
      <c r="U1485">
        <f>IF('Raw DataSet'!AA1485="","Unknown",'Raw DataSet'!AA1485)</f>
        <v>4</v>
      </c>
      <c r="V1485">
        <f>IF('Raw DataSet'!AB1485="","Unknown",'Raw DataSet'!AB1485)</f>
        <v>4</v>
      </c>
      <c r="W1485">
        <f>IF('Raw DataSet'!AC1485="","Unknown",'Raw DataSet'!AC1485)</f>
        <v>11</v>
      </c>
      <c r="X1485" s="3" t="str" cm="1">
        <f t="array" ref="X1485">_xlfn.IFS(W1485&lt;15,"Under 15", W1485&lt;20,"15-19", TRUE,"Over 20")</f>
        <v>Under 15</v>
      </c>
      <c r="Y1485">
        <f>IF('Raw DataSet'!AD1485="","Unknown",'Raw DataSet'!AD1485)</f>
        <v>3</v>
      </c>
      <c r="Z1485">
        <f>IF('Raw DataSet'!AE1485="","Unknown",'Raw DataSet'!AE1485)</f>
        <v>4</v>
      </c>
      <c r="AA1485">
        <f>IF('Raw DataSet'!AF1485="","Unknown",'Raw DataSet'!AF1485)</f>
        <v>0</v>
      </c>
      <c r="AB1485">
        <f>IF('Raw DataSet'!AG1485="","Unknown",'Raw DataSet'!AG1485)</f>
        <v>7</v>
      </c>
      <c r="AC1485">
        <f>IF('Raw DataSet'!AH1485="","Unknown",'Raw DataSet'!AH1485)</f>
        <v>3</v>
      </c>
      <c r="AD1485">
        <f>IF('Raw DataSet'!AI1485="","Unknown",'Raw DataSet'!AI1485)</f>
        <v>1</v>
      </c>
      <c r="AE1485">
        <f>IF('Raw DataSet'!AJ1485="","Unknown",'Raw DataSet'!AJ1485)</f>
        <v>1</v>
      </c>
      <c r="AF1485">
        <f>IF('Raw DataSet'!AK1485="","Unknown",'Raw DataSet'!AK1485)</f>
        <v>0</v>
      </c>
      <c r="AG1485">
        <f>IF('Raw DataSet'!AL1485="","Unknown",'Raw DataSet'!AL1485)</f>
        <v>0</v>
      </c>
    </row>
    <row r="1486" spans="1:33">
      <c r="A1486">
        <f>IF('Raw DataSet'!I1486="","Unknown",'Raw DataSet'!I1486)</f>
        <v>1893</v>
      </c>
      <c r="B1486" s="3" t="str">
        <f>IF('Raw DataSet'!H1486="", "Unknown", 'Raw DataSet'!H1486)</f>
        <v>STAFF-1485</v>
      </c>
      <c r="C1486" t="str">
        <f>IF('Raw DataSet'!J1486="","Unknow",'Raw DataSet'!J1486)</f>
        <v>Male</v>
      </c>
      <c r="D1486" t="str">
        <f>IF('Raw DataSet'!G1486="","Unknown",'Raw DataSet'!G1486)</f>
        <v>Other</v>
      </c>
      <c r="E1486" t="str">
        <f>IF('Raw DataSet'!R1486="","Unknown",'Raw DataSet'!R1486)</f>
        <v>Master's Degree</v>
      </c>
      <c r="F1486" t="str">
        <f>IF('Raw DataSet'!L1486="","Unknown",'Raw DataSet'!L1486)</f>
        <v>Married</v>
      </c>
      <c r="G1486">
        <f>IF('Raw DataSet'!P1486="","Unknown",'Raw DataSet'!P1486)</f>
        <v>44</v>
      </c>
      <c r="H1486" s="3" t="str" cm="1">
        <f t="array" ref="H1486">_xlfn.IFS(G1486&lt;24, "Under 25",G1486&lt;35, "25-34",G1486&lt;45, "35-44",G1486&lt;55, "45-54",TRUE, "Over 55")</f>
        <v>35-44</v>
      </c>
      <c r="I1486" t="str">
        <f>IF('Raw DataSet'!F1486="","Unknown",'Raw DataSet'!F1486)</f>
        <v>R&amp;D</v>
      </c>
      <c r="J1486" t="str">
        <f>IF('Raw DataSet'!K1486="","Unknown",'Raw DataSet'!K1486)</f>
        <v>Healthcare Representative</v>
      </c>
      <c r="K1486">
        <f>IF('Raw DataSet'!Q1486="","Unknown",'Raw DataSet'!Q1486)</f>
        <v>10</v>
      </c>
      <c r="L1486" t="str" cm="1">
        <f t="array" ref="L1486">_xlfn.IFS(K1486&lt;10,"0-9",K1486&lt;20,"10-19",TRUE,"20+")</f>
        <v>10-19</v>
      </c>
      <c r="M1486" s="3" t="str">
        <f>'Raw DataSet'!A1486</f>
        <v>No</v>
      </c>
      <c r="N1486">
        <f t="shared" si="46"/>
        <v>0</v>
      </c>
      <c r="O1486">
        <f>IF('Raw DataSet'!W1486="","Unknown",'Raw DataSet'!W1486)</f>
        <v>32800</v>
      </c>
      <c r="P1486" t="str">
        <f t="shared" si="47"/>
        <v>Low</v>
      </c>
      <c r="Q1486" s="3" t="str">
        <f>IF('Raw DataSet'!M1486="","Unknown",'Raw DataSet'!M1486)</f>
        <v>Yes</v>
      </c>
      <c r="R1486">
        <f>IF('Raw DataSet'!T1486="","Unknown",'Raw DataSet'!T1486)</f>
        <v>4</v>
      </c>
      <c r="S1486">
        <f>IF('Raw DataSet'!Y1486="","Unknown",'Raw DataSet'!Y1486)</f>
        <v>3</v>
      </c>
      <c r="T1486">
        <f>IF('Raw DataSet'!Z1486="","Unknown",'Raw DataSet'!Z1486)</f>
        <v>2</v>
      </c>
      <c r="U1486">
        <f>IF('Raw DataSet'!AA1486="","Unknown",'Raw DataSet'!AA1486)</f>
        <v>4</v>
      </c>
      <c r="V1486">
        <f>IF('Raw DataSet'!AB1486="","Unknown",'Raw DataSet'!AB1486)</f>
        <v>2</v>
      </c>
      <c r="W1486">
        <f>IF('Raw DataSet'!AC1486="","Unknown",'Raw DataSet'!AC1486)</f>
        <v>13</v>
      </c>
      <c r="X1486" s="3" t="str" cm="1">
        <f t="array" ref="X1486">_xlfn.IFS(W1486&lt;15,"Under 15", W1486&lt;20,"15-19", TRUE,"Over 20")</f>
        <v>Under 15</v>
      </c>
      <c r="Y1486">
        <f>IF('Raw DataSet'!AD1486="","Unknown",'Raw DataSet'!AD1486)</f>
        <v>3</v>
      </c>
      <c r="Z1486">
        <f>IF('Raw DataSet'!AE1486="","Unknown",'Raw DataSet'!AE1486)</f>
        <v>4</v>
      </c>
      <c r="AA1486">
        <f>IF('Raw DataSet'!AF1486="","Unknown",'Raw DataSet'!AF1486)</f>
        <v>0</v>
      </c>
      <c r="AB1486">
        <f>IF('Raw DataSet'!AG1486="","Unknown",'Raw DataSet'!AG1486)</f>
        <v>9</v>
      </c>
      <c r="AC1486">
        <f>IF('Raw DataSet'!AH1486="","Unknown",'Raw DataSet'!AH1486)</f>
        <v>4</v>
      </c>
      <c r="AD1486">
        <f>IF('Raw DataSet'!AI1486="","Unknown",'Raw DataSet'!AI1486)</f>
        <v>4</v>
      </c>
      <c r="AE1486">
        <f>IF('Raw DataSet'!AJ1486="","Unknown",'Raw DataSet'!AJ1486)</f>
        <v>2</v>
      </c>
      <c r="AF1486">
        <f>IF('Raw DataSet'!AK1486="","Unknown",'Raw DataSet'!AK1486)</f>
        <v>1</v>
      </c>
      <c r="AG1486">
        <f>IF('Raw DataSet'!AL1486="","Unknown",'Raw DataSet'!AL1486)</f>
        <v>3</v>
      </c>
    </row>
    <row r="1487" spans="1:33">
      <c r="A1487">
        <f>IF('Raw DataSet'!I1487="","Unknown",'Raw DataSet'!I1487)</f>
        <v>1894</v>
      </c>
      <c r="B1487" s="3" t="str">
        <f>IF('Raw DataSet'!H1487="", "Unknown", 'Raw DataSet'!H1487)</f>
        <v>STAFF-1486</v>
      </c>
      <c r="C1487" t="str">
        <f>IF('Raw DataSet'!J1487="","Unknow",'Raw DataSet'!J1487)</f>
        <v>Male</v>
      </c>
      <c r="D1487" t="str">
        <f>IF('Raw DataSet'!G1487="","Unknown",'Raw DataSet'!G1487)</f>
        <v>Medical</v>
      </c>
      <c r="E1487" t="str">
        <f>IF('Raw DataSet'!R1487="","Unknown",'Raw DataSet'!R1487)</f>
        <v>Associates Degree</v>
      </c>
      <c r="F1487" t="str">
        <f>IF('Raw DataSet'!L1487="","Unknown",'Raw DataSet'!L1487)</f>
        <v>Single</v>
      </c>
      <c r="G1487">
        <f>IF('Raw DataSet'!P1487="","Unknown",'Raw DataSet'!P1487)</f>
        <v>30</v>
      </c>
      <c r="H1487" s="3" t="str" cm="1">
        <f t="array" ref="H1487">_xlfn.IFS(G1487&lt;24, "Under 25",G1487&lt;35, "25-34",G1487&lt;45, "35-44",G1487&lt;55, "45-54",TRUE, "Over 55")</f>
        <v>25-34</v>
      </c>
      <c r="I1487" t="str">
        <f>IF('Raw DataSet'!F1487="","Unknown",'Raw DataSet'!F1487)</f>
        <v>R&amp;D</v>
      </c>
      <c r="J1487" t="str">
        <f>IF('Raw DataSet'!K1487="","Unknown",'Raw DataSet'!K1487)</f>
        <v>Laboratory Technician</v>
      </c>
      <c r="K1487">
        <f>IF('Raw DataSet'!Q1487="","Unknown",'Raw DataSet'!Q1487)</f>
        <v>9</v>
      </c>
      <c r="L1487" t="str" cm="1">
        <f t="array" ref="L1487">_xlfn.IFS(K1487&lt;10,"0-9",K1487&lt;20,"10-19",TRUE,"20+")</f>
        <v>0-9</v>
      </c>
      <c r="M1487" s="3" t="str">
        <f>'Raw DataSet'!A1487</f>
        <v>No</v>
      </c>
      <c r="N1487">
        <f t="shared" si="46"/>
        <v>0</v>
      </c>
      <c r="O1487">
        <f>IF('Raw DataSet'!W1487="","Unknown",'Raw DataSet'!W1487)</f>
        <v>66400</v>
      </c>
      <c r="P1487" t="str">
        <f t="shared" si="47"/>
        <v>Medium</v>
      </c>
      <c r="Q1487" s="3" t="str">
        <f>IF('Raw DataSet'!M1487="","Unknown",'Raw DataSet'!M1487)</f>
        <v>No</v>
      </c>
      <c r="R1487">
        <f>IF('Raw DataSet'!T1487="","Unknown",'Raw DataSet'!T1487)</f>
        <v>4</v>
      </c>
      <c r="S1487">
        <f>IF('Raw DataSet'!Y1487="","Unknown",'Raw DataSet'!Y1487)</f>
        <v>2</v>
      </c>
      <c r="T1487">
        <f>IF('Raw DataSet'!Z1487="","Unknown",'Raw DataSet'!Z1487)</f>
        <v>1</v>
      </c>
      <c r="U1487">
        <f>IF('Raw DataSet'!AA1487="","Unknown",'Raw DataSet'!AA1487)</f>
        <v>3</v>
      </c>
      <c r="V1487">
        <f>IF('Raw DataSet'!AB1487="","Unknown",'Raw DataSet'!AB1487)</f>
        <v>1</v>
      </c>
      <c r="W1487">
        <f>IF('Raw DataSet'!AC1487="","Unknown",'Raw DataSet'!AC1487)</f>
        <v>13</v>
      </c>
      <c r="X1487" s="3" t="str" cm="1">
        <f t="array" ref="X1487">_xlfn.IFS(W1487&lt;15,"Under 15", W1487&lt;20,"15-19", TRUE,"Over 20")</f>
        <v>Under 15</v>
      </c>
      <c r="Y1487">
        <f>IF('Raw DataSet'!AD1487="","Unknown",'Raw DataSet'!AD1487)</f>
        <v>3</v>
      </c>
      <c r="Z1487">
        <f>IF('Raw DataSet'!AE1487="","Unknown",'Raw DataSet'!AE1487)</f>
        <v>1</v>
      </c>
      <c r="AA1487">
        <f>IF('Raw DataSet'!AF1487="","Unknown",'Raw DataSet'!AF1487)</f>
        <v>0</v>
      </c>
      <c r="AB1487">
        <f>IF('Raw DataSet'!AG1487="","Unknown",'Raw DataSet'!AG1487)</f>
        <v>10</v>
      </c>
      <c r="AC1487">
        <f>IF('Raw DataSet'!AH1487="","Unknown",'Raw DataSet'!AH1487)</f>
        <v>3</v>
      </c>
      <c r="AD1487">
        <f>IF('Raw DataSet'!AI1487="","Unknown",'Raw DataSet'!AI1487)</f>
        <v>10</v>
      </c>
      <c r="AE1487">
        <f>IF('Raw DataSet'!AJ1487="","Unknown",'Raw DataSet'!AJ1487)</f>
        <v>0</v>
      </c>
      <c r="AF1487">
        <f>IF('Raw DataSet'!AK1487="","Unknown",'Raw DataSet'!AK1487)</f>
        <v>1</v>
      </c>
      <c r="AG1487">
        <f>IF('Raw DataSet'!AL1487="","Unknown",'Raw DataSet'!AL1487)</f>
        <v>8</v>
      </c>
    </row>
    <row r="1488" spans="1:33">
      <c r="A1488">
        <f>IF('Raw DataSet'!I1488="","Unknown",'Raw DataSet'!I1488)</f>
        <v>1895</v>
      </c>
      <c r="B1488" s="3" t="str">
        <f>IF('Raw DataSet'!H1488="", "Unknown", 'Raw DataSet'!H1488)</f>
        <v>STAFF-1487</v>
      </c>
      <c r="C1488" t="str">
        <f>IF('Raw DataSet'!J1488="","Unknow",'Raw DataSet'!J1488)</f>
        <v>Male</v>
      </c>
      <c r="D1488" t="str">
        <f>IF('Raw DataSet'!G1488="","Unknown",'Raw DataSet'!G1488)</f>
        <v>Technical Degree</v>
      </c>
      <c r="E1488" t="str">
        <f>IF('Raw DataSet'!R1488="","Unknown",'Raw DataSet'!R1488)</f>
        <v>Bachelor's Degree</v>
      </c>
      <c r="F1488" t="str">
        <f>IF('Raw DataSet'!L1488="","Unknown",'Raw DataSet'!L1488)</f>
        <v>Married</v>
      </c>
      <c r="G1488">
        <f>IF('Raw DataSet'!P1488="","Unknown",'Raw DataSet'!P1488)</f>
        <v>39</v>
      </c>
      <c r="H1488" s="3" t="str" cm="1">
        <f t="array" ref="H1488">_xlfn.IFS(G1488&lt;24, "Under 25",G1488&lt;35, "25-34",G1488&lt;45, "35-44",G1488&lt;55, "45-54",TRUE, "Over 55")</f>
        <v>35-44</v>
      </c>
      <c r="I1488" t="str">
        <f>IF('Raw DataSet'!F1488="","Unknown",'Raw DataSet'!F1488)</f>
        <v>Sales</v>
      </c>
      <c r="J1488" t="str">
        <f>IF('Raw DataSet'!K1488="","Unknown",'Raw DataSet'!K1488)</f>
        <v>Sales Representative</v>
      </c>
      <c r="K1488">
        <f>IF('Raw DataSet'!Q1488="","Unknown",'Raw DataSet'!Q1488)</f>
        <v>5</v>
      </c>
      <c r="L1488" t="str" cm="1">
        <f t="array" ref="L1488">_xlfn.IFS(K1488&lt;10,"0-9",K1488&lt;20,"10-19",TRUE,"20+")</f>
        <v>0-9</v>
      </c>
      <c r="M1488" s="3" t="str">
        <f>'Raw DataSet'!A1488</f>
        <v>Yes</v>
      </c>
      <c r="N1488">
        <f t="shared" si="46"/>
        <v>1</v>
      </c>
      <c r="O1488">
        <f>IF('Raw DataSet'!W1488="","Unknown",'Raw DataSet'!W1488)</f>
        <v>44800</v>
      </c>
      <c r="P1488" t="str">
        <f t="shared" si="47"/>
        <v>Medium</v>
      </c>
      <c r="Q1488" s="3" t="str">
        <f>IF('Raw DataSet'!M1488="","Unknown",'Raw DataSet'!M1488)</f>
        <v>No</v>
      </c>
      <c r="R1488">
        <f>IF('Raw DataSet'!T1488="","Unknown",'Raw DataSet'!T1488)</f>
        <v>4</v>
      </c>
      <c r="S1488">
        <f>IF('Raw DataSet'!Y1488="","Unknown",'Raw DataSet'!Y1488)</f>
        <v>3</v>
      </c>
      <c r="T1488">
        <f>IF('Raw DataSet'!Z1488="","Unknown",'Raw DataSet'!Z1488)</f>
        <v>2</v>
      </c>
      <c r="U1488">
        <f>IF('Raw DataSet'!AA1488="","Unknown",'Raw DataSet'!AA1488)</f>
        <v>4</v>
      </c>
      <c r="V1488">
        <f>IF('Raw DataSet'!AB1488="","Unknown",'Raw DataSet'!AB1488)</f>
        <v>3</v>
      </c>
      <c r="W1488">
        <f>IF('Raw DataSet'!AC1488="","Unknown",'Raw DataSet'!AC1488)</f>
        <v>14</v>
      </c>
      <c r="X1488" s="3" t="str" cm="1">
        <f t="array" ref="X1488">_xlfn.IFS(W1488&lt;15,"Under 15", W1488&lt;20,"15-19", TRUE,"Over 20")</f>
        <v>Under 15</v>
      </c>
      <c r="Y1488">
        <f>IF('Raw DataSet'!AD1488="","Unknown",'Raw DataSet'!AD1488)</f>
        <v>3</v>
      </c>
      <c r="Z1488">
        <f>IF('Raw DataSet'!AE1488="","Unknown",'Raw DataSet'!AE1488)</f>
        <v>3</v>
      </c>
      <c r="AA1488">
        <f>IF('Raw DataSet'!AF1488="","Unknown",'Raw DataSet'!AF1488)</f>
        <v>1</v>
      </c>
      <c r="AB1488">
        <f>IF('Raw DataSet'!AG1488="","Unknown",'Raw DataSet'!AG1488)</f>
        <v>19</v>
      </c>
      <c r="AC1488">
        <f>IF('Raw DataSet'!AH1488="","Unknown",'Raw DataSet'!AH1488)</f>
        <v>4</v>
      </c>
      <c r="AD1488">
        <f>IF('Raw DataSet'!AI1488="","Unknown",'Raw DataSet'!AI1488)</f>
        <v>1</v>
      </c>
      <c r="AE1488">
        <f>IF('Raw DataSet'!AJ1488="","Unknown",'Raw DataSet'!AJ1488)</f>
        <v>0</v>
      </c>
      <c r="AF1488">
        <f>IF('Raw DataSet'!AK1488="","Unknown",'Raw DataSet'!AK1488)</f>
        <v>0</v>
      </c>
      <c r="AG1488">
        <f>IF('Raw DataSet'!AL1488="","Unknown",'Raw DataSet'!AL1488)</f>
        <v>0</v>
      </c>
    </row>
    <row r="1489" spans="1:33">
      <c r="A1489">
        <f>IF('Raw DataSet'!I1489="","Unknown",'Raw DataSet'!I1489)</f>
        <v>1896</v>
      </c>
      <c r="B1489" s="3" t="str">
        <f>IF('Raw DataSet'!H1489="", "Unknown", 'Raw DataSet'!H1489)</f>
        <v>STAFF-1488</v>
      </c>
      <c r="C1489" t="str">
        <f>IF('Raw DataSet'!J1489="","Unknow",'Raw DataSet'!J1489)</f>
        <v>Male</v>
      </c>
      <c r="D1489" t="str">
        <f>IF('Raw DataSet'!G1489="","Unknown",'Raw DataSet'!G1489)</f>
        <v>Medical</v>
      </c>
      <c r="E1489" t="str">
        <f>IF('Raw DataSet'!R1489="","Unknown",'Raw DataSet'!R1489)</f>
        <v>Bachelor's Degree</v>
      </c>
      <c r="F1489" t="str">
        <f>IF('Raw DataSet'!L1489="","Unknown",'Raw DataSet'!L1489)</f>
        <v>Married</v>
      </c>
      <c r="G1489">
        <f>IF('Raw DataSet'!P1489="","Unknown",'Raw DataSet'!P1489)</f>
        <v>24</v>
      </c>
      <c r="H1489" s="3" t="str" cm="1">
        <f t="array" ref="H1489">_xlfn.IFS(G1489&lt;24, "Under 25",G1489&lt;35, "25-34",G1489&lt;45, "35-44",G1489&lt;55, "45-54",TRUE, "Over 55")</f>
        <v>25-34</v>
      </c>
      <c r="I1489" t="str">
        <f>IF('Raw DataSet'!F1489="","Unknown",'Raw DataSet'!F1489)</f>
        <v>R&amp;D</v>
      </c>
      <c r="J1489" t="str">
        <f>IF('Raw DataSet'!K1489="","Unknown",'Raw DataSet'!K1489)</f>
        <v>Research Scientist</v>
      </c>
      <c r="K1489">
        <f>IF('Raw DataSet'!Q1489="","Unknown",'Raw DataSet'!Q1489)</f>
        <v>1</v>
      </c>
      <c r="L1489" t="str" cm="1">
        <f t="array" ref="L1489">_xlfn.IFS(K1489&lt;10,"0-9",K1489&lt;20,"10-19",TRUE,"20+")</f>
        <v>0-9</v>
      </c>
      <c r="M1489" s="3" t="str">
        <f>'Raw DataSet'!A1489</f>
        <v>Yes</v>
      </c>
      <c r="N1489">
        <f t="shared" si="46"/>
        <v>1</v>
      </c>
      <c r="O1489">
        <f>IF('Raw DataSet'!W1489="","Unknown",'Raw DataSet'!W1489)</f>
        <v>48800</v>
      </c>
      <c r="P1489" t="str">
        <f t="shared" si="47"/>
        <v>Medium</v>
      </c>
      <c r="Q1489" s="3" t="str">
        <f>IF('Raw DataSet'!M1489="","Unknown",'Raw DataSet'!M1489)</f>
        <v>Yes</v>
      </c>
      <c r="R1489">
        <f>IF('Raw DataSet'!T1489="","Unknown",'Raw DataSet'!T1489)</f>
        <v>2</v>
      </c>
      <c r="S1489">
        <f>IF('Raw DataSet'!Y1489="","Unknown",'Raw DataSet'!Y1489)</f>
        <v>3</v>
      </c>
      <c r="T1489">
        <f>IF('Raw DataSet'!Z1489="","Unknown",'Raw DataSet'!Z1489)</f>
        <v>1</v>
      </c>
      <c r="U1489">
        <f>IF('Raw DataSet'!AA1489="","Unknown",'Raw DataSet'!AA1489)</f>
        <v>4</v>
      </c>
      <c r="V1489">
        <f>IF('Raw DataSet'!AB1489="","Unknown",'Raw DataSet'!AB1489)</f>
        <v>2</v>
      </c>
      <c r="W1489">
        <f>IF('Raw DataSet'!AC1489="","Unknown",'Raw DataSet'!AC1489)</f>
        <v>16</v>
      </c>
      <c r="X1489" s="3" t="str" cm="1">
        <f t="array" ref="X1489">_xlfn.IFS(W1489&lt;15,"Under 15", W1489&lt;20,"15-19", TRUE,"Over 20")</f>
        <v>15-19</v>
      </c>
      <c r="Y1489">
        <f>IF('Raw DataSet'!AD1489="","Unknown",'Raw DataSet'!AD1489)</f>
        <v>3</v>
      </c>
      <c r="Z1489">
        <f>IF('Raw DataSet'!AE1489="","Unknown",'Raw DataSet'!AE1489)</f>
        <v>1</v>
      </c>
      <c r="AA1489">
        <f>IF('Raw DataSet'!AF1489="","Unknown",'Raw DataSet'!AF1489)</f>
        <v>1</v>
      </c>
      <c r="AB1489">
        <f>IF('Raw DataSet'!AG1489="","Unknown",'Raw DataSet'!AG1489)</f>
        <v>6</v>
      </c>
      <c r="AC1489">
        <f>IF('Raw DataSet'!AH1489="","Unknown",'Raw DataSet'!AH1489)</f>
        <v>2</v>
      </c>
      <c r="AD1489">
        <f>IF('Raw DataSet'!AI1489="","Unknown",'Raw DataSet'!AI1489)</f>
        <v>2</v>
      </c>
      <c r="AE1489">
        <f>IF('Raw DataSet'!AJ1489="","Unknown",'Raw DataSet'!AJ1489)</f>
        <v>0</v>
      </c>
      <c r="AF1489">
        <f>IF('Raw DataSet'!AK1489="","Unknown",'Raw DataSet'!AK1489)</f>
        <v>2</v>
      </c>
      <c r="AG1489">
        <f>IF('Raw DataSet'!AL1489="","Unknown",'Raw DataSet'!AL1489)</f>
        <v>0</v>
      </c>
    </row>
    <row r="1490" spans="1:33">
      <c r="A1490">
        <f>IF('Raw DataSet'!I1490="","Unknown",'Raw DataSet'!I1490)</f>
        <v>1897</v>
      </c>
      <c r="B1490" s="3" t="str">
        <f>IF('Raw DataSet'!H1490="", "Unknown", 'Raw DataSet'!H1490)</f>
        <v>STAFF-1489</v>
      </c>
      <c r="C1490" t="str">
        <f>IF('Raw DataSet'!J1490="","Unknow",'Raw DataSet'!J1490)</f>
        <v>Female</v>
      </c>
      <c r="D1490" t="str">
        <f>IF('Raw DataSet'!G1490="","Unknown",'Raw DataSet'!G1490)</f>
        <v>Medical</v>
      </c>
      <c r="E1490" t="str">
        <f>IF('Raw DataSet'!R1490="","Unknown",'Raw DataSet'!R1490)</f>
        <v>Associates Degree</v>
      </c>
      <c r="F1490" t="str">
        <f>IF('Raw DataSet'!L1490="","Unknown",'Raw DataSet'!L1490)</f>
        <v>Divorced</v>
      </c>
      <c r="G1490">
        <f>IF('Raw DataSet'!P1490="","Unknown",'Raw DataSet'!P1490)</f>
        <v>43</v>
      </c>
      <c r="H1490" s="3" t="str" cm="1">
        <f t="array" ref="H1490">_xlfn.IFS(G1490&lt;24, "Under 25",G1490&lt;35, "25-34",G1490&lt;45, "35-44",G1490&lt;55, "45-54",TRUE, "Over 55")</f>
        <v>35-44</v>
      </c>
      <c r="I1490" t="str">
        <f>IF('Raw DataSet'!F1490="","Unknown",'Raw DataSet'!F1490)</f>
        <v>R&amp;D</v>
      </c>
      <c r="J1490" t="str">
        <f>IF('Raw DataSet'!K1490="","Unknown",'Raw DataSet'!K1490)</f>
        <v>Research Scientist</v>
      </c>
      <c r="K1490">
        <f>IF('Raw DataSet'!Q1490="","Unknown",'Raw DataSet'!Q1490)</f>
        <v>2</v>
      </c>
      <c r="L1490" t="str" cm="1">
        <f t="array" ref="L1490">_xlfn.IFS(K1490&lt;10,"0-9",K1490&lt;20,"10-19",TRUE,"20+")</f>
        <v>0-9</v>
      </c>
      <c r="M1490" s="3" t="str">
        <f>'Raw DataSet'!A1490</f>
        <v>No</v>
      </c>
      <c r="N1490">
        <f t="shared" si="46"/>
        <v>0</v>
      </c>
      <c r="O1490">
        <f>IF('Raw DataSet'!W1490="","Unknown",'Raw DataSet'!W1490)</f>
        <v>57600</v>
      </c>
      <c r="P1490" t="str">
        <f t="shared" si="47"/>
        <v>Medium</v>
      </c>
      <c r="Q1490" s="3" t="str">
        <f>IF('Raw DataSet'!M1490="","Unknown",'Raw DataSet'!M1490)</f>
        <v>No</v>
      </c>
      <c r="R1490">
        <f>IF('Raw DataSet'!T1490="","Unknown",'Raw DataSet'!T1490)</f>
        <v>4</v>
      </c>
      <c r="S1490">
        <f>IF('Raw DataSet'!Y1490="","Unknown",'Raw DataSet'!Y1490)</f>
        <v>4</v>
      </c>
      <c r="T1490">
        <f>IF('Raw DataSet'!Z1490="","Unknown",'Raw DataSet'!Z1490)</f>
        <v>1</v>
      </c>
      <c r="U1490">
        <f>IF('Raw DataSet'!AA1490="","Unknown",'Raw DataSet'!AA1490)</f>
        <v>3</v>
      </c>
      <c r="V1490">
        <f>IF('Raw DataSet'!AB1490="","Unknown",'Raw DataSet'!AB1490)</f>
        <v>1</v>
      </c>
      <c r="W1490">
        <f>IF('Raw DataSet'!AC1490="","Unknown",'Raw DataSet'!AC1490)</f>
        <v>12</v>
      </c>
      <c r="X1490" s="3" t="str" cm="1">
        <f t="array" ref="X1490">_xlfn.IFS(W1490&lt;15,"Under 15", W1490&lt;20,"15-19", TRUE,"Over 20")</f>
        <v>Under 15</v>
      </c>
      <c r="Y1490">
        <f>IF('Raw DataSet'!AD1490="","Unknown",'Raw DataSet'!AD1490)</f>
        <v>3</v>
      </c>
      <c r="Z1490">
        <f>IF('Raw DataSet'!AE1490="","Unknown",'Raw DataSet'!AE1490)</f>
        <v>4</v>
      </c>
      <c r="AA1490">
        <f>IF('Raw DataSet'!AF1490="","Unknown",'Raw DataSet'!AF1490)</f>
        <v>2</v>
      </c>
      <c r="AB1490">
        <f>IF('Raw DataSet'!AG1490="","Unknown",'Raw DataSet'!AG1490)</f>
        <v>6</v>
      </c>
      <c r="AC1490">
        <f>IF('Raw DataSet'!AH1490="","Unknown",'Raw DataSet'!AH1490)</f>
        <v>2</v>
      </c>
      <c r="AD1490">
        <f>IF('Raw DataSet'!AI1490="","Unknown",'Raw DataSet'!AI1490)</f>
        <v>5</v>
      </c>
      <c r="AE1490">
        <f>IF('Raw DataSet'!AJ1490="","Unknown",'Raw DataSet'!AJ1490)</f>
        <v>3</v>
      </c>
      <c r="AF1490">
        <f>IF('Raw DataSet'!AK1490="","Unknown",'Raw DataSet'!AK1490)</f>
        <v>1</v>
      </c>
      <c r="AG1490">
        <f>IF('Raw DataSet'!AL1490="","Unknown",'Raw DataSet'!AL1490)</f>
        <v>4</v>
      </c>
    </row>
    <row r="1491" spans="1:33">
      <c r="A1491">
        <f>IF('Raw DataSet'!I1491="","Unknown",'Raw DataSet'!I1491)</f>
        <v>1898</v>
      </c>
      <c r="B1491" s="3" t="str">
        <f>IF('Raw DataSet'!H1491="", "Unknown", 'Raw DataSet'!H1491)</f>
        <v>STAFF-1490</v>
      </c>
      <c r="C1491" t="str">
        <f>IF('Raw DataSet'!J1491="","Unknow",'Raw DataSet'!J1491)</f>
        <v>Male</v>
      </c>
      <c r="D1491" t="str">
        <f>IF('Raw DataSet'!G1491="","Unknown",'Raw DataSet'!G1491)</f>
        <v>Marketing</v>
      </c>
      <c r="E1491" t="str">
        <f>IF('Raw DataSet'!R1491="","Unknown",'Raw DataSet'!R1491)</f>
        <v>Associates Degree</v>
      </c>
      <c r="F1491" t="str">
        <f>IF('Raw DataSet'!L1491="","Unknown",'Raw DataSet'!L1491)</f>
        <v>Married</v>
      </c>
      <c r="G1491">
        <f>IF('Raw DataSet'!P1491="","Unknown",'Raw DataSet'!P1491)</f>
        <v>50</v>
      </c>
      <c r="H1491" s="3" t="str" cm="1">
        <f t="array" ref="H1491">_xlfn.IFS(G1491&lt;24, "Under 25",G1491&lt;35, "25-34",G1491&lt;45, "35-44",G1491&lt;55, "45-54",TRUE, "Over 55")</f>
        <v>45-54</v>
      </c>
      <c r="I1491" t="str">
        <f>IF('Raw DataSet'!F1491="","Unknown",'Raw DataSet'!F1491)</f>
        <v>Sales</v>
      </c>
      <c r="J1491" t="str">
        <f>IF('Raw DataSet'!K1491="","Unknown",'Raw DataSet'!K1491)</f>
        <v>Sales Representative</v>
      </c>
      <c r="K1491">
        <f>IF('Raw DataSet'!Q1491="","Unknown",'Raw DataSet'!Q1491)</f>
        <v>3</v>
      </c>
      <c r="L1491" t="str" cm="1">
        <f t="array" ref="L1491">_xlfn.IFS(K1491&lt;10,"0-9",K1491&lt;20,"10-19",TRUE,"20+")</f>
        <v>0-9</v>
      </c>
      <c r="M1491" s="3" t="str">
        <f>'Raw DataSet'!A1491</f>
        <v>Yes</v>
      </c>
      <c r="N1491">
        <f t="shared" si="46"/>
        <v>1</v>
      </c>
      <c r="O1491">
        <f>IF('Raw DataSet'!W1491="","Unknown",'Raw DataSet'!W1491)</f>
        <v>68800</v>
      </c>
      <c r="P1491" t="str">
        <f t="shared" si="47"/>
        <v>High</v>
      </c>
      <c r="Q1491" s="3" t="str">
        <f>IF('Raw DataSet'!M1491="","Unknown",'Raw DataSet'!M1491)</f>
        <v>Yes</v>
      </c>
      <c r="R1491">
        <f>IF('Raw DataSet'!T1491="","Unknown",'Raw DataSet'!T1491)</f>
        <v>1</v>
      </c>
      <c r="S1491">
        <f>IF('Raw DataSet'!Y1491="","Unknown",'Raw DataSet'!Y1491)</f>
        <v>2</v>
      </c>
      <c r="T1491">
        <f>IF('Raw DataSet'!Z1491="","Unknown",'Raw DataSet'!Z1491)</f>
        <v>1</v>
      </c>
      <c r="U1491">
        <f>IF('Raw DataSet'!AA1491="","Unknown",'Raw DataSet'!AA1491)</f>
        <v>3</v>
      </c>
      <c r="V1491">
        <f>IF('Raw DataSet'!AB1491="","Unknown",'Raw DataSet'!AB1491)</f>
        <v>1</v>
      </c>
      <c r="W1491">
        <f>IF('Raw DataSet'!AC1491="","Unknown",'Raw DataSet'!AC1491)</f>
        <v>14</v>
      </c>
      <c r="X1491" s="3" t="str" cm="1">
        <f t="array" ref="X1491">_xlfn.IFS(W1491&lt;15,"Under 15", W1491&lt;20,"15-19", TRUE,"Over 20")</f>
        <v>Under 15</v>
      </c>
      <c r="Y1491">
        <f>IF('Raw DataSet'!AD1491="","Unknown",'Raw DataSet'!AD1491)</f>
        <v>3</v>
      </c>
      <c r="Z1491">
        <f>IF('Raw DataSet'!AE1491="","Unknown",'Raw DataSet'!AE1491)</f>
        <v>3</v>
      </c>
      <c r="AA1491">
        <f>IF('Raw DataSet'!AF1491="","Unknown",'Raw DataSet'!AF1491)</f>
        <v>0</v>
      </c>
      <c r="AB1491">
        <f>IF('Raw DataSet'!AG1491="","Unknown",'Raw DataSet'!AG1491)</f>
        <v>3</v>
      </c>
      <c r="AC1491">
        <f>IF('Raw DataSet'!AH1491="","Unknown",'Raw DataSet'!AH1491)</f>
        <v>3</v>
      </c>
      <c r="AD1491">
        <f>IF('Raw DataSet'!AI1491="","Unknown",'Raw DataSet'!AI1491)</f>
        <v>3</v>
      </c>
      <c r="AE1491">
        <f>IF('Raw DataSet'!AJ1491="","Unknown",'Raw DataSet'!AJ1491)</f>
        <v>2</v>
      </c>
      <c r="AF1491">
        <f>IF('Raw DataSet'!AK1491="","Unknown",'Raw DataSet'!AK1491)</f>
        <v>0</v>
      </c>
      <c r="AG1491">
        <f>IF('Raw DataSet'!AL1491="","Unknown",'Raw DataSet'!AL1491)</f>
        <v>2</v>
      </c>
    </row>
    <row r="1492" spans="1:33">
      <c r="A1492">
        <f>IF('Raw DataSet'!I1492="","Unknown",'Raw DataSet'!I1492)</f>
        <v>1899</v>
      </c>
      <c r="B1492" s="3" t="str">
        <f>IF('Raw DataSet'!H1492="", "Unknown", 'Raw DataSet'!H1492)</f>
        <v>STAFF-1491</v>
      </c>
      <c r="C1492" t="str">
        <f>IF('Raw DataSet'!J1492="","Unknow",'Raw DataSet'!J1492)</f>
        <v>Female</v>
      </c>
      <c r="D1492" t="str">
        <f>IF('Raw DataSet'!G1492="","Unknown",'Raw DataSet'!G1492)</f>
        <v>Marketing</v>
      </c>
      <c r="E1492" t="str">
        <f>IF('Raw DataSet'!R1492="","Unknown",'Raw DataSet'!R1492)</f>
        <v>Bachelor's Degree</v>
      </c>
      <c r="F1492" t="str">
        <f>IF('Raw DataSet'!L1492="","Unknown",'Raw DataSet'!L1492)</f>
        <v>Married</v>
      </c>
      <c r="G1492">
        <f>IF('Raw DataSet'!P1492="","Unknown",'Raw DataSet'!P1492)</f>
        <v>35</v>
      </c>
      <c r="H1492" s="3" t="str" cm="1">
        <f t="array" ref="H1492">_xlfn.IFS(G1492&lt;24, "Under 25",G1492&lt;35, "25-34",G1492&lt;45, "35-44",G1492&lt;55, "45-54",TRUE, "Over 55")</f>
        <v>35-44</v>
      </c>
      <c r="I1492" t="str">
        <f>IF('Raw DataSet'!F1492="","Unknown",'Raw DataSet'!F1492)</f>
        <v>Sales</v>
      </c>
      <c r="J1492" t="str">
        <f>IF('Raw DataSet'!K1492="","Unknown",'Raw DataSet'!K1492)</f>
        <v>Sales Representative</v>
      </c>
      <c r="K1492">
        <f>IF('Raw DataSet'!Q1492="","Unknown",'Raw DataSet'!Q1492)</f>
        <v>2</v>
      </c>
      <c r="L1492" t="str" cm="1">
        <f t="array" ref="L1492">_xlfn.IFS(K1492&lt;10,"0-9",K1492&lt;20,"10-19",TRUE,"20+")</f>
        <v>0-9</v>
      </c>
      <c r="M1492" s="3" t="str">
        <f>'Raw DataSet'!A1492</f>
        <v>No</v>
      </c>
      <c r="N1492">
        <f t="shared" si="46"/>
        <v>0</v>
      </c>
      <c r="O1492">
        <f>IF('Raw DataSet'!W1492="","Unknown",'Raw DataSet'!W1492)</f>
        <v>77600</v>
      </c>
      <c r="P1492" t="str">
        <f t="shared" si="47"/>
        <v>High</v>
      </c>
      <c r="Q1492" s="3" t="str">
        <f>IF('Raw DataSet'!M1492="","Unknown",'Raw DataSet'!M1492)</f>
        <v>No</v>
      </c>
      <c r="R1492">
        <f>IF('Raw DataSet'!T1492="","Unknown",'Raw DataSet'!T1492)</f>
        <v>4</v>
      </c>
      <c r="S1492">
        <f>IF('Raw DataSet'!Y1492="","Unknown",'Raw DataSet'!Y1492)</f>
        <v>3</v>
      </c>
      <c r="T1492">
        <f>IF('Raw DataSet'!Z1492="","Unknown",'Raw DataSet'!Z1492)</f>
        <v>1</v>
      </c>
      <c r="U1492">
        <f>IF('Raw DataSet'!AA1492="","Unknown",'Raw DataSet'!AA1492)</f>
        <v>4</v>
      </c>
      <c r="V1492">
        <f>IF('Raw DataSet'!AB1492="","Unknown",'Raw DataSet'!AB1492)</f>
        <v>1</v>
      </c>
      <c r="W1492">
        <f>IF('Raw DataSet'!AC1492="","Unknown",'Raw DataSet'!AC1492)</f>
        <v>13</v>
      </c>
      <c r="X1492" s="3" t="str" cm="1">
        <f t="array" ref="X1492">_xlfn.IFS(W1492&lt;15,"Under 15", W1492&lt;20,"15-19", TRUE,"Over 20")</f>
        <v>Under 15</v>
      </c>
      <c r="Y1492">
        <f>IF('Raw DataSet'!AD1492="","Unknown",'Raw DataSet'!AD1492)</f>
        <v>3</v>
      </c>
      <c r="Z1492">
        <f>IF('Raw DataSet'!AE1492="","Unknown",'Raw DataSet'!AE1492)</f>
        <v>1</v>
      </c>
      <c r="AA1492">
        <f>IF('Raw DataSet'!AF1492="","Unknown",'Raw DataSet'!AF1492)</f>
        <v>0</v>
      </c>
      <c r="AB1492">
        <f>IF('Raw DataSet'!AG1492="","Unknown",'Raw DataSet'!AG1492)</f>
        <v>2</v>
      </c>
      <c r="AC1492">
        <f>IF('Raw DataSet'!AH1492="","Unknown",'Raw DataSet'!AH1492)</f>
        <v>3</v>
      </c>
      <c r="AD1492">
        <f>IF('Raw DataSet'!AI1492="","Unknown",'Raw DataSet'!AI1492)</f>
        <v>2</v>
      </c>
      <c r="AE1492">
        <f>IF('Raw DataSet'!AJ1492="","Unknown",'Raw DataSet'!AJ1492)</f>
        <v>2</v>
      </c>
      <c r="AF1492">
        <f>IF('Raw DataSet'!AK1492="","Unknown",'Raw DataSet'!AK1492)</f>
        <v>2</v>
      </c>
      <c r="AG1492">
        <f>IF('Raw DataSet'!AL1492="","Unknown",'Raw DataSet'!AL1492)</f>
        <v>2</v>
      </c>
    </row>
    <row r="1493" spans="1:33">
      <c r="A1493">
        <f>IF('Raw DataSet'!I1493="","Unknown",'Raw DataSet'!I1493)</f>
        <v>1900</v>
      </c>
      <c r="B1493" s="3" t="str">
        <f>IF('Raw DataSet'!H1493="", "Unknown", 'Raw DataSet'!H1493)</f>
        <v>STAFF-1492</v>
      </c>
      <c r="C1493" t="str">
        <f>IF('Raw DataSet'!J1493="","Unknow",'Raw DataSet'!J1493)</f>
        <v>Female</v>
      </c>
      <c r="D1493" t="str">
        <f>IF('Raw DataSet'!G1493="","Unknown",'Raw DataSet'!G1493)</f>
        <v>Life Sciences</v>
      </c>
      <c r="E1493" t="str">
        <f>IF('Raw DataSet'!R1493="","Unknown",'Raw DataSet'!R1493)</f>
        <v>Master's Degree</v>
      </c>
      <c r="F1493" t="str">
        <f>IF('Raw DataSet'!L1493="","Unknown",'Raw DataSet'!L1493)</f>
        <v>Married</v>
      </c>
      <c r="G1493">
        <f>IF('Raw DataSet'!P1493="","Unknown",'Raw DataSet'!P1493)</f>
        <v>36</v>
      </c>
      <c r="H1493" s="3" t="str" cm="1">
        <f t="array" ref="H1493">_xlfn.IFS(G1493&lt;24, "Under 25",G1493&lt;35, "25-34",G1493&lt;45, "35-44",G1493&lt;55, "45-54",TRUE, "Over 55")</f>
        <v>35-44</v>
      </c>
      <c r="I1493" t="str">
        <f>IF('Raw DataSet'!F1493="","Unknown",'Raw DataSet'!F1493)</f>
        <v>R&amp;D</v>
      </c>
      <c r="J1493" t="str">
        <f>IF('Raw DataSet'!K1493="","Unknown",'Raw DataSet'!K1493)</f>
        <v>Research Scientist</v>
      </c>
      <c r="K1493">
        <f>IF('Raw DataSet'!Q1493="","Unknown",'Raw DataSet'!Q1493)</f>
        <v>5</v>
      </c>
      <c r="L1493" t="str" cm="1">
        <f t="array" ref="L1493">_xlfn.IFS(K1493&lt;10,"0-9",K1493&lt;20,"10-19",TRUE,"20+")</f>
        <v>0-9</v>
      </c>
      <c r="M1493" s="3" t="str">
        <f>'Raw DataSet'!A1493</f>
        <v>No</v>
      </c>
      <c r="N1493">
        <f t="shared" si="46"/>
        <v>0</v>
      </c>
      <c r="O1493">
        <f>IF('Raw DataSet'!W1493="","Unknown",'Raw DataSet'!W1493)</f>
        <v>65600</v>
      </c>
      <c r="P1493" t="str">
        <f t="shared" si="47"/>
        <v>Medium</v>
      </c>
      <c r="Q1493" s="3" t="str">
        <f>IF('Raw DataSet'!M1493="","Unknown",'Raw DataSet'!M1493)</f>
        <v>Yes</v>
      </c>
      <c r="R1493">
        <f>IF('Raw DataSet'!T1493="","Unknown",'Raw DataSet'!T1493)</f>
        <v>2</v>
      </c>
      <c r="S1493">
        <f>IF('Raw DataSet'!Y1493="","Unknown",'Raw DataSet'!Y1493)</f>
        <v>2</v>
      </c>
      <c r="T1493">
        <f>IF('Raw DataSet'!Z1493="","Unknown",'Raw DataSet'!Z1493)</f>
        <v>1</v>
      </c>
      <c r="U1493">
        <f>IF('Raw DataSet'!AA1493="","Unknown",'Raw DataSet'!AA1493)</f>
        <v>1</v>
      </c>
      <c r="V1493">
        <f>IF('Raw DataSet'!AB1493="","Unknown",'Raw DataSet'!AB1493)</f>
        <v>9</v>
      </c>
      <c r="W1493">
        <f>IF('Raw DataSet'!AC1493="","Unknown",'Raw DataSet'!AC1493)</f>
        <v>14</v>
      </c>
      <c r="X1493" s="3" t="str" cm="1">
        <f t="array" ref="X1493">_xlfn.IFS(W1493&lt;15,"Under 15", W1493&lt;20,"15-19", TRUE,"Over 20")</f>
        <v>Under 15</v>
      </c>
      <c r="Y1493">
        <f>IF('Raw DataSet'!AD1493="","Unknown",'Raw DataSet'!AD1493)</f>
        <v>3</v>
      </c>
      <c r="Z1493">
        <f>IF('Raw DataSet'!AE1493="","Unknown",'Raw DataSet'!AE1493)</f>
        <v>4</v>
      </c>
      <c r="AA1493">
        <f>IF('Raw DataSet'!AF1493="","Unknown",'Raw DataSet'!AF1493)</f>
        <v>1</v>
      </c>
      <c r="AB1493">
        <f>IF('Raw DataSet'!AG1493="","Unknown",'Raw DataSet'!AG1493)</f>
        <v>6</v>
      </c>
      <c r="AC1493">
        <f>IF('Raw DataSet'!AH1493="","Unknown",'Raw DataSet'!AH1493)</f>
        <v>4</v>
      </c>
      <c r="AD1493">
        <f>IF('Raw DataSet'!AI1493="","Unknown",'Raw DataSet'!AI1493)</f>
        <v>1</v>
      </c>
      <c r="AE1493">
        <f>IF('Raw DataSet'!AJ1493="","Unknown",'Raw DataSet'!AJ1493)</f>
        <v>1</v>
      </c>
      <c r="AF1493">
        <f>IF('Raw DataSet'!AK1493="","Unknown",'Raw DataSet'!AK1493)</f>
        <v>0</v>
      </c>
      <c r="AG1493">
        <f>IF('Raw DataSet'!AL1493="","Unknown",'Raw DataSet'!AL1493)</f>
        <v>0</v>
      </c>
    </row>
    <row r="1494" spans="1:33">
      <c r="A1494">
        <f>IF('Raw DataSet'!I1494="","Unknown",'Raw DataSet'!I1494)</f>
        <v>1901</v>
      </c>
      <c r="B1494" s="3" t="str">
        <f>IF('Raw DataSet'!H1494="", "Unknown", 'Raw DataSet'!H1494)</f>
        <v>STAFF-1493</v>
      </c>
      <c r="C1494" t="str">
        <f>IF('Raw DataSet'!J1494="","Unknow",'Raw DataSet'!J1494)</f>
        <v>Female</v>
      </c>
      <c r="D1494" t="str">
        <f>IF('Raw DataSet'!G1494="","Unknown",'Raw DataSet'!G1494)</f>
        <v>Life Sciences</v>
      </c>
      <c r="E1494" t="str">
        <f>IF('Raw DataSet'!R1494="","Unknown",'Raw DataSet'!R1494)</f>
        <v>Bachelor's Degree</v>
      </c>
      <c r="F1494" t="str">
        <f>IF('Raw DataSet'!L1494="","Unknown",'Raw DataSet'!L1494)</f>
        <v>Married</v>
      </c>
      <c r="G1494">
        <f>IF('Raw DataSet'!P1494="","Unknown",'Raw DataSet'!P1494)</f>
        <v>33</v>
      </c>
      <c r="H1494" s="3" t="str" cm="1">
        <f t="array" ref="H1494">_xlfn.IFS(G1494&lt;24, "Under 25",G1494&lt;35, "25-34",G1494&lt;45, "35-44",G1494&lt;55, "45-54",TRUE, "Over 55")</f>
        <v>25-34</v>
      </c>
      <c r="I1494" t="str">
        <f>IF('Raw DataSet'!F1494="","Unknown",'Raw DataSet'!F1494)</f>
        <v>Sales</v>
      </c>
      <c r="J1494" t="str">
        <f>IF('Raw DataSet'!K1494="","Unknown",'Raw DataSet'!K1494)</f>
        <v>Sales Executive</v>
      </c>
      <c r="K1494">
        <f>IF('Raw DataSet'!Q1494="","Unknown",'Raw DataSet'!Q1494)</f>
        <v>1</v>
      </c>
      <c r="L1494" t="str" cm="1">
        <f t="array" ref="L1494">_xlfn.IFS(K1494&lt;10,"0-9",K1494&lt;20,"10-19",TRUE,"20+")</f>
        <v>0-9</v>
      </c>
      <c r="M1494" s="3" t="str">
        <f>'Raw DataSet'!A1494</f>
        <v>No</v>
      </c>
      <c r="N1494">
        <f t="shared" si="46"/>
        <v>0</v>
      </c>
      <c r="O1494">
        <f>IF('Raw DataSet'!W1494="","Unknown",'Raw DataSet'!W1494)</f>
        <v>33600</v>
      </c>
      <c r="P1494" t="str">
        <f t="shared" si="47"/>
        <v>Low</v>
      </c>
      <c r="Q1494" s="3" t="str">
        <f>IF('Raw DataSet'!M1494="","Unknown",'Raw DataSet'!M1494)</f>
        <v>No</v>
      </c>
      <c r="R1494">
        <f>IF('Raw DataSet'!T1494="","Unknown",'Raw DataSet'!T1494)</f>
        <v>3</v>
      </c>
      <c r="S1494">
        <f>IF('Raw DataSet'!Y1494="","Unknown",'Raw DataSet'!Y1494)</f>
        <v>4</v>
      </c>
      <c r="T1494">
        <f>IF('Raw DataSet'!Z1494="","Unknown",'Raw DataSet'!Z1494)</f>
        <v>2</v>
      </c>
      <c r="U1494">
        <f>IF('Raw DataSet'!AA1494="","Unknown",'Raw DataSet'!AA1494)</f>
        <v>1</v>
      </c>
      <c r="V1494">
        <f>IF('Raw DataSet'!AB1494="","Unknown",'Raw DataSet'!AB1494)</f>
        <v>2</v>
      </c>
      <c r="W1494">
        <f>IF('Raw DataSet'!AC1494="","Unknown",'Raw DataSet'!AC1494)</f>
        <v>19</v>
      </c>
      <c r="X1494" s="3" t="str" cm="1">
        <f t="array" ref="X1494">_xlfn.IFS(W1494&lt;15,"Under 15", W1494&lt;20,"15-19", TRUE,"Over 20")</f>
        <v>15-19</v>
      </c>
      <c r="Y1494">
        <f>IF('Raw DataSet'!AD1494="","Unknown",'Raw DataSet'!AD1494)</f>
        <v>3</v>
      </c>
      <c r="Z1494">
        <f>IF('Raw DataSet'!AE1494="","Unknown",'Raw DataSet'!AE1494)</f>
        <v>1</v>
      </c>
      <c r="AA1494">
        <f>IF('Raw DataSet'!AF1494="","Unknown",'Raw DataSet'!AF1494)</f>
        <v>2</v>
      </c>
      <c r="AB1494">
        <f>IF('Raw DataSet'!AG1494="","Unknown",'Raw DataSet'!AG1494)</f>
        <v>10</v>
      </c>
      <c r="AC1494">
        <f>IF('Raw DataSet'!AH1494="","Unknown",'Raw DataSet'!AH1494)</f>
        <v>3</v>
      </c>
      <c r="AD1494">
        <f>IF('Raw DataSet'!AI1494="","Unknown",'Raw DataSet'!AI1494)</f>
        <v>5</v>
      </c>
      <c r="AE1494">
        <f>IF('Raw DataSet'!AJ1494="","Unknown",'Raw DataSet'!AJ1494)</f>
        <v>3</v>
      </c>
      <c r="AF1494">
        <f>IF('Raw DataSet'!AK1494="","Unknown",'Raw DataSet'!AK1494)</f>
        <v>1</v>
      </c>
      <c r="AG1494">
        <f>IF('Raw DataSet'!AL1494="","Unknown",'Raw DataSet'!AL1494)</f>
        <v>3</v>
      </c>
    </row>
    <row r="1495" spans="1:33">
      <c r="A1495">
        <f>IF('Raw DataSet'!I1495="","Unknown",'Raw DataSet'!I1495)</f>
        <v>1902</v>
      </c>
      <c r="B1495" s="3" t="str">
        <f>IF('Raw DataSet'!H1495="", "Unknown", 'Raw DataSet'!H1495)</f>
        <v>STAFF-1494</v>
      </c>
      <c r="C1495" t="str">
        <f>IF('Raw DataSet'!J1495="","Unknow",'Raw DataSet'!J1495)</f>
        <v>Male</v>
      </c>
      <c r="D1495" t="str">
        <f>IF('Raw DataSet'!G1495="","Unknown",'Raw DataSet'!G1495)</f>
        <v>Other</v>
      </c>
      <c r="E1495" t="str">
        <f>IF('Raw DataSet'!R1495="","Unknown",'Raw DataSet'!R1495)</f>
        <v>Associates Degree</v>
      </c>
      <c r="F1495" t="str">
        <f>IF('Raw DataSet'!L1495="","Unknown",'Raw DataSet'!L1495)</f>
        <v>Divorced</v>
      </c>
      <c r="G1495">
        <f>IF('Raw DataSet'!P1495="","Unknown",'Raw DataSet'!P1495)</f>
        <v>35</v>
      </c>
      <c r="H1495" s="3" t="str" cm="1">
        <f t="array" ref="H1495">_xlfn.IFS(G1495&lt;24, "Under 25",G1495&lt;35, "25-34",G1495&lt;45, "35-44",G1495&lt;55, "45-54",TRUE, "Over 55")</f>
        <v>35-44</v>
      </c>
      <c r="I1495" t="str">
        <f>IF('Raw DataSet'!F1495="","Unknown",'Raw DataSet'!F1495)</f>
        <v>R&amp;D</v>
      </c>
      <c r="J1495" t="str">
        <f>IF('Raw DataSet'!K1495="","Unknown",'Raw DataSet'!K1495)</f>
        <v>Laboratory Technician</v>
      </c>
      <c r="K1495">
        <f>IF('Raw DataSet'!Q1495="","Unknown",'Raw DataSet'!Q1495)</f>
        <v>4</v>
      </c>
      <c r="L1495" t="str" cm="1">
        <f t="array" ref="L1495">_xlfn.IFS(K1495&lt;10,"0-9",K1495&lt;20,"10-19",TRUE,"20+")</f>
        <v>0-9</v>
      </c>
      <c r="M1495" s="3" t="str">
        <f>'Raw DataSet'!A1495</f>
        <v>No</v>
      </c>
      <c r="N1495">
        <f t="shared" si="46"/>
        <v>0</v>
      </c>
      <c r="O1495">
        <f>IF('Raw DataSet'!W1495="","Unknown",'Raw DataSet'!W1495)</f>
        <v>60000</v>
      </c>
      <c r="P1495" t="str">
        <f t="shared" si="47"/>
        <v>Medium</v>
      </c>
      <c r="Q1495" s="3" t="str">
        <f>IF('Raw DataSet'!M1495="","Unknown",'Raw DataSet'!M1495)</f>
        <v>No</v>
      </c>
      <c r="R1495">
        <f>IF('Raw DataSet'!T1495="","Unknown",'Raw DataSet'!T1495)</f>
        <v>3</v>
      </c>
      <c r="S1495">
        <f>IF('Raw DataSet'!Y1495="","Unknown",'Raw DataSet'!Y1495)</f>
        <v>3</v>
      </c>
      <c r="T1495">
        <f>IF('Raw DataSet'!Z1495="","Unknown",'Raw DataSet'!Z1495)</f>
        <v>1</v>
      </c>
      <c r="U1495">
        <f>IF('Raw DataSet'!AA1495="","Unknown",'Raw DataSet'!AA1495)</f>
        <v>4</v>
      </c>
      <c r="V1495">
        <f>IF('Raw DataSet'!AB1495="","Unknown",'Raw DataSet'!AB1495)</f>
        <v>1</v>
      </c>
      <c r="W1495">
        <f>IF('Raw DataSet'!AC1495="","Unknown",'Raw DataSet'!AC1495)</f>
        <v>12</v>
      </c>
      <c r="X1495" s="3" t="str" cm="1">
        <f t="array" ref="X1495">_xlfn.IFS(W1495&lt;15,"Under 15", W1495&lt;20,"15-19", TRUE,"Over 20")</f>
        <v>Under 15</v>
      </c>
      <c r="Y1495">
        <f>IF('Raw DataSet'!AD1495="","Unknown",'Raw DataSet'!AD1495)</f>
        <v>3</v>
      </c>
      <c r="Z1495">
        <f>IF('Raw DataSet'!AE1495="","Unknown",'Raw DataSet'!AE1495)</f>
        <v>3</v>
      </c>
      <c r="AA1495">
        <f>IF('Raw DataSet'!AF1495="","Unknown",'Raw DataSet'!AF1495)</f>
        <v>1</v>
      </c>
      <c r="AB1495">
        <f>IF('Raw DataSet'!AG1495="","Unknown",'Raw DataSet'!AG1495)</f>
        <v>1</v>
      </c>
      <c r="AC1495">
        <f>IF('Raw DataSet'!AH1495="","Unknown",'Raw DataSet'!AH1495)</f>
        <v>3</v>
      </c>
      <c r="AD1495">
        <f>IF('Raw DataSet'!AI1495="","Unknown",'Raw DataSet'!AI1495)</f>
        <v>1</v>
      </c>
      <c r="AE1495">
        <f>IF('Raw DataSet'!AJ1495="","Unknown",'Raw DataSet'!AJ1495)</f>
        <v>0</v>
      </c>
      <c r="AF1495">
        <f>IF('Raw DataSet'!AK1495="","Unknown",'Raw DataSet'!AK1495)</f>
        <v>0</v>
      </c>
      <c r="AG1495">
        <f>IF('Raw DataSet'!AL1495="","Unknown",'Raw DataSet'!AL1495)</f>
        <v>0</v>
      </c>
    </row>
    <row r="1496" spans="1:33">
      <c r="A1496">
        <f>IF('Raw DataSet'!I1496="","Unknown",'Raw DataSet'!I1496)</f>
        <v>1903</v>
      </c>
      <c r="B1496" s="3" t="str">
        <f>IF('Raw DataSet'!H1496="", "Unknown", 'Raw DataSet'!H1496)</f>
        <v>STAFF-1495</v>
      </c>
      <c r="C1496" t="str">
        <f>IF('Raw DataSet'!J1496="","Unknow",'Raw DataSet'!J1496)</f>
        <v>Female</v>
      </c>
      <c r="D1496" t="str">
        <f>IF('Raw DataSet'!G1496="","Unknown",'Raw DataSet'!G1496)</f>
        <v>Life Sciences</v>
      </c>
      <c r="E1496" t="str">
        <f>IF('Raw DataSet'!R1496="","Unknown",'Raw DataSet'!R1496)</f>
        <v>Master's Degree</v>
      </c>
      <c r="F1496" t="str">
        <f>IF('Raw DataSet'!L1496="","Unknown",'Raw DataSet'!L1496)</f>
        <v>Divorced</v>
      </c>
      <c r="G1496">
        <f>IF('Raw DataSet'!P1496="","Unknown",'Raw DataSet'!P1496)</f>
        <v>27</v>
      </c>
      <c r="H1496" s="3" t="str" cm="1">
        <f t="array" ref="H1496">_xlfn.IFS(G1496&lt;24, "Under 25",G1496&lt;35, "25-34",G1496&lt;45, "35-44",G1496&lt;55, "45-54",TRUE, "Over 55")</f>
        <v>25-34</v>
      </c>
      <c r="I1496" t="str">
        <f>IF('Raw DataSet'!F1496="","Unknown",'Raw DataSet'!F1496)</f>
        <v>R&amp;D</v>
      </c>
      <c r="J1496" t="str">
        <f>IF('Raw DataSet'!K1496="","Unknown",'Raw DataSet'!K1496)</f>
        <v>Laboratory Technician</v>
      </c>
      <c r="K1496">
        <f>IF('Raw DataSet'!Q1496="","Unknown",'Raw DataSet'!Q1496)</f>
        <v>2</v>
      </c>
      <c r="L1496" t="str" cm="1">
        <f t="array" ref="L1496">_xlfn.IFS(K1496&lt;10,"0-9",K1496&lt;20,"10-19",TRUE,"20+")</f>
        <v>0-9</v>
      </c>
      <c r="M1496" s="3" t="str">
        <f>'Raw DataSet'!A1496</f>
        <v>No</v>
      </c>
      <c r="N1496">
        <f t="shared" si="46"/>
        <v>0</v>
      </c>
      <c r="O1496">
        <f>IF('Raw DataSet'!W1496="","Unknown",'Raw DataSet'!W1496)</f>
        <v>26400</v>
      </c>
      <c r="P1496" t="str">
        <f t="shared" si="47"/>
        <v>Low</v>
      </c>
      <c r="Q1496" s="3" t="str">
        <f>IF('Raw DataSet'!M1496="","Unknown",'Raw DataSet'!M1496)</f>
        <v>No</v>
      </c>
      <c r="R1496">
        <f>IF('Raw DataSet'!T1496="","Unknown",'Raw DataSet'!T1496)</f>
        <v>4</v>
      </c>
      <c r="S1496">
        <f>IF('Raw DataSet'!Y1496="","Unknown",'Raw DataSet'!Y1496)</f>
        <v>3</v>
      </c>
      <c r="T1496">
        <f>IF('Raw DataSet'!Z1496="","Unknown",'Raw DataSet'!Z1496)</f>
        <v>1</v>
      </c>
      <c r="U1496">
        <f>IF('Raw DataSet'!AA1496="","Unknown",'Raw DataSet'!AA1496)</f>
        <v>1</v>
      </c>
      <c r="V1496">
        <f>IF('Raw DataSet'!AB1496="","Unknown",'Raw DataSet'!AB1496)</f>
        <v>1</v>
      </c>
      <c r="W1496">
        <f>IF('Raw DataSet'!AC1496="","Unknown",'Raw DataSet'!AC1496)</f>
        <v>13</v>
      </c>
      <c r="X1496" s="3" t="str" cm="1">
        <f t="array" ref="X1496">_xlfn.IFS(W1496&lt;15,"Under 15", W1496&lt;20,"15-19", TRUE,"Over 20")</f>
        <v>Under 15</v>
      </c>
      <c r="Y1496">
        <f>IF('Raw DataSet'!AD1496="","Unknown",'Raw DataSet'!AD1496)</f>
        <v>3</v>
      </c>
      <c r="Z1496">
        <f>IF('Raw DataSet'!AE1496="","Unknown",'Raw DataSet'!AE1496)</f>
        <v>4</v>
      </c>
      <c r="AA1496">
        <f>IF('Raw DataSet'!AF1496="","Unknown",'Raw DataSet'!AF1496)</f>
        <v>1</v>
      </c>
      <c r="AB1496">
        <f>IF('Raw DataSet'!AG1496="","Unknown",'Raw DataSet'!AG1496)</f>
        <v>1</v>
      </c>
      <c r="AC1496">
        <f>IF('Raw DataSet'!AH1496="","Unknown",'Raw DataSet'!AH1496)</f>
        <v>3</v>
      </c>
      <c r="AD1496">
        <f>IF('Raw DataSet'!AI1496="","Unknown",'Raw DataSet'!AI1496)</f>
        <v>1</v>
      </c>
      <c r="AE1496">
        <f>IF('Raw DataSet'!AJ1496="","Unknown",'Raw DataSet'!AJ1496)</f>
        <v>0</v>
      </c>
      <c r="AF1496">
        <f>IF('Raw DataSet'!AK1496="","Unknown",'Raw DataSet'!AK1496)</f>
        <v>0</v>
      </c>
      <c r="AG1496">
        <f>IF('Raw DataSet'!AL1496="","Unknown",'Raw DataSet'!AL1496)</f>
        <v>0</v>
      </c>
    </row>
    <row r="1497" spans="1:33">
      <c r="A1497">
        <f>IF('Raw DataSet'!I1497="","Unknown",'Raw DataSet'!I1497)</f>
        <v>1904</v>
      </c>
      <c r="B1497" s="3" t="str">
        <f>IF('Raw DataSet'!H1497="", "Unknown", 'Raw DataSet'!H1497)</f>
        <v>STAFF-1496</v>
      </c>
      <c r="C1497" t="str">
        <f>IF('Raw DataSet'!J1497="","Unknow",'Raw DataSet'!J1497)</f>
        <v>Male</v>
      </c>
      <c r="D1497" t="str">
        <f>IF('Raw DataSet'!G1497="","Unknown",'Raw DataSet'!G1497)</f>
        <v>Life Sciences</v>
      </c>
      <c r="E1497" t="str">
        <f>IF('Raw DataSet'!R1497="","Unknown",'Raw DataSet'!R1497)</f>
        <v>Bachelor's Degree</v>
      </c>
      <c r="F1497" t="str">
        <f>IF('Raw DataSet'!L1497="","Unknown",'Raw DataSet'!L1497)</f>
        <v>Single</v>
      </c>
      <c r="G1497">
        <f>IF('Raw DataSet'!P1497="","Unknown",'Raw DataSet'!P1497)</f>
        <v>26</v>
      </c>
      <c r="H1497" s="3" t="str" cm="1">
        <f t="array" ref="H1497">_xlfn.IFS(G1497&lt;24, "Under 25",G1497&lt;35, "25-34",G1497&lt;45, "35-44",G1497&lt;55, "45-54",TRUE, "Over 55")</f>
        <v>25-34</v>
      </c>
      <c r="I1497" t="str">
        <f>IF('Raw DataSet'!F1497="","Unknown",'Raw DataSet'!F1497)</f>
        <v>R&amp;D</v>
      </c>
      <c r="J1497" t="str">
        <f>IF('Raw DataSet'!K1497="","Unknown",'Raw DataSet'!K1497)</f>
        <v>Laboratory Technician</v>
      </c>
      <c r="K1497">
        <f>IF('Raw DataSet'!Q1497="","Unknown",'Raw DataSet'!Q1497)</f>
        <v>25</v>
      </c>
      <c r="L1497" t="str" cm="1">
        <f t="array" ref="L1497">_xlfn.IFS(K1497&lt;10,"0-9",K1497&lt;20,"10-19",TRUE,"20+")</f>
        <v>20+</v>
      </c>
      <c r="M1497" s="3" t="str">
        <f>'Raw DataSet'!A1497</f>
        <v>Yes</v>
      </c>
      <c r="N1497">
        <f t="shared" si="46"/>
        <v>1</v>
      </c>
      <c r="O1497">
        <f>IF('Raw DataSet'!W1497="","Unknown",'Raw DataSet'!W1497)</f>
        <v>38400</v>
      </c>
      <c r="P1497" t="str">
        <f t="shared" si="47"/>
        <v>Low</v>
      </c>
      <c r="Q1497" s="3" t="str">
        <f>IF('Raw DataSet'!M1497="","Unknown",'Raw DataSet'!M1497)</f>
        <v>No</v>
      </c>
      <c r="R1497">
        <f>IF('Raw DataSet'!T1497="","Unknown",'Raw DataSet'!T1497)</f>
        <v>1</v>
      </c>
      <c r="S1497">
        <f>IF('Raw DataSet'!Y1497="","Unknown",'Raw DataSet'!Y1497)</f>
        <v>1</v>
      </c>
      <c r="T1497">
        <f>IF('Raw DataSet'!Z1497="","Unknown",'Raw DataSet'!Z1497)</f>
        <v>1</v>
      </c>
      <c r="U1497">
        <f>IF('Raw DataSet'!AA1497="","Unknown",'Raw DataSet'!AA1497)</f>
        <v>3</v>
      </c>
      <c r="V1497">
        <f>IF('Raw DataSet'!AB1497="","Unknown",'Raw DataSet'!AB1497)</f>
        <v>1</v>
      </c>
      <c r="W1497">
        <f>IF('Raw DataSet'!AC1497="","Unknown",'Raw DataSet'!AC1497)</f>
        <v>12</v>
      </c>
      <c r="X1497" s="3" t="str" cm="1">
        <f t="array" ref="X1497">_xlfn.IFS(W1497&lt;15,"Under 15", W1497&lt;20,"15-19", TRUE,"Over 20")</f>
        <v>Under 15</v>
      </c>
      <c r="Y1497">
        <f>IF('Raw DataSet'!AD1497="","Unknown",'Raw DataSet'!AD1497)</f>
        <v>3</v>
      </c>
      <c r="Z1497">
        <f>IF('Raw DataSet'!AE1497="","Unknown",'Raw DataSet'!AE1497)</f>
        <v>3</v>
      </c>
      <c r="AA1497">
        <f>IF('Raw DataSet'!AF1497="","Unknown",'Raw DataSet'!AF1497)</f>
        <v>0</v>
      </c>
      <c r="AB1497">
        <f>IF('Raw DataSet'!AG1497="","Unknown",'Raw DataSet'!AG1497)</f>
        <v>1</v>
      </c>
      <c r="AC1497">
        <f>IF('Raw DataSet'!AH1497="","Unknown",'Raw DataSet'!AH1497)</f>
        <v>2</v>
      </c>
      <c r="AD1497">
        <f>IF('Raw DataSet'!AI1497="","Unknown",'Raw DataSet'!AI1497)</f>
        <v>1</v>
      </c>
      <c r="AE1497">
        <f>IF('Raw DataSet'!AJ1497="","Unknown",'Raw DataSet'!AJ1497)</f>
        <v>0</v>
      </c>
      <c r="AF1497">
        <f>IF('Raw DataSet'!AK1497="","Unknown",'Raw DataSet'!AK1497)</f>
        <v>0</v>
      </c>
      <c r="AG1497">
        <f>IF('Raw DataSet'!AL1497="","Unknown",'Raw DataSet'!AL1497)</f>
        <v>1</v>
      </c>
    </row>
    <row r="1498" spans="1:33">
      <c r="A1498">
        <f>IF('Raw DataSet'!I1498="","Unknown",'Raw DataSet'!I1498)</f>
        <v>1905</v>
      </c>
      <c r="B1498" s="3" t="str">
        <f>IF('Raw DataSet'!H1498="", "Unknown", 'Raw DataSet'!H1498)</f>
        <v>STAFF-1497</v>
      </c>
      <c r="C1498" t="str">
        <f>IF('Raw DataSet'!J1498="","Unknow",'Raw DataSet'!J1498)</f>
        <v>Male</v>
      </c>
      <c r="D1498" t="str">
        <f>IF('Raw DataSet'!G1498="","Unknown",'Raw DataSet'!G1498)</f>
        <v>Life Sciences</v>
      </c>
      <c r="E1498" t="str">
        <f>IF('Raw DataSet'!R1498="","Unknown",'Raw DataSet'!R1498)</f>
        <v>Bachelor's Degree</v>
      </c>
      <c r="F1498" t="str">
        <f>IF('Raw DataSet'!L1498="","Unknown",'Raw DataSet'!L1498)</f>
        <v>Single</v>
      </c>
      <c r="G1498">
        <f>IF('Raw DataSet'!P1498="","Unknown",'Raw DataSet'!P1498)</f>
        <v>27</v>
      </c>
      <c r="H1498" s="3" t="str" cm="1">
        <f t="array" ref="H1498">_xlfn.IFS(G1498&lt;24, "Under 25",G1498&lt;35, "25-34",G1498&lt;45, "35-44",G1498&lt;55, "45-54",TRUE, "Over 55")</f>
        <v>25-34</v>
      </c>
      <c r="I1498" t="str">
        <f>IF('Raw DataSet'!F1498="","Unknown",'Raw DataSet'!F1498)</f>
        <v>Sales</v>
      </c>
      <c r="J1498" t="str">
        <f>IF('Raw DataSet'!K1498="","Unknown",'Raw DataSet'!K1498)</f>
        <v>Sales Executive</v>
      </c>
      <c r="K1498">
        <f>IF('Raw DataSet'!Q1498="","Unknown",'Raw DataSet'!Q1498)</f>
        <v>8</v>
      </c>
      <c r="L1498" t="str" cm="1">
        <f t="array" ref="L1498">_xlfn.IFS(K1498&lt;10,"0-9",K1498&lt;20,"10-19",TRUE,"20+")</f>
        <v>0-9</v>
      </c>
      <c r="M1498" s="3" t="str">
        <f>'Raw DataSet'!A1498</f>
        <v>No</v>
      </c>
      <c r="N1498">
        <f t="shared" si="46"/>
        <v>0</v>
      </c>
      <c r="O1498">
        <f>IF('Raw DataSet'!W1498="","Unknown",'Raw DataSet'!W1498)</f>
        <v>29600</v>
      </c>
      <c r="P1498" t="str">
        <f t="shared" si="47"/>
        <v>Low</v>
      </c>
      <c r="Q1498" s="3" t="str">
        <f>IF('Raw DataSet'!M1498="","Unknown",'Raw DataSet'!M1498)</f>
        <v>No</v>
      </c>
      <c r="R1498">
        <f>IF('Raw DataSet'!T1498="","Unknown",'Raw DataSet'!T1498)</f>
        <v>4</v>
      </c>
      <c r="S1498">
        <f>IF('Raw DataSet'!Y1498="","Unknown",'Raw DataSet'!Y1498)</f>
        <v>3</v>
      </c>
      <c r="T1498">
        <f>IF('Raw DataSet'!Z1498="","Unknown",'Raw DataSet'!Z1498)</f>
        <v>3</v>
      </c>
      <c r="U1498">
        <f>IF('Raw DataSet'!AA1498="","Unknown",'Raw DataSet'!AA1498)</f>
        <v>3</v>
      </c>
      <c r="V1498">
        <f>IF('Raw DataSet'!AB1498="","Unknown",'Raw DataSet'!AB1498)</f>
        <v>1</v>
      </c>
      <c r="W1498">
        <f>IF('Raw DataSet'!AC1498="","Unknown",'Raw DataSet'!AC1498)</f>
        <v>15</v>
      </c>
      <c r="X1498" s="3" t="str" cm="1">
        <f t="array" ref="X1498">_xlfn.IFS(W1498&lt;15,"Under 15", W1498&lt;20,"15-19", TRUE,"Over 20")</f>
        <v>15-19</v>
      </c>
      <c r="Y1498">
        <f>IF('Raw DataSet'!AD1498="","Unknown",'Raw DataSet'!AD1498)</f>
        <v>3</v>
      </c>
      <c r="Z1498">
        <f>IF('Raw DataSet'!AE1498="","Unknown",'Raw DataSet'!AE1498)</f>
        <v>4</v>
      </c>
      <c r="AA1498">
        <f>IF('Raw DataSet'!AF1498="","Unknown",'Raw DataSet'!AF1498)</f>
        <v>0</v>
      </c>
      <c r="AB1498">
        <f>IF('Raw DataSet'!AG1498="","Unknown",'Raw DataSet'!AG1498)</f>
        <v>9</v>
      </c>
      <c r="AC1498">
        <f>IF('Raw DataSet'!AH1498="","Unknown",'Raw DataSet'!AH1498)</f>
        <v>3</v>
      </c>
      <c r="AD1498">
        <f>IF('Raw DataSet'!AI1498="","Unknown",'Raw DataSet'!AI1498)</f>
        <v>9</v>
      </c>
      <c r="AE1498">
        <f>IF('Raw DataSet'!AJ1498="","Unknown",'Raw DataSet'!AJ1498)</f>
        <v>8</v>
      </c>
      <c r="AF1498">
        <f>IF('Raw DataSet'!AK1498="","Unknown",'Raw DataSet'!AK1498)</f>
        <v>1</v>
      </c>
      <c r="AG1498">
        <f>IF('Raw DataSet'!AL1498="","Unknown",'Raw DataSet'!AL1498)</f>
        <v>7</v>
      </c>
    </row>
    <row r="1499" spans="1:33">
      <c r="A1499">
        <f>IF('Raw DataSet'!I1499="","Unknown",'Raw DataSet'!I1499)</f>
        <v>1906</v>
      </c>
      <c r="B1499" s="3" t="str">
        <f>IF('Raw DataSet'!H1499="", "Unknown", 'Raw DataSet'!H1499)</f>
        <v>STAFF-1498</v>
      </c>
      <c r="C1499" t="str">
        <f>IF('Raw DataSet'!J1499="","Unknow",'Raw DataSet'!J1499)</f>
        <v>Female</v>
      </c>
      <c r="D1499" t="str">
        <f>IF('Raw DataSet'!G1499="","Unknown",'Raw DataSet'!G1499)</f>
        <v>Medical</v>
      </c>
      <c r="E1499" t="str">
        <f>IF('Raw DataSet'!R1499="","Unknown",'Raw DataSet'!R1499)</f>
        <v>Associates Degree</v>
      </c>
      <c r="F1499" t="str">
        <f>IF('Raw DataSet'!L1499="","Unknown",'Raw DataSet'!L1499)</f>
        <v>Single</v>
      </c>
      <c r="G1499">
        <f>IF('Raw DataSet'!P1499="","Unknown",'Raw DataSet'!P1499)</f>
        <v>30</v>
      </c>
      <c r="H1499" s="3" t="str" cm="1">
        <f t="array" ref="H1499">_xlfn.IFS(G1499&lt;24, "Under 25",G1499&lt;35, "25-34",G1499&lt;45, "35-44",G1499&lt;55, "45-54",TRUE, "Over 55")</f>
        <v>25-34</v>
      </c>
      <c r="I1499" t="str">
        <f>IF('Raw DataSet'!F1499="","Unknown",'Raw DataSet'!F1499)</f>
        <v>R&amp;D</v>
      </c>
      <c r="J1499" t="str">
        <f>IF('Raw DataSet'!K1499="","Unknown",'Raw DataSet'!K1499)</f>
        <v>Laboratory Technician</v>
      </c>
      <c r="K1499">
        <f>IF('Raw DataSet'!Q1499="","Unknown",'Raw DataSet'!Q1499)</f>
        <v>1</v>
      </c>
      <c r="L1499" t="str" cm="1">
        <f t="array" ref="L1499">_xlfn.IFS(K1499&lt;10,"0-9",K1499&lt;20,"10-19",TRUE,"20+")</f>
        <v>0-9</v>
      </c>
      <c r="M1499" s="3" t="str">
        <f>'Raw DataSet'!A1499</f>
        <v>No</v>
      </c>
      <c r="N1499">
        <f t="shared" si="46"/>
        <v>0</v>
      </c>
      <c r="O1499">
        <f>IF('Raw DataSet'!W1499="","Unknown",'Raw DataSet'!W1499)</f>
        <v>46400</v>
      </c>
      <c r="P1499" t="str">
        <f t="shared" si="47"/>
        <v>Medium</v>
      </c>
      <c r="Q1499" s="3" t="str">
        <f>IF('Raw DataSet'!M1499="","Unknown",'Raw DataSet'!M1499)</f>
        <v>No</v>
      </c>
      <c r="R1499">
        <f>IF('Raw DataSet'!T1499="","Unknown",'Raw DataSet'!T1499)</f>
        <v>3</v>
      </c>
      <c r="S1499">
        <f>IF('Raw DataSet'!Y1499="","Unknown",'Raw DataSet'!Y1499)</f>
        <v>3</v>
      </c>
      <c r="T1499">
        <f>IF('Raw DataSet'!Z1499="","Unknown",'Raw DataSet'!Z1499)</f>
        <v>2</v>
      </c>
      <c r="U1499">
        <f>IF('Raw DataSet'!AA1499="","Unknown",'Raw DataSet'!AA1499)</f>
        <v>4</v>
      </c>
      <c r="V1499">
        <f>IF('Raw DataSet'!AB1499="","Unknown",'Raw DataSet'!AB1499)</f>
        <v>1</v>
      </c>
      <c r="W1499">
        <f>IF('Raw DataSet'!AC1499="","Unknown",'Raw DataSet'!AC1499)</f>
        <v>23</v>
      </c>
      <c r="X1499" s="3" t="str" cm="1">
        <f t="array" ref="X1499">_xlfn.IFS(W1499&lt;15,"Under 15", W1499&lt;20,"15-19", TRUE,"Over 20")</f>
        <v>Over 20</v>
      </c>
      <c r="Y1499">
        <f>IF('Raw DataSet'!AD1499="","Unknown",'Raw DataSet'!AD1499)</f>
        <v>4</v>
      </c>
      <c r="Z1499">
        <f>IF('Raw DataSet'!AE1499="","Unknown",'Raw DataSet'!AE1499)</f>
        <v>4</v>
      </c>
      <c r="AA1499">
        <f>IF('Raw DataSet'!AF1499="","Unknown",'Raw DataSet'!AF1499)</f>
        <v>0</v>
      </c>
      <c r="AB1499">
        <f>IF('Raw DataSet'!AG1499="","Unknown",'Raw DataSet'!AG1499)</f>
        <v>12</v>
      </c>
      <c r="AC1499">
        <f>IF('Raw DataSet'!AH1499="","Unknown",'Raw DataSet'!AH1499)</f>
        <v>3</v>
      </c>
      <c r="AD1499">
        <f>IF('Raw DataSet'!AI1499="","Unknown",'Raw DataSet'!AI1499)</f>
        <v>12</v>
      </c>
      <c r="AE1499">
        <f>IF('Raw DataSet'!AJ1499="","Unknown",'Raw DataSet'!AJ1499)</f>
        <v>8</v>
      </c>
      <c r="AF1499">
        <f>IF('Raw DataSet'!AK1499="","Unknown",'Raw DataSet'!AK1499)</f>
        <v>3</v>
      </c>
      <c r="AG1499">
        <f>IF('Raw DataSet'!AL1499="","Unknown",'Raw DataSet'!AL1499)</f>
        <v>7</v>
      </c>
    </row>
    <row r="1500" spans="1:33">
      <c r="A1500">
        <f>IF('Raw DataSet'!I1500="","Unknown",'Raw DataSet'!I1500)</f>
        <v>1907</v>
      </c>
      <c r="B1500" s="3" t="str">
        <f>IF('Raw DataSet'!H1500="", "Unknown", 'Raw DataSet'!H1500)</f>
        <v>STAFF-1499</v>
      </c>
      <c r="C1500" t="str">
        <f>IF('Raw DataSet'!J1500="","Unknow",'Raw DataSet'!J1500)</f>
        <v>Female</v>
      </c>
      <c r="D1500" t="str">
        <f>IF('Raw DataSet'!G1500="","Unknown",'Raw DataSet'!G1500)</f>
        <v>Technical Degree</v>
      </c>
      <c r="E1500" t="str">
        <f>IF('Raw DataSet'!R1500="","Unknown",'Raw DataSet'!R1500)</f>
        <v>Bachelor's Degree</v>
      </c>
      <c r="F1500" t="str">
        <f>IF('Raw DataSet'!L1500="","Unknown",'Raw DataSet'!L1500)</f>
        <v>Married</v>
      </c>
      <c r="G1500">
        <f>IF('Raw DataSet'!P1500="","Unknown",'Raw DataSet'!P1500)</f>
        <v>41</v>
      </c>
      <c r="H1500" s="3" t="str" cm="1">
        <f t="array" ref="H1500">_xlfn.IFS(G1500&lt;24, "Under 25",G1500&lt;35, "25-34",G1500&lt;45, "35-44",G1500&lt;55, "45-54",TRUE, "Over 55")</f>
        <v>35-44</v>
      </c>
      <c r="I1500" t="str">
        <f>IF('Raw DataSet'!F1500="","Unknown",'Raw DataSet'!F1500)</f>
        <v>R&amp;D</v>
      </c>
      <c r="J1500" t="str">
        <f>IF('Raw DataSet'!K1500="","Unknown",'Raw DataSet'!K1500)</f>
        <v>Research Director</v>
      </c>
      <c r="K1500">
        <f>IF('Raw DataSet'!Q1500="","Unknown",'Raw DataSet'!Q1500)</f>
        <v>12</v>
      </c>
      <c r="L1500" t="str" cm="1">
        <f t="array" ref="L1500">_xlfn.IFS(K1500&lt;10,"0-9",K1500&lt;20,"10-19",TRUE,"20+")</f>
        <v>10-19</v>
      </c>
      <c r="M1500" s="3" t="str">
        <f>'Raw DataSet'!A1500</f>
        <v>Yes</v>
      </c>
      <c r="N1500">
        <f t="shared" si="46"/>
        <v>1</v>
      </c>
      <c r="O1500">
        <f>IF('Raw DataSet'!W1500="","Unknown",'Raw DataSet'!W1500)</f>
        <v>39200</v>
      </c>
      <c r="P1500" t="str">
        <f t="shared" si="47"/>
        <v>Medium</v>
      </c>
      <c r="Q1500" s="3" t="str">
        <f>IF('Raw DataSet'!M1500="","Unknown",'Raw DataSet'!M1500)</f>
        <v>No</v>
      </c>
      <c r="R1500">
        <f>IF('Raw DataSet'!T1500="","Unknown",'Raw DataSet'!T1500)</f>
        <v>2</v>
      </c>
      <c r="S1500">
        <f>IF('Raw DataSet'!Y1500="","Unknown",'Raw DataSet'!Y1500)</f>
        <v>3</v>
      </c>
      <c r="T1500">
        <f>IF('Raw DataSet'!Z1500="","Unknown",'Raw DataSet'!Z1500)</f>
        <v>5</v>
      </c>
      <c r="U1500">
        <f>IF('Raw DataSet'!AA1500="","Unknown",'Raw DataSet'!AA1500)</f>
        <v>3</v>
      </c>
      <c r="V1500">
        <f>IF('Raw DataSet'!AB1500="","Unknown",'Raw DataSet'!AB1500)</f>
        <v>1</v>
      </c>
      <c r="W1500">
        <f>IF('Raw DataSet'!AC1500="","Unknown",'Raw DataSet'!AC1500)</f>
        <v>12</v>
      </c>
      <c r="X1500" s="3" t="str" cm="1">
        <f t="array" ref="X1500">_xlfn.IFS(W1500&lt;15,"Under 15", W1500&lt;20,"15-19", TRUE,"Over 20")</f>
        <v>Under 15</v>
      </c>
      <c r="Y1500">
        <f>IF('Raw DataSet'!AD1500="","Unknown",'Raw DataSet'!AD1500)</f>
        <v>3</v>
      </c>
      <c r="Z1500">
        <f>IF('Raw DataSet'!AE1500="","Unknown",'Raw DataSet'!AE1500)</f>
        <v>4</v>
      </c>
      <c r="AA1500">
        <f>IF('Raw DataSet'!AF1500="","Unknown",'Raw DataSet'!AF1500)</f>
        <v>0</v>
      </c>
      <c r="AB1500">
        <f>IF('Raw DataSet'!AG1500="","Unknown",'Raw DataSet'!AG1500)</f>
        <v>23</v>
      </c>
      <c r="AC1500">
        <f>IF('Raw DataSet'!AH1500="","Unknown",'Raw DataSet'!AH1500)</f>
        <v>3</v>
      </c>
      <c r="AD1500">
        <f>IF('Raw DataSet'!AI1500="","Unknown",'Raw DataSet'!AI1500)</f>
        <v>22</v>
      </c>
      <c r="AE1500">
        <f>IF('Raw DataSet'!AJ1500="","Unknown",'Raw DataSet'!AJ1500)</f>
        <v>15</v>
      </c>
      <c r="AF1500">
        <f>IF('Raw DataSet'!AK1500="","Unknown",'Raw DataSet'!AK1500)</f>
        <v>15</v>
      </c>
      <c r="AG1500">
        <f>IF('Raw DataSet'!AL1500="","Unknown",'Raw DataSet'!AL1500)</f>
        <v>8</v>
      </c>
    </row>
    <row r="1501" spans="1:33">
      <c r="A1501">
        <f>IF('Raw DataSet'!I1501="","Unknown",'Raw DataSet'!I1501)</f>
        <v>1908</v>
      </c>
      <c r="B1501" s="3" t="str">
        <f>IF('Raw DataSet'!H1501="", "Unknown", 'Raw DataSet'!H1501)</f>
        <v>STAFF-1500</v>
      </c>
      <c r="C1501" t="str">
        <f>IF('Raw DataSet'!J1501="","Unknow",'Raw DataSet'!J1501)</f>
        <v>Male</v>
      </c>
      <c r="D1501" t="str">
        <f>IF('Raw DataSet'!G1501="","Unknown",'Raw DataSet'!G1501)</f>
        <v>Marketing</v>
      </c>
      <c r="E1501" t="str">
        <f>IF('Raw DataSet'!R1501="","Unknown",'Raw DataSet'!R1501)</f>
        <v>Master's Degree</v>
      </c>
      <c r="F1501" t="str">
        <f>IF('Raw DataSet'!L1501="","Unknown",'Raw DataSet'!L1501)</f>
        <v>Single</v>
      </c>
      <c r="G1501">
        <f>IF('Raw DataSet'!P1501="","Unknown",'Raw DataSet'!P1501)</f>
        <v>34</v>
      </c>
      <c r="H1501" s="3" t="str" cm="1">
        <f t="array" ref="H1501">_xlfn.IFS(G1501&lt;24, "Under 25",G1501&lt;35, "25-34",G1501&lt;45, "35-44",G1501&lt;55, "45-54",TRUE, "Over 55")</f>
        <v>25-34</v>
      </c>
      <c r="I1501" t="str">
        <f>IF('Raw DataSet'!F1501="","Unknown",'Raw DataSet'!F1501)</f>
        <v>Sales</v>
      </c>
      <c r="J1501" t="str">
        <f>IF('Raw DataSet'!K1501="","Unknown",'Raw DataSet'!K1501)</f>
        <v>Sales Executive</v>
      </c>
      <c r="K1501">
        <f>IF('Raw DataSet'!Q1501="","Unknown",'Raw DataSet'!Q1501)</f>
        <v>23</v>
      </c>
      <c r="L1501" t="str" cm="1">
        <f t="array" ref="L1501">_xlfn.IFS(K1501&lt;10,"0-9",K1501&lt;20,"10-19",TRUE,"20+")</f>
        <v>20+</v>
      </c>
      <c r="M1501" s="3" t="str">
        <f>'Raw DataSet'!A1501</f>
        <v>No</v>
      </c>
      <c r="N1501">
        <f t="shared" si="46"/>
        <v>0</v>
      </c>
      <c r="O1501">
        <f>IF('Raw DataSet'!W1501="","Unknown",'Raw DataSet'!W1501)</f>
        <v>57600</v>
      </c>
      <c r="P1501" t="str">
        <f t="shared" si="47"/>
        <v>Medium</v>
      </c>
      <c r="Q1501" s="3" t="str">
        <f>IF('Raw DataSet'!M1501="","Unknown",'Raw DataSet'!M1501)</f>
        <v>No</v>
      </c>
      <c r="R1501">
        <f>IF('Raw DataSet'!T1501="","Unknown",'Raw DataSet'!T1501)</f>
        <v>2</v>
      </c>
      <c r="S1501">
        <f>IF('Raw DataSet'!Y1501="","Unknown",'Raw DataSet'!Y1501)</f>
        <v>3</v>
      </c>
      <c r="T1501">
        <f>IF('Raw DataSet'!Z1501="","Unknown",'Raw DataSet'!Z1501)</f>
        <v>2</v>
      </c>
      <c r="U1501">
        <f>IF('Raw DataSet'!AA1501="","Unknown",'Raw DataSet'!AA1501)</f>
        <v>3</v>
      </c>
      <c r="V1501">
        <f>IF('Raw DataSet'!AB1501="","Unknown",'Raw DataSet'!AB1501)</f>
        <v>0</v>
      </c>
      <c r="W1501">
        <f>IF('Raw DataSet'!AC1501="","Unknown",'Raw DataSet'!AC1501)</f>
        <v>20</v>
      </c>
      <c r="X1501" s="3" t="str" cm="1">
        <f t="array" ref="X1501">_xlfn.IFS(W1501&lt;15,"Under 15", W1501&lt;20,"15-19", TRUE,"Over 20")</f>
        <v>Over 20</v>
      </c>
      <c r="Y1501">
        <f>IF('Raw DataSet'!AD1501="","Unknown",'Raw DataSet'!AD1501)</f>
        <v>4</v>
      </c>
      <c r="Z1501">
        <f>IF('Raw DataSet'!AE1501="","Unknown",'Raw DataSet'!AE1501)</f>
        <v>3</v>
      </c>
      <c r="AA1501">
        <f>IF('Raw DataSet'!AF1501="","Unknown",'Raw DataSet'!AF1501)</f>
        <v>0</v>
      </c>
      <c r="AB1501">
        <f>IF('Raw DataSet'!AG1501="","Unknown",'Raw DataSet'!AG1501)</f>
        <v>10</v>
      </c>
      <c r="AC1501">
        <f>IF('Raw DataSet'!AH1501="","Unknown",'Raw DataSet'!AH1501)</f>
        <v>3</v>
      </c>
      <c r="AD1501">
        <f>IF('Raw DataSet'!AI1501="","Unknown",'Raw DataSet'!AI1501)</f>
        <v>9</v>
      </c>
      <c r="AE1501">
        <f>IF('Raw DataSet'!AJ1501="","Unknown",'Raw DataSet'!AJ1501)</f>
        <v>5</v>
      </c>
      <c r="AF1501">
        <f>IF('Raw DataSet'!AK1501="","Unknown",'Raw DataSet'!AK1501)</f>
        <v>8</v>
      </c>
      <c r="AG1501">
        <f>IF('Raw DataSet'!AL1501="","Unknown",'Raw DataSet'!AL1501)</f>
        <v>7</v>
      </c>
    </row>
    <row r="1502" spans="1:33">
      <c r="A1502">
        <f>IF('Raw DataSet'!I1502="","Unknown",'Raw DataSet'!I1502)</f>
        <v>1909</v>
      </c>
      <c r="B1502" s="3" t="str">
        <f>IF('Raw DataSet'!H1502="", "Unknown", 'Raw DataSet'!H1502)</f>
        <v>STAFF-1501</v>
      </c>
      <c r="C1502" t="str">
        <f>IF('Raw DataSet'!J1502="","Unknow",'Raw DataSet'!J1502)</f>
        <v>Male</v>
      </c>
      <c r="D1502" t="str">
        <f>IF('Raw DataSet'!G1502="","Unknown",'Raw DataSet'!G1502)</f>
        <v>Life Sciences</v>
      </c>
      <c r="E1502" t="str">
        <f>IF('Raw DataSet'!R1502="","Unknown",'Raw DataSet'!R1502)</f>
        <v>Associates Degree</v>
      </c>
      <c r="F1502" t="str">
        <f>IF('Raw DataSet'!L1502="","Unknown",'Raw DataSet'!L1502)</f>
        <v>Married</v>
      </c>
      <c r="G1502">
        <f>IF('Raw DataSet'!P1502="","Unknown",'Raw DataSet'!P1502)</f>
        <v>37</v>
      </c>
      <c r="H1502" s="3" t="str" cm="1">
        <f t="array" ref="H1502">_xlfn.IFS(G1502&lt;24, "Under 25",G1502&lt;35, "25-34",G1502&lt;45, "35-44",G1502&lt;55, "45-54",TRUE, "Over 55")</f>
        <v>35-44</v>
      </c>
      <c r="I1502" t="str">
        <f>IF('Raw DataSet'!F1502="","Unknown",'Raw DataSet'!F1502)</f>
        <v>R&amp;D</v>
      </c>
      <c r="J1502" t="str">
        <f>IF('Raw DataSet'!K1502="","Unknown",'Raw DataSet'!K1502)</f>
        <v>Research Scientist</v>
      </c>
      <c r="K1502">
        <f>IF('Raw DataSet'!Q1502="","Unknown",'Raw DataSet'!Q1502)</f>
        <v>19</v>
      </c>
      <c r="L1502" t="str" cm="1">
        <f t="array" ref="L1502">_xlfn.IFS(K1502&lt;10,"0-9",K1502&lt;20,"10-19",TRUE,"20+")</f>
        <v>10-19</v>
      </c>
      <c r="M1502" s="3" t="str">
        <f>'Raw DataSet'!A1502</f>
        <v>No</v>
      </c>
      <c r="N1502">
        <f t="shared" si="46"/>
        <v>0</v>
      </c>
      <c r="O1502">
        <f>IF('Raw DataSet'!W1502="","Unknown",'Raw DataSet'!W1502)</f>
        <v>58400</v>
      </c>
      <c r="P1502" t="str">
        <f t="shared" si="47"/>
        <v>Medium</v>
      </c>
      <c r="Q1502" s="3" t="str">
        <f>IF('Raw DataSet'!M1502="","Unknown",'Raw DataSet'!M1502)</f>
        <v>No</v>
      </c>
      <c r="R1502">
        <f>IF('Raw DataSet'!T1502="","Unknown",'Raw DataSet'!T1502)</f>
        <v>2</v>
      </c>
      <c r="S1502">
        <f>IF('Raw DataSet'!Y1502="","Unknown",'Raw DataSet'!Y1502)</f>
        <v>3</v>
      </c>
      <c r="T1502">
        <f>IF('Raw DataSet'!Z1502="","Unknown",'Raw DataSet'!Z1502)</f>
        <v>1</v>
      </c>
      <c r="U1502">
        <f>IF('Raw DataSet'!AA1502="","Unknown",'Raw DataSet'!AA1502)</f>
        <v>2</v>
      </c>
      <c r="V1502">
        <f>IF('Raw DataSet'!AB1502="","Unknown",'Raw DataSet'!AB1502)</f>
        <v>4</v>
      </c>
      <c r="W1502">
        <f>IF('Raw DataSet'!AC1502="","Unknown",'Raw DataSet'!AC1502)</f>
        <v>21</v>
      </c>
      <c r="X1502" s="3" t="str" cm="1">
        <f t="array" ref="X1502">_xlfn.IFS(W1502&lt;15,"Under 15", W1502&lt;20,"15-19", TRUE,"Over 20")</f>
        <v>Over 20</v>
      </c>
      <c r="Y1502">
        <f>IF('Raw DataSet'!AD1502="","Unknown",'Raw DataSet'!AD1502)</f>
        <v>4</v>
      </c>
      <c r="Z1502">
        <f>IF('Raw DataSet'!AE1502="","Unknown",'Raw DataSet'!AE1502)</f>
        <v>1</v>
      </c>
      <c r="AA1502">
        <f>IF('Raw DataSet'!AF1502="","Unknown",'Raw DataSet'!AF1502)</f>
        <v>0</v>
      </c>
      <c r="AB1502">
        <f>IF('Raw DataSet'!AG1502="","Unknown",'Raw DataSet'!AG1502)</f>
        <v>8</v>
      </c>
      <c r="AC1502">
        <f>IF('Raw DataSet'!AH1502="","Unknown",'Raw DataSet'!AH1502)</f>
        <v>3</v>
      </c>
      <c r="AD1502">
        <f>IF('Raw DataSet'!AI1502="","Unknown",'Raw DataSet'!AI1502)</f>
        <v>1</v>
      </c>
      <c r="AE1502">
        <f>IF('Raw DataSet'!AJ1502="","Unknown",'Raw DataSet'!AJ1502)</f>
        <v>0</v>
      </c>
      <c r="AF1502">
        <f>IF('Raw DataSet'!AK1502="","Unknown",'Raw DataSet'!AK1502)</f>
        <v>0</v>
      </c>
      <c r="AG1502">
        <f>IF('Raw DataSet'!AL1502="","Unknown",'Raw DataSet'!AL1502)</f>
        <v>0</v>
      </c>
    </row>
    <row r="1503" spans="1:33">
      <c r="A1503">
        <f>IF('Raw DataSet'!I1503="","Unknown",'Raw DataSet'!I1503)</f>
        <v>1910</v>
      </c>
      <c r="B1503" s="3" t="str">
        <f>IF('Raw DataSet'!H1503="", "Unknown", 'Raw DataSet'!H1503)</f>
        <v>STAFF-1502</v>
      </c>
      <c r="C1503" t="str">
        <f>IF('Raw DataSet'!J1503="","Unknow",'Raw DataSet'!J1503)</f>
        <v>Male</v>
      </c>
      <c r="D1503" t="str">
        <f>IF('Raw DataSet'!G1503="","Unknown",'Raw DataSet'!G1503)</f>
        <v>Marketing</v>
      </c>
      <c r="E1503" t="str">
        <f>IF('Raw DataSet'!R1503="","Unknown",'Raw DataSet'!R1503)</f>
        <v>Master's Degree</v>
      </c>
      <c r="F1503" t="str">
        <f>IF('Raw DataSet'!L1503="","Unknown",'Raw DataSet'!L1503)</f>
        <v>Single</v>
      </c>
      <c r="G1503">
        <f>IF('Raw DataSet'!P1503="","Unknown",'Raw DataSet'!P1503)</f>
        <v>46</v>
      </c>
      <c r="H1503" s="3" t="str" cm="1">
        <f t="array" ref="H1503">_xlfn.IFS(G1503&lt;24, "Under 25",G1503&lt;35, "25-34",G1503&lt;45, "35-44",G1503&lt;55, "45-54",TRUE, "Over 55")</f>
        <v>45-54</v>
      </c>
      <c r="I1503" t="str">
        <f>IF('Raw DataSet'!F1503="","Unknown",'Raw DataSet'!F1503)</f>
        <v>Sales</v>
      </c>
      <c r="J1503" t="str">
        <f>IF('Raw DataSet'!K1503="","Unknown",'Raw DataSet'!K1503)</f>
        <v>Sales Executive</v>
      </c>
      <c r="K1503">
        <f>IF('Raw DataSet'!Q1503="","Unknown",'Raw DataSet'!Q1503)</f>
        <v>5</v>
      </c>
      <c r="L1503" t="str" cm="1">
        <f t="array" ref="L1503">_xlfn.IFS(K1503&lt;10,"0-9",K1503&lt;20,"10-19",TRUE,"20+")</f>
        <v>0-9</v>
      </c>
      <c r="M1503" s="3" t="str">
        <f>'Raw DataSet'!A1503</f>
        <v>No</v>
      </c>
      <c r="N1503">
        <f t="shared" si="46"/>
        <v>0</v>
      </c>
      <c r="O1503">
        <f>IF('Raw DataSet'!W1503="","Unknown",'Raw DataSet'!W1503)</f>
        <v>78400</v>
      </c>
      <c r="P1503" t="str">
        <f t="shared" si="47"/>
        <v>High</v>
      </c>
      <c r="Q1503" s="3" t="str">
        <f>IF('Raw DataSet'!M1503="","Unknown",'Raw DataSet'!M1503)</f>
        <v>Yes</v>
      </c>
      <c r="R1503">
        <f>IF('Raw DataSet'!T1503="","Unknown",'Raw DataSet'!T1503)</f>
        <v>1</v>
      </c>
      <c r="S1503">
        <f>IF('Raw DataSet'!Y1503="","Unknown",'Raw DataSet'!Y1503)</f>
        <v>3</v>
      </c>
      <c r="T1503">
        <f>IF('Raw DataSet'!Z1503="","Unknown",'Raw DataSet'!Z1503)</f>
        <v>2</v>
      </c>
      <c r="U1503">
        <f>IF('Raw DataSet'!AA1503="","Unknown",'Raw DataSet'!AA1503)</f>
        <v>4</v>
      </c>
      <c r="V1503">
        <f>IF('Raw DataSet'!AB1503="","Unknown",'Raw DataSet'!AB1503)</f>
        <v>4</v>
      </c>
      <c r="W1503">
        <f>IF('Raw DataSet'!AC1503="","Unknown",'Raw DataSet'!AC1503)</f>
        <v>21</v>
      </c>
      <c r="X1503" s="3" t="str" cm="1">
        <f t="array" ref="X1503">_xlfn.IFS(W1503&lt;15,"Under 15", W1503&lt;20,"15-19", TRUE,"Over 20")</f>
        <v>Over 20</v>
      </c>
      <c r="Y1503">
        <f>IF('Raw DataSet'!AD1503="","Unknown",'Raw DataSet'!AD1503)</f>
        <v>4</v>
      </c>
      <c r="Z1503">
        <f>IF('Raw DataSet'!AE1503="","Unknown",'Raw DataSet'!AE1503)</f>
        <v>3</v>
      </c>
      <c r="AA1503">
        <f>IF('Raw DataSet'!AF1503="","Unknown",'Raw DataSet'!AF1503)</f>
        <v>0</v>
      </c>
      <c r="AB1503">
        <f>IF('Raw DataSet'!AG1503="","Unknown",'Raw DataSet'!AG1503)</f>
        <v>14</v>
      </c>
      <c r="AC1503">
        <f>IF('Raw DataSet'!AH1503="","Unknown",'Raw DataSet'!AH1503)</f>
        <v>3</v>
      </c>
      <c r="AD1503">
        <f>IF('Raw DataSet'!AI1503="","Unknown",'Raw DataSet'!AI1503)</f>
        <v>9</v>
      </c>
      <c r="AE1503">
        <f>IF('Raw DataSet'!AJ1503="","Unknown",'Raw DataSet'!AJ1503)</f>
        <v>6</v>
      </c>
      <c r="AF1503">
        <f>IF('Raw DataSet'!AK1503="","Unknown",'Raw DataSet'!AK1503)</f>
        <v>0</v>
      </c>
      <c r="AG1503">
        <f>IF('Raw DataSet'!AL1503="","Unknown",'Raw DataSet'!AL1503)</f>
        <v>8</v>
      </c>
    </row>
    <row r="1504" spans="1:33">
      <c r="A1504">
        <f>IF('Raw DataSet'!I1504="","Unknown",'Raw DataSet'!I1504)</f>
        <v>1911</v>
      </c>
      <c r="B1504" s="3" t="str">
        <f>IF('Raw DataSet'!H1504="", "Unknown", 'Raw DataSet'!H1504)</f>
        <v>STAFF-1503</v>
      </c>
      <c r="C1504" t="str">
        <f>IF('Raw DataSet'!J1504="","Unknow",'Raw DataSet'!J1504)</f>
        <v>Male</v>
      </c>
      <c r="D1504" t="str">
        <f>IF('Raw DataSet'!G1504="","Unknown",'Raw DataSet'!G1504)</f>
        <v>Life Sciences</v>
      </c>
      <c r="E1504" t="str">
        <f>IF('Raw DataSet'!R1504="","Unknown",'Raw DataSet'!R1504)</f>
        <v>High School</v>
      </c>
      <c r="F1504" t="str">
        <f>IF('Raw DataSet'!L1504="","Unknown",'Raw DataSet'!L1504)</f>
        <v>Married</v>
      </c>
      <c r="G1504">
        <f>IF('Raw DataSet'!P1504="","Unknown",'Raw DataSet'!P1504)</f>
        <v>35</v>
      </c>
      <c r="H1504" s="3" t="str" cm="1">
        <f t="array" ref="H1504">_xlfn.IFS(G1504&lt;24, "Under 25",G1504&lt;35, "25-34",G1504&lt;45, "35-44",G1504&lt;55, "45-54",TRUE, "Over 55")</f>
        <v>35-44</v>
      </c>
      <c r="I1504" t="str">
        <f>IF('Raw DataSet'!F1504="","Unknown",'Raw DataSet'!F1504)</f>
        <v>R&amp;D</v>
      </c>
      <c r="J1504" t="str">
        <f>IF('Raw DataSet'!K1504="","Unknown",'Raw DataSet'!K1504)</f>
        <v>Laboratory Technician</v>
      </c>
      <c r="K1504">
        <f>IF('Raw DataSet'!Q1504="","Unknown",'Raw DataSet'!Q1504)</f>
        <v>8</v>
      </c>
      <c r="L1504" t="str" cm="1">
        <f t="array" ref="L1504">_xlfn.IFS(K1504&lt;10,"0-9",K1504&lt;20,"10-19",TRUE,"20+")</f>
        <v>0-9</v>
      </c>
      <c r="M1504" s="3" t="str">
        <f>'Raw DataSet'!A1504</f>
        <v>No</v>
      </c>
      <c r="N1504">
        <f t="shared" si="46"/>
        <v>0</v>
      </c>
      <c r="O1504">
        <f>IF('Raw DataSet'!W1504="","Unknown",'Raw DataSet'!W1504)</f>
        <v>28800</v>
      </c>
      <c r="P1504" t="str">
        <f t="shared" si="47"/>
        <v>Low</v>
      </c>
      <c r="Q1504" s="3" t="str">
        <f>IF('Raw DataSet'!M1504="","Unknown",'Raw DataSet'!M1504)</f>
        <v>No</v>
      </c>
      <c r="R1504">
        <f>IF('Raw DataSet'!T1504="","Unknown",'Raw DataSet'!T1504)</f>
        <v>4</v>
      </c>
      <c r="S1504">
        <f>IF('Raw DataSet'!Y1504="","Unknown",'Raw DataSet'!Y1504)</f>
        <v>4</v>
      </c>
      <c r="T1504">
        <f>IF('Raw DataSet'!Z1504="","Unknown",'Raw DataSet'!Z1504)</f>
        <v>1</v>
      </c>
      <c r="U1504">
        <f>IF('Raw DataSet'!AA1504="","Unknown",'Raw DataSet'!AA1504)</f>
        <v>4</v>
      </c>
      <c r="V1504">
        <f>IF('Raw DataSet'!AB1504="","Unknown",'Raw DataSet'!AB1504)</f>
        <v>1</v>
      </c>
      <c r="W1504">
        <f>IF('Raw DataSet'!AC1504="","Unknown",'Raw DataSet'!AC1504)</f>
        <v>19</v>
      </c>
      <c r="X1504" s="3" t="str" cm="1">
        <f t="array" ref="X1504">_xlfn.IFS(W1504&lt;15,"Under 15", W1504&lt;20,"15-19", TRUE,"Over 20")</f>
        <v>15-19</v>
      </c>
      <c r="Y1504">
        <f>IF('Raw DataSet'!AD1504="","Unknown",'Raw DataSet'!AD1504)</f>
        <v>3</v>
      </c>
      <c r="Z1504">
        <f>IF('Raw DataSet'!AE1504="","Unknown",'Raw DataSet'!AE1504)</f>
        <v>4</v>
      </c>
      <c r="AA1504">
        <f>IF('Raw DataSet'!AF1504="","Unknown",'Raw DataSet'!AF1504)</f>
        <v>0</v>
      </c>
      <c r="AB1504">
        <f>IF('Raw DataSet'!AG1504="","Unknown",'Raw DataSet'!AG1504)</f>
        <v>1</v>
      </c>
      <c r="AC1504">
        <f>IF('Raw DataSet'!AH1504="","Unknown",'Raw DataSet'!AH1504)</f>
        <v>3</v>
      </c>
      <c r="AD1504">
        <f>IF('Raw DataSet'!AI1504="","Unknown",'Raw DataSet'!AI1504)</f>
        <v>1</v>
      </c>
      <c r="AE1504">
        <f>IF('Raw DataSet'!AJ1504="","Unknown",'Raw DataSet'!AJ1504)</f>
        <v>0</v>
      </c>
      <c r="AF1504">
        <f>IF('Raw DataSet'!AK1504="","Unknown",'Raw DataSet'!AK1504)</f>
        <v>0</v>
      </c>
      <c r="AG1504">
        <f>IF('Raw DataSet'!AL1504="","Unknown",'Raw DataSet'!AL1504)</f>
        <v>1</v>
      </c>
    </row>
    <row r="1505" spans="1:33">
      <c r="A1505">
        <f>IF('Raw DataSet'!I1505="","Unknown",'Raw DataSet'!I1505)</f>
        <v>1912</v>
      </c>
      <c r="B1505" s="3" t="str">
        <f>IF('Raw DataSet'!H1505="", "Unknown", 'Raw DataSet'!H1505)</f>
        <v>STAFF-1504</v>
      </c>
      <c r="C1505" t="str">
        <f>IF('Raw DataSet'!J1505="","Unknow",'Raw DataSet'!J1505)</f>
        <v>Male</v>
      </c>
      <c r="D1505" t="str">
        <f>IF('Raw DataSet'!G1505="","Unknown",'Raw DataSet'!G1505)</f>
        <v>Life Sciences</v>
      </c>
      <c r="E1505" t="str">
        <f>IF('Raw DataSet'!R1505="","Unknown",'Raw DataSet'!R1505)</f>
        <v>Associates Degree</v>
      </c>
      <c r="F1505" t="str">
        <f>IF('Raw DataSet'!L1505="","Unknown",'Raw DataSet'!L1505)</f>
        <v>Single</v>
      </c>
      <c r="G1505">
        <f>IF('Raw DataSet'!P1505="","Unknown",'Raw DataSet'!P1505)</f>
        <v>48</v>
      </c>
      <c r="H1505" s="3" t="str" cm="1">
        <f t="array" ref="H1505">_xlfn.IFS(G1505&lt;24, "Under 25",G1505&lt;35, "25-34",G1505&lt;45, "35-44",G1505&lt;55, "45-54",TRUE, "Over 55")</f>
        <v>45-54</v>
      </c>
      <c r="I1505" t="str">
        <f>IF('Raw DataSet'!F1505="","Unknown",'Raw DataSet'!F1505)</f>
        <v>R&amp;D</v>
      </c>
      <c r="J1505" t="str">
        <f>IF('Raw DataSet'!K1505="","Unknown",'Raw DataSet'!K1505)</f>
        <v>Laboratory Technician</v>
      </c>
      <c r="K1505">
        <f>IF('Raw DataSet'!Q1505="","Unknown",'Raw DataSet'!Q1505)</f>
        <v>1</v>
      </c>
      <c r="L1505" t="str" cm="1">
        <f t="array" ref="L1505">_xlfn.IFS(K1505&lt;10,"0-9",K1505&lt;20,"10-19",TRUE,"20+")</f>
        <v>0-9</v>
      </c>
      <c r="M1505" s="3" t="str">
        <f>'Raw DataSet'!A1505</f>
        <v>Yes</v>
      </c>
      <c r="N1505">
        <f t="shared" si="46"/>
        <v>1</v>
      </c>
      <c r="O1505">
        <f>IF('Raw DataSet'!W1505="","Unknown",'Raw DataSet'!W1505)</f>
        <v>78400</v>
      </c>
      <c r="P1505" t="str">
        <f t="shared" si="47"/>
        <v>High</v>
      </c>
      <c r="Q1505" s="3" t="str">
        <f>IF('Raw DataSet'!M1505="","Unknown",'Raw DataSet'!M1505)</f>
        <v>Yes</v>
      </c>
      <c r="R1505">
        <f>IF('Raw DataSet'!T1505="","Unknown",'Raw DataSet'!T1505)</f>
        <v>1</v>
      </c>
      <c r="S1505">
        <f>IF('Raw DataSet'!Y1505="","Unknown",'Raw DataSet'!Y1505)</f>
        <v>2</v>
      </c>
      <c r="T1505">
        <f>IF('Raw DataSet'!Z1505="","Unknown",'Raw DataSet'!Z1505)</f>
        <v>3</v>
      </c>
      <c r="U1505">
        <f>IF('Raw DataSet'!AA1505="","Unknown",'Raw DataSet'!AA1505)</f>
        <v>3</v>
      </c>
      <c r="V1505">
        <f>IF('Raw DataSet'!AB1505="","Unknown",'Raw DataSet'!AB1505)</f>
        <v>9</v>
      </c>
      <c r="W1505">
        <f>IF('Raw DataSet'!AC1505="","Unknown",'Raw DataSet'!AC1505)</f>
        <v>13</v>
      </c>
      <c r="X1505" s="3" t="str" cm="1">
        <f t="array" ref="X1505">_xlfn.IFS(W1505&lt;15,"Under 15", W1505&lt;20,"15-19", TRUE,"Over 20")</f>
        <v>Under 15</v>
      </c>
      <c r="Y1505">
        <f>IF('Raw DataSet'!AD1505="","Unknown",'Raw DataSet'!AD1505)</f>
        <v>3</v>
      </c>
      <c r="Z1505">
        <f>IF('Raw DataSet'!AE1505="","Unknown",'Raw DataSet'!AE1505)</f>
        <v>4</v>
      </c>
      <c r="AA1505">
        <f>IF('Raw DataSet'!AF1505="","Unknown",'Raw DataSet'!AF1505)</f>
        <v>0</v>
      </c>
      <c r="AB1505">
        <f>IF('Raw DataSet'!AG1505="","Unknown",'Raw DataSet'!AG1505)</f>
        <v>23</v>
      </c>
      <c r="AC1505">
        <f>IF('Raw DataSet'!AH1505="","Unknown",'Raw DataSet'!AH1505)</f>
        <v>3</v>
      </c>
      <c r="AD1505">
        <f>IF('Raw DataSet'!AI1505="","Unknown",'Raw DataSet'!AI1505)</f>
        <v>1</v>
      </c>
      <c r="AE1505">
        <f>IF('Raw DataSet'!AJ1505="","Unknown",'Raw DataSet'!AJ1505)</f>
        <v>0</v>
      </c>
      <c r="AF1505">
        <f>IF('Raw DataSet'!AK1505="","Unknown",'Raw DataSet'!AK1505)</f>
        <v>0</v>
      </c>
      <c r="AG1505">
        <f>IF('Raw DataSet'!AL1505="","Unknown",'Raw DataSet'!AL1505)</f>
        <v>0</v>
      </c>
    </row>
    <row r="1506" spans="1:33">
      <c r="A1506">
        <f>IF('Raw DataSet'!I1506="","Unknown",'Raw DataSet'!I1506)</f>
        <v>1913</v>
      </c>
      <c r="B1506" s="3" t="str">
        <f>IF('Raw DataSet'!H1506="", "Unknown", 'Raw DataSet'!H1506)</f>
        <v>STAFF-1505</v>
      </c>
      <c r="C1506" t="str">
        <f>IF('Raw DataSet'!J1506="","Unknow",'Raw DataSet'!J1506)</f>
        <v>Male</v>
      </c>
      <c r="D1506" t="str">
        <f>IF('Raw DataSet'!G1506="","Unknown",'Raw DataSet'!G1506)</f>
        <v>Technical Degree</v>
      </c>
      <c r="E1506" t="str">
        <f>IF('Raw DataSet'!R1506="","Unknown",'Raw DataSet'!R1506)</f>
        <v>Master's Degree</v>
      </c>
      <c r="F1506" t="str">
        <f>IF('Raw DataSet'!L1506="","Unknown",'Raw DataSet'!L1506)</f>
        <v>Single</v>
      </c>
      <c r="G1506">
        <f>IF('Raw DataSet'!P1506="","Unknown",'Raw DataSet'!P1506)</f>
        <v>28</v>
      </c>
      <c r="H1506" s="3" t="str" cm="1">
        <f t="array" ref="H1506">_xlfn.IFS(G1506&lt;24, "Under 25",G1506&lt;35, "25-34",G1506&lt;45, "35-44",G1506&lt;55, "45-54",TRUE, "Over 55")</f>
        <v>25-34</v>
      </c>
      <c r="I1506" t="str">
        <f>IF('Raw DataSet'!F1506="","Unknown",'Raw DataSet'!F1506)</f>
        <v>R&amp;D</v>
      </c>
      <c r="J1506" t="str">
        <f>IF('Raw DataSet'!K1506="","Unknown",'Raw DataSet'!K1506)</f>
        <v>Laboratory Technician</v>
      </c>
      <c r="K1506">
        <f>IF('Raw DataSet'!Q1506="","Unknown",'Raw DataSet'!Q1506)</f>
        <v>5</v>
      </c>
      <c r="L1506" t="str" cm="1">
        <f t="array" ref="L1506">_xlfn.IFS(K1506&lt;10,"0-9",K1506&lt;20,"10-19",TRUE,"20+")</f>
        <v>0-9</v>
      </c>
      <c r="M1506" s="3" t="str">
        <f>'Raw DataSet'!A1506</f>
        <v>Yes</v>
      </c>
      <c r="N1506">
        <f t="shared" si="46"/>
        <v>1</v>
      </c>
      <c r="O1506">
        <f>IF('Raw DataSet'!W1506="","Unknown",'Raw DataSet'!W1506)</f>
        <v>40000</v>
      </c>
      <c r="P1506" t="str">
        <f t="shared" si="47"/>
        <v>Medium</v>
      </c>
      <c r="Q1506" s="3" t="str">
        <f>IF('Raw DataSet'!M1506="","Unknown",'Raw DataSet'!M1506)</f>
        <v>Yes</v>
      </c>
      <c r="R1506">
        <f>IF('Raw DataSet'!T1506="","Unknown",'Raw DataSet'!T1506)</f>
        <v>3</v>
      </c>
      <c r="S1506">
        <f>IF('Raw DataSet'!Y1506="","Unknown",'Raw DataSet'!Y1506)</f>
        <v>3</v>
      </c>
      <c r="T1506">
        <f>IF('Raw DataSet'!Z1506="","Unknown",'Raw DataSet'!Z1506)</f>
        <v>1</v>
      </c>
      <c r="U1506">
        <f>IF('Raw DataSet'!AA1506="","Unknown",'Raw DataSet'!AA1506)</f>
        <v>3</v>
      </c>
      <c r="V1506">
        <f>IF('Raw DataSet'!AB1506="","Unknown",'Raw DataSet'!AB1506)</f>
        <v>1</v>
      </c>
      <c r="W1506">
        <f>IF('Raw DataSet'!AC1506="","Unknown",'Raw DataSet'!AC1506)</f>
        <v>13</v>
      </c>
      <c r="X1506" s="3" t="str" cm="1">
        <f t="array" ref="X1506">_xlfn.IFS(W1506&lt;15,"Under 15", W1506&lt;20,"15-19", TRUE,"Over 20")</f>
        <v>Under 15</v>
      </c>
      <c r="Y1506">
        <f>IF('Raw DataSet'!AD1506="","Unknown",'Raw DataSet'!AD1506)</f>
        <v>3</v>
      </c>
      <c r="Z1506">
        <f>IF('Raw DataSet'!AE1506="","Unknown",'Raw DataSet'!AE1506)</f>
        <v>3</v>
      </c>
      <c r="AA1506">
        <f>IF('Raw DataSet'!AF1506="","Unknown",'Raw DataSet'!AF1506)</f>
        <v>0</v>
      </c>
      <c r="AB1506">
        <f>IF('Raw DataSet'!AG1506="","Unknown",'Raw DataSet'!AG1506)</f>
        <v>2</v>
      </c>
      <c r="AC1506">
        <f>IF('Raw DataSet'!AH1506="","Unknown",'Raw DataSet'!AH1506)</f>
        <v>2</v>
      </c>
      <c r="AD1506">
        <f>IF('Raw DataSet'!AI1506="","Unknown",'Raw DataSet'!AI1506)</f>
        <v>2</v>
      </c>
      <c r="AE1506">
        <f>IF('Raw DataSet'!AJ1506="","Unknown",'Raw DataSet'!AJ1506)</f>
        <v>2</v>
      </c>
      <c r="AF1506">
        <f>IF('Raw DataSet'!AK1506="","Unknown",'Raw DataSet'!AK1506)</f>
        <v>2</v>
      </c>
      <c r="AG1506">
        <f>IF('Raw DataSet'!AL1506="","Unknown",'Raw DataSet'!AL1506)</f>
        <v>2</v>
      </c>
    </row>
    <row r="1507" spans="1:33">
      <c r="A1507">
        <f>IF('Raw DataSet'!I1507="","Unknown",'Raw DataSet'!I1507)</f>
        <v>1914</v>
      </c>
      <c r="B1507" s="3" t="str">
        <f>IF('Raw DataSet'!H1507="", "Unknown", 'Raw DataSet'!H1507)</f>
        <v>STAFF-1506</v>
      </c>
      <c r="C1507" t="str">
        <f>IF('Raw DataSet'!J1507="","Unknow",'Raw DataSet'!J1507)</f>
        <v>Female</v>
      </c>
      <c r="D1507" t="str">
        <f>IF('Raw DataSet'!G1507="","Unknown",'Raw DataSet'!G1507)</f>
        <v>Marketing</v>
      </c>
      <c r="E1507" t="str">
        <f>IF('Raw DataSet'!R1507="","Unknown",'Raw DataSet'!R1507)</f>
        <v>Doctoral Degree</v>
      </c>
      <c r="F1507" t="str">
        <f>IF('Raw DataSet'!L1507="","Unknown",'Raw DataSet'!L1507)</f>
        <v>Divorced</v>
      </c>
      <c r="G1507">
        <f>IF('Raw DataSet'!P1507="","Unknown",'Raw DataSet'!P1507)</f>
        <v>44</v>
      </c>
      <c r="H1507" s="3" t="str" cm="1">
        <f t="array" ref="H1507">_xlfn.IFS(G1507&lt;24, "Under 25",G1507&lt;35, "25-34",G1507&lt;45, "35-44",G1507&lt;55, "45-54",TRUE, "Over 55")</f>
        <v>35-44</v>
      </c>
      <c r="I1507" t="str">
        <f>IF('Raw DataSet'!F1507="","Unknown",'Raw DataSet'!F1507)</f>
        <v>Sales</v>
      </c>
      <c r="J1507" t="str">
        <f>IF('Raw DataSet'!K1507="","Unknown",'Raw DataSet'!K1507)</f>
        <v>Sales Executive</v>
      </c>
      <c r="K1507">
        <f>IF('Raw DataSet'!Q1507="","Unknown",'Raw DataSet'!Q1507)</f>
        <v>1</v>
      </c>
      <c r="L1507" t="str" cm="1">
        <f t="array" ref="L1507">_xlfn.IFS(K1507&lt;10,"0-9",K1507&lt;20,"10-19",TRUE,"20+")</f>
        <v>0-9</v>
      </c>
      <c r="M1507" s="3" t="str">
        <f>'Raw DataSet'!A1507</f>
        <v>No</v>
      </c>
      <c r="N1507">
        <f t="shared" si="46"/>
        <v>0</v>
      </c>
      <c r="O1507">
        <f>IF('Raw DataSet'!W1507="","Unknown",'Raw DataSet'!W1507)</f>
        <v>60000</v>
      </c>
      <c r="P1507" t="str">
        <f t="shared" si="47"/>
        <v>Medium</v>
      </c>
      <c r="Q1507" s="3" t="str">
        <f>IF('Raw DataSet'!M1507="","Unknown",'Raw DataSet'!M1507)</f>
        <v>Yes</v>
      </c>
      <c r="R1507">
        <f>IF('Raw DataSet'!T1507="","Unknown",'Raw DataSet'!T1507)</f>
        <v>2</v>
      </c>
      <c r="S1507">
        <f>IF('Raw DataSet'!Y1507="","Unknown",'Raw DataSet'!Y1507)</f>
        <v>3</v>
      </c>
      <c r="T1507">
        <f>IF('Raw DataSet'!Z1507="","Unknown",'Raw DataSet'!Z1507)</f>
        <v>2</v>
      </c>
      <c r="U1507">
        <f>IF('Raw DataSet'!AA1507="","Unknown",'Raw DataSet'!AA1507)</f>
        <v>1</v>
      </c>
      <c r="V1507">
        <f>IF('Raw DataSet'!AB1507="","Unknown",'Raw DataSet'!AB1507)</f>
        <v>5</v>
      </c>
      <c r="W1507">
        <f>IF('Raw DataSet'!AC1507="","Unknown",'Raw DataSet'!AC1507)</f>
        <v>21</v>
      </c>
      <c r="X1507" s="3" t="str" cm="1">
        <f t="array" ref="X1507">_xlfn.IFS(W1507&lt;15,"Under 15", W1507&lt;20,"15-19", TRUE,"Over 20")</f>
        <v>Over 20</v>
      </c>
      <c r="Y1507">
        <f>IF('Raw DataSet'!AD1507="","Unknown",'Raw DataSet'!AD1507)</f>
        <v>4</v>
      </c>
      <c r="Z1507">
        <f>IF('Raw DataSet'!AE1507="","Unknown",'Raw DataSet'!AE1507)</f>
        <v>3</v>
      </c>
      <c r="AA1507">
        <f>IF('Raw DataSet'!AF1507="","Unknown",'Raw DataSet'!AF1507)</f>
        <v>1</v>
      </c>
      <c r="AB1507">
        <f>IF('Raw DataSet'!AG1507="","Unknown",'Raw DataSet'!AG1507)</f>
        <v>9</v>
      </c>
      <c r="AC1507">
        <f>IF('Raw DataSet'!AH1507="","Unknown",'Raw DataSet'!AH1507)</f>
        <v>2</v>
      </c>
      <c r="AD1507">
        <f>IF('Raw DataSet'!AI1507="","Unknown",'Raw DataSet'!AI1507)</f>
        <v>4</v>
      </c>
      <c r="AE1507">
        <f>IF('Raw DataSet'!AJ1507="","Unknown",'Raw DataSet'!AJ1507)</f>
        <v>3</v>
      </c>
      <c r="AF1507">
        <f>IF('Raw DataSet'!AK1507="","Unknown",'Raw DataSet'!AK1507)</f>
        <v>1</v>
      </c>
      <c r="AG1507">
        <f>IF('Raw DataSet'!AL1507="","Unknown",'Raw DataSet'!AL1507)</f>
        <v>3</v>
      </c>
    </row>
    <row r="1508" spans="1:33">
      <c r="A1508">
        <f>IF('Raw DataSet'!I1508="","Unknown",'Raw DataSet'!I1508)</f>
        <v>1915</v>
      </c>
      <c r="B1508" s="3" t="str">
        <f>IF('Raw DataSet'!H1508="", "Unknown", 'Raw DataSet'!H1508)</f>
        <v>STAFF-1507</v>
      </c>
      <c r="C1508" t="str">
        <f>IF('Raw DataSet'!J1508="","Unknow",'Raw DataSet'!J1508)</f>
        <v>Male</v>
      </c>
      <c r="D1508" t="str">
        <f>IF('Raw DataSet'!G1508="","Unknown",'Raw DataSet'!G1508)</f>
        <v>Medical</v>
      </c>
      <c r="E1508" t="str">
        <f>IF('Raw DataSet'!R1508="","Unknown",'Raw DataSet'!R1508)</f>
        <v>Associates Degree</v>
      </c>
      <c r="F1508" t="str">
        <f>IF('Raw DataSet'!L1508="","Unknown",'Raw DataSet'!L1508)</f>
        <v>Married</v>
      </c>
      <c r="G1508">
        <f>IF('Raw DataSet'!P1508="","Unknown",'Raw DataSet'!P1508)</f>
        <v>35</v>
      </c>
      <c r="H1508" s="3" t="str" cm="1">
        <f t="array" ref="H1508">_xlfn.IFS(G1508&lt;24, "Under 25",G1508&lt;35, "25-34",G1508&lt;45, "35-44",G1508&lt;55, "45-54",TRUE, "Over 55")</f>
        <v>35-44</v>
      </c>
      <c r="I1508" t="str">
        <f>IF('Raw DataSet'!F1508="","Unknown",'Raw DataSet'!F1508)</f>
        <v>R&amp;D</v>
      </c>
      <c r="J1508" t="str">
        <f>IF('Raw DataSet'!K1508="","Unknown",'Raw DataSet'!K1508)</f>
        <v>Healthcare Representative</v>
      </c>
      <c r="K1508">
        <f>IF('Raw DataSet'!Q1508="","Unknown",'Raw DataSet'!Q1508)</f>
        <v>11</v>
      </c>
      <c r="L1508" t="str" cm="1">
        <f t="array" ref="L1508">_xlfn.IFS(K1508&lt;10,"0-9",K1508&lt;20,"10-19",TRUE,"20+")</f>
        <v>10-19</v>
      </c>
      <c r="M1508" s="3" t="str">
        <f>'Raw DataSet'!A1508</f>
        <v>No</v>
      </c>
      <c r="N1508">
        <f t="shared" si="46"/>
        <v>0</v>
      </c>
      <c r="O1508">
        <f>IF('Raw DataSet'!W1508="","Unknown",'Raw DataSet'!W1508)</f>
        <v>63200</v>
      </c>
      <c r="P1508" t="str">
        <f t="shared" si="47"/>
        <v>Medium</v>
      </c>
      <c r="Q1508" s="3" t="str">
        <f>IF('Raw DataSet'!M1508="","Unknown",'Raw DataSet'!M1508)</f>
        <v>Yes</v>
      </c>
      <c r="R1508">
        <f>IF('Raw DataSet'!T1508="","Unknown",'Raw DataSet'!T1508)</f>
        <v>3</v>
      </c>
      <c r="S1508">
        <f>IF('Raw DataSet'!Y1508="","Unknown",'Raw DataSet'!Y1508)</f>
        <v>2</v>
      </c>
      <c r="T1508">
        <f>IF('Raw DataSet'!Z1508="","Unknown",'Raw DataSet'!Z1508)</f>
        <v>3</v>
      </c>
      <c r="U1508">
        <f>IF('Raw DataSet'!AA1508="","Unknown",'Raw DataSet'!AA1508)</f>
        <v>1</v>
      </c>
      <c r="V1508">
        <f>IF('Raw DataSet'!AB1508="","Unknown",'Raw DataSet'!AB1508)</f>
        <v>2</v>
      </c>
      <c r="W1508">
        <f>IF('Raw DataSet'!AC1508="","Unknown",'Raw DataSet'!AC1508)</f>
        <v>13</v>
      </c>
      <c r="X1508" s="3" t="str" cm="1">
        <f t="array" ref="X1508">_xlfn.IFS(W1508&lt;15,"Under 15", W1508&lt;20,"15-19", TRUE,"Over 20")</f>
        <v>Under 15</v>
      </c>
      <c r="Y1508">
        <f>IF('Raw DataSet'!AD1508="","Unknown",'Raw DataSet'!AD1508)</f>
        <v>3</v>
      </c>
      <c r="Z1508">
        <f>IF('Raw DataSet'!AE1508="","Unknown",'Raw DataSet'!AE1508)</f>
        <v>3</v>
      </c>
      <c r="AA1508">
        <f>IF('Raw DataSet'!AF1508="","Unknown",'Raw DataSet'!AF1508)</f>
        <v>1</v>
      </c>
      <c r="AB1508">
        <f>IF('Raw DataSet'!AG1508="","Unknown",'Raw DataSet'!AG1508)</f>
        <v>10</v>
      </c>
      <c r="AC1508">
        <f>IF('Raw DataSet'!AH1508="","Unknown",'Raw DataSet'!AH1508)</f>
        <v>3</v>
      </c>
      <c r="AD1508">
        <f>IF('Raw DataSet'!AI1508="","Unknown",'Raw DataSet'!AI1508)</f>
        <v>4</v>
      </c>
      <c r="AE1508">
        <f>IF('Raw DataSet'!AJ1508="","Unknown",'Raw DataSet'!AJ1508)</f>
        <v>0</v>
      </c>
      <c r="AF1508">
        <f>IF('Raw DataSet'!AK1508="","Unknown",'Raw DataSet'!AK1508)</f>
        <v>2</v>
      </c>
      <c r="AG1508">
        <f>IF('Raw DataSet'!AL1508="","Unknown",'Raw DataSet'!AL1508)</f>
        <v>3</v>
      </c>
    </row>
    <row r="1509" spans="1:33">
      <c r="A1509">
        <f>IF('Raw DataSet'!I1509="","Unknown",'Raw DataSet'!I1509)</f>
        <v>1916</v>
      </c>
      <c r="B1509" s="3" t="str">
        <f>IF('Raw DataSet'!H1509="", "Unknown", 'Raw DataSet'!H1509)</f>
        <v>STAFF-1508</v>
      </c>
      <c r="C1509" t="str">
        <f>IF('Raw DataSet'!J1509="","Unknow",'Raw DataSet'!J1509)</f>
        <v>Female</v>
      </c>
      <c r="D1509" t="str">
        <f>IF('Raw DataSet'!G1509="","Unknown",'Raw DataSet'!G1509)</f>
        <v>Marketing</v>
      </c>
      <c r="E1509" t="str">
        <f>IF('Raw DataSet'!R1509="","Unknown",'Raw DataSet'!R1509)</f>
        <v>Bachelor's Degree</v>
      </c>
      <c r="F1509" t="str">
        <f>IF('Raw DataSet'!L1509="","Unknown",'Raw DataSet'!L1509)</f>
        <v>Married</v>
      </c>
      <c r="G1509">
        <f>IF('Raw DataSet'!P1509="","Unknown",'Raw DataSet'!P1509)</f>
        <v>26</v>
      </c>
      <c r="H1509" s="3" t="str" cm="1">
        <f t="array" ref="H1509">_xlfn.IFS(G1509&lt;24, "Under 25",G1509&lt;35, "25-34",G1509&lt;45, "35-44",G1509&lt;55, "45-54",TRUE, "Over 55")</f>
        <v>25-34</v>
      </c>
      <c r="I1509" t="str">
        <f>IF('Raw DataSet'!F1509="","Unknown",'Raw DataSet'!F1509)</f>
        <v>Sales</v>
      </c>
      <c r="J1509" t="str">
        <f>IF('Raw DataSet'!K1509="","Unknown",'Raw DataSet'!K1509)</f>
        <v>Sales Executive</v>
      </c>
      <c r="K1509">
        <f>IF('Raw DataSet'!Q1509="","Unknown",'Raw DataSet'!Q1509)</f>
        <v>23</v>
      </c>
      <c r="L1509" t="str" cm="1">
        <f t="array" ref="L1509">_xlfn.IFS(K1509&lt;10,"0-9",K1509&lt;20,"10-19",TRUE,"20+")</f>
        <v>20+</v>
      </c>
      <c r="M1509" s="3" t="str">
        <f>'Raw DataSet'!A1509</f>
        <v>No</v>
      </c>
      <c r="N1509">
        <f t="shared" si="46"/>
        <v>0</v>
      </c>
      <c r="O1509">
        <f>IF('Raw DataSet'!W1509="","Unknown",'Raw DataSet'!W1509)</f>
        <v>37600</v>
      </c>
      <c r="P1509" t="str">
        <f t="shared" si="47"/>
        <v>Low</v>
      </c>
      <c r="Q1509" s="3" t="str">
        <f>IF('Raw DataSet'!M1509="","Unknown",'Raw DataSet'!M1509)</f>
        <v>Yes</v>
      </c>
      <c r="R1509">
        <f>IF('Raw DataSet'!T1509="","Unknown",'Raw DataSet'!T1509)</f>
        <v>3</v>
      </c>
      <c r="S1509">
        <f>IF('Raw DataSet'!Y1509="","Unknown",'Raw DataSet'!Y1509)</f>
        <v>2</v>
      </c>
      <c r="T1509">
        <f>IF('Raw DataSet'!Z1509="","Unknown",'Raw DataSet'!Z1509)</f>
        <v>2</v>
      </c>
      <c r="U1509">
        <f>IF('Raw DataSet'!AA1509="","Unknown",'Raw DataSet'!AA1509)</f>
        <v>4</v>
      </c>
      <c r="V1509">
        <f>IF('Raw DataSet'!AB1509="","Unknown",'Raw DataSet'!AB1509)</f>
        <v>7</v>
      </c>
      <c r="W1509">
        <f>IF('Raw DataSet'!AC1509="","Unknown",'Raw DataSet'!AC1509)</f>
        <v>19</v>
      </c>
      <c r="X1509" s="3" t="str" cm="1">
        <f t="array" ref="X1509">_xlfn.IFS(W1509&lt;15,"Under 15", W1509&lt;20,"15-19", TRUE,"Over 20")</f>
        <v>15-19</v>
      </c>
      <c r="Y1509">
        <f>IF('Raw DataSet'!AD1509="","Unknown",'Raw DataSet'!AD1509)</f>
        <v>3</v>
      </c>
      <c r="Z1509">
        <f>IF('Raw DataSet'!AE1509="","Unknown",'Raw DataSet'!AE1509)</f>
        <v>3</v>
      </c>
      <c r="AA1509">
        <f>IF('Raw DataSet'!AF1509="","Unknown",'Raw DataSet'!AF1509)</f>
        <v>1</v>
      </c>
      <c r="AB1509">
        <f>IF('Raw DataSet'!AG1509="","Unknown",'Raw DataSet'!AG1509)</f>
        <v>5</v>
      </c>
      <c r="AC1509">
        <f>IF('Raw DataSet'!AH1509="","Unknown",'Raw DataSet'!AH1509)</f>
        <v>2</v>
      </c>
      <c r="AD1509">
        <f>IF('Raw DataSet'!AI1509="","Unknown",'Raw DataSet'!AI1509)</f>
        <v>2</v>
      </c>
      <c r="AE1509">
        <f>IF('Raw DataSet'!AJ1509="","Unknown",'Raw DataSet'!AJ1509)</f>
        <v>2</v>
      </c>
      <c r="AF1509">
        <f>IF('Raw DataSet'!AK1509="","Unknown",'Raw DataSet'!AK1509)</f>
        <v>0</v>
      </c>
      <c r="AG1509">
        <f>IF('Raw DataSet'!AL1509="","Unknown",'Raw DataSet'!AL1509)</f>
        <v>0</v>
      </c>
    </row>
    <row r="1510" spans="1:33">
      <c r="A1510">
        <f>IF('Raw DataSet'!I1510="","Unknown",'Raw DataSet'!I1510)</f>
        <v>1917</v>
      </c>
      <c r="B1510" s="3" t="str">
        <f>IF('Raw DataSet'!H1510="", "Unknown", 'Raw DataSet'!H1510)</f>
        <v>STAFF-1509</v>
      </c>
      <c r="C1510" t="str">
        <f>IF('Raw DataSet'!J1510="","Unknow",'Raw DataSet'!J1510)</f>
        <v>Female</v>
      </c>
      <c r="D1510" t="str">
        <f>IF('Raw DataSet'!G1510="","Unknown",'Raw DataSet'!G1510)</f>
        <v>Life Sciences</v>
      </c>
      <c r="E1510" t="str">
        <f>IF('Raw DataSet'!R1510="","Unknown",'Raw DataSet'!R1510)</f>
        <v>Associates Degree</v>
      </c>
      <c r="F1510" t="str">
        <f>IF('Raw DataSet'!L1510="","Unknown",'Raw DataSet'!L1510)</f>
        <v>Single</v>
      </c>
      <c r="G1510">
        <f>IF('Raw DataSet'!P1510="","Unknown",'Raw DataSet'!P1510)</f>
        <v>33</v>
      </c>
      <c r="H1510" s="3" t="str" cm="1">
        <f t="array" ref="H1510">_xlfn.IFS(G1510&lt;24, "Under 25",G1510&lt;35, "25-34",G1510&lt;45, "35-44",G1510&lt;55, "45-54",TRUE, "Over 55")</f>
        <v>25-34</v>
      </c>
      <c r="I1510" t="str">
        <f>IF('Raw DataSet'!F1510="","Unknown",'Raw DataSet'!F1510)</f>
        <v>R&amp;D</v>
      </c>
      <c r="J1510" t="str">
        <f>IF('Raw DataSet'!K1510="","Unknown",'Raw DataSet'!K1510)</f>
        <v>Research Director</v>
      </c>
      <c r="K1510">
        <f>IF('Raw DataSet'!Q1510="","Unknown",'Raw DataSet'!Q1510)</f>
        <v>1</v>
      </c>
      <c r="L1510" t="str" cm="1">
        <f t="array" ref="L1510">_xlfn.IFS(K1510&lt;10,"0-9",K1510&lt;20,"10-19",TRUE,"20+")</f>
        <v>0-9</v>
      </c>
      <c r="M1510" s="3" t="str">
        <f>'Raw DataSet'!A1510</f>
        <v>No</v>
      </c>
      <c r="N1510">
        <f t="shared" si="46"/>
        <v>0</v>
      </c>
      <c r="O1510">
        <f>IF('Raw DataSet'!W1510="","Unknown",'Raw DataSet'!W1510)</f>
        <v>78400</v>
      </c>
      <c r="P1510" t="str">
        <f t="shared" si="47"/>
        <v>High</v>
      </c>
      <c r="Q1510" s="3" t="str">
        <f>IF('Raw DataSet'!M1510="","Unknown",'Raw DataSet'!M1510)</f>
        <v>Yes</v>
      </c>
      <c r="R1510">
        <f>IF('Raw DataSet'!T1510="","Unknown",'Raw DataSet'!T1510)</f>
        <v>1</v>
      </c>
      <c r="S1510">
        <f>IF('Raw DataSet'!Y1510="","Unknown",'Raw DataSet'!Y1510)</f>
        <v>3</v>
      </c>
      <c r="T1510">
        <f>IF('Raw DataSet'!Z1510="","Unknown",'Raw DataSet'!Z1510)</f>
        <v>3</v>
      </c>
      <c r="U1510">
        <f>IF('Raw DataSet'!AA1510="","Unknown",'Raw DataSet'!AA1510)</f>
        <v>4</v>
      </c>
      <c r="V1510">
        <f>IF('Raw DataSet'!AB1510="","Unknown",'Raw DataSet'!AB1510)</f>
        <v>1</v>
      </c>
      <c r="W1510">
        <f>IF('Raw DataSet'!AC1510="","Unknown",'Raw DataSet'!AC1510)</f>
        <v>12</v>
      </c>
      <c r="X1510" s="3" t="str" cm="1">
        <f t="array" ref="X1510">_xlfn.IFS(W1510&lt;15,"Under 15", W1510&lt;20,"15-19", TRUE,"Over 20")</f>
        <v>Under 15</v>
      </c>
      <c r="Y1510">
        <f>IF('Raw DataSet'!AD1510="","Unknown",'Raw DataSet'!AD1510)</f>
        <v>3</v>
      </c>
      <c r="Z1510">
        <f>IF('Raw DataSet'!AE1510="","Unknown",'Raw DataSet'!AE1510)</f>
        <v>3</v>
      </c>
      <c r="AA1510">
        <f>IF('Raw DataSet'!AF1510="","Unknown",'Raw DataSet'!AF1510)</f>
        <v>0</v>
      </c>
      <c r="AB1510">
        <f>IF('Raw DataSet'!AG1510="","Unknown",'Raw DataSet'!AG1510)</f>
        <v>15</v>
      </c>
      <c r="AC1510">
        <f>IF('Raw DataSet'!AH1510="","Unknown",'Raw DataSet'!AH1510)</f>
        <v>3</v>
      </c>
      <c r="AD1510">
        <f>IF('Raw DataSet'!AI1510="","Unknown",'Raw DataSet'!AI1510)</f>
        <v>15</v>
      </c>
      <c r="AE1510">
        <f>IF('Raw DataSet'!AJ1510="","Unknown",'Raw DataSet'!AJ1510)</f>
        <v>14</v>
      </c>
      <c r="AF1510">
        <f>IF('Raw DataSet'!AK1510="","Unknown",'Raw DataSet'!AK1510)</f>
        <v>8</v>
      </c>
      <c r="AG1510">
        <f>IF('Raw DataSet'!AL1510="","Unknown",'Raw DataSet'!AL1510)</f>
        <v>12</v>
      </c>
    </row>
    <row r="1511" spans="1:33">
      <c r="A1511">
        <f>IF('Raw DataSet'!I1511="","Unknown",'Raw DataSet'!I1511)</f>
        <v>1918</v>
      </c>
      <c r="B1511" s="3" t="str">
        <f>IF('Raw DataSet'!H1511="", "Unknown", 'Raw DataSet'!H1511)</f>
        <v>STAFF-1510</v>
      </c>
      <c r="C1511" t="str">
        <f>IF('Raw DataSet'!J1511="","Unknow",'Raw DataSet'!J1511)</f>
        <v>Male</v>
      </c>
      <c r="D1511" t="str">
        <f>IF('Raw DataSet'!G1511="","Unknown",'Raw DataSet'!G1511)</f>
        <v>Life Sciences</v>
      </c>
      <c r="E1511" t="str">
        <f>IF('Raw DataSet'!R1511="","Unknown",'Raw DataSet'!R1511)</f>
        <v>Doctoral Degree</v>
      </c>
      <c r="F1511" t="str">
        <f>IF('Raw DataSet'!L1511="","Unknown",'Raw DataSet'!L1511)</f>
        <v>Married</v>
      </c>
      <c r="G1511">
        <f>IF('Raw DataSet'!P1511="","Unknown",'Raw DataSet'!P1511)</f>
        <v>35</v>
      </c>
      <c r="H1511" s="3" t="str" cm="1">
        <f t="array" ref="H1511">_xlfn.IFS(G1511&lt;24, "Under 25",G1511&lt;35, "25-34",G1511&lt;45, "35-44",G1511&lt;55, "45-54",TRUE, "Over 55")</f>
        <v>35-44</v>
      </c>
      <c r="I1511" t="str">
        <f>IF('Raw DataSet'!F1511="","Unknown",'Raw DataSet'!F1511)</f>
        <v>Sales</v>
      </c>
      <c r="J1511" t="str">
        <f>IF('Raw DataSet'!K1511="","Unknown",'Raw DataSet'!K1511)</f>
        <v>Sales Executive</v>
      </c>
      <c r="K1511">
        <f>IF('Raw DataSet'!Q1511="","Unknown",'Raw DataSet'!Q1511)</f>
        <v>18</v>
      </c>
      <c r="L1511" t="str" cm="1">
        <f t="array" ref="L1511">_xlfn.IFS(K1511&lt;10,"0-9",K1511&lt;20,"10-19",TRUE,"20+")</f>
        <v>10-19</v>
      </c>
      <c r="M1511" s="3" t="str">
        <f>'Raw DataSet'!A1511</f>
        <v>No</v>
      </c>
      <c r="N1511">
        <f t="shared" si="46"/>
        <v>0</v>
      </c>
      <c r="O1511">
        <f>IF('Raw DataSet'!W1511="","Unknown",'Raw DataSet'!W1511)</f>
        <v>56800</v>
      </c>
      <c r="P1511" t="str">
        <f t="shared" si="47"/>
        <v>Medium</v>
      </c>
      <c r="Q1511" s="3" t="str">
        <f>IF('Raw DataSet'!M1511="","Unknown",'Raw DataSet'!M1511)</f>
        <v>No</v>
      </c>
      <c r="R1511">
        <f>IF('Raw DataSet'!T1511="","Unknown",'Raw DataSet'!T1511)</f>
        <v>2</v>
      </c>
      <c r="S1511">
        <f>IF('Raw DataSet'!Y1511="","Unknown",'Raw DataSet'!Y1511)</f>
        <v>3</v>
      </c>
      <c r="T1511">
        <f>IF('Raw DataSet'!Z1511="","Unknown",'Raw DataSet'!Z1511)</f>
        <v>3</v>
      </c>
      <c r="U1511">
        <f>IF('Raw DataSet'!AA1511="","Unknown",'Raw DataSet'!AA1511)</f>
        <v>1</v>
      </c>
      <c r="V1511">
        <f>IF('Raw DataSet'!AB1511="","Unknown",'Raw DataSet'!AB1511)</f>
        <v>1</v>
      </c>
      <c r="W1511">
        <f>IF('Raw DataSet'!AC1511="","Unknown",'Raw DataSet'!AC1511)</f>
        <v>22</v>
      </c>
      <c r="X1511" s="3" t="str" cm="1">
        <f t="array" ref="X1511">_xlfn.IFS(W1511&lt;15,"Under 15", W1511&lt;20,"15-19", TRUE,"Over 20")</f>
        <v>Over 20</v>
      </c>
      <c r="Y1511">
        <f>IF('Raw DataSet'!AD1511="","Unknown",'Raw DataSet'!AD1511)</f>
        <v>4</v>
      </c>
      <c r="Z1511">
        <f>IF('Raw DataSet'!AE1511="","Unknown",'Raw DataSet'!AE1511)</f>
        <v>4</v>
      </c>
      <c r="AA1511">
        <f>IF('Raw DataSet'!AF1511="","Unknown",'Raw DataSet'!AF1511)</f>
        <v>1</v>
      </c>
      <c r="AB1511">
        <f>IF('Raw DataSet'!AG1511="","Unknown",'Raw DataSet'!AG1511)</f>
        <v>9</v>
      </c>
      <c r="AC1511">
        <f>IF('Raw DataSet'!AH1511="","Unknown",'Raw DataSet'!AH1511)</f>
        <v>2</v>
      </c>
      <c r="AD1511">
        <f>IF('Raw DataSet'!AI1511="","Unknown",'Raw DataSet'!AI1511)</f>
        <v>9</v>
      </c>
      <c r="AE1511">
        <f>IF('Raw DataSet'!AJ1511="","Unknown",'Raw DataSet'!AJ1511)</f>
        <v>8</v>
      </c>
      <c r="AF1511">
        <f>IF('Raw DataSet'!AK1511="","Unknown",'Raw DataSet'!AK1511)</f>
        <v>1</v>
      </c>
      <c r="AG1511">
        <f>IF('Raw DataSet'!AL1511="","Unknown",'Raw DataSet'!AL1511)</f>
        <v>8</v>
      </c>
    </row>
    <row r="1512" spans="1:33">
      <c r="A1512">
        <f>IF('Raw DataSet'!I1512="","Unknown",'Raw DataSet'!I1512)</f>
        <v>1919</v>
      </c>
      <c r="B1512" s="3" t="str">
        <f>IF('Raw DataSet'!H1512="", "Unknown", 'Raw DataSet'!H1512)</f>
        <v>STAFF-1511</v>
      </c>
      <c r="C1512" t="str">
        <f>IF('Raw DataSet'!J1512="","Unknow",'Raw DataSet'!J1512)</f>
        <v>Female</v>
      </c>
      <c r="D1512" t="str">
        <f>IF('Raw DataSet'!G1512="","Unknown",'Raw DataSet'!G1512)</f>
        <v>Medical</v>
      </c>
      <c r="E1512" t="str">
        <f>IF('Raw DataSet'!R1512="","Unknown",'Raw DataSet'!R1512)</f>
        <v>Master's Degree</v>
      </c>
      <c r="F1512" t="str">
        <f>IF('Raw DataSet'!L1512="","Unknown",'Raw DataSet'!L1512)</f>
        <v>Married</v>
      </c>
      <c r="G1512">
        <f>IF('Raw DataSet'!P1512="","Unknown",'Raw DataSet'!P1512)</f>
        <v>35</v>
      </c>
      <c r="H1512" s="3" t="str" cm="1">
        <f t="array" ref="H1512">_xlfn.IFS(G1512&lt;24, "Under 25",G1512&lt;35, "25-34",G1512&lt;45, "35-44",G1512&lt;55, "45-54",TRUE, "Over 55")</f>
        <v>35-44</v>
      </c>
      <c r="I1512" t="str">
        <f>IF('Raw DataSet'!F1512="","Unknown",'Raw DataSet'!F1512)</f>
        <v>R&amp;D</v>
      </c>
      <c r="J1512" t="str">
        <f>IF('Raw DataSet'!K1512="","Unknown",'Raw DataSet'!K1512)</f>
        <v>Laboratory Technician</v>
      </c>
      <c r="K1512">
        <f>IF('Raw DataSet'!Q1512="","Unknown",'Raw DataSet'!Q1512)</f>
        <v>23</v>
      </c>
      <c r="L1512" t="str" cm="1">
        <f t="array" ref="L1512">_xlfn.IFS(K1512&lt;10,"0-9",K1512&lt;20,"10-19",TRUE,"20+")</f>
        <v>20+</v>
      </c>
      <c r="M1512" s="3" t="str">
        <f>'Raw DataSet'!A1512</f>
        <v>No</v>
      </c>
      <c r="N1512">
        <f t="shared" si="46"/>
        <v>0</v>
      </c>
      <c r="O1512">
        <f>IF('Raw DataSet'!W1512="","Unknown",'Raw DataSet'!W1512)</f>
        <v>24000</v>
      </c>
      <c r="P1512" t="str">
        <f t="shared" si="47"/>
        <v>Low</v>
      </c>
      <c r="Q1512" s="3" t="str">
        <f>IF('Raw DataSet'!M1512="","Unknown",'Raw DataSet'!M1512)</f>
        <v>Yes</v>
      </c>
      <c r="R1512">
        <f>IF('Raw DataSet'!T1512="","Unknown",'Raw DataSet'!T1512)</f>
        <v>3</v>
      </c>
      <c r="S1512">
        <f>IF('Raw DataSet'!Y1512="","Unknown",'Raw DataSet'!Y1512)</f>
        <v>3</v>
      </c>
      <c r="T1512">
        <f>IF('Raw DataSet'!Z1512="","Unknown",'Raw DataSet'!Z1512)</f>
        <v>1</v>
      </c>
      <c r="U1512">
        <f>IF('Raw DataSet'!AA1512="","Unknown",'Raw DataSet'!AA1512)</f>
        <v>1</v>
      </c>
      <c r="V1512">
        <f>IF('Raw DataSet'!AB1512="","Unknown",'Raw DataSet'!AB1512)</f>
        <v>3</v>
      </c>
      <c r="W1512">
        <f>IF('Raw DataSet'!AC1512="","Unknown",'Raw DataSet'!AC1512)</f>
        <v>15</v>
      </c>
      <c r="X1512" s="3" t="str" cm="1">
        <f t="array" ref="X1512">_xlfn.IFS(W1512&lt;15,"Under 15", W1512&lt;20,"15-19", TRUE,"Over 20")</f>
        <v>15-19</v>
      </c>
      <c r="Y1512">
        <f>IF('Raw DataSet'!AD1512="","Unknown",'Raw DataSet'!AD1512)</f>
        <v>3</v>
      </c>
      <c r="Z1512">
        <f>IF('Raw DataSet'!AE1512="","Unknown",'Raw DataSet'!AE1512)</f>
        <v>3</v>
      </c>
      <c r="AA1512">
        <f>IF('Raw DataSet'!AF1512="","Unknown",'Raw DataSet'!AF1512)</f>
        <v>1</v>
      </c>
      <c r="AB1512">
        <f>IF('Raw DataSet'!AG1512="","Unknown",'Raw DataSet'!AG1512)</f>
        <v>4</v>
      </c>
      <c r="AC1512">
        <f>IF('Raw DataSet'!AH1512="","Unknown",'Raw DataSet'!AH1512)</f>
        <v>3</v>
      </c>
      <c r="AD1512">
        <f>IF('Raw DataSet'!AI1512="","Unknown",'Raw DataSet'!AI1512)</f>
        <v>2</v>
      </c>
      <c r="AE1512">
        <f>IF('Raw DataSet'!AJ1512="","Unknown",'Raw DataSet'!AJ1512)</f>
        <v>2</v>
      </c>
      <c r="AF1512">
        <f>IF('Raw DataSet'!AK1512="","Unknown",'Raw DataSet'!AK1512)</f>
        <v>2</v>
      </c>
      <c r="AG1512">
        <f>IF('Raw DataSet'!AL1512="","Unknown",'Raw DataSet'!AL1512)</f>
        <v>2</v>
      </c>
    </row>
    <row r="1513" spans="1:33">
      <c r="A1513">
        <f>IF('Raw DataSet'!I1513="","Unknown",'Raw DataSet'!I1513)</f>
        <v>1920</v>
      </c>
      <c r="B1513" s="3" t="str">
        <f>IF('Raw DataSet'!H1513="", "Unknown", 'Raw DataSet'!H1513)</f>
        <v>STAFF-1512</v>
      </c>
      <c r="C1513" t="str">
        <f>IF('Raw DataSet'!J1513="","Unknow",'Raw DataSet'!J1513)</f>
        <v>Male</v>
      </c>
      <c r="D1513" t="str">
        <f>IF('Raw DataSet'!G1513="","Unknown",'Raw DataSet'!G1513)</f>
        <v>Life Sciences</v>
      </c>
      <c r="E1513" t="str">
        <f>IF('Raw DataSet'!R1513="","Unknown",'Raw DataSet'!R1513)</f>
        <v>Master's Degree</v>
      </c>
      <c r="F1513" t="str">
        <f>IF('Raw DataSet'!L1513="","Unknown",'Raw DataSet'!L1513)</f>
        <v>Divorced</v>
      </c>
      <c r="G1513">
        <f>IF('Raw DataSet'!P1513="","Unknown",'Raw DataSet'!P1513)</f>
        <v>31</v>
      </c>
      <c r="H1513" s="3" t="str" cm="1">
        <f t="array" ref="H1513">_xlfn.IFS(G1513&lt;24, "Under 25",G1513&lt;35, "25-34",G1513&lt;45, "35-44",G1513&lt;55, "45-54",TRUE, "Over 55")</f>
        <v>25-34</v>
      </c>
      <c r="I1513" t="str">
        <f>IF('Raw DataSet'!F1513="","Unknown",'Raw DataSet'!F1513)</f>
        <v>R&amp;D</v>
      </c>
      <c r="J1513" t="str">
        <f>IF('Raw DataSet'!K1513="","Unknown",'Raw DataSet'!K1513)</f>
        <v>Laboratory Technician</v>
      </c>
      <c r="K1513">
        <f>IF('Raw DataSet'!Q1513="","Unknown",'Raw DataSet'!Q1513)</f>
        <v>7</v>
      </c>
      <c r="L1513" t="str" cm="1">
        <f t="array" ref="L1513">_xlfn.IFS(K1513&lt;10,"0-9",K1513&lt;20,"10-19",TRUE,"20+")</f>
        <v>0-9</v>
      </c>
      <c r="M1513" s="3" t="str">
        <f>'Raw DataSet'!A1513</f>
        <v>No</v>
      </c>
      <c r="N1513">
        <f t="shared" si="46"/>
        <v>0</v>
      </c>
      <c r="O1513">
        <f>IF('Raw DataSet'!W1513="","Unknown",'Raw DataSet'!W1513)</f>
        <v>38400</v>
      </c>
      <c r="P1513" t="str">
        <f t="shared" si="47"/>
        <v>Low</v>
      </c>
      <c r="Q1513" s="3" t="str">
        <f>IF('Raw DataSet'!M1513="","Unknown",'Raw DataSet'!M1513)</f>
        <v>No</v>
      </c>
      <c r="R1513">
        <f>IF('Raw DataSet'!T1513="","Unknown",'Raw DataSet'!T1513)</f>
        <v>4</v>
      </c>
      <c r="S1513">
        <f>IF('Raw DataSet'!Y1513="","Unknown",'Raw DataSet'!Y1513)</f>
        <v>3</v>
      </c>
      <c r="T1513">
        <f>IF('Raw DataSet'!Z1513="","Unknown",'Raw DataSet'!Z1513)</f>
        <v>2</v>
      </c>
      <c r="U1513">
        <f>IF('Raw DataSet'!AA1513="","Unknown",'Raw DataSet'!AA1513)</f>
        <v>4</v>
      </c>
      <c r="V1513">
        <f>IF('Raw DataSet'!AB1513="","Unknown",'Raw DataSet'!AB1513)</f>
        <v>3</v>
      </c>
      <c r="W1513">
        <f>IF('Raw DataSet'!AC1513="","Unknown",'Raw DataSet'!AC1513)</f>
        <v>22</v>
      </c>
      <c r="X1513" s="3" t="str" cm="1">
        <f t="array" ref="X1513">_xlfn.IFS(W1513&lt;15,"Under 15", W1513&lt;20,"15-19", TRUE,"Over 20")</f>
        <v>Over 20</v>
      </c>
      <c r="Y1513">
        <f>IF('Raw DataSet'!AD1513="","Unknown",'Raw DataSet'!AD1513)</f>
        <v>4</v>
      </c>
      <c r="Z1513">
        <f>IF('Raw DataSet'!AE1513="","Unknown",'Raw DataSet'!AE1513)</f>
        <v>4</v>
      </c>
      <c r="AA1513">
        <f>IF('Raw DataSet'!AF1513="","Unknown",'Raw DataSet'!AF1513)</f>
        <v>1</v>
      </c>
      <c r="AB1513">
        <f>IF('Raw DataSet'!AG1513="","Unknown",'Raw DataSet'!AG1513)</f>
        <v>10</v>
      </c>
      <c r="AC1513">
        <f>IF('Raw DataSet'!AH1513="","Unknown",'Raw DataSet'!AH1513)</f>
        <v>2</v>
      </c>
      <c r="AD1513">
        <f>IF('Raw DataSet'!AI1513="","Unknown",'Raw DataSet'!AI1513)</f>
        <v>7</v>
      </c>
      <c r="AE1513">
        <f>IF('Raw DataSet'!AJ1513="","Unknown",'Raw DataSet'!AJ1513)</f>
        <v>7</v>
      </c>
      <c r="AF1513">
        <f>IF('Raw DataSet'!AK1513="","Unknown",'Raw DataSet'!AK1513)</f>
        <v>1</v>
      </c>
      <c r="AG1513">
        <f>IF('Raw DataSet'!AL1513="","Unknown",'Raw DataSet'!AL1513)</f>
        <v>7</v>
      </c>
    </row>
    <row r="1514" spans="1:33">
      <c r="A1514">
        <f>IF('Raw DataSet'!I1514="","Unknown",'Raw DataSet'!I1514)</f>
        <v>1921</v>
      </c>
      <c r="B1514" s="3" t="str">
        <f>IF('Raw DataSet'!H1514="", "Unknown", 'Raw DataSet'!H1514)</f>
        <v>STAFF-1513</v>
      </c>
      <c r="C1514" t="str">
        <f>IF('Raw DataSet'!J1514="","Unknow",'Raw DataSet'!J1514)</f>
        <v>Male</v>
      </c>
      <c r="D1514" t="str">
        <f>IF('Raw DataSet'!G1514="","Unknown",'Raw DataSet'!G1514)</f>
        <v>Life Sciences</v>
      </c>
      <c r="E1514" t="str">
        <f>IF('Raw DataSet'!R1514="","Unknown",'Raw DataSet'!R1514)</f>
        <v>Master's Degree</v>
      </c>
      <c r="F1514" t="str">
        <f>IF('Raw DataSet'!L1514="","Unknown",'Raw DataSet'!L1514)</f>
        <v>Divorced</v>
      </c>
      <c r="G1514">
        <f>IF('Raw DataSet'!P1514="","Unknown",'Raw DataSet'!P1514)</f>
        <v>37</v>
      </c>
      <c r="H1514" s="3" t="str" cm="1">
        <f t="array" ref="H1514">_xlfn.IFS(G1514&lt;24, "Under 25",G1514&lt;35, "25-34",G1514&lt;45, "35-44",G1514&lt;55, "45-54",TRUE, "Over 55")</f>
        <v>35-44</v>
      </c>
      <c r="I1514" t="str">
        <f>IF('Raw DataSet'!F1514="","Unknown",'Raw DataSet'!F1514)</f>
        <v>R&amp;D</v>
      </c>
      <c r="J1514" t="str">
        <f>IF('Raw DataSet'!K1514="","Unknown",'Raw DataSet'!K1514)</f>
        <v>Manufacturing Director</v>
      </c>
      <c r="K1514">
        <f>IF('Raw DataSet'!Q1514="","Unknown",'Raw DataSet'!Q1514)</f>
        <v>1</v>
      </c>
      <c r="L1514" t="str" cm="1">
        <f t="array" ref="L1514">_xlfn.IFS(K1514&lt;10,"0-9",K1514&lt;20,"10-19",TRUE,"20+")</f>
        <v>0-9</v>
      </c>
      <c r="M1514" s="3" t="str">
        <f>'Raw DataSet'!A1514</f>
        <v>No</v>
      </c>
      <c r="N1514">
        <f t="shared" si="46"/>
        <v>0</v>
      </c>
      <c r="O1514">
        <f>IF('Raw DataSet'!W1514="","Unknown",'Raw DataSet'!W1514)</f>
        <v>40800</v>
      </c>
      <c r="P1514" t="str">
        <f t="shared" si="47"/>
        <v>Medium</v>
      </c>
      <c r="Q1514" s="3" t="str">
        <f>IF('Raw DataSet'!M1514="","Unknown",'Raw DataSet'!M1514)</f>
        <v>No</v>
      </c>
      <c r="R1514">
        <f>IF('Raw DataSet'!T1514="","Unknown",'Raw DataSet'!T1514)</f>
        <v>1</v>
      </c>
      <c r="S1514">
        <f>IF('Raw DataSet'!Y1514="","Unknown",'Raw DataSet'!Y1514)</f>
        <v>2</v>
      </c>
      <c r="T1514">
        <f>IF('Raw DataSet'!Z1514="","Unknown",'Raw DataSet'!Z1514)</f>
        <v>2</v>
      </c>
      <c r="U1514">
        <f>IF('Raw DataSet'!AA1514="","Unknown",'Raw DataSet'!AA1514)</f>
        <v>3</v>
      </c>
      <c r="V1514">
        <f>IF('Raw DataSet'!AB1514="","Unknown",'Raw DataSet'!AB1514)</f>
        <v>1</v>
      </c>
      <c r="W1514">
        <f>IF('Raw DataSet'!AC1514="","Unknown",'Raw DataSet'!AC1514)</f>
        <v>18</v>
      </c>
      <c r="X1514" s="3" t="str" cm="1">
        <f t="array" ref="X1514">_xlfn.IFS(W1514&lt;15,"Under 15", W1514&lt;20,"15-19", TRUE,"Over 20")</f>
        <v>15-19</v>
      </c>
      <c r="Y1514">
        <f>IF('Raw DataSet'!AD1514="","Unknown",'Raw DataSet'!AD1514)</f>
        <v>3</v>
      </c>
      <c r="Z1514">
        <f>IF('Raw DataSet'!AE1514="","Unknown",'Raw DataSet'!AE1514)</f>
        <v>3</v>
      </c>
      <c r="AA1514">
        <f>IF('Raw DataSet'!AF1514="","Unknown",'Raw DataSet'!AF1514)</f>
        <v>1</v>
      </c>
      <c r="AB1514">
        <f>IF('Raw DataSet'!AG1514="","Unknown",'Raw DataSet'!AG1514)</f>
        <v>7</v>
      </c>
      <c r="AC1514">
        <f>IF('Raw DataSet'!AH1514="","Unknown",'Raw DataSet'!AH1514)</f>
        <v>4</v>
      </c>
      <c r="AD1514">
        <f>IF('Raw DataSet'!AI1514="","Unknown",'Raw DataSet'!AI1514)</f>
        <v>7</v>
      </c>
      <c r="AE1514">
        <f>IF('Raw DataSet'!AJ1514="","Unknown",'Raw DataSet'!AJ1514)</f>
        <v>5</v>
      </c>
      <c r="AF1514">
        <f>IF('Raw DataSet'!AK1514="","Unknown",'Raw DataSet'!AK1514)</f>
        <v>0</v>
      </c>
      <c r="AG1514">
        <f>IF('Raw DataSet'!AL1514="","Unknown",'Raw DataSet'!AL1514)</f>
        <v>7</v>
      </c>
    </row>
    <row r="1515" spans="1:33">
      <c r="A1515">
        <f>IF('Raw DataSet'!I1515="","Unknown",'Raw DataSet'!I1515)</f>
        <v>1922</v>
      </c>
      <c r="B1515" s="3" t="str">
        <f>IF('Raw DataSet'!H1515="", "Unknown", 'Raw DataSet'!H1515)</f>
        <v>STAFF-1514</v>
      </c>
      <c r="C1515" t="str">
        <f>IF('Raw DataSet'!J1515="","Unknow",'Raw DataSet'!J1515)</f>
        <v>Male</v>
      </c>
      <c r="D1515" t="str">
        <f>IF('Raw DataSet'!G1515="","Unknown",'Raw DataSet'!G1515)</f>
        <v>Medical</v>
      </c>
      <c r="E1515" t="str">
        <f>IF('Raw DataSet'!R1515="","Unknown",'Raw DataSet'!R1515)</f>
        <v>Bachelor's Degree</v>
      </c>
      <c r="F1515" t="str">
        <f>IF('Raw DataSet'!L1515="","Unknown",'Raw DataSet'!L1515)</f>
        <v>Married</v>
      </c>
      <c r="G1515">
        <f>IF('Raw DataSet'!P1515="","Unknown",'Raw DataSet'!P1515)</f>
        <v>32</v>
      </c>
      <c r="H1515" s="3" t="str" cm="1">
        <f t="array" ref="H1515">_xlfn.IFS(G1515&lt;24, "Under 25",G1515&lt;35, "25-34",G1515&lt;45, "35-44",G1515&lt;55, "45-54",TRUE, "Over 55")</f>
        <v>25-34</v>
      </c>
      <c r="I1515" t="str">
        <f>IF('Raw DataSet'!F1515="","Unknown",'Raw DataSet'!F1515)</f>
        <v>R&amp;D</v>
      </c>
      <c r="J1515" t="str">
        <f>IF('Raw DataSet'!K1515="","Unknown",'Raw DataSet'!K1515)</f>
        <v>Manufacturing Director</v>
      </c>
      <c r="K1515">
        <f>IF('Raw DataSet'!Q1515="","Unknown",'Raw DataSet'!Q1515)</f>
        <v>1</v>
      </c>
      <c r="L1515" t="str" cm="1">
        <f t="array" ref="L1515">_xlfn.IFS(K1515&lt;10,"0-9",K1515&lt;20,"10-19",TRUE,"20+")</f>
        <v>0-9</v>
      </c>
      <c r="M1515" s="3" t="str">
        <f>'Raw DataSet'!A1515</f>
        <v>No</v>
      </c>
      <c r="N1515">
        <f t="shared" si="46"/>
        <v>0</v>
      </c>
      <c r="O1515">
        <f>IF('Raw DataSet'!W1515="","Unknown",'Raw DataSet'!W1515)</f>
        <v>26400</v>
      </c>
      <c r="P1515" t="str">
        <f t="shared" si="47"/>
        <v>Low</v>
      </c>
      <c r="Q1515" s="3" t="str">
        <f>IF('Raw DataSet'!M1515="","Unknown",'Raw DataSet'!M1515)</f>
        <v>Yes</v>
      </c>
      <c r="R1515">
        <f>IF('Raw DataSet'!T1515="","Unknown",'Raw DataSet'!T1515)</f>
        <v>1</v>
      </c>
      <c r="S1515">
        <f>IF('Raw DataSet'!Y1515="","Unknown",'Raw DataSet'!Y1515)</f>
        <v>3</v>
      </c>
      <c r="T1515">
        <f>IF('Raw DataSet'!Z1515="","Unknown",'Raw DataSet'!Z1515)</f>
        <v>2</v>
      </c>
      <c r="U1515">
        <f>IF('Raw DataSet'!AA1515="","Unknown",'Raw DataSet'!AA1515)</f>
        <v>4</v>
      </c>
      <c r="V1515">
        <f>IF('Raw DataSet'!AB1515="","Unknown",'Raw DataSet'!AB1515)</f>
        <v>1</v>
      </c>
      <c r="W1515">
        <f>IF('Raw DataSet'!AC1515="","Unknown",'Raw DataSet'!AC1515)</f>
        <v>22</v>
      </c>
      <c r="X1515" s="3" t="str" cm="1">
        <f t="array" ref="X1515">_xlfn.IFS(W1515&lt;15,"Under 15", W1515&lt;20,"15-19", TRUE,"Over 20")</f>
        <v>Over 20</v>
      </c>
      <c r="Y1515">
        <f>IF('Raw DataSet'!AD1515="","Unknown",'Raw DataSet'!AD1515)</f>
        <v>4</v>
      </c>
      <c r="Z1515">
        <f>IF('Raw DataSet'!AE1515="","Unknown",'Raw DataSet'!AE1515)</f>
        <v>2</v>
      </c>
      <c r="AA1515">
        <f>IF('Raw DataSet'!AF1515="","Unknown",'Raw DataSet'!AF1515)</f>
        <v>1</v>
      </c>
      <c r="AB1515">
        <f>IF('Raw DataSet'!AG1515="","Unknown",'Raw DataSet'!AG1515)</f>
        <v>9</v>
      </c>
      <c r="AC1515">
        <f>IF('Raw DataSet'!AH1515="","Unknown",'Raw DataSet'!AH1515)</f>
        <v>3</v>
      </c>
      <c r="AD1515">
        <f>IF('Raw DataSet'!AI1515="","Unknown",'Raw DataSet'!AI1515)</f>
        <v>9</v>
      </c>
      <c r="AE1515">
        <f>IF('Raw DataSet'!AJ1515="","Unknown",'Raw DataSet'!AJ1515)</f>
        <v>8</v>
      </c>
      <c r="AF1515">
        <f>IF('Raw DataSet'!AK1515="","Unknown",'Raw DataSet'!AK1515)</f>
        <v>7</v>
      </c>
      <c r="AG1515">
        <f>IF('Raw DataSet'!AL1515="","Unknown",'Raw DataSet'!AL1515)</f>
        <v>8</v>
      </c>
    </row>
    <row r="1516" spans="1:33">
      <c r="A1516">
        <f>IF('Raw DataSet'!I1516="","Unknown",'Raw DataSet'!I1516)</f>
        <v>1923</v>
      </c>
      <c r="B1516" s="3" t="str">
        <f>IF('Raw DataSet'!H1516="", "Unknown", 'Raw DataSet'!H1516)</f>
        <v>STAFF-1515</v>
      </c>
      <c r="C1516" t="str">
        <f>IF('Raw DataSet'!J1516="","Unknow",'Raw DataSet'!J1516)</f>
        <v>Female</v>
      </c>
      <c r="D1516" t="str">
        <f>IF('Raw DataSet'!G1516="","Unknown",'Raw DataSet'!G1516)</f>
        <v>Life Sciences</v>
      </c>
      <c r="E1516" t="str">
        <f>IF('Raw DataSet'!R1516="","Unknown",'Raw DataSet'!R1516)</f>
        <v>Doctoral Degree</v>
      </c>
      <c r="F1516" t="str">
        <f>IF('Raw DataSet'!L1516="","Unknown",'Raw DataSet'!L1516)</f>
        <v>Single</v>
      </c>
      <c r="G1516">
        <f>IF('Raw DataSet'!P1516="","Unknown",'Raw DataSet'!P1516)</f>
        <v>38</v>
      </c>
      <c r="H1516" s="3" t="str" cm="1">
        <f t="array" ref="H1516">_xlfn.IFS(G1516&lt;24, "Under 25",G1516&lt;35, "25-34",G1516&lt;45, "35-44",G1516&lt;55, "45-54",TRUE, "Over 55")</f>
        <v>35-44</v>
      </c>
      <c r="I1516" t="str">
        <f>IF('Raw DataSet'!F1516="","Unknown",'Raw DataSet'!F1516)</f>
        <v>R&amp;D</v>
      </c>
      <c r="J1516" t="str">
        <f>IF('Raw DataSet'!K1516="","Unknown",'Raw DataSet'!K1516)</f>
        <v>Laboratory Technician</v>
      </c>
      <c r="K1516">
        <f>IF('Raw DataSet'!Q1516="","Unknown",'Raw DataSet'!Q1516)</f>
        <v>29</v>
      </c>
      <c r="L1516" t="str" cm="1">
        <f t="array" ref="L1516">_xlfn.IFS(K1516&lt;10,"0-9",K1516&lt;20,"10-19",TRUE,"20+")</f>
        <v>20+</v>
      </c>
      <c r="M1516" s="3" t="str">
        <f>'Raw DataSet'!A1516</f>
        <v>No</v>
      </c>
      <c r="N1516">
        <f t="shared" si="46"/>
        <v>0</v>
      </c>
      <c r="O1516">
        <f>IF('Raw DataSet'!W1516="","Unknown",'Raw DataSet'!W1516)</f>
        <v>40000</v>
      </c>
      <c r="P1516" t="str">
        <f t="shared" si="47"/>
        <v>Medium</v>
      </c>
      <c r="Q1516" s="3" t="str">
        <f>IF('Raw DataSet'!M1516="","Unknown",'Raw DataSet'!M1516)</f>
        <v>No</v>
      </c>
      <c r="R1516">
        <f>IF('Raw DataSet'!T1516="","Unknown",'Raw DataSet'!T1516)</f>
        <v>4</v>
      </c>
      <c r="S1516">
        <f>IF('Raw DataSet'!Y1516="","Unknown",'Raw DataSet'!Y1516)</f>
        <v>3</v>
      </c>
      <c r="T1516">
        <f>IF('Raw DataSet'!Z1516="","Unknown",'Raw DataSet'!Z1516)</f>
        <v>2</v>
      </c>
      <c r="U1516">
        <f>IF('Raw DataSet'!AA1516="","Unknown",'Raw DataSet'!AA1516)</f>
        <v>4</v>
      </c>
      <c r="V1516">
        <f>IF('Raw DataSet'!AB1516="","Unknown",'Raw DataSet'!AB1516)</f>
        <v>1</v>
      </c>
      <c r="W1516">
        <f>IF('Raw DataSet'!AC1516="","Unknown",'Raw DataSet'!AC1516)</f>
        <v>11</v>
      </c>
      <c r="X1516" s="3" t="str" cm="1">
        <f t="array" ref="X1516">_xlfn.IFS(W1516&lt;15,"Under 15", W1516&lt;20,"15-19", TRUE,"Over 20")</f>
        <v>Under 15</v>
      </c>
      <c r="Y1516">
        <f>IF('Raw DataSet'!AD1516="","Unknown",'Raw DataSet'!AD1516)</f>
        <v>3</v>
      </c>
      <c r="Z1516">
        <f>IF('Raw DataSet'!AE1516="","Unknown",'Raw DataSet'!AE1516)</f>
        <v>4</v>
      </c>
      <c r="AA1516">
        <f>IF('Raw DataSet'!AF1516="","Unknown",'Raw DataSet'!AF1516)</f>
        <v>0</v>
      </c>
      <c r="AB1516">
        <f>IF('Raw DataSet'!AG1516="","Unknown",'Raw DataSet'!AG1516)</f>
        <v>10</v>
      </c>
      <c r="AC1516">
        <f>IF('Raw DataSet'!AH1516="","Unknown",'Raw DataSet'!AH1516)</f>
        <v>3</v>
      </c>
      <c r="AD1516">
        <f>IF('Raw DataSet'!AI1516="","Unknown",'Raw DataSet'!AI1516)</f>
        <v>10</v>
      </c>
      <c r="AE1516">
        <f>IF('Raw DataSet'!AJ1516="","Unknown",'Raw DataSet'!AJ1516)</f>
        <v>3</v>
      </c>
      <c r="AF1516">
        <f>IF('Raw DataSet'!AK1516="","Unknown",'Raw DataSet'!AK1516)</f>
        <v>9</v>
      </c>
      <c r="AG1516">
        <f>IF('Raw DataSet'!AL1516="","Unknown",'Raw DataSet'!AL1516)</f>
        <v>9</v>
      </c>
    </row>
    <row r="1517" spans="1:33">
      <c r="A1517">
        <f>IF('Raw DataSet'!I1517="","Unknown",'Raw DataSet'!I1517)</f>
        <v>1924</v>
      </c>
      <c r="B1517" s="3" t="str">
        <f>IF('Raw DataSet'!H1517="", "Unknown", 'Raw DataSet'!H1517)</f>
        <v>STAFF-1516</v>
      </c>
      <c r="C1517" t="str">
        <f>IF('Raw DataSet'!J1517="","Unknow",'Raw DataSet'!J1517)</f>
        <v>Female</v>
      </c>
      <c r="D1517" t="str">
        <f>IF('Raw DataSet'!G1517="","Unknown",'Raw DataSet'!G1517)</f>
        <v>Medical</v>
      </c>
      <c r="E1517" t="str">
        <f>IF('Raw DataSet'!R1517="","Unknown",'Raw DataSet'!R1517)</f>
        <v>Associates Degree</v>
      </c>
      <c r="F1517" t="str">
        <f>IF('Raw DataSet'!L1517="","Unknown",'Raw DataSet'!L1517)</f>
        <v>Divorced</v>
      </c>
      <c r="G1517">
        <f>IF('Raw DataSet'!P1517="","Unknown",'Raw DataSet'!P1517)</f>
        <v>50</v>
      </c>
      <c r="H1517" s="3" t="str" cm="1">
        <f t="array" ref="H1517">_xlfn.IFS(G1517&lt;24, "Under 25",G1517&lt;35, "25-34",G1517&lt;45, "35-44",G1517&lt;55, "45-54",TRUE, "Over 55")</f>
        <v>45-54</v>
      </c>
      <c r="I1517" t="str">
        <f>IF('Raw DataSet'!F1517="","Unknown",'Raw DataSet'!F1517)</f>
        <v>R&amp;D</v>
      </c>
      <c r="J1517" t="str">
        <f>IF('Raw DataSet'!K1517="","Unknown",'Raw DataSet'!K1517)</f>
        <v>Research Director</v>
      </c>
      <c r="K1517">
        <f>IF('Raw DataSet'!Q1517="","Unknown",'Raw DataSet'!Q1517)</f>
        <v>7</v>
      </c>
      <c r="L1517" t="str" cm="1">
        <f t="array" ref="L1517">_xlfn.IFS(K1517&lt;10,"0-9",K1517&lt;20,"10-19",TRUE,"20+")</f>
        <v>0-9</v>
      </c>
      <c r="M1517" s="3" t="str">
        <f>'Raw DataSet'!A1517</f>
        <v>No</v>
      </c>
      <c r="N1517">
        <f t="shared" si="46"/>
        <v>0</v>
      </c>
      <c r="O1517">
        <f>IF('Raw DataSet'!W1517="","Unknown",'Raw DataSet'!W1517)</f>
        <v>34400</v>
      </c>
      <c r="P1517" t="str">
        <f t="shared" si="47"/>
        <v>Low</v>
      </c>
      <c r="Q1517" s="3" t="str">
        <f>IF('Raw DataSet'!M1517="","Unknown",'Raw DataSet'!M1517)</f>
        <v>Yes</v>
      </c>
      <c r="R1517">
        <f>IF('Raw DataSet'!T1517="","Unknown",'Raw DataSet'!T1517)</f>
        <v>2</v>
      </c>
      <c r="S1517">
        <f>IF('Raw DataSet'!Y1517="","Unknown",'Raw DataSet'!Y1517)</f>
        <v>2</v>
      </c>
      <c r="T1517">
        <f>IF('Raw DataSet'!Z1517="","Unknown",'Raw DataSet'!Z1517)</f>
        <v>5</v>
      </c>
      <c r="U1517">
        <f>IF('Raw DataSet'!AA1517="","Unknown",'Raw DataSet'!AA1517)</f>
        <v>3</v>
      </c>
      <c r="V1517">
        <f>IF('Raw DataSet'!AB1517="","Unknown",'Raw DataSet'!AB1517)</f>
        <v>5</v>
      </c>
      <c r="W1517">
        <f>IF('Raw DataSet'!AC1517="","Unknown",'Raw DataSet'!AC1517)</f>
        <v>12</v>
      </c>
      <c r="X1517" s="3" t="str" cm="1">
        <f t="array" ref="X1517">_xlfn.IFS(W1517&lt;15,"Under 15", W1517&lt;20,"15-19", TRUE,"Over 20")</f>
        <v>Under 15</v>
      </c>
      <c r="Y1517">
        <f>IF('Raw DataSet'!AD1517="","Unknown",'Raw DataSet'!AD1517)</f>
        <v>3</v>
      </c>
      <c r="Z1517">
        <f>IF('Raw DataSet'!AE1517="","Unknown",'Raw DataSet'!AE1517)</f>
        <v>4</v>
      </c>
      <c r="AA1517">
        <f>IF('Raw DataSet'!AF1517="","Unknown",'Raw DataSet'!AF1517)</f>
        <v>1</v>
      </c>
      <c r="AB1517">
        <f>IF('Raw DataSet'!AG1517="","Unknown",'Raw DataSet'!AG1517)</f>
        <v>29</v>
      </c>
      <c r="AC1517">
        <f>IF('Raw DataSet'!AH1517="","Unknown",'Raw DataSet'!AH1517)</f>
        <v>2</v>
      </c>
      <c r="AD1517">
        <f>IF('Raw DataSet'!AI1517="","Unknown",'Raw DataSet'!AI1517)</f>
        <v>27</v>
      </c>
      <c r="AE1517">
        <f>IF('Raw DataSet'!AJ1517="","Unknown",'Raw DataSet'!AJ1517)</f>
        <v>3</v>
      </c>
      <c r="AF1517">
        <f>IF('Raw DataSet'!AK1517="","Unknown",'Raw DataSet'!AK1517)</f>
        <v>13</v>
      </c>
      <c r="AG1517">
        <f>IF('Raw DataSet'!AL1517="","Unknown",'Raw DataSet'!AL1517)</f>
        <v>8</v>
      </c>
    </row>
    <row r="1518" spans="1:33">
      <c r="A1518">
        <f>IF('Raw DataSet'!I1518="","Unknown",'Raw DataSet'!I1518)</f>
        <v>1925</v>
      </c>
      <c r="B1518" s="3" t="str">
        <f>IF('Raw DataSet'!H1518="", "Unknown", 'Raw DataSet'!H1518)</f>
        <v>STAFF-1517</v>
      </c>
      <c r="C1518" t="str">
        <f>IF('Raw DataSet'!J1518="","Unknow",'Raw DataSet'!J1518)</f>
        <v>Female</v>
      </c>
      <c r="D1518" t="str">
        <f>IF('Raw DataSet'!G1518="","Unknown",'Raw DataSet'!G1518)</f>
        <v>Life Sciences</v>
      </c>
      <c r="E1518" t="str">
        <f>IF('Raw DataSet'!R1518="","Unknown",'Raw DataSet'!R1518)</f>
        <v>Bachelor's Degree</v>
      </c>
      <c r="F1518" t="str">
        <f>IF('Raw DataSet'!L1518="","Unknown",'Raw DataSet'!L1518)</f>
        <v>Single</v>
      </c>
      <c r="G1518">
        <f>IF('Raw DataSet'!P1518="","Unknown",'Raw DataSet'!P1518)</f>
        <v>59</v>
      </c>
      <c r="H1518" s="3" t="str" cm="1">
        <f t="array" ref="H1518">_xlfn.IFS(G1518&lt;24, "Under 25",G1518&lt;35, "25-34",G1518&lt;45, "35-44",G1518&lt;55, "45-54",TRUE, "Over 55")</f>
        <v>Over 55</v>
      </c>
      <c r="I1518" t="str">
        <f>IF('Raw DataSet'!F1518="","Unknown",'Raw DataSet'!F1518)</f>
        <v>Sales</v>
      </c>
      <c r="J1518" t="str">
        <f>IF('Raw DataSet'!K1518="","Unknown",'Raw DataSet'!K1518)</f>
        <v>Sales Executive</v>
      </c>
      <c r="K1518">
        <f>IF('Raw DataSet'!Q1518="","Unknown",'Raw DataSet'!Q1518)</f>
        <v>25</v>
      </c>
      <c r="L1518" t="str" cm="1">
        <f t="array" ref="L1518">_xlfn.IFS(K1518&lt;10,"0-9",K1518&lt;20,"10-19",TRUE,"20+")</f>
        <v>20+</v>
      </c>
      <c r="M1518" s="3" t="str">
        <f>'Raw DataSet'!A1518</f>
        <v>No</v>
      </c>
      <c r="N1518">
        <f t="shared" si="46"/>
        <v>0</v>
      </c>
      <c r="O1518">
        <f>IF('Raw DataSet'!W1518="","Unknown",'Raw DataSet'!W1518)</f>
        <v>79200</v>
      </c>
      <c r="P1518" t="str">
        <f t="shared" si="47"/>
        <v>High</v>
      </c>
      <c r="Q1518" s="3" t="str">
        <f>IF('Raw DataSet'!M1518="","Unknown",'Raw DataSet'!M1518)</f>
        <v>No</v>
      </c>
      <c r="R1518">
        <f>IF('Raw DataSet'!T1518="","Unknown",'Raw DataSet'!T1518)</f>
        <v>1</v>
      </c>
      <c r="S1518">
        <f>IF('Raw DataSet'!Y1518="","Unknown",'Raw DataSet'!Y1518)</f>
        <v>3</v>
      </c>
      <c r="T1518">
        <f>IF('Raw DataSet'!Z1518="","Unknown",'Raw DataSet'!Z1518)</f>
        <v>3</v>
      </c>
      <c r="U1518">
        <f>IF('Raw DataSet'!AA1518="","Unknown",'Raw DataSet'!AA1518)</f>
        <v>1</v>
      </c>
      <c r="V1518">
        <f>IF('Raw DataSet'!AB1518="","Unknown",'Raw DataSet'!AB1518)</f>
        <v>7</v>
      </c>
      <c r="W1518">
        <f>IF('Raw DataSet'!AC1518="","Unknown",'Raw DataSet'!AC1518)</f>
        <v>11</v>
      </c>
      <c r="X1518" s="3" t="str" cm="1">
        <f t="array" ref="X1518">_xlfn.IFS(W1518&lt;15,"Under 15", W1518&lt;20,"15-19", TRUE,"Over 20")</f>
        <v>Under 15</v>
      </c>
      <c r="Y1518">
        <f>IF('Raw DataSet'!AD1518="","Unknown",'Raw DataSet'!AD1518)</f>
        <v>3</v>
      </c>
      <c r="Z1518">
        <f>IF('Raw DataSet'!AE1518="","Unknown",'Raw DataSet'!AE1518)</f>
        <v>4</v>
      </c>
      <c r="AA1518">
        <f>IF('Raw DataSet'!AF1518="","Unknown",'Raw DataSet'!AF1518)</f>
        <v>0</v>
      </c>
      <c r="AB1518">
        <f>IF('Raw DataSet'!AG1518="","Unknown",'Raw DataSet'!AG1518)</f>
        <v>28</v>
      </c>
      <c r="AC1518">
        <f>IF('Raw DataSet'!AH1518="","Unknown",'Raw DataSet'!AH1518)</f>
        <v>2</v>
      </c>
      <c r="AD1518">
        <f>IF('Raw DataSet'!AI1518="","Unknown",'Raw DataSet'!AI1518)</f>
        <v>21</v>
      </c>
      <c r="AE1518">
        <f>IF('Raw DataSet'!AJ1518="","Unknown",'Raw DataSet'!AJ1518)</f>
        <v>16</v>
      </c>
      <c r="AF1518">
        <f>IF('Raw DataSet'!AK1518="","Unknown",'Raw DataSet'!AK1518)</f>
        <v>7</v>
      </c>
      <c r="AG1518">
        <f>IF('Raw DataSet'!AL1518="","Unknown",'Raw DataSet'!AL1518)</f>
        <v>9</v>
      </c>
    </row>
    <row r="1519" spans="1:33">
      <c r="A1519">
        <f>IF('Raw DataSet'!I1519="","Unknown",'Raw DataSet'!I1519)</f>
        <v>1926</v>
      </c>
      <c r="B1519" s="3" t="str">
        <f>IF('Raw DataSet'!H1519="", "Unknown", 'Raw DataSet'!H1519)</f>
        <v>STAFF-1518</v>
      </c>
      <c r="C1519" t="str">
        <f>IF('Raw DataSet'!J1519="","Unknow",'Raw DataSet'!J1519)</f>
        <v>Female</v>
      </c>
      <c r="D1519" t="str">
        <f>IF('Raw DataSet'!G1519="","Unknown",'Raw DataSet'!G1519)</f>
        <v>Technical Degree</v>
      </c>
      <c r="E1519" t="str">
        <f>IF('Raw DataSet'!R1519="","Unknown",'Raw DataSet'!R1519)</f>
        <v>Bachelor's Degree</v>
      </c>
      <c r="F1519" t="str">
        <f>IF('Raw DataSet'!L1519="","Unknown",'Raw DataSet'!L1519)</f>
        <v>Divorced</v>
      </c>
      <c r="G1519">
        <f>IF('Raw DataSet'!P1519="","Unknown",'Raw DataSet'!P1519)</f>
        <v>36</v>
      </c>
      <c r="H1519" s="3" t="str" cm="1">
        <f t="array" ref="H1519">_xlfn.IFS(G1519&lt;24, "Under 25",G1519&lt;35, "25-34",G1519&lt;45, "35-44",G1519&lt;55, "45-54",TRUE, "Over 55")</f>
        <v>35-44</v>
      </c>
      <c r="I1519" t="str">
        <f>IF('Raw DataSet'!F1519="","Unknown",'Raw DataSet'!F1519)</f>
        <v>R&amp;D</v>
      </c>
      <c r="J1519" t="str">
        <f>IF('Raw DataSet'!K1519="","Unknown",'Raw DataSet'!K1519)</f>
        <v>Healthcare Representative</v>
      </c>
      <c r="K1519">
        <f>IF('Raw DataSet'!Q1519="","Unknown",'Raw DataSet'!Q1519)</f>
        <v>8</v>
      </c>
      <c r="L1519" t="str" cm="1">
        <f t="array" ref="L1519">_xlfn.IFS(K1519&lt;10,"0-9",K1519&lt;20,"10-19",TRUE,"20+")</f>
        <v>0-9</v>
      </c>
      <c r="M1519" s="3" t="str">
        <f>'Raw DataSet'!A1519</f>
        <v>No</v>
      </c>
      <c r="N1519">
        <f t="shared" si="46"/>
        <v>0</v>
      </c>
      <c r="O1519">
        <f>IF('Raw DataSet'!W1519="","Unknown",'Raw DataSet'!W1519)</f>
        <v>47200</v>
      </c>
      <c r="P1519" t="str">
        <f t="shared" si="47"/>
        <v>Medium</v>
      </c>
      <c r="Q1519" s="3" t="str">
        <f>IF('Raw DataSet'!M1519="","Unknown",'Raw DataSet'!M1519)</f>
        <v>No</v>
      </c>
      <c r="R1519">
        <f>IF('Raw DataSet'!T1519="","Unknown",'Raw DataSet'!T1519)</f>
        <v>3</v>
      </c>
      <c r="S1519">
        <f>IF('Raw DataSet'!Y1519="","Unknown",'Raw DataSet'!Y1519)</f>
        <v>3</v>
      </c>
      <c r="T1519">
        <f>IF('Raw DataSet'!Z1519="","Unknown",'Raw DataSet'!Z1519)</f>
        <v>3</v>
      </c>
      <c r="U1519">
        <f>IF('Raw DataSet'!AA1519="","Unknown",'Raw DataSet'!AA1519)</f>
        <v>3</v>
      </c>
      <c r="V1519">
        <f>IF('Raw DataSet'!AB1519="","Unknown",'Raw DataSet'!AB1519)</f>
        <v>1</v>
      </c>
      <c r="W1519">
        <f>IF('Raw DataSet'!AC1519="","Unknown",'Raw DataSet'!AC1519)</f>
        <v>13</v>
      </c>
      <c r="X1519" s="3" t="str" cm="1">
        <f t="array" ref="X1519">_xlfn.IFS(W1519&lt;15,"Under 15", W1519&lt;20,"15-19", TRUE,"Over 20")</f>
        <v>Under 15</v>
      </c>
      <c r="Y1519">
        <f>IF('Raw DataSet'!AD1519="","Unknown",'Raw DataSet'!AD1519)</f>
        <v>3</v>
      </c>
      <c r="Z1519">
        <f>IF('Raw DataSet'!AE1519="","Unknown",'Raw DataSet'!AE1519)</f>
        <v>2</v>
      </c>
      <c r="AA1519">
        <f>IF('Raw DataSet'!AF1519="","Unknown",'Raw DataSet'!AF1519)</f>
        <v>3</v>
      </c>
      <c r="AB1519">
        <f>IF('Raw DataSet'!AG1519="","Unknown",'Raw DataSet'!AG1519)</f>
        <v>17</v>
      </c>
      <c r="AC1519">
        <f>IF('Raw DataSet'!AH1519="","Unknown",'Raw DataSet'!AH1519)</f>
        <v>3</v>
      </c>
      <c r="AD1519">
        <f>IF('Raw DataSet'!AI1519="","Unknown",'Raw DataSet'!AI1519)</f>
        <v>17</v>
      </c>
      <c r="AE1519">
        <f>IF('Raw DataSet'!AJ1519="","Unknown",'Raw DataSet'!AJ1519)</f>
        <v>14</v>
      </c>
      <c r="AF1519">
        <f>IF('Raw DataSet'!AK1519="","Unknown",'Raw DataSet'!AK1519)</f>
        <v>12</v>
      </c>
      <c r="AG1519">
        <f>IF('Raw DataSet'!AL1519="","Unknown",'Raw DataSet'!AL1519)</f>
        <v>8</v>
      </c>
    </row>
    <row r="1520" spans="1:33">
      <c r="A1520">
        <f>IF('Raw DataSet'!I1520="","Unknown",'Raw DataSet'!I1520)</f>
        <v>1927</v>
      </c>
      <c r="B1520" s="3" t="str">
        <f>IF('Raw DataSet'!H1520="", "Unknown", 'Raw DataSet'!H1520)</f>
        <v>STAFF-1519</v>
      </c>
      <c r="C1520" t="str">
        <f>IF('Raw DataSet'!J1520="","Unknow",'Raw DataSet'!J1520)</f>
        <v>Female</v>
      </c>
      <c r="D1520" t="str">
        <f>IF('Raw DataSet'!G1520="","Unknown",'Raw DataSet'!G1520)</f>
        <v>Medical</v>
      </c>
      <c r="E1520" t="str">
        <f>IF('Raw DataSet'!R1520="","Unknown",'Raw DataSet'!R1520)</f>
        <v>Bachelor's Degree</v>
      </c>
      <c r="F1520" t="str">
        <f>IF('Raw DataSet'!L1520="","Unknown",'Raw DataSet'!L1520)</f>
        <v>Divorced</v>
      </c>
      <c r="G1520">
        <f>IF('Raw DataSet'!P1520="","Unknown",'Raw DataSet'!P1520)</f>
        <v>55</v>
      </c>
      <c r="H1520" s="3" t="str" cm="1">
        <f t="array" ref="H1520">_xlfn.IFS(G1520&lt;24, "Under 25",G1520&lt;35, "25-34",G1520&lt;45, "35-44",G1520&lt;55, "45-54",TRUE, "Over 55")</f>
        <v>Over 55</v>
      </c>
      <c r="I1520" t="str">
        <f>IF('Raw DataSet'!F1520="","Unknown",'Raw DataSet'!F1520)</f>
        <v>R&amp;D</v>
      </c>
      <c r="J1520" t="str">
        <f>IF('Raw DataSet'!K1520="","Unknown",'Raw DataSet'!K1520)</f>
        <v>Manager</v>
      </c>
      <c r="K1520">
        <f>IF('Raw DataSet'!Q1520="","Unknown",'Raw DataSet'!Q1520)</f>
        <v>8</v>
      </c>
      <c r="L1520" t="str" cm="1">
        <f t="array" ref="L1520">_xlfn.IFS(K1520&lt;10,"0-9",K1520&lt;20,"10-19",TRUE,"20+")</f>
        <v>0-9</v>
      </c>
      <c r="M1520" s="3" t="str">
        <f>'Raw DataSet'!A1520</f>
        <v>No</v>
      </c>
      <c r="N1520">
        <f t="shared" si="46"/>
        <v>0</v>
      </c>
      <c r="O1520">
        <f>IF('Raw DataSet'!W1520="","Unknown",'Raw DataSet'!W1520)</f>
        <v>26400</v>
      </c>
      <c r="P1520" t="str">
        <f t="shared" si="47"/>
        <v>Low</v>
      </c>
      <c r="Q1520" s="3" t="str">
        <f>IF('Raw DataSet'!M1520="","Unknown",'Raw DataSet'!M1520)</f>
        <v>Yes</v>
      </c>
      <c r="R1520">
        <f>IF('Raw DataSet'!T1520="","Unknown",'Raw DataSet'!T1520)</f>
        <v>4</v>
      </c>
      <c r="S1520">
        <f>IF('Raw DataSet'!Y1520="","Unknown",'Raw DataSet'!Y1520)</f>
        <v>3</v>
      </c>
      <c r="T1520">
        <f>IF('Raw DataSet'!Z1520="","Unknown",'Raw DataSet'!Z1520)</f>
        <v>4</v>
      </c>
      <c r="U1520">
        <f>IF('Raw DataSet'!AA1520="","Unknown",'Raw DataSet'!AA1520)</f>
        <v>3</v>
      </c>
      <c r="V1520">
        <f>IF('Raw DataSet'!AB1520="","Unknown",'Raw DataSet'!AB1520)</f>
        <v>2</v>
      </c>
      <c r="W1520">
        <f>IF('Raw DataSet'!AC1520="","Unknown",'Raw DataSet'!AC1520)</f>
        <v>14</v>
      </c>
      <c r="X1520" s="3" t="str" cm="1">
        <f t="array" ref="X1520">_xlfn.IFS(W1520&lt;15,"Under 15", W1520&lt;20,"15-19", TRUE,"Over 20")</f>
        <v>Under 15</v>
      </c>
      <c r="Y1520">
        <f>IF('Raw DataSet'!AD1520="","Unknown",'Raw DataSet'!AD1520)</f>
        <v>3</v>
      </c>
      <c r="Z1520">
        <f>IF('Raw DataSet'!AE1520="","Unknown",'Raw DataSet'!AE1520)</f>
        <v>3</v>
      </c>
      <c r="AA1520">
        <f>IF('Raw DataSet'!AF1520="","Unknown",'Raw DataSet'!AF1520)</f>
        <v>3</v>
      </c>
      <c r="AB1520">
        <f>IF('Raw DataSet'!AG1520="","Unknown",'Raw DataSet'!AG1520)</f>
        <v>21</v>
      </c>
      <c r="AC1520">
        <f>IF('Raw DataSet'!AH1520="","Unknown",'Raw DataSet'!AH1520)</f>
        <v>3</v>
      </c>
      <c r="AD1520">
        <f>IF('Raw DataSet'!AI1520="","Unknown",'Raw DataSet'!AI1520)</f>
        <v>5</v>
      </c>
      <c r="AE1520">
        <f>IF('Raw DataSet'!AJ1520="","Unknown",'Raw DataSet'!AJ1520)</f>
        <v>0</v>
      </c>
      <c r="AF1520">
        <f>IF('Raw DataSet'!AK1520="","Unknown",'Raw DataSet'!AK1520)</f>
        <v>0</v>
      </c>
      <c r="AG1520">
        <f>IF('Raw DataSet'!AL1520="","Unknown",'Raw DataSet'!AL1520)</f>
        <v>2</v>
      </c>
    </row>
    <row r="1521" spans="1:33">
      <c r="A1521">
        <f>IF('Raw DataSet'!I1521="","Unknown",'Raw DataSet'!I1521)</f>
        <v>1928</v>
      </c>
      <c r="B1521" s="3" t="str">
        <f>IF('Raw DataSet'!H1521="", "Unknown", 'Raw DataSet'!H1521)</f>
        <v>STAFF-1520</v>
      </c>
      <c r="C1521" t="str">
        <f>IF('Raw DataSet'!J1521="","Unknow",'Raw DataSet'!J1521)</f>
        <v>Male</v>
      </c>
      <c r="D1521" t="str">
        <f>IF('Raw DataSet'!G1521="","Unknown",'Raw DataSet'!G1521)</f>
        <v>Life Sciences</v>
      </c>
      <c r="E1521" t="str">
        <f>IF('Raw DataSet'!R1521="","Unknown",'Raw DataSet'!R1521)</f>
        <v>Bachelor's Degree</v>
      </c>
      <c r="F1521" t="str">
        <f>IF('Raw DataSet'!L1521="","Unknown",'Raw DataSet'!L1521)</f>
        <v>Single</v>
      </c>
      <c r="G1521">
        <f>IF('Raw DataSet'!P1521="","Unknown",'Raw DataSet'!P1521)</f>
        <v>36</v>
      </c>
      <c r="H1521" s="3" t="str" cm="1">
        <f t="array" ref="H1521">_xlfn.IFS(G1521&lt;24, "Under 25",G1521&lt;35, "25-34",G1521&lt;45, "35-44",G1521&lt;55, "45-54",TRUE, "Over 55")</f>
        <v>35-44</v>
      </c>
      <c r="I1521" t="str">
        <f>IF('Raw DataSet'!F1521="","Unknown",'Raw DataSet'!F1521)</f>
        <v>R&amp;D</v>
      </c>
      <c r="J1521" t="str">
        <f>IF('Raw DataSet'!K1521="","Unknown",'Raw DataSet'!K1521)</f>
        <v>Manufacturing Director</v>
      </c>
      <c r="K1521">
        <f>IF('Raw DataSet'!Q1521="","Unknown",'Raw DataSet'!Q1521)</f>
        <v>11</v>
      </c>
      <c r="L1521" t="str" cm="1">
        <f t="array" ref="L1521">_xlfn.IFS(K1521&lt;10,"0-9",K1521&lt;20,"10-19",TRUE,"20+")</f>
        <v>10-19</v>
      </c>
      <c r="M1521" s="3" t="str">
        <f>'Raw DataSet'!A1521</f>
        <v>No</v>
      </c>
      <c r="N1521">
        <f t="shared" si="46"/>
        <v>0</v>
      </c>
      <c r="O1521">
        <f>IF('Raw DataSet'!W1521="","Unknown",'Raw DataSet'!W1521)</f>
        <v>76000</v>
      </c>
      <c r="P1521" t="str">
        <f t="shared" si="47"/>
        <v>High</v>
      </c>
      <c r="Q1521" s="3" t="str">
        <f>IF('Raw DataSet'!M1521="","Unknown",'Raw DataSet'!M1521)</f>
        <v>No</v>
      </c>
      <c r="R1521">
        <f>IF('Raw DataSet'!T1521="","Unknown",'Raw DataSet'!T1521)</f>
        <v>2</v>
      </c>
      <c r="S1521">
        <f>IF('Raw DataSet'!Y1521="","Unknown",'Raw DataSet'!Y1521)</f>
        <v>2</v>
      </c>
      <c r="T1521">
        <f>IF('Raw DataSet'!Z1521="","Unknown",'Raw DataSet'!Z1521)</f>
        <v>2</v>
      </c>
      <c r="U1521">
        <f>IF('Raw DataSet'!AA1521="","Unknown",'Raw DataSet'!AA1521)</f>
        <v>2</v>
      </c>
      <c r="V1521">
        <f>IF('Raw DataSet'!AB1521="","Unknown",'Raw DataSet'!AB1521)</f>
        <v>1</v>
      </c>
      <c r="W1521">
        <f>IF('Raw DataSet'!AC1521="","Unknown",'Raw DataSet'!AC1521)</f>
        <v>13</v>
      </c>
      <c r="X1521" s="3" t="str" cm="1">
        <f t="array" ref="X1521">_xlfn.IFS(W1521&lt;15,"Under 15", W1521&lt;20,"15-19", TRUE,"Over 20")</f>
        <v>Under 15</v>
      </c>
      <c r="Y1521">
        <f>IF('Raw DataSet'!AD1521="","Unknown",'Raw DataSet'!AD1521)</f>
        <v>3</v>
      </c>
      <c r="Z1521">
        <f>IF('Raw DataSet'!AE1521="","Unknown",'Raw DataSet'!AE1521)</f>
        <v>3</v>
      </c>
      <c r="AA1521">
        <f>IF('Raw DataSet'!AF1521="","Unknown",'Raw DataSet'!AF1521)</f>
        <v>0</v>
      </c>
      <c r="AB1521">
        <f>IF('Raw DataSet'!AG1521="","Unknown",'Raw DataSet'!AG1521)</f>
        <v>6</v>
      </c>
      <c r="AC1521">
        <f>IF('Raw DataSet'!AH1521="","Unknown",'Raw DataSet'!AH1521)</f>
        <v>3</v>
      </c>
      <c r="AD1521">
        <f>IF('Raw DataSet'!AI1521="","Unknown",'Raw DataSet'!AI1521)</f>
        <v>6</v>
      </c>
      <c r="AE1521">
        <f>IF('Raw DataSet'!AJ1521="","Unknown",'Raw DataSet'!AJ1521)</f>
        <v>5</v>
      </c>
      <c r="AF1521">
        <f>IF('Raw DataSet'!AK1521="","Unknown",'Raw DataSet'!AK1521)</f>
        <v>0</v>
      </c>
      <c r="AG1521">
        <f>IF('Raw DataSet'!AL1521="","Unknown",'Raw DataSet'!AL1521)</f>
        <v>3</v>
      </c>
    </row>
    <row r="1522" spans="1:33">
      <c r="A1522">
        <f>IF('Raw DataSet'!I1522="","Unknown",'Raw DataSet'!I1522)</f>
        <v>1929</v>
      </c>
      <c r="B1522" s="3" t="str">
        <f>IF('Raw DataSet'!H1522="", "Unknown", 'Raw DataSet'!H1522)</f>
        <v>STAFF-1521</v>
      </c>
      <c r="C1522" t="str">
        <f>IF('Raw DataSet'!J1522="","Unknow",'Raw DataSet'!J1522)</f>
        <v>Male</v>
      </c>
      <c r="D1522" t="str">
        <f>IF('Raw DataSet'!G1522="","Unknown",'Raw DataSet'!G1522)</f>
        <v>Life Sciences</v>
      </c>
      <c r="E1522" t="str">
        <f>IF('Raw DataSet'!R1522="","Unknown",'Raw DataSet'!R1522)</f>
        <v>Bachelor's Degree</v>
      </c>
      <c r="F1522" t="str">
        <f>IF('Raw DataSet'!L1522="","Unknown",'Raw DataSet'!L1522)</f>
        <v>Divorced</v>
      </c>
      <c r="G1522">
        <f>IF('Raw DataSet'!P1522="","Unknown",'Raw DataSet'!P1522)</f>
        <v>45</v>
      </c>
      <c r="H1522" s="3" t="str" cm="1">
        <f t="array" ref="H1522">_xlfn.IFS(G1522&lt;24, "Under 25",G1522&lt;35, "25-34",G1522&lt;45, "35-44",G1522&lt;55, "45-54",TRUE, "Over 55")</f>
        <v>45-54</v>
      </c>
      <c r="I1522" t="str">
        <f>IF('Raw DataSet'!F1522="","Unknown",'Raw DataSet'!F1522)</f>
        <v>R&amp;D</v>
      </c>
      <c r="J1522" t="str">
        <f>IF('Raw DataSet'!K1522="","Unknown",'Raw DataSet'!K1522)</f>
        <v>Research Scientist</v>
      </c>
      <c r="K1522">
        <f>IF('Raw DataSet'!Q1522="","Unknown",'Raw DataSet'!Q1522)</f>
        <v>7</v>
      </c>
      <c r="L1522" t="str" cm="1">
        <f t="array" ref="L1522">_xlfn.IFS(K1522&lt;10,"0-9",K1522&lt;20,"10-19",TRUE,"20+")</f>
        <v>0-9</v>
      </c>
      <c r="M1522" s="3" t="str">
        <f>'Raw DataSet'!A1522</f>
        <v>No</v>
      </c>
      <c r="N1522">
        <f t="shared" si="46"/>
        <v>0</v>
      </c>
      <c r="O1522">
        <f>IF('Raw DataSet'!W1522="","Unknown",'Raw DataSet'!W1522)</f>
        <v>47200</v>
      </c>
      <c r="P1522" t="str">
        <f t="shared" si="47"/>
        <v>Medium</v>
      </c>
      <c r="Q1522" s="3" t="str">
        <f>IF('Raw DataSet'!M1522="","Unknown",'Raw DataSet'!M1522)</f>
        <v>No</v>
      </c>
      <c r="R1522">
        <f>IF('Raw DataSet'!T1522="","Unknown",'Raw DataSet'!T1522)</f>
        <v>2</v>
      </c>
      <c r="S1522">
        <f>IF('Raw DataSet'!Y1522="","Unknown",'Raw DataSet'!Y1522)</f>
        <v>3</v>
      </c>
      <c r="T1522">
        <f>IF('Raw DataSet'!Z1522="","Unknown",'Raw DataSet'!Z1522)</f>
        <v>3</v>
      </c>
      <c r="U1522">
        <f>IF('Raw DataSet'!AA1522="","Unknown",'Raw DataSet'!AA1522)</f>
        <v>1</v>
      </c>
      <c r="V1522">
        <f>IF('Raw DataSet'!AB1522="","Unknown",'Raw DataSet'!AB1522)</f>
        <v>2</v>
      </c>
      <c r="W1522">
        <f>IF('Raw DataSet'!AC1522="","Unknown",'Raw DataSet'!AC1522)</f>
        <v>17</v>
      </c>
      <c r="X1522" s="3" t="str" cm="1">
        <f t="array" ref="X1522">_xlfn.IFS(W1522&lt;15,"Under 15", W1522&lt;20,"15-19", TRUE,"Over 20")</f>
        <v>15-19</v>
      </c>
      <c r="Y1522">
        <f>IF('Raw DataSet'!AD1522="","Unknown",'Raw DataSet'!AD1522)</f>
        <v>3</v>
      </c>
      <c r="Z1522">
        <f>IF('Raw DataSet'!AE1522="","Unknown",'Raw DataSet'!AE1522)</f>
        <v>3</v>
      </c>
      <c r="AA1522">
        <f>IF('Raw DataSet'!AF1522="","Unknown",'Raw DataSet'!AF1522)</f>
        <v>1</v>
      </c>
      <c r="AB1522">
        <f>IF('Raw DataSet'!AG1522="","Unknown",'Raw DataSet'!AG1522)</f>
        <v>25</v>
      </c>
      <c r="AC1522">
        <f>IF('Raw DataSet'!AH1522="","Unknown",'Raw DataSet'!AH1522)</f>
        <v>3</v>
      </c>
      <c r="AD1522">
        <f>IF('Raw DataSet'!AI1522="","Unknown",'Raw DataSet'!AI1522)</f>
        <v>1</v>
      </c>
      <c r="AE1522">
        <f>IF('Raw DataSet'!AJ1522="","Unknown",'Raw DataSet'!AJ1522)</f>
        <v>0</v>
      </c>
      <c r="AF1522">
        <f>IF('Raw DataSet'!AK1522="","Unknown",'Raw DataSet'!AK1522)</f>
        <v>0</v>
      </c>
      <c r="AG1522">
        <f>IF('Raw DataSet'!AL1522="","Unknown",'Raw DataSet'!AL1522)</f>
        <v>0</v>
      </c>
    </row>
    <row r="1523" spans="1:33">
      <c r="A1523">
        <f>IF('Raw DataSet'!I1523="","Unknown",'Raw DataSet'!I1523)</f>
        <v>1930</v>
      </c>
      <c r="B1523" s="3" t="str">
        <f>IF('Raw DataSet'!H1523="", "Unknown", 'Raw DataSet'!H1523)</f>
        <v>STAFF-1522</v>
      </c>
      <c r="C1523" t="str">
        <f>IF('Raw DataSet'!J1523="","Unknow",'Raw DataSet'!J1523)</f>
        <v>Male</v>
      </c>
      <c r="D1523" t="str">
        <f>IF('Raw DataSet'!G1523="","Unknown",'Raw DataSet'!G1523)</f>
        <v>Medical</v>
      </c>
      <c r="E1523" t="str">
        <f>IF('Raw DataSet'!R1523="","Unknown",'Raw DataSet'!R1523)</f>
        <v>Bachelor's Degree</v>
      </c>
      <c r="F1523" t="str">
        <f>IF('Raw DataSet'!L1523="","Unknown",'Raw DataSet'!L1523)</f>
        <v>Married</v>
      </c>
      <c r="G1523">
        <f>IF('Raw DataSet'!P1523="","Unknown",'Raw DataSet'!P1523)</f>
        <v>35</v>
      </c>
      <c r="H1523" s="3" t="str" cm="1">
        <f t="array" ref="H1523">_xlfn.IFS(G1523&lt;24, "Under 25",G1523&lt;35, "25-34",G1523&lt;45, "35-44",G1523&lt;55, "45-54",TRUE, "Over 55")</f>
        <v>35-44</v>
      </c>
      <c r="I1523" t="str">
        <f>IF('Raw DataSet'!F1523="","Unknown",'Raw DataSet'!F1523)</f>
        <v>R&amp;D</v>
      </c>
      <c r="J1523" t="str">
        <f>IF('Raw DataSet'!K1523="","Unknown",'Raw DataSet'!K1523)</f>
        <v>Research Scientist</v>
      </c>
      <c r="K1523">
        <f>IF('Raw DataSet'!Q1523="","Unknown",'Raw DataSet'!Q1523)</f>
        <v>1</v>
      </c>
      <c r="L1523" t="str" cm="1">
        <f t="array" ref="L1523">_xlfn.IFS(K1523&lt;10,"0-9",K1523&lt;20,"10-19",TRUE,"20+")</f>
        <v>0-9</v>
      </c>
      <c r="M1523" s="3" t="str">
        <f>'Raw DataSet'!A1523</f>
        <v>No</v>
      </c>
      <c r="N1523">
        <f t="shared" si="46"/>
        <v>0</v>
      </c>
      <c r="O1523">
        <f>IF('Raw DataSet'!W1523="","Unknown",'Raw DataSet'!W1523)</f>
        <v>63200</v>
      </c>
      <c r="P1523" t="str">
        <f t="shared" si="47"/>
        <v>Medium</v>
      </c>
      <c r="Q1523" s="3" t="str">
        <f>IF('Raw DataSet'!M1523="","Unknown",'Raw DataSet'!M1523)</f>
        <v>No</v>
      </c>
      <c r="R1523">
        <f>IF('Raw DataSet'!T1523="","Unknown",'Raw DataSet'!T1523)</f>
        <v>2</v>
      </c>
      <c r="S1523">
        <f>IF('Raw DataSet'!Y1523="","Unknown",'Raw DataSet'!Y1523)</f>
        <v>3</v>
      </c>
      <c r="T1523">
        <f>IF('Raw DataSet'!Z1523="","Unknown",'Raw DataSet'!Z1523)</f>
        <v>1</v>
      </c>
      <c r="U1523">
        <f>IF('Raw DataSet'!AA1523="","Unknown",'Raw DataSet'!AA1523)</f>
        <v>1</v>
      </c>
      <c r="V1523">
        <f>IF('Raw DataSet'!AB1523="","Unknown",'Raw DataSet'!AB1523)</f>
        <v>4</v>
      </c>
      <c r="W1523">
        <f>IF('Raw DataSet'!AC1523="","Unknown",'Raw DataSet'!AC1523)</f>
        <v>13</v>
      </c>
      <c r="X1523" s="3" t="str" cm="1">
        <f t="array" ref="X1523">_xlfn.IFS(W1523&lt;15,"Under 15", W1523&lt;20,"15-19", TRUE,"Over 20")</f>
        <v>Under 15</v>
      </c>
      <c r="Y1523">
        <f>IF('Raw DataSet'!AD1523="","Unknown",'Raw DataSet'!AD1523)</f>
        <v>3</v>
      </c>
      <c r="Z1523">
        <f>IF('Raw DataSet'!AE1523="","Unknown",'Raw DataSet'!AE1523)</f>
        <v>4</v>
      </c>
      <c r="AA1523">
        <f>IF('Raw DataSet'!AF1523="","Unknown",'Raw DataSet'!AF1523)</f>
        <v>1</v>
      </c>
      <c r="AB1523">
        <f>IF('Raw DataSet'!AG1523="","Unknown",'Raw DataSet'!AG1523)</f>
        <v>5</v>
      </c>
      <c r="AC1523">
        <f>IF('Raw DataSet'!AH1523="","Unknown",'Raw DataSet'!AH1523)</f>
        <v>2</v>
      </c>
      <c r="AD1523">
        <f>IF('Raw DataSet'!AI1523="","Unknown",'Raw DataSet'!AI1523)</f>
        <v>3</v>
      </c>
      <c r="AE1523">
        <f>IF('Raw DataSet'!AJ1523="","Unknown",'Raw DataSet'!AJ1523)</f>
        <v>2</v>
      </c>
      <c r="AF1523">
        <f>IF('Raw DataSet'!AK1523="","Unknown",'Raw DataSet'!AK1523)</f>
        <v>1</v>
      </c>
      <c r="AG1523">
        <f>IF('Raw DataSet'!AL1523="","Unknown",'Raw DataSet'!AL1523)</f>
        <v>2</v>
      </c>
    </row>
    <row r="1524" spans="1:33">
      <c r="A1524">
        <f>IF('Raw DataSet'!I1524="","Unknown",'Raw DataSet'!I1524)</f>
        <v>1931</v>
      </c>
      <c r="B1524" s="3" t="str">
        <f>IF('Raw DataSet'!H1524="", "Unknown", 'Raw DataSet'!H1524)</f>
        <v>STAFF-1523</v>
      </c>
      <c r="C1524" t="str">
        <f>IF('Raw DataSet'!J1524="","Unknow",'Raw DataSet'!J1524)</f>
        <v>Male</v>
      </c>
      <c r="D1524" t="str">
        <f>IF('Raw DataSet'!G1524="","Unknown",'Raw DataSet'!G1524)</f>
        <v>Medical</v>
      </c>
      <c r="E1524" t="str">
        <f>IF('Raw DataSet'!R1524="","Unknown",'Raw DataSet'!R1524)</f>
        <v>Bachelor's Degree</v>
      </c>
      <c r="F1524" t="str">
        <f>IF('Raw DataSet'!L1524="","Unknown",'Raw DataSet'!L1524)</f>
        <v>Married</v>
      </c>
      <c r="G1524">
        <f>IF('Raw DataSet'!P1524="","Unknown",'Raw DataSet'!P1524)</f>
        <v>36</v>
      </c>
      <c r="H1524" s="3" t="str" cm="1">
        <f t="array" ref="H1524">_xlfn.IFS(G1524&lt;24, "Under 25",G1524&lt;35, "25-34",G1524&lt;45, "35-44",G1524&lt;55, "45-54",TRUE, "Over 55")</f>
        <v>35-44</v>
      </c>
      <c r="I1524" t="str">
        <f>IF('Raw DataSet'!F1524="","Unknown",'Raw DataSet'!F1524)</f>
        <v>R&amp;D</v>
      </c>
      <c r="J1524" t="str">
        <f>IF('Raw DataSet'!K1524="","Unknown",'Raw DataSet'!K1524)</f>
        <v>Research Scientist</v>
      </c>
      <c r="K1524">
        <f>IF('Raw DataSet'!Q1524="","Unknown",'Raw DataSet'!Q1524)</f>
        <v>9</v>
      </c>
      <c r="L1524" t="str" cm="1">
        <f t="array" ref="L1524">_xlfn.IFS(K1524&lt;10,"0-9",K1524&lt;20,"10-19",TRUE,"20+")</f>
        <v>0-9</v>
      </c>
      <c r="M1524" s="3" t="str">
        <f>'Raw DataSet'!A1524</f>
        <v>Yes</v>
      </c>
      <c r="N1524">
        <f t="shared" si="46"/>
        <v>1</v>
      </c>
      <c r="O1524">
        <f>IF('Raw DataSet'!W1524="","Unknown",'Raw DataSet'!W1524)</f>
        <v>63200</v>
      </c>
      <c r="P1524" t="str">
        <f t="shared" si="47"/>
        <v>Medium</v>
      </c>
      <c r="Q1524" s="3" t="str">
        <f>IF('Raw DataSet'!M1524="","Unknown",'Raw DataSet'!M1524)</f>
        <v>Yes</v>
      </c>
      <c r="R1524">
        <f>IF('Raw DataSet'!T1524="","Unknown",'Raw DataSet'!T1524)</f>
        <v>4</v>
      </c>
      <c r="S1524">
        <f>IF('Raw DataSet'!Y1524="","Unknown",'Raw DataSet'!Y1524)</f>
        <v>2</v>
      </c>
      <c r="T1524">
        <f>IF('Raw DataSet'!Z1524="","Unknown",'Raw DataSet'!Z1524)</f>
        <v>1</v>
      </c>
      <c r="U1524">
        <f>IF('Raw DataSet'!AA1524="","Unknown",'Raw DataSet'!AA1524)</f>
        <v>3</v>
      </c>
      <c r="V1524">
        <f>IF('Raw DataSet'!AB1524="","Unknown",'Raw DataSet'!AB1524)</f>
        <v>0</v>
      </c>
      <c r="W1524">
        <f>IF('Raw DataSet'!AC1524="","Unknown",'Raw DataSet'!AC1524)</f>
        <v>17</v>
      </c>
      <c r="X1524" s="3" t="str" cm="1">
        <f t="array" ref="X1524">_xlfn.IFS(W1524&lt;15,"Under 15", W1524&lt;20,"15-19", TRUE,"Over 20")</f>
        <v>15-19</v>
      </c>
      <c r="Y1524">
        <f>IF('Raw DataSet'!AD1524="","Unknown",'Raw DataSet'!AD1524)</f>
        <v>3</v>
      </c>
      <c r="Z1524">
        <f>IF('Raw DataSet'!AE1524="","Unknown",'Raw DataSet'!AE1524)</f>
        <v>1</v>
      </c>
      <c r="AA1524">
        <f>IF('Raw DataSet'!AF1524="","Unknown",'Raw DataSet'!AF1524)</f>
        <v>1</v>
      </c>
      <c r="AB1524">
        <f>IF('Raw DataSet'!AG1524="","Unknown",'Raw DataSet'!AG1524)</f>
        <v>2</v>
      </c>
      <c r="AC1524">
        <f>IF('Raw DataSet'!AH1524="","Unknown",'Raw DataSet'!AH1524)</f>
        <v>2</v>
      </c>
      <c r="AD1524">
        <f>IF('Raw DataSet'!AI1524="","Unknown",'Raw DataSet'!AI1524)</f>
        <v>1</v>
      </c>
      <c r="AE1524">
        <f>IF('Raw DataSet'!AJ1524="","Unknown",'Raw DataSet'!AJ1524)</f>
        <v>0</v>
      </c>
      <c r="AF1524">
        <f>IF('Raw DataSet'!AK1524="","Unknown",'Raw DataSet'!AK1524)</f>
        <v>0</v>
      </c>
      <c r="AG1524">
        <f>IF('Raw DataSet'!AL1524="","Unknown",'Raw DataSet'!AL1524)</f>
        <v>0</v>
      </c>
    </row>
    <row r="1525" spans="1:33">
      <c r="A1525">
        <f>IF('Raw DataSet'!I1525="","Unknown",'Raw DataSet'!I1525)</f>
        <v>1932</v>
      </c>
      <c r="B1525" s="3" t="str">
        <f>IF('Raw DataSet'!H1525="", "Unknown", 'Raw DataSet'!H1525)</f>
        <v>STAFF-1524</v>
      </c>
      <c r="C1525" t="str">
        <f>IF('Raw DataSet'!J1525="","Unknow",'Raw DataSet'!J1525)</f>
        <v>Female</v>
      </c>
      <c r="D1525" t="str">
        <f>IF('Raw DataSet'!G1525="","Unknown",'Raw DataSet'!G1525)</f>
        <v>Life Sciences</v>
      </c>
      <c r="E1525" t="str">
        <f>IF('Raw DataSet'!R1525="","Unknown",'Raw DataSet'!R1525)</f>
        <v>High School</v>
      </c>
      <c r="F1525" t="str">
        <f>IF('Raw DataSet'!L1525="","Unknown",'Raw DataSet'!L1525)</f>
        <v>Single</v>
      </c>
      <c r="G1525">
        <f>IF('Raw DataSet'!P1525="","Unknown",'Raw DataSet'!P1525)</f>
        <v>59</v>
      </c>
      <c r="H1525" s="3" t="str" cm="1">
        <f t="array" ref="H1525">_xlfn.IFS(G1525&lt;24, "Under 25",G1525&lt;35, "25-34",G1525&lt;45, "35-44",G1525&lt;55, "45-54",TRUE, "Over 55")</f>
        <v>Over 55</v>
      </c>
      <c r="I1525" t="str">
        <f>IF('Raw DataSet'!F1525="","Unknown",'Raw DataSet'!F1525)</f>
        <v>Sales</v>
      </c>
      <c r="J1525" t="str">
        <f>IF('Raw DataSet'!K1525="","Unknown",'Raw DataSet'!K1525)</f>
        <v>Sales Executive</v>
      </c>
      <c r="K1525">
        <f>IF('Raw DataSet'!Q1525="","Unknown",'Raw DataSet'!Q1525)</f>
        <v>1</v>
      </c>
      <c r="L1525" t="str" cm="1">
        <f t="array" ref="L1525">_xlfn.IFS(K1525&lt;10,"0-9",K1525&lt;20,"10-19",TRUE,"20+")</f>
        <v>0-9</v>
      </c>
      <c r="M1525" s="3" t="str">
        <f>'Raw DataSet'!A1525</f>
        <v>No</v>
      </c>
      <c r="N1525">
        <f t="shared" si="46"/>
        <v>0</v>
      </c>
      <c r="O1525">
        <f>IF('Raw DataSet'!W1525="","Unknown",'Raw DataSet'!W1525)</f>
        <v>45600</v>
      </c>
      <c r="P1525" t="str">
        <f t="shared" si="47"/>
        <v>Medium</v>
      </c>
      <c r="Q1525" s="3" t="str">
        <f>IF('Raw DataSet'!M1525="","Unknown",'Raw DataSet'!M1525)</f>
        <v>No</v>
      </c>
      <c r="R1525">
        <f>IF('Raw DataSet'!T1525="","Unknown",'Raw DataSet'!T1525)</f>
        <v>1</v>
      </c>
      <c r="S1525">
        <f>IF('Raw DataSet'!Y1525="","Unknown",'Raw DataSet'!Y1525)</f>
        <v>2</v>
      </c>
      <c r="T1525">
        <f>IF('Raw DataSet'!Z1525="","Unknown",'Raw DataSet'!Z1525)</f>
        <v>2</v>
      </c>
      <c r="U1525">
        <f>IF('Raw DataSet'!AA1525="","Unknown",'Raw DataSet'!AA1525)</f>
        <v>3</v>
      </c>
      <c r="V1525">
        <f>IF('Raw DataSet'!AB1525="","Unknown",'Raw DataSet'!AB1525)</f>
        <v>7</v>
      </c>
      <c r="W1525">
        <f>IF('Raw DataSet'!AC1525="","Unknown",'Raw DataSet'!AC1525)</f>
        <v>11</v>
      </c>
      <c r="X1525" s="3" t="str" cm="1">
        <f t="array" ref="X1525">_xlfn.IFS(W1525&lt;15,"Under 15", W1525&lt;20,"15-19", TRUE,"Over 20")</f>
        <v>Under 15</v>
      </c>
      <c r="Y1525">
        <f>IF('Raw DataSet'!AD1525="","Unknown",'Raw DataSet'!AD1525)</f>
        <v>3</v>
      </c>
      <c r="Z1525">
        <f>IF('Raw DataSet'!AE1525="","Unknown",'Raw DataSet'!AE1525)</f>
        <v>4</v>
      </c>
      <c r="AA1525">
        <f>IF('Raw DataSet'!AF1525="","Unknown",'Raw DataSet'!AF1525)</f>
        <v>0</v>
      </c>
      <c r="AB1525">
        <f>IF('Raw DataSet'!AG1525="","Unknown",'Raw DataSet'!AG1525)</f>
        <v>20</v>
      </c>
      <c r="AC1525">
        <f>IF('Raw DataSet'!AH1525="","Unknown",'Raw DataSet'!AH1525)</f>
        <v>2</v>
      </c>
      <c r="AD1525">
        <f>IF('Raw DataSet'!AI1525="","Unknown",'Raw DataSet'!AI1525)</f>
        <v>4</v>
      </c>
      <c r="AE1525">
        <f>IF('Raw DataSet'!AJ1525="","Unknown",'Raw DataSet'!AJ1525)</f>
        <v>3</v>
      </c>
      <c r="AF1525">
        <f>IF('Raw DataSet'!AK1525="","Unknown",'Raw DataSet'!AK1525)</f>
        <v>1</v>
      </c>
      <c r="AG1525">
        <f>IF('Raw DataSet'!AL1525="","Unknown",'Raw DataSet'!AL1525)</f>
        <v>3</v>
      </c>
    </row>
    <row r="1526" spans="1:33">
      <c r="A1526">
        <f>IF('Raw DataSet'!I1526="","Unknown",'Raw DataSet'!I1526)</f>
        <v>1933</v>
      </c>
      <c r="B1526" s="3" t="str">
        <f>IF('Raw DataSet'!H1526="", "Unknown", 'Raw DataSet'!H1526)</f>
        <v>STAFF-1525</v>
      </c>
      <c r="C1526" t="str">
        <f>IF('Raw DataSet'!J1526="","Unknow",'Raw DataSet'!J1526)</f>
        <v>Male</v>
      </c>
      <c r="D1526" t="str">
        <f>IF('Raw DataSet'!G1526="","Unknown",'Raw DataSet'!G1526)</f>
        <v>Life Sciences</v>
      </c>
      <c r="E1526" t="str">
        <f>IF('Raw DataSet'!R1526="","Unknown",'Raw DataSet'!R1526)</f>
        <v>Bachelor's Degree</v>
      </c>
      <c r="F1526" t="str">
        <f>IF('Raw DataSet'!L1526="","Unknown",'Raw DataSet'!L1526)</f>
        <v>Married</v>
      </c>
      <c r="G1526">
        <f>IF('Raw DataSet'!P1526="","Unknown",'Raw DataSet'!P1526)</f>
        <v>29</v>
      </c>
      <c r="H1526" s="3" t="str" cm="1">
        <f t="array" ref="H1526">_xlfn.IFS(G1526&lt;24, "Under 25",G1526&lt;35, "25-34",G1526&lt;45, "35-44",G1526&lt;55, "45-54",TRUE, "Over 55")</f>
        <v>25-34</v>
      </c>
      <c r="I1526" t="str">
        <f>IF('Raw DataSet'!F1526="","Unknown",'Raw DataSet'!F1526)</f>
        <v>R&amp;D</v>
      </c>
      <c r="J1526" t="str">
        <f>IF('Raw DataSet'!K1526="","Unknown",'Raw DataSet'!K1526)</f>
        <v>Research Scientist</v>
      </c>
      <c r="K1526">
        <f>IF('Raw DataSet'!Q1526="","Unknown",'Raw DataSet'!Q1526)</f>
        <v>2</v>
      </c>
      <c r="L1526" t="str" cm="1">
        <f t="array" ref="L1526">_xlfn.IFS(K1526&lt;10,"0-9",K1526&lt;20,"10-19",TRUE,"20+")</f>
        <v>0-9</v>
      </c>
      <c r="M1526" s="3" t="str">
        <f>'Raw DataSet'!A1526</f>
        <v>No</v>
      </c>
      <c r="N1526">
        <f t="shared" si="46"/>
        <v>0</v>
      </c>
      <c r="O1526">
        <f>IF('Raw DataSet'!W1526="","Unknown",'Raw DataSet'!W1526)</f>
        <v>60800</v>
      </c>
      <c r="P1526" t="str">
        <f t="shared" si="47"/>
        <v>Medium</v>
      </c>
      <c r="Q1526" s="3" t="str">
        <f>IF('Raw DataSet'!M1526="","Unknown",'Raw DataSet'!M1526)</f>
        <v>No</v>
      </c>
      <c r="R1526">
        <f>IF('Raw DataSet'!T1526="","Unknown",'Raw DataSet'!T1526)</f>
        <v>3</v>
      </c>
      <c r="S1526">
        <f>IF('Raw DataSet'!Y1526="","Unknown",'Raw DataSet'!Y1526)</f>
        <v>3</v>
      </c>
      <c r="T1526">
        <f>IF('Raw DataSet'!Z1526="","Unknown",'Raw DataSet'!Z1526)</f>
        <v>1</v>
      </c>
      <c r="U1526">
        <f>IF('Raw DataSet'!AA1526="","Unknown",'Raw DataSet'!AA1526)</f>
        <v>2</v>
      </c>
      <c r="V1526">
        <f>IF('Raw DataSet'!AB1526="","Unknown",'Raw DataSet'!AB1526)</f>
        <v>0</v>
      </c>
      <c r="W1526">
        <f>IF('Raw DataSet'!AC1526="","Unknown",'Raw DataSet'!AC1526)</f>
        <v>23</v>
      </c>
      <c r="X1526" s="3" t="str" cm="1">
        <f t="array" ref="X1526">_xlfn.IFS(W1526&lt;15,"Under 15", W1526&lt;20,"15-19", TRUE,"Over 20")</f>
        <v>Over 20</v>
      </c>
      <c r="Y1526">
        <f>IF('Raw DataSet'!AD1526="","Unknown",'Raw DataSet'!AD1526)</f>
        <v>4</v>
      </c>
      <c r="Z1526">
        <f>IF('Raw DataSet'!AE1526="","Unknown",'Raw DataSet'!AE1526)</f>
        <v>4</v>
      </c>
      <c r="AA1526">
        <f>IF('Raw DataSet'!AF1526="","Unknown",'Raw DataSet'!AF1526)</f>
        <v>1</v>
      </c>
      <c r="AB1526">
        <f>IF('Raw DataSet'!AG1526="","Unknown",'Raw DataSet'!AG1526)</f>
        <v>6</v>
      </c>
      <c r="AC1526">
        <f>IF('Raw DataSet'!AH1526="","Unknown",'Raw DataSet'!AH1526)</f>
        <v>3</v>
      </c>
      <c r="AD1526">
        <f>IF('Raw DataSet'!AI1526="","Unknown",'Raw DataSet'!AI1526)</f>
        <v>5</v>
      </c>
      <c r="AE1526">
        <f>IF('Raw DataSet'!AJ1526="","Unknown",'Raw DataSet'!AJ1526)</f>
        <v>4</v>
      </c>
      <c r="AF1526">
        <f>IF('Raw DataSet'!AK1526="","Unknown",'Raw DataSet'!AK1526)</f>
        <v>0</v>
      </c>
      <c r="AG1526">
        <f>IF('Raw DataSet'!AL1526="","Unknown",'Raw DataSet'!AL1526)</f>
        <v>4</v>
      </c>
    </row>
    <row r="1527" spans="1:33">
      <c r="A1527">
        <f>IF('Raw DataSet'!I1527="","Unknown",'Raw DataSet'!I1527)</f>
        <v>1934</v>
      </c>
      <c r="B1527" s="3" t="str">
        <f>IF('Raw DataSet'!H1527="", "Unknown", 'Raw DataSet'!H1527)</f>
        <v>STAFF-1526</v>
      </c>
      <c r="C1527" t="str">
        <f>IF('Raw DataSet'!J1527="","Unknow",'Raw DataSet'!J1527)</f>
        <v>Male</v>
      </c>
      <c r="D1527" t="str">
        <f>IF('Raw DataSet'!G1527="","Unknown",'Raw DataSet'!G1527)</f>
        <v>Medical</v>
      </c>
      <c r="E1527" t="str">
        <f>IF('Raw DataSet'!R1527="","Unknown",'Raw DataSet'!R1527)</f>
        <v>Master's Degree</v>
      </c>
      <c r="F1527" t="str">
        <f>IF('Raw DataSet'!L1527="","Unknown",'Raw DataSet'!L1527)</f>
        <v>Single</v>
      </c>
      <c r="G1527">
        <f>IF('Raw DataSet'!P1527="","Unknown",'Raw DataSet'!P1527)</f>
        <v>31</v>
      </c>
      <c r="H1527" s="3" t="str" cm="1">
        <f t="array" ref="H1527">_xlfn.IFS(G1527&lt;24, "Under 25",G1527&lt;35, "25-34",G1527&lt;45, "35-44",G1527&lt;55, "45-54",TRUE, "Over 55")</f>
        <v>25-34</v>
      </c>
      <c r="I1527" t="str">
        <f>IF('Raw DataSet'!F1527="","Unknown",'Raw DataSet'!F1527)</f>
        <v>R&amp;D</v>
      </c>
      <c r="J1527" t="str">
        <f>IF('Raw DataSet'!K1527="","Unknown",'Raw DataSet'!K1527)</f>
        <v>Research Scientist</v>
      </c>
      <c r="K1527">
        <f>IF('Raw DataSet'!Q1527="","Unknown",'Raw DataSet'!Q1527)</f>
        <v>1</v>
      </c>
      <c r="L1527" t="str" cm="1">
        <f t="array" ref="L1527">_xlfn.IFS(K1527&lt;10,"0-9",K1527&lt;20,"10-19",TRUE,"20+")</f>
        <v>0-9</v>
      </c>
      <c r="M1527" s="3" t="str">
        <f>'Raw DataSet'!A1527</f>
        <v>No</v>
      </c>
      <c r="N1527">
        <f t="shared" si="46"/>
        <v>0</v>
      </c>
      <c r="O1527">
        <f>IF('Raw DataSet'!W1527="","Unknown",'Raw DataSet'!W1527)</f>
        <v>69600</v>
      </c>
      <c r="P1527" t="str">
        <f t="shared" si="47"/>
        <v>High</v>
      </c>
      <c r="Q1527" s="3" t="str">
        <f>IF('Raw DataSet'!M1527="","Unknown",'Raw DataSet'!M1527)</f>
        <v>No</v>
      </c>
      <c r="R1527">
        <f>IF('Raw DataSet'!T1527="","Unknown",'Raw DataSet'!T1527)</f>
        <v>3</v>
      </c>
      <c r="S1527">
        <f>IF('Raw DataSet'!Y1527="","Unknown",'Raw DataSet'!Y1527)</f>
        <v>3</v>
      </c>
      <c r="T1527">
        <f>IF('Raw DataSet'!Z1527="","Unknown",'Raw DataSet'!Z1527)</f>
        <v>1</v>
      </c>
      <c r="U1527">
        <f>IF('Raw DataSet'!AA1527="","Unknown",'Raw DataSet'!AA1527)</f>
        <v>2</v>
      </c>
      <c r="V1527">
        <f>IF('Raw DataSet'!AB1527="","Unknown",'Raw DataSet'!AB1527)</f>
        <v>1</v>
      </c>
      <c r="W1527">
        <f>IF('Raw DataSet'!AC1527="","Unknown",'Raw DataSet'!AC1527)</f>
        <v>17</v>
      </c>
      <c r="X1527" s="3" t="str" cm="1">
        <f t="array" ref="X1527">_xlfn.IFS(W1527&lt;15,"Under 15", W1527&lt;20,"15-19", TRUE,"Over 20")</f>
        <v>15-19</v>
      </c>
      <c r="Y1527">
        <f>IF('Raw DataSet'!AD1527="","Unknown",'Raw DataSet'!AD1527)</f>
        <v>3</v>
      </c>
      <c r="Z1527">
        <f>IF('Raw DataSet'!AE1527="","Unknown",'Raw DataSet'!AE1527)</f>
        <v>2</v>
      </c>
      <c r="AA1527">
        <f>IF('Raw DataSet'!AF1527="","Unknown",'Raw DataSet'!AF1527)</f>
        <v>0</v>
      </c>
      <c r="AB1527">
        <f>IF('Raw DataSet'!AG1527="","Unknown",'Raw DataSet'!AG1527)</f>
        <v>1</v>
      </c>
      <c r="AC1527">
        <f>IF('Raw DataSet'!AH1527="","Unknown",'Raw DataSet'!AH1527)</f>
        <v>3</v>
      </c>
      <c r="AD1527">
        <f>IF('Raw DataSet'!AI1527="","Unknown",'Raw DataSet'!AI1527)</f>
        <v>1</v>
      </c>
      <c r="AE1527">
        <f>IF('Raw DataSet'!AJ1527="","Unknown",'Raw DataSet'!AJ1527)</f>
        <v>1</v>
      </c>
      <c r="AF1527">
        <f>IF('Raw DataSet'!AK1527="","Unknown",'Raw DataSet'!AK1527)</f>
        <v>1</v>
      </c>
      <c r="AG1527">
        <f>IF('Raw DataSet'!AL1527="","Unknown",'Raw DataSet'!AL1527)</f>
        <v>0</v>
      </c>
    </row>
    <row r="1528" spans="1:33">
      <c r="A1528">
        <f>IF('Raw DataSet'!I1528="","Unknown",'Raw DataSet'!I1528)</f>
        <v>1935</v>
      </c>
      <c r="B1528" s="3" t="str">
        <f>IF('Raw DataSet'!H1528="", "Unknown", 'Raw DataSet'!H1528)</f>
        <v>STAFF-1527</v>
      </c>
      <c r="C1528" t="str">
        <f>IF('Raw DataSet'!J1528="","Unknow",'Raw DataSet'!J1528)</f>
        <v>Male</v>
      </c>
      <c r="D1528" t="str">
        <f>IF('Raw DataSet'!G1528="","Unknown",'Raw DataSet'!G1528)</f>
        <v>Life Sciences</v>
      </c>
      <c r="E1528" t="str">
        <f>IF('Raw DataSet'!R1528="","Unknown",'Raw DataSet'!R1528)</f>
        <v>Bachelor's Degree</v>
      </c>
      <c r="F1528" t="str">
        <f>IF('Raw DataSet'!L1528="","Unknown",'Raw DataSet'!L1528)</f>
        <v>Married</v>
      </c>
      <c r="G1528">
        <f>IF('Raw DataSet'!P1528="","Unknown",'Raw DataSet'!P1528)</f>
        <v>32</v>
      </c>
      <c r="H1528" s="3" t="str" cm="1">
        <f t="array" ref="H1528">_xlfn.IFS(G1528&lt;24, "Under 25",G1528&lt;35, "25-34",G1528&lt;45, "35-44",G1528&lt;55, "45-54",TRUE, "Over 55")</f>
        <v>25-34</v>
      </c>
      <c r="I1528" t="str">
        <f>IF('Raw DataSet'!F1528="","Unknown",'Raw DataSet'!F1528)</f>
        <v>R&amp;D</v>
      </c>
      <c r="J1528" t="str">
        <f>IF('Raw DataSet'!K1528="","Unknown",'Raw DataSet'!K1528)</f>
        <v>Research Scientist</v>
      </c>
      <c r="K1528">
        <f>IF('Raw DataSet'!Q1528="","Unknown",'Raw DataSet'!Q1528)</f>
        <v>1</v>
      </c>
      <c r="L1528" t="str" cm="1">
        <f t="array" ref="L1528">_xlfn.IFS(K1528&lt;10,"0-9",K1528&lt;20,"10-19",TRUE,"20+")</f>
        <v>0-9</v>
      </c>
      <c r="M1528" s="3" t="str">
        <f>'Raw DataSet'!A1528</f>
        <v>No</v>
      </c>
      <c r="N1528">
        <f t="shared" si="46"/>
        <v>0</v>
      </c>
      <c r="O1528">
        <f>IF('Raw DataSet'!W1528="","Unknown",'Raw DataSet'!W1528)</f>
        <v>52800</v>
      </c>
      <c r="P1528" t="str">
        <f t="shared" si="47"/>
        <v>Medium</v>
      </c>
      <c r="Q1528" s="3" t="str">
        <f>IF('Raw DataSet'!M1528="","Unknown",'Raw DataSet'!M1528)</f>
        <v>No</v>
      </c>
      <c r="R1528">
        <f>IF('Raw DataSet'!T1528="","Unknown",'Raw DataSet'!T1528)</f>
        <v>2</v>
      </c>
      <c r="S1528">
        <f>IF('Raw DataSet'!Y1528="","Unknown",'Raw DataSet'!Y1528)</f>
        <v>3</v>
      </c>
      <c r="T1528">
        <f>IF('Raw DataSet'!Z1528="","Unknown",'Raw DataSet'!Z1528)</f>
        <v>2</v>
      </c>
      <c r="U1528">
        <f>IF('Raw DataSet'!AA1528="","Unknown",'Raw DataSet'!AA1528)</f>
        <v>2</v>
      </c>
      <c r="V1528">
        <f>IF('Raw DataSet'!AB1528="","Unknown",'Raw DataSet'!AB1528)</f>
        <v>1</v>
      </c>
      <c r="W1528">
        <f>IF('Raw DataSet'!AC1528="","Unknown",'Raw DataSet'!AC1528)</f>
        <v>17</v>
      </c>
      <c r="X1528" s="3" t="str" cm="1">
        <f t="array" ref="X1528">_xlfn.IFS(W1528&lt;15,"Under 15", W1528&lt;20,"15-19", TRUE,"Over 20")</f>
        <v>15-19</v>
      </c>
      <c r="Y1528">
        <f>IF('Raw DataSet'!AD1528="","Unknown",'Raw DataSet'!AD1528)</f>
        <v>3</v>
      </c>
      <c r="Z1528">
        <f>IF('Raw DataSet'!AE1528="","Unknown",'Raw DataSet'!AE1528)</f>
        <v>2</v>
      </c>
      <c r="AA1528">
        <f>IF('Raw DataSet'!AF1528="","Unknown",'Raw DataSet'!AF1528)</f>
        <v>2</v>
      </c>
      <c r="AB1528">
        <f>IF('Raw DataSet'!AG1528="","Unknown",'Raw DataSet'!AG1528)</f>
        <v>10</v>
      </c>
      <c r="AC1528">
        <f>IF('Raw DataSet'!AH1528="","Unknown",'Raw DataSet'!AH1528)</f>
        <v>3</v>
      </c>
      <c r="AD1528">
        <f>IF('Raw DataSet'!AI1528="","Unknown",'Raw DataSet'!AI1528)</f>
        <v>10</v>
      </c>
      <c r="AE1528">
        <f>IF('Raw DataSet'!AJ1528="","Unknown",'Raw DataSet'!AJ1528)</f>
        <v>4</v>
      </c>
      <c r="AF1528">
        <f>IF('Raw DataSet'!AK1528="","Unknown",'Raw DataSet'!AK1528)</f>
        <v>0</v>
      </c>
      <c r="AG1528">
        <f>IF('Raw DataSet'!AL1528="","Unknown",'Raw DataSet'!AL1528)</f>
        <v>9</v>
      </c>
    </row>
    <row r="1529" spans="1:33">
      <c r="A1529">
        <f>IF('Raw DataSet'!I1529="","Unknown",'Raw DataSet'!I1529)</f>
        <v>1936</v>
      </c>
      <c r="B1529" s="3" t="str">
        <f>IF('Raw DataSet'!H1529="", "Unknown", 'Raw DataSet'!H1529)</f>
        <v>STAFF-1528</v>
      </c>
      <c r="C1529" t="str">
        <f>IF('Raw DataSet'!J1529="","Unknow",'Raw DataSet'!J1529)</f>
        <v>Female</v>
      </c>
      <c r="D1529" t="str">
        <f>IF('Raw DataSet'!G1529="","Unknown",'Raw DataSet'!G1529)</f>
        <v>Life Sciences</v>
      </c>
      <c r="E1529" t="str">
        <f>IF('Raw DataSet'!R1529="","Unknown",'Raw DataSet'!R1529)</f>
        <v>Bachelor's Degree</v>
      </c>
      <c r="F1529" t="str">
        <f>IF('Raw DataSet'!L1529="","Unknown",'Raw DataSet'!L1529)</f>
        <v>Married</v>
      </c>
      <c r="G1529">
        <f>IF('Raw DataSet'!P1529="","Unknown",'Raw DataSet'!P1529)</f>
        <v>36</v>
      </c>
      <c r="H1529" s="3" t="str" cm="1">
        <f t="array" ref="H1529">_xlfn.IFS(G1529&lt;24, "Under 25",G1529&lt;35, "25-34",G1529&lt;45, "35-44",G1529&lt;55, "45-54",TRUE, "Over 55")</f>
        <v>35-44</v>
      </c>
      <c r="I1529" t="str">
        <f>IF('Raw DataSet'!F1529="","Unknown",'Raw DataSet'!F1529)</f>
        <v>R&amp;D</v>
      </c>
      <c r="J1529" t="str">
        <f>IF('Raw DataSet'!K1529="","Unknown",'Raw DataSet'!K1529)</f>
        <v>Laboratory Technician</v>
      </c>
      <c r="K1529">
        <f>IF('Raw DataSet'!Q1529="","Unknown",'Raw DataSet'!Q1529)</f>
        <v>6</v>
      </c>
      <c r="L1529" t="str" cm="1">
        <f t="array" ref="L1529">_xlfn.IFS(K1529&lt;10,"0-9",K1529&lt;20,"10-19",TRUE,"20+")</f>
        <v>0-9</v>
      </c>
      <c r="M1529" s="3" t="str">
        <f>'Raw DataSet'!A1529</f>
        <v>No</v>
      </c>
      <c r="N1529">
        <f t="shared" si="46"/>
        <v>0</v>
      </c>
      <c r="O1529">
        <f>IF('Raw DataSet'!W1529="","Unknown",'Raw DataSet'!W1529)</f>
        <v>44000</v>
      </c>
      <c r="P1529" t="str">
        <f t="shared" si="47"/>
        <v>Medium</v>
      </c>
      <c r="Q1529" s="3" t="str">
        <f>IF('Raw DataSet'!M1529="","Unknown",'Raw DataSet'!M1529)</f>
        <v>No</v>
      </c>
      <c r="R1529">
        <f>IF('Raw DataSet'!T1529="","Unknown",'Raw DataSet'!T1529)</f>
        <v>2</v>
      </c>
      <c r="S1529">
        <f>IF('Raw DataSet'!Y1529="","Unknown",'Raw DataSet'!Y1529)</f>
        <v>4</v>
      </c>
      <c r="T1529">
        <f>IF('Raw DataSet'!Z1529="","Unknown",'Raw DataSet'!Z1529)</f>
        <v>1</v>
      </c>
      <c r="U1529">
        <f>IF('Raw DataSet'!AA1529="","Unknown",'Raw DataSet'!AA1529)</f>
        <v>4</v>
      </c>
      <c r="V1529">
        <f>IF('Raw DataSet'!AB1529="","Unknown",'Raw DataSet'!AB1529)</f>
        <v>3</v>
      </c>
      <c r="W1529">
        <f>IF('Raw DataSet'!AC1529="","Unknown",'Raw DataSet'!AC1529)</f>
        <v>12</v>
      </c>
      <c r="X1529" s="3" t="str" cm="1">
        <f t="array" ref="X1529">_xlfn.IFS(W1529&lt;15,"Under 15", W1529&lt;20,"15-19", TRUE,"Over 20")</f>
        <v>Under 15</v>
      </c>
      <c r="Y1529">
        <f>IF('Raw DataSet'!AD1529="","Unknown",'Raw DataSet'!AD1529)</f>
        <v>3</v>
      </c>
      <c r="Z1529">
        <f>IF('Raw DataSet'!AE1529="","Unknown",'Raw DataSet'!AE1529)</f>
        <v>2</v>
      </c>
      <c r="AA1529">
        <f>IF('Raw DataSet'!AF1529="","Unknown",'Raw DataSet'!AF1529)</f>
        <v>0</v>
      </c>
      <c r="AB1529">
        <f>IF('Raw DataSet'!AG1529="","Unknown",'Raw DataSet'!AG1529)</f>
        <v>5</v>
      </c>
      <c r="AC1529">
        <f>IF('Raw DataSet'!AH1529="","Unknown",'Raw DataSet'!AH1529)</f>
        <v>3</v>
      </c>
      <c r="AD1529">
        <f>IF('Raw DataSet'!AI1529="","Unknown",'Raw DataSet'!AI1529)</f>
        <v>1</v>
      </c>
      <c r="AE1529">
        <f>IF('Raw DataSet'!AJ1529="","Unknown",'Raw DataSet'!AJ1529)</f>
        <v>0</v>
      </c>
      <c r="AF1529">
        <f>IF('Raw DataSet'!AK1529="","Unknown",'Raw DataSet'!AK1529)</f>
        <v>0</v>
      </c>
      <c r="AG1529">
        <f>IF('Raw DataSet'!AL1529="","Unknown",'Raw DataSet'!AL1529)</f>
        <v>0</v>
      </c>
    </row>
    <row r="1530" spans="1:33">
      <c r="A1530">
        <f>IF('Raw DataSet'!I1530="","Unknown",'Raw DataSet'!I1530)</f>
        <v>1937</v>
      </c>
      <c r="B1530" s="3" t="str">
        <f>IF('Raw DataSet'!H1530="", "Unknown", 'Raw DataSet'!H1530)</f>
        <v>STAFF-1529</v>
      </c>
      <c r="C1530" t="str">
        <f>IF('Raw DataSet'!J1530="","Unknow",'Raw DataSet'!J1530)</f>
        <v>Female</v>
      </c>
      <c r="D1530" t="str">
        <f>IF('Raw DataSet'!G1530="","Unknown",'Raw DataSet'!G1530)</f>
        <v>Life Sciences</v>
      </c>
      <c r="E1530" t="str">
        <f>IF('Raw DataSet'!R1530="","Unknown",'Raw DataSet'!R1530)</f>
        <v>Master's Degree</v>
      </c>
      <c r="F1530" t="str">
        <f>IF('Raw DataSet'!L1530="","Unknown",'Raw DataSet'!L1530)</f>
        <v>Single</v>
      </c>
      <c r="G1530">
        <f>IF('Raw DataSet'!P1530="","Unknown",'Raw DataSet'!P1530)</f>
        <v>31</v>
      </c>
      <c r="H1530" s="3" t="str" cm="1">
        <f t="array" ref="H1530">_xlfn.IFS(G1530&lt;24, "Under 25",G1530&lt;35, "25-34",G1530&lt;45, "35-44",G1530&lt;55, "45-54",TRUE, "Over 55")</f>
        <v>25-34</v>
      </c>
      <c r="I1530" t="str">
        <f>IF('Raw DataSet'!F1530="","Unknown",'Raw DataSet'!F1530)</f>
        <v>R&amp;D</v>
      </c>
      <c r="J1530" t="str">
        <f>IF('Raw DataSet'!K1530="","Unknown",'Raw DataSet'!K1530)</f>
        <v>Manufacturing Director</v>
      </c>
      <c r="K1530">
        <f>IF('Raw DataSet'!Q1530="","Unknown",'Raw DataSet'!Q1530)</f>
        <v>8</v>
      </c>
      <c r="L1530" t="str" cm="1">
        <f t="array" ref="L1530">_xlfn.IFS(K1530&lt;10,"0-9",K1530&lt;20,"10-19",TRUE,"20+")</f>
        <v>0-9</v>
      </c>
      <c r="M1530" s="3" t="str">
        <f>'Raw DataSet'!A1530</f>
        <v>No</v>
      </c>
      <c r="N1530">
        <f t="shared" si="46"/>
        <v>0</v>
      </c>
      <c r="O1530">
        <f>IF('Raw DataSet'!W1530="","Unknown",'Raw DataSet'!W1530)</f>
        <v>48800</v>
      </c>
      <c r="P1530" t="str">
        <f t="shared" si="47"/>
        <v>Medium</v>
      </c>
      <c r="Q1530" s="3" t="str">
        <f>IF('Raw DataSet'!M1530="","Unknown",'Raw DataSet'!M1530)</f>
        <v>No</v>
      </c>
      <c r="R1530">
        <f>IF('Raw DataSet'!T1530="","Unknown",'Raw DataSet'!T1530)</f>
        <v>3</v>
      </c>
      <c r="S1530">
        <f>IF('Raw DataSet'!Y1530="","Unknown",'Raw DataSet'!Y1530)</f>
        <v>3</v>
      </c>
      <c r="T1530">
        <f>IF('Raw DataSet'!Z1530="","Unknown",'Raw DataSet'!Z1530)</f>
        <v>2</v>
      </c>
      <c r="U1530">
        <f>IF('Raw DataSet'!AA1530="","Unknown",'Raw DataSet'!AA1530)</f>
        <v>4</v>
      </c>
      <c r="V1530">
        <f>IF('Raw DataSet'!AB1530="","Unknown",'Raw DataSet'!AB1530)</f>
        <v>1</v>
      </c>
      <c r="W1530">
        <f>IF('Raw DataSet'!AC1530="","Unknown",'Raw DataSet'!AC1530)</f>
        <v>23</v>
      </c>
      <c r="X1530" s="3" t="str" cm="1">
        <f t="array" ref="X1530">_xlfn.IFS(W1530&lt;15,"Under 15", W1530&lt;20,"15-19", TRUE,"Over 20")</f>
        <v>Over 20</v>
      </c>
      <c r="Y1530">
        <f>IF('Raw DataSet'!AD1530="","Unknown",'Raw DataSet'!AD1530)</f>
        <v>4</v>
      </c>
      <c r="Z1530">
        <f>IF('Raw DataSet'!AE1530="","Unknown",'Raw DataSet'!AE1530)</f>
        <v>4</v>
      </c>
      <c r="AA1530">
        <f>IF('Raw DataSet'!AF1530="","Unknown",'Raw DataSet'!AF1530)</f>
        <v>0</v>
      </c>
      <c r="AB1530">
        <f>IF('Raw DataSet'!AG1530="","Unknown",'Raw DataSet'!AG1530)</f>
        <v>11</v>
      </c>
      <c r="AC1530">
        <f>IF('Raw DataSet'!AH1530="","Unknown",'Raw DataSet'!AH1530)</f>
        <v>3</v>
      </c>
      <c r="AD1530">
        <f>IF('Raw DataSet'!AI1530="","Unknown",'Raw DataSet'!AI1530)</f>
        <v>11</v>
      </c>
      <c r="AE1530">
        <f>IF('Raw DataSet'!AJ1530="","Unknown",'Raw DataSet'!AJ1530)</f>
        <v>7</v>
      </c>
      <c r="AF1530">
        <f>IF('Raw DataSet'!AK1530="","Unknown",'Raw DataSet'!AK1530)</f>
        <v>1</v>
      </c>
      <c r="AG1530">
        <f>IF('Raw DataSet'!AL1530="","Unknown",'Raw DataSet'!AL1530)</f>
        <v>8</v>
      </c>
    </row>
    <row r="1531" spans="1:33">
      <c r="A1531">
        <f>IF('Raw DataSet'!I1531="","Unknown",'Raw DataSet'!I1531)</f>
        <v>1938</v>
      </c>
      <c r="B1531" s="3" t="str">
        <f>IF('Raw DataSet'!H1531="", "Unknown", 'Raw DataSet'!H1531)</f>
        <v>STAFF-1530</v>
      </c>
      <c r="C1531" t="str">
        <f>IF('Raw DataSet'!J1531="","Unknow",'Raw DataSet'!J1531)</f>
        <v>Male</v>
      </c>
      <c r="D1531" t="str">
        <f>IF('Raw DataSet'!G1531="","Unknown",'Raw DataSet'!G1531)</f>
        <v>Marketing</v>
      </c>
      <c r="E1531" t="str">
        <f>IF('Raw DataSet'!R1531="","Unknown",'Raw DataSet'!R1531)</f>
        <v>Master's Degree</v>
      </c>
      <c r="F1531" t="str">
        <f>IF('Raw DataSet'!L1531="","Unknown",'Raw DataSet'!L1531)</f>
        <v>Single</v>
      </c>
      <c r="G1531">
        <f>IF('Raw DataSet'!P1531="","Unknown",'Raw DataSet'!P1531)</f>
        <v>35</v>
      </c>
      <c r="H1531" s="3" t="str" cm="1">
        <f t="array" ref="H1531">_xlfn.IFS(G1531&lt;24, "Under 25",G1531&lt;35, "25-34",G1531&lt;45, "35-44",G1531&lt;55, "45-54",TRUE, "Over 55")</f>
        <v>35-44</v>
      </c>
      <c r="I1531" t="str">
        <f>IF('Raw DataSet'!F1531="","Unknown",'Raw DataSet'!F1531)</f>
        <v>Sales</v>
      </c>
      <c r="J1531" t="str">
        <f>IF('Raw DataSet'!K1531="","Unknown",'Raw DataSet'!K1531)</f>
        <v>Sales Executive</v>
      </c>
      <c r="K1531">
        <f>IF('Raw DataSet'!Q1531="","Unknown",'Raw DataSet'!Q1531)</f>
        <v>1</v>
      </c>
      <c r="L1531" t="str" cm="1">
        <f t="array" ref="L1531">_xlfn.IFS(K1531&lt;10,"0-9",K1531&lt;20,"10-19",TRUE,"20+")</f>
        <v>0-9</v>
      </c>
      <c r="M1531" s="3" t="str">
        <f>'Raw DataSet'!A1531</f>
        <v>No</v>
      </c>
      <c r="N1531">
        <f t="shared" si="46"/>
        <v>0</v>
      </c>
      <c r="O1531">
        <f>IF('Raw DataSet'!W1531="","Unknown",'Raw DataSet'!W1531)</f>
        <v>25600</v>
      </c>
      <c r="P1531" t="str">
        <f t="shared" si="47"/>
        <v>Low</v>
      </c>
      <c r="Q1531" s="3" t="str">
        <f>IF('Raw DataSet'!M1531="","Unknown",'Raw DataSet'!M1531)</f>
        <v>No</v>
      </c>
      <c r="R1531">
        <f>IF('Raw DataSet'!T1531="","Unknown",'Raw DataSet'!T1531)</f>
        <v>3</v>
      </c>
      <c r="S1531">
        <f>IF('Raw DataSet'!Y1531="","Unknown",'Raw DataSet'!Y1531)</f>
        <v>2</v>
      </c>
      <c r="T1531">
        <f>IF('Raw DataSet'!Z1531="","Unknown",'Raw DataSet'!Z1531)</f>
        <v>2</v>
      </c>
      <c r="U1531">
        <f>IF('Raw DataSet'!AA1531="","Unknown",'Raw DataSet'!AA1531)</f>
        <v>1</v>
      </c>
      <c r="V1531">
        <f>IF('Raw DataSet'!AB1531="","Unknown",'Raw DataSet'!AB1531)</f>
        <v>0</v>
      </c>
      <c r="W1531">
        <f>IF('Raw DataSet'!AC1531="","Unknown",'Raw DataSet'!AC1531)</f>
        <v>14</v>
      </c>
      <c r="X1531" s="3" t="str" cm="1">
        <f t="array" ref="X1531">_xlfn.IFS(W1531&lt;15,"Under 15", W1531&lt;20,"15-19", TRUE,"Over 20")</f>
        <v>Under 15</v>
      </c>
      <c r="Y1531">
        <f>IF('Raw DataSet'!AD1531="","Unknown",'Raw DataSet'!AD1531)</f>
        <v>3</v>
      </c>
      <c r="Z1531">
        <f>IF('Raw DataSet'!AE1531="","Unknown",'Raw DataSet'!AE1531)</f>
        <v>2</v>
      </c>
      <c r="AA1531">
        <f>IF('Raw DataSet'!AF1531="","Unknown",'Raw DataSet'!AF1531)</f>
        <v>0</v>
      </c>
      <c r="AB1531">
        <f>IF('Raw DataSet'!AG1531="","Unknown",'Raw DataSet'!AG1531)</f>
        <v>16</v>
      </c>
      <c r="AC1531">
        <f>IF('Raw DataSet'!AH1531="","Unknown",'Raw DataSet'!AH1531)</f>
        <v>3</v>
      </c>
      <c r="AD1531">
        <f>IF('Raw DataSet'!AI1531="","Unknown",'Raw DataSet'!AI1531)</f>
        <v>15</v>
      </c>
      <c r="AE1531">
        <f>IF('Raw DataSet'!AJ1531="","Unknown",'Raw DataSet'!AJ1531)</f>
        <v>13</v>
      </c>
      <c r="AF1531">
        <f>IF('Raw DataSet'!AK1531="","Unknown",'Raw DataSet'!AK1531)</f>
        <v>2</v>
      </c>
      <c r="AG1531">
        <f>IF('Raw DataSet'!AL1531="","Unknown",'Raw DataSet'!AL1531)</f>
        <v>8</v>
      </c>
    </row>
    <row r="1532" spans="1:33">
      <c r="A1532">
        <f>IF('Raw DataSet'!I1532="","Unknown",'Raw DataSet'!I1532)</f>
        <v>1939</v>
      </c>
      <c r="B1532" s="3" t="str">
        <f>IF('Raw DataSet'!H1532="", "Unknown", 'Raw DataSet'!H1532)</f>
        <v>STAFF-1531</v>
      </c>
      <c r="C1532" t="str">
        <f>IF('Raw DataSet'!J1532="","Unknow",'Raw DataSet'!J1532)</f>
        <v>Male</v>
      </c>
      <c r="D1532" t="str">
        <f>IF('Raw DataSet'!G1532="","Unknown",'Raw DataSet'!G1532)</f>
        <v>Other</v>
      </c>
      <c r="E1532" t="str">
        <f>IF('Raw DataSet'!R1532="","Unknown",'Raw DataSet'!R1532)</f>
        <v>Master's Degree</v>
      </c>
      <c r="F1532" t="str">
        <f>IF('Raw DataSet'!L1532="","Unknown",'Raw DataSet'!L1532)</f>
        <v>Married</v>
      </c>
      <c r="G1532">
        <f>IF('Raw DataSet'!P1532="","Unknown",'Raw DataSet'!P1532)</f>
        <v>45</v>
      </c>
      <c r="H1532" s="3" t="str" cm="1">
        <f t="array" ref="H1532">_xlfn.IFS(G1532&lt;24, "Under 25",G1532&lt;35, "25-34",G1532&lt;45, "35-44",G1532&lt;55, "45-54",TRUE, "Over 55")</f>
        <v>45-54</v>
      </c>
      <c r="I1532" t="str">
        <f>IF('Raw DataSet'!F1532="","Unknown",'Raw DataSet'!F1532)</f>
        <v>R&amp;D</v>
      </c>
      <c r="J1532" t="str">
        <f>IF('Raw DataSet'!K1532="","Unknown",'Raw DataSet'!K1532)</f>
        <v>Research Director</v>
      </c>
      <c r="K1532">
        <f>IF('Raw DataSet'!Q1532="","Unknown",'Raw DataSet'!Q1532)</f>
        <v>6</v>
      </c>
      <c r="L1532" t="str" cm="1">
        <f t="array" ref="L1532">_xlfn.IFS(K1532&lt;10,"0-9",K1532&lt;20,"10-19",TRUE,"20+")</f>
        <v>0-9</v>
      </c>
      <c r="M1532" s="3" t="str">
        <f>'Raw DataSet'!A1532</f>
        <v>No</v>
      </c>
      <c r="N1532">
        <f t="shared" si="46"/>
        <v>0</v>
      </c>
      <c r="O1532">
        <f>IF('Raw DataSet'!W1532="","Unknown",'Raw DataSet'!W1532)</f>
        <v>41600</v>
      </c>
      <c r="P1532" t="str">
        <f t="shared" si="47"/>
        <v>Medium</v>
      </c>
      <c r="Q1532" s="3" t="str">
        <f>IF('Raw DataSet'!M1532="","Unknown",'Raw DataSet'!M1532)</f>
        <v>Yes</v>
      </c>
      <c r="R1532">
        <f>IF('Raw DataSet'!T1532="","Unknown",'Raw DataSet'!T1532)</f>
        <v>4</v>
      </c>
      <c r="S1532">
        <f>IF('Raw DataSet'!Y1532="","Unknown",'Raw DataSet'!Y1532)</f>
        <v>3</v>
      </c>
      <c r="T1532">
        <f>IF('Raw DataSet'!Z1532="","Unknown",'Raw DataSet'!Z1532)</f>
        <v>3</v>
      </c>
      <c r="U1532">
        <f>IF('Raw DataSet'!AA1532="","Unknown",'Raw DataSet'!AA1532)</f>
        <v>1</v>
      </c>
      <c r="V1532">
        <f>IF('Raw DataSet'!AB1532="","Unknown",'Raw DataSet'!AB1532)</f>
        <v>4</v>
      </c>
      <c r="W1532">
        <f>IF('Raw DataSet'!AC1532="","Unknown",'Raw DataSet'!AC1532)</f>
        <v>14</v>
      </c>
      <c r="X1532" s="3" t="str" cm="1">
        <f t="array" ref="X1532">_xlfn.IFS(W1532&lt;15,"Under 15", W1532&lt;20,"15-19", TRUE,"Over 20")</f>
        <v>Under 15</v>
      </c>
      <c r="Y1532">
        <f>IF('Raw DataSet'!AD1532="","Unknown",'Raw DataSet'!AD1532)</f>
        <v>3</v>
      </c>
      <c r="Z1532">
        <f>IF('Raw DataSet'!AE1532="","Unknown",'Raw DataSet'!AE1532)</f>
        <v>2</v>
      </c>
      <c r="AA1532">
        <f>IF('Raw DataSet'!AF1532="","Unknown",'Raw DataSet'!AF1532)</f>
        <v>0</v>
      </c>
      <c r="AB1532">
        <f>IF('Raw DataSet'!AG1532="","Unknown",'Raw DataSet'!AG1532)</f>
        <v>17</v>
      </c>
      <c r="AC1532">
        <f>IF('Raw DataSet'!AH1532="","Unknown",'Raw DataSet'!AH1532)</f>
        <v>4</v>
      </c>
      <c r="AD1532">
        <f>IF('Raw DataSet'!AI1532="","Unknown",'Raw DataSet'!AI1532)</f>
        <v>0</v>
      </c>
      <c r="AE1532">
        <f>IF('Raw DataSet'!AJ1532="","Unknown",'Raw DataSet'!AJ1532)</f>
        <v>0</v>
      </c>
      <c r="AF1532">
        <f>IF('Raw DataSet'!AK1532="","Unknown",'Raw DataSet'!AK1532)</f>
        <v>0</v>
      </c>
      <c r="AG1532">
        <f>IF('Raw DataSet'!AL1532="","Unknown",'Raw DataSet'!AL1532)</f>
        <v>0</v>
      </c>
    </row>
    <row r="1533" spans="1:33">
      <c r="A1533">
        <f>IF('Raw DataSet'!I1533="","Unknown",'Raw DataSet'!I1533)</f>
        <v>1940</v>
      </c>
      <c r="B1533" s="3" t="str">
        <f>IF('Raw DataSet'!H1533="", "Unknown", 'Raw DataSet'!H1533)</f>
        <v>STAFF-1532</v>
      </c>
      <c r="C1533" t="str">
        <f>IF('Raw DataSet'!J1533="","Unknow",'Raw DataSet'!J1533)</f>
        <v>Male</v>
      </c>
      <c r="D1533" t="str">
        <f>IF('Raw DataSet'!G1533="","Unknown",'Raw DataSet'!G1533)</f>
        <v>Medical</v>
      </c>
      <c r="E1533" t="str">
        <f>IF('Raw DataSet'!R1533="","Unknown",'Raw DataSet'!R1533)</f>
        <v>Master's Degree</v>
      </c>
      <c r="F1533" t="str">
        <f>IF('Raw DataSet'!L1533="","Unknown",'Raw DataSet'!L1533)</f>
        <v>Single</v>
      </c>
      <c r="G1533">
        <f>IF('Raw DataSet'!P1533="","Unknown",'Raw DataSet'!P1533)</f>
        <v>37</v>
      </c>
      <c r="H1533" s="3" t="str" cm="1">
        <f t="array" ref="H1533">_xlfn.IFS(G1533&lt;24, "Under 25",G1533&lt;35, "25-34",G1533&lt;45, "35-44",G1533&lt;55, "45-54",TRUE, "Over 55")</f>
        <v>35-44</v>
      </c>
      <c r="I1533" t="str">
        <f>IF('Raw DataSet'!F1533="","Unknown",'Raw DataSet'!F1533)</f>
        <v>R&amp;D</v>
      </c>
      <c r="J1533" t="str">
        <f>IF('Raw DataSet'!K1533="","Unknown",'Raw DataSet'!K1533)</f>
        <v>Research Director</v>
      </c>
      <c r="K1533">
        <f>IF('Raw DataSet'!Q1533="","Unknown",'Raw DataSet'!Q1533)</f>
        <v>7</v>
      </c>
      <c r="L1533" t="str" cm="1">
        <f t="array" ref="L1533">_xlfn.IFS(K1533&lt;10,"0-9",K1533&lt;20,"10-19",TRUE,"20+")</f>
        <v>0-9</v>
      </c>
      <c r="M1533" s="3" t="str">
        <f>'Raw DataSet'!A1533</f>
        <v>No</v>
      </c>
      <c r="N1533">
        <f t="shared" si="46"/>
        <v>0</v>
      </c>
      <c r="O1533">
        <f>IF('Raw DataSet'!W1533="","Unknown",'Raw DataSet'!W1533)</f>
        <v>24000</v>
      </c>
      <c r="P1533" t="str">
        <f t="shared" si="47"/>
        <v>Low</v>
      </c>
      <c r="Q1533" s="3" t="str">
        <f>IF('Raw DataSet'!M1533="","Unknown",'Raw DataSet'!M1533)</f>
        <v>No</v>
      </c>
      <c r="R1533">
        <f>IF('Raw DataSet'!T1533="","Unknown",'Raw DataSet'!T1533)</f>
        <v>1</v>
      </c>
      <c r="S1533">
        <f>IF('Raw DataSet'!Y1533="","Unknown",'Raw DataSet'!Y1533)</f>
        <v>3</v>
      </c>
      <c r="T1533">
        <f>IF('Raw DataSet'!Z1533="","Unknown",'Raw DataSet'!Z1533)</f>
        <v>3</v>
      </c>
      <c r="U1533">
        <f>IF('Raw DataSet'!AA1533="","Unknown",'Raw DataSet'!AA1533)</f>
        <v>3</v>
      </c>
      <c r="V1533">
        <f>IF('Raw DataSet'!AB1533="","Unknown",'Raw DataSet'!AB1533)</f>
        <v>4</v>
      </c>
      <c r="W1533">
        <f>IF('Raw DataSet'!AC1533="","Unknown",'Raw DataSet'!AC1533)</f>
        <v>13</v>
      </c>
      <c r="X1533" s="3" t="str" cm="1">
        <f t="array" ref="X1533">_xlfn.IFS(W1533&lt;15,"Under 15", W1533&lt;20,"15-19", TRUE,"Over 20")</f>
        <v>Under 15</v>
      </c>
      <c r="Y1533">
        <f>IF('Raw DataSet'!AD1533="","Unknown",'Raw DataSet'!AD1533)</f>
        <v>3</v>
      </c>
      <c r="Z1533">
        <f>IF('Raw DataSet'!AE1533="","Unknown",'Raw DataSet'!AE1533)</f>
        <v>1</v>
      </c>
      <c r="AA1533">
        <f>IF('Raw DataSet'!AF1533="","Unknown",'Raw DataSet'!AF1533)</f>
        <v>0</v>
      </c>
      <c r="AB1533">
        <f>IF('Raw DataSet'!AG1533="","Unknown",'Raw DataSet'!AG1533)</f>
        <v>16</v>
      </c>
      <c r="AC1533">
        <f>IF('Raw DataSet'!AH1533="","Unknown",'Raw DataSet'!AH1533)</f>
        <v>4</v>
      </c>
      <c r="AD1533">
        <f>IF('Raw DataSet'!AI1533="","Unknown",'Raw DataSet'!AI1533)</f>
        <v>5</v>
      </c>
      <c r="AE1533">
        <f>IF('Raw DataSet'!AJ1533="","Unknown",'Raw DataSet'!AJ1533)</f>
        <v>2</v>
      </c>
      <c r="AF1533">
        <f>IF('Raw DataSet'!AK1533="","Unknown",'Raw DataSet'!AK1533)</f>
        <v>0</v>
      </c>
      <c r="AG1533">
        <f>IF('Raw DataSet'!AL1533="","Unknown",'Raw DataSet'!AL1533)</f>
        <v>2</v>
      </c>
    </row>
    <row r="1534" spans="1:33">
      <c r="A1534">
        <f>IF('Raw DataSet'!I1534="","Unknown",'Raw DataSet'!I1534)</f>
        <v>1941</v>
      </c>
      <c r="B1534" s="3" t="str">
        <f>IF('Raw DataSet'!H1534="", "Unknown", 'Raw DataSet'!H1534)</f>
        <v>STAFF-1533</v>
      </c>
      <c r="C1534" t="str">
        <f>IF('Raw DataSet'!J1534="","Unknow",'Raw DataSet'!J1534)</f>
        <v>Male</v>
      </c>
      <c r="D1534" t="str">
        <f>IF('Raw DataSet'!G1534="","Unknown",'Raw DataSet'!G1534)</f>
        <v>Medical</v>
      </c>
      <c r="E1534" t="str">
        <f>IF('Raw DataSet'!R1534="","Unknown",'Raw DataSet'!R1534)</f>
        <v>Associates Degree</v>
      </c>
      <c r="F1534" t="str">
        <f>IF('Raw DataSet'!L1534="","Unknown",'Raw DataSet'!L1534)</f>
        <v>Divorced</v>
      </c>
      <c r="G1534">
        <f>IF('Raw DataSet'!P1534="","Unknown",'Raw DataSet'!P1534)</f>
        <v>46</v>
      </c>
      <c r="H1534" s="3" t="str" cm="1">
        <f t="array" ref="H1534">_xlfn.IFS(G1534&lt;24, "Under 25",G1534&lt;35, "25-34",G1534&lt;45, "35-44",G1534&lt;55, "45-54",TRUE, "Over 55")</f>
        <v>45-54</v>
      </c>
      <c r="I1534" t="str">
        <f>IF('Raw DataSet'!F1534="","Unknown",'Raw DataSet'!F1534)</f>
        <v>HR</v>
      </c>
      <c r="J1534" t="str">
        <f>IF('Raw DataSet'!K1534="","Unknown",'Raw DataSet'!K1534)</f>
        <v>Human Resources</v>
      </c>
      <c r="K1534">
        <f>IF('Raw DataSet'!Q1534="","Unknown",'Raw DataSet'!Q1534)</f>
        <v>5</v>
      </c>
      <c r="L1534" t="str" cm="1">
        <f t="array" ref="L1534">_xlfn.IFS(K1534&lt;10,"0-9",K1534&lt;20,"10-19",TRUE,"20+")</f>
        <v>0-9</v>
      </c>
      <c r="M1534" s="3" t="str">
        <f>'Raw DataSet'!A1534</f>
        <v>No</v>
      </c>
      <c r="N1534">
        <f t="shared" si="46"/>
        <v>0</v>
      </c>
      <c r="O1534">
        <f>IF('Raw DataSet'!W1534="","Unknown",'Raw DataSet'!W1534)</f>
        <v>64000</v>
      </c>
      <c r="P1534" t="str">
        <f t="shared" si="47"/>
        <v>Medium</v>
      </c>
      <c r="Q1534" s="3" t="str">
        <f>IF('Raw DataSet'!M1534="","Unknown",'Raw DataSet'!M1534)</f>
        <v>Yes</v>
      </c>
      <c r="R1534">
        <f>IF('Raw DataSet'!T1534="","Unknown",'Raw DataSet'!T1534)</f>
        <v>2</v>
      </c>
      <c r="S1534">
        <f>IF('Raw DataSet'!Y1534="","Unknown",'Raw DataSet'!Y1534)</f>
        <v>3</v>
      </c>
      <c r="T1534">
        <f>IF('Raw DataSet'!Z1534="","Unknown",'Raw DataSet'!Z1534)</f>
        <v>2</v>
      </c>
      <c r="U1534">
        <f>IF('Raw DataSet'!AA1534="","Unknown",'Raw DataSet'!AA1534)</f>
        <v>2</v>
      </c>
      <c r="V1534">
        <f>IF('Raw DataSet'!AB1534="","Unknown",'Raw DataSet'!AB1534)</f>
        <v>8</v>
      </c>
      <c r="W1534">
        <f>IF('Raw DataSet'!AC1534="","Unknown",'Raw DataSet'!AC1534)</f>
        <v>22</v>
      </c>
      <c r="X1534" s="3" t="str" cm="1">
        <f t="array" ref="X1534">_xlfn.IFS(W1534&lt;15,"Under 15", W1534&lt;20,"15-19", TRUE,"Over 20")</f>
        <v>Over 20</v>
      </c>
      <c r="Y1534">
        <f>IF('Raw DataSet'!AD1534="","Unknown",'Raw DataSet'!AD1534)</f>
        <v>4</v>
      </c>
      <c r="Z1534">
        <f>IF('Raw DataSet'!AE1534="","Unknown",'Raw DataSet'!AE1534)</f>
        <v>4</v>
      </c>
      <c r="AA1534">
        <f>IF('Raw DataSet'!AF1534="","Unknown",'Raw DataSet'!AF1534)</f>
        <v>1</v>
      </c>
      <c r="AB1534">
        <f>IF('Raw DataSet'!AG1534="","Unknown",'Raw DataSet'!AG1534)</f>
        <v>16</v>
      </c>
      <c r="AC1534">
        <f>IF('Raw DataSet'!AH1534="","Unknown",'Raw DataSet'!AH1534)</f>
        <v>3</v>
      </c>
      <c r="AD1534">
        <f>IF('Raw DataSet'!AI1534="","Unknown",'Raw DataSet'!AI1534)</f>
        <v>4</v>
      </c>
      <c r="AE1534">
        <f>IF('Raw DataSet'!AJ1534="","Unknown",'Raw DataSet'!AJ1534)</f>
        <v>2</v>
      </c>
      <c r="AF1534">
        <f>IF('Raw DataSet'!AK1534="","Unknown",'Raw DataSet'!AK1534)</f>
        <v>0</v>
      </c>
      <c r="AG1534">
        <f>IF('Raw DataSet'!AL1534="","Unknown",'Raw DataSet'!AL1534)</f>
        <v>2</v>
      </c>
    </row>
    <row r="1535" spans="1:33">
      <c r="A1535">
        <f>IF('Raw DataSet'!I1535="","Unknown",'Raw DataSet'!I1535)</f>
        <v>1942</v>
      </c>
      <c r="B1535" s="3" t="str">
        <f>IF('Raw DataSet'!H1535="", "Unknown", 'Raw DataSet'!H1535)</f>
        <v>STAFF-1534</v>
      </c>
      <c r="C1535" t="str">
        <f>IF('Raw DataSet'!J1535="","Unknow",'Raw DataSet'!J1535)</f>
        <v>Male</v>
      </c>
      <c r="D1535" t="str">
        <f>IF('Raw DataSet'!G1535="","Unknown",'Raw DataSet'!G1535)</f>
        <v>Life Sciences</v>
      </c>
      <c r="E1535" t="str">
        <f>IF('Raw DataSet'!R1535="","Unknown",'Raw DataSet'!R1535)</f>
        <v>High School</v>
      </c>
      <c r="F1535" t="str">
        <f>IF('Raw DataSet'!L1535="","Unknown",'Raw DataSet'!L1535)</f>
        <v>Married</v>
      </c>
      <c r="G1535">
        <f>IF('Raw DataSet'!P1535="","Unknown",'Raw DataSet'!P1535)</f>
        <v>30</v>
      </c>
      <c r="H1535" s="3" t="str" cm="1">
        <f t="array" ref="H1535">_xlfn.IFS(G1535&lt;24, "Under 25",G1535&lt;35, "25-34",G1535&lt;45, "35-44",G1535&lt;55, "45-54",TRUE, "Over 55")</f>
        <v>25-34</v>
      </c>
      <c r="I1535" t="str">
        <f>IF('Raw DataSet'!F1535="","Unknown",'Raw DataSet'!F1535)</f>
        <v>R&amp;D</v>
      </c>
      <c r="J1535" t="str">
        <f>IF('Raw DataSet'!K1535="","Unknown",'Raw DataSet'!K1535)</f>
        <v>Laboratory Technician</v>
      </c>
      <c r="K1535">
        <f>IF('Raw DataSet'!Q1535="","Unknown",'Raw DataSet'!Q1535)</f>
        <v>1</v>
      </c>
      <c r="L1535" t="str" cm="1">
        <f t="array" ref="L1535">_xlfn.IFS(K1535&lt;10,"0-9",K1535&lt;20,"10-19",TRUE,"20+")</f>
        <v>0-9</v>
      </c>
      <c r="M1535" s="3" t="str">
        <f>'Raw DataSet'!A1535</f>
        <v>No</v>
      </c>
      <c r="N1535">
        <f t="shared" si="46"/>
        <v>0</v>
      </c>
      <c r="O1535">
        <f>IF('Raw DataSet'!W1535="","Unknown",'Raw DataSet'!W1535)</f>
        <v>44000</v>
      </c>
      <c r="P1535" t="str">
        <f t="shared" si="47"/>
        <v>Medium</v>
      </c>
      <c r="Q1535" s="3" t="str">
        <f>IF('Raw DataSet'!M1535="","Unknown",'Raw DataSet'!M1535)</f>
        <v>Yes</v>
      </c>
      <c r="R1535">
        <f>IF('Raw DataSet'!T1535="","Unknown",'Raw DataSet'!T1535)</f>
        <v>4</v>
      </c>
      <c r="S1535">
        <f>IF('Raw DataSet'!Y1535="","Unknown",'Raw DataSet'!Y1535)</f>
        <v>2</v>
      </c>
      <c r="T1535">
        <f>IF('Raw DataSet'!Z1535="","Unknown",'Raw DataSet'!Z1535)</f>
        <v>2</v>
      </c>
      <c r="U1535">
        <f>IF('Raw DataSet'!AA1535="","Unknown",'Raw DataSet'!AA1535)</f>
        <v>4</v>
      </c>
      <c r="V1535">
        <f>IF('Raw DataSet'!AB1535="","Unknown",'Raw DataSet'!AB1535)</f>
        <v>1</v>
      </c>
      <c r="W1535">
        <f>IF('Raw DataSet'!AC1535="","Unknown",'Raw DataSet'!AC1535)</f>
        <v>12</v>
      </c>
      <c r="X1535" s="3" t="str" cm="1">
        <f t="array" ref="X1535">_xlfn.IFS(W1535&lt;15,"Under 15", W1535&lt;20,"15-19", TRUE,"Over 20")</f>
        <v>Under 15</v>
      </c>
      <c r="Y1535">
        <f>IF('Raw DataSet'!AD1535="","Unknown",'Raw DataSet'!AD1535)</f>
        <v>3</v>
      </c>
      <c r="Z1535">
        <f>IF('Raw DataSet'!AE1535="","Unknown",'Raw DataSet'!AE1535)</f>
        <v>3</v>
      </c>
      <c r="AA1535">
        <f>IF('Raw DataSet'!AF1535="","Unknown",'Raw DataSet'!AF1535)</f>
        <v>2</v>
      </c>
      <c r="AB1535">
        <f>IF('Raw DataSet'!AG1535="","Unknown",'Raw DataSet'!AG1535)</f>
        <v>10</v>
      </c>
      <c r="AC1535">
        <f>IF('Raw DataSet'!AH1535="","Unknown",'Raw DataSet'!AH1535)</f>
        <v>2</v>
      </c>
      <c r="AD1535">
        <f>IF('Raw DataSet'!AI1535="","Unknown",'Raw DataSet'!AI1535)</f>
        <v>10</v>
      </c>
      <c r="AE1535">
        <f>IF('Raw DataSet'!AJ1535="","Unknown",'Raw DataSet'!AJ1535)</f>
        <v>8</v>
      </c>
      <c r="AF1535">
        <f>IF('Raw DataSet'!AK1535="","Unknown",'Raw DataSet'!AK1535)</f>
        <v>3</v>
      </c>
      <c r="AG1535">
        <f>IF('Raw DataSet'!AL1535="","Unknown",'Raw DataSet'!AL1535)</f>
        <v>0</v>
      </c>
    </row>
    <row r="1536" spans="1:33">
      <c r="A1536">
        <f>IF('Raw DataSet'!I1536="","Unknown",'Raw DataSet'!I1536)</f>
        <v>1943</v>
      </c>
      <c r="B1536" s="3" t="str">
        <f>IF('Raw DataSet'!H1536="", "Unknown", 'Raw DataSet'!H1536)</f>
        <v>STAFF-1535</v>
      </c>
      <c r="C1536" t="str">
        <f>IF('Raw DataSet'!J1536="","Unknow",'Raw DataSet'!J1536)</f>
        <v>Male</v>
      </c>
      <c r="D1536" t="str">
        <f>IF('Raw DataSet'!G1536="","Unknown",'Raw DataSet'!G1536)</f>
        <v>Medical</v>
      </c>
      <c r="E1536" t="str">
        <f>IF('Raw DataSet'!R1536="","Unknown",'Raw DataSet'!R1536)</f>
        <v>Bachelor's Degree</v>
      </c>
      <c r="F1536" t="str">
        <f>IF('Raw DataSet'!L1536="","Unknown",'Raw DataSet'!L1536)</f>
        <v>Single</v>
      </c>
      <c r="G1536">
        <f>IF('Raw DataSet'!P1536="","Unknown",'Raw DataSet'!P1536)</f>
        <v>35</v>
      </c>
      <c r="H1536" s="3" t="str" cm="1">
        <f t="array" ref="H1536">_xlfn.IFS(G1536&lt;24, "Under 25",G1536&lt;35, "25-34",G1536&lt;45, "35-44",G1536&lt;55, "45-54",TRUE, "Over 55")</f>
        <v>35-44</v>
      </c>
      <c r="I1536" t="str">
        <f>IF('Raw DataSet'!F1536="","Unknown",'Raw DataSet'!F1536)</f>
        <v>R&amp;D</v>
      </c>
      <c r="J1536" t="str">
        <f>IF('Raw DataSet'!K1536="","Unknown",'Raw DataSet'!K1536)</f>
        <v>Research Scientist</v>
      </c>
      <c r="K1536">
        <f>IF('Raw DataSet'!Q1536="","Unknown",'Raw DataSet'!Q1536)</f>
        <v>1</v>
      </c>
      <c r="L1536" t="str" cm="1">
        <f t="array" ref="L1536">_xlfn.IFS(K1536&lt;10,"0-9",K1536&lt;20,"10-19",TRUE,"20+")</f>
        <v>0-9</v>
      </c>
      <c r="M1536" s="3" t="str">
        <f>'Raw DataSet'!A1536</f>
        <v>No</v>
      </c>
      <c r="N1536">
        <f t="shared" si="46"/>
        <v>0</v>
      </c>
      <c r="O1536">
        <f>IF('Raw DataSet'!W1536="","Unknown",'Raw DataSet'!W1536)</f>
        <v>24000</v>
      </c>
      <c r="P1536" t="str">
        <f t="shared" si="47"/>
        <v>Low</v>
      </c>
      <c r="Q1536" s="3" t="str">
        <f>IF('Raw DataSet'!M1536="","Unknown",'Raw DataSet'!M1536)</f>
        <v>No</v>
      </c>
      <c r="R1536">
        <f>IF('Raw DataSet'!T1536="","Unknown",'Raw DataSet'!T1536)</f>
        <v>2</v>
      </c>
      <c r="S1536">
        <f>IF('Raw DataSet'!Y1536="","Unknown",'Raw DataSet'!Y1536)</f>
        <v>2</v>
      </c>
      <c r="T1536">
        <f>IF('Raw DataSet'!Z1536="","Unknown",'Raw DataSet'!Z1536)</f>
        <v>1</v>
      </c>
      <c r="U1536">
        <f>IF('Raw DataSet'!AA1536="","Unknown",'Raw DataSet'!AA1536)</f>
        <v>3</v>
      </c>
      <c r="V1536">
        <f>IF('Raw DataSet'!AB1536="","Unknown",'Raw DataSet'!AB1536)</f>
        <v>1</v>
      </c>
      <c r="W1536">
        <f>IF('Raw DataSet'!AC1536="","Unknown",'Raw DataSet'!AC1536)</f>
        <v>18</v>
      </c>
      <c r="X1536" s="3" t="str" cm="1">
        <f t="array" ref="X1536">_xlfn.IFS(W1536&lt;15,"Under 15", W1536&lt;20,"15-19", TRUE,"Over 20")</f>
        <v>15-19</v>
      </c>
      <c r="Y1536">
        <f>IF('Raw DataSet'!AD1536="","Unknown",'Raw DataSet'!AD1536)</f>
        <v>3</v>
      </c>
      <c r="Z1536">
        <f>IF('Raw DataSet'!AE1536="","Unknown",'Raw DataSet'!AE1536)</f>
        <v>1</v>
      </c>
      <c r="AA1536">
        <f>IF('Raw DataSet'!AF1536="","Unknown",'Raw DataSet'!AF1536)</f>
        <v>0</v>
      </c>
      <c r="AB1536">
        <f>IF('Raw DataSet'!AG1536="","Unknown",'Raw DataSet'!AG1536)</f>
        <v>6</v>
      </c>
      <c r="AC1536">
        <f>IF('Raw DataSet'!AH1536="","Unknown",'Raw DataSet'!AH1536)</f>
        <v>3</v>
      </c>
      <c r="AD1536">
        <f>IF('Raw DataSet'!AI1536="","Unknown",'Raw DataSet'!AI1536)</f>
        <v>6</v>
      </c>
      <c r="AE1536">
        <f>IF('Raw DataSet'!AJ1536="","Unknown",'Raw DataSet'!AJ1536)</f>
        <v>4</v>
      </c>
      <c r="AF1536">
        <f>IF('Raw DataSet'!AK1536="","Unknown",'Raw DataSet'!AK1536)</f>
        <v>0</v>
      </c>
      <c r="AG1536">
        <f>IF('Raw DataSet'!AL1536="","Unknown",'Raw DataSet'!AL1536)</f>
        <v>4</v>
      </c>
    </row>
    <row r="1537" spans="1:33">
      <c r="A1537">
        <f>IF('Raw DataSet'!I1537="","Unknown",'Raw DataSet'!I1537)</f>
        <v>1944</v>
      </c>
      <c r="B1537" s="3" t="str">
        <f>IF('Raw DataSet'!H1537="", "Unknown", 'Raw DataSet'!H1537)</f>
        <v>STAFF-1536</v>
      </c>
      <c r="C1537" t="str">
        <f>IF('Raw DataSet'!J1537="","Unknow",'Raw DataSet'!J1537)</f>
        <v>Male</v>
      </c>
      <c r="D1537" t="str">
        <f>IF('Raw DataSet'!G1537="","Unknown",'Raw DataSet'!G1537)</f>
        <v>Life Sciences</v>
      </c>
      <c r="E1537" t="str">
        <f>IF('Raw DataSet'!R1537="","Unknown",'Raw DataSet'!R1537)</f>
        <v>Associates Degree</v>
      </c>
      <c r="F1537" t="str">
        <f>IF('Raw DataSet'!L1537="","Unknown",'Raw DataSet'!L1537)</f>
        <v>Married</v>
      </c>
      <c r="G1537">
        <f>IF('Raw DataSet'!P1537="","Unknown",'Raw DataSet'!P1537)</f>
        <v>55</v>
      </c>
      <c r="H1537" s="3" t="str" cm="1">
        <f t="array" ref="H1537">_xlfn.IFS(G1537&lt;24, "Under 25",G1537&lt;35, "25-34",G1537&lt;45, "35-44",G1537&lt;55, "45-54",TRUE, "Over 55")</f>
        <v>Over 55</v>
      </c>
      <c r="I1537" t="str">
        <f>IF('Raw DataSet'!F1537="","Unknown",'Raw DataSet'!F1537)</f>
        <v>Sales</v>
      </c>
      <c r="J1537" t="str">
        <f>IF('Raw DataSet'!K1537="","Unknown",'Raw DataSet'!K1537)</f>
        <v>Sales Executive</v>
      </c>
      <c r="K1537">
        <f>IF('Raw DataSet'!Q1537="","Unknown",'Raw DataSet'!Q1537)</f>
        <v>1</v>
      </c>
      <c r="L1537" t="str" cm="1">
        <f t="array" ref="L1537">_xlfn.IFS(K1537&lt;10,"0-9",K1537&lt;20,"10-19",TRUE,"20+")</f>
        <v>0-9</v>
      </c>
      <c r="M1537" s="3" t="str">
        <f>'Raw DataSet'!A1537</f>
        <v>No</v>
      </c>
      <c r="N1537">
        <f t="shared" si="46"/>
        <v>0</v>
      </c>
      <c r="O1537">
        <f>IF('Raw DataSet'!W1537="","Unknown",'Raw DataSet'!W1537)</f>
        <v>56000</v>
      </c>
      <c r="P1537" t="str">
        <f t="shared" si="47"/>
        <v>Medium</v>
      </c>
      <c r="Q1537" s="3" t="str">
        <f>IF('Raw DataSet'!M1537="","Unknown",'Raw DataSet'!M1537)</f>
        <v>No</v>
      </c>
      <c r="R1537">
        <f>IF('Raw DataSet'!T1537="","Unknown",'Raw DataSet'!T1537)</f>
        <v>1</v>
      </c>
      <c r="S1537">
        <f>IF('Raw DataSet'!Y1537="","Unknown",'Raw DataSet'!Y1537)</f>
        <v>3</v>
      </c>
      <c r="T1537">
        <f>IF('Raw DataSet'!Z1537="","Unknown",'Raw DataSet'!Z1537)</f>
        <v>3</v>
      </c>
      <c r="U1537">
        <f>IF('Raw DataSet'!AA1537="","Unknown",'Raw DataSet'!AA1537)</f>
        <v>4</v>
      </c>
      <c r="V1537">
        <f>IF('Raw DataSet'!AB1537="","Unknown",'Raw DataSet'!AB1537)</f>
        <v>3</v>
      </c>
      <c r="W1537">
        <f>IF('Raw DataSet'!AC1537="","Unknown",'Raw DataSet'!AC1537)</f>
        <v>14</v>
      </c>
      <c r="X1537" s="3" t="str" cm="1">
        <f t="array" ref="X1537">_xlfn.IFS(W1537&lt;15,"Under 15", W1537&lt;20,"15-19", TRUE,"Over 20")</f>
        <v>Under 15</v>
      </c>
      <c r="Y1537">
        <f>IF('Raw DataSet'!AD1537="","Unknown",'Raw DataSet'!AD1537)</f>
        <v>3</v>
      </c>
      <c r="Z1537">
        <f>IF('Raw DataSet'!AE1537="","Unknown",'Raw DataSet'!AE1537)</f>
        <v>4</v>
      </c>
      <c r="AA1537">
        <f>IF('Raw DataSet'!AF1537="","Unknown",'Raw DataSet'!AF1537)</f>
        <v>1</v>
      </c>
      <c r="AB1537">
        <f>IF('Raw DataSet'!AG1537="","Unknown",'Raw DataSet'!AG1537)</f>
        <v>24</v>
      </c>
      <c r="AC1537">
        <f>IF('Raw DataSet'!AH1537="","Unknown",'Raw DataSet'!AH1537)</f>
        <v>3</v>
      </c>
      <c r="AD1537">
        <f>IF('Raw DataSet'!AI1537="","Unknown",'Raw DataSet'!AI1537)</f>
        <v>1</v>
      </c>
      <c r="AE1537">
        <f>IF('Raw DataSet'!AJ1537="","Unknown",'Raw DataSet'!AJ1537)</f>
        <v>0</v>
      </c>
      <c r="AF1537">
        <f>IF('Raw DataSet'!AK1537="","Unknown",'Raw DataSet'!AK1537)</f>
        <v>1</v>
      </c>
      <c r="AG1537">
        <f>IF('Raw DataSet'!AL1537="","Unknown",'Raw DataSet'!AL1537)</f>
        <v>0</v>
      </c>
    </row>
    <row r="1538" spans="1:33">
      <c r="A1538">
        <f>IF('Raw DataSet'!I1538="","Unknown",'Raw DataSet'!I1538)</f>
        <v>1945</v>
      </c>
      <c r="B1538" s="3" t="str">
        <f>IF('Raw DataSet'!H1538="", "Unknown", 'Raw DataSet'!H1538)</f>
        <v>STAFF-1537</v>
      </c>
      <c r="C1538" t="str">
        <f>IF('Raw DataSet'!J1538="","Unknow",'Raw DataSet'!J1538)</f>
        <v>Female</v>
      </c>
      <c r="D1538" t="str">
        <f>IF('Raw DataSet'!G1538="","Unknown",'Raw DataSet'!G1538)</f>
        <v>Medical</v>
      </c>
      <c r="E1538" t="str">
        <f>IF('Raw DataSet'!R1538="","Unknown",'Raw DataSet'!R1538)</f>
        <v>Bachelor's Degree</v>
      </c>
      <c r="F1538" t="str">
        <f>IF('Raw DataSet'!L1538="","Unknown",'Raw DataSet'!L1538)</f>
        <v>Divorced</v>
      </c>
      <c r="G1538">
        <f>IF('Raw DataSet'!P1538="","Unknown",'Raw DataSet'!P1538)</f>
        <v>38</v>
      </c>
      <c r="H1538" s="3" t="str" cm="1">
        <f t="array" ref="H1538">_xlfn.IFS(G1538&lt;24, "Under 25",G1538&lt;35, "25-34",G1538&lt;45, "35-44",G1538&lt;55, "45-54",TRUE, "Over 55")</f>
        <v>35-44</v>
      </c>
      <c r="I1538" t="str">
        <f>IF('Raw DataSet'!F1538="","Unknown",'Raw DataSet'!F1538)</f>
        <v>R&amp;D</v>
      </c>
      <c r="J1538" t="str">
        <f>IF('Raw DataSet'!K1538="","Unknown",'Raw DataSet'!K1538)</f>
        <v>Research Scientist</v>
      </c>
      <c r="K1538">
        <f>IF('Raw DataSet'!Q1538="","Unknown",'Raw DataSet'!Q1538)</f>
        <v>6</v>
      </c>
      <c r="L1538" t="str" cm="1">
        <f t="array" ref="L1538">_xlfn.IFS(K1538&lt;10,"0-9",K1538&lt;20,"10-19",TRUE,"20+")</f>
        <v>0-9</v>
      </c>
      <c r="M1538" s="3" t="str">
        <f>'Raw DataSet'!A1538</f>
        <v>No</v>
      </c>
      <c r="N1538">
        <f t="shared" ref="N1538:N1601" si="48">IF(M1538="Yes",1,0)</f>
        <v>0</v>
      </c>
      <c r="O1538">
        <f>IF('Raw DataSet'!W1538="","Unknown",'Raw DataSet'!W1538)</f>
        <v>63200</v>
      </c>
      <c r="P1538" t="str">
        <f t="shared" si="47"/>
        <v>Medium</v>
      </c>
      <c r="Q1538" s="3" t="str">
        <f>IF('Raw DataSet'!M1538="","Unknown",'Raw DataSet'!M1538)</f>
        <v>Yes</v>
      </c>
      <c r="R1538">
        <f>IF('Raw DataSet'!T1538="","Unknown",'Raw DataSet'!T1538)</f>
        <v>2</v>
      </c>
      <c r="S1538">
        <f>IF('Raw DataSet'!Y1538="","Unknown",'Raw DataSet'!Y1538)</f>
        <v>1</v>
      </c>
      <c r="T1538">
        <f>IF('Raw DataSet'!Z1538="","Unknown",'Raw DataSet'!Z1538)</f>
        <v>2</v>
      </c>
      <c r="U1538">
        <f>IF('Raw DataSet'!AA1538="","Unknown",'Raw DataSet'!AA1538)</f>
        <v>4</v>
      </c>
      <c r="V1538">
        <f>IF('Raw DataSet'!AB1538="","Unknown",'Raw DataSet'!AB1538)</f>
        <v>7</v>
      </c>
      <c r="W1538">
        <f>IF('Raw DataSet'!AC1538="","Unknown",'Raw DataSet'!AC1538)</f>
        <v>12</v>
      </c>
      <c r="X1538" s="3" t="str" cm="1">
        <f t="array" ref="X1538">_xlfn.IFS(W1538&lt;15,"Under 15", W1538&lt;20,"15-19", TRUE,"Over 20")</f>
        <v>Under 15</v>
      </c>
      <c r="Y1538">
        <f>IF('Raw DataSet'!AD1538="","Unknown",'Raw DataSet'!AD1538)</f>
        <v>3</v>
      </c>
      <c r="Z1538">
        <f>IF('Raw DataSet'!AE1538="","Unknown",'Raw DataSet'!AE1538)</f>
        <v>4</v>
      </c>
      <c r="AA1538">
        <f>IF('Raw DataSet'!AF1538="","Unknown",'Raw DataSet'!AF1538)</f>
        <v>3</v>
      </c>
      <c r="AB1538">
        <f>IF('Raw DataSet'!AG1538="","Unknown",'Raw DataSet'!AG1538)</f>
        <v>17</v>
      </c>
      <c r="AC1538">
        <f>IF('Raw DataSet'!AH1538="","Unknown",'Raw DataSet'!AH1538)</f>
        <v>3</v>
      </c>
      <c r="AD1538">
        <f>IF('Raw DataSet'!AI1538="","Unknown",'Raw DataSet'!AI1538)</f>
        <v>13</v>
      </c>
      <c r="AE1538">
        <f>IF('Raw DataSet'!AJ1538="","Unknown",'Raw DataSet'!AJ1538)</f>
        <v>11</v>
      </c>
      <c r="AF1538">
        <f>IF('Raw DataSet'!AK1538="","Unknown",'Raw DataSet'!AK1538)</f>
        <v>1</v>
      </c>
      <c r="AG1538">
        <f>IF('Raw DataSet'!AL1538="","Unknown",'Raw DataSet'!AL1538)</f>
        <v>9</v>
      </c>
    </row>
    <row r="1539" spans="1:33">
      <c r="A1539">
        <f>IF('Raw DataSet'!I1539="","Unknown",'Raw DataSet'!I1539)</f>
        <v>1946</v>
      </c>
      <c r="B1539" s="3" t="str">
        <f>IF('Raw DataSet'!H1539="", "Unknown", 'Raw DataSet'!H1539)</f>
        <v>STAFF-1538</v>
      </c>
      <c r="C1539" t="str">
        <f>IF('Raw DataSet'!J1539="","Unknow",'Raw DataSet'!J1539)</f>
        <v>Male</v>
      </c>
      <c r="D1539" t="str">
        <f>IF('Raw DataSet'!G1539="","Unknown",'Raw DataSet'!G1539)</f>
        <v>Medical</v>
      </c>
      <c r="E1539" t="str">
        <f>IF('Raw DataSet'!R1539="","Unknown",'Raw DataSet'!R1539)</f>
        <v>Associates Degree</v>
      </c>
      <c r="F1539" t="str">
        <f>IF('Raw DataSet'!L1539="","Unknown",'Raw DataSet'!L1539)</f>
        <v>Married</v>
      </c>
      <c r="G1539">
        <f>IF('Raw DataSet'!P1539="","Unknown",'Raw DataSet'!P1539)</f>
        <v>34</v>
      </c>
      <c r="H1539" s="3" t="str" cm="1">
        <f t="array" ref="H1539">_xlfn.IFS(G1539&lt;24, "Under 25",G1539&lt;35, "25-34",G1539&lt;45, "35-44",G1539&lt;55, "45-54",TRUE, "Over 55")</f>
        <v>25-34</v>
      </c>
      <c r="I1539" t="str">
        <f>IF('Raw DataSet'!F1539="","Unknown",'Raw DataSet'!F1539)</f>
        <v>R&amp;D</v>
      </c>
      <c r="J1539" t="str">
        <f>IF('Raw DataSet'!K1539="","Unknown",'Raw DataSet'!K1539)</f>
        <v>Manufacturing Director</v>
      </c>
      <c r="K1539">
        <f>IF('Raw DataSet'!Q1539="","Unknown",'Raw DataSet'!Q1539)</f>
        <v>1</v>
      </c>
      <c r="L1539" t="str" cm="1">
        <f t="array" ref="L1539">_xlfn.IFS(K1539&lt;10,"0-9",K1539&lt;20,"10-19",TRUE,"20+")</f>
        <v>0-9</v>
      </c>
      <c r="M1539" s="3" t="str">
        <f>'Raw DataSet'!A1539</f>
        <v>No</v>
      </c>
      <c r="N1539">
        <f t="shared" si="48"/>
        <v>0</v>
      </c>
      <c r="O1539">
        <f>IF('Raw DataSet'!W1539="","Unknown",'Raw DataSet'!W1539)</f>
        <v>75200</v>
      </c>
      <c r="P1539" t="str">
        <f t="shared" ref="P1539:P1602" si="49">IF(O1539 &lt;= QUARTILE($O:$O, 1), "Low",
    IF(O1539 &lt;= QUARTILE($O:$O, 3), "Medium",
       "High"))</f>
        <v>High</v>
      </c>
      <c r="Q1539" s="3" t="str">
        <f>IF('Raw DataSet'!M1539="","Unknown",'Raw DataSet'!M1539)</f>
        <v>No</v>
      </c>
      <c r="R1539">
        <f>IF('Raw DataSet'!T1539="","Unknown",'Raw DataSet'!T1539)</f>
        <v>1</v>
      </c>
      <c r="S1539">
        <f>IF('Raw DataSet'!Y1539="","Unknown",'Raw DataSet'!Y1539)</f>
        <v>3</v>
      </c>
      <c r="T1539">
        <f>IF('Raw DataSet'!Z1539="","Unknown",'Raw DataSet'!Z1539)</f>
        <v>2</v>
      </c>
      <c r="U1539">
        <f>IF('Raw DataSet'!AA1539="","Unknown",'Raw DataSet'!AA1539)</f>
        <v>2</v>
      </c>
      <c r="V1539">
        <f>IF('Raw DataSet'!AB1539="","Unknown",'Raw DataSet'!AB1539)</f>
        <v>1</v>
      </c>
      <c r="W1539">
        <f>IF('Raw DataSet'!AC1539="","Unknown",'Raw DataSet'!AC1539)</f>
        <v>15</v>
      </c>
      <c r="X1539" s="3" t="str" cm="1">
        <f t="array" ref="X1539">_xlfn.IFS(W1539&lt;15,"Under 15", W1539&lt;20,"15-19", TRUE,"Over 20")</f>
        <v>15-19</v>
      </c>
      <c r="Y1539">
        <f>IF('Raw DataSet'!AD1539="","Unknown",'Raw DataSet'!AD1539)</f>
        <v>3</v>
      </c>
      <c r="Z1539">
        <f>IF('Raw DataSet'!AE1539="","Unknown",'Raw DataSet'!AE1539)</f>
        <v>3</v>
      </c>
      <c r="AA1539">
        <f>IF('Raw DataSet'!AF1539="","Unknown",'Raw DataSet'!AF1539)</f>
        <v>0</v>
      </c>
      <c r="AB1539">
        <f>IF('Raw DataSet'!AG1539="","Unknown",'Raw DataSet'!AG1539)</f>
        <v>5</v>
      </c>
      <c r="AC1539">
        <f>IF('Raw DataSet'!AH1539="","Unknown",'Raw DataSet'!AH1539)</f>
        <v>3</v>
      </c>
      <c r="AD1539">
        <f>IF('Raw DataSet'!AI1539="","Unknown",'Raw DataSet'!AI1539)</f>
        <v>5</v>
      </c>
      <c r="AE1539">
        <f>IF('Raw DataSet'!AJ1539="","Unknown",'Raw DataSet'!AJ1539)</f>
        <v>2</v>
      </c>
      <c r="AF1539">
        <f>IF('Raw DataSet'!AK1539="","Unknown",'Raw DataSet'!AK1539)</f>
        <v>1</v>
      </c>
      <c r="AG1539">
        <f>IF('Raw DataSet'!AL1539="","Unknown",'Raw DataSet'!AL1539)</f>
        <v>3</v>
      </c>
    </row>
    <row r="1540" spans="1:33">
      <c r="A1540">
        <f>IF('Raw DataSet'!I1540="","Unknown",'Raw DataSet'!I1540)</f>
        <v>1947</v>
      </c>
      <c r="B1540" s="3" t="str">
        <f>IF('Raw DataSet'!H1540="", "Unknown", 'Raw DataSet'!H1540)</f>
        <v>STAFF-1539</v>
      </c>
      <c r="C1540" t="str">
        <f>IF('Raw DataSet'!J1540="","Unknow",'Raw DataSet'!J1540)</f>
        <v>Male</v>
      </c>
      <c r="D1540" t="str">
        <f>IF('Raw DataSet'!G1540="","Unknown",'Raw DataSet'!G1540)</f>
        <v>Life Sciences</v>
      </c>
      <c r="E1540" t="str">
        <f>IF('Raw DataSet'!R1540="","Unknown",'Raw DataSet'!R1540)</f>
        <v>Bachelor's Degree</v>
      </c>
      <c r="F1540" t="str">
        <f>IF('Raw DataSet'!L1540="","Unknown",'Raw DataSet'!L1540)</f>
        <v>Single</v>
      </c>
      <c r="G1540">
        <f>IF('Raw DataSet'!P1540="","Unknown",'Raw DataSet'!P1540)</f>
        <v>56</v>
      </c>
      <c r="H1540" s="3" t="str" cm="1">
        <f t="array" ref="H1540">_xlfn.IFS(G1540&lt;24, "Under 25",G1540&lt;35, "25-34",G1540&lt;45, "35-44",G1540&lt;55, "45-54",TRUE, "Over 55")</f>
        <v>Over 55</v>
      </c>
      <c r="I1540" t="str">
        <f>IF('Raw DataSet'!F1540="","Unknown",'Raw DataSet'!F1540)</f>
        <v>R&amp;D</v>
      </c>
      <c r="J1540" t="str">
        <f>IF('Raw DataSet'!K1540="","Unknown",'Raw DataSet'!K1540)</f>
        <v>Manufacturing Director</v>
      </c>
      <c r="K1540">
        <f>IF('Raw DataSet'!Q1540="","Unknown",'Raw DataSet'!Q1540)</f>
        <v>7</v>
      </c>
      <c r="L1540" t="str" cm="1">
        <f t="array" ref="L1540">_xlfn.IFS(K1540&lt;10,"0-9",K1540&lt;20,"10-19",TRUE,"20+")</f>
        <v>0-9</v>
      </c>
      <c r="M1540" s="3" t="str">
        <f>'Raw DataSet'!A1540</f>
        <v>No</v>
      </c>
      <c r="N1540">
        <f t="shared" si="48"/>
        <v>0</v>
      </c>
      <c r="O1540">
        <f>IF('Raw DataSet'!W1540="","Unknown",'Raw DataSet'!W1540)</f>
        <v>39200</v>
      </c>
      <c r="P1540" t="str">
        <f t="shared" si="49"/>
        <v>Medium</v>
      </c>
      <c r="Q1540" s="3" t="str">
        <f>IF('Raw DataSet'!M1540="","Unknown",'Raw DataSet'!M1540)</f>
        <v>No</v>
      </c>
      <c r="R1540">
        <f>IF('Raw DataSet'!T1540="","Unknown",'Raw DataSet'!T1540)</f>
        <v>4</v>
      </c>
      <c r="S1540">
        <f>IF('Raw DataSet'!Y1540="","Unknown",'Raw DataSet'!Y1540)</f>
        <v>1</v>
      </c>
      <c r="T1540">
        <f>IF('Raw DataSet'!Z1540="","Unknown",'Raw DataSet'!Z1540)</f>
        <v>3</v>
      </c>
      <c r="U1540">
        <f>IF('Raw DataSet'!AA1540="","Unknown",'Raw DataSet'!AA1540)</f>
        <v>4</v>
      </c>
      <c r="V1540">
        <f>IF('Raw DataSet'!AB1540="","Unknown",'Raw DataSet'!AB1540)</f>
        <v>4</v>
      </c>
      <c r="W1540">
        <f>IF('Raw DataSet'!AC1540="","Unknown",'Raw DataSet'!AC1540)</f>
        <v>11</v>
      </c>
      <c r="X1540" s="3" t="str" cm="1">
        <f t="array" ref="X1540">_xlfn.IFS(W1540&lt;15,"Under 15", W1540&lt;20,"15-19", TRUE,"Over 20")</f>
        <v>Under 15</v>
      </c>
      <c r="Y1540">
        <f>IF('Raw DataSet'!AD1540="","Unknown",'Raw DataSet'!AD1540)</f>
        <v>3</v>
      </c>
      <c r="Z1540">
        <f>IF('Raw DataSet'!AE1540="","Unknown",'Raw DataSet'!AE1540)</f>
        <v>1</v>
      </c>
      <c r="AA1540">
        <f>IF('Raw DataSet'!AF1540="","Unknown",'Raw DataSet'!AF1540)</f>
        <v>0</v>
      </c>
      <c r="AB1540">
        <f>IF('Raw DataSet'!AG1540="","Unknown",'Raw DataSet'!AG1540)</f>
        <v>37</v>
      </c>
      <c r="AC1540">
        <f>IF('Raw DataSet'!AH1540="","Unknown",'Raw DataSet'!AH1540)</f>
        <v>2</v>
      </c>
      <c r="AD1540">
        <f>IF('Raw DataSet'!AI1540="","Unknown",'Raw DataSet'!AI1540)</f>
        <v>6</v>
      </c>
      <c r="AE1540">
        <f>IF('Raw DataSet'!AJ1540="","Unknown",'Raw DataSet'!AJ1540)</f>
        <v>4</v>
      </c>
      <c r="AF1540">
        <f>IF('Raw DataSet'!AK1540="","Unknown",'Raw DataSet'!AK1540)</f>
        <v>0</v>
      </c>
      <c r="AG1540">
        <f>IF('Raw DataSet'!AL1540="","Unknown",'Raw DataSet'!AL1540)</f>
        <v>2</v>
      </c>
    </row>
    <row r="1541" spans="1:33">
      <c r="A1541">
        <f>IF('Raw DataSet'!I1541="","Unknown",'Raw DataSet'!I1541)</f>
        <v>1948</v>
      </c>
      <c r="B1541" s="3" t="str">
        <f>IF('Raw DataSet'!H1541="", "Unknown", 'Raw DataSet'!H1541)</f>
        <v>STAFF-1540</v>
      </c>
      <c r="C1541" t="str">
        <f>IF('Raw DataSet'!J1541="","Unknow",'Raw DataSet'!J1541)</f>
        <v>Male</v>
      </c>
      <c r="D1541" t="str">
        <f>IF('Raw DataSet'!G1541="","Unknown",'Raw DataSet'!G1541)</f>
        <v>Technical Degree</v>
      </c>
      <c r="E1541" t="str">
        <f>IF('Raw DataSet'!R1541="","Unknown",'Raw DataSet'!R1541)</f>
        <v>High School</v>
      </c>
      <c r="F1541" t="str">
        <f>IF('Raw DataSet'!L1541="","Unknown",'Raw DataSet'!L1541)</f>
        <v>Divorced</v>
      </c>
      <c r="G1541">
        <f>IF('Raw DataSet'!P1541="","Unknown",'Raw DataSet'!P1541)</f>
        <v>23</v>
      </c>
      <c r="H1541" s="3" t="str" cm="1">
        <f t="array" ref="H1541">_xlfn.IFS(G1541&lt;24, "Under 25",G1541&lt;35, "25-34",G1541&lt;45, "35-44",G1541&lt;55, "45-54",TRUE, "Over 55")</f>
        <v>Under 25</v>
      </c>
      <c r="I1541" t="str">
        <f>IF('Raw DataSet'!F1541="","Unknown",'Raw DataSet'!F1541)</f>
        <v>Sales</v>
      </c>
      <c r="J1541" t="str">
        <f>IF('Raw DataSet'!K1541="","Unknown",'Raw DataSet'!K1541)</f>
        <v>Sales Representative</v>
      </c>
      <c r="K1541">
        <f>IF('Raw DataSet'!Q1541="","Unknown",'Raw DataSet'!Q1541)</f>
        <v>2</v>
      </c>
      <c r="L1541" t="str" cm="1">
        <f t="array" ref="L1541">_xlfn.IFS(K1541&lt;10,"0-9",K1541&lt;20,"10-19",TRUE,"20+")</f>
        <v>0-9</v>
      </c>
      <c r="M1541" s="3" t="str">
        <f>'Raw DataSet'!A1541</f>
        <v>No</v>
      </c>
      <c r="N1541">
        <f t="shared" si="48"/>
        <v>0</v>
      </c>
      <c r="O1541">
        <f>IF('Raw DataSet'!W1541="","Unknown",'Raw DataSet'!W1541)</f>
        <v>49600</v>
      </c>
      <c r="P1541" t="str">
        <f t="shared" si="49"/>
        <v>Medium</v>
      </c>
      <c r="Q1541" s="3" t="str">
        <f>IF('Raw DataSet'!M1541="","Unknown",'Raw DataSet'!M1541)</f>
        <v>No</v>
      </c>
      <c r="R1541">
        <f>IF('Raw DataSet'!T1541="","Unknown",'Raw DataSet'!T1541)</f>
        <v>3</v>
      </c>
      <c r="S1541">
        <f>IF('Raw DataSet'!Y1541="","Unknown",'Raw DataSet'!Y1541)</f>
        <v>3</v>
      </c>
      <c r="T1541">
        <f>IF('Raw DataSet'!Z1541="","Unknown",'Raw DataSet'!Z1541)</f>
        <v>1</v>
      </c>
      <c r="U1541">
        <f>IF('Raw DataSet'!AA1541="","Unknown",'Raw DataSet'!AA1541)</f>
        <v>1</v>
      </c>
      <c r="V1541">
        <f>IF('Raw DataSet'!AB1541="","Unknown",'Raw DataSet'!AB1541)</f>
        <v>3</v>
      </c>
      <c r="W1541">
        <f>IF('Raw DataSet'!AC1541="","Unknown",'Raw DataSet'!AC1541)</f>
        <v>13</v>
      </c>
      <c r="X1541" s="3" t="str" cm="1">
        <f t="array" ref="X1541">_xlfn.IFS(W1541&lt;15,"Under 15", W1541&lt;20,"15-19", TRUE,"Over 20")</f>
        <v>Under 15</v>
      </c>
      <c r="Y1541">
        <f>IF('Raw DataSet'!AD1541="","Unknown",'Raw DataSet'!AD1541)</f>
        <v>3</v>
      </c>
      <c r="Z1541">
        <f>IF('Raw DataSet'!AE1541="","Unknown",'Raw DataSet'!AE1541)</f>
        <v>3</v>
      </c>
      <c r="AA1541">
        <f>IF('Raw DataSet'!AF1541="","Unknown",'Raw DataSet'!AF1541)</f>
        <v>1</v>
      </c>
      <c r="AB1541">
        <f>IF('Raw DataSet'!AG1541="","Unknown",'Raw DataSet'!AG1541)</f>
        <v>3</v>
      </c>
      <c r="AC1541">
        <f>IF('Raw DataSet'!AH1541="","Unknown",'Raw DataSet'!AH1541)</f>
        <v>3</v>
      </c>
      <c r="AD1541">
        <f>IF('Raw DataSet'!AI1541="","Unknown",'Raw DataSet'!AI1541)</f>
        <v>0</v>
      </c>
      <c r="AE1541">
        <f>IF('Raw DataSet'!AJ1541="","Unknown",'Raw DataSet'!AJ1541)</f>
        <v>0</v>
      </c>
      <c r="AF1541">
        <f>IF('Raw DataSet'!AK1541="","Unknown",'Raw DataSet'!AK1541)</f>
        <v>0</v>
      </c>
      <c r="AG1541">
        <f>IF('Raw DataSet'!AL1541="","Unknown",'Raw DataSet'!AL1541)</f>
        <v>0</v>
      </c>
    </row>
    <row r="1542" spans="1:33">
      <c r="A1542">
        <f>IF('Raw DataSet'!I1542="","Unknown",'Raw DataSet'!I1542)</f>
        <v>1949</v>
      </c>
      <c r="B1542" s="3" t="str">
        <f>IF('Raw DataSet'!H1542="", "Unknown", 'Raw DataSet'!H1542)</f>
        <v>STAFF-1541</v>
      </c>
      <c r="C1542" t="str">
        <f>IF('Raw DataSet'!J1542="","Unknow",'Raw DataSet'!J1542)</f>
        <v>Male</v>
      </c>
      <c r="D1542" t="str">
        <f>IF('Raw DataSet'!G1542="","Unknown",'Raw DataSet'!G1542)</f>
        <v>Life Sciences</v>
      </c>
      <c r="E1542" t="str">
        <f>IF('Raw DataSet'!R1542="","Unknown",'Raw DataSet'!R1542)</f>
        <v>Master's Degree</v>
      </c>
      <c r="F1542" t="str">
        <f>IF('Raw DataSet'!L1542="","Unknown",'Raw DataSet'!L1542)</f>
        <v>Married</v>
      </c>
      <c r="G1542">
        <f>IF('Raw DataSet'!P1542="","Unknown",'Raw DataSet'!P1542)</f>
        <v>51</v>
      </c>
      <c r="H1542" s="3" t="str" cm="1">
        <f t="array" ref="H1542">_xlfn.IFS(G1542&lt;24, "Under 25",G1542&lt;35, "25-34",G1542&lt;45, "35-44",G1542&lt;55, "45-54",TRUE, "Over 55")</f>
        <v>45-54</v>
      </c>
      <c r="I1542" t="str">
        <f>IF('Raw DataSet'!F1542="","Unknown",'Raw DataSet'!F1542)</f>
        <v>R&amp;D</v>
      </c>
      <c r="J1542" t="str">
        <f>IF('Raw DataSet'!K1542="","Unknown",'Raw DataSet'!K1542)</f>
        <v>Laboratory Technician</v>
      </c>
      <c r="K1542">
        <f>IF('Raw DataSet'!Q1542="","Unknown",'Raw DataSet'!Q1542)</f>
        <v>9</v>
      </c>
      <c r="L1542" t="str" cm="1">
        <f t="array" ref="L1542">_xlfn.IFS(K1542&lt;10,"0-9",K1542&lt;20,"10-19",TRUE,"20+")</f>
        <v>0-9</v>
      </c>
      <c r="M1542" s="3" t="str">
        <f>'Raw DataSet'!A1542</f>
        <v>No</v>
      </c>
      <c r="N1542">
        <f t="shared" si="48"/>
        <v>0</v>
      </c>
      <c r="O1542">
        <f>IF('Raw DataSet'!W1542="","Unknown",'Raw DataSet'!W1542)</f>
        <v>76800</v>
      </c>
      <c r="P1542" t="str">
        <f t="shared" si="49"/>
        <v>High</v>
      </c>
      <c r="Q1542" s="3" t="str">
        <f>IF('Raw DataSet'!M1542="","Unknown",'Raw DataSet'!M1542)</f>
        <v>No</v>
      </c>
      <c r="R1542">
        <f>IF('Raw DataSet'!T1542="","Unknown",'Raw DataSet'!T1542)</f>
        <v>4</v>
      </c>
      <c r="S1542">
        <f>IF('Raw DataSet'!Y1542="","Unknown",'Raw DataSet'!Y1542)</f>
        <v>3</v>
      </c>
      <c r="T1542">
        <f>IF('Raw DataSet'!Z1542="","Unknown",'Raw DataSet'!Z1542)</f>
        <v>1</v>
      </c>
      <c r="U1542">
        <f>IF('Raw DataSet'!AA1542="","Unknown",'Raw DataSet'!AA1542)</f>
        <v>4</v>
      </c>
      <c r="V1542">
        <f>IF('Raw DataSet'!AB1542="","Unknown",'Raw DataSet'!AB1542)</f>
        <v>3</v>
      </c>
      <c r="W1542">
        <f>IF('Raw DataSet'!AC1542="","Unknown",'Raw DataSet'!AC1542)</f>
        <v>23</v>
      </c>
      <c r="X1542" s="3" t="str" cm="1">
        <f t="array" ref="X1542">_xlfn.IFS(W1542&lt;15,"Under 15", W1542&lt;20,"15-19", TRUE,"Over 20")</f>
        <v>Over 20</v>
      </c>
      <c r="Y1542">
        <f>IF('Raw DataSet'!AD1542="","Unknown",'Raw DataSet'!AD1542)</f>
        <v>4</v>
      </c>
      <c r="Z1542">
        <f>IF('Raw DataSet'!AE1542="","Unknown",'Raw DataSet'!AE1542)</f>
        <v>2</v>
      </c>
      <c r="AA1542">
        <f>IF('Raw DataSet'!AF1542="","Unknown",'Raw DataSet'!AF1542)</f>
        <v>2</v>
      </c>
      <c r="AB1542">
        <f>IF('Raw DataSet'!AG1542="","Unknown",'Raw DataSet'!AG1542)</f>
        <v>10</v>
      </c>
      <c r="AC1542">
        <f>IF('Raw DataSet'!AH1542="","Unknown",'Raw DataSet'!AH1542)</f>
        <v>3</v>
      </c>
      <c r="AD1542">
        <f>IF('Raw DataSet'!AI1542="","Unknown",'Raw DataSet'!AI1542)</f>
        <v>4</v>
      </c>
      <c r="AE1542">
        <f>IF('Raw DataSet'!AJ1542="","Unknown",'Raw DataSet'!AJ1542)</f>
        <v>2</v>
      </c>
      <c r="AF1542">
        <f>IF('Raw DataSet'!AK1542="","Unknown",'Raw DataSet'!AK1542)</f>
        <v>0</v>
      </c>
      <c r="AG1542">
        <f>IF('Raw DataSet'!AL1542="","Unknown",'Raw DataSet'!AL1542)</f>
        <v>3</v>
      </c>
    </row>
    <row r="1543" spans="1:33">
      <c r="A1543">
        <f>IF('Raw DataSet'!I1543="","Unknown",'Raw DataSet'!I1543)</f>
        <v>1950</v>
      </c>
      <c r="B1543" s="3" t="str">
        <f>IF('Raw DataSet'!H1543="", "Unknown", 'Raw DataSet'!H1543)</f>
        <v>STAFF-1542</v>
      </c>
      <c r="C1543" t="str">
        <f>IF('Raw DataSet'!J1543="","Unknow",'Raw DataSet'!J1543)</f>
        <v>Male</v>
      </c>
      <c r="D1543" t="str">
        <f>IF('Raw DataSet'!G1543="","Unknown",'Raw DataSet'!G1543)</f>
        <v>Life Sciences</v>
      </c>
      <c r="E1543" t="str">
        <f>IF('Raw DataSet'!R1543="","Unknown",'Raw DataSet'!R1543)</f>
        <v>Bachelor's Degree</v>
      </c>
      <c r="F1543" t="str">
        <f>IF('Raw DataSet'!L1543="","Unknown",'Raw DataSet'!L1543)</f>
        <v>Married</v>
      </c>
      <c r="G1543">
        <f>IF('Raw DataSet'!P1543="","Unknown",'Raw DataSet'!P1543)</f>
        <v>30</v>
      </c>
      <c r="H1543" s="3" t="str" cm="1">
        <f t="array" ref="H1543">_xlfn.IFS(G1543&lt;24, "Under 25",G1543&lt;35, "25-34",G1543&lt;45, "35-44",G1543&lt;55, "45-54",TRUE, "Over 55")</f>
        <v>25-34</v>
      </c>
      <c r="I1543" t="str">
        <f>IF('Raw DataSet'!F1543="","Unknown",'Raw DataSet'!F1543)</f>
        <v>R&amp;D</v>
      </c>
      <c r="J1543" t="str">
        <f>IF('Raw DataSet'!K1543="","Unknown",'Raw DataSet'!K1543)</f>
        <v>Healthcare Representative</v>
      </c>
      <c r="K1543">
        <f>IF('Raw DataSet'!Q1543="","Unknown",'Raw DataSet'!Q1543)</f>
        <v>2</v>
      </c>
      <c r="L1543" t="str" cm="1">
        <f t="array" ref="L1543">_xlfn.IFS(K1543&lt;10,"0-9",K1543&lt;20,"10-19",TRUE,"20+")</f>
        <v>0-9</v>
      </c>
      <c r="M1543" s="3" t="str">
        <f>'Raw DataSet'!A1543</f>
        <v>No</v>
      </c>
      <c r="N1543">
        <f t="shared" si="48"/>
        <v>0</v>
      </c>
      <c r="O1543">
        <f>IF('Raw DataSet'!W1543="","Unknown",'Raw DataSet'!W1543)</f>
        <v>79200</v>
      </c>
      <c r="P1543" t="str">
        <f t="shared" si="49"/>
        <v>High</v>
      </c>
      <c r="Q1543" s="3" t="str">
        <f>IF('Raw DataSet'!M1543="","Unknown",'Raw DataSet'!M1543)</f>
        <v>No</v>
      </c>
      <c r="R1543">
        <f>IF('Raw DataSet'!T1543="","Unknown",'Raw DataSet'!T1543)</f>
        <v>3</v>
      </c>
      <c r="S1543">
        <f>IF('Raw DataSet'!Y1543="","Unknown",'Raw DataSet'!Y1543)</f>
        <v>2</v>
      </c>
      <c r="T1543">
        <f>IF('Raw DataSet'!Z1543="","Unknown",'Raw DataSet'!Z1543)</f>
        <v>2</v>
      </c>
      <c r="U1543">
        <f>IF('Raw DataSet'!AA1543="","Unknown",'Raw DataSet'!AA1543)</f>
        <v>4</v>
      </c>
      <c r="V1543">
        <f>IF('Raw DataSet'!AB1543="","Unknown",'Raw DataSet'!AB1543)</f>
        <v>1</v>
      </c>
      <c r="W1543">
        <f>IF('Raw DataSet'!AC1543="","Unknown",'Raw DataSet'!AC1543)</f>
        <v>19</v>
      </c>
      <c r="X1543" s="3" t="str" cm="1">
        <f t="array" ref="X1543">_xlfn.IFS(W1543&lt;15,"Under 15", W1543&lt;20,"15-19", TRUE,"Over 20")</f>
        <v>15-19</v>
      </c>
      <c r="Y1543">
        <f>IF('Raw DataSet'!AD1543="","Unknown",'Raw DataSet'!AD1543)</f>
        <v>3</v>
      </c>
      <c r="Z1543">
        <f>IF('Raw DataSet'!AE1543="","Unknown",'Raw DataSet'!AE1543)</f>
        <v>1</v>
      </c>
      <c r="AA1543">
        <f>IF('Raw DataSet'!AF1543="","Unknown",'Raw DataSet'!AF1543)</f>
        <v>3</v>
      </c>
      <c r="AB1543">
        <f>IF('Raw DataSet'!AG1543="","Unknown",'Raw DataSet'!AG1543)</f>
        <v>11</v>
      </c>
      <c r="AC1543">
        <f>IF('Raw DataSet'!AH1543="","Unknown",'Raw DataSet'!AH1543)</f>
        <v>3</v>
      </c>
      <c r="AD1543">
        <f>IF('Raw DataSet'!AI1543="","Unknown",'Raw DataSet'!AI1543)</f>
        <v>11</v>
      </c>
      <c r="AE1543">
        <f>IF('Raw DataSet'!AJ1543="","Unknown",'Raw DataSet'!AJ1543)</f>
        <v>10</v>
      </c>
      <c r="AF1543">
        <f>IF('Raw DataSet'!AK1543="","Unknown",'Raw DataSet'!AK1543)</f>
        <v>10</v>
      </c>
      <c r="AG1543">
        <f>IF('Raw DataSet'!AL1543="","Unknown",'Raw DataSet'!AL1543)</f>
        <v>8</v>
      </c>
    </row>
    <row r="1544" spans="1:33">
      <c r="A1544">
        <f>IF('Raw DataSet'!I1544="","Unknown",'Raw DataSet'!I1544)</f>
        <v>1951</v>
      </c>
      <c r="B1544" s="3" t="str">
        <f>IF('Raw DataSet'!H1544="", "Unknown", 'Raw DataSet'!H1544)</f>
        <v>STAFF-1543</v>
      </c>
      <c r="C1544" t="str">
        <f>IF('Raw DataSet'!J1544="","Unknow",'Raw DataSet'!J1544)</f>
        <v>Male</v>
      </c>
      <c r="D1544" t="str">
        <f>IF('Raw DataSet'!G1544="","Unknown",'Raw DataSet'!G1544)</f>
        <v>Medical</v>
      </c>
      <c r="E1544" t="str">
        <f>IF('Raw DataSet'!R1544="","Unknown",'Raw DataSet'!R1544)</f>
        <v>Associates Degree</v>
      </c>
      <c r="F1544" t="str">
        <f>IF('Raw DataSet'!L1544="","Unknown",'Raw DataSet'!L1544)</f>
        <v>Single</v>
      </c>
      <c r="G1544">
        <f>IF('Raw DataSet'!P1544="","Unknown",'Raw DataSet'!P1544)</f>
        <v>46</v>
      </c>
      <c r="H1544" s="3" t="str" cm="1">
        <f t="array" ref="H1544">_xlfn.IFS(G1544&lt;24, "Under 25",G1544&lt;35, "25-34",G1544&lt;45, "35-44",G1544&lt;55, "45-54",TRUE, "Over 55")</f>
        <v>45-54</v>
      </c>
      <c r="I1544" t="str">
        <f>IF('Raw DataSet'!F1544="","Unknown",'Raw DataSet'!F1544)</f>
        <v>Sales</v>
      </c>
      <c r="J1544" t="str">
        <f>IF('Raw DataSet'!K1544="","Unknown",'Raw DataSet'!K1544)</f>
        <v>Sales Executive</v>
      </c>
      <c r="K1544">
        <f>IF('Raw DataSet'!Q1544="","Unknown",'Raw DataSet'!Q1544)</f>
        <v>9</v>
      </c>
      <c r="L1544" t="str" cm="1">
        <f t="array" ref="L1544">_xlfn.IFS(K1544&lt;10,"0-9",K1544&lt;20,"10-19",TRUE,"20+")</f>
        <v>0-9</v>
      </c>
      <c r="M1544" s="3" t="str">
        <f>'Raw DataSet'!A1544</f>
        <v>Yes</v>
      </c>
      <c r="N1544">
        <f t="shared" si="48"/>
        <v>1</v>
      </c>
      <c r="O1544">
        <f>IF('Raw DataSet'!W1544="","Unknown",'Raw DataSet'!W1544)</f>
        <v>51200</v>
      </c>
      <c r="P1544" t="str">
        <f t="shared" si="49"/>
        <v>Medium</v>
      </c>
      <c r="Q1544" s="3" t="str">
        <f>IF('Raw DataSet'!M1544="","Unknown",'Raw DataSet'!M1544)</f>
        <v>No</v>
      </c>
      <c r="R1544">
        <f>IF('Raw DataSet'!T1544="","Unknown",'Raw DataSet'!T1544)</f>
        <v>3</v>
      </c>
      <c r="S1544">
        <f>IF('Raw DataSet'!Y1544="","Unknown",'Raw DataSet'!Y1544)</f>
        <v>2</v>
      </c>
      <c r="T1544">
        <f>IF('Raw DataSet'!Z1544="","Unknown",'Raw DataSet'!Z1544)</f>
        <v>3</v>
      </c>
      <c r="U1544">
        <f>IF('Raw DataSet'!AA1544="","Unknown",'Raw DataSet'!AA1544)</f>
        <v>4</v>
      </c>
      <c r="V1544">
        <f>IF('Raw DataSet'!AB1544="","Unknown",'Raw DataSet'!AB1544)</f>
        <v>1</v>
      </c>
      <c r="W1544">
        <f>IF('Raw DataSet'!AC1544="","Unknown",'Raw DataSet'!AC1544)</f>
        <v>16</v>
      </c>
      <c r="X1544" s="3" t="str" cm="1">
        <f t="array" ref="X1544">_xlfn.IFS(W1544&lt;15,"Under 15", W1544&lt;20,"15-19", TRUE,"Over 20")</f>
        <v>15-19</v>
      </c>
      <c r="Y1544">
        <f>IF('Raw DataSet'!AD1544="","Unknown",'Raw DataSet'!AD1544)</f>
        <v>3</v>
      </c>
      <c r="Z1544">
        <f>IF('Raw DataSet'!AE1544="","Unknown",'Raw DataSet'!AE1544)</f>
        <v>4</v>
      </c>
      <c r="AA1544">
        <f>IF('Raw DataSet'!AF1544="","Unknown",'Raw DataSet'!AF1544)</f>
        <v>0</v>
      </c>
      <c r="AB1544">
        <f>IF('Raw DataSet'!AG1544="","Unknown",'Raw DataSet'!AG1544)</f>
        <v>9</v>
      </c>
      <c r="AC1544">
        <f>IF('Raw DataSet'!AH1544="","Unknown",'Raw DataSet'!AH1544)</f>
        <v>3</v>
      </c>
      <c r="AD1544">
        <f>IF('Raw DataSet'!AI1544="","Unknown",'Raw DataSet'!AI1544)</f>
        <v>9</v>
      </c>
      <c r="AE1544">
        <f>IF('Raw DataSet'!AJ1544="","Unknown",'Raw DataSet'!AJ1544)</f>
        <v>8</v>
      </c>
      <c r="AF1544">
        <f>IF('Raw DataSet'!AK1544="","Unknown",'Raw DataSet'!AK1544)</f>
        <v>4</v>
      </c>
      <c r="AG1544">
        <f>IF('Raw DataSet'!AL1544="","Unknown",'Raw DataSet'!AL1544)</f>
        <v>7</v>
      </c>
    </row>
    <row r="1545" spans="1:33">
      <c r="A1545">
        <f>IF('Raw DataSet'!I1545="","Unknown",'Raw DataSet'!I1545)</f>
        <v>1952</v>
      </c>
      <c r="B1545" s="3" t="str">
        <f>IF('Raw DataSet'!H1545="", "Unknown", 'Raw DataSet'!H1545)</f>
        <v>STAFF-1544</v>
      </c>
      <c r="C1545" t="str">
        <f>IF('Raw DataSet'!J1545="","Unknow",'Raw DataSet'!J1545)</f>
        <v>Male</v>
      </c>
      <c r="D1545" t="str">
        <f>IF('Raw DataSet'!G1545="","Unknown",'Raw DataSet'!G1545)</f>
        <v>Life Sciences</v>
      </c>
      <c r="E1545" t="str">
        <f>IF('Raw DataSet'!R1545="","Unknown",'Raw DataSet'!R1545)</f>
        <v>Master's Degree</v>
      </c>
      <c r="F1545" t="str">
        <f>IF('Raw DataSet'!L1545="","Unknown",'Raw DataSet'!L1545)</f>
        <v>Married</v>
      </c>
      <c r="G1545">
        <f>IF('Raw DataSet'!P1545="","Unknown",'Raw DataSet'!P1545)</f>
        <v>40</v>
      </c>
      <c r="H1545" s="3" t="str" cm="1">
        <f t="array" ref="H1545">_xlfn.IFS(G1545&lt;24, "Under 25",G1545&lt;35, "25-34",G1545&lt;45, "35-44",G1545&lt;55, "45-54",TRUE, "Over 55")</f>
        <v>35-44</v>
      </c>
      <c r="I1545" t="str">
        <f>IF('Raw DataSet'!F1545="","Unknown",'Raw DataSet'!F1545)</f>
        <v>R&amp;D</v>
      </c>
      <c r="J1545" t="str">
        <f>IF('Raw DataSet'!K1545="","Unknown",'Raw DataSet'!K1545)</f>
        <v>Healthcare Representative</v>
      </c>
      <c r="K1545">
        <f>IF('Raw DataSet'!Q1545="","Unknown",'Raw DataSet'!Q1545)</f>
        <v>1</v>
      </c>
      <c r="L1545" t="str" cm="1">
        <f t="array" ref="L1545">_xlfn.IFS(K1545&lt;10,"0-9",K1545&lt;20,"10-19",TRUE,"20+")</f>
        <v>0-9</v>
      </c>
      <c r="M1545" s="3" t="str">
        <f>'Raw DataSet'!A1545</f>
        <v>No</v>
      </c>
      <c r="N1545">
        <f t="shared" si="48"/>
        <v>0</v>
      </c>
      <c r="O1545">
        <f>IF('Raw DataSet'!W1545="","Unknown",'Raw DataSet'!W1545)</f>
        <v>62400</v>
      </c>
      <c r="P1545" t="str">
        <f t="shared" si="49"/>
        <v>Medium</v>
      </c>
      <c r="Q1545" s="3" t="str">
        <f>IF('Raw DataSet'!M1545="","Unknown",'Raw DataSet'!M1545)</f>
        <v>No</v>
      </c>
      <c r="R1545">
        <f>IF('Raw DataSet'!T1545="","Unknown",'Raw DataSet'!T1545)</f>
        <v>3</v>
      </c>
      <c r="S1545">
        <f>IF('Raw DataSet'!Y1545="","Unknown",'Raw DataSet'!Y1545)</f>
        <v>2</v>
      </c>
      <c r="T1545">
        <f>IF('Raw DataSet'!Z1545="","Unknown",'Raw DataSet'!Z1545)</f>
        <v>4</v>
      </c>
      <c r="U1545">
        <f>IF('Raw DataSet'!AA1545="","Unknown",'Raw DataSet'!AA1545)</f>
        <v>2</v>
      </c>
      <c r="V1545">
        <f>IF('Raw DataSet'!AB1545="","Unknown",'Raw DataSet'!AB1545)</f>
        <v>1</v>
      </c>
      <c r="W1545">
        <f>IF('Raw DataSet'!AC1545="","Unknown",'Raw DataSet'!AC1545)</f>
        <v>22</v>
      </c>
      <c r="X1545" s="3" t="str" cm="1">
        <f t="array" ref="X1545">_xlfn.IFS(W1545&lt;15,"Under 15", W1545&lt;20,"15-19", TRUE,"Over 20")</f>
        <v>Over 20</v>
      </c>
      <c r="Y1545">
        <f>IF('Raw DataSet'!AD1545="","Unknown",'Raw DataSet'!AD1545)</f>
        <v>4</v>
      </c>
      <c r="Z1545">
        <f>IF('Raw DataSet'!AE1545="","Unknown",'Raw DataSet'!AE1545)</f>
        <v>4</v>
      </c>
      <c r="AA1545">
        <f>IF('Raw DataSet'!AF1545="","Unknown",'Raw DataSet'!AF1545)</f>
        <v>1</v>
      </c>
      <c r="AB1545">
        <f>IF('Raw DataSet'!AG1545="","Unknown",'Raw DataSet'!AG1545)</f>
        <v>22</v>
      </c>
      <c r="AC1545">
        <f>IF('Raw DataSet'!AH1545="","Unknown",'Raw DataSet'!AH1545)</f>
        <v>2</v>
      </c>
      <c r="AD1545">
        <f>IF('Raw DataSet'!AI1545="","Unknown",'Raw DataSet'!AI1545)</f>
        <v>22</v>
      </c>
      <c r="AE1545">
        <f>IF('Raw DataSet'!AJ1545="","Unknown",'Raw DataSet'!AJ1545)</f>
        <v>3</v>
      </c>
      <c r="AF1545">
        <f>IF('Raw DataSet'!AK1545="","Unknown",'Raw DataSet'!AK1545)</f>
        <v>11</v>
      </c>
      <c r="AG1545">
        <f>IF('Raw DataSet'!AL1545="","Unknown",'Raw DataSet'!AL1545)</f>
        <v>11</v>
      </c>
    </row>
    <row r="1546" spans="1:33">
      <c r="A1546">
        <f>IF('Raw DataSet'!I1546="","Unknown",'Raw DataSet'!I1546)</f>
        <v>1953</v>
      </c>
      <c r="B1546" s="3" t="str">
        <f>IF('Raw DataSet'!H1546="", "Unknown", 'Raw DataSet'!H1546)</f>
        <v>STAFF-1545</v>
      </c>
      <c r="C1546" t="str">
        <f>IF('Raw DataSet'!J1546="","Unknow",'Raw DataSet'!J1546)</f>
        <v>Male</v>
      </c>
      <c r="D1546" t="str">
        <f>IF('Raw DataSet'!G1546="","Unknown",'Raw DataSet'!G1546)</f>
        <v>Marketing</v>
      </c>
      <c r="E1546" t="str">
        <f>IF('Raw DataSet'!R1546="","Unknown",'Raw DataSet'!R1546)</f>
        <v>Master's Degree</v>
      </c>
      <c r="F1546" t="str">
        <f>IF('Raw DataSet'!L1546="","Unknown",'Raw DataSet'!L1546)</f>
        <v>Single</v>
      </c>
      <c r="G1546">
        <f>IF('Raw DataSet'!P1546="","Unknown",'Raw DataSet'!P1546)</f>
        <v>51</v>
      </c>
      <c r="H1546" s="3" t="str" cm="1">
        <f t="array" ref="H1546">_xlfn.IFS(G1546&lt;24, "Under 25",G1546&lt;35, "25-34",G1546&lt;45, "35-44",G1546&lt;55, "45-54",TRUE, "Over 55")</f>
        <v>45-54</v>
      </c>
      <c r="I1546" t="str">
        <f>IF('Raw DataSet'!F1546="","Unknown",'Raw DataSet'!F1546)</f>
        <v>Sales</v>
      </c>
      <c r="J1546" t="str">
        <f>IF('Raw DataSet'!K1546="","Unknown",'Raw DataSet'!K1546)</f>
        <v>Sales Executive</v>
      </c>
      <c r="K1546">
        <f>IF('Raw DataSet'!Q1546="","Unknown",'Raw DataSet'!Q1546)</f>
        <v>21</v>
      </c>
      <c r="L1546" t="str" cm="1">
        <f t="array" ref="L1546">_xlfn.IFS(K1546&lt;10,"0-9",K1546&lt;20,"10-19",TRUE,"20+")</f>
        <v>20+</v>
      </c>
      <c r="M1546" s="3" t="str">
        <f>'Raw DataSet'!A1546</f>
        <v>No</v>
      </c>
      <c r="N1546">
        <f t="shared" si="48"/>
        <v>0</v>
      </c>
      <c r="O1546">
        <f>IF('Raw DataSet'!W1546="","Unknown",'Raw DataSet'!W1546)</f>
        <v>56800</v>
      </c>
      <c r="P1546" t="str">
        <f t="shared" si="49"/>
        <v>Medium</v>
      </c>
      <c r="Q1546" s="3" t="str">
        <f>IF('Raw DataSet'!M1546="","Unknown",'Raw DataSet'!M1546)</f>
        <v>Yes</v>
      </c>
      <c r="R1546">
        <f>IF('Raw DataSet'!T1546="","Unknown",'Raw DataSet'!T1546)</f>
        <v>3</v>
      </c>
      <c r="S1546">
        <f>IF('Raw DataSet'!Y1546="","Unknown",'Raw DataSet'!Y1546)</f>
        <v>3</v>
      </c>
      <c r="T1546">
        <f>IF('Raw DataSet'!Z1546="","Unknown",'Raw DataSet'!Z1546)</f>
        <v>2</v>
      </c>
      <c r="U1546">
        <f>IF('Raw DataSet'!AA1546="","Unknown",'Raw DataSet'!AA1546)</f>
        <v>4</v>
      </c>
      <c r="V1546">
        <f>IF('Raw DataSet'!AB1546="","Unknown",'Raw DataSet'!AB1546)</f>
        <v>0</v>
      </c>
      <c r="W1546">
        <f>IF('Raw DataSet'!AC1546="","Unknown",'Raw DataSet'!AC1546)</f>
        <v>22</v>
      </c>
      <c r="X1546" s="3" t="str" cm="1">
        <f t="array" ref="X1546">_xlfn.IFS(W1546&lt;15,"Under 15", W1546&lt;20,"15-19", TRUE,"Over 20")</f>
        <v>Over 20</v>
      </c>
      <c r="Y1546">
        <f>IF('Raw DataSet'!AD1546="","Unknown",'Raw DataSet'!AD1546)</f>
        <v>4</v>
      </c>
      <c r="Z1546">
        <f>IF('Raw DataSet'!AE1546="","Unknown",'Raw DataSet'!AE1546)</f>
        <v>4</v>
      </c>
      <c r="AA1546">
        <f>IF('Raw DataSet'!AF1546="","Unknown",'Raw DataSet'!AF1546)</f>
        <v>0</v>
      </c>
      <c r="AB1546">
        <f>IF('Raw DataSet'!AG1546="","Unknown",'Raw DataSet'!AG1546)</f>
        <v>11</v>
      </c>
      <c r="AC1546">
        <f>IF('Raw DataSet'!AH1546="","Unknown",'Raw DataSet'!AH1546)</f>
        <v>1</v>
      </c>
      <c r="AD1546">
        <f>IF('Raw DataSet'!AI1546="","Unknown",'Raw DataSet'!AI1546)</f>
        <v>10</v>
      </c>
      <c r="AE1546">
        <f>IF('Raw DataSet'!AJ1546="","Unknown",'Raw DataSet'!AJ1546)</f>
        <v>7</v>
      </c>
      <c r="AF1546">
        <f>IF('Raw DataSet'!AK1546="","Unknown",'Raw DataSet'!AK1546)</f>
        <v>1</v>
      </c>
      <c r="AG1546">
        <f>IF('Raw DataSet'!AL1546="","Unknown",'Raw DataSet'!AL1546)</f>
        <v>0</v>
      </c>
    </row>
    <row r="1547" spans="1:33">
      <c r="A1547">
        <f>IF('Raw DataSet'!I1547="","Unknown",'Raw DataSet'!I1547)</f>
        <v>1954</v>
      </c>
      <c r="B1547" s="3" t="str">
        <f>IF('Raw DataSet'!H1547="", "Unknown", 'Raw DataSet'!H1547)</f>
        <v>STAFF-1546</v>
      </c>
      <c r="C1547" t="str">
        <f>IF('Raw DataSet'!J1547="","Unknow",'Raw DataSet'!J1547)</f>
        <v>Female</v>
      </c>
      <c r="D1547" t="str">
        <f>IF('Raw DataSet'!G1547="","Unknown",'Raw DataSet'!G1547)</f>
        <v>Medical</v>
      </c>
      <c r="E1547" t="str">
        <f>IF('Raw DataSet'!R1547="","Unknown",'Raw DataSet'!R1547)</f>
        <v>Associates Degree</v>
      </c>
      <c r="F1547" t="str">
        <f>IF('Raw DataSet'!L1547="","Unknown",'Raw DataSet'!L1547)</f>
        <v>Divorced</v>
      </c>
      <c r="G1547">
        <f>IF('Raw DataSet'!P1547="","Unknown",'Raw DataSet'!P1547)</f>
        <v>30</v>
      </c>
      <c r="H1547" s="3" t="str" cm="1">
        <f t="array" ref="H1547">_xlfn.IFS(G1547&lt;24, "Under 25",G1547&lt;35, "25-34",G1547&lt;45, "35-44",G1547&lt;55, "45-54",TRUE, "Over 55")</f>
        <v>25-34</v>
      </c>
      <c r="I1547" t="str">
        <f>IF('Raw DataSet'!F1547="","Unknown",'Raw DataSet'!F1547)</f>
        <v>Sales</v>
      </c>
      <c r="J1547" t="str">
        <f>IF('Raw DataSet'!K1547="","Unknown",'Raw DataSet'!K1547)</f>
        <v>Sales Executive</v>
      </c>
      <c r="K1547">
        <f>IF('Raw DataSet'!Q1547="","Unknown",'Raw DataSet'!Q1547)</f>
        <v>4</v>
      </c>
      <c r="L1547" t="str" cm="1">
        <f t="array" ref="L1547">_xlfn.IFS(K1547&lt;10,"0-9",K1547&lt;20,"10-19",TRUE,"20+")</f>
        <v>0-9</v>
      </c>
      <c r="M1547" s="3" t="str">
        <f>'Raw DataSet'!A1547</f>
        <v>No</v>
      </c>
      <c r="N1547">
        <f t="shared" si="48"/>
        <v>0</v>
      </c>
      <c r="O1547">
        <f>IF('Raw DataSet'!W1547="","Unknown",'Raw DataSet'!W1547)</f>
        <v>50400</v>
      </c>
      <c r="P1547" t="str">
        <f t="shared" si="49"/>
        <v>Medium</v>
      </c>
      <c r="Q1547" s="3" t="str">
        <f>IF('Raw DataSet'!M1547="","Unknown",'Raw DataSet'!M1547)</f>
        <v>Yes</v>
      </c>
      <c r="R1547">
        <f>IF('Raw DataSet'!T1547="","Unknown",'Raw DataSet'!T1547)</f>
        <v>3</v>
      </c>
      <c r="S1547">
        <f>IF('Raw DataSet'!Y1547="","Unknown",'Raw DataSet'!Y1547)</f>
        <v>2</v>
      </c>
      <c r="T1547">
        <f>IF('Raw DataSet'!Z1547="","Unknown",'Raw DataSet'!Z1547)</f>
        <v>2</v>
      </c>
      <c r="U1547">
        <f>IF('Raw DataSet'!AA1547="","Unknown",'Raw DataSet'!AA1547)</f>
        <v>2</v>
      </c>
      <c r="V1547">
        <f>IF('Raw DataSet'!AB1547="","Unknown",'Raw DataSet'!AB1547)</f>
        <v>1</v>
      </c>
      <c r="W1547">
        <f>IF('Raw DataSet'!AC1547="","Unknown",'Raw DataSet'!AC1547)</f>
        <v>12</v>
      </c>
      <c r="X1547" s="3" t="str" cm="1">
        <f t="array" ref="X1547">_xlfn.IFS(W1547&lt;15,"Under 15", W1547&lt;20,"15-19", TRUE,"Over 20")</f>
        <v>Under 15</v>
      </c>
      <c r="Y1547">
        <f>IF('Raw DataSet'!AD1547="","Unknown",'Raw DataSet'!AD1547)</f>
        <v>3</v>
      </c>
      <c r="Z1547">
        <f>IF('Raw DataSet'!AE1547="","Unknown",'Raw DataSet'!AE1547)</f>
        <v>2</v>
      </c>
      <c r="AA1547">
        <f>IF('Raw DataSet'!AF1547="","Unknown",'Raw DataSet'!AF1547)</f>
        <v>3</v>
      </c>
      <c r="AB1547">
        <f>IF('Raw DataSet'!AG1547="","Unknown",'Raw DataSet'!AG1547)</f>
        <v>11</v>
      </c>
      <c r="AC1547">
        <f>IF('Raw DataSet'!AH1547="","Unknown",'Raw DataSet'!AH1547)</f>
        <v>2</v>
      </c>
      <c r="AD1547">
        <f>IF('Raw DataSet'!AI1547="","Unknown",'Raw DataSet'!AI1547)</f>
        <v>11</v>
      </c>
      <c r="AE1547">
        <f>IF('Raw DataSet'!AJ1547="","Unknown",'Raw DataSet'!AJ1547)</f>
        <v>8</v>
      </c>
      <c r="AF1547">
        <f>IF('Raw DataSet'!AK1547="","Unknown",'Raw DataSet'!AK1547)</f>
        <v>2</v>
      </c>
      <c r="AG1547">
        <f>IF('Raw DataSet'!AL1547="","Unknown",'Raw DataSet'!AL1547)</f>
        <v>7</v>
      </c>
    </row>
    <row r="1548" spans="1:33">
      <c r="A1548">
        <f>IF('Raw DataSet'!I1548="","Unknown",'Raw DataSet'!I1548)</f>
        <v>1955</v>
      </c>
      <c r="B1548" s="3" t="str">
        <f>IF('Raw DataSet'!H1548="", "Unknown", 'Raw DataSet'!H1548)</f>
        <v>STAFF-1547</v>
      </c>
      <c r="C1548" t="str">
        <f>IF('Raw DataSet'!J1548="","Unknow",'Raw DataSet'!J1548)</f>
        <v>Male</v>
      </c>
      <c r="D1548" t="str">
        <f>IF('Raw DataSet'!G1548="","Unknown",'Raw DataSet'!G1548)</f>
        <v>Medical</v>
      </c>
      <c r="E1548" t="str">
        <f>IF('Raw DataSet'!R1548="","Unknown",'Raw DataSet'!R1548)</f>
        <v>Bachelor's Degree</v>
      </c>
      <c r="F1548" t="str">
        <f>IF('Raw DataSet'!L1548="","Unknown",'Raw DataSet'!L1548)</f>
        <v>Married</v>
      </c>
      <c r="G1548">
        <f>IF('Raw DataSet'!P1548="","Unknown",'Raw DataSet'!P1548)</f>
        <v>46</v>
      </c>
      <c r="H1548" s="3" t="str" cm="1">
        <f t="array" ref="H1548">_xlfn.IFS(G1548&lt;24, "Under 25",G1548&lt;35, "25-34",G1548&lt;45, "35-44",G1548&lt;55, "45-54",TRUE, "Over 55")</f>
        <v>45-54</v>
      </c>
      <c r="I1548" t="str">
        <f>IF('Raw DataSet'!F1548="","Unknown",'Raw DataSet'!F1548)</f>
        <v>R&amp;D</v>
      </c>
      <c r="J1548" t="str">
        <f>IF('Raw DataSet'!K1548="","Unknown",'Raw DataSet'!K1548)</f>
        <v>Healthcare Representative</v>
      </c>
      <c r="K1548">
        <f>IF('Raw DataSet'!Q1548="","Unknown",'Raw DataSet'!Q1548)</f>
        <v>1</v>
      </c>
      <c r="L1548" t="str" cm="1">
        <f t="array" ref="L1548">_xlfn.IFS(K1548&lt;10,"0-9",K1548&lt;20,"10-19",TRUE,"20+")</f>
        <v>0-9</v>
      </c>
      <c r="M1548" s="3" t="str">
        <f>'Raw DataSet'!A1548</f>
        <v>No</v>
      </c>
      <c r="N1548">
        <f t="shared" si="48"/>
        <v>0</v>
      </c>
      <c r="O1548">
        <f>IF('Raw DataSet'!W1548="","Unknown",'Raw DataSet'!W1548)</f>
        <v>32000</v>
      </c>
      <c r="P1548" t="str">
        <f t="shared" si="49"/>
        <v>Low</v>
      </c>
      <c r="Q1548" s="3" t="str">
        <f>IF('Raw DataSet'!M1548="","Unknown",'Raw DataSet'!M1548)</f>
        <v>Yes</v>
      </c>
      <c r="R1548">
        <f>IF('Raw DataSet'!T1548="","Unknown",'Raw DataSet'!T1548)</f>
        <v>3</v>
      </c>
      <c r="S1548">
        <f>IF('Raw DataSet'!Y1548="","Unknown",'Raw DataSet'!Y1548)</f>
        <v>2</v>
      </c>
      <c r="T1548">
        <f>IF('Raw DataSet'!Z1548="","Unknown",'Raw DataSet'!Z1548)</f>
        <v>3</v>
      </c>
      <c r="U1548">
        <f>IF('Raw DataSet'!AA1548="","Unknown",'Raw DataSet'!AA1548)</f>
        <v>1</v>
      </c>
      <c r="V1548">
        <f>IF('Raw DataSet'!AB1548="","Unknown",'Raw DataSet'!AB1548)</f>
        <v>2</v>
      </c>
      <c r="W1548">
        <f>IF('Raw DataSet'!AC1548="","Unknown",'Raw DataSet'!AC1548)</f>
        <v>13</v>
      </c>
      <c r="X1548" s="3" t="str" cm="1">
        <f t="array" ref="X1548">_xlfn.IFS(W1548&lt;15,"Under 15", W1548&lt;20,"15-19", TRUE,"Over 20")</f>
        <v>Under 15</v>
      </c>
      <c r="Y1548">
        <f>IF('Raw DataSet'!AD1548="","Unknown",'Raw DataSet'!AD1548)</f>
        <v>3</v>
      </c>
      <c r="Z1548">
        <f>IF('Raw DataSet'!AE1548="","Unknown",'Raw DataSet'!AE1548)</f>
        <v>3</v>
      </c>
      <c r="AA1548">
        <f>IF('Raw DataSet'!AF1548="","Unknown",'Raw DataSet'!AF1548)</f>
        <v>1</v>
      </c>
      <c r="AB1548">
        <f>IF('Raw DataSet'!AG1548="","Unknown",'Raw DataSet'!AG1548)</f>
        <v>21</v>
      </c>
      <c r="AC1548">
        <f>IF('Raw DataSet'!AH1548="","Unknown",'Raw DataSet'!AH1548)</f>
        <v>2</v>
      </c>
      <c r="AD1548">
        <f>IF('Raw DataSet'!AI1548="","Unknown",'Raw DataSet'!AI1548)</f>
        <v>10</v>
      </c>
      <c r="AE1548">
        <f>IF('Raw DataSet'!AJ1548="","Unknown",'Raw DataSet'!AJ1548)</f>
        <v>9</v>
      </c>
      <c r="AF1548">
        <f>IF('Raw DataSet'!AK1548="","Unknown",'Raw DataSet'!AK1548)</f>
        <v>9</v>
      </c>
      <c r="AG1548">
        <f>IF('Raw DataSet'!AL1548="","Unknown",'Raw DataSet'!AL1548)</f>
        <v>5</v>
      </c>
    </row>
    <row r="1549" spans="1:33">
      <c r="A1549">
        <f>IF('Raw DataSet'!I1549="","Unknown",'Raw DataSet'!I1549)</f>
        <v>1956</v>
      </c>
      <c r="B1549" s="3" t="str">
        <f>IF('Raw DataSet'!H1549="", "Unknown", 'Raw DataSet'!H1549)</f>
        <v>STAFF-1548</v>
      </c>
      <c r="C1549" t="str">
        <f>IF('Raw DataSet'!J1549="","Unknow",'Raw DataSet'!J1549)</f>
        <v>Male</v>
      </c>
      <c r="D1549" t="str">
        <f>IF('Raw DataSet'!G1549="","Unknown",'Raw DataSet'!G1549)</f>
        <v>Medical</v>
      </c>
      <c r="E1549" t="str">
        <f>IF('Raw DataSet'!R1549="","Unknown",'Raw DataSet'!R1549)</f>
        <v>Master's Degree</v>
      </c>
      <c r="F1549" t="str">
        <f>IF('Raw DataSet'!L1549="","Unknown",'Raw DataSet'!L1549)</f>
        <v>Single</v>
      </c>
      <c r="G1549">
        <f>IF('Raw DataSet'!P1549="","Unknown",'Raw DataSet'!P1549)</f>
        <v>32</v>
      </c>
      <c r="H1549" s="3" t="str" cm="1">
        <f t="array" ref="H1549">_xlfn.IFS(G1549&lt;24, "Under 25",G1549&lt;35, "25-34",G1549&lt;45, "35-44",G1549&lt;55, "45-54",TRUE, "Over 55")</f>
        <v>25-34</v>
      </c>
      <c r="I1549" t="str">
        <f>IF('Raw DataSet'!F1549="","Unknown",'Raw DataSet'!F1549)</f>
        <v>Sales</v>
      </c>
      <c r="J1549" t="str">
        <f>IF('Raw DataSet'!K1549="","Unknown",'Raw DataSet'!K1549)</f>
        <v>Sales Executive</v>
      </c>
      <c r="K1549">
        <f>IF('Raw DataSet'!Q1549="","Unknown",'Raw DataSet'!Q1549)</f>
        <v>6</v>
      </c>
      <c r="L1549" t="str" cm="1">
        <f t="array" ref="L1549">_xlfn.IFS(K1549&lt;10,"0-9",K1549&lt;20,"10-19",TRUE,"20+")</f>
        <v>0-9</v>
      </c>
      <c r="M1549" s="3" t="str">
        <f>'Raw DataSet'!A1549</f>
        <v>No</v>
      </c>
      <c r="N1549">
        <f t="shared" si="48"/>
        <v>0</v>
      </c>
      <c r="O1549">
        <f>IF('Raw DataSet'!W1549="","Unknown",'Raw DataSet'!W1549)</f>
        <v>69600</v>
      </c>
      <c r="P1549" t="str">
        <f t="shared" si="49"/>
        <v>High</v>
      </c>
      <c r="Q1549" s="3" t="str">
        <f>IF('Raw DataSet'!M1549="","Unknown",'Raw DataSet'!M1549)</f>
        <v>No</v>
      </c>
      <c r="R1549">
        <f>IF('Raw DataSet'!T1549="","Unknown",'Raw DataSet'!T1549)</f>
        <v>2</v>
      </c>
      <c r="S1549">
        <f>IF('Raw DataSet'!Y1549="","Unknown",'Raw DataSet'!Y1549)</f>
        <v>3</v>
      </c>
      <c r="T1549">
        <f>IF('Raw DataSet'!Z1549="","Unknown",'Raw DataSet'!Z1549)</f>
        <v>2</v>
      </c>
      <c r="U1549">
        <f>IF('Raw DataSet'!AA1549="","Unknown",'Raw DataSet'!AA1549)</f>
        <v>3</v>
      </c>
      <c r="V1549">
        <f>IF('Raw DataSet'!AB1549="","Unknown",'Raw DataSet'!AB1549)</f>
        <v>1</v>
      </c>
      <c r="W1549">
        <f>IF('Raw DataSet'!AC1549="","Unknown",'Raw DataSet'!AC1549)</f>
        <v>16</v>
      </c>
      <c r="X1549" s="3" t="str" cm="1">
        <f t="array" ref="X1549">_xlfn.IFS(W1549&lt;15,"Under 15", W1549&lt;20,"15-19", TRUE,"Over 20")</f>
        <v>15-19</v>
      </c>
      <c r="Y1549">
        <f>IF('Raw DataSet'!AD1549="","Unknown",'Raw DataSet'!AD1549)</f>
        <v>3</v>
      </c>
      <c r="Z1549">
        <f>IF('Raw DataSet'!AE1549="","Unknown",'Raw DataSet'!AE1549)</f>
        <v>1</v>
      </c>
      <c r="AA1549">
        <f>IF('Raw DataSet'!AF1549="","Unknown",'Raw DataSet'!AF1549)</f>
        <v>0</v>
      </c>
      <c r="AB1549">
        <f>IF('Raw DataSet'!AG1549="","Unknown",'Raw DataSet'!AG1549)</f>
        <v>12</v>
      </c>
      <c r="AC1549">
        <f>IF('Raw DataSet'!AH1549="","Unknown",'Raw DataSet'!AH1549)</f>
        <v>3</v>
      </c>
      <c r="AD1549">
        <f>IF('Raw DataSet'!AI1549="","Unknown",'Raw DataSet'!AI1549)</f>
        <v>11</v>
      </c>
      <c r="AE1549">
        <f>IF('Raw DataSet'!AJ1549="","Unknown",'Raw DataSet'!AJ1549)</f>
        <v>8</v>
      </c>
      <c r="AF1549">
        <f>IF('Raw DataSet'!AK1549="","Unknown",'Raw DataSet'!AK1549)</f>
        <v>5</v>
      </c>
      <c r="AG1549">
        <f>IF('Raw DataSet'!AL1549="","Unknown",'Raw DataSet'!AL1549)</f>
        <v>7</v>
      </c>
    </row>
    <row r="1550" spans="1:33">
      <c r="A1550">
        <f>IF('Raw DataSet'!I1550="","Unknown",'Raw DataSet'!I1550)</f>
        <v>1957</v>
      </c>
      <c r="B1550" s="3" t="str">
        <f>IF('Raw DataSet'!H1550="", "Unknown", 'Raw DataSet'!H1550)</f>
        <v>STAFF-1549</v>
      </c>
      <c r="C1550" t="str">
        <f>IF('Raw DataSet'!J1550="","Unknow",'Raw DataSet'!J1550)</f>
        <v>Female</v>
      </c>
      <c r="D1550" t="str">
        <f>IF('Raw DataSet'!G1550="","Unknown",'Raw DataSet'!G1550)</f>
        <v>Technical Degree</v>
      </c>
      <c r="E1550" t="str">
        <f>IF('Raw DataSet'!R1550="","Unknown",'Raw DataSet'!R1550)</f>
        <v>Master's Degree</v>
      </c>
      <c r="F1550" t="str">
        <f>IF('Raw DataSet'!L1550="","Unknown",'Raw DataSet'!L1550)</f>
        <v>Married</v>
      </c>
      <c r="G1550">
        <f>IF('Raw DataSet'!P1550="","Unknown",'Raw DataSet'!P1550)</f>
        <v>54</v>
      </c>
      <c r="H1550" s="3" t="str" cm="1">
        <f t="array" ref="H1550">_xlfn.IFS(G1550&lt;24, "Under 25",G1550&lt;35, "25-34",G1550&lt;45, "35-44",G1550&lt;55, "45-54",TRUE, "Over 55")</f>
        <v>45-54</v>
      </c>
      <c r="I1550" t="str">
        <f>IF('Raw DataSet'!F1550="","Unknown",'Raw DataSet'!F1550)</f>
        <v>R&amp;D</v>
      </c>
      <c r="J1550" t="str">
        <f>IF('Raw DataSet'!K1550="","Unknown",'Raw DataSet'!K1550)</f>
        <v>Research Director</v>
      </c>
      <c r="K1550">
        <f>IF('Raw DataSet'!Q1550="","Unknown",'Raw DataSet'!Q1550)</f>
        <v>2</v>
      </c>
      <c r="L1550" t="str" cm="1">
        <f t="array" ref="L1550">_xlfn.IFS(K1550&lt;10,"0-9",K1550&lt;20,"10-19",TRUE,"20+")</f>
        <v>0-9</v>
      </c>
      <c r="M1550" s="3" t="str">
        <f>'Raw DataSet'!A1550</f>
        <v>No</v>
      </c>
      <c r="N1550">
        <f t="shared" si="48"/>
        <v>0</v>
      </c>
      <c r="O1550">
        <f>IF('Raw DataSet'!W1550="","Unknown",'Raw DataSet'!W1550)</f>
        <v>48000</v>
      </c>
      <c r="P1550" t="str">
        <f t="shared" si="49"/>
        <v>Medium</v>
      </c>
      <c r="Q1550" s="3" t="str">
        <f>IF('Raw DataSet'!M1550="","Unknown",'Raw DataSet'!M1550)</f>
        <v>No</v>
      </c>
      <c r="R1550">
        <f>IF('Raw DataSet'!T1550="","Unknown",'Raw DataSet'!T1550)</f>
        <v>1</v>
      </c>
      <c r="S1550">
        <f>IF('Raw DataSet'!Y1550="","Unknown",'Raw DataSet'!Y1550)</f>
        <v>3</v>
      </c>
      <c r="T1550">
        <f>IF('Raw DataSet'!Z1550="","Unknown",'Raw DataSet'!Z1550)</f>
        <v>3</v>
      </c>
      <c r="U1550">
        <f>IF('Raw DataSet'!AA1550="","Unknown",'Raw DataSet'!AA1550)</f>
        <v>3</v>
      </c>
      <c r="V1550">
        <f>IF('Raw DataSet'!AB1550="","Unknown",'Raw DataSet'!AB1550)</f>
        <v>9</v>
      </c>
      <c r="W1550">
        <f>IF('Raw DataSet'!AC1550="","Unknown",'Raw DataSet'!AC1550)</f>
        <v>12</v>
      </c>
      <c r="X1550" s="3" t="str" cm="1">
        <f t="array" ref="X1550">_xlfn.IFS(W1550&lt;15,"Under 15", W1550&lt;20,"15-19", TRUE,"Over 20")</f>
        <v>Under 15</v>
      </c>
      <c r="Y1550">
        <f>IF('Raw DataSet'!AD1550="","Unknown",'Raw DataSet'!AD1550)</f>
        <v>3</v>
      </c>
      <c r="Z1550">
        <f>IF('Raw DataSet'!AE1550="","Unknown",'Raw DataSet'!AE1550)</f>
        <v>1</v>
      </c>
      <c r="AA1550">
        <f>IF('Raw DataSet'!AF1550="","Unknown",'Raw DataSet'!AF1550)</f>
        <v>1</v>
      </c>
      <c r="AB1550">
        <f>IF('Raw DataSet'!AG1550="","Unknown",'Raw DataSet'!AG1550)</f>
        <v>16</v>
      </c>
      <c r="AC1550">
        <f>IF('Raw DataSet'!AH1550="","Unknown",'Raw DataSet'!AH1550)</f>
        <v>1</v>
      </c>
      <c r="AD1550">
        <f>IF('Raw DataSet'!AI1550="","Unknown",'Raw DataSet'!AI1550)</f>
        <v>4</v>
      </c>
      <c r="AE1550">
        <f>IF('Raw DataSet'!AJ1550="","Unknown",'Raw DataSet'!AJ1550)</f>
        <v>3</v>
      </c>
      <c r="AF1550">
        <f>IF('Raw DataSet'!AK1550="","Unknown",'Raw DataSet'!AK1550)</f>
        <v>0</v>
      </c>
      <c r="AG1550">
        <f>IF('Raw DataSet'!AL1550="","Unknown",'Raw DataSet'!AL1550)</f>
        <v>3</v>
      </c>
    </row>
    <row r="1551" spans="1:33">
      <c r="A1551">
        <f>IF('Raw DataSet'!I1551="","Unknown",'Raw DataSet'!I1551)</f>
        <v>1958</v>
      </c>
      <c r="B1551" s="3" t="str">
        <f>IF('Raw DataSet'!H1551="", "Unknown", 'Raw DataSet'!H1551)</f>
        <v>STAFF-1550</v>
      </c>
      <c r="C1551" t="str">
        <f>IF('Raw DataSet'!J1551="","Unknow",'Raw DataSet'!J1551)</f>
        <v>Female</v>
      </c>
      <c r="D1551" t="str">
        <f>IF('Raw DataSet'!G1551="","Unknown",'Raw DataSet'!G1551)</f>
        <v>Other</v>
      </c>
      <c r="E1551" t="str">
        <f>IF('Raw DataSet'!R1551="","Unknown",'Raw DataSet'!R1551)</f>
        <v>Associates Degree</v>
      </c>
      <c r="F1551" t="str">
        <f>IF('Raw DataSet'!L1551="","Unknown",'Raw DataSet'!L1551)</f>
        <v>Married</v>
      </c>
      <c r="G1551">
        <f>IF('Raw DataSet'!P1551="","Unknown",'Raw DataSet'!P1551)</f>
        <v>24</v>
      </c>
      <c r="H1551" s="3" t="str" cm="1">
        <f t="array" ref="H1551">_xlfn.IFS(G1551&lt;24, "Under 25",G1551&lt;35, "25-34",G1551&lt;45, "35-44",G1551&lt;55, "45-54",TRUE, "Over 55")</f>
        <v>25-34</v>
      </c>
      <c r="I1551" t="str">
        <f>IF('Raw DataSet'!F1551="","Unknown",'Raw DataSet'!F1551)</f>
        <v>Sales</v>
      </c>
      <c r="J1551" t="str">
        <f>IF('Raw DataSet'!K1551="","Unknown",'Raw DataSet'!K1551)</f>
        <v>Sales Executive</v>
      </c>
      <c r="K1551">
        <f>IF('Raw DataSet'!Q1551="","Unknown",'Raw DataSet'!Q1551)</f>
        <v>3</v>
      </c>
      <c r="L1551" t="str" cm="1">
        <f t="array" ref="L1551">_xlfn.IFS(K1551&lt;10,"0-9",K1551&lt;20,"10-19",TRUE,"20+")</f>
        <v>0-9</v>
      </c>
      <c r="M1551" s="3" t="str">
        <f>'Raw DataSet'!A1551</f>
        <v>No</v>
      </c>
      <c r="N1551">
        <f t="shared" si="48"/>
        <v>0</v>
      </c>
      <c r="O1551">
        <f>IF('Raw DataSet'!W1551="","Unknown",'Raw DataSet'!W1551)</f>
        <v>26400</v>
      </c>
      <c r="P1551" t="str">
        <f t="shared" si="49"/>
        <v>Low</v>
      </c>
      <c r="Q1551" s="3" t="str">
        <f>IF('Raw DataSet'!M1551="","Unknown",'Raw DataSet'!M1551)</f>
        <v>No</v>
      </c>
      <c r="R1551">
        <f>IF('Raw DataSet'!T1551="","Unknown",'Raw DataSet'!T1551)</f>
        <v>1</v>
      </c>
      <c r="S1551">
        <f>IF('Raw DataSet'!Y1551="","Unknown",'Raw DataSet'!Y1551)</f>
        <v>3</v>
      </c>
      <c r="T1551">
        <f>IF('Raw DataSet'!Z1551="","Unknown",'Raw DataSet'!Z1551)</f>
        <v>2</v>
      </c>
      <c r="U1551">
        <f>IF('Raw DataSet'!AA1551="","Unknown",'Raw DataSet'!AA1551)</f>
        <v>3</v>
      </c>
      <c r="V1551">
        <f>IF('Raw DataSet'!AB1551="","Unknown",'Raw DataSet'!AB1551)</f>
        <v>0</v>
      </c>
      <c r="W1551">
        <f>IF('Raw DataSet'!AC1551="","Unknown",'Raw DataSet'!AC1551)</f>
        <v>21</v>
      </c>
      <c r="X1551" s="3" t="str" cm="1">
        <f t="array" ref="X1551">_xlfn.IFS(W1551&lt;15,"Under 15", W1551&lt;20,"15-19", TRUE,"Over 20")</f>
        <v>Over 20</v>
      </c>
      <c r="Y1551">
        <f>IF('Raw DataSet'!AD1551="","Unknown",'Raw DataSet'!AD1551)</f>
        <v>4</v>
      </c>
      <c r="Z1551">
        <f>IF('Raw DataSet'!AE1551="","Unknown",'Raw DataSet'!AE1551)</f>
        <v>1</v>
      </c>
      <c r="AA1551">
        <f>IF('Raw DataSet'!AF1551="","Unknown",'Raw DataSet'!AF1551)</f>
        <v>1</v>
      </c>
      <c r="AB1551">
        <f>IF('Raw DataSet'!AG1551="","Unknown",'Raw DataSet'!AG1551)</f>
        <v>4</v>
      </c>
      <c r="AC1551">
        <f>IF('Raw DataSet'!AH1551="","Unknown",'Raw DataSet'!AH1551)</f>
        <v>2</v>
      </c>
      <c r="AD1551">
        <f>IF('Raw DataSet'!AI1551="","Unknown",'Raw DataSet'!AI1551)</f>
        <v>3</v>
      </c>
      <c r="AE1551">
        <f>IF('Raw DataSet'!AJ1551="","Unknown",'Raw DataSet'!AJ1551)</f>
        <v>2</v>
      </c>
      <c r="AF1551">
        <f>IF('Raw DataSet'!AK1551="","Unknown",'Raw DataSet'!AK1551)</f>
        <v>0</v>
      </c>
      <c r="AG1551">
        <f>IF('Raw DataSet'!AL1551="","Unknown",'Raw DataSet'!AL1551)</f>
        <v>2</v>
      </c>
    </row>
    <row r="1552" spans="1:33">
      <c r="A1552">
        <f>IF('Raw DataSet'!I1552="","Unknown",'Raw DataSet'!I1552)</f>
        <v>1959</v>
      </c>
      <c r="B1552" s="3" t="str">
        <f>IF('Raw DataSet'!H1552="", "Unknown", 'Raw DataSet'!H1552)</f>
        <v>STAFF-1551</v>
      </c>
      <c r="C1552" t="str">
        <f>IF('Raw DataSet'!J1552="","Unknow",'Raw DataSet'!J1552)</f>
        <v>Male</v>
      </c>
      <c r="D1552" t="str">
        <f>IF('Raw DataSet'!G1552="","Unknown",'Raw DataSet'!G1552)</f>
        <v>Medical</v>
      </c>
      <c r="E1552" t="str">
        <f>IF('Raw DataSet'!R1552="","Unknown",'Raw DataSet'!R1552)</f>
        <v>Bachelor's Degree</v>
      </c>
      <c r="F1552" t="str">
        <f>IF('Raw DataSet'!L1552="","Unknown",'Raw DataSet'!L1552)</f>
        <v>Married</v>
      </c>
      <c r="G1552">
        <f>IF('Raw DataSet'!P1552="","Unknown",'Raw DataSet'!P1552)</f>
        <v>28</v>
      </c>
      <c r="H1552" s="3" t="str" cm="1">
        <f t="array" ref="H1552">_xlfn.IFS(G1552&lt;24, "Under 25",G1552&lt;35, "25-34",G1552&lt;45, "35-44",G1552&lt;55, "45-54",TRUE, "Over 55")</f>
        <v>25-34</v>
      </c>
      <c r="I1552" t="str">
        <f>IF('Raw DataSet'!F1552="","Unknown",'Raw DataSet'!F1552)</f>
        <v>Sales</v>
      </c>
      <c r="J1552" t="str">
        <f>IF('Raw DataSet'!K1552="","Unknown",'Raw DataSet'!K1552)</f>
        <v>Sales Executive</v>
      </c>
      <c r="K1552">
        <f>IF('Raw DataSet'!Q1552="","Unknown",'Raw DataSet'!Q1552)</f>
        <v>4</v>
      </c>
      <c r="L1552" t="str" cm="1">
        <f t="array" ref="L1552">_xlfn.IFS(K1552&lt;10,"0-9",K1552&lt;20,"10-19",TRUE,"20+")</f>
        <v>0-9</v>
      </c>
      <c r="M1552" s="3" t="str">
        <f>'Raw DataSet'!A1552</f>
        <v>No</v>
      </c>
      <c r="N1552">
        <f t="shared" si="48"/>
        <v>0</v>
      </c>
      <c r="O1552">
        <f>IF('Raw DataSet'!W1552="","Unknown",'Raw DataSet'!W1552)</f>
        <v>34400</v>
      </c>
      <c r="P1552" t="str">
        <f t="shared" si="49"/>
        <v>Low</v>
      </c>
      <c r="Q1552" s="3" t="str">
        <f>IF('Raw DataSet'!M1552="","Unknown",'Raw DataSet'!M1552)</f>
        <v>No</v>
      </c>
      <c r="R1552">
        <f>IF('Raw DataSet'!T1552="","Unknown",'Raw DataSet'!T1552)</f>
        <v>2</v>
      </c>
      <c r="S1552">
        <f>IF('Raw DataSet'!Y1552="","Unknown",'Raw DataSet'!Y1552)</f>
        <v>3</v>
      </c>
      <c r="T1552">
        <f>IF('Raw DataSet'!Z1552="","Unknown",'Raw DataSet'!Z1552)</f>
        <v>2</v>
      </c>
      <c r="U1552">
        <f>IF('Raw DataSet'!AA1552="","Unknown",'Raw DataSet'!AA1552)</f>
        <v>3</v>
      </c>
      <c r="V1552">
        <f>IF('Raw DataSet'!AB1552="","Unknown",'Raw DataSet'!AB1552)</f>
        <v>1</v>
      </c>
      <c r="W1552">
        <f>IF('Raw DataSet'!AC1552="","Unknown",'Raw DataSet'!AC1552)</f>
        <v>15</v>
      </c>
      <c r="X1552" s="3" t="str" cm="1">
        <f t="array" ref="X1552">_xlfn.IFS(W1552&lt;15,"Under 15", W1552&lt;20,"15-19", TRUE,"Over 20")</f>
        <v>15-19</v>
      </c>
      <c r="Y1552">
        <f>IF('Raw DataSet'!AD1552="","Unknown",'Raw DataSet'!AD1552)</f>
        <v>3</v>
      </c>
      <c r="Z1552">
        <f>IF('Raw DataSet'!AE1552="","Unknown",'Raw DataSet'!AE1552)</f>
        <v>2</v>
      </c>
      <c r="AA1552">
        <f>IF('Raw DataSet'!AF1552="","Unknown",'Raw DataSet'!AF1552)</f>
        <v>0</v>
      </c>
      <c r="AB1552">
        <f>IF('Raw DataSet'!AG1552="","Unknown",'Raw DataSet'!AG1552)</f>
        <v>5</v>
      </c>
      <c r="AC1552">
        <f>IF('Raw DataSet'!AH1552="","Unknown",'Raw DataSet'!AH1552)</f>
        <v>4</v>
      </c>
      <c r="AD1552">
        <f>IF('Raw DataSet'!AI1552="","Unknown",'Raw DataSet'!AI1552)</f>
        <v>5</v>
      </c>
      <c r="AE1552">
        <f>IF('Raw DataSet'!AJ1552="","Unknown",'Raw DataSet'!AJ1552)</f>
        <v>4</v>
      </c>
      <c r="AF1552">
        <f>IF('Raw DataSet'!AK1552="","Unknown",'Raw DataSet'!AK1552)</f>
        <v>0</v>
      </c>
      <c r="AG1552">
        <f>IF('Raw DataSet'!AL1552="","Unknown",'Raw DataSet'!AL1552)</f>
        <v>4</v>
      </c>
    </row>
    <row r="1553" spans="1:33">
      <c r="A1553">
        <f>IF('Raw DataSet'!I1553="","Unknown",'Raw DataSet'!I1553)</f>
        <v>1960</v>
      </c>
      <c r="B1553" s="3" t="str">
        <f>IF('Raw DataSet'!H1553="", "Unknown", 'Raw DataSet'!H1553)</f>
        <v>STAFF-1552</v>
      </c>
      <c r="C1553" t="str">
        <f>IF('Raw DataSet'!J1553="","Unknow",'Raw DataSet'!J1553)</f>
        <v>Male</v>
      </c>
      <c r="D1553" t="str">
        <f>IF('Raw DataSet'!G1553="","Unknown",'Raw DataSet'!G1553)</f>
        <v>Medical</v>
      </c>
      <c r="E1553" t="str">
        <f>IF('Raw DataSet'!R1553="","Unknown",'Raw DataSet'!R1553)</f>
        <v>Master's Degree</v>
      </c>
      <c r="F1553" t="str">
        <f>IF('Raw DataSet'!L1553="","Unknown",'Raw DataSet'!L1553)</f>
        <v>Single</v>
      </c>
      <c r="G1553">
        <f>IF('Raw DataSet'!P1553="","Unknown",'Raw DataSet'!P1553)</f>
        <v>58</v>
      </c>
      <c r="H1553" s="3" t="str" cm="1">
        <f t="array" ref="H1553">_xlfn.IFS(G1553&lt;24, "Under 25",G1553&lt;35, "25-34",G1553&lt;45, "35-44",G1553&lt;55, "45-54",TRUE, "Over 55")</f>
        <v>Over 55</v>
      </c>
      <c r="I1553" t="str">
        <f>IF('Raw DataSet'!F1553="","Unknown",'Raw DataSet'!F1553)</f>
        <v>Sales</v>
      </c>
      <c r="J1553" t="str">
        <f>IF('Raw DataSet'!K1553="","Unknown",'Raw DataSet'!K1553)</f>
        <v>Sales Executive</v>
      </c>
      <c r="K1553">
        <f>IF('Raw DataSet'!Q1553="","Unknown",'Raw DataSet'!Q1553)</f>
        <v>10</v>
      </c>
      <c r="L1553" t="str" cm="1">
        <f t="array" ref="L1553">_xlfn.IFS(K1553&lt;10,"0-9",K1553&lt;20,"10-19",TRUE,"20+")</f>
        <v>10-19</v>
      </c>
      <c r="M1553" s="3" t="str">
        <f>'Raw DataSet'!A1553</f>
        <v>No</v>
      </c>
      <c r="N1553">
        <f t="shared" si="48"/>
        <v>0</v>
      </c>
      <c r="O1553">
        <f>IF('Raw DataSet'!W1553="","Unknown",'Raw DataSet'!W1553)</f>
        <v>29600</v>
      </c>
      <c r="P1553" t="str">
        <f t="shared" si="49"/>
        <v>Low</v>
      </c>
      <c r="Q1553" s="3" t="str">
        <f>IF('Raw DataSet'!M1553="","Unknown",'Raw DataSet'!M1553)</f>
        <v>No</v>
      </c>
      <c r="R1553">
        <f>IF('Raw DataSet'!T1553="","Unknown",'Raw DataSet'!T1553)</f>
        <v>4</v>
      </c>
      <c r="S1553">
        <f>IF('Raw DataSet'!Y1553="","Unknown",'Raw DataSet'!Y1553)</f>
        <v>3</v>
      </c>
      <c r="T1553">
        <f>IF('Raw DataSet'!Z1553="","Unknown",'Raw DataSet'!Z1553)</f>
        <v>4</v>
      </c>
      <c r="U1553">
        <f>IF('Raw DataSet'!AA1553="","Unknown",'Raw DataSet'!AA1553)</f>
        <v>3</v>
      </c>
      <c r="V1553">
        <f>IF('Raw DataSet'!AB1553="","Unknown",'Raw DataSet'!AB1553)</f>
        <v>0</v>
      </c>
      <c r="W1553">
        <f>IF('Raw DataSet'!AC1553="","Unknown",'Raw DataSet'!AC1553)</f>
        <v>13</v>
      </c>
      <c r="X1553" s="3" t="str" cm="1">
        <f t="array" ref="X1553">_xlfn.IFS(W1553&lt;15,"Under 15", W1553&lt;20,"15-19", TRUE,"Over 20")</f>
        <v>Under 15</v>
      </c>
      <c r="Y1553">
        <f>IF('Raw DataSet'!AD1553="","Unknown",'Raw DataSet'!AD1553)</f>
        <v>3</v>
      </c>
      <c r="Z1553">
        <f>IF('Raw DataSet'!AE1553="","Unknown",'Raw DataSet'!AE1553)</f>
        <v>3</v>
      </c>
      <c r="AA1553">
        <f>IF('Raw DataSet'!AF1553="","Unknown",'Raw DataSet'!AF1553)</f>
        <v>0</v>
      </c>
      <c r="AB1553">
        <f>IF('Raw DataSet'!AG1553="","Unknown",'Raw DataSet'!AG1553)</f>
        <v>38</v>
      </c>
      <c r="AC1553">
        <f>IF('Raw DataSet'!AH1553="","Unknown",'Raw DataSet'!AH1553)</f>
        <v>2</v>
      </c>
      <c r="AD1553">
        <f>IF('Raw DataSet'!AI1553="","Unknown",'Raw DataSet'!AI1553)</f>
        <v>37</v>
      </c>
      <c r="AE1553">
        <f>IF('Raw DataSet'!AJ1553="","Unknown",'Raw DataSet'!AJ1553)</f>
        <v>10</v>
      </c>
      <c r="AF1553">
        <f>IF('Raw DataSet'!AK1553="","Unknown",'Raw DataSet'!AK1553)</f>
        <v>1</v>
      </c>
      <c r="AG1553">
        <f>IF('Raw DataSet'!AL1553="","Unknown",'Raw DataSet'!AL1553)</f>
        <v>8</v>
      </c>
    </row>
    <row r="1554" spans="1:33">
      <c r="A1554">
        <f>IF('Raw DataSet'!I1554="","Unknown",'Raw DataSet'!I1554)</f>
        <v>1961</v>
      </c>
      <c r="B1554" s="3" t="str">
        <f>IF('Raw DataSet'!H1554="", "Unknown", 'Raw DataSet'!H1554)</f>
        <v>STAFF-1553</v>
      </c>
      <c r="C1554" t="str">
        <f>IF('Raw DataSet'!J1554="","Unknow",'Raw DataSet'!J1554)</f>
        <v>Male</v>
      </c>
      <c r="D1554" t="str">
        <f>IF('Raw DataSet'!G1554="","Unknown",'Raw DataSet'!G1554)</f>
        <v>Medical</v>
      </c>
      <c r="E1554" t="str">
        <f>IF('Raw DataSet'!R1554="","Unknown",'Raw DataSet'!R1554)</f>
        <v>Bachelor's Degree</v>
      </c>
      <c r="F1554" t="str">
        <f>IF('Raw DataSet'!L1554="","Unknown",'Raw DataSet'!L1554)</f>
        <v>Married</v>
      </c>
      <c r="G1554">
        <f>IF('Raw DataSet'!P1554="","Unknown",'Raw DataSet'!P1554)</f>
        <v>44</v>
      </c>
      <c r="H1554" s="3" t="str" cm="1">
        <f t="array" ref="H1554">_xlfn.IFS(G1554&lt;24, "Under 25",G1554&lt;35, "25-34",G1554&lt;45, "35-44",G1554&lt;55, "45-54",TRUE, "Over 55")</f>
        <v>35-44</v>
      </c>
      <c r="I1554" t="str">
        <f>IF('Raw DataSet'!F1554="","Unknown",'Raw DataSet'!F1554)</f>
        <v>R&amp;D</v>
      </c>
      <c r="J1554" t="str">
        <f>IF('Raw DataSet'!K1554="","Unknown",'Raw DataSet'!K1554)</f>
        <v>Laboratory Technician</v>
      </c>
      <c r="K1554">
        <f>IF('Raw DataSet'!Q1554="","Unknown",'Raw DataSet'!Q1554)</f>
        <v>23</v>
      </c>
      <c r="L1554" t="str" cm="1">
        <f t="array" ref="L1554">_xlfn.IFS(K1554&lt;10,"0-9",K1554&lt;20,"10-19",TRUE,"20+")</f>
        <v>20+</v>
      </c>
      <c r="M1554" s="3" t="str">
        <f>'Raw DataSet'!A1554</f>
        <v>No</v>
      </c>
      <c r="N1554">
        <f t="shared" si="48"/>
        <v>0</v>
      </c>
      <c r="O1554">
        <f>IF('Raw DataSet'!W1554="","Unknown",'Raw DataSet'!W1554)</f>
        <v>53600</v>
      </c>
      <c r="P1554" t="str">
        <f t="shared" si="49"/>
        <v>Medium</v>
      </c>
      <c r="Q1554" s="3" t="str">
        <f>IF('Raw DataSet'!M1554="","Unknown",'Raw DataSet'!M1554)</f>
        <v>No</v>
      </c>
      <c r="R1554">
        <f>IF('Raw DataSet'!T1554="","Unknown",'Raw DataSet'!T1554)</f>
        <v>2</v>
      </c>
      <c r="S1554">
        <f>IF('Raw DataSet'!Y1554="","Unknown",'Raw DataSet'!Y1554)</f>
        <v>3</v>
      </c>
      <c r="T1554">
        <f>IF('Raw DataSet'!Z1554="","Unknown",'Raw DataSet'!Z1554)</f>
        <v>2</v>
      </c>
      <c r="U1554">
        <f>IF('Raw DataSet'!AA1554="","Unknown",'Raw DataSet'!AA1554)</f>
        <v>2</v>
      </c>
      <c r="V1554">
        <f>IF('Raw DataSet'!AB1554="","Unknown",'Raw DataSet'!AB1554)</f>
        <v>4</v>
      </c>
      <c r="W1554">
        <f>IF('Raw DataSet'!AC1554="","Unknown",'Raw DataSet'!AC1554)</f>
        <v>12</v>
      </c>
      <c r="X1554" s="3" t="str" cm="1">
        <f t="array" ref="X1554">_xlfn.IFS(W1554&lt;15,"Under 15", W1554&lt;20,"15-19", TRUE,"Over 20")</f>
        <v>Under 15</v>
      </c>
      <c r="Y1554">
        <f>IF('Raw DataSet'!AD1554="","Unknown",'Raw DataSet'!AD1554)</f>
        <v>3</v>
      </c>
      <c r="Z1554">
        <f>IF('Raw DataSet'!AE1554="","Unknown",'Raw DataSet'!AE1554)</f>
        <v>3</v>
      </c>
      <c r="AA1554">
        <f>IF('Raw DataSet'!AF1554="","Unknown",'Raw DataSet'!AF1554)</f>
        <v>1</v>
      </c>
      <c r="AB1554">
        <f>IF('Raw DataSet'!AG1554="","Unknown",'Raw DataSet'!AG1554)</f>
        <v>17</v>
      </c>
      <c r="AC1554">
        <f>IF('Raw DataSet'!AH1554="","Unknown",'Raw DataSet'!AH1554)</f>
        <v>4</v>
      </c>
      <c r="AD1554">
        <f>IF('Raw DataSet'!AI1554="","Unknown",'Raw DataSet'!AI1554)</f>
        <v>3</v>
      </c>
      <c r="AE1554">
        <f>IF('Raw DataSet'!AJ1554="","Unknown",'Raw DataSet'!AJ1554)</f>
        <v>2</v>
      </c>
      <c r="AF1554">
        <f>IF('Raw DataSet'!AK1554="","Unknown",'Raw DataSet'!AK1554)</f>
        <v>1</v>
      </c>
      <c r="AG1554">
        <f>IF('Raw DataSet'!AL1554="","Unknown",'Raw DataSet'!AL1554)</f>
        <v>2</v>
      </c>
    </row>
    <row r="1555" spans="1:33">
      <c r="A1555">
        <f>IF('Raw DataSet'!I1555="","Unknown",'Raw DataSet'!I1555)</f>
        <v>1962</v>
      </c>
      <c r="B1555" s="3" t="str">
        <f>IF('Raw DataSet'!H1555="", "Unknown", 'Raw DataSet'!H1555)</f>
        <v>STAFF-1554</v>
      </c>
      <c r="C1555" t="str">
        <f>IF('Raw DataSet'!J1555="","Unknow",'Raw DataSet'!J1555)</f>
        <v>Male</v>
      </c>
      <c r="D1555" t="str">
        <f>IF('Raw DataSet'!G1555="","Unknown",'Raw DataSet'!G1555)</f>
        <v>Human Resources</v>
      </c>
      <c r="E1555" t="str">
        <f>IF('Raw DataSet'!R1555="","Unknown",'Raw DataSet'!R1555)</f>
        <v>Master's Degree</v>
      </c>
      <c r="F1555" t="str">
        <f>IF('Raw DataSet'!L1555="","Unknown",'Raw DataSet'!L1555)</f>
        <v>Divorced</v>
      </c>
      <c r="G1555">
        <f>IF('Raw DataSet'!P1555="","Unknown",'Raw DataSet'!P1555)</f>
        <v>37</v>
      </c>
      <c r="H1555" s="3" t="str" cm="1">
        <f t="array" ref="H1555">_xlfn.IFS(G1555&lt;24, "Under 25",G1555&lt;35, "25-34",G1555&lt;45, "35-44",G1555&lt;55, "45-54",TRUE, "Over 55")</f>
        <v>35-44</v>
      </c>
      <c r="I1555" t="str">
        <f>IF('Raw DataSet'!F1555="","Unknown",'Raw DataSet'!F1555)</f>
        <v>HR</v>
      </c>
      <c r="J1555" t="str">
        <f>IF('Raw DataSet'!K1555="","Unknown",'Raw DataSet'!K1555)</f>
        <v>Human Resources</v>
      </c>
      <c r="K1555">
        <f>IF('Raw DataSet'!Q1555="","Unknown",'Raw DataSet'!Q1555)</f>
        <v>6</v>
      </c>
      <c r="L1555" t="str" cm="1">
        <f t="array" ref="L1555">_xlfn.IFS(K1555&lt;10,"0-9",K1555&lt;20,"10-19",TRUE,"20+")</f>
        <v>0-9</v>
      </c>
      <c r="M1555" s="3" t="str">
        <f>'Raw DataSet'!A1555</f>
        <v>Yes</v>
      </c>
      <c r="N1555">
        <f t="shared" si="48"/>
        <v>1</v>
      </c>
      <c r="O1555">
        <f>IF('Raw DataSet'!W1555="","Unknown",'Raw DataSet'!W1555)</f>
        <v>50400</v>
      </c>
      <c r="P1555" t="str">
        <f t="shared" si="49"/>
        <v>Medium</v>
      </c>
      <c r="Q1555" s="3" t="str">
        <f>IF('Raw DataSet'!M1555="","Unknown",'Raw DataSet'!M1555)</f>
        <v>Yes</v>
      </c>
      <c r="R1555">
        <f>IF('Raw DataSet'!T1555="","Unknown",'Raw DataSet'!T1555)</f>
        <v>3</v>
      </c>
      <c r="S1555">
        <f>IF('Raw DataSet'!Y1555="","Unknown",'Raw DataSet'!Y1555)</f>
        <v>3</v>
      </c>
      <c r="T1555">
        <f>IF('Raw DataSet'!Z1555="","Unknown",'Raw DataSet'!Z1555)</f>
        <v>1</v>
      </c>
      <c r="U1555">
        <f>IF('Raw DataSet'!AA1555="","Unknown",'Raw DataSet'!AA1555)</f>
        <v>1</v>
      </c>
      <c r="V1555">
        <f>IF('Raw DataSet'!AB1555="","Unknown",'Raw DataSet'!AB1555)</f>
        <v>4</v>
      </c>
      <c r="W1555">
        <f>IF('Raw DataSet'!AC1555="","Unknown",'Raw DataSet'!AC1555)</f>
        <v>22</v>
      </c>
      <c r="X1555" s="3" t="str" cm="1">
        <f t="array" ref="X1555">_xlfn.IFS(W1555&lt;15,"Under 15", W1555&lt;20,"15-19", TRUE,"Over 20")</f>
        <v>Over 20</v>
      </c>
      <c r="Y1555">
        <f>IF('Raw DataSet'!AD1555="","Unknown",'Raw DataSet'!AD1555)</f>
        <v>4</v>
      </c>
      <c r="Z1555">
        <f>IF('Raw DataSet'!AE1555="","Unknown",'Raw DataSet'!AE1555)</f>
        <v>4</v>
      </c>
      <c r="AA1555">
        <f>IF('Raw DataSet'!AF1555="","Unknown",'Raw DataSet'!AF1555)</f>
        <v>0</v>
      </c>
      <c r="AB1555">
        <f>IF('Raw DataSet'!AG1555="","Unknown",'Raw DataSet'!AG1555)</f>
        <v>7</v>
      </c>
      <c r="AC1555">
        <f>IF('Raw DataSet'!AH1555="","Unknown",'Raw DataSet'!AH1555)</f>
        <v>3</v>
      </c>
      <c r="AD1555">
        <f>IF('Raw DataSet'!AI1555="","Unknown",'Raw DataSet'!AI1555)</f>
        <v>3</v>
      </c>
      <c r="AE1555">
        <f>IF('Raw DataSet'!AJ1555="","Unknown",'Raw DataSet'!AJ1555)</f>
        <v>2</v>
      </c>
      <c r="AF1555">
        <f>IF('Raw DataSet'!AK1555="","Unknown",'Raw DataSet'!AK1555)</f>
        <v>0</v>
      </c>
      <c r="AG1555">
        <f>IF('Raw DataSet'!AL1555="","Unknown",'Raw DataSet'!AL1555)</f>
        <v>2</v>
      </c>
    </row>
    <row r="1556" spans="1:33">
      <c r="A1556">
        <f>IF('Raw DataSet'!I1556="","Unknown",'Raw DataSet'!I1556)</f>
        <v>1963</v>
      </c>
      <c r="B1556" s="3" t="str">
        <f>IF('Raw DataSet'!H1556="", "Unknown", 'Raw DataSet'!H1556)</f>
        <v>STAFF-1555</v>
      </c>
      <c r="C1556" t="str">
        <f>IF('Raw DataSet'!J1556="","Unknow",'Raw DataSet'!J1556)</f>
        <v>Male</v>
      </c>
      <c r="D1556" t="str">
        <f>IF('Raw DataSet'!G1556="","Unknown",'Raw DataSet'!G1556)</f>
        <v>Life Sciences</v>
      </c>
      <c r="E1556" t="str">
        <f>IF('Raw DataSet'!R1556="","Unknown",'Raw DataSet'!R1556)</f>
        <v>High School</v>
      </c>
      <c r="F1556" t="str">
        <f>IF('Raw DataSet'!L1556="","Unknown",'Raw DataSet'!L1556)</f>
        <v>Single</v>
      </c>
      <c r="G1556">
        <f>IF('Raw DataSet'!P1556="","Unknown",'Raw DataSet'!P1556)</f>
        <v>32</v>
      </c>
      <c r="H1556" s="3" t="str" cm="1">
        <f t="array" ref="H1556">_xlfn.IFS(G1556&lt;24, "Under 25",G1556&lt;35, "25-34",G1556&lt;45, "35-44",G1556&lt;55, "45-54",TRUE, "Over 55")</f>
        <v>25-34</v>
      </c>
      <c r="I1556" t="str">
        <f>IF('Raw DataSet'!F1556="","Unknown",'Raw DataSet'!F1556)</f>
        <v>R&amp;D</v>
      </c>
      <c r="J1556" t="str">
        <f>IF('Raw DataSet'!K1556="","Unknown",'Raw DataSet'!K1556)</f>
        <v>Research Scientist</v>
      </c>
      <c r="K1556">
        <f>IF('Raw DataSet'!Q1556="","Unknown",'Raw DataSet'!Q1556)</f>
        <v>1</v>
      </c>
      <c r="L1556" t="str" cm="1">
        <f t="array" ref="L1556">_xlfn.IFS(K1556&lt;10,"0-9",K1556&lt;20,"10-19",TRUE,"20+")</f>
        <v>0-9</v>
      </c>
      <c r="M1556" s="3" t="str">
        <f>'Raw DataSet'!A1556</f>
        <v>No</v>
      </c>
      <c r="N1556">
        <f t="shared" si="48"/>
        <v>0</v>
      </c>
      <c r="O1556">
        <f>IF('Raw DataSet'!W1556="","Unknown",'Raw DataSet'!W1556)</f>
        <v>56800</v>
      </c>
      <c r="P1556" t="str">
        <f t="shared" si="49"/>
        <v>Medium</v>
      </c>
      <c r="Q1556" s="3" t="str">
        <f>IF('Raw DataSet'!M1556="","Unknown",'Raw DataSet'!M1556)</f>
        <v>No</v>
      </c>
      <c r="R1556">
        <f>IF('Raw DataSet'!T1556="","Unknown",'Raw DataSet'!T1556)</f>
        <v>4</v>
      </c>
      <c r="S1556">
        <f>IF('Raw DataSet'!Y1556="","Unknown",'Raw DataSet'!Y1556)</f>
        <v>3</v>
      </c>
      <c r="T1556">
        <f>IF('Raw DataSet'!Z1556="","Unknown",'Raw DataSet'!Z1556)</f>
        <v>1</v>
      </c>
      <c r="U1556">
        <f>IF('Raw DataSet'!AA1556="","Unknown",'Raw DataSet'!AA1556)</f>
        <v>1</v>
      </c>
      <c r="V1556">
        <f>IF('Raw DataSet'!AB1556="","Unknown",'Raw DataSet'!AB1556)</f>
        <v>1</v>
      </c>
      <c r="W1556">
        <f>IF('Raw DataSet'!AC1556="","Unknown",'Raw DataSet'!AC1556)</f>
        <v>13</v>
      </c>
      <c r="X1556" s="3" t="str" cm="1">
        <f t="array" ref="X1556">_xlfn.IFS(W1556&lt;15,"Under 15", W1556&lt;20,"15-19", TRUE,"Over 20")</f>
        <v>Under 15</v>
      </c>
      <c r="Y1556">
        <f>IF('Raw DataSet'!AD1556="","Unknown",'Raw DataSet'!AD1556)</f>
        <v>3</v>
      </c>
      <c r="Z1556">
        <f>IF('Raw DataSet'!AE1556="","Unknown",'Raw DataSet'!AE1556)</f>
        <v>4</v>
      </c>
      <c r="AA1556">
        <f>IF('Raw DataSet'!AF1556="","Unknown",'Raw DataSet'!AF1556)</f>
        <v>0</v>
      </c>
      <c r="AB1556">
        <f>IF('Raw DataSet'!AG1556="","Unknown",'Raw DataSet'!AG1556)</f>
        <v>1</v>
      </c>
      <c r="AC1556">
        <f>IF('Raw DataSet'!AH1556="","Unknown",'Raw DataSet'!AH1556)</f>
        <v>3</v>
      </c>
      <c r="AD1556">
        <f>IF('Raw DataSet'!AI1556="","Unknown",'Raw DataSet'!AI1556)</f>
        <v>1</v>
      </c>
      <c r="AE1556">
        <f>IF('Raw DataSet'!AJ1556="","Unknown",'Raw DataSet'!AJ1556)</f>
        <v>0</v>
      </c>
      <c r="AF1556">
        <f>IF('Raw DataSet'!AK1556="","Unknown",'Raw DataSet'!AK1556)</f>
        <v>0</v>
      </c>
      <c r="AG1556">
        <f>IF('Raw DataSet'!AL1556="","Unknown",'Raw DataSet'!AL1556)</f>
        <v>0</v>
      </c>
    </row>
    <row r="1557" spans="1:33">
      <c r="A1557">
        <f>IF('Raw DataSet'!I1557="","Unknown",'Raw DataSet'!I1557)</f>
        <v>1964</v>
      </c>
      <c r="B1557" s="3" t="str">
        <f>IF('Raw DataSet'!H1557="", "Unknown", 'Raw DataSet'!H1557)</f>
        <v>STAFF-1556</v>
      </c>
      <c r="C1557" t="str">
        <f>IF('Raw DataSet'!J1557="","Unknow",'Raw DataSet'!J1557)</f>
        <v>Female</v>
      </c>
      <c r="D1557" t="str">
        <f>IF('Raw DataSet'!G1557="","Unknown",'Raw DataSet'!G1557)</f>
        <v>Life Sciences</v>
      </c>
      <c r="E1557" t="str">
        <f>IF('Raw DataSet'!R1557="","Unknown",'Raw DataSet'!R1557)</f>
        <v>Bachelor's Degree</v>
      </c>
      <c r="F1557" t="str">
        <f>IF('Raw DataSet'!L1557="","Unknown",'Raw DataSet'!L1557)</f>
        <v>Single</v>
      </c>
      <c r="G1557">
        <f>IF('Raw DataSet'!P1557="","Unknown",'Raw DataSet'!P1557)</f>
        <v>20</v>
      </c>
      <c r="H1557" s="3" t="str" cm="1">
        <f t="array" ref="H1557">_xlfn.IFS(G1557&lt;24, "Under 25",G1557&lt;35, "25-34",G1557&lt;45, "35-44",G1557&lt;55, "45-54",TRUE, "Over 55")</f>
        <v>Under 25</v>
      </c>
      <c r="I1557" t="str">
        <f>IF('Raw DataSet'!F1557="","Unknown",'Raw DataSet'!F1557)</f>
        <v>R&amp;D</v>
      </c>
      <c r="J1557" t="str">
        <f>IF('Raw DataSet'!K1557="","Unknown",'Raw DataSet'!K1557)</f>
        <v>Laboratory Technician</v>
      </c>
      <c r="K1557">
        <f>IF('Raw DataSet'!Q1557="","Unknown",'Raw DataSet'!Q1557)</f>
        <v>6</v>
      </c>
      <c r="L1557" t="str" cm="1">
        <f t="array" ref="L1557">_xlfn.IFS(K1557&lt;10,"0-9",K1557&lt;20,"10-19",TRUE,"20+")</f>
        <v>0-9</v>
      </c>
      <c r="M1557" s="3" t="str">
        <f>'Raw DataSet'!A1557</f>
        <v>Yes</v>
      </c>
      <c r="N1557">
        <f t="shared" si="48"/>
        <v>1</v>
      </c>
      <c r="O1557">
        <f>IF('Raw DataSet'!W1557="","Unknown",'Raw DataSet'!W1557)</f>
        <v>52800</v>
      </c>
      <c r="P1557" t="str">
        <f t="shared" si="49"/>
        <v>Medium</v>
      </c>
      <c r="Q1557" s="3" t="str">
        <f>IF('Raw DataSet'!M1557="","Unknown",'Raw DataSet'!M1557)</f>
        <v>Yes</v>
      </c>
      <c r="R1557">
        <f>IF('Raw DataSet'!T1557="","Unknown",'Raw DataSet'!T1557)</f>
        <v>4</v>
      </c>
      <c r="S1557">
        <f>IF('Raw DataSet'!Y1557="","Unknown",'Raw DataSet'!Y1557)</f>
        <v>2</v>
      </c>
      <c r="T1557">
        <f>IF('Raw DataSet'!Z1557="","Unknown",'Raw DataSet'!Z1557)</f>
        <v>1</v>
      </c>
      <c r="U1557">
        <f>IF('Raw DataSet'!AA1557="","Unknown",'Raw DataSet'!AA1557)</f>
        <v>4</v>
      </c>
      <c r="V1557">
        <f>IF('Raw DataSet'!AB1557="","Unknown",'Raw DataSet'!AB1557)</f>
        <v>1</v>
      </c>
      <c r="W1557">
        <f>IF('Raw DataSet'!AC1557="","Unknown",'Raw DataSet'!AC1557)</f>
        <v>18</v>
      </c>
      <c r="X1557" s="3" t="str" cm="1">
        <f t="array" ref="X1557">_xlfn.IFS(W1557&lt;15,"Under 15", W1557&lt;20,"15-19", TRUE,"Over 20")</f>
        <v>15-19</v>
      </c>
      <c r="Y1557">
        <f>IF('Raw DataSet'!AD1557="","Unknown",'Raw DataSet'!AD1557)</f>
        <v>3</v>
      </c>
      <c r="Z1557">
        <f>IF('Raw DataSet'!AE1557="","Unknown",'Raw DataSet'!AE1557)</f>
        <v>2</v>
      </c>
      <c r="AA1557">
        <f>IF('Raw DataSet'!AF1557="","Unknown",'Raw DataSet'!AF1557)</f>
        <v>0</v>
      </c>
      <c r="AB1557">
        <f>IF('Raw DataSet'!AG1557="","Unknown",'Raw DataSet'!AG1557)</f>
        <v>1</v>
      </c>
      <c r="AC1557">
        <f>IF('Raw DataSet'!AH1557="","Unknown",'Raw DataSet'!AH1557)</f>
        <v>3</v>
      </c>
      <c r="AD1557">
        <f>IF('Raw DataSet'!AI1557="","Unknown",'Raw DataSet'!AI1557)</f>
        <v>1</v>
      </c>
      <c r="AE1557">
        <f>IF('Raw DataSet'!AJ1557="","Unknown",'Raw DataSet'!AJ1557)</f>
        <v>0</v>
      </c>
      <c r="AF1557">
        <f>IF('Raw DataSet'!AK1557="","Unknown",'Raw DataSet'!AK1557)</f>
        <v>1</v>
      </c>
      <c r="AG1557">
        <f>IF('Raw DataSet'!AL1557="","Unknown",'Raw DataSet'!AL1557)</f>
        <v>0</v>
      </c>
    </row>
    <row r="1558" spans="1:33">
      <c r="A1558">
        <f>IF('Raw DataSet'!I1558="","Unknown",'Raw DataSet'!I1558)</f>
        <v>1965</v>
      </c>
      <c r="B1558" s="3" t="str">
        <f>IF('Raw DataSet'!H1558="", "Unknown", 'Raw DataSet'!H1558)</f>
        <v>STAFF-1557</v>
      </c>
      <c r="C1558" t="str">
        <f>IF('Raw DataSet'!J1558="","Unknow",'Raw DataSet'!J1558)</f>
        <v>Female</v>
      </c>
      <c r="D1558" t="str">
        <f>IF('Raw DataSet'!G1558="","Unknown",'Raw DataSet'!G1558)</f>
        <v>Other</v>
      </c>
      <c r="E1558" t="str">
        <f>IF('Raw DataSet'!R1558="","Unknown",'Raw DataSet'!R1558)</f>
        <v>Master's Degree</v>
      </c>
      <c r="F1558" t="str">
        <f>IF('Raw DataSet'!L1558="","Unknown",'Raw DataSet'!L1558)</f>
        <v>Single</v>
      </c>
      <c r="G1558">
        <f>IF('Raw DataSet'!P1558="","Unknown",'Raw DataSet'!P1558)</f>
        <v>34</v>
      </c>
      <c r="H1558" s="3" t="str" cm="1">
        <f t="array" ref="H1558">_xlfn.IFS(G1558&lt;24, "Under 25",G1558&lt;35, "25-34",G1558&lt;45, "35-44",G1558&lt;55, "45-54",TRUE, "Over 55")</f>
        <v>25-34</v>
      </c>
      <c r="I1558" t="str">
        <f>IF('Raw DataSet'!F1558="","Unknown",'Raw DataSet'!F1558)</f>
        <v>R&amp;D</v>
      </c>
      <c r="J1558" t="str">
        <f>IF('Raw DataSet'!K1558="","Unknown",'Raw DataSet'!K1558)</f>
        <v>Research Scientist</v>
      </c>
      <c r="K1558">
        <f>IF('Raw DataSet'!Q1558="","Unknown",'Raw DataSet'!Q1558)</f>
        <v>6</v>
      </c>
      <c r="L1558" t="str" cm="1">
        <f t="array" ref="L1558">_xlfn.IFS(K1558&lt;10,"0-9",K1558&lt;20,"10-19",TRUE,"20+")</f>
        <v>0-9</v>
      </c>
      <c r="M1558" s="3" t="str">
        <f>'Raw DataSet'!A1558</f>
        <v>No</v>
      </c>
      <c r="N1558">
        <f t="shared" si="48"/>
        <v>0</v>
      </c>
      <c r="O1558">
        <f>IF('Raw DataSet'!W1558="","Unknown",'Raw DataSet'!W1558)</f>
        <v>32800</v>
      </c>
      <c r="P1558" t="str">
        <f t="shared" si="49"/>
        <v>Low</v>
      </c>
      <c r="Q1558" s="3" t="str">
        <f>IF('Raw DataSet'!M1558="","Unknown",'Raw DataSet'!M1558)</f>
        <v>No</v>
      </c>
      <c r="R1558">
        <f>IF('Raw DataSet'!T1558="","Unknown",'Raw DataSet'!T1558)</f>
        <v>1</v>
      </c>
      <c r="S1558">
        <f>IF('Raw DataSet'!Y1558="","Unknown",'Raw DataSet'!Y1558)</f>
        <v>3</v>
      </c>
      <c r="T1558">
        <f>IF('Raw DataSet'!Z1558="","Unknown",'Raw DataSet'!Z1558)</f>
        <v>2</v>
      </c>
      <c r="U1558">
        <f>IF('Raw DataSet'!AA1558="","Unknown",'Raw DataSet'!AA1558)</f>
        <v>3</v>
      </c>
      <c r="V1558">
        <f>IF('Raw DataSet'!AB1558="","Unknown",'Raw DataSet'!AB1558)</f>
        <v>1</v>
      </c>
      <c r="W1558">
        <f>IF('Raw DataSet'!AC1558="","Unknown",'Raw DataSet'!AC1558)</f>
        <v>14</v>
      </c>
      <c r="X1558" s="3" t="str" cm="1">
        <f t="array" ref="X1558">_xlfn.IFS(W1558&lt;15,"Under 15", W1558&lt;20,"15-19", TRUE,"Over 20")</f>
        <v>Under 15</v>
      </c>
      <c r="Y1558">
        <f>IF('Raw DataSet'!AD1558="","Unknown",'Raw DataSet'!AD1558)</f>
        <v>3</v>
      </c>
      <c r="Z1558">
        <f>IF('Raw DataSet'!AE1558="","Unknown",'Raw DataSet'!AE1558)</f>
        <v>3</v>
      </c>
      <c r="AA1558">
        <f>IF('Raw DataSet'!AF1558="","Unknown",'Raw DataSet'!AF1558)</f>
        <v>0</v>
      </c>
      <c r="AB1558">
        <f>IF('Raw DataSet'!AG1558="","Unknown",'Raw DataSet'!AG1558)</f>
        <v>16</v>
      </c>
      <c r="AC1558">
        <f>IF('Raw DataSet'!AH1558="","Unknown",'Raw DataSet'!AH1558)</f>
        <v>3</v>
      </c>
      <c r="AD1558">
        <f>IF('Raw DataSet'!AI1558="","Unknown",'Raw DataSet'!AI1558)</f>
        <v>16</v>
      </c>
      <c r="AE1558">
        <f>IF('Raw DataSet'!AJ1558="","Unknown",'Raw DataSet'!AJ1558)</f>
        <v>13</v>
      </c>
      <c r="AF1558">
        <f>IF('Raw DataSet'!AK1558="","Unknown",'Raw DataSet'!AK1558)</f>
        <v>2</v>
      </c>
      <c r="AG1558">
        <f>IF('Raw DataSet'!AL1558="","Unknown",'Raw DataSet'!AL1558)</f>
        <v>10</v>
      </c>
    </row>
    <row r="1559" spans="1:33">
      <c r="A1559">
        <f>IF('Raw DataSet'!I1559="","Unknown",'Raw DataSet'!I1559)</f>
        <v>1966</v>
      </c>
      <c r="B1559" s="3" t="str">
        <f>IF('Raw DataSet'!H1559="", "Unknown", 'Raw DataSet'!H1559)</f>
        <v>STAFF-1558</v>
      </c>
      <c r="C1559" t="str">
        <f>IF('Raw DataSet'!J1559="","Unknow",'Raw DataSet'!J1559)</f>
        <v>Male</v>
      </c>
      <c r="D1559" t="str">
        <f>IF('Raw DataSet'!G1559="","Unknown",'Raw DataSet'!G1559)</f>
        <v>Life Sciences</v>
      </c>
      <c r="E1559" t="str">
        <f>IF('Raw DataSet'!R1559="","Unknown",'Raw DataSet'!R1559)</f>
        <v>Associates Degree</v>
      </c>
      <c r="F1559" t="str">
        <f>IF('Raw DataSet'!L1559="","Unknown",'Raw DataSet'!L1559)</f>
        <v>Divorced</v>
      </c>
      <c r="G1559">
        <f>IF('Raw DataSet'!P1559="","Unknown",'Raw DataSet'!P1559)</f>
        <v>37</v>
      </c>
      <c r="H1559" s="3" t="str" cm="1">
        <f t="array" ref="H1559">_xlfn.IFS(G1559&lt;24, "Under 25",G1559&lt;35, "25-34",G1559&lt;45, "35-44",G1559&lt;55, "45-54",TRUE, "Over 55")</f>
        <v>35-44</v>
      </c>
      <c r="I1559" t="str">
        <f>IF('Raw DataSet'!F1559="","Unknown",'Raw DataSet'!F1559)</f>
        <v>R&amp;D</v>
      </c>
      <c r="J1559" t="str">
        <f>IF('Raw DataSet'!K1559="","Unknown",'Raw DataSet'!K1559)</f>
        <v>Healthcare Representative</v>
      </c>
      <c r="K1559">
        <f>IF('Raw DataSet'!Q1559="","Unknown",'Raw DataSet'!Q1559)</f>
        <v>2</v>
      </c>
      <c r="L1559" t="str" cm="1">
        <f t="array" ref="L1559">_xlfn.IFS(K1559&lt;10,"0-9",K1559&lt;20,"10-19",TRUE,"20+")</f>
        <v>0-9</v>
      </c>
      <c r="M1559" s="3" t="str">
        <f>'Raw DataSet'!A1559</f>
        <v>No</v>
      </c>
      <c r="N1559">
        <f t="shared" si="48"/>
        <v>0</v>
      </c>
      <c r="O1559">
        <f>IF('Raw DataSet'!W1559="","Unknown",'Raw DataSet'!W1559)</f>
        <v>80000</v>
      </c>
      <c r="P1559" t="str">
        <f t="shared" si="49"/>
        <v>High</v>
      </c>
      <c r="Q1559" s="3" t="str">
        <f>IF('Raw DataSet'!M1559="","Unknown",'Raw DataSet'!M1559)</f>
        <v>No</v>
      </c>
      <c r="R1559">
        <f>IF('Raw DataSet'!T1559="","Unknown",'Raw DataSet'!T1559)</f>
        <v>3</v>
      </c>
      <c r="S1559">
        <f>IF('Raw DataSet'!Y1559="","Unknown",'Raw DataSet'!Y1559)</f>
        <v>2</v>
      </c>
      <c r="T1559">
        <f>IF('Raw DataSet'!Z1559="","Unknown",'Raw DataSet'!Z1559)</f>
        <v>2</v>
      </c>
      <c r="U1559">
        <f>IF('Raw DataSet'!AA1559="","Unknown",'Raw DataSet'!AA1559)</f>
        <v>4</v>
      </c>
      <c r="V1559">
        <f>IF('Raw DataSet'!AB1559="","Unknown",'Raw DataSet'!AB1559)</f>
        <v>5</v>
      </c>
      <c r="W1559">
        <f>IF('Raw DataSet'!AC1559="","Unknown",'Raw DataSet'!AC1559)</f>
        <v>14</v>
      </c>
      <c r="X1559" s="3" t="str" cm="1">
        <f t="array" ref="X1559">_xlfn.IFS(W1559&lt;15,"Under 15", W1559&lt;20,"15-19", TRUE,"Over 20")</f>
        <v>Under 15</v>
      </c>
      <c r="Y1559">
        <f>IF('Raw DataSet'!AD1559="","Unknown",'Raw DataSet'!AD1559)</f>
        <v>3</v>
      </c>
      <c r="Z1559">
        <f>IF('Raw DataSet'!AE1559="","Unknown",'Raw DataSet'!AE1559)</f>
        <v>4</v>
      </c>
      <c r="AA1559">
        <f>IF('Raw DataSet'!AF1559="","Unknown",'Raw DataSet'!AF1559)</f>
        <v>1</v>
      </c>
      <c r="AB1559">
        <f>IF('Raw DataSet'!AG1559="","Unknown",'Raw DataSet'!AG1559)</f>
        <v>17</v>
      </c>
      <c r="AC1559">
        <f>IF('Raw DataSet'!AH1559="","Unknown",'Raw DataSet'!AH1559)</f>
        <v>4</v>
      </c>
      <c r="AD1559">
        <f>IF('Raw DataSet'!AI1559="","Unknown",'Raw DataSet'!AI1559)</f>
        <v>1</v>
      </c>
      <c r="AE1559">
        <f>IF('Raw DataSet'!AJ1559="","Unknown",'Raw DataSet'!AJ1559)</f>
        <v>0</v>
      </c>
      <c r="AF1559">
        <f>IF('Raw DataSet'!AK1559="","Unknown",'Raw DataSet'!AK1559)</f>
        <v>0</v>
      </c>
      <c r="AG1559">
        <f>IF('Raw DataSet'!AL1559="","Unknown",'Raw DataSet'!AL1559)</f>
        <v>0</v>
      </c>
    </row>
    <row r="1560" spans="1:33">
      <c r="A1560">
        <f>IF('Raw DataSet'!I1560="","Unknown",'Raw DataSet'!I1560)</f>
        <v>1967</v>
      </c>
      <c r="B1560" s="3" t="str">
        <f>IF('Raw DataSet'!H1560="", "Unknown", 'Raw DataSet'!H1560)</f>
        <v>STAFF-1559</v>
      </c>
      <c r="C1560" t="str">
        <f>IF('Raw DataSet'!J1560="","Unknow",'Raw DataSet'!J1560)</f>
        <v>Female</v>
      </c>
      <c r="D1560" t="str">
        <f>IF('Raw DataSet'!G1560="","Unknown",'Raw DataSet'!G1560)</f>
        <v>Human Resources</v>
      </c>
      <c r="E1560" t="str">
        <f>IF('Raw DataSet'!R1560="","Unknown",'Raw DataSet'!R1560)</f>
        <v>Master's Degree</v>
      </c>
      <c r="F1560" t="str">
        <f>IF('Raw DataSet'!L1560="","Unknown",'Raw DataSet'!L1560)</f>
        <v>Married</v>
      </c>
      <c r="G1560">
        <f>IF('Raw DataSet'!P1560="","Unknown",'Raw DataSet'!P1560)</f>
        <v>59</v>
      </c>
      <c r="H1560" s="3" t="str" cm="1">
        <f t="array" ref="H1560">_xlfn.IFS(G1560&lt;24, "Under 25",G1560&lt;35, "25-34",G1560&lt;45, "35-44",G1560&lt;55, "45-54",TRUE, "Over 55")</f>
        <v>Over 55</v>
      </c>
      <c r="I1560" t="str">
        <f>IF('Raw DataSet'!F1560="","Unknown",'Raw DataSet'!F1560)</f>
        <v>HR</v>
      </c>
      <c r="J1560" t="str">
        <f>IF('Raw DataSet'!K1560="","Unknown",'Raw DataSet'!K1560)</f>
        <v>Manager</v>
      </c>
      <c r="K1560">
        <f>IF('Raw DataSet'!Q1560="","Unknown",'Raw DataSet'!Q1560)</f>
        <v>2</v>
      </c>
      <c r="L1560" t="str" cm="1">
        <f t="array" ref="L1560">_xlfn.IFS(K1560&lt;10,"0-9",K1560&lt;20,"10-19",TRUE,"20+")</f>
        <v>0-9</v>
      </c>
      <c r="M1560" s="3" t="str">
        <f>'Raw DataSet'!A1560</f>
        <v>No</v>
      </c>
      <c r="N1560">
        <f t="shared" si="48"/>
        <v>0</v>
      </c>
      <c r="O1560">
        <f>IF('Raw DataSet'!W1560="","Unknown",'Raw DataSet'!W1560)</f>
        <v>25600</v>
      </c>
      <c r="P1560" t="str">
        <f t="shared" si="49"/>
        <v>Low</v>
      </c>
      <c r="Q1560" s="3" t="str">
        <f>IF('Raw DataSet'!M1560="","Unknown",'Raw DataSet'!M1560)</f>
        <v>No</v>
      </c>
      <c r="R1560">
        <f>IF('Raw DataSet'!T1560="","Unknown",'Raw DataSet'!T1560)</f>
        <v>3</v>
      </c>
      <c r="S1560">
        <f>IF('Raw DataSet'!Y1560="","Unknown",'Raw DataSet'!Y1560)</f>
        <v>2</v>
      </c>
      <c r="T1560">
        <f>IF('Raw DataSet'!Z1560="","Unknown",'Raw DataSet'!Z1560)</f>
        <v>5</v>
      </c>
      <c r="U1560">
        <f>IF('Raw DataSet'!AA1560="","Unknown",'Raw DataSet'!AA1560)</f>
        <v>4</v>
      </c>
      <c r="V1560">
        <f>IF('Raw DataSet'!AB1560="","Unknown",'Raw DataSet'!AB1560)</f>
        <v>9</v>
      </c>
      <c r="W1560">
        <f>IF('Raw DataSet'!AC1560="","Unknown",'Raw DataSet'!AC1560)</f>
        <v>21</v>
      </c>
      <c r="X1560" s="3" t="str" cm="1">
        <f t="array" ref="X1560">_xlfn.IFS(W1560&lt;15,"Under 15", W1560&lt;20,"15-19", TRUE,"Over 20")</f>
        <v>Over 20</v>
      </c>
      <c r="Y1560">
        <f>IF('Raw DataSet'!AD1560="","Unknown",'Raw DataSet'!AD1560)</f>
        <v>4</v>
      </c>
      <c r="Z1560">
        <f>IF('Raw DataSet'!AE1560="","Unknown",'Raw DataSet'!AE1560)</f>
        <v>4</v>
      </c>
      <c r="AA1560">
        <f>IF('Raw DataSet'!AF1560="","Unknown",'Raw DataSet'!AF1560)</f>
        <v>1</v>
      </c>
      <c r="AB1560">
        <f>IF('Raw DataSet'!AG1560="","Unknown",'Raw DataSet'!AG1560)</f>
        <v>30</v>
      </c>
      <c r="AC1560">
        <f>IF('Raw DataSet'!AH1560="","Unknown",'Raw DataSet'!AH1560)</f>
        <v>3</v>
      </c>
      <c r="AD1560">
        <f>IF('Raw DataSet'!AI1560="","Unknown",'Raw DataSet'!AI1560)</f>
        <v>3</v>
      </c>
      <c r="AE1560">
        <f>IF('Raw DataSet'!AJ1560="","Unknown",'Raw DataSet'!AJ1560)</f>
        <v>2</v>
      </c>
      <c r="AF1560">
        <f>IF('Raw DataSet'!AK1560="","Unknown",'Raw DataSet'!AK1560)</f>
        <v>2</v>
      </c>
      <c r="AG1560">
        <f>IF('Raw DataSet'!AL1560="","Unknown",'Raw DataSet'!AL1560)</f>
        <v>2</v>
      </c>
    </row>
    <row r="1561" spans="1:33">
      <c r="A1561">
        <f>IF('Raw DataSet'!I1561="","Unknown",'Raw DataSet'!I1561)</f>
        <v>1968</v>
      </c>
      <c r="B1561" s="3" t="str">
        <f>IF('Raw DataSet'!H1561="", "Unknown", 'Raw DataSet'!H1561)</f>
        <v>STAFF-1560</v>
      </c>
      <c r="C1561" t="str">
        <f>IF('Raw DataSet'!J1561="","Unknow",'Raw DataSet'!J1561)</f>
        <v>Female</v>
      </c>
      <c r="D1561" t="str">
        <f>IF('Raw DataSet'!G1561="","Unknown",'Raw DataSet'!G1561)</f>
        <v>Life Sciences</v>
      </c>
      <c r="E1561" t="str">
        <f>IF('Raw DataSet'!R1561="","Unknown",'Raw DataSet'!R1561)</f>
        <v>Bachelor's Degree</v>
      </c>
      <c r="F1561" t="str">
        <f>IF('Raw DataSet'!L1561="","Unknown",'Raw DataSet'!L1561)</f>
        <v>Married</v>
      </c>
      <c r="G1561">
        <f>IF('Raw DataSet'!P1561="","Unknown",'Raw DataSet'!P1561)</f>
        <v>50</v>
      </c>
      <c r="H1561" s="3" t="str" cm="1">
        <f t="array" ref="H1561">_xlfn.IFS(G1561&lt;24, "Under 25",G1561&lt;35, "25-34",G1561&lt;45, "35-44",G1561&lt;55, "45-54",TRUE, "Over 55")</f>
        <v>45-54</v>
      </c>
      <c r="I1561" t="str">
        <f>IF('Raw DataSet'!F1561="","Unknown",'Raw DataSet'!F1561)</f>
        <v>R&amp;D</v>
      </c>
      <c r="J1561" t="str">
        <f>IF('Raw DataSet'!K1561="","Unknown",'Raw DataSet'!K1561)</f>
        <v>Research Director</v>
      </c>
      <c r="K1561">
        <f>IF('Raw DataSet'!Q1561="","Unknown",'Raw DataSet'!Q1561)</f>
        <v>1</v>
      </c>
      <c r="L1561" t="str" cm="1">
        <f t="array" ref="L1561">_xlfn.IFS(K1561&lt;10,"0-9",K1561&lt;20,"10-19",TRUE,"20+")</f>
        <v>0-9</v>
      </c>
      <c r="M1561" s="3" t="str">
        <f>'Raw DataSet'!A1561</f>
        <v>No</v>
      </c>
      <c r="N1561">
        <f t="shared" si="48"/>
        <v>0</v>
      </c>
      <c r="O1561">
        <f>IF('Raw DataSet'!W1561="","Unknown",'Raw DataSet'!W1561)</f>
        <v>58400</v>
      </c>
      <c r="P1561" t="str">
        <f t="shared" si="49"/>
        <v>Medium</v>
      </c>
      <c r="Q1561" s="3" t="str">
        <f>IF('Raw DataSet'!M1561="","Unknown",'Raw DataSet'!M1561)</f>
        <v>Yes</v>
      </c>
      <c r="R1561">
        <f>IF('Raw DataSet'!T1561="","Unknown",'Raw DataSet'!T1561)</f>
        <v>1</v>
      </c>
      <c r="S1561">
        <f>IF('Raw DataSet'!Y1561="","Unknown",'Raw DataSet'!Y1561)</f>
        <v>3</v>
      </c>
      <c r="T1561">
        <f>IF('Raw DataSet'!Z1561="","Unknown",'Raw DataSet'!Z1561)</f>
        <v>5</v>
      </c>
      <c r="U1561">
        <f>IF('Raw DataSet'!AA1561="","Unknown",'Raw DataSet'!AA1561)</f>
        <v>2</v>
      </c>
      <c r="V1561">
        <f>IF('Raw DataSet'!AB1561="","Unknown",'Raw DataSet'!AB1561)</f>
        <v>3</v>
      </c>
      <c r="W1561">
        <f>IF('Raw DataSet'!AC1561="","Unknown",'Raw DataSet'!AC1561)</f>
        <v>19</v>
      </c>
      <c r="X1561" s="3" t="str" cm="1">
        <f t="array" ref="X1561">_xlfn.IFS(W1561&lt;15,"Under 15", W1561&lt;20,"15-19", TRUE,"Over 20")</f>
        <v>15-19</v>
      </c>
      <c r="Y1561">
        <f>IF('Raw DataSet'!AD1561="","Unknown",'Raw DataSet'!AD1561)</f>
        <v>3</v>
      </c>
      <c r="Z1561">
        <f>IF('Raw DataSet'!AE1561="","Unknown",'Raw DataSet'!AE1561)</f>
        <v>1</v>
      </c>
      <c r="AA1561">
        <f>IF('Raw DataSet'!AF1561="","Unknown",'Raw DataSet'!AF1561)</f>
        <v>0</v>
      </c>
      <c r="AB1561">
        <f>IF('Raw DataSet'!AG1561="","Unknown",'Raw DataSet'!AG1561)</f>
        <v>28</v>
      </c>
      <c r="AC1561">
        <f>IF('Raw DataSet'!AH1561="","Unknown",'Raw DataSet'!AH1561)</f>
        <v>2</v>
      </c>
      <c r="AD1561">
        <f>IF('Raw DataSet'!AI1561="","Unknown",'Raw DataSet'!AI1561)</f>
        <v>8</v>
      </c>
      <c r="AE1561">
        <f>IF('Raw DataSet'!AJ1561="","Unknown",'Raw DataSet'!AJ1561)</f>
        <v>3</v>
      </c>
      <c r="AF1561">
        <f>IF('Raw DataSet'!AK1561="","Unknown",'Raw DataSet'!AK1561)</f>
        <v>0</v>
      </c>
      <c r="AG1561">
        <f>IF('Raw DataSet'!AL1561="","Unknown",'Raw DataSet'!AL1561)</f>
        <v>7</v>
      </c>
    </row>
    <row r="1562" spans="1:33">
      <c r="A1562">
        <f>IF('Raw DataSet'!I1562="","Unknown",'Raw DataSet'!I1562)</f>
        <v>1969</v>
      </c>
      <c r="B1562" s="3" t="str">
        <f>IF('Raw DataSet'!H1562="", "Unknown", 'Raw DataSet'!H1562)</f>
        <v>STAFF-1561</v>
      </c>
      <c r="C1562" t="str">
        <f>IF('Raw DataSet'!J1562="","Unknow",'Raw DataSet'!J1562)</f>
        <v>Male</v>
      </c>
      <c r="D1562" t="str">
        <f>IF('Raw DataSet'!G1562="","Unknown",'Raw DataSet'!G1562)</f>
        <v>Marketing</v>
      </c>
      <c r="E1562" t="str">
        <f>IF('Raw DataSet'!R1562="","Unknown",'Raw DataSet'!R1562)</f>
        <v>Bachelor's Degree</v>
      </c>
      <c r="F1562" t="str">
        <f>IF('Raw DataSet'!L1562="","Unknown",'Raw DataSet'!L1562)</f>
        <v>Single</v>
      </c>
      <c r="G1562">
        <f>IF('Raw DataSet'!P1562="","Unknown",'Raw DataSet'!P1562)</f>
        <v>25</v>
      </c>
      <c r="H1562" s="3" t="str" cm="1">
        <f t="array" ref="H1562">_xlfn.IFS(G1562&lt;24, "Under 25",G1562&lt;35, "25-34",G1562&lt;45, "35-44",G1562&lt;55, "45-54",TRUE, "Over 55")</f>
        <v>25-34</v>
      </c>
      <c r="I1562" t="str">
        <f>IF('Raw DataSet'!F1562="","Unknown",'Raw DataSet'!F1562)</f>
        <v>Sales</v>
      </c>
      <c r="J1562" t="str">
        <f>IF('Raw DataSet'!K1562="","Unknown",'Raw DataSet'!K1562)</f>
        <v>Sales Executive</v>
      </c>
      <c r="K1562">
        <f>IF('Raw DataSet'!Q1562="","Unknown",'Raw DataSet'!Q1562)</f>
        <v>5</v>
      </c>
      <c r="L1562" t="str" cm="1">
        <f t="array" ref="L1562">_xlfn.IFS(K1562&lt;10,"0-9",K1562&lt;20,"10-19",TRUE,"20+")</f>
        <v>0-9</v>
      </c>
      <c r="M1562" s="3" t="str">
        <f>'Raw DataSet'!A1562</f>
        <v>Yes</v>
      </c>
      <c r="N1562">
        <f t="shared" si="48"/>
        <v>1</v>
      </c>
      <c r="O1562">
        <f>IF('Raw DataSet'!W1562="","Unknown",'Raw DataSet'!W1562)</f>
        <v>36800</v>
      </c>
      <c r="P1562" t="str">
        <f t="shared" si="49"/>
        <v>Low</v>
      </c>
      <c r="Q1562" s="3" t="str">
        <f>IF('Raw DataSet'!M1562="","Unknown",'Raw DataSet'!M1562)</f>
        <v>Yes</v>
      </c>
      <c r="R1562">
        <f>IF('Raw DataSet'!T1562="","Unknown",'Raw DataSet'!T1562)</f>
        <v>3</v>
      </c>
      <c r="S1562">
        <f>IF('Raw DataSet'!Y1562="","Unknown",'Raw DataSet'!Y1562)</f>
        <v>2</v>
      </c>
      <c r="T1562">
        <f>IF('Raw DataSet'!Z1562="","Unknown",'Raw DataSet'!Z1562)</f>
        <v>2</v>
      </c>
      <c r="U1562">
        <f>IF('Raw DataSet'!AA1562="","Unknown",'Raw DataSet'!AA1562)</f>
        <v>3</v>
      </c>
      <c r="V1562">
        <f>IF('Raw DataSet'!AB1562="","Unknown",'Raw DataSet'!AB1562)</f>
        <v>1</v>
      </c>
      <c r="W1562">
        <f>IF('Raw DataSet'!AC1562="","Unknown",'Raw DataSet'!AC1562)</f>
        <v>11</v>
      </c>
      <c r="X1562" s="3" t="str" cm="1">
        <f t="array" ref="X1562">_xlfn.IFS(W1562&lt;15,"Under 15", W1562&lt;20,"15-19", TRUE,"Over 20")</f>
        <v>Under 15</v>
      </c>
      <c r="Y1562">
        <f>IF('Raw DataSet'!AD1562="","Unknown",'Raw DataSet'!AD1562)</f>
        <v>3</v>
      </c>
      <c r="Z1562">
        <f>IF('Raw DataSet'!AE1562="","Unknown",'Raw DataSet'!AE1562)</f>
        <v>4</v>
      </c>
      <c r="AA1562">
        <f>IF('Raw DataSet'!AF1562="","Unknown",'Raw DataSet'!AF1562)</f>
        <v>0</v>
      </c>
      <c r="AB1562">
        <f>IF('Raw DataSet'!AG1562="","Unknown",'Raw DataSet'!AG1562)</f>
        <v>6</v>
      </c>
      <c r="AC1562">
        <f>IF('Raw DataSet'!AH1562="","Unknown",'Raw DataSet'!AH1562)</f>
        <v>3</v>
      </c>
      <c r="AD1562">
        <f>IF('Raw DataSet'!AI1562="","Unknown",'Raw DataSet'!AI1562)</f>
        <v>6</v>
      </c>
      <c r="AE1562">
        <f>IF('Raw DataSet'!AJ1562="","Unknown",'Raw DataSet'!AJ1562)</f>
        <v>4</v>
      </c>
      <c r="AF1562">
        <f>IF('Raw DataSet'!AK1562="","Unknown",'Raw DataSet'!AK1562)</f>
        <v>0</v>
      </c>
      <c r="AG1562">
        <f>IF('Raw DataSet'!AL1562="","Unknown",'Raw DataSet'!AL1562)</f>
        <v>3</v>
      </c>
    </row>
    <row r="1563" spans="1:33">
      <c r="A1563">
        <f>IF('Raw DataSet'!I1563="","Unknown",'Raw DataSet'!I1563)</f>
        <v>1970</v>
      </c>
      <c r="B1563" s="3" t="str">
        <f>IF('Raw DataSet'!H1563="", "Unknown", 'Raw DataSet'!H1563)</f>
        <v>STAFF-1562</v>
      </c>
      <c r="C1563" t="str">
        <f>IF('Raw DataSet'!J1563="","Unknow",'Raw DataSet'!J1563)</f>
        <v>Male</v>
      </c>
      <c r="D1563" t="str">
        <f>IF('Raw DataSet'!G1563="","Unknown",'Raw DataSet'!G1563)</f>
        <v>Medical</v>
      </c>
      <c r="E1563" t="str">
        <f>IF('Raw DataSet'!R1563="","Unknown",'Raw DataSet'!R1563)</f>
        <v>High School</v>
      </c>
      <c r="F1563" t="str">
        <f>IF('Raw DataSet'!L1563="","Unknown",'Raw DataSet'!L1563)</f>
        <v>Married</v>
      </c>
      <c r="G1563">
        <f>IF('Raw DataSet'!P1563="","Unknown",'Raw DataSet'!P1563)</f>
        <v>25</v>
      </c>
      <c r="H1563" s="3" t="str" cm="1">
        <f t="array" ref="H1563">_xlfn.IFS(G1563&lt;24, "Under 25",G1563&lt;35, "25-34",G1563&lt;45, "35-44",G1563&lt;55, "45-54",TRUE, "Over 55")</f>
        <v>25-34</v>
      </c>
      <c r="I1563" t="str">
        <f>IF('Raw DataSet'!F1563="","Unknown",'Raw DataSet'!F1563)</f>
        <v>R&amp;D</v>
      </c>
      <c r="J1563" t="str">
        <f>IF('Raw DataSet'!K1563="","Unknown",'Raw DataSet'!K1563)</f>
        <v>Research Scientist</v>
      </c>
      <c r="K1563">
        <f>IF('Raw DataSet'!Q1563="","Unknown",'Raw DataSet'!Q1563)</f>
        <v>7</v>
      </c>
      <c r="L1563" t="str" cm="1">
        <f t="array" ref="L1563">_xlfn.IFS(K1563&lt;10,"0-9",K1563&lt;20,"10-19",TRUE,"20+")</f>
        <v>0-9</v>
      </c>
      <c r="M1563" s="3" t="str">
        <f>'Raw DataSet'!A1563</f>
        <v>No</v>
      </c>
      <c r="N1563">
        <f t="shared" si="48"/>
        <v>0</v>
      </c>
      <c r="O1563">
        <f>IF('Raw DataSet'!W1563="","Unknown",'Raw DataSet'!W1563)</f>
        <v>51200</v>
      </c>
      <c r="P1563" t="str">
        <f t="shared" si="49"/>
        <v>Medium</v>
      </c>
      <c r="Q1563" s="3" t="str">
        <f>IF('Raw DataSet'!M1563="","Unknown",'Raw DataSet'!M1563)</f>
        <v>No</v>
      </c>
      <c r="R1563">
        <f>IF('Raw DataSet'!T1563="","Unknown",'Raw DataSet'!T1563)</f>
        <v>4</v>
      </c>
      <c r="S1563">
        <f>IF('Raw DataSet'!Y1563="","Unknown",'Raw DataSet'!Y1563)</f>
        <v>2</v>
      </c>
      <c r="T1563">
        <f>IF('Raw DataSet'!Z1563="","Unknown",'Raw DataSet'!Z1563)</f>
        <v>1</v>
      </c>
      <c r="U1563">
        <f>IF('Raw DataSet'!AA1563="","Unknown",'Raw DataSet'!AA1563)</f>
        <v>4</v>
      </c>
      <c r="V1563">
        <f>IF('Raw DataSet'!AB1563="","Unknown",'Raw DataSet'!AB1563)</f>
        <v>1</v>
      </c>
      <c r="W1563">
        <f>IF('Raw DataSet'!AC1563="","Unknown",'Raw DataSet'!AC1563)</f>
        <v>11</v>
      </c>
      <c r="X1563" s="3" t="str" cm="1">
        <f t="array" ref="X1563">_xlfn.IFS(W1563&lt;15,"Under 15", W1563&lt;20,"15-19", TRUE,"Over 20")</f>
        <v>Under 15</v>
      </c>
      <c r="Y1563">
        <f>IF('Raw DataSet'!AD1563="","Unknown",'Raw DataSet'!AD1563)</f>
        <v>3</v>
      </c>
      <c r="Z1563">
        <f>IF('Raw DataSet'!AE1563="","Unknown",'Raw DataSet'!AE1563)</f>
        <v>3</v>
      </c>
      <c r="AA1563">
        <f>IF('Raw DataSet'!AF1563="","Unknown",'Raw DataSet'!AF1563)</f>
        <v>2</v>
      </c>
      <c r="AB1563">
        <f>IF('Raw DataSet'!AG1563="","Unknown",'Raw DataSet'!AG1563)</f>
        <v>2</v>
      </c>
      <c r="AC1563">
        <f>IF('Raw DataSet'!AH1563="","Unknown",'Raw DataSet'!AH1563)</f>
        <v>3</v>
      </c>
      <c r="AD1563">
        <f>IF('Raw DataSet'!AI1563="","Unknown",'Raw DataSet'!AI1563)</f>
        <v>2</v>
      </c>
      <c r="AE1563">
        <f>IF('Raw DataSet'!AJ1563="","Unknown",'Raw DataSet'!AJ1563)</f>
        <v>2</v>
      </c>
      <c r="AF1563">
        <f>IF('Raw DataSet'!AK1563="","Unknown",'Raw DataSet'!AK1563)</f>
        <v>2</v>
      </c>
      <c r="AG1563">
        <f>IF('Raw DataSet'!AL1563="","Unknown",'Raw DataSet'!AL1563)</f>
        <v>1</v>
      </c>
    </row>
    <row r="1564" spans="1:33">
      <c r="A1564">
        <f>IF('Raw DataSet'!I1564="","Unknown",'Raw DataSet'!I1564)</f>
        <v>1971</v>
      </c>
      <c r="B1564" s="3" t="str">
        <f>IF('Raw DataSet'!H1564="", "Unknown", 'Raw DataSet'!H1564)</f>
        <v>STAFF-1563</v>
      </c>
      <c r="C1564" t="str">
        <f>IF('Raw DataSet'!J1564="","Unknow",'Raw DataSet'!J1564)</f>
        <v>Female</v>
      </c>
      <c r="D1564" t="str">
        <f>IF('Raw DataSet'!G1564="","Unknown",'Raw DataSet'!G1564)</f>
        <v>Medical</v>
      </c>
      <c r="E1564" t="str">
        <f>IF('Raw DataSet'!R1564="","Unknown",'Raw DataSet'!R1564)</f>
        <v>Bachelor's Degree</v>
      </c>
      <c r="F1564" t="str">
        <f>IF('Raw DataSet'!L1564="","Unknown",'Raw DataSet'!L1564)</f>
        <v>Single</v>
      </c>
      <c r="G1564">
        <f>IF('Raw DataSet'!P1564="","Unknown",'Raw DataSet'!P1564)</f>
        <v>22</v>
      </c>
      <c r="H1564" s="3" t="str" cm="1">
        <f t="array" ref="H1564">_xlfn.IFS(G1564&lt;24, "Under 25",G1564&lt;35, "25-34",G1564&lt;45, "35-44",G1564&lt;55, "45-54",TRUE, "Over 55")</f>
        <v>Under 25</v>
      </c>
      <c r="I1564" t="str">
        <f>IF('Raw DataSet'!F1564="","Unknown",'Raw DataSet'!F1564)</f>
        <v>R&amp;D</v>
      </c>
      <c r="J1564" t="str">
        <f>IF('Raw DataSet'!K1564="","Unknown",'Raw DataSet'!K1564)</f>
        <v>Laboratory Technician</v>
      </c>
      <c r="K1564">
        <f>IF('Raw DataSet'!Q1564="","Unknown",'Raw DataSet'!Q1564)</f>
        <v>15</v>
      </c>
      <c r="L1564" t="str" cm="1">
        <f t="array" ref="L1564">_xlfn.IFS(K1564&lt;10,"0-9",K1564&lt;20,"10-19",TRUE,"20+")</f>
        <v>10-19</v>
      </c>
      <c r="M1564" s="3" t="str">
        <f>'Raw DataSet'!A1564</f>
        <v>No</v>
      </c>
      <c r="N1564">
        <f t="shared" si="48"/>
        <v>0</v>
      </c>
      <c r="O1564">
        <f>IF('Raw DataSet'!W1564="","Unknown",'Raw DataSet'!W1564)</f>
        <v>47200</v>
      </c>
      <c r="P1564" t="str">
        <f t="shared" si="49"/>
        <v>Medium</v>
      </c>
      <c r="Q1564" s="3" t="str">
        <f>IF('Raw DataSet'!M1564="","Unknown",'Raw DataSet'!M1564)</f>
        <v>No</v>
      </c>
      <c r="R1564">
        <f>IF('Raw DataSet'!T1564="","Unknown",'Raw DataSet'!T1564)</f>
        <v>2</v>
      </c>
      <c r="S1564">
        <f>IF('Raw DataSet'!Y1564="","Unknown",'Raw DataSet'!Y1564)</f>
        <v>3</v>
      </c>
      <c r="T1564">
        <f>IF('Raw DataSet'!Z1564="","Unknown",'Raw DataSet'!Z1564)</f>
        <v>1</v>
      </c>
      <c r="U1564">
        <f>IF('Raw DataSet'!AA1564="","Unknown",'Raw DataSet'!AA1564)</f>
        <v>4</v>
      </c>
      <c r="V1564">
        <f>IF('Raw DataSet'!AB1564="","Unknown",'Raw DataSet'!AB1564)</f>
        <v>1</v>
      </c>
      <c r="W1564">
        <f>IF('Raw DataSet'!AC1564="","Unknown",'Raw DataSet'!AC1564)</f>
        <v>15</v>
      </c>
      <c r="X1564" s="3" t="str" cm="1">
        <f t="array" ref="X1564">_xlfn.IFS(W1564&lt;15,"Under 15", W1564&lt;20,"15-19", TRUE,"Over 20")</f>
        <v>15-19</v>
      </c>
      <c r="Y1564">
        <f>IF('Raw DataSet'!AD1564="","Unknown",'Raw DataSet'!AD1564)</f>
        <v>3</v>
      </c>
      <c r="Z1564">
        <f>IF('Raw DataSet'!AE1564="","Unknown",'Raw DataSet'!AE1564)</f>
        <v>3</v>
      </c>
      <c r="AA1564">
        <f>IF('Raw DataSet'!AF1564="","Unknown",'Raw DataSet'!AF1564)</f>
        <v>0</v>
      </c>
      <c r="AB1564">
        <f>IF('Raw DataSet'!AG1564="","Unknown",'Raw DataSet'!AG1564)</f>
        <v>1</v>
      </c>
      <c r="AC1564">
        <f>IF('Raw DataSet'!AH1564="","Unknown",'Raw DataSet'!AH1564)</f>
        <v>3</v>
      </c>
      <c r="AD1564">
        <f>IF('Raw DataSet'!AI1564="","Unknown",'Raw DataSet'!AI1564)</f>
        <v>0</v>
      </c>
      <c r="AE1564">
        <f>IF('Raw DataSet'!AJ1564="","Unknown",'Raw DataSet'!AJ1564)</f>
        <v>0</v>
      </c>
      <c r="AF1564">
        <f>IF('Raw DataSet'!AK1564="","Unknown",'Raw DataSet'!AK1564)</f>
        <v>0</v>
      </c>
      <c r="AG1564">
        <f>IF('Raw DataSet'!AL1564="","Unknown",'Raw DataSet'!AL1564)</f>
        <v>0</v>
      </c>
    </row>
    <row r="1565" spans="1:33">
      <c r="A1565">
        <f>IF('Raw DataSet'!I1565="","Unknown",'Raw DataSet'!I1565)</f>
        <v>1972</v>
      </c>
      <c r="B1565" s="3" t="str">
        <f>IF('Raw DataSet'!H1565="", "Unknown", 'Raw DataSet'!H1565)</f>
        <v>STAFF-1564</v>
      </c>
      <c r="C1565" t="str">
        <f>IF('Raw DataSet'!J1565="","Unknow",'Raw DataSet'!J1565)</f>
        <v>Female</v>
      </c>
      <c r="D1565" t="str">
        <f>IF('Raw DataSet'!G1565="","Unknown",'Raw DataSet'!G1565)</f>
        <v>Medical</v>
      </c>
      <c r="E1565" t="str">
        <f>IF('Raw DataSet'!R1565="","Unknown",'Raw DataSet'!R1565)</f>
        <v>Master's Degree</v>
      </c>
      <c r="F1565" t="str">
        <f>IF('Raw DataSet'!L1565="","Unknown",'Raw DataSet'!L1565)</f>
        <v>Single</v>
      </c>
      <c r="G1565">
        <f>IF('Raw DataSet'!P1565="","Unknown",'Raw DataSet'!P1565)</f>
        <v>51</v>
      </c>
      <c r="H1565" s="3" t="str" cm="1">
        <f t="array" ref="H1565">_xlfn.IFS(G1565&lt;24, "Under 25",G1565&lt;35, "25-34",G1565&lt;45, "35-44",G1565&lt;55, "45-54",TRUE, "Over 55")</f>
        <v>45-54</v>
      </c>
      <c r="I1565" t="str">
        <f>IF('Raw DataSet'!F1565="","Unknown",'Raw DataSet'!F1565)</f>
        <v>R&amp;D</v>
      </c>
      <c r="J1565" t="str">
        <f>IF('Raw DataSet'!K1565="","Unknown",'Raw DataSet'!K1565)</f>
        <v>Healthcare Representative</v>
      </c>
      <c r="K1565">
        <f>IF('Raw DataSet'!Q1565="","Unknown",'Raw DataSet'!Q1565)</f>
        <v>1</v>
      </c>
      <c r="L1565" t="str" cm="1">
        <f t="array" ref="L1565">_xlfn.IFS(K1565&lt;10,"0-9",K1565&lt;20,"10-19",TRUE,"20+")</f>
        <v>0-9</v>
      </c>
      <c r="M1565" s="3" t="str">
        <f>'Raw DataSet'!A1565</f>
        <v>No</v>
      </c>
      <c r="N1565">
        <f t="shared" si="48"/>
        <v>0</v>
      </c>
      <c r="O1565">
        <f>IF('Raw DataSet'!W1565="","Unknown",'Raw DataSet'!W1565)</f>
        <v>24000</v>
      </c>
      <c r="P1565" t="str">
        <f t="shared" si="49"/>
        <v>Low</v>
      </c>
      <c r="Q1565" s="3" t="str">
        <f>IF('Raw DataSet'!M1565="","Unknown",'Raw DataSet'!M1565)</f>
        <v>No</v>
      </c>
      <c r="R1565">
        <f>IF('Raw DataSet'!T1565="","Unknown",'Raw DataSet'!T1565)</f>
        <v>1</v>
      </c>
      <c r="S1565">
        <f>IF('Raw DataSet'!Y1565="","Unknown",'Raw DataSet'!Y1565)</f>
        <v>2</v>
      </c>
      <c r="T1565">
        <f>IF('Raw DataSet'!Z1565="","Unknown",'Raw DataSet'!Z1565)</f>
        <v>3</v>
      </c>
      <c r="U1565">
        <f>IF('Raw DataSet'!AA1565="","Unknown",'Raw DataSet'!AA1565)</f>
        <v>1</v>
      </c>
      <c r="V1565">
        <f>IF('Raw DataSet'!AB1565="","Unknown",'Raw DataSet'!AB1565)</f>
        <v>3</v>
      </c>
      <c r="W1565">
        <f>IF('Raw DataSet'!AC1565="","Unknown",'Raw DataSet'!AC1565)</f>
        <v>20</v>
      </c>
      <c r="X1565" s="3" t="str" cm="1">
        <f t="array" ref="X1565">_xlfn.IFS(W1565&lt;15,"Under 15", W1565&lt;20,"15-19", TRUE,"Over 20")</f>
        <v>Over 20</v>
      </c>
      <c r="Y1565">
        <f>IF('Raw DataSet'!AD1565="","Unknown",'Raw DataSet'!AD1565)</f>
        <v>4</v>
      </c>
      <c r="Z1565">
        <f>IF('Raw DataSet'!AE1565="","Unknown",'Raw DataSet'!AE1565)</f>
        <v>3</v>
      </c>
      <c r="AA1565">
        <f>IF('Raw DataSet'!AF1565="","Unknown",'Raw DataSet'!AF1565)</f>
        <v>0</v>
      </c>
      <c r="AB1565">
        <f>IF('Raw DataSet'!AG1565="","Unknown",'Raw DataSet'!AG1565)</f>
        <v>23</v>
      </c>
      <c r="AC1565">
        <f>IF('Raw DataSet'!AH1565="","Unknown",'Raw DataSet'!AH1565)</f>
        <v>2</v>
      </c>
      <c r="AD1565">
        <f>IF('Raw DataSet'!AI1565="","Unknown",'Raw DataSet'!AI1565)</f>
        <v>13</v>
      </c>
      <c r="AE1565">
        <f>IF('Raw DataSet'!AJ1565="","Unknown",'Raw DataSet'!AJ1565)</f>
        <v>12</v>
      </c>
      <c r="AF1565">
        <f>IF('Raw DataSet'!AK1565="","Unknown",'Raw DataSet'!AK1565)</f>
        <v>12</v>
      </c>
      <c r="AG1565">
        <f>IF('Raw DataSet'!AL1565="","Unknown",'Raw DataSet'!AL1565)</f>
        <v>8</v>
      </c>
    </row>
    <row r="1566" spans="1:33">
      <c r="A1566">
        <f>IF('Raw DataSet'!I1566="","Unknown",'Raw DataSet'!I1566)</f>
        <v>1973</v>
      </c>
      <c r="B1566" s="3" t="str">
        <f>IF('Raw DataSet'!H1566="", "Unknown", 'Raw DataSet'!H1566)</f>
        <v>STAFF-1565</v>
      </c>
      <c r="C1566" t="str">
        <f>IF('Raw DataSet'!J1566="","Unknow",'Raw DataSet'!J1566)</f>
        <v>Male</v>
      </c>
      <c r="D1566" t="str">
        <f>IF('Raw DataSet'!G1566="","Unknown",'Raw DataSet'!G1566)</f>
        <v>Life Sciences</v>
      </c>
      <c r="E1566" t="str">
        <f>IF('Raw DataSet'!R1566="","Unknown",'Raw DataSet'!R1566)</f>
        <v>Bachelor's Degree</v>
      </c>
      <c r="F1566" t="str">
        <f>IF('Raw DataSet'!L1566="","Unknown",'Raw DataSet'!L1566)</f>
        <v>Single</v>
      </c>
      <c r="G1566">
        <f>IF('Raw DataSet'!P1566="","Unknown",'Raw DataSet'!P1566)</f>
        <v>34</v>
      </c>
      <c r="H1566" s="3" t="str" cm="1">
        <f t="array" ref="H1566">_xlfn.IFS(G1566&lt;24, "Under 25",G1566&lt;35, "25-34",G1566&lt;45, "35-44",G1566&lt;55, "45-54",TRUE, "Over 55")</f>
        <v>25-34</v>
      </c>
      <c r="I1566" t="str">
        <f>IF('Raw DataSet'!F1566="","Unknown",'Raw DataSet'!F1566)</f>
        <v>R&amp;D</v>
      </c>
      <c r="J1566" t="str">
        <f>IF('Raw DataSet'!K1566="","Unknown",'Raw DataSet'!K1566)</f>
        <v>Laboratory Technician</v>
      </c>
      <c r="K1566">
        <f>IF('Raw DataSet'!Q1566="","Unknown",'Raw DataSet'!Q1566)</f>
        <v>7</v>
      </c>
      <c r="L1566" t="str" cm="1">
        <f t="array" ref="L1566">_xlfn.IFS(K1566&lt;10,"0-9",K1566&lt;20,"10-19",TRUE,"20+")</f>
        <v>0-9</v>
      </c>
      <c r="M1566" s="3" t="str">
        <f>'Raw DataSet'!A1566</f>
        <v>Yes</v>
      </c>
      <c r="N1566">
        <f t="shared" si="48"/>
        <v>1</v>
      </c>
      <c r="O1566">
        <f>IF('Raw DataSet'!W1566="","Unknown",'Raw DataSet'!W1566)</f>
        <v>52800</v>
      </c>
      <c r="P1566" t="str">
        <f t="shared" si="49"/>
        <v>Medium</v>
      </c>
      <c r="Q1566" s="3" t="str">
        <f>IF('Raw DataSet'!M1566="","Unknown",'Raw DataSet'!M1566)</f>
        <v>Yes</v>
      </c>
      <c r="R1566">
        <f>IF('Raw DataSet'!T1566="","Unknown",'Raw DataSet'!T1566)</f>
        <v>1</v>
      </c>
      <c r="S1566">
        <f>IF('Raw DataSet'!Y1566="","Unknown",'Raw DataSet'!Y1566)</f>
        <v>1</v>
      </c>
      <c r="T1566">
        <f>IF('Raw DataSet'!Z1566="","Unknown",'Raw DataSet'!Z1566)</f>
        <v>2</v>
      </c>
      <c r="U1566">
        <f>IF('Raw DataSet'!AA1566="","Unknown",'Raw DataSet'!AA1566)</f>
        <v>3</v>
      </c>
      <c r="V1566">
        <f>IF('Raw DataSet'!AB1566="","Unknown",'Raw DataSet'!AB1566)</f>
        <v>1</v>
      </c>
      <c r="W1566">
        <f>IF('Raw DataSet'!AC1566="","Unknown",'Raw DataSet'!AC1566)</f>
        <v>24</v>
      </c>
      <c r="X1566" s="3" t="str" cm="1">
        <f t="array" ref="X1566">_xlfn.IFS(W1566&lt;15,"Under 15", W1566&lt;20,"15-19", TRUE,"Over 20")</f>
        <v>Over 20</v>
      </c>
      <c r="Y1566">
        <f>IF('Raw DataSet'!AD1566="","Unknown",'Raw DataSet'!AD1566)</f>
        <v>4</v>
      </c>
      <c r="Z1566">
        <f>IF('Raw DataSet'!AE1566="","Unknown",'Raw DataSet'!AE1566)</f>
        <v>4</v>
      </c>
      <c r="AA1566">
        <f>IF('Raw DataSet'!AF1566="","Unknown",'Raw DataSet'!AF1566)</f>
        <v>0</v>
      </c>
      <c r="AB1566">
        <f>IF('Raw DataSet'!AG1566="","Unknown",'Raw DataSet'!AG1566)</f>
        <v>9</v>
      </c>
      <c r="AC1566">
        <f>IF('Raw DataSet'!AH1566="","Unknown",'Raw DataSet'!AH1566)</f>
        <v>3</v>
      </c>
      <c r="AD1566">
        <f>IF('Raw DataSet'!AI1566="","Unknown",'Raw DataSet'!AI1566)</f>
        <v>9</v>
      </c>
      <c r="AE1566">
        <f>IF('Raw DataSet'!AJ1566="","Unknown",'Raw DataSet'!AJ1566)</f>
        <v>7</v>
      </c>
      <c r="AF1566">
        <f>IF('Raw DataSet'!AK1566="","Unknown",'Raw DataSet'!AK1566)</f>
        <v>0</v>
      </c>
      <c r="AG1566">
        <f>IF('Raw DataSet'!AL1566="","Unknown",'Raw DataSet'!AL1566)</f>
        <v>6</v>
      </c>
    </row>
    <row r="1567" spans="1:33">
      <c r="A1567">
        <f>IF('Raw DataSet'!I1567="","Unknown",'Raw DataSet'!I1567)</f>
        <v>1974</v>
      </c>
      <c r="B1567" s="3" t="str">
        <f>IF('Raw DataSet'!H1567="", "Unknown", 'Raw DataSet'!H1567)</f>
        <v>STAFF-1566</v>
      </c>
      <c r="C1567" t="str">
        <f>IF('Raw DataSet'!J1567="","Unknow",'Raw DataSet'!J1567)</f>
        <v>Female</v>
      </c>
      <c r="D1567" t="str">
        <f>IF('Raw DataSet'!G1567="","Unknown",'Raw DataSet'!G1567)</f>
        <v>Human Resources</v>
      </c>
      <c r="E1567" t="str">
        <f>IF('Raw DataSet'!R1567="","Unknown",'Raw DataSet'!R1567)</f>
        <v>Bachelor's Degree</v>
      </c>
      <c r="F1567" t="str">
        <f>IF('Raw DataSet'!L1567="","Unknown",'Raw DataSet'!L1567)</f>
        <v>Single</v>
      </c>
      <c r="G1567">
        <f>IF('Raw DataSet'!P1567="","Unknown",'Raw DataSet'!P1567)</f>
        <v>54</v>
      </c>
      <c r="H1567" s="3" t="str" cm="1">
        <f t="array" ref="H1567">_xlfn.IFS(G1567&lt;24, "Under 25",G1567&lt;35, "25-34",G1567&lt;45, "35-44",G1567&lt;55, "45-54",TRUE, "Over 55")</f>
        <v>45-54</v>
      </c>
      <c r="I1567" t="str">
        <f>IF('Raw DataSet'!F1567="","Unknown",'Raw DataSet'!F1567)</f>
        <v>HR</v>
      </c>
      <c r="J1567" t="str">
        <f>IF('Raw DataSet'!K1567="","Unknown",'Raw DataSet'!K1567)</f>
        <v>Manager</v>
      </c>
      <c r="K1567">
        <f>IF('Raw DataSet'!Q1567="","Unknown",'Raw DataSet'!Q1567)</f>
        <v>26</v>
      </c>
      <c r="L1567" t="str" cm="1">
        <f t="array" ref="L1567">_xlfn.IFS(K1567&lt;10,"0-9",K1567&lt;20,"10-19",TRUE,"20+")</f>
        <v>20+</v>
      </c>
      <c r="M1567" s="3" t="str">
        <f>'Raw DataSet'!A1567</f>
        <v>No</v>
      </c>
      <c r="N1567">
        <f t="shared" si="48"/>
        <v>0</v>
      </c>
      <c r="O1567">
        <f>IF('Raw DataSet'!W1567="","Unknown",'Raw DataSet'!W1567)</f>
        <v>24000</v>
      </c>
      <c r="P1567" t="str">
        <f t="shared" si="49"/>
        <v>Low</v>
      </c>
      <c r="Q1567" s="3" t="str">
        <f>IF('Raw DataSet'!M1567="","Unknown",'Raw DataSet'!M1567)</f>
        <v>Yes</v>
      </c>
      <c r="R1567">
        <f>IF('Raw DataSet'!T1567="","Unknown",'Raw DataSet'!T1567)</f>
        <v>4</v>
      </c>
      <c r="S1567">
        <f>IF('Raw DataSet'!Y1567="","Unknown",'Raw DataSet'!Y1567)</f>
        <v>4</v>
      </c>
      <c r="T1567">
        <f>IF('Raw DataSet'!Z1567="","Unknown",'Raw DataSet'!Z1567)</f>
        <v>4</v>
      </c>
      <c r="U1567">
        <f>IF('Raw DataSet'!AA1567="","Unknown",'Raw DataSet'!AA1567)</f>
        <v>4</v>
      </c>
      <c r="V1567">
        <f>IF('Raw DataSet'!AB1567="","Unknown",'Raw DataSet'!AB1567)</f>
        <v>2</v>
      </c>
      <c r="W1567">
        <f>IF('Raw DataSet'!AC1567="","Unknown",'Raw DataSet'!AC1567)</f>
        <v>12</v>
      </c>
      <c r="X1567" s="3" t="str" cm="1">
        <f t="array" ref="X1567">_xlfn.IFS(W1567&lt;15,"Under 15", W1567&lt;20,"15-19", TRUE,"Over 20")</f>
        <v>Under 15</v>
      </c>
      <c r="Y1567">
        <f>IF('Raw DataSet'!AD1567="","Unknown",'Raw DataSet'!AD1567)</f>
        <v>3</v>
      </c>
      <c r="Z1567">
        <f>IF('Raw DataSet'!AE1567="","Unknown",'Raw DataSet'!AE1567)</f>
        <v>3</v>
      </c>
      <c r="AA1567">
        <f>IF('Raw DataSet'!AF1567="","Unknown",'Raw DataSet'!AF1567)</f>
        <v>0</v>
      </c>
      <c r="AB1567">
        <f>IF('Raw DataSet'!AG1567="","Unknown",'Raw DataSet'!AG1567)</f>
        <v>23</v>
      </c>
      <c r="AC1567">
        <f>IF('Raw DataSet'!AH1567="","Unknown",'Raw DataSet'!AH1567)</f>
        <v>3</v>
      </c>
      <c r="AD1567">
        <f>IF('Raw DataSet'!AI1567="","Unknown",'Raw DataSet'!AI1567)</f>
        <v>5</v>
      </c>
      <c r="AE1567">
        <f>IF('Raw DataSet'!AJ1567="","Unknown",'Raw DataSet'!AJ1567)</f>
        <v>3</v>
      </c>
      <c r="AF1567">
        <f>IF('Raw DataSet'!AK1567="","Unknown",'Raw DataSet'!AK1567)</f>
        <v>4</v>
      </c>
      <c r="AG1567">
        <f>IF('Raw DataSet'!AL1567="","Unknown",'Raw DataSet'!AL1567)</f>
        <v>4</v>
      </c>
    </row>
    <row r="1568" spans="1:33">
      <c r="A1568">
        <f>IF('Raw DataSet'!I1568="","Unknown",'Raw DataSet'!I1568)</f>
        <v>1975</v>
      </c>
      <c r="B1568" s="3" t="str">
        <f>IF('Raw DataSet'!H1568="", "Unknown", 'Raw DataSet'!H1568)</f>
        <v>STAFF-1567</v>
      </c>
      <c r="C1568" t="str">
        <f>IF('Raw DataSet'!J1568="","Unknow",'Raw DataSet'!J1568)</f>
        <v>Male</v>
      </c>
      <c r="D1568" t="str">
        <f>IF('Raw DataSet'!G1568="","Unknown",'Raw DataSet'!G1568)</f>
        <v>Life Sciences</v>
      </c>
      <c r="E1568" t="str">
        <f>IF('Raw DataSet'!R1568="","Unknown",'Raw DataSet'!R1568)</f>
        <v>High School</v>
      </c>
      <c r="F1568" t="str">
        <f>IF('Raw DataSet'!L1568="","Unknown",'Raw DataSet'!L1568)</f>
        <v>Married</v>
      </c>
      <c r="G1568">
        <f>IF('Raw DataSet'!P1568="","Unknown",'Raw DataSet'!P1568)</f>
        <v>24</v>
      </c>
      <c r="H1568" s="3" t="str" cm="1">
        <f t="array" ref="H1568">_xlfn.IFS(G1568&lt;24, "Under 25",G1568&lt;35, "25-34",G1568&lt;45, "35-44",G1568&lt;55, "45-54",TRUE, "Over 55")</f>
        <v>25-34</v>
      </c>
      <c r="I1568" t="str">
        <f>IF('Raw DataSet'!F1568="","Unknown",'Raw DataSet'!F1568)</f>
        <v>R&amp;D</v>
      </c>
      <c r="J1568" t="str">
        <f>IF('Raw DataSet'!K1568="","Unknown",'Raw DataSet'!K1568)</f>
        <v>Laboratory Technician</v>
      </c>
      <c r="K1568">
        <f>IF('Raw DataSet'!Q1568="","Unknown",'Raw DataSet'!Q1568)</f>
        <v>18</v>
      </c>
      <c r="L1568" t="str" cm="1">
        <f t="array" ref="L1568">_xlfn.IFS(K1568&lt;10,"0-9",K1568&lt;20,"10-19",TRUE,"20+")</f>
        <v>10-19</v>
      </c>
      <c r="M1568" s="3" t="str">
        <f>'Raw DataSet'!A1568</f>
        <v>No</v>
      </c>
      <c r="N1568">
        <f t="shared" si="48"/>
        <v>0</v>
      </c>
      <c r="O1568">
        <f>IF('Raw DataSet'!W1568="","Unknown",'Raw DataSet'!W1568)</f>
        <v>41600</v>
      </c>
      <c r="P1568" t="str">
        <f t="shared" si="49"/>
        <v>Medium</v>
      </c>
      <c r="Q1568" s="3" t="str">
        <f>IF('Raw DataSet'!M1568="","Unknown",'Raw DataSet'!M1568)</f>
        <v>No</v>
      </c>
      <c r="R1568">
        <f>IF('Raw DataSet'!T1568="","Unknown",'Raw DataSet'!T1568)</f>
        <v>2</v>
      </c>
      <c r="S1568">
        <f>IF('Raw DataSet'!Y1568="","Unknown",'Raw DataSet'!Y1568)</f>
        <v>3</v>
      </c>
      <c r="T1568">
        <f>IF('Raw DataSet'!Z1568="","Unknown",'Raw DataSet'!Z1568)</f>
        <v>1</v>
      </c>
      <c r="U1568">
        <f>IF('Raw DataSet'!AA1568="","Unknown",'Raw DataSet'!AA1568)</f>
        <v>3</v>
      </c>
      <c r="V1568">
        <f>IF('Raw DataSet'!AB1568="","Unknown",'Raw DataSet'!AB1568)</f>
        <v>0</v>
      </c>
      <c r="W1568">
        <f>IF('Raw DataSet'!AC1568="","Unknown",'Raw DataSet'!AC1568)</f>
        <v>12</v>
      </c>
      <c r="X1568" s="3" t="str" cm="1">
        <f t="array" ref="X1568">_xlfn.IFS(W1568&lt;15,"Under 15", W1568&lt;20,"15-19", TRUE,"Over 20")</f>
        <v>Under 15</v>
      </c>
      <c r="Y1568">
        <f>IF('Raw DataSet'!AD1568="","Unknown",'Raw DataSet'!AD1568)</f>
        <v>3</v>
      </c>
      <c r="Z1568">
        <f>IF('Raw DataSet'!AE1568="","Unknown",'Raw DataSet'!AE1568)</f>
        <v>3</v>
      </c>
      <c r="AA1568">
        <f>IF('Raw DataSet'!AF1568="","Unknown",'Raw DataSet'!AF1568)</f>
        <v>1</v>
      </c>
      <c r="AB1568">
        <f>IF('Raw DataSet'!AG1568="","Unknown",'Raw DataSet'!AG1568)</f>
        <v>6</v>
      </c>
      <c r="AC1568">
        <f>IF('Raw DataSet'!AH1568="","Unknown",'Raw DataSet'!AH1568)</f>
        <v>3</v>
      </c>
      <c r="AD1568">
        <f>IF('Raw DataSet'!AI1568="","Unknown",'Raw DataSet'!AI1568)</f>
        <v>5</v>
      </c>
      <c r="AE1568">
        <f>IF('Raw DataSet'!AJ1568="","Unknown",'Raw DataSet'!AJ1568)</f>
        <v>3</v>
      </c>
      <c r="AF1568">
        <f>IF('Raw DataSet'!AK1568="","Unknown",'Raw DataSet'!AK1568)</f>
        <v>1</v>
      </c>
      <c r="AG1568">
        <f>IF('Raw DataSet'!AL1568="","Unknown",'Raw DataSet'!AL1568)</f>
        <v>2</v>
      </c>
    </row>
    <row r="1569" spans="1:33">
      <c r="A1569">
        <f>IF('Raw DataSet'!I1569="","Unknown",'Raw DataSet'!I1569)</f>
        <v>1976</v>
      </c>
      <c r="B1569" s="3" t="str">
        <f>IF('Raw DataSet'!H1569="", "Unknown", 'Raw DataSet'!H1569)</f>
        <v>STAFF-1568</v>
      </c>
      <c r="C1569" t="str">
        <f>IF('Raw DataSet'!J1569="","Unknow",'Raw DataSet'!J1569)</f>
        <v>Female</v>
      </c>
      <c r="D1569" t="str">
        <f>IF('Raw DataSet'!G1569="","Unknown",'Raw DataSet'!G1569)</f>
        <v>Life Sciences</v>
      </c>
      <c r="E1569" t="str">
        <f>IF('Raw DataSet'!R1569="","Unknown",'Raw DataSet'!R1569)</f>
        <v>Master's Degree</v>
      </c>
      <c r="F1569" t="str">
        <f>IF('Raw DataSet'!L1569="","Unknown",'Raw DataSet'!L1569)</f>
        <v>Divorced</v>
      </c>
      <c r="G1569">
        <f>IF('Raw DataSet'!P1569="","Unknown",'Raw DataSet'!P1569)</f>
        <v>34</v>
      </c>
      <c r="H1569" s="3" t="str" cm="1">
        <f t="array" ref="H1569">_xlfn.IFS(G1569&lt;24, "Under 25",G1569&lt;35, "25-34",G1569&lt;45, "35-44",G1569&lt;55, "45-54",TRUE, "Over 55")</f>
        <v>25-34</v>
      </c>
      <c r="I1569" t="str">
        <f>IF('Raw DataSet'!F1569="","Unknown",'Raw DataSet'!F1569)</f>
        <v>R&amp;D</v>
      </c>
      <c r="J1569" t="str">
        <f>IF('Raw DataSet'!K1569="","Unknown",'Raw DataSet'!K1569)</f>
        <v>Research Scientist</v>
      </c>
      <c r="K1569">
        <f>IF('Raw DataSet'!Q1569="","Unknown",'Raw DataSet'!Q1569)</f>
        <v>6</v>
      </c>
      <c r="L1569" t="str" cm="1">
        <f t="array" ref="L1569">_xlfn.IFS(K1569&lt;10,"0-9",K1569&lt;20,"10-19",TRUE,"20+")</f>
        <v>0-9</v>
      </c>
      <c r="M1569" s="3" t="str">
        <f>'Raw DataSet'!A1569</f>
        <v>No</v>
      </c>
      <c r="N1569">
        <f t="shared" si="48"/>
        <v>0</v>
      </c>
      <c r="O1569">
        <f>IF('Raw DataSet'!W1569="","Unknown",'Raw DataSet'!W1569)</f>
        <v>36000</v>
      </c>
      <c r="P1569" t="str">
        <f t="shared" si="49"/>
        <v>Low</v>
      </c>
      <c r="Q1569" s="3" t="str">
        <f>IF('Raw DataSet'!M1569="","Unknown",'Raw DataSet'!M1569)</f>
        <v>No</v>
      </c>
      <c r="R1569">
        <f>IF('Raw DataSet'!T1569="","Unknown",'Raw DataSet'!T1569)</f>
        <v>3</v>
      </c>
      <c r="S1569">
        <f>IF('Raw DataSet'!Y1569="","Unknown",'Raw DataSet'!Y1569)</f>
        <v>2</v>
      </c>
      <c r="T1569">
        <f>IF('Raw DataSet'!Z1569="","Unknown",'Raw DataSet'!Z1569)</f>
        <v>2</v>
      </c>
      <c r="U1569">
        <f>IF('Raw DataSet'!AA1569="","Unknown",'Raw DataSet'!AA1569)</f>
        <v>2</v>
      </c>
      <c r="V1569">
        <f>IF('Raw DataSet'!AB1569="","Unknown",'Raw DataSet'!AB1569)</f>
        <v>6</v>
      </c>
      <c r="W1569">
        <f>IF('Raw DataSet'!AC1569="","Unknown",'Raw DataSet'!AC1569)</f>
        <v>15</v>
      </c>
      <c r="X1569" s="3" t="str" cm="1">
        <f t="array" ref="X1569">_xlfn.IFS(W1569&lt;15,"Under 15", W1569&lt;20,"15-19", TRUE,"Over 20")</f>
        <v>15-19</v>
      </c>
      <c r="Y1569">
        <f>IF('Raw DataSet'!AD1569="","Unknown",'Raw DataSet'!AD1569)</f>
        <v>3</v>
      </c>
      <c r="Z1569">
        <f>IF('Raw DataSet'!AE1569="","Unknown",'Raw DataSet'!AE1569)</f>
        <v>3</v>
      </c>
      <c r="AA1569">
        <f>IF('Raw DataSet'!AF1569="","Unknown",'Raw DataSet'!AF1569)</f>
        <v>1</v>
      </c>
      <c r="AB1569">
        <f>IF('Raw DataSet'!AG1569="","Unknown",'Raw DataSet'!AG1569)</f>
        <v>12</v>
      </c>
      <c r="AC1569">
        <f>IF('Raw DataSet'!AH1569="","Unknown",'Raw DataSet'!AH1569)</f>
        <v>3</v>
      </c>
      <c r="AD1569">
        <f>IF('Raw DataSet'!AI1569="","Unknown",'Raw DataSet'!AI1569)</f>
        <v>1</v>
      </c>
      <c r="AE1569">
        <f>IF('Raw DataSet'!AJ1569="","Unknown",'Raw DataSet'!AJ1569)</f>
        <v>0</v>
      </c>
      <c r="AF1569">
        <f>IF('Raw DataSet'!AK1569="","Unknown",'Raw DataSet'!AK1569)</f>
        <v>0</v>
      </c>
      <c r="AG1569">
        <f>IF('Raw DataSet'!AL1569="","Unknown",'Raw DataSet'!AL1569)</f>
        <v>0</v>
      </c>
    </row>
    <row r="1570" spans="1:33">
      <c r="A1570">
        <f>IF('Raw DataSet'!I1570="","Unknown",'Raw DataSet'!I1570)</f>
        <v>1977</v>
      </c>
      <c r="B1570" s="3" t="str">
        <f>IF('Raw DataSet'!H1570="", "Unknown", 'Raw DataSet'!H1570)</f>
        <v>STAFF-1569</v>
      </c>
      <c r="C1570" t="str">
        <f>IF('Raw DataSet'!J1570="","Unknow",'Raw DataSet'!J1570)</f>
        <v>Male</v>
      </c>
      <c r="D1570" t="str">
        <f>IF('Raw DataSet'!G1570="","Unknown",'Raw DataSet'!G1570)</f>
        <v>Life Sciences</v>
      </c>
      <c r="E1570" t="str">
        <f>IF('Raw DataSet'!R1570="","Unknown",'Raw DataSet'!R1570)</f>
        <v>Bachelor's Degree</v>
      </c>
      <c r="F1570" t="str">
        <f>IF('Raw DataSet'!L1570="","Unknown",'Raw DataSet'!L1570)</f>
        <v>Single</v>
      </c>
      <c r="G1570">
        <f>IF('Raw DataSet'!P1570="","Unknown",'Raw DataSet'!P1570)</f>
        <v>37</v>
      </c>
      <c r="H1570" s="3" t="str" cm="1">
        <f t="array" ref="H1570">_xlfn.IFS(G1570&lt;24, "Under 25",G1570&lt;35, "25-34",G1570&lt;45, "35-44",G1570&lt;55, "45-54",TRUE, "Over 55")</f>
        <v>35-44</v>
      </c>
      <c r="I1570" t="str">
        <f>IF('Raw DataSet'!F1570="","Unknown",'Raw DataSet'!F1570)</f>
        <v>Sales</v>
      </c>
      <c r="J1570" t="str">
        <f>IF('Raw DataSet'!K1570="","Unknown",'Raw DataSet'!K1570)</f>
        <v>Sales Executive</v>
      </c>
      <c r="K1570">
        <f>IF('Raw DataSet'!Q1570="","Unknown",'Raw DataSet'!Q1570)</f>
        <v>3</v>
      </c>
      <c r="L1570" t="str" cm="1">
        <f t="array" ref="L1570">_xlfn.IFS(K1570&lt;10,"0-9",K1570&lt;20,"10-19",TRUE,"20+")</f>
        <v>0-9</v>
      </c>
      <c r="M1570" s="3" t="str">
        <f>'Raw DataSet'!A1570</f>
        <v>No</v>
      </c>
      <c r="N1570">
        <f t="shared" si="48"/>
        <v>0</v>
      </c>
      <c r="O1570">
        <f>IF('Raw DataSet'!W1570="","Unknown",'Raw DataSet'!W1570)</f>
        <v>69600</v>
      </c>
      <c r="P1570" t="str">
        <f t="shared" si="49"/>
        <v>High</v>
      </c>
      <c r="Q1570" s="3" t="str">
        <f>IF('Raw DataSet'!M1570="","Unknown",'Raw DataSet'!M1570)</f>
        <v>No</v>
      </c>
      <c r="R1570">
        <f>IF('Raw DataSet'!T1570="","Unknown",'Raw DataSet'!T1570)</f>
        <v>3</v>
      </c>
      <c r="S1570">
        <f>IF('Raw DataSet'!Y1570="","Unknown",'Raw DataSet'!Y1570)</f>
        <v>3</v>
      </c>
      <c r="T1570">
        <f>IF('Raw DataSet'!Z1570="","Unknown",'Raw DataSet'!Z1570)</f>
        <v>3</v>
      </c>
      <c r="U1570">
        <f>IF('Raw DataSet'!AA1570="","Unknown",'Raw DataSet'!AA1570)</f>
        <v>4</v>
      </c>
      <c r="V1570">
        <f>IF('Raw DataSet'!AB1570="","Unknown",'Raw DataSet'!AB1570)</f>
        <v>2</v>
      </c>
      <c r="W1570">
        <f>IF('Raw DataSet'!AC1570="","Unknown",'Raw DataSet'!AC1570)</f>
        <v>12</v>
      </c>
      <c r="X1570" s="3" t="str" cm="1">
        <f t="array" ref="X1570">_xlfn.IFS(W1570&lt;15,"Under 15", W1570&lt;20,"15-19", TRUE,"Over 20")</f>
        <v>Under 15</v>
      </c>
      <c r="Y1570">
        <f>IF('Raw DataSet'!AD1570="","Unknown",'Raw DataSet'!AD1570)</f>
        <v>3</v>
      </c>
      <c r="Z1570">
        <f>IF('Raw DataSet'!AE1570="","Unknown",'Raw DataSet'!AE1570)</f>
        <v>1</v>
      </c>
      <c r="AA1570">
        <f>IF('Raw DataSet'!AF1570="","Unknown",'Raw DataSet'!AF1570)</f>
        <v>0</v>
      </c>
      <c r="AB1570">
        <f>IF('Raw DataSet'!AG1570="","Unknown",'Raw DataSet'!AG1570)</f>
        <v>12</v>
      </c>
      <c r="AC1570">
        <f>IF('Raw DataSet'!AH1570="","Unknown",'Raw DataSet'!AH1570)</f>
        <v>3</v>
      </c>
      <c r="AD1570">
        <f>IF('Raw DataSet'!AI1570="","Unknown",'Raw DataSet'!AI1570)</f>
        <v>5</v>
      </c>
      <c r="AE1570">
        <f>IF('Raw DataSet'!AJ1570="","Unknown",'Raw DataSet'!AJ1570)</f>
        <v>3</v>
      </c>
      <c r="AF1570">
        <f>IF('Raw DataSet'!AK1570="","Unknown",'Raw DataSet'!AK1570)</f>
        <v>1</v>
      </c>
      <c r="AG1570">
        <f>IF('Raw DataSet'!AL1570="","Unknown",'Raw DataSet'!AL1570)</f>
        <v>3</v>
      </c>
    </row>
    <row r="1571" spans="1:33">
      <c r="A1571">
        <f>IF('Raw DataSet'!I1571="","Unknown",'Raw DataSet'!I1571)</f>
        <v>1978</v>
      </c>
      <c r="B1571" s="3" t="str">
        <f>IF('Raw DataSet'!H1571="", "Unknown", 'Raw DataSet'!H1571)</f>
        <v>STAFF-1570</v>
      </c>
      <c r="C1571" t="str">
        <f>IF('Raw DataSet'!J1571="","Unknow",'Raw DataSet'!J1571)</f>
        <v>Female</v>
      </c>
      <c r="D1571" t="str">
        <f>IF('Raw DataSet'!G1571="","Unknown",'Raw DataSet'!G1571)</f>
        <v>Medical</v>
      </c>
      <c r="E1571" t="str">
        <f>IF('Raw DataSet'!R1571="","Unknown",'Raw DataSet'!R1571)</f>
        <v>Bachelor's Degree</v>
      </c>
      <c r="F1571" t="str">
        <f>IF('Raw DataSet'!L1571="","Unknown",'Raw DataSet'!L1571)</f>
        <v>Single</v>
      </c>
      <c r="G1571">
        <f>IF('Raw DataSet'!P1571="","Unknown",'Raw DataSet'!P1571)</f>
        <v>34</v>
      </c>
      <c r="H1571" s="3" t="str" cm="1">
        <f t="array" ref="H1571">_xlfn.IFS(G1571&lt;24, "Under 25",G1571&lt;35, "25-34",G1571&lt;45, "35-44",G1571&lt;55, "45-54",TRUE, "Over 55")</f>
        <v>25-34</v>
      </c>
      <c r="I1571" t="str">
        <f>IF('Raw DataSet'!F1571="","Unknown",'Raw DataSet'!F1571)</f>
        <v>R&amp;D</v>
      </c>
      <c r="J1571" t="str">
        <f>IF('Raw DataSet'!K1571="","Unknown",'Raw DataSet'!K1571)</f>
        <v>Manager</v>
      </c>
      <c r="K1571">
        <f>IF('Raw DataSet'!Q1571="","Unknown",'Raw DataSet'!Q1571)</f>
        <v>5</v>
      </c>
      <c r="L1571" t="str" cm="1">
        <f t="array" ref="L1571">_xlfn.IFS(K1571&lt;10,"0-9",K1571&lt;20,"10-19",TRUE,"20+")</f>
        <v>0-9</v>
      </c>
      <c r="M1571" s="3" t="str">
        <f>'Raw DataSet'!A1571</f>
        <v>No</v>
      </c>
      <c r="N1571">
        <f t="shared" si="48"/>
        <v>0</v>
      </c>
      <c r="O1571">
        <f>IF('Raw DataSet'!W1571="","Unknown",'Raw DataSet'!W1571)</f>
        <v>36000</v>
      </c>
      <c r="P1571" t="str">
        <f t="shared" si="49"/>
        <v>Low</v>
      </c>
      <c r="Q1571" s="3" t="str">
        <f>IF('Raw DataSet'!M1571="","Unknown",'Raw DataSet'!M1571)</f>
        <v>No</v>
      </c>
      <c r="R1571">
        <f>IF('Raw DataSet'!T1571="","Unknown",'Raw DataSet'!T1571)</f>
        <v>3</v>
      </c>
      <c r="S1571">
        <f>IF('Raw DataSet'!Y1571="","Unknown",'Raw DataSet'!Y1571)</f>
        <v>2</v>
      </c>
      <c r="T1571">
        <f>IF('Raw DataSet'!Z1571="","Unknown",'Raw DataSet'!Z1571)</f>
        <v>3</v>
      </c>
      <c r="U1571">
        <f>IF('Raw DataSet'!AA1571="","Unknown",'Raw DataSet'!AA1571)</f>
        <v>1</v>
      </c>
      <c r="V1571">
        <f>IF('Raw DataSet'!AB1571="","Unknown",'Raw DataSet'!AB1571)</f>
        <v>2</v>
      </c>
      <c r="W1571">
        <f>IF('Raw DataSet'!AC1571="","Unknown",'Raw DataSet'!AC1571)</f>
        <v>12</v>
      </c>
      <c r="X1571" s="3" t="str" cm="1">
        <f t="array" ref="X1571">_xlfn.IFS(W1571&lt;15,"Under 15", W1571&lt;20,"15-19", TRUE,"Over 20")</f>
        <v>Under 15</v>
      </c>
      <c r="Y1571">
        <f>IF('Raw DataSet'!AD1571="","Unknown",'Raw DataSet'!AD1571)</f>
        <v>3</v>
      </c>
      <c r="Z1571">
        <f>IF('Raw DataSet'!AE1571="","Unknown",'Raw DataSet'!AE1571)</f>
        <v>4</v>
      </c>
      <c r="AA1571">
        <f>IF('Raw DataSet'!AF1571="","Unknown",'Raw DataSet'!AF1571)</f>
        <v>0</v>
      </c>
      <c r="AB1571">
        <f>IF('Raw DataSet'!AG1571="","Unknown",'Raw DataSet'!AG1571)</f>
        <v>14</v>
      </c>
      <c r="AC1571">
        <f>IF('Raw DataSet'!AH1571="","Unknown",'Raw DataSet'!AH1571)</f>
        <v>3</v>
      </c>
      <c r="AD1571">
        <f>IF('Raw DataSet'!AI1571="","Unknown",'Raw DataSet'!AI1571)</f>
        <v>11</v>
      </c>
      <c r="AE1571">
        <f>IF('Raw DataSet'!AJ1571="","Unknown",'Raw DataSet'!AJ1571)</f>
        <v>10</v>
      </c>
      <c r="AF1571">
        <f>IF('Raw DataSet'!AK1571="","Unknown",'Raw DataSet'!AK1571)</f>
        <v>5</v>
      </c>
      <c r="AG1571">
        <f>IF('Raw DataSet'!AL1571="","Unknown",'Raw DataSet'!AL1571)</f>
        <v>8</v>
      </c>
    </row>
    <row r="1572" spans="1:33">
      <c r="A1572">
        <f>IF('Raw DataSet'!I1572="","Unknown",'Raw DataSet'!I1572)</f>
        <v>1979</v>
      </c>
      <c r="B1572" s="3" t="str">
        <f>IF('Raw DataSet'!H1572="", "Unknown", 'Raw DataSet'!H1572)</f>
        <v>STAFF-1571</v>
      </c>
      <c r="C1572" t="str">
        <f>IF('Raw DataSet'!J1572="","Unknow",'Raw DataSet'!J1572)</f>
        <v>Female</v>
      </c>
      <c r="D1572" t="str">
        <f>IF('Raw DataSet'!G1572="","Unknown",'Raw DataSet'!G1572)</f>
        <v>Technical Degree</v>
      </c>
      <c r="E1572" t="str">
        <f>IF('Raw DataSet'!R1572="","Unknown",'Raw DataSet'!R1572)</f>
        <v>Associates Degree</v>
      </c>
      <c r="F1572" t="str">
        <f>IF('Raw DataSet'!L1572="","Unknown",'Raw DataSet'!L1572)</f>
        <v>Married</v>
      </c>
      <c r="G1572">
        <f>IF('Raw DataSet'!P1572="","Unknown",'Raw DataSet'!P1572)</f>
        <v>36</v>
      </c>
      <c r="H1572" s="3" t="str" cm="1">
        <f t="array" ref="H1572">_xlfn.IFS(G1572&lt;24, "Under 25",G1572&lt;35, "25-34",G1572&lt;45, "35-44",G1572&lt;55, "45-54",TRUE, "Over 55")</f>
        <v>35-44</v>
      </c>
      <c r="I1572" t="str">
        <f>IF('Raw DataSet'!F1572="","Unknown",'Raw DataSet'!F1572)</f>
        <v>Sales</v>
      </c>
      <c r="J1572" t="str">
        <f>IF('Raw DataSet'!K1572="","Unknown",'Raw DataSet'!K1572)</f>
        <v>Sales Executive</v>
      </c>
      <c r="K1572">
        <f>IF('Raw DataSet'!Q1572="","Unknown",'Raw DataSet'!Q1572)</f>
        <v>11</v>
      </c>
      <c r="L1572" t="str" cm="1">
        <f t="array" ref="L1572">_xlfn.IFS(K1572&lt;10,"0-9",K1572&lt;20,"10-19",TRUE,"20+")</f>
        <v>10-19</v>
      </c>
      <c r="M1572" s="3" t="str">
        <f>'Raw DataSet'!A1572</f>
        <v>No</v>
      </c>
      <c r="N1572">
        <f t="shared" si="48"/>
        <v>0</v>
      </c>
      <c r="O1572">
        <f>IF('Raw DataSet'!W1572="","Unknown",'Raw DataSet'!W1572)</f>
        <v>73600</v>
      </c>
      <c r="P1572" t="str">
        <f t="shared" si="49"/>
        <v>High</v>
      </c>
      <c r="Q1572" s="3" t="str">
        <f>IF('Raw DataSet'!M1572="","Unknown",'Raw DataSet'!M1572)</f>
        <v>No</v>
      </c>
      <c r="R1572">
        <f>IF('Raw DataSet'!T1572="","Unknown",'Raw DataSet'!T1572)</f>
        <v>2</v>
      </c>
      <c r="S1572">
        <f>IF('Raw DataSet'!Y1572="","Unknown",'Raw DataSet'!Y1572)</f>
        <v>3</v>
      </c>
      <c r="T1572">
        <f>IF('Raw DataSet'!Z1572="","Unknown",'Raw DataSet'!Z1572)</f>
        <v>3</v>
      </c>
      <c r="U1572">
        <f>IF('Raw DataSet'!AA1572="","Unknown",'Raw DataSet'!AA1572)</f>
        <v>4</v>
      </c>
      <c r="V1572">
        <f>IF('Raw DataSet'!AB1572="","Unknown",'Raw DataSet'!AB1572)</f>
        <v>0</v>
      </c>
      <c r="W1572">
        <f>IF('Raw DataSet'!AC1572="","Unknown",'Raw DataSet'!AC1572)</f>
        <v>14</v>
      </c>
      <c r="X1572" s="3" t="str" cm="1">
        <f t="array" ref="X1572">_xlfn.IFS(W1572&lt;15,"Under 15", W1572&lt;20,"15-19", TRUE,"Over 20")</f>
        <v>Under 15</v>
      </c>
      <c r="Y1572">
        <f>IF('Raw DataSet'!AD1572="","Unknown",'Raw DataSet'!AD1572)</f>
        <v>3</v>
      </c>
      <c r="Z1572">
        <f>IF('Raw DataSet'!AE1572="","Unknown",'Raw DataSet'!AE1572)</f>
        <v>3</v>
      </c>
      <c r="AA1572">
        <f>IF('Raw DataSet'!AF1572="","Unknown",'Raw DataSet'!AF1572)</f>
        <v>1</v>
      </c>
      <c r="AB1572">
        <f>IF('Raw DataSet'!AG1572="","Unknown",'Raw DataSet'!AG1572)</f>
        <v>10</v>
      </c>
      <c r="AC1572">
        <f>IF('Raw DataSet'!AH1572="","Unknown",'Raw DataSet'!AH1572)</f>
        <v>3</v>
      </c>
      <c r="AD1572">
        <f>IF('Raw DataSet'!AI1572="","Unknown",'Raw DataSet'!AI1572)</f>
        <v>9</v>
      </c>
      <c r="AE1572">
        <f>IF('Raw DataSet'!AJ1572="","Unknown",'Raw DataSet'!AJ1572)</f>
        <v>7</v>
      </c>
      <c r="AF1572">
        <f>IF('Raw DataSet'!AK1572="","Unknown",'Raw DataSet'!AK1572)</f>
        <v>2</v>
      </c>
      <c r="AG1572">
        <f>IF('Raw DataSet'!AL1572="","Unknown",'Raw DataSet'!AL1572)</f>
        <v>8</v>
      </c>
    </row>
    <row r="1573" spans="1:33">
      <c r="A1573">
        <f>IF('Raw DataSet'!I1573="","Unknown",'Raw DataSet'!I1573)</f>
        <v>1980</v>
      </c>
      <c r="B1573" s="3" t="str">
        <f>IF('Raw DataSet'!H1573="", "Unknown", 'Raw DataSet'!H1573)</f>
        <v>STAFF-1572</v>
      </c>
      <c r="C1573" t="str">
        <f>IF('Raw DataSet'!J1573="","Unknow",'Raw DataSet'!J1573)</f>
        <v>Female</v>
      </c>
      <c r="D1573" t="str">
        <f>IF('Raw DataSet'!G1573="","Unknown",'Raw DataSet'!G1573)</f>
        <v>Life Sciences</v>
      </c>
      <c r="E1573" t="str">
        <f>IF('Raw DataSet'!R1573="","Unknown",'Raw DataSet'!R1573)</f>
        <v>Associates Degree</v>
      </c>
      <c r="F1573" t="str">
        <f>IF('Raw DataSet'!L1573="","Unknown",'Raw DataSet'!L1573)</f>
        <v>Divorced</v>
      </c>
      <c r="G1573">
        <f>IF('Raw DataSet'!P1573="","Unknown",'Raw DataSet'!P1573)</f>
        <v>36</v>
      </c>
      <c r="H1573" s="3" t="str" cm="1">
        <f t="array" ref="H1573">_xlfn.IFS(G1573&lt;24, "Under 25",G1573&lt;35, "25-34",G1573&lt;45, "35-44",G1573&lt;55, "45-54",TRUE, "Over 55")</f>
        <v>35-44</v>
      </c>
      <c r="I1573" t="str">
        <f>IF('Raw DataSet'!F1573="","Unknown",'Raw DataSet'!F1573)</f>
        <v>R&amp;D</v>
      </c>
      <c r="J1573" t="str">
        <f>IF('Raw DataSet'!K1573="","Unknown",'Raw DataSet'!K1573)</f>
        <v>Laboratory Technician</v>
      </c>
      <c r="K1573">
        <f>IF('Raw DataSet'!Q1573="","Unknown",'Raw DataSet'!Q1573)</f>
        <v>3</v>
      </c>
      <c r="L1573" t="str" cm="1">
        <f t="array" ref="L1573">_xlfn.IFS(K1573&lt;10,"0-9",K1573&lt;20,"10-19",TRUE,"20+")</f>
        <v>0-9</v>
      </c>
      <c r="M1573" s="3" t="str">
        <f>'Raw DataSet'!A1573</f>
        <v>No</v>
      </c>
      <c r="N1573">
        <f t="shared" si="48"/>
        <v>0</v>
      </c>
      <c r="O1573">
        <f>IF('Raw DataSet'!W1573="","Unknown",'Raw DataSet'!W1573)</f>
        <v>31200</v>
      </c>
      <c r="P1573" t="str">
        <f t="shared" si="49"/>
        <v>Low</v>
      </c>
      <c r="Q1573" s="3" t="str">
        <f>IF('Raw DataSet'!M1573="","Unknown",'Raw DataSet'!M1573)</f>
        <v>No</v>
      </c>
      <c r="R1573">
        <f>IF('Raw DataSet'!T1573="","Unknown",'Raw DataSet'!T1573)</f>
        <v>1</v>
      </c>
      <c r="S1573">
        <f>IF('Raw DataSet'!Y1573="","Unknown",'Raw DataSet'!Y1573)</f>
        <v>3</v>
      </c>
      <c r="T1573">
        <f>IF('Raw DataSet'!Z1573="","Unknown",'Raw DataSet'!Z1573)</f>
        <v>1</v>
      </c>
      <c r="U1573">
        <f>IF('Raw DataSet'!AA1573="","Unknown",'Raw DataSet'!AA1573)</f>
        <v>4</v>
      </c>
      <c r="V1573">
        <f>IF('Raw DataSet'!AB1573="","Unknown",'Raw DataSet'!AB1573)</f>
        <v>5</v>
      </c>
      <c r="W1573">
        <f>IF('Raw DataSet'!AC1573="","Unknown",'Raw DataSet'!AC1573)</f>
        <v>22</v>
      </c>
      <c r="X1573" s="3" t="str" cm="1">
        <f t="array" ref="X1573">_xlfn.IFS(W1573&lt;15,"Under 15", W1573&lt;20,"15-19", TRUE,"Over 20")</f>
        <v>Over 20</v>
      </c>
      <c r="Y1573">
        <f>IF('Raw DataSet'!AD1573="","Unknown",'Raw DataSet'!AD1573)</f>
        <v>4</v>
      </c>
      <c r="Z1573">
        <f>IF('Raw DataSet'!AE1573="","Unknown",'Raw DataSet'!AE1573)</f>
        <v>1</v>
      </c>
      <c r="AA1573">
        <f>IF('Raw DataSet'!AF1573="","Unknown",'Raw DataSet'!AF1573)</f>
        <v>1</v>
      </c>
      <c r="AB1573">
        <f>IF('Raw DataSet'!AG1573="","Unknown",'Raw DataSet'!AG1573)</f>
        <v>7</v>
      </c>
      <c r="AC1573">
        <f>IF('Raw DataSet'!AH1573="","Unknown",'Raw DataSet'!AH1573)</f>
        <v>3</v>
      </c>
      <c r="AD1573">
        <f>IF('Raw DataSet'!AI1573="","Unknown",'Raw DataSet'!AI1573)</f>
        <v>1</v>
      </c>
      <c r="AE1573">
        <f>IF('Raw DataSet'!AJ1573="","Unknown",'Raw DataSet'!AJ1573)</f>
        <v>0</v>
      </c>
      <c r="AF1573">
        <f>IF('Raw DataSet'!AK1573="","Unknown",'Raw DataSet'!AK1573)</f>
        <v>0</v>
      </c>
      <c r="AG1573">
        <f>IF('Raw DataSet'!AL1573="","Unknown",'Raw DataSet'!AL1573)</f>
        <v>0</v>
      </c>
    </row>
    <row r="1574" spans="1:33">
      <c r="A1574">
        <f>IF('Raw DataSet'!I1574="","Unknown",'Raw DataSet'!I1574)</f>
        <v>1981</v>
      </c>
      <c r="B1574" s="3" t="str">
        <f>IF('Raw DataSet'!H1574="", "Unknown", 'Raw DataSet'!H1574)</f>
        <v>STAFF-1573</v>
      </c>
      <c r="C1574" t="str">
        <f>IF('Raw DataSet'!J1574="","Unknow",'Raw DataSet'!J1574)</f>
        <v>Male</v>
      </c>
      <c r="D1574" t="str">
        <f>IF('Raw DataSet'!G1574="","Unknown",'Raw DataSet'!G1574)</f>
        <v>Life Sciences</v>
      </c>
      <c r="E1574" t="str">
        <f>IF('Raw DataSet'!R1574="","Unknown",'Raw DataSet'!R1574)</f>
        <v>Associates Degree</v>
      </c>
      <c r="F1574" t="str">
        <f>IF('Raw DataSet'!L1574="","Unknown",'Raw DataSet'!L1574)</f>
        <v>Married</v>
      </c>
      <c r="G1574">
        <f>IF('Raw DataSet'!P1574="","Unknown",'Raw DataSet'!P1574)</f>
        <v>43</v>
      </c>
      <c r="H1574" s="3" t="str" cm="1">
        <f t="array" ref="H1574">_xlfn.IFS(G1574&lt;24, "Under 25",G1574&lt;35, "25-34",G1574&lt;45, "35-44",G1574&lt;55, "45-54",TRUE, "Over 55")</f>
        <v>35-44</v>
      </c>
      <c r="I1574" t="str">
        <f>IF('Raw DataSet'!F1574="","Unknown",'Raw DataSet'!F1574)</f>
        <v>Sales</v>
      </c>
      <c r="J1574" t="str">
        <f>IF('Raw DataSet'!K1574="","Unknown",'Raw DataSet'!K1574)</f>
        <v>Manager</v>
      </c>
      <c r="K1574">
        <f>IF('Raw DataSet'!Q1574="","Unknown",'Raw DataSet'!Q1574)</f>
        <v>26</v>
      </c>
      <c r="L1574" t="str" cm="1">
        <f t="array" ref="L1574">_xlfn.IFS(K1574&lt;10,"0-9",K1574&lt;20,"10-19",TRUE,"20+")</f>
        <v>20+</v>
      </c>
      <c r="M1574" s="3" t="str">
        <f>'Raw DataSet'!A1574</f>
        <v>No</v>
      </c>
      <c r="N1574">
        <f t="shared" si="48"/>
        <v>0</v>
      </c>
      <c r="O1574">
        <f>IF('Raw DataSet'!W1574="","Unknown",'Raw DataSet'!W1574)</f>
        <v>73600</v>
      </c>
      <c r="P1574" t="str">
        <f t="shared" si="49"/>
        <v>High</v>
      </c>
      <c r="Q1574" s="3" t="str">
        <f>IF('Raw DataSet'!M1574="","Unknown",'Raw DataSet'!M1574)</f>
        <v>Yes</v>
      </c>
      <c r="R1574">
        <f>IF('Raw DataSet'!T1574="","Unknown",'Raw DataSet'!T1574)</f>
        <v>3</v>
      </c>
      <c r="S1574">
        <f>IF('Raw DataSet'!Y1574="","Unknown",'Raw DataSet'!Y1574)</f>
        <v>3</v>
      </c>
      <c r="T1574">
        <f>IF('Raw DataSet'!Z1574="","Unknown",'Raw DataSet'!Z1574)</f>
        <v>4</v>
      </c>
      <c r="U1574">
        <f>IF('Raw DataSet'!AA1574="","Unknown",'Raw DataSet'!AA1574)</f>
        <v>4</v>
      </c>
      <c r="V1574">
        <f>IF('Raw DataSet'!AB1574="","Unknown",'Raw DataSet'!AB1574)</f>
        <v>1</v>
      </c>
      <c r="W1574">
        <f>IF('Raw DataSet'!AC1574="","Unknown",'Raw DataSet'!AC1574)</f>
        <v>12</v>
      </c>
      <c r="X1574" s="3" t="str" cm="1">
        <f t="array" ref="X1574">_xlfn.IFS(W1574&lt;15,"Under 15", W1574&lt;20,"15-19", TRUE,"Over 20")</f>
        <v>Under 15</v>
      </c>
      <c r="Y1574">
        <f>IF('Raw DataSet'!AD1574="","Unknown",'Raw DataSet'!AD1574)</f>
        <v>3</v>
      </c>
      <c r="Z1574">
        <f>IF('Raw DataSet'!AE1574="","Unknown",'Raw DataSet'!AE1574)</f>
        <v>4</v>
      </c>
      <c r="AA1574">
        <f>IF('Raw DataSet'!AF1574="","Unknown",'Raw DataSet'!AF1574)</f>
        <v>2</v>
      </c>
      <c r="AB1574">
        <f>IF('Raw DataSet'!AG1574="","Unknown",'Raw DataSet'!AG1574)</f>
        <v>25</v>
      </c>
      <c r="AC1574">
        <f>IF('Raw DataSet'!AH1574="","Unknown",'Raw DataSet'!AH1574)</f>
        <v>4</v>
      </c>
      <c r="AD1574">
        <f>IF('Raw DataSet'!AI1574="","Unknown",'Raw DataSet'!AI1574)</f>
        <v>25</v>
      </c>
      <c r="AE1574">
        <f>IF('Raw DataSet'!AJ1574="","Unknown",'Raw DataSet'!AJ1574)</f>
        <v>12</v>
      </c>
      <c r="AF1574">
        <f>IF('Raw DataSet'!AK1574="","Unknown",'Raw DataSet'!AK1574)</f>
        <v>4</v>
      </c>
      <c r="AG1574">
        <f>IF('Raw DataSet'!AL1574="","Unknown",'Raw DataSet'!AL1574)</f>
        <v>12</v>
      </c>
    </row>
    <row r="1575" spans="1:33">
      <c r="A1575">
        <f>IF('Raw DataSet'!I1575="","Unknown",'Raw DataSet'!I1575)</f>
        <v>1982</v>
      </c>
      <c r="B1575" s="3" t="str">
        <f>IF('Raw DataSet'!H1575="", "Unknown", 'Raw DataSet'!H1575)</f>
        <v>STAFF-1574</v>
      </c>
      <c r="C1575" t="str">
        <f>IF('Raw DataSet'!J1575="","Unknow",'Raw DataSet'!J1575)</f>
        <v>Male</v>
      </c>
      <c r="D1575" t="str">
        <f>IF('Raw DataSet'!G1575="","Unknown",'Raw DataSet'!G1575)</f>
        <v>Life Sciences</v>
      </c>
      <c r="E1575" t="str">
        <f>IF('Raw DataSet'!R1575="","Unknown",'Raw DataSet'!R1575)</f>
        <v>Bachelor's Degree</v>
      </c>
      <c r="F1575" t="str">
        <f>IF('Raw DataSet'!L1575="","Unknown",'Raw DataSet'!L1575)</f>
        <v>Divorced</v>
      </c>
      <c r="G1575">
        <f>IF('Raw DataSet'!P1575="","Unknown",'Raw DataSet'!P1575)</f>
        <v>30</v>
      </c>
      <c r="H1575" s="3" t="str" cm="1">
        <f t="array" ref="H1575">_xlfn.IFS(G1575&lt;24, "Under 25",G1575&lt;35, "25-34",G1575&lt;45, "35-44",G1575&lt;55, "45-54",TRUE, "Over 55")</f>
        <v>25-34</v>
      </c>
      <c r="I1575" t="str">
        <f>IF('Raw DataSet'!F1575="","Unknown",'Raw DataSet'!F1575)</f>
        <v>R&amp;D</v>
      </c>
      <c r="J1575" t="str">
        <f>IF('Raw DataSet'!K1575="","Unknown",'Raw DataSet'!K1575)</f>
        <v>Research Scientist</v>
      </c>
      <c r="K1575">
        <f>IF('Raw DataSet'!Q1575="","Unknown",'Raw DataSet'!Q1575)</f>
        <v>23</v>
      </c>
      <c r="L1575" t="str" cm="1">
        <f t="array" ref="L1575">_xlfn.IFS(K1575&lt;10,"0-9",K1575&lt;20,"10-19",TRUE,"20+")</f>
        <v>20+</v>
      </c>
      <c r="M1575" s="3" t="str">
        <f>'Raw DataSet'!A1575</f>
        <v>No</v>
      </c>
      <c r="N1575">
        <f t="shared" si="48"/>
        <v>0</v>
      </c>
      <c r="O1575">
        <f>IF('Raw DataSet'!W1575="","Unknown",'Raw DataSet'!W1575)</f>
        <v>76800</v>
      </c>
      <c r="P1575" t="str">
        <f t="shared" si="49"/>
        <v>High</v>
      </c>
      <c r="Q1575" s="3" t="str">
        <f>IF('Raw DataSet'!M1575="","Unknown",'Raw DataSet'!M1575)</f>
        <v>No</v>
      </c>
      <c r="R1575">
        <f>IF('Raw DataSet'!T1575="","Unknown",'Raw DataSet'!T1575)</f>
        <v>1</v>
      </c>
      <c r="S1575">
        <f>IF('Raw DataSet'!Y1575="","Unknown",'Raw DataSet'!Y1575)</f>
        <v>1</v>
      </c>
      <c r="T1575">
        <f>IF('Raw DataSet'!Z1575="","Unknown",'Raw DataSet'!Z1575)</f>
        <v>1</v>
      </c>
      <c r="U1575">
        <f>IF('Raw DataSet'!AA1575="","Unknown",'Raw DataSet'!AA1575)</f>
        <v>3</v>
      </c>
      <c r="V1575">
        <f>IF('Raw DataSet'!AB1575="","Unknown",'Raw DataSet'!AB1575)</f>
        <v>1</v>
      </c>
      <c r="W1575">
        <f>IF('Raw DataSet'!AC1575="","Unknown",'Raw DataSet'!AC1575)</f>
        <v>25</v>
      </c>
      <c r="X1575" s="3" t="str" cm="1">
        <f t="array" ref="X1575">_xlfn.IFS(W1575&lt;15,"Under 15", W1575&lt;20,"15-19", TRUE,"Over 20")</f>
        <v>Over 20</v>
      </c>
      <c r="Y1575">
        <f>IF('Raw DataSet'!AD1575="","Unknown",'Raw DataSet'!AD1575)</f>
        <v>4</v>
      </c>
      <c r="Z1575">
        <f>IF('Raw DataSet'!AE1575="","Unknown",'Raw DataSet'!AE1575)</f>
        <v>3</v>
      </c>
      <c r="AA1575">
        <f>IF('Raw DataSet'!AF1575="","Unknown",'Raw DataSet'!AF1575)</f>
        <v>3</v>
      </c>
      <c r="AB1575">
        <f>IF('Raw DataSet'!AG1575="","Unknown",'Raw DataSet'!AG1575)</f>
        <v>10</v>
      </c>
      <c r="AC1575">
        <f>IF('Raw DataSet'!AH1575="","Unknown",'Raw DataSet'!AH1575)</f>
        <v>2</v>
      </c>
      <c r="AD1575">
        <f>IF('Raw DataSet'!AI1575="","Unknown",'Raw DataSet'!AI1575)</f>
        <v>10</v>
      </c>
      <c r="AE1575">
        <f>IF('Raw DataSet'!AJ1575="","Unknown",'Raw DataSet'!AJ1575)</f>
        <v>7</v>
      </c>
      <c r="AF1575">
        <f>IF('Raw DataSet'!AK1575="","Unknown",'Raw DataSet'!AK1575)</f>
        <v>0</v>
      </c>
      <c r="AG1575">
        <f>IF('Raw DataSet'!AL1575="","Unknown",'Raw DataSet'!AL1575)</f>
        <v>9</v>
      </c>
    </row>
    <row r="1576" spans="1:33">
      <c r="A1576">
        <f>IF('Raw DataSet'!I1576="","Unknown",'Raw DataSet'!I1576)</f>
        <v>1983</v>
      </c>
      <c r="B1576" s="3" t="str">
        <f>IF('Raw DataSet'!H1576="", "Unknown", 'Raw DataSet'!H1576)</f>
        <v>STAFF-1575</v>
      </c>
      <c r="C1576" t="str">
        <f>IF('Raw DataSet'!J1576="","Unknow",'Raw DataSet'!J1576)</f>
        <v>Male</v>
      </c>
      <c r="D1576" t="str">
        <f>IF('Raw DataSet'!G1576="","Unknown",'Raw DataSet'!G1576)</f>
        <v>Marketing</v>
      </c>
      <c r="E1576" t="str">
        <f>IF('Raw DataSet'!R1576="","Unknown",'Raw DataSet'!R1576)</f>
        <v>Associates Degree</v>
      </c>
      <c r="F1576" t="str">
        <f>IF('Raw DataSet'!L1576="","Unknown",'Raw DataSet'!L1576)</f>
        <v>Married</v>
      </c>
      <c r="G1576">
        <f>IF('Raw DataSet'!P1576="","Unknown",'Raw DataSet'!P1576)</f>
        <v>33</v>
      </c>
      <c r="H1576" s="3" t="str" cm="1">
        <f t="array" ref="H1576">_xlfn.IFS(G1576&lt;24, "Under 25",G1576&lt;35, "25-34",G1576&lt;45, "35-44",G1576&lt;55, "45-54",TRUE, "Over 55")</f>
        <v>25-34</v>
      </c>
      <c r="I1576" t="str">
        <f>IF('Raw DataSet'!F1576="","Unknown",'Raw DataSet'!F1576)</f>
        <v>Sales</v>
      </c>
      <c r="J1576" t="str">
        <f>IF('Raw DataSet'!K1576="","Unknown",'Raw DataSet'!K1576)</f>
        <v>Sales Executive</v>
      </c>
      <c r="K1576">
        <f>IF('Raw DataSet'!Q1576="","Unknown",'Raw DataSet'!Q1576)</f>
        <v>22</v>
      </c>
      <c r="L1576" t="str" cm="1">
        <f t="array" ref="L1576">_xlfn.IFS(K1576&lt;10,"0-9",K1576&lt;20,"10-19",TRUE,"20+")</f>
        <v>20+</v>
      </c>
      <c r="M1576" s="3" t="str">
        <f>'Raw DataSet'!A1576</f>
        <v>No</v>
      </c>
      <c r="N1576">
        <f t="shared" si="48"/>
        <v>0</v>
      </c>
      <c r="O1576">
        <f>IF('Raw DataSet'!W1576="","Unknown",'Raw DataSet'!W1576)</f>
        <v>76000</v>
      </c>
      <c r="P1576" t="str">
        <f t="shared" si="49"/>
        <v>High</v>
      </c>
      <c r="Q1576" s="3" t="str">
        <f>IF('Raw DataSet'!M1576="","Unknown",'Raw DataSet'!M1576)</f>
        <v>No</v>
      </c>
      <c r="R1576">
        <f>IF('Raw DataSet'!T1576="","Unknown",'Raw DataSet'!T1576)</f>
        <v>3</v>
      </c>
      <c r="S1576">
        <f>IF('Raw DataSet'!Y1576="","Unknown",'Raw DataSet'!Y1576)</f>
        <v>3</v>
      </c>
      <c r="T1576">
        <f>IF('Raw DataSet'!Z1576="","Unknown",'Raw DataSet'!Z1576)</f>
        <v>2</v>
      </c>
      <c r="U1576">
        <f>IF('Raw DataSet'!AA1576="","Unknown",'Raw DataSet'!AA1576)</f>
        <v>2</v>
      </c>
      <c r="V1576">
        <f>IF('Raw DataSet'!AB1576="","Unknown",'Raw DataSet'!AB1576)</f>
        <v>0</v>
      </c>
      <c r="W1576">
        <f>IF('Raw DataSet'!AC1576="","Unknown",'Raw DataSet'!AC1576)</f>
        <v>13</v>
      </c>
      <c r="X1576" s="3" t="str" cm="1">
        <f t="array" ref="X1576">_xlfn.IFS(W1576&lt;15,"Under 15", W1576&lt;20,"15-19", TRUE,"Over 20")</f>
        <v>Under 15</v>
      </c>
      <c r="Y1576">
        <f>IF('Raw DataSet'!AD1576="","Unknown",'Raw DataSet'!AD1576)</f>
        <v>3</v>
      </c>
      <c r="Z1576">
        <f>IF('Raw DataSet'!AE1576="","Unknown",'Raw DataSet'!AE1576)</f>
        <v>1</v>
      </c>
      <c r="AA1576">
        <f>IF('Raw DataSet'!AF1576="","Unknown",'Raw DataSet'!AF1576)</f>
        <v>1</v>
      </c>
      <c r="AB1576">
        <f>IF('Raw DataSet'!AG1576="","Unknown",'Raw DataSet'!AG1576)</f>
        <v>8</v>
      </c>
      <c r="AC1576">
        <f>IF('Raw DataSet'!AH1576="","Unknown",'Raw DataSet'!AH1576)</f>
        <v>4</v>
      </c>
      <c r="AD1576">
        <f>IF('Raw DataSet'!AI1576="","Unknown",'Raw DataSet'!AI1576)</f>
        <v>7</v>
      </c>
      <c r="AE1576">
        <f>IF('Raw DataSet'!AJ1576="","Unknown",'Raw DataSet'!AJ1576)</f>
        <v>7</v>
      </c>
      <c r="AF1576">
        <f>IF('Raw DataSet'!AK1576="","Unknown",'Raw DataSet'!AK1576)</f>
        <v>0</v>
      </c>
      <c r="AG1576">
        <f>IF('Raw DataSet'!AL1576="","Unknown",'Raw DataSet'!AL1576)</f>
        <v>7</v>
      </c>
    </row>
    <row r="1577" spans="1:33">
      <c r="A1577">
        <f>IF('Raw DataSet'!I1577="","Unknown",'Raw DataSet'!I1577)</f>
        <v>1984</v>
      </c>
      <c r="B1577" s="3" t="str">
        <f>IF('Raw DataSet'!H1577="", "Unknown", 'Raw DataSet'!H1577)</f>
        <v>STAFF-1576</v>
      </c>
      <c r="C1577" t="str">
        <f>IF('Raw DataSet'!J1577="","Unknow",'Raw DataSet'!J1577)</f>
        <v>Female</v>
      </c>
      <c r="D1577" t="str">
        <f>IF('Raw DataSet'!G1577="","Unknown",'Raw DataSet'!G1577)</f>
        <v>Life Sciences</v>
      </c>
      <c r="E1577" t="str">
        <f>IF('Raw DataSet'!R1577="","Unknown",'Raw DataSet'!R1577)</f>
        <v>Master's Degree</v>
      </c>
      <c r="F1577" t="str">
        <f>IF('Raw DataSet'!L1577="","Unknown",'Raw DataSet'!L1577)</f>
        <v>Married</v>
      </c>
      <c r="G1577">
        <f>IF('Raw DataSet'!P1577="","Unknown",'Raw DataSet'!P1577)</f>
        <v>56</v>
      </c>
      <c r="H1577" s="3" t="str" cm="1">
        <f t="array" ref="H1577">_xlfn.IFS(G1577&lt;24, "Under 25",G1577&lt;35, "25-34",G1577&lt;45, "35-44",G1577&lt;55, "45-54",TRUE, "Over 55")</f>
        <v>Over 55</v>
      </c>
      <c r="I1577" t="str">
        <f>IF('Raw DataSet'!F1577="","Unknown",'Raw DataSet'!F1577)</f>
        <v>R&amp;D</v>
      </c>
      <c r="J1577" t="str">
        <f>IF('Raw DataSet'!K1577="","Unknown",'Raw DataSet'!K1577)</f>
        <v>Research Scientist</v>
      </c>
      <c r="K1577">
        <f>IF('Raw DataSet'!Q1577="","Unknown",'Raw DataSet'!Q1577)</f>
        <v>14</v>
      </c>
      <c r="L1577" t="str" cm="1">
        <f t="array" ref="L1577">_xlfn.IFS(K1577&lt;10,"0-9",K1577&lt;20,"10-19",TRUE,"20+")</f>
        <v>10-19</v>
      </c>
      <c r="M1577" s="3" t="str">
        <f>'Raw DataSet'!A1577</f>
        <v>Yes</v>
      </c>
      <c r="N1577">
        <f t="shared" si="48"/>
        <v>1</v>
      </c>
      <c r="O1577">
        <f>IF('Raw DataSet'!W1577="","Unknown",'Raw DataSet'!W1577)</f>
        <v>57600</v>
      </c>
      <c r="P1577" t="str">
        <f t="shared" si="49"/>
        <v>Medium</v>
      </c>
      <c r="Q1577" s="3" t="str">
        <f>IF('Raw DataSet'!M1577="","Unknown",'Raw DataSet'!M1577)</f>
        <v>Yes</v>
      </c>
      <c r="R1577">
        <f>IF('Raw DataSet'!T1577="","Unknown",'Raw DataSet'!T1577)</f>
        <v>2</v>
      </c>
      <c r="S1577">
        <f>IF('Raw DataSet'!Y1577="","Unknown",'Raw DataSet'!Y1577)</f>
        <v>3</v>
      </c>
      <c r="T1577">
        <f>IF('Raw DataSet'!Z1577="","Unknown",'Raw DataSet'!Z1577)</f>
        <v>1</v>
      </c>
      <c r="U1577">
        <f>IF('Raw DataSet'!AA1577="","Unknown",'Raw DataSet'!AA1577)</f>
        <v>2</v>
      </c>
      <c r="V1577">
        <f>IF('Raw DataSet'!AB1577="","Unknown",'Raw DataSet'!AB1577)</f>
        <v>9</v>
      </c>
      <c r="W1577">
        <f>IF('Raw DataSet'!AC1577="","Unknown",'Raw DataSet'!AC1577)</f>
        <v>18</v>
      </c>
      <c r="X1577" s="3" t="str" cm="1">
        <f t="array" ref="X1577">_xlfn.IFS(W1577&lt;15,"Under 15", W1577&lt;20,"15-19", TRUE,"Over 20")</f>
        <v>15-19</v>
      </c>
      <c r="Y1577">
        <f>IF('Raw DataSet'!AD1577="","Unknown",'Raw DataSet'!AD1577)</f>
        <v>3</v>
      </c>
      <c r="Z1577">
        <f>IF('Raw DataSet'!AE1577="","Unknown",'Raw DataSet'!AE1577)</f>
        <v>1</v>
      </c>
      <c r="AA1577">
        <f>IF('Raw DataSet'!AF1577="","Unknown",'Raw DataSet'!AF1577)</f>
        <v>3</v>
      </c>
      <c r="AB1577">
        <f>IF('Raw DataSet'!AG1577="","Unknown",'Raw DataSet'!AG1577)</f>
        <v>7</v>
      </c>
      <c r="AC1577">
        <f>IF('Raw DataSet'!AH1577="","Unknown",'Raw DataSet'!AH1577)</f>
        <v>3</v>
      </c>
      <c r="AD1577">
        <f>IF('Raw DataSet'!AI1577="","Unknown",'Raw DataSet'!AI1577)</f>
        <v>5</v>
      </c>
      <c r="AE1577">
        <f>IF('Raw DataSet'!AJ1577="","Unknown",'Raw DataSet'!AJ1577)</f>
        <v>4</v>
      </c>
      <c r="AF1577">
        <f>IF('Raw DataSet'!AK1577="","Unknown",'Raw DataSet'!AK1577)</f>
        <v>4</v>
      </c>
      <c r="AG1577">
        <f>IF('Raw DataSet'!AL1577="","Unknown",'Raw DataSet'!AL1577)</f>
        <v>3</v>
      </c>
    </row>
    <row r="1578" spans="1:33">
      <c r="A1578">
        <f>IF('Raw DataSet'!I1578="","Unknown",'Raw DataSet'!I1578)</f>
        <v>1985</v>
      </c>
      <c r="B1578" s="3" t="str">
        <f>IF('Raw DataSet'!H1578="", "Unknown", 'Raw DataSet'!H1578)</f>
        <v>STAFF-1577</v>
      </c>
      <c r="C1578" t="str">
        <f>IF('Raw DataSet'!J1578="","Unknow",'Raw DataSet'!J1578)</f>
        <v>Male</v>
      </c>
      <c r="D1578" t="str">
        <f>IF('Raw DataSet'!G1578="","Unknown",'Raw DataSet'!G1578)</f>
        <v>Life Sciences</v>
      </c>
      <c r="E1578" t="str">
        <f>IF('Raw DataSet'!R1578="","Unknown",'Raw DataSet'!R1578)</f>
        <v>Bachelor's Degree</v>
      </c>
      <c r="F1578" t="str">
        <f>IF('Raw DataSet'!L1578="","Unknown",'Raw DataSet'!L1578)</f>
        <v>Single</v>
      </c>
      <c r="G1578">
        <f>IF('Raw DataSet'!P1578="","Unknown",'Raw DataSet'!P1578)</f>
        <v>51</v>
      </c>
      <c r="H1578" s="3" t="str" cm="1">
        <f t="array" ref="H1578">_xlfn.IFS(G1578&lt;24, "Under 25",G1578&lt;35, "25-34",G1578&lt;45, "35-44",G1578&lt;55, "45-54",TRUE, "Over 55")</f>
        <v>45-54</v>
      </c>
      <c r="I1578" t="str">
        <f>IF('Raw DataSet'!F1578="","Unknown",'Raw DataSet'!F1578)</f>
        <v>R&amp;D</v>
      </c>
      <c r="J1578" t="str">
        <f>IF('Raw DataSet'!K1578="","Unknown",'Raw DataSet'!K1578)</f>
        <v>Research Director</v>
      </c>
      <c r="K1578">
        <f>IF('Raw DataSet'!Q1578="","Unknown",'Raw DataSet'!Q1578)</f>
        <v>6</v>
      </c>
      <c r="L1578" t="str" cm="1">
        <f t="array" ref="L1578">_xlfn.IFS(K1578&lt;10,"0-9",K1578&lt;20,"10-19",TRUE,"20+")</f>
        <v>0-9</v>
      </c>
      <c r="M1578" s="3" t="str">
        <f>'Raw DataSet'!A1578</f>
        <v>No</v>
      </c>
      <c r="N1578">
        <f t="shared" si="48"/>
        <v>0</v>
      </c>
      <c r="O1578">
        <f>IF('Raw DataSet'!W1578="","Unknown",'Raw DataSet'!W1578)</f>
        <v>40800</v>
      </c>
      <c r="P1578" t="str">
        <f t="shared" si="49"/>
        <v>Medium</v>
      </c>
      <c r="Q1578" s="3" t="str">
        <f>IF('Raw DataSet'!M1578="","Unknown",'Raw DataSet'!M1578)</f>
        <v>No</v>
      </c>
      <c r="R1578">
        <f>IF('Raw DataSet'!T1578="","Unknown",'Raw DataSet'!T1578)</f>
        <v>1</v>
      </c>
      <c r="S1578">
        <f>IF('Raw DataSet'!Y1578="","Unknown",'Raw DataSet'!Y1578)</f>
        <v>3</v>
      </c>
      <c r="T1578">
        <f>IF('Raw DataSet'!Z1578="","Unknown",'Raw DataSet'!Z1578)</f>
        <v>5</v>
      </c>
      <c r="U1578">
        <f>IF('Raw DataSet'!AA1578="","Unknown",'Raw DataSet'!AA1578)</f>
        <v>3</v>
      </c>
      <c r="V1578">
        <f>IF('Raw DataSet'!AB1578="","Unknown",'Raw DataSet'!AB1578)</f>
        <v>7</v>
      </c>
      <c r="W1578">
        <f>IF('Raw DataSet'!AC1578="","Unknown",'Raw DataSet'!AC1578)</f>
        <v>13</v>
      </c>
      <c r="X1578" s="3" t="str" cm="1">
        <f t="array" ref="X1578">_xlfn.IFS(W1578&lt;15,"Under 15", W1578&lt;20,"15-19", TRUE,"Over 20")</f>
        <v>Under 15</v>
      </c>
      <c r="Y1578">
        <f>IF('Raw DataSet'!AD1578="","Unknown",'Raw DataSet'!AD1578)</f>
        <v>3</v>
      </c>
      <c r="Z1578">
        <f>IF('Raw DataSet'!AE1578="","Unknown",'Raw DataSet'!AE1578)</f>
        <v>3</v>
      </c>
      <c r="AA1578">
        <f>IF('Raw DataSet'!AF1578="","Unknown",'Raw DataSet'!AF1578)</f>
        <v>0</v>
      </c>
      <c r="AB1578">
        <f>IF('Raw DataSet'!AG1578="","Unknown",'Raw DataSet'!AG1578)</f>
        <v>23</v>
      </c>
      <c r="AC1578">
        <f>IF('Raw DataSet'!AH1578="","Unknown",'Raw DataSet'!AH1578)</f>
        <v>3</v>
      </c>
      <c r="AD1578">
        <f>IF('Raw DataSet'!AI1578="","Unknown",'Raw DataSet'!AI1578)</f>
        <v>20</v>
      </c>
      <c r="AE1578">
        <f>IF('Raw DataSet'!AJ1578="","Unknown",'Raw DataSet'!AJ1578)</f>
        <v>18</v>
      </c>
      <c r="AF1578">
        <f>IF('Raw DataSet'!AK1578="","Unknown",'Raw DataSet'!AK1578)</f>
        <v>15</v>
      </c>
      <c r="AG1578">
        <f>IF('Raw DataSet'!AL1578="","Unknown",'Raw DataSet'!AL1578)</f>
        <v>15</v>
      </c>
    </row>
    <row r="1579" spans="1:33">
      <c r="A1579">
        <f>IF('Raw DataSet'!I1579="","Unknown",'Raw DataSet'!I1579)</f>
        <v>1986</v>
      </c>
      <c r="B1579" s="3" t="str">
        <f>IF('Raw DataSet'!H1579="", "Unknown", 'Raw DataSet'!H1579)</f>
        <v>STAFF-1578</v>
      </c>
      <c r="C1579" t="str">
        <f>IF('Raw DataSet'!J1579="","Unknow",'Raw DataSet'!J1579)</f>
        <v>Male</v>
      </c>
      <c r="D1579" t="str">
        <f>IF('Raw DataSet'!G1579="","Unknown",'Raw DataSet'!G1579)</f>
        <v>Life Sciences</v>
      </c>
      <c r="E1579" t="str">
        <f>IF('Raw DataSet'!R1579="","Unknown",'Raw DataSet'!R1579)</f>
        <v>Master's Degree</v>
      </c>
      <c r="F1579" t="str">
        <f>IF('Raw DataSet'!L1579="","Unknown",'Raw DataSet'!L1579)</f>
        <v>Married</v>
      </c>
      <c r="G1579">
        <f>IF('Raw DataSet'!P1579="","Unknown",'Raw DataSet'!P1579)</f>
        <v>31</v>
      </c>
      <c r="H1579" s="3" t="str" cm="1">
        <f t="array" ref="H1579">_xlfn.IFS(G1579&lt;24, "Under 25",G1579&lt;35, "25-34",G1579&lt;45, "35-44",G1579&lt;55, "45-54",TRUE, "Over 55")</f>
        <v>25-34</v>
      </c>
      <c r="I1579" t="str">
        <f>IF('Raw DataSet'!F1579="","Unknown",'Raw DataSet'!F1579)</f>
        <v>Sales</v>
      </c>
      <c r="J1579" t="str">
        <f>IF('Raw DataSet'!K1579="","Unknown",'Raw DataSet'!K1579)</f>
        <v>Sales Executive</v>
      </c>
      <c r="K1579">
        <f>IF('Raw DataSet'!Q1579="","Unknown",'Raw DataSet'!Q1579)</f>
        <v>6</v>
      </c>
      <c r="L1579" t="str" cm="1">
        <f t="array" ref="L1579">_xlfn.IFS(K1579&lt;10,"0-9",K1579&lt;20,"10-19",TRUE,"20+")</f>
        <v>0-9</v>
      </c>
      <c r="M1579" s="3" t="str">
        <f>'Raw DataSet'!A1579</f>
        <v>Yes</v>
      </c>
      <c r="N1579">
        <f t="shared" si="48"/>
        <v>1</v>
      </c>
      <c r="O1579">
        <f>IF('Raw DataSet'!W1579="","Unknown",'Raw DataSet'!W1579)</f>
        <v>60800</v>
      </c>
      <c r="P1579" t="str">
        <f t="shared" si="49"/>
        <v>Medium</v>
      </c>
      <c r="Q1579" s="3" t="str">
        <f>IF('Raw DataSet'!M1579="","Unknown",'Raw DataSet'!M1579)</f>
        <v>Yes</v>
      </c>
      <c r="R1579">
        <f>IF('Raw DataSet'!T1579="","Unknown",'Raw DataSet'!T1579)</f>
        <v>2</v>
      </c>
      <c r="S1579">
        <f>IF('Raw DataSet'!Y1579="","Unknown",'Raw DataSet'!Y1579)</f>
        <v>1</v>
      </c>
      <c r="T1579">
        <f>IF('Raw DataSet'!Z1579="","Unknown",'Raw DataSet'!Z1579)</f>
        <v>2</v>
      </c>
      <c r="U1579">
        <f>IF('Raw DataSet'!AA1579="","Unknown",'Raw DataSet'!AA1579)</f>
        <v>3</v>
      </c>
      <c r="V1579">
        <f>IF('Raw DataSet'!AB1579="","Unknown",'Raw DataSet'!AB1579)</f>
        <v>4</v>
      </c>
      <c r="W1579">
        <f>IF('Raw DataSet'!AC1579="","Unknown",'Raw DataSet'!AC1579)</f>
        <v>18</v>
      </c>
      <c r="X1579" s="3" t="str" cm="1">
        <f t="array" ref="X1579">_xlfn.IFS(W1579&lt;15,"Under 15", W1579&lt;20,"15-19", TRUE,"Over 20")</f>
        <v>15-19</v>
      </c>
      <c r="Y1579">
        <f>IF('Raw DataSet'!AD1579="","Unknown",'Raw DataSet'!AD1579)</f>
        <v>3</v>
      </c>
      <c r="Z1579">
        <f>IF('Raw DataSet'!AE1579="","Unknown",'Raw DataSet'!AE1579)</f>
        <v>2</v>
      </c>
      <c r="AA1579">
        <f>IF('Raw DataSet'!AF1579="","Unknown",'Raw DataSet'!AF1579)</f>
        <v>0</v>
      </c>
      <c r="AB1579">
        <f>IF('Raw DataSet'!AG1579="","Unknown",'Raw DataSet'!AG1579)</f>
        <v>12</v>
      </c>
      <c r="AC1579">
        <f>IF('Raw DataSet'!AH1579="","Unknown",'Raw DataSet'!AH1579)</f>
        <v>2</v>
      </c>
      <c r="AD1579">
        <f>IF('Raw DataSet'!AI1579="","Unknown",'Raw DataSet'!AI1579)</f>
        <v>7</v>
      </c>
      <c r="AE1579">
        <f>IF('Raw DataSet'!AJ1579="","Unknown",'Raw DataSet'!AJ1579)</f>
        <v>7</v>
      </c>
      <c r="AF1579">
        <f>IF('Raw DataSet'!AK1579="","Unknown",'Raw DataSet'!AK1579)</f>
        <v>7</v>
      </c>
      <c r="AG1579">
        <f>IF('Raw DataSet'!AL1579="","Unknown",'Raw DataSet'!AL1579)</f>
        <v>7</v>
      </c>
    </row>
    <row r="1580" spans="1:33">
      <c r="A1580">
        <f>IF('Raw DataSet'!I1580="","Unknown",'Raw DataSet'!I1580)</f>
        <v>1987</v>
      </c>
      <c r="B1580" s="3" t="str">
        <f>IF('Raw DataSet'!H1580="", "Unknown", 'Raw DataSet'!H1580)</f>
        <v>STAFF-1579</v>
      </c>
      <c r="C1580" t="str">
        <f>IF('Raw DataSet'!J1580="","Unknow",'Raw DataSet'!J1580)</f>
        <v>Female</v>
      </c>
      <c r="D1580" t="str">
        <f>IF('Raw DataSet'!G1580="","Unknown",'Raw DataSet'!G1580)</f>
        <v>Other</v>
      </c>
      <c r="E1580" t="str">
        <f>IF('Raw DataSet'!R1580="","Unknown",'Raw DataSet'!R1580)</f>
        <v>Bachelor's Degree</v>
      </c>
      <c r="F1580" t="str">
        <f>IF('Raw DataSet'!L1580="","Unknown",'Raw DataSet'!L1580)</f>
        <v>Married</v>
      </c>
      <c r="G1580">
        <f>IF('Raw DataSet'!P1580="","Unknown",'Raw DataSet'!P1580)</f>
        <v>26</v>
      </c>
      <c r="H1580" s="3" t="str" cm="1">
        <f t="array" ref="H1580">_xlfn.IFS(G1580&lt;24, "Under 25",G1580&lt;35, "25-34",G1580&lt;45, "35-44",G1580&lt;55, "45-54",TRUE, "Over 55")</f>
        <v>25-34</v>
      </c>
      <c r="I1580" t="str">
        <f>IF('Raw DataSet'!F1580="","Unknown",'Raw DataSet'!F1580)</f>
        <v>R&amp;D</v>
      </c>
      <c r="J1580" t="str">
        <f>IF('Raw DataSet'!K1580="","Unknown",'Raw DataSet'!K1580)</f>
        <v>Research Scientist</v>
      </c>
      <c r="K1580">
        <f>IF('Raw DataSet'!Q1580="","Unknown",'Raw DataSet'!Q1580)</f>
        <v>6</v>
      </c>
      <c r="L1580" t="str" cm="1">
        <f t="array" ref="L1580">_xlfn.IFS(K1580&lt;10,"0-9",K1580&lt;20,"10-19",TRUE,"20+")</f>
        <v>0-9</v>
      </c>
      <c r="M1580" s="3" t="str">
        <f>'Raw DataSet'!A1580</f>
        <v>No</v>
      </c>
      <c r="N1580">
        <f t="shared" si="48"/>
        <v>0</v>
      </c>
      <c r="O1580">
        <f>IF('Raw DataSet'!W1580="","Unknown",'Raw DataSet'!W1580)</f>
        <v>36800</v>
      </c>
      <c r="P1580" t="str">
        <f t="shared" si="49"/>
        <v>Low</v>
      </c>
      <c r="Q1580" s="3" t="str">
        <f>IF('Raw DataSet'!M1580="","Unknown",'Raw DataSet'!M1580)</f>
        <v>No</v>
      </c>
      <c r="R1580">
        <f>IF('Raw DataSet'!T1580="","Unknown",'Raw DataSet'!T1580)</f>
        <v>3</v>
      </c>
      <c r="S1580">
        <f>IF('Raw DataSet'!Y1580="","Unknown",'Raw DataSet'!Y1580)</f>
        <v>2</v>
      </c>
      <c r="T1580">
        <f>IF('Raw DataSet'!Z1580="","Unknown",'Raw DataSet'!Z1580)</f>
        <v>1</v>
      </c>
      <c r="U1580">
        <f>IF('Raw DataSet'!AA1580="","Unknown",'Raw DataSet'!AA1580)</f>
        <v>2</v>
      </c>
      <c r="V1580">
        <f>IF('Raw DataSet'!AB1580="","Unknown",'Raw DataSet'!AB1580)</f>
        <v>1</v>
      </c>
      <c r="W1580">
        <f>IF('Raw DataSet'!AC1580="","Unknown",'Raw DataSet'!AC1580)</f>
        <v>19</v>
      </c>
      <c r="X1580" s="3" t="str" cm="1">
        <f t="array" ref="X1580">_xlfn.IFS(W1580&lt;15,"Under 15", W1580&lt;20,"15-19", TRUE,"Over 20")</f>
        <v>15-19</v>
      </c>
      <c r="Y1580">
        <f>IF('Raw DataSet'!AD1580="","Unknown",'Raw DataSet'!AD1580)</f>
        <v>3</v>
      </c>
      <c r="Z1580">
        <f>IF('Raw DataSet'!AE1580="","Unknown",'Raw DataSet'!AE1580)</f>
        <v>3</v>
      </c>
      <c r="AA1580">
        <f>IF('Raw DataSet'!AF1580="","Unknown",'Raw DataSet'!AF1580)</f>
        <v>0</v>
      </c>
      <c r="AB1580">
        <f>IF('Raw DataSet'!AG1580="","Unknown",'Raw DataSet'!AG1580)</f>
        <v>5</v>
      </c>
      <c r="AC1580">
        <f>IF('Raw DataSet'!AH1580="","Unknown",'Raw DataSet'!AH1580)</f>
        <v>2</v>
      </c>
      <c r="AD1580">
        <f>IF('Raw DataSet'!AI1580="","Unknown",'Raw DataSet'!AI1580)</f>
        <v>5</v>
      </c>
      <c r="AE1580">
        <f>IF('Raw DataSet'!AJ1580="","Unknown",'Raw DataSet'!AJ1580)</f>
        <v>4</v>
      </c>
      <c r="AF1580">
        <f>IF('Raw DataSet'!AK1580="","Unknown",'Raw DataSet'!AK1580)</f>
        <v>4</v>
      </c>
      <c r="AG1580">
        <f>IF('Raw DataSet'!AL1580="","Unknown",'Raw DataSet'!AL1580)</f>
        <v>3</v>
      </c>
    </row>
    <row r="1581" spans="1:33">
      <c r="A1581">
        <f>IF('Raw DataSet'!I1581="","Unknown",'Raw DataSet'!I1581)</f>
        <v>1988</v>
      </c>
      <c r="B1581" s="3" t="str">
        <f>IF('Raw DataSet'!H1581="", "Unknown", 'Raw DataSet'!H1581)</f>
        <v>STAFF-1580</v>
      </c>
      <c r="C1581" t="str">
        <f>IF('Raw DataSet'!J1581="","Unknow",'Raw DataSet'!J1581)</f>
        <v>Female</v>
      </c>
      <c r="D1581" t="str">
        <f>IF('Raw DataSet'!G1581="","Unknown",'Raw DataSet'!G1581)</f>
        <v>Medical</v>
      </c>
      <c r="E1581" t="str">
        <f>IF('Raw DataSet'!R1581="","Unknown",'Raw DataSet'!R1581)</f>
        <v>Master's Degree</v>
      </c>
      <c r="F1581" t="str">
        <f>IF('Raw DataSet'!L1581="","Unknown",'Raw DataSet'!L1581)</f>
        <v>Married</v>
      </c>
      <c r="G1581">
        <f>IF('Raw DataSet'!P1581="","Unknown",'Raw DataSet'!P1581)</f>
        <v>58</v>
      </c>
      <c r="H1581" s="3" t="str" cm="1">
        <f t="array" ref="H1581">_xlfn.IFS(G1581&lt;24, "Under 25",G1581&lt;35, "25-34",G1581&lt;45, "35-44",G1581&lt;55, "45-54",TRUE, "Over 55")</f>
        <v>Over 55</v>
      </c>
      <c r="I1581" t="str">
        <f>IF('Raw DataSet'!F1581="","Unknown",'Raw DataSet'!F1581)</f>
        <v>R&amp;D</v>
      </c>
      <c r="J1581" t="str">
        <f>IF('Raw DataSet'!K1581="","Unknown",'Raw DataSet'!K1581)</f>
        <v>Healthcare Representative</v>
      </c>
      <c r="K1581">
        <f>IF('Raw DataSet'!Q1581="","Unknown",'Raw DataSet'!Q1581)</f>
        <v>23</v>
      </c>
      <c r="L1581" t="str" cm="1">
        <f t="array" ref="L1581">_xlfn.IFS(K1581&lt;10,"0-9",K1581&lt;20,"10-19",TRUE,"20+")</f>
        <v>20+</v>
      </c>
      <c r="M1581" s="3" t="str">
        <f>'Raw DataSet'!A1581</f>
        <v>Yes</v>
      </c>
      <c r="N1581">
        <f t="shared" si="48"/>
        <v>1</v>
      </c>
      <c r="O1581">
        <f>IF('Raw DataSet'!W1581="","Unknown",'Raw DataSet'!W1581)</f>
        <v>75200</v>
      </c>
      <c r="P1581" t="str">
        <f t="shared" si="49"/>
        <v>High</v>
      </c>
      <c r="Q1581" s="3" t="str">
        <f>IF('Raw DataSet'!M1581="","Unknown",'Raw DataSet'!M1581)</f>
        <v>No</v>
      </c>
      <c r="R1581">
        <f>IF('Raw DataSet'!T1581="","Unknown",'Raw DataSet'!T1581)</f>
        <v>4</v>
      </c>
      <c r="S1581">
        <f>IF('Raw DataSet'!Y1581="","Unknown",'Raw DataSet'!Y1581)</f>
        <v>3</v>
      </c>
      <c r="T1581">
        <f>IF('Raw DataSet'!Z1581="","Unknown",'Raw DataSet'!Z1581)</f>
        <v>3</v>
      </c>
      <c r="U1581">
        <f>IF('Raw DataSet'!AA1581="","Unknown",'Raw DataSet'!AA1581)</f>
        <v>4</v>
      </c>
      <c r="V1581">
        <f>IF('Raw DataSet'!AB1581="","Unknown",'Raw DataSet'!AB1581)</f>
        <v>1</v>
      </c>
      <c r="W1581">
        <f>IF('Raw DataSet'!AC1581="","Unknown",'Raw DataSet'!AC1581)</f>
        <v>12</v>
      </c>
      <c r="X1581" s="3" t="str" cm="1">
        <f t="array" ref="X1581">_xlfn.IFS(W1581&lt;15,"Under 15", W1581&lt;20,"15-19", TRUE,"Over 20")</f>
        <v>Under 15</v>
      </c>
      <c r="Y1581">
        <f>IF('Raw DataSet'!AD1581="","Unknown",'Raw DataSet'!AD1581)</f>
        <v>3</v>
      </c>
      <c r="Z1581">
        <f>IF('Raw DataSet'!AE1581="","Unknown",'Raw DataSet'!AE1581)</f>
        <v>4</v>
      </c>
      <c r="AA1581">
        <f>IF('Raw DataSet'!AF1581="","Unknown",'Raw DataSet'!AF1581)</f>
        <v>1</v>
      </c>
      <c r="AB1581">
        <f>IF('Raw DataSet'!AG1581="","Unknown",'Raw DataSet'!AG1581)</f>
        <v>40</v>
      </c>
      <c r="AC1581">
        <f>IF('Raw DataSet'!AH1581="","Unknown",'Raw DataSet'!AH1581)</f>
        <v>2</v>
      </c>
      <c r="AD1581">
        <f>IF('Raw DataSet'!AI1581="","Unknown",'Raw DataSet'!AI1581)</f>
        <v>40</v>
      </c>
      <c r="AE1581">
        <f>IF('Raw DataSet'!AJ1581="","Unknown",'Raw DataSet'!AJ1581)</f>
        <v>10</v>
      </c>
      <c r="AF1581">
        <f>IF('Raw DataSet'!AK1581="","Unknown",'Raw DataSet'!AK1581)</f>
        <v>15</v>
      </c>
      <c r="AG1581">
        <f>IF('Raw DataSet'!AL1581="","Unknown",'Raw DataSet'!AL1581)</f>
        <v>6</v>
      </c>
    </row>
    <row r="1582" spans="1:33">
      <c r="A1582">
        <f>IF('Raw DataSet'!I1582="","Unknown",'Raw DataSet'!I1582)</f>
        <v>1989</v>
      </c>
      <c r="B1582" s="3" t="str">
        <f>IF('Raw DataSet'!H1582="", "Unknown", 'Raw DataSet'!H1582)</f>
        <v>STAFF-1581</v>
      </c>
      <c r="C1582" t="str">
        <f>IF('Raw DataSet'!J1582="","Unknow",'Raw DataSet'!J1582)</f>
        <v>Male</v>
      </c>
      <c r="D1582" t="str">
        <f>IF('Raw DataSet'!G1582="","Unknown",'Raw DataSet'!G1582)</f>
        <v>Marketing</v>
      </c>
      <c r="E1582" t="str">
        <f>IF('Raw DataSet'!R1582="","Unknown",'Raw DataSet'!R1582)</f>
        <v>High School</v>
      </c>
      <c r="F1582" t="str">
        <f>IF('Raw DataSet'!L1582="","Unknown",'Raw DataSet'!L1582)</f>
        <v>Single</v>
      </c>
      <c r="G1582">
        <f>IF('Raw DataSet'!P1582="","Unknown",'Raw DataSet'!P1582)</f>
        <v>19</v>
      </c>
      <c r="H1582" s="3" t="str" cm="1">
        <f t="array" ref="H1582">_xlfn.IFS(G1582&lt;24, "Under 25",G1582&lt;35, "25-34",G1582&lt;45, "35-44",G1582&lt;55, "45-54",TRUE, "Over 55")</f>
        <v>Under 25</v>
      </c>
      <c r="I1582" t="str">
        <f>IF('Raw DataSet'!F1582="","Unknown",'Raw DataSet'!F1582)</f>
        <v>Sales</v>
      </c>
      <c r="J1582" t="str">
        <f>IF('Raw DataSet'!K1582="","Unknown",'Raw DataSet'!K1582)</f>
        <v>Sales Representative</v>
      </c>
      <c r="K1582">
        <f>IF('Raw DataSet'!Q1582="","Unknown",'Raw DataSet'!Q1582)</f>
        <v>22</v>
      </c>
      <c r="L1582" t="str" cm="1">
        <f t="array" ref="L1582">_xlfn.IFS(K1582&lt;10,"0-9",K1582&lt;20,"10-19",TRUE,"20+")</f>
        <v>20+</v>
      </c>
      <c r="M1582" s="3" t="str">
        <f>'Raw DataSet'!A1582</f>
        <v>Yes</v>
      </c>
      <c r="N1582">
        <f t="shared" si="48"/>
        <v>1</v>
      </c>
      <c r="O1582">
        <f>IF('Raw DataSet'!W1582="","Unknown",'Raw DataSet'!W1582)</f>
        <v>40000</v>
      </c>
      <c r="P1582" t="str">
        <f t="shared" si="49"/>
        <v>Medium</v>
      </c>
      <c r="Q1582" s="3" t="str">
        <f>IF('Raw DataSet'!M1582="","Unknown",'Raw DataSet'!M1582)</f>
        <v>Yes</v>
      </c>
      <c r="R1582">
        <f>IF('Raw DataSet'!T1582="","Unknown",'Raw DataSet'!T1582)</f>
        <v>4</v>
      </c>
      <c r="S1582">
        <f>IF('Raw DataSet'!Y1582="","Unknown",'Raw DataSet'!Y1582)</f>
        <v>3</v>
      </c>
      <c r="T1582">
        <f>IF('Raw DataSet'!Z1582="","Unknown",'Raw DataSet'!Z1582)</f>
        <v>1</v>
      </c>
      <c r="U1582">
        <f>IF('Raw DataSet'!AA1582="","Unknown",'Raw DataSet'!AA1582)</f>
        <v>3</v>
      </c>
      <c r="V1582">
        <f>IF('Raw DataSet'!AB1582="","Unknown",'Raw DataSet'!AB1582)</f>
        <v>1</v>
      </c>
      <c r="W1582">
        <f>IF('Raw DataSet'!AC1582="","Unknown",'Raw DataSet'!AC1582)</f>
        <v>19</v>
      </c>
      <c r="X1582" s="3" t="str" cm="1">
        <f t="array" ref="X1582">_xlfn.IFS(W1582&lt;15,"Under 15", W1582&lt;20,"15-19", TRUE,"Over 20")</f>
        <v>15-19</v>
      </c>
      <c r="Y1582">
        <f>IF('Raw DataSet'!AD1582="","Unknown",'Raw DataSet'!AD1582)</f>
        <v>3</v>
      </c>
      <c r="Z1582">
        <f>IF('Raw DataSet'!AE1582="","Unknown",'Raw DataSet'!AE1582)</f>
        <v>4</v>
      </c>
      <c r="AA1582">
        <f>IF('Raw DataSet'!AF1582="","Unknown",'Raw DataSet'!AF1582)</f>
        <v>0</v>
      </c>
      <c r="AB1582">
        <f>IF('Raw DataSet'!AG1582="","Unknown",'Raw DataSet'!AG1582)</f>
        <v>0</v>
      </c>
      <c r="AC1582">
        <f>IF('Raw DataSet'!AH1582="","Unknown",'Raw DataSet'!AH1582)</f>
        <v>2</v>
      </c>
      <c r="AD1582">
        <f>IF('Raw DataSet'!AI1582="","Unknown",'Raw DataSet'!AI1582)</f>
        <v>0</v>
      </c>
      <c r="AE1582">
        <f>IF('Raw DataSet'!AJ1582="","Unknown",'Raw DataSet'!AJ1582)</f>
        <v>0</v>
      </c>
      <c r="AF1582">
        <f>IF('Raw DataSet'!AK1582="","Unknown",'Raw DataSet'!AK1582)</f>
        <v>0</v>
      </c>
      <c r="AG1582">
        <f>IF('Raw DataSet'!AL1582="","Unknown",'Raw DataSet'!AL1582)</f>
        <v>0</v>
      </c>
    </row>
    <row r="1583" spans="1:33">
      <c r="A1583">
        <f>IF('Raw DataSet'!I1583="","Unknown",'Raw DataSet'!I1583)</f>
        <v>1990</v>
      </c>
      <c r="B1583" s="3" t="str">
        <f>IF('Raw DataSet'!H1583="", "Unknown", 'Raw DataSet'!H1583)</f>
        <v>STAFF-1582</v>
      </c>
      <c r="C1583" t="str">
        <f>IF('Raw DataSet'!J1583="","Unknow",'Raw DataSet'!J1583)</f>
        <v>Male</v>
      </c>
      <c r="D1583" t="str">
        <f>IF('Raw DataSet'!G1583="","Unknown",'Raw DataSet'!G1583)</f>
        <v>Technical Degree</v>
      </c>
      <c r="E1583" t="str">
        <f>IF('Raw DataSet'!R1583="","Unknown",'Raw DataSet'!R1583)</f>
        <v>High School</v>
      </c>
      <c r="F1583" t="str">
        <f>IF('Raw DataSet'!L1583="","Unknown",'Raw DataSet'!L1583)</f>
        <v>Married</v>
      </c>
      <c r="G1583">
        <f>IF('Raw DataSet'!P1583="","Unknown",'Raw DataSet'!P1583)</f>
        <v>22</v>
      </c>
      <c r="H1583" s="3" t="str" cm="1">
        <f t="array" ref="H1583">_xlfn.IFS(G1583&lt;24, "Under 25",G1583&lt;35, "25-34",G1583&lt;45, "35-44",G1583&lt;55, "45-54",TRUE, "Over 55")</f>
        <v>Under 25</v>
      </c>
      <c r="I1583" t="str">
        <f>IF('Raw DataSet'!F1583="","Unknown",'Raw DataSet'!F1583)</f>
        <v>R&amp;D</v>
      </c>
      <c r="J1583" t="str">
        <f>IF('Raw DataSet'!K1583="","Unknown",'Raw DataSet'!K1583)</f>
        <v>Laboratory Technician</v>
      </c>
      <c r="K1583">
        <f>IF('Raw DataSet'!Q1583="","Unknown",'Raw DataSet'!Q1583)</f>
        <v>2</v>
      </c>
      <c r="L1583" t="str" cm="1">
        <f t="array" ref="L1583">_xlfn.IFS(K1583&lt;10,"0-9",K1583&lt;20,"10-19",TRUE,"20+")</f>
        <v>0-9</v>
      </c>
      <c r="M1583" s="3" t="str">
        <f>'Raw DataSet'!A1583</f>
        <v>No</v>
      </c>
      <c r="N1583">
        <f t="shared" si="48"/>
        <v>0</v>
      </c>
      <c r="O1583">
        <f>IF('Raw DataSet'!W1583="","Unknown",'Raw DataSet'!W1583)</f>
        <v>80000</v>
      </c>
      <c r="P1583" t="str">
        <f t="shared" si="49"/>
        <v>High</v>
      </c>
      <c r="Q1583" s="3" t="str">
        <f>IF('Raw DataSet'!M1583="","Unknown",'Raw DataSet'!M1583)</f>
        <v>No</v>
      </c>
      <c r="R1583">
        <f>IF('Raw DataSet'!T1583="","Unknown",'Raw DataSet'!T1583)</f>
        <v>3</v>
      </c>
      <c r="S1583">
        <f>IF('Raw DataSet'!Y1583="","Unknown",'Raw DataSet'!Y1583)</f>
        <v>3</v>
      </c>
      <c r="T1583">
        <f>IF('Raw DataSet'!Z1583="","Unknown",'Raw DataSet'!Z1583)</f>
        <v>1</v>
      </c>
      <c r="U1583">
        <f>IF('Raw DataSet'!AA1583="","Unknown",'Raw DataSet'!AA1583)</f>
        <v>4</v>
      </c>
      <c r="V1583">
        <f>IF('Raw DataSet'!AB1583="","Unknown",'Raw DataSet'!AB1583)</f>
        <v>0</v>
      </c>
      <c r="W1583">
        <f>IF('Raw DataSet'!AC1583="","Unknown",'Raw DataSet'!AC1583)</f>
        <v>14</v>
      </c>
      <c r="X1583" s="3" t="str" cm="1">
        <f t="array" ref="X1583">_xlfn.IFS(W1583&lt;15,"Under 15", W1583&lt;20,"15-19", TRUE,"Over 20")</f>
        <v>Under 15</v>
      </c>
      <c r="Y1583">
        <f>IF('Raw DataSet'!AD1583="","Unknown",'Raw DataSet'!AD1583)</f>
        <v>3</v>
      </c>
      <c r="Z1583">
        <f>IF('Raw DataSet'!AE1583="","Unknown",'Raw DataSet'!AE1583)</f>
        <v>3</v>
      </c>
      <c r="AA1583">
        <f>IF('Raw DataSet'!AF1583="","Unknown",'Raw DataSet'!AF1583)</f>
        <v>1</v>
      </c>
      <c r="AB1583">
        <f>IF('Raw DataSet'!AG1583="","Unknown",'Raw DataSet'!AG1583)</f>
        <v>3</v>
      </c>
      <c r="AC1583">
        <f>IF('Raw DataSet'!AH1583="","Unknown",'Raw DataSet'!AH1583)</f>
        <v>3</v>
      </c>
      <c r="AD1583">
        <f>IF('Raw DataSet'!AI1583="","Unknown",'Raw DataSet'!AI1583)</f>
        <v>2</v>
      </c>
      <c r="AE1583">
        <f>IF('Raw DataSet'!AJ1583="","Unknown",'Raw DataSet'!AJ1583)</f>
        <v>1</v>
      </c>
      <c r="AF1583">
        <f>IF('Raw DataSet'!AK1583="","Unknown",'Raw DataSet'!AK1583)</f>
        <v>2</v>
      </c>
      <c r="AG1583">
        <f>IF('Raw DataSet'!AL1583="","Unknown",'Raw DataSet'!AL1583)</f>
        <v>1</v>
      </c>
    </row>
    <row r="1584" spans="1:33">
      <c r="A1584">
        <f>IF('Raw DataSet'!I1584="","Unknown",'Raw DataSet'!I1584)</f>
        <v>1991</v>
      </c>
      <c r="B1584" s="3" t="str">
        <f>IF('Raw DataSet'!H1584="", "Unknown", 'Raw DataSet'!H1584)</f>
        <v>STAFF-1583</v>
      </c>
      <c r="C1584" t="str">
        <f>IF('Raw DataSet'!J1584="","Unknow",'Raw DataSet'!J1584)</f>
        <v>Female</v>
      </c>
      <c r="D1584" t="str">
        <f>IF('Raw DataSet'!G1584="","Unknown",'Raw DataSet'!G1584)</f>
        <v>Medical</v>
      </c>
      <c r="E1584" t="str">
        <f>IF('Raw DataSet'!R1584="","Unknown",'Raw DataSet'!R1584)</f>
        <v>Master's Degree</v>
      </c>
      <c r="F1584" t="str">
        <f>IF('Raw DataSet'!L1584="","Unknown",'Raw DataSet'!L1584)</f>
        <v>Married</v>
      </c>
      <c r="G1584">
        <f>IF('Raw DataSet'!P1584="","Unknown",'Raw DataSet'!P1584)</f>
        <v>49</v>
      </c>
      <c r="H1584" s="3" t="str" cm="1">
        <f t="array" ref="H1584">_xlfn.IFS(G1584&lt;24, "Under 25",G1584&lt;35, "25-34",G1584&lt;45, "35-44",G1584&lt;55, "45-54",TRUE, "Over 55")</f>
        <v>45-54</v>
      </c>
      <c r="I1584" t="str">
        <f>IF('Raw DataSet'!F1584="","Unknown",'Raw DataSet'!F1584)</f>
        <v>R&amp;D</v>
      </c>
      <c r="J1584" t="str">
        <f>IF('Raw DataSet'!K1584="","Unknown",'Raw DataSet'!K1584)</f>
        <v>Manufacturing Director</v>
      </c>
      <c r="K1584">
        <f>IF('Raw DataSet'!Q1584="","Unknown",'Raw DataSet'!Q1584)</f>
        <v>20</v>
      </c>
      <c r="L1584" t="str" cm="1">
        <f t="array" ref="L1584">_xlfn.IFS(K1584&lt;10,"0-9",K1584&lt;20,"10-19",TRUE,"20+")</f>
        <v>20+</v>
      </c>
      <c r="M1584" s="3" t="str">
        <f>'Raw DataSet'!A1584</f>
        <v>No</v>
      </c>
      <c r="N1584">
        <f t="shared" si="48"/>
        <v>0</v>
      </c>
      <c r="O1584">
        <f>IF('Raw DataSet'!W1584="","Unknown",'Raw DataSet'!W1584)</f>
        <v>76800</v>
      </c>
      <c r="P1584" t="str">
        <f t="shared" si="49"/>
        <v>High</v>
      </c>
      <c r="Q1584" s="3" t="str">
        <f>IF('Raw DataSet'!M1584="","Unknown",'Raw DataSet'!M1584)</f>
        <v>No</v>
      </c>
      <c r="R1584">
        <f>IF('Raw DataSet'!T1584="","Unknown",'Raw DataSet'!T1584)</f>
        <v>3</v>
      </c>
      <c r="S1584">
        <f>IF('Raw DataSet'!Y1584="","Unknown",'Raw DataSet'!Y1584)</f>
        <v>3</v>
      </c>
      <c r="T1584">
        <f>IF('Raw DataSet'!Z1584="","Unknown",'Raw DataSet'!Z1584)</f>
        <v>2</v>
      </c>
      <c r="U1584">
        <f>IF('Raw DataSet'!AA1584="","Unknown",'Raw DataSet'!AA1584)</f>
        <v>1</v>
      </c>
      <c r="V1584">
        <f>IF('Raw DataSet'!AB1584="","Unknown",'Raw DataSet'!AB1584)</f>
        <v>1</v>
      </c>
      <c r="W1584">
        <f>IF('Raw DataSet'!AC1584="","Unknown",'Raw DataSet'!AC1584)</f>
        <v>14</v>
      </c>
      <c r="X1584" s="3" t="str" cm="1">
        <f t="array" ref="X1584">_xlfn.IFS(W1584&lt;15,"Under 15", W1584&lt;20,"15-19", TRUE,"Over 20")</f>
        <v>Under 15</v>
      </c>
      <c r="Y1584">
        <f>IF('Raw DataSet'!AD1584="","Unknown",'Raw DataSet'!AD1584)</f>
        <v>3</v>
      </c>
      <c r="Z1584">
        <f>IF('Raw DataSet'!AE1584="","Unknown",'Raw DataSet'!AE1584)</f>
        <v>3</v>
      </c>
      <c r="AA1584">
        <f>IF('Raw DataSet'!AF1584="","Unknown",'Raw DataSet'!AF1584)</f>
        <v>0</v>
      </c>
      <c r="AB1584">
        <f>IF('Raw DataSet'!AG1584="","Unknown",'Raw DataSet'!AG1584)</f>
        <v>16</v>
      </c>
      <c r="AC1584">
        <f>IF('Raw DataSet'!AH1584="","Unknown",'Raw DataSet'!AH1584)</f>
        <v>2</v>
      </c>
      <c r="AD1584">
        <f>IF('Raw DataSet'!AI1584="","Unknown",'Raw DataSet'!AI1584)</f>
        <v>15</v>
      </c>
      <c r="AE1584">
        <f>IF('Raw DataSet'!AJ1584="","Unknown",'Raw DataSet'!AJ1584)</f>
        <v>11</v>
      </c>
      <c r="AF1584">
        <f>IF('Raw DataSet'!AK1584="","Unknown",'Raw DataSet'!AK1584)</f>
        <v>5</v>
      </c>
      <c r="AG1584">
        <f>IF('Raw DataSet'!AL1584="","Unknown",'Raw DataSet'!AL1584)</f>
        <v>11</v>
      </c>
    </row>
    <row r="1585" spans="1:33">
      <c r="A1585">
        <f>IF('Raw DataSet'!I1585="","Unknown",'Raw DataSet'!I1585)</f>
        <v>1992</v>
      </c>
      <c r="B1585" s="3" t="str">
        <f>IF('Raw DataSet'!H1585="", "Unknown", 'Raw DataSet'!H1585)</f>
        <v>STAFF-1584</v>
      </c>
      <c r="C1585" t="str">
        <f>IF('Raw DataSet'!J1585="","Unknow",'Raw DataSet'!J1585)</f>
        <v>Female</v>
      </c>
      <c r="D1585" t="str">
        <f>IF('Raw DataSet'!G1585="","Unknown",'Raw DataSet'!G1585)</f>
        <v>Medical</v>
      </c>
      <c r="E1585" t="str">
        <f>IF('Raw DataSet'!R1585="","Unknown",'Raw DataSet'!R1585)</f>
        <v>Bachelor's Degree</v>
      </c>
      <c r="F1585" t="str">
        <f>IF('Raw DataSet'!L1585="","Unknown",'Raw DataSet'!L1585)</f>
        <v>Single</v>
      </c>
      <c r="G1585">
        <f>IF('Raw DataSet'!P1585="","Unknown",'Raw DataSet'!P1585)</f>
        <v>43</v>
      </c>
      <c r="H1585" s="3" t="str" cm="1">
        <f t="array" ref="H1585">_xlfn.IFS(G1585&lt;24, "Under 25",G1585&lt;35, "25-34",G1585&lt;45, "35-44",G1585&lt;55, "45-54",TRUE, "Over 55")</f>
        <v>35-44</v>
      </c>
      <c r="I1585" t="str">
        <f>IF('Raw DataSet'!F1585="","Unknown",'Raw DataSet'!F1585)</f>
        <v>R&amp;D</v>
      </c>
      <c r="J1585" t="str">
        <f>IF('Raw DataSet'!K1585="","Unknown",'Raw DataSet'!K1585)</f>
        <v>Research Scientist</v>
      </c>
      <c r="K1585">
        <f>IF('Raw DataSet'!Q1585="","Unknown",'Raw DataSet'!Q1585)</f>
        <v>28</v>
      </c>
      <c r="L1585" t="str" cm="1">
        <f t="array" ref="L1585">_xlfn.IFS(K1585&lt;10,"0-9",K1585&lt;20,"10-19",TRUE,"20+")</f>
        <v>20+</v>
      </c>
      <c r="M1585" s="3" t="str">
        <f>'Raw DataSet'!A1585</f>
        <v>No</v>
      </c>
      <c r="N1585">
        <f t="shared" si="48"/>
        <v>0</v>
      </c>
      <c r="O1585">
        <f>IF('Raw DataSet'!W1585="","Unknown",'Raw DataSet'!W1585)</f>
        <v>57600</v>
      </c>
      <c r="P1585" t="str">
        <f t="shared" si="49"/>
        <v>Medium</v>
      </c>
      <c r="Q1585" s="3" t="str">
        <f>IF('Raw DataSet'!M1585="","Unknown",'Raw DataSet'!M1585)</f>
        <v>No</v>
      </c>
      <c r="R1585">
        <f>IF('Raw DataSet'!T1585="","Unknown",'Raw DataSet'!T1585)</f>
        <v>2</v>
      </c>
      <c r="S1585">
        <f>IF('Raw DataSet'!Y1585="","Unknown",'Raw DataSet'!Y1585)</f>
        <v>4</v>
      </c>
      <c r="T1585">
        <f>IF('Raw DataSet'!Z1585="","Unknown",'Raw DataSet'!Z1585)</f>
        <v>1</v>
      </c>
      <c r="U1585">
        <f>IF('Raw DataSet'!AA1585="","Unknown",'Raw DataSet'!AA1585)</f>
        <v>3</v>
      </c>
      <c r="V1585">
        <f>IF('Raw DataSet'!AB1585="","Unknown",'Raw DataSet'!AB1585)</f>
        <v>4</v>
      </c>
      <c r="W1585">
        <f>IF('Raw DataSet'!AC1585="","Unknown",'Raw DataSet'!AC1585)</f>
        <v>12</v>
      </c>
      <c r="X1585" s="3" t="str" cm="1">
        <f t="array" ref="X1585">_xlfn.IFS(W1585&lt;15,"Under 15", W1585&lt;20,"15-19", TRUE,"Over 20")</f>
        <v>Under 15</v>
      </c>
      <c r="Y1585">
        <f>IF('Raw DataSet'!AD1585="","Unknown",'Raw DataSet'!AD1585)</f>
        <v>3</v>
      </c>
      <c r="Z1585">
        <f>IF('Raw DataSet'!AE1585="","Unknown",'Raw DataSet'!AE1585)</f>
        <v>4</v>
      </c>
      <c r="AA1585">
        <f>IF('Raw DataSet'!AF1585="","Unknown",'Raw DataSet'!AF1585)</f>
        <v>0</v>
      </c>
      <c r="AB1585">
        <f>IF('Raw DataSet'!AG1585="","Unknown",'Raw DataSet'!AG1585)</f>
        <v>18</v>
      </c>
      <c r="AC1585">
        <f>IF('Raw DataSet'!AH1585="","Unknown",'Raw DataSet'!AH1585)</f>
        <v>3</v>
      </c>
      <c r="AD1585">
        <f>IF('Raw DataSet'!AI1585="","Unknown",'Raw DataSet'!AI1585)</f>
        <v>3</v>
      </c>
      <c r="AE1585">
        <f>IF('Raw DataSet'!AJ1585="","Unknown",'Raw DataSet'!AJ1585)</f>
        <v>2</v>
      </c>
      <c r="AF1585">
        <f>IF('Raw DataSet'!AK1585="","Unknown",'Raw DataSet'!AK1585)</f>
        <v>1</v>
      </c>
      <c r="AG1585">
        <f>IF('Raw DataSet'!AL1585="","Unknown",'Raw DataSet'!AL1585)</f>
        <v>2</v>
      </c>
    </row>
    <row r="1586" spans="1:33">
      <c r="A1586">
        <f>IF('Raw DataSet'!I1586="","Unknown",'Raw DataSet'!I1586)</f>
        <v>1993</v>
      </c>
      <c r="B1586" s="3" t="str">
        <f>IF('Raw DataSet'!H1586="", "Unknown", 'Raw DataSet'!H1586)</f>
        <v>STAFF-1585</v>
      </c>
      <c r="C1586" t="str">
        <f>IF('Raw DataSet'!J1586="","Unknow",'Raw DataSet'!J1586)</f>
        <v>Female</v>
      </c>
      <c r="D1586" t="str">
        <f>IF('Raw DataSet'!G1586="","Unknown",'Raw DataSet'!G1586)</f>
        <v>Marketing</v>
      </c>
      <c r="E1586" t="str">
        <f>IF('Raw DataSet'!R1586="","Unknown",'Raw DataSet'!R1586)</f>
        <v>Bachelor's Degree</v>
      </c>
      <c r="F1586" t="str">
        <f>IF('Raw DataSet'!L1586="","Unknown",'Raw DataSet'!L1586)</f>
        <v>Single</v>
      </c>
      <c r="G1586">
        <f>IF('Raw DataSet'!P1586="","Unknown",'Raw DataSet'!P1586)</f>
        <v>50</v>
      </c>
      <c r="H1586" s="3" t="str" cm="1">
        <f t="array" ref="H1586">_xlfn.IFS(G1586&lt;24, "Under 25",G1586&lt;35, "25-34",G1586&lt;45, "35-44",G1586&lt;55, "45-54",TRUE, "Over 55")</f>
        <v>45-54</v>
      </c>
      <c r="I1586" t="str">
        <f>IF('Raw DataSet'!F1586="","Unknown",'Raw DataSet'!F1586)</f>
        <v>Sales</v>
      </c>
      <c r="J1586" t="str">
        <f>IF('Raw DataSet'!K1586="","Unknown",'Raw DataSet'!K1586)</f>
        <v>Sales Executive</v>
      </c>
      <c r="K1586">
        <f>IF('Raw DataSet'!Q1586="","Unknown",'Raw DataSet'!Q1586)</f>
        <v>12</v>
      </c>
      <c r="L1586" t="str" cm="1">
        <f t="array" ref="L1586">_xlfn.IFS(K1586&lt;10,"0-9",K1586&lt;20,"10-19",TRUE,"20+")</f>
        <v>10-19</v>
      </c>
      <c r="M1586" s="3" t="str">
        <f>'Raw DataSet'!A1586</f>
        <v>No</v>
      </c>
      <c r="N1586">
        <f t="shared" si="48"/>
        <v>0</v>
      </c>
      <c r="O1586">
        <f>IF('Raw DataSet'!W1586="","Unknown",'Raw DataSet'!W1586)</f>
        <v>61600</v>
      </c>
      <c r="P1586" t="str">
        <f t="shared" si="49"/>
        <v>Medium</v>
      </c>
      <c r="Q1586" s="3" t="str">
        <f>IF('Raw DataSet'!M1586="","Unknown",'Raw DataSet'!M1586)</f>
        <v>No</v>
      </c>
      <c r="R1586">
        <f>IF('Raw DataSet'!T1586="","Unknown",'Raw DataSet'!T1586)</f>
        <v>3</v>
      </c>
      <c r="S1586">
        <f>IF('Raw DataSet'!Y1586="","Unknown",'Raw DataSet'!Y1586)</f>
        <v>3</v>
      </c>
      <c r="T1586">
        <f>IF('Raw DataSet'!Z1586="","Unknown",'Raw DataSet'!Z1586)</f>
        <v>3</v>
      </c>
      <c r="U1586">
        <f>IF('Raw DataSet'!AA1586="","Unknown",'Raw DataSet'!AA1586)</f>
        <v>4</v>
      </c>
      <c r="V1586">
        <f>IF('Raw DataSet'!AB1586="","Unknown",'Raw DataSet'!AB1586)</f>
        <v>4</v>
      </c>
      <c r="W1586">
        <f>IF('Raw DataSet'!AC1586="","Unknown",'Raw DataSet'!AC1586)</f>
        <v>11</v>
      </c>
      <c r="X1586" s="3" t="str" cm="1">
        <f t="array" ref="X1586">_xlfn.IFS(W1586&lt;15,"Under 15", W1586&lt;20,"15-19", TRUE,"Over 20")</f>
        <v>Under 15</v>
      </c>
      <c r="Y1586">
        <f>IF('Raw DataSet'!AD1586="","Unknown",'Raw DataSet'!AD1586)</f>
        <v>3</v>
      </c>
      <c r="Z1586">
        <f>IF('Raw DataSet'!AE1586="","Unknown",'Raw DataSet'!AE1586)</f>
        <v>4</v>
      </c>
      <c r="AA1586">
        <f>IF('Raw DataSet'!AF1586="","Unknown",'Raw DataSet'!AF1586)</f>
        <v>0</v>
      </c>
      <c r="AB1586">
        <f>IF('Raw DataSet'!AG1586="","Unknown",'Raw DataSet'!AG1586)</f>
        <v>16</v>
      </c>
      <c r="AC1586">
        <f>IF('Raw DataSet'!AH1586="","Unknown",'Raw DataSet'!AH1586)</f>
        <v>3</v>
      </c>
      <c r="AD1586">
        <f>IF('Raw DataSet'!AI1586="","Unknown",'Raw DataSet'!AI1586)</f>
        <v>2</v>
      </c>
      <c r="AE1586">
        <f>IF('Raw DataSet'!AJ1586="","Unknown",'Raw DataSet'!AJ1586)</f>
        <v>2</v>
      </c>
      <c r="AF1586">
        <f>IF('Raw DataSet'!AK1586="","Unknown",'Raw DataSet'!AK1586)</f>
        <v>2</v>
      </c>
      <c r="AG1586">
        <f>IF('Raw DataSet'!AL1586="","Unknown",'Raw DataSet'!AL1586)</f>
        <v>1</v>
      </c>
    </row>
    <row r="1587" spans="1:33">
      <c r="A1587">
        <f>IF('Raw DataSet'!I1587="","Unknown",'Raw DataSet'!I1587)</f>
        <v>1994</v>
      </c>
      <c r="B1587" s="3" t="str">
        <f>IF('Raw DataSet'!H1587="", "Unknown", 'Raw DataSet'!H1587)</f>
        <v>STAFF-1586</v>
      </c>
      <c r="C1587" t="str">
        <f>IF('Raw DataSet'!J1587="","Unknow",'Raw DataSet'!J1587)</f>
        <v>Female</v>
      </c>
      <c r="D1587" t="str">
        <f>IF('Raw DataSet'!G1587="","Unknown",'Raw DataSet'!G1587)</f>
        <v>Life Sciences</v>
      </c>
      <c r="E1587" t="str">
        <f>IF('Raw DataSet'!R1587="","Unknown",'Raw DataSet'!R1587)</f>
        <v>Bachelor's Degree</v>
      </c>
      <c r="F1587" t="str">
        <f>IF('Raw DataSet'!L1587="","Unknown",'Raw DataSet'!L1587)</f>
        <v>Married</v>
      </c>
      <c r="G1587">
        <f>IF('Raw DataSet'!P1587="","Unknown",'Raw DataSet'!P1587)</f>
        <v>31</v>
      </c>
      <c r="H1587" s="3" t="str" cm="1">
        <f t="array" ref="H1587">_xlfn.IFS(G1587&lt;24, "Under 25",G1587&lt;35, "25-34",G1587&lt;45, "35-44",G1587&lt;55, "45-54",TRUE, "Over 55")</f>
        <v>25-34</v>
      </c>
      <c r="I1587" t="str">
        <f>IF('Raw DataSet'!F1587="","Unknown",'Raw DataSet'!F1587)</f>
        <v>Sales</v>
      </c>
      <c r="J1587" t="str">
        <f>IF('Raw DataSet'!K1587="","Unknown",'Raw DataSet'!K1587)</f>
        <v>Sales Executive</v>
      </c>
      <c r="K1587">
        <f>IF('Raw DataSet'!Q1587="","Unknown",'Raw DataSet'!Q1587)</f>
        <v>20</v>
      </c>
      <c r="L1587" t="str" cm="1">
        <f t="array" ref="L1587">_xlfn.IFS(K1587&lt;10,"0-9",K1587&lt;20,"10-19",TRUE,"20+")</f>
        <v>20+</v>
      </c>
      <c r="M1587" s="3" t="str">
        <f>'Raw DataSet'!A1587</f>
        <v>Yes</v>
      </c>
      <c r="N1587">
        <f t="shared" si="48"/>
        <v>1</v>
      </c>
      <c r="O1587">
        <f>IF('Raw DataSet'!W1587="","Unknown",'Raw DataSet'!W1587)</f>
        <v>56800</v>
      </c>
      <c r="P1587" t="str">
        <f t="shared" si="49"/>
        <v>Medium</v>
      </c>
      <c r="Q1587" s="3" t="str">
        <f>IF('Raw DataSet'!M1587="","Unknown",'Raw DataSet'!M1587)</f>
        <v>Yes</v>
      </c>
      <c r="R1587">
        <f>IF('Raw DataSet'!T1587="","Unknown",'Raw DataSet'!T1587)</f>
        <v>2</v>
      </c>
      <c r="S1587">
        <f>IF('Raw DataSet'!Y1587="","Unknown",'Raw DataSet'!Y1587)</f>
        <v>1</v>
      </c>
      <c r="T1587">
        <f>IF('Raw DataSet'!Z1587="","Unknown",'Raw DataSet'!Z1587)</f>
        <v>2</v>
      </c>
      <c r="U1587">
        <f>IF('Raw DataSet'!AA1587="","Unknown",'Raw DataSet'!AA1587)</f>
        <v>3</v>
      </c>
      <c r="V1587">
        <f>IF('Raw DataSet'!AB1587="","Unknown",'Raw DataSet'!AB1587)</f>
        <v>3</v>
      </c>
      <c r="W1587">
        <f>IF('Raw DataSet'!AC1587="","Unknown",'Raw DataSet'!AC1587)</f>
        <v>11</v>
      </c>
      <c r="X1587" s="3" t="str" cm="1">
        <f t="array" ref="X1587">_xlfn.IFS(W1587&lt;15,"Under 15", W1587&lt;20,"15-19", TRUE,"Over 20")</f>
        <v>Under 15</v>
      </c>
      <c r="Y1587">
        <f>IF('Raw DataSet'!AD1587="","Unknown",'Raw DataSet'!AD1587)</f>
        <v>3</v>
      </c>
      <c r="Z1587">
        <f>IF('Raw DataSet'!AE1587="","Unknown",'Raw DataSet'!AE1587)</f>
        <v>3</v>
      </c>
      <c r="AA1587">
        <f>IF('Raw DataSet'!AF1587="","Unknown",'Raw DataSet'!AF1587)</f>
        <v>1</v>
      </c>
      <c r="AB1587">
        <f>IF('Raw DataSet'!AG1587="","Unknown",'Raw DataSet'!AG1587)</f>
        <v>4</v>
      </c>
      <c r="AC1587">
        <f>IF('Raw DataSet'!AH1587="","Unknown",'Raw DataSet'!AH1587)</f>
        <v>3</v>
      </c>
      <c r="AD1587">
        <f>IF('Raw DataSet'!AI1587="","Unknown",'Raw DataSet'!AI1587)</f>
        <v>2</v>
      </c>
      <c r="AE1587">
        <f>IF('Raw DataSet'!AJ1587="","Unknown",'Raw DataSet'!AJ1587)</f>
        <v>2</v>
      </c>
      <c r="AF1587">
        <f>IF('Raw DataSet'!AK1587="","Unknown",'Raw DataSet'!AK1587)</f>
        <v>2</v>
      </c>
      <c r="AG1587">
        <f>IF('Raw DataSet'!AL1587="","Unknown",'Raw DataSet'!AL1587)</f>
        <v>2</v>
      </c>
    </row>
    <row r="1588" spans="1:33">
      <c r="A1588">
        <f>IF('Raw DataSet'!I1588="","Unknown",'Raw DataSet'!I1588)</f>
        <v>1995</v>
      </c>
      <c r="B1588" s="3" t="str">
        <f>IF('Raw DataSet'!H1588="", "Unknown", 'Raw DataSet'!H1588)</f>
        <v>STAFF-1587</v>
      </c>
      <c r="C1588" t="str">
        <f>IF('Raw DataSet'!J1588="","Unknow",'Raw DataSet'!J1588)</f>
        <v>Male</v>
      </c>
      <c r="D1588" t="str">
        <f>IF('Raw DataSet'!G1588="","Unknown",'Raw DataSet'!G1588)</f>
        <v>Life Sciences</v>
      </c>
      <c r="E1588" t="str">
        <f>IF('Raw DataSet'!R1588="","Unknown",'Raw DataSet'!R1588)</f>
        <v>High School</v>
      </c>
      <c r="F1588" t="str">
        <f>IF('Raw DataSet'!L1588="","Unknown",'Raw DataSet'!L1588)</f>
        <v>Divorced</v>
      </c>
      <c r="G1588">
        <f>IF('Raw DataSet'!P1588="","Unknown",'Raw DataSet'!P1588)</f>
        <v>41</v>
      </c>
      <c r="H1588" s="3" t="str" cm="1">
        <f t="array" ref="H1588">_xlfn.IFS(G1588&lt;24, "Under 25",G1588&lt;35, "25-34",G1588&lt;45, "35-44",G1588&lt;55, "45-54",TRUE, "Over 55")</f>
        <v>35-44</v>
      </c>
      <c r="I1588" t="str">
        <f>IF('Raw DataSet'!F1588="","Unknown",'Raw DataSet'!F1588)</f>
        <v>Sales</v>
      </c>
      <c r="J1588" t="str">
        <f>IF('Raw DataSet'!K1588="","Unknown",'Raw DataSet'!K1588)</f>
        <v>Sales Executive</v>
      </c>
      <c r="K1588">
        <f>IF('Raw DataSet'!Q1588="","Unknown",'Raw DataSet'!Q1588)</f>
        <v>9</v>
      </c>
      <c r="L1588" t="str" cm="1">
        <f t="array" ref="L1588">_xlfn.IFS(K1588&lt;10,"0-9",K1588&lt;20,"10-19",TRUE,"20+")</f>
        <v>0-9</v>
      </c>
      <c r="M1588" s="3" t="str">
        <f>'Raw DataSet'!A1588</f>
        <v>No</v>
      </c>
      <c r="N1588">
        <f t="shared" si="48"/>
        <v>0</v>
      </c>
      <c r="O1588">
        <f>IF('Raw DataSet'!W1588="","Unknown",'Raw DataSet'!W1588)</f>
        <v>76800</v>
      </c>
      <c r="P1588" t="str">
        <f t="shared" si="49"/>
        <v>High</v>
      </c>
      <c r="Q1588" s="3" t="str">
        <f>IF('Raw DataSet'!M1588="","Unknown",'Raw DataSet'!M1588)</f>
        <v>Yes</v>
      </c>
      <c r="R1588">
        <f>IF('Raw DataSet'!T1588="","Unknown",'Raw DataSet'!T1588)</f>
        <v>3</v>
      </c>
      <c r="S1588">
        <f>IF('Raw DataSet'!Y1588="","Unknown",'Raw DataSet'!Y1588)</f>
        <v>3</v>
      </c>
      <c r="T1588">
        <f>IF('Raw DataSet'!Z1588="","Unknown",'Raw DataSet'!Z1588)</f>
        <v>3</v>
      </c>
      <c r="U1588">
        <f>IF('Raw DataSet'!AA1588="","Unknown",'Raw DataSet'!AA1588)</f>
        <v>3</v>
      </c>
      <c r="V1588">
        <f>IF('Raw DataSet'!AB1588="","Unknown",'Raw DataSet'!AB1588)</f>
        <v>3</v>
      </c>
      <c r="W1588">
        <f>IF('Raw DataSet'!AC1588="","Unknown",'Raw DataSet'!AC1588)</f>
        <v>13</v>
      </c>
      <c r="X1588" s="3" t="str" cm="1">
        <f t="array" ref="X1588">_xlfn.IFS(W1588&lt;15,"Under 15", W1588&lt;20,"15-19", TRUE,"Over 20")</f>
        <v>Under 15</v>
      </c>
      <c r="Y1588">
        <f>IF('Raw DataSet'!AD1588="","Unknown",'Raw DataSet'!AD1588)</f>
        <v>3</v>
      </c>
      <c r="Z1588">
        <f>IF('Raw DataSet'!AE1588="","Unknown",'Raw DataSet'!AE1588)</f>
        <v>3</v>
      </c>
      <c r="AA1588">
        <f>IF('Raw DataSet'!AF1588="","Unknown",'Raw DataSet'!AF1588)</f>
        <v>1</v>
      </c>
      <c r="AB1588">
        <f>IF('Raw DataSet'!AG1588="","Unknown",'Raw DataSet'!AG1588)</f>
        <v>12</v>
      </c>
      <c r="AC1588">
        <f>IF('Raw DataSet'!AH1588="","Unknown",'Raw DataSet'!AH1588)</f>
        <v>3</v>
      </c>
      <c r="AD1588">
        <f>IF('Raw DataSet'!AI1588="","Unknown",'Raw DataSet'!AI1588)</f>
        <v>9</v>
      </c>
      <c r="AE1588">
        <f>IF('Raw DataSet'!AJ1588="","Unknown",'Raw DataSet'!AJ1588)</f>
        <v>7</v>
      </c>
      <c r="AF1588">
        <f>IF('Raw DataSet'!AK1588="","Unknown",'Raw DataSet'!AK1588)</f>
        <v>0</v>
      </c>
      <c r="AG1588">
        <f>IF('Raw DataSet'!AL1588="","Unknown",'Raw DataSet'!AL1588)</f>
        <v>7</v>
      </c>
    </row>
    <row r="1589" spans="1:33">
      <c r="A1589">
        <f>IF('Raw DataSet'!I1589="","Unknown",'Raw DataSet'!I1589)</f>
        <v>1996</v>
      </c>
      <c r="B1589" s="3" t="str">
        <f>IF('Raw DataSet'!H1589="", "Unknown", 'Raw DataSet'!H1589)</f>
        <v>STAFF-1588</v>
      </c>
      <c r="C1589" t="str">
        <f>IF('Raw DataSet'!J1589="","Unknow",'Raw DataSet'!J1589)</f>
        <v>Female</v>
      </c>
      <c r="D1589" t="str">
        <f>IF('Raw DataSet'!G1589="","Unknown",'Raw DataSet'!G1589)</f>
        <v>Life Sciences</v>
      </c>
      <c r="E1589" t="str">
        <f>IF('Raw DataSet'!R1589="","Unknown",'Raw DataSet'!R1589)</f>
        <v>High School</v>
      </c>
      <c r="F1589" t="str">
        <f>IF('Raw DataSet'!L1589="","Unknown",'Raw DataSet'!L1589)</f>
        <v>Married</v>
      </c>
      <c r="G1589">
        <f>IF('Raw DataSet'!P1589="","Unknown",'Raw DataSet'!P1589)</f>
        <v>26</v>
      </c>
      <c r="H1589" s="3" t="str" cm="1">
        <f t="array" ref="H1589">_xlfn.IFS(G1589&lt;24, "Under 25",G1589&lt;35, "25-34",G1589&lt;45, "35-44",G1589&lt;55, "45-54",TRUE, "Over 55")</f>
        <v>25-34</v>
      </c>
      <c r="I1589" t="str">
        <f>IF('Raw DataSet'!F1589="","Unknown",'Raw DataSet'!F1589)</f>
        <v>HR</v>
      </c>
      <c r="J1589" t="str">
        <f>IF('Raw DataSet'!K1589="","Unknown",'Raw DataSet'!K1589)</f>
        <v>Human Resources</v>
      </c>
      <c r="K1589">
        <f>IF('Raw DataSet'!Q1589="","Unknown",'Raw DataSet'!Q1589)</f>
        <v>25</v>
      </c>
      <c r="L1589" t="str" cm="1">
        <f t="array" ref="L1589">_xlfn.IFS(K1589&lt;10,"0-9",K1589&lt;20,"10-19",TRUE,"20+")</f>
        <v>20+</v>
      </c>
      <c r="M1589" s="3" t="str">
        <f>'Raw DataSet'!A1589</f>
        <v>No</v>
      </c>
      <c r="N1589">
        <f t="shared" si="48"/>
        <v>0</v>
      </c>
      <c r="O1589">
        <f>IF('Raw DataSet'!W1589="","Unknown",'Raw DataSet'!W1589)</f>
        <v>48800</v>
      </c>
      <c r="P1589" t="str">
        <f t="shared" si="49"/>
        <v>Medium</v>
      </c>
      <c r="Q1589" s="3" t="str">
        <f>IF('Raw DataSet'!M1589="","Unknown",'Raw DataSet'!M1589)</f>
        <v>No</v>
      </c>
      <c r="R1589">
        <f>IF('Raw DataSet'!T1589="","Unknown",'Raw DataSet'!T1589)</f>
        <v>3</v>
      </c>
      <c r="S1589">
        <f>IF('Raw DataSet'!Y1589="","Unknown",'Raw DataSet'!Y1589)</f>
        <v>3</v>
      </c>
      <c r="T1589">
        <f>IF('Raw DataSet'!Z1589="","Unknown",'Raw DataSet'!Z1589)</f>
        <v>1</v>
      </c>
      <c r="U1589">
        <f>IF('Raw DataSet'!AA1589="","Unknown",'Raw DataSet'!AA1589)</f>
        <v>3</v>
      </c>
      <c r="V1589">
        <f>IF('Raw DataSet'!AB1589="","Unknown",'Raw DataSet'!AB1589)</f>
        <v>1</v>
      </c>
      <c r="W1589">
        <f>IF('Raw DataSet'!AC1589="","Unknown",'Raw DataSet'!AC1589)</f>
        <v>23</v>
      </c>
      <c r="X1589" s="3" t="str" cm="1">
        <f t="array" ref="X1589">_xlfn.IFS(W1589&lt;15,"Under 15", W1589&lt;20,"15-19", TRUE,"Over 20")</f>
        <v>Over 20</v>
      </c>
      <c r="Y1589">
        <f>IF('Raw DataSet'!AD1589="","Unknown",'Raw DataSet'!AD1589)</f>
        <v>4</v>
      </c>
      <c r="Z1589">
        <f>IF('Raw DataSet'!AE1589="","Unknown",'Raw DataSet'!AE1589)</f>
        <v>4</v>
      </c>
      <c r="AA1589">
        <f>IF('Raw DataSet'!AF1589="","Unknown",'Raw DataSet'!AF1589)</f>
        <v>1</v>
      </c>
      <c r="AB1589">
        <f>IF('Raw DataSet'!AG1589="","Unknown",'Raw DataSet'!AG1589)</f>
        <v>8</v>
      </c>
      <c r="AC1589">
        <f>IF('Raw DataSet'!AH1589="","Unknown",'Raw DataSet'!AH1589)</f>
        <v>3</v>
      </c>
      <c r="AD1589">
        <f>IF('Raw DataSet'!AI1589="","Unknown",'Raw DataSet'!AI1589)</f>
        <v>8</v>
      </c>
      <c r="AE1589">
        <f>IF('Raw DataSet'!AJ1589="","Unknown",'Raw DataSet'!AJ1589)</f>
        <v>7</v>
      </c>
      <c r="AF1589">
        <f>IF('Raw DataSet'!AK1589="","Unknown",'Raw DataSet'!AK1589)</f>
        <v>5</v>
      </c>
      <c r="AG1589">
        <f>IF('Raw DataSet'!AL1589="","Unknown",'Raw DataSet'!AL1589)</f>
        <v>7</v>
      </c>
    </row>
    <row r="1590" spans="1:33">
      <c r="A1590">
        <f>IF('Raw DataSet'!I1590="","Unknown",'Raw DataSet'!I1590)</f>
        <v>1997</v>
      </c>
      <c r="B1590" s="3" t="str">
        <f>IF('Raw DataSet'!H1590="", "Unknown", 'Raw DataSet'!H1590)</f>
        <v>STAFF-1589</v>
      </c>
      <c r="C1590" t="str">
        <f>IF('Raw DataSet'!J1590="","Unknow",'Raw DataSet'!J1590)</f>
        <v>Male</v>
      </c>
      <c r="D1590" t="str">
        <f>IF('Raw DataSet'!G1590="","Unknown",'Raw DataSet'!G1590)</f>
        <v>Medical</v>
      </c>
      <c r="E1590" t="str">
        <f>IF('Raw DataSet'!R1590="","Unknown",'Raw DataSet'!R1590)</f>
        <v>Associates Degree</v>
      </c>
      <c r="F1590" t="str">
        <f>IF('Raw DataSet'!L1590="","Unknown",'Raw DataSet'!L1590)</f>
        <v>Divorced</v>
      </c>
      <c r="G1590">
        <f>IF('Raw DataSet'!P1590="","Unknown",'Raw DataSet'!P1590)</f>
        <v>36</v>
      </c>
      <c r="H1590" s="3" t="str" cm="1">
        <f t="array" ref="H1590">_xlfn.IFS(G1590&lt;24, "Under 25",G1590&lt;35, "25-34",G1590&lt;45, "35-44",G1590&lt;55, "45-54",TRUE, "Over 55")</f>
        <v>35-44</v>
      </c>
      <c r="I1590" t="str">
        <f>IF('Raw DataSet'!F1590="","Unknown",'Raw DataSet'!F1590)</f>
        <v>R&amp;D</v>
      </c>
      <c r="J1590" t="str">
        <f>IF('Raw DataSet'!K1590="","Unknown",'Raw DataSet'!K1590)</f>
        <v>Manufacturing Director</v>
      </c>
      <c r="K1590">
        <f>IF('Raw DataSet'!Q1590="","Unknown",'Raw DataSet'!Q1590)</f>
        <v>6</v>
      </c>
      <c r="L1590" t="str" cm="1">
        <f t="array" ref="L1590">_xlfn.IFS(K1590&lt;10,"0-9",K1590&lt;20,"10-19",TRUE,"20+")</f>
        <v>0-9</v>
      </c>
      <c r="M1590" s="3" t="str">
        <f>'Raw DataSet'!A1590</f>
        <v>No</v>
      </c>
      <c r="N1590">
        <f t="shared" si="48"/>
        <v>0</v>
      </c>
      <c r="O1590">
        <f>IF('Raw DataSet'!W1590="","Unknown",'Raw DataSet'!W1590)</f>
        <v>67200</v>
      </c>
      <c r="P1590" t="str">
        <f t="shared" si="49"/>
        <v>Medium</v>
      </c>
      <c r="Q1590" s="3" t="str">
        <f>IF('Raw DataSet'!M1590="","Unknown",'Raw DataSet'!M1590)</f>
        <v>No</v>
      </c>
      <c r="R1590">
        <f>IF('Raw DataSet'!T1590="","Unknown",'Raw DataSet'!T1590)</f>
        <v>2</v>
      </c>
      <c r="S1590">
        <f>IF('Raw DataSet'!Y1590="","Unknown",'Raw DataSet'!Y1590)</f>
        <v>3</v>
      </c>
      <c r="T1590">
        <f>IF('Raw DataSet'!Z1590="","Unknown",'Raw DataSet'!Z1590)</f>
        <v>2</v>
      </c>
      <c r="U1590">
        <f>IF('Raw DataSet'!AA1590="","Unknown",'Raw DataSet'!AA1590)</f>
        <v>2</v>
      </c>
      <c r="V1590">
        <f>IF('Raw DataSet'!AB1590="","Unknown",'Raw DataSet'!AB1590)</f>
        <v>6</v>
      </c>
      <c r="W1590">
        <f>IF('Raw DataSet'!AC1590="","Unknown",'Raw DataSet'!AC1590)</f>
        <v>20</v>
      </c>
      <c r="X1590" s="3" t="str" cm="1">
        <f t="array" ref="X1590">_xlfn.IFS(W1590&lt;15,"Under 15", W1590&lt;20,"15-19", TRUE,"Over 20")</f>
        <v>Over 20</v>
      </c>
      <c r="Y1590">
        <f>IF('Raw DataSet'!AD1590="","Unknown",'Raw DataSet'!AD1590)</f>
        <v>4</v>
      </c>
      <c r="Z1590">
        <f>IF('Raw DataSet'!AE1590="","Unknown",'Raw DataSet'!AE1590)</f>
        <v>4</v>
      </c>
      <c r="AA1590">
        <f>IF('Raw DataSet'!AF1590="","Unknown",'Raw DataSet'!AF1590)</f>
        <v>2</v>
      </c>
      <c r="AB1590">
        <f>IF('Raw DataSet'!AG1590="","Unknown",'Raw DataSet'!AG1590)</f>
        <v>7</v>
      </c>
      <c r="AC1590">
        <f>IF('Raw DataSet'!AH1590="","Unknown",'Raw DataSet'!AH1590)</f>
        <v>3</v>
      </c>
      <c r="AD1590">
        <f>IF('Raw DataSet'!AI1590="","Unknown",'Raw DataSet'!AI1590)</f>
        <v>3</v>
      </c>
      <c r="AE1590">
        <f>IF('Raw DataSet'!AJ1590="","Unknown",'Raw DataSet'!AJ1590)</f>
        <v>2</v>
      </c>
      <c r="AF1590">
        <f>IF('Raw DataSet'!AK1590="","Unknown",'Raw DataSet'!AK1590)</f>
        <v>0</v>
      </c>
      <c r="AG1590">
        <f>IF('Raw DataSet'!AL1590="","Unknown",'Raw DataSet'!AL1590)</f>
        <v>1</v>
      </c>
    </row>
    <row r="1591" spans="1:33">
      <c r="A1591">
        <f>IF('Raw DataSet'!I1591="","Unknown",'Raw DataSet'!I1591)</f>
        <v>1998</v>
      </c>
      <c r="B1591" s="3" t="str">
        <f>IF('Raw DataSet'!H1591="", "Unknown", 'Raw DataSet'!H1591)</f>
        <v>STAFF-1590</v>
      </c>
      <c r="C1591" t="str">
        <f>IF('Raw DataSet'!J1591="","Unknow",'Raw DataSet'!J1591)</f>
        <v>Male</v>
      </c>
      <c r="D1591" t="str">
        <f>IF('Raw DataSet'!G1591="","Unknown",'Raw DataSet'!G1591)</f>
        <v>Life Sciences</v>
      </c>
      <c r="E1591" t="str">
        <f>IF('Raw DataSet'!R1591="","Unknown",'Raw DataSet'!R1591)</f>
        <v>Master's Degree</v>
      </c>
      <c r="F1591" t="str">
        <f>IF('Raw DataSet'!L1591="","Unknown",'Raw DataSet'!L1591)</f>
        <v>Single</v>
      </c>
      <c r="G1591">
        <f>IF('Raw DataSet'!P1591="","Unknown",'Raw DataSet'!P1591)</f>
        <v>51</v>
      </c>
      <c r="H1591" s="3" t="str" cm="1">
        <f t="array" ref="H1591">_xlfn.IFS(G1591&lt;24, "Under 25",G1591&lt;35, "25-34",G1591&lt;45, "35-44",G1591&lt;55, "45-54",TRUE, "Over 55")</f>
        <v>45-54</v>
      </c>
      <c r="I1591" t="str">
        <f>IF('Raw DataSet'!F1591="","Unknown",'Raw DataSet'!F1591)</f>
        <v>R&amp;D</v>
      </c>
      <c r="J1591" t="str">
        <f>IF('Raw DataSet'!K1591="","Unknown",'Raw DataSet'!K1591)</f>
        <v>Manufacturing Director</v>
      </c>
      <c r="K1591">
        <f>IF('Raw DataSet'!Q1591="","Unknown",'Raw DataSet'!Q1591)</f>
        <v>8</v>
      </c>
      <c r="L1591" t="str" cm="1">
        <f t="array" ref="L1591">_xlfn.IFS(K1591&lt;10,"0-9",K1591&lt;20,"10-19",TRUE,"20+")</f>
        <v>0-9</v>
      </c>
      <c r="M1591" s="3" t="str">
        <f>'Raw DataSet'!A1591</f>
        <v>Yes</v>
      </c>
      <c r="N1591">
        <f t="shared" si="48"/>
        <v>1</v>
      </c>
      <c r="O1591">
        <f>IF('Raw DataSet'!W1591="","Unknown",'Raw DataSet'!W1591)</f>
        <v>42400</v>
      </c>
      <c r="P1591" t="str">
        <f t="shared" si="49"/>
        <v>Medium</v>
      </c>
      <c r="Q1591" s="3" t="str">
        <f>IF('Raw DataSet'!M1591="","Unknown",'Raw DataSet'!M1591)</f>
        <v>No</v>
      </c>
      <c r="R1591">
        <f>IF('Raw DataSet'!T1591="","Unknown",'Raw DataSet'!T1591)</f>
        <v>1</v>
      </c>
      <c r="S1591">
        <f>IF('Raw DataSet'!Y1591="","Unknown",'Raw DataSet'!Y1591)</f>
        <v>1</v>
      </c>
      <c r="T1591">
        <f>IF('Raw DataSet'!Z1591="","Unknown",'Raw DataSet'!Z1591)</f>
        <v>3</v>
      </c>
      <c r="U1591">
        <f>IF('Raw DataSet'!AA1591="","Unknown",'Raw DataSet'!AA1591)</f>
        <v>4</v>
      </c>
      <c r="V1591">
        <f>IF('Raw DataSet'!AB1591="","Unknown",'Raw DataSet'!AB1591)</f>
        <v>2</v>
      </c>
      <c r="W1591">
        <f>IF('Raw DataSet'!AC1591="","Unknown",'Raw DataSet'!AC1591)</f>
        <v>15</v>
      </c>
      <c r="X1591" s="3" t="str" cm="1">
        <f t="array" ref="X1591">_xlfn.IFS(W1591&lt;15,"Under 15", W1591&lt;20,"15-19", TRUE,"Over 20")</f>
        <v>15-19</v>
      </c>
      <c r="Y1591">
        <f>IF('Raw DataSet'!AD1591="","Unknown",'Raw DataSet'!AD1591)</f>
        <v>3</v>
      </c>
      <c r="Z1591">
        <f>IF('Raw DataSet'!AE1591="","Unknown",'Raw DataSet'!AE1591)</f>
        <v>4</v>
      </c>
      <c r="AA1591">
        <f>IF('Raw DataSet'!AF1591="","Unknown",'Raw DataSet'!AF1591)</f>
        <v>0</v>
      </c>
      <c r="AB1591">
        <f>IF('Raw DataSet'!AG1591="","Unknown",'Raw DataSet'!AG1591)</f>
        <v>18</v>
      </c>
      <c r="AC1591">
        <f>IF('Raw DataSet'!AH1591="","Unknown",'Raw DataSet'!AH1591)</f>
        <v>3</v>
      </c>
      <c r="AD1591">
        <f>IF('Raw DataSet'!AI1591="","Unknown",'Raw DataSet'!AI1591)</f>
        <v>4</v>
      </c>
      <c r="AE1591">
        <f>IF('Raw DataSet'!AJ1591="","Unknown",'Raw DataSet'!AJ1591)</f>
        <v>2</v>
      </c>
      <c r="AF1591">
        <f>IF('Raw DataSet'!AK1591="","Unknown",'Raw DataSet'!AK1591)</f>
        <v>0</v>
      </c>
      <c r="AG1591">
        <f>IF('Raw DataSet'!AL1591="","Unknown",'Raw DataSet'!AL1591)</f>
        <v>3</v>
      </c>
    </row>
    <row r="1592" spans="1:33">
      <c r="A1592">
        <f>IF('Raw DataSet'!I1592="","Unknown",'Raw DataSet'!I1592)</f>
        <v>1999</v>
      </c>
      <c r="B1592" s="3" t="str">
        <f>IF('Raw DataSet'!H1592="", "Unknown", 'Raw DataSet'!H1592)</f>
        <v>STAFF-1591</v>
      </c>
      <c r="C1592" t="str">
        <f>IF('Raw DataSet'!J1592="","Unknow",'Raw DataSet'!J1592)</f>
        <v>Female</v>
      </c>
      <c r="D1592" t="str">
        <f>IF('Raw DataSet'!G1592="","Unknown",'Raw DataSet'!G1592)</f>
        <v>Life Sciences</v>
      </c>
      <c r="E1592" t="str">
        <f>IF('Raw DataSet'!R1592="","Unknown",'Raw DataSet'!R1592)</f>
        <v>Master's Degree</v>
      </c>
      <c r="F1592" t="str">
        <f>IF('Raw DataSet'!L1592="","Unknown",'Raw DataSet'!L1592)</f>
        <v>Married</v>
      </c>
      <c r="G1592">
        <f>IF('Raw DataSet'!P1592="","Unknown",'Raw DataSet'!P1592)</f>
        <v>39</v>
      </c>
      <c r="H1592" s="3" t="str" cm="1">
        <f t="array" ref="H1592">_xlfn.IFS(G1592&lt;24, "Under 25",G1592&lt;35, "25-34",G1592&lt;45, "35-44",G1592&lt;55, "45-54",TRUE, "Over 55")</f>
        <v>35-44</v>
      </c>
      <c r="I1592" t="str">
        <f>IF('Raw DataSet'!F1592="","Unknown",'Raw DataSet'!F1592)</f>
        <v>Sales</v>
      </c>
      <c r="J1592" t="str">
        <f>IF('Raw DataSet'!K1592="","Unknown",'Raw DataSet'!K1592)</f>
        <v>Sales Executive</v>
      </c>
      <c r="K1592">
        <f>IF('Raw DataSet'!Q1592="","Unknown",'Raw DataSet'!Q1592)</f>
        <v>4</v>
      </c>
      <c r="L1592" t="str" cm="1">
        <f t="array" ref="L1592">_xlfn.IFS(K1592&lt;10,"0-9",K1592&lt;20,"10-19",TRUE,"20+")</f>
        <v>0-9</v>
      </c>
      <c r="M1592" s="3" t="str">
        <f>'Raw DataSet'!A1592</f>
        <v>No</v>
      </c>
      <c r="N1592">
        <f t="shared" si="48"/>
        <v>0</v>
      </c>
      <c r="O1592">
        <f>IF('Raw DataSet'!W1592="","Unknown",'Raw DataSet'!W1592)</f>
        <v>37600</v>
      </c>
      <c r="P1592" t="str">
        <f t="shared" si="49"/>
        <v>Low</v>
      </c>
      <c r="Q1592" s="3" t="str">
        <f>IF('Raw DataSet'!M1592="","Unknown",'Raw DataSet'!M1592)</f>
        <v>No</v>
      </c>
      <c r="R1592">
        <f>IF('Raw DataSet'!T1592="","Unknown",'Raw DataSet'!T1592)</f>
        <v>4</v>
      </c>
      <c r="S1592">
        <f>IF('Raw DataSet'!Y1592="","Unknown",'Raw DataSet'!Y1592)</f>
        <v>2</v>
      </c>
      <c r="T1592">
        <f>IF('Raw DataSet'!Z1592="","Unknown",'Raw DataSet'!Z1592)</f>
        <v>2</v>
      </c>
      <c r="U1592">
        <f>IF('Raw DataSet'!AA1592="","Unknown",'Raw DataSet'!AA1592)</f>
        <v>3</v>
      </c>
      <c r="V1592">
        <f>IF('Raw DataSet'!AB1592="","Unknown",'Raw DataSet'!AB1592)</f>
        <v>4</v>
      </c>
      <c r="W1592">
        <f>IF('Raw DataSet'!AC1592="","Unknown",'Raw DataSet'!AC1592)</f>
        <v>14</v>
      </c>
      <c r="X1592" s="3" t="str" cm="1">
        <f t="array" ref="X1592">_xlfn.IFS(W1592&lt;15,"Under 15", W1592&lt;20,"15-19", TRUE,"Over 20")</f>
        <v>Under 15</v>
      </c>
      <c r="Y1592">
        <f>IF('Raw DataSet'!AD1592="","Unknown",'Raw DataSet'!AD1592)</f>
        <v>3</v>
      </c>
      <c r="Z1592">
        <f>IF('Raw DataSet'!AE1592="","Unknown",'Raw DataSet'!AE1592)</f>
        <v>3</v>
      </c>
      <c r="AA1592">
        <f>IF('Raw DataSet'!AF1592="","Unknown",'Raw DataSet'!AF1592)</f>
        <v>1</v>
      </c>
      <c r="AB1592">
        <f>IF('Raw DataSet'!AG1592="","Unknown",'Raw DataSet'!AG1592)</f>
        <v>17</v>
      </c>
      <c r="AC1592">
        <f>IF('Raw DataSet'!AH1592="","Unknown",'Raw DataSet'!AH1592)</f>
        <v>4</v>
      </c>
      <c r="AD1592">
        <f>IF('Raw DataSet'!AI1592="","Unknown",'Raw DataSet'!AI1592)</f>
        <v>15</v>
      </c>
      <c r="AE1592">
        <f>IF('Raw DataSet'!AJ1592="","Unknown",'Raw DataSet'!AJ1592)</f>
        <v>11</v>
      </c>
      <c r="AF1592">
        <f>IF('Raw DataSet'!AK1592="","Unknown",'Raw DataSet'!AK1592)</f>
        <v>5</v>
      </c>
      <c r="AG1592">
        <f>IF('Raw DataSet'!AL1592="","Unknown",'Raw DataSet'!AL1592)</f>
        <v>9</v>
      </c>
    </row>
    <row r="1593" spans="1:33">
      <c r="A1593">
        <f>IF('Raw DataSet'!I1593="","Unknown",'Raw DataSet'!I1593)</f>
        <v>2000</v>
      </c>
      <c r="B1593" s="3" t="str">
        <f>IF('Raw DataSet'!H1593="", "Unknown", 'Raw DataSet'!H1593)</f>
        <v>STAFF-1592</v>
      </c>
      <c r="C1593" t="str">
        <f>IF('Raw DataSet'!J1593="","Unknow",'Raw DataSet'!J1593)</f>
        <v>Male</v>
      </c>
      <c r="D1593" t="str">
        <f>IF('Raw DataSet'!G1593="","Unknown",'Raw DataSet'!G1593)</f>
        <v>Life Sciences</v>
      </c>
      <c r="E1593" t="str">
        <f>IF('Raw DataSet'!R1593="","Unknown",'Raw DataSet'!R1593)</f>
        <v>Bachelor's Degree</v>
      </c>
      <c r="F1593" t="str">
        <f>IF('Raw DataSet'!L1593="","Unknown",'Raw DataSet'!L1593)</f>
        <v>Married</v>
      </c>
      <c r="G1593">
        <f>IF('Raw DataSet'!P1593="","Unknown",'Raw DataSet'!P1593)</f>
        <v>25</v>
      </c>
      <c r="H1593" s="3" t="str" cm="1">
        <f t="array" ref="H1593">_xlfn.IFS(G1593&lt;24, "Under 25",G1593&lt;35, "25-34",G1593&lt;45, "35-44",G1593&lt;55, "45-54",TRUE, "Over 55")</f>
        <v>25-34</v>
      </c>
      <c r="I1593" t="str">
        <f>IF('Raw DataSet'!F1593="","Unknown",'Raw DataSet'!F1593)</f>
        <v>Sales</v>
      </c>
      <c r="J1593" t="str">
        <f>IF('Raw DataSet'!K1593="","Unknown",'Raw DataSet'!K1593)</f>
        <v>Sales Executive</v>
      </c>
      <c r="K1593">
        <f>IF('Raw DataSet'!Q1593="","Unknown",'Raw DataSet'!Q1593)</f>
        <v>28</v>
      </c>
      <c r="L1593" t="str" cm="1">
        <f t="array" ref="L1593">_xlfn.IFS(K1593&lt;10,"0-9",K1593&lt;20,"10-19",TRUE,"20+")</f>
        <v>20+</v>
      </c>
      <c r="M1593" s="3" t="str">
        <f>'Raw DataSet'!A1593</f>
        <v>No</v>
      </c>
      <c r="N1593">
        <f t="shared" si="48"/>
        <v>0</v>
      </c>
      <c r="O1593">
        <f>IF('Raw DataSet'!W1593="","Unknown",'Raw DataSet'!W1593)</f>
        <v>32800</v>
      </c>
      <c r="P1593" t="str">
        <f t="shared" si="49"/>
        <v>Low</v>
      </c>
      <c r="Q1593" s="3" t="str">
        <f>IF('Raw DataSet'!M1593="","Unknown",'Raw DataSet'!M1593)</f>
        <v>No</v>
      </c>
      <c r="R1593">
        <f>IF('Raw DataSet'!T1593="","Unknown",'Raw DataSet'!T1593)</f>
        <v>1</v>
      </c>
      <c r="S1593">
        <f>IF('Raw DataSet'!Y1593="","Unknown",'Raw DataSet'!Y1593)</f>
        <v>2</v>
      </c>
      <c r="T1593">
        <f>IF('Raw DataSet'!Z1593="","Unknown",'Raw DataSet'!Z1593)</f>
        <v>2</v>
      </c>
      <c r="U1593">
        <f>IF('Raw DataSet'!AA1593="","Unknown",'Raw DataSet'!AA1593)</f>
        <v>3</v>
      </c>
      <c r="V1593">
        <f>IF('Raw DataSet'!AB1593="","Unknown",'Raw DataSet'!AB1593)</f>
        <v>2</v>
      </c>
      <c r="W1593">
        <f>IF('Raw DataSet'!AC1593="","Unknown",'Raw DataSet'!AC1593)</f>
        <v>18</v>
      </c>
      <c r="X1593" s="3" t="str" cm="1">
        <f t="array" ref="X1593">_xlfn.IFS(W1593&lt;15,"Under 15", W1593&lt;20,"15-19", TRUE,"Over 20")</f>
        <v>15-19</v>
      </c>
      <c r="Y1593">
        <f>IF('Raw DataSet'!AD1593="","Unknown",'Raw DataSet'!AD1593)</f>
        <v>3</v>
      </c>
      <c r="Z1593">
        <f>IF('Raw DataSet'!AE1593="","Unknown",'Raw DataSet'!AE1593)</f>
        <v>4</v>
      </c>
      <c r="AA1593">
        <f>IF('Raw DataSet'!AF1593="","Unknown",'Raw DataSet'!AF1593)</f>
        <v>0</v>
      </c>
      <c r="AB1593">
        <f>IF('Raw DataSet'!AG1593="","Unknown",'Raw DataSet'!AG1593)</f>
        <v>6</v>
      </c>
      <c r="AC1593">
        <f>IF('Raw DataSet'!AH1593="","Unknown",'Raw DataSet'!AH1593)</f>
        <v>3</v>
      </c>
      <c r="AD1593">
        <f>IF('Raw DataSet'!AI1593="","Unknown",'Raw DataSet'!AI1593)</f>
        <v>2</v>
      </c>
      <c r="AE1593">
        <f>IF('Raw DataSet'!AJ1593="","Unknown",'Raw DataSet'!AJ1593)</f>
        <v>2</v>
      </c>
      <c r="AF1593">
        <f>IF('Raw DataSet'!AK1593="","Unknown",'Raw DataSet'!AK1593)</f>
        <v>2</v>
      </c>
      <c r="AG1593">
        <f>IF('Raw DataSet'!AL1593="","Unknown",'Raw DataSet'!AL1593)</f>
        <v>2</v>
      </c>
    </row>
    <row r="1594" spans="1:33">
      <c r="A1594">
        <f>IF('Raw DataSet'!I1594="","Unknown",'Raw DataSet'!I1594)</f>
        <v>2001</v>
      </c>
      <c r="B1594" s="3" t="str">
        <f>IF('Raw DataSet'!H1594="", "Unknown", 'Raw DataSet'!H1594)</f>
        <v>STAFF-1593</v>
      </c>
      <c r="C1594" t="str">
        <f>IF('Raw DataSet'!J1594="","Unknow",'Raw DataSet'!J1594)</f>
        <v>Male</v>
      </c>
      <c r="D1594" t="str">
        <f>IF('Raw DataSet'!G1594="","Unknown",'Raw DataSet'!G1594)</f>
        <v>Human Resources</v>
      </c>
      <c r="E1594" t="str">
        <f>IF('Raw DataSet'!R1594="","Unknown",'Raw DataSet'!R1594)</f>
        <v>Bachelor's Degree</v>
      </c>
      <c r="F1594" t="str">
        <f>IF('Raw DataSet'!L1594="","Unknown",'Raw DataSet'!L1594)</f>
        <v>Married</v>
      </c>
      <c r="G1594">
        <f>IF('Raw DataSet'!P1594="","Unknown",'Raw DataSet'!P1594)</f>
        <v>30</v>
      </c>
      <c r="H1594" s="3" t="str" cm="1">
        <f t="array" ref="H1594">_xlfn.IFS(G1594&lt;24, "Under 25",G1594&lt;35, "25-34",G1594&lt;45, "35-44",G1594&lt;55, "45-54",TRUE, "Over 55")</f>
        <v>25-34</v>
      </c>
      <c r="I1594" t="str">
        <f>IF('Raw DataSet'!F1594="","Unknown",'Raw DataSet'!F1594)</f>
        <v>HR</v>
      </c>
      <c r="J1594" t="str">
        <f>IF('Raw DataSet'!K1594="","Unknown",'Raw DataSet'!K1594)</f>
        <v>Human Resources</v>
      </c>
      <c r="K1594">
        <f>IF('Raw DataSet'!Q1594="","Unknown",'Raw DataSet'!Q1594)</f>
        <v>9</v>
      </c>
      <c r="L1594" t="str" cm="1">
        <f t="array" ref="L1594">_xlfn.IFS(K1594&lt;10,"0-9",K1594&lt;20,"10-19",TRUE,"20+")</f>
        <v>0-9</v>
      </c>
      <c r="M1594" s="3" t="str">
        <f>'Raw DataSet'!A1594</f>
        <v>No</v>
      </c>
      <c r="N1594">
        <f t="shared" si="48"/>
        <v>0</v>
      </c>
      <c r="O1594">
        <f>IF('Raw DataSet'!W1594="","Unknown",'Raw DataSet'!W1594)</f>
        <v>38400</v>
      </c>
      <c r="P1594" t="str">
        <f t="shared" si="49"/>
        <v>Low</v>
      </c>
      <c r="Q1594" s="3" t="str">
        <f>IF('Raw DataSet'!M1594="","Unknown",'Raw DataSet'!M1594)</f>
        <v>Yes</v>
      </c>
      <c r="R1594">
        <f>IF('Raw DataSet'!T1594="","Unknown",'Raw DataSet'!T1594)</f>
        <v>3</v>
      </c>
      <c r="S1594">
        <f>IF('Raw DataSet'!Y1594="","Unknown",'Raw DataSet'!Y1594)</f>
        <v>3</v>
      </c>
      <c r="T1594">
        <f>IF('Raw DataSet'!Z1594="","Unknown",'Raw DataSet'!Z1594)</f>
        <v>2</v>
      </c>
      <c r="U1594">
        <f>IF('Raw DataSet'!AA1594="","Unknown",'Raw DataSet'!AA1594)</f>
        <v>4</v>
      </c>
      <c r="V1594">
        <f>IF('Raw DataSet'!AB1594="","Unknown",'Raw DataSet'!AB1594)</f>
        <v>0</v>
      </c>
      <c r="W1594">
        <f>IF('Raw DataSet'!AC1594="","Unknown",'Raw DataSet'!AC1594)</f>
        <v>19</v>
      </c>
      <c r="X1594" s="3" t="str" cm="1">
        <f t="array" ref="X1594">_xlfn.IFS(W1594&lt;15,"Under 15", W1594&lt;20,"15-19", TRUE,"Over 20")</f>
        <v>15-19</v>
      </c>
      <c r="Y1594">
        <f>IF('Raw DataSet'!AD1594="","Unknown",'Raw DataSet'!AD1594)</f>
        <v>3</v>
      </c>
      <c r="Z1594">
        <f>IF('Raw DataSet'!AE1594="","Unknown",'Raw DataSet'!AE1594)</f>
        <v>4</v>
      </c>
      <c r="AA1594">
        <f>IF('Raw DataSet'!AF1594="","Unknown",'Raw DataSet'!AF1594)</f>
        <v>0</v>
      </c>
      <c r="AB1594">
        <f>IF('Raw DataSet'!AG1594="","Unknown",'Raw DataSet'!AG1594)</f>
        <v>12</v>
      </c>
      <c r="AC1594">
        <f>IF('Raw DataSet'!AH1594="","Unknown",'Raw DataSet'!AH1594)</f>
        <v>1</v>
      </c>
      <c r="AD1594">
        <f>IF('Raw DataSet'!AI1594="","Unknown",'Raw DataSet'!AI1594)</f>
        <v>11</v>
      </c>
      <c r="AE1594">
        <f>IF('Raw DataSet'!AJ1594="","Unknown",'Raw DataSet'!AJ1594)</f>
        <v>9</v>
      </c>
      <c r="AF1594">
        <f>IF('Raw DataSet'!AK1594="","Unknown",'Raw DataSet'!AK1594)</f>
        <v>4</v>
      </c>
      <c r="AG1594">
        <f>IF('Raw DataSet'!AL1594="","Unknown",'Raw DataSet'!AL1594)</f>
        <v>7</v>
      </c>
    </row>
    <row r="1595" spans="1:33">
      <c r="A1595">
        <f>IF('Raw DataSet'!I1595="","Unknown",'Raw DataSet'!I1595)</f>
        <v>2002</v>
      </c>
      <c r="B1595" s="3" t="str">
        <f>IF('Raw DataSet'!H1595="", "Unknown", 'Raw DataSet'!H1595)</f>
        <v>STAFF-1594</v>
      </c>
      <c r="C1595" t="str">
        <f>IF('Raw DataSet'!J1595="","Unknow",'Raw DataSet'!J1595)</f>
        <v>Female</v>
      </c>
      <c r="D1595" t="str">
        <f>IF('Raw DataSet'!G1595="","Unknown",'Raw DataSet'!G1595)</f>
        <v>Medical</v>
      </c>
      <c r="E1595" t="str">
        <f>IF('Raw DataSet'!R1595="","Unknown",'Raw DataSet'!R1595)</f>
        <v>Bachelor's Degree</v>
      </c>
      <c r="F1595" t="str">
        <f>IF('Raw DataSet'!L1595="","Unknown",'Raw DataSet'!L1595)</f>
        <v>Single</v>
      </c>
      <c r="G1595">
        <f>IF('Raw DataSet'!P1595="","Unknown",'Raw DataSet'!P1595)</f>
        <v>32</v>
      </c>
      <c r="H1595" s="3" t="str" cm="1">
        <f t="array" ref="H1595">_xlfn.IFS(G1595&lt;24, "Under 25",G1595&lt;35, "25-34",G1595&lt;45, "35-44",G1595&lt;55, "45-54",TRUE, "Over 55")</f>
        <v>25-34</v>
      </c>
      <c r="I1595" t="str">
        <f>IF('Raw DataSet'!F1595="","Unknown",'Raw DataSet'!F1595)</f>
        <v>R&amp;D</v>
      </c>
      <c r="J1595" t="str">
        <f>IF('Raw DataSet'!K1595="","Unknown",'Raw DataSet'!K1595)</f>
        <v>Laboratory Technician</v>
      </c>
      <c r="K1595">
        <f>IF('Raw DataSet'!Q1595="","Unknown",'Raw DataSet'!Q1595)</f>
        <v>9</v>
      </c>
      <c r="L1595" t="str" cm="1">
        <f t="array" ref="L1595">_xlfn.IFS(K1595&lt;10,"0-9",K1595&lt;20,"10-19",TRUE,"20+")</f>
        <v>0-9</v>
      </c>
      <c r="M1595" s="3" t="str">
        <f>'Raw DataSet'!A1595</f>
        <v>Yes</v>
      </c>
      <c r="N1595">
        <f t="shared" si="48"/>
        <v>1</v>
      </c>
      <c r="O1595">
        <f>IF('Raw DataSet'!W1595="","Unknown",'Raw DataSet'!W1595)</f>
        <v>32800</v>
      </c>
      <c r="P1595" t="str">
        <f t="shared" si="49"/>
        <v>Low</v>
      </c>
      <c r="Q1595" s="3" t="str">
        <f>IF('Raw DataSet'!M1595="","Unknown",'Raw DataSet'!M1595)</f>
        <v>No</v>
      </c>
      <c r="R1595">
        <f>IF('Raw DataSet'!T1595="","Unknown",'Raw DataSet'!T1595)</f>
        <v>1</v>
      </c>
      <c r="S1595">
        <f>IF('Raw DataSet'!Y1595="","Unknown",'Raw DataSet'!Y1595)</f>
        <v>3</v>
      </c>
      <c r="T1595">
        <f>IF('Raw DataSet'!Z1595="","Unknown",'Raw DataSet'!Z1595)</f>
        <v>1</v>
      </c>
      <c r="U1595">
        <f>IF('Raw DataSet'!AA1595="","Unknown",'Raw DataSet'!AA1595)</f>
        <v>1</v>
      </c>
      <c r="V1595">
        <f>IF('Raw DataSet'!AB1595="","Unknown",'Raw DataSet'!AB1595)</f>
        <v>7</v>
      </c>
      <c r="W1595">
        <f>IF('Raw DataSet'!AC1595="","Unknown",'Raw DataSet'!AC1595)</f>
        <v>22</v>
      </c>
      <c r="X1595" s="3" t="str" cm="1">
        <f t="array" ref="X1595">_xlfn.IFS(W1595&lt;15,"Under 15", W1595&lt;20,"15-19", TRUE,"Over 20")</f>
        <v>Over 20</v>
      </c>
      <c r="Y1595">
        <f>IF('Raw DataSet'!AD1595="","Unknown",'Raw DataSet'!AD1595)</f>
        <v>4</v>
      </c>
      <c r="Z1595">
        <f>IF('Raw DataSet'!AE1595="","Unknown",'Raw DataSet'!AE1595)</f>
        <v>1</v>
      </c>
      <c r="AA1595">
        <f>IF('Raw DataSet'!AF1595="","Unknown",'Raw DataSet'!AF1595)</f>
        <v>0</v>
      </c>
      <c r="AB1595">
        <f>IF('Raw DataSet'!AG1595="","Unknown",'Raw DataSet'!AG1595)</f>
        <v>10</v>
      </c>
      <c r="AC1595">
        <f>IF('Raw DataSet'!AH1595="","Unknown",'Raw DataSet'!AH1595)</f>
        <v>4</v>
      </c>
      <c r="AD1595">
        <f>IF('Raw DataSet'!AI1595="","Unknown",'Raw DataSet'!AI1595)</f>
        <v>5</v>
      </c>
      <c r="AE1595">
        <f>IF('Raw DataSet'!AJ1595="","Unknown",'Raw DataSet'!AJ1595)</f>
        <v>4</v>
      </c>
      <c r="AF1595">
        <f>IF('Raw DataSet'!AK1595="","Unknown",'Raw DataSet'!AK1595)</f>
        <v>0</v>
      </c>
      <c r="AG1595">
        <f>IF('Raw DataSet'!AL1595="","Unknown",'Raw DataSet'!AL1595)</f>
        <v>4</v>
      </c>
    </row>
    <row r="1596" spans="1:33">
      <c r="A1596">
        <f>IF('Raw DataSet'!I1596="","Unknown",'Raw DataSet'!I1596)</f>
        <v>2003</v>
      </c>
      <c r="B1596" s="3" t="str">
        <f>IF('Raw DataSet'!H1596="", "Unknown", 'Raw DataSet'!H1596)</f>
        <v>STAFF-1595</v>
      </c>
      <c r="C1596" t="str">
        <f>IF('Raw DataSet'!J1596="","Unknow",'Raw DataSet'!J1596)</f>
        <v>Male</v>
      </c>
      <c r="D1596" t="str">
        <f>IF('Raw DataSet'!G1596="","Unknown",'Raw DataSet'!G1596)</f>
        <v>Medical</v>
      </c>
      <c r="E1596" t="str">
        <f>IF('Raw DataSet'!R1596="","Unknown",'Raw DataSet'!R1596)</f>
        <v>Bachelor's Degree</v>
      </c>
      <c r="F1596" t="str">
        <f>IF('Raw DataSet'!L1596="","Unknown",'Raw DataSet'!L1596)</f>
        <v>Single</v>
      </c>
      <c r="G1596">
        <f>IF('Raw DataSet'!P1596="","Unknown",'Raw DataSet'!P1596)</f>
        <v>45</v>
      </c>
      <c r="H1596" s="3" t="str" cm="1">
        <f t="array" ref="H1596">_xlfn.IFS(G1596&lt;24, "Under 25",G1596&lt;35, "25-34",G1596&lt;45, "35-44",G1596&lt;55, "45-54",TRUE, "Over 55")</f>
        <v>45-54</v>
      </c>
      <c r="I1596" t="str">
        <f>IF('Raw DataSet'!F1596="","Unknown",'Raw DataSet'!F1596)</f>
        <v>R&amp;D</v>
      </c>
      <c r="J1596" t="str">
        <f>IF('Raw DataSet'!K1596="","Unknown",'Raw DataSet'!K1596)</f>
        <v>Research Scientist</v>
      </c>
      <c r="K1596">
        <f>IF('Raw DataSet'!Q1596="","Unknown",'Raw DataSet'!Q1596)</f>
        <v>29</v>
      </c>
      <c r="L1596" t="str" cm="1">
        <f t="array" ref="L1596">_xlfn.IFS(K1596&lt;10,"0-9",K1596&lt;20,"10-19",TRUE,"20+")</f>
        <v>20+</v>
      </c>
      <c r="M1596" s="3" t="str">
        <f>'Raw DataSet'!A1596</f>
        <v>No</v>
      </c>
      <c r="N1596">
        <f t="shared" si="48"/>
        <v>0</v>
      </c>
      <c r="O1596">
        <f>IF('Raw DataSet'!W1596="","Unknown",'Raw DataSet'!W1596)</f>
        <v>66400</v>
      </c>
      <c r="P1596" t="str">
        <f t="shared" si="49"/>
        <v>Medium</v>
      </c>
      <c r="Q1596" s="3" t="str">
        <f>IF('Raw DataSet'!M1596="","Unknown",'Raw DataSet'!M1596)</f>
        <v>No</v>
      </c>
      <c r="R1596">
        <f>IF('Raw DataSet'!T1596="","Unknown",'Raw DataSet'!T1596)</f>
        <v>3</v>
      </c>
      <c r="S1596">
        <f>IF('Raw DataSet'!Y1596="","Unknown",'Raw DataSet'!Y1596)</f>
        <v>3</v>
      </c>
      <c r="T1596">
        <f>IF('Raw DataSet'!Z1596="","Unknown",'Raw DataSet'!Z1596)</f>
        <v>1</v>
      </c>
      <c r="U1596">
        <f>IF('Raw DataSet'!AA1596="","Unknown",'Raw DataSet'!AA1596)</f>
        <v>4</v>
      </c>
      <c r="V1596">
        <f>IF('Raw DataSet'!AB1596="","Unknown",'Raw DataSet'!AB1596)</f>
        <v>5</v>
      </c>
      <c r="W1596">
        <f>IF('Raw DataSet'!AC1596="","Unknown",'Raw DataSet'!AC1596)</f>
        <v>13</v>
      </c>
      <c r="X1596" s="3" t="str" cm="1">
        <f t="array" ref="X1596">_xlfn.IFS(W1596&lt;15,"Under 15", W1596&lt;20,"15-19", TRUE,"Over 20")</f>
        <v>Under 15</v>
      </c>
      <c r="Y1596">
        <f>IF('Raw DataSet'!AD1596="","Unknown",'Raw DataSet'!AD1596)</f>
        <v>3</v>
      </c>
      <c r="Z1596">
        <f>IF('Raw DataSet'!AE1596="","Unknown",'Raw DataSet'!AE1596)</f>
        <v>2</v>
      </c>
      <c r="AA1596">
        <f>IF('Raw DataSet'!AF1596="","Unknown",'Raw DataSet'!AF1596)</f>
        <v>0</v>
      </c>
      <c r="AB1596">
        <f>IF('Raw DataSet'!AG1596="","Unknown",'Raw DataSet'!AG1596)</f>
        <v>9</v>
      </c>
      <c r="AC1596">
        <f>IF('Raw DataSet'!AH1596="","Unknown",'Raw DataSet'!AH1596)</f>
        <v>2</v>
      </c>
      <c r="AD1596">
        <f>IF('Raw DataSet'!AI1596="","Unknown",'Raw DataSet'!AI1596)</f>
        <v>6</v>
      </c>
      <c r="AE1596">
        <f>IF('Raw DataSet'!AJ1596="","Unknown",'Raw DataSet'!AJ1596)</f>
        <v>5</v>
      </c>
      <c r="AF1596">
        <f>IF('Raw DataSet'!AK1596="","Unknown",'Raw DataSet'!AK1596)</f>
        <v>0</v>
      </c>
      <c r="AG1596">
        <f>IF('Raw DataSet'!AL1596="","Unknown",'Raw DataSet'!AL1596)</f>
        <v>3</v>
      </c>
    </row>
    <row r="1597" spans="1:33">
      <c r="A1597">
        <f>IF('Raw DataSet'!I1597="","Unknown",'Raw DataSet'!I1597)</f>
        <v>2004</v>
      </c>
      <c r="B1597" s="3" t="str">
        <f>IF('Raw DataSet'!H1597="", "Unknown", 'Raw DataSet'!H1597)</f>
        <v>STAFF-1596</v>
      </c>
      <c r="C1597" t="str">
        <f>IF('Raw DataSet'!J1597="","Unknow",'Raw DataSet'!J1597)</f>
        <v>Female</v>
      </c>
      <c r="D1597" t="str">
        <f>IF('Raw DataSet'!G1597="","Unknown",'Raw DataSet'!G1597)</f>
        <v>Technical Degree</v>
      </c>
      <c r="E1597" t="str">
        <f>IF('Raw DataSet'!R1597="","Unknown",'Raw DataSet'!R1597)</f>
        <v>Doctoral Degree</v>
      </c>
      <c r="F1597" t="str">
        <f>IF('Raw DataSet'!L1597="","Unknown",'Raw DataSet'!L1597)</f>
        <v>Single</v>
      </c>
      <c r="G1597">
        <f>IF('Raw DataSet'!P1597="","Unknown",'Raw DataSet'!P1597)</f>
        <v>38</v>
      </c>
      <c r="H1597" s="3" t="str" cm="1">
        <f t="array" ref="H1597">_xlfn.IFS(G1597&lt;24, "Under 25",G1597&lt;35, "25-34",G1597&lt;45, "35-44",G1597&lt;55, "45-54",TRUE, "Over 55")</f>
        <v>35-44</v>
      </c>
      <c r="I1597" t="str">
        <f>IF('Raw DataSet'!F1597="","Unknown",'Raw DataSet'!F1597)</f>
        <v>R&amp;D</v>
      </c>
      <c r="J1597" t="str">
        <f>IF('Raw DataSet'!K1597="","Unknown",'Raw DataSet'!K1597)</f>
        <v>Research Scientist</v>
      </c>
      <c r="K1597">
        <f>IF('Raw DataSet'!Q1597="","Unknown",'Raw DataSet'!Q1597)</f>
        <v>3</v>
      </c>
      <c r="L1597" t="str" cm="1">
        <f t="array" ref="L1597">_xlfn.IFS(K1597&lt;10,"0-9",K1597&lt;20,"10-19",TRUE,"20+")</f>
        <v>0-9</v>
      </c>
      <c r="M1597" s="3" t="str">
        <f>'Raw DataSet'!A1597</f>
        <v>No</v>
      </c>
      <c r="N1597">
        <f t="shared" si="48"/>
        <v>0</v>
      </c>
      <c r="O1597">
        <f>IF('Raw DataSet'!W1597="","Unknown",'Raw DataSet'!W1597)</f>
        <v>25600</v>
      </c>
      <c r="P1597" t="str">
        <f t="shared" si="49"/>
        <v>Low</v>
      </c>
      <c r="Q1597" s="3" t="str">
        <f>IF('Raw DataSet'!M1597="","Unknown",'Raw DataSet'!M1597)</f>
        <v>Yes</v>
      </c>
      <c r="R1597">
        <f>IF('Raw DataSet'!T1597="","Unknown",'Raw DataSet'!T1597)</f>
        <v>4</v>
      </c>
      <c r="S1597">
        <f>IF('Raw DataSet'!Y1597="","Unknown",'Raw DataSet'!Y1597)</f>
        <v>3</v>
      </c>
      <c r="T1597">
        <f>IF('Raw DataSet'!Z1597="","Unknown",'Raw DataSet'!Z1597)</f>
        <v>2</v>
      </c>
      <c r="U1597">
        <f>IF('Raw DataSet'!AA1597="","Unknown",'Raw DataSet'!AA1597)</f>
        <v>3</v>
      </c>
      <c r="V1597">
        <f>IF('Raw DataSet'!AB1597="","Unknown",'Raw DataSet'!AB1597)</f>
        <v>3</v>
      </c>
      <c r="W1597">
        <f>IF('Raw DataSet'!AC1597="","Unknown",'Raw DataSet'!AC1597)</f>
        <v>20</v>
      </c>
      <c r="X1597" s="3" t="str" cm="1">
        <f t="array" ref="X1597">_xlfn.IFS(W1597&lt;15,"Under 15", W1597&lt;20,"15-19", TRUE,"Over 20")</f>
        <v>Over 20</v>
      </c>
      <c r="Y1597">
        <f>IF('Raw DataSet'!AD1597="","Unknown",'Raw DataSet'!AD1597)</f>
        <v>4</v>
      </c>
      <c r="Z1597">
        <f>IF('Raw DataSet'!AE1597="","Unknown",'Raw DataSet'!AE1597)</f>
        <v>2</v>
      </c>
      <c r="AA1597">
        <f>IF('Raw DataSet'!AF1597="","Unknown",'Raw DataSet'!AF1597)</f>
        <v>0</v>
      </c>
      <c r="AB1597">
        <f>IF('Raw DataSet'!AG1597="","Unknown",'Raw DataSet'!AG1597)</f>
        <v>19</v>
      </c>
      <c r="AC1597">
        <f>IF('Raw DataSet'!AH1597="","Unknown",'Raw DataSet'!AH1597)</f>
        <v>3</v>
      </c>
      <c r="AD1597">
        <f>IF('Raw DataSet'!AI1597="","Unknown",'Raw DataSet'!AI1597)</f>
        <v>3</v>
      </c>
      <c r="AE1597">
        <f>IF('Raw DataSet'!AJ1597="","Unknown",'Raw DataSet'!AJ1597)</f>
        <v>2</v>
      </c>
      <c r="AF1597">
        <f>IF('Raw DataSet'!AK1597="","Unknown",'Raw DataSet'!AK1597)</f>
        <v>2</v>
      </c>
      <c r="AG1597">
        <f>IF('Raw DataSet'!AL1597="","Unknown",'Raw DataSet'!AL1597)</f>
        <v>2</v>
      </c>
    </row>
    <row r="1598" spans="1:33">
      <c r="A1598">
        <f>IF('Raw DataSet'!I1598="","Unknown",'Raw DataSet'!I1598)</f>
        <v>2005</v>
      </c>
      <c r="B1598" s="3" t="str">
        <f>IF('Raw DataSet'!H1598="", "Unknown", 'Raw DataSet'!H1598)</f>
        <v>STAFF-1597</v>
      </c>
      <c r="C1598" t="str">
        <f>IF('Raw DataSet'!J1598="","Unknow",'Raw DataSet'!J1598)</f>
        <v>Female</v>
      </c>
      <c r="D1598" t="str">
        <f>IF('Raw DataSet'!G1598="","Unknown",'Raw DataSet'!G1598)</f>
        <v>Life Sciences</v>
      </c>
      <c r="E1598" t="str">
        <f>IF('Raw DataSet'!R1598="","Unknown",'Raw DataSet'!R1598)</f>
        <v>Bachelor's Degree</v>
      </c>
      <c r="F1598" t="str">
        <f>IF('Raw DataSet'!L1598="","Unknown",'Raw DataSet'!L1598)</f>
        <v>Single</v>
      </c>
      <c r="G1598">
        <f>IF('Raw DataSet'!P1598="","Unknown",'Raw DataSet'!P1598)</f>
        <v>30</v>
      </c>
      <c r="H1598" s="3" t="str" cm="1">
        <f t="array" ref="H1598">_xlfn.IFS(G1598&lt;24, "Under 25",G1598&lt;35, "25-34",G1598&lt;45, "35-44",G1598&lt;55, "45-54",TRUE, "Over 55")</f>
        <v>25-34</v>
      </c>
      <c r="I1598" t="str">
        <f>IF('Raw DataSet'!F1598="","Unknown",'Raw DataSet'!F1598)</f>
        <v>R&amp;D</v>
      </c>
      <c r="J1598" t="str">
        <f>IF('Raw DataSet'!K1598="","Unknown",'Raw DataSet'!K1598)</f>
        <v>Research Scientist</v>
      </c>
      <c r="K1598">
        <f>IF('Raw DataSet'!Q1598="","Unknown",'Raw DataSet'!Q1598)</f>
        <v>18</v>
      </c>
      <c r="L1598" t="str" cm="1">
        <f t="array" ref="L1598">_xlfn.IFS(K1598&lt;10,"0-9",K1598&lt;20,"10-19",TRUE,"20+")</f>
        <v>10-19</v>
      </c>
      <c r="M1598" s="3" t="str">
        <f>'Raw DataSet'!A1598</f>
        <v>No</v>
      </c>
      <c r="N1598">
        <f t="shared" si="48"/>
        <v>0</v>
      </c>
      <c r="O1598">
        <f>IF('Raw DataSet'!W1598="","Unknown",'Raw DataSet'!W1598)</f>
        <v>60000</v>
      </c>
      <c r="P1598" t="str">
        <f t="shared" si="49"/>
        <v>Medium</v>
      </c>
      <c r="Q1598" s="3" t="str">
        <f>IF('Raw DataSet'!M1598="","Unknown",'Raw DataSet'!M1598)</f>
        <v>No</v>
      </c>
      <c r="R1598">
        <f>IF('Raw DataSet'!T1598="","Unknown",'Raw DataSet'!T1598)</f>
        <v>1</v>
      </c>
      <c r="S1598">
        <f>IF('Raw DataSet'!Y1598="","Unknown",'Raw DataSet'!Y1598)</f>
        <v>3</v>
      </c>
      <c r="T1598">
        <f>IF('Raw DataSet'!Z1598="","Unknown",'Raw DataSet'!Z1598)</f>
        <v>1</v>
      </c>
      <c r="U1598">
        <f>IF('Raw DataSet'!AA1598="","Unknown",'Raw DataSet'!AA1598)</f>
        <v>3</v>
      </c>
      <c r="V1598">
        <f>IF('Raw DataSet'!AB1598="","Unknown",'Raw DataSet'!AB1598)</f>
        <v>1</v>
      </c>
      <c r="W1598">
        <f>IF('Raw DataSet'!AC1598="","Unknown",'Raw DataSet'!AC1598)</f>
        <v>14</v>
      </c>
      <c r="X1598" s="3" t="str" cm="1">
        <f t="array" ref="X1598">_xlfn.IFS(W1598&lt;15,"Under 15", W1598&lt;20,"15-19", TRUE,"Over 20")</f>
        <v>Under 15</v>
      </c>
      <c r="Y1598">
        <f>IF('Raw DataSet'!AD1598="","Unknown",'Raw DataSet'!AD1598)</f>
        <v>3</v>
      </c>
      <c r="Z1598">
        <f>IF('Raw DataSet'!AE1598="","Unknown",'Raw DataSet'!AE1598)</f>
        <v>3</v>
      </c>
      <c r="AA1598">
        <f>IF('Raw DataSet'!AF1598="","Unknown",'Raw DataSet'!AF1598)</f>
        <v>0</v>
      </c>
      <c r="AB1598">
        <f>IF('Raw DataSet'!AG1598="","Unknown",'Raw DataSet'!AG1598)</f>
        <v>5</v>
      </c>
      <c r="AC1598">
        <f>IF('Raw DataSet'!AH1598="","Unknown",'Raw DataSet'!AH1598)</f>
        <v>2</v>
      </c>
      <c r="AD1598">
        <f>IF('Raw DataSet'!AI1598="","Unknown",'Raw DataSet'!AI1598)</f>
        <v>5</v>
      </c>
      <c r="AE1598">
        <f>IF('Raw DataSet'!AJ1598="","Unknown",'Raw DataSet'!AJ1598)</f>
        <v>4</v>
      </c>
      <c r="AF1598">
        <f>IF('Raw DataSet'!AK1598="","Unknown",'Raw DataSet'!AK1598)</f>
        <v>0</v>
      </c>
      <c r="AG1598">
        <f>IF('Raw DataSet'!AL1598="","Unknown",'Raw DataSet'!AL1598)</f>
        <v>4</v>
      </c>
    </row>
    <row r="1599" spans="1:33">
      <c r="A1599">
        <f>IF('Raw DataSet'!I1599="","Unknown",'Raw DataSet'!I1599)</f>
        <v>2006</v>
      </c>
      <c r="B1599" s="3" t="str">
        <f>IF('Raw DataSet'!H1599="", "Unknown", 'Raw DataSet'!H1599)</f>
        <v>STAFF-1598</v>
      </c>
      <c r="C1599" t="str">
        <f>IF('Raw DataSet'!J1599="","Unknow",'Raw DataSet'!J1599)</f>
        <v>Male</v>
      </c>
      <c r="D1599" t="str">
        <f>IF('Raw DataSet'!G1599="","Unknown",'Raw DataSet'!G1599)</f>
        <v>Medical</v>
      </c>
      <c r="E1599" t="str">
        <f>IF('Raw DataSet'!R1599="","Unknown",'Raw DataSet'!R1599)</f>
        <v>Associates Degree</v>
      </c>
      <c r="F1599" t="str">
        <f>IF('Raw DataSet'!L1599="","Unknown",'Raw DataSet'!L1599)</f>
        <v>Divorced</v>
      </c>
      <c r="G1599">
        <f>IF('Raw DataSet'!P1599="","Unknown",'Raw DataSet'!P1599)</f>
        <v>32</v>
      </c>
      <c r="H1599" s="3" t="str" cm="1">
        <f t="array" ref="H1599">_xlfn.IFS(G1599&lt;24, "Under 25",G1599&lt;35, "25-34",G1599&lt;45, "35-44",G1599&lt;55, "45-54",TRUE, "Over 55")</f>
        <v>25-34</v>
      </c>
      <c r="I1599" t="str">
        <f>IF('Raw DataSet'!F1599="","Unknown",'Raw DataSet'!F1599)</f>
        <v>Sales</v>
      </c>
      <c r="J1599" t="str">
        <f>IF('Raw DataSet'!K1599="","Unknown",'Raw DataSet'!K1599)</f>
        <v>Sales Executive</v>
      </c>
      <c r="K1599">
        <f>IF('Raw DataSet'!Q1599="","Unknown",'Raw DataSet'!Q1599)</f>
        <v>9</v>
      </c>
      <c r="L1599" t="str" cm="1">
        <f t="array" ref="L1599">_xlfn.IFS(K1599&lt;10,"0-9",K1599&lt;20,"10-19",TRUE,"20+")</f>
        <v>0-9</v>
      </c>
      <c r="M1599" s="3" t="str">
        <f>'Raw DataSet'!A1599</f>
        <v>No</v>
      </c>
      <c r="N1599">
        <f t="shared" si="48"/>
        <v>0</v>
      </c>
      <c r="O1599">
        <f>IF('Raw DataSet'!W1599="","Unknown",'Raw DataSet'!W1599)</f>
        <v>28000</v>
      </c>
      <c r="P1599" t="str">
        <f t="shared" si="49"/>
        <v>Low</v>
      </c>
      <c r="Q1599" s="3" t="str">
        <f>IF('Raw DataSet'!M1599="","Unknown",'Raw DataSet'!M1599)</f>
        <v>No</v>
      </c>
      <c r="R1599">
        <f>IF('Raw DataSet'!T1599="","Unknown",'Raw DataSet'!T1599)</f>
        <v>4</v>
      </c>
      <c r="S1599">
        <f>IF('Raw DataSet'!Y1599="","Unknown",'Raw DataSet'!Y1599)</f>
        <v>1</v>
      </c>
      <c r="T1599">
        <f>IF('Raw DataSet'!Z1599="","Unknown",'Raw DataSet'!Z1599)</f>
        <v>2</v>
      </c>
      <c r="U1599">
        <f>IF('Raw DataSet'!AA1599="","Unknown",'Raw DataSet'!AA1599)</f>
        <v>4</v>
      </c>
      <c r="V1599">
        <f>IF('Raw DataSet'!AB1599="","Unknown",'Raw DataSet'!AB1599)</f>
        <v>0</v>
      </c>
      <c r="W1599">
        <f>IF('Raw DataSet'!AC1599="","Unknown",'Raw DataSet'!AC1599)</f>
        <v>17</v>
      </c>
      <c r="X1599" s="3" t="str" cm="1">
        <f t="array" ref="X1599">_xlfn.IFS(W1599&lt;15,"Under 15", W1599&lt;20,"15-19", TRUE,"Over 20")</f>
        <v>15-19</v>
      </c>
      <c r="Y1599">
        <f>IF('Raw DataSet'!AD1599="","Unknown",'Raw DataSet'!AD1599)</f>
        <v>3</v>
      </c>
      <c r="Z1599">
        <f>IF('Raw DataSet'!AE1599="","Unknown",'Raw DataSet'!AE1599)</f>
        <v>4</v>
      </c>
      <c r="AA1599">
        <f>IF('Raw DataSet'!AF1599="","Unknown",'Raw DataSet'!AF1599)</f>
        <v>3</v>
      </c>
      <c r="AB1599">
        <f>IF('Raw DataSet'!AG1599="","Unknown",'Raw DataSet'!AG1599)</f>
        <v>9</v>
      </c>
      <c r="AC1599">
        <f>IF('Raw DataSet'!AH1599="","Unknown",'Raw DataSet'!AH1599)</f>
        <v>4</v>
      </c>
      <c r="AD1599">
        <f>IF('Raw DataSet'!AI1599="","Unknown",'Raw DataSet'!AI1599)</f>
        <v>8</v>
      </c>
      <c r="AE1599">
        <f>IF('Raw DataSet'!AJ1599="","Unknown",'Raw DataSet'!AJ1599)</f>
        <v>7</v>
      </c>
      <c r="AF1599">
        <f>IF('Raw DataSet'!AK1599="","Unknown",'Raw DataSet'!AK1599)</f>
        <v>0</v>
      </c>
      <c r="AG1599">
        <f>IF('Raw DataSet'!AL1599="","Unknown",'Raw DataSet'!AL1599)</f>
        <v>7</v>
      </c>
    </row>
    <row r="1600" spans="1:33">
      <c r="A1600">
        <f>IF('Raw DataSet'!I1600="","Unknown",'Raw DataSet'!I1600)</f>
        <v>2007</v>
      </c>
      <c r="B1600" s="3" t="str">
        <f>IF('Raw DataSet'!H1600="", "Unknown", 'Raw DataSet'!H1600)</f>
        <v>STAFF-1599</v>
      </c>
      <c r="C1600" t="str">
        <f>IF('Raw DataSet'!J1600="","Unknow",'Raw DataSet'!J1600)</f>
        <v>Female</v>
      </c>
      <c r="D1600" t="str">
        <f>IF('Raw DataSet'!G1600="","Unknown",'Raw DataSet'!G1600)</f>
        <v>Technical Degree</v>
      </c>
      <c r="E1600" t="str">
        <f>IF('Raw DataSet'!R1600="","Unknown",'Raw DataSet'!R1600)</f>
        <v>Bachelor's Degree</v>
      </c>
      <c r="F1600" t="str">
        <f>IF('Raw DataSet'!L1600="","Unknown",'Raw DataSet'!L1600)</f>
        <v>Divorced</v>
      </c>
      <c r="G1600">
        <f>IF('Raw DataSet'!P1600="","Unknown",'Raw DataSet'!P1600)</f>
        <v>30</v>
      </c>
      <c r="H1600" s="3" t="str" cm="1">
        <f t="array" ref="H1600">_xlfn.IFS(G1600&lt;24, "Under 25",G1600&lt;35, "25-34",G1600&lt;45, "35-44",G1600&lt;55, "45-54",TRUE, "Over 55")</f>
        <v>25-34</v>
      </c>
      <c r="I1600" t="str">
        <f>IF('Raw DataSet'!F1600="","Unknown",'Raw DataSet'!F1600)</f>
        <v>R&amp;D</v>
      </c>
      <c r="J1600" t="str">
        <f>IF('Raw DataSet'!K1600="","Unknown",'Raw DataSet'!K1600)</f>
        <v>Research Scientist</v>
      </c>
      <c r="K1600">
        <f>IF('Raw DataSet'!Q1600="","Unknown",'Raw DataSet'!Q1600)</f>
        <v>5</v>
      </c>
      <c r="L1600" t="str" cm="1">
        <f t="array" ref="L1600">_xlfn.IFS(K1600&lt;10,"0-9",K1600&lt;20,"10-19",TRUE,"20+")</f>
        <v>0-9</v>
      </c>
      <c r="M1600" s="3" t="str">
        <f>'Raw DataSet'!A1600</f>
        <v>No</v>
      </c>
      <c r="N1600">
        <f t="shared" si="48"/>
        <v>0</v>
      </c>
      <c r="O1600">
        <f>IF('Raw DataSet'!W1600="","Unknown",'Raw DataSet'!W1600)</f>
        <v>67200</v>
      </c>
      <c r="P1600" t="str">
        <f t="shared" si="49"/>
        <v>Medium</v>
      </c>
      <c r="Q1600" s="3" t="str">
        <f>IF('Raw DataSet'!M1600="","Unknown",'Raw DataSet'!M1600)</f>
        <v>No</v>
      </c>
      <c r="R1600">
        <f>IF('Raw DataSet'!T1600="","Unknown",'Raw DataSet'!T1600)</f>
        <v>4</v>
      </c>
      <c r="S1600">
        <f>IF('Raw DataSet'!Y1600="","Unknown",'Raw DataSet'!Y1600)</f>
        <v>3</v>
      </c>
      <c r="T1600">
        <f>IF('Raw DataSet'!Z1600="","Unknown",'Raw DataSet'!Z1600)</f>
        <v>1</v>
      </c>
      <c r="U1600">
        <f>IF('Raw DataSet'!AA1600="","Unknown",'Raw DataSet'!AA1600)</f>
        <v>1</v>
      </c>
      <c r="V1600">
        <f>IF('Raw DataSet'!AB1600="","Unknown",'Raw DataSet'!AB1600)</f>
        <v>5</v>
      </c>
      <c r="W1600">
        <f>IF('Raw DataSet'!AC1600="","Unknown",'Raw DataSet'!AC1600)</f>
        <v>14</v>
      </c>
      <c r="X1600" s="3" t="str" cm="1">
        <f t="array" ref="X1600">_xlfn.IFS(W1600&lt;15,"Under 15", W1600&lt;20,"15-19", TRUE,"Over 20")</f>
        <v>Under 15</v>
      </c>
      <c r="Y1600">
        <f>IF('Raw DataSet'!AD1600="","Unknown",'Raw DataSet'!AD1600)</f>
        <v>3</v>
      </c>
      <c r="Z1600">
        <f>IF('Raw DataSet'!AE1600="","Unknown",'Raw DataSet'!AE1600)</f>
        <v>4</v>
      </c>
      <c r="AA1600">
        <f>IF('Raw DataSet'!AF1600="","Unknown",'Raw DataSet'!AF1600)</f>
        <v>1</v>
      </c>
      <c r="AB1600">
        <f>IF('Raw DataSet'!AG1600="","Unknown",'Raw DataSet'!AG1600)</f>
        <v>8</v>
      </c>
      <c r="AC1600">
        <f>IF('Raw DataSet'!AH1600="","Unknown",'Raw DataSet'!AH1600)</f>
        <v>3</v>
      </c>
      <c r="AD1600">
        <f>IF('Raw DataSet'!AI1600="","Unknown",'Raw DataSet'!AI1600)</f>
        <v>3</v>
      </c>
      <c r="AE1600">
        <f>IF('Raw DataSet'!AJ1600="","Unknown",'Raw DataSet'!AJ1600)</f>
        <v>2</v>
      </c>
      <c r="AF1600">
        <f>IF('Raw DataSet'!AK1600="","Unknown",'Raw DataSet'!AK1600)</f>
        <v>2</v>
      </c>
      <c r="AG1600">
        <f>IF('Raw DataSet'!AL1600="","Unknown",'Raw DataSet'!AL1600)</f>
        <v>2</v>
      </c>
    </row>
    <row r="1601" spans="1:33">
      <c r="A1601">
        <f>IF('Raw DataSet'!I1601="","Unknown",'Raw DataSet'!I1601)</f>
        <v>2008</v>
      </c>
      <c r="B1601" s="3" t="str">
        <f>IF('Raw DataSet'!H1601="", "Unknown", 'Raw DataSet'!H1601)</f>
        <v>STAFF-1600</v>
      </c>
      <c r="C1601" t="str">
        <f>IF('Raw DataSet'!J1601="","Unknow",'Raw DataSet'!J1601)</f>
        <v>Male</v>
      </c>
      <c r="D1601" t="str">
        <f>IF('Raw DataSet'!G1601="","Unknown",'Raw DataSet'!G1601)</f>
        <v>Medical</v>
      </c>
      <c r="E1601" t="str">
        <f>IF('Raw DataSet'!R1601="","Unknown",'Raw DataSet'!R1601)</f>
        <v>High School</v>
      </c>
      <c r="F1601" t="str">
        <f>IF('Raw DataSet'!L1601="","Unknown",'Raw DataSet'!L1601)</f>
        <v>Single</v>
      </c>
      <c r="G1601">
        <f>IF('Raw DataSet'!P1601="","Unknown",'Raw DataSet'!P1601)</f>
        <v>30</v>
      </c>
      <c r="H1601" s="3" t="str" cm="1">
        <f t="array" ref="H1601">_xlfn.IFS(G1601&lt;24, "Under 25",G1601&lt;35, "25-34",G1601&lt;45, "35-44",G1601&lt;55, "45-54",TRUE, "Over 55")</f>
        <v>25-34</v>
      </c>
      <c r="I1601" t="str">
        <f>IF('Raw DataSet'!F1601="","Unknown",'Raw DataSet'!F1601)</f>
        <v>R&amp;D</v>
      </c>
      <c r="J1601" t="str">
        <f>IF('Raw DataSet'!K1601="","Unknown",'Raw DataSet'!K1601)</f>
        <v>Laboratory Technician</v>
      </c>
      <c r="K1601">
        <f>IF('Raw DataSet'!Q1601="","Unknown",'Raw DataSet'!Q1601)</f>
        <v>2</v>
      </c>
      <c r="L1601" t="str" cm="1">
        <f t="array" ref="L1601">_xlfn.IFS(K1601&lt;10,"0-9",K1601&lt;20,"10-19",TRUE,"20+")</f>
        <v>0-9</v>
      </c>
      <c r="M1601" s="3" t="str">
        <f>'Raw DataSet'!A1601</f>
        <v>No</v>
      </c>
      <c r="N1601">
        <f t="shared" si="48"/>
        <v>0</v>
      </c>
      <c r="O1601">
        <f>IF('Raw DataSet'!W1601="","Unknown",'Raw DataSet'!W1601)</f>
        <v>28000</v>
      </c>
      <c r="P1601" t="str">
        <f t="shared" si="49"/>
        <v>Low</v>
      </c>
      <c r="Q1601" s="3" t="str">
        <f>IF('Raw DataSet'!M1601="","Unknown",'Raw DataSet'!M1601)</f>
        <v>No</v>
      </c>
      <c r="R1601">
        <f>IF('Raw DataSet'!T1601="","Unknown",'Raw DataSet'!T1601)</f>
        <v>2</v>
      </c>
      <c r="S1601">
        <f>IF('Raw DataSet'!Y1601="","Unknown",'Raw DataSet'!Y1601)</f>
        <v>2</v>
      </c>
      <c r="T1601">
        <f>IF('Raw DataSet'!Z1601="","Unknown",'Raw DataSet'!Z1601)</f>
        <v>1</v>
      </c>
      <c r="U1601">
        <f>IF('Raw DataSet'!AA1601="","Unknown",'Raw DataSet'!AA1601)</f>
        <v>4</v>
      </c>
      <c r="V1601">
        <f>IF('Raw DataSet'!AB1601="","Unknown",'Raw DataSet'!AB1601)</f>
        <v>0</v>
      </c>
      <c r="W1601">
        <f>IF('Raw DataSet'!AC1601="","Unknown",'Raw DataSet'!AC1601)</f>
        <v>13</v>
      </c>
      <c r="X1601" s="3" t="str" cm="1">
        <f t="array" ref="X1601">_xlfn.IFS(W1601&lt;15,"Under 15", W1601&lt;20,"15-19", TRUE,"Over 20")</f>
        <v>Under 15</v>
      </c>
      <c r="Y1601">
        <f>IF('Raw DataSet'!AD1601="","Unknown",'Raw DataSet'!AD1601)</f>
        <v>3</v>
      </c>
      <c r="Z1601">
        <f>IF('Raw DataSet'!AE1601="","Unknown",'Raw DataSet'!AE1601)</f>
        <v>4</v>
      </c>
      <c r="AA1601">
        <f>IF('Raw DataSet'!AF1601="","Unknown",'Raw DataSet'!AF1601)</f>
        <v>0</v>
      </c>
      <c r="AB1601">
        <f>IF('Raw DataSet'!AG1601="","Unknown",'Raw DataSet'!AG1601)</f>
        <v>6</v>
      </c>
      <c r="AC1601">
        <f>IF('Raw DataSet'!AH1601="","Unknown",'Raw DataSet'!AH1601)</f>
        <v>3</v>
      </c>
      <c r="AD1601">
        <f>IF('Raw DataSet'!AI1601="","Unknown",'Raw DataSet'!AI1601)</f>
        <v>5</v>
      </c>
      <c r="AE1601">
        <f>IF('Raw DataSet'!AJ1601="","Unknown",'Raw DataSet'!AJ1601)</f>
        <v>3</v>
      </c>
      <c r="AF1601">
        <f>IF('Raw DataSet'!AK1601="","Unknown",'Raw DataSet'!AK1601)</f>
        <v>1</v>
      </c>
      <c r="AG1601">
        <f>IF('Raw DataSet'!AL1601="","Unknown",'Raw DataSet'!AL1601)</f>
        <v>2</v>
      </c>
    </row>
    <row r="1602" spans="1:33">
      <c r="A1602">
        <f>IF('Raw DataSet'!I1602="","Unknown",'Raw DataSet'!I1602)</f>
        <v>2009</v>
      </c>
      <c r="B1602" s="3" t="str">
        <f>IF('Raw DataSet'!H1602="", "Unknown", 'Raw DataSet'!H1602)</f>
        <v>STAFF-1601</v>
      </c>
      <c r="C1602" t="str">
        <f>IF('Raw DataSet'!J1602="","Unknow",'Raw DataSet'!J1602)</f>
        <v>Male</v>
      </c>
      <c r="D1602" t="str">
        <f>IF('Raw DataSet'!G1602="","Unknown",'Raw DataSet'!G1602)</f>
        <v>Life Sciences</v>
      </c>
      <c r="E1602" t="str">
        <f>IF('Raw DataSet'!R1602="","Unknown",'Raw DataSet'!R1602)</f>
        <v>Bachelor's Degree</v>
      </c>
      <c r="F1602" t="str">
        <f>IF('Raw DataSet'!L1602="","Unknown",'Raw DataSet'!L1602)</f>
        <v>Divorced</v>
      </c>
      <c r="G1602">
        <f>IF('Raw DataSet'!P1602="","Unknown",'Raw DataSet'!P1602)</f>
        <v>41</v>
      </c>
      <c r="H1602" s="3" t="str" cm="1">
        <f t="array" ref="H1602">_xlfn.IFS(G1602&lt;24, "Under 25",G1602&lt;35, "25-34",G1602&lt;45, "35-44",G1602&lt;55, "45-54",TRUE, "Over 55")</f>
        <v>35-44</v>
      </c>
      <c r="I1602" t="str">
        <f>IF('Raw DataSet'!F1602="","Unknown",'Raw DataSet'!F1602)</f>
        <v>R&amp;D</v>
      </c>
      <c r="J1602" t="str">
        <f>IF('Raw DataSet'!K1602="","Unknown",'Raw DataSet'!K1602)</f>
        <v>Manager</v>
      </c>
      <c r="K1602">
        <f>IF('Raw DataSet'!Q1602="","Unknown",'Raw DataSet'!Q1602)</f>
        <v>10</v>
      </c>
      <c r="L1602" t="str" cm="1">
        <f t="array" ref="L1602">_xlfn.IFS(K1602&lt;10,"0-9",K1602&lt;20,"10-19",TRUE,"20+")</f>
        <v>10-19</v>
      </c>
      <c r="M1602" s="3" t="str">
        <f>'Raw DataSet'!A1602</f>
        <v>No</v>
      </c>
      <c r="N1602">
        <f t="shared" ref="N1602:N1665" si="50">IF(M1602="Yes",1,0)</f>
        <v>0</v>
      </c>
      <c r="O1602">
        <f>IF('Raw DataSet'!W1602="","Unknown",'Raw DataSet'!W1602)</f>
        <v>72800</v>
      </c>
      <c r="P1602" t="str">
        <f t="shared" si="49"/>
        <v>High</v>
      </c>
      <c r="Q1602" s="3" t="str">
        <f>IF('Raw DataSet'!M1602="","Unknown",'Raw DataSet'!M1602)</f>
        <v>No</v>
      </c>
      <c r="R1602">
        <f>IF('Raw DataSet'!T1602="","Unknown",'Raw DataSet'!T1602)</f>
        <v>4</v>
      </c>
      <c r="S1602">
        <f>IF('Raw DataSet'!Y1602="","Unknown",'Raw DataSet'!Y1602)</f>
        <v>2</v>
      </c>
      <c r="T1602">
        <f>IF('Raw DataSet'!Z1602="","Unknown",'Raw DataSet'!Z1602)</f>
        <v>4</v>
      </c>
      <c r="U1602">
        <f>IF('Raw DataSet'!AA1602="","Unknown",'Raw DataSet'!AA1602)</f>
        <v>1</v>
      </c>
      <c r="V1602">
        <f>IF('Raw DataSet'!AB1602="","Unknown",'Raw DataSet'!AB1602)</f>
        <v>4</v>
      </c>
      <c r="W1602">
        <f>IF('Raw DataSet'!AC1602="","Unknown",'Raw DataSet'!AC1602)</f>
        <v>13</v>
      </c>
      <c r="X1602" s="3" t="str" cm="1">
        <f t="array" ref="X1602">_xlfn.IFS(W1602&lt;15,"Under 15", W1602&lt;20,"15-19", TRUE,"Over 20")</f>
        <v>Under 15</v>
      </c>
      <c r="Y1602">
        <f>IF('Raw DataSet'!AD1602="","Unknown",'Raw DataSet'!AD1602)</f>
        <v>3</v>
      </c>
      <c r="Z1602">
        <f>IF('Raw DataSet'!AE1602="","Unknown",'Raw DataSet'!AE1602)</f>
        <v>2</v>
      </c>
      <c r="AA1602">
        <f>IF('Raw DataSet'!AF1602="","Unknown",'Raw DataSet'!AF1602)</f>
        <v>1</v>
      </c>
      <c r="AB1602">
        <f>IF('Raw DataSet'!AG1602="","Unknown",'Raw DataSet'!AG1602)</f>
        <v>21</v>
      </c>
      <c r="AC1602">
        <f>IF('Raw DataSet'!AH1602="","Unknown",'Raw DataSet'!AH1602)</f>
        <v>2</v>
      </c>
      <c r="AD1602">
        <f>IF('Raw DataSet'!AI1602="","Unknown",'Raw DataSet'!AI1602)</f>
        <v>7</v>
      </c>
      <c r="AE1602">
        <f>IF('Raw DataSet'!AJ1602="","Unknown",'Raw DataSet'!AJ1602)</f>
        <v>6</v>
      </c>
      <c r="AF1602">
        <f>IF('Raw DataSet'!AK1602="","Unknown",'Raw DataSet'!AK1602)</f>
        <v>7</v>
      </c>
      <c r="AG1602">
        <f>IF('Raw DataSet'!AL1602="","Unknown",'Raw DataSet'!AL1602)</f>
        <v>7</v>
      </c>
    </row>
    <row r="1603" spans="1:33">
      <c r="A1603">
        <f>IF('Raw DataSet'!I1603="","Unknown",'Raw DataSet'!I1603)</f>
        <v>2010</v>
      </c>
      <c r="B1603" s="3" t="str">
        <f>IF('Raw DataSet'!H1603="", "Unknown", 'Raw DataSet'!H1603)</f>
        <v>STAFF-1602</v>
      </c>
      <c r="C1603" t="str">
        <f>IF('Raw DataSet'!J1603="","Unknow",'Raw DataSet'!J1603)</f>
        <v>Male</v>
      </c>
      <c r="D1603" t="str">
        <f>IF('Raw DataSet'!G1603="","Unknown",'Raw DataSet'!G1603)</f>
        <v>Life Sciences</v>
      </c>
      <c r="E1603" t="str">
        <f>IF('Raw DataSet'!R1603="","Unknown",'Raw DataSet'!R1603)</f>
        <v>Master's Degree</v>
      </c>
      <c r="F1603" t="str">
        <f>IF('Raw DataSet'!L1603="","Unknown",'Raw DataSet'!L1603)</f>
        <v>Married</v>
      </c>
      <c r="G1603">
        <f>IF('Raw DataSet'!P1603="","Unknown",'Raw DataSet'!P1603)</f>
        <v>41</v>
      </c>
      <c r="H1603" s="3" t="str" cm="1">
        <f t="array" ref="H1603">_xlfn.IFS(G1603&lt;24, "Under 25",G1603&lt;35, "25-34",G1603&lt;45, "35-44",G1603&lt;55, "45-54",TRUE, "Over 55")</f>
        <v>35-44</v>
      </c>
      <c r="I1603" t="str">
        <f>IF('Raw DataSet'!F1603="","Unknown",'Raw DataSet'!F1603)</f>
        <v>R&amp;D</v>
      </c>
      <c r="J1603" t="str">
        <f>IF('Raw DataSet'!K1603="","Unknown",'Raw DataSet'!K1603)</f>
        <v>Laboratory Technician</v>
      </c>
      <c r="K1603">
        <f>IF('Raw DataSet'!Q1603="","Unknown",'Raw DataSet'!Q1603)</f>
        <v>9</v>
      </c>
      <c r="L1603" t="str" cm="1">
        <f t="array" ref="L1603">_xlfn.IFS(K1603&lt;10,"0-9",K1603&lt;20,"10-19",TRUE,"20+")</f>
        <v>0-9</v>
      </c>
      <c r="M1603" s="3" t="str">
        <f>'Raw DataSet'!A1603</f>
        <v>No</v>
      </c>
      <c r="N1603">
        <f t="shared" si="50"/>
        <v>0</v>
      </c>
      <c r="O1603">
        <f>IF('Raw DataSet'!W1603="","Unknown",'Raw DataSet'!W1603)</f>
        <v>75200</v>
      </c>
      <c r="P1603" t="str">
        <f t="shared" ref="P1603:P1666" si="51">IF(O1603 &lt;= QUARTILE($O:$O, 1), "Low",
    IF(O1603 &lt;= QUARTILE($O:$O, 3), "Medium",
       "High"))</f>
        <v>High</v>
      </c>
      <c r="Q1603" s="3" t="str">
        <f>IF('Raw DataSet'!M1603="","Unknown",'Raw DataSet'!M1603)</f>
        <v>No</v>
      </c>
      <c r="R1603">
        <f>IF('Raw DataSet'!T1603="","Unknown",'Raw DataSet'!T1603)</f>
        <v>3</v>
      </c>
      <c r="S1603">
        <f>IF('Raw DataSet'!Y1603="","Unknown",'Raw DataSet'!Y1603)</f>
        <v>3</v>
      </c>
      <c r="T1603">
        <f>IF('Raw DataSet'!Z1603="","Unknown",'Raw DataSet'!Z1603)</f>
        <v>1</v>
      </c>
      <c r="U1603">
        <f>IF('Raw DataSet'!AA1603="","Unknown",'Raw DataSet'!AA1603)</f>
        <v>1</v>
      </c>
      <c r="V1603">
        <f>IF('Raw DataSet'!AB1603="","Unknown",'Raw DataSet'!AB1603)</f>
        <v>2</v>
      </c>
      <c r="W1603">
        <f>IF('Raw DataSet'!AC1603="","Unknown",'Raw DataSet'!AC1603)</f>
        <v>21</v>
      </c>
      <c r="X1603" s="3" t="str" cm="1">
        <f t="array" ref="X1603">_xlfn.IFS(W1603&lt;15,"Under 15", W1603&lt;20,"15-19", TRUE,"Over 20")</f>
        <v>Over 20</v>
      </c>
      <c r="Y1603">
        <f>IF('Raw DataSet'!AD1603="","Unknown",'Raw DataSet'!AD1603)</f>
        <v>4</v>
      </c>
      <c r="Z1603">
        <f>IF('Raw DataSet'!AE1603="","Unknown",'Raw DataSet'!AE1603)</f>
        <v>4</v>
      </c>
      <c r="AA1603">
        <f>IF('Raw DataSet'!AF1603="","Unknown",'Raw DataSet'!AF1603)</f>
        <v>1</v>
      </c>
      <c r="AB1603">
        <f>IF('Raw DataSet'!AG1603="","Unknown",'Raw DataSet'!AG1603)</f>
        <v>7</v>
      </c>
      <c r="AC1603">
        <f>IF('Raw DataSet'!AH1603="","Unknown",'Raw DataSet'!AH1603)</f>
        <v>3</v>
      </c>
      <c r="AD1603">
        <f>IF('Raw DataSet'!AI1603="","Unknown",'Raw DataSet'!AI1603)</f>
        <v>5</v>
      </c>
      <c r="AE1603">
        <f>IF('Raw DataSet'!AJ1603="","Unknown",'Raw DataSet'!AJ1603)</f>
        <v>0</v>
      </c>
      <c r="AF1603">
        <f>IF('Raw DataSet'!AK1603="","Unknown",'Raw DataSet'!AK1603)</f>
        <v>1</v>
      </c>
      <c r="AG1603">
        <f>IF('Raw DataSet'!AL1603="","Unknown",'Raw DataSet'!AL1603)</f>
        <v>4</v>
      </c>
    </row>
    <row r="1604" spans="1:33">
      <c r="A1604">
        <f>IF('Raw DataSet'!I1604="","Unknown",'Raw DataSet'!I1604)</f>
        <v>2011</v>
      </c>
      <c r="B1604" s="3" t="str">
        <f>IF('Raw DataSet'!H1604="", "Unknown", 'Raw DataSet'!H1604)</f>
        <v>STAFF-1603</v>
      </c>
      <c r="C1604" t="str">
        <f>IF('Raw DataSet'!J1604="","Unknow",'Raw DataSet'!J1604)</f>
        <v>Female</v>
      </c>
      <c r="D1604" t="str">
        <f>IF('Raw DataSet'!G1604="","Unknown",'Raw DataSet'!G1604)</f>
        <v>Medical</v>
      </c>
      <c r="E1604" t="str">
        <f>IF('Raw DataSet'!R1604="","Unknown",'Raw DataSet'!R1604)</f>
        <v>High School</v>
      </c>
      <c r="F1604" t="str">
        <f>IF('Raw DataSet'!L1604="","Unknown",'Raw DataSet'!L1604)</f>
        <v>Single</v>
      </c>
      <c r="G1604">
        <f>IF('Raw DataSet'!P1604="","Unknown",'Raw DataSet'!P1604)</f>
        <v>19</v>
      </c>
      <c r="H1604" s="3" t="str" cm="1">
        <f t="array" ref="H1604">_xlfn.IFS(G1604&lt;24, "Under 25",G1604&lt;35, "25-34",G1604&lt;45, "35-44",G1604&lt;55, "45-54",TRUE, "Over 55")</f>
        <v>Under 25</v>
      </c>
      <c r="I1604" t="str">
        <f>IF('Raw DataSet'!F1604="","Unknown",'Raw DataSet'!F1604)</f>
        <v>R&amp;D</v>
      </c>
      <c r="J1604" t="str">
        <f>IF('Raw DataSet'!K1604="","Unknown",'Raw DataSet'!K1604)</f>
        <v>Laboratory Technician</v>
      </c>
      <c r="K1604">
        <f>IF('Raw DataSet'!Q1604="","Unknown",'Raw DataSet'!Q1604)</f>
        <v>3</v>
      </c>
      <c r="L1604" t="str" cm="1">
        <f t="array" ref="L1604">_xlfn.IFS(K1604&lt;10,"0-9",K1604&lt;20,"10-19",TRUE,"20+")</f>
        <v>0-9</v>
      </c>
      <c r="M1604" s="3" t="str">
        <f>'Raw DataSet'!A1604</f>
        <v>No</v>
      </c>
      <c r="N1604">
        <f t="shared" si="50"/>
        <v>0</v>
      </c>
      <c r="O1604">
        <f>IF('Raw DataSet'!W1604="","Unknown",'Raw DataSet'!W1604)</f>
        <v>63200</v>
      </c>
      <c r="P1604" t="str">
        <f t="shared" si="51"/>
        <v>Medium</v>
      </c>
      <c r="Q1604" s="3" t="str">
        <f>IF('Raw DataSet'!M1604="","Unknown",'Raw DataSet'!M1604)</f>
        <v>No</v>
      </c>
      <c r="R1604">
        <f>IF('Raw DataSet'!T1604="","Unknown",'Raw DataSet'!T1604)</f>
        <v>2</v>
      </c>
      <c r="S1604">
        <f>IF('Raw DataSet'!Y1604="","Unknown",'Raw DataSet'!Y1604)</f>
        <v>3</v>
      </c>
      <c r="T1604">
        <f>IF('Raw DataSet'!Z1604="","Unknown",'Raw DataSet'!Z1604)</f>
        <v>1</v>
      </c>
      <c r="U1604">
        <f>IF('Raw DataSet'!AA1604="","Unknown",'Raw DataSet'!AA1604)</f>
        <v>2</v>
      </c>
      <c r="V1604">
        <f>IF('Raw DataSet'!AB1604="","Unknown",'Raw DataSet'!AB1604)</f>
        <v>1</v>
      </c>
      <c r="W1604">
        <f>IF('Raw DataSet'!AC1604="","Unknown",'Raw DataSet'!AC1604)</f>
        <v>14</v>
      </c>
      <c r="X1604" s="3" t="str" cm="1">
        <f t="array" ref="X1604">_xlfn.IFS(W1604&lt;15,"Under 15", W1604&lt;20,"15-19", TRUE,"Over 20")</f>
        <v>Under 15</v>
      </c>
      <c r="Y1604">
        <f>IF('Raw DataSet'!AD1604="","Unknown",'Raw DataSet'!AD1604)</f>
        <v>3</v>
      </c>
      <c r="Z1604">
        <f>IF('Raw DataSet'!AE1604="","Unknown",'Raw DataSet'!AE1604)</f>
        <v>4</v>
      </c>
      <c r="AA1604">
        <f>IF('Raw DataSet'!AF1604="","Unknown",'Raw DataSet'!AF1604)</f>
        <v>0</v>
      </c>
      <c r="AB1604">
        <f>IF('Raw DataSet'!AG1604="","Unknown",'Raw DataSet'!AG1604)</f>
        <v>1</v>
      </c>
      <c r="AC1604">
        <f>IF('Raw DataSet'!AH1604="","Unknown",'Raw DataSet'!AH1604)</f>
        <v>3</v>
      </c>
      <c r="AD1604">
        <f>IF('Raw DataSet'!AI1604="","Unknown",'Raw DataSet'!AI1604)</f>
        <v>1</v>
      </c>
      <c r="AE1604">
        <f>IF('Raw DataSet'!AJ1604="","Unknown",'Raw DataSet'!AJ1604)</f>
        <v>0</v>
      </c>
      <c r="AF1604">
        <f>IF('Raw DataSet'!AK1604="","Unknown",'Raw DataSet'!AK1604)</f>
        <v>0</v>
      </c>
      <c r="AG1604">
        <f>IF('Raw DataSet'!AL1604="","Unknown",'Raw DataSet'!AL1604)</f>
        <v>0</v>
      </c>
    </row>
    <row r="1605" spans="1:33">
      <c r="A1605">
        <f>IF('Raw DataSet'!I1605="","Unknown",'Raw DataSet'!I1605)</f>
        <v>2012</v>
      </c>
      <c r="B1605" s="3" t="str">
        <f>IF('Raw DataSet'!H1605="", "Unknown", 'Raw DataSet'!H1605)</f>
        <v>STAFF-1604</v>
      </c>
      <c r="C1605" t="str">
        <f>IF('Raw DataSet'!J1605="","Unknow",'Raw DataSet'!J1605)</f>
        <v>Female</v>
      </c>
      <c r="D1605" t="str">
        <f>IF('Raw DataSet'!G1605="","Unknown",'Raw DataSet'!G1605)</f>
        <v>Medical</v>
      </c>
      <c r="E1605" t="str">
        <f>IF('Raw DataSet'!R1605="","Unknown",'Raw DataSet'!R1605)</f>
        <v>Bachelor's Degree</v>
      </c>
      <c r="F1605" t="str">
        <f>IF('Raw DataSet'!L1605="","Unknown",'Raw DataSet'!L1605)</f>
        <v>Divorced</v>
      </c>
      <c r="G1605">
        <f>IF('Raw DataSet'!P1605="","Unknown",'Raw DataSet'!P1605)</f>
        <v>40</v>
      </c>
      <c r="H1605" s="3" t="str" cm="1">
        <f t="array" ref="H1605">_xlfn.IFS(G1605&lt;24, "Under 25",G1605&lt;35, "25-34",G1605&lt;45, "35-44",G1605&lt;55, "45-54",TRUE, "Over 55")</f>
        <v>35-44</v>
      </c>
      <c r="I1605" t="str">
        <f>IF('Raw DataSet'!F1605="","Unknown",'Raw DataSet'!F1605)</f>
        <v>R&amp;D</v>
      </c>
      <c r="J1605" t="str">
        <f>IF('Raw DataSet'!K1605="","Unknown",'Raw DataSet'!K1605)</f>
        <v>Research Scientist</v>
      </c>
      <c r="K1605">
        <f>IF('Raw DataSet'!Q1605="","Unknown",'Raw DataSet'!Q1605)</f>
        <v>26</v>
      </c>
      <c r="L1605" t="str" cm="1">
        <f t="array" ref="L1605">_xlfn.IFS(K1605&lt;10,"0-9",K1605&lt;20,"10-19",TRUE,"20+")</f>
        <v>20+</v>
      </c>
      <c r="M1605" s="3" t="str">
        <f>'Raw DataSet'!A1605</f>
        <v>No</v>
      </c>
      <c r="N1605">
        <f t="shared" si="50"/>
        <v>0</v>
      </c>
      <c r="O1605">
        <f>IF('Raw DataSet'!W1605="","Unknown",'Raw DataSet'!W1605)</f>
        <v>43200</v>
      </c>
      <c r="P1605" t="str">
        <f t="shared" si="51"/>
        <v>Medium</v>
      </c>
      <c r="Q1605" s="3" t="str">
        <f>IF('Raw DataSet'!M1605="","Unknown",'Raw DataSet'!M1605)</f>
        <v>No</v>
      </c>
      <c r="R1605">
        <f>IF('Raw DataSet'!T1605="","Unknown",'Raw DataSet'!T1605)</f>
        <v>2</v>
      </c>
      <c r="S1605">
        <f>IF('Raw DataSet'!Y1605="","Unknown",'Raw DataSet'!Y1605)</f>
        <v>3</v>
      </c>
      <c r="T1605">
        <f>IF('Raw DataSet'!Z1605="","Unknown",'Raw DataSet'!Z1605)</f>
        <v>2</v>
      </c>
      <c r="U1605">
        <f>IF('Raw DataSet'!AA1605="","Unknown",'Raw DataSet'!AA1605)</f>
        <v>2</v>
      </c>
      <c r="V1605">
        <f>IF('Raw DataSet'!AB1605="","Unknown",'Raw DataSet'!AB1605)</f>
        <v>1</v>
      </c>
      <c r="W1605">
        <f>IF('Raw DataSet'!AC1605="","Unknown",'Raw DataSet'!AC1605)</f>
        <v>11</v>
      </c>
      <c r="X1605" s="3" t="str" cm="1">
        <f t="array" ref="X1605">_xlfn.IFS(W1605&lt;15,"Under 15", W1605&lt;20,"15-19", TRUE,"Over 20")</f>
        <v>Under 15</v>
      </c>
      <c r="Y1605">
        <f>IF('Raw DataSet'!AD1605="","Unknown",'Raw DataSet'!AD1605)</f>
        <v>3</v>
      </c>
      <c r="Z1605">
        <f>IF('Raw DataSet'!AE1605="","Unknown",'Raw DataSet'!AE1605)</f>
        <v>1</v>
      </c>
      <c r="AA1605">
        <f>IF('Raw DataSet'!AF1605="","Unknown",'Raw DataSet'!AF1605)</f>
        <v>1</v>
      </c>
      <c r="AB1605">
        <f>IF('Raw DataSet'!AG1605="","Unknown",'Raw DataSet'!AG1605)</f>
        <v>20</v>
      </c>
      <c r="AC1605">
        <f>IF('Raw DataSet'!AH1605="","Unknown",'Raw DataSet'!AH1605)</f>
        <v>3</v>
      </c>
      <c r="AD1605">
        <f>IF('Raw DataSet'!AI1605="","Unknown",'Raw DataSet'!AI1605)</f>
        <v>20</v>
      </c>
      <c r="AE1605">
        <f>IF('Raw DataSet'!AJ1605="","Unknown",'Raw DataSet'!AJ1605)</f>
        <v>7</v>
      </c>
      <c r="AF1605">
        <f>IF('Raw DataSet'!AK1605="","Unknown",'Raw DataSet'!AK1605)</f>
        <v>2</v>
      </c>
      <c r="AG1605">
        <f>IF('Raw DataSet'!AL1605="","Unknown",'Raw DataSet'!AL1605)</f>
        <v>13</v>
      </c>
    </row>
    <row r="1606" spans="1:33">
      <c r="A1606">
        <f>IF('Raw DataSet'!I1606="","Unknown",'Raw DataSet'!I1606)</f>
        <v>2013</v>
      </c>
      <c r="B1606" s="3" t="str">
        <f>IF('Raw DataSet'!H1606="", "Unknown", 'Raw DataSet'!H1606)</f>
        <v>STAFF-1605</v>
      </c>
      <c r="C1606" t="str">
        <f>IF('Raw DataSet'!J1606="","Unknow",'Raw DataSet'!J1606)</f>
        <v>Male</v>
      </c>
      <c r="D1606" t="str">
        <f>IF('Raw DataSet'!G1606="","Unknown",'Raw DataSet'!G1606)</f>
        <v>Marketing</v>
      </c>
      <c r="E1606" t="str">
        <f>IF('Raw DataSet'!R1606="","Unknown",'Raw DataSet'!R1606)</f>
        <v>Doctoral Degree</v>
      </c>
      <c r="F1606" t="str">
        <f>IF('Raw DataSet'!L1606="","Unknown",'Raw DataSet'!L1606)</f>
        <v>Married</v>
      </c>
      <c r="G1606">
        <f>IF('Raw DataSet'!P1606="","Unknown",'Raw DataSet'!P1606)</f>
        <v>35</v>
      </c>
      <c r="H1606" s="3" t="str" cm="1">
        <f t="array" ref="H1606">_xlfn.IFS(G1606&lt;24, "Under 25",G1606&lt;35, "25-34",G1606&lt;45, "35-44",G1606&lt;55, "45-54",TRUE, "Over 55")</f>
        <v>35-44</v>
      </c>
      <c r="I1606" t="str">
        <f>IF('Raw DataSet'!F1606="","Unknown",'Raw DataSet'!F1606)</f>
        <v>Sales</v>
      </c>
      <c r="J1606" t="str">
        <f>IF('Raw DataSet'!K1606="","Unknown",'Raw DataSet'!K1606)</f>
        <v>Sales Executive</v>
      </c>
      <c r="K1606">
        <f>IF('Raw DataSet'!Q1606="","Unknown",'Raw DataSet'!Q1606)</f>
        <v>1</v>
      </c>
      <c r="L1606" t="str" cm="1">
        <f t="array" ref="L1606">_xlfn.IFS(K1606&lt;10,"0-9",K1606&lt;20,"10-19",TRUE,"20+")</f>
        <v>0-9</v>
      </c>
      <c r="M1606" s="3" t="str">
        <f>'Raw DataSet'!A1606</f>
        <v>No</v>
      </c>
      <c r="N1606">
        <f t="shared" si="50"/>
        <v>0</v>
      </c>
      <c r="O1606">
        <f>IF('Raw DataSet'!W1606="","Unknown",'Raw DataSet'!W1606)</f>
        <v>75200</v>
      </c>
      <c r="P1606" t="str">
        <f t="shared" si="51"/>
        <v>High</v>
      </c>
      <c r="Q1606" s="3" t="str">
        <f>IF('Raw DataSet'!M1606="","Unknown",'Raw DataSet'!M1606)</f>
        <v>No</v>
      </c>
      <c r="R1606">
        <f>IF('Raw DataSet'!T1606="","Unknown",'Raw DataSet'!T1606)</f>
        <v>3</v>
      </c>
      <c r="S1606">
        <f>IF('Raw DataSet'!Y1606="","Unknown",'Raw DataSet'!Y1606)</f>
        <v>3</v>
      </c>
      <c r="T1606">
        <f>IF('Raw DataSet'!Z1606="","Unknown",'Raw DataSet'!Z1606)</f>
        <v>3</v>
      </c>
      <c r="U1606">
        <f>IF('Raw DataSet'!AA1606="","Unknown",'Raw DataSet'!AA1606)</f>
        <v>2</v>
      </c>
      <c r="V1606">
        <f>IF('Raw DataSet'!AB1606="","Unknown",'Raw DataSet'!AB1606)</f>
        <v>1</v>
      </c>
      <c r="W1606">
        <f>IF('Raw DataSet'!AC1606="","Unknown",'Raw DataSet'!AC1606)</f>
        <v>13</v>
      </c>
      <c r="X1606" s="3" t="str" cm="1">
        <f t="array" ref="X1606">_xlfn.IFS(W1606&lt;15,"Under 15", W1606&lt;20,"15-19", TRUE,"Over 20")</f>
        <v>Under 15</v>
      </c>
      <c r="Y1606">
        <f>IF('Raw DataSet'!AD1606="","Unknown",'Raw DataSet'!AD1606)</f>
        <v>3</v>
      </c>
      <c r="Z1606">
        <f>IF('Raw DataSet'!AE1606="","Unknown",'Raw DataSet'!AE1606)</f>
        <v>1</v>
      </c>
      <c r="AA1606">
        <f>IF('Raw DataSet'!AF1606="","Unknown",'Raw DataSet'!AF1606)</f>
        <v>2</v>
      </c>
      <c r="AB1606">
        <f>IF('Raw DataSet'!AG1606="","Unknown",'Raw DataSet'!AG1606)</f>
        <v>10</v>
      </c>
      <c r="AC1606">
        <f>IF('Raw DataSet'!AH1606="","Unknown",'Raw DataSet'!AH1606)</f>
        <v>3</v>
      </c>
      <c r="AD1606">
        <f>IF('Raw DataSet'!AI1606="","Unknown",'Raw DataSet'!AI1606)</f>
        <v>10</v>
      </c>
      <c r="AE1606">
        <f>IF('Raw DataSet'!AJ1606="","Unknown",'Raw DataSet'!AJ1606)</f>
        <v>8</v>
      </c>
      <c r="AF1606">
        <f>IF('Raw DataSet'!AK1606="","Unknown",'Raw DataSet'!AK1606)</f>
        <v>0</v>
      </c>
      <c r="AG1606">
        <f>IF('Raw DataSet'!AL1606="","Unknown",'Raw DataSet'!AL1606)</f>
        <v>6</v>
      </c>
    </row>
    <row r="1607" spans="1:33">
      <c r="A1607">
        <f>IF('Raw DataSet'!I1607="","Unknown",'Raw DataSet'!I1607)</f>
        <v>2014</v>
      </c>
      <c r="B1607" s="3" t="str">
        <f>IF('Raw DataSet'!H1607="", "Unknown", 'Raw DataSet'!H1607)</f>
        <v>STAFF-1606</v>
      </c>
      <c r="C1607" t="str">
        <f>IF('Raw DataSet'!J1607="","Unknow",'Raw DataSet'!J1607)</f>
        <v>Male</v>
      </c>
      <c r="D1607" t="str">
        <f>IF('Raw DataSet'!G1607="","Unknown",'Raw DataSet'!G1607)</f>
        <v>Marketing</v>
      </c>
      <c r="E1607" t="str">
        <f>IF('Raw DataSet'!R1607="","Unknown",'Raw DataSet'!R1607)</f>
        <v>Associates Degree</v>
      </c>
      <c r="F1607" t="str">
        <f>IF('Raw DataSet'!L1607="","Unknown",'Raw DataSet'!L1607)</f>
        <v>Married</v>
      </c>
      <c r="G1607">
        <f>IF('Raw DataSet'!P1607="","Unknown",'Raw DataSet'!P1607)</f>
        <v>53</v>
      </c>
      <c r="H1607" s="3" t="str" cm="1">
        <f t="array" ref="H1607">_xlfn.IFS(G1607&lt;24, "Under 25",G1607&lt;35, "25-34",G1607&lt;45, "35-44",G1607&lt;55, "45-54",TRUE, "Over 55")</f>
        <v>45-54</v>
      </c>
      <c r="I1607" t="str">
        <f>IF('Raw DataSet'!F1607="","Unknown",'Raw DataSet'!F1607)</f>
        <v>Sales</v>
      </c>
      <c r="J1607" t="str">
        <f>IF('Raw DataSet'!K1607="","Unknown",'Raw DataSet'!K1607)</f>
        <v>Sales Representative</v>
      </c>
      <c r="K1607">
        <f>IF('Raw DataSet'!Q1607="","Unknown",'Raw DataSet'!Q1607)</f>
        <v>6</v>
      </c>
      <c r="L1607" t="str" cm="1">
        <f t="array" ref="L1607">_xlfn.IFS(K1607&lt;10,"0-9",K1607&lt;20,"10-19",TRUE,"20+")</f>
        <v>0-9</v>
      </c>
      <c r="M1607" s="3" t="str">
        <f>'Raw DataSet'!A1607</f>
        <v>No</v>
      </c>
      <c r="N1607">
        <f t="shared" si="50"/>
        <v>0</v>
      </c>
      <c r="O1607">
        <f>IF('Raw DataSet'!W1607="","Unknown",'Raw DataSet'!W1607)</f>
        <v>27200</v>
      </c>
      <c r="P1607" t="str">
        <f t="shared" si="51"/>
        <v>Low</v>
      </c>
      <c r="Q1607" s="3" t="str">
        <f>IF('Raw DataSet'!M1607="","Unknown",'Raw DataSet'!M1607)</f>
        <v>Yes</v>
      </c>
      <c r="R1607">
        <f>IF('Raw DataSet'!T1607="","Unknown",'Raw DataSet'!T1607)</f>
        <v>2</v>
      </c>
      <c r="S1607">
        <f>IF('Raw DataSet'!Y1607="","Unknown",'Raw DataSet'!Y1607)</f>
        <v>3</v>
      </c>
      <c r="T1607">
        <f>IF('Raw DataSet'!Z1607="","Unknown",'Raw DataSet'!Z1607)</f>
        <v>2</v>
      </c>
      <c r="U1607">
        <f>IF('Raw DataSet'!AA1607="","Unknown",'Raw DataSet'!AA1607)</f>
        <v>3</v>
      </c>
      <c r="V1607">
        <f>IF('Raw DataSet'!AB1607="","Unknown",'Raw DataSet'!AB1607)</f>
        <v>2</v>
      </c>
      <c r="W1607">
        <f>IF('Raw DataSet'!AC1607="","Unknown",'Raw DataSet'!AC1607)</f>
        <v>20</v>
      </c>
      <c r="X1607" s="3" t="str" cm="1">
        <f t="array" ref="X1607">_xlfn.IFS(W1607&lt;15,"Under 15", W1607&lt;20,"15-19", TRUE,"Over 20")</f>
        <v>Over 20</v>
      </c>
      <c r="Y1607">
        <f>IF('Raw DataSet'!AD1607="","Unknown",'Raw DataSet'!AD1607)</f>
        <v>4</v>
      </c>
      <c r="Z1607">
        <f>IF('Raw DataSet'!AE1607="","Unknown",'Raw DataSet'!AE1607)</f>
        <v>4</v>
      </c>
      <c r="AA1607">
        <f>IF('Raw DataSet'!AF1607="","Unknown",'Raw DataSet'!AF1607)</f>
        <v>1</v>
      </c>
      <c r="AB1607">
        <f>IF('Raw DataSet'!AG1607="","Unknown",'Raw DataSet'!AG1607)</f>
        <v>13</v>
      </c>
      <c r="AC1607">
        <f>IF('Raw DataSet'!AH1607="","Unknown",'Raw DataSet'!AH1607)</f>
        <v>1</v>
      </c>
      <c r="AD1607">
        <f>IF('Raw DataSet'!AI1607="","Unknown",'Raw DataSet'!AI1607)</f>
        <v>7</v>
      </c>
      <c r="AE1607">
        <f>IF('Raw DataSet'!AJ1607="","Unknown",'Raw DataSet'!AJ1607)</f>
        <v>7</v>
      </c>
      <c r="AF1607">
        <f>IF('Raw DataSet'!AK1607="","Unknown",'Raw DataSet'!AK1607)</f>
        <v>4</v>
      </c>
      <c r="AG1607">
        <f>IF('Raw DataSet'!AL1607="","Unknown",'Raw DataSet'!AL1607)</f>
        <v>5</v>
      </c>
    </row>
    <row r="1608" spans="1:33">
      <c r="A1608">
        <f>IF('Raw DataSet'!I1608="","Unknown",'Raw DataSet'!I1608)</f>
        <v>2015</v>
      </c>
      <c r="B1608" s="3" t="str">
        <f>IF('Raw DataSet'!H1608="", "Unknown", 'Raw DataSet'!H1608)</f>
        <v>STAFF-1607</v>
      </c>
      <c r="C1608" t="str">
        <f>IF('Raw DataSet'!J1608="","Unknow",'Raw DataSet'!J1608)</f>
        <v>Male</v>
      </c>
      <c r="D1608" t="str">
        <f>IF('Raw DataSet'!G1608="","Unknown",'Raw DataSet'!G1608)</f>
        <v>Life Sciences</v>
      </c>
      <c r="E1608" t="str">
        <f>IF('Raw DataSet'!R1608="","Unknown",'Raw DataSet'!R1608)</f>
        <v>Bachelor's Degree</v>
      </c>
      <c r="F1608" t="str">
        <f>IF('Raw DataSet'!L1608="","Unknown",'Raw DataSet'!L1608)</f>
        <v>Divorced</v>
      </c>
      <c r="G1608">
        <f>IF('Raw DataSet'!P1608="","Unknown",'Raw DataSet'!P1608)</f>
        <v>45</v>
      </c>
      <c r="H1608" s="3" t="str" cm="1">
        <f t="array" ref="H1608">_xlfn.IFS(G1608&lt;24, "Under 25",G1608&lt;35, "25-34",G1608&lt;45, "35-44",G1608&lt;55, "45-54",TRUE, "Over 55")</f>
        <v>45-54</v>
      </c>
      <c r="I1608" t="str">
        <f>IF('Raw DataSet'!F1608="","Unknown",'Raw DataSet'!F1608)</f>
        <v>R&amp;D</v>
      </c>
      <c r="J1608" t="str">
        <f>IF('Raw DataSet'!K1608="","Unknown",'Raw DataSet'!K1608)</f>
        <v>Laboratory Technician</v>
      </c>
      <c r="K1608">
        <f>IF('Raw DataSet'!Q1608="","Unknown",'Raw DataSet'!Q1608)</f>
        <v>9</v>
      </c>
      <c r="L1608" t="str" cm="1">
        <f t="array" ref="L1608">_xlfn.IFS(K1608&lt;10,"0-9",K1608&lt;20,"10-19",TRUE,"20+")</f>
        <v>0-9</v>
      </c>
      <c r="M1608" s="3" t="str">
        <f>'Raw DataSet'!A1608</f>
        <v>No</v>
      </c>
      <c r="N1608">
        <f t="shared" si="50"/>
        <v>0</v>
      </c>
      <c r="O1608">
        <f>IF('Raw DataSet'!W1608="","Unknown",'Raw DataSet'!W1608)</f>
        <v>48000</v>
      </c>
      <c r="P1608" t="str">
        <f t="shared" si="51"/>
        <v>Medium</v>
      </c>
      <c r="Q1608" s="3" t="str">
        <f>IF('Raw DataSet'!M1608="","Unknown",'Raw DataSet'!M1608)</f>
        <v>No</v>
      </c>
      <c r="R1608">
        <f>IF('Raw DataSet'!T1608="","Unknown",'Raw DataSet'!T1608)</f>
        <v>2</v>
      </c>
      <c r="S1608">
        <f>IF('Raw DataSet'!Y1608="","Unknown",'Raw DataSet'!Y1608)</f>
        <v>3</v>
      </c>
      <c r="T1608">
        <f>IF('Raw DataSet'!Z1608="","Unknown",'Raw DataSet'!Z1608)</f>
        <v>2</v>
      </c>
      <c r="U1608">
        <f>IF('Raw DataSet'!AA1608="","Unknown",'Raw DataSet'!AA1608)</f>
        <v>2</v>
      </c>
      <c r="V1608">
        <f>IF('Raw DataSet'!AB1608="","Unknown",'Raw DataSet'!AB1608)</f>
        <v>8</v>
      </c>
      <c r="W1608">
        <f>IF('Raw DataSet'!AC1608="","Unknown",'Raw DataSet'!AC1608)</f>
        <v>18</v>
      </c>
      <c r="X1608" s="3" t="str" cm="1">
        <f t="array" ref="X1608">_xlfn.IFS(W1608&lt;15,"Under 15", W1608&lt;20,"15-19", TRUE,"Over 20")</f>
        <v>15-19</v>
      </c>
      <c r="Y1608">
        <f>IF('Raw DataSet'!AD1608="","Unknown",'Raw DataSet'!AD1608)</f>
        <v>3</v>
      </c>
      <c r="Z1608">
        <f>IF('Raw DataSet'!AE1608="","Unknown",'Raw DataSet'!AE1608)</f>
        <v>3</v>
      </c>
      <c r="AA1608">
        <f>IF('Raw DataSet'!AF1608="","Unknown",'Raw DataSet'!AF1608)</f>
        <v>1</v>
      </c>
      <c r="AB1608">
        <f>IF('Raw DataSet'!AG1608="","Unknown",'Raw DataSet'!AG1608)</f>
        <v>20</v>
      </c>
      <c r="AC1608">
        <f>IF('Raw DataSet'!AH1608="","Unknown",'Raw DataSet'!AH1608)</f>
        <v>1</v>
      </c>
      <c r="AD1608">
        <f>IF('Raw DataSet'!AI1608="","Unknown",'Raw DataSet'!AI1608)</f>
        <v>17</v>
      </c>
      <c r="AE1608">
        <f>IF('Raw DataSet'!AJ1608="","Unknown",'Raw DataSet'!AJ1608)</f>
        <v>9</v>
      </c>
      <c r="AF1608">
        <f>IF('Raw DataSet'!AK1608="","Unknown",'Raw DataSet'!AK1608)</f>
        <v>0</v>
      </c>
      <c r="AG1608">
        <f>IF('Raw DataSet'!AL1608="","Unknown",'Raw DataSet'!AL1608)</f>
        <v>15</v>
      </c>
    </row>
    <row r="1609" spans="1:33">
      <c r="A1609">
        <f>IF('Raw DataSet'!I1609="","Unknown",'Raw DataSet'!I1609)</f>
        <v>2016</v>
      </c>
      <c r="B1609" s="3" t="str">
        <f>IF('Raw DataSet'!H1609="", "Unknown", 'Raw DataSet'!H1609)</f>
        <v>STAFF-1608</v>
      </c>
      <c r="C1609" t="str">
        <f>IF('Raw DataSet'!J1609="","Unknow",'Raw DataSet'!J1609)</f>
        <v>Female</v>
      </c>
      <c r="D1609" t="str">
        <f>IF('Raw DataSet'!G1609="","Unknown",'Raw DataSet'!G1609)</f>
        <v>Marketing</v>
      </c>
      <c r="E1609" t="str">
        <f>IF('Raw DataSet'!R1609="","Unknown",'Raw DataSet'!R1609)</f>
        <v>Bachelor's Degree</v>
      </c>
      <c r="F1609" t="str">
        <f>IF('Raw DataSet'!L1609="","Unknown",'Raw DataSet'!L1609)</f>
        <v>Single</v>
      </c>
      <c r="G1609">
        <f>IF('Raw DataSet'!P1609="","Unknown",'Raw DataSet'!P1609)</f>
        <v>32</v>
      </c>
      <c r="H1609" s="3" t="str" cm="1">
        <f t="array" ref="H1609">_xlfn.IFS(G1609&lt;24, "Under 25",G1609&lt;35, "25-34",G1609&lt;45, "35-44",G1609&lt;55, "45-54",TRUE, "Over 55")</f>
        <v>25-34</v>
      </c>
      <c r="I1609" t="str">
        <f>IF('Raw DataSet'!F1609="","Unknown",'Raw DataSet'!F1609)</f>
        <v>Sales</v>
      </c>
      <c r="J1609" t="str">
        <f>IF('Raw DataSet'!K1609="","Unknown",'Raw DataSet'!K1609)</f>
        <v>Sales Executive</v>
      </c>
      <c r="K1609">
        <f>IF('Raw DataSet'!Q1609="","Unknown",'Raw DataSet'!Q1609)</f>
        <v>8</v>
      </c>
      <c r="L1609" t="str" cm="1">
        <f t="array" ref="L1609">_xlfn.IFS(K1609&lt;10,"0-9",K1609&lt;20,"10-19",TRUE,"20+")</f>
        <v>0-9</v>
      </c>
      <c r="M1609" s="3" t="str">
        <f>'Raw DataSet'!A1609</f>
        <v>No</v>
      </c>
      <c r="N1609">
        <f t="shared" si="50"/>
        <v>0</v>
      </c>
      <c r="O1609">
        <f>IF('Raw DataSet'!W1609="","Unknown",'Raw DataSet'!W1609)</f>
        <v>34400</v>
      </c>
      <c r="P1609" t="str">
        <f t="shared" si="51"/>
        <v>Low</v>
      </c>
      <c r="Q1609" s="3" t="str">
        <f>IF('Raw DataSet'!M1609="","Unknown",'Raw DataSet'!M1609)</f>
        <v>No</v>
      </c>
      <c r="R1609">
        <f>IF('Raw DataSet'!T1609="","Unknown",'Raw DataSet'!T1609)</f>
        <v>2</v>
      </c>
      <c r="S1609">
        <f>IF('Raw DataSet'!Y1609="","Unknown",'Raw DataSet'!Y1609)</f>
        <v>3</v>
      </c>
      <c r="T1609">
        <f>IF('Raw DataSet'!Z1609="","Unknown",'Raw DataSet'!Z1609)</f>
        <v>3</v>
      </c>
      <c r="U1609">
        <f>IF('Raw DataSet'!AA1609="","Unknown",'Raw DataSet'!AA1609)</f>
        <v>4</v>
      </c>
      <c r="V1609">
        <f>IF('Raw DataSet'!AB1609="","Unknown",'Raw DataSet'!AB1609)</f>
        <v>1</v>
      </c>
      <c r="W1609">
        <f>IF('Raw DataSet'!AC1609="","Unknown",'Raw DataSet'!AC1609)</f>
        <v>14</v>
      </c>
      <c r="X1609" s="3" t="str" cm="1">
        <f t="array" ref="X1609">_xlfn.IFS(W1609&lt;15,"Under 15", W1609&lt;20,"15-19", TRUE,"Over 20")</f>
        <v>Under 15</v>
      </c>
      <c r="Y1609">
        <f>IF('Raw DataSet'!AD1609="","Unknown",'Raw DataSet'!AD1609)</f>
        <v>3</v>
      </c>
      <c r="Z1609">
        <f>IF('Raw DataSet'!AE1609="","Unknown",'Raw DataSet'!AE1609)</f>
        <v>4</v>
      </c>
      <c r="AA1609">
        <f>IF('Raw DataSet'!AF1609="","Unknown",'Raw DataSet'!AF1609)</f>
        <v>0</v>
      </c>
      <c r="AB1609">
        <f>IF('Raw DataSet'!AG1609="","Unknown",'Raw DataSet'!AG1609)</f>
        <v>9</v>
      </c>
      <c r="AC1609">
        <f>IF('Raw DataSet'!AH1609="","Unknown",'Raw DataSet'!AH1609)</f>
        <v>3</v>
      </c>
      <c r="AD1609">
        <f>IF('Raw DataSet'!AI1609="","Unknown",'Raw DataSet'!AI1609)</f>
        <v>9</v>
      </c>
      <c r="AE1609">
        <f>IF('Raw DataSet'!AJ1609="","Unknown",'Raw DataSet'!AJ1609)</f>
        <v>8</v>
      </c>
      <c r="AF1609">
        <f>IF('Raw DataSet'!AK1609="","Unknown",'Raw DataSet'!AK1609)</f>
        <v>3</v>
      </c>
      <c r="AG1609">
        <f>IF('Raw DataSet'!AL1609="","Unknown",'Raw DataSet'!AL1609)</f>
        <v>7</v>
      </c>
    </row>
    <row r="1610" spans="1:33">
      <c r="A1610">
        <f>IF('Raw DataSet'!I1610="","Unknown",'Raw DataSet'!I1610)</f>
        <v>2017</v>
      </c>
      <c r="B1610" s="3" t="str">
        <f>IF('Raw DataSet'!H1610="", "Unknown", 'Raw DataSet'!H1610)</f>
        <v>STAFF-1609</v>
      </c>
      <c r="C1610" t="str">
        <f>IF('Raw DataSet'!J1610="","Unknow",'Raw DataSet'!J1610)</f>
        <v>Male</v>
      </c>
      <c r="D1610" t="str">
        <f>IF('Raw DataSet'!G1610="","Unknown",'Raw DataSet'!G1610)</f>
        <v>Technical Degree</v>
      </c>
      <c r="E1610" t="str">
        <f>IF('Raw DataSet'!R1610="","Unknown",'Raw DataSet'!R1610)</f>
        <v>High School</v>
      </c>
      <c r="F1610" t="str">
        <f>IF('Raw DataSet'!L1610="","Unknown",'Raw DataSet'!L1610)</f>
        <v>Married</v>
      </c>
      <c r="G1610">
        <f>IF('Raw DataSet'!P1610="","Unknown",'Raw DataSet'!P1610)</f>
        <v>29</v>
      </c>
      <c r="H1610" s="3" t="str" cm="1">
        <f t="array" ref="H1610">_xlfn.IFS(G1610&lt;24, "Under 25",G1610&lt;35, "25-34",G1610&lt;45, "35-44",G1610&lt;55, "45-54",TRUE, "Over 55")</f>
        <v>25-34</v>
      </c>
      <c r="I1610" t="str">
        <f>IF('Raw DataSet'!F1610="","Unknown",'Raw DataSet'!F1610)</f>
        <v>R&amp;D</v>
      </c>
      <c r="J1610" t="str">
        <f>IF('Raw DataSet'!K1610="","Unknown",'Raw DataSet'!K1610)</f>
        <v>Manufacturing Director</v>
      </c>
      <c r="K1610">
        <f>IF('Raw DataSet'!Q1610="","Unknown",'Raw DataSet'!Q1610)</f>
        <v>1</v>
      </c>
      <c r="L1610" t="str" cm="1">
        <f t="array" ref="L1610">_xlfn.IFS(K1610&lt;10,"0-9",K1610&lt;20,"10-19",TRUE,"20+")</f>
        <v>0-9</v>
      </c>
      <c r="M1610" s="3" t="str">
        <f>'Raw DataSet'!A1610</f>
        <v>No</v>
      </c>
      <c r="N1610">
        <f t="shared" si="50"/>
        <v>0</v>
      </c>
      <c r="O1610">
        <f>IF('Raw DataSet'!W1610="","Unknown",'Raw DataSet'!W1610)</f>
        <v>32800</v>
      </c>
      <c r="P1610" t="str">
        <f t="shared" si="51"/>
        <v>Low</v>
      </c>
      <c r="Q1610" s="3" t="str">
        <f>IF('Raw DataSet'!M1610="","Unknown",'Raw DataSet'!M1610)</f>
        <v>No</v>
      </c>
      <c r="R1610">
        <f>IF('Raw DataSet'!T1610="","Unknown",'Raw DataSet'!T1610)</f>
        <v>4</v>
      </c>
      <c r="S1610">
        <f>IF('Raw DataSet'!Y1610="","Unknown",'Raw DataSet'!Y1610)</f>
        <v>3</v>
      </c>
      <c r="T1610">
        <f>IF('Raw DataSet'!Z1610="","Unknown",'Raw DataSet'!Z1610)</f>
        <v>2</v>
      </c>
      <c r="U1610">
        <f>IF('Raw DataSet'!AA1610="","Unknown",'Raw DataSet'!AA1610)</f>
        <v>3</v>
      </c>
      <c r="V1610">
        <f>IF('Raw DataSet'!AB1610="","Unknown",'Raw DataSet'!AB1610)</f>
        <v>1</v>
      </c>
      <c r="W1610">
        <f>IF('Raw DataSet'!AC1610="","Unknown",'Raw DataSet'!AC1610)</f>
        <v>13</v>
      </c>
      <c r="X1610" s="3" t="str" cm="1">
        <f t="array" ref="X1610">_xlfn.IFS(W1610&lt;15,"Under 15", W1610&lt;20,"15-19", TRUE,"Over 20")</f>
        <v>Under 15</v>
      </c>
      <c r="Y1610">
        <f>IF('Raw DataSet'!AD1610="","Unknown",'Raw DataSet'!AD1610)</f>
        <v>3</v>
      </c>
      <c r="Z1610">
        <f>IF('Raw DataSet'!AE1610="","Unknown",'Raw DataSet'!AE1610)</f>
        <v>1</v>
      </c>
      <c r="AA1610">
        <f>IF('Raw DataSet'!AF1610="","Unknown",'Raw DataSet'!AF1610)</f>
        <v>1</v>
      </c>
      <c r="AB1610">
        <f>IF('Raw DataSet'!AG1610="","Unknown",'Raw DataSet'!AG1610)</f>
        <v>10</v>
      </c>
      <c r="AC1610">
        <f>IF('Raw DataSet'!AH1610="","Unknown",'Raw DataSet'!AH1610)</f>
        <v>3</v>
      </c>
      <c r="AD1610">
        <f>IF('Raw DataSet'!AI1610="","Unknown",'Raw DataSet'!AI1610)</f>
        <v>10</v>
      </c>
      <c r="AE1610">
        <f>IF('Raw DataSet'!AJ1610="","Unknown",'Raw DataSet'!AJ1610)</f>
        <v>7</v>
      </c>
      <c r="AF1610">
        <f>IF('Raw DataSet'!AK1610="","Unknown",'Raw DataSet'!AK1610)</f>
        <v>0</v>
      </c>
      <c r="AG1610">
        <f>IF('Raw DataSet'!AL1610="","Unknown",'Raw DataSet'!AL1610)</f>
        <v>9</v>
      </c>
    </row>
    <row r="1611" spans="1:33">
      <c r="A1611">
        <f>IF('Raw DataSet'!I1611="","Unknown",'Raw DataSet'!I1611)</f>
        <v>2018</v>
      </c>
      <c r="B1611" s="3" t="str">
        <f>IF('Raw DataSet'!H1611="", "Unknown", 'Raw DataSet'!H1611)</f>
        <v>STAFF-1610</v>
      </c>
      <c r="C1611" t="str">
        <f>IF('Raw DataSet'!J1611="","Unknow",'Raw DataSet'!J1611)</f>
        <v>Male</v>
      </c>
      <c r="D1611" t="str">
        <f>IF('Raw DataSet'!G1611="","Unknown",'Raw DataSet'!G1611)</f>
        <v>Medical</v>
      </c>
      <c r="E1611" t="str">
        <f>IF('Raw DataSet'!R1611="","Unknown",'Raw DataSet'!R1611)</f>
        <v>Master's Degree</v>
      </c>
      <c r="F1611" t="str">
        <f>IF('Raw DataSet'!L1611="","Unknown",'Raw DataSet'!L1611)</f>
        <v>Married</v>
      </c>
      <c r="G1611">
        <f>IF('Raw DataSet'!P1611="","Unknown",'Raw DataSet'!P1611)</f>
        <v>51</v>
      </c>
      <c r="H1611" s="3" t="str" cm="1">
        <f t="array" ref="H1611">_xlfn.IFS(G1611&lt;24, "Under 25",G1611&lt;35, "25-34",G1611&lt;45, "35-44",G1611&lt;55, "45-54",TRUE, "Over 55")</f>
        <v>45-54</v>
      </c>
      <c r="I1611" t="str">
        <f>IF('Raw DataSet'!F1611="","Unknown",'Raw DataSet'!F1611)</f>
        <v>R&amp;D</v>
      </c>
      <c r="J1611" t="str">
        <f>IF('Raw DataSet'!K1611="","Unknown",'Raw DataSet'!K1611)</f>
        <v>Manufacturing Director</v>
      </c>
      <c r="K1611">
        <f>IF('Raw DataSet'!Q1611="","Unknown",'Raw DataSet'!Q1611)</f>
        <v>7</v>
      </c>
      <c r="L1611" t="str" cm="1">
        <f t="array" ref="L1611">_xlfn.IFS(K1611&lt;10,"0-9",K1611&lt;20,"10-19",TRUE,"20+")</f>
        <v>0-9</v>
      </c>
      <c r="M1611" s="3" t="str">
        <f>'Raw DataSet'!A1611</f>
        <v>No</v>
      </c>
      <c r="N1611">
        <f t="shared" si="50"/>
        <v>0</v>
      </c>
      <c r="O1611">
        <f>IF('Raw DataSet'!W1611="","Unknown",'Raw DataSet'!W1611)</f>
        <v>27200</v>
      </c>
      <c r="P1611" t="str">
        <f t="shared" si="51"/>
        <v>Low</v>
      </c>
      <c r="Q1611" s="3" t="str">
        <f>IF('Raw DataSet'!M1611="","Unknown",'Raw DataSet'!M1611)</f>
        <v>No</v>
      </c>
      <c r="R1611">
        <f>IF('Raw DataSet'!T1611="","Unknown",'Raw DataSet'!T1611)</f>
        <v>2</v>
      </c>
      <c r="S1611">
        <f>IF('Raw DataSet'!Y1611="","Unknown",'Raw DataSet'!Y1611)</f>
        <v>2</v>
      </c>
      <c r="T1611">
        <f>IF('Raw DataSet'!Z1611="","Unknown",'Raw DataSet'!Z1611)</f>
        <v>2</v>
      </c>
      <c r="U1611">
        <f>IF('Raw DataSet'!AA1611="","Unknown",'Raw DataSet'!AA1611)</f>
        <v>3</v>
      </c>
      <c r="V1611">
        <f>IF('Raw DataSet'!AB1611="","Unknown",'Raw DataSet'!AB1611)</f>
        <v>2</v>
      </c>
      <c r="W1611">
        <f>IF('Raw DataSet'!AC1611="","Unknown",'Raw DataSet'!AC1611)</f>
        <v>17</v>
      </c>
      <c r="X1611" s="3" t="str" cm="1">
        <f t="array" ref="X1611">_xlfn.IFS(W1611&lt;15,"Under 15", W1611&lt;20,"15-19", TRUE,"Over 20")</f>
        <v>15-19</v>
      </c>
      <c r="Y1611">
        <f>IF('Raw DataSet'!AD1611="","Unknown",'Raw DataSet'!AD1611)</f>
        <v>3</v>
      </c>
      <c r="Z1611">
        <f>IF('Raw DataSet'!AE1611="","Unknown",'Raw DataSet'!AE1611)</f>
        <v>3</v>
      </c>
      <c r="AA1611">
        <f>IF('Raw DataSet'!AF1611="","Unknown",'Raw DataSet'!AF1611)</f>
        <v>0</v>
      </c>
      <c r="AB1611">
        <f>IF('Raw DataSet'!AG1611="","Unknown",'Raw DataSet'!AG1611)</f>
        <v>10</v>
      </c>
      <c r="AC1611">
        <f>IF('Raw DataSet'!AH1611="","Unknown",'Raw DataSet'!AH1611)</f>
        <v>3</v>
      </c>
      <c r="AD1611">
        <f>IF('Raw DataSet'!AI1611="","Unknown",'Raw DataSet'!AI1611)</f>
        <v>1</v>
      </c>
      <c r="AE1611">
        <f>IF('Raw DataSet'!AJ1611="","Unknown",'Raw DataSet'!AJ1611)</f>
        <v>0</v>
      </c>
      <c r="AF1611">
        <f>IF('Raw DataSet'!AK1611="","Unknown",'Raw DataSet'!AK1611)</f>
        <v>0</v>
      </c>
      <c r="AG1611">
        <f>IF('Raw DataSet'!AL1611="","Unknown",'Raw DataSet'!AL1611)</f>
        <v>0</v>
      </c>
    </row>
    <row r="1612" spans="1:33">
      <c r="A1612">
        <f>IF('Raw DataSet'!I1612="","Unknown",'Raw DataSet'!I1612)</f>
        <v>2019</v>
      </c>
      <c r="B1612" s="3" t="str">
        <f>IF('Raw DataSet'!H1612="", "Unknown", 'Raw DataSet'!H1612)</f>
        <v>STAFF-1611</v>
      </c>
      <c r="C1612" t="str">
        <f>IF('Raw DataSet'!J1612="","Unknow",'Raw DataSet'!J1612)</f>
        <v>Female</v>
      </c>
      <c r="D1612" t="str">
        <f>IF('Raw DataSet'!G1612="","Unknown",'Raw DataSet'!G1612)</f>
        <v>Medical</v>
      </c>
      <c r="E1612" t="str">
        <f>IF('Raw DataSet'!R1612="","Unknown",'Raw DataSet'!R1612)</f>
        <v>Bachelor's Degree</v>
      </c>
      <c r="F1612" t="str">
        <f>IF('Raw DataSet'!L1612="","Unknown",'Raw DataSet'!L1612)</f>
        <v>Married</v>
      </c>
      <c r="G1612">
        <f>IF('Raw DataSet'!P1612="","Unknown",'Raw DataSet'!P1612)</f>
        <v>58</v>
      </c>
      <c r="H1612" s="3" t="str" cm="1">
        <f t="array" ref="H1612">_xlfn.IFS(G1612&lt;24, "Under 25",G1612&lt;35, "25-34",G1612&lt;45, "35-44",G1612&lt;55, "45-54",TRUE, "Over 55")</f>
        <v>Over 55</v>
      </c>
      <c r="I1612" t="str">
        <f>IF('Raw DataSet'!F1612="","Unknown",'Raw DataSet'!F1612)</f>
        <v>R&amp;D</v>
      </c>
      <c r="J1612" t="str">
        <f>IF('Raw DataSet'!K1612="","Unknown",'Raw DataSet'!K1612)</f>
        <v>Research Scientist</v>
      </c>
      <c r="K1612">
        <f>IF('Raw DataSet'!Q1612="","Unknown",'Raw DataSet'!Q1612)</f>
        <v>9</v>
      </c>
      <c r="L1612" t="str" cm="1">
        <f t="array" ref="L1612">_xlfn.IFS(K1612&lt;10,"0-9",K1612&lt;20,"10-19",TRUE,"20+")</f>
        <v>0-9</v>
      </c>
      <c r="M1612" s="3" t="str">
        <f>'Raw DataSet'!A1612</f>
        <v>No</v>
      </c>
      <c r="N1612">
        <f t="shared" si="50"/>
        <v>0</v>
      </c>
      <c r="O1612">
        <f>IF('Raw DataSet'!W1612="","Unknown",'Raw DataSet'!W1612)</f>
        <v>60000</v>
      </c>
      <c r="P1612" t="str">
        <f t="shared" si="51"/>
        <v>Medium</v>
      </c>
      <c r="Q1612" s="3" t="str">
        <f>IF('Raw DataSet'!M1612="","Unknown",'Raw DataSet'!M1612)</f>
        <v>Yes</v>
      </c>
      <c r="R1612">
        <f>IF('Raw DataSet'!T1612="","Unknown",'Raw DataSet'!T1612)</f>
        <v>2</v>
      </c>
      <c r="S1612">
        <f>IF('Raw DataSet'!Y1612="","Unknown",'Raw DataSet'!Y1612)</f>
        <v>2</v>
      </c>
      <c r="T1612">
        <f>IF('Raw DataSet'!Z1612="","Unknown",'Raw DataSet'!Z1612)</f>
        <v>1</v>
      </c>
      <c r="U1612">
        <f>IF('Raw DataSet'!AA1612="","Unknown",'Raw DataSet'!AA1612)</f>
        <v>2</v>
      </c>
      <c r="V1612">
        <f>IF('Raw DataSet'!AB1612="","Unknown",'Raw DataSet'!AB1612)</f>
        <v>4</v>
      </c>
      <c r="W1612">
        <f>IF('Raw DataSet'!AC1612="","Unknown",'Raw DataSet'!AC1612)</f>
        <v>20</v>
      </c>
      <c r="X1612" s="3" t="str" cm="1">
        <f t="array" ref="X1612">_xlfn.IFS(W1612&lt;15,"Under 15", W1612&lt;20,"15-19", TRUE,"Over 20")</f>
        <v>Over 20</v>
      </c>
      <c r="Y1612">
        <f>IF('Raw DataSet'!AD1612="","Unknown",'Raw DataSet'!AD1612)</f>
        <v>4</v>
      </c>
      <c r="Z1612">
        <f>IF('Raw DataSet'!AE1612="","Unknown",'Raw DataSet'!AE1612)</f>
        <v>2</v>
      </c>
      <c r="AA1612">
        <f>IF('Raw DataSet'!AF1612="","Unknown",'Raw DataSet'!AF1612)</f>
        <v>1</v>
      </c>
      <c r="AB1612">
        <f>IF('Raw DataSet'!AG1612="","Unknown",'Raw DataSet'!AG1612)</f>
        <v>9</v>
      </c>
      <c r="AC1612">
        <f>IF('Raw DataSet'!AH1612="","Unknown",'Raw DataSet'!AH1612)</f>
        <v>2</v>
      </c>
      <c r="AD1612">
        <f>IF('Raw DataSet'!AI1612="","Unknown",'Raw DataSet'!AI1612)</f>
        <v>1</v>
      </c>
      <c r="AE1612">
        <f>IF('Raw DataSet'!AJ1612="","Unknown",'Raw DataSet'!AJ1612)</f>
        <v>0</v>
      </c>
      <c r="AF1612">
        <f>IF('Raw DataSet'!AK1612="","Unknown",'Raw DataSet'!AK1612)</f>
        <v>0</v>
      </c>
      <c r="AG1612">
        <f>IF('Raw DataSet'!AL1612="","Unknown",'Raw DataSet'!AL1612)</f>
        <v>0</v>
      </c>
    </row>
    <row r="1613" spans="1:33">
      <c r="A1613">
        <f>IF('Raw DataSet'!I1613="","Unknown",'Raw DataSet'!I1613)</f>
        <v>2020</v>
      </c>
      <c r="B1613" s="3" t="str">
        <f>IF('Raw DataSet'!H1613="", "Unknown", 'Raw DataSet'!H1613)</f>
        <v>STAFF-1612</v>
      </c>
      <c r="C1613" t="str">
        <f>IF('Raw DataSet'!J1613="","Unknow",'Raw DataSet'!J1613)</f>
        <v>Male</v>
      </c>
      <c r="D1613" t="str">
        <f>IF('Raw DataSet'!G1613="","Unknown",'Raw DataSet'!G1613)</f>
        <v>Marketing</v>
      </c>
      <c r="E1613" t="str">
        <f>IF('Raw DataSet'!R1613="","Unknown",'Raw DataSet'!R1613)</f>
        <v>Master's Degree</v>
      </c>
      <c r="F1613" t="str">
        <f>IF('Raw DataSet'!L1613="","Unknown",'Raw DataSet'!L1613)</f>
        <v>Married</v>
      </c>
      <c r="G1613">
        <f>IF('Raw DataSet'!P1613="","Unknown",'Raw DataSet'!P1613)</f>
        <v>40</v>
      </c>
      <c r="H1613" s="3" t="str" cm="1">
        <f t="array" ref="H1613">_xlfn.IFS(G1613&lt;24, "Under 25",G1613&lt;35, "25-34",G1613&lt;45, "35-44",G1613&lt;55, "45-54",TRUE, "Over 55")</f>
        <v>35-44</v>
      </c>
      <c r="I1613" t="str">
        <f>IF('Raw DataSet'!F1613="","Unknown",'Raw DataSet'!F1613)</f>
        <v>Sales</v>
      </c>
      <c r="J1613" t="str">
        <f>IF('Raw DataSet'!K1613="","Unknown",'Raw DataSet'!K1613)</f>
        <v>Sales Executive</v>
      </c>
      <c r="K1613">
        <f>IF('Raw DataSet'!Q1613="","Unknown",'Raw DataSet'!Q1613)</f>
        <v>4</v>
      </c>
      <c r="L1613" t="str" cm="1">
        <f t="array" ref="L1613">_xlfn.IFS(K1613&lt;10,"0-9",K1613&lt;20,"10-19",TRUE,"20+")</f>
        <v>0-9</v>
      </c>
      <c r="M1613" s="3" t="str">
        <f>'Raw DataSet'!A1613</f>
        <v>No</v>
      </c>
      <c r="N1613">
        <f t="shared" si="50"/>
        <v>0</v>
      </c>
      <c r="O1613">
        <f>IF('Raw DataSet'!W1613="","Unknown",'Raw DataSet'!W1613)</f>
        <v>53600</v>
      </c>
      <c r="P1613" t="str">
        <f t="shared" si="51"/>
        <v>Medium</v>
      </c>
      <c r="Q1613" s="3" t="str">
        <f>IF('Raw DataSet'!M1613="","Unknown",'Raw DataSet'!M1613)</f>
        <v>No</v>
      </c>
      <c r="R1613">
        <f>IF('Raw DataSet'!T1613="","Unknown",'Raw DataSet'!T1613)</f>
        <v>3</v>
      </c>
      <c r="S1613">
        <f>IF('Raw DataSet'!Y1613="","Unknown",'Raw DataSet'!Y1613)</f>
        <v>2</v>
      </c>
      <c r="T1613">
        <f>IF('Raw DataSet'!Z1613="","Unknown",'Raw DataSet'!Z1613)</f>
        <v>3</v>
      </c>
      <c r="U1613">
        <f>IF('Raw DataSet'!AA1613="","Unknown",'Raw DataSet'!AA1613)</f>
        <v>4</v>
      </c>
      <c r="V1613">
        <f>IF('Raw DataSet'!AB1613="","Unknown",'Raw DataSet'!AB1613)</f>
        <v>7</v>
      </c>
      <c r="W1613">
        <f>IF('Raw DataSet'!AC1613="","Unknown",'Raw DataSet'!AC1613)</f>
        <v>11</v>
      </c>
      <c r="X1613" s="3" t="str" cm="1">
        <f t="array" ref="X1613">_xlfn.IFS(W1613&lt;15,"Under 15", W1613&lt;20,"15-19", TRUE,"Over 20")</f>
        <v>Under 15</v>
      </c>
      <c r="Y1613">
        <f>IF('Raw DataSet'!AD1613="","Unknown",'Raw DataSet'!AD1613)</f>
        <v>3</v>
      </c>
      <c r="Z1613">
        <f>IF('Raw DataSet'!AE1613="","Unknown",'Raw DataSet'!AE1613)</f>
        <v>1</v>
      </c>
      <c r="AA1613">
        <f>IF('Raw DataSet'!AF1613="","Unknown",'Raw DataSet'!AF1613)</f>
        <v>1</v>
      </c>
      <c r="AB1613">
        <f>IF('Raw DataSet'!AG1613="","Unknown",'Raw DataSet'!AG1613)</f>
        <v>15</v>
      </c>
      <c r="AC1613">
        <f>IF('Raw DataSet'!AH1613="","Unknown",'Raw DataSet'!AH1613)</f>
        <v>2</v>
      </c>
      <c r="AD1613">
        <f>IF('Raw DataSet'!AI1613="","Unknown",'Raw DataSet'!AI1613)</f>
        <v>12</v>
      </c>
      <c r="AE1613">
        <f>IF('Raw DataSet'!AJ1613="","Unknown",'Raw DataSet'!AJ1613)</f>
        <v>11</v>
      </c>
      <c r="AF1613">
        <f>IF('Raw DataSet'!AK1613="","Unknown",'Raw DataSet'!AK1613)</f>
        <v>2</v>
      </c>
      <c r="AG1613">
        <f>IF('Raw DataSet'!AL1613="","Unknown",'Raw DataSet'!AL1613)</f>
        <v>11</v>
      </c>
    </row>
    <row r="1614" spans="1:33">
      <c r="A1614">
        <f>IF('Raw DataSet'!I1614="","Unknown",'Raw DataSet'!I1614)</f>
        <v>2021</v>
      </c>
      <c r="B1614" s="3" t="str">
        <f>IF('Raw DataSet'!H1614="", "Unknown", 'Raw DataSet'!H1614)</f>
        <v>STAFF-1613</v>
      </c>
      <c r="C1614" t="str">
        <f>IF('Raw DataSet'!J1614="","Unknow",'Raw DataSet'!J1614)</f>
        <v>Female</v>
      </c>
      <c r="D1614" t="str">
        <f>IF('Raw DataSet'!G1614="","Unknown",'Raw DataSet'!G1614)</f>
        <v>Marketing</v>
      </c>
      <c r="E1614" t="str">
        <f>IF('Raw DataSet'!R1614="","Unknown",'Raw DataSet'!R1614)</f>
        <v>Master's Degree</v>
      </c>
      <c r="F1614" t="str">
        <f>IF('Raw DataSet'!L1614="","Unknown",'Raw DataSet'!L1614)</f>
        <v>Married</v>
      </c>
      <c r="G1614">
        <f>IF('Raw DataSet'!P1614="","Unknown",'Raw DataSet'!P1614)</f>
        <v>34</v>
      </c>
      <c r="H1614" s="3" t="str" cm="1">
        <f t="array" ref="H1614">_xlfn.IFS(G1614&lt;24, "Under 25",G1614&lt;35, "25-34",G1614&lt;45, "35-44",G1614&lt;55, "45-54",TRUE, "Over 55")</f>
        <v>25-34</v>
      </c>
      <c r="I1614" t="str">
        <f>IF('Raw DataSet'!F1614="","Unknown",'Raw DataSet'!F1614)</f>
        <v>Sales</v>
      </c>
      <c r="J1614" t="str">
        <f>IF('Raw DataSet'!K1614="","Unknown",'Raw DataSet'!K1614)</f>
        <v>Sales Representative</v>
      </c>
      <c r="K1614">
        <f>IF('Raw DataSet'!Q1614="","Unknown",'Raw DataSet'!Q1614)</f>
        <v>2</v>
      </c>
      <c r="L1614" t="str" cm="1">
        <f t="array" ref="L1614">_xlfn.IFS(K1614&lt;10,"0-9",K1614&lt;20,"10-19",TRUE,"20+")</f>
        <v>0-9</v>
      </c>
      <c r="M1614" s="3" t="str">
        <f>'Raw DataSet'!A1614</f>
        <v>No</v>
      </c>
      <c r="N1614">
        <f t="shared" si="50"/>
        <v>0</v>
      </c>
      <c r="O1614">
        <f>IF('Raw DataSet'!W1614="","Unknown",'Raw DataSet'!W1614)</f>
        <v>60000</v>
      </c>
      <c r="P1614" t="str">
        <f t="shared" si="51"/>
        <v>Medium</v>
      </c>
      <c r="Q1614" s="3" t="str">
        <f>IF('Raw DataSet'!M1614="","Unknown",'Raw DataSet'!M1614)</f>
        <v>No</v>
      </c>
      <c r="R1614">
        <f>IF('Raw DataSet'!T1614="","Unknown",'Raw DataSet'!T1614)</f>
        <v>3</v>
      </c>
      <c r="S1614">
        <f>IF('Raw DataSet'!Y1614="","Unknown",'Raw DataSet'!Y1614)</f>
        <v>3</v>
      </c>
      <c r="T1614">
        <f>IF('Raw DataSet'!Z1614="","Unknown",'Raw DataSet'!Z1614)</f>
        <v>1</v>
      </c>
      <c r="U1614">
        <f>IF('Raw DataSet'!AA1614="","Unknown",'Raw DataSet'!AA1614)</f>
        <v>3</v>
      </c>
      <c r="V1614">
        <f>IF('Raw DataSet'!AB1614="","Unknown",'Raw DataSet'!AB1614)</f>
        <v>6</v>
      </c>
      <c r="W1614">
        <f>IF('Raw DataSet'!AC1614="","Unknown",'Raw DataSet'!AC1614)</f>
        <v>18</v>
      </c>
      <c r="X1614" s="3" t="str" cm="1">
        <f t="array" ref="X1614">_xlfn.IFS(W1614&lt;15,"Under 15", W1614&lt;20,"15-19", TRUE,"Over 20")</f>
        <v>15-19</v>
      </c>
      <c r="Y1614">
        <f>IF('Raw DataSet'!AD1614="","Unknown",'Raw DataSet'!AD1614)</f>
        <v>3</v>
      </c>
      <c r="Z1614">
        <f>IF('Raw DataSet'!AE1614="","Unknown",'Raw DataSet'!AE1614)</f>
        <v>4</v>
      </c>
      <c r="AA1614">
        <f>IF('Raw DataSet'!AF1614="","Unknown",'Raw DataSet'!AF1614)</f>
        <v>1</v>
      </c>
      <c r="AB1614">
        <f>IF('Raw DataSet'!AG1614="","Unknown",'Raw DataSet'!AG1614)</f>
        <v>6</v>
      </c>
      <c r="AC1614">
        <f>IF('Raw DataSet'!AH1614="","Unknown",'Raw DataSet'!AH1614)</f>
        <v>3</v>
      </c>
      <c r="AD1614">
        <f>IF('Raw DataSet'!AI1614="","Unknown",'Raw DataSet'!AI1614)</f>
        <v>4</v>
      </c>
      <c r="AE1614">
        <f>IF('Raw DataSet'!AJ1614="","Unknown",'Raw DataSet'!AJ1614)</f>
        <v>3</v>
      </c>
      <c r="AF1614">
        <f>IF('Raw DataSet'!AK1614="","Unknown",'Raw DataSet'!AK1614)</f>
        <v>1</v>
      </c>
      <c r="AG1614">
        <f>IF('Raw DataSet'!AL1614="","Unknown",'Raw DataSet'!AL1614)</f>
        <v>2</v>
      </c>
    </row>
    <row r="1615" spans="1:33">
      <c r="A1615">
        <f>IF('Raw DataSet'!I1615="","Unknown",'Raw DataSet'!I1615)</f>
        <v>2022</v>
      </c>
      <c r="B1615" s="3" t="str">
        <f>IF('Raw DataSet'!H1615="", "Unknown", 'Raw DataSet'!H1615)</f>
        <v>STAFF-1614</v>
      </c>
      <c r="C1615" t="str">
        <f>IF('Raw DataSet'!J1615="","Unknow",'Raw DataSet'!J1615)</f>
        <v>Male</v>
      </c>
      <c r="D1615" t="str">
        <f>IF('Raw DataSet'!G1615="","Unknown",'Raw DataSet'!G1615)</f>
        <v>Medical</v>
      </c>
      <c r="E1615" t="str">
        <f>IF('Raw DataSet'!R1615="","Unknown",'Raw DataSet'!R1615)</f>
        <v>High School</v>
      </c>
      <c r="F1615" t="str">
        <f>IF('Raw DataSet'!L1615="","Unknown",'Raw DataSet'!L1615)</f>
        <v>Married</v>
      </c>
      <c r="G1615">
        <f>IF('Raw DataSet'!P1615="","Unknown",'Raw DataSet'!P1615)</f>
        <v>22</v>
      </c>
      <c r="H1615" s="3" t="str" cm="1">
        <f t="array" ref="H1615">_xlfn.IFS(G1615&lt;24, "Under 25",G1615&lt;35, "25-34",G1615&lt;45, "35-44",G1615&lt;55, "45-54",TRUE, "Over 55")</f>
        <v>Under 25</v>
      </c>
      <c r="I1615" t="str">
        <f>IF('Raw DataSet'!F1615="","Unknown",'Raw DataSet'!F1615)</f>
        <v>R&amp;D</v>
      </c>
      <c r="J1615" t="str">
        <f>IF('Raw DataSet'!K1615="","Unknown",'Raw DataSet'!K1615)</f>
        <v>Research Scientist</v>
      </c>
      <c r="K1615">
        <f>IF('Raw DataSet'!Q1615="","Unknown",'Raw DataSet'!Q1615)</f>
        <v>19</v>
      </c>
      <c r="L1615" t="str" cm="1">
        <f t="array" ref="L1615">_xlfn.IFS(K1615&lt;10,"0-9",K1615&lt;20,"10-19",TRUE,"20+")</f>
        <v>10-19</v>
      </c>
      <c r="M1615" s="3" t="str">
        <f>'Raw DataSet'!A1615</f>
        <v>No</v>
      </c>
      <c r="N1615">
        <f t="shared" si="50"/>
        <v>0</v>
      </c>
      <c r="O1615">
        <f>IF('Raw DataSet'!W1615="","Unknown",'Raw DataSet'!W1615)</f>
        <v>64000</v>
      </c>
      <c r="P1615" t="str">
        <f t="shared" si="51"/>
        <v>Medium</v>
      </c>
      <c r="Q1615" s="3" t="str">
        <f>IF('Raw DataSet'!M1615="","Unknown",'Raw DataSet'!M1615)</f>
        <v>No</v>
      </c>
      <c r="R1615">
        <f>IF('Raw DataSet'!T1615="","Unknown",'Raw DataSet'!T1615)</f>
        <v>3</v>
      </c>
      <c r="S1615">
        <f>IF('Raw DataSet'!Y1615="","Unknown",'Raw DataSet'!Y1615)</f>
        <v>3</v>
      </c>
      <c r="T1615">
        <f>IF('Raw DataSet'!Z1615="","Unknown",'Raw DataSet'!Z1615)</f>
        <v>1</v>
      </c>
      <c r="U1615">
        <f>IF('Raw DataSet'!AA1615="","Unknown",'Raw DataSet'!AA1615)</f>
        <v>4</v>
      </c>
      <c r="V1615">
        <f>IF('Raw DataSet'!AB1615="","Unknown",'Raw DataSet'!AB1615)</f>
        <v>1</v>
      </c>
      <c r="W1615">
        <f>IF('Raw DataSet'!AC1615="","Unknown",'Raw DataSet'!AC1615)</f>
        <v>24</v>
      </c>
      <c r="X1615" s="3" t="str" cm="1">
        <f t="array" ref="X1615">_xlfn.IFS(W1615&lt;15,"Under 15", W1615&lt;20,"15-19", TRUE,"Over 20")</f>
        <v>Over 20</v>
      </c>
      <c r="Y1615">
        <f>IF('Raw DataSet'!AD1615="","Unknown",'Raw DataSet'!AD1615)</f>
        <v>4</v>
      </c>
      <c r="Z1615">
        <f>IF('Raw DataSet'!AE1615="","Unknown",'Raw DataSet'!AE1615)</f>
        <v>1</v>
      </c>
      <c r="AA1615">
        <f>IF('Raw DataSet'!AF1615="","Unknown",'Raw DataSet'!AF1615)</f>
        <v>2</v>
      </c>
      <c r="AB1615">
        <f>IF('Raw DataSet'!AG1615="","Unknown",'Raw DataSet'!AG1615)</f>
        <v>2</v>
      </c>
      <c r="AC1615">
        <f>IF('Raw DataSet'!AH1615="","Unknown",'Raw DataSet'!AH1615)</f>
        <v>3</v>
      </c>
      <c r="AD1615">
        <f>IF('Raw DataSet'!AI1615="","Unknown",'Raw DataSet'!AI1615)</f>
        <v>2</v>
      </c>
      <c r="AE1615">
        <f>IF('Raw DataSet'!AJ1615="","Unknown",'Raw DataSet'!AJ1615)</f>
        <v>2</v>
      </c>
      <c r="AF1615">
        <f>IF('Raw DataSet'!AK1615="","Unknown",'Raw DataSet'!AK1615)</f>
        <v>2</v>
      </c>
      <c r="AG1615">
        <f>IF('Raw DataSet'!AL1615="","Unknown",'Raw DataSet'!AL1615)</f>
        <v>2</v>
      </c>
    </row>
    <row r="1616" spans="1:33">
      <c r="A1616">
        <f>IF('Raw DataSet'!I1616="","Unknown",'Raw DataSet'!I1616)</f>
        <v>2023</v>
      </c>
      <c r="B1616" s="3" t="str">
        <f>IF('Raw DataSet'!H1616="", "Unknown", 'Raw DataSet'!H1616)</f>
        <v>STAFF-1615</v>
      </c>
      <c r="C1616" t="str">
        <f>IF('Raw DataSet'!J1616="","Unknow",'Raw DataSet'!J1616)</f>
        <v>Male</v>
      </c>
      <c r="D1616" t="str">
        <f>IF('Raw DataSet'!G1616="","Unknown",'Raw DataSet'!G1616)</f>
        <v>Medical</v>
      </c>
      <c r="E1616" t="str">
        <f>IF('Raw DataSet'!R1616="","Unknown",'Raw DataSet'!R1616)</f>
        <v>Bachelor's Degree</v>
      </c>
      <c r="F1616" t="str">
        <f>IF('Raw DataSet'!L1616="","Unknown",'Raw DataSet'!L1616)</f>
        <v>Divorced</v>
      </c>
      <c r="G1616">
        <f>IF('Raw DataSet'!P1616="","Unknown",'Raw DataSet'!P1616)</f>
        <v>27</v>
      </c>
      <c r="H1616" s="3" t="str" cm="1">
        <f t="array" ref="H1616">_xlfn.IFS(G1616&lt;24, "Under 25",G1616&lt;35, "25-34",G1616&lt;45, "35-44",G1616&lt;55, "45-54",TRUE, "Over 55")</f>
        <v>25-34</v>
      </c>
      <c r="I1616" t="str">
        <f>IF('Raw DataSet'!F1616="","Unknown",'Raw DataSet'!F1616)</f>
        <v>R&amp;D</v>
      </c>
      <c r="J1616" t="str">
        <f>IF('Raw DataSet'!K1616="","Unknown",'Raw DataSet'!K1616)</f>
        <v>Research Scientist</v>
      </c>
      <c r="K1616">
        <f>IF('Raw DataSet'!Q1616="","Unknown",'Raw DataSet'!Q1616)</f>
        <v>9</v>
      </c>
      <c r="L1616" t="str" cm="1">
        <f t="array" ref="L1616">_xlfn.IFS(K1616&lt;10,"0-9",K1616&lt;20,"10-19",TRUE,"20+")</f>
        <v>0-9</v>
      </c>
      <c r="M1616" s="3" t="str">
        <f>'Raw DataSet'!A1616</f>
        <v>No</v>
      </c>
      <c r="N1616">
        <f t="shared" si="50"/>
        <v>0</v>
      </c>
      <c r="O1616">
        <f>IF('Raw DataSet'!W1616="","Unknown",'Raw DataSet'!W1616)</f>
        <v>45600</v>
      </c>
      <c r="P1616" t="str">
        <f t="shared" si="51"/>
        <v>Medium</v>
      </c>
      <c r="Q1616" s="3" t="str">
        <f>IF('Raw DataSet'!M1616="","Unknown",'Raw DataSet'!M1616)</f>
        <v>No</v>
      </c>
      <c r="R1616">
        <f>IF('Raw DataSet'!T1616="","Unknown",'Raw DataSet'!T1616)</f>
        <v>4</v>
      </c>
      <c r="S1616">
        <f>IF('Raw DataSet'!Y1616="","Unknown",'Raw DataSet'!Y1616)</f>
        <v>3</v>
      </c>
      <c r="T1616">
        <f>IF('Raw DataSet'!Z1616="","Unknown",'Raw DataSet'!Z1616)</f>
        <v>1</v>
      </c>
      <c r="U1616">
        <f>IF('Raw DataSet'!AA1616="","Unknown",'Raw DataSet'!AA1616)</f>
        <v>2</v>
      </c>
      <c r="V1616">
        <f>IF('Raw DataSet'!AB1616="","Unknown",'Raw DataSet'!AB1616)</f>
        <v>6</v>
      </c>
      <c r="W1616">
        <f>IF('Raw DataSet'!AC1616="","Unknown",'Raw DataSet'!AC1616)</f>
        <v>18</v>
      </c>
      <c r="X1616" s="3" t="str" cm="1">
        <f t="array" ref="X1616">_xlfn.IFS(W1616&lt;15,"Under 15", W1616&lt;20,"15-19", TRUE,"Over 20")</f>
        <v>15-19</v>
      </c>
      <c r="Y1616">
        <f>IF('Raw DataSet'!AD1616="","Unknown",'Raw DataSet'!AD1616)</f>
        <v>3</v>
      </c>
      <c r="Z1616">
        <f>IF('Raw DataSet'!AE1616="","Unknown",'Raw DataSet'!AE1616)</f>
        <v>4</v>
      </c>
      <c r="AA1616">
        <f>IF('Raw DataSet'!AF1616="","Unknown",'Raw DataSet'!AF1616)</f>
        <v>1</v>
      </c>
      <c r="AB1616">
        <f>IF('Raw DataSet'!AG1616="","Unknown",'Raw DataSet'!AG1616)</f>
        <v>6</v>
      </c>
      <c r="AC1616">
        <f>IF('Raw DataSet'!AH1616="","Unknown",'Raw DataSet'!AH1616)</f>
        <v>1</v>
      </c>
      <c r="AD1616">
        <f>IF('Raw DataSet'!AI1616="","Unknown",'Raw DataSet'!AI1616)</f>
        <v>2</v>
      </c>
      <c r="AE1616">
        <f>IF('Raw DataSet'!AJ1616="","Unknown",'Raw DataSet'!AJ1616)</f>
        <v>2</v>
      </c>
      <c r="AF1616">
        <f>IF('Raw DataSet'!AK1616="","Unknown",'Raw DataSet'!AK1616)</f>
        <v>2</v>
      </c>
      <c r="AG1616">
        <f>IF('Raw DataSet'!AL1616="","Unknown",'Raw DataSet'!AL1616)</f>
        <v>2</v>
      </c>
    </row>
    <row r="1617" spans="1:33">
      <c r="A1617">
        <f>IF('Raw DataSet'!I1617="","Unknown",'Raw DataSet'!I1617)</f>
        <v>2024</v>
      </c>
      <c r="B1617" s="3" t="str">
        <f>IF('Raw DataSet'!H1617="", "Unknown", 'Raw DataSet'!H1617)</f>
        <v>STAFF-1616</v>
      </c>
      <c r="C1617" t="str">
        <f>IF('Raw DataSet'!J1617="","Unknow",'Raw DataSet'!J1617)</f>
        <v>Male</v>
      </c>
      <c r="D1617" t="str">
        <f>IF('Raw DataSet'!G1617="","Unknown",'Raw DataSet'!G1617)</f>
        <v>Medical</v>
      </c>
      <c r="E1617" t="str">
        <f>IF('Raw DataSet'!R1617="","Unknown",'Raw DataSet'!R1617)</f>
        <v>Bachelor's Degree</v>
      </c>
      <c r="F1617" t="str">
        <f>IF('Raw DataSet'!L1617="","Unknown",'Raw DataSet'!L1617)</f>
        <v>Married</v>
      </c>
      <c r="G1617">
        <f>IF('Raw DataSet'!P1617="","Unknown",'Raw DataSet'!P1617)</f>
        <v>28</v>
      </c>
      <c r="H1617" s="3" t="str" cm="1">
        <f t="array" ref="H1617">_xlfn.IFS(G1617&lt;24, "Under 25",G1617&lt;35, "25-34",G1617&lt;45, "35-44",G1617&lt;55, "45-54",TRUE, "Over 55")</f>
        <v>25-34</v>
      </c>
      <c r="I1617" t="str">
        <f>IF('Raw DataSet'!F1617="","Unknown",'Raw DataSet'!F1617)</f>
        <v>R&amp;D</v>
      </c>
      <c r="J1617" t="str">
        <f>IF('Raw DataSet'!K1617="","Unknown",'Raw DataSet'!K1617)</f>
        <v>Research Scientist</v>
      </c>
      <c r="K1617">
        <f>IF('Raw DataSet'!Q1617="","Unknown",'Raw DataSet'!Q1617)</f>
        <v>21</v>
      </c>
      <c r="L1617" t="str" cm="1">
        <f t="array" ref="L1617">_xlfn.IFS(K1617&lt;10,"0-9",K1617&lt;20,"10-19",TRUE,"20+")</f>
        <v>20+</v>
      </c>
      <c r="M1617" s="3" t="str">
        <f>'Raw DataSet'!A1617</f>
        <v>No</v>
      </c>
      <c r="N1617">
        <f t="shared" si="50"/>
        <v>0</v>
      </c>
      <c r="O1617">
        <f>IF('Raw DataSet'!W1617="","Unknown",'Raw DataSet'!W1617)</f>
        <v>33600</v>
      </c>
      <c r="P1617" t="str">
        <f t="shared" si="51"/>
        <v>Low</v>
      </c>
      <c r="Q1617" s="3" t="str">
        <f>IF('Raw DataSet'!M1617="","Unknown",'Raw DataSet'!M1617)</f>
        <v>No</v>
      </c>
      <c r="R1617">
        <f>IF('Raw DataSet'!T1617="","Unknown",'Raw DataSet'!T1617)</f>
        <v>3</v>
      </c>
      <c r="S1617">
        <f>IF('Raw DataSet'!Y1617="","Unknown",'Raw DataSet'!Y1617)</f>
        <v>3</v>
      </c>
      <c r="T1617">
        <f>IF('Raw DataSet'!Z1617="","Unknown",'Raw DataSet'!Z1617)</f>
        <v>1</v>
      </c>
      <c r="U1617">
        <f>IF('Raw DataSet'!AA1617="","Unknown",'Raw DataSet'!AA1617)</f>
        <v>4</v>
      </c>
      <c r="V1617">
        <f>IF('Raw DataSet'!AB1617="","Unknown",'Raw DataSet'!AB1617)</f>
        <v>1</v>
      </c>
      <c r="W1617">
        <f>IF('Raw DataSet'!AC1617="","Unknown",'Raw DataSet'!AC1617)</f>
        <v>11</v>
      </c>
      <c r="X1617" s="3" t="str" cm="1">
        <f t="array" ref="X1617">_xlfn.IFS(W1617&lt;15,"Under 15", W1617&lt;20,"15-19", TRUE,"Over 20")</f>
        <v>Under 15</v>
      </c>
      <c r="Y1617">
        <f>IF('Raw DataSet'!AD1617="","Unknown",'Raw DataSet'!AD1617)</f>
        <v>3</v>
      </c>
      <c r="Z1617">
        <f>IF('Raw DataSet'!AE1617="","Unknown",'Raw DataSet'!AE1617)</f>
        <v>3</v>
      </c>
      <c r="AA1617">
        <f>IF('Raw DataSet'!AF1617="","Unknown",'Raw DataSet'!AF1617)</f>
        <v>1</v>
      </c>
      <c r="AB1617">
        <f>IF('Raw DataSet'!AG1617="","Unknown",'Raw DataSet'!AG1617)</f>
        <v>5</v>
      </c>
      <c r="AC1617">
        <f>IF('Raw DataSet'!AH1617="","Unknown",'Raw DataSet'!AH1617)</f>
        <v>1</v>
      </c>
      <c r="AD1617">
        <f>IF('Raw DataSet'!AI1617="","Unknown",'Raw DataSet'!AI1617)</f>
        <v>5</v>
      </c>
      <c r="AE1617">
        <f>IF('Raw DataSet'!AJ1617="","Unknown",'Raw DataSet'!AJ1617)</f>
        <v>2</v>
      </c>
      <c r="AF1617">
        <f>IF('Raw DataSet'!AK1617="","Unknown",'Raw DataSet'!AK1617)</f>
        <v>0</v>
      </c>
      <c r="AG1617">
        <f>IF('Raw DataSet'!AL1617="","Unknown",'Raw DataSet'!AL1617)</f>
        <v>2</v>
      </c>
    </row>
    <row r="1618" spans="1:33">
      <c r="A1618">
        <f>IF('Raw DataSet'!I1618="","Unknown",'Raw DataSet'!I1618)</f>
        <v>2025</v>
      </c>
      <c r="B1618" s="3" t="str">
        <f>IF('Raw DataSet'!H1618="", "Unknown", 'Raw DataSet'!H1618)</f>
        <v>STAFF-1617</v>
      </c>
      <c r="C1618" t="str">
        <f>IF('Raw DataSet'!J1618="","Unknow",'Raw DataSet'!J1618)</f>
        <v>Male</v>
      </c>
      <c r="D1618" t="str">
        <f>IF('Raw DataSet'!G1618="","Unknown",'Raw DataSet'!G1618)</f>
        <v>Life Sciences</v>
      </c>
      <c r="E1618" t="str">
        <f>IF('Raw DataSet'!R1618="","Unknown",'Raw DataSet'!R1618)</f>
        <v>Associates Degree</v>
      </c>
      <c r="F1618" t="str">
        <f>IF('Raw DataSet'!L1618="","Unknown",'Raw DataSet'!L1618)</f>
        <v>Divorced</v>
      </c>
      <c r="G1618">
        <f>IF('Raw DataSet'!P1618="","Unknown",'Raw DataSet'!P1618)</f>
        <v>57</v>
      </c>
      <c r="H1618" s="3" t="str" cm="1">
        <f t="array" ref="H1618">_xlfn.IFS(G1618&lt;24, "Under 25",G1618&lt;35, "25-34",G1618&lt;45, "35-44",G1618&lt;55, "45-54",TRUE, "Over 55")</f>
        <v>Over 55</v>
      </c>
      <c r="I1618" t="str">
        <f>IF('Raw DataSet'!F1618="","Unknown",'Raw DataSet'!F1618)</f>
        <v>R&amp;D</v>
      </c>
      <c r="J1618" t="str">
        <f>IF('Raw DataSet'!K1618="","Unknown",'Raw DataSet'!K1618)</f>
        <v>Healthcare Representative</v>
      </c>
      <c r="K1618">
        <f>IF('Raw DataSet'!Q1618="","Unknown",'Raw DataSet'!Q1618)</f>
        <v>24</v>
      </c>
      <c r="L1618" t="str" cm="1">
        <f t="array" ref="L1618">_xlfn.IFS(K1618&lt;10,"0-9",K1618&lt;20,"10-19",TRUE,"20+")</f>
        <v>20+</v>
      </c>
      <c r="M1618" s="3" t="str">
        <f>'Raw DataSet'!A1618</f>
        <v>No</v>
      </c>
      <c r="N1618">
        <f t="shared" si="50"/>
        <v>0</v>
      </c>
      <c r="O1618">
        <f>IF('Raw DataSet'!W1618="","Unknown",'Raw DataSet'!W1618)</f>
        <v>66400</v>
      </c>
      <c r="P1618" t="str">
        <f t="shared" si="51"/>
        <v>Medium</v>
      </c>
      <c r="Q1618" s="3" t="str">
        <f>IF('Raw DataSet'!M1618="","Unknown",'Raw DataSet'!M1618)</f>
        <v>Yes</v>
      </c>
      <c r="R1618">
        <f>IF('Raw DataSet'!T1618="","Unknown",'Raw DataSet'!T1618)</f>
        <v>3</v>
      </c>
      <c r="S1618">
        <f>IF('Raw DataSet'!Y1618="","Unknown",'Raw DataSet'!Y1618)</f>
        <v>4</v>
      </c>
      <c r="T1618">
        <f>IF('Raw DataSet'!Z1618="","Unknown",'Raw DataSet'!Z1618)</f>
        <v>3</v>
      </c>
      <c r="U1618">
        <f>IF('Raw DataSet'!AA1618="","Unknown",'Raw DataSet'!AA1618)</f>
        <v>4</v>
      </c>
      <c r="V1618">
        <f>IF('Raw DataSet'!AB1618="","Unknown",'Raw DataSet'!AB1618)</f>
        <v>3</v>
      </c>
      <c r="W1618">
        <f>IF('Raw DataSet'!AC1618="","Unknown",'Raw DataSet'!AC1618)</f>
        <v>16</v>
      </c>
      <c r="X1618" s="3" t="str" cm="1">
        <f t="array" ref="X1618">_xlfn.IFS(W1618&lt;15,"Under 15", W1618&lt;20,"15-19", TRUE,"Over 20")</f>
        <v>15-19</v>
      </c>
      <c r="Y1618">
        <f>IF('Raw DataSet'!AD1618="","Unknown",'Raw DataSet'!AD1618)</f>
        <v>3</v>
      </c>
      <c r="Z1618">
        <f>IF('Raw DataSet'!AE1618="","Unknown",'Raw DataSet'!AE1618)</f>
        <v>2</v>
      </c>
      <c r="AA1618">
        <f>IF('Raw DataSet'!AF1618="","Unknown",'Raw DataSet'!AF1618)</f>
        <v>1</v>
      </c>
      <c r="AB1618">
        <f>IF('Raw DataSet'!AG1618="","Unknown",'Raw DataSet'!AG1618)</f>
        <v>12</v>
      </c>
      <c r="AC1618">
        <f>IF('Raw DataSet'!AH1618="","Unknown",'Raw DataSet'!AH1618)</f>
        <v>1</v>
      </c>
      <c r="AD1618">
        <f>IF('Raw DataSet'!AI1618="","Unknown",'Raw DataSet'!AI1618)</f>
        <v>5</v>
      </c>
      <c r="AE1618">
        <f>IF('Raw DataSet'!AJ1618="","Unknown",'Raw DataSet'!AJ1618)</f>
        <v>3</v>
      </c>
      <c r="AF1618">
        <f>IF('Raw DataSet'!AK1618="","Unknown",'Raw DataSet'!AK1618)</f>
        <v>1</v>
      </c>
      <c r="AG1618">
        <f>IF('Raw DataSet'!AL1618="","Unknown",'Raw DataSet'!AL1618)</f>
        <v>4</v>
      </c>
    </row>
    <row r="1619" spans="1:33">
      <c r="A1619">
        <f>IF('Raw DataSet'!I1619="","Unknown",'Raw DataSet'!I1619)</f>
        <v>2026</v>
      </c>
      <c r="B1619" s="3" t="str">
        <f>IF('Raw DataSet'!H1619="", "Unknown", 'Raw DataSet'!H1619)</f>
        <v>STAFF-1618</v>
      </c>
      <c r="C1619" t="str">
        <f>IF('Raw DataSet'!J1619="","Unknow",'Raw DataSet'!J1619)</f>
        <v>Male</v>
      </c>
      <c r="D1619" t="str">
        <f>IF('Raw DataSet'!G1619="","Unknown",'Raw DataSet'!G1619)</f>
        <v>Medical</v>
      </c>
      <c r="E1619" t="str">
        <f>IF('Raw DataSet'!R1619="","Unknown",'Raw DataSet'!R1619)</f>
        <v>Bachelor's Degree</v>
      </c>
      <c r="F1619" t="str">
        <f>IF('Raw DataSet'!L1619="","Unknown",'Raw DataSet'!L1619)</f>
        <v>Divorced</v>
      </c>
      <c r="G1619">
        <f>IF('Raw DataSet'!P1619="","Unknown",'Raw DataSet'!P1619)</f>
        <v>27</v>
      </c>
      <c r="H1619" s="3" t="str" cm="1">
        <f t="array" ref="H1619">_xlfn.IFS(G1619&lt;24, "Under 25",G1619&lt;35, "25-34",G1619&lt;45, "35-44",G1619&lt;55, "45-54",TRUE, "Over 55")</f>
        <v>25-34</v>
      </c>
      <c r="I1619" t="str">
        <f>IF('Raw DataSet'!F1619="","Unknown",'Raw DataSet'!F1619)</f>
        <v>R&amp;D</v>
      </c>
      <c r="J1619" t="str">
        <f>IF('Raw DataSet'!K1619="","Unknown",'Raw DataSet'!K1619)</f>
        <v>Research Scientist</v>
      </c>
      <c r="K1619">
        <f>IF('Raw DataSet'!Q1619="","Unknown",'Raw DataSet'!Q1619)</f>
        <v>3</v>
      </c>
      <c r="L1619" t="str" cm="1">
        <f t="array" ref="L1619">_xlfn.IFS(K1619&lt;10,"0-9",K1619&lt;20,"10-19",TRUE,"20+")</f>
        <v>0-9</v>
      </c>
      <c r="M1619" s="3" t="str">
        <f>'Raw DataSet'!A1619</f>
        <v>No</v>
      </c>
      <c r="N1619">
        <f t="shared" si="50"/>
        <v>0</v>
      </c>
      <c r="O1619">
        <f>IF('Raw DataSet'!W1619="","Unknown",'Raw DataSet'!W1619)</f>
        <v>63200</v>
      </c>
      <c r="P1619" t="str">
        <f t="shared" si="51"/>
        <v>Medium</v>
      </c>
      <c r="Q1619" s="3" t="str">
        <f>IF('Raw DataSet'!M1619="","Unknown",'Raw DataSet'!M1619)</f>
        <v>Yes</v>
      </c>
      <c r="R1619">
        <f>IF('Raw DataSet'!T1619="","Unknown",'Raw DataSet'!T1619)</f>
        <v>3</v>
      </c>
      <c r="S1619">
        <f>IF('Raw DataSet'!Y1619="","Unknown",'Raw DataSet'!Y1619)</f>
        <v>2</v>
      </c>
      <c r="T1619">
        <f>IF('Raw DataSet'!Z1619="","Unknown",'Raw DataSet'!Z1619)</f>
        <v>1</v>
      </c>
      <c r="U1619">
        <f>IF('Raw DataSet'!AA1619="","Unknown",'Raw DataSet'!AA1619)</f>
        <v>3</v>
      </c>
      <c r="V1619">
        <f>IF('Raw DataSet'!AB1619="","Unknown",'Raw DataSet'!AB1619)</f>
        <v>1</v>
      </c>
      <c r="W1619">
        <f>IF('Raw DataSet'!AC1619="","Unknown",'Raw DataSet'!AC1619)</f>
        <v>15</v>
      </c>
      <c r="X1619" s="3" t="str" cm="1">
        <f t="array" ref="X1619">_xlfn.IFS(W1619&lt;15,"Under 15", W1619&lt;20,"15-19", TRUE,"Over 20")</f>
        <v>15-19</v>
      </c>
      <c r="Y1619">
        <f>IF('Raw DataSet'!AD1619="","Unknown",'Raw DataSet'!AD1619)</f>
        <v>3</v>
      </c>
      <c r="Z1619">
        <f>IF('Raw DataSet'!AE1619="","Unknown",'Raw DataSet'!AE1619)</f>
        <v>4</v>
      </c>
      <c r="AA1619">
        <f>IF('Raw DataSet'!AF1619="","Unknown",'Raw DataSet'!AF1619)</f>
        <v>1</v>
      </c>
      <c r="AB1619">
        <f>IF('Raw DataSet'!AG1619="","Unknown",'Raw DataSet'!AG1619)</f>
        <v>1</v>
      </c>
      <c r="AC1619">
        <f>IF('Raw DataSet'!AH1619="","Unknown",'Raw DataSet'!AH1619)</f>
        <v>2</v>
      </c>
      <c r="AD1619">
        <f>IF('Raw DataSet'!AI1619="","Unknown",'Raw DataSet'!AI1619)</f>
        <v>1</v>
      </c>
      <c r="AE1619">
        <f>IF('Raw DataSet'!AJ1619="","Unknown",'Raw DataSet'!AJ1619)</f>
        <v>1</v>
      </c>
      <c r="AF1619">
        <f>IF('Raw DataSet'!AK1619="","Unknown",'Raw DataSet'!AK1619)</f>
        <v>0</v>
      </c>
      <c r="AG1619">
        <f>IF('Raw DataSet'!AL1619="","Unknown",'Raw DataSet'!AL1619)</f>
        <v>1</v>
      </c>
    </row>
    <row r="1620" spans="1:33">
      <c r="A1620">
        <f>IF('Raw DataSet'!I1620="","Unknown",'Raw DataSet'!I1620)</f>
        <v>2027</v>
      </c>
      <c r="B1620" s="3" t="str">
        <f>IF('Raw DataSet'!H1620="", "Unknown", 'Raw DataSet'!H1620)</f>
        <v>STAFF-1619</v>
      </c>
      <c r="C1620" t="str">
        <f>IF('Raw DataSet'!J1620="","Unknow",'Raw DataSet'!J1620)</f>
        <v>Female</v>
      </c>
      <c r="D1620" t="str">
        <f>IF('Raw DataSet'!G1620="","Unknown",'Raw DataSet'!G1620)</f>
        <v>Life Sciences</v>
      </c>
      <c r="E1620" t="str">
        <f>IF('Raw DataSet'!R1620="","Unknown",'Raw DataSet'!R1620)</f>
        <v>Bachelor's Degree</v>
      </c>
      <c r="F1620" t="str">
        <f>IF('Raw DataSet'!L1620="","Unknown",'Raw DataSet'!L1620)</f>
        <v>Single</v>
      </c>
      <c r="G1620">
        <f>IF('Raw DataSet'!P1620="","Unknown",'Raw DataSet'!P1620)</f>
        <v>50</v>
      </c>
      <c r="H1620" s="3" t="str" cm="1">
        <f t="array" ref="H1620">_xlfn.IFS(G1620&lt;24, "Under 25",G1620&lt;35, "25-34",G1620&lt;45, "35-44",G1620&lt;55, "45-54",TRUE, "Over 55")</f>
        <v>45-54</v>
      </c>
      <c r="I1620" t="str">
        <f>IF('Raw DataSet'!F1620="","Unknown",'Raw DataSet'!F1620)</f>
        <v>R&amp;D</v>
      </c>
      <c r="J1620" t="str">
        <f>IF('Raw DataSet'!K1620="","Unknown",'Raw DataSet'!K1620)</f>
        <v>Manager</v>
      </c>
      <c r="K1620">
        <f>IF('Raw DataSet'!Q1620="","Unknown",'Raw DataSet'!Q1620)</f>
        <v>11</v>
      </c>
      <c r="L1620" t="str" cm="1">
        <f t="array" ref="L1620">_xlfn.IFS(K1620&lt;10,"0-9",K1620&lt;20,"10-19",TRUE,"20+")</f>
        <v>10-19</v>
      </c>
      <c r="M1620" s="3" t="str">
        <f>'Raw DataSet'!A1620</f>
        <v>No</v>
      </c>
      <c r="N1620">
        <f t="shared" si="50"/>
        <v>0</v>
      </c>
      <c r="O1620">
        <f>IF('Raw DataSet'!W1620="","Unknown",'Raw DataSet'!W1620)</f>
        <v>42400</v>
      </c>
      <c r="P1620" t="str">
        <f t="shared" si="51"/>
        <v>Medium</v>
      </c>
      <c r="Q1620" s="3" t="str">
        <f>IF('Raw DataSet'!M1620="","Unknown",'Raw DataSet'!M1620)</f>
        <v>No</v>
      </c>
      <c r="R1620">
        <f>IF('Raw DataSet'!T1620="","Unknown",'Raw DataSet'!T1620)</f>
        <v>3</v>
      </c>
      <c r="S1620">
        <f>IF('Raw DataSet'!Y1620="","Unknown",'Raw DataSet'!Y1620)</f>
        <v>3</v>
      </c>
      <c r="T1620">
        <f>IF('Raw DataSet'!Z1620="","Unknown",'Raw DataSet'!Z1620)</f>
        <v>5</v>
      </c>
      <c r="U1620">
        <f>IF('Raw DataSet'!AA1620="","Unknown",'Raw DataSet'!AA1620)</f>
        <v>2</v>
      </c>
      <c r="V1620">
        <f>IF('Raw DataSet'!AB1620="","Unknown",'Raw DataSet'!AB1620)</f>
        <v>3</v>
      </c>
      <c r="W1620">
        <f>IF('Raw DataSet'!AC1620="","Unknown",'Raw DataSet'!AC1620)</f>
        <v>15</v>
      </c>
      <c r="X1620" s="3" t="str" cm="1">
        <f t="array" ref="X1620">_xlfn.IFS(W1620&lt;15,"Under 15", W1620&lt;20,"15-19", TRUE,"Over 20")</f>
        <v>15-19</v>
      </c>
      <c r="Y1620">
        <f>IF('Raw DataSet'!AD1620="","Unknown",'Raw DataSet'!AD1620)</f>
        <v>3</v>
      </c>
      <c r="Z1620">
        <f>IF('Raw DataSet'!AE1620="","Unknown",'Raw DataSet'!AE1620)</f>
        <v>2</v>
      </c>
      <c r="AA1620">
        <f>IF('Raw DataSet'!AF1620="","Unknown",'Raw DataSet'!AF1620)</f>
        <v>0</v>
      </c>
      <c r="AB1620">
        <f>IF('Raw DataSet'!AG1620="","Unknown",'Raw DataSet'!AG1620)</f>
        <v>21</v>
      </c>
      <c r="AC1620">
        <f>IF('Raw DataSet'!AH1620="","Unknown",'Raw DataSet'!AH1620)</f>
        <v>3</v>
      </c>
      <c r="AD1620">
        <f>IF('Raw DataSet'!AI1620="","Unknown",'Raw DataSet'!AI1620)</f>
        <v>5</v>
      </c>
      <c r="AE1620">
        <f>IF('Raw DataSet'!AJ1620="","Unknown",'Raw DataSet'!AJ1620)</f>
        <v>4</v>
      </c>
      <c r="AF1620">
        <f>IF('Raw DataSet'!AK1620="","Unknown",'Raw DataSet'!AK1620)</f>
        <v>4</v>
      </c>
      <c r="AG1620">
        <f>IF('Raw DataSet'!AL1620="","Unknown",'Raw DataSet'!AL1620)</f>
        <v>4</v>
      </c>
    </row>
    <row r="1621" spans="1:33">
      <c r="A1621">
        <f>IF('Raw DataSet'!I1621="","Unknown",'Raw DataSet'!I1621)</f>
        <v>2028</v>
      </c>
      <c r="B1621" s="3" t="str">
        <f>IF('Raw DataSet'!H1621="", "Unknown", 'Raw DataSet'!H1621)</f>
        <v>STAFF-1620</v>
      </c>
      <c r="C1621" t="str">
        <f>IF('Raw DataSet'!J1621="","Unknow",'Raw DataSet'!J1621)</f>
        <v>Male</v>
      </c>
      <c r="D1621" t="str">
        <f>IF('Raw DataSet'!G1621="","Unknown",'Raw DataSet'!G1621)</f>
        <v>Life Sciences</v>
      </c>
      <c r="E1621" t="str">
        <f>IF('Raw DataSet'!R1621="","Unknown",'Raw DataSet'!R1621)</f>
        <v>Bachelor's Degree</v>
      </c>
      <c r="F1621" t="str">
        <f>IF('Raw DataSet'!L1621="","Unknown",'Raw DataSet'!L1621)</f>
        <v>Divorced</v>
      </c>
      <c r="G1621">
        <f>IF('Raw DataSet'!P1621="","Unknown",'Raw DataSet'!P1621)</f>
        <v>41</v>
      </c>
      <c r="H1621" s="3" t="str" cm="1">
        <f t="array" ref="H1621">_xlfn.IFS(G1621&lt;24, "Under 25",G1621&lt;35, "25-34",G1621&lt;45, "35-44",G1621&lt;55, "45-54",TRUE, "Over 55")</f>
        <v>35-44</v>
      </c>
      <c r="I1621" t="str">
        <f>IF('Raw DataSet'!F1621="","Unknown",'Raw DataSet'!F1621)</f>
        <v>R&amp;D</v>
      </c>
      <c r="J1621" t="str">
        <f>IF('Raw DataSet'!K1621="","Unknown",'Raw DataSet'!K1621)</f>
        <v>Research Scientist</v>
      </c>
      <c r="K1621">
        <f>IF('Raw DataSet'!Q1621="","Unknown",'Raw DataSet'!Q1621)</f>
        <v>14</v>
      </c>
      <c r="L1621" t="str" cm="1">
        <f t="array" ref="L1621">_xlfn.IFS(K1621&lt;10,"0-9",K1621&lt;20,"10-19",TRUE,"20+")</f>
        <v>10-19</v>
      </c>
      <c r="M1621" s="3" t="str">
        <f>'Raw DataSet'!A1621</f>
        <v>No</v>
      </c>
      <c r="N1621">
        <f t="shared" si="50"/>
        <v>0</v>
      </c>
      <c r="O1621">
        <f>IF('Raw DataSet'!W1621="","Unknown",'Raw DataSet'!W1621)</f>
        <v>44800</v>
      </c>
      <c r="P1621" t="str">
        <f t="shared" si="51"/>
        <v>Medium</v>
      </c>
      <c r="Q1621" s="3" t="str">
        <f>IF('Raw DataSet'!M1621="","Unknown",'Raw DataSet'!M1621)</f>
        <v>No</v>
      </c>
      <c r="R1621">
        <f>IF('Raw DataSet'!T1621="","Unknown",'Raw DataSet'!T1621)</f>
        <v>1</v>
      </c>
      <c r="S1621">
        <f>IF('Raw DataSet'!Y1621="","Unknown",'Raw DataSet'!Y1621)</f>
        <v>3</v>
      </c>
      <c r="T1621">
        <f>IF('Raw DataSet'!Z1621="","Unknown",'Raw DataSet'!Z1621)</f>
        <v>1</v>
      </c>
      <c r="U1621">
        <f>IF('Raw DataSet'!AA1621="","Unknown",'Raw DataSet'!AA1621)</f>
        <v>3</v>
      </c>
      <c r="V1621">
        <f>IF('Raw DataSet'!AB1621="","Unknown",'Raw DataSet'!AB1621)</f>
        <v>4</v>
      </c>
      <c r="W1621">
        <f>IF('Raw DataSet'!AC1621="","Unknown",'Raw DataSet'!AC1621)</f>
        <v>12</v>
      </c>
      <c r="X1621" s="3" t="str" cm="1">
        <f t="array" ref="X1621">_xlfn.IFS(W1621&lt;15,"Under 15", W1621&lt;20,"15-19", TRUE,"Over 20")</f>
        <v>Under 15</v>
      </c>
      <c r="Y1621">
        <f>IF('Raw DataSet'!AD1621="","Unknown",'Raw DataSet'!AD1621)</f>
        <v>3</v>
      </c>
      <c r="Z1621">
        <f>IF('Raw DataSet'!AE1621="","Unknown",'Raw DataSet'!AE1621)</f>
        <v>1</v>
      </c>
      <c r="AA1621">
        <f>IF('Raw DataSet'!AF1621="","Unknown",'Raw DataSet'!AF1621)</f>
        <v>1</v>
      </c>
      <c r="AB1621">
        <f>IF('Raw DataSet'!AG1621="","Unknown",'Raw DataSet'!AG1621)</f>
        <v>13</v>
      </c>
      <c r="AC1621">
        <f>IF('Raw DataSet'!AH1621="","Unknown",'Raw DataSet'!AH1621)</f>
        <v>3</v>
      </c>
      <c r="AD1621">
        <f>IF('Raw DataSet'!AI1621="","Unknown",'Raw DataSet'!AI1621)</f>
        <v>9</v>
      </c>
      <c r="AE1621">
        <f>IF('Raw DataSet'!AJ1621="","Unknown",'Raw DataSet'!AJ1621)</f>
        <v>8</v>
      </c>
      <c r="AF1621">
        <f>IF('Raw DataSet'!AK1621="","Unknown",'Raw DataSet'!AK1621)</f>
        <v>1</v>
      </c>
      <c r="AG1621">
        <f>IF('Raw DataSet'!AL1621="","Unknown",'Raw DataSet'!AL1621)</f>
        <v>8</v>
      </c>
    </row>
    <row r="1622" spans="1:33">
      <c r="A1622">
        <f>IF('Raw DataSet'!I1622="","Unknown",'Raw DataSet'!I1622)</f>
        <v>2029</v>
      </c>
      <c r="B1622" s="3" t="str">
        <f>IF('Raw DataSet'!H1622="", "Unknown", 'Raw DataSet'!H1622)</f>
        <v>STAFF-1621</v>
      </c>
      <c r="C1622" t="str">
        <f>IF('Raw DataSet'!J1622="","Unknow",'Raw DataSet'!J1622)</f>
        <v>Female</v>
      </c>
      <c r="D1622" t="str">
        <f>IF('Raw DataSet'!G1622="","Unknown",'Raw DataSet'!G1622)</f>
        <v>Life Sciences</v>
      </c>
      <c r="E1622" t="str">
        <f>IF('Raw DataSet'!R1622="","Unknown",'Raw DataSet'!R1622)</f>
        <v>Bachelor's Degree</v>
      </c>
      <c r="F1622" t="str">
        <f>IF('Raw DataSet'!L1622="","Unknown",'Raw DataSet'!L1622)</f>
        <v>Married</v>
      </c>
      <c r="G1622">
        <f>IF('Raw DataSet'!P1622="","Unknown",'Raw DataSet'!P1622)</f>
        <v>30</v>
      </c>
      <c r="H1622" s="3" t="str" cm="1">
        <f t="array" ref="H1622">_xlfn.IFS(G1622&lt;24, "Under 25",G1622&lt;35, "25-34",G1622&lt;45, "35-44",G1622&lt;55, "45-54",TRUE, "Over 55")</f>
        <v>25-34</v>
      </c>
      <c r="I1622" t="str">
        <f>IF('Raw DataSet'!F1622="","Unknown",'Raw DataSet'!F1622)</f>
        <v>Sales</v>
      </c>
      <c r="J1622" t="str">
        <f>IF('Raw DataSet'!K1622="","Unknown",'Raw DataSet'!K1622)</f>
        <v>Sales Executive</v>
      </c>
      <c r="K1622">
        <f>IF('Raw DataSet'!Q1622="","Unknown",'Raw DataSet'!Q1622)</f>
        <v>5</v>
      </c>
      <c r="L1622" t="str" cm="1">
        <f t="array" ref="L1622">_xlfn.IFS(K1622&lt;10,"0-9",K1622&lt;20,"10-19",TRUE,"20+")</f>
        <v>0-9</v>
      </c>
      <c r="M1622" s="3" t="str">
        <f>'Raw DataSet'!A1622</f>
        <v>No</v>
      </c>
      <c r="N1622">
        <f t="shared" si="50"/>
        <v>0</v>
      </c>
      <c r="O1622">
        <f>IF('Raw DataSet'!W1622="","Unknown",'Raw DataSet'!W1622)</f>
        <v>32800</v>
      </c>
      <c r="P1622" t="str">
        <f t="shared" si="51"/>
        <v>Low</v>
      </c>
      <c r="Q1622" s="3" t="str">
        <f>IF('Raw DataSet'!M1622="","Unknown",'Raw DataSet'!M1622)</f>
        <v>No</v>
      </c>
      <c r="R1622">
        <f>IF('Raw DataSet'!T1622="","Unknown",'Raw DataSet'!T1622)</f>
        <v>2</v>
      </c>
      <c r="S1622">
        <f>IF('Raw DataSet'!Y1622="","Unknown",'Raw DataSet'!Y1622)</f>
        <v>3</v>
      </c>
      <c r="T1622">
        <f>IF('Raw DataSet'!Z1622="","Unknown",'Raw DataSet'!Z1622)</f>
        <v>3</v>
      </c>
      <c r="U1622">
        <f>IF('Raw DataSet'!AA1622="","Unknown",'Raw DataSet'!AA1622)</f>
        <v>4</v>
      </c>
      <c r="V1622">
        <f>IF('Raw DataSet'!AB1622="","Unknown",'Raw DataSet'!AB1622)</f>
        <v>2</v>
      </c>
      <c r="W1622">
        <f>IF('Raw DataSet'!AC1622="","Unknown",'Raw DataSet'!AC1622)</f>
        <v>12</v>
      </c>
      <c r="X1622" s="3" t="str" cm="1">
        <f t="array" ref="X1622">_xlfn.IFS(W1622&lt;15,"Under 15", W1622&lt;20,"15-19", TRUE,"Over 20")</f>
        <v>Under 15</v>
      </c>
      <c r="Y1622">
        <f>IF('Raw DataSet'!AD1622="","Unknown",'Raw DataSet'!AD1622)</f>
        <v>3</v>
      </c>
      <c r="Z1622">
        <f>IF('Raw DataSet'!AE1622="","Unknown",'Raw DataSet'!AE1622)</f>
        <v>3</v>
      </c>
      <c r="AA1622">
        <f>IF('Raw DataSet'!AF1622="","Unknown",'Raw DataSet'!AF1622)</f>
        <v>1</v>
      </c>
      <c r="AB1622">
        <f>IF('Raw DataSet'!AG1622="","Unknown",'Raw DataSet'!AG1622)</f>
        <v>12</v>
      </c>
      <c r="AC1622">
        <f>IF('Raw DataSet'!AH1622="","Unknown",'Raw DataSet'!AH1622)</f>
        <v>3</v>
      </c>
      <c r="AD1622">
        <f>IF('Raw DataSet'!AI1622="","Unknown",'Raw DataSet'!AI1622)</f>
        <v>10</v>
      </c>
      <c r="AE1622">
        <f>IF('Raw DataSet'!AJ1622="","Unknown",'Raw DataSet'!AJ1622)</f>
        <v>9</v>
      </c>
      <c r="AF1622">
        <f>IF('Raw DataSet'!AK1622="","Unknown",'Raw DataSet'!AK1622)</f>
        <v>7</v>
      </c>
      <c r="AG1622">
        <f>IF('Raw DataSet'!AL1622="","Unknown",'Raw DataSet'!AL1622)</f>
        <v>4</v>
      </c>
    </row>
    <row r="1623" spans="1:33">
      <c r="A1623">
        <f>IF('Raw DataSet'!I1623="","Unknown",'Raw DataSet'!I1623)</f>
        <v>2030</v>
      </c>
      <c r="B1623" s="3" t="str">
        <f>IF('Raw DataSet'!H1623="", "Unknown", 'Raw DataSet'!H1623)</f>
        <v>STAFF-1622</v>
      </c>
      <c r="C1623" t="str">
        <f>IF('Raw DataSet'!J1623="","Unknow",'Raw DataSet'!J1623)</f>
        <v>Female</v>
      </c>
      <c r="D1623" t="str">
        <f>IF('Raw DataSet'!G1623="","Unknown",'Raw DataSet'!G1623)</f>
        <v>Life Sciences</v>
      </c>
      <c r="E1623" t="str">
        <f>IF('Raw DataSet'!R1623="","Unknown",'Raw DataSet'!R1623)</f>
        <v>Master's Degree</v>
      </c>
      <c r="F1623" t="str">
        <f>IF('Raw DataSet'!L1623="","Unknown",'Raw DataSet'!L1623)</f>
        <v>Single</v>
      </c>
      <c r="G1623">
        <f>IF('Raw DataSet'!P1623="","Unknown",'Raw DataSet'!P1623)</f>
        <v>38</v>
      </c>
      <c r="H1623" s="3" t="str" cm="1">
        <f t="array" ref="H1623">_xlfn.IFS(G1623&lt;24, "Under 25",G1623&lt;35, "25-34",G1623&lt;45, "35-44",G1623&lt;55, "45-54",TRUE, "Over 55")</f>
        <v>35-44</v>
      </c>
      <c r="I1623" t="str">
        <f>IF('Raw DataSet'!F1623="","Unknown",'Raw DataSet'!F1623)</f>
        <v>Sales</v>
      </c>
      <c r="J1623" t="str">
        <f>IF('Raw DataSet'!K1623="","Unknown",'Raw DataSet'!K1623)</f>
        <v>Sales Executive</v>
      </c>
      <c r="K1623">
        <f>IF('Raw DataSet'!Q1623="","Unknown",'Raw DataSet'!Q1623)</f>
        <v>1</v>
      </c>
      <c r="L1623" t="str" cm="1">
        <f t="array" ref="L1623">_xlfn.IFS(K1623&lt;10,"0-9",K1623&lt;20,"10-19",TRUE,"20+")</f>
        <v>0-9</v>
      </c>
      <c r="M1623" s="3" t="str">
        <f>'Raw DataSet'!A1623</f>
        <v>No</v>
      </c>
      <c r="N1623">
        <f t="shared" si="50"/>
        <v>0</v>
      </c>
      <c r="O1623">
        <f>IF('Raw DataSet'!W1623="","Unknown",'Raw DataSet'!W1623)</f>
        <v>47200</v>
      </c>
      <c r="P1623" t="str">
        <f t="shared" si="51"/>
        <v>Medium</v>
      </c>
      <c r="Q1623" s="3" t="str">
        <f>IF('Raw DataSet'!M1623="","Unknown",'Raw DataSet'!M1623)</f>
        <v>No</v>
      </c>
      <c r="R1623">
        <f>IF('Raw DataSet'!T1623="","Unknown",'Raw DataSet'!T1623)</f>
        <v>1</v>
      </c>
      <c r="S1623">
        <f>IF('Raw DataSet'!Y1623="","Unknown",'Raw DataSet'!Y1623)</f>
        <v>2</v>
      </c>
      <c r="T1623">
        <f>IF('Raw DataSet'!Z1623="","Unknown",'Raw DataSet'!Z1623)</f>
        <v>2</v>
      </c>
      <c r="U1623">
        <f>IF('Raw DataSet'!AA1623="","Unknown",'Raw DataSet'!AA1623)</f>
        <v>4</v>
      </c>
      <c r="V1623">
        <f>IF('Raw DataSet'!AB1623="","Unknown",'Raw DataSet'!AB1623)</f>
        <v>4</v>
      </c>
      <c r="W1623">
        <f>IF('Raw DataSet'!AC1623="","Unknown",'Raw DataSet'!AC1623)</f>
        <v>22</v>
      </c>
      <c r="X1623" s="3" t="str" cm="1">
        <f t="array" ref="X1623">_xlfn.IFS(W1623&lt;15,"Under 15", W1623&lt;20,"15-19", TRUE,"Over 20")</f>
        <v>Over 20</v>
      </c>
      <c r="Y1623">
        <f>IF('Raw DataSet'!AD1623="","Unknown",'Raw DataSet'!AD1623)</f>
        <v>4</v>
      </c>
      <c r="Z1623">
        <f>IF('Raw DataSet'!AE1623="","Unknown",'Raw DataSet'!AE1623)</f>
        <v>3</v>
      </c>
      <c r="AA1623">
        <f>IF('Raw DataSet'!AF1623="","Unknown",'Raw DataSet'!AF1623)</f>
        <v>0</v>
      </c>
      <c r="AB1623">
        <f>IF('Raw DataSet'!AG1623="","Unknown",'Raw DataSet'!AG1623)</f>
        <v>12</v>
      </c>
      <c r="AC1623">
        <f>IF('Raw DataSet'!AH1623="","Unknown",'Raw DataSet'!AH1623)</f>
        <v>4</v>
      </c>
      <c r="AD1623">
        <f>IF('Raw DataSet'!AI1623="","Unknown",'Raw DataSet'!AI1623)</f>
        <v>8</v>
      </c>
      <c r="AE1623">
        <f>IF('Raw DataSet'!AJ1623="","Unknown",'Raw DataSet'!AJ1623)</f>
        <v>3</v>
      </c>
      <c r="AF1623">
        <f>IF('Raw DataSet'!AK1623="","Unknown",'Raw DataSet'!AK1623)</f>
        <v>0</v>
      </c>
      <c r="AG1623">
        <f>IF('Raw DataSet'!AL1623="","Unknown",'Raw DataSet'!AL1623)</f>
        <v>7</v>
      </c>
    </row>
    <row r="1624" spans="1:33">
      <c r="A1624">
        <f>IF('Raw DataSet'!I1624="","Unknown",'Raw DataSet'!I1624)</f>
        <v>2031</v>
      </c>
      <c r="B1624" s="3" t="str">
        <f>IF('Raw DataSet'!H1624="", "Unknown", 'Raw DataSet'!H1624)</f>
        <v>STAFF-1623</v>
      </c>
      <c r="C1624" t="str">
        <f>IF('Raw DataSet'!J1624="","Unknow",'Raw DataSet'!J1624)</f>
        <v>Male</v>
      </c>
      <c r="D1624" t="str">
        <f>IF('Raw DataSet'!G1624="","Unknown",'Raw DataSet'!G1624)</f>
        <v>Life Sciences</v>
      </c>
      <c r="E1624" t="str">
        <f>IF('Raw DataSet'!R1624="","Unknown",'Raw DataSet'!R1624)</f>
        <v>Doctoral Degree</v>
      </c>
      <c r="F1624" t="str">
        <f>IF('Raw DataSet'!L1624="","Unknown",'Raw DataSet'!L1624)</f>
        <v>Single</v>
      </c>
      <c r="G1624">
        <f>IF('Raw DataSet'!P1624="","Unknown",'Raw DataSet'!P1624)</f>
        <v>32</v>
      </c>
      <c r="H1624" s="3" t="str" cm="1">
        <f t="array" ref="H1624">_xlfn.IFS(G1624&lt;24, "Under 25",G1624&lt;35, "25-34",G1624&lt;45, "35-44",G1624&lt;55, "45-54",TRUE, "Over 55")</f>
        <v>25-34</v>
      </c>
      <c r="I1624" t="str">
        <f>IF('Raw DataSet'!F1624="","Unknown",'Raw DataSet'!F1624)</f>
        <v>R&amp;D</v>
      </c>
      <c r="J1624" t="str">
        <f>IF('Raw DataSet'!K1624="","Unknown",'Raw DataSet'!K1624)</f>
        <v>Research Scientist</v>
      </c>
      <c r="K1624">
        <f>IF('Raw DataSet'!Q1624="","Unknown",'Raw DataSet'!Q1624)</f>
        <v>6</v>
      </c>
      <c r="L1624" t="str" cm="1">
        <f t="array" ref="L1624">_xlfn.IFS(K1624&lt;10,"0-9",K1624&lt;20,"10-19",TRUE,"20+")</f>
        <v>0-9</v>
      </c>
      <c r="M1624" s="3" t="str">
        <f>'Raw DataSet'!A1624</f>
        <v>No</v>
      </c>
      <c r="N1624">
        <f t="shared" si="50"/>
        <v>0</v>
      </c>
      <c r="O1624">
        <f>IF('Raw DataSet'!W1624="","Unknown",'Raw DataSet'!W1624)</f>
        <v>34400</v>
      </c>
      <c r="P1624" t="str">
        <f t="shared" si="51"/>
        <v>Low</v>
      </c>
      <c r="Q1624" s="3" t="str">
        <f>IF('Raw DataSet'!M1624="","Unknown",'Raw DataSet'!M1624)</f>
        <v>No</v>
      </c>
      <c r="R1624">
        <f>IF('Raw DataSet'!T1624="","Unknown",'Raw DataSet'!T1624)</f>
        <v>3</v>
      </c>
      <c r="S1624">
        <f>IF('Raw DataSet'!Y1624="","Unknown",'Raw DataSet'!Y1624)</f>
        <v>3</v>
      </c>
      <c r="T1624">
        <f>IF('Raw DataSet'!Z1624="","Unknown",'Raw DataSet'!Z1624)</f>
        <v>1</v>
      </c>
      <c r="U1624">
        <f>IF('Raw DataSet'!AA1624="","Unknown",'Raw DataSet'!AA1624)</f>
        <v>3</v>
      </c>
      <c r="V1624">
        <f>IF('Raw DataSet'!AB1624="","Unknown",'Raw DataSet'!AB1624)</f>
        <v>3</v>
      </c>
      <c r="W1624">
        <f>IF('Raw DataSet'!AC1624="","Unknown",'Raw DataSet'!AC1624)</f>
        <v>20</v>
      </c>
      <c r="X1624" s="3" t="str" cm="1">
        <f t="array" ref="X1624">_xlfn.IFS(W1624&lt;15,"Under 15", W1624&lt;20,"15-19", TRUE,"Over 20")</f>
        <v>Over 20</v>
      </c>
      <c r="Y1624">
        <f>IF('Raw DataSet'!AD1624="","Unknown",'Raw DataSet'!AD1624)</f>
        <v>4</v>
      </c>
      <c r="Z1624">
        <f>IF('Raw DataSet'!AE1624="","Unknown",'Raw DataSet'!AE1624)</f>
        <v>1</v>
      </c>
      <c r="AA1624">
        <f>IF('Raw DataSet'!AF1624="","Unknown",'Raw DataSet'!AF1624)</f>
        <v>0</v>
      </c>
      <c r="AB1624">
        <f>IF('Raw DataSet'!AG1624="","Unknown",'Raw DataSet'!AG1624)</f>
        <v>8</v>
      </c>
      <c r="AC1624">
        <f>IF('Raw DataSet'!AH1624="","Unknown",'Raw DataSet'!AH1624)</f>
        <v>3</v>
      </c>
      <c r="AD1624">
        <f>IF('Raw DataSet'!AI1624="","Unknown",'Raw DataSet'!AI1624)</f>
        <v>5</v>
      </c>
      <c r="AE1624">
        <f>IF('Raw DataSet'!AJ1624="","Unknown",'Raw DataSet'!AJ1624)</f>
        <v>4</v>
      </c>
      <c r="AF1624">
        <f>IF('Raw DataSet'!AK1624="","Unknown",'Raw DataSet'!AK1624)</f>
        <v>1</v>
      </c>
      <c r="AG1624">
        <f>IF('Raw DataSet'!AL1624="","Unknown",'Raw DataSet'!AL1624)</f>
        <v>4</v>
      </c>
    </row>
    <row r="1625" spans="1:33">
      <c r="A1625">
        <f>IF('Raw DataSet'!I1625="","Unknown",'Raw DataSet'!I1625)</f>
        <v>2032</v>
      </c>
      <c r="B1625" s="3" t="str">
        <f>IF('Raw DataSet'!H1625="", "Unknown", 'Raw DataSet'!H1625)</f>
        <v>STAFF-1624</v>
      </c>
      <c r="C1625" t="str">
        <f>IF('Raw DataSet'!J1625="","Unknow",'Raw DataSet'!J1625)</f>
        <v>Male</v>
      </c>
      <c r="D1625" t="str">
        <f>IF('Raw DataSet'!G1625="","Unknown",'Raw DataSet'!G1625)</f>
        <v>Technical Degree</v>
      </c>
      <c r="E1625" t="str">
        <f>IF('Raw DataSet'!R1625="","Unknown",'Raw DataSet'!R1625)</f>
        <v>Bachelor's Degree</v>
      </c>
      <c r="F1625" t="str">
        <f>IF('Raw DataSet'!L1625="","Unknown",'Raw DataSet'!L1625)</f>
        <v>Married</v>
      </c>
      <c r="G1625">
        <f>IF('Raw DataSet'!P1625="","Unknown",'Raw DataSet'!P1625)</f>
        <v>27</v>
      </c>
      <c r="H1625" s="3" t="str" cm="1">
        <f t="array" ref="H1625">_xlfn.IFS(G1625&lt;24, "Under 25",G1625&lt;35, "25-34",G1625&lt;45, "35-44",G1625&lt;55, "45-54",TRUE, "Over 55")</f>
        <v>25-34</v>
      </c>
      <c r="I1625" t="str">
        <f>IF('Raw DataSet'!F1625="","Unknown",'Raw DataSet'!F1625)</f>
        <v>R&amp;D</v>
      </c>
      <c r="J1625" t="str">
        <f>IF('Raw DataSet'!K1625="","Unknown",'Raw DataSet'!K1625)</f>
        <v>Research Scientist</v>
      </c>
      <c r="K1625">
        <f>IF('Raw DataSet'!Q1625="","Unknown",'Raw DataSet'!Q1625)</f>
        <v>17</v>
      </c>
      <c r="L1625" t="str" cm="1">
        <f t="array" ref="L1625">_xlfn.IFS(K1625&lt;10,"0-9",K1625&lt;20,"10-19",TRUE,"20+")</f>
        <v>10-19</v>
      </c>
      <c r="M1625" s="3" t="str">
        <f>'Raw DataSet'!A1625</f>
        <v>No</v>
      </c>
      <c r="N1625">
        <f t="shared" si="50"/>
        <v>0</v>
      </c>
      <c r="O1625">
        <f>IF('Raw DataSet'!W1625="","Unknown",'Raw DataSet'!W1625)</f>
        <v>40800</v>
      </c>
      <c r="P1625" t="str">
        <f t="shared" si="51"/>
        <v>Medium</v>
      </c>
      <c r="Q1625" s="3" t="str">
        <f>IF('Raw DataSet'!M1625="","Unknown",'Raw DataSet'!M1625)</f>
        <v>Yes</v>
      </c>
      <c r="R1625">
        <f>IF('Raw DataSet'!T1625="","Unknown",'Raw DataSet'!T1625)</f>
        <v>3</v>
      </c>
      <c r="S1625">
        <f>IF('Raw DataSet'!Y1625="","Unknown",'Raw DataSet'!Y1625)</f>
        <v>3</v>
      </c>
      <c r="T1625">
        <f>IF('Raw DataSet'!Z1625="","Unknown",'Raw DataSet'!Z1625)</f>
        <v>1</v>
      </c>
      <c r="U1625">
        <f>IF('Raw DataSet'!AA1625="","Unknown",'Raw DataSet'!AA1625)</f>
        <v>2</v>
      </c>
      <c r="V1625">
        <f>IF('Raw DataSet'!AB1625="","Unknown",'Raw DataSet'!AB1625)</f>
        <v>0</v>
      </c>
      <c r="W1625">
        <f>IF('Raw DataSet'!AC1625="","Unknown",'Raw DataSet'!AC1625)</f>
        <v>16</v>
      </c>
      <c r="X1625" s="3" t="str" cm="1">
        <f t="array" ref="X1625">_xlfn.IFS(W1625&lt;15,"Under 15", W1625&lt;20,"15-19", TRUE,"Over 20")</f>
        <v>15-19</v>
      </c>
      <c r="Y1625">
        <f>IF('Raw DataSet'!AD1625="","Unknown",'Raw DataSet'!AD1625)</f>
        <v>3</v>
      </c>
      <c r="Z1625">
        <f>IF('Raw DataSet'!AE1625="","Unknown",'Raw DataSet'!AE1625)</f>
        <v>4</v>
      </c>
      <c r="AA1625">
        <f>IF('Raw DataSet'!AF1625="","Unknown",'Raw DataSet'!AF1625)</f>
        <v>1</v>
      </c>
      <c r="AB1625">
        <f>IF('Raw DataSet'!AG1625="","Unknown",'Raw DataSet'!AG1625)</f>
        <v>6</v>
      </c>
      <c r="AC1625">
        <f>IF('Raw DataSet'!AH1625="","Unknown",'Raw DataSet'!AH1625)</f>
        <v>2</v>
      </c>
      <c r="AD1625">
        <f>IF('Raw DataSet'!AI1625="","Unknown",'Raw DataSet'!AI1625)</f>
        <v>5</v>
      </c>
      <c r="AE1625">
        <f>IF('Raw DataSet'!AJ1625="","Unknown",'Raw DataSet'!AJ1625)</f>
        <v>2</v>
      </c>
      <c r="AF1625">
        <f>IF('Raw DataSet'!AK1625="","Unknown",'Raw DataSet'!AK1625)</f>
        <v>1</v>
      </c>
      <c r="AG1625">
        <f>IF('Raw DataSet'!AL1625="","Unknown",'Raw DataSet'!AL1625)</f>
        <v>1</v>
      </c>
    </row>
    <row r="1626" spans="1:33">
      <c r="A1626">
        <f>IF('Raw DataSet'!I1626="","Unknown",'Raw DataSet'!I1626)</f>
        <v>2033</v>
      </c>
      <c r="B1626" s="3" t="str">
        <f>IF('Raw DataSet'!H1626="", "Unknown", 'Raw DataSet'!H1626)</f>
        <v>STAFF-1625</v>
      </c>
      <c r="C1626" t="str">
        <f>IF('Raw DataSet'!J1626="","Unknow",'Raw DataSet'!J1626)</f>
        <v>Female</v>
      </c>
      <c r="D1626" t="str">
        <f>IF('Raw DataSet'!G1626="","Unknown",'Raw DataSet'!G1626)</f>
        <v>Technical Degree</v>
      </c>
      <c r="E1626" t="str">
        <f>IF('Raw DataSet'!R1626="","Unknown",'Raw DataSet'!R1626)</f>
        <v>High School</v>
      </c>
      <c r="F1626" t="str">
        <f>IF('Raw DataSet'!L1626="","Unknown",'Raw DataSet'!L1626)</f>
        <v>Single</v>
      </c>
      <c r="G1626">
        <f>IF('Raw DataSet'!P1626="","Unknown",'Raw DataSet'!P1626)</f>
        <v>19</v>
      </c>
      <c r="H1626" s="3" t="str" cm="1">
        <f t="array" ref="H1626">_xlfn.IFS(G1626&lt;24, "Under 25",G1626&lt;35, "25-34",G1626&lt;45, "35-44",G1626&lt;55, "45-54",TRUE, "Over 55")</f>
        <v>Under 25</v>
      </c>
      <c r="I1626" t="str">
        <f>IF('Raw DataSet'!F1626="","Unknown",'Raw DataSet'!F1626)</f>
        <v>Sales</v>
      </c>
      <c r="J1626" t="str">
        <f>IF('Raw DataSet'!K1626="","Unknown",'Raw DataSet'!K1626)</f>
        <v>Sales Representative</v>
      </c>
      <c r="K1626">
        <f>IF('Raw DataSet'!Q1626="","Unknown",'Raw DataSet'!Q1626)</f>
        <v>1</v>
      </c>
      <c r="L1626" t="str" cm="1">
        <f t="array" ref="L1626">_xlfn.IFS(K1626&lt;10,"0-9",K1626&lt;20,"10-19",TRUE,"20+")</f>
        <v>0-9</v>
      </c>
      <c r="M1626" s="3" t="str">
        <f>'Raw DataSet'!A1626</f>
        <v>Yes</v>
      </c>
      <c r="N1626">
        <f t="shared" si="50"/>
        <v>1</v>
      </c>
      <c r="O1626">
        <f>IF('Raw DataSet'!W1626="","Unknown",'Raw DataSet'!W1626)</f>
        <v>80000</v>
      </c>
      <c r="P1626" t="str">
        <f t="shared" si="51"/>
        <v>High</v>
      </c>
      <c r="Q1626" s="3" t="str">
        <f>IF('Raw DataSet'!M1626="","Unknown",'Raw DataSet'!M1626)</f>
        <v>No</v>
      </c>
      <c r="R1626">
        <f>IF('Raw DataSet'!T1626="","Unknown",'Raw DataSet'!T1626)</f>
        <v>3</v>
      </c>
      <c r="S1626">
        <f>IF('Raw DataSet'!Y1626="","Unknown",'Raw DataSet'!Y1626)</f>
        <v>1</v>
      </c>
      <c r="T1626">
        <f>IF('Raw DataSet'!Z1626="","Unknown",'Raw DataSet'!Z1626)</f>
        <v>1</v>
      </c>
      <c r="U1626">
        <f>IF('Raw DataSet'!AA1626="","Unknown",'Raw DataSet'!AA1626)</f>
        <v>1</v>
      </c>
      <c r="V1626">
        <f>IF('Raw DataSet'!AB1626="","Unknown",'Raw DataSet'!AB1626)</f>
        <v>0</v>
      </c>
      <c r="W1626">
        <f>IF('Raw DataSet'!AC1626="","Unknown",'Raw DataSet'!AC1626)</f>
        <v>21</v>
      </c>
      <c r="X1626" s="3" t="str" cm="1">
        <f t="array" ref="X1626">_xlfn.IFS(W1626&lt;15,"Under 15", W1626&lt;20,"15-19", TRUE,"Over 20")</f>
        <v>Over 20</v>
      </c>
      <c r="Y1626">
        <f>IF('Raw DataSet'!AD1626="","Unknown",'Raw DataSet'!AD1626)</f>
        <v>4</v>
      </c>
      <c r="Z1626">
        <f>IF('Raw DataSet'!AE1626="","Unknown",'Raw DataSet'!AE1626)</f>
        <v>1</v>
      </c>
      <c r="AA1626">
        <f>IF('Raw DataSet'!AF1626="","Unknown",'Raw DataSet'!AF1626)</f>
        <v>0</v>
      </c>
      <c r="AB1626">
        <f>IF('Raw DataSet'!AG1626="","Unknown",'Raw DataSet'!AG1626)</f>
        <v>1</v>
      </c>
      <c r="AC1626">
        <f>IF('Raw DataSet'!AH1626="","Unknown",'Raw DataSet'!AH1626)</f>
        <v>4</v>
      </c>
      <c r="AD1626">
        <f>IF('Raw DataSet'!AI1626="","Unknown",'Raw DataSet'!AI1626)</f>
        <v>0</v>
      </c>
      <c r="AE1626">
        <f>IF('Raw DataSet'!AJ1626="","Unknown",'Raw DataSet'!AJ1626)</f>
        <v>0</v>
      </c>
      <c r="AF1626">
        <f>IF('Raw DataSet'!AK1626="","Unknown",'Raw DataSet'!AK1626)</f>
        <v>0</v>
      </c>
      <c r="AG1626">
        <f>IF('Raw DataSet'!AL1626="","Unknown",'Raw DataSet'!AL1626)</f>
        <v>0</v>
      </c>
    </row>
    <row r="1627" spans="1:33">
      <c r="A1627">
        <f>IF('Raw DataSet'!I1627="","Unknown",'Raw DataSet'!I1627)</f>
        <v>2034</v>
      </c>
      <c r="B1627" s="3" t="str">
        <f>IF('Raw DataSet'!H1627="", "Unknown", 'Raw DataSet'!H1627)</f>
        <v>STAFF-1626</v>
      </c>
      <c r="C1627" t="str">
        <f>IF('Raw DataSet'!J1627="","Unknow",'Raw DataSet'!J1627)</f>
        <v>Male</v>
      </c>
      <c r="D1627" t="str">
        <f>IF('Raw DataSet'!G1627="","Unknown",'Raw DataSet'!G1627)</f>
        <v>Medical</v>
      </c>
      <c r="E1627" t="str">
        <f>IF('Raw DataSet'!R1627="","Unknown",'Raw DataSet'!R1627)</f>
        <v>Associates Degree</v>
      </c>
      <c r="F1627" t="str">
        <f>IF('Raw DataSet'!L1627="","Unknown",'Raw DataSet'!L1627)</f>
        <v>Single</v>
      </c>
      <c r="G1627">
        <f>IF('Raw DataSet'!P1627="","Unknown",'Raw DataSet'!P1627)</f>
        <v>36</v>
      </c>
      <c r="H1627" s="3" t="str" cm="1">
        <f t="array" ref="H1627">_xlfn.IFS(G1627&lt;24, "Under 25",G1627&lt;35, "25-34",G1627&lt;45, "35-44",G1627&lt;55, "45-54",TRUE, "Over 55")</f>
        <v>35-44</v>
      </c>
      <c r="I1627" t="str">
        <f>IF('Raw DataSet'!F1627="","Unknown",'Raw DataSet'!F1627)</f>
        <v>R&amp;D</v>
      </c>
      <c r="J1627" t="str">
        <f>IF('Raw DataSet'!K1627="","Unknown",'Raw DataSet'!K1627)</f>
        <v>Laboratory Technician</v>
      </c>
      <c r="K1627">
        <f>IF('Raw DataSet'!Q1627="","Unknown",'Raw DataSet'!Q1627)</f>
        <v>3</v>
      </c>
      <c r="L1627" t="str" cm="1">
        <f t="array" ref="L1627">_xlfn.IFS(K1627&lt;10,"0-9",K1627&lt;20,"10-19",TRUE,"20+")</f>
        <v>0-9</v>
      </c>
      <c r="M1627" s="3" t="str">
        <f>'Raw DataSet'!A1627</f>
        <v>No</v>
      </c>
      <c r="N1627">
        <f t="shared" si="50"/>
        <v>0</v>
      </c>
      <c r="O1627">
        <f>IF('Raw DataSet'!W1627="","Unknown",'Raw DataSet'!W1627)</f>
        <v>24000</v>
      </c>
      <c r="P1627" t="str">
        <f t="shared" si="51"/>
        <v>Low</v>
      </c>
      <c r="Q1627" s="3" t="str">
        <f>IF('Raw DataSet'!M1627="","Unknown",'Raw DataSet'!M1627)</f>
        <v>No</v>
      </c>
      <c r="R1627">
        <f>IF('Raw DataSet'!T1627="","Unknown",'Raw DataSet'!T1627)</f>
        <v>4</v>
      </c>
      <c r="S1627">
        <f>IF('Raw DataSet'!Y1627="","Unknown",'Raw DataSet'!Y1627)</f>
        <v>3</v>
      </c>
      <c r="T1627">
        <f>IF('Raw DataSet'!Z1627="","Unknown",'Raw DataSet'!Z1627)</f>
        <v>1</v>
      </c>
      <c r="U1627">
        <f>IF('Raw DataSet'!AA1627="","Unknown",'Raw DataSet'!AA1627)</f>
        <v>2</v>
      </c>
      <c r="V1627">
        <f>IF('Raw DataSet'!AB1627="","Unknown",'Raw DataSet'!AB1627)</f>
        <v>4</v>
      </c>
      <c r="W1627">
        <f>IF('Raw DataSet'!AC1627="","Unknown",'Raw DataSet'!AC1627)</f>
        <v>12</v>
      </c>
      <c r="X1627" s="3" t="str" cm="1">
        <f t="array" ref="X1627">_xlfn.IFS(W1627&lt;15,"Under 15", W1627&lt;20,"15-19", TRUE,"Over 20")</f>
        <v>Under 15</v>
      </c>
      <c r="Y1627">
        <f>IF('Raw DataSet'!AD1627="","Unknown",'Raw DataSet'!AD1627)</f>
        <v>3</v>
      </c>
      <c r="Z1627">
        <f>IF('Raw DataSet'!AE1627="","Unknown",'Raw DataSet'!AE1627)</f>
        <v>3</v>
      </c>
      <c r="AA1627">
        <f>IF('Raw DataSet'!AF1627="","Unknown",'Raw DataSet'!AF1627)</f>
        <v>0</v>
      </c>
      <c r="AB1627">
        <f>IF('Raw DataSet'!AG1627="","Unknown",'Raw DataSet'!AG1627)</f>
        <v>13</v>
      </c>
      <c r="AC1627">
        <f>IF('Raw DataSet'!AH1627="","Unknown",'Raw DataSet'!AH1627)</f>
        <v>2</v>
      </c>
      <c r="AD1627">
        <f>IF('Raw DataSet'!AI1627="","Unknown",'Raw DataSet'!AI1627)</f>
        <v>8</v>
      </c>
      <c r="AE1627">
        <f>IF('Raw DataSet'!AJ1627="","Unknown",'Raw DataSet'!AJ1627)</f>
        <v>7</v>
      </c>
      <c r="AF1627">
        <f>IF('Raw DataSet'!AK1627="","Unknown",'Raw DataSet'!AK1627)</f>
        <v>7</v>
      </c>
      <c r="AG1627">
        <f>IF('Raw DataSet'!AL1627="","Unknown",'Raw DataSet'!AL1627)</f>
        <v>2</v>
      </c>
    </row>
    <row r="1628" spans="1:33">
      <c r="A1628">
        <f>IF('Raw DataSet'!I1628="","Unknown",'Raw DataSet'!I1628)</f>
        <v>2035</v>
      </c>
      <c r="B1628" s="3" t="str">
        <f>IF('Raw DataSet'!H1628="", "Unknown", 'Raw DataSet'!H1628)</f>
        <v>STAFF-1627</v>
      </c>
      <c r="C1628" t="str">
        <f>IF('Raw DataSet'!J1628="","Unknow",'Raw DataSet'!J1628)</f>
        <v>Male</v>
      </c>
      <c r="D1628" t="str">
        <f>IF('Raw DataSet'!G1628="","Unknown",'Raw DataSet'!G1628)</f>
        <v>Medical</v>
      </c>
      <c r="E1628" t="str">
        <f>IF('Raw DataSet'!R1628="","Unknown",'Raw DataSet'!R1628)</f>
        <v>Bachelor's Degree</v>
      </c>
      <c r="F1628" t="str">
        <f>IF('Raw DataSet'!L1628="","Unknown",'Raw DataSet'!L1628)</f>
        <v>Divorced</v>
      </c>
      <c r="G1628">
        <f>IF('Raw DataSet'!P1628="","Unknown",'Raw DataSet'!P1628)</f>
        <v>30</v>
      </c>
      <c r="H1628" s="3" t="str" cm="1">
        <f t="array" ref="H1628">_xlfn.IFS(G1628&lt;24, "Under 25",G1628&lt;35, "25-34",G1628&lt;45, "35-44",G1628&lt;55, "45-54",TRUE, "Over 55")</f>
        <v>25-34</v>
      </c>
      <c r="I1628" t="str">
        <f>IF('Raw DataSet'!F1628="","Unknown",'Raw DataSet'!F1628)</f>
        <v>R&amp;D</v>
      </c>
      <c r="J1628" t="str">
        <f>IF('Raw DataSet'!K1628="","Unknown",'Raw DataSet'!K1628)</f>
        <v>Laboratory Technician</v>
      </c>
      <c r="K1628">
        <f>IF('Raw DataSet'!Q1628="","Unknown",'Raw DataSet'!Q1628)</f>
        <v>9</v>
      </c>
      <c r="L1628" t="str" cm="1">
        <f t="array" ref="L1628">_xlfn.IFS(K1628&lt;10,"0-9",K1628&lt;20,"10-19",TRUE,"20+")</f>
        <v>0-9</v>
      </c>
      <c r="M1628" s="3" t="str">
        <f>'Raw DataSet'!A1628</f>
        <v>No</v>
      </c>
      <c r="N1628">
        <f t="shared" si="50"/>
        <v>0</v>
      </c>
      <c r="O1628">
        <f>IF('Raw DataSet'!W1628="","Unknown",'Raw DataSet'!W1628)</f>
        <v>52800</v>
      </c>
      <c r="P1628" t="str">
        <f t="shared" si="51"/>
        <v>Medium</v>
      </c>
      <c r="Q1628" s="3" t="str">
        <f>IF('Raw DataSet'!M1628="","Unknown",'Raw DataSet'!M1628)</f>
        <v>No</v>
      </c>
      <c r="R1628">
        <f>IF('Raw DataSet'!T1628="","Unknown",'Raw DataSet'!T1628)</f>
        <v>3</v>
      </c>
      <c r="S1628">
        <f>IF('Raw DataSet'!Y1628="","Unknown",'Raw DataSet'!Y1628)</f>
        <v>3</v>
      </c>
      <c r="T1628">
        <f>IF('Raw DataSet'!Z1628="","Unknown",'Raw DataSet'!Z1628)</f>
        <v>2</v>
      </c>
      <c r="U1628">
        <f>IF('Raw DataSet'!AA1628="","Unknown",'Raw DataSet'!AA1628)</f>
        <v>1</v>
      </c>
      <c r="V1628">
        <f>IF('Raw DataSet'!AB1628="","Unknown",'Raw DataSet'!AB1628)</f>
        <v>1</v>
      </c>
      <c r="W1628">
        <f>IF('Raw DataSet'!AC1628="","Unknown",'Raw DataSet'!AC1628)</f>
        <v>11</v>
      </c>
      <c r="X1628" s="3" t="str" cm="1">
        <f t="array" ref="X1628">_xlfn.IFS(W1628&lt;15,"Under 15", W1628&lt;20,"15-19", TRUE,"Over 20")</f>
        <v>Under 15</v>
      </c>
      <c r="Y1628">
        <f>IF('Raw DataSet'!AD1628="","Unknown",'Raw DataSet'!AD1628)</f>
        <v>3</v>
      </c>
      <c r="Z1628">
        <f>IF('Raw DataSet'!AE1628="","Unknown",'Raw DataSet'!AE1628)</f>
        <v>3</v>
      </c>
      <c r="AA1628">
        <f>IF('Raw DataSet'!AF1628="","Unknown",'Raw DataSet'!AF1628)</f>
        <v>2</v>
      </c>
      <c r="AB1628">
        <f>IF('Raw DataSet'!AG1628="","Unknown",'Raw DataSet'!AG1628)</f>
        <v>12</v>
      </c>
      <c r="AC1628">
        <f>IF('Raw DataSet'!AH1628="","Unknown",'Raw DataSet'!AH1628)</f>
        <v>3</v>
      </c>
      <c r="AD1628">
        <f>IF('Raw DataSet'!AI1628="","Unknown",'Raw DataSet'!AI1628)</f>
        <v>12</v>
      </c>
      <c r="AE1628">
        <f>IF('Raw DataSet'!AJ1628="","Unknown",'Raw DataSet'!AJ1628)</f>
        <v>9</v>
      </c>
      <c r="AF1628">
        <f>IF('Raw DataSet'!AK1628="","Unknown",'Raw DataSet'!AK1628)</f>
        <v>6</v>
      </c>
      <c r="AG1628">
        <f>IF('Raw DataSet'!AL1628="","Unknown",'Raw DataSet'!AL1628)</f>
        <v>10</v>
      </c>
    </row>
    <row r="1629" spans="1:33">
      <c r="A1629">
        <f>IF('Raw DataSet'!I1629="","Unknown",'Raw DataSet'!I1629)</f>
        <v>2036</v>
      </c>
      <c r="B1629" s="3" t="str">
        <f>IF('Raw DataSet'!H1629="", "Unknown", 'Raw DataSet'!H1629)</f>
        <v>STAFF-1628</v>
      </c>
      <c r="C1629" t="str">
        <f>IF('Raw DataSet'!J1629="","Unknow",'Raw DataSet'!J1629)</f>
        <v>Female</v>
      </c>
      <c r="D1629" t="str">
        <f>IF('Raw DataSet'!G1629="","Unknown",'Raw DataSet'!G1629)</f>
        <v>Life Sciences</v>
      </c>
      <c r="E1629" t="str">
        <f>IF('Raw DataSet'!R1629="","Unknown",'Raw DataSet'!R1629)</f>
        <v>Associates Degree</v>
      </c>
      <c r="F1629" t="str">
        <f>IF('Raw DataSet'!L1629="","Unknown",'Raw DataSet'!L1629)</f>
        <v>Divorced</v>
      </c>
      <c r="G1629">
        <f>IF('Raw DataSet'!P1629="","Unknown",'Raw DataSet'!P1629)</f>
        <v>45</v>
      </c>
      <c r="H1629" s="3" t="str" cm="1">
        <f t="array" ref="H1629">_xlfn.IFS(G1629&lt;24, "Under 25",G1629&lt;35, "25-34",G1629&lt;45, "35-44",G1629&lt;55, "45-54",TRUE, "Over 55")</f>
        <v>45-54</v>
      </c>
      <c r="I1629" t="str">
        <f>IF('Raw DataSet'!F1629="","Unknown",'Raw DataSet'!F1629)</f>
        <v>Sales</v>
      </c>
      <c r="J1629" t="str">
        <f>IF('Raw DataSet'!K1629="","Unknown",'Raw DataSet'!K1629)</f>
        <v>Sales Executive</v>
      </c>
      <c r="K1629">
        <f>IF('Raw DataSet'!Q1629="","Unknown",'Raw DataSet'!Q1629)</f>
        <v>4</v>
      </c>
      <c r="L1629" t="str" cm="1">
        <f t="array" ref="L1629">_xlfn.IFS(K1629&lt;10,"0-9",K1629&lt;20,"10-19",TRUE,"20+")</f>
        <v>0-9</v>
      </c>
      <c r="M1629" s="3" t="str">
        <f>'Raw DataSet'!A1629</f>
        <v>No</v>
      </c>
      <c r="N1629">
        <f t="shared" si="50"/>
        <v>0</v>
      </c>
      <c r="O1629">
        <f>IF('Raw DataSet'!W1629="","Unknown",'Raw DataSet'!W1629)</f>
        <v>24000</v>
      </c>
      <c r="P1629" t="str">
        <f t="shared" si="51"/>
        <v>Low</v>
      </c>
      <c r="Q1629" s="3" t="str">
        <f>IF('Raw DataSet'!M1629="","Unknown",'Raw DataSet'!M1629)</f>
        <v>Yes</v>
      </c>
      <c r="R1629">
        <f>IF('Raw DataSet'!T1629="","Unknown",'Raw DataSet'!T1629)</f>
        <v>3</v>
      </c>
      <c r="S1629">
        <f>IF('Raw DataSet'!Y1629="","Unknown",'Raw DataSet'!Y1629)</f>
        <v>3</v>
      </c>
      <c r="T1629">
        <f>IF('Raw DataSet'!Z1629="","Unknown",'Raw DataSet'!Z1629)</f>
        <v>2</v>
      </c>
      <c r="U1629">
        <f>IF('Raw DataSet'!AA1629="","Unknown",'Raw DataSet'!AA1629)</f>
        <v>1</v>
      </c>
      <c r="V1629">
        <f>IF('Raw DataSet'!AB1629="","Unknown",'Raw DataSet'!AB1629)</f>
        <v>4</v>
      </c>
      <c r="W1629">
        <f>IF('Raw DataSet'!AC1629="","Unknown",'Raw DataSet'!AC1629)</f>
        <v>11</v>
      </c>
      <c r="X1629" s="3" t="str" cm="1">
        <f t="array" ref="X1629">_xlfn.IFS(W1629&lt;15,"Under 15", W1629&lt;20,"15-19", TRUE,"Over 20")</f>
        <v>Under 15</v>
      </c>
      <c r="Y1629">
        <f>IF('Raw DataSet'!AD1629="","Unknown",'Raw DataSet'!AD1629)</f>
        <v>3</v>
      </c>
      <c r="Z1629">
        <f>IF('Raw DataSet'!AE1629="","Unknown",'Raw DataSet'!AE1629)</f>
        <v>1</v>
      </c>
      <c r="AA1629">
        <f>IF('Raw DataSet'!AF1629="","Unknown",'Raw DataSet'!AF1629)</f>
        <v>1</v>
      </c>
      <c r="AB1629">
        <f>IF('Raw DataSet'!AG1629="","Unknown",'Raw DataSet'!AG1629)</f>
        <v>9</v>
      </c>
      <c r="AC1629">
        <f>IF('Raw DataSet'!AH1629="","Unknown",'Raw DataSet'!AH1629)</f>
        <v>4</v>
      </c>
      <c r="AD1629">
        <f>IF('Raw DataSet'!AI1629="","Unknown",'Raw DataSet'!AI1629)</f>
        <v>5</v>
      </c>
      <c r="AE1629">
        <f>IF('Raw DataSet'!AJ1629="","Unknown",'Raw DataSet'!AJ1629)</f>
        <v>4</v>
      </c>
      <c r="AF1629">
        <f>IF('Raw DataSet'!AK1629="","Unknown",'Raw DataSet'!AK1629)</f>
        <v>0</v>
      </c>
      <c r="AG1629">
        <f>IF('Raw DataSet'!AL1629="","Unknown",'Raw DataSet'!AL1629)</f>
        <v>3</v>
      </c>
    </row>
    <row r="1630" spans="1:33">
      <c r="A1630">
        <f>IF('Raw DataSet'!I1630="","Unknown",'Raw DataSet'!I1630)</f>
        <v>2037</v>
      </c>
      <c r="B1630" s="3" t="str">
        <f>IF('Raw DataSet'!H1630="", "Unknown", 'Raw DataSet'!H1630)</f>
        <v>STAFF-1629</v>
      </c>
      <c r="C1630" t="str">
        <f>IF('Raw DataSet'!J1630="","Unknow",'Raw DataSet'!J1630)</f>
        <v>Female</v>
      </c>
      <c r="D1630" t="str">
        <f>IF('Raw DataSet'!G1630="","Unknown",'Raw DataSet'!G1630)</f>
        <v>Life Sciences</v>
      </c>
      <c r="E1630" t="str">
        <f>IF('Raw DataSet'!R1630="","Unknown",'Raw DataSet'!R1630)</f>
        <v>Bachelor's Degree</v>
      </c>
      <c r="F1630" t="str">
        <f>IF('Raw DataSet'!L1630="","Unknown",'Raw DataSet'!L1630)</f>
        <v>Divorced</v>
      </c>
      <c r="G1630">
        <f>IF('Raw DataSet'!P1630="","Unknown",'Raw DataSet'!P1630)</f>
        <v>56</v>
      </c>
      <c r="H1630" s="3" t="str" cm="1">
        <f t="array" ref="H1630">_xlfn.IFS(G1630&lt;24, "Under 25",G1630&lt;35, "25-34",G1630&lt;45, "35-44",G1630&lt;55, "45-54",TRUE, "Over 55")</f>
        <v>Over 55</v>
      </c>
      <c r="I1630" t="str">
        <f>IF('Raw DataSet'!F1630="","Unknown",'Raw DataSet'!F1630)</f>
        <v>R&amp;D</v>
      </c>
      <c r="J1630" t="str">
        <f>IF('Raw DataSet'!K1630="","Unknown",'Raw DataSet'!K1630)</f>
        <v>Research Scientist</v>
      </c>
      <c r="K1630">
        <f>IF('Raw DataSet'!Q1630="","Unknown",'Raw DataSet'!Q1630)</f>
        <v>8</v>
      </c>
      <c r="L1630" t="str" cm="1">
        <f t="array" ref="L1630">_xlfn.IFS(K1630&lt;10,"0-9",K1630&lt;20,"10-19",TRUE,"20+")</f>
        <v>0-9</v>
      </c>
      <c r="M1630" s="3" t="str">
        <f>'Raw DataSet'!A1630</f>
        <v>No</v>
      </c>
      <c r="N1630">
        <f t="shared" si="50"/>
        <v>0</v>
      </c>
      <c r="O1630">
        <f>IF('Raw DataSet'!W1630="","Unknown",'Raw DataSet'!W1630)</f>
        <v>53600</v>
      </c>
      <c r="P1630" t="str">
        <f t="shared" si="51"/>
        <v>Medium</v>
      </c>
      <c r="Q1630" s="3" t="str">
        <f>IF('Raw DataSet'!M1630="","Unknown",'Raw DataSet'!M1630)</f>
        <v>Yes</v>
      </c>
      <c r="R1630">
        <f>IF('Raw DataSet'!T1630="","Unknown",'Raw DataSet'!T1630)</f>
        <v>3</v>
      </c>
      <c r="S1630">
        <f>IF('Raw DataSet'!Y1630="","Unknown",'Raw DataSet'!Y1630)</f>
        <v>3</v>
      </c>
      <c r="T1630">
        <f>IF('Raw DataSet'!Z1630="","Unknown",'Raw DataSet'!Z1630)</f>
        <v>1</v>
      </c>
      <c r="U1630">
        <f>IF('Raw DataSet'!AA1630="","Unknown",'Raw DataSet'!AA1630)</f>
        <v>1</v>
      </c>
      <c r="V1630">
        <f>IF('Raw DataSet'!AB1630="","Unknown",'Raw DataSet'!AB1630)</f>
        <v>4</v>
      </c>
      <c r="W1630">
        <f>IF('Raw DataSet'!AC1630="","Unknown",'Raw DataSet'!AC1630)</f>
        <v>18</v>
      </c>
      <c r="X1630" s="3" t="str" cm="1">
        <f t="array" ref="X1630">_xlfn.IFS(W1630&lt;15,"Under 15", W1630&lt;20,"15-19", TRUE,"Over 20")</f>
        <v>15-19</v>
      </c>
      <c r="Y1630">
        <f>IF('Raw DataSet'!AD1630="","Unknown",'Raw DataSet'!AD1630)</f>
        <v>3</v>
      </c>
      <c r="Z1630">
        <f>IF('Raw DataSet'!AE1630="","Unknown",'Raw DataSet'!AE1630)</f>
        <v>3</v>
      </c>
      <c r="AA1630">
        <f>IF('Raw DataSet'!AF1630="","Unknown",'Raw DataSet'!AF1630)</f>
        <v>1</v>
      </c>
      <c r="AB1630">
        <f>IF('Raw DataSet'!AG1630="","Unknown",'Raw DataSet'!AG1630)</f>
        <v>19</v>
      </c>
      <c r="AC1630">
        <f>IF('Raw DataSet'!AH1630="","Unknown",'Raw DataSet'!AH1630)</f>
        <v>3</v>
      </c>
      <c r="AD1630">
        <f>IF('Raw DataSet'!AI1630="","Unknown",'Raw DataSet'!AI1630)</f>
        <v>2</v>
      </c>
      <c r="AE1630">
        <f>IF('Raw DataSet'!AJ1630="","Unknown",'Raw DataSet'!AJ1630)</f>
        <v>2</v>
      </c>
      <c r="AF1630">
        <f>IF('Raw DataSet'!AK1630="","Unknown",'Raw DataSet'!AK1630)</f>
        <v>2</v>
      </c>
      <c r="AG1630">
        <f>IF('Raw DataSet'!AL1630="","Unknown",'Raw DataSet'!AL1630)</f>
        <v>2</v>
      </c>
    </row>
    <row r="1631" spans="1:33">
      <c r="A1631">
        <f>IF('Raw DataSet'!I1631="","Unknown",'Raw DataSet'!I1631)</f>
        <v>2038</v>
      </c>
      <c r="B1631" s="3" t="str">
        <f>IF('Raw DataSet'!H1631="", "Unknown", 'Raw DataSet'!H1631)</f>
        <v>STAFF-1630</v>
      </c>
      <c r="C1631" t="str">
        <f>IF('Raw DataSet'!J1631="","Unknow",'Raw DataSet'!J1631)</f>
        <v>Male</v>
      </c>
      <c r="D1631" t="str">
        <f>IF('Raw DataSet'!G1631="","Unknown",'Raw DataSet'!G1631)</f>
        <v>Life Sciences</v>
      </c>
      <c r="E1631" t="str">
        <f>IF('Raw DataSet'!R1631="","Unknown",'Raw DataSet'!R1631)</f>
        <v>Bachelor's Degree</v>
      </c>
      <c r="F1631" t="str">
        <f>IF('Raw DataSet'!L1631="","Unknown",'Raw DataSet'!L1631)</f>
        <v>Single</v>
      </c>
      <c r="G1631">
        <f>IF('Raw DataSet'!P1631="","Unknown",'Raw DataSet'!P1631)</f>
        <v>33</v>
      </c>
      <c r="H1631" s="3" t="str" cm="1">
        <f t="array" ref="H1631">_xlfn.IFS(G1631&lt;24, "Under 25",G1631&lt;35, "25-34",G1631&lt;45, "35-44",G1631&lt;55, "45-54",TRUE, "Over 55")</f>
        <v>25-34</v>
      </c>
      <c r="I1631" t="str">
        <f>IF('Raw DataSet'!F1631="","Unknown",'Raw DataSet'!F1631)</f>
        <v>R&amp;D</v>
      </c>
      <c r="J1631" t="str">
        <f>IF('Raw DataSet'!K1631="","Unknown",'Raw DataSet'!K1631)</f>
        <v>Research Scientist</v>
      </c>
      <c r="K1631">
        <f>IF('Raw DataSet'!Q1631="","Unknown",'Raw DataSet'!Q1631)</f>
        <v>2</v>
      </c>
      <c r="L1631" t="str" cm="1">
        <f t="array" ref="L1631">_xlfn.IFS(K1631&lt;10,"0-9",K1631&lt;20,"10-19",TRUE,"20+")</f>
        <v>0-9</v>
      </c>
      <c r="M1631" s="3" t="str">
        <f>'Raw DataSet'!A1631</f>
        <v>No</v>
      </c>
      <c r="N1631">
        <f t="shared" si="50"/>
        <v>0</v>
      </c>
      <c r="O1631">
        <f>IF('Raw DataSet'!W1631="","Unknown",'Raw DataSet'!W1631)</f>
        <v>72000</v>
      </c>
      <c r="P1631" t="str">
        <f t="shared" si="51"/>
        <v>High</v>
      </c>
      <c r="Q1631" s="3" t="str">
        <f>IF('Raw DataSet'!M1631="","Unknown",'Raw DataSet'!M1631)</f>
        <v>No</v>
      </c>
      <c r="R1631">
        <f>IF('Raw DataSet'!T1631="","Unknown",'Raw DataSet'!T1631)</f>
        <v>3</v>
      </c>
      <c r="S1631">
        <f>IF('Raw DataSet'!Y1631="","Unknown",'Raw DataSet'!Y1631)</f>
        <v>3</v>
      </c>
      <c r="T1631">
        <f>IF('Raw DataSet'!Z1631="","Unknown",'Raw DataSet'!Z1631)</f>
        <v>1</v>
      </c>
      <c r="U1631">
        <f>IF('Raw DataSet'!AA1631="","Unknown",'Raw DataSet'!AA1631)</f>
        <v>4</v>
      </c>
      <c r="V1631">
        <f>IF('Raw DataSet'!AB1631="","Unknown",'Raw DataSet'!AB1631)</f>
        <v>0</v>
      </c>
      <c r="W1631">
        <f>IF('Raw DataSet'!AC1631="","Unknown",'Raw DataSet'!AC1631)</f>
        <v>14</v>
      </c>
      <c r="X1631" s="3" t="str" cm="1">
        <f t="array" ref="X1631">_xlfn.IFS(W1631&lt;15,"Under 15", W1631&lt;20,"15-19", TRUE,"Over 20")</f>
        <v>Under 15</v>
      </c>
      <c r="Y1631">
        <f>IF('Raw DataSet'!AD1631="","Unknown",'Raw DataSet'!AD1631)</f>
        <v>3</v>
      </c>
      <c r="Z1631">
        <f>IF('Raw DataSet'!AE1631="","Unknown",'Raw DataSet'!AE1631)</f>
        <v>1</v>
      </c>
      <c r="AA1631">
        <f>IF('Raw DataSet'!AF1631="","Unknown",'Raw DataSet'!AF1631)</f>
        <v>0</v>
      </c>
      <c r="AB1631">
        <f>IF('Raw DataSet'!AG1631="","Unknown",'Raw DataSet'!AG1631)</f>
        <v>4</v>
      </c>
      <c r="AC1631">
        <f>IF('Raw DataSet'!AH1631="","Unknown",'Raw DataSet'!AH1631)</f>
        <v>4</v>
      </c>
      <c r="AD1631">
        <f>IF('Raw DataSet'!AI1631="","Unknown",'Raw DataSet'!AI1631)</f>
        <v>3</v>
      </c>
      <c r="AE1631">
        <f>IF('Raw DataSet'!AJ1631="","Unknown",'Raw DataSet'!AJ1631)</f>
        <v>1</v>
      </c>
      <c r="AF1631">
        <f>IF('Raw DataSet'!AK1631="","Unknown",'Raw DataSet'!AK1631)</f>
        <v>0</v>
      </c>
      <c r="AG1631">
        <f>IF('Raw DataSet'!AL1631="","Unknown",'Raw DataSet'!AL1631)</f>
        <v>2</v>
      </c>
    </row>
    <row r="1632" spans="1:33">
      <c r="A1632">
        <f>IF('Raw DataSet'!I1632="","Unknown",'Raw DataSet'!I1632)</f>
        <v>2039</v>
      </c>
      <c r="B1632" s="3" t="str">
        <f>IF('Raw DataSet'!H1632="", "Unknown", 'Raw DataSet'!H1632)</f>
        <v>STAFF-1631</v>
      </c>
      <c r="C1632" t="str">
        <f>IF('Raw DataSet'!J1632="","Unknow",'Raw DataSet'!J1632)</f>
        <v>Male</v>
      </c>
      <c r="D1632" t="str">
        <f>IF('Raw DataSet'!G1632="","Unknown",'Raw DataSet'!G1632)</f>
        <v>Life Sciences</v>
      </c>
      <c r="E1632" t="str">
        <f>IF('Raw DataSet'!R1632="","Unknown",'Raw DataSet'!R1632)</f>
        <v>Bachelor's Degree</v>
      </c>
      <c r="F1632" t="str">
        <f>IF('Raw DataSet'!L1632="","Unknown",'Raw DataSet'!L1632)</f>
        <v>Single</v>
      </c>
      <c r="G1632">
        <f>IF('Raw DataSet'!P1632="","Unknown",'Raw DataSet'!P1632)</f>
        <v>19</v>
      </c>
      <c r="H1632" s="3" t="str" cm="1">
        <f t="array" ref="H1632">_xlfn.IFS(G1632&lt;24, "Under 25",G1632&lt;35, "25-34",G1632&lt;45, "35-44",G1632&lt;55, "45-54",TRUE, "Over 55")</f>
        <v>Under 25</v>
      </c>
      <c r="I1632" t="str">
        <f>IF('Raw DataSet'!F1632="","Unknown",'Raw DataSet'!F1632)</f>
        <v>R&amp;D</v>
      </c>
      <c r="J1632" t="str">
        <f>IF('Raw DataSet'!K1632="","Unknown",'Raw DataSet'!K1632)</f>
        <v>Laboratory Technician</v>
      </c>
      <c r="K1632">
        <f>IF('Raw DataSet'!Q1632="","Unknown",'Raw DataSet'!Q1632)</f>
        <v>2</v>
      </c>
      <c r="L1632" t="str" cm="1">
        <f t="array" ref="L1632">_xlfn.IFS(K1632&lt;10,"0-9",K1632&lt;20,"10-19",TRUE,"20+")</f>
        <v>0-9</v>
      </c>
      <c r="M1632" s="3" t="str">
        <f>'Raw DataSet'!A1632</f>
        <v>Yes</v>
      </c>
      <c r="N1632">
        <f t="shared" si="50"/>
        <v>1</v>
      </c>
      <c r="O1632">
        <f>IF('Raw DataSet'!W1632="","Unknown",'Raw DataSet'!W1632)</f>
        <v>37600</v>
      </c>
      <c r="P1632" t="str">
        <f t="shared" si="51"/>
        <v>Low</v>
      </c>
      <c r="Q1632" s="3" t="str">
        <f>IF('Raw DataSet'!M1632="","Unknown",'Raw DataSet'!M1632)</f>
        <v>No</v>
      </c>
      <c r="R1632">
        <f>IF('Raw DataSet'!T1632="","Unknown",'Raw DataSet'!T1632)</f>
        <v>2</v>
      </c>
      <c r="S1632">
        <f>IF('Raw DataSet'!Y1632="","Unknown",'Raw DataSet'!Y1632)</f>
        <v>2</v>
      </c>
      <c r="T1632">
        <f>IF('Raw DataSet'!Z1632="","Unknown",'Raw DataSet'!Z1632)</f>
        <v>1</v>
      </c>
      <c r="U1632">
        <f>IF('Raw DataSet'!AA1632="","Unknown",'Raw DataSet'!AA1632)</f>
        <v>4</v>
      </c>
      <c r="V1632">
        <f>IF('Raw DataSet'!AB1632="","Unknown",'Raw DataSet'!AB1632)</f>
        <v>1</v>
      </c>
      <c r="W1632">
        <f>IF('Raw DataSet'!AC1632="","Unknown",'Raw DataSet'!AC1632)</f>
        <v>22</v>
      </c>
      <c r="X1632" s="3" t="str" cm="1">
        <f t="array" ref="X1632">_xlfn.IFS(W1632&lt;15,"Under 15", W1632&lt;20,"15-19", TRUE,"Over 20")</f>
        <v>Over 20</v>
      </c>
      <c r="Y1632">
        <f>IF('Raw DataSet'!AD1632="","Unknown",'Raw DataSet'!AD1632)</f>
        <v>4</v>
      </c>
      <c r="Z1632">
        <f>IF('Raw DataSet'!AE1632="","Unknown",'Raw DataSet'!AE1632)</f>
        <v>3</v>
      </c>
      <c r="AA1632">
        <f>IF('Raw DataSet'!AF1632="","Unknown",'Raw DataSet'!AF1632)</f>
        <v>0</v>
      </c>
      <c r="AB1632">
        <f>IF('Raw DataSet'!AG1632="","Unknown",'Raw DataSet'!AG1632)</f>
        <v>1</v>
      </c>
      <c r="AC1632">
        <f>IF('Raw DataSet'!AH1632="","Unknown",'Raw DataSet'!AH1632)</f>
        <v>2</v>
      </c>
      <c r="AD1632">
        <f>IF('Raw DataSet'!AI1632="","Unknown",'Raw DataSet'!AI1632)</f>
        <v>1</v>
      </c>
      <c r="AE1632">
        <f>IF('Raw DataSet'!AJ1632="","Unknown",'Raw DataSet'!AJ1632)</f>
        <v>0</v>
      </c>
      <c r="AF1632">
        <f>IF('Raw DataSet'!AK1632="","Unknown",'Raw DataSet'!AK1632)</f>
        <v>1</v>
      </c>
      <c r="AG1632">
        <f>IF('Raw DataSet'!AL1632="","Unknown",'Raw DataSet'!AL1632)</f>
        <v>0</v>
      </c>
    </row>
    <row r="1633" spans="1:33">
      <c r="A1633">
        <f>IF('Raw DataSet'!I1633="","Unknown",'Raw DataSet'!I1633)</f>
        <v>2040</v>
      </c>
      <c r="B1633" s="3" t="str">
        <f>IF('Raw DataSet'!H1633="", "Unknown", 'Raw DataSet'!H1633)</f>
        <v>STAFF-1632</v>
      </c>
      <c r="C1633" t="str">
        <f>IF('Raw DataSet'!J1633="","Unknow",'Raw DataSet'!J1633)</f>
        <v>Female</v>
      </c>
      <c r="D1633" t="str">
        <f>IF('Raw DataSet'!G1633="","Unknown",'Raw DataSet'!G1633)</f>
        <v>Marketing</v>
      </c>
      <c r="E1633" t="str">
        <f>IF('Raw DataSet'!R1633="","Unknown",'Raw DataSet'!R1633)</f>
        <v>Associates Degree</v>
      </c>
      <c r="F1633" t="str">
        <f>IF('Raw DataSet'!L1633="","Unknown",'Raw DataSet'!L1633)</f>
        <v>Divorced</v>
      </c>
      <c r="G1633">
        <f>IF('Raw DataSet'!P1633="","Unknown",'Raw DataSet'!P1633)</f>
        <v>46</v>
      </c>
      <c r="H1633" s="3" t="str" cm="1">
        <f t="array" ref="H1633">_xlfn.IFS(G1633&lt;24, "Under 25",G1633&lt;35, "25-34",G1633&lt;45, "35-44",G1633&lt;55, "45-54",TRUE, "Over 55")</f>
        <v>45-54</v>
      </c>
      <c r="I1633" t="str">
        <f>IF('Raw DataSet'!F1633="","Unknown",'Raw DataSet'!F1633)</f>
        <v>Sales</v>
      </c>
      <c r="J1633" t="str">
        <f>IF('Raw DataSet'!K1633="","Unknown",'Raw DataSet'!K1633)</f>
        <v>Sales Executive</v>
      </c>
      <c r="K1633">
        <f>IF('Raw DataSet'!Q1633="","Unknown",'Raw DataSet'!Q1633)</f>
        <v>1</v>
      </c>
      <c r="L1633" t="str" cm="1">
        <f t="array" ref="L1633">_xlfn.IFS(K1633&lt;10,"0-9",K1633&lt;20,"10-19",TRUE,"20+")</f>
        <v>0-9</v>
      </c>
      <c r="M1633" s="3" t="str">
        <f>'Raw DataSet'!A1633</f>
        <v>No</v>
      </c>
      <c r="N1633">
        <f t="shared" si="50"/>
        <v>0</v>
      </c>
      <c r="O1633">
        <f>IF('Raw DataSet'!W1633="","Unknown",'Raw DataSet'!W1633)</f>
        <v>73600</v>
      </c>
      <c r="P1633" t="str">
        <f t="shared" si="51"/>
        <v>High</v>
      </c>
      <c r="Q1633" s="3" t="str">
        <f>IF('Raw DataSet'!M1633="","Unknown",'Raw DataSet'!M1633)</f>
        <v>No</v>
      </c>
      <c r="R1633">
        <f>IF('Raw DataSet'!T1633="","Unknown",'Raw DataSet'!T1633)</f>
        <v>2</v>
      </c>
      <c r="S1633">
        <f>IF('Raw DataSet'!Y1633="","Unknown",'Raw DataSet'!Y1633)</f>
        <v>3</v>
      </c>
      <c r="T1633">
        <f>IF('Raw DataSet'!Z1633="","Unknown",'Raw DataSet'!Z1633)</f>
        <v>3</v>
      </c>
      <c r="U1633">
        <f>IF('Raw DataSet'!AA1633="","Unknown",'Raw DataSet'!AA1633)</f>
        <v>1</v>
      </c>
      <c r="V1633">
        <f>IF('Raw DataSet'!AB1633="","Unknown",'Raw DataSet'!AB1633)</f>
        <v>1</v>
      </c>
      <c r="W1633">
        <f>IF('Raw DataSet'!AC1633="","Unknown",'Raw DataSet'!AC1633)</f>
        <v>25</v>
      </c>
      <c r="X1633" s="3" t="str" cm="1">
        <f t="array" ref="X1633">_xlfn.IFS(W1633&lt;15,"Under 15", W1633&lt;20,"15-19", TRUE,"Over 20")</f>
        <v>Over 20</v>
      </c>
      <c r="Y1633">
        <f>IF('Raw DataSet'!AD1633="","Unknown",'Raw DataSet'!AD1633)</f>
        <v>4</v>
      </c>
      <c r="Z1633">
        <f>IF('Raw DataSet'!AE1633="","Unknown",'Raw DataSet'!AE1633)</f>
        <v>3</v>
      </c>
      <c r="AA1633">
        <f>IF('Raw DataSet'!AF1633="","Unknown",'Raw DataSet'!AF1633)</f>
        <v>3</v>
      </c>
      <c r="AB1633">
        <f>IF('Raw DataSet'!AG1633="","Unknown",'Raw DataSet'!AG1633)</f>
        <v>24</v>
      </c>
      <c r="AC1633">
        <f>IF('Raw DataSet'!AH1633="","Unknown",'Raw DataSet'!AH1633)</f>
        <v>3</v>
      </c>
      <c r="AD1633">
        <f>IF('Raw DataSet'!AI1633="","Unknown",'Raw DataSet'!AI1633)</f>
        <v>24</v>
      </c>
      <c r="AE1633">
        <f>IF('Raw DataSet'!AJ1633="","Unknown",'Raw DataSet'!AJ1633)</f>
        <v>13</v>
      </c>
      <c r="AF1633">
        <f>IF('Raw DataSet'!AK1633="","Unknown",'Raw DataSet'!AK1633)</f>
        <v>15</v>
      </c>
      <c r="AG1633">
        <f>IF('Raw DataSet'!AL1633="","Unknown",'Raw DataSet'!AL1633)</f>
        <v>7</v>
      </c>
    </row>
    <row r="1634" spans="1:33">
      <c r="A1634">
        <f>IF('Raw DataSet'!I1634="","Unknown",'Raw DataSet'!I1634)</f>
        <v>2041</v>
      </c>
      <c r="B1634" s="3" t="str">
        <f>IF('Raw DataSet'!H1634="", "Unknown", 'Raw DataSet'!H1634)</f>
        <v>STAFF-1633</v>
      </c>
      <c r="C1634" t="str">
        <f>IF('Raw DataSet'!J1634="","Unknow",'Raw DataSet'!J1634)</f>
        <v>Female</v>
      </c>
      <c r="D1634" t="str">
        <f>IF('Raw DataSet'!G1634="","Unknown",'Raw DataSet'!G1634)</f>
        <v>Life Sciences</v>
      </c>
      <c r="E1634" t="str">
        <f>IF('Raw DataSet'!R1634="","Unknown",'Raw DataSet'!R1634)</f>
        <v>Associates Degree</v>
      </c>
      <c r="F1634" t="str">
        <f>IF('Raw DataSet'!L1634="","Unknown",'Raw DataSet'!L1634)</f>
        <v>Single</v>
      </c>
      <c r="G1634">
        <f>IF('Raw DataSet'!P1634="","Unknown",'Raw DataSet'!P1634)</f>
        <v>38</v>
      </c>
      <c r="H1634" s="3" t="str" cm="1">
        <f t="array" ref="H1634">_xlfn.IFS(G1634&lt;24, "Under 25",G1634&lt;35, "25-34",G1634&lt;45, "35-44",G1634&lt;55, "45-54",TRUE, "Over 55")</f>
        <v>35-44</v>
      </c>
      <c r="I1634" t="str">
        <f>IF('Raw DataSet'!F1634="","Unknown",'Raw DataSet'!F1634)</f>
        <v>R&amp;D</v>
      </c>
      <c r="J1634" t="str">
        <f>IF('Raw DataSet'!K1634="","Unknown",'Raw DataSet'!K1634)</f>
        <v>Laboratory Technician</v>
      </c>
      <c r="K1634">
        <f>IF('Raw DataSet'!Q1634="","Unknown",'Raw DataSet'!Q1634)</f>
        <v>9</v>
      </c>
      <c r="L1634" t="str" cm="1">
        <f t="array" ref="L1634">_xlfn.IFS(K1634&lt;10,"0-9",K1634&lt;20,"10-19",TRUE,"20+")</f>
        <v>0-9</v>
      </c>
      <c r="M1634" s="3" t="str">
        <f>'Raw DataSet'!A1634</f>
        <v>No</v>
      </c>
      <c r="N1634">
        <f t="shared" si="50"/>
        <v>0</v>
      </c>
      <c r="O1634">
        <f>IF('Raw DataSet'!W1634="","Unknown",'Raw DataSet'!W1634)</f>
        <v>60000</v>
      </c>
      <c r="P1634" t="str">
        <f t="shared" si="51"/>
        <v>Medium</v>
      </c>
      <c r="Q1634" s="3" t="str">
        <f>IF('Raw DataSet'!M1634="","Unknown",'Raw DataSet'!M1634)</f>
        <v>No</v>
      </c>
      <c r="R1634">
        <f>IF('Raw DataSet'!T1634="","Unknown",'Raw DataSet'!T1634)</f>
        <v>3</v>
      </c>
      <c r="S1634">
        <f>IF('Raw DataSet'!Y1634="","Unknown",'Raw DataSet'!Y1634)</f>
        <v>3</v>
      </c>
      <c r="T1634">
        <f>IF('Raw DataSet'!Z1634="","Unknown",'Raw DataSet'!Z1634)</f>
        <v>1</v>
      </c>
      <c r="U1634">
        <f>IF('Raw DataSet'!AA1634="","Unknown",'Raw DataSet'!AA1634)</f>
        <v>4</v>
      </c>
      <c r="V1634">
        <f>IF('Raw DataSet'!AB1634="","Unknown",'Raw DataSet'!AB1634)</f>
        <v>1</v>
      </c>
      <c r="W1634">
        <f>IF('Raw DataSet'!AC1634="","Unknown",'Raw DataSet'!AC1634)</f>
        <v>12</v>
      </c>
      <c r="X1634" s="3" t="str" cm="1">
        <f t="array" ref="X1634">_xlfn.IFS(W1634&lt;15,"Under 15", W1634&lt;20,"15-19", TRUE,"Over 20")</f>
        <v>Under 15</v>
      </c>
      <c r="Y1634">
        <f>IF('Raw DataSet'!AD1634="","Unknown",'Raw DataSet'!AD1634)</f>
        <v>3</v>
      </c>
      <c r="Z1634">
        <f>IF('Raw DataSet'!AE1634="","Unknown",'Raw DataSet'!AE1634)</f>
        <v>3</v>
      </c>
      <c r="AA1634">
        <f>IF('Raw DataSet'!AF1634="","Unknown",'Raw DataSet'!AF1634)</f>
        <v>0</v>
      </c>
      <c r="AB1634">
        <f>IF('Raw DataSet'!AG1634="","Unknown",'Raw DataSet'!AG1634)</f>
        <v>2</v>
      </c>
      <c r="AC1634">
        <f>IF('Raw DataSet'!AH1634="","Unknown",'Raw DataSet'!AH1634)</f>
        <v>3</v>
      </c>
      <c r="AD1634">
        <f>IF('Raw DataSet'!AI1634="","Unknown",'Raw DataSet'!AI1634)</f>
        <v>2</v>
      </c>
      <c r="AE1634">
        <f>IF('Raw DataSet'!AJ1634="","Unknown",'Raw DataSet'!AJ1634)</f>
        <v>2</v>
      </c>
      <c r="AF1634">
        <f>IF('Raw DataSet'!AK1634="","Unknown",'Raw DataSet'!AK1634)</f>
        <v>2</v>
      </c>
      <c r="AG1634">
        <f>IF('Raw DataSet'!AL1634="","Unknown",'Raw DataSet'!AL1634)</f>
        <v>1</v>
      </c>
    </row>
    <row r="1635" spans="1:33">
      <c r="A1635">
        <f>IF('Raw DataSet'!I1635="","Unknown",'Raw DataSet'!I1635)</f>
        <v>2042</v>
      </c>
      <c r="B1635" s="3" t="str">
        <f>IF('Raw DataSet'!H1635="", "Unknown", 'Raw DataSet'!H1635)</f>
        <v>STAFF-1634</v>
      </c>
      <c r="C1635" t="str">
        <f>IF('Raw DataSet'!J1635="","Unknow",'Raw DataSet'!J1635)</f>
        <v>Female</v>
      </c>
      <c r="D1635" t="str">
        <f>IF('Raw DataSet'!G1635="","Unknown",'Raw DataSet'!G1635)</f>
        <v>Medical</v>
      </c>
      <c r="E1635" t="str">
        <f>IF('Raw DataSet'!R1635="","Unknown",'Raw DataSet'!R1635)</f>
        <v>High School</v>
      </c>
      <c r="F1635" t="str">
        <f>IF('Raw DataSet'!L1635="","Unknown",'Raw DataSet'!L1635)</f>
        <v>Married</v>
      </c>
      <c r="G1635">
        <f>IF('Raw DataSet'!P1635="","Unknown",'Raw DataSet'!P1635)</f>
        <v>31</v>
      </c>
      <c r="H1635" s="3" t="str" cm="1">
        <f t="array" ref="H1635">_xlfn.IFS(G1635&lt;24, "Under 25",G1635&lt;35, "25-34",G1635&lt;45, "35-44",G1635&lt;55, "45-54",TRUE, "Over 55")</f>
        <v>25-34</v>
      </c>
      <c r="I1635" t="str">
        <f>IF('Raw DataSet'!F1635="","Unknown",'Raw DataSet'!F1635)</f>
        <v>R&amp;D</v>
      </c>
      <c r="J1635" t="str">
        <f>IF('Raw DataSet'!K1635="","Unknown",'Raw DataSet'!K1635)</f>
        <v>Research Scientist</v>
      </c>
      <c r="K1635">
        <f>IF('Raw DataSet'!Q1635="","Unknown",'Raw DataSet'!Q1635)</f>
        <v>12</v>
      </c>
      <c r="L1635" t="str" cm="1">
        <f t="array" ref="L1635">_xlfn.IFS(K1635&lt;10,"0-9",K1635&lt;20,"10-19",TRUE,"20+")</f>
        <v>10-19</v>
      </c>
      <c r="M1635" s="3" t="str">
        <f>'Raw DataSet'!A1635</f>
        <v>No</v>
      </c>
      <c r="N1635">
        <f t="shared" si="50"/>
        <v>0</v>
      </c>
      <c r="O1635">
        <f>IF('Raw DataSet'!W1635="","Unknown",'Raw DataSet'!W1635)</f>
        <v>76000</v>
      </c>
      <c r="P1635" t="str">
        <f t="shared" si="51"/>
        <v>High</v>
      </c>
      <c r="Q1635" s="3" t="str">
        <f>IF('Raw DataSet'!M1635="","Unknown",'Raw DataSet'!M1635)</f>
        <v>Yes</v>
      </c>
      <c r="R1635">
        <f>IF('Raw DataSet'!T1635="","Unknown",'Raw DataSet'!T1635)</f>
        <v>3</v>
      </c>
      <c r="S1635">
        <f>IF('Raw DataSet'!Y1635="","Unknown",'Raw DataSet'!Y1635)</f>
        <v>3</v>
      </c>
      <c r="T1635">
        <f>IF('Raw DataSet'!Z1635="","Unknown",'Raw DataSet'!Z1635)</f>
        <v>1</v>
      </c>
      <c r="U1635">
        <f>IF('Raw DataSet'!AA1635="","Unknown",'Raw DataSet'!AA1635)</f>
        <v>4</v>
      </c>
      <c r="V1635">
        <f>IF('Raw DataSet'!AB1635="","Unknown",'Raw DataSet'!AB1635)</f>
        <v>8</v>
      </c>
      <c r="W1635">
        <f>IF('Raw DataSet'!AC1635="","Unknown",'Raw DataSet'!AC1635)</f>
        <v>23</v>
      </c>
      <c r="X1635" s="3" t="str" cm="1">
        <f t="array" ref="X1635">_xlfn.IFS(W1635&lt;15,"Under 15", W1635&lt;20,"15-19", TRUE,"Over 20")</f>
        <v>Over 20</v>
      </c>
      <c r="Y1635">
        <f>IF('Raw DataSet'!AD1635="","Unknown",'Raw DataSet'!AD1635)</f>
        <v>4</v>
      </c>
      <c r="Z1635">
        <f>IF('Raw DataSet'!AE1635="","Unknown",'Raw DataSet'!AE1635)</f>
        <v>3</v>
      </c>
      <c r="AA1635">
        <f>IF('Raw DataSet'!AF1635="","Unknown",'Raw DataSet'!AF1635)</f>
        <v>1</v>
      </c>
      <c r="AB1635">
        <f>IF('Raw DataSet'!AG1635="","Unknown",'Raw DataSet'!AG1635)</f>
        <v>7</v>
      </c>
      <c r="AC1635">
        <f>IF('Raw DataSet'!AH1635="","Unknown",'Raw DataSet'!AH1635)</f>
        <v>3</v>
      </c>
      <c r="AD1635">
        <f>IF('Raw DataSet'!AI1635="","Unknown",'Raw DataSet'!AI1635)</f>
        <v>4</v>
      </c>
      <c r="AE1635">
        <f>IF('Raw DataSet'!AJ1635="","Unknown",'Raw DataSet'!AJ1635)</f>
        <v>2</v>
      </c>
      <c r="AF1635">
        <f>IF('Raw DataSet'!AK1635="","Unknown",'Raw DataSet'!AK1635)</f>
        <v>0</v>
      </c>
      <c r="AG1635">
        <f>IF('Raw DataSet'!AL1635="","Unknown",'Raw DataSet'!AL1635)</f>
        <v>2</v>
      </c>
    </row>
    <row r="1636" spans="1:33">
      <c r="A1636">
        <f>IF('Raw DataSet'!I1636="","Unknown",'Raw DataSet'!I1636)</f>
        <v>2043</v>
      </c>
      <c r="B1636" s="3" t="str">
        <f>IF('Raw DataSet'!H1636="", "Unknown", 'Raw DataSet'!H1636)</f>
        <v>STAFF-1635</v>
      </c>
      <c r="C1636" t="str">
        <f>IF('Raw DataSet'!J1636="","Unknow",'Raw DataSet'!J1636)</f>
        <v>Female</v>
      </c>
      <c r="D1636" t="str">
        <f>IF('Raw DataSet'!G1636="","Unknown",'Raw DataSet'!G1636)</f>
        <v>Medical</v>
      </c>
      <c r="E1636" t="str">
        <f>IF('Raw DataSet'!R1636="","Unknown",'Raw DataSet'!R1636)</f>
        <v>Associates Degree</v>
      </c>
      <c r="F1636" t="str">
        <f>IF('Raw DataSet'!L1636="","Unknown",'Raw DataSet'!L1636)</f>
        <v>Single</v>
      </c>
      <c r="G1636">
        <f>IF('Raw DataSet'!P1636="","Unknown",'Raw DataSet'!P1636)</f>
        <v>34</v>
      </c>
      <c r="H1636" s="3" t="str" cm="1">
        <f t="array" ref="H1636">_xlfn.IFS(G1636&lt;24, "Under 25",G1636&lt;35, "25-34",G1636&lt;45, "35-44",G1636&lt;55, "45-54",TRUE, "Over 55")</f>
        <v>25-34</v>
      </c>
      <c r="I1636" t="str">
        <f>IF('Raw DataSet'!F1636="","Unknown",'Raw DataSet'!F1636)</f>
        <v>R&amp;D</v>
      </c>
      <c r="J1636" t="str">
        <f>IF('Raw DataSet'!K1636="","Unknown",'Raw DataSet'!K1636)</f>
        <v>Research Scientist</v>
      </c>
      <c r="K1636">
        <f>IF('Raw DataSet'!Q1636="","Unknown",'Raw DataSet'!Q1636)</f>
        <v>27</v>
      </c>
      <c r="L1636" t="str" cm="1">
        <f t="array" ref="L1636">_xlfn.IFS(K1636&lt;10,"0-9",K1636&lt;20,"10-19",TRUE,"20+")</f>
        <v>20+</v>
      </c>
      <c r="M1636" s="3" t="str">
        <f>'Raw DataSet'!A1636</f>
        <v>No</v>
      </c>
      <c r="N1636">
        <f t="shared" si="50"/>
        <v>0</v>
      </c>
      <c r="O1636">
        <f>IF('Raw DataSet'!W1636="","Unknown",'Raw DataSet'!W1636)</f>
        <v>76000</v>
      </c>
      <c r="P1636" t="str">
        <f t="shared" si="51"/>
        <v>High</v>
      </c>
      <c r="Q1636" s="3" t="str">
        <f>IF('Raw DataSet'!M1636="","Unknown",'Raw DataSet'!M1636)</f>
        <v>No</v>
      </c>
      <c r="R1636">
        <f>IF('Raw DataSet'!T1636="","Unknown",'Raw DataSet'!T1636)</f>
        <v>4</v>
      </c>
      <c r="S1636">
        <f>IF('Raw DataSet'!Y1636="","Unknown",'Raw DataSet'!Y1636)</f>
        <v>3</v>
      </c>
      <c r="T1636">
        <f>IF('Raw DataSet'!Z1636="","Unknown",'Raw DataSet'!Z1636)</f>
        <v>1</v>
      </c>
      <c r="U1636">
        <f>IF('Raw DataSet'!AA1636="","Unknown",'Raw DataSet'!AA1636)</f>
        <v>2</v>
      </c>
      <c r="V1636">
        <f>IF('Raw DataSet'!AB1636="","Unknown",'Raw DataSet'!AB1636)</f>
        <v>2</v>
      </c>
      <c r="W1636">
        <f>IF('Raw DataSet'!AC1636="","Unknown",'Raw DataSet'!AC1636)</f>
        <v>15</v>
      </c>
      <c r="X1636" s="3" t="str" cm="1">
        <f t="array" ref="X1636">_xlfn.IFS(W1636&lt;15,"Under 15", W1636&lt;20,"15-19", TRUE,"Over 20")</f>
        <v>15-19</v>
      </c>
      <c r="Y1636">
        <f>IF('Raw DataSet'!AD1636="","Unknown",'Raw DataSet'!AD1636)</f>
        <v>3</v>
      </c>
      <c r="Z1636">
        <f>IF('Raw DataSet'!AE1636="","Unknown",'Raw DataSet'!AE1636)</f>
        <v>4</v>
      </c>
      <c r="AA1636">
        <f>IF('Raw DataSet'!AF1636="","Unknown",'Raw DataSet'!AF1636)</f>
        <v>0</v>
      </c>
      <c r="AB1636">
        <f>IF('Raw DataSet'!AG1636="","Unknown",'Raw DataSet'!AG1636)</f>
        <v>9</v>
      </c>
      <c r="AC1636">
        <f>IF('Raw DataSet'!AH1636="","Unknown",'Raw DataSet'!AH1636)</f>
        <v>3</v>
      </c>
      <c r="AD1636">
        <f>IF('Raw DataSet'!AI1636="","Unknown",'Raw DataSet'!AI1636)</f>
        <v>3</v>
      </c>
      <c r="AE1636">
        <f>IF('Raw DataSet'!AJ1636="","Unknown",'Raw DataSet'!AJ1636)</f>
        <v>2</v>
      </c>
      <c r="AF1636">
        <f>IF('Raw DataSet'!AK1636="","Unknown",'Raw DataSet'!AK1636)</f>
        <v>1</v>
      </c>
      <c r="AG1636">
        <f>IF('Raw DataSet'!AL1636="","Unknown",'Raw DataSet'!AL1636)</f>
        <v>2</v>
      </c>
    </row>
    <row r="1637" spans="1:33">
      <c r="A1637">
        <f>IF('Raw DataSet'!I1637="","Unknown",'Raw DataSet'!I1637)</f>
        <v>2044</v>
      </c>
      <c r="B1637" s="3" t="str">
        <f>IF('Raw DataSet'!H1637="", "Unknown", 'Raw DataSet'!H1637)</f>
        <v>STAFF-1636</v>
      </c>
      <c r="C1637" t="str">
        <f>IF('Raw DataSet'!J1637="","Unknow",'Raw DataSet'!J1637)</f>
        <v>Female</v>
      </c>
      <c r="D1637" t="str">
        <f>IF('Raw DataSet'!G1637="","Unknown",'Raw DataSet'!G1637)</f>
        <v>Marketing</v>
      </c>
      <c r="E1637" t="str">
        <f>IF('Raw DataSet'!R1637="","Unknown",'Raw DataSet'!R1637)</f>
        <v>Associates Degree</v>
      </c>
      <c r="F1637" t="str">
        <f>IF('Raw DataSet'!L1637="","Unknown",'Raw DataSet'!L1637)</f>
        <v>Single</v>
      </c>
      <c r="G1637">
        <f>IF('Raw DataSet'!P1637="","Unknown",'Raw DataSet'!P1637)</f>
        <v>41</v>
      </c>
      <c r="H1637" s="3" t="str" cm="1">
        <f t="array" ref="H1637">_xlfn.IFS(G1637&lt;24, "Under 25",G1637&lt;35, "25-34",G1637&lt;45, "35-44",G1637&lt;55, "45-54",TRUE, "Over 55")</f>
        <v>35-44</v>
      </c>
      <c r="I1637" t="str">
        <f>IF('Raw DataSet'!F1637="","Unknown",'Raw DataSet'!F1637)</f>
        <v>Sales</v>
      </c>
      <c r="J1637" t="str">
        <f>IF('Raw DataSet'!K1637="","Unknown",'Raw DataSet'!K1637)</f>
        <v>Sales Representative</v>
      </c>
      <c r="K1637">
        <f>IF('Raw DataSet'!Q1637="","Unknown",'Raw DataSet'!Q1637)</f>
        <v>20</v>
      </c>
      <c r="L1637" t="str" cm="1">
        <f t="array" ref="L1637">_xlfn.IFS(K1637&lt;10,"0-9",K1637&lt;20,"10-19",TRUE,"20+")</f>
        <v>20+</v>
      </c>
      <c r="M1637" s="3" t="str">
        <f>'Raw DataSet'!A1637</f>
        <v>Yes</v>
      </c>
      <c r="N1637">
        <f t="shared" si="50"/>
        <v>1</v>
      </c>
      <c r="O1637">
        <f>IF('Raw DataSet'!W1637="","Unknown",'Raw DataSet'!W1637)</f>
        <v>56000</v>
      </c>
      <c r="P1637" t="str">
        <f t="shared" si="51"/>
        <v>Medium</v>
      </c>
      <c r="Q1637" s="3" t="str">
        <f>IF('Raw DataSet'!M1637="","Unknown",'Raw DataSet'!M1637)</f>
        <v>Yes</v>
      </c>
      <c r="R1637">
        <f>IF('Raw DataSet'!T1637="","Unknown",'Raw DataSet'!T1637)</f>
        <v>2</v>
      </c>
      <c r="S1637">
        <f>IF('Raw DataSet'!Y1637="","Unknown",'Raw DataSet'!Y1637)</f>
        <v>3</v>
      </c>
      <c r="T1637">
        <f>IF('Raw DataSet'!Z1637="","Unknown",'Raw DataSet'!Z1637)</f>
        <v>1</v>
      </c>
      <c r="U1637">
        <f>IF('Raw DataSet'!AA1637="","Unknown",'Raw DataSet'!AA1637)</f>
        <v>2</v>
      </c>
      <c r="V1637">
        <f>IF('Raw DataSet'!AB1637="","Unknown",'Raw DataSet'!AB1637)</f>
        <v>1</v>
      </c>
      <c r="W1637">
        <f>IF('Raw DataSet'!AC1637="","Unknown",'Raw DataSet'!AC1637)</f>
        <v>22</v>
      </c>
      <c r="X1637" s="3" t="str" cm="1">
        <f t="array" ref="X1637">_xlfn.IFS(W1637&lt;15,"Under 15", W1637&lt;20,"15-19", TRUE,"Over 20")</f>
        <v>Over 20</v>
      </c>
      <c r="Y1637">
        <f>IF('Raw DataSet'!AD1637="","Unknown",'Raw DataSet'!AD1637)</f>
        <v>4</v>
      </c>
      <c r="Z1637">
        <f>IF('Raw DataSet'!AE1637="","Unknown",'Raw DataSet'!AE1637)</f>
        <v>4</v>
      </c>
      <c r="AA1637">
        <f>IF('Raw DataSet'!AF1637="","Unknown",'Raw DataSet'!AF1637)</f>
        <v>0</v>
      </c>
      <c r="AB1637">
        <f>IF('Raw DataSet'!AG1637="","Unknown",'Raw DataSet'!AG1637)</f>
        <v>4</v>
      </c>
      <c r="AC1637">
        <f>IF('Raw DataSet'!AH1637="","Unknown",'Raw DataSet'!AH1637)</f>
        <v>2</v>
      </c>
      <c r="AD1637">
        <f>IF('Raw DataSet'!AI1637="","Unknown",'Raw DataSet'!AI1637)</f>
        <v>4</v>
      </c>
      <c r="AE1637">
        <f>IF('Raw DataSet'!AJ1637="","Unknown",'Raw DataSet'!AJ1637)</f>
        <v>3</v>
      </c>
      <c r="AF1637">
        <f>IF('Raw DataSet'!AK1637="","Unknown",'Raw DataSet'!AK1637)</f>
        <v>0</v>
      </c>
      <c r="AG1637">
        <f>IF('Raw DataSet'!AL1637="","Unknown",'Raw DataSet'!AL1637)</f>
        <v>2</v>
      </c>
    </row>
    <row r="1638" spans="1:33">
      <c r="A1638">
        <f>IF('Raw DataSet'!I1638="","Unknown",'Raw DataSet'!I1638)</f>
        <v>2045</v>
      </c>
      <c r="B1638" s="3" t="str">
        <f>IF('Raw DataSet'!H1638="", "Unknown", 'Raw DataSet'!H1638)</f>
        <v>STAFF-1637</v>
      </c>
      <c r="C1638" t="str">
        <f>IF('Raw DataSet'!J1638="","Unknow",'Raw DataSet'!J1638)</f>
        <v>Male</v>
      </c>
      <c r="D1638" t="str">
        <f>IF('Raw DataSet'!G1638="","Unknown",'Raw DataSet'!G1638)</f>
        <v>Medical</v>
      </c>
      <c r="E1638" t="str">
        <f>IF('Raw DataSet'!R1638="","Unknown",'Raw DataSet'!R1638)</f>
        <v>Bachelor's Degree</v>
      </c>
      <c r="F1638" t="str">
        <f>IF('Raw DataSet'!L1638="","Unknown",'Raw DataSet'!L1638)</f>
        <v>Married</v>
      </c>
      <c r="G1638">
        <f>IF('Raw DataSet'!P1638="","Unknown",'Raw DataSet'!P1638)</f>
        <v>50</v>
      </c>
      <c r="H1638" s="3" t="str" cm="1">
        <f t="array" ref="H1638">_xlfn.IFS(G1638&lt;24, "Under 25",G1638&lt;35, "25-34",G1638&lt;45, "35-44",G1638&lt;55, "45-54",TRUE, "Over 55")</f>
        <v>45-54</v>
      </c>
      <c r="I1638" t="str">
        <f>IF('Raw DataSet'!F1638="","Unknown",'Raw DataSet'!F1638)</f>
        <v>R&amp;D</v>
      </c>
      <c r="J1638" t="str">
        <f>IF('Raw DataSet'!K1638="","Unknown",'Raw DataSet'!K1638)</f>
        <v>Laboratory Technician</v>
      </c>
      <c r="K1638">
        <f>IF('Raw DataSet'!Q1638="","Unknown",'Raw DataSet'!Q1638)</f>
        <v>1</v>
      </c>
      <c r="L1638" t="str" cm="1">
        <f t="array" ref="L1638">_xlfn.IFS(K1638&lt;10,"0-9",K1638&lt;20,"10-19",TRUE,"20+")</f>
        <v>0-9</v>
      </c>
      <c r="M1638" s="3" t="str">
        <f>'Raw DataSet'!A1638</f>
        <v>No</v>
      </c>
      <c r="N1638">
        <f t="shared" si="50"/>
        <v>0</v>
      </c>
      <c r="O1638">
        <f>IF('Raw DataSet'!W1638="","Unknown",'Raw DataSet'!W1638)</f>
        <v>68800</v>
      </c>
      <c r="P1638" t="str">
        <f t="shared" si="51"/>
        <v>High</v>
      </c>
      <c r="Q1638" s="3" t="str">
        <f>IF('Raw DataSet'!M1638="","Unknown",'Raw DataSet'!M1638)</f>
        <v>No</v>
      </c>
      <c r="R1638">
        <f>IF('Raw DataSet'!T1638="","Unknown",'Raw DataSet'!T1638)</f>
        <v>3</v>
      </c>
      <c r="S1638">
        <f>IF('Raw DataSet'!Y1638="","Unknown",'Raw DataSet'!Y1638)</f>
        <v>2</v>
      </c>
      <c r="T1638">
        <f>IF('Raw DataSet'!Z1638="","Unknown",'Raw DataSet'!Z1638)</f>
        <v>1</v>
      </c>
      <c r="U1638">
        <f>IF('Raw DataSet'!AA1638="","Unknown",'Raw DataSet'!AA1638)</f>
        <v>3</v>
      </c>
      <c r="V1638">
        <f>IF('Raw DataSet'!AB1638="","Unknown",'Raw DataSet'!AB1638)</f>
        <v>2</v>
      </c>
      <c r="W1638">
        <f>IF('Raw DataSet'!AC1638="","Unknown",'Raw DataSet'!AC1638)</f>
        <v>15</v>
      </c>
      <c r="X1638" s="3" t="str" cm="1">
        <f t="array" ref="X1638">_xlfn.IFS(W1638&lt;15,"Under 15", W1638&lt;20,"15-19", TRUE,"Over 20")</f>
        <v>15-19</v>
      </c>
      <c r="Y1638">
        <f>IF('Raw DataSet'!AD1638="","Unknown",'Raw DataSet'!AD1638)</f>
        <v>3</v>
      </c>
      <c r="Z1638">
        <f>IF('Raw DataSet'!AE1638="","Unknown",'Raw DataSet'!AE1638)</f>
        <v>4</v>
      </c>
      <c r="AA1638">
        <f>IF('Raw DataSet'!AF1638="","Unknown",'Raw DataSet'!AF1638)</f>
        <v>1</v>
      </c>
      <c r="AB1638">
        <f>IF('Raw DataSet'!AG1638="","Unknown",'Raw DataSet'!AG1638)</f>
        <v>5</v>
      </c>
      <c r="AC1638">
        <f>IF('Raw DataSet'!AH1638="","Unknown",'Raw DataSet'!AH1638)</f>
        <v>2</v>
      </c>
      <c r="AD1638">
        <f>IF('Raw DataSet'!AI1638="","Unknown",'Raw DataSet'!AI1638)</f>
        <v>3</v>
      </c>
      <c r="AE1638">
        <f>IF('Raw DataSet'!AJ1638="","Unknown",'Raw DataSet'!AJ1638)</f>
        <v>2</v>
      </c>
      <c r="AF1638">
        <f>IF('Raw DataSet'!AK1638="","Unknown",'Raw DataSet'!AK1638)</f>
        <v>0</v>
      </c>
      <c r="AG1638">
        <f>IF('Raw DataSet'!AL1638="","Unknown",'Raw DataSet'!AL1638)</f>
        <v>2</v>
      </c>
    </row>
    <row r="1639" spans="1:33">
      <c r="A1639">
        <f>IF('Raw DataSet'!I1639="","Unknown",'Raw DataSet'!I1639)</f>
        <v>2046</v>
      </c>
      <c r="B1639" s="3" t="str">
        <f>IF('Raw DataSet'!H1639="", "Unknown", 'Raw DataSet'!H1639)</f>
        <v>STAFF-1638</v>
      </c>
      <c r="C1639" t="str">
        <f>IF('Raw DataSet'!J1639="","Unknow",'Raw DataSet'!J1639)</f>
        <v>Female</v>
      </c>
      <c r="D1639" t="str">
        <f>IF('Raw DataSet'!G1639="","Unknown",'Raw DataSet'!G1639)</f>
        <v>Medical</v>
      </c>
      <c r="E1639" t="str">
        <f>IF('Raw DataSet'!R1639="","Unknown",'Raw DataSet'!R1639)</f>
        <v>Associates Degree</v>
      </c>
      <c r="F1639" t="str">
        <f>IF('Raw DataSet'!L1639="","Unknown",'Raw DataSet'!L1639)</f>
        <v>Divorced</v>
      </c>
      <c r="G1639">
        <f>IF('Raw DataSet'!P1639="","Unknown",'Raw DataSet'!P1639)</f>
        <v>53</v>
      </c>
      <c r="H1639" s="3" t="str" cm="1">
        <f t="array" ref="H1639">_xlfn.IFS(G1639&lt;24, "Under 25",G1639&lt;35, "25-34",G1639&lt;45, "35-44",G1639&lt;55, "45-54",TRUE, "Over 55")</f>
        <v>45-54</v>
      </c>
      <c r="I1639" t="str">
        <f>IF('Raw DataSet'!F1639="","Unknown",'Raw DataSet'!F1639)</f>
        <v>R&amp;D</v>
      </c>
      <c r="J1639" t="str">
        <f>IF('Raw DataSet'!K1639="","Unknown",'Raw DataSet'!K1639)</f>
        <v>Manufacturing Director</v>
      </c>
      <c r="K1639">
        <f>IF('Raw DataSet'!Q1639="","Unknown",'Raw DataSet'!Q1639)</f>
        <v>13</v>
      </c>
      <c r="L1639" t="str" cm="1">
        <f t="array" ref="L1639">_xlfn.IFS(K1639&lt;10,"0-9",K1639&lt;20,"10-19",TRUE,"20+")</f>
        <v>10-19</v>
      </c>
      <c r="M1639" s="3" t="str">
        <f>'Raw DataSet'!A1639</f>
        <v>No</v>
      </c>
      <c r="N1639">
        <f t="shared" si="50"/>
        <v>0</v>
      </c>
      <c r="O1639">
        <f>IF('Raw DataSet'!W1639="","Unknown",'Raw DataSet'!W1639)</f>
        <v>45600</v>
      </c>
      <c r="P1639" t="str">
        <f t="shared" si="51"/>
        <v>Medium</v>
      </c>
      <c r="Q1639" s="3" t="str">
        <f>IF('Raw DataSet'!M1639="","Unknown",'Raw DataSet'!M1639)</f>
        <v>No</v>
      </c>
      <c r="R1639">
        <f>IF('Raw DataSet'!T1639="","Unknown",'Raw DataSet'!T1639)</f>
        <v>4</v>
      </c>
      <c r="S1639">
        <f>IF('Raw DataSet'!Y1639="","Unknown",'Raw DataSet'!Y1639)</f>
        <v>4</v>
      </c>
      <c r="T1639">
        <f>IF('Raw DataSet'!Z1639="","Unknown",'Raw DataSet'!Z1639)</f>
        <v>2</v>
      </c>
      <c r="U1639">
        <f>IF('Raw DataSet'!AA1639="","Unknown",'Raw DataSet'!AA1639)</f>
        <v>1</v>
      </c>
      <c r="V1639">
        <f>IF('Raw DataSet'!AB1639="","Unknown",'Raw DataSet'!AB1639)</f>
        <v>1</v>
      </c>
      <c r="W1639">
        <f>IF('Raw DataSet'!AC1639="","Unknown",'Raw DataSet'!AC1639)</f>
        <v>11</v>
      </c>
      <c r="X1639" s="3" t="str" cm="1">
        <f t="array" ref="X1639">_xlfn.IFS(W1639&lt;15,"Under 15", W1639&lt;20,"15-19", TRUE,"Over 20")</f>
        <v>Under 15</v>
      </c>
      <c r="Y1639">
        <f>IF('Raw DataSet'!AD1639="","Unknown",'Raw DataSet'!AD1639)</f>
        <v>3</v>
      </c>
      <c r="Z1639">
        <f>IF('Raw DataSet'!AE1639="","Unknown",'Raw DataSet'!AE1639)</f>
        <v>3</v>
      </c>
      <c r="AA1639">
        <f>IF('Raw DataSet'!AF1639="","Unknown",'Raw DataSet'!AF1639)</f>
        <v>2</v>
      </c>
      <c r="AB1639">
        <f>IF('Raw DataSet'!AG1639="","Unknown",'Raw DataSet'!AG1639)</f>
        <v>5</v>
      </c>
      <c r="AC1639">
        <f>IF('Raw DataSet'!AH1639="","Unknown",'Raw DataSet'!AH1639)</f>
        <v>3</v>
      </c>
      <c r="AD1639">
        <f>IF('Raw DataSet'!AI1639="","Unknown",'Raw DataSet'!AI1639)</f>
        <v>4</v>
      </c>
      <c r="AE1639">
        <f>IF('Raw DataSet'!AJ1639="","Unknown",'Raw DataSet'!AJ1639)</f>
        <v>2</v>
      </c>
      <c r="AF1639">
        <f>IF('Raw DataSet'!AK1639="","Unknown",'Raw DataSet'!AK1639)</f>
        <v>1</v>
      </c>
      <c r="AG1639">
        <f>IF('Raw DataSet'!AL1639="","Unknown",'Raw DataSet'!AL1639)</f>
        <v>3</v>
      </c>
    </row>
    <row r="1640" spans="1:33">
      <c r="A1640">
        <f>IF('Raw DataSet'!I1640="","Unknown",'Raw DataSet'!I1640)</f>
        <v>2047</v>
      </c>
      <c r="B1640" s="3" t="str">
        <f>IF('Raw DataSet'!H1640="", "Unknown", 'Raw DataSet'!H1640)</f>
        <v>STAFF-1639</v>
      </c>
      <c r="C1640" t="str">
        <f>IF('Raw DataSet'!J1640="","Unknow",'Raw DataSet'!J1640)</f>
        <v>Female</v>
      </c>
      <c r="D1640" t="str">
        <f>IF('Raw DataSet'!G1640="","Unknown",'Raw DataSet'!G1640)</f>
        <v>Medical</v>
      </c>
      <c r="E1640" t="str">
        <f>IF('Raw DataSet'!R1640="","Unknown",'Raw DataSet'!R1640)</f>
        <v>Bachelor's Degree</v>
      </c>
      <c r="F1640" t="str">
        <f>IF('Raw DataSet'!L1640="","Unknown",'Raw DataSet'!L1640)</f>
        <v>Married</v>
      </c>
      <c r="G1640">
        <f>IF('Raw DataSet'!P1640="","Unknown",'Raw DataSet'!P1640)</f>
        <v>33</v>
      </c>
      <c r="H1640" s="3" t="str" cm="1">
        <f t="array" ref="H1640">_xlfn.IFS(G1640&lt;24, "Under 25",G1640&lt;35, "25-34",G1640&lt;45, "35-44",G1640&lt;55, "45-54",TRUE, "Over 55")</f>
        <v>25-34</v>
      </c>
      <c r="I1640" t="str">
        <f>IF('Raw DataSet'!F1640="","Unknown",'Raw DataSet'!F1640)</f>
        <v>R&amp;D</v>
      </c>
      <c r="J1640" t="str">
        <f>IF('Raw DataSet'!K1640="","Unknown",'Raw DataSet'!K1640)</f>
        <v>Research Scientist</v>
      </c>
      <c r="K1640">
        <f>IF('Raw DataSet'!Q1640="","Unknown",'Raw DataSet'!Q1640)</f>
        <v>14</v>
      </c>
      <c r="L1640" t="str" cm="1">
        <f t="array" ref="L1640">_xlfn.IFS(K1640&lt;10,"0-9",K1640&lt;20,"10-19",TRUE,"20+")</f>
        <v>10-19</v>
      </c>
      <c r="M1640" s="3" t="str">
        <f>'Raw DataSet'!A1640</f>
        <v>No</v>
      </c>
      <c r="N1640">
        <f t="shared" si="50"/>
        <v>0</v>
      </c>
      <c r="O1640">
        <f>IF('Raw DataSet'!W1640="","Unknown",'Raw DataSet'!W1640)</f>
        <v>57600</v>
      </c>
      <c r="P1640" t="str">
        <f t="shared" si="51"/>
        <v>Medium</v>
      </c>
      <c r="Q1640" s="3" t="str">
        <f>IF('Raw DataSet'!M1640="","Unknown",'Raw DataSet'!M1640)</f>
        <v>No</v>
      </c>
      <c r="R1640">
        <f>IF('Raw DataSet'!T1640="","Unknown",'Raw DataSet'!T1640)</f>
        <v>4</v>
      </c>
      <c r="S1640">
        <f>IF('Raw DataSet'!Y1640="","Unknown",'Raw DataSet'!Y1640)</f>
        <v>3</v>
      </c>
      <c r="T1640">
        <f>IF('Raw DataSet'!Z1640="","Unknown",'Raw DataSet'!Z1640)</f>
        <v>1</v>
      </c>
      <c r="U1640">
        <f>IF('Raw DataSet'!AA1640="","Unknown",'Raw DataSet'!AA1640)</f>
        <v>2</v>
      </c>
      <c r="V1640">
        <f>IF('Raw DataSet'!AB1640="","Unknown",'Raw DataSet'!AB1640)</f>
        <v>1</v>
      </c>
      <c r="W1640">
        <f>IF('Raw DataSet'!AC1640="","Unknown",'Raw DataSet'!AC1640)</f>
        <v>13</v>
      </c>
      <c r="X1640" s="3" t="str" cm="1">
        <f t="array" ref="X1640">_xlfn.IFS(W1640&lt;15,"Under 15", W1640&lt;20,"15-19", TRUE,"Over 20")</f>
        <v>Under 15</v>
      </c>
      <c r="Y1640">
        <f>IF('Raw DataSet'!AD1640="","Unknown",'Raw DataSet'!AD1640)</f>
        <v>3</v>
      </c>
      <c r="Z1640">
        <f>IF('Raw DataSet'!AE1640="","Unknown",'Raw DataSet'!AE1640)</f>
        <v>4</v>
      </c>
      <c r="AA1640">
        <f>IF('Raw DataSet'!AF1640="","Unknown",'Raw DataSet'!AF1640)</f>
        <v>1</v>
      </c>
      <c r="AB1640">
        <f>IF('Raw DataSet'!AG1640="","Unknown",'Raw DataSet'!AG1640)</f>
        <v>8</v>
      </c>
      <c r="AC1640">
        <f>IF('Raw DataSet'!AH1640="","Unknown",'Raw DataSet'!AH1640)</f>
        <v>3</v>
      </c>
      <c r="AD1640">
        <f>IF('Raw DataSet'!AI1640="","Unknown",'Raw DataSet'!AI1640)</f>
        <v>8</v>
      </c>
      <c r="AE1640">
        <f>IF('Raw DataSet'!AJ1640="","Unknown",'Raw DataSet'!AJ1640)</f>
        <v>7</v>
      </c>
      <c r="AF1640">
        <f>IF('Raw DataSet'!AK1640="","Unknown",'Raw DataSet'!AK1640)</f>
        <v>1</v>
      </c>
      <c r="AG1640">
        <f>IF('Raw DataSet'!AL1640="","Unknown",'Raw DataSet'!AL1640)</f>
        <v>6</v>
      </c>
    </row>
    <row r="1641" spans="1:33">
      <c r="A1641">
        <f>IF('Raw DataSet'!I1641="","Unknown",'Raw DataSet'!I1641)</f>
        <v>2048</v>
      </c>
      <c r="B1641" s="3" t="str">
        <f>IF('Raw DataSet'!H1641="", "Unknown", 'Raw DataSet'!H1641)</f>
        <v>STAFF-1640</v>
      </c>
      <c r="C1641" t="str">
        <f>IF('Raw DataSet'!J1641="","Unknow",'Raw DataSet'!J1641)</f>
        <v>Female</v>
      </c>
      <c r="D1641" t="str">
        <f>IF('Raw DataSet'!G1641="","Unknown",'Raw DataSet'!G1641)</f>
        <v>Medical</v>
      </c>
      <c r="E1641" t="str">
        <f>IF('Raw DataSet'!R1641="","Unknown",'Raw DataSet'!R1641)</f>
        <v>High School</v>
      </c>
      <c r="F1641" t="str">
        <f>IF('Raw DataSet'!L1641="","Unknown",'Raw DataSet'!L1641)</f>
        <v>Married</v>
      </c>
      <c r="G1641">
        <f>IF('Raw DataSet'!P1641="","Unknown",'Raw DataSet'!P1641)</f>
        <v>40</v>
      </c>
      <c r="H1641" s="3" t="str" cm="1">
        <f t="array" ref="H1641">_xlfn.IFS(G1641&lt;24, "Under 25",G1641&lt;35, "25-34",G1641&lt;45, "35-44",G1641&lt;55, "45-54",TRUE, "Over 55")</f>
        <v>35-44</v>
      </c>
      <c r="I1641" t="str">
        <f>IF('Raw DataSet'!F1641="","Unknown",'Raw DataSet'!F1641)</f>
        <v>R&amp;D</v>
      </c>
      <c r="J1641" t="str">
        <f>IF('Raw DataSet'!K1641="","Unknown",'Raw DataSet'!K1641)</f>
        <v>Manager</v>
      </c>
      <c r="K1641">
        <f>IF('Raw DataSet'!Q1641="","Unknown",'Raw DataSet'!Q1641)</f>
        <v>4</v>
      </c>
      <c r="L1641" t="str" cm="1">
        <f t="array" ref="L1641">_xlfn.IFS(K1641&lt;10,"0-9",K1641&lt;20,"10-19",TRUE,"20+")</f>
        <v>0-9</v>
      </c>
      <c r="M1641" s="3" t="str">
        <f>'Raw DataSet'!A1641</f>
        <v>No</v>
      </c>
      <c r="N1641">
        <f t="shared" si="50"/>
        <v>0</v>
      </c>
      <c r="O1641">
        <f>IF('Raw DataSet'!W1641="","Unknown",'Raw DataSet'!W1641)</f>
        <v>36800</v>
      </c>
      <c r="P1641" t="str">
        <f t="shared" si="51"/>
        <v>Low</v>
      </c>
      <c r="Q1641" s="3" t="str">
        <f>IF('Raw DataSet'!M1641="","Unknown",'Raw DataSet'!M1641)</f>
        <v>No</v>
      </c>
      <c r="R1641">
        <f>IF('Raw DataSet'!T1641="","Unknown",'Raw DataSet'!T1641)</f>
        <v>4</v>
      </c>
      <c r="S1641">
        <f>IF('Raw DataSet'!Y1641="","Unknown",'Raw DataSet'!Y1641)</f>
        <v>3</v>
      </c>
      <c r="T1641">
        <f>IF('Raw DataSet'!Z1641="","Unknown",'Raw DataSet'!Z1641)</f>
        <v>5</v>
      </c>
      <c r="U1641">
        <f>IF('Raw DataSet'!AA1641="","Unknown",'Raw DataSet'!AA1641)</f>
        <v>3</v>
      </c>
      <c r="V1641">
        <f>IF('Raw DataSet'!AB1641="","Unknown",'Raw DataSet'!AB1641)</f>
        <v>1</v>
      </c>
      <c r="W1641">
        <f>IF('Raw DataSet'!AC1641="","Unknown",'Raw DataSet'!AC1641)</f>
        <v>14</v>
      </c>
      <c r="X1641" s="3" t="str" cm="1">
        <f t="array" ref="X1641">_xlfn.IFS(W1641&lt;15,"Under 15", W1641&lt;20,"15-19", TRUE,"Over 20")</f>
        <v>Under 15</v>
      </c>
      <c r="Y1641">
        <f>IF('Raw DataSet'!AD1641="","Unknown",'Raw DataSet'!AD1641)</f>
        <v>3</v>
      </c>
      <c r="Z1641">
        <f>IF('Raw DataSet'!AE1641="","Unknown",'Raw DataSet'!AE1641)</f>
        <v>2</v>
      </c>
      <c r="AA1641">
        <f>IF('Raw DataSet'!AF1641="","Unknown",'Raw DataSet'!AF1641)</f>
        <v>1</v>
      </c>
      <c r="AB1641">
        <f>IF('Raw DataSet'!AG1641="","Unknown",'Raw DataSet'!AG1641)</f>
        <v>21</v>
      </c>
      <c r="AC1641">
        <f>IF('Raw DataSet'!AH1641="","Unknown",'Raw DataSet'!AH1641)</f>
        <v>3</v>
      </c>
      <c r="AD1641">
        <f>IF('Raw DataSet'!AI1641="","Unknown",'Raw DataSet'!AI1641)</f>
        <v>20</v>
      </c>
      <c r="AE1641">
        <f>IF('Raw DataSet'!AJ1641="","Unknown",'Raw DataSet'!AJ1641)</f>
        <v>8</v>
      </c>
      <c r="AF1641">
        <f>IF('Raw DataSet'!AK1641="","Unknown",'Raw DataSet'!AK1641)</f>
        <v>9</v>
      </c>
      <c r="AG1641">
        <f>IF('Raw DataSet'!AL1641="","Unknown",'Raw DataSet'!AL1641)</f>
        <v>9</v>
      </c>
    </row>
    <row r="1642" spans="1:33">
      <c r="A1642">
        <f>IF('Raw DataSet'!I1642="","Unknown",'Raw DataSet'!I1642)</f>
        <v>2049</v>
      </c>
      <c r="B1642" s="3" t="str">
        <f>IF('Raw DataSet'!H1642="", "Unknown", 'Raw DataSet'!H1642)</f>
        <v>STAFF-1641</v>
      </c>
      <c r="C1642" t="str">
        <f>IF('Raw DataSet'!J1642="","Unknow",'Raw DataSet'!J1642)</f>
        <v>Male</v>
      </c>
      <c r="D1642" t="str">
        <f>IF('Raw DataSet'!G1642="","Unknown",'Raw DataSet'!G1642)</f>
        <v>Medical</v>
      </c>
      <c r="E1642" t="str">
        <f>IF('Raw DataSet'!R1642="","Unknown",'Raw DataSet'!R1642)</f>
        <v>Master's Degree</v>
      </c>
      <c r="F1642" t="str">
        <f>IF('Raw DataSet'!L1642="","Unknown",'Raw DataSet'!L1642)</f>
        <v>Single</v>
      </c>
      <c r="G1642">
        <f>IF('Raw DataSet'!P1642="","Unknown",'Raw DataSet'!P1642)</f>
        <v>55</v>
      </c>
      <c r="H1642" s="3" t="str" cm="1">
        <f t="array" ref="H1642">_xlfn.IFS(G1642&lt;24, "Under 25",G1642&lt;35, "25-34",G1642&lt;45, "35-44",G1642&lt;55, "45-54",TRUE, "Over 55")</f>
        <v>Over 55</v>
      </c>
      <c r="I1642" t="str">
        <f>IF('Raw DataSet'!F1642="","Unknown",'Raw DataSet'!F1642)</f>
        <v>R&amp;D</v>
      </c>
      <c r="J1642" t="str">
        <f>IF('Raw DataSet'!K1642="","Unknown",'Raw DataSet'!K1642)</f>
        <v>Research Director</v>
      </c>
      <c r="K1642">
        <f>IF('Raw DataSet'!Q1642="","Unknown",'Raw DataSet'!Q1642)</f>
        <v>14</v>
      </c>
      <c r="L1642" t="str" cm="1">
        <f t="array" ref="L1642">_xlfn.IFS(K1642&lt;10,"0-9",K1642&lt;20,"10-19",TRUE,"20+")</f>
        <v>10-19</v>
      </c>
      <c r="M1642" s="3" t="str">
        <f>'Raw DataSet'!A1642</f>
        <v>No</v>
      </c>
      <c r="N1642">
        <f t="shared" si="50"/>
        <v>0</v>
      </c>
      <c r="O1642">
        <f>IF('Raw DataSet'!W1642="","Unknown",'Raw DataSet'!W1642)</f>
        <v>48800</v>
      </c>
      <c r="P1642" t="str">
        <f t="shared" si="51"/>
        <v>Medium</v>
      </c>
      <c r="Q1642" s="3" t="str">
        <f>IF('Raw DataSet'!M1642="","Unknown",'Raw DataSet'!M1642)</f>
        <v>No</v>
      </c>
      <c r="R1642">
        <f>IF('Raw DataSet'!T1642="","Unknown",'Raw DataSet'!T1642)</f>
        <v>3</v>
      </c>
      <c r="S1642">
        <f>IF('Raw DataSet'!Y1642="","Unknown",'Raw DataSet'!Y1642)</f>
        <v>4</v>
      </c>
      <c r="T1642">
        <f>IF('Raw DataSet'!Z1642="","Unknown",'Raw DataSet'!Z1642)</f>
        <v>5</v>
      </c>
      <c r="U1642">
        <f>IF('Raw DataSet'!AA1642="","Unknown",'Raw DataSet'!AA1642)</f>
        <v>2</v>
      </c>
      <c r="V1642">
        <f>IF('Raw DataSet'!AB1642="","Unknown",'Raw DataSet'!AB1642)</f>
        <v>8</v>
      </c>
      <c r="W1642">
        <f>IF('Raw DataSet'!AC1642="","Unknown",'Raw DataSet'!AC1642)</f>
        <v>11</v>
      </c>
      <c r="X1642" s="3" t="str" cm="1">
        <f t="array" ref="X1642">_xlfn.IFS(W1642&lt;15,"Under 15", W1642&lt;20,"15-19", TRUE,"Over 20")</f>
        <v>Under 15</v>
      </c>
      <c r="Y1642">
        <f>IF('Raw DataSet'!AD1642="","Unknown",'Raw DataSet'!AD1642)</f>
        <v>3</v>
      </c>
      <c r="Z1642">
        <f>IF('Raw DataSet'!AE1642="","Unknown",'Raw DataSet'!AE1642)</f>
        <v>4</v>
      </c>
      <c r="AA1642">
        <f>IF('Raw DataSet'!AF1642="","Unknown",'Raw DataSet'!AF1642)</f>
        <v>0</v>
      </c>
      <c r="AB1642">
        <f>IF('Raw DataSet'!AG1642="","Unknown",'Raw DataSet'!AG1642)</f>
        <v>36</v>
      </c>
      <c r="AC1642">
        <f>IF('Raw DataSet'!AH1642="","Unknown",'Raw DataSet'!AH1642)</f>
        <v>3</v>
      </c>
      <c r="AD1642">
        <f>IF('Raw DataSet'!AI1642="","Unknown",'Raw DataSet'!AI1642)</f>
        <v>24</v>
      </c>
      <c r="AE1642">
        <f>IF('Raw DataSet'!AJ1642="","Unknown",'Raw DataSet'!AJ1642)</f>
        <v>15</v>
      </c>
      <c r="AF1642">
        <f>IF('Raw DataSet'!AK1642="","Unknown",'Raw DataSet'!AK1642)</f>
        <v>2</v>
      </c>
      <c r="AG1642">
        <f>IF('Raw DataSet'!AL1642="","Unknown",'Raw DataSet'!AL1642)</f>
        <v>15</v>
      </c>
    </row>
    <row r="1643" spans="1:33">
      <c r="A1643">
        <f>IF('Raw DataSet'!I1643="","Unknown",'Raw DataSet'!I1643)</f>
        <v>2050</v>
      </c>
      <c r="B1643" s="3" t="str">
        <f>IF('Raw DataSet'!H1643="", "Unknown", 'Raw DataSet'!H1643)</f>
        <v>STAFF-1642</v>
      </c>
      <c r="C1643" t="str">
        <f>IF('Raw DataSet'!J1643="","Unknow",'Raw DataSet'!J1643)</f>
        <v>Male</v>
      </c>
      <c r="D1643" t="str">
        <f>IF('Raw DataSet'!G1643="","Unknown",'Raw DataSet'!G1643)</f>
        <v>Life Sciences</v>
      </c>
      <c r="E1643" t="str">
        <f>IF('Raw DataSet'!R1643="","Unknown",'Raw DataSet'!R1643)</f>
        <v>High School</v>
      </c>
      <c r="F1643" t="str">
        <f>IF('Raw DataSet'!L1643="","Unknown",'Raw DataSet'!L1643)</f>
        <v>Married</v>
      </c>
      <c r="G1643">
        <f>IF('Raw DataSet'!P1643="","Unknown",'Raw DataSet'!P1643)</f>
        <v>34</v>
      </c>
      <c r="H1643" s="3" t="str" cm="1">
        <f t="array" ref="H1643">_xlfn.IFS(G1643&lt;24, "Under 25",G1643&lt;35, "25-34",G1643&lt;45, "35-44",G1643&lt;55, "45-54",TRUE, "Over 55")</f>
        <v>25-34</v>
      </c>
      <c r="I1643" t="str">
        <f>IF('Raw DataSet'!F1643="","Unknown",'Raw DataSet'!F1643)</f>
        <v>R&amp;D</v>
      </c>
      <c r="J1643" t="str">
        <f>IF('Raw DataSet'!K1643="","Unknown",'Raw DataSet'!K1643)</f>
        <v>Manufacturing Director</v>
      </c>
      <c r="K1643">
        <f>IF('Raw DataSet'!Q1643="","Unknown",'Raw DataSet'!Q1643)</f>
        <v>2</v>
      </c>
      <c r="L1643" t="str" cm="1">
        <f t="array" ref="L1643">_xlfn.IFS(K1643&lt;10,"0-9",K1643&lt;20,"10-19",TRUE,"20+")</f>
        <v>0-9</v>
      </c>
      <c r="M1643" s="3" t="str">
        <f>'Raw DataSet'!A1643</f>
        <v>No</v>
      </c>
      <c r="N1643">
        <f t="shared" si="50"/>
        <v>0</v>
      </c>
      <c r="O1643">
        <f>IF('Raw DataSet'!W1643="","Unknown",'Raw DataSet'!W1643)</f>
        <v>36000</v>
      </c>
      <c r="P1643" t="str">
        <f t="shared" si="51"/>
        <v>Low</v>
      </c>
      <c r="Q1643" s="3" t="str">
        <f>IF('Raw DataSet'!M1643="","Unknown",'Raw DataSet'!M1643)</f>
        <v>No</v>
      </c>
      <c r="R1643">
        <f>IF('Raw DataSet'!T1643="","Unknown",'Raw DataSet'!T1643)</f>
        <v>4</v>
      </c>
      <c r="S1643">
        <f>IF('Raw DataSet'!Y1643="","Unknown",'Raw DataSet'!Y1643)</f>
        <v>2</v>
      </c>
      <c r="T1643">
        <f>IF('Raw DataSet'!Z1643="","Unknown",'Raw DataSet'!Z1643)</f>
        <v>2</v>
      </c>
      <c r="U1643">
        <f>IF('Raw DataSet'!AA1643="","Unknown",'Raw DataSet'!AA1643)</f>
        <v>3</v>
      </c>
      <c r="V1643">
        <f>IF('Raw DataSet'!AB1643="","Unknown",'Raw DataSet'!AB1643)</f>
        <v>1</v>
      </c>
      <c r="W1643">
        <f>IF('Raw DataSet'!AC1643="","Unknown",'Raw DataSet'!AC1643)</f>
        <v>17</v>
      </c>
      <c r="X1643" s="3" t="str" cm="1">
        <f t="array" ref="X1643">_xlfn.IFS(W1643&lt;15,"Under 15", W1643&lt;20,"15-19", TRUE,"Over 20")</f>
        <v>15-19</v>
      </c>
      <c r="Y1643">
        <f>IF('Raw DataSet'!AD1643="","Unknown",'Raw DataSet'!AD1643)</f>
        <v>3</v>
      </c>
      <c r="Z1643">
        <f>IF('Raw DataSet'!AE1643="","Unknown",'Raw DataSet'!AE1643)</f>
        <v>3</v>
      </c>
      <c r="AA1643">
        <f>IF('Raw DataSet'!AF1643="","Unknown",'Raw DataSet'!AF1643)</f>
        <v>0</v>
      </c>
      <c r="AB1643">
        <f>IF('Raw DataSet'!AG1643="","Unknown",'Raw DataSet'!AG1643)</f>
        <v>10</v>
      </c>
      <c r="AC1643">
        <f>IF('Raw DataSet'!AH1643="","Unknown",'Raw DataSet'!AH1643)</f>
        <v>2</v>
      </c>
      <c r="AD1643">
        <f>IF('Raw DataSet'!AI1643="","Unknown",'Raw DataSet'!AI1643)</f>
        <v>10</v>
      </c>
      <c r="AE1643">
        <f>IF('Raw DataSet'!AJ1643="","Unknown",'Raw DataSet'!AJ1643)</f>
        <v>9</v>
      </c>
      <c r="AF1643">
        <f>IF('Raw DataSet'!AK1643="","Unknown",'Raw DataSet'!AK1643)</f>
        <v>1</v>
      </c>
      <c r="AG1643">
        <f>IF('Raw DataSet'!AL1643="","Unknown",'Raw DataSet'!AL1643)</f>
        <v>9</v>
      </c>
    </row>
    <row r="1644" spans="1:33">
      <c r="A1644">
        <f>IF('Raw DataSet'!I1644="","Unknown",'Raw DataSet'!I1644)</f>
        <v>2051</v>
      </c>
      <c r="B1644" s="3" t="str">
        <f>IF('Raw DataSet'!H1644="", "Unknown", 'Raw DataSet'!H1644)</f>
        <v>STAFF-1643</v>
      </c>
      <c r="C1644" t="str">
        <f>IF('Raw DataSet'!J1644="","Unknow",'Raw DataSet'!J1644)</f>
        <v>Female</v>
      </c>
      <c r="D1644" t="str">
        <f>IF('Raw DataSet'!G1644="","Unknown",'Raw DataSet'!G1644)</f>
        <v>Medical</v>
      </c>
      <c r="E1644" t="str">
        <f>IF('Raw DataSet'!R1644="","Unknown",'Raw DataSet'!R1644)</f>
        <v>Bachelor's Degree</v>
      </c>
      <c r="F1644" t="str">
        <f>IF('Raw DataSet'!L1644="","Unknown",'Raw DataSet'!L1644)</f>
        <v>Single</v>
      </c>
      <c r="G1644">
        <f>IF('Raw DataSet'!P1644="","Unknown",'Raw DataSet'!P1644)</f>
        <v>51</v>
      </c>
      <c r="H1644" s="3" t="str" cm="1">
        <f t="array" ref="H1644">_xlfn.IFS(G1644&lt;24, "Under 25",G1644&lt;35, "25-34",G1644&lt;45, "35-44",G1644&lt;55, "45-54",TRUE, "Over 55")</f>
        <v>45-54</v>
      </c>
      <c r="I1644" t="str">
        <f>IF('Raw DataSet'!F1644="","Unknown",'Raw DataSet'!F1644)</f>
        <v>R&amp;D</v>
      </c>
      <c r="J1644" t="str">
        <f>IF('Raw DataSet'!K1644="","Unknown",'Raw DataSet'!K1644)</f>
        <v>Healthcare Representative</v>
      </c>
      <c r="K1644">
        <f>IF('Raw DataSet'!Q1644="","Unknown",'Raw DataSet'!Q1644)</f>
        <v>3</v>
      </c>
      <c r="L1644" t="str" cm="1">
        <f t="array" ref="L1644">_xlfn.IFS(K1644&lt;10,"0-9",K1644&lt;20,"10-19",TRUE,"20+")</f>
        <v>0-9</v>
      </c>
      <c r="M1644" s="3" t="str">
        <f>'Raw DataSet'!A1644</f>
        <v>No</v>
      </c>
      <c r="N1644">
        <f t="shared" si="50"/>
        <v>0</v>
      </c>
      <c r="O1644">
        <f>IF('Raw DataSet'!W1644="","Unknown",'Raw DataSet'!W1644)</f>
        <v>78400</v>
      </c>
      <c r="P1644" t="str">
        <f t="shared" si="51"/>
        <v>High</v>
      </c>
      <c r="Q1644" s="3" t="str">
        <f>IF('Raw DataSet'!M1644="","Unknown",'Raw DataSet'!M1644)</f>
        <v>No</v>
      </c>
      <c r="R1644">
        <f>IF('Raw DataSet'!T1644="","Unknown",'Raw DataSet'!T1644)</f>
        <v>4</v>
      </c>
      <c r="S1644">
        <f>IF('Raw DataSet'!Y1644="","Unknown",'Raw DataSet'!Y1644)</f>
        <v>3</v>
      </c>
      <c r="T1644">
        <f>IF('Raw DataSet'!Z1644="","Unknown",'Raw DataSet'!Z1644)</f>
        <v>4</v>
      </c>
      <c r="U1644">
        <f>IF('Raw DataSet'!AA1644="","Unknown",'Raw DataSet'!AA1644)</f>
        <v>2</v>
      </c>
      <c r="V1644">
        <f>IF('Raw DataSet'!AB1644="","Unknown",'Raw DataSet'!AB1644)</f>
        <v>3</v>
      </c>
      <c r="W1644">
        <f>IF('Raw DataSet'!AC1644="","Unknown",'Raw DataSet'!AC1644)</f>
        <v>18</v>
      </c>
      <c r="X1644" s="3" t="str" cm="1">
        <f t="array" ref="X1644">_xlfn.IFS(W1644&lt;15,"Under 15", W1644&lt;20,"15-19", TRUE,"Over 20")</f>
        <v>15-19</v>
      </c>
      <c r="Y1644">
        <f>IF('Raw DataSet'!AD1644="","Unknown",'Raw DataSet'!AD1644)</f>
        <v>3</v>
      </c>
      <c r="Z1644">
        <f>IF('Raw DataSet'!AE1644="","Unknown",'Raw DataSet'!AE1644)</f>
        <v>3</v>
      </c>
      <c r="AA1644">
        <f>IF('Raw DataSet'!AF1644="","Unknown",'Raw DataSet'!AF1644)</f>
        <v>0</v>
      </c>
      <c r="AB1644">
        <f>IF('Raw DataSet'!AG1644="","Unknown",'Raw DataSet'!AG1644)</f>
        <v>21</v>
      </c>
      <c r="AC1644">
        <f>IF('Raw DataSet'!AH1644="","Unknown",'Raw DataSet'!AH1644)</f>
        <v>3</v>
      </c>
      <c r="AD1644">
        <f>IF('Raw DataSet'!AI1644="","Unknown",'Raw DataSet'!AI1644)</f>
        <v>7</v>
      </c>
      <c r="AE1644">
        <f>IF('Raw DataSet'!AJ1644="","Unknown",'Raw DataSet'!AJ1644)</f>
        <v>7</v>
      </c>
      <c r="AF1644">
        <f>IF('Raw DataSet'!AK1644="","Unknown",'Raw DataSet'!AK1644)</f>
        <v>1</v>
      </c>
      <c r="AG1644">
        <f>IF('Raw DataSet'!AL1644="","Unknown",'Raw DataSet'!AL1644)</f>
        <v>0</v>
      </c>
    </row>
    <row r="1645" spans="1:33">
      <c r="A1645">
        <f>IF('Raw DataSet'!I1645="","Unknown",'Raw DataSet'!I1645)</f>
        <v>2052</v>
      </c>
      <c r="B1645" s="3" t="str">
        <f>IF('Raw DataSet'!H1645="", "Unknown", 'Raw DataSet'!H1645)</f>
        <v>STAFF-1644</v>
      </c>
      <c r="C1645" t="str">
        <f>IF('Raw DataSet'!J1645="","Unknow",'Raw DataSet'!J1645)</f>
        <v>Male</v>
      </c>
      <c r="D1645" t="str">
        <f>IF('Raw DataSet'!G1645="","Unknown",'Raw DataSet'!G1645)</f>
        <v>Life Sciences</v>
      </c>
      <c r="E1645" t="str">
        <f>IF('Raw DataSet'!R1645="","Unknown",'Raw DataSet'!R1645)</f>
        <v>Master's Degree</v>
      </c>
      <c r="F1645" t="str">
        <f>IF('Raw DataSet'!L1645="","Unknown",'Raw DataSet'!L1645)</f>
        <v>Married</v>
      </c>
      <c r="G1645">
        <f>IF('Raw DataSet'!P1645="","Unknown",'Raw DataSet'!P1645)</f>
        <v>52</v>
      </c>
      <c r="H1645" s="3" t="str" cm="1">
        <f t="array" ref="H1645">_xlfn.IFS(G1645&lt;24, "Under 25",G1645&lt;35, "25-34",G1645&lt;45, "35-44",G1645&lt;55, "45-54",TRUE, "Over 55")</f>
        <v>45-54</v>
      </c>
      <c r="I1645" t="str">
        <f>IF('Raw DataSet'!F1645="","Unknown",'Raw DataSet'!F1645)</f>
        <v>R&amp;D</v>
      </c>
      <c r="J1645" t="str">
        <f>IF('Raw DataSet'!K1645="","Unknown",'Raw DataSet'!K1645)</f>
        <v>Manager</v>
      </c>
      <c r="K1645">
        <f>IF('Raw DataSet'!Q1645="","Unknown",'Raw DataSet'!Q1645)</f>
        <v>1</v>
      </c>
      <c r="L1645" t="str" cm="1">
        <f t="array" ref="L1645">_xlfn.IFS(K1645&lt;10,"0-9",K1645&lt;20,"10-19",TRUE,"20+")</f>
        <v>0-9</v>
      </c>
      <c r="M1645" s="3" t="str">
        <f>'Raw DataSet'!A1645</f>
        <v>No</v>
      </c>
      <c r="N1645">
        <f t="shared" si="50"/>
        <v>0</v>
      </c>
      <c r="O1645">
        <f>IF('Raw DataSet'!W1645="","Unknown",'Raw DataSet'!W1645)</f>
        <v>52000</v>
      </c>
      <c r="P1645" t="str">
        <f t="shared" si="51"/>
        <v>Medium</v>
      </c>
      <c r="Q1645" s="3" t="str">
        <f>IF('Raw DataSet'!M1645="","Unknown",'Raw DataSet'!M1645)</f>
        <v>No</v>
      </c>
      <c r="R1645">
        <f>IF('Raw DataSet'!T1645="","Unknown",'Raw DataSet'!T1645)</f>
        <v>3</v>
      </c>
      <c r="S1645">
        <f>IF('Raw DataSet'!Y1645="","Unknown",'Raw DataSet'!Y1645)</f>
        <v>2</v>
      </c>
      <c r="T1645">
        <f>IF('Raw DataSet'!Z1645="","Unknown",'Raw DataSet'!Z1645)</f>
        <v>5</v>
      </c>
      <c r="U1645">
        <f>IF('Raw DataSet'!AA1645="","Unknown",'Raw DataSet'!AA1645)</f>
        <v>3</v>
      </c>
      <c r="V1645">
        <f>IF('Raw DataSet'!AB1645="","Unknown",'Raw DataSet'!AB1645)</f>
        <v>0</v>
      </c>
      <c r="W1645">
        <f>IF('Raw DataSet'!AC1645="","Unknown",'Raw DataSet'!AC1645)</f>
        <v>14</v>
      </c>
      <c r="X1645" s="3" t="str" cm="1">
        <f t="array" ref="X1645">_xlfn.IFS(W1645&lt;15,"Under 15", W1645&lt;20,"15-19", TRUE,"Over 20")</f>
        <v>Under 15</v>
      </c>
      <c r="Y1645">
        <f>IF('Raw DataSet'!AD1645="","Unknown",'Raw DataSet'!AD1645)</f>
        <v>3</v>
      </c>
      <c r="Z1645">
        <f>IF('Raw DataSet'!AE1645="","Unknown",'Raw DataSet'!AE1645)</f>
        <v>1</v>
      </c>
      <c r="AA1645">
        <f>IF('Raw DataSet'!AF1645="","Unknown",'Raw DataSet'!AF1645)</f>
        <v>1</v>
      </c>
      <c r="AB1645">
        <f>IF('Raw DataSet'!AG1645="","Unknown",'Raw DataSet'!AG1645)</f>
        <v>34</v>
      </c>
      <c r="AC1645">
        <f>IF('Raw DataSet'!AH1645="","Unknown",'Raw DataSet'!AH1645)</f>
        <v>3</v>
      </c>
      <c r="AD1645">
        <f>IF('Raw DataSet'!AI1645="","Unknown",'Raw DataSet'!AI1645)</f>
        <v>33</v>
      </c>
      <c r="AE1645">
        <f>IF('Raw DataSet'!AJ1645="","Unknown",'Raw DataSet'!AJ1645)</f>
        <v>18</v>
      </c>
      <c r="AF1645">
        <f>IF('Raw DataSet'!AK1645="","Unknown",'Raw DataSet'!AK1645)</f>
        <v>11</v>
      </c>
      <c r="AG1645">
        <f>IF('Raw DataSet'!AL1645="","Unknown",'Raw DataSet'!AL1645)</f>
        <v>9</v>
      </c>
    </row>
    <row r="1646" spans="1:33">
      <c r="A1646">
        <f>IF('Raw DataSet'!I1646="","Unknown",'Raw DataSet'!I1646)</f>
        <v>2053</v>
      </c>
      <c r="B1646" s="3" t="str">
        <f>IF('Raw DataSet'!H1646="", "Unknown", 'Raw DataSet'!H1646)</f>
        <v>STAFF-1645</v>
      </c>
      <c r="C1646" t="str">
        <f>IF('Raw DataSet'!J1646="","Unknow",'Raw DataSet'!J1646)</f>
        <v>Female</v>
      </c>
      <c r="D1646" t="str">
        <f>IF('Raw DataSet'!G1646="","Unknown",'Raw DataSet'!G1646)</f>
        <v>Medical</v>
      </c>
      <c r="E1646" t="str">
        <f>IF('Raw DataSet'!R1646="","Unknown",'Raw DataSet'!R1646)</f>
        <v>Bachelor's Degree</v>
      </c>
      <c r="F1646" t="str">
        <f>IF('Raw DataSet'!L1646="","Unknown",'Raw DataSet'!L1646)</f>
        <v>Single</v>
      </c>
      <c r="G1646">
        <f>IF('Raw DataSet'!P1646="","Unknown",'Raw DataSet'!P1646)</f>
        <v>27</v>
      </c>
      <c r="H1646" s="3" t="str" cm="1">
        <f t="array" ref="H1646">_xlfn.IFS(G1646&lt;24, "Under 25",G1646&lt;35, "25-34",G1646&lt;45, "35-44",G1646&lt;55, "45-54",TRUE, "Over 55")</f>
        <v>25-34</v>
      </c>
      <c r="I1646" t="str">
        <f>IF('Raw DataSet'!F1646="","Unknown",'Raw DataSet'!F1646)</f>
        <v>R&amp;D</v>
      </c>
      <c r="J1646" t="str">
        <f>IF('Raw DataSet'!K1646="","Unknown",'Raw DataSet'!K1646)</f>
        <v>Research Scientist</v>
      </c>
      <c r="K1646">
        <f>IF('Raw DataSet'!Q1646="","Unknown",'Raw DataSet'!Q1646)</f>
        <v>9</v>
      </c>
      <c r="L1646" t="str" cm="1">
        <f t="array" ref="L1646">_xlfn.IFS(K1646&lt;10,"0-9",K1646&lt;20,"10-19",TRUE,"20+")</f>
        <v>0-9</v>
      </c>
      <c r="M1646" s="3" t="str">
        <f>'Raw DataSet'!A1646</f>
        <v>No</v>
      </c>
      <c r="N1646">
        <f t="shared" si="50"/>
        <v>0</v>
      </c>
      <c r="O1646">
        <f>IF('Raw DataSet'!W1646="","Unknown",'Raw DataSet'!W1646)</f>
        <v>79200</v>
      </c>
      <c r="P1646" t="str">
        <f t="shared" si="51"/>
        <v>High</v>
      </c>
      <c r="Q1646" s="3" t="str">
        <f>IF('Raw DataSet'!M1646="","Unknown",'Raw DataSet'!M1646)</f>
        <v>No</v>
      </c>
      <c r="R1646">
        <f>IF('Raw DataSet'!T1646="","Unknown",'Raw DataSet'!T1646)</f>
        <v>4</v>
      </c>
      <c r="S1646">
        <f>IF('Raw DataSet'!Y1646="","Unknown",'Raw DataSet'!Y1646)</f>
        <v>3</v>
      </c>
      <c r="T1646">
        <f>IF('Raw DataSet'!Z1646="","Unknown",'Raw DataSet'!Z1646)</f>
        <v>1</v>
      </c>
      <c r="U1646">
        <f>IF('Raw DataSet'!AA1646="","Unknown",'Raw DataSet'!AA1646)</f>
        <v>2</v>
      </c>
      <c r="V1646">
        <f>IF('Raw DataSet'!AB1646="","Unknown",'Raw DataSet'!AB1646)</f>
        <v>1</v>
      </c>
      <c r="W1646">
        <f>IF('Raw DataSet'!AC1646="","Unknown",'Raw DataSet'!AC1646)</f>
        <v>16</v>
      </c>
      <c r="X1646" s="3" t="str" cm="1">
        <f t="array" ref="X1646">_xlfn.IFS(W1646&lt;15,"Under 15", W1646&lt;20,"15-19", TRUE,"Over 20")</f>
        <v>15-19</v>
      </c>
      <c r="Y1646">
        <f>IF('Raw DataSet'!AD1646="","Unknown",'Raw DataSet'!AD1646)</f>
        <v>3</v>
      </c>
      <c r="Z1646">
        <f>IF('Raw DataSet'!AE1646="","Unknown",'Raw DataSet'!AE1646)</f>
        <v>4</v>
      </c>
      <c r="AA1646">
        <f>IF('Raw DataSet'!AF1646="","Unknown",'Raw DataSet'!AF1646)</f>
        <v>0</v>
      </c>
      <c r="AB1646">
        <f>IF('Raw DataSet'!AG1646="","Unknown",'Raw DataSet'!AG1646)</f>
        <v>7</v>
      </c>
      <c r="AC1646">
        <f>IF('Raw DataSet'!AH1646="","Unknown",'Raw DataSet'!AH1646)</f>
        <v>2</v>
      </c>
      <c r="AD1646">
        <f>IF('Raw DataSet'!AI1646="","Unknown",'Raw DataSet'!AI1646)</f>
        <v>7</v>
      </c>
      <c r="AE1646">
        <f>IF('Raw DataSet'!AJ1646="","Unknown",'Raw DataSet'!AJ1646)</f>
        <v>7</v>
      </c>
      <c r="AF1646">
        <f>IF('Raw DataSet'!AK1646="","Unknown",'Raw DataSet'!AK1646)</f>
        <v>0</v>
      </c>
      <c r="AG1646">
        <f>IF('Raw DataSet'!AL1646="","Unknown",'Raw DataSet'!AL1646)</f>
        <v>3</v>
      </c>
    </row>
    <row r="1647" spans="1:33">
      <c r="A1647">
        <f>IF('Raw DataSet'!I1647="","Unknown",'Raw DataSet'!I1647)</f>
        <v>2054</v>
      </c>
      <c r="B1647" s="3" t="str">
        <f>IF('Raw DataSet'!H1647="", "Unknown", 'Raw DataSet'!H1647)</f>
        <v>STAFF-1646</v>
      </c>
      <c r="C1647" t="str">
        <f>IF('Raw DataSet'!J1647="","Unknow",'Raw DataSet'!J1647)</f>
        <v>Male</v>
      </c>
      <c r="D1647" t="str">
        <f>IF('Raw DataSet'!G1647="","Unknown",'Raw DataSet'!G1647)</f>
        <v>Life Sciences</v>
      </c>
      <c r="E1647" t="str">
        <f>IF('Raw DataSet'!R1647="","Unknown",'Raw DataSet'!R1647)</f>
        <v>Associates Degree</v>
      </c>
      <c r="F1647" t="str">
        <f>IF('Raw DataSet'!L1647="","Unknown",'Raw DataSet'!L1647)</f>
        <v>Married</v>
      </c>
      <c r="G1647">
        <f>IF('Raw DataSet'!P1647="","Unknown",'Raw DataSet'!P1647)</f>
        <v>35</v>
      </c>
      <c r="H1647" s="3" t="str" cm="1">
        <f t="array" ref="H1647">_xlfn.IFS(G1647&lt;24, "Under 25",G1647&lt;35, "25-34",G1647&lt;45, "35-44",G1647&lt;55, "45-54",TRUE, "Over 55")</f>
        <v>35-44</v>
      </c>
      <c r="I1647" t="str">
        <f>IF('Raw DataSet'!F1647="","Unknown",'Raw DataSet'!F1647)</f>
        <v>R&amp;D</v>
      </c>
      <c r="J1647" t="str">
        <f>IF('Raw DataSet'!K1647="","Unknown",'Raw DataSet'!K1647)</f>
        <v>Manufacturing Director</v>
      </c>
      <c r="K1647">
        <f>IF('Raw DataSet'!Q1647="","Unknown",'Raw DataSet'!Q1647)</f>
        <v>23</v>
      </c>
      <c r="L1647" t="str" cm="1">
        <f t="array" ref="L1647">_xlfn.IFS(K1647&lt;10,"0-9",K1647&lt;20,"10-19",TRUE,"20+")</f>
        <v>20+</v>
      </c>
      <c r="M1647" s="3" t="str">
        <f>'Raw DataSet'!A1647</f>
        <v>Yes</v>
      </c>
      <c r="N1647">
        <f t="shared" si="50"/>
        <v>1</v>
      </c>
      <c r="O1647">
        <f>IF('Raw DataSet'!W1647="","Unknown",'Raw DataSet'!W1647)</f>
        <v>40000</v>
      </c>
      <c r="P1647" t="str">
        <f t="shared" si="51"/>
        <v>Medium</v>
      </c>
      <c r="Q1647" s="3" t="str">
        <f>IF('Raw DataSet'!M1647="","Unknown",'Raw DataSet'!M1647)</f>
        <v>Yes</v>
      </c>
      <c r="R1647">
        <f>IF('Raw DataSet'!T1647="","Unknown",'Raw DataSet'!T1647)</f>
        <v>2</v>
      </c>
      <c r="S1647">
        <f>IF('Raw DataSet'!Y1647="","Unknown",'Raw DataSet'!Y1647)</f>
        <v>2</v>
      </c>
      <c r="T1647">
        <f>IF('Raw DataSet'!Z1647="","Unknown",'Raw DataSet'!Z1647)</f>
        <v>2</v>
      </c>
      <c r="U1647">
        <f>IF('Raw DataSet'!AA1647="","Unknown",'Raw DataSet'!AA1647)</f>
        <v>3</v>
      </c>
      <c r="V1647">
        <f>IF('Raw DataSet'!AB1647="","Unknown",'Raw DataSet'!AB1647)</f>
        <v>3</v>
      </c>
      <c r="W1647">
        <f>IF('Raw DataSet'!AC1647="","Unknown",'Raw DataSet'!AC1647)</f>
        <v>13</v>
      </c>
      <c r="X1647" s="3" t="str" cm="1">
        <f t="array" ref="X1647">_xlfn.IFS(W1647&lt;15,"Under 15", W1647&lt;20,"15-19", TRUE,"Over 20")</f>
        <v>Under 15</v>
      </c>
      <c r="Y1647">
        <f>IF('Raw DataSet'!AD1647="","Unknown",'Raw DataSet'!AD1647)</f>
        <v>3</v>
      </c>
      <c r="Z1647">
        <f>IF('Raw DataSet'!AE1647="","Unknown",'Raw DataSet'!AE1647)</f>
        <v>1</v>
      </c>
      <c r="AA1647">
        <f>IF('Raw DataSet'!AF1647="","Unknown",'Raw DataSet'!AF1647)</f>
        <v>0</v>
      </c>
      <c r="AB1647">
        <f>IF('Raw DataSet'!AG1647="","Unknown",'Raw DataSet'!AG1647)</f>
        <v>8</v>
      </c>
      <c r="AC1647">
        <f>IF('Raw DataSet'!AH1647="","Unknown",'Raw DataSet'!AH1647)</f>
        <v>3</v>
      </c>
      <c r="AD1647">
        <f>IF('Raw DataSet'!AI1647="","Unknown",'Raw DataSet'!AI1647)</f>
        <v>1</v>
      </c>
      <c r="AE1647">
        <f>IF('Raw DataSet'!AJ1647="","Unknown",'Raw DataSet'!AJ1647)</f>
        <v>0</v>
      </c>
      <c r="AF1647">
        <f>IF('Raw DataSet'!AK1647="","Unknown",'Raw DataSet'!AK1647)</f>
        <v>0</v>
      </c>
      <c r="AG1647">
        <f>IF('Raw DataSet'!AL1647="","Unknown",'Raw DataSet'!AL1647)</f>
        <v>1</v>
      </c>
    </row>
    <row r="1648" spans="1:33">
      <c r="A1648">
        <f>IF('Raw DataSet'!I1648="","Unknown",'Raw DataSet'!I1648)</f>
        <v>2055</v>
      </c>
      <c r="B1648" s="3" t="str">
        <f>IF('Raw DataSet'!H1648="", "Unknown", 'Raw DataSet'!H1648)</f>
        <v>STAFF-1647</v>
      </c>
      <c r="C1648" t="str">
        <f>IF('Raw DataSet'!J1648="","Unknow",'Raw DataSet'!J1648)</f>
        <v>Male</v>
      </c>
      <c r="D1648" t="str">
        <f>IF('Raw DataSet'!G1648="","Unknown",'Raw DataSet'!G1648)</f>
        <v>Medical</v>
      </c>
      <c r="E1648" t="str">
        <f>IF('Raw DataSet'!R1648="","Unknown",'Raw DataSet'!R1648)</f>
        <v>Bachelor's Degree</v>
      </c>
      <c r="F1648" t="str">
        <f>IF('Raw DataSet'!L1648="","Unknown",'Raw DataSet'!L1648)</f>
        <v>Divorced</v>
      </c>
      <c r="G1648">
        <f>IF('Raw DataSet'!P1648="","Unknown",'Raw DataSet'!P1648)</f>
        <v>43</v>
      </c>
      <c r="H1648" s="3" t="str" cm="1">
        <f t="array" ref="H1648">_xlfn.IFS(G1648&lt;24, "Under 25",G1648&lt;35, "25-34",G1648&lt;45, "35-44",G1648&lt;55, "45-54",TRUE, "Over 55")</f>
        <v>35-44</v>
      </c>
      <c r="I1648" t="str">
        <f>IF('Raw DataSet'!F1648="","Unknown",'Raw DataSet'!F1648)</f>
        <v>R&amp;D</v>
      </c>
      <c r="J1648" t="str">
        <f>IF('Raw DataSet'!K1648="","Unknown",'Raw DataSet'!K1648)</f>
        <v>Research Scientist</v>
      </c>
      <c r="K1648">
        <f>IF('Raw DataSet'!Q1648="","Unknown",'Raw DataSet'!Q1648)</f>
        <v>7</v>
      </c>
      <c r="L1648" t="str" cm="1">
        <f t="array" ref="L1648">_xlfn.IFS(K1648&lt;10,"0-9",K1648&lt;20,"10-19",TRUE,"20+")</f>
        <v>0-9</v>
      </c>
      <c r="M1648" s="3" t="str">
        <f>'Raw DataSet'!A1648</f>
        <v>No</v>
      </c>
      <c r="N1648">
        <f t="shared" si="50"/>
        <v>0</v>
      </c>
      <c r="O1648">
        <f>IF('Raw DataSet'!W1648="","Unknown",'Raw DataSet'!W1648)</f>
        <v>29600</v>
      </c>
      <c r="P1648" t="str">
        <f t="shared" si="51"/>
        <v>Low</v>
      </c>
      <c r="Q1648" s="3" t="str">
        <f>IF('Raw DataSet'!M1648="","Unknown",'Raw DataSet'!M1648)</f>
        <v>No</v>
      </c>
      <c r="R1648">
        <f>IF('Raw DataSet'!T1648="","Unknown",'Raw DataSet'!T1648)</f>
        <v>4</v>
      </c>
      <c r="S1648">
        <f>IF('Raw DataSet'!Y1648="","Unknown",'Raw DataSet'!Y1648)</f>
        <v>4</v>
      </c>
      <c r="T1648">
        <f>IF('Raw DataSet'!Z1648="","Unknown",'Raw DataSet'!Z1648)</f>
        <v>1</v>
      </c>
      <c r="U1648">
        <f>IF('Raw DataSet'!AA1648="","Unknown",'Raw DataSet'!AA1648)</f>
        <v>4</v>
      </c>
      <c r="V1648">
        <f>IF('Raw DataSet'!AB1648="","Unknown",'Raw DataSet'!AB1648)</f>
        <v>4</v>
      </c>
      <c r="W1648">
        <f>IF('Raw DataSet'!AC1648="","Unknown",'Raw DataSet'!AC1648)</f>
        <v>14</v>
      </c>
      <c r="X1648" s="3" t="str" cm="1">
        <f t="array" ref="X1648">_xlfn.IFS(W1648&lt;15,"Under 15", W1648&lt;20,"15-19", TRUE,"Over 20")</f>
        <v>Under 15</v>
      </c>
      <c r="Y1648">
        <f>IF('Raw DataSet'!AD1648="","Unknown",'Raw DataSet'!AD1648)</f>
        <v>3</v>
      </c>
      <c r="Z1648">
        <f>IF('Raw DataSet'!AE1648="","Unknown",'Raw DataSet'!AE1648)</f>
        <v>4</v>
      </c>
      <c r="AA1648">
        <f>IF('Raw DataSet'!AF1648="","Unknown",'Raw DataSet'!AF1648)</f>
        <v>3</v>
      </c>
      <c r="AB1648">
        <f>IF('Raw DataSet'!AG1648="","Unknown",'Raw DataSet'!AG1648)</f>
        <v>7</v>
      </c>
      <c r="AC1648">
        <f>IF('Raw DataSet'!AH1648="","Unknown",'Raw DataSet'!AH1648)</f>
        <v>4</v>
      </c>
      <c r="AD1648">
        <f>IF('Raw DataSet'!AI1648="","Unknown",'Raw DataSet'!AI1648)</f>
        <v>5</v>
      </c>
      <c r="AE1648">
        <f>IF('Raw DataSet'!AJ1648="","Unknown",'Raw DataSet'!AJ1648)</f>
        <v>4</v>
      </c>
      <c r="AF1648">
        <f>IF('Raw DataSet'!AK1648="","Unknown",'Raw DataSet'!AK1648)</f>
        <v>2</v>
      </c>
      <c r="AG1648">
        <f>IF('Raw DataSet'!AL1648="","Unknown",'Raw DataSet'!AL1648)</f>
        <v>2</v>
      </c>
    </row>
    <row r="1649" spans="1:33">
      <c r="A1649">
        <f>IF('Raw DataSet'!I1649="","Unknown",'Raw DataSet'!I1649)</f>
        <v>2056</v>
      </c>
      <c r="B1649" s="3" t="str">
        <f>IF('Raw DataSet'!H1649="", "Unknown", 'Raw DataSet'!H1649)</f>
        <v>STAFF-1648</v>
      </c>
      <c r="C1649" t="str">
        <f>IF('Raw DataSet'!J1649="","Unknow",'Raw DataSet'!J1649)</f>
        <v>Male</v>
      </c>
      <c r="D1649" t="str">
        <f>IF('Raw DataSet'!G1649="","Unknown",'Raw DataSet'!G1649)</f>
        <v>Medical</v>
      </c>
      <c r="E1649" t="str">
        <f>IF('Raw DataSet'!R1649="","Unknown",'Raw DataSet'!R1649)</f>
        <v>Associates Degree</v>
      </c>
      <c r="F1649" t="str">
        <f>IF('Raw DataSet'!L1649="","Unknown",'Raw DataSet'!L1649)</f>
        <v>Married</v>
      </c>
      <c r="G1649">
        <f>IF('Raw DataSet'!P1649="","Unknown",'Raw DataSet'!P1649)</f>
        <v>45</v>
      </c>
      <c r="H1649" s="3" t="str" cm="1">
        <f t="array" ref="H1649">_xlfn.IFS(G1649&lt;24, "Under 25",G1649&lt;35, "25-34",G1649&lt;45, "35-44",G1649&lt;55, "45-54",TRUE, "Over 55")</f>
        <v>45-54</v>
      </c>
      <c r="I1649" t="str">
        <f>IF('Raw DataSet'!F1649="","Unknown",'Raw DataSet'!F1649)</f>
        <v>R&amp;D</v>
      </c>
      <c r="J1649" t="str">
        <f>IF('Raw DataSet'!K1649="","Unknown",'Raw DataSet'!K1649)</f>
        <v>Manager</v>
      </c>
      <c r="K1649">
        <f>IF('Raw DataSet'!Q1649="","Unknown",'Raw DataSet'!Q1649)</f>
        <v>2</v>
      </c>
      <c r="L1649" t="str" cm="1">
        <f t="array" ref="L1649">_xlfn.IFS(K1649&lt;10,"0-9",K1649&lt;20,"10-19",TRUE,"20+")</f>
        <v>0-9</v>
      </c>
      <c r="M1649" s="3" t="str">
        <f>'Raw DataSet'!A1649</f>
        <v>No</v>
      </c>
      <c r="N1649">
        <f t="shared" si="50"/>
        <v>0</v>
      </c>
      <c r="O1649">
        <f>IF('Raw DataSet'!W1649="","Unknown",'Raw DataSet'!W1649)</f>
        <v>52000</v>
      </c>
      <c r="P1649" t="str">
        <f t="shared" si="51"/>
        <v>Medium</v>
      </c>
      <c r="Q1649" s="3" t="str">
        <f>IF('Raw DataSet'!M1649="","Unknown",'Raw DataSet'!M1649)</f>
        <v>No</v>
      </c>
      <c r="R1649">
        <f>IF('Raw DataSet'!T1649="","Unknown",'Raw DataSet'!T1649)</f>
        <v>1</v>
      </c>
      <c r="S1649">
        <f>IF('Raw DataSet'!Y1649="","Unknown",'Raw DataSet'!Y1649)</f>
        <v>2</v>
      </c>
      <c r="T1649">
        <f>IF('Raw DataSet'!Z1649="","Unknown",'Raw DataSet'!Z1649)</f>
        <v>4</v>
      </c>
      <c r="U1649">
        <f>IF('Raw DataSet'!AA1649="","Unknown",'Raw DataSet'!AA1649)</f>
        <v>4</v>
      </c>
      <c r="V1649">
        <f>IF('Raw DataSet'!AB1649="","Unknown",'Raw DataSet'!AB1649)</f>
        <v>9</v>
      </c>
      <c r="W1649">
        <f>IF('Raw DataSet'!AC1649="","Unknown",'Raw DataSet'!AC1649)</f>
        <v>23</v>
      </c>
      <c r="X1649" s="3" t="str" cm="1">
        <f t="array" ref="X1649">_xlfn.IFS(W1649&lt;15,"Under 15", W1649&lt;20,"15-19", TRUE,"Over 20")</f>
        <v>Over 20</v>
      </c>
      <c r="Y1649">
        <f>IF('Raw DataSet'!AD1649="","Unknown",'Raw DataSet'!AD1649)</f>
        <v>4</v>
      </c>
      <c r="Z1649">
        <f>IF('Raw DataSet'!AE1649="","Unknown",'Raw DataSet'!AE1649)</f>
        <v>4</v>
      </c>
      <c r="AA1649">
        <f>IF('Raw DataSet'!AF1649="","Unknown",'Raw DataSet'!AF1649)</f>
        <v>1</v>
      </c>
      <c r="AB1649">
        <f>IF('Raw DataSet'!AG1649="","Unknown",'Raw DataSet'!AG1649)</f>
        <v>22</v>
      </c>
      <c r="AC1649">
        <f>IF('Raw DataSet'!AH1649="","Unknown",'Raw DataSet'!AH1649)</f>
        <v>3</v>
      </c>
      <c r="AD1649">
        <f>IF('Raw DataSet'!AI1649="","Unknown",'Raw DataSet'!AI1649)</f>
        <v>20</v>
      </c>
      <c r="AE1649">
        <f>IF('Raw DataSet'!AJ1649="","Unknown",'Raw DataSet'!AJ1649)</f>
        <v>8</v>
      </c>
      <c r="AF1649">
        <f>IF('Raw DataSet'!AK1649="","Unknown",'Raw DataSet'!AK1649)</f>
        <v>11</v>
      </c>
      <c r="AG1649">
        <f>IF('Raw DataSet'!AL1649="","Unknown",'Raw DataSet'!AL1649)</f>
        <v>8</v>
      </c>
    </row>
    <row r="1650" spans="1:33">
      <c r="A1650">
        <f>IF('Raw DataSet'!I1650="","Unknown",'Raw DataSet'!I1650)</f>
        <v>2057</v>
      </c>
      <c r="B1650" s="3" t="str">
        <f>IF('Raw DataSet'!H1650="", "Unknown", 'Raw DataSet'!H1650)</f>
        <v>STAFF-1649</v>
      </c>
      <c r="C1650" t="str">
        <f>IF('Raw DataSet'!J1650="","Unknow",'Raw DataSet'!J1650)</f>
        <v>Male</v>
      </c>
      <c r="D1650" t="str">
        <f>IF('Raw DataSet'!G1650="","Unknown",'Raw DataSet'!G1650)</f>
        <v>Life Sciences</v>
      </c>
      <c r="E1650" t="str">
        <f>IF('Raw DataSet'!R1650="","Unknown",'Raw DataSet'!R1650)</f>
        <v>Bachelor's Degree</v>
      </c>
      <c r="F1650" t="str">
        <f>IF('Raw DataSet'!L1650="","Unknown",'Raw DataSet'!L1650)</f>
        <v>Married</v>
      </c>
      <c r="G1650">
        <f>IF('Raw DataSet'!P1650="","Unknown",'Raw DataSet'!P1650)</f>
        <v>37</v>
      </c>
      <c r="H1650" s="3" t="str" cm="1">
        <f t="array" ref="H1650">_xlfn.IFS(G1650&lt;24, "Under 25",G1650&lt;35, "25-34",G1650&lt;45, "35-44",G1650&lt;55, "45-54",TRUE, "Over 55")</f>
        <v>35-44</v>
      </c>
      <c r="I1650" t="str">
        <f>IF('Raw DataSet'!F1650="","Unknown",'Raw DataSet'!F1650)</f>
        <v>R&amp;D</v>
      </c>
      <c r="J1650" t="str">
        <f>IF('Raw DataSet'!K1650="","Unknown",'Raw DataSet'!K1650)</f>
        <v>Research Scientist</v>
      </c>
      <c r="K1650">
        <f>IF('Raw DataSet'!Q1650="","Unknown",'Raw DataSet'!Q1650)</f>
        <v>21</v>
      </c>
      <c r="L1650" t="str" cm="1">
        <f t="array" ref="L1650">_xlfn.IFS(K1650&lt;10,"0-9",K1650&lt;20,"10-19",TRUE,"20+")</f>
        <v>20+</v>
      </c>
      <c r="M1650" s="3" t="str">
        <f>'Raw DataSet'!A1650</f>
        <v>No</v>
      </c>
      <c r="N1650">
        <f t="shared" si="50"/>
        <v>0</v>
      </c>
      <c r="O1650">
        <f>IF('Raw DataSet'!W1650="","Unknown",'Raw DataSet'!W1650)</f>
        <v>52000</v>
      </c>
      <c r="P1650" t="str">
        <f t="shared" si="51"/>
        <v>Medium</v>
      </c>
      <c r="Q1650" s="3" t="str">
        <f>IF('Raw DataSet'!M1650="","Unknown",'Raw DataSet'!M1650)</f>
        <v>Yes</v>
      </c>
      <c r="R1650">
        <f>IF('Raw DataSet'!T1650="","Unknown",'Raw DataSet'!T1650)</f>
        <v>2</v>
      </c>
      <c r="S1650">
        <f>IF('Raw DataSet'!Y1650="","Unknown",'Raw DataSet'!Y1650)</f>
        <v>4</v>
      </c>
      <c r="T1650">
        <f>IF('Raw DataSet'!Z1650="","Unknown",'Raw DataSet'!Z1650)</f>
        <v>1</v>
      </c>
      <c r="U1650">
        <f>IF('Raw DataSet'!AA1650="","Unknown",'Raw DataSet'!AA1650)</f>
        <v>1</v>
      </c>
      <c r="V1650">
        <f>IF('Raw DataSet'!AB1650="","Unknown",'Raw DataSet'!AB1650)</f>
        <v>1</v>
      </c>
      <c r="W1650">
        <f>IF('Raw DataSet'!AC1650="","Unknown",'Raw DataSet'!AC1650)</f>
        <v>12</v>
      </c>
      <c r="X1650" s="3" t="str" cm="1">
        <f t="array" ref="X1650">_xlfn.IFS(W1650&lt;15,"Under 15", W1650&lt;20,"15-19", TRUE,"Over 20")</f>
        <v>Under 15</v>
      </c>
      <c r="Y1650">
        <f>IF('Raw DataSet'!AD1650="","Unknown",'Raw DataSet'!AD1650)</f>
        <v>3</v>
      </c>
      <c r="Z1650">
        <f>IF('Raw DataSet'!AE1650="","Unknown",'Raw DataSet'!AE1650)</f>
        <v>1</v>
      </c>
      <c r="AA1650">
        <f>IF('Raw DataSet'!AF1650="","Unknown",'Raw DataSet'!AF1650)</f>
        <v>1</v>
      </c>
      <c r="AB1650">
        <f>IF('Raw DataSet'!AG1650="","Unknown",'Raw DataSet'!AG1650)</f>
        <v>8</v>
      </c>
      <c r="AC1650">
        <f>IF('Raw DataSet'!AH1650="","Unknown",'Raw DataSet'!AH1650)</f>
        <v>2</v>
      </c>
      <c r="AD1650">
        <f>IF('Raw DataSet'!AI1650="","Unknown",'Raw DataSet'!AI1650)</f>
        <v>8</v>
      </c>
      <c r="AE1650">
        <f>IF('Raw DataSet'!AJ1650="","Unknown",'Raw DataSet'!AJ1650)</f>
        <v>7</v>
      </c>
      <c r="AF1650">
        <f>IF('Raw DataSet'!AK1650="","Unknown",'Raw DataSet'!AK1650)</f>
        <v>1</v>
      </c>
      <c r="AG1650">
        <f>IF('Raw DataSet'!AL1650="","Unknown",'Raw DataSet'!AL1650)</f>
        <v>7</v>
      </c>
    </row>
    <row r="1651" spans="1:33">
      <c r="A1651">
        <f>IF('Raw DataSet'!I1651="","Unknown",'Raw DataSet'!I1651)</f>
        <v>2058</v>
      </c>
      <c r="B1651" s="3" t="str">
        <f>IF('Raw DataSet'!H1651="", "Unknown", 'Raw DataSet'!H1651)</f>
        <v>STAFF-1650</v>
      </c>
      <c r="C1651" t="str">
        <f>IF('Raw DataSet'!J1651="","Unknow",'Raw DataSet'!J1651)</f>
        <v>Female</v>
      </c>
      <c r="D1651" t="str">
        <f>IF('Raw DataSet'!G1651="","Unknown",'Raw DataSet'!G1651)</f>
        <v>Medical</v>
      </c>
      <c r="E1651" t="str">
        <f>IF('Raw DataSet'!R1651="","Unknown",'Raw DataSet'!R1651)</f>
        <v>Bachelor's Degree</v>
      </c>
      <c r="F1651" t="str">
        <f>IF('Raw DataSet'!L1651="","Unknown",'Raw DataSet'!L1651)</f>
        <v>Single</v>
      </c>
      <c r="G1651">
        <f>IF('Raw DataSet'!P1651="","Unknown",'Raw DataSet'!P1651)</f>
        <v>35</v>
      </c>
      <c r="H1651" s="3" t="str" cm="1">
        <f t="array" ref="H1651">_xlfn.IFS(G1651&lt;24, "Under 25",G1651&lt;35, "25-34",G1651&lt;45, "35-44",G1651&lt;55, "45-54",TRUE, "Over 55")</f>
        <v>35-44</v>
      </c>
      <c r="I1651" t="str">
        <f>IF('Raw DataSet'!F1651="","Unknown",'Raw DataSet'!F1651)</f>
        <v>R&amp;D</v>
      </c>
      <c r="J1651" t="str">
        <f>IF('Raw DataSet'!K1651="","Unknown",'Raw DataSet'!K1651)</f>
        <v>Laboratory Technician</v>
      </c>
      <c r="K1651">
        <f>IF('Raw DataSet'!Q1651="","Unknown",'Raw DataSet'!Q1651)</f>
        <v>2</v>
      </c>
      <c r="L1651" t="str" cm="1">
        <f t="array" ref="L1651">_xlfn.IFS(K1651&lt;10,"0-9",K1651&lt;20,"10-19",TRUE,"20+")</f>
        <v>0-9</v>
      </c>
      <c r="M1651" s="3" t="str">
        <f>'Raw DataSet'!A1651</f>
        <v>No</v>
      </c>
      <c r="N1651">
        <f t="shared" si="50"/>
        <v>0</v>
      </c>
      <c r="O1651">
        <f>IF('Raw DataSet'!W1651="","Unknown",'Raw DataSet'!W1651)</f>
        <v>29600</v>
      </c>
      <c r="P1651" t="str">
        <f t="shared" si="51"/>
        <v>Low</v>
      </c>
      <c r="Q1651" s="3" t="str">
        <f>IF('Raw DataSet'!M1651="","Unknown",'Raw DataSet'!M1651)</f>
        <v>No</v>
      </c>
      <c r="R1651">
        <f>IF('Raw DataSet'!T1651="","Unknown",'Raw DataSet'!T1651)</f>
        <v>2</v>
      </c>
      <c r="S1651">
        <f>IF('Raw DataSet'!Y1651="","Unknown",'Raw DataSet'!Y1651)</f>
        <v>3</v>
      </c>
      <c r="T1651">
        <f>IF('Raw DataSet'!Z1651="","Unknown",'Raw DataSet'!Z1651)</f>
        <v>2</v>
      </c>
      <c r="U1651">
        <f>IF('Raw DataSet'!AA1651="","Unknown",'Raw DataSet'!AA1651)</f>
        <v>2</v>
      </c>
      <c r="V1651">
        <f>IF('Raw DataSet'!AB1651="","Unknown",'Raw DataSet'!AB1651)</f>
        <v>5</v>
      </c>
      <c r="W1651">
        <f>IF('Raw DataSet'!AC1651="","Unknown",'Raw DataSet'!AC1651)</f>
        <v>11</v>
      </c>
      <c r="X1651" s="3" t="str" cm="1">
        <f t="array" ref="X1651">_xlfn.IFS(W1651&lt;15,"Under 15", W1651&lt;20,"15-19", TRUE,"Over 20")</f>
        <v>Under 15</v>
      </c>
      <c r="Y1651">
        <f>IF('Raw DataSet'!AD1651="","Unknown",'Raw DataSet'!AD1651)</f>
        <v>3</v>
      </c>
      <c r="Z1651">
        <f>IF('Raw DataSet'!AE1651="","Unknown",'Raw DataSet'!AE1651)</f>
        <v>4</v>
      </c>
      <c r="AA1651">
        <f>IF('Raw DataSet'!AF1651="","Unknown",'Raw DataSet'!AF1651)</f>
        <v>0</v>
      </c>
      <c r="AB1651">
        <f>IF('Raw DataSet'!AG1651="","Unknown",'Raw DataSet'!AG1651)</f>
        <v>10</v>
      </c>
      <c r="AC1651">
        <f>IF('Raw DataSet'!AH1651="","Unknown",'Raw DataSet'!AH1651)</f>
        <v>3</v>
      </c>
      <c r="AD1651">
        <f>IF('Raw DataSet'!AI1651="","Unknown",'Raw DataSet'!AI1651)</f>
        <v>6</v>
      </c>
      <c r="AE1651">
        <f>IF('Raw DataSet'!AJ1651="","Unknown",'Raw DataSet'!AJ1651)</f>
        <v>2</v>
      </c>
      <c r="AF1651">
        <f>IF('Raw DataSet'!AK1651="","Unknown",'Raw DataSet'!AK1651)</f>
        <v>1</v>
      </c>
      <c r="AG1651">
        <f>IF('Raw DataSet'!AL1651="","Unknown",'Raw DataSet'!AL1651)</f>
        <v>2</v>
      </c>
    </row>
    <row r="1652" spans="1:33">
      <c r="A1652">
        <f>IF('Raw DataSet'!I1652="","Unknown",'Raw DataSet'!I1652)</f>
        <v>2059</v>
      </c>
      <c r="B1652" s="3" t="str">
        <f>IF('Raw DataSet'!H1652="", "Unknown", 'Raw DataSet'!H1652)</f>
        <v>STAFF-1651</v>
      </c>
      <c r="C1652" t="str">
        <f>IF('Raw DataSet'!J1652="","Unknow",'Raw DataSet'!J1652)</f>
        <v>Female</v>
      </c>
      <c r="D1652" t="str">
        <f>IF('Raw DataSet'!G1652="","Unknown",'Raw DataSet'!G1652)</f>
        <v>Medical</v>
      </c>
      <c r="E1652" t="str">
        <f>IF('Raw DataSet'!R1652="","Unknown",'Raw DataSet'!R1652)</f>
        <v>Associates Degree</v>
      </c>
      <c r="F1652" t="str">
        <f>IF('Raw DataSet'!L1652="","Unknown",'Raw DataSet'!L1652)</f>
        <v>Divorced</v>
      </c>
      <c r="G1652">
        <f>IF('Raw DataSet'!P1652="","Unknown",'Raw DataSet'!P1652)</f>
        <v>42</v>
      </c>
      <c r="H1652" s="3" t="str" cm="1">
        <f t="array" ref="H1652">_xlfn.IFS(G1652&lt;24, "Under 25",G1652&lt;35, "25-34",G1652&lt;45, "35-44",G1652&lt;55, "45-54",TRUE, "Over 55")</f>
        <v>35-44</v>
      </c>
      <c r="I1652" t="str">
        <f>IF('Raw DataSet'!F1652="","Unknown",'Raw DataSet'!F1652)</f>
        <v>R&amp;D</v>
      </c>
      <c r="J1652" t="str">
        <f>IF('Raw DataSet'!K1652="","Unknown",'Raw DataSet'!K1652)</f>
        <v>Manufacturing Director</v>
      </c>
      <c r="K1652">
        <f>IF('Raw DataSet'!Q1652="","Unknown",'Raw DataSet'!Q1652)</f>
        <v>21</v>
      </c>
      <c r="L1652" t="str" cm="1">
        <f t="array" ref="L1652">_xlfn.IFS(K1652&lt;10,"0-9",K1652&lt;20,"10-19",TRUE,"20+")</f>
        <v>20+</v>
      </c>
      <c r="M1652" s="3" t="str">
        <f>'Raw DataSet'!A1652</f>
        <v>No</v>
      </c>
      <c r="N1652">
        <f t="shared" si="50"/>
        <v>0</v>
      </c>
      <c r="O1652">
        <f>IF('Raw DataSet'!W1652="","Unknown",'Raw DataSet'!W1652)</f>
        <v>28800</v>
      </c>
      <c r="P1652" t="str">
        <f t="shared" si="51"/>
        <v>Low</v>
      </c>
      <c r="Q1652" s="3" t="str">
        <f>IF('Raw DataSet'!M1652="","Unknown",'Raw DataSet'!M1652)</f>
        <v>No</v>
      </c>
      <c r="R1652">
        <f>IF('Raw DataSet'!T1652="","Unknown",'Raw DataSet'!T1652)</f>
        <v>3</v>
      </c>
      <c r="S1652">
        <f>IF('Raw DataSet'!Y1652="","Unknown",'Raw DataSet'!Y1652)</f>
        <v>3</v>
      </c>
      <c r="T1652">
        <f>IF('Raw DataSet'!Z1652="","Unknown",'Raw DataSet'!Z1652)</f>
        <v>2</v>
      </c>
      <c r="U1652">
        <f>IF('Raw DataSet'!AA1652="","Unknown",'Raw DataSet'!AA1652)</f>
        <v>3</v>
      </c>
      <c r="V1652">
        <f>IF('Raw DataSet'!AB1652="","Unknown",'Raw DataSet'!AB1652)</f>
        <v>2</v>
      </c>
      <c r="W1652">
        <f>IF('Raw DataSet'!AC1652="","Unknown",'Raw DataSet'!AC1652)</f>
        <v>16</v>
      </c>
      <c r="X1652" s="3" t="str" cm="1">
        <f t="array" ref="X1652">_xlfn.IFS(W1652&lt;15,"Under 15", W1652&lt;20,"15-19", TRUE,"Over 20")</f>
        <v>15-19</v>
      </c>
      <c r="Y1652">
        <f>IF('Raw DataSet'!AD1652="","Unknown",'Raw DataSet'!AD1652)</f>
        <v>3</v>
      </c>
      <c r="Z1652">
        <f>IF('Raw DataSet'!AE1652="","Unknown",'Raw DataSet'!AE1652)</f>
        <v>2</v>
      </c>
      <c r="AA1652">
        <f>IF('Raw DataSet'!AF1652="","Unknown",'Raw DataSet'!AF1652)</f>
        <v>1</v>
      </c>
      <c r="AB1652">
        <f>IF('Raw DataSet'!AG1652="","Unknown",'Raw DataSet'!AG1652)</f>
        <v>11</v>
      </c>
      <c r="AC1652">
        <f>IF('Raw DataSet'!AH1652="","Unknown",'Raw DataSet'!AH1652)</f>
        <v>3</v>
      </c>
      <c r="AD1652">
        <f>IF('Raw DataSet'!AI1652="","Unknown",'Raw DataSet'!AI1652)</f>
        <v>5</v>
      </c>
      <c r="AE1652">
        <f>IF('Raw DataSet'!AJ1652="","Unknown",'Raw DataSet'!AJ1652)</f>
        <v>3</v>
      </c>
      <c r="AF1652">
        <f>IF('Raw DataSet'!AK1652="","Unknown",'Raw DataSet'!AK1652)</f>
        <v>0</v>
      </c>
      <c r="AG1652">
        <f>IF('Raw DataSet'!AL1652="","Unknown",'Raw DataSet'!AL1652)</f>
        <v>2</v>
      </c>
    </row>
    <row r="1653" spans="1:33">
      <c r="A1653">
        <f>IF('Raw DataSet'!I1653="","Unknown",'Raw DataSet'!I1653)</f>
        <v>2060</v>
      </c>
      <c r="B1653" s="3" t="str">
        <f>IF('Raw DataSet'!H1653="", "Unknown", 'Raw DataSet'!H1653)</f>
        <v>STAFF-1652</v>
      </c>
      <c r="C1653" t="str">
        <f>IF('Raw DataSet'!J1653="","Unknow",'Raw DataSet'!J1653)</f>
        <v>Male</v>
      </c>
      <c r="D1653" t="str">
        <f>IF('Raw DataSet'!G1653="","Unknown",'Raw DataSet'!G1653)</f>
        <v>Life Sciences</v>
      </c>
      <c r="E1653" t="str">
        <f>IF('Raw DataSet'!R1653="","Unknown",'Raw DataSet'!R1653)</f>
        <v>Master's Degree</v>
      </c>
      <c r="F1653" t="str">
        <f>IF('Raw DataSet'!L1653="","Unknown",'Raw DataSet'!L1653)</f>
        <v>Married</v>
      </c>
      <c r="G1653">
        <f>IF('Raw DataSet'!P1653="","Unknown",'Raw DataSet'!P1653)</f>
        <v>38</v>
      </c>
      <c r="H1653" s="3" t="str" cm="1">
        <f t="array" ref="H1653">_xlfn.IFS(G1653&lt;24, "Under 25",G1653&lt;35, "25-34",G1653&lt;45, "35-44",G1653&lt;55, "45-54",TRUE, "Over 55")</f>
        <v>35-44</v>
      </c>
      <c r="I1653" t="str">
        <f>IF('Raw DataSet'!F1653="","Unknown",'Raw DataSet'!F1653)</f>
        <v>R&amp;D</v>
      </c>
      <c r="J1653" t="str">
        <f>IF('Raw DataSet'!K1653="","Unknown",'Raw DataSet'!K1653)</f>
        <v>Manufacturing Director</v>
      </c>
      <c r="K1653">
        <f>IF('Raw DataSet'!Q1653="","Unknown",'Raw DataSet'!Q1653)</f>
        <v>2</v>
      </c>
      <c r="L1653" t="str" cm="1">
        <f t="array" ref="L1653">_xlfn.IFS(K1653&lt;10,"0-9",K1653&lt;20,"10-19",TRUE,"20+")</f>
        <v>0-9</v>
      </c>
      <c r="M1653" s="3" t="str">
        <f>'Raw DataSet'!A1653</f>
        <v>No</v>
      </c>
      <c r="N1653">
        <f t="shared" si="50"/>
        <v>0</v>
      </c>
      <c r="O1653">
        <f>IF('Raw DataSet'!W1653="","Unknown",'Raw DataSet'!W1653)</f>
        <v>70400</v>
      </c>
      <c r="P1653" t="str">
        <f t="shared" si="51"/>
        <v>High</v>
      </c>
      <c r="Q1653" s="3" t="str">
        <f>IF('Raw DataSet'!M1653="","Unknown",'Raw DataSet'!M1653)</f>
        <v>No</v>
      </c>
      <c r="R1653">
        <f>IF('Raw DataSet'!T1653="","Unknown",'Raw DataSet'!T1653)</f>
        <v>4</v>
      </c>
      <c r="S1653">
        <f>IF('Raw DataSet'!Y1653="","Unknown",'Raw DataSet'!Y1653)</f>
        <v>3</v>
      </c>
      <c r="T1653">
        <f>IF('Raw DataSet'!Z1653="","Unknown",'Raw DataSet'!Z1653)</f>
        <v>2</v>
      </c>
      <c r="U1653">
        <f>IF('Raw DataSet'!AA1653="","Unknown",'Raw DataSet'!AA1653)</f>
        <v>3</v>
      </c>
      <c r="V1653">
        <f>IF('Raw DataSet'!AB1653="","Unknown",'Raw DataSet'!AB1653)</f>
        <v>9</v>
      </c>
      <c r="W1653">
        <f>IF('Raw DataSet'!AC1653="","Unknown",'Raw DataSet'!AC1653)</f>
        <v>14</v>
      </c>
      <c r="X1653" s="3" t="str" cm="1">
        <f t="array" ref="X1653">_xlfn.IFS(W1653&lt;15,"Under 15", W1653&lt;20,"15-19", TRUE,"Over 20")</f>
        <v>Under 15</v>
      </c>
      <c r="Y1653">
        <f>IF('Raw DataSet'!AD1653="","Unknown",'Raw DataSet'!AD1653)</f>
        <v>3</v>
      </c>
      <c r="Z1653">
        <f>IF('Raw DataSet'!AE1653="","Unknown",'Raw DataSet'!AE1653)</f>
        <v>2</v>
      </c>
      <c r="AA1653">
        <f>IF('Raw DataSet'!AF1653="","Unknown",'Raw DataSet'!AF1653)</f>
        <v>0</v>
      </c>
      <c r="AB1653">
        <f>IF('Raw DataSet'!AG1653="","Unknown",'Raw DataSet'!AG1653)</f>
        <v>14</v>
      </c>
      <c r="AC1653">
        <f>IF('Raw DataSet'!AH1653="","Unknown",'Raw DataSet'!AH1653)</f>
        <v>3</v>
      </c>
      <c r="AD1653">
        <f>IF('Raw DataSet'!AI1653="","Unknown",'Raw DataSet'!AI1653)</f>
        <v>1</v>
      </c>
      <c r="AE1653">
        <f>IF('Raw DataSet'!AJ1653="","Unknown",'Raw DataSet'!AJ1653)</f>
        <v>0</v>
      </c>
      <c r="AF1653">
        <f>IF('Raw DataSet'!AK1653="","Unknown",'Raw DataSet'!AK1653)</f>
        <v>0</v>
      </c>
      <c r="AG1653">
        <f>IF('Raw DataSet'!AL1653="","Unknown",'Raw DataSet'!AL1653)</f>
        <v>0</v>
      </c>
    </row>
    <row r="1654" spans="1:33">
      <c r="A1654">
        <f>IF('Raw DataSet'!I1654="","Unknown",'Raw DataSet'!I1654)</f>
        <v>2061</v>
      </c>
      <c r="B1654" s="3" t="str">
        <f>IF('Raw DataSet'!H1654="", "Unknown", 'Raw DataSet'!H1654)</f>
        <v>STAFF-1653</v>
      </c>
      <c r="C1654" t="str">
        <f>IF('Raw DataSet'!J1654="","Unknow",'Raw DataSet'!J1654)</f>
        <v>Male</v>
      </c>
      <c r="D1654" t="str">
        <f>IF('Raw DataSet'!G1654="","Unknown",'Raw DataSet'!G1654)</f>
        <v>Technical Degree</v>
      </c>
      <c r="E1654" t="str">
        <f>IF('Raw DataSet'!R1654="","Unknown",'Raw DataSet'!R1654)</f>
        <v>Bachelor's Degree</v>
      </c>
      <c r="F1654" t="str">
        <f>IF('Raw DataSet'!L1654="","Unknown",'Raw DataSet'!L1654)</f>
        <v>Married</v>
      </c>
      <c r="G1654">
        <f>IF('Raw DataSet'!P1654="","Unknown",'Raw DataSet'!P1654)</f>
        <v>38</v>
      </c>
      <c r="H1654" s="3" t="str" cm="1">
        <f t="array" ref="H1654">_xlfn.IFS(G1654&lt;24, "Under 25",G1654&lt;35, "25-34",G1654&lt;45, "35-44",G1654&lt;55, "45-54",TRUE, "Over 55")</f>
        <v>35-44</v>
      </c>
      <c r="I1654" t="str">
        <f>IF('Raw DataSet'!F1654="","Unknown",'Raw DataSet'!F1654)</f>
        <v>R&amp;D</v>
      </c>
      <c r="J1654" t="str">
        <f>IF('Raw DataSet'!K1654="","Unknown",'Raw DataSet'!K1654)</f>
        <v>Manufacturing Director</v>
      </c>
      <c r="K1654">
        <f>IF('Raw DataSet'!Q1654="","Unknown",'Raw DataSet'!Q1654)</f>
        <v>29</v>
      </c>
      <c r="L1654" t="str" cm="1">
        <f t="array" ref="L1654">_xlfn.IFS(K1654&lt;10,"0-9",K1654&lt;20,"10-19",TRUE,"20+")</f>
        <v>20+</v>
      </c>
      <c r="M1654" s="3" t="str">
        <f>'Raw DataSet'!A1654</f>
        <v>No</v>
      </c>
      <c r="N1654">
        <f t="shared" si="50"/>
        <v>0</v>
      </c>
      <c r="O1654">
        <f>IF('Raw DataSet'!W1654="","Unknown",'Raw DataSet'!W1654)</f>
        <v>43200</v>
      </c>
      <c r="P1654" t="str">
        <f t="shared" si="51"/>
        <v>Medium</v>
      </c>
      <c r="Q1654" s="3" t="str">
        <f>IF('Raw DataSet'!M1654="","Unknown",'Raw DataSet'!M1654)</f>
        <v>No</v>
      </c>
      <c r="R1654">
        <f>IF('Raw DataSet'!T1654="","Unknown",'Raw DataSet'!T1654)</f>
        <v>4</v>
      </c>
      <c r="S1654">
        <f>IF('Raw DataSet'!Y1654="","Unknown",'Raw DataSet'!Y1654)</f>
        <v>3</v>
      </c>
      <c r="T1654">
        <f>IF('Raw DataSet'!Z1654="","Unknown",'Raw DataSet'!Z1654)</f>
        <v>2</v>
      </c>
      <c r="U1654">
        <f>IF('Raw DataSet'!AA1654="","Unknown",'Raw DataSet'!AA1654)</f>
        <v>4</v>
      </c>
      <c r="V1654">
        <f>IF('Raw DataSet'!AB1654="","Unknown",'Raw DataSet'!AB1654)</f>
        <v>3</v>
      </c>
      <c r="W1654">
        <f>IF('Raw DataSet'!AC1654="","Unknown",'Raw DataSet'!AC1654)</f>
        <v>18</v>
      </c>
      <c r="X1654" s="3" t="str" cm="1">
        <f t="array" ref="X1654">_xlfn.IFS(W1654&lt;15,"Under 15", W1654&lt;20,"15-19", TRUE,"Over 20")</f>
        <v>15-19</v>
      </c>
      <c r="Y1654">
        <f>IF('Raw DataSet'!AD1654="","Unknown",'Raw DataSet'!AD1654)</f>
        <v>3</v>
      </c>
      <c r="Z1654">
        <f>IF('Raw DataSet'!AE1654="","Unknown",'Raw DataSet'!AE1654)</f>
        <v>1</v>
      </c>
      <c r="AA1654">
        <f>IF('Raw DataSet'!AF1654="","Unknown",'Raw DataSet'!AF1654)</f>
        <v>1</v>
      </c>
      <c r="AB1654">
        <f>IF('Raw DataSet'!AG1654="","Unknown",'Raw DataSet'!AG1654)</f>
        <v>9</v>
      </c>
      <c r="AC1654">
        <f>IF('Raw DataSet'!AH1654="","Unknown",'Raw DataSet'!AH1654)</f>
        <v>1</v>
      </c>
      <c r="AD1654">
        <f>IF('Raw DataSet'!AI1654="","Unknown",'Raw DataSet'!AI1654)</f>
        <v>7</v>
      </c>
      <c r="AE1654">
        <f>IF('Raw DataSet'!AJ1654="","Unknown",'Raw DataSet'!AJ1654)</f>
        <v>7</v>
      </c>
      <c r="AF1654">
        <f>IF('Raw DataSet'!AK1654="","Unknown",'Raw DataSet'!AK1654)</f>
        <v>1</v>
      </c>
      <c r="AG1654">
        <f>IF('Raw DataSet'!AL1654="","Unknown",'Raw DataSet'!AL1654)</f>
        <v>7</v>
      </c>
    </row>
    <row r="1655" spans="1:33">
      <c r="A1655">
        <f>IF('Raw DataSet'!I1655="","Unknown",'Raw DataSet'!I1655)</f>
        <v>2062</v>
      </c>
      <c r="B1655" s="3" t="str">
        <f>IF('Raw DataSet'!H1655="", "Unknown", 'Raw DataSet'!H1655)</f>
        <v>STAFF-1654</v>
      </c>
      <c r="C1655" t="str">
        <f>IF('Raw DataSet'!J1655="","Unknow",'Raw DataSet'!J1655)</f>
        <v>Male</v>
      </c>
      <c r="D1655" t="str">
        <f>IF('Raw DataSet'!G1655="","Unknown",'Raw DataSet'!G1655)</f>
        <v>Technical Degree</v>
      </c>
      <c r="E1655" t="str">
        <f>IF('Raw DataSet'!R1655="","Unknown",'Raw DataSet'!R1655)</f>
        <v>High School</v>
      </c>
      <c r="F1655" t="str">
        <f>IF('Raw DataSet'!L1655="","Unknown",'Raw DataSet'!L1655)</f>
        <v>Married</v>
      </c>
      <c r="G1655">
        <f>IF('Raw DataSet'!P1655="","Unknown",'Raw DataSet'!P1655)</f>
        <v>27</v>
      </c>
      <c r="H1655" s="3" t="str" cm="1">
        <f t="array" ref="H1655">_xlfn.IFS(G1655&lt;24, "Under 25",G1655&lt;35, "25-34",G1655&lt;45, "35-44",G1655&lt;55, "45-54",TRUE, "Over 55")</f>
        <v>25-34</v>
      </c>
      <c r="I1655" t="str">
        <f>IF('Raw DataSet'!F1655="","Unknown",'Raw DataSet'!F1655)</f>
        <v>R&amp;D</v>
      </c>
      <c r="J1655" t="str">
        <f>IF('Raw DataSet'!K1655="","Unknown",'Raw DataSet'!K1655)</f>
        <v>Manufacturing Director</v>
      </c>
      <c r="K1655">
        <f>IF('Raw DataSet'!Q1655="","Unknown",'Raw DataSet'!Q1655)</f>
        <v>1</v>
      </c>
      <c r="L1655" t="str" cm="1">
        <f t="array" ref="L1655">_xlfn.IFS(K1655&lt;10,"0-9",K1655&lt;20,"10-19",TRUE,"20+")</f>
        <v>0-9</v>
      </c>
      <c r="M1655" s="3" t="str">
        <f>'Raw DataSet'!A1655</f>
        <v>No</v>
      </c>
      <c r="N1655">
        <f t="shared" si="50"/>
        <v>0</v>
      </c>
      <c r="O1655">
        <f>IF('Raw DataSet'!W1655="","Unknown",'Raw DataSet'!W1655)</f>
        <v>48000</v>
      </c>
      <c r="P1655" t="str">
        <f t="shared" si="51"/>
        <v>Medium</v>
      </c>
      <c r="Q1655" s="3" t="str">
        <f>IF('Raw DataSet'!M1655="","Unknown",'Raw DataSet'!M1655)</f>
        <v>No</v>
      </c>
      <c r="R1655">
        <f>IF('Raw DataSet'!T1655="","Unknown",'Raw DataSet'!T1655)</f>
        <v>3</v>
      </c>
      <c r="S1655">
        <f>IF('Raw DataSet'!Y1655="","Unknown",'Raw DataSet'!Y1655)</f>
        <v>2</v>
      </c>
      <c r="T1655">
        <f>IF('Raw DataSet'!Z1655="","Unknown",'Raw DataSet'!Z1655)</f>
        <v>2</v>
      </c>
      <c r="U1655">
        <f>IF('Raw DataSet'!AA1655="","Unknown",'Raw DataSet'!AA1655)</f>
        <v>1</v>
      </c>
      <c r="V1655">
        <f>IF('Raw DataSet'!AB1655="","Unknown",'Raw DataSet'!AB1655)</f>
        <v>5</v>
      </c>
      <c r="W1655">
        <f>IF('Raw DataSet'!AC1655="","Unknown",'Raw DataSet'!AC1655)</f>
        <v>19</v>
      </c>
      <c r="X1655" s="3" t="str" cm="1">
        <f t="array" ref="X1655">_xlfn.IFS(W1655&lt;15,"Under 15", W1655&lt;20,"15-19", TRUE,"Over 20")</f>
        <v>15-19</v>
      </c>
      <c r="Y1655">
        <f>IF('Raw DataSet'!AD1655="","Unknown",'Raw DataSet'!AD1655)</f>
        <v>3</v>
      </c>
      <c r="Z1655">
        <f>IF('Raw DataSet'!AE1655="","Unknown",'Raw DataSet'!AE1655)</f>
        <v>3</v>
      </c>
      <c r="AA1655">
        <f>IF('Raw DataSet'!AF1655="","Unknown",'Raw DataSet'!AF1655)</f>
        <v>1</v>
      </c>
      <c r="AB1655">
        <f>IF('Raw DataSet'!AG1655="","Unknown",'Raw DataSet'!AG1655)</f>
        <v>6</v>
      </c>
      <c r="AC1655">
        <f>IF('Raw DataSet'!AH1655="","Unknown",'Raw DataSet'!AH1655)</f>
        <v>3</v>
      </c>
      <c r="AD1655">
        <f>IF('Raw DataSet'!AI1655="","Unknown",'Raw DataSet'!AI1655)</f>
        <v>2</v>
      </c>
      <c r="AE1655">
        <f>IF('Raw DataSet'!AJ1655="","Unknown",'Raw DataSet'!AJ1655)</f>
        <v>2</v>
      </c>
      <c r="AF1655">
        <f>IF('Raw DataSet'!AK1655="","Unknown",'Raw DataSet'!AK1655)</f>
        <v>2</v>
      </c>
      <c r="AG1655">
        <f>IF('Raw DataSet'!AL1655="","Unknown",'Raw DataSet'!AL1655)</f>
        <v>0</v>
      </c>
    </row>
    <row r="1656" spans="1:33">
      <c r="A1656">
        <f>IF('Raw DataSet'!I1656="","Unknown",'Raw DataSet'!I1656)</f>
        <v>2063</v>
      </c>
      <c r="B1656" s="3" t="str">
        <f>IF('Raw DataSet'!H1656="", "Unknown", 'Raw DataSet'!H1656)</f>
        <v>STAFF-1655</v>
      </c>
      <c r="C1656" t="str">
        <f>IF('Raw DataSet'!J1656="","Unknow",'Raw DataSet'!J1656)</f>
        <v>Male</v>
      </c>
      <c r="D1656" t="str">
        <f>IF('Raw DataSet'!G1656="","Unknown",'Raw DataSet'!G1656)</f>
        <v>Life Sciences</v>
      </c>
      <c r="E1656" t="str">
        <f>IF('Raw DataSet'!R1656="","Unknown",'Raw DataSet'!R1656)</f>
        <v>Master's Degree</v>
      </c>
      <c r="F1656" t="str">
        <f>IF('Raw DataSet'!L1656="","Unknown",'Raw DataSet'!L1656)</f>
        <v>Divorced</v>
      </c>
      <c r="G1656">
        <f>IF('Raw DataSet'!P1656="","Unknown",'Raw DataSet'!P1656)</f>
        <v>49</v>
      </c>
      <c r="H1656" s="3" t="str" cm="1">
        <f t="array" ref="H1656">_xlfn.IFS(G1656&lt;24, "Under 25",G1656&lt;35, "25-34",G1656&lt;45, "35-44",G1656&lt;55, "45-54",TRUE, "Over 55")</f>
        <v>45-54</v>
      </c>
      <c r="I1656" t="str">
        <f>IF('Raw DataSet'!F1656="","Unknown",'Raw DataSet'!F1656)</f>
        <v>R&amp;D</v>
      </c>
      <c r="J1656" t="str">
        <f>IF('Raw DataSet'!K1656="","Unknown",'Raw DataSet'!K1656)</f>
        <v>Manufacturing Director</v>
      </c>
      <c r="K1656">
        <f>IF('Raw DataSet'!Q1656="","Unknown",'Raw DataSet'!Q1656)</f>
        <v>18</v>
      </c>
      <c r="L1656" t="str" cm="1">
        <f t="array" ref="L1656">_xlfn.IFS(K1656&lt;10,"0-9",K1656&lt;20,"10-19",TRUE,"20+")</f>
        <v>10-19</v>
      </c>
      <c r="M1656" s="3" t="str">
        <f>'Raw DataSet'!A1656</f>
        <v>No</v>
      </c>
      <c r="N1656">
        <f t="shared" si="50"/>
        <v>0</v>
      </c>
      <c r="O1656">
        <f>IF('Raw DataSet'!W1656="","Unknown",'Raw DataSet'!W1656)</f>
        <v>73600</v>
      </c>
      <c r="P1656" t="str">
        <f t="shared" si="51"/>
        <v>High</v>
      </c>
      <c r="Q1656" s="3" t="str">
        <f>IF('Raw DataSet'!M1656="","Unknown",'Raw DataSet'!M1656)</f>
        <v>Yes</v>
      </c>
      <c r="R1656">
        <f>IF('Raw DataSet'!T1656="","Unknown",'Raw DataSet'!T1656)</f>
        <v>4</v>
      </c>
      <c r="S1656">
        <f>IF('Raw DataSet'!Y1656="","Unknown",'Raw DataSet'!Y1656)</f>
        <v>3</v>
      </c>
      <c r="T1656">
        <f>IF('Raw DataSet'!Z1656="","Unknown",'Raw DataSet'!Z1656)</f>
        <v>2</v>
      </c>
      <c r="U1656">
        <f>IF('Raw DataSet'!AA1656="","Unknown",'Raw DataSet'!AA1656)</f>
        <v>4</v>
      </c>
      <c r="V1656">
        <f>IF('Raw DataSet'!AB1656="","Unknown",'Raw DataSet'!AB1656)</f>
        <v>1</v>
      </c>
      <c r="W1656">
        <f>IF('Raw DataSet'!AC1656="","Unknown",'Raw DataSet'!AC1656)</f>
        <v>15</v>
      </c>
      <c r="X1656" s="3" t="str" cm="1">
        <f t="array" ref="X1656">_xlfn.IFS(W1656&lt;15,"Under 15", W1656&lt;20,"15-19", TRUE,"Over 20")</f>
        <v>15-19</v>
      </c>
      <c r="Y1656">
        <f>IF('Raw DataSet'!AD1656="","Unknown",'Raw DataSet'!AD1656)</f>
        <v>3</v>
      </c>
      <c r="Z1656">
        <f>IF('Raw DataSet'!AE1656="","Unknown",'Raw DataSet'!AE1656)</f>
        <v>1</v>
      </c>
      <c r="AA1656">
        <f>IF('Raw DataSet'!AF1656="","Unknown",'Raw DataSet'!AF1656)</f>
        <v>2</v>
      </c>
      <c r="AB1656">
        <f>IF('Raw DataSet'!AG1656="","Unknown",'Raw DataSet'!AG1656)</f>
        <v>7</v>
      </c>
      <c r="AC1656">
        <f>IF('Raw DataSet'!AH1656="","Unknown",'Raw DataSet'!AH1656)</f>
        <v>3</v>
      </c>
      <c r="AD1656">
        <f>IF('Raw DataSet'!AI1656="","Unknown",'Raw DataSet'!AI1656)</f>
        <v>7</v>
      </c>
      <c r="AE1656">
        <f>IF('Raw DataSet'!AJ1656="","Unknown",'Raw DataSet'!AJ1656)</f>
        <v>7</v>
      </c>
      <c r="AF1656">
        <f>IF('Raw DataSet'!AK1656="","Unknown",'Raw DataSet'!AK1656)</f>
        <v>1</v>
      </c>
      <c r="AG1656">
        <f>IF('Raw DataSet'!AL1656="","Unknown",'Raw DataSet'!AL1656)</f>
        <v>7</v>
      </c>
    </row>
    <row r="1657" spans="1:33">
      <c r="A1657">
        <f>IF('Raw DataSet'!I1657="","Unknown",'Raw DataSet'!I1657)</f>
        <v>2064</v>
      </c>
      <c r="B1657" s="3" t="str">
        <f>IF('Raw DataSet'!H1657="", "Unknown", 'Raw DataSet'!H1657)</f>
        <v>STAFF-1656</v>
      </c>
      <c r="C1657" t="str">
        <f>IF('Raw DataSet'!J1657="","Unknow",'Raw DataSet'!J1657)</f>
        <v>Male</v>
      </c>
      <c r="D1657" t="str">
        <f>IF('Raw DataSet'!G1657="","Unknown",'Raw DataSet'!G1657)</f>
        <v>Medical</v>
      </c>
      <c r="E1657" t="str">
        <f>IF('Raw DataSet'!R1657="","Unknown",'Raw DataSet'!R1657)</f>
        <v>Master's Degree</v>
      </c>
      <c r="F1657" t="str">
        <f>IF('Raw DataSet'!L1657="","Unknown",'Raw DataSet'!L1657)</f>
        <v>Divorced</v>
      </c>
      <c r="G1657">
        <f>IF('Raw DataSet'!P1657="","Unknown",'Raw DataSet'!P1657)</f>
        <v>34</v>
      </c>
      <c r="H1657" s="3" t="str" cm="1">
        <f t="array" ref="H1657">_xlfn.IFS(G1657&lt;24, "Under 25",G1657&lt;35, "25-34",G1657&lt;45, "35-44",G1657&lt;55, "45-54",TRUE, "Over 55")</f>
        <v>25-34</v>
      </c>
      <c r="I1657" t="str">
        <f>IF('Raw DataSet'!F1657="","Unknown",'Raw DataSet'!F1657)</f>
        <v>R&amp;D</v>
      </c>
      <c r="J1657" t="str">
        <f>IF('Raw DataSet'!K1657="","Unknown",'Raw DataSet'!K1657)</f>
        <v>Research Scientist</v>
      </c>
      <c r="K1657">
        <f>IF('Raw DataSet'!Q1657="","Unknown",'Raw DataSet'!Q1657)</f>
        <v>10</v>
      </c>
      <c r="L1657" t="str" cm="1">
        <f t="array" ref="L1657">_xlfn.IFS(K1657&lt;10,"0-9",K1657&lt;20,"10-19",TRUE,"20+")</f>
        <v>10-19</v>
      </c>
      <c r="M1657" s="3" t="str">
        <f>'Raw DataSet'!A1657</f>
        <v>No</v>
      </c>
      <c r="N1657">
        <f t="shared" si="50"/>
        <v>0</v>
      </c>
      <c r="O1657">
        <f>IF('Raw DataSet'!W1657="","Unknown",'Raw DataSet'!W1657)</f>
        <v>34400</v>
      </c>
      <c r="P1657" t="str">
        <f t="shared" si="51"/>
        <v>Low</v>
      </c>
      <c r="Q1657" s="3" t="str">
        <f>IF('Raw DataSet'!M1657="","Unknown",'Raw DataSet'!M1657)</f>
        <v>Yes</v>
      </c>
      <c r="R1657">
        <f>IF('Raw DataSet'!T1657="","Unknown",'Raw DataSet'!T1657)</f>
        <v>4</v>
      </c>
      <c r="S1657">
        <f>IF('Raw DataSet'!Y1657="","Unknown",'Raw DataSet'!Y1657)</f>
        <v>3</v>
      </c>
      <c r="T1657">
        <f>IF('Raw DataSet'!Z1657="","Unknown",'Raw DataSet'!Z1657)</f>
        <v>1</v>
      </c>
      <c r="U1657">
        <f>IF('Raw DataSet'!AA1657="","Unknown",'Raw DataSet'!AA1657)</f>
        <v>3</v>
      </c>
      <c r="V1657">
        <f>IF('Raw DataSet'!AB1657="","Unknown",'Raw DataSet'!AB1657)</f>
        <v>1</v>
      </c>
      <c r="W1657">
        <f>IF('Raw DataSet'!AC1657="","Unknown",'Raw DataSet'!AC1657)</f>
        <v>17</v>
      </c>
      <c r="X1657" s="3" t="str" cm="1">
        <f t="array" ref="X1657">_xlfn.IFS(W1657&lt;15,"Under 15", W1657&lt;20,"15-19", TRUE,"Over 20")</f>
        <v>15-19</v>
      </c>
      <c r="Y1657">
        <f>IF('Raw DataSet'!AD1657="","Unknown",'Raw DataSet'!AD1657)</f>
        <v>3</v>
      </c>
      <c r="Z1657">
        <f>IF('Raw DataSet'!AE1657="","Unknown",'Raw DataSet'!AE1657)</f>
        <v>4</v>
      </c>
      <c r="AA1657">
        <f>IF('Raw DataSet'!AF1657="","Unknown",'Raw DataSet'!AF1657)</f>
        <v>1</v>
      </c>
      <c r="AB1657">
        <f>IF('Raw DataSet'!AG1657="","Unknown",'Raw DataSet'!AG1657)</f>
        <v>5</v>
      </c>
      <c r="AC1657">
        <f>IF('Raw DataSet'!AH1657="","Unknown",'Raw DataSet'!AH1657)</f>
        <v>4</v>
      </c>
      <c r="AD1657">
        <f>IF('Raw DataSet'!AI1657="","Unknown",'Raw DataSet'!AI1657)</f>
        <v>5</v>
      </c>
      <c r="AE1657">
        <f>IF('Raw DataSet'!AJ1657="","Unknown",'Raw DataSet'!AJ1657)</f>
        <v>3</v>
      </c>
      <c r="AF1657">
        <f>IF('Raw DataSet'!AK1657="","Unknown",'Raw DataSet'!AK1657)</f>
        <v>2</v>
      </c>
      <c r="AG1657">
        <f>IF('Raw DataSet'!AL1657="","Unknown",'Raw DataSet'!AL1657)</f>
        <v>0</v>
      </c>
    </row>
    <row r="1658" spans="1:33">
      <c r="A1658">
        <f>IF('Raw DataSet'!I1658="","Unknown",'Raw DataSet'!I1658)</f>
        <v>2065</v>
      </c>
      <c r="B1658" s="3" t="str">
        <f>IF('Raw DataSet'!H1658="", "Unknown", 'Raw DataSet'!H1658)</f>
        <v>STAFF-1657</v>
      </c>
      <c r="C1658" t="str">
        <f>IF('Raw DataSet'!J1658="","Unknow",'Raw DataSet'!J1658)</f>
        <v>Male</v>
      </c>
      <c r="D1658" t="str">
        <f>IF('Raw DataSet'!G1658="","Unknown",'Raw DataSet'!G1658)</f>
        <v>Medical</v>
      </c>
      <c r="E1658" t="str">
        <f>IF('Raw DataSet'!R1658="","Unknown",'Raw DataSet'!R1658)</f>
        <v>Associates Degree</v>
      </c>
      <c r="F1658" t="str">
        <f>IF('Raw DataSet'!L1658="","Unknown",'Raw DataSet'!L1658)</f>
        <v>Married</v>
      </c>
      <c r="G1658">
        <f>IF('Raw DataSet'!P1658="","Unknown",'Raw DataSet'!P1658)</f>
        <v>40</v>
      </c>
      <c r="H1658" s="3" t="str" cm="1">
        <f t="array" ref="H1658">_xlfn.IFS(G1658&lt;24, "Under 25",G1658&lt;35, "25-34",G1658&lt;45, "35-44",G1658&lt;55, "45-54",TRUE, "Over 55")</f>
        <v>35-44</v>
      </c>
      <c r="I1658" t="str">
        <f>IF('Raw DataSet'!F1658="","Unknown",'Raw DataSet'!F1658)</f>
        <v>R&amp;D</v>
      </c>
      <c r="J1658" t="str">
        <f>IF('Raw DataSet'!K1658="","Unknown",'Raw DataSet'!K1658)</f>
        <v>Laboratory Technician</v>
      </c>
      <c r="K1658">
        <f>IF('Raw DataSet'!Q1658="","Unknown",'Raw DataSet'!Q1658)</f>
        <v>19</v>
      </c>
      <c r="L1658" t="str" cm="1">
        <f t="array" ref="L1658">_xlfn.IFS(K1658&lt;10,"0-9",K1658&lt;20,"10-19",TRUE,"20+")</f>
        <v>10-19</v>
      </c>
      <c r="M1658" s="3" t="str">
        <f>'Raw DataSet'!A1658</f>
        <v>No</v>
      </c>
      <c r="N1658">
        <f t="shared" si="50"/>
        <v>0</v>
      </c>
      <c r="O1658">
        <f>IF('Raw DataSet'!W1658="","Unknown",'Raw DataSet'!W1658)</f>
        <v>79200</v>
      </c>
      <c r="P1658" t="str">
        <f t="shared" si="51"/>
        <v>High</v>
      </c>
      <c r="Q1658" s="3" t="str">
        <f>IF('Raw DataSet'!M1658="","Unknown",'Raw DataSet'!M1658)</f>
        <v>Yes</v>
      </c>
      <c r="R1658">
        <f>IF('Raw DataSet'!T1658="","Unknown",'Raw DataSet'!T1658)</f>
        <v>3</v>
      </c>
      <c r="S1658">
        <f>IF('Raw DataSet'!Y1658="","Unknown",'Raw DataSet'!Y1658)</f>
        <v>3</v>
      </c>
      <c r="T1658">
        <f>IF('Raw DataSet'!Z1658="","Unknown",'Raw DataSet'!Z1658)</f>
        <v>2</v>
      </c>
      <c r="U1658">
        <f>IF('Raw DataSet'!AA1658="","Unknown",'Raw DataSet'!AA1658)</f>
        <v>4</v>
      </c>
      <c r="V1658">
        <f>IF('Raw DataSet'!AB1658="","Unknown",'Raw DataSet'!AB1658)</f>
        <v>8</v>
      </c>
      <c r="W1658">
        <f>IF('Raw DataSet'!AC1658="","Unknown",'Raw DataSet'!AC1658)</f>
        <v>15</v>
      </c>
      <c r="X1658" s="3" t="str" cm="1">
        <f t="array" ref="X1658">_xlfn.IFS(W1658&lt;15,"Under 15", W1658&lt;20,"15-19", TRUE,"Over 20")</f>
        <v>15-19</v>
      </c>
      <c r="Y1658">
        <f>IF('Raw DataSet'!AD1658="","Unknown",'Raw DataSet'!AD1658)</f>
        <v>3</v>
      </c>
      <c r="Z1658">
        <f>IF('Raw DataSet'!AE1658="","Unknown",'Raw DataSet'!AE1658)</f>
        <v>3</v>
      </c>
      <c r="AA1658">
        <f>IF('Raw DataSet'!AF1658="","Unknown",'Raw DataSet'!AF1658)</f>
        <v>1</v>
      </c>
      <c r="AB1658">
        <f>IF('Raw DataSet'!AG1658="","Unknown",'Raw DataSet'!AG1658)</f>
        <v>15</v>
      </c>
      <c r="AC1658">
        <f>IF('Raw DataSet'!AH1658="","Unknown",'Raw DataSet'!AH1658)</f>
        <v>4</v>
      </c>
      <c r="AD1658">
        <f>IF('Raw DataSet'!AI1658="","Unknown",'Raw DataSet'!AI1658)</f>
        <v>7</v>
      </c>
      <c r="AE1658">
        <f>IF('Raw DataSet'!AJ1658="","Unknown",'Raw DataSet'!AJ1658)</f>
        <v>2</v>
      </c>
      <c r="AF1658">
        <f>IF('Raw DataSet'!AK1658="","Unknown",'Raw DataSet'!AK1658)</f>
        <v>3</v>
      </c>
      <c r="AG1658">
        <f>IF('Raw DataSet'!AL1658="","Unknown",'Raw DataSet'!AL1658)</f>
        <v>7</v>
      </c>
    </row>
    <row r="1659" spans="1:33">
      <c r="A1659">
        <f>IF('Raw DataSet'!I1659="","Unknown",'Raw DataSet'!I1659)</f>
        <v>2066</v>
      </c>
      <c r="B1659" s="3" t="str">
        <f>IF('Raw DataSet'!H1659="", "Unknown", 'Raw DataSet'!H1659)</f>
        <v>STAFF-1658</v>
      </c>
      <c r="C1659" t="str">
        <f>IF('Raw DataSet'!J1659="","Unknow",'Raw DataSet'!J1659)</f>
        <v>Male</v>
      </c>
      <c r="D1659" t="str">
        <f>IF('Raw DataSet'!G1659="","Unknown",'Raw DataSet'!G1659)</f>
        <v>Medical</v>
      </c>
      <c r="E1659" t="str">
        <f>IF('Raw DataSet'!R1659="","Unknown",'Raw DataSet'!R1659)</f>
        <v>High School</v>
      </c>
      <c r="F1659" t="str">
        <f>IF('Raw DataSet'!L1659="","Unknown",'Raw DataSet'!L1659)</f>
        <v>Married</v>
      </c>
      <c r="G1659">
        <f>IF('Raw DataSet'!P1659="","Unknown",'Raw DataSet'!P1659)</f>
        <v>38</v>
      </c>
      <c r="H1659" s="3" t="str" cm="1">
        <f t="array" ref="H1659">_xlfn.IFS(G1659&lt;24, "Under 25",G1659&lt;35, "25-34",G1659&lt;45, "35-44",G1659&lt;55, "45-54",TRUE, "Over 55")</f>
        <v>35-44</v>
      </c>
      <c r="I1659" t="str">
        <f>IF('Raw DataSet'!F1659="","Unknown",'Raw DataSet'!F1659)</f>
        <v>R&amp;D</v>
      </c>
      <c r="J1659" t="str">
        <f>IF('Raw DataSet'!K1659="","Unknown",'Raw DataSet'!K1659)</f>
        <v>Healthcare Representative</v>
      </c>
      <c r="K1659">
        <f>IF('Raw DataSet'!Q1659="","Unknown",'Raw DataSet'!Q1659)</f>
        <v>29</v>
      </c>
      <c r="L1659" t="str" cm="1">
        <f t="array" ref="L1659">_xlfn.IFS(K1659&lt;10,"0-9",K1659&lt;20,"10-19",TRUE,"20+")</f>
        <v>20+</v>
      </c>
      <c r="M1659" s="3" t="str">
        <f>'Raw DataSet'!A1659</f>
        <v>Yes</v>
      </c>
      <c r="N1659">
        <f t="shared" si="50"/>
        <v>1</v>
      </c>
      <c r="O1659">
        <f>IF('Raw DataSet'!W1659="","Unknown",'Raw DataSet'!W1659)</f>
        <v>56000</v>
      </c>
      <c r="P1659" t="str">
        <f t="shared" si="51"/>
        <v>Medium</v>
      </c>
      <c r="Q1659" s="3" t="str">
        <f>IF('Raw DataSet'!M1659="","Unknown",'Raw DataSet'!M1659)</f>
        <v>Yes</v>
      </c>
      <c r="R1659">
        <f>IF('Raw DataSet'!T1659="","Unknown",'Raw DataSet'!T1659)</f>
        <v>2</v>
      </c>
      <c r="S1659">
        <f>IF('Raw DataSet'!Y1659="","Unknown",'Raw DataSet'!Y1659)</f>
        <v>3</v>
      </c>
      <c r="T1659">
        <f>IF('Raw DataSet'!Z1659="","Unknown",'Raw DataSet'!Z1659)</f>
        <v>2</v>
      </c>
      <c r="U1659">
        <f>IF('Raw DataSet'!AA1659="","Unknown",'Raw DataSet'!AA1659)</f>
        <v>1</v>
      </c>
      <c r="V1659">
        <f>IF('Raw DataSet'!AB1659="","Unknown",'Raw DataSet'!AB1659)</f>
        <v>7</v>
      </c>
      <c r="W1659">
        <f>IF('Raw DataSet'!AC1659="","Unknown",'Raw DataSet'!AC1659)</f>
        <v>19</v>
      </c>
      <c r="X1659" s="3" t="str" cm="1">
        <f t="array" ref="X1659">_xlfn.IFS(W1659&lt;15,"Under 15", W1659&lt;20,"15-19", TRUE,"Over 20")</f>
        <v>15-19</v>
      </c>
      <c r="Y1659">
        <f>IF('Raw DataSet'!AD1659="","Unknown",'Raw DataSet'!AD1659)</f>
        <v>3</v>
      </c>
      <c r="Z1659">
        <f>IF('Raw DataSet'!AE1659="","Unknown",'Raw DataSet'!AE1659)</f>
        <v>2</v>
      </c>
      <c r="AA1659">
        <f>IF('Raw DataSet'!AF1659="","Unknown",'Raw DataSet'!AF1659)</f>
        <v>0</v>
      </c>
      <c r="AB1659">
        <f>IF('Raw DataSet'!AG1659="","Unknown",'Raw DataSet'!AG1659)</f>
        <v>17</v>
      </c>
      <c r="AC1659">
        <f>IF('Raw DataSet'!AH1659="","Unknown",'Raw DataSet'!AH1659)</f>
        <v>3</v>
      </c>
      <c r="AD1659">
        <f>IF('Raw DataSet'!AI1659="","Unknown",'Raw DataSet'!AI1659)</f>
        <v>1</v>
      </c>
      <c r="AE1659">
        <f>IF('Raw DataSet'!AJ1659="","Unknown",'Raw DataSet'!AJ1659)</f>
        <v>0</v>
      </c>
      <c r="AF1659">
        <f>IF('Raw DataSet'!AK1659="","Unknown",'Raw DataSet'!AK1659)</f>
        <v>0</v>
      </c>
      <c r="AG1659">
        <f>IF('Raw DataSet'!AL1659="","Unknown",'Raw DataSet'!AL1659)</f>
        <v>0</v>
      </c>
    </row>
    <row r="1660" spans="1:33">
      <c r="A1660">
        <f>IF('Raw DataSet'!I1660="","Unknown",'Raw DataSet'!I1660)</f>
        <v>2067</v>
      </c>
      <c r="B1660" s="3" t="str">
        <f>IF('Raw DataSet'!H1660="", "Unknown", 'Raw DataSet'!H1660)</f>
        <v>STAFF-1659</v>
      </c>
      <c r="C1660" t="str">
        <f>IF('Raw DataSet'!J1660="","Unknow",'Raw DataSet'!J1660)</f>
        <v>Female</v>
      </c>
      <c r="D1660" t="str">
        <f>IF('Raw DataSet'!G1660="","Unknown",'Raw DataSet'!G1660)</f>
        <v>Marketing</v>
      </c>
      <c r="E1660" t="str">
        <f>IF('Raw DataSet'!R1660="","Unknown",'Raw DataSet'!R1660)</f>
        <v>Bachelor's Degree</v>
      </c>
      <c r="F1660" t="str">
        <f>IF('Raw DataSet'!L1660="","Unknown",'Raw DataSet'!L1660)</f>
        <v>Married</v>
      </c>
      <c r="G1660">
        <f>IF('Raw DataSet'!P1660="","Unknown",'Raw DataSet'!P1660)</f>
        <v>29</v>
      </c>
      <c r="H1660" s="3" t="str" cm="1">
        <f t="array" ref="H1660">_xlfn.IFS(G1660&lt;24, "Under 25",G1660&lt;35, "25-34",G1660&lt;45, "35-44",G1660&lt;55, "45-54",TRUE, "Over 55")</f>
        <v>25-34</v>
      </c>
      <c r="I1660" t="str">
        <f>IF('Raw DataSet'!F1660="","Unknown",'Raw DataSet'!F1660)</f>
        <v>Sales</v>
      </c>
      <c r="J1660" t="str">
        <f>IF('Raw DataSet'!K1660="","Unknown",'Raw DataSet'!K1660)</f>
        <v>Sales Executive</v>
      </c>
      <c r="K1660">
        <f>IF('Raw DataSet'!Q1660="","Unknown",'Raw DataSet'!Q1660)</f>
        <v>27</v>
      </c>
      <c r="L1660" t="str" cm="1">
        <f t="array" ref="L1660">_xlfn.IFS(K1660&lt;10,"0-9",K1660&lt;20,"10-19",TRUE,"20+")</f>
        <v>20+</v>
      </c>
      <c r="M1660" s="3" t="str">
        <f>'Raw DataSet'!A1660</f>
        <v>Yes</v>
      </c>
      <c r="N1660">
        <f t="shared" si="50"/>
        <v>1</v>
      </c>
      <c r="O1660">
        <f>IF('Raw DataSet'!W1660="","Unknown",'Raw DataSet'!W1660)</f>
        <v>28000</v>
      </c>
      <c r="P1660" t="str">
        <f t="shared" si="51"/>
        <v>Low</v>
      </c>
      <c r="Q1660" s="3" t="str">
        <f>IF('Raw DataSet'!M1660="","Unknown",'Raw DataSet'!M1660)</f>
        <v>No</v>
      </c>
      <c r="R1660">
        <f>IF('Raw DataSet'!T1660="","Unknown",'Raw DataSet'!T1660)</f>
        <v>2</v>
      </c>
      <c r="S1660">
        <f>IF('Raw DataSet'!Y1660="","Unknown",'Raw DataSet'!Y1660)</f>
        <v>3</v>
      </c>
      <c r="T1660">
        <f>IF('Raw DataSet'!Z1660="","Unknown",'Raw DataSet'!Z1660)</f>
        <v>3</v>
      </c>
      <c r="U1660">
        <f>IF('Raw DataSet'!AA1660="","Unknown",'Raw DataSet'!AA1660)</f>
        <v>4</v>
      </c>
      <c r="V1660">
        <f>IF('Raw DataSet'!AB1660="","Unknown",'Raw DataSet'!AB1660)</f>
        <v>1</v>
      </c>
      <c r="W1660">
        <f>IF('Raw DataSet'!AC1660="","Unknown",'Raw DataSet'!AC1660)</f>
        <v>22</v>
      </c>
      <c r="X1660" s="3" t="str" cm="1">
        <f t="array" ref="X1660">_xlfn.IFS(W1660&lt;15,"Under 15", W1660&lt;20,"15-19", TRUE,"Over 20")</f>
        <v>Over 20</v>
      </c>
      <c r="Y1660">
        <f>IF('Raw DataSet'!AD1660="","Unknown",'Raw DataSet'!AD1660)</f>
        <v>4</v>
      </c>
      <c r="Z1660">
        <f>IF('Raw DataSet'!AE1660="","Unknown",'Raw DataSet'!AE1660)</f>
        <v>4</v>
      </c>
      <c r="AA1660">
        <f>IF('Raw DataSet'!AF1660="","Unknown",'Raw DataSet'!AF1660)</f>
        <v>3</v>
      </c>
      <c r="AB1660">
        <f>IF('Raw DataSet'!AG1660="","Unknown",'Raw DataSet'!AG1660)</f>
        <v>10</v>
      </c>
      <c r="AC1660">
        <f>IF('Raw DataSet'!AH1660="","Unknown",'Raw DataSet'!AH1660)</f>
        <v>2</v>
      </c>
      <c r="AD1660">
        <f>IF('Raw DataSet'!AI1660="","Unknown",'Raw DataSet'!AI1660)</f>
        <v>10</v>
      </c>
      <c r="AE1660">
        <f>IF('Raw DataSet'!AJ1660="","Unknown",'Raw DataSet'!AJ1660)</f>
        <v>4</v>
      </c>
      <c r="AF1660">
        <f>IF('Raw DataSet'!AK1660="","Unknown",'Raw DataSet'!AK1660)</f>
        <v>1</v>
      </c>
      <c r="AG1660">
        <f>IF('Raw DataSet'!AL1660="","Unknown",'Raw DataSet'!AL1660)</f>
        <v>9</v>
      </c>
    </row>
    <row r="1661" spans="1:33">
      <c r="A1661">
        <f>IF('Raw DataSet'!I1661="","Unknown",'Raw DataSet'!I1661)</f>
        <v>2068</v>
      </c>
      <c r="B1661" s="3" t="str">
        <f>IF('Raw DataSet'!H1661="", "Unknown", 'Raw DataSet'!H1661)</f>
        <v>STAFF-1660</v>
      </c>
      <c r="C1661" t="str">
        <f>IF('Raw DataSet'!J1661="","Unknow",'Raw DataSet'!J1661)</f>
        <v>Male</v>
      </c>
      <c r="D1661" t="str">
        <f>IF('Raw DataSet'!G1661="","Unknown",'Raw DataSet'!G1661)</f>
        <v>Life Sciences</v>
      </c>
      <c r="E1661" t="str">
        <f>IF('Raw DataSet'!R1661="","Unknown",'Raw DataSet'!R1661)</f>
        <v>Bachelor's Degree</v>
      </c>
      <c r="F1661" t="str">
        <f>IF('Raw DataSet'!L1661="","Unknown",'Raw DataSet'!L1661)</f>
        <v>Divorced</v>
      </c>
      <c r="G1661">
        <f>IF('Raw DataSet'!P1661="","Unknown",'Raw DataSet'!P1661)</f>
        <v>22</v>
      </c>
      <c r="H1661" s="3" t="str" cm="1">
        <f t="array" ref="H1661">_xlfn.IFS(G1661&lt;24, "Under 25",G1661&lt;35, "25-34",G1661&lt;45, "35-44",G1661&lt;55, "45-54",TRUE, "Over 55")</f>
        <v>Under 25</v>
      </c>
      <c r="I1661" t="str">
        <f>IF('Raw DataSet'!F1661="","Unknown",'Raw DataSet'!F1661)</f>
        <v>R&amp;D</v>
      </c>
      <c r="J1661" t="str">
        <f>IF('Raw DataSet'!K1661="","Unknown",'Raw DataSet'!K1661)</f>
        <v>Research Scientist</v>
      </c>
      <c r="K1661">
        <f>IF('Raw DataSet'!Q1661="","Unknown",'Raw DataSet'!Q1661)</f>
        <v>5</v>
      </c>
      <c r="L1661" t="str" cm="1">
        <f t="array" ref="L1661">_xlfn.IFS(K1661&lt;10,"0-9",K1661&lt;20,"10-19",TRUE,"20+")</f>
        <v>0-9</v>
      </c>
      <c r="M1661" s="3" t="str">
        <f>'Raw DataSet'!A1661</f>
        <v>No</v>
      </c>
      <c r="N1661">
        <f t="shared" si="50"/>
        <v>0</v>
      </c>
      <c r="O1661">
        <f>IF('Raw DataSet'!W1661="","Unknown",'Raw DataSet'!W1661)</f>
        <v>48000</v>
      </c>
      <c r="P1661" t="str">
        <f t="shared" si="51"/>
        <v>Medium</v>
      </c>
      <c r="Q1661" s="3" t="str">
        <f>IF('Raw DataSet'!M1661="","Unknown",'Raw DataSet'!M1661)</f>
        <v>Yes</v>
      </c>
      <c r="R1661">
        <f>IF('Raw DataSet'!T1661="","Unknown",'Raw DataSet'!T1661)</f>
        <v>4</v>
      </c>
      <c r="S1661">
        <f>IF('Raw DataSet'!Y1661="","Unknown",'Raw DataSet'!Y1661)</f>
        <v>4</v>
      </c>
      <c r="T1661">
        <f>IF('Raw DataSet'!Z1661="","Unknown",'Raw DataSet'!Z1661)</f>
        <v>1</v>
      </c>
      <c r="U1661">
        <f>IF('Raw DataSet'!AA1661="","Unknown",'Raw DataSet'!AA1661)</f>
        <v>2</v>
      </c>
      <c r="V1661">
        <f>IF('Raw DataSet'!AB1661="","Unknown",'Raw DataSet'!AB1661)</f>
        <v>1</v>
      </c>
      <c r="W1661">
        <f>IF('Raw DataSet'!AC1661="","Unknown",'Raw DataSet'!AC1661)</f>
        <v>16</v>
      </c>
      <c r="X1661" s="3" t="str" cm="1">
        <f t="array" ref="X1661">_xlfn.IFS(W1661&lt;15,"Under 15", W1661&lt;20,"15-19", TRUE,"Over 20")</f>
        <v>15-19</v>
      </c>
      <c r="Y1661">
        <f>IF('Raw DataSet'!AD1661="","Unknown",'Raw DataSet'!AD1661)</f>
        <v>3</v>
      </c>
      <c r="Z1661">
        <f>IF('Raw DataSet'!AE1661="","Unknown",'Raw DataSet'!AE1661)</f>
        <v>1</v>
      </c>
      <c r="AA1661">
        <f>IF('Raw DataSet'!AF1661="","Unknown",'Raw DataSet'!AF1661)</f>
        <v>1</v>
      </c>
      <c r="AB1661">
        <f>IF('Raw DataSet'!AG1661="","Unknown",'Raw DataSet'!AG1661)</f>
        <v>4</v>
      </c>
      <c r="AC1661">
        <f>IF('Raw DataSet'!AH1661="","Unknown",'Raw DataSet'!AH1661)</f>
        <v>2</v>
      </c>
      <c r="AD1661">
        <f>IF('Raw DataSet'!AI1661="","Unknown",'Raw DataSet'!AI1661)</f>
        <v>4</v>
      </c>
      <c r="AE1661">
        <f>IF('Raw DataSet'!AJ1661="","Unknown",'Raw DataSet'!AJ1661)</f>
        <v>2</v>
      </c>
      <c r="AF1661">
        <f>IF('Raw DataSet'!AK1661="","Unknown",'Raw DataSet'!AK1661)</f>
        <v>2</v>
      </c>
      <c r="AG1661">
        <f>IF('Raw DataSet'!AL1661="","Unknown",'Raw DataSet'!AL1661)</f>
        <v>2</v>
      </c>
    </row>
    <row r="1662" spans="1:33">
      <c r="A1662">
        <f>IF('Raw DataSet'!I1662="","Unknown",'Raw DataSet'!I1662)</f>
        <v>2069</v>
      </c>
      <c r="B1662" s="3" t="str">
        <f>IF('Raw DataSet'!H1662="", "Unknown", 'Raw DataSet'!H1662)</f>
        <v>STAFF-1661</v>
      </c>
      <c r="C1662" t="str">
        <f>IF('Raw DataSet'!J1662="","Unknow",'Raw DataSet'!J1662)</f>
        <v>Female</v>
      </c>
      <c r="D1662" t="str">
        <f>IF('Raw DataSet'!G1662="","Unknown",'Raw DataSet'!G1662)</f>
        <v>Medical</v>
      </c>
      <c r="E1662" t="str">
        <f>IF('Raw DataSet'!R1662="","Unknown",'Raw DataSet'!R1662)</f>
        <v>High School</v>
      </c>
      <c r="F1662" t="str">
        <f>IF('Raw DataSet'!L1662="","Unknown",'Raw DataSet'!L1662)</f>
        <v>Single</v>
      </c>
      <c r="G1662">
        <f>IF('Raw DataSet'!P1662="","Unknown",'Raw DataSet'!P1662)</f>
        <v>36</v>
      </c>
      <c r="H1662" s="3" t="str" cm="1">
        <f t="array" ref="H1662">_xlfn.IFS(G1662&lt;24, "Under 25",G1662&lt;35, "25-34",G1662&lt;45, "35-44",G1662&lt;55, "45-54",TRUE, "Over 55")</f>
        <v>35-44</v>
      </c>
      <c r="I1662" t="str">
        <f>IF('Raw DataSet'!F1662="","Unknown",'Raw DataSet'!F1662)</f>
        <v>R&amp;D</v>
      </c>
      <c r="J1662" t="str">
        <f>IF('Raw DataSet'!K1662="","Unknown",'Raw DataSet'!K1662)</f>
        <v>Laboratory Technician</v>
      </c>
      <c r="K1662">
        <f>IF('Raw DataSet'!Q1662="","Unknown",'Raw DataSet'!Q1662)</f>
        <v>18</v>
      </c>
      <c r="L1662" t="str" cm="1">
        <f t="array" ref="L1662">_xlfn.IFS(K1662&lt;10,"0-9",K1662&lt;20,"10-19",TRUE,"20+")</f>
        <v>10-19</v>
      </c>
      <c r="M1662" s="3" t="str">
        <f>'Raw DataSet'!A1662</f>
        <v>No</v>
      </c>
      <c r="N1662">
        <f t="shared" si="50"/>
        <v>0</v>
      </c>
      <c r="O1662">
        <f>IF('Raw DataSet'!W1662="","Unknown",'Raw DataSet'!W1662)</f>
        <v>58400</v>
      </c>
      <c r="P1662" t="str">
        <f t="shared" si="51"/>
        <v>Medium</v>
      </c>
      <c r="Q1662" s="3" t="str">
        <f>IF('Raw DataSet'!M1662="","Unknown",'Raw DataSet'!M1662)</f>
        <v>No</v>
      </c>
      <c r="R1662">
        <f>IF('Raw DataSet'!T1662="","Unknown",'Raw DataSet'!T1662)</f>
        <v>2</v>
      </c>
      <c r="S1662">
        <f>IF('Raw DataSet'!Y1662="","Unknown",'Raw DataSet'!Y1662)</f>
        <v>3</v>
      </c>
      <c r="T1662">
        <f>IF('Raw DataSet'!Z1662="","Unknown",'Raw DataSet'!Z1662)</f>
        <v>1</v>
      </c>
      <c r="U1662">
        <f>IF('Raw DataSet'!AA1662="","Unknown",'Raw DataSet'!AA1662)</f>
        <v>4</v>
      </c>
      <c r="V1662">
        <f>IF('Raw DataSet'!AB1662="","Unknown",'Raw DataSet'!AB1662)</f>
        <v>1</v>
      </c>
      <c r="W1662">
        <f>IF('Raw DataSet'!AC1662="","Unknown",'Raw DataSet'!AC1662)</f>
        <v>13</v>
      </c>
      <c r="X1662" s="3" t="str" cm="1">
        <f t="array" ref="X1662">_xlfn.IFS(W1662&lt;15,"Under 15", W1662&lt;20,"15-19", TRUE,"Over 20")</f>
        <v>Under 15</v>
      </c>
      <c r="Y1662">
        <f>IF('Raw DataSet'!AD1662="","Unknown",'Raw DataSet'!AD1662)</f>
        <v>3</v>
      </c>
      <c r="Z1662">
        <f>IF('Raw DataSet'!AE1662="","Unknown",'Raw DataSet'!AE1662)</f>
        <v>1</v>
      </c>
      <c r="AA1662">
        <f>IF('Raw DataSet'!AF1662="","Unknown",'Raw DataSet'!AF1662)</f>
        <v>0</v>
      </c>
      <c r="AB1662">
        <f>IF('Raw DataSet'!AG1662="","Unknown",'Raw DataSet'!AG1662)</f>
        <v>8</v>
      </c>
      <c r="AC1662">
        <f>IF('Raw DataSet'!AH1662="","Unknown",'Raw DataSet'!AH1662)</f>
        <v>3</v>
      </c>
      <c r="AD1662">
        <f>IF('Raw DataSet'!AI1662="","Unknown",'Raw DataSet'!AI1662)</f>
        <v>8</v>
      </c>
      <c r="AE1662">
        <f>IF('Raw DataSet'!AJ1662="","Unknown",'Raw DataSet'!AJ1662)</f>
        <v>1</v>
      </c>
      <c r="AF1662">
        <f>IF('Raw DataSet'!AK1662="","Unknown",'Raw DataSet'!AK1662)</f>
        <v>1</v>
      </c>
      <c r="AG1662">
        <f>IF('Raw DataSet'!AL1662="","Unknown",'Raw DataSet'!AL1662)</f>
        <v>7</v>
      </c>
    </row>
    <row r="1663" spans="1:33">
      <c r="A1663">
        <f>IF('Raw DataSet'!I1663="","Unknown",'Raw DataSet'!I1663)</f>
        <v>2070</v>
      </c>
      <c r="B1663" s="3" t="str">
        <f>IF('Raw DataSet'!H1663="", "Unknown", 'Raw DataSet'!H1663)</f>
        <v>STAFF-1662</v>
      </c>
      <c r="C1663" t="str">
        <f>IF('Raw DataSet'!J1663="","Unknow",'Raw DataSet'!J1663)</f>
        <v>Male</v>
      </c>
      <c r="D1663" t="str">
        <f>IF('Raw DataSet'!G1663="","Unknown",'Raw DataSet'!G1663)</f>
        <v>Life Sciences</v>
      </c>
      <c r="E1663" t="str">
        <f>IF('Raw DataSet'!R1663="","Unknown",'Raw DataSet'!R1663)</f>
        <v>Doctoral Degree</v>
      </c>
      <c r="F1663" t="str">
        <f>IF('Raw DataSet'!L1663="","Unknown",'Raw DataSet'!L1663)</f>
        <v>Married</v>
      </c>
      <c r="G1663">
        <f>IF('Raw DataSet'!P1663="","Unknown",'Raw DataSet'!P1663)</f>
        <v>40</v>
      </c>
      <c r="H1663" s="3" t="str" cm="1">
        <f t="array" ref="H1663">_xlfn.IFS(G1663&lt;24, "Under 25",G1663&lt;35, "25-34",G1663&lt;45, "35-44",G1663&lt;55, "45-54",TRUE, "Over 55")</f>
        <v>35-44</v>
      </c>
      <c r="I1663" t="str">
        <f>IF('Raw DataSet'!F1663="","Unknown",'Raw DataSet'!F1663)</f>
        <v>R&amp;D</v>
      </c>
      <c r="J1663" t="str">
        <f>IF('Raw DataSet'!K1663="","Unknown",'Raw DataSet'!K1663)</f>
        <v>Healthcare Representative</v>
      </c>
      <c r="K1663">
        <f>IF('Raw DataSet'!Q1663="","Unknown",'Raw DataSet'!Q1663)</f>
        <v>9</v>
      </c>
      <c r="L1663" t="str" cm="1">
        <f t="array" ref="L1663">_xlfn.IFS(K1663&lt;10,"0-9",K1663&lt;20,"10-19",TRUE,"20+")</f>
        <v>0-9</v>
      </c>
      <c r="M1663" s="3" t="str">
        <f>'Raw DataSet'!A1663</f>
        <v>No</v>
      </c>
      <c r="N1663">
        <f t="shared" si="50"/>
        <v>0</v>
      </c>
      <c r="O1663">
        <f>IF('Raw DataSet'!W1663="","Unknown",'Raw DataSet'!W1663)</f>
        <v>50400</v>
      </c>
      <c r="P1663" t="str">
        <f t="shared" si="51"/>
        <v>Medium</v>
      </c>
      <c r="Q1663" s="3" t="str">
        <f>IF('Raw DataSet'!M1663="","Unknown",'Raw DataSet'!M1663)</f>
        <v>No</v>
      </c>
      <c r="R1663">
        <f>IF('Raw DataSet'!T1663="","Unknown",'Raw DataSet'!T1663)</f>
        <v>4</v>
      </c>
      <c r="S1663">
        <f>IF('Raw DataSet'!Y1663="","Unknown",'Raw DataSet'!Y1663)</f>
        <v>2</v>
      </c>
      <c r="T1663">
        <f>IF('Raw DataSet'!Z1663="","Unknown",'Raw DataSet'!Z1663)</f>
        <v>2</v>
      </c>
      <c r="U1663">
        <f>IF('Raw DataSet'!AA1663="","Unknown",'Raw DataSet'!AA1663)</f>
        <v>4</v>
      </c>
      <c r="V1663">
        <f>IF('Raw DataSet'!AB1663="","Unknown",'Raw DataSet'!AB1663)</f>
        <v>9</v>
      </c>
      <c r="W1663">
        <f>IF('Raw DataSet'!AC1663="","Unknown",'Raw DataSet'!AC1663)</f>
        <v>14</v>
      </c>
      <c r="X1663" s="3" t="str" cm="1">
        <f t="array" ref="X1663">_xlfn.IFS(W1663&lt;15,"Under 15", W1663&lt;20,"15-19", TRUE,"Over 20")</f>
        <v>Under 15</v>
      </c>
      <c r="Y1663">
        <f>IF('Raw DataSet'!AD1663="","Unknown",'Raw DataSet'!AD1663)</f>
        <v>3</v>
      </c>
      <c r="Z1663">
        <f>IF('Raw DataSet'!AE1663="","Unknown",'Raw DataSet'!AE1663)</f>
        <v>4</v>
      </c>
      <c r="AA1663">
        <f>IF('Raw DataSet'!AF1663="","Unknown",'Raw DataSet'!AF1663)</f>
        <v>1</v>
      </c>
      <c r="AB1663">
        <f>IF('Raw DataSet'!AG1663="","Unknown",'Raw DataSet'!AG1663)</f>
        <v>5</v>
      </c>
      <c r="AC1663">
        <f>IF('Raw DataSet'!AH1663="","Unknown",'Raw DataSet'!AH1663)</f>
        <v>1</v>
      </c>
      <c r="AD1663">
        <f>IF('Raw DataSet'!AI1663="","Unknown",'Raw DataSet'!AI1663)</f>
        <v>3</v>
      </c>
      <c r="AE1663">
        <f>IF('Raw DataSet'!AJ1663="","Unknown",'Raw DataSet'!AJ1663)</f>
        <v>2</v>
      </c>
      <c r="AF1663">
        <f>IF('Raw DataSet'!AK1663="","Unknown",'Raw DataSet'!AK1663)</f>
        <v>0</v>
      </c>
      <c r="AG1663">
        <f>IF('Raw DataSet'!AL1663="","Unknown",'Raw DataSet'!AL1663)</f>
        <v>2</v>
      </c>
    </row>
    <row r="1664" spans="1:33">
      <c r="A1664">
        <f>IF('Raw DataSet'!I1664="","Unknown",'Raw DataSet'!I1664)</f>
        <v>2071</v>
      </c>
      <c r="B1664" s="3" t="str">
        <f>IF('Raw DataSet'!H1664="", "Unknown", 'Raw DataSet'!H1664)</f>
        <v>STAFF-1663</v>
      </c>
      <c r="C1664" t="str">
        <f>IF('Raw DataSet'!J1664="","Unknow",'Raw DataSet'!J1664)</f>
        <v>Male</v>
      </c>
      <c r="D1664" t="str">
        <f>IF('Raw DataSet'!G1664="","Unknown",'Raw DataSet'!G1664)</f>
        <v>Medical</v>
      </c>
      <c r="E1664" t="str">
        <f>IF('Raw DataSet'!R1664="","Unknown",'Raw DataSet'!R1664)</f>
        <v>Master's Degree</v>
      </c>
      <c r="F1664" t="str">
        <f>IF('Raw DataSet'!L1664="","Unknown",'Raw DataSet'!L1664)</f>
        <v>Divorced</v>
      </c>
      <c r="G1664">
        <f>IF('Raw DataSet'!P1664="","Unknown",'Raw DataSet'!P1664)</f>
        <v>46</v>
      </c>
      <c r="H1664" s="3" t="str" cm="1">
        <f t="array" ref="H1664">_xlfn.IFS(G1664&lt;24, "Under 25",G1664&lt;35, "25-34",G1664&lt;45, "35-44",G1664&lt;55, "45-54",TRUE, "Over 55")</f>
        <v>45-54</v>
      </c>
      <c r="I1664" t="str">
        <f>IF('Raw DataSet'!F1664="","Unknown",'Raw DataSet'!F1664)</f>
        <v>R&amp;D</v>
      </c>
      <c r="J1664" t="str">
        <f>IF('Raw DataSet'!K1664="","Unknown",'Raw DataSet'!K1664)</f>
        <v>Healthcare Representative</v>
      </c>
      <c r="K1664">
        <f>IF('Raw DataSet'!Q1664="","Unknown",'Raw DataSet'!Q1664)</f>
        <v>1</v>
      </c>
      <c r="L1664" t="str" cm="1">
        <f t="array" ref="L1664">_xlfn.IFS(K1664&lt;10,"0-9",K1664&lt;20,"10-19",TRUE,"20+")</f>
        <v>0-9</v>
      </c>
      <c r="M1664" s="3" t="str">
        <f>'Raw DataSet'!A1664</f>
        <v>No</v>
      </c>
      <c r="N1664">
        <f t="shared" si="50"/>
        <v>0</v>
      </c>
      <c r="O1664">
        <f>IF('Raw DataSet'!W1664="","Unknown",'Raw DataSet'!W1664)</f>
        <v>77600</v>
      </c>
      <c r="P1664" t="str">
        <f t="shared" si="51"/>
        <v>High</v>
      </c>
      <c r="Q1664" s="3" t="str">
        <f>IF('Raw DataSet'!M1664="","Unknown",'Raw DataSet'!M1664)</f>
        <v>No</v>
      </c>
      <c r="R1664">
        <f>IF('Raw DataSet'!T1664="","Unknown",'Raw DataSet'!T1664)</f>
        <v>4</v>
      </c>
      <c r="S1664">
        <f>IF('Raw DataSet'!Y1664="","Unknown",'Raw DataSet'!Y1664)</f>
        <v>3</v>
      </c>
      <c r="T1664">
        <f>IF('Raw DataSet'!Z1664="","Unknown",'Raw DataSet'!Z1664)</f>
        <v>3</v>
      </c>
      <c r="U1664">
        <f>IF('Raw DataSet'!AA1664="","Unknown",'Raw DataSet'!AA1664)</f>
        <v>1</v>
      </c>
      <c r="V1664">
        <f>IF('Raw DataSet'!AB1664="","Unknown",'Raw DataSet'!AB1664)</f>
        <v>7</v>
      </c>
      <c r="W1664">
        <f>IF('Raw DataSet'!AC1664="","Unknown",'Raw DataSet'!AC1664)</f>
        <v>16</v>
      </c>
      <c r="X1664" s="3" t="str" cm="1">
        <f t="array" ref="X1664">_xlfn.IFS(W1664&lt;15,"Under 15", W1664&lt;20,"15-19", TRUE,"Over 20")</f>
        <v>15-19</v>
      </c>
      <c r="Y1664">
        <f>IF('Raw DataSet'!AD1664="","Unknown",'Raw DataSet'!AD1664)</f>
        <v>3</v>
      </c>
      <c r="Z1664">
        <f>IF('Raw DataSet'!AE1664="","Unknown",'Raw DataSet'!AE1664)</f>
        <v>3</v>
      </c>
      <c r="AA1664">
        <f>IF('Raw DataSet'!AF1664="","Unknown",'Raw DataSet'!AF1664)</f>
        <v>1</v>
      </c>
      <c r="AB1664">
        <f>IF('Raw DataSet'!AG1664="","Unknown",'Raw DataSet'!AG1664)</f>
        <v>17</v>
      </c>
      <c r="AC1664">
        <f>IF('Raw DataSet'!AH1664="","Unknown",'Raw DataSet'!AH1664)</f>
        <v>3</v>
      </c>
      <c r="AD1664">
        <f>IF('Raw DataSet'!AI1664="","Unknown",'Raw DataSet'!AI1664)</f>
        <v>4</v>
      </c>
      <c r="AE1664">
        <f>IF('Raw DataSet'!AJ1664="","Unknown",'Raw DataSet'!AJ1664)</f>
        <v>2</v>
      </c>
      <c r="AF1664">
        <f>IF('Raw DataSet'!AK1664="","Unknown",'Raw DataSet'!AK1664)</f>
        <v>0</v>
      </c>
      <c r="AG1664">
        <f>IF('Raw DataSet'!AL1664="","Unknown",'Raw DataSet'!AL1664)</f>
        <v>3</v>
      </c>
    </row>
    <row r="1665" spans="1:33">
      <c r="A1665">
        <f>IF('Raw DataSet'!I1665="","Unknown",'Raw DataSet'!I1665)</f>
        <v>2072</v>
      </c>
      <c r="B1665" s="3" t="str">
        <f>IF('Raw DataSet'!H1665="", "Unknown", 'Raw DataSet'!H1665)</f>
        <v>STAFF-1664</v>
      </c>
      <c r="C1665" t="str">
        <f>IF('Raw DataSet'!J1665="","Unknow",'Raw DataSet'!J1665)</f>
        <v>Male</v>
      </c>
      <c r="D1665" t="str">
        <f>IF('Raw DataSet'!G1665="","Unknown",'Raw DataSet'!G1665)</f>
        <v>Medical</v>
      </c>
      <c r="E1665" t="str">
        <f>IF('Raw DataSet'!R1665="","Unknown",'Raw DataSet'!R1665)</f>
        <v>Master's Degree</v>
      </c>
      <c r="F1665" t="str">
        <f>IF('Raw DataSet'!L1665="","Unknown",'Raw DataSet'!L1665)</f>
        <v>Married</v>
      </c>
      <c r="G1665">
        <f>IF('Raw DataSet'!P1665="","Unknown",'Raw DataSet'!P1665)</f>
        <v>32</v>
      </c>
      <c r="H1665" s="3" t="str" cm="1">
        <f t="array" ref="H1665">_xlfn.IFS(G1665&lt;24, "Under 25",G1665&lt;35, "25-34",G1665&lt;45, "35-44",G1665&lt;55, "45-54",TRUE, "Over 55")</f>
        <v>25-34</v>
      </c>
      <c r="I1665" t="str">
        <f>IF('Raw DataSet'!F1665="","Unknown",'Raw DataSet'!F1665)</f>
        <v>Sales</v>
      </c>
      <c r="J1665" t="str">
        <f>IF('Raw DataSet'!K1665="","Unknown",'Raw DataSet'!K1665)</f>
        <v>Sales Executive</v>
      </c>
      <c r="K1665">
        <f>IF('Raw DataSet'!Q1665="","Unknown",'Raw DataSet'!Q1665)</f>
        <v>4</v>
      </c>
      <c r="L1665" t="str" cm="1">
        <f t="array" ref="L1665">_xlfn.IFS(K1665&lt;10,"0-9",K1665&lt;20,"10-19",TRUE,"20+")</f>
        <v>0-9</v>
      </c>
      <c r="M1665" s="3" t="str">
        <f>'Raw DataSet'!A1665</f>
        <v>Yes</v>
      </c>
      <c r="N1665">
        <f t="shared" si="50"/>
        <v>1</v>
      </c>
      <c r="O1665">
        <f>IF('Raw DataSet'!W1665="","Unknown",'Raw DataSet'!W1665)</f>
        <v>25600</v>
      </c>
      <c r="P1665" t="str">
        <f t="shared" si="51"/>
        <v>Low</v>
      </c>
      <c r="Q1665" s="3" t="str">
        <f>IF('Raw DataSet'!M1665="","Unknown",'Raw DataSet'!M1665)</f>
        <v>No</v>
      </c>
      <c r="R1665">
        <f>IF('Raw DataSet'!T1665="","Unknown",'Raw DataSet'!T1665)</f>
        <v>4</v>
      </c>
      <c r="S1665">
        <f>IF('Raw DataSet'!Y1665="","Unknown",'Raw DataSet'!Y1665)</f>
        <v>1</v>
      </c>
      <c r="T1665">
        <f>IF('Raw DataSet'!Z1665="","Unknown",'Raw DataSet'!Z1665)</f>
        <v>3</v>
      </c>
      <c r="U1665">
        <f>IF('Raw DataSet'!AA1665="","Unknown",'Raw DataSet'!AA1665)</f>
        <v>4</v>
      </c>
      <c r="V1665">
        <f>IF('Raw DataSet'!AB1665="","Unknown",'Raw DataSet'!AB1665)</f>
        <v>1</v>
      </c>
      <c r="W1665">
        <f>IF('Raw DataSet'!AC1665="","Unknown",'Raw DataSet'!AC1665)</f>
        <v>11</v>
      </c>
      <c r="X1665" s="3" t="str" cm="1">
        <f t="array" ref="X1665">_xlfn.IFS(W1665&lt;15,"Under 15", W1665&lt;20,"15-19", TRUE,"Over 20")</f>
        <v>Under 15</v>
      </c>
      <c r="Y1665">
        <f>IF('Raw DataSet'!AD1665="","Unknown",'Raw DataSet'!AD1665)</f>
        <v>3</v>
      </c>
      <c r="Z1665">
        <f>IF('Raw DataSet'!AE1665="","Unknown",'Raw DataSet'!AE1665)</f>
        <v>3</v>
      </c>
      <c r="AA1665">
        <f>IF('Raw DataSet'!AF1665="","Unknown",'Raw DataSet'!AF1665)</f>
        <v>0</v>
      </c>
      <c r="AB1665">
        <f>IF('Raw DataSet'!AG1665="","Unknown",'Raw DataSet'!AG1665)</f>
        <v>14</v>
      </c>
      <c r="AC1665">
        <f>IF('Raw DataSet'!AH1665="","Unknown",'Raw DataSet'!AH1665)</f>
        <v>2</v>
      </c>
      <c r="AD1665">
        <f>IF('Raw DataSet'!AI1665="","Unknown",'Raw DataSet'!AI1665)</f>
        <v>14</v>
      </c>
      <c r="AE1665">
        <f>IF('Raw DataSet'!AJ1665="","Unknown",'Raw DataSet'!AJ1665)</f>
        <v>8</v>
      </c>
      <c r="AF1665">
        <f>IF('Raw DataSet'!AK1665="","Unknown",'Raw DataSet'!AK1665)</f>
        <v>9</v>
      </c>
      <c r="AG1665">
        <f>IF('Raw DataSet'!AL1665="","Unknown",'Raw DataSet'!AL1665)</f>
        <v>8</v>
      </c>
    </row>
    <row r="1666" spans="1:33">
      <c r="A1666">
        <f>IF('Raw DataSet'!I1666="","Unknown",'Raw DataSet'!I1666)</f>
        <v>2073</v>
      </c>
      <c r="B1666" s="3" t="str">
        <f>IF('Raw DataSet'!H1666="", "Unknown", 'Raw DataSet'!H1666)</f>
        <v>STAFF-1665</v>
      </c>
      <c r="C1666" t="str">
        <f>IF('Raw DataSet'!J1666="","Unknow",'Raw DataSet'!J1666)</f>
        <v>Male</v>
      </c>
      <c r="D1666" t="str">
        <f>IF('Raw DataSet'!G1666="","Unknown",'Raw DataSet'!G1666)</f>
        <v>Life Sciences</v>
      </c>
      <c r="E1666" t="str">
        <f>IF('Raw DataSet'!R1666="","Unknown",'Raw DataSet'!R1666)</f>
        <v>High School</v>
      </c>
      <c r="F1666" t="str">
        <f>IF('Raw DataSet'!L1666="","Unknown",'Raw DataSet'!L1666)</f>
        <v>Single</v>
      </c>
      <c r="G1666">
        <f>IF('Raw DataSet'!P1666="","Unknown",'Raw DataSet'!P1666)</f>
        <v>30</v>
      </c>
      <c r="H1666" s="3" t="str" cm="1">
        <f t="array" ref="H1666">_xlfn.IFS(G1666&lt;24, "Under 25",G1666&lt;35, "25-34",G1666&lt;45, "35-44",G1666&lt;55, "45-54",TRUE, "Over 55")</f>
        <v>25-34</v>
      </c>
      <c r="I1666" t="str">
        <f>IF('Raw DataSet'!F1666="","Unknown",'Raw DataSet'!F1666)</f>
        <v>R&amp;D</v>
      </c>
      <c r="J1666" t="str">
        <f>IF('Raw DataSet'!K1666="","Unknown",'Raw DataSet'!K1666)</f>
        <v>Manufacturing Director</v>
      </c>
      <c r="K1666">
        <f>IF('Raw DataSet'!Q1666="","Unknown",'Raw DataSet'!Q1666)</f>
        <v>1</v>
      </c>
      <c r="L1666" t="str" cm="1">
        <f t="array" ref="L1666">_xlfn.IFS(K1666&lt;10,"0-9",K1666&lt;20,"10-19",TRUE,"20+")</f>
        <v>0-9</v>
      </c>
      <c r="M1666" s="3" t="str">
        <f>'Raw DataSet'!A1666</f>
        <v>No</v>
      </c>
      <c r="N1666">
        <f t="shared" ref="N1666:N1729" si="52">IF(M1666="Yes",1,0)</f>
        <v>0</v>
      </c>
      <c r="O1666">
        <f>IF('Raw DataSet'!W1666="","Unknown",'Raw DataSet'!W1666)</f>
        <v>70400</v>
      </c>
      <c r="P1666" t="str">
        <f t="shared" si="51"/>
        <v>High</v>
      </c>
      <c r="Q1666" s="3" t="str">
        <f>IF('Raw DataSet'!M1666="","Unknown",'Raw DataSet'!M1666)</f>
        <v>No</v>
      </c>
      <c r="R1666">
        <f>IF('Raw DataSet'!T1666="","Unknown",'Raw DataSet'!T1666)</f>
        <v>3</v>
      </c>
      <c r="S1666">
        <f>IF('Raw DataSet'!Y1666="","Unknown",'Raw DataSet'!Y1666)</f>
        <v>2</v>
      </c>
      <c r="T1666">
        <f>IF('Raw DataSet'!Z1666="","Unknown",'Raw DataSet'!Z1666)</f>
        <v>3</v>
      </c>
      <c r="U1666">
        <f>IF('Raw DataSet'!AA1666="","Unknown",'Raw DataSet'!AA1666)</f>
        <v>3</v>
      </c>
      <c r="V1666">
        <f>IF('Raw DataSet'!AB1666="","Unknown",'Raw DataSet'!AB1666)</f>
        <v>1</v>
      </c>
      <c r="W1666">
        <f>IF('Raw DataSet'!AC1666="","Unknown",'Raw DataSet'!AC1666)</f>
        <v>22</v>
      </c>
      <c r="X1666" s="3" t="str" cm="1">
        <f t="array" ref="X1666">_xlfn.IFS(W1666&lt;15,"Under 15", W1666&lt;20,"15-19", TRUE,"Over 20")</f>
        <v>Over 20</v>
      </c>
      <c r="Y1666">
        <f>IF('Raw DataSet'!AD1666="","Unknown",'Raw DataSet'!AD1666)</f>
        <v>4</v>
      </c>
      <c r="Z1666">
        <f>IF('Raw DataSet'!AE1666="","Unknown",'Raw DataSet'!AE1666)</f>
        <v>3</v>
      </c>
      <c r="AA1666">
        <f>IF('Raw DataSet'!AF1666="","Unknown",'Raw DataSet'!AF1666)</f>
        <v>0</v>
      </c>
      <c r="AB1666">
        <f>IF('Raw DataSet'!AG1666="","Unknown",'Raw DataSet'!AG1666)</f>
        <v>12</v>
      </c>
      <c r="AC1666">
        <f>IF('Raw DataSet'!AH1666="","Unknown",'Raw DataSet'!AH1666)</f>
        <v>3</v>
      </c>
      <c r="AD1666">
        <f>IF('Raw DataSet'!AI1666="","Unknown",'Raw DataSet'!AI1666)</f>
        <v>11</v>
      </c>
      <c r="AE1666">
        <f>IF('Raw DataSet'!AJ1666="","Unknown",'Raw DataSet'!AJ1666)</f>
        <v>8</v>
      </c>
      <c r="AF1666">
        <f>IF('Raw DataSet'!AK1666="","Unknown",'Raw DataSet'!AK1666)</f>
        <v>5</v>
      </c>
      <c r="AG1666">
        <f>IF('Raw DataSet'!AL1666="","Unknown",'Raw DataSet'!AL1666)</f>
        <v>8</v>
      </c>
    </row>
    <row r="1667" spans="1:33">
      <c r="A1667">
        <f>IF('Raw DataSet'!I1667="","Unknown",'Raw DataSet'!I1667)</f>
        <v>2074</v>
      </c>
      <c r="B1667" s="3" t="str">
        <f>IF('Raw DataSet'!H1667="", "Unknown", 'Raw DataSet'!H1667)</f>
        <v>STAFF-1666</v>
      </c>
      <c r="C1667" t="str">
        <f>IF('Raw DataSet'!J1667="","Unknow",'Raw DataSet'!J1667)</f>
        <v>Female</v>
      </c>
      <c r="D1667" t="str">
        <f>IF('Raw DataSet'!G1667="","Unknown",'Raw DataSet'!G1667)</f>
        <v>Life Sciences</v>
      </c>
      <c r="E1667" t="str">
        <f>IF('Raw DataSet'!R1667="","Unknown",'Raw DataSet'!R1667)</f>
        <v>Bachelor's Degree</v>
      </c>
      <c r="F1667" t="str">
        <f>IF('Raw DataSet'!L1667="","Unknown",'Raw DataSet'!L1667)</f>
        <v>Single</v>
      </c>
      <c r="G1667">
        <f>IF('Raw DataSet'!P1667="","Unknown",'Raw DataSet'!P1667)</f>
        <v>27</v>
      </c>
      <c r="H1667" s="3" t="str" cm="1">
        <f t="array" ref="H1667">_xlfn.IFS(G1667&lt;24, "Under 25",G1667&lt;35, "25-34",G1667&lt;45, "35-44",G1667&lt;55, "45-54",TRUE, "Over 55")</f>
        <v>25-34</v>
      </c>
      <c r="I1667" t="str">
        <f>IF('Raw DataSet'!F1667="","Unknown",'Raw DataSet'!F1667)</f>
        <v>Sales</v>
      </c>
      <c r="J1667" t="str">
        <f>IF('Raw DataSet'!K1667="","Unknown",'Raw DataSet'!K1667)</f>
        <v>Sales Executive</v>
      </c>
      <c r="K1667">
        <f>IF('Raw DataSet'!Q1667="","Unknown",'Raw DataSet'!Q1667)</f>
        <v>20</v>
      </c>
      <c r="L1667" t="str" cm="1">
        <f t="array" ref="L1667">_xlfn.IFS(K1667&lt;10,"0-9",K1667&lt;20,"10-19",TRUE,"20+")</f>
        <v>20+</v>
      </c>
      <c r="M1667" s="3" t="str">
        <f>'Raw DataSet'!A1667</f>
        <v>No</v>
      </c>
      <c r="N1667">
        <f t="shared" si="52"/>
        <v>0</v>
      </c>
      <c r="O1667">
        <f>IF('Raw DataSet'!W1667="","Unknown",'Raw DataSet'!W1667)</f>
        <v>72000</v>
      </c>
      <c r="P1667" t="str">
        <f t="shared" ref="P1667:P1730" si="53">IF(O1667 &lt;= QUARTILE($O:$O, 1), "Low",
    IF(O1667 &lt;= QUARTILE($O:$O, 3), "Medium",
       "High"))</f>
        <v>High</v>
      </c>
      <c r="Q1667" s="3" t="str">
        <f>IF('Raw DataSet'!M1667="","Unknown",'Raw DataSet'!M1667)</f>
        <v>No</v>
      </c>
      <c r="R1667">
        <f>IF('Raw DataSet'!T1667="","Unknown",'Raw DataSet'!T1667)</f>
        <v>4</v>
      </c>
      <c r="S1667">
        <f>IF('Raw DataSet'!Y1667="","Unknown",'Raw DataSet'!Y1667)</f>
        <v>3</v>
      </c>
      <c r="T1667">
        <f>IF('Raw DataSet'!Z1667="","Unknown",'Raw DataSet'!Z1667)</f>
        <v>2</v>
      </c>
      <c r="U1667">
        <f>IF('Raw DataSet'!AA1667="","Unknown",'Raw DataSet'!AA1667)</f>
        <v>3</v>
      </c>
      <c r="V1667">
        <f>IF('Raw DataSet'!AB1667="","Unknown",'Raw DataSet'!AB1667)</f>
        <v>1</v>
      </c>
      <c r="W1667">
        <f>IF('Raw DataSet'!AC1667="","Unknown",'Raw DataSet'!AC1667)</f>
        <v>14</v>
      </c>
      <c r="X1667" s="3" t="str" cm="1">
        <f t="array" ref="X1667">_xlfn.IFS(W1667&lt;15,"Under 15", W1667&lt;20,"15-19", TRUE,"Over 20")</f>
        <v>Under 15</v>
      </c>
      <c r="Y1667">
        <f>IF('Raw DataSet'!AD1667="","Unknown",'Raw DataSet'!AD1667)</f>
        <v>3</v>
      </c>
      <c r="Z1667">
        <f>IF('Raw DataSet'!AE1667="","Unknown",'Raw DataSet'!AE1667)</f>
        <v>4</v>
      </c>
      <c r="AA1667">
        <f>IF('Raw DataSet'!AF1667="","Unknown",'Raw DataSet'!AF1667)</f>
        <v>0</v>
      </c>
      <c r="AB1667">
        <f>IF('Raw DataSet'!AG1667="","Unknown",'Raw DataSet'!AG1667)</f>
        <v>7</v>
      </c>
      <c r="AC1667">
        <f>IF('Raw DataSet'!AH1667="","Unknown",'Raw DataSet'!AH1667)</f>
        <v>3</v>
      </c>
      <c r="AD1667">
        <f>IF('Raw DataSet'!AI1667="","Unknown",'Raw DataSet'!AI1667)</f>
        <v>7</v>
      </c>
      <c r="AE1667">
        <f>IF('Raw DataSet'!AJ1667="","Unknown",'Raw DataSet'!AJ1667)</f>
        <v>7</v>
      </c>
      <c r="AF1667">
        <f>IF('Raw DataSet'!AK1667="","Unknown",'Raw DataSet'!AK1667)</f>
        <v>0</v>
      </c>
      <c r="AG1667">
        <f>IF('Raw DataSet'!AL1667="","Unknown",'Raw DataSet'!AL1667)</f>
        <v>7</v>
      </c>
    </row>
    <row r="1668" spans="1:33">
      <c r="A1668">
        <f>IF('Raw DataSet'!I1668="","Unknown",'Raw DataSet'!I1668)</f>
        <v>2075</v>
      </c>
      <c r="B1668" s="3" t="str">
        <f>IF('Raw DataSet'!H1668="", "Unknown", 'Raw DataSet'!H1668)</f>
        <v>STAFF-1667</v>
      </c>
      <c r="C1668" t="str">
        <f>IF('Raw DataSet'!J1668="","Unknow",'Raw DataSet'!J1668)</f>
        <v>Male</v>
      </c>
      <c r="D1668" t="str">
        <f>IF('Raw DataSet'!G1668="","Unknown",'Raw DataSet'!G1668)</f>
        <v>Life Sciences</v>
      </c>
      <c r="E1668" t="str">
        <f>IF('Raw DataSet'!R1668="","Unknown",'Raw DataSet'!R1668)</f>
        <v>Master's Degree</v>
      </c>
      <c r="F1668" t="str">
        <f>IF('Raw DataSet'!L1668="","Unknown",'Raw DataSet'!L1668)</f>
        <v>Married</v>
      </c>
      <c r="G1668">
        <f>IF('Raw DataSet'!P1668="","Unknown",'Raw DataSet'!P1668)</f>
        <v>51</v>
      </c>
      <c r="H1668" s="3" t="str" cm="1">
        <f t="array" ref="H1668">_xlfn.IFS(G1668&lt;24, "Under 25",G1668&lt;35, "25-34",G1668&lt;45, "35-44",G1668&lt;55, "45-54",TRUE, "Over 55")</f>
        <v>45-54</v>
      </c>
      <c r="I1668" t="str">
        <f>IF('Raw DataSet'!F1668="","Unknown",'Raw DataSet'!F1668)</f>
        <v>R&amp;D</v>
      </c>
      <c r="J1668" t="str">
        <f>IF('Raw DataSet'!K1668="","Unknown",'Raw DataSet'!K1668)</f>
        <v>Research Director</v>
      </c>
      <c r="K1668">
        <f>IF('Raw DataSet'!Q1668="","Unknown",'Raw DataSet'!Q1668)</f>
        <v>8</v>
      </c>
      <c r="L1668" t="str" cm="1">
        <f t="array" ref="L1668">_xlfn.IFS(K1668&lt;10,"0-9",K1668&lt;20,"10-19",TRUE,"20+")</f>
        <v>0-9</v>
      </c>
      <c r="M1668" s="3" t="str">
        <f>'Raw DataSet'!A1668</f>
        <v>No</v>
      </c>
      <c r="N1668">
        <f t="shared" si="52"/>
        <v>0</v>
      </c>
      <c r="O1668">
        <f>IF('Raw DataSet'!W1668="","Unknown",'Raw DataSet'!W1668)</f>
        <v>64800</v>
      </c>
      <c r="P1668" t="str">
        <f t="shared" si="53"/>
        <v>Medium</v>
      </c>
      <c r="Q1668" s="3" t="str">
        <f>IF('Raw DataSet'!M1668="","Unknown",'Raw DataSet'!M1668)</f>
        <v>No</v>
      </c>
      <c r="R1668">
        <f>IF('Raw DataSet'!T1668="","Unknown",'Raw DataSet'!T1668)</f>
        <v>2</v>
      </c>
      <c r="S1668">
        <f>IF('Raw DataSet'!Y1668="","Unknown",'Raw DataSet'!Y1668)</f>
        <v>2</v>
      </c>
      <c r="T1668">
        <f>IF('Raw DataSet'!Z1668="","Unknown",'Raw DataSet'!Z1668)</f>
        <v>3</v>
      </c>
      <c r="U1668">
        <f>IF('Raw DataSet'!AA1668="","Unknown",'Raw DataSet'!AA1668)</f>
        <v>2</v>
      </c>
      <c r="V1668">
        <f>IF('Raw DataSet'!AB1668="","Unknown",'Raw DataSet'!AB1668)</f>
        <v>5</v>
      </c>
      <c r="W1668">
        <f>IF('Raw DataSet'!AC1668="","Unknown",'Raw DataSet'!AC1668)</f>
        <v>16</v>
      </c>
      <c r="X1668" s="3" t="str" cm="1">
        <f t="array" ref="X1668">_xlfn.IFS(W1668&lt;15,"Under 15", W1668&lt;20,"15-19", TRUE,"Over 20")</f>
        <v>15-19</v>
      </c>
      <c r="Y1668">
        <f>IF('Raw DataSet'!AD1668="","Unknown",'Raw DataSet'!AD1668)</f>
        <v>3</v>
      </c>
      <c r="Z1668">
        <f>IF('Raw DataSet'!AE1668="","Unknown",'Raw DataSet'!AE1668)</f>
        <v>4</v>
      </c>
      <c r="AA1668">
        <f>IF('Raw DataSet'!AF1668="","Unknown",'Raw DataSet'!AF1668)</f>
        <v>2</v>
      </c>
      <c r="AB1668">
        <f>IF('Raw DataSet'!AG1668="","Unknown",'Raw DataSet'!AG1668)</f>
        <v>16</v>
      </c>
      <c r="AC1668">
        <f>IF('Raw DataSet'!AH1668="","Unknown",'Raw DataSet'!AH1668)</f>
        <v>1</v>
      </c>
      <c r="AD1668">
        <f>IF('Raw DataSet'!AI1668="","Unknown",'Raw DataSet'!AI1668)</f>
        <v>10</v>
      </c>
      <c r="AE1668">
        <f>IF('Raw DataSet'!AJ1668="","Unknown",'Raw DataSet'!AJ1668)</f>
        <v>9</v>
      </c>
      <c r="AF1668">
        <f>IF('Raw DataSet'!AK1668="","Unknown",'Raw DataSet'!AK1668)</f>
        <v>4</v>
      </c>
      <c r="AG1668">
        <f>IF('Raw DataSet'!AL1668="","Unknown",'Raw DataSet'!AL1668)</f>
        <v>7</v>
      </c>
    </row>
    <row r="1669" spans="1:33">
      <c r="A1669">
        <f>IF('Raw DataSet'!I1669="","Unknown",'Raw DataSet'!I1669)</f>
        <v>2076</v>
      </c>
      <c r="B1669" s="3" t="str">
        <f>IF('Raw DataSet'!H1669="", "Unknown", 'Raw DataSet'!H1669)</f>
        <v>STAFF-1668</v>
      </c>
      <c r="C1669" t="str">
        <f>IF('Raw DataSet'!J1669="","Unknow",'Raw DataSet'!J1669)</f>
        <v>Female</v>
      </c>
      <c r="D1669" t="str">
        <f>IF('Raw DataSet'!G1669="","Unknown",'Raw DataSet'!G1669)</f>
        <v>Technical Degree</v>
      </c>
      <c r="E1669" t="str">
        <f>IF('Raw DataSet'!R1669="","Unknown",'Raw DataSet'!R1669)</f>
        <v>Bachelor's Degree</v>
      </c>
      <c r="F1669" t="str">
        <f>IF('Raw DataSet'!L1669="","Unknown",'Raw DataSet'!L1669)</f>
        <v>Single</v>
      </c>
      <c r="G1669">
        <f>IF('Raw DataSet'!P1669="","Unknown",'Raw DataSet'!P1669)</f>
        <v>30</v>
      </c>
      <c r="H1669" s="3" t="str" cm="1">
        <f t="array" ref="H1669">_xlfn.IFS(G1669&lt;24, "Under 25",G1669&lt;35, "25-34",G1669&lt;45, "35-44",G1669&lt;55, "45-54",TRUE, "Over 55")</f>
        <v>25-34</v>
      </c>
      <c r="I1669" t="str">
        <f>IF('Raw DataSet'!F1669="","Unknown",'Raw DataSet'!F1669)</f>
        <v>R&amp;D</v>
      </c>
      <c r="J1669" t="str">
        <f>IF('Raw DataSet'!K1669="","Unknown",'Raw DataSet'!K1669)</f>
        <v>Research Scientist</v>
      </c>
      <c r="K1669">
        <f>IF('Raw DataSet'!Q1669="","Unknown",'Raw DataSet'!Q1669)</f>
        <v>3</v>
      </c>
      <c r="L1669" t="str" cm="1">
        <f t="array" ref="L1669">_xlfn.IFS(K1669&lt;10,"0-9",K1669&lt;20,"10-19",TRUE,"20+")</f>
        <v>0-9</v>
      </c>
      <c r="M1669" s="3" t="str">
        <f>'Raw DataSet'!A1669</f>
        <v>Yes</v>
      </c>
      <c r="N1669">
        <f t="shared" si="52"/>
        <v>1</v>
      </c>
      <c r="O1669">
        <f>IF('Raw DataSet'!W1669="","Unknown",'Raw DataSet'!W1669)</f>
        <v>70400</v>
      </c>
      <c r="P1669" t="str">
        <f t="shared" si="53"/>
        <v>High</v>
      </c>
      <c r="Q1669" s="3" t="str">
        <f>IF('Raw DataSet'!M1669="","Unknown",'Raw DataSet'!M1669)</f>
        <v>Yes</v>
      </c>
      <c r="R1669">
        <f>IF('Raw DataSet'!T1669="","Unknown",'Raw DataSet'!T1669)</f>
        <v>4</v>
      </c>
      <c r="S1669">
        <f>IF('Raw DataSet'!Y1669="","Unknown",'Raw DataSet'!Y1669)</f>
        <v>3</v>
      </c>
      <c r="T1669">
        <f>IF('Raw DataSet'!Z1669="","Unknown",'Raw DataSet'!Z1669)</f>
        <v>1</v>
      </c>
      <c r="U1669">
        <f>IF('Raw DataSet'!AA1669="","Unknown",'Raw DataSet'!AA1669)</f>
        <v>1</v>
      </c>
      <c r="V1669">
        <f>IF('Raw DataSet'!AB1669="","Unknown",'Raw DataSet'!AB1669)</f>
        <v>5</v>
      </c>
      <c r="W1669">
        <f>IF('Raw DataSet'!AC1669="","Unknown",'Raw DataSet'!AC1669)</f>
        <v>11</v>
      </c>
      <c r="X1669" s="3" t="str" cm="1">
        <f t="array" ref="X1669">_xlfn.IFS(W1669&lt;15,"Under 15", W1669&lt;20,"15-19", TRUE,"Over 20")</f>
        <v>Under 15</v>
      </c>
      <c r="Y1669">
        <f>IF('Raw DataSet'!AD1669="","Unknown",'Raw DataSet'!AD1669)</f>
        <v>3</v>
      </c>
      <c r="Z1669">
        <f>IF('Raw DataSet'!AE1669="","Unknown",'Raw DataSet'!AE1669)</f>
        <v>3</v>
      </c>
      <c r="AA1669">
        <f>IF('Raw DataSet'!AF1669="","Unknown",'Raw DataSet'!AF1669)</f>
        <v>0</v>
      </c>
      <c r="AB1669">
        <f>IF('Raw DataSet'!AG1669="","Unknown",'Raw DataSet'!AG1669)</f>
        <v>8</v>
      </c>
      <c r="AC1669">
        <f>IF('Raw DataSet'!AH1669="","Unknown",'Raw DataSet'!AH1669)</f>
        <v>3</v>
      </c>
      <c r="AD1669">
        <f>IF('Raw DataSet'!AI1669="","Unknown",'Raw DataSet'!AI1669)</f>
        <v>5</v>
      </c>
      <c r="AE1669">
        <f>IF('Raw DataSet'!AJ1669="","Unknown",'Raw DataSet'!AJ1669)</f>
        <v>2</v>
      </c>
      <c r="AF1669">
        <f>IF('Raw DataSet'!AK1669="","Unknown",'Raw DataSet'!AK1669)</f>
        <v>0</v>
      </c>
      <c r="AG1669">
        <f>IF('Raw DataSet'!AL1669="","Unknown",'Raw DataSet'!AL1669)</f>
        <v>4</v>
      </c>
    </row>
    <row r="1670" spans="1:33">
      <c r="A1670">
        <f>IF('Raw DataSet'!I1670="","Unknown",'Raw DataSet'!I1670)</f>
        <v>2077</v>
      </c>
      <c r="B1670" s="3" t="str">
        <f>IF('Raw DataSet'!H1670="", "Unknown", 'Raw DataSet'!H1670)</f>
        <v>STAFF-1669</v>
      </c>
      <c r="C1670" t="str">
        <f>IF('Raw DataSet'!J1670="","Unknow",'Raw DataSet'!J1670)</f>
        <v>Female</v>
      </c>
      <c r="D1670" t="str">
        <f>IF('Raw DataSet'!G1670="","Unknown",'Raw DataSet'!G1670)</f>
        <v>Life Sciences</v>
      </c>
      <c r="E1670" t="str">
        <f>IF('Raw DataSet'!R1670="","Unknown",'Raw DataSet'!R1670)</f>
        <v>Bachelor's Degree</v>
      </c>
      <c r="F1670" t="str">
        <f>IF('Raw DataSet'!L1670="","Unknown",'Raw DataSet'!L1670)</f>
        <v>Single</v>
      </c>
      <c r="G1670">
        <f>IF('Raw DataSet'!P1670="","Unknown",'Raw DataSet'!P1670)</f>
        <v>41</v>
      </c>
      <c r="H1670" s="3" t="str" cm="1">
        <f t="array" ref="H1670">_xlfn.IFS(G1670&lt;24, "Under 25",G1670&lt;35, "25-34",G1670&lt;45, "35-44",G1670&lt;55, "45-54",TRUE, "Over 55")</f>
        <v>35-44</v>
      </c>
      <c r="I1670" t="str">
        <f>IF('Raw DataSet'!F1670="","Unknown",'Raw DataSet'!F1670)</f>
        <v>Sales</v>
      </c>
      <c r="J1670" t="str">
        <f>IF('Raw DataSet'!K1670="","Unknown",'Raw DataSet'!K1670)</f>
        <v>Manager</v>
      </c>
      <c r="K1670">
        <f>IF('Raw DataSet'!Q1670="","Unknown",'Raw DataSet'!Q1670)</f>
        <v>6</v>
      </c>
      <c r="L1670" t="str" cm="1">
        <f t="array" ref="L1670">_xlfn.IFS(K1670&lt;10,"0-9",K1670&lt;20,"10-19",TRUE,"20+")</f>
        <v>0-9</v>
      </c>
      <c r="M1670" s="3" t="str">
        <f>'Raw DataSet'!A1670</f>
        <v>No</v>
      </c>
      <c r="N1670">
        <f t="shared" si="52"/>
        <v>0</v>
      </c>
      <c r="O1670">
        <f>IF('Raw DataSet'!W1670="","Unknown",'Raw DataSet'!W1670)</f>
        <v>60000</v>
      </c>
      <c r="P1670" t="str">
        <f t="shared" si="53"/>
        <v>Medium</v>
      </c>
      <c r="Q1670" s="3" t="str">
        <f>IF('Raw DataSet'!M1670="","Unknown",'Raw DataSet'!M1670)</f>
        <v>Yes</v>
      </c>
      <c r="R1670">
        <f>IF('Raw DataSet'!T1670="","Unknown",'Raw DataSet'!T1670)</f>
        <v>4</v>
      </c>
      <c r="S1670">
        <f>IF('Raw DataSet'!Y1670="","Unknown",'Raw DataSet'!Y1670)</f>
        <v>3</v>
      </c>
      <c r="T1670">
        <f>IF('Raw DataSet'!Z1670="","Unknown",'Raw DataSet'!Z1670)</f>
        <v>3</v>
      </c>
      <c r="U1670">
        <f>IF('Raw DataSet'!AA1670="","Unknown",'Raw DataSet'!AA1670)</f>
        <v>4</v>
      </c>
      <c r="V1670">
        <f>IF('Raw DataSet'!AB1670="","Unknown",'Raw DataSet'!AB1670)</f>
        <v>3</v>
      </c>
      <c r="W1670">
        <f>IF('Raw DataSet'!AC1670="","Unknown",'Raw DataSet'!AC1670)</f>
        <v>18</v>
      </c>
      <c r="X1670" s="3" t="str" cm="1">
        <f t="array" ref="X1670">_xlfn.IFS(W1670&lt;15,"Under 15", W1670&lt;20,"15-19", TRUE,"Over 20")</f>
        <v>15-19</v>
      </c>
      <c r="Y1670">
        <f>IF('Raw DataSet'!AD1670="","Unknown",'Raw DataSet'!AD1670)</f>
        <v>3</v>
      </c>
      <c r="Z1670">
        <f>IF('Raw DataSet'!AE1670="","Unknown",'Raw DataSet'!AE1670)</f>
        <v>3</v>
      </c>
      <c r="AA1670">
        <f>IF('Raw DataSet'!AF1670="","Unknown",'Raw DataSet'!AF1670)</f>
        <v>0</v>
      </c>
      <c r="AB1670">
        <f>IF('Raw DataSet'!AG1670="","Unknown",'Raw DataSet'!AG1670)</f>
        <v>16</v>
      </c>
      <c r="AC1670">
        <f>IF('Raw DataSet'!AH1670="","Unknown",'Raw DataSet'!AH1670)</f>
        <v>3</v>
      </c>
      <c r="AD1670">
        <f>IF('Raw DataSet'!AI1670="","Unknown",'Raw DataSet'!AI1670)</f>
        <v>1</v>
      </c>
      <c r="AE1670">
        <f>IF('Raw DataSet'!AJ1670="","Unknown",'Raw DataSet'!AJ1670)</f>
        <v>0</v>
      </c>
      <c r="AF1670">
        <f>IF('Raw DataSet'!AK1670="","Unknown",'Raw DataSet'!AK1670)</f>
        <v>0</v>
      </c>
      <c r="AG1670">
        <f>IF('Raw DataSet'!AL1670="","Unknown",'Raw DataSet'!AL1670)</f>
        <v>0</v>
      </c>
    </row>
    <row r="1671" spans="1:33">
      <c r="A1671">
        <f>IF('Raw DataSet'!I1671="","Unknown",'Raw DataSet'!I1671)</f>
        <v>2078</v>
      </c>
      <c r="B1671" s="3" t="str">
        <f>IF('Raw DataSet'!H1671="", "Unknown", 'Raw DataSet'!H1671)</f>
        <v>STAFF-1670</v>
      </c>
      <c r="C1671" t="str">
        <f>IF('Raw DataSet'!J1671="","Unknow",'Raw DataSet'!J1671)</f>
        <v>Female</v>
      </c>
      <c r="D1671" t="str">
        <f>IF('Raw DataSet'!G1671="","Unknown",'Raw DataSet'!G1671)</f>
        <v>Marketing</v>
      </c>
      <c r="E1671" t="str">
        <f>IF('Raw DataSet'!R1671="","Unknown",'Raw DataSet'!R1671)</f>
        <v>Master's Degree</v>
      </c>
      <c r="F1671" t="str">
        <f>IF('Raw DataSet'!L1671="","Unknown",'Raw DataSet'!L1671)</f>
        <v>Single</v>
      </c>
      <c r="G1671">
        <f>IF('Raw DataSet'!P1671="","Unknown",'Raw DataSet'!P1671)</f>
        <v>30</v>
      </c>
      <c r="H1671" s="3" t="str" cm="1">
        <f t="array" ref="H1671">_xlfn.IFS(G1671&lt;24, "Under 25",G1671&lt;35, "25-34",G1671&lt;45, "35-44",G1671&lt;55, "45-54",TRUE, "Over 55")</f>
        <v>25-34</v>
      </c>
      <c r="I1671" t="str">
        <f>IF('Raw DataSet'!F1671="","Unknown",'Raw DataSet'!F1671)</f>
        <v>Sales</v>
      </c>
      <c r="J1671" t="str">
        <f>IF('Raw DataSet'!K1671="","Unknown",'Raw DataSet'!K1671)</f>
        <v>Sales Executive</v>
      </c>
      <c r="K1671">
        <f>IF('Raw DataSet'!Q1671="","Unknown",'Raw DataSet'!Q1671)</f>
        <v>26</v>
      </c>
      <c r="L1671" t="str" cm="1">
        <f t="array" ref="L1671">_xlfn.IFS(K1671&lt;10,"0-9",K1671&lt;20,"10-19",TRUE,"20+")</f>
        <v>20+</v>
      </c>
      <c r="M1671" s="3" t="str">
        <f>'Raw DataSet'!A1671</f>
        <v>Yes</v>
      </c>
      <c r="N1671">
        <f t="shared" si="52"/>
        <v>1</v>
      </c>
      <c r="O1671">
        <f>IF('Raw DataSet'!W1671="","Unknown",'Raw DataSet'!W1671)</f>
        <v>41600</v>
      </c>
      <c r="P1671" t="str">
        <f t="shared" si="53"/>
        <v>Medium</v>
      </c>
      <c r="Q1671" s="3" t="str">
        <f>IF('Raw DataSet'!M1671="","Unknown",'Raw DataSet'!M1671)</f>
        <v>No</v>
      </c>
      <c r="R1671">
        <f>IF('Raw DataSet'!T1671="","Unknown",'Raw DataSet'!T1671)</f>
        <v>3</v>
      </c>
      <c r="S1671">
        <f>IF('Raw DataSet'!Y1671="","Unknown",'Raw DataSet'!Y1671)</f>
        <v>2</v>
      </c>
      <c r="T1671">
        <f>IF('Raw DataSet'!Z1671="","Unknown",'Raw DataSet'!Z1671)</f>
        <v>2</v>
      </c>
      <c r="U1671">
        <f>IF('Raw DataSet'!AA1671="","Unknown",'Raw DataSet'!AA1671)</f>
        <v>1</v>
      </c>
      <c r="V1671">
        <f>IF('Raw DataSet'!AB1671="","Unknown",'Raw DataSet'!AB1671)</f>
        <v>5</v>
      </c>
      <c r="W1671">
        <f>IF('Raw DataSet'!AC1671="","Unknown",'Raw DataSet'!AC1671)</f>
        <v>15</v>
      </c>
      <c r="X1671" s="3" t="str" cm="1">
        <f t="array" ref="X1671">_xlfn.IFS(W1671&lt;15,"Under 15", W1671&lt;20,"15-19", TRUE,"Over 20")</f>
        <v>15-19</v>
      </c>
      <c r="Y1671">
        <f>IF('Raw DataSet'!AD1671="","Unknown",'Raw DataSet'!AD1671)</f>
        <v>3</v>
      </c>
      <c r="Z1671">
        <f>IF('Raw DataSet'!AE1671="","Unknown",'Raw DataSet'!AE1671)</f>
        <v>3</v>
      </c>
      <c r="AA1671">
        <f>IF('Raw DataSet'!AF1671="","Unknown",'Raw DataSet'!AF1671)</f>
        <v>0</v>
      </c>
      <c r="AB1671">
        <f>IF('Raw DataSet'!AG1671="","Unknown",'Raw DataSet'!AG1671)</f>
        <v>9</v>
      </c>
      <c r="AC1671">
        <f>IF('Raw DataSet'!AH1671="","Unknown",'Raw DataSet'!AH1671)</f>
        <v>2</v>
      </c>
      <c r="AD1671">
        <f>IF('Raw DataSet'!AI1671="","Unknown",'Raw DataSet'!AI1671)</f>
        <v>6</v>
      </c>
      <c r="AE1671">
        <f>IF('Raw DataSet'!AJ1671="","Unknown",'Raw DataSet'!AJ1671)</f>
        <v>3</v>
      </c>
      <c r="AF1671">
        <f>IF('Raw DataSet'!AK1671="","Unknown",'Raw DataSet'!AK1671)</f>
        <v>0</v>
      </c>
      <c r="AG1671">
        <f>IF('Raw DataSet'!AL1671="","Unknown",'Raw DataSet'!AL1671)</f>
        <v>1</v>
      </c>
    </row>
    <row r="1672" spans="1:33">
      <c r="A1672">
        <f>IF('Raw DataSet'!I1672="","Unknown",'Raw DataSet'!I1672)</f>
        <v>2079</v>
      </c>
      <c r="B1672" s="3" t="str">
        <f>IF('Raw DataSet'!H1672="", "Unknown", 'Raw DataSet'!H1672)</f>
        <v>STAFF-1671</v>
      </c>
      <c r="C1672" t="str">
        <f>IF('Raw DataSet'!J1672="","Unknow",'Raw DataSet'!J1672)</f>
        <v>Male</v>
      </c>
      <c r="D1672" t="str">
        <f>IF('Raw DataSet'!G1672="","Unknown",'Raw DataSet'!G1672)</f>
        <v>Technical Degree</v>
      </c>
      <c r="E1672" t="str">
        <f>IF('Raw DataSet'!R1672="","Unknown",'Raw DataSet'!R1672)</f>
        <v>Bachelor's Degree</v>
      </c>
      <c r="F1672" t="str">
        <f>IF('Raw DataSet'!L1672="","Unknown",'Raw DataSet'!L1672)</f>
        <v>Single</v>
      </c>
      <c r="G1672">
        <f>IF('Raw DataSet'!P1672="","Unknown",'Raw DataSet'!P1672)</f>
        <v>29</v>
      </c>
      <c r="H1672" s="3" t="str" cm="1">
        <f t="array" ref="H1672">_xlfn.IFS(G1672&lt;24, "Under 25",G1672&lt;35, "25-34",G1672&lt;45, "35-44",G1672&lt;55, "45-54",TRUE, "Over 55")</f>
        <v>25-34</v>
      </c>
      <c r="I1672" t="str">
        <f>IF('Raw DataSet'!F1672="","Unknown",'Raw DataSet'!F1672)</f>
        <v>R&amp;D</v>
      </c>
      <c r="J1672" t="str">
        <f>IF('Raw DataSet'!K1672="","Unknown",'Raw DataSet'!K1672)</f>
        <v>Research Scientist</v>
      </c>
      <c r="K1672">
        <f>IF('Raw DataSet'!Q1672="","Unknown",'Raw DataSet'!Q1672)</f>
        <v>1</v>
      </c>
      <c r="L1672" t="str" cm="1">
        <f t="array" ref="L1672">_xlfn.IFS(K1672&lt;10,"0-9",K1672&lt;20,"10-19",TRUE,"20+")</f>
        <v>0-9</v>
      </c>
      <c r="M1672" s="3" t="str">
        <f>'Raw DataSet'!A1672</f>
        <v>Yes</v>
      </c>
      <c r="N1672">
        <f t="shared" si="52"/>
        <v>1</v>
      </c>
      <c r="O1672">
        <f>IF('Raw DataSet'!W1672="","Unknown",'Raw DataSet'!W1672)</f>
        <v>68000</v>
      </c>
      <c r="P1672" t="str">
        <f t="shared" si="53"/>
        <v>High</v>
      </c>
      <c r="Q1672" s="3" t="str">
        <f>IF('Raw DataSet'!M1672="","Unknown",'Raw DataSet'!M1672)</f>
        <v>No</v>
      </c>
      <c r="R1672">
        <f>IF('Raw DataSet'!T1672="","Unknown",'Raw DataSet'!T1672)</f>
        <v>3</v>
      </c>
      <c r="S1672">
        <f>IF('Raw DataSet'!Y1672="","Unknown",'Raw DataSet'!Y1672)</f>
        <v>3</v>
      </c>
      <c r="T1672">
        <f>IF('Raw DataSet'!Z1672="","Unknown",'Raw DataSet'!Z1672)</f>
        <v>1</v>
      </c>
      <c r="U1672">
        <f>IF('Raw DataSet'!AA1672="","Unknown",'Raw DataSet'!AA1672)</f>
        <v>3</v>
      </c>
      <c r="V1672">
        <f>IF('Raw DataSet'!AB1672="","Unknown",'Raw DataSet'!AB1672)</f>
        <v>0</v>
      </c>
      <c r="W1672">
        <f>IF('Raw DataSet'!AC1672="","Unknown",'Raw DataSet'!AC1672)</f>
        <v>14</v>
      </c>
      <c r="X1672" s="3" t="str" cm="1">
        <f t="array" ref="X1672">_xlfn.IFS(W1672&lt;15,"Under 15", W1672&lt;20,"15-19", TRUE,"Over 20")</f>
        <v>Under 15</v>
      </c>
      <c r="Y1672">
        <f>IF('Raw DataSet'!AD1672="","Unknown",'Raw DataSet'!AD1672)</f>
        <v>3</v>
      </c>
      <c r="Z1672">
        <f>IF('Raw DataSet'!AE1672="","Unknown",'Raw DataSet'!AE1672)</f>
        <v>4</v>
      </c>
      <c r="AA1672">
        <f>IF('Raw DataSet'!AF1672="","Unknown",'Raw DataSet'!AF1672)</f>
        <v>0</v>
      </c>
      <c r="AB1672">
        <f>IF('Raw DataSet'!AG1672="","Unknown",'Raw DataSet'!AG1672)</f>
        <v>7</v>
      </c>
      <c r="AC1672">
        <f>IF('Raw DataSet'!AH1672="","Unknown",'Raw DataSet'!AH1672)</f>
        <v>2</v>
      </c>
      <c r="AD1672">
        <f>IF('Raw DataSet'!AI1672="","Unknown",'Raw DataSet'!AI1672)</f>
        <v>6</v>
      </c>
      <c r="AE1672">
        <f>IF('Raw DataSet'!AJ1672="","Unknown",'Raw DataSet'!AJ1672)</f>
        <v>2</v>
      </c>
      <c r="AF1672">
        <f>IF('Raw DataSet'!AK1672="","Unknown",'Raw DataSet'!AK1672)</f>
        <v>1</v>
      </c>
      <c r="AG1672">
        <f>IF('Raw DataSet'!AL1672="","Unknown",'Raw DataSet'!AL1672)</f>
        <v>5</v>
      </c>
    </row>
    <row r="1673" spans="1:33">
      <c r="A1673">
        <f>IF('Raw DataSet'!I1673="","Unknown",'Raw DataSet'!I1673)</f>
        <v>2080</v>
      </c>
      <c r="B1673" s="3" t="str">
        <f>IF('Raw DataSet'!H1673="", "Unknown", 'Raw DataSet'!H1673)</f>
        <v>STAFF-1672</v>
      </c>
      <c r="C1673" t="str">
        <f>IF('Raw DataSet'!J1673="","Unknow",'Raw DataSet'!J1673)</f>
        <v>Female</v>
      </c>
      <c r="D1673" t="str">
        <f>IF('Raw DataSet'!G1673="","Unknown",'Raw DataSet'!G1673)</f>
        <v>Medical</v>
      </c>
      <c r="E1673" t="str">
        <f>IF('Raw DataSet'!R1673="","Unknown",'Raw DataSet'!R1673)</f>
        <v>Bachelor's Degree</v>
      </c>
      <c r="F1673" t="str">
        <f>IF('Raw DataSet'!L1673="","Unknown",'Raw DataSet'!L1673)</f>
        <v>Single</v>
      </c>
      <c r="G1673">
        <f>IF('Raw DataSet'!P1673="","Unknown",'Raw DataSet'!P1673)</f>
        <v>45</v>
      </c>
      <c r="H1673" s="3" t="str" cm="1">
        <f t="array" ref="H1673">_xlfn.IFS(G1673&lt;24, "Under 25",G1673&lt;35, "25-34",G1673&lt;45, "35-44",G1673&lt;55, "45-54",TRUE, "Over 55")</f>
        <v>45-54</v>
      </c>
      <c r="I1673" t="str">
        <f>IF('Raw DataSet'!F1673="","Unknown",'Raw DataSet'!F1673)</f>
        <v>Sales</v>
      </c>
      <c r="J1673" t="str">
        <f>IF('Raw DataSet'!K1673="","Unknown",'Raw DataSet'!K1673)</f>
        <v>Sales Executive</v>
      </c>
      <c r="K1673">
        <f>IF('Raw DataSet'!Q1673="","Unknown",'Raw DataSet'!Q1673)</f>
        <v>6</v>
      </c>
      <c r="L1673" t="str" cm="1">
        <f t="array" ref="L1673">_xlfn.IFS(K1673&lt;10,"0-9",K1673&lt;20,"10-19",TRUE,"20+")</f>
        <v>0-9</v>
      </c>
      <c r="M1673" s="3" t="str">
        <f>'Raw DataSet'!A1673</f>
        <v>No</v>
      </c>
      <c r="N1673">
        <f t="shared" si="52"/>
        <v>0</v>
      </c>
      <c r="O1673">
        <f>IF('Raw DataSet'!W1673="","Unknown",'Raw DataSet'!W1673)</f>
        <v>45600</v>
      </c>
      <c r="P1673" t="str">
        <f t="shared" si="53"/>
        <v>Medium</v>
      </c>
      <c r="Q1673" s="3" t="str">
        <f>IF('Raw DataSet'!M1673="","Unknown",'Raw DataSet'!M1673)</f>
        <v>No</v>
      </c>
      <c r="R1673">
        <f>IF('Raw DataSet'!T1673="","Unknown",'Raw DataSet'!T1673)</f>
        <v>4</v>
      </c>
      <c r="S1673">
        <f>IF('Raw DataSet'!Y1673="","Unknown",'Raw DataSet'!Y1673)</f>
        <v>2</v>
      </c>
      <c r="T1673">
        <f>IF('Raw DataSet'!Z1673="","Unknown",'Raw DataSet'!Z1673)</f>
        <v>3</v>
      </c>
      <c r="U1673">
        <f>IF('Raw DataSet'!AA1673="","Unknown",'Raw DataSet'!AA1673)</f>
        <v>4</v>
      </c>
      <c r="V1673">
        <f>IF('Raw DataSet'!AB1673="","Unknown",'Raw DataSet'!AB1673)</f>
        <v>6</v>
      </c>
      <c r="W1673">
        <f>IF('Raw DataSet'!AC1673="","Unknown",'Raw DataSet'!AC1673)</f>
        <v>12</v>
      </c>
      <c r="X1673" s="3" t="str" cm="1">
        <f t="array" ref="X1673">_xlfn.IFS(W1673&lt;15,"Under 15", W1673&lt;20,"15-19", TRUE,"Over 20")</f>
        <v>Under 15</v>
      </c>
      <c r="Y1673">
        <f>IF('Raw DataSet'!AD1673="","Unknown",'Raw DataSet'!AD1673)</f>
        <v>3</v>
      </c>
      <c r="Z1673">
        <f>IF('Raw DataSet'!AE1673="","Unknown",'Raw DataSet'!AE1673)</f>
        <v>4</v>
      </c>
      <c r="AA1673">
        <f>IF('Raw DataSet'!AF1673="","Unknown",'Raw DataSet'!AF1673)</f>
        <v>0</v>
      </c>
      <c r="AB1673">
        <f>IF('Raw DataSet'!AG1673="","Unknown",'Raw DataSet'!AG1673)</f>
        <v>23</v>
      </c>
      <c r="AC1673">
        <f>IF('Raw DataSet'!AH1673="","Unknown",'Raw DataSet'!AH1673)</f>
        <v>3</v>
      </c>
      <c r="AD1673">
        <f>IF('Raw DataSet'!AI1673="","Unknown",'Raw DataSet'!AI1673)</f>
        <v>19</v>
      </c>
      <c r="AE1673">
        <f>IF('Raw DataSet'!AJ1673="","Unknown",'Raw DataSet'!AJ1673)</f>
        <v>7</v>
      </c>
      <c r="AF1673">
        <f>IF('Raw DataSet'!AK1673="","Unknown",'Raw DataSet'!AK1673)</f>
        <v>12</v>
      </c>
      <c r="AG1673">
        <f>IF('Raw DataSet'!AL1673="","Unknown",'Raw DataSet'!AL1673)</f>
        <v>8</v>
      </c>
    </row>
    <row r="1674" spans="1:33">
      <c r="A1674">
        <f>IF('Raw DataSet'!I1674="","Unknown",'Raw DataSet'!I1674)</f>
        <v>2081</v>
      </c>
      <c r="B1674" s="3" t="str">
        <f>IF('Raw DataSet'!H1674="", "Unknown", 'Raw DataSet'!H1674)</f>
        <v>STAFF-1673</v>
      </c>
      <c r="C1674" t="str">
        <f>IF('Raw DataSet'!J1674="","Unknow",'Raw DataSet'!J1674)</f>
        <v>Female</v>
      </c>
      <c r="D1674" t="str">
        <f>IF('Raw DataSet'!G1674="","Unknown",'Raw DataSet'!G1674)</f>
        <v>Marketing</v>
      </c>
      <c r="E1674" t="str">
        <f>IF('Raw DataSet'!R1674="","Unknown",'Raw DataSet'!R1674)</f>
        <v>Bachelor's Degree</v>
      </c>
      <c r="F1674" t="str">
        <f>IF('Raw DataSet'!L1674="","Unknown",'Raw DataSet'!L1674)</f>
        <v>Married</v>
      </c>
      <c r="G1674">
        <f>IF('Raw DataSet'!P1674="","Unknown",'Raw DataSet'!P1674)</f>
        <v>54</v>
      </c>
      <c r="H1674" s="3" t="str" cm="1">
        <f t="array" ref="H1674">_xlfn.IFS(G1674&lt;24, "Under 25",G1674&lt;35, "25-34",G1674&lt;45, "35-44",G1674&lt;55, "45-54",TRUE, "Over 55")</f>
        <v>45-54</v>
      </c>
      <c r="I1674" t="str">
        <f>IF('Raw DataSet'!F1674="","Unknown",'Raw DataSet'!F1674)</f>
        <v>Sales</v>
      </c>
      <c r="J1674" t="str">
        <f>IF('Raw DataSet'!K1674="","Unknown",'Raw DataSet'!K1674)</f>
        <v>Sales Executive</v>
      </c>
      <c r="K1674">
        <f>IF('Raw DataSet'!Q1674="","Unknown",'Raw DataSet'!Q1674)</f>
        <v>3</v>
      </c>
      <c r="L1674" t="str" cm="1">
        <f t="array" ref="L1674">_xlfn.IFS(K1674&lt;10,"0-9",K1674&lt;20,"10-19",TRUE,"20+")</f>
        <v>0-9</v>
      </c>
      <c r="M1674" s="3" t="str">
        <f>'Raw DataSet'!A1674</f>
        <v>No</v>
      </c>
      <c r="N1674">
        <f t="shared" si="52"/>
        <v>0</v>
      </c>
      <c r="O1674">
        <f>IF('Raw DataSet'!W1674="","Unknown",'Raw DataSet'!W1674)</f>
        <v>41600</v>
      </c>
      <c r="P1674" t="str">
        <f t="shared" si="53"/>
        <v>Medium</v>
      </c>
      <c r="Q1674" s="3" t="str">
        <f>IF('Raw DataSet'!M1674="","Unknown",'Raw DataSet'!M1674)</f>
        <v>No</v>
      </c>
      <c r="R1674">
        <f>IF('Raw DataSet'!T1674="","Unknown",'Raw DataSet'!T1674)</f>
        <v>4</v>
      </c>
      <c r="S1674">
        <f>IF('Raw DataSet'!Y1674="","Unknown",'Raw DataSet'!Y1674)</f>
        <v>3</v>
      </c>
      <c r="T1674">
        <f>IF('Raw DataSet'!Z1674="","Unknown",'Raw DataSet'!Z1674)</f>
        <v>2</v>
      </c>
      <c r="U1674">
        <f>IF('Raw DataSet'!AA1674="","Unknown",'Raw DataSet'!AA1674)</f>
        <v>1</v>
      </c>
      <c r="V1674">
        <f>IF('Raw DataSet'!AB1674="","Unknown",'Raw DataSet'!AB1674)</f>
        <v>2</v>
      </c>
      <c r="W1674">
        <f>IF('Raw DataSet'!AC1674="","Unknown",'Raw DataSet'!AC1674)</f>
        <v>14</v>
      </c>
      <c r="X1674" s="3" t="str" cm="1">
        <f t="array" ref="X1674">_xlfn.IFS(W1674&lt;15,"Under 15", W1674&lt;20,"15-19", TRUE,"Over 20")</f>
        <v>Under 15</v>
      </c>
      <c r="Y1674">
        <f>IF('Raw DataSet'!AD1674="","Unknown",'Raw DataSet'!AD1674)</f>
        <v>3</v>
      </c>
      <c r="Z1674">
        <f>IF('Raw DataSet'!AE1674="","Unknown",'Raw DataSet'!AE1674)</f>
        <v>4</v>
      </c>
      <c r="AA1674">
        <f>IF('Raw DataSet'!AF1674="","Unknown",'Raw DataSet'!AF1674)</f>
        <v>1</v>
      </c>
      <c r="AB1674">
        <f>IF('Raw DataSet'!AG1674="","Unknown",'Raw DataSet'!AG1674)</f>
        <v>16</v>
      </c>
      <c r="AC1674">
        <f>IF('Raw DataSet'!AH1674="","Unknown",'Raw DataSet'!AH1674)</f>
        <v>3</v>
      </c>
      <c r="AD1674">
        <f>IF('Raw DataSet'!AI1674="","Unknown",'Raw DataSet'!AI1674)</f>
        <v>6</v>
      </c>
      <c r="AE1674">
        <f>IF('Raw DataSet'!AJ1674="","Unknown",'Raw DataSet'!AJ1674)</f>
        <v>2</v>
      </c>
      <c r="AF1674">
        <f>IF('Raw DataSet'!AK1674="","Unknown",'Raw DataSet'!AK1674)</f>
        <v>0</v>
      </c>
      <c r="AG1674">
        <f>IF('Raw DataSet'!AL1674="","Unknown",'Raw DataSet'!AL1674)</f>
        <v>5</v>
      </c>
    </row>
    <row r="1675" spans="1:33">
      <c r="A1675">
        <f>IF('Raw DataSet'!I1675="","Unknown",'Raw DataSet'!I1675)</f>
        <v>2082</v>
      </c>
      <c r="B1675" s="3" t="str">
        <f>IF('Raw DataSet'!H1675="", "Unknown", 'Raw DataSet'!H1675)</f>
        <v>STAFF-1674</v>
      </c>
      <c r="C1675" t="str">
        <f>IF('Raw DataSet'!J1675="","Unknow",'Raw DataSet'!J1675)</f>
        <v>Male</v>
      </c>
      <c r="D1675" t="str">
        <f>IF('Raw DataSet'!G1675="","Unknown",'Raw DataSet'!G1675)</f>
        <v>Life Sciences</v>
      </c>
      <c r="E1675" t="str">
        <f>IF('Raw DataSet'!R1675="","Unknown",'Raw DataSet'!R1675)</f>
        <v>Associates Degree</v>
      </c>
      <c r="F1675" t="str">
        <f>IF('Raw DataSet'!L1675="","Unknown",'Raw DataSet'!L1675)</f>
        <v>Single</v>
      </c>
      <c r="G1675">
        <f>IF('Raw DataSet'!P1675="","Unknown",'Raw DataSet'!P1675)</f>
        <v>36</v>
      </c>
      <c r="H1675" s="3" t="str" cm="1">
        <f t="array" ref="H1675">_xlfn.IFS(G1675&lt;24, "Under 25",G1675&lt;35, "25-34",G1675&lt;45, "35-44",G1675&lt;55, "45-54",TRUE, "Over 55")</f>
        <v>35-44</v>
      </c>
      <c r="I1675" t="str">
        <f>IF('Raw DataSet'!F1675="","Unknown",'Raw DataSet'!F1675)</f>
        <v>R&amp;D</v>
      </c>
      <c r="J1675" t="str">
        <f>IF('Raw DataSet'!K1675="","Unknown",'Raw DataSet'!K1675)</f>
        <v>Laboratory Technician</v>
      </c>
      <c r="K1675">
        <f>IF('Raw DataSet'!Q1675="","Unknown",'Raw DataSet'!Q1675)</f>
        <v>5</v>
      </c>
      <c r="L1675" t="str" cm="1">
        <f t="array" ref="L1675">_xlfn.IFS(K1675&lt;10,"0-9",K1675&lt;20,"10-19",TRUE,"20+")</f>
        <v>0-9</v>
      </c>
      <c r="M1675" s="3" t="str">
        <f>'Raw DataSet'!A1675</f>
        <v>No</v>
      </c>
      <c r="N1675">
        <f t="shared" si="52"/>
        <v>0</v>
      </c>
      <c r="O1675">
        <f>IF('Raw DataSet'!W1675="","Unknown",'Raw DataSet'!W1675)</f>
        <v>49600</v>
      </c>
      <c r="P1675" t="str">
        <f t="shared" si="53"/>
        <v>Medium</v>
      </c>
      <c r="Q1675" s="3" t="str">
        <f>IF('Raw DataSet'!M1675="","Unknown",'Raw DataSet'!M1675)</f>
        <v>No</v>
      </c>
      <c r="R1675">
        <f>IF('Raw DataSet'!T1675="","Unknown",'Raw DataSet'!T1675)</f>
        <v>4</v>
      </c>
      <c r="S1675">
        <f>IF('Raw DataSet'!Y1675="","Unknown",'Raw DataSet'!Y1675)</f>
        <v>3</v>
      </c>
      <c r="T1675">
        <f>IF('Raw DataSet'!Z1675="","Unknown",'Raw DataSet'!Z1675)</f>
        <v>2</v>
      </c>
      <c r="U1675">
        <f>IF('Raw DataSet'!AA1675="","Unknown",'Raw DataSet'!AA1675)</f>
        <v>2</v>
      </c>
      <c r="V1675">
        <f>IF('Raw DataSet'!AB1675="","Unknown",'Raw DataSet'!AB1675)</f>
        <v>8</v>
      </c>
      <c r="W1675">
        <f>IF('Raw DataSet'!AC1675="","Unknown",'Raw DataSet'!AC1675)</f>
        <v>16</v>
      </c>
      <c r="X1675" s="3" t="str" cm="1">
        <f t="array" ref="X1675">_xlfn.IFS(W1675&lt;15,"Under 15", W1675&lt;20,"15-19", TRUE,"Over 20")</f>
        <v>15-19</v>
      </c>
      <c r="Y1675">
        <f>IF('Raw DataSet'!AD1675="","Unknown",'Raw DataSet'!AD1675)</f>
        <v>3</v>
      </c>
      <c r="Z1675">
        <f>IF('Raw DataSet'!AE1675="","Unknown",'Raw DataSet'!AE1675)</f>
        <v>4</v>
      </c>
      <c r="AA1675">
        <f>IF('Raw DataSet'!AF1675="","Unknown",'Raw DataSet'!AF1675)</f>
        <v>0</v>
      </c>
      <c r="AB1675">
        <f>IF('Raw DataSet'!AG1675="","Unknown",'Raw DataSet'!AG1675)</f>
        <v>16</v>
      </c>
      <c r="AC1675">
        <f>IF('Raw DataSet'!AH1675="","Unknown",'Raw DataSet'!AH1675)</f>
        <v>4</v>
      </c>
      <c r="AD1675">
        <f>IF('Raw DataSet'!AI1675="","Unknown",'Raw DataSet'!AI1675)</f>
        <v>13</v>
      </c>
      <c r="AE1675">
        <f>IF('Raw DataSet'!AJ1675="","Unknown",'Raw DataSet'!AJ1675)</f>
        <v>11</v>
      </c>
      <c r="AF1675">
        <f>IF('Raw DataSet'!AK1675="","Unknown",'Raw DataSet'!AK1675)</f>
        <v>3</v>
      </c>
      <c r="AG1675">
        <f>IF('Raw DataSet'!AL1675="","Unknown",'Raw DataSet'!AL1675)</f>
        <v>7</v>
      </c>
    </row>
    <row r="1676" spans="1:33">
      <c r="A1676">
        <f>IF('Raw DataSet'!I1676="","Unknown",'Raw DataSet'!I1676)</f>
        <v>2083</v>
      </c>
      <c r="B1676" s="3" t="str">
        <f>IF('Raw DataSet'!H1676="", "Unknown", 'Raw DataSet'!H1676)</f>
        <v>STAFF-1675</v>
      </c>
      <c r="C1676" t="str">
        <f>IF('Raw DataSet'!J1676="","Unknow",'Raw DataSet'!J1676)</f>
        <v>Female</v>
      </c>
      <c r="D1676" t="str">
        <f>IF('Raw DataSet'!G1676="","Unknown",'Raw DataSet'!G1676)</f>
        <v>Medical</v>
      </c>
      <c r="E1676" t="str">
        <f>IF('Raw DataSet'!R1676="","Unknown",'Raw DataSet'!R1676)</f>
        <v>Master's Degree</v>
      </c>
      <c r="F1676" t="str">
        <f>IF('Raw DataSet'!L1676="","Unknown",'Raw DataSet'!L1676)</f>
        <v>Married</v>
      </c>
      <c r="G1676">
        <f>IF('Raw DataSet'!P1676="","Unknown",'Raw DataSet'!P1676)</f>
        <v>33</v>
      </c>
      <c r="H1676" s="3" t="str" cm="1">
        <f t="array" ref="H1676">_xlfn.IFS(G1676&lt;24, "Under 25",G1676&lt;35, "25-34",G1676&lt;45, "35-44",G1676&lt;55, "45-54",TRUE, "Over 55")</f>
        <v>25-34</v>
      </c>
      <c r="I1676" t="str">
        <f>IF('Raw DataSet'!F1676="","Unknown",'Raw DataSet'!F1676)</f>
        <v>R&amp;D</v>
      </c>
      <c r="J1676" t="str">
        <f>IF('Raw DataSet'!K1676="","Unknown",'Raw DataSet'!K1676)</f>
        <v>Research Scientist</v>
      </c>
      <c r="K1676">
        <f>IF('Raw DataSet'!Q1676="","Unknown",'Raw DataSet'!Q1676)</f>
        <v>4</v>
      </c>
      <c r="L1676" t="str" cm="1">
        <f t="array" ref="L1676">_xlfn.IFS(K1676&lt;10,"0-9",K1676&lt;20,"10-19",TRUE,"20+")</f>
        <v>0-9</v>
      </c>
      <c r="M1676" s="3" t="str">
        <f>'Raw DataSet'!A1676</f>
        <v>No</v>
      </c>
      <c r="N1676">
        <f t="shared" si="52"/>
        <v>0</v>
      </c>
      <c r="O1676">
        <f>IF('Raw DataSet'!W1676="","Unknown",'Raw DataSet'!W1676)</f>
        <v>37600</v>
      </c>
      <c r="P1676" t="str">
        <f t="shared" si="53"/>
        <v>Low</v>
      </c>
      <c r="Q1676" s="3" t="str">
        <f>IF('Raw DataSet'!M1676="","Unknown",'Raw DataSet'!M1676)</f>
        <v>No</v>
      </c>
      <c r="R1676">
        <f>IF('Raw DataSet'!T1676="","Unknown",'Raw DataSet'!T1676)</f>
        <v>3</v>
      </c>
      <c r="S1676">
        <f>IF('Raw DataSet'!Y1676="","Unknown",'Raw DataSet'!Y1676)</f>
        <v>2</v>
      </c>
      <c r="T1676">
        <f>IF('Raw DataSet'!Z1676="","Unknown",'Raw DataSet'!Z1676)</f>
        <v>1</v>
      </c>
      <c r="U1676">
        <f>IF('Raw DataSet'!AA1676="","Unknown",'Raw DataSet'!AA1676)</f>
        <v>2</v>
      </c>
      <c r="V1676">
        <f>IF('Raw DataSet'!AB1676="","Unknown",'Raw DataSet'!AB1676)</f>
        <v>6</v>
      </c>
      <c r="W1676">
        <f>IF('Raw DataSet'!AC1676="","Unknown",'Raw DataSet'!AC1676)</f>
        <v>21</v>
      </c>
      <c r="X1676" s="3" t="str" cm="1">
        <f t="array" ref="X1676">_xlfn.IFS(W1676&lt;15,"Under 15", W1676&lt;20,"15-19", TRUE,"Over 20")</f>
        <v>Over 20</v>
      </c>
      <c r="Y1676">
        <f>IF('Raw DataSet'!AD1676="","Unknown",'Raw DataSet'!AD1676)</f>
        <v>4</v>
      </c>
      <c r="Z1676">
        <f>IF('Raw DataSet'!AE1676="","Unknown",'Raw DataSet'!AE1676)</f>
        <v>4</v>
      </c>
      <c r="AA1676">
        <f>IF('Raw DataSet'!AF1676="","Unknown",'Raw DataSet'!AF1676)</f>
        <v>0</v>
      </c>
      <c r="AB1676">
        <f>IF('Raw DataSet'!AG1676="","Unknown",'Raw DataSet'!AG1676)</f>
        <v>7</v>
      </c>
      <c r="AC1676">
        <f>IF('Raw DataSet'!AH1676="","Unknown",'Raw DataSet'!AH1676)</f>
        <v>3</v>
      </c>
      <c r="AD1676">
        <f>IF('Raw DataSet'!AI1676="","Unknown",'Raw DataSet'!AI1676)</f>
        <v>3</v>
      </c>
      <c r="AE1676">
        <f>IF('Raw DataSet'!AJ1676="","Unknown",'Raw DataSet'!AJ1676)</f>
        <v>2</v>
      </c>
      <c r="AF1676">
        <f>IF('Raw DataSet'!AK1676="","Unknown",'Raw DataSet'!AK1676)</f>
        <v>1</v>
      </c>
      <c r="AG1676">
        <f>IF('Raw DataSet'!AL1676="","Unknown",'Raw DataSet'!AL1676)</f>
        <v>1</v>
      </c>
    </row>
    <row r="1677" spans="1:33">
      <c r="A1677">
        <f>IF('Raw DataSet'!I1677="","Unknown",'Raw DataSet'!I1677)</f>
        <v>2084</v>
      </c>
      <c r="B1677" s="3" t="str">
        <f>IF('Raw DataSet'!H1677="", "Unknown", 'Raw DataSet'!H1677)</f>
        <v>STAFF-1676</v>
      </c>
      <c r="C1677" t="str">
        <f>IF('Raw DataSet'!J1677="","Unknow",'Raw DataSet'!J1677)</f>
        <v>Male</v>
      </c>
      <c r="D1677" t="str">
        <f>IF('Raw DataSet'!G1677="","Unknown",'Raw DataSet'!G1677)</f>
        <v>Other</v>
      </c>
      <c r="E1677" t="str">
        <f>IF('Raw DataSet'!R1677="","Unknown",'Raw DataSet'!R1677)</f>
        <v>Bachelor's Degree</v>
      </c>
      <c r="F1677" t="str">
        <f>IF('Raw DataSet'!L1677="","Unknown",'Raw DataSet'!L1677)</f>
        <v>Divorced</v>
      </c>
      <c r="G1677">
        <f>IF('Raw DataSet'!P1677="","Unknown",'Raw DataSet'!P1677)</f>
        <v>37</v>
      </c>
      <c r="H1677" s="3" t="str" cm="1">
        <f t="array" ref="H1677">_xlfn.IFS(G1677&lt;24, "Under 25",G1677&lt;35, "25-34",G1677&lt;45, "35-44",G1677&lt;55, "45-54",TRUE, "Over 55")</f>
        <v>35-44</v>
      </c>
      <c r="I1677" t="str">
        <f>IF('Raw DataSet'!F1677="","Unknown",'Raw DataSet'!F1677)</f>
        <v>R&amp;D</v>
      </c>
      <c r="J1677" t="str">
        <f>IF('Raw DataSet'!K1677="","Unknown",'Raw DataSet'!K1677)</f>
        <v>Research Director</v>
      </c>
      <c r="K1677">
        <f>IF('Raw DataSet'!Q1677="","Unknown",'Raw DataSet'!Q1677)</f>
        <v>11</v>
      </c>
      <c r="L1677" t="str" cm="1">
        <f t="array" ref="L1677">_xlfn.IFS(K1677&lt;10,"0-9",K1677&lt;20,"10-19",TRUE,"20+")</f>
        <v>10-19</v>
      </c>
      <c r="M1677" s="3" t="str">
        <f>'Raw DataSet'!A1677</f>
        <v>No</v>
      </c>
      <c r="N1677">
        <f t="shared" si="52"/>
        <v>0</v>
      </c>
      <c r="O1677">
        <f>IF('Raw DataSet'!W1677="","Unknown",'Raw DataSet'!W1677)</f>
        <v>37600</v>
      </c>
      <c r="P1677" t="str">
        <f t="shared" si="53"/>
        <v>Low</v>
      </c>
      <c r="Q1677" s="3" t="str">
        <f>IF('Raw DataSet'!M1677="","Unknown",'Raw DataSet'!M1677)</f>
        <v>Yes</v>
      </c>
      <c r="R1677">
        <f>IF('Raw DataSet'!T1677="","Unknown",'Raw DataSet'!T1677)</f>
        <v>2</v>
      </c>
      <c r="S1677">
        <f>IF('Raw DataSet'!Y1677="","Unknown",'Raw DataSet'!Y1677)</f>
        <v>3</v>
      </c>
      <c r="T1677">
        <f>IF('Raw DataSet'!Z1677="","Unknown",'Raw DataSet'!Z1677)</f>
        <v>3</v>
      </c>
      <c r="U1677">
        <f>IF('Raw DataSet'!AA1677="","Unknown",'Raw DataSet'!AA1677)</f>
        <v>4</v>
      </c>
      <c r="V1677">
        <f>IF('Raw DataSet'!AB1677="","Unknown",'Raw DataSet'!AB1677)</f>
        <v>1</v>
      </c>
      <c r="W1677">
        <f>IF('Raw DataSet'!AC1677="","Unknown",'Raw DataSet'!AC1677)</f>
        <v>14</v>
      </c>
      <c r="X1677" s="3" t="str" cm="1">
        <f t="array" ref="X1677">_xlfn.IFS(W1677&lt;15,"Under 15", W1677&lt;20,"15-19", TRUE,"Over 20")</f>
        <v>Under 15</v>
      </c>
      <c r="Y1677">
        <f>IF('Raw DataSet'!AD1677="","Unknown",'Raw DataSet'!AD1677)</f>
        <v>3</v>
      </c>
      <c r="Z1677">
        <f>IF('Raw DataSet'!AE1677="","Unknown",'Raw DataSet'!AE1677)</f>
        <v>3</v>
      </c>
      <c r="AA1677">
        <f>IF('Raw DataSet'!AF1677="","Unknown",'Raw DataSet'!AF1677)</f>
        <v>3</v>
      </c>
      <c r="AB1677">
        <f>IF('Raw DataSet'!AG1677="","Unknown",'Raw DataSet'!AG1677)</f>
        <v>10</v>
      </c>
      <c r="AC1677">
        <f>IF('Raw DataSet'!AH1677="","Unknown",'Raw DataSet'!AH1677)</f>
        <v>3</v>
      </c>
      <c r="AD1677">
        <f>IF('Raw DataSet'!AI1677="","Unknown",'Raw DataSet'!AI1677)</f>
        <v>10</v>
      </c>
      <c r="AE1677">
        <f>IF('Raw DataSet'!AJ1677="","Unknown",'Raw DataSet'!AJ1677)</f>
        <v>8</v>
      </c>
      <c r="AF1677">
        <f>IF('Raw DataSet'!AK1677="","Unknown",'Raw DataSet'!AK1677)</f>
        <v>0</v>
      </c>
      <c r="AG1677">
        <f>IF('Raw DataSet'!AL1677="","Unknown",'Raw DataSet'!AL1677)</f>
        <v>7</v>
      </c>
    </row>
    <row r="1678" spans="1:33">
      <c r="A1678">
        <f>IF('Raw DataSet'!I1678="","Unknown",'Raw DataSet'!I1678)</f>
        <v>2085</v>
      </c>
      <c r="B1678" s="3" t="str">
        <f>IF('Raw DataSet'!H1678="", "Unknown", 'Raw DataSet'!H1678)</f>
        <v>STAFF-1677</v>
      </c>
      <c r="C1678" t="str">
        <f>IF('Raw DataSet'!J1678="","Unknow",'Raw DataSet'!J1678)</f>
        <v>Male</v>
      </c>
      <c r="D1678" t="str">
        <f>IF('Raw DataSet'!G1678="","Unknown",'Raw DataSet'!G1678)</f>
        <v>Life Sciences</v>
      </c>
      <c r="E1678" t="str">
        <f>IF('Raw DataSet'!R1678="","Unknown",'Raw DataSet'!R1678)</f>
        <v>Bachelor's Degree</v>
      </c>
      <c r="F1678" t="str">
        <f>IF('Raw DataSet'!L1678="","Unknown",'Raw DataSet'!L1678)</f>
        <v>Divorced</v>
      </c>
      <c r="G1678">
        <f>IF('Raw DataSet'!P1678="","Unknown",'Raw DataSet'!P1678)</f>
        <v>38</v>
      </c>
      <c r="H1678" s="3" t="str" cm="1">
        <f t="array" ref="H1678">_xlfn.IFS(G1678&lt;24, "Under 25",G1678&lt;35, "25-34",G1678&lt;45, "35-44",G1678&lt;55, "45-54",TRUE, "Over 55")</f>
        <v>35-44</v>
      </c>
      <c r="I1678" t="str">
        <f>IF('Raw DataSet'!F1678="","Unknown",'Raw DataSet'!F1678)</f>
        <v>Sales</v>
      </c>
      <c r="J1678" t="str">
        <f>IF('Raw DataSet'!K1678="","Unknown",'Raw DataSet'!K1678)</f>
        <v>Sales Executive</v>
      </c>
      <c r="K1678">
        <f>IF('Raw DataSet'!Q1678="","Unknown",'Raw DataSet'!Q1678)</f>
        <v>3</v>
      </c>
      <c r="L1678" t="str" cm="1">
        <f t="array" ref="L1678">_xlfn.IFS(K1678&lt;10,"0-9",K1678&lt;20,"10-19",TRUE,"20+")</f>
        <v>0-9</v>
      </c>
      <c r="M1678" s="3" t="str">
        <f>'Raw DataSet'!A1678</f>
        <v>No</v>
      </c>
      <c r="N1678">
        <f t="shared" si="52"/>
        <v>0</v>
      </c>
      <c r="O1678">
        <f>IF('Raw DataSet'!W1678="","Unknown",'Raw DataSet'!W1678)</f>
        <v>60800</v>
      </c>
      <c r="P1678" t="str">
        <f t="shared" si="53"/>
        <v>Medium</v>
      </c>
      <c r="Q1678" s="3" t="str">
        <f>IF('Raw DataSet'!M1678="","Unknown",'Raw DataSet'!M1678)</f>
        <v>No</v>
      </c>
      <c r="R1678">
        <f>IF('Raw DataSet'!T1678="","Unknown",'Raw DataSet'!T1678)</f>
        <v>1</v>
      </c>
      <c r="S1678">
        <f>IF('Raw DataSet'!Y1678="","Unknown",'Raw DataSet'!Y1678)</f>
        <v>3</v>
      </c>
      <c r="T1678">
        <f>IF('Raw DataSet'!Z1678="","Unknown",'Raw DataSet'!Z1678)</f>
        <v>3</v>
      </c>
      <c r="U1678">
        <f>IF('Raw DataSet'!AA1678="","Unknown",'Raw DataSet'!AA1678)</f>
        <v>3</v>
      </c>
      <c r="V1678">
        <f>IF('Raw DataSet'!AB1678="","Unknown",'Raw DataSet'!AB1678)</f>
        <v>0</v>
      </c>
      <c r="W1678">
        <f>IF('Raw DataSet'!AC1678="","Unknown",'Raw DataSet'!AC1678)</f>
        <v>12</v>
      </c>
      <c r="X1678" s="3" t="str" cm="1">
        <f t="array" ref="X1678">_xlfn.IFS(W1678&lt;15,"Under 15", W1678&lt;20,"15-19", TRUE,"Over 20")</f>
        <v>Under 15</v>
      </c>
      <c r="Y1678">
        <f>IF('Raw DataSet'!AD1678="","Unknown",'Raw DataSet'!AD1678)</f>
        <v>3</v>
      </c>
      <c r="Z1678">
        <f>IF('Raw DataSet'!AE1678="","Unknown",'Raw DataSet'!AE1678)</f>
        <v>3</v>
      </c>
      <c r="AA1678">
        <f>IF('Raw DataSet'!AF1678="","Unknown",'Raw DataSet'!AF1678)</f>
        <v>2</v>
      </c>
      <c r="AB1678">
        <f>IF('Raw DataSet'!AG1678="","Unknown",'Raw DataSet'!AG1678)</f>
        <v>17</v>
      </c>
      <c r="AC1678">
        <f>IF('Raw DataSet'!AH1678="","Unknown",'Raw DataSet'!AH1678)</f>
        <v>2</v>
      </c>
      <c r="AD1678">
        <f>IF('Raw DataSet'!AI1678="","Unknown",'Raw DataSet'!AI1678)</f>
        <v>16</v>
      </c>
      <c r="AE1678">
        <f>IF('Raw DataSet'!AJ1678="","Unknown",'Raw DataSet'!AJ1678)</f>
        <v>10</v>
      </c>
      <c r="AF1678">
        <f>IF('Raw DataSet'!AK1678="","Unknown",'Raw DataSet'!AK1678)</f>
        <v>5</v>
      </c>
      <c r="AG1678">
        <f>IF('Raw DataSet'!AL1678="","Unknown",'Raw DataSet'!AL1678)</f>
        <v>13</v>
      </c>
    </row>
    <row r="1679" spans="1:33">
      <c r="A1679">
        <f>IF('Raw DataSet'!I1679="","Unknown",'Raw DataSet'!I1679)</f>
        <v>2086</v>
      </c>
      <c r="B1679" s="3" t="str">
        <f>IF('Raw DataSet'!H1679="", "Unknown", 'Raw DataSet'!H1679)</f>
        <v>STAFF-1678</v>
      </c>
      <c r="C1679" t="str">
        <f>IF('Raw DataSet'!J1679="","Unknow",'Raw DataSet'!J1679)</f>
        <v>Male</v>
      </c>
      <c r="D1679" t="str">
        <f>IF('Raw DataSet'!G1679="","Unknown",'Raw DataSet'!G1679)</f>
        <v>Medical</v>
      </c>
      <c r="E1679" t="str">
        <f>IF('Raw DataSet'!R1679="","Unknown",'Raw DataSet'!R1679)</f>
        <v>Master's Degree</v>
      </c>
      <c r="F1679" t="str">
        <f>IF('Raw DataSet'!L1679="","Unknown",'Raw DataSet'!L1679)</f>
        <v>Married</v>
      </c>
      <c r="G1679">
        <f>IF('Raw DataSet'!P1679="","Unknown",'Raw DataSet'!P1679)</f>
        <v>31</v>
      </c>
      <c r="H1679" s="3" t="str" cm="1">
        <f t="array" ref="H1679">_xlfn.IFS(G1679&lt;24, "Under 25",G1679&lt;35, "25-34",G1679&lt;45, "35-44",G1679&lt;55, "45-54",TRUE, "Over 55")</f>
        <v>25-34</v>
      </c>
      <c r="I1679" t="str">
        <f>IF('Raw DataSet'!F1679="","Unknown",'Raw DataSet'!F1679)</f>
        <v>R&amp;D</v>
      </c>
      <c r="J1679" t="str">
        <f>IF('Raw DataSet'!K1679="","Unknown",'Raw DataSet'!K1679)</f>
        <v>Manufacturing Director</v>
      </c>
      <c r="K1679">
        <f>IF('Raw DataSet'!Q1679="","Unknown",'Raw DataSet'!Q1679)</f>
        <v>1</v>
      </c>
      <c r="L1679" t="str" cm="1">
        <f t="array" ref="L1679">_xlfn.IFS(K1679&lt;10,"0-9",K1679&lt;20,"10-19",TRUE,"20+")</f>
        <v>0-9</v>
      </c>
      <c r="M1679" s="3" t="str">
        <f>'Raw DataSet'!A1679</f>
        <v>No</v>
      </c>
      <c r="N1679">
        <f t="shared" si="52"/>
        <v>0</v>
      </c>
      <c r="O1679">
        <f>IF('Raw DataSet'!W1679="","Unknown",'Raw DataSet'!W1679)</f>
        <v>72000</v>
      </c>
      <c r="P1679" t="str">
        <f t="shared" si="53"/>
        <v>High</v>
      </c>
      <c r="Q1679" s="3" t="str">
        <f>IF('Raw DataSet'!M1679="","Unknown",'Raw DataSet'!M1679)</f>
        <v>No</v>
      </c>
      <c r="R1679">
        <f>IF('Raw DataSet'!T1679="","Unknown",'Raw DataSet'!T1679)</f>
        <v>3</v>
      </c>
      <c r="S1679">
        <f>IF('Raw DataSet'!Y1679="","Unknown",'Raw DataSet'!Y1679)</f>
        <v>1</v>
      </c>
      <c r="T1679">
        <f>IF('Raw DataSet'!Z1679="","Unknown",'Raw DataSet'!Z1679)</f>
        <v>2</v>
      </c>
      <c r="U1679">
        <f>IF('Raw DataSet'!AA1679="","Unknown",'Raw DataSet'!AA1679)</f>
        <v>3</v>
      </c>
      <c r="V1679">
        <f>IF('Raw DataSet'!AB1679="","Unknown",'Raw DataSet'!AB1679)</f>
        <v>0</v>
      </c>
      <c r="W1679">
        <f>IF('Raw DataSet'!AC1679="","Unknown",'Raw DataSet'!AC1679)</f>
        <v>12</v>
      </c>
      <c r="X1679" s="3" t="str" cm="1">
        <f t="array" ref="X1679">_xlfn.IFS(W1679&lt;15,"Under 15", W1679&lt;20,"15-19", TRUE,"Over 20")</f>
        <v>Under 15</v>
      </c>
      <c r="Y1679">
        <f>IF('Raw DataSet'!AD1679="","Unknown",'Raw DataSet'!AD1679)</f>
        <v>3</v>
      </c>
      <c r="Z1679">
        <f>IF('Raw DataSet'!AE1679="","Unknown",'Raw DataSet'!AE1679)</f>
        <v>4</v>
      </c>
      <c r="AA1679">
        <f>IF('Raw DataSet'!AF1679="","Unknown",'Raw DataSet'!AF1679)</f>
        <v>1</v>
      </c>
      <c r="AB1679">
        <f>IF('Raw DataSet'!AG1679="","Unknown",'Raw DataSet'!AG1679)</f>
        <v>6</v>
      </c>
      <c r="AC1679">
        <f>IF('Raw DataSet'!AH1679="","Unknown",'Raw DataSet'!AH1679)</f>
        <v>3</v>
      </c>
      <c r="AD1679">
        <f>IF('Raw DataSet'!AI1679="","Unknown",'Raw DataSet'!AI1679)</f>
        <v>5</v>
      </c>
      <c r="AE1679">
        <f>IF('Raw DataSet'!AJ1679="","Unknown",'Raw DataSet'!AJ1679)</f>
        <v>4</v>
      </c>
      <c r="AF1679">
        <f>IF('Raw DataSet'!AK1679="","Unknown",'Raw DataSet'!AK1679)</f>
        <v>1</v>
      </c>
      <c r="AG1679">
        <f>IF('Raw DataSet'!AL1679="","Unknown",'Raw DataSet'!AL1679)</f>
        <v>4</v>
      </c>
    </row>
    <row r="1680" spans="1:33">
      <c r="A1680">
        <f>IF('Raw DataSet'!I1680="","Unknown",'Raw DataSet'!I1680)</f>
        <v>2087</v>
      </c>
      <c r="B1680" s="3" t="str">
        <f>IF('Raw DataSet'!H1680="", "Unknown", 'Raw DataSet'!H1680)</f>
        <v>STAFF-1679</v>
      </c>
      <c r="C1680" t="str">
        <f>IF('Raw DataSet'!J1680="","Unknow",'Raw DataSet'!J1680)</f>
        <v>Male</v>
      </c>
      <c r="D1680" t="str">
        <f>IF('Raw DataSet'!G1680="","Unknown",'Raw DataSet'!G1680)</f>
        <v>Life Sciences</v>
      </c>
      <c r="E1680" t="str">
        <f>IF('Raw DataSet'!R1680="","Unknown",'Raw DataSet'!R1680)</f>
        <v>Bachelor's Degree</v>
      </c>
      <c r="F1680" t="str">
        <f>IF('Raw DataSet'!L1680="","Unknown",'Raw DataSet'!L1680)</f>
        <v>Married</v>
      </c>
      <c r="G1680">
        <f>IF('Raw DataSet'!P1680="","Unknown",'Raw DataSet'!P1680)</f>
        <v>59</v>
      </c>
      <c r="H1680" s="3" t="str" cm="1">
        <f t="array" ref="H1680">_xlfn.IFS(G1680&lt;24, "Under 25",G1680&lt;35, "25-34",G1680&lt;45, "35-44",G1680&lt;55, "45-54",TRUE, "Over 55")</f>
        <v>Over 55</v>
      </c>
      <c r="I1680" t="str">
        <f>IF('Raw DataSet'!F1680="","Unknown",'Raw DataSet'!F1680)</f>
        <v>R&amp;D</v>
      </c>
      <c r="J1680" t="str">
        <f>IF('Raw DataSet'!K1680="","Unknown",'Raw DataSet'!K1680)</f>
        <v>Research Scientist</v>
      </c>
      <c r="K1680">
        <f>IF('Raw DataSet'!Q1680="","Unknown",'Raw DataSet'!Q1680)</f>
        <v>3</v>
      </c>
      <c r="L1680" t="str" cm="1">
        <f t="array" ref="L1680">_xlfn.IFS(K1680&lt;10,"0-9",K1680&lt;20,"10-19",TRUE,"20+")</f>
        <v>0-9</v>
      </c>
      <c r="M1680" s="3" t="str">
        <f>'Raw DataSet'!A1680</f>
        <v>No</v>
      </c>
      <c r="N1680">
        <f t="shared" si="52"/>
        <v>0</v>
      </c>
      <c r="O1680">
        <f>IF('Raw DataSet'!W1680="","Unknown",'Raw DataSet'!W1680)</f>
        <v>56000</v>
      </c>
      <c r="P1680" t="str">
        <f t="shared" si="53"/>
        <v>Medium</v>
      </c>
      <c r="Q1680" s="3" t="str">
        <f>IF('Raw DataSet'!M1680="","Unknown",'Raw DataSet'!M1680)</f>
        <v>No</v>
      </c>
      <c r="R1680">
        <f>IF('Raw DataSet'!T1680="","Unknown",'Raw DataSet'!T1680)</f>
        <v>3</v>
      </c>
      <c r="S1680">
        <f>IF('Raw DataSet'!Y1680="","Unknown",'Raw DataSet'!Y1680)</f>
        <v>2</v>
      </c>
      <c r="T1680">
        <f>IF('Raw DataSet'!Z1680="","Unknown",'Raw DataSet'!Z1680)</f>
        <v>1</v>
      </c>
      <c r="U1680">
        <f>IF('Raw DataSet'!AA1680="","Unknown",'Raw DataSet'!AA1680)</f>
        <v>4</v>
      </c>
      <c r="V1680">
        <f>IF('Raw DataSet'!AB1680="","Unknown",'Raw DataSet'!AB1680)</f>
        <v>3</v>
      </c>
      <c r="W1680">
        <f>IF('Raw DataSet'!AC1680="","Unknown",'Raw DataSet'!AC1680)</f>
        <v>17</v>
      </c>
      <c r="X1680" s="3" t="str" cm="1">
        <f t="array" ref="X1680">_xlfn.IFS(W1680&lt;15,"Under 15", W1680&lt;20,"15-19", TRUE,"Over 20")</f>
        <v>15-19</v>
      </c>
      <c r="Y1680">
        <f>IF('Raw DataSet'!AD1680="","Unknown",'Raw DataSet'!AD1680)</f>
        <v>3</v>
      </c>
      <c r="Z1680">
        <f>IF('Raw DataSet'!AE1680="","Unknown",'Raw DataSet'!AE1680)</f>
        <v>1</v>
      </c>
      <c r="AA1680">
        <f>IF('Raw DataSet'!AF1680="","Unknown",'Raw DataSet'!AF1680)</f>
        <v>1</v>
      </c>
      <c r="AB1680">
        <f>IF('Raw DataSet'!AG1680="","Unknown",'Raw DataSet'!AG1680)</f>
        <v>7</v>
      </c>
      <c r="AC1680">
        <f>IF('Raw DataSet'!AH1680="","Unknown",'Raw DataSet'!AH1680)</f>
        <v>3</v>
      </c>
      <c r="AD1680">
        <f>IF('Raw DataSet'!AI1680="","Unknown",'Raw DataSet'!AI1680)</f>
        <v>1</v>
      </c>
      <c r="AE1680">
        <f>IF('Raw DataSet'!AJ1680="","Unknown",'Raw DataSet'!AJ1680)</f>
        <v>0</v>
      </c>
      <c r="AF1680">
        <f>IF('Raw DataSet'!AK1680="","Unknown",'Raw DataSet'!AK1680)</f>
        <v>0</v>
      </c>
      <c r="AG1680">
        <f>IF('Raw DataSet'!AL1680="","Unknown",'Raw DataSet'!AL1680)</f>
        <v>0</v>
      </c>
    </row>
    <row r="1681" spans="1:33">
      <c r="A1681">
        <f>IF('Raw DataSet'!I1681="","Unknown",'Raw DataSet'!I1681)</f>
        <v>2088</v>
      </c>
      <c r="B1681" s="3" t="str">
        <f>IF('Raw DataSet'!H1681="", "Unknown", 'Raw DataSet'!H1681)</f>
        <v>STAFF-1680</v>
      </c>
      <c r="C1681" t="str">
        <f>IF('Raw DataSet'!J1681="","Unknow",'Raw DataSet'!J1681)</f>
        <v>Male</v>
      </c>
      <c r="D1681" t="str">
        <f>IF('Raw DataSet'!G1681="","Unknown",'Raw DataSet'!G1681)</f>
        <v>Marketing</v>
      </c>
      <c r="E1681" t="str">
        <f>IF('Raw DataSet'!R1681="","Unknown",'Raw DataSet'!R1681)</f>
        <v>Master's Degree</v>
      </c>
      <c r="F1681" t="str">
        <f>IF('Raw DataSet'!L1681="","Unknown",'Raw DataSet'!L1681)</f>
        <v>Divorced</v>
      </c>
      <c r="G1681">
        <f>IF('Raw DataSet'!P1681="","Unknown",'Raw DataSet'!P1681)</f>
        <v>37</v>
      </c>
      <c r="H1681" s="3" t="str" cm="1">
        <f t="array" ref="H1681">_xlfn.IFS(G1681&lt;24, "Under 25",G1681&lt;35, "25-34",G1681&lt;45, "35-44",G1681&lt;55, "45-54",TRUE, "Over 55")</f>
        <v>35-44</v>
      </c>
      <c r="I1681" t="str">
        <f>IF('Raw DataSet'!F1681="","Unknown",'Raw DataSet'!F1681)</f>
        <v>Sales</v>
      </c>
      <c r="J1681" t="str">
        <f>IF('Raw DataSet'!K1681="","Unknown",'Raw DataSet'!K1681)</f>
        <v>Sales Representative</v>
      </c>
      <c r="K1681">
        <f>IF('Raw DataSet'!Q1681="","Unknown",'Raw DataSet'!Q1681)</f>
        <v>4</v>
      </c>
      <c r="L1681" t="str" cm="1">
        <f t="array" ref="L1681">_xlfn.IFS(K1681&lt;10,"0-9",K1681&lt;20,"10-19",TRUE,"20+")</f>
        <v>0-9</v>
      </c>
      <c r="M1681" s="3" t="str">
        <f>'Raw DataSet'!A1681</f>
        <v>No</v>
      </c>
      <c r="N1681">
        <f t="shared" si="52"/>
        <v>0</v>
      </c>
      <c r="O1681">
        <f>IF('Raw DataSet'!W1681="","Unknown",'Raw DataSet'!W1681)</f>
        <v>32800</v>
      </c>
      <c r="P1681" t="str">
        <f t="shared" si="53"/>
        <v>Low</v>
      </c>
      <c r="Q1681" s="3" t="str">
        <f>IF('Raw DataSet'!M1681="","Unknown",'Raw DataSet'!M1681)</f>
        <v>No</v>
      </c>
      <c r="R1681">
        <f>IF('Raw DataSet'!T1681="","Unknown",'Raw DataSet'!T1681)</f>
        <v>1</v>
      </c>
      <c r="S1681">
        <f>IF('Raw DataSet'!Y1681="","Unknown",'Raw DataSet'!Y1681)</f>
        <v>3</v>
      </c>
      <c r="T1681">
        <f>IF('Raw DataSet'!Z1681="","Unknown",'Raw DataSet'!Z1681)</f>
        <v>1</v>
      </c>
      <c r="U1681">
        <f>IF('Raw DataSet'!AA1681="","Unknown",'Raw DataSet'!AA1681)</f>
        <v>4</v>
      </c>
      <c r="V1681">
        <f>IF('Raw DataSet'!AB1681="","Unknown",'Raw DataSet'!AB1681)</f>
        <v>4</v>
      </c>
      <c r="W1681">
        <f>IF('Raw DataSet'!AC1681="","Unknown",'Raw DataSet'!AC1681)</f>
        <v>17</v>
      </c>
      <c r="X1681" s="3" t="str" cm="1">
        <f t="array" ref="X1681">_xlfn.IFS(W1681&lt;15,"Under 15", W1681&lt;20,"15-19", TRUE,"Over 20")</f>
        <v>15-19</v>
      </c>
      <c r="Y1681">
        <f>IF('Raw DataSet'!AD1681="","Unknown",'Raw DataSet'!AD1681)</f>
        <v>3</v>
      </c>
      <c r="Z1681">
        <f>IF('Raw DataSet'!AE1681="","Unknown",'Raw DataSet'!AE1681)</f>
        <v>3</v>
      </c>
      <c r="AA1681">
        <f>IF('Raw DataSet'!AF1681="","Unknown",'Raw DataSet'!AF1681)</f>
        <v>1</v>
      </c>
      <c r="AB1681">
        <f>IF('Raw DataSet'!AG1681="","Unknown",'Raw DataSet'!AG1681)</f>
        <v>13</v>
      </c>
      <c r="AC1681">
        <f>IF('Raw DataSet'!AH1681="","Unknown",'Raw DataSet'!AH1681)</f>
        <v>3</v>
      </c>
      <c r="AD1681">
        <f>IF('Raw DataSet'!AI1681="","Unknown",'Raw DataSet'!AI1681)</f>
        <v>9</v>
      </c>
      <c r="AE1681">
        <f>IF('Raw DataSet'!AJ1681="","Unknown",'Raw DataSet'!AJ1681)</f>
        <v>8</v>
      </c>
      <c r="AF1681">
        <f>IF('Raw DataSet'!AK1681="","Unknown",'Raw DataSet'!AK1681)</f>
        <v>5</v>
      </c>
      <c r="AG1681">
        <f>IF('Raw DataSet'!AL1681="","Unknown",'Raw DataSet'!AL1681)</f>
        <v>8</v>
      </c>
    </row>
    <row r="1682" spans="1:33">
      <c r="A1682">
        <f>IF('Raw DataSet'!I1682="","Unknown",'Raw DataSet'!I1682)</f>
        <v>2089</v>
      </c>
      <c r="B1682" s="3" t="str">
        <f>IF('Raw DataSet'!H1682="", "Unknown", 'Raw DataSet'!H1682)</f>
        <v>STAFF-1681</v>
      </c>
      <c r="C1682" t="str">
        <f>IF('Raw DataSet'!J1682="","Unknow",'Raw DataSet'!J1682)</f>
        <v>Female</v>
      </c>
      <c r="D1682" t="str">
        <f>IF('Raw DataSet'!G1682="","Unknown",'Raw DataSet'!G1682)</f>
        <v>Medical</v>
      </c>
      <c r="E1682" t="str">
        <f>IF('Raw DataSet'!R1682="","Unknown",'Raw DataSet'!R1682)</f>
        <v>High School</v>
      </c>
      <c r="F1682" t="str">
        <f>IF('Raw DataSet'!L1682="","Unknown",'Raw DataSet'!L1682)</f>
        <v>Married</v>
      </c>
      <c r="G1682">
        <f>IF('Raw DataSet'!P1682="","Unknown",'Raw DataSet'!P1682)</f>
        <v>29</v>
      </c>
      <c r="H1682" s="3" t="str" cm="1">
        <f t="array" ref="H1682">_xlfn.IFS(G1682&lt;24, "Under 25",G1682&lt;35, "25-34",G1682&lt;45, "35-44",G1682&lt;55, "45-54",TRUE, "Over 55")</f>
        <v>25-34</v>
      </c>
      <c r="I1682" t="str">
        <f>IF('Raw DataSet'!F1682="","Unknown",'Raw DataSet'!F1682)</f>
        <v>Sales</v>
      </c>
      <c r="J1682" t="str">
        <f>IF('Raw DataSet'!K1682="","Unknown",'Raw DataSet'!K1682)</f>
        <v>Sales Executive</v>
      </c>
      <c r="K1682">
        <f>IF('Raw DataSet'!Q1682="","Unknown",'Raw DataSet'!Q1682)</f>
        <v>1</v>
      </c>
      <c r="L1682" t="str" cm="1">
        <f t="array" ref="L1682">_xlfn.IFS(K1682&lt;10,"0-9",K1682&lt;20,"10-19",TRUE,"20+")</f>
        <v>0-9</v>
      </c>
      <c r="M1682" s="3" t="str">
        <f>'Raw DataSet'!A1682</f>
        <v>No</v>
      </c>
      <c r="N1682">
        <f t="shared" si="52"/>
        <v>0</v>
      </c>
      <c r="O1682">
        <f>IF('Raw DataSet'!W1682="","Unknown",'Raw DataSet'!W1682)</f>
        <v>33600</v>
      </c>
      <c r="P1682" t="str">
        <f t="shared" si="53"/>
        <v>Low</v>
      </c>
      <c r="Q1682" s="3" t="str">
        <f>IF('Raw DataSet'!M1682="","Unknown",'Raw DataSet'!M1682)</f>
        <v>No</v>
      </c>
      <c r="R1682">
        <f>IF('Raw DataSet'!T1682="","Unknown",'Raw DataSet'!T1682)</f>
        <v>2</v>
      </c>
      <c r="S1682">
        <f>IF('Raw DataSet'!Y1682="","Unknown",'Raw DataSet'!Y1682)</f>
        <v>3</v>
      </c>
      <c r="T1682">
        <f>IF('Raw DataSet'!Z1682="","Unknown",'Raw DataSet'!Z1682)</f>
        <v>3</v>
      </c>
      <c r="U1682">
        <f>IF('Raw DataSet'!AA1682="","Unknown",'Raw DataSet'!AA1682)</f>
        <v>4</v>
      </c>
      <c r="V1682">
        <f>IF('Raw DataSet'!AB1682="","Unknown",'Raw DataSet'!AB1682)</f>
        <v>1</v>
      </c>
      <c r="W1682">
        <f>IF('Raw DataSet'!AC1682="","Unknown",'Raw DataSet'!AC1682)</f>
        <v>14</v>
      </c>
      <c r="X1682" s="3" t="str" cm="1">
        <f t="array" ref="X1682">_xlfn.IFS(W1682&lt;15,"Under 15", W1682&lt;20,"15-19", TRUE,"Over 20")</f>
        <v>Under 15</v>
      </c>
      <c r="Y1682">
        <f>IF('Raw DataSet'!AD1682="","Unknown",'Raw DataSet'!AD1682)</f>
        <v>3</v>
      </c>
      <c r="Z1682">
        <f>IF('Raw DataSet'!AE1682="","Unknown",'Raw DataSet'!AE1682)</f>
        <v>4</v>
      </c>
      <c r="AA1682">
        <f>IF('Raw DataSet'!AF1682="","Unknown",'Raw DataSet'!AF1682)</f>
        <v>1</v>
      </c>
      <c r="AB1682">
        <f>IF('Raw DataSet'!AG1682="","Unknown",'Raw DataSet'!AG1682)</f>
        <v>11</v>
      </c>
      <c r="AC1682">
        <f>IF('Raw DataSet'!AH1682="","Unknown",'Raw DataSet'!AH1682)</f>
        <v>3</v>
      </c>
      <c r="AD1682">
        <f>IF('Raw DataSet'!AI1682="","Unknown",'Raw DataSet'!AI1682)</f>
        <v>11</v>
      </c>
      <c r="AE1682">
        <f>IF('Raw DataSet'!AJ1682="","Unknown",'Raw DataSet'!AJ1682)</f>
        <v>10</v>
      </c>
      <c r="AF1682">
        <f>IF('Raw DataSet'!AK1682="","Unknown",'Raw DataSet'!AK1682)</f>
        <v>4</v>
      </c>
      <c r="AG1682">
        <f>IF('Raw DataSet'!AL1682="","Unknown",'Raw DataSet'!AL1682)</f>
        <v>1</v>
      </c>
    </row>
    <row r="1683" spans="1:33">
      <c r="A1683">
        <f>IF('Raw DataSet'!I1683="","Unknown",'Raw DataSet'!I1683)</f>
        <v>2090</v>
      </c>
      <c r="B1683" s="3" t="str">
        <f>IF('Raw DataSet'!H1683="", "Unknown", 'Raw DataSet'!H1683)</f>
        <v>STAFF-1682</v>
      </c>
      <c r="C1683" t="str">
        <f>IF('Raw DataSet'!J1683="","Unknow",'Raw DataSet'!J1683)</f>
        <v>Female</v>
      </c>
      <c r="D1683" t="str">
        <f>IF('Raw DataSet'!G1683="","Unknown",'Raw DataSet'!G1683)</f>
        <v>Marketing</v>
      </c>
      <c r="E1683" t="str">
        <f>IF('Raw DataSet'!R1683="","Unknown",'Raw DataSet'!R1683)</f>
        <v>Bachelor's Degree</v>
      </c>
      <c r="F1683" t="str">
        <f>IF('Raw DataSet'!L1683="","Unknown",'Raw DataSet'!L1683)</f>
        <v>Single</v>
      </c>
      <c r="G1683">
        <f>IF('Raw DataSet'!P1683="","Unknown",'Raw DataSet'!P1683)</f>
        <v>35</v>
      </c>
      <c r="H1683" s="3" t="str" cm="1">
        <f t="array" ref="H1683">_xlfn.IFS(G1683&lt;24, "Under 25",G1683&lt;35, "25-34",G1683&lt;45, "35-44",G1683&lt;55, "45-54",TRUE, "Over 55")</f>
        <v>35-44</v>
      </c>
      <c r="I1683" t="str">
        <f>IF('Raw DataSet'!F1683="","Unknown",'Raw DataSet'!F1683)</f>
        <v>Sales</v>
      </c>
      <c r="J1683" t="str">
        <f>IF('Raw DataSet'!K1683="","Unknown",'Raw DataSet'!K1683)</f>
        <v>Sales Executive</v>
      </c>
      <c r="K1683">
        <f>IF('Raw DataSet'!Q1683="","Unknown",'Raw DataSet'!Q1683)</f>
        <v>1</v>
      </c>
      <c r="L1683" t="str" cm="1">
        <f t="array" ref="L1683">_xlfn.IFS(K1683&lt;10,"0-9",K1683&lt;20,"10-19",TRUE,"20+")</f>
        <v>0-9</v>
      </c>
      <c r="M1683" s="3" t="str">
        <f>'Raw DataSet'!A1683</f>
        <v>No</v>
      </c>
      <c r="N1683">
        <f t="shared" si="52"/>
        <v>0</v>
      </c>
      <c r="O1683">
        <f>IF('Raw DataSet'!W1683="","Unknown",'Raw DataSet'!W1683)</f>
        <v>73600</v>
      </c>
      <c r="P1683" t="str">
        <f t="shared" si="53"/>
        <v>High</v>
      </c>
      <c r="Q1683" s="3" t="str">
        <f>IF('Raw DataSet'!M1683="","Unknown",'Raw DataSet'!M1683)</f>
        <v>No</v>
      </c>
      <c r="R1683">
        <f>IF('Raw DataSet'!T1683="","Unknown",'Raw DataSet'!T1683)</f>
        <v>3</v>
      </c>
      <c r="S1683">
        <f>IF('Raw DataSet'!Y1683="","Unknown",'Raw DataSet'!Y1683)</f>
        <v>3</v>
      </c>
      <c r="T1683">
        <f>IF('Raw DataSet'!Z1683="","Unknown",'Raw DataSet'!Z1683)</f>
        <v>3</v>
      </c>
      <c r="U1683">
        <f>IF('Raw DataSet'!AA1683="","Unknown",'Raw DataSet'!AA1683)</f>
        <v>3</v>
      </c>
      <c r="V1683">
        <f>IF('Raw DataSet'!AB1683="","Unknown",'Raw DataSet'!AB1683)</f>
        <v>1</v>
      </c>
      <c r="W1683">
        <f>IF('Raw DataSet'!AC1683="","Unknown",'Raw DataSet'!AC1683)</f>
        <v>14</v>
      </c>
      <c r="X1683" s="3" t="str" cm="1">
        <f t="array" ref="X1683">_xlfn.IFS(W1683&lt;15,"Under 15", W1683&lt;20,"15-19", TRUE,"Over 20")</f>
        <v>Under 15</v>
      </c>
      <c r="Y1683">
        <f>IF('Raw DataSet'!AD1683="","Unknown",'Raw DataSet'!AD1683)</f>
        <v>3</v>
      </c>
      <c r="Z1683">
        <f>IF('Raw DataSet'!AE1683="","Unknown",'Raw DataSet'!AE1683)</f>
        <v>1</v>
      </c>
      <c r="AA1683">
        <f>IF('Raw DataSet'!AF1683="","Unknown",'Raw DataSet'!AF1683)</f>
        <v>0</v>
      </c>
      <c r="AB1683">
        <f>IF('Raw DataSet'!AG1683="","Unknown",'Raw DataSet'!AG1683)</f>
        <v>10</v>
      </c>
      <c r="AC1683">
        <f>IF('Raw DataSet'!AH1683="","Unknown",'Raw DataSet'!AH1683)</f>
        <v>4</v>
      </c>
      <c r="AD1683">
        <f>IF('Raw DataSet'!AI1683="","Unknown",'Raw DataSet'!AI1683)</f>
        <v>10</v>
      </c>
      <c r="AE1683">
        <f>IF('Raw DataSet'!AJ1683="","Unknown",'Raw DataSet'!AJ1683)</f>
        <v>7</v>
      </c>
      <c r="AF1683">
        <f>IF('Raw DataSet'!AK1683="","Unknown",'Raw DataSet'!AK1683)</f>
        <v>0</v>
      </c>
      <c r="AG1683">
        <f>IF('Raw DataSet'!AL1683="","Unknown",'Raw DataSet'!AL1683)</f>
        <v>8</v>
      </c>
    </row>
    <row r="1684" spans="1:33">
      <c r="A1684">
        <f>IF('Raw DataSet'!I1684="","Unknown",'Raw DataSet'!I1684)</f>
        <v>2091</v>
      </c>
      <c r="B1684" s="3" t="str">
        <f>IF('Raw DataSet'!H1684="", "Unknown", 'Raw DataSet'!H1684)</f>
        <v>STAFF-1683</v>
      </c>
      <c r="C1684" t="str">
        <f>IF('Raw DataSet'!J1684="","Unknow",'Raw DataSet'!J1684)</f>
        <v>Male</v>
      </c>
      <c r="D1684" t="str">
        <f>IF('Raw DataSet'!G1684="","Unknown",'Raw DataSet'!G1684)</f>
        <v>Medical</v>
      </c>
      <c r="E1684" t="str">
        <f>IF('Raw DataSet'!R1684="","Unknown",'Raw DataSet'!R1684)</f>
        <v>High School</v>
      </c>
      <c r="F1684" t="str">
        <f>IF('Raw DataSet'!L1684="","Unknown",'Raw DataSet'!L1684)</f>
        <v>Single</v>
      </c>
      <c r="G1684">
        <f>IF('Raw DataSet'!P1684="","Unknown",'Raw DataSet'!P1684)</f>
        <v>29</v>
      </c>
      <c r="H1684" s="3" t="str" cm="1">
        <f t="array" ref="H1684">_xlfn.IFS(G1684&lt;24, "Under 25",G1684&lt;35, "25-34",G1684&lt;45, "35-44",G1684&lt;55, "45-54",TRUE, "Over 55")</f>
        <v>25-34</v>
      </c>
      <c r="I1684" t="str">
        <f>IF('Raw DataSet'!F1684="","Unknown",'Raw DataSet'!F1684)</f>
        <v>R&amp;D</v>
      </c>
      <c r="J1684" t="str">
        <f>IF('Raw DataSet'!K1684="","Unknown",'Raw DataSet'!K1684)</f>
        <v>Research Scientist</v>
      </c>
      <c r="K1684">
        <f>IF('Raw DataSet'!Q1684="","Unknown",'Raw DataSet'!Q1684)</f>
        <v>18</v>
      </c>
      <c r="L1684" t="str" cm="1">
        <f t="array" ref="L1684">_xlfn.IFS(K1684&lt;10,"0-9",K1684&lt;20,"10-19",TRUE,"20+")</f>
        <v>10-19</v>
      </c>
      <c r="M1684" s="3" t="str">
        <f>'Raw DataSet'!A1684</f>
        <v>Yes</v>
      </c>
      <c r="N1684">
        <f t="shared" si="52"/>
        <v>1</v>
      </c>
      <c r="O1684">
        <f>IF('Raw DataSet'!W1684="","Unknown",'Raw DataSet'!W1684)</f>
        <v>68800</v>
      </c>
      <c r="P1684" t="str">
        <f t="shared" si="53"/>
        <v>High</v>
      </c>
      <c r="Q1684" s="3" t="str">
        <f>IF('Raw DataSet'!M1684="","Unknown",'Raw DataSet'!M1684)</f>
        <v>Yes</v>
      </c>
      <c r="R1684">
        <f>IF('Raw DataSet'!T1684="","Unknown",'Raw DataSet'!T1684)</f>
        <v>3</v>
      </c>
      <c r="S1684">
        <f>IF('Raw DataSet'!Y1684="","Unknown",'Raw DataSet'!Y1684)</f>
        <v>2</v>
      </c>
      <c r="T1684">
        <f>IF('Raw DataSet'!Z1684="","Unknown",'Raw DataSet'!Z1684)</f>
        <v>1</v>
      </c>
      <c r="U1684">
        <f>IF('Raw DataSet'!AA1684="","Unknown",'Raw DataSet'!AA1684)</f>
        <v>4</v>
      </c>
      <c r="V1684">
        <f>IF('Raw DataSet'!AB1684="","Unknown",'Raw DataSet'!AB1684)</f>
        <v>1</v>
      </c>
      <c r="W1684">
        <f>IF('Raw DataSet'!AC1684="","Unknown",'Raw DataSet'!AC1684)</f>
        <v>13</v>
      </c>
      <c r="X1684" s="3" t="str" cm="1">
        <f t="array" ref="X1684">_xlfn.IFS(W1684&lt;15,"Under 15", W1684&lt;20,"15-19", TRUE,"Over 20")</f>
        <v>Under 15</v>
      </c>
      <c r="Y1684">
        <f>IF('Raw DataSet'!AD1684="","Unknown",'Raw DataSet'!AD1684)</f>
        <v>3</v>
      </c>
      <c r="Z1684">
        <f>IF('Raw DataSet'!AE1684="","Unknown",'Raw DataSet'!AE1684)</f>
        <v>3</v>
      </c>
      <c r="AA1684">
        <f>IF('Raw DataSet'!AF1684="","Unknown",'Raw DataSet'!AF1684)</f>
        <v>0</v>
      </c>
      <c r="AB1684">
        <f>IF('Raw DataSet'!AG1684="","Unknown",'Raw DataSet'!AG1684)</f>
        <v>4</v>
      </c>
      <c r="AC1684">
        <f>IF('Raw DataSet'!AH1684="","Unknown",'Raw DataSet'!AH1684)</f>
        <v>2</v>
      </c>
      <c r="AD1684">
        <f>IF('Raw DataSet'!AI1684="","Unknown",'Raw DataSet'!AI1684)</f>
        <v>4</v>
      </c>
      <c r="AE1684">
        <f>IF('Raw DataSet'!AJ1684="","Unknown",'Raw DataSet'!AJ1684)</f>
        <v>3</v>
      </c>
      <c r="AF1684">
        <f>IF('Raw DataSet'!AK1684="","Unknown",'Raw DataSet'!AK1684)</f>
        <v>0</v>
      </c>
      <c r="AG1684">
        <f>IF('Raw DataSet'!AL1684="","Unknown",'Raw DataSet'!AL1684)</f>
        <v>1</v>
      </c>
    </row>
    <row r="1685" spans="1:33">
      <c r="A1685">
        <f>IF('Raw DataSet'!I1685="","Unknown",'Raw DataSet'!I1685)</f>
        <v>2092</v>
      </c>
      <c r="B1685" s="3" t="str">
        <f>IF('Raw DataSet'!H1685="", "Unknown", 'Raw DataSet'!H1685)</f>
        <v>STAFF-1684</v>
      </c>
      <c r="C1685" t="str">
        <f>IF('Raw DataSet'!J1685="","Unknow",'Raw DataSet'!J1685)</f>
        <v>Female</v>
      </c>
      <c r="D1685" t="str">
        <f>IF('Raw DataSet'!G1685="","Unknown",'Raw DataSet'!G1685)</f>
        <v>Life Sciences</v>
      </c>
      <c r="E1685" t="str">
        <f>IF('Raw DataSet'!R1685="","Unknown",'Raw DataSet'!R1685)</f>
        <v>Bachelor's Degree</v>
      </c>
      <c r="F1685" t="str">
        <f>IF('Raw DataSet'!L1685="","Unknown",'Raw DataSet'!L1685)</f>
        <v>Single</v>
      </c>
      <c r="G1685">
        <f>IF('Raw DataSet'!P1685="","Unknown",'Raw DataSet'!P1685)</f>
        <v>52</v>
      </c>
      <c r="H1685" s="3" t="str" cm="1">
        <f t="array" ref="H1685">_xlfn.IFS(G1685&lt;24, "Under 25",G1685&lt;35, "25-34",G1685&lt;45, "35-44",G1685&lt;55, "45-54",TRUE, "Over 55")</f>
        <v>45-54</v>
      </c>
      <c r="I1685" t="str">
        <f>IF('Raw DataSet'!F1685="","Unknown",'Raw DataSet'!F1685)</f>
        <v>R&amp;D</v>
      </c>
      <c r="J1685" t="str">
        <f>IF('Raw DataSet'!K1685="","Unknown",'Raw DataSet'!K1685)</f>
        <v>Laboratory Technician</v>
      </c>
      <c r="K1685">
        <f>IF('Raw DataSet'!Q1685="","Unknown",'Raw DataSet'!Q1685)</f>
        <v>2</v>
      </c>
      <c r="L1685" t="str" cm="1">
        <f t="array" ref="L1685">_xlfn.IFS(K1685&lt;10,"0-9",K1685&lt;20,"10-19",TRUE,"20+")</f>
        <v>0-9</v>
      </c>
      <c r="M1685" s="3" t="str">
        <f>'Raw DataSet'!A1685</f>
        <v>No</v>
      </c>
      <c r="N1685">
        <f t="shared" si="52"/>
        <v>0</v>
      </c>
      <c r="O1685">
        <f>IF('Raw DataSet'!W1685="","Unknown",'Raw DataSet'!W1685)</f>
        <v>71200</v>
      </c>
      <c r="P1685" t="str">
        <f t="shared" si="53"/>
        <v>High</v>
      </c>
      <c r="Q1685" s="3" t="str">
        <f>IF('Raw DataSet'!M1685="","Unknown",'Raw DataSet'!M1685)</f>
        <v>No</v>
      </c>
      <c r="R1685">
        <f>IF('Raw DataSet'!T1685="","Unknown",'Raw DataSet'!T1685)</f>
        <v>3</v>
      </c>
      <c r="S1685">
        <f>IF('Raw DataSet'!Y1685="","Unknown",'Raw DataSet'!Y1685)</f>
        <v>2</v>
      </c>
      <c r="T1685">
        <f>IF('Raw DataSet'!Z1685="","Unknown",'Raw DataSet'!Z1685)</f>
        <v>1</v>
      </c>
      <c r="U1685">
        <f>IF('Raw DataSet'!AA1685="","Unknown",'Raw DataSet'!AA1685)</f>
        <v>4</v>
      </c>
      <c r="V1685">
        <f>IF('Raw DataSet'!AB1685="","Unknown",'Raw DataSet'!AB1685)</f>
        <v>7</v>
      </c>
      <c r="W1685">
        <f>IF('Raw DataSet'!AC1685="","Unknown",'Raw DataSet'!AC1685)</f>
        <v>15</v>
      </c>
      <c r="X1685" s="3" t="str" cm="1">
        <f t="array" ref="X1685">_xlfn.IFS(W1685&lt;15,"Under 15", W1685&lt;20,"15-19", TRUE,"Over 20")</f>
        <v>15-19</v>
      </c>
      <c r="Y1685">
        <f>IF('Raw DataSet'!AD1685="","Unknown",'Raw DataSet'!AD1685)</f>
        <v>3</v>
      </c>
      <c r="Z1685">
        <f>IF('Raw DataSet'!AE1685="","Unknown",'Raw DataSet'!AE1685)</f>
        <v>2</v>
      </c>
      <c r="AA1685">
        <f>IF('Raw DataSet'!AF1685="","Unknown",'Raw DataSet'!AF1685)</f>
        <v>0</v>
      </c>
      <c r="AB1685">
        <f>IF('Raw DataSet'!AG1685="","Unknown",'Raw DataSet'!AG1685)</f>
        <v>6</v>
      </c>
      <c r="AC1685">
        <f>IF('Raw DataSet'!AH1685="","Unknown",'Raw DataSet'!AH1685)</f>
        <v>2</v>
      </c>
      <c r="AD1685">
        <f>IF('Raw DataSet'!AI1685="","Unknown",'Raw DataSet'!AI1685)</f>
        <v>2</v>
      </c>
      <c r="AE1685">
        <f>IF('Raw DataSet'!AJ1685="","Unknown",'Raw DataSet'!AJ1685)</f>
        <v>2</v>
      </c>
      <c r="AF1685">
        <f>IF('Raw DataSet'!AK1685="","Unknown",'Raw DataSet'!AK1685)</f>
        <v>2</v>
      </c>
      <c r="AG1685">
        <f>IF('Raw DataSet'!AL1685="","Unknown",'Raw DataSet'!AL1685)</f>
        <v>2</v>
      </c>
    </row>
    <row r="1686" spans="1:33">
      <c r="A1686">
        <f>IF('Raw DataSet'!I1686="","Unknown",'Raw DataSet'!I1686)</f>
        <v>2093</v>
      </c>
      <c r="B1686" s="3" t="str">
        <f>IF('Raw DataSet'!H1686="", "Unknown", 'Raw DataSet'!H1686)</f>
        <v>STAFF-1685</v>
      </c>
      <c r="C1686" t="str">
        <f>IF('Raw DataSet'!J1686="","Unknow",'Raw DataSet'!J1686)</f>
        <v>Male</v>
      </c>
      <c r="D1686" t="str">
        <f>IF('Raw DataSet'!G1686="","Unknown",'Raw DataSet'!G1686)</f>
        <v>Technical Degree</v>
      </c>
      <c r="E1686" t="str">
        <f>IF('Raw DataSet'!R1686="","Unknown",'Raw DataSet'!R1686)</f>
        <v>Associates Degree</v>
      </c>
      <c r="F1686" t="str">
        <f>IF('Raw DataSet'!L1686="","Unknown",'Raw DataSet'!L1686)</f>
        <v>Married</v>
      </c>
      <c r="G1686">
        <f>IF('Raw DataSet'!P1686="","Unknown",'Raw DataSet'!P1686)</f>
        <v>42</v>
      </c>
      <c r="H1686" s="3" t="str" cm="1">
        <f t="array" ref="H1686">_xlfn.IFS(G1686&lt;24, "Under 25",G1686&lt;35, "25-34",G1686&lt;45, "35-44",G1686&lt;55, "45-54",TRUE, "Over 55")</f>
        <v>35-44</v>
      </c>
      <c r="I1686" t="str">
        <f>IF('Raw DataSet'!F1686="","Unknown",'Raw DataSet'!F1686)</f>
        <v>R&amp;D</v>
      </c>
      <c r="J1686" t="str">
        <f>IF('Raw DataSet'!K1686="","Unknown",'Raw DataSet'!K1686)</f>
        <v>Manager</v>
      </c>
      <c r="K1686">
        <f>IF('Raw DataSet'!Q1686="","Unknown",'Raw DataSet'!Q1686)</f>
        <v>4</v>
      </c>
      <c r="L1686" t="str" cm="1">
        <f t="array" ref="L1686">_xlfn.IFS(K1686&lt;10,"0-9",K1686&lt;20,"10-19",TRUE,"20+")</f>
        <v>0-9</v>
      </c>
      <c r="M1686" s="3" t="str">
        <f>'Raw DataSet'!A1686</f>
        <v>No</v>
      </c>
      <c r="N1686">
        <f t="shared" si="52"/>
        <v>0</v>
      </c>
      <c r="O1686">
        <f>IF('Raw DataSet'!W1686="","Unknown",'Raw DataSet'!W1686)</f>
        <v>46400</v>
      </c>
      <c r="P1686" t="str">
        <f t="shared" si="53"/>
        <v>Medium</v>
      </c>
      <c r="Q1686" s="3" t="str">
        <f>IF('Raw DataSet'!M1686="","Unknown",'Raw DataSet'!M1686)</f>
        <v>No</v>
      </c>
      <c r="R1686">
        <f>IF('Raw DataSet'!T1686="","Unknown",'Raw DataSet'!T1686)</f>
        <v>3</v>
      </c>
      <c r="S1686">
        <f>IF('Raw DataSet'!Y1686="","Unknown",'Raw DataSet'!Y1686)</f>
        <v>3</v>
      </c>
      <c r="T1686">
        <f>IF('Raw DataSet'!Z1686="","Unknown",'Raw DataSet'!Z1686)</f>
        <v>5</v>
      </c>
      <c r="U1686">
        <f>IF('Raw DataSet'!AA1686="","Unknown",'Raw DataSet'!AA1686)</f>
        <v>4</v>
      </c>
      <c r="V1686">
        <f>IF('Raw DataSet'!AB1686="","Unknown",'Raw DataSet'!AB1686)</f>
        <v>1</v>
      </c>
      <c r="W1686">
        <f>IF('Raw DataSet'!AC1686="","Unknown",'Raw DataSet'!AC1686)</f>
        <v>11</v>
      </c>
      <c r="X1686" s="3" t="str" cm="1">
        <f t="array" ref="X1686">_xlfn.IFS(W1686&lt;15,"Under 15", W1686&lt;20,"15-19", TRUE,"Over 20")</f>
        <v>Under 15</v>
      </c>
      <c r="Y1686">
        <f>IF('Raw DataSet'!AD1686="","Unknown",'Raw DataSet'!AD1686)</f>
        <v>3</v>
      </c>
      <c r="Z1686">
        <f>IF('Raw DataSet'!AE1686="","Unknown",'Raw DataSet'!AE1686)</f>
        <v>4</v>
      </c>
      <c r="AA1686">
        <f>IF('Raw DataSet'!AF1686="","Unknown",'Raw DataSet'!AF1686)</f>
        <v>0</v>
      </c>
      <c r="AB1686">
        <f>IF('Raw DataSet'!AG1686="","Unknown",'Raw DataSet'!AG1686)</f>
        <v>22</v>
      </c>
      <c r="AC1686">
        <f>IF('Raw DataSet'!AH1686="","Unknown",'Raw DataSet'!AH1686)</f>
        <v>3</v>
      </c>
      <c r="AD1686">
        <f>IF('Raw DataSet'!AI1686="","Unknown",'Raw DataSet'!AI1686)</f>
        <v>22</v>
      </c>
      <c r="AE1686">
        <f>IF('Raw DataSet'!AJ1686="","Unknown",'Raw DataSet'!AJ1686)</f>
        <v>17</v>
      </c>
      <c r="AF1686">
        <f>IF('Raw DataSet'!AK1686="","Unknown",'Raw DataSet'!AK1686)</f>
        <v>11</v>
      </c>
      <c r="AG1686">
        <f>IF('Raw DataSet'!AL1686="","Unknown",'Raw DataSet'!AL1686)</f>
        <v>15</v>
      </c>
    </row>
    <row r="1687" spans="1:33">
      <c r="A1687">
        <f>IF('Raw DataSet'!I1687="","Unknown",'Raw DataSet'!I1687)</f>
        <v>2094</v>
      </c>
      <c r="B1687" s="3" t="str">
        <f>IF('Raw DataSet'!H1687="", "Unknown", 'Raw DataSet'!H1687)</f>
        <v>STAFF-1686</v>
      </c>
      <c r="C1687" t="str">
        <f>IF('Raw DataSet'!J1687="","Unknow",'Raw DataSet'!J1687)</f>
        <v>Male</v>
      </c>
      <c r="D1687" t="str">
        <f>IF('Raw DataSet'!G1687="","Unknown",'Raw DataSet'!G1687)</f>
        <v>Medical</v>
      </c>
      <c r="E1687" t="str">
        <f>IF('Raw DataSet'!R1687="","Unknown",'Raw DataSet'!R1687)</f>
        <v>Associates Degree</v>
      </c>
      <c r="F1687" t="str">
        <f>IF('Raw DataSet'!L1687="","Unknown",'Raw DataSet'!L1687)</f>
        <v>Married</v>
      </c>
      <c r="G1687">
        <f>IF('Raw DataSet'!P1687="","Unknown",'Raw DataSet'!P1687)</f>
        <v>59</v>
      </c>
      <c r="H1687" s="3" t="str" cm="1">
        <f t="array" ref="H1687">_xlfn.IFS(G1687&lt;24, "Under 25",G1687&lt;35, "25-34",G1687&lt;45, "35-44",G1687&lt;55, "45-54",TRUE, "Over 55")</f>
        <v>Over 55</v>
      </c>
      <c r="I1687" t="str">
        <f>IF('Raw DataSet'!F1687="","Unknown",'Raw DataSet'!F1687)</f>
        <v>HR</v>
      </c>
      <c r="J1687" t="str">
        <f>IF('Raw DataSet'!K1687="","Unknown",'Raw DataSet'!K1687)</f>
        <v>Human Resources</v>
      </c>
      <c r="K1687">
        <f>IF('Raw DataSet'!Q1687="","Unknown",'Raw DataSet'!Q1687)</f>
        <v>6</v>
      </c>
      <c r="L1687" t="str" cm="1">
        <f t="array" ref="L1687">_xlfn.IFS(K1687&lt;10,"0-9",K1687&lt;20,"10-19",TRUE,"20+")</f>
        <v>0-9</v>
      </c>
      <c r="M1687" s="3" t="str">
        <f>'Raw DataSet'!A1687</f>
        <v>No</v>
      </c>
      <c r="N1687">
        <f t="shared" si="52"/>
        <v>0</v>
      </c>
      <c r="O1687">
        <f>IF('Raw DataSet'!W1687="","Unknown",'Raw DataSet'!W1687)</f>
        <v>41600</v>
      </c>
      <c r="P1687" t="str">
        <f t="shared" si="53"/>
        <v>Medium</v>
      </c>
      <c r="Q1687" s="3" t="str">
        <f>IF('Raw DataSet'!M1687="","Unknown",'Raw DataSet'!M1687)</f>
        <v>No</v>
      </c>
      <c r="R1687">
        <f>IF('Raw DataSet'!T1687="","Unknown",'Raw DataSet'!T1687)</f>
        <v>2</v>
      </c>
      <c r="S1687">
        <f>IF('Raw DataSet'!Y1687="","Unknown",'Raw DataSet'!Y1687)</f>
        <v>3</v>
      </c>
      <c r="T1687">
        <f>IF('Raw DataSet'!Z1687="","Unknown",'Raw DataSet'!Z1687)</f>
        <v>1</v>
      </c>
      <c r="U1687">
        <f>IF('Raw DataSet'!AA1687="","Unknown",'Raw DataSet'!AA1687)</f>
        <v>3</v>
      </c>
      <c r="V1687">
        <f>IF('Raw DataSet'!AB1687="","Unknown",'Raw DataSet'!AB1687)</f>
        <v>8</v>
      </c>
      <c r="W1687">
        <f>IF('Raw DataSet'!AC1687="","Unknown",'Raw DataSet'!AC1687)</f>
        <v>17</v>
      </c>
      <c r="X1687" s="3" t="str" cm="1">
        <f t="array" ref="X1687">_xlfn.IFS(W1687&lt;15,"Under 15", W1687&lt;20,"15-19", TRUE,"Over 20")</f>
        <v>15-19</v>
      </c>
      <c r="Y1687">
        <f>IF('Raw DataSet'!AD1687="","Unknown",'Raw DataSet'!AD1687)</f>
        <v>3</v>
      </c>
      <c r="Z1687">
        <f>IF('Raw DataSet'!AE1687="","Unknown",'Raw DataSet'!AE1687)</f>
        <v>4</v>
      </c>
      <c r="AA1687">
        <f>IF('Raw DataSet'!AF1687="","Unknown",'Raw DataSet'!AF1687)</f>
        <v>0</v>
      </c>
      <c r="AB1687">
        <f>IF('Raw DataSet'!AG1687="","Unknown",'Raw DataSet'!AG1687)</f>
        <v>7</v>
      </c>
      <c r="AC1687">
        <f>IF('Raw DataSet'!AH1687="","Unknown",'Raw DataSet'!AH1687)</f>
        <v>2</v>
      </c>
      <c r="AD1687">
        <f>IF('Raw DataSet'!AI1687="","Unknown",'Raw DataSet'!AI1687)</f>
        <v>2</v>
      </c>
      <c r="AE1687">
        <f>IF('Raw DataSet'!AJ1687="","Unknown",'Raw DataSet'!AJ1687)</f>
        <v>2</v>
      </c>
      <c r="AF1687">
        <f>IF('Raw DataSet'!AK1687="","Unknown",'Raw DataSet'!AK1687)</f>
        <v>2</v>
      </c>
      <c r="AG1687">
        <f>IF('Raw DataSet'!AL1687="","Unknown",'Raw DataSet'!AL1687)</f>
        <v>2</v>
      </c>
    </row>
    <row r="1688" spans="1:33">
      <c r="A1688">
        <f>IF('Raw DataSet'!I1688="","Unknown",'Raw DataSet'!I1688)</f>
        <v>2095</v>
      </c>
      <c r="B1688" s="3" t="str">
        <f>IF('Raw DataSet'!H1688="", "Unknown", 'Raw DataSet'!H1688)</f>
        <v>STAFF-1687</v>
      </c>
      <c r="C1688" t="str">
        <f>IF('Raw DataSet'!J1688="","Unknow",'Raw DataSet'!J1688)</f>
        <v>Female</v>
      </c>
      <c r="D1688" t="str">
        <f>IF('Raw DataSet'!G1688="","Unknown",'Raw DataSet'!G1688)</f>
        <v>Medical</v>
      </c>
      <c r="E1688" t="str">
        <f>IF('Raw DataSet'!R1688="","Unknown",'Raw DataSet'!R1688)</f>
        <v>Master's Degree</v>
      </c>
      <c r="F1688" t="str">
        <f>IF('Raw DataSet'!L1688="","Unknown",'Raw DataSet'!L1688)</f>
        <v>Divorced</v>
      </c>
      <c r="G1688">
        <f>IF('Raw DataSet'!P1688="","Unknown",'Raw DataSet'!P1688)</f>
        <v>50</v>
      </c>
      <c r="H1688" s="3" t="str" cm="1">
        <f t="array" ref="H1688">_xlfn.IFS(G1688&lt;24, "Under 25",G1688&lt;35, "25-34",G1688&lt;45, "35-44",G1688&lt;55, "45-54",TRUE, "Over 55")</f>
        <v>45-54</v>
      </c>
      <c r="I1688" t="str">
        <f>IF('Raw DataSet'!F1688="","Unknown",'Raw DataSet'!F1688)</f>
        <v>Sales</v>
      </c>
      <c r="J1688" t="str">
        <f>IF('Raw DataSet'!K1688="","Unknown",'Raw DataSet'!K1688)</f>
        <v>Manager</v>
      </c>
      <c r="K1688">
        <f>IF('Raw DataSet'!Q1688="","Unknown",'Raw DataSet'!Q1688)</f>
        <v>1</v>
      </c>
      <c r="L1688" t="str" cm="1">
        <f t="array" ref="L1688">_xlfn.IFS(K1688&lt;10,"0-9",K1688&lt;20,"10-19",TRUE,"20+")</f>
        <v>0-9</v>
      </c>
      <c r="M1688" s="3" t="str">
        <f>'Raw DataSet'!A1688</f>
        <v>No</v>
      </c>
      <c r="N1688">
        <f t="shared" si="52"/>
        <v>0</v>
      </c>
      <c r="O1688">
        <f>IF('Raw DataSet'!W1688="","Unknown",'Raw DataSet'!W1688)</f>
        <v>54400</v>
      </c>
      <c r="P1688" t="str">
        <f t="shared" si="53"/>
        <v>Medium</v>
      </c>
      <c r="Q1688" s="3" t="str">
        <f>IF('Raw DataSet'!M1688="","Unknown",'Raw DataSet'!M1688)</f>
        <v>No</v>
      </c>
      <c r="R1688">
        <f>IF('Raw DataSet'!T1688="","Unknown",'Raw DataSet'!T1688)</f>
        <v>4</v>
      </c>
      <c r="S1688">
        <f>IF('Raw DataSet'!Y1688="","Unknown",'Raw DataSet'!Y1688)</f>
        <v>3</v>
      </c>
      <c r="T1688">
        <f>IF('Raw DataSet'!Z1688="","Unknown",'Raw DataSet'!Z1688)</f>
        <v>5</v>
      </c>
      <c r="U1688">
        <f>IF('Raw DataSet'!AA1688="","Unknown",'Raw DataSet'!AA1688)</f>
        <v>4</v>
      </c>
      <c r="V1688">
        <f>IF('Raw DataSet'!AB1688="","Unknown",'Raw DataSet'!AB1688)</f>
        <v>3</v>
      </c>
      <c r="W1688">
        <f>IF('Raw DataSet'!AC1688="","Unknown",'Raw DataSet'!AC1688)</f>
        <v>11</v>
      </c>
      <c r="X1688" s="3" t="str" cm="1">
        <f t="array" ref="X1688">_xlfn.IFS(W1688&lt;15,"Under 15", W1688&lt;20,"15-19", TRUE,"Over 20")</f>
        <v>Under 15</v>
      </c>
      <c r="Y1688">
        <f>IF('Raw DataSet'!AD1688="","Unknown",'Raw DataSet'!AD1688)</f>
        <v>3</v>
      </c>
      <c r="Z1688">
        <f>IF('Raw DataSet'!AE1688="","Unknown",'Raw DataSet'!AE1688)</f>
        <v>3</v>
      </c>
      <c r="AA1688">
        <f>IF('Raw DataSet'!AF1688="","Unknown",'Raw DataSet'!AF1688)</f>
        <v>1</v>
      </c>
      <c r="AB1688">
        <f>IF('Raw DataSet'!AG1688="","Unknown",'Raw DataSet'!AG1688)</f>
        <v>32</v>
      </c>
      <c r="AC1688">
        <f>IF('Raw DataSet'!AH1688="","Unknown",'Raw DataSet'!AH1688)</f>
        <v>2</v>
      </c>
      <c r="AD1688">
        <f>IF('Raw DataSet'!AI1688="","Unknown",'Raw DataSet'!AI1688)</f>
        <v>7</v>
      </c>
      <c r="AE1688">
        <f>IF('Raw DataSet'!AJ1688="","Unknown",'Raw DataSet'!AJ1688)</f>
        <v>0</v>
      </c>
      <c r="AF1688">
        <f>IF('Raw DataSet'!AK1688="","Unknown",'Raw DataSet'!AK1688)</f>
        <v>0</v>
      </c>
      <c r="AG1688">
        <f>IF('Raw DataSet'!AL1688="","Unknown",'Raw DataSet'!AL1688)</f>
        <v>6</v>
      </c>
    </row>
    <row r="1689" spans="1:33">
      <c r="A1689">
        <f>IF('Raw DataSet'!I1689="","Unknown",'Raw DataSet'!I1689)</f>
        <v>2096</v>
      </c>
      <c r="B1689" s="3" t="str">
        <f>IF('Raw DataSet'!H1689="", "Unknown", 'Raw DataSet'!H1689)</f>
        <v>STAFF-1688</v>
      </c>
      <c r="C1689" t="str">
        <f>IF('Raw DataSet'!J1689="","Unknow",'Raw DataSet'!J1689)</f>
        <v>Male</v>
      </c>
      <c r="D1689" t="str">
        <f>IF('Raw DataSet'!G1689="","Unknown",'Raw DataSet'!G1689)</f>
        <v>Medical</v>
      </c>
      <c r="E1689" t="str">
        <f>IF('Raw DataSet'!R1689="","Unknown",'Raw DataSet'!R1689)</f>
        <v>Bachelor's Degree</v>
      </c>
      <c r="F1689" t="str">
        <f>IF('Raw DataSet'!L1689="","Unknown",'Raw DataSet'!L1689)</f>
        <v>Married</v>
      </c>
      <c r="G1689">
        <f>IF('Raw DataSet'!P1689="","Unknown",'Raw DataSet'!P1689)</f>
        <v>33</v>
      </c>
      <c r="H1689" s="3" t="str" cm="1">
        <f t="array" ref="H1689">_xlfn.IFS(G1689&lt;24, "Under 25",G1689&lt;35, "25-34",G1689&lt;45, "35-44",G1689&lt;55, "45-54",TRUE, "Over 55")</f>
        <v>25-34</v>
      </c>
      <c r="I1689" t="str">
        <f>IF('Raw DataSet'!F1689="","Unknown",'Raw DataSet'!F1689)</f>
        <v>R&amp;D</v>
      </c>
      <c r="J1689" t="str">
        <f>IF('Raw DataSet'!K1689="","Unknown",'Raw DataSet'!K1689)</f>
        <v>Laboratory Technician</v>
      </c>
      <c r="K1689">
        <f>IF('Raw DataSet'!Q1689="","Unknown",'Raw DataSet'!Q1689)</f>
        <v>14</v>
      </c>
      <c r="L1689" t="str" cm="1">
        <f t="array" ref="L1689">_xlfn.IFS(K1689&lt;10,"0-9",K1689&lt;20,"10-19",TRUE,"20+")</f>
        <v>10-19</v>
      </c>
      <c r="M1689" s="3" t="str">
        <f>'Raw DataSet'!A1689</f>
        <v>Yes</v>
      </c>
      <c r="N1689">
        <f t="shared" si="52"/>
        <v>1</v>
      </c>
      <c r="O1689">
        <f>IF('Raw DataSet'!W1689="","Unknown",'Raw DataSet'!W1689)</f>
        <v>46400</v>
      </c>
      <c r="P1689" t="str">
        <f t="shared" si="53"/>
        <v>Medium</v>
      </c>
      <c r="Q1689" s="3" t="str">
        <f>IF('Raw DataSet'!M1689="","Unknown",'Raw DataSet'!M1689)</f>
        <v>Yes</v>
      </c>
      <c r="R1689">
        <f>IF('Raw DataSet'!T1689="","Unknown",'Raw DataSet'!T1689)</f>
        <v>3</v>
      </c>
      <c r="S1689">
        <f>IF('Raw DataSet'!Y1689="","Unknown",'Raw DataSet'!Y1689)</f>
        <v>3</v>
      </c>
      <c r="T1689">
        <f>IF('Raw DataSet'!Z1689="","Unknown",'Raw DataSet'!Z1689)</f>
        <v>1</v>
      </c>
      <c r="U1689">
        <f>IF('Raw DataSet'!AA1689="","Unknown",'Raw DataSet'!AA1689)</f>
        <v>4</v>
      </c>
      <c r="V1689">
        <f>IF('Raw DataSet'!AB1689="","Unknown",'Raw DataSet'!AB1689)</f>
        <v>5</v>
      </c>
      <c r="W1689">
        <f>IF('Raw DataSet'!AC1689="","Unknown",'Raw DataSet'!AC1689)</f>
        <v>13</v>
      </c>
      <c r="X1689" s="3" t="str" cm="1">
        <f t="array" ref="X1689">_xlfn.IFS(W1689&lt;15,"Under 15", W1689&lt;20,"15-19", TRUE,"Over 20")</f>
        <v>Under 15</v>
      </c>
      <c r="Y1689">
        <f>IF('Raw DataSet'!AD1689="","Unknown",'Raw DataSet'!AD1689)</f>
        <v>3</v>
      </c>
      <c r="Z1689">
        <f>IF('Raw DataSet'!AE1689="","Unknown",'Raw DataSet'!AE1689)</f>
        <v>3</v>
      </c>
      <c r="AA1689">
        <f>IF('Raw DataSet'!AF1689="","Unknown",'Raw DataSet'!AF1689)</f>
        <v>1</v>
      </c>
      <c r="AB1689">
        <f>IF('Raw DataSet'!AG1689="","Unknown",'Raw DataSet'!AG1689)</f>
        <v>8</v>
      </c>
      <c r="AC1689">
        <f>IF('Raw DataSet'!AH1689="","Unknown",'Raw DataSet'!AH1689)</f>
        <v>1</v>
      </c>
      <c r="AD1689">
        <f>IF('Raw DataSet'!AI1689="","Unknown",'Raw DataSet'!AI1689)</f>
        <v>5</v>
      </c>
      <c r="AE1689">
        <f>IF('Raw DataSet'!AJ1689="","Unknown",'Raw DataSet'!AJ1689)</f>
        <v>4</v>
      </c>
      <c r="AF1689">
        <f>IF('Raw DataSet'!AK1689="","Unknown",'Raw DataSet'!AK1689)</f>
        <v>0</v>
      </c>
      <c r="AG1689">
        <f>IF('Raw DataSet'!AL1689="","Unknown",'Raw DataSet'!AL1689)</f>
        <v>4</v>
      </c>
    </row>
    <row r="1690" spans="1:33">
      <c r="A1690">
        <f>IF('Raw DataSet'!I1690="","Unknown",'Raw DataSet'!I1690)</f>
        <v>2097</v>
      </c>
      <c r="B1690" s="3" t="str">
        <f>IF('Raw DataSet'!H1690="", "Unknown", 'Raw DataSet'!H1690)</f>
        <v>STAFF-1689</v>
      </c>
      <c r="C1690" t="str">
        <f>IF('Raw DataSet'!J1690="","Unknow",'Raw DataSet'!J1690)</f>
        <v>Female</v>
      </c>
      <c r="D1690" t="str">
        <f>IF('Raw DataSet'!G1690="","Unknown",'Raw DataSet'!G1690)</f>
        <v>Marketing</v>
      </c>
      <c r="E1690" t="str">
        <f>IF('Raw DataSet'!R1690="","Unknown",'Raw DataSet'!R1690)</f>
        <v>Bachelor's Degree</v>
      </c>
      <c r="F1690" t="str">
        <f>IF('Raw DataSet'!L1690="","Unknown",'Raw DataSet'!L1690)</f>
        <v>Married</v>
      </c>
      <c r="G1690">
        <f>IF('Raw DataSet'!P1690="","Unknown",'Raw DataSet'!P1690)</f>
        <v>43</v>
      </c>
      <c r="H1690" s="3" t="str" cm="1">
        <f t="array" ref="H1690">_xlfn.IFS(G1690&lt;24, "Under 25",G1690&lt;35, "25-34",G1690&lt;45, "35-44",G1690&lt;55, "45-54",TRUE, "Over 55")</f>
        <v>35-44</v>
      </c>
      <c r="I1690" t="str">
        <f>IF('Raw DataSet'!F1690="","Unknown",'Raw DataSet'!F1690)</f>
        <v>Sales</v>
      </c>
      <c r="J1690" t="str">
        <f>IF('Raw DataSet'!K1690="","Unknown",'Raw DataSet'!K1690)</f>
        <v>Manager</v>
      </c>
      <c r="K1690">
        <f>IF('Raw DataSet'!Q1690="","Unknown",'Raw DataSet'!Q1690)</f>
        <v>16</v>
      </c>
      <c r="L1690" t="str" cm="1">
        <f t="array" ref="L1690">_xlfn.IFS(K1690&lt;10,"0-9",K1690&lt;20,"10-19",TRUE,"20+")</f>
        <v>10-19</v>
      </c>
      <c r="M1690" s="3" t="str">
        <f>'Raw DataSet'!A1690</f>
        <v>No</v>
      </c>
      <c r="N1690">
        <f t="shared" si="52"/>
        <v>0</v>
      </c>
      <c r="O1690">
        <f>IF('Raw DataSet'!W1690="","Unknown",'Raw DataSet'!W1690)</f>
        <v>64000</v>
      </c>
      <c r="P1690" t="str">
        <f t="shared" si="53"/>
        <v>Medium</v>
      </c>
      <c r="Q1690" s="3" t="str">
        <f>IF('Raw DataSet'!M1690="","Unknown",'Raw DataSet'!M1690)</f>
        <v>Yes</v>
      </c>
      <c r="R1690">
        <f>IF('Raw DataSet'!T1690="","Unknown",'Raw DataSet'!T1690)</f>
        <v>4</v>
      </c>
      <c r="S1690">
        <f>IF('Raw DataSet'!Y1690="","Unknown",'Raw DataSet'!Y1690)</f>
        <v>3</v>
      </c>
      <c r="T1690">
        <f>IF('Raw DataSet'!Z1690="","Unknown",'Raw DataSet'!Z1690)</f>
        <v>4</v>
      </c>
      <c r="U1690">
        <f>IF('Raw DataSet'!AA1690="","Unknown",'Raw DataSet'!AA1690)</f>
        <v>4</v>
      </c>
      <c r="V1690">
        <f>IF('Raw DataSet'!AB1690="","Unknown",'Raw DataSet'!AB1690)</f>
        <v>5</v>
      </c>
      <c r="W1690">
        <f>IF('Raw DataSet'!AC1690="","Unknown",'Raw DataSet'!AC1690)</f>
        <v>22</v>
      </c>
      <c r="X1690" s="3" t="str" cm="1">
        <f t="array" ref="X1690">_xlfn.IFS(W1690&lt;15,"Under 15", W1690&lt;20,"15-19", TRUE,"Over 20")</f>
        <v>Over 20</v>
      </c>
      <c r="Y1690">
        <f>IF('Raw DataSet'!AD1690="","Unknown",'Raw DataSet'!AD1690)</f>
        <v>4</v>
      </c>
      <c r="Z1690">
        <f>IF('Raw DataSet'!AE1690="","Unknown",'Raw DataSet'!AE1690)</f>
        <v>3</v>
      </c>
      <c r="AA1690">
        <f>IF('Raw DataSet'!AF1690="","Unknown",'Raw DataSet'!AF1690)</f>
        <v>1</v>
      </c>
      <c r="AB1690">
        <f>IF('Raw DataSet'!AG1690="","Unknown",'Raw DataSet'!AG1690)</f>
        <v>22</v>
      </c>
      <c r="AC1690">
        <f>IF('Raw DataSet'!AH1690="","Unknown",'Raw DataSet'!AH1690)</f>
        <v>3</v>
      </c>
      <c r="AD1690">
        <f>IF('Raw DataSet'!AI1690="","Unknown",'Raw DataSet'!AI1690)</f>
        <v>17</v>
      </c>
      <c r="AE1690">
        <f>IF('Raw DataSet'!AJ1690="","Unknown",'Raw DataSet'!AJ1690)</f>
        <v>13</v>
      </c>
      <c r="AF1690">
        <f>IF('Raw DataSet'!AK1690="","Unknown",'Raw DataSet'!AK1690)</f>
        <v>1</v>
      </c>
      <c r="AG1690">
        <f>IF('Raw DataSet'!AL1690="","Unknown",'Raw DataSet'!AL1690)</f>
        <v>9</v>
      </c>
    </row>
    <row r="1691" spans="1:33">
      <c r="A1691">
        <f>IF('Raw DataSet'!I1691="","Unknown",'Raw DataSet'!I1691)</f>
        <v>2098</v>
      </c>
      <c r="B1691" s="3" t="str">
        <f>IF('Raw DataSet'!H1691="", "Unknown", 'Raw DataSet'!H1691)</f>
        <v>STAFF-1690</v>
      </c>
      <c r="C1691" t="str">
        <f>IF('Raw DataSet'!J1691="","Unknow",'Raw DataSet'!J1691)</f>
        <v>Female</v>
      </c>
      <c r="D1691" t="str">
        <f>IF('Raw DataSet'!G1691="","Unknown",'Raw DataSet'!G1691)</f>
        <v>Life Sciences</v>
      </c>
      <c r="E1691" t="str">
        <f>IF('Raw DataSet'!R1691="","Unknown",'Raw DataSet'!R1691)</f>
        <v>Associates Degree</v>
      </c>
      <c r="F1691" t="str">
        <f>IF('Raw DataSet'!L1691="","Unknown",'Raw DataSet'!L1691)</f>
        <v>Married</v>
      </c>
      <c r="G1691">
        <f>IF('Raw DataSet'!P1691="","Unknown",'Raw DataSet'!P1691)</f>
        <v>33</v>
      </c>
      <c r="H1691" s="3" t="str" cm="1">
        <f t="array" ref="H1691">_xlfn.IFS(G1691&lt;24, "Under 25",G1691&lt;35, "25-34",G1691&lt;45, "35-44",G1691&lt;55, "45-54",TRUE, "Over 55")</f>
        <v>25-34</v>
      </c>
      <c r="I1691" t="str">
        <f>IF('Raw DataSet'!F1691="","Unknown",'Raw DataSet'!F1691)</f>
        <v>R&amp;D</v>
      </c>
      <c r="J1691" t="str">
        <f>IF('Raw DataSet'!K1691="","Unknown",'Raw DataSet'!K1691)</f>
        <v>Laboratory Technician</v>
      </c>
      <c r="K1691">
        <f>IF('Raw DataSet'!Q1691="","Unknown",'Raw DataSet'!Q1691)</f>
        <v>2</v>
      </c>
      <c r="L1691" t="str" cm="1">
        <f t="array" ref="L1691">_xlfn.IFS(K1691&lt;10,"0-9",K1691&lt;20,"10-19",TRUE,"20+")</f>
        <v>0-9</v>
      </c>
      <c r="M1691" s="3" t="str">
        <f>'Raw DataSet'!A1691</f>
        <v>Yes</v>
      </c>
      <c r="N1691">
        <f t="shared" si="52"/>
        <v>1</v>
      </c>
      <c r="O1691">
        <f>IF('Raw DataSet'!W1691="","Unknown",'Raw DataSet'!W1691)</f>
        <v>31200</v>
      </c>
      <c r="P1691" t="str">
        <f t="shared" si="53"/>
        <v>Low</v>
      </c>
      <c r="Q1691" s="3" t="str">
        <f>IF('Raw DataSet'!M1691="","Unknown",'Raw DataSet'!M1691)</f>
        <v>No</v>
      </c>
      <c r="R1691">
        <f>IF('Raw DataSet'!T1691="","Unknown",'Raw DataSet'!T1691)</f>
        <v>1</v>
      </c>
      <c r="S1691">
        <f>IF('Raw DataSet'!Y1691="","Unknown",'Raw DataSet'!Y1691)</f>
        <v>3</v>
      </c>
      <c r="T1691">
        <f>IF('Raw DataSet'!Z1691="","Unknown",'Raw DataSet'!Z1691)</f>
        <v>1</v>
      </c>
      <c r="U1691">
        <f>IF('Raw DataSet'!AA1691="","Unknown",'Raw DataSet'!AA1691)</f>
        <v>1</v>
      </c>
      <c r="V1691">
        <f>IF('Raw DataSet'!AB1691="","Unknown",'Raw DataSet'!AB1691)</f>
        <v>7</v>
      </c>
      <c r="W1691">
        <f>IF('Raw DataSet'!AC1691="","Unknown",'Raw DataSet'!AC1691)</f>
        <v>20</v>
      </c>
      <c r="X1691" s="3" t="str" cm="1">
        <f t="array" ref="X1691">_xlfn.IFS(W1691&lt;15,"Under 15", W1691&lt;20,"15-19", TRUE,"Over 20")</f>
        <v>Over 20</v>
      </c>
      <c r="Y1691">
        <f>IF('Raw DataSet'!AD1691="","Unknown",'Raw DataSet'!AD1691)</f>
        <v>4</v>
      </c>
      <c r="Z1691">
        <f>IF('Raw DataSet'!AE1691="","Unknown",'Raw DataSet'!AE1691)</f>
        <v>1</v>
      </c>
      <c r="AA1691">
        <f>IF('Raw DataSet'!AF1691="","Unknown",'Raw DataSet'!AF1691)</f>
        <v>0</v>
      </c>
      <c r="AB1691">
        <f>IF('Raw DataSet'!AG1691="","Unknown",'Raw DataSet'!AG1691)</f>
        <v>13</v>
      </c>
      <c r="AC1691">
        <f>IF('Raw DataSet'!AH1691="","Unknown",'Raw DataSet'!AH1691)</f>
        <v>4</v>
      </c>
      <c r="AD1691">
        <f>IF('Raw DataSet'!AI1691="","Unknown",'Raw DataSet'!AI1691)</f>
        <v>9</v>
      </c>
      <c r="AE1691">
        <f>IF('Raw DataSet'!AJ1691="","Unknown",'Raw DataSet'!AJ1691)</f>
        <v>7</v>
      </c>
      <c r="AF1691">
        <f>IF('Raw DataSet'!AK1691="","Unknown",'Raw DataSet'!AK1691)</f>
        <v>1</v>
      </c>
      <c r="AG1691">
        <f>IF('Raw DataSet'!AL1691="","Unknown",'Raw DataSet'!AL1691)</f>
        <v>7</v>
      </c>
    </row>
    <row r="1692" spans="1:33">
      <c r="A1692">
        <f>IF('Raw DataSet'!I1692="","Unknown",'Raw DataSet'!I1692)</f>
        <v>2099</v>
      </c>
      <c r="B1692" s="3" t="str">
        <f>IF('Raw DataSet'!H1692="", "Unknown", 'Raw DataSet'!H1692)</f>
        <v>STAFF-1691</v>
      </c>
      <c r="C1692" t="str">
        <f>IF('Raw DataSet'!J1692="","Unknow",'Raw DataSet'!J1692)</f>
        <v>Male</v>
      </c>
      <c r="D1692" t="str">
        <f>IF('Raw DataSet'!G1692="","Unknown",'Raw DataSet'!G1692)</f>
        <v>Life Sciences</v>
      </c>
      <c r="E1692" t="str">
        <f>IF('Raw DataSet'!R1692="","Unknown",'Raw DataSet'!R1692)</f>
        <v>Master's Degree</v>
      </c>
      <c r="F1692" t="str">
        <f>IF('Raw DataSet'!L1692="","Unknown",'Raw DataSet'!L1692)</f>
        <v>Single</v>
      </c>
      <c r="G1692">
        <f>IF('Raw DataSet'!P1692="","Unknown",'Raw DataSet'!P1692)</f>
        <v>52</v>
      </c>
      <c r="H1692" s="3" t="str" cm="1">
        <f t="array" ref="H1692">_xlfn.IFS(G1692&lt;24, "Under 25",G1692&lt;35, "25-34",G1692&lt;45, "35-44",G1692&lt;55, "45-54",TRUE, "Over 55")</f>
        <v>45-54</v>
      </c>
      <c r="I1692" t="str">
        <f>IF('Raw DataSet'!F1692="","Unknown",'Raw DataSet'!F1692)</f>
        <v>Sales</v>
      </c>
      <c r="J1692" t="str">
        <f>IF('Raw DataSet'!K1692="","Unknown",'Raw DataSet'!K1692)</f>
        <v>Manager</v>
      </c>
      <c r="K1692">
        <f>IF('Raw DataSet'!Q1692="","Unknown",'Raw DataSet'!Q1692)</f>
        <v>2</v>
      </c>
      <c r="L1692" t="str" cm="1">
        <f t="array" ref="L1692">_xlfn.IFS(K1692&lt;10,"0-9",K1692&lt;20,"10-19",TRUE,"20+")</f>
        <v>0-9</v>
      </c>
      <c r="M1692" s="3" t="str">
        <f>'Raw DataSet'!A1692</f>
        <v>No</v>
      </c>
      <c r="N1692">
        <f t="shared" si="52"/>
        <v>0</v>
      </c>
      <c r="O1692">
        <f>IF('Raw DataSet'!W1692="","Unknown",'Raw DataSet'!W1692)</f>
        <v>63200</v>
      </c>
      <c r="P1692" t="str">
        <f t="shared" si="53"/>
        <v>Medium</v>
      </c>
      <c r="Q1692" s="3" t="str">
        <f>IF('Raw DataSet'!M1692="","Unknown",'Raw DataSet'!M1692)</f>
        <v>Yes</v>
      </c>
      <c r="R1692">
        <f>IF('Raw DataSet'!T1692="","Unknown",'Raw DataSet'!T1692)</f>
        <v>1</v>
      </c>
      <c r="S1692">
        <f>IF('Raw DataSet'!Y1692="","Unknown",'Raw DataSet'!Y1692)</f>
        <v>2</v>
      </c>
      <c r="T1692">
        <f>IF('Raw DataSet'!Z1692="","Unknown",'Raw DataSet'!Z1692)</f>
        <v>5</v>
      </c>
      <c r="U1692">
        <f>IF('Raw DataSet'!AA1692="","Unknown",'Raw DataSet'!AA1692)</f>
        <v>3</v>
      </c>
      <c r="V1692">
        <f>IF('Raw DataSet'!AB1692="","Unknown",'Raw DataSet'!AB1692)</f>
        <v>1</v>
      </c>
      <c r="W1692">
        <f>IF('Raw DataSet'!AC1692="","Unknown",'Raw DataSet'!AC1692)</f>
        <v>18</v>
      </c>
      <c r="X1692" s="3" t="str" cm="1">
        <f t="array" ref="X1692">_xlfn.IFS(W1692&lt;15,"Under 15", W1692&lt;20,"15-19", TRUE,"Over 20")</f>
        <v>15-19</v>
      </c>
      <c r="Y1692">
        <f>IF('Raw DataSet'!AD1692="","Unknown",'Raw DataSet'!AD1692)</f>
        <v>3</v>
      </c>
      <c r="Z1692">
        <f>IF('Raw DataSet'!AE1692="","Unknown",'Raw DataSet'!AE1692)</f>
        <v>4</v>
      </c>
      <c r="AA1692">
        <f>IF('Raw DataSet'!AF1692="","Unknown",'Raw DataSet'!AF1692)</f>
        <v>0</v>
      </c>
      <c r="AB1692">
        <f>IF('Raw DataSet'!AG1692="","Unknown",'Raw DataSet'!AG1692)</f>
        <v>33</v>
      </c>
      <c r="AC1692">
        <f>IF('Raw DataSet'!AH1692="","Unknown",'Raw DataSet'!AH1692)</f>
        <v>4</v>
      </c>
      <c r="AD1692">
        <f>IF('Raw DataSet'!AI1692="","Unknown",'Raw DataSet'!AI1692)</f>
        <v>33</v>
      </c>
      <c r="AE1692">
        <f>IF('Raw DataSet'!AJ1692="","Unknown",'Raw DataSet'!AJ1692)</f>
        <v>7</v>
      </c>
      <c r="AF1692">
        <f>IF('Raw DataSet'!AK1692="","Unknown",'Raw DataSet'!AK1692)</f>
        <v>15</v>
      </c>
      <c r="AG1692">
        <f>IF('Raw DataSet'!AL1692="","Unknown",'Raw DataSet'!AL1692)</f>
        <v>12</v>
      </c>
    </row>
    <row r="1693" spans="1:33">
      <c r="A1693">
        <f>IF('Raw DataSet'!I1693="","Unknown",'Raw DataSet'!I1693)</f>
        <v>2100</v>
      </c>
      <c r="B1693" s="3" t="str">
        <f>IF('Raw DataSet'!H1693="", "Unknown", 'Raw DataSet'!H1693)</f>
        <v>STAFF-1692</v>
      </c>
      <c r="C1693" t="str">
        <f>IF('Raw DataSet'!J1693="","Unknow",'Raw DataSet'!J1693)</f>
        <v>Female</v>
      </c>
      <c r="D1693" t="str">
        <f>IF('Raw DataSet'!G1693="","Unknown",'Raw DataSet'!G1693)</f>
        <v>Life Sciences</v>
      </c>
      <c r="E1693" t="str">
        <f>IF('Raw DataSet'!R1693="","Unknown",'Raw DataSet'!R1693)</f>
        <v>Associates Degree</v>
      </c>
      <c r="F1693" t="str">
        <f>IF('Raw DataSet'!L1693="","Unknown",'Raw DataSet'!L1693)</f>
        <v>Married</v>
      </c>
      <c r="G1693">
        <f>IF('Raw DataSet'!P1693="","Unknown",'Raw DataSet'!P1693)</f>
        <v>32</v>
      </c>
      <c r="H1693" s="3" t="str" cm="1">
        <f t="array" ref="H1693">_xlfn.IFS(G1693&lt;24, "Under 25",G1693&lt;35, "25-34",G1693&lt;45, "35-44",G1693&lt;55, "45-54",TRUE, "Over 55")</f>
        <v>25-34</v>
      </c>
      <c r="I1693" t="str">
        <f>IF('Raw DataSet'!F1693="","Unknown",'Raw DataSet'!F1693)</f>
        <v>Sales</v>
      </c>
      <c r="J1693" t="str">
        <f>IF('Raw DataSet'!K1693="","Unknown",'Raw DataSet'!K1693)</f>
        <v>Sales Representative</v>
      </c>
      <c r="K1693">
        <f>IF('Raw DataSet'!Q1693="","Unknown",'Raw DataSet'!Q1693)</f>
        <v>4</v>
      </c>
      <c r="L1693" t="str" cm="1">
        <f t="array" ref="L1693">_xlfn.IFS(K1693&lt;10,"0-9",K1693&lt;20,"10-19",TRUE,"20+")</f>
        <v>0-9</v>
      </c>
      <c r="M1693" s="3" t="str">
        <f>'Raw DataSet'!A1693</f>
        <v>No</v>
      </c>
      <c r="N1693">
        <f t="shared" si="52"/>
        <v>0</v>
      </c>
      <c r="O1693">
        <f>IF('Raw DataSet'!W1693="","Unknown",'Raw DataSet'!W1693)</f>
        <v>44800</v>
      </c>
      <c r="P1693" t="str">
        <f t="shared" si="53"/>
        <v>Medium</v>
      </c>
      <c r="Q1693" s="3" t="str">
        <f>IF('Raw DataSet'!M1693="","Unknown",'Raw DataSet'!M1693)</f>
        <v>No</v>
      </c>
      <c r="R1693">
        <f>IF('Raw DataSet'!T1693="","Unknown",'Raw DataSet'!T1693)</f>
        <v>3</v>
      </c>
      <c r="S1693">
        <f>IF('Raw DataSet'!Y1693="","Unknown",'Raw DataSet'!Y1693)</f>
        <v>3</v>
      </c>
      <c r="T1693">
        <f>IF('Raw DataSet'!Z1693="","Unknown",'Raw DataSet'!Z1693)</f>
        <v>1</v>
      </c>
      <c r="U1693">
        <f>IF('Raw DataSet'!AA1693="","Unknown",'Raw DataSet'!AA1693)</f>
        <v>2</v>
      </c>
      <c r="V1693">
        <f>IF('Raw DataSet'!AB1693="","Unknown",'Raw DataSet'!AB1693)</f>
        <v>2</v>
      </c>
      <c r="W1693">
        <f>IF('Raw DataSet'!AC1693="","Unknown",'Raw DataSet'!AC1693)</f>
        <v>11</v>
      </c>
      <c r="X1693" s="3" t="str" cm="1">
        <f t="array" ref="X1693">_xlfn.IFS(W1693&lt;15,"Under 15", W1693&lt;20,"15-19", TRUE,"Over 20")</f>
        <v>Under 15</v>
      </c>
      <c r="Y1693">
        <f>IF('Raw DataSet'!AD1693="","Unknown",'Raw DataSet'!AD1693)</f>
        <v>3</v>
      </c>
      <c r="Z1693">
        <f>IF('Raw DataSet'!AE1693="","Unknown",'Raw DataSet'!AE1693)</f>
        <v>1</v>
      </c>
      <c r="AA1693">
        <f>IF('Raw DataSet'!AF1693="","Unknown",'Raw DataSet'!AF1693)</f>
        <v>1</v>
      </c>
      <c r="AB1693">
        <f>IF('Raw DataSet'!AG1693="","Unknown",'Raw DataSet'!AG1693)</f>
        <v>6</v>
      </c>
      <c r="AC1693">
        <f>IF('Raw DataSet'!AH1693="","Unknown",'Raw DataSet'!AH1693)</f>
        <v>3</v>
      </c>
      <c r="AD1693">
        <f>IF('Raw DataSet'!AI1693="","Unknown",'Raw DataSet'!AI1693)</f>
        <v>4</v>
      </c>
      <c r="AE1693">
        <f>IF('Raw DataSet'!AJ1693="","Unknown",'Raw DataSet'!AJ1693)</f>
        <v>3</v>
      </c>
      <c r="AF1693">
        <f>IF('Raw DataSet'!AK1693="","Unknown",'Raw DataSet'!AK1693)</f>
        <v>1</v>
      </c>
      <c r="AG1693">
        <f>IF('Raw DataSet'!AL1693="","Unknown",'Raw DataSet'!AL1693)</f>
        <v>2</v>
      </c>
    </row>
    <row r="1694" spans="1:33">
      <c r="A1694">
        <f>IF('Raw DataSet'!I1694="","Unknown",'Raw DataSet'!I1694)</f>
        <v>2101</v>
      </c>
      <c r="B1694" s="3" t="str">
        <f>IF('Raw DataSet'!H1694="", "Unknown", 'Raw DataSet'!H1694)</f>
        <v>STAFF-1693</v>
      </c>
      <c r="C1694" t="str">
        <f>IF('Raw DataSet'!J1694="","Unknow",'Raw DataSet'!J1694)</f>
        <v>Male</v>
      </c>
      <c r="D1694" t="str">
        <f>IF('Raw DataSet'!G1694="","Unknown",'Raw DataSet'!G1694)</f>
        <v>Life Sciences</v>
      </c>
      <c r="E1694" t="str">
        <f>IF('Raw DataSet'!R1694="","Unknown",'Raw DataSet'!R1694)</f>
        <v>Bachelor's Degree</v>
      </c>
      <c r="F1694" t="str">
        <f>IF('Raw DataSet'!L1694="","Unknown",'Raw DataSet'!L1694)</f>
        <v>Single</v>
      </c>
      <c r="G1694">
        <f>IF('Raw DataSet'!P1694="","Unknown",'Raw DataSet'!P1694)</f>
        <v>32</v>
      </c>
      <c r="H1694" s="3" t="str" cm="1">
        <f t="array" ref="H1694">_xlfn.IFS(G1694&lt;24, "Under 25",G1694&lt;35, "25-34",G1694&lt;45, "35-44",G1694&lt;55, "45-54",TRUE, "Over 55")</f>
        <v>25-34</v>
      </c>
      <c r="I1694" t="str">
        <f>IF('Raw DataSet'!F1694="","Unknown",'Raw DataSet'!F1694)</f>
        <v>R&amp;D</v>
      </c>
      <c r="J1694" t="str">
        <f>IF('Raw DataSet'!K1694="","Unknown",'Raw DataSet'!K1694)</f>
        <v>Laboratory Technician</v>
      </c>
      <c r="K1694">
        <f>IF('Raw DataSet'!Q1694="","Unknown",'Raw DataSet'!Q1694)</f>
        <v>1</v>
      </c>
      <c r="L1694" t="str" cm="1">
        <f t="array" ref="L1694">_xlfn.IFS(K1694&lt;10,"0-9",K1694&lt;20,"10-19",TRUE,"20+")</f>
        <v>0-9</v>
      </c>
      <c r="M1694" s="3" t="str">
        <f>'Raw DataSet'!A1694</f>
        <v>Yes</v>
      </c>
      <c r="N1694">
        <f t="shared" si="52"/>
        <v>1</v>
      </c>
      <c r="O1694">
        <f>IF('Raw DataSet'!W1694="","Unknown",'Raw DataSet'!W1694)</f>
        <v>49600</v>
      </c>
      <c r="P1694" t="str">
        <f t="shared" si="53"/>
        <v>Medium</v>
      </c>
      <c r="Q1694" s="3" t="str">
        <f>IF('Raw DataSet'!M1694="","Unknown",'Raw DataSet'!M1694)</f>
        <v>Yes</v>
      </c>
      <c r="R1694">
        <f>IF('Raw DataSet'!T1694="","Unknown",'Raw DataSet'!T1694)</f>
        <v>4</v>
      </c>
      <c r="S1694">
        <f>IF('Raw DataSet'!Y1694="","Unknown",'Raw DataSet'!Y1694)</f>
        <v>2</v>
      </c>
      <c r="T1694">
        <f>IF('Raw DataSet'!Z1694="","Unknown",'Raw DataSet'!Z1694)</f>
        <v>1</v>
      </c>
      <c r="U1694">
        <f>IF('Raw DataSet'!AA1694="","Unknown",'Raw DataSet'!AA1694)</f>
        <v>3</v>
      </c>
      <c r="V1694">
        <f>IF('Raw DataSet'!AB1694="","Unknown",'Raw DataSet'!AB1694)</f>
        <v>0</v>
      </c>
      <c r="W1694">
        <f>IF('Raw DataSet'!AC1694="","Unknown",'Raw DataSet'!AC1694)</f>
        <v>14</v>
      </c>
      <c r="X1694" s="3" t="str" cm="1">
        <f t="array" ref="X1694">_xlfn.IFS(W1694&lt;15,"Under 15", W1694&lt;20,"15-19", TRUE,"Over 20")</f>
        <v>Under 15</v>
      </c>
      <c r="Y1694">
        <f>IF('Raw DataSet'!AD1694="","Unknown",'Raw DataSet'!AD1694)</f>
        <v>3</v>
      </c>
      <c r="Z1694">
        <f>IF('Raw DataSet'!AE1694="","Unknown",'Raw DataSet'!AE1694)</f>
        <v>4</v>
      </c>
      <c r="AA1694">
        <f>IF('Raw DataSet'!AF1694="","Unknown",'Raw DataSet'!AF1694)</f>
        <v>0</v>
      </c>
      <c r="AB1694">
        <f>IF('Raw DataSet'!AG1694="","Unknown",'Raw DataSet'!AG1694)</f>
        <v>4</v>
      </c>
      <c r="AC1694">
        <f>IF('Raw DataSet'!AH1694="","Unknown",'Raw DataSet'!AH1694)</f>
        <v>1</v>
      </c>
      <c r="AD1694">
        <f>IF('Raw DataSet'!AI1694="","Unknown",'Raw DataSet'!AI1694)</f>
        <v>3</v>
      </c>
      <c r="AE1694">
        <f>IF('Raw DataSet'!AJ1694="","Unknown",'Raw DataSet'!AJ1694)</f>
        <v>2</v>
      </c>
      <c r="AF1694">
        <f>IF('Raw DataSet'!AK1694="","Unknown",'Raw DataSet'!AK1694)</f>
        <v>1</v>
      </c>
      <c r="AG1694">
        <f>IF('Raw DataSet'!AL1694="","Unknown",'Raw DataSet'!AL1694)</f>
        <v>2</v>
      </c>
    </row>
    <row r="1695" spans="1:33">
      <c r="A1695">
        <f>IF('Raw DataSet'!I1695="","Unknown",'Raw DataSet'!I1695)</f>
        <v>2102</v>
      </c>
      <c r="B1695" s="3" t="str">
        <f>IF('Raw DataSet'!H1695="", "Unknown", 'Raw DataSet'!H1695)</f>
        <v>STAFF-1694</v>
      </c>
      <c r="C1695" t="str">
        <f>IF('Raw DataSet'!J1695="","Unknow",'Raw DataSet'!J1695)</f>
        <v>Female</v>
      </c>
      <c r="D1695" t="str">
        <f>IF('Raw DataSet'!G1695="","Unknown",'Raw DataSet'!G1695)</f>
        <v>Medical</v>
      </c>
      <c r="E1695" t="str">
        <f>IF('Raw DataSet'!R1695="","Unknown",'Raw DataSet'!R1695)</f>
        <v>Master's Degree</v>
      </c>
      <c r="F1695" t="str">
        <f>IF('Raw DataSet'!L1695="","Unknown",'Raw DataSet'!L1695)</f>
        <v>Divorced</v>
      </c>
      <c r="G1695">
        <f>IF('Raw DataSet'!P1695="","Unknown",'Raw DataSet'!P1695)</f>
        <v>39</v>
      </c>
      <c r="H1695" s="3" t="str" cm="1">
        <f t="array" ref="H1695">_xlfn.IFS(G1695&lt;24, "Under 25",G1695&lt;35, "25-34",G1695&lt;45, "35-44",G1695&lt;55, "45-54",TRUE, "Over 55")</f>
        <v>35-44</v>
      </c>
      <c r="I1695" t="str">
        <f>IF('Raw DataSet'!F1695="","Unknown",'Raw DataSet'!F1695)</f>
        <v>R&amp;D</v>
      </c>
      <c r="J1695" t="str">
        <f>IF('Raw DataSet'!K1695="","Unknown",'Raw DataSet'!K1695)</f>
        <v>Laboratory Technician</v>
      </c>
      <c r="K1695">
        <f>IF('Raw DataSet'!Q1695="","Unknown",'Raw DataSet'!Q1695)</f>
        <v>1</v>
      </c>
      <c r="L1695" t="str" cm="1">
        <f t="array" ref="L1695">_xlfn.IFS(K1695&lt;10,"0-9",K1695&lt;20,"10-19",TRUE,"20+")</f>
        <v>0-9</v>
      </c>
      <c r="M1695" s="3" t="str">
        <f>'Raw DataSet'!A1695</f>
        <v>No</v>
      </c>
      <c r="N1695">
        <f t="shared" si="52"/>
        <v>0</v>
      </c>
      <c r="O1695">
        <f>IF('Raw DataSet'!W1695="","Unknown",'Raw DataSet'!W1695)</f>
        <v>76800</v>
      </c>
      <c r="P1695" t="str">
        <f t="shared" si="53"/>
        <v>High</v>
      </c>
      <c r="Q1695" s="3" t="str">
        <f>IF('Raw DataSet'!M1695="","Unknown",'Raw DataSet'!M1695)</f>
        <v>No</v>
      </c>
      <c r="R1695">
        <f>IF('Raw DataSet'!T1695="","Unknown",'Raw DataSet'!T1695)</f>
        <v>3</v>
      </c>
      <c r="S1695">
        <f>IF('Raw DataSet'!Y1695="","Unknown",'Raw DataSet'!Y1695)</f>
        <v>3</v>
      </c>
      <c r="T1695">
        <f>IF('Raw DataSet'!Z1695="","Unknown",'Raw DataSet'!Z1695)</f>
        <v>1</v>
      </c>
      <c r="U1695">
        <f>IF('Raw DataSet'!AA1695="","Unknown",'Raw DataSet'!AA1695)</f>
        <v>3</v>
      </c>
      <c r="V1695">
        <f>IF('Raw DataSet'!AB1695="","Unknown",'Raw DataSet'!AB1695)</f>
        <v>7</v>
      </c>
      <c r="W1695">
        <f>IF('Raw DataSet'!AC1695="","Unknown",'Raw DataSet'!AC1695)</f>
        <v>14</v>
      </c>
      <c r="X1695" s="3" t="str" cm="1">
        <f t="array" ref="X1695">_xlfn.IFS(W1695&lt;15,"Under 15", W1695&lt;20,"15-19", TRUE,"Over 20")</f>
        <v>Under 15</v>
      </c>
      <c r="Y1695">
        <f>IF('Raw DataSet'!AD1695="","Unknown",'Raw DataSet'!AD1695)</f>
        <v>3</v>
      </c>
      <c r="Z1695">
        <f>IF('Raw DataSet'!AE1695="","Unknown",'Raw DataSet'!AE1695)</f>
        <v>3</v>
      </c>
      <c r="AA1695">
        <f>IF('Raw DataSet'!AF1695="","Unknown",'Raw DataSet'!AF1695)</f>
        <v>3</v>
      </c>
      <c r="AB1695">
        <f>IF('Raw DataSet'!AG1695="","Unknown",'Raw DataSet'!AG1695)</f>
        <v>7</v>
      </c>
      <c r="AC1695">
        <f>IF('Raw DataSet'!AH1695="","Unknown",'Raw DataSet'!AH1695)</f>
        <v>3</v>
      </c>
      <c r="AD1695">
        <f>IF('Raw DataSet'!AI1695="","Unknown",'Raw DataSet'!AI1695)</f>
        <v>3</v>
      </c>
      <c r="AE1695">
        <f>IF('Raw DataSet'!AJ1695="","Unknown",'Raw DataSet'!AJ1695)</f>
        <v>2</v>
      </c>
      <c r="AF1695">
        <f>IF('Raw DataSet'!AK1695="","Unknown",'Raw DataSet'!AK1695)</f>
        <v>1</v>
      </c>
      <c r="AG1695">
        <f>IF('Raw DataSet'!AL1695="","Unknown",'Raw DataSet'!AL1695)</f>
        <v>2</v>
      </c>
    </row>
    <row r="1696" spans="1:33">
      <c r="A1696">
        <f>IF('Raw DataSet'!I1696="","Unknown",'Raw DataSet'!I1696)</f>
        <v>2103</v>
      </c>
      <c r="B1696" s="3" t="str">
        <f>IF('Raw DataSet'!H1696="", "Unknown", 'Raw DataSet'!H1696)</f>
        <v>STAFF-1695</v>
      </c>
      <c r="C1696" t="str">
        <f>IF('Raw DataSet'!J1696="","Unknow",'Raw DataSet'!J1696)</f>
        <v>Male</v>
      </c>
      <c r="D1696" t="str">
        <f>IF('Raw DataSet'!G1696="","Unknown",'Raw DataSet'!G1696)</f>
        <v>Marketing</v>
      </c>
      <c r="E1696" t="str">
        <f>IF('Raw DataSet'!R1696="","Unknown",'Raw DataSet'!R1696)</f>
        <v>Master's Degree</v>
      </c>
      <c r="F1696" t="str">
        <f>IF('Raw DataSet'!L1696="","Unknown",'Raw DataSet'!L1696)</f>
        <v>Married</v>
      </c>
      <c r="G1696">
        <f>IF('Raw DataSet'!P1696="","Unknown",'Raw DataSet'!P1696)</f>
        <v>32</v>
      </c>
      <c r="H1696" s="3" t="str" cm="1">
        <f t="array" ref="H1696">_xlfn.IFS(G1696&lt;24, "Under 25",G1696&lt;35, "25-34",G1696&lt;45, "35-44",G1696&lt;55, "45-54",TRUE, "Over 55")</f>
        <v>25-34</v>
      </c>
      <c r="I1696" t="str">
        <f>IF('Raw DataSet'!F1696="","Unknown",'Raw DataSet'!F1696)</f>
        <v>Sales</v>
      </c>
      <c r="J1696" t="str">
        <f>IF('Raw DataSet'!K1696="","Unknown",'Raw DataSet'!K1696)</f>
        <v>Sales Executive</v>
      </c>
      <c r="K1696">
        <f>IF('Raw DataSet'!Q1696="","Unknown",'Raw DataSet'!Q1696)</f>
        <v>26</v>
      </c>
      <c r="L1696" t="str" cm="1">
        <f t="array" ref="L1696">_xlfn.IFS(K1696&lt;10,"0-9",K1696&lt;20,"10-19",TRUE,"20+")</f>
        <v>20+</v>
      </c>
      <c r="M1696" s="3" t="str">
        <f>'Raw DataSet'!A1696</f>
        <v>No</v>
      </c>
      <c r="N1696">
        <f t="shared" si="52"/>
        <v>0</v>
      </c>
      <c r="O1696">
        <f>IF('Raw DataSet'!W1696="","Unknown",'Raw DataSet'!W1696)</f>
        <v>80000</v>
      </c>
      <c r="P1696" t="str">
        <f t="shared" si="53"/>
        <v>High</v>
      </c>
      <c r="Q1696" s="3" t="str">
        <f>IF('Raw DataSet'!M1696="","Unknown",'Raw DataSet'!M1696)</f>
        <v>No</v>
      </c>
      <c r="R1696">
        <f>IF('Raw DataSet'!T1696="","Unknown",'Raw DataSet'!T1696)</f>
        <v>3</v>
      </c>
      <c r="S1696">
        <f>IF('Raw DataSet'!Y1696="","Unknown",'Raw DataSet'!Y1696)</f>
        <v>3</v>
      </c>
      <c r="T1696">
        <f>IF('Raw DataSet'!Z1696="","Unknown",'Raw DataSet'!Z1696)</f>
        <v>2</v>
      </c>
      <c r="U1696">
        <f>IF('Raw DataSet'!AA1696="","Unknown",'Raw DataSet'!AA1696)</f>
        <v>4</v>
      </c>
      <c r="V1696">
        <f>IF('Raw DataSet'!AB1696="","Unknown",'Raw DataSet'!AB1696)</f>
        <v>0</v>
      </c>
      <c r="W1696">
        <f>IF('Raw DataSet'!AC1696="","Unknown",'Raw DataSet'!AC1696)</f>
        <v>18</v>
      </c>
      <c r="X1696" s="3" t="str" cm="1">
        <f t="array" ref="X1696">_xlfn.IFS(W1696&lt;15,"Under 15", W1696&lt;20,"15-19", TRUE,"Over 20")</f>
        <v>15-19</v>
      </c>
      <c r="Y1696">
        <f>IF('Raw DataSet'!AD1696="","Unknown",'Raw DataSet'!AD1696)</f>
        <v>3</v>
      </c>
      <c r="Z1696">
        <f>IF('Raw DataSet'!AE1696="","Unknown",'Raw DataSet'!AE1696)</f>
        <v>1</v>
      </c>
      <c r="AA1696">
        <f>IF('Raw DataSet'!AF1696="","Unknown",'Raw DataSet'!AF1696)</f>
        <v>0</v>
      </c>
      <c r="AB1696">
        <f>IF('Raw DataSet'!AG1696="","Unknown",'Raw DataSet'!AG1696)</f>
        <v>4</v>
      </c>
      <c r="AC1696">
        <f>IF('Raw DataSet'!AH1696="","Unknown",'Raw DataSet'!AH1696)</f>
        <v>3</v>
      </c>
      <c r="AD1696">
        <f>IF('Raw DataSet'!AI1696="","Unknown",'Raw DataSet'!AI1696)</f>
        <v>3</v>
      </c>
      <c r="AE1696">
        <f>IF('Raw DataSet'!AJ1696="","Unknown",'Raw DataSet'!AJ1696)</f>
        <v>2</v>
      </c>
      <c r="AF1696">
        <f>IF('Raw DataSet'!AK1696="","Unknown",'Raw DataSet'!AK1696)</f>
        <v>2</v>
      </c>
      <c r="AG1696">
        <f>IF('Raw DataSet'!AL1696="","Unknown",'Raw DataSet'!AL1696)</f>
        <v>2</v>
      </c>
    </row>
    <row r="1697" spans="1:33">
      <c r="A1697">
        <f>IF('Raw DataSet'!I1697="","Unknown",'Raw DataSet'!I1697)</f>
        <v>2104</v>
      </c>
      <c r="B1697" s="3" t="str">
        <f>IF('Raw DataSet'!H1697="", "Unknown", 'Raw DataSet'!H1697)</f>
        <v>STAFF-1696</v>
      </c>
      <c r="C1697" t="str">
        <f>IF('Raw DataSet'!J1697="","Unknow",'Raw DataSet'!J1697)</f>
        <v>Male</v>
      </c>
      <c r="D1697" t="str">
        <f>IF('Raw DataSet'!G1697="","Unknown",'Raw DataSet'!G1697)</f>
        <v>Life Sciences</v>
      </c>
      <c r="E1697" t="str">
        <f>IF('Raw DataSet'!R1697="","Unknown",'Raw DataSet'!R1697)</f>
        <v>Associates Degree</v>
      </c>
      <c r="F1697" t="str">
        <f>IF('Raw DataSet'!L1697="","Unknown",'Raw DataSet'!L1697)</f>
        <v>Divorced</v>
      </c>
      <c r="G1697">
        <f>IF('Raw DataSet'!P1697="","Unknown",'Raw DataSet'!P1697)</f>
        <v>41</v>
      </c>
      <c r="H1697" s="3" t="str" cm="1">
        <f t="array" ref="H1697">_xlfn.IFS(G1697&lt;24, "Under 25",G1697&lt;35, "25-34",G1697&lt;45, "35-44",G1697&lt;55, "45-54",TRUE, "Over 55")</f>
        <v>35-44</v>
      </c>
      <c r="I1697" t="str">
        <f>IF('Raw DataSet'!F1697="","Unknown",'Raw DataSet'!F1697)</f>
        <v>R&amp;D</v>
      </c>
      <c r="J1697" t="str">
        <f>IF('Raw DataSet'!K1697="","Unknown",'Raw DataSet'!K1697)</f>
        <v>Research Scientist</v>
      </c>
      <c r="K1697">
        <f>IF('Raw DataSet'!Q1697="","Unknown",'Raw DataSet'!Q1697)</f>
        <v>19</v>
      </c>
      <c r="L1697" t="str" cm="1">
        <f t="array" ref="L1697">_xlfn.IFS(K1697&lt;10,"0-9",K1697&lt;20,"10-19",TRUE,"20+")</f>
        <v>10-19</v>
      </c>
      <c r="M1697" s="3" t="str">
        <f>'Raw DataSet'!A1697</f>
        <v>No</v>
      </c>
      <c r="N1697">
        <f t="shared" si="52"/>
        <v>0</v>
      </c>
      <c r="O1697">
        <f>IF('Raw DataSet'!W1697="","Unknown",'Raw DataSet'!W1697)</f>
        <v>28800</v>
      </c>
      <c r="P1697" t="str">
        <f t="shared" si="53"/>
        <v>Low</v>
      </c>
      <c r="Q1697" s="3" t="str">
        <f>IF('Raw DataSet'!M1697="","Unknown",'Raw DataSet'!M1697)</f>
        <v>No</v>
      </c>
      <c r="R1697">
        <f>IF('Raw DataSet'!T1697="","Unknown",'Raw DataSet'!T1697)</f>
        <v>3</v>
      </c>
      <c r="S1697">
        <f>IF('Raw DataSet'!Y1697="","Unknown",'Raw DataSet'!Y1697)</f>
        <v>3</v>
      </c>
      <c r="T1697">
        <f>IF('Raw DataSet'!Z1697="","Unknown",'Raw DataSet'!Z1697)</f>
        <v>2</v>
      </c>
      <c r="U1697">
        <f>IF('Raw DataSet'!AA1697="","Unknown",'Raw DataSet'!AA1697)</f>
        <v>1</v>
      </c>
      <c r="V1697">
        <f>IF('Raw DataSet'!AB1697="","Unknown",'Raw DataSet'!AB1697)</f>
        <v>2</v>
      </c>
      <c r="W1697">
        <f>IF('Raw DataSet'!AC1697="","Unknown",'Raw DataSet'!AC1697)</f>
        <v>16</v>
      </c>
      <c r="X1697" s="3" t="str" cm="1">
        <f t="array" ref="X1697">_xlfn.IFS(W1697&lt;15,"Under 15", W1697&lt;20,"15-19", TRUE,"Over 20")</f>
        <v>15-19</v>
      </c>
      <c r="Y1697">
        <f>IF('Raw DataSet'!AD1697="","Unknown",'Raw DataSet'!AD1697)</f>
        <v>3</v>
      </c>
      <c r="Z1697">
        <f>IF('Raw DataSet'!AE1697="","Unknown",'Raw DataSet'!AE1697)</f>
        <v>1</v>
      </c>
      <c r="AA1697">
        <f>IF('Raw DataSet'!AF1697="","Unknown",'Raw DataSet'!AF1697)</f>
        <v>2</v>
      </c>
      <c r="AB1697">
        <f>IF('Raw DataSet'!AG1697="","Unknown",'Raw DataSet'!AG1697)</f>
        <v>17</v>
      </c>
      <c r="AC1697">
        <f>IF('Raw DataSet'!AH1697="","Unknown",'Raw DataSet'!AH1697)</f>
        <v>2</v>
      </c>
      <c r="AD1697">
        <f>IF('Raw DataSet'!AI1697="","Unknown",'Raw DataSet'!AI1697)</f>
        <v>1</v>
      </c>
      <c r="AE1697">
        <f>IF('Raw DataSet'!AJ1697="","Unknown",'Raw DataSet'!AJ1697)</f>
        <v>0</v>
      </c>
      <c r="AF1697">
        <f>IF('Raw DataSet'!AK1697="","Unknown",'Raw DataSet'!AK1697)</f>
        <v>0</v>
      </c>
      <c r="AG1697">
        <f>IF('Raw DataSet'!AL1697="","Unknown",'Raw DataSet'!AL1697)</f>
        <v>0</v>
      </c>
    </row>
    <row r="1698" spans="1:33">
      <c r="A1698">
        <f>IF('Raw DataSet'!I1698="","Unknown",'Raw DataSet'!I1698)</f>
        <v>2105</v>
      </c>
      <c r="B1698" s="3" t="str">
        <f>IF('Raw DataSet'!H1698="", "Unknown", 'Raw DataSet'!H1698)</f>
        <v>STAFF-1697</v>
      </c>
      <c r="C1698" t="str">
        <f>IF('Raw DataSet'!J1698="","Unknow",'Raw DataSet'!J1698)</f>
        <v>Male</v>
      </c>
      <c r="D1698" t="str">
        <f>IF('Raw DataSet'!G1698="","Unknown",'Raw DataSet'!G1698)</f>
        <v>Technical Degree</v>
      </c>
      <c r="E1698" t="str">
        <f>IF('Raw DataSet'!R1698="","Unknown",'Raw DataSet'!R1698)</f>
        <v>Associates Degree</v>
      </c>
      <c r="F1698" t="str">
        <f>IF('Raw DataSet'!L1698="","Unknown",'Raw DataSet'!L1698)</f>
        <v>Divorced</v>
      </c>
      <c r="G1698">
        <f>IF('Raw DataSet'!P1698="","Unknown",'Raw DataSet'!P1698)</f>
        <v>40</v>
      </c>
      <c r="H1698" s="3" t="str" cm="1">
        <f t="array" ref="H1698">_xlfn.IFS(G1698&lt;24, "Under 25",G1698&lt;35, "25-34",G1698&lt;45, "35-44",G1698&lt;55, "45-54",TRUE, "Over 55")</f>
        <v>35-44</v>
      </c>
      <c r="I1698" t="str">
        <f>IF('Raw DataSet'!F1698="","Unknown",'Raw DataSet'!F1698)</f>
        <v>R&amp;D</v>
      </c>
      <c r="J1698" t="str">
        <f>IF('Raw DataSet'!K1698="","Unknown",'Raw DataSet'!K1698)</f>
        <v>Research Scientist</v>
      </c>
      <c r="K1698">
        <f>IF('Raw DataSet'!Q1698="","Unknown",'Raw DataSet'!Q1698)</f>
        <v>24</v>
      </c>
      <c r="L1698" t="str" cm="1">
        <f t="array" ref="L1698">_xlfn.IFS(K1698&lt;10,"0-9",K1698&lt;20,"10-19",TRUE,"20+")</f>
        <v>20+</v>
      </c>
      <c r="M1698" s="3" t="str">
        <f>'Raw DataSet'!A1698</f>
        <v>No</v>
      </c>
      <c r="N1698">
        <f t="shared" si="52"/>
        <v>0</v>
      </c>
      <c r="O1698">
        <f>IF('Raw DataSet'!W1698="","Unknown",'Raw DataSet'!W1698)</f>
        <v>49600</v>
      </c>
      <c r="P1698" t="str">
        <f t="shared" si="53"/>
        <v>Medium</v>
      </c>
      <c r="Q1698" s="3" t="str">
        <f>IF('Raw DataSet'!M1698="","Unknown",'Raw DataSet'!M1698)</f>
        <v>No</v>
      </c>
      <c r="R1698">
        <f>IF('Raw DataSet'!T1698="","Unknown",'Raw DataSet'!T1698)</f>
        <v>1</v>
      </c>
      <c r="S1698">
        <f>IF('Raw DataSet'!Y1698="","Unknown",'Raw DataSet'!Y1698)</f>
        <v>3</v>
      </c>
      <c r="T1698">
        <f>IF('Raw DataSet'!Z1698="","Unknown",'Raw DataSet'!Z1698)</f>
        <v>2</v>
      </c>
      <c r="U1698">
        <f>IF('Raw DataSet'!AA1698="","Unknown",'Raw DataSet'!AA1698)</f>
        <v>4</v>
      </c>
      <c r="V1698">
        <f>IF('Raw DataSet'!AB1698="","Unknown",'Raw DataSet'!AB1698)</f>
        <v>1</v>
      </c>
      <c r="W1698">
        <f>IF('Raw DataSet'!AC1698="","Unknown",'Raw DataSet'!AC1698)</f>
        <v>17</v>
      </c>
      <c r="X1698" s="3" t="str" cm="1">
        <f t="array" ref="X1698">_xlfn.IFS(W1698&lt;15,"Under 15", W1698&lt;20,"15-19", TRUE,"Over 20")</f>
        <v>15-19</v>
      </c>
      <c r="Y1698">
        <f>IF('Raw DataSet'!AD1698="","Unknown",'Raw DataSet'!AD1698)</f>
        <v>3</v>
      </c>
      <c r="Z1698">
        <f>IF('Raw DataSet'!AE1698="","Unknown",'Raw DataSet'!AE1698)</f>
        <v>1</v>
      </c>
      <c r="AA1698">
        <f>IF('Raw DataSet'!AF1698="","Unknown",'Raw DataSet'!AF1698)</f>
        <v>2</v>
      </c>
      <c r="AB1698">
        <f>IF('Raw DataSet'!AG1698="","Unknown",'Raw DataSet'!AG1698)</f>
        <v>9</v>
      </c>
      <c r="AC1698">
        <f>IF('Raw DataSet'!AH1698="","Unknown",'Raw DataSet'!AH1698)</f>
        <v>3</v>
      </c>
      <c r="AD1698">
        <f>IF('Raw DataSet'!AI1698="","Unknown",'Raw DataSet'!AI1698)</f>
        <v>9</v>
      </c>
      <c r="AE1698">
        <f>IF('Raw DataSet'!AJ1698="","Unknown",'Raw DataSet'!AJ1698)</f>
        <v>8</v>
      </c>
      <c r="AF1698">
        <f>IF('Raw DataSet'!AK1698="","Unknown",'Raw DataSet'!AK1698)</f>
        <v>4</v>
      </c>
      <c r="AG1698">
        <f>IF('Raw DataSet'!AL1698="","Unknown",'Raw DataSet'!AL1698)</f>
        <v>7</v>
      </c>
    </row>
    <row r="1699" spans="1:33">
      <c r="A1699">
        <f>IF('Raw DataSet'!I1699="","Unknown",'Raw DataSet'!I1699)</f>
        <v>2106</v>
      </c>
      <c r="B1699" s="3" t="str">
        <f>IF('Raw DataSet'!H1699="", "Unknown", 'Raw DataSet'!H1699)</f>
        <v>STAFF-1698</v>
      </c>
      <c r="C1699" t="str">
        <f>IF('Raw DataSet'!J1699="","Unknow",'Raw DataSet'!J1699)</f>
        <v>Male</v>
      </c>
      <c r="D1699" t="str">
        <f>IF('Raw DataSet'!G1699="","Unknown",'Raw DataSet'!G1699)</f>
        <v>Other</v>
      </c>
      <c r="E1699" t="str">
        <f>IF('Raw DataSet'!R1699="","Unknown",'Raw DataSet'!R1699)</f>
        <v>Bachelor's Degree</v>
      </c>
      <c r="F1699" t="str">
        <f>IF('Raw DataSet'!L1699="","Unknown",'Raw DataSet'!L1699)</f>
        <v>Married</v>
      </c>
      <c r="G1699">
        <f>IF('Raw DataSet'!P1699="","Unknown",'Raw DataSet'!P1699)</f>
        <v>45</v>
      </c>
      <c r="H1699" s="3" t="str" cm="1">
        <f t="array" ref="H1699">_xlfn.IFS(G1699&lt;24, "Under 25",G1699&lt;35, "25-34",G1699&lt;45, "35-44",G1699&lt;55, "45-54",TRUE, "Over 55")</f>
        <v>45-54</v>
      </c>
      <c r="I1699" t="str">
        <f>IF('Raw DataSet'!F1699="","Unknown",'Raw DataSet'!F1699)</f>
        <v>R&amp;D</v>
      </c>
      <c r="J1699" t="str">
        <f>IF('Raw DataSet'!K1699="","Unknown",'Raw DataSet'!K1699)</f>
        <v>Manager</v>
      </c>
      <c r="K1699">
        <f>IF('Raw DataSet'!Q1699="","Unknown",'Raw DataSet'!Q1699)</f>
        <v>1</v>
      </c>
      <c r="L1699" t="str" cm="1">
        <f t="array" ref="L1699">_xlfn.IFS(K1699&lt;10,"0-9",K1699&lt;20,"10-19",TRUE,"20+")</f>
        <v>0-9</v>
      </c>
      <c r="M1699" s="3" t="str">
        <f>'Raw DataSet'!A1699</f>
        <v>No</v>
      </c>
      <c r="N1699">
        <f t="shared" si="52"/>
        <v>0</v>
      </c>
      <c r="O1699">
        <f>IF('Raw DataSet'!W1699="","Unknown",'Raw DataSet'!W1699)</f>
        <v>56000</v>
      </c>
      <c r="P1699" t="str">
        <f t="shared" si="53"/>
        <v>Medium</v>
      </c>
      <c r="Q1699" s="3" t="str">
        <f>IF('Raw DataSet'!M1699="","Unknown",'Raw DataSet'!M1699)</f>
        <v>No</v>
      </c>
      <c r="R1699">
        <f>IF('Raw DataSet'!T1699="","Unknown",'Raw DataSet'!T1699)</f>
        <v>3</v>
      </c>
      <c r="S1699">
        <f>IF('Raw DataSet'!Y1699="","Unknown",'Raw DataSet'!Y1699)</f>
        <v>4</v>
      </c>
      <c r="T1699">
        <f>IF('Raw DataSet'!Z1699="","Unknown",'Raw DataSet'!Z1699)</f>
        <v>5</v>
      </c>
      <c r="U1699">
        <f>IF('Raw DataSet'!AA1699="","Unknown",'Raw DataSet'!AA1699)</f>
        <v>4</v>
      </c>
      <c r="V1699">
        <f>IF('Raw DataSet'!AB1699="","Unknown",'Raw DataSet'!AB1699)</f>
        <v>0</v>
      </c>
      <c r="W1699">
        <f>IF('Raw DataSet'!AC1699="","Unknown",'Raw DataSet'!AC1699)</f>
        <v>11</v>
      </c>
      <c r="X1699" s="3" t="str" cm="1">
        <f t="array" ref="X1699">_xlfn.IFS(W1699&lt;15,"Under 15", W1699&lt;20,"15-19", TRUE,"Over 20")</f>
        <v>Under 15</v>
      </c>
      <c r="Y1699">
        <f>IF('Raw DataSet'!AD1699="","Unknown",'Raw DataSet'!AD1699)</f>
        <v>3</v>
      </c>
      <c r="Z1699">
        <f>IF('Raw DataSet'!AE1699="","Unknown",'Raw DataSet'!AE1699)</f>
        <v>3</v>
      </c>
      <c r="AA1699">
        <f>IF('Raw DataSet'!AF1699="","Unknown",'Raw DataSet'!AF1699)</f>
        <v>1</v>
      </c>
      <c r="AB1699">
        <f>IF('Raw DataSet'!AG1699="","Unknown",'Raw DataSet'!AG1699)</f>
        <v>25</v>
      </c>
      <c r="AC1699">
        <f>IF('Raw DataSet'!AH1699="","Unknown",'Raw DataSet'!AH1699)</f>
        <v>3</v>
      </c>
      <c r="AD1699">
        <f>IF('Raw DataSet'!AI1699="","Unknown",'Raw DataSet'!AI1699)</f>
        <v>24</v>
      </c>
      <c r="AE1699">
        <f>IF('Raw DataSet'!AJ1699="","Unknown",'Raw DataSet'!AJ1699)</f>
        <v>0</v>
      </c>
      <c r="AF1699">
        <f>IF('Raw DataSet'!AK1699="","Unknown",'Raw DataSet'!AK1699)</f>
        <v>1</v>
      </c>
      <c r="AG1699">
        <f>IF('Raw DataSet'!AL1699="","Unknown",'Raw DataSet'!AL1699)</f>
        <v>7</v>
      </c>
    </row>
    <row r="1700" spans="1:33">
      <c r="A1700">
        <f>IF('Raw DataSet'!I1700="","Unknown",'Raw DataSet'!I1700)</f>
        <v>2107</v>
      </c>
      <c r="B1700" s="3" t="str">
        <f>IF('Raw DataSet'!H1700="", "Unknown", 'Raw DataSet'!H1700)</f>
        <v>STAFF-1699</v>
      </c>
      <c r="C1700" t="str">
        <f>IF('Raw DataSet'!J1700="","Unknow",'Raw DataSet'!J1700)</f>
        <v>Male</v>
      </c>
      <c r="D1700" t="str">
        <f>IF('Raw DataSet'!G1700="","Unknown",'Raw DataSet'!G1700)</f>
        <v>Medical</v>
      </c>
      <c r="E1700" t="str">
        <f>IF('Raw DataSet'!R1700="","Unknown",'Raw DataSet'!R1700)</f>
        <v>Master's Degree</v>
      </c>
      <c r="F1700" t="str">
        <f>IF('Raw DataSet'!L1700="","Unknown",'Raw DataSet'!L1700)</f>
        <v>Divorced</v>
      </c>
      <c r="G1700">
        <f>IF('Raw DataSet'!P1700="","Unknown",'Raw DataSet'!P1700)</f>
        <v>31</v>
      </c>
      <c r="H1700" s="3" t="str" cm="1">
        <f t="array" ref="H1700">_xlfn.IFS(G1700&lt;24, "Under 25",G1700&lt;35, "25-34",G1700&lt;45, "35-44",G1700&lt;55, "45-54",TRUE, "Over 55")</f>
        <v>25-34</v>
      </c>
      <c r="I1700" t="str">
        <f>IF('Raw DataSet'!F1700="","Unknown",'Raw DataSet'!F1700)</f>
        <v>R&amp;D</v>
      </c>
      <c r="J1700" t="str">
        <f>IF('Raw DataSet'!K1700="","Unknown",'Raw DataSet'!K1700)</f>
        <v>Research Director</v>
      </c>
      <c r="K1700">
        <f>IF('Raw DataSet'!Q1700="","Unknown",'Raw DataSet'!Q1700)</f>
        <v>3</v>
      </c>
      <c r="L1700" t="str" cm="1">
        <f t="array" ref="L1700">_xlfn.IFS(K1700&lt;10,"0-9",K1700&lt;20,"10-19",TRUE,"20+")</f>
        <v>0-9</v>
      </c>
      <c r="M1700" s="3" t="str">
        <f>'Raw DataSet'!A1700</f>
        <v>No</v>
      </c>
      <c r="N1700">
        <f t="shared" si="52"/>
        <v>0</v>
      </c>
      <c r="O1700">
        <f>IF('Raw DataSet'!W1700="","Unknown",'Raw DataSet'!W1700)</f>
        <v>58400</v>
      </c>
      <c r="P1700" t="str">
        <f t="shared" si="53"/>
        <v>Medium</v>
      </c>
      <c r="Q1700" s="3" t="str">
        <f>IF('Raw DataSet'!M1700="","Unknown",'Raw DataSet'!M1700)</f>
        <v>No</v>
      </c>
      <c r="R1700">
        <f>IF('Raw DataSet'!T1700="","Unknown",'Raw DataSet'!T1700)</f>
        <v>2</v>
      </c>
      <c r="S1700">
        <f>IF('Raw DataSet'!Y1700="","Unknown",'Raw DataSet'!Y1700)</f>
        <v>3</v>
      </c>
      <c r="T1700">
        <f>IF('Raw DataSet'!Z1700="","Unknown",'Raw DataSet'!Z1700)</f>
        <v>3</v>
      </c>
      <c r="U1700">
        <f>IF('Raw DataSet'!AA1700="","Unknown",'Raw DataSet'!AA1700)</f>
        <v>3</v>
      </c>
      <c r="V1700">
        <f>IF('Raw DataSet'!AB1700="","Unknown",'Raw DataSet'!AB1700)</f>
        <v>9</v>
      </c>
      <c r="W1700">
        <f>IF('Raw DataSet'!AC1700="","Unknown",'Raw DataSet'!AC1700)</f>
        <v>12</v>
      </c>
      <c r="X1700" s="3" t="str" cm="1">
        <f t="array" ref="X1700">_xlfn.IFS(W1700&lt;15,"Under 15", W1700&lt;20,"15-19", TRUE,"Over 20")</f>
        <v>Under 15</v>
      </c>
      <c r="Y1700">
        <f>IF('Raw DataSet'!AD1700="","Unknown",'Raw DataSet'!AD1700)</f>
        <v>3</v>
      </c>
      <c r="Z1700">
        <f>IF('Raw DataSet'!AE1700="","Unknown",'Raw DataSet'!AE1700)</f>
        <v>1</v>
      </c>
      <c r="AA1700">
        <f>IF('Raw DataSet'!AF1700="","Unknown",'Raw DataSet'!AF1700)</f>
        <v>1</v>
      </c>
      <c r="AB1700">
        <f>IF('Raw DataSet'!AG1700="","Unknown",'Raw DataSet'!AG1700)</f>
        <v>9</v>
      </c>
      <c r="AC1700">
        <f>IF('Raw DataSet'!AH1700="","Unknown",'Raw DataSet'!AH1700)</f>
        <v>3</v>
      </c>
      <c r="AD1700">
        <f>IF('Raw DataSet'!AI1700="","Unknown",'Raw DataSet'!AI1700)</f>
        <v>2</v>
      </c>
      <c r="AE1700">
        <f>IF('Raw DataSet'!AJ1700="","Unknown",'Raw DataSet'!AJ1700)</f>
        <v>2</v>
      </c>
      <c r="AF1700">
        <f>IF('Raw DataSet'!AK1700="","Unknown",'Raw DataSet'!AK1700)</f>
        <v>2</v>
      </c>
      <c r="AG1700">
        <f>IF('Raw DataSet'!AL1700="","Unknown",'Raw DataSet'!AL1700)</f>
        <v>2</v>
      </c>
    </row>
    <row r="1701" spans="1:33">
      <c r="A1701">
        <f>IF('Raw DataSet'!I1701="","Unknown",'Raw DataSet'!I1701)</f>
        <v>2108</v>
      </c>
      <c r="B1701" s="3" t="str">
        <f>IF('Raw DataSet'!H1701="", "Unknown", 'Raw DataSet'!H1701)</f>
        <v>STAFF-1700</v>
      </c>
      <c r="C1701" t="str">
        <f>IF('Raw DataSet'!J1701="","Unknow",'Raw DataSet'!J1701)</f>
        <v>Female</v>
      </c>
      <c r="D1701" t="str">
        <f>IF('Raw DataSet'!G1701="","Unknown",'Raw DataSet'!G1701)</f>
        <v>Life Sciences</v>
      </c>
      <c r="E1701" t="str">
        <f>IF('Raw DataSet'!R1701="","Unknown",'Raw DataSet'!R1701)</f>
        <v>Master's Degree</v>
      </c>
      <c r="F1701" t="str">
        <f>IF('Raw DataSet'!L1701="","Unknown",'Raw DataSet'!L1701)</f>
        <v>Married</v>
      </c>
      <c r="G1701">
        <f>IF('Raw DataSet'!P1701="","Unknown",'Raw DataSet'!P1701)</f>
        <v>33</v>
      </c>
      <c r="H1701" s="3" t="str" cm="1">
        <f t="array" ref="H1701">_xlfn.IFS(G1701&lt;24, "Under 25",G1701&lt;35, "25-34",G1701&lt;45, "35-44",G1701&lt;55, "45-54",TRUE, "Over 55")</f>
        <v>25-34</v>
      </c>
      <c r="I1701" t="str">
        <f>IF('Raw DataSet'!F1701="","Unknown",'Raw DataSet'!F1701)</f>
        <v>R&amp;D</v>
      </c>
      <c r="J1701" t="str">
        <f>IF('Raw DataSet'!K1701="","Unknown",'Raw DataSet'!K1701)</f>
        <v>Research Scientist</v>
      </c>
      <c r="K1701">
        <f>IF('Raw DataSet'!Q1701="","Unknown",'Raw DataSet'!Q1701)</f>
        <v>5</v>
      </c>
      <c r="L1701" t="str" cm="1">
        <f t="array" ref="L1701">_xlfn.IFS(K1701&lt;10,"0-9",K1701&lt;20,"10-19",TRUE,"20+")</f>
        <v>0-9</v>
      </c>
      <c r="M1701" s="3" t="str">
        <f>'Raw DataSet'!A1701</f>
        <v>No</v>
      </c>
      <c r="N1701">
        <f t="shared" si="52"/>
        <v>0</v>
      </c>
      <c r="O1701">
        <f>IF('Raw DataSet'!W1701="","Unknown",'Raw DataSet'!W1701)</f>
        <v>50400</v>
      </c>
      <c r="P1701" t="str">
        <f t="shared" si="53"/>
        <v>Medium</v>
      </c>
      <c r="Q1701" s="3" t="str">
        <f>IF('Raw DataSet'!M1701="","Unknown",'Raw DataSet'!M1701)</f>
        <v>No</v>
      </c>
      <c r="R1701">
        <f>IF('Raw DataSet'!T1701="","Unknown",'Raw DataSet'!T1701)</f>
        <v>3</v>
      </c>
      <c r="S1701">
        <f>IF('Raw DataSet'!Y1701="","Unknown",'Raw DataSet'!Y1701)</f>
        <v>2</v>
      </c>
      <c r="T1701">
        <f>IF('Raw DataSet'!Z1701="","Unknown",'Raw DataSet'!Z1701)</f>
        <v>1</v>
      </c>
      <c r="U1701">
        <f>IF('Raw DataSet'!AA1701="","Unknown",'Raw DataSet'!AA1701)</f>
        <v>4</v>
      </c>
      <c r="V1701">
        <f>IF('Raw DataSet'!AB1701="","Unknown",'Raw DataSet'!AB1701)</f>
        <v>1</v>
      </c>
      <c r="W1701">
        <f>IF('Raw DataSet'!AC1701="","Unknown",'Raw DataSet'!AC1701)</f>
        <v>13</v>
      </c>
      <c r="X1701" s="3" t="str" cm="1">
        <f t="array" ref="X1701">_xlfn.IFS(W1701&lt;15,"Under 15", W1701&lt;20,"15-19", TRUE,"Over 20")</f>
        <v>Under 15</v>
      </c>
      <c r="Y1701">
        <f>IF('Raw DataSet'!AD1701="","Unknown",'Raw DataSet'!AD1701)</f>
        <v>3</v>
      </c>
      <c r="Z1701">
        <f>IF('Raw DataSet'!AE1701="","Unknown",'Raw DataSet'!AE1701)</f>
        <v>3</v>
      </c>
      <c r="AA1701">
        <f>IF('Raw DataSet'!AF1701="","Unknown",'Raw DataSet'!AF1701)</f>
        <v>1</v>
      </c>
      <c r="AB1701">
        <f>IF('Raw DataSet'!AG1701="","Unknown",'Raw DataSet'!AG1701)</f>
        <v>2</v>
      </c>
      <c r="AC1701">
        <f>IF('Raw DataSet'!AH1701="","Unknown",'Raw DataSet'!AH1701)</f>
        <v>2</v>
      </c>
      <c r="AD1701">
        <f>IF('Raw DataSet'!AI1701="","Unknown",'Raw DataSet'!AI1701)</f>
        <v>2</v>
      </c>
      <c r="AE1701">
        <f>IF('Raw DataSet'!AJ1701="","Unknown",'Raw DataSet'!AJ1701)</f>
        <v>2</v>
      </c>
      <c r="AF1701">
        <f>IF('Raw DataSet'!AK1701="","Unknown",'Raw DataSet'!AK1701)</f>
        <v>0</v>
      </c>
      <c r="AG1701">
        <f>IF('Raw DataSet'!AL1701="","Unknown",'Raw DataSet'!AL1701)</f>
        <v>2</v>
      </c>
    </row>
    <row r="1702" spans="1:33">
      <c r="A1702">
        <f>IF('Raw DataSet'!I1702="","Unknown",'Raw DataSet'!I1702)</f>
        <v>2109</v>
      </c>
      <c r="B1702" s="3" t="str">
        <f>IF('Raw DataSet'!H1702="", "Unknown", 'Raw DataSet'!H1702)</f>
        <v>STAFF-1701</v>
      </c>
      <c r="C1702" t="str">
        <f>IF('Raw DataSet'!J1702="","Unknow",'Raw DataSet'!J1702)</f>
        <v>Male</v>
      </c>
      <c r="D1702" t="str">
        <f>IF('Raw DataSet'!G1702="","Unknown",'Raw DataSet'!G1702)</f>
        <v>Life Sciences</v>
      </c>
      <c r="E1702" t="str">
        <f>IF('Raw DataSet'!R1702="","Unknown",'Raw DataSet'!R1702)</f>
        <v>Master's Degree</v>
      </c>
      <c r="F1702" t="str">
        <f>IF('Raw DataSet'!L1702="","Unknown",'Raw DataSet'!L1702)</f>
        <v>Married</v>
      </c>
      <c r="G1702">
        <f>IF('Raw DataSet'!P1702="","Unknown",'Raw DataSet'!P1702)</f>
        <v>34</v>
      </c>
      <c r="H1702" s="3" t="str" cm="1">
        <f t="array" ref="H1702">_xlfn.IFS(G1702&lt;24, "Under 25",G1702&lt;35, "25-34",G1702&lt;45, "35-44",G1702&lt;55, "45-54",TRUE, "Over 55")</f>
        <v>25-34</v>
      </c>
      <c r="I1702" t="str">
        <f>IF('Raw DataSet'!F1702="","Unknown",'Raw DataSet'!F1702)</f>
        <v>R&amp;D</v>
      </c>
      <c r="J1702" t="str">
        <f>IF('Raw DataSet'!K1702="","Unknown",'Raw DataSet'!K1702)</f>
        <v>Manufacturing Director</v>
      </c>
      <c r="K1702">
        <f>IF('Raw DataSet'!Q1702="","Unknown",'Raw DataSet'!Q1702)</f>
        <v>2</v>
      </c>
      <c r="L1702" t="str" cm="1">
        <f t="array" ref="L1702">_xlfn.IFS(K1702&lt;10,"0-9",K1702&lt;20,"10-19",TRUE,"20+")</f>
        <v>0-9</v>
      </c>
      <c r="M1702" s="3" t="str">
        <f>'Raw DataSet'!A1702</f>
        <v>No</v>
      </c>
      <c r="N1702">
        <f t="shared" si="52"/>
        <v>0</v>
      </c>
      <c r="O1702">
        <f>IF('Raw DataSet'!W1702="","Unknown",'Raw DataSet'!W1702)</f>
        <v>67200</v>
      </c>
      <c r="P1702" t="str">
        <f t="shared" si="53"/>
        <v>Medium</v>
      </c>
      <c r="Q1702" s="3" t="str">
        <f>IF('Raw DataSet'!M1702="","Unknown",'Raw DataSet'!M1702)</f>
        <v>No</v>
      </c>
      <c r="R1702">
        <f>IF('Raw DataSet'!T1702="","Unknown",'Raw DataSet'!T1702)</f>
        <v>4</v>
      </c>
      <c r="S1702">
        <f>IF('Raw DataSet'!Y1702="","Unknown",'Raw DataSet'!Y1702)</f>
        <v>2</v>
      </c>
      <c r="T1702">
        <f>IF('Raw DataSet'!Z1702="","Unknown",'Raw DataSet'!Z1702)</f>
        <v>2</v>
      </c>
      <c r="U1702">
        <f>IF('Raw DataSet'!AA1702="","Unknown",'Raw DataSet'!AA1702)</f>
        <v>1</v>
      </c>
      <c r="V1702">
        <f>IF('Raw DataSet'!AB1702="","Unknown",'Raw DataSet'!AB1702)</f>
        <v>6</v>
      </c>
      <c r="W1702">
        <f>IF('Raw DataSet'!AC1702="","Unknown",'Raw DataSet'!AC1702)</f>
        <v>13</v>
      </c>
      <c r="X1702" s="3" t="str" cm="1">
        <f t="array" ref="X1702">_xlfn.IFS(W1702&lt;15,"Under 15", W1702&lt;20,"15-19", TRUE,"Over 20")</f>
        <v>Under 15</v>
      </c>
      <c r="Y1702">
        <f>IF('Raw DataSet'!AD1702="","Unknown",'Raw DataSet'!AD1702)</f>
        <v>3</v>
      </c>
      <c r="Z1702">
        <f>IF('Raw DataSet'!AE1702="","Unknown",'Raw DataSet'!AE1702)</f>
        <v>2</v>
      </c>
      <c r="AA1702">
        <f>IF('Raw DataSet'!AF1702="","Unknown",'Raw DataSet'!AF1702)</f>
        <v>1</v>
      </c>
      <c r="AB1702">
        <f>IF('Raw DataSet'!AG1702="","Unknown",'Raw DataSet'!AG1702)</f>
        <v>13</v>
      </c>
      <c r="AC1702">
        <f>IF('Raw DataSet'!AH1702="","Unknown",'Raw DataSet'!AH1702)</f>
        <v>3</v>
      </c>
      <c r="AD1702">
        <f>IF('Raw DataSet'!AI1702="","Unknown",'Raw DataSet'!AI1702)</f>
        <v>11</v>
      </c>
      <c r="AE1702">
        <f>IF('Raw DataSet'!AJ1702="","Unknown",'Raw DataSet'!AJ1702)</f>
        <v>9</v>
      </c>
      <c r="AF1702">
        <f>IF('Raw DataSet'!AK1702="","Unknown",'Raw DataSet'!AK1702)</f>
        <v>5</v>
      </c>
      <c r="AG1702">
        <f>IF('Raw DataSet'!AL1702="","Unknown",'Raw DataSet'!AL1702)</f>
        <v>9</v>
      </c>
    </row>
    <row r="1703" spans="1:33">
      <c r="A1703">
        <f>IF('Raw DataSet'!I1703="","Unknown",'Raw DataSet'!I1703)</f>
        <v>2110</v>
      </c>
      <c r="B1703" s="3" t="str">
        <f>IF('Raw DataSet'!H1703="", "Unknown", 'Raw DataSet'!H1703)</f>
        <v>STAFF-1702</v>
      </c>
      <c r="C1703" t="str">
        <f>IF('Raw DataSet'!J1703="","Unknow",'Raw DataSet'!J1703)</f>
        <v>Female</v>
      </c>
      <c r="D1703" t="str">
        <f>IF('Raw DataSet'!G1703="","Unknown",'Raw DataSet'!G1703)</f>
        <v>Medical</v>
      </c>
      <c r="E1703" t="str">
        <f>IF('Raw DataSet'!R1703="","Unknown",'Raw DataSet'!R1703)</f>
        <v>Associates Degree</v>
      </c>
      <c r="F1703" t="str">
        <f>IF('Raw DataSet'!L1703="","Unknown",'Raw DataSet'!L1703)</f>
        <v>Married</v>
      </c>
      <c r="G1703">
        <f>IF('Raw DataSet'!P1703="","Unknown",'Raw DataSet'!P1703)</f>
        <v>37</v>
      </c>
      <c r="H1703" s="3" t="str" cm="1">
        <f t="array" ref="H1703">_xlfn.IFS(G1703&lt;24, "Under 25",G1703&lt;35, "25-34",G1703&lt;45, "35-44",G1703&lt;55, "45-54",TRUE, "Over 55")</f>
        <v>35-44</v>
      </c>
      <c r="I1703" t="str">
        <f>IF('Raw DataSet'!F1703="","Unknown",'Raw DataSet'!F1703)</f>
        <v>R&amp;D</v>
      </c>
      <c r="J1703" t="str">
        <f>IF('Raw DataSet'!K1703="","Unknown",'Raw DataSet'!K1703)</f>
        <v>Research Scientist</v>
      </c>
      <c r="K1703">
        <f>IF('Raw DataSet'!Q1703="","Unknown",'Raw DataSet'!Q1703)</f>
        <v>1</v>
      </c>
      <c r="L1703" t="str" cm="1">
        <f t="array" ref="L1703">_xlfn.IFS(K1703&lt;10,"0-9",K1703&lt;20,"10-19",TRUE,"20+")</f>
        <v>0-9</v>
      </c>
      <c r="M1703" s="3" t="str">
        <f>'Raw DataSet'!A1703</f>
        <v>No</v>
      </c>
      <c r="N1703">
        <f t="shared" si="52"/>
        <v>0</v>
      </c>
      <c r="O1703">
        <f>IF('Raw DataSet'!W1703="","Unknown",'Raw DataSet'!W1703)</f>
        <v>66400</v>
      </c>
      <c r="P1703" t="str">
        <f t="shared" si="53"/>
        <v>Medium</v>
      </c>
      <c r="Q1703" s="3" t="str">
        <f>IF('Raw DataSet'!M1703="","Unknown",'Raw DataSet'!M1703)</f>
        <v>No</v>
      </c>
      <c r="R1703">
        <f>IF('Raw DataSet'!T1703="","Unknown",'Raw DataSet'!T1703)</f>
        <v>3</v>
      </c>
      <c r="S1703">
        <f>IF('Raw DataSet'!Y1703="","Unknown",'Raw DataSet'!Y1703)</f>
        <v>2</v>
      </c>
      <c r="T1703">
        <f>IF('Raw DataSet'!Z1703="","Unknown",'Raw DataSet'!Z1703)</f>
        <v>1</v>
      </c>
      <c r="U1703">
        <f>IF('Raw DataSet'!AA1703="","Unknown",'Raw DataSet'!AA1703)</f>
        <v>1</v>
      </c>
      <c r="V1703">
        <f>IF('Raw DataSet'!AB1703="","Unknown",'Raw DataSet'!AB1703)</f>
        <v>2</v>
      </c>
      <c r="W1703">
        <f>IF('Raw DataSet'!AC1703="","Unknown",'Raw DataSet'!AC1703)</f>
        <v>14</v>
      </c>
      <c r="X1703" s="3" t="str" cm="1">
        <f t="array" ref="X1703">_xlfn.IFS(W1703&lt;15,"Under 15", W1703&lt;20,"15-19", TRUE,"Over 20")</f>
        <v>Under 15</v>
      </c>
      <c r="Y1703">
        <f>IF('Raw DataSet'!AD1703="","Unknown",'Raw DataSet'!AD1703)</f>
        <v>3</v>
      </c>
      <c r="Z1703">
        <f>IF('Raw DataSet'!AE1703="","Unknown",'Raw DataSet'!AE1703)</f>
        <v>1</v>
      </c>
      <c r="AA1703">
        <f>IF('Raw DataSet'!AF1703="","Unknown",'Raw DataSet'!AF1703)</f>
        <v>1</v>
      </c>
      <c r="AB1703">
        <f>IF('Raw DataSet'!AG1703="","Unknown",'Raw DataSet'!AG1703)</f>
        <v>17</v>
      </c>
      <c r="AC1703">
        <f>IF('Raw DataSet'!AH1703="","Unknown",'Raw DataSet'!AH1703)</f>
        <v>2</v>
      </c>
      <c r="AD1703">
        <f>IF('Raw DataSet'!AI1703="","Unknown",'Raw DataSet'!AI1703)</f>
        <v>3</v>
      </c>
      <c r="AE1703">
        <f>IF('Raw DataSet'!AJ1703="","Unknown",'Raw DataSet'!AJ1703)</f>
        <v>1</v>
      </c>
      <c r="AF1703">
        <f>IF('Raw DataSet'!AK1703="","Unknown",'Raw DataSet'!AK1703)</f>
        <v>0</v>
      </c>
      <c r="AG1703">
        <f>IF('Raw DataSet'!AL1703="","Unknown",'Raw DataSet'!AL1703)</f>
        <v>2</v>
      </c>
    </row>
    <row r="1704" spans="1:33">
      <c r="A1704">
        <f>IF('Raw DataSet'!I1704="","Unknown",'Raw DataSet'!I1704)</f>
        <v>2111</v>
      </c>
      <c r="B1704" s="3" t="str">
        <f>IF('Raw DataSet'!H1704="", "Unknown", 'Raw DataSet'!H1704)</f>
        <v>STAFF-1703</v>
      </c>
      <c r="C1704" t="str">
        <f>IF('Raw DataSet'!J1704="","Unknow",'Raw DataSet'!J1704)</f>
        <v>Male</v>
      </c>
      <c r="D1704" t="str">
        <f>IF('Raw DataSet'!G1704="","Unknown",'Raw DataSet'!G1704)</f>
        <v>Life Sciences</v>
      </c>
      <c r="E1704" t="str">
        <f>IF('Raw DataSet'!R1704="","Unknown",'Raw DataSet'!R1704)</f>
        <v>Master's Degree</v>
      </c>
      <c r="F1704" t="str">
        <f>IF('Raw DataSet'!L1704="","Unknown",'Raw DataSet'!L1704)</f>
        <v>Married</v>
      </c>
      <c r="G1704">
        <f>IF('Raw DataSet'!P1704="","Unknown",'Raw DataSet'!P1704)</f>
        <v>45</v>
      </c>
      <c r="H1704" s="3" t="str" cm="1">
        <f t="array" ref="H1704">_xlfn.IFS(G1704&lt;24, "Under 25",G1704&lt;35, "25-34",G1704&lt;45, "35-44",G1704&lt;55, "45-54",TRUE, "Over 55")</f>
        <v>45-54</v>
      </c>
      <c r="I1704" t="str">
        <f>IF('Raw DataSet'!F1704="","Unknown",'Raw DataSet'!F1704)</f>
        <v>R&amp;D</v>
      </c>
      <c r="J1704" t="str">
        <f>IF('Raw DataSet'!K1704="","Unknown",'Raw DataSet'!K1704)</f>
        <v>Manufacturing Director</v>
      </c>
      <c r="K1704">
        <f>IF('Raw DataSet'!Q1704="","Unknown",'Raw DataSet'!Q1704)</f>
        <v>7</v>
      </c>
      <c r="L1704" t="str" cm="1">
        <f t="array" ref="L1704">_xlfn.IFS(K1704&lt;10,"0-9",K1704&lt;20,"10-19",TRUE,"20+")</f>
        <v>0-9</v>
      </c>
      <c r="M1704" s="3" t="str">
        <f>'Raw DataSet'!A1704</f>
        <v>No</v>
      </c>
      <c r="N1704">
        <f t="shared" si="52"/>
        <v>0</v>
      </c>
      <c r="O1704">
        <f>IF('Raw DataSet'!W1704="","Unknown",'Raw DataSet'!W1704)</f>
        <v>61600</v>
      </c>
      <c r="P1704" t="str">
        <f t="shared" si="53"/>
        <v>Medium</v>
      </c>
      <c r="Q1704" s="3" t="str">
        <f>IF('Raw DataSet'!M1704="","Unknown",'Raw DataSet'!M1704)</f>
        <v>No</v>
      </c>
      <c r="R1704">
        <f>IF('Raw DataSet'!T1704="","Unknown",'Raw DataSet'!T1704)</f>
        <v>1</v>
      </c>
      <c r="S1704">
        <f>IF('Raw DataSet'!Y1704="","Unknown",'Raw DataSet'!Y1704)</f>
        <v>4</v>
      </c>
      <c r="T1704">
        <f>IF('Raw DataSet'!Z1704="","Unknown",'Raw DataSet'!Z1704)</f>
        <v>2</v>
      </c>
      <c r="U1704">
        <f>IF('Raw DataSet'!AA1704="","Unknown",'Raw DataSet'!AA1704)</f>
        <v>3</v>
      </c>
      <c r="V1704">
        <f>IF('Raw DataSet'!AB1704="","Unknown",'Raw DataSet'!AB1704)</f>
        <v>4</v>
      </c>
      <c r="W1704">
        <f>IF('Raw DataSet'!AC1704="","Unknown",'Raw DataSet'!AC1704)</f>
        <v>17</v>
      </c>
      <c r="X1704" s="3" t="str" cm="1">
        <f t="array" ref="X1704">_xlfn.IFS(W1704&lt;15,"Under 15", W1704&lt;20,"15-19", TRUE,"Over 20")</f>
        <v>15-19</v>
      </c>
      <c r="Y1704">
        <f>IF('Raw DataSet'!AD1704="","Unknown",'Raw DataSet'!AD1704)</f>
        <v>3</v>
      </c>
      <c r="Z1704">
        <f>IF('Raw DataSet'!AE1704="","Unknown",'Raw DataSet'!AE1704)</f>
        <v>4</v>
      </c>
      <c r="AA1704">
        <f>IF('Raw DataSet'!AF1704="","Unknown",'Raw DataSet'!AF1704)</f>
        <v>1</v>
      </c>
      <c r="AB1704">
        <f>IF('Raw DataSet'!AG1704="","Unknown",'Raw DataSet'!AG1704)</f>
        <v>9</v>
      </c>
      <c r="AC1704">
        <f>IF('Raw DataSet'!AH1704="","Unknown",'Raw DataSet'!AH1704)</f>
        <v>3</v>
      </c>
      <c r="AD1704">
        <f>IF('Raw DataSet'!AI1704="","Unknown",'Raw DataSet'!AI1704)</f>
        <v>3</v>
      </c>
      <c r="AE1704">
        <f>IF('Raw DataSet'!AJ1704="","Unknown",'Raw DataSet'!AJ1704)</f>
        <v>2</v>
      </c>
      <c r="AF1704">
        <f>IF('Raw DataSet'!AK1704="","Unknown",'Raw DataSet'!AK1704)</f>
        <v>0</v>
      </c>
      <c r="AG1704">
        <f>IF('Raw DataSet'!AL1704="","Unknown",'Raw DataSet'!AL1704)</f>
        <v>2</v>
      </c>
    </row>
    <row r="1705" spans="1:33">
      <c r="A1705">
        <f>IF('Raw DataSet'!I1705="","Unknown",'Raw DataSet'!I1705)</f>
        <v>2112</v>
      </c>
      <c r="B1705" s="3" t="str">
        <f>IF('Raw DataSet'!H1705="", "Unknown", 'Raw DataSet'!H1705)</f>
        <v>STAFF-1704</v>
      </c>
      <c r="C1705" t="str">
        <f>IF('Raw DataSet'!J1705="","Unknow",'Raw DataSet'!J1705)</f>
        <v>Male</v>
      </c>
      <c r="D1705" t="str">
        <f>IF('Raw DataSet'!G1705="","Unknown",'Raw DataSet'!G1705)</f>
        <v>Medical</v>
      </c>
      <c r="E1705" t="str">
        <f>IF('Raw DataSet'!R1705="","Unknown",'Raw DataSet'!R1705)</f>
        <v>Bachelor's Degree</v>
      </c>
      <c r="F1705" t="str">
        <f>IF('Raw DataSet'!L1705="","Unknown",'Raw DataSet'!L1705)</f>
        <v>Divorced</v>
      </c>
      <c r="G1705">
        <f>IF('Raw DataSet'!P1705="","Unknown",'Raw DataSet'!P1705)</f>
        <v>37</v>
      </c>
      <c r="H1705" s="3" t="str" cm="1">
        <f t="array" ref="H1705">_xlfn.IFS(G1705&lt;24, "Under 25",G1705&lt;35, "25-34",G1705&lt;45, "35-44",G1705&lt;55, "45-54",TRUE, "Over 55")</f>
        <v>35-44</v>
      </c>
      <c r="I1705" t="str">
        <f>IF('Raw DataSet'!F1705="","Unknown",'Raw DataSet'!F1705)</f>
        <v>R&amp;D</v>
      </c>
      <c r="J1705" t="str">
        <f>IF('Raw DataSet'!K1705="","Unknown",'Raw DataSet'!K1705)</f>
        <v>Manufacturing Director</v>
      </c>
      <c r="K1705">
        <f>IF('Raw DataSet'!Q1705="","Unknown",'Raw DataSet'!Q1705)</f>
        <v>10</v>
      </c>
      <c r="L1705" t="str" cm="1">
        <f t="array" ref="L1705">_xlfn.IFS(K1705&lt;10,"0-9",K1705&lt;20,"10-19",TRUE,"20+")</f>
        <v>10-19</v>
      </c>
      <c r="M1705" s="3" t="str">
        <f>'Raw DataSet'!A1705</f>
        <v>Yes</v>
      </c>
      <c r="N1705">
        <f t="shared" si="52"/>
        <v>1</v>
      </c>
      <c r="O1705">
        <f>IF('Raw DataSet'!W1705="","Unknown",'Raw DataSet'!W1705)</f>
        <v>48800</v>
      </c>
      <c r="P1705" t="str">
        <f t="shared" si="53"/>
        <v>Medium</v>
      </c>
      <c r="Q1705" s="3" t="str">
        <f>IF('Raw DataSet'!M1705="","Unknown",'Raw DataSet'!M1705)</f>
        <v>No</v>
      </c>
      <c r="R1705">
        <f>IF('Raw DataSet'!T1705="","Unknown",'Raw DataSet'!T1705)</f>
        <v>1</v>
      </c>
      <c r="S1705">
        <f>IF('Raw DataSet'!Y1705="","Unknown",'Raw DataSet'!Y1705)</f>
        <v>3</v>
      </c>
      <c r="T1705">
        <f>IF('Raw DataSet'!Z1705="","Unknown",'Raw DataSet'!Z1705)</f>
        <v>3</v>
      </c>
      <c r="U1705">
        <f>IF('Raw DataSet'!AA1705="","Unknown",'Raw DataSet'!AA1705)</f>
        <v>3</v>
      </c>
      <c r="V1705">
        <f>IF('Raw DataSet'!AB1705="","Unknown",'Raw DataSet'!AB1705)</f>
        <v>6</v>
      </c>
      <c r="W1705">
        <f>IF('Raw DataSet'!AC1705="","Unknown",'Raw DataSet'!AC1705)</f>
        <v>11</v>
      </c>
      <c r="X1705" s="3" t="str" cm="1">
        <f t="array" ref="X1705">_xlfn.IFS(W1705&lt;15,"Under 15", W1705&lt;20,"15-19", TRUE,"Over 20")</f>
        <v>Under 15</v>
      </c>
      <c r="Y1705">
        <f>IF('Raw DataSet'!AD1705="","Unknown",'Raw DataSet'!AD1705)</f>
        <v>3</v>
      </c>
      <c r="Z1705">
        <f>IF('Raw DataSet'!AE1705="","Unknown",'Raw DataSet'!AE1705)</f>
        <v>2</v>
      </c>
      <c r="AA1705">
        <f>IF('Raw DataSet'!AF1705="","Unknown",'Raw DataSet'!AF1705)</f>
        <v>2</v>
      </c>
      <c r="AB1705">
        <f>IF('Raw DataSet'!AG1705="","Unknown",'Raw DataSet'!AG1705)</f>
        <v>17</v>
      </c>
      <c r="AC1705">
        <f>IF('Raw DataSet'!AH1705="","Unknown",'Raw DataSet'!AH1705)</f>
        <v>3</v>
      </c>
      <c r="AD1705">
        <f>IF('Raw DataSet'!AI1705="","Unknown",'Raw DataSet'!AI1705)</f>
        <v>1</v>
      </c>
      <c r="AE1705">
        <f>IF('Raw DataSet'!AJ1705="","Unknown",'Raw DataSet'!AJ1705)</f>
        <v>0</v>
      </c>
      <c r="AF1705">
        <f>IF('Raw DataSet'!AK1705="","Unknown",'Raw DataSet'!AK1705)</f>
        <v>0</v>
      </c>
      <c r="AG1705">
        <f>IF('Raw DataSet'!AL1705="","Unknown",'Raw DataSet'!AL1705)</f>
        <v>0</v>
      </c>
    </row>
    <row r="1706" spans="1:33">
      <c r="A1706">
        <f>IF('Raw DataSet'!I1706="","Unknown",'Raw DataSet'!I1706)</f>
        <v>2113</v>
      </c>
      <c r="B1706" s="3" t="str">
        <f>IF('Raw DataSet'!H1706="", "Unknown", 'Raw DataSet'!H1706)</f>
        <v>STAFF-1705</v>
      </c>
      <c r="C1706" t="str">
        <f>IF('Raw DataSet'!J1706="","Unknow",'Raw DataSet'!J1706)</f>
        <v>Female</v>
      </c>
      <c r="D1706" t="str">
        <f>IF('Raw DataSet'!G1706="","Unknown",'Raw DataSet'!G1706)</f>
        <v>Technical Degree</v>
      </c>
      <c r="E1706" t="str">
        <f>IF('Raw DataSet'!R1706="","Unknown",'Raw DataSet'!R1706)</f>
        <v>Master's Degree</v>
      </c>
      <c r="F1706" t="str">
        <f>IF('Raw DataSet'!L1706="","Unknown",'Raw DataSet'!L1706)</f>
        <v>Single</v>
      </c>
      <c r="G1706">
        <f>IF('Raw DataSet'!P1706="","Unknown",'Raw DataSet'!P1706)</f>
        <v>39</v>
      </c>
      <c r="H1706" s="3" t="str" cm="1">
        <f t="array" ref="H1706">_xlfn.IFS(G1706&lt;24, "Under 25",G1706&lt;35, "25-34",G1706&lt;45, "35-44",G1706&lt;55, "45-54",TRUE, "Over 55")</f>
        <v>35-44</v>
      </c>
      <c r="I1706" t="str">
        <f>IF('Raw DataSet'!F1706="","Unknown",'Raw DataSet'!F1706)</f>
        <v>R&amp;D</v>
      </c>
      <c r="J1706" t="str">
        <f>IF('Raw DataSet'!K1706="","Unknown",'Raw DataSet'!K1706)</f>
        <v>Healthcare Representative</v>
      </c>
      <c r="K1706">
        <f>IF('Raw DataSet'!Q1706="","Unknown",'Raw DataSet'!Q1706)</f>
        <v>2</v>
      </c>
      <c r="L1706" t="str" cm="1">
        <f t="array" ref="L1706">_xlfn.IFS(K1706&lt;10,"0-9",K1706&lt;20,"10-19",TRUE,"20+")</f>
        <v>0-9</v>
      </c>
      <c r="M1706" s="3" t="str">
        <f>'Raw DataSet'!A1706</f>
        <v>No</v>
      </c>
      <c r="N1706">
        <f t="shared" si="52"/>
        <v>0</v>
      </c>
      <c r="O1706">
        <f>IF('Raw DataSet'!W1706="","Unknown",'Raw DataSet'!W1706)</f>
        <v>51200</v>
      </c>
      <c r="P1706" t="str">
        <f t="shared" si="53"/>
        <v>Medium</v>
      </c>
      <c r="Q1706" s="3" t="str">
        <f>IF('Raw DataSet'!M1706="","Unknown",'Raw DataSet'!M1706)</f>
        <v>No</v>
      </c>
      <c r="R1706">
        <f>IF('Raw DataSet'!T1706="","Unknown",'Raw DataSet'!T1706)</f>
        <v>3</v>
      </c>
      <c r="S1706">
        <f>IF('Raw DataSet'!Y1706="","Unknown",'Raw DataSet'!Y1706)</f>
        <v>3</v>
      </c>
      <c r="T1706">
        <f>IF('Raw DataSet'!Z1706="","Unknown",'Raw DataSet'!Z1706)</f>
        <v>3</v>
      </c>
      <c r="U1706">
        <f>IF('Raw DataSet'!AA1706="","Unknown",'Raw DataSet'!AA1706)</f>
        <v>3</v>
      </c>
      <c r="V1706">
        <f>IF('Raw DataSet'!AB1706="","Unknown",'Raw DataSet'!AB1706)</f>
        <v>0</v>
      </c>
      <c r="W1706">
        <f>IF('Raw DataSet'!AC1706="","Unknown",'Raw DataSet'!AC1706)</f>
        <v>25</v>
      </c>
      <c r="X1706" s="3" t="str" cm="1">
        <f t="array" ref="X1706">_xlfn.IFS(W1706&lt;15,"Under 15", W1706&lt;20,"15-19", TRUE,"Over 20")</f>
        <v>Over 20</v>
      </c>
      <c r="Y1706">
        <f>IF('Raw DataSet'!AD1706="","Unknown",'Raw DataSet'!AD1706)</f>
        <v>4</v>
      </c>
      <c r="Z1706">
        <f>IF('Raw DataSet'!AE1706="","Unknown",'Raw DataSet'!AE1706)</f>
        <v>4</v>
      </c>
      <c r="AA1706">
        <f>IF('Raw DataSet'!AF1706="","Unknown",'Raw DataSet'!AF1706)</f>
        <v>0</v>
      </c>
      <c r="AB1706">
        <f>IF('Raw DataSet'!AG1706="","Unknown",'Raw DataSet'!AG1706)</f>
        <v>20</v>
      </c>
      <c r="AC1706">
        <f>IF('Raw DataSet'!AH1706="","Unknown",'Raw DataSet'!AH1706)</f>
        <v>3</v>
      </c>
      <c r="AD1706">
        <f>IF('Raw DataSet'!AI1706="","Unknown",'Raw DataSet'!AI1706)</f>
        <v>19</v>
      </c>
      <c r="AE1706">
        <f>IF('Raw DataSet'!AJ1706="","Unknown",'Raw DataSet'!AJ1706)</f>
        <v>6</v>
      </c>
      <c r="AF1706">
        <f>IF('Raw DataSet'!AK1706="","Unknown",'Raw DataSet'!AK1706)</f>
        <v>11</v>
      </c>
      <c r="AG1706">
        <f>IF('Raw DataSet'!AL1706="","Unknown",'Raw DataSet'!AL1706)</f>
        <v>8</v>
      </c>
    </row>
    <row r="1707" spans="1:33">
      <c r="A1707">
        <f>IF('Raw DataSet'!I1707="","Unknown",'Raw DataSet'!I1707)</f>
        <v>2114</v>
      </c>
      <c r="B1707" s="3" t="str">
        <f>IF('Raw DataSet'!H1707="", "Unknown", 'Raw DataSet'!H1707)</f>
        <v>STAFF-1706</v>
      </c>
      <c r="C1707" t="str">
        <f>IF('Raw DataSet'!J1707="","Unknow",'Raw DataSet'!J1707)</f>
        <v>Male</v>
      </c>
      <c r="D1707" t="str">
        <f>IF('Raw DataSet'!G1707="","Unknown",'Raw DataSet'!G1707)</f>
        <v>Life Sciences</v>
      </c>
      <c r="E1707" t="str">
        <f>IF('Raw DataSet'!R1707="","Unknown",'Raw DataSet'!R1707)</f>
        <v>Bachelor's Degree</v>
      </c>
      <c r="F1707" t="str">
        <f>IF('Raw DataSet'!L1707="","Unknown",'Raw DataSet'!L1707)</f>
        <v>Single</v>
      </c>
      <c r="G1707">
        <f>IF('Raw DataSet'!P1707="","Unknown",'Raw DataSet'!P1707)</f>
        <v>29</v>
      </c>
      <c r="H1707" s="3" t="str" cm="1">
        <f t="array" ref="H1707">_xlfn.IFS(G1707&lt;24, "Under 25",G1707&lt;35, "25-34",G1707&lt;45, "35-44",G1707&lt;55, "45-54",TRUE, "Over 55")</f>
        <v>25-34</v>
      </c>
      <c r="I1707" t="str">
        <f>IF('Raw DataSet'!F1707="","Unknown",'Raw DataSet'!F1707)</f>
        <v>R&amp;D</v>
      </c>
      <c r="J1707" t="str">
        <f>IF('Raw DataSet'!K1707="","Unknown",'Raw DataSet'!K1707)</f>
        <v>Research Scientist</v>
      </c>
      <c r="K1707">
        <f>IF('Raw DataSet'!Q1707="","Unknown",'Raw DataSet'!Q1707)</f>
        <v>15</v>
      </c>
      <c r="L1707" t="str" cm="1">
        <f t="array" ref="L1707">_xlfn.IFS(K1707&lt;10,"0-9",K1707&lt;20,"10-19",TRUE,"20+")</f>
        <v>10-19</v>
      </c>
      <c r="M1707" s="3" t="str">
        <f>'Raw DataSet'!A1707</f>
        <v>No</v>
      </c>
      <c r="N1707">
        <f t="shared" si="52"/>
        <v>0</v>
      </c>
      <c r="O1707">
        <f>IF('Raw DataSet'!W1707="","Unknown",'Raw DataSet'!W1707)</f>
        <v>48000</v>
      </c>
      <c r="P1707" t="str">
        <f t="shared" si="53"/>
        <v>Medium</v>
      </c>
      <c r="Q1707" s="3" t="str">
        <f>IF('Raw DataSet'!M1707="","Unknown",'Raw DataSet'!M1707)</f>
        <v>No</v>
      </c>
      <c r="R1707">
        <f>IF('Raw DataSet'!T1707="","Unknown",'Raw DataSet'!T1707)</f>
        <v>3</v>
      </c>
      <c r="S1707">
        <f>IF('Raw DataSet'!Y1707="","Unknown",'Raw DataSet'!Y1707)</f>
        <v>3</v>
      </c>
      <c r="T1707">
        <f>IF('Raw DataSet'!Z1707="","Unknown",'Raw DataSet'!Z1707)</f>
        <v>1</v>
      </c>
      <c r="U1707">
        <f>IF('Raw DataSet'!AA1707="","Unknown",'Raw DataSet'!AA1707)</f>
        <v>4</v>
      </c>
      <c r="V1707">
        <f>IF('Raw DataSet'!AB1707="","Unknown",'Raw DataSet'!AB1707)</f>
        <v>1</v>
      </c>
      <c r="W1707">
        <f>IF('Raw DataSet'!AC1707="","Unknown",'Raw DataSet'!AC1707)</f>
        <v>19</v>
      </c>
      <c r="X1707" s="3" t="str" cm="1">
        <f t="array" ref="X1707">_xlfn.IFS(W1707&lt;15,"Under 15", W1707&lt;20,"15-19", TRUE,"Over 20")</f>
        <v>15-19</v>
      </c>
      <c r="Y1707">
        <f>IF('Raw DataSet'!AD1707="","Unknown",'Raw DataSet'!AD1707)</f>
        <v>3</v>
      </c>
      <c r="Z1707">
        <f>IF('Raw DataSet'!AE1707="","Unknown",'Raw DataSet'!AE1707)</f>
        <v>1</v>
      </c>
      <c r="AA1707">
        <f>IF('Raw DataSet'!AF1707="","Unknown",'Raw DataSet'!AF1707)</f>
        <v>0</v>
      </c>
      <c r="AB1707">
        <f>IF('Raw DataSet'!AG1707="","Unknown",'Raw DataSet'!AG1707)</f>
        <v>6</v>
      </c>
      <c r="AC1707">
        <f>IF('Raw DataSet'!AH1707="","Unknown",'Raw DataSet'!AH1707)</f>
        <v>3</v>
      </c>
      <c r="AD1707">
        <f>IF('Raw DataSet'!AI1707="","Unknown",'Raw DataSet'!AI1707)</f>
        <v>6</v>
      </c>
      <c r="AE1707">
        <f>IF('Raw DataSet'!AJ1707="","Unknown",'Raw DataSet'!AJ1707)</f>
        <v>5</v>
      </c>
      <c r="AF1707">
        <f>IF('Raw DataSet'!AK1707="","Unknown",'Raw DataSet'!AK1707)</f>
        <v>1</v>
      </c>
      <c r="AG1707">
        <f>IF('Raw DataSet'!AL1707="","Unknown",'Raw DataSet'!AL1707)</f>
        <v>5</v>
      </c>
    </row>
    <row r="1708" spans="1:33">
      <c r="A1708">
        <f>IF('Raw DataSet'!I1708="","Unknown",'Raw DataSet'!I1708)</f>
        <v>2115</v>
      </c>
      <c r="B1708" s="3" t="str">
        <f>IF('Raw DataSet'!H1708="", "Unknown", 'Raw DataSet'!H1708)</f>
        <v>STAFF-1707</v>
      </c>
      <c r="C1708" t="str">
        <f>IF('Raw DataSet'!J1708="","Unknow",'Raw DataSet'!J1708)</f>
        <v>Female</v>
      </c>
      <c r="D1708" t="str">
        <f>IF('Raw DataSet'!G1708="","Unknown",'Raw DataSet'!G1708)</f>
        <v>Life Sciences</v>
      </c>
      <c r="E1708" t="str">
        <f>IF('Raw DataSet'!R1708="","Unknown",'Raw DataSet'!R1708)</f>
        <v>Associates Degree</v>
      </c>
      <c r="F1708" t="str">
        <f>IF('Raw DataSet'!L1708="","Unknown",'Raw DataSet'!L1708)</f>
        <v>Single</v>
      </c>
      <c r="G1708">
        <f>IF('Raw DataSet'!P1708="","Unknown",'Raw DataSet'!P1708)</f>
        <v>42</v>
      </c>
      <c r="H1708" s="3" t="str" cm="1">
        <f t="array" ref="H1708">_xlfn.IFS(G1708&lt;24, "Under 25",G1708&lt;35, "25-34",G1708&lt;45, "35-44",G1708&lt;55, "45-54",TRUE, "Over 55")</f>
        <v>35-44</v>
      </c>
      <c r="I1708" t="str">
        <f>IF('Raw DataSet'!F1708="","Unknown",'Raw DataSet'!F1708)</f>
        <v>R&amp;D</v>
      </c>
      <c r="J1708" t="str">
        <f>IF('Raw DataSet'!K1708="","Unknown",'Raw DataSet'!K1708)</f>
        <v>Research Scientist</v>
      </c>
      <c r="K1708">
        <f>IF('Raw DataSet'!Q1708="","Unknown",'Raw DataSet'!Q1708)</f>
        <v>17</v>
      </c>
      <c r="L1708" t="str" cm="1">
        <f t="array" ref="L1708">_xlfn.IFS(K1708&lt;10,"0-9",K1708&lt;20,"10-19",TRUE,"20+")</f>
        <v>10-19</v>
      </c>
      <c r="M1708" s="3" t="str">
        <f>'Raw DataSet'!A1708</f>
        <v>No</v>
      </c>
      <c r="N1708">
        <f t="shared" si="52"/>
        <v>0</v>
      </c>
      <c r="O1708">
        <f>IF('Raw DataSet'!W1708="","Unknown",'Raw DataSet'!W1708)</f>
        <v>65600</v>
      </c>
      <c r="P1708" t="str">
        <f t="shared" si="53"/>
        <v>Medium</v>
      </c>
      <c r="Q1708" s="3" t="str">
        <f>IF('Raw DataSet'!M1708="","Unknown",'Raw DataSet'!M1708)</f>
        <v>Yes</v>
      </c>
      <c r="R1708">
        <f>IF('Raw DataSet'!T1708="","Unknown",'Raw DataSet'!T1708)</f>
        <v>4</v>
      </c>
      <c r="S1708">
        <f>IF('Raw DataSet'!Y1708="","Unknown",'Raw DataSet'!Y1708)</f>
        <v>4</v>
      </c>
      <c r="T1708">
        <f>IF('Raw DataSet'!Z1708="","Unknown",'Raw DataSet'!Z1708)</f>
        <v>2</v>
      </c>
      <c r="U1708">
        <f>IF('Raw DataSet'!AA1708="","Unknown",'Raw DataSet'!AA1708)</f>
        <v>1</v>
      </c>
      <c r="V1708">
        <f>IF('Raw DataSet'!AB1708="","Unknown",'Raw DataSet'!AB1708)</f>
        <v>3</v>
      </c>
      <c r="W1708">
        <f>IF('Raw DataSet'!AC1708="","Unknown",'Raw DataSet'!AC1708)</f>
        <v>13</v>
      </c>
      <c r="X1708" s="3" t="str" cm="1">
        <f t="array" ref="X1708">_xlfn.IFS(W1708&lt;15,"Under 15", W1708&lt;20,"15-19", TRUE,"Over 20")</f>
        <v>Under 15</v>
      </c>
      <c r="Y1708">
        <f>IF('Raw DataSet'!AD1708="","Unknown",'Raw DataSet'!AD1708)</f>
        <v>3</v>
      </c>
      <c r="Z1708">
        <f>IF('Raw DataSet'!AE1708="","Unknown",'Raw DataSet'!AE1708)</f>
        <v>3</v>
      </c>
      <c r="AA1708">
        <f>IF('Raw DataSet'!AF1708="","Unknown",'Raw DataSet'!AF1708)</f>
        <v>0</v>
      </c>
      <c r="AB1708">
        <f>IF('Raw DataSet'!AG1708="","Unknown",'Raw DataSet'!AG1708)</f>
        <v>10</v>
      </c>
      <c r="AC1708">
        <f>IF('Raw DataSet'!AH1708="","Unknown",'Raw DataSet'!AH1708)</f>
        <v>3</v>
      </c>
      <c r="AD1708">
        <f>IF('Raw DataSet'!AI1708="","Unknown",'Raw DataSet'!AI1708)</f>
        <v>3</v>
      </c>
      <c r="AE1708">
        <f>IF('Raw DataSet'!AJ1708="","Unknown",'Raw DataSet'!AJ1708)</f>
        <v>2</v>
      </c>
      <c r="AF1708">
        <f>IF('Raw DataSet'!AK1708="","Unknown",'Raw DataSet'!AK1708)</f>
        <v>0</v>
      </c>
      <c r="AG1708">
        <f>IF('Raw DataSet'!AL1708="","Unknown",'Raw DataSet'!AL1708)</f>
        <v>2</v>
      </c>
    </row>
    <row r="1709" spans="1:33">
      <c r="A1709">
        <f>IF('Raw DataSet'!I1709="","Unknown",'Raw DataSet'!I1709)</f>
        <v>2116</v>
      </c>
      <c r="B1709" s="3" t="str">
        <f>IF('Raw DataSet'!H1709="", "Unknown", 'Raw DataSet'!H1709)</f>
        <v>STAFF-1708</v>
      </c>
      <c r="C1709" t="str">
        <f>IF('Raw DataSet'!J1709="","Unknow",'Raw DataSet'!J1709)</f>
        <v>Male</v>
      </c>
      <c r="D1709" t="str">
        <f>IF('Raw DataSet'!G1709="","Unknown",'Raw DataSet'!G1709)</f>
        <v>Marketing</v>
      </c>
      <c r="E1709" t="str">
        <f>IF('Raw DataSet'!R1709="","Unknown",'Raw DataSet'!R1709)</f>
        <v>Associates Degree</v>
      </c>
      <c r="F1709" t="str">
        <f>IF('Raw DataSet'!L1709="","Unknown",'Raw DataSet'!L1709)</f>
        <v>Divorced</v>
      </c>
      <c r="G1709">
        <f>IF('Raw DataSet'!P1709="","Unknown",'Raw DataSet'!P1709)</f>
        <v>29</v>
      </c>
      <c r="H1709" s="3" t="str" cm="1">
        <f t="array" ref="H1709">_xlfn.IFS(G1709&lt;24, "Under 25",G1709&lt;35, "25-34",G1709&lt;45, "35-44",G1709&lt;55, "45-54",TRUE, "Over 55")</f>
        <v>25-34</v>
      </c>
      <c r="I1709" t="str">
        <f>IF('Raw DataSet'!F1709="","Unknown",'Raw DataSet'!F1709)</f>
        <v>Sales</v>
      </c>
      <c r="J1709" t="str">
        <f>IF('Raw DataSet'!K1709="","Unknown",'Raw DataSet'!K1709)</f>
        <v>Sales Executive</v>
      </c>
      <c r="K1709">
        <f>IF('Raw DataSet'!Q1709="","Unknown",'Raw DataSet'!Q1709)</f>
        <v>20</v>
      </c>
      <c r="L1709" t="str" cm="1">
        <f t="array" ref="L1709">_xlfn.IFS(K1709&lt;10,"0-9",K1709&lt;20,"10-19",TRUE,"20+")</f>
        <v>20+</v>
      </c>
      <c r="M1709" s="3" t="str">
        <f>'Raw DataSet'!A1709</f>
        <v>No</v>
      </c>
      <c r="N1709">
        <f t="shared" si="52"/>
        <v>0</v>
      </c>
      <c r="O1709">
        <f>IF('Raw DataSet'!W1709="","Unknown",'Raw DataSet'!W1709)</f>
        <v>36000</v>
      </c>
      <c r="P1709" t="str">
        <f t="shared" si="53"/>
        <v>Low</v>
      </c>
      <c r="Q1709" s="3" t="str">
        <f>IF('Raw DataSet'!M1709="","Unknown",'Raw DataSet'!M1709)</f>
        <v>No</v>
      </c>
      <c r="R1709">
        <f>IF('Raw DataSet'!T1709="","Unknown",'Raw DataSet'!T1709)</f>
        <v>4</v>
      </c>
      <c r="S1709">
        <f>IF('Raw DataSet'!Y1709="","Unknown",'Raw DataSet'!Y1709)</f>
        <v>3</v>
      </c>
      <c r="T1709">
        <f>IF('Raw DataSet'!Z1709="","Unknown",'Raw DataSet'!Z1709)</f>
        <v>2</v>
      </c>
      <c r="U1709">
        <f>IF('Raw DataSet'!AA1709="","Unknown",'Raw DataSet'!AA1709)</f>
        <v>4</v>
      </c>
      <c r="V1709">
        <f>IF('Raw DataSet'!AB1709="","Unknown",'Raw DataSet'!AB1709)</f>
        <v>2</v>
      </c>
      <c r="W1709">
        <f>IF('Raw DataSet'!AC1709="","Unknown",'Raw DataSet'!AC1709)</f>
        <v>14</v>
      </c>
      <c r="X1709" s="3" t="str" cm="1">
        <f t="array" ref="X1709">_xlfn.IFS(W1709&lt;15,"Under 15", W1709&lt;20,"15-19", TRUE,"Over 20")</f>
        <v>Under 15</v>
      </c>
      <c r="Y1709">
        <f>IF('Raw DataSet'!AD1709="","Unknown",'Raw DataSet'!AD1709)</f>
        <v>3</v>
      </c>
      <c r="Z1709">
        <f>IF('Raw DataSet'!AE1709="","Unknown",'Raw DataSet'!AE1709)</f>
        <v>4</v>
      </c>
      <c r="AA1709">
        <f>IF('Raw DataSet'!AF1709="","Unknown",'Raw DataSet'!AF1709)</f>
        <v>1</v>
      </c>
      <c r="AB1709">
        <f>IF('Raw DataSet'!AG1709="","Unknown",'Raw DataSet'!AG1709)</f>
        <v>10</v>
      </c>
      <c r="AC1709">
        <f>IF('Raw DataSet'!AH1709="","Unknown",'Raw DataSet'!AH1709)</f>
        <v>3</v>
      </c>
      <c r="AD1709">
        <f>IF('Raw DataSet'!AI1709="","Unknown",'Raw DataSet'!AI1709)</f>
        <v>3</v>
      </c>
      <c r="AE1709">
        <f>IF('Raw DataSet'!AJ1709="","Unknown",'Raw DataSet'!AJ1709)</f>
        <v>2</v>
      </c>
      <c r="AF1709">
        <f>IF('Raw DataSet'!AK1709="","Unknown",'Raw DataSet'!AK1709)</f>
        <v>0</v>
      </c>
      <c r="AG1709">
        <f>IF('Raw DataSet'!AL1709="","Unknown",'Raw DataSet'!AL1709)</f>
        <v>2</v>
      </c>
    </row>
    <row r="1710" spans="1:33">
      <c r="A1710">
        <f>IF('Raw DataSet'!I1710="","Unknown",'Raw DataSet'!I1710)</f>
        <v>2117</v>
      </c>
      <c r="B1710" s="3" t="str">
        <f>IF('Raw DataSet'!H1710="", "Unknown", 'Raw DataSet'!H1710)</f>
        <v>STAFF-1709</v>
      </c>
      <c r="C1710" t="str">
        <f>IF('Raw DataSet'!J1710="","Unknow",'Raw DataSet'!J1710)</f>
        <v>Female</v>
      </c>
      <c r="D1710" t="str">
        <f>IF('Raw DataSet'!G1710="","Unknown",'Raw DataSet'!G1710)</f>
        <v>Life Sciences</v>
      </c>
      <c r="E1710" t="str">
        <f>IF('Raw DataSet'!R1710="","Unknown",'Raw DataSet'!R1710)</f>
        <v>Bachelor's Degree</v>
      </c>
      <c r="F1710" t="str">
        <f>IF('Raw DataSet'!L1710="","Unknown",'Raw DataSet'!L1710)</f>
        <v>Married</v>
      </c>
      <c r="G1710">
        <f>IF('Raw DataSet'!P1710="","Unknown",'Raw DataSet'!P1710)</f>
        <v>25</v>
      </c>
      <c r="H1710" s="3" t="str" cm="1">
        <f t="array" ref="H1710">_xlfn.IFS(G1710&lt;24, "Under 25",G1710&lt;35, "25-34",G1710&lt;45, "35-44",G1710&lt;55, "45-54",TRUE, "Over 55")</f>
        <v>25-34</v>
      </c>
      <c r="I1710" t="str">
        <f>IF('Raw DataSet'!F1710="","Unknown",'Raw DataSet'!F1710)</f>
        <v>R&amp;D</v>
      </c>
      <c r="J1710" t="str">
        <f>IF('Raw DataSet'!K1710="","Unknown",'Raw DataSet'!K1710)</f>
        <v>Manufacturing Director</v>
      </c>
      <c r="K1710">
        <f>IF('Raw DataSet'!Q1710="","Unknown",'Raw DataSet'!Q1710)</f>
        <v>1</v>
      </c>
      <c r="L1710" t="str" cm="1">
        <f t="array" ref="L1710">_xlfn.IFS(K1710&lt;10,"0-9",K1710&lt;20,"10-19",TRUE,"20+")</f>
        <v>0-9</v>
      </c>
      <c r="M1710" s="3" t="str">
        <f>'Raw DataSet'!A1710</f>
        <v>No</v>
      </c>
      <c r="N1710">
        <f t="shared" si="52"/>
        <v>0</v>
      </c>
      <c r="O1710">
        <f>IF('Raw DataSet'!W1710="","Unknown",'Raw DataSet'!W1710)</f>
        <v>49600</v>
      </c>
      <c r="P1710" t="str">
        <f t="shared" si="53"/>
        <v>Medium</v>
      </c>
      <c r="Q1710" s="3" t="str">
        <f>IF('Raw DataSet'!M1710="","Unknown",'Raw DataSet'!M1710)</f>
        <v>No</v>
      </c>
      <c r="R1710">
        <f>IF('Raw DataSet'!T1710="","Unknown",'Raw DataSet'!T1710)</f>
        <v>1</v>
      </c>
      <c r="S1710">
        <f>IF('Raw DataSet'!Y1710="","Unknown",'Raw DataSet'!Y1710)</f>
        <v>3</v>
      </c>
      <c r="T1710">
        <f>IF('Raw DataSet'!Z1710="","Unknown",'Raw DataSet'!Z1710)</f>
        <v>2</v>
      </c>
      <c r="U1710">
        <f>IF('Raw DataSet'!AA1710="","Unknown",'Raw DataSet'!AA1710)</f>
        <v>3</v>
      </c>
      <c r="V1710">
        <f>IF('Raw DataSet'!AB1710="","Unknown",'Raw DataSet'!AB1710)</f>
        <v>0</v>
      </c>
      <c r="W1710">
        <f>IF('Raw DataSet'!AC1710="","Unknown",'Raw DataSet'!AC1710)</f>
        <v>12</v>
      </c>
      <c r="X1710" s="3" t="str" cm="1">
        <f t="array" ref="X1710">_xlfn.IFS(W1710&lt;15,"Under 15", W1710&lt;20,"15-19", TRUE,"Over 20")</f>
        <v>Under 15</v>
      </c>
      <c r="Y1710">
        <f>IF('Raw DataSet'!AD1710="","Unknown",'Raw DataSet'!AD1710)</f>
        <v>3</v>
      </c>
      <c r="Z1710">
        <f>IF('Raw DataSet'!AE1710="","Unknown",'Raw DataSet'!AE1710)</f>
        <v>4</v>
      </c>
      <c r="AA1710">
        <f>IF('Raw DataSet'!AF1710="","Unknown",'Raw DataSet'!AF1710)</f>
        <v>2</v>
      </c>
      <c r="AB1710">
        <f>IF('Raw DataSet'!AG1710="","Unknown",'Raw DataSet'!AG1710)</f>
        <v>5</v>
      </c>
      <c r="AC1710">
        <f>IF('Raw DataSet'!AH1710="","Unknown",'Raw DataSet'!AH1710)</f>
        <v>3</v>
      </c>
      <c r="AD1710">
        <f>IF('Raw DataSet'!AI1710="","Unknown",'Raw DataSet'!AI1710)</f>
        <v>4</v>
      </c>
      <c r="AE1710">
        <f>IF('Raw DataSet'!AJ1710="","Unknown",'Raw DataSet'!AJ1710)</f>
        <v>2</v>
      </c>
      <c r="AF1710">
        <f>IF('Raw DataSet'!AK1710="","Unknown",'Raw DataSet'!AK1710)</f>
        <v>1</v>
      </c>
      <c r="AG1710">
        <f>IF('Raw DataSet'!AL1710="","Unknown",'Raw DataSet'!AL1710)</f>
        <v>2</v>
      </c>
    </row>
    <row r="1711" spans="1:33">
      <c r="A1711">
        <f>IF('Raw DataSet'!I1711="","Unknown",'Raw DataSet'!I1711)</f>
        <v>2118</v>
      </c>
      <c r="B1711" s="3" t="str">
        <f>IF('Raw DataSet'!H1711="", "Unknown", 'Raw DataSet'!H1711)</f>
        <v>STAFF-1710</v>
      </c>
      <c r="C1711" t="str">
        <f>IF('Raw DataSet'!J1711="","Unknow",'Raw DataSet'!J1711)</f>
        <v>Female</v>
      </c>
      <c r="D1711" t="str">
        <f>IF('Raw DataSet'!G1711="","Unknown",'Raw DataSet'!G1711)</f>
        <v>Medical</v>
      </c>
      <c r="E1711" t="str">
        <f>IF('Raw DataSet'!R1711="","Unknown",'Raw DataSet'!R1711)</f>
        <v>Bachelor's Degree</v>
      </c>
      <c r="F1711" t="str">
        <f>IF('Raw DataSet'!L1711="","Unknown",'Raw DataSet'!L1711)</f>
        <v>Divorced</v>
      </c>
      <c r="G1711">
        <f>IF('Raw DataSet'!P1711="","Unknown",'Raw DataSet'!P1711)</f>
        <v>42</v>
      </c>
      <c r="H1711" s="3" t="str" cm="1">
        <f t="array" ref="H1711">_xlfn.IFS(G1711&lt;24, "Under 25",G1711&lt;35, "25-34",G1711&lt;45, "35-44",G1711&lt;55, "45-54",TRUE, "Over 55")</f>
        <v>35-44</v>
      </c>
      <c r="I1711" t="str">
        <f>IF('Raw DataSet'!F1711="","Unknown",'Raw DataSet'!F1711)</f>
        <v>R&amp;D</v>
      </c>
      <c r="J1711" t="str">
        <f>IF('Raw DataSet'!K1711="","Unknown",'Raw DataSet'!K1711)</f>
        <v>Laboratory Technician</v>
      </c>
      <c r="K1711">
        <f>IF('Raw DataSet'!Q1711="","Unknown",'Raw DataSet'!Q1711)</f>
        <v>2</v>
      </c>
      <c r="L1711" t="str" cm="1">
        <f t="array" ref="L1711">_xlfn.IFS(K1711&lt;10,"0-9",K1711&lt;20,"10-19",TRUE,"20+")</f>
        <v>0-9</v>
      </c>
      <c r="M1711" s="3" t="str">
        <f>'Raw DataSet'!A1711</f>
        <v>No</v>
      </c>
      <c r="N1711">
        <f t="shared" si="52"/>
        <v>0</v>
      </c>
      <c r="O1711">
        <f>IF('Raw DataSet'!W1711="","Unknown",'Raw DataSet'!W1711)</f>
        <v>44800</v>
      </c>
      <c r="P1711" t="str">
        <f t="shared" si="53"/>
        <v>Medium</v>
      </c>
      <c r="Q1711" s="3" t="str">
        <f>IF('Raw DataSet'!M1711="","Unknown",'Raw DataSet'!M1711)</f>
        <v>Yes</v>
      </c>
      <c r="R1711">
        <f>IF('Raw DataSet'!T1711="","Unknown",'Raw DataSet'!T1711)</f>
        <v>4</v>
      </c>
      <c r="S1711">
        <f>IF('Raw DataSet'!Y1711="","Unknown",'Raw DataSet'!Y1711)</f>
        <v>2</v>
      </c>
      <c r="T1711">
        <f>IF('Raw DataSet'!Z1711="","Unknown",'Raw DataSet'!Z1711)</f>
        <v>1</v>
      </c>
      <c r="U1711">
        <f>IF('Raw DataSet'!AA1711="","Unknown",'Raw DataSet'!AA1711)</f>
        <v>1</v>
      </c>
      <c r="V1711">
        <f>IF('Raw DataSet'!AB1711="","Unknown",'Raw DataSet'!AB1711)</f>
        <v>0</v>
      </c>
      <c r="W1711">
        <f>IF('Raw DataSet'!AC1711="","Unknown",'Raw DataSet'!AC1711)</f>
        <v>11</v>
      </c>
      <c r="X1711" s="3" t="str" cm="1">
        <f t="array" ref="X1711">_xlfn.IFS(W1711&lt;15,"Under 15", W1711&lt;20,"15-19", TRUE,"Over 20")</f>
        <v>Under 15</v>
      </c>
      <c r="Y1711">
        <f>IF('Raw DataSet'!AD1711="","Unknown",'Raw DataSet'!AD1711)</f>
        <v>3</v>
      </c>
      <c r="Z1711">
        <f>IF('Raw DataSet'!AE1711="","Unknown",'Raw DataSet'!AE1711)</f>
        <v>3</v>
      </c>
      <c r="AA1711">
        <f>IF('Raw DataSet'!AF1711="","Unknown",'Raw DataSet'!AF1711)</f>
        <v>1</v>
      </c>
      <c r="AB1711">
        <f>IF('Raw DataSet'!AG1711="","Unknown",'Raw DataSet'!AG1711)</f>
        <v>10</v>
      </c>
      <c r="AC1711">
        <f>IF('Raw DataSet'!AH1711="","Unknown",'Raw DataSet'!AH1711)</f>
        <v>3</v>
      </c>
      <c r="AD1711">
        <f>IF('Raw DataSet'!AI1711="","Unknown",'Raw DataSet'!AI1711)</f>
        <v>9</v>
      </c>
      <c r="AE1711">
        <f>IF('Raw DataSet'!AJ1711="","Unknown",'Raw DataSet'!AJ1711)</f>
        <v>6</v>
      </c>
      <c r="AF1711">
        <f>IF('Raw DataSet'!AK1711="","Unknown",'Raw DataSet'!AK1711)</f>
        <v>7</v>
      </c>
      <c r="AG1711">
        <f>IF('Raw DataSet'!AL1711="","Unknown",'Raw DataSet'!AL1711)</f>
        <v>8</v>
      </c>
    </row>
    <row r="1712" spans="1:33">
      <c r="A1712">
        <f>IF('Raw DataSet'!I1712="","Unknown",'Raw DataSet'!I1712)</f>
        <v>2119</v>
      </c>
      <c r="B1712" s="3" t="str">
        <f>IF('Raw DataSet'!H1712="", "Unknown", 'Raw DataSet'!H1712)</f>
        <v>STAFF-1711</v>
      </c>
      <c r="C1712" t="str">
        <f>IF('Raw DataSet'!J1712="","Unknow",'Raw DataSet'!J1712)</f>
        <v>Male</v>
      </c>
      <c r="D1712" t="str">
        <f>IF('Raw DataSet'!G1712="","Unknown",'Raw DataSet'!G1712)</f>
        <v>Medical</v>
      </c>
      <c r="E1712" t="str">
        <f>IF('Raw DataSet'!R1712="","Unknown",'Raw DataSet'!R1712)</f>
        <v>Associates Degree</v>
      </c>
      <c r="F1712" t="str">
        <f>IF('Raw DataSet'!L1712="","Unknown",'Raw DataSet'!L1712)</f>
        <v>Divorced</v>
      </c>
      <c r="G1712">
        <f>IF('Raw DataSet'!P1712="","Unknown",'Raw DataSet'!P1712)</f>
        <v>40</v>
      </c>
      <c r="H1712" s="3" t="str" cm="1">
        <f t="array" ref="H1712">_xlfn.IFS(G1712&lt;24, "Under 25",G1712&lt;35, "25-34",G1712&lt;45, "35-44",G1712&lt;55, "45-54",TRUE, "Over 55")</f>
        <v>35-44</v>
      </c>
      <c r="I1712" t="str">
        <f>IF('Raw DataSet'!F1712="","Unknown",'Raw DataSet'!F1712)</f>
        <v>R&amp;D</v>
      </c>
      <c r="J1712" t="str">
        <f>IF('Raw DataSet'!K1712="","Unknown",'Raw DataSet'!K1712)</f>
        <v>Research Director</v>
      </c>
      <c r="K1712">
        <f>IF('Raw DataSet'!Q1712="","Unknown",'Raw DataSet'!Q1712)</f>
        <v>2</v>
      </c>
      <c r="L1712" t="str" cm="1">
        <f t="array" ref="L1712">_xlfn.IFS(K1712&lt;10,"0-9",K1712&lt;20,"10-19",TRUE,"20+")</f>
        <v>0-9</v>
      </c>
      <c r="M1712" s="3" t="str">
        <f>'Raw DataSet'!A1712</f>
        <v>No</v>
      </c>
      <c r="N1712">
        <f t="shared" si="52"/>
        <v>0</v>
      </c>
      <c r="O1712">
        <f>IF('Raw DataSet'!W1712="","Unknown",'Raw DataSet'!W1712)</f>
        <v>39200</v>
      </c>
      <c r="P1712" t="str">
        <f t="shared" si="53"/>
        <v>Medium</v>
      </c>
      <c r="Q1712" s="3" t="str">
        <f>IF('Raw DataSet'!M1712="","Unknown",'Raw DataSet'!M1712)</f>
        <v>No</v>
      </c>
      <c r="R1712">
        <f>IF('Raw DataSet'!T1712="","Unknown",'Raw DataSet'!T1712)</f>
        <v>1</v>
      </c>
      <c r="S1712">
        <f>IF('Raw DataSet'!Y1712="","Unknown",'Raw DataSet'!Y1712)</f>
        <v>3</v>
      </c>
      <c r="T1712">
        <f>IF('Raw DataSet'!Z1712="","Unknown",'Raw DataSet'!Z1712)</f>
        <v>5</v>
      </c>
      <c r="U1712">
        <f>IF('Raw DataSet'!AA1712="","Unknown",'Raw DataSet'!AA1712)</f>
        <v>3</v>
      </c>
      <c r="V1712">
        <f>IF('Raw DataSet'!AB1712="","Unknown",'Raw DataSet'!AB1712)</f>
        <v>0</v>
      </c>
      <c r="W1712">
        <f>IF('Raw DataSet'!AC1712="","Unknown",'Raw DataSet'!AC1712)</f>
        <v>19</v>
      </c>
      <c r="X1712" s="3" t="str" cm="1">
        <f t="array" ref="X1712">_xlfn.IFS(W1712&lt;15,"Under 15", W1712&lt;20,"15-19", TRUE,"Over 20")</f>
        <v>15-19</v>
      </c>
      <c r="Y1712">
        <f>IF('Raw DataSet'!AD1712="","Unknown",'Raw DataSet'!AD1712)</f>
        <v>3</v>
      </c>
      <c r="Z1712">
        <f>IF('Raw DataSet'!AE1712="","Unknown",'Raw DataSet'!AE1712)</f>
        <v>4</v>
      </c>
      <c r="AA1712">
        <f>IF('Raw DataSet'!AF1712="","Unknown",'Raw DataSet'!AF1712)</f>
        <v>1</v>
      </c>
      <c r="AB1712">
        <f>IF('Raw DataSet'!AG1712="","Unknown",'Raw DataSet'!AG1712)</f>
        <v>22</v>
      </c>
      <c r="AC1712">
        <f>IF('Raw DataSet'!AH1712="","Unknown",'Raw DataSet'!AH1712)</f>
        <v>3</v>
      </c>
      <c r="AD1712">
        <f>IF('Raw DataSet'!AI1712="","Unknown",'Raw DataSet'!AI1712)</f>
        <v>21</v>
      </c>
      <c r="AE1712">
        <f>IF('Raw DataSet'!AJ1712="","Unknown",'Raw DataSet'!AJ1712)</f>
        <v>7</v>
      </c>
      <c r="AF1712">
        <f>IF('Raw DataSet'!AK1712="","Unknown",'Raw DataSet'!AK1712)</f>
        <v>3</v>
      </c>
      <c r="AG1712">
        <f>IF('Raw DataSet'!AL1712="","Unknown",'Raw DataSet'!AL1712)</f>
        <v>9</v>
      </c>
    </row>
    <row r="1713" spans="1:33">
      <c r="A1713">
        <f>IF('Raw DataSet'!I1713="","Unknown",'Raw DataSet'!I1713)</f>
        <v>2120</v>
      </c>
      <c r="B1713" s="3" t="str">
        <f>IF('Raw DataSet'!H1713="", "Unknown", 'Raw DataSet'!H1713)</f>
        <v>STAFF-1712</v>
      </c>
      <c r="C1713" t="str">
        <f>IF('Raw DataSet'!J1713="","Unknow",'Raw DataSet'!J1713)</f>
        <v>Male</v>
      </c>
      <c r="D1713" t="str">
        <f>IF('Raw DataSet'!G1713="","Unknown",'Raw DataSet'!G1713)</f>
        <v>Life Sciences</v>
      </c>
      <c r="E1713" t="str">
        <f>IF('Raw DataSet'!R1713="","Unknown",'Raw DataSet'!R1713)</f>
        <v>Bachelor's Degree</v>
      </c>
      <c r="F1713" t="str">
        <f>IF('Raw DataSet'!L1713="","Unknown",'Raw DataSet'!L1713)</f>
        <v>Married</v>
      </c>
      <c r="G1713">
        <f>IF('Raw DataSet'!P1713="","Unknown",'Raw DataSet'!P1713)</f>
        <v>51</v>
      </c>
      <c r="H1713" s="3" t="str" cm="1">
        <f t="array" ref="H1713">_xlfn.IFS(G1713&lt;24, "Under 25",G1713&lt;35, "25-34",G1713&lt;45, "35-44",G1713&lt;55, "45-54",TRUE, "Over 55")</f>
        <v>45-54</v>
      </c>
      <c r="I1713" t="str">
        <f>IF('Raw DataSet'!F1713="","Unknown",'Raw DataSet'!F1713)</f>
        <v>R&amp;D</v>
      </c>
      <c r="J1713" t="str">
        <f>IF('Raw DataSet'!K1713="","Unknown",'Raw DataSet'!K1713)</f>
        <v>Research Scientist</v>
      </c>
      <c r="K1713">
        <f>IF('Raw DataSet'!Q1713="","Unknown",'Raw DataSet'!Q1713)</f>
        <v>1</v>
      </c>
      <c r="L1713" t="str" cm="1">
        <f t="array" ref="L1713">_xlfn.IFS(K1713&lt;10,"0-9",K1713&lt;20,"10-19",TRUE,"20+")</f>
        <v>0-9</v>
      </c>
      <c r="M1713" s="3" t="str">
        <f>'Raw DataSet'!A1713</f>
        <v>No</v>
      </c>
      <c r="N1713">
        <f t="shared" si="52"/>
        <v>0</v>
      </c>
      <c r="O1713">
        <f>IF('Raw DataSet'!W1713="","Unknown",'Raw DataSet'!W1713)</f>
        <v>76800</v>
      </c>
      <c r="P1713" t="str">
        <f t="shared" si="53"/>
        <v>High</v>
      </c>
      <c r="Q1713" s="3" t="str">
        <f>IF('Raw DataSet'!M1713="","Unknown",'Raw DataSet'!M1713)</f>
        <v>No</v>
      </c>
      <c r="R1713">
        <f>IF('Raw DataSet'!T1713="","Unknown",'Raw DataSet'!T1713)</f>
        <v>3</v>
      </c>
      <c r="S1713">
        <f>IF('Raw DataSet'!Y1713="","Unknown",'Raw DataSet'!Y1713)</f>
        <v>3</v>
      </c>
      <c r="T1713">
        <f>IF('Raw DataSet'!Z1713="","Unknown",'Raw DataSet'!Z1713)</f>
        <v>1</v>
      </c>
      <c r="U1713">
        <f>IF('Raw DataSet'!AA1713="","Unknown",'Raw DataSet'!AA1713)</f>
        <v>4</v>
      </c>
      <c r="V1713">
        <f>IF('Raw DataSet'!AB1713="","Unknown",'Raw DataSet'!AB1713)</f>
        <v>1</v>
      </c>
      <c r="W1713">
        <f>IF('Raw DataSet'!AC1713="","Unknown",'Raw DataSet'!AC1713)</f>
        <v>11</v>
      </c>
      <c r="X1713" s="3" t="str" cm="1">
        <f t="array" ref="X1713">_xlfn.IFS(W1713&lt;15,"Under 15", W1713&lt;20,"15-19", TRUE,"Over 20")</f>
        <v>Under 15</v>
      </c>
      <c r="Y1713">
        <f>IF('Raw DataSet'!AD1713="","Unknown",'Raw DataSet'!AD1713)</f>
        <v>3</v>
      </c>
      <c r="Z1713">
        <f>IF('Raw DataSet'!AE1713="","Unknown",'Raw DataSet'!AE1713)</f>
        <v>2</v>
      </c>
      <c r="AA1713">
        <f>IF('Raw DataSet'!AF1713="","Unknown",'Raw DataSet'!AF1713)</f>
        <v>0</v>
      </c>
      <c r="AB1713">
        <f>IF('Raw DataSet'!AG1713="","Unknown",'Raw DataSet'!AG1713)</f>
        <v>1</v>
      </c>
      <c r="AC1713">
        <f>IF('Raw DataSet'!AH1713="","Unknown",'Raw DataSet'!AH1713)</f>
        <v>2</v>
      </c>
      <c r="AD1713">
        <f>IF('Raw DataSet'!AI1713="","Unknown",'Raw DataSet'!AI1713)</f>
        <v>1</v>
      </c>
      <c r="AE1713">
        <f>IF('Raw DataSet'!AJ1713="","Unknown",'Raw DataSet'!AJ1713)</f>
        <v>0</v>
      </c>
      <c r="AF1713">
        <f>IF('Raw DataSet'!AK1713="","Unknown",'Raw DataSet'!AK1713)</f>
        <v>0</v>
      </c>
      <c r="AG1713">
        <f>IF('Raw DataSet'!AL1713="","Unknown",'Raw DataSet'!AL1713)</f>
        <v>0</v>
      </c>
    </row>
    <row r="1714" spans="1:33">
      <c r="A1714">
        <f>IF('Raw DataSet'!I1714="","Unknown",'Raw DataSet'!I1714)</f>
        <v>2121</v>
      </c>
      <c r="B1714" s="3" t="str">
        <f>IF('Raw DataSet'!H1714="", "Unknown", 'Raw DataSet'!H1714)</f>
        <v>STAFF-1713</v>
      </c>
      <c r="C1714" t="str">
        <f>IF('Raw DataSet'!J1714="","Unknow",'Raw DataSet'!J1714)</f>
        <v>Male</v>
      </c>
      <c r="D1714" t="str">
        <f>IF('Raw DataSet'!G1714="","Unknown",'Raw DataSet'!G1714)</f>
        <v>Medical</v>
      </c>
      <c r="E1714" t="str">
        <f>IF('Raw DataSet'!R1714="","Unknown",'Raw DataSet'!R1714)</f>
        <v>Associates Degree</v>
      </c>
      <c r="F1714" t="str">
        <f>IF('Raw DataSet'!L1714="","Unknown",'Raw DataSet'!L1714)</f>
        <v>Single</v>
      </c>
      <c r="G1714">
        <f>IF('Raw DataSet'!P1714="","Unknown",'Raw DataSet'!P1714)</f>
        <v>31</v>
      </c>
      <c r="H1714" s="3" t="str" cm="1">
        <f t="array" ref="H1714">_xlfn.IFS(G1714&lt;24, "Under 25",G1714&lt;35, "25-34",G1714&lt;45, "35-44",G1714&lt;55, "45-54",TRUE, "Over 55")</f>
        <v>25-34</v>
      </c>
      <c r="I1714" t="str">
        <f>IF('Raw DataSet'!F1714="","Unknown",'Raw DataSet'!F1714)</f>
        <v>R&amp;D</v>
      </c>
      <c r="J1714" t="str">
        <f>IF('Raw DataSet'!K1714="","Unknown",'Raw DataSet'!K1714)</f>
        <v>Laboratory Technician</v>
      </c>
      <c r="K1714">
        <f>IF('Raw DataSet'!Q1714="","Unknown",'Raw DataSet'!Q1714)</f>
        <v>29</v>
      </c>
      <c r="L1714" t="str" cm="1">
        <f t="array" ref="L1714">_xlfn.IFS(K1714&lt;10,"0-9",K1714&lt;20,"10-19",TRUE,"20+")</f>
        <v>20+</v>
      </c>
      <c r="M1714" s="3" t="str">
        <f>'Raw DataSet'!A1714</f>
        <v>Yes</v>
      </c>
      <c r="N1714">
        <f t="shared" si="52"/>
        <v>1</v>
      </c>
      <c r="O1714">
        <f>IF('Raw DataSet'!W1714="","Unknown",'Raw DataSet'!W1714)</f>
        <v>56800</v>
      </c>
      <c r="P1714" t="str">
        <f t="shared" si="53"/>
        <v>Medium</v>
      </c>
      <c r="Q1714" s="3" t="str">
        <f>IF('Raw DataSet'!M1714="","Unknown",'Raw DataSet'!M1714)</f>
        <v>No</v>
      </c>
      <c r="R1714">
        <f>IF('Raw DataSet'!T1714="","Unknown",'Raw DataSet'!T1714)</f>
        <v>3</v>
      </c>
      <c r="S1714">
        <f>IF('Raw DataSet'!Y1714="","Unknown",'Raw DataSet'!Y1714)</f>
        <v>2</v>
      </c>
      <c r="T1714">
        <f>IF('Raw DataSet'!Z1714="","Unknown",'Raw DataSet'!Z1714)</f>
        <v>1</v>
      </c>
      <c r="U1714">
        <f>IF('Raw DataSet'!AA1714="","Unknown",'Raw DataSet'!AA1714)</f>
        <v>2</v>
      </c>
      <c r="V1714">
        <f>IF('Raw DataSet'!AB1714="","Unknown",'Raw DataSet'!AB1714)</f>
        <v>0</v>
      </c>
      <c r="W1714">
        <f>IF('Raw DataSet'!AC1714="","Unknown",'Raw DataSet'!AC1714)</f>
        <v>11</v>
      </c>
      <c r="X1714" s="3" t="str" cm="1">
        <f t="array" ref="X1714">_xlfn.IFS(W1714&lt;15,"Under 15", W1714&lt;20,"15-19", TRUE,"Over 20")</f>
        <v>Under 15</v>
      </c>
      <c r="Y1714">
        <f>IF('Raw DataSet'!AD1714="","Unknown",'Raw DataSet'!AD1714)</f>
        <v>3</v>
      </c>
      <c r="Z1714">
        <f>IF('Raw DataSet'!AE1714="","Unknown",'Raw DataSet'!AE1714)</f>
        <v>2</v>
      </c>
      <c r="AA1714">
        <f>IF('Raw DataSet'!AF1714="","Unknown",'Raw DataSet'!AF1714)</f>
        <v>0</v>
      </c>
      <c r="AB1714">
        <f>IF('Raw DataSet'!AG1714="","Unknown",'Raw DataSet'!AG1714)</f>
        <v>6</v>
      </c>
      <c r="AC1714">
        <f>IF('Raw DataSet'!AH1714="","Unknown",'Raw DataSet'!AH1714)</f>
        <v>4</v>
      </c>
      <c r="AD1714">
        <f>IF('Raw DataSet'!AI1714="","Unknown",'Raw DataSet'!AI1714)</f>
        <v>5</v>
      </c>
      <c r="AE1714">
        <f>IF('Raw DataSet'!AJ1714="","Unknown",'Raw DataSet'!AJ1714)</f>
        <v>4</v>
      </c>
      <c r="AF1714">
        <f>IF('Raw DataSet'!AK1714="","Unknown",'Raw DataSet'!AK1714)</f>
        <v>1</v>
      </c>
      <c r="AG1714">
        <f>IF('Raw DataSet'!AL1714="","Unknown",'Raw DataSet'!AL1714)</f>
        <v>4</v>
      </c>
    </row>
    <row r="1715" spans="1:33">
      <c r="A1715">
        <f>IF('Raw DataSet'!I1715="","Unknown",'Raw DataSet'!I1715)</f>
        <v>2122</v>
      </c>
      <c r="B1715" s="3" t="str">
        <f>IF('Raw DataSet'!H1715="", "Unknown", 'Raw DataSet'!H1715)</f>
        <v>STAFF-1714</v>
      </c>
      <c r="C1715" t="str">
        <f>IF('Raw DataSet'!J1715="","Unknow",'Raw DataSet'!J1715)</f>
        <v>Male</v>
      </c>
      <c r="D1715" t="str">
        <f>IF('Raw DataSet'!G1715="","Unknown",'Raw DataSet'!G1715)</f>
        <v>Life Sciences</v>
      </c>
      <c r="E1715" t="str">
        <f>IF('Raw DataSet'!R1715="","Unknown",'Raw DataSet'!R1715)</f>
        <v>Bachelor's Degree</v>
      </c>
      <c r="F1715" t="str">
        <f>IF('Raw DataSet'!L1715="","Unknown",'Raw DataSet'!L1715)</f>
        <v>Married</v>
      </c>
      <c r="G1715">
        <f>IF('Raw DataSet'!P1715="","Unknown",'Raw DataSet'!P1715)</f>
        <v>32</v>
      </c>
      <c r="H1715" s="3" t="str" cm="1">
        <f t="array" ref="H1715">_xlfn.IFS(G1715&lt;24, "Under 25",G1715&lt;35, "25-34",G1715&lt;45, "35-44",G1715&lt;55, "45-54",TRUE, "Over 55")</f>
        <v>25-34</v>
      </c>
      <c r="I1715" t="str">
        <f>IF('Raw DataSet'!F1715="","Unknown",'Raw DataSet'!F1715)</f>
        <v>R&amp;D</v>
      </c>
      <c r="J1715" t="str">
        <f>IF('Raw DataSet'!K1715="","Unknown",'Raw DataSet'!K1715)</f>
        <v>Laboratory Technician</v>
      </c>
      <c r="K1715">
        <f>IF('Raw DataSet'!Q1715="","Unknown",'Raw DataSet'!Q1715)</f>
        <v>7</v>
      </c>
      <c r="L1715" t="str" cm="1">
        <f t="array" ref="L1715">_xlfn.IFS(K1715&lt;10,"0-9",K1715&lt;20,"10-19",TRUE,"20+")</f>
        <v>0-9</v>
      </c>
      <c r="M1715" s="3" t="str">
        <f>'Raw DataSet'!A1715</f>
        <v>No</v>
      </c>
      <c r="N1715">
        <f t="shared" si="52"/>
        <v>0</v>
      </c>
      <c r="O1715">
        <f>IF('Raw DataSet'!W1715="","Unknown",'Raw DataSet'!W1715)</f>
        <v>80000</v>
      </c>
      <c r="P1715" t="str">
        <f t="shared" si="53"/>
        <v>High</v>
      </c>
      <c r="Q1715" s="3" t="str">
        <f>IF('Raw DataSet'!M1715="","Unknown",'Raw DataSet'!M1715)</f>
        <v>No</v>
      </c>
      <c r="R1715">
        <f>IF('Raw DataSet'!T1715="","Unknown",'Raw DataSet'!T1715)</f>
        <v>2</v>
      </c>
      <c r="S1715">
        <f>IF('Raw DataSet'!Y1715="","Unknown",'Raw DataSet'!Y1715)</f>
        <v>4</v>
      </c>
      <c r="T1715">
        <f>IF('Raw DataSet'!Z1715="","Unknown",'Raw DataSet'!Z1715)</f>
        <v>1</v>
      </c>
      <c r="U1715">
        <f>IF('Raw DataSet'!AA1715="","Unknown",'Raw DataSet'!AA1715)</f>
        <v>2</v>
      </c>
      <c r="V1715">
        <f>IF('Raw DataSet'!AB1715="","Unknown",'Raw DataSet'!AB1715)</f>
        <v>1</v>
      </c>
      <c r="W1715">
        <f>IF('Raw DataSet'!AC1715="","Unknown",'Raw DataSet'!AC1715)</f>
        <v>20</v>
      </c>
      <c r="X1715" s="3" t="str" cm="1">
        <f t="array" ref="X1715">_xlfn.IFS(W1715&lt;15,"Under 15", W1715&lt;20,"15-19", TRUE,"Over 20")</f>
        <v>Over 20</v>
      </c>
      <c r="Y1715">
        <f>IF('Raw DataSet'!AD1715="","Unknown",'Raw DataSet'!AD1715)</f>
        <v>4</v>
      </c>
      <c r="Z1715">
        <f>IF('Raw DataSet'!AE1715="","Unknown",'Raw DataSet'!AE1715)</f>
        <v>3</v>
      </c>
      <c r="AA1715">
        <f>IF('Raw DataSet'!AF1715="","Unknown",'Raw DataSet'!AF1715)</f>
        <v>0</v>
      </c>
      <c r="AB1715">
        <f>IF('Raw DataSet'!AG1715="","Unknown",'Raw DataSet'!AG1715)</f>
        <v>5</v>
      </c>
      <c r="AC1715">
        <f>IF('Raw DataSet'!AH1715="","Unknown",'Raw DataSet'!AH1715)</f>
        <v>1</v>
      </c>
      <c r="AD1715">
        <f>IF('Raw DataSet'!AI1715="","Unknown",'Raw DataSet'!AI1715)</f>
        <v>5</v>
      </c>
      <c r="AE1715">
        <f>IF('Raw DataSet'!AJ1715="","Unknown",'Raw DataSet'!AJ1715)</f>
        <v>1</v>
      </c>
      <c r="AF1715">
        <f>IF('Raw DataSet'!AK1715="","Unknown",'Raw DataSet'!AK1715)</f>
        <v>0</v>
      </c>
      <c r="AG1715">
        <f>IF('Raw DataSet'!AL1715="","Unknown",'Raw DataSet'!AL1715)</f>
        <v>3</v>
      </c>
    </row>
    <row r="1716" spans="1:33">
      <c r="A1716">
        <f>IF('Raw DataSet'!I1716="","Unknown",'Raw DataSet'!I1716)</f>
        <v>2123</v>
      </c>
      <c r="B1716" s="3" t="str">
        <f>IF('Raw DataSet'!H1716="", "Unknown", 'Raw DataSet'!H1716)</f>
        <v>STAFF-1715</v>
      </c>
      <c r="C1716" t="str">
        <f>IF('Raw DataSet'!J1716="","Unknow",'Raw DataSet'!J1716)</f>
        <v>Male</v>
      </c>
      <c r="D1716" t="str">
        <f>IF('Raw DataSet'!G1716="","Unknown",'Raw DataSet'!G1716)</f>
        <v>Life Sciences</v>
      </c>
      <c r="E1716" t="str">
        <f>IF('Raw DataSet'!R1716="","Unknown",'Raw DataSet'!R1716)</f>
        <v>Associates Degree</v>
      </c>
      <c r="F1716" t="str">
        <f>IF('Raw DataSet'!L1716="","Unknown",'Raw DataSet'!L1716)</f>
        <v>Married</v>
      </c>
      <c r="G1716">
        <f>IF('Raw DataSet'!P1716="","Unknown",'Raw DataSet'!P1716)</f>
        <v>38</v>
      </c>
      <c r="H1716" s="3" t="str" cm="1">
        <f t="array" ref="H1716">_xlfn.IFS(G1716&lt;24, "Under 25",G1716&lt;35, "25-34",G1716&lt;45, "35-44",G1716&lt;55, "45-54",TRUE, "Over 55")</f>
        <v>35-44</v>
      </c>
      <c r="I1716" t="str">
        <f>IF('Raw DataSet'!F1716="","Unknown",'Raw DataSet'!F1716)</f>
        <v>Sales</v>
      </c>
      <c r="J1716" t="str">
        <f>IF('Raw DataSet'!K1716="","Unknown",'Raw DataSet'!K1716)</f>
        <v>Sales Executive</v>
      </c>
      <c r="K1716">
        <f>IF('Raw DataSet'!Q1716="","Unknown",'Raw DataSet'!Q1716)</f>
        <v>2</v>
      </c>
      <c r="L1716" t="str" cm="1">
        <f t="array" ref="L1716">_xlfn.IFS(K1716&lt;10,"0-9",K1716&lt;20,"10-19",TRUE,"20+")</f>
        <v>0-9</v>
      </c>
      <c r="M1716" s="3" t="str">
        <f>'Raw DataSet'!A1716</f>
        <v>No</v>
      </c>
      <c r="N1716">
        <f t="shared" si="52"/>
        <v>0</v>
      </c>
      <c r="O1716">
        <f>IF('Raw DataSet'!W1716="","Unknown",'Raw DataSet'!W1716)</f>
        <v>31200</v>
      </c>
      <c r="P1716" t="str">
        <f t="shared" si="53"/>
        <v>Low</v>
      </c>
      <c r="Q1716" s="3" t="str">
        <f>IF('Raw DataSet'!M1716="","Unknown",'Raw DataSet'!M1716)</f>
        <v>No</v>
      </c>
      <c r="R1716">
        <f>IF('Raw DataSet'!T1716="","Unknown",'Raw DataSet'!T1716)</f>
        <v>4</v>
      </c>
      <c r="S1716">
        <f>IF('Raw DataSet'!Y1716="","Unknown",'Raw DataSet'!Y1716)</f>
        <v>2</v>
      </c>
      <c r="T1716">
        <f>IF('Raw DataSet'!Z1716="","Unknown",'Raw DataSet'!Z1716)</f>
        <v>2</v>
      </c>
      <c r="U1716">
        <f>IF('Raw DataSet'!AA1716="","Unknown",'Raw DataSet'!AA1716)</f>
        <v>4</v>
      </c>
      <c r="V1716">
        <f>IF('Raw DataSet'!AB1716="","Unknown",'Raw DataSet'!AB1716)</f>
        <v>3</v>
      </c>
      <c r="W1716">
        <f>IF('Raw DataSet'!AC1716="","Unknown",'Raw DataSet'!AC1716)</f>
        <v>18</v>
      </c>
      <c r="X1716" s="3" t="str" cm="1">
        <f t="array" ref="X1716">_xlfn.IFS(W1716&lt;15,"Under 15", W1716&lt;20,"15-19", TRUE,"Over 20")</f>
        <v>15-19</v>
      </c>
      <c r="Y1716">
        <f>IF('Raw DataSet'!AD1716="","Unknown",'Raw DataSet'!AD1716)</f>
        <v>3</v>
      </c>
      <c r="Z1716">
        <f>IF('Raw DataSet'!AE1716="","Unknown",'Raw DataSet'!AE1716)</f>
        <v>4</v>
      </c>
      <c r="AA1716">
        <f>IF('Raw DataSet'!AF1716="","Unknown",'Raw DataSet'!AF1716)</f>
        <v>1</v>
      </c>
      <c r="AB1716">
        <f>IF('Raw DataSet'!AG1716="","Unknown",'Raw DataSet'!AG1716)</f>
        <v>13</v>
      </c>
      <c r="AC1716">
        <f>IF('Raw DataSet'!AH1716="","Unknown",'Raw DataSet'!AH1716)</f>
        <v>3</v>
      </c>
      <c r="AD1716">
        <f>IF('Raw DataSet'!AI1716="","Unknown",'Raw DataSet'!AI1716)</f>
        <v>8</v>
      </c>
      <c r="AE1716">
        <f>IF('Raw DataSet'!AJ1716="","Unknown",'Raw DataSet'!AJ1716)</f>
        <v>7</v>
      </c>
      <c r="AF1716">
        <f>IF('Raw DataSet'!AK1716="","Unknown",'Raw DataSet'!AK1716)</f>
        <v>7</v>
      </c>
      <c r="AG1716">
        <f>IF('Raw DataSet'!AL1716="","Unknown",'Raw DataSet'!AL1716)</f>
        <v>5</v>
      </c>
    </row>
    <row r="1717" spans="1:33">
      <c r="A1717">
        <f>IF('Raw DataSet'!I1717="","Unknown",'Raw DataSet'!I1717)</f>
        <v>2124</v>
      </c>
      <c r="B1717" s="3" t="str">
        <f>IF('Raw DataSet'!H1717="", "Unknown", 'Raw DataSet'!H1717)</f>
        <v>STAFF-1716</v>
      </c>
      <c r="C1717" t="str">
        <f>IF('Raw DataSet'!J1717="","Unknow",'Raw DataSet'!J1717)</f>
        <v>Male</v>
      </c>
      <c r="D1717" t="str">
        <f>IF('Raw DataSet'!G1717="","Unknown",'Raw DataSet'!G1717)</f>
        <v>Technical Degree</v>
      </c>
      <c r="E1717" t="str">
        <f>IF('Raw DataSet'!R1717="","Unknown",'Raw DataSet'!R1717)</f>
        <v>High School</v>
      </c>
      <c r="F1717" t="str">
        <f>IF('Raw DataSet'!L1717="","Unknown",'Raw DataSet'!L1717)</f>
        <v>Single</v>
      </c>
      <c r="G1717">
        <f>IF('Raw DataSet'!P1717="","Unknown",'Raw DataSet'!P1717)</f>
        <v>32</v>
      </c>
      <c r="H1717" s="3" t="str" cm="1">
        <f t="array" ref="H1717">_xlfn.IFS(G1717&lt;24, "Under 25",G1717&lt;35, "25-34",G1717&lt;45, "35-44",G1717&lt;55, "45-54",TRUE, "Over 55")</f>
        <v>25-34</v>
      </c>
      <c r="I1717" t="str">
        <f>IF('Raw DataSet'!F1717="","Unknown",'Raw DataSet'!F1717)</f>
        <v>R&amp;D</v>
      </c>
      <c r="J1717" t="str">
        <f>IF('Raw DataSet'!K1717="","Unknown",'Raw DataSet'!K1717)</f>
        <v>Laboratory Technician</v>
      </c>
      <c r="K1717">
        <f>IF('Raw DataSet'!Q1717="","Unknown",'Raw DataSet'!Q1717)</f>
        <v>2</v>
      </c>
      <c r="L1717" t="str" cm="1">
        <f t="array" ref="L1717">_xlfn.IFS(K1717&lt;10,"0-9",K1717&lt;20,"10-19",TRUE,"20+")</f>
        <v>0-9</v>
      </c>
      <c r="M1717" s="3" t="str">
        <f>'Raw DataSet'!A1717</f>
        <v>No</v>
      </c>
      <c r="N1717">
        <f t="shared" si="52"/>
        <v>0</v>
      </c>
      <c r="O1717">
        <f>IF('Raw DataSet'!W1717="","Unknown",'Raw DataSet'!W1717)</f>
        <v>67200</v>
      </c>
      <c r="P1717" t="str">
        <f t="shared" si="53"/>
        <v>Medium</v>
      </c>
      <c r="Q1717" s="3" t="str">
        <f>IF('Raw DataSet'!M1717="","Unknown",'Raw DataSet'!M1717)</f>
        <v>No</v>
      </c>
      <c r="R1717">
        <f>IF('Raw DataSet'!T1717="","Unknown",'Raw DataSet'!T1717)</f>
        <v>4</v>
      </c>
      <c r="S1717">
        <f>IF('Raw DataSet'!Y1717="","Unknown",'Raw DataSet'!Y1717)</f>
        <v>2</v>
      </c>
      <c r="T1717">
        <f>IF('Raw DataSet'!Z1717="","Unknown",'Raw DataSet'!Z1717)</f>
        <v>2</v>
      </c>
      <c r="U1717">
        <f>IF('Raw DataSet'!AA1717="","Unknown",'Raw DataSet'!AA1717)</f>
        <v>1</v>
      </c>
      <c r="V1717">
        <f>IF('Raw DataSet'!AB1717="","Unknown",'Raw DataSet'!AB1717)</f>
        <v>4</v>
      </c>
      <c r="W1717">
        <f>IF('Raw DataSet'!AC1717="","Unknown",'Raw DataSet'!AC1717)</f>
        <v>13</v>
      </c>
      <c r="X1717" s="3" t="str" cm="1">
        <f t="array" ref="X1717">_xlfn.IFS(W1717&lt;15,"Under 15", W1717&lt;20,"15-19", TRUE,"Over 20")</f>
        <v>Under 15</v>
      </c>
      <c r="Y1717">
        <f>IF('Raw DataSet'!AD1717="","Unknown",'Raw DataSet'!AD1717)</f>
        <v>3</v>
      </c>
      <c r="Z1717">
        <f>IF('Raw DataSet'!AE1717="","Unknown",'Raw DataSet'!AE1717)</f>
        <v>4</v>
      </c>
      <c r="AA1717">
        <f>IF('Raw DataSet'!AF1717="","Unknown",'Raw DataSet'!AF1717)</f>
        <v>0</v>
      </c>
      <c r="AB1717">
        <f>IF('Raw DataSet'!AG1717="","Unknown",'Raw DataSet'!AG1717)</f>
        <v>9</v>
      </c>
      <c r="AC1717">
        <f>IF('Raw DataSet'!AH1717="","Unknown",'Raw DataSet'!AH1717)</f>
        <v>3</v>
      </c>
      <c r="AD1717">
        <f>IF('Raw DataSet'!AI1717="","Unknown",'Raw DataSet'!AI1717)</f>
        <v>6</v>
      </c>
      <c r="AE1717">
        <f>IF('Raw DataSet'!AJ1717="","Unknown",'Raw DataSet'!AJ1717)</f>
        <v>2</v>
      </c>
      <c r="AF1717">
        <f>IF('Raw DataSet'!AK1717="","Unknown",'Raw DataSet'!AK1717)</f>
        <v>0</v>
      </c>
      <c r="AG1717">
        <f>IF('Raw DataSet'!AL1717="","Unknown",'Raw DataSet'!AL1717)</f>
        <v>4</v>
      </c>
    </row>
    <row r="1718" spans="1:33">
      <c r="A1718">
        <f>IF('Raw DataSet'!I1718="","Unknown",'Raw DataSet'!I1718)</f>
        <v>2125</v>
      </c>
      <c r="B1718" s="3" t="str">
        <f>IF('Raw DataSet'!H1718="", "Unknown", 'Raw DataSet'!H1718)</f>
        <v>STAFF-1717</v>
      </c>
      <c r="C1718" t="str">
        <f>IF('Raw DataSet'!J1718="","Unknow",'Raw DataSet'!J1718)</f>
        <v>Female</v>
      </c>
      <c r="D1718" t="str">
        <f>IF('Raw DataSet'!G1718="","Unknown",'Raw DataSet'!G1718)</f>
        <v>Technical Degree</v>
      </c>
      <c r="E1718" t="str">
        <f>IF('Raw DataSet'!R1718="","Unknown",'Raw DataSet'!R1718)</f>
        <v>Bachelor's Degree</v>
      </c>
      <c r="F1718" t="str">
        <f>IF('Raw DataSet'!L1718="","Unknown",'Raw DataSet'!L1718)</f>
        <v>Married</v>
      </c>
      <c r="G1718">
        <f>IF('Raw DataSet'!P1718="","Unknown",'Raw DataSet'!P1718)</f>
        <v>46</v>
      </c>
      <c r="H1718" s="3" t="str" cm="1">
        <f t="array" ref="H1718">_xlfn.IFS(G1718&lt;24, "Under 25",G1718&lt;35, "25-34",G1718&lt;45, "35-44",G1718&lt;55, "45-54",TRUE, "Over 55")</f>
        <v>45-54</v>
      </c>
      <c r="I1718" t="str">
        <f>IF('Raw DataSet'!F1718="","Unknown",'Raw DataSet'!F1718)</f>
        <v>Sales</v>
      </c>
      <c r="J1718" t="str">
        <f>IF('Raw DataSet'!K1718="","Unknown",'Raw DataSet'!K1718)</f>
        <v>Manager</v>
      </c>
      <c r="K1718">
        <f>IF('Raw DataSet'!Q1718="","Unknown",'Raw DataSet'!Q1718)</f>
        <v>2</v>
      </c>
      <c r="L1718" t="str" cm="1">
        <f t="array" ref="L1718">_xlfn.IFS(K1718&lt;10,"0-9",K1718&lt;20,"10-19",TRUE,"20+")</f>
        <v>0-9</v>
      </c>
      <c r="M1718" s="3" t="str">
        <f>'Raw DataSet'!A1718</f>
        <v>No</v>
      </c>
      <c r="N1718">
        <f t="shared" si="52"/>
        <v>0</v>
      </c>
      <c r="O1718">
        <f>IF('Raw DataSet'!W1718="","Unknown",'Raw DataSet'!W1718)</f>
        <v>60000</v>
      </c>
      <c r="P1718" t="str">
        <f t="shared" si="53"/>
        <v>Medium</v>
      </c>
      <c r="Q1718" s="3" t="str">
        <f>IF('Raw DataSet'!M1718="","Unknown",'Raw DataSet'!M1718)</f>
        <v>Yes</v>
      </c>
      <c r="R1718">
        <f>IF('Raw DataSet'!T1718="","Unknown",'Raw DataSet'!T1718)</f>
        <v>3</v>
      </c>
      <c r="S1718">
        <f>IF('Raw DataSet'!Y1718="","Unknown",'Raw DataSet'!Y1718)</f>
        <v>1</v>
      </c>
      <c r="T1718">
        <f>IF('Raw DataSet'!Z1718="","Unknown",'Raw DataSet'!Z1718)</f>
        <v>4</v>
      </c>
      <c r="U1718">
        <f>IF('Raw DataSet'!AA1718="","Unknown",'Raw DataSet'!AA1718)</f>
        <v>2</v>
      </c>
      <c r="V1718">
        <f>IF('Raw DataSet'!AB1718="","Unknown",'Raw DataSet'!AB1718)</f>
        <v>3</v>
      </c>
      <c r="W1718">
        <f>IF('Raw DataSet'!AC1718="","Unknown",'Raw DataSet'!AC1718)</f>
        <v>12</v>
      </c>
      <c r="X1718" s="3" t="str" cm="1">
        <f t="array" ref="X1718">_xlfn.IFS(W1718&lt;15,"Under 15", W1718&lt;20,"15-19", TRUE,"Over 20")</f>
        <v>Under 15</v>
      </c>
      <c r="Y1718">
        <f>IF('Raw DataSet'!AD1718="","Unknown",'Raw DataSet'!AD1718)</f>
        <v>3</v>
      </c>
      <c r="Z1718">
        <f>IF('Raw DataSet'!AE1718="","Unknown",'Raw DataSet'!AE1718)</f>
        <v>2</v>
      </c>
      <c r="AA1718">
        <f>IF('Raw DataSet'!AF1718="","Unknown",'Raw DataSet'!AF1718)</f>
        <v>1</v>
      </c>
      <c r="AB1718">
        <f>IF('Raw DataSet'!AG1718="","Unknown",'Raw DataSet'!AG1718)</f>
        <v>28</v>
      </c>
      <c r="AC1718">
        <f>IF('Raw DataSet'!AH1718="","Unknown",'Raw DataSet'!AH1718)</f>
        <v>2</v>
      </c>
      <c r="AD1718">
        <f>IF('Raw DataSet'!AI1718="","Unknown",'Raw DataSet'!AI1718)</f>
        <v>7</v>
      </c>
      <c r="AE1718">
        <f>IF('Raw DataSet'!AJ1718="","Unknown",'Raw DataSet'!AJ1718)</f>
        <v>7</v>
      </c>
      <c r="AF1718">
        <f>IF('Raw DataSet'!AK1718="","Unknown",'Raw DataSet'!AK1718)</f>
        <v>7</v>
      </c>
      <c r="AG1718">
        <f>IF('Raw DataSet'!AL1718="","Unknown",'Raw DataSet'!AL1718)</f>
        <v>7</v>
      </c>
    </row>
    <row r="1719" spans="1:33">
      <c r="A1719">
        <f>IF('Raw DataSet'!I1719="","Unknown",'Raw DataSet'!I1719)</f>
        <v>2126</v>
      </c>
      <c r="B1719" s="3" t="str">
        <f>IF('Raw DataSet'!H1719="", "Unknown", 'Raw DataSet'!H1719)</f>
        <v>STAFF-1718</v>
      </c>
      <c r="C1719" t="str">
        <f>IF('Raw DataSet'!J1719="","Unknow",'Raw DataSet'!J1719)</f>
        <v>Male</v>
      </c>
      <c r="D1719" t="str">
        <f>IF('Raw DataSet'!G1719="","Unknown",'Raw DataSet'!G1719)</f>
        <v>Life Sciences</v>
      </c>
      <c r="E1719" t="str">
        <f>IF('Raw DataSet'!R1719="","Unknown",'Raw DataSet'!R1719)</f>
        <v>Master's Degree</v>
      </c>
      <c r="F1719" t="str">
        <f>IF('Raw DataSet'!L1719="","Unknown",'Raw DataSet'!L1719)</f>
        <v>Single</v>
      </c>
      <c r="G1719">
        <f>IF('Raw DataSet'!P1719="","Unknown",'Raw DataSet'!P1719)</f>
        <v>28</v>
      </c>
      <c r="H1719" s="3" t="str" cm="1">
        <f t="array" ref="H1719">_xlfn.IFS(G1719&lt;24, "Under 25",G1719&lt;35, "25-34",G1719&lt;45, "35-44",G1719&lt;55, "45-54",TRUE, "Over 55")</f>
        <v>25-34</v>
      </c>
      <c r="I1719" t="str">
        <f>IF('Raw DataSet'!F1719="","Unknown",'Raw DataSet'!F1719)</f>
        <v>R&amp;D</v>
      </c>
      <c r="J1719" t="str">
        <f>IF('Raw DataSet'!K1719="","Unknown",'Raw DataSet'!K1719)</f>
        <v>Laboratory Technician</v>
      </c>
      <c r="K1719">
        <f>IF('Raw DataSet'!Q1719="","Unknown",'Raw DataSet'!Q1719)</f>
        <v>2</v>
      </c>
      <c r="L1719" t="str" cm="1">
        <f t="array" ref="L1719">_xlfn.IFS(K1719&lt;10,"0-9",K1719&lt;20,"10-19",TRUE,"20+")</f>
        <v>0-9</v>
      </c>
      <c r="M1719" s="3" t="str">
        <f>'Raw DataSet'!A1719</f>
        <v>Yes</v>
      </c>
      <c r="N1719">
        <f t="shared" si="52"/>
        <v>1</v>
      </c>
      <c r="O1719">
        <f>IF('Raw DataSet'!W1719="","Unknown",'Raw DataSet'!W1719)</f>
        <v>63200</v>
      </c>
      <c r="P1719" t="str">
        <f t="shared" si="53"/>
        <v>Medium</v>
      </c>
      <c r="Q1719" s="3" t="str">
        <f>IF('Raw DataSet'!M1719="","Unknown",'Raw DataSet'!M1719)</f>
        <v>No</v>
      </c>
      <c r="R1719">
        <f>IF('Raw DataSet'!T1719="","Unknown",'Raw DataSet'!T1719)</f>
        <v>1</v>
      </c>
      <c r="S1719">
        <f>IF('Raw DataSet'!Y1719="","Unknown",'Raw DataSet'!Y1719)</f>
        <v>3</v>
      </c>
      <c r="T1719">
        <f>IF('Raw DataSet'!Z1719="","Unknown",'Raw DataSet'!Z1719)</f>
        <v>1</v>
      </c>
      <c r="U1719">
        <f>IF('Raw DataSet'!AA1719="","Unknown",'Raw DataSet'!AA1719)</f>
        <v>3</v>
      </c>
      <c r="V1719">
        <f>IF('Raw DataSet'!AB1719="","Unknown",'Raw DataSet'!AB1719)</f>
        <v>2</v>
      </c>
      <c r="W1719">
        <f>IF('Raw DataSet'!AC1719="","Unknown",'Raw DataSet'!AC1719)</f>
        <v>11</v>
      </c>
      <c r="X1719" s="3" t="str" cm="1">
        <f t="array" ref="X1719">_xlfn.IFS(W1719&lt;15,"Under 15", W1719&lt;20,"15-19", TRUE,"Over 20")</f>
        <v>Under 15</v>
      </c>
      <c r="Y1719">
        <f>IF('Raw DataSet'!AD1719="","Unknown",'Raw DataSet'!AD1719)</f>
        <v>3</v>
      </c>
      <c r="Z1719">
        <f>IF('Raw DataSet'!AE1719="","Unknown",'Raw DataSet'!AE1719)</f>
        <v>3</v>
      </c>
      <c r="AA1719">
        <f>IF('Raw DataSet'!AF1719="","Unknown",'Raw DataSet'!AF1719)</f>
        <v>0</v>
      </c>
      <c r="AB1719">
        <f>IF('Raw DataSet'!AG1719="","Unknown",'Raw DataSet'!AG1719)</f>
        <v>5</v>
      </c>
      <c r="AC1719">
        <f>IF('Raw DataSet'!AH1719="","Unknown",'Raw DataSet'!AH1719)</f>
        <v>1</v>
      </c>
      <c r="AD1719">
        <f>IF('Raw DataSet'!AI1719="","Unknown",'Raw DataSet'!AI1719)</f>
        <v>0</v>
      </c>
      <c r="AE1719">
        <f>IF('Raw DataSet'!AJ1719="","Unknown",'Raw DataSet'!AJ1719)</f>
        <v>0</v>
      </c>
      <c r="AF1719">
        <f>IF('Raw DataSet'!AK1719="","Unknown",'Raw DataSet'!AK1719)</f>
        <v>0</v>
      </c>
      <c r="AG1719">
        <f>IF('Raw DataSet'!AL1719="","Unknown",'Raw DataSet'!AL1719)</f>
        <v>0</v>
      </c>
    </row>
    <row r="1720" spans="1:33">
      <c r="A1720">
        <f>IF('Raw DataSet'!I1720="","Unknown",'Raw DataSet'!I1720)</f>
        <v>2127</v>
      </c>
      <c r="B1720" s="3" t="str">
        <f>IF('Raw DataSet'!H1720="", "Unknown", 'Raw DataSet'!H1720)</f>
        <v>STAFF-1719</v>
      </c>
      <c r="C1720" t="str">
        <f>IF('Raw DataSet'!J1720="","Unknow",'Raw DataSet'!J1720)</f>
        <v>Male</v>
      </c>
      <c r="D1720" t="str">
        <f>IF('Raw DataSet'!G1720="","Unknown",'Raw DataSet'!G1720)</f>
        <v>Medical</v>
      </c>
      <c r="E1720" t="str">
        <f>IF('Raw DataSet'!R1720="","Unknown",'Raw DataSet'!R1720)</f>
        <v>Bachelor's Degree</v>
      </c>
      <c r="F1720" t="str">
        <f>IF('Raw DataSet'!L1720="","Unknown",'Raw DataSet'!L1720)</f>
        <v>Married</v>
      </c>
      <c r="G1720">
        <f>IF('Raw DataSet'!P1720="","Unknown",'Raw DataSet'!P1720)</f>
        <v>29</v>
      </c>
      <c r="H1720" s="3" t="str" cm="1">
        <f t="array" ref="H1720">_xlfn.IFS(G1720&lt;24, "Under 25",G1720&lt;35, "25-34",G1720&lt;45, "35-44",G1720&lt;55, "45-54",TRUE, "Over 55")</f>
        <v>25-34</v>
      </c>
      <c r="I1720" t="str">
        <f>IF('Raw DataSet'!F1720="","Unknown",'Raw DataSet'!F1720)</f>
        <v>Sales</v>
      </c>
      <c r="J1720" t="str">
        <f>IF('Raw DataSet'!K1720="","Unknown",'Raw DataSet'!K1720)</f>
        <v>Sales Executive</v>
      </c>
      <c r="K1720">
        <f>IF('Raw DataSet'!Q1720="","Unknown",'Raw DataSet'!Q1720)</f>
        <v>2</v>
      </c>
      <c r="L1720" t="str" cm="1">
        <f t="array" ref="L1720">_xlfn.IFS(K1720&lt;10,"0-9",K1720&lt;20,"10-19",TRUE,"20+")</f>
        <v>0-9</v>
      </c>
      <c r="M1720" s="3" t="str">
        <f>'Raw DataSet'!A1720</f>
        <v>No</v>
      </c>
      <c r="N1720">
        <f t="shared" si="52"/>
        <v>0</v>
      </c>
      <c r="O1720">
        <f>IF('Raw DataSet'!W1720="","Unknown",'Raw DataSet'!W1720)</f>
        <v>62400</v>
      </c>
      <c r="P1720" t="str">
        <f t="shared" si="53"/>
        <v>Medium</v>
      </c>
      <c r="Q1720" s="3" t="str">
        <f>IF('Raw DataSet'!M1720="","Unknown",'Raw DataSet'!M1720)</f>
        <v>No</v>
      </c>
      <c r="R1720">
        <f>IF('Raw DataSet'!T1720="","Unknown",'Raw DataSet'!T1720)</f>
        <v>1</v>
      </c>
      <c r="S1720">
        <f>IF('Raw DataSet'!Y1720="","Unknown",'Raw DataSet'!Y1720)</f>
        <v>2</v>
      </c>
      <c r="T1720">
        <f>IF('Raw DataSet'!Z1720="","Unknown",'Raw DataSet'!Z1720)</f>
        <v>2</v>
      </c>
      <c r="U1720">
        <f>IF('Raw DataSet'!AA1720="","Unknown",'Raw DataSet'!AA1720)</f>
        <v>2</v>
      </c>
      <c r="V1720">
        <f>IF('Raw DataSet'!AB1720="","Unknown",'Raw DataSet'!AB1720)</f>
        <v>2</v>
      </c>
      <c r="W1720">
        <f>IF('Raw DataSet'!AC1720="","Unknown",'Raw DataSet'!AC1720)</f>
        <v>19</v>
      </c>
      <c r="X1720" s="3" t="str" cm="1">
        <f t="array" ref="X1720">_xlfn.IFS(W1720&lt;15,"Under 15", W1720&lt;20,"15-19", TRUE,"Over 20")</f>
        <v>15-19</v>
      </c>
      <c r="Y1720">
        <f>IF('Raw DataSet'!AD1720="","Unknown",'Raw DataSet'!AD1720)</f>
        <v>3</v>
      </c>
      <c r="Z1720">
        <f>IF('Raw DataSet'!AE1720="","Unknown",'Raw DataSet'!AE1720)</f>
        <v>2</v>
      </c>
      <c r="AA1720">
        <f>IF('Raw DataSet'!AF1720="","Unknown",'Raw DataSet'!AF1720)</f>
        <v>2</v>
      </c>
      <c r="AB1720">
        <f>IF('Raw DataSet'!AG1720="","Unknown",'Raw DataSet'!AG1720)</f>
        <v>10</v>
      </c>
      <c r="AC1720">
        <f>IF('Raw DataSet'!AH1720="","Unknown",'Raw DataSet'!AH1720)</f>
        <v>3</v>
      </c>
      <c r="AD1720">
        <f>IF('Raw DataSet'!AI1720="","Unknown",'Raw DataSet'!AI1720)</f>
        <v>0</v>
      </c>
      <c r="AE1720">
        <f>IF('Raw DataSet'!AJ1720="","Unknown",'Raw DataSet'!AJ1720)</f>
        <v>0</v>
      </c>
      <c r="AF1720">
        <f>IF('Raw DataSet'!AK1720="","Unknown",'Raw DataSet'!AK1720)</f>
        <v>0</v>
      </c>
      <c r="AG1720">
        <f>IF('Raw DataSet'!AL1720="","Unknown",'Raw DataSet'!AL1720)</f>
        <v>0</v>
      </c>
    </row>
    <row r="1721" spans="1:33">
      <c r="A1721">
        <f>IF('Raw DataSet'!I1721="","Unknown",'Raw DataSet'!I1721)</f>
        <v>2128</v>
      </c>
      <c r="B1721" s="3" t="str">
        <f>IF('Raw DataSet'!H1721="", "Unknown", 'Raw DataSet'!H1721)</f>
        <v>STAFF-1720</v>
      </c>
      <c r="C1721" t="str">
        <f>IF('Raw DataSet'!J1721="","Unknow",'Raw DataSet'!J1721)</f>
        <v>Male</v>
      </c>
      <c r="D1721" t="str">
        <f>IF('Raw DataSet'!G1721="","Unknown",'Raw DataSet'!G1721)</f>
        <v>Medical</v>
      </c>
      <c r="E1721" t="str">
        <f>IF('Raw DataSet'!R1721="","Unknown",'Raw DataSet'!R1721)</f>
        <v>Bachelor's Degree</v>
      </c>
      <c r="F1721" t="str">
        <f>IF('Raw DataSet'!L1721="","Unknown",'Raw DataSet'!L1721)</f>
        <v>Married</v>
      </c>
      <c r="G1721">
        <f>IF('Raw DataSet'!P1721="","Unknown",'Raw DataSet'!P1721)</f>
        <v>31</v>
      </c>
      <c r="H1721" s="3" t="str" cm="1">
        <f t="array" ref="H1721">_xlfn.IFS(G1721&lt;24, "Under 25",G1721&lt;35, "25-34",G1721&lt;45, "35-44",G1721&lt;55, "45-54",TRUE, "Over 55")</f>
        <v>25-34</v>
      </c>
      <c r="I1721" t="str">
        <f>IF('Raw DataSet'!F1721="","Unknown",'Raw DataSet'!F1721)</f>
        <v>R&amp;D</v>
      </c>
      <c r="J1721" t="str">
        <f>IF('Raw DataSet'!K1721="","Unknown",'Raw DataSet'!K1721)</f>
        <v>Healthcare Representative</v>
      </c>
      <c r="K1721">
        <f>IF('Raw DataSet'!Q1721="","Unknown",'Raw DataSet'!Q1721)</f>
        <v>23</v>
      </c>
      <c r="L1721" t="str" cm="1">
        <f t="array" ref="L1721">_xlfn.IFS(K1721&lt;10,"0-9",K1721&lt;20,"10-19",TRUE,"20+")</f>
        <v>20+</v>
      </c>
      <c r="M1721" s="3" t="str">
        <f>'Raw DataSet'!A1721</f>
        <v>No</v>
      </c>
      <c r="N1721">
        <f t="shared" si="52"/>
        <v>0</v>
      </c>
      <c r="O1721">
        <f>IF('Raw DataSet'!W1721="","Unknown",'Raw DataSet'!W1721)</f>
        <v>51200</v>
      </c>
      <c r="P1721" t="str">
        <f t="shared" si="53"/>
        <v>Medium</v>
      </c>
      <c r="Q1721" s="3" t="str">
        <f>IF('Raw DataSet'!M1721="","Unknown",'Raw DataSet'!M1721)</f>
        <v>No</v>
      </c>
      <c r="R1721">
        <f>IF('Raw DataSet'!T1721="","Unknown",'Raw DataSet'!T1721)</f>
        <v>2</v>
      </c>
      <c r="S1721">
        <f>IF('Raw DataSet'!Y1721="","Unknown",'Raw DataSet'!Y1721)</f>
        <v>2</v>
      </c>
      <c r="T1721">
        <f>IF('Raw DataSet'!Z1721="","Unknown",'Raw DataSet'!Z1721)</f>
        <v>2</v>
      </c>
      <c r="U1721">
        <f>IF('Raw DataSet'!AA1721="","Unknown",'Raw DataSet'!AA1721)</f>
        <v>4</v>
      </c>
      <c r="V1721">
        <f>IF('Raw DataSet'!AB1721="","Unknown",'Raw DataSet'!AB1721)</f>
        <v>0</v>
      </c>
      <c r="W1721">
        <f>IF('Raw DataSet'!AC1721="","Unknown",'Raw DataSet'!AC1721)</f>
        <v>21</v>
      </c>
      <c r="X1721" s="3" t="str" cm="1">
        <f t="array" ref="X1721">_xlfn.IFS(W1721&lt;15,"Under 15", W1721&lt;20,"15-19", TRUE,"Over 20")</f>
        <v>Over 20</v>
      </c>
      <c r="Y1721">
        <f>IF('Raw DataSet'!AD1721="","Unknown",'Raw DataSet'!AD1721)</f>
        <v>4</v>
      </c>
      <c r="Z1721">
        <f>IF('Raw DataSet'!AE1721="","Unknown",'Raw DataSet'!AE1721)</f>
        <v>2</v>
      </c>
      <c r="AA1721">
        <f>IF('Raw DataSet'!AF1721="","Unknown",'Raw DataSet'!AF1721)</f>
        <v>1</v>
      </c>
      <c r="AB1721">
        <f>IF('Raw DataSet'!AG1721="","Unknown",'Raw DataSet'!AG1721)</f>
        <v>10</v>
      </c>
      <c r="AC1721">
        <f>IF('Raw DataSet'!AH1721="","Unknown",'Raw DataSet'!AH1721)</f>
        <v>3</v>
      </c>
      <c r="AD1721">
        <f>IF('Raw DataSet'!AI1721="","Unknown",'Raw DataSet'!AI1721)</f>
        <v>9</v>
      </c>
      <c r="AE1721">
        <f>IF('Raw DataSet'!AJ1721="","Unknown",'Raw DataSet'!AJ1721)</f>
        <v>0</v>
      </c>
      <c r="AF1721">
        <f>IF('Raw DataSet'!AK1721="","Unknown",'Raw DataSet'!AK1721)</f>
        <v>7</v>
      </c>
      <c r="AG1721">
        <f>IF('Raw DataSet'!AL1721="","Unknown",'Raw DataSet'!AL1721)</f>
        <v>8</v>
      </c>
    </row>
    <row r="1722" spans="1:33">
      <c r="A1722">
        <f>IF('Raw DataSet'!I1722="","Unknown",'Raw DataSet'!I1722)</f>
        <v>2129</v>
      </c>
      <c r="B1722" s="3" t="str">
        <f>IF('Raw DataSet'!H1722="", "Unknown", 'Raw DataSet'!H1722)</f>
        <v>STAFF-1721</v>
      </c>
      <c r="C1722" t="str">
        <f>IF('Raw DataSet'!J1722="","Unknow",'Raw DataSet'!J1722)</f>
        <v>Male</v>
      </c>
      <c r="D1722" t="str">
        <f>IF('Raw DataSet'!G1722="","Unknown",'Raw DataSet'!G1722)</f>
        <v>Life Sciences</v>
      </c>
      <c r="E1722" t="str">
        <f>IF('Raw DataSet'!R1722="","Unknown",'Raw DataSet'!R1722)</f>
        <v>Associates Degree</v>
      </c>
      <c r="F1722" t="str">
        <f>IF('Raw DataSet'!L1722="","Unknown",'Raw DataSet'!L1722)</f>
        <v>Divorced</v>
      </c>
      <c r="G1722">
        <f>IF('Raw DataSet'!P1722="","Unknown",'Raw DataSet'!P1722)</f>
        <v>25</v>
      </c>
      <c r="H1722" s="3" t="str" cm="1">
        <f t="array" ref="H1722">_xlfn.IFS(G1722&lt;24, "Under 25",G1722&lt;35, "25-34",G1722&lt;45, "35-44",G1722&lt;55, "45-54",TRUE, "Over 55")</f>
        <v>25-34</v>
      </c>
      <c r="I1722" t="str">
        <f>IF('Raw DataSet'!F1722="","Unknown",'Raw DataSet'!F1722)</f>
        <v>R&amp;D</v>
      </c>
      <c r="J1722" t="str">
        <f>IF('Raw DataSet'!K1722="","Unknown",'Raw DataSet'!K1722)</f>
        <v>Healthcare Representative</v>
      </c>
      <c r="K1722">
        <f>IF('Raw DataSet'!Q1722="","Unknown",'Raw DataSet'!Q1722)</f>
        <v>5</v>
      </c>
      <c r="L1722" t="str" cm="1">
        <f t="array" ref="L1722">_xlfn.IFS(K1722&lt;10,"0-9",K1722&lt;20,"10-19",TRUE,"20+")</f>
        <v>0-9</v>
      </c>
      <c r="M1722" s="3" t="str">
        <f>'Raw DataSet'!A1722</f>
        <v>No</v>
      </c>
      <c r="N1722">
        <f t="shared" si="52"/>
        <v>0</v>
      </c>
      <c r="O1722">
        <f>IF('Raw DataSet'!W1722="","Unknown",'Raw DataSet'!W1722)</f>
        <v>68000</v>
      </c>
      <c r="P1722" t="str">
        <f t="shared" si="53"/>
        <v>High</v>
      </c>
      <c r="Q1722" s="3" t="str">
        <f>IF('Raw DataSet'!M1722="","Unknown",'Raw DataSet'!M1722)</f>
        <v>No</v>
      </c>
      <c r="R1722">
        <f>IF('Raw DataSet'!T1722="","Unknown",'Raw DataSet'!T1722)</f>
        <v>2</v>
      </c>
      <c r="S1722">
        <f>IF('Raw DataSet'!Y1722="","Unknown",'Raw DataSet'!Y1722)</f>
        <v>4</v>
      </c>
      <c r="T1722">
        <f>IF('Raw DataSet'!Z1722="","Unknown",'Raw DataSet'!Z1722)</f>
        <v>2</v>
      </c>
      <c r="U1722">
        <f>IF('Raw DataSet'!AA1722="","Unknown",'Raw DataSet'!AA1722)</f>
        <v>1</v>
      </c>
      <c r="V1722">
        <f>IF('Raw DataSet'!AB1722="","Unknown",'Raw DataSet'!AB1722)</f>
        <v>1</v>
      </c>
      <c r="W1722">
        <f>IF('Raw DataSet'!AC1722="","Unknown",'Raw DataSet'!AC1722)</f>
        <v>12</v>
      </c>
      <c r="X1722" s="3" t="str" cm="1">
        <f t="array" ref="X1722">_xlfn.IFS(W1722&lt;15,"Under 15", W1722&lt;20,"15-19", TRUE,"Over 20")</f>
        <v>Under 15</v>
      </c>
      <c r="Y1722">
        <f>IF('Raw DataSet'!AD1722="","Unknown",'Raw DataSet'!AD1722)</f>
        <v>3</v>
      </c>
      <c r="Z1722">
        <f>IF('Raw DataSet'!AE1722="","Unknown",'Raw DataSet'!AE1722)</f>
        <v>4</v>
      </c>
      <c r="AA1722">
        <f>IF('Raw DataSet'!AF1722="","Unknown",'Raw DataSet'!AF1722)</f>
        <v>2</v>
      </c>
      <c r="AB1722">
        <f>IF('Raw DataSet'!AG1722="","Unknown",'Raw DataSet'!AG1722)</f>
        <v>6</v>
      </c>
      <c r="AC1722">
        <f>IF('Raw DataSet'!AH1722="","Unknown",'Raw DataSet'!AH1722)</f>
        <v>3</v>
      </c>
      <c r="AD1722">
        <f>IF('Raw DataSet'!AI1722="","Unknown",'Raw DataSet'!AI1722)</f>
        <v>6</v>
      </c>
      <c r="AE1722">
        <f>IF('Raw DataSet'!AJ1722="","Unknown",'Raw DataSet'!AJ1722)</f>
        <v>3</v>
      </c>
      <c r="AF1722">
        <f>IF('Raw DataSet'!AK1722="","Unknown",'Raw DataSet'!AK1722)</f>
        <v>1</v>
      </c>
      <c r="AG1722">
        <f>IF('Raw DataSet'!AL1722="","Unknown",'Raw DataSet'!AL1722)</f>
        <v>5</v>
      </c>
    </row>
    <row r="1723" spans="1:33">
      <c r="A1723">
        <f>IF('Raw DataSet'!I1723="","Unknown",'Raw DataSet'!I1723)</f>
        <v>2130</v>
      </c>
      <c r="B1723" s="3" t="str">
        <f>IF('Raw DataSet'!H1723="", "Unknown", 'Raw DataSet'!H1723)</f>
        <v>STAFF-1722</v>
      </c>
      <c r="C1723" t="str">
        <f>IF('Raw DataSet'!J1723="","Unknow",'Raw DataSet'!J1723)</f>
        <v>Male</v>
      </c>
      <c r="D1723" t="str">
        <f>IF('Raw DataSet'!G1723="","Unknown",'Raw DataSet'!G1723)</f>
        <v>Medical</v>
      </c>
      <c r="E1723" t="str">
        <f>IF('Raw DataSet'!R1723="","Unknown",'Raw DataSet'!R1723)</f>
        <v>Associates Degree</v>
      </c>
      <c r="F1723" t="str">
        <f>IF('Raw DataSet'!L1723="","Unknown",'Raw DataSet'!L1723)</f>
        <v>Married</v>
      </c>
      <c r="G1723">
        <f>IF('Raw DataSet'!P1723="","Unknown",'Raw DataSet'!P1723)</f>
        <v>45</v>
      </c>
      <c r="H1723" s="3" t="str" cm="1">
        <f t="array" ref="H1723">_xlfn.IFS(G1723&lt;24, "Under 25",G1723&lt;35, "25-34",G1723&lt;45, "35-44",G1723&lt;55, "45-54",TRUE, "Over 55")</f>
        <v>45-54</v>
      </c>
      <c r="I1723" t="str">
        <f>IF('Raw DataSet'!F1723="","Unknown",'Raw DataSet'!F1723)</f>
        <v>R&amp;D</v>
      </c>
      <c r="J1723" t="str">
        <f>IF('Raw DataSet'!K1723="","Unknown",'Raw DataSet'!K1723)</f>
        <v>Healthcare Representative</v>
      </c>
      <c r="K1723">
        <f>IF('Raw DataSet'!Q1723="","Unknown",'Raw DataSet'!Q1723)</f>
        <v>20</v>
      </c>
      <c r="L1723" t="str" cm="1">
        <f t="array" ref="L1723">_xlfn.IFS(K1723&lt;10,"0-9",K1723&lt;20,"10-19",TRUE,"20+")</f>
        <v>20+</v>
      </c>
      <c r="M1723" s="3" t="str">
        <f>'Raw DataSet'!A1723</f>
        <v>No</v>
      </c>
      <c r="N1723">
        <f t="shared" si="52"/>
        <v>0</v>
      </c>
      <c r="O1723">
        <f>IF('Raw DataSet'!W1723="","Unknown",'Raw DataSet'!W1723)</f>
        <v>63200</v>
      </c>
      <c r="P1723" t="str">
        <f t="shared" si="53"/>
        <v>Medium</v>
      </c>
      <c r="Q1723" s="3" t="str">
        <f>IF('Raw DataSet'!M1723="","Unknown",'Raw DataSet'!M1723)</f>
        <v>Yes</v>
      </c>
      <c r="R1723">
        <f>IF('Raw DataSet'!T1723="","Unknown",'Raw DataSet'!T1723)</f>
        <v>3</v>
      </c>
      <c r="S1723">
        <f>IF('Raw DataSet'!Y1723="","Unknown",'Raw DataSet'!Y1723)</f>
        <v>3</v>
      </c>
      <c r="T1723">
        <f>IF('Raw DataSet'!Z1723="","Unknown",'Raw DataSet'!Z1723)</f>
        <v>4</v>
      </c>
      <c r="U1723">
        <f>IF('Raw DataSet'!AA1723="","Unknown",'Raw DataSet'!AA1723)</f>
        <v>4</v>
      </c>
      <c r="V1723">
        <f>IF('Raw DataSet'!AB1723="","Unknown",'Raw DataSet'!AB1723)</f>
        <v>0</v>
      </c>
      <c r="W1723">
        <f>IF('Raw DataSet'!AC1723="","Unknown",'Raw DataSet'!AC1723)</f>
        <v>14</v>
      </c>
      <c r="X1723" s="3" t="str" cm="1">
        <f t="array" ref="X1723">_xlfn.IFS(W1723&lt;15,"Under 15", W1723&lt;20,"15-19", TRUE,"Over 20")</f>
        <v>Under 15</v>
      </c>
      <c r="Y1723">
        <f>IF('Raw DataSet'!AD1723="","Unknown",'Raw DataSet'!AD1723)</f>
        <v>3</v>
      </c>
      <c r="Z1723">
        <f>IF('Raw DataSet'!AE1723="","Unknown",'Raw DataSet'!AE1723)</f>
        <v>2</v>
      </c>
      <c r="AA1723">
        <f>IF('Raw DataSet'!AF1723="","Unknown",'Raw DataSet'!AF1723)</f>
        <v>0</v>
      </c>
      <c r="AB1723">
        <f>IF('Raw DataSet'!AG1723="","Unknown",'Raw DataSet'!AG1723)</f>
        <v>21</v>
      </c>
      <c r="AC1723">
        <f>IF('Raw DataSet'!AH1723="","Unknown",'Raw DataSet'!AH1723)</f>
        <v>3</v>
      </c>
      <c r="AD1723">
        <f>IF('Raw DataSet'!AI1723="","Unknown",'Raw DataSet'!AI1723)</f>
        <v>20</v>
      </c>
      <c r="AE1723">
        <f>IF('Raw DataSet'!AJ1723="","Unknown",'Raw DataSet'!AJ1723)</f>
        <v>7</v>
      </c>
      <c r="AF1723">
        <f>IF('Raw DataSet'!AK1723="","Unknown",'Raw DataSet'!AK1723)</f>
        <v>4</v>
      </c>
      <c r="AG1723">
        <f>IF('Raw DataSet'!AL1723="","Unknown",'Raw DataSet'!AL1723)</f>
        <v>10</v>
      </c>
    </row>
    <row r="1724" spans="1:33">
      <c r="A1724">
        <f>IF('Raw DataSet'!I1724="","Unknown",'Raw DataSet'!I1724)</f>
        <v>2131</v>
      </c>
      <c r="B1724" s="3" t="str">
        <f>IF('Raw DataSet'!H1724="", "Unknown", 'Raw DataSet'!H1724)</f>
        <v>STAFF-1723</v>
      </c>
      <c r="C1724" t="str">
        <f>IF('Raw DataSet'!J1724="","Unknow",'Raw DataSet'!J1724)</f>
        <v>Male</v>
      </c>
      <c r="D1724" t="str">
        <f>IF('Raw DataSet'!G1724="","Unknown",'Raw DataSet'!G1724)</f>
        <v>Life Sciences</v>
      </c>
      <c r="E1724" t="str">
        <f>IF('Raw DataSet'!R1724="","Unknown",'Raw DataSet'!R1724)</f>
        <v>Bachelor's Degree</v>
      </c>
      <c r="F1724" t="str">
        <f>IF('Raw DataSet'!L1724="","Unknown",'Raw DataSet'!L1724)</f>
        <v>Married</v>
      </c>
      <c r="G1724">
        <f>IF('Raw DataSet'!P1724="","Unknown",'Raw DataSet'!P1724)</f>
        <v>36</v>
      </c>
      <c r="H1724" s="3" t="str" cm="1">
        <f t="array" ref="H1724">_xlfn.IFS(G1724&lt;24, "Under 25",G1724&lt;35, "25-34",G1724&lt;45, "35-44",G1724&lt;55, "45-54",TRUE, "Over 55")</f>
        <v>35-44</v>
      </c>
      <c r="I1724" t="str">
        <f>IF('Raw DataSet'!F1724="","Unknown",'Raw DataSet'!F1724)</f>
        <v>R&amp;D</v>
      </c>
      <c r="J1724" t="str">
        <f>IF('Raw DataSet'!K1724="","Unknown",'Raw DataSet'!K1724)</f>
        <v>Laboratory Technician</v>
      </c>
      <c r="K1724">
        <f>IF('Raw DataSet'!Q1724="","Unknown",'Raw DataSet'!Q1724)</f>
        <v>6</v>
      </c>
      <c r="L1724" t="str" cm="1">
        <f t="array" ref="L1724">_xlfn.IFS(K1724&lt;10,"0-9",K1724&lt;20,"10-19",TRUE,"20+")</f>
        <v>0-9</v>
      </c>
      <c r="M1724" s="3" t="str">
        <f>'Raw DataSet'!A1724</f>
        <v>No</v>
      </c>
      <c r="N1724">
        <f t="shared" si="52"/>
        <v>0</v>
      </c>
      <c r="O1724">
        <f>IF('Raw DataSet'!W1724="","Unknown",'Raw DataSet'!W1724)</f>
        <v>37600</v>
      </c>
      <c r="P1724" t="str">
        <f t="shared" si="53"/>
        <v>Low</v>
      </c>
      <c r="Q1724" s="3" t="str">
        <f>IF('Raw DataSet'!M1724="","Unknown",'Raw DataSet'!M1724)</f>
        <v>No</v>
      </c>
      <c r="R1724">
        <f>IF('Raw DataSet'!T1724="","Unknown",'Raw DataSet'!T1724)</f>
        <v>4</v>
      </c>
      <c r="S1724">
        <f>IF('Raw DataSet'!Y1724="","Unknown",'Raw DataSet'!Y1724)</f>
        <v>3</v>
      </c>
      <c r="T1724">
        <f>IF('Raw DataSet'!Z1724="","Unknown",'Raw DataSet'!Z1724)</f>
        <v>1</v>
      </c>
      <c r="U1724">
        <f>IF('Raw DataSet'!AA1724="","Unknown",'Raw DataSet'!AA1724)</f>
        <v>4</v>
      </c>
      <c r="V1724">
        <f>IF('Raw DataSet'!AB1724="","Unknown",'Raw DataSet'!AB1724)</f>
        <v>0</v>
      </c>
      <c r="W1724">
        <f>IF('Raw DataSet'!AC1724="","Unknown",'Raw DataSet'!AC1724)</f>
        <v>11</v>
      </c>
      <c r="X1724" s="3" t="str" cm="1">
        <f t="array" ref="X1724">_xlfn.IFS(W1724&lt;15,"Under 15", W1724&lt;20,"15-19", TRUE,"Over 20")</f>
        <v>Under 15</v>
      </c>
      <c r="Y1724">
        <f>IF('Raw DataSet'!AD1724="","Unknown",'Raw DataSet'!AD1724)</f>
        <v>3</v>
      </c>
      <c r="Z1724">
        <f>IF('Raw DataSet'!AE1724="","Unknown",'Raw DataSet'!AE1724)</f>
        <v>3</v>
      </c>
      <c r="AA1724">
        <f>IF('Raw DataSet'!AF1724="","Unknown",'Raw DataSet'!AF1724)</f>
        <v>1</v>
      </c>
      <c r="AB1724">
        <f>IF('Raw DataSet'!AG1724="","Unknown",'Raw DataSet'!AG1724)</f>
        <v>16</v>
      </c>
      <c r="AC1724">
        <f>IF('Raw DataSet'!AH1724="","Unknown",'Raw DataSet'!AH1724)</f>
        <v>3</v>
      </c>
      <c r="AD1724">
        <f>IF('Raw DataSet'!AI1724="","Unknown",'Raw DataSet'!AI1724)</f>
        <v>15</v>
      </c>
      <c r="AE1724">
        <f>IF('Raw DataSet'!AJ1724="","Unknown",'Raw DataSet'!AJ1724)</f>
        <v>13</v>
      </c>
      <c r="AF1724">
        <f>IF('Raw DataSet'!AK1724="","Unknown",'Raw DataSet'!AK1724)</f>
        <v>10</v>
      </c>
      <c r="AG1724">
        <f>IF('Raw DataSet'!AL1724="","Unknown",'Raw DataSet'!AL1724)</f>
        <v>11</v>
      </c>
    </row>
    <row r="1725" spans="1:33">
      <c r="A1725">
        <f>IF('Raw DataSet'!I1725="","Unknown",'Raw DataSet'!I1725)</f>
        <v>2132</v>
      </c>
      <c r="B1725" s="3" t="str">
        <f>IF('Raw DataSet'!H1725="", "Unknown", 'Raw DataSet'!H1725)</f>
        <v>STAFF-1724</v>
      </c>
      <c r="C1725" t="str">
        <f>IF('Raw DataSet'!J1725="","Unknow",'Raw DataSet'!J1725)</f>
        <v>Male</v>
      </c>
      <c r="D1725" t="str">
        <f>IF('Raw DataSet'!G1725="","Unknown",'Raw DataSet'!G1725)</f>
        <v>Medical</v>
      </c>
      <c r="E1725" t="str">
        <f>IF('Raw DataSet'!R1725="","Unknown",'Raw DataSet'!R1725)</f>
        <v>Bachelor's Degree</v>
      </c>
      <c r="F1725" t="str">
        <f>IF('Raw DataSet'!L1725="","Unknown",'Raw DataSet'!L1725)</f>
        <v>Single</v>
      </c>
      <c r="G1725">
        <f>IF('Raw DataSet'!P1725="","Unknown",'Raw DataSet'!P1725)</f>
        <v>55</v>
      </c>
      <c r="H1725" s="3" t="str" cm="1">
        <f t="array" ref="H1725">_xlfn.IFS(G1725&lt;24, "Under 25",G1725&lt;35, "25-34",G1725&lt;45, "35-44",G1725&lt;55, "45-54",TRUE, "Over 55")</f>
        <v>Over 55</v>
      </c>
      <c r="I1725" t="str">
        <f>IF('Raw DataSet'!F1725="","Unknown",'Raw DataSet'!F1725)</f>
        <v>R&amp;D</v>
      </c>
      <c r="J1725" t="str">
        <f>IF('Raw DataSet'!K1725="","Unknown",'Raw DataSet'!K1725)</f>
        <v>Manager</v>
      </c>
      <c r="K1725">
        <f>IF('Raw DataSet'!Q1725="","Unknown",'Raw DataSet'!Q1725)</f>
        <v>1</v>
      </c>
      <c r="L1725" t="str" cm="1">
        <f t="array" ref="L1725">_xlfn.IFS(K1725&lt;10,"0-9",K1725&lt;20,"10-19",TRUE,"20+")</f>
        <v>0-9</v>
      </c>
      <c r="M1725" s="3" t="str">
        <f>'Raw DataSet'!A1725</f>
        <v>No</v>
      </c>
      <c r="N1725">
        <f t="shared" si="52"/>
        <v>0</v>
      </c>
      <c r="O1725">
        <f>IF('Raw DataSet'!W1725="","Unknown",'Raw DataSet'!W1725)</f>
        <v>64800</v>
      </c>
      <c r="P1725" t="str">
        <f t="shared" si="53"/>
        <v>Medium</v>
      </c>
      <c r="Q1725" s="3" t="str">
        <f>IF('Raw DataSet'!M1725="","Unknown",'Raw DataSet'!M1725)</f>
        <v>Yes</v>
      </c>
      <c r="R1725">
        <f>IF('Raw DataSet'!T1725="","Unknown",'Raw DataSet'!T1725)</f>
        <v>4</v>
      </c>
      <c r="S1725">
        <f>IF('Raw DataSet'!Y1725="","Unknown",'Raw DataSet'!Y1725)</f>
        <v>3</v>
      </c>
      <c r="T1725">
        <f>IF('Raw DataSet'!Z1725="","Unknown",'Raw DataSet'!Z1725)</f>
        <v>5</v>
      </c>
      <c r="U1725">
        <f>IF('Raw DataSet'!AA1725="","Unknown",'Raw DataSet'!AA1725)</f>
        <v>1</v>
      </c>
      <c r="V1725">
        <f>IF('Raw DataSet'!AB1725="","Unknown",'Raw DataSet'!AB1725)</f>
        <v>0</v>
      </c>
      <c r="W1725">
        <f>IF('Raw DataSet'!AC1725="","Unknown",'Raw DataSet'!AC1725)</f>
        <v>14</v>
      </c>
      <c r="X1725" s="3" t="str" cm="1">
        <f t="array" ref="X1725">_xlfn.IFS(W1725&lt;15,"Under 15", W1725&lt;20,"15-19", TRUE,"Over 20")</f>
        <v>Under 15</v>
      </c>
      <c r="Y1725">
        <f>IF('Raw DataSet'!AD1725="","Unknown",'Raw DataSet'!AD1725)</f>
        <v>3</v>
      </c>
      <c r="Z1725">
        <f>IF('Raw DataSet'!AE1725="","Unknown",'Raw DataSet'!AE1725)</f>
        <v>3</v>
      </c>
      <c r="AA1725">
        <f>IF('Raw DataSet'!AF1725="","Unknown",'Raw DataSet'!AF1725)</f>
        <v>0</v>
      </c>
      <c r="AB1725">
        <f>IF('Raw DataSet'!AG1725="","Unknown",'Raw DataSet'!AG1725)</f>
        <v>37</v>
      </c>
      <c r="AC1725">
        <f>IF('Raw DataSet'!AH1725="","Unknown",'Raw DataSet'!AH1725)</f>
        <v>3</v>
      </c>
      <c r="AD1725">
        <f>IF('Raw DataSet'!AI1725="","Unknown",'Raw DataSet'!AI1725)</f>
        <v>36</v>
      </c>
      <c r="AE1725">
        <f>IF('Raw DataSet'!AJ1725="","Unknown",'Raw DataSet'!AJ1725)</f>
        <v>10</v>
      </c>
      <c r="AF1725">
        <f>IF('Raw DataSet'!AK1725="","Unknown",'Raw DataSet'!AK1725)</f>
        <v>4</v>
      </c>
      <c r="AG1725">
        <f>IF('Raw DataSet'!AL1725="","Unknown",'Raw DataSet'!AL1725)</f>
        <v>13</v>
      </c>
    </row>
    <row r="1726" spans="1:33">
      <c r="A1726">
        <f>IF('Raw DataSet'!I1726="","Unknown",'Raw DataSet'!I1726)</f>
        <v>2133</v>
      </c>
      <c r="B1726" s="3" t="str">
        <f>IF('Raw DataSet'!H1726="", "Unknown", 'Raw DataSet'!H1726)</f>
        <v>STAFF-1725</v>
      </c>
      <c r="C1726" t="str">
        <f>IF('Raw DataSet'!J1726="","Unknow",'Raw DataSet'!J1726)</f>
        <v>Male</v>
      </c>
      <c r="D1726" t="str">
        <f>IF('Raw DataSet'!G1726="","Unknown",'Raw DataSet'!G1726)</f>
        <v>Life Sciences</v>
      </c>
      <c r="E1726" t="str">
        <f>IF('Raw DataSet'!R1726="","Unknown",'Raw DataSet'!R1726)</f>
        <v>Master's Degree</v>
      </c>
      <c r="F1726" t="str">
        <f>IF('Raw DataSet'!L1726="","Unknown",'Raw DataSet'!L1726)</f>
        <v>Married</v>
      </c>
      <c r="G1726">
        <f>IF('Raw DataSet'!P1726="","Unknown",'Raw DataSet'!P1726)</f>
        <v>47</v>
      </c>
      <c r="H1726" s="3" t="str" cm="1">
        <f t="array" ref="H1726">_xlfn.IFS(G1726&lt;24, "Under 25",G1726&lt;35, "25-34",G1726&lt;45, "35-44",G1726&lt;55, "45-54",TRUE, "Over 55")</f>
        <v>45-54</v>
      </c>
      <c r="I1726" t="str">
        <f>IF('Raw DataSet'!F1726="","Unknown",'Raw DataSet'!F1726)</f>
        <v>R&amp;D</v>
      </c>
      <c r="J1726" t="str">
        <f>IF('Raw DataSet'!K1726="","Unknown",'Raw DataSet'!K1726)</f>
        <v>Manager</v>
      </c>
      <c r="K1726">
        <f>IF('Raw DataSet'!Q1726="","Unknown",'Raw DataSet'!Q1726)</f>
        <v>29</v>
      </c>
      <c r="L1726" t="str" cm="1">
        <f t="array" ref="L1726">_xlfn.IFS(K1726&lt;10,"0-9",K1726&lt;20,"10-19",TRUE,"20+")</f>
        <v>20+</v>
      </c>
      <c r="M1726" s="3" t="str">
        <f>'Raw DataSet'!A1726</f>
        <v>Yes</v>
      </c>
      <c r="N1726">
        <f t="shared" si="52"/>
        <v>1</v>
      </c>
      <c r="O1726">
        <f>IF('Raw DataSet'!W1726="","Unknown",'Raw DataSet'!W1726)</f>
        <v>70400</v>
      </c>
      <c r="P1726" t="str">
        <f t="shared" si="53"/>
        <v>High</v>
      </c>
      <c r="Q1726" s="3" t="str">
        <f>IF('Raw DataSet'!M1726="","Unknown",'Raw DataSet'!M1726)</f>
        <v>Yes</v>
      </c>
      <c r="R1726">
        <f>IF('Raw DataSet'!T1726="","Unknown",'Raw DataSet'!T1726)</f>
        <v>1</v>
      </c>
      <c r="S1726">
        <f>IF('Raw DataSet'!Y1726="","Unknown",'Raw DataSet'!Y1726)</f>
        <v>3</v>
      </c>
      <c r="T1726">
        <f>IF('Raw DataSet'!Z1726="","Unknown",'Raw DataSet'!Z1726)</f>
        <v>3</v>
      </c>
      <c r="U1726">
        <f>IF('Raw DataSet'!AA1726="","Unknown",'Raw DataSet'!AA1726)</f>
        <v>2</v>
      </c>
      <c r="V1726">
        <f>IF('Raw DataSet'!AB1726="","Unknown",'Raw DataSet'!AB1726)</f>
        <v>1</v>
      </c>
      <c r="W1726">
        <f>IF('Raw DataSet'!AC1726="","Unknown",'Raw DataSet'!AC1726)</f>
        <v>12</v>
      </c>
      <c r="X1726" s="3" t="str" cm="1">
        <f t="array" ref="X1726">_xlfn.IFS(W1726&lt;15,"Under 15", W1726&lt;20,"15-19", TRUE,"Over 20")</f>
        <v>Under 15</v>
      </c>
      <c r="Y1726">
        <f>IF('Raw DataSet'!AD1726="","Unknown",'Raw DataSet'!AD1726)</f>
        <v>3</v>
      </c>
      <c r="Z1726">
        <f>IF('Raw DataSet'!AE1726="","Unknown",'Raw DataSet'!AE1726)</f>
        <v>4</v>
      </c>
      <c r="AA1726">
        <f>IF('Raw DataSet'!AF1726="","Unknown",'Raw DataSet'!AF1726)</f>
        <v>1</v>
      </c>
      <c r="AB1726">
        <f>IF('Raw DataSet'!AG1726="","Unknown",'Raw DataSet'!AG1726)</f>
        <v>10</v>
      </c>
      <c r="AC1726">
        <f>IF('Raw DataSet'!AH1726="","Unknown",'Raw DataSet'!AH1726)</f>
        <v>2</v>
      </c>
      <c r="AD1726">
        <f>IF('Raw DataSet'!AI1726="","Unknown",'Raw DataSet'!AI1726)</f>
        <v>10</v>
      </c>
      <c r="AE1726">
        <f>IF('Raw DataSet'!AJ1726="","Unknown",'Raw DataSet'!AJ1726)</f>
        <v>7</v>
      </c>
      <c r="AF1726">
        <f>IF('Raw DataSet'!AK1726="","Unknown",'Raw DataSet'!AK1726)</f>
        <v>9</v>
      </c>
      <c r="AG1726">
        <f>IF('Raw DataSet'!AL1726="","Unknown",'Raw DataSet'!AL1726)</f>
        <v>9</v>
      </c>
    </row>
    <row r="1727" spans="1:33">
      <c r="A1727">
        <f>IF('Raw DataSet'!I1727="","Unknown",'Raw DataSet'!I1727)</f>
        <v>2134</v>
      </c>
      <c r="B1727" s="3" t="str">
        <f>IF('Raw DataSet'!H1727="", "Unknown", 'Raw DataSet'!H1727)</f>
        <v>STAFF-1726</v>
      </c>
      <c r="C1727" t="str">
        <f>IF('Raw DataSet'!J1727="","Unknow",'Raw DataSet'!J1727)</f>
        <v>Male</v>
      </c>
      <c r="D1727" t="str">
        <f>IF('Raw DataSet'!G1727="","Unknown",'Raw DataSet'!G1727)</f>
        <v>Medical</v>
      </c>
      <c r="E1727" t="str">
        <f>IF('Raw DataSet'!R1727="","Unknown",'Raw DataSet'!R1727)</f>
        <v>Bachelor's Degree</v>
      </c>
      <c r="F1727" t="str">
        <f>IF('Raw DataSet'!L1727="","Unknown",'Raw DataSet'!L1727)</f>
        <v>Married</v>
      </c>
      <c r="G1727">
        <f>IF('Raw DataSet'!P1727="","Unknown",'Raw DataSet'!P1727)</f>
        <v>28</v>
      </c>
      <c r="H1727" s="3" t="str" cm="1">
        <f t="array" ref="H1727">_xlfn.IFS(G1727&lt;24, "Under 25",G1727&lt;35, "25-34",G1727&lt;45, "35-44",G1727&lt;55, "45-54",TRUE, "Over 55")</f>
        <v>25-34</v>
      </c>
      <c r="I1727" t="str">
        <f>IF('Raw DataSet'!F1727="","Unknown",'Raw DataSet'!F1727)</f>
        <v>R&amp;D</v>
      </c>
      <c r="J1727" t="str">
        <f>IF('Raw DataSet'!K1727="","Unknown",'Raw DataSet'!K1727)</f>
        <v>Research Scientist</v>
      </c>
      <c r="K1727">
        <f>IF('Raw DataSet'!Q1727="","Unknown",'Raw DataSet'!Q1727)</f>
        <v>9</v>
      </c>
      <c r="L1727" t="str" cm="1">
        <f t="array" ref="L1727">_xlfn.IFS(K1727&lt;10,"0-9",K1727&lt;20,"10-19",TRUE,"20+")</f>
        <v>0-9</v>
      </c>
      <c r="M1727" s="3" t="str">
        <f>'Raw DataSet'!A1727</f>
        <v>No</v>
      </c>
      <c r="N1727">
        <f t="shared" si="52"/>
        <v>0</v>
      </c>
      <c r="O1727">
        <f>IF('Raw DataSet'!W1727="","Unknown",'Raw DataSet'!W1727)</f>
        <v>75200</v>
      </c>
      <c r="P1727" t="str">
        <f t="shared" si="53"/>
        <v>High</v>
      </c>
      <c r="Q1727" s="3" t="str">
        <f>IF('Raw DataSet'!M1727="","Unknown",'Raw DataSet'!M1727)</f>
        <v>No</v>
      </c>
      <c r="R1727">
        <f>IF('Raw DataSet'!T1727="","Unknown",'Raw DataSet'!T1727)</f>
        <v>4</v>
      </c>
      <c r="S1727">
        <f>IF('Raw DataSet'!Y1727="","Unknown",'Raw DataSet'!Y1727)</f>
        <v>3</v>
      </c>
      <c r="T1727">
        <f>IF('Raw DataSet'!Z1727="","Unknown",'Raw DataSet'!Z1727)</f>
        <v>1</v>
      </c>
      <c r="U1727">
        <f>IF('Raw DataSet'!AA1727="","Unknown",'Raw DataSet'!AA1727)</f>
        <v>4</v>
      </c>
      <c r="V1727">
        <f>IF('Raw DataSet'!AB1727="","Unknown",'Raw DataSet'!AB1727)</f>
        <v>1</v>
      </c>
      <c r="W1727">
        <f>IF('Raw DataSet'!AC1727="","Unknown",'Raw DataSet'!AC1727)</f>
        <v>23</v>
      </c>
      <c r="X1727" s="3" t="str" cm="1">
        <f t="array" ref="X1727">_xlfn.IFS(W1727&lt;15,"Under 15", W1727&lt;20,"15-19", TRUE,"Over 20")</f>
        <v>Over 20</v>
      </c>
      <c r="Y1727">
        <f>IF('Raw DataSet'!AD1727="","Unknown",'Raw DataSet'!AD1727)</f>
        <v>4</v>
      </c>
      <c r="Z1727">
        <f>IF('Raw DataSet'!AE1727="","Unknown",'Raw DataSet'!AE1727)</f>
        <v>4</v>
      </c>
      <c r="AA1727">
        <f>IF('Raw DataSet'!AF1727="","Unknown",'Raw DataSet'!AF1727)</f>
        <v>1</v>
      </c>
      <c r="AB1727">
        <f>IF('Raw DataSet'!AG1727="","Unknown",'Raw DataSet'!AG1727)</f>
        <v>5</v>
      </c>
      <c r="AC1727">
        <f>IF('Raw DataSet'!AH1727="","Unknown",'Raw DataSet'!AH1727)</f>
        <v>2</v>
      </c>
      <c r="AD1727">
        <f>IF('Raw DataSet'!AI1727="","Unknown",'Raw DataSet'!AI1727)</f>
        <v>5</v>
      </c>
      <c r="AE1727">
        <f>IF('Raw DataSet'!AJ1727="","Unknown",'Raw DataSet'!AJ1727)</f>
        <v>2</v>
      </c>
      <c r="AF1727">
        <f>IF('Raw DataSet'!AK1727="","Unknown",'Raw DataSet'!AK1727)</f>
        <v>0</v>
      </c>
      <c r="AG1727">
        <f>IF('Raw DataSet'!AL1727="","Unknown",'Raw DataSet'!AL1727)</f>
        <v>4</v>
      </c>
    </row>
    <row r="1728" spans="1:33">
      <c r="A1728">
        <f>IF('Raw DataSet'!I1728="","Unknown",'Raw DataSet'!I1728)</f>
        <v>2135</v>
      </c>
      <c r="B1728" s="3" t="str">
        <f>IF('Raw DataSet'!H1728="", "Unknown", 'Raw DataSet'!H1728)</f>
        <v>STAFF-1727</v>
      </c>
      <c r="C1728" t="str">
        <f>IF('Raw DataSet'!J1728="","Unknow",'Raw DataSet'!J1728)</f>
        <v>Male</v>
      </c>
      <c r="D1728" t="str">
        <f>IF('Raw DataSet'!G1728="","Unknown",'Raw DataSet'!G1728)</f>
        <v>Medical</v>
      </c>
      <c r="E1728" t="str">
        <f>IF('Raw DataSet'!R1728="","Unknown",'Raw DataSet'!R1728)</f>
        <v>Master's Degree</v>
      </c>
      <c r="F1728" t="str">
        <f>IF('Raw DataSet'!L1728="","Unknown",'Raw DataSet'!L1728)</f>
        <v>Married</v>
      </c>
      <c r="G1728">
        <f>IF('Raw DataSet'!P1728="","Unknown",'Raw DataSet'!P1728)</f>
        <v>37</v>
      </c>
      <c r="H1728" s="3" t="str" cm="1">
        <f t="array" ref="H1728">_xlfn.IFS(G1728&lt;24, "Under 25",G1728&lt;35, "25-34",G1728&lt;45, "35-44",G1728&lt;55, "45-54",TRUE, "Over 55")</f>
        <v>35-44</v>
      </c>
      <c r="I1728" t="str">
        <f>IF('Raw DataSet'!F1728="","Unknown",'Raw DataSet'!F1728)</f>
        <v>Sales</v>
      </c>
      <c r="J1728" t="str">
        <f>IF('Raw DataSet'!K1728="","Unknown",'Raw DataSet'!K1728)</f>
        <v>Sales Executive</v>
      </c>
      <c r="K1728">
        <f>IF('Raw DataSet'!Q1728="","Unknown",'Raw DataSet'!Q1728)</f>
        <v>6</v>
      </c>
      <c r="L1728" t="str" cm="1">
        <f t="array" ref="L1728">_xlfn.IFS(K1728&lt;10,"0-9",K1728&lt;20,"10-19",TRUE,"20+")</f>
        <v>0-9</v>
      </c>
      <c r="M1728" s="3" t="str">
        <f>'Raw DataSet'!A1728</f>
        <v>No</v>
      </c>
      <c r="N1728">
        <f t="shared" si="52"/>
        <v>0</v>
      </c>
      <c r="O1728">
        <f>IF('Raw DataSet'!W1728="","Unknown",'Raw DataSet'!W1728)</f>
        <v>78400</v>
      </c>
      <c r="P1728" t="str">
        <f t="shared" si="53"/>
        <v>High</v>
      </c>
      <c r="Q1728" s="3" t="str">
        <f>IF('Raw DataSet'!M1728="","Unknown",'Raw DataSet'!M1728)</f>
        <v>No</v>
      </c>
      <c r="R1728">
        <f>IF('Raw DataSet'!T1728="","Unknown",'Raw DataSet'!T1728)</f>
        <v>3</v>
      </c>
      <c r="S1728">
        <f>IF('Raw DataSet'!Y1728="","Unknown",'Raw DataSet'!Y1728)</f>
        <v>3</v>
      </c>
      <c r="T1728">
        <f>IF('Raw DataSet'!Z1728="","Unknown",'Raw DataSet'!Z1728)</f>
        <v>2</v>
      </c>
      <c r="U1728">
        <f>IF('Raw DataSet'!AA1728="","Unknown",'Raw DataSet'!AA1728)</f>
        <v>4</v>
      </c>
      <c r="V1728">
        <f>IF('Raw DataSet'!AB1728="","Unknown",'Raw DataSet'!AB1728)</f>
        <v>4</v>
      </c>
      <c r="W1728">
        <f>IF('Raw DataSet'!AC1728="","Unknown",'Raw DataSet'!AC1728)</f>
        <v>14</v>
      </c>
      <c r="X1728" s="3" t="str" cm="1">
        <f t="array" ref="X1728">_xlfn.IFS(W1728&lt;15,"Under 15", W1728&lt;20,"15-19", TRUE,"Over 20")</f>
        <v>Under 15</v>
      </c>
      <c r="Y1728">
        <f>IF('Raw DataSet'!AD1728="","Unknown",'Raw DataSet'!AD1728)</f>
        <v>3</v>
      </c>
      <c r="Z1728">
        <f>IF('Raw DataSet'!AE1728="","Unknown",'Raw DataSet'!AE1728)</f>
        <v>2</v>
      </c>
      <c r="AA1728">
        <f>IF('Raw DataSet'!AF1728="","Unknown",'Raw DataSet'!AF1728)</f>
        <v>1</v>
      </c>
      <c r="AB1728">
        <f>IF('Raw DataSet'!AG1728="","Unknown",'Raw DataSet'!AG1728)</f>
        <v>7</v>
      </c>
      <c r="AC1728">
        <f>IF('Raw DataSet'!AH1728="","Unknown",'Raw DataSet'!AH1728)</f>
        <v>4</v>
      </c>
      <c r="AD1728">
        <f>IF('Raw DataSet'!AI1728="","Unknown",'Raw DataSet'!AI1728)</f>
        <v>5</v>
      </c>
      <c r="AE1728">
        <f>IF('Raw DataSet'!AJ1728="","Unknown",'Raw DataSet'!AJ1728)</f>
        <v>4</v>
      </c>
      <c r="AF1728">
        <f>IF('Raw DataSet'!AK1728="","Unknown",'Raw DataSet'!AK1728)</f>
        <v>0</v>
      </c>
      <c r="AG1728">
        <f>IF('Raw DataSet'!AL1728="","Unknown",'Raw DataSet'!AL1728)</f>
        <v>1</v>
      </c>
    </row>
    <row r="1729" spans="1:33">
      <c r="A1729">
        <f>IF('Raw DataSet'!I1729="","Unknown",'Raw DataSet'!I1729)</f>
        <v>2136</v>
      </c>
      <c r="B1729" s="3" t="str">
        <f>IF('Raw DataSet'!H1729="", "Unknown", 'Raw DataSet'!H1729)</f>
        <v>STAFF-1728</v>
      </c>
      <c r="C1729" t="str">
        <f>IF('Raw DataSet'!J1729="","Unknow",'Raw DataSet'!J1729)</f>
        <v>Male</v>
      </c>
      <c r="D1729" t="str">
        <f>IF('Raw DataSet'!G1729="","Unknown",'Raw DataSet'!G1729)</f>
        <v>Medical</v>
      </c>
      <c r="E1729" t="str">
        <f>IF('Raw DataSet'!R1729="","Unknown",'Raw DataSet'!R1729)</f>
        <v>Associates Degree</v>
      </c>
      <c r="F1729" t="str">
        <f>IF('Raw DataSet'!L1729="","Unknown",'Raw DataSet'!L1729)</f>
        <v>Single</v>
      </c>
      <c r="G1729">
        <f>IF('Raw DataSet'!P1729="","Unknown",'Raw DataSet'!P1729)</f>
        <v>21</v>
      </c>
      <c r="H1729" s="3" t="str" cm="1">
        <f t="array" ref="H1729">_xlfn.IFS(G1729&lt;24, "Under 25",G1729&lt;35, "25-34",G1729&lt;45, "35-44",G1729&lt;55, "45-54",TRUE, "Over 55")</f>
        <v>Under 25</v>
      </c>
      <c r="I1729" t="str">
        <f>IF('Raw DataSet'!F1729="","Unknown",'Raw DataSet'!F1729)</f>
        <v>R&amp;D</v>
      </c>
      <c r="J1729" t="str">
        <f>IF('Raw DataSet'!K1729="","Unknown",'Raw DataSet'!K1729)</f>
        <v>Research Scientist</v>
      </c>
      <c r="K1729">
        <f>IF('Raw DataSet'!Q1729="","Unknown",'Raw DataSet'!Q1729)</f>
        <v>3</v>
      </c>
      <c r="L1729" t="str" cm="1">
        <f t="array" ref="L1729">_xlfn.IFS(K1729&lt;10,"0-9",K1729&lt;20,"10-19",TRUE,"20+")</f>
        <v>0-9</v>
      </c>
      <c r="M1729" s="3" t="str">
        <f>'Raw DataSet'!A1729</f>
        <v>No</v>
      </c>
      <c r="N1729">
        <f t="shared" si="52"/>
        <v>0</v>
      </c>
      <c r="O1729">
        <f>IF('Raw DataSet'!W1729="","Unknown",'Raw DataSet'!W1729)</f>
        <v>80000</v>
      </c>
      <c r="P1729" t="str">
        <f t="shared" si="53"/>
        <v>High</v>
      </c>
      <c r="Q1729" s="3" t="str">
        <f>IF('Raw DataSet'!M1729="","Unknown",'Raw DataSet'!M1729)</f>
        <v>No</v>
      </c>
      <c r="R1729">
        <f>IF('Raw DataSet'!T1729="","Unknown",'Raw DataSet'!T1729)</f>
        <v>4</v>
      </c>
      <c r="S1729">
        <f>IF('Raw DataSet'!Y1729="","Unknown",'Raw DataSet'!Y1729)</f>
        <v>2</v>
      </c>
      <c r="T1729">
        <f>IF('Raw DataSet'!Z1729="","Unknown",'Raw DataSet'!Z1729)</f>
        <v>1</v>
      </c>
      <c r="U1729">
        <f>IF('Raw DataSet'!AA1729="","Unknown",'Raw DataSet'!AA1729)</f>
        <v>3</v>
      </c>
      <c r="V1729">
        <f>IF('Raw DataSet'!AB1729="","Unknown",'Raw DataSet'!AB1729)</f>
        <v>1</v>
      </c>
      <c r="W1729">
        <f>IF('Raw DataSet'!AC1729="","Unknown",'Raw DataSet'!AC1729)</f>
        <v>17</v>
      </c>
      <c r="X1729" s="3" t="str" cm="1">
        <f t="array" ref="X1729">_xlfn.IFS(W1729&lt;15,"Under 15", W1729&lt;20,"15-19", TRUE,"Over 20")</f>
        <v>15-19</v>
      </c>
      <c r="Y1729">
        <f>IF('Raw DataSet'!AD1729="","Unknown",'Raw DataSet'!AD1729)</f>
        <v>3</v>
      </c>
      <c r="Z1729">
        <f>IF('Raw DataSet'!AE1729="","Unknown",'Raw DataSet'!AE1729)</f>
        <v>1</v>
      </c>
      <c r="AA1729">
        <f>IF('Raw DataSet'!AF1729="","Unknown",'Raw DataSet'!AF1729)</f>
        <v>0</v>
      </c>
      <c r="AB1729">
        <f>IF('Raw DataSet'!AG1729="","Unknown",'Raw DataSet'!AG1729)</f>
        <v>3</v>
      </c>
      <c r="AC1729">
        <f>IF('Raw DataSet'!AH1729="","Unknown",'Raw DataSet'!AH1729)</f>
        <v>4</v>
      </c>
      <c r="AD1729">
        <f>IF('Raw DataSet'!AI1729="","Unknown",'Raw DataSet'!AI1729)</f>
        <v>3</v>
      </c>
      <c r="AE1729">
        <f>IF('Raw DataSet'!AJ1729="","Unknown",'Raw DataSet'!AJ1729)</f>
        <v>2</v>
      </c>
      <c r="AF1729">
        <f>IF('Raw DataSet'!AK1729="","Unknown",'Raw DataSet'!AK1729)</f>
        <v>1</v>
      </c>
      <c r="AG1729">
        <f>IF('Raw DataSet'!AL1729="","Unknown",'Raw DataSet'!AL1729)</f>
        <v>0</v>
      </c>
    </row>
    <row r="1730" spans="1:33">
      <c r="A1730">
        <f>IF('Raw DataSet'!I1730="","Unknown",'Raw DataSet'!I1730)</f>
        <v>2137</v>
      </c>
      <c r="B1730" s="3" t="str">
        <f>IF('Raw DataSet'!H1730="", "Unknown", 'Raw DataSet'!H1730)</f>
        <v>STAFF-1729</v>
      </c>
      <c r="C1730" t="str">
        <f>IF('Raw DataSet'!J1730="","Unknow",'Raw DataSet'!J1730)</f>
        <v>Female</v>
      </c>
      <c r="D1730" t="str">
        <f>IF('Raw DataSet'!G1730="","Unknown",'Raw DataSet'!G1730)</f>
        <v>Medical</v>
      </c>
      <c r="E1730" t="str">
        <f>IF('Raw DataSet'!R1730="","Unknown",'Raw DataSet'!R1730)</f>
        <v>Master's Degree</v>
      </c>
      <c r="F1730" t="str">
        <f>IF('Raw DataSet'!L1730="","Unknown",'Raw DataSet'!L1730)</f>
        <v>Divorced</v>
      </c>
      <c r="G1730">
        <f>IF('Raw DataSet'!P1730="","Unknown",'Raw DataSet'!P1730)</f>
        <v>37</v>
      </c>
      <c r="H1730" s="3" t="str" cm="1">
        <f t="array" ref="H1730">_xlfn.IFS(G1730&lt;24, "Under 25",G1730&lt;35, "25-34",G1730&lt;45, "35-44",G1730&lt;55, "45-54",TRUE, "Over 55")</f>
        <v>35-44</v>
      </c>
      <c r="I1730" t="str">
        <f>IF('Raw DataSet'!F1730="","Unknown",'Raw DataSet'!F1730)</f>
        <v>R&amp;D</v>
      </c>
      <c r="J1730" t="str">
        <f>IF('Raw DataSet'!K1730="","Unknown",'Raw DataSet'!K1730)</f>
        <v>Research Director</v>
      </c>
      <c r="K1730">
        <f>IF('Raw DataSet'!Q1730="","Unknown",'Raw DataSet'!Q1730)</f>
        <v>1</v>
      </c>
      <c r="L1730" t="str" cm="1">
        <f t="array" ref="L1730">_xlfn.IFS(K1730&lt;10,"0-9",K1730&lt;20,"10-19",TRUE,"20+")</f>
        <v>0-9</v>
      </c>
      <c r="M1730" s="3" t="str">
        <f>'Raw DataSet'!A1730</f>
        <v>No</v>
      </c>
      <c r="N1730">
        <f t="shared" ref="N1730:N1793" si="54">IF(M1730="Yes",1,0)</f>
        <v>0</v>
      </c>
      <c r="O1730">
        <f>IF('Raw DataSet'!W1730="","Unknown",'Raw DataSet'!W1730)</f>
        <v>64000</v>
      </c>
      <c r="P1730" t="str">
        <f t="shared" si="53"/>
        <v>Medium</v>
      </c>
      <c r="Q1730" s="3" t="str">
        <f>IF('Raw DataSet'!M1730="","Unknown",'Raw DataSet'!M1730)</f>
        <v>Yes</v>
      </c>
      <c r="R1730">
        <f>IF('Raw DataSet'!T1730="","Unknown",'Raw DataSet'!T1730)</f>
        <v>1</v>
      </c>
      <c r="S1730">
        <f>IF('Raw DataSet'!Y1730="","Unknown",'Raw DataSet'!Y1730)</f>
        <v>3</v>
      </c>
      <c r="T1730">
        <f>IF('Raw DataSet'!Z1730="","Unknown",'Raw DataSet'!Z1730)</f>
        <v>3</v>
      </c>
      <c r="U1730">
        <f>IF('Raw DataSet'!AA1730="","Unknown",'Raw DataSet'!AA1730)</f>
        <v>4</v>
      </c>
      <c r="V1730">
        <f>IF('Raw DataSet'!AB1730="","Unknown",'Raw DataSet'!AB1730)</f>
        <v>2</v>
      </c>
      <c r="W1730">
        <f>IF('Raw DataSet'!AC1730="","Unknown",'Raw DataSet'!AC1730)</f>
        <v>18</v>
      </c>
      <c r="X1730" s="3" t="str" cm="1">
        <f t="array" ref="X1730">_xlfn.IFS(W1730&lt;15,"Under 15", W1730&lt;20,"15-19", TRUE,"Over 20")</f>
        <v>15-19</v>
      </c>
      <c r="Y1730">
        <f>IF('Raw DataSet'!AD1730="","Unknown",'Raw DataSet'!AD1730)</f>
        <v>3</v>
      </c>
      <c r="Z1730">
        <f>IF('Raw DataSet'!AE1730="","Unknown",'Raw DataSet'!AE1730)</f>
        <v>1</v>
      </c>
      <c r="AA1730">
        <f>IF('Raw DataSet'!AF1730="","Unknown",'Raw DataSet'!AF1730)</f>
        <v>2</v>
      </c>
      <c r="AB1730">
        <f>IF('Raw DataSet'!AG1730="","Unknown",'Raw DataSet'!AG1730)</f>
        <v>15</v>
      </c>
      <c r="AC1730">
        <f>IF('Raw DataSet'!AH1730="","Unknown",'Raw DataSet'!AH1730)</f>
        <v>3</v>
      </c>
      <c r="AD1730">
        <f>IF('Raw DataSet'!AI1730="","Unknown",'Raw DataSet'!AI1730)</f>
        <v>5</v>
      </c>
      <c r="AE1730">
        <f>IF('Raw DataSet'!AJ1730="","Unknown",'Raw DataSet'!AJ1730)</f>
        <v>2</v>
      </c>
      <c r="AF1730">
        <f>IF('Raw DataSet'!AK1730="","Unknown",'Raw DataSet'!AK1730)</f>
        <v>0</v>
      </c>
      <c r="AG1730">
        <f>IF('Raw DataSet'!AL1730="","Unknown",'Raw DataSet'!AL1730)</f>
        <v>2</v>
      </c>
    </row>
    <row r="1731" spans="1:33">
      <c r="A1731">
        <f>IF('Raw DataSet'!I1731="","Unknown",'Raw DataSet'!I1731)</f>
        <v>2138</v>
      </c>
      <c r="B1731" s="3" t="str">
        <f>IF('Raw DataSet'!H1731="", "Unknown", 'Raw DataSet'!H1731)</f>
        <v>STAFF-1730</v>
      </c>
      <c r="C1731" t="str">
        <f>IF('Raw DataSet'!J1731="","Unknow",'Raw DataSet'!J1731)</f>
        <v>Female</v>
      </c>
      <c r="D1731" t="str">
        <f>IF('Raw DataSet'!G1731="","Unknown",'Raw DataSet'!G1731)</f>
        <v>Life Sciences</v>
      </c>
      <c r="E1731" t="str">
        <f>IF('Raw DataSet'!R1731="","Unknown",'Raw DataSet'!R1731)</f>
        <v>Bachelor's Degree</v>
      </c>
      <c r="F1731" t="str">
        <f>IF('Raw DataSet'!L1731="","Unknown",'Raw DataSet'!L1731)</f>
        <v>Divorced</v>
      </c>
      <c r="G1731">
        <f>IF('Raw DataSet'!P1731="","Unknown",'Raw DataSet'!P1731)</f>
        <v>35</v>
      </c>
      <c r="H1731" s="3" t="str" cm="1">
        <f t="array" ref="H1731">_xlfn.IFS(G1731&lt;24, "Under 25",G1731&lt;35, "25-34",G1731&lt;45, "35-44",G1731&lt;55, "45-54",TRUE, "Over 55")</f>
        <v>35-44</v>
      </c>
      <c r="I1731" t="str">
        <f>IF('Raw DataSet'!F1731="","Unknown",'Raw DataSet'!F1731)</f>
        <v>R&amp;D</v>
      </c>
      <c r="J1731" t="str">
        <f>IF('Raw DataSet'!K1731="","Unknown",'Raw DataSet'!K1731)</f>
        <v>Manager</v>
      </c>
      <c r="K1731">
        <f>IF('Raw DataSet'!Q1731="","Unknown",'Raw DataSet'!Q1731)</f>
        <v>22</v>
      </c>
      <c r="L1731" t="str" cm="1">
        <f t="array" ref="L1731">_xlfn.IFS(K1731&lt;10,"0-9",K1731&lt;20,"10-19",TRUE,"20+")</f>
        <v>20+</v>
      </c>
      <c r="M1731" s="3" t="str">
        <f>'Raw DataSet'!A1731</f>
        <v>No</v>
      </c>
      <c r="N1731">
        <f t="shared" si="54"/>
        <v>0</v>
      </c>
      <c r="O1731">
        <f>IF('Raw DataSet'!W1731="","Unknown",'Raw DataSet'!W1731)</f>
        <v>56800</v>
      </c>
      <c r="P1731" t="str">
        <f t="shared" ref="P1731:P1794" si="55">IF(O1731 &lt;= QUARTILE($O:$O, 1), "Low",
    IF(O1731 &lt;= QUARTILE($O:$O, 3), "Medium",
       "High"))</f>
        <v>Medium</v>
      </c>
      <c r="Q1731" s="3" t="str">
        <f>IF('Raw DataSet'!M1731="","Unknown",'Raw DataSet'!M1731)</f>
        <v>No</v>
      </c>
      <c r="R1731">
        <f>IF('Raw DataSet'!T1731="","Unknown",'Raw DataSet'!T1731)</f>
        <v>2</v>
      </c>
      <c r="S1731">
        <f>IF('Raw DataSet'!Y1731="","Unknown",'Raw DataSet'!Y1731)</f>
        <v>4</v>
      </c>
      <c r="T1731">
        <f>IF('Raw DataSet'!Z1731="","Unknown",'Raw DataSet'!Z1731)</f>
        <v>3</v>
      </c>
      <c r="U1731">
        <f>IF('Raw DataSet'!AA1731="","Unknown",'Raw DataSet'!AA1731)</f>
        <v>2</v>
      </c>
      <c r="V1731">
        <f>IF('Raw DataSet'!AB1731="","Unknown",'Raw DataSet'!AB1731)</f>
        <v>7</v>
      </c>
      <c r="W1731">
        <f>IF('Raw DataSet'!AC1731="","Unknown",'Raw DataSet'!AC1731)</f>
        <v>18</v>
      </c>
      <c r="X1731" s="3" t="str" cm="1">
        <f t="array" ref="X1731">_xlfn.IFS(W1731&lt;15,"Under 15", W1731&lt;20,"15-19", TRUE,"Over 20")</f>
        <v>15-19</v>
      </c>
      <c r="Y1731">
        <f>IF('Raw DataSet'!AD1731="","Unknown",'Raw DataSet'!AD1731)</f>
        <v>3</v>
      </c>
      <c r="Z1731">
        <f>IF('Raw DataSet'!AE1731="","Unknown",'Raw DataSet'!AE1731)</f>
        <v>2</v>
      </c>
      <c r="AA1731">
        <f>IF('Raw DataSet'!AF1731="","Unknown",'Raw DataSet'!AF1731)</f>
        <v>1</v>
      </c>
      <c r="AB1731">
        <f>IF('Raw DataSet'!AG1731="","Unknown",'Raw DataSet'!AG1731)</f>
        <v>10</v>
      </c>
      <c r="AC1731">
        <f>IF('Raw DataSet'!AH1731="","Unknown",'Raw DataSet'!AH1731)</f>
        <v>2</v>
      </c>
      <c r="AD1731">
        <f>IF('Raw DataSet'!AI1731="","Unknown",'Raw DataSet'!AI1731)</f>
        <v>7</v>
      </c>
      <c r="AE1731">
        <f>IF('Raw DataSet'!AJ1731="","Unknown",'Raw DataSet'!AJ1731)</f>
        <v>7</v>
      </c>
      <c r="AF1731">
        <f>IF('Raw DataSet'!AK1731="","Unknown",'Raw DataSet'!AK1731)</f>
        <v>6</v>
      </c>
      <c r="AG1731">
        <f>IF('Raw DataSet'!AL1731="","Unknown",'Raw DataSet'!AL1731)</f>
        <v>2</v>
      </c>
    </row>
    <row r="1732" spans="1:33">
      <c r="A1732">
        <f>IF('Raw DataSet'!I1732="","Unknown",'Raw DataSet'!I1732)</f>
        <v>2139</v>
      </c>
      <c r="B1732" s="3" t="str">
        <f>IF('Raw DataSet'!H1732="", "Unknown", 'Raw DataSet'!H1732)</f>
        <v>STAFF-1731</v>
      </c>
      <c r="C1732" t="str">
        <f>IF('Raw DataSet'!J1732="","Unknow",'Raw DataSet'!J1732)</f>
        <v>Female</v>
      </c>
      <c r="D1732" t="str">
        <f>IF('Raw DataSet'!G1732="","Unknown",'Raw DataSet'!G1732)</f>
        <v>Medical</v>
      </c>
      <c r="E1732" t="str">
        <f>IF('Raw DataSet'!R1732="","Unknown",'Raw DataSet'!R1732)</f>
        <v>Associates Degree</v>
      </c>
      <c r="F1732" t="str">
        <f>IF('Raw DataSet'!L1732="","Unknown",'Raw DataSet'!L1732)</f>
        <v>Divorced</v>
      </c>
      <c r="G1732">
        <f>IF('Raw DataSet'!P1732="","Unknown",'Raw DataSet'!P1732)</f>
        <v>38</v>
      </c>
      <c r="H1732" s="3" t="str" cm="1">
        <f t="array" ref="H1732">_xlfn.IFS(G1732&lt;24, "Under 25",G1732&lt;35, "25-34",G1732&lt;45, "35-44",G1732&lt;55, "45-54",TRUE, "Over 55")</f>
        <v>35-44</v>
      </c>
      <c r="I1732" t="str">
        <f>IF('Raw DataSet'!F1732="","Unknown",'Raw DataSet'!F1732)</f>
        <v>Sales</v>
      </c>
      <c r="J1732" t="str">
        <f>IF('Raw DataSet'!K1732="","Unknown",'Raw DataSet'!K1732)</f>
        <v>Sales Executive</v>
      </c>
      <c r="K1732">
        <f>IF('Raw DataSet'!Q1732="","Unknown",'Raw DataSet'!Q1732)</f>
        <v>7</v>
      </c>
      <c r="L1732" t="str" cm="1">
        <f t="array" ref="L1732">_xlfn.IFS(K1732&lt;10,"0-9",K1732&lt;20,"10-19",TRUE,"20+")</f>
        <v>0-9</v>
      </c>
      <c r="M1732" s="3" t="str">
        <f>'Raw DataSet'!A1732</f>
        <v>No</v>
      </c>
      <c r="N1732">
        <f t="shared" si="54"/>
        <v>0</v>
      </c>
      <c r="O1732">
        <f>IF('Raw DataSet'!W1732="","Unknown",'Raw DataSet'!W1732)</f>
        <v>35200</v>
      </c>
      <c r="P1732" t="str">
        <f t="shared" si="55"/>
        <v>Low</v>
      </c>
      <c r="Q1732" s="3" t="str">
        <f>IF('Raw DataSet'!M1732="","Unknown",'Raw DataSet'!M1732)</f>
        <v>Yes</v>
      </c>
      <c r="R1732">
        <f>IF('Raw DataSet'!T1732="","Unknown",'Raw DataSet'!T1732)</f>
        <v>1</v>
      </c>
      <c r="S1732">
        <f>IF('Raw DataSet'!Y1732="","Unknown",'Raw DataSet'!Y1732)</f>
        <v>4</v>
      </c>
      <c r="T1732">
        <f>IF('Raw DataSet'!Z1732="","Unknown",'Raw DataSet'!Z1732)</f>
        <v>2</v>
      </c>
      <c r="U1732">
        <f>IF('Raw DataSet'!AA1732="","Unknown",'Raw DataSet'!AA1732)</f>
        <v>1</v>
      </c>
      <c r="V1732">
        <f>IF('Raw DataSet'!AB1732="","Unknown",'Raw DataSet'!AB1732)</f>
        <v>1</v>
      </c>
      <c r="W1732">
        <f>IF('Raw DataSet'!AC1732="","Unknown",'Raw DataSet'!AC1732)</f>
        <v>24</v>
      </c>
      <c r="X1732" s="3" t="str" cm="1">
        <f t="array" ref="X1732">_xlfn.IFS(W1732&lt;15,"Under 15", W1732&lt;20,"15-19", TRUE,"Over 20")</f>
        <v>Over 20</v>
      </c>
      <c r="Y1732">
        <f>IF('Raw DataSet'!AD1732="","Unknown",'Raw DataSet'!AD1732)</f>
        <v>4</v>
      </c>
      <c r="Z1732">
        <f>IF('Raw DataSet'!AE1732="","Unknown",'Raw DataSet'!AE1732)</f>
        <v>3</v>
      </c>
      <c r="AA1732">
        <f>IF('Raw DataSet'!AF1732="","Unknown",'Raw DataSet'!AF1732)</f>
        <v>1</v>
      </c>
      <c r="AB1732">
        <f>IF('Raw DataSet'!AG1732="","Unknown",'Raw DataSet'!AG1732)</f>
        <v>8</v>
      </c>
      <c r="AC1732">
        <f>IF('Raw DataSet'!AH1732="","Unknown",'Raw DataSet'!AH1732)</f>
        <v>3</v>
      </c>
      <c r="AD1732">
        <f>IF('Raw DataSet'!AI1732="","Unknown",'Raw DataSet'!AI1732)</f>
        <v>8</v>
      </c>
      <c r="AE1732">
        <f>IF('Raw DataSet'!AJ1732="","Unknown",'Raw DataSet'!AJ1732)</f>
        <v>0</v>
      </c>
      <c r="AF1732">
        <f>IF('Raw DataSet'!AK1732="","Unknown",'Raw DataSet'!AK1732)</f>
        <v>7</v>
      </c>
      <c r="AG1732">
        <f>IF('Raw DataSet'!AL1732="","Unknown",'Raw DataSet'!AL1732)</f>
        <v>7</v>
      </c>
    </row>
    <row r="1733" spans="1:33">
      <c r="A1733">
        <f>IF('Raw DataSet'!I1733="","Unknown",'Raw DataSet'!I1733)</f>
        <v>2140</v>
      </c>
      <c r="B1733" s="3" t="str">
        <f>IF('Raw DataSet'!H1733="", "Unknown", 'Raw DataSet'!H1733)</f>
        <v>STAFF-1732</v>
      </c>
      <c r="C1733" t="str">
        <f>IF('Raw DataSet'!J1733="","Unknow",'Raw DataSet'!J1733)</f>
        <v>Female</v>
      </c>
      <c r="D1733" t="str">
        <f>IF('Raw DataSet'!G1733="","Unknown",'Raw DataSet'!G1733)</f>
        <v>Life Sciences</v>
      </c>
      <c r="E1733" t="str">
        <f>IF('Raw DataSet'!R1733="","Unknown",'Raw DataSet'!R1733)</f>
        <v>Bachelor's Degree</v>
      </c>
      <c r="F1733" t="str">
        <f>IF('Raw DataSet'!L1733="","Unknown",'Raw DataSet'!L1733)</f>
        <v>Divorced</v>
      </c>
      <c r="G1733">
        <f>IF('Raw DataSet'!P1733="","Unknown",'Raw DataSet'!P1733)</f>
        <v>26</v>
      </c>
      <c r="H1733" s="3" t="str" cm="1">
        <f t="array" ref="H1733">_xlfn.IFS(G1733&lt;24, "Under 25",G1733&lt;35, "25-34",G1733&lt;45, "35-44",G1733&lt;55, "45-54",TRUE, "Over 55")</f>
        <v>25-34</v>
      </c>
      <c r="I1733" t="str">
        <f>IF('Raw DataSet'!F1733="","Unknown",'Raw DataSet'!F1733)</f>
        <v>R&amp;D</v>
      </c>
      <c r="J1733" t="str">
        <f>IF('Raw DataSet'!K1733="","Unknown",'Raw DataSet'!K1733)</f>
        <v>Manufacturing Director</v>
      </c>
      <c r="K1733">
        <f>IF('Raw DataSet'!Q1733="","Unknown",'Raw DataSet'!Q1733)</f>
        <v>1</v>
      </c>
      <c r="L1733" t="str" cm="1">
        <f t="array" ref="L1733">_xlfn.IFS(K1733&lt;10,"0-9",K1733&lt;20,"10-19",TRUE,"20+")</f>
        <v>0-9</v>
      </c>
      <c r="M1733" s="3" t="str">
        <f>'Raw DataSet'!A1733</f>
        <v>No</v>
      </c>
      <c r="N1733">
        <f t="shared" si="54"/>
        <v>0</v>
      </c>
      <c r="O1733">
        <f>IF('Raw DataSet'!W1733="","Unknown",'Raw DataSet'!W1733)</f>
        <v>67200</v>
      </c>
      <c r="P1733" t="str">
        <f t="shared" si="55"/>
        <v>Medium</v>
      </c>
      <c r="Q1733" s="3" t="str">
        <f>IF('Raw DataSet'!M1733="","Unknown",'Raw DataSet'!M1733)</f>
        <v>No</v>
      </c>
      <c r="R1733">
        <f>IF('Raw DataSet'!T1733="","Unknown",'Raw DataSet'!T1733)</f>
        <v>3</v>
      </c>
      <c r="S1733">
        <f>IF('Raw DataSet'!Y1733="","Unknown",'Raw DataSet'!Y1733)</f>
        <v>3</v>
      </c>
      <c r="T1733">
        <f>IF('Raw DataSet'!Z1733="","Unknown",'Raw DataSet'!Z1733)</f>
        <v>2</v>
      </c>
      <c r="U1733">
        <f>IF('Raw DataSet'!AA1733="","Unknown",'Raw DataSet'!AA1733)</f>
        <v>2</v>
      </c>
      <c r="V1733">
        <f>IF('Raw DataSet'!AB1733="","Unknown",'Raw DataSet'!AB1733)</f>
        <v>1</v>
      </c>
      <c r="W1733">
        <f>IF('Raw DataSet'!AC1733="","Unknown",'Raw DataSet'!AC1733)</f>
        <v>20</v>
      </c>
      <c r="X1733" s="3" t="str" cm="1">
        <f t="array" ref="X1733">_xlfn.IFS(W1733&lt;15,"Under 15", W1733&lt;20,"15-19", TRUE,"Over 20")</f>
        <v>Over 20</v>
      </c>
      <c r="Y1733">
        <f>IF('Raw DataSet'!AD1733="","Unknown",'Raw DataSet'!AD1733)</f>
        <v>4</v>
      </c>
      <c r="Z1733">
        <f>IF('Raw DataSet'!AE1733="","Unknown",'Raw DataSet'!AE1733)</f>
        <v>1</v>
      </c>
      <c r="AA1733">
        <f>IF('Raw DataSet'!AF1733="","Unknown",'Raw DataSet'!AF1733)</f>
        <v>1</v>
      </c>
      <c r="AB1733">
        <f>IF('Raw DataSet'!AG1733="","Unknown",'Raw DataSet'!AG1733)</f>
        <v>6</v>
      </c>
      <c r="AC1733">
        <f>IF('Raw DataSet'!AH1733="","Unknown",'Raw DataSet'!AH1733)</f>
        <v>1</v>
      </c>
      <c r="AD1733">
        <f>IF('Raw DataSet'!AI1733="","Unknown",'Raw DataSet'!AI1733)</f>
        <v>6</v>
      </c>
      <c r="AE1733">
        <f>IF('Raw DataSet'!AJ1733="","Unknown",'Raw DataSet'!AJ1733)</f>
        <v>5</v>
      </c>
      <c r="AF1733">
        <f>IF('Raw DataSet'!AK1733="","Unknown",'Raw DataSet'!AK1733)</f>
        <v>1</v>
      </c>
      <c r="AG1733">
        <f>IF('Raw DataSet'!AL1733="","Unknown",'Raw DataSet'!AL1733)</f>
        <v>4</v>
      </c>
    </row>
    <row r="1734" spans="1:33">
      <c r="A1734">
        <f>IF('Raw DataSet'!I1734="","Unknown",'Raw DataSet'!I1734)</f>
        <v>2141</v>
      </c>
      <c r="B1734" s="3" t="str">
        <f>IF('Raw DataSet'!H1734="", "Unknown", 'Raw DataSet'!H1734)</f>
        <v>STAFF-1733</v>
      </c>
      <c r="C1734" t="str">
        <f>IF('Raw DataSet'!J1734="","Unknow",'Raw DataSet'!J1734)</f>
        <v>Male</v>
      </c>
      <c r="D1734" t="str">
        <f>IF('Raw DataSet'!G1734="","Unknown",'Raw DataSet'!G1734)</f>
        <v>Life Sciences</v>
      </c>
      <c r="E1734" t="str">
        <f>IF('Raw DataSet'!R1734="","Unknown",'Raw DataSet'!R1734)</f>
        <v>High School</v>
      </c>
      <c r="F1734" t="str">
        <f>IF('Raw DataSet'!L1734="","Unknown",'Raw DataSet'!L1734)</f>
        <v>Divorced</v>
      </c>
      <c r="G1734">
        <f>IF('Raw DataSet'!P1734="","Unknown",'Raw DataSet'!P1734)</f>
        <v>50</v>
      </c>
      <c r="H1734" s="3" t="str" cm="1">
        <f t="array" ref="H1734">_xlfn.IFS(G1734&lt;24, "Under 25",G1734&lt;35, "25-34",G1734&lt;45, "35-44",G1734&lt;55, "45-54",TRUE, "Over 55")</f>
        <v>45-54</v>
      </c>
      <c r="I1734" t="str">
        <f>IF('Raw DataSet'!F1734="","Unknown",'Raw DataSet'!F1734)</f>
        <v>R&amp;D</v>
      </c>
      <c r="J1734" t="str">
        <f>IF('Raw DataSet'!K1734="","Unknown",'Raw DataSet'!K1734)</f>
        <v>Research Director</v>
      </c>
      <c r="K1734">
        <f>IF('Raw DataSet'!Q1734="","Unknown",'Raw DataSet'!Q1734)</f>
        <v>4</v>
      </c>
      <c r="L1734" t="str" cm="1">
        <f t="array" ref="L1734">_xlfn.IFS(K1734&lt;10,"0-9",K1734&lt;20,"10-19",TRUE,"20+")</f>
        <v>0-9</v>
      </c>
      <c r="M1734" s="3" t="str">
        <f>'Raw DataSet'!A1734</f>
        <v>No</v>
      </c>
      <c r="N1734">
        <f t="shared" si="54"/>
        <v>0</v>
      </c>
      <c r="O1734">
        <f>IF('Raw DataSet'!W1734="","Unknown",'Raw DataSet'!W1734)</f>
        <v>76800</v>
      </c>
      <c r="P1734" t="str">
        <f t="shared" si="55"/>
        <v>High</v>
      </c>
      <c r="Q1734" s="3" t="str">
        <f>IF('Raw DataSet'!M1734="","Unknown",'Raw DataSet'!M1734)</f>
        <v>No</v>
      </c>
      <c r="R1734">
        <f>IF('Raw DataSet'!T1734="","Unknown",'Raw DataSet'!T1734)</f>
        <v>1</v>
      </c>
      <c r="S1734">
        <f>IF('Raw DataSet'!Y1734="","Unknown",'Raw DataSet'!Y1734)</f>
        <v>3</v>
      </c>
      <c r="T1734">
        <f>IF('Raw DataSet'!Z1734="","Unknown",'Raw DataSet'!Z1734)</f>
        <v>5</v>
      </c>
      <c r="U1734">
        <f>IF('Raw DataSet'!AA1734="","Unknown",'Raw DataSet'!AA1734)</f>
        <v>2</v>
      </c>
      <c r="V1734">
        <f>IF('Raw DataSet'!AB1734="","Unknown",'Raw DataSet'!AB1734)</f>
        <v>3</v>
      </c>
      <c r="W1734">
        <f>IF('Raw DataSet'!AC1734="","Unknown",'Raw DataSet'!AC1734)</f>
        <v>14</v>
      </c>
      <c r="X1734" s="3" t="str" cm="1">
        <f t="array" ref="X1734">_xlfn.IFS(W1734&lt;15,"Under 15", W1734&lt;20,"15-19", TRUE,"Over 20")</f>
        <v>Under 15</v>
      </c>
      <c r="Y1734">
        <f>IF('Raw DataSet'!AD1734="","Unknown",'Raw DataSet'!AD1734)</f>
        <v>3</v>
      </c>
      <c r="Z1734">
        <f>IF('Raw DataSet'!AE1734="","Unknown",'Raw DataSet'!AE1734)</f>
        <v>1</v>
      </c>
      <c r="AA1734">
        <f>IF('Raw DataSet'!AF1734="","Unknown",'Raw DataSet'!AF1734)</f>
        <v>2</v>
      </c>
      <c r="AB1734">
        <f>IF('Raw DataSet'!AG1734="","Unknown",'Raw DataSet'!AG1734)</f>
        <v>28</v>
      </c>
      <c r="AC1734">
        <f>IF('Raw DataSet'!AH1734="","Unknown",'Raw DataSet'!AH1734)</f>
        <v>2</v>
      </c>
      <c r="AD1734">
        <f>IF('Raw DataSet'!AI1734="","Unknown",'Raw DataSet'!AI1734)</f>
        <v>10</v>
      </c>
      <c r="AE1734">
        <f>IF('Raw DataSet'!AJ1734="","Unknown",'Raw DataSet'!AJ1734)</f>
        <v>4</v>
      </c>
      <c r="AF1734">
        <f>IF('Raw DataSet'!AK1734="","Unknown",'Raw DataSet'!AK1734)</f>
        <v>1</v>
      </c>
      <c r="AG1734">
        <f>IF('Raw DataSet'!AL1734="","Unknown",'Raw DataSet'!AL1734)</f>
        <v>6</v>
      </c>
    </row>
    <row r="1735" spans="1:33">
      <c r="A1735">
        <f>IF('Raw DataSet'!I1735="","Unknown",'Raw DataSet'!I1735)</f>
        <v>2142</v>
      </c>
      <c r="B1735" s="3" t="str">
        <f>IF('Raw DataSet'!H1735="", "Unknown", 'Raw DataSet'!H1735)</f>
        <v>STAFF-1734</v>
      </c>
      <c r="C1735" t="str">
        <f>IF('Raw DataSet'!J1735="","Unknow",'Raw DataSet'!J1735)</f>
        <v>Male</v>
      </c>
      <c r="D1735" t="str">
        <f>IF('Raw DataSet'!G1735="","Unknown",'Raw DataSet'!G1735)</f>
        <v>Medical</v>
      </c>
      <c r="E1735" t="str">
        <f>IF('Raw DataSet'!R1735="","Unknown",'Raw DataSet'!R1735)</f>
        <v>Master's Degree</v>
      </c>
      <c r="F1735" t="str">
        <f>IF('Raw DataSet'!L1735="","Unknown",'Raw DataSet'!L1735)</f>
        <v>Married</v>
      </c>
      <c r="G1735">
        <f>IF('Raw DataSet'!P1735="","Unknown",'Raw DataSet'!P1735)</f>
        <v>53</v>
      </c>
      <c r="H1735" s="3" t="str" cm="1">
        <f t="array" ref="H1735">_xlfn.IFS(G1735&lt;24, "Under 25",G1735&lt;35, "25-34",G1735&lt;45, "35-44",G1735&lt;55, "45-54",TRUE, "Over 55")</f>
        <v>45-54</v>
      </c>
      <c r="I1735" t="str">
        <f>IF('Raw DataSet'!F1735="","Unknown",'Raw DataSet'!F1735)</f>
        <v>R&amp;D</v>
      </c>
      <c r="J1735" t="str">
        <f>IF('Raw DataSet'!K1735="","Unknown",'Raw DataSet'!K1735)</f>
        <v>Research Director</v>
      </c>
      <c r="K1735">
        <f>IF('Raw DataSet'!Q1735="","Unknown",'Raw DataSet'!Q1735)</f>
        <v>3</v>
      </c>
      <c r="L1735" t="str" cm="1">
        <f t="array" ref="L1735">_xlfn.IFS(K1735&lt;10,"0-9",K1735&lt;20,"10-19",TRUE,"20+")</f>
        <v>0-9</v>
      </c>
      <c r="M1735" s="3" t="str">
        <f>'Raw DataSet'!A1735</f>
        <v>No</v>
      </c>
      <c r="N1735">
        <f t="shared" si="54"/>
        <v>0</v>
      </c>
      <c r="O1735">
        <f>IF('Raw DataSet'!W1735="","Unknown",'Raw DataSet'!W1735)</f>
        <v>36000</v>
      </c>
      <c r="P1735" t="str">
        <f t="shared" si="55"/>
        <v>Low</v>
      </c>
      <c r="Q1735" s="3" t="str">
        <f>IF('Raw DataSet'!M1735="","Unknown",'Raw DataSet'!M1735)</f>
        <v>Yes</v>
      </c>
      <c r="R1735">
        <f>IF('Raw DataSet'!T1735="","Unknown",'Raw DataSet'!T1735)</f>
        <v>3</v>
      </c>
      <c r="S1735">
        <f>IF('Raw DataSet'!Y1735="","Unknown",'Raw DataSet'!Y1735)</f>
        <v>3</v>
      </c>
      <c r="T1735">
        <f>IF('Raw DataSet'!Z1735="","Unknown",'Raw DataSet'!Z1735)</f>
        <v>4</v>
      </c>
      <c r="U1735">
        <f>IF('Raw DataSet'!AA1735="","Unknown",'Raw DataSet'!AA1735)</f>
        <v>3</v>
      </c>
      <c r="V1735">
        <f>IF('Raw DataSet'!AB1735="","Unknown",'Raw DataSet'!AB1735)</f>
        <v>3</v>
      </c>
      <c r="W1735">
        <f>IF('Raw DataSet'!AC1735="","Unknown",'Raw DataSet'!AC1735)</f>
        <v>16</v>
      </c>
      <c r="X1735" s="3" t="str" cm="1">
        <f t="array" ref="X1735">_xlfn.IFS(W1735&lt;15,"Under 15", W1735&lt;20,"15-19", TRUE,"Over 20")</f>
        <v>15-19</v>
      </c>
      <c r="Y1735">
        <f>IF('Raw DataSet'!AD1735="","Unknown",'Raw DataSet'!AD1735)</f>
        <v>3</v>
      </c>
      <c r="Z1735">
        <f>IF('Raw DataSet'!AE1735="","Unknown",'Raw DataSet'!AE1735)</f>
        <v>4</v>
      </c>
      <c r="AA1735">
        <f>IF('Raw DataSet'!AF1735="","Unknown",'Raw DataSet'!AF1735)</f>
        <v>3</v>
      </c>
      <c r="AB1735">
        <f>IF('Raw DataSet'!AG1735="","Unknown",'Raw DataSet'!AG1735)</f>
        <v>21</v>
      </c>
      <c r="AC1735">
        <f>IF('Raw DataSet'!AH1735="","Unknown",'Raw DataSet'!AH1735)</f>
        <v>2</v>
      </c>
      <c r="AD1735">
        <f>IF('Raw DataSet'!AI1735="","Unknown",'Raw DataSet'!AI1735)</f>
        <v>5</v>
      </c>
      <c r="AE1735">
        <f>IF('Raw DataSet'!AJ1735="","Unknown",'Raw DataSet'!AJ1735)</f>
        <v>3</v>
      </c>
      <c r="AF1735">
        <f>IF('Raw DataSet'!AK1735="","Unknown",'Raw DataSet'!AK1735)</f>
        <v>1</v>
      </c>
      <c r="AG1735">
        <f>IF('Raw DataSet'!AL1735="","Unknown",'Raw DataSet'!AL1735)</f>
        <v>3</v>
      </c>
    </row>
    <row r="1736" spans="1:33">
      <c r="A1736">
        <f>IF('Raw DataSet'!I1736="","Unknown",'Raw DataSet'!I1736)</f>
        <v>2143</v>
      </c>
      <c r="B1736" s="3" t="str">
        <f>IF('Raw DataSet'!H1736="", "Unknown", 'Raw DataSet'!H1736)</f>
        <v>STAFF-1735</v>
      </c>
      <c r="C1736" t="str">
        <f>IF('Raw DataSet'!J1736="","Unknow",'Raw DataSet'!J1736)</f>
        <v>Male</v>
      </c>
      <c r="D1736" t="str">
        <f>IF('Raw DataSet'!G1736="","Unknown",'Raw DataSet'!G1736)</f>
        <v>Life Sciences</v>
      </c>
      <c r="E1736" t="str">
        <f>IF('Raw DataSet'!R1736="","Unknown",'Raw DataSet'!R1736)</f>
        <v>High School</v>
      </c>
      <c r="F1736" t="str">
        <f>IF('Raw DataSet'!L1736="","Unknown",'Raw DataSet'!L1736)</f>
        <v>Married</v>
      </c>
      <c r="G1736">
        <f>IF('Raw DataSet'!P1736="","Unknown",'Raw DataSet'!P1736)</f>
        <v>42</v>
      </c>
      <c r="H1736" s="3" t="str" cm="1">
        <f t="array" ref="H1736">_xlfn.IFS(G1736&lt;24, "Under 25",G1736&lt;35, "25-34",G1736&lt;45, "35-44",G1736&lt;55, "45-54",TRUE, "Over 55")</f>
        <v>35-44</v>
      </c>
      <c r="I1736" t="str">
        <f>IF('Raw DataSet'!F1736="","Unknown",'Raw DataSet'!F1736)</f>
        <v>Sales</v>
      </c>
      <c r="J1736" t="str">
        <f>IF('Raw DataSet'!K1736="","Unknown",'Raw DataSet'!K1736)</f>
        <v>Sales Executive</v>
      </c>
      <c r="K1736">
        <f>IF('Raw DataSet'!Q1736="","Unknown",'Raw DataSet'!Q1736)</f>
        <v>1</v>
      </c>
      <c r="L1736" t="str" cm="1">
        <f t="array" ref="L1736">_xlfn.IFS(K1736&lt;10,"0-9",K1736&lt;20,"10-19",TRUE,"20+")</f>
        <v>0-9</v>
      </c>
      <c r="M1736" s="3" t="str">
        <f>'Raw DataSet'!A1736</f>
        <v>No</v>
      </c>
      <c r="N1736">
        <f t="shared" si="54"/>
        <v>0</v>
      </c>
      <c r="O1736">
        <f>IF('Raw DataSet'!W1736="","Unknown",'Raw DataSet'!W1736)</f>
        <v>79200</v>
      </c>
      <c r="P1736" t="str">
        <f t="shared" si="55"/>
        <v>High</v>
      </c>
      <c r="Q1736" s="3" t="str">
        <f>IF('Raw DataSet'!M1736="","Unknown",'Raw DataSet'!M1736)</f>
        <v>No</v>
      </c>
      <c r="R1736">
        <f>IF('Raw DataSet'!T1736="","Unknown",'Raw DataSet'!T1736)</f>
        <v>2</v>
      </c>
      <c r="S1736">
        <f>IF('Raw DataSet'!Y1736="","Unknown",'Raw DataSet'!Y1736)</f>
        <v>3</v>
      </c>
      <c r="T1736">
        <f>IF('Raw DataSet'!Z1736="","Unknown",'Raw DataSet'!Z1736)</f>
        <v>2</v>
      </c>
      <c r="U1736">
        <f>IF('Raw DataSet'!AA1736="","Unknown",'Raw DataSet'!AA1736)</f>
        <v>3</v>
      </c>
      <c r="V1736">
        <f>IF('Raw DataSet'!AB1736="","Unknown",'Raw DataSet'!AB1736)</f>
        <v>1</v>
      </c>
      <c r="W1736">
        <f>IF('Raw DataSet'!AC1736="","Unknown",'Raw DataSet'!AC1736)</f>
        <v>25</v>
      </c>
      <c r="X1736" s="3" t="str" cm="1">
        <f t="array" ref="X1736">_xlfn.IFS(W1736&lt;15,"Under 15", W1736&lt;20,"15-19", TRUE,"Over 20")</f>
        <v>Over 20</v>
      </c>
      <c r="Y1736">
        <f>IF('Raw DataSet'!AD1736="","Unknown",'Raw DataSet'!AD1736)</f>
        <v>4</v>
      </c>
      <c r="Z1736">
        <f>IF('Raw DataSet'!AE1736="","Unknown",'Raw DataSet'!AE1736)</f>
        <v>3</v>
      </c>
      <c r="AA1736">
        <f>IF('Raw DataSet'!AF1736="","Unknown",'Raw DataSet'!AF1736)</f>
        <v>0</v>
      </c>
      <c r="AB1736">
        <f>IF('Raw DataSet'!AG1736="","Unknown",'Raw DataSet'!AG1736)</f>
        <v>20</v>
      </c>
      <c r="AC1736">
        <f>IF('Raw DataSet'!AH1736="","Unknown",'Raw DataSet'!AH1736)</f>
        <v>3</v>
      </c>
      <c r="AD1736">
        <f>IF('Raw DataSet'!AI1736="","Unknown",'Raw DataSet'!AI1736)</f>
        <v>20</v>
      </c>
      <c r="AE1736">
        <f>IF('Raw DataSet'!AJ1736="","Unknown",'Raw DataSet'!AJ1736)</f>
        <v>16</v>
      </c>
      <c r="AF1736">
        <f>IF('Raw DataSet'!AK1736="","Unknown",'Raw DataSet'!AK1736)</f>
        <v>11</v>
      </c>
      <c r="AG1736">
        <f>IF('Raw DataSet'!AL1736="","Unknown",'Raw DataSet'!AL1736)</f>
        <v>6</v>
      </c>
    </row>
    <row r="1737" spans="1:33">
      <c r="A1737">
        <f>IF('Raw DataSet'!I1737="","Unknown",'Raw DataSet'!I1737)</f>
        <v>2144</v>
      </c>
      <c r="B1737" s="3" t="str">
        <f>IF('Raw DataSet'!H1737="", "Unknown", 'Raw DataSet'!H1737)</f>
        <v>STAFF-1736</v>
      </c>
      <c r="C1737" t="str">
        <f>IF('Raw DataSet'!J1737="","Unknow",'Raw DataSet'!J1737)</f>
        <v>Male</v>
      </c>
      <c r="D1737" t="str">
        <f>IF('Raw DataSet'!G1737="","Unknown",'Raw DataSet'!G1737)</f>
        <v>Life Sciences</v>
      </c>
      <c r="E1737" t="str">
        <f>IF('Raw DataSet'!R1737="","Unknown",'Raw DataSet'!R1737)</f>
        <v>Associates Degree</v>
      </c>
      <c r="F1737" t="str">
        <f>IF('Raw DataSet'!L1737="","Unknown",'Raw DataSet'!L1737)</f>
        <v>Single</v>
      </c>
      <c r="G1737">
        <f>IF('Raw DataSet'!P1737="","Unknown",'Raw DataSet'!P1737)</f>
        <v>29</v>
      </c>
      <c r="H1737" s="3" t="str" cm="1">
        <f t="array" ref="H1737">_xlfn.IFS(G1737&lt;24, "Under 25",G1737&lt;35, "25-34",G1737&lt;45, "35-44",G1737&lt;55, "45-54",TRUE, "Over 55")</f>
        <v>25-34</v>
      </c>
      <c r="I1737" t="str">
        <f>IF('Raw DataSet'!F1737="","Unknown",'Raw DataSet'!F1737)</f>
        <v>Sales</v>
      </c>
      <c r="J1737" t="str">
        <f>IF('Raw DataSet'!K1737="","Unknown",'Raw DataSet'!K1737)</f>
        <v>Sales Executive</v>
      </c>
      <c r="K1737">
        <f>IF('Raw DataSet'!Q1737="","Unknown",'Raw DataSet'!Q1737)</f>
        <v>2</v>
      </c>
      <c r="L1737" t="str" cm="1">
        <f t="array" ref="L1737">_xlfn.IFS(K1737&lt;10,"0-9",K1737&lt;20,"10-19",TRUE,"20+")</f>
        <v>0-9</v>
      </c>
      <c r="M1737" s="3" t="str">
        <f>'Raw DataSet'!A1737</f>
        <v>No</v>
      </c>
      <c r="N1737">
        <f t="shared" si="54"/>
        <v>0</v>
      </c>
      <c r="O1737">
        <f>IF('Raw DataSet'!W1737="","Unknown",'Raw DataSet'!W1737)</f>
        <v>35200</v>
      </c>
      <c r="P1737" t="str">
        <f t="shared" si="55"/>
        <v>Low</v>
      </c>
      <c r="Q1737" s="3" t="str">
        <f>IF('Raw DataSet'!M1737="","Unknown",'Raw DataSet'!M1737)</f>
        <v>No</v>
      </c>
      <c r="R1737">
        <f>IF('Raw DataSet'!T1737="","Unknown",'Raw DataSet'!T1737)</f>
        <v>2</v>
      </c>
      <c r="S1737">
        <f>IF('Raw DataSet'!Y1737="","Unknown",'Raw DataSet'!Y1737)</f>
        <v>3</v>
      </c>
      <c r="T1737">
        <f>IF('Raw DataSet'!Z1737="","Unknown",'Raw DataSet'!Z1737)</f>
        <v>2</v>
      </c>
      <c r="U1737">
        <f>IF('Raw DataSet'!AA1737="","Unknown",'Raw DataSet'!AA1737)</f>
        <v>4</v>
      </c>
      <c r="V1737">
        <f>IF('Raw DataSet'!AB1737="","Unknown",'Raw DataSet'!AB1737)</f>
        <v>1</v>
      </c>
      <c r="W1737">
        <f>IF('Raw DataSet'!AC1737="","Unknown",'Raw DataSet'!AC1737)</f>
        <v>18</v>
      </c>
      <c r="X1737" s="3" t="str" cm="1">
        <f t="array" ref="X1737">_xlfn.IFS(W1737&lt;15,"Under 15", W1737&lt;20,"15-19", TRUE,"Over 20")</f>
        <v>15-19</v>
      </c>
      <c r="Y1737">
        <f>IF('Raw DataSet'!AD1737="","Unknown",'Raw DataSet'!AD1737)</f>
        <v>3</v>
      </c>
      <c r="Z1737">
        <f>IF('Raw DataSet'!AE1737="","Unknown",'Raw DataSet'!AE1737)</f>
        <v>1</v>
      </c>
      <c r="AA1737">
        <f>IF('Raw DataSet'!AF1737="","Unknown",'Raw DataSet'!AF1737)</f>
        <v>0</v>
      </c>
      <c r="AB1737">
        <f>IF('Raw DataSet'!AG1737="","Unknown",'Raw DataSet'!AG1737)</f>
        <v>10</v>
      </c>
      <c r="AC1737">
        <f>IF('Raw DataSet'!AH1737="","Unknown",'Raw DataSet'!AH1737)</f>
        <v>2</v>
      </c>
      <c r="AD1737">
        <f>IF('Raw DataSet'!AI1737="","Unknown",'Raw DataSet'!AI1737)</f>
        <v>10</v>
      </c>
      <c r="AE1737">
        <f>IF('Raw DataSet'!AJ1737="","Unknown",'Raw DataSet'!AJ1737)</f>
        <v>7</v>
      </c>
      <c r="AF1737">
        <f>IF('Raw DataSet'!AK1737="","Unknown",'Raw DataSet'!AK1737)</f>
        <v>0</v>
      </c>
      <c r="AG1737">
        <f>IF('Raw DataSet'!AL1737="","Unknown",'Raw DataSet'!AL1737)</f>
        <v>9</v>
      </c>
    </row>
    <row r="1738" spans="1:33">
      <c r="A1738">
        <f>IF('Raw DataSet'!I1738="","Unknown",'Raw DataSet'!I1738)</f>
        <v>2145</v>
      </c>
      <c r="B1738" s="3" t="str">
        <f>IF('Raw DataSet'!H1738="", "Unknown", 'Raw DataSet'!H1738)</f>
        <v>STAFF-1737</v>
      </c>
      <c r="C1738" t="str">
        <f>IF('Raw DataSet'!J1738="","Unknow",'Raw DataSet'!J1738)</f>
        <v>Male</v>
      </c>
      <c r="D1738" t="str">
        <f>IF('Raw DataSet'!G1738="","Unknown",'Raw DataSet'!G1738)</f>
        <v>Technical Degree</v>
      </c>
      <c r="E1738" t="str">
        <f>IF('Raw DataSet'!R1738="","Unknown",'Raw DataSet'!R1738)</f>
        <v>Associates Degree</v>
      </c>
      <c r="F1738" t="str">
        <f>IF('Raw DataSet'!L1738="","Unknown",'Raw DataSet'!L1738)</f>
        <v>Married</v>
      </c>
      <c r="G1738">
        <f>IF('Raw DataSet'!P1738="","Unknown",'Raw DataSet'!P1738)</f>
        <v>55</v>
      </c>
      <c r="H1738" s="3" t="str" cm="1">
        <f t="array" ref="H1738">_xlfn.IFS(G1738&lt;24, "Under 25",G1738&lt;35, "25-34",G1738&lt;45, "35-44",G1738&lt;55, "45-54",TRUE, "Over 55")</f>
        <v>Over 55</v>
      </c>
      <c r="I1738" t="str">
        <f>IF('Raw DataSet'!F1738="","Unknown",'Raw DataSet'!F1738)</f>
        <v>R&amp;D</v>
      </c>
      <c r="J1738" t="str">
        <f>IF('Raw DataSet'!K1738="","Unknown",'Raw DataSet'!K1738)</f>
        <v>Laboratory Technician</v>
      </c>
      <c r="K1738">
        <f>IF('Raw DataSet'!Q1738="","Unknown",'Raw DataSet'!Q1738)</f>
        <v>20</v>
      </c>
      <c r="L1738" t="str" cm="1">
        <f t="array" ref="L1738">_xlfn.IFS(K1738&lt;10,"0-9",K1738&lt;20,"10-19",TRUE,"20+")</f>
        <v>20+</v>
      </c>
      <c r="M1738" s="3" t="str">
        <f>'Raw DataSet'!A1738</f>
        <v>No</v>
      </c>
      <c r="N1738">
        <f t="shared" si="54"/>
        <v>0</v>
      </c>
      <c r="O1738">
        <f>IF('Raw DataSet'!W1738="","Unknown",'Raw DataSet'!W1738)</f>
        <v>29600</v>
      </c>
      <c r="P1738" t="str">
        <f t="shared" si="55"/>
        <v>Low</v>
      </c>
      <c r="Q1738" s="3" t="str">
        <f>IF('Raw DataSet'!M1738="","Unknown",'Raw DataSet'!M1738)</f>
        <v>Yes</v>
      </c>
      <c r="R1738">
        <f>IF('Raw DataSet'!T1738="","Unknown",'Raw DataSet'!T1738)</f>
        <v>2</v>
      </c>
      <c r="S1738">
        <f>IF('Raw DataSet'!Y1738="","Unknown",'Raw DataSet'!Y1738)</f>
        <v>3</v>
      </c>
      <c r="T1738">
        <f>IF('Raw DataSet'!Z1738="","Unknown",'Raw DataSet'!Z1738)</f>
        <v>2</v>
      </c>
      <c r="U1738">
        <f>IF('Raw DataSet'!AA1738="","Unknown",'Raw DataSet'!AA1738)</f>
        <v>4</v>
      </c>
      <c r="V1738">
        <f>IF('Raw DataSet'!AB1738="","Unknown",'Raw DataSet'!AB1738)</f>
        <v>3</v>
      </c>
      <c r="W1738">
        <f>IF('Raw DataSet'!AC1738="","Unknown",'Raw DataSet'!AC1738)</f>
        <v>19</v>
      </c>
      <c r="X1738" s="3" t="str" cm="1">
        <f t="array" ref="X1738">_xlfn.IFS(W1738&lt;15,"Under 15", W1738&lt;20,"15-19", TRUE,"Over 20")</f>
        <v>15-19</v>
      </c>
      <c r="Y1738">
        <f>IF('Raw DataSet'!AD1738="","Unknown",'Raw DataSet'!AD1738)</f>
        <v>3</v>
      </c>
      <c r="Z1738">
        <f>IF('Raw DataSet'!AE1738="","Unknown",'Raw DataSet'!AE1738)</f>
        <v>4</v>
      </c>
      <c r="AA1738">
        <f>IF('Raw DataSet'!AF1738="","Unknown",'Raw DataSet'!AF1738)</f>
        <v>1</v>
      </c>
      <c r="AB1738">
        <f>IF('Raw DataSet'!AG1738="","Unknown",'Raw DataSet'!AG1738)</f>
        <v>12</v>
      </c>
      <c r="AC1738">
        <f>IF('Raw DataSet'!AH1738="","Unknown",'Raw DataSet'!AH1738)</f>
        <v>3</v>
      </c>
      <c r="AD1738">
        <f>IF('Raw DataSet'!AI1738="","Unknown",'Raw DataSet'!AI1738)</f>
        <v>10</v>
      </c>
      <c r="AE1738">
        <f>IF('Raw DataSet'!AJ1738="","Unknown",'Raw DataSet'!AJ1738)</f>
        <v>7</v>
      </c>
      <c r="AF1738">
        <f>IF('Raw DataSet'!AK1738="","Unknown",'Raw DataSet'!AK1738)</f>
        <v>0</v>
      </c>
      <c r="AG1738">
        <f>IF('Raw DataSet'!AL1738="","Unknown",'Raw DataSet'!AL1738)</f>
        <v>8</v>
      </c>
    </row>
    <row r="1739" spans="1:33">
      <c r="A1739">
        <f>IF('Raw DataSet'!I1739="","Unknown",'Raw DataSet'!I1739)</f>
        <v>2146</v>
      </c>
      <c r="B1739" s="3" t="str">
        <f>IF('Raw DataSet'!H1739="", "Unknown", 'Raw DataSet'!H1739)</f>
        <v>STAFF-1738</v>
      </c>
      <c r="C1739" t="str">
        <f>IF('Raw DataSet'!J1739="","Unknow",'Raw DataSet'!J1739)</f>
        <v>Male</v>
      </c>
      <c r="D1739" t="str">
        <f>IF('Raw DataSet'!G1739="","Unknown",'Raw DataSet'!G1739)</f>
        <v>Medical</v>
      </c>
      <c r="E1739" t="str">
        <f>IF('Raw DataSet'!R1739="","Unknown",'Raw DataSet'!R1739)</f>
        <v>Associates Degree</v>
      </c>
      <c r="F1739" t="str">
        <f>IF('Raw DataSet'!L1739="","Unknown",'Raw DataSet'!L1739)</f>
        <v>Married</v>
      </c>
      <c r="G1739">
        <f>IF('Raw DataSet'!P1739="","Unknown",'Raw DataSet'!P1739)</f>
        <v>26</v>
      </c>
      <c r="H1739" s="3" t="str" cm="1">
        <f t="array" ref="H1739">_xlfn.IFS(G1739&lt;24, "Under 25",G1739&lt;35, "25-34",G1739&lt;45, "35-44",G1739&lt;55, "45-54",TRUE, "Over 55")</f>
        <v>25-34</v>
      </c>
      <c r="I1739" t="str">
        <f>IF('Raw DataSet'!F1739="","Unknown",'Raw DataSet'!F1739)</f>
        <v>R&amp;D</v>
      </c>
      <c r="J1739" t="str">
        <f>IF('Raw DataSet'!K1739="","Unknown",'Raw DataSet'!K1739)</f>
        <v>Healthcare Representative</v>
      </c>
      <c r="K1739">
        <f>IF('Raw DataSet'!Q1739="","Unknown",'Raw DataSet'!Q1739)</f>
        <v>11</v>
      </c>
      <c r="L1739" t="str" cm="1">
        <f t="array" ref="L1739">_xlfn.IFS(K1739&lt;10,"0-9",K1739&lt;20,"10-19",TRUE,"20+")</f>
        <v>10-19</v>
      </c>
      <c r="M1739" s="3" t="str">
        <f>'Raw DataSet'!A1739</f>
        <v>No</v>
      </c>
      <c r="N1739">
        <f t="shared" si="54"/>
        <v>0</v>
      </c>
      <c r="O1739">
        <f>IF('Raw DataSet'!W1739="","Unknown",'Raw DataSet'!W1739)</f>
        <v>48000</v>
      </c>
      <c r="P1739" t="str">
        <f t="shared" si="55"/>
        <v>Medium</v>
      </c>
      <c r="Q1739" s="3" t="str">
        <f>IF('Raw DataSet'!M1739="","Unknown",'Raw DataSet'!M1739)</f>
        <v>Yes</v>
      </c>
      <c r="R1739">
        <f>IF('Raw DataSet'!T1739="","Unknown",'Raw DataSet'!T1739)</f>
        <v>1</v>
      </c>
      <c r="S1739">
        <f>IF('Raw DataSet'!Y1739="","Unknown",'Raw DataSet'!Y1739)</f>
        <v>3</v>
      </c>
      <c r="T1739">
        <f>IF('Raw DataSet'!Z1739="","Unknown",'Raw DataSet'!Z1739)</f>
        <v>2</v>
      </c>
      <c r="U1739">
        <f>IF('Raw DataSet'!AA1739="","Unknown",'Raw DataSet'!AA1739)</f>
        <v>1</v>
      </c>
      <c r="V1739">
        <f>IF('Raw DataSet'!AB1739="","Unknown",'Raw DataSet'!AB1739)</f>
        <v>1</v>
      </c>
      <c r="W1739">
        <f>IF('Raw DataSet'!AC1739="","Unknown",'Raw DataSet'!AC1739)</f>
        <v>13</v>
      </c>
      <c r="X1739" s="3" t="str" cm="1">
        <f t="array" ref="X1739">_xlfn.IFS(W1739&lt;15,"Under 15", W1739&lt;20,"15-19", TRUE,"Over 20")</f>
        <v>Under 15</v>
      </c>
      <c r="Y1739">
        <f>IF('Raw DataSet'!AD1739="","Unknown",'Raw DataSet'!AD1739)</f>
        <v>3</v>
      </c>
      <c r="Z1739">
        <f>IF('Raw DataSet'!AE1739="","Unknown",'Raw DataSet'!AE1739)</f>
        <v>3</v>
      </c>
      <c r="AA1739">
        <f>IF('Raw DataSet'!AF1739="","Unknown",'Raw DataSet'!AF1739)</f>
        <v>1</v>
      </c>
      <c r="AB1739">
        <f>IF('Raw DataSet'!AG1739="","Unknown",'Raw DataSet'!AG1739)</f>
        <v>5</v>
      </c>
      <c r="AC1739">
        <f>IF('Raw DataSet'!AH1739="","Unknown",'Raw DataSet'!AH1739)</f>
        <v>3</v>
      </c>
      <c r="AD1739">
        <f>IF('Raw DataSet'!AI1739="","Unknown",'Raw DataSet'!AI1739)</f>
        <v>5</v>
      </c>
      <c r="AE1739">
        <f>IF('Raw DataSet'!AJ1739="","Unknown",'Raw DataSet'!AJ1739)</f>
        <v>3</v>
      </c>
      <c r="AF1739">
        <f>IF('Raw DataSet'!AK1739="","Unknown",'Raw DataSet'!AK1739)</f>
        <v>3</v>
      </c>
      <c r="AG1739">
        <f>IF('Raw DataSet'!AL1739="","Unknown",'Raw DataSet'!AL1739)</f>
        <v>3</v>
      </c>
    </row>
    <row r="1740" spans="1:33">
      <c r="A1740">
        <f>IF('Raw DataSet'!I1740="","Unknown",'Raw DataSet'!I1740)</f>
        <v>2147</v>
      </c>
      <c r="B1740" s="3" t="str">
        <f>IF('Raw DataSet'!H1740="", "Unknown", 'Raw DataSet'!H1740)</f>
        <v>STAFF-1739</v>
      </c>
      <c r="C1740" t="str">
        <f>IF('Raw DataSet'!J1740="","Unknow",'Raw DataSet'!J1740)</f>
        <v>Female</v>
      </c>
      <c r="D1740" t="str">
        <f>IF('Raw DataSet'!G1740="","Unknown",'Raw DataSet'!G1740)</f>
        <v>Life Sciences</v>
      </c>
      <c r="E1740" t="str">
        <f>IF('Raw DataSet'!R1740="","Unknown",'Raw DataSet'!R1740)</f>
        <v>Bachelor's Degree</v>
      </c>
      <c r="F1740" t="str">
        <f>IF('Raw DataSet'!L1740="","Unknown",'Raw DataSet'!L1740)</f>
        <v>Single</v>
      </c>
      <c r="G1740">
        <f>IF('Raw DataSet'!P1740="","Unknown",'Raw DataSet'!P1740)</f>
        <v>37</v>
      </c>
      <c r="H1740" s="3" t="str" cm="1">
        <f t="array" ref="H1740">_xlfn.IFS(G1740&lt;24, "Under 25",G1740&lt;35, "25-34",G1740&lt;45, "35-44",G1740&lt;55, "45-54",TRUE, "Over 55")</f>
        <v>35-44</v>
      </c>
      <c r="I1740" t="str">
        <f>IF('Raw DataSet'!F1740="","Unknown",'Raw DataSet'!F1740)</f>
        <v>R&amp;D</v>
      </c>
      <c r="J1740" t="str">
        <f>IF('Raw DataSet'!K1740="","Unknown",'Raw DataSet'!K1740)</f>
        <v>Research Scientist</v>
      </c>
      <c r="K1740">
        <f>IF('Raw DataSet'!Q1740="","Unknown",'Raw DataSet'!Q1740)</f>
        <v>1</v>
      </c>
      <c r="L1740" t="str" cm="1">
        <f t="array" ref="L1740">_xlfn.IFS(K1740&lt;10,"0-9",K1740&lt;20,"10-19",TRUE,"20+")</f>
        <v>0-9</v>
      </c>
      <c r="M1740" s="3" t="str">
        <f>'Raw DataSet'!A1740</f>
        <v>No</v>
      </c>
      <c r="N1740">
        <f t="shared" si="54"/>
        <v>0</v>
      </c>
      <c r="O1740">
        <f>IF('Raw DataSet'!W1740="","Unknown",'Raw DataSet'!W1740)</f>
        <v>33600</v>
      </c>
      <c r="P1740" t="str">
        <f t="shared" si="55"/>
        <v>Low</v>
      </c>
      <c r="Q1740" s="3" t="str">
        <f>IF('Raw DataSet'!M1740="","Unknown",'Raw DataSet'!M1740)</f>
        <v>No</v>
      </c>
      <c r="R1740">
        <f>IF('Raw DataSet'!T1740="","Unknown",'Raw DataSet'!T1740)</f>
        <v>4</v>
      </c>
      <c r="S1740">
        <f>IF('Raw DataSet'!Y1740="","Unknown",'Raw DataSet'!Y1740)</f>
        <v>3</v>
      </c>
      <c r="T1740">
        <f>IF('Raw DataSet'!Z1740="","Unknown",'Raw DataSet'!Z1740)</f>
        <v>1</v>
      </c>
      <c r="U1740">
        <f>IF('Raw DataSet'!AA1740="","Unknown",'Raw DataSet'!AA1740)</f>
        <v>4</v>
      </c>
      <c r="V1740">
        <f>IF('Raw DataSet'!AB1740="","Unknown",'Raw DataSet'!AB1740)</f>
        <v>1</v>
      </c>
      <c r="W1740">
        <f>IF('Raw DataSet'!AC1740="","Unknown",'Raw DataSet'!AC1740)</f>
        <v>12</v>
      </c>
      <c r="X1740" s="3" t="str" cm="1">
        <f t="array" ref="X1740">_xlfn.IFS(W1740&lt;15,"Under 15", W1740&lt;20,"15-19", TRUE,"Over 20")</f>
        <v>Under 15</v>
      </c>
      <c r="Y1740">
        <f>IF('Raw DataSet'!AD1740="","Unknown",'Raw DataSet'!AD1740)</f>
        <v>3</v>
      </c>
      <c r="Z1740">
        <f>IF('Raw DataSet'!AE1740="","Unknown",'Raw DataSet'!AE1740)</f>
        <v>2</v>
      </c>
      <c r="AA1740">
        <f>IF('Raw DataSet'!AF1740="","Unknown",'Raw DataSet'!AF1740)</f>
        <v>0</v>
      </c>
      <c r="AB1740">
        <f>IF('Raw DataSet'!AG1740="","Unknown",'Raw DataSet'!AG1740)</f>
        <v>17</v>
      </c>
      <c r="AC1740">
        <f>IF('Raw DataSet'!AH1740="","Unknown",'Raw DataSet'!AH1740)</f>
        <v>3</v>
      </c>
      <c r="AD1740">
        <f>IF('Raw DataSet'!AI1740="","Unknown",'Raw DataSet'!AI1740)</f>
        <v>17</v>
      </c>
      <c r="AE1740">
        <f>IF('Raw DataSet'!AJ1740="","Unknown",'Raw DataSet'!AJ1740)</f>
        <v>12</v>
      </c>
      <c r="AF1740">
        <f>IF('Raw DataSet'!AK1740="","Unknown",'Raw DataSet'!AK1740)</f>
        <v>5</v>
      </c>
      <c r="AG1740">
        <f>IF('Raw DataSet'!AL1740="","Unknown",'Raw DataSet'!AL1740)</f>
        <v>7</v>
      </c>
    </row>
    <row r="1741" spans="1:33">
      <c r="A1741">
        <f>IF('Raw DataSet'!I1741="","Unknown",'Raw DataSet'!I1741)</f>
        <v>2148</v>
      </c>
      <c r="B1741" s="3" t="str">
        <f>IF('Raw DataSet'!H1741="", "Unknown", 'Raw DataSet'!H1741)</f>
        <v>STAFF-1740</v>
      </c>
      <c r="C1741" t="str">
        <f>IF('Raw DataSet'!J1741="","Unknow",'Raw DataSet'!J1741)</f>
        <v>Male</v>
      </c>
      <c r="D1741" t="str">
        <f>IF('Raw DataSet'!G1741="","Unknown",'Raw DataSet'!G1741)</f>
        <v>Life Sciences</v>
      </c>
      <c r="E1741" t="str">
        <f>IF('Raw DataSet'!R1741="","Unknown",'Raw DataSet'!R1741)</f>
        <v>Bachelor's Degree</v>
      </c>
      <c r="F1741" t="str">
        <f>IF('Raw DataSet'!L1741="","Unknown",'Raw DataSet'!L1741)</f>
        <v>Divorced</v>
      </c>
      <c r="G1741">
        <f>IF('Raw DataSet'!P1741="","Unknown",'Raw DataSet'!P1741)</f>
        <v>44</v>
      </c>
      <c r="H1741" s="3" t="str" cm="1">
        <f t="array" ref="H1741">_xlfn.IFS(G1741&lt;24, "Under 25",G1741&lt;35, "25-34",G1741&lt;45, "35-44",G1741&lt;55, "45-54",TRUE, "Over 55")</f>
        <v>35-44</v>
      </c>
      <c r="I1741" t="str">
        <f>IF('Raw DataSet'!F1741="","Unknown",'Raw DataSet'!F1741)</f>
        <v>R&amp;D</v>
      </c>
      <c r="J1741" t="str">
        <f>IF('Raw DataSet'!K1741="","Unknown",'Raw DataSet'!K1741)</f>
        <v>Laboratory Technician</v>
      </c>
      <c r="K1741">
        <f>IF('Raw DataSet'!Q1741="","Unknown",'Raw DataSet'!Q1741)</f>
        <v>24</v>
      </c>
      <c r="L1741" t="str" cm="1">
        <f t="array" ref="L1741">_xlfn.IFS(K1741&lt;10,"0-9",K1741&lt;20,"10-19",TRUE,"20+")</f>
        <v>20+</v>
      </c>
      <c r="M1741" s="3" t="str">
        <f>'Raw DataSet'!A1741</f>
        <v>Yes</v>
      </c>
      <c r="N1741">
        <f t="shared" si="54"/>
        <v>1</v>
      </c>
      <c r="O1741">
        <f>IF('Raw DataSet'!W1741="","Unknown",'Raw DataSet'!W1741)</f>
        <v>34400</v>
      </c>
      <c r="P1741" t="str">
        <f t="shared" si="55"/>
        <v>Low</v>
      </c>
      <c r="Q1741" s="3" t="str">
        <f>IF('Raw DataSet'!M1741="","Unknown",'Raw DataSet'!M1741)</f>
        <v>Yes</v>
      </c>
      <c r="R1741">
        <f>IF('Raw DataSet'!T1741="","Unknown",'Raw DataSet'!T1741)</f>
        <v>4</v>
      </c>
      <c r="S1741">
        <f>IF('Raw DataSet'!Y1741="","Unknown",'Raw DataSet'!Y1741)</f>
        <v>3</v>
      </c>
      <c r="T1741">
        <f>IF('Raw DataSet'!Z1741="","Unknown",'Raw DataSet'!Z1741)</f>
        <v>1</v>
      </c>
      <c r="U1741">
        <f>IF('Raw DataSet'!AA1741="","Unknown",'Raw DataSet'!AA1741)</f>
        <v>3</v>
      </c>
      <c r="V1741">
        <f>IF('Raw DataSet'!AB1741="","Unknown",'Raw DataSet'!AB1741)</f>
        <v>3</v>
      </c>
      <c r="W1741">
        <f>IF('Raw DataSet'!AC1741="","Unknown",'Raw DataSet'!AC1741)</f>
        <v>22</v>
      </c>
      <c r="X1741" s="3" t="str" cm="1">
        <f t="array" ref="X1741">_xlfn.IFS(W1741&lt;15,"Under 15", W1741&lt;20,"15-19", TRUE,"Over 20")</f>
        <v>Over 20</v>
      </c>
      <c r="Y1741">
        <f>IF('Raw DataSet'!AD1741="","Unknown",'Raw DataSet'!AD1741)</f>
        <v>4</v>
      </c>
      <c r="Z1741">
        <f>IF('Raw DataSet'!AE1741="","Unknown",'Raw DataSet'!AE1741)</f>
        <v>4</v>
      </c>
      <c r="AA1741">
        <f>IF('Raw DataSet'!AF1741="","Unknown",'Raw DataSet'!AF1741)</f>
        <v>1</v>
      </c>
      <c r="AB1741">
        <f>IF('Raw DataSet'!AG1741="","Unknown",'Raw DataSet'!AG1741)</f>
        <v>19</v>
      </c>
      <c r="AC1741">
        <f>IF('Raw DataSet'!AH1741="","Unknown",'Raw DataSet'!AH1741)</f>
        <v>1</v>
      </c>
      <c r="AD1741">
        <f>IF('Raw DataSet'!AI1741="","Unknown",'Raw DataSet'!AI1741)</f>
        <v>1</v>
      </c>
      <c r="AE1741">
        <f>IF('Raw DataSet'!AJ1741="","Unknown",'Raw DataSet'!AJ1741)</f>
        <v>0</v>
      </c>
      <c r="AF1741">
        <f>IF('Raw DataSet'!AK1741="","Unknown",'Raw DataSet'!AK1741)</f>
        <v>0</v>
      </c>
      <c r="AG1741">
        <f>IF('Raw DataSet'!AL1741="","Unknown",'Raw DataSet'!AL1741)</f>
        <v>0</v>
      </c>
    </row>
    <row r="1742" spans="1:33">
      <c r="A1742">
        <f>IF('Raw DataSet'!I1742="","Unknown",'Raw DataSet'!I1742)</f>
        <v>2149</v>
      </c>
      <c r="B1742" s="3" t="str">
        <f>IF('Raw DataSet'!H1742="", "Unknown", 'Raw DataSet'!H1742)</f>
        <v>STAFF-1741</v>
      </c>
      <c r="C1742" t="str">
        <f>IF('Raw DataSet'!J1742="","Unknow",'Raw DataSet'!J1742)</f>
        <v>Male</v>
      </c>
      <c r="D1742" t="str">
        <f>IF('Raw DataSet'!G1742="","Unknown",'Raw DataSet'!G1742)</f>
        <v>Life Sciences</v>
      </c>
      <c r="E1742" t="str">
        <f>IF('Raw DataSet'!R1742="","Unknown",'Raw DataSet'!R1742)</f>
        <v>Master's Degree</v>
      </c>
      <c r="F1742" t="str">
        <f>IF('Raw DataSet'!L1742="","Unknown",'Raw DataSet'!L1742)</f>
        <v>Divorced</v>
      </c>
      <c r="G1742">
        <f>IF('Raw DataSet'!P1742="","Unknown",'Raw DataSet'!P1742)</f>
        <v>38</v>
      </c>
      <c r="H1742" s="3" t="str" cm="1">
        <f t="array" ref="H1742">_xlfn.IFS(G1742&lt;24, "Under 25",G1742&lt;35, "25-34",G1742&lt;45, "35-44",G1742&lt;55, "45-54",TRUE, "Over 55")</f>
        <v>35-44</v>
      </c>
      <c r="I1742" t="str">
        <f>IF('Raw DataSet'!F1742="","Unknown",'Raw DataSet'!F1742)</f>
        <v>R&amp;D</v>
      </c>
      <c r="J1742" t="str">
        <f>IF('Raw DataSet'!K1742="","Unknown",'Raw DataSet'!K1742)</f>
        <v>Healthcare Representative</v>
      </c>
      <c r="K1742">
        <f>IF('Raw DataSet'!Q1742="","Unknown",'Raw DataSet'!Q1742)</f>
        <v>23</v>
      </c>
      <c r="L1742" t="str" cm="1">
        <f t="array" ref="L1742">_xlfn.IFS(K1742&lt;10,"0-9",K1742&lt;20,"10-19",TRUE,"20+")</f>
        <v>20+</v>
      </c>
      <c r="M1742" s="3" t="str">
        <f>'Raw DataSet'!A1742</f>
        <v>No</v>
      </c>
      <c r="N1742">
        <f t="shared" si="54"/>
        <v>0</v>
      </c>
      <c r="O1742">
        <f>IF('Raw DataSet'!W1742="","Unknown",'Raw DataSet'!W1742)</f>
        <v>65600</v>
      </c>
      <c r="P1742" t="str">
        <f t="shared" si="55"/>
        <v>Medium</v>
      </c>
      <c r="Q1742" s="3" t="str">
        <f>IF('Raw DataSet'!M1742="","Unknown",'Raw DataSet'!M1742)</f>
        <v>No</v>
      </c>
      <c r="R1742">
        <f>IF('Raw DataSet'!T1742="","Unknown",'Raw DataSet'!T1742)</f>
        <v>4</v>
      </c>
      <c r="S1742">
        <f>IF('Raw DataSet'!Y1742="","Unknown",'Raw DataSet'!Y1742)</f>
        <v>3</v>
      </c>
      <c r="T1742">
        <f>IF('Raw DataSet'!Z1742="","Unknown",'Raw DataSet'!Z1742)</f>
        <v>2</v>
      </c>
      <c r="U1742">
        <f>IF('Raw DataSet'!AA1742="","Unknown",'Raw DataSet'!AA1742)</f>
        <v>4</v>
      </c>
      <c r="V1742">
        <f>IF('Raw DataSet'!AB1742="","Unknown",'Raw DataSet'!AB1742)</f>
        <v>9</v>
      </c>
      <c r="W1742">
        <f>IF('Raw DataSet'!AC1742="","Unknown",'Raw DataSet'!AC1742)</f>
        <v>14</v>
      </c>
      <c r="X1742" s="3" t="str" cm="1">
        <f t="array" ref="X1742">_xlfn.IFS(W1742&lt;15,"Under 15", W1742&lt;20,"15-19", TRUE,"Over 20")</f>
        <v>Under 15</v>
      </c>
      <c r="Y1742">
        <f>IF('Raw DataSet'!AD1742="","Unknown",'Raw DataSet'!AD1742)</f>
        <v>3</v>
      </c>
      <c r="Z1742">
        <f>IF('Raw DataSet'!AE1742="","Unknown",'Raw DataSet'!AE1742)</f>
        <v>2</v>
      </c>
      <c r="AA1742">
        <f>IF('Raw DataSet'!AF1742="","Unknown",'Raw DataSet'!AF1742)</f>
        <v>1</v>
      </c>
      <c r="AB1742">
        <f>IF('Raw DataSet'!AG1742="","Unknown",'Raw DataSet'!AG1742)</f>
        <v>10</v>
      </c>
      <c r="AC1742">
        <f>IF('Raw DataSet'!AH1742="","Unknown",'Raw DataSet'!AH1742)</f>
        <v>3</v>
      </c>
      <c r="AD1742">
        <f>IF('Raw DataSet'!AI1742="","Unknown",'Raw DataSet'!AI1742)</f>
        <v>2</v>
      </c>
      <c r="AE1742">
        <f>IF('Raw DataSet'!AJ1742="","Unknown",'Raw DataSet'!AJ1742)</f>
        <v>2</v>
      </c>
      <c r="AF1742">
        <f>IF('Raw DataSet'!AK1742="","Unknown",'Raw DataSet'!AK1742)</f>
        <v>1</v>
      </c>
      <c r="AG1742">
        <f>IF('Raw DataSet'!AL1742="","Unknown",'Raw DataSet'!AL1742)</f>
        <v>2</v>
      </c>
    </row>
    <row r="1743" spans="1:33">
      <c r="A1743">
        <f>IF('Raw DataSet'!I1743="","Unknown",'Raw DataSet'!I1743)</f>
        <v>2150</v>
      </c>
      <c r="B1743" s="3" t="str">
        <f>IF('Raw DataSet'!H1743="", "Unknown", 'Raw DataSet'!H1743)</f>
        <v>STAFF-1742</v>
      </c>
      <c r="C1743" t="str">
        <f>IF('Raw DataSet'!J1743="","Unknow",'Raw DataSet'!J1743)</f>
        <v>Male</v>
      </c>
      <c r="D1743" t="str">
        <f>IF('Raw DataSet'!G1743="","Unknown",'Raw DataSet'!G1743)</f>
        <v>Medical</v>
      </c>
      <c r="E1743" t="str">
        <f>IF('Raw DataSet'!R1743="","Unknown",'Raw DataSet'!R1743)</f>
        <v>Master's Degree</v>
      </c>
      <c r="F1743" t="str">
        <f>IF('Raw DataSet'!L1743="","Unknown",'Raw DataSet'!L1743)</f>
        <v>Divorced</v>
      </c>
      <c r="G1743">
        <f>IF('Raw DataSet'!P1743="","Unknown",'Raw DataSet'!P1743)</f>
        <v>26</v>
      </c>
      <c r="H1743" s="3" t="str" cm="1">
        <f t="array" ref="H1743">_xlfn.IFS(G1743&lt;24, "Under 25",G1743&lt;35, "25-34",G1743&lt;45, "35-44",G1743&lt;55, "45-54",TRUE, "Over 55")</f>
        <v>25-34</v>
      </c>
      <c r="I1743" t="str">
        <f>IF('Raw DataSet'!F1743="","Unknown",'Raw DataSet'!F1743)</f>
        <v>R&amp;D</v>
      </c>
      <c r="J1743" t="str">
        <f>IF('Raw DataSet'!K1743="","Unknown",'Raw DataSet'!K1743)</f>
        <v>Laboratory Technician</v>
      </c>
      <c r="K1743">
        <f>IF('Raw DataSet'!Q1743="","Unknown",'Raw DataSet'!Q1743)</f>
        <v>16</v>
      </c>
      <c r="L1743" t="str" cm="1">
        <f t="array" ref="L1743">_xlfn.IFS(K1743&lt;10,"0-9",K1743&lt;20,"10-19",TRUE,"20+")</f>
        <v>10-19</v>
      </c>
      <c r="M1743" s="3" t="str">
        <f>'Raw DataSet'!A1743</f>
        <v>Yes</v>
      </c>
      <c r="N1743">
        <f t="shared" si="54"/>
        <v>1</v>
      </c>
      <c r="O1743">
        <f>IF('Raw DataSet'!W1743="","Unknown",'Raw DataSet'!W1743)</f>
        <v>36000</v>
      </c>
      <c r="P1743" t="str">
        <f t="shared" si="55"/>
        <v>Low</v>
      </c>
      <c r="Q1743" s="3" t="str">
        <f>IF('Raw DataSet'!M1743="","Unknown",'Raw DataSet'!M1743)</f>
        <v>Yes</v>
      </c>
      <c r="R1743">
        <f>IF('Raw DataSet'!T1743="","Unknown",'Raw DataSet'!T1743)</f>
        <v>1</v>
      </c>
      <c r="S1743">
        <f>IF('Raw DataSet'!Y1743="","Unknown",'Raw DataSet'!Y1743)</f>
        <v>3</v>
      </c>
      <c r="T1743">
        <f>IF('Raw DataSet'!Z1743="","Unknown",'Raw DataSet'!Z1743)</f>
        <v>1</v>
      </c>
      <c r="U1743">
        <f>IF('Raw DataSet'!AA1743="","Unknown",'Raw DataSet'!AA1743)</f>
        <v>2</v>
      </c>
      <c r="V1743">
        <f>IF('Raw DataSet'!AB1743="","Unknown",'Raw DataSet'!AB1743)</f>
        <v>2</v>
      </c>
      <c r="W1743">
        <f>IF('Raw DataSet'!AC1743="","Unknown",'Raw DataSet'!AC1743)</f>
        <v>13</v>
      </c>
      <c r="X1743" s="3" t="str" cm="1">
        <f t="array" ref="X1743">_xlfn.IFS(W1743&lt;15,"Under 15", W1743&lt;20,"15-19", TRUE,"Over 20")</f>
        <v>Under 15</v>
      </c>
      <c r="Y1743">
        <f>IF('Raw DataSet'!AD1743="","Unknown",'Raw DataSet'!AD1743)</f>
        <v>3</v>
      </c>
      <c r="Z1743">
        <f>IF('Raw DataSet'!AE1743="","Unknown",'Raw DataSet'!AE1743)</f>
        <v>4</v>
      </c>
      <c r="AA1743">
        <f>IF('Raw DataSet'!AF1743="","Unknown",'Raw DataSet'!AF1743)</f>
        <v>1</v>
      </c>
      <c r="AB1743">
        <f>IF('Raw DataSet'!AG1743="","Unknown",'Raw DataSet'!AG1743)</f>
        <v>5</v>
      </c>
      <c r="AC1743">
        <f>IF('Raw DataSet'!AH1743="","Unknown",'Raw DataSet'!AH1743)</f>
        <v>3</v>
      </c>
      <c r="AD1743">
        <f>IF('Raw DataSet'!AI1743="","Unknown",'Raw DataSet'!AI1743)</f>
        <v>3</v>
      </c>
      <c r="AE1743">
        <f>IF('Raw DataSet'!AJ1743="","Unknown",'Raw DataSet'!AJ1743)</f>
        <v>2</v>
      </c>
      <c r="AF1743">
        <f>IF('Raw DataSet'!AK1743="","Unknown",'Raw DataSet'!AK1743)</f>
        <v>0</v>
      </c>
      <c r="AG1743">
        <f>IF('Raw DataSet'!AL1743="","Unknown",'Raw DataSet'!AL1743)</f>
        <v>2</v>
      </c>
    </row>
    <row r="1744" spans="1:33">
      <c r="A1744">
        <f>IF('Raw DataSet'!I1744="","Unknown",'Raw DataSet'!I1744)</f>
        <v>2151</v>
      </c>
      <c r="B1744" s="3" t="str">
        <f>IF('Raw DataSet'!H1744="", "Unknown", 'Raw DataSet'!H1744)</f>
        <v>STAFF-1743</v>
      </c>
      <c r="C1744" t="str">
        <f>IF('Raw DataSet'!J1744="","Unknow",'Raw DataSet'!J1744)</f>
        <v>Female</v>
      </c>
      <c r="D1744" t="str">
        <f>IF('Raw DataSet'!G1744="","Unknown",'Raw DataSet'!G1744)</f>
        <v>Life Sciences</v>
      </c>
      <c r="E1744" t="str">
        <f>IF('Raw DataSet'!R1744="","Unknown",'Raw DataSet'!R1744)</f>
        <v>Associates Degree</v>
      </c>
      <c r="F1744" t="str">
        <f>IF('Raw DataSet'!L1744="","Unknown",'Raw DataSet'!L1744)</f>
        <v>Single</v>
      </c>
      <c r="G1744">
        <f>IF('Raw DataSet'!P1744="","Unknown",'Raw DataSet'!P1744)</f>
        <v>28</v>
      </c>
      <c r="H1744" s="3" t="str" cm="1">
        <f t="array" ref="H1744">_xlfn.IFS(G1744&lt;24, "Under 25",G1744&lt;35, "25-34",G1744&lt;45, "35-44",G1744&lt;55, "45-54",TRUE, "Over 55")</f>
        <v>25-34</v>
      </c>
      <c r="I1744" t="str">
        <f>IF('Raw DataSet'!F1744="","Unknown",'Raw DataSet'!F1744)</f>
        <v>R&amp;D</v>
      </c>
      <c r="J1744" t="str">
        <f>IF('Raw DataSet'!K1744="","Unknown",'Raw DataSet'!K1744)</f>
        <v>Research Scientist</v>
      </c>
      <c r="K1744">
        <f>IF('Raw DataSet'!Q1744="","Unknown",'Raw DataSet'!Q1744)</f>
        <v>8</v>
      </c>
      <c r="L1744" t="str" cm="1">
        <f t="array" ref="L1744">_xlfn.IFS(K1744&lt;10,"0-9",K1744&lt;20,"10-19",TRUE,"20+")</f>
        <v>0-9</v>
      </c>
      <c r="M1744" s="3" t="str">
        <f>'Raw DataSet'!A1744</f>
        <v>No</v>
      </c>
      <c r="N1744">
        <f t="shared" si="54"/>
        <v>0</v>
      </c>
      <c r="O1744">
        <f>IF('Raw DataSet'!W1744="","Unknown",'Raw DataSet'!W1744)</f>
        <v>52800</v>
      </c>
      <c r="P1744" t="str">
        <f t="shared" si="55"/>
        <v>Medium</v>
      </c>
      <c r="Q1744" s="3" t="str">
        <f>IF('Raw DataSet'!M1744="","Unknown",'Raw DataSet'!M1744)</f>
        <v>No</v>
      </c>
      <c r="R1744">
        <f>IF('Raw DataSet'!T1744="","Unknown",'Raw DataSet'!T1744)</f>
        <v>4</v>
      </c>
      <c r="S1744">
        <f>IF('Raw DataSet'!Y1744="","Unknown",'Raw DataSet'!Y1744)</f>
        <v>3</v>
      </c>
      <c r="T1744">
        <f>IF('Raw DataSet'!Z1744="","Unknown",'Raw DataSet'!Z1744)</f>
        <v>1</v>
      </c>
      <c r="U1744">
        <f>IF('Raw DataSet'!AA1744="","Unknown",'Raw DataSet'!AA1744)</f>
        <v>4</v>
      </c>
      <c r="V1744">
        <f>IF('Raw DataSet'!AB1744="","Unknown",'Raw DataSet'!AB1744)</f>
        <v>1</v>
      </c>
      <c r="W1744">
        <f>IF('Raw DataSet'!AC1744="","Unknown",'Raw DataSet'!AC1744)</f>
        <v>21</v>
      </c>
      <c r="X1744" s="3" t="str" cm="1">
        <f t="array" ref="X1744">_xlfn.IFS(W1744&lt;15,"Under 15", W1744&lt;20,"15-19", TRUE,"Over 20")</f>
        <v>Over 20</v>
      </c>
      <c r="Y1744">
        <f>IF('Raw DataSet'!AD1744="","Unknown",'Raw DataSet'!AD1744)</f>
        <v>4</v>
      </c>
      <c r="Z1744">
        <f>IF('Raw DataSet'!AE1744="","Unknown",'Raw DataSet'!AE1744)</f>
        <v>4</v>
      </c>
      <c r="AA1744">
        <f>IF('Raw DataSet'!AF1744="","Unknown",'Raw DataSet'!AF1744)</f>
        <v>0</v>
      </c>
      <c r="AB1744">
        <f>IF('Raw DataSet'!AG1744="","Unknown",'Raw DataSet'!AG1744)</f>
        <v>5</v>
      </c>
      <c r="AC1744">
        <f>IF('Raw DataSet'!AH1744="","Unknown",'Raw DataSet'!AH1744)</f>
        <v>3</v>
      </c>
      <c r="AD1744">
        <f>IF('Raw DataSet'!AI1744="","Unknown",'Raw DataSet'!AI1744)</f>
        <v>5</v>
      </c>
      <c r="AE1744">
        <f>IF('Raw DataSet'!AJ1744="","Unknown",'Raw DataSet'!AJ1744)</f>
        <v>3</v>
      </c>
      <c r="AF1744">
        <f>IF('Raw DataSet'!AK1744="","Unknown",'Raw DataSet'!AK1744)</f>
        <v>0</v>
      </c>
      <c r="AG1744">
        <f>IF('Raw DataSet'!AL1744="","Unknown",'Raw DataSet'!AL1744)</f>
        <v>2</v>
      </c>
    </row>
    <row r="1745" spans="1:33">
      <c r="A1745">
        <f>IF('Raw DataSet'!I1745="","Unknown",'Raw DataSet'!I1745)</f>
        <v>2152</v>
      </c>
      <c r="B1745" s="3" t="str">
        <f>IF('Raw DataSet'!H1745="", "Unknown", 'Raw DataSet'!H1745)</f>
        <v>STAFF-1744</v>
      </c>
      <c r="C1745" t="str">
        <f>IF('Raw DataSet'!J1745="","Unknow",'Raw DataSet'!J1745)</f>
        <v>Female</v>
      </c>
      <c r="D1745" t="str">
        <f>IF('Raw DataSet'!G1745="","Unknown",'Raw DataSet'!G1745)</f>
        <v>Life Sciences</v>
      </c>
      <c r="E1745" t="str">
        <f>IF('Raw DataSet'!R1745="","Unknown",'Raw DataSet'!R1745)</f>
        <v>Master's Degree</v>
      </c>
      <c r="F1745" t="str">
        <f>IF('Raw DataSet'!L1745="","Unknown",'Raw DataSet'!L1745)</f>
        <v>Single</v>
      </c>
      <c r="G1745">
        <f>IF('Raw DataSet'!P1745="","Unknown",'Raw DataSet'!P1745)</f>
        <v>49</v>
      </c>
      <c r="H1745" s="3" t="str" cm="1">
        <f t="array" ref="H1745">_xlfn.IFS(G1745&lt;24, "Under 25",G1745&lt;35, "25-34",G1745&lt;45, "35-44",G1745&lt;55, "45-54",TRUE, "Over 55")</f>
        <v>45-54</v>
      </c>
      <c r="I1745" t="str">
        <f>IF('Raw DataSet'!F1745="","Unknown",'Raw DataSet'!F1745)</f>
        <v>R&amp;D</v>
      </c>
      <c r="J1745" t="str">
        <f>IF('Raw DataSet'!K1745="","Unknown",'Raw DataSet'!K1745)</f>
        <v>Research Director</v>
      </c>
      <c r="K1745">
        <f>IF('Raw DataSet'!Q1745="","Unknown",'Raw DataSet'!Q1745)</f>
        <v>10</v>
      </c>
      <c r="L1745" t="str" cm="1">
        <f t="array" ref="L1745">_xlfn.IFS(K1745&lt;10,"0-9",K1745&lt;20,"10-19",TRUE,"20+")</f>
        <v>10-19</v>
      </c>
      <c r="M1745" s="3" t="str">
        <f>'Raw DataSet'!A1745</f>
        <v>No</v>
      </c>
      <c r="N1745">
        <f t="shared" si="54"/>
        <v>0</v>
      </c>
      <c r="O1745">
        <f>IF('Raw DataSet'!W1745="","Unknown",'Raw DataSet'!W1745)</f>
        <v>28000</v>
      </c>
      <c r="P1745" t="str">
        <f t="shared" si="55"/>
        <v>Low</v>
      </c>
      <c r="Q1745" s="3" t="str">
        <f>IF('Raw DataSet'!M1745="","Unknown",'Raw DataSet'!M1745)</f>
        <v>Yes</v>
      </c>
      <c r="R1745">
        <f>IF('Raw DataSet'!T1745="","Unknown",'Raw DataSet'!T1745)</f>
        <v>3</v>
      </c>
      <c r="S1745">
        <f>IF('Raw DataSet'!Y1745="","Unknown",'Raw DataSet'!Y1745)</f>
        <v>3</v>
      </c>
      <c r="T1745">
        <f>IF('Raw DataSet'!Z1745="","Unknown",'Raw DataSet'!Z1745)</f>
        <v>5</v>
      </c>
      <c r="U1745">
        <f>IF('Raw DataSet'!AA1745="","Unknown",'Raw DataSet'!AA1745)</f>
        <v>1</v>
      </c>
      <c r="V1745">
        <f>IF('Raw DataSet'!AB1745="","Unknown",'Raw DataSet'!AB1745)</f>
        <v>9</v>
      </c>
      <c r="W1745">
        <f>IF('Raw DataSet'!AC1745="","Unknown",'Raw DataSet'!AC1745)</f>
        <v>11</v>
      </c>
      <c r="X1745" s="3" t="str" cm="1">
        <f t="array" ref="X1745">_xlfn.IFS(W1745&lt;15,"Under 15", W1745&lt;20,"15-19", TRUE,"Over 20")</f>
        <v>Under 15</v>
      </c>
      <c r="Y1745">
        <f>IF('Raw DataSet'!AD1745="","Unknown",'Raw DataSet'!AD1745)</f>
        <v>3</v>
      </c>
      <c r="Z1745">
        <f>IF('Raw DataSet'!AE1745="","Unknown",'Raw DataSet'!AE1745)</f>
        <v>4</v>
      </c>
      <c r="AA1745">
        <f>IF('Raw DataSet'!AF1745="","Unknown",'Raw DataSet'!AF1745)</f>
        <v>0</v>
      </c>
      <c r="AB1745">
        <f>IF('Raw DataSet'!AG1745="","Unknown",'Raw DataSet'!AG1745)</f>
        <v>22</v>
      </c>
      <c r="AC1745">
        <f>IF('Raw DataSet'!AH1745="","Unknown",'Raw DataSet'!AH1745)</f>
        <v>3</v>
      </c>
      <c r="AD1745">
        <f>IF('Raw DataSet'!AI1745="","Unknown",'Raw DataSet'!AI1745)</f>
        <v>3</v>
      </c>
      <c r="AE1745">
        <f>IF('Raw DataSet'!AJ1745="","Unknown",'Raw DataSet'!AJ1745)</f>
        <v>2</v>
      </c>
      <c r="AF1745">
        <f>IF('Raw DataSet'!AK1745="","Unknown",'Raw DataSet'!AK1745)</f>
        <v>1</v>
      </c>
      <c r="AG1745">
        <f>IF('Raw DataSet'!AL1745="","Unknown",'Raw DataSet'!AL1745)</f>
        <v>2</v>
      </c>
    </row>
    <row r="1746" spans="1:33">
      <c r="A1746">
        <f>IF('Raw DataSet'!I1746="","Unknown",'Raw DataSet'!I1746)</f>
        <v>2153</v>
      </c>
      <c r="B1746" s="3" t="str">
        <f>IF('Raw DataSet'!H1746="", "Unknown", 'Raw DataSet'!H1746)</f>
        <v>STAFF-1745</v>
      </c>
      <c r="C1746" t="str">
        <f>IF('Raw DataSet'!J1746="","Unknow",'Raw DataSet'!J1746)</f>
        <v>Male</v>
      </c>
      <c r="D1746" t="str">
        <f>IF('Raw DataSet'!G1746="","Unknown",'Raw DataSet'!G1746)</f>
        <v>Technical Degree</v>
      </c>
      <c r="E1746" t="str">
        <f>IF('Raw DataSet'!R1746="","Unknown",'Raw DataSet'!R1746)</f>
        <v>Bachelor's Degree</v>
      </c>
      <c r="F1746" t="str">
        <f>IF('Raw DataSet'!L1746="","Unknown",'Raw DataSet'!L1746)</f>
        <v>Single</v>
      </c>
      <c r="G1746">
        <f>IF('Raw DataSet'!P1746="","Unknown",'Raw DataSet'!P1746)</f>
        <v>36</v>
      </c>
      <c r="H1746" s="3" t="str" cm="1">
        <f t="array" ref="H1746">_xlfn.IFS(G1746&lt;24, "Under 25",G1746&lt;35, "25-34",G1746&lt;45, "35-44",G1746&lt;55, "45-54",TRUE, "Over 55")</f>
        <v>35-44</v>
      </c>
      <c r="I1746" t="str">
        <f>IF('Raw DataSet'!F1746="","Unknown",'Raw DataSet'!F1746)</f>
        <v>R&amp;D</v>
      </c>
      <c r="J1746" t="str">
        <f>IF('Raw DataSet'!K1746="","Unknown",'Raw DataSet'!K1746)</f>
        <v>Research Scientist</v>
      </c>
      <c r="K1746">
        <f>IF('Raw DataSet'!Q1746="","Unknown",'Raw DataSet'!Q1746)</f>
        <v>3</v>
      </c>
      <c r="L1746" t="str" cm="1">
        <f t="array" ref="L1746">_xlfn.IFS(K1746&lt;10,"0-9",K1746&lt;20,"10-19",TRUE,"20+")</f>
        <v>0-9</v>
      </c>
      <c r="M1746" s="3" t="str">
        <f>'Raw DataSet'!A1746</f>
        <v>No</v>
      </c>
      <c r="N1746">
        <f t="shared" si="54"/>
        <v>0</v>
      </c>
      <c r="O1746">
        <f>IF('Raw DataSet'!W1746="","Unknown",'Raw DataSet'!W1746)</f>
        <v>24000</v>
      </c>
      <c r="P1746" t="str">
        <f t="shared" si="55"/>
        <v>Low</v>
      </c>
      <c r="Q1746" s="3" t="str">
        <f>IF('Raw DataSet'!M1746="","Unknown",'Raw DataSet'!M1746)</f>
        <v>No</v>
      </c>
      <c r="R1746">
        <f>IF('Raw DataSet'!T1746="","Unknown",'Raw DataSet'!T1746)</f>
        <v>3</v>
      </c>
      <c r="S1746">
        <f>IF('Raw DataSet'!Y1746="","Unknown",'Raw DataSet'!Y1746)</f>
        <v>3</v>
      </c>
      <c r="T1746">
        <f>IF('Raw DataSet'!Z1746="","Unknown",'Raw DataSet'!Z1746)</f>
        <v>2</v>
      </c>
      <c r="U1746">
        <f>IF('Raw DataSet'!AA1746="","Unknown",'Raw DataSet'!AA1746)</f>
        <v>2</v>
      </c>
      <c r="V1746">
        <f>IF('Raw DataSet'!AB1746="","Unknown",'Raw DataSet'!AB1746)</f>
        <v>4</v>
      </c>
      <c r="W1746">
        <f>IF('Raw DataSet'!AC1746="","Unknown",'Raw DataSet'!AC1746)</f>
        <v>12</v>
      </c>
      <c r="X1746" s="3" t="str" cm="1">
        <f t="array" ref="X1746">_xlfn.IFS(W1746&lt;15,"Under 15", W1746&lt;20,"15-19", TRUE,"Over 20")</f>
        <v>Under 15</v>
      </c>
      <c r="Y1746">
        <f>IF('Raw DataSet'!AD1746="","Unknown",'Raw DataSet'!AD1746)</f>
        <v>3</v>
      </c>
      <c r="Z1746">
        <f>IF('Raw DataSet'!AE1746="","Unknown",'Raw DataSet'!AE1746)</f>
        <v>4</v>
      </c>
      <c r="AA1746">
        <f>IF('Raw DataSet'!AF1746="","Unknown",'Raw DataSet'!AF1746)</f>
        <v>0</v>
      </c>
      <c r="AB1746">
        <f>IF('Raw DataSet'!AG1746="","Unknown",'Raw DataSet'!AG1746)</f>
        <v>10</v>
      </c>
      <c r="AC1746">
        <f>IF('Raw DataSet'!AH1746="","Unknown",'Raw DataSet'!AH1746)</f>
        <v>3</v>
      </c>
      <c r="AD1746">
        <f>IF('Raw DataSet'!AI1746="","Unknown",'Raw DataSet'!AI1746)</f>
        <v>8</v>
      </c>
      <c r="AE1746">
        <f>IF('Raw DataSet'!AJ1746="","Unknown",'Raw DataSet'!AJ1746)</f>
        <v>0</v>
      </c>
      <c r="AF1746">
        <f>IF('Raw DataSet'!AK1746="","Unknown",'Raw DataSet'!AK1746)</f>
        <v>7</v>
      </c>
      <c r="AG1746">
        <f>IF('Raw DataSet'!AL1746="","Unknown",'Raw DataSet'!AL1746)</f>
        <v>7</v>
      </c>
    </row>
    <row r="1747" spans="1:33">
      <c r="A1747">
        <f>IF('Raw DataSet'!I1747="","Unknown",'Raw DataSet'!I1747)</f>
        <v>2154</v>
      </c>
      <c r="B1747" s="3" t="str">
        <f>IF('Raw DataSet'!H1747="", "Unknown", 'Raw DataSet'!H1747)</f>
        <v>STAFF-1746</v>
      </c>
      <c r="C1747" t="str">
        <f>IF('Raw DataSet'!J1747="","Unknow",'Raw DataSet'!J1747)</f>
        <v>Female</v>
      </c>
      <c r="D1747" t="str">
        <f>IF('Raw DataSet'!G1747="","Unknown",'Raw DataSet'!G1747)</f>
        <v>Marketing</v>
      </c>
      <c r="E1747" t="str">
        <f>IF('Raw DataSet'!R1747="","Unknown",'Raw DataSet'!R1747)</f>
        <v>Bachelor's Degree</v>
      </c>
      <c r="F1747" t="str">
        <f>IF('Raw DataSet'!L1747="","Unknown",'Raw DataSet'!L1747)</f>
        <v>Divorced</v>
      </c>
      <c r="G1747">
        <f>IF('Raw DataSet'!P1747="","Unknown",'Raw DataSet'!P1747)</f>
        <v>31</v>
      </c>
      <c r="H1747" s="3" t="str" cm="1">
        <f t="array" ref="H1747">_xlfn.IFS(G1747&lt;24, "Under 25",G1747&lt;35, "25-34",G1747&lt;45, "35-44",G1747&lt;55, "45-54",TRUE, "Over 55")</f>
        <v>25-34</v>
      </c>
      <c r="I1747" t="str">
        <f>IF('Raw DataSet'!F1747="","Unknown",'Raw DataSet'!F1747)</f>
        <v>Sales</v>
      </c>
      <c r="J1747" t="str">
        <f>IF('Raw DataSet'!K1747="","Unknown",'Raw DataSet'!K1747)</f>
        <v>Sales Representative</v>
      </c>
      <c r="K1747">
        <f>IF('Raw DataSet'!Q1747="","Unknown",'Raw DataSet'!Q1747)</f>
        <v>5</v>
      </c>
      <c r="L1747" t="str" cm="1">
        <f t="array" ref="L1747">_xlfn.IFS(K1747&lt;10,"0-9",K1747&lt;20,"10-19",TRUE,"20+")</f>
        <v>0-9</v>
      </c>
      <c r="M1747" s="3" t="str">
        <f>'Raw DataSet'!A1747</f>
        <v>No</v>
      </c>
      <c r="N1747">
        <f t="shared" si="54"/>
        <v>0</v>
      </c>
      <c r="O1747">
        <f>IF('Raw DataSet'!W1747="","Unknown",'Raw DataSet'!W1747)</f>
        <v>67200</v>
      </c>
      <c r="P1747" t="str">
        <f t="shared" si="55"/>
        <v>Medium</v>
      </c>
      <c r="Q1747" s="3" t="str">
        <f>IF('Raw DataSet'!M1747="","Unknown",'Raw DataSet'!M1747)</f>
        <v>No</v>
      </c>
      <c r="R1747">
        <f>IF('Raw DataSet'!T1747="","Unknown",'Raw DataSet'!T1747)</f>
        <v>4</v>
      </c>
      <c r="S1747">
        <f>IF('Raw DataSet'!Y1747="","Unknown",'Raw DataSet'!Y1747)</f>
        <v>3</v>
      </c>
      <c r="T1747">
        <f>IF('Raw DataSet'!Z1747="","Unknown",'Raw DataSet'!Z1747)</f>
        <v>1</v>
      </c>
      <c r="U1747">
        <f>IF('Raw DataSet'!AA1747="","Unknown",'Raw DataSet'!AA1747)</f>
        <v>2</v>
      </c>
      <c r="V1747">
        <f>IF('Raw DataSet'!AB1747="","Unknown",'Raw DataSet'!AB1747)</f>
        <v>1</v>
      </c>
      <c r="W1747">
        <f>IF('Raw DataSet'!AC1747="","Unknown",'Raw DataSet'!AC1747)</f>
        <v>11</v>
      </c>
      <c r="X1747" s="3" t="str" cm="1">
        <f t="array" ref="X1747">_xlfn.IFS(W1747&lt;15,"Under 15", W1747&lt;20,"15-19", TRUE,"Over 20")</f>
        <v>Under 15</v>
      </c>
      <c r="Y1747">
        <f>IF('Raw DataSet'!AD1747="","Unknown",'Raw DataSet'!AD1747)</f>
        <v>3</v>
      </c>
      <c r="Z1747">
        <f>IF('Raw DataSet'!AE1747="","Unknown",'Raw DataSet'!AE1747)</f>
        <v>3</v>
      </c>
      <c r="AA1747">
        <f>IF('Raw DataSet'!AF1747="","Unknown",'Raw DataSet'!AF1747)</f>
        <v>1</v>
      </c>
      <c r="AB1747">
        <f>IF('Raw DataSet'!AG1747="","Unknown",'Raw DataSet'!AG1747)</f>
        <v>2</v>
      </c>
      <c r="AC1747">
        <f>IF('Raw DataSet'!AH1747="","Unknown",'Raw DataSet'!AH1747)</f>
        <v>2</v>
      </c>
      <c r="AD1747">
        <f>IF('Raw DataSet'!AI1747="","Unknown",'Raw DataSet'!AI1747)</f>
        <v>2</v>
      </c>
      <c r="AE1747">
        <f>IF('Raw DataSet'!AJ1747="","Unknown",'Raw DataSet'!AJ1747)</f>
        <v>2</v>
      </c>
      <c r="AF1747">
        <f>IF('Raw DataSet'!AK1747="","Unknown",'Raw DataSet'!AK1747)</f>
        <v>2</v>
      </c>
      <c r="AG1747">
        <f>IF('Raw DataSet'!AL1747="","Unknown",'Raw DataSet'!AL1747)</f>
        <v>2</v>
      </c>
    </row>
    <row r="1748" spans="1:33">
      <c r="A1748">
        <f>IF('Raw DataSet'!I1748="","Unknown",'Raw DataSet'!I1748)</f>
        <v>2155</v>
      </c>
      <c r="B1748" s="3" t="str">
        <f>IF('Raw DataSet'!H1748="", "Unknown", 'Raw DataSet'!H1748)</f>
        <v>STAFF-1747</v>
      </c>
      <c r="C1748" t="str">
        <f>IF('Raw DataSet'!J1748="","Unknow",'Raw DataSet'!J1748)</f>
        <v>Male</v>
      </c>
      <c r="D1748" t="str">
        <f>IF('Raw DataSet'!G1748="","Unknown",'Raw DataSet'!G1748)</f>
        <v>Marketing</v>
      </c>
      <c r="E1748" t="str">
        <f>IF('Raw DataSet'!R1748="","Unknown",'Raw DataSet'!R1748)</f>
        <v>Master's Degree</v>
      </c>
      <c r="F1748" t="str">
        <f>IF('Raw DataSet'!L1748="","Unknown",'Raw DataSet'!L1748)</f>
        <v>Single</v>
      </c>
      <c r="G1748">
        <f>IF('Raw DataSet'!P1748="","Unknown",'Raw DataSet'!P1748)</f>
        <v>26</v>
      </c>
      <c r="H1748" s="3" t="str" cm="1">
        <f t="array" ref="H1748">_xlfn.IFS(G1748&lt;24, "Under 25",G1748&lt;35, "25-34",G1748&lt;45, "35-44",G1748&lt;55, "45-54",TRUE, "Over 55")</f>
        <v>25-34</v>
      </c>
      <c r="I1748" t="str">
        <f>IF('Raw DataSet'!F1748="","Unknown",'Raw DataSet'!F1748)</f>
        <v>Sales</v>
      </c>
      <c r="J1748" t="str">
        <f>IF('Raw DataSet'!K1748="","Unknown",'Raw DataSet'!K1748)</f>
        <v>Sales Executive</v>
      </c>
      <c r="K1748">
        <f>IF('Raw DataSet'!Q1748="","Unknown",'Raw DataSet'!Q1748)</f>
        <v>4</v>
      </c>
      <c r="L1748" t="str" cm="1">
        <f t="array" ref="L1748">_xlfn.IFS(K1748&lt;10,"0-9",K1748&lt;20,"10-19",TRUE,"20+")</f>
        <v>0-9</v>
      </c>
      <c r="M1748" s="3" t="str">
        <f>'Raw DataSet'!A1748</f>
        <v>Yes</v>
      </c>
      <c r="N1748">
        <f t="shared" si="54"/>
        <v>1</v>
      </c>
      <c r="O1748">
        <f>IF('Raw DataSet'!W1748="","Unknown",'Raw DataSet'!W1748)</f>
        <v>38400</v>
      </c>
      <c r="P1748" t="str">
        <f t="shared" si="55"/>
        <v>Low</v>
      </c>
      <c r="Q1748" s="3" t="str">
        <f>IF('Raw DataSet'!M1748="","Unknown",'Raw DataSet'!M1748)</f>
        <v>Yes</v>
      </c>
      <c r="R1748">
        <f>IF('Raw DataSet'!T1748="","Unknown",'Raw DataSet'!T1748)</f>
        <v>4</v>
      </c>
      <c r="S1748">
        <f>IF('Raw DataSet'!Y1748="","Unknown",'Raw DataSet'!Y1748)</f>
        <v>2</v>
      </c>
      <c r="T1748">
        <f>IF('Raw DataSet'!Z1748="","Unknown",'Raw DataSet'!Z1748)</f>
        <v>2</v>
      </c>
      <c r="U1748">
        <f>IF('Raw DataSet'!AA1748="","Unknown",'Raw DataSet'!AA1748)</f>
        <v>4</v>
      </c>
      <c r="V1748">
        <f>IF('Raw DataSet'!AB1748="","Unknown",'Raw DataSet'!AB1748)</f>
        <v>1</v>
      </c>
      <c r="W1748">
        <f>IF('Raw DataSet'!AC1748="","Unknown",'Raw DataSet'!AC1748)</f>
        <v>12</v>
      </c>
      <c r="X1748" s="3" t="str" cm="1">
        <f t="array" ref="X1748">_xlfn.IFS(W1748&lt;15,"Under 15", W1748&lt;20,"15-19", TRUE,"Over 20")</f>
        <v>Under 15</v>
      </c>
      <c r="Y1748">
        <f>IF('Raw DataSet'!AD1748="","Unknown",'Raw DataSet'!AD1748)</f>
        <v>3</v>
      </c>
      <c r="Z1748">
        <f>IF('Raw DataSet'!AE1748="","Unknown",'Raw DataSet'!AE1748)</f>
        <v>2</v>
      </c>
      <c r="AA1748">
        <f>IF('Raw DataSet'!AF1748="","Unknown",'Raw DataSet'!AF1748)</f>
        <v>0</v>
      </c>
      <c r="AB1748">
        <f>IF('Raw DataSet'!AG1748="","Unknown",'Raw DataSet'!AG1748)</f>
        <v>8</v>
      </c>
      <c r="AC1748">
        <f>IF('Raw DataSet'!AH1748="","Unknown",'Raw DataSet'!AH1748)</f>
        <v>3</v>
      </c>
      <c r="AD1748">
        <f>IF('Raw DataSet'!AI1748="","Unknown",'Raw DataSet'!AI1748)</f>
        <v>8</v>
      </c>
      <c r="AE1748">
        <f>IF('Raw DataSet'!AJ1748="","Unknown",'Raw DataSet'!AJ1748)</f>
        <v>7</v>
      </c>
      <c r="AF1748">
        <f>IF('Raw DataSet'!AK1748="","Unknown",'Raw DataSet'!AK1748)</f>
        <v>7</v>
      </c>
      <c r="AG1748">
        <f>IF('Raw DataSet'!AL1748="","Unknown",'Raw DataSet'!AL1748)</f>
        <v>4</v>
      </c>
    </row>
    <row r="1749" spans="1:33">
      <c r="A1749">
        <f>IF('Raw DataSet'!I1749="","Unknown",'Raw DataSet'!I1749)</f>
        <v>2156</v>
      </c>
      <c r="B1749" s="3" t="str">
        <f>IF('Raw DataSet'!H1749="", "Unknown", 'Raw DataSet'!H1749)</f>
        <v>STAFF-1748</v>
      </c>
      <c r="C1749" t="str">
        <f>IF('Raw DataSet'!J1749="","Unknow",'Raw DataSet'!J1749)</f>
        <v>Male</v>
      </c>
      <c r="D1749" t="str">
        <f>IF('Raw DataSet'!G1749="","Unknown",'Raw DataSet'!G1749)</f>
        <v>Medical</v>
      </c>
      <c r="E1749" t="str">
        <f>IF('Raw DataSet'!R1749="","Unknown",'Raw DataSet'!R1749)</f>
        <v>Bachelor's Degree</v>
      </c>
      <c r="F1749" t="str">
        <f>IF('Raw DataSet'!L1749="","Unknown",'Raw DataSet'!L1749)</f>
        <v>Married</v>
      </c>
      <c r="G1749">
        <f>IF('Raw DataSet'!P1749="","Unknown",'Raw DataSet'!P1749)</f>
        <v>37</v>
      </c>
      <c r="H1749" s="3" t="str" cm="1">
        <f t="array" ref="H1749">_xlfn.IFS(G1749&lt;24, "Under 25",G1749&lt;35, "25-34",G1749&lt;45, "35-44",G1749&lt;55, "45-54",TRUE, "Over 55")</f>
        <v>35-44</v>
      </c>
      <c r="I1749" t="str">
        <f>IF('Raw DataSet'!F1749="","Unknown",'Raw DataSet'!F1749)</f>
        <v>R&amp;D</v>
      </c>
      <c r="J1749" t="str">
        <f>IF('Raw DataSet'!K1749="","Unknown",'Raw DataSet'!K1749)</f>
        <v>Research Scientist</v>
      </c>
      <c r="K1749">
        <f>IF('Raw DataSet'!Q1749="","Unknown",'Raw DataSet'!Q1749)</f>
        <v>9</v>
      </c>
      <c r="L1749" t="str" cm="1">
        <f t="array" ref="L1749">_xlfn.IFS(K1749&lt;10,"0-9",K1749&lt;20,"10-19",TRUE,"20+")</f>
        <v>0-9</v>
      </c>
      <c r="M1749" s="3" t="str">
        <f>'Raw DataSet'!A1749</f>
        <v>No</v>
      </c>
      <c r="N1749">
        <f t="shared" si="54"/>
        <v>0</v>
      </c>
      <c r="O1749">
        <f>IF('Raw DataSet'!W1749="","Unknown",'Raw DataSet'!W1749)</f>
        <v>42400</v>
      </c>
      <c r="P1749" t="str">
        <f t="shared" si="55"/>
        <v>Medium</v>
      </c>
      <c r="Q1749" s="3" t="str">
        <f>IF('Raw DataSet'!M1749="","Unknown",'Raw DataSet'!M1749)</f>
        <v>Yes</v>
      </c>
      <c r="R1749">
        <f>IF('Raw DataSet'!T1749="","Unknown",'Raw DataSet'!T1749)</f>
        <v>2</v>
      </c>
      <c r="S1749">
        <f>IF('Raw DataSet'!Y1749="","Unknown",'Raw DataSet'!Y1749)</f>
        <v>3</v>
      </c>
      <c r="T1749">
        <f>IF('Raw DataSet'!Z1749="","Unknown",'Raw DataSet'!Z1749)</f>
        <v>1</v>
      </c>
      <c r="U1749">
        <f>IF('Raw DataSet'!AA1749="","Unknown",'Raw DataSet'!AA1749)</f>
        <v>4</v>
      </c>
      <c r="V1749">
        <f>IF('Raw DataSet'!AB1749="","Unknown",'Raw DataSet'!AB1749)</f>
        <v>1</v>
      </c>
      <c r="W1749">
        <f>IF('Raw DataSet'!AC1749="","Unknown",'Raw DataSet'!AC1749)</f>
        <v>12</v>
      </c>
      <c r="X1749" s="3" t="str" cm="1">
        <f t="array" ref="X1749">_xlfn.IFS(W1749&lt;15,"Under 15", W1749&lt;20,"15-19", TRUE,"Over 20")</f>
        <v>Under 15</v>
      </c>
      <c r="Y1749">
        <f>IF('Raw DataSet'!AD1749="","Unknown",'Raw DataSet'!AD1749)</f>
        <v>3</v>
      </c>
      <c r="Z1749">
        <f>IF('Raw DataSet'!AE1749="","Unknown",'Raw DataSet'!AE1749)</f>
        <v>3</v>
      </c>
      <c r="AA1749">
        <f>IF('Raw DataSet'!AF1749="","Unknown",'Raw DataSet'!AF1749)</f>
        <v>3</v>
      </c>
      <c r="AB1749">
        <f>IF('Raw DataSet'!AG1749="","Unknown",'Raw DataSet'!AG1749)</f>
        <v>4</v>
      </c>
      <c r="AC1749">
        <f>IF('Raw DataSet'!AH1749="","Unknown",'Raw DataSet'!AH1749)</f>
        <v>2</v>
      </c>
      <c r="AD1749">
        <f>IF('Raw DataSet'!AI1749="","Unknown",'Raw DataSet'!AI1749)</f>
        <v>4</v>
      </c>
      <c r="AE1749">
        <f>IF('Raw DataSet'!AJ1749="","Unknown",'Raw DataSet'!AJ1749)</f>
        <v>2</v>
      </c>
      <c r="AF1749">
        <f>IF('Raw DataSet'!AK1749="","Unknown",'Raw DataSet'!AK1749)</f>
        <v>1</v>
      </c>
      <c r="AG1749">
        <f>IF('Raw DataSet'!AL1749="","Unknown",'Raw DataSet'!AL1749)</f>
        <v>2</v>
      </c>
    </row>
    <row r="1750" spans="1:33">
      <c r="A1750">
        <f>IF('Raw DataSet'!I1750="","Unknown",'Raw DataSet'!I1750)</f>
        <v>2157</v>
      </c>
      <c r="B1750" s="3" t="str">
        <f>IF('Raw DataSet'!H1750="", "Unknown", 'Raw DataSet'!H1750)</f>
        <v>STAFF-1749</v>
      </c>
      <c r="C1750" t="str">
        <f>IF('Raw DataSet'!J1750="","Unknow",'Raw DataSet'!J1750)</f>
        <v>Female</v>
      </c>
      <c r="D1750" t="str">
        <f>IF('Raw DataSet'!G1750="","Unknown",'Raw DataSet'!G1750)</f>
        <v>Marketing</v>
      </c>
      <c r="E1750" t="str">
        <f>IF('Raw DataSet'!R1750="","Unknown",'Raw DataSet'!R1750)</f>
        <v>Bachelor's Degree</v>
      </c>
      <c r="F1750" t="str">
        <f>IF('Raw DataSet'!L1750="","Unknown",'Raw DataSet'!L1750)</f>
        <v>Married</v>
      </c>
      <c r="G1750">
        <f>IF('Raw DataSet'!P1750="","Unknown",'Raw DataSet'!P1750)</f>
        <v>42</v>
      </c>
      <c r="H1750" s="3" t="str" cm="1">
        <f t="array" ref="H1750">_xlfn.IFS(G1750&lt;24, "Under 25",G1750&lt;35, "25-34",G1750&lt;45, "35-44",G1750&lt;55, "45-54",TRUE, "Over 55")</f>
        <v>35-44</v>
      </c>
      <c r="I1750" t="str">
        <f>IF('Raw DataSet'!F1750="","Unknown",'Raw DataSet'!F1750)</f>
        <v>Sales</v>
      </c>
      <c r="J1750" t="str">
        <f>IF('Raw DataSet'!K1750="","Unknown",'Raw DataSet'!K1750)</f>
        <v>Sales Executive</v>
      </c>
      <c r="K1750">
        <f>IF('Raw DataSet'!Q1750="","Unknown",'Raw DataSet'!Q1750)</f>
        <v>26</v>
      </c>
      <c r="L1750" t="str" cm="1">
        <f t="array" ref="L1750">_xlfn.IFS(K1750&lt;10,"0-9",K1750&lt;20,"10-19",TRUE,"20+")</f>
        <v>20+</v>
      </c>
      <c r="M1750" s="3" t="str">
        <f>'Raw DataSet'!A1750</f>
        <v>No</v>
      </c>
      <c r="N1750">
        <f t="shared" si="54"/>
        <v>0</v>
      </c>
      <c r="O1750">
        <f>IF('Raw DataSet'!W1750="","Unknown",'Raw DataSet'!W1750)</f>
        <v>61600</v>
      </c>
      <c r="P1750" t="str">
        <f t="shared" si="55"/>
        <v>Medium</v>
      </c>
      <c r="Q1750" s="3" t="str">
        <f>IF('Raw DataSet'!M1750="","Unknown",'Raw DataSet'!M1750)</f>
        <v>No</v>
      </c>
      <c r="R1750">
        <f>IF('Raw DataSet'!T1750="","Unknown",'Raw DataSet'!T1750)</f>
        <v>3</v>
      </c>
      <c r="S1750">
        <f>IF('Raw DataSet'!Y1750="","Unknown",'Raw DataSet'!Y1750)</f>
        <v>3</v>
      </c>
      <c r="T1750">
        <f>IF('Raw DataSet'!Z1750="","Unknown",'Raw DataSet'!Z1750)</f>
        <v>4</v>
      </c>
      <c r="U1750">
        <f>IF('Raw DataSet'!AA1750="","Unknown",'Raw DataSet'!AA1750)</f>
        <v>2</v>
      </c>
      <c r="V1750">
        <f>IF('Raw DataSet'!AB1750="","Unknown",'Raw DataSet'!AB1750)</f>
        <v>5</v>
      </c>
      <c r="W1750">
        <f>IF('Raw DataSet'!AC1750="","Unknown",'Raw DataSet'!AC1750)</f>
        <v>14</v>
      </c>
      <c r="X1750" s="3" t="str" cm="1">
        <f t="array" ref="X1750">_xlfn.IFS(W1750&lt;15,"Under 15", W1750&lt;20,"15-19", TRUE,"Over 20")</f>
        <v>Under 15</v>
      </c>
      <c r="Y1750">
        <f>IF('Raw DataSet'!AD1750="","Unknown",'Raw DataSet'!AD1750)</f>
        <v>3</v>
      </c>
      <c r="Z1750">
        <f>IF('Raw DataSet'!AE1750="","Unknown",'Raw DataSet'!AE1750)</f>
        <v>4</v>
      </c>
      <c r="AA1750">
        <f>IF('Raw DataSet'!AF1750="","Unknown",'Raw DataSet'!AF1750)</f>
        <v>1</v>
      </c>
      <c r="AB1750">
        <f>IF('Raw DataSet'!AG1750="","Unknown",'Raw DataSet'!AG1750)</f>
        <v>23</v>
      </c>
      <c r="AC1750">
        <f>IF('Raw DataSet'!AH1750="","Unknown",'Raw DataSet'!AH1750)</f>
        <v>4</v>
      </c>
      <c r="AD1750">
        <f>IF('Raw DataSet'!AI1750="","Unknown",'Raw DataSet'!AI1750)</f>
        <v>20</v>
      </c>
      <c r="AE1750">
        <f>IF('Raw DataSet'!AJ1750="","Unknown",'Raw DataSet'!AJ1750)</f>
        <v>4</v>
      </c>
      <c r="AF1750">
        <f>IF('Raw DataSet'!AK1750="","Unknown",'Raw DataSet'!AK1750)</f>
        <v>4</v>
      </c>
      <c r="AG1750">
        <f>IF('Raw DataSet'!AL1750="","Unknown",'Raw DataSet'!AL1750)</f>
        <v>8</v>
      </c>
    </row>
    <row r="1751" spans="1:33">
      <c r="A1751">
        <f>IF('Raw DataSet'!I1751="","Unknown",'Raw DataSet'!I1751)</f>
        <v>2158</v>
      </c>
      <c r="B1751" s="3" t="str">
        <f>IF('Raw DataSet'!H1751="", "Unknown", 'Raw DataSet'!H1751)</f>
        <v>STAFF-1750</v>
      </c>
      <c r="C1751" t="str">
        <f>IF('Raw DataSet'!J1751="","Unknow",'Raw DataSet'!J1751)</f>
        <v>Male</v>
      </c>
      <c r="D1751" t="str">
        <f>IF('Raw DataSet'!G1751="","Unknown",'Raw DataSet'!G1751)</f>
        <v>Life Sciences</v>
      </c>
      <c r="E1751" t="str">
        <f>IF('Raw DataSet'!R1751="","Unknown",'Raw DataSet'!R1751)</f>
        <v>Bachelor's Degree</v>
      </c>
      <c r="F1751" t="str">
        <f>IF('Raw DataSet'!L1751="","Unknown",'Raw DataSet'!L1751)</f>
        <v>Single</v>
      </c>
      <c r="G1751">
        <f>IF('Raw DataSet'!P1751="","Unknown",'Raw DataSet'!P1751)</f>
        <v>18</v>
      </c>
      <c r="H1751" s="3" t="str" cm="1">
        <f t="array" ref="H1751">_xlfn.IFS(G1751&lt;24, "Under 25",G1751&lt;35, "25-34",G1751&lt;45, "35-44",G1751&lt;55, "45-54",TRUE, "Over 55")</f>
        <v>Under 25</v>
      </c>
      <c r="I1751" t="str">
        <f>IF('Raw DataSet'!F1751="","Unknown",'Raw DataSet'!F1751)</f>
        <v>R&amp;D</v>
      </c>
      <c r="J1751" t="str">
        <f>IF('Raw DataSet'!K1751="","Unknown",'Raw DataSet'!K1751)</f>
        <v>Laboratory Technician</v>
      </c>
      <c r="K1751">
        <f>IF('Raw DataSet'!Q1751="","Unknown",'Raw DataSet'!Q1751)</f>
        <v>3</v>
      </c>
      <c r="L1751" t="str" cm="1">
        <f t="array" ref="L1751">_xlfn.IFS(K1751&lt;10,"0-9",K1751&lt;20,"10-19",TRUE,"20+")</f>
        <v>0-9</v>
      </c>
      <c r="M1751" s="3" t="str">
        <f>'Raw DataSet'!A1751</f>
        <v>Yes</v>
      </c>
      <c r="N1751">
        <f t="shared" si="54"/>
        <v>1</v>
      </c>
      <c r="O1751">
        <f>IF('Raw DataSet'!W1751="","Unknown",'Raw DataSet'!W1751)</f>
        <v>43200</v>
      </c>
      <c r="P1751" t="str">
        <f t="shared" si="55"/>
        <v>Medium</v>
      </c>
      <c r="Q1751" s="3" t="str">
        <f>IF('Raw DataSet'!M1751="","Unknown",'Raw DataSet'!M1751)</f>
        <v>No</v>
      </c>
      <c r="R1751">
        <f>IF('Raw DataSet'!T1751="","Unknown",'Raw DataSet'!T1751)</f>
        <v>3</v>
      </c>
      <c r="S1751">
        <f>IF('Raw DataSet'!Y1751="","Unknown",'Raw DataSet'!Y1751)</f>
        <v>3</v>
      </c>
      <c r="T1751">
        <f>IF('Raw DataSet'!Z1751="","Unknown",'Raw DataSet'!Z1751)</f>
        <v>1</v>
      </c>
      <c r="U1751">
        <f>IF('Raw DataSet'!AA1751="","Unknown",'Raw DataSet'!AA1751)</f>
        <v>3</v>
      </c>
      <c r="V1751">
        <f>IF('Raw DataSet'!AB1751="","Unknown",'Raw DataSet'!AB1751)</f>
        <v>1</v>
      </c>
      <c r="W1751">
        <f>IF('Raw DataSet'!AC1751="","Unknown",'Raw DataSet'!AC1751)</f>
        <v>13</v>
      </c>
      <c r="X1751" s="3" t="str" cm="1">
        <f t="array" ref="X1751">_xlfn.IFS(W1751&lt;15,"Under 15", W1751&lt;20,"15-19", TRUE,"Over 20")</f>
        <v>Under 15</v>
      </c>
      <c r="Y1751">
        <f>IF('Raw DataSet'!AD1751="","Unknown",'Raw DataSet'!AD1751)</f>
        <v>3</v>
      </c>
      <c r="Z1751">
        <f>IF('Raw DataSet'!AE1751="","Unknown",'Raw DataSet'!AE1751)</f>
        <v>3</v>
      </c>
      <c r="AA1751">
        <f>IF('Raw DataSet'!AF1751="","Unknown",'Raw DataSet'!AF1751)</f>
        <v>0</v>
      </c>
      <c r="AB1751">
        <f>IF('Raw DataSet'!AG1751="","Unknown",'Raw DataSet'!AG1751)</f>
        <v>0</v>
      </c>
      <c r="AC1751">
        <f>IF('Raw DataSet'!AH1751="","Unknown",'Raw DataSet'!AH1751)</f>
        <v>3</v>
      </c>
      <c r="AD1751">
        <f>IF('Raw DataSet'!AI1751="","Unknown",'Raw DataSet'!AI1751)</f>
        <v>0</v>
      </c>
      <c r="AE1751">
        <f>IF('Raw DataSet'!AJ1751="","Unknown",'Raw DataSet'!AJ1751)</f>
        <v>0</v>
      </c>
      <c r="AF1751">
        <f>IF('Raw DataSet'!AK1751="","Unknown",'Raw DataSet'!AK1751)</f>
        <v>0</v>
      </c>
      <c r="AG1751">
        <f>IF('Raw DataSet'!AL1751="","Unknown",'Raw DataSet'!AL1751)</f>
        <v>0</v>
      </c>
    </row>
    <row r="1752" spans="1:33">
      <c r="A1752">
        <f>IF('Raw DataSet'!I1752="","Unknown",'Raw DataSet'!I1752)</f>
        <v>2159</v>
      </c>
      <c r="B1752" s="3" t="str">
        <f>IF('Raw DataSet'!H1752="", "Unknown", 'Raw DataSet'!H1752)</f>
        <v>STAFF-1751</v>
      </c>
      <c r="C1752" t="str">
        <f>IF('Raw DataSet'!J1752="","Unknow",'Raw DataSet'!J1752)</f>
        <v>Male</v>
      </c>
      <c r="D1752" t="str">
        <f>IF('Raw DataSet'!G1752="","Unknown",'Raw DataSet'!G1752)</f>
        <v>Marketing</v>
      </c>
      <c r="E1752" t="str">
        <f>IF('Raw DataSet'!R1752="","Unknown",'Raw DataSet'!R1752)</f>
        <v>Bachelor's Degree</v>
      </c>
      <c r="F1752" t="str">
        <f>IF('Raw DataSet'!L1752="","Unknown",'Raw DataSet'!L1752)</f>
        <v>Married</v>
      </c>
      <c r="G1752">
        <f>IF('Raw DataSet'!P1752="","Unknown",'Raw DataSet'!P1752)</f>
        <v>35</v>
      </c>
      <c r="H1752" s="3" t="str" cm="1">
        <f t="array" ref="H1752">_xlfn.IFS(G1752&lt;24, "Under 25",G1752&lt;35, "25-34",G1752&lt;45, "35-44",G1752&lt;55, "45-54",TRUE, "Over 55")</f>
        <v>35-44</v>
      </c>
      <c r="I1752" t="str">
        <f>IF('Raw DataSet'!F1752="","Unknown",'Raw DataSet'!F1752)</f>
        <v>Sales</v>
      </c>
      <c r="J1752" t="str">
        <f>IF('Raw DataSet'!K1752="","Unknown",'Raw DataSet'!K1752)</f>
        <v>Sales Executive</v>
      </c>
      <c r="K1752">
        <f>IF('Raw DataSet'!Q1752="","Unknown",'Raw DataSet'!Q1752)</f>
        <v>16</v>
      </c>
      <c r="L1752" t="str" cm="1">
        <f t="array" ref="L1752">_xlfn.IFS(K1752&lt;10,"0-9",K1752&lt;20,"10-19",TRUE,"20+")</f>
        <v>10-19</v>
      </c>
      <c r="M1752" s="3" t="str">
        <f>'Raw DataSet'!A1752</f>
        <v>No</v>
      </c>
      <c r="N1752">
        <f t="shared" si="54"/>
        <v>0</v>
      </c>
      <c r="O1752">
        <f>IF('Raw DataSet'!W1752="","Unknown",'Raw DataSet'!W1752)</f>
        <v>76800</v>
      </c>
      <c r="P1752" t="str">
        <f t="shared" si="55"/>
        <v>High</v>
      </c>
      <c r="Q1752" s="3" t="str">
        <f>IF('Raw DataSet'!M1752="","Unknown",'Raw DataSet'!M1752)</f>
        <v>No</v>
      </c>
      <c r="R1752">
        <f>IF('Raw DataSet'!T1752="","Unknown",'Raw DataSet'!T1752)</f>
        <v>3</v>
      </c>
      <c r="S1752">
        <f>IF('Raw DataSet'!Y1752="","Unknown",'Raw DataSet'!Y1752)</f>
        <v>3</v>
      </c>
      <c r="T1752">
        <f>IF('Raw DataSet'!Z1752="","Unknown",'Raw DataSet'!Z1752)</f>
        <v>3</v>
      </c>
      <c r="U1752">
        <f>IF('Raw DataSet'!AA1752="","Unknown",'Raw DataSet'!AA1752)</f>
        <v>2</v>
      </c>
      <c r="V1752">
        <f>IF('Raw DataSet'!AB1752="","Unknown",'Raw DataSet'!AB1752)</f>
        <v>0</v>
      </c>
      <c r="W1752">
        <f>IF('Raw DataSet'!AC1752="","Unknown",'Raw DataSet'!AC1752)</f>
        <v>15</v>
      </c>
      <c r="X1752" s="3" t="str" cm="1">
        <f t="array" ref="X1752">_xlfn.IFS(W1752&lt;15,"Under 15", W1752&lt;20,"15-19", TRUE,"Over 20")</f>
        <v>15-19</v>
      </c>
      <c r="Y1752">
        <f>IF('Raw DataSet'!AD1752="","Unknown",'Raw DataSet'!AD1752)</f>
        <v>3</v>
      </c>
      <c r="Z1752">
        <f>IF('Raw DataSet'!AE1752="","Unknown",'Raw DataSet'!AE1752)</f>
        <v>3</v>
      </c>
      <c r="AA1752">
        <f>IF('Raw DataSet'!AF1752="","Unknown",'Raw DataSet'!AF1752)</f>
        <v>2</v>
      </c>
      <c r="AB1752">
        <f>IF('Raw DataSet'!AG1752="","Unknown",'Raw DataSet'!AG1752)</f>
        <v>12</v>
      </c>
      <c r="AC1752">
        <f>IF('Raw DataSet'!AH1752="","Unknown",'Raw DataSet'!AH1752)</f>
        <v>2</v>
      </c>
      <c r="AD1752">
        <f>IF('Raw DataSet'!AI1752="","Unknown",'Raw DataSet'!AI1752)</f>
        <v>11</v>
      </c>
      <c r="AE1752">
        <f>IF('Raw DataSet'!AJ1752="","Unknown",'Raw DataSet'!AJ1752)</f>
        <v>9</v>
      </c>
      <c r="AF1752">
        <f>IF('Raw DataSet'!AK1752="","Unknown",'Raw DataSet'!AK1752)</f>
        <v>6</v>
      </c>
      <c r="AG1752">
        <f>IF('Raw DataSet'!AL1752="","Unknown",'Raw DataSet'!AL1752)</f>
        <v>9</v>
      </c>
    </row>
    <row r="1753" spans="1:33">
      <c r="A1753">
        <f>IF('Raw DataSet'!I1753="","Unknown",'Raw DataSet'!I1753)</f>
        <v>2160</v>
      </c>
      <c r="B1753" s="3" t="str">
        <f>IF('Raw DataSet'!H1753="", "Unknown", 'Raw DataSet'!H1753)</f>
        <v>STAFF-1752</v>
      </c>
      <c r="C1753" t="str">
        <f>IF('Raw DataSet'!J1753="","Unknow",'Raw DataSet'!J1753)</f>
        <v>Male</v>
      </c>
      <c r="D1753" t="str">
        <f>IF('Raw DataSet'!G1753="","Unknown",'Raw DataSet'!G1753)</f>
        <v>Life Sciences</v>
      </c>
      <c r="E1753" t="str">
        <f>IF('Raw DataSet'!R1753="","Unknown",'Raw DataSet'!R1753)</f>
        <v>Master's Degree</v>
      </c>
      <c r="F1753" t="str">
        <f>IF('Raw DataSet'!L1753="","Unknown",'Raw DataSet'!L1753)</f>
        <v>Married</v>
      </c>
      <c r="G1753">
        <f>IF('Raw DataSet'!P1753="","Unknown",'Raw DataSet'!P1753)</f>
        <v>36</v>
      </c>
      <c r="H1753" s="3" t="str" cm="1">
        <f t="array" ref="H1753">_xlfn.IFS(G1753&lt;24, "Under 25",G1753&lt;35, "25-34",G1753&lt;45, "35-44",G1753&lt;55, "45-54",TRUE, "Over 55")</f>
        <v>35-44</v>
      </c>
      <c r="I1753" t="str">
        <f>IF('Raw DataSet'!F1753="","Unknown",'Raw DataSet'!F1753)</f>
        <v>R&amp;D</v>
      </c>
      <c r="J1753" t="str">
        <f>IF('Raw DataSet'!K1753="","Unknown",'Raw DataSet'!K1753)</f>
        <v>Laboratory Technician</v>
      </c>
      <c r="K1753">
        <f>IF('Raw DataSet'!Q1753="","Unknown",'Raw DataSet'!Q1753)</f>
        <v>18</v>
      </c>
      <c r="L1753" t="str" cm="1">
        <f t="array" ref="L1753">_xlfn.IFS(K1753&lt;10,"0-9",K1753&lt;20,"10-19",TRUE,"20+")</f>
        <v>10-19</v>
      </c>
      <c r="M1753" s="3" t="str">
        <f>'Raw DataSet'!A1753</f>
        <v>No</v>
      </c>
      <c r="N1753">
        <f t="shared" si="54"/>
        <v>0</v>
      </c>
      <c r="O1753">
        <f>IF('Raw DataSet'!W1753="","Unknown",'Raw DataSet'!W1753)</f>
        <v>64800</v>
      </c>
      <c r="P1753" t="str">
        <f t="shared" si="55"/>
        <v>Medium</v>
      </c>
      <c r="Q1753" s="3" t="str">
        <f>IF('Raw DataSet'!M1753="","Unknown",'Raw DataSet'!M1753)</f>
        <v>No</v>
      </c>
      <c r="R1753">
        <f>IF('Raw DataSet'!T1753="","Unknown",'Raw DataSet'!T1753)</f>
        <v>3</v>
      </c>
      <c r="S1753">
        <f>IF('Raw DataSet'!Y1753="","Unknown",'Raw DataSet'!Y1753)</f>
        <v>4</v>
      </c>
      <c r="T1753">
        <f>IF('Raw DataSet'!Z1753="","Unknown",'Raw DataSet'!Z1753)</f>
        <v>1</v>
      </c>
      <c r="U1753">
        <f>IF('Raw DataSet'!AA1753="","Unknown",'Raw DataSet'!AA1753)</f>
        <v>4</v>
      </c>
      <c r="V1753">
        <f>IF('Raw DataSet'!AB1753="","Unknown",'Raw DataSet'!AB1753)</f>
        <v>4</v>
      </c>
      <c r="W1753">
        <f>IF('Raw DataSet'!AC1753="","Unknown",'Raw DataSet'!AC1753)</f>
        <v>18</v>
      </c>
      <c r="X1753" s="3" t="str" cm="1">
        <f t="array" ref="X1753">_xlfn.IFS(W1753&lt;15,"Under 15", W1753&lt;20,"15-19", TRUE,"Over 20")</f>
        <v>15-19</v>
      </c>
      <c r="Y1753">
        <f>IF('Raw DataSet'!AD1753="","Unknown",'Raw DataSet'!AD1753)</f>
        <v>3</v>
      </c>
      <c r="Z1753">
        <f>IF('Raw DataSet'!AE1753="","Unknown",'Raw DataSet'!AE1753)</f>
        <v>4</v>
      </c>
      <c r="AA1753">
        <f>IF('Raw DataSet'!AF1753="","Unknown",'Raw DataSet'!AF1753)</f>
        <v>2</v>
      </c>
      <c r="AB1753">
        <f>IF('Raw DataSet'!AG1753="","Unknown",'Raw DataSet'!AG1753)</f>
        <v>4</v>
      </c>
      <c r="AC1753">
        <f>IF('Raw DataSet'!AH1753="","Unknown",'Raw DataSet'!AH1753)</f>
        <v>3</v>
      </c>
      <c r="AD1753">
        <f>IF('Raw DataSet'!AI1753="","Unknown",'Raw DataSet'!AI1753)</f>
        <v>1</v>
      </c>
      <c r="AE1753">
        <f>IF('Raw DataSet'!AJ1753="","Unknown",'Raw DataSet'!AJ1753)</f>
        <v>0</v>
      </c>
      <c r="AF1753">
        <f>IF('Raw DataSet'!AK1753="","Unknown",'Raw DataSet'!AK1753)</f>
        <v>0</v>
      </c>
      <c r="AG1753">
        <f>IF('Raw DataSet'!AL1753="","Unknown",'Raw DataSet'!AL1753)</f>
        <v>0</v>
      </c>
    </row>
    <row r="1754" spans="1:33">
      <c r="A1754">
        <f>IF('Raw DataSet'!I1754="","Unknown",'Raw DataSet'!I1754)</f>
        <v>2161</v>
      </c>
      <c r="B1754" s="3" t="str">
        <f>IF('Raw DataSet'!H1754="", "Unknown", 'Raw DataSet'!H1754)</f>
        <v>STAFF-1753</v>
      </c>
      <c r="C1754" t="str">
        <f>IF('Raw DataSet'!J1754="","Unknow",'Raw DataSet'!J1754)</f>
        <v>Male</v>
      </c>
      <c r="D1754" t="str">
        <f>IF('Raw DataSet'!G1754="","Unknown",'Raw DataSet'!G1754)</f>
        <v>Medical</v>
      </c>
      <c r="E1754" t="str">
        <f>IF('Raw DataSet'!R1754="","Unknown",'Raw DataSet'!R1754)</f>
        <v>Bachelor's Degree</v>
      </c>
      <c r="F1754" t="str">
        <f>IF('Raw DataSet'!L1754="","Unknown",'Raw DataSet'!L1754)</f>
        <v>Divorced</v>
      </c>
      <c r="G1754">
        <f>IF('Raw DataSet'!P1754="","Unknown",'Raw DataSet'!P1754)</f>
        <v>51</v>
      </c>
      <c r="H1754" s="3" t="str" cm="1">
        <f t="array" ref="H1754">_xlfn.IFS(G1754&lt;24, "Under 25",G1754&lt;35, "25-34",G1754&lt;45, "35-44",G1754&lt;55, "45-54",TRUE, "Over 55")</f>
        <v>45-54</v>
      </c>
      <c r="I1754" t="str">
        <f>IF('Raw DataSet'!F1754="","Unknown",'Raw DataSet'!F1754)</f>
        <v>R&amp;D</v>
      </c>
      <c r="J1754" t="str">
        <f>IF('Raw DataSet'!K1754="","Unknown",'Raw DataSet'!K1754)</f>
        <v>Manufacturing Director</v>
      </c>
      <c r="K1754">
        <f>IF('Raw DataSet'!Q1754="","Unknown",'Raw DataSet'!Q1754)</f>
        <v>2</v>
      </c>
      <c r="L1754" t="str" cm="1">
        <f t="array" ref="L1754">_xlfn.IFS(K1754&lt;10,"0-9",K1754&lt;20,"10-19",TRUE,"20+")</f>
        <v>0-9</v>
      </c>
      <c r="M1754" s="3" t="str">
        <f>'Raw DataSet'!A1754</f>
        <v>No</v>
      </c>
      <c r="N1754">
        <f t="shared" si="54"/>
        <v>0</v>
      </c>
      <c r="O1754">
        <f>IF('Raw DataSet'!W1754="","Unknown",'Raw DataSet'!W1754)</f>
        <v>67200</v>
      </c>
      <c r="P1754" t="str">
        <f t="shared" si="55"/>
        <v>Medium</v>
      </c>
      <c r="Q1754" s="3" t="str">
        <f>IF('Raw DataSet'!M1754="","Unknown",'Raw DataSet'!M1754)</f>
        <v>No</v>
      </c>
      <c r="R1754">
        <f>IF('Raw DataSet'!T1754="","Unknown",'Raw DataSet'!T1754)</f>
        <v>4</v>
      </c>
      <c r="S1754">
        <f>IF('Raw DataSet'!Y1754="","Unknown",'Raw DataSet'!Y1754)</f>
        <v>1</v>
      </c>
      <c r="T1754">
        <f>IF('Raw DataSet'!Z1754="","Unknown",'Raw DataSet'!Z1754)</f>
        <v>2</v>
      </c>
      <c r="U1754">
        <f>IF('Raw DataSet'!AA1754="","Unknown",'Raw DataSet'!AA1754)</f>
        <v>2</v>
      </c>
      <c r="V1754">
        <f>IF('Raw DataSet'!AB1754="","Unknown",'Raw DataSet'!AB1754)</f>
        <v>5</v>
      </c>
      <c r="W1754">
        <f>IF('Raw DataSet'!AC1754="","Unknown",'Raw DataSet'!AC1754)</f>
        <v>18</v>
      </c>
      <c r="X1754" s="3" t="str" cm="1">
        <f t="array" ref="X1754">_xlfn.IFS(W1754&lt;15,"Under 15", W1754&lt;20,"15-19", TRUE,"Over 20")</f>
        <v>15-19</v>
      </c>
      <c r="Y1754">
        <f>IF('Raw DataSet'!AD1754="","Unknown",'Raw DataSet'!AD1754)</f>
        <v>3</v>
      </c>
      <c r="Z1754">
        <f>IF('Raw DataSet'!AE1754="","Unknown",'Raw DataSet'!AE1754)</f>
        <v>4</v>
      </c>
      <c r="AA1754">
        <f>IF('Raw DataSet'!AF1754="","Unknown",'Raw DataSet'!AF1754)</f>
        <v>1</v>
      </c>
      <c r="AB1754">
        <f>IF('Raw DataSet'!AG1754="","Unknown",'Raw DataSet'!AG1754)</f>
        <v>13</v>
      </c>
      <c r="AC1754">
        <f>IF('Raw DataSet'!AH1754="","Unknown",'Raw DataSet'!AH1754)</f>
        <v>3</v>
      </c>
      <c r="AD1754">
        <f>IF('Raw DataSet'!AI1754="","Unknown",'Raw DataSet'!AI1754)</f>
        <v>4</v>
      </c>
      <c r="AE1754">
        <f>IF('Raw DataSet'!AJ1754="","Unknown",'Raw DataSet'!AJ1754)</f>
        <v>1</v>
      </c>
      <c r="AF1754">
        <f>IF('Raw DataSet'!AK1754="","Unknown",'Raw DataSet'!AK1754)</f>
        <v>1</v>
      </c>
      <c r="AG1754">
        <f>IF('Raw DataSet'!AL1754="","Unknown",'Raw DataSet'!AL1754)</f>
        <v>2</v>
      </c>
    </row>
    <row r="1755" spans="1:33">
      <c r="A1755">
        <f>IF('Raw DataSet'!I1755="","Unknown",'Raw DataSet'!I1755)</f>
        <v>2162</v>
      </c>
      <c r="B1755" s="3" t="str">
        <f>IF('Raw DataSet'!H1755="", "Unknown", 'Raw DataSet'!H1755)</f>
        <v>STAFF-1754</v>
      </c>
      <c r="C1755" t="str">
        <f>IF('Raw DataSet'!J1755="","Unknow",'Raw DataSet'!J1755)</f>
        <v>Male</v>
      </c>
      <c r="D1755" t="str">
        <f>IF('Raw DataSet'!G1755="","Unknown",'Raw DataSet'!G1755)</f>
        <v>Life Sciences</v>
      </c>
      <c r="E1755" t="str">
        <f>IF('Raw DataSet'!R1755="","Unknown",'Raw DataSet'!R1755)</f>
        <v>Master's Degree</v>
      </c>
      <c r="F1755" t="str">
        <f>IF('Raw DataSet'!L1755="","Unknown",'Raw DataSet'!L1755)</f>
        <v>Single</v>
      </c>
      <c r="G1755">
        <f>IF('Raw DataSet'!P1755="","Unknown",'Raw DataSet'!P1755)</f>
        <v>41</v>
      </c>
      <c r="H1755" s="3" t="str" cm="1">
        <f t="array" ref="H1755">_xlfn.IFS(G1755&lt;24, "Under 25",G1755&lt;35, "25-34",G1755&lt;45, "35-44",G1755&lt;55, "45-54",TRUE, "Over 55")</f>
        <v>35-44</v>
      </c>
      <c r="I1755" t="str">
        <f>IF('Raw DataSet'!F1755="","Unknown",'Raw DataSet'!F1755)</f>
        <v>Sales</v>
      </c>
      <c r="J1755" t="str">
        <f>IF('Raw DataSet'!K1755="","Unknown",'Raw DataSet'!K1755)</f>
        <v>Manager</v>
      </c>
      <c r="K1755">
        <f>IF('Raw DataSet'!Q1755="","Unknown",'Raw DataSet'!Q1755)</f>
        <v>2</v>
      </c>
      <c r="L1755" t="str" cm="1">
        <f t="array" ref="L1755">_xlfn.IFS(K1755&lt;10,"0-9",K1755&lt;20,"10-19",TRUE,"20+")</f>
        <v>0-9</v>
      </c>
      <c r="M1755" s="3" t="str">
        <f>'Raw DataSet'!A1755</f>
        <v>No</v>
      </c>
      <c r="N1755">
        <f t="shared" si="54"/>
        <v>0</v>
      </c>
      <c r="O1755">
        <f>IF('Raw DataSet'!W1755="","Unknown",'Raw DataSet'!W1755)</f>
        <v>70400</v>
      </c>
      <c r="P1755" t="str">
        <f t="shared" si="55"/>
        <v>High</v>
      </c>
      <c r="Q1755" s="3" t="str">
        <f>IF('Raw DataSet'!M1755="","Unknown",'Raw DataSet'!M1755)</f>
        <v>No</v>
      </c>
      <c r="R1755">
        <f>IF('Raw DataSet'!T1755="","Unknown",'Raw DataSet'!T1755)</f>
        <v>4</v>
      </c>
      <c r="S1755">
        <f>IF('Raw DataSet'!Y1755="","Unknown",'Raw DataSet'!Y1755)</f>
        <v>3</v>
      </c>
      <c r="T1755">
        <f>IF('Raw DataSet'!Z1755="","Unknown",'Raw DataSet'!Z1755)</f>
        <v>4</v>
      </c>
      <c r="U1755">
        <f>IF('Raw DataSet'!AA1755="","Unknown",'Raw DataSet'!AA1755)</f>
        <v>2</v>
      </c>
      <c r="V1755">
        <f>IF('Raw DataSet'!AB1755="","Unknown",'Raw DataSet'!AB1755)</f>
        <v>1</v>
      </c>
      <c r="W1755">
        <f>IF('Raw DataSet'!AC1755="","Unknown",'Raw DataSet'!AC1755)</f>
        <v>19</v>
      </c>
      <c r="X1755" s="3" t="str" cm="1">
        <f t="array" ref="X1755">_xlfn.IFS(W1755&lt;15,"Under 15", W1755&lt;20,"15-19", TRUE,"Over 20")</f>
        <v>15-19</v>
      </c>
      <c r="Y1755">
        <f>IF('Raw DataSet'!AD1755="","Unknown",'Raw DataSet'!AD1755)</f>
        <v>3</v>
      </c>
      <c r="Z1755">
        <f>IF('Raw DataSet'!AE1755="","Unknown",'Raw DataSet'!AE1755)</f>
        <v>2</v>
      </c>
      <c r="AA1755">
        <f>IF('Raw DataSet'!AF1755="","Unknown",'Raw DataSet'!AF1755)</f>
        <v>0</v>
      </c>
      <c r="AB1755">
        <f>IF('Raw DataSet'!AG1755="","Unknown",'Raw DataSet'!AG1755)</f>
        <v>22</v>
      </c>
      <c r="AC1755">
        <f>IF('Raw DataSet'!AH1755="","Unknown",'Raw DataSet'!AH1755)</f>
        <v>3</v>
      </c>
      <c r="AD1755">
        <f>IF('Raw DataSet'!AI1755="","Unknown",'Raw DataSet'!AI1755)</f>
        <v>22</v>
      </c>
      <c r="AE1755">
        <f>IF('Raw DataSet'!AJ1755="","Unknown",'Raw DataSet'!AJ1755)</f>
        <v>10</v>
      </c>
      <c r="AF1755">
        <f>IF('Raw DataSet'!AK1755="","Unknown",'Raw DataSet'!AK1755)</f>
        <v>0</v>
      </c>
      <c r="AG1755">
        <f>IF('Raw DataSet'!AL1755="","Unknown",'Raw DataSet'!AL1755)</f>
        <v>4</v>
      </c>
    </row>
    <row r="1756" spans="1:33">
      <c r="A1756">
        <f>IF('Raw DataSet'!I1756="","Unknown",'Raw DataSet'!I1756)</f>
        <v>2163</v>
      </c>
      <c r="B1756" s="3" t="str">
        <f>IF('Raw DataSet'!H1756="", "Unknown", 'Raw DataSet'!H1756)</f>
        <v>STAFF-1755</v>
      </c>
      <c r="C1756" t="str">
        <f>IF('Raw DataSet'!J1756="","Unknow",'Raw DataSet'!J1756)</f>
        <v>Female</v>
      </c>
      <c r="D1756" t="str">
        <f>IF('Raw DataSet'!G1756="","Unknown",'Raw DataSet'!G1756)</f>
        <v>Medical</v>
      </c>
      <c r="E1756" t="str">
        <f>IF('Raw DataSet'!R1756="","Unknown",'Raw DataSet'!R1756)</f>
        <v>Bachelor's Degree</v>
      </c>
      <c r="F1756" t="str">
        <f>IF('Raw DataSet'!L1756="","Unknown",'Raw DataSet'!L1756)</f>
        <v>Single</v>
      </c>
      <c r="G1756">
        <f>IF('Raw DataSet'!P1756="","Unknown",'Raw DataSet'!P1756)</f>
        <v>18</v>
      </c>
      <c r="H1756" s="3" t="str" cm="1">
        <f t="array" ref="H1756">_xlfn.IFS(G1756&lt;24, "Under 25",G1756&lt;35, "25-34",G1756&lt;45, "35-44",G1756&lt;55, "45-54",TRUE, "Over 55")</f>
        <v>Under 25</v>
      </c>
      <c r="I1756" t="str">
        <f>IF('Raw DataSet'!F1756="","Unknown",'Raw DataSet'!F1756)</f>
        <v>Sales</v>
      </c>
      <c r="J1756" t="str">
        <f>IF('Raw DataSet'!K1756="","Unknown",'Raw DataSet'!K1756)</f>
        <v>Sales Representative</v>
      </c>
      <c r="K1756">
        <f>IF('Raw DataSet'!Q1756="","Unknown",'Raw DataSet'!Q1756)</f>
        <v>10</v>
      </c>
      <c r="L1756" t="str" cm="1">
        <f t="array" ref="L1756">_xlfn.IFS(K1756&lt;10,"0-9",K1756&lt;20,"10-19",TRUE,"20+")</f>
        <v>10-19</v>
      </c>
      <c r="M1756" s="3" t="str">
        <f>'Raw DataSet'!A1756</f>
        <v>No</v>
      </c>
      <c r="N1756">
        <f t="shared" si="54"/>
        <v>0</v>
      </c>
      <c r="O1756">
        <f>IF('Raw DataSet'!W1756="","Unknown",'Raw DataSet'!W1756)</f>
        <v>55200</v>
      </c>
      <c r="P1756" t="str">
        <f t="shared" si="55"/>
        <v>Medium</v>
      </c>
      <c r="Q1756" s="3" t="str">
        <f>IF('Raw DataSet'!M1756="","Unknown",'Raw DataSet'!M1756)</f>
        <v>No</v>
      </c>
      <c r="R1756">
        <f>IF('Raw DataSet'!T1756="","Unknown",'Raw DataSet'!T1756)</f>
        <v>4</v>
      </c>
      <c r="S1756">
        <f>IF('Raw DataSet'!Y1756="","Unknown",'Raw DataSet'!Y1756)</f>
        <v>2</v>
      </c>
      <c r="T1756">
        <f>IF('Raw DataSet'!Z1756="","Unknown",'Raw DataSet'!Z1756)</f>
        <v>1</v>
      </c>
      <c r="U1756">
        <f>IF('Raw DataSet'!AA1756="","Unknown",'Raw DataSet'!AA1756)</f>
        <v>3</v>
      </c>
      <c r="V1756">
        <f>IF('Raw DataSet'!AB1756="","Unknown",'Raw DataSet'!AB1756)</f>
        <v>1</v>
      </c>
      <c r="W1756">
        <f>IF('Raw DataSet'!AC1756="","Unknown",'Raw DataSet'!AC1756)</f>
        <v>12</v>
      </c>
      <c r="X1756" s="3" t="str" cm="1">
        <f t="array" ref="X1756">_xlfn.IFS(W1756&lt;15,"Under 15", W1756&lt;20,"15-19", TRUE,"Over 20")</f>
        <v>Under 15</v>
      </c>
      <c r="Y1756">
        <f>IF('Raw DataSet'!AD1756="","Unknown",'Raw DataSet'!AD1756)</f>
        <v>3</v>
      </c>
      <c r="Z1756">
        <f>IF('Raw DataSet'!AE1756="","Unknown",'Raw DataSet'!AE1756)</f>
        <v>1</v>
      </c>
      <c r="AA1756">
        <f>IF('Raw DataSet'!AF1756="","Unknown",'Raw DataSet'!AF1756)</f>
        <v>0</v>
      </c>
      <c r="AB1756">
        <f>IF('Raw DataSet'!AG1756="","Unknown",'Raw DataSet'!AG1756)</f>
        <v>0</v>
      </c>
      <c r="AC1756">
        <f>IF('Raw DataSet'!AH1756="","Unknown",'Raw DataSet'!AH1756)</f>
        <v>3</v>
      </c>
      <c r="AD1756">
        <f>IF('Raw DataSet'!AI1756="","Unknown",'Raw DataSet'!AI1756)</f>
        <v>0</v>
      </c>
      <c r="AE1756">
        <f>IF('Raw DataSet'!AJ1756="","Unknown",'Raw DataSet'!AJ1756)</f>
        <v>0</v>
      </c>
      <c r="AF1756">
        <f>IF('Raw DataSet'!AK1756="","Unknown",'Raw DataSet'!AK1756)</f>
        <v>0</v>
      </c>
      <c r="AG1756">
        <f>IF('Raw DataSet'!AL1756="","Unknown",'Raw DataSet'!AL1756)</f>
        <v>0</v>
      </c>
    </row>
    <row r="1757" spans="1:33">
      <c r="A1757">
        <f>IF('Raw DataSet'!I1757="","Unknown",'Raw DataSet'!I1757)</f>
        <v>2164</v>
      </c>
      <c r="B1757" s="3" t="str">
        <f>IF('Raw DataSet'!H1757="", "Unknown", 'Raw DataSet'!H1757)</f>
        <v>STAFF-1756</v>
      </c>
      <c r="C1757" t="str">
        <f>IF('Raw DataSet'!J1757="","Unknow",'Raw DataSet'!J1757)</f>
        <v>Male</v>
      </c>
      <c r="D1757" t="str">
        <f>IF('Raw DataSet'!G1757="","Unknown",'Raw DataSet'!G1757)</f>
        <v>Medical</v>
      </c>
      <c r="E1757" t="str">
        <f>IF('Raw DataSet'!R1757="","Unknown",'Raw DataSet'!R1757)</f>
        <v>Associates Degree</v>
      </c>
      <c r="F1757" t="str">
        <f>IF('Raw DataSet'!L1757="","Unknown",'Raw DataSet'!L1757)</f>
        <v>Single</v>
      </c>
      <c r="G1757">
        <f>IF('Raw DataSet'!P1757="","Unknown",'Raw DataSet'!P1757)</f>
        <v>28</v>
      </c>
      <c r="H1757" s="3" t="str" cm="1">
        <f t="array" ref="H1757">_xlfn.IFS(G1757&lt;24, "Under 25",G1757&lt;35, "25-34",G1757&lt;45, "35-44",G1757&lt;55, "45-54",TRUE, "Over 55")</f>
        <v>25-34</v>
      </c>
      <c r="I1757" t="str">
        <f>IF('Raw DataSet'!F1757="","Unknown",'Raw DataSet'!F1757)</f>
        <v>R&amp;D</v>
      </c>
      <c r="J1757" t="str">
        <f>IF('Raw DataSet'!K1757="","Unknown",'Raw DataSet'!K1757)</f>
        <v>Healthcare Representative</v>
      </c>
      <c r="K1757">
        <f>IF('Raw DataSet'!Q1757="","Unknown",'Raw DataSet'!Q1757)</f>
        <v>16</v>
      </c>
      <c r="L1757" t="str" cm="1">
        <f t="array" ref="L1757">_xlfn.IFS(K1757&lt;10,"0-9",K1757&lt;20,"10-19",TRUE,"20+")</f>
        <v>10-19</v>
      </c>
      <c r="M1757" s="3" t="str">
        <f>'Raw DataSet'!A1757</f>
        <v>No</v>
      </c>
      <c r="N1757">
        <f t="shared" si="54"/>
        <v>0</v>
      </c>
      <c r="O1757">
        <f>IF('Raw DataSet'!W1757="","Unknown",'Raw DataSet'!W1757)</f>
        <v>54400</v>
      </c>
      <c r="P1757" t="str">
        <f t="shared" si="55"/>
        <v>Medium</v>
      </c>
      <c r="Q1757" s="3" t="str">
        <f>IF('Raw DataSet'!M1757="","Unknown",'Raw DataSet'!M1757)</f>
        <v>No</v>
      </c>
      <c r="R1757">
        <f>IF('Raw DataSet'!T1757="","Unknown",'Raw DataSet'!T1757)</f>
        <v>2</v>
      </c>
      <c r="S1757">
        <f>IF('Raw DataSet'!Y1757="","Unknown",'Raw DataSet'!Y1757)</f>
        <v>4</v>
      </c>
      <c r="T1757">
        <f>IF('Raw DataSet'!Z1757="","Unknown",'Raw DataSet'!Z1757)</f>
        <v>2</v>
      </c>
      <c r="U1757">
        <f>IF('Raw DataSet'!AA1757="","Unknown",'Raw DataSet'!AA1757)</f>
        <v>1</v>
      </c>
      <c r="V1757">
        <f>IF('Raw DataSet'!AB1757="","Unknown",'Raw DataSet'!AB1757)</f>
        <v>0</v>
      </c>
      <c r="W1757">
        <f>IF('Raw DataSet'!AC1757="","Unknown",'Raw DataSet'!AC1757)</f>
        <v>19</v>
      </c>
      <c r="X1757" s="3" t="str" cm="1">
        <f t="array" ref="X1757">_xlfn.IFS(W1757&lt;15,"Under 15", W1757&lt;20,"15-19", TRUE,"Over 20")</f>
        <v>15-19</v>
      </c>
      <c r="Y1757">
        <f>IF('Raw DataSet'!AD1757="","Unknown",'Raw DataSet'!AD1757)</f>
        <v>3</v>
      </c>
      <c r="Z1757">
        <f>IF('Raw DataSet'!AE1757="","Unknown",'Raw DataSet'!AE1757)</f>
        <v>3</v>
      </c>
      <c r="AA1757">
        <f>IF('Raw DataSet'!AF1757="","Unknown",'Raw DataSet'!AF1757)</f>
        <v>0</v>
      </c>
      <c r="AB1757">
        <f>IF('Raw DataSet'!AG1757="","Unknown",'Raw DataSet'!AG1757)</f>
        <v>9</v>
      </c>
      <c r="AC1757">
        <f>IF('Raw DataSet'!AH1757="","Unknown",'Raw DataSet'!AH1757)</f>
        <v>3</v>
      </c>
      <c r="AD1757">
        <f>IF('Raw DataSet'!AI1757="","Unknown",'Raw DataSet'!AI1757)</f>
        <v>8</v>
      </c>
      <c r="AE1757">
        <f>IF('Raw DataSet'!AJ1757="","Unknown",'Raw DataSet'!AJ1757)</f>
        <v>3</v>
      </c>
      <c r="AF1757">
        <f>IF('Raw DataSet'!AK1757="","Unknown",'Raw DataSet'!AK1757)</f>
        <v>0</v>
      </c>
      <c r="AG1757">
        <f>IF('Raw DataSet'!AL1757="","Unknown",'Raw DataSet'!AL1757)</f>
        <v>7</v>
      </c>
    </row>
    <row r="1758" spans="1:33">
      <c r="A1758">
        <f>IF('Raw DataSet'!I1758="","Unknown",'Raw DataSet'!I1758)</f>
        <v>2165</v>
      </c>
      <c r="B1758" s="3" t="str">
        <f>IF('Raw DataSet'!H1758="", "Unknown", 'Raw DataSet'!H1758)</f>
        <v>STAFF-1757</v>
      </c>
      <c r="C1758" t="str">
        <f>IF('Raw DataSet'!J1758="","Unknow",'Raw DataSet'!J1758)</f>
        <v>Male</v>
      </c>
      <c r="D1758" t="str">
        <f>IF('Raw DataSet'!G1758="","Unknown",'Raw DataSet'!G1758)</f>
        <v>Technical Degree</v>
      </c>
      <c r="E1758" t="str">
        <f>IF('Raw DataSet'!R1758="","Unknown",'Raw DataSet'!R1758)</f>
        <v>Bachelor's Degree</v>
      </c>
      <c r="F1758" t="str">
        <f>IF('Raw DataSet'!L1758="","Unknown",'Raw DataSet'!L1758)</f>
        <v>Married</v>
      </c>
      <c r="G1758">
        <f>IF('Raw DataSet'!P1758="","Unknown",'Raw DataSet'!P1758)</f>
        <v>31</v>
      </c>
      <c r="H1758" s="3" t="str" cm="1">
        <f t="array" ref="H1758">_xlfn.IFS(G1758&lt;24, "Under 25",G1758&lt;35, "25-34",G1758&lt;45, "35-44",G1758&lt;55, "45-54",TRUE, "Over 55")</f>
        <v>25-34</v>
      </c>
      <c r="I1758" t="str">
        <f>IF('Raw DataSet'!F1758="","Unknown",'Raw DataSet'!F1758)</f>
        <v>Sales</v>
      </c>
      <c r="J1758" t="str">
        <f>IF('Raw DataSet'!K1758="","Unknown",'Raw DataSet'!K1758)</f>
        <v>Sales Executive</v>
      </c>
      <c r="K1758">
        <f>IF('Raw DataSet'!Q1758="","Unknown",'Raw DataSet'!Q1758)</f>
        <v>7</v>
      </c>
      <c r="L1758" t="str" cm="1">
        <f t="array" ref="L1758">_xlfn.IFS(K1758&lt;10,"0-9",K1758&lt;20,"10-19",TRUE,"20+")</f>
        <v>0-9</v>
      </c>
      <c r="M1758" s="3" t="str">
        <f>'Raw DataSet'!A1758</f>
        <v>No</v>
      </c>
      <c r="N1758">
        <f t="shared" si="54"/>
        <v>0</v>
      </c>
      <c r="O1758">
        <f>IF('Raw DataSet'!W1758="","Unknown",'Raw DataSet'!W1758)</f>
        <v>80000</v>
      </c>
      <c r="P1758" t="str">
        <f t="shared" si="55"/>
        <v>High</v>
      </c>
      <c r="Q1758" s="3" t="str">
        <f>IF('Raw DataSet'!M1758="","Unknown",'Raw DataSet'!M1758)</f>
        <v>No</v>
      </c>
      <c r="R1758">
        <f>IF('Raw DataSet'!T1758="","Unknown",'Raw DataSet'!T1758)</f>
        <v>2</v>
      </c>
      <c r="S1758">
        <f>IF('Raw DataSet'!Y1758="","Unknown",'Raw DataSet'!Y1758)</f>
        <v>4</v>
      </c>
      <c r="T1758">
        <f>IF('Raw DataSet'!Z1758="","Unknown",'Raw DataSet'!Z1758)</f>
        <v>2</v>
      </c>
      <c r="U1758">
        <f>IF('Raw DataSet'!AA1758="","Unknown",'Raw DataSet'!AA1758)</f>
        <v>4</v>
      </c>
      <c r="V1758">
        <f>IF('Raw DataSet'!AB1758="","Unknown",'Raw DataSet'!AB1758)</f>
        <v>4</v>
      </c>
      <c r="W1758">
        <f>IF('Raw DataSet'!AC1758="","Unknown",'Raw DataSet'!AC1758)</f>
        <v>11</v>
      </c>
      <c r="X1758" s="3" t="str" cm="1">
        <f t="array" ref="X1758">_xlfn.IFS(W1758&lt;15,"Under 15", W1758&lt;20,"15-19", TRUE,"Over 20")</f>
        <v>Under 15</v>
      </c>
      <c r="Y1758">
        <f>IF('Raw DataSet'!AD1758="","Unknown",'Raw DataSet'!AD1758)</f>
        <v>3</v>
      </c>
      <c r="Z1758">
        <f>IF('Raw DataSet'!AE1758="","Unknown",'Raw DataSet'!AE1758)</f>
        <v>2</v>
      </c>
      <c r="AA1758">
        <f>IF('Raw DataSet'!AF1758="","Unknown",'Raw DataSet'!AF1758)</f>
        <v>1</v>
      </c>
      <c r="AB1758">
        <f>IF('Raw DataSet'!AG1758="","Unknown",'Raw DataSet'!AG1758)</f>
        <v>10</v>
      </c>
      <c r="AC1758">
        <f>IF('Raw DataSet'!AH1758="","Unknown",'Raw DataSet'!AH1758)</f>
        <v>2</v>
      </c>
      <c r="AD1758">
        <f>IF('Raw DataSet'!AI1758="","Unknown",'Raw DataSet'!AI1758)</f>
        <v>8</v>
      </c>
      <c r="AE1758">
        <f>IF('Raw DataSet'!AJ1758="","Unknown",'Raw DataSet'!AJ1758)</f>
        <v>7</v>
      </c>
      <c r="AF1758">
        <f>IF('Raw DataSet'!AK1758="","Unknown",'Raw DataSet'!AK1758)</f>
        <v>7</v>
      </c>
      <c r="AG1758">
        <f>IF('Raw DataSet'!AL1758="","Unknown",'Raw DataSet'!AL1758)</f>
        <v>7</v>
      </c>
    </row>
    <row r="1759" spans="1:33">
      <c r="A1759">
        <f>IF('Raw DataSet'!I1759="","Unknown",'Raw DataSet'!I1759)</f>
        <v>2166</v>
      </c>
      <c r="B1759" s="3" t="str">
        <f>IF('Raw DataSet'!H1759="", "Unknown", 'Raw DataSet'!H1759)</f>
        <v>STAFF-1758</v>
      </c>
      <c r="C1759" t="str">
        <f>IF('Raw DataSet'!J1759="","Unknow",'Raw DataSet'!J1759)</f>
        <v>Male</v>
      </c>
      <c r="D1759" t="str">
        <f>IF('Raw DataSet'!G1759="","Unknown",'Raw DataSet'!G1759)</f>
        <v>Medical</v>
      </c>
      <c r="E1759" t="str">
        <f>IF('Raw DataSet'!R1759="","Unknown",'Raw DataSet'!R1759)</f>
        <v>Bachelor's Degree</v>
      </c>
      <c r="F1759" t="str">
        <f>IF('Raw DataSet'!L1759="","Unknown",'Raw DataSet'!L1759)</f>
        <v>Divorced</v>
      </c>
      <c r="G1759">
        <f>IF('Raw DataSet'!P1759="","Unknown",'Raw DataSet'!P1759)</f>
        <v>39</v>
      </c>
      <c r="H1759" s="3" t="str" cm="1">
        <f t="array" ref="H1759">_xlfn.IFS(G1759&lt;24, "Under 25",G1759&lt;35, "25-34",G1759&lt;45, "35-44",G1759&lt;55, "45-54",TRUE, "Over 55")</f>
        <v>35-44</v>
      </c>
      <c r="I1759" t="str">
        <f>IF('Raw DataSet'!F1759="","Unknown",'Raw DataSet'!F1759)</f>
        <v>R&amp;D</v>
      </c>
      <c r="J1759" t="str">
        <f>IF('Raw DataSet'!K1759="","Unknown",'Raw DataSet'!K1759)</f>
        <v>Healthcare Representative</v>
      </c>
      <c r="K1759">
        <f>IF('Raw DataSet'!Q1759="","Unknown",'Raw DataSet'!Q1759)</f>
        <v>1</v>
      </c>
      <c r="L1759" t="str" cm="1">
        <f t="array" ref="L1759">_xlfn.IFS(K1759&lt;10,"0-9",K1759&lt;20,"10-19",TRUE,"20+")</f>
        <v>0-9</v>
      </c>
      <c r="M1759" s="3" t="str">
        <f>'Raw DataSet'!A1759</f>
        <v>No</v>
      </c>
      <c r="N1759">
        <f t="shared" si="54"/>
        <v>0</v>
      </c>
      <c r="O1759">
        <f>IF('Raw DataSet'!W1759="","Unknown",'Raw DataSet'!W1759)</f>
        <v>38400</v>
      </c>
      <c r="P1759" t="str">
        <f t="shared" si="55"/>
        <v>Low</v>
      </c>
      <c r="Q1759" s="3" t="str">
        <f>IF('Raw DataSet'!M1759="","Unknown",'Raw DataSet'!M1759)</f>
        <v>No</v>
      </c>
      <c r="R1759">
        <f>IF('Raw DataSet'!T1759="","Unknown",'Raw DataSet'!T1759)</f>
        <v>3</v>
      </c>
      <c r="S1759">
        <f>IF('Raw DataSet'!Y1759="","Unknown",'Raw DataSet'!Y1759)</f>
        <v>4</v>
      </c>
      <c r="T1759">
        <f>IF('Raw DataSet'!Z1759="","Unknown",'Raw DataSet'!Z1759)</f>
        <v>3</v>
      </c>
      <c r="U1759">
        <f>IF('Raw DataSet'!AA1759="","Unknown",'Raw DataSet'!AA1759)</f>
        <v>4</v>
      </c>
      <c r="V1759">
        <f>IF('Raw DataSet'!AB1759="","Unknown",'Raw DataSet'!AB1759)</f>
        <v>0</v>
      </c>
      <c r="W1759">
        <f>IF('Raw DataSet'!AC1759="","Unknown",'Raw DataSet'!AC1759)</f>
        <v>17</v>
      </c>
      <c r="X1759" s="3" t="str" cm="1">
        <f t="array" ref="X1759">_xlfn.IFS(W1759&lt;15,"Under 15", W1759&lt;20,"15-19", TRUE,"Over 20")</f>
        <v>15-19</v>
      </c>
      <c r="Y1759">
        <f>IF('Raw DataSet'!AD1759="","Unknown",'Raw DataSet'!AD1759)</f>
        <v>3</v>
      </c>
      <c r="Z1759">
        <f>IF('Raw DataSet'!AE1759="","Unknown",'Raw DataSet'!AE1759)</f>
        <v>1</v>
      </c>
      <c r="AA1759">
        <f>IF('Raw DataSet'!AF1759="","Unknown",'Raw DataSet'!AF1759)</f>
        <v>3</v>
      </c>
      <c r="AB1759">
        <f>IF('Raw DataSet'!AG1759="","Unknown",'Raw DataSet'!AG1759)</f>
        <v>19</v>
      </c>
      <c r="AC1759">
        <f>IF('Raw DataSet'!AH1759="","Unknown",'Raw DataSet'!AH1759)</f>
        <v>2</v>
      </c>
      <c r="AD1759">
        <f>IF('Raw DataSet'!AI1759="","Unknown",'Raw DataSet'!AI1759)</f>
        <v>18</v>
      </c>
      <c r="AE1759">
        <f>IF('Raw DataSet'!AJ1759="","Unknown",'Raw DataSet'!AJ1759)</f>
        <v>10</v>
      </c>
      <c r="AF1759">
        <f>IF('Raw DataSet'!AK1759="","Unknown",'Raw DataSet'!AK1759)</f>
        <v>3</v>
      </c>
      <c r="AG1759">
        <f>IF('Raw DataSet'!AL1759="","Unknown",'Raw DataSet'!AL1759)</f>
        <v>7</v>
      </c>
    </row>
    <row r="1760" spans="1:33">
      <c r="A1760">
        <f>IF('Raw DataSet'!I1760="","Unknown",'Raw DataSet'!I1760)</f>
        <v>2167</v>
      </c>
      <c r="B1760" s="3" t="str">
        <f>IF('Raw DataSet'!H1760="", "Unknown", 'Raw DataSet'!H1760)</f>
        <v>STAFF-1759</v>
      </c>
      <c r="C1760" t="str">
        <f>IF('Raw DataSet'!J1760="","Unknow",'Raw DataSet'!J1760)</f>
        <v>Female</v>
      </c>
      <c r="D1760" t="str">
        <f>IF('Raw DataSet'!G1760="","Unknown",'Raw DataSet'!G1760)</f>
        <v>Life Sciences</v>
      </c>
      <c r="E1760" t="str">
        <f>IF('Raw DataSet'!R1760="","Unknown",'Raw DataSet'!R1760)</f>
        <v>Master's Degree</v>
      </c>
      <c r="F1760" t="str">
        <f>IF('Raw DataSet'!L1760="","Unknown",'Raw DataSet'!L1760)</f>
        <v>Married</v>
      </c>
      <c r="G1760">
        <f>IF('Raw DataSet'!P1760="","Unknown",'Raw DataSet'!P1760)</f>
        <v>36</v>
      </c>
      <c r="H1760" s="3" t="str" cm="1">
        <f t="array" ref="H1760">_xlfn.IFS(G1760&lt;24, "Under 25",G1760&lt;35, "25-34",G1760&lt;45, "35-44",G1760&lt;55, "45-54",TRUE, "Over 55")</f>
        <v>35-44</v>
      </c>
      <c r="I1760" t="str">
        <f>IF('Raw DataSet'!F1760="","Unknown",'Raw DataSet'!F1760)</f>
        <v>R&amp;D</v>
      </c>
      <c r="J1760" t="str">
        <f>IF('Raw DataSet'!K1760="","Unknown",'Raw DataSet'!K1760)</f>
        <v>Laboratory Technician</v>
      </c>
      <c r="K1760">
        <f>IF('Raw DataSet'!Q1760="","Unknown",'Raw DataSet'!Q1760)</f>
        <v>24</v>
      </c>
      <c r="L1760" t="str" cm="1">
        <f t="array" ref="L1760">_xlfn.IFS(K1760&lt;10,"0-9",K1760&lt;20,"10-19",TRUE,"20+")</f>
        <v>20+</v>
      </c>
      <c r="M1760" s="3" t="str">
        <f>'Raw DataSet'!A1760</f>
        <v>No</v>
      </c>
      <c r="N1760">
        <f t="shared" si="54"/>
        <v>0</v>
      </c>
      <c r="O1760">
        <f>IF('Raw DataSet'!W1760="","Unknown",'Raw DataSet'!W1760)</f>
        <v>37600</v>
      </c>
      <c r="P1760" t="str">
        <f t="shared" si="55"/>
        <v>Low</v>
      </c>
      <c r="Q1760" s="3" t="str">
        <f>IF('Raw DataSet'!M1760="","Unknown",'Raw DataSet'!M1760)</f>
        <v>No</v>
      </c>
      <c r="R1760">
        <f>IF('Raw DataSet'!T1760="","Unknown",'Raw DataSet'!T1760)</f>
        <v>2</v>
      </c>
      <c r="S1760">
        <f>IF('Raw DataSet'!Y1760="","Unknown",'Raw DataSet'!Y1760)</f>
        <v>3</v>
      </c>
      <c r="T1760">
        <f>IF('Raw DataSet'!Z1760="","Unknown",'Raw DataSet'!Z1760)</f>
        <v>2</v>
      </c>
      <c r="U1760">
        <f>IF('Raw DataSet'!AA1760="","Unknown",'Raw DataSet'!AA1760)</f>
        <v>2</v>
      </c>
      <c r="V1760">
        <f>IF('Raw DataSet'!AB1760="","Unknown",'Raw DataSet'!AB1760)</f>
        <v>7</v>
      </c>
      <c r="W1760">
        <f>IF('Raw DataSet'!AC1760="","Unknown",'Raw DataSet'!AC1760)</f>
        <v>15</v>
      </c>
      <c r="X1760" s="3" t="str" cm="1">
        <f t="array" ref="X1760">_xlfn.IFS(W1760&lt;15,"Under 15", W1760&lt;20,"15-19", TRUE,"Over 20")</f>
        <v>15-19</v>
      </c>
      <c r="Y1760">
        <f>IF('Raw DataSet'!AD1760="","Unknown",'Raw DataSet'!AD1760)</f>
        <v>3</v>
      </c>
      <c r="Z1760">
        <f>IF('Raw DataSet'!AE1760="","Unknown",'Raw DataSet'!AE1760)</f>
        <v>3</v>
      </c>
      <c r="AA1760">
        <f>IF('Raw DataSet'!AF1760="","Unknown",'Raw DataSet'!AF1760)</f>
        <v>1</v>
      </c>
      <c r="AB1760">
        <f>IF('Raw DataSet'!AG1760="","Unknown",'Raw DataSet'!AG1760)</f>
        <v>11</v>
      </c>
      <c r="AC1760">
        <f>IF('Raw DataSet'!AH1760="","Unknown",'Raw DataSet'!AH1760)</f>
        <v>3</v>
      </c>
      <c r="AD1760">
        <f>IF('Raw DataSet'!AI1760="","Unknown",'Raw DataSet'!AI1760)</f>
        <v>9</v>
      </c>
      <c r="AE1760">
        <f>IF('Raw DataSet'!AJ1760="","Unknown",'Raw DataSet'!AJ1760)</f>
        <v>8</v>
      </c>
      <c r="AF1760">
        <f>IF('Raw DataSet'!AK1760="","Unknown",'Raw DataSet'!AK1760)</f>
        <v>0</v>
      </c>
      <c r="AG1760">
        <f>IF('Raw DataSet'!AL1760="","Unknown",'Raw DataSet'!AL1760)</f>
        <v>8</v>
      </c>
    </row>
    <row r="1761" spans="1:33">
      <c r="A1761">
        <f>IF('Raw DataSet'!I1761="","Unknown",'Raw DataSet'!I1761)</f>
        <v>2168</v>
      </c>
      <c r="B1761" s="3" t="str">
        <f>IF('Raw DataSet'!H1761="", "Unknown", 'Raw DataSet'!H1761)</f>
        <v>STAFF-1760</v>
      </c>
      <c r="C1761" t="str">
        <f>IF('Raw DataSet'!J1761="","Unknow",'Raw DataSet'!J1761)</f>
        <v>Male</v>
      </c>
      <c r="D1761" t="str">
        <f>IF('Raw DataSet'!G1761="","Unknown",'Raw DataSet'!G1761)</f>
        <v>Life Sciences</v>
      </c>
      <c r="E1761" t="str">
        <f>IF('Raw DataSet'!R1761="","Unknown",'Raw DataSet'!R1761)</f>
        <v>Bachelor's Degree</v>
      </c>
      <c r="F1761" t="str">
        <f>IF('Raw DataSet'!L1761="","Unknown",'Raw DataSet'!L1761)</f>
        <v>Married</v>
      </c>
      <c r="G1761">
        <f>IF('Raw DataSet'!P1761="","Unknown",'Raw DataSet'!P1761)</f>
        <v>32</v>
      </c>
      <c r="H1761" s="3" t="str" cm="1">
        <f t="array" ref="H1761">_xlfn.IFS(G1761&lt;24, "Under 25",G1761&lt;35, "25-34",G1761&lt;45, "35-44",G1761&lt;55, "45-54",TRUE, "Over 55")</f>
        <v>25-34</v>
      </c>
      <c r="I1761" t="str">
        <f>IF('Raw DataSet'!F1761="","Unknown",'Raw DataSet'!F1761)</f>
        <v>Sales</v>
      </c>
      <c r="J1761" t="str">
        <f>IF('Raw DataSet'!K1761="","Unknown",'Raw DataSet'!K1761)</f>
        <v>Sales Executive</v>
      </c>
      <c r="K1761">
        <f>IF('Raw DataSet'!Q1761="","Unknown",'Raw DataSet'!Q1761)</f>
        <v>7</v>
      </c>
      <c r="L1761" t="str" cm="1">
        <f t="array" ref="L1761">_xlfn.IFS(K1761&lt;10,"0-9",K1761&lt;20,"10-19",TRUE,"20+")</f>
        <v>0-9</v>
      </c>
      <c r="M1761" s="3" t="str">
        <f>'Raw DataSet'!A1761</f>
        <v>No</v>
      </c>
      <c r="N1761">
        <f t="shared" si="54"/>
        <v>0</v>
      </c>
      <c r="O1761">
        <f>IF('Raw DataSet'!W1761="","Unknown",'Raw DataSet'!W1761)</f>
        <v>72800</v>
      </c>
      <c r="P1761" t="str">
        <f t="shared" si="55"/>
        <v>High</v>
      </c>
      <c r="Q1761" s="3" t="str">
        <f>IF('Raw DataSet'!M1761="","Unknown",'Raw DataSet'!M1761)</f>
        <v>No</v>
      </c>
      <c r="R1761">
        <f>IF('Raw DataSet'!T1761="","Unknown",'Raw DataSet'!T1761)</f>
        <v>4</v>
      </c>
      <c r="S1761">
        <f>IF('Raw DataSet'!Y1761="","Unknown",'Raw DataSet'!Y1761)</f>
        <v>2</v>
      </c>
      <c r="T1761">
        <f>IF('Raw DataSet'!Z1761="","Unknown",'Raw DataSet'!Z1761)</f>
        <v>2</v>
      </c>
      <c r="U1761">
        <f>IF('Raw DataSet'!AA1761="","Unknown",'Raw DataSet'!AA1761)</f>
        <v>3</v>
      </c>
      <c r="V1761">
        <f>IF('Raw DataSet'!AB1761="","Unknown",'Raw DataSet'!AB1761)</f>
        <v>1</v>
      </c>
      <c r="W1761">
        <f>IF('Raw DataSet'!AC1761="","Unknown",'Raw DataSet'!AC1761)</f>
        <v>14</v>
      </c>
      <c r="X1761" s="3" t="str" cm="1">
        <f t="array" ref="X1761">_xlfn.IFS(W1761&lt;15,"Under 15", W1761&lt;20,"15-19", TRUE,"Over 20")</f>
        <v>Under 15</v>
      </c>
      <c r="Y1761">
        <f>IF('Raw DataSet'!AD1761="","Unknown",'Raw DataSet'!AD1761)</f>
        <v>3</v>
      </c>
      <c r="Z1761">
        <f>IF('Raw DataSet'!AE1761="","Unknown",'Raw DataSet'!AE1761)</f>
        <v>3</v>
      </c>
      <c r="AA1761">
        <f>IF('Raw DataSet'!AF1761="","Unknown",'Raw DataSet'!AF1761)</f>
        <v>1</v>
      </c>
      <c r="AB1761">
        <f>IF('Raw DataSet'!AG1761="","Unknown",'Raw DataSet'!AG1761)</f>
        <v>13</v>
      </c>
      <c r="AC1761">
        <f>IF('Raw DataSet'!AH1761="","Unknown",'Raw DataSet'!AH1761)</f>
        <v>2</v>
      </c>
      <c r="AD1761">
        <f>IF('Raw DataSet'!AI1761="","Unknown",'Raw DataSet'!AI1761)</f>
        <v>13</v>
      </c>
      <c r="AE1761">
        <f>IF('Raw DataSet'!AJ1761="","Unknown",'Raw DataSet'!AJ1761)</f>
        <v>8</v>
      </c>
      <c r="AF1761">
        <f>IF('Raw DataSet'!AK1761="","Unknown",'Raw DataSet'!AK1761)</f>
        <v>4</v>
      </c>
      <c r="AG1761">
        <f>IF('Raw DataSet'!AL1761="","Unknown",'Raw DataSet'!AL1761)</f>
        <v>8</v>
      </c>
    </row>
    <row r="1762" spans="1:33">
      <c r="A1762">
        <f>IF('Raw DataSet'!I1762="","Unknown",'Raw DataSet'!I1762)</f>
        <v>2169</v>
      </c>
      <c r="B1762" s="3" t="str">
        <f>IF('Raw DataSet'!H1762="", "Unknown", 'Raw DataSet'!H1762)</f>
        <v>STAFF-1761</v>
      </c>
      <c r="C1762" t="str">
        <f>IF('Raw DataSet'!J1762="","Unknow",'Raw DataSet'!J1762)</f>
        <v>Female</v>
      </c>
      <c r="D1762" t="str">
        <f>IF('Raw DataSet'!G1762="","Unknown",'Raw DataSet'!G1762)</f>
        <v>Life Sciences</v>
      </c>
      <c r="E1762" t="str">
        <f>IF('Raw DataSet'!R1762="","Unknown",'Raw DataSet'!R1762)</f>
        <v>Associates Degree</v>
      </c>
      <c r="F1762" t="str">
        <f>IF('Raw DataSet'!L1762="","Unknown",'Raw DataSet'!L1762)</f>
        <v>Married</v>
      </c>
      <c r="G1762">
        <f>IF('Raw DataSet'!P1762="","Unknown",'Raw DataSet'!P1762)</f>
        <v>38</v>
      </c>
      <c r="H1762" s="3" t="str" cm="1">
        <f t="array" ref="H1762">_xlfn.IFS(G1762&lt;24, "Under 25",G1762&lt;35, "25-34",G1762&lt;45, "35-44",G1762&lt;55, "45-54",TRUE, "Over 55")</f>
        <v>35-44</v>
      </c>
      <c r="I1762" t="str">
        <f>IF('Raw DataSet'!F1762="","Unknown",'Raw DataSet'!F1762)</f>
        <v>R&amp;D</v>
      </c>
      <c r="J1762" t="str">
        <f>IF('Raw DataSet'!K1762="","Unknown",'Raw DataSet'!K1762)</f>
        <v>Research Director</v>
      </c>
      <c r="K1762">
        <f>IF('Raw DataSet'!Q1762="","Unknown",'Raw DataSet'!Q1762)</f>
        <v>25</v>
      </c>
      <c r="L1762" t="str" cm="1">
        <f t="array" ref="L1762">_xlfn.IFS(K1762&lt;10,"0-9",K1762&lt;20,"10-19",TRUE,"20+")</f>
        <v>20+</v>
      </c>
      <c r="M1762" s="3" t="str">
        <f>'Raw DataSet'!A1762</f>
        <v>No</v>
      </c>
      <c r="N1762">
        <f t="shared" si="54"/>
        <v>0</v>
      </c>
      <c r="O1762">
        <f>IF('Raw DataSet'!W1762="","Unknown",'Raw DataSet'!W1762)</f>
        <v>64800</v>
      </c>
      <c r="P1762" t="str">
        <f t="shared" si="55"/>
        <v>Medium</v>
      </c>
      <c r="Q1762" s="3" t="str">
        <f>IF('Raw DataSet'!M1762="","Unknown",'Raw DataSet'!M1762)</f>
        <v>No</v>
      </c>
      <c r="R1762">
        <f>IF('Raw DataSet'!T1762="","Unknown",'Raw DataSet'!T1762)</f>
        <v>1</v>
      </c>
      <c r="S1762">
        <f>IF('Raw DataSet'!Y1762="","Unknown",'Raw DataSet'!Y1762)</f>
        <v>2</v>
      </c>
      <c r="T1762">
        <f>IF('Raw DataSet'!Z1762="","Unknown",'Raw DataSet'!Z1762)</f>
        <v>3</v>
      </c>
      <c r="U1762">
        <f>IF('Raw DataSet'!AA1762="","Unknown",'Raw DataSet'!AA1762)</f>
        <v>2</v>
      </c>
      <c r="V1762">
        <f>IF('Raw DataSet'!AB1762="","Unknown",'Raw DataSet'!AB1762)</f>
        <v>3</v>
      </c>
      <c r="W1762">
        <f>IF('Raw DataSet'!AC1762="","Unknown",'Raw DataSet'!AC1762)</f>
        <v>17</v>
      </c>
      <c r="X1762" s="3" t="str" cm="1">
        <f t="array" ref="X1762">_xlfn.IFS(W1762&lt;15,"Under 15", W1762&lt;20,"15-19", TRUE,"Over 20")</f>
        <v>15-19</v>
      </c>
      <c r="Y1762">
        <f>IF('Raw DataSet'!AD1762="","Unknown",'Raw DataSet'!AD1762)</f>
        <v>3</v>
      </c>
      <c r="Z1762">
        <f>IF('Raw DataSet'!AE1762="","Unknown",'Raw DataSet'!AE1762)</f>
        <v>3</v>
      </c>
      <c r="AA1762">
        <f>IF('Raw DataSet'!AF1762="","Unknown",'Raw DataSet'!AF1762)</f>
        <v>1</v>
      </c>
      <c r="AB1762">
        <f>IF('Raw DataSet'!AG1762="","Unknown",'Raw DataSet'!AG1762)</f>
        <v>19</v>
      </c>
      <c r="AC1762">
        <f>IF('Raw DataSet'!AH1762="","Unknown",'Raw DataSet'!AH1762)</f>
        <v>3</v>
      </c>
      <c r="AD1762">
        <f>IF('Raw DataSet'!AI1762="","Unknown",'Raw DataSet'!AI1762)</f>
        <v>10</v>
      </c>
      <c r="AE1762">
        <f>IF('Raw DataSet'!AJ1762="","Unknown",'Raw DataSet'!AJ1762)</f>
        <v>8</v>
      </c>
      <c r="AF1762">
        <f>IF('Raw DataSet'!AK1762="","Unknown",'Raw DataSet'!AK1762)</f>
        <v>0</v>
      </c>
      <c r="AG1762">
        <f>IF('Raw DataSet'!AL1762="","Unknown",'Raw DataSet'!AL1762)</f>
        <v>1</v>
      </c>
    </row>
    <row r="1763" spans="1:33">
      <c r="A1763">
        <f>IF('Raw DataSet'!I1763="","Unknown",'Raw DataSet'!I1763)</f>
        <v>2170</v>
      </c>
      <c r="B1763" s="3" t="str">
        <f>IF('Raw DataSet'!H1763="", "Unknown", 'Raw DataSet'!H1763)</f>
        <v>STAFF-1762</v>
      </c>
      <c r="C1763" t="str">
        <f>IF('Raw DataSet'!J1763="","Unknow",'Raw DataSet'!J1763)</f>
        <v>Male</v>
      </c>
      <c r="D1763" t="str">
        <f>IF('Raw DataSet'!G1763="","Unknown",'Raw DataSet'!G1763)</f>
        <v>Life Sciences</v>
      </c>
      <c r="E1763" t="str">
        <f>IF('Raw DataSet'!R1763="","Unknown",'Raw DataSet'!R1763)</f>
        <v>Master's Degree</v>
      </c>
      <c r="F1763" t="str">
        <f>IF('Raw DataSet'!L1763="","Unknown",'Raw DataSet'!L1763)</f>
        <v>Divorced</v>
      </c>
      <c r="G1763">
        <f>IF('Raw DataSet'!P1763="","Unknown",'Raw DataSet'!P1763)</f>
        <v>58</v>
      </c>
      <c r="H1763" s="3" t="str" cm="1">
        <f t="array" ref="H1763">_xlfn.IFS(G1763&lt;24, "Under 25",G1763&lt;35, "25-34",G1763&lt;45, "35-44",G1763&lt;55, "45-54",TRUE, "Over 55")</f>
        <v>Over 55</v>
      </c>
      <c r="I1763" t="str">
        <f>IF('Raw DataSet'!F1763="","Unknown",'Raw DataSet'!F1763)</f>
        <v>R&amp;D</v>
      </c>
      <c r="J1763" t="str">
        <f>IF('Raw DataSet'!K1763="","Unknown",'Raw DataSet'!K1763)</f>
        <v>Healthcare Representative</v>
      </c>
      <c r="K1763">
        <f>IF('Raw DataSet'!Q1763="","Unknown",'Raw DataSet'!Q1763)</f>
        <v>1</v>
      </c>
      <c r="L1763" t="str" cm="1">
        <f t="array" ref="L1763">_xlfn.IFS(K1763&lt;10,"0-9",K1763&lt;20,"10-19",TRUE,"20+")</f>
        <v>0-9</v>
      </c>
      <c r="M1763" s="3" t="str">
        <f>'Raw DataSet'!A1763</f>
        <v>No</v>
      </c>
      <c r="N1763">
        <f t="shared" si="54"/>
        <v>0</v>
      </c>
      <c r="O1763">
        <f>IF('Raw DataSet'!W1763="","Unknown",'Raw DataSet'!W1763)</f>
        <v>25600</v>
      </c>
      <c r="P1763" t="str">
        <f t="shared" si="55"/>
        <v>Low</v>
      </c>
      <c r="Q1763" s="3" t="str">
        <f>IF('Raw DataSet'!M1763="","Unknown",'Raw DataSet'!M1763)</f>
        <v>Yes</v>
      </c>
      <c r="R1763">
        <f>IF('Raw DataSet'!T1763="","Unknown",'Raw DataSet'!T1763)</f>
        <v>4</v>
      </c>
      <c r="S1763">
        <f>IF('Raw DataSet'!Y1763="","Unknown",'Raw DataSet'!Y1763)</f>
        <v>1</v>
      </c>
      <c r="T1763">
        <f>IF('Raw DataSet'!Z1763="","Unknown",'Raw DataSet'!Z1763)</f>
        <v>2</v>
      </c>
      <c r="U1763">
        <f>IF('Raw DataSet'!AA1763="","Unknown",'Raw DataSet'!AA1763)</f>
        <v>3</v>
      </c>
      <c r="V1763">
        <f>IF('Raw DataSet'!AB1763="","Unknown",'Raw DataSet'!AB1763)</f>
        <v>2</v>
      </c>
      <c r="W1763">
        <f>IF('Raw DataSet'!AC1763="","Unknown",'Raw DataSet'!AC1763)</f>
        <v>13</v>
      </c>
      <c r="X1763" s="3" t="str" cm="1">
        <f t="array" ref="X1763">_xlfn.IFS(W1763&lt;15,"Under 15", W1763&lt;20,"15-19", TRUE,"Over 20")</f>
        <v>Under 15</v>
      </c>
      <c r="Y1763">
        <f>IF('Raw DataSet'!AD1763="","Unknown",'Raw DataSet'!AD1763)</f>
        <v>3</v>
      </c>
      <c r="Z1763">
        <f>IF('Raw DataSet'!AE1763="","Unknown",'Raw DataSet'!AE1763)</f>
        <v>4</v>
      </c>
      <c r="AA1763">
        <f>IF('Raw DataSet'!AF1763="","Unknown",'Raw DataSet'!AF1763)</f>
        <v>1</v>
      </c>
      <c r="AB1763">
        <f>IF('Raw DataSet'!AG1763="","Unknown",'Raw DataSet'!AG1763)</f>
        <v>12</v>
      </c>
      <c r="AC1763">
        <f>IF('Raw DataSet'!AH1763="","Unknown",'Raw DataSet'!AH1763)</f>
        <v>3</v>
      </c>
      <c r="AD1763">
        <f>IF('Raw DataSet'!AI1763="","Unknown",'Raw DataSet'!AI1763)</f>
        <v>5</v>
      </c>
      <c r="AE1763">
        <f>IF('Raw DataSet'!AJ1763="","Unknown",'Raw DataSet'!AJ1763)</f>
        <v>3</v>
      </c>
      <c r="AF1763">
        <f>IF('Raw DataSet'!AK1763="","Unknown",'Raw DataSet'!AK1763)</f>
        <v>1</v>
      </c>
      <c r="AG1763">
        <f>IF('Raw DataSet'!AL1763="","Unknown",'Raw DataSet'!AL1763)</f>
        <v>2</v>
      </c>
    </row>
    <row r="1764" spans="1:33">
      <c r="A1764">
        <f>IF('Raw DataSet'!I1764="","Unknown",'Raw DataSet'!I1764)</f>
        <v>2171</v>
      </c>
      <c r="B1764" s="3" t="str">
        <f>IF('Raw DataSet'!H1764="", "Unknown", 'Raw DataSet'!H1764)</f>
        <v>STAFF-1763</v>
      </c>
      <c r="C1764" t="str">
        <f>IF('Raw DataSet'!J1764="","Unknow",'Raw DataSet'!J1764)</f>
        <v>Male</v>
      </c>
      <c r="D1764" t="str">
        <f>IF('Raw DataSet'!G1764="","Unknown",'Raw DataSet'!G1764)</f>
        <v>Technical Degree</v>
      </c>
      <c r="E1764" t="str">
        <f>IF('Raw DataSet'!R1764="","Unknown",'Raw DataSet'!R1764)</f>
        <v>Master's Degree</v>
      </c>
      <c r="F1764" t="str">
        <f>IF('Raw DataSet'!L1764="","Unknown",'Raw DataSet'!L1764)</f>
        <v>Married</v>
      </c>
      <c r="G1764">
        <f>IF('Raw DataSet'!P1764="","Unknown",'Raw DataSet'!P1764)</f>
        <v>31</v>
      </c>
      <c r="H1764" s="3" t="str" cm="1">
        <f t="array" ref="H1764">_xlfn.IFS(G1764&lt;24, "Under 25",G1764&lt;35, "25-34",G1764&lt;45, "35-44",G1764&lt;55, "45-54",TRUE, "Over 55")</f>
        <v>25-34</v>
      </c>
      <c r="I1764" t="str">
        <f>IF('Raw DataSet'!F1764="","Unknown",'Raw DataSet'!F1764)</f>
        <v>R&amp;D</v>
      </c>
      <c r="J1764" t="str">
        <f>IF('Raw DataSet'!K1764="","Unknown",'Raw DataSet'!K1764)</f>
        <v>Research Scientist</v>
      </c>
      <c r="K1764">
        <f>IF('Raw DataSet'!Q1764="","Unknown",'Raw DataSet'!Q1764)</f>
        <v>5</v>
      </c>
      <c r="L1764" t="str" cm="1">
        <f t="array" ref="L1764">_xlfn.IFS(K1764&lt;10,"0-9",K1764&lt;20,"10-19",TRUE,"20+")</f>
        <v>0-9</v>
      </c>
      <c r="M1764" s="3" t="str">
        <f>'Raw DataSet'!A1764</f>
        <v>No</v>
      </c>
      <c r="N1764">
        <f t="shared" si="54"/>
        <v>0</v>
      </c>
      <c r="O1764">
        <f>IF('Raw DataSet'!W1764="","Unknown",'Raw DataSet'!W1764)</f>
        <v>68800</v>
      </c>
      <c r="P1764" t="str">
        <f t="shared" si="55"/>
        <v>High</v>
      </c>
      <c r="Q1764" s="3" t="str">
        <f>IF('Raw DataSet'!M1764="","Unknown",'Raw DataSet'!M1764)</f>
        <v>Yes</v>
      </c>
      <c r="R1764">
        <f>IF('Raw DataSet'!T1764="","Unknown",'Raw DataSet'!T1764)</f>
        <v>3</v>
      </c>
      <c r="S1764">
        <f>IF('Raw DataSet'!Y1764="","Unknown",'Raw DataSet'!Y1764)</f>
        <v>3</v>
      </c>
      <c r="T1764">
        <f>IF('Raw DataSet'!Z1764="","Unknown",'Raw DataSet'!Z1764)</f>
        <v>1</v>
      </c>
      <c r="U1764">
        <f>IF('Raw DataSet'!AA1764="","Unknown",'Raw DataSet'!AA1764)</f>
        <v>4</v>
      </c>
      <c r="V1764">
        <f>IF('Raw DataSet'!AB1764="","Unknown",'Raw DataSet'!AB1764)</f>
        <v>0</v>
      </c>
      <c r="W1764">
        <f>IF('Raw DataSet'!AC1764="","Unknown",'Raw DataSet'!AC1764)</f>
        <v>12</v>
      </c>
      <c r="X1764" s="3" t="str" cm="1">
        <f t="array" ref="X1764">_xlfn.IFS(W1764&lt;15,"Under 15", W1764&lt;20,"15-19", TRUE,"Over 20")</f>
        <v>Under 15</v>
      </c>
      <c r="Y1764">
        <f>IF('Raw DataSet'!AD1764="","Unknown",'Raw DataSet'!AD1764)</f>
        <v>3</v>
      </c>
      <c r="Z1764">
        <f>IF('Raw DataSet'!AE1764="","Unknown",'Raw DataSet'!AE1764)</f>
        <v>3</v>
      </c>
      <c r="AA1764">
        <f>IF('Raw DataSet'!AF1764="","Unknown",'Raw DataSet'!AF1764)</f>
        <v>1</v>
      </c>
      <c r="AB1764">
        <f>IF('Raw DataSet'!AG1764="","Unknown",'Raw DataSet'!AG1764)</f>
        <v>6</v>
      </c>
      <c r="AC1764">
        <f>IF('Raw DataSet'!AH1764="","Unknown",'Raw DataSet'!AH1764)</f>
        <v>3</v>
      </c>
      <c r="AD1764">
        <f>IF('Raw DataSet'!AI1764="","Unknown",'Raw DataSet'!AI1764)</f>
        <v>5</v>
      </c>
      <c r="AE1764">
        <f>IF('Raw DataSet'!AJ1764="","Unknown",'Raw DataSet'!AJ1764)</f>
        <v>2</v>
      </c>
      <c r="AF1764">
        <f>IF('Raw DataSet'!AK1764="","Unknown",'Raw DataSet'!AK1764)</f>
        <v>0</v>
      </c>
      <c r="AG1764">
        <f>IF('Raw DataSet'!AL1764="","Unknown",'Raw DataSet'!AL1764)</f>
        <v>3</v>
      </c>
    </row>
    <row r="1765" spans="1:33">
      <c r="A1765">
        <f>IF('Raw DataSet'!I1765="","Unknown",'Raw DataSet'!I1765)</f>
        <v>2172</v>
      </c>
      <c r="B1765" s="3" t="str">
        <f>IF('Raw DataSet'!H1765="", "Unknown", 'Raw DataSet'!H1765)</f>
        <v>STAFF-1764</v>
      </c>
      <c r="C1765" t="str">
        <f>IF('Raw DataSet'!J1765="","Unknow",'Raw DataSet'!J1765)</f>
        <v>Male</v>
      </c>
      <c r="D1765" t="str">
        <f>IF('Raw DataSet'!G1765="","Unknown",'Raw DataSet'!G1765)</f>
        <v>Human Resources</v>
      </c>
      <c r="E1765" t="str">
        <f>IF('Raw DataSet'!R1765="","Unknown",'Raw DataSet'!R1765)</f>
        <v>Bachelor's Degree</v>
      </c>
      <c r="F1765" t="str">
        <f>IF('Raw DataSet'!L1765="","Unknown",'Raw DataSet'!L1765)</f>
        <v>Married</v>
      </c>
      <c r="G1765">
        <f>IF('Raw DataSet'!P1765="","Unknown",'Raw DataSet'!P1765)</f>
        <v>31</v>
      </c>
      <c r="H1765" s="3" t="str" cm="1">
        <f t="array" ref="H1765">_xlfn.IFS(G1765&lt;24, "Under 25",G1765&lt;35, "25-34",G1765&lt;45, "35-44",G1765&lt;55, "45-54",TRUE, "Over 55")</f>
        <v>25-34</v>
      </c>
      <c r="I1765" t="str">
        <f>IF('Raw DataSet'!F1765="","Unknown",'Raw DataSet'!F1765)</f>
        <v>HR</v>
      </c>
      <c r="J1765" t="str">
        <f>IF('Raw DataSet'!K1765="","Unknown",'Raw DataSet'!K1765)</f>
        <v>Human Resources</v>
      </c>
      <c r="K1765">
        <f>IF('Raw DataSet'!Q1765="","Unknown",'Raw DataSet'!Q1765)</f>
        <v>2</v>
      </c>
      <c r="L1765" t="str" cm="1">
        <f t="array" ref="L1765">_xlfn.IFS(K1765&lt;10,"0-9",K1765&lt;20,"10-19",TRUE,"20+")</f>
        <v>0-9</v>
      </c>
      <c r="M1765" s="3" t="str">
        <f>'Raw DataSet'!A1765</f>
        <v>No</v>
      </c>
      <c r="N1765">
        <f t="shared" si="54"/>
        <v>0</v>
      </c>
      <c r="O1765">
        <f>IF('Raw DataSet'!W1765="","Unknown",'Raw DataSet'!W1765)</f>
        <v>49600</v>
      </c>
      <c r="P1765" t="str">
        <f t="shared" si="55"/>
        <v>Medium</v>
      </c>
      <c r="Q1765" s="3" t="str">
        <f>IF('Raw DataSet'!M1765="","Unknown",'Raw DataSet'!M1765)</f>
        <v>No</v>
      </c>
      <c r="R1765">
        <f>IF('Raw DataSet'!T1765="","Unknown",'Raw DataSet'!T1765)</f>
        <v>1</v>
      </c>
      <c r="S1765">
        <f>IF('Raw DataSet'!Y1765="","Unknown",'Raw DataSet'!Y1765)</f>
        <v>2</v>
      </c>
      <c r="T1765">
        <f>IF('Raw DataSet'!Z1765="","Unknown",'Raw DataSet'!Z1765)</f>
        <v>2</v>
      </c>
      <c r="U1765">
        <f>IF('Raw DataSet'!AA1765="","Unknown",'Raw DataSet'!AA1765)</f>
        <v>1</v>
      </c>
      <c r="V1765">
        <f>IF('Raw DataSet'!AB1765="","Unknown",'Raw DataSet'!AB1765)</f>
        <v>3</v>
      </c>
      <c r="W1765">
        <f>IF('Raw DataSet'!AC1765="","Unknown",'Raw DataSet'!AC1765)</f>
        <v>12</v>
      </c>
      <c r="X1765" s="3" t="str" cm="1">
        <f t="array" ref="X1765">_xlfn.IFS(W1765&lt;15,"Under 15", W1765&lt;20,"15-19", TRUE,"Over 20")</f>
        <v>Under 15</v>
      </c>
      <c r="Y1765">
        <f>IF('Raw DataSet'!AD1765="","Unknown",'Raw DataSet'!AD1765)</f>
        <v>3</v>
      </c>
      <c r="Z1765">
        <f>IF('Raw DataSet'!AE1765="","Unknown",'Raw DataSet'!AE1765)</f>
        <v>4</v>
      </c>
      <c r="AA1765">
        <f>IF('Raw DataSet'!AF1765="","Unknown",'Raw DataSet'!AF1765)</f>
        <v>0</v>
      </c>
      <c r="AB1765">
        <f>IF('Raw DataSet'!AG1765="","Unknown",'Raw DataSet'!AG1765)</f>
        <v>9</v>
      </c>
      <c r="AC1765">
        <f>IF('Raw DataSet'!AH1765="","Unknown",'Raw DataSet'!AH1765)</f>
        <v>3</v>
      </c>
      <c r="AD1765">
        <f>IF('Raw DataSet'!AI1765="","Unknown",'Raw DataSet'!AI1765)</f>
        <v>2</v>
      </c>
      <c r="AE1765">
        <f>IF('Raw DataSet'!AJ1765="","Unknown",'Raw DataSet'!AJ1765)</f>
        <v>2</v>
      </c>
      <c r="AF1765">
        <f>IF('Raw DataSet'!AK1765="","Unknown",'Raw DataSet'!AK1765)</f>
        <v>1</v>
      </c>
      <c r="AG1765">
        <f>IF('Raw DataSet'!AL1765="","Unknown",'Raw DataSet'!AL1765)</f>
        <v>0</v>
      </c>
    </row>
    <row r="1766" spans="1:33">
      <c r="A1766">
        <f>IF('Raw DataSet'!I1766="","Unknown",'Raw DataSet'!I1766)</f>
        <v>2173</v>
      </c>
      <c r="B1766" s="3" t="str">
        <f>IF('Raw DataSet'!H1766="", "Unknown", 'Raw DataSet'!H1766)</f>
        <v>STAFF-1765</v>
      </c>
      <c r="C1766" t="str">
        <f>IF('Raw DataSet'!J1766="","Unknow",'Raw DataSet'!J1766)</f>
        <v>Male</v>
      </c>
      <c r="D1766" t="str">
        <f>IF('Raw DataSet'!G1766="","Unknown",'Raw DataSet'!G1766)</f>
        <v>Life Sciences</v>
      </c>
      <c r="E1766" t="str">
        <f>IF('Raw DataSet'!R1766="","Unknown",'Raw DataSet'!R1766)</f>
        <v>Bachelor's Degree</v>
      </c>
      <c r="F1766" t="str">
        <f>IF('Raw DataSet'!L1766="","Unknown",'Raw DataSet'!L1766)</f>
        <v>Divorced</v>
      </c>
      <c r="G1766">
        <f>IF('Raw DataSet'!P1766="","Unknown",'Raw DataSet'!P1766)</f>
        <v>45</v>
      </c>
      <c r="H1766" s="3" t="str" cm="1">
        <f t="array" ref="H1766">_xlfn.IFS(G1766&lt;24, "Under 25",G1766&lt;35, "25-34",G1766&lt;45, "35-44",G1766&lt;55, "45-54",TRUE, "Over 55")</f>
        <v>45-54</v>
      </c>
      <c r="I1766" t="str">
        <f>IF('Raw DataSet'!F1766="","Unknown",'Raw DataSet'!F1766)</f>
        <v>R&amp;D</v>
      </c>
      <c r="J1766" t="str">
        <f>IF('Raw DataSet'!K1766="","Unknown",'Raw DataSet'!K1766)</f>
        <v>Laboratory Technician</v>
      </c>
      <c r="K1766">
        <f>IF('Raw DataSet'!Q1766="","Unknown",'Raw DataSet'!Q1766)</f>
        <v>7</v>
      </c>
      <c r="L1766" t="str" cm="1">
        <f t="array" ref="L1766">_xlfn.IFS(K1766&lt;10,"0-9",K1766&lt;20,"10-19",TRUE,"20+")</f>
        <v>0-9</v>
      </c>
      <c r="M1766" s="3" t="str">
        <f>'Raw DataSet'!A1766</f>
        <v>No</v>
      </c>
      <c r="N1766">
        <f t="shared" si="54"/>
        <v>0</v>
      </c>
      <c r="O1766">
        <f>IF('Raw DataSet'!W1766="","Unknown",'Raw DataSet'!W1766)</f>
        <v>77600</v>
      </c>
      <c r="P1766" t="str">
        <f t="shared" si="55"/>
        <v>High</v>
      </c>
      <c r="Q1766" s="3" t="str">
        <f>IF('Raw DataSet'!M1766="","Unknown",'Raw DataSet'!M1766)</f>
        <v>No</v>
      </c>
      <c r="R1766">
        <f>IF('Raw DataSet'!T1766="","Unknown",'Raw DataSet'!T1766)</f>
        <v>1</v>
      </c>
      <c r="S1766">
        <f>IF('Raw DataSet'!Y1766="","Unknown",'Raw DataSet'!Y1766)</f>
        <v>3</v>
      </c>
      <c r="T1766">
        <f>IF('Raw DataSet'!Z1766="","Unknown",'Raw DataSet'!Z1766)</f>
        <v>3</v>
      </c>
      <c r="U1766">
        <f>IF('Raw DataSet'!AA1766="","Unknown",'Raw DataSet'!AA1766)</f>
        <v>1</v>
      </c>
      <c r="V1766">
        <f>IF('Raw DataSet'!AB1766="","Unknown",'Raw DataSet'!AB1766)</f>
        <v>1</v>
      </c>
      <c r="W1766">
        <f>IF('Raw DataSet'!AC1766="","Unknown",'Raw DataSet'!AC1766)</f>
        <v>18</v>
      </c>
      <c r="X1766" s="3" t="str" cm="1">
        <f t="array" ref="X1766">_xlfn.IFS(W1766&lt;15,"Under 15", W1766&lt;20,"15-19", TRUE,"Over 20")</f>
        <v>15-19</v>
      </c>
      <c r="Y1766">
        <f>IF('Raw DataSet'!AD1766="","Unknown",'Raw DataSet'!AD1766)</f>
        <v>3</v>
      </c>
      <c r="Z1766">
        <f>IF('Raw DataSet'!AE1766="","Unknown",'Raw DataSet'!AE1766)</f>
        <v>1</v>
      </c>
      <c r="AA1766">
        <f>IF('Raw DataSet'!AF1766="","Unknown",'Raw DataSet'!AF1766)</f>
        <v>1</v>
      </c>
      <c r="AB1766">
        <f>IF('Raw DataSet'!AG1766="","Unknown",'Raw DataSet'!AG1766)</f>
        <v>24</v>
      </c>
      <c r="AC1766">
        <f>IF('Raw DataSet'!AH1766="","Unknown",'Raw DataSet'!AH1766)</f>
        <v>3</v>
      </c>
      <c r="AD1766">
        <f>IF('Raw DataSet'!AI1766="","Unknown",'Raw DataSet'!AI1766)</f>
        <v>24</v>
      </c>
      <c r="AE1766">
        <f>IF('Raw DataSet'!AJ1766="","Unknown",'Raw DataSet'!AJ1766)</f>
        <v>9</v>
      </c>
      <c r="AF1766">
        <f>IF('Raw DataSet'!AK1766="","Unknown",'Raw DataSet'!AK1766)</f>
        <v>9</v>
      </c>
      <c r="AG1766">
        <f>IF('Raw DataSet'!AL1766="","Unknown",'Raw DataSet'!AL1766)</f>
        <v>11</v>
      </c>
    </row>
    <row r="1767" spans="1:33">
      <c r="A1767">
        <f>IF('Raw DataSet'!I1767="","Unknown",'Raw DataSet'!I1767)</f>
        <v>2174</v>
      </c>
      <c r="B1767" s="3" t="str">
        <f>IF('Raw DataSet'!H1767="", "Unknown", 'Raw DataSet'!H1767)</f>
        <v>STAFF-1766</v>
      </c>
      <c r="C1767" t="str">
        <f>IF('Raw DataSet'!J1767="","Unknow",'Raw DataSet'!J1767)</f>
        <v>Male</v>
      </c>
      <c r="D1767" t="str">
        <f>IF('Raw DataSet'!G1767="","Unknown",'Raw DataSet'!G1767)</f>
        <v>Life Sciences</v>
      </c>
      <c r="E1767" t="str">
        <f>IF('Raw DataSet'!R1767="","Unknown",'Raw DataSet'!R1767)</f>
        <v>Master's Degree</v>
      </c>
      <c r="F1767" t="str">
        <f>IF('Raw DataSet'!L1767="","Unknown",'Raw DataSet'!L1767)</f>
        <v>Divorced</v>
      </c>
      <c r="G1767">
        <f>IF('Raw DataSet'!P1767="","Unknown",'Raw DataSet'!P1767)</f>
        <v>31</v>
      </c>
      <c r="H1767" s="3" t="str" cm="1">
        <f t="array" ref="H1767">_xlfn.IFS(G1767&lt;24, "Under 25",G1767&lt;35, "25-34",G1767&lt;45, "35-44",G1767&lt;55, "45-54",TRUE, "Over 55")</f>
        <v>25-34</v>
      </c>
      <c r="I1767" t="str">
        <f>IF('Raw DataSet'!F1767="","Unknown",'Raw DataSet'!F1767)</f>
        <v>R&amp;D</v>
      </c>
      <c r="J1767" t="str">
        <f>IF('Raw DataSet'!K1767="","Unknown",'Raw DataSet'!K1767)</f>
        <v>Research Scientist</v>
      </c>
      <c r="K1767">
        <f>IF('Raw DataSet'!Q1767="","Unknown",'Raw DataSet'!Q1767)</f>
        <v>2</v>
      </c>
      <c r="L1767" t="str" cm="1">
        <f t="array" ref="L1767">_xlfn.IFS(K1767&lt;10,"0-9",K1767&lt;20,"10-19",TRUE,"20+")</f>
        <v>0-9</v>
      </c>
      <c r="M1767" s="3" t="str">
        <f>'Raw DataSet'!A1767</f>
        <v>No</v>
      </c>
      <c r="N1767">
        <f t="shared" si="54"/>
        <v>0</v>
      </c>
      <c r="O1767">
        <f>IF('Raw DataSet'!W1767="","Unknown",'Raw DataSet'!W1767)</f>
        <v>25600</v>
      </c>
      <c r="P1767" t="str">
        <f t="shared" si="55"/>
        <v>Low</v>
      </c>
      <c r="Q1767" s="3" t="str">
        <f>IF('Raw DataSet'!M1767="","Unknown",'Raw DataSet'!M1767)</f>
        <v>Yes</v>
      </c>
      <c r="R1767">
        <f>IF('Raw DataSet'!T1767="","Unknown",'Raw DataSet'!T1767)</f>
        <v>3</v>
      </c>
      <c r="S1767">
        <f>IF('Raw DataSet'!Y1767="","Unknown",'Raw DataSet'!Y1767)</f>
        <v>3</v>
      </c>
      <c r="T1767">
        <f>IF('Raw DataSet'!Z1767="","Unknown",'Raw DataSet'!Z1767)</f>
        <v>1</v>
      </c>
      <c r="U1767">
        <f>IF('Raw DataSet'!AA1767="","Unknown",'Raw DataSet'!AA1767)</f>
        <v>4</v>
      </c>
      <c r="V1767">
        <f>IF('Raw DataSet'!AB1767="","Unknown",'Raw DataSet'!AB1767)</f>
        <v>0</v>
      </c>
      <c r="W1767">
        <f>IF('Raw DataSet'!AC1767="","Unknown",'Raw DataSet'!AC1767)</f>
        <v>18</v>
      </c>
      <c r="X1767" s="3" t="str" cm="1">
        <f t="array" ref="X1767">_xlfn.IFS(W1767&lt;15,"Under 15", W1767&lt;20,"15-19", TRUE,"Over 20")</f>
        <v>15-19</v>
      </c>
      <c r="Y1767">
        <f>IF('Raw DataSet'!AD1767="","Unknown",'Raw DataSet'!AD1767)</f>
        <v>3</v>
      </c>
      <c r="Z1767">
        <f>IF('Raw DataSet'!AE1767="","Unknown",'Raw DataSet'!AE1767)</f>
        <v>2</v>
      </c>
      <c r="AA1767">
        <f>IF('Raw DataSet'!AF1767="","Unknown",'Raw DataSet'!AF1767)</f>
        <v>1</v>
      </c>
      <c r="AB1767">
        <f>IF('Raw DataSet'!AG1767="","Unknown",'Raw DataSet'!AG1767)</f>
        <v>3</v>
      </c>
      <c r="AC1767">
        <f>IF('Raw DataSet'!AH1767="","Unknown",'Raw DataSet'!AH1767)</f>
        <v>1</v>
      </c>
      <c r="AD1767">
        <f>IF('Raw DataSet'!AI1767="","Unknown",'Raw DataSet'!AI1767)</f>
        <v>2</v>
      </c>
      <c r="AE1767">
        <f>IF('Raw DataSet'!AJ1767="","Unknown",'Raw DataSet'!AJ1767)</f>
        <v>2</v>
      </c>
      <c r="AF1767">
        <f>IF('Raw DataSet'!AK1767="","Unknown",'Raw DataSet'!AK1767)</f>
        <v>2</v>
      </c>
      <c r="AG1767">
        <f>IF('Raw DataSet'!AL1767="","Unknown",'Raw DataSet'!AL1767)</f>
        <v>2</v>
      </c>
    </row>
    <row r="1768" spans="1:33">
      <c r="A1768">
        <f>IF('Raw DataSet'!I1768="","Unknown",'Raw DataSet'!I1768)</f>
        <v>2175</v>
      </c>
      <c r="B1768" s="3" t="str">
        <f>IF('Raw DataSet'!H1768="", "Unknown", 'Raw DataSet'!H1768)</f>
        <v>STAFF-1767</v>
      </c>
      <c r="C1768" t="str">
        <f>IF('Raw DataSet'!J1768="","Unknow",'Raw DataSet'!J1768)</f>
        <v>Female</v>
      </c>
      <c r="D1768" t="str">
        <f>IF('Raw DataSet'!G1768="","Unknown",'Raw DataSet'!G1768)</f>
        <v>Life Sciences</v>
      </c>
      <c r="E1768" t="str">
        <f>IF('Raw DataSet'!R1768="","Unknown",'Raw DataSet'!R1768)</f>
        <v>Master's Degree</v>
      </c>
      <c r="F1768" t="str">
        <f>IF('Raw DataSet'!L1768="","Unknown",'Raw DataSet'!L1768)</f>
        <v>Married</v>
      </c>
      <c r="G1768">
        <f>IF('Raw DataSet'!P1768="","Unknown",'Raw DataSet'!P1768)</f>
        <v>33</v>
      </c>
      <c r="H1768" s="3" t="str" cm="1">
        <f t="array" ref="H1768">_xlfn.IFS(G1768&lt;24, "Under 25",G1768&lt;35, "25-34",G1768&lt;45, "35-44",G1768&lt;55, "45-54",TRUE, "Over 55")</f>
        <v>25-34</v>
      </c>
      <c r="I1768" t="str">
        <f>IF('Raw DataSet'!F1768="","Unknown",'Raw DataSet'!F1768)</f>
        <v>R&amp;D</v>
      </c>
      <c r="J1768" t="str">
        <f>IF('Raw DataSet'!K1768="","Unknown",'Raw DataSet'!K1768)</f>
        <v>Manager</v>
      </c>
      <c r="K1768">
        <f>IF('Raw DataSet'!Q1768="","Unknown",'Raw DataSet'!Q1768)</f>
        <v>5</v>
      </c>
      <c r="L1768" t="str" cm="1">
        <f t="array" ref="L1768">_xlfn.IFS(K1768&lt;10,"0-9",K1768&lt;20,"10-19",TRUE,"20+")</f>
        <v>0-9</v>
      </c>
      <c r="M1768" s="3" t="str">
        <f>'Raw DataSet'!A1768</f>
        <v>No</v>
      </c>
      <c r="N1768">
        <f t="shared" si="54"/>
        <v>0</v>
      </c>
      <c r="O1768">
        <f>IF('Raw DataSet'!W1768="","Unknown",'Raw DataSet'!W1768)</f>
        <v>59200</v>
      </c>
      <c r="P1768" t="str">
        <f t="shared" si="55"/>
        <v>Medium</v>
      </c>
      <c r="Q1768" s="3" t="str">
        <f>IF('Raw DataSet'!M1768="","Unknown",'Raw DataSet'!M1768)</f>
        <v>No</v>
      </c>
      <c r="R1768">
        <f>IF('Raw DataSet'!T1768="","Unknown",'Raw DataSet'!T1768)</f>
        <v>4</v>
      </c>
      <c r="S1768">
        <f>IF('Raw DataSet'!Y1768="","Unknown",'Raw DataSet'!Y1768)</f>
        <v>3</v>
      </c>
      <c r="T1768">
        <f>IF('Raw DataSet'!Z1768="","Unknown",'Raw DataSet'!Z1768)</f>
        <v>3</v>
      </c>
      <c r="U1768">
        <f>IF('Raw DataSet'!AA1768="","Unknown",'Raw DataSet'!AA1768)</f>
        <v>2</v>
      </c>
      <c r="V1768">
        <f>IF('Raw DataSet'!AB1768="","Unknown",'Raw DataSet'!AB1768)</f>
        <v>6</v>
      </c>
      <c r="W1768">
        <f>IF('Raw DataSet'!AC1768="","Unknown",'Raw DataSet'!AC1768)</f>
        <v>11</v>
      </c>
      <c r="X1768" s="3" t="str" cm="1">
        <f t="array" ref="X1768">_xlfn.IFS(W1768&lt;15,"Under 15", W1768&lt;20,"15-19", TRUE,"Over 20")</f>
        <v>Under 15</v>
      </c>
      <c r="Y1768">
        <f>IF('Raw DataSet'!AD1768="","Unknown",'Raw DataSet'!AD1768)</f>
        <v>3</v>
      </c>
      <c r="Z1768">
        <f>IF('Raw DataSet'!AE1768="","Unknown",'Raw DataSet'!AE1768)</f>
        <v>2</v>
      </c>
      <c r="AA1768">
        <f>IF('Raw DataSet'!AF1768="","Unknown",'Raw DataSet'!AF1768)</f>
        <v>2</v>
      </c>
      <c r="AB1768">
        <f>IF('Raw DataSet'!AG1768="","Unknown",'Raw DataSet'!AG1768)</f>
        <v>12</v>
      </c>
      <c r="AC1768">
        <f>IF('Raw DataSet'!AH1768="","Unknown",'Raw DataSet'!AH1768)</f>
        <v>3</v>
      </c>
      <c r="AD1768">
        <f>IF('Raw DataSet'!AI1768="","Unknown",'Raw DataSet'!AI1768)</f>
        <v>10</v>
      </c>
      <c r="AE1768">
        <f>IF('Raw DataSet'!AJ1768="","Unknown",'Raw DataSet'!AJ1768)</f>
        <v>6</v>
      </c>
      <c r="AF1768">
        <f>IF('Raw DataSet'!AK1768="","Unknown",'Raw DataSet'!AK1768)</f>
        <v>8</v>
      </c>
      <c r="AG1768">
        <f>IF('Raw DataSet'!AL1768="","Unknown",'Raw DataSet'!AL1768)</f>
        <v>8</v>
      </c>
    </row>
    <row r="1769" spans="1:33">
      <c r="A1769">
        <f>IF('Raw DataSet'!I1769="","Unknown",'Raw DataSet'!I1769)</f>
        <v>2176</v>
      </c>
      <c r="B1769" s="3" t="str">
        <f>IF('Raw DataSet'!H1769="", "Unknown", 'Raw DataSet'!H1769)</f>
        <v>STAFF-1768</v>
      </c>
      <c r="C1769" t="str">
        <f>IF('Raw DataSet'!J1769="","Unknow",'Raw DataSet'!J1769)</f>
        <v>Male</v>
      </c>
      <c r="D1769" t="str">
        <f>IF('Raw DataSet'!G1769="","Unknown",'Raw DataSet'!G1769)</f>
        <v>Medical</v>
      </c>
      <c r="E1769" t="str">
        <f>IF('Raw DataSet'!R1769="","Unknown",'Raw DataSet'!R1769)</f>
        <v>High School</v>
      </c>
      <c r="F1769" t="str">
        <f>IF('Raw DataSet'!L1769="","Unknown",'Raw DataSet'!L1769)</f>
        <v>Married</v>
      </c>
      <c r="G1769">
        <f>IF('Raw DataSet'!P1769="","Unknown",'Raw DataSet'!P1769)</f>
        <v>39</v>
      </c>
      <c r="H1769" s="3" t="str" cm="1">
        <f t="array" ref="H1769">_xlfn.IFS(G1769&lt;24, "Under 25",G1769&lt;35, "25-34",G1769&lt;45, "35-44",G1769&lt;55, "45-54",TRUE, "Over 55")</f>
        <v>35-44</v>
      </c>
      <c r="I1769" t="str">
        <f>IF('Raw DataSet'!F1769="","Unknown",'Raw DataSet'!F1769)</f>
        <v>R&amp;D</v>
      </c>
      <c r="J1769" t="str">
        <f>IF('Raw DataSet'!K1769="","Unknown",'Raw DataSet'!K1769)</f>
        <v>Manager</v>
      </c>
      <c r="K1769">
        <f>IF('Raw DataSet'!Q1769="","Unknown",'Raw DataSet'!Q1769)</f>
        <v>10</v>
      </c>
      <c r="L1769" t="str" cm="1">
        <f t="array" ref="L1769">_xlfn.IFS(K1769&lt;10,"0-9",K1769&lt;20,"10-19",TRUE,"20+")</f>
        <v>10-19</v>
      </c>
      <c r="M1769" s="3" t="str">
        <f>'Raw DataSet'!A1769</f>
        <v>No</v>
      </c>
      <c r="N1769">
        <f t="shared" si="54"/>
        <v>0</v>
      </c>
      <c r="O1769">
        <f>IF('Raw DataSet'!W1769="","Unknown",'Raw DataSet'!W1769)</f>
        <v>79200</v>
      </c>
      <c r="P1769" t="str">
        <f t="shared" si="55"/>
        <v>High</v>
      </c>
      <c r="Q1769" s="3" t="str">
        <f>IF('Raw DataSet'!M1769="","Unknown",'Raw DataSet'!M1769)</f>
        <v>Yes</v>
      </c>
      <c r="R1769">
        <f>IF('Raw DataSet'!T1769="","Unknown",'Raw DataSet'!T1769)</f>
        <v>3</v>
      </c>
      <c r="S1769">
        <f>IF('Raw DataSet'!Y1769="","Unknown",'Raw DataSet'!Y1769)</f>
        <v>3</v>
      </c>
      <c r="T1769">
        <f>IF('Raw DataSet'!Z1769="","Unknown",'Raw DataSet'!Z1769)</f>
        <v>4</v>
      </c>
      <c r="U1769">
        <f>IF('Raw DataSet'!AA1769="","Unknown",'Raw DataSet'!AA1769)</f>
        <v>1</v>
      </c>
      <c r="V1769">
        <f>IF('Raw DataSet'!AB1769="","Unknown",'Raw DataSet'!AB1769)</f>
        <v>1</v>
      </c>
      <c r="W1769">
        <f>IF('Raw DataSet'!AC1769="","Unknown",'Raw DataSet'!AC1769)</f>
        <v>14</v>
      </c>
      <c r="X1769" s="3" t="str" cm="1">
        <f t="array" ref="X1769">_xlfn.IFS(W1769&lt;15,"Under 15", W1769&lt;20,"15-19", TRUE,"Over 20")</f>
        <v>Under 15</v>
      </c>
      <c r="Y1769">
        <f>IF('Raw DataSet'!AD1769="","Unknown",'Raw DataSet'!AD1769)</f>
        <v>3</v>
      </c>
      <c r="Z1769">
        <f>IF('Raw DataSet'!AE1769="","Unknown",'Raw DataSet'!AE1769)</f>
        <v>4</v>
      </c>
      <c r="AA1769">
        <f>IF('Raw DataSet'!AF1769="","Unknown",'Raw DataSet'!AF1769)</f>
        <v>0</v>
      </c>
      <c r="AB1769">
        <f>IF('Raw DataSet'!AG1769="","Unknown",'Raw DataSet'!AG1769)</f>
        <v>21</v>
      </c>
      <c r="AC1769">
        <f>IF('Raw DataSet'!AH1769="","Unknown",'Raw DataSet'!AH1769)</f>
        <v>3</v>
      </c>
      <c r="AD1769">
        <f>IF('Raw DataSet'!AI1769="","Unknown",'Raw DataSet'!AI1769)</f>
        <v>21</v>
      </c>
      <c r="AE1769">
        <f>IF('Raw DataSet'!AJ1769="","Unknown",'Raw DataSet'!AJ1769)</f>
        <v>9</v>
      </c>
      <c r="AF1769">
        <f>IF('Raw DataSet'!AK1769="","Unknown",'Raw DataSet'!AK1769)</f>
        <v>11</v>
      </c>
      <c r="AG1769">
        <f>IF('Raw DataSet'!AL1769="","Unknown",'Raw DataSet'!AL1769)</f>
        <v>10</v>
      </c>
    </row>
    <row r="1770" spans="1:33">
      <c r="A1770">
        <f>IF('Raw DataSet'!I1770="","Unknown",'Raw DataSet'!I1770)</f>
        <v>2177</v>
      </c>
      <c r="B1770" s="3" t="str">
        <f>IF('Raw DataSet'!H1770="", "Unknown", 'Raw DataSet'!H1770)</f>
        <v>STAFF-1769</v>
      </c>
      <c r="C1770" t="str">
        <f>IF('Raw DataSet'!J1770="","Unknow",'Raw DataSet'!J1770)</f>
        <v>Female</v>
      </c>
      <c r="D1770" t="str">
        <f>IF('Raw DataSet'!G1770="","Unknown",'Raw DataSet'!G1770)</f>
        <v>Life Sciences</v>
      </c>
      <c r="E1770" t="str">
        <f>IF('Raw DataSet'!R1770="","Unknown",'Raw DataSet'!R1770)</f>
        <v>Master's Degree</v>
      </c>
      <c r="F1770" t="str">
        <f>IF('Raw DataSet'!L1770="","Unknown",'Raw DataSet'!L1770)</f>
        <v>Single</v>
      </c>
      <c r="G1770">
        <f>IF('Raw DataSet'!P1770="","Unknown",'Raw DataSet'!P1770)</f>
        <v>43</v>
      </c>
      <c r="H1770" s="3" t="str" cm="1">
        <f t="array" ref="H1770">_xlfn.IFS(G1770&lt;24, "Under 25",G1770&lt;35, "25-34",G1770&lt;45, "35-44",G1770&lt;55, "45-54",TRUE, "Over 55")</f>
        <v>35-44</v>
      </c>
      <c r="I1770" t="str">
        <f>IF('Raw DataSet'!F1770="","Unknown",'Raw DataSet'!F1770)</f>
        <v>R&amp;D</v>
      </c>
      <c r="J1770" t="str">
        <f>IF('Raw DataSet'!K1770="","Unknown",'Raw DataSet'!K1770)</f>
        <v>Laboratory Technician</v>
      </c>
      <c r="K1770">
        <f>IF('Raw DataSet'!Q1770="","Unknown",'Raw DataSet'!Q1770)</f>
        <v>10</v>
      </c>
      <c r="L1770" t="str" cm="1">
        <f t="array" ref="L1770">_xlfn.IFS(K1770&lt;10,"0-9",K1770&lt;20,"10-19",TRUE,"20+")</f>
        <v>10-19</v>
      </c>
      <c r="M1770" s="3" t="str">
        <f>'Raw DataSet'!A1770</f>
        <v>No</v>
      </c>
      <c r="N1770">
        <f t="shared" si="54"/>
        <v>0</v>
      </c>
      <c r="O1770">
        <f>IF('Raw DataSet'!W1770="","Unknown",'Raw DataSet'!W1770)</f>
        <v>26400</v>
      </c>
      <c r="P1770" t="str">
        <f t="shared" si="55"/>
        <v>Low</v>
      </c>
      <c r="Q1770" s="3" t="str">
        <f>IF('Raw DataSet'!M1770="","Unknown",'Raw DataSet'!M1770)</f>
        <v>No</v>
      </c>
      <c r="R1770">
        <f>IF('Raw DataSet'!T1770="","Unknown",'Raw DataSet'!T1770)</f>
        <v>3</v>
      </c>
      <c r="S1770">
        <f>IF('Raw DataSet'!Y1770="","Unknown",'Raw DataSet'!Y1770)</f>
        <v>3</v>
      </c>
      <c r="T1770">
        <f>IF('Raw DataSet'!Z1770="","Unknown",'Raw DataSet'!Z1770)</f>
        <v>1</v>
      </c>
      <c r="U1770">
        <f>IF('Raw DataSet'!AA1770="","Unknown",'Raw DataSet'!AA1770)</f>
        <v>4</v>
      </c>
      <c r="V1770">
        <f>IF('Raw DataSet'!AB1770="","Unknown",'Raw DataSet'!AB1770)</f>
        <v>0</v>
      </c>
      <c r="W1770">
        <f>IF('Raw DataSet'!AC1770="","Unknown",'Raw DataSet'!AC1770)</f>
        <v>19</v>
      </c>
      <c r="X1770" s="3" t="str" cm="1">
        <f t="array" ref="X1770">_xlfn.IFS(W1770&lt;15,"Under 15", W1770&lt;20,"15-19", TRUE,"Over 20")</f>
        <v>15-19</v>
      </c>
      <c r="Y1770">
        <f>IF('Raw DataSet'!AD1770="","Unknown",'Raw DataSet'!AD1770)</f>
        <v>3</v>
      </c>
      <c r="Z1770">
        <f>IF('Raw DataSet'!AE1770="","Unknown",'Raw DataSet'!AE1770)</f>
        <v>1</v>
      </c>
      <c r="AA1770">
        <f>IF('Raw DataSet'!AF1770="","Unknown",'Raw DataSet'!AF1770)</f>
        <v>0</v>
      </c>
      <c r="AB1770">
        <f>IF('Raw DataSet'!AG1770="","Unknown",'Raw DataSet'!AG1770)</f>
        <v>9</v>
      </c>
      <c r="AC1770">
        <f>IF('Raw DataSet'!AH1770="","Unknown",'Raw DataSet'!AH1770)</f>
        <v>3</v>
      </c>
      <c r="AD1770">
        <f>IF('Raw DataSet'!AI1770="","Unknown",'Raw DataSet'!AI1770)</f>
        <v>8</v>
      </c>
      <c r="AE1770">
        <f>IF('Raw DataSet'!AJ1770="","Unknown",'Raw DataSet'!AJ1770)</f>
        <v>7</v>
      </c>
      <c r="AF1770">
        <f>IF('Raw DataSet'!AK1770="","Unknown",'Raw DataSet'!AK1770)</f>
        <v>1</v>
      </c>
      <c r="AG1770">
        <f>IF('Raw DataSet'!AL1770="","Unknown",'Raw DataSet'!AL1770)</f>
        <v>7</v>
      </c>
    </row>
    <row r="1771" spans="1:33">
      <c r="A1771">
        <f>IF('Raw DataSet'!I1771="","Unknown",'Raw DataSet'!I1771)</f>
        <v>2178</v>
      </c>
      <c r="B1771" s="3" t="str">
        <f>IF('Raw DataSet'!H1771="", "Unknown", 'Raw DataSet'!H1771)</f>
        <v>STAFF-1770</v>
      </c>
      <c r="C1771" t="str">
        <f>IF('Raw DataSet'!J1771="","Unknow",'Raw DataSet'!J1771)</f>
        <v>Female</v>
      </c>
      <c r="D1771" t="str">
        <f>IF('Raw DataSet'!G1771="","Unknown",'Raw DataSet'!G1771)</f>
        <v>Technical Degree</v>
      </c>
      <c r="E1771" t="str">
        <f>IF('Raw DataSet'!R1771="","Unknown",'Raw DataSet'!R1771)</f>
        <v>Associates Degree</v>
      </c>
      <c r="F1771" t="str">
        <f>IF('Raw DataSet'!L1771="","Unknown",'Raw DataSet'!L1771)</f>
        <v>Single</v>
      </c>
      <c r="G1771">
        <f>IF('Raw DataSet'!P1771="","Unknown",'Raw DataSet'!P1771)</f>
        <v>49</v>
      </c>
      <c r="H1771" s="3" t="str" cm="1">
        <f t="array" ref="H1771">_xlfn.IFS(G1771&lt;24, "Under 25",G1771&lt;35, "25-34",G1771&lt;45, "35-44",G1771&lt;55, "45-54",TRUE, "Over 55")</f>
        <v>45-54</v>
      </c>
      <c r="I1771" t="str">
        <f>IF('Raw DataSet'!F1771="","Unknown",'Raw DataSet'!F1771)</f>
        <v>R&amp;D</v>
      </c>
      <c r="J1771" t="str">
        <f>IF('Raw DataSet'!K1771="","Unknown",'Raw DataSet'!K1771)</f>
        <v>Healthcare Representative</v>
      </c>
      <c r="K1771">
        <f>IF('Raw DataSet'!Q1771="","Unknown",'Raw DataSet'!Q1771)</f>
        <v>1</v>
      </c>
      <c r="L1771" t="str" cm="1">
        <f t="array" ref="L1771">_xlfn.IFS(K1771&lt;10,"0-9",K1771&lt;20,"10-19",TRUE,"20+")</f>
        <v>0-9</v>
      </c>
      <c r="M1771" s="3" t="str">
        <f>'Raw DataSet'!A1771</f>
        <v>No</v>
      </c>
      <c r="N1771">
        <f t="shared" si="54"/>
        <v>0</v>
      </c>
      <c r="O1771">
        <f>IF('Raw DataSet'!W1771="","Unknown",'Raw DataSet'!W1771)</f>
        <v>72000</v>
      </c>
      <c r="P1771" t="str">
        <f t="shared" si="55"/>
        <v>High</v>
      </c>
      <c r="Q1771" s="3" t="str">
        <f>IF('Raw DataSet'!M1771="","Unknown",'Raw DataSet'!M1771)</f>
        <v>Yes</v>
      </c>
      <c r="R1771">
        <f>IF('Raw DataSet'!T1771="","Unknown",'Raw DataSet'!T1771)</f>
        <v>3</v>
      </c>
      <c r="S1771">
        <f>IF('Raw DataSet'!Y1771="","Unknown",'Raw DataSet'!Y1771)</f>
        <v>2</v>
      </c>
      <c r="T1771">
        <f>IF('Raw DataSet'!Z1771="","Unknown",'Raw DataSet'!Z1771)</f>
        <v>4</v>
      </c>
      <c r="U1771">
        <f>IF('Raw DataSet'!AA1771="","Unknown",'Raw DataSet'!AA1771)</f>
        <v>3</v>
      </c>
      <c r="V1771">
        <f>IF('Raw DataSet'!AB1771="","Unknown",'Raw DataSet'!AB1771)</f>
        <v>7</v>
      </c>
      <c r="W1771">
        <f>IF('Raw DataSet'!AC1771="","Unknown",'Raw DataSet'!AC1771)</f>
        <v>12</v>
      </c>
      <c r="X1771" s="3" t="str" cm="1">
        <f t="array" ref="X1771">_xlfn.IFS(W1771&lt;15,"Under 15", W1771&lt;20,"15-19", TRUE,"Over 20")</f>
        <v>Under 15</v>
      </c>
      <c r="Y1771">
        <f>IF('Raw DataSet'!AD1771="","Unknown",'Raw DataSet'!AD1771)</f>
        <v>3</v>
      </c>
      <c r="Z1771">
        <f>IF('Raw DataSet'!AE1771="","Unknown",'Raw DataSet'!AE1771)</f>
        <v>4</v>
      </c>
      <c r="AA1771">
        <f>IF('Raw DataSet'!AF1771="","Unknown",'Raw DataSet'!AF1771)</f>
        <v>0</v>
      </c>
      <c r="AB1771">
        <f>IF('Raw DataSet'!AG1771="","Unknown",'Raw DataSet'!AG1771)</f>
        <v>25</v>
      </c>
      <c r="AC1771">
        <f>IF('Raw DataSet'!AH1771="","Unknown",'Raw DataSet'!AH1771)</f>
        <v>3</v>
      </c>
      <c r="AD1771">
        <f>IF('Raw DataSet'!AI1771="","Unknown",'Raw DataSet'!AI1771)</f>
        <v>7</v>
      </c>
      <c r="AE1771">
        <f>IF('Raw DataSet'!AJ1771="","Unknown",'Raw DataSet'!AJ1771)</f>
        <v>1</v>
      </c>
      <c r="AF1771">
        <f>IF('Raw DataSet'!AK1771="","Unknown",'Raw DataSet'!AK1771)</f>
        <v>0</v>
      </c>
      <c r="AG1771">
        <f>IF('Raw DataSet'!AL1771="","Unknown",'Raw DataSet'!AL1771)</f>
        <v>7</v>
      </c>
    </row>
    <row r="1772" spans="1:33">
      <c r="A1772">
        <f>IF('Raw DataSet'!I1772="","Unknown",'Raw DataSet'!I1772)</f>
        <v>2179</v>
      </c>
      <c r="B1772" s="3" t="str">
        <f>IF('Raw DataSet'!H1772="", "Unknown", 'Raw DataSet'!H1772)</f>
        <v>STAFF-1771</v>
      </c>
      <c r="C1772" t="str">
        <f>IF('Raw DataSet'!J1772="","Unknow",'Raw DataSet'!J1772)</f>
        <v>Male</v>
      </c>
      <c r="D1772" t="str">
        <f>IF('Raw DataSet'!G1772="","Unknown",'Raw DataSet'!G1772)</f>
        <v>Medical</v>
      </c>
      <c r="E1772" t="str">
        <f>IF('Raw DataSet'!R1772="","Unknown",'Raw DataSet'!R1772)</f>
        <v>Master's Degree</v>
      </c>
      <c r="F1772" t="str">
        <f>IF('Raw DataSet'!L1772="","Unknown",'Raw DataSet'!L1772)</f>
        <v>Married</v>
      </c>
      <c r="G1772">
        <f>IF('Raw DataSet'!P1772="","Unknown",'Raw DataSet'!P1772)</f>
        <v>52</v>
      </c>
      <c r="H1772" s="3" t="str" cm="1">
        <f t="array" ref="H1772">_xlfn.IFS(G1772&lt;24, "Under 25",G1772&lt;35, "25-34",G1772&lt;45, "35-44",G1772&lt;55, "45-54",TRUE, "Over 55")</f>
        <v>45-54</v>
      </c>
      <c r="I1772" t="str">
        <f>IF('Raw DataSet'!F1772="","Unknown",'Raw DataSet'!F1772)</f>
        <v>R&amp;D</v>
      </c>
      <c r="J1772" t="str">
        <f>IF('Raw DataSet'!K1772="","Unknown",'Raw DataSet'!K1772)</f>
        <v>Research Scientist</v>
      </c>
      <c r="K1772">
        <f>IF('Raw DataSet'!Q1772="","Unknown",'Raw DataSet'!Q1772)</f>
        <v>8</v>
      </c>
      <c r="L1772" t="str" cm="1">
        <f t="array" ref="L1772">_xlfn.IFS(K1772&lt;10,"0-9",K1772&lt;20,"10-19",TRUE,"20+")</f>
        <v>0-9</v>
      </c>
      <c r="M1772" s="3" t="str">
        <f>'Raw DataSet'!A1772</f>
        <v>Yes</v>
      </c>
      <c r="N1772">
        <f t="shared" si="54"/>
        <v>1</v>
      </c>
      <c r="O1772">
        <f>IF('Raw DataSet'!W1772="","Unknown",'Raw DataSet'!W1772)</f>
        <v>68000</v>
      </c>
      <c r="P1772" t="str">
        <f t="shared" si="55"/>
        <v>High</v>
      </c>
      <c r="Q1772" s="3" t="str">
        <f>IF('Raw DataSet'!M1772="","Unknown",'Raw DataSet'!M1772)</f>
        <v>No</v>
      </c>
      <c r="R1772">
        <f>IF('Raw DataSet'!T1772="","Unknown",'Raw DataSet'!T1772)</f>
        <v>3</v>
      </c>
      <c r="S1772">
        <f>IF('Raw DataSet'!Y1772="","Unknown",'Raw DataSet'!Y1772)</f>
        <v>2</v>
      </c>
      <c r="T1772">
        <f>IF('Raw DataSet'!Z1772="","Unknown",'Raw DataSet'!Z1772)</f>
        <v>2</v>
      </c>
      <c r="U1772">
        <f>IF('Raw DataSet'!AA1772="","Unknown",'Raw DataSet'!AA1772)</f>
        <v>2</v>
      </c>
      <c r="V1772">
        <f>IF('Raw DataSet'!AB1772="","Unknown",'Raw DataSet'!AB1772)</f>
        <v>2</v>
      </c>
      <c r="W1772">
        <f>IF('Raw DataSet'!AC1772="","Unknown",'Raw DataSet'!AC1772)</f>
        <v>15</v>
      </c>
      <c r="X1772" s="3" t="str" cm="1">
        <f t="array" ref="X1772">_xlfn.IFS(W1772&lt;15,"Under 15", W1772&lt;20,"15-19", TRUE,"Over 20")</f>
        <v>15-19</v>
      </c>
      <c r="Y1772">
        <f>IF('Raw DataSet'!AD1772="","Unknown",'Raw DataSet'!AD1772)</f>
        <v>3</v>
      </c>
      <c r="Z1772">
        <f>IF('Raw DataSet'!AE1772="","Unknown",'Raw DataSet'!AE1772)</f>
        <v>1</v>
      </c>
      <c r="AA1772">
        <f>IF('Raw DataSet'!AF1772="","Unknown",'Raw DataSet'!AF1772)</f>
        <v>0</v>
      </c>
      <c r="AB1772">
        <f>IF('Raw DataSet'!AG1772="","Unknown",'Raw DataSet'!AG1772)</f>
        <v>11</v>
      </c>
      <c r="AC1772">
        <f>IF('Raw DataSet'!AH1772="","Unknown",'Raw DataSet'!AH1772)</f>
        <v>2</v>
      </c>
      <c r="AD1772">
        <f>IF('Raw DataSet'!AI1772="","Unknown",'Raw DataSet'!AI1772)</f>
        <v>8</v>
      </c>
      <c r="AE1772">
        <f>IF('Raw DataSet'!AJ1772="","Unknown",'Raw DataSet'!AJ1772)</f>
        <v>2</v>
      </c>
      <c r="AF1772">
        <f>IF('Raw DataSet'!AK1772="","Unknown",'Raw DataSet'!AK1772)</f>
        <v>7</v>
      </c>
      <c r="AG1772">
        <f>IF('Raw DataSet'!AL1772="","Unknown",'Raw DataSet'!AL1772)</f>
        <v>7</v>
      </c>
    </row>
    <row r="1773" spans="1:33">
      <c r="A1773">
        <f>IF('Raw DataSet'!I1773="","Unknown",'Raw DataSet'!I1773)</f>
        <v>2180</v>
      </c>
      <c r="B1773" s="3" t="str">
        <f>IF('Raw DataSet'!H1773="", "Unknown", 'Raw DataSet'!H1773)</f>
        <v>STAFF-1772</v>
      </c>
      <c r="C1773" t="str">
        <f>IF('Raw DataSet'!J1773="","Unknow",'Raw DataSet'!J1773)</f>
        <v>Female</v>
      </c>
      <c r="D1773" t="str">
        <f>IF('Raw DataSet'!G1773="","Unknown",'Raw DataSet'!G1773)</f>
        <v>Life Sciences</v>
      </c>
      <c r="E1773" t="str">
        <f>IF('Raw DataSet'!R1773="","Unknown",'Raw DataSet'!R1773)</f>
        <v>Bachelor's Degree</v>
      </c>
      <c r="F1773" t="str">
        <f>IF('Raw DataSet'!L1773="","Unknown",'Raw DataSet'!L1773)</f>
        <v>Single</v>
      </c>
      <c r="G1773">
        <f>IF('Raw DataSet'!P1773="","Unknown",'Raw DataSet'!P1773)</f>
        <v>27</v>
      </c>
      <c r="H1773" s="3" t="str" cm="1">
        <f t="array" ref="H1773">_xlfn.IFS(G1773&lt;24, "Under 25",G1773&lt;35, "25-34",G1773&lt;45, "35-44",G1773&lt;55, "45-54",TRUE, "Over 55")</f>
        <v>25-34</v>
      </c>
      <c r="I1773" t="str">
        <f>IF('Raw DataSet'!F1773="","Unknown",'Raw DataSet'!F1773)</f>
        <v>R&amp;D</v>
      </c>
      <c r="J1773" t="str">
        <f>IF('Raw DataSet'!K1773="","Unknown",'Raw DataSet'!K1773)</f>
        <v>Research Scientist</v>
      </c>
      <c r="K1773">
        <f>IF('Raw DataSet'!Q1773="","Unknown",'Raw DataSet'!Q1773)</f>
        <v>5</v>
      </c>
      <c r="L1773" t="str" cm="1">
        <f t="array" ref="L1773">_xlfn.IFS(K1773&lt;10,"0-9",K1773&lt;20,"10-19",TRUE,"20+")</f>
        <v>0-9</v>
      </c>
      <c r="M1773" s="3" t="str">
        <f>'Raw DataSet'!A1773</f>
        <v>No</v>
      </c>
      <c r="N1773">
        <f t="shared" si="54"/>
        <v>0</v>
      </c>
      <c r="O1773">
        <f>IF('Raw DataSet'!W1773="","Unknown",'Raw DataSet'!W1773)</f>
        <v>68000</v>
      </c>
      <c r="P1773" t="str">
        <f t="shared" si="55"/>
        <v>High</v>
      </c>
      <c r="Q1773" s="3" t="str">
        <f>IF('Raw DataSet'!M1773="","Unknown",'Raw DataSet'!M1773)</f>
        <v>Yes</v>
      </c>
      <c r="R1773">
        <f>IF('Raw DataSet'!T1773="","Unknown",'Raw DataSet'!T1773)</f>
        <v>3</v>
      </c>
      <c r="S1773">
        <f>IF('Raw DataSet'!Y1773="","Unknown",'Raw DataSet'!Y1773)</f>
        <v>3</v>
      </c>
      <c r="T1773">
        <f>IF('Raw DataSet'!Z1773="","Unknown",'Raw DataSet'!Z1773)</f>
        <v>1</v>
      </c>
      <c r="U1773">
        <f>IF('Raw DataSet'!AA1773="","Unknown",'Raw DataSet'!AA1773)</f>
        <v>2</v>
      </c>
      <c r="V1773">
        <f>IF('Raw DataSet'!AB1773="","Unknown",'Raw DataSet'!AB1773)</f>
        <v>1</v>
      </c>
      <c r="W1773">
        <f>IF('Raw DataSet'!AC1773="","Unknown",'Raw DataSet'!AC1773)</f>
        <v>12</v>
      </c>
      <c r="X1773" s="3" t="str" cm="1">
        <f t="array" ref="X1773">_xlfn.IFS(W1773&lt;15,"Under 15", W1773&lt;20,"15-19", TRUE,"Over 20")</f>
        <v>Under 15</v>
      </c>
      <c r="Y1773">
        <f>IF('Raw DataSet'!AD1773="","Unknown",'Raw DataSet'!AD1773)</f>
        <v>3</v>
      </c>
      <c r="Z1773">
        <f>IF('Raw DataSet'!AE1773="","Unknown",'Raw DataSet'!AE1773)</f>
        <v>2</v>
      </c>
      <c r="AA1773">
        <f>IF('Raw DataSet'!AF1773="","Unknown",'Raw DataSet'!AF1773)</f>
        <v>0</v>
      </c>
      <c r="AB1773">
        <f>IF('Raw DataSet'!AG1773="","Unknown",'Raw DataSet'!AG1773)</f>
        <v>4</v>
      </c>
      <c r="AC1773">
        <f>IF('Raw DataSet'!AH1773="","Unknown",'Raw DataSet'!AH1773)</f>
        <v>2</v>
      </c>
      <c r="AD1773">
        <f>IF('Raw DataSet'!AI1773="","Unknown",'Raw DataSet'!AI1773)</f>
        <v>4</v>
      </c>
      <c r="AE1773">
        <f>IF('Raw DataSet'!AJ1773="","Unknown",'Raw DataSet'!AJ1773)</f>
        <v>3</v>
      </c>
      <c r="AF1773">
        <f>IF('Raw DataSet'!AK1773="","Unknown",'Raw DataSet'!AK1773)</f>
        <v>1</v>
      </c>
      <c r="AG1773">
        <f>IF('Raw DataSet'!AL1773="","Unknown",'Raw DataSet'!AL1773)</f>
        <v>2</v>
      </c>
    </row>
    <row r="1774" spans="1:33">
      <c r="A1774">
        <f>IF('Raw DataSet'!I1774="","Unknown",'Raw DataSet'!I1774)</f>
        <v>2181</v>
      </c>
      <c r="B1774" s="3" t="str">
        <f>IF('Raw DataSet'!H1774="", "Unknown", 'Raw DataSet'!H1774)</f>
        <v>STAFF-1773</v>
      </c>
      <c r="C1774" t="str">
        <f>IF('Raw DataSet'!J1774="","Unknow",'Raw DataSet'!J1774)</f>
        <v>Female</v>
      </c>
      <c r="D1774" t="str">
        <f>IF('Raw DataSet'!G1774="","Unknown",'Raw DataSet'!G1774)</f>
        <v>Technical Degree</v>
      </c>
      <c r="E1774" t="str">
        <f>IF('Raw DataSet'!R1774="","Unknown",'Raw DataSet'!R1774)</f>
        <v>Associates Degree</v>
      </c>
      <c r="F1774" t="str">
        <f>IF('Raw DataSet'!L1774="","Unknown",'Raw DataSet'!L1774)</f>
        <v>Married</v>
      </c>
      <c r="G1774">
        <f>IF('Raw DataSet'!P1774="","Unknown",'Raw DataSet'!P1774)</f>
        <v>32</v>
      </c>
      <c r="H1774" s="3" t="str" cm="1">
        <f t="array" ref="H1774">_xlfn.IFS(G1774&lt;24, "Under 25",G1774&lt;35, "25-34",G1774&lt;45, "35-44",G1774&lt;55, "45-54",TRUE, "Over 55")</f>
        <v>25-34</v>
      </c>
      <c r="I1774" t="str">
        <f>IF('Raw DataSet'!F1774="","Unknown",'Raw DataSet'!F1774)</f>
        <v>Sales</v>
      </c>
      <c r="J1774" t="str">
        <f>IF('Raw DataSet'!K1774="","Unknown",'Raw DataSet'!K1774)</f>
        <v>Sales Executive</v>
      </c>
      <c r="K1774">
        <f>IF('Raw DataSet'!Q1774="","Unknown",'Raw DataSet'!Q1774)</f>
        <v>8</v>
      </c>
      <c r="L1774" t="str" cm="1">
        <f t="array" ref="L1774">_xlfn.IFS(K1774&lt;10,"0-9",K1774&lt;20,"10-19",TRUE,"20+")</f>
        <v>0-9</v>
      </c>
      <c r="M1774" s="3" t="str">
        <f>'Raw DataSet'!A1774</f>
        <v>No</v>
      </c>
      <c r="N1774">
        <f t="shared" si="54"/>
        <v>0</v>
      </c>
      <c r="O1774">
        <f>IF('Raw DataSet'!W1774="","Unknown",'Raw DataSet'!W1774)</f>
        <v>52000</v>
      </c>
      <c r="P1774" t="str">
        <f t="shared" si="55"/>
        <v>Medium</v>
      </c>
      <c r="Q1774" s="3" t="str">
        <f>IF('Raw DataSet'!M1774="","Unknown",'Raw DataSet'!M1774)</f>
        <v>Yes</v>
      </c>
      <c r="R1774">
        <f>IF('Raw DataSet'!T1774="","Unknown",'Raw DataSet'!T1774)</f>
        <v>3</v>
      </c>
      <c r="S1774">
        <f>IF('Raw DataSet'!Y1774="","Unknown",'Raw DataSet'!Y1774)</f>
        <v>2</v>
      </c>
      <c r="T1774">
        <f>IF('Raw DataSet'!Z1774="","Unknown",'Raw DataSet'!Z1774)</f>
        <v>2</v>
      </c>
      <c r="U1774">
        <f>IF('Raw DataSet'!AA1774="","Unknown",'Raw DataSet'!AA1774)</f>
        <v>2</v>
      </c>
      <c r="V1774">
        <f>IF('Raw DataSet'!AB1774="","Unknown",'Raw DataSet'!AB1774)</f>
        <v>1</v>
      </c>
      <c r="W1774">
        <f>IF('Raw DataSet'!AC1774="","Unknown",'Raw DataSet'!AC1774)</f>
        <v>11</v>
      </c>
      <c r="X1774" s="3" t="str" cm="1">
        <f t="array" ref="X1774">_xlfn.IFS(W1774&lt;15,"Under 15", W1774&lt;20,"15-19", TRUE,"Over 20")</f>
        <v>Under 15</v>
      </c>
      <c r="Y1774">
        <f>IF('Raw DataSet'!AD1774="","Unknown",'Raw DataSet'!AD1774)</f>
        <v>3</v>
      </c>
      <c r="Z1774">
        <f>IF('Raw DataSet'!AE1774="","Unknown",'Raw DataSet'!AE1774)</f>
        <v>4</v>
      </c>
      <c r="AA1774">
        <f>IF('Raw DataSet'!AF1774="","Unknown",'Raw DataSet'!AF1774)</f>
        <v>0</v>
      </c>
      <c r="AB1774">
        <f>IF('Raw DataSet'!AG1774="","Unknown",'Raw DataSet'!AG1774)</f>
        <v>13</v>
      </c>
      <c r="AC1774">
        <f>IF('Raw DataSet'!AH1774="","Unknown",'Raw DataSet'!AH1774)</f>
        <v>3</v>
      </c>
      <c r="AD1774">
        <f>IF('Raw DataSet'!AI1774="","Unknown",'Raw DataSet'!AI1774)</f>
        <v>13</v>
      </c>
      <c r="AE1774">
        <f>IF('Raw DataSet'!AJ1774="","Unknown",'Raw DataSet'!AJ1774)</f>
        <v>12</v>
      </c>
      <c r="AF1774">
        <f>IF('Raw DataSet'!AK1774="","Unknown",'Raw DataSet'!AK1774)</f>
        <v>11</v>
      </c>
      <c r="AG1774">
        <f>IF('Raw DataSet'!AL1774="","Unknown",'Raw DataSet'!AL1774)</f>
        <v>9</v>
      </c>
    </row>
    <row r="1775" spans="1:33">
      <c r="A1775">
        <f>IF('Raw DataSet'!I1775="","Unknown",'Raw DataSet'!I1775)</f>
        <v>2182</v>
      </c>
      <c r="B1775" s="3" t="str">
        <f>IF('Raw DataSet'!H1775="", "Unknown", 'Raw DataSet'!H1775)</f>
        <v>STAFF-1774</v>
      </c>
      <c r="C1775" t="str">
        <f>IF('Raw DataSet'!J1775="","Unknow",'Raw DataSet'!J1775)</f>
        <v>Male</v>
      </c>
      <c r="D1775" t="str">
        <f>IF('Raw DataSet'!G1775="","Unknown",'Raw DataSet'!G1775)</f>
        <v>Life Sciences</v>
      </c>
      <c r="E1775" t="str">
        <f>IF('Raw DataSet'!R1775="","Unknown",'Raw DataSet'!R1775)</f>
        <v>Bachelor's Degree</v>
      </c>
      <c r="F1775" t="str">
        <f>IF('Raw DataSet'!L1775="","Unknown",'Raw DataSet'!L1775)</f>
        <v>Single</v>
      </c>
      <c r="G1775">
        <f>IF('Raw DataSet'!P1775="","Unknown",'Raw DataSet'!P1775)</f>
        <v>27</v>
      </c>
      <c r="H1775" s="3" t="str" cm="1">
        <f t="array" ref="H1775">_xlfn.IFS(G1775&lt;24, "Under 25",G1775&lt;35, "25-34",G1775&lt;45, "35-44",G1775&lt;55, "45-54",TRUE, "Over 55")</f>
        <v>25-34</v>
      </c>
      <c r="I1775" t="str">
        <f>IF('Raw DataSet'!F1775="","Unknown",'Raw DataSet'!F1775)</f>
        <v>Sales</v>
      </c>
      <c r="J1775" t="str">
        <f>IF('Raw DataSet'!K1775="","Unknown",'Raw DataSet'!K1775)</f>
        <v>Sales Executive</v>
      </c>
      <c r="K1775">
        <f>IF('Raw DataSet'!Q1775="","Unknown",'Raw DataSet'!Q1775)</f>
        <v>2</v>
      </c>
      <c r="L1775" t="str" cm="1">
        <f t="array" ref="L1775">_xlfn.IFS(K1775&lt;10,"0-9",K1775&lt;20,"10-19",TRUE,"20+")</f>
        <v>0-9</v>
      </c>
      <c r="M1775" s="3" t="str">
        <f>'Raw DataSet'!A1775</f>
        <v>No</v>
      </c>
      <c r="N1775">
        <f t="shared" si="54"/>
        <v>0</v>
      </c>
      <c r="O1775">
        <f>IF('Raw DataSet'!W1775="","Unknown",'Raw DataSet'!W1775)</f>
        <v>59200</v>
      </c>
      <c r="P1775" t="str">
        <f t="shared" si="55"/>
        <v>Medium</v>
      </c>
      <c r="Q1775" s="3" t="str">
        <f>IF('Raw DataSet'!M1775="","Unknown",'Raw DataSet'!M1775)</f>
        <v>Yes</v>
      </c>
      <c r="R1775">
        <f>IF('Raw DataSet'!T1775="","Unknown",'Raw DataSet'!T1775)</f>
        <v>4</v>
      </c>
      <c r="S1775">
        <f>IF('Raw DataSet'!Y1775="","Unknown",'Raw DataSet'!Y1775)</f>
        <v>3</v>
      </c>
      <c r="T1775">
        <f>IF('Raw DataSet'!Z1775="","Unknown",'Raw DataSet'!Z1775)</f>
        <v>2</v>
      </c>
      <c r="U1775">
        <f>IF('Raw DataSet'!AA1775="","Unknown",'Raw DataSet'!AA1775)</f>
        <v>3</v>
      </c>
      <c r="V1775">
        <f>IF('Raw DataSet'!AB1775="","Unknown",'Raw DataSet'!AB1775)</f>
        <v>1</v>
      </c>
      <c r="W1775">
        <f>IF('Raw DataSet'!AC1775="","Unknown",'Raw DataSet'!AC1775)</f>
        <v>11</v>
      </c>
      <c r="X1775" s="3" t="str" cm="1">
        <f t="array" ref="X1775">_xlfn.IFS(W1775&lt;15,"Under 15", W1775&lt;20,"15-19", TRUE,"Over 20")</f>
        <v>Under 15</v>
      </c>
      <c r="Y1775">
        <f>IF('Raw DataSet'!AD1775="","Unknown",'Raw DataSet'!AD1775)</f>
        <v>3</v>
      </c>
      <c r="Z1775">
        <f>IF('Raw DataSet'!AE1775="","Unknown",'Raw DataSet'!AE1775)</f>
        <v>1</v>
      </c>
      <c r="AA1775">
        <f>IF('Raw DataSet'!AF1775="","Unknown",'Raw DataSet'!AF1775)</f>
        <v>0</v>
      </c>
      <c r="AB1775">
        <f>IF('Raw DataSet'!AG1775="","Unknown",'Raw DataSet'!AG1775)</f>
        <v>5</v>
      </c>
      <c r="AC1775">
        <f>IF('Raw DataSet'!AH1775="","Unknown",'Raw DataSet'!AH1775)</f>
        <v>3</v>
      </c>
      <c r="AD1775">
        <f>IF('Raw DataSet'!AI1775="","Unknown",'Raw DataSet'!AI1775)</f>
        <v>5</v>
      </c>
      <c r="AE1775">
        <f>IF('Raw DataSet'!AJ1775="","Unknown",'Raw DataSet'!AJ1775)</f>
        <v>4</v>
      </c>
      <c r="AF1775">
        <f>IF('Raw DataSet'!AK1775="","Unknown",'Raw DataSet'!AK1775)</f>
        <v>0</v>
      </c>
      <c r="AG1775">
        <f>IF('Raw DataSet'!AL1775="","Unknown",'Raw DataSet'!AL1775)</f>
        <v>4</v>
      </c>
    </row>
    <row r="1776" spans="1:33">
      <c r="A1776">
        <f>IF('Raw DataSet'!I1776="","Unknown",'Raw DataSet'!I1776)</f>
        <v>2183</v>
      </c>
      <c r="B1776" s="3" t="str">
        <f>IF('Raw DataSet'!H1776="", "Unknown", 'Raw DataSet'!H1776)</f>
        <v>STAFF-1775</v>
      </c>
      <c r="C1776" t="str">
        <f>IF('Raw DataSet'!J1776="","Unknow",'Raw DataSet'!J1776)</f>
        <v>Male</v>
      </c>
      <c r="D1776" t="str">
        <f>IF('Raw DataSet'!G1776="","Unknown",'Raw DataSet'!G1776)</f>
        <v>Marketing</v>
      </c>
      <c r="E1776" t="str">
        <f>IF('Raw DataSet'!R1776="","Unknown",'Raw DataSet'!R1776)</f>
        <v>Bachelor's Degree</v>
      </c>
      <c r="F1776" t="str">
        <f>IF('Raw DataSet'!L1776="","Unknown",'Raw DataSet'!L1776)</f>
        <v>Divorced</v>
      </c>
      <c r="G1776">
        <f>IF('Raw DataSet'!P1776="","Unknown",'Raw DataSet'!P1776)</f>
        <v>31</v>
      </c>
      <c r="H1776" s="3" t="str" cm="1">
        <f t="array" ref="H1776">_xlfn.IFS(G1776&lt;24, "Under 25",G1776&lt;35, "25-34",G1776&lt;45, "35-44",G1776&lt;55, "45-54",TRUE, "Over 55")</f>
        <v>25-34</v>
      </c>
      <c r="I1776" t="str">
        <f>IF('Raw DataSet'!F1776="","Unknown",'Raw DataSet'!F1776)</f>
        <v>Sales</v>
      </c>
      <c r="J1776" t="str">
        <f>IF('Raw DataSet'!K1776="","Unknown",'Raw DataSet'!K1776)</f>
        <v>Sales Executive</v>
      </c>
      <c r="K1776">
        <f>IF('Raw DataSet'!Q1776="","Unknown",'Raw DataSet'!Q1776)</f>
        <v>7</v>
      </c>
      <c r="L1776" t="str" cm="1">
        <f t="array" ref="L1776">_xlfn.IFS(K1776&lt;10,"0-9",K1776&lt;20,"10-19",TRUE,"20+")</f>
        <v>0-9</v>
      </c>
      <c r="M1776" s="3" t="str">
        <f>'Raw DataSet'!A1776</f>
        <v>No</v>
      </c>
      <c r="N1776">
        <f t="shared" si="54"/>
        <v>0</v>
      </c>
      <c r="O1776">
        <f>IF('Raw DataSet'!W1776="","Unknown",'Raw DataSet'!W1776)</f>
        <v>58400</v>
      </c>
      <c r="P1776" t="str">
        <f t="shared" si="55"/>
        <v>Medium</v>
      </c>
      <c r="Q1776" s="3" t="str">
        <f>IF('Raw DataSet'!M1776="","Unknown",'Raw DataSet'!M1776)</f>
        <v>No</v>
      </c>
      <c r="R1776">
        <f>IF('Raw DataSet'!T1776="","Unknown",'Raw DataSet'!T1776)</f>
        <v>4</v>
      </c>
      <c r="S1776">
        <f>IF('Raw DataSet'!Y1776="","Unknown",'Raw DataSet'!Y1776)</f>
        <v>3</v>
      </c>
      <c r="T1776">
        <f>IF('Raw DataSet'!Z1776="","Unknown",'Raw DataSet'!Z1776)</f>
        <v>2</v>
      </c>
      <c r="U1776">
        <f>IF('Raw DataSet'!AA1776="","Unknown",'Raw DataSet'!AA1776)</f>
        <v>4</v>
      </c>
      <c r="V1776">
        <f>IF('Raw DataSet'!AB1776="","Unknown",'Raw DataSet'!AB1776)</f>
        <v>4</v>
      </c>
      <c r="W1776">
        <f>IF('Raw DataSet'!AC1776="","Unknown",'Raw DataSet'!AC1776)</f>
        <v>12</v>
      </c>
      <c r="X1776" s="3" t="str" cm="1">
        <f t="array" ref="X1776">_xlfn.IFS(W1776&lt;15,"Under 15", W1776&lt;20,"15-19", TRUE,"Over 20")</f>
        <v>Under 15</v>
      </c>
      <c r="Y1776">
        <f>IF('Raw DataSet'!AD1776="","Unknown",'Raw DataSet'!AD1776)</f>
        <v>3</v>
      </c>
      <c r="Z1776">
        <f>IF('Raw DataSet'!AE1776="","Unknown",'Raw DataSet'!AE1776)</f>
        <v>4</v>
      </c>
      <c r="AA1776">
        <f>IF('Raw DataSet'!AF1776="","Unknown",'Raw DataSet'!AF1776)</f>
        <v>3</v>
      </c>
      <c r="AB1776">
        <f>IF('Raw DataSet'!AG1776="","Unknown",'Raw DataSet'!AG1776)</f>
        <v>13</v>
      </c>
      <c r="AC1776">
        <f>IF('Raw DataSet'!AH1776="","Unknown",'Raw DataSet'!AH1776)</f>
        <v>3</v>
      </c>
      <c r="AD1776">
        <f>IF('Raw DataSet'!AI1776="","Unknown",'Raw DataSet'!AI1776)</f>
        <v>7</v>
      </c>
      <c r="AE1776">
        <f>IF('Raw DataSet'!AJ1776="","Unknown",'Raw DataSet'!AJ1776)</f>
        <v>7</v>
      </c>
      <c r="AF1776">
        <f>IF('Raw DataSet'!AK1776="","Unknown",'Raw DataSet'!AK1776)</f>
        <v>1</v>
      </c>
      <c r="AG1776">
        <f>IF('Raw DataSet'!AL1776="","Unknown",'Raw DataSet'!AL1776)</f>
        <v>7</v>
      </c>
    </row>
    <row r="1777" spans="1:33">
      <c r="A1777">
        <f>IF('Raw DataSet'!I1777="","Unknown",'Raw DataSet'!I1777)</f>
        <v>2184</v>
      </c>
      <c r="B1777" s="3" t="str">
        <f>IF('Raw DataSet'!H1777="", "Unknown", 'Raw DataSet'!H1777)</f>
        <v>STAFF-1776</v>
      </c>
      <c r="C1777" t="str">
        <f>IF('Raw DataSet'!J1777="","Unknow",'Raw DataSet'!J1777)</f>
        <v>Female</v>
      </c>
      <c r="D1777" t="str">
        <f>IF('Raw DataSet'!G1777="","Unknown",'Raw DataSet'!G1777)</f>
        <v>Medical</v>
      </c>
      <c r="E1777" t="str">
        <f>IF('Raw DataSet'!R1777="","Unknown",'Raw DataSet'!R1777)</f>
        <v>Master's Degree</v>
      </c>
      <c r="F1777" t="str">
        <f>IF('Raw DataSet'!L1777="","Unknown",'Raw DataSet'!L1777)</f>
        <v>Single</v>
      </c>
      <c r="G1777">
        <f>IF('Raw DataSet'!P1777="","Unknown",'Raw DataSet'!P1777)</f>
        <v>32</v>
      </c>
      <c r="H1777" s="3" t="str" cm="1">
        <f t="array" ref="H1777">_xlfn.IFS(G1777&lt;24, "Under 25",G1777&lt;35, "25-34",G1777&lt;45, "35-44",G1777&lt;55, "45-54",TRUE, "Over 55")</f>
        <v>25-34</v>
      </c>
      <c r="I1777" t="str">
        <f>IF('Raw DataSet'!F1777="","Unknown",'Raw DataSet'!F1777)</f>
        <v>R&amp;D</v>
      </c>
      <c r="J1777" t="str">
        <f>IF('Raw DataSet'!K1777="","Unknown",'Raw DataSet'!K1777)</f>
        <v>Research Scientist</v>
      </c>
      <c r="K1777">
        <f>IF('Raw DataSet'!Q1777="","Unknown",'Raw DataSet'!Q1777)</f>
        <v>2</v>
      </c>
      <c r="L1777" t="str" cm="1">
        <f t="array" ref="L1777">_xlfn.IFS(K1777&lt;10,"0-9",K1777&lt;20,"10-19",TRUE,"20+")</f>
        <v>0-9</v>
      </c>
      <c r="M1777" s="3" t="str">
        <f>'Raw DataSet'!A1777</f>
        <v>No</v>
      </c>
      <c r="N1777">
        <f t="shared" si="54"/>
        <v>0</v>
      </c>
      <c r="O1777">
        <f>IF('Raw DataSet'!W1777="","Unknown",'Raw DataSet'!W1777)</f>
        <v>59200</v>
      </c>
      <c r="P1777" t="str">
        <f t="shared" si="55"/>
        <v>Medium</v>
      </c>
      <c r="Q1777" s="3" t="str">
        <f>IF('Raw DataSet'!M1777="","Unknown",'Raw DataSet'!M1777)</f>
        <v>No</v>
      </c>
      <c r="R1777">
        <f>IF('Raw DataSet'!T1777="","Unknown",'Raw DataSet'!T1777)</f>
        <v>1</v>
      </c>
      <c r="S1777">
        <f>IF('Raw DataSet'!Y1777="","Unknown",'Raw DataSet'!Y1777)</f>
        <v>4</v>
      </c>
      <c r="T1777">
        <f>IF('Raw DataSet'!Z1777="","Unknown",'Raw DataSet'!Z1777)</f>
        <v>2</v>
      </c>
      <c r="U1777">
        <f>IF('Raw DataSet'!AA1777="","Unknown",'Raw DataSet'!AA1777)</f>
        <v>4</v>
      </c>
      <c r="V1777">
        <f>IF('Raw DataSet'!AB1777="","Unknown",'Raw DataSet'!AB1777)</f>
        <v>7</v>
      </c>
      <c r="W1777">
        <f>IF('Raw DataSet'!AC1777="","Unknown",'Raw DataSet'!AC1777)</f>
        <v>16</v>
      </c>
      <c r="X1777" s="3" t="str" cm="1">
        <f t="array" ref="X1777">_xlfn.IFS(W1777&lt;15,"Under 15", W1777&lt;20,"15-19", TRUE,"Over 20")</f>
        <v>15-19</v>
      </c>
      <c r="Y1777">
        <f>IF('Raw DataSet'!AD1777="","Unknown",'Raw DataSet'!AD1777)</f>
        <v>3</v>
      </c>
      <c r="Z1777">
        <f>IF('Raw DataSet'!AE1777="","Unknown",'Raw DataSet'!AE1777)</f>
        <v>3</v>
      </c>
      <c r="AA1777">
        <f>IF('Raw DataSet'!AF1777="","Unknown",'Raw DataSet'!AF1777)</f>
        <v>0</v>
      </c>
      <c r="AB1777">
        <f>IF('Raw DataSet'!AG1777="","Unknown",'Raw DataSet'!AG1777)</f>
        <v>10</v>
      </c>
      <c r="AC1777">
        <f>IF('Raw DataSet'!AH1777="","Unknown",'Raw DataSet'!AH1777)</f>
        <v>2</v>
      </c>
      <c r="AD1777">
        <f>IF('Raw DataSet'!AI1777="","Unknown",'Raw DataSet'!AI1777)</f>
        <v>7</v>
      </c>
      <c r="AE1777">
        <f>IF('Raw DataSet'!AJ1777="","Unknown",'Raw DataSet'!AJ1777)</f>
        <v>7</v>
      </c>
      <c r="AF1777">
        <f>IF('Raw DataSet'!AK1777="","Unknown",'Raw DataSet'!AK1777)</f>
        <v>0</v>
      </c>
      <c r="AG1777">
        <f>IF('Raw DataSet'!AL1777="","Unknown",'Raw DataSet'!AL1777)</f>
        <v>7</v>
      </c>
    </row>
    <row r="1778" spans="1:33">
      <c r="A1778">
        <f>IF('Raw DataSet'!I1778="","Unknown",'Raw DataSet'!I1778)</f>
        <v>2185</v>
      </c>
      <c r="B1778" s="3" t="str">
        <f>IF('Raw DataSet'!H1778="", "Unknown", 'Raw DataSet'!H1778)</f>
        <v>STAFF-1777</v>
      </c>
      <c r="C1778" t="str">
        <f>IF('Raw DataSet'!J1778="","Unknow",'Raw DataSet'!J1778)</f>
        <v>Male</v>
      </c>
      <c r="D1778" t="str">
        <f>IF('Raw DataSet'!G1778="","Unknown",'Raw DataSet'!G1778)</f>
        <v>Medical</v>
      </c>
      <c r="E1778" t="str">
        <f>IF('Raw DataSet'!R1778="","Unknown",'Raw DataSet'!R1778)</f>
        <v>Master's Degree</v>
      </c>
      <c r="F1778" t="str">
        <f>IF('Raw DataSet'!L1778="","Unknown",'Raw DataSet'!L1778)</f>
        <v>Married</v>
      </c>
      <c r="G1778">
        <f>IF('Raw DataSet'!P1778="","Unknown",'Raw DataSet'!P1778)</f>
        <v>28</v>
      </c>
      <c r="H1778" s="3" t="str" cm="1">
        <f t="array" ref="H1778">_xlfn.IFS(G1778&lt;24, "Under 25",G1778&lt;35, "25-34",G1778&lt;45, "35-44",G1778&lt;55, "45-54",TRUE, "Over 55")</f>
        <v>25-34</v>
      </c>
      <c r="I1778" t="str">
        <f>IF('Raw DataSet'!F1778="","Unknown",'Raw DataSet'!F1778)</f>
        <v>R&amp;D</v>
      </c>
      <c r="J1778" t="str">
        <f>IF('Raw DataSet'!K1778="","Unknown",'Raw DataSet'!K1778)</f>
        <v>Research Scientist</v>
      </c>
      <c r="K1778">
        <f>IF('Raw DataSet'!Q1778="","Unknown",'Raw DataSet'!Q1778)</f>
        <v>2</v>
      </c>
      <c r="L1778" t="str" cm="1">
        <f t="array" ref="L1778">_xlfn.IFS(K1778&lt;10,"0-9",K1778&lt;20,"10-19",TRUE,"20+")</f>
        <v>0-9</v>
      </c>
      <c r="M1778" s="3" t="str">
        <f>'Raw DataSet'!A1778</f>
        <v>Yes</v>
      </c>
      <c r="N1778">
        <f t="shared" si="54"/>
        <v>1</v>
      </c>
      <c r="O1778">
        <f>IF('Raw DataSet'!W1778="","Unknown",'Raw DataSet'!W1778)</f>
        <v>67200</v>
      </c>
      <c r="P1778" t="str">
        <f t="shared" si="55"/>
        <v>Medium</v>
      </c>
      <c r="Q1778" s="3" t="str">
        <f>IF('Raw DataSet'!M1778="","Unknown",'Raw DataSet'!M1778)</f>
        <v>Yes</v>
      </c>
      <c r="R1778">
        <f>IF('Raw DataSet'!T1778="","Unknown",'Raw DataSet'!T1778)</f>
        <v>1</v>
      </c>
      <c r="S1778">
        <f>IF('Raw DataSet'!Y1778="","Unknown",'Raw DataSet'!Y1778)</f>
        <v>1</v>
      </c>
      <c r="T1778">
        <f>IF('Raw DataSet'!Z1778="","Unknown",'Raw DataSet'!Z1778)</f>
        <v>1</v>
      </c>
      <c r="U1778">
        <f>IF('Raw DataSet'!AA1778="","Unknown",'Raw DataSet'!AA1778)</f>
        <v>4</v>
      </c>
      <c r="V1778">
        <f>IF('Raw DataSet'!AB1778="","Unknown",'Raw DataSet'!AB1778)</f>
        <v>5</v>
      </c>
      <c r="W1778">
        <f>IF('Raw DataSet'!AC1778="","Unknown",'Raw DataSet'!AC1778)</f>
        <v>13</v>
      </c>
      <c r="X1778" s="3" t="str" cm="1">
        <f t="array" ref="X1778">_xlfn.IFS(W1778&lt;15,"Under 15", W1778&lt;20,"15-19", TRUE,"Over 20")</f>
        <v>Under 15</v>
      </c>
      <c r="Y1778">
        <f>IF('Raw DataSet'!AD1778="","Unknown",'Raw DataSet'!AD1778)</f>
        <v>3</v>
      </c>
      <c r="Z1778">
        <f>IF('Raw DataSet'!AE1778="","Unknown",'Raw DataSet'!AE1778)</f>
        <v>4</v>
      </c>
      <c r="AA1778">
        <f>IF('Raw DataSet'!AF1778="","Unknown",'Raw DataSet'!AF1778)</f>
        <v>0</v>
      </c>
      <c r="AB1778">
        <f>IF('Raw DataSet'!AG1778="","Unknown",'Raw DataSet'!AG1778)</f>
        <v>5</v>
      </c>
      <c r="AC1778">
        <f>IF('Raw DataSet'!AH1778="","Unknown",'Raw DataSet'!AH1778)</f>
        <v>2</v>
      </c>
      <c r="AD1778">
        <f>IF('Raw DataSet'!AI1778="","Unknown",'Raw DataSet'!AI1778)</f>
        <v>3</v>
      </c>
      <c r="AE1778">
        <f>IF('Raw DataSet'!AJ1778="","Unknown",'Raw DataSet'!AJ1778)</f>
        <v>2</v>
      </c>
      <c r="AF1778">
        <f>IF('Raw DataSet'!AK1778="","Unknown",'Raw DataSet'!AK1778)</f>
        <v>2</v>
      </c>
      <c r="AG1778">
        <f>IF('Raw DataSet'!AL1778="","Unknown",'Raw DataSet'!AL1778)</f>
        <v>2</v>
      </c>
    </row>
    <row r="1779" spans="1:33">
      <c r="A1779">
        <f>IF('Raw DataSet'!I1779="","Unknown",'Raw DataSet'!I1779)</f>
        <v>2186</v>
      </c>
      <c r="B1779" s="3" t="str">
        <f>IF('Raw DataSet'!H1779="", "Unknown", 'Raw DataSet'!H1779)</f>
        <v>STAFF-1778</v>
      </c>
      <c r="C1779" t="str">
        <f>IF('Raw DataSet'!J1779="","Unknow",'Raw DataSet'!J1779)</f>
        <v>Female</v>
      </c>
      <c r="D1779" t="str">
        <f>IF('Raw DataSet'!G1779="","Unknown",'Raw DataSet'!G1779)</f>
        <v>Medical</v>
      </c>
      <c r="E1779" t="str">
        <f>IF('Raw DataSet'!R1779="","Unknown",'Raw DataSet'!R1779)</f>
        <v>Associates Degree</v>
      </c>
      <c r="F1779" t="str">
        <f>IF('Raw DataSet'!L1779="","Unknown",'Raw DataSet'!L1779)</f>
        <v>Married</v>
      </c>
      <c r="G1779">
        <f>IF('Raw DataSet'!P1779="","Unknown",'Raw DataSet'!P1779)</f>
        <v>30</v>
      </c>
      <c r="H1779" s="3" t="str" cm="1">
        <f t="array" ref="H1779">_xlfn.IFS(G1779&lt;24, "Under 25",G1779&lt;35, "25-34",G1779&lt;45, "35-44",G1779&lt;55, "45-54",TRUE, "Over 55")</f>
        <v>25-34</v>
      </c>
      <c r="I1779" t="str">
        <f>IF('Raw DataSet'!F1779="","Unknown",'Raw DataSet'!F1779)</f>
        <v>R&amp;D</v>
      </c>
      <c r="J1779" t="str">
        <f>IF('Raw DataSet'!K1779="","Unknown",'Raw DataSet'!K1779)</f>
        <v>Research Scientist</v>
      </c>
      <c r="K1779">
        <f>IF('Raw DataSet'!Q1779="","Unknown",'Raw DataSet'!Q1779)</f>
        <v>28</v>
      </c>
      <c r="L1779" t="str" cm="1">
        <f t="array" ref="L1779">_xlfn.IFS(K1779&lt;10,"0-9",K1779&lt;20,"10-19",TRUE,"20+")</f>
        <v>20+</v>
      </c>
      <c r="M1779" s="3" t="str">
        <f>'Raw DataSet'!A1779</f>
        <v>No</v>
      </c>
      <c r="N1779">
        <f t="shared" si="54"/>
        <v>0</v>
      </c>
      <c r="O1779">
        <f>IF('Raw DataSet'!W1779="","Unknown",'Raw DataSet'!W1779)</f>
        <v>51200</v>
      </c>
      <c r="P1779" t="str">
        <f t="shared" si="55"/>
        <v>Medium</v>
      </c>
      <c r="Q1779" s="3" t="str">
        <f>IF('Raw DataSet'!M1779="","Unknown",'Raw DataSet'!M1779)</f>
        <v>No</v>
      </c>
      <c r="R1779">
        <f>IF('Raw DataSet'!T1779="","Unknown",'Raw DataSet'!T1779)</f>
        <v>4</v>
      </c>
      <c r="S1779">
        <f>IF('Raw DataSet'!Y1779="","Unknown",'Raw DataSet'!Y1779)</f>
        <v>3</v>
      </c>
      <c r="T1779">
        <f>IF('Raw DataSet'!Z1779="","Unknown",'Raw DataSet'!Z1779)</f>
        <v>2</v>
      </c>
      <c r="U1779">
        <f>IF('Raw DataSet'!AA1779="","Unknown",'Raw DataSet'!AA1779)</f>
        <v>4</v>
      </c>
      <c r="V1779">
        <f>IF('Raw DataSet'!AB1779="","Unknown",'Raw DataSet'!AB1779)</f>
        <v>1</v>
      </c>
      <c r="W1779">
        <f>IF('Raw DataSet'!AC1779="","Unknown",'Raw DataSet'!AC1779)</f>
        <v>13</v>
      </c>
      <c r="X1779" s="3" t="str" cm="1">
        <f t="array" ref="X1779">_xlfn.IFS(W1779&lt;15,"Under 15", W1779&lt;20,"15-19", TRUE,"Over 20")</f>
        <v>Under 15</v>
      </c>
      <c r="Y1779">
        <f>IF('Raw DataSet'!AD1779="","Unknown",'Raw DataSet'!AD1779)</f>
        <v>3</v>
      </c>
      <c r="Z1779">
        <f>IF('Raw DataSet'!AE1779="","Unknown",'Raw DataSet'!AE1779)</f>
        <v>4</v>
      </c>
      <c r="AA1779">
        <f>IF('Raw DataSet'!AF1779="","Unknown",'Raw DataSet'!AF1779)</f>
        <v>2</v>
      </c>
      <c r="AB1779">
        <f>IF('Raw DataSet'!AG1779="","Unknown",'Raw DataSet'!AG1779)</f>
        <v>11</v>
      </c>
      <c r="AC1779">
        <f>IF('Raw DataSet'!AH1779="","Unknown",'Raw DataSet'!AH1779)</f>
        <v>3</v>
      </c>
      <c r="AD1779">
        <f>IF('Raw DataSet'!AI1779="","Unknown",'Raw DataSet'!AI1779)</f>
        <v>10</v>
      </c>
      <c r="AE1779">
        <f>IF('Raw DataSet'!AJ1779="","Unknown",'Raw DataSet'!AJ1779)</f>
        <v>8</v>
      </c>
      <c r="AF1779">
        <f>IF('Raw DataSet'!AK1779="","Unknown",'Raw DataSet'!AK1779)</f>
        <v>1</v>
      </c>
      <c r="AG1779">
        <f>IF('Raw DataSet'!AL1779="","Unknown",'Raw DataSet'!AL1779)</f>
        <v>9</v>
      </c>
    </row>
    <row r="1780" spans="1:33">
      <c r="A1780">
        <f>IF('Raw DataSet'!I1780="","Unknown",'Raw DataSet'!I1780)</f>
        <v>2187</v>
      </c>
      <c r="B1780" s="3" t="str">
        <f>IF('Raw DataSet'!H1780="", "Unknown", 'Raw DataSet'!H1780)</f>
        <v>STAFF-1779</v>
      </c>
      <c r="C1780" t="str">
        <f>IF('Raw DataSet'!J1780="","Unknow",'Raw DataSet'!J1780)</f>
        <v>Female</v>
      </c>
      <c r="D1780" t="str">
        <f>IF('Raw DataSet'!G1780="","Unknown",'Raw DataSet'!G1780)</f>
        <v>Life Sciences</v>
      </c>
      <c r="E1780" t="str">
        <f>IF('Raw DataSet'!R1780="","Unknown",'Raw DataSet'!R1780)</f>
        <v>Associates Degree</v>
      </c>
      <c r="F1780" t="str">
        <f>IF('Raw DataSet'!L1780="","Unknown",'Raw DataSet'!L1780)</f>
        <v>Married</v>
      </c>
      <c r="G1780">
        <f>IF('Raw DataSet'!P1780="","Unknown",'Raw DataSet'!P1780)</f>
        <v>31</v>
      </c>
      <c r="H1780" s="3" t="str" cm="1">
        <f t="array" ref="H1780">_xlfn.IFS(G1780&lt;24, "Under 25",G1780&lt;35, "25-34",G1780&lt;45, "35-44",G1780&lt;55, "45-54",TRUE, "Over 55")</f>
        <v>25-34</v>
      </c>
      <c r="I1780" t="str">
        <f>IF('Raw DataSet'!F1780="","Unknown",'Raw DataSet'!F1780)</f>
        <v>R&amp;D</v>
      </c>
      <c r="J1780" t="str">
        <f>IF('Raw DataSet'!K1780="","Unknown",'Raw DataSet'!K1780)</f>
        <v>Manufacturing Director</v>
      </c>
      <c r="K1780">
        <f>IF('Raw DataSet'!Q1780="","Unknown",'Raw DataSet'!Q1780)</f>
        <v>7</v>
      </c>
      <c r="L1780" t="str" cm="1">
        <f t="array" ref="L1780">_xlfn.IFS(K1780&lt;10,"0-9",K1780&lt;20,"10-19",TRUE,"20+")</f>
        <v>0-9</v>
      </c>
      <c r="M1780" s="3" t="str">
        <f>'Raw DataSet'!A1780</f>
        <v>No</v>
      </c>
      <c r="N1780">
        <f t="shared" si="54"/>
        <v>0</v>
      </c>
      <c r="O1780">
        <f>IF('Raw DataSet'!W1780="","Unknown",'Raw DataSet'!W1780)</f>
        <v>38400</v>
      </c>
      <c r="P1780" t="str">
        <f t="shared" si="55"/>
        <v>Low</v>
      </c>
      <c r="Q1780" s="3" t="str">
        <f>IF('Raw DataSet'!M1780="","Unknown",'Raw DataSet'!M1780)</f>
        <v>No</v>
      </c>
      <c r="R1780">
        <f>IF('Raw DataSet'!T1780="","Unknown",'Raw DataSet'!T1780)</f>
        <v>3</v>
      </c>
      <c r="S1780">
        <f>IF('Raw DataSet'!Y1780="","Unknown",'Raw DataSet'!Y1780)</f>
        <v>2</v>
      </c>
      <c r="T1780">
        <f>IF('Raw DataSet'!Z1780="","Unknown",'Raw DataSet'!Z1780)</f>
        <v>3</v>
      </c>
      <c r="U1780">
        <f>IF('Raw DataSet'!AA1780="","Unknown",'Raw DataSet'!AA1780)</f>
        <v>3</v>
      </c>
      <c r="V1780">
        <f>IF('Raw DataSet'!AB1780="","Unknown",'Raw DataSet'!AB1780)</f>
        <v>1</v>
      </c>
      <c r="W1780">
        <f>IF('Raw DataSet'!AC1780="","Unknown",'Raw DataSet'!AC1780)</f>
        <v>24</v>
      </c>
      <c r="X1780" s="3" t="str" cm="1">
        <f t="array" ref="X1780">_xlfn.IFS(W1780&lt;15,"Under 15", W1780&lt;20,"15-19", TRUE,"Over 20")</f>
        <v>Over 20</v>
      </c>
      <c r="Y1780">
        <f>IF('Raw DataSet'!AD1780="","Unknown",'Raw DataSet'!AD1780)</f>
        <v>4</v>
      </c>
      <c r="Z1780">
        <f>IF('Raw DataSet'!AE1780="","Unknown",'Raw DataSet'!AE1780)</f>
        <v>1</v>
      </c>
      <c r="AA1780">
        <f>IF('Raw DataSet'!AF1780="","Unknown",'Raw DataSet'!AF1780)</f>
        <v>1</v>
      </c>
      <c r="AB1780">
        <f>IF('Raw DataSet'!AG1780="","Unknown",'Raw DataSet'!AG1780)</f>
        <v>10</v>
      </c>
      <c r="AC1780">
        <f>IF('Raw DataSet'!AH1780="","Unknown",'Raw DataSet'!AH1780)</f>
        <v>3</v>
      </c>
      <c r="AD1780">
        <f>IF('Raw DataSet'!AI1780="","Unknown",'Raw DataSet'!AI1780)</f>
        <v>10</v>
      </c>
      <c r="AE1780">
        <f>IF('Raw DataSet'!AJ1780="","Unknown",'Raw DataSet'!AJ1780)</f>
        <v>9</v>
      </c>
      <c r="AF1780">
        <f>IF('Raw DataSet'!AK1780="","Unknown",'Raw DataSet'!AK1780)</f>
        <v>8</v>
      </c>
      <c r="AG1780">
        <f>IF('Raw DataSet'!AL1780="","Unknown",'Raw DataSet'!AL1780)</f>
        <v>9</v>
      </c>
    </row>
    <row r="1781" spans="1:33">
      <c r="A1781">
        <f>IF('Raw DataSet'!I1781="","Unknown",'Raw DataSet'!I1781)</f>
        <v>2188</v>
      </c>
      <c r="B1781" s="3" t="str">
        <f>IF('Raw DataSet'!H1781="", "Unknown", 'Raw DataSet'!H1781)</f>
        <v>STAFF-1780</v>
      </c>
      <c r="C1781" t="str">
        <f>IF('Raw DataSet'!J1781="","Unknow",'Raw DataSet'!J1781)</f>
        <v>Male</v>
      </c>
      <c r="D1781" t="str">
        <f>IF('Raw DataSet'!G1781="","Unknown",'Raw DataSet'!G1781)</f>
        <v>Medical</v>
      </c>
      <c r="E1781" t="str">
        <f>IF('Raw DataSet'!R1781="","Unknown",'Raw DataSet'!R1781)</f>
        <v>Associates Degree</v>
      </c>
      <c r="F1781" t="str">
        <f>IF('Raw DataSet'!L1781="","Unknown",'Raw DataSet'!L1781)</f>
        <v>Married</v>
      </c>
      <c r="G1781">
        <f>IF('Raw DataSet'!P1781="","Unknown",'Raw DataSet'!P1781)</f>
        <v>39</v>
      </c>
      <c r="H1781" s="3" t="str" cm="1">
        <f t="array" ref="H1781">_xlfn.IFS(G1781&lt;24, "Under 25",G1781&lt;35, "25-34",G1781&lt;45, "35-44",G1781&lt;55, "45-54",TRUE, "Over 55")</f>
        <v>35-44</v>
      </c>
      <c r="I1781" t="str">
        <f>IF('Raw DataSet'!F1781="","Unknown",'Raw DataSet'!F1781)</f>
        <v>R&amp;D</v>
      </c>
      <c r="J1781" t="str">
        <f>IF('Raw DataSet'!K1781="","Unknown",'Raw DataSet'!K1781)</f>
        <v>Manager</v>
      </c>
      <c r="K1781">
        <f>IF('Raw DataSet'!Q1781="","Unknown",'Raw DataSet'!Q1781)</f>
        <v>7</v>
      </c>
      <c r="L1781" t="str" cm="1">
        <f t="array" ref="L1781">_xlfn.IFS(K1781&lt;10,"0-9",K1781&lt;20,"10-19",TRUE,"20+")</f>
        <v>0-9</v>
      </c>
      <c r="M1781" s="3" t="str">
        <f>'Raw DataSet'!A1781</f>
        <v>No</v>
      </c>
      <c r="N1781">
        <f t="shared" si="54"/>
        <v>0</v>
      </c>
      <c r="O1781">
        <f>IF('Raw DataSet'!W1781="","Unknown",'Raw DataSet'!W1781)</f>
        <v>43200</v>
      </c>
      <c r="P1781" t="str">
        <f t="shared" si="55"/>
        <v>Medium</v>
      </c>
      <c r="Q1781" s="3" t="str">
        <f>IF('Raw DataSet'!M1781="","Unknown",'Raw DataSet'!M1781)</f>
        <v>No</v>
      </c>
      <c r="R1781">
        <f>IF('Raw DataSet'!T1781="","Unknown",'Raw DataSet'!T1781)</f>
        <v>3</v>
      </c>
      <c r="S1781">
        <f>IF('Raw DataSet'!Y1781="","Unknown",'Raw DataSet'!Y1781)</f>
        <v>2</v>
      </c>
      <c r="T1781">
        <f>IF('Raw DataSet'!Z1781="","Unknown",'Raw DataSet'!Z1781)</f>
        <v>5</v>
      </c>
      <c r="U1781">
        <f>IF('Raw DataSet'!AA1781="","Unknown",'Raw DataSet'!AA1781)</f>
        <v>4</v>
      </c>
      <c r="V1781">
        <f>IF('Raw DataSet'!AB1781="","Unknown",'Raw DataSet'!AB1781)</f>
        <v>1</v>
      </c>
      <c r="W1781">
        <f>IF('Raw DataSet'!AC1781="","Unknown",'Raw DataSet'!AC1781)</f>
        <v>15</v>
      </c>
      <c r="X1781" s="3" t="str" cm="1">
        <f t="array" ref="X1781">_xlfn.IFS(W1781&lt;15,"Under 15", W1781&lt;20,"15-19", TRUE,"Over 20")</f>
        <v>15-19</v>
      </c>
      <c r="Y1781">
        <f>IF('Raw DataSet'!AD1781="","Unknown",'Raw DataSet'!AD1781)</f>
        <v>3</v>
      </c>
      <c r="Z1781">
        <f>IF('Raw DataSet'!AE1781="","Unknown",'Raw DataSet'!AE1781)</f>
        <v>1</v>
      </c>
      <c r="AA1781">
        <f>IF('Raw DataSet'!AF1781="","Unknown",'Raw DataSet'!AF1781)</f>
        <v>1</v>
      </c>
      <c r="AB1781">
        <f>IF('Raw DataSet'!AG1781="","Unknown",'Raw DataSet'!AG1781)</f>
        <v>21</v>
      </c>
      <c r="AC1781">
        <f>IF('Raw DataSet'!AH1781="","Unknown",'Raw DataSet'!AH1781)</f>
        <v>3</v>
      </c>
      <c r="AD1781">
        <f>IF('Raw DataSet'!AI1781="","Unknown",'Raw DataSet'!AI1781)</f>
        <v>21</v>
      </c>
      <c r="AE1781">
        <f>IF('Raw DataSet'!AJ1781="","Unknown",'Raw DataSet'!AJ1781)</f>
        <v>9</v>
      </c>
      <c r="AF1781">
        <f>IF('Raw DataSet'!AK1781="","Unknown",'Raw DataSet'!AK1781)</f>
        <v>13</v>
      </c>
      <c r="AG1781">
        <f>IF('Raw DataSet'!AL1781="","Unknown",'Raw DataSet'!AL1781)</f>
        <v>3</v>
      </c>
    </row>
    <row r="1782" spans="1:33">
      <c r="A1782">
        <f>IF('Raw DataSet'!I1782="","Unknown",'Raw DataSet'!I1782)</f>
        <v>2189</v>
      </c>
      <c r="B1782" s="3" t="str">
        <f>IF('Raw DataSet'!H1782="", "Unknown", 'Raw DataSet'!H1782)</f>
        <v>STAFF-1781</v>
      </c>
      <c r="C1782" t="str">
        <f>IF('Raw DataSet'!J1782="","Unknow",'Raw DataSet'!J1782)</f>
        <v>Female</v>
      </c>
      <c r="D1782" t="str">
        <f>IF('Raw DataSet'!G1782="","Unknown",'Raw DataSet'!G1782)</f>
        <v>Medical</v>
      </c>
      <c r="E1782" t="str">
        <f>IF('Raw DataSet'!R1782="","Unknown",'Raw DataSet'!R1782)</f>
        <v>Associates Degree</v>
      </c>
      <c r="F1782" t="str">
        <f>IF('Raw DataSet'!L1782="","Unknown",'Raw DataSet'!L1782)</f>
        <v>Married</v>
      </c>
      <c r="G1782">
        <f>IF('Raw DataSet'!P1782="","Unknown",'Raw DataSet'!P1782)</f>
        <v>39</v>
      </c>
      <c r="H1782" s="3" t="str" cm="1">
        <f t="array" ref="H1782">_xlfn.IFS(G1782&lt;24, "Under 25",G1782&lt;35, "25-34",G1782&lt;45, "35-44",G1782&lt;55, "45-54",TRUE, "Over 55")</f>
        <v>35-44</v>
      </c>
      <c r="I1782" t="str">
        <f>IF('Raw DataSet'!F1782="","Unknown",'Raw DataSet'!F1782)</f>
        <v>Sales</v>
      </c>
      <c r="J1782" t="str">
        <f>IF('Raw DataSet'!K1782="","Unknown",'Raw DataSet'!K1782)</f>
        <v>Sales Executive</v>
      </c>
      <c r="K1782">
        <f>IF('Raw DataSet'!Q1782="","Unknown",'Raw DataSet'!Q1782)</f>
        <v>3</v>
      </c>
      <c r="L1782" t="str" cm="1">
        <f t="array" ref="L1782">_xlfn.IFS(K1782&lt;10,"0-9",K1782&lt;20,"10-19",TRUE,"20+")</f>
        <v>0-9</v>
      </c>
      <c r="M1782" s="3" t="str">
        <f>'Raw DataSet'!A1782</f>
        <v>Yes</v>
      </c>
      <c r="N1782">
        <f t="shared" si="54"/>
        <v>1</v>
      </c>
      <c r="O1782">
        <f>IF('Raw DataSet'!W1782="","Unknown",'Raw DataSet'!W1782)</f>
        <v>32800</v>
      </c>
      <c r="P1782" t="str">
        <f t="shared" si="55"/>
        <v>Low</v>
      </c>
      <c r="Q1782" s="3" t="str">
        <f>IF('Raw DataSet'!M1782="","Unknown",'Raw DataSet'!M1782)</f>
        <v>Yes</v>
      </c>
      <c r="R1782">
        <f>IF('Raw DataSet'!T1782="","Unknown",'Raw DataSet'!T1782)</f>
        <v>4</v>
      </c>
      <c r="S1782">
        <f>IF('Raw DataSet'!Y1782="","Unknown",'Raw DataSet'!Y1782)</f>
        <v>3</v>
      </c>
      <c r="T1782">
        <f>IF('Raw DataSet'!Z1782="","Unknown",'Raw DataSet'!Z1782)</f>
        <v>2</v>
      </c>
      <c r="U1782">
        <f>IF('Raw DataSet'!AA1782="","Unknown",'Raw DataSet'!AA1782)</f>
        <v>3</v>
      </c>
      <c r="V1782">
        <f>IF('Raw DataSet'!AB1782="","Unknown",'Raw DataSet'!AB1782)</f>
        <v>4</v>
      </c>
      <c r="W1782">
        <f>IF('Raw DataSet'!AC1782="","Unknown",'Raw DataSet'!AC1782)</f>
        <v>18</v>
      </c>
      <c r="X1782" s="3" t="str" cm="1">
        <f t="array" ref="X1782">_xlfn.IFS(W1782&lt;15,"Under 15", W1782&lt;20,"15-19", TRUE,"Over 20")</f>
        <v>15-19</v>
      </c>
      <c r="Y1782">
        <f>IF('Raw DataSet'!AD1782="","Unknown",'Raw DataSet'!AD1782)</f>
        <v>3</v>
      </c>
      <c r="Z1782">
        <f>IF('Raw DataSet'!AE1782="","Unknown",'Raw DataSet'!AE1782)</f>
        <v>1</v>
      </c>
      <c r="AA1782">
        <f>IF('Raw DataSet'!AF1782="","Unknown",'Raw DataSet'!AF1782)</f>
        <v>0</v>
      </c>
      <c r="AB1782">
        <f>IF('Raw DataSet'!AG1782="","Unknown",'Raw DataSet'!AG1782)</f>
        <v>12</v>
      </c>
      <c r="AC1782">
        <f>IF('Raw DataSet'!AH1782="","Unknown",'Raw DataSet'!AH1782)</f>
        <v>2</v>
      </c>
      <c r="AD1782">
        <f>IF('Raw DataSet'!AI1782="","Unknown",'Raw DataSet'!AI1782)</f>
        <v>1</v>
      </c>
      <c r="AE1782">
        <f>IF('Raw DataSet'!AJ1782="","Unknown",'Raw DataSet'!AJ1782)</f>
        <v>0</v>
      </c>
      <c r="AF1782">
        <f>IF('Raw DataSet'!AK1782="","Unknown",'Raw DataSet'!AK1782)</f>
        <v>0</v>
      </c>
      <c r="AG1782">
        <f>IF('Raw DataSet'!AL1782="","Unknown",'Raw DataSet'!AL1782)</f>
        <v>0</v>
      </c>
    </row>
    <row r="1783" spans="1:33">
      <c r="A1783">
        <f>IF('Raw DataSet'!I1783="","Unknown",'Raw DataSet'!I1783)</f>
        <v>2190</v>
      </c>
      <c r="B1783" s="3" t="str">
        <f>IF('Raw DataSet'!H1783="", "Unknown", 'Raw DataSet'!H1783)</f>
        <v>STAFF-1782</v>
      </c>
      <c r="C1783" t="str">
        <f>IF('Raw DataSet'!J1783="","Unknow",'Raw DataSet'!J1783)</f>
        <v>Male</v>
      </c>
      <c r="D1783" t="str">
        <f>IF('Raw DataSet'!G1783="","Unknown",'Raw DataSet'!G1783)</f>
        <v>Marketing</v>
      </c>
      <c r="E1783" t="str">
        <f>IF('Raw DataSet'!R1783="","Unknown",'Raw DataSet'!R1783)</f>
        <v>Bachelor's Degree</v>
      </c>
      <c r="F1783" t="str">
        <f>IF('Raw DataSet'!L1783="","Unknown",'Raw DataSet'!L1783)</f>
        <v>Single</v>
      </c>
      <c r="G1783">
        <f>IF('Raw DataSet'!P1783="","Unknown",'Raw DataSet'!P1783)</f>
        <v>33</v>
      </c>
      <c r="H1783" s="3" t="str" cm="1">
        <f t="array" ref="H1783">_xlfn.IFS(G1783&lt;24, "Under 25",G1783&lt;35, "25-34",G1783&lt;45, "35-44",G1783&lt;55, "45-54",TRUE, "Over 55")</f>
        <v>25-34</v>
      </c>
      <c r="I1783" t="str">
        <f>IF('Raw DataSet'!F1783="","Unknown",'Raw DataSet'!F1783)</f>
        <v>Sales</v>
      </c>
      <c r="J1783" t="str">
        <f>IF('Raw DataSet'!K1783="","Unknown",'Raw DataSet'!K1783)</f>
        <v>Sales Executive</v>
      </c>
      <c r="K1783">
        <f>IF('Raw DataSet'!Q1783="","Unknown",'Raw DataSet'!Q1783)</f>
        <v>10</v>
      </c>
      <c r="L1783" t="str" cm="1">
        <f t="array" ref="L1783">_xlfn.IFS(K1783&lt;10,"0-9",K1783&lt;20,"10-19",TRUE,"20+")</f>
        <v>10-19</v>
      </c>
      <c r="M1783" s="3" t="str">
        <f>'Raw DataSet'!A1783</f>
        <v>No</v>
      </c>
      <c r="N1783">
        <f t="shared" si="54"/>
        <v>0</v>
      </c>
      <c r="O1783">
        <f>IF('Raw DataSet'!W1783="","Unknown",'Raw DataSet'!W1783)</f>
        <v>36800</v>
      </c>
      <c r="P1783" t="str">
        <f t="shared" si="55"/>
        <v>Low</v>
      </c>
      <c r="Q1783" s="3" t="str">
        <f>IF('Raw DataSet'!M1783="","Unknown",'Raw DataSet'!M1783)</f>
        <v>No</v>
      </c>
      <c r="R1783">
        <f>IF('Raw DataSet'!T1783="","Unknown",'Raw DataSet'!T1783)</f>
        <v>2</v>
      </c>
      <c r="S1783">
        <f>IF('Raw DataSet'!Y1783="","Unknown",'Raw DataSet'!Y1783)</f>
        <v>2</v>
      </c>
      <c r="T1783">
        <f>IF('Raw DataSet'!Z1783="","Unknown",'Raw DataSet'!Z1783)</f>
        <v>2</v>
      </c>
      <c r="U1783">
        <f>IF('Raw DataSet'!AA1783="","Unknown",'Raw DataSet'!AA1783)</f>
        <v>4</v>
      </c>
      <c r="V1783">
        <f>IF('Raw DataSet'!AB1783="","Unknown",'Raw DataSet'!AB1783)</f>
        <v>3</v>
      </c>
      <c r="W1783">
        <f>IF('Raw DataSet'!AC1783="","Unknown",'Raw DataSet'!AC1783)</f>
        <v>14</v>
      </c>
      <c r="X1783" s="3" t="str" cm="1">
        <f t="array" ref="X1783">_xlfn.IFS(W1783&lt;15,"Under 15", W1783&lt;20,"15-19", TRUE,"Over 20")</f>
        <v>Under 15</v>
      </c>
      <c r="Y1783">
        <f>IF('Raw DataSet'!AD1783="","Unknown",'Raw DataSet'!AD1783)</f>
        <v>3</v>
      </c>
      <c r="Z1783">
        <f>IF('Raw DataSet'!AE1783="","Unknown",'Raw DataSet'!AE1783)</f>
        <v>3</v>
      </c>
      <c r="AA1783">
        <f>IF('Raw DataSet'!AF1783="","Unknown",'Raw DataSet'!AF1783)</f>
        <v>0</v>
      </c>
      <c r="AB1783">
        <f>IF('Raw DataSet'!AG1783="","Unknown",'Raw DataSet'!AG1783)</f>
        <v>9</v>
      </c>
      <c r="AC1783">
        <f>IF('Raw DataSet'!AH1783="","Unknown",'Raw DataSet'!AH1783)</f>
        <v>2</v>
      </c>
      <c r="AD1783">
        <f>IF('Raw DataSet'!AI1783="","Unknown",'Raw DataSet'!AI1783)</f>
        <v>7</v>
      </c>
      <c r="AE1783">
        <f>IF('Raw DataSet'!AJ1783="","Unknown",'Raw DataSet'!AJ1783)</f>
        <v>7</v>
      </c>
      <c r="AF1783">
        <f>IF('Raw DataSet'!AK1783="","Unknown",'Raw DataSet'!AK1783)</f>
        <v>0</v>
      </c>
      <c r="AG1783">
        <f>IF('Raw DataSet'!AL1783="","Unknown",'Raw DataSet'!AL1783)</f>
        <v>1</v>
      </c>
    </row>
    <row r="1784" spans="1:33">
      <c r="A1784">
        <f>IF('Raw DataSet'!I1784="","Unknown",'Raw DataSet'!I1784)</f>
        <v>2191</v>
      </c>
      <c r="B1784" s="3" t="str">
        <f>IF('Raw DataSet'!H1784="", "Unknown", 'Raw DataSet'!H1784)</f>
        <v>STAFF-1783</v>
      </c>
      <c r="C1784" t="str">
        <f>IF('Raw DataSet'!J1784="","Unknow",'Raw DataSet'!J1784)</f>
        <v>Male</v>
      </c>
      <c r="D1784" t="str">
        <f>IF('Raw DataSet'!G1784="","Unknown",'Raw DataSet'!G1784)</f>
        <v>Life Sciences</v>
      </c>
      <c r="E1784" t="str">
        <f>IF('Raw DataSet'!R1784="","Unknown",'Raw DataSet'!R1784)</f>
        <v>Doctoral Degree</v>
      </c>
      <c r="F1784" t="str">
        <f>IF('Raw DataSet'!L1784="","Unknown",'Raw DataSet'!L1784)</f>
        <v>Married</v>
      </c>
      <c r="G1784">
        <f>IF('Raw DataSet'!P1784="","Unknown",'Raw DataSet'!P1784)</f>
        <v>47</v>
      </c>
      <c r="H1784" s="3" t="str" cm="1">
        <f t="array" ref="H1784">_xlfn.IFS(G1784&lt;24, "Under 25",G1784&lt;35, "25-34",G1784&lt;45, "35-44",G1784&lt;55, "45-54",TRUE, "Over 55")</f>
        <v>45-54</v>
      </c>
      <c r="I1784" t="str">
        <f>IF('Raw DataSet'!F1784="","Unknown",'Raw DataSet'!F1784)</f>
        <v>R&amp;D</v>
      </c>
      <c r="J1784" t="str">
        <f>IF('Raw DataSet'!K1784="","Unknown",'Raw DataSet'!K1784)</f>
        <v>Research Director</v>
      </c>
      <c r="K1784">
        <f>IF('Raw DataSet'!Q1784="","Unknown",'Raw DataSet'!Q1784)</f>
        <v>5</v>
      </c>
      <c r="L1784" t="str" cm="1">
        <f t="array" ref="L1784">_xlfn.IFS(K1784&lt;10,"0-9",K1784&lt;20,"10-19",TRUE,"20+")</f>
        <v>0-9</v>
      </c>
      <c r="M1784" s="3" t="str">
        <f>'Raw DataSet'!A1784</f>
        <v>No</v>
      </c>
      <c r="N1784">
        <f t="shared" si="54"/>
        <v>0</v>
      </c>
      <c r="O1784">
        <f>IF('Raw DataSet'!W1784="","Unknown",'Raw DataSet'!W1784)</f>
        <v>33600</v>
      </c>
      <c r="P1784" t="str">
        <f t="shared" si="55"/>
        <v>Low</v>
      </c>
      <c r="Q1784" s="3" t="str">
        <f>IF('Raw DataSet'!M1784="","Unknown",'Raw DataSet'!M1784)</f>
        <v>No</v>
      </c>
      <c r="R1784">
        <f>IF('Raw DataSet'!T1784="","Unknown",'Raw DataSet'!T1784)</f>
        <v>4</v>
      </c>
      <c r="S1784">
        <f>IF('Raw DataSet'!Y1784="","Unknown",'Raw DataSet'!Y1784)</f>
        <v>3</v>
      </c>
      <c r="T1784">
        <f>IF('Raw DataSet'!Z1784="","Unknown",'Raw DataSet'!Z1784)</f>
        <v>5</v>
      </c>
      <c r="U1784">
        <f>IF('Raw DataSet'!AA1784="","Unknown",'Raw DataSet'!AA1784)</f>
        <v>3</v>
      </c>
      <c r="V1784">
        <f>IF('Raw DataSet'!AB1784="","Unknown",'Raw DataSet'!AB1784)</f>
        <v>4</v>
      </c>
      <c r="W1784">
        <f>IF('Raw DataSet'!AC1784="","Unknown",'Raw DataSet'!AC1784)</f>
        <v>11</v>
      </c>
      <c r="X1784" s="3" t="str" cm="1">
        <f t="array" ref="X1784">_xlfn.IFS(W1784&lt;15,"Under 15", W1784&lt;20,"15-19", TRUE,"Over 20")</f>
        <v>Under 15</v>
      </c>
      <c r="Y1784">
        <f>IF('Raw DataSet'!AD1784="","Unknown",'Raw DataSet'!AD1784)</f>
        <v>3</v>
      </c>
      <c r="Z1784">
        <f>IF('Raw DataSet'!AE1784="","Unknown",'Raw DataSet'!AE1784)</f>
        <v>2</v>
      </c>
      <c r="AA1784">
        <f>IF('Raw DataSet'!AF1784="","Unknown",'Raw DataSet'!AF1784)</f>
        <v>1</v>
      </c>
      <c r="AB1784">
        <f>IF('Raw DataSet'!AG1784="","Unknown",'Raw DataSet'!AG1784)</f>
        <v>21</v>
      </c>
      <c r="AC1784">
        <f>IF('Raw DataSet'!AH1784="","Unknown",'Raw DataSet'!AH1784)</f>
        <v>3</v>
      </c>
      <c r="AD1784">
        <f>IF('Raw DataSet'!AI1784="","Unknown",'Raw DataSet'!AI1784)</f>
        <v>3</v>
      </c>
      <c r="AE1784">
        <f>IF('Raw DataSet'!AJ1784="","Unknown",'Raw DataSet'!AJ1784)</f>
        <v>2</v>
      </c>
      <c r="AF1784">
        <f>IF('Raw DataSet'!AK1784="","Unknown",'Raw DataSet'!AK1784)</f>
        <v>1</v>
      </c>
      <c r="AG1784">
        <f>IF('Raw DataSet'!AL1784="","Unknown",'Raw DataSet'!AL1784)</f>
        <v>1</v>
      </c>
    </row>
    <row r="1785" spans="1:33">
      <c r="A1785">
        <f>IF('Raw DataSet'!I1785="","Unknown",'Raw DataSet'!I1785)</f>
        <v>2192</v>
      </c>
      <c r="B1785" s="3" t="str">
        <f>IF('Raw DataSet'!H1785="", "Unknown", 'Raw DataSet'!H1785)</f>
        <v>STAFF-1784</v>
      </c>
      <c r="C1785" t="str">
        <f>IF('Raw DataSet'!J1785="","Unknow",'Raw DataSet'!J1785)</f>
        <v>Female</v>
      </c>
      <c r="D1785" t="str">
        <f>IF('Raw DataSet'!G1785="","Unknown",'Raw DataSet'!G1785)</f>
        <v>Life Sciences</v>
      </c>
      <c r="E1785" t="str">
        <f>IF('Raw DataSet'!R1785="","Unknown",'Raw DataSet'!R1785)</f>
        <v>Master's Degree</v>
      </c>
      <c r="F1785" t="str">
        <f>IF('Raw DataSet'!L1785="","Unknown",'Raw DataSet'!L1785)</f>
        <v>Divorced</v>
      </c>
      <c r="G1785">
        <f>IF('Raw DataSet'!P1785="","Unknown",'Raw DataSet'!P1785)</f>
        <v>43</v>
      </c>
      <c r="H1785" s="3" t="str" cm="1">
        <f t="array" ref="H1785">_xlfn.IFS(G1785&lt;24, "Under 25",G1785&lt;35, "25-34",G1785&lt;45, "35-44",G1785&lt;55, "45-54",TRUE, "Over 55")</f>
        <v>35-44</v>
      </c>
      <c r="I1785" t="str">
        <f>IF('Raw DataSet'!F1785="","Unknown",'Raw DataSet'!F1785)</f>
        <v>R&amp;D</v>
      </c>
      <c r="J1785" t="str">
        <f>IF('Raw DataSet'!K1785="","Unknown",'Raw DataSet'!K1785)</f>
        <v>Laboratory Technician</v>
      </c>
      <c r="K1785">
        <f>IF('Raw DataSet'!Q1785="","Unknown",'Raw DataSet'!Q1785)</f>
        <v>10</v>
      </c>
      <c r="L1785" t="str" cm="1">
        <f t="array" ref="L1785">_xlfn.IFS(K1785&lt;10,"0-9",K1785&lt;20,"10-19",TRUE,"20+")</f>
        <v>10-19</v>
      </c>
      <c r="M1785" s="3" t="str">
        <f>'Raw DataSet'!A1785</f>
        <v>No</v>
      </c>
      <c r="N1785">
        <f t="shared" si="54"/>
        <v>0</v>
      </c>
      <c r="O1785">
        <f>IF('Raw DataSet'!W1785="","Unknown",'Raw DataSet'!W1785)</f>
        <v>65600</v>
      </c>
      <c r="P1785" t="str">
        <f t="shared" si="55"/>
        <v>Medium</v>
      </c>
      <c r="Q1785" s="3" t="str">
        <f>IF('Raw DataSet'!M1785="","Unknown",'Raw DataSet'!M1785)</f>
        <v>No</v>
      </c>
      <c r="R1785">
        <f>IF('Raw DataSet'!T1785="","Unknown",'Raw DataSet'!T1785)</f>
        <v>3</v>
      </c>
      <c r="S1785">
        <f>IF('Raw DataSet'!Y1785="","Unknown",'Raw DataSet'!Y1785)</f>
        <v>2</v>
      </c>
      <c r="T1785">
        <f>IF('Raw DataSet'!Z1785="","Unknown",'Raw DataSet'!Z1785)</f>
        <v>2</v>
      </c>
      <c r="U1785">
        <f>IF('Raw DataSet'!AA1785="","Unknown",'Raw DataSet'!AA1785)</f>
        <v>3</v>
      </c>
      <c r="V1785">
        <f>IF('Raw DataSet'!AB1785="","Unknown",'Raw DataSet'!AB1785)</f>
        <v>1</v>
      </c>
      <c r="W1785">
        <f>IF('Raw DataSet'!AC1785="","Unknown",'Raw DataSet'!AC1785)</f>
        <v>11</v>
      </c>
      <c r="X1785" s="3" t="str" cm="1">
        <f t="array" ref="X1785">_xlfn.IFS(W1785&lt;15,"Under 15", W1785&lt;20,"15-19", TRUE,"Over 20")</f>
        <v>Under 15</v>
      </c>
      <c r="Y1785">
        <f>IF('Raw DataSet'!AD1785="","Unknown",'Raw DataSet'!AD1785)</f>
        <v>3</v>
      </c>
      <c r="Z1785">
        <f>IF('Raw DataSet'!AE1785="","Unknown",'Raw DataSet'!AE1785)</f>
        <v>2</v>
      </c>
      <c r="AA1785">
        <f>IF('Raw DataSet'!AF1785="","Unknown",'Raw DataSet'!AF1785)</f>
        <v>1</v>
      </c>
      <c r="AB1785">
        <f>IF('Raw DataSet'!AG1785="","Unknown",'Raw DataSet'!AG1785)</f>
        <v>9</v>
      </c>
      <c r="AC1785">
        <f>IF('Raw DataSet'!AH1785="","Unknown",'Raw DataSet'!AH1785)</f>
        <v>4</v>
      </c>
      <c r="AD1785">
        <f>IF('Raw DataSet'!AI1785="","Unknown",'Raw DataSet'!AI1785)</f>
        <v>9</v>
      </c>
      <c r="AE1785">
        <f>IF('Raw DataSet'!AJ1785="","Unknown",'Raw DataSet'!AJ1785)</f>
        <v>7</v>
      </c>
      <c r="AF1785">
        <f>IF('Raw DataSet'!AK1785="","Unknown",'Raw DataSet'!AK1785)</f>
        <v>0</v>
      </c>
      <c r="AG1785">
        <f>IF('Raw DataSet'!AL1785="","Unknown",'Raw DataSet'!AL1785)</f>
        <v>0</v>
      </c>
    </row>
    <row r="1786" spans="1:33">
      <c r="A1786">
        <f>IF('Raw DataSet'!I1786="","Unknown",'Raw DataSet'!I1786)</f>
        <v>2193</v>
      </c>
      <c r="B1786" s="3" t="str">
        <f>IF('Raw DataSet'!H1786="", "Unknown", 'Raw DataSet'!H1786)</f>
        <v>STAFF-1785</v>
      </c>
      <c r="C1786" t="str">
        <f>IF('Raw DataSet'!J1786="","Unknow",'Raw DataSet'!J1786)</f>
        <v>Male</v>
      </c>
      <c r="D1786" t="str">
        <f>IF('Raw DataSet'!G1786="","Unknown",'Raw DataSet'!G1786)</f>
        <v>Marketing</v>
      </c>
      <c r="E1786" t="str">
        <f>IF('Raw DataSet'!R1786="","Unknown",'Raw DataSet'!R1786)</f>
        <v>High School</v>
      </c>
      <c r="F1786" t="str">
        <f>IF('Raw DataSet'!L1786="","Unknown",'Raw DataSet'!L1786)</f>
        <v>Married</v>
      </c>
      <c r="G1786">
        <f>IF('Raw DataSet'!P1786="","Unknown",'Raw DataSet'!P1786)</f>
        <v>27</v>
      </c>
      <c r="H1786" s="3" t="str" cm="1">
        <f t="array" ref="H1786">_xlfn.IFS(G1786&lt;24, "Under 25",G1786&lt;35, "25-34",G1786&lt;45, "35-44",G1786&lt;55, "45-54",TRUE, "Over 55")</f>
        <v>25-34</v>
      </c>
      <c r="I1786" t="str">
        <f>IF('Raw DataSet'!F1786="","Unknown",'Raw DataSet'!F1786)</f>
        <v>Sales</v>
      </c>
      <c r="J1786" t="str">
        <f>IF('Raw DataSet'!K1786="","Unknown",'Raw DataSet'!K1786)</f>
        <v>Sales Executive</v>
      </c>
      <c r="K1786">
        <f>IF('Raw DataSet'!Q1786="","Unknown",'Raw DataSet'!Q1786)</f>
        <v>1</v>
      </c>
      <c r="L1786" t="str" cm="1">
        <f t="array" ref="L1786">_xlfn.IFS(K1786&lt;10,"0-9",K1786&lt;20,"10-19",TRUE,"20+")</f>
        <v>0-9</v>
      </c>
      <c r="M1786" s="3" t="str">
        <f>'Raw DataSet'!A1786</f>
        <v>No</v>
      </c>
      <c r="N1786">
        <f t="shared" si="54"/>
        <v>0</v>
      </c>
      <c r="O1786">
        <f>IF('Raw DataSet'!W1786="","Unknown",'Raw DataSet'!W1786)</f>
        <v>58400</v>
      </c>
      <c r="P1786" t="str">
        <f t="shared" si="55"/>
        <v>Medium</v>
      </c>
      <c r="Q1786" s="3" t="str">
        <f>IF('Raw DataSet'!M1786="","Unknown",'Raw DataSet'!M1786)</f>
        <v>Yes</v>
      </c>
      <c r="R1786">
        <f>IF('Raw DataSet'!T1786="","Unknown",'Raw DataSet'!T1786)</f>
        <v>3</v>
      </c>
      <c r="S1786">
        <f>IF('Raw DataSet'!Y1786="","Unknown",'Raw DataSet'!Y1786)</f>
        <v>3</v>
      </c>
      <c r="T1786">
        <f>IF('Raw DataSet'!Z1786="","Unknown",'Raw DataSet'!Z1786)</f>
        <v>2</v>
      </c>
      <c r="U1786">
        <f>IF('Raw DataSet'!AA1786="","Unknown",'Raw DataSet'!AA1786)</f>
        <v>2</v>
      </c>
      <c r="V1786">
        <f>IF('Raw DataSet'!AB1786="","Unknown",'Raw DataSet'!AB1786)</f>
        <v>0</v>
      </c>
      <c r="W1786">
        <f>IF('Raw DataSet'!AC1786="","Unknown",'Raw DataSet'!AC1786)</f>
        <v>13</v>
      </c>
      <c r="X1786" s="3" t="str" cm="1">
        <f t="array" ref="X1786">_xlfn.IFS(W1786&lt;15,"Under 15", W1786&lt;20,"15-19", TRUE,"Over 20")</f>
        <v>Under 15</v>
      </c>
      <c r="Y1786">
        <f>IF('Raw DataSet'!AD1786="","Unknown",'Raw DataSet'!AD1786)</f>
        <v>3</v>
      </c>
      <c r="Z1786">
        <f>IF('Raw DataSet'!AE1786="","Unknown",'Raw DataSet'!AE1786)</f>
        <v>4</v>
      </c>
      <c r="AA1786">
        <f>IF('Raw DataSet'!AF1786="","Unknown",'Raw DataSet'!AF1786)</f>
        <v>1</v>
      </c>
      <c r="AB1786">
        <f>IF('Raw DataSet'!AG1786="","Unknown",'Raw DataSet'!AG1786)</f>
        <v>6</v>
      </c>
      <c r="AC1786">
        <f>IF('Raw DataSet'!AH1786="","Unknown",'Raw DataSet'!AH1786)</f>
        <v>3</v>
      </c>
      <c r="AD1786">
        <f>IF('Raw DataSet'!AI1786="","Unknown",'Raw DataSet'!AI1786)</f>
        <v>5</v>
      </c>
      <c r="AE1786">
        <f>IF('Raw DataSet'!AJ1786="","Unknown",'Raw DataSet'!AJ1786)</f>
        <v>4</v>
      </c>
      <c r="AF1786">
        <f>IF('Raw DataSet'!AK1786="","Unknown",'Raw DataSet'!AK1786)</f>
        <v>1</v>
      </c>
      <c r="AG1786">
        <f>IF('Raw DataSet'!AL1786="","Unknown",'Raw DataSet'!AL1786)</f>
        <v>4</v>
      </c>
    </row>
    <row r="1787" spans="1:33">
      <c r="A1787">
        <f>IF('Raw DataSet'!I1787="","Unknown",'Raw DataSet'!I1787)</f>
        <v>2194</v>
      </c>
      <c r="B1787" s="3" t="str">
        <f>IF('Raw DataSet'!H1787="", "Unknown", 'Raw DataSet'!H1787)</f>
        <v>STAFF-1786</v>
      </c>
      <c r="C1787" t="str">
        <f>IF('Raw DataSet'!J1787="","Unknow",'Raw DataSet'!J1787)</f>
        <v>Female</v>
      </c>
      <c r="D1787" t="str">
        <f>IF('Raw DataSet'!G1787="","Unknown",'Raw DataSet'!G1787)</f>
        <v>Life Sciences</v>
      </c>
      <c r="E1787" t="str">
        <f>IF('Raw DataSet'!R1787="","Unknown",'Raw DataSet'!R1787)</f>
        <v>Master's Degree</v>
      </c>
      <c r="F1787" t="str">
        <f>IF('Raw DataSet'!L1787="","Unknown",'Raw DataSet'!L1787)</f>
        <v>Single</v>
      </c>
      <c r="G1787">
        <f>IF('Raw DataSet'!P1787="","Unknown",'Raw DataSet'!P1787)</f>
        <v>54</v>
      </c>
      <c r="H1787" s="3" t="str" cm="1">
        <f t="array" ref="H1787">_xlfn.IFS(G1787&lt;24, "Under 25",G1787&lt;35, "25-34",G1787&lt;45, "35-44",G1787&lt;55, "45-54",TRUE, "Over 55")</f>
        <v>45-54</v>
      </c>
      <c r="I1787" t="str">
        <f>IF('Raw DataSet'!F1787="","Unknown",'Raw DataSet'!F1787)</f>
        <v>R&amp;D</v>
      </c>
      <c r="J1787" t="str">
        <f>IF('Raw DataSet'!K1787="","Unknown",'Raw DataSet'!K1787)</f>
        <v>Research Scientist</v>
      </c>
      <c r="K1787">
        <f>IF('Raw DataSet'!Q1787="","Unknown",'Raw DataSet'!Q1787)</f>
        <v>20</v>
      </c>
      <c r="L1787" t="str" cm="1">
        <f t="array" ref="L1787">_xlfn.IFS(K1787&lt;10,"0-9",K1787&lt;20,"10-19",TRUE,"20+")</f>
        <v>20+</v>
      </c>
      <c r="M1787" s="3" t="str">
        <f>'Raw DataSet'!A1787</f>
        <v>No</v>
      </c>
      <c r="N1787">
        <f t="shared" si="54"/>
        <v>0</v>
      </c>
      <c r="O1787">
        <f>IF('Raw DataSet'!W1787="","Unknown",'Raw DataSet'!W1787)</f>
        <v>24800</v>
      </c>
      <c r="P1787" t="str">
        <f t="shared" si="55"/>
        <v>Low</v>
      </c>
      <c r="Q1787" s="3" t="str">
        <f>IF('Raw DataSet'!M1787="","Unknown",'Raw DataSet'!M1787)</f>
        <v>No</v>
      </c>
      <c r="R1787">
        <f>IF('Raw DataSet'!T1787="","Unknown",'Raw DataSet'!T1787)</f>
        <v>4</v>
      </c>
      <c r="S1787">
        <f>IF('Raw DataSet'!Y1787="","Unknown",'Raw DataSet'!Y1787)</f>
        <v>3</v>
      </c>
      <c r="T1787">
        <f>IF('Raw DataSet'!Z1787="","Unknown",'Raw DataSet'!Z1787)</f>
        <v>2</v>
      </c>
      <c r="U1787">
        <f>IF('Raw DataSet'!AA1787="","Unknown",'Raw DataSet'!AA1787)</f>
        <v>3</v>
      </c>
      <c r="V1787">
        <f>IF('Raw DataSet'!AB1787="","Unknown",'Raw DataSet'!AB1787)</f>
        <v>3</v>
      </c>
      <c r="W1787">
        <f>IF('Raw DataSet'!AC1787="","Unknown",'Raw DataSet'!AC1787)</f>
        <v>12</v>
      </c>
      <c r="X1787" s="3" t="str" cm="1">
        <f t="array" ref="X1787">_xlfn.IFS(W1787&lt;15,"Under 15", W1787&lt;20,"15-19", TRUE,"Over 20")</f>
        <v>Under 15</v>
      </c>
      <c r="Y1787">
        <f>IF('Raw DataSet'!AD1787="","Unknown",'Raw DataSet'!AD1787)</f>
        <v>3</v>
      </c>
      <c r="Z1787">
        <f>IF('Raw DataSet'!AE1787="","Unknown",'Raw DataSet'!AE1787)</f>
        <v>4</v>
      </c>
      <c r="AA1787">
        <f>IF('Raw DataSet'!AF1787="","Unknown",'Raw DataSet'!AF1787)</f>
        <v>0</v>
      </c>
      <c r="AB1787">
        <f>IF('Raw DataSet'!AG1787="","Unknown",'Raw DataSet'!AG1787)</f>
        <v>20</v>
      </c>
      <c r="AC1787">
        <f>IF('Raw DataSet'!AH1787="","Unknown",'Raw DataSet'!AH1787)</f>
        <v>2</v>
      </c>
      <c r="AD1787">
        <f>IF('Raw DataSet'!AI1787="","Unknown",'Raw DataSet'!AI1787)</f>
        <v>4</v>
      </c>
      <c r="AE1787">
        <f>IF('Raw DataSet'!AJ1787="","Unknown",'Raw DataSet'!AJ1787)</f>
        <v>3</v>
      </c>
      <c r="AF1787">
        <f>IF('Raw DataSet'!AK1787="","Unknown",'Raw DataSet'!AK1787)</f>
        <v>0</v>
      </c>
      <c r="AG1787">
        <f>IF('Raw DataSet'!AL1787="","Unknown",'Raw DataSet'!AL1787)</f>
        <v>3</v>
      </c>
    </row>
    <row r="1788" spans="1:33">
      <c r="A1788">
        <f>IF('Raw DataSet'!I1788="","Unknown",'Raw DataSet'!I1788)</f>
        <v>2195</v>
      </c>
      <c r="B1788" s="3" t="str">
        <f>IF('Raw DataSet'!H1788="", "Unknown", 'Raw DataSet'!H1788)</f>
        <v>STAFF-1787</v>
      </c>
      <c r="C1788" t="str">
        <f>IF('Raw DataSet'!J1788="","Unknow",'Raw DataSet'!J1788)</f>
        <v>Female</v>
      </c>
      <c r="D1788" t="str">
        <f>IF('Raw DataSet'!G1788="","Unknown",'Raw DataSet'!G1788)</f>
        <v>Life Sciences</v>
      </c>
      <c r="E1788" t="str">
        <f>IF('Raw DataSet'!R1788="","Unknown",'Raw DataSet'!R1788)</f>
        <v>Bachelor's Degree</v>
      </c>
      <c r="F1788" t="str">
        <f>IF('Raw DataSet'!L1788="","Unknown",'Raw DataSet'!L1788)</f>
        <v>Married</v>
      </c>
      <c r="G1788">
        <f>IF('Raw DataSet'!P1788="","Unknown",'Raw DataSet'!P1788)</f>
        <v>43</v>
      </c>
      <c r="H1788" s="3" t="str" cm="1">
        <f t="array" ref="H1788">_xlfn.IFS(G1788&lt;24, "Under 25",G1788&lt;35, "25-34",G1788&lt;45, "35-44",G1788&lt;55, "45-54",TRUE, "Over 55")</f>
        <v>35-44</v>
      </c>
      <c r="I1788" t="str">
        <f>IF('Raw DataSet'!F1788="","Unknown",'Raw DataSet'!F1788)</f>
        <v>R&amp;D</v>
      </c>
      <c r="J1788" t="str">
        <f>IF('Raw DataSet'!K1788="","Unknown",'Raw DataSet'!K1788)</f>
        <v>Healthcare Representative</v>
      </c>
      <c r="K1788">
        <f>IF('Raw DataSet'!Q1788="","Unknown",'Raw DataSet'!Q1788)</f>
        <v>7</v>
      </c>
      <c r="L1788" t="str" cm="1">
        <f t="array" ref="L1788">_xlfn.IFS(K1788&lt;10,"0-9",K1788&lt;20,"10-19",TRUE,"20+")</f>
        <v>0-9</v>
      </c>
      <c r="M1788" s="3" t="str">
        <f>'Raw DataSet'!A1788</f>
        <v>No</v>
      </c>
      <c r="N1788">
        <f t="shared" si="54"/>
        <v>0</v>
      </c>
      <c r="O1788">
        <f>IF('Raw DataSet'!W1788="","Unknown",'Raw DataSet'!W1788)</f>
        <v>34400</v>
      </c>
      <c r="P1788" t="str">
        <f t="shared" si="55"/>
        <v>Low</v>
      </c>
      <c r="Q1788" s="3" t="str">
        <f>IF('Raw DataSet'!M1788="","Unknown",'Raw DataSet'!M1788)</f>
        <v>No</v>
      </c>
      <c r="R1788">
        <f>IF('Raw DataSet'!T1788="","Unknown",'Raw DataSet'!T1788)</f>
        <v>3</v>
      </c>
      <c r="S1788">
        <f>IF('Raw DataSet'!Y1788="","Unknown",'Raw DataSet'!Y1788)</f>
        <v>3</v>
      </c>
      <c r="T1788">
        <f>IF('Raw DataSet'!Z1788="","Unknown",'Raw DataSet'!Z1788)</f>
        <v>3</v>
      </c>
      <c r="U1788">
        <f>IF('Raw DataSet'!AA1788="","Unknown",'Raw DataSet'!AA1788)</f>
        <v>1</v>
      </c>
      <c r="V1788">
        <f>IF('Raw DataSet'!AB1788="","Unknown",'Raw DataSet'!AB1788)</f>
        <v>8</v>
      </c>
      <c r="W1788">
        <f>IF('Raw DataSet'!AC1788="","Unknown",'Raw DataSet'!AC1788)</f>
        <v>16</v>
      </c>
      <c r="X1788" s="3" t="str" cm="1">
        <f t="array" ref="X1788">_xlfn.IFS(W1788&lt;15,"Under 15", W1788&lt;20,"15-19", TRUE,"Over 20")</f>
        <v>15-19</v>
      </c>
      <c r="Y1788">
        <f>IF('Raw DataSet'!AD1788="","Unknown",'Raw DataSet'!AD1788)</f>
        <v>3</v>
      </c>
      <c r="Z1788">
        <f>IF('Raw DataSet'!AE1788="","Unknown",'Raw DataSet'!AE1788)</f>
        <v>1</v>
      </c>
      <c r="AA1788">
        <f>IF('Raw DataSet'!AF1788="","Unknown",'Raw DataSet'!AF1788)</f>
        <v>1</v>
      </c>
      <c r="AB1788">
        <f>IF('Raw DataSet'!AG1788="","Unknown",'Raw DataSet'!AG1788)</f>
        <v>10</v>
      </c>
      <c r="AC1788">
        <f>IF('Raw DataSet'!AH1788="","Unknown",'Raw DataSet'!AH1788)</f>
        <v>2</v>
      </c>
      <c r="AD1788">
        <f>IF('Raw DataSet'!AI1788="","Unknown",'Raw DataSet'!AI1788)</f>
        <v>1</v>
      </c>
      <c r="AE1788">
        <f>IF('Raw DataSet'!AJ1788="","Unknown",'Raw DataSet'!AJ1788)</f>
        <v>0</v>
      </c>
      <c r="AF1788">
        <f>IF('Raw DataSet'!AK1788="","Unknown",'Raw DataSet'!AK1788)</f>
        <v>0</v>
      </c>
      <c r="AG1788">
        <f>IF('Raw DataSet'!AL1788="","Unknown",'Raw DataSet'!AL1788)</f>
        <v>0</v>
      </c>
    </row>
    <row r="1789" spans="1:33">
      <c r="A1789">
        <f>IF('Raw DataSet'!I1789="","Unknown",'Raw DataSet'!I1789)</f>
        <v>2196</v>
      </c>
      <c r="B1789" s="3" t="str">
        <f>IF('Raw DataSet'!H1789="", "Unknown", 'Raw DataSet'!H1789)</f>
        <v>STAFF-1788</v>
      </c>
      <c r="C1789" t="str">
        <f>IF('Raw DataSet'!J1789="","Unknow",'Raw DataSet'!J1789)</f>
        <v>Male</v>
      </c>
      <c r="D1789" t="str">
        <f>IF('Raw DataSet'!G1789="","Unknown",'Raw DataSet'!G1789)</f>
        <v>Other</v>
      </c>
      <c r="E1789" t="str">
        <f>IF('Raw DataSet'!R1789="","Unknown",'Raw DataSet'!R1789)</f>
        <v>Master's Degree</v>
      </c>
      <c r="F1789" t="str">
        <f>IF('Raw DataSet'!L1789="","Unknown",'Raw DataSet'!L1789)</f>
        <v>Married</v>
      </c>
      <c r="G1789">
        <f>IF('Raw DataSet'!P1789="","Unknown",'Raw DataSet'!P1789)</f>
        <v>45</v>
      </c>
      <c r="H1789" s="3" t="str" cm="1">
        <f t="array" ref="H1789">_xlfn.IFS(G1789&lt;24, "Under 25",G1789&lt;35, "25-34",G1789&lt;45, "35-44",G1789&lt;55, "45-54",TRUE, "Over 55")</f>
        <v>45-54</v>
      </c>
      <c r="I1789" t="str">
        <f>IF('Raw DataSet'!F1789="","Unknown",'Raw DataSet'!F1789)</f>
        <v>R&amp;D</v>
      </c>
      <c r="J1789" t="str">
        <f>IF('Raw DataSet'!K1789="","Unknown",'Raw DataSet'!K1789)</f>
        <v>Research Scientist</v>
      </c>
      <c r="K1789">
        <f>IF('Raw DataSet'!Q1789="","Unknown",'Raw DataSet'!Q1789)</f>
        <v>8</v>
      </c>
      <c r="L1789" t="str" cm="1">
        <f t="array" ref="L1789">_xlfn.IFS(K1789&lt;10,"0-9",K1789&lt;20,"10-19",TRUE,"20+")</f>
        <v>0-9</v>
      </c>
      <c r="M1789" s="3" t="str">
        <f>'Raw DataSet'!A1789</f>
        <v>No</v>
      </c>
      <c r="N1789">
        <f t="shared" si="54"/>
        <v>0</v>
      </c>
      <c r="O1789">
        <f>IF('Raw DataSet'!W1789="","Unknown",'Raw DataSet'!W1789)</f>
        <v>60000</v>
      </c>
      <c r="P1789" t="str">
        <f t="shared" si="55"/>
        <v>Medium</v>
      </c>
      <c r="Q1789" s="3" t="str">
        <f>IF('Raw DataSet'!M1789="","Unknown",'Raw DataSet'!M1789)</f>
        <v>No</v>
      </c>
      <c r="R1789">
        <f>IF('Raw DataSet'!T1789="","Unknown",'Raw DataSet'!T1789)</f>
        <v>4</v>
      </c>
      <c r="S1789">
        <f>IF('Raw DataSet'!Y1789="","Unknown",'Raw DataSet'!Y1789)</f>
        <v>3</v>
      </c>
      <c r="T1789">
        <f>IF('Raw DataSet'!Z1789="","Unknown",'Raw DataSet'!Z1789)</f>
        <v>2</v>
      </c>
      <c r="U1789">
        <f>IF('Raw DataSet'!AA1789="","Unknown",'Raw DataSet'!AA1789)</f>
        <v>4</v>
      </c>
      <c r="V1789">
        <f>IF('Raw DataSet'!AB1789="","Unknown",'Raw DataSet'!AB1789)</f>
        <v>9</v>
      </c>
      <c r="W1789">
        <f>IF('Raw DataSet'!AC1789="","Unknown",'Raw DataSet'!AC1789)</f>
        <v>14</v>
      </c>
      <c r="X1789" s="3" t="str" cm="1">
        <f t="array" ref="X1789">_xlfn.IFS(W1789&lt;15,"Under 15", W1789&lt;20,"15-19", TRUE,"Over 20")</f>
        <v>Under 15</v>
      </c>
      <c r="Y1789">
        <f>IF('Raw DataSet'!AD1789="","Unknown",'Raw DataSet'!AD1789)</f>
        <v>3</v>
      </c>
      <c r="Z1789">
        <f>IF('Raw DataSet'!AE1789="","Unknown",'Raw DataSet'!AE1789)</f>
        <v>1</v>
      </c>
      <c r="AA1789">
        <f>IF('Raw DataSet'!AF1789="","Unknown",'Raw DataSet'!AF1789)</f>
        <v>2</v>
      </c>
      <c r="AB1789">
        <f>IF('Raw DataSet'!AG1789="","Unknown",'Raw DataSet'!AG1789)</f>
        <v>12</v>
      </c>
      <c r="AC1789">
        <f>IF('Raw DataSet'!AH1789="","Unknown",'Raw DataSet'!AH1789)</f>
        <v>3</v>
      </c>
      <c r="AD1789">
        <f>IF('Raw DataSet'!AI1789="","Unknown",'Raw DataSet'!AI1789)</f>
        <v>10</v>
      </c>
      <c r="AE1789">
        <f>IF('Raw DataSet'!AJ1789="","Unknown",'Raw DataSet'!AJ1789)</f>
        <v>9</v>
      </c>
      <c r="AF1789">
        <f>IF('Raw DataSet'!AK1789="","Unknown",'Raw DataSet'!AK1789)</f>
        <v>9</v>
      </c>
      <c r="AG1789">
        <f>IF('Raw DataSet'!AL1789="","Unknown",'Raw DataSet'!AL1789)</f>
        <v>8</v>
      </c>
    </row>
    <row r="1790" spans="1:33">
      <c r="A1790">
        <f>IF('Raw DataSet'!I1790="","Unknown",'Raw DataSet'!I1790)</f>
        <v>2197</v>
      </c>
      <c r="B1790" s="3" t="str">
        <f>IF('Raw DataSet'!H1790="", "Unknown", 'Raw DataSet'!H1790)</f>
        <v>STAFF-1789</v>
      </c>
      <c r="C1790" t="str">
        <f>IF('Raw DataSet'!J1790="","Unknow",'Raw DataSet'!J1790)</f>
        <v>Male</v>
      </c>
      <c r="D1790" t="str">
        <f>IF('Raw DataSet'!G1790="","Unknown",'Raw DataSet'!G1790)</f>
        <v>Medical</v>
      </c>
      <c r="E1790" t="str">
        <f>IF('Raw DataSet'!R1790="","Unknown",'Raw DataSet'!R1790)</f>
        <v>Associates Degree</v>
      </c>
      <c r="F1790" t="str">
        <f>IF('Raw DataSet'!L1790="","Unknown",'Raw DataSet'!L1790)</f>
        <v>Married</v>
      </c>
      <c r="G1790">
        <f>IF('Raw DataSet'!P1790="","Unknown",'Raw DataSet'!P1790)</f>
        <v>40</v>
      </c>
      <c r="H1790" s="3" t="str" cm="1">
        <f t="array" ref="H1790">_xlfn.IFS(G1790&lt;24, "Under 25",G1790&lt;35, "25-34",G1790&lt;45, "35-44",G1790&lt;55, "45-54",TRUE, "Over 55")</f>
        <v>35-44</v>
      </c>
      <c r="I1790" t="str">
        <f>IF('Raw DataSet'!F1790="","Unknown",'Raw DataSet'!F1790)</f>
        <v>Sales</v>
      </c>
      <c r="J1790" t="str">
        <f>IF('Raw DataSet'!K1790="","Unknown",'Raw DataSet'!K1790)</f>
        <v>Sales Executive</v>
      </c>
      <c r="K1790">
        <f>IF('Raw DataSet'!Q1790="","Unknown",'Raw DataSet'!Q1790)</f>
        <v>1</v>
      </c>
      <c r="L1790" t="str" cm="1">
        <f t="array" ref="L1790">_xlfn.IFS(K1790&lt;10,"0-9",K1790&lt;20,"10-19",TRUE,"20+")</f>
        <v>0-9</v>
      </c>
      <c r="M1790" s="3" t="str">
        <f>'Raw DataSet'!A1790</f>
        <v>No</v>
      </c>
      <c r="N1790">
        <f t="shared" si="54"/>
        <v>0</v>
      </c>
      <c r="O1790">
        <f>IF('Raw DataSet'!W1790="","Unknown",'Raw DataSet'!W1790)</f>
        <v>45600</v>
      </c>
      <c r="P1790" t="str">
        <f t="shared" si="55"/>
        <v>Medium</v>
      </c>
      <c r="Q1790" s="3" t="str">
        <f>IF('Raw DataSet'!M1790="","Unknown",'Raw DataSet'!M1790)</f>
        <v>Yes</v>
      </c>
      <c r="R1790">
        <f>IF('Raw DataSet'!T1790="","Unknown",'Raw DataSet'!T1790)</f>
        <v>2</v>
      </c>
      <c r="S1790">
        <f>IF('Raw DataSet'!Y1790="","Unknown",'Raw DataSet'!Y1790)</f>
        <v>1</v>
      </c>
      <c r="T1790">
        <f>IF('Raw DataSet'!Z1790="","Unknown",'Raw DataSet'!Z1790)</f>
        <v>2</v>
      </c>
      <c r="U1790">
        <f>IF('Raw DataSet'!AA1790="","Unknown",'Raw DataSet'!AA1790)</f>
        <v>4</v>
      </c>
      <c r="V1790">
        <f>IF('Raw DataSet'!AB1790="","Unknown",'Raw DataSet'!AB1790)</f>
        <v>2</v>
      </c>
      <c r="W1790">
        <f>IF('Raw DataSet'!AC1790="","Unknown",'Raw DataSet'!AC1790)</f>
        <v>22</v>
      </c>
      <c r="X1790" s="3" t="str" cm="1">
        <f t="array" ref="X1790">_xlfn.IFS(W1790&lt;15,"Under 15", W1790&lt;20,"15-19", TRUE,"Over 20")</f>
        <v>Over 20</v>
      </c>
      <c r="Y1790">
        <f>IF('Raw DataSet'!AD1790="","Unknown",'Raw DataSet'!AD1790)</f>
        <v>4</v>
      </c>
      <c r="Z1790">
        <f>IF('Raw DataSet'!AE1790="","Unknown",'Raw DataSet'!AE1790)</f>
        <v>3</v>
      </c>
      <c r="AA1790">
        <f>IF('Raw DataSet'!AF1790="","Unknown",'Raw DataSet'!AF1790)</f>
        <v>3</v>
      </c>
      <c r="AB1790">
        <f>IF('Raw DataSet'!AG1790="","Unknown",'Raw DataSet'!AG1790)</f>
        <v>6</v>
      </c>
      <c r="AC1790">
        <f>IF('Raw DataSet'!AH1790="","Unknown",'Raw DataSet'!AH1790)</f>
        <v>2</v>
      </c>
      <c r="AD1790">
        <f>IF('Raw DataSet'!AI1790="","Unknown",'Raw DataSet'!AI1790)</f>
        <v>4</v>
      </c>
      <c r="AE1790">
        <f>IF('Raw DataSet'!AJ1790="","Unknown",'Raw DataSet'!AJ1790)</f>
        <v>3</v>
      </c>
      <c r="AF1790">
        <f>IF('Raw DataSet'!AK1790="","Unknown",'Raw DataSet'!AK1790)</f>
        <v>0</v>
      </c>
      <c r="AG1790">
        <f>IF('Raw DataSet'!AL1790="","Unknown",'Raw DataSet'!AL1790)</f>
        <v>2</v>
      </c>
    </row>
    <row r="1791" spans="1:33">
      <c r="A1791">
        <f>IF('Raw DataSet'!I1791="","Unknown",'Raw DataSet'!I1791)</f>
        <v>2198</v>
      </c>
      <c r="B1791" s="3" t="str">
        <f>IF('Raw DataSet'!H1791="", "Unknown", 'Raw DataSet'!H1791)</f>
        <v>STAFF-1790</v>
      </c>
      <c r="C1791" t="str">
        <f>IF('Raw DataSet'!J1791="","Unknow",'Raw DataSet'!J1791)</f>
        <v>Male</v>
      </c>
      <c r="D1791" t="str">
        <f>IF('Raw DataSet'!G1791="","Unknown",'Raw DataSet'!G1791)</f>
        <v>Other</v>
      </c>
      <c r="E1791" t="str">
        <f>IF('Raw DataSet'!R1791="","Unknown",'Raw DataSet'!R1791)</f>
        <v>Master's Degree</v>
      </c>
      <c r="F1791" t="str">
        <f>IF('Raw DataSet'!L1791="","Unknown",'Raw DataSet'!L1791)</f>
        <v>Married</v>
      </c>
      <c r="G1791">
        <f>IF('Raw DataSet'!P1791="","Unknown",'Raw DataSet'!P1791)</f>
        <v>29</v>
      </c>
      <c r="H1791" s="3" t="str" cm="1">
        <f t="array" ref="H1791">_xlfn.IFS(G1791&lt;24, "Under 25",G1791&lt;35, "25-34",G1791&lt;45, "35-44",G1791&lt;55, "45-54",TRUE, "Over 55")</f>
        <v>25-34</v>
      </c>
      <c r="I1791" t="str">
        <f>IF('Raw DataSet'!F1791="","Unknown",'Raw DataSet'!F1791)</f>
        <v>R&amp;D</v>
      </c>
      <c r="J1791" t="str">
        <f>IF('Raw DataSet'!K1791="","Unknown",'Raw DataSet'!K1791)</f>
        <v>Laboratory Technician</v>
      </c>
      <c r="K1791">
        <f>IF('Raw DataSet'!Q1791="","Unknown",'Raw DataSet'!Q1791)</f>
        <v>8</v>
      </c>
      <c r="L1791" t="str" cm="1">
        <f t="array" ref="L1791">_xlfn.IFS(K1791&lt;10,"0-9",K1791&lt;20,"10-19",TRUE,"20+")</f>
        <v>0-9</v>
      </c>
      <c r="M1791" s="3" t="str">
        <f>'Raw DataSet'!A1791</f>
        <v>Yes</v>
      </c>
      <c r="N1791">
        <f t="shared" si="54"/>
        <v>1</v>
      </c>
      <c r="O1791">
        <f>IF('Raw DataSet'!W1791="","Unknown",'Raw DataSet'!W1791)</f>
        <v>61600</v>
      </c>
      <c r="P1791" t="str">
        <f t="shared" si="55"/>
        <v>Medium</v>
      </c>
      <c r="Q1791" s="3" t="str">
        <f>IF('Raw DataSet'!M1791="","Unknown",'Raw DataSet'!M1791)</f>
        <v>Yes</v>
      </c>
      <c r="R1791">
        <f>IF('Raw DataSet'!T1791="","Unknown",'Raw DataSet'!T1791)</f>
        <v>2</v>
      </c>
      <c r="S1791">
        <f>IF('Raw DataSet'!Y1791="","Unknown",'Raw DataSet'!Y1791)</f>
        <v>1</v>
      </c>
      <c r="T1791">
        <f>IF('Raw DataSet'!Z1791="","Unknown",'Raw DataSet'!Z1791)</f>
        <v>1</v>
      </c>
      <c r="U1791">
        <f>IF('Raw DataSet'!AA1791="","Unknown",'Raw DataSet'!AA1791)</f>
        <v>1</v>
      </c>
      <c r="V1791">
        <f>IF('Raw DataSet'!AB1791="","Unknown",'Raw DataSet'!AB1791)</f>
        <v>1</v>
      </c>
      <c r="W1791">
        <f>IF('Raw DataSet'!AC1791="","Unknown",'Raw DataSet'!AC1791)</f>
        <v>11</v>
      </c>
      <c r="X1791" s="3" t="str" cm="1">
        <f t="array" ref="X1791">_xlfn.IFS(W1791&lt;15,"Under 15", W1791&lt;20,"15-19", TRUE,"Over 20")</f>
        <v>Under 15</v>
      </c>
      <c r="Y1791">
        <f>IF('Raw DataSet'!AD1791="","Unknown",'Raw DataSet'!AD1791)</f>
        <v>3</v>
      </c>
      <c r="Z1791">
        <f>IF('Raw DataSet'!AE1791="","Unknown",'Raw DataSet'!AE1791)</f>
        <v>4</v>
      </c>
      <c r="AA1791">
        <f>IF('Raw DataSet'!AF1791="","Unknown",'Raw DataSet'!AF1791)</f>
        <v>0</v>
      </c>
      <c r="AB1791">
        <f>IF('Raw DataSet'!AG1791="","Unknown",'Raw DataSet'!AG1791)</f>
        <v>7</v>
      </c>
      <c r="AC1791">
        <f>IF('Raw DataSet'!AH1791="","Unknown",'Raw DataSet'!AH1791)</f>
        <v>2</v>
      </c>
      <c r="AD1791">
        <f>IF('Raw DataSet'!AI1791="","Unknown",'Raw DataSet'!AI1791)</f>
        <v>7</v>
      </c>
      <c r="AE1791">
        <f>IF('Raw DataSet'!AJ1791="","Unknown",'Raw DataSet'!AJ1791)</f>
        <v>7</v>
      </c>
      <c r="AF1791">
        <f>IF('Raw DataSet'!AK1791="","Unknown",'Raw DataSet'!AK1791)</f>
        <v>0</v>
      </c>
      <c r="AG1791">
        <f>IF('Raw DataSet'!AL1791="","Unknown",'Raw DataSet'!AL1791)</f>
        <v>7</v>
      </c>
    </row>
    <row r="1792" spans="1:33">
      <c r="A1792">
        <f>IF('Raw DataSet'!I1792="","Unknown",'Raw DataSet'!I1792)</f>
        <v>2199</v>
      </c>
      <c r="B1792" s="3" t="str">
        <f>IF('Raw DataSet'!H1792="", "Unknown", 'Raw DataSet'!H1792)</f>
        <v>STAFF-1791</v>
      </c>
      <c r="C1792" t="str">
        <f>IF('Raw DataSet'!J1792="","Unknow",'Raw DataSet'!J1792)</f>
        <v>Male</v>
      </c>
      <c r="D1792" t="str">
        <f>IF('Raw DataSet'!G1792="","Unknown",'Raw DataSet'!G1792)</f>
        <v>Other</v>
      </c>
      <c r="E1792" t="str">
        <f>IF('Raw DataSet'!R1792="","Unknown",'Raw DataSet'!R1792)</f>
        <v>Doctoral Degree</v>
      </c>
      <c r="F1792" t="str">
        <f>IF('Raw DataSet'!L1792="","Unknown",'Raw DataSet'!L1792)</f>
        <v>Single</v>
      </c>
      <c r="G1792">
        <f>IF('Raw DataSet'!P1792="","Unknown",'Raw DataSet'!P1792)</f>
        <v>29</v>
      </c>
      <c r="H1792" s="3" t="str" cm="1">
        <f t="array" ref="H1792">_xlfn.IFS(G1792&lt;24, "Under 25",G1792&lt;35, "25-34",G1792&lt;45, "35-44",G1792&lt;55, "45-54",TRUE, "Over 55")</f>
        <v>25-34</v>
      </c>
      <c r="I1792" t="str">
        <f>IF('Raw DataSet'!F1792="","Unknown",'Raw DataSet'!F1792)</f>
        <v>R&amp;D</v>
      </c>
      <c r="J1792" t="str">
        <f>IF('Raw DataSet'!K1792="","Unknown",'Raw DataSet'!K1792)</f>
        <v>Laboratory Technician</v>
      </c>
      <c r="K1792">
        <f>IF('Raw DataSet'!Q1792="","Unknown",'Raw DataSet'!Q1792)</f>
        <v>9</v>
      </c>
      <c r="L1792" t="str" cm="1">
        <f t="array" ref="L1792">_xlfn.IFS(K1792&lt;10,"0-9",K1792&lt;20,"10-19",TRUE,"20+")</f>
        <v>0-9</v>
      </c>
      <c r="M1792" s="3" t="str">
        <f>'Raw DataSet'!A1792</f>
        <v>No</v>
      </c>
      <c r="N1792">
        <f t="shared" si="54"/>
        <v>0</v>
      </c>
      <c r="O1792">
        <f>IF('Raw DataSet'!W1792="","Unknown",'Raw DataSet'!W1792)</f>
        <v>24000</v>
      </c>
      <c r="P1792" t="str">
        <f t="shared" si="55"/>
        <v>Low</v>
      </c>
      <c r="Q1792" s="3" t="str">
        <f>IF('Raw DataSet'!M1792="","Unknown",'Raw DataSet'!M1792)</f>
        <v>No</v>
      </c>
      <c r="R1792">
        <f>IF('Raw DataSet'!T1792="","Unknown",'Raw DataSet'!T1792)</f>
        <v>2</v>
      </c>
      <c r="S1792">
        <f>IF('Raw DataSet'!Y1792="","Unknown",'Raw DataSet'!Y1792)</f>
        <v>2</v>
      </c>
      <c r="T1792">
        <f>IF('Raw DataSet'!Z1792="","Unknown",'Raw DataSet'!Z1792)</f>
        <v>1</v>
      </c>
      <c r="U1792">
        <f>IF('Raw DataSet'!AA1792="","Unknown",'Raw DataSet'!AA1792)</f>
        <v>4</v>
      </c>
      <c r="V1792">
        <f>IF('Raw DataSet'!AB1792="","Unknown",'Raw DataSet'!AB1792)</f>
        <v>0</v>
      </c>
      <c r="W1792">
        <f>IF('Raw DataSet'!AC1792="","Unknown",'Raw DataSet'!AC1792)</f>
        <v>17</v>
      </c>
      <c r="X1792" s="3" t="str" cm="1">
        <f t="array" ref="X1792">_xlfn.IFS(W1792&lt;15,"Under 15", W1792&lt;20,"15-19", TRUE,"Over 20")</f>
        <v>15-19</v>
      </c>
      <c r="Y1792">
        <f>IF('Raw DataSet'!AD1792="","Unknown",'Raw DataSet'!AD1792)</f>
        <v>3</v>
      </c>
      <c r="Z1792">
        <f>IF('Raw DataSet'!AE1792="","Unknown",'Raw DataSet'!AE1792)</f>
        <v>3</v>
      </c>
      <c r="AA1792">
        <f>IF('Raw DataSet'!AF1792="","Unknown",'Raw DataSet'!AF1792)</f>
        <v>0</v>
      </c>
      <c r="AB1792">
        <f>IF('Raw DataSet'!AG1792="","Unknown",'Raw DataSet'!AG1792)</f>
        <v>4</v>
      </c>
      <c r="AC1792">
        <f>IF('Raw DataSet'!AH1792="","Unknown",'Raw DataSet'!AH1792)</f>
        <v>3</v>
      </c>
      <c r="AD1792">
        <f>IF('Raw DataSet'!AI1792="","Unknown",'Raw DataSet'!AI1792)</f>
        <v>3</v>
      </c>
      <c r="AE1792">
        <f>IF('Raw DataSet'!AJ1792="","Unknown",'Raw DataSet'!AJ1792)</f>
        <v>2</v>
      </c>
      <c r="AF1792">
        <f>IF('Raw DataSet'!AK1792="","Unknown",'Raw DataSet'!AK1792)</f>
        <v>2</v>
      </c>
      <c r="AG1792">
        <f>IF('Raw DataSet'!AL1792="","Unknown",'Raw DataSet'!AL1792)</f>
        <v>2</v>
      </c>
    </row>
    <row r="1793" spans="1:33">
      <c r="A1793">
        <f>IF('Raw DataSet'!I1793="","Unknown",'Raw DataSet'!I1793)</f>
        <v>2200</v>
      </c>
      <c r="B1793" s="3" t="str">
        <f>IF('Raw DataSet'!H1793="", "Unknown", 'Raw DataSet'!H1793)</f>
        <v>STAFF-1792</v>
      </c>
      <c r="C1793" t="str">
        <f>IF('Raw DataSet'!J1793="","Unknow",'Raw DataSet'!J1793)</f>
        <v>Female</v>
      </c>
      <c r="D1793" t="str">
        <f>IF('Raw DataSet'!G1793="","Unknown",'Raw DataSet'!G1793)</f>
        <v>Marketing</v>
      </c>
      <c r="E1793" t="str">
        <f>IF('Raw DataSet'!R1793="","Unknown",'Raw DataSet'!R1793)</f>
        <v>Bachelor's Degree</v>
      </c>
      <c r="F1793" t="str">
        <f>IF('Raw DataSet'!L1793="","Unknown",'Raw DataSet'!L1793)</f>
        <v>Divorced</v>
      </c>
      <c r="G1793">
        <f>IF('Raw DataSet'!P1793="","Unknown",'Raw DataSet'!P1793)</f>
        <v>30</v>
      </c>
      <c r="H1793" s="3" t="str" cm="1">
        <f t="array" ref="H1793">_xlfn.IFS(G1793&lt;24, "Under 25",G1793&lt;35, "25-34",G1793&lt;45, "35-44",G1793&lt;55, "45-54",TRUE, "Over 55")</f>
        <v>25-34</v>
      </c>
      <c r="I1793" t="str">
        <f>IF('Raw DataSet'!F1793="","Unknown",'Raw DataSet'!F1793)</f>
        <v>Sales</v>
      </c>
      <c r="J1793" t="str">
        <f>IF('Raw DataSet'!K1793="","Unknown",'Raw DataSet'!K1793)</f>
        <v>Sales Executive</v>
      </c>
      <c r="K1793">
        <f>IF('Raw DataSet'!Q1793="","Unknown",'Raw DataSet'!Q1793)</f>
        <v>5</v>
      </c>
      <c r="L1793" t="str" cm="1">
        <f t="array" ref="L1793">_xlfn.IFS(K1793&lt;10,"0-9",K1793&lt;20,"10-19",TRUE,"20+")</f>
        <v>0-9</v>
      </c>
      <c r="M1793" s="3" t="str">
        <f>'Raw DataSet'!A1793</f>
        <v>No</v>
      </c>
      <c r="N1793">
        <f t="shared" si="54"/>
        <v>0</v>
      </c>
      <c r="O1793">
        <f>IF('Raw DataSet'!W1793="","Unknown",'Raw DataSet'!W1793)</f>
        <v>24000</v>
      </c>
      <c r="P1793" t="str">
        <f t="shared" si="55"/>
        <v>Low</v>
      </c>
      <c r="Q1793" s="3" t="str">
        <f>IF('Raw DataSet'!M1793="","Unknown",'Raw DataSet'!M1793)</f>
        <v>No</v>
      </c>
      <c r="R1793">
        <f>IF('Raw DataSet'!T1793="","Unknown",'Raw DataSet'!T1793)</f>
        <v>4</v>
      </c>
      <c r="S1793">
        <f>IF('Raw DataSet'!Y1793="","Unknown",'Raw DataSet'!Y1793)</f>
        <v>2</v>
      </c>
      <c r="T1793">
        <f>IF('Raw DataSet'!Z1793="","Unknown",'Raw DataSet'!Z1793)</f>
        <v>2</v>
      </c>
      <c r="U1793">
        <f>IF('Raw DataSet'!AA1793="","Unknown",'Raw DataSet'!AA1793)</f>
        <v>3</v>
      </c>
      <c r="V1793">
        <f>IF('Raw DataSet'!AB1793="","Unknown",'Raw DataSet'!AB1793)</f>
        <v>1</v>
      </c>
      <c r="W1793">
        <f>IF('Raw DataSet'!AC1793="","Unknown",'Raw DataSet'!AC1793)</f>
        <v>13</v>
      </c>
      <c r="X1793" s="3" t="str" cm="1">
        <f t="array" ref="X1793">_xlfn.IFS(W1793&lt;15,"Under 15", W1793&lt;20,"15-19", TRUE,"Over 20")</f>
        <v>Under 15</v>
      </c>
      <c r="Y1793">
        <f>IF('Raw DataSet'!AD1793="","Unknown",'Raw DataSet'!AD1793)</f>
        <v>3</v>
      </c>
      <c r="Z1793">
        <f>IF('Raw DataSet'!AE1793="","Unknown",'Raw DataSet'!AE1793)</f>
        <v>3</v>
      </c>
      <c r="AA1793">
        <f>IF('Raw DataSet'!AF1793="","Unknown",'Raw DataSet'!AF1793)</f>
        <v>3</v>
      </c>
      <c r="AB1793">
        <f>IF('Raw DataSet'!AG1793="","Unknown",'Raw DataSet'!AG1793)</f>
        <v>10</v>
      </c>
      <c r="AC1793">
        <f>IF('Raw DataSet'!AH1793="","Unknown",'Raw DataSet'!AH1793)</f>
        <v>3</v>
      </c>
      <c r="AD1793">
        <f>IF('Raw DataSet'!AI1793="","Unknown",'Raw DataSet'!AI1793)</f>
        <v>10</v>
      </c>
      <c r="AE1793">
        <f>IF('Raw DataSet'!AJ1793="","Unknown",'Raw DataSet'!AJ1793)</f>
        <v>9</v>
      </c>
      <c r="AF1793">
        <f>IF('Raw DataSet'!AK1793="","Unknown",'Raw DataSet'!AK1793)</f>
        <v>1</v>
      </c>
      <c r="AG1793">
        <f>IF('Raw DataSet'!AL1793="","Unknown",'Raw DataSet'!AL1793)</f>
        <v>2</v>
      </c>
    </row>
    <row r="1794" spans="1:33">
      <c r="A1794">
        <f>IF('Raw DataSet'!I1794="","Unknown",'Raw DataSet'!I1794)</f>
        <v>2201</v>
      </c>
      <c r="B1794" s="3" t="str">
        <f>IF('Raw DataSet'!H1794="", "Unknown", 'Raw DataSet'!H1794)</f>
        <v>STAFF-1793</v>
      </c>
      <c r="C1794" t="str">
        <f>IF('Raw DataSet'!J1794="","Unknow",'Raw DataSet'!J1794)</f>
        <v>Female</v>
      </c>
      <c r="D1794" t="str">
        <f>IF('Raw DataSet'!G1794="","Unknown",'Raw DataSet'!G1794)</f>
        <v>Marketing</v>
      </c>
      <c r="E1794" t="str">
        <f>IF('Raw DataSet'!R1794="","Unknown",'Raw DataSet'!R1794)</f>
        <v>Master's Degree</v>
      </c>
      <c r="F1794" t="str">
        <f>IF('Raw DataSet'!L1794="","Unknown",'Raw DataSet'!L1794)</f>
        <v>Married</v>
      </c>
      <c r="G1794">
        <f>IF('Raw DataSet'!P1794="","Unknown",'Raw DataSet'!P1794)</f>
        <v>27</v>
      </c>
      <c r="H1794" s="3" t="str" cm="1">
        <f t="array" ref="H1794">_xlfn.IFS(G1794&lt;24, "Under 25",G1794&lt;35, "25-34",G1794&lt;45, "35-44",G1794&lt;55, "45-54",TRUE, "Over 55")</f>
        <v>25-34</v>
      </c>
      <c r="I1794" t="str">
        <f>IF('Raw DataSet'!F1794="","Unknown",'Raw DataSet'!F1794)</f>
        <v>Sales</v>
      </c>
      <c r="J1794" t="str">
        <f>IF('Raw DataSet'!K1794="","Unknown",'Raw DataSet'!K1794)</f>
        <v>Sales Executive</v>
      </c>
      <c r="K1794">
        <f>IF('Raw DataSet'!Q1794="","Unknown",'Raw DataSet'!Q1794)</f>
        <v>8</v>
      </c>
      <c r="L1794" t="str" cm="1">
        <f t="array" ref="L1794">_xlfn.IFS(K1794&lt;10,"0-9",K1794&lt;20,"10-19",TRUE,"20+")</f>
        <v>0-9</v>
      </c>
      <c r="M1794" s="3" t="str">
        <f>'Raw DataSet'!A1794</f>
        <v>No</v>
      </c>
      <c r="N1794">
        <f t="shared" ref="N1794:N1857" si="56">IF(M1794="Yes",1,0)</f>
        <v>0</v>
      </c>
      <c r="O1794">
        <f>IF('Raw DataSet'!W1794="","Unknown",'Raw DataSet'!W1794)</f>
        <v>44800</v>
      </c>
      <c r="P1794" t="str">
        <f t="shared" si="55"/>
        <v>Medium</v>
      </c>
      <c r="Q1794" s="3" t="str">
        <f>IF('Raw DataSet'!M1794="","Unknown",'Raw DataSet'!M1794)</f>
        <v>No</v>
      </c>
      <c r="R1794">
        <f>IF('Raw DataSet'!T1794="","Unknown",'Raw DataSet'!T1794)</f>
        <v>2</v>
      </c>
      <c r="S1794">
        <f>IF('Raw DataSet'!Y1794="","Unknown",'Raw DataSet'!Y1794)</f>
        <v>3</v>
      </c>
      <c r="T1794">
        <f>IF('Raw DataSet'!Z1794="","Unknown",'Raw DataSet'!Z1794)</f>
        <v>2</v>
      </c>
      <c r="U1794">
        <f>IF('Raw DataSet'!AA1794="","Unknown",'Raw DataSet'!AA1794)</f>
        <v>2</v>
      </c>
      <c r="V1794">
        <f>IF('Raw DataSet'!AB1794="","Unknown",'Raw DataSet'!AB1794)</f>
        <v>1</v>
      </c>
      <c r="W1794">
        <f>IF('Raw DataSet'!AC1794="","Unknown",'Raw DataSet'!AC1794)</f>
        <v>18</v>
      </c>
      <c r="X1794" s="3" t="str" cm="1">
        <f t="array" ref="X1794">_xlfn.IFS(W1794&lt;15,"Under 15", W1794&lt;20,"15-19", TRUE,"Over 20")</f>
        <v>15-19</v>
      </c>
      <c r="Y1794">
        <f>IF('Raw DataSet'!AD1794="","Unknown",'Raw DataSet'!AD1794)</f>
        <v>3</v>
      </c>
      <c r="Z1794">
        <f>IF('Raw DataSet'!AE1794="","Unknown",'Raw DataSet'!AE1794)</f>
        <v>1</v>
      </c>
      <c r="AA1794">
        <f>IF('Raw DataSet'!AF1794="","Unknown",'Raw DataSet'!AF1794)</f>
        <v>1</v>
      </c>
      <c r="AB1794">
        <f>IF('Raw DataSet'!AG1794="","Unknown",'Raw DataSet'!AG1794)</f>
        <v>8</v>
      </c>
      <c r="AC1794">
        <f>IF('Raw DataSet'!AH1794="","Unknown",'Raw DataSet'!AH1794)</f>
        <v>3</v>
      </c>
      <c r="AD1794">
        <f>IF('Raw DataSet'!AI1794="","Unknown",'Raw DataSet'!AI1794)</f>
        <v>8</v>
      </c>
      <c r="AE1794">
        <f>IF('Raw DataSet'!AJ1794="","Unknown",'Raw DataSet'!AJ1794)</f>
        <v>7</v>
      </c>
      <c r="AF1794">
        <f>IF('Raw DataSet'!AK1794="","Unknown",'Raw DataSet'!AK1794)</f>
        <v>0</v>
      </c>
      <c r="AG1794">
        <f>IF('Raw DataSet'!AL1794="","Unknown",'Raw DataSet'!AL1794)</f>
        <v>7</v>
      </c>
    </row>
    <row r="1795" spans="1:33">
      <c r="A1795">
        <f>IF('Raw DataSet'!I1795="","Unknown",'Raw DataSet'!I1795)</f>
        <v>2202</v>
      </c>
      <c r="B1795" s="3" t="str">
        <f>IF('Raw DataSet'!H1795="", "Unknown", 'Raw DataSet'!H1795)</f>
        <v>STAFF-1794</v>
      </c>
      <c r="C1795" t="str">
        <f>IF('Raw DataSet'!J1795="","Unknow",'Raw DataSet'!J1795)</f>
        <v>Male</v>
      </c>
      <c r="D1795" t="str">
        <f>IF('Raw DataSet'!G1795="","Unknown",'Raw DataSet'!G1795)</f>
        <v>Medical</v>
      </c>
      <c r="E1795" t="str">
        <f>IF('Raw DataSet'!R1795="","Unknown",'Raw DataSet'!R1795)</f>
        <v>Associates Degree</v>
      </c>
      <c r="F1795" t="str">
        <f>IF('Raw DataSet'!L1795="","Unknown",'Raw DataSet'!L1795)</f>
        <v>Divorced</v>
      </c>
      <c r="G1795">
        <f>IF('Raw DataSet'!P1795="","Unknown",'Raw DataSet'!P1795)</f>
        <v>37</v>
      </c>
      <c r="H1795" s="3" t="str" cm="1">
        <f t="array" ref="H1795">_xlfn.IFS(G1795&lt;24, "Under 25",G1795&lt;35, "25-34",G1795&lt;45, "35-44",G1795&lt;55, "45-54",TRUE, "Over 55")</f>
        <v>35-44</v>
      </c>
      <c r="I1795" t="str">
        <f>IF('Raw DataSet'!F1795="","Unknown",'Raw DataSet'!F1795)</f>
        <v>R&amp;D</v>
      </c>
      <c r="J1795" t="str">
        <f>IF('Raw DataSet'!K1795="","Unknown",'Raw DataSet'!K1795)</f>
        <v>Manufacturing Director</v>
      </c>
      <c r="K1795">
        <f>IF('Raw DataSet'!Q1795="","Unknown",'Raw DataSet'!Q1795)</f>
        <v>5</v>
      </c>
      <c r="L1795" t="str" cm="1">
        <f t="array" ref="L1795">_xlfn.IFS(K1795&lt;10,"0-9",K1795&lt;20,"10-19",TRUE,"20+")</f>
        <v>0-9</v>
      </c>
      <c r="M1795" s="3" t="str">
        <f>'Raw DataSet'!A1795</f>
        <v>No</v>
      </c>
      <c r="N1795">
        <f t="shared" si="56"/>
        <v>0</v>
      </c>
      <c r="O1795">
        <f>IF('Raw DataSet'!W1795="","Unknown",'Raw DataSet'!W1795)</f>
        <v>48800</v>
      </c>
      <c r="P1795" t="str">
        <f t="shared" ref="P1795:P1858" si="57">IF(O1795 &lt;= QUARTILE($O:$O, 1), "Low",
    IF(O1795 &lt;= QUARTILE($O:$O, 3), "Medium",
       "High"))</f>
        <v>Medium</v>
      </c>
      <c r="Q1795" s="3" t="str">
        <f>IF('Raw DataSet'!M1795="","Unknown",'Raw DataSet'!M1795)</f>
        <v>No</v>
      </c>
      <c r="R1795">
        <f>IF('Raw DataSet'!T1795="","Unknown",'Raw DataSet'!T1795)</f>
        <v>4</v>
      </c>
      <c r="S1795">
        <f>IF('Raw DataSet'!Y1795="","Unknown",'Raw DataSet'!Y1795)</f>
        <v>3</v>
      </c>
      <c r="T1795">
        <f>IF('Raw DataSet'!Z1795="","Unknown",'Raw DataSet'!Z1795)</f>
        <v>2</v>
      </c>
      <c r="U1795">
        <f>IF('Raw DataSet'!AA1795="","Unknown",'Raw DataSet'!AA1795)</f>
        <v>4</v>
      </c>
      <c r="V1795">
        <f>IF('Raw DataSet'!AB1795="","Unknown",'Raw DataSet'!AB1795)</f>
        <v>7</v>
      </c>
      <c r="W1795">
        <f>IF('Raw DataSet'!AC1795="","Unknown",'Raw DataSet'!AC1795)</f>
        <v>16</v>
      </c>
      <c r="X1795" s="3" t="str" cm="1">
        <f t="array" ref="X1795">_xlfn.IFS(W1795&lt;15,"Under 15", W1795&lt;20,"15-19", TRUE,"Over 20")</f>
        <v>15-19</v>
      </c>
      <c r="Y1795">
        <f>IF('Raw DataSet'!AD1795="","Unknown",'Raw DataSet'!AD1795)</f>
        <v>3</v>
      </c>
      <c r="Z1795">
        <f>IF('Raw DataSet'!AE1795="","Unknown",'Raw DataSet'!AE1795)</f>
        <v>3</v>
      </c>
      <c r="AA1795">
        <f>IF('Raw DataSet'!AF1795="","Unknown",'Raw DataSet'!AF1795)</f>
        <v>2</v>
      </c>
      <c r="AB1795">
        <f>IF('Raw DataSet'!AG1795="","Unknown",'Raw DataSet'!AG1795)</f>
        <v>8</v>
      </c>
      <c r="AC1795">
        <f>IF('Raw DataSet'!AH1795="","Unknown",'Raw DataSet'!AH1795)</f>
        <v>2</v>
      </c>
      <c r="AD1795">
        <f>IF('Raw DataSet'!AI1795="","Unknown",'Raw DataSet'!AI1795)</f>
        <v>6</v>
      </c>
      <c r="AE1795">
        <f>IF('Raw DataSet'!AJ1795="","Unknown",'Raw DataSet'!AJ1795)</f>
        <v>2</v>
      </c>
      <c r="AF1795">
        <f>IF('Raw DataSet'!AK1795="","Unknown",'Raw DataSet'!AK1795)</f>
        <v>0</v>
      </c>
      <c r="AG1795">
        <f>IF('Raw DataSet'!AL1795="","Unknown",'Raw DataSet'!AL1795)</f>
        <v>4</v>
      </c>
    </row>
    <row r="1796" spans="1:33">
      <c r="A1796">
        <f>IF('Raw DataSet'!I1796="","Unknown",'Raw DataSet'!I1796)</f>
        <v>2203</v>
      </c>
      <c r="B1796" s="3" t="str">
        <f>IF('Raw DataSet'!H1796="", "Unknown", 'Raw DataSet'!H1796)</f>
        <v>STAFF-1795</v>
      </c>
      <c r="C1796" t="str">
        <f>IF('Raw DataSet'!J1796="","Unknow",'Raw DataSet'!J1796)</f>
        <v>Male</v>
      </c>
      <c r="D1796" t="str">
        <f>IF('Raw DataSet'!G1796="","Unknown",'Raw DataSet'!G1796)</f>
        <v>Life Sciences</v>
      </c>
      <c r="E1796" t="str">
        <f>IF('Raw DataSet'!R1796="","Unknown",'Raw DataSet'!R1796)</f>
        <v>Associates Degree</v>
      </c>
      <c r="F1796" t="str">
        <f>IF('Raw DataSet'!L1796="","Unknown",'Raw DataSet'!L1796)</f>
        <v>Divorced</v>
      </c>
      <c r="G1796">
        <f>IF('Raw DataSet'!P1796="","Unknown",'Raw DataSet'!P1796)</f>
        <v>38</v>
      </c>
      <c r="H1796" s="3" t="str" cm="1">
        <f t="array" ref="H1796">_xlfn.IFS(G1796&lt;24, "Under 25",G1796&lt;35, "25-34",G1796&lt;45, "35-44",G1796&lt;55, "45-54",TRUE, "Over 55")</f>
        <v>35-44</v>
      </c>
      <c r="I1796" t="str">
        <f>IF('Raw DataSet'!F1796="","Unknown",'Raw DataSet'!F1796)</f>
        <v>R&amp;D</v>
      </c>
      <c r="J1796" t="str">
        <f>IF('Raw DataSet'!K1796="","Unknown",'Raw DataSet'!K1796)</f>
        <v>Research Director</v>
      </c>
      <c r="K1796">
        <f>IF('Raw DataSet'!Q1796="","Unknown",'Raw DataSet'!Q1796)</f>
        <v>15</v>
      </c>
      <c r="L1796" t="str" cm="1">
        <f t="array" ref="L1796">_xlfn.IFS(K1796&lt;10,"0-9",K1796&lt;20,"10-19",TRUE,"20+")</f>
        <v>10-19</v>
      </c>
      <c r="M1796" s="3" t="str">
        <f>'Raw DataSet'!A1796</f>
        <v>No</v>
      </c>
      <c r="N1796">
        <f t="shared" si="56"/>
        <v>0</v>
      </c>
      <c r="O1796">
        <f>IF('Raw DataSet'!W1796="","Unknown",'Raw DataSet'!W1796)</f>
        <v>73600</v>
      </c>
      <c r="P1796" t="str">
        <f t="shared" si="57"/>
        <v>High</v>
      </c>
      <c r="Q1796" s="3" t="str">
        <f>IF('Raw DataSet'!M1796="","Unknown",'Raw DataSet'!M1796)</f>
        <v>Yes</v>
      </c>
      <c r="R1796">
        <f>IF('Raw DataSet'!T1796="","Unknown",'Raw DataSet'!T1796)</f>
        <v>3</v>
      </c>
      <c r="S1796">
        <f>IF('Raw DataSet'!Y1796="","Unknown",'Raw DataSet'!Y1796)</f>
        <v>2</v>
      </c>
      <c r="T1796">
        <f>IF('Raw DataSet'!Z1796="","Unknown",'Raw DataSet'!Z1796)</f>
        <v>3</v>
      </c>
      <c r="U1796">
        <f>IF('Raw DataSet'!AA1796="","Unknown",'Raw DataSet'!AA1796)</f>
        <v>4</v>
      </c>
      <c r="V1796">
        <f>IF('Raw DataSet'!AB1796="","Unknown",'Raw DataSet'!AB1796)</f>
        <v>0</v>
      </c>
      <c r="W1796">
        <f>IF('Raw DataSet'!AC1796="","Unknown",'Raw DataSet'!AC1796)</f>
        <v>14</v>
      </c>
      <c r="X1796" s="3" t="str" cm="1">
        <f t="array" ref="X1796">_xlfn.IFS(W1796&lt;15,"Under 15", W1796&lt;20,"15-19", TRUE,"Over 20")</f>
        <v>Under 15</v>
      </c>
      <c r="Y1796">
        <f>IF('Raw DataSet'!AD1796="","Unknown",'Raw DataSet'!AD1796)</f>
        <v>3</v>
      </c>
      <c r="Z1796">
        <f>IF('Raw DataSet'!AE1796="","Unknown",'Raw DataSet'!AE1796)</f>
        <v>2</v>
      </c>
      <c r="AA1796">
        <f>IF('Raw DataSet'!AF1796="","Unknown",'Raw DataSet'!AF1796)</f>
        <v>1</v>
      </c>
      <c r="AB1796">
        <f>IF('Raw DataSet'!AG1796="","Unknown",'Raw DataSet'!AG1796)</f>
        <v>12</v>
      </c>
      <c r="AC1796">
        <f>IF('Raw DataSet'!AH1796="","Unknown",'Raw DataSet'!AH1796)</f>
        <v>3</v>
      </c>
      <c r="AD1796">
        <f>IF('Raw DataSet'!AI1796="","Unknown",'Raw DataSet'!AI1796)</f>
        <v>11</v>
      </c>
      <c r="AE1796">
        <f>IF('Raw DataSet'!AJ1796="","Unknown",'Raw DataSet'!AJ1796)</f>
        <v>10</v>
      </c>
      <c r="AF1796">
        <f>IF('Raw DataSet'!AK1796="","Unknown",'Raw DataSet'!AK1796)</f>
        <v>2</v>
      </c>
      <c r="AG1796">
        <f>IF('Raw DataSet'!AL1796="","Unknown",'Raw DataSet'!AL1796)</f>
        <v>9</v>
      </c>
    </row>
    <row r="1797" spans="1:33">
      <c r="A1797">
        <f>IF('Raw DataSet'!I1797="","Unknown",'Raw DataSet'!I1797)</f>
        <v>2204</v>
      </c>
      <c r="B1797" s="3" t="str">
        <f>IF('Raw DataSet'!H1797="", "Unknown", 'Raw DataSet'!H1797)</f>
        <v>STAFF-1796</v>
      </c>
      <c r="C1797" t="str">
        <f>IF('Raw DataSet'!J1797="","Unknow",'Raw DataSet'!J1797)</f>
        <v>Female</v>
      </c>
      <c r="D1797" t="str">
        <f>IF('Raw DataSet'!G1797="","Unknown",'Raw DataSet'!G1797)</f>
        <v>Medical</v>
      </c>
      <c r="E1797" t="str">
        <f>IF('Raw DataSet'!R1797="","Unknown",'Raw DataSet'!R1797)</f>
        <v>Master's Degree</v>
      </c>
      <c r="F1797" t="str">
        <f>IF('Raw DataSet'!L1797="","Unknown",'Raw DataSet'!L1797)</f>
        <v>Single</v>
      </c>
      <c r="G1797">
        <f>IF('Raw DataSet'!P1797="","Unknown",'Raw DataSet'!P1797)</f>
        <v>31</v>
      </c>
      <c r="H1797" s="3" t="str" cm="1">
        <f t="array" ref="H1797">_xlfn.IFS(G1797&lt;24, "Under 25",G1797&lt;35, "25-34",G1797&lt;45, "35-44",G1797&lt;55, "45-54",TRUE, "Over 55")</f>
        <v>25-34</v>
      </c>
      <c r="I1797" t="str">
        <f>IF('Raw DataSet'!F1797="","Unknown",'Raw DataSet'!F1797)</f>
        <v>R&amp;D</v>
      </c>
      <c r="J1797" t="str">
        <f>IF('Raw DataSet'!K1797="","Unknown",'Raw DataSet'!K1797)</f>
        <v>Manufacturing Director</v>
      </c>
      <c r="K1797">
        <f>IF('Raw DataSet'!Q1797="","Unknown",'Raw DataSet'!Q1797)</f>
        <v>7</v>
      </c>
      <c r="L1797" t="str" cm="1">
        <f t="array" ref="L1797">_xlfn.IFS(K1797&lt;10,"0-9",K1797&lt;20,"10-19",TRUE,"20+")</f>
        <v>0-9</v>
      </c>
      <c r="M1797" s="3" t="str">
        <f>'Raw DataSet'!A1797</f>
        <v>No</v>
      </c>
      <c r="N1797">
        <f t="shared" si="56"/>
        <v>0</v>
      </c>
      <c r="O1797">
        <f>IF('Raw DataSet'!W1797="","Unknown",'Raw DataSet'!W1797)</f>
        <v>31200</v>
      </c>
      <c r="P1797" t="str">
        <f t="shared" si="57"/>
        <v>Low</v>
      </c>
      <c r="Q1797" s="3" t="str">
        <f>IF('Raw DataSet'!M1797="","Unknown",'Raw DataSet'!M1797)</f>
        <v>Yes</v>
      </c>
      <c r="R1797">
        <f>IF('Raw DataSet'!T1797="","Unknown",'Raw DataSet'!T1797)</f>
        <v>3</v>
      </c>
      <c r="S1797">
        <f>IF('Raw DataSet'!Y1797="","Unknown",'Raw DataSet'!Y1797)</f>
        <v>3</v>
      </c>
      <c r="T1797">
        <f>IF('Raw DataSet'!Z1797="","Unknown",'Raw DataSet'!Z1797)</f>
        <v>3</v>
      </c>
      <c r="U1797">
        <f>IF('Raw DataSet'!AA1797="","Unknown",'Raw DataSet'!AA1797)</f>
        <v>4</v>
      </c>
      <c r="V1797">
        <f>IF('Raw DataSet'!AB1797="","Unknown",'Raw DataSet'!AB1797)</f>
        <v>1</v>
      </c>
      <c r="W1797">
        <f>IF('Raw DataSet'!AC1797="","Unknown",'Raw DataSet'!AC1797)</f>
        <v>14</v>
      </c>
      <c r="X1797" s="3" t="str" cm="1">
        <f t="array" ref="X1797">_xlfn.IFS(W1797&lt;15,"Under 15", W1797&lt;20,"15-19", TRUE,"Over 20")</f>
        <v>Under 15</v>
      </c>
      <c r="Y1797">
        <f>IF('Raw DataSet'!AD1797="","Unknown",'Raw DataSet'!AD1797)</f>
        <v>3</v>
      </c>
      <c r="Z1797">
        <f>IF('Raw DataSet'!AE1797="","Unknown",'Raw DataSet'!AE1797)</f>
        <v>3</v>
      </c>
      <c r="AA1797">
        <f>IF('Raw DataSet'!AF1797="","Unknown",'Raw DataSet'!AF1797)</f>
        <v>0</v>
      </c>
      <c r="AB1797">
        <f>IF('Raw DataSet'!AG1797="","Unknown",'Raw DataSet'!AG1797)</f>
        <v>11</v>
      </c>
      <c r="AC1797">
        <f>IF('Raw DataSet'!AH1797="","Unknown",'Raw DataSet'!AH1797)</f>
        <v>2</v>
      </c>
      <c r="AD1797">
        <f>IF('Raw DataSet'!AI1797="","Unknown",'Raw DataSet'!AI1797)</f>
        <v>11</v>
      </c>
      <c r="AE1797">
        <f>IF('Raw DataSet'!AJ1797="","Unknown",'Raw DataSet'!AJ1797)</f>
        <v>9</v>
      </c>
      <c r="AF1797">
        <f>IF('Raw DataSet'!AK1797="","Unknown",'Raw DataSet'!AK1797)</f>
        <v>4</v>
      </c>
      <c r="AG1797">
        <f>IF('Raw DataSet'!AL1797="","Unknown",'Raw DataSet'!AL1797)</f>
        <v>10</v>
      </c>
    </row>
    <row r="1798" spans="1:33">
      <c r="A1798">
        <f>IF('Raw DataSet'!I1798="","Unknown",'Raw DataSet'!I1798)</f>
        <v>2205</v>
      </c>
      <c r="B1798" s="3" t="str">
        <f>IF('Raw DataSet'!H1798="", "Unknown", 'Raw DataSet'!H1798)</f>
        <v>STAFF-1797</v>
      </c>
      <c r="C1798" t="str">
        <f>IF('Raw DataSet'!J1798="","Unknow",'Raw DataSet'!J1798)</f>
        <v>Female</v>
      </c>
      <c r="D1798" t="str">
        <f>IF('Raw DataSet'!G1798="","Unknown",'Raw DataSet'!G1798)</f>
        <v>Marketing</v>
      </c>
      <c r="E1798" t="str">
        <f>IF('Raw DataSet'!R1798="","Unknown",'Raw DataSet'!R1798)</f>
        <v>High School</v>
      </c>
      <c r="F1798" t="str">
        <f>IF('Raw DataSet'!L1798="","Unknown",'Raw DataSet'!L1798)</f>
        <v>Divorced</v>
      </c>
      <c r="G1798">
        <f>IF('Raw DataSet'!P1798="","Unknown",'Raw DataSet'!P1798)</f>
        <v>29</v>
      </c>
      <c r="H1798" s="3" t="str" cm="1">
        <f t="array" ref="H1798">_xlfn.IFS(G1798&lt;24, "Under 25",G1798&lt;35, "25-34",G1798&lt;45, "35-44",G1798&lt;55, "45-54",TRUE, "Over 55")</f>
        <v>25-34</v>
      </c>
      <c r="I1798" t="str">
        <f>IF('Raw DataSet'!F1798="","Unknown",'Raw DataSet'!F1798)</f>
        <v>Sales</v>
      </c>
      <c r="J1798" t="str">
        <f>IF('Raw DataSet'!K1798="","Unknown",'Raw DataSet'!K1798)</f>
        <v>Sales Executive</v>
      </c>
      <c r="K1798">
        <f>IF('Raw DataSet'!Q1798="","Unknown",'Raw DataSet'!Q1798)</f>
        <v>10</v>
      </c>
      <c r="L1798" t="str" cm="1">
        <f t="array" ref="L1798">_xlfn.IFS(K1798&lt;10,"0-9",K1798&lt;20,"10-19",TRUE,"20+")</f>
        <v>10-19</v>
      </c>
      <c r="M1798" s="3" t="str">
        <f>'Raw DataSet'!A1798</f>
        <v>No</v>
      </c>
      <c r="N1798">
        <f t="shared" si="56"/>
        <v>0</v>
      </c>
      <c r="O1798">
        <f>IF('Raw DataSet'!W1798="","Unknown",'Raw DataSet'!W1798)</f>
        <v>31200</v>
      </c>
      <c r="P1798" t="str">
        <f t="shared" si="57"/>
        <v>Low</v>
      </c>
      <c r="Q1798" s="3" t="str">
        <f>IF('Raw DataSet'!M1798="","Unknown",'Raw DataSet'!M1798)</f>
        <v>Yes</v>
      </c>
      <c r="R1798">
        <f>IF('Raw DataSet'!T1798="","Unknown",'Raw DataSet'!T1798)</f>
        <v>4</v>
      </c>
      <c r="S1798">
        <f>IF('Raw DataSet'!Y1798="","Unknown",'Raw DataSet'!Y1798)</f>
        <v>2</v>
      </c>
      <c r="T1798">
        <f>IF('Raw DataSet'!Z1798="","Unknown",'Raw DataSet'!Z1798)</f>
        <v>2</v>
      </c>
      <c r="U1798">
        <f>IF('Raw DataSet'!AA1798="","Unknown",'Raw DataSet'!AA1798)</f>
        <v>2</v>
      </c>
      <c r="V1798">
        <f>IF('Raw DataSet'!AB1798="","Unknown",'Raw DataSet'!AB1798)</f>
        <v>1</v>
      </c>
      <c r="W1798">
        <f>IF('Raw DataSet'!AC1798="","Unknown",'Raw DataSet'!AC1798)</f>
        <v>14</v>
      </c>
      <c r="X1798" s="3" t="str" cm="1">
        <f t="array" ref="X1798">_xlfn.IFS(W1798&lt;15,"Under 15", W1798&lt;20,"15-19", TRUE,"Over 20")</f>
        <v>Under 15</v>
      </c>
      <c r="Y1798">
        <f>IF('Raw DataSet'!AD1798="","Unknown",'Raw DataSet'!AD1798)</f>
        <v>3</v>
      </c>
      <c r="Z1798">
        <f>IF('Raw DataSet'!AE1798="","Unknown",'Raw DataSet'!AE1798)</f>
        <v>1</v>
      </c>
      <c r="AA1798">
        <f>IF('Raw DataSet'!AF1798="","Unknown",'Raw DataSet'!AF1798)</f>
        <v>2</v>
      </c>
      <c r="AB1798">
        <f>IF('Raw DataSet'!AG1798="","Unknown",'Raw DataSet'!AG1798)</f>
        <v>7</v>
      </c>
      <c r="AC1798">
        <f>IF('Raw DataSet'!AH1798="","Unknown",'Raw DataSet'!AH1798)</f>
        <v>3</v>
      </c>
      <c r="AD1798">
        <f>IF('Raw DataSet'!AI1798="","Unknown",'Raw DataSet'!AI1798)</f>
        <v>7</v>
      </c>
      <c r="AE1798">
        <f>IF('Raw DataSet'!AJ1798="","Unknown",'Raw DataSet'!AJ1798)</f>
        <v>7</v>
      </c>
      <c r="AF1798">
        <f>IF('Raw DataSet'!AK1798="","Unknown",'Raw DataSet'!AK1798)</f>
        <v>1</v>
      </c>
      <c r="AG1798">
        <f>IF('Raw DataSet'!AL1798="","Unknown",'Raw DataSet'!AL1798)</f>
        <v>7</v>
      </c>
    </row>
    <row r="1799" spans="1:33">
      <c r="A1799">
        <f>IF('Raw DataSet'!I1799="","Unknown",'Raw DataSet'!I1799)</f>
        <v>2206</v>
      </c>
      <c r="B1799" s="3" t="str">
        <f>IF('Raw DataSet'!H1799="", "Unknown", 'Raw DataSet'!H1799)</f>
        <v>STAFF-1798</v>
      </c>
      <c r="C1799" t="str">
        <f>IF('Raw DataSet'!J1799="","Unknow",'Raw DataSet'!J1799)</f>
        <v>Male</v>
      </c>
      <c r="D1799" t="str">
        <f>IF('Raw DataSet'!G1799="","Unknown",'Raw DataSet'!G1799)</f>
        <v>Technical Degree</v>
      </c>
      <c r="E1799" t="str">
        <f>IF('Raw DataSet'!R1799="","Unknown",'Raw DataSet'!R1799)</f>
        <v>Master's Degree</v>
      </c>
      <c r="F1799" t="str">
        <f>IF('Raw DataSet'!L1799="","Unknown",'Raw DataSet'!L1799)</f>
        <v>Single</v>
      </c>
      <c r="G1799">
        <f>IF('Raw DataSet'!P1799="","Unknown",'Raw DataSet'!P1799)</f>
        <v>35</v>
      </c>
      <c r="H1799" s="3" t="str" cm="1">
        <f t="array" ref="H1799">_xlfn.IFS(G1799&lt;24, "Under 25",G1799&lt;35, "25-34",G1799&lt;45, "35-44",G1799&lt;55, "45-54",TRUE, "Over 55")</f>
        <v>35-44</v>
      </c>
      <c r="I1799" t="str">
        <f>IF('Raw DataSet'!F1799="","Unknown",'Raw DataSet'!F1799)</f>
        <v>R&amp;D</v>
      </c>
      <c r="J1799" t="str">
        <f>IF('Raw DataSet'!K1799="","Unknown",'Raw DataSet'!K1799)</f>
        <v>Manufacturing Director</v>
      </c>
      <c r="K1799">
        <f>IF('Raw DataSet'!Q1799="","Unknown",'Raw DataSet'!Q1799)</f>
        <v>5</v>
      </c>
      <c r="L1799" t="str" cm="1">
        <f t="array" ref="L1799">_xlfn.IFS(K1799&lt;10,"0-9",K1799&lt;20,"10-19",TRUE,"20+")</f>
        <v>0-9</v>
      </c>
      <c r="M1799" s="3" t="str">
        <f>'Raw DataSet'!A1799</f>
        <v>No</v>
      </c>
      <c r="N1799">
        <f t="shared" si="56"/>
        <v>0</v>
      </c>
      <c r="O1799">
        <f>IF('Raw DataSet'!W1799="","Unknown",'Raw DataSet'!W1799)</f>
        <v>49600</v>
      </c>
      <c r="P1799" t="str">
        <f t="shared" si="57"/>
        <v>Medium</v>
      </c>
      <c r="Q1799" s="3" t="str">
        <f>IF('Raw DataSet'!M1799="","Unknown",'Raw DataSet'!M1799)</f>
        <v>No</v>
      </c>
      <c r="R1799">
        <f>IF('Raw DataSet'!T1799="","Unknown",'Raw DataSet'!T1799)</f>
        <v>3</v>
      </c>
      <c r="S1799">
        <f>IF('Raw DataSet'!Y1799="","Unknown",'Raw DataSet'!Y1799)</f>
        <v>3</v>
      </c>
      <c r="T1799">
        <f>IF('Raw DataSet'!Z1799="","Unknown",'Raw DataSet'!Z1799)</f>
        <v>3</v>
      </c>
      <c r="U1799">
        <f>IF('Raw DataSet'!AA1799="","Unknown",'Raw DataSet'!AA1799)</f>
        <v>2</v>
      </c>
      <c r="V1799">
        <f>IF('Raw DataSet'!AB1799="","Unknown",'Raw DataSet'!AB1799)</f>
        <v>0</v>
      </c>
      <c r="W1799">
        <f>IF('Raw DataSet'!AC1799="","Unknown",'Raw DataSet'!AC1799)</f>
        <v>13</v>
      </c>
      <c r="X1799" s="3" t="str" cm="1">
        <f t="array" ref="X1799">_xlfn.IFS(W1799&lt;15,"Under 15", W1799&lt;20,"15-19", TRUE,"Over 20")</f>
        <v>Under 15</v>
      </c>
      <c r="Y1799">
        <f>IF('Raw DataSet'!AD1799="","Unknown",'Raw DataSet'!AD1799)</f>
        <v>3</v>
      </c>
      <c r="Z1799">
        <f>IF('Raw DataSet'!AE1799="","Unknown",'Raw DataSet'!AE1799)</f>
        <v>4</v>
      </c>
      <c r="AA1799">
        <f>IF('Raw DataSet'!AF1799="","Unknown",'Raw DataSet'!AF1799)</f>
        <v>0</v>
      </c>
      <c r="AB1799">
        <f>IF('Raw DataSet'!AG1799="","Unknown",'Raw DataSet'!AG1799)</f>
        <v>17</v>
      </c>
      <c r="AC1799">
        <f>IF('Raw DataSet'!AH1799="","Unknown",'Raw DataSet'!AH1799)</f>
        <v>3</v>
      </c>
      <c r="AD1799">
        <f>IF('Raw DataSet'!AI1799="","Unknown",'Raw DataSet'!AI1799)</f>
        <v>16</v>
      </c>
      <c r="AE1799">
        <f>IF('Raw DataSet'!AJ1799="","Unknown",'Raw DataSet'!AJ1799)</f>
        <v>6</v>
      </c>
      <c r="AF1799">
        <f>IF('Raw DataSet'!AK1799="","Unknown",'Raw DataSet'!AK1799)</f>
        <v>0</v>
      </c>
      <c r="AG1799">
        <f>IF('Raw DataSet'!AL1799="","Unknown",'Raw DataSet'!AL1799)</f>
        <v>13</v>
      </c>
    </row>
    <row r="1800" spans="1:33">
      <c r="A1800">
        <f>IF('Raw DataSet'!I1800="","Unknown",'Raw DataSet'!I1800)</f>
        <v>2207</v>
      </c>
      <c r="B1800" s="3" t="str">
        <f>IF('Raw DataSet'!H1800="", "Unknown", 'Raw DataSet'!H1800)</f>
        <v>STAFF-1799</v>
      </c>
      <c r="C1800" t="str">
        <f>IF('Raw DataSet'!J1800="","Unknow",'Raw DataSet'!J1800)</f>
        <v>Male</v>
      </c>
      <c r="D1800" t="str">
        <f>IF('Raw DataSet'!G1800="","Unknown",'Raw DataSet'!G1800)</f>
        <v>Life Sciences</v>
      </c>
      <c r="E1800" t="str">
        <f>IF('Raw DataSet'!R1800="","Unknown",'Raw DataSet'!R1800)</f>
        <v>High School</v>
      </c>
      <c r="F1800" t="str">
        <f>IF('Raw DataSet'!L1800="","Unknown",'Raw DataSet'!L1800)</f>
        <v>Divorced</v>
      </c>
      <c r="G1800">
        <f>IF('Raw DataSet'!P1800="","Unknown",'Raw DataSet'!P1800)</f>
        <v>23</v>
      </c>
      <c r="H1800" s="3" t="str" cm="1">
        <f t="array" ref="H1800">_xlfn.IFS(G1800&lt;24, "Under 25",G1800&lt;35, "25-34",G1800&lt;45, "35-44",G1800&lt;55, "45-54",TRUE, "Over 55")</f>
        <v>Under 25</v>
      </c>
      <c r="I1800" t="str">
        <f>IF('Raw DataSet'!F1800="","Unknown",'Raw DataSet'!F1800)</f>
        <v>R&amp;D</v>
      </c>
      <c r="J1800" t="str">
        <f>IF('Raw DataSet'!K1800="","Unknown",'Raw DataSet'!K1800)</f>
        <v>Research Scientist</v>
      </c>
      <c r="K1800">
        <f>IF('Raw DataSet'!Q1800="","Unknown",'Raw DataSet'!Q1800)</f>
        <v>26</v>
      </c>
      <c r="L1800" t="str" cm="1">
        <f t="array" ref="L1800">_xlfn.IFS(K1800&lt;10,"0-9",K1800&lt;20,"10-19",TRUE,"20+")</f>
        <v>20+</v>
      </c>
      <c r="M1800" s="3" t="str">
        <f>'Raw DataSet'!A1800</f>
        <v>No</v>
      </c>
      <c r="N1800">
        <f t="shared" si="56"/>
        <v>0</v>
      </c>
      <c r="O1800">
        <f>IF('Raw DataSet'!W1800="","Unknown",'Raw DataSet'!W1800)</f>
        <v>66400</v>
      </c>
      <c r="P1800" t="str">
        <f t="shared" si="57"/>
        <v>Medium</v>
      </c>
      <c r="Q1800" s="3" t="str">
        <f>IF('Raw DataSet'!M1800="","Unknown",'Raw DataSet'!M1800)</f>
        <v>No</v>
      </c>
      <c r="R1800">
        <f>IF('Raw DataSet'!T1800="","Unknown",'Raw DataSet'!T1800)</f>
        <v>3</v>
      </c>
      <c r="S1800">
        <f>IF('Raw DataSet'!Y1800="","Unknown",'Raw DataSet'!Y1800)</f>
        <v>3</v>
      </c>
      <c r="T1800">
        <f>IF('Raw DataSet'!Z1800="","Unknown",'Raw DataSet'!Z1800)</f>
        <v>1</v>
      </c>
      <c r="U1800">
        <f>IF('Raw DataSet'!AA1800="","Unknown",'Raw DataSet'!AA1800)</f>
        <v>4</v>
      </c>
      <c r="V1800">
        <f>IF('Raw DataSet'!AB1800="","Unknown",'Raw DataSet'!AB1800)</f>
        <v>1</v>
      </c>
      <c r="W1800">
        <f>IF('Raw DataSet'!AC1800="","Unknown",'Raw DataSet'!AC1800)</f>
        <v>12</v>
      </c>
      <c r="X1800" s="3" t="str" cm="1">
        <f t="array" ref="X1800">_xlfn.IFS(W1800&lt;15,"Under 15", W1800&lt;20,"15-19", TRUE,"Over 20")</f>
        <v>Under 15</v>
      </c>
      <c r="Y1800">
        <f>IF('Raw DataSet'!AD1800="","Unknown",'Raw DataSet'!AD1800)</f>
        <v>3</v>
      </c>
      <c r="Z1800">
        <f>IF('Raw DataSet'!AE1800="","Unknown",'Raw DataSet'!AE1800)</f>
        <v>3</v>
      </c>
      <c r="AA1800">
        <f>IF('Raw DataSet'!AF1800="","Unknown",'Raw DataSet'!AF1800)</f>
        <v>2</v>
      </c>
      <c r="AB1800">
        <f>IF('Raw DataSet'!AG1800="","Unknown",'Raw DataSet'!AG1800)</f>
        <v>4</v>
      </c>
      <c r="AC1800">
        <f>IF('Raw DataSet'!AH1800="","Unknown",'Raw DataSet'!AH1800)</f>
        <v>2</v>
      </c>
      <c r="AD1800">
        <f>IF('Raw DataSet'!AI1800="","Unknown",'Raw DataSet'!AI1800)</f>
        <v>4</v>
      </c>
      <c r="AE1800">
        <f>IF('Raw DataSet'!AJ1800="","Unknown",'Raw DataSet'!AJ1800)</f>
        <v>2</v>
      </c>
      <c r="AF1800">
        <f>IF('Raw DataSet'!AK1800="","Unknown",'Raw DataSet'!AK1800)</f>
        <v>0</v>
      </c>
      <c r="AG1800">
        <f>IF('Raw DataSet'!AL1800="","Unknown",'Raw DataSet'!AL1800)</f>
        <v>2</v>
      </c>
    </row>
    <row r="1801" spans="1:33">
      <c r="A1801">
        <f>IF('Raw DataSet'!I1801="","Unknown",'Raw DataSet'!I1801)</f>
        <v>2208</v>
      </c>
      <c r="B1801" s="3" t="str">
        <f>IF('Raw DataSet'!H1801="", "Unknown", 'Raw DataSet'!H1801)</f>
        <v>STAFF-1800</v>
      </c>
      <c r="C1801" t="str">
        <f>IF('Raw DataSet'!J1801="","Unknow",'Raw DataSet'!J1801)</f>
        <v>Male</v>
      </c>
      <c r="D1801" t="str">
        <f>IF('Raw DataSet'!G1801="","Unknown",'Raw DataSet'!G1801)</f>
        <v>Medical</v>
      </c>
      <c r="E1801" t="str">
        <f>IF('Raw DataSet'!R1801="","Unknown",'Raw DataSet'!R1801)</f>
        <v>Bachelor's Degree</v>
      </c>
      <c r="F1801" t="str">
        <f>IF('Raw DataSet'!L1801="","Unknown",'Raw DataSet'!L1801)</f>
        <v>Single</v>
      </c>
      <c r="G1801">
        <f>IF('Raw DataSet'!P1801="","Unknown",'Raw DataSet'!P1801)</f>
        <v>41</v>
      </c>
      <c r="H1801" s="3" t="str" cm="1">
        <f t="array" ref="H1801">_xlfn.IFS(G1801&lt;24, "Under 25",G1801&lt;35, "25-34",G1801&lt;45, "35-44",G1801&lt;55, "45-54",TRUE, "Over 55")</f>
        <v>35-44</v>
      </c>
      <c r="I1801" t="str">
        <f>IF('Raw DataSet'!F1801="","Unknown",'Raw DataSet'!F1801)</f>
        <v>R&amp;D</v>
      </c>
      <c r="J1801" t="str">
        <f>IF('Raw DataSet'!K1801="","Unknown",'Raw DataSet'!K1801)</f>
        <v>Manufacturing Director</v>
      </c>
      <c r="K1801">
        <f>IF('Raw DataSet'!Q1801="","Unknown",'Raw DataSet'!Q1801)</f>
        <v>6</v>
      </c>
      <c r="L1801" t="str" cm="1">
        <f t="array" ref="L1801">_xlfn.IFS(K1801&lt;10,"0-9",K1801&lt;20,"10-19",TRUE,"20+")</f>
        <v>0-9</v>
      </c>
      <c r="M1801" s="3" t="str">
        <f>'Raw DataSet'!A1801</f>
        <v>No</v>
      </c>
      <c r="N1801">
        <f t="shared" si="56"/>
        <v>0</v>
      </c>
      <c r="O1801">
        <f>IF('Raw DataSet'!W1801="","Unknown",'Raw DataSet'!W1801)</f>
        <v>76000</v>
      </c>
      <c r="P1801" t="str">
        <f t="shared" si="57"/>
        <v>High</v>
      </c>
      <c r="Q1801" s="3" t="str">
        <f>IF('Raw DataSet'!M1801="","Unknown",'Raw DataSet'!M1801)</f>
        <v>Yes</v>
      </c>
      <c r="R1801">
        <f>IF('Raw DataSet'!T1801="","Unknown",'Raw DataSet'!T1801)</f>
        <v>4</v>
      </c>
      <c r="S1801">
        <f>IF('Raw DataSet'!Y1801="","Unknown",'Raw DataSet'!Y1801)</f>
        <v>2</v>
      </c>
      <c r="T1801">
        <f>IF('Raw DataSet'!Z1801="","Unknown",'Raw DataSet'!Z1801)</f>
        <v>2</v>
      </c>
      <c r="U1801">
        <f>IF('Raw DataSet'!AA1801="","Unknown",'Raw DataSet'!AA1801)</f>
        <v>2</v>
      </c>
      <c r="V1801">
        <f>IF('Raw DataSet'!AB1801="","Unknown",'Raw DataSet'!AB1801)</f>
        <v>6</v>
      </c>
      <c r="W1801">
        <f>IF('Raw DataSet'!AC1801="","Unknown",'Raw DataSet'!AC1801)</f>
        <v>15</v>
      </c>
      <c r="X1801" s="3" t="str" cm="1">
        <f t="array" ref="X1801">_xlfn.IFS(W1801&lt;15,"Under 15", W1801&lt;20,"15-19", TRUE,"Over 20")</f>
        <v>15-19</v>
      </c>
      <c r="Y1801">
        <f>IF('Raw DataSet'!AD1801="","Unknown",'Raw DataSet'!AD1801)</f>
        <v>3</v>
      </c>
      <c r="Z1801">
        <f>IF('Raw DataSet'!AE1801="","Unknown",'Raw DataSet'!AE1801)</f>
        <v>4</v>
      </c>
      <c r="AA1801">
        <f>IF('Raw DataSet'!AF1801="","Unknown",'Raw DataSet'!AF1801)</f>
        <v>0</v>
      </c>
      <c r="AB1801">
        <f>IF('Raw DataSet'!AG1801="","Unknown",'Raw DataSet'!AG1801)</f>
        <v>8</v>
      </c>
      <c r="AC1801">
        <f>IF('Raw DataSet'!AH1801="","Unknown",'Raw DataSet'!AH1801)</f>
        <v>3</v>
      </c>
      <c r="AD1801">
        <f>IF('Raw DataSet'!AI1801="","Unknown",'Raw DataSet'!AI1801)</f>
        <v>5</v>
      </c>
      <c r="AE1801">
        <f>IF('Raw DataSet'!AJ1801="","Unknown",'Raw DataSet'!AJ1801)</f>
        <v>4</v>
      </c>
      <c r="AF1801">
        <f>IF('Raw DataSet'!AK1801="","Unknown",'Raw DataSet'!AK1801)</f>
        <v>1</v>
      </c>
      <c r="AG1801">
        <f>IF('Raw DataSet'!AL1801="","Unknown",'Raw DataSet'!AL1801)</f>
        <v>2</v>
      </c>
    </row>
    <row r="1802" spans="1:33">
      <c r="A1802">
        <f>IF('Raw DataSet'!I1802="","Unknown",'Raw DataSet'!I1802)</f>
        <v>2209</v>
      </c>
      <c r="B1802" s="3" t="str">
        <f>IF('Raw DataSet'!H1802="", "Unknown", 'Raw DataSet'!H1802)</f>
        <v>STAFF-1801</v>
      </c>
      <c r="C1802" t="str">
        <f>IF('Raw DataSet'!J1802="","Unknow",'Raw DataSet'!J1802)</f>
        <v>Male</v>
      </c>
      <c r="D1802" t="str">
        <f>IF('Raw DataSet'!G1802="","Unknown",'Raw DataSet'!G1802)</f>
        <v>Medical</v>
      </c>
      <c r="E1802" t="str">
        <f>IF('Raw DataSet'!R1802="","Unknown",'Raw DataSet'!R1802)</f>
        <v>High School</v>
      </c>
      <c r="F1802" t="str">
        <f>IF('Raw DataSet'!L1802="","Unknown",'Raw DataSet'!L1802)</f>
        <v>Single</v>
      </c>
      <c r="G1802">
        <f>IF('Raw DataSet'!P1802="","Unknown",'Raw DataSet'!P1802)</f>
        <v>47</v>
      </c>
      <c r="H1802" s="3" t="str" cm="1">
        <f t="array" ref="H1802">_xlfn.IFS(G1802&lt;24, "Under 25",G1802&lt;35, "25-34",G1802&lt;45, "35-44",G1802&lt;55, "45-54",TRUE, "Over 55")</f>
        <v>45-54</v>
      </c>
      <c r="I1802" t="str">
        <f>IF('Raw DataSet'!F1802="","Unknown",'Raw DataSet'!F1802)</f>
        <v>Sales</v>
      </c>
      <c r="J1802" t="str">
        <f>IF('Raw DataSet'!K1802="","Unknown",'Raw DataSet'!K1802)</f>
        <v>Sales Representative</v>
      </c>
      <c r="K1802">
        <f>IF('Raw DataSet'!Q1802="","Unknown",'Raw DataSet'!Q1802)</f>
        <v>4</v>
      </c>
      <c r="L1802" t="str" cm="1">
        <f t="array" ref="L1802">_xlfn.IFS(K1802&lt;10,"0-9",K1802&lt;20,"10-19",TRUE,"20+")</f>
        <v>0-9</v>
      </c>
      <c r="M1802" s="3" t="str">
        <f>'Raw DataSet'!A1802</f>
        <v>No</v>
      </c>
      <c r="N1802">
        <f t="shared" si="56"/>
        <v>0</v>
      </c>
      <c r="O1802">
        <f>IF('Raw DataSet'!W1802="","Unknown",'Raw DataSet'!W1802)</f>
        <v>79200</v>
      </c>
      <c r="P1802" t="str">
        <f t="shared" si="57"/>
        <v>High</v>
      </c>
      <c r="Q1802" s="3" t="str">
        <f>IF('Raw DataSet'!M1802="","Unknown",'Raw DataSet'!M1802)</f>
        <v>No</v>
      </c>
      <c r="R1802">
        <f>IF('Raw DataSet'!T1802="","Unknown",'Raw DataSet'!T1802)</f>
        <v>2</v>
      </c>
      <c r="S1802">
        <f>IF('Raw DataSet'!Y1802="","Unknown",'Raw DataSet'!Y1802)</f>
        <v>3</v>
      </c>
      <c r="T1802">
        <f>IF('Raw DataSet'!Z1802="","Unknown",'Raw DataSet'!Z1802)</f>
        <v>2</v>
      </c>
      <c r="U1802">
        <f>IF('Raw DataSet'!AA1802="","Unknown",'Raw DataSet'!AA1802)</f>
        <v>3</v>
      </c>
      <c r="V1802">
        <f>IF('Raw DataSet'!AB1802="","Unknown",'Raw DataSet'!AB1802)</f>
        <v>3</v>
      </c>
      <c r="W1802">
        <f>IF('Raw DataSet'!AC1802="","Unknown",'Raw DataSet'!AC1802)</f>
        <v>19</v>
      </c>
      <c r="X1802" s="3" t="str" cm="1">
        <f t="array" ref="X1802">_xlfn.IFS(W1802&lt;15,"Under 15", W1802&lt;20,"15-19", TRUE,"Over 20")</f>
        <v>15-19</v>
      </c>
      <c r="Y1802">
        <f>IF('Raw DataSet'!AD1802="","Unknown",'Raw DataSet'!AD1802)</f>
        <v>3</v>
      </c>
      <c r="Z1802">
        <f>IF('Raw DataSet'!AE1802="","Unknown",'Raw DataSet'!AE1802)</f>
        <v>1</v>
      </c>
      <c r="AA1802">
        <f>IF('Raw DataSet'!AF1802="","Unknown",'Raw DataSet'!AF1802)</f>
        <v>0</v>
      </c>
      <c r="AB1802">
        <f>IF('Raw DataSet'!AG1802="","Unknown",'Raw DataSet'!AG1802)</f>
        <v>5</v>
      </c>
      <c r="AC1802">
        <f>IF('Raw DataSet'!AH1802="","Unknown",'Raw DataSet'!AH1802)</f>
        <v>3</v>
      </c>
      <c r="AD1802">
        <f>IF('Raw DataSet'!AI1802="","Unknown",'Raw DataSet'!AI1802)</f>
        <v>0</v>
      </c>
      <c r="AE1802">
        <f>IF('Raw DataSet'!AJ1802="","Unknown",'Raw DataSet'!AJ1802)</f>
        <v>0</v>
      </c>
      <c r="AF1802">
        <f>IF('Raw DataSet'!AK1802="","Unknown",'Raw DataSet'!AK1802)</f>
        <v>0</v>
      </c>
      <c r="AG1802">
        <f>IF('Raw DataSet'!AL1802="","Unknown",'Raw DataSet'!AL1802)</f>
        <v>0</v>
      </c>
    </row>
    <row r="1803" spans="1:33">
      <c r="A1803">
        <f>IF('Raw DataSet'!I1803="","Unknown",'Raw DataSet'!I1803)</f>
        <v>2210</v>
      </c>
      <c r="B1803" s="3" t="str">
        <f>IF('Raw DataSet'!H1803="", "Unknown", 'Raw DataSet'!H1803)</f>
        <v>STAFF-1802</v>
      </c>
      <c r="C1803" t="str">
        <f>IF('Raw DataSet'!J1803="","Unknow",'Raw DataSet'!J1803)</f>
        <v>Female</v>
      </c>
      <c r="D1803" t="str">
        <f>IF('Raw DataSet'!G1803="","Unknown",'Raw DataSet'!G1803)</f>
        <v>Life Sciences</v>
      </c>
      <c r="E1803" t="str">
        <f>IF('Raw DataSet'!R1803="","Unknown",'Raw DataSet'!R1803)</f>
        <v>Doctoral Degree</v>
      </c>
      <c r="F1803" t="str">
        <f>IF('Raw DataSet'!L1803="","Unknown",'Raw DataSet'!L1803)</f>
        <v>Single</v>
      </c>
      <c r="G1803">
        <f>IF('Raw DataSet'!P1803="","Unknown",'Raw DataSet'!P1803)</f>
        <v>42</v>
      </c>
      <c r="H1803" s="3" t="str" cm="1">
        <f t="array" ref="H1803">_xlfn.IFS(G1803&lt;24, "Under 25",G1803&lt;35, "25-34",G1803&lt;45, "35-44",G1803&lt;55, "45-54",TRUE, "Over 55")</f>
        <v>35-44</v>
      </c>
      <c r="I1803" t="str">
        <f>IF('Raw DataSet'!F1803="","Unknown",'Raw DataSet'!F1803)</f>
        <v>R&amp;D</v>
      </c>
      <c r="J1803" t="str">
        <f>IF('Raw DataSet'!K1803="","Unknown",'Raw DataSet'!K1803)</f>
        <v>Research Director</v>
      </c>
      <c r="K1803">
        <f>IF('Raw DataSet'!Q1803="","Unknown",'Raw DataSet'!Q1803)</f>
        <v>23</v>
      </c>
      <c r="L1803" t="str" cm="1">
        <f t="array" ref="L1803">_xlfn.IFS(K1803&lt;10,"0-9",K1803&lt;20,"10-19",TRUE,"20+")</f>
        <v>20+</v>
      </c>
      <c r="M1803" s="3" t="str">
        <f>'Raw DataSet'!A1803</f>
        <v>No</v>
      </c>
      <c r="N1803">
        <f t="shared" si="56"/>
        <v>0</v>
      </c>
      <c r="O1803">
        <f>IF('Raw DataSet'!W1803="","Unknown",'Raw DataSet'!W1803)</f>
        <v>35200</v>
      </c>
      <c r="P1803" t="str">
        <f t="shared" si="57"/>
        <v>Low</v>
      </c>
      <c r="Q1803" s="3" t="str">
        <f>IF('Raw DataSet'!M1803="","Unknown",'Raw DataSet'!M1803)</f>
        <v>No</v>
      </c>
      <c r="R1803">
        <f>IF('Raw DataSet'!T1803="","Unknown",'Raw DataSet'!T1803)</f>
        <v>1</v>
      </c>
      <c r="S1803">
        <f>IF('Raw DataSet'!Y1803="","Unknown",'Raw DataSet'!Y1803)</f>
        <v>3</v>
      </c>
      <c r="T1803">
        <f>IF('Raw DataSet'!Z1803="","Unknown",'Raw DataSet'!Z1803)</f>
        <v>4</v>
      </c>
      <c r="U1803">
        <f>IF('Raw DataSet'!AA1803="","Unknown",'Raw DataSet'!AA1803)</f>
        <v>4</v>
      </c>
      <c r="V1803">
        <f>IF('Raw DataSet'!AB1803="","Unknown",'Raw DataSet'!AB1803)</f>
        <v>2</v>
      </c>
      <c r="W1803">
        <f>IF('Raw DataSet'!AC1803="","Unknown",'Raw DataSet'!AC1803)</f>
        <v>14</v>
      </c>
      <c r="X1803" s="3" t="str" cm="1">
        <f t="array" ref="X1803">_xlfn.IFS(W1803&lt;15,"Under 15", W1803&lt;20,"15-19", TRUE,"Over 20")</f>
        <v>Under 15</v>
      </c>
      <c r="Y1803">
        <f>IF('Raw DataSet'!AD1803="","Unknown",'Raw DataSet'!AD1803)</f>
        <v>3</v>
      </c>
      <c r="Z1803">
        <f>IF('Raw DataSet'!AE1803="","Unknown",'Raw DataSet'!AE1803)</f>
        <v>2</v>
      </c>
      <c r="AA1803">
        <f>IF('Raw DataSet'!AF1803="","Unknown",'Raw DataSet'!AF1803)</f>
        <v>0</v>
      </c>
      <c r="AB1803">
        <f>IF('Raw DataSet'!AG1803="","Unknown",'Raw DataSet'!AG1803)</f>
        <v>16</v>
      </c>
      <c r="AC1803">
        <f>IF('Raw DataSet'!AH1803="","Unknown",'Raw DataSet'!AH1803)</f>
        <v>3</v>
      </c>
      <c r="AD1803">
        <f>IF('Raw DataSet'!AI1803="","Unknown",'Raw DataSet'!AI1803)</f>
        <v>1</v>
      </c>
      <c r="AE1803">
        <f>IF('Raw DataSet'!AJ1803="","Unknown",'Raw DataSet'!AJ1803)</f>
        <v>0</v>
      </c>
      <c r="AF1803">
        <f>IF('Raw DataSet'!AK1803="","Unknown",'Raw DataSet'!AK1803)</f>
        <v>0</v>
      </c>
      <c r="AG1803">
        <f>IF('Raw DataSet'!AL1803="","Unknown",'Raw DataSet'!AL1803)</f>
        <v>0</v>
      </c>
    </row>
    <row r="1804" spans="1:33">
      <c r="A1804">
        <f>IF('Raw DataSet'!I1804="","Unknown",'Raw DataSet'!I1804)</f>
        <v>2211</v>
      </c>
      <c r="B1804" s="3" t="str">
        <f>IF('Raw DataSet'!H1804="", "Unknown", 'Raw DataSet'!H1804)</f>
        <v>STAFF-1803</v>
      </c>
      <c r="C1804" t="str">
        <f>IF('Raw DataSet'!J1804="","Unknow",'Raw DataSet'!J1804)</f>
        <v>Male</v>
      </c>
      <c r="D1804" t="str">
        <f>IF('Raw DataSet'!G1804="","Unknown",'Raw DataSet'!G1804)</f>
        <v>Life Sciences</v>
      </c>
      <c r="E1804" t="str">
        <f>IF('Raw DataSet'!R1804="","Unknown",'Raw DataSet'!R1804)</f>
        <v>Bachelor's Degree</v>
      </c>
      <c r="F1804" t="str">
        <f>IF('Raw DataSet'!L1804="","Unknown",'Raw DataSet'!L1804)</f>
        <v>Married</v>
      </c>
      <c r="G1804">
        <f>IF('Raw DataSet'!P1804="","Unknown",'Raw DataSet'!P1804)</f>
        <v>29</v>
      </c>
      <c r="H1804" s="3" t="str" cm="1">
        <f t="array" ref="H1804">_xlfn.IFS(G1804&lt;24, "Under 25",G1804&lt;35, "25-34",G1804&lt;45, "35-44",G1804&lt;55, "45-54",TRUE, "Over 55")</f>
        <v>25-34</v>
      </c>
      <c r="I1804" t="str">
        <f>IF('Raw DataSet'!F1804="","Unknown",'Raw DataSet'!F1804)</f>
        <v>Sales</v>
      </c>
      <c r="J1804" t="str">
        <f>IF('Raw DataSet'!K1804="","Unknown",'Raw DataSet'!K1804)</f>
        <v>Sales Executive</v>
      </c>
      <c r="K1804">
        <f>IF('Raw DataSet'!Q1804="","Unknown",'Raw DataSet'!Q1804)</f>
        <v>2</v>
      </c>
      <c r="L1804" t="str" cm="1">
        <f t="array" ref="L1804">_xlfn.IFS(K1804&lt;10,"0-9",K1804&lt;20,"10-19",TRUE,"20+")</f>
        <v>0-9</v>
      </c>
      <c r="M1804" s="3" t="str">
        <f>'Raw DataSet'!A1804</f>
        <v>No</v>
      </c>
      <c r="N1804">
        <f t="shared" si="56"/>
        <v>0</v>
      </c>
      <c r="O1804">
        <f>IF('Raw DataSet'!W1804="","Unknown",'Raw DataSet'!W1804)</f>
        <v>48800</v>
      </c>
      <c r="P1804" t="str">
        <f t="shared" si="57"/>
        <v>Medium</v>
      </c>
      <c r="Q1804" s="3" t="str">
        <f>IF('Raw DataSet'!M1804="","Unknown",'Raw DataSet'!M1804)</f>
        <v>No</v>
      </c>
      <c r="R1804">
        <f>IF('Raw DataSet'!T1804="","Unknown",'Raw DataSet'!T1804)</f>
        <v>4</v>
      </c>
      <c r="S1804">
        <f>IF('Raw DataSet'!Y1804="","Unknown",'Raw DataSet'!Y1804)</f>
        <v>3</v>
      </c>
      <c r="T1804">
        <f>IF('Raw DataSet'!Z1804="","Unknown",'Raw DataSet'!Z1804)</f>
        <v>2</v>
      </c>
      <c r="U1804">
        <f>IF('Raw DataSet'!AA1804="","Unknown",'Raw DataSet'!AA1804)</f>
        <v>3</v>
      </c>
      <c r="V1804">
        <f>IF('Raw DataSet'!AB1804="","Unknown",'Raw DataSet'!AB1804)</f>
        <v>1</v>
      </c>
      <c r="W1804">
        <f>IF('Raw DataSet'!AC1804="","Unknown",'Raw DataSet'!AC1804)</f>
        <v>14</v>
      </c>
      <c r="X1804" s="3" t="str" cm="1">
        <f t="array" ref="X1804">_xlfn.IFS(W1804&lt;15,"Under 15", W1804&lt;20,"15-19", TRUE,"Over 20")</f>
        <v>Under 15</v>
      </c>
      <c r="Y1804">
        <f>IF('Raw DataSet'!AD1804="","Unknown",'Raw DataSet'!AD1804)</f>
        <v>3</v>
      </c>
      <c r="Z1804">
        <f>IF('Raw DataSet'!AE1804="","Unknown",'Raw DataSet'!AE1804)</f>
        <v>1</v>
      </c>
      <c r="AA1804">
        <f>IF('Raw DataSet'!AF1804="","Unknown",'Raw DataSet'!AF1804)</f>
        <v>1</v>
      </c>
      <c r="AB1804">
        <f>IF('Raw DataSet'!AG1804="","Unknown",'Raw DataSet'!AG1804)</f>
        <v>4</v>
      </c>
      <c r="AC1804">
        <f>IF('Raw DataSet'!AH1804="","Unknown",'Raw DataSet'!AH1804)</f>
        <v>2</v>
      </c>
      <c r="AD1804">
        <f>IF('Raw DataSet'!AI1804="","Unknown",'Raw DataSet'!AI1804)</f>
        <v>4</v>
      </c>
      <c r="AE1804">
        <f>IF('Raw DataSet'!AJ1804="","Unknown",'Raw DataSet'!AJ1804)</f>
        <v>3</v>
      </c>
      <c r="AF1804">
        <f>IF('Raw DataSet'!AK1804="","Unknown",'Raw DataSet'!AK1804)</f>
        <v>0</v>
      </c>
      <c r="AG1804">
        <f>IF('Raw DataSet'!AL1804="","Unknown",'Raw DataSet'!AL1804)</f>
        <v>2</v>
      </c>
    </row>
    <row r="1805" spans="1:33">
      <c r="A1805">
        <f>IF('Raw DataSet'!I1805="","Unknown",'Raw DataSet'!I1805)</f>
        <v>2212</v>
      </c>
      <c r="B1805" s="3" t="str">
        <f>IF('Raw DataSet'!H1805="", "Unknown", 'Raw DataSet'!H1805)</f>
        <v>STAFF-1804</v>
      </c>
      <c r="C1805" t="str">
        <f>IF('Raw DataSet'!J1805="","Unknow",'Raw DataSet'!J1805)</f>
        <v>Male</v>
      </c>
      <c r="D1805" t="str">
        <f>IF('Raw DataSet'!G1805="","Unknown",'Raw DataSet'!G1805)</f>
        <v>Technical Degree</v>
      </c>
      <c r="E1805" t="str">
        <f>IF('Raw DataSet'!R1805="","Unknown",'Raw DataSet'!R1805)</f>
        <v>High School</v>
      </c>
      <c r="F1805" t="str">
        <f>IF('Raw DataSet'!L1805="","Unknown",'Raw DataSet'!L1805)</f>
        <v>Divorced</v>
      </c>
      <c r="G1805">
        <f>IF('Raw DataSet'!P1805="","Unknown",'Raw DataSet'!P1805)</f>
        <v>42</v>
      </c>
      <c r="H1805" s="3" t="str" cm="1">
        <f t="array" ref="H1805">_xlfn.IFS(G1805&lt;24, "Under 25",G1805&lt;35, "25-34",G1805&lt;45, "35-44",G1805&lt;55, "45-54",TRUE, "Over 55")</f>
        <v>35-44</v>
      </c>
      <c r="I1805" t="str">
        <f>IF('Raw DataSet'!F1805="","Unknown",'Raw DataSet'!F1805)</f>
        <v>HR</v>
      </c>
      <c r="J1805" t="str">
        <f>IF('Raw DataSet'!K1805="","Unknown",'Raw DataSet'!K1805)</f>
        <v>Human Resources</v>
      </c>
      <c r="K1805">
        <f>IF('Raw DataSet'!Q1805="","Unknown",'Raw DataSet'!Q1805)</f>
        <v>2</v>
      </c>
      <c r="L1805" t="str" cm="1">
        <f t="array" ref="L1805">_xlfn.IFS(K1805&lt;10,"0-9",K1805&lt;20,"10-19",TRUE,"20+")</f>
        <v>0-9</v>
      </c>
      <c r="M1805" s="3" t="str">
        <f>'Raw DataSet'!A1805</f>
        <v>No</v>
      </c>
      <c r="N1805">
        <f t="shared" si="56"/>
        <v>0</v>
      </c>
      <c r="O1805">
        <f>IF('Raw DataSet'!W1805="","Unknown",'Raw DataSet'!W1805)</f>
        <v>41600</v>
      </c>
      <c r="P1805" t="str">
        <f t="shared" si="57"/>
        <v>Medium</v>
      </c>
      <c r="Q1805" s="3" t="str">
        <f>IF('Raw DataSet'!M1805="","Unknown",'Raw DataSet'!M1805)</f>
        <v>Yes</v>
      </c>
      <c r="R1805">
        <f>IF('Raw DataSet'!T1805="","Unknown",'Raw DataSet'!T1805)</f>
        <v>3</v>
      </c>
      <c r="S1805">
        <f>IF('Raw DataSet'!Y1805="","Unknown",'Raw DataSet'!Y1805)</f>
        <v>3</v>
      </c>
      <c r="T1805">
        <f>IF('Raw DataSet'!Z1805="","Unknown",'Raw DataSet'!Z1805)</f>
        <v>1</v>
      </c>
      <c r="U1805">
        <f>IF('Raw DataSet'!AA1805="","Unknown",'Raw DataSet'!AA1805)</f>
        <v>3</v>
      </c>
      <c r="V1805">
        <f>IF('Raw DataSet'!AB1805="","Unknown",'Raw DataSet'!AB1805)</f>
        <v>0</v>
      </c>
      <c r="W1805">
        <f>IF('Raw DataSet'!AC1805="","Unknown",'Raw DataSet'!AC1805)</f>
        <v>11</v>
      </c>
      <c r="X1805" s="3" t="str" cm="1">
        <f t="array" ref="X1805">_xlfn.IFS(W1805&lt;15,"Under 15", W1805&lt;20,"15-19", TRUE,"Over 20")</f>
        <v>Under 15</v>
      </c>
      <c r="Y1805">
        <f>IF('Raw DataSet'!AD1805="","Unknown",'Raw DataSet'!AD1805)</f>
        <v>3</v>
      </c>
      <c r="Z1805">
        <f>IF('Raw DataSet'!AE1805="","Unknown",'Raw DataSet'!AE1805)</f>
        <v>3</v>
      </c>
      <c r="AA1805">
        <f>IF('Raw DataSet'!AF1805="","Unknown",'Raw DataSet'!AF1805)</f>
        <v>1</v>
      </c>
      <c r="AB1805">
        <f>IF('Raw DataSet'!AG1805="","Unknown",'Raw DataSet'!AG1805)</f>
        <v>4</v>
      </c>
      <c r="AC1805">
        <f>IF('Raw DataSet'!AH1805="","Unknown",'Raw DataSet'!AH1805)</f>
        <v>3</v>
      </c>
      <c r="AD1805">
        <f>IF('Raw DataSet'!AI1805="","Unknown",'Raw DataSet'!AI1805)</f>
        <v>3</v>
      </c>
      <c r="AE1805">
        <f>IF('Raw DataSet'!AJ1805="","Unknown",'Raw DataSet'!AJ1805)</f>
        <v>2</v>
      </c>
      <c r="AF1805">
        <f>IF('Raw DataSet'!AK1805="","Unknown",'Raw DataSet'!AK1805)</f>
        <v>1</v>
      </c>
      <c r="AG1805">
        <f>IF('Raw DataSet'!AL1805="","Unknown",'Raw DataSet'!AL1805)</f>
        <v>0</v>
      </c>
    </row>
    <row r="1806" spans="1:33">
      <c r="A1806">
        <f>IF('Raw DataSet'!I1806="","Unknown",'Raw DataSet'!I1806)</f>
        <v>2213</v>
      </c>
      <c r="B1806" s="3" t="str">
        <f>IF('Raw DataSet'!H1806="", "Unknown", 'Raw DataSet'!H1806)</f>
        <v>STAFF-1805</v>
      </c>
      <c r="C1806" t="str">
        <f>IF('Raw DataSet'!J1806="","Unknow",'Raw DataSet'!J1806)</f>
        <v>Female</v>
      </c>
      <c r="D1806" t="str">
        <f>IF('Raw DataSet'!G1806="","Unknown",'Raw DataSet'!G1806)</f>
        <v>Medical</v>
      </c>
      <c r="E1806" t="str">
        <f>IF('Raw DataSet'!R1806="","Unknown",'Raw DataSet'!R1806)</f>
        <v>Bachelor's Degree</v>
      </c>
      <c r="F1806" t="str">
        <f>IF('Raw DataSet'!L1806="","Unknown",'Raw DataSet'!L1806)</f>
        <v>Married</v>
      </c>
      <c r="G1806">
        <f>IF('Raw DataSet'!P1806="","Unknown",'Raw DataSet'!P1806)</f>
        <v>32</v>
      </c>
      <c r="H1806" s="3" t="str" cm="1">
        <f t="array" ref="H1806">_xlfn.IFS(G1806&lt;24, "Under 25",G1806&lt;35, "25-34",G1806&lt;45, "35-44",G1806&lt;55, "45-54",TRUE, "Over 55")</f>
        <v>25-34</v>
      </c>
      <c r="I1806" t="str">
        <f>IF('Raw DataSet'!F1806="","Unknown",'Raw DataSet'!F1806)</f>
        <v>R&amp;D</v>
      </c>
      <c r="J1806" t="str">
        <f>IF('Raw DataSet'!K1806="","Unknown",'Raw DataSet'!K1806)</f>
        <v>Laboratory Technician</v>
      </c>
      <c r="K1806">
        <f>IF('Raw DataSet'!Q1806="","Unknown",'Raw DataSet'!Q1806)</f>
        <v>2</v>
      </c>
      <c r="L1806" t="str" cm="1">
        <f t="array" ref="L1806">_xlfn.IFS(K1806&lt;10,"0-9",K1806&lt;20,"10-19",TRUE,"20+")</f>
        <v>0-9</v>
      </c>
      <c r="M1806" s="3" t="str">
        <f>'Raw DataSet'!A1806</f>
        <v>No</v>
      </c>
      <c r="N1806">
        <f t="shared" si="56"/>
        <v>0</v>
      </c>
      <c r="O1806">
        <f>IF('Raw DataSet'!W1806="","Unknown",'Raw DataSet'!W1806)</f>
        <v>60000</v>
      </c>
      <c r="P1806" t="str">
        <f t="shared" si="57"/>
        <v>Medium</v>
      </c>
      <c r="Q1806" s="3" t="str">
        <f>IF('Raw DataSet'!M1806="","Unknown",'Raw DataSet'!M1806)</f>
        <v>No</v>
      </c>
      <c r="R1806">
        <f>IF('Raw DataSet'!T1806="","Unknown",'Raw DataSet'!T1806)</f>
        <v>3</v>
      </c>
      <c r="S1806">
        <f>IF('Raw DataSet'!Y1806="","Unknown",'Raw DataSet'!Y1806)</f>
        <v>3</v>
      </c>
      <c r="T1806">
        <f>IF('Raw DataSet'!Z1806="","Unknown",'Raw DataSet'!Z1806)</f>
        <v>1</v>
      </c>
      <c r="U1806">
        <f>IF('Raw DataSet'!AA1806="","Unknown",'Raw DataSet'!AA1806)</f>
        <v>2</v>
      </c>
      <c r="V1806">
        <f>IF('Raw DataSet'!AB1806="","Unknown",'Raw DataSet'!AB1806)</f>
        <v>1</v>
      </c>
      <c r="W1806">
        <f>IF('Raw DataSet'!AC1806="","Unknown",'Raw DataSet'!AC1806)</f>
        <v>13</v>
      </c>
      <c r="X1806" s="3" t="str" cm="1">
        <f t="array" ref="X1806">_xlfn.IFS(W1806&lt;15,"Under 15", W1806&lt;20,"15-19", TRUE,"Over 20")</f>
        <v>Under 15</v>
      </c>
      <c r="Y1806">
        <f>IF('Raw DataSet'!AD1806="","Unknown",'Raw DataSet'!AD1806)</f>
        <v>3</v>
      </c>
      <c r="Z1806">
        <f>IF('Raw DataSet'!AE1806="","Unknown",'Raw DataSet'!AE1806)</f>
        <v>3</v>
      </c>
      <c r="AA1806">
        <f>IF('Raw DataSet'!AF1806="","Unknown",'Raw DataSet'!AF1806)</f>
        <v>1</v>
      </c>
      <c r="AB1806">
        <f>IF('Raw DataSet'!AG1806="","Unknown",'Raw DataSet'!AG1806)</f>
        <v>8</v>
      </c>
      <c r="AC1806">
        <f>IF('Raw DataSet'!AH1806="","Unknown",'Raw DataSet'!AH1806)</f>
        <v>3</v>
      </c>
      <c r="AD1806">
        <f>IF('Raw DataSet'!AI1806="","Unknown",'Raw DataSet'!AI1806)</f>
        <v>8</v>
      </c>
      <c r="AE1806">
        <f>IF('Raw DataSet'!AJ1806="","Unknown",'Raw DataSet'!AJ1806)</f>
        <v>0</v>
      </c>
      <c r="AF1806">
        <f>IF('Raw DataSet'!AK1806="","Unknown",'Raw DataSet'!AK1806)</f>
        <v>0</v>
      </c>
      <c r="AG1806">
        <f>IF('Raw DataSet'!AL1806="","Unknown",'Raw DataSet'!AL1806)</f>
        <v>7</v>
      </c>
    </row>
    <row r="1807" spans="1:33">
      <c r="A1807">
        <f>IF('Raw DataSet'!I1807="","Unknown",'Raw DataSet'!I1807)</f>
        <v>2214</v>
      </c>
      <c r="B1807" s="3" t="str">
        <f>IF('Raw DataSet'!H1807="", "Unknown", 'Raw DataSet'!H1807)</f>
        <v>STAFF-1806</v>
      </c>
      <c r="C1807" t="str">
        <f>IF('Raw DataSet'!J1807="","Unknow",'Raw DataSet'!J1807)</f>
        <v>Female</v>
      </c>
      <c r="D1807" t="str">
        <f>IF('Raw DataSet'!G1807="","Unknown",'Raw DataSet'!G1807)</f>
        <v>Medical</v>
      </c>
      <c r="E1807" t="str">
        <f>IF('Raw DataSet'!R1807="","Unknown",'Raw DataSet'!R1807)</f>
        <v>High School</v>
      </c>
      <c r="F1807" t="str">
        <f>IF('Raw DataSet'!L1807="","Unknown",'Raw DataSet'!L1807)</f>
        <v>Married</v>
      </c>
      <c r="G1807">
        <f>IF('Raw DataSet'!P1807="","Unknown",'Raw DataSet'!P1807)</f>
        <v>48</v>
      </c>
      <c r="H1807" s="3" t="str" cm="1">
        <f t="array" ref="H1807">_xlfn.IFS(G1807&lt;24, "Under 25",G1807&lt;35, "25-34",G1807&lt;45, "35-44",G1807&lt;55, "45-54",TRUE, "Over 55")</f>
        <v>45-54</v>
      </c>
      <c r="I1807" t="str">
        <f>IF('Raw DataSet'!F1807="","Unknown",'Raw DataSet'!F1807)</f>
        <v>Sales</v>
      </c>
      <c r="J1807" t="str">
        <f>IF('Raw DataSet'!K1807="","Unknown",'Raw DataSet'!K1807)</f>
        <v>Manager</v>
      </c>
      <c r="K1807">
        <f>IF('Raw DataSet'!Q1807="","Unknown",'Raw DataSet'!Q1807)</f>
        <v>29</v>
      </c>
      <c r="L1807" t="str" cm="1">
        <f t="array" ref="L1807">_xlfn.IFS(K1807&lt;10,"0-9",K1807&lt;20,"10-19",TRUE,"20+")</f>
        <v>20+</v>
      </c>
      <c r="M1807" s="3" t="str">
        <f>'Raw DataSet'!A1807</f>
        <v>No</v>
      </c>
      <c r="N1807">
        <f t="shared" si="56"/>
        <v>0</v>
      </c>
      <c r="O1807">
        <f>IF('Raw DataSet'!W1807="","Unknown",'Raw DataSet'!W1807)</f>
        <v>72800</v>
      </c>
      <c r="P1807" t="str">
        <f t="shared" si="57"/>
        <v>High</v>
      </c>
      <c r="Q1807" s="3" t="str">
        <f>IF('Raw DataSet'!M1807="","Unknown",'Raw DataSet'!M1807)</f>
        <v>No</v>
      </c>
      <c r="R1807">
        <f>IF('Raw DataSet'!T1807="","Unknown",'Raw DataSet'!T1807)</f>
        <v>1</v>
      </c>
      <c r="S1807">
        <f>IF('Raw DataSet'!Y1807="","Unknown",'Raw DataSet'!Y1807)</f>
        <v>3</v>
      </c>
      <c r="T1807">
        <f>IF('Raw DataSet'!Z1807="","Unknown",'Raw DataSet'!Z1807)</f>
        <v>3</v>
      </c>
      <c r="U1807">
        <f>IF('Raw DataSet'!AA1807="","Unknown",'Raw DataSet'!AA1807)</f>
        <v>3</v>
      </c>
      <c r="V1807">
        <f>IF('Raw DataSet'!AB1807="","Unknown",'Raw DataSet'!AB1807)</f>
        <v>3</v>
      </c>
      <c r="W1807">
        <f>IF('Raw DataSet'!AC1807="","Unknown",'Raw DataSet'!AC1807)</f>
        <v>21</v>
      </c>
      <c r="X1807" s="3" t="str" cm="1">
        <f t="array" ref="X1807">_xlfn.IFS(W1807&lt;15,"Under 15", W1807&lt;20,"15-19", TRUE,"Over 20")</f>
        <v>Over 20</v>
      </c>
      <c r="Y1807">
        <f>IF('Raw DataSet'!AD1807="","Unknown",'Raw DataSet'!AD1807)</f>
        <v>4</v>
      </c>
      <c r="Z1807">
        <f>IF('Raw DataSet'!AE1807="","Unknown",'Raw DataSet'!AE1807)</f>
        <v>2</v>
      </c>
      <c r="AA1807">
        <f>IF('Raw DataSet'!AF1807="","Unknown",'Raw DataSet'!AF1807)</f>
        <v>1</v>
      </c>
      <c r="AB1807">
        <f>IF('Raw DataSet'!AG1807="","Unknown",'Raw DataSet'!AG1807)</f>
        <v>15</v>
      </c>
      <c r="AC1807">
        <f>IF('Raw DataSet'!AH1807="","Unknown",'Raw DataSet'!AH1807)</f>
        <v>1</v>
      </c>
      <c r="AD1807">
        <f>IF('Raw DataSet'!AI1807="","Unknown",'Raw DataSet'!AI1807)</f>
        <v>0</v>
      </c>
      <c r="AE1807">
        <f>IF('Raw DataSet'!AJ1807="","Unknown",'Raw DataSet'!AJ1807)</f>
        <v>0</v>
      </c>
      <c r="AF1807">
        <f>IF('Raw DataSet'!AK1807="","Unknown",'Raw DataSet'!AK1807)</f>
        <v>0</v>
      </c>
      <c r="AG1807">
        <f>IF('Raw DataSet'!AL1807="","Unknown",'Raw DataSet'!AL1807)</f>
        <v>0</v>
      </c>
    </row>
    <row r="1808" spans="1:33">
      <c r="A1808">
        <f>IF('Raw DataSet'!I1808="","Unknown",'Raw DataSet'!I1808)</f>
        <v>2215</v>
      </c>
      <c r="B1808" s="3" t="str">
        <f>IF('Raw DataSet'!H1808="", "Unknown", 'Raw DataSet'!H1808)</f>
        <v>STAFF-1807</v>
      </c>
      <c r="C1808" t="str">
        <f>IF('Raw DataSet'!J1808="","Unknow",'Raw DataSet'!J1808)</f>
        <v>Male</v>
      </c>
      <c r="D1808" t="str">
        <f>IF('Raw DataSet'!G1808="","Unknown",'Raw DataSet'!G1808)</f>
        <v>Medical</v>
      </c>
      <c r="E1808" t="str">
        <f>IF('Raw DataSet'!R1808="","Unknown",'Raw DataSet'!R1808)</f>
        <v>Bachelor's Degree</v>
      </c>
      <c r="F1808" t="str">
        <f>IF('Raw DataSet'!L1808="","Unknown",'Raw DataSet'!L1808)</f>
        <v>Divorced</v>
      </c>
      <c r="G1808">
        <f>IF('Raw DataSet'!P1808="","Unknown",'Raw DataSet'!P1808)</f>
        <v>37</v>
      </c>
      <c r="H1808" s="3" t="str" cm="1">
        <f t="array" ref="H1808">_xlfn.IFS(G1808&lt;24, "Under 25",G1808&lt;35, "25-34",G1808&lt;45, "35-44",G1808&lt;55, "45-54",TRUE, "Over 55")</f>
        <v>35-44</v>
      </c>
      <c r="I1808" t="str">
        <f>IF('Raw DataSet'!F1808="","Unknown",'Raw DataSet'!F1808)</f>
        <v>R&amp;D</v>
      </c>
      <c r="J1808" t="str">
        <f>IF('Raw DataSet'!K1808="","Unknown",'Raw DataSet'!K1808)</f>
        <v>Research Scientist</v>
      </c>
      <c r="K1808">
        <f>IF('Raw DataSet'!Q1808="","Unknown",'Raw DataSet'!Q1808)</f>
        <v>6</v>
      </c>
      <c r="L1808" t="str" cm="1">
        <f t="array" ref="L1808">_xlfn.IFS(K1808&lt;10,"0-9",K1808&lt;20,"10-19",TRUE,"20+")</f>
        <v>0-9</v>
      </c>
      <c r="M1808" s="3" t="str">
        <f>'Raw DataSet'!A1808</f>
        <v>No</v>
      </c>
      <c r="N1808">
        <f t="shared" si="56"/>
        <v>0</v>
      </c>
      <c r="O1808">
        <f>IF('Raw DataSet'!W1808="","Unknown",'Raw DataSet'!W1808)</f>
        <v>40800</v>
      </c>
      <c r="P1808" t="str">
        <f t="shared" si="57"/>
        <v>Medium</v>
      </c>
      <c r="Q1808" s="3" t="str">
        <f>IF('Raw DataSet'!M1808="","Unknown",'Raw DataSet'!M1808)</f>
        <v>Yes</v>
      </c>
      <c r="R1808">
        <f>IF('Raw DataSet'!T1808="","Unknown",'Raw DataSet'!T1808)</f>
        <v>3</v>
      </c>
      <c r="S1808">
        <f>IF('Raw DataSet'!Y1808="","Unknown",'Raw DataSet'!Y1808)</f>
        <v>4</v>
      </c>
      <c r="T1808">
        <f>IF('Raw DataSet'!Z1808="","Unknown",'Raw DataSet'!Z1808)</f>
        <v>2</v>
      </c>
      <c r="U1808">
        <f>IF('Raw DataSet'!AA1808="","Unknown",'Raw DataSet'!AA1808)</f>
        <v>1</v>
      </c>
      <c r="V1808">
        <f>IF('Raw DataSet'!AB1808="","Unknown",'Raw DataSet'!AB1808)</f>
        <v>4</v>
      </c>
      <c r="W1808">
        <f>IF('Raw DataSet'!AC1808="","Unknown",'Raw DataSet'!AC1808)</f>
        <v>13</v>
      </c>
      <c r="X1808" s="3" t="str" cm="1">
        <f t="array" ref="X1808">_xlfn.IFS(W1808&lt;15,"Under 15", W1808&lt;20,"15-19", TRUE,"Over 20")</f>
        <v>Under 15</v>
      </c>
      <c r="Y1808">
        <f>IF('Raw DataSet'!AD1808="","Unknown",'Raw DataSet'!AD1808)</f>
        <v>3</v>
      </c>
      <c r="Z1808">
        <f>IF('Raw DataSet'!AE1808="","Unknown",'Raw DataSet'!AE1808)</f>
        <v>1</v>
      </c>
      <c r="AA1808">
        <f>IF('Raw DataSet'!AF1808="","Unknown",'Raw DataSet'!AF1808)</f>
        <v>2</v>
      </c>
      <c r="AB1808">
        <f>IF('Raw DataSet'!AG1808="","Unknown",'Raw DataSet'!AG1808)</f>
        <v>13</v>
      </c>
      <c r="AC1808">
        <f>IF('Raw DataSet'!AH1808="","Unknown",'Raw DataSet'!AH1808)</f>
        <v>3</v>
      </c>
      <c r="AD1808">
        <f>IF('Raw DataSet'!AI1808="","Unknown",'Raw DataSet'!AI1808)</f>
        <v>7</v>
      </c>
      <c r="AE1808">
        <f>IF('Raw DataSet'!AJ1808="","Unknown",'Raw DataSet'!AJ1808)</f>
        <v>7</v>
      </c>
      <c r="AF1808">
        <f>IF('Raw DataSet'!AK1808="","Unknown",'Raw DataSet'!AK1808)</f>
        <v>6</v>
      </c>
      <c r="AG1808">
        <f>IF('Raw DataSet'!AL1808="","Unknown",'Raw DataSet'!AL1808)</f>
        <v>7</v>
      </c>
    </row>
    <row r="1809" spans="1:33">
      <c r="A1809">
        <f>IF('Raw DataSet'!I1809="","Unknown",'Raw DataSet'!I1809)</f>
        <v>2216</v>
      </c>
      <c r="B1809" s="3" t="str">
        <f>IF('Raw DataSet'!H1809="", "Unknown", 'Raw DataSet'!H1809)</f>
        <v>STAFF-1808</v>
      </c>
      <c r="C1809" t="str">
        <f>IF('Raw DataSet'!J1809="","Unknow",'Raw DataSet'!J1809)</f>
        <v>Female</v>
      </c>
      <c r="D1809" t="str">
        <f>IF('Raw DataSet'!G1809="","Unknown",'Raw DataSet'!G1809)</f>
        <v>Technical Degree</v>
      </c>
      <c r="E1809" t="str">
        <f>IF('Raw DataSet'!R1809="","Unknown",'Raw DataSet'!R1809)</f>
        <v>Associates Degree</v>
      </c>
      <c r="F1809" t="str">
        <f>IF('Raw DataSet'!L1809="","Unknown",'Raw DataSet'!L1809)</f>
        <v>Married</v>
      </c>
      <c r="G1809">
        <f>IF('Raw DataSet'!P1809="","Unknown",'Raw DataSet'!P1809)</f>
        <v>30</v>
      </c>
      <c r="H1809" s="3" t="str" cm="1">
        <f t="array" ref="H1809">_xlfn.IFS(G1809&lt;24, "Under 25",G1809&lt;35, "25-34",G1809&lt;45, "35-44",G1809&lt;55, "45-54",TRUE, "Over 55")</f>
        <v>25-34</v>
      </c>
      <c r="I1809" t="str">
        <f>IF('Raw DataSet'!F1809="","Unknown",'Raw DataSet'!F1809)</f>
        <v>Sales</v>
      </c>
      <c r="J1809" t="str">
        <f>IF('Raw DataSet'!K1809="","Unknown",'Raw DataSet'!K1809)</f>
        <v>Sales Executive</v>
      </c>
      <c r="K1809">
        <f>IF('Raw DataSet'!Q1809="","Unknown",'Raw DataSet'!Q1809)</f>
        <v>25</v>
      </c>
      <c r="L1809" t="str" cm="1">
        <f t="array" ref="L1809">_xlfn.IFS(K1809&lt;10,"0-9",K1809&lt;20,"10-19",TRUE,"20+")</f>
        <v>20+</v>
      </c>
      <c r="M1809" s="3" t="str">
        <f>'Raw DataSet'!A1809</f>
        <v>No</v>
      </c>
      <c r="N1809">
        <f t="shared" si="56"/>
        <v>0</v>
      </c>
      <c r="O1809">
        <f>IF('Raw DataSet'!W1809="","Unknown",'Raw DataSet'!W1809)</f>
        <v>68000</v>
      </c>
      <c r="P1809" t="str">
        <f t="shared" si="57"/>
        <v>High</v>
      </c>
      <c r="Q1809" s="3" t="str">
        <f>IF('Raw DataSet'!M1809="","Unknown",'Raw DataSet'!M1809)</f>
        <v>Yes</v>
      </c>
      <c r="R1809">
        <f>IF('Raw DataSet'!T1809="","Unknown",'Raw DataSet'!T1809)</f>
        <v>4</v>
      </c>
      <c r="S1809">
        <f>IF('Raw DataSet'!Y1809="","Unknown",'Raw DataSet'!Y1809)</f>
        <v>3</v>
      </c>
      <c r="T1809">
        <f>IF('Raw DataSet'!Z1809="","Unknown",'Raw DataSet'!Z1809)</f>
        <v>2</v>
      </c>
      <c r="U1809">
        <f>IF('Raw DataSet'!AA1809="","Unknown",'Raw DataSet'!AA1809)</f>
        <v>3</v>
      </c>
      <c r="V1809">
        <f>IF('Raw DataSet'!AB1809="","Unknown",'Raw DataSet'!AB1809)</f>
        <v>7</v>
      </c>
      <c r="W1809">
        <f>IF('Raw DataSet'!AC1809="","Unknown",'Raw DataSet'!AC1809)</f>
        <v>12</v>
      </c>
      <c r="X1809" s="3" t="str" cm="1">
        <f t="array" ref="X1809">_xlfn.IFS(W1809&lt;15,"Under 15", W1809&lt;20,"15-19", TRUE,"Over 20")</f>
        <v>Under 15</v>
      </c>
      <c r="Y1809">
        <f>IF('Raw DataSet'!AD1809="","Unknown",'Raw DataSet'!AD1809)</f>
        <v>3</v>
      </c>
      <c r="Z1809">
        <f>IF('Raw DataSet'!AE1809="","Unknown",'Raw DataSet'!AE1809)</f>
        <v>2</v>
      </c>
      <c r="AA1809">
        <f>IF('Raw DataSet'!AF1809="","Unknown",'Raw DataSet'!AF1809)</f>
        <v>1</v>
      </c>
      <c r="AB1809">
        <f>IF('Raw DataSet'!AG1809="","Unknown",'Raw DataSet'!AG1809)</f>
        <v>4</v>
      </c>
      <c r="AC1809">
        <f>IF('Raw DataSet'!AH1809="","Unknown",'Raw DataSet'!AH1809)</f>
        <v>4</v>
      </c>
      <c r="AD1809">
        <f>IF('Raw DataSet'!AI1809="","Unknown",'Raw DataSet'!AI1809)</f>
        <v>2</v>
      </c>
      <c r="AE1809">
        <f>IF('Raw DataSet'!AJ1809="","Unknown",'Raw DataSet'!AJ1809)</f>
        <v>2</v>
      </c>
      <c r="AF1809">
        <f>IF('Raw DataSet'!AK1809="","Unknown",'Raw DataSet'!AK1809)</f>
        <v>2</v>
      </c>
      <c r="AG1809">
        <f>IF('Raw DataSet'!AL1809="","Unknown",'Raw DataSet'!AL1809)</f>
        <v>2</v>
      </c>
    </row>
    <row r="1810" spans="1:33">
      <c r="A1810">
        <f>IF('Raw DataSet'!I1810="","Unknown",'Raw DataSet'!I1810)</f>
        <v>2217</v>
      </c>
      <c r="B1810" s="3" t="str">
        <f>IF('Raw DataSet'!H1810="", "Unknown", 'Raw DataSet'!H1810)</f>
        <v>STAFF-1809</v>
      </c>
      <c r="C1810" t="str">
        <f>IF('Raw DataSet'!J1810="","Unknow",'Raw DataSet'!J1810)</f>
        <v>Male</v>
      </c>
      <c r="D1810" t="str">
        <f>IF('Raw DataSet'!G1810="","Unknown",'Raw DataSet'!G1810)</f>
        <v>Life Sciences</v>
      </c>
      <c r="E1810" t="str">
        <f>IF('Raw DataSet'!R1810="","Unknown",'Raw DataSet'!R1810)</f>
        <v>Bachelor's Degree</v>
      </c>
      <c r="F1810" t="str">
        <f>IF('Raw DataSet'!L1810="","Unknown",'Raw DataSet'!L1810)</f>
        <v>Married</v>
      </c>
      <c r="G1810">
        <f>IF('Raw DataSet'!P1810="","Unknown",'Raw DataSet'!P1810)</f>
        <v>26</v>
      </c>
      <c r="H1810" s="3" t="str" cm="1">
        <f t="array" ref="H1810">_xlfn.IFS(G1810&lt;24, "Under 25",G1810&lt;35, "25-34",G1810&lt;45, "35-44",G1810&lt;55, "45-54",TRUE, "Over 55")</f>
        <v>25-34</v>
      </c>
      <c r="I1810" t="str">
        <f>IF('Raw DataSet'!F1810="","Unknown",'Raw DataSet'!F1810)</f>
        <v>Sales</v>
      </c>
      <c r="J1810" t="str">
        <f>IF('Raw DataSet'!K1810="","Unknown",'Raw DataSet'!K1810)</f>
        <v>Sales Executive</v>
      </c>
      <c r="K1810">
        <f>IF('Raw DataSet'!Q1810="","Unknown",'Raw DataSet'!Q1810)</f>
        <v>1</v>
      </c>
      <c r="L1810" t="str" cm="1">
        <f t="array" ref="L1810">_xlfn.IFS(K1810&lt;10,"0-9",K1810&lt;20,"10-19",TRUE,"20+")</f>
        <v>0-9</v>
      </c>
      <c r="M1810" s="3" t="str">
        <f>'Raw DataSet'!A1810</f>
        <v>No</v>
      </c>
      <c r="N1810">
        <f t="shared" si="56"/>
        <v>0</v>
      </c>
      <c r="O1810">
        <f>IF('Raw DataSet'!W1810="","Unknown",'Raw DataSet'!W1810)</f>
        <v>45600</v>
      </c>
      <c r="P1810" t="str">
        <f t="shared" si="57"/>
        <v>Medium</v>
      </c>
      <c r="Q1810" s="3" t="str">
        <f>IF('Raw DataSet'!M1810="","Unknown",'Raw DataSet'!M1810)</f>
        <v>No</v>
      </c>
      <c r="R1810">
        <f>IF('Raw DataSet'!T1810="","Unknown",'Raw DataSet'!T1810)</f>
        <v>3</v>
      </c>
      <c r="S1810">
        <f>IF('Raw DataSet'!Y1810="","Unknown",'Raw DataSet'!Y1810)</f>
        <v>3</v>
      </c>
      <c r="T1810">
        <f>IF('Raw DataSet'!Z1810="","Unknown",'Raw DataSet'!Z1810)</f>
        <v>2</v>
      </c>
      <c r="U1810">
        <f>IF('Raw DataSet'!AA1810="","Unknown",'Raw DataSet'!AA1810)</f>
        <v>3</v>
      </c>
      <c r="V1810">
        <f>IF('Raw DataSet'!AB1810="","Unknown",'Raw DataSet'!AB1810)</f>
        <v>1</v>
      </c>
      <c r="W1810">
        <f>IF('Raw DataSet'!AC1810="","Unknown",'Raw DataSet'!AC1810)</f>
        <v>17</v>
      </c>
      <c r="X1810" s="3" t="str" cm="1">
        <f t="array" ref="X1810">_xlfn.IFS(W1810&lt;15,"Under 15", W1810&lt;20,"15-19", TRUE,"Over 20")</f>
        <v>15-19</v>
      </c>
      <c r="Y1810">
        <f>IF('Raw DataSet'!AD1810="","Unknown",'Raw DataSet'!AD1810)</f>
        <v>3</v>
      </c>
      <c r="Z1810">
        <f>IF('Raw DataSet'!AE1810="","Unknown",'Raw DataSet'!AE1810)</f>
        <v>2</v>
      </c>
      <c r="AA1810">
        <f>IF('Raw DataSet'!AF1810="","Unknown",'Raw DataSet'!AF1810)</f>
        <v>1</v>
      </c>
      <c r="AB1810">
        <f>IF('Raw DataSet'!AG1810="","Unknown",'Raw DataSet'!AG1810)</f>
        <v>8</v>
      </c>
      <c r="AC1810">
        <f>IF('Raw DataSet'!AH1810="","Unknown",'Raw DataSet'!AH1810)</f>
        <v>3</v>
      </c>
      <c r="AD1810">
        <f>IF('Raw DataSet'!AI1810="","Unknown",'Raw DataSet'!AI1810)</f>
        <v>8</v>
      </c>
      <c r="AE1810">
        <f>IF('Raw DataSet'!AJ1810="","Unknown",'Raw DataSet'!AJ1810)</f>
        <v>7</v>
      </c>
      <c r="AF1810">
        <f>IF('Raw DataSet'!AK1810="","Unknown",'Raw DataSet'!AK1810)</f>
        <v>7</v>
      </c>
      <c r="AG1810">
        <f>IF('Raw DataSet'!AL1810="","Unknown",'Raw DataSet'!AL1810)</f>
        <v>7</v>
      </c>
    </row>
    <row r="1811" spans="1:33">
      <c r="A1811">
        <f>IF('Raw DataSet'!I1811="","Unknown",'Raw DataSet'!I1811)</f>
        <v>2218</v>
      </c>
      <c r="B1811" s="3" t="str">
        <f>IF('Raw DataSet'!H1811="", "Unknown", 'Raw DataSet'!H1811)</f>
        <v>STAFF-1810</v>
      </c>
      <c r="C1811" t="str">
        <f>IF('Raw DataSet'!J1811="","Unknow",'Raw DataSet'!J1811)</f>
        <v>Male</v>
      </c>
      <c r="D1811" t="str">
        <f>IF('Raw DataSet'!G1811="","Unknown",'Raw DataSet'!G1811)</f>
        <v>Other</v>
      </c>
      <c r="E1811" t="str">
        <f>IF('Raw DataSet'!R1811="","Unknown",'Raw DataSet'!R1811)</f>
        <v>Master's Degree</v>
      </c>
      <c r="F1811" t="str">
        <f>IF('Raw DataSet'!L1811="","Unknown",'Raw DataSet'!L1811)</f>
        <v>Single</v>
      </c>
      <c r="G1811">
        <f>IF('Raw DataSet'!P1811="","Unknown",'Raw DataSet'!P1811)</f>
        <v>42</v>
      </c>
      <c r="H1811" s="3" t="str" cm="1">
        <f t="array" ref="H1811">_xlfn.IFS(G1811&lt;24, "Under 25",G1811&lt;35, "25-34",G1811&lt;45, "35-44",G1811&lt;55, "45-54",TRUE, "Over 55")</f>
        <v>35-44</v>
      </c>
      <c r="I1811" t="str">
        <f>IF('Raw DataSet'!F1811="","Unknown",'Raw DataSet'!F1811)</f>
        <v>R&amp;D</v>
      </c>
      <c r="J1811" t="str">
        <f>IF('Raw DataSet'!K1811="","Unknown",'Raw DataSet'!K1811)</f>
        <v>Healthcare Representative</v>
      </c>
      <c r="K1811">
        <f>IF('Raw DataSet'!Q1811="","Unknown",'Raw DataSet'!Q1811)</f>
        <v>2</v>
      </c>
      <c r="L1811" t="str" cm="1">
        <f t="array" ref="L1811">_xlfn.IFS(K1811&lt;10,"0-9",K1811&lt;20,"10-19",TRUE,"20+")</f>
        <v>0-9</v>
      </c>
      <c r="M1811" s="3" t="str">
        <f>'Raw DataSet'!A1811</f>
        <v>No</v>
      </c>
      <c r="N1811">
        <f t="shared" si="56"/>
        <v>0</v>
      </c>
      <c r="O1811">
        <f>IF('Raw DataSet'!W1811="","Unknown",'Raw DataSet'!W1811)</f>
        <v>78400</v>
      </c>
      <c r="P1811" t="str">
        <f t="shared" si="57"/>
        <v>High</v>
      </c>
      <c r="Q1811" s="3" t="str">
        <f>IF('Raw DataSet'!M1811="","Unknown",'Raw DataSet'!M1811)</f>
        <v>No</v>
      </c>
      <c r="R1811">
        <f>IF('Raw DataSet'!T1811="","Unknown",'Raw DataSet'!T1811)</f>
        <v>1</v>
      </c>
      <c r="S1811">
        <f>IF('Raw DataSet'!Y1811="","Unknown",'Raw DataSet'!Y1811)</f>
        <v>2</v>
      </c>
      <c r="T1811">
        <f>IF('Raw DataSet'!Z1811="","Unknown",'Raw DataSet'!Z1811)</f>
        <v>2</v>
      </c>
      <c r="U1811">
        <f>IF('Raw DataSet'!AA1811="","Unknown",'Raw DataSet'!AA1811)</f>
        <v>4</v>
      </c>
      <c r="V1811">
        <f>IF('Raw DataSet'!AB1811="","Unknown",'Raw DataSet'!AB1811)</f>
        <v>3</v>
      </c>
      <c r="W1811">
        <f>IF('Raw DataSet'!AC1811="","Unknown",'Raw DataSet'!AC1811)</f>
        <v>23</v>
      </c>
      <c r="X1811" s="3" t="str" cm="1">
        <f t="array" ref="X1811">_xlfn.IFS(W1811&lt;15,"Under 15", W1811&lt;20,"15-19", TRUE,"Over 20")</f>
        <v>Over 20</v>
      </c>
      <c r="Y1811">
        <f>IF('Raw DataSet'!AD1811="","Unknown",'Raw DataSet'!AD1811)</f>
        <v>4</v>
      </c>
      <c r="Z1811">
        <f>IF('Raw DataSet'!AE1811="","Unknown",'Raw DataSet'!AE1811)</f>
        <v>2</v>
      </c>
      <c r="AA1811">
        <f>IF('Raw DataSet'!AF1811="","Unknown",'Raw DataSet'!AF1811)</f>
        <v>0</v>
      </c>
      <c r="AB1811">
        <f>IF('Raw DataSet'!AG1811="","Unknown",'Raw DataSet'!AG1811)</f>
        <v>14</v>
      </c>
      <c r="AC1811">
        <f>IF('Raw DataSet'!AH1811="","Unknown",'Raw DataSet'!AH1811)</f>
        <v>3</v>
      </c>
      <c r="AD1811">
        <f>IF('Raw DataSet'!AI1811="","Unknown",'Raw DataSet'!AI1811)</f>
        <v>1</v>
      </c>
      <c r="AE1811">
        <f>IF('Raw DataSet'!AJ1811="","Unknown",'Raw DataSet'!AJ1811)</f>
        <v>0</v>
      </c>
      <c r="AF1811">
        <f>IF('Raw DataSet'!AK1811="","Unknown",'Raw DataSet'!AK1811)</f>
        <v>0</v>
      </c>
      <c r="AG1811">
        <f>IF('Raw DataSet'!AL1811="","Unknown",'Raw DataSet'!AL1811)</f>
        <v>0</v>
      </c>
    </row>
    <row r="1812" spans="1:33">
      <c r="A1812">
        <f>IF('Raw DataSet'!I1812="","Unknown",'Raw DataSet'!I1812)</f>
        <v>2219</v>
      </c>
      <c r="B1812" s="3" t="str">
        <f>IF('Raw DataSet'!H1812="", "Unknown", 'Raw DataSet'!H1812)</f>
        <v>STAFF-1811</v>
      </c>
      <c r="C1812" t="str">
        <f>IF('Raw DataSet'!J1812="","Unknow",'Raw DataSet'!J1812)</f>
        <v>Female</v>
      </c>
      <c r="D1812" t="str">
        <f>IF('Raw DataSet'!G1812="","Unknown",'Raw DataSet'!G1812)</f>
        <v>Technical Degree</v>
      </c>
      <c r="E1812" t="str">
        <f>IF('Raw DataSet'!R1812="","Unknown",'Raw DataSet'!R1812)</f>
        <v>High School</v>
      </c>
      <c r="F1812" t="str">
        <f>IF('Raw DataSet'!L1812="","Unknown",'Raw DataSet'!L1812)</f>
        <v>Single</v>
      </c>
      <c r="G1812">
        <f>IF('Raw DataSet'!P1812="","Unknown",'Raw DataSet'!P1812)</f>
        <v>21</v>
      </c>
      <c r="H1812" s="3" t="str" cm="1">
        <f t="array" ref="H1812">_xlfn.IFS(G1812&lt;24, "Under 25",G1812&lt;35, "25-34",G1812&lt;45, "35-44",G1812&lt;55, "45-54",TRUE, "Over 55")</f>
        <v>Under 25</v>
      </c>
      <c r="I1812" t="str">
        <f>IF('Raw DataSet'!F1812="","Unknown",'Raw DataSet'!F1812)</f>
        <v>Sales</v>
      </c>
      <c r="J1812" t="str">
        <f>IF('Raw DataSet'!K1812="","Unknown",'Raw DataSet'!K1812)</f>
        <v>Sales Representative</v>
      </c>
      <c r="K1812">
        <f>IF('Raw DataSet'!Q1812="","Unknown",'Raw DataSet'!Q1812)</f>
        <v>1</v>
      </c>
      <c r="L1812" t="str" cm="1">
        <f t="array" ref="L1812">_xlfn.IFS(K1812&lt;10,"0-9",K1812&lt;20,"10-19",TRUE,"20+")</f>
        <v>0-9</v>
      </c>
      <c r="M1812" s="3" t="str">
        <f>'Raw DataSet'!A1812</f>
        <v>Yes</v>
      </c>
      <c r="N1812">
        <f t="shared" si="56"/>
        <v>1</v>
      </c>
      <c r="O1812">
        <f>IF('Raw DataSet'!W1812="","Unknown",'Raw DataSet'!W1812)</f>
        <v>79200</v>
      </c>
      <c r="P1812" t="str">
        <f t="shared" si="57"/>
        <v>High</v>
      </c>
      <c r="Q1812" s="3" t="str">
        <f>IF('Raw DataSet'!M1812="","Unknown",'Raw DataSet'!M1812)</f>
        <v>Yes</v>
      </c>
      <c r="R1812">
        <f>IF('Raw DataSet'!T1812="","Unknown",'Raw DataSet'!T1812)</f>
        <v>1</v>
      </c>
      <c r="S1812">
        <f>IF('Raw DataSet'!Y1812="","Unknown",'Raw DataSet'!Y1812)</f>
        <v>2</v>
      </c>
      <c r="T1812">
        <f>IF('Raw DataSet'!Z1812="","Unknown",'Raw DataSet'!Z1812)</f>
        <v>1</v>
      </c>
      <c r="U1812">
        <f>IF('Raw DataSet'!AA1812="","Unknown",'Raw DataSet'!AA1812)</f>
        <v>2</v>
      </c>
      <c r="V1812">
        <f>IF('Raw DataSet'!AB1812="","Unknown",'Raw DataSet'!AB1812)</f>
        <v>1</v>
      </c>
      <c r="W1812">
        <f>IF('Raw DataSet'!AC1812="","Unknown",'Raw DataSet'!AC1812)</f>
        <v>11</v>
      </c>
      <c r="X1812" s="3" t="str" cm="1">
        <f t="array" ref="X1812">_xlfn.IFS(W1812&lt;15,"Under 15", W1812&lt;20,"15-19", TRUE,"Over 20")</f>
        <v>Under 15</v>
      </c>
      <c r="Y1812">
        <f>IF('Raw DataSet'!AD1812="","Unknown",'Raw DataSet'!AD1812)</f>
        <v>3</v>
      </c>
      <c r="Z1812">
        <f>IF('Raw DataSet'!AE1812="","Unknown",'Raw DataSet'!AE1812)</f>
        <v>3</v>
      </c>
      <c r="AA1812">
        <f>IF('Raw DataSet'!AF1812="","Unknown",'Raw DataSet'!AF1812)</f>
        <v>0</v>
      </c>
      <c r="AB1812">
        <f>IF('Raw DataSet'!AG1812="","Unknown",'Raw DataSet'!AG1812)</f>
        <v>3</v>
      </c>
      <c r="AC1812">
        <f>IF('Raw DataSet'!AH1812="","Unknown",'Raw DataSet'!AH1812)</f>
        <v>3</v>
      </c>
      <c r="AD1812">
        <f>IF('Raw DataSet'!AI1812="","Unknown",'Raw DataSet'!AI1812)</f>
        <v>3</v>
      </c>
      <c r="AE1812">
        <f>IF('Raw DataSet'!AJ1812="","Unknown",'Raw DataSet'!AJ1812)</f>
        <v>2</v>
      </c>
      <c r="AF1812">
        <f>IF('Raw DataSet'!AK1812="","Unknown",'Raw DataSet'!AK1812)</f>
        <v>1</v>
      </c>
      <c r="AG1812">
        <f>IF('Raw DataSet'!AL1812="","Unknown",'Raw DataSet'!AL1812)</f>
        <v>2</v>
      </c>
    </row>
    <row r="1813" spans="1:33">
      <c r="A1813">
        <f>IF('Raw DataSet'!I1813="","Unknown",'Raw DataSet'!I1813)</f>
        <v>2220</v>
      </c>
      <c r="B1813" s="3" t="str">
        <f>IF('Raw DataSet'!H1813="", "Unknown", 'Raw DataSet'!H1813)</f>
        <v>STAFF-1812</v>
      </c>
      <c r="C1813" t="str">
        <f>IF('Raw DataSet'!J1813="","Unknow",'Raw DataSet'!J1813)</f>
        <v>Female</v>
      </c>
      <c r="D1813" t="str">
        <f>IF('Raw DataSet'!G1813="","Unknown",'Raw DataSet'!G1813)</f>
        <v>Medical</v>
      </c>
      <c r="E1813" t="str">
        <f>IF('Raw DataSet'!R1813="","Unknown",'Raw DataSet'!R1813)</f>
        <v>Doctoral Degree</v>
      </c>
      <c r="F1813" t="str">
        <f>IF('Raw DataSet'!L1813="","Unknown",'Raw DataSet'!L1813)</f>
        <v>Single</v>
      </c>
      <c r="G1813">
        <f>IF('Raw DataSet'!P1813="","Unknown",'Raw DataSet'!P1813)</f>
        <v>36</v>
      </c>
      <c r="H1813" s="3" t="str" cm="1">
        <f t="array" ref="H1813">_xlfn.IFS(G1813&lt;24, "Under 25",G1813&lt;35, "25-34",G1813&lt;45, "35-44",G1813&lt;55, "45-54",TRUE, "Over 55")</f>
        <v>35-44</v>
      </c>
      <c r="I1813" t="str">
        <f>IF('Raw DataSet'!F1813="","Unknown",'Raw DataSet'!F1813)</f>
        <v>Sales</v>
      </c>
      <c r="J1813" t="str">
        <f>IF('Raw DataSet'!K1813="","Unknown",'Raw DataSet'!K1813)</f>
        <v>Sales Executive</v>
      </c>
      <c r="K1813">
        <f>IF('Raw DataSet'!Q1813="","Unknown",'Raw DataSet'!Q1813)</f>
        <v>1</v>
      </c>
      <c r="L1813" t="str" cm="1">
        <f t="array" ref="L1813">_xlfn.IFS(K1813&lt;10,"0-9",K1813&lt;20,"10-19",TRUE,"20+")</f>
        <v>0-9</v>
      </c>
      <c r="M1813" s="3" t="str">
        <f>'Raw DataSet'!A1813</f>
        <v>No</v>
      </c>
      <c r="N1813">
        <f t="shared" si="56"/>
        <v>0</v>
      </c>
      <c r="O1813">
        <f>IF('Raw DataSet'!W1813="","Unknown",'Raw DataSet'!W1813)</f>
        <v>36000</v>
      </c>
      <c r="P1813" t="str">
        <f t="shared" si="57"/>
        <v>Low</v>
      </c>
      <c r="Q1813" s="3" t="str">
        <f>IF('Raw DataSet'!M1813="","Unknown",'Raw DataSet'!M1813)</f>
        <v>No</v>
      </c>
      <c r="R1813">
        <f>IF('Raw DataSet'!T1813="","Unknown",'Raw DataSet'!T1813)</f>
        <v>4</v>
      </c>
      <c r="S1813">
        <f>IF('Raw DataSet'!Y1813="","Unknown",'Raw DataSet'!Y1813)</f>
        <v>3</v>
      </c>
      <c r="T1813">
        <f>IF('Raw DataSet'!Z1813="","Unknown",'Raw DataSet'!Z1813)</f>
        <v>2</v>
      </c>
      <c r="U1813">
        <f>IF('Raw DataSet'!AA1813="","Unknown",'Raw DataSet'!AA1813)</f>
        <v>4</v>
      </c>
      <c r="V1813">
        <f>IF('Raw DataSet'!AB1813="","Unknown",'Raw DataSet'!AB1813)</f>
        <v>4</v>
      </c>
      <c r="W1813">
        <f>IF('Raw DataSet'!AC1813="","Unknown",'Raw DataSet'!AC1813)</f>
        <v>15</v>
      </c>
      <c r="X1813" s="3" t="str" cm="1">
        <f t="array" ref="X1813">_xlfn.IFS(W1813&lt;15,"Under 15", W1813&lt;20,"15-19", TRUE,"Over 20")</f>
        <v>15-19</v>
      </c>
      <c r="Y1813">
        <f>IF('Raw DataSet'!AD1813="","Unknown",'Raw DataSet'!AD1813)</f>
        <v>3</v>
      </c>
      <c r="Z1813">
        <f>IF('Raw DataSet'!AE1813="","Unknown",'Raw DataSet'!AE1813)</f>
        <v>2</v>
      </c>
      <c r="AA1813">
        <f>IF('Raw DataSet'!AF1813="","Unknown",'Raw DataSet'!AF1813)</f>
        <v>0</v>
      </c>
      <c r="AB1813">
        <f>IF('Raw DataSet'!AG1813="","Unknown",'Raw DataSet'!AG1813)</f>
        <v>7</v>
      </c>
      <c r="AC1813">
        <f>IF('Raw DataSet'!AH1813="","Unknown",'Raw DataSet'!AH1813)</f>
        <v>3</v>
      </c>
      <c r="AD1813">
        <f>IF('Raw DataSet'!AI1813="","Unknown",'Raw DataSet'!AI1813)</f>
        <v>1</v>
      </c>
      <c r="AE1813">
        <f>IF('Raw DataSet'!AJ1813="","Unknown",'Raw DataSet'!AJ1813)</f>
        <v>0</v>
      </c>
      <c r="AF1813">
        <f>IF('Raw DataSet'!AK1813="","Unknown",'Raw DataSet'!AK1813)</f>
        <v>0</v>
      </c>
      <c r="AG1813">
        <f>IF('Raw DataSet'!AL1813="","Unknown",'Raw DataSet'!AL1813)</f>
        <v>0</v>
      </c>
    </row>
    <row r="1814" spans="1:33">
      <c r="A1814">
        <f>IF('Raw DataSet'!I1814="","Unknown",'Raw DataSet'!I1814)</f>
        <v>2221</v>
      </c>
      <c r="B1814" s="3" t="str">
        <f>IF('Raw DataSet'!H1814="", "Unknown", 'Raw DataSet'!H1814)</f>
        <v>STAFF-1813</v>
      </c>
      <c r="C1814" t="str">
        <f>IF('Raw DataSet'!J1814="","Unknow",'Raw DataSet'!J1814)</f>
        <v>Male</v>
      </c>
      <c r="D1814" t="str">
        <f>IF('Raw DataSet'!G1814="","Unknown",'Raw DataSet'!G1814)</f>
        <v>Medical</v>
      </c>
      <c r="E1814" t="str">
        <f>IF('Raw DataSet'!R1814="","Unknown",'Raw DataSet'!R1814)</f>
        <v>Master's Degree</v>
      </c>
      <c r="F1814" t="str">
        <f>IF('Raw DataSet'!L1814="","Unknown",'Raw DataSet'!L1814)</f>
        <v>Married</v>
      </c>
      <c r="G1814">
        <f>IF('Raw DataSet'!P1814="","Unknown",'Raw DataSet'!P1814)</f>
        <v>36</v>
      </c>
      <c r="H1814" s="3" t="str" cm="1">
        <f t="array" ref="H1814">_xlfn.IFS(G1814&lt;24, "Under 25",G1814&lt;35, "25-34",G1814&lt;45, "35-44",G1814&lt;55, "45-54",TRUE, "Over 55")</f>
        <v>35-44</v>
      </c>
      <c r="I1814" t="str">
        <f>IF('Raw DataSet'!F1814="","Unknown",'Raw DataSet'!F1814)</f>
        <v>Sales</v>
      </c>
      <c r="J1814" t="str">
        <f>IF('Raw DataSet'!K1814="","Unknown",'Raw DataSet'!K1814)</f>
        <v>Sales Executive</v>
      </c>
      <c r="K1814">
        <f>IF('Raw DataSet'!Q1814="","Unknown",'Raw DataSet'!Q1814)</f>
        <v>3</v>
      </c>
      <c r="L1814" t="str" cm="1">
        <f t="array" ref="L1814">_xlfn.IFS(K1814&lt;10,"0-9",K1814&lt;20,"10-19",TRUE,"20+")</f>
        <v>0-9</v>
      </c>
      <c r="M1814" s="3" t="str">
        <f>'Raw DataSet'!A1814</f>
        <v>No</v>
      </c>
      <c r="N1814">
        <f t="shared" si="56"/>
        <v>0</v>
      </c>
      <c r="O1814">
        <f>IF('Raw DataSet'!W1814="","Unknown",'Raw DataSet'!W1814)</f>
        <v>38400</v>
      </c>
      <c r="P1814" t="str">
        <f t="shared" si="57"/>
        <v>Low</v>
      </c>
      <c r="Q1814" s="3" t="str">
        <f>IF('Raw DataSet'!M1814="","Unknown",'Raw DataSet'!M1814)</f>
        <v>No</v>
      </c>
      <c r="R1814">
        <f>IF('Raw DataSet'!T1814="","Unknown",'Raw DataSet'!T1814)</f>
        <v>1</v>
      </c>
      <c r="S1814">
        <f>IF('Raw DataSet'!Y1814="","Unknown",'Raw DataSet'!Y1814)</f>
        <v>2</v>
      </c>
      <c r="T1814">
        <f>IF('Raw DataSet'!Z1814="","Unknown",'Raw DataSet'!Z1814)</f>
        <v>3</v>
      </c>
      <c r="U1814">
        <f>IF('Raw DataSet'!AA1814="","Unknown",'Raw DataSet'!AA1814)</f>
        <v>4</v>
      </c>
      <c r="V1814">
        <f>IF('Raw DataSet'!AB1814="","Unknown",'Raw DataSet'!AB1814)</f>
        <v>4</v>
      </c>
      <c r="W1814">
        <f>IF('Raw DataSet'!AC1814="","Unknown",'Raw DataSet'!AC1814)</f>
        <v>11</v>
      </c>
      <c r="X1814" s="3" t="str" cm="1">
        <f t="array" ref="X1814">_xlfn.IFS(W1814&lt;15,"Under 15", W1814&lt;20,"15-19", TRUE,"Over 20")</f>
        <v>Under 15</v>
      </c>
      <c r="Y1814">
        <f>IF('Raw DataSet'!AD1814="","Unknown",'Raw DataSet'!AD1814)</f>
        <v>3</v>
      </c>
      <c r="Z1814">
        <f>IF('Raw DataSet'!AE1814="","Unknown",'Raw DataSet'!AE1814)</f>
        <v>1</v>
      </c>
      <c r="AA1814">
        <f>IF('Raw DataSet'!AF1814="","Unknown",'Raw DataSet'!AF1814)</f>
        <v>1</v>
      </c>
      <c r="AB1814">
        <f>IF('Raw DataSet'!AG1814="","Unknown",'Raw DataSet'!AG1814)</f>
        <v>16</v>
      </c>
      <c r="AC1814">
        <f>IF('Raw DataSet'!AH1814="","Unknown",'Raw DataSet'!AH1814)</f>
        <v>3</v>
      </c>
      <c r="AD1814">
        <f>IF('Raw DataSet'!AI1814="","Unknown",'Raw DataSet'!AI1814)</f>
        <v>13</v>
      </c>
      <c r="AE1814">
        <f>IF('Raw DataSet'!AJ1814="","Unknown",'Raw DataSet'!AJ1814)</f>
        <v>9</v>
      </c>
      <c r="AF1814">
        <f>IF('Raw DataSet'!AK1814="","Unknown",'Raw DataSet'!AK1814)</f>
        <v>1</v>
      </c>
      <c r="AG1814">
        <f>IF('Raw DataSet'!AL1814="","Unknown",'Raw DataSet'!AL1814)</f>
        <v>12</v>
      </c>
    </row>
    <row r="1815" spans="1:33">
      <c r="A1815">
        <f>IF('Raw DataSet'!I1815="","Unknown",'Raw DataSet'!I1815)</f>
        <v>2222</v>
      </c>
      <c r="B1815" s="3" t="str">
        <f>IF('Raw DataSet'!H1815="", "Unknown", 'Raw DataSet'!H1815)</f>
        <v>STAFF-1814</v>
      </c>
      <c r="C1815" t="str">
        <f>IF('Raw DataSet'!J1815="","Unknow",'Raw DataSet'!J1815)</f>
        <v>Male</v>
      </c>
      <c r="D1815" t="str">
        <f>IF('Raw DataSet'!G1815="","Unknown",'Raw DataSet'!G1815)</f>
        <v>Medical</v>
      </c>
      <c r="E1815" t="str">
        <f>IF('Raw DataSet'!R1815="","Unknown",'Raw DataSet'!R1815)</f>
        <v>Master's Degree</v>
      </c>
      <c r="F1815" t="str">
        <f>IF('Raw DataSet'!L1815="","Unknown",'Raw DataSet'!L1815)</f>
        <v>Married</v>
      </c>
      <c r="G1815">
        <f>IF('Raw DataSet'!P1815="","Unknown",'Raw DataSet'!P1815)</f>
        <v>57</v>
      </c>
      <c r="H1815" s="3" t="str" cm="1">
        <f t="array" ref="H1815">_xlfn.IFS(G1815&lt;24, "Under 25",G1815&lt;35, "25-34",G1815&lt;45, "35-44",G1815&lt;55, "45-54",TRUE, "Over 55")</f>
        <v>Over 55</v>
      </c>
      <c r="I1815" t="str">
        <f>IF('Raw DataSet'!F1815="","Unknown",'Raw DataSet'!F1815)</f>
        <v>R&amp;D</v>
      </c>
      <c r="J1815" t="str">
        <f>IF('Raw DataSet'!K1815="","Unknown",'Raw DataSet'!K1815)</f>
        <v>Healthcare Representative</v>
      </c>
      <c r="K1815">
        <f>IF('Raw DataSet'!Q1815="","Unknown",'Raw DataSet'!Q1815)</f>
        <v>1</v>
      </c>
      <c r="L1815" t="str" cm="1">
        <f t="array" ref="L1815">_xlfn.IFS(K1815&lt;10,"0-9",K1815&lt;20,"10-19",TRUE,"20+")</f>
        <v>0-9</v>
      </c>
      <c r="M1815" s="3" t="str">
        <f>'Raw DataSet'!A1815</f>
        <v>No</v>
      </c>
      <c r="N1815">
        <f t="shared" si="56"/>
        <v>0</v>
      </c>
      <c r="O1815">
        <f>IF('Raw DataSet'!W1815="","Unknown",'Raw DataSet'!W1815)</f>
        <v>70400</v>
      </c>
      <c r="P1815" t="str">
        <f t="shared" si="57"/>
        <v>High</v>
      </c>
      <c r="Q1815" s="3" t="str">
        <f>IF('Raw DataSet'!M1815="","Unknown",'Raw DataSet'!M1815)</f>
        <v>No</v>
      </c>
      <c r="R1815">
        <f>IF('Raw DataSet'!T1815="","Unknown",'Raw DataSet'!T1815)</f>
        <v>4</v>
      </c>
      <c r="S1815">
        <f>IF('Raw DataSet'!Y1815="","Unknown",'Raw DataSet'!Y1815)</f>
        <v>3</v>
      </c>
      <c r="T1815">
        <f>IF('Raw DataSet'!Z1815="","Unknown",'Raw DataSet'!Z1815)</f>
        <v>2</v>
      </c>
      <c r="U1815">
        <f>IF('Raw DataSet'!AA1815="","Unknown",'Raw DataSet'!AA1815)</f>
        <v>3</v>
      </c>
      <c r="V1815">
        <f>IF('Raw DataSet'!AB1815="","Unknown",'Raw DataSet'!AB1815)</f>
        <v>2</v>
      </c>
      <c r="W1815">
        <f>IF('Raw DataSet'!AC1815="","Unknown",'Raw DataSet'!AC1815)</f>
        <v>11</v>
      </c>
      <c r="X1815" s="3" t="str" cm="1">
        <f t="array" ref="X1815">_xlfn.IFS(W1815&lt;15,"Under 15", W1815&lt;20,"15-19", TRUE,"Over 20")</f>
        <v>Under 15</v>
      </c>
      <c r="Y1815">
        <f>IF('Raw DataSet'!AD1815="","Unknown",'Raw DataSet'!AD1815)</f>
        <v>3</v>
      </c>
      <c r="Z1815">
        <f>IF('Raw DataSet'!AE1815="","Unknown",'Raw DataSet'!AE1815)</f>
        <v>3</v>
      </c>
      <c r="AA1815">
        <f>IF('Raw DataSet'!AF1815="","Unknown",'Raw DataSet'!AF1815)</f>
        <v>0</v>
      </c>
      <c r="AB1815">
        <f>IF('Raw DataSet'!AG1815="","Unknown",'Raw DataSet'!AG1815)</f>
        <v>15</v>
      </c>
      <c r="AC1815">
        <f>IF('Raw DataSet'!AH1815="","Unknown",'Raw DataSet'!AH1815)</f>
        <v>3</v>
      </c>
      <c r="AD1815">
        <f>IF('Raw DataSet'!AI1815="","Unknown",'Raw DataSet'!AI1815)</f>
        <v>3</v>
      </c>
      <c r="AE1815">
        <f>IF('Raw DataSet'!AJ1815="","Unknown",'Raw DataSet'!AJ1815)</f>
        <v>2</v>
      </c>
      <c r="AF1815">
        <f>IF('Raw DataSet'!AK1815="","Unknown",'Raw DataSet'!AK1815)</f>
        <v>1</v>
      </c>
      <c r="AG1815">
        <f>IF('Raw DataSet'!AL1815="","Unknown",'Raw DataSet'!AL1815)</f>
        <v>2</v>
      </c>
    </row>
    <row r="1816" spans="1:33">
      <c r="A1816">
        <f>IF('Raw DataSet'!I1816="","Unknown",'Raw DataSet'!I1816)</f>
        <v>2223</v>
      </c>
      <c r="B1816" s="3" t="str">
        <f>IF('Raw DataSet'!H1816="", "Unknown", 'Raw DataSet'!H1816)</f>
        <v>STAFF-1815</v>
      </c>
      <c r="C1816" t="str">
        <f>IF('Raw DataSet'!J1816="","Unknow",'Raw DataSet'!J1816)</f>
        <v>Female</v>
      </c>
      <c r="D1816" t="str">
        <f>IF('Raw DataSet'!G1816="","Unknown",'Raw DataSet'!G1816)</f>
        <v>Life Sciences</v>
      </c>
      <c r="E1816" t="str">
        <f>IF('Raw DataSet'!R1816="","Unknown",'Raw DataSet'!R1816)</f>
        <v>Master's Degree</v>
      </c>
      <c r="F1816" t="str">
        <f>IF('Raw DataSet'!L1816="","Unknown",'Raw DataSet'!L1816)</f>
        <v>Married</v>
      </c>
      <c r="G1816">
        <f>IF('Raw DataSet'!P1816="","Unknown",'Raw DataSet'!P1816)</f>
        <v>40</v>
      </c>
      <c r="H1816" s="3" t="str" cm="1">
        <f t="array" ref="H1816">_xlfn.IFS(G1816&lt;24, "Under 25",G1816&lt;35, "25-34",G1816&lt;45, "35-44",G1816&lt;55, "45-54",TRUE, "Over 55")</f>
        <v>35-44</v>
      </c>
      <c r="I1816" t="str">
        <f>IF('Raw DataSet'!F1816="","Unknown",'Raw DataSet'!F1816)</f>
        <v>R&amp;D</v>
      </c>
      <c r="J1816" t="str">
        <f>IF('Raw DataSet'!K1816="","Unknown",'Raw DataSet'!K1816)</f>
        <v>Laboratory Technician</v>
      </c>
      <c r="K1816">
        <f>IF('Raw DataSet'!Q1816="","Unknown",'Raw DataSet'!Q1816)</f>
        <v>10</v>
      </c>
      <c r="L1816" t="str" cm="1">
        <f t="array" ref="L1816">_xlfn.IFS(K1816&lt;10,"0-9",K1816&lt;20,"10-19",TRUE,"20+")</f>
        <v>10-19</v>
      </c>
      <c r="M1816" s="3" t="str">
        <f>'Raw DataSet'!A1816</f>
        <v>No</v>
      </c>
      <c r="N1816">
        <f t="shared" si="56"/>
        <v>0</v>
      </c>
      <c r="O1816">
        <f>IF('Raw DataSet'!W1816="","Unknown",'Raw DataSet'!W1816)</f>
        <v>36800</v>
      </c>
      <c r="P1816" t="str">
        <f t="shared" si="57"/>
        <v>Low</v>
      </c>
      <c r="Q1816" s="3" t="str">
        <f>IF('Raw DataSet'!M1816="","Unknown",'Raw DataSet'!M1816)</f>
        <v>Yes</v>
      </c>
      <c r="R1816">
        <f>IF('Raw DataSet'!T1816="","Unknown",'Raw DataSet'!T1816)</f>
        <v>4</v>
      </c>
      <c r="S1816">
        <f>IF('Raw DataSet'!Y1816="","Unknown",'Raw DataSet'!Y1816)</f>
        <v>4</v>
      </c>
      <c r="T1816">
        <f>IF('Raw DataSet'!Z1816="","Unknown",'Raw DataSet'!Z1816)</f>
        <v>1</v>
      </c>
      <c r="U1816">
        <f>IF('Raw DataSet'!AA1816="","Unknown",'Raw DataSet'!AA1816)</f>
        <v>3</v>
      </c>
      <c r="V1816">
        <f>IF('Raw DataSet'!AB1816="","Unknown",'Raw DataSet'!AB1816)</f>
        <v>3</v>
      </c>
      <c r="W1816">
        <f>IF('Raw DataSet'!AC1816="","Unknown",'Raw DataSet'!AC1816)</f>
        <v>13</v>
      </c>
      <c r="X1816" s="3" t="str" cm="1">
        <f t="array" ref="X1816">_xlfn.IFS(W1816&lt;15,"Under 15", W1816&lt;20,"15-19", TRUE,"Over 20")</f>
        <v>Under 15</v>
      </c>
      <c r="Y1816">
        <f>IF('Raw DataSet'!AD1816="","Unknown",'Raw DataSet'!AD1816)</f>
        <v>3</v>
      </c>
      <c r="Z1816">
        <f>IF('Raw DataSet'!AE1816="","Unknown",'Raw DataSet'!AE1816)</f>
        <v>3</v>
      </c>
      <c r="AA1816">
        <f>IF('Raw DataSet'!AF1816="","Unknown",'Raw DataSet'!AF1816)</f>
        <v>1</v>
      </c>
      <c r="AB1816">
        <f>IF('Raw DataSet'!AG1816="","Unknown",'Raw DataSet'!AG1816)</f>
        <v>10</v>
      </c>
      <c r="AC1816">
        <f>IF('Raw DataSet'!AH1816="","Unknown",'Raw DataSet'!AH1816)</f>
        <v>3</v>
      </c>
      <c r="AD1816">
        <f>IF('Raw DataSet'!AI1816="","Unknown",'Raw DataSet'!AI1816)</f>
        <v>7</v>
      </c>
      <c r="AE1816">
        <f>IF('Raw DataSet'!AJ1816="","Unknown",'Raw DataSet'!AJ1816)</f>
        <v>7</v>
      </c>
      <c r="AF1816">
        <f>IF('Raw DataSet'!AK1816="","Unknown",'Raw DataSet'!AK1816)</f>
        <v>1</v>
      </c>
      <c r="AG1816">
        <f>IF('Raw DataSet'!AL1816="","Unknown",'Raw DataSet'!AL1816)</f>
        <v>7</v>
      </c>
    </row>
    <row r="1817" spans="1:33">
      <c r="A1817">
        <f>IF('Raw DataSet'!I1817="","Unknown",'Raw DataSet'!I1817)</f>
        <v>2224</v>
      </c>
      <c r="B1817" s="3" t="str">
        <f>IF('Raw DataSet'!H1817="", "Unknown", 'Raw DataSet'!H1817)</f>
        <v>STAFF-1816</v>
      </c>
      <c r="C1817" t="str">
        <f>IF('Raw DataSet'!J1817="","Unknow",'Raw DataSet'!J1817)</f>
        <v>Male</v>
      </c>
      <c r="D1817" t="str">
        <f>IF('Raw DataSet'!G1817="","Unknown",'Raw DataSet'!G1817)</f>
        <v>Medical</v>
      </c>
      <c r="E1817" t="str">
        <f>IF('Raw DataSet'!R1817="","Unknown",'Raw DataSet'!R1817)</f>
        <v>Associates Degree</v>
      </c>
      <c r="F1817" t="str">
        <f>IF('Raw DataSet'!L1817="","Unknown",'Raw DataSet'!L1817)</f>
        <v>Single</v>
      </c>
      <c r="G1817">
        <f>IF('Raw DataSet'!P1817="","Unknown",'Raw DataSet'!P1817)</f>
        <v>21</v>
      </c>
      <c r="H1817" s="3" t="str" cm="1">
        <f t="array" ref="H1817">_xlfn.IFS(G1817&lt;24, "Under 25",G1817&lt;35, "25-34",G1817&lt;45, "35-44",G1817&lt;55, "45-54",TRUE, "Over 55")</f>
        <v>Under 25</v>
      </c>
      <c r="I1817" t="str">
        <f>IF('Raw DataSet'!F1817="","Unknown",'Raw DataSet'!F1817)</f>
        <v>Sales</v>
      </c>
      <c r="J1817" t="str">
        <f>IF('Raw DataSet'!K1817="","Unknown",'Raw DataSet'!K1817)</f>
        <v>Sales Representative</v>
      </c>
      <c r="K1817">
        <f>IF('Raw DataSet'!Q1817="","Unknown",'Raw DataSet'!Q1817)</f>
        <v>9</v>
      </c>
      <c r="L1817" t="str" cm="1">
        <f t="array" ref="L1817">_xlfn.IFS(K1817&lt;10,"0-9",K1817&lt;20,"10-19",TRUE,"20+")</f>
        <v>0-9</v>
      </c>
      <c r="M1817" s="3" t="str">
        <f>'Raw DataSet'!A1817</f>
        <v>No</v>
      </c>
      <c r="N1817">
        <f t="shared" si="56"/>
        <v>0</v>
      </c>
      <c r="O1817">
        <f>IF('Raw DataSet'!W1817="","Unknown",'Raw DataSet'!W1817)</f>
        <v>31200</v>
      </c>
      <c r="P1817" t="str">
        <f t="shared" si="57"/>
        <v>Low</v>
      </c>
      <c r="Q1817" s="3" t="str">
        <f>IF('Raw DataSet'!M1817="","Unknown",'Raw DataSet'!M1817)</f>
        <v>No</v>
      </c>
      <c r="R1817">
        <f>IF('Raw DataSet'!T1817="","Unknown",'Raw DataSet'!T1817)</f>
        <v>1</v>
      </c>
      <c r="S1817">
        <f>IF('Raw DataSet'!Y1817="","Unknown",'Raw DataSet'!Y1817)</f>
        <v>3</v>
      </c>
      <c r="T1817">
        <f>IF('Raw DataSet'!Z1817="","Unknown",'Raw DataSet'!Z1817)</f>
        <v>1</v>
      </c>
      <c r="U1817">
        <f>IF('Raw DataSet'!AA1817="","Unknown",'Raw DataSet'!AA1817)</f>
        <v>4</v>
      </c>
      <c r="V1817">
        <f>IF('Raw DataSet'!AB1817="","Unknown",'Raw DataSet'!AB1817)</f>
        <v>1</v>
      </c>
      <c r="W1817">
        <f>IF('Raw DataSet'!AC1817="","Unknown",'Raw DataSet'!AC1817)</f>
        <v>24</v>
      </c>
      <c r="X1817" s="3" t="str" cm="1">
        <f t="array" ref="X1817">_xlfn.IFS(W1817&lt;15,"Under 15", W1817&lt;20,"15-19", TRUE,"Over 20")</f>
        <v>Over 20</v>
      </c>
      <c r="Y1817">
        <f>IF('Raw DataSet'!AD1817="","Unknown",'Raw DataSet'!AD1817)</f>
        <v>4</v>
      </c>
      <c r="Z1817">
        <f>IF('Raw DataSet'!AE1817="","Unknown",'Raw DataSet'!AE1817)</f>
        <v>3</v>
      </c>
      <c r="AA1817">
        <f>IF('Raw DataSet'!AF1817="","Unknown",'Raw DataSet'!AF1817)</f>
        <v>0</v>
      </c>
      <c r="AB1817">
        <f>IF('Raw DataSet'!AG1817="","Unknown",'Raw DataSet'!AG1817)</f>
        <v>3</v>
      </c>
      <c r="AC1817">
        <f>IF('Raw DataSet'!AH1817="","Unknown",'Raw DataSet'!AH1817)</f>
        <v>2</v>
      </c>
      <c r="AD1817">
        <f>IF('Raw DataSet'!AI1817="","Unknown",'Raw DataSet'!AI1817)</f>
        <v>3</v>
      </c>
      <c r="AE1817">
        <f>IF('Raw DataSet'!AJ1817="","Unknown",'Raw DataSet'!AJ1817)</f>
        <v>2</v>
      </c>
      <c r="AF1817">
        <f>IF('Raw DataSet'!AK1817="","Unknown",'Raw DataSet'!AK1817)</f>
        <v>2</v>
      </c>
      <c r="AG1817">
        <f>IF('Raw DataSet'!AL1817="","Unknown",'Raw DataSet'!AL1817)</f>
        <v>2</v>
      </c>
    </row>
    <row r="1818" spans="1:33">
      <c r="A1818">
        <f>IF('Raw DataSet'!I1818="","Unknown",'Raw DataSet'!I1818)</f>
        <v>2225</v>
      </c>
      <c r="B1818" s="3" t="str">
        <f>IF('Raw DataSet'!H1818="", "Unknown", 'Raw DataSet'!H1818)</f>
        <v>STAFF-1817</v>
      </c>
      <c r="C1818" t="str">
        <f>IF('Raw DataSet'!J1818="","Unknow",'Raw DataSet'!J1818)</f>
        <v>Female</v>
      </c>
      <c r="D1818" t="str">
        <f>IF('Raw DataSet'!G1818="","Unknown",'Raw DataSet'!G1818)</f>
        <v>Marketing</v>
      </c>
      <c r="E1818" t="str">
        <f>IF('Raw DataSet'!R1818="","Unknown",'Raw DataSet'!R1818)</f>
        <v>Bachelor's Degree</v>
      </c>
      <c r="F1818" t="str">
        <f>IF('Raw DataSet'!L1818="","Unknown",'Raw DataSet'!L1818)</f>
        <v>Single</v>
      </c>
      <c r="G1818">
        <f>IF('Raw DataSet'!P1818="","Unknown",'Raw DataSet'!P1818)</f>
        <v>33</v>
      </c>
      <c r="H1818" s="3" t="str" cm="1">
        <f t="array" ref="H1818">_xlfn.IFS(G1818&lt;24, "Under 25",G1818&lt;35, "25-34",G1818&lt;45, "35-44",G1818&lt;55, "45-54",TRUE, "Over 55")</f>
        <v>25-34</v>
      </c>
      <c r="I1818" t="str">
        <f>IF('Raw DataSet'!F1818="","Unknown",'Raw DataSet'!F1818)</f>
        <v>Sales</v>
      </c>
      <c r="J1818" t="str">
        <f>IF('Raw DataSet'!K1818="","Unknown",'Raw DataSet'!K1818)</f>
        <v>Sales Representative</v>
      </c>
      <c r="K1818">
        <f>IF('Raw DataSet'!Q1818="","Unknown",'Raw DataSet'!Q1818)</f>
        <v>5</v>
      </c>
      <c r="L1818" t="str" cm="1">
        <f t="array" ref="L1818">_xlfn.IFS(K1818&lt;10,"0-9",K1818&lt;20,"10-19",TRUE,"20+")</f>
        <v>0-9</v>
      </c>
      <c r="M1818" s="3" t="str">
        <f>'Raw DataSet'!A1818</f>
        <v>Yes</v>
      </c>
      <c r="N1818">
        <f t="shared" si="56"/>
        <v>1</v>
      </c>
      <c r="O1818">
        <f>IF('Raw DataSet'!W1818="","Unknown",'Raw DataSet'!W1818)</f>
        <v>27200</v>
      </c>
      <c r="P1818" t="str">
        <f t="shared" si="57"/>
        <v>Low</v>
      </c>
      <c r="Q1818" s="3" t="str">
        <f>IF('Raw DataSet'!M1818="","Unknown",'Raw DataSet'!M1818)</f>
        <v>Yes</v>
      </c>
      <c r="R1818">
        <f>IF('Raw DataSet'!T1818="","Unknown",'Raw DataSet'!T1818)</f>
        <v>4</v>
      </c>
      <c r="S1818">
        <f>IF('Raw DataSet'!Y1818="","Unknown",'Raw DataSet'!Y1818)</f>
        <v>3</v>
      </c>
      <c r="T1818">
        <f>IF('Raw DataSet'!Z1818="","Unknown",'Raw DataSet'!Z1818)</f>
        <v>1</v>
      </c>
      <c r="U1818">
        <f>IF('Raw DataSet'!AA1818="","Unknown",'Raw DataSet'!AA1818)</f>
        <v>3</v>
      </c>
      <c r="V1818">
        <f>IF('Raw DataSet'!AB1818="","Unknown",'Raw DataSet'!AB1818)</f>
        <v>1</v>
      </c>
      <c r="W1818">
        <f>IF('Raw DataSet'!AC1818="","Unknown",'Raw DataSet'!AC1818)</f>
        <v>13</v>
      </c>
      <c r="X1818" s="3" t="str" cm="1">
        <f t="array" ref="X1818">_xlfn.IFS(W1818&lt;15,"Under 15", W1818&lt;20,"15-19", TRUE,"Over 20")</f>
        <v>Under 15</v>
      </c>
      <c r="Y1818">
        <f>IF('Raw DataSet'!AD1818="","Unknown",'Raw DataSet'!AD1818)</f>
        <v>3</v>
      </c>
      <c r="Z1818">
        <f>IF('Raw DataSet'!AE1818="","Unknown",'Raw DataSet'!AE1818)</f>
        <v>2</v>
      </c>
      <c r="AA1818">
        <f>IF('Raw DataSet'!AF1818="","Unknown",'Raw DataSet'!AF1818)</f>
        <v>0</v>
      </c>
      <c r="AB1818">
        <f>IF('Raw DataSet'!AG1818="","Unknown",'Raw DataSet'!AG1818)</f>
        <v>1</v>
      </c>
      <c r="AC1818">
        <f>IF('Raw DataSet'!AH1818="","Unknown",'Raw DataSet'!AH1818)</f>
        <v>3</v>
      </c>
      <c r="AD1818">
        <f>IF('Raw DataSet'!AI1818="","Unknown",'Raw DataSet'!AI1818)</f>
        <v>1</v>
      </c>
      <c r="AE1818">
        <f>IF('Raw DataSet'!AJ1818="","Unknown",'Raw DataSet'!AJ1818)</f>
        <v>0</v>
      </c>
      <c r="AF1818">
        <f>IF('Raw DataSet'!AK1818="","Unknown",'Raw DataSet'!AK1818)</f>
        <v>0</v>
      </c>
      <c r="AG1818">
        <f>IF('Raw DataSet'!AL1818="","Unknown",'Raw DataSet'!AL1818)</f>
        <v>0</v>
      </c>
    </row>
    <row r="1819" spans="1:33">
      <c r="A1819">
        <f>IF('Raw DataSet'!I1819="","Unknown",'Raw DataSet'!I1819)</f>
        <v>2226</v>
      </c>
      <c r="B1819" s="3" t="str">
        <f>IF('Raw DataSet'!H1819="", "Unknown", 'Raw DataSet'!H1819)</f>
        <v>STAFF-1818</v>
      </c>
      <c r="C1819" t="str">
        <f>IF('Raw DataSet'!J1819="","Unknow",'Raw DataSet'!J1819)</f>
        <v>Female</v>
      </c>
      <c r="D1819" t="str">
        <f>IF('Raw DataSet'!G1819="","Unknown",'Raw DataSet'!G1819)</f>
        <v>Medical</v>
      </c>
      <c r="E1819" t="str">
        <f>IF('Raw DataSet'!R1819="","Unknown",'Raw DataSet'!R1819)</f>
        <v>Bachelor's Degree</v>
      </c>
      <c r="F1819" t="str">
        <f>IF('Raw DataSet'!L1819="","Unknown",'Raw DataSet'!L1819)</f>
        <v>Married</v>
      </c>
      <c r="G1819">
        <f>IF('Raw DataSet'!P1819="","Unknown",'Raw DataSet'!P1819)</f>
        <v>37</v>
      </c>
      <c r="H1819" s="3" t="str" cm="1">
        <f t="array" ref="H1819">_xlfn.IFS(G1819&lt;24, "Under 25",G1819&lt;35, "25-34",G1819&lt;45, "35-44",G1819&lt;55, "45-54",TRUE, "Over 55")</f>
        <v>35-44</v>
      </c>
      <c r="I1819" t="str">
        <f>IF('Raw DataSet'!F1819="","Unknown",'Raw DataSet'!F1819)</f>
        <v>R&amp;D</v>
      </c>
      <c r="J1819" t="str">
        <f>IF('Raw DataSet'!K1819="","Unknown",'Raw DataSet'!K1819)</f>
        <v>Laboratory Technician</v>
      </c>
      <c r="K1819">
        <f>IF('Raw DataSet'!Q1819="","Unknown",'Raw DataSet'!Q1819)</f>
        <v>10</v>
      </c>
      <c r="L1819" t="str" cm="1">
        <f t="array" ref="L1819">_xlfn.IFS(K1819&lt;10,"0-9",K1819&lt;20,"10-19",TRUE,"20+")</f>
        <v>10-19</v>
      </c>
      <c r="M1819" s="3" t="str">
        <f>'Raw DataSet'!A1819</f>
        <v>No</v>
      </c>
      <c r="N1819">
        <f t="shared" si="56"/>
        <v>0</v>
      </c>
      <c r="O1819">
        <f>IF('Raw DataSet'!W1819="","Unknown",'Raw DataSet'!W1819)</f>
        <v>78400</v>
      </c>
      <c r="P1819" t="str">
        <f t="shared" si="57"/>
        <v>High</v>
      </c>
      <c r="Q1819" s="3" t="str">
        <f>IF('Raw DataSet'!M1819="","Unknown",'Raw DataSet'!M1819)</f>
        <v>No</v>
      </c>
      <c r="R1819">
        <f>IF('Raw DataSet'!T1819="","Unknown",'Raw DataSet'!T1819)</f>
        <v>3</v>
      </c>
      <c r="S1819">
        <f>IF('Raw DataSet'!Y1819="","Unknown",'Raw DataSet'!Y1819)</f>
        <v>3</v>
      </c>
      <c r="T1819">
        <f>IF('Raw DataSet'!Z1819="","Unknown",'Raw DataSet'!Z1819)</f>
        <v>1</v>
      </c>
      <c r="U1819">
        <f>IF('Raw DataSet'!AA1819="","Unknown",'Raw DataSet'!AA1819)</f>
        <v>1</v>
      </c>
      <c r="V1819">
        <f>IF('Raw DataSet'!AB1819="","Unknown",'Raw DataSet'!AB1819)</f>
        <v>6</v>
      </c>
      <c r="W1819">
        <f>IF('Raw DataSet'!AC1819="","Unknown",'Raw DataSet'!AC1819)</f>
        <v>20</v>
      </c>
      <c r="X1819" s="3" t="str" cm="1">
        <f t="array" ref="X1819">_xlfn.IFS(W1819&lt;15,"Under 15", W1819&lt;20,"15-19", TRUE,"Over 20")</f>
        <v>Over 20</v>
      </c>
      <c r="Y1819">
        <f>IF('Raw DataSet'!AD1819="","Unknown",'Raw DataSet'!AD1819)</f>
        <v>4</v>
      </c>
      <c r="Z1819">
        <f>IF('Raw DataSet'!AE1819="","Unknown",'Raw DataSet'!AE1819)</f>
        <v>2</v>
      </c>
      <c r="AA1819">
        <f>IF('Raw DataSet'!AF1819="","Unknown",'Raw DataSet'!AF1819)</f>
        <v>1</v>
      </c>
      <c r="AB1819">
        <f>IF('Raw DataSet'!AG1819="","Unknown",'Raw DataSet'!AG1819)</f>
        <v>17</v>
      </c>
      <c r="AC1819">
        <f>IF('Raw DataSet'!AH1819="","Unknown",'Raw DataSet'!AH1819)</f>
        <v>3</v>
      </c>
      <c r="AD1819">
        <f>IF('Raw DataSet'!AI1819="","Unknown",'Raw DataSet'!AI1819)</f>
        <v>5</v>
      </c>
      <c r="AE1819">
        <f>IF('Raw DataSet'!AJ1819="","Unknown",'Raw DataSet'!AJ1819)</f>
        <v>4</v>
      </c>
      <c r="AF1819">
        <f>IF('Raw DataSet'!AK1819="","Unknown",'Raw DataSet'!AK1819)</f>
        <v>0</v>
      </c>
      <c r="AG1819">
        <f>IF('Raw DataSet'!AL1819="","Unknown",'Raw DataSet'!AL1819)</f>
        <v>3</v>
      </c>
    </row>
    <row r="1820" spans="1:33">
      <c r="A1820">
        <f>IF('Raw DataSet'!I1820="","Unknown",'Raw DataSet'!I1820)</f>
        <v>2227</v>
      </c>
      <c r="B1820" s="3" t="str">
        <f>IF('Raw DataSet'!H1820="", "Unknown", 'Raw DataSet'!H1820)</f>
        <v>STAFF-1819</v>
      </c>
      <c r="C1820" t="str">
        <f>IF('Raw DataSet'!J1820="","Unknow",'Raw DataSet'!J1820)</f>
        <v>Female</v>
      </c>
      <c r="D1820" t="str">
        <f>IF('Raw DataSet'!G1820="","Unknown",'Raw DataSet'!G1820)</f>
        <v>Medical</v>
      </c>
      <c r="E1820" t="str">
        <f>IF('Raw DataSet'!R1820="","Unknown",'Raw DataSet'!R1820)</f>
        <v>Master's Degree</v>
      </c>
      <c r="F1820" t="str">
        <f>IF('Raw DataSet'!L1820="","Unknown",'Raw DataSet'!L1820)</f>
        <v>Married</v>
      </c>
      <c r="G1820">
        <f>IF('Raw DataSet'!P1820="","Unknown",'Raw DataSet'!P1820)</f>
        <v>46</v>
      </c>
      <c r="H1820" s="3" t="str" cm="1">
        <f t="array" ref="H1820">_xlfn.IFS(G1820&lt;24, "Under 25",G1820&lt;35, "25-34",G1820&lt;45, "35-44",G1820&lt;55, "45-54",TRUE, "Over 55")</f>
        <v>45-54</v>
      </c>
      <c r="I1820" t="str">
        <f>IF('Raw DataSet'!F1820="","Unknown",'Raw DataSet'!F1820)</f>
        <v>R&amp;D</v>
      </c>
      <c r="J1820" t="str">
        <f>IF('Raw DataSet'!K1820="","Unknown",'Raw DataSet'!K1820)</f>
        <v>Manufacturing Director</v>
      </c>
      <c r="K1820">
        <f>IF('Raw DataSet'!Q1820="","Unknown",'Raw DataSet'!Q1820)</f>
        <v>7</v>
      </c>
      <c r="L1820" t="str" cm="1">
        <f t="array" ref="L1820">_xlfn.IFS(K1820&lt;10,"0-9",K1820&lt;20,"10-19",TRUE,"20+")</f>
        <v>0-9</v>
      </c>
      <c r="M1820" s="3" t="str">
        <f>'Raw DataSet'!A1820</f>
        <v>No</v>
      </c>
      <c r="N1820">
        <f t="shared" si="56"/>
        <v>0</v>
      </c>
      <c r="O1820">
        <f>IF('Raw DataSet'!W1820="","Unknown",'Raw DataSet'!W1820)</f>
        <v>24000</v>
      </c>
      <c r="P1820" t="str">
        <f t="shared" si="57"/>
        <v>Low</v>
      </c>
      <c r="Q1820" s="3" t="str">
        <f>IF('Raw DataSet'!M1820="","Unknown",'Raw DataSet'!M1820)</f>
        <v>No</v>
      </c>
      <c r="R1820">
        <f>IF('Raw DataSet'!T1820="","Unknown",'Raw DataSet'!T1820)</f>
        <v>3</v>
      </c>
      <c r="S1820">
        <f>IF('Raw DataSet'!Y1820="","Unknown",'Raw DataSet'!Y1820)</f>
        <v>3</v>
      </c>
      <c r="T1820">
        <f>IF('Raw DataSet'!Z1820="","Unknown",'Raw DataSet'!Z1820)</f>
        <v>2</v>
      </c>
      <c r="U1820">
        <f>IF('Raw DataSet'!AA1820="","Unknown",'Raw DataSet'!AA1820)</f>
        <v>3</v>
      </c>
      <c r="V1820">
        <f>IF('Raw DataSet'!AB1820="","Unknown",'Raw DataSet'!AB1820)</f>
        <v>2</v>
      </c>
      <c r="W1820">
        <f>IF('Raw DataSet'!AC1820="","Unknown",'Raw DataSet'!AC1820)</f>
        <v>14</v>
      </c>
      <c r="X1820" s="3" t="str" cm="1">
        <f t="array" ref="X1820">_xlfn.IFS(W1820&lt;15,"Under 15", W1820&lt;20,"15-19", TRUE,"Over 20")</f>
        <v>Under 15</v>
      </c>
      <c r="Y1820">
        <f>IF('Raw DataSet'!AD1820="","Unknown",'Raw DataSet'!AD1820)</f>
        <v>3</v>
      </c>
      <c r="Z1820">
        <f>IF('Raw DataSet'!AE1820="","Unknown",'Raw DataSet'!AE1820)</f>
        <v>3</v>
      </c>
      <c r="AA1820">
        <f>IF('Raw DataSet'!AF1820="","Unknown",'Raw DataSet'!AF1820)</f>
        <v>0</v>
      </c>
      <c r="AB1820">
        <f>IF('Raw DataSet'!AG1820="","Unknown",'Raw DataSet'!AG1820)</f>
        <v>7</v>
      </c>
      <c r="AC1820">
        <f>IF('Raw DataSet'!AH1820="","Unknown",'Raw DataSet'!AH1820)</f>
        <v>4</v>
      </c>
      <c r="AD1820">
        <f>IF('Raw DataSet'!AI1820="","Unknown",'Raw DataSet'!AI1820)</f>
        <v>1</v>
      </c>
      <c r="AE1820">
        <f>IF('Raw DataSet'!AJ1820="","Unknown",'Raw DataSet'!AJ1820)</f>
        <v>0</v>
      </c>
      <c r="AF1820">
        <f>IF('Raw DataSet'!AK1820="","Unknown",'Raw DataSet'!AK1820)</f>
        <v>0</v>
      </c>
      <c r="AG1820">
        <f>IF('Raw DataSet'!AL1820="","Unknown",'Raw DataSet'!AL1820)</f>
        <v>0</v>
      </c>
    </row>
    <row r="1821" spans="1:33">
      <c r="A1821">
        <f>IF('Raw DataSet'!I1821="","Unknown",'Raw DataSet'!I1821)</f>
        <v>2228</v>
      </c>
      <c r="B1821" s="3" t="str">
        <f>IF('Raw DataSet'!H1821="", "Unknown", 'Raw DataSet'!H1821)</f>
        <v>STAFF-1820</v>
      </c>
      <c r="C1821" t="str">
        <f>IF('Raw DataSet'!J1821="","Unknow",'Raw DataSet'!J1821)</f>
        <v>Male</v>
      </c>
      <c r="D1821" t="str">
        <f>IF('Raw DataSet'!G1821="","Unknown",'Raw DataSet'!G1821)</f>
        <v>Marketing</v>
      </c>
      <c r="E1821" t="str">
        <f>IF('Raw DataSet'!R1821="","Unknown",'Raw DataSet'!R1821)</f>
        <v>Bachelor's Degree</v>
      </c>
      <c r="F1821" t="str">
        <f>IF('Raw DataSet'!L1821="","Unknown",'Raw DataSet'!L1821)</f>
        <v>Single</v>
      </c>
      <c r="G1821">
        <f>IF('Raw DataSet'!P1821="","Unknown",'Raw DataSet'!P1821)</f>
        <v>41</v>
      </c>
      <c r="H1821" s="3" t="str" cm="1">
        <f t="array" ref="H1821">_xlfn.IFS(G1821&lt;24, "Under 25",G1821&lt;35, "25-34",G1821&lt;45, "35-44",G1821&lt;55, "45-54",TRUE, "Over 55")</f>
        <v>35-44</v>
      </c>
      <c r="I1821" t="str">
        <f>IF('Raw DataSet'!F1821="","Unknown",'Raw DataSet'!F1821)</f>
        <v>Sales</v>
      </c>
      <c r="J1821" t="str">
        <f>IF('Raw DataSet'!K1821="","Unknown",'Raw DataSet'!K1821)</f>
        <v>Sales Executive</v>
      </c>
      <c r="K1821">
        <f>IF('Raw DataSet'!Q1821="","Unknown",'Raw DataSet'!Q1821)</f>
        <v>4</v>
      </c>
      <c r="L1821" t="str" cm="1">
        <f t="array" ref="L1821">_xlfn.IFS(K1821&lt;10,"0-9",K1821&lt;20,"10-19",TRUE,"20+")</f>
        <v>0-9</v>
      </c>
      <c r="M1821" s="3" t="str">
        <f>'Raw DataSet'!A1821</f>
        <v>Yes</v>
      </c>
      <c r="N1821">
        <f t="shared" si="56"/>
        <v>1</v>
      </c>
      <c r="O1821">
        <f>IF('Raw DataSet'!W1821="","Unknown",'Raw DataSet'!W1821)</f>
        <v>44800</v>
      </c>
      <c r="P1821" t="str">
        <f t="shared" si="57"/>
        <v>Medium</v>
      </c>
      <c r="Q1821" s="3" t="str">
        <f>IF('Raw DataSet'!M1821="","Unknown",'Raw DataSet'!M1821)</f>
        <v>No</v>
      </c>
      <c r="R1821">
        <f>IF('Raw DataSet'!T1821="","Unknown",'Raw DataSet'!T1821)</f>
        <v>1</v>
      </c>
      <c r="S1821">
        <f>IF('Raw DataSet'!Y1821="","Unknown",'Raw DataSet'!Y1821)</f>
        <v>3</v>
      </c>
      <c r="T1821">
        <f>IF('Raw DataSet'!Z1821="","Unknown",'Raw DataSet'!Z1821)</f>
        <v>2</v>
      </c>
      <c r="U1821">
        <f>IF('Raw DataSet'!AA1821="","Unknown",'Raw DataSet'!AA1821)</f>
        <v>2</v>
      </c>
      <c r="V1821">
        <f>IF('Raw DataSet'!AB1821="","Unknown",'Raw DataSet'!AB1821)</f>
        <v>1</v>
      </c>
      <c r="W1821">
        <f>IF('Raw DataSet'!AC1821="","Unknown",'Raw DataSet'!AC1821)</f>
        <v>18</v>
      </c>
      <c r="X1821" s="3" t="str" cm="1">
        <f t="array" ref="X1821">_xlfn.IFS(W1821&lt;15,"Under 15", W1821&lt;20,"15-19", TRUE,"Over 20")</f>
        <v>15-19</v>
      </c>
      <c r="Y1821">
        <f>IF('Raw DataSet'!AD1821="","Unknown",'Raw DataSet'!AD1821)</f>
        <v>3</v>
      </c>
      <c r="Z1821">
        <f>IF('Raw DataSet'!AE1821="","Unknown",'Raw DataSet'!AE1821)</f>
        <v>3</v>
      </c>
      <c r="AA1821">
        <f>IF('Raw DataSet'!AF1821="","Unknown",'Raw DataSet'!AF1821)</f>
        <v>0</v>
      </c>
      <c r="AB1821">
        <f>IF('Raw DataSet'!AG1821="","Unknown",'Raw DataSet'!AG1821)</f>
        <v>8</v>
      </c>
      <c r="AC1821">
        <f>IF('Raw DataSet'!AH1821="","Unknown",'Raw DataSet'!AH1821)</f>
        <v>3</v>
      </c>
      <c r="AD1821">
        <f>IF('Raw DataSet'!AI1821="","Unknown",'Raw DataSet'!AI1821)</f>
        <v>8</v>
      </c>
      <c r="AE1821">
        <f>IF('Raw DataSet'!AJ1821="","Unknown",'Raw DataSet'!AJ1821)</f>
        <v>7</v>
      </c>
      <c r="AF1821">
        <f>IF('Raw DataSet'!AK1821="","Unknown",'Raw DataSet'!AK1821)</f>
        <v>7</v>
      </c>
      <c r="AG1821">
        <f>IF('Raw DataSet'!AL1821="","Unknown",'Raw DataSet'!AL1821)</f>
        <v>7</v>
      </c>
    </row>
    <row r="1822" spans="1:33">
      <c r="A1822">
        <f>IF('Raw DataSet'!I1822="","Unknown",'Raw DataSet'!I1822)</f>
        <v>2229</v>
      </c>
      <c r="B1822" s="3" t="str">
        <f>IF('Raw DataSet'!H1822="", "Unknown", 'Raw DataSet'!H1822)</f>
        <v>STAFF-1821</v>
      </c>
      <c r="C1822" t="str">
        <f>IF('Raw DataSet'!J1822="","Unknow",'Raw DataSet'!J1822)</f>
        <v>Male</v>
      </c>
      <c r="D1822" t="str">
        <f>IF('Raw DataSet'!G1822="","Unknown",'Raw DataSet'!G1822)</f>
        <v>Technical Degree</v>
      </c>
      <c r="E1822" t="str">
        <f>IF('Raw DataSet'!R1822="","Unknown",'Raw DataSet'!R1822)</f>
        <v>Bachelor's Degree</v>
      </c>
      <c r="F1822" t="str">
        <f>IF('Raw DataSet'!L1822="","Unknown",'Raw DataSet'!L1822)</f>
        <v>Single</v>
      </c>
      <c r="G1822">
        <f>IF('Raw DataSet'!P1822="","Unknown",'Raw DataSet'!P1822)</f>
        <v>50</v>
      </c>
      <c r="H1822" s="3" t="str" cm="1">
        <f t="array" ref="H1822">_xlfn.IFS(G1822&lt;24, "Under 25",G1822&lt;35, "25-34",G1822&lt;45, "35-44",G1822&lt;55, "45-54",TRUE, "Over 55")</f>
        <v>45-54</v>
      </c>
      <c r="I1822" t="str">
        <f>IF('Raw DataSet'!F1822="","Unknown",'Raw DataSet'!F1822)</f>
        <v>R&amp;D</v>
      </c>
      <c r="J1822" t="str">
        <f>IF('Raw DataSet'!K1822="","Unknown",'Raw DataSet'!K1822)</f>
        <v>Healthcare Representative</v>
      </c>
      <c r="K1822">
        <f>IF('Raw DataSet'!Q1822="","Unknown",'Raw DataSet'!Q1822)</f>
        <v>10</v>
      </c>
      <c r="L1822" t="str" cm="1">
        <f t="array" ref="L1822">_xlfn.IFS(K1822&lt;10,"0-9",K1822&lt;20,"10-19",TRUE,"20+")</f>
        <v>10-19</v>
      </c>
      <c r="M1822" s="3" t="str">
        <f>'Raw DataSet'!A1822</f>
        <v>No</v>
      </c>
      <c r="N1822">
        <f t="shared" si="56"/>
        <v>0</v>
      </c>
      <c r="O1822">
        <f>IF('Raw DataSet'!W1822="","Unknown",'Raw DataSet'!W1822)</f>
        <v>80000</v>
      </c>
      <c r="P1822" t="str">
        <f t="shared" si="57"/>
        <v>High</v>
      </c>
      <c r="Q1822" s="3" t="str">
        <f>IF('Raw DataSet'!M1822="","Unknown",'Raw DataSet'!M1822)</f>
        <v>No</v>
      </c>
      <c r="R1822">
        <f>IF('Raw DataSet'!T1822="","Unknown",'Raw DataSet'!T1822)</f>
        <v>4</v>
      </c>
      <c r="S1822">
        <f>IF('Raw DataSet'!Y1822="","Unknown",'Raw DataSet'!Y1822)</f>
        <v>2</v>
      </c>
      <c r="T1822">
        <f>IF('Raw DataSet'!Z1822="","Unknown",'Raw DataSet'!Z1822)</f>
        <v>3</v>
      </c>
      <c r="U1822">
        <f>IF('Raw DataSet'!AA1822="","Unknown",'Raw DataSet'!AA1822)</f>
        <v>4</v>
      </c>
      <c r="V1822">
        <f>IF('Raw DataSet'!AB1822="","Unknown",'Raw DataSet'!AB1822)</f>
        <v>6</v>
      </c>
      <c r="W1822">
        <f>IF('Raw DataSet'!AC1822="","Unknown",'Raw DataSet'!AC1822)</f>
        <v>15</v>
      </c>
      <c r="X1822" s="3" t="str" cm="1">
        <f t="array" ref="X1822">_xlfn.IFS(W1822&lt;15,"Under 15", W1822&lt;20,"15-19", TRUE,"Over 20")</f>
        <v>15-19</v>
      </c>
      <c r="Y1822">
        <f>IF('Raw DataSet'!AD1822="","Unknown",'Raw DataSet'!AD1822)</f>
        <v>3</v>
      </c>
      <c r="Z1822">
        <f>IF('Raw DataSet'!AE1822="","Unknown",'Raw DataSet'!AE1822)</f>
        <v>4</v>
      </c>
      <c r="AA1822">
        <f>IF('Raw DataSet'!AF1822="","Unknown",'Raw DataSet'!AF1822)</f>
        <v>0</v>
      </c>
      <c r="AB1822">
        <f>IF('Raw DataSet'!AG1822="","Unknown",'Raw DataSet'!AG1822)</f>
        <v>20</v>
      </c>
      <c r="AC1822">
        <f>IF('Raw DataSet'!AH1822="","Unknown",'Raw DataSet'!AH1822)</f>
        <v>3</v>
      </c>
      <c r="AD1822">
        <f>IF('Raw DataSet'!AI1822="","Unknown",'Raw DataSet'!AI1822)</f>
        <v>4</v>
      </c>
      <c r="AE1822">
        <f>IF('Raw DataSet'!AJ1822="","Unknown",'Raw DataSet'!AJ1822)</f>
        <v>3</v>
      </c>
      <c r="AF1822">
        <f>IF('Raw DataSet'!AK1822="","Unknown",'Raw DataSet'!AK1822)</f>
        <v>1</v>
      </c>
      <c r="AG1822">
        <f>IF('Raw DataSet'!AL1822="","Unknown",'Raw DataSet'!AL1822)</f>
        <v>3</v>
      </c>
    </row>
    <row r="1823" spans="1:33">
      <c r="A1823">
        <f>IF('Raw DataSet'!I1823="","Unknown",'Raw DataSet'!I1823)</f>
        <v>2230</v>
      </c>
      <c r="B1823" s="3" t="str">
        <f>IF('Raw DataSet'!H1823="", "Unknown", 'Raw DataSet'!H1823)</f>
        <v>STAFF-1822</v>
      </c>
      <c r="C1823" t="str">
        <f>IF('Raw DataSet'!J1823="","Unknow",'Raw DataSet'!J1823)</f>
        <v>Male</v>
      </c>
      <c r="D1823" t="str">
        <f>IF('Raw DataSet'!G1823="","Unknown",'Raw DataSet'!G1823)</f>
        <v>Marketing</v>
      </c>
      <c r="E1823" t="str">
        <f>IF('Raw DataSet'!R1823="","Unknown",'Raw DataSet'!R1823)</f>
        <v>Associates Degree</v>
      </c>
      <c r="F1823" t="str">
        <f>IF('Raw DataSet'!L1823="","Unknown",'Raw DataSet'!L1823)</f>
        <v>Married</v>
      </c>
      <c r="G1823">
        <f>IF('Raw DataSet'!P1823="","Unknown",'Raw DataSet'!P1823)</f>
        <v>40</v>
      </c>
      <c r="H1823" s="3" t="str" cm="1">
        <f t="array" ref="H1823">_xlfn.IFS(G1823&lt;24, "Under 25",G1823&lt;35, "25-34",G1823&lt;45, "35-44",G1823&lt;55, "45-54",TRUE, "Over 55")</f>
        <v>35-44</v>
      </c>
      <c r="I1823" t="str">
        <f>IF('Raw DataSet'!F1823="","Unknown",'Raw DataSet'!F1823)</f>
        <v>Sales</v>
      </c>
      <c r="J1823" t="str">
        <f>IF('Raw DataSet'!K1823="","Unknown",'Raw DataSet'!K1823)</f>
        <v>Sales Executive</v>
      </c>
      <c r="K1823">
        <f>IF('Raw DataSet'!Q1823="","Unknown",'Raw DataSet'!Q1823)</f>
        <v>22</v>
      </c>
      <c r="L1823" t="str" cm="1">
        <f t="array" ref="L1823">_xlfn.IFS(K1823&lt;10,"0-9",K1823&lt;20,"10-19",TRUE,"20+")</f>
        <v>20+</v>
      </c>
      <c r="M1823" s="3" t="str">
        <f>'Raw DataSet'!A1823</f>
        <v>Yes</v>
      </c>
      <c r="N1823">
        <f t="shared" si="56"/>
        <v>1</v>
      </c>
      <c r="O1823">
        <f>IF('Raw DataSet'!W1823="","Unknown",'Raw DataSet'!W1823)</f>
        <v>54400</v>
      </c>
      <c r="P1823" t="str">
        <f t="shared" si="57"/>
        <v>Medium</v>
      </c>
      <c r="Q1823" s="3" t="str">
        <f>IF('Raw DataSet'!M1823="","Unknown",'Raw DataSet'!M1823)</f>
        <v>Yes</v>
      </c>
      <c r="R1823">
        <f>IF('Raw DataSet'!T1823="","Unknown",'Raw DataSet'!T1823)</f>
        <v>3</v>
      </c>
      <c r="S1823">
        <f>IF('Raw DataSet'!Y1823="","Unknown",'Raw DataSet'!Y1823)</f>
        <v>2</v>
      </c>
      <c r="T1823">
        <f>IF('Raw DataSet'!Z1823="","Unknown",'Raw DataSet'!Z1823)</f>
        <v>2</v>
      </c>
      <c r="U1823">
        <f>IF('Raw DataSet'!AA1823="","Unknown",'Raw DataSet'!AA1823)</f>
        <v>3</v>
      </c>
      <c r="V1823">
        <f>IF('Raw DataSet'!AB1823="","Unknown",'Raw DataSet'!AB1823)</f>
        <v>2</v>
      </c>
      <c r="W1823">
        <f>IF('Raw DataSet'!AC1823="","Unknown",'Raw DataSet'!AC1823)</f>
        <v>12</v>
      </c>
      <c r="X1823" s="3" t="str" cm="1">
        <f t="array" ref="X1823">_xlfn.IFS(W1823&lt;15,"Under 15", W1823&lt;20,"15-19", TRUE,"Over 20")</f>
        <v>Under 15</v>
      </c>
      <c r="Y1823">
        <f>IF('Raw DataSet'!AD1823="","Unknown",'Raw DataSet'!AD1823)</f>
        <v>3</v>
      </c>
      <c r="Z1823">
        <f>IF('Raw DataSet'!AE1823="","Unknown",'Raw DataSet'!AE1823)</f>
        <v>1</v>
      </c>
      <c r="AA1823">
        <f>IF('Raw DataSet'!AF1823="","Unknown",'Raw DataSet'!AF1823)</f>
        <v>2</v>
      </c>
      <c r="AB1823">
        <f>IF('Raw DataSet'!AG1823="","Unknown",'Raw DataSet'!AG1823)</f>
        <v>8</v>
      </c>
      <c r="AC1823">
        <f>IF('Raw DataSet'!AH1823="","Unknown",'Raw DataSet'!AH1823)</f>
        <v>3</v>
      </c>
      <c r="AD1823">
        <f>IF('Raw DataSet'!AI1823="","Unknown",'Raw DataSet'!AI1823)</f>
        <v>6</v>
      </c>
      <c r="AE1823">
        <f>IF('Raw DataSet'!AJ1823="","Unknown",'Raw DataSet'!AJ1823)</f>
        <v>4</v>
      </c>
      <c r="AF1823">
        <f>IF('Raw DataSet'!AK1823="","Unknown",'Raw DataSet'!AK1823)</f>
        <v>1</v>
      </c>
      <c r="AG1823">
        <f>IF('Raw DataSet'!AL1823="","Unknown",'Raw DataSet'!AL1823)</f>
        <v>0</v>
      </c>
    </row>
    <row r="1824" spans="1:33">
      <c r="A1824">
        <f>IF('Raw DataSet'!I1824="","Unknown",'Raw DataSet'!I1824)</f>
        <v>2231</v>
      </c>
      <c r="B1824" s="3" t="str">
        <f>IF('Raw DataSet'!H1824="", "Unknown", 'Raw DataSet'!H1824)</f>
        <v>STAFF-1823</v>
      </c>
      <c r="C1824" t="str">
        <f>IF('Raw DataSet'!J1824="","Unknow",'Raw DataSet'!J1824)</f>
        <v>Male</v>
      </c>
      <c r="D1824" t="str">
        <f>IF('Raw DataSet'!G1824="","Unknown",'Raw DataSet'!G1824)</f>
        <v>Life Sciences</v>
      </c>
      <c r="E1824" t="str">
        <f>IF('Raw DataSet'!R1824="","Unknown",'Raw DataSet'!R1824)</f>
        <v>Master's Degree</v>
      </c>
      <c r="F1824" t="str">
        <f>IF('Raw DataSet'!L1824="","Unknown",'Raw DataSet'!L1824)</f>
        <v>Single</v>
      </c>
      <c r="G1824">
        <f>IF('Raw DataSet'!P1824="","Unknown",'Raw DataSet'!P1824)</f>
        <v>31</v>
      </c>
      <c r="H1824" s="3" t="str" cm="1">
        <f t="array" ref="H1824">_xlfn.IFS(G1824&lt;24, "Under 25",G1824&lt;35, "25-34",G1824&lt;45, "35-44",G1824&lt;55, "45-54",TRUE, "Over 55")</f>
        <v>25-34</v>
      </c>
      <c r="I1824" t="str">
        <f>IF('Raw DataSet'!F1824="","Unknown",'Raw DataSet'!F1824)</f>
        <v>R&amp;D</v>
      </c>
      <c r="J1824" t="str">
        <f>IF('Raw DataSet'!K1824="","Unknown",'Raw DataSet'!K1824)</f>
        <v>Research Scientist</v>
      </c>
      <c r="K1824">
        <f>IF('Raw DataSet'!Q1824="","Unknown",'Raw DataSet'!Q1824)</f>
        <v>9</v>
      </c>
      <c r="L1824" t="str" cm="1">
        <f t="array" ref="L1824">_xlfn.IFS(K1824&lt;10,"0-9",K1824&lt;20,"10-19",TRUE,"20+")</f>
        <v>0-9</v>
      </c>
      <c r="M1824" s="3" t="str">
        <f>'Raw DataSet'!A1824</f>
        <v>No</v>
      </c>
      <c r="N1824">
        <f t="shared" si="56"/>
        <v>0</v>
      </c>
      <c r="O1824">
        <f>IF('Raw DataSet'!W1824="","Unknown",'Raw DataSet'!W1824)</f>
        <v>33600</v>
      </c>
      <c r="P1824" t="str">
        <f t="shared" si="57"/>
        <v>Low</v>
      </c>
      <c r="Q1824" s="3" t="str">
        <f>IF('Raw DataSet'!M1824="","Unknown",'Raw DataSet'!M1824)</f>
        <v>Yes</v>
      </c>
      <c r="R1824">
        <f>IF('Raw DataSet'!T1824="","Unknown",'Raw DataSet'!T1824)</f>
        <v>3</v>
      </c>
      <c r="S1824">
        <f>IF('Raw DataSet'!Y1824="","Unknown",'Raw DataSet'!Y1824)</f>
        <v>2</v>
      </c>
      <c r="T1824">
        <f>IF('Raw DataSet'!Z1824="","Unknown",'Raw DataSet'!Z1824)</f>
        <v>1</v>
      </c>
      <c r="U1824">
        <f>IF('Raw DataSet'!AA1824="","Unknown",'Raw DataSet'!AA1824)</f>
        <v>2</v>
      </c>
      <c r="V1824">
        <f>IF('Raw DataSet'!AB1824="","Unknown",'Raw DataSet'!AB1824)</f>
        <v>0</v>
      </c>
      <c r="W1824">
        <f>IF('Raw DataSet'!AC1824="","Unknown",'Raw DataSet'!AC1824)</f>
        <v>16</v>
      </c>
      <c r="X1824" s="3" t="str" cm="1">
        <f t="array" ref="X1824">_xlfn.IFS(W1824&lt;15,"Under 15", W1824&lt;20,"15-19", TRUE,"Over 20")</f>
        <v>15-19</v>
      </c>
      <c r="Y1824">
        <f>IF('Raw DataSet'!AD1824="","Unknown",'Raw DataSet'!AD1824)</f>
        <v>3</v>
      </c>
      <c r="Z1824">
        <f>IF('Raw DataSet'!AE1824="","Unknown",'Raw DataSet'!AE1824)</f>
        <v>4</v>
      </c>
      <c r="AA1824">
        <f>IF('Raw DataSet'!AF1824="","Unknown",'Raw DataSet'!AF1824)</f>
        <v>0</v>
      </c>
      <c r="AB1824">
        <f>IF('Raw DataSet'!AG1824="","Unknown",'Raw DataSet'!AG1824)</f>
        <v>3</v>
      </c>
      <c r="AC1824">
        <f>IF('Raw DataSet'!AH1824="","Unknown",'Raw DataSet'!AH1824)</f>
        <v>3</v>
      </c>
      <c r="AD1824">
        <f>IF('Raw DataSet'!AI1824="","Unknown",'Raw DataSet'!AI1824)</f>
        <v>2</v>
      </c>
      <c r="AE1824">
        <f>IF('Raw DataSet'!AJ1824="","Unknown",'Raw DataSet'!AJ1824)</f>
        <v>2</v>
      </c>
      <c r="AF1824">
        <f>IF('Raw DataSet'!AK1824="","Unknown",'Raw DataSet'!AK1824)</f>
        <v>2</v>
      </c>
      <c r="AG1824">
        <f>IF('Raw DataSet'!AL1824="","Unknown",'Raw DataSet'!AL1824)</f>
        <v>2</v>
      </c>
    </row>
    <row r="1825" spans="1:33">
      <c r="A1825">
        <f>IF('Raw DataSet'!I1825="","Unknown",'Raw DataSet'!I1825)</f>
        <v>2232</v>
      </c>
      <c r="B1825" s="3" t="str">
        <f>IF('Raw DataSet'!H1825="", "Unknown", 'Raw DataSet'!H1825)</f>
        <v>STAFF-1824</v>
      </c>
      <c r="C1825" t="str">
        <f>IF('Raw DataSet'!J1825="","Unknow",'Raw DataSet'!J1825)</f>
        <v>Female</v>
      </c>
      <c r="D1825" t="str">
        <f>IF('Raw DataSet'!G1825="","Unknown",'Raw DataSet'!G1825)</f>
        <v>Life Sciences</v>
      </c>
      <c r="E1825" t="str">
        <f>IF('Raw DataSet'!R1825="","Unknown",'Raw DataSet'!R1825)</f>
        <v>Bachelor's Degree</v>
      </c>
      <c r="F1825" t="str">
        <f>IF('Raw DataSet'!L1825="","Unknown",'Raw DataSet'!L1825)</f>
        <v>Single</v>
      </c>
      <c r="G1825">
        <f>IF('Raw DataSet'!P1825="","Unknown",'Raw DataSet'!P1825)</f>
        <v>21</v>
      </c>
      <c r="H1825" s="3" t="str" cm="1">
        <f t="array" ref="H1825">_xlfn.IFS(G1825&lt;24, "Under 25",G1825&lt;35, "25-34",G1825&lt;45, "35-44",G1825&lt;55, "45-54",TRUE, "Over 55")</f>
        <v>Under 25</v>
      </c>
      <c r="I1825" t="str">
        <f>IF('Raw DataSet'!F1825="","Unknown",'Raw DataSet'!F1825)</f>
        <v>Sales</v>
      </c>
      <c r="J1825" t="str">
        <f>IF('Raw DataSet'!K1825="","Unknown",'Raw DataSet'!K1825)</f>
        <v>Sales Representative</v>
      </c>
      <c r="K1825">
        <f>IF('Raw DataSet'!Q1825="","Unknown",'Raw DataSet'!Q1825)</f>
        <v>12</v>
      </c>
      <c r="L1825" t="str" cm="1">
        <f t="array" ref="L1825">_xlfn.IFS(K1825&lt;10,"0-9",K1825&lt;20,"10-19",TRUE,"20+")</f>
        <v>10-19</v>
      </c>
      <c r="M1825" s="3" t="str">
        <f>'Raw DataSet'!A1825</f>
        <v>Yes</v>
      </c>
      <c r="N1825">
        <f t="shared" si="56"/>
        <v>1</v>
      </c>
      <c r="O1825">
        <f>IF('Raw DataSet'!W1825="","Unknown",'Raw DataSet'!W1825)</f>
        <v>72000</v>
      </c>
      <c r="P1825" t="str">
        <f t="shared" si="57"/>
        <v>High</v>
      </c>
      <c r="Q1825" s="3" t="str">
        <f>IF('Raw DataSet'!M1825="","Unknown",'Raw DataSet'!M1825)</f>
        <v>No</v>
      </c>
      <c r="R1825">
        <f>IF('Raw DataSet'!T1825="","Unknown",'Raw DataSet'!T1825)</f>
        <v>3</v>
      </c>
      <c r="S1825">
        <f>IF('Raw DataSet'!Y1825="","Unknown",'Raw DataSet'!Y1825)</f>
        <v>4</v>
      </c>
      <c r="T1825">
        <f>IF('Raw DataSet'!Z1825="","Unknown",'Raw DataSet'!Z1825)</f>
        <v>1</v>
      </c>
      <c r="U1825">
        <f>IF('Raw DataSet'!AA1825="","Unknown",'Raw DataSet'!AA1825)</f>
        <v>2</v>
      </c>
      <c r="V1825">
        <f>IF('Raw DataSet'!AB1825="","Unknown",'Raw DataSet'!AB1825)</f>
        <v>1</v>
      </c>
      <c r="W1825">
        <f>IF('Raw DataSet'!AC1825="","Unknown",'Raw DataSet'!AC1825)</f>
        <v>15</v>
      </c>
      <c r="X1825" s="3" t="str" cm="1">
        <f t="array" ref="X1825">_xlfn.IFS(W1825&lt;15,"Under 15", W1825&lt;20,"15-19", TRUE,"Over 20")</f>
        <v>15-19</v>
      </c>
      <c r="Y1825">
        <f>IF('Raw DataSet'!AD1825="","Unknown",'Raw DataSet'!AD1825)</f>
        <v>3</v>
      </c>
      <c r="Z1825">
        <f>IF('Raw DataSet'!AE1825="","Unknown",'Raw DataSet'!AE1825)</f>
        <v>4</v>
      </c>
      <c r="AA1825">
        <f>IF('Raw DataSet'!AF1825="","Unknown",'Raw DataSet'!AF1825)</f>
        <v>0</v>
      </c>
      <c r="AB1825">
        <f>IF('Raw DataSet'!AG1825="","Unknown",'Raw DataSet'!AG1825)</f>
        <v>1</v>
      </c>
      <c r="AC1825">
        <f>IF('Raw DataSet'!AH1825="","Unknown",'Raw DataSet'!AH1825)</f>
        <v>3</v>
      </c>
      <c r="AD1825">
        <f>IF('Raw DataSet'!AI1825="","Unknown",'Raw DataSet'!AI1825)</f>
        <v>1</v>
      </c>
      <c r="AE1825">
        <f>IF('Raw DataSet'!AJ1825="","Unknown",'Raw DataSet'!AJ1825)</f>
        <v>0</v>
      </c>
      <c r="AF1825">
        <f>IF('Raw DataSet'!AK1825="","Unknown",'Raw DataSet'!AK1825)</f>
        <v>0</v>
      </c>
      <c r="AG1825">
        <f>IF('Raw DataSet'!AL1825="","Unknown",'Raw DataSet'!AL1825)</f>
        <v>0</v>
      </c>
    </row>
    <row r="1826" spans="1:33">
      <c r="A1826">
        <f>IF('Raw DataSet'!I1826="","Unknown",'Raw DataSet'!I1826)</f>
        <v>2233</v>
      </c>
      <c r="B1826" s="3" t="str">
        <f>IF('Raw DataSet'!H1826="", "Unknown", 'Raw DataSet'!H1826)</f>
        <v>STAFF-1825</v>
      </c>
      <c r="C1826" t="str">
        <f>IF('Raw DataSet'!J1826="","Unknow",'Raw DataSet'!J1826)</f>
        <v>Male</v>
      </c>
      <c r="D1826" t="str">
        <f>IF('Raw DataSet'!G1826="","Unknown",'Raw DataSet'!G1826)</f>
        <v>Life Sciences</v>
      </c>
      <c r="E1826" t="str">
        <f>IF('Raw DataSet'!R1826="","Unknown",'Raw DataSet'!R1826)</f>
        <v>Bachelor's Degree</v>
      </c>
      <c r="F1826" t="str">
        <f>IF('Raw DataSet'!L1826="","Unknown",'Raw DataSet'!L1826)</f>
        <v>Single</v>
      </c>
      <c r="G1826">
        <f>IF('Raw DataSet'!P1826="","Unknown",'Raw DataSet'!P1826)</f>
        <v>29</v>
      </c>
      <c r="H1826" s="3" t="str" cm="1">
        <f t="array" ref="H1826">_xlfn.IFS(G1826&lt;24, "Under 25",G1826&lt;35, "25-34",G1826&lt;45, "35-44",G1826&lt;55, "45-54",TRUE, "Over 55")</f>
        <v>25-34</v>
      </c>
      <c r="I1826" t="str">
        <f>IF('Raw DataSet'!F1826="","Unknown",'Raw DataSet'!F1826)</f>
        <v>R&amp;D</v>
      </c>
      <c r="J1826" t="str">
        <f>IF('Raw DataSet'!K1826="","Unknown",'Raw DataSet'!K1826)</f>
        <v>Research Scientist</v>
      </c>
      <c r="K1826">
        <f>IF('Raw DataSet'!Q1826="","Unknown",'Raw DataSet'!Q1826)</f>
        <v>23</v>
      </c>
      <c r="L1826" t="str" cm="1">
        <f t="array" ref="L1826">_xlfn.IFS(K1826&lt;10,"0-9",K1826&lt;20,"10-19",TRUE,"20+")</f>
        <v>20+</v>
      </c>
      <c r="M1826" s="3" t="str">
        <f>'Raw DataSet'!A1826</f>
        <v>No</v>
      </c>
      <c r="N1826">
        <f t="shared" si="56"/>
        <v>0</v>
      </c>
      <c r="O1826">
        <f>IF('Raw DataSet'!W1826="","Unknown",'Raw DataSet'!W1826)</f>
        <v>43200</v>
      </c>
      <c r="P1826" t="str">
        <f t="shared" si="57"/>
        <v>Medium</v>
      </c>
      <c r="Q1826" s="3" t="str">
        <f>IF('Raw DataSet'!M1826="","Unknown",'Raw DataSet'!M1826)</f>
        <v>No</v>
      </c>
      <c r="R1826">
        <f>IF('Raw DataSet'!T1826="","Unknown",'Raw DataSet'!T1826)</f>
        <v>4</v>
      </c>
      <c r="S1826">
        <f>IF('Raw DataSet'!Y1826="","Unknown",'Raw DataSet'!Y1826)</f>
        <v>3</v>
      </c>
      <c r="T1826">
        <f>IF('Raw DataSet'!Z1826="","Unknown",'Raw DataSet'!Z1826)</f>
        <v>1</v>
      </c>
      <c r="U1826">
        <f>IF('Raw DataSet'!AA1826="","Unknown",'Raw DataSet'!AA1826)</f>
        <v>4</v>
      </c>
      <c r="V1826">
        <f>IF('Raw DataSet'!AB1826="","Unknown",'Raw DataSet'!AB1826)</f>
        <v>9</v>
      </c>
      <c r="W1826">
        <f>IF('Raw DataSet'!AC1826="","Unknown",'Raw DataSet'!AC1826)</f>
        <v>16</v>
      </c>
      <c r="X1826" s="3" t="str" cm="1">
        <f t="array" ref="X1826">_xlfn.IFS(W1826&lt;15,"Under 15", W1826&lt;20,"15-19", TRUE,"Over 20")</f>
        <v>15-19</v>
      </c>
      <c r="Y1826">
        <f>IF('Raw DataSet'!AD1826="","Unknown",'Raw DataSet'!AD1826)</f>
        <v>3</v>
      </c>
      <c r="Z1826">
        <f>IF('Raw DataSet'!AE1826="","Unknown",'Raw DataSet'!AE1826)</f>
        <v>4</v>
      </c>
      <c r="AA1826">
        <f>IF('Raw DataSet'!AF1826="","Unknown",'Raw DataSet'!AF1826)</f>
        <v>0</v>
      </c>
      <c r="AB1826">
        <f>IF('Raw DataSet'!AG1826="","Unknown",'Raw DataSet'!AG1826)</f>
        <v>6</v>
      </c>
      <c r="AC1826">
        <f>IF('Raw DataSet'!AH1826="","Unknown",'Raw DataSet'!AH1826)</f>
        <v>3</v>
      </c>
      <c r="AD1826">
        <f>IF('Raw DataSet'!AI1826="","Unknown",'Raw DataSet'!AI1826)</f>
        <v>3</v>
      </c>
      <c r="AE1826">
        <f>IF('Raw DataSet'!AJ1826="","Unknown",'Raw DataSet'!AJ1826)</f>
        <v>2</v>
      </c>
      <c r="AF1826">
        <f>IF('Raw DataSet'!AK1826="","Unknown",'Raw DataSet'!AK1826)</f>
        <v>1</v>
      </c>
      <c r="AG1826">
        <f>IF('Raw DataSet'!AL1826="","Unknown",'Raw DataSet'!AL1826)</f>
        <v>2</v>
      </c>
    </row>
    <row r="1827" spans="1:33">
      <c r="A1827">
        <f>IF('Raw DataSet'!I1827="","Unknown",'Raw DataSet'!I1827)</f>
        <v>2234</v>
      </c>
      <c r="B1827" s="3" t="str">
        <f>IF('Raw DataSet'!H1827="", "Unknown", 'Raw DataSet'!H1827)</f>
        <v>STAFF-1826</v>
      </c>
      <c r="C1827" t="str">
        <f>IF('Raw DataSet'!J1827="","Unknow",'Raw DataSet'!J1827)</f>
        <v>Male</v>
      </c>
      <c r="D1827" t="str">
        <f>IF('Raw DataSet'!G1827="","Unknown",'Raw DataSet'!G1827)</f>
        <v>Life Sciences</v>
      </c>
      <c r="E1827" t="str">
        <f>IF('Raw DataSet'!R1827="","Unknown",'Raw DataSet'!R1827)</f>
        <v>Master's Degree</v>
      </c>
      <c r="F1827" t="str">
        <f>IF('Raw DataSet'!L1827="","Unknown",'Raw DataSet'!L1827)</f>
        <v>Single</v>
      </c>
      <c r="G1827">
        <f>IF('Raw DataSet'!P1827="","Unknown",'Raw DataSet'!P1827)</f>
        <v>35</v>
      </c>
      <c r="H1827" s="3" t="str" cm="1">
        <f t="array" ref="H1827">_xlfn.IFS(G1827&lt;24, "Under 25",G1827&lt;35, "25-34",G1827&lt;45, "35-44",G1827&lt;55, "45-54",TRUE, "Over 55")</f>
        <v>35-44</v>
      </c>
      <c r="I1827" t="str">
        <f>IF('Raw DataSet'!F1827="","Unknown",'Raw DataSet'!F1827)</f>
        <v>R&amp;D</v>
      </c>
      <c r="J1827" t="str">
        <f>IF('Raw DataSet'!K1827="","Unknown",'Raw DataSet'!K1827)</f>
        <v>Healthcare Representative</v>
      </c>
      <c r="K1827">
        <f>IF('Raw DataSet'!Q1827="","Unknown",'Raw DataSet'!Q1827)</f>
        <v>9</v>
      </c>
      <c r="L1827" t="str" cm="1">
        <f t="array" ref="L1827">_xlfn.IFS(K1827&lt;10,"0-9",K1827&lt;20,"10-19",TRUE,"20+")</f>
        <v>0-9</v>
      </c>
      <c r="M1827" s="3" t="str">
        <f>'Raw DataSet'!A1827</f>
        <v>No</v>
      </c>
      <c r="N1827">
        <f t="shared" si="56"/>
        <v>0</v>
      </c>
      <c r="O1827">
        <f>IF('Raw DataSet'!W1827="","Unknown",'Raw DataSet'!W1827)</f>
        <v>77600</v>
      </c>
      <c r="P1827" t="str">
        <f t="shared" si="57"/>
        <v>High</v>
      </c>
      <c r="Q1827" s="3" t="str">
        <f>IF('Raw DataSet'!M1827="","Unknown",'Raw DataSet'!M1827)</f>
        <v>No</v>
      </c>
      <c r="R1827">
        <f>IF('Raw DataSet'!T1827="","Unknown",'Raw DataSet'!T1827)</f>
        <v>3</v>
      </c>
      <c r="S1827">
        <f>IF('Raw DataSet'!Y1827="","Unknown",'Raw DataSet'!Y1827)</f>
        <v>2</v>
      </c>
      <c r="T1827">
        <f>IF('Raw DataSet'!Z1827="","Unknown",'Raw DataSet'!Z1827)</f>
        <v>2</v>
      </c>
      <c r="U1827">
        <f>IF('Raw DataSet'!AA1827="","Unknown",'Raw DataSet'!AA1827)</f>
        <v>2</v>
      </c>
      <c r="V1827">
        <f>IF('Raw DataSet'!AB1827="","Unknown",'Raw DataSet'!AB1827)</f>
        <v>9</v>
      </c>
      <c r="W1827">
        <f>IF('Raw DataSet'!AC1827="","Unknown",'Raw DataSet'!AC1827)</f>
        <v>19</v>
      </c>
      <c r="X1827" s="3" t="str" cm="1">
        <f t="array" ref="X1827">_xlfn.IFS(W1827&lt;15,"Under 15", W1827&lt;20,"15-19", TRUE,"Over 20")</f>
        <v>15-19</v>
      </c>
      <c r="Y1827">
        <f>IF('Raw DataSet'!AD1827="","Unknown",'Raw DataSet'!AD1827)</f>
        <v>3</v>
      </c>
      <c r="Z1827">
        <f>IF('Raw DataSet'!AE1827="","Unknown",'Raw DataSet'!AE1827)</f>
        <v>3</v>
      </c>
      <c r="AA1827">
        <f>IF('Raw DataSet'!AF1827="","Unknown",'Raw DataSet'!AF1827)</f>
        <v>0</v>
      </c>
      <c r="AB1827">
        <f>IF('Raw DataSet'!AG1827="","Unknown",'Raw DataSet'!AG1827)</f>
        <v>10</v>
      </c>
      <c r="AC1827">
        <f>IF('Raw DataSet'!AH1827="","Unknown",'Raw DataSet'!AH1827)</f>
        <v>3</v>
      </c>
      <c r="AD1827">
        <f>IF('Raw DataSet'!AI1827="","Unknown",'Raw DataSet'!AI1827)</f>
        <v>1</v>
      </c>
      <c r="AE1827">
        <f>IF('Raw DataSet'!AJ1827="","Unknown",'Raw DataSet'!AJ1827)</f>
        <v>1</v>
      </c>
      <c r="AF1827">
        <f>IF('Raw DataSet'!AK1827="","Unknown",'Raw DataSet'!AK1827)</f>
        <v>0</v>
      </c>
      <c r="AG1827">
        <f>IF('Raw DataSet'!AL1827="","Unknown",'Raw DataSet'!AL1827)</f>
        <v>0</v>
      </c>
    </row>
    <row r="1828" spans="1:33">
      <c r="A1828">
        <f>IF('Raw DataSet'!I1828="","Unknown",'Raw DataSet'!I1828)</f>
        <v>2235</v>
      </c>
      <c r="B1828" s="3" t="str">
        <f>IF('Raw DataSet'!H1828="", "Unknown", 'Raw DataSet'!H1828)</f>
        <v>STAFF-1827</v>
      </c>
      <c r="C1828" t="str">
        <f>IF('Raw DataSet'!J1828="","Unknow",'Raw DataSet'!J1828)</f>
        <v>Male</v>
      </c>
      <c r="D1828" t="str">
        <f>IF('Raw DataSet'!G1828="","Unknown",'Raw DataSet'!G1828)</f>
        <v>Medical</v>
      </c>
      <c r="E1828" t="str">
        <f>IF('Raw DataSet'!R1828="","Unknown",'Raw DataSet'!R1828)</f>
        <v>Associates Degree</v>
      </c>
      <c r="F1828" t="str">
        <f>IF('Raw DataSet'!L1828="","Unknown",'Raw DataSet'!L1828)</f>
        <v>Divorced</v>
      </c>
      <c r="G1828">
        <f>IF('Raw DataSet'!P1828="","Unknown",'Raw DataSet'!P1828)</f>
        <v>27</v>
      </c>
      <c r="H1828" s="3" t="str" cm="1">
        <f t="array" ref="H1828">_xlfn.IFS(G1828&lt;24, "Under 25",G1828&lt;35, "25-34",G1828&lt;45, "35-44",G1828&lt;55, "45-54",TRUE, "Over 55")</f>
        <v>25-34</v>
      </c>
      <c r="I1828" t="str">
        <f>IF('Raw DataSet'!F1828="","Unknown",'Raw DataSet'!F1828)</f>
        <v>R&amp;D</v>
      </c>
      <c r="J1828" t="str">
        <f>IF('Raw DataSet'!K1828="","Unknown",'Raw DataSet'!K1828)</f>
        <v>Laboratory Technician</v>
      </c>
      <c r="K1828">
        <f>IF('Raw DataSet'!Q1828="","Unknown",'Raw DataSet'!Q1828)</f>
        <v>1</v>
      </c>
      <c r="L1828" t="str" cm="1">
        <f t="array" ref="L1828">_xlfn.IFS(K1828&lt;10,"0-9",K1828&lt;20,"10-19",TRUE,"20+")</f>
        <v>0-9</v>
      </c>
      <c r="M1828" s="3" t="str">
        <f>'Raw DataSet'!A1828</f>
        <v>No</v>
      </c>
      <c r="N1828">
        <f t="shared" si="56"/>
        <v>0</v>
      </c>
      <c r="O1828">
        <f>IF('Raw DataSet'!W1828="","Unknown",'Raw DataSet'!W1828)</f>
        <v>65600</v>
      </c>
      <c r="P1828" t="str">
        <f t="shared" si="57"/>
        <v>Medium</v>
      </c>
      <c r="Q1828" s="3" t="str">
        <f>IF('Raw DataSet'!M1828="","Unknown",'Raw DataSet'!M1828)</f>
        <v>No</v>
      </c>
      <c r="R1828">
        <f>IF('Raw DataSet'!T1828="","Unknown",'Raw DataSet'!T1828)</f>
        <v>4</v>
      </c>
      <c r="S1828">
        <f>IF('Raw DataSet'!Y1828="","Unknown",'Raw DataSet'!Y1828)</f>
        <v>3</v>
      </c>
      <c r="T1828">
        <f>IF('Raw DataSet'!Z1828="","Unknown",'Raw DataSet'!Z1828)</f>
        <v>1</v>
      </c>
      <c r="U1828">
        <f>IF('Raw DataSet'!AA1828="","Unknown",'Raw DataSet'!AA1828)</f>
        <v>2</v>
      </c>
      <c r="V1828">
        <f>IF('Raw DataSet'!AB1828="","Unknown",'Raw DataSet'!AB1828)</f>
        <v>1</v>
      </c>
      <c r="W1828">
        <f>IF('Raw DataSet'!AC1828="","Unknown",'Raw DataSet'!AC1828)</f>
        <v>11</v>
      </c>
      <c r="X1828" s="3" t="str" cm="1">
        <f t="array" ref="X1828">_xlfn.IFS(W1828&lt;15,"Under 15", W1828&lt;20,"15-19", TRUE,"Over 20")</f>
        <v>Under 15</v>
      </c>
      <c r="Y1828">
        <f>IF('Raw DataSet'!AD1828="","Unknown",'Raw DataSet'!AD1828)</f>
        <v>3</v>
      </c>
      <c r="Z1828">
        <f>IF('Raw DataSet'!AE1828="","Unknown",'Raw DataSet'!AE1828)</f>
        <v>2</v>
      </c>
      <c r="AA1828">
        <f>IF('Raw DataSet'!AF1828="","Unknown",'Raw DataSet'!AF1828)</f>
        <v>1</v>
      </c>
      <c r="AB1828">
        <f>IF('Raw DataSet'!AG1828="","Unknown",'Raw DataSet'!AG1828)</f>
        <v>5</v>
      </c>
      <c r="AC1828">
        <f>IF('Raw DataSet'!AH1828="","Unknown",'Raw DataSet'!AH1828)</f>
        <v>3</v>
      </c>
      <c r="AD1828">
        <f>IF('Raw DataSet'!AI1828="","Unknown",'Raw DataSet'!AI1828)</f>
        <v>5</v>
      </c>
      <c r="AE1828">
        <f>IF('Raw DataSet'!AJ1828="","Unknown",'Raw DataSet'!AJ1828)</f>
        <v>2</v>
      </c>
      <c r="AF1828">
        <f>IF('Raw DataSet'!AK1828="","Unknown",'Raw DataSet'!AK1828)</f>
        <v>0</v>
      </c>
      <c r="AG1828">
        <f>IF('Raw DataSet'!AL1828="","Unknown",'Raw DataSet'!AL1828)</f>
        <v>4</v>
      </c>
    </row>
    <row r="1829" spans="1:33">
      <c r="A1829">
        <f>IF('Raw DataSet'!I1829="","Unknown",'Raw DataSet'!I1829)</f>
        <v>2236</v>
      </c>
      <c r="B1829" s="3" t="str">
        <f>IF('Raw DataSet'!H1829="", "Unknown", 'Raw DataSet'!H1829)</f>
        <v>STAFF-1828</v>
      </c>
      <c r="C1829" t="str">
        <f>IF('Raw DataSet'!J1829="","Unknow",'Raw DataSet'!J1829)</f>
        <v>Male</v>
      </c>
      <c r="D1829" t="str">
        <f>IF('Raw DataSet'!G1829="","Unknown",'Raw DataSet'!G1829)</f>
        <v>Life Sciences</v>
      </c>
      <c r="E1829" t="str">
        <f>IF('Raw DataSet'!R1829="","Unknown",'Raw DataSet'!R1829)</f>
        <v>Master's Degree</v>
      </c>
      <c r="F1829" t="str">
        <f>IF('Raw DataSet'!L1829="","Unknown",'Raw DataSet'!L1829)</f>
        <v>Single</v>
      </c>
      <c r="G1829">
        <f>IF('Raw DataSet'!P1829="","Unknown",'Raw DataSet'!P1829)</f>
        <v>28</v>
      </c>
      <c r="H1829" s="3" t="str" cm="1">
        <f t="array" ref="H1829">_xlfn.IFS(G1829&lt;24, "Under 25",G1829&lt;35, "25-34",G1829&lt;45, "35-44",G1829&lt;55, "45-54",TRUE, "Over 55")</f>
        <v>25-34</v>
      </c>
      <c r="I1829" t="str">
        <f>IF('Raw DataSet'!F1829="","Unknown",'Raw DataSet'!F1829)</f>
        <v>Sales</v>
      </c>
      <c r="J1829" t="str">
        <f>IF('Raw DataSet'!K1829="","Unknown",'Raw DataSet'!K1829)</f>
        <v>Sales Executive</v>
      </c>
      <c r="K1829">
        <f>IF('Raw DataSet'!Q1829="","Unknown",'Raw DataSet'!Q1829)</f>
        <v>9</v>
      </c>
      <c r="L1829" t="str" cm="1">
        <f t="array" ref="L1829">_xlfn.IFS(K1829&lt;10,"0-9",K1829&lt;20,"10-19",TRUE,"20+")</f>
        <v>0-9</v>
      </c>
      <c r="M1829" s="3" t="str">
        <f>'Raw DataSet'!A1829</f>
        <v>No</v>
      </c>
      <c r="N1829">
        <f t="shared" si="56"/>
        <v>0</v>
      </c>
      <c r="O1829">
        <f>IF('Raw DataSet'!W1829="","Unknown",'Raw DataSet'!W1829)</f>
        <v>73600</v>
      </c>
      <c r="P1829" t="str">
        <f t="shared" si="57"/>
        <v>High</v>
      </c>
      <c r="Q1829" s="3" t="str">
        <f>IF('Raw DataSet'!M1829="","Unknown",'Raw DataSet'!M1829)</f>
        <v>No</v>
      </c>
      <c r="R1829">
        <f>IF('Raw DataSet'!T1829="","Unknown",'Raw DataSet'!T1829)</f>
        <v>2</v>
      </c>
      <c r="S1829">
        <f>IF('Raw DataSet'!Y1829="","Unknown",'Raw DataSet'!Y1829)</f>
        <v>3</v>
      </c>
      <c r="T1829">
        <f>IF('Raw DataSet'!Z1829="","Unknown",'Raw DataSet'!Z1829)</f>
        <v>2</v>
      </c>
      <c r="U1829">
        <f>IF('Raw DataSet'!AA1829="","Unknown",'Raw DataSet'!AA1829)</f>
        <v>4</v>
      </c>
      <c r="V1829">
        <f>IF('Raw DataSet'!AB1829="","Unknown",'Raw DataSet'!AB1829)</f>
        <v>1</v>
      </c>
      <c r="W1829">
        <f>IF('Raw DataSet'!AC1829="","Unknown",'Raw DataSet'!AC1829)</f>
        <v>16</v>
      </c>
      <c r="X1829" s="3" t="str" cm="1">
        <f t="array" ref="X1829">_xlfn.IFS(W1829&lt;15,"Under 15", W1829&lt;20,"15-19", TRUE,"Over 20")</f>
        <v>15-19</v>
      </c>
      <c r="Y1829">
        <f>IF('Raw DataSet'!AD1829="","Unknown",'Raw DataSet'!AD1829)</f>
        <v>3</v>
      </c>
      <c r="Z1829">
        <f>IF('Raw DataSet'!AE1829="","Unknown",'Raw DataSet'!AE1829)</f>
        <v>4</v>
      </c>
      <c r="AA1829">
        <f>IF('Raw DataSet'!AF1829="","Unknown",'Raw DataSet'!AF1829)</f>
        <v>0</v>
      </c>
      <c r="AB1829">
        <f>IF('Raw DataSet'!AG1829="","Unknown",'Raw DataSet'!AG1829)</f>
        <v>7</v>
      </c>
      <c r="AC1829">
        <f>IF('Raw DataSet'!AH1829="","Unknown",'Raw DataSet'!AH1829)</f>
        <v>3</v>
      </c>
      <c r="AD1829">
        <f>IF('Raw DataSet'!AI1829="","Unknown",'Raw DataSet'!AI1829)</f>
        <v>7</v>
      </c>
      <c r="AE1829">
        <f>IF('Raw DataSet'!AJ1829="","Unknown",'Raw DataSet'!AJ1829)</f>
        <v>5</v>
      </c>
      <c r="AF1829">
        <f>IF('Raw DataSet'!AK1829="","Unknown",'Raw DataSet'!AK1829)</f>
        <v>0</v>
      </c>
      <c r="AG1829">
        <f>IF('Raw DataSet'!AL1829="","Unknown",'Raw DataSet'!AL1829)</f>
        <v>7</v>
      </c>
    </row>
    <row r="1830" spans="1:33">
      <c r="A1830">
        <f>IF('Raw DataSet'!I1830="","Unknown",'Raw DataSet'!I1830)</f>
        <v>2237</v>
      </c>
      <c r="B1830" s="3" t="str">
        <f>IF('Raw DataSet'!H1830="", "Unknown", 'Raw DataSet'!H1830)</f>
        <v>STAFF-1829</v>
      </c>
      <c r="C1830" t="str">
        <f>IF('Raw DataSet'!J1830="","Unknow",'Raw DataSet'!J1830)</f>
        <v>Male</v>
      </c>
      <c r="D1830" t="str">
        <f>IF('Raw DataSet'!G1830="","Unknown",'Raw DataSet'!G1830)</f>
        <v>Other</v>
      </c>
      <c r="E1830" t="str">
        <f>IF('Raw DataSet'!R1830="","Unknown",'Raw DataSet'!R1830)</f>
        <v>Bachelor's Degree</v>
      </c>
      <c r="F1830" t="str">
        <f>IF('Raw DataSet'!L1830="","Unknown",'Raw DataSet'!L1830)</f>
        <v>Single</v>
      </c>
      <c r="G1830">
        <f>IF('Raw DataSet'!P1830="","Unknown",'Raw DataSet'!P1830)</f>
        <v>49</v>
      </c>
      <c r="H1830" s="3" t="str" cm="1">
        <f t="array" ref="H1830">_xlfn.IFS(G1830&lt;24, "Under 25",G1830&lt;35, "25-34",G1830&lt;45, "35-44",G1830&lt;55, "45-54",TRUE, "Over 55")</f>
        <v>45-54</v>
      </c>
      <c r="I1830" t="str">
        <f>IF('Raw DataSet'!F1830="","Unknown",'Raw DataSet'!F1830)</f>
        <v>R&amp;D</v>
      </c>
      <c r="J1830" t="str">
        <f>IF('Raw DataSet'!K1830="","Unknown",'Raw DataSet'!K1830)</f>
        <v>Healthcare Representative</v>
      </c>
      <c r="K1830">
        <f>IF('Raw DataSet'!Q1830="","Unknown",'Raw DataSet'!Q1830)</f>
        <v>7</v>
      </c>
      <c r="L1830" t="str" cm="1">
        <f t="array" ref="L1830">_xlfn.IFS(K1830&lt;10,"0-9",K1830&lt;20,"10-19",TRUE,"20+")</f>
        <v>0-9</v>
      </c>
      <c r="M1830" s="3" t="str">
        <f>'Raw DataSet'!A1830</f>
        <v>No</v>
      </c>
      <c r="N1830">
        <f t="shared" si="56"/>
        <v>0</v>
      </c>
      <c r="O1830">
        <f>IF('Raw DataSet'!W1830="","Unknown",'Raw DataSet'!W1830)</f>
        <v>24800</v>
      </c>
      <c r="P1830" t="str">
        <f t="shared" si="57"/>
        <v>Low</v>
      </c>
      <c r="Q1830" s="3" t="str">
        <f>IF('Raw DataSet'!M1830="","Unknown",'Raw DataSet'!M1830)</f>
        <v>No</v>
      </c>
      <c r="R1830">
        <f>IF('Raw DataSet'!T1830="","Unknown",'Raw DataSet'!T1830)</f>
        <v>2</v>
      </c>
      <c r="S1830">
        <f>IF('Raw DataSet'!Y1830="","Unknown",'Raw DataSet'!Y1830)</f>
        <v>2</v>
      </c>
      <c r="T1830">
        <f>IF('Raw DataSet'!Z1830="","Unknown",'Raw DataSet'!Z1830)</f>
        <v>3</v>
      </c>
      <c r="U1830">
        <f>IF('Raw DataSet'!AA1830="","Unknown",'Raw DataSet'!AA1830)</f>
        <v>3</v>
      </c>
      <c r="V1830">
        <f>IF('Raw DataSet'!AB1830="","Unknown",'Raw DataSet'!AB1830)</f>
        <v>8</v>
      </c>
      <c r="W1830">
        <f>IF('Raw DataSet'!AC1830="","Unknown",'Raw DataSet'!AC1830)</f>
        <v>24</v>
      </c>
      <c r="X1830" s="3" t="str" cm="1">
        <f t="array" ref="X1830">_xlfn.IFS(W1830&lt;15,"Under 15", W1830&lt;20,"15-19", TRUE,"Over 20")</f>
        <v>Over 20</v>
      </c>
      <c r="Y1830">
        <f>IF('Raw DataSet'!AD1830="","Unknown",'Raw DataSet'!AD1830)</f>
        <v>4</v>
      </c>
      <c r="Z1830">
        <f>IF('Raw DataSet'!AE1830="","Unknown",'Raw DataSet'!AE1830)</f>
        <v>3</v>
      </c>
      <c r="AA1830">
        <f>IF('Raw DataSet'!AF1830="","Unknown",'Raw DataSet'!AF1830)</f>
        <v>0</v>
      </c>
      <c r="AB1830">
        <f>IF('Raw DataSet'!AG1830="","Unknown",'Raw DataSet'!AG1830)</f>
        <v>26</v>
      </c>
      <c r="AC1830">
        <f>IF('Raw DataSet'!AH1830="","Unknown",'Raw DataSet'!AH1830)</f>
        <v>3</v>
      </c>
      <c r="AD1830">
        <f>IF('Raw DataSet'!AI1830="","Unknown",'Raw DataSet'!AI1830)</f>
        <v>5</v>
      </c>
      <c r="AE1830">
        <f>IF('Raw DataSet'!AJ1830="","Unknown",'Raw DataSet'!AJ1830)</f>
        <v>2</v>
      </c>
      <c r="AF1830">
        <f>IF('Raw DataSet'!AK1830="","Unknown",'Raw DataSet'!AK1830)</f>
        <v>0</v>
      </c>
      <c r="AG1830">
        <f>IF('Raw DataSet'!AL1830="","Unknown",'Raw DataSet'!AL1830)</f>
        <v>0</v>
      </c>
    </row>
    <row r="1831" spans="1:33">
      <c r="A1831">
        <f>IF('Raw DataSet'!I1831="","Unknown",'Raw DataSet'!I1831)</f>
        <v>2238</v>
      </c>
      <c r="B1831" s="3" t="str">
        <f>IF('Raw DataSet'!H1831="", "Unknown", 'Raw DataSet'!H1831)</f>
        <v>STAFF-1830</v>
      </c>
      <c r="C1831" t="str">
        <f>IF('Raw DataSet'!J1831="","Unknow",'Raw DataSet'!J1831)</f>
        <v>Female</v>
      </c>
      <c r="D1831" t="str">
        <f>IF('Raw DataSet'!G1831="","Unknown",'Raw DataSet'!G1831)</f>
        <v>Life Sciences</v>
      </c>
      <c r="E1831" t="str">
        <f>IF('Raw DataSet'!R1831="","Unknown",'Raw DataSet'!R1831)</f>
        <v>Associates Degree</v>
      </c>
      <c r="F1831" t="str">
        <f>IF('Raw DataSet'!L1831="","Unknown",'Raw DataSet'!L1831)</f>
        <v>Married</v>
      </c>
      <c r="G1831">
        <f>IF('Raw DataSet'!P1831="","Unknown",'Raw DataSet'!P1831)</f>
        <v>51</v>
      </c>
      <c r="H1831" s="3" t="str" cm="1">
        <f t="array" ref="H1831">_xlfn.IFS(G1831&lt;24, "Under 25",G1831&lt;35, "25-34",G1831&lt;45, "35-44",G1831&lt;55, "45-54",TRUE, "Over 55")</f>
        <v>45-54</v>
      </c>
      <c r="I1831" t="str">
        <f>IF('Raw DataSet'!F1831="","Unknown",'Raw DataSet'!F1831)</f>
        <v>Sales</v>
      </c>
      <c r="J1831" t="str">
        <f>IF('Raw DataSet'!K1831="","Unknown",'Raw DataSet'!K1831)</f>
        <v>Sales Executive</v>
      </c>
      <c r="K1831">
        <f>IF('Raw DataSet'!Q1831="","Unknown",'Raw DataSet'!Q1831)</f>
        <v>14</v>
      </c>
      <c r="L1831" t="str" cm="1">
        <f t="array" ref="L1831">_xlfn.IFS(K1831&lt;10,"0-9",K1831&lt;20,"10-19",TRUE,"20+")</f>
        <v>10-19</v>
      </c>
      <c r="M1831" s="3" t="str">
        <f>'Raw DataSet'!A1831</f>
        <v>No</v>
      </c>
      <c r="N1831">
        <f t="shared" si="56"/>
        <v>0</v>
      </c>
      <c r="O1831">
        <f>IF('Raw DataSet'!W1831="","Unknown",'Raw DataSet'!W1831)</f>
        <v>69600</v>
      </c>
      <c r="P1831" t="str">
        <f t="shared" si="57"/>
        <v>High</v>
      </c>
      <c r="Q1831" s="3" t="str">
        <f>IF('Raw DataSet'!M1831="","Unknown",'Raw DataSet'!M1831)</f>
        <v>No</v>
      </c>
      <c r="R1831">
        <f>IF('Raw DataSet'!T1831="","Unknown",'Raw DataSet'!T1831)</f>
        <v>3</v>
      </c>
      <c r="S1831">
        <f>IF('Raw DataSet'!Y1831="","Unknown",'Raw DataSet'!Y1831)</f>
        <v>3</v>
      </c>
      <c r="T1831">
        <f>IF('Raw DataSet'!Z1831="","Unknown",'Raw DataSet'!Z1831)</f>
        <v>2</v>
      </c>
      <c r="U1831">
        <f>IF('Raw DataSet'!AA1831="","Unknown",'Raw DataSet'!AA1831)</f>
        <v>4</v>
      </c>
      <c r="V1831">
        <f>IF('Raw DataSet'!AB1831="","Unknown",'Raw DataSet'!AB1831)</f>
        <v>4</v>
      </c>
      <c r="W1831">
        <f>IF('Raw DataSet'!AC1831="","Unknown",'Raw DataSet'!AC1831)</f>
        <v>11</v>
      </c>
      <c r="X1831" s="3" t="str" cm="1">
        <f t="array" ref="X1831">_xlfn.IFS(W1831&lt;15,"Under 15", W1831&lt;20,"15-19", TRUE,"Over 20")</f>
        <v>Under 15</v>
      </c>
      <c r="Y1831">
        <f>IF('Raw DataSet'!AD1831="","Unknown",'Raw DataSet'!AD1831)</f>
        <v>3</v>
      </c>
      <c r="Z1831">
        <f>IF('Raw DataSet'!AE1831="","Unknown",'Raw DataSet'!AE1831)</f>
        <v>3</v>
      </c>
      <c r="AA1831">
        <f>IF('Raw DataSet'!AF1831="","Unknown",'Raw DataSet'!AF1831)</f>
        <v>1</v>
      </c>
      <c r="AB1831">
        <f>IF('Raw DataSet'!AG1831="","Unknown",'Raw DataSet'!AG1831)</f>
        <v>18</v>
      </c>
      <c r="AC1831">
        <f>IF('Raw DataSet'!AH1831="","Unknown",'Raw DataSet'!AH1831)</f>
        <v>2</v>
      </c>
      <c r="AD1831">
        <f>IF('Raw DataSet'!AI1831="","Unknown",'Raw DataSet'!AI1831)</f>
        <v>7</v>
      </c>
      <c r="AE1831">
        <f>IF('Raw DataSet'!AJ1831="","Unknown",'Raw DataSet'!AJ1831)</f>
        <v>7</v>
      </c>
      <c r="AF1831">
        <f>IF('Raw DataSet'!AK1831="","Unknown",'Raw DataSet'!AK1831)</f>
        <v>0</v>
      </c>
      <c r="AG1831">
        <f>IF('Raw DataSet'!AL1831="","Unknown",'Raw DataSet'!AL1831)</f>
        <v>7</v>
      </c>
    </row>
    <row r="1832" spans="1:33">
      <c r="A1832">
        <f>IF('Raw DataSet'!I1832="","Unknown",'Raw DataSet'!I1832)</f>
        <v>2239</v>
      </c>
      <c r="B1832" s="3" t="str">
        <f>IF('Raw DataSet'!H1832="", "Unknown", 'Raw DataSet'!H1832)</f>
        <v>STAFF-1831</v>
      </c>
      <c r="C1832" t="str">
        <f>IF('Raw DataSet'!J1832="","Unknow",'Raw DataSet'!J1832)</f>
        <v>Female</v>
      </c>
      <c r="D1832" t="str">
        <f>IF('Raw DataSet'!G1832="","Unknown",'Raw DataSet'!G1832)</f>
        <v>Life Sciences</v>
      </c>
      <c r="E1832" t="str">
        <f>IF('Raw DataSet'!R1832="","Unknown",'Raw DataSet'!R1832)</f>
        <v>Bachelor's Degree</v>
      </c>
      <c r="F1832" t="str">
        <f>IF('Raw DataSet'!L1832="","Unknown",'Raw DataSet'!L1832)</f>
        <v>Married</v>
      </c>
      <c r="G1832">
        <f>IF('Raw DataSet'!P1832="","Unknown",'Raw DataSet'!P1832)</f>
        <v>36</v>
      </c>
      <c r="H1832" s="3" t="str" cm="1">
        <f t="array" ref="H1832">_xlfn.IFS(G1832&lt;24, "Under 25",G1832&lt;35, "25-34",G1832&lt;45, "35-44",G1832&lt;55, "45-54",TRUE, "Over 55")</f>
        <v>35-44</v>
      </c>
      <c r="I1832" t="str">
        <f>IF('Raw DataSet'!F1832="","Unknown",'Raw DataSet'!F1832)</f>
        <v>R&amp;D</v>
      </c>
      <c r="J1832" t="str">
        <f>IF('Raw DataSet'!K1832="","Unknown",'Raw DataSet'!K1832)</f>
        <v>Research Scientist</v>
      </c>
      <c r="K1832">
        <f>IF('Raw DataSet'!Q1832="","Unknown",'Raw DataSet'!Q1832)</f>
        <v>2</v>
      </c>
      <c r="L1832" t="str" cm="1">
        <f t="array" ref="L1832">_xlfn.IFS(K1832&lt;10,"0-9",K1832&lt;20,"10-19",TRUE,"20+")</f>
        <v>0-9</v>
      </c>
      <c r="M1832" s="3" t="str">
        <f>'Raw DataSet'!A1832</f>
        <v>No</v>
      </c>
      <c r="N1832">
        <f t="shared" si="56"/>
        <v>0</v>
      </c>
      <c r="O1832">
        <f>IF('Raw DataSet'!W1832="","Unknown",'Raw DataSet'!W1832)</f>
        <v>76800</v>
      </c>
      <c r="P1832" t="str">
        <f t="shared" si="57"/>
        <v>High</v>
      </c>
      <c r="Q1832" s="3" t="str">
        <f>IF('Raw DataSet'!M1832="","Unknown",'Raw DataSet'!M1832)</f>
        <v>No</v>
      </c>
      <c r="R1832">
        <f>IF('Raw DataSet'!T1832="","Unknown",'Raw DataSet'!T1832)</f>
        <v>4</v>
      </c>
      <c r="S1832">
        <f>IF('Raw DataSet'!Y1832="","Unknown",'Raw DataSet'!Y1832)</f>
        <v>3</v>
      </c>
      <c r="T1832">
        <f>IF('Raw DataSet'!Z1832="","Unknown",'Raw DataSet'!Z1832)</f>
        <v>1</v>
      </c>
      <c r="U1832">
        <f>IF('Raw DataSet'!AA1832="","Unknown",'Raw DataSet'!AA1832)</f>
        <v>3</v>
      </c>
      <c r="V1832">
        <f>IF('Raw DataSet'!AB1832="","Unknown",'Raw DataSet'!AB1832)</f>
        <v>4</v>
      </c>
      <c r="W1832">
        <f>IF('Raw DataSet'!AC1832="","Unknown",'Raw DataSet'!AC1832)</f>
        <v>13</v>
      </c>
      <c r="X1832" s="3" t="str" cm="1">
        <f t="array" ref="X1832">_xlfn.IFS(W1832&lt;15,"Under 15", W1832&lt;20,"15-19", TRUE,"Over 20")</f>
        <v>Under 15</v>
      </c>
      <c r="Y1832">
        <f>IF('Raw DataSet'!AD1832="","Unknown",'Raw DataSet'!AD1832)</f>
        <v>3</v>
      </c>
      <c r="Z1832">
        <f>IF('Raw DataSet'!AE1832="","Unknown",'Raw DataSet'!AE1832)</f>
        <v>2</v>
      </c>
      <c r="AA1832">
        <f>IF('Raw DataSet'!AF1832="","Unknown",'Raw DataSet'!AF1832)</f>
        <v>1</v>
      </c>
      <c r="AB1832">
        <f>IF('Raw DataSet'!AG1832="","Unknown",'Raw DataSet'!AG1832)</f>
        <v>6</v>
      </c>
      <c r="AC1832">
        <f>IF('Raw DataSet'!AH1832="","Unknown",'Raw DataSet'!AH1832)</f>
        <v>3</v>
      </c>
      <c r="AD1832">
        <f>IF('Raw DataSet'!AI1832="","Unknown",'Raw DataSet'!AI1832)</f>
        <v>2</v>
      </c>
      <c r="AE1832">
        <f>IF('Raw DataSet'!AJ1832="","Unknown",'Raw DataSet'!AJ1832)</f>
        <v>2</v>
      </c>
      <c r="AF1832">
        <f>IF('Raw DataSet'!AK1832="","Unknown",'Raw DataSet'!AK1832)</f>
        <v>2</v>
      </c>
      <c r="AG1832">
        <f>IF('Raw DataSet'!AL1832="","Unknown",'Raw DataSet'!AL1832)</f>
        <v>2</v>
      </c>
    </row>
    <row r="1833" spans="1:33">
      <c r="A1833">
        <f>IF('Raw DataSet'!I1833="","Unknown",'Raw DataSet'!I1833)</f>
        <v>2240</v>
      </c>
      <c r="B1833" s="3" t="str">
        <f>IF('Raw DataSet'!H1833="", "Unknown", 'Raw DataSet'!H1833)</f>
        <v>STAFF-1832</v>
      </c>
      <c r="C1833" t="str">
        <f>IF('Raw DataSet'!J1833="","Unknow",'Raw DataSet'!J1833)</f>
        <v>Male</v>
      </c>
      <c r="D1833" t="str">
        <f>IF('Raw DataSet'!G1833="","Unknown",'Raw DataSet'!G1833)</f>
        <v>Marketing</v>
      </c>
      <c r="E1833" t="str">
        <f>IF('Raw DataSet'!R1833="","Unknown",'Raw DataSet'!R1833)</f>
        <v>Bachelor's Degree</v>
      </c>
      <c r="F1833" t="str">
        <f>IF('Raw DataSet'!L1833="","Unknown",'Raw DataSet'!L1833)</f>
        <v>Single</v>
      </c>
      <c r="G1833">
        <f>IF('Raw DataSet'!P1833="","Unknown",'Raw DataSet'!P1833)</f>
        <v>34</v>
      </c>
      <c r="H1833" s="3" t="str" cm="1">
        <f t="array" ref="H1833">_xlfn.IFS(G1833&lt;24, "Under 25",G1833&lt;35, "25-34",G1833&lt;45, "35-44",G1833&lt;55, "45-54",TRUE, "Over 55")</f>
        <v>25-34</v>
      </c>
      <c r="I1833" t="str">
        <f>IF('Raw DataSet'!F1833="","Unknown",'Raw DataSet'!F1833)</f>
        <v>Sales</v>
      </c>
      <c r="J1833" t="str">
        <f>IF('Raw DataSet'!K1833="","Unknown",'Raw DataSet'!K1833)</f>
        <v>Sales Executive</v>
      </c>
      <c r="K1833">
        <f>IF('Raw DataSet'!Q1833="","Unknown",'Raw DataSet'!Q1833)</f>
        <v>19</v>
      </c>
      <c r="L1833" t="str" cm="1">
        <f t="array" ref="L1833">_xlfn.IFS(K1833&lt;10,"0-9",K1833&lt;20,"10-19",TRUE,"20+")</f>
        <v>10-19</v>
      </c>
      <c r="M1833" s="3" t="str">
        <f>'Raw DataSet'!A1833</f>
        <v>Yes</v>
      </c>
      <c r="N1833">
        <f t="shared" si="56"/>
        <v>1</v>
      </c>
      <c r="O1833">
        <f>IF('Raw DataSet'!W1833="","Unknown",'Raw DataSet'!W1833)</f>
        <v>53600</v>
      </c>
      <c r="P1833" t="str">
        <f t="shared" si="57"/>
        <v>Medium</v>
      </c>
      <c r="Q1833" s="3" t="str">
        <f>IF('Raw DataSet'!M1833="","Unknown",'Raw DataSet'!M1833)</f>
        <v>Yes</v>
      </c>
      <c r="R1833">
        <f>IF('Raw DataSet'!T1833="","Unknown",'Raw DataSet'!T1833)</f>
        <v>1</v>
      </c>
      <c r="S1833">
        <f>IF('Raw DataSet'!Y1833="","Unknown",'Raw DataSet'!Y1833)</f>
        <v>4</v>
      </c>
      <c r="T1833">
        <f>IF('Raw DataSet'!Z1833="","Unknown",'Raw DataSet'!Z1833)</f>
        <v>2</v>
      </c>
      <c r="U1833">
        <f>IF('Raw DataSet'!AA1833="","Unknown",'Raw DataSet'!AA1833)</f>
        <v>4</v>
      </c>
      <c r="V1833">
        <f>IF('Raw DataSet'!AB1833="","Unknown",'Raw DataSet'!AB1833)</f>
        <v>8</v>
      </c>
      <c r="W1833">
        <f>IF('Raw DataSet'!AC1833="","Unknown",'Raw DataSet'!AC1833)</f>
        <v>13</v>
      </c>
      <c r="X1833" s="3" t="str" cm="1">
        <f t="array" ref="X1833">_xlfn.IFS(W1833&lt;15,"Under 15", W1833&lt;20,"15-19", TRUE,"Over 20")</f>
        <v>Under 15</v>
      </c>
      <c r="Y1833">
        <f>IF('Raw DataSet'!AD1833="","Unknown",'Raw DataSet'!AD1833)</f>
        <v>3</v>
      </c>
      <c r="Z1833">
        <f>IF('Raw DataSet'!AE1833="","Unknown",'Raw DataSet'!AE1833)</f>
        <v>2</v>
      </c>
      <c r="AA1833">
        <f>IF('Raw DataSet'!AF1833="","Unknown",'Raw DataSet'!AF1833)</f>
        <v>0</v>
      </c>
      <c r="AB1833">
        <f>IF('Raw DataSet'!AG1833="","Unknown",'Raw DataSet'!AG1833)</f>
        <v>9</v>
      </c>
      <c r="AC1833">
        <f>IF('Raw DataSet'!AH1833="","Unknown",'Raw DataSet'!AH1833)</f>
        <v>2</v>
      </c>
      <c r="AD1833">
        <f>IF('Raw DataSet'!AI1833="","Unknown",'Raw DataSet'!AI1833)</f>
        <v>5</v>
      </c>
      <c r="AE1833">
        <f>IF('Raw DataSet'!AJ1833="","Unknown",'Raw DataSet'!AJ1833)</f>
        <v>2</v>
      </c>
      <c r="AF1833">
        <f>IF('Raw DataSet'!AK1833="","Unknown",'Raw DataSet'!AK1833)</f>
        <v>0</v>
      </c>
      <c r="AG1833">
        <f>IF('Raw DataSet'!AL1833="","Unknown",'Raw DataSet'!AL1833)</f>
        <v>4</v>
      </c>
    </row>
    <row r="1834" spans="1:33">
      <c r="A1834">
        <f>IF('Raw DataSet'!I1834="","Unknown",'Raw DataSet'!I1834)</f>
        <v>2241</v>
      </c>
      <c r="B1834" s="3" t="str">
        <f>IF('Raw DataSet'!H1834="", "Unknown", 'Raw DataSet'!H1834)</f>
        <v>STAFF-1833</v>
      </c>
      <c r="C1834" t="str">
        <f>IF('Raw DataSet'!J1834="","Unknow",'Raw DataSet'!J1834)</f>
        <v>Female</v>
      </c>
      <c r="D1834" t="str">
        <f>IF('Raw DataSet'!G1834="","Unknown",'Raw DataSet'!G1834)</f>
        <v>Life Sciences</v>
      </c>
      <c r="E1834" t="str">
        <f>IF('Raw DataSet'!R1834="","Unknown",'Raw DataSet'!R1834)</f>
        <v>Bachelor's Degree</v>
      </c>
      <c r="F1834" t="str">
        <f>IF('Raw DataSet'!L1834="","Unknown",'Raw DataSet'!L1834)</f>
        <v>Single</v>
      </c>
      <c r="G1834">
        <f>IF('Raw DataSet'!P1834="","Unknown",'Raw DataSet'!P1834)</f>
        <v>55</v>
      </c>
      <c r="H1834" s="3" t="str" cm="1">
        <f t="array" ref="H1834">_xlfn.IFS(G1834&lt;24, "Under 25",G1834&lt;35, "25-34",G1834&lt;45, "35-44",G1834&lt;55, "45-54",TRUE, "Over 55")</f>
        <v>Over 55</v>
      </c>
      <c r="I1834" t="str">
        <f>IF('Raw DataSet'!F1834="","Unknown",'Raw DataSet'!F1834)</f>
        <v>R&amp;D</v>
      </c>
      <c r="J1834" t="str">
        <f>IF('Raw DataSet'!K1834="","Unknown",'Raw DataSet'!K1834)</f>
        <v>Manager</v>
      </c>
      <c r="K1834">
        <f>IF('Raw DataSet'!Q1834="","Unknown",'Raw DataSet'!Q1834)</f>
        <v>2</v>
      </c>
      <c r="L1834" t="str" cm="1">
        <f t="array" ref="L1834">_xlfn.IFS(K1834&lt;10,"0-9",K1834&lt;20,"10-19",TRUE,"20+")</f>
        <v>0-9</v>
      </c>
      <c r="M1834" s="3" t="str">
        <f>'Raw DataSet'!A1834</f>
        <v>No</v>
      </c>
      <c r="N1834">
        <f t="shared" si="56"/>
        <v>0</v>
      </c>
      <c r="O1834">
        <f>IF('Raw DataSet'!W1834="","Unknown",'Raw DataSet'!W1834)</f>
        <v>77600</v>
      </c>
      <c r="P1834" t="str">
        <f t="shared" si="57"/>
        <v>High</v>
      </c>
      <c r="Q1834" s="3" t="str">
        <f>IF('Raw DataSet'!M1834="","Unknown",'Raw DataSet'!M1834)</f>
        <v>Yes</v>
      </c>
      <c r="R1834">
        <f>IF('Raw DataSet'!T1834="","Unknown",'Raw DataSet'!T1834)</f>
        <v>3</v>
      </c>
      <c r="S1834">
        <f>IF('Raw DataSet'!Y1834="","Unknown",'Raw DataSet'!Y1834)</f>
        <v>3</v>
      </c>
      <c r="T1834">
        <f>IF('Raw DataSet'!Z1834="","Unknown",'Raw DataSet'!Z1834)</f>
        <v>4</v>
      </c>
      <c r="U1834">
        <f>IF('Raw DataSet'!AA1834="","Unknown",'Raw DataSet'!AA1834)</f>
        <v>4</v>
      </c>
      <c r="V1834">
        <f>IF('Raw DataSet'!AB1834="","Unknown",'Raw DataSet'!AB1834)</f>
        <v>2</v>
      </c>
      <c r="W1834">
        <f>IF('Raw DataSet'!AC1834="","Unknown",'Raw DataSet'!AC1834)</f>
        <v>13</v>
      </c>
      <c r="X1834" s="3" t="str" cm="1">
        <f t="array" ref="X1834">_xlfn.IFS(W1834&lt;15,"Under 15", W1834&lt;20,"15-19", TRUE,"Over 20")</f>
        <v>Under 15</v>
      </c>
      <c r="Y1834">
        <f>IF('Raw DataSet'!AD1834="","Unknown",'Raw DataSet'!AD1834)</f>
        <v>3</v>
      </c>
      <c r="Z1834">
        <f>IF('Raw DataSet'!AE1834="","Unknown",'Raw DataSet'!AE1834)</f>
        <v>3</v>
      </c>
      <c r="AA1834">
        <f>IF('Raw DataSet'!AF1834="","Unknown",'Raw DataSet'!AF1834)</f>
        <v>0</v>
      </c>
      <c r="AB1834">
        <f>IF('Raw DataSet'!AG1834="","Unknown",'Raw DataSet'!AG1834)</f>
        <v>30</v>
      </c>
      <c r="AC1834">
        <f>IF('Raw DataSet'!AH1834="","Unknown",'Raw DataSet'!AH1834)</f>
        <v>3</v>
      </c>
      <c r="AD1834">
        <f>IF('Raw DataSet'!AI1834="","Unknown",'Raw DataSet'!AI1834)</f>
        <v>5</v>
      </c>
      <c r="AE1834">
        <f>IF('Raw DataSet'!AJ1834="","Unknown",'Raw DataSet'!AJ1834)</f>
        <v>4</v>
      </c>
      <c r="AF1834">
        <f>IF('Raw DataSet'!AK1834="","Unknown",'Raw DataSet'!AK1834)</f>
        <v>1</v>
      </c>
      <c r="AG1834">
        <f>IF('Raw DataSet'!AL1834="","Unknown",'Raw DataSet'!AL1834)</f>
        <v>2</v>
      </c>
    </row>
    <row r="1835" spans="1:33">
      <c r="A1835">
        <f>IF('Raw DataSet'!I1835="","Unknown",'Raw DataSet'!I1835)</f>
        <v>2242</v>
      </c>
      <c r="B1835" s="3" t="str">
        <f>IF('Raw DataSet'!H1835="", "Unknown", 'Raw DataSet'!H1835)</f>
        <v>STAFF-1834</v>
      </c>
      <c r="C1835" t="str">
        <f>IF('Raw DataSet'!J1835="","Unknow",'Raw DataSet'!J1835)</f>
        <v>Female</v>
      </c>
      <c r="D1835" t="str">
        <f>IF('Raw DataSet'!G1835="","Unknown",'Raw DataSet'!G1835)</f>
        <v>Marketing</v>
      </c>
      <c r="E1835" t="str">
        <f>IF('Raw DataSet'!R1835="","Unknown",'Raw DataSet'!R1835)</f>
        <v>Master's Degree</v>
      </c>
      <c r="F1835" t="str">
        <f>IF('Raw DataSet'!L1835="","Unknown",'Raw DataSet'!L1835)</f>
        <v>Divorced</v>
      </c>
      <c r="G1835">
        <f>IF('Raw DataSet'!P1835="","Unknown",'Raw DataSet'!P1835)</f>
        <v>24</v>
      </c>
      <c r="H1835" s="3" t="str" cm="1">
        <f t="array" ref="H1835">_xlfn.IFS(G1835&lt;24, "Under 25",G1835&lt;35, "25-34",G1835&lt;45, "35-44",G1835&lt;55, "45-54",TRUE, "Over 55")</f>
        <v>25-34</v>
      </c>
      <c r="I1835" t="str">
        <f>IF('Raw DataSet'!F1835="","Unknown",'Raw DataSet'!F1835)</f>
        <v>Sales</v>
      </c>
      <c r="J1835" t="str">
        <f>IF('Raw DataSet'!K1835="","Unknown",'Raw DataSet'!K1835)</f>
        <v>Sales Executive</v>
      </c>
      <c r="K1835">
        <f>IF('Raw DataSet'!Q1835="","Unknown",'Raw DataSet'!Q1835)</f>
        <v>10</v>
      </c>
      <c r="L1835" t="str" cm="1">
        <f t="array" ref="L1835">_xlfn.IFS(K1835&lt;10,"0-9",K1835&lt;20,"10-19",TRUE,"20+")</f>
        <v>10-19</v>
      </c>
      <c r="M1835" s="3" t="str">
        <f>'Raw DataSet'!A1835</f>
        <v>No</v>
      </c>
      <c r="N1835">
        <f t="shared" si="56"/>
        <v>0</v>
      </c>
      <c r="O1835">
        <f>IF('Raw DataSet'!W1835="","Unknown",'Raw DataSet'!W1835)</f>
        <v>61600</v>
      </c>
      <c r="P1835" t="str">
        <f t="shared" si="57"/>
        <v>Medium</v>
      </c>
      <c r="Q1835" s="3" t="str">
        <f>IF('Raw DataSet'!M1835="","Unknown",'Raw DataSet'!M1835)</f>
        <v>Yes</v>
      </c>
      <c r="R1835">
        <f>IF('Raw DataSet'!T1835="","Unknown",'Raw DataSet'!T1835)</f>
        <v>4</v>
      </c>
      <c r="S1835">
        <f>IF('Raw DataSet'!Y1835="","Unknown",'Raw DataSet'!Y1835)</f>
        <v>3</v>
      </c>
      <c r="T1835">
        <f>IF('Raw DataSet'!Z1835="","Unknown",'Raw DataSet'!Z1835)</f>
        <v>2</v>
      </c>
      <c r="U1835">
        <f>IF('Raw DataSet'!AA1835="","Unknown",'Raw DataSet'!AA1835)</f>
        <v>3</v>
      </c>
      <c r="V1835">
        <f>IF('Raw DataSet'!AB1835="","Unknown",'Raw DataSet'!AB1835)</f>
        <v>1</v>
      </c>
      <c r="W1835">
        <f>IF('Raw DataSet'!AC1835="","Unknown",'Raw DataSet'!AC1835)</f>
        <v>12</v>
      </c>
      <c r="X1835" s="3" t="str" cm="1">
        <f t="array" ref="X1835">_xlfn.IFS(W1835&lt;15,"Under 15", W1835&lt;20,"15-19", TRUE,"Over 20")</f>
        <v>Under 15</v>
      </c>
      <c r="Y1835">
        <f>IF('Raw DataSet'!AD1835="","Unknown",'Raw DataSet'!AD1835)</f>
        <v>3</v>
      </c>
      <c r="Z1835">
        <f>IF('Raw DataSet'!AE1835="","Unknown",'Raw DataSet'!AE1835)</f>
        <v>4</v>
      </c>
      <c r="AA1835">
        <f>IF('Raw DataSet'!AF1835="","Unknown",'Raw DataSet'!AF1835)</f>
        <v>1</v>
      </c>
      <c r="AB1835">
        <f>IF('Raw DataSet'!AG1835="","Unknown",'Raw DataSet'!AG1835)</f>
        <v>5</v>
      </c>
      <c r="AC1835">
        <f>IF('Raw DataSet'!AH1835="","Unknown",'Raw DataSet'!AH1835)</f>
        <v>4</v>
      </c>
      <c r="AD1835">
        <f>IF('Raw DataSet'!AI1835="","Unknown",'Raw DataSet'!AI1835)</f>
        <v>5</v>
      </c>
      <c r="AE1835">
        <f>IF('Raw DataSet'!AJ1835="","Unknown",'Raw DataSet'!AJ1835)</f>
        <v>2</v>
      </c>
      <c r="AF1835">
        <f>IF('Raw DataSet'!AK1835="","Unknown",'Raw DataSet'!AK1835)</f>
        <v>0</v>
      </c>
      <c r="AG1835">
        <f>IF('Raw DataSet'!AL1835="","Unknown",'Raw DataSet'!AL1835)</f>
        <v>3</v>
      </c>
    </row>
    <row r="1836" spans="1:33">
      <c r="A1836">
        <f>IF('Raw DataSet'!I1836="","Unknown",'Raw DataSet'!I1836)</f>
        <v>2243</v>
      </c>
      <c r="B1836" s="3" t="str">
        <f>IF('Raw DataSet'!H1836="", "Unknown", 'Raw DataSet'!H1836)</f>
        <v>STAFF-1835</v>
      </c>
      <c r="C1836" t="str">
        <f>IF('Raw DataSet'!J1836="","Unknow",'Raw DataSet'!J1836)</f>
        <v>Male</v>
      </c>
      <c r="D1836" t="str">
        <f>IF('Raw DataSet'!G1836="","Unknown",'Raw DataSet'!G1836)</f>
        <v>Technical Degree</v>
      </c>
      <c r="E1836" t="str">
        <f>IF('Raw DataSet'!R1836="","Unknown",'Raw DataSet'!R1836)</f>
        <v>High School</v>
      </c>
      <c r="F1836" t="str">
        <f>IF('Raw DataSet'!L1836="","Unknown",'Raw DataSet'!L1836)</f>
        <v>Married</v>
      </c>
      <c r="G1836">
        <f>IF('Raw DataSet'!P1836="","Unknown",'Raw DataSet'!P1836)</f>
        <v>30</v>
      </c>
      <c r="H1836" s="3" t="str" cm="1">
        <f t="array" ref="H1836">_xlfn.IFS(G1836&lt;24, "Under 25",G1836&lt;35, "25-34",G1836&lt;45, "35-44",G1836&lt;55, "45-54",TRUE, "Over 55")</f>
        <v>25-34</v>
      </c>
      <c r="I1836" t="str">
        <f>IF('Raw DataSet'!F1836="","Unknown",'Raw DataSet'!F1836)</f>
        <v>Sales</v>
      </c>
      <c r="J1836" t="str">
        <f>IF('Raw DataSet'!K1836="","Unknown",'Raw DataSet'!K1836)</f>
        <v>Sales Representative</v>
      </c>
      <c r="K1836">
        <f>IF('Raw DataSet'!Q1836="","Unknown",'Raw DataSet'!Q1836)</f>
        <v>2</v>
      </c>
      <c r="L1836" t="str" cm="1">
        <f t="array" ref="L1836">_xlfn.IFS(K1836&lt;10,"0-9",K1836&lt;20,"10-19",TRUE,"20+")</f>
        <v>0-9</v>
      </c>
      <c r="M1836" s="3" t="str">
        <f>'Raw DataSet'!A1836</f>
        <v>No</v>
      </c>
      <c r="N1836">
        <f t="shared" si="56"/>
        <v>0</v>
      </c>
      <c r="O1836">
        <f>IF('Raw DataSet'!W1836="","Unknown",'Raw DataSet'!W1836)</f>
        <v>57600</v>
      </c>
      <c r="P1836" t="str">
        <f t="shared" si="57"/>
        <v>Medium</v>
      </c>
      <c r="Q1836" s="3" t="str">
        <f>IF('Raw DataSet'!M1836="","Unknown",'Raw DataSet'!M1836)</f>
        <v>No</v>
      </c>
      <c r="R1836">
        <f>IF('Raw DataSet'!T1836="","Unknown",'Raw DataSet'!T1836)</f>
        <v>3</v>
      </c>
      <c r="S1836">
        <f>IF('Raw DataSet'!Y1836="","Unknown",'Raw DataSet'!Y1836)</f>
        <v>3</v>
      </c>
      <c r="T1836">
        <f>IF('Raw DataSet'!Z1836="","Unknown",'Raw DataSet'!Z1836)</f>
        <v>1</v>
      </c>
      <c r="U1836">
        <f>IF('Raw DataSet'!AA1836="","Unknown",'Raw DataSet'!AA1836)</f>
        <v>2</v>
      </c>
      <c r="V1836">
        <f>IF('Raw DataSet'!AB1836="","Unknown",'Raw DataSet'!AB1836)</f>
        <v>1</v>
      </c>
      <c r="W1836">
        <f>IF('Raw DataSet'!AC1836="","Unknown",'Raw DataSet'!AC1836)</f>
        <v>18</v>
      </c>
      <c r="X1836" s="3" t="str" cm="1">
        <f t="array" ref="X1836">_xlfn.IFS(W1836&lt;15,"Under 15", W1836&lt;20,"15-19", TRUE,"Over 20")</f>
        <v>15-19</v>
      </c>
      <c r="Y1836">
        <f>IF('Raw DataSet'!AD1836="","Unknown",'Raw DataSet'!AD1836)</f>
        <v>3</v>
      </c>
      <c r="Z1836">
        <f>IF('Raw DataSet'!AE1836="","Unknown",'Raw DataSet'!AE1836)</f>
        <v>1</v>
      </c>
      <c r="AA1836">
        <f>IF('Raw DataSet'!AF1836="","Unknown",'Raw DataSet'!AF1836)</f>
        <v>1</v>
      </c>
      <c r="AB1836">
        <f>IF('Raw DataSet'!AG1836="","Unknown",'Raw DataSet'!AG1836)</f>
        <v>1</v>
      </c>
      <c r="AC1836">
        <f>IF('Raw DataSet'!AH1836="","Unknown",'Raw DataSet'!AH1836)</f>
        <v>3</v>
      </c>
      <c r="AD1836">
        <f>IF('Raw DataSet'!AI1836="","Unknown",'Raw DataSet'!AI1836)</f>
        <v>1</v>
      </c>
      <c r="AE1836">
        <f>IF('Raw DataSet'!AJ1836="","Unknown",'Raw DataSet'!AJ1836)</f>
        <v>0</v>
      </c>
      <c r="AF1836">
        <f>IF('Raw DataSet'!AK1836="","Unknown",'Raw DataSet'!AK1836)</f>
        <v>0</v>
      </c>
      <c r="AG1836">
        <f>IF('Raw DataSet'!AL1836="","Unknown",'Raw DataSet'!AL1836)</f>
        <v>0</v>
      </c>
    </row>
    <row r="1837" spans="1:33">
      <c r="A1837">
        <f>IF('Raw DataSet'!I1837="","Unknown",'Raw DataSet'!I1837)</f>
        <v>2244</v>
      </c>
      <c r="B1837" s="3" t="str">
        <f>IF('Raw DataSet'!H1837="", "Unknown", 'Raw DataSet'!H1837)</f>
        <v>STAFF-1836</v>
      </c>
      <c r="C1837" t="str">
        <f>IF('Raw DataSet'!J1837="","Unknow",'Raw DataSet'!J1837)</f>
        <v>Male</v>
      </c>
      <c r="D1837" t="str">
        <f>IF('Raw DataSet'!G1837="","Unknown",'Raw DataSet'!G1837)</f>
        <v>Technical Degree</v>
      </c>
      <c r="E1837" t="str">
        <f>IF('Raw DataSet'!R1837="","Unknown",'Raw DataSet'!R1837)</f>
        <v>High School</v>
      </c>
      <c r="F1837" t="str">
        <f>IF('Raw DataSet'!L1837="","Unknown",'Raw DataSet'!L1837)</f>
        <v>Single</v>
      </c>
      <c r="G1837">
        <f>IF('Raw DataSet'!P1837="","Unknown",'Raw DataSet'!P1837)</f>
        <v>26</v>
      </c>
      <c r="H1837" s="3" t="str" cm="1">
        <f t="array" ref="H1837">_xlfn.IFS(G1837&lt;24, "Under 25",G1837&lt;35, "25-34",G1837&lt;45, "35-44",G1837&lt;55, "45-54",TRUE, "Over 55")</f>
        <v>25-34</v>
      </c>
      <c r="I1837" t="str">
        <f>IF('Raw DataSet'!F1837="","Unknown",'Raw DataSet'!F1837)</f>
        <v>R&amp;D</v>
      </c>
      <c r="J1837" t="str">
        <f>IF('Raw DataSet'!K1837="","Unknown",'Raw DataSet'!K1837)</f>
        <v>Research Scientist</v>
      </c>
      <c r="K1837">
        <f>IF('Raw DataSet'!Q1837="","Unknown",'Raw DataSet'!Q1837)</f>
        <v>3</v>
      </c>
      <c r="L1837" t="str" cm="1">
        <f t="array" ref="L1837">_xlfn.IFS(K1837&lt;10,"0-9",K1837&lt;20,"10-19",TRUE,"20+")</f>
        <v>0-9</v>
      </c>
      <c r="M1837" s="3" t="str">
        <f>'Raw DataSet'!A1837</f>
        <v>Yes</v>
      </c>
      <c r="N1837">
        <f t="shared" si="56"/>
        <v>1</v>
      </c>
      <c r="O1837">
        <f>IF('Raw DataSet'!W1837="","Unknown",'Raw DataSet'!W1837)</f>
        <v>58400</v>
      </c>
      <c r="P1837" t="str">
        <f t="shared" si="57"/>
        <v>Medium</v>
      </c>
      <c r="Q1837" s="3" t="str">
        <f>IF('Raw DataSet'!M1837="","Unknown",'Raw DataSet'!M1837)</f>
        <v>No</v>
      </c>
      <c r="R1837">
        <f>IF('Raw DataSet'!T1837="","Unknown",'Raw DataSet'!T1837)</f>
        <v>3</v>
      </c>
      <c r="S1837">
        <f>IF('Raw DataSet'!Y1837="","Unknown",'Raw DataSet'!Y1837)</f>
        <v>3</v>
      </c>
      <c r="T1837">
        <f>IF('Raw DataSet'!Z1837="","Unknown",'Raw DataSet'!Z1837)</f>
        <v>1</v>
      </c>
      <c r="U1837">
        <f>IF('Raw DataSet'!AA1837="","Unknown",'Raw DataSet'!AA1837)</f>
        <v>1</v>
      </c>
      <c r="V1837">
        <f>IF('Raw DataSet'!AB1837="","Unknown",'Raw DataSet'!AB1837)</f>
        <v>0</v>
      </c>
      <c r="W1837">
        <f>IF('Raw DataSet'!AC1837="","Unknown",'Raw DataSet'!AC1837)</f>
        <v>22</v>
      </c>
      <c r="X1837" s="3" t="str" cm="1">
        <f t="array" ref="X1837">_xlfn.IFS(W1837&lt;15,"Under 15", W1837&lt;20,"15-19", TRUE,"Over 20")</f>
        <v>Over 20</v>
      </c>
      <c r="Y1837">
        <f>IF('Raw DataSet'!AD1837="","Unknown",'Raw DataSet'!AD1837)</f>
        <v>4</v>
      </c>
      <c r="Z1837">
        <f>IF('Raw DataSet'!AE1837="","Unknown",'Raw DataSet'!AE1837)</f>
        <v>3</v>
      </c>
      <c r="AA1837">
        <f>IF('Raw DataSet'!AF1837="","Unknown",'Raw DataSet'!AF1837)</f>
        <v>0</v>
      </c>
      <c r="AB1837">
        <f>IF('Raw DataSet'!AG1837="","Unknown",'Raw DataSet'!AG1837)</f>
        <v>7</v>
      </c>
      <c r="AC1837">
        <f>IF('Raw DataSet'!AH1837="","Unknown",'Raw DataSet'!AH1837)</f>
        <v>3</v>
      </c>
      <c r="AD1837">
        <f>IF('Raw DataSet'!AI1837="","Unknown",'Raw DataSet'!AI1837)</f>
        <v>6</v>
      </c>
      <c r="AE1837">
        <f>IF('Raw DataSet'!AJ1837="","Unknown",'Raw DataSet'!AJ1837)</f>
        <v>4</v>
      </c>
      <c r="AF1837">
        <f>IF('Raw DataSet'!AK1837="","Unknown",'Raw DataSet'!AK1837)</f>
        <v>0</v>
      </c>
      <c r="AG1837">
        <f>IF('Raw DataSet'!AL1837="","Unknown",'Raw DataSet'!AL1837)</f>
        <v>4</v>
      </c>
    </row>
    <row r="1838" spans="1:33">
      <c r="A1838">
        <f>IF('Raw DataSet'!I1838="","Unknown",'Raw DataSet'!I1838)</f>
        <v>2245</v>
      </c>
      <c r="B1838" s="3" t="str">
        <f>IF('Raw DataSet'!H1838="", "Unknown", 'Raw DataSet'!H1838)</f>
        <v>STAFF-1837</v>
      </c>
      <c r="C1838" t="str">
        <f>IF('Raw DataSet'!J1838="","Unknow",'Raw DataSet'!J1838)</f>
        <v>Female</v>
      </c>
      <c r="D1838" t="str">
        <f>IF('Raw DataSet'!G1838="","Unknown",'Raw DataSet'!G1838)</f>
        <v>Medical</v>
      </c>
      <c r="E1838" t="str">
        <f>IF('Raw DataSet'!R1838="","Unknown",'Raw DataSet'!R1838)</f>
        <v>Bachelor's Degree</v>
      </c>
      <c r="F1838" t="str">
        <f>IF('Raw DataSet'!L1838="","Unknown",'Raw DataSet'!L1838)</f>
        <v>Married</v>
      </c>
      <c r="G1838">
        <f>IF('Raw DataSet'!P1838="","Unknown",'Raw DataSet'!P1838)</f>
        <v>22</v>
      </c>
      <c r="H1838" s="3" t="str" cm="1">
        <f t="array" ref="H1838">_xlfn.IFS(G1838&lt;24, "Under 25",G1838&lt;35, "25-34",G1838&lt;45, "35-44",G1838&lt;55, "45-54",TRUE, "Over 55")</f>
        <v>Under 25</v>
      </c>
      <c r="I1838" t="str">
        <f>IF('Raw DataSet'!F1838="","Unknown",'Raw DataSet'!F1838)</f>
        <v>R&amp;D</v>
      </c>
      <c r="J1838" t="str">
        <f>IF('Raw DataSet'!K1838="","Unknown",'Raw DataSet'!K1838)</f>
        <v>Research Scientist</v>
      </c>
      <c r="K1838">
        <f>IF('Raw DataSet'!Q1838="","Unknown",'Raw DataSet'!Q1838)</f>
        <v>11</v>
      </c>
      <c r="L1838" t="str" cm="1">
        <f t="array" ref="L1838">_xlfn.IFS(K1838&lt;10,"0-9",K1838&lt;20,"10-19",TRUE,"20+")</f>
        <v>10-19</v>
      </c>
      <c r="M1838" s="3" t="str">
        <f>'Raw DataSet'!A1838</f>
        <v>No</v>
      </c>
      <c r="N1838">
        <f t="shared" si="56"/>
        <v>0</v>
      </c>
      <c r="O1838">
        <f>IF('Raw DataSet'!W1838="","Unknown",'Raw DataSet'!W1838)</f>
        <v>34400</v>
      </c>
      <c r="P1838" t="str">
        <f t="shared" si="57"/>
        <v>Low</v>
      </c>
      <c r="Q1838" s="3" t="str">
        <f>IF('Raw DataSet'!M1838="","Unknown",'Raw DataSet'!M1838)</f>
        <v>No</v>
      </c>
      <c r="R1838">
        <f>IF('Raw DataSet'!T1838="","Unknown",'Raw DataSet'!T1838)</f>
        <v>1</v>
      </c>
      <c r="S1838">
        <f>IF('Raw DataSet'!Y1838="","Unknown",'Raw DataSet'!Y1838)</f>
        <v>3</v>
      </c>
      <c r="T1838">
        <f>IF('Raw DataSet'!Z1838="","Unknown",'Raw DataSet'!Z1838)</f>
        <v>1</v>
      </c>
      <c r="U1838">
        <f>IF('Raw DataSet'!AA1838="","Unknown",'Raw DataSet'!AA1838)</f>
        <v>2</v>
      </c>
      <c r="V1838">
        <f>IF('Raw DataSet'!AB1838="","Unknown",'Raw DataSet'!AB1838)</f>
        <v>1</v>
      </c>
      <c r="W1838">
        <f>IF('Raw DataSet'!AC1838="","Unknown",'Raw DataSet'!AC1838)</f>
        <v>13</v>
      </c>
      <c r="X1838" s="3" t="str" cm="1">
        <f t="array" ref="X1838">_xlfn.IFS(W1838&lt;15,"Under 15", W1838&lt;20,"15-19", TRUE,"Over 20")</f>
        <v>Under 15</v>
      </c>
      <c r="Y1838">
        <f>IF('Raw DataSet'!AD1838="","Unknown",'Raw DataSet'!AD1838)</f>
        <v>3</v>
      </c>
      <c r="Z1838">
        <f>IF('Raw DataSet'!AE1838="","Unknown",'Raw DataSet'!AE1838)</f>
        <v>4</v>
      </c>
      <c r="AA1838">
        <f>IF('Raw DataSet'!AF1838="","Unknown",'Raw DataSet'!AF1838)</f>
        <v>1</v>
      </c>
      <c r="AB1838">
        <f>IF('Raw DataSet'!AG1838="","Unknown",'Raw DataSet'!AG1838)</f>
        <v>2</v>
      </c>
      <c r="AC1838">
        <f>IF('Raw DataSet'!AH1838="","Unknown",'Raw DataSet'!AH1838)</f>
        <v>3</v>
      </c>
      <c r="AD1838">
        <f>IF('Raw DataSet'!AI1838="","Unknown",'Raw DataSet'!AI1838)</f>
        <v>2</v>
      </c>
      <c r="AE1838">
        <f>IF('Raw DataSet'!AJ1838="","Unknown",'Raw DataSet'!AJ1838)</f>
        <v>1</v>
      </c>
      <c r="AF1838">
        <f>IF('Raw DataSet'!AK1838="","Unknown",'Raw DataSet'!AK1838)</f>
        <v>1</v>
      </c>
      <c r="AG1838">
        <f>IF('Raw DataSet'!AL1838="","Unknown",'Raw DataSet'!AL1838)</f>
        <v>2</v>
      </c>
    </row>
    <row r="1839" spans="1:33">
      <c r="A1839">
        <f>IF('Raw DataSet'!I1839="","Unknown",'Raw DataSet'!I1839)</f>
        <v>2246</v>
      </c>
      <c r="B1839" s="3" t="str">
        <f>IF('Raw DataSet'!H1839="", "Unknown", 'Raw DataSet'!H1839)</f>
        <v>STAFF-1838</v>
      </c>
      <c r="C1839" t="str">
        <f>IF('Raw DataSet'!J1839="","Unknow",'Raw DataSet'!J1839)</f>
        <v>Male</v>
      </c>
      <c r="D1839" t="str">
        <f>IF('Raw DataSet'!G1839="","Unknown",'Raw DataSet'!G1839)</f>
        <v>Medical</v>
      </c>
      <c r="E1839" t="str">
        <f>IF('Raw DataSet'!R1839="","Unknown",'Raw DataSet'!R1839)</f>
        <v>Associates Degree</v>
      </c>
      <c r="F1839" t="str">
        <f>IF('Raw DataSet'!L1839="","Unknown",'Raw DataSet'!L1839)</f>
        <v>Married</v>
      </c>
      <c r="G1839">
        <f>IF('Raw DataSet'!P1839="","Unknown",'Raw DataSet'!P1839)</f>
        <v>36</v>
      </c>
      <c r="H1839" s="3" t="str" cm="1">
        <f t="array" ref="H1839">_xlfn.IFS(G1839&lt;24, "Under 25",G1839&lt;35, "25-34",G1839&lt;45, "35-44",G1839&lt;55, "45-54",TRUE, "Over 55")</f>
        <v>35-44</v>
      </c>
      <c r="I1839" t="str">
        <f>IF('Raw DataSet'!F1839="","Unknown",'Raw DataSet'!F1839)</f>
        <v>Sales</v>
      </c>
      <c r="J1839" t="str">
        <f>IF('Raw DataSet'!K1839="","Unknown",'Raw DataSet'!K1839)</f>
        <v>Sales Executive</v>
      </c>
      <c r="K1839">
        <f>IF('Raw DataSet'!Q1839="","Unknown",'Raw DataSet'!Q1839)</f>
        <v>2</v>
      </c>
      <c r="L1839" t="str" cm="1">
        <f t="array" ref="L1839">_xlfn.IFS(K1839&lt;10,"0-9",K1839&lt;20,"10-19",TRUE,"20+")</f>
        <v>0-9</v>
      </c>
      <c r="M1839" s="3" t="str">
        <f>'Raw DataSet'!A1839</f>
        <v>No</v>
      </c>
      <c r="N1839">
        <f t="shared" si="56"/>
        <v>0</v>
      </c>
      <c r="O1839">
        <f>IF('Raw DataSet'!W1839="","Unknown",'Raw DataSet'!W1839)</f>
        <v>48800</v>
      </c>
      <c r="P1839" t="str">
        <f t="shared" si="57"/>
        <v>Medium</v>
      </c>
      <c r="Q1839" s="3" t="str">
        <f>IF('Raw DataSet'!M1839="","Unknown",'Raw DataSet'!M1839)</f>
        <v>No</v>
      </c>
      <c r="R1839">
        <f>IF('Raw DataSet'!T1839="","Unknown",'Raw DataSet'!T1839)</f>
        <v>2</v>
      </c>
      <c r="S1839">
        <f>IF('Raw DataSet'!Y1839="","Unknown",'Raw DataSet'!Y1839)</f>
        <v>2</v>
      </c>
      <c r="T1839">
        <f>IF('Raw DataSet'!Z1839="","Unknown",'Raw DataSet'!Z1839)</f>
        <v>3</v>
      </c>
      <c r="U1839">
        <f>IF('Raw DataSet'!AA1839="","Unknown",'Raw DataSet'!AA1839)</f>
        <v>3</v>
      </c>
      <c r="V1839">
        <f>IF('Raw DataSet'!AB1839="","Unknown",'Raw DataSet'!AB1839)</f>
        <v>1</v>
      </c>
      <c r="W1839">
        <f>IF('Raw DataSet'!AC1839="","Unknown",'Raw DataSet'!AC1839)</f>
        <v>13</v>
      </c>
      <c r="X1839" s="3" t="str" cm="1">
        <f t="array" ref="X1839">_xlfn.IFS(W1839&lt;15,"Under 15", W1839&lt;20,"15-19", TRUE,"Over 20")</f>
        <v>Under 15</v>
      </c>
      <c r="Y1839">
        <f>IF('Raw DataSet'!AD1839="","Unknown",'Raw DataSet'!AD1839)</f>
        <v>3</v>
      </c>
      <c r="Z1839">
        <f>IF('Raw DataSet'!AE1839="","Unknown",'Raw DataSet'!AE1839)</f>
        <v>2</v>
      </c>
      <c r="AA1839">
        <f>IF('Raw DataSet'!AF1839="","Unknown",'Raw DataSet'!AF1839)</f>
        <v>2</v>
      </c>
      <c r="AB1839">
        <f>IF('Raw DataSet'!AG1839="","Unknown",'Raw DataSet'!AG1839)</f>
        <v>10</v>
      </c>
      <c r="AC1839">
        <f>IF('Raw DataSet'!AH1839="","Unknown",'Raw DataSet'!AH1839)</f>
        <v>3</v>
      </c>
      <c r="AD1839">
        <f>IF('Raw DataSet'!AI1839="","Unknown",'Raw DataSet'!AI1839)</f>
        <v>10</v>
      </c>
      <c r="AE1839">
        <f>IF('Raw DataSet'!AJ1839="","Unknown",'Raw DataSet'!AJ1839)</f>
        <v>9</v>
      </c>
      <c r="AF1839">
        <f>IF('Raw DataSet'!AK1839="","Unknown",'Raw DataSet'!AK1839)</f>
        <v>9</v>
      </c>
      <c r="AG1839">
        <f>IF('Raw DataSet'!AL1839="","Unknown",'Raw DataSet'!AL1839)</f>
        <v>0</v>
      </c>
    </row>
    <row r="1840" spans="1:33">
      <c r="A1840">
        <f>IF('Raw DataSet'!I1840="","Unknown",'Raw DataSet'!I1840)</f>
        <v>2247</v>
      </c>
      <c r="B1840" s="3" t="str">
        <f>IF('Raw DataSet'!H1840="", "Unknown", 'Raw DataSet'!H1840)</f>
        <v>STAFF-1839</v>
      </c>
      <c r="C1840" t="str">
        <f>IF('Raw DataSet'!J1840="","Unknow",'Raw DataSet'!J1840)</f>
        <v>Male</v>
      </c>
      <c r="D1840" t="str">
        <f>IF('Raw DataSet'!G1840="","Unknown",'Raw DataSet'!G1840)</f>
        <v>Technical Degree</v>
      </c>
      <c r="E1840" t="str">
        <f>IF('Raw DataSet'!R1840="","Unknown",'Raw DataSet'!R1840)</f>
        <v>Bachelor's Degree</v>
      </c>
      <c r="F1840" t="str">
        <f>IF('Raw DataSet'!L1840="","Unknown",'Raw DataSet'!L1840)</f>
        <v>Single</v>
      </c>
      <c r="G1840">
        <f>IF('Raw DataSet'!P1840="","Unknown",'Raw DataSet'!P1840)</f>
        <v>30</v>
      </c>
      <c r="H1840" s="3" t="str" cm="1">
        <f t="array" ref="H1840">_xlfn.IFS(G1840&lt;24, "Under 25",G1840&lt;35, "25-34",G1840&lt;45, "35-44",G1840&lt;55, "45-54",TRUE, "Over 55")</f>
        <v>25-34</v>
      </c>
      <c r="I1840" t="str">
        <f>IF('Raw DataSet'!F1840="","Unknown",'Raw DataSet'!F1840)</f>
        <v>R&amp;D</v>
      </c>
      <c r="J1840" t="str">
        <f>IF('Raw DataSet'!K1840="","Unknown",'Raw DataSet'!K1840)</f>
        <v>Research Scientist</v>
      </c>
      <c r="K1840">
        <f>IF('Raw DataSet'!Q1840="","Unknown",'Raw DataSet'!Q1840)</f>
        <v>4</v>
      </c>
      <c r="L1840" t="str" cm="1">
        <f t="array" ref="L1840">_xlfn.IFS(K1840&lt;10,"0-9",K1840&lt;20,"10-19",TRUE,"20+")</f>
        <v>0-9</v>
      </c>
      <c r="M1840" s="3" t="str">
        <f>'Raw DataSet'!A1840</f>
        <v>Yes</v>
      </c>
      <c r="N1840">
        <f t="shared" si="56"/>
        <v>1</v>
      </c>
      <c r="O1840">
        <f>IF('Raw DataSet'!W1840="","Unknown",'Raw DataSet'!W1840)</f>
        <v>32000</v>
      </c>
      <c r="P1840" t="str">
        <f t="shared" si="57"/>
        <v>Low</v>
      </c>
      <c r="Q1840" s="3" t="str">
        <f>IF('Raw DataSet'!M1840="","Unknown",'Raw DataSet'!M1840)</f>
        <v>Yes</v>
      </c>
      <c r="R1840">
        <f>IF('Raw DataSet'!T1840="","Unknown",'Raw DataSet'!T1840)</f>
        <v>3</v>
      </c>
      <c r="S1840">
        <f>IF('Raw DataSet'!Y1840="","Unknown",'Raw DataSet'!Y1840)</f>
        <v>3</v>
      </c>
      <c r="T1840">
        <f>IF('Raw DataSet'!Z1840="","Unknown",'Raw DataSet'!Z1840)</f>
        <v>1</v>
      </c>
      <c r="U1840">
        <f>IF('Raw DataSet'!AA1840="","Unknown",'Raw DataSet'!AA1840)</f>
        <v>4</v>
      </c>
      <c r="V1840">
        <f>IF('Raw DataSet'!AB1840="","Unknown",'Raw DataSet'!AB1840)</f>
        <v>9</v>
      </c>
      <c r="W1840">
        <f>IF('Raw DataSet'!AC1840="","Unknown",'Raw DataSet'!AC1840)</f>
        <v>23</v>
      </c>
      <c r="X1840" s="3" t="str" cm="1">
        <f t="array" ref="X1840">_xlfn.IFS(W1840&lt;15,"Under 15", W1840&lt;20,"15-19", TRUE,"Over 20")</f>
        <v>Over 20</v>
      </c>
      <c r="Y1840">
        <f>IF('Raw DataSet'!AD1840="","Unknown",'Raw DataSet'!AD1840)</f>
        <v>4</v>
      </c>
      <c r="Z1840">
        <f>IF('Raw DataSet'!AE1840="","Unknown",'Raw DataSet'!AE1840)</f>
        <v>3</v>
      </c>
      <c r="AA1840">
        <f>IF('Raw DataSet'!AF1840="","Unknown",'Raw DataSet'!AF1840)</f>
        <v>0</v>
      </c>
      <c r="AB1840">
        <f>IF('Raw DataSet'!AG1840="","Unknown",'Raw DataSet'!AG1840)</f>
        <v>3</v>
      </c>
      <c r="AC1840">
        <f>IF('Raw DataSet'!AH1840="","Unknown",'Raw DataSet'!AH1840)</f>
        <v>3</v>
      </c>
      <c r="AD1840">
        <f>IF('Raw DataSet'!AI1840="","Unknown",'Raw DataSet'!AI1840)</f>
        <v>1</v>
      </c>
      <c r="AE1840">
        <f>IF('Raw DataSet'!AJ1840="","Unknown",'Raw DataSet'!AJ1840)</f>
        <v>0</v>
      </c>
      <c r="AF1840">
        <f>IF('Raw DataSet'!AK1840="","Unknown",'Raw DataSet'!AK1840)</f>
        <v>0</v>
      </c>
      <c r="AG1840">
        <f>IF('Raw DataSet'!AL1840="","Unknown",'Raw DataSet'!AL1840)</f>
        <v>0</v>
      </c>
    </row>
    <row r="1841" spans="1:33">
      <c r="A1841">
        <f>IF('Raw DataSet'!I1841="","Unknown",'Raw DataSet'!I1841)</f>
        <v>2248</v>
      </c>
      <c r="B1841" s="3" t="str">
        <f>IF('Raw DataSet'!H1841="", "Unknown", 'Raw DataSet'!H1841)</f>
        <v>STAFF-1840</v>
      </c>
      <c r="C1841" t="str">
        <f>IF('Raw DataSet'!J1841="","Unknow",'Raw DataSet'!J1841)</f>
        <v>Female</v>
      </c>
      <c r="D1841" t="str">
        <f>IF('Raw DataSet'!G1841="","Unknown",'Raw DataSet'!G1841)</f>
        <v>Life Sciences</v>
      </c>
      <c r="E1841" t="str">
        <f>IF('Raw DataSet'!R1841="","Unknown",'Raw DataSet'!R1841)</f>
        <v>Bachelor's Degree</v>
      </c>
      <c r="F1841" t="str">
        <f>IF('Raw DataSet'!L1841="","Unknown",'Raw DataSet'!L1841)</f>
        <v>Divorced</v>
      </c>
      <c r="G1841">
        <f>IF('Raw DataSet'!P1841="","Unknown",'Raw DataSet'!P1841)</f>
        <v>37</v>
      </c>
      <c r="H1841" s="3" t="str" cm="1">
        <f t="array" ref="H1841">_xlfn.IFS(G1841&lt;24, "Under 25",G1841&lt;35, "25-34",G1841&lt;45, "35-44",G1841&lt;55, "45-54",TRUE, "Over 55")</f>
        <v>35-44</v>
      </c>
      <c r="I1841" t="str">
        <f>IF('Raw DataSet'!F1841="","Unknown",'Raw DataSet'!F1841)</f>
        <v>R&amp;D</v>
      </c>
      <c r="J1841" t="str">
        <f>IF('Raw DataSet'!K1841="","Unknown",'Raw DataSet'!K1841)</f>
        <v>Laboratory Technician</v>
      </c>
      <c r="K1841">
        <f>IF('Raw DataSet'!Q1841="","Unknown",'Raw DataSet'!Q1841)</f>
        <v>14</v>
      </c>
      <c r="L1841" t="str" cm="1">
        <f t="array" ref="L1841">_xlfn.IFS(K1841&lt;10,"0-9",K1841&lt;20,"10-19",TRUE,"20+")</f>
        <v>10-19</v>
      </c>
      <c r="M1841" s="3" t="str">
        <f>'Raw DataSet'!A1841</f>
        <v>No</v>
      </c>
      <c r="N1841">
        <f t="shared" si="56"/>
        <v>0</v>
      </c>
      <c r="O1841">
        <f>IF('Raw DataSet'!W1841="","Unknown",'Raw DataSet'!W1841)</f>
        <v>76000</v>
      </c>
      <c r="P1841" t="str">
        <f t="shared" si="57"/>
        <v>High</v>
      </c>
      <c r="Q1841" s="3" t="str">
        <f>IF('Raw DataSet'!M1841="","Unknown",'Raw DataSet'!M1841)</f>
        <v>No</v>
      </c>
      <c r="R1841">
        <f>IF('Raw DataSet'!T1841="","Unknown",'Raw DataSet'!T1841)</f>
        <v>4</v>
      </c>
      <c r="S1841">
        <f>IF('Raw DataSet'!Y1841="","Unknown",'Raw DataSet'!Y1841)</f>
        <v>3</v>
      </c>
      <c r="T1841">
        <f>IF('Raw DataSet'!Z1841="","Unknown",'Raw DataSet'!Z1841)</f>
        <v>1</v>
      </c>
      <c r="U1841">
        <f>IF('Raw DataSet'!AA1841="","Unknown",'Raw DataSet'!AA1841)</f>
        <v>1</v>
      </c>
      <c r="V1841">
        <f>IF('Raw DataSet'!AB1841="","Unknown",'Raw DataSet'!AB1841)</f>
        <v>1</v>
      </c>
      <c r="W1841">
        <f>IF('Raw DataSet'!AC1841="","Unknown",'Raw DataSet'!AC1841)</f>
        <v>12</v>
      </c>
      <c r="X1841" s="3" t="str" cm="1">
        <f t="array" ref="X1841">_xlfn.IFS(W1841&lt;15,"Under 15", W1841&lt;20,"15-19", TRUE,"Over 20")</f>
        <v>Under 15</v>
      </c>
      <c r="Y1841">
        <f>IF('Raw DataSet'!AD1841="","Unknown",'Raw DataSet'!AD1841)</f>
        <v>3</v>
      </c>
      <c r="Z1841">
        <f>IF('Raw DataSet'!AE1841="","Unknown",'Raw DataSet'!AE1841)</f>
        <v>3</v>
      </c>
      <c r="AA1841">
        <f>IF('Raw DataSet'!AF1841="","Unknown",'Raw DataSet'!AF1841)</f>
        <v>1</v>
      </c>
      <c r="AB1841">
        <f>IF('Raw DataSet'!AG1841="","Unknown",'Raw DataSet'!AG1841)</f>
        <v>18</v>
      </c>
      <c r="AC1841">
        <f>IF('Raw DataSet'!AH1841="","Unknown",'Raw DataSet'!AH1841)</f>
        <v>2</v>
      </c>
      <c r="AD1841">
        <f>IF('Raw DataSet'!AI1841="","Unknown",'Raw DataSet'!AI1841)</f>
        <v>18</v>
      </c>
      <c r="AE1841">
        <f>IF('Raw DataSet'!AJ1841="","Unknown",'Raw DataSet'!AJ1841)</f>
        <v>7</v>
      </c>
      <c r="AF1841">
        <f>IF('Raw DataSet'!AK1841="","Unknown",'Raw DataSet'!AK1841)</f>
        <v>12</v>
      </c>
      <c r="AG1841">
        <f>IF('Raw DataSet'!AL1841="","Unknown",'Raw DataSet'!AL1841)</f>
        <v>17</v>
      </c>
    </row>
    <row r="1842" spans="1:33">
      <c r="A1842">
        <f>IF('Raw DataSet'!I1842="","Unknown",'Raw DataSet'!I1842)</f>
        <v>2249</v>
      </c>
      <c r="B1842" s="3" t="str">
        <f>IF('Raw DataSet'!H1842="", "Unknown", 'Raw DataSet'!H1842)</f>
        <v>STAFF-1841</v>
      </c>
      <c r="C1842" t="str">
        <f>IF('Raw DataSet'!J1842="","Unknow",'Raw DataSet'!J1842)</f>
        <v>Female</v>
      </c>
      <c r="D1842" t="str">
        <f>IF('Raw DataSet'!G1842="","Unknown",'Raw DataSet'!G1842)</f>
        <v>Marketing</v>
      </c>
      <c r="E1842" t="str">
        <f>IF('Raw DataSet'!R1842="","Unknown",'Raw DataSet'!R1842)</f>
        <v>Associates Degree</v>
      </c>
      <c r="F1842" t="str">
        <f>IF('Raw DataSet'!L1842="","Unknown",'Raw DataSet'!L1842)</f>
        <v>Divorced</v>
      </c>
      <c r="G1842">
        <f>IF('Raw DataSet'!P1842="","Unknown",'Raw DataSet'!P1842)</f>
        <v>40</v>
      </c>
      <c r="H1842" s="3" t="str" cm="1">
        <f t="array" ref="H1842">_xlfn.IFS(G1842&lt;24, "Under 25",G1842&lt;35, "25-34",G1842&lt;45, "35-44",G1842&lt;55, "45-54",TRUE, "Over 55")</f>
        <v>35-44</v>
      </c>
      <c r="I1842" t="str">
        <f>IF('Raw DataSet'!F1842="","Unknown",'Raw DataSet'!F1842)</f>
        <v>Sales</v>
      </c>
      <c r="J1842" t="str">
        <f>IF('Raw DataSet'!K1842="","Unknown",'Raw DataSet'!K1842)</f>
        <v>Sales Executive</v>
      </c>
      <c r="K1842">
        <f>IF('Raw DataSet'!Q1842="","Unknown",'Raw DataSet'!Q1842)</f>
        <v>2</v>
      </c>
      <c r="L1842" t="str" cm="1">
        <f t="array" ref="L1842">_xlfn.IFS(K1842&lt;10,"0-9",K1842&lt;20,"10-19",TRUE,"20+")</f>
        <v>0-9</v>
      </c>
      <c r="M1842" s="3" t="str">
        <f>'Raw DataSet'!A1842</f>
        <v>No</v>
      </c>
      <c r="N1842">
        <f t="shared" si="56"/>
        <v>0</v>
      </c>
      <c r="O1842">
        <f>IF('Raw DataSet'!W1842="","Unknown",'Raw DataSet'!W1842)</f>
        <v>36800</v>
      </c>
      <c r="P1842" t="str">
        <f t="shared" si="57"/>
        <v>Low</v>
      </c>
      <c r="Q1842" s="3" t="str">
        <f>IF('Raw DataSet'!M1842="","Unknown",'Raw DataSet'!M1842)</f>
        <v>No</v>
      </c>
      <c r="R1842">
        <f>IF('Raw DataSet'!T1842="","Unknown",'Raw DataSet'!T1842)</f>
        <v>4</v>
      </c>
      <c r="S1842">
        <f>IF('Raw DataSet'!Y1842="","Unknown",'Raw DataSet'!Y1842)</f>
        <v>3</v>
      </c>
      <c r="T1842">
        <f>IF('Raw DataSet'!Z1842="","Unknown",'Raw DataSet'!Z1842)</f>
        <v>2</v>
      </c>
      <c r="U1842">
        <f>IF('Raw DataSet'!AA1842="","Unknown",'Raw DataSet'!AA1842)</f>
        <v>2</v>
      </c>
      <c r="V1842">
        <f>IF('Raw DataSet'!AB1842="","Unknown",'Raw DataSet'!AB1842)</f>
        <v>7</v>
      </c>
      <c r="W1842">
        <f>IF('Raw DataSet'!AC1842="","Unknown",'Raw DataSet'!AC1842)</f>
        <v>12</v>
      </c>
      <c r="X1842" s="3" t="str" cm="1">
        <f t="array" ref="X1842">_xlfn.IFS(W1842&lt;15,"Under 15", W1842&lt;20,"15-19", TRUE,"Over 20")</f>
        <v>Under 15</v>
      </c>
      <c r="Y1842">
        <f>IF('Raw DataSet'!AD1842="","Unknown",'Raw DataSet'!AD1842)</f>
        <v>3</v>
      </c>
      <c r="Z1842">
        <f>IF('Raw DataSet'!AE1842="","Unknown",'Raw DataSet'!AE1842)</f>
        <v>3</v>
      </c>
      <c r="AA1842">
        <f>IF('Raw DataSet'!AF1842="","Unknown",'Raw DataSet'!AF1842)</f>
        <v>2</v>
      </c>
      <c r="AB1842">
        <f>IF('Raw DataSet'!AG1842="","Unknown",'Raw DataSet'!AG1842)</f>
        <v>8</v>
      </c>
      <c r="AC1842">
        <f>IF('Raw DataSet'!AH1842="","Unknown",'Raw DataSet'!AH1842)</f>
        <v>3</v>
      </c>
      <c r="AD1842">
        <f>IF('Raw DataSet'!AI1842="","Unknown",'Raw DataSet'!AI1842)</f>
        <v>5</v>
      </c>
      <c r="AE1842">
        <f>IF('Raw DataSet'!AJ1842="","Unknown",'Raw DataSet'!AJ1842)</f>
        <v>4</v>
      </c>
      <c r="AF1842">
        <f>IF('Raw DataSet'!AK1842="","Unknown",'Raw DataSet'!AK1842)</f>
        <v>1</v>
      </c>
      <c r="AG1842">
        <f>IF('Raw DataSet'!AL1842="","Unknown",'Raw DataSet'!AL1842)</f>
        <v>3</v>
      </c>
    </row>
    <row r="1843" spans="1:33">
      <c r="A1843">
        <f>IF('Raw DataSet'!I1843="","Unknown",'Raw DataSet'!I1843)</f>
        <v>2250</v>
      </c>
      <c r="B1843" s="3" t="str">
        <f>IF('Raw DataSet'!H1843="", "Unknown", 'Raw DataSet'!H1843)</f>
        <v>STAFF-1842</v>
      </c>
      <c r="C1843" t="str">
        <f>IF('Raw DataSet'!J1843="","Unknow",'Raw DataSet'!J1843)</f>
        <v>Female</v>
      </c>
      <c r="D1843" t="str">
        <f>IF('Raw DataSet'!G1843="","Unknown",'Raw DataSet'!G1843)</f>
        <v>Life Sciences</v>
      </c>
      <c r="E1843" t="str">
        <f>IF('Raw DataSet'!R1843="","Unknown",'Raw DataSet'!R1843)</f>
        <v>Master's Degree</v>
      </c>
      <c r="F1843" t="str">
        <f>IF('Raw DataSet'!L1843="","Unknown",'Raw DataSet'!L1843)</f>
        <v>Divorced</v>
      </c>
      <c r="G1843">
        <f>IF('Raw DataSet'!P1843="","Unknown",'Raw DataSet'!P1843)</f>
        <v>42</v>
      </c>
      <c r="H1843" s="3" t="str" cm="1">
        <f t="array" ref="H1843">_xlfn.IFS(G1843&lt;24, "Under 25",G1843&lt;35, "25-34",G1843&lt;45, "35-44",G1843&lt;55, "45-54",TRUE, "Over 55")</f>
        <v>35-44</v>
      </c>
      <c r="I1843" t="str">
        <f>IF('Raw DataSet'!F1843="","Unknown",'Raw DataSet'!F1843)</f>
        <v>R&amp;D</v>
      </c>
      <c r="J1843" t="str">
        <f>IF('Raw DataSet'!K1843="","Unknown",'Raw DataSet'!K1843)</f>
        <v>Laboratory Technician</v>
      </c>
      <c r="K1843">
        <f>IF('Raw DataSet'!Q1843="","Unknown",'Raw DataSet'!Q1843)</f>
        <v>1</v>
      </c>
      <c r="L1843" t="str" cm="1">
        <f t="array" ref="L1843">_xlfn.IFS(K1843&lt;10,"0-9",K1843&lt;20,"10-19",TRUE,"20+")</f>
        <v>0-9</v>
      </c>
      <c r="M1843" s="3" t="str">
        <f>'Raw DataSet'!A1843</f>
        <v>No</v>
      </c>
      <c r="N1843">
        <f t="shared" si="56"/>
        <v>0</v>
      </c>
      <c r="O1843">
        <f>IF('Raw DataSet'!W1843="","Unknown",'Raw DataSet'!W1843)</f>
        <v>76000</v>
      </c>
      <c r="P1843" t="str">
        <f t="shared" si="57"/>
        <v>High</v>
      </c>
      <c r="Q1843" s="3" t="str">
        <f>IF('Raw DataSet'!M1843="","Unknown",'Raw DataSet'!M1843)</f>
        <v>No</v>
      </c>
      <c r="R1843">
        <f>IF('Raw DataSet'!T1843="","Unknown",'Raw DataSet'!T1843)</f>
        <v>2</v>
      </c>
      <c r="S1843">
        <f>IF('Raw DataSet'!Y1843="","Unknown",'Raw DataSet'!Y1843)</f>
        <v>3</v>
      </c>
      <c r="T1843">
        <f>IF('Raw DataSet'!Z1843="","Unknown",'Raw DataSet'!Z1843)</f>
        <v>1</v>
      </c>
      <c r="U1843">
        <f>IF('Raw DataSet'!AA1843="","Unknown",'Raw DataSet'!AA1843)</f>
        <v>1</v>
      </c>
      <c r="V1843">
        <f>IF('Raw DataSet'!AB1843="","Unknown",'Raw DataSet'!AB1843)</f>
        <v>3</v>
      </c>
      <c r="W1843">
        <f>IF('Raw DataSet'!AC1843="","Unknown",'Raw DataSet'!AC1843)</f>
        <v>16</v>
      </c>
      <c r="X1843" s="3" t="str" cm="1">
        <f t="array" ref="X1843">_xlfn.IFS(W1843&lt;15,"Under 15", W1843&lt;20,"15-19", TRUE,"Over 20")</f>
        <v>15-19</v>
      </c>
      <c r="Y1843">
        <f>IF('Raw DataSet'!AD1843="","Unknown",'Raw DataSet'!AD1843)</f>
        <v>3</v>
      </c>
      <c r="Z1843">
        <f>IF('Raw DataSet'!AE1843="","Unknown",'Raw DataSet'!AE1843)</f>
        <v>2</v>
      </c>
      <c r="AA1843">
        <f>IF('Raw DataSet'!AF1843="","Unknown",'Raw DataSet'!AF1843)</f>
        <v>1</v>
      </c>
      <c r="AB1843">
        <f>IF('Raw DataSet'!AG1843="","Unknown",'Raw DataSet'!AG1843)</f>
        <v>8</v>
      </c>
      <c r="AC1843">
        <f>IF('Raw DataSet'!AH1843="","Unknown",'Raw DataSet'!AH1843)</f>
        <v>3</v>
      </c>
      <c r="AD1843">
        <f>IF('Raw DataSet'!AI1843="","Unknown",'Raw DataSet'!AI1843)</f>
        <v>5</v>
      </c>
      <c r="AE1843">
        <f>IF('Raw DataSet'!AJ1843="","Unknown",'Raw DataSet'!AJ1843)</f>
        <v>2</v>
      </c>
      <c r="AF1843">
        <f>IF('Raw DataSet'!AK1843="","Unknown",'Raw DataSet'!AK1843)</f>
        <v>1</v>
      </c>
      <c r="AG1843">
        <f>IF('Raw DataSet'!AL1843="","Unknown",'Raw DataSet'!AL1843)</f>
        <v>2</v>
      </c>
    </row>
    <row r="1844" spans="1:33">
      <c r="A1844">
        <f>IF('Raw DataSet'!I1844="","Unknown",'Raw DataSet'!I1844)</f>
        <v>2251</v>
      </c>
      <c r="B1844" s="3" t="str">
        <f>IF('Raw DataSet'!H1844="", "Unknown", 'Raw DataSet'!H1844)</f>
        <v>STAFF-1843</v>
      </c>
      <c r="C1844" t="str">
        <f>IF('Raw DataSet'!J1844="","Unknow",'Raw DataSet'!J1844)</f>
        <v>Male</v>
      </c>
      <c r="D1844" t="str">
        <f>IF('Raw DataSet'!G1844="","Unknown",'Raw DataSet'!G1844)</f>
        <v>Life Sciences</v>
      </c>
      <c r="E1844" t="str">
        <f>IF('Raw DataSet'!R1844="","Unknown",'Raw DataSet'!R1844)</f>
        <v>Master's Degree</v>
      </c>
      <c r="F1844" t="str">
        <f>IF('Raw DataSet'!L1844="","Unknown",'Raw DataSet'!L1844)</f>
        <v>Single</v>
      </c>
      <c r="G1844">
        <f>IF('Raw DataSet'!P1844="","Unknown",'Raw DataSet'!P1844)</f>
        <v>37</v>
      </c>
      <c r="H1844" s="3" t="str" cm="1">
        <f t="array" ref="H1844">_xlfn.IFS(G1844&lt;24, "Under 25",G1844&lt;35, "25-34",G1844&lt;45, "35-44",G1844&lt;55, "45-54",TRUE, "Over 55")</f>
        <v>35-44</v>
      </c>
      <c r="I1844" t="str">
        <f>IF('Raw DataSet'!F1844="","Unknown",'Raw DataSet'!F1844)</f>
        <v>R&amp;D</v>
      </c>
      <c r="J1844" t="str">
        <f>IF('Raw DataSet'!K1844="","Unknown",'Raw DataSet'!K1844)</f>
        <v>Manufacturing Director</v>
      </c>
      <c r="K1844">
        <f>IF('Raw DataSet'!Q1844="","Unknown",'Raw DataSet'!Q1844)</f>
        <v>10</v>
      </c>
      <c r="L1844" t="str" cm="1">
        <f t="array" ref="L1844">_xlfn.IFS(K1844&lt;10,"0-9",K1844&lt;20,"10-19",TRUE,"20+")</f>
        <v>10-19</v>
      </c>
      <c r="M1844" s="3" t="str">
        <f>'Raw DataSet'!A1844</f>
        <v>No</v>
      </c>
      <c r="N1844">
        <f t="shared" si="56"/>
        <v>0</v>
      </c>
      <c r="O1844">
        <f>IF('Raw DataSet'!W1844="","Unknown",'Raw DataSet'!W1844)</f>
        <v>39200</v>
      </c>
      <c r="P1844" t="str">
        <f t="shared" si="57"/>
        <v>Medium</v>
      </c>
      <c r="Q1844" s="3" t="str">
        <f>IF('Raw DataSet'!M1844="","Unknown",'Raw DataSet'!M1844)</f>
        <v>Yes</v>
      </c>
      <c r="R1844">
        <f>IF('Raw DataSet'!T1844="","Unknown",'Raw DataSet'!T1844)</f>
        <v>3</v>
      </c>
      <c r="S1844">
        <f>IF('Raw DataSet'!Y1844="","Unknown",'Raw DataSet'!Y1844)</f>
        <v>3</v>
      </c>
      <c r="T1844">
        <f>IF('Raw DataSet'!Z1844="","Unknown",'Raw DataSet'!Z1844)</f>
        <v>2</v>
      </c>
      <c r="U1844">
        <f>IF('Raw DataSet'!AA1844="","Unknown",'Raw DataSet'!AA1844)</f>
        <v>2</v>
      </c>
      <c r="V1844">
        <f>IF('Raw DataSet'!AB1844="","Unknown",'Raw DataSet'!AB1844)</f>
        <v>2</v>
      </c>
      <c r="W1844">
        <f>IF('Raw DataSet'!AC1844="","Unknown",'Raw DataSet'!AC1844)</f>
        <v>12</v>
      </c>
      <c r="X1844" s="3" t="str" cm="1">
        <f t="array" ref="X1844">_xlfn.IFS(W1844&lt;15,"Under 15", W1844&lt;20,"15-19", TRUE,"Over 20")</f>
        <v>Under 15</v>
      </c>
      <c r="Y1844">
        <f>IF('Raw DataSet'!AD1844="","Unknown",'Raw DataSet'!AD1844)</f>
        <v>3</v>
      </c>
      <c r="Z1844">
        <f>IF('Raw DataSet'!AE1844="","Unknown",'Raw DataSet'!AE1844)</f>
        <v>4</v>
      </c>
      <c r="AA1844">
        <f>IF('Raw DataSet'!AF1844="","Unknown",'Raw DataSet'!AF1844)</f>
        <v>0</v>
      </c>
      <c r="AB1844">
        <f>IF('Raw DataSet'!AG1844="","Unknown",'Raw DataSet'!AG1844)</f>
        <v>18</v>
      </c>
      <c r="AC1844">
        <f>IF('Raw DataSet'!AH1844="","Unknown",'Raw DataSet'!AH1844)</f>
        <v>2</v>
      </c>
      <c r="AD1844">
        <f>IF('Raw DataSet'!AI1844="","Unknown",'Raw DataSet'!AI1844)</f>
        <v>1</v>
      </c>
      <c r="AE1844">
        <f>IF('Raw DataSet'!AJ1844="","Unknown",'Raw DataSet'!AJ1844)</f>
        <v>0</v>
      </c>
      <c r="AF1844">
        <f>IF('Raw DataSet'!AK1844="","Unknown",'Raw DataSet'!AK1844)</f>
        <v>0</v>
      </c>
      <c r="AG1844">
        <f>IF('Raw DataSet'!AL1844="","Unknown",'Raw DataSet'!AL1844)</f>
        <v>1</v>
      </c>
    </row>
    <row r="1845" spans="1:33">
      <c r="A1845">
        <f>IF('Raw DataSet'!I1845="","Unknown",'Raw DataSet'!I1845)</f>
        <v>2252</v>
      </c>
      <c r="B1845" s="3" t="str">
        <f>IF('Raw DataSet'!H1845="", "Unknown", 'Raw DataSet'!H1845)</f>
        <v>STAFF-1844</v>
      </c>
      <c r="C1845" t="str">
        <f>IF('Raw DataSet'!J1845="","Unknow",'Raw DataSet'!J1845)</f>
        <v>Male</v>
      </c>
      <c r="D1845" t="str">
        <f>IF('Raw DataSet'!G1845="","Unknown",'Raw DataSet'!G1845)</f>
        <v>Life Sciences</v>
      </c>
      <c r="E1845" t="str">
        <f>IF('Raw DataSet'!R1845="","Unknown",'Raw DataSet'!R1845)</f>
        <v>Bachelor's Degree</v>
      </c>
      <c r="F1845" t="str">
        <f>IF('Raw DataSet'!L1845="","Unknown",'Raw DataSet'!L1845)</f>
        <v>Divorced</v>
      </c>
      <c r="G1845">
        <f>IF('Raw DataSet'!P1845="","Unknown",'Raw DataSet'!P1845)</f>
        <v>43</v>
      </c>
      <c r="H1845" s="3" t="str" cm="1">
        <f t="array" ref="H1845">_xlfn.IFS(G1845&lt;24, "Under 25",G1845&lt;35, "25-34",G1845&lt;45, "35-44",G1845&lt;55, "45-54",TRUE, "Over 55")</f>
        <v>35-44</v>
      </c>
      <c r="I1845" t="str">
        <f>IF('Raw DataSet'!F1845="","Unknown",'Raw DataSet'!F1845)</f>
        <v>R&amp;D</v>
      </c>
      <c r="J1845" t="str">
        <f>IF('Raw DataSet'!K1845="","Unknown",'Raw DataSet'!K1845)</f>
        <v>Research Director</v>
      </c>
      <c r="K1845">
        <f>IF('Raw DataSet'!Q1845="","Unknown",'Raw DataSet'!Q1845)</f>
        <v>12</v>
      </c>
      <c r="L1845" t="str" cm="1">
        <f t="array" ref="L1845">_xlfn.IFS(K1845&lt;10,"0-9",K1845&lt;20,"10-19",TRUE,"20+")</f>
        <v>10-19</v>
      </c>
      <c r="M1845" s="3" t="str">
        <f>'Raw DataSet'!A1845</f>
        <v>No</v>
      </c>
      <c r="N1845">
        <f t="shared" si="56"/>
        <v>0</v>
      </c>
      <c r="O1845">
        <f>IF('Raw DataSet'!W1845="","Unknown",'Raw DataSet'!W1845)</f>
        <v>47200</v>
      </c>
      <c r="P1845" t="str">
        <f t="shared" si="57"/>
        <v>Medium</v>
      </c>
      <c r="Q1845" s="3" t="str">
        <f>IF('Raw DataSet'!M1845="","Unknown",'Raw DataSet'!M1845)</f>
        <v>No</v>
      </c>
      <c r="R1845">
        <f>IF('Raw DataSet'!T1845="","Unknown",'Raw DataSet'!T1845)</f>
        <v>1</v>
      </c>
      <c r="S1845">
        <f>IF('Raw DataSet'!Y1845="","Unknown",'Raw DataSet'!Y1845)</f>
        <v>2</v>
      </c>
      <c r="T1845">
        <f>IF('Raw DataSet'!Z1845="","Unknown",'Raw DataSet'!Z1845)</f>
        <v>4</v>
      </c>
      <c r="U1845">
        <f>IF('Raw DataSet'!AA1845="","Unknown",'Raw DataSet'!AA1845)</f>
        <v>2</v>
      </c>
      <c r="V1845">
        <f>IF('Raw DataSet'!AB1845="","Unknown",'Raw DataSet'!AB1845)</f>
        <v>1</v>
      </c>
      <c r="W1845">
        <f>IF('Raw DataSet'!AC1845="","Unknown",'Raw DataSet'!AC1845)</f>
        <v>11</v>
      </c>
      <c r="X1845" s="3" t="str" cm="1">
        <f t="array" ref="X1845">_xlfn.IFS(W1845&lt;15,"Under 15", W1845&lt;20,"15-19", TRUE,"Over 20")</f>
        <v>Under 15</v>
      </c>
      <c r="Y1845">
        <f>IF('Raw DataSet'!AD1845="","Unknown",'Raw DataSet'!AD1845)</f>
        <v>3</v>
      </c>
      <c r="Z1845">
        <f>IF('Raw DataSet'!AE1845="","Unknown",'Raw DataSet'!AE1845)</f>
        <v>3</v>
      </c>
      <c r="AA1845">
        <f>IF('Raw DataSet'!AF1845="","Unknown",'Raw DataSet'!AF1845)</f>
        <v>1</v>
      </c>
      <c r="AB1845">
        <f>IF('Raw DataSet'!AG1845="","Unknown",'Raw DataSet'!AG1845)</f>
        <v>25</v>
      </c>
      <c r="AC1845">
        <f>IF('Raw DataSet'!AH1845="","Unknown",'Raw DataSet'!AH1845)</f>
        <v>3</v>
      </c>
      <c r="AD1845">
        <f>IF('Raw DataSet'!AI1845="","Unknown",'Raw DataSet'!AI1845)</f>
        <v>25</v>
      </c>
      <c r="AE1845">
        <f>IF('Raw DataSet'!AJ1845="","Unknown",'Raw DataSet'!AJ1845)</f>
        <v>10</v>
      </c>
      <c r="AF1845">
        <f>IF('Raw DataSet'!AK1845="","Unknown",'Raw DataSet'!AK1845)</f>
        <v>3</v>
      </c>
      <c r="AG1845">
        <f>IF('Raw DataSet'!AL1845="","Unknown",'Raw DataSet'!AL1845)</f>
        <v>9</v>
      </c>
    </row>
    <row r="1846" spans="1:33">
      <c r="A1846">
        <f>IF('Raw DataSet'!I1846="","Unknown",'Raw DataSet'!I1846)</f>
        <v>2253</v>
      </c>
      <c r="B1846" s="3" t="str">
        <f>IF('Raw DataSet'!H1846="", "Unknown", 'Raw DataSet'!H1846)</f>
        <v>STAFF-1845</v>
      </c>
      <c r="C1846" t="str">
        <f>IF('Raw DataSet'!J1846="","Unknow",'Raw DataSet'!J1846)</f>
        <v>Female</v>
      </c>
      <c r="D1846" t="str">
        <f>IF('Raw DataSet'!G1846="","Unknown",'Raw DataSet'!G1846)</f>
        <v>Medical</v>
      </c>
      <c r="E1846" t="str">
        <f>IF('Raw DataSet'!R1846="","Unknown",'Raw DataSet'!R1846)</f>
        <v>Bachelor's Degree</v>
      </c>
      <c r="F1846" t="str">
        <f>IF('Raw DataSet'!L1846="","Unknown",'Raw DataSet'!L1846)</f>
        <v>Married</v>
      </c>
      <c r="G1846">
        <f>IF('Raw DataSet'!P1846="","Unknown",'Raw DataSet'!P1846)</f>
        <v>40</v>
      </c>
      <c r="H1846" s="3" t="str" cm="1">
        <f t="array" ref="H1846">_xlfn.IFS(G1846&lt;24, "Under 25",G1846&lt;35, "25-34",G1846&lt;45, "35-44",G1846&lt;55, "45-54",TRUE, "Over 55")</f>
        <v>35-44</v>
      </c>
      <c r="I1846" t="str">
        <f>IF('Raw DataSet'!F1846="","Unknown",'Raw DataSet'!F1846)</f>
        <v>R&amp;D</v>
      </c>
      <c r="J1846" t="str">
        <f>IF('Raw DataSet'!K1846="","Unknown",'Raw DataSet'!K1846)</f>
        <v>Laboratory Technician</v>
      </c>
      <c r="K1846">
        <f>IF('Raw DataSet'!Q1846="","Unknown",'Raw DataSet'!Q1846)</f>
        <v>2</v>
      </c>
      <c r="L1846" t="str" cm="1">
        <f t="array" ref="L1846">_xlfn.IFS(K1846&lt;10,"0-9",K1846&lt;20,"10-19",TRUE,"20+")</f>
        <v>0-9</v>
      </c>
      <c r="M1846" s="3" t="str">
        <f>'Raw DataSet'!A1846</f>
        <v>No</v>
      </c>
      <c r="N1846">
        <f t="shared" si="56"/>
        <v>0</v>
      </c>
      <c r="O1846">
        <f>IF('Raw DataSet'!W1846="","Unknown",'Raw DataSet'!W1846)</f>
        <v>62400</v>
      </c>
      <c r="P1846" t="str">
        <f t="shared" si="57"/>
        <v>Medium</v>
      </c>
      <c r="Q1846" s="3" t="str">
        <f>IF('Raw DataSet'!M1846="","Unknown",'Raw DataSet'!M1846)</f>
        <v>No</v>
      </c>
      <c r="R1846">
        <f>IF('Raw DataSet'!T1846="","Unknown",'Raw DataSet'!T1846)</f>
        <v>2</v>
      </c>
      <c r="S1846">
        <f>IF('Raw DataSet'!Y1846="","Unknown",'Raw DataSet'!Y1846)</f>
        <v>2</v>
      </c>
      <c r="T1846">
        <f>IF('Raw DataSet'!Z1846="","Unknown",'Raw DataSet'!Z1846)</f>
        <v>2</v>
      </c>
      <c r="U1846">
        <f>IF('Raw DataSet'!AA1846="","Unknown",'Raw DataSet'!AA1846)</f>
        <v>3</v>
      </c>
      <c r="V1846">
        <f>IF('Raw DataSet'!AB1846="","Unknown",'Raw DataSet'!AB1846)</f>
        <v>6</v>
      </c>
      <c r="W1846">
        <f>IF('Raw DataSet'!AC1846="","Unknown",'Raw DataSet'!AC1846)</f>
        <v>22</v>
      </c>
      <c r="X1846" s="3" t="str" cm="1">
        <f t="array" ref="X1846">_xlfn.IFS(W1846&lt;15,"Under 15", W1846&lt;20,"15-19", TRUE,"Over 20")</f>
        <v>Over 20</v>
      </c>
      <c r="Y1846">
        <f>IF('Raw DataSet'!AD1846="","Unknown",'Raw DataSet'!AD1846)</f>
        <v>4</v>
      </c>
      <c r="Z1846">
        <f>IF('Raw DataSet'!AE1846="","Unknown",'Raw DataSet'!AE1846)</f>
        <v>2</v>
      </c>
      <c r="AA1846">
        <f>IF('Raw DataSet'!AF1846="","Unknown",'Raw DataSet'!AF1846)</f>
        <v>1</v>
      </c>
      <c r="AB1846">
        <f>IF('Raw DataSet'!AG1846="","Unknown",'Raw DataSet'!AG1846)</f>
        <v>20</v>
      </c>
      <c r="AC1846">
        <f>IF('Raw DataSet'!AH1846="","Unknown",'Raw DataSet'!AH1846)</f>
        <v>3</v>
      </c>
      <c r="AD1846">
        <f>IF('Raw DataSet'!AI1846="","Unknown",'Raw DataSet'!AI1846)</f>
        <v>1</v>
      </c>
      <c r="AE1846">
        <f>IF('Raw DataSet'!AJ1846="","Unknown",'Raw DataSet'!AJ1846)</f>
        <v>0</v>
      </c>
      <c r="AF1846">
        <f>IF('Raw DataSet'!AK1846="","Unknown",'Raw DataSet'!AK1846)</f>
        <v>0</v>
      </c>
      <c r="AG1846">
        <f>IF('Raw DataSet'!AL1846="","Unknown",'Raw DataSet'!AL1846)</f>
        <v>0</v>
      </c>
    </row>
    <row r="1847" spans="1:33">
      <c r="A1847">
        <f>IF('Raw DataSet'!I1847="","Unknown",'Raw DataSet'!I1847)</f>
        <v>2254</v>
      </c>
      <c r="B1847" s="3" t="str">
        <f>IF('Raw DataSet'!H1847="", "Unknown", 'Raw DataSet'!H1847)</f>
        <v>STAFF-1846</v>
      </c>
      <c r="C1847" t="str">
        <f>IF('Raw DataSet'!J1847="","Unknow",'Raw DataSet'!J1847)</f>
        <v>Male</v>
      </c>
      <c r="D1847" t="str">
        <f>IF('Raw DataSet'!G1847="","Unknown",'Raw DataSet'!G1847)</f>
        <v>Medical</v>
      </c>
      <c r="E1847" t="str">
        <f>IF('Raw DataSet'!R1847="","Unknown",'Raw DataSet'!R1847)</f>
        <v>Associates Degree</v>
      </c>
      <c r="F1847" t="str">
        <f>IF('Raw DataSet'!L1847="","Unknown",'Raw DataSet'!L1847)</f>
        <v>Married</v>
      </c>
      <c r="G1847">
        <f>IF('Raw DataSet'!P1847="","Unknown",'Raw DataSet'!P1847)</f>
        <v>54</v>
      </c>
      <c r="H1847" s="3" t="str" cm="1">
        <f t="array" ref="H1847">_xlfn.IFS(G1847&lt;24, "Under 25",G1847&lt;35, "25-34",G1847&lt;45, "35-44",G1847&lt;55, "45-54",TRUE, "Over 55")</f>
        <v>45-54</v>
      </c>
      <c r="I1847" t="str">
        <f>IF('Raw DataSet'!F1847="","Unknown",'Raw DataSet'!F1847)</f>
        <v>R&amp;D</v>
      </c>
      <c r="J1847" t="str">
        <f>IF('Raw DataSet'!K1847="","Unknown",'Raw DataSet'!K1847)</f>
        <v>Research Director</v>
      </c>
      <c r="K1847">
        <f>IF('Raw DataSet'!Q1847="","Unknown",'Raw DataSet'!Q1847)</f>
        <v>5</v>
      </c>
      <c r="L1847" t="str" cm="1">
        <f t="array" ref="L1847">_xlfn.IFS(K1847&lt;10,"0-9",K1847&lt;20,"10-19",TRUE,"20+")</f>
        <v>0-9</v>
      </c>
      <c r="M1847" s="3" t="str">
        <f>'Raw DataSet'!A1847</f>
        <v>No</v>
      </c>
      <c r="N1847">
        <f t="shared" si="56"/>
        <v>0</v>
      </c>
      <c r="O1847">
        <f>IF('Raw DataSet'!W1847="","Unknown",'Raw DataSet'!W1847)</f>
        <v>68800</v>
      </c>
      <c r="P1847" t="str">
        <f t="shared" si="57"/>
        <v>High</v>
      </c>
      <c r="Q1847" s="3" t="str">
        <f>IF('Raw DataSet'!M1847="","Unknown",'Raw DataSet'!M1847)</f>
        <v>No</v>
      </c>
      <c r="R1847">
        <f>IF('Raw DataSet'!T1847="","Unknown",'Raw DataSet'!T1847)</f>
        <v>1</v>
      </c>
      <c r="S1847">
        <f>IF('Raw DataSet'!Y1847="","Unknown",'Raw DataSet'!Y1847)</f>
        <v>3</v>
      </c>
      <c r="T1847">
        <f>IF('Raw DataSet'!Z1847="","Unknown",'Raw DataSet'!Z1847)</f>
        <v>5</v>
      </c>
      <c r="U1847">
        <f>IF('Raw DataSet'!AA1847="","Unknown",'Raw DataSet'!AA1847)</f>
        <v>1</v>
      </c>
      <c r="V1847">
        <f>IF('Raw DataSet'!AB1847="","Unknown",'Raw DataSet'!AB1847)</f>
        <v>4</v>
      </c>
      <c r="W1847">
        <f>IF('Raw DataSet'!AC1847="","Unknown",'Raw DataSet'!AC1847)</f>
        <v>11</v>
      </c>
      <c r="X1847" s="3" t="str" cm="1">
        <f t="array" ref="X1847">_xlfn.IFS(W1847&lt;15,"Under 15", W1847&lt;20,"15-19", TRUE,"Over 20")</f>
        <v>Under 15</v>
      </c>
      <c r="Y1847">
        <f>IF('Raw DataSet'!AD1847="","Unknown",'Raw DataSet'!AD1847)</f>
        <v>3</v>
      </c>
      <c r="Z1847">
        <f>IF('Raw DataSet'!AE1847="","Unknown",'Raw DataSet'!AE1847)</f>
        <v>3</v>
      </c>
      <c r="AA1847">
        <f>IF('Raw DataSet'!AF1847="","Unknown",'Raw DataSet'!AF1847)</f>
        <v>1</v>
      </c>
      <c r="AB1847">
        <f>IF('Raw DataSet'!AG1847="","Unknown",'Raw DataSet'!AG1847)</f>
        <v>24</v>
      </c>
      <c r="AC1847">
        <f>IF('Raw DataSet'!AH1847="","Unknown",'Raw DataSet'!AH1847)</f>
        <v>2</v>
      </c>
      <c r="AD1847">
        <f>IF('Raw DataSet'!AI1847="","Unknown",'Raw DataSet'!AI1847)</f>
        <v>4</v>
      </c>
      <c r="AE1847">
        <f>IF('Raw DataSet'!AJ1847="","Unknown",'Raw DataSet'!AJ1847)</f>
        <v>2</v>
      </c>
      <c r="AF1847">
        <f>IF('Raw DataSet'!AK1847="","Unknown",'Raw DataSet'!AK1847)</f>
        <v>1</v>
      </c>
      <c r="AG1847">
        <f>IF('Raw DataSet'!AL1847="","Unknown",'Raw DataSet'!AL1847)</f>
        <v>2</v>
      </c>
    </row>
    <row r="1848" spans="1:33">
      <c r="A1848">
        <f>IF('Raw DataSet'!I1848="","Unknown",'Raw DataSet'!I1848)</f>
        <v>2255</v>
      </c>
      <c r="B1848" s="3" t="str">
        <f>IF('Raw DataSet'!H1848="", "Unknown", 'Raw DataSet'!H1848)</f>
        <v>STAFF-1847</v>
      </c>
      <c r="C1848" t="str">
        <f>IF('Raw DataSet'!J1848="","Unknow",'Raw DataSet'!J1848)</f>
        <v>Female</v>
      </c>
      <c r="D1848" t="str">
        <f>IF('Raw DataSet'!G1848="","Unknown",'Raw DataSet'!G1848)</f>
        <v>Marketing</v>
      </c>
      <c r="E1848" t="str">
        <f>IF('Raw DataSet'!R1848="","Unknown",'Raw DataSet'!R1848)</f>
        <v>Master's Degree</v>
      </c>
      <c r="F1848" t="str">
        <f>IF('Raw DataSet'!L1848="","Unknown",'Raw DataSet'!L1848)</f>
        <v>Married</v>
      </c>
      <c r="G1848">
        <f>IF('Raw DataSet'!P1848="","Unknown",'Raw DataSet'!P1848)</f>
        <v>34</v>
      </c>
      <c r="H1848" s="3" t="str" cm="1">
        <f t="array" ref="H1848">_xlfn.IFS(G1848&lt;24, "Under 25",G1848&lt;35, "25-34",G1848&lt;45, "35-44",G1848&lt;55, "45-54",TRUE, "Over 55")</f>
        <v>25-34</v>
      </c>
      <c r="I1848" t="str">
        <f>IF('Raw DataSet'!F1848="","Unknown",'Raw DataSet'!F1848)</f>
        <v>Sales</v>
      </c>
      <c r="J1848" t="str">
        <f>IF('Raw DataSet'!K1848="","Unknown",'Raw DataSet'!K1848)</f>
        <v>Sales Executive</v>
      </c>
      <c r="K1848">
        <f>IF('Raw DataSet'!Q1848="","Unknown",'Raw DataSet'!Q1848)</f>
        <v>4</v>
      </c>
      <c r="L1848" t="str" cm="1">
        <f t="array" ref="L1848">_xlfn.IFS(K1848&lt;10,"0-9",K1848&lt;20,"10-19",TRUE,"20+")</f>
        <v>0-9</v>
      </c>
      <c r="M1848" s="3" t="str">
        <f>'Raw DataSet'!A1848</f>
        <v>No</v>
      </c>
      <c r="N1848">
        <f t="shared" si="56"/>
        <v>0</v>
      </c>
      <c r="O1848">
        <f>IF('Raw DataSet'!W1848="","Unknown",'Raw DataSet'!W1848)</f>
        <v>57600</v>
      </c>
      <c r="P1848" t="str">
        <f t="shared" si="57"/>
        <v>Medium</v>
      </c>
      <c r="Q1848" s="3" t="str">
        <f>IF('Raw DataSet'!M1848="","Unknown",'Raw DataSet'!M1848)</f>
        <v>No</v>
      </c>
      <c r="R1848">
        <f>IF('Raw DataSet'!T1848="","Unknown",'Raw DataSet'!T1848)</f>
        <v>3</v>
      </c>
      <c r="S1848">
        <f>IF('Raw DataSet'!Y1848="","Unknown",'Raw DataSet'!Y1848)</f>
        <v>3</v>
      </c>
      <c r="T1848">
        <f>IF('Raw DataSet'!Z1848="","Unknown",'Raw DataSet'!Z1848)</f>
        <v>2</v>
      </c>
      <c r="U1848">
        <f>IF('Raw DataSet'!AA1848="","Unknown",'Raw DataSet'!AA1848)</f>
        <v>3</v>
      </c>
      <c r="V1848">
        <f>IF('Raw DataSet'!AB1848="","Unknown",'Raw DataSet'!AB1848)</f>
        <v>9</v>
      </c>
      <c r="W1848">
        <f>IF('Raw DataSet'!AC1848="","Unknown",'Raw DataSet'!AC1848)</f>
        <v>15</v>
      </c>
      <c r="X1848" s="3" t="str" cm="1">
        <f t="array" ref="X1848">_xlfn.IFS(W1848&lt;15,"Under 15", W1848&lt;20,"15-19", TRUE,"Over 20")</f>
        <v>15-19</v>
      </c>
      <c r="Y1848">
        <f>IF('Raw DataSet'!AD1848="","Unknown",'Raw DataSet'!AD1848)</f>
        <v>3</v>
      </c>
      <c r="Z1848">
        <f>IF('Raw DataSet'!AE1848="","Unknown",'Raw DataSet'!AE1848)</f>
        <v>1</v>
      </c>
      <c r="AA1848">
        <f>IF('Raw DataSet'!AF1848="","Unknown",'Raw DataSet'!AF1848)</f>
        <v>1</v>
      </c>
      <c r="AB1848">
        <f>IF('Raw DataSet'!AG1848="","Unknown",'Raw DataSet'!AG1848)</f>
        <v>6</v>
      </c>
      <c r="AC1848">
        <f>IF('Raw DataSet'!AH1848="","Unknown",'Raw DataSet'!AH1848)</f>
        <v>3</v>
      </c>
      <c r="AD1848">
        <f>IF('Raw DataSet'!AI1848="","Unknown",'Raw DataSet'!AI1848)</f>
        <v>3</v>
      </c>
      <c r="AE1848">
        <f>IF('Raw DataSet'!AJ1848="","Unknown",'Raw DataSet'!AJ1848)</f>
        <v>2</v>
      </c>
      <c r="AF1848">
        <f>IF('Raw DataSet'!AK1848="","Unknown",'Raw DataSet'!AK1848)</f>
        <v>1</v>
      </c>
      <c r="AG1848">
        <f>IF('Raw DataSet'!AL1848="","Unknown",'Raw DataSet'!AL1848)</f>
        <v>2</v>
      </c>
    </row>
    <row r="1849" spans="1:33">
      <c r="A1849">
        <f>IF('Raw DataSet'!I1849="","Unknown",'Raw DataSet'!I1849)</f>
        <v>2256</v>
      </c>
      <c r="B1849" s="3" t="str">
        <f>IF('Raw DataSet'!H1849="", "Unknown", 'Raw DataSet'!H1849)</f>
        <v>STAFF-1848</v>
      </c>
      <c r="C1849" t="str">
        <f>IF('Raw DataSet'!J1849="","Unknow",'Raw DataSet'!J1849)</f>
        <v>Female</v>
      </c>
      <c r="D1849" t="str">
        <f>IF('Raw DataSet'!G1849="","Unknown",'Raw DataSet'!G1849)</f>
        <v>Medical</v>
      </c>
      <c r="E1849" t="str">
        <f>IF('Raw DataSet'!R1849="","Unknown",'Raw DataSet'!R1849)</f>
        <v>Associates Degree</v>
      </c>
      <c r="F1849" t="str">
        <f>IF('Raw DataSet'!L1849="","Unknown",'Raw DataSet'!L1849)</f>
        <v>Married</v>
      </c>
      <c r="G1849">
        <f>IF('Raw DataSet'!P1849="","Unknown",'Raw DataSet'!P1849)</f>
        <v>31</v>
      </c>
      <c r="H1849" s="3" t="str" cm="1">
        <f t="array" ref="H1849">_xlfn.IFS(G1849&lt;24, "Under 25",G1849&lt;35, "25-34",G1849&lt;45, "35-44",G1849&lt;55, "45-54",TRUE, "Over 55")</f>
        <v>25-34</v>
      </c>
      <c r="I1849" t="str">
        <f>IF('Raw DataSet'!F1849="","Unknown",'Raw DataSet'!F1849)</f>
        <v>R&amp;D</v>
      </c>
      <c r="J1849" t="str">
        <f>IF('Raw DataSet'!K1849="","Unknown",'Raw DataSet'!K1849)</f>
        <v>Manufacturing Director</v>
      </c>
      <c r="K1849">
        <f>IF('Raw DataSet'!Q1849="","Unknown",'Raw DataSet'!Q1849)</f>
        <v>7</v>
      </c>
      <c r="L1849" t="str" cm="1">
        <f t="array" ref="L1849">_xlfn.IFS(K1849&lt;10,"0-9",K1849&lt;20,"10-19",TRUE,"20+")</f>
        <v>0-9</v>
      </c>
      <c r="M1849" s="3" t="str">
        <f>'Raw DataSet'!A1849</f>
        <v>No</v>
      </c>
      <c r="N1849">
        <f t="shared" si="56"/>
        <v>0</v>
      </c>
      <c r="O1849">
        <f>IF('Raw DataSet'!W1849="","Unknown",'Raw DataSet'!W1849)</f>
        <v>24800</v>
      </c>
      <c r="P1849" t="str">
        <f t="shared" si="57"/>
        <v>Low</v>
      </c>
      <c r="Q1849" s="3" t="str">
        <f>IF('Raw DataSet'!M1849="","Unknown",'Raw DataSet'!M1849)</f>
        <v>No</v>
      </c>
      <c r="R1849">
        <f>IF('Raw DataSet'!T1849="","Unknown",'Raw DataSet'!T1849)</f>
        <v>2</v>
      </c>
      <c r="S1849">
        <f>IF('Raw DataSet'!Y1849="","Unknown",'Raw DataSet'!Y1849)</f>
        <v>3</v>
      </c>
      <c r="T1849">
        <f>IF('Raw DataSet'!Z1849="","Unknown",'Raw DataSet'!Z1849)</f>
        <v>2</v>
      </c>
      <c r="U1849">
        <f>IF('Raw DataSet'!AA1849="","Unknown",'Raw DataSet'!AA1849)</f>
        <v>1</v>
      </c>
      <c r="V1849">
        <f>IF('Raw DataSet'!AB1849="","Unknown",'Raw DataSet'!AB1849)</f>
        <v>1</v>
      </c>
      <c r="W1849">
        <f>IF('Raw DataSet'!AC1849="","Unknown",'Raw DataSet'!AC1849)</f>
        <v>12</v>
      </c>
      <c r="X1849" s="3" t="str" cm="1">
        <f t="array" ref="X1849">_xlfn.IFS(W1849&lt;15,"Under 15", W1849&lt;20,"15-19", TRUE,"Over 20")</f>
        <v>Under 15</v>
      </c>
      <c r="Y1849">
        <f>IF('Raw DataSet'!AD1849="","Unknown",'Raw DataSet'!AD1849)</f>
        <v>3</v>
      </c>
      <c r="Z1849">
        <f>IF('Raw DataSet'!AE1849="","Unknown",'Raw DataSet'!AE1849)</f>
        <v>2</v>
      </c>
      <c r="AA1849">
        <f>IF('Raw DataSet'!AF1849="","Unknown",'Raw DataSet'!AF1849)</f>
        <v>1</v>
      </c>
      <c r="AB1849">
        <f>IF('Raw DataSet'!AG1849="","Unknown",'Raw DataSet'!AG1849)</f>
        <v>13</v>
      </c>
      <c r="AC1849">
        <f>IF('Raw DataSet'!AH1849="","Unknown",'Raw DataSet'!AH1849)</f>
        <v>1</v>
      </c>
      <c r="AD1849">
        <f>IF('Raw DataSet'!AI1849="","Unknown",'Raw DataSet'!AI1849)</f>
        <v>13</v>
      </c>
      <c r="AE1849">
        <f>IF('Raw DataSet'!AJ1849="","Unknown",'Raw DataSet'!AJ1849)</f>
        <v>10</v>
      </c>
      <c r="AF1849">
        <f>IF('Raw DataSet'!AK1849="","Unknown",'Raw DataSet'!AK1849)</f>
        <v>3</v>
      </c>
      <c r="AG1849">
        <f>IF('Raw DataSet'!AL1849="","Unknown",'Raw DataSet'!AL1849)</f>
        <v>12</v>
      </c>
    </row>
    <row r="1850" spans="1:33">
      <c r="A1850">
        <f>IF('Raw DataSet'!I1850="","Unknown",'Raw DataSet'!I1850)</f>
        <v>2257</v>
      </c>
      <c r="B1850" s="3" t="str">
        <f>IF('Raw DataSet'!H1850="", "Unknown", 'Raw DataSet'!H1850)</f>
        <v>STAFF-1849</v>
      </c>
      <c r="C1850" t="str">
        <f>IF('Raw DataSet'!J1850="","Unknow",'Raw DataSet'!J1850)</f>
        <v>Male</v>
      </c>
      <c r="D1850" t="str">
        <f>IF('Raw DataSet'!G1850="","Unknown",'Raw DataSet'!G1850)</f>
        <v>Medical</v>
      </c>
      <c r="E1850" t="str">
        <f>IF('Raw DataSet'!R1850="","Unknown",'Raw DataSet'!R1850)</f>
        <v>Bachelor's Degree</v>
      </c>
      <c r="F1850" t="str">
        <f>IF('Raw DataSet'!L1850="","Unknown",'Raw DataSet'!L1850)</f>
        <v>Married</v>
      </c>
      <c r="G1850">
        <f>IF('Raw DataSet'!P1850="","Unknown",'Raw DataSet'!P1850)</f>
        <v>43</v>
      </c>
      <c r="H1850" s="3" t="str" cm="1">
        <f t="array" ref="H1850">_xlfn.IFS(G1850&lt;24, "Under 25",G1850&lt;35, "25-34",G1850&lt;45, "35-44",G1850&lt;55, "45-54",TRUE, "Over 55")</f>
        <v>35-44</v>
      </c>
      <c r="I1850" t="str">
        <f>IF('Raw DataSet'!F1850="","Unknown",'Raw DataSet'!F1850)</f>
        <v>R&amp;D</v>
      </c>
      <c r="J1850" t="str">
        <f>IF('Raw DataSet'!K1850="","Unknown",'Raw DataSet'!K1850)</f>
        <v>Laboratory Technician</v>
      </c>
      <c r="K1850">
        <f>IF('Raw DataSet'!Q1850="","Unknown",'Raw DataSet'!Q1850)</f>
        <v>21</v>
      </c>
      <c r="L1850" t="str" cm="1">
        <f t="array" ref="L1850">_xlfn.IFS(K1850&lt;10,"0-9",K1850&lt;20,"10-19",TRUE,"20+")</f>
        <v>20+</v>
      </c>
      <c r="M1850" s="3" t="str">
        <f>'Raw DataSet'!A1850</f>
        <v>No</v>
      </c>
      <c r="N1850">
        <f t="shared" si="56"/>
        <v>0</v>
      </c>
      <c r="O1850">
        <f>IF('Raw DataSet'!W1850="","Unknown",'Raw DataSet'!W1850)</f>
        <v>48800</v>
      </c>
      <c r="P1850" t="str">
        <f t="shared" si="57"/>
        <v>Medium</v>
      </c>
      <c r="Q1850" s="3" t="str">
        <f>IF('Raw DataSet'!M1850="","Unknown",'Raw DataSet'!M1850)</f>
        <v>No</v>
      </c>
      <c r="R1850">
        <f>IF('Raw DataSet'!T1850="","Unknown",'Raw DataSet'!T1850)</f>
        <v>4</v>
      </c>
      <c r="S1850">
        <f>IF('Raw DataSet'!Y1850="","Unknown",'Raw DataSet'!Y1850)</f>
        <v>3</v>
      </c>
      <c r="T1850">
        <f>IF('Raw DataSet'!Z1850="","Unknown",'Raw DataSet'!Z1850)</f>
        <v>1</v>
      </c>
      <c r="U1850">
        <f>IF('Raw DataSet'!AA1850="","Unknown",'Raw DataSet'!AA1850)</f>
        <v>4</v>
      </c>
      <c r="V1850">
        <f>IF('Raw DataSet'!AB1850="","Unknown",'Raw DataSet'!AB1850)</f>
        <v>7</v>
      </c>
      <c r="W1850">
        <f>IF('Raw DataSet'!AC1850="","Unknown",'Raw DataSet'!AC1850)</f>
        <v>20</v>
      </c>
      <c r="X1850" s="3" t="str" cm="1">
        <f t="array" ref="X1850">_xlfn.IFS(W1850&lt;15,"Under 15", W1850&lt;20,"15-19", TRUE,"Over 20")</f>
        <v>Over 20</v>
      </c>
      <c r="Y1850">
        <f>IF('Raw DataSet'!AD1850="","Unknown",'Raw DataSet'!AD1850)</f>
        <v>4</v>
      </c>
      <c r="Z1850">
        <f>IF('Raw DataSet'!AE1850="","Unknown",'Raw DataSet'!AE1850)</f>
        <v>1</v>
      </c>
      <c r="AA1850">
        <f>IF('Raw DataSet'!AF1850="","Unknown",'Raw DataSet'!AF1850)</f>
        <v>1</v>
      </c>
      <c r="AB1850">
        <f>IF('Raw DataSet'!AG1850="","Unknown",'Raw DataSet'!AG1850)</f>
        <v>8</v>
      </c>
      <c r="AC1850">
        <f>IF('Raw DataSet'!AH1850="","Unknown",'Raw DataSet'!AH1850)</f>
        <v>3</v>
      </c>
      <c r="AD1850">
        <f>IF('Raw DataSet'!AI1850="","Unknown",'Raw DataSet'!AI1850)</f>
        <v>3</v>
      </c>
      <c r="AE1850">
        <f>IF('Raw DataSet'!AJ1850="","Unknown",'Raw DataSet'!AJ1850)</f>
        <v>2</v>
      </c>
      <c r="AF1850">
        <f>IF('Raw DataSet'!AK1850="","Unknown",'Raw DataSet'!AK1850)</f>
        <v>1</v>
      </c>
      <c r="AG1850">
        <f>IF('Raw DataSet'!AL1850="","Unknown",'Raw DataSet'!AL1850)</f>
        <v>2</v>
      </c>
    </row>
    <row r="1851" spans="1:33">
      <c r="A1851">
        <f>IF('Raw DataSet'!I1851="","Unknown",'Raw DataSet'!I1851)</f>
        <v>2258</v>
      </c>
      <c r="B1851" s="3" t="str">
        <f>IF('Raw DataSet'!H1851="", "Unknown", 'Raw DataSet'!H1851)</f>
        <v>STAFF-1850</v>
      </c>
      <c r="C1851" t="str">
        <f>IF('Raw DataSet'!J1851="","Unknow",'Raw DataSet'!J1851)</f>
        <v>Female</v>
      </c>
      <c r="D1851" t="str">
        <f>IF('Raw DataSet'!G1851="","Unknown",'Raw DataSet'!G1851)</f>
        <v>Other</v>
      </c>
      <c r="E1851" t="str">
        <f>IF('Raw DataSet'!R1851="","Unknown",'Raw DataSet'!R1851)</f>
        <v>Master's Degree</v>
      </c>
      <c r="F1851" t="str">
        <f>IF('Raw DataSet'!L1851="","Unknown",'Raw DataSet'!L1851)</f>
        <v>Divorced</v>
      </c>
      <c r="G1851">
        <f>IF('Raw DataSet'!P1851="","Unknown",'Raw DataSet'!P1851)</f>
        <v>43</v>
      </c>
      <c r="H1851" s="3" t="str" cm="1">
        <f t="array" ref="H1851">_xlfn.IFS(G1851&lt;24, "Under 25",G1851&lt;35, "25-34",G1851&lt;45, "35-44",G1851&lt;55, "45-54",TRUE, "Over 55")</f>
        <v>35-44</v>
      </c>
      <c r="I1851" t="str">
        <f>IF('Raw DataSet'!F1851="","Unknown",'Raw DataSet'!F1851)</f>
        <v>R&amp;D</v>
      </c>
      <c r="J1851" t="str">
        <f>IF('Raw DataSet'!K1851="","Unknown",'Raw DataSet'!K1851)</f>
        <v>Healthcare Representative</v>
      </c>
      <c r="K1851">
        <f>IF('Raw DataSet'!Q1851="","Unknown",'Raw DataSet'!Q1851)</f>
        <v>8</v>
      </c>
      <c r="L1851" t="str" cm="1">
        <f t="array" ref="L1851">_xlfn.IFS(K1851&lt;10,"0-9",K1851&lt;20,"10-19",TRUE,"20+")</f>
        <v>0-9</v>
      </c>
      <c r="M1851" s="3" t="str">
        <f>'Raw DataSet'!A1851</f>
        <v>No</v>
      </c>
      <c r="N1851">
        <f t="shared" si="56"/>
        <v>0</v>
      </c>
      <c r="O1851">
        <f>IF('Raw DataSet'!W1851="","Unknown",'Raw DataSet'!W1851)</f>
        <v>59200</v>
      </c>
      <c r="P1851" t="str">
        <f t="shared" si="57"/>
        <v>Medium</v>
      </c>
      <c r="Q1851" s="3" t="str">
        <f>IF('Raw DataSet'!M1851="","Unknown",'Raw DataSet'!M1851)</f>
        <v>Yes</v>
      </c>
      <c r="R1851">
        <f>IF('Raw DataSet'!T1851="","Unknown",'Raw DataSet'!T1851)</f>
        <v>3</v>
      </c>
      <c r="S1851">
        <f>IF('Raw DataSet'!Y1851="","Unknown",'Raw DataSet'!Y1851)</f>
        <v>3</v>
      </c>
      <c r="T1851">
        <f>IF('Raw DataSet'!Z1851="","Unknown",'Raw DataSet'!Z1851)</f>
        <v>2</v>
      </c>
      <c r="U1851">
        <f>IF('Raw DataSet'!AA1851="","Unknown",'Raw DataSet'!AA1851)</f>
        <v>3</v>
      </c>
      <c r="V1851">
        <f>IF('Raw DataSet'!AB1851="","Unknown",'Raw DataSet'!AB1851)</f>
        <v>4</v>
      </c>
      <c r="W1851">
        <f>IF('Raw DataSet'!AC1851="","Unknown",'Raw DataSet'!AC1851)</f>
        <v>14</v>
      </c>
      <c r="X1851" s="3" t="str" cm="1">
        <f t="array" ref="X1851">_xlfn.IFS(W1851&lt;15,"Under 15", W1851&lt;20,"15-19", TRUE,"Over 20")</f>
        <v>Under 15</v>
      </c>
      <c r="Y1851">
        <f>IF('Raw DataSet'!AD1851="","Unknown",'Raw DataSet'!AD1851)</f>
        <v>3</v>
      </c>
      <c r="Z1851">
        <f>IF('Raw DataSet'!AE1851="","Unknown",'Raw DataSet'!AE1851)</f>
        <v>4</v>
      </c>
      <c r="AA1851">
        <f>IF('Raw DataSet'!AF1851="","Unknown",'Raw DataSet'!AF1851)</f>
        <v>0</v>
      </c>
      <c r="AB1851">
        <f>IF('Raw DataSet'!AG1851="","Unknown",'Raw DataSet'!AG1851)</f>
        <v>8</v>
      </c>
      <c r="AC1851">
        <f>IF('Raw DataSet'!AH1851="","Unknown",'Raw DataSet'!AH1851)</f>
        <v>3</v>
      </c>
      <c r="AD1851">
        <f>IF('Raw DataSet'!AI1851="","Unknown",'Raw DataSet'!AI1851)</f>
        <v>5</v>
      </c>
      <c r="AE1851">
        <f>IF('Raw DataSet'!AJ1851="","Unknown",'Raw DataSet'!AJ1851)</f>
        <v>2</v>
      </c>
      <c r="AF1851">
        <f>IF('Raw DataSet'!AK1851="","Unknown",'Raw DataSet'!AK1851)</f>
        <v>0</v>
      </c>
      <c r="AG1851">
        <f>IF('Raw DataSet'!AL1851="","Unknown",'Raw DataSet'!AL1851)</f>
        <v>2</v>
      </c>
    </row>
    <row r="1852" spans="1:33">
      <c r="A1852">
        <f>IF('Raw DataSet'!I1852="","Unknown",'Raw DataSet'!I1852)</f>
        <v>2259</v>
      </c>
      <c r="B1852" s="3" t="str">
        <f>IF('Raw DataSet'!H1852="", "Unknown", 'Raw DataSet'!H1852)</f>
        <v>STAFF-1851</v>
      </c>
      <c r="C1852" t="str">
        <f>IF('Raw DataSet'!J1852="","Unknow",'Raw DataSet'!J1852)</f>
        <v>Female</v>
      </c>
      <c r="D1852" t="str">
        <f>IF('Raw DataSet'!G1852="","Unknown",'Raw DataSet'!G1852)</f>
        <v>Life Sciences</v>
      </c>
      <c r="E1852" t="str">
        <f>IF('Raw DataSet'!R1852="","Unknown",'Raw DataSet'!R1852)</f>
        <v>Associates Degree</v>
      </c>
      <c r="F1852" t="str">
        <f>IF('Raw DataSet'!L1852="","Unknown",'Raw DataSet'!L1852)</f>
        <v>Single</v>
      </c>
      <c r="G1852">
        <f>IF('Raw DataSet'!P1852="","Unknown",'Raw DataSet'!P1852)</f>
        <v>25</v>
      </c>
      <c r="H1852" s="3" t="str" cm="1">
        <f t="array" ref="H1852">_xlfn.IFS(G1852&lt;24, "Under 25",G1852&lt;35, "25-34",G1852&lt;45, "35-44",G1852&lt;55, "45-54",TRUE, "Over 55")</f>
        <v>25-34</v>
      </c>
      <c r="I1852" t="str">
        <f>IF('Raw DataSet'!F1852="","Unknown",'Raw DataSet'!F1852)</f>
        <v>Sales</v>
      </c>
      <c r="J1852" t="str">
        <f>IF('Raw DataSet'!K1852="","Unknown",'Raw DataSet'!K1852)</f>
        <v>Sales Executive</v>
      </c>
      <c r="K1852">
        <f>IF('Raw DataSet'!Q1852="","Unknown",'Raw DataSet'!Q1852)</f>
        <v>4</v>
      </c>
      <c r="L1852" t="str" cm="1">
        <f t="array" ref="L1852">_xlfn.IFS(K1852&lt;10,"0-9",K1852&lt;20,"10-19",TRUE,"20+")</f>
        <v>0-9</v>
      </c>
      <c r="M1852" s="3" t="str">
        <f>'Raw DataSet'!A1852</f>
        <v>No</v>
      </c>
      <c r="N1852">
        <f t="shared" si="56"/>
        <v>0</v>
      </c>
      <c r="O1852">
        <f>IF('Raw DataSet'!W1852="","Unknown",'Raw DataSet'!W1852)</f>
        <v>79200</v>
      </c>
      <c r="P1852" t="str">
        <f t="shared" si="57"/>
        <v>High</v>
      </c>
      <c r="Q1852" s="3" t="str">
        <f>IF('Raw DataSet'!M1852="","Unknown",'Raw DataSet'!M1852)</f>
        <v>Yes</v>
      </c>
      <c r="R1852">
        <f>IF('Raw DataSet'!T1852="","Unknown",'Raw DataSet'!T1852)</f>
        <v>2</v>
      </c>
      <c r="S1852">
        <f>IF('Raw DataSet'!Y1852="","Unknown",'Raw DataSet'!Y1852)</f>
        <v>2</v>
      </c>
      <c r="T1852">
        <f>IF('Raw DataSet'!Z1852="","Unknown",'Raw DataSet'!Z1852)</f>
        <v>2</v>
      </c>
      <c r="U1852">
        <f>IF('Raw DataSet'!AA1852="","Unknown",'Raw DataSet'!AA1852)</f>
        <v>4</v>
      </c>
      <c r="V1852">
        <f>IF('Raw DataSet'!AB1852="","Unknown",'Raw DataSet'!AB1852)</f>
        <v>1</v>
      </c>
      <c r="W1852">
        <f>IF('Raw DataSet'!AC1852="","Unknown",'Raw DataSet'!AC1852)</f>
        <v>11</v>
      </c>
      <c r="X1852" s="3" t="str" cm="1">
        <f t="array" ref="X1852">_xlfn.IFS(W1852&lt;15,"Under 15", W1852&lt;20,"15-19", TRUE,"Over 20")</f>
        <v>Under 15</v>
      </c>
      <c r="Y1852">
        <f>IF('Raw DataSet'!AD1852="","Unknown",'Raw DataSet'!AD1852)</f>
        <v>3</v>
      </c>
      <c r="Z1852">
        <f>IF('Raw DataSet'!AE1852="","Unknown",'Raw DataSet'!AE1852)</f>
        <v>2</v>
      </c>
      <c r="AA1852">
        <f>IF('Raw DataSet'!AF1852="","Unknown",'Raw DataSet'!AF1852)</f>
        <v>0</v>
      </c>
      <c r="AB1852">
        <f>IF('Raw DataSet'!AG1852="","Unknown",'Raw DataSet'!AG1852)</f>
        <v>5</v>
      </c>
      <c r="AC1852">
        <f>IF('Raw DataSet'!AH1852="","Unknown",'Raw DataSet'!AH1852)</f>
        <v>3</v>
      </c>
      <c r="AD1852">
        <f>IF('Raw DataSet'!AI1852="","Unknown",'Raw DataSet'!AI1852)</f>
        <v>5</v>
      </c>
      <c r="AE1852">
        <f>IF('Raw DataSet'!AJ1852="","Unknown",'Raw DataSet'!AJ1852)</f>
        <v>4</v>
      </c>
      <c r="AF1852">
        <f>IF('Raw DataSet'!AK1852="","Unknown",'Raw DataSet'!AK1852)</f>
        <v>1</v>
      </c>
      <c r="AG1852">
        <f>IF('Raw DataSet'!AL1852="","Unknown",'Raw DataSet'!AL1852)</f>
        <v>3</v>
      </c>
    </row>
    <row r="1853" spans="1:33">
      <c r="A1853">
        <f>IF('Raw DataSet'!I1853="","Unknown",'Raw DataSet'!I1853)</f>
        <v>2260</v>
      </c>
      <c r="B1853" s="3" t="str">
        <f>IF('Raw DataSet'!H1853="", "Unknown", 'Raw DataSet'!H1853)</f>
        <v>STAFF-1852</v>
      </c>
      <c r="C1853" t="str">
        <f>IF('Raw DataSet'!J1853="","Unknow",'Raw DataSet'!J1853)</f>
        <v>Female</v>
      </c>
      <c r="D1853" t="str">
        <f>IF('Raw DataSet'!G1853="","Unknown",'Raw DataSet'!G1853)</f>
        <v>Medical</v>
      </c>
      <c r="E1853" t="str">
        <f>IF('Raw DataSet'!R1853="","Unknown",'Raw DataSet'!R1853)</f>
        <v>Doctoral Degree</v>
      </c>
      <c r="F1853" t="str">
        <f>IF('Raw DataSet'!L1853="","Unknown",'Raw DataSet'!L1853)</f>
        <v>Married</v>
      </c>
      <c r="G1853">
        <f>IF('Raw DataSet'!P1853="","Unknown",'Raw DataSet'!P1853)</f>
        <v>37</v>
      </c>
      <c r="H1853" s="3" t="str" cm="1">
        <f t="array" ref="H1853">_xlfn.IFS(G1853&lt;24, "Under 25",G1853&lt;35, "25-34",G1853&lt;45, "35-44",G1853&lt;55, "45-54",TRUE, "Over 55")</f>
        <v>35-44</v>
      </c>
      <c r="I1853" t="str">
        <f>IF('Raw DataSet'!F1853="","Unknown",'Raw DataSet'!F1853)</f>
        <v>R&amp;D</v>
      </c>
      <c r="J1853" t="str">
        <f>IF('Raw DataSet'!K1853="","Unknown",'Raw DataSet'!K1853)</f>
        <v>Research Scientist</v>
      </c>
      <c r="K1853">
        <f>IF('Raw DataSet'!Q1853="","Unknown",'Raw DataSet'!Q1853)</f>
        <v>25</v>
      </c>
      <c r="L1853" t="str" cm="1">
        <f t="array" ref="L1853">_xlfn.IFS(K1853&lt;10,"0-9",K1853&lt;20,"10-19",TRUE,"20+")</f>
        <v>20+</v>
      </c>
      <c r="M1853" s="3" t="str">
        <f>'Raw DataSet'!A1853</f>
        <v>No</v>
      </c>
      <c r="N1853">
        <f t="shared" si="56"/>
        <v>0</v>
      </c>
      <c r="O1853">
        <f>IF('Raw DataSet'!W1853="","Unknown",'Raw DataSet'!W1853)</f>
        <v>57600</v>
      </c>
      <c r="P1853" t="str">
        <f t="shared" si="57"/>
        <v>Medium</v>
      </c>
      <c r="Q1853" s="3" t="str">
        <f>IF('Raw DataSet'!M1853="","Unknown",'Raw DataSet'!M1853)</f>
        <v>Yes</v>
      </c>
      <c r="R1853">
        <f>IF('Raw DataSet'!T1853="","Unknown",'Raw DataSet'!T1853)</f>
        <v>2</v>
      </c>
      <c r="S1853">
        <f>IF('Raw DataSet'!Y1853="","Unknown",'Raw DataSet'!Y1853)</f>
        <v>3</v>
      </c>
      <c r="T1853">
        <f>IF('Raw DataSet'!Z1853="","Unknown",'Raw DataSet'!Z1853)</f>
        <v>2</v>
      </c>
      <c r="U1853">
        <f>IF('Raw DataSet'!AA1853="","Unknown",'Raw DataSet'!AA1853)</f>
        <v>3</v>
      </c>
      <c r="V1853">
        <f>IF('Raw DataSet'!AB1853="","Unknown",'Raw DataSet'!AB1853)</f>
        <v>3</v>
      </c>
      <c r="W1853">
        <f>IF('Raw DataSet'!AC1853="","Unknown",'Raw DataSet'!AC1853)</f>
        <v>15</v>
      </c>
      <c r="X1853" s="3" t="str" cm="1">
        <f t="array" ref="X1853">_xlfn.IFS(W1853&lt;15,"Under 15", W1853&lt;20,"15-19", TRUE,"Over 20")</f>
        <v>15-19</v>
      </c>
      <c r="Y1853">
        <f>IF('Raw DataSet'!AD1853="","Unknown",'Raw DataSet'!AD1853)</f>
        <v>3</v>
      </c>
      <c r="Z1853">
        <f>IF('Raw DataSet'!AE1853="","Unknown",'Raw DataSet'!AE1853)</f>
        <v>1</v>
      </c>
      <c r="AA1853">
        <f>IF('Raw DataSet'!AF1853="","Unknown",'Raw DataSet'!AF1853)</f>
        <v>2</v>
      </c>
      <c r="AB1853">
        <f>IF('Raw DataSet'!AG1853="","Unknown",'Raw DataSet'!AG1853)</f>
        <v>15</v>
      </c>
      <c r="AC1853">
        <f>IF('Raw DataSet'!AH1853="","Unknown",'Raw DataSet'!AH1853)</f>
        <v>3</v>
      </c>
      <c r="AD1853">
        <f>IF('Raw DataSet'!AI1853="","Unknown",'Raw DataSet'!AI1853)</f>
        <v>13</v>
      </c>
      <c r="AE1853">
        <f>IF('Raw DataSet'!AJ1853="","Unknown",'Raw DataSet'!AJ1853)</f>
        <v>11</v>
      </c>
      <c r="AF1853">
        <f>IF('Raw DataSet'!AK1853="","Unknown",'Raw DataSet'!AK1853)</f>
        <v>10</v>
      </c>
      <c r="AG1853">
        <f>IF('Raw DataSet'!AL1853="","Unknown",'Raw DataSet'!AL1853)</f>
        <v>7</v>
      </c>
    </row>
    <row r="1854" spans="1:33">
      <c r="A1854">
        <f>IF('Raw DataSet'!I1854="","Unknown",'Raw DataSet'!I1854)</f>
        <v>2261</v>
      </c>
      <c r="B1854" s="3" t="str">
        <f>IF('Raw DataSet'!H1854="", "Unknown", 'Raw DataSet'!H1854)</f>
        <v>STAFF-1853</v>
      </c>
      <c r="C1854" t="str">
        <f>IF('Raw DataSet'!J1854="","Unknow",'Raw DataSet'!J1854)</f>
        <v>Male</v>
      </c>
      <c r="D1854" t="str">
        <f>IF('Raw DataSet'!G1854="","Unknown",'Raw DataSet'!G1854)</f>
        <v>Life Sciences</v>
      </c>
      <c r="E1854" t="str">
        <f>IF('Raw DataSet'!R1854="","Unknown",'Raw DataSet'!R1854)</f>
        <v>Associates Degree</v>
      </c>
      <c r="F1854" t="str">
        <f>IF('Raw DataSet'!L1854="","Unknown",'Raw DataSet'!L1854)</f>
        <v>Married</v>
      </c>
      <c r="G1854">
        <f>IF('Raw DataSet'!P1854="","Unknown",'Raw DataSet'!P1854)</f>
        <v>31</v>
      </c>
      <c r="H1854" s="3" t="str" cm="1">
        <f t="array" ref="H1854">_xlfn.IFS(G1854&lt;24, "Under 25",G1854&lt;35, "25-34",G1854&lt;45, "35-44",G1854&lt;55, "45-54",TRUE, "Over 55")</f>
        <v>25-34</v>
      </c>
      <c r="I1854" t="str">
        <f>IF('Raw DataSet'!F1854="","Unknown",'Raw DataSet'!F1854)</f>
        <v>R&amp;D</v>
      </c>
      <c r="J1854" t="str">
        <f>IF('Raw DataSet'!K1854="","Unknown",'Raw DataSet'!K1854)</f>
        <v>Laboratory Technician</v>
      </c>
      <c r="K1854">
        <f>IF('Raw DataSet'!Q1854="","Unknown",'Raw DataSet'!Q1854)</f>
        <v>1</v>
      </c>
      <c r="L1854" t="str" cm="1">
        <f t="array" ref="L1854">_xlfn.IFS(K1854&lt;10,"0-9",K1854&lt;20,"10-19",TRUE,"20+")</f>
        <v>0-9</v>
      </c>
      <c r="M1854" s="3" t="str">
        <f>'Raw DataSet'!A1854</f>
        <v>No</v>
      </c>
      <c r="N1854">
        <f t="shared" si="56"/>
        <v>0</v>
      </c>
      <c r="O1854">
        <f>IF('Raw DataSet'!W1854="","Unknown",'Raw DataSet'!W1854)</f>
        <v>78400</v>
      </c>
      <c r="P1854" t="str">
        <f t="shared" si="57"/>
        <v>High</v>
      </c>
      <c r="Q1854" s="3" t="str">
        <f>IF('Raw DataSet'!M1854="","Unknown",'Raw DataSet'!M1854)</f>
        <v>No</v>
      </c>
      <c r="R1854">
        <f>IF('Raw DataSet'!T1854="","Unknown",'Raw DataSet'!T1854)</f>
        <v>4</v>
      </c>
      <c r="S1854">
        <f>IF('Raw DataSet'!Y1854="","Unknown",'Raw DataSet'!Y1854)</f>
        <v>2</v>
      </c>
      <c r="T1854">
        <f>IF('Raw DataSet'!Z1854="","Unknown",'Raw DataSet'!Z1854)</f>
        <v>1</v>
      </c>
      <c r="U1854">
        <f>IF('Raw DataSet'!AA1854="","Unknown",'Raw DataSet'!AA1854)</f>
        <v>1</v>
      </c>
      <c r="V1854">
        <f>IF('Raw DataSet'!AB1854="","Unknown",'Raw DataSet'!AB1854)</f>
        <v>1</v>
      </c>
      <c r="W1854">
        <f>IF('Raw DataSet'!AC1854="","Unknown",'Raw DataSet'!AC1854)</f>
        <v>12</v>
      </c>
      <c r="X1854" s="3" t="str" cm="1">
        <f t="array" ref="X1854">_xlfn.IFS(W1854&lt;15,"Under 15", W1854&lt;20,"15-19", TRUE,"Over 20")</f>
        <v>Under 15</v>
      </c>
      <c r="Y1854">
        <f>IF('Raw DataSet'!AD1854="","Unknown",'Raw DataSet'!AD1854)</f>
        <v>3</v>
      </c>
      <c r="Z1854">
        <f>IF('Raw DataSet'!AE1854="","Unknown",'Raw DataSet'!AE1854)</f>
        <v>3</v>
      </c>
      <c r="AA1854">
        <f>IF('Raw DataSet'!AF1854="","Unknown",'Raw DataSet'!AF1854)</f>
        <v>1</v>
      </c>
      <c r="AB1854">
        <f>IF('Raw DataSet'!AG1854="","Unknown",'Raw DataSet'!AG1854)</f>
        <v>4</v>
      </c>
      <c r="AC1854">
        <f>IF('Raw DataSet'!AH1854="","Unknown",'Raw DataSet'!AH1854)</f>
        <v>3</v>
      </c>
      <c r="AD1854">
        <f>IF('Raw DataSet'!AI1854="","Unknown",'Raw DataSet'!AI1854)</f>
        <v>4</v>
      </c>
      <c r="AE1854">
        <f>IF('Raw DataSet'!AJ1854="","Unknown",'Raw DataSet'!AJ1854)</f>
        <v>2</v>
      </c>
      <c r="AF1854">
        <f>IF('Raw DataSet'!AK1854="","Unknown",'Raw DataSet'!AK1854)</f>
        <v>3</v>
      </c>
      <c r="AG1854">
        <f>IF('Raw DataSet'!AL1854="","Unknown",'Raw DataSet'!AL1854)</f>
        <v>2</v>
      </c>
    </row>
    <row r="1855" spans="1:33">
      <c r="A1855">
        <f>IF('Raw DataSet'!I1855="","Unknown",'Raw DataSet'!I1855)</f>
        <v>2262</v>
      </c>
      <c r="B1855" s="3" t="str">
        <f>IF('Raw DataSet'!H1855="", "Unknown", 'Raw DataSet'!H1855)</f>
        <v>STAFF-1854</v>
      </c>
      <c r="C1855" t="str">
        <f>IF('Raw DataSet'!J1855="","Unknow",'Raw DataSet'!J1855)</f>
        <v>Male</v>
      </c>
      <c r="D1855" t="str">
        <f>IF('Raw DataSet'!G1855="","Unknown",'Raw DataSet'!G1855)</f>
        <v>Life Sciences</v>
      </c>
      <c r="E1855" t="str">
        <f>IF('Raw DataSet'!R1855="","Unknown",'Raw DataSet'!R1855)</f>
        <v>High School</v>
      </c>
      <c r="F1855" t="str">
        <f>IF('Raw DataSet'!L1855="","Unknown",'Raw DataSet'!L1855)</f>
        <v>Divorced</v>
      </c>
      <c r="G1855">
        <f>IF('Raw DataSet'!P1855="","Unknown",'Raw DataSet'!P1855)</f>
        <v>39</v>
      </c>
      <c r="H1855" s="3" t="str" cm="1">
        <f t="array" ref="H1855">_xlfn.IFS(G1855&lt;24, "Under 25",G1855&lt;35, "25-34",G1855&lt;45, "35-44",G1855&lt;55, "45-54",TRUE, "Over 55")</f>
        <v>35-44</v>
      </c>
      <c r="I1855" t="str">
        <f>IF('Raw DataSet'!F1855="","Unknown",'Raw DataSet'!F1855)</f>
        <v>R&amp;D</v>
      </c>
      <c r="J1855" t="str">
        <f>IF('Raw DataSet'!K1855="","Unknown",'Raw DataSet'!K1855)</f>
        <v>Manager</v>
      </c>
      <c r="K1855">
        <f>IF('Raw DataSet'!Q1855="","Unknown",'Raw DataSet'!Q1855)</f>
        <v>1</v>
      </c>
      <c r="L1855" t="str" cm="1">
        <f t="array" ref="L1855">_xlfn.IFS(K1855&lt;10,"0-9",K1855&lt;20,"10-19",TRUE,"20+")</f>
        <v>0-9</v>
      </c>
      <c r="M1855" s="3" t="str">
        <f>'Raw DataSet'!A1855</f>
        <v>No</v>
      </c>
      <c r="N1855">
        <f t="shared" si="56"/>
        <v>0</v>
      </c>
      <c r="O1855">
        <f>IF('Raw DataSet'!W1855="","Unknown",'Raw DataSet'!W1855)</f>
        <v>41600</v>
      </c>
      <c r="P1855" t="str">
        <f t="shared" si="57"/>
        <v>Medium</v>
      </c>
      <c r="Q1855" s="3" t="str">
        <f>IF('Raw DataSet'!M1855="","Unknown",'Raw DataSet'!M1855)</f>
        <v>Yes</v>
      </c>
      <c r="R1855">
        <f>IF('Raw DataSet'!T1855="","Unknown",'Raw DataSet'!T1855)</f>
        <v>2</v>
      </c>
      <c r="S1855">
        <f>IF('Raw DataSet'!Y1855="","Unknown",'Raw DataSet'!Y1855)</f>
        <v>3</v>
      </c>
      <c r="T1855">
        <f>IF('Raw DataSet'!Z1855="","Unknown",'Raw DataSet'!Z1855)</f>
        <v>5</v>
      </c>
      <c r="U1855">
        <f>IF('Raw DataSet'!AA1855="","Unknown",'Raw DataSet'!AA1855)</f>
        <v>3</v>
      </c>
      <c r="V1855">
        <f>IF('Raw DataSet'!AB1855="","Unknown",'Raw DataSet'!AB1855)</f>
        <v>1</v>
      </c>
      <c r="W1855">
        <f>IF('Raw DataSet'!AC1855="","Unknown",'Raw DataSet'!AC1855)</f>
        <v>14</v>
      </c>
      <c r="X1855" s="3" t="str" cm="1">
        <f t="array" ref="X1855">_xlfn.IFS(W1855&lt;15,"Under 15", W1855&lt;20,"15-19", TRUE,"Over 20")</f>
        <v>Under 15</v>
      </c>
      <c r="Y1855">
        <f>IF('Raw DataSet'!AD1855="","Unknown",'Raw DataSet'!AD1855)</f>
        <v>3</v>
      </c>
      <c r="Z1855">
        <f>IF('Raw DataSet'!AE1855="","Unknown",'Raw DataSet'!AE1855)</f>
        <v>3</v>
      </c>
      <c r="AA1855">
        <f>IF('Raw DataSet'!AF1855="","Unknown",'Raw DataSet'!AF1855)</f>
        <v>1</v>
      </c>
      <c r="AB1855">
        <f>IF('Raw DataSet'!AG1855="","Unknown",'Raw DataSet'!AG1855)</f>
        <v>21</v>
      </c>
      <c r="AC1855">
        <f>IF('Raw DataSet'!AH1855="","Unknown",'Raw DataSet'!AH1855)</f>
        <v>3</v>
      </c>
      <c r="AD1855">
        <f>IF('Raw DataSet'!AI1855="","Unknown",'Raw DataSet'!AI1855)</f>
        <v>21</v>
      </c>
      <c r="AE1855">
        <f>IF('Raw DataSet'!AJ1855="","Unknown",'Raw DataSet'!AJ1855)</f>
        <v>8</v>
      </c>
      <c r="AF1855">
        <f>IF('Raw DataSet'!AK1855="","Unknown",'Raw DataSet'!AK1855)</f>
        <v>1</v>
      </c>
      <c r="AG1855">
        <f>IF('Raw DataSet'!AL1855="","Unknown",'Raw DataSet'!AL1855)</f>
        <v>6</v>
      </c>
    </row>
    <row r="1856" spans="1:33">
      <c r="A1856">
        <f>IF('Raw DataSet'!I1856="","Unknown",'Raw DataSet'!I1856)</f>
        <v>2263</v>
      </c>
      <c r="B1856" s="3" t="str">
        <f>IF('Raw DataSet'!H1856="", "Unknown", 'Raw DataSet'!H1856)</f>
        <v>STAFF-1855</v>
      </c>
      <c r="C1856" t="str">
        <f>IF('Raw DataSet'!J1856="","Unknow",'Raw DataSet'!J1856)</f>
        <v>Female</v>
      </c>
      <c r="D1856" t="str">
        <f>IF('Raw DataSet'!G1856="","Unknown",'Raw DataSet'!G1856)</f>
        <v>Life Sciences</v>
      </c>
      <c r="E1856" t="str">
        <f>IF('Raw DataSet'!R1856="","Unknown",'Raw DataSet'!R1856)</f>
        <v>Bachelor's Degree</v>
      </c>
      <c r="F1856" t="str">
        <f>IF('Raw DataSet'!L1856="","Unknown",'Raw DataSet'!L1856)</f>
        <v>Married</v>
      </c>
      <c r="G1856">
        <f>IF('Raw DataSet'!P1856="","Unknown",'Raw DataSet'!P1856)</f>
        <v>56</v>
      </c>
      <c r="H1856" s="3" t="str" cm="1">
        <f t="array" ref="H1856">_xlfn.IFS(G1856&lt;24, "Under 25",G1856&lt;35, "25-34",G1856&lt;45, "35-44",G1856&lt;55, "45-54",TRUE, "Over 55")</f>
        <v>Over 55</v>
      </c>
      <c r="I1856" t="str">
        <f>IF('Raw DataSet'!F1856="","Unknown",'Raw DataSet'!F1856)</f>
        <v>Sales</v>
      </c>
      <c r="J1856" t="str">
        <f>IF('Raw DataSet'!K1856="","Unknown",'Raw DataSet'!K1856)</f>
        <v>Sales Executive</v>
      </c>
      <c r="K1856">
        <f>IF('Raw DataSet'!Q1856="","Unknown",'Raw DataSet'!Q1856)</f>
        <v>6</v>
      </c>
      <c r="L1856" t="str" cm="1">
        <f t="array" ref="L1856">_xlfn.IFS(K1856&lt;10,"0-9",K1856&lt;20,"10-19",TRUE,"20+")</f>
        <v>0-9</v>
      </c>
      <c r="M1856" s="3" t="str">
        <f>'Raw DataSet'!A1856</f>
        <v>No</v>
      </c>
      <c r="N1856">
        <f t="shared" si="56"/>
        <v>0</v>
      </c>
      <c r="O1856">
        <f>IF('Raw DataSet'!W1856="","Unknown",'Raw DataSet'!W1856)</f>
        <v>68800</v>
      </c>
      <c r="P1856" t="str">
        <f t="shared" si="57"/>
        <v>High</v>
      </c>
      <c r="Q1856" s="3" t="str">
        <f>IF('Raw DataSet'!M1856="","Unknown",'Raw DataSet'!M1856)</f>
        <v>No</v>
      </c>
      <c r="R1856">
        <f>IF('Raw DataSet'!T1856="","Unknown",'Raw DataSet'!T1856)</f>
        <v>3</v>
      </c>
      <c r="S1856">
        <f>IF('Raw DataSet'!Y1856="","Unknown",'Raw DataSet'!Y1856)</f>
        <v>4</v>
      </c>
      <c r="T1856">
        <f>IF('Raw DataSet'!Z1856="","Unknown",'Raw DataSet'!Z1856)</f>
        <v>4</v>
      </c>
      <c r="U1856">
        <f>IF('Raw DataSet'!AA1856="","Unknown",'Raw DataSet'!AA1856)</f>
        <v>1</v>
      </c>
      <c r="V1856">
        <f>IF('Raw DataSet'!AB1856="","Unknown",'Raw DataSet'!AB1856)</f>
        <v>9</v>
      </c>
      <c r="W1856">
        <f>IF('Raw DataSet'!AC1856="","Unknown",'Raw DataSet'!AC1856)</f>
        <v>11</v>
      </c>
      <c r="X1856" s="3" t="str" cm="1">
        <f t="array" ref="X1856">_xlfn.IFS(W1856&lt;15,"Under 15", W1856&lt;20,"15-19", TRUE,"Over 20")</f>
        <v>Under 15</v>
      </c>
      <c r="Y1856">
        <f>IF('Raw DataSet'!AD1856="","Unknown",'Raw DataSet'!AD1856)</f>
        <v>3</v>
      </c>
      <c r="Z1856">
        <f>IF('Raw DataSet'!AE1856="","Unknown",'Raw DataSet'!AE1856)</f>
        <v>4</v>
      </c>
      <c r="AA1856">
        <f>IF('Raw DataSet'!AF1856="","Unknown",'Raw DataSet'!AF1856)</f>
        <v>3</v>
      </c>
      <c r="AB1856">
        <f>IF('Raw DataSet'!AG1856="","Unknown",'Raw DataSet'!AG1856)</f>
        <v>36</v>
      </c>
      <c r="AC1856">
        <f>IF('Raw DataSet'!AH1856="","Unknown",'Raw DataSet'!AH1856)</f>
        <v>2</v>
      </c>
      <c r="AD1856">
        <f>IF('Raw DataSet'!AI1856="","Unknown",'Raw DataSet'!AI1856)</f>
        <v>7</v>
      </c>
      <c r="AE1856">
        <f>IF('Raw DataSet'!AJ1856="","Unknown",'Raw DataSet'!AJ1856)</f>
        <v>7</v>
      </c>
      <c r="AF1856">
        <f>IF('Raw DataSet'!AK1856="","Unknown",'Raw DataSet'!AK1856)</f>
        <v>7</v>
      </c>
      <c r="AG1856">
        <f>IF('Raw DataSet'!AL1856="","Unknown",'Raw DataSet'!AL1856)</f>
        <v>7</v>
      </c>
    </row>
    <row r="1857" spans="1:33">
      <c r="A1857">
        <f>IF('Raw DataSet'!I1857="","Unknown",'Raw DataSet'!I1857)</f>
        <v>2264</v>
      </c>
      <c r="B1857" s="3" t="str">
        <f>IF('Raw DataSet'!H1857="", "Unknown", 'Raw DataSet'!H1857)</f>
        <v>STAFF-1856</v>
      </c>
      <c r="C1857" t="str">
        <f>IF('Raw DataSet'!J1857="","Unknow",'Raw DataSet'!J1857)</f>
        <v>Female</v>
      </c>
      <c r="D1857" t="str">
        <f>IF('Raw DataSet'!G1857="","Unknown",'Raw DataSet'!G1857)</f>
        <v>Technical Degree</v>
      </c>
      <c r="E1857" t="str">
        <f>IF('Raw DataSet'!R1857="","Unknown",'Raw DataSet'!R1857)</f>
        <v>Bachelor's Degree</v>
      </c>
      <c r="F1857" t="str">
        <f>IF('Raw DataSet'!L1857="","Unknown",'Raw DataSet'!L1857)</f>
        <v>Single</v>
      </c>
      <c r="G1857">
        <f>IF('Raw DataSet'!P1857="","Unknown",'Raw DataSet'!P1857)</f>
        <v>30</v>
      </c>
      <c r="H1857" s="3" t="str" cm="1">
        <f t="array" ref="H1857">_xlfn.IFS(G1857&lt;24, "Under 25",G1857&lt;35, "25-34",G1857&lt;45, "35-44",G1857&lt;55, "45-54",TRUE, "Over 55")</f>
        <v>25-34</v>
      </c>
      <c r="I1857" t="str">
        <f>IF('Raw DataSet'!F1857="","Unknown",'Raw DataSet'!F1857)</f>
        <v>Sales</v>
      </c>
      <c r="J1857" t="str">
        <f>IF('Raw DataSet'!K1857="","Unknown",'Raw DataSet'!K1857)</f>
        <v>Sales Executive</v>
      </c>
      <c r="K1857">
        <f>IF('Raw DataSet'!Q1857="","Unknown",'Raw DataSet'!Q1857)</f>
        <v>12</v>
      </c>
      <c r="L1857" t="str" cm="1">
        <f t="array" ref="L1857">_xlfn.IFS(K1857&lt;10,"0-9",K1857&lt;20,"10-19",TRUE,"20+")</f>
        <v>10-19</v>
      </c>
      <c r="M1857" s="3" t="str">
        <f>'Raw DataSet'!A1857</f>
        <v>No</v>
      </c>
      <c r="N1857">
        <f t="shared" si="56"/>
        <v>0</v>
      </c>
      <c r="O1857">
        <f>IF('Raw DataSet'!W1857="","Unknown",'Raw DataSet'!W1857)</f>
        <v>66400</v>
      </c>
      <c r="P1857" t="str">
        <f t="shared" si="57"/>
        <v>Medium</v>
      </c>
      <c r="Q1857" s="3" t="str">
        <f>IF('Raw DataSet'!M1857="","Unknown",'Raw DataSet'!M1857)</f>
        <v>No</v>
      </c>
      <c r="R1857">
        <f>IF('Raw DataSet'!T1857="","Unknown",'Raw DataSet'!T1857)</f>
        <v>2</v>
      </c>
      <c r="S1857">
        <f>IF('Raw DataSet'!Y1857="","Unknown",'Raw DataSet'!Y1857)</f>
        <v>3</v>
      </c>
      <c r="T1857">
        <f>IF('Raw DataSet'!Z1857="","Unknown",'Raw DataSet'!Z1857)</f>
        <v>2</v>
      </c>
      <c r="U1857">
        <f>IF('Raw DataSet'!AA1857="","Unknown",'Raw DataSet'!AA1857)</f>
        <v>3</v>
      </c>
      <c r="V1857">
        <f>IF('Raw DataSet'!AB1857="","Unknown",'Raw DataSet'!AB1857)</f>
        <v>0</v>
      </c>
      <c r="W1857">
        <f>IF('Raw DataSet'!AC1857="","Unknown",'Raw DataSet'!AC1857)</f>
        <v>11</v>
      </c>
      <c r="X1857" s="3" t="str" cm="1">
        <f t="array" ref="X1857">_xlfn.IFS(W1857&lt;15,"Under 15", W1857&lt;20,"15-19", TRUE,"Over 20")</f>
        <v>Under 15</v>
      </c>
      <c r="Y1857">
        <f>IF('Raw DataSet'!AD1857="","Unknown",'Raw DataSet'!AD1857)</f>
        <v>3</v>
      </c>
      <c r="Z1857">
        <f>IF('Raw DataSet'!AE1857="","Unknown",'Raw DataSet'!AE1857)</f>
        <v>2</v>
      </c>
      <c r="AA1857">
        <f>IF('Raw DataSet'!AF1857="","Unknown",'Raw DataSet'!AF1857)</f>
        <v>0</v>
      </c>
      <c r="AB1857">
        <f>IF('Raw DataSet'!AG1857="","Unknown",'Raw DataSet'!AG1857)</f>
        <v>6</v>
      </c>
      <c r="AC1857">
        <f>IF('Raw DataSet'!AH1857="","Unknown",'Raw DataSet'!AH1857)</f>
        <v>3</v>
      </c>
      <c r="AD1857">
        <f>IF('Raw DataSet'!AI1857="","Unknown",'Raw DataSet'!AI1857)</f>
        <v>5</v>
      </c>
      <c r="AE1857">
        <f>IF('Raw DataSet'!AJ1857="","Unknown",'Raw DataSet'!AJ1857)</f>
        <v>4</v>
      </c>
      <c r="AF1857">
        <f>IF('Raw DataSet'!AK1857="","Unknown",'Raw DataSet'!AK1857)</f>
        <v>4</v>
      </c>
      <c r="AG1857">
        <f>IF('Raw DataSet'!AL1857="","Unknown",'Raw DataSet'!AL1857)</f>
        <v>4</v>
      </c>
    </row>
    <row r="1858" spans="1:33">
      <c r="A1858">
        <f>IF('Raw DataSet'!I1858="","Unknown",'Raw DataSet'!I1858)</f>
        <v>2265</v>
      </c>
      <c r="B1858" s="3" t="str">
        <f>IF('Raw DataSet'!H1858="", "Unknown", 'Raw DataSet'!H1858)</f>
        <v>STAFF-1857</v>
      </c>
      <c r="C1858" t="str">
        <f>IF('Raw DataSet'!J1858="","Unknow",'Raw DataSet'!J1858)</f>
        <v>Male</v>
      </c>
      <c r="D1858" t="str">
        <f>IF('Raw DataSet'!G1858="","Unknown",'Raw DataSet'!G1858)</f>
        <v>Marketing</v>
      </c>
      <c r="E1858" t="str">
        <f>IF('Raw DataSet'!R1858="","Unknown",'Raw DataSet'!R1858)</f>
        <v>Bachelor's Degree</v>
      </c>
      <c r="F1858" t="str">
        <f>IF('Raw DataSet'!L1858="","Unknown",'Raw DataSet'!L1858)</f>
        <v>Married</v>
      </c>
      <c r="G1858">
        <f>IF('Raw DataSet'!P1858="","Unknown",'Raw DataSet'!P1858)</f>
        <v>41</v>
      </c>
      <c r="H1858" s="3" t="str" cm="1">
        <f t="array" ref="H1858">_xlfn.IFS(G1858&lt;24, "Under 25",G1858&lt;35, "25-34",G1858&lt;45, "35-44",G1858&lt;55, "45-54",TRUE, "Over 55")</f>
        <v>35-44</v>
      </c>
      <c r="I1858" t="str">
        <f>IF('Raw DataSet'!F1858="","Unknown",'Raw DataSet'!F1858)</f>
        <v>Sales</v>
      </c>
      <c r="J1858" t="str">
        <f>IF('Raw DataSet'!K1858="","Unknown",'Raw DataSet'!K1858)</f>
        <v>Sales Executive</v>
      </c>
      <c r="K1858">
        <f>IF('Raw DataSet'!Q1858="","Unknown",'Raw DataSet'!Q1858)</f>
        <v>1</v>
      </c>
      <c r="L1858" t="str" cm="1">
        <f t="array" ref="L1858">_xlfn.IFS(K1858&lt;10,"0-9",K1858&lt;20,"10-19",TRUE,"20+")</f>
        <v>0-9</v>
      </c>
      <c r="M1858" s="3" t="str">
        <f>'Raw DataSet'!A1858</f>
        <v>No</v>
      </c>
      <c r="N1858">
        <f t="shared" ref="N1858:N1921" si="58">IF(M1858="Yes",1,0)</f>
        <v>0</v>
      </c>
      <c r="O1858">
        <f>IF('Raw DataSet'!W1858="","Unknown",'Raw DataSet'!W1858)</f>
        <v>39200</v>
      </c>
      <c r="P1858" t="str">
        <f t="shared" si="57"/>
        <v>Medium</v>
      </c>
      <c r="Q1858" s="3" t="str">
        <f>IF('Raw DataSet'!M1858="","Unknown",'Raw DataSet'!M1858)</f>
        <v>No</v>
      </c>
      <c r="R1858">
        <f>IF('Raw DataSet'!T1858="","Unknown",'Raw DataSet'!T1858)</f>
        <v>2</v>
      </c>
      <c r="S1858">
        <f>IF('Raw DataSet'!Y1858="","Unknown",'Raw DataSet'!Y1858)</f>
        <v>4</v>
      </c>
      <c r="T1858">
        <f>IF('Raw DataSet'!Z1858="","Unknown",'Raw DataSet'!Z1858)</f>
        <v>3</v>
      </c>
      <c r="U1858">
        <f>IF('Raw DataSet'!AA1858="","Unknown",'Raw DataSet'!AA1858)</f>
        <v>1</v>
      </c>
      <c r="V1858">
        <f>IF('Raw DataSet'!AB1858="","Unknown",'Raw DataSet'!AB1858)</f>
        <v>1</v>
      </c>
      <c r="W1858">
        <f>IF('Raw DataSet'!AC1858="","Unknown",'Raw DataSet'!AC1858)</f>
        <v>16</v>
      </c>
      <c r="X1858" s="3" t="str" cm="1">
        <f t="array" ref="X1858">_xlfn.IFS(W1858&lt;15,"Under 15", W1858&lt;20,"15-19", TRUE,"Over 20")</f>
        <v>15-19</v>
      </c>
      <c r="Y1858">
        <f>IF('Raw DataSet'!AD1858="","Unknown",'Raw DataSet'!AD1858)</f>
        <v>3</v>
      </c>
      <c r="Z1858">
        <f>IF('Raw DataSet'!AE1858="","Unknown",'Raw DataSet'!AE1858)</f>
        <v>3</v>
      </c>
      <c r="AA1858">
        <f>IF('Raw DataSet'!AF1858="","Unknown",'Raw DataSet'!AF1858)</f>
        <v>1</v>
      </c>
      <c r="AB1858">
        <f>IF('Raw DataSet'!AG1858="","Unknown",'Raw DataSet'!AG1858)</f>
        <v>10</v>
      </c>
      <c r="AC1858">
        <f>IF('Raw DataSet'!AH1858="","Unknown",'Raw DataSet'!AH1858)</f>
        <v>3</v>
      </c>
      <c r="AD1858">
        <f>IF('Raw DataSet'!AI1858="","Unknown",'Raw DataSet'!AI1858)</f>
        <v>10</v>
      </c>
      <c r="AE1858">
        <f>IF('Raw DataSet'!AJ1858="","Unknown",'Raw DataSet'!AJ1858)</f>
        <v>7</v>
      </c>
      <c r="AF1858">
        <f>IF('Raw DataSet'!AK1858="","Unknown",'Raw DataSet'!AK1858)</f>
        <v>0</v>
      </c>
      <c r="AG1858">
        <f>IF('Raw DataSet'!AL1858="","Unknown",'Raw DataSet'!AL1858)</f>
        <v>7</v>
      </c>
    </row>
    <row r="1859" spans="1:33">
      <c r="A1859">
        <f>IF('Raw DataSet'!I1859="","Unknown",'Raw DataSet'!I1859)</f>
        <v>2266</v>
      </c>
      <c r="B1859" s="3" t="str">
        <f>IF('Raw DataSet'!H1859="", "Unknown", 'Raw DataSet'!H1859)</f>
        <v>STAFF-1858</v>
      </c>
      <c r="C1859" t="str">
        <f>IF('Raw DataSet'!J1859="","Unknow",'Raw DataSet'!J1859)</f>
        <v>Male</v>
      </c>
      <c r="D1859" t="str">
        <f>IF('Raw DataSet'!G1859="","Unknown",'Raw DataSet'!G1859)</f>
        <v>Medical</v>
      </c>
      <c r="E1859" t="str">
        <f>IF('Raw DataSet'!R1859="","Unknown",'Raw DataSet'!R1859)</f>
        <v>Associates Degree</v>
      </c>
      <c r="F1859" t="str">
        <f>IF('Raw DataSet'!L1859="","Unknown",'Raw DataSet'!L1859)</f>
        <v>Divorced</v>
      </c>
      <c r="G1859">
        <f>IF('Raw DataSet'!P1859="","Unknown",'Raw DataSet'!P1859)</f>
        <v>28</v>
      </c>
      <c r="H1859" s="3" t="str" cm="1">
        <f t="array" ref="H1859">_xlfn.IFS(G1859&lt;24, "Under 25",G1859&lt;35, "25-34",G1859&lt;45, "35-44",G1859&lt;55, "45-54",TRUE, "Over 55")</f>
        <v>25-34</v>
      </c>
      <c r="I1859" t="str">
        <f>IF('Raw DataSet'!F1859="","Unknown",'Raw DataSet'!F1859)</f>
        <v>R&amp;D</v>
      </c>
      <c r="J1859" t="str">
        <f>IF('Raw DataSet'!K1859="","Unknown",'Raw DataSet'!K1859)</f>
        <v>Laboratory Technician</v>
      </c>
      <c r="K1859">
        <f>IF('Raw DataSet'!Q1859="","Unknown",'Raw DataSet'!Q1859)</f>
        <v>17</v>
      </c>
      <c r="L1859" t="str" cm="1">
        <f t="array" ref="L1859">_xlfn.IFS(K1859&lt;10,"0-9",K1859&lt;20,"10-19",TRUE,"20+")</f>
        <v>10-19</v>
      </c>
      <c r="M1859" s="3" t="str">
        <f>'Raw DataSet'!A1859</f>
        <v>No</v>
      </c>
      <c r="N1859">
        <f t="shared" si="58"/>
        <v>0</v>
      </c>
      <c r="O1859">
        <f>IF('Raw DataSet'!W1859="","Unknown",'Raw DataSet'!W1859)</f>
        <v>63200</v>
      </c>
      <c r="P1859" t="str">
        <f t="shared" ref="P1859:P1922" si="59">IF(O1859 &lt;= QUARTILE($O:$O, 1), "Low",
    IF(O1859 &lt;= QUARTILE($O:$O, 3), "Medium",
       "High"))</f>
        <v>Medium</v>
      </c>
      <c r="Q1859" s="3" t="str">
        <f>IF('Raw DataSet'!M1859="","Unknown",'Raw DataSet'!M1859)</f>
        <v>No</v>
      </c>
      <c r="R1859">
        <f>IF('Raw DataSet'!T1859="","Unknown",'Raw DataSet'!T1859)</f>
        <v>3</v>
      </c>
      <c r="S1859">
        <f>IF('Raw DataSet'!Y1859="","Unknown",'Raw DataSet'!Y1859)</f>
        <v>3</v>
      </c>
      <c r="T1859">
        <f>IF('Raw DataSet'!Z1859="","Unknown",'Raw DataSet'!Z1859)</f>
        <v>2</v>
      </c>
      <c r="U1859">
        <f>IF('Raw DataSet'!AA1859="","Unknown",'Raw DataSet'!AA1859)</f>
        <v>1</v>
      </c>
      <c r="V1859">
        <f>IF('Raw DataSet'!AB1859="","Unknown",'Raw DataSet'!AB1859)</f>
        <v>1</v>
      </c>
      <c r="W1859">
        <f>IF('Raw DataSet'!AC1859="","Unknown",'Raw DataSet'!AC1859)</f>
        <v>12</v>
      </c>
      <c r="X1859" s="3" t="str" cm="1">
        <f t="array" ref="X1859">_xlfn.IFS(W1859&lt;15,"Under 15", W1859&lt;20,"15-19", TRUE,"Over 20")</f>
        <v>Under 15</v>
      </c>
      <c r="Y1859">
        <f>IF('Raw DataSet'!AD1859="","Unknown",'Raw DataSet'!AD1859)</f>
        <v>3</v>
      </c>
      <c r="Z1859">
        <f>IF('Raw DataSet'!AE1859="","Unknown",'Raw DataSet'!AE1859)</f>
        <v>4</v>
      </c>
      <c r="AA1859">
        <f>IF('Raw DataSet'!AF1859="","Unknown",'Raw DataSet'!AF1859)</f>
        <v>1</v>
      </c>
      <c r="AB1859">
        <f>IF('Raw DataSet'!AG1859="","Unknown",'Raw DataSet'!AG1859)</f>
        <v>10</v>
      </c>
      <c r="AC1859">
        <f>IF('Raw DataSet'!AH1859="","Unknown",'Raw DataSet'!AH1859)</f>
        <v>3</v>
      </c>
      <c r="AD1859">
        <f>IF('Raw DataSet'!AI1859="","Unknown",'Raw DataSet'!AI1859)</f>
        <v>10</v>
      </c>
      <c r="AE1859">
        <f>IF('Raw DataSet'!AJ1859="","Unknown",'Raw DataSet'!AJ1859)</f>
        <v>0</v>
      </c>
      <c r="AF1859">
        <f>IF('Raw DataSet'!AK1859="","Unknown",'Raw DataSet'!AK1859)</f>
        <v>1</v>
      </c>
      <c r="AG1859">
        <f>IF('Raw DataSet'!AL1859="","Unknown",'Raw DataSet'!AL1859)</f>
        <v>8</v>
      </c>
    </row>
    <row r="1860" spans="1:33">
      <c r="A1860">
        <f>IF('Raw DataSet'!I1860="","Unknown",'Raw DataSet'!I1860)</f>
        <v>2267</v>
      </c>
      <c r="B1860" s="3" t="str">
        <f>IF('Raw DataSet'!H1860="", "Unknown", 'Raw DataSet'!H1860)</f>
        <v>STAFF-1859</v>
      </c>
      <c r="C1860" t="str">
        <f>IF('Raw DataSet'!J1860="","Unknow",'Raw DataSet'!J1860)</f>
        <v>Male</v>
      </c>
      <c r="D1860" t="str">
        <f>IF('Raw DataSet'!G1860="","Unknown",'Raw DataSet'!G1860)</f>
        <v>Medical</v>
      </c>
      <c r="E1860" t="str">
        <f>IF('Raw DataSet'!R1860="","Unknown",'Raw DataSet'!R1860)</f>
        <v>Bachelor's Degree</v>
      </c>
      <c r="F1860" t="str">
        <f>IF('Raw DataSet'!L1860="","Unknown",'Raw DataSet'!L1860)</f>
        <v>Married</v>
      </c>
      <c r="G1860">
        <f>IF('Raw DataSet'!P1860="","Unknown",'Raw DataSet'!P1860)</f>
        <v>25</v>
      </c>
      <c r="H1860" s="3" t="str" cm="1">
        <f t="array" ref="H1860">_xlfn.IFS(G1860&lt;24, "Under 25",G1860&lt;35, "25-34",G1860&lt;45, "35-44",G1860&lt;55, "45-54",TRUE, "Over 55")</f>
        <v>25-34</v>
      </c>
      <c r="I1860" t="str">
        <f>IF('Raw DataSet'!F1860="","Unknown",'Raw DataSet'!F1860)</f>
        <v>R&amp;D</v>
      </c>
      <c r="J1860" t="str">
        <f>IF('Raw DataSet'!K1860="","Unknown",'Raw DataSet'!K1860)</f>
        <v>Laboratory Technician</v>
      </c>
      <c r="K1860">
        <f>IF('Raw DataSet'!Q1860="","Unknown",'Raw DataSet'!Q1860)</f>
        <v>3</v>
      </c>
      <c r="L1860" t="str" cm="1">
        <f t="array" ref="L1860">_xlfn.IFS(K1860&lt;10,"0-9",K1860&lt;20,"10-19",TRUE,"20+")</f>
        <v>0-9</v>
      </c>
      <c r="M1860" s="3" t="str">
        <f>'Raw DataSet'!A1860</f>
        <v>Yes</v>
      </c>
      <c r="N1860">
        <f t="shared" si="58"/>
        <v>1</v>
      </c>
      <c r="O1860">
        <f>IF('Raw DataSet'!W1860="","Unknown",'Raw DataSet'!W1860)</f>
        <v>72800</v>
      </c>
      <c r="P1860" t="str">
        <f t="shared" si="59"/>
        <v>High</v>
      </c>
      <c r="Q1860" s="3" t="str">
        <f>IF('Raw DataSet'!M1860="","Unknown",'Raw DataSet'!M1860)</f>
        <v>No</v>
      </c>
      <c r="R1860">
        <f>IF('Raw DataSet'!T1860="","Unknown",'Raw DataSet'!T1860)</f>
        <v>1</v>
      </c>
      <c r="S1860">
        <f>IF('Raw DataSet'!Y1860="","Unknown",'Raw DataSet'!Y1860)</f>
        <v>3</v>
      </c>
      <c r="T1860">
        <f>IF('Raw DataSet'!Z1860="","Unknown",'Raw DataSet'!Z1860)</f>
        <v>1</v>
      </c>
      <c r="U1860">
        <f>IF('Raw DataSet'!AA1860="","Unknown",'Raw DataSet'!AA1860)</f>
        <v>1</v>
      </c>
      <c r="V1860">
        <f>IF('Raw DataSet'!AB1860="","Unknown",'Raw DataSet'!AB1860)</f>
        <v>5</v>
      </c>
      <c r="W1860">
        <f>IF('Raw DataSet'!AC1860="","Unknown",'Raw DataSet'!AC1860)</f>
        <v>13</v>
      </c>
      <c r="X1860" s="3" t="str" cm="1">
        <f t="array" ref="X1860">_xlfn.IFS(W1860&lt;15,"Under 15", W1860&lt;20,"15-19", TRUE,"Over 20")</f>
        <v>Under 15</v>
      </c>
      <c r="Y1860">
        <f>IF('Raw DataSet'!AD1860="","Unknown",'Raw DataSet'!AD1860)</f>
        <v>3</v>
      </c>
      <c r="Z1860">
        <f>IF('Raw DataSet'!AE1860="","Unknown",'Raw DataSet'!AE1860)</f>
        <v>3</v>
      </c>
      <c r="AA1860">
        <f>IF('Raw DataSet'!AF1860="","Unknown",'Raw DataSet'!AF1860)</f>
        <v>1</v>
      </c>
      <c r="AB1860">
        <f>IF('Raw DataSet'!AG1860="","Unknown",'Raw DataSet'!AG1860)</f>
        <v>6</v>
      </c>
      <c r="AC1860">
        <f>IF('Raw DataSet'!AH1860="","Unknown",'Raw DataSet'!AH1860)</f>
        <v>3</v>
      </c>
      <c r="AD1860">
        <f>IF('Raw DataSet'!AI1860="","Unknown",'Raw DataSet'!AI1860)</f>
        <v>2</v>
      </c>
      <c r="AE1860">
        <f>IF('Raw DataSet'!AJ1860="","Unknown",'Raw DataSet'!AJ1860)</f>
        <v>2</v>
      </c>
      <c r="AF1860">
        <f>IF('Raw DataSet'!AK1860="","Unknown",'Raw DataSet'!AK1860)</f>
        <v>0</v>
      </c>
      <c r="AG1860">
        <f>IF('Raw DataSet'!AL1860="","Unknown",'Raw DataSet'!AL1860)</f>
        <v>2</v>
      </c>
    </row>
    <row r="1861" spans="1:33">
      <c r="A1861">
        <f>IF('Raw DataSet'!I1861="","Unknown",'Raw DataSet'!I1861)</f>
        <v>2268</v>
      </c>
      <c r="B1861" s="3" t="str">
        <f>IF('Raw DataSet'!H1861="", "Unknown", 'Raw DataSet'!H1861)</f>
        <v>STAFF-1860</v>
      </c>
      <c r="C1861" t="str">
        <f>IF('Raw DataSet'!J1861="","Unknow",'Raw DataSet'!J1861)</f>
        <v>Male</v>
      </c>
      <c r="D1861" t="str">
        <f>IF('Raw DataSet'!G1861="","Unknown",'Raw DataSet'!G1861)</f>
        <v>Medical</v>
      </c>
      <c r="E1861" t="str">
        <f>IF('Raw DataSet'!R1861="","Unknown",'Raw DataSet'!R1861)</f>
        <v>Bachelor's Degree</v>
      </c>
      <c r="F1861" t="str">
        <f>IF('Raw DataSet'!L1861="","Unknown",'Raw DataSet'!L1861)</f>
        <v>Married</v>
      </c>
      <c r="G1861">
        <f>IF('Raw DataSet'!P1861="","Unknown",'Raw DataSet'!P1861)</f>
        <v>52</v>
      </c>
      <c r="H1861" s="3" t="str" cm="1">
        <f t="array" ref="H1861">_xlfn.IFS(G1861&lt;24, "Under 25",G1861&lt;35, "25-34",G1861&lt;45, "35-44",G1861&lt;55, "45-54",TRUE, "Over 55")</f>
        <v>45-54</v>
      </c>
      <c r="I1861" t="str">
        <f>IF('Raw DataSet'!F1861="","Unknown",'Raw DataSet'!F1861)</f>
        <v>R&amp;D</v>
      </c>
      <c r="J1861" t="str">
        <f>IF('Raw DataSet'!K1861="","Unknown",'Raw DataSet'!K1861)</f>
        <v>Manufacturing Director</v>
      </c>
      <c r="K1861">
        <f>IF('Raw DataSet'!Q1861="","Unknown",'Raw DataSet'!Q1861)</f>
        <v>3</v>
      </c>
      <c r="L1861" t="str" cm="1">
        <f t="array" ref="L1861">_xlfn.IFS(K1861&lt;10,"0-9",K1861&lt;20,"10-19",TRUE,"20+")</f>
        <v>0-9</v>
      </c>
      <c r="M1861" s="3" t="str">
        <f>'Raw DataSet'!A1861</f>
        <v>No</v>
      </c>
      <c r="N1861">
        <f t="shared" si="58"/>
        <v>0</v>
      </c>
      <c r="O1861">
        <f>IF('Raw DataSet'!W1861="","Unknown",'Raw DataSet'!W1861)</f>
        <v>31200</v>
      </c>
      <c r="P1861" t="str">
        <f t="shared" si="59"/>
        <v>Low</v>
      </c>
      <c r="Q1861" s="3" t="str">
        <f>IF('Raw DataSet'!M1861="","Unknown",'Raw DataSet'!M1861)</f>
        <v>Yes</v>
      </c>
      <c r="R1861">
        <f>IF('Raw DataSet'!T1861="","Unknown",'Raw DataSet'!T1861)</f>
        <v>4</v>
      </c>
      <c r="S1861">
        <f>IF('Raw DataSet'!Y1861="","Unknown",'Raw DataSet'!Y1861)</f>
        <v>2</v>
      </c>
      <c r="T1861">
        <f>IF('Raw DataSet'!Z1861="","Unknown",'Raw DataSet'!Z1861)</f>
        <v>3</v>
      </c>
      <c r="U1861">
        <f>IF('Raw DataSet'!AA1861="","Unknown",'Raw DataSet'!AA1861)</f>
        <v>3</v>
      </c>
      <c r="V1861">
        <f>IF('Raw DataSet'!AB1861="","Unknown",'Raw DataSet'!AB1861)</f>
        <v>2</v>
      </c>
      <c r="W1861">
        <f>IF('Raw DataSet'!AC1861="","Unknown",'Raw DataSet'!AC1861)</f>
        <v>14</v>
      </c>
      <c r="X1861" s="3" t="str" cm="1">
        <f t="array" ref="X1861">_xlfn.IFS(W1861&lt;15,"Under 15", W1861&lt;20,"15-19", TRUE,"Over 20")</f>
        <v>Under 15</v>
      </c>
      <c r="Y1861">
        <f>IF('Raw DataSet'!AD1861="","Unknown",'Raw DataSet'!AD1861)</f>
        <v>3</v>
      </c>
      <c r="Z1861">
        <f>IF('Raw DataSet'!AE1861="","Unknown",'Raw DataSet'!AE1861)</f>
        <v>3</v>
      </c>
      <c r="AA1861">
        <f>IF('Raw DataSet'!AF1861="","Unknown",'Raw DataSet'!AF1861)</f>
        <v>0</v>
      </c>
      <c r="AB1861">
        <f>IF('Raw DataSet'!AG1861="","Unknown",'Raw DataSet'!AG1861)</f>
        <v>28</v>
      </c>
      <c r="AC1861">
        <f>IF('Raw DataSet'!AH1861="","Unknown",'Raw DataSet'!AH1861)</f>
        <v>3</v>
      </c>
      <c r="AD1861">
        <f>IF('Raw DataSet'!AI1861="","Unknown",'Raw DataSet'!AI1861)</f>
        <v>5</v>
      </c>
      <c r="AE1861">
        <f>IF('Raw DataSet'!AJ1861="","Unknown",'Raw DataSet'!AJ1861)</f>
        <v>4</v>
      </c>
      <c r="AF1861">
        <f>IF('Raw DataSet'!AK1861="","Unknown",'Raw DataSet'!AK1861)</f>
        <v>0</v>
      </c>
      <c r="AG1861">
        <f>IF('Raw DataSet'!AL1861="","Unknown",'Raw DataSet'!AL1861)</f>
        <v>4</v>
      </c>
    </row>
    <row r="1862" spans="1:33">
      <c r="A1862">
        <f>IF('Raw DataSet'!I1862="","Unknown",'Raw DataSet'!I1862)</f>
        <v>2269</v>
      </c>
      <c r="B1862" s="3" t="str">
        <f>IF('Raw DataSet'!H1862="", "Unknown", 'Raw DataSet'!H1862)</f>
        <v>STAFF-1861</v>
      </c>
      <c r="C1862" t="str">
        <f>IF('Raw DataSet'!J1862="","Unknow",'Raw DataSet'!J1862)</f>
        <v>Male</v>
      </c>
      <c r="D1862" t="str">
        <f>IF('Raw DataSet'!G1862="","Unknown",'Raw DataSet'!G1862)</f>
        <v>Life Sciences</v>
      </c>
      <c r="E1862" t="str">
        <f>IF('Raw DataSet'!R1862="","Unknown",'Raw DataSet'!R1862)</f>
        <v>Associates Degree</v>
      </c>
      <c r="F1862" t="str">
        <f>IF('Raw DataSet'!L1862="","Unknown",'Raw DataSet'!L1862)</f>
        <v>Married</v>
      </c>
      <c r="G1862">
        <f>IF('Raw DataSet'!P1862="","Unknown",'Raw DataSet'!P1862)</f>
        <v>45</v>
      </c>
      <c r="H1862" s="3" t="str" cm="1">
        <f t="array" ref="H1862">_xlfn.IFS(G1862&lt;24, "Under 25",G1862&lt;35, "25-34",G1862&lt;45, "35-44",G1862&lt;55, "45-54",TRUE, "Over 55")</f>
        <v>45-54</v>
      </c>
      <c r="I1862" t="str">
        <f>IF('Raw DataSet'!F1862="","Unknown",'Raw DataSet'!F1862)</f>
        <v>R&amp;D</v>
      </c>
      <c r="J1862" t="str">
        <f>IF('Raw DataSet'!K1862="","Unknown",'Raw DataSet'!K1862)</f>
        <v>Research Scientist</v>
      </c>
      <c r="K1862">
        <f>IF('Raw DataSet'!Q1862="","Unknown",'Raw DataSet'!Q1862)</f>
        <v>10</v>
      </c>
      <c r="L1862" t="str" cm="1">
        <f t="array" ref="L1862">_xlfn.IFS(K1862&lt;10,"0-9",K1862&lt;20,"10-19",TRUE,"20+")</f>
        <v>10-19</v>
      </c>
      <c r="M1862" s="3" t="str">
        <f>'Raw DataSet'!A1862</f>
        <v>No</v>
      </c>
      <c r="N1862">
        <f t="shared" si="58"/>
        <v>0</v>
      </c>
      <c r="O1862">
        <f>IF('Raw DataSet'!W1862="","Unknown",'Raw DataSet'!W1862)</f>
        <v>55200</v>
      </c>
      <c r="P1862" t="str">
        <f t="shared" si="59"/>
        <v>Medium</v>
      </c>
      <c r="Q1862" s="3" t="str">
        <f>IF('Raw DataSet'!M1862="","Unknown",'Raw DataSet'!M1862)</f>
        <v>No</v>
      </c>
      <c r="R1862">
        <f>IF('Raw DataSet'!T1862="","Unknown",'Raw DataSet'!T1862)</f>
        <v>1</v>
      </c>
      <c r="S1862">
        <f>IF('Raw DataSet'!Y1862="","Unknown",'Raw DataSet'!Y1862)</f>
        <v>3</v>
      </c>
      <c r="T1862">
        <f>IF('Raw DataSet'!Z1862="","Unknown",'Raw DataSet'!Z1862)</f>
        <v>1</v>
      </c>
      <c r="U1862">
        <f>IF('Raw DataSet'!AA1862="","Unknown",'Raw DataSet'!AA1862)</f>
        <v>4</v>
      </c>
      <c r="V1862">
        <f>IF('Raw DataSet'!AB1862="","Unknown",'Raw DataSet'!AB1862)</f>
        <v>3</v>
      </c>
      <c r="W1862">
        <f>IF('Raw DataSet'!AC1862="","Unknown",'Raw DataSet'!AC1862)</f>
        <v>21</v>
      </c>
      <c r="X1862" s="3" t="str" cm="1">
        <f t="array" ref="X1862">_xlfn.IFS(W1862&lt;15,"Under 15", W1862&lt;20,"15-19", TRUE,"Over 20")</f>
        <v>Over 20</v>
      </c>
      <c r="Y1862">
        <f>IF('Raw DataSet'!AD1862="","Unknown",'Raw DataSet'!AD1862)</f>
        <v>4</v>
      </c>
      <c r="Z1862">
        <f>IF('Raw DataSet'!AE1862="","Unknown",'Raw DataSet'!AE1862)</f>
        <v>4</v>
      </c>
      <c r="AA1862">
        <f>IF('Raw DataSet'!AF1862="","Unknown",'Raw DataSet'!AF1862)</f>
        <v>2</v>
      </c>
      <c r="AB1862">
        <f>IF('Raw DataSet'!AG1862="","Unknown",'Raw DataSet'!AG1862)</f>
        <v>8</v>
      </c>
      <c r="AC1862">
        <f>IF('Raw DataSet'!AH1862="","Unknown",'Raw DataSet'!AH1862)</f>
        <v>2</v>
      </c>
      <c r="AD1862">
        <f>IF('Raw DataSet'!AI1862="","Unknown",'Raw DataSet'!AI1862)</f>
        <v>2</v>
      </c>
      <c r="AE1862">
        <f>IF('Raw DataSet'!AJ1862="","Unknown",'Raw DataSet'!AJ1862)</f>
        <v>2</v>
      </c>
      <c r="AF1862">
        <f>IF('Raw DataSet'!AK1862="","Unknown",'Raw DataSet'!AK1862)</f>
        <v>0</v>
      </c>
      <c r="AG1862">
        <f>IF('Raw DataSet'!AL1862="","Unknown",'Raw DataSet'!AL1862)</f>
        <v>2</v>
      </c>
    </row>
    <row r="1863" spans="1:33">
      <c r="A1863">
        <f>IF('Raw DataSet'!I1863="","Unknown",'Raw DataSet'!I1863)</f>
        <v>2270</v>
      </c>
      <c r="B1863" s="3" t="str">
        <f>IF('Raw DataSet'!H1863="", "Unknown", 'Raw DataSet'!H1863)</f>
        <v>STAFF-1862</v>
      </c>
      <c r="C1863" t="str">
        <f>IF('Raw DataSet'!J1863="","Unknow",'Raw DataSet'!J1863)</f>
        <v>Female</v>
      </c>
      <c r="D1863" t="str">
        <f>IF('Raw DataSet'!G1863="","Unknown",'Raw DataSet'!G1863)</f>
        <v>Life Sciences</v>
      </c>
      <c r="E1863" t="str">
        <f>IF('Raw DataSet'!R1863="","Unknown",'Raw DataSet'!R1863)</f>
        <v>Associates Degree</v>
      </c>
      <c r="F1863" t="str">
        <f>IF('Raw DataSet'!L1863="","Unknown",'Raw DataSet'!L1863)</f>
        <v>Married</v>
      </c>
      <c r="G1863">
        <f>IF('Raw DataSet'!P1863="","Unknown",'Raw DataSet'!P1863)</f>
        <v>52</v>
      </c>
      <c r="H1863" s="3" t="str" cm="1">
        <f t="array" ref="H1863">_xlfn.IFS(G1863&lt;24, "Under 25",G1863&lt;35, "25-34",G1863&lt;45, "35-44",G1863&lt;55, "45-54",TRUE, "Over 55")</f>
        <v>45-54</v>
      </c>
      <c r="I1863" t="str">
        <f>IF('Raw DataSet'!F1863="","Unknown",'Raw DataSet'!F1863)</f>
        <v>R&amp;D</v>
      </c>
      <c r="J1863" t="str">
        <f>IF('Raw DataSet'!K1863="","Unknown",'Raw DataSet'!K1863)</f>
        <v>Manager</v>
      </c>
      <c r="K1863">
        <f>IF('Raw DataSet'!Q1863="","Unknown",'Raw DataSet'!Q1863)</f>
        <v>4</v>
      </c>
      <c r="L1863" t="str" cm="1">
        <f t="array" ref="L1863">_xlfn.IFS(K1863&lt;10,"0-9",K1863&lt;20,"10-19",TRUE,"20+")</f>
        <v>0-9</v>
      </c>
      <c r="M1863" s="3" t="str">
        <f>'Raw DataSet'!A1863</f>
        <v>No</v>
      </c>
      <c r="N1863">
        <f t="shared" si="58"/>
        <v>0</v>
      </c>
      <c r="O1863">
        <f>IF('Raw DataSet'!W1863="","Unknown",'Raw DataSet'!W1863)</f>
        <v>24000</v>
      </c>
      <c r="P1863" t="str">
        <f t="shared" si="59"/>
        <v>Low</v>
      </c>
      <c r="Q1863" s="3" t="str">
        <f>IF('Raw DataSet'!M1863="","Unknown",'Raw DataSet'!M1863)</f>
        <v>No</v>
      </c>
      <c r="R1863">
        <f>IF('Raw DataSet'!T1863="","Unknown",'Raw DataSet'!T1863)</f>
        <v>4</v>
      </c>
      <c r="S1863">
        <f>IF('Raw DataSet'!Y1863="","Unknown",'Raw DataSet'!Y1863)</f>
        <v>3</v>
      </c>
      <c r="T1863">
        <f>IF('Raw DataSet'!Z1863="","Unknown",'Raw DataSet'!Z1863)</f>
        <v>4</v>
      </c>
      <c r="U1863">
        <f>IF('Raw DataSet'!AA1863="","Unknown",'Raw DataSet'!AA1863)</f>
        <v>4</v>
      </c>
      <c r="V1863">
        <f>IF('Raw DataSet'!AB1863="","Unknown",'Raw DataSet'!AB1863)</f>
        <v>2</v>
      </c>
      <c r="W1863">
        <f>IF('Raw DataSet'!AC1863="","Unknown",'Raw DataSet'!AC1863)</f>
        <v>13</v>
      </c>
      <c r="X1863" s="3" t="str" cm="1">
        <f t="array" ref="X1863">_xlfn.IFS(W1863&lt;15,"Under 15", W1863&lt;20,"15-19", TRUE,"Over 20")</f>
        <v>Under 15</v>
      </c>
      <c r="Y1863">
        <f>IF('Raw DataSet'!AD1863="","Unknown",'Raw DataSet'!AD1863)</f>
        <v>3</v>
      </c>
      <c r="Z1863">
        <f>IF('Raw DataSet'!AE1863="","Unknown",'Raw DataSet'!AE1863)</f>
        <v>4</v>
      </c>
      <c r="AA1863">
        <f>IF('Raw DataSet'!AF1863="","Unknown",'Raw DataSet'!AF1863)</f>
        <v>0</v>
      </c>
      <c r="AB1863">
        <f>IF('Raw DataSet'!AG1863="","Unknown",'Raw DataSet'!AG1863)</f>
        <v>31</v>
      </c>
      <c r="AC1863">
        <f>IF('Raw DataSet'!AH1863="","Unknown",'Raw DataSet'!AH1863)</f>
        <v>1</v>
      </c>
      <c r="AD1863">
        <f>IF('Raw DataSet'!AI1863="","Unknown",'Raw DataSet'!AI1863)</f>
        <v>5</v>
      </c>
      <c r="AE1863">
        <f>IF('Raw DataSet'!AJ1863="","Unknown",'Raw DataSet'!AJ1863)</f>
        <v>2</v>
      </c>
      <c r="AF1863">
        <f>IF('Raw DataSet'!AK1863="","Unknown",'Raw DataSet'!AK1863)</f>
        <v>1</v>
      </c>
      <c r="AG1863">
        <f>IF('Raw DataSet'!AL1863="","Unknown",'Raw DataSet'!AL1863)</f>
        <v>4</v>
      </c>
    </row>
    <row r="1864" spans="1:33">
      <c r="A1864">
        <f>IF('Raw DataSet'!I1864="","Unknown",'Raw DataSet'!I1864)</f>
        <v>2271</v>
      </c>
      <c r="B1864" s="3" t="str">
        <f>IF('Raw DataSet'!H1864="", "Unknown", 'Raw DataSet'!H1864)</f>
        <v>STAFF-1863</v>
      </c>
      <c r="C1864" t="str">
        <f>IF('Raw DataSet'!J1864="","Unknow",'Raw DataSet'!J1864)</f>
        <v>Female</v>
      </c>
      <c r="D1864" t="str">
        <f>IF('Raw DataSet'!G1864="","Unknown",'Raw DataSet'!G1864)</f>
        <v>Life Sciences</v>
      </c>
      <c r="E1864" t="str">
        <f>IF('Raw DataSet'!R1864="","Unknown",'Raw DataSet'!R1864)</f>
        <v>Associates Degree</v>
      </c>
      <c r="F1864" t="str">
        <f>IF('Raw DataSet'!L1864="","Unknown",'Raw DataSet'!L1864)</f>
        <v>Divorced</v>
      </c>
      <c r="G1864">
        <f>IF('Raw DataSet'!P1864="","Unknown",'Raw DataSet'!P1864)</f>
        <v>42</v>
      </c>
      <c r="H1864" s="3" t="str" cm="1">
        <f t="array" ref="H1864">_xlfn.IFS(G1864&lt;24, "Under 25",G1864&lt;35, "25-34",G1864&lt;45, "35-44",G1864&lt;55, "45-54",TRUE, "Over 55")</f>
        <v>35-44</v>
      </c>
      <c r="I1864" t="str">
        <f>IF('Raw DataSet'!F1864="","Unknown",'Raw DataSet'!F1864)</f>
        <v>R&amp;D</v>
      </c>
      <c r="J1864" t="str">
        <f>IF('Raw DataSet'!K1864="","Unknown",'Raw DataSet'!K1864)</f>
        <v>Research Scientist</v>
      </c>
      <c r="K1864">
        <f>IF('Raw DataSet'!Q1864="","Unknown",'Raw DataSet'!Q1864)</f>
        <v>29</v>
      </c>
      <c r="L1864" t="str" cm="1">
        <f t="array" ref="L1864">_xlfn.IFS(K1864&lt;10,"0-9",K1864&lt;20,"10-19",TRUE,"20+")</f>
        <v>20+</v>
      </c>
      <c r="M1864" s="3" t="str">
        <f>'Raw DataSet'!A1864</f>
        <v>No</v>
      </c>
      <c r="N1864">
        <f t="shared" si="58"/>
        <v>0</v>
      </c>
      <c r="O1864">
        <f>IF('Raw DataSet'!W1864="","Unknown",'Raw DataSet'!W1864)</f>
        <v>73600</v>
      </c>
      <c r="P1864" t="str">
        <f t="shared" si="59"/>
        <v>High</v>
      </c>
      <c r="Q1864" s="3" t="str">
        <f>IF('Raw DataSet'!M1864="","Unknown",'Raw DataSet'!M1864)</f>
        <v>No</v>
      </c>
      <c r="R1864">
        <f>IF('Raw DataSet'!T1864="","Unknown",'Raw DataSet'!T1864)</f>
        <v>1</v>
      </c>
      <c r="S1864">
        <f>IF('Raw DataSet'!Y1864="","Unknown",'Raw DataSet'!Y1864)</f>
        <v>3</v>
      </c>
      <c r="T1864">
        <f>IF('Raw DataSet'!Z1864="","Unknown",'Raw DataSet'!Z1864)</f>
        <v>2</v>
      </c>
      <c r="U1864">
        <f>IF('Raw DataSet'!AA1864="","Unknown",'Raw DataSet'!AA1864)</f>
        <v>3</v>
      </c>
      <c r="V1864">
        <f>IF('Raw DataSet'!AB1864="","Unknown",'Raw DataSet'!AB1864)</f>
        <v>2</v>
      </c>
      <c r="W1864">
        <f>IF('Raw DataSet'!AC1864="","Unknown",'Raw DataSet'!AC1864)</f>
        <v>11</v>
      </c>
      <c r="X1864" s="3" t="str" cm="1">
        <f t="array" ref="X1864">_xlfn.IFS(W1864&lt;15,"Under 15", W1864&lt;20,"15-19", TRUE,"Over 20")</f>
        <v>Under 15</v>
      </c>
      <c r="Y1864">
        <f>IF('Raw DataSet'!AD1864="","Unknown",'Raw DataSet'!AD1864)</f>
        <v>3</v>
      </c>
      <c r="Z1864">
        <f>IF('Raw DataSet'!AE1864="","Unknown",'Raw DataSet'!AE1864)</f>
        <v>2</v>
      </c>
      <c r="AA1864">
        <f>IF('Raw DataSet'!AF1864="","Unknown",'Raw DataSet'!AF1864)</f>
        <v>1</v>
      </c>
      <c r="AB1864">
        <f>IF('Raw DataSet'!AG1864="","Unknown",'Raw DataSet'!AG1864)</f>
        <v>19</v>
      </c>
      <c r="AC1864">
        <f>IF('Raw DataSet'!AH1864="","Unknown",'Raw DataSet'!AH1864)</f>
        <v>3</v>
      </c>
      <c r="AD1864">
        <f>IF('Raw DataSet'!AI1864="","Unknown",'Raw DataSet'!AI1864)</f>
        <v>5</v>
      </c>
      <c r="AE1864">
        <f>IF('Raw DataSet'!AJ1864="","Unknown",'Raw DataSet'!AJ1864)</f>
        <v>4</v>
      </c>
      <c r="AF1864">
        <f>IF('Raw DataSet'!AK1864="","Unknown",'Raw DataSet'!AK1864)</f>
        <v>0</v>
      </c>
      <c r="AG1864">
        <f>IF('Raw DataSet'!AL1864="","Unknown",'Raw DataSet'!AL1864)</f>
        <v>2</v>
      </c>
    </row>
    <row r="1865" spans="1:33">
      <c r="A1865">
        <f>IF('Raw DataSet'!I1865="","Unknown",'Raw DataSet'!I1865)</f>
        <v>2272</v>
      </c>
      <c r="B1865" s="3" t="str">
        <f>IF('Raw DataSet'!H1865="", "Unknown", 'Raw DataSet'!H1865)</f>
        <v>STAFF-1864</v>
      </c>
      <c r="C1865" t="str">
        <f>IF('Raw DataSet'!J1865="","Unknow",'Raw DataSet'!J1865)</f>
        <v>Female</v>
      </c>
      <c r="D1865" t="str">
        <f>IF('Raw DataSet'!G1865="","Unknown",'Raw DataSet'!G1865)</f>
        <v>Life Sciences</v>
      </c>
      <c r="E1865" t="str">
        <f>IF('Raw DataSet'!R1865="","Unknown",'Raw DataSet'!R1865)</f>
        <v>Bachelor's Degree</v>
      </c>
      <c r="F1865" t="str">
        <f>IF('Raw DataSet'!L1865="","Unknown",'Raw DataSet'!L1865)</f>
        <v>Single</v>
      </c>
      <c r="G1865">
        <f>IF('Raw DataSet'!P1865="","Unknown",'Raw DataSet'!P1865)</f>
        <v>30</v>
      </c>
      <c r="H1865" s="3" t="str" cm="1">
        <f t="array" ref="H1865">_xlfn.IFS(G1865&lt;24, "Under 25",G1865&lt;35, "25-34",G1865&lt;45, "35-44",G1865&lt;55, "45-54",TRUE, "Over 55")</f>
        <v>25-34</v>
      </c>
      <c r="I1865" t="str">
        <f>IF('Raw DataSet'!F1865="","Unknown",'Raw DataSet'!F1865)</f>
        <v>R&amp;D</v>
      </c>
      <c r="J1865" t="str">
        <f>IF('Raw DataSet'!K1865="","Unknown",'Raw DataSet'!K1865)</f>
        <v>Manufacturing Director</v>
      </c>
      <c r="K1865">
        <f>IF('Raw DataSet'!Q1865="","Unknown",'Raw DataSet'!Q1865)</f>
        <v>2</v>
      </c>
      <c r="L1865" t="str" cm="1">
        <f t="array" ref="L1865">_xlfn.IFS(K1865&lt;10,"0-9",K1865&lt;20,"10-19",TRUE,"20+")</f>
        <v>0-9</v>
      </c>
      <c r="M1865" s="3" t="str">
        <f>'Raw DataSet'!A1865</f>
        <v>No</v>
      </c>
      <c r="N1865">
        <f t="shared" si="58"/>
        <v>0</v>
      </c>
      <c r="O1865">
        <f>IF('Raw DataSet'!W1865="","Unknown",'Raw DataSet'!W1865)</f>
        <v>34400</v>
      </c>
      <c r="P1865" t="str">
        <f t="shared" si="59"/>
        <v>Low</v>
      </c>
      <c r="Q1865" s="3" t="str">
        <f>IF('Raw DataSet'!M1865="","Unknown",'Raw DataSet'!M1865)</f>
        <v>No</v>
      </c>
      <c r="R1865">
        <f>IF('Raw DataSet'!T1865="","Unknown",'Raw DataSet'!T1865)</f>
        <v>3</v>
      </c>
      <c r="S1865">
        <f>IF('Raw DataSet'!Y1865="","Unknown",'Raw DataSet'!Y1865)</f>
        <v>1</v>
      </c>
      <c r="T1865">
        <f>IF('Raw DataSet'!Z1865="","Unknown",'Raw DataSet'!Z1865)</f>
        <v>2</v>
      </c>
      <c r="U1865">
        <f>IF('Raw DataSet'!AA1865="","Unknown",'Raw DataSet'!AA1865)</f>
        <v>4</v>
      </c>
      <c r="V1865">
        <f>IF('Raw DataSet'!AB1865="","Unknown",'Raw DataSet'!AB1865)</f>
        <v>2</v>
      </c>
      <c r="W1865">
        <f>IF('Raw DataSet'!AC1865="","Unknown",'Raw DataSet'!AC1865)</f>
        <v>20</v>
      </c>
      <c r="X1865" s="3" t="str" cm="1">
        <f t="array" ref="X1865">_xlfn.IFS(W1865&lt;15,"Under 15", W1865&lt;20,"15-19", TRUE,"Over 20")</f>
        <v>Over 20</v>
      </c>
      <c r="Y1865">
        <f>IF('Raw DataSet'!AD1865="","Unknown",'Raw DataSet'!AD1865)</f>
        <v>4</v>
      </c>
      <c r="Z1865">
        <f>IF('Raw DataSet'!AE1865="","Unknown",'Raw DataSet'!AE1865)</f>
        <v>3</v>
      </c>
      <c r="AA1865">
        <f>IF('Raw DataSet'!AF1865="","Unknown",'Raw DataSet'!AF1865)</f>
        <v>0</v>
      </c>
      <c r="AB1865">
        <f>IF('Raw DataSet'!AG1865="","Unknown",'Raw DataSet'!AG1865)</f>
        <v>11</v>
      </c>
      <c r="AC1865">
        <f>IF('Raw DataSet'!AH1865="","Unknown",'Raw DataSet'!AH1865)</f>
        <v>3</v>
      </c>
      <c r="AD1865">
        <f>IF('Raw DataSet'!AI1865="","Unknown",'Raw DataSet'!AI1865)</f>
        <v>5</v>
      </c>
      <c r="AE1865">
        <f>IF('Raw DataSet'!AJ1865="","Unknown",'Raw DataSet'!AJ1865)</f>
        <v>4</v>
      </c>
      <c r="AF1865">
        <f>IF('Raw DataSet'!AK1865="","Unknown",'Raw DataSet'!AK1865)</f>
        <v>0</v>
      </c>
      <c r="AG1865">
        <f>IF('Raw DataSet'!AL1865="","Unknown",'Raw DataSet'!AL1865)</f>
        <v>2</v>
      </c>
    </row>
    <row r="1866" spans="1:33">
      <c r="A1866">
        <f>IF('Raw DataSet'!I1866="","Unknown",'Raw DataSet'!I1866)</f>
        <v>2273</v>
      </c>
      <c r="B1866" s="3" t="str">
        <f>IF('Raw DataSet'!H1866="", "Unknown", 'Raw DataSet'!H1866)</f>
        <v>STAFF-1865</v>
      </c>
      <c r="C1866" t="str">
        <f>IF('Raw DataSet'!J1866="","Unknow",'Raw DataSet'!J1866)</f>
        <v>Female</v>
      </c>
      <c r="D1866" t="str">
        <f>IF('Raw DataSet'!G1866="","Unknown",'Raw DataSet'!G1866)</f>
        <v>Life Sciences</v>
      </c>
      <c r="E1866" t="str">
        <f>IF('Raw DataSet'!R1866="","Unknown",'Raw DataSet'!R1866)</f>
        <v>Bachelor's Degree</v>
      </c>
      <c r="F1866" t="str">
        <f>IF('Raw DataSet'!L1866="","Unknown",'Raw DataSet'!L1866)</f>
        <v>Married</v>
      </c>
      <c r="G1866">
        <f>IF('Raw DataSet'!P1866="","Unknown",'Raw DataSet'!P1866)</f>
        <v>60</v>
      </c>
      <c r="H1866" s="3" t="str" cm="1">
        <f t="array" ref="H1866">_xlfn.IFS(G1866&lt;24, "Under 25",G1866&lt;35, "25-34",G1866&lt;45, "35-44",G1866&lt;55, "45-54",TRUE, "Over 55")</f>
        <v>Over 55</v>
      </c>
      <c r="I1866" t="str">
        <f>IF('Raw DataSet'!F1866="","Unknown",'Raw DataSet'!F1866)</f>
        <v>R&amp;D</v>
      </c>
      <c r="J1866" t="str">
        <f>IF('Raw DataSet'!K1866="","Unknown",'Raw DataSet'!K1866)</f>
        <v>Manager</v>
      </c>
      <c r="K1866">
        <f>IF('Raw DataSet'!Q1866="","Unknown",'Raw DataSet'!Q1866)</f>
        <v>7</v>
      </c>
      <c r="L1866" t="str" cm="1">
        <f t="array" ref="L1866">_xlfn.IFS(K1866&lt;10,"0-9",K1866&lt;20,"10-19",TRUE,"20+")</f>
        <v>0-9</v>
      </c>
      <c r="M1866" s="3" t="str">
        <f>'Raw DataSet'!A1866</f>
        <v>No</v>
      </c>
      <c r="N1866">
        <f t="shared" si="58"/>
        <v>0</v>
      </c>
      <c r="O1866">
        <f>IF('Raw DataSet'!W1866="","Unknown",'Raw DataSet'!W1866)</f>
        <v>32800</v>
      </c>
      <c r="P1866" t="str">
        <f t="shared" si="59"/>
        <v>Low</v>
      </c>
      <c r="Q1866" s="3" t="str">
        <f>IF('Raw DataSet'!M1866="","Unknown",'Raw DataSet'!M1866)</f>
        <v>No</v>
      </c>
      <c r="R1866">
        <f>IF('Raw DataSet'!T1866="","Unknown",'Raw DataSet'!T1866)</f>
        <v>1</v>
      </c>
      <c r="S1866">
        <f>IF('Raw DataSet'!Y1866="","Unknown",'Raw DataSet'!Y1866)</f>
        <v>3</v>
      </c>
      <c r="T1866">
        <f>IF('Raw DataSet'!Z1866="","Unknown",'Raw DataSet'!Z1866)</f>
        <v>5</v>
      </c>
      <c r="U1866">
        <f>IF('Raw DataSet'!AA1866="","Unknown",'Raw DataSet'!AA1866)</f>
        <v>1</v>
      </c>
      <c r="V1866">
        <f>IF('Raw DataSet'!AB1866="","Unknown",'Raw DataSet'!AB1866)</f>
        <v>5</v>
      </c>
      <c r="W1866">
        <f>IF('Raw DataSet'!AC1866="","Unknown",'Raw DataSet'!AC1866)</f>
        <v>11</v>
      </c>
      <c r="X1866" s="3" t="str" cm="1">
        <f t="array" ref="X1866">_xlfn.IFS(W1866&lt;15,"Under 15", W1866&lt;20,"15-19", TRUE,"Over 20")</f>
        <v>Under 15</v>
      </c>
      <c r="Y1866">
        <f>IF('Raw DataSet'!AD1866="","Unknown",'Raw DataSet'!AD1866)</f>
        <v>3</v>
      </c>
      <c r="Z1866">
        <f>IF('Raw DataSet'!AE1866="","Unknown",'Raw DataSet'!AE1866)</f>
        <v>4</v>
      </c>
      <c r="AA1866">
        <f>IF('Raw DataSet'!AF1866="","Unknown",'Raw DataSet'!AF1866)</f>
        <v>0</v>
      </c>
      <c r="AB1866">
        <f>IF('Raw DataSet'!AG1866="","Unknown",'Raw DataSet'!AG1866)</f>
        <v>33</v>
      </c>
      <c r="AC1866">
        <f>IF('Raw DataSet'!AH1866="","Unknown",'Raw DataSet'!AH1866)</f>
        <v>1</v>
      </c>
      <c r="AD1866">
        <f>IF('Raw DataSet'!AI1866="","Unknown",'Raw DataSet'!AI1866)</f>
        <v>29</v>
      </c>
      <c r="AE1866">
        <f>IF('Raw DataSet'!AJ1866="","Unknown",'Raw DataSet'!AJ1866)</f>
        <v>8</v>
      </c>
      <c r="AF1866">
        <f>IF('Raw DataSet'!AK1866="","Unknown",'Raw DataSet'!AK1866)</f>
        <v>11</v>
      </c>
      <c r="AG1866">
        <f>IF('Raw DataSet'!AL1866="","Unknown",'Raw DataSet'!AL1866)</f>
        <v>10</v>
      </c>
    </row>
    <row r="1867" spans="1:33">
      <c r="A1867">
        <f>IF('Raw DataSet'!I1867="","Unknown",'Raw DataSet'!I1867)</f>
        <v>2274</v>
      </c>
      <c r="B1867" s="3" t="str">
        <f>IF('Raw DataSet'!H1867="", "Unknown", 'Raw DataSet'!H1867)</f>
        <v>STAFF-1866</v>
      </c>
      <c r="C1867" t="str">
        <f>IF('Raw DataSet'!J1867="","Unknow",'Raw DataSet'!J1867)</f>
        <v>Female</v>
      </c>
      <c r="D1867" t="str">
        <f>IF('Raw DataSet'!G1867="","Unknown",'Raw DataSet'!G1867)</f>
        <v>Medical</v>
      </c>
      <c r="E1867" t="str">
        <f>IF('Raw DataSet'!R1867="","Unknown",'Raw DataSet'!R1867)</f>
        <v>Bachelor's Degree</v>
      </c>
      <c r="F1867" t="str">
        <f>IF('Raw DataSet'!L1867="","Unknown",'Raw DataSet'!L1867)</f>
        <v>Divorced</v>
      </c>
      <c r="G1867">
        <f>IF('Raw DataSet'!P1867="","Unknown",'Raw DataSet'!P1867)</f>
        <v>46</v>
      </c>
      <c r="H1867" s="3" t="str" cm="1">
        <f t="array" ref="H1867">_xlfn.IFS(G1867&lt;24, "Under 25",G1867&lt;35, "25-34",G1867&lt;45, "35-44",G1867&lt;55, "45-54",TRUE, "Over 55")</f>
        <v>45-54</v>
      </c>
      <c r="I1867" t="str">
        <f>IF('Raw DataSet'!F1867="","Unknown",'Raw DataSet'!F1867)</f>
        <v>R&amp;D</v>
      </c>
      <c r="J1867" t="str">
        <f>IF('Raw DataSet'!K1867="","Unknown",'Raw DataSet'!K1867)</f>
        <v>Manufacturing Director</v>
      </c>
      <c r="K1867">
        <f>IF('Raw DataSet'!Q1867="","Unknown",'Raw DataSet'!Q1867)</f>
        <v>18</v>
      </c>
      <c r="L1867" t="str" cm="1">
        <f t="array" ref="L1867">_xlfn.IFS(K1867&lt;10,"0-9",K1867&lt;20,"10-19",TRUE,"20+")</f>
        <v>10-19</v>
      </c>
      <c r="M1867" s="3" t="str">
        <f>'Raw DataSet'!A1867</f>
        <v>No</v>
      </c>
      <c r="N1867">
        <f t="shared" si="58"/>
        <v>0</v>
      </c>
      <c r="O1867">
        <f>IF('Raw DataSet'!W1867="","Unknown",'Raw DataSet'!W1867)</f>
        <v>69600</v>
      </c>
      <c r="P1867" t="str">
        <f t="shared" si="59"/>
        <v>High</v>
      </c>
      <c r="Q1867" s="3" t="str">
        <f>IF('Raw DataSet'!M1867="","Unknown",'Raw DataSet'!M1867)</f>
        <v>No</v>
      </c>
      <c r="R1867">
        <f>IF('Raw DataSet'!T1867="","Unknown",'Raw DataSet'!T1867)</f>
        <v>3</v>
      </c>
      <c r="S1867">
        <f>IF('Raw DataSet'!Y1867="","Unknown",'Raw DataSet'!Y1867)</f>
        <v>3</v>
      </c>
      <c r="T1867">
        <f>IF('Raw DataSet'!Z1867="","Unknown",'Raw DataSet'!Z1867)</f>
        <v>2</v>
      </c>
      <c r="U1867">
        <f>IF('Raw DataSet'!AA1867="","Unknown",'Raw DataSet'!AA1867)</f>
        <v>3</v>
      </c>
      <c r="V1867">
        <f>IF('Raw DataSet'!AB1867="","Unknown",'Raw DataSet'!AB1867)</f>
        <v>2</v>
      </c>
      <c r="W1867">
        <f>IF('Raw DataSet'!AC1867="","Unknown",'Raw DataSet'!AC1867)</f>
        <v>14</v>
      </c>
      <c r="X1867" s="3" t="str" cm="1">
        <f t="array" ref="X1867">_xlfn.IFS(W1867&lt;15,"Under 15", W1867&lt;20,"15-19", TRUE,"Over 20")</f>
        <v>Under 15</v>
      </c>
      <c r="Y1867">
        <f>IF('Raw DataSet'!AD1867="","Unknown",'Raw DataSet'!AD1867)</f>
        <v>3</v>
      </c>
      <c r="Z1867">
        <f>IF('Raw DataSet'!AE1867="","Unknown",'Raw DataSet'!AE1867)</f>
        <v>3</v>
      </c>
      <c r="AA1867">
        <f>IF('Raw DataSet'!AF1867="","Unknown",'Raw DataSet'!AF1867)</f>
        <v>1</v>
      </c>
      <c r="AB1867">
        <f>IF('Raw DataSet'!AG1867="","Unknown",'Raw DataSet'!AG1867)</f>
        <v>19</v>
      </c>
      <c r="AC1867">
        <f>IF('Raw DataSet'!AH1867="","Unknown",'Raw DataSet'!AH1867)</f>
        <v>2</v>
      </c>
      <c r="AD1867">
        <f>IF('Raw DataSet'!AI1867="","Unknown",'Raw DataSet'!AI1867)</f>
        <v>10</v>
      </c>
      <c r="AE1867">
        <f>IF('Raw DataSet'!AJ1867="","Unknown",'Raw DataSet'!AJ1867)</f>
        <v>7</v>
      </c>
      <c r="AF1867">
        <f>IF('Raw DataSet'!AK1867="","Unknown",'Raw DataSet'!AK1867)</f>
        <v>0</v>
      </c>
      <c r="AG1867">
        <f>IF('Raw DataSet'!AL1867="","Unknown",'Raw DataSet'!AL1867)</f>
        <v>8</v>
      </c>
    </row>
    <row r="1868" spans="1:33">
      <c r="A1868">
        <f>IF('Raw DataSet'!I1868="","Unknown",'Raw DataSet'!I1868)</f>
        <v>2275</v>
      </c>
      <c r="B1868" s="3" t="str">
        <f>IF('Raw DataSet'!H1868="", "Unknown", 'Raw DataSet'!H1868)</f>
        <v>STAFF-1867</v>
      </c>
      <c r="C1868" t="str">
        <f>IF('Raw DataSet'!J1868="","Unknow",'Raw DataSet'!J1868)</f>
        <v>Female</v>
      </c>
      <c r="D1868" t="str">
        <f>IF('Raw DataSet'!G1868="","Unknown",'Raw DataSet'!G1868)</f>
        <v>Technical Degree</v>
      </c>
      <c r="E1868" t="str">
        <f>IF('Raw DataSet'!R1868="","Unknown",'Raw DataSet'!R1868)</f>
        <v>Master's Degree</v>
      </c>
      <c r="F1868" t="str">
        <f>IF('Raw DataSet'!L1868="","Unknown",'Raw DataSet'!L1868)</f>
        <v>Married</v>
      </c>
      <c r="G1868">
        <f>IF('Raw DataSet'!P1868="","Unknown",'Raw DataSet'!P1868)</f>
        <v>42</v>
      </c>
      <c r="H1868" s="3" t="str" cm="1">
        <f t="array" ref="H1868">_xlfn.IFS(G1868&lt;24, "Under 25",G1868&lt;35, "25-34",G1868&lt;45, "35-44",G1868&lt;55, "45-54",TRUE, "Over 55")</f>
        <v>35-44</v>
      </c>
      <c r="I1868" t="str">
        <f>IF('Raw DataSet'!F1868="","Unknown",'Raw DataSet'!F1868)</f>
        <v>R&amp;D</v>
      </c>
      <c r="J1868" t="str">
        <f>IF('Raw DataSet'!K1868="","Unknown",'Raw DataSet'!K1868)</f>
        <v>Healthcare Representative</v>
      </c>
      <c r="K1868">
        <f>IF('Raw DataSet'!Q1868="","Unknown",'Raw DataSet'!Q1868)</f>
        <v>28</v>
      </c>
      <c r="L1868" t="str" cm="1">
        <f t="array" ref="L1868">_xlfn.IFS(K1868&lt;10,"0-9",K1868&lt;20,"10-19",TRUE,"20+")</f>
        <v>20+</v>
      </c>
      <c r="M1868" s="3" t="str">
        <f>'Raw DataSet'!A1868</f>
        <v>No</v>
      </c>
      <c r="N1868">
        <f t="shared" si="58"/>
        <v>0</v>
      </c>
      <c r="O1868">
        <f>IF('Raw DataSet'!W1868="","Unknown",'Raw DataSet'!W1868)</f>
        <v>70400</v>
      </c>
      <c r="P1868" t="str">
        <f t="shared" si="59"/>
        <v>High</v>
      </c>
      <c r="Q1868" s="3" t="str">
        <f>IF('Raw DataSet'!M1868="","Unknown",'Raw DataSet'!M1868)</f>
        <v>No</v>
      </c>
      <c r="R1868">
        <f>IF('Raw DataSet'!T1868="","Unknown",'Raw DataSet'!T1868)</f>
        <v>4</v>
      </c>
      <c r="S1868">
        <f>IF('Raw DataSet'!Y1868="","Unknown",'Raw DataSet'!Y1868)</f>
        <v>2</v>
      </c>
      <c r="T1868">
        <f>IF('Raw DataSet'!Z1868="","Unknown",'Raw DataSet'!Z1868)</f>
        <v>2</v>
      </c>
      <c r="U1868">
        <f>IF('Raw DataSet'!AA1868="","Unknown",'Raw DataSet'!AA1868)</f>
        <v>4</v>
      </c>
      <c r="V1868">
        <f>IF('Raw DataSet'!AB1868="","Unknown",'Raw DataSet'!AB1868)</f>
        <v>0</v>
      </c>
      <c r="W1868">
        <f>IF('Raw DataSet'!AC1868="","Unknown",'Raw DataSet'!AC1868)</f>
        <v>11</v>
      </c>
      <c r="X1868" s="3" t="str" cm="1">
        <f t="array" ref="X1868">_xlfn.IFS(W1868&lt;15,"Under 15", W1868&lt;20,"15-19", TRUE,"Over 20")</f>
        <v>Under 15</v>
      </c>
      <c r="Y1868">
        <f>IF('Raw DataSet'!AD1868="","Unknown",'Raw DataSet'!AD1868)</f>
        <v>3</v>
      </c>
      <c r="Z1868">
        <f>IF('Raw DataSet'!AE1868="","Unknown",'Raw DataSet'!AE1868)</f>
        <v>4</v>
      </c>
      <c r="AA1868">
        <f>IF('Raw DataSet'!AF1868="","Unknown",'Raw DataSet'!AF1868)</f>
        <v>3</v>
      </c>
      <c r="AB1868">
        <f>IF('Raw DataSet'!AG1868="","Unknown",'Raw DataSet'!AG1868)</f>
        <v>7</v>
      </c>
      <c r="AC1868">
        <f>IF('Raw DataSet'!AH1868="","Unknown",'Raw DataSet'!AH1868)</f>
        <v>4</v>
      </c>
      <c r="AD1868">
        <f>IF('Raw DataSet'!AI1868="","Unknown",'Raw DataSet'!AI1868)</f>
        <v>6</v>
      </c>
      <c r="AE1868">
        <f>IF('Raw DataSet'!AJ1868="","Unknown",'Raw DataSet'!AJ1868)</f>
        <v>5</v>
      </c>
      <c r="AF1868">
        <f>IF('Raw DataSet'!AK1868="","Unknown",'Raw DataSet'!AK1868)</f>
        <v>0</v>
      </c>
      <c r="AG1868">
        <f>IF('Raw DataSet'!AL1868="","Unknown",'Raw DataSet'!AL1868)</f>
        <v>4</v>
      </c>
    </row>
    <row r="1869" spans="1:33">
      <c r="A1869">
        <f>IF('Raw DataSet'!I1869="","Unknown",'Raw DataSet'!I1869)</f>
        <v>2276</v>
      </c>
      <c r="B1869" s="3" t="str">
        <f>IF('Raw DataSet'!H1869="", "Unknown", 'Raw DataSet'!H1869)</f>
        <v>STAFF-1868</v>
      </c>
      <c r="C1869" t="str">
        <f>IF('Raw DataSet'!J1869="","Unknow",'Raw DataSet'!J1869)</f>
        <v>Female</v>
      </c>
      <c r="D1869" t="str">
        <f>IF('Raw DataSet'!G1869="","Unknown",'Raw DataSet'!G1869)</f>
        <v>Technical Degree</v>
      </c>
      <c r="E1869" t="str">
        <f>IF('Raw DataSet'!R1869="","Unknown",'Raw DataSet'!R1869)</f>
        <v>High School</v>
      </c>
      <c r="F1869" t="str">
        <f>IF('Raw DataSet'!L1869="","Unknown",'Raw DataSet'!L1869)</f>
        <v>Single</v>
      </c>
      <c r="G1869">
        <f>IF('Raw DataSet'!P1869="","Unknown",'Raw DataSet'!P1869)</f>
        <v>24</v>
      </c>
      <c r="H1869" s="3" t="str" cm="1">
        <f t="array" ref="H1869">_xlfn.IFS(G1869&lt;24, "Under 25",G1869&lt;35, "25-34",G1869&lt;45, "35-44",G1869&lt;55, "45-54",TRUE, "Over 55")</f>
        <v>25-34</v>
      </c>
      <c r="I1869" t="str">
        <f>IF('Raw DataSet'!F1869="","Unknown",'Raw DataSet'!F1869)</f>
        <v>Sales</v>
      </c>
      <c r="J1869" t="str">
        <f>IF('Raw DataSet'!K1869="","Unknown",'Raw DataSet'!K1869)</f>
        <v>Sales Representative</v>
      </c>
      <c r="K1869">
        <f>IF('Raw DataSet'!Q1869="","Unknown",'Raw DataSet'!Q1869)</f>
        <v>1</v>
      </c>
      <c r="L1869" t="str" cm="1">
        <f t="array" ref="L1869">_xlfn.IFS(K1869&lt;10,"0-9",K1869&lt;20,"10-19",TRUE,"20+")</f>
        <v>0-9</v>
      </c>
      <c r="M1869" s="3" t="str">
        <f>'Raw DataSet'!A1869</f>
        <v>Yes</v>
      </c>
      <c r="N1869">
        <f t="shared" si="58"/>
        <v>1</v>
      </c>
      <c r="O1869">
        <f>IF('Raw DataSet'!W1869="","Unknown",'Raw DataSet'!W1869)</f>
        <v>49600</v>
      </c>
      <c r="P1869" t="str">
        <f t="shared" si="59"/>
        <v>Medium</v>
      </c>
      <c r="Q1869" s="3" t="str">
        <f>IF('Raw DataSet'!M1869="","Unknown",'Raw DataSet'!M1869)</f>
        <v>Yes</v>
      </c>
      <c r="R1869">
        <f>IF('Raw DataSet'!T1869="","Unknown",'Raw DataSet'!T1869)</f>
        <v>1</v>
      </c>
      <c r="S1869">
        <f>IF('Raw DataSet'!Y1869="","Unknown",'Raw DataSet'!Y1869)</f>
        <v>3</v>
      </c>
      <c r="T1869">
        <f>IF('Raw DataSet'!Z1869="","Unknown",'Raw DataSet'!Z1869)</f>
        <v>1</v>
      </c>
      <c r="U1869">
        <f>IF('Raw DataSet'!AA1869="","Unknown",'Raw DataSet'!AA1869)</f>
        <v>2</v>
      </c>
      <c r="V1869">
        <f>IF('Raw DataSet'!AB1869="","Unknown",'Raw DataSet'!AB1869)</f>
        <v>1</v>
      </c>
      <c r="W1869">
        <f>IF('Raw DataSet'!AC1869="","Unknown",'Raw DataSet'!AC1869)</f>
        <v>16</v>
      </c>
      <c r="X1869" s="3" t="str" cm="1">
        <f t="array" ref="X1869">_xlfn.IFS(W1869&lt;15,"Under 15", W1869&lt;20,"15-19", TRUE,"Over 20")</f>
        <v>15-19</v>
      </c>
      <c r="Y1869">
        <f>IF('Raw DataSet'!AD1869="","Unknown",'Raw DataSet'!AD1869)</f>
        <v>3</v>
      </c>
      <c r="Z1869">
        <f>IF('Raw DataSet'!AE1869="","Unknown",'Raw DataSet'!AE1869)</f>
        <v>2</v>
      </c>
      <c r="AA1869">
        <f>IF('Raw DataSet'!AF1869="","Unknown",'Raw DataSet'!AF1869)</f>
        <v>0</v>
      </c>
      <c r="AB1869">
        <f>IF('Raw DataSet'!AG1869="","Unknown",'Raw DataSet'!AG1869)</f>
        <v>6</v>
      </c>
      <c r="AC1869">
        <f>IF('Raw DataSet'!AH1869="","Unknown",'Raw DataSet'!AH1869)</f>
        <v>3</v>
      </c>
      <c r="AD1869">
        <f>IF('Raw DataSet'!AI1869="","Unknown",'Raw DataSet'!AI1869)</f>
        <v>5</v>
      </c>
      <c r="AE1869">
        <f>IF('Raw DataSet'!AJ1869="","Unknown",'Raw DataSet'!AJ1869)</f>
        <v>3</v>
      </c>
      <c r="AF1869">
        <f>IF('Raw DataSet'!AK1869="","Unknown",'Raw DataSet'!AK1869)</f>
        <v>1</v>
      </c>
      <c r="AG1869">
        <f>IF('Raw DataSet'!AL1869="","Unknown",'Raw DataSet'!AL1869)</f>
        <v>4</v>
      </c>
    </row>
    <row r="1870" spans="1:33">
      <c r="A1870">
        <f>IF('Raw DataSet'!I1870="","Unknown",'Raw DataSet'!I1870)</f>
        <v>2277</v>
      </c>
      <c r="B1870" s="3" t="str">
        <f>IF('Raw DataSet'!H1870="", "Unknown", 'Raw DataSet'!H1870)</f>
        <v>STAFF-1869</v>
      </c>
      <c r="C1870" t="str">
        <f>IF('Raw DataSet'!J1870="","Unknow",'Raw DataSet'!J1870)</f>
        <v>Female</v>
      </c>
      <c r="D1870" t="str">
        <f>IF('Raw DataSet'!G1870="","Unknown",'Raw DataSet'!G1870)</f>
        <v>Marketing</v>
      </c>
      <c r="E1870" t="str">
        <f>IF('Raw DataSet'!R1870="","Unknown",'Raw DataSet'!R1870)</f>
        <v>Associates Degree</v>
      </c>
      <c r="F1870" t="str">
        <f>IF('Raw DataSet'!L1870="","Unknown",'Raw DataSet'!L1870)</f>
        <v>Divorced</v>
      </c>
      <c r="G1870">
        <f>IF('Raw DataSet'!P1870="","Unknown",'Raw DataSet'!P1870)</f>
        <v>34</v>
      </c>
      <c r="H1870" s="3" t="str" cm="1">
        <f t="array" ref="H1870">_xlfn.IFS(G1870&lt;24, "Under 25",G1870&lt;35, "25-34",G1870&lt;45, "35-44",G1870&lt;55, "45-54",TRUE, "Over 55")</f>
        <v>25-34</v>
      </c>
      <c r="I1870" t="str">
        <f>IF('Raw DataSet'!F1870="","Unknown",'Raw DataSet'!F1870)</f>
        <v>Sales</v>
      </c>
      <c r="J1870" t="str">
        <f>IF('Raw DataSet'!K1870="","Unknown",'Raw DataSet'!K1870)</f>
        <v>Sales Representative</v>
      </c>
      <c r="K1870">
        <f>IF('Raw DataSet'!Q1870="","Unknown",'Raw DataSet'!Q1870)</f>
        <v>6</v>
      </c>
      <c r="L1870" t="str" cm="1">
        <f t="array" ref="L1870">_xlfn.IFS(K1870&lt;10,"0-9",K1870&lt;20,"10-19",TRUE,"20+")</f>
        <v>0-9</v>
      </c>
      <c r="M1870" s="3" t="str">
        <f>'Raw DataSet'!A1870</f>
        <v>Yes</v>
      </c>
      <c r="N1870">
        <f t="shared" si="58"/>
        <v>1</v>
      </c>
      <c r="O1870">
        <f>IF('Raw DataSet'!W1870="","Unknown",'Raw DataSet'!W1870)</f>
        <v>26400</v>
      </c>
      <c r="P1870" t="str">
        <f t="shared" si="59"/>
        <v>Low</v>
      </c>
      <c r="Q1870" s="3" t="str">
        <f>IF('Raw DataSet'!M1870="","Unknown",'Raw DataSet'!M1870)</f>
        <v>No</v>
      </c>
      <c r="R1870">
        <f>IF('Raw DataSet'!T1870="","Unknown",'Raw DataSet'!T1870)</f>
        <v>4</v>
      </c>
      <c r="S1870">
        <f>IF('Raw DataSet'!Y1870="","Unknown",'Raw DataSet'!Y1870)</f>
        <v>1</v>
      </c>
      <c r="T1870">
        <f>IF('Raw DataSet'!Z1870="","Unknown",'Raw DataSet'!Z1870)</f>
        <v>1</v>
      </c>
      <c r="U1870">
        <f>IF('Raw DataSet'!AA1870="","Unknown",'Raw DataSet'!AA1870)</f>
        <v>3</v>
      </c>
      <c r="V1870">
        <f>IF('Raw DataSet'!AB1870="","Unknown",'Raw DataSet'!AB1870)</f>
        <v>0</v>
      </c>
      <c r="W1870">
        <f>IF('Raw DataSet'!AC1870="","Unknown",'Raw DataSet'!AC1870)</f>
        <v>16</v>
      </c>
      <c r="X1870" s="3" t="str" cm="1">
        <f t="array" ref="X1870">_xlfn.IFS(W1870&lt;15,"Under 15", W1870&lt;20,"15-19", TRUE,"Over 20")</f>
        <v>15-19</v>
      </c>
      <c r="Y1870">
        <f>IF('Raw DataSet'!AD1870="","Unknown",'Raw DataSet'!AD1870)</f>
        <v>3</v>
      </c>
      <c r="Z1870">
        <f>IF('Raw DataSet'!AE1870="","Unknown",'Raw DataSet'!AE1870)</f>
        <v>4</v>
      </c>
      <c r="AA1870">
        <f>IF('Raw DataSet'!AF1870="","Unknown",'Raw DataSet'!AF1870)</f>
        <v>1</v>
      </c>
      <c r="AB1870">
        <f>IF('Raw DataSet'!AG1870="","Unknown",'Raw DataSet'!AG1870)</f>
        <v>3</v>
      </c>
      <c r="AC1870">
        <f>IF('Raw DataSet'!AH1870="","Unknown",'Raw DataSet'!AH1870)</f>
        <v>2</v>
      </c>
      <c r="AD1870">
        <f>IF('Raw DataSet'!AI1870="","Unknown",'Raw DataSet'!AI1870)</f>
        <v>2</v>
      </c>
      <c r="AE1870">
        <f>IF('Raw DataSet'!AJ1870="","Unknown",'Raw DataSet'!AJ1870)</f>
        <v>2</v>
      </c>
      <c r="AF1870">
        <f>IF('Raw DataSet'!AK1870="","Unknown",'Raw DataSet'!AK1870)</f>
        <v>1</v>
      </c>
      <c r="AG1870">
        <f>IF('Raw DataSet'!AL1870="","Unknown",'Raw DataSet'!AL1870)</f>
        <v>0</v>
      </c>
    </row>
    <row r="1871" spans="1:33">
      <c r="A1871">
        <f>IF('Raw DataSet'!I1871="","Unknown",'Raw DataSet'!I1871)</f>
        <v>2278</v>
      </c>
      <c r="B1871" s="3" t="str">
        <f>IF('Raw DataSet'!H1871="", "Unknown", 'Raw DataSet'!H1871)</f>
        <v>STAFF-1870</v>
      </c>
      <c r="C1871" t="str">
        <f>IF('Raw DataSet'!J1871="","Unknow",'Raw DataSet'!J1871)</f>
        <v>Male</v>
      </c>
      <c r="D1871" t="str">
        <f>IF('Raw DataSet'!G1871="","Unknown",'Raw DataSet'!G1871)</f>
        <v>Life Sciences</v>
      </c>
      <c r="E1871" t="str">
        <f>IF('Raw DataSet'!R1871="","Unknown",'Raw DataSet'!R1871)</f>
        <v>Associates Degree</v>
      </c>
      <c r="F1871" t="str">
        <f>IF('Raw DataSet'!L1871="","Unknown",'Raw DataSet'!L1871)</f>
        <v>Married</v>
      </c>
      <c r="G1871">
        <f>IF('Raw DataSet'!P1871="","Unknown",'Raw DataSet'!P1871)</f>
        <v>38</v>
      </c>
      <c r="H1871" s="3" t="str" cm="1">
        <f t="array" ref="H1871">_xlfn.IFS(G1871&lt;24, "Under 25",G1871&lt;35, "25-34",G1871&lt;45, "35-44",G1871&lt;55, "45-54",TRUE, "Over 55")</f>
        <v>35-44</v>
      </c>
      <c r="I1871" t="str">
        <f>IF('Raw DataSet'!F1871="","Unknown",'Raw DataSet'!F1871)</f>
        <v>R&amp;D</v>
      </c>
      <c r="J1871" t="str">
        <f>IF('Raw DataSet'!K1871="","Unknown",'Raw DataSet'!K1871)</f>
        <v>Laboratory Technician</v>
      </c>
      <c r="K1871">
        <f>IF('Raw DataSet'!Q1871="","Unknown",'Raw DataSet'!Q1871)</f>
        <v>2</v>
      </c>
      <c r="L1871" t="str" cm="1">
        <f t="array" ref="L1871">_xlfn.IFS(K1871&lt;10,"0-9",K1871&lt;20,"10-19",TRUE,"20+")</f>
        <v>0-9</v>
      </c>
      <c r="M1871" s="3" t="str">
        <f>'Raw DataSet'!A1871</f>
        <v>No</v>
      </c>
      <c r="N1871">
        <f t="shared" si="58"/>
        <v>0</v>
      </c>
      <c r="O1871">
        <f>IF('Raw DataSet'!W1871="","Unknown",'Raw DataSet'!W1871)</f>
        <v>33600</v>
      </c>
      <c r="P1871" t="str">
        <f t="shared" si="59"/>
        <v>Low</v>
      </c>
      <c r="Q1871" s="3" t="str">
        <f>IF('Raw DataSet'!M1871="","Unknown",'Raw DataSet'!M1871)</f>
        <v>Yes</v>
      </c>
      <c r="R1871">
        <f>IF('Raw DataSet'!T1871="","Unknown",'Raw DataSet'!T1871)</f>
        <v>4</v>
      </c>
      <c r="S1871">
        <f>IF('Raw DataSet'!Y1871="","Unknown",'Raw DataSet'!Y1871)</f>
        <v>3</v>
      </c>
      <c r="T1871">
        <f>IF('Raw DataSet'!Z1871="","Unknown",'Raw DataSet'!Z1871)</f>
        <v>1</v>
      </c>
      <c r="U1871">
        <f>IF('Raw DataSet'!AA1871="","Unknown",'Raw DataSet'!AA1871)</f>
        <v>4</v>
      </c>
      <c r="V1871">
        <f>IF('Raw DataSet'!AB1871="","Unknown",'Raw DataSet'!AB1871)</f>
        <v>1</v>
      </c>
      <c r="W1871">
        <f>IF('Raw DataSet'!AC1871="","Unknown",'Raw DataSet'!AC1871)</f>
        <v>23</v>
      </c>
      <c r="X1871" s="3" t="str" cm="1">
        <f t="array" ref="X1871">_xlfn.IFS(W1871&lt;15,"Under 15", W1871&lt;20,"15-19", TRUE,"Over 20")</f>
        <v>Over 20</v>
      </c>
      <c r="Y1871">
        <f>IF('Raw DataSet'!AD1871="","Unknown",'Raw DataSet'!AD1871)</f>
        <v>4</v>
      </c>
      <c r="Z1871">
        <f>IF('Raw DataSet'!AE1871="","Unknown",'Raw DataSet'!AE1871)</f>
        <v>3</v>
      </c>
      <c r="AA1871">
        <f>IF('Raw DataSet'!AF1871="","Unknown",'Raw DataSet'!AF1871)</f>
        <v>1</v>
      </c>
      <c r="AB1871">
        <f>IF('Raw DataSet'!AG1871="","Unknown",'Raw DataSet'!AG1871)</f>
        <v>1</v>
      </c>
      <c r="AC1871">
        <f>IF('Raw DataSet'!AH1871="","Unknown",'Raw DataSet'!AH1871)</f>
        <v>3</v>
      </c>
      <c r="AD1871">
        <f>IF('Raw DataSet'!AI1871="","Unknown",'Raw DataSet'!AI1871)</f>
        <v>1</v>
      </c>
      <c r="AE1871">
        <f>IF('Raw DataSet'!AJ1871="","Unknown",'Raw DataSet'!AJ1871)</f>
        <v>0</v>
      </c>
      <c r="AF1871">
        <f>IF('Raw DataSet'!AK1871="","Unknown",'Raw DataSet'!AK1871)</f>
        <v>0</v>
      </c>
      <c r="AG1871">
        <f>IF('Raw DataSet'!AL1871="","Unknown",'Raw DataSet'!AL1871)</f>
        <v>0</v>
      </c>
    </row>
    <row r="1872" spans="1:33">
      <c r="A1872">
        <f>IF('Raw DataSet'!I1872="","Unknown",'Raw DataSet'!I1872)</f>
        <v>2279</v>
      </c>
      <c r="B1872" s="3" t="str">
        <f>IF('Raw DataSet'!H1872="", "Unknown", 'Raw DataSet'!H1872)</f>
        <v>STAFF-1871</v>
      </c>
      <c r="C1872" t="str">
        <f>IF('Raw DataSet'!J1872="","Unknow",'Raw DataSet'!J1872)</f>
        <v>Female</v>
      </c>
      <c r="D1872" t="str">
        <f>IF('Raw DataSet'!G1872="","Unknown",'Raw DataSet'!G1872)</f>
        <v>Life Sciences</v>
      </c>
      <c r="E1872" t="str">
        <f>IF('Raw DataSet'!R1872="","Unknown",'Raw DataSet'!R1872)</f>
        <v>Master's Degree</v>
      </c>
      <c r="F1872" t="str">
        <f>IF('Raw DataSet'!L1872="","Unknown",'Raw DataSet'!L1872)</f>
        <v>Married</v>
      </c>
      <c r="G1872">
        <f>IF('Raw DataSet'!P1872="","Unknown",'Raw DataSet'!P1872)</f>
        <v>40</v>
      </c>
      <c r="H1872" s="3" t="str" cm="1">
        <f t="array" ref="H1872">_xlfn.IFS(G1872&lt;24, "Under 25",G1872&lt;35, "25-34",G1872&lt;45, "35-44",G1872&lt;55, "45-54",TRUE, "Over 55")</f>
        <v>35-44</v>
      </c>
      <c r="I1872" t="str">
        <f>IF('Raw DataSet'!F1872="","Unknown",'Raw DataSet'!F1872)</f>
        <v>Sales</v>
      </c>
      <c r="J1872" t="str">
        <f>IF('Raw DataSet'!K1872="","Unknown",'Raw DataSet'!K1872)</f>
        <v>Manager</v>
      </c>
      <c r="K1872">
        <f>IF('Raw DataSet'!Q1872="","Unknown",'Raw DataSet'!Q1872)</f>
        <v>2</v>
      </c>
      <c r="L1872" t="str" cm="1">
        <f t="array" ref="L1872">_xlfn.IFS(K1872&lt;10,"0-9",K1872&lt;20,"10-19",TRUE,"20+")</f>
        <v>0-9</v>
      </c>
      <c r="M1872" s="3" t="str">
        <f>'Raw DataSet'!A1872</f>
        <v>No</v>
      </c>
      <c r="N1872">
        <f t="shared" si="58"/>
        <v>0</v>
      </c>
      <c r="O1872">
        <f>IF('Raw DataSet'!W1872="","Unknown",'Raw DataSet'!W1872)</f>
        <v>63200</v>
      </c>
      <c r="P1872" t="str">
        <f t="shared" si="59"/>
        <v>Medium</v>
      </c>
      <c r="Q1872" s="3" t="str">
        <f>IF('Raw DataSet'!M1872="","Unknown",'Raw DataSet'!M1872)</f>
        <v>No</v>
      </c>
      <c r="R1872">
        <f>IF('Raw DataSet'!T1872="","Unknown",'Raw DataSet'!T1872)</f>
        <v>3</v>
      </c>
      <c r="S1872">
        <f>IF('Raw DataSet'!Y1872="","Unknown",'Raw DataSet'!Y1872)</f>
        <v>3</v>
      </c>
      <c r="T1872">
        <f>IF('Raw DataSet'!Z1872="","Unknown",'Raw DataSet'!Z1872)</f>
        <v>5</v>
      </c>
      <c r="U1872">
        <f>IF('Raw DataSet'!AA1872="","Unknown",'Raw DataSet'!AA1872)</f>
        <v>3</v>
      </c>
      <c r="V1872">
        <f>IF('Raw DataSet'!AB1872="","Unknown",'Raw DataSet'!AB1872)</f>
        <v>0</v>
      </c>
      <c r="W1872">
        <f>IF('Raw DataSet'!AC1872="","Unknown",'Raw DataSet'!AC1872)</f>
        <v>14</v>
      </c>
      <c r="X1872" s="3" t="str" cm="1">
        <f t="array" ref="X1872">_xlfn.IFS(W1872&lt;15,"Under 15", W1872&lt;20,"15-19", TRUE,"Over 20")</f>
        <v>Under 15</v>
      </c>
      <c r="Y1872">
        <f>IF('Raw DataSet'!AD1872="","Unknown",'Raw DataSet'!AD1872)</f>
        <v>3</v>
      </c>
      <c r="Z1872">
        <f>IF('Raw DataSet'!AE1872="","Unknown",'Raw DataSet'!AE1872)</f>
        <v>4</v>
      </c>
      <c r="AA1872">
        <f>IF('Raw DataSet'!AF1872="","Unknown",'Raw DataSet'!AF1872)</f>
        <v>0</v>
      </c>
      <c r="AB1872">
        <f>IF('Raw DataSet'!AG1872="","Unknown",'Raw DataSet'!AG1872)</f>
        <v>21</v>
      </c>
      <c r="AC1872">
        <f>IF('Raw DataSet'!AH1872="","Unknown",'Raw DataSet'!AH1872)</f>
        <v>3</v>
      </c>
      <c r="AD1872">
        <f>IF('Raw DataSet'!AI1872="","Unknown",'Raw DataSet'!AI1872)</f>
        <v>20</v>
      </c>
      <c r="AE1872">
        <f>IF('Raw DataSet'!AJ1872="","Unknown",'Raw DataSet'!AJ1872)</f>
        <v>15</v>
      </c>
      <c r="AF1872">
        <f>IF('Raw DataSet'!AK1872="","Unknown",'Raw DataSet'!AK1872)</f>
        <v>1</v>
      </c>
      <c r="AG1872">
        <f>IF('Raw DataSet'!AL1872="","Unknown",'Raw DataSet'!AL1872)</f>
        <v>12</v>
      </c>
    </row>
    <row r="1873" spans="1:33">
      <c r="A1873">
        <f>IF('Raw DataSet'!I1873="","Unknown",'Raw DataSet'!I1873)</f>
        <v>2280</v>
      </c>
      <c r="B1873" s="3" t="str">
        <f>IF('Raw DataSet'!H1873="", "Unknown", 'Raw DataSet'!H1873)</f>
        <v>STAFF-1872</v>
      </c>
      <c r="C1873" t="str">
        <f>IF('Raw DataSet'!J1873="","Unknow",'Raw DataSet'!J1873)</f>
        <v>Female</v>
      </c>
      <c r="D1873" t="str">
        <f>IF('Raw DataSet'!G1873="","Unknown",'Raw DataSet'!G1873)</f>
        <v>Life Sciences</v>
      </c>
      <c r="E1873" t="str">
        <f>IF('Raw DataSet'!R1873="","Unknown",'Raw DataSet'!R1873)</f>
        <v>Bachelor's Degree</v>
      </c>
      <c r="F1873" t="str">
        <f>IF('Raw DataSet'!L1873="","Unknown",'Raw DataSet'!L1873)</f>
        <v>Divorced</v>
      </c>
      <c r="G1873">
        <f>IF('Raw DataSet'!P1873="","Unknown",'Raw DataSet'!P1873)</f>
        <v>26</v>
      </c>
      <c r="H1873" s="3" t="str" cm="1">
        <f t="array" ref="H1873">_xlfn.IFS(G1873&lt;24, "Under 25",G1873&lt;35, "25-34",G1873&lt;45, "35-44",G1873&lt;55, "45-54",TRUE, "Over 55")</f>
        <v>25-34</v>
      </c>
      <c r="I1873" t="str">
        <f>IF('Raw DataSet'!F1873="","Unknown",'Raw DataSet'!F1873)</f>
        <v>R&amp;D</v>
      </c>
      <c r="J1873" t="str">
        <f>IF('Raw DataSet'!K1873="","Unknown",'Raw DataSet'!K1873)</f>
        <v>Research Scientist</v>
      </c>
      <c r="K1873">
        <f>IF('Raw DataSet'!Q1873="","Unknown",'Raw DataSet'!Q1873)</f>
        <v>23</v>
      </c>
      <c r="L1873" t="str" cm="1">
        <f t="array" ref="L1873">_xlfn.IFS(K1873&lt;10,"0-9",K1873&lt;20,"10-19",TRUE,"20+")</f>
        <v>20+</v>
      </c>
      <c r="M1873" s="3" t="str">
        <f>'Raw DataSet'!A1873</f>
        <v>No</v>
      </c>
      <c r="N1873">
        <f t="shared" si="58"/>
        <v>0</v>
      </c>
      <c r="O1873">
        <f>IF('Raw DataSet'!W1873="","Unknown",'Raw DataSet'!W1873)</f>
        <v>72000</v>
      </c>
      <c r="P1873" t="str">
        <f t="shared" si="59"/>
        <v>High</v>
      </c>
      <c r="Q1873" s="3" t="str">
        <f>IF('Raw DataSet'!M1873="","Unknown",'Raw DataSet'!M1873)</f>
        <v>No</v>
      </c>
      <c r="R1873">
        <f>IF('Raw DataSet'!T1873="","Unknown",'Raw DataSet'!T1873)</f>
        <v>1</v>
      </c>
      <c r="S1873">
        <f>IF('Raw DataSet'!Y1873="","Unknown",'Raw DataSet'!Y1873)</f>
        <v>3</v>
      </c>
      <c r="T1873">
        <f>IF('Raw DataSet'!Z1873="","Unknown",'Raw DataSet'!Z1873)</f>
        <v>1</v>
      </c>
      <c r="U1873">
        <f>IF('Raw DataSet'!AA1873="","Unknown",'Raw DataSet'!AA1873)</f>
        <v>4</v>
      </c>
      <c r="V1873">
        <f>IF('Raw DataSet'!AB1873="","Unknown",'Raw DataSet'!AB1873)</f>
        <v>1</v>
      </c>
      <c r="W1873">
        <f>IF('Raw DataSet'!AC1873="","Unknown",'Raw DataSet'!AC1873)</f>
        <v>22</v>
      </c>
      <c r="X1873" s="3" t="str" cm="1">
        <f t="array" ref="X1873">_xlfn.IFS(W1873&lt;15,"Under 15", W1873&lt;20,"15-19", TRUE,"Over 20")</f>
        <v>Over 20</v>
      </c>
      <c r="Y1873">
        <f>IF('Raw DataSet'!AD1873="","Unknown",'Raw DataSet'!AD1873)</f>
        <v>4</v>
      </c>
      <c r="Z1873">
        <f>IF('Raw DataSet'!AE1873="","Unknown",'Raw DataSet'!AE1873)</f>
        <v>2</v>
      </c>
      <c r="AA1873">
        <f>IF('Raw DataSet'!AF1873="","Unknown",'Raw DataSet'!AF1873)</f>
        <v>2</v>
      </c>
      <c r="AB1873">
        <f>IF('Raw DataSet'!AG1873="","Unknown",'Raw DataSet'!AG1873)</f>
        <v>3</v>
      </c>
      <c r="AC1873">
        <f>IF('Raw DataSet'!AH1873="","Unknown",'Raw DataSet'!AH1873)</f>
        <v>1</v>
      </c>
      <c r="AD1873">
        <f>IF('Raw DataSet'!AI1873="","Unknown",'Raw DataSet'!AI1873)</f>
        <v>3</v>
      </c>
      <c r="AE1873">
        <f>IF('Raw DataSet'!AJ1873="","Unknown",'Raw DataSet'!AJ1873)</f>
        <v>2</v>
      </c>
      <c r="AF1873">
        <f>IF('Raw DataSet'!AK1873="","Unknown",'Raw DataSet'!AK1873)</f>
        <v>0</v>
      </c>
      <c r="AG1873">
        <f>IF('Raw DataSet'!AL1873="","Unknown",'Raw DataSet'!AL1873)</f>
        <v>2</v>
      </c>
    </row>
    <row r="1874" spans="1:33">
      <c r="A1874">
        <f>IF('Raw DataSet'!I1874="","Unknown",'Raw DataSet'!I1874)</f>
        <v>2281</v>
      </c>
      <c r="B1874" s="3" t="str">
        <f>IF('Raw DataSet'!H1874="", "Unknown", 'Raw DataSet'!H1874)</f>
        <v>STAFF-1873</v>
      </c>
      <c r="C1874" t="str">
        <f>IF('Raw DataSet'!J1874="","Unknow",'Raw DataSet'!J1874)</f>
        <v>Male</v>
      </c>
      <c r="D1874" t="str">
        <f>IF('Raw DataSet'!G1874="","Unknown",'Raw DataSet'!G1874)</f>
        <v>Life Sciences</v>
      </c>
      <c r="E1874" t="str">
        <f>IF('Raw DataSet'!R1874="","Unknown",'Raw DataSet'!R1874)</f>
        <v>Bachelor's Degree</v>
      </c>
      <c r="F1874" t="str">
        <f>IF('Raw DataSet'!L1874="","Unknown",'Raw DataSet'!L1874)</f>
        <v>Married</v>
      </c>
      <c r="G1874">
        <f>IF('Raw DataSet'!P1874="","Unknown",'Raw DataSet'!P1874)</f>
        <v>30</v>
      </c>
      <c r="H1874" s="3" t="str" cm="1">
        <f t="array" ref="H1874">_xlfn.IFS(G1874&lt;24, "Under 25",G1874&lt;35, "25-34",G1874&lt;45, "35-44",G1874&lt;55, "45-54",TRUE, "Over 55")</f>
        <v>25-34</v>
      </c>
      <c r="I1874" t="str">
        <f>IF('Raw DataSet'!F1874="","Unknown",'Raw DataSet'!F1874)</f>
        <v>R&amp;D</v>
      </c>
      <c r="J1874" t="str">
        <f>IF('Raw DataSet'!K1874="","Unknown",'Raw DataSet'!K1874)</f>
        <v>Laboratory Technician</v>
      </c>
      <c r="K1874">
        <f>IF('Raw DataSet'!Q1874="","Unknown",'Raw DataSet'!Q1874)</f>
        <v>3</v>
      </c>
      <c r="L1874" t="str" cm="1">
        <f t="array" ref="L1874">_xlfn.IFS(K1874&lt;10,"0-9",K1874&lt;20,"10-19",TRUE,"20+")</f>
        <v>0-9</v>
      </c>
      <c r="M1874" s="3" t="str">
        <f>'Raw DataSet'!A1874</f>
        <v>No</v>
      </c>
      <c r="N1874">
        <f t="shared" si="58"/>
        <v>0</v>
      </c>
      <c r="O1874">
        <f>IF('Raw DataSet'!W1874="","Unknown",'Raw DataSet'!W1874)</f>
        <v>42400</v>
      </c>
      <c r="P1874" t="str">
        <f t="shared" si="59"/>
        <v>Medium</v>
      </c>
      <c r="Q1874" s="3" t="str">
        <f>IF('Raw DataSet'!M1874="","Unknown",'Raw DataSet'!M1874)</f>
        <v>No</v>
      </c>
      <c r="R1874">
        <f>IF('Raw DataSet'!T1874="","Unknown",'Raw DataSet'!T1874)</f>
        <v>3</v>
      </c>
      <c r="S1874">
        <f>IF('Raw DataSet'!Y1874="","Unknown",'Raw DataSet'!Y1874)</f>
        <v>3</v>
      </c>
      <c r="T1874">
        <f>IF('Raw DataSet'!Z1874="","Unknown",'Raw DataSet'!Z1874)</f>
        <v>1</v>
      </c>
      <c r="U1874">
        <f>IF('Raw DataSet'!AA1874="","Unknown",'Raw DataSet'!AA1874)</f>
        <v>4</v>
      </c>
      <c r="V1874">
        <f>IF('Raw DataSet'!AB1874="","Unknown",'Raw DataSet'!AB1874)</f>
        <v>4</v>
      </c>
      <c r="W1874">
        <f>IF('Raw DataSet'!AC1874="","Unknown",'Raw DataSet'!AC1874)</f>
        <v>15</v>
      </c>
      <c r="X1874" s="3" t="str" cm="1">
        <f t="array" ref="X1874">_xlfn.IFS(W1874&lt;15,"Under 15", W1874&lt;20,"15-19", TRUE,"Over 20")</f>
        <v>15-19</v>
      </c>
      <c r="Y1874">
        <f>IF('Raw DataSet'!AD1874="","Unknown",'Raw DataSet'!AD1874)</f>
        <v>3</v>
      </c>
      <c r="Z1874">
        <f>IF('Raw DataSet'!AE1874="","Unknown",'Raw DataSet'!AE1874)</f>
        <v>3</v>
      </c>
      <c r="AA1874">
        <f>IF('Raw DataSet'!AF1874="","Unknown",'Raw DataSet'!AF1874)</f>
        <v>1</v>
      </c>
      <c r="AB1874">
        <f>IF('Raw DataSet'!AG1874="","Unknown",'Raw DataSet'!AG1874)</f>
        <v>9</v>
      </c>
      <c r="AC1874">
        <f>IF('Raw DataSet'!AH1874="","Unknown",'Raw DataSet'!AH1874)</f>
        <v>1</v>
      </c>
      <c r="AD1874">
        <f>IF('Raw DataSet'!AI1874="","Unknown",'Raw DataSet'!AI1874)</f>
        <v>5</v>
      </c>
      <c r="AE1874">
        <f>IF('Raw DataSet'!AJ1874="","Unknown",'Raw DataSet'!AJ1874)</f>
        <v>3</v>
      </c>
      <c r="AF1874">
        <f>IF('Raw DataSet'!AK1874="","Unknown",'Raw DataSet'!AK1874)</f>
        <v>1</v>
      </c>
      <c r="AG1874">
        <f>IF('Raw DataSet'!AL1874="","Unknown",'Raw DataSet'!AL1874)</f>
        <v>4</v>
      </c>
    </row>
    <row r="1875" spans="1:33">
      <c r="A1875">
        <f>IF('Raw DataSet'!I1875="","Unknown",'Raw DataSet'!I1875)</f>
        <v>2282</v>
      </c>
      <c r="B1875" s="3" t="str">
        <f>IF('Raw DataSet'!H1875="", "Unknown", 'Raw DataSet'!H1875)</f>
        <v>STAFF-1874</v>
      </c>
      <c r="C1875" t="str">
        <f>IF('Raw DataSet'!J1875="","Unknow",'Raw DataSet'!J1875)</f>
        <v>Male</v>
      </c>
      <c r="D1875" t="str">
        <f>IF('Raw DataSet'!G1875="","Unknown",'Raw DataSet'!G1875)</f>
        <v>Medical</v>
      </c>
      <c r="E1875" t="str">
        <f>IF('Raw DataSet'!R1875="","Unknown",'Raw DataSet'!R1875)</f>
        <v>Master's Degree</v>
      </c>
      <c r="F1875" t="str">
        <f>IF('Raw DataSet'!L1875="","Unknown",'Raw DataSet'!L1875)</f>
        <v>Married</v>
      </c>
      <c r="G1875">
        <f>IF('Raw DataSet'!P1875="","Unknown",'Raw DataSet'!P1875)</f>
        <v>29</v>
      </c>
      <c r="H1875" s="3" t="str" cm="1">
        <f t="array" ref="H1875">_xlfn.IFS(G1875&lt;24, "Under 25",G1875&lt;35, "25-34",G1875&lt;45, "35-44",G1875&lt;55, "45-54",TRUE, "Over 55")</f>
        <v>25-34</v>
      </c>
      <c r="I1875" t="str">
        <f>IF('Raw DataSet'!F1875="","Unknown",'Raw DataSet'!F1875)</f>
        <v>R&amp;D</v>
      </c>
      <c r="J1875" t="str">
        <f>IF('Raw DataSet'!K1875="","Unknown",'Raw DataSet'!K1875)</f>
        <v>Research Director</v>
      </c>
      <c r="K1875">
        <f>IF('Raw DataSet'!Q1875="","Unknown",'Raw DataSet'!Q1875)</f>
        <v>3</v>
      </c>
      <c r="L1875" t="str" cm="1">
        <f t="array" ref="L1875">_xlfn.IFS(K1875&lt;10,"0-9",K1875&lt;20,"10-19",TRUE,"20+")</f>
        <v>0-9</v>
      </c>
      <c r="M1875" s="3" t="str">
        <f>'Raw DataSet'!A1875</f>
        <v>No</v>
      </c>
      <c r="N1875">
        <f t="shared" si="58"/>
        <v>0</v>
      </c>
      <c r="O1875">
        <f>IF('Raw DataSet'!W1875="","Unknown",'Raw DataSet'!W1875)</f>
        <v>74400</v>
      </c>
      <c r="P1875" t="str">
        <f t="shared" si="59"/>
        <v>High</v>
      </c>
      <c r="Q1875" s="3" t="str">
        <f>IF('Raw DataSet'!M1875="","Unknown",'Raw DataSet'!M1875)</f>
        <v>No</v>
      </c>
      <c r="R1875">
        <f>IF('Raw DataSet'!T1875="","Unknown",'Raw DataSet'!T1875)</f>
        <v>2</v>
      </c>
      <c r="S1875">
        <f>IF('Raw DataSet'!Y1875="","Unknown",'Raw DataSet'!Y1875)</f>
        <v>2</v>
      </c>
      <c r="T1875">
        <f>IF('Raw DataSet'!Z1875="","Unknown",'Raw DataSet'!Z1875)</f>
        <v>3</v>
      </c>
      <c r="U1875">
        <f>IF('Raw DataSet'!AA1875="","Unknown",'Raw DataSet'!AA1875)</f>
        <v>3</v>
      </c>
      <c r="V1875">
        <f>IF('Raw DataSet'!AB1875="","Unknown",'Raw DataSet'!AB1875)</f>
        <v>1</v>
      </c>
      <c r="W1875">
        <f>IF('Raw DataSet'!AC1875="","Unknown",'Raw DataSet'!AC1875)</f>
        <v>18</v>
      </c>
      <c r="X1875" s="3" t="str" cm="1">
        <f t="array" ref="X1875">_xlfn.IFS(W1875&lt;15,"Under 15", W1875&lt;20,"15-19", TRUE,"Over 20")</f>
        <v>15-19</v>
      </c>
      <c r="Y1875">
        <f>IF('Raw DataSet'!AD1875="","Unknown",'Raw DataSet'!AD1875)</f>
        <v>3</v>
      </c>
      <c r="Z1875">
        <f>IF('Raw DataSet'!AE1875="","Unknown",'Raw DataSet'!AE1875)</f>
        <v>3</v>
      </c>
      <c r="AA1875">
        <f>IF('Raw DataSet'!AF1875="","Unknown",'Raw DataSet'!AF1875)</f>
        <v>0</v>
      </c>
      <c r="AB1875">
        <f>IF('Raw DataSet'!AG1875="","Unknown",'Raw DataSet'!AG1875)</f>
        <v>10</v>
      </c>
      <c r="AC1875">
        <f>IF('Raw DataSet'!AH1875="","Unknown",'Raw DataSet'!AH1875)</f>
        <v>3</v>
      </c>
      <c r="AD1875">
        <f>IF('Raw DataSet'!AI1875="","Unknown",'Raw DataSet'!AI1875)</f>
        <v>10</v>
      </c>
      <c r="AE1875">
        <f>IF('Raw DataSet'!AJ1875="","Unknown",'Raw DataSet'!AJ1875)</f>
        <v>2</v>
      </c>
      <c r="AF1875">
        <f>IF('Raw DataSet'!AK1875="","Unknown",'Raw DataSet'!AK1875)</f>
        <v>0</v>
      </c>
      <c r="AG1875">
        <f>IF('Raw DataSet'!AL1875="","Unknown",'Raw DataSet'!AL1875)</f>
        <v>7</v>
      </c>
    </row>
    <row r="1876" spans="1:33">
      <c r="A1876">
        <f>IF('Raw DataSet'!I1876="","Unknown",'Raw DataSet'!I1876)</f>
        <v>2283</v>
      </c>
      <c r="B1876" s="3" t="str">
        <f>IF('Raw DataSet'!H1876="", "Unknown", 'Raw DataSet'!H1876)</f>
        <v>STAFF-1875</v>
      </c>
      <c r="C1876" t="str">
        <f>IF('Raw DataSet'!J1876="","Unknow",'Raw DataSet'!J1876)</f>
        <v>Female</v>
      </c>
      <c r="D1876" t="str">
        <f>IF('Raw DataSet'!G1876="","Unknown",'Raw DataSet'!G1876)</f>
        <v>Technical Degree</v>
      </c>
      <c r="E1876" t="str">
        <f>IF('Raw DataSet'!R1876="","Unknown",'Raw DataSet'!R1876)</f>
        <v>Doctoral Degree</v>
      </c>
      <c r="F1876" t="str">
        <f>IF('Raw DataSet'!L1876="","Unknown",'Raw DataSet'!L1876)</f>
        <v>Married</v>
      </c>
      <c r="G1876">
        <f>IF('Raw DataSet'!P1876="","Unknown",'Raw DataSet'!P1876)</f>
        <v>29</v>
      </c>
      <c r="H1876" s="3" t="str" cm="1">
        <f t="array" ref="H1876">_xlfn.IFS(G1876&lt;24, "Under 25",G1876&lt;35, "25-34",G1876&lt;45, "35-44",G1876&lt;55, "45-54",TRUE, "Over 55")</f>
        <v>25-34</v>
      </c>
      <c r="I1876" t="str">
        <f>IF('Raw DataSet'!F1876="","Unknown",'Raw DataSet'!F1876)</f>
        <v>R&amp;D</v>
      </c>
      <c r="J1876" t="str">
        <f>IF('Raw DataSet'!K1876="","Unknown",'Raw DataSet'!K1876)</f>
        <v>Research Scientist</v>
      </c>
      <c r="K1876">
        <f>IF('Raw DataSet'!Q1876="","Unknown",'Raw DataSet'!Q1876)</f>
        <v>25</v>
      </c>
      <c r="L1876" t="str" cm="1">
        <f t="array" ref="L1876">_xlfn.IFS(K1876&lt;10,"0-9",K1876&lt;20,"10-19",TRUE,"20+")</f>
        <v>20+</v>
      </c>
      <c r="M1876" s="3" t="str">
        <f>'Raw DataSet'!A1876</f>
        <v>Yes</v>
      </c>
      <c r="N1876">
        <f t="shared" si="58"/>
        <v>1</v>
      </c>
      <c r="O1876">
        <f>IF('Raw DataSet'!W1876="","Unknown",'Raw DataSet'!W1876)</f>
        <v>56800</v>
      </c>
      <c r="P1876" t="str">
        <f t="shared" si="59"/>
        <v>Medium</v>
      </c>
      <c r="Q1876" s="3" t="str">
        <f>IF('Raw DataSet'!M1876="","Unknown",'Raw DataSet'!M1876)</f>
        <v>No</v>
      </c>
      <c r="R1876">
        <f>IF('Raw DataSet'!T1876="","Unknown",'Raw DataSet'!T1876)</f>
        <v>3</v>
      </c>
      <c r="S1876">
        <f>IF('Raw DataSet'!Y1876="","Unknown",'Raw DataSet'!Y1876)</f>
        <v>2</v>
      </c>
      <c r="T1876">
        <f>IF('Raw DataSet'!Z1876="","Unknown",'Raw DataSet'!Z1876)</f>
        <v>1</v>
      </c>
      <c r="U1876">
        <f>IF('Raw DataSet'!AA1876="","Unknown",'Raw DataSet'!AA1876)</f>
        <v>2</v>
      </c>
      <c r="V1876">
        <f>IF('Raw DataSet'!AB1876="","Unknown",'Raw DataSet'!AB1876)</f>
        <v>5</v>
      </c>
      <c r="W1876">
        <f>IF('Raw DataSet'!AC1876="","Unknown",'Raw DataSet'!AC1876)</f>
        <v>16</v>
      </c>
      <c r="X1876" s="3" t="str" cm="1">
        <f t="array" ref="X1876">_xlfn.IFS(W1876&lt;15,"Under 15", W1876&lt;20,"15-19", TRUE,"Over 20")</f>
        <v>15-19</v>
      </c>
      <c r="Y1876">
        <f>IF('Raw DataSet'!AD1876="","Unknown",'Raw DataSet'!AD1876)</f>
        <v>3</v>
      </c>
      <c r="Z1876">
        <f>IF('Raw DataSet'!AE1876="","Unknown",'Raw DataSet'!AE1876)</f>
        <v>2</v>
      </c>
      <c r="AA1876">
        <f>IF('Raw DataSet'!AF1876="","Unknown",'Raw DataSet'!AF1876)</f>
        <v>0</v>
      </c>
      <c r="AB1876">
        <f>IF('Raw DataSet'!AG1876="","Unknown",'Raw DataSet'!AG1876)</f>
        <v>6</v>
      </c>
      <c r="AC1876">
        <f>IF('Raw DataSet'!AH1876="","Unknown",'Raw DataSet'!AH1876)</f>
        <v>4</v>
      </c>
      <c r="AD1876">
        <f>IF('Raw DataSet'!AI1876="","Unknown",'Raw DataSet'!AI1876)</f>
        <v>2</v>
      </c>
      <c r="AE1876">
        <f>IF('Raw DataSet'!AJ1876="","Unknown",'Raw DataSet'!AJ1876)</f>
        <v>2</v>
      </c>
      <c r="AF1876">
        <f>IF('Raw DataSet'!AK1876="","Unknown",'Raw DataSet'!AK1876)</f>
        <v>1</v>
      </c>
      <c r="AG1876">
        <f>IF('Raw DataSet'!AL1876="","Unknown",'Raw DataSet'!AL1876)</f>
        <v>1</v>
      </c>
    </row>
    <row r="1877" spans="1:33">
      <c r="A1877">
        <f>IF('Raw DataSet'!I1877="","Unknown",'Raw DataSet'!I1877)</f>
        <v>2284</v>
      </c>
      <c r="B1877" s="3" t="str">
        <f>IF('Raw DataSet'!H1877="", "Unknown", 'Raw DataSet'!H1877)</f>
        <v>STAFF-1876</v>
      </c>
      <c r="C1877" t="str">
        <f>IF('Raw DataSet'!J1877="","Unknow",'Raw DataSet'!J1877)</f>
        <v>Male</v>
      </c>
      <c r="D1877" t="str">
        <f>IF('Raw DataSet'!G1877="","Unknown",'Raw DataSet'!G1877)</f>
        <v>Technical Degree</v>
      </c>
      <c r="E1877" t="str">
        <f>IF('Raw DataSet'!R1877="","Unknown",'Raw DataSet'!R1877)</f>
        <v>Associates Degree</v>
      </c>
      <c r="F1877" t="str">
        <f>IF('Raw DataSet'!L1877="","Unknown",'Raw DataSet'!L1877)</f>
        <v>Single</v>
      </c>
      <c r="G1877">
        <f>IF('Raw DataSet'!P1877="","Unknown",'Raw DataSet'!P1877)</f>
        <v>19</v>
      </c>
      <c r="H1877" s="3" t="str" cm="1">
        <f t="array" ref="H1877">_xlfn.IFS(G1877&lt;24, "Under 25",G1877&lt;35, "25-34",G1877&lt;45, "35-44",G1877&lt;55, "45-54",TRUE, "Over 55")</f>
        <v>Under 25</v>
      </c>
      <c r="I1877" t="str">
        <f>IF('Raw DataSet'!F1877="","Unknown",'Raw DataSet'!F1877)</f>
        <v>HR</v>
      </c>
      <c r="J1877" t="str">
        <f>IF('Raw DataSet'!K1877="","Unknown",'Raw DataSet'!K1877)</f>
        <v>Human Resources</v>
      </c>
      <c r="K1877">
        <f>IF('Raw DataSet'!Q1877="","Unknown",'Raw DataSet'!Q1877)</f>
        <v>2</v>
      </c>
      <c r="L1877" t="str" cm="1">
        <f t="array" ref="L1877">_xlfn.IFS(K1877&lt;10,"0-9",K1877&lt;20,"10-19",TRUE,"20+")</f>
        <v>0-9</v>
      </c>
      <c r="M1877" s="3" t="str">
        <f>'Raw DataSet'!A1877</f>
        <v>Yes</v>
      </c>
      <c r="N1877">
        <f t="shared" si="58"/>
        <v>1</v>
      </c>
      <c r="O1877">
        <f>IF('Raw DataSet'!W1877="","Unknown",'Raw DataSet'!W1877)</f>
        <v>41600</v>
      </c>
      <c r="P1877" t="str">
        <f t="shared" si="59"/>
        <v>Medium</v>
      </c>
      <c r="Q1877" s="3" t="str">
        <f>IF('Raw DataSet'!M1877="","Unknown",'Raw DataSet'!M1877)</f>
        <v>No</v>
      </c>
      <c r="R1877">
        <f>IF('Raw DataSet'!T1877="","Unknown",'Raw DataSet'!T1877)</f>
        <v>1</v>
      </c>
      <c r="S1877">
        <f>IF('Raw DataSet'!Y1877="","Unknown",'Raw DataSet'!Y1877)</f>
        <v>2</v>
      </c>
      <c r="T1877">
        <f>IF('Raw DataSet'!Z1877="","Unknown",'Raw DataSet'!Z1877)</f>
        <v>1</v>
      </c>
      <c r="U1877">
        <f>IF('Raw DataSet'!AA1877="","Unknown",'Raw DataSet'!AA1877)</f>
        <v>4</v>
      </c>
      <c r="V1877">
        <f>IF('Raw DataSet'!AB1877="","Unknown",'Raw DataSet'!AB1877)</f>
        <v>1</v>
      </c>
      <c r="W1877">
        <f>IF('Raw DataSet'!AC1877="","Unknown",'Raw DataSet'!AC1877)</f>
        <v>12</v>
      </c>
      <c r="X1877" s="3" t="str" cm="1">
        <f t="array" ref="X1877">_xlfn.IFS(W1877&lt;15,"Under 15", W1877&lt;20,"15-19", TRUE,"Over 20")</f>
        <v>Under 15</v>
      </c>
      <c r="Y1877">
        <f>IF('Raw DataSet'!AD1877="","Unknown",'Raw DataSet'!AD1877)</f>
        <v>3</v>
      </c>
      <c r="Z1877">
        <f>IF('Raw DataSet'!AE1877="","Unknown",'Raw DataSet'!AE1877)</f>
        <v>3</v>
      </c>
      <c r="AA1877">
        <f>IF('Raw DataSet'!AF1877="","Unknown",'Raw DataSet'!AF1877)</f>
        <v>0</v>
      </c>
      <c r="AB1877">
        <f>IF('Raw DataSet'!AG1877="","Unknown",'Raw DataSet'!AG1877)</f>
        <v>1</v>
      </c>
      <c r="AC1877">
        <f>IF('Raw DataSet'!AH1877="","Unknown",'Raw DataSet'!AH1877)</f>
        <v>4</v>
      </c>
      <c r="AD1877">
        <f>IF('Raw DataSet'!AI1877="","Unknown",'Raw DataSet'!AI1877)</f>
        <v>1</v>
      </c>
      <c r="AE1877">
        <f>IF('Raw DataSet'!AJ1877="","Unknown",'Raw DataSet'!AJ1877)</f>
        <v>0</v>
      </c>
      <c r="AF1877">
        <f>IF('Raw DataSet'!AK1877="","Unknown",'Raw DataSet'!AK1877)</f>
        <v>0</v>
      </c>
      <c r="AG1877">
        <f>IF('Raw DataSet'!AL1877="","Unknown",'Raw DataSet'!AL1877)</f>
        <v>0</v>
      </c>
    </row>
    <row r="1878" spans="1:33">
      <c r="A1878">
        <f>IF('Raw DataSet'!I1878="","Unknown",'Raw DataSet'!I1878)</f>
        <v>2285</v>
      </c>
      <c r="B1878" s="3" t="str">
        <f>IF('Raw DataSet'!H1878="", "Unknown", 'Raw DataSet'!H1878)</f>
        <v>STAFF-1877</v>
      </c>
      <c r="C1878" t="str">
        <f>IF('Raw DataSet'!J1878="","Unknow",'Raw DataSet'!J1878)</f>
        <v>Female</v>
      </c>
      <c r="D1878" t="str">
        <f>IF('Raw DataSet'!G1878="","Unknown",'Raw DataSet'!G1878)</f>
        <v>Other</v>
      </c>
      <c r="E1878" t="str">
        <f>IF('Raw DataSet'!R1878="","Unknown",'Raw DataSet'!R1878)</f>
        <v>Master's Degree</v>
      </c>
      <c r="F1878" t="str">
        <f>IF('Raw DataSet'!L1878="","Unknown",'Raw DataSet'!L1878)</f>
        <v>Married</v>
      </c>
      <c r="G1878">
        <f>IF('Raw DataSet'!P1878="","Unknown",'Raw DataSet'!P1878)</f>
        <v>30</v>
      </c>
      <c r="H1878" s="3" t="str" cm="1">
        <f t="array" ref="H1878">_xlfn.IFS(G1878&lt;24, "Under 25",G1878&lt;35, "25-34",G1878&lt;45, "35-44",G1878&lt;55, "45-54",TRUE, "Over 55")</f>
        <v>25-34</v>
      </c>
      <c r="I1878" t="str">
        <f>IF('Raw DataSet'!F1878="","Unknown",'Raw DataSet'!F1878)</f>
        <v>Sales</v>
      </c>
      <c r="J1878" t="str">
        <f>IF('Raw DataSet'!K1878="","Unknown",'Raw DataSet'!K1878)</f>
        <v>Sales Executive</v>
      </c>
      <c r="K1878">
        <f>IF('Raw DataSet'!Q1878="","Unknown",'Raw DataSet'!Q1878)</f>
        <v>22</v>
      </c>
      <c r="L1878" t="str" cm="1">
        <f t="array" ref="L1878">_xlfn.IFS(K1878&lt;10,"0-9",K1878&lt;20,"10-19",TRUE,"20+")</f>
        <v>20+</v>
      </c>
      <c r="M1878" s="3" t="str">
        <f>'Raw DataSet'!A1878</f>
        <v>No</v>
      </c>
      <c r="N1878">
        <f t="shared" si="58"/>
        <v>0</v>
      </c>
      <c r="O1878">
        <f>IF('Raw DataSet'!W1878="","Unknown",'Raw DataSet'!W1878)</f>
        <v>55200</v>
      </c>
      <c r="P1878" t="str">
        <f t="shared" si="59"/>
        <v>Medium</v>
      </c>
      <c r="Q1878" s="3" t="str">
        <f>IF('Raw DataSet'!M1878="","Unknown",'Raw DataSet'!M1878)</f>
        <v>No</v>
      </c>
      <c r="R1878">
        <f>IF('Raw DataSet'!T1878="","Unknown",'Raw DataSet'!T1878)</f>
        <v>3</v>
      </c>
      <c r="S1878">
        <f>IF('Raw DataSet'!Y1878="","Unknown",'Raw DataSet'!Y1878)</f>
        <v>3</v>
      </c>
      <c r="T1878">
        <f>IF('Raw DataSet'!Z1878="","Unknown",'Raw DataSet'!Z1878)</f>
        <v>3</v>
      </c>
      <c r="U1878">
        <f>IF('Raw DataSet'!AA1878="","Unknown",'Raw DataSet'!AA1878)</f>
        <v>1</v>
      </c>
      <c r="V1878">
        <f>IF('Raw DataSet'!AB1878="","Unknown",'Raw DataSet'!AB1878)</f>
        <v>0</v>
      </c>
      <c r="W1878">
        <f>IF('Raw DataSet'!AC1878="","Unknown",'Raw DataSet'!AC1878)</f>
        <v>11</v>
      </c>
      <c r="X1878" s="3" t="str" cm="1">
        <f t="array" ref="X1878">_xlfn.IFS(W1878&lt;15,"Under 15", W1878&lt;20,"15-19", TRUE,"Over 20")</f>
        <v>Under 15</v>
      </c>
      <c r="Y1878">
        <f>IF('Raw DataSet'!AD1878="","Unknown",'Raw DataSet'!AD1878)</f>
        <v>3</v>
      </c>
      <c r="Z1878">
        <f>IF('Raw DataSet'!AE1878="","Unknown",'Raw DataSet'!AE1878)</f>
        <v>3</v>
      </c>
      <c r="AA1878">
        <f>IF('Raw DataSet'!AF1878="","Unknown",'Raw DataSet'!AF1878)</f>
        <v>0</v>
      </c>
      <c r="AB1878">
        <f>IF('Raw DataSet'!AG1878="","Unknown",'Raw DataSet'!AG1878)</f>
        <v>10</v>
      </c>
      <c r="AC1878">
        <f>IF('Raw DataSet'!AH1878="","Unknown",'Raw DataSet'!AH1878)</f>
        <v>3</v>
      </c>
      <c r="AD1878">
        <f>IF('Raw DataSet'!AI1878="","Unknown",'Raw DataSet'!AI1878)</f>
        <v>9</v>
      </c>
      <c r="AE1878">
        <f>IF('Raw DataSet'!AJ1878="","Unknown",'Raw DataSet'!AJ1878)</f>
        <v>8</v>
      </c>
      <c r="AF1878">
        <f>IF('Raw DataSet'!AK1878="","Unknown",'Raw DataSet'!AK1878)</f>
        <v>7</v>
      </c>
      <c r="AG1878">
        <f>IF('Raw DataSet'!AL1878="","Unknown",'Raw DataSet'!AL1878)</f>
        <v>8</v>
      </c>
    </row>
    <row r="1879" spans="1:33">
      <c r="A1879">
        <f>IF('Raw DataSet'!I1879="","Unknown",'Raw DataSet'!I1879)</f>
        <v>2286</v>
      </c>
      <c r="B1879" s="3" t="str">
        <f>IF('Raw DataSet'!H1879="", "Unknown", 'Raw DataSet'!H1879)</f>
        <v>STAFF-1878</v>
      </c>
      <c r="C1879" t="str">
        <f>IF('Raw DataSet'!J1879="","Unknow",'Raw DataSet'!J1879)</f>
        <v>Male</v>
      </c>
      <c r="D1879" t="str">
        <f>IF('Raw DataSet'!G1879="","Unknown",'Raw DataSet'!G1879)</f>
        <v>Marketing</v>
      </c>
      <c r="E1879" t="str">
        <f>IF('Raw DataSet'!R1879="","Unknown",'Raw DataSet'!R1879)</f>
        <v>Bachelor's Degree</v>
      </c>
      <c r="F1879" t="str">
        <f>IF('Raw DataSet'!L1879="","Unknown",'Raw DataSet'!L1879)</f>
        <v>Divorced</v>
      </c>
      <c r="G1879">
        <f>IF('Raw DataSet'!P1879="","Unknown",'Raw DataSet'!P1879)</f>
        <v>57</v>
      </c>
      <c r="H1879" s="3" t="str" cm="1">
        <f t="array" ref="H1879">_xlfn.IFS(G1879&lt;24, "Under 25",G1879&lt;35, "25-34",G1879&lt;45, "35-44",G1879&lt;55, "45-54",TRUE, "Over 55")</f>
        <v>Over 55</v>
      </c>
      <c r="I1879" t="str">
        <f>IF('Raw DataSet'!F1879="","Unknown",'Raw DataSet'!F1879)</f>
        <v>Sales</v>
      </c>
      <c r="J1879" t="str">
        <f>IF('Raw DataSet'!K1879="","Unknown",'Raw DataSet'!K1879)</f>
        <v>Manager</v>
      </c>
      <c r="K1879">
        <f>IF('Raw DataSet'!Q1879="","Unknown",'Raw DataSet'!Q1879)</f>
        <v>29</v>
      </c>
      <c r="L1879" t="str" cm="1">
        <f t="array" ref="L1879">_xlfn.IFS(K1879&lt;10,"0-9",K1879&lt;20,"10-19",TRUE,"20+")</f>
        <v>20+</v>
      </c>
      <c r="M1879" s="3" t="str">
        <f>'Raw DataSet'!A1879</f>
        <v>No</v>
      </c>
      <c r="N1879">
        <f t="shared" si="58"/>
        <v>0</v>
      </c>
      <c r="O1879">
        <f>IF('Raw DataSet'!W1879="","Unknown",'Raw DataSet'!W1879)</f>
        <v>44800</v>
      </c>
      <c r="P1879" t="str">
        <f t="shared" si="59"/>
        <v>Medium</v>
      </c>
      <c r="Q1879" s="3" t="str">
        <f>IF('Raw DataSet'!M1879="","Unknown",'Raw DataSet'!M1879)</f>
        <v>No</v>
      </c>
      <c r="R1879">
        <f>IF('Raw DataSet'!T1879="","Unknown",'Raw DataSet'!T1879)</f>
        <v>1</v>
      </c>
      <c r="S1879">
        <f>IF('Raw DataSet'!Y1879="","Unknown",'Raw DataSet'!Y1879)</f>
        <v>2</v>
      </c>
      <c r="T1879">
        <f>IF('Raw DataSet'!Z1879="","Unknown",'Raw DataSet'!Z1879)</f>
        <v>4</v>
      </c>
      <c r="U1879">
        <f>IF('Raw DataSet'!AA1879="","Unknown",'Raw DataSet'!AA1879)</f>
        <v>4</v>
      </c>
      <c r="V1879">
        <f>IF('Raw DataSet'!AB1879="","Unknown",'Raw DataSet'!AB1879)</f>
        <v>3</v>
      </c>
      <c r="W1879">
        <f>IF('Raw DataSet'!AC1879="","Unknown",'Raw DataSet'!AC1879)</f>
        <v>12</v>
      </c>
      <c r="X1879" s="3" t="str" cm="1">
        <f t="array" ref="X1879">_xlfn.IFS(W1879&lt;15,"Under 15", W1879&lt;20,"15-19", TRUE,"Over 20")</f>
        <v>Under 15</v>
      </c>
      <c r="Y1879">
        <f>IF('Raw DataSet'!AD1879="","Unknown",'Raw DataSet'!AD1879)</f>
        <v>3</v>
      </c>
      <c r="Z1879">
        <f>IF('Raw DataSet'!AE1879="","Unknown",'Raw DataSet'!AE1879)</f>
        <v>3</v>
      </c>
      <c r="AA1879">
        <f>IF('Raw DataSet'!AF1879="","Unknown",'Raw DataSet'!AF1879)</f>
        <v>1</v>
      </c>
      <c r="AB1879">
        <f>IF('Raw DataSet'!AG1879="","Unknown",'Raw DataSet'!AG1879)</f>
        <v>32</v>
      </c>
      <c r="AC1879">
        <f>IF('Raw DataSet'!AH1879="","Unknown",'Raw DataSet'!AH1879)</f>
        <v>2</v>
      </c>
      <c r="AD1879">
        <f>IF('Raw DataSet'!AI1879="","Unknown",'Raw DataSet'!AI1879)</f>
        <v>1</v>
      </c>
      <c r="AE1879">
        <f>IF('Raw DataSet'!AJ1879="","Unknown",'Raw DataSet'!AJ1879)</f>
        <v>0</v>
      </c>
      <c r="AF1879">
        <f>IF('Raw DataSet'!AK1879="","Unknown",'Raw DataSet'!AK1879)</f>
        <v>0</v>
      </c>
      <c r="AG1879">
        <f>IF('Raw DataSet'!AL1879="","Unknown",'Raw DataSet'!AL1879)</f>
        <v>0</v>
      </c>
    </row>
    <row r="1880" spans="1:33">
      <c r="A1880">
        <f>IF('Raw DataSet'!I1880="","Unknown",'Raw DataSet'!I1880)</f>
        <v>2287</v>
      </c>
      <c r="B1880" s="3" t="str">
        <f>IF('Raw DataSet'!H1880="", "Unknown", 'Raw DataSet'!H1880)</f>
        <v>STAFF-1879</v>
      </c>
      <c r="C1880" t="str">
        <f>IF('Raw DataSet'!J1880="","Unknow",'Raw DataSet'!J1880)</f>
        <v>Male</v>
      </c>
      <c r="D1880" t="str">
        <f>IF('Raw DataSet'!G1880="","Unknown",'Raw DataSet'!G1880)</f>
        <v>Life Sciences</v>
      </c>
      <c r="E1880" t="str">
        <f>IF('Raw DataSet'!R1880="","Unknown",'Raw DataSet'!R1880)</f>
        <v>Master's Degree</v>
      </c>
      <c r="F1880" t="str">
        <f>IF('Raw DataSet'!L1880="","Unknown",'Raw DataSet'!L1880)</f>
        <v>Married</v>
      </c>
      <c r="G1880">
        <f>IF('Raw DataSet'!P1880="","Unknown",'Raw DataSet'!P1880)</f>
        <v>50</v>
      </c>
      <c r="H1880" s="3" t="str" cm="1">
        <f t="array" ref="H1880">_xlfn.IFS(G1880&lt;24, "Under 25",G1880&lt;35, "25-34",G1880&lt;45, "35-44",G1880&lt;55, "45-54",TRUE, "Over 55")</f>
        <v>45-54</v>
      </c>
      <c r="I1880" t="str">
        <f>IF('Raw DataSet'!F1880="","Unknown",'Raw DataSet'!F1880)</f>
        <v>R&amp;D</v>
      </c>
      <c r="J1880" t="str">
        <f>IF('Raw DataSet'!K1880="","Unknown",'Raw DataSet'!K1880)</f>
        <v>Manager</v>
      </c>
      <c r="K1880">
        <f>IF('Raw DataSet'!Q1880="","Unknown",'Raw DataSet'!Q1880)</f>
        <v>29</v>
      </c>
      <c r="L1880" t="str" cm="1">
        <f t="array" ref="L1880">_xlfn.IFS(K1880&lt;10,"0-9",K1880&lt;20,"10-19",TRUE,"20+")</f>
        <v>20+</v>
      </c>
      <c r="M1880" s="3" t="str">
        <f>'Raw DataSet'!A1880</f>
        <v>No</v>
      </c>
      <c r="N1880">
        <f t="shared" si="58"/>
        <v>0</v>
      </c>
      <c r="O1880">
        <f>IF('Raw DataSet'!W1880="","Unknown",'Raw DataSet'!W1880)</f>
        <v>70400</v>
      </c>
      <c r="P1880" t="str">
        <f t="shared" si="59"/>
        <v>High</v>
      </c>
      <c r="Q1880" s="3" t="str">
        <f>IF('Raw DataSet'!M1880="","Unknown",'Raw DataSet'!M1880)</f>
        <v>No</v>
      </c>
      <c r="R1880">
        <f>IF('Raw DataSet'!T1880="","Unknown",'Raw DataSet'!T1880)</f>
        <v>2</v>
      </c>
      <c r="S1880">
        <f>IF('Raw DataSet'!Y1880="","Unknown",'Raw DataSet'!Y1880)</f>
        <v>2</v>
      </c>
      <c r="T1880">
        <f>IF('Raw DataSet'!Z1880="","Unknown",'Raw DataSet'!Z1880)</f>
        <v>4</v>
      </c>
      <c r="U1880">
        <f>IF('Raw DataSet'!AA1880="","Unknown",'Raw DataSet'!AA1880)</f>
        <v>3</v>
      </c>
      <c r="V1880">
        <f>IF('Raw DataSet'!AB1880="","Unknown",'Raw DataSet'!AB1880)</f>
        <v>0</v>
      </c>
      <c r="W1880">
        <f>IF('Raw DataSet'!AC1880="","Unknown",'Raw DataSet'!AC1880)</f>
        <v>15</v>
      </c>
      <c r="X1880" s="3" t="str" cm="1">
        <f t="array" ref="X1880">_xlfn.IFS(W1880&lt;15,"Under 15", W1880&lt;20,"15-19", TRUE,"Over 20")</f>
        <v>15-19</v>
      </c>
      <c r="Y1880">
        <f>IF('Raw DataSet'!AD1880="","Unknown",'Raw DataSet'!AD1880)</f>
        <v>3</v>
      </c>
      <c r="Z1880">
        <f>IF('Raw DataSet'!AE1880="","Unknown",'Raw DataSet'!AE1880)</f>
        <v>2</v>
      </c>
      <c r="AA1880">
        <f>IF('Raw DataSet'!AF1880="","Unknown",'Raw DataSet'!AF1880)</f>
        <v>1</v>
      </c>
      <c r="AB1880">
        <f>IF('Raw DataSet'!AG1880="","Unknown",'Raw DataSet'!AG1880)</f>
        <v>28</v>
      </c>
      <c r="AC1880">
        <f>IF('Raw DataSet'!AH1880="","Unknown",'Raw DataSet'!AH1880)</f>
        <v>3</v>
      </c>
      <c r="AD1880">
        <f>IF('Raw DataSet'!AI1880="","Unknown",'Raw DataSet'!AI1880)</f>
        <v>27</v>
      </c>
      <c r="AE1880">
        <f>IF('Raw DataSet'!AJ1880="","Unknown",'Raw DataSet'!AJ1880)</f>
        <v>10</v>
      </c>
      <c r="AF1880">
        <f>IF('Raw DataSet'!AK1880="","Unknown",'Raw DataSet'!AK1880)</f>
        <v>15</v>
      </c>
      <c r="AG1880">
        <f>IF('Raw DataSet'!AL1880="","Unknown",'Raw DataSet'!AL1880)</f>
        <v>7</v>
      </c>
    </row>
    <row r="1881" spans="1:33">
      <c r="A1881">
        <f>IF('Raw DataSet'!I1881="","Unknown",'Raw DataSet'!I1881)</f>
        <v>2288</v>
      </c>
      <c r="B1881" s="3" t="str">
        <f>IF('Raw DataSet'!H1881="", "Unknown", 'Raw DataSet'!H1881)</f>
        <v>STAFF-1880</v>
      </c>
      <c r="C1881" t="str">
        <f>IF('Raw DataSet'!J1881="","Unknow",'Raw DataSet'!J1881)</f>
        <v>Female</v>
      </c>
      <c r="D1881" t="str">
        <f>IF('Raw DataSet'!G1881="","Unknown",'Raw DataSet'!G1881)</f>
        <v>Medical</v>
      </c>
      <c r="E1881" t="str">
        <f>IF('Raw DataSet'!R1881="","Unknown",'Raw DataSet'!R1881)</f>
        <v>Bachelor's Degree</v>
      </c>
      <c r="F1881" t="str">
        <f>IF('Raw DataSet'!L1881="","Unknown",'Raw DataSet'!L1881)</f>
        <v>Single</v>
      </c>
      <c r="G1881">
        <f>IF('Raw DataSet'!P1881="","Unknown",'Raw DataSet'!P1881)</f>
        <v>30</v>
      </c>
      <c r="H1881" s="3" t="str" cm="1">
        <f t="array" ref="H1881">_xlfn.IFS(G1881&lt;24, "Under 25",G1881&lt;35, "25-34",G1881&lt;45, "35-44",G1881&lt;55, "45-54",TRUE, "Over 55")</f>
        <v>25-34</v>
      </c>
      <c r="I1881" t="str">
        <f>IF('Raw DataSet'!F1881="","Unknown",'Raw DataSet'!F1881)</f>
        <v>R&amp;D</v>
      </c>
      <c r="J1881" t="str">
        <f>IF('Raw DataSet'!K1881="","Unknown",'Raw DataSet'!K1881)</f>
        <v>Laboratory Technician</v>
      </c>
      <c r="K1881">
        <f>IF('Raw DataSet'!Q1881="","Unknown",'Raw DataSet'!Q1881)</f>
        <v>2</v>
      </c>
      <c r="L1881" t="str" cm="1">
        <f t="array" ref="L1881">_xlfn.IFS(K1881&lt;10,"0-9",K1881&lt;20,"10-19",TRUE,"20+")</f>
        <v>0-9</v>
      </c>
      <c r="M1881" s="3" t="str">
        <f>'Raw DataSet'!A1881</f>
        <v>No</v>
      </c>
      <c r="N1881">
        <f t="shared" si="58"/>
        <v>0</v>
      </c>
      <c r="O1881">
        <f>IF('Raw DataSet'!W1881="","Unknown",'Raw DataSet'!W1881)</f>
        <v>39200</v>
      </c>
      <c r="P1881" t="str">
        <f t="shared" si="59"/>
        <v>Medium</v>
      </c>
      <c r="Q1881" s="3" t="str">
        <f>IF('Raw DataSet'!M1881="","Unknown",'Raw DataSet'!M1881)</f>
        <v>No</v>
      </c>
      <c r="R1881">
        <f>IF('Raw DataSet'!T1881="","Unknown",'Raw DataSet'!T1881)</f>
        <v>3</v>
      </c>
      <c r="S1881">
        <f>IF('Raw DataSet'!Y1881="","Unknown",'Raw DataSet'!Y1881)</f>
        <v>3</v>
      </c>
      <c r="T1881">
        <f>IF('Raw DataSet'!Z1881="","Unknown",'Raw DataSet'!Z1881)</f>
        <v>1</v>
      </c>
      <c r="U1881">
        <f>IF('Raw DataSet'!AA1881="","Unknown",'Raw DataSet'!AA1881)</f>
        <v>4</v>
      </c>
      <c r="V1881">
        <f>IF('Raw DataSet'!AB1881="","Unknown",'Raw DataSet'!AB1881)</f>
        <v>0</v>
      </c>
      <c r="W1881">
        <f>IF('Raw DataSet'!AC1881="","Unknown",'Raw DataSet'!AC1881)</f>
        <v>14</v>
      </c>
      <c r="X1881" s="3" t="str" cm="1">
        <f t="array" ref="X1881">_xlfn.IFS(W1881&lt;15,"Under 15", W1881&lt;20,"15-19", TRUE,"Over 20")</f>
        <v>Under 15</v>
      </c>
      <c r="Y1881">
        <f>IF('Raw DataSet'!AD1881="","Unknown",'Raw DataSet'!AD1881)</f>
        <v>3</v>
      </c>
      <c r="Z1881">
        <f>IF('Raw DataSet'!AE1881="","Unknown",'Raw DataSet'!AE1881)</f>
        <v>3</v>
      </c>
      <c r="AA1881">
        <f>IF('Raw DataSet'!AF1881="","Unknown",'Raw DataSet'!AF1881)</f>
        <v>0</v>
      </c>
      <c r="AB1881">
        <f>IF('Raw DataSet'!AG1881="","Unknown",'Raw DataSet'!AG1881)</f>
        <v>12</v>
      </c>
      <c r="AC1881">
        <f>IF('Raw DataSet'!AH1881="","Unknown",'Raw DataSet'!AH1881)</f>
        <v>2</v>
      </c>
      <c r="AD1881">
        <f>IF('Raw DataSet'!AI1881="","Unknown",'Raw DataSet'!AI1881)</f>
        <v>11</v>
      </c>
      <c r="AE1881">
        <f>IF('Raw DataSet'!AJ1881="","Unknown",'Raw DataSet'!AJ1881)</f>
        <v>7</v>
      </c>
      <c r="AF1881">
        <f>IF('Raw DataSet'!AK1881="","Unknown",'Raw DataSet'!AK1881)</f>
        <v>6</v>
      </c>
      <c r="AG1881">
        <f>IF('Raw DataSet'!AL1881="","Unknown",'Raw DataSet'!AL1881)</f>
        <v>7</v>
      </c>
    </row>
    <row r="1882" spans="1:33">
      <c r="A1882">
        <f>IF('Raw DataSet'!I1882="","Unknown",'Raw DataSet'!I1882)</f>
        <v>2289</v>
      </c>
      <c r="B1882" s="3" t="str">
        <f>IF('Raw DataSet'!H1882="", "Unknown", 'Raw DataSet'!H1882)</f>
        <v>STAFF-1881</v>
      </c>
      <c r="C1882" t="str">
        <f>IF('Raw DataSet'!J1882="","Unknow",'Raw DataSet'!J1882)</f>
        <v>Female</v>
      </c>
      <c r="D1882" t="str">
        <f>IF('Raw DataSet'!G1882="","Unknown",'Raw DataSet'!G1882)</f>
        <v>Marketing</v>
      </c>
      <c r="E1882" t="str">
        <f>IF('Raw DataSet'!R1882="","Unknown",'Raw DataSet'!R1882)</f>
        <v>Bachelor's Degree</v>
      </c>
      <c r="F1882" t="str">
        <f>IF('Raw DataSet'!L1882="","Unknown",'Raw DataSet'!L1882)</f>
        <v>Married</v>
      </c>
      <c r="G1882">
        <f>IF('Raw DataSet'!P1882="","Unknown",'Raw DataSet'!P1882)</f>
        <v>60</v>
      </c>
      <c r="H1882" s="3" t="str" cm="1">
        <f t="array" ref="H1882">_xlfn.IFS(G1882&lt;24, "Under 25",G1882&lt;35, "25-34",G1882&lt;45, "35-44",G1882&lt;55, "45-54",TRUE, "Over 55")</f>
        <v>Over 55</v>
      </c>
      <c r="I1882" t="str">
        <f>IF('Raw DataSet'!F1882="","Unknown",'Raw DataSet'!F1882)</f>
        <v>Sales</v>
      </c>
      <c r="J1882" t="str">
        <f>IF('Raw DataSet'!K1882="","Unknown",'Raw DataSet'!K1882)</f>
        <v>Sales Executive</v>
      </c>
      <c r="K1882">
        <f>IF('Raw DataSet'!Q1882="","Unknown",'Raw DataSet'!Q1882)</f>
        <v>28</v>
      </c>
      <c r="L1882" t="str" cm="1">
        <f t="array" ref="L1882">_xlfn.IFS(K1882&lt;10,"0-9",K1882&lt;20,"10-19",TRUE,"20+")</f>
        <v>20+</v>
      </c>
      <c r="M1882" s="3" t="str">
        <f>'Raw DataSet'!A1882</f>
        <v>No</v>
      </c>
      <c r="N1882">
        <f t="shared" si="58"/>
        <v>0</v>
      </c>
      <c r="O1882">
        <f>IF('Raw DataSet'!W1882="","Unknown",'Raw DataSet'!W1882)</f>
        <v>64000</v>
      </c>
      <c r="P1882" t="str">
        <f t="shared" si="59"/>
        <v>Medium</v>
      </c>
      <c r="Q1882" s="3" t="str">
        <f>IF('Raw DataSet'!M1882="","Unknown",'Raw DataSet'!M1882)</f>
        <v>No</v>
      </c>
      <c r="R1882">
        <f>IF('Raw DataSet'!T1882="","Unknown",'Raw DataSet'!T1882)</f>
        <v>3</v>
      </c>
      <c r="S1882">
        <f>IF('Raw DataSet'!Y1882="","Unknown",'Raw DataSet'!Y1882)</f>
        <v>2</v>
      </c>
      <c r="T1882">
        <f>IF('Raw DataSet'!Z1882="","Unknown",'Raw DataSet'!Z1882)</f>
        <v>3</v>
      </c>
      <c r="U1882">
        <f>IF('Raw DataSet'!AA1882="","Unknown",'Raw DataSet'!AA1882)</f>
        <v>1</v>
      </c>
      <c r="V1882">
        <f>IF('Raw DataSet'!AB1882="","Unknown",'Raw DataSet'!AB1882)</f>
        <v>4</v>
      </c>
      <c r="W1882">
        <f>IF('Raw DataSet'!AC1882="","Unknown",'Raw DataSet'!AC1882)</f>
        <v>19</v>
      </c>
      <c r="X1882" s="3" t="str" cm="1">
        <f t="array" ref="X1882">_xlfn.IFS(W1882&lt;15,"Under 15", W1882&lt;20,"15-19", TRUE,"Over 20")</f>
        <v>15-19</v>
      </c>
      <c r="Y1882">
        <f>IF('Raw DataSet'!AD1882="","Unknown",'Raw DataSet'!AD1882)</f>
        <v>3</v>
      </c>
      <c r="Z1882">
        <f>IF('Raw DataSet'!AE1882="","Unknown",'Raw DataSet'!AE1882)</f>
        <v>4</v>
      </c>
      <c r="AA1882">
        <f>IF('Raw DataSet'!AF1882="","Unknown",'Raw DataSet'!AF1882)</f>
        <v>0</v>
      </c>
      <c r="AB1882">
        <f>IF('Raw DataSet'!AG1882="","Unknown",'Raw DataSet'!AG1882)</f>
        <v>22</v>
      </c>
      <c r="AC1882">
        <f>IF('Raw DataSet'!AH1882="","Unknown",'Raw DataSet'!AH1882)</f>
        <v>4</v>
      </c>
      <c r="AD1882">
        <f>IF('Raw DataSet'!AI1882="","Unknown",'Raw DataSet'!AI1882)</f>
        <v>18</v>
      </c>
      <c r="AE1882">
        <f>IF('Raw DataSet'!AJ1882="","Unknown",'Raw DataSet'!AJ1882)</f>
        <v>13</v>
      </c>
      <c r="AF1882">
        <f>IF('Raw DataSet'!AK1882="","Unknown",'Raw DataSet'!AK1882)</f>
        <v>13</v>
      </c>
      <c r="AG1882">
        <f>IF('Raw DataSet'!AL1882="","Unknown",'Raw DataSet'!AL1882)</f>
        <v>11</v>
      </c>
    </row>
    <row r="1883" spans="1:33">
      <c r="A1883">
        <f>IF('Raw DataSet'!I1883="","Unknown",'Raw DataSet'!I1883)</f>
        <v>2290</v>
      </c>
      <c r="B1883" s="3" t="str">
        <f>IF('Raw DataSet'!H1883="", "Unknown", 'Raw DataSet'!H1883)</f>
        <v>STAFF-1882</v>
      </c>
      <c r="C1883" t="str">
        <f>IF('Raw DataSet'!J1883="","Unknow",'Raw DataSet'!J1883)</f>
        <v>Female</v>
      </c>
      <c r="D1883" t="str">
        <f>IF('Raw DataSet'!G1883="","Unknown",'Raw DataSet'!G1883)</f>
        <v>Medical</v>
      </c>
      <c r="E1883" t="str">
        <f>IF('Raw DataSet'!R1883="","Unknown",'Raw DataSet'!R1883)</f>
        <v>Associates Degree</v>
      </c>
      <c r="F1883" t="str">
        <f>IF('Raw DataSet'!L1883="","Unknown",'Raw DataSet'!L1883)</f>
        <v>Divorced</v>
      </c>
      <c r="G1883">
        <f>IF('Raw DataSet'!P1883="","Unknown",'Raw DataSet'!P1883)</f>
        <v>47</v>
      </c>
      <c r="H1883" s="3" t="str" cm="1">
        <f t="array" ref="H1883">_xlfn.IFS(G1883&lt;24, "Under 25",G1883&lt;35, "25-34",G1883&lt;45, "35-44",G1883&lt;55, "45-54",TRUE, "Over 55")</f>
        <v>45-54</v>
      </c>
      <c r="I1883" t="str">
        <f>IF('Raw DataSet'!F1883="","Unknown",'Raw DataSet'!F1883)</f>
        <v>R&amp;D</v>
      </c>
      <c r="J1883" t="str">
        <f>IF('Raw DataSet'!K1883="","Unknown",'Raw DataSet'!K1883)</f>
        <v>Manufacturing Director</v>
      </c>
      <c r="K1883">
        <f>IF('Raw DataSet'!Q1883="","Unknown",'Raw DataSet'!Q1883)</f>
        <v>2</v>
      </c>
      <c r="L1883" t="str" cm="1">
        <f t="array" ref="L1883">_xlfn.IFS(K1883&lt;10,"0-9",K1883&lt;20,"10-19",TRUE,"20+")</f>
        <v>0-9</v>
      </c>
      <c r="M1883" s="3" t="str">
        <f>'Raw DataSet'!A1883</f>
        <v>No</v>
      </c>
      <c r="N1883">
        <f t="shared" si="58"/>
        <v>0</v>
      </c>
      <c r="O1883">
        <f>IF('Raw DataSet'!W1883="","Unknown",'Raw DataSet'!W1883)</f>
        <v>52000</v>
      </c>
      <c r="P1883" t="str">
        <f t="shared" si="59"/>
        <v>Medium</v>
      </c>
      <c r="Q1883" s="3" t="str">
        <f>IF('Raw DataSet'!M1883="","Unknown",'Raw DataSet'!M1883)</f>
        <v>No</v>
      </c>
      <c r="R1883">
        <f>IF('Raw DataSet'!T1883="","Unknown",'Raw DataSet'!T1883)</f>
        <v>1</v>
      </c>
      <c r="S1883">
        <f>IF('Raw DataSet'!Y1883="","Unknown",'Raw DataSet'!Y1883)</f>
        <v>3</v>
      </c>
      <c r="T1883">
        <f>IF('Raw DataSet'!Z1883="","Unknown",'Raw DataSet'!Z1883)</f>
        <v>2</v>
      </c>
      <c r="U1883">
        <f>IF('Raw DataSet'!AA1883="","Unknown",'Raw DataSet'!AA1883)</f>
        <v>4</v>
      </c>
      <c r="V1883">
        <f>IF('Raw DataSet'!AB1883="","Unknown",'Raw DataSet'!AB1883)</f>
        <v>5</v>
      </c>
      <c r="W1883">
        <f>IF('Raw DataSet'!AC1883="","Unknown",'Raw DataSet'!AC1883)</f>
        <v>13</v>
      </c>
      <c r="X1883" s="3" t="str" cm="1">
        <f t="array" ref="X1883">_xlfn.IFS(W1883&lt;15,"Under 15", W1883&lt;20,"15-19", TRUE,"Over 20")</f>
        <v>Under 15</v>
      </c>
      <c r="Y1883">
        <f>IF('Raw DataSet'!AD1883="","Unknown",'Raw DataSet'!AD1883)</f>
        <v>3</v>
      </c>
      <c r="Z1883">
        <f>IF('Raw DataSet'!AE1883="","Unknown",'Raw DataSet'!AE1883)</f>
        <v>3</v>
      </c>
      <c r="AA1883">
        <f>IF('Raw DataSet'!AF1883="","Unknown",'Raw DataSet'!AF1883)</f>
        <v>3</v>
      </c>
      <c r="AB1883">
        <f>IF('Raw DataSet'!AG1883="","Unknown",'Raw DataSet'!AG1883)</f>
        <v>20</v>
      </c>
      <c r="AC1883">
        <f>IF('Raw DataSet'!AH1883="","Unknown",'Raw DataSet'!AH1883)</f>
        <v>3</v>
      </c>
      <c r="AD1883">
        <f>IF('Raw DataSet'!AI1883="","Unknown",'Raw DataSet'!AI1883)</f>
        <v>5</v>
      </c>
      <c r="AE1883">
        <f>IF('Raw DataSet'!AJ1883="","Unknown",'Raw DataSet'!AJ1883)</f>
        <v>0</v>
      </c>
      <c r="AF1883">
        <f>IF('Raw DataSet'!AK1883="","Unknown",'Raw DataSet'!AK1883)</f>
        <v>0</v>
      </c>
      <c r="AG1883">
        <f>IF('Raw DataSet'!AL1883="","Unknown",'Raw DataSet'!AL1883)</f>
        <v>4</v>
      </c>
    </row>
    <row r="1884" spans="1:33">
      <c r="A1884">
        <f>IF('Raw DataSet'!I1884="","Unknown",'Raw DataSet'!I1884)</f>
        <v>2291</v>
      </c>
      <c r="B1884" s="3" t="str">
        <f>IF('Raw DataSet'!H1884="", "Unknown", 'Raw DataSet'!H1884)</f>
        <v>STAFF-1883</v>
      </c>
      <c r="C1884" t="str">
        <f>IF('Raw DataSet'!J1884="","Unknow",'Raw DataSet'!J1884)</f>
        <v>Male</v>
      </c>
      <c r="D1884" t="str">
        <f>IF('Raw DataSet'!G1884="","Unknown",'Raw DataSet'!G1884)</f>
        <v>Life Sciences</v>
      </c>
      <c r="E1884" t="str">
        <f>IF('Raw DataSet'!R1884="","Unknown",'Raw DataSet'!R1884)</f>
        <v>Bachelor's Degree</v>
      </c>
      <c r="F1884" t="str">
        <f>IF('Raw DataSet'!L1884="","Unknown",'Raw DataSet'!L1884)</f>
        <v>Married</v>
      </c>
      <c r="G1884">
        <f>IF('Raw DataSet'!P1884="","Unknown",'Raw DataSet'!P1884)</f>
        <v>46</v>
      </c>
      <c r="H1884" s="3" t="str" cm="1">
        <f t="array" ref="H1884">_xlfn.IFS(G1884&lt;24, "Under 25",G1884&lt;35, "25-34",G1884&lt;45, "35-44",G1884&lt;55, "45-54",TRUE, "Over 55")</f>
        <v>45-54</v>
      </c>
      <c r="I1884" t="str">
        <f>IF('Raw DataSet'!F1884="","Unknown",'Raw DataSet'!F1884)</f>
        <v>R&amp;D</v>
      </c>
      <c r="J1884" t="str">
        <f>IF('Raw DataSet'!K1884="","Unknown",'Raw DataSet'!K1884)</f>
        <v>Research Director</v>
      </c>
      <c r="K1884">
        <f>IF('Raw DataSet'!Q1884="","Unknown",'Raw DataSet'!Q1884)</f>
        <v>2</v>
      </c>
      <c r="L1884" t="str" cm="1">
        <f t="array" ref="L1884">_xlfn.IFS(K1884&lt;10,"0-9",K1884&lt;20,"10-19",TRUE,"20+")</f>
        <v>0-9</v>
      </c>
      <c r="M1884" s="3" t="str">
        <f>'Raw DataSet'!A1884</f>
        <v>No</v>
      </c>
      <c r="N1884">
        <f t="shared" si="58"/>
        <v>0</v>
      </c>
      <c r="O1884">
        <f>IF('Raw DataSet'!W1884="","Unknown",'Raw DataSet'!W1884)</f>
        <v>40800</v>
      </c>
      <c r="P1884" t="str">
        <f t="shared" si="59"/>
        <v>Medium</v>
      </c>
      <c r="Q1884" s="3" t="str">
        <f>IF('Raw DataSet'!M1884="","Unknown",'Raw DataSet'!M1884)</f>
        <v>No</v>
      </c>
      <c r="R1884">
        <f>IF('Raw DataSet'!T1884="","Unknown",'Raw DataSet'!T1884)</f>
        <v>1</v>
      </c>
      <c r="S1884">
        <f>IF('Raw DataSet'!Y1884="","Unknown",'Raw DataSet'!Y1884)</f>
        <v>3</v>
      </c>
      <c r="T1884">
        <f>IF('Raw DataSet'!Z1884="","Unknown",'Raw DataSet'!Z1884)</f>
        <v>4</v>
      </c>
      <c r="U1884">
        <f>IF('Raw DataSet'!AA1884="","Unknown",'Raw DataSet'!AA1884)</f>
        <v>3</v>
      </c>
      <c r="V1884">
        <f>IF('Raw DataSet'!AB1884="","Unknown",'Raw DataSet'!AB1884)</f>
        <v>6</v>
      </c>
      <c r="W1884">
        <f>IF('Raw DataSet'!AC1884="","Unknown",'Raw DataSet'!AC1884)</f>
        <v>13</v>
      </c>
      <c r="X1884" s="3" t="str" cm="1">
        <f t="array" ref="X1884">_xlfn.IFS(W1884&lt;15,"Under 15", W1884&lt;20,"15-19", TRUE,"Over 20")</f>
        <v>Under 15</v>
      </c>
      <c r="Y1884">
        <f>IF('Raw DataSet'!AD1884="","Unknown",'Raw DataSet'!AD1884)</f>
        <v>3</v>
      </c>
      <c r="Z1884">
        <f>IF('Raw DataSet'!AE1884="","Unknown",'Raw DataSet'!AE1884)</f>
        <v>3</v>
      </c>
      <c r="AA1884">
        <f>IF('Raw DataSet'!AF1884="","Unknown",'Raw DataSet'!AF1884)</f>
        <v>0</v>
      </c>
      <c r="AB1884">
        <f>IF('Raw DataSet'!AG1884="","Unknown",'Raw DataSet'!AG1884)</f>
        <v>26</v>
      </c>
      <c r="AC1884">
        <f>IF('Raw DataSet'!AH1884="","Unknown",'Raw DataSet'!AH1884)</f>
        <v>1</v>
      </c>
      <c r="AD1884">
        <f>IF('Raw DataSet'!AI1884="","Unknown",'Raw DataSet'!AI1884)</f>
        <v>3</v>
      </c>
      <c r="AE1884">
        <f>IF('Raw DataSet'!AJ1884="","Unknown",'Raw DataSet'!AJ1884)</f>
        <v>2</v>
      </c>
      <c r="AF1884">
        <f>IF('Raw DataSet'!AK1884="","Unknown",'Raw DataSet'!AK1884)</f>
        <v>0</v>
      </c>
      <c r="AG1884">
        <f>IF('Raw DataSet'!AL1884="","Unknown",'Raw DataSet'!AL1884)</f>
        <v>1</v>
      </c>
    </row>
    <row r="1885" spans="1:33">
      <c r="A1885">
        <f>IF('Raw DataSet'!I1885="","Unknown",'Raw DataSet'!I1885)</f>
        <v>2292</v>
      </c>
      <c r="B1885" s="3" t="str">
        <f>IF('Raw DataSet'!H1885="", "Unknown", 'Raw DataSet'!H1885)</f>
        <v>STAFF-1884</v>
      </c>
      <c r="C1885" t="str">
        <f>IF('Raw DataSet'!J1885="","Unknow",'Raw DataSet'!J1885)</f>
        <v>Male</v>
      </c>
      <c r="D1885" t="str">
        <f>IF('Raw DataSet'!G1885="","Unknown",'Raw DataSet'!G1885)</f>
        <v>Life Sciences</v>
      </c>
      <c r="E1885" t="str">
        <f>IF('Raw DataSet'!R1885="","Unknown",'Raw DataSet'!R1885)</f>
        <v>Bachelor's Degree</v>
      </c>
      <c r="F1885" t="str">
        <f>IF('Raw DataSet'!L1885="","Unknown",'Raw DataSet'!L1885)</f>
        <v>Single</v>
      </c>
      <c r="G1885">
        <f>IF('Raw DataSet'!P1885="","Unknown",'Raw DataSet'!P1885)</f>
        <v>35</v>
      </c>
      <c r="H1885" s="3" t="str" cm="1">
        <f t="array" ref="H1885">_xlfn.IFS(G1885&lt;24, "Under 25",G1885&lt;35, "25-34",G1885&lt;45, "35-44",G1885&lt;55, "45-54",TRUE, "Over 55")</f>
        <v>35-44</v>
      </c>
      <c r="I1885" t="str">
        <f>IF('Raw DataSet'!F1885="","Unknown",'Raw DataSet'!F1885)</f>
        <v>R&amp;D</v>
      </c>
      <c r="J1885" t="str">
        <f>IF('Raw DataSet'!K1885="","Unknown",'Raw DataSet'!K1885)</f>
        <v>Laboratory Technician</v>
      </c>
      <c r="K1885">
        <f>IF('Raw DataSet'!Q1885="","Unknown",'Raw DataSet'!Q1885)</f>
        <v>22</v>
      </c>
      <c r="L1885" t="str" cm="1">
        <f t="array" ref="L1885">_xlfn.IFS(K1885&lt;10,"0-9",K1885&lt;20,"10-19",TRUE,"20+")</f>
        <v>20+</v>
      </c>
      <c r="M1885" s="3" t="str">
        <f>'Raw DataSet'!A1885</f>
        <v>No</v>
      </c>
      <c r="N1885">
        <f t="shared" si="58"/>
        <v>0</v>
      </c>
      <c r="O1885">
        <f>IF('Raw DataSet'!W1885="","Unknown",'Raw DataSet'!W1885)</f>
        <v>36800</v>
      </c>
      <c r="P1885" t="str">
        <f t="shared" si="59"/>
        <v>Low</v>
      </c>
      <c r="Q1885" s="3" t="str">
        <f>IF('Raw DataSet'!M1885="","Unknown",'Raw DataSet'!M1885)</f>
        <v>No</v>
      </c>
      <c r="R1885">
        <f>IF('Raw DataSet'!T1885="","Unknown",'Raw DataSet'!T1885)</f>
        <v>4</v>
      </c>
      <c r="S1885">
        <f>IF('Raw DataSet'!Y1885="","Unknown",'Raw DataSet'!Y1885)</f>
        <v>1</v>
      </c>
      <c r="T1885">
        <f>IF('Raw DataSet'!Z1885="","Unknown",'Raw DataSet'!Z1885)</f>
        <v>1</v>
      </c>
      <c r="U1885">
        <f>IF('Raw DataSet'!AA1885="","Unknown",'Raw DataSet'!AA1885)</f>
        <v>3</v>
      </c>
      <c r="V1885">
        <f>IF('Raw DataSet'!AB1885="","Unknown",'Raw DataSet'!AB1885)</f>
        <v>0</v>
      </c>
      <c r="W1885">
        <f>IF('Raw DataSet'!AC1885="","Unknown",'Raw DataSet'!AC1885)</f>
        <v>15</v>
      </c>
      <c r="X1885" s="3" t="str" cm="1">
        <f t="array" ref="X1885">_xlfn.IFS(W1885&lt;15,"Under 15", W1885&lt;20,"15-19", TRUE,"Over 20")</f>
        <v>15-19</v>
      </c>
      <c r="Y1885">
        <f>IF('Raw DataSet'!AD1885="","Unknown",'Raw DataSet'!AD1885)</f>
        <v>3</v>
      </c>
      <c r="Z1885">
        <f>IF('Raw DataSet'!AE1885="","Unknown",'Raw DataSet'!AE1885)</f>
        <v>3</v>
      </c>
      <c r="AA1885">
        <f>IF('Raw DataSet'!AF1885="","Unknown",'Raw DataSet'!AF1885)</f>
        <v>0</v>
      </c>
      <c r="AB1885">
        <f>IF('Raw DataSet'!AG1885="","Unknown",'Raw DataSet'!AG1885)</f>
        <v>6</v>
      </c>
      <c r="AC1885">
        <f>IF('Raw DataSet'!AH1885="","Unknown",'Raw DataSet'!AH1885)</f>
        <v>3</v>
      </c>
      <c r="AD1885">
        <f>IF('Raw DataSet'!AI1885="","Unknown",'Raw DataSet'!AI1885)</f>
        <v>5</v>
      </c>
      <c r="AE1885">
        <f>IF('Raw DataSet'!AJ1885="","Unknown",'Raw DataSet'!AJ1885)</f>
        <v>4</v>
      </c>
      <c r="AF1885">
        <f>IF('Raw DataSet'!AK1885="","Unknown",'Raw DataSet'!AK1885)</f>
        <v>4</v>
      </c>
      <c r="AG1885">
        <f>IF('Raw DataSet'!AL1885="","Unknown",'Raw DataSet'!AL1885)</f>
        <v>3</v>
      </c>
    </row>
    <row r="1886" spans="1:33">
      <c r="A1886">
        <f>IF('Raw DataSet'!I1886="","Unknown",'Raw DataSet'!I1886)</f>
        <v>2293</v>
      </c>
      <c r="B1886" s="3" t="str">
        <f>IF('Raw DataSet'!H1886="", "Unknown", 'Raw DataSet'!H1886)</f>
        <v>STAFF-1885</v>
      </c>
      <c r="C1886" t="str">
        <f>IF('Raw DataSet'!J1886="","Unknow",'Raw DataSet'!J1886)</f>
        <v>Female</v>
      </c>
      <c r="D1886" t="str">
        <f>IF('Raw DataSet'!G1886="","Unknown",'Raw DataSet'!G1886)</f>
        <v>Life Sciences</v>
      </c>
      <c r="E1886" t="str">
        <f>IF('Raw DataSet'!R1886="","Unknown",'Raw DataSet'!R1886)</f>
        <v>Master's Degree</v>
      </c>
      <c r="F1886" t="str">
        <f>IF('Raw DataSet'!L1886="","Unknown",'Raw DataSet'!L1886)</f>
        <v>Single</v>
      </c>
      <c r="G1886">
        <f>IF('Raw DataSet'!P1886="","Unknown",'Raw DataSet'!P1886)</f>
        <v>54</v>
      </c>
      <c r="H1886" s="3" t="str" cm="1">
        <f t="array" ref="H1886">_xlfn.IFS(G1886&lt;24, "Under 25",G1886&lt;35, "25-34",G1886&lt;45, "35-44",G1886&lt;55, "45-54",TRUE, "Over 55")</f>
        <v>45-54</v>
      </c>
      <c r="I1886" t="str">
        <f>IF('Raw DataSet'!F1886="","Unknown",'Raw DataSet'!F1886)</f>
        <v>R&amp;D</v>
      </c>
      <c r="J1886" t="str">
        <f>IF('Raw DataSet'!K1886="","Unknown",'Raw DataSet'!K1886)</f>
        <v>Laboratory Technician</v>
      </c>
      <c r="K1886">
        <f>IF('Raw DataSet'!Q1886="","Unknown",'Raw DataSet'!Q1886)</f>
        <v>8</v>
      </c>
      <c r="L1886" t="str" cm="1">
        <f t="array" ref="L1886">_xlfn.IFS(K1886&lt;10,"0-9",K1886&lt;20,"10-19",TRUE,"20+")</f>
        <v>0-9</v>
      </c>
      <c r="M1886" s="3" t="str">
        <f>'Raw DataSet'!A1886</f>
        <v>No</v>
      </c>
      <c r="N1886">
        <f t="shared" si="58"/>
        <v>0</v>
      </c>
      <c r="O1886">
        <f>IF('Raw DataSet'!W1886="","Unknown",'Raw DataSet'!W1886)</f>
        <v>33600</v>
      </c>
      <c r="P1886" t="str">
        <f t="shared" si="59"/>
        <v>Low</v>
      </c>
      <c r="Q1886" s="3" t="str">
        <f>IF('Raw DataSet'!M1886="","Unknown",'Raw DataSet'!M1886)</f>
        <v>No</v>
      </c>
      <c r="R1886">
        <f>IF('Raw DataSet'!T1886="","Unknown",'Raw DataSet'!T1886)</f>
        <v>3</v>
      </c>
      <c r="S1886">
        <f>IF('Raw DataSet'!Y1886="","Unknown",'Raw DataSet'!Y1886)</f>
        <v>3</v>
      </c>
      <c r="T1886">
        <f>IF('Raw DataSet'!Z1886="","Unknown",'Raw DataSet'!Z1886)</f>
        <v>2</v>
      </c>
      <c r="U1886">
        <f>IF('Raw DataSet'!AA1886="","Unknown",'Raw DataSet'!AA1886)</f>
        <v>3</v>
      </c>
      <c r="V1886">
        <f>IF('Raw DataSet'!AB1886="","Unknown",'Raw DataSet'!AB1886)</f>
        <v>7</v>
      </c>
      <c r="W1886">
        <f>IF('Raw DataSet'!AC1886="","Unknown",'Raw DataSet'!AC1886)</f>
        <v>11</v>
      </c>
      <c r="X1886" s="3" t="str" cm="1">
        <f t="array" ref="X1886">_xlfn.IFS(W1886&lt;15,"Under 15", W1886&lt;20,"15-19", TRUE,"Over 20")</f>
        <v>Under 15</v>
      </c>
      <c r="Y1886">
        <f>IF('Raw DataSet'!AD1886="","Unknown",'Raw DataSet'!AD1886)</f>
        <v>3</v>
      </c>
      <c r="Z1886">
        <f>IF('Raw DataSet'!AE1886="","Unknown",'Raw DataSet'!AE1886)</f>
        <v>3</v>
      </c>
      <c r="AA1886">
        <f>IF('Raw DataSet'!AF1886="","Unknown",'Raw DataSet'!AF1886)</f>
        <v>0</v>
      </c>
      <c r="AB1886">
        <f>IF('Raw DataSet'!AG1886="","Unknown",'Raw DataSet'!AG1886)</f>
        <v>19</v>
      </c>
      <c r="AC1886">
        <f>IF('Raw DataSet'!AH1886="","Unknown",'Raw DataSet'!AH1886)</f>
        <v>3</v>
      </c>
      <c r="AD1886">
        <f>IF('Raw DataSet'!AI1886="","Unknown",'Raw DataSet'!AI1886)</f>
        <v>1</v>
      </c>
      <c r="AE1886">
        <f>IF('Raw DataSet'!AJ1886="","Unknown",'Raw DataSet'!AJ1886)</f>
        <v>0</v>
      </c>
      <c r="AF1886">
        <f>IF('Raw DataSet'!AK1886="","Unknown",'Raw DataSet'!AK1886)</f>
        <v>0</v>
      </c>
      <c r="AG1886">
        <f>IF('Raw DataSet'!AL1886="","Unknown",'Raw DataSet'!AL1886)</f>
        <v>0</v>
      </c>
    </row>
    <row r="1887" spans="1:33">
      <c r="A1887">
        <f>IF('Raw DataSet'!I1887="","Unknown",'Raw DataSet'!I1887)</f>
        <v>2294</v>
      </c>
      <c r="B1887" s="3" t="str">
        <f>IF('Raw DataSet'!H1887="", "Unknown", 'Raw DataSet'!H1887)</f>
        <v>STAFF-1886</v>
      </c>
      <c r="C1887" t="str">
        <f>IF('Raw DataSet'!J1887="","Unknow",'Raw DataSet'!J1887)</f>
        <v>Male</v>
      </c>
      <c r="D1887" t="str">
        <f>IF('Raw DataSet'!G1887="","Unknown",'Raw DataSet'!G1887)</f>
        <v>Life Sciences</v>
      </c>
      <c r="E1887" t="str">
        <f>IF('Raw DataSet'!R1887="","Unknown",'Raw DataSet'!R1887)</f>
        <v>Master's Degree</v>
      </c>
      <c r="F1887" t="str">
        <f>IF('Raw DataSet'!L1887="","Unknown",'Raw DataSet'!L1887)</f>
        <v>Divorced</v>
      </c>
      <c r="G1887">
        <f>IF('Raw DataSet'!P1887="","Unknown",'Raw DataSet'!P1887)</f>
        <v>34</v>
      </c>
      <c r="H1887" s="3" t="str" cm="1">
        <f t="array" ref="H1887">_xlfn.IFS(G1887&lt;24, "Under 25",G1887&lt;35, "25-34",G1887&lt;45, "35-44",G1887&lt;55, "45-54",TRUE, "Over 55")</f>
        <v>25-34</v>
      </c>
      <c r="I1887" t="str">
        <f>IF('Raw DataSet'!F1887="","Unknown",'Raw DataSet'!F1887)</f>
        <v>R&amp;D</v>
      </c>
      <c r="J1887" t="str">
        <f>IF('Raw DataSet'!K1887="","Unknown",'Raw DataSet'!K1887)</f>
        <v>Research Scientist</v>
      </c>
      <c r="K1887">
        <f>IF('Raw DataSet'!Q1887="","Unknown",'Raw DataSet'!Q1887)</f>
        <v>2</v>
      </c>
      <c r="L1887" t="str" cm="1">
        <f t="array" ref="L1887">_xlfn.IFS(K1887&lt;10,"0-9",K1887&lt;20,"10-19",TRUE,"20+")</f>
        <v>0-9</v>
      </c>
      <c r="M1887" s="3" t="str">
        <f>'Raw DataSet'!A1887</f>
        <v>No</v>
      </c>
      <c r="N1887">
        <f t="shared" si="58"/>
        <v>0</v>
      </c>
      <c r="O1887">
        <f>IF('Raw DataSet'!W1887="","Unknown",'Raw DataSet'!W1887)</f>
        <v>49600</v>
      </c>
      <c r="P1887" t="str">
        <f t="shared" si="59"/>
        <v>Medium</v>
      </c>
      <c r="Q1887" s="3" t="str">
        <f>IF('Raw DataSet'!M1887="","Unknown",'Raw DataSet'!M1887)</f>
        <v>No</v>
      </c>
      <c r="R1887">
        <f>IF('Raw DataSet'!T1887="","Unknown",'Raw DataSet'!T1887)</f>
        <v>4</v>
      </c>
      <c r="S1887">
        <f>IF('Raw DataSet'!Y1887="","Unknown",'Raw DataSet'!Y1887)</f>
        <v>2</v>
      </c>
      <c r="T1887">
        <f>IF('Raw DataSet'!Z1887="","Unknown",'Raw DataSet'!Z1887)</f>
        <v>1</v>
      </c>
      <c r="U1887">
        <f>IF('Raw DataSet'!AA1887="","Unknown",'Raw DataSet'!AA1887)</f>
        <v>3</v>
      </c>
      <c r="V1887">
        <f>IF('Raw DataSet'!AB1887="","Unknown",'Raw DataSet'!AB1887)</f>
        <v>3</v>
      </c>
      <c r="W1887">
        <f>IF('Raw DataSet'!AC1887="","Unknown",'Raw DataSet'!AC1887)</f>
        <v>12</v>
      </c>
      <c r="X1887" s="3" t="str" cm="1">
        <f t="array" ref="X1887">_xlfn.IFS(W1887&lt;15,"Under 15", W1887&lt;20,"15-19", TRUE,"Over 20")</f>
        <v>Under 15</v>
      </c>
      <c r="Y1887">
        <f>IF('Raw DataSet'!AD1887="","Unknown",'Raw DataSet'!AD1887)</f>
        <v>3</v>
      </c>
      <c r="Z1887">
        <f>IF('Raw DataSet'!AE1887="","Unknown",'Raw DataSet'!AE1887)</f>
        <v>3</v>
      </c>
      <c r="AA1887">
        <f>IF('Raw DataSet'!AF1887="","Unknown",'Raw DataSet'!AF1887)</f>
        <v>1</v>
      </c>
      <c r="AB1887">
        <f>IF('Raw DataSet'!AG1887="","Unknown",'Raw DataSet'!AG1887)</f>
        <v>14</v>
      </c>
      <c r="AC1887">
        <f>IF('Raw DataSet'!AH1887="","Unknown",'Raw DataSet'!AH1887)</f>
        <v>3</v>
      </c>
      <c r="AD1887">
        <f>IF('Raw DataSet'!AI1887="","Unknown",'Raw DataSet'!AI1887)</f>
        <v>7</v>
      </c>
      <c r="AE1887">
        <f>IF('Raw DataSet'!AJ1887="","Unknown",'Raw DataSet'!AJ1887)</f>
        <v>3</v>
      </c>
      <c r="AF1887">
        <f>IF('Raw DataSet'!AK1887="","Unknown",'Raw DataSet'!AK1887)</f>
        <v>5</v>
      </c>
      <c r="AG1887">
        <f>IF('Raw DataSet'!AL1887="","Unknown",'Raw DataSet'!AL1887)</f>
        <v>7</v>
      </c>
    </row>
    <row r="1888" spans="1:33">
      <c r="A1888">
        <f>IF('Raw DataSet'!I1888="","Unknown",'Raw DataSet'!I1888)</f>
        <v>2295</v>
      </c>
      <c r="B1888" s="3" t="str">
        <f>IF('Raw DataSet'!H1888="", "Unknown", 'Raw DataSet'!H1888)</f>
        <v>STAFF-1887</v>
      </c>
      <c r="C1888" t="str">
        <f>IF('Raw DataSet'!J1888="","Unknow",'Raw DataSet'!J1888)</f>
        <v>Female</v>
      </c>
      <c r="D1888" t="str">
        <f>IF('Raw DataSet'!G1888="","Unknown",'Raw DataSet'!G1888)</f>
        <v>Marketing</v>
      </c>
      <c r="E1888" t="str">
        <f>IF('Raw DataSet'!R1888="","Unknown",'Raw DataSet'!R1888)</f>
        <v>Bachelor's Degree</v>
      </c>
      <c r="F1888" t="str">
        <f>IF('Raw DataSet'!L1888="","Unknown",'Raw DataSet'!L1888)</f>
        <v>Married</v>
      </c>
      <c r="G1888">
        <f>IF('Raw DataSet'!P1888="","Unknown",'Raw DataSet'!P1888)</f>
        <v>46</v>
      </c>
      <c r="H1888" s="3" t="str" cm="1">
        <f t="array" ref="H1888">_xlfn.IFS(G1888&lt;24, "Under 25",G1888&lt;35, "25-34",G1888&lt;45, "35-44",G1888&lt;55, "45-54",TRUE, "Over 55")</f>
        <v>45-54</v>
      </c>
      <c r="I1888" t="str">
        <f>IF('Raw DataSet'!F1888="","Unknown",'Raw DataSet'!F1888)</f>
        <v>Sales</v>
      </c>
      <c r="J1888" t="str">
        <f>IF('Raw DataSet'!K1888="","Unknown",'Raw DataSet'!K1888)</f>
        <v>Sales Executive</v>
      </c>
      <c r="K1888">
        <f>IF('Raw DataSet'!Q1888="","Unknown",'Raw DataSet'!Q1888)</f>
        <v>10</v>
      </c>
      <c r="L1888" t="str" cm="1">
        <f t="array" ref="L1888">_xlfn.IFS(K1888&lt;10,"0-9",K1888&lt;20,"10-19",TRUE,"20+")</f>
        <v>10-19</v>
      </c>
      <c r="M1888" s="3" t="str">
        <f>'Raw DataSet'!A1888</f>
        <v>No</v>
      </c>
      <c r="N1888">
        <f t="shared" si="58"/>
        <v>0</v>
      </c>
      <c r="O1888">
        <f>IF('Raw DataSet'!W1888="","Unknown",'Raw DataSet'!W1888)</f>
        <v>75200</v>
      </c>
      <c r="P1888" t="str">
        <f t="shared" si="59"/>
        <v>High</v>
      </c>
      <c r="Q1888" s="3" t="str">
        <f>IF('Raw DataSet'!M1888="","Unknown",'Raw DataSet'!M1888)</f>
        <v>Yes</v>
      </c>
      <c r="R1888">
        <f>IF('Raw DataSet'!T1888="","Unknown",'Raw DataSet'!T1888)</f>
        <v>3</v>
      </c>
      <c r="S1888">
        <f>IF('Raw DataSet'!Y1888="","Unknown",'Raw DataSet'!Y1888)</f>
        <v>2</v>
      </c>
      <c r="T1888">
        <f>IF('Raw DataSet'!Z1888="","Unknown",'Raw DataSet'!Z1888)</f>
        <v>3</v>
      </c>
      <c r="U1888">
        <f>IF('Raw DataSet'!AA1888="","Unknown",'Raw DataSet'!AA1888)</f>
        <v>4</v>
      </c>
      <c r="V1888">
        <f>IF('Raw DataSet'!AB1888="","Unknown",'Raw DataSet'!AB1888)</f>
        <v>2</v>
      </c>
      <c r="W1888">
        <f>IF('Raw DataSet'!AC1888="","Unknown",'Raw DataSet'!AC1888)</f>
        <v>19</v>
      </c>
      <c r="X1888" s="3" t="str" cm="1">
        <f t="array" ref="X1888">_xlfn.IFS(W1888&lt;15,"Under 15", W1888&lt;20,"15-19", TRUE,"Over 20")</f>
        <v>15-19</v>
      </c>
      <c r="Y1888">
        <f>IF('Raw DataSet'!AD1888="","Unknown",'Raw DataSet'!AD1888)</f>
        <v>3</v>
      </c>
      <c r="Z1888">
        <f>IF('Raw DataSet'!AE1888="","Unknown",'Raw DataSet'!AE1888)</f>
        <v>3</v>
      </c>
      <c r="AA1888">
        <f>IF('Raw DataSet'!AF1888="","Unknown",'Raw DataSet'!AF1888)</f>
        <v>1</v>
      </c>
      <c r="AB1888">
        <f>IF('Raw DataSet'!AG1888="","Unknown",'Raw DataSet'!AG1888)</f>
        <v>15</v>
      </c>
      <c r="AC1888">
        <f>IF('Raw DataSet'!AH1888="","Unknown",'Raw DataSet'!AH1888)</f>
        <v>3</v>
      </c>
      <c r="AD1888">
        <f>IF('Raw DataSet'!AI1888="","Unknown",'Raw DataSet'!AI1888)</f>
        <v>3</v>
      </c>
      <c r="AE1888">
        <f>IF('Raw DataSet'!AJ1888="","Unknown",'Raw DataSet'!AJ1888)</f>
        <v>2</v>
      </c>
      <c r="AF1888">
        <f>IF('Raw DataSet'!AK1888="","Unknown",'Raw DataSet'!AK1888)</f>
        <v>1</v>
      </c>
      <c r="AG1888">
        <f>IF('Raw DataSet'!AL1888="","Unknown",'Raw DataSet'!AL1888)</f>
        <v>2</v>
      </c>
    </row>
    <row r="1889" spans="1:33">
      <c r="A1889">
        <f>IF('Raw DataSet'!I1889="","Unknown",'Raw DataSet'!I1889)</f>
        <v>2296</v>
      </c>
      <c r="B1889" s="3" t="str">
        <f>IF('Raw DataSet'!H1889="", "Unknown", 'Raw DataSet'!H1889)</f>
        <v>STAFF-1888</v>
      </c>
      <c r="C1889" t="str">
        <f>IF('Raw DataSet'!J1889="","Unknow",'Raw DataSet'!J1889)</f>
        <v>Male</v>
      </c>
      <c r="D1889" t="str">
        <f>IF('Raw DataSet'!G1889="","Unknown",'Raw DataSet'!G1889)</f>
        <v>Life Sciences</v>
      </c>
      <c r="E1889" t="str">
        <f>IF('Raw DataSet'!R1889="","Unknown",'Raw DataSet'!R1889)</f>
        <v>High School</v>
      </c>
      <c r="F1889" t="str">
        <f>IF('Raw DataSet'!L1889="","Unknown",'Raw DataSet'!L1889)</f>
        <v>Divorced</v>
      </c>
      <c r="G1889">
        <f>IF('Raw DataSet'!P1889="","Unknown",'Raw DataSet'!P1889)</f>
        <v>31</v>
      </c>
      <c r="H1889" s="3" t="str" cm="1">
        <f t="array" ref="H1889">_xlfn.IFS(G1889&lt;24, "Under 25",G1889&lt;35, "25-34",G1889&lt;45, "35-44",G1889&lt;55, "45-54",TRUE, "Over 55")</f>
        <v>25-34</v>
      </c>
      <c r="I1889" t="str">
        <f>IF('Raw DataSet'!F1889="","Unknown",'Raw DataSet'!F1889)</f>
        <v>R&amp;D</v>
      </c>
      <c r="J1889" t="str">
        <f>IF('Raw DataSet'!K1889="","Unknown",'Raw DataSet'!K1889)</f>
        <v>Manufacturing Director</v>
      </c>
      <c r="K1889">
        <f>IF('Raw DataSet'!Q1889="","Unknown",'Raw DataSet'!Q1889)</f>
        <v>9</v>
      </c>
      <c r="L1889" t="str" cm="1">
        <f t="array" ref="L1889">_xlfn.IFS(K1889&lt;10,"0-9",K1889&lt;20,"10-19",TRUE,"20+")</f>
        <v>0-9</v>
      </c>
      <c r="M1889" s="3" t="str">
        <f>'Raw DataSet'!A1889</f>
        <v>No</v>
      </c>
      <c r="N1889">
        <f t="shared" si="58"/>
        <v>0</v>
      </c>
      <c r="O1889">
        <f>IF('Raw DataSet'!W1889="","Unknown",'Raw DataSet'!W1889)</f>
        <v>26400</v>
      </c>
      <c r="P1889" t="str">
        <f t="shared" si="59"/>
        <v>Low</v>
      </c>
      <c r="Q1889" s="3" t="str">
        <f>IF('Raw DataSet'!M1889="","Unknown",'Raw DataSet'!M1889)</f>
        <v>No</v>
      </c>
      <c r="R1889">
        <f>IF('Raw DataSet'!T1889="","Unknown",'Raw DataSet'!T1889)</f>
        <v>3</v>
      </c>
      <c r="S1889">
        <f>IF('Raw DataSet'!Y1889="","Unknown",'Raw DataSet'!Y1889)</f>
        <v>3</v>
      </c>
      <c r="T1889">
        <f>IF('Raw DataSet'!Z1889="","Unknown",'Raw DataSet'!Z1889)</f>
        <v>3</v>
      </c>
      <c r="U1889">
        <f>IF('Raw DataSet'!AA1889="","Unknown",'Raw DataSet'!AA1889)</f>
        <v>2</v>
      </c>
      <c r="V1889">
        <f>IF('Raw DataSet'!AB1889="","Unknown",'Raw DataSet'!AB1889)</f>
        <v>1</v>
      </c>
      <c r="W1889">
        <f>IF('Raw DataSet'!AC1889="","Unknown",'Raw DataSet'!AC1889)</f>
        <v>25</v>
      </c>
      <c r="X1889" s="3" t="str" cm="1">
        <f t="array" ref="X1889">_xlfn.IFS(W1889&lt;15,"Under 15", W1889&lt;20,"15-19", TRUE,"Over 20")</f>
        <v>Over 20</v>
      </c>
      <c r="Y1889">
        <f>IF('Raw DataSet'!AD1889="","Unknown",'Raw DataSet'!AD1889)</f>
        <v>4</v>
      </c>
      <c r="Z1889">
        <f>IF('Raw DataSet'!AE1889="","Unknown",'Raw DataSet'!AE1889)</f>
        <v>4</v>
      </c>
      <c r="AA1889">
        <f>IF('Raw DataSet'!AF1889="","Unknown",'Raw DataSet'!AF1889)</f>
        <v>1</v>
      </c>
      <c r="AB1889">
        <f>IF('Raw DataSet'!AG1889="","Unknown",'Raw DataSet'!AG1889)</f>
        <v>13</v>
      </c>
      <c r="AC1889">
        <f>IF('Raw DataSet'!AH1889="","Unknown",'Raw DataSet'!AH1889)</f>
        <v>4</v>
      </c>
      <c r="AD1889">
        <f>IF('Raw DataSet'!AI1889="","Unknown",'Raw DataSet'!AI1889)</f>
        <v>13</v>
      </c>
      <c r="AE1889">
        <f>IF('Raw DataSet'!AJ1889="","Unknown",'Raw DataSet'!AJ1889)</f>
        <v>8</v>
      </c>
      <c r="AF1889">
        <f>IF('Raw DataSet'!AK1889="","Unknown",'Raw DataSet'!AK1889)</f>
        <v>0</v>
      </c>
      <c r="AG1889">
        <f>IF('Raw DataSet'!AL1889="","Unknown",'Raw DataSet'!AL1889)</f>
        <v>8</v>
      </c>
    </row>
    <row r="1890" spans="1:33">
      <c r="A1890">
        <f>IF('Raw DataSet'!I1890="","Unknown",'Raw DataSet'!I1890)</f>
        <v>2297</v>
      </c>
      <c r="B1890" s="3" t="str">
        <f>IF('Raw DataSet'!H1890="", "Unknown", 'Raw DataSet'!H1890)</f>
        <v>STAFF-1889</v>
      </c>
      <c r="C1890" t="str">
        <f>IF('Raw DataSet'!J1890="","Unknow",'Raw DataSet'!J1890)</f>
        <v>Male</v>
      </c>
      <c r="D1890" t="str">
        <f>IF('Raw DataSet'!G1890="","Unknown",'Raw DataSet'!G1890)</f>
        <v>Medical</v>
      </c>
      <c r="E1890" t="str">
        <f>IF('Raw DataSet'!R1890="","Unknown",'Raw DataSet'!R1890)</f>
        <v>High School</v>
      </c>
      <c r="F1890" t="str">
        <f>IF('Raw DataSet'!L1890="","Unknown",'Raw DataSet'!L1890)</f>
        <v>Married</v>
      </c>
      <c r="G1890">
        <f>IF('Raw DataSet'!P1890="","Unknown",'Raw DataSet'!P1890)</f>
        <v>33</v>
      </c>
      <c r="H1890" s="3" t="str" cm="1">
        <f t="array" ref="H1890">_xlfn.IFS(G1890&lt;24, "Under 25",G1890&lt;35, "25-34",G1890&lt;45, "35-44",G1890&lt;55, "45-54",TRUE, "Over 55")</f>
        <v>25-34</v>
      </c>
      <c r="I1890" t="str">
        <f>IF('Raw DataSet'!F1890="","Unknown",'Raw DataSet'!F1890)</f>
        <v>R&amp;D</v>
      </c>
      <c r="J1890" t="str">
        <f>IF('Raw DataSet'!K1890="","Unknown",'Raw DataSet'!K1890)</f>
        <v>Manager</v>
      </c>
      <c r="K1890">
        <f>IF('Raw DataSet'!Q1890="","Unknown",'Raw DataSet'!Q1890)</f>
        <v>15</v>
      </c>
      <c r="L1890" t="str" cm="1">
        <f t="array" ref="L1890">_xlfn.IFS(K1890&lt;10,"0-9",K1890&lt;20,"10-19",TRUE,"20+")</f>
        <v>10-19</v>
      </c>
      <c r="M1890" s="3" t="str">
        <f>'Raw DataSet'!A1890</f>
        <v>Yes</v>
      </c>
      <c r="N1890">
        <f t="shared" si="58"/>
        <v>1</v>
      </c>
      <c r="O1890">
        <f>IF('Raw DataSet'!W1890="","Unknown",'Raw DataSet'!W1890)</f>
        <v>44800</v>
      </c>
      <c r="P1890" t="str">
        <f t="shared" si="59"/>
        <v>Medium</v>
      </c>
      <c r="Q1890" s="3" t="str">
        <f>IF('Raw DataSet'!M1890="","Unknown",'Raw DataSet'!M1890)</f>
        <v>Yes</v>
      </c>
      <c r="R1890">
        <f>IF('Raw DataSet'!T1890="","Unknown",'Raw DataSet'!T1890)</f>
        <v>2</v>
      </c>
      <c r="S1890">
        <f>IF('Raw DataSet'!Y1890="","Unknown",'Raw DataSet'!Y1890)</f>
        <v>3</v>
      </c>
      <c r="T1890">
        <f>IF('Raw DataSet'!Z1890="","Unknown",'Raw DataSet'!Z1890)</f>
        <v>3</v>
      </c>
      <c r="U1890">
        <f>IF('Raw DataSet'!AA1890="","Unknown",'Raw DataSet'!AA1890)</f>
        <v>3</v>
      </c>
      <c r="V1890">
        <f>IF('Raw DataSet'!AB1890="","Unknown",'Raw DataSet'!AB1890)</f>
        <v>7</v>
      </c>
      <c r="W1890">
        <f>IF('Raw DataSet'!AC1890="","Unknown",'Raw DataSet'!AC1890)</f>
        <v>12</v>
      </c>
      <c r="X1890" s="3" t="str" cm="1">
        <f t="array" ref="X1890">_xlfn.IFS(W1890&lt;15,"Under 15", W1890&lt;20,"15-19", TRUE,"Over 20")</f>
        <v>Under 15</v>
      </c>
      <c r="Y1890">
        <f>IF('Raw DataSet'!AD1890="","Unknown",'Raw DataSet'!AD1890)</f>
        <v>3</v>
      </c>
      <c r="Z1890">
        <f>IF('Raw DataSet'!AE1890="","Unknown",'Raw DataSet'!AE1890)</f>
        <v>4</v>
      </c>
      <c r="AA1890">
        <f>IF('Raw DataSet'!AF1890="","Unknown",'Raw DataSet'!AF1890)</f>
        <v>0</v>
      </c>
      <c r="AB1890">
        <f>IF('Raw DataSet'!AG1890="","Unknown",'Raw DataSet'!AG1890)</f>
        <v>15</v>
      </c>
      <c r="AC1890">
        <f>IF('Raw DataSet'!AH1890="","Unknown",'Raw DataSet'!AH1890)</f>
        <v>4</v>
      </c>
      <c r="AD1890">
        <f>IF('Raw DataSet'!AI1890="","Unknown",'Raw DataSet'!AI1890)</f>
        <v>7</v>
      </c>
      <c r="AE1890">
        <f>IF('Raw DataSet'!AJ1890="","Unknown",'Raw DataSet'!AJ1890)</f>
        <v>6</v>
      </c>
      <c r="AF1890">
        <f>IF('Raw DataSet'!AK1890="","Unknown",'Raw DataSet'!AK1890)</f>
        <v>7</v>
      </c>
      <c r="AG1890">
        <f>IF('Raw DataSet'!AL1890="","Unknown",'Raw DataSet'!AL1890)</f>
        <v>7</v>
      </c>
    </row>
    <row r="1891" spans="1:33">
      <c r="A1891">
        <f>IF('Raw DataSet'!I1891="","Unknown",'Raw DataSet'!I1891)</f>
        <v>2298</v>
      </c>
      <c r="B1891" s="3" t="str">
        <f>IF('Raw DataSet'!H1891="", "Unknown", 'Raw DataSet'!H1891)</f>
        <v>STAFF-1890</v>
      </c>
      <c r="C1891" t="str">
        <f>IF('Raw DataSet'!J1891="","Unknow",'Raw DataSet'!J1891)</f>
        <v>Male</v>
      </c>
      <c r="D1891" t="str">
        <f>IF('Raw DataSet'!G1891="","Unknown",'Raw DataSet'!G1891)</f>
        <v>Medical</v>
      </c>
      <c r="E1891" t="str">
        <f>IF('Raw DataSet'!R1891="","Unknown",'Raw DataSet'!R1891)</f>
        <v>High School</v>
      </c>
      <c r="F1891" t="str">
        <f>IF('Raw DataSet'!L1891="","Unknown",'Raw DataSet'!L1891)</f>
        <v>Divorced</v>
      </c>
      <c r="G1891">
        <f>IF('Raw DataSet'!P1891="","Unknown",'Raw DataSet'!P1891)</f>
        <v>33</v>
      </c>
      <c r="H1891" s="3" t="str" cm="1">
        <f t="array" ref="H1891">_xlfn.IFS(G1891&lt;24, "Under 25",G1891&lt;35, "25-34",G1891&lt;45, "35-44",G1891&lt;55, "45-54",TRUE, "Over 55")</f>
        <v>25-34</v>
      </c>
      <c r="I1891" t="str">
        <f>IF('Raw DataSet'!F1891="","Unknown",'Raw DataSet'!F1891)</f>
        <v>R&amp;D</v>
      </c>
      <c r="J1891" t="str">
        <f>IF('Raw DataSet'!K1891="","Unknown",'Raw DataSet'!K1891)</f>
        <v>Laboratory Technician</v>
      </c>
      <c r="K1891">
        <f>IF('Raw DataSet'!Q1891="","Unknown",'Raw DataSet'!Q1891)</f>
        <v>10</v>
      </c>
      <c r="L1891" t="str" cm="1">
        <f t="array" ref="L1891">_xlfn.IFS(K1891&lt;10,"0-9",K1891&lt;20,"10-19",TRUE,"20+")</f>
        <v>10-19</v>
      </c>
      <c r="M1891" s="3" t="str">
        <f>'Raw DataSet'!A1891</f>
        <v>Yes</v>
      </c>
      <c r="N1891">
        <f t="shared" si="58"/>
        <v>1</v>
      </c>
      <c r="O1891">
        <f>IF('Raw DataSet'!W1891="","Unknown",'Raw DataSet'!W1891)</f>
        <v>30400</v>
      </c>
      <c r="P1891" t="str">
        <f t="shared" si="59"/>
        <v>Low</v>
      </c>
      <c r="Q1891" s="3" t="str">
        <f>IF('Raw DataSet'!M1891="","Unknown",'Raw DataSet'!M1891)</f>
        <v>No</v>
      </c>
      <c r="R1891">
        <f>IF('Raw DataSet'!T1891="","Unknown",'Raw DataSet'!T1891)</f>
        <v>1</v>
      </c>
      <c r="S1891">
        <f>IF('Raw DataSet'!Y1891="","Unknown",'Raw DataSet'!Y1891)</f>
        <v>1</v>
      </c>
      <c r="T1891">
        <f>IF('Raw DataSet'!Z1891="","Unknown",'Raw DataSet'!Z1891)</f>
        <v>1</v>
      </c>
      <c r="U1891">
        <f>IF('Raw DataSet'!AA1891="","Unknown",'Raw DataSet'!AA1891)</f>
        <v>4</v>
      </c>
      <c r="V1891">
        <f>IF('Raw DataSet'!AB1891="","Unknown",'Raw DataSet'!AB1891)</f>
        <v>7</v>
      </c>
      <c r="W1891">
        <f>IF('Raw DataSet'!AC1891="","Unknown",'Raw DataSet'!AC1891)</f>
        <v>13</v>
      </c>
      <c r="X1891" s="3" t="str" cm="1">
        <f t="array" ref="X1891">_xlfn.IFS(W1891&lt;15,"Under 15", W1891&lt;20,"15-19", TRUE,"Over 20")</f>
        <v>Under 15</v>
      </c>
      <c r="Y1891">
        <f>IF('Raw DataSet'!AD1891="","Unknown",'Raw DataSet'!AD1891)</f>
        <v>3</v>
      </c>
      <c r="Z1891">
        <f>IF('Raw DataSet'!AE1891="","Unknown",'Raw DataSet'!AE1891)</f>
        <v>1</v>
      </c>
      <c r="AA1891">
        <f>IF('Raw DataSet'!AF1891="","Unknown",'Raw DataSet'!AF1891)</f>
        <v>3</v>
      </c>
      <c r="AB1891">
        <f>IF('Raw DataSet'!AG1891="","Unknown",'Raw DataSet'!AG1891)</f>
        <v>8</v>
      </c>
      <c r="AC1891">
        <f>IF('Raw DataSet'!AH1891="","Unknown",'Raw DataSet'!AH1891)</f>
        <v>3</v>
      </c>
      <c r="AD1891">
        <f>IF('Raw DataSet'!AI1891="","Unknown",'Raw DataSet'!AI1891)</f>
        <v>4</v>
      </c>
      <c r="AE1891">
        <f>IF('Raw DataSet'!AJ1891="","Unknown",'Raw DataSet'!AJ1891)</f>
        <v>3</v>
      </c>
      <c r="AF1891">
        <f>IF('Raw DataSet'!AK1891="","Unknown",'Raw DataSet'!AK1891)</f>
        <v>1</v>
      </c>
      <c r="AG1891">
        <f>IF('Raw DataSet'!AL1891="","Unknown",'Raw DataSet'!AL1891)</f>
        <v>3</v>
      </c>
    </row>
    <row r="1892" spans="1:33">
      <c r="A1892">
        <f>IF('Raw DataSet'!I1892="","Unknown",'Raw DataSet'!I1892)</f>
        <v>2299</v>
      </c>
      <c r="B1892" s="3" t="str">
        <f>IF('Raw DataSet'!H1892="", "Unknown", 'Raw DataSet'!H1892)</f>
        <v>STAFF-1891</v>
      </c>
      <c r="C1892" t="str">
        <f>IF('Raw DataSet'!J1892="","Unknow",'Raw DataSet'!J1892)</f>
        <v>Male</v>
      </c>
      <c r="D1892" t="str">
        <f>IF('Raw DataSet'!G1892="","Unknown",'Raw DataSet'!G1892)</f>
        <v>Marketing</v>
      </c>
      <c r="E1892" t="str">
        <f>IF('Raw DataSet'!R1892="","Unknown",'Raw DataSet'!R1892)</f>
        <v>High School</v>
      </c>
      <c r="F1892" t="str">
        <f>IF('Raw DataSet'!L1892="","Unknown",'Raw DataSet'!L1892)</f>
        <v>Single</v>
      </c>
      <c r="G1892">
        <f>IF('Raw DataSet'!P1892="","Unknown",'Raw DataSet'!P1892)</f>
        <v>30</v>
      </c>
      <c r="H1892" s="3" t="str" cm="1">
        <f t="array" ref="H1892">_xlfn.IFS(G1892&lt;24, "Under 25",G1892&lt;35, "25-34",G1892&lt;45, "35-44",G1892&lt;55, "45-54",TRUE, "Over 55")</f>
        <v>25-34</v>
      </c>
      <c r="I1892" t="str">
        <f>IF('Raw DataSet'!F1892="","Unknown",'Raw DataSet'!F1892)</f>
        <v>Sales</v>
      </c>
      <c r="J1892" t="str">
        <f>IF('Raw DataSet'!K1892="","Unknown",'Raw DataSet'!K1892)</f>
        <v>Sales Representative</v>
      </c>
      <c r="K1892">
        <f>IF('Raw DataSet'!Q1892="","Unknown",'Raw DataSet'!Q1892)</f>
        <v>7</v>
      </c>
      <c r="L1892" t="str" cm="1">
        <f t="array" ref="L1892">_xlfn.IFS(K1892&lt;10,"0-9",K1892&lt;20,"10-19",TRUE,"20+")</f>
        <v>0-9</v>
      </c>
      <c r="M1892" s="3" t="str">
        <f>'Raw DataSet'!A1892</f>
        <v>No</v>
      </c>
      <c r="N1892">
        <f t="shared" si="58"/>
        <v>0</v>
      </c>
      <c r="O1892">
        <f>IF('Raw DataSet'!W1892="","Unknown",'Raw DataSet'!W1892)</f>
        <v>45600</v>
      </c>
      <c r="P1892" t="str">
        <f t="shared" si="59"/>
        <v>Medium</v>
      </c>
      <c r="Q1892" s="3" t="str">
        <f>IF('Raw DataSet'!M1892="","Unknown",'Raw DataSet'!M1892)</f>
        <v>No</v>
      </c>
      <c r="R1892">
        <f>IF('Raw DataSet'!T1892="","Unknown",'Raw DataSet'!T1892)</f>
        <v>4</v>
      </c>
      <c r="S1892">
        <f>IF('Raw DataSet'!Y1892="","Unknown",'Raw DataSet'!Y1892)</f>
        <v>3</v>
      </c>
      <c r="T1892">
        <f>IF('Raw DataSet'!Z1892="","Unknown",'Raw DataSet'!Z1892)</f>
        <v>1</v>
      </c>
      <c r="U1892">
        <f>IF('Raw DataSet'!AA1892="","Unknown",'Raw DataSet'!AA1892)</f>
        <v>2</v>
      </c>
      <c r="V1892">
        <f>IF('Raw DataSet'!AB1892="","Unknown",'Raw DataSet'!AB1892)</f>
        <v>0</v>
      </c>
      <c r="W1892">
        <f>IF('Raw DataSet'!AC1892="","Unknown",'Raw DataSet'!AC1892)</f>
        <v>14</v>
      </c>
      <c r="X1892" s="3" t="str" cm="1">
        <f t="array" ref="X1892">_xlfn.IFS(W1892&lt;15,"Under 15", W1892&lt;20,"15-19", TRUE,"Over 20")</f>
        <v>Under 15</v>
      </c>
      <c r="Y1892">
        <f>IF('Raw DataSet'!AD1892="","Unknown",'Raw DataSet'!AD1892)</f>
        <v>3</v>
      </c>
      <c r="Z1892">
        <f>IF('Raw DataSet'!AE1892="","Unknown",'Raw DataSet'!AE1892)</f>
        <v>1</v>
      </c>
      <c r="AA1892">
        <f>IF('Raw DataSet'!AF1892="","Unknown",'Raw DataSet'!AF1892)</f>
        <v>0</v>
      </c>
      <c r="AB1892">
        <f>IF('Raw DataSet'!AG1892="","Unknown",'Raw DataSet'!AG1892)</f>
        <v>4</v>
      </c>
      <c r="AC1892">
        <f>IF('Raw DataSet'!AH1892="","Unknown",'Raw DataSet'!AH1892)</f>
        <v>3</v>
      </c>
      <c r="AD1892">
        <f>IF('Raw DataSet'!AI1892="","Unknown",'Raw DataSet'!AI1892)</f>
        <v>3</v>
      </c>
      <c r="AE1892">
        <f>IF('Raw DataSet'!AJ1892="","Unknown",'Raw DataSet'!AJ1892)</f>
        <v>2</v>
      </c>
      <c r="AF1892">
        <f>IF('Raw DataSet'!AK1892="","Unknown",'Raw DataSet'!AK1892)</f>
        <v>1</v>
      </c>
      <c r="AG1892">
        <f>IF('Raw DataSet'!AL1892="","Unknown",'Raw DataSet'!AL1892)</f>
        <v>2</v>
      </c>
    </row>
    <row r="1893" spans="1:33">
      <c r="A1893">
        <f>IF('Raw DataSet'!I1893="","Unknown",'Raw DataSet'!I1893)</f>
        <v>2300</v>
      </c>
      <c r="B1893" s="3" t="str">
        <f>IF('Raw DataSet'!H1893="", "Unknown", 'Raw DataSet'!H1893)</f>
        <v>STAFF-1892</v>
      </c>
      <c r="C1893" t="str">
        <f>IF('Raw DataSet'!J1893="","Unknow",'Raw DataSet'!J1893)</f>
        <v>Male</v>
      </c>
      <c r="D1893" t="str">
        <f>IF('Raw DataSet'!G1893="","Unknown",'Raw DataSet'!G1893)</f>
        <v>Life Sciences</v>
      </c>
      <c r="E1893" t="str">
        <f>IF('Raw DataSet'!R1893="","Unknown",'Raw DataSet'!R1893)</f>
        <v>Bachelor's Degree</v>
      </c>
      <c r="F1893" t="str">
        <f>IF('Raw DataSet'!L1893="","Unknown",'Raw DataSet'!L1893)</f>
        <v>Married</v>
      </c>
      <c r="G1893">
        <f>IF('Raw DataSet'!P1893="","Unknown",'Raw DataSet'!P1893)</f>
        <v>35</v>
      </c>
      <c r="H1893" s="3" t="str" cm="1">
        <f t="array" ref="H1893">_xlfn.IFS(G1893&lt;24, "Under 25",G1893&lt;35, "25-34",G1893&lt;45, "35-44",G1893&lt;55, "45-54",TRUE, "Over 55")</f>
        <v>35-44</v>
      </c>
      <c r="I1893" t="str">
        <f>IF('Raw DataSet'!F1893="","Unknown",'Raw DataSet'!F1893)</f>
        <v>R&amp;D</v>
      </c>
      <c r="J1893" t="str">
        <f>IF('Raw DataSet'!K1893="","Unknown",'Raw DataSet'!K1893)</f>
        <v>Healthcare Representative</v>
      </c>
      <c r="K1893">
        <f>IF('Raw DataSet'!Q1893="","Unknown",'Raw DataSet'!Q1893)</f>
        <v>16</v>
      </c>
      <c r="L1893" t="str" cm="1">
        <f t="array" ref="L1893">_xlfn.IFS(K1893&lt;10,"0-9",K1893&lt;20,"10-19",TRUE,"20+")</f>
        <v>10-19</v>
      </c>
      <c r="M1893" s="3" t="str">
        <f>'Raw DataSet'!A1893</f>
        <v>No</v>
      </c>
      <c r="N1893">
        <f t="shared" si="58"/>
        <v>0</v>
      </c>
      <c r="O1893">
        <f>IF('Raw DataSet'!W1893="","Unknown",'Raw DataSet'!W1893)</f>
        <v>57600</v>
      </c>
      <c r="P1893" t="str">
        <f t="shared" si="59"/>
        <v>Medium</v>
      </c>
      <c r="Q1893" s="3" t="str">
        <f>IF('Raw DataSet'!M1893="","Unknown",'Raw DataSet'!M1893)</f>
        <v>Yes</v>
      </c>
      <c r="R1893">
        <f>IF('Raw DataSet'!T1893="","Unknown",'Raw DataSet'!T1893)</f>
        <v>4</v>
      </c>
      <c r="S1893">
        <f>IF('Raw DataSet'!Y1893="","Unknown",'Raw DataSet'!Y1893)</f>
        <v>3</v>
      </c>
      <c r="T1893">
        <f>IF('Raw DataSet'!Z1893="","Unknown",'Raw DataSet'!Z1893)</f>
        <v>3</v>
      </c>
      <c r="U1893">
        <f>IF('Raw DataSet'!AA1893="","Unknown",'Raw DataSet'!AA1893)</f>
        <v>3</v>
      </c>
      <c r="V1893">
        <f>IF('Raw DataSet'!AB1893="","Unknown",'Raw DataSet'!AB1893)</f>
        <v>4</v>
      </c>
      <c r="W1893">
        <f>IF('Raw DataSet'!AC1893="","Unknown",'Raw DataSet'!AC1893)</f>
        <v>12</v>
      </c>
      <c r="X1893" s="3" t="str" cm="1">
        <f t="array" ref="X1893">_xlfn.IFS(W1893&lt;15,"Under 15", W1893&lt;20,"15-19", TRUE,"Over 20")</f>
        <v>Under 15</v>
      </c>
      <c r="Y1893">
        <f>IF('Raw DataSet'!AD1893="","Unknown",'Raw DataSet'!AD1893)</f>
        <v>3</v>
      </c>
      <c r="Z1893">
        <f>IF('Raw DataSet'!AE1893="","Unknown",'Raw DataSet'!AE1893)</f>
        <v>3</v>
      </c>
      <c r="AA1893">
        <f>IF('Raw DataSet'!AF1893="","Unknown",'Raw DataSet'!AF1893)</f>
        <v>0</v>
      </c>
      <c r="AB1893">
        <f>IF('Raw DataSet'!AG1893="","Unknown",'Raw DataSet'!AG1893)</f>
        <v>10</v>
      </c>
      <c r="AC1893">
        <f>IF('Raw DataSet'!AH1893="","Unknown",'Raw DataSet'!AH1893)</f>
        <v>3</v>
      </c>
      <c r="AD1893">
        <f>IF('Raw DataSet'!AI1893="","Unknown",'Raw DataSet'!AI1893)</f>
        <v>8</v>
      </c>
      <c r="AE1893">
        <f>IF('Raw DataSet'!AJ1893="","Unknown",'Raw DataSet'!AJ1893)</f>
        <v>7</v>
      </c>
      <c r="AF1893">
        <f>IF('Raw DataSet'!AK1893="","Unknown",'Raw DataSet'!AK1893)</f>
        <v>0</v>
      </c>
      <c r="AG1893">
        <f>IF('Raw DataSet'!AL1893="","Unknown",'Raw DataSet'!AL1893)</f>
        <v>0</v>
      </c>
    </row>
    <row r="1894" spans="1:33">
      <c r="A1894">
        <f>IF('Raw DataSet'!I1894="","Unknown",'Raw DataSet'!I1894)</f>
        <v>2301</v>
      </c>
      <c r="B1894" s="3" t="str">
        <f>IF('Raw DataSet'!H1894="", "Unknown", 'Raw DataSet'!H1894)</f>
        <v>STAFF-1893</v>
      </c>
      <c r="C1894" t="str">
        <f>IF('Raw DataSet'!J1894="","Unknow",'Raw DataSet'!J1894)</f>
        <v>Male</v>
      </c>
      <c r="D1894" t="str">
        <f>IF('Raw DataSet'!G1894="","Unknown",'Raw DataSet'!G1894)</f>
        <v>Life Sciences</v>
      </c>
      <c r="E1894" t="str">
        <f>IF('Raw DataSet'!R1894="","Unknown",'Raw DataSet'!R1894)</f>
        <v>Bachelor's Degree</v>
      </c>
      <c r="F1894" t="str">
        <f>IF('Raw DataSet'!L1894="","Unknown",'Raw DataSet'!L1894)</f>
        <v>Married</v>
      </c>
      <c r="G1894">
        <f>IF('Raw DataSet'!P1894="","Unknown",'Raw DataSet'!P1894)</f>
        <v>31</v>
      </c>
      <c r="H1894" s="3" t="str" cm="1">
        <f t="array" ref="H1894">_xlfn.IFS(G1894&lt;24, "Under 25",G1894&lt;35, "25-34",G1894&lt;45, "35-44",G1894&lt;55, "45-54",TRUE, "Over 55")</f>
        <v>25-34</v>
      </c>
      <c r="I1894" t="str">
        <f>IF('Raw DataSet'!F1894="","Unknown",'Raw DataSet'!F1894)</f>
        <v>R&amp;D</v>
      </c>
      <c r="J1894" t="str">
        <f>IF('Raw DataSet'!K1894="","Unknown",'Raw DataSet'!K1894)</f>
        <v>Healthcare Representative</v>
      </c>
      <c r="K1894">
        <f>IF('Raw DataSet'!Q1894="","Unknown",'Raw DataSet'!Q1894)</f>
        <v>20</v>
      </c>
      <c r="L1894" t="str" cm="1">
        <f t="array" ref="L1894">_xlfn.IFS(K1894&lt;10,"0-9",K1894&lt;20,"10-19",TRUE,"20+")</f>
        <v>20+</v>
      </c>
      <c r="M1894" s="3" t="str">
        <f>'Raw DataSet'!A1894</f>
        <v>Yes</v>
      </c>
      <c r="N1894">
        <f t="shared" si="58"/>
        <v>1</v>
      </c>
      <c r="O1894">
        <f>IF('Raw DataSet'!W1894="","Unknown",'Raw DataSet'!W1894)</f>
        <v>52800</v>
      </c>
      <c r="P1894" t="str">
        <f t="shared" si="59"/>
        <v>Medium</v>
      </c>
      <c r="Q1894" s="3" t="str">
        <f>IF('Raw DataSet'!M1894="","Unknown",'Raw DataSet'!M1894)</f>
        <v>No</v>
      </c>
      <c r="R1894">
        <f>IF('Raw DataSet'!T1894="","Unknown",'Raw DataSet'!T1894)</f>
        <v>1</v>
      </c>
      <c r="S1894">
        <f>IF('Raw DataSet'!Y1894="","Unknown",'Raw DataSet'!Y1894)</f>
        <v>3</v>
      </c>
      <c r="T1894">
        <f>IF('Raw DataSet'!Z1894="","Unknown",'Raw DataSet'!Z1894)</f>
        <v>3</v>
      </c>
      <c r="U1894">
        <f>IF('Raw DataSet'!AA1894="","Unknown",'Raw DataSet'!AA1894)</f>
        <v>3</v>
      </c>
      <c r="V1894">
        <f>IF('Raw DataSet'!AB1894="","Unknown",'Raw DataSet'!AB1894)</f>
        <v>3</v>
      </c>
      <c r="W1894">
        <f>IF('Raw DataSet'!AC1894="","Unknown",'Raw DataSet'!AC1894)</f>
        <v>12</v>
      </c>
      <c r="X1894" s="3" t="str" cm="1">
        <f t="array" ref="X1894">_xlfn.IFS(W1894&lt;15,"Under 15", W1894&lt;20,"15-19", TRUE,"Over 20")</f>
        <v>Under 15</v>
      </c>
      <c r="Y1894">
        <f>IF('Raw DataSet'!AD1894="","Unknown",'Raw DataSet'!AD1894)</f>
        <v>3</v>
      </c>
      <c r="Z1894">
        <f>IF('Raw DataSet'!AE1894="","Unknown",'Raw DataSet'!AE1894)</f>
        <v>1</v>
      </c>
      <c r="AA1894">
        <f>IF('Raw DataSet'!AF1894="","Unknown",'Raw DataSet'!AF1894)</f>
        <v>0</v>
      </c>
      <c r="AB1894">
        <f>IF('Raw DataSet'!AG1894="","Unknown",'Raw DataSet'!AG1894)</f>
        <v>12</v>
      </c>
      <c r="AC1894">
        <f>IF('Raw DataSet'!AH1894="","Unknown",'Raw DataSet'!AH1894)</f>
        <v>3</v>
      </c>
      <c r="AD1894">
        <f>IF('Raw DataSet'!AI1894="","Unknown",'Raw DataSet'!AI1894)</f>
        <v>1</v>
      </c>
      <c r="AE1894">
        <f>IF('Raw DataSet'!AJ1894="","Unknown",'Raw DataSet'!AJ1894)</f>
        <v>0</v>
      </c>
      <c r="AF1894">
        <f>IF('Raw DataSet'!AK1894="","Unknown",'Raw DataSet'!AK1894)</f>
        <v>0</v>
      </c>
      <c r="AG1894">
        <f>IF('Raw DataSet'!AL1894="","Unknown",'Raw DataSet'!AL1894)</f>
        <v>0</v>
      </c>
    </row>
    <row r="1895" spans="1:33">
      <c r="A1895">
        <f>IF('Raw DataSet'!I1895="","Unknown",'Raw DataSet'!I1895)</f>
        <v>2302</v>
      </c>
      <c r="B1895" s="3" t="str">
        <f>IF('Raw DataSet'!H1895="", "Unknown", 'Raw DataSet'!H1895)</f>
        <v>STAFF-1894</v>
      </c>
      <c r="C1895" t="str">
        <f>IF('Raw DataSet'!J1895="","Unknow",'Raw DataSet'!J1895)</f>
        <v>Female</v>
      </c>
      <c r="D1895" t="str">
        <f>IF('Raw DataSet'!G1895="","Unknown",'Raw DataSet'!G1895)</f>
        <v>Human Resources</v>
      </c>
      <c r="E1895" t="str">
        <f>IF('Raw DataSet'!R1895="","Unknown",'Raw DataSet'!R1895)</f>
        <v>Bachelor's Degree</v>
      </c>
      <c r="F1895" t="str">
        <f>IF('Raw DataSet'!L1895="","Unknown",'Raw DataSet'!L1895)</f>
        <v>Divorced</v>
      </c>
      <c r="G1895">
        <f>IF('Raw DataSet'!P1895="","Unknown",'Raw DataSet'!P1895)</f>
        <v>34</v>
      </c>
      <c r="H1895" s="3" t="str" cm="1">
        <f t="array" ref="H1895">_xlfn.IFS(G1895&lt;24, "Under 25",G1895&lt;35, "25-34",G1895&lt;45, "35-44",G1895&lt;55, "45-54",TRUE, "Over 55")</f>
        <v>25-34</v>
      </c>
      <c r="I1895" t="str">
        <f>IF('Raw DataSet'!F1895="","Unknown",'Raw DataSet'!F1895)</f>
        <v>HR</v>
      </c>
      <c r="J1895" t="str">
        <f>IF('Raw DataSet'!K1895="","Unknown",'Raw DataSet'!K1895)</f>
        <v>Human Resources</v>
      </c>
      <c r="K1895">
        <f>IF('Raw DataSet'!Q1895="","Unknown",'Raw DataSet'!Q1895)</f>
        <v>23</v>
      </c>
      <c r="L1895" t="str" cm="1">
        <f t="array" ref="L1895">_xlfn.IFS(K1895&lt;10,"0-9",K1895&lt;20,"10-19",TRUE,"20+")</f>
        <v>20+</v>
      </c>
      <c r="M1895" s="3" t="str">
        <f>'Raw DataSet'!A1895</f>
        <v>Yes</v>
      </c>
      <c r="N1895">
        <f t="shared" si="58"/>
        <v>1</v>
      </c>
      <c r="O1895">
        <f>IF('Raw DataSet'!W1895="","Unknown",'Raw DataSet'!W1895)</f>
        <v>34400</v>
      </c>
      <c r="P1895" t="str">
        <f t="shared" si="59"/>
        <v>Low</v>
      </c>
      <c r="Q1895" s="3" t="str">
        <f>IF('Raw DataSet'!M1895="","Unknown",'Raw DataSet'!M1895)</f>
        <v>Yes</v>
      </c>
      <c r="R1895">
        <f>IF('Raw DataSet'!T1895="","Unknown",'Raw DataSet'!T1895)</f>
        <v>2</v>
      </c>
      <c r="S1895">
        <f>IF('Raw DataSet'!Y1895="","Unknown",'Raw DataSet'!Y1895)</f>
        <v>3</v>
      </c>
      <c r="T1895">
        <f>IF('Raw DataSet'!Z1895="","Unknown",'Raw DataSet'!Z1895)</f>
        <v>3</v>
      </c>
      <c r="U1895">
        <f>IF('Raw DataSet'!AA1895="","Unknown",'Raw DataSet'!AA1895)</f>
        <v>1</v>
      </c>
      <c r="V1895">
        <f>IF('Raw DataSet'!AB1895="","Unknown",'Raw DataSet'!AB1895)</f>
        <v>9</v>
      </c>
      <c r="W1895">
        <f>IF('Raw DataSet'!AC1895="","Unknown",'Raw DataSet'!AC1895)</f>
        <v>15</v>
      </c>
      <c r="X1895" s="3" t="str" cm="1">
        <f t="array" ref="X1895">_xlfn.IFS(W1895&lt;15,"Under 15", W1895&lt;20,"15-19", TRUE,"Over 20")</f>
        <v>15-19</v>
      </c>
      <c r="Y1895">
        <f>IF('Raw DataSet'!AD1895="","Unknown",'Raw DataSet'!AD1895)</f>
        <v>3</v>
      </c>
      <c r="Z1895">
        <f>IF('Raw DataSet'!AE1895="","Unknown",'Raw DataSet'!AE1895)</f>
        <v>3</v>
      </c>
      <c r="AA1895">
        <f>IF('Raw DataSet'!AF1895="","Unknown",'Raw DataSet'!AF1895)</f>
        <v>3</v>
      </c>
      <c r="AB1895">
        <f>IF('Raw DataSet'!AG1895="","Unknown",'Raw DataSet'!AG1895)</f>
        <v>11</v>
      </c>
      <c r="AC1895">
        <f>IF('Raw DataSet'!AH1895="","Unknown",'Raw DataSet'!AH1895)</f>
        <v>3</v>
      </c>
      <c r="AD1895">
        <f>IF('Raw DataSet'!AI1895="","Unknown",'Raw DataSet'!AI1895)</f>
        <v>3</v>
      </c>
      <c r="AE1895">
        <f>IF('Raw DataSet'!AJ1895="","Unknown",'Raw DataSet'!AJ1895)</f>
        <v>2</v>
      </c>
      <c r="AF1895">
        <f>IF('Raw DataSet'!AK1895="","Unknown",'Raw DataSet'!AK1895)</f>
        <v>0</v>
      </c>
      <c r="AG1895">
        <f>IF('Raw DataSet'!AL1895="","Unknown",'Raw DataSet'!AL1895)</f>
        <v>2</v>
      </c>
    </row>
    <row r="1896" spans="1:33">
      <c r="A1896">
        <f>IF('Raw DataSet'!I1896="","Unknown",'Raw DataSet'!I1896)</f>
        <v>2303</v>
      </c>
      <c r="B1896" s="3" t="str">
        <f>IF('Raw DataSet'!H1896="", "Unknown", 'Raw DataSet'!H1896)</f>
        <v>STAFF-1895</v>
      </c>
      <c r="C1896" t="str">
        <f>IF('Raw DataSet'!J1896="","Unknow",'Raw DataSet'!J1896)</f>
        <v>Male</v>
      </c>
      <c r="D1896" t="str">
        <f>IF('Raw DataSet'!G1896="","Unknown",'Raw DataSet'!G1896)</f>
        <v>Other</v>
      </c>
      <c r="E1896" t="str">
        <f>IF('Raw DataSet'!R1896="","Unknown",'Raw DataSet'!R1896)</f>
        <v>Associates Degree</v>
      </c>
      <c r="F1896" t="str">
        <f>IF('Raw DataSet'!L1896="","Unknown",'Raw DataSet'!L1896)</f>
        <v>Married</v>
      </c>
      <c r="G1896">
        <f>IF('Raw DataSet'!P1896="","Unknown",'Raw DataSet'!P1896)</f>
        <v>42</v>
      </c>
      <c r="H1896" s="3" t="str" cm="1">
        <f t="array" ref="H1896">_xlfn.IFS(G1896&lt;24, "Under 25",G1896&lt;35, "25-34",G1896&lt;45, "35-44",G1896&lt;55, "45-54",TRUE, "Over 55")</f>
        <v>35-44</v>
      </c>
      <c r="I1896" t="str">
        <f>IF('Raw DataSet'!F1896="","Unknown",'Raw DataSet'!F1896)</f>
        <v>R&amp;D</v>
      </c>
      <c r="J1896" t="str">
        <f>IF('Raw DataSet'!K1896="","Unknown",'Raw DataSet'!K1896)</f>
        <v>Laboratory Technician</v>
      </c>
      <c r="K1896">
        <f>IF('Raw DataSet'!Q1896="","Unknown",'Raw DataSet'!Q1896)</f>
        <v>5</v>
      </c>
      <c r="L1896" t="str" cm="1">
        <f t="array" ref="L1896">_xlfn.IFS(K1896&lt;10,"0-9",K1896&lt;20,"10-19",TRUE,"20+")</f>
        <v>0-9</v>
      </c>
      <c r="M1896" s="3" t="str">
        <f>'Raw DataSet'!A1896</f>
        <v>No</v>
      </c>
      <c r="N1896">
        <f t="shared" si="58"/>
        <v>0</v>
      </c>
      <c r="O1896">
        <f>IF('Raw DataSet'!W1896="","Unknown",'Raw DataSet'!W1896)</f>
        <v>77600</v>
      </c>
      <c r="P1896" t="str">
        <f t="shared" si="59"/>
        <v>High</v>
      </c>
      <c r="Q1896" s="3" t="str">
        <f>IF('Raw DataSet'!M1896="","Unknown",'Raw DataSet'!M1896)</f>
        <v>No</v>
      </c>
      <c r="R1896">
        <f>IF('Raw DataSet'!T1896="","Unknown",'Raw DataSet'!T1896)</f>
        <v>2</v>
      </c>
      <c r="S1896">
        <f>IF('Raw DataSet'!Y1896="","Unknown",'Raw DataSet'!Y1896)</f>
        <v>3</v>
      </c>
      <c r="T1896">
        <f>IF('Raw DataSet'!Z1896="","Unknown",'Raw DataSet'!Z1896)</f>
        <v>1</v>
      </c>
      <c r="U1896">
        <f>IF('Raw DataSet'!AA1896="","Unknown",'Raw DataSet'!AA1896)</f>
        <v>3</v>
      </c>
      <c r="V1896">
        <f>IF('Raw DataSet'!AB1896="","Unknown",'Raw DataSet'!AB1896)</f>
        <v>4</v>
      </c>
      <c r="W1896">
        <f>IF('Raw DataSet'!AC1896="","Unknown",'Raw DataSet'!AC1896)</f>
        <v>17</v>
      </c>
      <c r="X1896" s="3" t="str" cm="1">
        <f t="array" ref="X1896">_xlfn.IFS(W1896&lt;15,"Under 15", W1896&lt;20,"15-19", TRUE,"Over 20")</f>
        <v>15-19</v>
      </c>
      <c r="Y1896">
        <f>IF('Raw DataSet'!AD1896="","Unknown",'Raw DataSet'!AD1896)</f>
        <v>3</v>
      </c>
      <c r="Z1896">
        <f>IF('Raw DataSet'!AE1896="","Unknown",'Raw DataSet'!AE1896)</f>
        <v>4</v>
      </c>
      <c r="AA1896">
        <f>IF('Raw DataSet'!AF1896="","Unknown",'Raw DataSet'!AF1896)</f>
        <v>1</v>
      </c>
      <c r="AB1896">
        <f>IF('Raw DataSet'!AG1896="","Unknown",'Raw DataSet'!AG1896)</f>
        <v>8</v>
      </c>
      <c r="AC1896">
        <f>IF('Raw DataSet'!AH1896="","Unknown",'Raw DataSet'!AH1896)</f>
        <v>3</v>
      </c>
      <c r="AD1896">
        <f>IF('Raw DataSet'!AI1896="","Unknown",'Raw DataSet'!AI1896)</f>
        <v>2</v>
      </c>
      <c r="AE1896">
        <f>IF('Raw DataSet'!AJ1896="","Unknown",'Raw DataSet'!AJ1896)</f>
        <v>2</v>
      </c>
      <c r="AF1896">
        <f>IF('Raw DataSet'!AK1896="","Unknown",'Raw DataSet'!AK1896)</f>
        <v>2</v>
      </c>
      <c r="AG1896">
        <f>IF('Raw DataSet'!AL1896="","Unknown",'Raw DataSet'!AL1896)</f>
        <v>0</v>
      </c>
    </row>
    <row r="1897" spans="1:33">
      <c r="A1897">
        <f>IF('Raw DataSet'!I1897="","Unknown",'Raw DataSet'!I1897)</f>
        <v>2304</v>
      </c>
      <c r="B1897" s="3" t="str">
        <f>IF('Raw DataSet'!H1897="", "Unknown", 'Raw DataSet'!H1897)</f>
        <v>STAFF-1896</v>
      </c>
      <c r="C1897" t="str">
        <f>IF('Raw DataSet'!J1897="","Unknow",'Raw DataSet'!J1897)</f>
        <v>Male</v>
      </c>
      <c r="D1897" t="str">
        <f>IF('Raw DataSet'!G1897="","Unknown",'Raw DataSet'!G1897)</f>
        <v>Medical</v>
      </c>
      <c r="E1897" t="str">
        <f>IF('Raw DataSet'!R1897="","Unknown",'Raw DataSet'!R1897)</f>
        <v>Master's Degree</v>
      </c>
      <c r="F1897" t="str">
        <f>IF('Raw DataSet'!L1897="","Unknown",'Raw DataSet'!L1897)</f>
        <v>Single</v>
      </c>
      <c r="G1897">
        <f>IF('Raw DataSet'!P1897="","Unknown",'Raw DataSet'!P1897)</f>
        <v>36</v>
      </c>
      <c r="H1897" s="3" t="str" cm="1">
        <f t="array" ref="H1897">_xlfn.IFS(G1897&lt;24, "Under 25",G1897&lt;35, "25-34",G1897&lt;45, "35-44",G1897&lt;55, "45-54",TRUE, "Over 55")</f>
        <v>35-44</v>
      </c>
      <c r="I1897" t="str">
        <f>IF('Raw DataSet'!F1897="","Unknown",'Raw DataSet'!F1897)</f>
        <v>Sales</v>
      </c>
      <c r="J1897" t="str">
        <f>IF('Raw DataSet'!K1897="","Unknown",'Raw DataSet'!K1897)</f>
        <v>Sales Executive</v>
      </c>
      <c r="K1897">
        <f>IF('Raw DataSet'!Q1897="","Unknown",'Raw DataSet'!Q1897)</f>
        <v>10</v>
      </c>
      <c r="L1897" t="str" cm="1">
        <f t="array" ref="L1897">_xlfn.IFS(K1897&lt;10,"0-9",K1897&lt;20,"10-19",TRUE,"20+")</f>
        <v>10-19</v>
      </c>
      <c r="M1897" s="3" t="str">
        <f>'Raw DataSet'!A1897</f>
        <v>No</v>
      </c>
      <c r="N1897">
        <f t="shared" si="58"/>
        <v>0</v>
      </c>
      <c r="O1897">
        <f>IF('Raw DataSet'!W1897="","Unknown",'Raw DataSet'!W1897)</f>
        <v>25600</v>
      </c>
      <c r="P1897" t="str">
        <f t="shared" si="59"/>
        <v>Low</v>
      </c>
      <c r="Q1897" s="3" t="str">
        <f>IF('Raw DataSet'!M1897="","Unknown",'Raw DataSet'!M1897)</f>
        <v>No</v>
      </c>
      <c r="R1897">
        <f>IF('Raw DataSet'!T1897="","Unknown",'Raw DataSet'!T1897)</f>
        <v>2</v>
      </c>
      <c r="S1897">
        <f>IF('Raw DataSet'!Y1897="","Unknown",'Raw DataSet'!Y1897)</f>
        <v>3</v>
      </c>
      <c r="T1897">
        <f>IF('Raw DataSet'!Z1897="","Unknown",'Raw DataSet'!Z1897)</f>
        <v>3</v>
      </c>
      <c r="U1897">
        <f>IF('Raw DataSet'!AA1897="","Unknown",'Raw DataSet'!AA1897)</f>
        <v>4</v>
      </c>
      <c r="V1897">
        <f>IF('Raw DataSet'!AB1897="","Unknown",'Raw DataSet'!AB1897)</f>
        <v>1</v>
      </c>
      <c r="W1897">
        <f>IF('Raw DataSet'!AC1897="","Unknown",'Raw DataSet'!AC1897)</f>
        <v>14</v>
      </c>
      <c r="X1897" s="3" t="str" cm="1">
        <f t="array" ref="X1897">_xlfn.IFS(W1897&lt;15,"Under 15", W1897&lt;20,"15-19", TRUE,"Over 20")</f>
        <v>Under 15</v>
      </c>
      <c r="Y1897">
        <f>IF('Raw DataSet'!AD1897="","Unknown",'Raw DataSet'!AD1897)</f>
        <v>3</v>
      </c>
      <c r="Z1897">
        <f>IF('Raw DataSet'!AE1897="","Unknown",'Raw DataSet'!AE1897)</f>
        <v>4</v>
      </c>
      <c r="AA1897">
        <f>IF('Raw DataSet'!AF1897="","Unknown",'Raw DataSet'!AF1897)</f>
        <v>0</v>
      </c>
      <c r="AB1897">
        <f>IF('Raw DataSet'!AG1897="","Unknown",'Raw DataSet'!AG1897)</f>
        <v>10</v>
      </c>
      <c r="AC1897">
        <f>IF('Raw DataSet'!AH1897="","Unknown",'Raw DataSet'!AH1897)</f>
        <v>2</v>
      </c>
      <c r="AD1897">
        <f>IF('Raw DataSet'!AI1897="","Unknown",'Raw DataSet'!AI1897)</f>
        <v>10</v>
      </c>
      <c r="AE1897">
        <f>IF('Raw DataSet'!AJ1897="","Unknown",'Raw DataSet'!AJ1897)</f>
        <v>3</v>
      </c>
      <c r="AF1897">
        <f>IF('Raw DataSet'!AK1897="","Unknown",'Raw DataSet'!AK1897)</f>
        <v>9</v>
      </c>
      <c r="AG1897">
        <f>IF('Raw DataSet'!AL1897="","Unknown",'Raw DataSet'!AL1897)</f>
        <v>7</v>
      </c>
    </row>
    <row r="1898" spans="1:33">
      <c r="A1898">
        <f>IF('Raw DataSet'!I1898="","Unknown",'Raw DataSet'!I1898)</f>
        <v>2305</v>
      </c>
      <c r="B1898" s="3" t="str">
        <f>IF('Raw DataSet'!H1898="", "Unknown", 'Raw DataSet'!H1898)</f>
        <v>STAFF-1897</v>
      </c>
      <c r="C1898" t="str">
        <f>IF('Raw DataSet'!J1898="","Unknow",'Raw DataSet'!J1898)</f>
        <v>Male</v>
      </c>
      <c r="D1898" t="str">
        <f>IF('Raw DataSet'!G1898="","Unknown",'Raw DataSet'!G1898)</f>
        <v>Technical Degree</v>
      </c>
      <c r="E1898" t="str">
        <f>IF('Raw DataSet'!R1898="","Unknown",'Raw DataSet'!R1898)</f>
        <v>High School</v>
      </c>
      <c r="F1898" t="str">
        <f>IF('Raw DataSet'!L1898="","Unknown",'Raw DataSet'!L1898)</f>
        <v>Single</v>
      </c>
      <c r="G1898">
        <f>IF('Raw DataSet'!P1898="","Unknown",'Raw DataSet'!P1898)</f>
        <v>22</v>
      </c>
      <c r="H1898" s="3" t="str" cm="1">
        <f t="array" ref="H1898">_xlfn.IFS(G1898&lt;24, "Under 25",G1898&lt;35, "25-34",G1898&lt;45, "35-44",G1898&lt;55, "45-54",TRUE, "Over 55")</f>
        <v>Under 25</v>
      </c>
      <c r="I1898" t="str">
        <f>IF('Raw DataSet'!F1898="","Unknown",'Raw DataSet'!F1898)</f>
        <v>R&amp;D</v>
      </c>
      <c r="J1898" t="str">
        <f>IF('Raw DataSet'!K1898="","Unknown",'Raw DataSet'!K1898)</f>
        <v>Laboratory Technician</v>
      </c>
      <c r="K1898">
        <f>IF('Raw DataSet'!Q1898="","Unknown",'Raw DataSet'!Q1898)</f>
        <v>4</v>
      </c>
      <c r="L1898" t="str" cm="1">
        <f t="array" ref="L1898">_xlfn.IFS(K1898&lt;10,"0-9",K1898&lt;20,"10-19",TRUE,"20+")</f>
        <v>0-9</v>
      </c>
      <c r="M1898" s="3" t="str">
        <f>'Raw DataSet'!A1898</f>
        <v>Yes</v>
      </c>
      <c r="N1898">
        <f t="shared" si="58"/>
        <v>1</v>
      </c>
      <c r="O1898">
        <f>IF('Raw DataSet'!W1898="","Unknown",'Raw DataSet'!W1898)</f>
        <v>79200</v>
      </c>
      <c r="P1898" t="str">
        <f t="shared" si="59"/>
        <v>High</v>
      </c>
      <c r="Q1898" s="3" t="str">
        <f>IF('Raw DataSet'!M1898="","Unknown",'Raw DataSet'!M1898)</f>
        <v>No</v>
      </c>
      <c r="R1898">
        <f>IF('Raw DataSet'!T1898="","Unknown",'Raw DataSet'!T1898)</f>
        <v>3</v>
      </c>
      <c r="S1898">
        <f>IF('Raw DataSet'!Y1898="","Unknown",'Raw DataSet'!Y1898)</f>
        <v>2</v>
      </c>
      <c r="T1898">
        <f>IF('Raw DataSet'!Z1898="","Unknown",'Raw DataSet'!Z1898)</f>
        <v>1</v>
      </c>
      <c r="U1898">
        <f>IF('Raw DataSet'!AA1898="","Unknown",'Raw DataSet'!AA1898)</f>
        <v>3</v>
      </c>
      <c r="V1898">
        <f>IF('Raw DataSet'!AB1898="","Unknown",'Raw DataSet'!AB1898)</f>
        <v>5</v>
      </c>
      <c r="W1898">
        <f>IF('Raw DataSet'!AC1898="","Unknown",'Raw DataSet'!AC1898)</f>
        <v>16</v>
      </c>
      <c r="X1898" s="3" t="str" cm="1">
        <f t="array" ref="X1898">_xlfn.IFS(W1898&lt;15,"Under 15", W1898&lt;20,"15-19", TRUE,"Over 20")</f>
        <v>15-19</v>
      </c>
      <c r="Y1898">
        <f>IF('Raw DataSet'!AD1898="","Unknown",'Raw DataSet'!AD1898)</f>
        <v>3</v>
      </c>
      <c r="Z1898">
        <f>IF('Raw DataSet'!AE1898="","Unknown",'Raw DataSet'!AE1898)</f>
        <v>3</v>
      </c>
      <c r="AA1898">
        <f>IF('Raw DataSet'!AF1898="","Unknown",'Raw DataSet'!AF1898)</f>
        <v>0</v>
      </c>
      <c r="AB1898">
        <f>IF('Raw DataSet'!AG1898="","Unknown",'Raw DataSet'!AG1898)</f>
        <v>4</v>
      </c>
      <c r="AC1898">
        <f>IF('Raw DataSet'!AH1898="","Unknown",'Raw DataSet'!AH1898)</f>
        <v>3</v>
      </c>
      <c r="AD1898">
        <f>IF('Raw DataSet'!AI1898="","Unknown",'Raw DataSet'!AI1898)</f>
        <v>2</v>
      </c>
      <c r="AE1898">
        <f>IF('Raw DataSet'!AJ1898="","Unknown",'Raw DataSet'!AJ1898)</f>
        <v>2</v>
      </c>
      <c r="AF1898">
        <f>IF('Raw DataSet'!AK1898="","Unknown",'Raw DataSet'!AK1898)</f>
        <v>1</v>
      </c>
      <c r="AG1898">
        <f>IF('Raw DataSet'!AL1898="","Unknown",'Raw DataSet'!AL1898)</f>
        <v>2</v>
      </c>
    </row>
    <row r="1899" spans="1:33">
      <c r="A1899">
        <f>IF('Raw DataSet'!I1899="","Unknown",'Raw DataSet'!I1899)</f>
        <v>2306</v>
      </c>
      <c r="B1899" s="3" t="str">
        <f>IF('Raw DataSet'!H1899="", "Unknown", 'Raw DataSet'!H1899)</f>
        <v>STAFF-1898</v>
      </c>
      <c r="C1899" t="str">
        <f>IF('Raw DataSet'!J1899="","Unknow",'Raw DataSet'!J1899)</f>
        <v>Female</v>
      </c>
      <c r="D1899" t="str">
        <f>IF('Raw DataSet'!G1899="","Unknown",'Raw DataSet'!G1899)</f>
        <v>Marketing</v>
      </c>
      <c r="E1899" t="str">
        <f>IF('Raw DataSet'!R1899="","Unknown",'Raw DataSet'!R1899)</f>
        <v>Doctoral Degree</v>
      </c>
      <c r="F1899" t="str">
        <f>IF('Raw DataSet'!L1899="","Unknown",'Raw DataSet'!L1899)</f>
        <v>Married</v>
      </c>
      <c r="G1899">
        <f>IF('Raw DataSet'!P1899="","Unknown",'Raw DataSet'!P1899)</f>
        <v>48</v>
      </c>
      <c r="H1899" s="3" t="str" cm="1">
        <f t="array" ref="H1899">_xlfn.IFS(G1899&lt;24, "Under 25",G1899&lt;35, "25-34",G1899&lt;45, "35-44",G1899&lt;55, "45-54",TRUE, "Over 55")</f>
        <v>45-54</v>
      </c>
      <c r="I1899" t="str">
        <f>IF('Raw DataSet'!F1899="","Unknown",'Raw DataSet'!F1899)</f>
        <v>Sales</v>
      </c>
      <c r="J1899" t="str">
        <f>IF('Raw DataSet'!K1899="","Unknown",'Raw DataSet'!K1899)</f>
        <v>Sales Executive</v>
      </c>
      <c r="K1899">
        <f>IF('Raw DataSet'!Q1899="","Unknown",'Raw DataSet'!Q1899)</f>
        <v>2</v>
      </c>
      <c r="L1899" t="str" cm="1">
        <f t="array" ref="L1899">_xlfn.IFS(K1899&lt;10,"0-9",K1899&lt;20,"10-19",TRUE,"20+")</f>
        <v>0-9</v>
      </c>
      <c r="M1899" s="3" t="str">
        <f>'Raw DataSet'!A1899</f>
        <v>No</v>
      </c>
      <c r="N1899">
        <f t="shared" si="58"/>
        <v>0</v>
      </c>
      <c r="O1899">
        <f>IF('Raw DataSet'!W1899="","Unknown",'Raw DataSet'!W1899)</f>
        <v>29600</v>
      </c>
      <c r="P1899" t="str">
        <f t="shared" si="59"/>
        <v>Low</v>
      </c>
      <c r="Q1899" s="3" t="str">
        <f>IF('Raw DataSet'!M1899="","Unknown",'Raw DataSet'!M1899)</f>
        <v>No</v>
      </c>
      <c r="R1899">
        <f>IF('Raw DataSet'!T1899="","Unknown",'Raw DataSet'!T1899)</f>
        <v>2</v>
      </c>
      <c r="S1899">
        <f>IF('Raw DataSet'!Y1899="","Unknown",'Raw DataSet'!Y1899)</f>
        <v>3</v>
      </c>
      <c r="T1899">
        <f>IF('Raw DataSet'!Z1899="","Unknown",'Raw DataSet'!Z1899)</f>
        <v>2</v>
      </c>
      <c r="U1899">
        <f>IF('Raw DataSet'!AA1899="","Unknown",'Raw DataSet'!AA1899)</f>
        <v>4</v>
      </c>
      <c r="V1899">
        <f>IF('Raw DataSet'!AB1899="","Unknown",'Raw DataSet'!AB1899)</f>
        <v>2</v>
      </c>
      <c r="W1899">
        <f>IF('Raw DataSet'!AC1899="","Unknown",'Raw DataSet'!AC1899)</f>
        <v>14</v>
      </c>
      <c r="X1899" s="3" t="str" cm="1">
        <f t="array" ref="X1899">_xlfn.IFS(W1899&lt;15,"Under 15", W1899&lt;20,"15-19", TRUE,"Over 20")</f>
        <v>Under 15</v>
      </c>
      <c r="Y1899">
        <f>IF('Raw DataSet'!AD1899="","Unknown",'Raw DataSet'!AD1899)</f>
        <v>3</v>
      </c>
      <c r="Z1899">
        <f>IF('Raw DataSet'!AE1899="","Unknown",'Raw DataSet'!AE1899)</f>
        <v>1</v>
      </c>
      <c r="AA1899">
        <f>IF('Raw DataSet'!AF1899="","Unknown",'Raw DataSet'!AF1899)</f>
        <v>1</v>
      </c>
      <c r="AB1899">
        <f>IF('Raw DataSet'!AG1899="","Unknown",'Raw DataSet'!AG1899)</f>
        <v>14</v>
      </c>
      <c r="AC1899">
        <f>IF('Raw DataSet'!AH1899="","Unknown",'Raw DataSet'!AH1899)</f>
        <v>3</v>
      </c>
      <c r="AD1899">
        <f>IF('Raw DataSet'!AI1899="","Unknown",'Raw DataSet'!AI1899)</f>
        <v>9</v>
      </c>
      <c r="AE1899">
        <f>IF('Raw DataSet'!AJ1899="","Unknown",'Raw DataSet'!AJ1899)</f>
        <v>7</v>
      </c>
      <c r="AF1899">
        <f>IF('Raw DataSet'!AK1899="","Unknown",'Raw DataSet'!AK1899)</f>
        <v>6</v>
      </c>
      <c r="AG1899">
        <f>IF('Raw DataSet'!AL1899="","Unknown",'Raw DataSet'!AL1899)</f>
        <v>7</v>
      </c>
    </row>
    <row r="1900" spans="1:33">
      <c r="A1900">
        <f>IF('Raw DataSet'!I1900="","Unknown",'Raw DataSet'!I1900)</f>
        <v>2307</v>
      </c>
      <c r="B1900" s="3" t="str">
        <f>IF('Raw DataSet'!H1900="", "Unknown", 'Raw DataSet'!H1900)</f>
        <v>STAFF-1899</v>
      </c>
      <c r="C1900" t="str">
        <f>IF('Raw DataSet'!J1900="","Unknow",'Raw DataSet'!J1900)</f>
        <v>Female</v>
      </c>
      <c r="D1900" t="str">
        <f>IF('Raw DataSet'!G1900="","Unknown",'Raw DataSet'!G1900)</f>
        <v>Life Sciences</v>
      </c>
      <c r="E1900" t="str">
        <f>IF('Raw DataSet'!R1900="","Unknown",'Raw DataSet'!R1900)</f>
        <v>Doctoral Degree</v>
      </c>
      <c r="F1900" t="str">
        <f>IF('Raw DataSet'!L1900="","Unknown",'Raw DataSet'!L1900)</f>
        <v>Single</v>
      </c>
      <c r="G1900">
        <f>IF('Raw DataSet'!P1900="","Unknown",'Raw DataSet'!P1900)</f>
        <v>55</v>
      </c>
      <c r="H1900" s="3" t="str" cm="1">
        <f t="array" ref="H1900">_xlfn.IFS(G1900&lt;24, "Under 25",G1900&lt;35, "25-34",G1900&lt;45, "35-44",G1900&lt;55, "45-54",TRUE, "Over 55")</f>
        <v>Over 55</v>
      </c>
      <c r="I1900" t="str">
        <f>IF('Raw DataSet'!F1900="","Unknown",'Raw DataSet'!F1900)</f>
        <v>Sales</v>
      </c>
      <c r="J1900" t="str">
        <f>IF('Raw DataSet'!K1900="","Unknown",'Raw DataSet'!K1900)</f>
        <v>Manager</v>
      </c>
      <c r="K1900">
        <f>IF('Raw DataSet'!Q1900="","Unknown",'Raw DataSet'!Q1900)</f>
        <v>18</v>
      </c>
      <c r="L1900" t="str" cm="1">
        <f t="array" ref="L1900">_xlfn.IFS(K1900&lt;10,"0-9",K1900&lt;20,"10-19",TRUE,"20+")</f>
        <v>10-19</v>
      </c>
      <c r="M1900" s="3" t="str">
        <f>'Raw DataSet'!A1900</f>
        <v>No</v>
      </c>
      <c r="N1900">
        <f t="shared" si="58"/>
        <v>0</v>
      </c>
      <c r="O1900">
        <f>IF('Raw DataSet'!W1900="","Unknown",'Raw DataSet'!W1900)</f>
        <v>66400</v>
      </c>
      <c r="P1900" t="str">
        <f t="shared" si="59"/>
        <v>Medium</v>
      </c>
      <c r="Q1900" s="3" t="str">
        <f>IF('Raw DataSet'!M1900="","Unknown",'Raw DataSet'!M1900)</f>
        <v>No</v>
      </c>
      <c r="R1900">
        <f>IF('Raw DataSet'!T1900="","Unknown",'Raw DataSet'!T1900)</f>
        <v>1</v>
      </c>
      <c r="S1900">
        <f>IF('Raw DataSet'!Y1900="","Unknown",'Raw DataSet'!Y1900)</f>
        <v>3</v>
      </c>
      <c r="T1900">
        <f>IF('Raw DataSet'!Z1900="","Unknown",'Raw DataSet'!Z1900)</f>
        <v>4</v>
      </c>
      <c r="U1900">
        <f>IF('Raw DataSet'!AA1900="","Unknown",'Raw DataSet'!AA1900)</f>
        <v>2</v>
      </c>
      <c r="V1900">
        <f>IF('Raw DataSet'!AB1900="","Unknown",'Raw DataSet'!AB1900)</f>
        <v>3</v>
      </c>
      <c r="W1900">
        <f>IF('Raw DataSet'!AC1900="","Unknown",'Raw DataSet'!AC1900)</f>
        <v>23</v>
      </c>
      <c r="X1900" s="3" t="str" cm="1">
        <f t="array" ref="X1900">_xlfn.IFS(W1900&lt;15,"Under 15", W1900&lt;20,"15-19", TRUE,"Over 20")</f>
        <v>Over 20</v>
      </c>
      <c r="Y1900">
        <f>IF('Raw DataSet'!AD1900="","Unknown",'Raw DataSet'!AD1900)</f>
        <v>4</v>
      </c>
      <c r="Z1900">
        <f>IF('Raw DataSet'!AE1900="","Unknown",'Raw DataSet'!AE1900)</f>
        <v>4</v>
      </c>
      <c r="AA1900">
        <f>IF('Raw DataSet'!AF1900="","Unknown",'Raw DataSet'!AF1900)</f>
        <v>0</v>
      </c>
      <c r="AB1900">
        <f>IF('Raw DataSet'!AG1900="","Unknown",'Raw DataSet'!AG1900)</f>
        <v>37</v>
      </c>
      <c r="AC1900">
        <f>IF('Raw DataSet'!AH1900="","Unknown",'Raw DataSet'!AH1900)</f>
        <v>3</v>
      </c>
      <c r="AD1900">
        <f>IF('Raw DataSet'!AI1900="","Unknown",'Raw DataSet'!AI1900)</f>
        <v>10</v>
      </c>
      <c r="AE1900">
        <f>IF('Raw DataSet'!AJ1900="","Unknown",'Raw DataSet'!AJ1900)</f>
        <v>9</v>
      </c>
      <c r="AF1900">
        <f>IF('Raw DataSet'!AK1900="","Unknown",'Raw DataSet'!AK1900)</f>
        <v>7</v>
      </c>
      <c r="AG1900">
        <f>IF('Raw DataSet'!AL1900="","Unknown",'Raw DataSet'!AL1900)</f>
        <v>7</v>
      </c>
    </row>
    <row r="1901" spans="1:33">
      <c r="A1901">
        <f>IF('Raw DataSet'!I1901="","Unknown",'Raw DataSet'!I1901)</f>
        <v>2308</v>
      </c>
      <c r="B1901" s="3" t="str">
        <f>IF('Raw DataSet'!H1901="", "Unknown", 'Raw DataSet'!H1901)</f>
        <v>STAFF-1900</v>
      </c>
      <c r="C1901" t="str">
        <f>IF('Raw DataSet'!J1901="","Unknow",'Raw DataSet'!J1901)</f>
        <v>Male</v>
      </c>
      <c r="D1901" t="str">
        <f>IF('Raw DataSet'!G1901="","Unknown",'Raw DataSet'!G1901)</f>
        <v>Life Sciences</v>
      </c>
      <c r="E1901" t="str">
        <f>IF('Raw DataSet'!R1901="","Unknown",'Raw DataSet'!R1901)</f>
        <v>Associates Degree</v>
      </c>
      <c r="F1901" t="str">
        <f>IF('Raw DataSet'!L1901="","Unknown",'Raw DataSet'!L1901)</f>
        <v>Single</v>
      </c>
      <c r="G1901">
        <f>IF('Raw DataSet'!P1901="","Unknown",'Raw DataSet'!P1901)</f>
        <v>41</v>
      </c>
      <c r="H1901" s="3" t="str" cm="1">
        <f t="array" ref="H1901">_xlfn.IFS(G1901&lt;24, "Under 25",G1901&lt;35, "25-34",G1901&lt;45, "35-44",G1901&lt;55, "45-54",TRUE, "Over 55")</f>
        <v>35-44</v>
      </c>
      <c r="I1901" t="str">
        <f>IF('Raw DataSet'!F1901="","Unknown",'Raw DataSet'!F1901)</f>
        <v>Sales</v>
      </c>
      <c r="J1901" t="str">
        <f>IF('Raw DataSet'!K1901="","Unknown",'Raw DataSet'!K1901)</f>
        <v>Sales Executive</v>
      </c>
      <c r="K1901">
        <f>IF('Raw DataSet'!Q1901="","Unknown",'Raw DataSet'!Q1901)</f>
        <v>10</v>
      </c>
      <c r="L1901" t="str" cm="1">
        <f t="array" ref="L1901">_xlfn.IFS(K1901&lt;10,"0-9",K1901&lt;20,"10-19",TRUE,"20+")</f>
        <v>10-19</v>
      </c>
      <c r="M1901" s="3" t="str">
        <f>'Raw DataSet'!A1901</f>
        <v>No</v>
      </c>
      <c r="N1901">
        <f t="shared" si="58"/>
        <v>0</v>
      </c>
      <c r="O1901">
        <f>IF('Raw DataSet'!W1901="","Unknown",'Raw DataSet'!W1901)</f>
        <v>44800</v>
      </c>
      <c r="P1901" t="str">
        <f t="shared" si="59"/>
        <v>Medium</v>
      </c>
      <c r="Q1901" s="3" t="str">
        <f>IF('Raw DataSet'!M1901="","Unknown",'Raw DataSet'!M1901)</f>
        <v>No</v>
      </c>
      <c r="R1901">
        <f>IF('Raw DataSet'!T1901="","Unknown",'Raw DataSet'!T1901)</f>
        <v>4</v>
      </c>
      <c r="S1901">
        <f>IF('Raw DataSet'!Y1901="","Unknown",'Raw DataSet'!Y1901)</f>
        <v>3</v>
      </c>
      <c r="T1901">
        <f>IF('Raw DataSet'!Z1901="","Unknown",'Raw DataSet'!Z1901)</f>
        <v>2</v>
      </c>
      <c r="U1901">
        <f>IF('Raw DataSet'!AA1901="","Unknown",'Raw DataSet'!AA1901)</f>
        <v>4</v>
      </c>
      <c r="V1901">
        <f>IF('Raw DataSet'!AB1901="","Unknown",'Raw DataSet'!AB1901)</f>
        <v>7</v>
      </c>
      <c r="W1901">
        <f>IF('Raw DataSet'!AC1901="","Unknown",'Raw DataSet'!AC1901)</f>
        <v>14</v>
      </c>
      <c r="X1901" s="3" t="str" cm="1">
        <f t="array" ref="X1901">_xlfn.IFS(W1901&lt;15,"Under 15", W1901&lt;20,"15-19", TRUE,"Over 20")</f>
        <v>Under 15</v>
      </c>
      <c r="Y1901">
        <f>IF('Raw DataSet'!AD1901="","Unknown",'Raw DataSet'!AD1901)</f>
        <v>3</v>
      </c>
      <c r="Z1901">
        <f>IF('Raw DataSet'!AE1901="","Unknown",'Raw DataSet'!AE1901)</f>
        <v>4</v>
      </c>
      <c r="AA1901">
        <f>IF('Raw DataSet'!AF1901="","Unknown",'Raw DataSet'!AF1901)</f>
        <v>0</v>
      </c>
      <c r="AB1901">
        <f>IF('Raw DataSet'!AG1901="","Unknown",'Raw DataSet'!AG1901)</f>
        <v>16</v>
      </c>
      <c r="AC1901">
        <f>IF('Raw DataSet'!AH1901="","Unknown",'Raw DataSet'!AH1901)</f>
        <v>3</v>
      </c>
      <c r="AD1901">
        <f>IF('Raw DataSet'!AI1901="","Unknown",'Raw DataSet'!AI1901)</f>
        <v>14</v>
      </c>
      <c r="AE1901">
        <f>IF('Raw DataSet'!AJ1901="","Unknown",'Raw DataSet'!AJ1901)</f>
        <v>3</v>
      </c>
      <c r="AF1901">
        <f>IF('Raw DataSet'!AK1901="","Unknown",'Raw DataSet'!AK1901)</f>
        <v>1</v>
      </c>
      <c r="AG1901">
        <f>IF('Raw DataSet'!AL1901="","Unknown",'Raw DataSet'!AL1901)</f>
        <v>10</v>
      </c>
    </row>
    <row r="1902" spans="1:33">
      <c r="A1902">
        <f>IF('Raw DataSet'!I1902="","Unknown",'Raw DataSet'!I1902)</f>
        <v>2309</v>
      </c>
      <c r="B1902" s="3" t="str">
        <f>IF('Raw DataSet'!H1902="", "Unknown", 'Raw DataSet'!H1902)</f>
        <v>STAFF-1901</v>
      </c>
      <c r="C1902" t="str">
        <f>IF('Raw DataSet'!J1902="","Unknow",'Raw DataSet'!J1902)</f>
        <v>Male</v>
      </c>
      <c r="D1902" t="str">
        <f>IF('Raw DataSet'!G1902="","Unknown",'Raw DataSet'!G1902)</f>
        <v>Marketing</v>
      </c>
      <c r="E1902" t="str">
        <f>IF('Raw DataSet'!R1902="","Unknown",'Raw DataSet'!R1902)</f>
        <v>Bachelor's Degree</v>
      </c>
      <c r="F1902" t="str">
        <f>IF('Raw DataSet'!L1902="","Unknown",'Raw DataSet'!L1902)</f>
        <v>Married</v>
      </c>
      <c r="G1902">
        <f>IF('Raw DataSet'!P1902="","Unknown",'Raw DataSet'!P1902)</f>
        <v>35</v>
      </c>
      <c r="H1902" s="3" t="str" cm="1">
        <f t="array" ref="H1902">_xlfn.IFS(G1902&lt;24, "Under 25",G1902&lt;35, "25-34",G1902&lt;45, "35-44",G1902&lt;55, "45-54",TRUE, "Over 55")</f>
        <v>35-44</v>
      </c>
      <c r="I1902" t="str">
        <f>IF('Raw DataSet'!F1902="","Unknown",'Raw DataSet'!F1902)</f>
        <v>Sales</v>
      </c>
      <c r="J1902" t="str">
        <f>IF('Raw DataSet'!K1902="","Unknown",'Raw DataSet'!K1902)</f>
        <v>Sales Executive</v>
      </c>
      <c r="K1902">
        <f>IF('Raw DataSet'!Q1902="","Unknown",'Raw DataSet'!Q1902)</f>
        <v>1</v>
      </c>
      <c r="L1902" t="str" cm="1">
        <f t="array" ref="L1902">_xlfn.IFS(K1902&lt;10,"0-9",K1902&lt;20,"10-19",TRUE,"20+")</f>
        <v>0-9</v>
      </c>
      <c r="M1902" s="3" t="str">
        <f>'Raw DataSet'!A1902</f>
        <v>No</v>
      </c>
      <c r="N1902">
        <f t="shared" si="58"/>
        <v>0</v>
      </c>
      <c r="O1902">
        <f>IF('Raw DataSet'!W1902="","Unknown",'Raw DataSet'!W1902)</f>
        <v>68000</v>
      </c>
      <c r="P1902" t="str">
        <f t="shared" si="59"/>
        <v>High</v>
      </c>
      <c r="Q1902" s="3" t="str">
        <f>IF('Raw DataSet'!M1902="","Unknown",'Raw DataSet'!M1902)</f>
        <v>No</v>
      </c>
      <c r="R1902">
        <f>IF('Raw DataSet'!T1902="","Unknown",'Raw DataSet'!T1902)</f>
        <v>2</v>
      </c>
      <c r="S1902">
        <f>IF('Raw DataSet'!Y1902="","Unknown",'Raw DataSet'!Y1902)</f>
        <v>3</v>
      </c>
      <c r="T1902">
        <f>IF('Raw DataSet'!Z1902="","Unknown",'Raw DataSet'!Z1902)</f>
        <v>2</v>
      </c>
      <c r="U1902">
        <f>IF('Raw DataSet'!AA1902="","Unknown",'Raw DataSet'!AA1902)</f>
        <v>3</v>
      </c>
      <c r="V1902">
        <f>IF('Raw DataSet'!AB1902="","Unknown",'Raw DataSet'!AB1902)</f>
        <v>9</v>
      </c>
      <c r="W1902">
        <f>IF('Raw DataSet'!AC1902="","Unknown",'Raw DataSet'!AC1902)</f>
        <v>11</v>
      </c>
      <c r="X1902" s="3" t="str" cm="1">
        <f t="array" ref="X1902">_xlfn.IFS(W1902&lt;15,"Under 15", W1902&lt;20,"15-19", TRUE,"Over 20")</f>
        <v>Under 15</v>
      </c>
      <c r="Y1902">
        <f>IF('Raw DataSet'!AD1902="","Unknown",'Raw DataSet'!AD1902)</f>
        <v>3</v>
      </c>
      <c r="Z1902">
        <f>IF('Raw DataSet'!AE1902="","Unknown",'Raw DataSet'!AE1902)</f>
        <v>3</v>
      </c>
      <c r="AA1902">
        <f>IF('Raw DataSet'!AF1902="","Unknown",'Raw DataSet'!AF1902)</f>
        <v>0</v>
      </c>
      <c r="AB1902">
        <f>IF('Raw DataSet'!AG1902="","Unknown",'Raw DataSet'!AG1902)</f>
        <v>15</v>
      </c>
      <c r="AC1902">
        <f>IF('Raw DataSet'!AH1902="","Unknown",'Raw DataSet'!AH1902)</f>
        <v>3</v>
      </c>
      <c r="AD1902">
        <f>IF('Raw DataSet'!AI1902="","Unknown",'Raw DataSet'!AI1902)</f>
        <v>11</v>
      </c>
      <c r="AE1902">
        <f>IF('Raw DataSet'!AJ1902="","Unknown",'Raw DataSet'!AJ1902)</f>
        <v>9</v>
      </c>
      <c r="AF1902">
        <f>IF('Raw DataSet'!AK1902="","Unknown",'Raw DataSet'!AK1902)</f>
        <v>6</v>
      </c>
      <c r="AG1902">
        <f>IF('Raw DataSet'!AL1902="","Unknown",'Raw DataSet'!AL1902)</f>
        <v>9</v>
      </c>
    </row>
    <row r="1903" spans="1:33">
      <c r="A1903">
        <f>IF('Raw DataSet'!I1903="","Unknown",'Raw DataSet'!I1903)</f>
        <v>2310</v>
      </c>
      <c r="B1903" s="3" t="str">
        <f>IF('Raw DataSet'!H1903="", "Unknown", 'Raw DataSet'!H1903)</f>
        <v>STAFF-1902</v>
      </c>
      <c r="C1903" t="str">
        <f>IF('Raw DataSet'!J1903="","Unknow",'Raw DataSet'!J1903)</f>
        <v>Female</v>
      </c>
      <c r="D1903" t="str">
        <f>IF('Raw DataSet'!G1903="","Unknown",'Raw DataSet'!G1903)</f>
        <v>Life Sciences</v>
      </c>
      <c r="E1903" t="str">
        <f>IF('Raw DataSet'!R1903="","Unknown",'Raw DataSet'!R1903)</f>
        <v>Bachelor's Degree</v>
      </c>
      <c r="F1903" t="str">
        <f>IF('Raw DataSet'!L1903="","Unknown",'Raw DataSet'!L1903)</f>
        <v>Single</v>
      </c>
      <c r="G1903">
        <f>IF('Raw DataSet'!P1903="","Unknown",'Raw DataSet'!P1903)</f>
        <v>40</v>
      </c>
      <c r="H1903" s="3" t="str" cm="1">
        <f t="array" ref="H1903">_xlfn.IFS(G1903&lt;24, "Under 25",G1903&lt;35, "25-34",G1903&lt;45, "35-44",G1903&lt;55, "45-54",TRUE, "Over 55")</f>
        <v>35-44</v>
      </c>
      <c r="I1903" t="str">
        <f>IF('Raw DataSet'!F1903="","Unknown",'Raw DataSet'!F1903)</f>
        <v>R&amp;D</v>
      </c>
      <c r="J1903" t="str">
        <f>IF('Raw DataSet'!K1903="","Unknown",'Raw DataSet'!K1903)</f>
        <v>Manufacturing Director</v>
      </c>
      <c r="K1903">
        <f>IF('Raw DataSet'!Q1903="","Unknown",'Raw DataSet'!Q1903)</f>
        <v>6</v>
      </c>
      <c r="L1903" t="str" cm="1">
        <f t="array" ref="L1903">_xlfn.IFS(K1903&lt;10,"0-9",K1903&lt;20,"10-19",TRUE,"20+")</f>
        <v>0-9</v>
      </c>
      <c r="M1903" s="3" t="str">
        <f>'Raw DataSet'!A1903</f>
        <v>No</v>
      </c>
      <c r="N1903">
        <f t="shared" si="58"/>
        <v>0</v>
      </c>
      <c r="O1903">
        <f>IF('Raw DataSet'!W1903="","Unknown",'Raw DataSet'!W1903)</f>
        <v>60000</v>
      </c>
      <c r="P1903" t="str">
        <f t="shared" si="59"/>
        <v>Medium</v>
      </c>
      <c r="Q1903" s="3" t="str">
        <f>IF('Raw DataSet'!M1903="","Unknown",'Raw DataSet'!M1903)</f>
        <v>No</v>
      </c>
      <c r="R1903">
        <f>IF('Raw DataSet'!T1903="","Unknown",'Raw DataSet'!T1903)</f>
        <v>2</v>
      </c>
      <c r="S1903">
        <f>IF('Raw DataSet'!Y1903="","Unknown",'Raw DataSet'!Y1903)</f>
        <v>3</v>
      </c>
      <c r="T1903">
        <f>IF('Raw DataSet'!Z1903="","Unknown",'Raw DataSet'!Z1903)</f>
        <v>4</v>
      </c>
      <c r="U1903">
        <f>IF('Raw DataSet'!AA1903="","Unknown",'Raw DataSet'!AA1903)</f>
        <v>3</v>
      </c>
      <c r="V1903">
        <f>IF('Raw DataSet'!AB1903="","Unknown",'Raw DataSet'!AB1903)</f>
        <v>7</v>
      </c>
      <c r="W1903">
        <f>IF('Raw DataSet'!AC1903="","Unknown",'Raw DataSet'!AC1903)</f>
        <v>15</v>
      </c>
      <c r="X1903" s="3" t="str" cm="1">
        <f t="array" ref="X1903">_xlfn.IFS(W1903&lt;15,"Under 15", W1903&lt;20,"15-19", TRUE,"Over 20")</f>
        <v>15-19</v>
      </c>
      <c r="Y1903">
        <f>IF('Raw DataSet'!AD1903="","Unknown",'Raw DataSet'!AD1903)</f>
        <v>3</v>
      </c>
      <c r="Z1903">
        <f>IF('Raw DataSet'!AE1903="","Unknown",'Raw DataSet'!AE1903)</f>
        <v>3</v>
      </c>
      <c r="AA1903">
        <f>IF('Raw DataSet'!AF1903="","Unknown",'Raw DataSet'!AF1903)</f>
        <v>0</v>
      </c>
      <c r="AB1903">
        <f>IF('Raw DataSet'!AG1903="","Unknown",'Raw DataSet'!AG1903)</f>
        <v>22</v>
      </c>
      <c r="AC1903">
        <f>IF('Raw DataSet'!AH1903="","Unknown",'Raw DataSet'!AH1903)</f>
        <v>3</v>
      </c>
      <c r="AD1903">
        <f>IF('Raw DataSet'!AI1903="","Unknown",'Raw DataSet'!AI1903)</f>
        <v>20</v>
      </c>
      <c r="AE1903">
        <f>IF('Raw DataSet'!AJ1903="","Unknown",'Raw DataSet'!AJ1903)</f>
        <v>6</v>
      </c>
      <c r="AF1903">
        <f>IF('Raw DataSet'!AK1903="","Unknown",'Raw DataSet'!AK1903)</f>
        <v>5</v>
      </c>
      <c r="AG1903">
        <f>IF('Raw DataSet'!AL1903="","Unknown",'Raw DataSet'!AL1903)</f>
        <v>13</v>
      </c>
    </row>
    <row r="1904" spans="1:33">
      <c r="A1904">
        <f>IF('Raw DataSet'!I1904="","Unknown",'Raw DataSet'!I1904)</f>
        <v>2311</v>
      </c>
      <c r="B1904" s="3" t="str">
        <f>IF('Raw DataSet'!H1904="", "Unknown", 'Raw DataSet'!H1904)</f>
        <v>STAFF-1903</v>
      </c>
      <c r="C1904" t="str">
        <f>IF('Raw DataSet'!J1904="","Unknow",'Raw DataSet'!J1904)</f>
        <v>Female</v>
      </c>
      <c r="D1904" t="str">
        <f>IF('Raw DataSet'!G1904="","Unknown",'Raw DataSet'!G1904)</f>
        <v>Life Sciences</v>
      </c>
      <c r="E1904" t="str">
        <f>IF('Raw DataSet'!R1904="","Unknown",'Raw DataSet'!R1904)</f>
        <v>High School</v>
      </c>
      <c r="F1904" t="str">
        <f>IF('Raw DataSet'!L1904="","Unknown",'Raw DataSet'!L1904)</f>
        <v>Married</v>
      </c>
      <c r="G1904">
        <f>IF('Raw DataSet'!P1904="","Unknown",'Raw DataSet'!P1904)</f>
        <v>39</v>
      </c>
      <c r="H1904" s="3" t="str" cm="1">
        <f t="array" ref="H1904">_xlfn.IFS(G1904&lt;24, "Under 25",G1904&lt;35, "25-34",G1904&lt;45, "35-44",G1904&lt;55, "45-54",TRUE, "Over 55")</f>
        <v>35-44</v>
      </c>
      <c r="I1904" t="str">
        <f>IF('Raw DataSet'!F1904="","Unknown",'Raw DataSet'!F1904)</f>
        <v>R&amp;D</v>
      </c>
      <c r="J1904" t="str">
        <f>IF('Raw DataSet'!K1904="","Unknown",'Raw DataSet'!K1904)</f>
        <v>Laboratory Technician</v>
      </c>
      <c r="K1904">
        <f>IF('Raw DataSet'!Q1904="","Unknown",'Raw DataSet'!Q1904)</f>
        <v>8</v>
      </c>
      <c r="L1904" t="str" cm="1">
        <f t="array" ref="L1904">_xlfn.IFS(K1904&lt;10,"0-9",K1904&lt;20,"10-19",TRUE,"20+")</f>
        <v>0-9</v>
      </c>
      <c r="M1904" s="3" t="str">
        <f>'Raw DataSet'!A1904</f>
        <v>No</v>
      </c>
      <c r="N1904">
        <f t="shared" si="58"/>
        <v>0</v>
      </c>
      <c r="O1904">
        <f>IF('Raw DataSet'!W1904="","Unknown",'Raw DataSet'!W1904)</f>
        <v>38400</v>
      </c>
      <c r="P1904" t="str">
        <f t="shared" si="59"/>
        <v>Low</v>
      </c>
      <c r="Q1904" s="3" t="str">
        <f>IF('Raw DataSet'!M1904="","Unknown",'Raw DataSet'!M1904)</f>
        <v>No</v>
      </c>
      <c r="R1904">
        <f>IF('Raw DataSet'!T1904="","Unknown",'Raw DataSet'!T1904)</f>
        <v>3</v>
      </c>
      <c r="S1904">
        <f>IF('Raw DataSet'!Y1904="","Unknown",'Raw DataSet'!Y1904)</f>
        <v>3</v>
      </c>
      <c r="T1904">
        <f>IF('Raw DataSet'!Z1904="","Unknown",'Raw DataSet'!Z1904)</f>
        <v>1</v>
      </c>
      <c r="U1904">
        <f>IF('Raw DataSet'!AA1904="","Unknown",'Raw DataSet'!AA1904)</f>
        <v>3</v>
      </c>
      <c r="V1904">
        <f>IF('Raw DataSet'!AB1904="","Unknown",'Raw DataSet'!AB1904)</f>
        <v>1</v>
      </c>
      <c r="W1904">
        <f>IF('Raw DataSet'!AC1904="","Unknown",'Raw DataSet'!AC1904)</f>
        <v>11</v>
      </c>
      <c r="X1904" s="3" t="str" cm="1">
        <f t="array" ref="X1904">_xlfn.IFS(W1904&lt;15,"Under 15", W1904&lt;20,"15-19", TRUE,"Over 20")</f>
        <v>Under 15</v>
      </c>
      <c r="Y1904">
        <f>IF('Raw DataSet'!AD1904="","Unknown",'Raw DataSet'!AD1904)</f>
        <v>3</v>
      </c>
      <c r="Z1904">
        <f>IF('Raw DataSet'!AE1904="","Unknown",'Raw DataSet'!AE1904)</f>
        <v>1</v>
      </c>
      <c r="AA1904">
        <f>IF('Raw DataSet'!AF1904="","Unknown",'Raw DataSet'!AF1904)</f>
        <v>1</v>
      </c>
      <c r="AB1904">
        <f>IF('Raw DataSet'!AG1904="","Unknown",'Raw DataSet'!AG1904)</f>
        <v>8</v>
      </c>
      <c r="AC1904">
        <f>IF('Raw DataSet'!AH1904="","Unknown",'Raw DataSet'!AH1904)</f>
        <v>3</v>
      </c>
      <c r="AD1904">
        <f>IF('Raw DataSet'!AI1904="","Unknown",'Raw DataSet'!AI1904)</f>
        <v>8</v>
      </c>
      <c r="AE1904">
        <f>IF('Raw DataSet'!AJ1904="","Unknown",'Raw DataSet'!AJ1904)</f>
        <v>3</v>
      </c>
      <c r="AF1904">
        <f>IF('Raw DataSet'!AK1904="","Unknown",'Raw DataSet'!AK1904)</f>
        <v>0</v>
      </c>
      <c r="AG1904">
        <f>IF('Raw DataSet'!AL1904="","Unknown",'Raw DataSet'!AL1904)</f>
        <v>7</v>
      </c>
    </row>
    <row r="1905" spans="1:33">
      <c r="A1905">
        <f>IF('Raw DataSet'!I1905="","Unknown",'Raw DataSet'!I1905)</f>
        <v>2312</v>
      </c>
      <c r="B1905" s="3" t="str">
        <f>IF('Raw DataSet'!H1905="", "Unknown", 'Raw DataSet'!H1905)</f>
        <v>STAFF-1904</v>
      </c>
      <c r="C1905" t="str">
        <f>IF('Raw DataSet'!J1905="","Unknow",'Raw DataSet'!J1905)</f>
        <v>Male</v>
      </c>
      <c r="D1905" t="str">
        <f>IF('Raw DataSet'!G1905="","Unknown",'Raw DataSet'!G1905)</f>
        <v>Life Sciences</v>
      </c>
      <c r="E1905" t="str">
        <f>IF('Raw DataSet'!R1905="","Unknown",'Raw DataSet'!R1905)</f>
        <v>High School</v>
      </c>
      <c r="F1905" t="str">
        <f>IF('Raw DataSet'!L1905="","Unknown",'Raw DataSet'!L1905)</f>
        <v>Single</v>
      </c>
      <c r="G1905">
        <f>IF('Raw DataSet'!P1905="","Unknown",'Raw DataSet'!P1905)</f>
        <v>31</v>
      </c>
      <c r="H1905" s="3" t="str" cm="1">
        <f t="array" ref="H1905">_xlfn.IFS(G1905&lt;24, "Under 25",G1905&lt;35, "25-34",G1905&lt;45, "35-44",G1905&lt;55, "45-54",TRUE, "Over 55")</f>
        <v>25-34</v>
      </c>
      <c r="I1905" t="str">
        <f>IF('Raw DataSet'!F1905="","Unknown",'Raw DataSet'!F1905)</f>
        <v>Sales</v>
      </c>
      <c r="J1905" t="str">
        <f>IF('Raw DataSet'!K1905="","Unknown",'Raw DataSet'!K1905)</f>
        <v>Sales Executive</v>
      </c>
      <c r="K1905">
        <f>IF('Raw DataSet'!Q1905="","Unknown",'Raw DataSet'!Q1905)</f>
        <v>2</v>
      </c>
      <c r="L1905" t="str" cm="1">
        <f t="array" ref="L1905">_xlfn.IFS(K1905&lt;10,"0-9",K1905&lt;20,"10-19",TRUE,"20+")</f>
        <v>0-9</v>
      </c>
      <c r="M1905" s="3" t="str">
        <f>'Raw DataSet'!A1905</f>
        <v>No</v>
      </c>
      <c r="N1905">
        <f t="shared" si="58"/>
        <v>0</v>
      </c>
      <c r="O1905">
        <f>IF('Raw DataSet'!W1905="","Unknown",'Raw DataSet'!W1905)</f>
        <v>61600</v>
      </c>
      <c r="P1905" t="str">
        <f t="shared" si="59"/>
        <v>Medium</v>
      </c>
      <c r="Q1905" s="3" t="str">
        <f>IF('Raw DataSet'!M1905="","Unknown",'Raw DataSet'!M1905)</f>
        <v>Yes</v>
      </c>
      <c r="R1905">
        <f>IF('Raw DataSet'!T1905="","Unknown",'Raw DataSet'!T1905)</f>
        <v>2</v>
      </c>
      <c r="S1905">
        <f>IF('Raw DataSet'!Y1905="","Unknown",'Raw DataSet'!Y1905)</f>
        <v>3</v>
      </c>
      <c r="T1905">
        <f>IF('Raw DataSet'!Z1905="","Unknown",'Raw DataSet'!Z1905)</f>
        <v>2</v>
      </c>
      <c r="U1905">
        <f>IF('Raw DataSet'!AA1905="","Unknown",'Raw DataSet'!AA1905)</f>
        <v>4</v>
      </c>
      <c r="V1905">
        <f>IF('Raw DataSet'!AB1905="","Unknown",'Raw DataSet'!AB1905)</f>
        <v>4</v>
      </c>
      <c r="W1905">
        <f>IF('Raw DataSet'!AC1905="","Unknown",'Raw DataSet'!AC1905)</f>
        <v>13</v>
      </c>
      <c r="X1905" s="3" t="str" cm="1">
        <f t="array" ref="X1905">_xlfn.IFS(W1905&lt;15,"Under 15", W1905&lt;20,"15-19", TRUE,"Over 20")</f>
        <v>Under 15</v>
      </c>
      <c r="Y1905">
        <f>IF('Raw DataSet'!AD1905="","Unknown",'Raw DataSet'!AD1905)</f>
        <v>3</v>
      </c>
      <c r="Z1905">
        <f>IF('Raw DataSet'!AE1905="","Unknown",'Raw DataSet'!AE1905)</f>
        <v>3</v>
      </c>
      <c r="AA1905">
        <f>IF('Raw DataSet'!AF1905="","Unknown",'Raw DataSet'!AF1905)</f>
        <v>0</v>
      </c>
      <c r="AB1905">
        <f>IF('Raw DataSet'!AG1905="","Unknown",'Raw DataSet'!AG1905)</f>
        <v>10</v>
      </c>
      <c r="AC1905">
        <f>IF('Raw DataSet'!AH1905="","Unknown",'Raw DataSet'!AH1905)</f>
        <v>4</v>
      </c>
      <c r="AD1905">
        <f>IF('Raw DataSet'!AI1905="","Unknown",'Raw DataSet'!AI1905)</f>
        <v>6</v>
      </c>
      <c r="AE1905">
        <f>IF('Raw DataSet'!AJ1905="","Unknown",'Raw DataSet'!AJ1905)</f>
        <v>5</v>
      </c>
      <c r="AF1905">
        <f>IF('Raw DataSet'!AK1905="","Unknown",'Raw DataSet'!AK1905)</f>
        <v>0</v>
      </c>
      <c r="AG1905">
        <f>IF('Raw DataSet'!AL1905="","Unknown",'Raw DataSet'!AL1905)</f>
        <v>5</v>
      </c>
    </row>
    <row r="1906" spans="1:33">
      <c r="A1906">
        <f>IF('Raw DataSet'!I1906="","Unknown",'Raw DataSet'!I1906)</f>
        <v>2313</v>
      </c>
      <c r="B1906" s="3" t="str">
        <f>IF('Raw DataSet'!H1906="", "Unknown", 'Raw DataSet'!H1906)</f>
        <v>STAFF-1905</v>
      </c>
      <c r="C1906" t="str">
        <f>IF('Raw DataSet'!J1906="","Unknow",'Raw DataSet'!J1906)</f>
        <v>Male</v>
      </c>
      <c r="D1906" t="str">
        <f>IF('Raw DataSet'!G1906="","Unknown",'Raw DataSet'!G1906)</f>
        <v>Medical</v>
      </c>
      <c r="E1906" t="str">
        <f>IF('Raw DataSet'!R1906="","Unknown",'Raw DataSet'!R1906)</f>
        <v>Bachelor's Degree</v>
      </c>
      <c r="F1906" t="str">
        <f>IF('Raw DataSet'!L1906="","Unknown",'Raw DataSet'!L1906)</f>
        <v>Married</v>
      </c>
      <c r="G1906">
        <f>IF('Raw DataSet'!P1906="","Unknown",'Raw DataSet'!P1906)</f>
        <v>42</v>
      </c>
      <c r="H1906" s="3" t="str" cm="1">
        <f t="array" ref="H1906">_xlfn.IFS(G1906&lt;24, "Under 25",G1906&lt;35, "25-34",G1906&lt;45, "35-44",G1906&lt;55, "45-54",TRUE, "Over 55")</f>
        <v>35-44</v>
      </c>
      <c r="I1906" t="str">
        <f>IF('Raw DataSet'!F1906="","Unknown",'Raw DataSet'!F1906)</f>
        <v>R&amp;D</v>
      </c>
      <c r="J1906" t="str">
        <f>IF('Raw DataSet'!K1906="","Unknown",'Raw DataSet'!K1906)</f>
        <v>Manufacturing Director</v>
      </c>
      <c r="K1906">
        <f>IF('Raw DataSet'!Q1906="","Unknown",'Raw DataSet'!Q1906)</f>
        <v>24</v>
      </c>
      <c r="L1906" t="str" cm="1">
        <f t="array" ref="L1906">_xlfn.IFS(K1906&lt;10,"0-9",K1906&lt;20,"10-19",TRUE,"20+")</f>
        <v>20+</v>
      </c>
      <c r="M1906" s="3" t="str">
        <f>'Raw DataSet'!A1906</f>
        <v>No</v>
      </c>
      <c r="N1906">
        <f t="shared" si="58"/>
        <v>0</v>
      </c>
      <c r="O1906">
        <f>IF('Raw DataSet'!W1906="","Unknown",'Raw DataSet'!W1906)</f>
        <v>44800</v>
      </c>
      <c r="P1906" t="str">
        <f t="shared" si="59"/>
        <v>Medium</v>
      </c>
      <c r="Q1906" s="3" t="str">
        <f>IF('Raw DataSet'!M1906="","Unknown",'Raw DataSet'!M1906)</f>
        <v>Yes</v>
      </c>
      <c r="R1906">
        <f>IF('Raw DataSet'!T1906="","Unknown",'Raw DataSet'!T1906)</f>
        <v>4</v>
      </c>
      <c r="S1906">
        <f>IF('Raw DataSet'!Y1906="","Unknown",'Raw DataSet'!Y1906)</f>
        <v>3</v>
      </c>
      <c r="T1906">
        <f>IF('Raw DataSet'!Z1906="","Unknown",'Raw DataSet'!Z1906)</f>
        <v>3</v>
      </c>
      <c r="U1906">
        <f>IF('Raw DataSet'!AA1906="","Unknown",'Raw DataSet'!AA1906)</f>
        <v>1</v>
      </c>
      <c r="V1906">
        <f>IF('Raw DataSet'!AB1906="","Unknown",'Raw DataSet'!AB1906)</f>
        <v>1</v>
      </c>
      <c r="W1906">
        <f>IF('Raw DataSet'!AC1906="","Unknown",'Raw DataSet'!AC1906)</f>
        <v>21</v>
      </c>
      <c r="X1906" s="3" t="str" cm="1">
        <f t="array" ref="X1906">_xlfn.IFS(W1906&lt;15,"Under 15", W1906&lt;20,"15-19", TRUE,"Over 20")</f>
        <v>Over 20</v>
      </c>
      <c r="Y1906">
        <f>IF('Raw DataSet'!AD1906="","Unknown",'Raw DataSet'!AD1906)</f>
        <v>4</v>
      </c>
      <c r="Z1906">
        <f>IF('Raw DataSet'!AE1906="","Unknown",'Raw DataSet'!AE1906)</f>
        <v>4</v>
      </c>
      <c r="AA1906">
        <f>IF('Raw DataSet'!AF1906="","Unknown",'Raw DataSet'!AF1906)</f>
        <v>1</v>
      </c>
      <c r="AB1906">
        <f>IF('Raw DataSet'!AG1906="","Unknown",'Raw DataSet'!AG1906)</f>
        <v>10</v>
      </c>
      <c r="AC1906">
        <f>IF('Raw DataSet'!AH1906="","Unknown",'Raw DataSet'!AH1906)</f>
        <v>2</v>
      </c>
      <c r="AD1906">
        <f>IF('Raw DataSet'!AI1906="","Unknown",'Raw DataSet'!AI1906)</f>
        <v>10</v>
      </c>
      <c r="AE1906">
        <f>IF('Raw DataSet'!AJ1906="","Unknown",'Raw DataSet'!AJ1906)</f>
        <v>9</v>
      </c>
      <c r="AF1906">
        <f>IF('Raw DataSet'!AK1906="","Unknown",'Raw DataSet'!AK1906)</f>
        <v>5</v>
      </c>
      <c r="AG1906">
        <f>IF('Raw DataSet'!AL1906="","Unknown",'Raw DataSet'!AL1906)</f>
        <v>8</v>
      </c>
    </row>
    <row r="1907" spans="1:33">
      <c r="A1907">
        <f>IF('Raw DataSet'!I1907="","Unknown",'Raw DataSet'!I1907)</f>
        <v>2314</v>
      </c>
      <c r="B1907" s="3" t="str">
        <f>IF('Raw DataSet'!H1907="", "Unknown", 'Raw DataSet'!H1907)</f>
        <v>STAFF-1906</v>
      </c>
      <c r="C1907" t="str">
        <f>IF('Raw DataSet'!J1907="","Unknow",'Raw DataSet'!J1907)</f>
        <v>Male</v>
      </c>
      <c r="D1907" t="str">
        <f>IF('Raw DataSet'!G1907="","Unknown",'Raw DataSet'!G1907)</f>
        <v>Other</v>
      </c>
      <c r="E1907" t="str">
        <f>IF('Raw DataSet'!R1907="","Unknown",'Raw DataSet'!R1907)</f>
        <v>Bachelor's Degree</v>
      </c>
      <c r="F1907" t="str">
        <f>IF('Raw DataSet'!L1907="","Unknown",'Raw DataSet'!L1907)</f>
        <v>Married</v>
      </c>
      <c r="G1907">
        <f>IF('Raw DataSet'!P1907="","Unknown",'Raw DataSet'!P1907)</f>
        <v>45</v>
      </c>
      <c r="H1907" s="3" t="str" cm="1">
        <f t="array" ref="H1907">_xlfn.IFS(G1907&lt;24, "Under 25",G1907&lt;35, "25-34",G1907&lt;45, "35-44",G1907&lt;55, "45-54",TRUE, "Over 55")</f>
        <v>45-54</v>
      </c>
      <c r="I1907" t="str">
        <f>IF('Raw DataSet'!F1907="","Unknown",'Raw DataSet'!F1907)</f>
        <v>Sales</v>
      </c>
      <c r="J1907" t="str">
        <f>IF('Raw DataSet'!K1907="","Unknown",'Raw DataSet'!K1907)</f>
        <v>Sales Executive</v>
      </c>
      <c r="K1907">
        <f>IF('Raw DataSet'!Q1907="","Unknown",'Raw DataSet'!Q1907)</f>
        <v>2</v>
      </c>
      <c r="L1907" t="str" cm="1">
        <f t="array" ref="L1907">_xlfn.IFS(K1907&lt;10,"0-9",K1907&lt;20,"10-19",TRUE,"20+")</f>
        <v>0-9</v>
      </c>
      <c r="M1907" s="3" t="str">
        <f>'Raw DataSet'!A1907</f>
        <v>No</v>
      </c>
      <c r="N1907">
        <f t="shared" si="58"/>
        <v>0</v>
      </c>
      <c r="O1907">
        <f>IF('Raw DataSet'!W1907="","Unknown",'Raw DataSet'!W1907)</f>
        <v>48800</v>
      </c>
      <c r="P1907" t="str">
        <f t="shared" si="59"/>
        <v>Medium</v>
      </c>
      <c r="Q1907" s="3" t="str">
        <f>IF('Raw DataSet'!M1907="","Unknown",'Raw DataSet'!M1907)</f>
        <v>No</v>
      </c>
      <c r="R1907">
        <f>IF('Raw DataSet'!T1907="","Unknown",'Raw DataSet'!T1907)</f>
        <v>4</v>
      </c>
      <c r="S1907">
        <f>IF('Raw DataSet'!Y1907="","Unknown",'Raw DataSet'!Y1907)</f>
        <v>3</v>
      </c>
      <c r="T1907">
        <f>IF('Raw DataSet'!Z1907="","Unknown",'Raw DataSet'!Z1907)</f>
        <v>2</v>
      </c>
      <c r="U1907">
        <f>IF('Raw DataSet'!AA1907="","Unknown",'Raw DataSet'!AA1907)</f>
        <v>2</v>
      </c>
      <c r="V1907">
        <f>IF('Raw DataSet'!AB1907="","Unknown",'Raw DataSet'!AB1907)</f>
        <v>0</v>
      </c>
      <c r="W1907">
        <f>IF('Raw DataSet'!AC1907="","Unknown",'Raw DataSet'!AC1907)</f>
        <v>19</v>
      </c>
      <c r="X1907" s="3" t="str" cm="1">
        <f t="array" ref="X1907">_xlfn.IFS(W1907&lt;15,"Under 15", W1907&lt;20,"15-19", TRUE,"Over 20")</f>
        <v>15-19</v>
      </c>
      <c r="Y1907">
        <f>IF('Raw DataSet'!AD1907="","Unknown",'Raw DataSet'!AD1907)</f>
        <v>3</v>
      </c>
      <c r="Z1907">
        <f>IF('Raw DataSet'!AE1907="","Unknown",'Raw DataSet'!AE1907)</f>
        <v>2</v>
      </c>
      <c r="AA1907">
        <f>IF('Raw DataSet'!AF1907="","Unknown",'Raw DataSet'!AF1907)</f>
        <v>1</v>
      </c>
      <c r="AB1907">
        <f>IF('Raw DataSet'!AG1907="","Unknown",'Raw DataSet'!AG1907)</f>
        <v>9</v>
      </c>
      <c r="AC1907">
        <f>IF('Raw DataSet'!AH1907="","Unknown",'Raw DataSet'!AH1907)</f>
        <v>4</v>
      </c>
      <c r="AD1907">
        <f>IF('Raw DataSet'!AI1907="","Unknown",'Raw DataSet'!AI1907)</f>
        <v>8</v>
      </c>
      <c r="AE1907">
        <f>IF('Raw DataSet'!AJ1907="","Unknown",'Raw DataSet'!AJ1907)</f>
        <v>7</v>
      </c>
      <c r="AF1907">
        <f>IF('Raw DataSet'!AK1907="","Unknown",'Raw DataSet'!AK1907)</f>
        <v>3</v>
      </c>
      <c r="AG1907">
        <f>IF('Raw DataSet'!AL1907="","Unknown",'Raw DataSet'!AL1907)</f>
        <v>7</v>
      </c>
    </row>
    <row r="1908" spans="1:33">
      <c r="A1908">
        <f>IF('Raw DataSet'!I1908="","Unknown",'Raw DataSet'!I1908)</f>
        <v>2315</v>
      </c>
      <c r="B1908" s="3" t="str">
        <f>IF('Raw DataSet'!H1908="", "Unknown", 'Raw DataSet'!H1908)</f>
        <v>STAFF-1907</v>
      </c>
      <c r="C1908" t="str">
        <f>IF('Raw DataSet'!J1908="","Unknow",'Raw DataSet'!J1908)</f>
        <v>Female</v>
      </c>
      <c r="D1908" t="str">
        <f>IF('Raw DataSet'!G1908="","Unknown",'Raw DataSet'!G1908)</f>
        <v>Life Sciences</v>
      </c>
      <c r="E1908" t="str">
        <f>IF('Raw DataSet'!R1908="","Unknown",'Raw DataSet'!R1908)</f>
        <v>Master's Degree</v>
      </c>
      <c r="F1908" t="str">
        <f>IF('Raw DataSet'!L1908="","Unknown",'Raw DataSet'!L1908)</f>
        <v>Divorced</v>
      </c>
      <c r="G1908">
        <f>IF('Raw DataSet'!P1908="","Unknown",'Raw DataSet'!P1908)</f>
        <v>26</v>
      </c>
      <c r="H1908" s="3" t="str" cm="1">
        <f t="array" ref="H1908">_xlfn.IFS(G1908&lt;24, "Under 25",G1908&lt;35, "25-34",G1908&lt;45, "35-44",G1908&lt;55, "45-54",TRUE, "Over 55")</f>
        <v>25-34</v>
      </c>
      <c r="I1908" t="str">
        <f>IF('Raw DataSet'!F1908="","Unknown",'Raw DataSet'!F1908)</f>
        <v>HR</v>
      </c>
      <c r="J1908" t="str">
        <f>IF('Raw DataSet'!K1908="","Unknown",'Raw DataSet'!K1908)</f>
        <v>Human Resources</v>
      </c>
      <c r="K1908">
        <f>IF('Raw DataSet'!Q1908="","Unknown",'Raw DataSet'!Q1908)</f>
        <v>17</v>
      </c>
      <c r="L1908" t="str" cm="1">
        <f t="array" ref="L1908">_xlfn.IFS(K1908&lt;10,"0-9",K1908&lt;20,"10-19",TRUE,"20+")</f>
        <v>10-19</v>
      </c>
      <c r="M1908" s="3" t="str">
        <f>'Raw DataSet'!A1908</f>
        <v>Yes</v>
      </c>
      <c r="N1908">
        <f t="shared" si="58"/>
        <v>1</v>
      </c>
      <c r="O1908">
        <f>IF('Raw DataSet'!W1908="","Unknown",'Raw DataSet'!W1908)</f>
        <v>46400</v>
      </c>
      <c r="P1908" t="str">
        <f t="shared" si="59"/>
        <v>Medium</v>
      </c>
      <c r="Q1908" s="3" t="str">
        <f>IF('Raw DataSet'!M1908="","Unknown",'Raw DataSet'!M1908)</f>
        <v>Yes</v>
      </c>
      <c r="R1908">
        <f>IF('Raw DataSet'!T1908="","Unknown",'Raw DataSet'!T1908)</f>
        <v>2</v>
      </c>
      <c r="S1908">
        <f>IF('Raw DataSet'!Y1908="","Unknown",'Raw DataSet'!Y1908)</f>
        <v>3</v>
      </c>
      <c r="T1908">
        <f>IF('Raw DataSet'!Z1908="","Unknown",'Raw DataSet'!Z1908)</f>
        <v>1</v>
      </c>
      <c r="U1908">
        <f>IF('Raw DataSet'!AA1908="","Unknown",'Raw DataSet'!AA1908)</f>
        <v>3</v>
      </c>
      <c r="V1908">
        <f>IF('Raw DataSet'!AB1908="","Unknown",'Raw DataSet'!AB1908)</f>
        <v>0</v>
      </c>
      <c r="W1908">
        <f>IF('Raw DataSet'!AC1908="","Unknown",'Raw DataSet'!AC1908)</f>
        <v>11</v>
      </c>
      <c r="X1908" s="3" t="str" cm="1">
        <f t="array" ref="X1908">_xlfn.IFS(W1908&lt;15,"Under 15", W1908&lt;20,"15-19", TRUE,"Over 20")</f>
        <v>Under 15</v>
      </c>
      <c r="Y1908">
        <f>IF('Raw DataSet'!AD1908="","Unknown",'Raw DataSet'!AD1908)</f>
        <v>3</v>
      </c>
      <c r="Z1908">
        <f>IF('Raw DataSet'!AE1908="","Unknown",'Raw DataSet'!AE1908)</f>
        <v>2</v>
      </c>
      <c r="AA1908">
        <f>IF('Raw DataSet'!AF1908="","Unknown",'Raw DataSet'!AF1908)</f>
        <v>1</v>
      </c>
      <c r="AB1908">
        <f>IF('Raw DataSet'!AG1908="","Unknown",'Raw DataSet'!AG1908)</f>
        <v>8</v>
      </c>
      <c r="AC1908">
        <f>IF('Raw DataSet'!AH1908="","Unknown",'Raw DataSet'!AH1908)</f>
        <v>2</v>
      </c>
      <c r="AD1908">
        <f>IF('Raw DataSet'!AI1908="","Unknown",'Raw DataSet'!AI1908)</f>
        <v>7</v>
      </c>
      <c r="AE1908">
        <f>IF('Raw DataSet'!AJ1908="","Unknown",'Raw DataSet'!AJ1908)</f>
        <v>7</v>
      </c>
      <c r="AF1908">
        <f>IF('Raw DataSet'!AK1908="","Unknown",'Raw DataSet'!AK1908)</f>
        <v>1</v>
      </c>
      <c r="AG1908">
        <f>IF('Raw DataSet'!AL1908="","Unknown",'Raw DataSet'!AL1908)</f>
        <v>0</v>
      </c>
    </row>
    <row r="1909" spans="1:33">
      <c r="A1909">
        <f>IF('Raw DataSet'!I1909="","Unknown",'Raw DataSet'!I1909)</f>
        <v>2316</v>
      </c>
      <c r="B1909" s="3" t="str">
        <f>IF('Raw DataSet'!H1909="", "Unknown", 'Raw DataSet'!H1909)</f>
        <v>STAFF-1908</v>
      </c>
      <c r="C1909" t="str">
        <f>IF('Raw DataSet'!J1909="","Unknow",'Raw DataSet'!J1909)</f>
        <v>Male</v>
      </c>
      <c r="D1909" t="str">
        <f>IF('Raw DataSet'!G1909="","Unknown",'Raw DataSet'!G1909)</f>
        <v>Technical Degree</v>
      </c>
      <c r="E1909" t="str">
        <f>IF('Raw DataSet'!R1909="","Unknown",'Raw DataSet'!R1909)</f>
        <v>Bachelor's Degree</v>
      </c>
      <c r="F1909" t="str">
        <f>IF('Raw DataSet'!L1909="","Unknown",'Raw DataSet'!L1909)</f>
        <v>Divorced</v>
      </c>
      <c r="G1909">
        <f>IF('Raw DataSet'!P1909="","Unknown",'Raw DataSet'!P1909)</f>
        <v>29</v>
      </c>
      <c r="H1909" s="3" t="str" cm="1">
        <f t="array" ref="H1909">_xlfn.IFS(G1909&lt;24, "Under 25",G1909&lt;35, "25-34",G1909&lt;45, "35-44",G1909&lt;55, "45-54",TRUE, "Over 55")</f>
        <v>25-34</v>
      </c>
      <c r="I1909" t="str">
        <f>IF('Raw DataSet'!F1909="","Unknown",'Raw DataSet'!F1909)</f>
        <v>R&amp;D</v>
      </c>
      <c r="J1909" t="str">
        <f>IF('Raw DataSet'!K1909="","Unknown",'Raw DataSet'!K1909)</f>
        <v>Manufacturing Director</v>
      </c>
      <c r="K1909">
        <f>IF('Raw DataSet'!Q1909="","Unknown",'Raw DataSet'!Q1909)</f>
        <v>19</v>
      </c>
      <c r="L1909" t="str" cm="1">
        <f t="array" ref="L1909">_xlfn.IFS(K1909&lt;10,"0-9",K1909&lt;20,"10-19",TRUE,"20+")</f>
        <v>10-19</v>
      </c>
      <c r="M1909" s="3" t="str">
        <f>'Raw DataSet'!A1909</f>
        <v>No</v>
      </c>
      <c r="N1909">
        <f t="shared" si="58"/>
        <v>0</v>
      </c>
      <c r="O1909">
        <f>IF('Raw DataSet'!W1909="","Unknown",'Raw DataSet'!W1909)</f>
        <v>27200</v>
      </c>
      <c r="P1909" t="str">
        <f t="shared" si="59"/>
        <v>Low</v>
      </c>
      <c r="Q1909" s="3" t="str">
        <f>IF('Raw DataSet'!M1909="","Unknown",'Raw DataSet'!M1909)</f>
        <v>No</v>
      </c>
      <c r="R1909">
        <f>IF('Raw DataSet'!T1909="","Unknown",'Raw DataSet'!T1909)</f>
        <v>4</v>
      </c>
      <c r="S1909">
        <f>IF('Raw DataSet'!Y1909="","Unknown",'Raw DataSet'!Y1909)</f>
        <v>3</v>
      </c>
      <c r="T1909">
        <f>IF('Raw DataSet'!Z1909="","Unknown",'Raw DataSet'!Z1909)</f>
        <v>2</v>
      </c>
      <c r="U1909">
        <f>IF('Raw DataSet'!AA1909="","Unknown",'Raw DataSet'!AA1909)</f>
        <v>4</v>
      </c>
      <c r="V1909">
        <f>IF('Raw DataSet'!AB1909="","Unknown",'Raw DataSet'!AB1909)</f>
        <v>4</v>
      </c>
      <c r="W1909">
        <f>IF('Raw DataSet'!AC1909="","Unknown",'Raw DataSet'!AC1909)</f>
        <v>12</v>
      </c>
      <c r="X1909" s="3" t="str" cm="1">
        <f t="array" ref="X1909">_xlfn.IFS(W1909&lt;15,"Under 15", W1909&lt;20,"15-19", TRUE,"Over 20")</f>
        <v>Under 15</v>
      </c>
      <c r="Y1909">
        <f>IF('Raw DataSet'!AD1909="","Unknown",'Raw DataSet'!AD1909)</f>
        <v>3</v>
      </c>
      <c r="Z1909">
        <f>IF('Raw DataSet'!AE1909="","Unknown",'Raw DataSet'!AE1909)</f>
        <v>2</v>
      </c>
      <c r="AA1909">
        <f>IF('Raw DataSet'!AF1909="","Unknown",'Raw DataSet'!AF1909)</f>
        <v>2</v>
      </c>
      <c r="AB1909">
        <f>IF('Raw DataSet'!AG1909="","Unknown",'Raw DataSet'!AG1909)</f>
        <v>8</v>
      </c>
      <c r="AC1909">
        <f>IF('Raw DataSet'!AH1909="","Unknown",'Raw DataSet'!AH1909)</f>
        <v>4</v>
      </c>
      <c r="AD1909">
        <f>IF('Raw DataSet'!AI1909="","Unknown",'Raw DataSet'!AI1909)</f>
        <v>3</v>
      </c>
      <c r="AE1909">
        <f>IF('Raw DataSet'!AJ1909="","Unknown",'Raw DataSet'!AJ1909)</f>
        <v>2</v>
      </c>
      <c r="AF1909">
        <f>IF('Raw DataSet'!AK1909="","Unknown",'Raw DataSet'!AK1909)</f>
        <v>1</v>
      </c>
      <c r="AG1909">
        <f>IF('Raw DataSet'!AL1909="","Unknown",'Raw DataSet'!AL1909)</f>
        <v>2</v>
      </c>
    </row>
    <row r="1910" spans="1:33">
      <c r="A1910">
        <f>IF('Raw DataSet'!I1910="","Unknown",'Raw DataSet'!I1910)</f>
        <v>2317</v>
      </c>
      <c r="B1910" s="3" t="str">
        <f>IF('Raw DataSet'!H1910="", "Unknown", 'Raw DataSet'!H1910)</f>
        <v>STAFF-1909</v>
      </c>
      <c r="C1910" t="str">
        <f>IF('Raw DataSet'!J1910="","Unknow",'Raw DataSet'!J1910)</f>
        <v>Female</v>
      </c>
      <c r="D1910" t="str">
        <f>IF('Raw DataSet'!G1910="","Unknown",'Raw DataSet'!G1910)</f>
        <v>Medical</v>
      </c>
      <c r="E1910" t="str">
        <f>IF('Raw DataSet'!R1910="","Unknown",'Raw DataSet'!R1910)</f>
        <v>Doctoral Degree</v>
      </c>
      <c r="F1910" t="str">
        <f>IF('Raw DataSet'!L1910="","Unknown",'Raw DataSet'!L1910)</f>
        <v>Divorced</v>
      </c>
      <c r="G1910">
        <f>IF('Raw DataSet'!P1910="","Unknown",'Raw DataSet'!P1910)</f>
        <v>33</v>
      </c>
      <c r="H1910" s="3" t="str" cm="1">
        <f t="array" ref="H1910">_xlfn.IFS(G1910&lt;24, "Under 25",G1910&lt;35, "25-34",G1910&lt;45, "35-44",G1910&lt;55, "45-54",TRUE, "Over 55")</f>
        <v>25-34</v>
      </c>
      <c r="I1910" t="str">
        <f>IF('Raw DataSet'!F1910="","Unknown",'Raw DataSet'!F1910)</f>
        <v>R&amp;D</v>
      </c>
      <c r="J1910" t="str">
        <f>IF('Raw DataSet'!K1910="","Unknown",'Raw DataSet'!K1910)</f>
        <v>Research Director</v>
      </c>
      <c r="K1910">
        <f>IF('Raw DataSet'!Q1910="","Unknown",'Raw DataSet'!Q1910)</f>
        <v>1</v>
      </c>
      <c r="L1910" t="str" cm="1">
        <f t="array" ref="L1910">_xlfn.IFS(K1910&lt;10,"0-9",K1910&lt;20,"10-19",TRUE,"20+")</f>
        <v>0-9</v>
      </c>
      <c r="M1910" s="3" t="str">
        <f>'Raw DataSet'!A1910</f>
        <v>No</v>
      </c>
      <c r="N1910">
        <f t="shared" si="58"/>
        <v>0</v>
      </c>
      <c r="O1910">
        <f>IF('Raw DataSet'!W1910="","Unknown",'Raw DataSet'!W1910)</f>
        <v>76000</v>
      </c>
      <c r="P1910" t="str">
        <f t="shared" si="59"/>
        <v>High</v>
      </c>
      <c r="Q1910" s="3" t="str">
        <f>IF('Raw DataSet'!M1910="","Unknown",'Raw DataSet'!M1910)</f>
        <v>No</v>
      </c>
      <c r="R1910">
        <f>IF('Raw DataSet'!T1910="","Unknown",'Raw DataSet'!T1910)</f>
        <v>1</v>
      </c>
      <c r="S1910">
        <f>IF('Raw DataSet'!Y1910="","Unknown",'Raw DataSet'!Y1910)</f>
        <v>4</v>
      </c>
      <c r="T1910">
        <f>IF('Raw DataSet'!Z1910="","Unknown",'Raw DataSet'!Z1910)</f>
        <v>4</v>
      </c>
      <c r="U1910">
        <f>IF('Raw DataSet'!AA1910="","Unknown",'Raw DataSet'!AA1910)</f>
        <v>3</v>
      </c>
      <c r="V1910">
        <f>IF('Raw DataSet'!AB1910="","Unknown",'Raw DataSet'!AB1910)</f>
        <v>4</v>
      </c>
      <c r="W1910">
        <f>IF('Raw DataSet'!AC1910="","Unknown",'Raw DataSet'!AC1910)</f>
        <v>19</v>
      </c>
      <c r="X1910" s="3" t="str" cm="1">
        <f t="array" ref="X1910">_xlfn.IFS(W1910&lt;15,"Under 15", W1910&lt;20,"15-19", TRUE,"Over 20")</f>
        <v>15-19</v>
      </c>
      <c r="Y1910">
        <f>IF('Raw DataSet'!AD1910="","Unknown",'Raw DataSet'!AD1910)</f>
        <v>3</v>
      </c>
      <c r="Z1910">
        <f>IF('Raw DataSet'!AE1910="","Unknown",'Raw DataSet'!AE1910)</f>
        <v>3</v>
      </c>
      <c r="AA1910">
        <f>IF('Raw DataSet'!AF1910="","Unknown",'Raw DataSet'!AF1910)</f>
        <v>1</v>
      </c>
      <c r="AB1910">
        <f>IF('Raw DataSet'!AG1910="","Unknown",'Raw DataSet'!AG1910)</f>
        <v>10</v>
      </c>
      <c r="AC1910">
        <f>IF('Raw DataSet'!AH1910="","Unknown",'Raw DataSet'!AH1910)</f>
        <v>3</v>
      </c>
      <c r="AD1910">
        <f>IF('Raw DataSet'!AI1910="","Unknown",'Raw DataSet'!AI1910)</f>
        <v>6</v>
      </c>
      <c r="AE1910">
        <f>IF('Raw DataSet'!AJ1910="","Unknown",'Raw DataSet'!AJ1910)</f>
        <v>1</v>
      </c>
      <c r="AF1910">
        <f>IF('Raw DataSet'!AK1910="","Unknown",'Raw DataSet'!AK1910)</f>
        <v>0</v>
      </c>
      <c r="AG1910">
        <f>IF('Raw DataSet'!AL1910="","Unknown",'Raw DataSet'!AL1910)</f>
        <v>5</v>
      </c>
    </row>
    <row r="1911" spans="1:33">
      <c r="A1911">
        <f>IF('Raw DataSet'!I1911="","Unknown",'Raw DataSet'!I1911)</f>
        <v>2318</v>
      </c>
      <c r="B1911" s="3" t="str">
        <f>IF('Raw DataSet'!H1911="", "Unknown", 'Raw DataSet'!H1911)</f>
        <v>STAFF-1910</v>
      </c>
      <c r="C1911" t="str">
        <f>IF('Raw DataSet'!J1911="","Unknow",'Raw DataSet'!J1911)</f>
        <v>Male</v>
      </c>
      <c r="D1911" t="str">
        <f>IF('Raw DataSet'!G1911="","Unknown",'Raw DataSet'!G1911)</f>
        <v>Life Sciences</v>
      </c>
      <c r="E1911" t="str">
        <f>IF('Raw DataSet'!R1911="","Unknown",'Raw DataSet'!R1911)</f>
        <v>Bachelor's Degree</v>
      </c>
      <c r="F1911" t="str">
        <f>IF('Raw DataSet'!L1911="","Unknown",'Raw DataSet'!L1911)</f>
        <v>Divorced</v>
      </c>
      <c r="G1911">
        <f>IF('Raw DataSet'!P1911="","Unknown",'Raw DataSet'!P1911)</f>
        <v>31</v>
      </c>
      <c r="H1911" s="3" t="str" cm="1">
        <f t="array" ref="H1911">_xlfn.IFS(G1911&lt;24, "Under 25",G1911&lt;35, "25-34",G1911&lt;45, "35-44",G1911&lt;55, "45-54",TRUE, "Over 55")</f>
        <v>25-34</v>
      </c>
      <c r="I1911" t="str">
        <f>IF('Raw DataSet'!F1911="","Unknown",'Raw DataSet'!F1911)</f>
        <v>Sales</v>
      </c>
      <c r="J1911" t="str">
        <f>IF('Raw DataSet'!K1911="","Unknown",'Raw DataSet'!K1911)</f>
        <v>Manager</v>
      </c>
      <c r="K1911">
        <f>IF('Raw DataSet'!Q1911="","Unknown",'Raw DataSet'!Q1911)</f>
        <v>7</v>
      </c>
      <c r="L1911" t="str" cm="1">
        <f t="array" ref="L1911">_xlfn.IFS(K1911&lt;10,"0-9",K1911&lt;20,"10-19",TRUE,"20+")</f>
        <v>0-9</v>
      </c>
      <c r="M1911" s="3" t="str">
        <f>'Raw DataSet'!A1911</f>
        <v>No</v>
      </c>
      <c r="N1911">
        <f t="shared" si="58"/>
        <v>0</v>
      </c>
      <c r="O1911">
        <f>IF('Raw DataSet'!W1911="","Unknown",'Raw DataSet'!W1911)</f>
        <v>35200</v>
      </c>
      <c r="P1911" t="str">
        <f t="shared" si="59"/>
        <v>Low</v>
      </c>
      <c r="Q1911" s="3" t="str">
        <f>IF('Raw DataSet'!M1911="","Unknown",'Raw DataSet'!M1911)</f>
        <v>No</v>
      </c>
      <c r="R1911">
        <f>IF('Raw DataSet'!T1911="","Unknown",'Raw DataSet'!T1911)</f>
        <v>3</v>
      </c>
      <c r="S1911">
        <f>IF('Raw DataSet'!Y1911="","Unknown",'Raw DataSet'!Y1911)</f>
        <v>2</v>
      </c>
      <c r="T1911">
        <f>IF('Raw DataSet'!Z1911="","Unknown",'Raw DataSet'!Z1911)</f>
        <v>3</v>
      </c>
      <c r="U1911">
        <f>IF('Raw DataSet'!AA1911="","Unknown",'Raw DataSet'!AA1911)</f>
        <v>4</v>
      </c>
      <c r="V1911">
        <f>IF('Raw DataSet'!AB1911="","Unknown",'Raw DataSet'!AB1911)</f>
        <v>9</v>
      </c>
      <c r="W1911">
        <f>IF('Raw DataSet'!AC1911="","Unknown",'Raw DataSet'!AC1911)</f>
        <v>21</v>
      </c>
      <c r="X1911" s="3" t="str" cm="1">
        <f t="array" ref="X1911">_xlfn.IFS(W1911&lt;15,"Under 15", W1911&lt;20,"15-19", TRUE,"Over 20")</f>
        <v>Over 20</v>
      </c>
      <c r="Y1911">
        <f>IF('Raw DataSet'!AD1911="","Unknown",'Raw DataSet'!AD1911)</f>
        <v>4</v>
      </c>
      <c r="Z1911">
        <f>IF('Raw DataSet'!AE1911="","Unknown",'Raw DataSet'!AE1911)</f>
        <v>3</v>
      </c>
      <c r="AA1911">
        <f>IF('Raw DataSet'!AF1911="","Unknown",'Raw DataSet'!AF1911)</f>
        <v>1</v>
      </c>
      <c r="AB1911">
        <f>IF('Raw DataSet'!AG1911="","Unknown",'Raw DataSet'!AG1911)</f>
        <v>10</v>
      </c>
      <c r="AC1911">
        <f>IF('Raw DataSet'!AH1911="","Unknown",'Raw DataSet'!AH1911)</f>
        <v>2</v>
      </c>
      <c r="AD1911">
        <f>IF('Raw DataSet'!AI1911="","Unknown",'Raw DataSet'!AI1911)</f>
        <v>5</v>
      </c>
      <c r="AE1911">
        <f>IF('Raw DataSet'!AJ1911="","Unknown",'Raw DataSet'!AJ1911)</f>
        <v>4</v>
      </c>
      <c r="AF1911">
        <f>IF('Raw DataSet'!AK1911="","Unknown",'Raw DataSet'!AK1911)</f>
        <v>0</v>
      </c>
      <c r="AG1911">
        <f>IF('Raw DataSet'!AL1911="","Unknown",'Raw DataSet'!AL1911)</f>
        <v>1</v>
      </c>
    </row>
    <row r="1912" spans="1:33">
      <c r="A1912">
        <f>IF('Raw DataSet'!I1912="","Unknown",'Raw DataSet'!I1912)</f>
        <v>2319</v>
      </c>
      <c r="B1912" s="3" t="str">
        <f>IF('Raw DataSet'!H1912="", "Unknown", 'Raw DataSet'!H1912)</f>
        <v>STAFF-1911</v>
      </c>
      <c r="C1912" t="str">
        <f>IF('Raw DataSet'!J1912="","Unknow",'Raw DataSet'!J1912)</f>
        <v>Male</v>
      </c>
      <c r="D1912" t="str">
        <f>IF('Raw DataSet'!G1912="","Unknown",'Raw DataSet'!G1912)</f>
        <v>Marketing</v>
      </c>
      <c r="E1912" t="str">
        <f>IF('Raw DataSet'!R1912="","Unknown",'Raw DataSet'!R1912)</f>
        <v>Bachelor's Degree</v>
      </c>
      <c r="F1912" t="str">
        <f>IF('Raw DataSet'!L1912="","Unknown",'Raw DataSet'!L1912)</f>
        <v>Single</v>
      </c>
      <c r="G1912">
        <f>IF('Raw DataSet'!P1912="","Unknown",'Raw DataSet'!P1912)</f>
        <v>18</v>
      </c>
      <c r="H1912" s="3" t="str" cm="1">
        <f t="array" ref="H1912">_xlfn.IFS(G1912&lt;24, "Under 25",G1912&lt;35, "25-34",G1912&lt;45, "35-44",G1912&lt;55, "45-54",TRUE, "Over 55")</f>
        <v>Under 25</v>
      </c>
      <c r="I1912" t="str">
        <f>IF('Raw DataSet'!F1912="","Unknown",'Raw DataSet'!F1912)</f>
        <v>Sales</v>
      </c>
      <c r="J1912" t="str">
        <f>IF('Raw DataSet'!K1912="","Unknown",'Raw DataSet'!K1912)</f>
        <v>Sales Representative</v>
      </c>
      <c r="K1912">
        <f>IF('Raw DataSet'!Q1912="","Unknown",'Raw DataSet'!Q1912)</f>
        <v>5</v>
      </c>
      <c r="L1912" t="str" cm="1">
        <f t="array" ref="L1912">_xlfn.IFS(K1912&lt;10,"0-9",K1912&lt;20,"10-19",TRUE,"20+")</f>
        <v>0-9</v>
      </c>
      <c r="M1912" s="3" t="str">
        <f>'Raw DataSet'!A1912</f>
        <v>Yes</v>
      </c>
      <c r="N1912">
        <f t="shared" si="58"/>
        <v>1</v>
      </c>
      <c r="O1912">
        <f>IF('Raw DataSet'!W1912="","Unknown",'Raw DataSet'!W1912)</f>
        <v>55200</v>
      </c>
      <c r="P1912" t="str">
        <f t="shared" si="59"/>
        <v>Medium</v>
      </c>
      <c r="Q1912" s="3" t="str">
        <f>IF('Raw DataSet'!M1912="","Unknown",'Raw DataSet'!M1912)</f>
        <v>Yes</v>
      </c>
      <c r="R1912">
        <f>IF('Raw DataSet'!T1912="","Unknown",'Raw DataSet'!T1912)</f>
        <v>2</v>
      </c>
      <c r="S1912">
        <f>IF('Raw DataSet'!Y1912="","Unknown",'Raw DataSet'!Y1912)</f>
        <v>3</v>
      </c>
      <c r="T1912">
        <f>IF('Raw DataSet'!Z1912="","Unknown",'Raw DataSet'!Z1912)</f>
        <v>1</v>
      </c>
      <c r="U1912">
        <f>IF('Raw DataSet'!AA1912="","Unknown",'Raw DataSet'!AA1912)</f>
        <v>2</v>
      </c>
      <c r="V1912">
        <f>IF('Raw DataSet'!AB1912="","Unknown",'Raw DataSet'!AB1912)</f>
        <v>1</v>
      </c>
      <c r="W1912">
        <f>IF('Raw DataSet'!AC1912="","Unknown",'Raw DataSet'!AC1912)</f>
        <v>14</v>
      </c>
      <c r="X1912" s="3" t="str" cm="1">
        <f t="array" ref="X1912">_xlfn.IFS(W1912&lt;15,"Under 15", W1912&lt;20,"15-19", TRUE,"Over 20")</f>
        <v>Under 15</v>
      </c>
      <c r="Y1912">
        <f>IF('Raw DataSet'!AD1912="","Unknown",'Raw DataSet'!AD1912)</f>
        <v>3</v>
      </c>
      <c r="Z1912">
        <f>IF('Raw DataSet'!AE1912="","Unknown",'Raw DataSet'!AE1912)</f>
        <v>4</v>
      </c>
      <c r="AA1912">
        <f>IF('Raw DataSet'!AF1912="","Unknown",'Raw DataSet'!AF1912)</f>
        <v>0</v>
      </c>
      <c r="AB1912">
        <f>IF('Raw DataSet'!AG1912="","Unknown",'Raw DataSet'!AG1912)</f>
        <v>0</v>
      </c>
      <c r="AC1912">
        <f>IF('Raw DataSet'!AH1912="","Unknown",'Raw DataSet'!AH1912)</f>
        <v>3</v>
      </c>
      <c r="AD1912">
        <f>IF('Raw DataSet'!AI1912="","Unknown",'Raw DataSet'!AI1912)</f>
        <v>0</v>
      </c>
      <c r="AE1912">
        <f>IF('Raw DataSet'!AJ1912="","Unknown",'Raw DataSet'!AJ1912)</f>
        <v>0</v>
      </c>
      <c r="AF1912">
        <f>IF('Raw DataSet'!AK1912="","Unknown",'Raw DataSet'!AK1912)</f>
        <v>0</v>
      </c>
      <c r="AG1912">
        <f>IF('Raw DataSet'!AL1912="","Unknown",'Raw DataSet'!AL1912)</f>
        <v>0</v>
      </c>
    </row>
    <row r="1913" spans="1:33">
      <c r="A1913">
        <f>IF('Raw DataSet'!I1913="","Unknown",'Raw DataSet'!I1913)</f>
        <v>2320</v>
      </c>
      <c r="B1913" s="3" t="str">
        <f>IF('Raw DataSet'!H1913="", "Unknown", 'Raw DataSet'!H1913)</f>
        <v>STAFF-1912</v>
      </c>
      <c r="C1913" t="str">
        <f>IF('Raw DataSet'!J1913="","Unknow",'Raw DataSet'!J1913)</f>
        <v>Male</v>
      </c>
      <c r="D1913" t="str">
        <f>IF('Raw DataSet'!G1913="","Unknown",'Raw DataSet'!G1913)</f>
        <v>Other</v>
      </c>
      <c r="E1913" t="str">
        <f>IF('Raw DataSet'!R1913="","Unknown",'Raw DataSet'!R1913)</f>
        <v>Bachelor's Degree</v>
      </c>
      <c r="F1913" t="str">
        <f>IF('Raw DataSet'!L1913="","Unknown",'Raw DataSet'!L1913)</f>
        <v>Divorced</v>
      </c>
      <c r="G1913">
        <f>IF('Raw DataSet'!P1913="","Unknown",'Raw DataSet'!P1913)</f>
        <v>40</v>
      </c>
      <c r="H1913" s="3" t="str" cm="1">
        <f t="array" ref="H1913">_xlfn.IFS(G1913&lt;24, "Under 25",G1913&lt;35, "25-34",G1913&lt;45, "35-44",G1913&lt;55, "45-54",TRUE, "Over 55")</f>
        <v>35-44</v>
      </c>
      <c r="I1913" t="str">
        <f>IF('Raw DataSet'!F1913="","Unknown",'Raw DataSet'!F1913)</f>
        <v>Sales</v>
      </c>
      <c r="J1913" t="str">
        <f>IF('Raw DataSet'!K1913="","Unknown",'Raw DataSet'!K1913)</f>
        <v>Sales Executive</v>
      </c>
      <c r="K1913">
        <f>IF('Raw DataSet'!Q1913="","Unknown",'Raw DataSet'!Q1913)</f>
        <v>28</v>
      </c>
      <c r="L1913" t="str" cm="1">
        <f t="array" ref="L1913">_xlfn.IFS(K1913&lt;10,"0-9",K1913&lt;20,"10-19",TRUE,"20+")</f>
        <v>20+</v>
      </c>
      <c r="M1913" s="3" t="str">
        <f>'Raw DataSet'!A1913</f>
        <v>No</v>
      </c>
      <c r="N1913">
        <f t="shared" si="58"/>
        <v>0</v>
      </c>
      <c r="O1913">
        <f>IF('Raw DataSet'!W1913="","Unknown",'Raw DataSet'!W1913)</f>
        <v>46400</v>
      </c>
      <c r="P1913" t="str">
        <f t="shared" si="59"/>
        <v>Medium</v>
      </c>
      <c r="Q1913" s="3" t="str">
        <f>IF('Raw DataSet'!M1913="","Unknown",'Raw DataSet'!M1913)</f>
        <v>No</v>
      </c>
      <c r="R1913">
        <f>IF('Raw DataSet'!T1913="","Unknown",'Raw DataSet'!T1913)</f>
        <v>3</v>
      </c>
      <c r="S1913">
        <f>IF('Raw DataSet'!Y1913="","Unknown",'Raw DataSet'!Y1913)</f>
        <v>1</v>
      </c>
      <c r="T1913">
        <f>IF('Raw DataSet'!Z1913="","Unknown",'Raw DataSet'!Z1913)</f>
        <v>3</v>
      </c>
      <c r="U1913">
        <f>IF('Raw DataSet'!AA1913="","Unknown",'Raw DataSet'!AA1913)</f>
        <v>1</v>
      </c>
      <c r="V1913">
        <f>IF('Raw DataSet'!AB1913="","Unknown",'Raw DataSet'!AB1913)</f>
        <v>3</v>
      </c>
      <c r="W1913">
        <f>IF('Raw DataSet'!AC1913="","Unknown",'Raw DataSet'!AC1913)</f>
        <v>15</v>
      </c>
      <c r="X1913" s="3" t="str" cm="1">
        <f t="array" ref="X1913">_xlfn.IFS(W1913&lt;15,"Under 15", W1913&lt;20,"15-19", TRUE,"Over 20")</f>
        <v>15-19</v>
      </c>
      <c r="Y1913">
        <f>IF('Raw DataSet'!AD1913="","Unknown",'Raw DataSet'!AD1913)</f>
        <v>3</v>
      </c>
      <c r="Z1913">
        <f>IF('Raw DataSet'!AE1913="","Unknown",'Raw DataSet'!AE1913)</f>
        <v>3</v>
      </c>
      <c r="AA1913">
        <f>IF('Raw DataSet'!AF1913="","Unknown",'Raw DataSet'!AF1913)</f>
        <v>1</v>
      </c>
      <c r="AB1913">
        <f>IF('Raw DataSet'!AG1913="","Unknown",'Raw DataSet'!AG1913)</f>
        <v>20</v>
      </c>
      <c r="AC1913">
        <f>IF('Raw DataSet'!AH1913="","Unknown",'Raw DataSet'!AH1913)</f>
        <v>3</v>
      </c>
      <c r="AD1913">
        <f>IF('Raw DataSet'!AI1913="","Unknown",'Raw DataSet'!AI1913)</f>
        <v>1</v>
      </c>
      <c r="AE1913">
        <f>IF('Raw DataSet'!AJ1913="","Unknown",'Raw DataSet'!AJ1913)</f>
        <v>0</v>
      </c>
      <c r="AF1913">
        <f>IF('Raw DataSet'!AK1913="","Unknown",'Raw DataSet'!AK1913)</f>
        <v>0</v>
      </c>
      <c r="AG1913">
        <f>IF('Raw DataSet'!AL1913="","Unknown",'Raw DataSet'!AL1913)</f>
        <v>1</v>
      </c>
    </row>
    <row r="1914" spans="1:33">
      <c r="A1914">
        <f>IF('Raw DataSet'!I1914="","Unknown",'Raw DataSet'!I1914)</f>
        <v>2321</v>
      </c>
      <c r="B1914" s="3" t="str">
        <f>IF('Raw DataSet'!H1914="", "Unknown", 'Raw DataSet'!H1914)</f>
        <v>STAFF-1913</v>
      </c>
      <c r="C1914" t="str">
        <f>IF('Raw DataSet'!J1914="","Unknow",'Raw DataSet'!J1914)</f>
        <v>Female</v>
      </c>
      <c r="D1914" t="str">
        <f>IF('Raw DataSet'!G1914="","Unknown",'Raw DataSet'!G1914)</f>
        <v>Other</v>
      </c>
      <c r="E1914" t="str">
        <f>IF('Raw DataSet'!R1914="","Unknown",'Raw DataSet'!R1914)</f>
        <v>Master's Degree</v>
      </c>
      <c r="F1914" t="str">
        <f>IF('Raw DataSet'!L1914="","Unknown",'Raw DataSet'!L1914)</f>
        <v>Single</v>
      </c>
      <c r="G1914">
        <f>IF('Raw DataSet'!P1914="","Unknown",'Raw DataSet'!P1914)</f>
        <v>41</v>
      </c>
      <c r="H1914" s="3" t="str" cm="1">
        <f t="array" ref="H1914">_xlfn.IFS(G1914&lt;24, "Under 25",G1914&lt;35, "25-34",G1914&lt;45, "35-44",G1914&lt;55, "45-54",TRUE, "Over 55")</f>
        <v>35-44</v>
      </c>
      <c r="I1914" t="str">
        <f>IF('Raw DataSet'!F1914="","Unknown",'Raw DataSet'!F1914)</f>
        <v>R&amp;D</v>
      </c>
      <c r="J1914" t="str">
        <f>IF('Raw DataSet'!K1914="","Unknown",'Raw DataSet'!K1914)</f>
        <v>Healthcare Representative</v>
      </c>
      <c r="K1914">
        <f>IF('Raw DataSet'!Q1914="","Unknown",'Raw DataSet'!Q1914)</f>
        <v>2</v>
      </c>
      <c r="L1914" t="str" cm="1">
        <f t="array" ref="L1914">_xlfn.IFS(K1914&lt;10,"0-9",K1914&lt;20,"10-19",TRUE,"20+")</f>
        <v>0-9</v>
      </c>
      <c r="M1914" s="3" t="str">
        <f>'Raw DataSet'!A1914</f>
        <v>No</v>
      </c>
      <c r="N1914">
        <f t="shared" si="58"/>
        <v>0</v>
      </c>
      <c r="O1914">
        <f>IF('Raw DataSet'!W1914="","Unknown",'Raw DataSet'!W1914)</f>
        <v>49600</v>
      </c>
      <c r="P1914" t="str">
        <f t="shared" si="59"/>
        <v>Medium</v>
      </c>
      <c r="Q1914" s="3" t="str">
        <f>IF('Raw DataSet'!M1914="","Unknown",'Raw DataSet'!M1914)</f>
        <v>Yes</v>
      </c>
      <c r="R1914">
        <f>IF('Raw DataSet'!T1914="","Unknown",'Raw DataSet'!T1914)</f>
        <v>1</v>
      </c>
      <c r="S1914">
        <f>IF('Raw DataSet'!Y1914="","Unknown",'Raw DataSet'!Y1914)</f>
        <v>2</v>
      </c>
      <c r="T1914">
        <f>IF('Raw DataSet'!Z1914="","Unknown",'Raw DataSet'!Z1914)</f>
        <v>2</v>
      </c>
      <c r="U1914">
        <f>IF('Raw DataSet'!AA1914="","Unknown",'Raw DataSet'!AA1914)</f>
        <v>3</v>
      </c>
      <c r="V1914">
        <f>IF('Raw DataSet'!AB1914="","Unknown",'Raw DataSet'!AB1914)</f>
        <v>2</v>
      </c>
      <c r="W1914">
        <f>IF('Raw DataSet'!AC1914="","Unknown",'Raw DataSet'!AC1914)</f>
        <v>17</v>
      </c>
      <c r="X1914" s="3" t="str" cm="1">
        <f t="array" ref="X1914">_xlfn.IFS(W1914&lt;15,"Under 15", W1914&lt;20,"15-19", TRUE,"Over 20")</f>
        <v>15-19</v>
      </c>
      <c r="Y1914">
        <f>IF('Raw DataSet'!AD1914="","Unknown",'Raw DataSet'!AD1914)</f>
        <v>3</v>
      </c>
      <c r="Z1914">
        <f>IF('Raw DataSet'!AE1914="","Unknown",'Raw DataSet'!AE1914)</f>
        <v>1</v>
      </c>
      <c r="AA1914">
        <f>IF('Raw DataSet'!AF1914="","Unknown",'Raw DataSet'!AF1914)</f>
        <v>0</v>
      </c>
      <c r="AB1914">
        <f>IF('Raw DataSet'!AG1914="","Unknown",'Raw DataSet'!AG1914)</f>
        <v>10</v>
      </c>
      <c r="AC1914">
        <f>IF('Raw DataSet'!AH1914="","Unknown",'Raw DataSet'!AH1914)</f>
        <v>3</v>
      </c>
      <c r="AD1914">
        <f>IF('Raw DataSet'!AI1914="","Unknown",'Raw DataSet'!AI1914)</f>
        <v>8</v>
      </c>
      <c r="AE1914">
        <f>IF('Raw DataSet'!AJ1914="","Unknown",'Raw DataSet'!AJ1914)</f>
        <v>7</v>
      </c>
      <c r="AF1914">
        <f>IF('Raw DataSet'!AK1914="","Unknown",'Raw DataSet'!AK1914)</f>
        <v>0</v>
      </c>
      <c r="AG1914">
        <f>IF('Raw DataSet'!AL1914="","Unknown",'Raw DataSet'!AL1914)</f>
        <v>7</v>
      </c>
    </row>
    <row r="1915" spans="1:33">
      <c r="A1915">
        <f>IF('Raw DataSet'!I1915="","Unknown",'Raw DataSet'!I1915)</f>
        <v>2322</v>
      </c>
      <c r="B1915" s="3" t="str">
        <f>IF('Raw DataSet'!H1915="", "Unknown", 'Raw DataSet'!H1915)</f>
        <v>STAFF-1914</v>
      </c>
      <c r="C1915" t="str">
        <f>IF('Raw DataSet'!J1915="","Unknow",'Raw DataSet'!J1915)</f>
        <v>Male</v>
      </c>
      <c r="D1915" t="str">
        <f>IF('Raw DataSet'!G1915="","Unknown",'Raw DataSet'!G1915)</f>
        <v>Medical</v>
      </c>
      <c r="E1915" t="str">
        <f>IF('Raw DataSet'!R1915="","Unknown",'Raw DataSet'!R1915)</f>
        <v>Associates Degree</v>
      </c>
      <c r="F1915" t="str">
        <f>IF('Raw DataSet'!L1915="","Unknown",'Raw DataSet'!L1915)</f>
        <v>Divorced</v>
      </c>
      <c r="G1915">
        <f>IF('Raw DataSet'!P1915="","Unknown",'Raw DataSet'!P1915)</f>
        <v>26</v>
      </c>
      <c r="H1915" s="3" t="str" cm="1">
        <f t="array" ref="H1915">_xlfn.IFS(G1915&lt;24, "Under 25",G1915&lt;35, "25-34",G1915&lt;45, "35-44",G1915&lt;55, "45-54",TRUE, "Over 55")</f>
        <v>25-34</v>
      </c>
      <c r="I1915" t="str">
        <f>IF('Raw DataSet'!F1915="","Unknown",'Raw DataSet'!F1915)</f>
        <v>Sales</v>
      </c>
      <c r="J1915" t="str">
        <f>IF('Raw DataSet'!K1915="","Unknown",'Raw DataSet'!K1915)</f>
        <v>Sales Executive</v>
      </c>
      <c r="K1915">
        <f>IF('Raw DataSet'!Q1915="","Unknown",'Raw DataSet'!Q1915)</f>
        <v>29</v>
      </c>
      <c r="L1915" t="str" cm="1">
        <f t="array" ref="L1915">_xlfn.IFS(K1915&lt;10,"0-9",K1915&lt;20,"10-19",TRUE,"20+")</f>
        <v>20+</v>
      </c>
      <c r="M1915" s="3" t="str">
        <f>'Raw DataSet'!A1915</f>
        <v>No</v>
      </c>
      <c r="N1915">
        <f t="shared" si="58"/>
        <v>0</v>
      </c>
      <c r="O1915">
        <f>IF('Raw DataSet'!W1915="","Unknown",'Raw DataSet'!W1915)</f>
        <v>36000</v>
      </c>
      <c r="P1915" t="str">
        <f t="shared" si="59"/>
        <v>Low</v>
      </c>
      <c r="Q1915" s="3" t="str">
        <f>IF('Raw DataSet'!M1915="","Unknown",'Raw DataSet'!M1915)</f>
        <v>No</v>
      </c>
      <c r="R1915">
        <f>IF('Raw DataSet'!T1915="","Unknown",'Raw DataSet'!T1915)</f>
        <v>1</v>
      </c>
      <c r="S1915">
        <f>IF('Raw DataSet'!Y1915="","Unknown",'Raw DataSet'!Y1915)</f>
        <v>3</v>
      </c>
      <c r="T1915">
        <f>IF('Raw DataSet'!Z1915="","Unknown",'Raw DataSet'!Z1915)</f>
        <v>2</v>
      </c>
      <c r="U1915">
        <f>IF('Raw DataSet'!AA1915="","Unknown",'Raw DataSet'!AA1915)</f>
        <v>3</v>
      </c>
      <c r="V1915">
        <f>IF('Raw DataSet'!AB1915="","Unknown",'Raw DataSet'!AB1915)</f>
        <v>5</v>
      </c>
      <c r="W1915">
        <f>IF('Raw DataSet'!AC1915="","Unknown",'Raw DataSet'!AC1915)</f>
        <v>12</v>
      </c>
      <c r="X1915" s="3" t="str" cm="1">
        <f t="array" ref="X1915">_xlfn.IFS(W1915&lt;15,"Under 15", W1915&lt;20,"15-19", TRUE,"Over 20")</f>
        <v>Under 15</v>
      </c>
      <c r="Y1915">
        <f>IF('Raw DataSet'!AD1915="","Unknown",'Raw DataSet'!AD1915)</f>
        <v>3</v>
      </c>
      <c r="Z1915">
        <f>IF('Raw DataSet'!AE1915="","Unknown",'Raw DataSet'!AE1915)</f>
        <v>1</v>
      </c>
      <c r="AA1915">
        <f>IF('Raw DataSet'!AF1915="","Unknown",'Raw DataSet'!AF1915)</f>
        <v>2</v>
      </c>
      <c r="AB1915">
        <f>IF('Raw DataSet'!AG1915="","Unknown",'Raw DataSet'!AG1915)</f>
        <v>8</v>
      </c>
      <c r="AC1915">
        <f>IF('Raw DataSet'!AH1915="","Unknown",'Raw DataSet'!AH1915)</f>
        <v>3</v>
      </c>
      <c r="AD1915">
        <f>IF('Raw DataSet'!AI1915="","Unknown",'Raw DataSet'!AI1915)</f>
        <v>0</v>
      </c>
      <c r="AE1915">
        <f>IF('Raw DataSet'!AJ1915="","Unknown",'Raw DataSet'!AJ1915)</f>
        <v>0</v>
      </c>
      <c r="AF1915">
        <f>IF('Raw DataSet'!AK1915="","Unknown",'Raw DataSet'!AK1915)</f>
        <v>0</v>
      </c>
      <c r="AG1915">
        <f>IF('Raw DataSet'!AL1915="","Unknown",'Raw DataSet'!AL1915)</f>
        <v>0</v>
      </c>
    </row>
    <row r="1916" spans="1:33">
      <c r="A1916">
        <f>IF('Raw DataSet'!I1916="","Unknown",'Raw DataSet'!I1916)</f>
        <v>2323</v>
      </c>
      <c r="B1916" s="3" t="str">
        <f>IF('Raw DataSet'!H1916="", "Unknown", 'Raw DataSet'!H1916)</f>
        <v>STAFF-1915</v>
      </c>
      <c r="C1916" t="str">
        <f>IF('Raw DataSet'!J1916="","Unknow",'Raw DataSet'!J1916)</f>
        <v>Female</v>
      </c>
      <c r="D1916" t="str">
        <f>IF('Raw DataSet'!G1916="","Unknown",'Raw DataSet'!G1916)</f>
        <v>Medical</v>
      </c>
      <c r="E1916" t="str">
        <f>IF('Raw DataSet'!R1916="","Unknown",'Raw DataSet'!R1916)</f>
        <v>Bachelor's Degree</v>
      </c>
      <c r="F1916" t="str">
        <f>IF('Raw DataSet'!L1916="","Unknown",'Raw DataSet'!L1916)</f>
        <v>Single</v>
      </c>
      <c r="G1916">
        <f>IF('Raw DataSet'!P1916="","Unknown",'Raw DataSet'!P1916)</f>
        <v>35</v>
      </c>
      <c r="H1916" s="3" t="str" cm="1">
        <f t="array" ref="H1916">_xlfn.IFS(G1916&lt;24, "Under 25",G1916&lt;35, "25-34",G1916&lt;45, "35-44",G1916&lt;55, "45-54",TRUE, "Over 55")</f>
        <v>35-44</v>
      </c>
      <c r="I1916" t="str">
        <f>IF('Raw DataSet'!F1916="","Unknown",'Raw DataSet'!F1916)</f>
        <v>Sales</v>
      </c>
      <c r="J1916" t="str">
        <f>IF('Raw DataSet'!K1916="","Unknown",'Raw DataSet'!K1916)</f>
        <v>Sales Executive</v>
      </c>
      <c r="K1916">
        <f>IF('Raw DataSet'!Q1916="","Unknown",'Raw DataSet'!Q1916)</f>
        <v>1</v>
      </c>
      <c r="L1916" t="str" cm="1">
        <f t="array" ref="L1916">_xlfn.IFS(K1916&lt;10,"0-9",K1916&lt;20,"10-19",TRUE,"20+")</f>
        <v>0-9</v>
      </c>
      <c r="M1916" s="3" t="str">
        <f>'Raw DataSet'!A1916</f>
        <v>No</v>
      </c>
      <c r="N1916">
        <f t="shared" si="58"/>
        <v>0</v>
      </c>
      <c r="O1916">
        <f>IF('Raw DataSet'!W1916="","Unknown",'Raw DataSet'!W1916)</f>
        <v>64000</v>
      </c>
      <c r="P1916" t="str">
        <f t="shared" si="59"/>
        <v>Medium</v>
      </c>
      <c r="Q1916" s="3" t="str">
        <f>IF('Raw DataSet'!M1916="","Unknown",'Raw DataSet'!M1916)</f>
        <v>No</v>
      </c>
      <c r="R1916">
        <f>IF('Raw DataSet'!T1916="","Unknown",'Raw DataSet'!T1916)</f>
        <v>1</v>
      </c>
      <c r="S1916">
        <f>IF('Raw DataSet'!Y1916="","Unknown",'Raw DataSet'!Y1916)</f>
        <v>3</v>
      </c>
      <c r="T1916">
        <f>IF('Raw DataSet'!Z1916="","Unknown",'Raw DataSet'!Z1916)</f>
        <v>2</v>
      </c>
      <c r="U1916">
        <f>IF('Raw DataSet'!AA1916="","Unknown",'Raw DataSet'!AA1916)</f>
        <v>3</v>
      </c>
      <c r="V1916">
        <f>IF('Raw DataSet'!AB1916="","Unknown",'Raw DataSet'!AB1916)</f>
        <v>1</v>
      </c>
      <c r="W1916">
        <f>IF('Raw DataSet'!AC1916="","Unknown",'Raw DataSet'!AC1916)</f>
        <v>16</v>
      </c>
      <c r="X1916" s="3" t="str" cm="1">
        <f t="array" ref="X1916">_xlfn.IFS(W1916&lt;15,"Under 15", W1916&lt;20,"15-19", TRUE,"Over 20")</f>
        <v>15-19</v>
      </c>
      <c r="Y1916">
        <f>IF('Raw DataSet'!AD1916="","Unknown",'Raw DataSet'!AD1916)</f>
        <v>3</v>
      </c>
      <c r="Z1916">
        <f>IF('Raw DataSet'!AE1916="","Unknown",'Raw DataSet'!AE1916)</f>
        <v>4</v>
      </c>
      <c r="AA1916">
        <f>IF('Raw DataSet'!AF1916="","Unknown",'Raw DataSet'!AF1916)</f>
        <v>0</v>
      </c>
      <c r="AB1916">
        <f>IF('Raw DataSet'!AG1916="","Unknown",'Raw DataSet'!AG1916)</f>
        <v>5</v>
      </c>
      <c r="AC1916">
        <f>IF('Raw DataSet'!AH1916="","Unknown",'Raw DataSet'!AH1916)</f>
        <v>3</v>
      </c>
      <c r="AD1916">
        <f>IF('Raw DataSet'!AI1916="","Unknown",'Raw DataSet'!AI1916)</f>
        <v>5</v>
      </c>
      <c r="AE1916">
        <f>IF('Raw DataSet'!AJ1916="","Unknown",'Raw DataSet'!AJ1916)</f>
        <v>4</v>
      </c>
      <c r="AF1916">
        <f>IF('Raw DataSet'!AK1916="","Unknown",'Raw DataSet'!AK1916)</f>
        <v>0</v>
      </c>
      <c r="AG1916">
        <f>IF('Raw DataSet'!AL1916="","Unknown",'Raw DataSet'!AL1916)</f>
        <v>3</v>
      </c>
    </row>
    <row r="1917" spans="1:33">
      <c r="A1917">
        <f>IF('Raw DataSet'!I1917="","Unknown",'Raw DataSet'!I1917)</f>
        <v>2324</v>
      </c>
      <c r="B1917" s="3" t="str">
        <f>IF('Raw DataSet'!H1917="", "Unknown", 'Raw DataSet'!H1917)</f>
        <v>STAFF-1916</v>
      </c>
      <c r="C1917" t="str">
        <f>IF('Raw DataSet'!J1917="","Unknow",'Raw DataSet'!J1917)</f>
        <v>Male</v>
      </c>
      <c r="D1917" t="str">
        <f>IF('Raw DataSet'!G1917="","Unknown",'Raw DataSet'!G1917)</f>
        <v>Life Sciences</v>
      </c>
      <c r="E1917" t="str">
        <f>IF('Raw DataSet'!R1917="","Unknown",'Raw DataSet'!R1917)</f>
        <v>Master's Degree</v>
      </c>
      <c r="F1917" t="str">
        <f>IF('Raw DataSet'!L1917="","Unknown",'Raw DataSet'!L1917)</f>
        <v>Single</v>
      </c>
      <c r="G1917">
        <f>IF('Raw DataSet'!P1917="","Unknown",'Raw DataSet'!P1917)</f>
        <v>34</v>
      </c>
      <c r="H1917" s="3" t="str" cm="1">
        <f t="array" ref="H1917">_xlfn.IFS(G1917&lt;24, "Under 25",G1917&lt;35, "25-34",G1917&lt;45, "35-44",G1917&lt;55, "45-54",TRUE, "Over 55")</f>
        <v>25-34</v>
      </c>
      <c r="I1917" t="str">
        <f>IF('Raw DataSet'!F1917="","Unknown",'Raw DataSet'!F1917)</f>
        <v>Sales</v>
      </c>
      <c r="J1917" t="str">
        <f>IF('Raw DataSet'!K1917="","Unknown",'Raw DataSet'!K1917)</f>
        <v>Sales Executive</v>
      </c>
      <c r="K1917">
        <f>IF('Raw DataSet'!Q1917="","Unknown",'Raw DataSet'!Q1917)</f>
        <v>21</v>
      </c>
      <c r="L1917" t="str" cm="1">
        <f t="array" ref="L1917">_xlfn.IFS(K1917&lt;10,"0-9",K1917&lt;20,"10-19",TRUE,"20+")</f>
        <v>20+</v>
      </c>
      <c r="M1917" s="3" t="str">
        <f>'Raw DataSet'!A1917</f>
        <v>No</v>
      </c>
      <c r="N1917">
        <f t="shared" si="58"/>
        <v>0</v>
      </c>
      <c r="O1917">
        <f>IF('Raw DataSet'!W1917="","Unknown",'Raw DataSet'!W1917)</f>
        <v>59200</v>
      </c>
      <c r="P1917" t="str">
        <f t="shared" si="59"/>
        <v>Medium</v>
      </c>
      <c r="Q1917" s="3" t="str">
        <f>IF('Raw DataSet'!M1917="","Unknown",'Raw DataSet'!M1917)</f>
        <v>No</v>
      </c>
      <c r="R1917">
        <f>IF('Raw DataSet'!T1917="","Unknown",'Raw DataSet'!T1917)</f>
        <v>4</v>
      </c>
      <c r="S1917">
        <f>IF('Raw DataSet'!Y1917="","Unknown",'Raw DataSet'!Y1917)</f>
        <v>4</v>
      </c>
      <c r="T1917">
        <f>IF('Raw DataSet'!Z1917="","Unknown",'Raw DataSet'!Z1917)</f>
        <v>2</v>
      </c>
      <c r="U1917">
        <f>IF('Raw DataSet'!AA1917="","Unknown",'Raw DataSet'!AA1917)</f>
        <v>4</v>
      </c>
      <c r="V1917">
        <f>IF('Raw DataSet'!AB1917="","Unknown",'Raw DataSet'!AB1917)</f>
        <v>1</v>
      </c>
      <c r="W1917">
        <f>IF('Raw DataSet'!AC1917="","Unknown",'Raw DataSet'!AC1917)</f>
        <v>12</v>
      </c>
      <c r="X1917" s="3" t="str" cm="1">
        <f t="array" ref="X1917">_xlfn.IFS(W1917&lt;15,"Under 15", W1917&lt;20,"15-19", TRUE,"Over 20")</f>
        <v>Under 15</v>
      </c>
      <c r="Y1917">
        <f>IF('Raw DataSet'!AD1917="","Unknown",'Raw DataSet'!AD1917)</f>
        <v>3</v>
      </c>
      <c r="Z1917">
        <f>IF('Raw DataSet'!AE1917="","Unknown",'Raw DataSet'!AE1917)</f>
        <v>4</v>
      </c>
      <c r="AA1917">
        <f>IF('Raw DataSet'!AF1917="","Unknown",'Raw DataSet'!AF1917)</f>
        <v>0</v>
      </c>
      <c r="AB1917">
        <f>IF('Raw DataSet'!AG1917="","Unknown",'Raw DataSet'!AG1917)</f>
        <v>10</v>
      </c>
      <c r="AC1917">
        <f>IF('Raw DataSet'!AH1917="","Unknown",'Raw DataSet'!AH1917)</f>
        <v>3</v>
      </c>
      <c r="AD1917">
        <f>IF('Raw DataSet'!AI1917="","Unknown",'Raw DataSet'!AI1917)</f>
        <v>10</v>
      </c>
      <c r="AE1917">
        <f>IF('Raw DataSet'!AJ1917="","Unknown",'Raw DataSet'!AJ1917)</f>
        <v>7</v>
      </c>
      <c r="AF1917">
        <f>IF('Raw DataSet'!AK1917="","Unknown",'Raw DataSet'!AK1917)</f>
        <v>5</v>
      </c>
      <c r="AG1917">
        <f>IF('Raw DataSet'!AL1917="","Unknown",'Raw DataSet'!AL1917)</f>
        <v>7</v>
      </c>
    </row>
    <row r="1918" spans="1:33">
      <c r="A1918">
        <f>IF('Raw DataSet'!I1918="","Unknown",'Raw DataSet'!I1918)</f>
        <v>2325</v>
      </c>
      <c r="B1918" s="3" t="str">
        <f>IF('Raw DataSet'!H1918="", "Unknown", 'Raw DataSet'!H1918)</f>
        <v>STAFF-1917</v>
      </c>
      <c r="C1918" t="str">
        <f>IF('Raw DataSet'!J1918="","Unknow",'Raw DataSet'!J1918)</f>
        <v>Male</v>
      </c>
      <c r="D1918" t="str">
        <f>IF('Raw DataSet'!G1918="","Unknown",'Raw DataSet'!G1918)</f>
        <v>Technical Degree</v>
      </c>
      <c r="E1918" t="str">
        <f>IF('Raw DataSet'!R1918="","Unknown",'Raw DataSet'!R1918)</f>
        <v>Bachelor's Degree</v>
      </c>
      <c r="F1918" t="str">
        <f>IF('Raw DataSet'!L1918="","Unknown",'Raw DataSet'!L1918)</f>
        <v>Single</v>
      </c>
      <c r="G1918">
        <f>IF('Raw DataSet'!P1918="","Unknown",'Raw DataSet'!P1918)</f>
        <v>26</v>
      </c>
      <c r="H1918" s="3" t="str" cm="1">
        <f t="array" ref="H1918">_xlfn.IFS(G1918&lt;24, "Under 25",G1918&lt;35, "25-34",G1918&lt;45, "35-44",G1918&lt;55, "45-54",TRUE, "Over 55")</f>
        <v>25-34</v>
      </c>
      <c r="I1918" t="str">
        <f>IF('Raw DataSet'!F1918="","Unknown",'Raw DataSet'!F1918)</f>
        <v>R&amp;D</v>
      </c>
      <c r="J1918" t="str">
        <f>IF('Raw DataSet'!K1918="","Unknown",'Raw DataSet'!K1918)</f>
        <v>Laboratory Technician</v>
      </c>
      <c r="K1918">
        <f>IF('Raw DataSet'!Q1918="","Unknown",'Raw DataSet'!Q1918)</f>
        <v>24</v>
      </c>
      <c r="L1918" t="str" cm="1">
        <f t="array" ref="L1918">_xlfn.IFS(K1918&lt;10,"0-9",K1918&lt;20,"10-19",TRUE,"20+")</f>
        <v>20+</v>
      </c>
      <c r="M1918" s="3" t="str">
        <f>'Raw DataSet'!A1918</f>
        <v>Yes</v>
      </c>
      <c r="N1918">
        <f t="shared" si="58"/>
        <v>1</v>
      </c>
      <c r="O1918">
        <f>IF('Raw DataSet'!W1918="","Unknown",'Raw DataSet'!W1918)</f>
        <v>52800</v>
      </c>
      <c r="P1918" t="str">
        <f t="shared" si="59"/>
        <v>Medium</v>
      </c>
      <c r="Q1918" s="3" t="str">
        <f>IF('Raw DataSet'!M1918="","Unknown",'Raw DataSet'!M1918)</f>
        <v>Yes</v>
      </c>
      <c r="R1918">
        <f>IF('Raw DataSet'!T1918="","Unknown",'Raw DataSet'!T1918)</f>
        <v>3</v>
      </c>
      <c r="S1918">
        <f>IF('Raw DataSet'!Y1918="","Unknown",'Raw DataSet'!Y1918)</f>
        <v>1</v>
      </c>
      <c r="T1918">
        <f>IF('Raw DataSet'!Z1918="","Unknown",'Raw DataSet'!Z1918)</f>
        <v>1</v>
      </c>
      <c r="U1918">
        <f>IF('Raw DataSet'!AA1918="","Unknown",'Raw DataSet'!AA1918)</f>
        <v>4</v>
      </c>
      <c r="V1918">
        <f>IF('Raw DataSet'!AB1918="","Unknown",'Raw DataSet'!AB1918)</f>
        <v>1</v>
      </c>
      <c r="W1918">
        <f>IF('Raw DataSet'!AC1918="","Unknown",'Raw DataSet'!AC1918)</f>
        <v>18</v>
      </c>
      <c r="X1918" s="3" t="str" cm="1">
        <f t="array" ref="X1918">_xlfn.IFS(W1918&lt;15,"Under 15", W1918&lt;20,"15-19", TRUE,"Over 20")</f>
        <v>15-19</v>
      </c>
      <c r="Y1918">
        <f>IF('Raw DataSet'!AD1918="","Unknown",'Raw DataSet'!AD1918)</f>
        <v>3</v>
      </c>
      <c r="Z1918">
        <f>IF('Raw DataSet'!AE1918="","Unknown",'Raw DataSet'!AE1918)</f>
        <v>2</v>
      </c>
      <c r="AA1918">
        <f>IF('Raw DataSet'!AF1918="","Unknown",'Raw DataSet'!AF1918)</f>
        <v>0</v>
      </c>
      <c r="AB1918">
        <f>IF('Raw DataSet'!AG1918="","Unknown",'Raw DataSet'!AG1918)</f>
        <v>1</v>
      </c>
      <c r="AC1918">
        <f>IF('Raw DataSet'!AH1918="","Unknown",'Raw DataSet'!AH1918)</f>
        <v>1</v>
      </c>
      <c r="AD1918">
        <f>IF('Raw DataSet'!AI1918="","Unknown",'Raw DataSet'!AI1918)</f>
        <v>1</v>
      </c>
      <c r="AE1918">
        <f>IF('Raw DataSet'!AJ1918="","Unknown",'Raw DataSet'!AJ1918)</f>
        <v>0</v>
      </c>
      <c r="AF1918">
        <f>IF('Raw DataSet'!AK1918="","Unknown",'Raw DataSet'!AK1918)</f>
        <v>0</v>
      </c>
      <c r="AG1918">
        <f>IF('Raw DataSet'!AL1918="","Unknown",'Raw DataSet'!AL1918)</f>
        <v>0</v>
      </c>
    </row>
    <row r="1919" spans="1:33">
      <c r="A1919">
        <f>IF('Raw DataSet'!I1919="","Unknown",'Raw DataSet'!I1919)</f>
        <v>2326</v>
      </c>
      <c r="B1919" s="3" t="str">
        <f>IF('Raw DataSet'!H1919="", "Unknown", 'Raw DataSet'!H1919)</f>
        <v>STAFF-1918</v>
      </c>
      <c r="C1919" t="str">
        <f>IF('Raw DataSet'!J1919="","Unknow",'Raw DataSet'!J1919)</f>
        <v>Female</v>
      </c>
      <c r="D1919" t="str">
        <f>IF('Raw DataSet'!G1919="","Unknown",'Raw DataSet'!G1919)</f>
        <v>Technical Degree</v>
      </c>
      <c r="E1919" t="str">
        <f>IF('Raw DataSet'!R1919="","Unknown",'Raw DataSet'!R1919)</f>
        <v>Bachelor's Degree</v>
      </c>
      <c r="F1919" t="str">
        <f>IF('Raw DataSet'!L1919="","Unknown",'Raw DataSet'!L1919)</f>
        <v>Single</v>
      </c>
      <c r="G1919">
        <f>IF('Raw DataSet'!P1919="","Unknown",'Raw DataSet'!P1919)</f>
        <v>37</v>
      </c>
      <c r="H1919" s="3" t="str" cm="1">
        <f t="array" ref="H1919">_xlfn.IFS(G1919&lt;24, "Under 25",G1919&lt;35, "25-34",G1919&lt;45, "35-44",G1919&lt;55, "45-54",TRUE, "Over 55")</f>
        <v>35-44</v>
      </c>
      <c r="I1919" t="str">
        <f>IF('Raw DataSet'!F1919="","Unknown",'Raw DataSet'!F1919)</f>
        <v>R&amp;D</v>
      </c>
      <c r="J1919" t="str">
        <f>IF('Raw DataSet'!K1919="","Unknown",'Raw DataSet'!K1919)</f>
        <v>Manufacturing Director</v>
      </c>
      <c r="K1919">
        <f>IF('Raw DataSet'!Q1919="","Unknown",'Raw DataSet'!Q1919)</f>
        <v>1</v>
      </c>
      <c r="L1919" t="str" cm="1">
        <f t="array" ref="L1919">_xlfn.IFS(K1919&lt;10,"0-9",K1919&lt;20,"10-19",TRUE,"20+")</f>
        <v>0-9</v>
      </c>
      <c r="M1919" s="3" t="str">
        <f>'Raw DataSet'!A1919</f>
        <v>No</v>
      </c>
      <c r="N1919">
        <f t="shared" si="58"/>
        <v>0</v>
      </c>
      <c r="O1919">
        <f>IF('Raw DataSet'!W1919="","Unknown",'Raw DataSet'!W1919)</f>
        <v>47200</v>
      </c>
      <c r="P1919" t="str">
        <f t="shared" si="59"/>
        <v>Medium</v>
      </c>
      <c r="Q1919" s="3" t="str">
        <f>IF('Raw DataSet'!M1919="","Unknown",'Raw DataSet'!M1919)</f>
        <v>No</v>
      </c>
      <c r="R1919">
        <f>IF('Raw DataSet'!T1919="","Unknown",'Raw DataSet'!T1919)</f>
        <v>2</v>
      </c>
      <c r="S1919">
        <f>IF('Raw DataSet'!Y1919="","Unknown",'Raw DataSet'!Y1919)</f>
        <v>3</v>
      </c>
      <c r="T1919">
        <f>IF('Raw DataSet'!Z1919="","Unknown",'Raw DataSet'!Z1919)</f>
        <v>3</v>
      </c>
      <c r="U1919">
        <f>IF('Raw DataSet'!AA1919="","Unknown",'Raw DataSet'!AA1919)</f>
        <v>4</v>
      </c>
      <c r="V1919">
        <f>IF('Raw DataSet'!AB1919="","Unknown",'Raw DataSet'!AB1919)</f>
        <v>4</v>
      </c>
      <c r="W1919">
        <f>IF('Raw DataSet'!AC1919="","Unknown",'Raw DataSet'!AC1919)</f>
        <v>17</v>
      </c>
      <c r="X1919" s="3" t="str" cm="1">
        <f t="array" ref="X1919">_xlfn.IFS(W1919&lt;15,"Under 15", W1919&lt;20,"15-19", TRUE,"Over 20")</f>
        <v>15-19</v>
      </c>
      <c r="Y1919">
        <f>IF('Raw DataSet'!AD1919="","Unknown",'Raw DataSet'!AD1919)</f>
        <v>3</v>
      </c>
      <c r="Z1919">
        <f>IF('Raw DataSet'!AE1919="","Unknown",'Raw DataSet'!AE1919)</f>
        <v>4</v>
      </c>
      <c r="AA1919">
        <f>IF('Raw DataSet'!AF1919="","Unknown",'Raw DataSet'!AF1919)</f>
        <v>0</v>
      </c>
      <c r="AB1919">
        <f>IF('Raw DataSet'!AG1919="","Unknown",'Raw DataSet'!AG1919)</f>
        <v>12</v>
      </c>
      <c r="AC1919">
        <f>IF('Raw DataSet'!AH1919="","Unknown",'Raw DataSet'!AH1919)</f>
        <v>4</v>
      </c>
      <c r="AD1919">
        <f>IF('Raw DataSet'!AI1919="","Unknown",'Raw DataSet'!AI1919)</f>
        <v>6</v>
      </c>
      <c r="AE1919">
        <f>IF('Raw DataSet'!AJ1919="","Unknown",'Raw DataSet'!AJ1919)</f>
        <v>5</v>
      </c>
      <c r="AF1919">
        <f>IF('Raw DataSet'!AK1919="","Unknown",'Raw DataSet'!AK1919)</f>
        <v>1</v>
      </c>
      <c r="AG1919">
        <f>IF('Raw DataSet'!AL1919="","Unknown",'Raw DataSet'!AL1919)</f>
        <v>2</v>
      </c>
    </row>
    <row r="1920" spans="1:33">
      <c r="A1920">
        <f>IF('Raw DataSet'!I1920="","Unknown",'Raw DataSet'!I1920)</f>
        <v>2327</v>
      </c>
      <c r="B1920" s="3" t="str">
        <f>IF('Raw DataSet'!H1920="", "Unknown", 'Raw DataSet'!H1920)</f>
        <v>STAFF-1919</v>
      </c>
      <c r="C1920" t="str">
        <f>IF('Raw DataSet'!J1920="","Unknow",'Raw DataSet'!J1920)</f>
        <v>Female</v>
      </c>
      <c r="D1920" t="str">
        <f>IF('Raw DataSet'!G1920="","Unknown",'Raw DataSet'!G1920)</f>
        <v>Medical</v>
      </c>
      <c r="E1920" t="str">
        <f>IF('Raw DataSet'!R1920="","Unknown",'Raw DataSet'!R1920)</f>
        <v>High School</v>
      </c>
      <c r="F1920" t="str">
        <f>IF('Raw DataSet'!L1920="","Unknown",'Raw DataSet'!L1920)</f>
        <v>Married</v>
      </c>
      <c r="G1920">
        <f>IF('Raw DataSet'!P1920="","Unknown",'Raw DataSet'!P1920)</f>
        <v>46</v>
      </c>
      <c r="H1920" s="3" t="str" cm="1">
        <f t="array" ref="H1920">_xlfn.IFS(G1920&lt;24, "Under 25",G1920&lt;35, "25-34",G1920&lt;45, "35-44",G1920&lt;55, "45-54",TRUE, "Over 55")</f>
        <v>45-54</v>
      </c>
      <c r="I1920" t="str">
        <f>IF('Raw DataSet'!F1920="","Unknown",'Raw DataSet'!F1920)</f>
        <v>R&amp;D</v>
      </c>
      <c r="J1920" t="str">
        <f>IF('Raw DataSet'!K1920="","Unknown",'Raw DataSet'!K1920)</f>
        <v>Healthcare Representative</v>
      </c>
      <c r="K1920">
        <f>IF('Raw DataSet'!Q1920="","Unknown",'Raw DataSet'!Q1920)</f>
        <v>18</v>
      </c>
      <c r="L1920" t="str" cm="1">
        <f t="array" ref="L1920">_xlfn.IFS(K1920&lt;10,"0-9",K1920&lt;20,"10-19",TRUE,"20+")</f>
        <v>10-19</v>
      </c>
      <c r="M1920" s="3" t="str">
        <f>'Raw DataSet'!A1920</f>
        <v>No</v>
      </c>
      <c r="N1920">
        <f t="shared" si="58"/>
        <v>0</v>
      </c>
      <c r="O1920">
        <f>IF('Raw DataSet'!W1920="","Unknown",'Raw DataSet'!W1920)</f>
        <v>68800</v>
      </c>
      <c r="P1920" t="str">
        <f t="shared" si="59"/>
        <v>High</v>
      </c>
      <c r="Q1920" s="3" t="str">
        <f>IF('Raw DataSet'!M1920="","Unknown",'Raw DataSet'!M1920)</f>
        <v>No</v>
      </c>
      <c r="R1920">
        <f>IF('Raw DataSet'!T1920="","Unknown",'Raw DataSet'!T1920)</f>
        <v>1</v>
      </c>
      <c r="S1920">
        <f>IF('Raw DataSet'!Y1920="","Unknown",'Raw DataSet'!Y1920)</f>
        <v>3</v>
      </c>
      <c r="T1920">
        <f>IF('Raw DataSet'!Z1920="","Unknown",'Raw DataSet'!Z1920)</f>
        <v>3</v>
      </c>
      <c r="U1920">
        <f>IF('Raw DataSet'!AA1920="","Unknown",'Raw DataSet'!AA1920)</f>
        <v>3</v>
      </c>
      <c r="V1920">
        <f>IF('Raw DataSet'!AB1920="","Unknown",'Raw DataSet'!AB1920)</f>
        <v>5</v>
      </c>
      <c r="W1920">
        <f>IF('Raw DataSet'!AC1920="","Unknown",'Raw DataSet'!AC1920)</f>
        <v>11</v>
      </c>
      <c r="X1920" s="3" t="str" cm="1">
        <f t="array" ref="X1920">_xlfn.IFS(W1920&lt;15,"Under 15", W1920&lt;20,"15-19", TRUE,"Over 20")</f>
        <v>Under 15</v>
      </c>
      <c r="Y1920">
        <f>IF('Raw DataSet'!AD1920="","Unknown",'Raw DataSet'!AD1920)</f>
        <v>3</v>
      </c>
      <c r="Z1920">
        <f>IF('Raw DataSet'!AE1920="","Unknown",'Raw DataSet'!AE1920)</f>
        <v>4</v>
      </c>
      <c r="AA1920">
        <f>IF('Raw DataSet'!AF1920="","Unknown",'Raw DataSet'!AF1920)</f>
        <v>0</v>
      </c>
      <c r="AB1920">
        <f>IF('Raw DataSet'!AG1920="","Unknown",'Raw DataSet'!AG1920)</f>
        <v>28</v>
      </c>
      <c r="AC1920">
        <f>IF('Raw DataSet'!AH1920="","Unknown",'Raw DataSet'!AH1920)</f>
        <v>2</v>
      </c>
      <c r="AD1920">
        <f>IF('Raw DataSet'!AI1920="","Unknown",'Raw DataSet'!AI1920)</f>
        <v>2</v>
      </c>
      <c r="AE1920">
        <f>IF('Raw DataSet'!AJ1920="","Unknown",'Raw DataSet'!AJ1920)</f>
        <v>2</v>
      </c>
      <c r="AF1920">
        <f>IF('Raw DataSet'!AK1920="","Unknown",'Raw DataSet'!AK1920)</f>
        <v>1</v>
      </c>
      <c r="AG1920">
        <f>IF('Raw DataSet'!AL1920="","Unknown",'Raw DataSet'!AL1920)</f>
        <v>2</v>
      </c>
    </row>
    <row r="1921" spans="1:33">
      <c r="A1921">
        <f>IF('Raw DataSet'!I1921="","Unknown",'Raw DataSet'!I1921)</f>
        <v>2328</v>
      </c>
      <c r="B1921" s="3" t="str">
        <f>IF('Raw DataSet'!H1921="", "Unknown", 'Raw DataSet'!H1921)</f>
        <v>STAFF-1920</v>
      </c>
      <c r="C1921" t="str">
        <f>IF('Raw DataSet'!J1921="","Unknow",'Raw DataSet'!J1921)</f>
        <v>Female</v>
      </c>
      <c r="D1921" t="str">
        <f>IF('Raw DataSet'!G1921="","Unknown",'Raw DataSet'!G1921)</f>
        <v>Life Sciences</v>
      </c>
      <c r="E1921" t="str">
        <f>IF('Raw DataSet'!R1921="","Unknown",'Raw DataSet'!R1921)</f>
        <v>Doctoral Degree</v>
      </c>
      <c r="F1921" t="str">
        <f>IF('Raw DataSet'!L1921="","Unknown",'Raw DataSet'!L1921)</f>
        <v>Married</v>
      </c>
      <c r="G1921">
        <f>IF('Raw DataSet'!P1921="","Unknown",'Raw DataSet'!P1921)</f>
        <v>41</v>
      </c>
      <c r="H1921" s="3" t="str" cm="1">
        <f t="array" ref="H1921">_xlfn.IFS(G1921&lt;24, "Under 25",G1921&lt;35, "25-34",G1921&lt;45, "35-44",G1921&lt;55, "45-54",TRUE, "Over 55")</f>
        <v>35-44</v>
      </c>
      <c r="I1921" t="str">
        <f>IF('Raw DataSet'!F1921="","Unknown",'Raw DataSet'!F1921)</f>
        <v>Sales</v>
      </c>
      <c r="J1921" t="str">
        <f>IF('Raw DataSet'!K1921="","Unknown",'Raw DataSet'!K1921)</f>
        <v>Manager</v>
      </c>
      <c r="K1921">
        <f>IF('Raw DataSet'!Q1921="","Unknown",'Raw DataSet'!Q1921)</f>
        <v>2</v>
      </c>
      <c r="L1921" t="str" cm="1">
        <f t="array" ref="L1921">_xlfn.IFS(K1921&lt;10,"0-9",K1921&lt;20,"10-19",TRUE,"20+")</f>
        <v>0-9</v>
      </c>
      <c r="M1921" s="3" t="str">
        <f>'Raw DataSet'!A1921</f>
        <v>No</v>
      </c>
      <c r="N1921">
        <f t="shared" si="58"/>
        <v>0</v>
      </c>
      <c r="O1921">
        <f>IF('Raw DataSet'!W1921="","Unknown",'Raw DataSet'!W1921)</f>
        <v>72800</v>
      </c>
      <c r="P1921" t="str">
        <f t="shared" si="59"/>
        <v>High</v>
      </c>
      <c r="Q1921" s="3" t="str">
        <f>IF('Raw DataSet'!M1921="","Unknown",'Raw DataSet'!M1921)</f>
        <v>No</v>
      </c>
      <c r="R1921">
        <f>IF('Raw DataSet'!T1921="","Unknown",'Raw DataSet'!T1921)</f>
        <v>2</v>
      </c>
      <c r="S1921">
        <f>IF('Raw DataSet'!Y1921="","Unknown",'Raw DataSet'!Y1921)</f>
        <v>3</v>
      </c>
      <c r="T1921">
        <f>IF('Raw DataSet'!Z1921="","Unknown",'Raw DataSet'!Z1921)</f>
        <v>4</v>
      </c>
      <c r="U1921">
        <f>IF('Raw DataSet'!AA1921="","Unknown",'Raw DataSet'!AA1921)</f>
        <v>1</v>
      </c>
      <c r="V1921">
        <f>IF('Raw DataSet'!AB1921="","Unknown",'Raw DataSet'!AB1921)</f>
        <v>7</v>
      </c>
      <c r="W1921">
        <f>IF('Raw DataSet'!AC1921="","Unknown",'Raw DataSet'!AC1921)</f>
        <v>16</v>
      </c>
      <c r="X1921" s="3" t="str" cm="1">
        <f t="array" ref="X1921">_xlfn.IFS(W1921&lt;15,"Under 15", W1921&lt;20,"15-19", TRUE,"Over 20")</f>
        <v>15-19</v>
      </c>
      <c r="Y1921">
        <f>IF('Raw DataSet'!AD1921="","Unknown",'Raw DataSet'!AD1921)</f>
        <v>3</v>
      </c>
      <c r="Z1921">
        <f>IF('Raw DataSet'!AE1921="","Unknown",'Raw DataSet'!AE1921)</f>
        <v>2</v>
      </c>
      <c r="AA1921">
        <f>IF('Raw DataSet'!AF1921="","Unknown",'Raw DataSet'!AF1921)</f>
        <v>1</v>
      </c>
      <c r="AB1921">
        <f>IF('Raw DataSet'!AG1921="","Unknown",'Raw DataSet'!AG1921)</f>
        <v>22</v>
      </c>
      <c r="AC1921">
        <f>IF('Raw DataSet'!AH1921="","Unknown",'Raw DataSet'!AH1921)</f>
        <v>3</v>
      </c>
      <c r="AD1921">
        <f>IF('Raw DataSet'!AI1921="","Unknown",'Raw DataSet'!AI1921)</f>
        <v>18</v>
      </c>
      <c r="AE1921">
        <f>IF('Raw DataSet'!AJ1921="","Unknown",'Raw DataSet'!AJ1921)</f>
        <v>16</v>
      </c>
      <c r="AF1921">
        <f>IF('Raw DataSet'!AK1921="","Unknown",'Raw DataSet'!AK1921)</f>
        <v>11</v>
      </c>
      <c r="AG1921">
        <f>IF('Raw DataSet'!AL1921="","Unknown",'Raw DataSet'!AL1921)</f>
        <v>8</v>
      </c>
    </row>
    <row r="1922" spans="1:33">
      <c r="A1922">
        <f>IF('Raw DataSet'!I1922="","Unknown",'Raw DataSet'!I1922)</f>
        <v>2329</v>
      </c>
      <c r="B1922" s="3" t="str">
        <f>IF('Raw DataSet'!H1922="", "Unknown", 'Raw DataSet'!H1922)</f>
        <v>STAFF-1921</v>
      </c>
      <c r="C1922" t="str">
        <f>IF('Raw DataSet'!J1922="","Unknow",'Raw DataSet'!J1922)</f>
        <v>Male</v>
      </c>
      <c r="D1922" t="str">
        <f>IF('Raw DataSet'!G1922="","Unknown",'Raw DataSet'!G1922)</f>
        <v>Medical</v>
      </c>
      <c r="E1922" t="str">
        <f>IF('Raw DataSet'!R1922="","Unknown",'Raw DataSet'!R1922)</f>
        <v>Master's Degree</v>
      </c>
      <c r="F1922" t="str">
        <f>IF('Raw DataSet'!L1922="","Unknown",'Raw DataSet'!L1922)</f>
        <v>Divorced</v>
      </c>
      <c r="G1922">
        <f>IF('Raw DataSet'!P1922="","Unknown",'Raw DataSet'!P1922)</f>
        <v>37</v>
      </c>
      <c r="H1922" s="3" t="str" cm="1">
        <f t="array" ref="H1922">_xlfn.IFS(G1922&lt;24, "Under 25",G1922&lt;35, "25-34",G1922&lt;45, "35-44",G1922&lt;55, "45-54",TRUE, "Over 55")</f>
        <v>35-44</v>
      </c>
      <c r="I1922" t="str">
        <f>IF('Raw DataSet'!F1922="","Unknown",'Raw DataSet'!F1922)</f>
        <v>Sales</v>
      </c>
      <c r="J1922" t="str">
        <f>IF('Raw DataSet'!K1922="","Unknown",'Raw DataSet'!K1922)</f>
        <v>Sales Executive</v>
      </c>
      <c r="K1922">
        <f>IF('Raw DataSet'!Q1922="","Unknown",'Raw DataSet'!Q1922)</f>
        <v>9</v>
      </c>
      <c r="L1922" t="str" cm="1">
        <f t="array" ref="L1922">_xlfn.IFS(K1922&lt;10,"0-9",K1922&lt;20,"10-19",TRUE,"20+")</f>
        <v>0-9</v>
      </c>
      <c r="M1922" s="3" t="str">
        <f>'Raw DataSet'!A1922</f>
        <v>No</v>
      </c>
      <c r="N1922">
        <f t="shared" ref="N1922:N1985" si="60">IF(M1922="Yes",1,0)</f>
        <v>0</v>
      </c>
      <c r="O1922">
        <f>IF('Raw DataSet'!W1922="","Unknown",'Raw DataSet'!W1922)</f>
        <v>55200</v>
      </c>
      <c r="P1922" t="str">
        <f t="shared" si="59"/>
        <v>Medium</v>
      </c>
      <c r="Q1922" s="3" t="str">
        <f>IF('Raw DataSet'!M1922="","Unknown",'Raw DataSet'!M1922)</f>
        <v>No</v>
      </c>
      <c r="R1922">
        <f>IF('Raw DataSet'!T1922="","Unknown",'Raw DataSet'!T1922)</f>
        <v>1</v>
      </c>
      <c r="S1922">
        <f>IF('Raw DataSet'!Y1922="","Unknown",'Raw DataSet'!Y1922)</f>
        <v>3</v>
      </c>
      <c r="T1922">
        <f>IF('Raw DataSet'!Z1922="","Unknown",'Raw DataSet'!Z1922)</f>
        <v>3</v>
      </c>
      <c r="U1922">
        <f>IF('Raw DataSet'!AA1922="","Unknown",'Raw DataSet'!AA1922)</f>
        <v>2</v>
      </c>
      <c r="V1922">
        <f>IF('Raw DataSet'!AB1922="","Unknown",'Raw DataSet'!AB1922)</f>
        <v>1</v>
      </c>
      <c r="W1922">
        <f>IF('Raw DataSet'!AC1922="","Unknown",'Raw DataSet'!AC1922)</f>
        <v>13</v>
      </c>
      <c r="X1922" s="3" t="str" cm="1">
        <f t="array" ref="X1922">_xlfn.IFS(W1922&lt;15,"Under 15", W1922&lt;20,"15-19", TRUE,"Over 20")</f>
        <v>Under 15</v>
      </c>
      <c r="Y1922">
        <f>IF('Raw DataSet'!AD1922="","Unknown",'Raw DataSet'!AD1922)</f>
        <v>3</v>
      </c>
      <c r="Z1922">
        <f>IF('Raw DataSet'!AE1922="","Unknown",'Raw DataSet'!AE1922)</f>
        <v>4</v>
      </c>
      <c r="AA1922">
        <f>IF('Raw DataSet'!AF1922="","Unknown",'Raw DataSet'!AF1922)</f>
        <v>1</v>
      </c>
      <c r="AB1922">
        <f>IF('Raw DataSet'!AG1922="","Unknown",'Raw DataSet'!AG1922)</f>
        <v>9</v>
      </c>
      <c r="AC1922">
        <f>IF('Raw DataSet'!AH1922="","Unknown",'Raw DataSet'!AH1922)</f>
        <v>3</v>
      </c>
      <c r="AD1922">
        <f>IF('Raw DataSet'!AI1922="","Unknown",'Raw DataSet'!AI1922)</f>
        <v>9</v>
      </c>
      <c r="AE1922">
        <f>IF('Raw DataSet'!AJ1922="","Unknown",'Raw DataSet'!AJ1922)</f>
        <v>5</v>
      </c>
      <c r="AF1922">
        <f>IF('Raw DataSet'!AK1922="","Unknown",'Raw DataSet'!AK1922)</f>
        <v>7</v>
      </c>
      <c r="AG1922">
        <f>IF('Raw DataSet'!AL1922="","Unknown",'Raw DataSet'!AL1922)</f>
        <v>7</v>
      </c>
    </row>
    <row r="1923" spans="1:33">
      <c r="A1923">
        <f>IF('Raw DataSet'!I1923="","Unknown",'Raw DataSet'!I1923)</f>
        <v>2330</v>
      </c>
      <c r="B1923" s="3" t="str">
        <f>IF('Raw DataSet'!H1923="", "Unknown", 'Raw DataSet'!H1923)</f>
        <v>STAFF-1922</v>
      </c>
      <c r="C1923" t="str">
        <f>IF('Raw DataSet'!J1923="","Unknow",'Raw DataSet'!J1923)</f>
        <v>Male</v>
      </c>
      <c r="D1923" t="str">
        <f>IF('Raw DataSet'!G1923="","Unknown",'Raw DataSet'!G1923)</f>
        <v>Technical Degree</v>
      </c>
      <c r="E1923" t="str">
        <f>IF('Raw DataSet'!R1923="","Unknown",'Raw DataSet'!R1923)</f>
        <v>Associates Degree</v>
      </c>
      <c r="F1923" t="str">
        <f>IF('Raw DataSet'!L1923="","Unknown",'Raw DataSet'!L1923)</f>
        <v>Divorced</v>
      </c>
      <c r="G1923">
        <f>IF('Raw DataSet'!P1923="","Unknown",'Raw DataSet'!P1923)</f>
        <v>52</v>
      </c>
      <c r="H1923" s="3" t="str" cm="1">
        <f t="array" ref="H1923">_xlfn.IFS(G1923&lt;24, "Under 25",G1923&lt;35, "25-34",G1923&lt;45, "35-44",G1923&lt;55, "45-54",TRUE, "Over 55")</f>
        <v>45-54</v>
      </c>
      <c r="I1923" t="str">
        <f>IF('Raw DataSet'!F1923="","Unknown",'Raw DataSet'!F1923)</f>
        <v>R&amp;D</v>
      </c>
      <c r="J1923" t="str">
        <f>IF('Raw DataSet'!K1923="","Unknown",'Raw DataSet'!K1923)</f>
        <v>Research Scientist</v>
      </c>
      <c r="K1923">
        <f>IF('Raw DataSet'!Q1923="","Unknown",'Raw DataSet'!Q1923)</f>
        <v>6</v>
      </c>
      <c r="L1923" t="str" cm="1">
        <f t="array" ref="L1923">_xlfn.IFS(K1923&lt;10,"0-9",K1923&lt;20,"10-19",TRUE,"20+")</f>
        <v>0-9</v>
      </c>
      <c r="M1923" s="3" t="str">
        <f>'Raw DataSet'!A1923</f>
        <v>No</v>
      </c>
      <c r="N1923">
        <f t="shared" si="60"/>
        <v>0</v>
      </c>
      <c r="O1923">
        <f>IF('Raw DataSet'!W1923="","Unknown",'Raw DataSet'!W1923)</f>
        <v>62400</v>
      </c>
      <c r="P1923" t="str">
        <f t="shared" ref="P1923:P1986" si="61">IF(O1923 &lt;= QUARTILE($O:$O, 1), "Low",
    IF(O1923 &lt;= QUARTILE($O:$O, 3), "Medium",
       "High"))</f>
        <v>Medium</v>
      </c>
      <c r="Q1923" s="3" t="str">
        <f>IF('Raw DataSet'!M1923="","Unknown",'Raw DataSet'!M1923)</f>
        <v>Yes</v>
      </c>
      <c r="R1923">
        <f>IF('Raw DataSet'!T1923="","Unknown",'Raw DataSet'!T1923)</f>
        <v>4</v>
      </c>
      <c r="S1923">
        <f>IF('Raw DataSet'!Y1923="","Unknown",'Raw DataSet'!Y1923)</f>
        <v>3</v>
      </c>
      <c r="T1923">
        <f>IF('Raw DataSet'!Z1923="","Unknown",'Raw DataSet'!Z1923)</f>
        <v>2</v>
      </c>
      <c r="U1923">
        <f>IF('Raw DataSet'!AA1923="","Unknown",'Raw DataSet'!AA1923)</f>
        <v>1</v>
      </c>
      <c r="V1923">
        <f>IF('Raw DataSet'!AB1923="","Unknown",'Raw DataSet'!AB1923)</f>
        <v>3</v>
      </c>
      <c r="W1923">
        <f>IF('Raw DataSet'!AC1923="","Unknown",'Raw DataSet'!AC1923)</f>
        <v>12</v>
      </c>
      <c r="X1923" s="3" t="str" cm="1">
        <f t="array" ref="X1923">_xlfn.IFS(W1923&lt;15,"Under 15", W1923&lt;20,"15-19", TRUE,"Over 20")</f>
        <v>Under 15</v>
      </c>
      <c r="Y1923">
        <f>IF('Raw DataSet'!AD1923="","Unknown",'Raw DataSet'!AD1923)</f>
        <v>3</v>
      </c>
      <c r="Z1923">
        <f>IF('Raw DataSet'!AE1923="","Unknown",'Raw DataSet'!AE1923)</f>
        <v>2</v>
      </c>
      <c r="AA1923">
        <f>IF('Raw DataSet'!AF1923="","Unknown",'Raw DataSet'!AF1923)</f>
        <v>2</v>
      </c>
      <c r="AB1923">
        <f>IF('Raw DataSet'!AG1923="","Unknown",'Raw DataSet'!AG1923)</f>
        <v>18</v>
      </c>
      <c r="AC1923">
        <f>IF('Raw DataSet'!AH1923="","Unknown",'Raw DataSet'!AH1923)</f>
        <v>3</v>
      </c>
      <c r="AD1923">
        <f>IF('Raw DataSet'!AI1923="","Unknown",'Raw DataSet'!AI1923)</f>
        <v>10</v>
      </c>
      <c r="AE1923">
        <f>IF('Raw DataSet'!AJ1923="","Unknown",'Raw DataSet'!AJ1923)</f>
        <v>9</v>
      </c>
      <c r="AF1923">
        <f>IF('Raw DataSet'!AK1923="","Unknown",'Raw DataSet'!AK1923)</f>
        <v>6</v>
      </c>
      <c r="AG1923">
        <f>IF('Raw DataSet'!AL1923="","Unknown",'Raw DataSet'!AL1923)</f>
        <v>9</v>
      </c>
    </row>
    <row r="1924" spans="1:33">
      <c r="A1924">
        <f>IF('Raw DataSet'!I1924="","Unknown",'Raw DataSet'!I1924)</f>
        <v>2331</v>
      </c>
      <c r="B1924" s="3" t="str">
        <f>IF('Raw DataSet'!H1924="", "Unknown", 'Raw DataSet'!H1924)</f>
        <v>STAFF-1923</v>
      </c>
      <c r="C1924" t="str">
        <f>IF('Raw DataSet'!J1924="","Unknow",'Raw DataSet'!J1924)</f>
        <v>Male</v>
      </c>
      <c r="D1924" t="str">
        <f>IF('Raw DataSet'!G1924="","Unknown",'Raw DataSet'!G1924)</f>
        <v>Other</v>
      </c>
      <c r="E1924" t="str">
        <f>IF('Raw DataSet'!R1924="","Unknown",'Raw DataSet'!R1924)</f>
        <v>Master's Degree</v>
      </c>
      <c r="F1924" t="str">
        <f>IF('Raw DataSet'!L1924="","Unknown",'Raw DataSet'!L1924)</f>
        <v>Married</v>
      </c>
      <c r="G1924">
        <f>IF('Raw DataSet'!P1924="","Unknown",'Raw DataSet'!P1924)</f>
        <v>32</v>
      </c>
      <c r="H1924" s="3" t="str" cm="1">
        <f t="array" ref="H1924">_xlfn.IFS(G1924&lt;24, "Under 25",G1924&lt;35, "25-34",G1924&lt;45, "35-44",G1924&lt;55, "45-54",TRUE, "Over 55")</f>
        <v>25-34</v>
      </c>
      <c r="I1924" t="str">
        <f>IF('Raw DataSet'!F1924="","Unknown",'Raw DataSet'!F1924)</f>
        <v>Sales</v>
      </c>
      <c r="J1924" t="str">
        <f>IF('Raw DataSet'!K1924="","Unknown",'Raw DataSet'!K1924)</f>
        <v>Sales Executive</v>
      </c>
      <c r="K1924">
        <f>IF('Raw DataSet'!Q1924="","Unknown",'Raw DataSet'!Q1924)</f>
        <v>11</v>
      </c>
      <c r="L1924" t="str" cm="1">
        <f t="array" ref="L1924">_xlfn.IFS(K1924&lt;10,"0-9",K1924&lt;20,"10-19",TRUE,"20+")</f>
        <v>10-19</v>
      </c>
      <c r="M1924" s="3" t="str">
        <f>'Raw DataSet'!A1924</f>
        <v>Yes</v>
      </c>
      <c r="N1924">
        <f t="shared" si="60"/>
        <v>1</v>
      </c>
      <c r="O1924">
        <f>IF('Raw DataSet'!W1924="","Unknown",'Raw DataSet'!W1924)</f>
        <v>48000</v>
      </c>
      <c r="P1924" t="str">
        <f t="shared" si="61"/>
        <v>Medium</v>
      </c>
      <c r="Q1924" s="3" t="str">
        <f>IF('Raw DataSet'!M1924="","Unknown",'Raw DataSet'!M1924)</f>
        <v>No</v>
      </c>
      <c r="R1924">
        <f>IF('Raw DataSet'!T1924="","Unknown",'Raw DataSet'!T1924)</f>
        <v>4</v>
      </c>
      <c r="S1924">
        <f>IF('Raw DataSet'!Y1924="","Unknown",'Raw DataSet'!Y1924)</f>
        <v>4</v>
      </c>
      <c r="T1924">
        <f>IF('Raw DataSet'!Z1924="","Unknown",'Raw DataSet'!Z1924)</f>
        <v>2</v>
      </c>
      <c r="U1924">
        <f>IF('Raw DataSet'!AA1924="","Unknown",'Raw DataSet'!AA1924)</f>
        <v>3</v>
      </c>
      <c r="V1924">
        <f>IF('Raw DataSet'!AB1924="","Unknown",'Raw DataSet'!AB1924)</f>
        <v>8</v>
      </c>
      <c r="W1924">
        <f>IF('Raw DataSet'!AC1924="","Unknown",'Raw DataSet'!AC1924)</f>
        <v>12</v>
      </c>
      <c r="X1924" s="3" t="str" cm="1">
        <f t="array" ref="X1924">_xlfn.IFS(W1924&lt;15,"Under 15", W1924&lt;20,"15-19", TRUE,"Over 20")</f>
        <v>Under 15</v>
      </c>
      <c r="Y1924">
        <f>IF('Raw DataSet'!AD1924="","Unknown",'Raw DataSet'!AD1924)</f>
        <v>3</v>
      </c>
      <c r="Z1924">
        <f>IF('Raw DataSet'!AE1924="","Unknown",'Raw DataSet'!AE1924)</f>
        <v>4</v>
      </c>
      <c r="AA1924">
        <f>IF('Raw DataSet'!AF1924="","Unknown",'Raw DataSet'!AF1924)</f>
        <v>0</v>
      </c>
      <c r="AB1924">
        <f>IF('Raw DataSet'!AG1924="","Unknown",'Raw DataSet'!AG1924)</f>
        <v>6</v>
      </c>
      <c r="AC1924">
        <f>IF('Raw DataSet'!AH1924="","Unknown",'Raw DataSet'!AH1924)</f>
        <v>3</v>
      </c>
      <c r="AD1924">
        <f>IF('Raw DataSet'!AI1924="","Unknown",'Raw DataSet'!AI1924)</f>
        <v>4</v>
      </c>
      <c r="AE1924">
        <f>IF('Raw DataSet'!AJ1924="","Unknown",'Raw DataSet'!AJ1924)</f>
        <v>2</v>
      </c>
      <c r="AF1924">
        <f>IF('Raw DataSet'!AK1924="","Unknown",'Raw DataSet'!AK1924)</f>
        <v>1</v>
      </c>
      <c r="AG1924">
        <f>IF('Raw DataSet'!AL1924="","Unknown",'Raw DataSet'!AL1924)</f>
        <v>2</v>
      </c>
    </row>
    <row r="1925" spans="1:33">
      <c r="A1925">
        <f>IF('Raw DataSet'!I1925="","Unknown",'Raw DataSet'!I1925)</f>
        <v>2332</v>
      </c>
      <c r="B1925" s="3" t="str">
        <f>IF('Raw DataSet'!H1925="", "Unknown", 'Raw DataSet'!H1925)</f>
        <v>STAFF-1924</v>
      </c>
      <c r="C1925" t="str">
        <f>IF('Raw DataSet'!J1925="","Unknow",'Raw DataSet'!J1925)</f>
        <v>Male</v>
      </c>
      <c r="D1925" t="str">
        <f>IF('Raw DataSet'!G1925="","Unknown",'Raw DataSet'!G1925)</f>
        <v>Medical</v>
      </c>
      <c r="E1925" t="str">
        <f>IF('Raw DataSet'!R1925="","Unknown",'Raw DataSet'!R1925)</f>
        <v>Bachelor's Degree</v>
      </c>
      <c r="F1925" t="str">
        <f>IF('Raw DataSet'!L1925="","Unknown",'Raw DataSet'!L1925)</f>
        <v>Married</v>
      </c>
      <c r="G1925">
        <f>IF('Raw DataSet'!P1925="","Unknown",'Raw DataSet'!P1925)</f>
        <v>24</v>
      </c>
      <c r="H1925" s="3" t="str" cm="1">
        <f t="array" ref="H1925">_xlfn.IFS(G1925&lt;24, "Under 25",G1925&lt;35, "25-34",G1925&lt;45, "35-44",G1925&lt;55, "45-54",TRUE, "Over 55")</f>
        <v>25-34</v>
      </c>
      <c r="I1925" t="str">
        <f>IF('Raw DataSet'!F1925="","Unknown",'Raw DataSet'!F1925)</f>
        <v>Sales</v>
      </c>
      <c r="J1925" t="str">
        <f>IF('Raw DataSet'!K1925="","Unknown",'Raw DataSet'!K1925)</f>
        <v>Sales Representative</v>
      </c>
      <c r="K1925">
        <f>IF('Raw DataSet'!Q1925="","Unknown",'Raw DataSet'!Q1925)</f>
        <v>24</v>
      </c>
      <c r="L1925" t="str" cm="1">
        <f t="array" ref="L1925">_xlfn.IFS(K1925&lt;10,"0-9",K1925&lt;20,"10-19",TRUE,"20+")</f>
        <v>20+</v>
      </c>
      <c r="M1925" s="3" t="str">
        <f>'Raw DataSet'!A1925</f>
        <v>No</v>
      </c>
      <c r="N1925">
        <f t="shared" si="60"/>
        <v>0</v>
      </c>
      <c r="O1925">
        <f>IF('Raw DataSet'!W1925="","Unknown",'Raw DataSet'!W1925)</f>
        <v>30400</v>
      </c>
      <c r="P1925" t="str">
        <f t="shared" si="61"/>
        <v>Low</v>
      </c>
      <c r="Q1925" s="3" t="str">
        <f>IF('Raw DataSet'!M1925="","Unknown",'Raw DataSet'!M1925)</f>
        <v>No</v>
      </c>
      <c r="R1925">
        <f>IF('Raw DataSet'!T1925="","Unknown",'Raw DataSet'!T1925)</f>
        <v>4</v>
      </c>
      <c r="S1925">
        <f>IF('Raw DataSet'!Y1925="","Unknown",'Raw DataSet'!Y1925)</f>
        <v>3</v>
      </c>
      <c r="T1925">
        <f>IF('Raw DataSet'!Z1925="","Unknown",'Raw DataSet'!Z1925)</f>
        <v>1</v>
      </c>
      <c r="U1925">
        <f>IF('Raw DataSet'!AA1925="","Unknown",'Raw DataSet'!AA1925)</f>
        <v>4</v>
      </c>
      <c r="V1925">
        <f>IF('Raw DataSet'!AB1925="","Unknown",'Raw DataSet'!AB1925)</f>
        <v>0</v>
      </c>
      <c r="W1925">
        <f>IF('Raw DataSet'!AC1925="","Unknown",'Raw DataSet'!AC1925)</f>
        <v>13</v>
      </c>
      <c r="X1925" s="3" t="str" cm="1">
        <f t="array" ref="X1925">_xlfn.IFS(W1925&lt;15,"Under 15", W1925&lt;20,"15-19", TRUE,"Over 20")</f>
        <v>Under 15</v>
      </c>
      <c r="Y1925">
        <f>IF('Raw DataSet'!AD1925="","Unknown",'Raw DataSet'!AD1925)</f>
        <v>3</v>
      </c>
      <c r="Z1925">
        <f>IF('Raw DataSet'!AE1925="","Unknown",'Raw DataSet'!AE1925)</f>
        <v>3</v>
      </c>
      <c r="AA1925">
        <f>IF('Raw DataSet'!AF1925="","Unknown",'Raw DataSet'!AF1925)</f>
        <v>2</v>
      </c>
      <c r="AB1925">
        <f>IF('Raw DataSet'!AG1925="","Unknown",'Raw DataSet'!AG1925)</f>
        <v>3</v>
      </c>
      <c r="AC1925">
        <f>IF('Raw DataSet'!AH1925="","Unknown",'Raw DataSet'!AH1925)</f>
        <v>3</v>
      </c>
      <c r="AD1925">
        <f>IF('Raw DataSet'!AI1925="","Unknown",'Raw DataSet'!AI1925)</f>
        <v>2</v>
      </c>
      <c r="AE1925">
        <f>IF('Raw DataSet'!AJ1925="","Unknown",'Raw DataSet'!AJ1925)</f>
        <v>2</v>
      </c>
      <c r="AF1925">
        <f>IF('Raw DataSet'!AK1925="","Unknown",'Raw DataSet'!AK1925)</f>
        <v>2</v>
      </c>
      <c r="AG1925">
        <f>IF('Raw DataSet'!AL1925="","Unknown",'Raw DataSet'!AL1925)</f>
        <v>1</v>
      </c>
    </row>
    <row r="1926" spans="1:33">
      <c r="A1926">
        <f>IF('Raw DataSet'!I1926="","Unknown",'Raw DataSet'!I1926)</f>
        <v>2333</v>
      </c>
      <c r="B1926" s="3" t="str">
        <f>IF('Raw DataSet'!H1926="", "Unknown", 'Raw DataSet'!H1926)</f>
        <v>STAFF-1925</v>
      </c>
      <c r="C1926" t="str">
        <f>IF('Raw DataSet'!J1926="","Unknow",'Raw DataSet'!J1926)</f>
        <v>Female</v>
      </c>
      <c r="D1926" t="str">
        <f>IF('Raw DataSet'!G1926="","Unknown",'Raw DataSet'!G1926)</f>
        <v>Medical</v>
      </c>
      <c r="E1926" t="str">
        <f>IF('Raw DataSet'!R1926="","Unknown",'Raw DataSet'!R1926)</f>
        <v>Bachelor's Degree</v>
      </c>
      <c r="F1926" t="str">
        <f>IF('Raw DataSet'!L1926="","Unknown",'Raw DataSet'!L1926)</f>
        <v>Married</v>
      </c>
      <c r="G1926">
        <f>IF('Raw DataSet'!P1926="","Unknown",'Raw DataSet'!P1926)</f>
        <v>38</v>
      </c>
      <c r="H1926" s="3" t="str" cm="1">
        <f t="array" ref="H1926">_xlfn.IFS(G1926&lt;24, "Under 25",G1926&lt;35, "25-34",G1926&lt;45, "35-44",G1926&lt;55, "45-54",TRUE, "Over 55")</f>
        <v>35-44</v>
      </c>
      <c r="I1926" t="str">
        <f>IF('Raw DataSet'!F1926="","Unknown",'Raw DataSet'!F1926)</f>
        <v>R&amp;D</v>
      </c>
      <c r="J1926" t="str">
        <f>IF('Raw DataSet'!K1926="","Unknown",'Raw DataSet'!K1926)</f>
        <v>Healthcare Representative</v>
      </c>
      <c r="K1926">
        <f>IF('Raw DataSet'!Q1926="","Unknown",'Raw DataSet'!Q1926)</f>
        <v>10</v>
      </c>
      <c r="L1926" t="str" cm="1">
        <f t="array" ref="L1926">_xlfn.IFS(K1926&lt;10,"0-9",K1926&lt;20,"10-19",TRUE,"20+")</f>
        <v>10-19</v>
      </c>
      <c r="M1926" s="3" t="str">
        <f>'Raw DataSet'!A1926</f>
        <v>No</v>
      </c>
      <c r="N1926">
        <f t="shared" si="60"/>
        <v>0</v>
      </c>
      <c r="O1926">
        <f>IF('Raw DataSet'!W1926="","Unknown",'Raw DataSet'!W1926)</f>
        <v>60800</v>
      </c>
      <c r="P1926" t="str">
        <f t="shared" si="61"/>
        <v>Medium</v>
      </c>
      <c r="Q1926" s="3" t="str">
        <f>IF('Raw DataSet'!M1926="","Unknown",'Raw DataSet'!M1926)</f>
        <v>No</v>
      </c>
      <c r="R1926">
        <f>IF('Raw DataSet'!T1926="","Unknown",'Raw DataSet'!T1926)</f>
        <v>3</v>
      </c>
      <c r="S1926">
        <f>IF('Raw DataSet'!Y1926="","Unknown",'Raw DataSet'!Y1926)</f>
        <v>3</v>
      </c>
      <c r="T1926">
        <f>IF('Raw DataSet'!Z1926="","Unknown",'Raw DataSet'!Z1926)</f>
        <v>2</v>
      </c>
      <c r="U1926">
        <f>IF('Raw DataSet'!AA1926="","Unknown",'Raw DataSet'!AA1926)</f>
        <v>3</v>
      </c>
      <c r="V1926">
        <f>IF('Raw DataSet'!AB1926="","Unknown",'Raw DataSet'!AB1926)</f>
        <v>3</v>
      </c>
      <c r="W1926">
        <f>IF('Raw DataSet'!AC1926="","Unknown",'Raw DataSet'!AC1926)</f>
        <v>19</v>
      </c>
      <c r="X1926" s="3" t="str" cm="1">
        <f t="array" ref="X1926">_xlfn.IFS(W1926&lt;15,"Under 15", W1926&lt;20,"15-19", TRUE,"Over 20")</f>
        <v>15-19</v>
      </c>
      <c r="Y1926">
        <f>IF('Raw DataSet'!AD1926="","Unknown",'Raw DataSet'!AD1926)</f>
        <v>3</v>
      </c>
      <c r="Z1926">
        <f>IF('Raw DataSet'!AE1926="","Unknown",'Raw DataSet'!AE1926)</f>
        <v>3</v>
      </c>
      <c r="AA1926">
        <f>IF('Raw DataSet'!AF1926="","Unknown",'Raw DataSet'!AF1926)</f>
        <v>1</v>
      </c>
      <c r="AB1926">
        <f>IF('Raw DataSet'!AG1926="","Unknown",'Raw DataSet'!AG1926)</f>
        <v>18</v>
      </c>
      <c r="AC1926">
        <f>IF('Raw DataSet'!AH1926="","Unknown",'Raw DataSet'!AH1926)</f>
        <v>3</v>
      </c>
      <c r="AD1926">
        <f>IF('Raw DataSet'!AI1926="","Unknown",'Raw DataSet'!AI1926)</f>
        <v>1</v>
      </c>
      <c r="AE1926">
        <f>IF('Raw DataSet'!AJ1926="","Unknown",'Raw DataSet'!AJ1926)</f>
        <v>0</v>
      </c>
      <c r="AF1926">
        <f>IF('Raw DataSet'!AK1926="","Unknown",'Raw DataSet'!AK1926)</f>
        <v>0</v>
      </c>
      <c r="AG1926">
        <f>IF('Raw DataSet'!AL1926="","Unknown",'Raw DataSet'!AL1926)</f>
        <v>0</v>
      </c>
    </row>
    <row r="1927" spans="1:33">
      <c r="A1927">
        <f>IF('Raw DataSet'!I1927="","Unknown",'Raw DataSet'!I1927)</f>
        <v>2334</v>
      </c>
      <c r="B1927" s="3" t="str">
        <f>IF('Raw DataSet'!H1927="", "Unknown", 'Raw DataSet'!H1927)</f>
        <v>STAFF-1926</v>
      </c>
      <c r="C1927" t="str">
        <f>IF('Raw DataSet'!J1927="","Unknow",'Raw DataSet'!J1927)</f>
        <v>Female</v>
      </c>
      <c r="D1927" t="str">
        <f>IF('Raw DataSet'!G1927="","Unknown",'Raw DataSet'!G1927)</f>
        <v>Life Sciences</v>
      </c>
      <c r="E1927" t="str">
        <f>IF('Raw DataSet'!R1927="","Unknown",'Raw DataSet'!R1927)</f>
        <v>Master's Degree</v>
      </c>
      <c r="F1927" t="str">
        <f>IF('Raw DataSet'!L1927="","Unknown",'Raw DataSet'!L1927)</f>
        <v>Married</v>
      </c>
      <c r="G1927">
        <f>IF('Raw DataSet'!P1927="","Unknown",'Raw DataSet'!P1927)</f>
        <v>37</v>
      </c>
      <c r="H1927" s="3" t="str" cm="1">
        <f t="array" ref="H1927">_xlfn.IFS(G1927&lt;24, "Under 25",G1927&lt;35, "25-34",G1927&lt;45, "35-44",G1927&lt;55, "45-54",TRUE, "Over 55")</f>
        <v>35-44</v>
      </c>
      <c r="I1927" t="str">
        <f>IF('Raw DataSet'!F1927="","Unknown",'Raw DataSet'!F1927)</f>
        <v>R&amp;D</v>
      </c>
      <c r="J1927" t="str">
        <f>IF('Raw DataSet'!K1927="","Unknown",'Raw DataSet'!K1927)</f>
        <v>Manufacturing Director</v>
      </c>
      <c r="K1927">
        <f>IF('Raw DataSet'!Q1927="","Unknown",'Raw DataSet'!Q1927)</f>
        <v>1</v>
      </c>
      <c r="L1927" t="str" cm="1">
        <f t="array" ref="L1927">_xlfn.IFS(K1927&lt;10,"0-9",K1927&lt;20,"10-19",TRUE,"20+")</f>
        <v>0-9</v>
      </c>
      <c r="M1927" s="3" t="str">
        <f>'Raw DataSet'!A1927</f>
        <v>No</v>
      </c>
      <c r="N1927">
        <f t="shared" si="60"/>
        <v>0</v>
      </c>
      <c r="O1927">
        <f>IF('Raw DataSet'!W1927="","Unknown",'Raw DataSet'!W1927)</f>
        <v>52000</v>
      </c>
      <c r="P1927" t="str">
        <f t="shared" si="61"/>
        <v>Medium</v>
      </c>
      <c r="Q1927" s="3" t="str">
        <f>IF('Raw DataSet'!M1927="","Unknown",'Raw DataSet'!M1927)</f>
        <v>No</v>
      </c>
      <c r="R1927">
        <f>IF('Raw DataSet'!T1927="","Unknown",'Raw DataSet'!T1927)</f>
        <v>2</v>
      </c>
      <c r="S1927">
        <f>IF('Raw DataSet'!Y1927="","Unknown",'Raw DataSet'!Y1927)</f>
        <v>3</v>
      </c>
      <c r="T1927">
        <f>IF('Raw DataSet'!Z1927="","Unknown",'Raw DataSet'!Z1927)</f>
        <v>2</v>
      </c>
      <c r="U1927">
        <f>IF('Raw DataSet'!AA1927="","Unknown",'Raw DataSet'!AA1927)</f>
        <v>2</v>
      </c>
      <c r="V1927">
        <f>IF('Raw DataSet'!AB1927="","Unknown",'Raw DataSet'!AB1927)</f>
        <v>6</v>
      </c>
      <c r="W1927">
        <f>IF('Raw DataSet'!AC1927="","Unknown",'Raw DataSet'!AC1927)</f>
        <v>12</v>
      </c>
      <c r="X1927" s="3" t="str" cm="1">
        <f t="array" ref="X1927">_xlfn.IFS(W1927&lt;15,"Under 15", W1927&lt;20,"15-19", TRUE,"Over 20")</f>
        <v>Under 15</v>
      </c>
      <c r="Y1927">
        <f>IF('Raw DataSet'!AD1927="","Unknown",'Raw DataSet'!AD1927)</f>
        <v>3</v>
      </c>
      <c r="Z1927">
        <f>IF('Raw DataSet'!AE1927="","Unknown",'Raw DataSet'!AE1927)</f>
        <v>2</v>
      </c>
      <c r="AA1927">
        <f>IF('Raw DataSet'!AF1927="","Unknown",'Raw DataSet'!AF1927)</f>
        <v>1</v>
      </c>
      <c r="AB1927">
        <f>IF('Raw DataSet'!AG1927="","Unknown",'Raw DataSet'!AG1927)</f>
        <v>8</v>
      </c>
      <c r="AC1927">
        <f>IF('Raw DataSet'!AH1927="","Unknown",'Raw DataSet'!AH1927)</f>
        <v>2</v>
      </c>
      <c r="AD1927">
        <f>IF('Raw DataSet'!AI1927="","Unknown",'Raw DataSet'!AI1927)</f>
        <v>6</v>
      </c>
      <c r="AE1927">
        <f>IF('Raw DataSet'!AJ1927="","Unknown",'Raw DataSet'!AJ1927)</f>
        <v>5</v>
      </c>
      <c r="AF1927">
        <f>IF('Raw DataSet'!AK1927="","Unknown",'Raw DataSet'!AK1927)</f>
        <v>4</v>
      </c>
      <c r="AG1927">
        <f>IF('Raw DataSet'!AL1927="","Unknown",'Raw DataSet'!AL1927)</f>
        <v>3</v>
      </c>
    </row>
    <row r="1928" spans="1:33">
      <c r="A1928">
        <f>IF('Raw DataSet'!I1928="","Unknown",'Raw DataSet'!I1928)</f>
        <v>2335</v>
      </c>
      <c r="B1928" s="3" t="str">
        <f>IF('Raw DataSet'!H1928="", "Unknown", 'Raw DataSet'!H1928)</f>
        <v>STAFF-1927</v>
      </c>
      <c r="C1928" t="str">
        <f>IF('Raw DataSet'!J1928="","Unknow",'Raw DataSet'!J1928)</f>
        <v>Male</v>
      </c>
      <c r="D1928" t="str">
        <f>IF('Raw DataSet'!G1928="","Unknown",'Raw DataSet'!G1928)</f>
        <v>Life Sciences</v>
      </c>
      <c r="E1928" t="str">
        <f>IF('Raw DataSet'!R1928="","Unknown",'Raw DataSet'!R1928)</f>
        <v>Master's Degree</v>
      </c>
      <c r="F1928" t="str">
        <f>IF('Raw DataSet'!L1928="","Unknown",'Raw DataSet'!L1928)</f>
        <v>Divorced</v>
      </c>
      <c r="G1928">
        <f>IF('Raw DataSet'!P1928="","Unknown",'Raw DataSet'!P1928)</f>
        <v>49</v>
      </c>
      <c r="H1928" s="3" t="str" cm="1">
        <f t="array" ref="H1928">_xlfn.IFS(G1928&lt;24, "Under 25",G1928&lt;35, "25-34",G1928&lt;45, "35-44",G1928&lt;55, "45-54",TRUE, "Over 55")</f>
        <v>45-54</v>
      </c>
      <c r="I1928" t="str">
        <f>IF('Raw DataSet'!F1928="","Unknown",'Raw DataSet'!F1928)</f>
        <v>R&amp;D</v>
      </c>
      <c r="J1928" t="str">
        <f>IF('Raw DataSet'!K1928="","Unknown",'Raw DataSet'!K1928)</f>
        <v>Research Director</v>
      </c>
      <c r="K1928">
        <f>IF('Raw DataSet'!Q1928="","Unknown",'Raw DataSet'!Q1928)</f>
        <v>18</v>
      </c>
      <c r="L1928" t="str" cm="1">
        <f t="array" ref="L1928">_xlfn.IFS(K1928&lt;10,"0-9",K1928&lt;20,"10-19",TRUE,"20+")</f>
        <v>10-19</v>
      </c>
      <c r="M1928" s="3" t="str">
        <f>'Raw DataSet'!A1928</f>
        <v>No</v>
      </c>
      <c r="N1928">
        <f t="shared" si="60"/>
        <v>0</v>
      </c>
      <c r="O1928">
        <f>IF('Raw DataSet'!W1928="","Unknown",'Raw DataSet'!W1928)</f>
        <v>46400</v>
      </c>
      <c r="P1928" t="str">
        <f t="shared" si="61"/>
        <v>Medium</v>
      </c>
      <c r="Q1928" s="3" t="str">
        <f>IF('Raw DataSet'!M1928="","Unknown",'Raw DataSet'!M1928)</f>
        <v>Yes</v>
      </c>
      <c r="R1928">
        <f>IF('Raw DataSet'!T1928="","Unknown",'Raw DataSet'!T1928)</f>
        <v>4</v>
      </c>
      <c r="S1928">
        <f>IF('Raw DataSet'!Y1928="","Unknown",'Raw DataSet'!Y1928)</f>
        <v>2</v>
      </c>
      <c r="T1928">
        <f>IF('Raw DataSet'!Z1928="","Unknown",'Raw DataSet'!Z1928)</f>
        <v>5</v>
      </c>
      <c r="U1928">
        <f>IF('Raw DataSet'!AA1928="","Unknown",'Raw DataSet'!AA1928)</f>
        <v>3</v>
      </c>
      <c r="V1928">
        <f>IF('Raw DataSet'!AB1928="","Unknown",'Raw DataSet'!AB1928)</f>
        <v>1</v>
      </c>
      <c r="W1928">
        <f>IF('Raw DataSet'!AC1928="","Unknown",'Raw DataSet'!AC1928)</f>
        <v>17</v>
      </c>
      <c r="X1928" s="3" t="str" cm="1">
        <f t="array" ref="X1928">_xlfn.IFS(W1928&lt;15,"Under 15", W1928&lt;20,"15-19", TRUE,"Over 20")</f>
        <v>15-19</v>
      </c>
      <c r="Y1928">
        <f>IF('Raw DataSet'!AD1928="","Unknown",'Raw DataSet'!AD1928)</f>
        <v>3</v>
      </c>
      <c r="Z1928">
        <f>IF('Raw DataSet'!AE1928="","Unknown",'Raw DataSet'!AE1928)</f>
        <v>3</v>
      </c>
      <c r="AA1928">
        <f>IF('Raw DataSet'!AF1928="","Unknown",'Raw DataSet'!AF1928)</f>
        <v>1</v>
      </c>
      <c r="AB1928">
        <f>IF('Raw DataSet'!AG1928="","Unknown",'Raw DataSet'!AG1928)</f>
        <v>31</v>
      </c>
      <c r="AC1928">
        <f>IF('Raw DataSet'!AH1928="","Unknown",'Raw DataSet'!AH1928)</f>
        <v>3</v>
      </c>
      <c r="AD1928">
        <f>IF('Raw DataSet'!AI1928="","Unknown",'Raw DataSet'!AI1928)</f>
        <v>31</v>
      </c>
      <c r="AE1928">
        <f>IF('Raw DataSet'!AJ1928="","Unknown",'Raw DataSet'!AJ1928)</f>
        <v>9</v>
      </c>
      <c r="AF1928">
        <f>IF('Raw DataSet'!AK1928="","Unknown",'Raw DataSet'!AK1928)</f>
        <v>0</v>
      </c>
      <c r="AG1928">
        <f>IF('Raw DataSet'!AL1928="","Unknown",'Raw DataSet'!AL1928)</f>
        <v>9</v>
      </c>
    </row>
    <row r="1929" spans="1:33">
      <c r="A1929">
        <f>IF('Raw DataSet'!I1929="","Unknown",'Raw DataSet'!I1929)</f>
        <v>2336</v>
      </c>
      <c r="B1929" s="3" t="str">
        <f>IF('Raw DataSet'!H1929="", "Unknown", 'Raw DataSet'!H1929)</f>
        <v>STAFF-1928</v>
      </c>
      <c r="C1929" t="str">
        <f>IF('Raw DataSet'!J1929="","Unknow",'Raw DataSet'!J1929)</f>
        <v>Male</v>
      </c>
      <c r="D1929" t="str">
        <f>IF('Raw DataSet'!G1929="","Unknown",'Raw DataSet'!G1929)</f>
        <v>Medical</v>
      </c>
      <c r="E1929" t="str">
        <f>IF('Raw DataSet'!R1929="","Unknown",'Raw DataSet'!R1929)</f>
        <v>Bachelor's Degree</v>
      </c>
      <c r="F1929" t="str">
        <f>IF('Raw DataSet'!L1929="","Unknown",'Raw DataSet'!L1929)</f>
        <v>Married</v>
      </c>
      <c r="G1929">
        <f>IF('Raw DataSet'!P1929="","Unknown",'Raw DataSet'!P1929)</f>
        <v>24</v>
      </c>
      <c r="H1929" s="3" t="str" cm="1">
        <f t="array" ref="H1929">_xlfn.IFS(G1929&lt;24, "Under 25",G1929&lt;35, "25-34",G1929&lt;45, "35-44",G1929&lt;55, "45-54",TRUE, "Over 55")</f>
        <v>25-34</v>
      </c>
      <c r="I1929" t="str">
        <f>IF('Raw DataSet'!F1929="","Unknown",'Raw DataSet'!F1929)</f>
        <v>R&amp;D</v>
      </c>
      <c r="J1929" t="str">
        <f>IF('Raw DataSet'!K1929="","Unknown",'Raw DataSet'!K1929)</f>
        <v>Research Scientist</v>
      </c>
      <c r="K1929">
        <f>IF('Raw DataSet'!Q1929="","Unknown",'Raw DataSet'!Q1929)</f>
        <v>23</v>
      </c>
      <c r="L1929" t="str" cm="1">
        <f t="array" ref="L1929">_xlfn.IFS(K1929&lt;10,"0-9",K1929&lt;20,"10-19",TRUE,"20+")</f>
        <v>20+</v>
      </c>
      <c r="M1929" s="3" t="str">
        <f>'Raw DataSet'!A1929</f>
        <v>No</v>
      </c>
      <c r="N1929">
        <f t="shared" si="60"/>
        <v>0</v>
      </c>
      <c r="O1929">
        <f>IF('Raw DataSet'!W1929="","Unknown",'Raw DataSet'!W1929)</f>
        <v>71200</v>
      </c>
      <c r="P1929" t="str">
        <f t="shared" si="61"/>
        <v>High</v>
      </c>
      <c r="Q1929" s="3" t="str">
        <f>IF('Raw DataSet'!M1929="","Unknown",'Raw DataSet'!M1929)</f>
        <v>Yes</v>
      </c>
      <c r="R1929">
        <f>IF('Raw DataSet'!T1929="","Unknown",'Raw DataSet'!T1929)</f>
        <v>2</v>
      </c>
      <c r="S1929">
        <f>IF('Raw DataSet'!Y1929="","Unknown",'Raw DataSet'!Y1929)</f>
        <v>4</v>
      </c>
      <c r="T1929">
        <f>IF('Raw DataSet'!Z1929="","Unknown",'Raw DataSet'!Z1929)</f>
        <v>1</v>
      </c>
      <c r="U1929">
        <f>IF('Raw DataSet'!AA1929="","Unknown",'Raw DataSet'!AA1929)</f>
        <v>4</v>
      </c>
      <c r="V1929">
        <f>IF('Raw DataSet'!AB1929="","Unknown",'Raw DataSet'!AB1929)</f>
        <v>1</v>
      </c>
      <c r="W1929">
        <f>IF('Raw DataSet'!AC1929="","Unknown",'Raw DataSet'!AC1929)</f>
        <v>11</v>
      </c>
      <c r="X1929" s="3" t="str" cm="1">
        <f t="array" ref="X1929">_xlfn.IFS(W1929&lt;15,"Under 15", W1929&lt;20,"15-19", TRUE,"Over 20")</f>
        <v>Under 15</v>
      </c>
      <c r="Y1929">
        <f>IF('Raw DataSet'!AD1929="","Unknown",'Raw DataSet'!AD1929)</f>
        <v>3</v>
      </c>
      <c r="Z1929">
        <f>IF('Raw DataSet'!AE1929="","Unknown",'Raw DataSet'!AE1929)</f>
        <v>2</v>
      </c>
      <c r="AA1929">
        <f>IF('Raw DataSet'!AF1929="","Unknown",'Raw DataSet'!AF1929)</f>
        <v>2</v>
      </c>
      <c r="AB1929">
        <f>IF('Raw DataSet'!AG1929="","Unknown",'Raw DataSet'!AG1929)</f>
        <v>6</v>
      </c>
      <c r="AC1929">
        <f>IF('Raw DataSet'!AH1929="","Unknown",'Raw DataSet'!AH1929)</f>
        <v>3</v>
      </c>
      <c r="AD1929">
        <f>IF('Raw DataSet'!AI1929="","Unknown",'Raw DataSet'!AI1929)</f>
        <v>6</v>
      </c>
      <c r="AE1929">
        <f>IF('Raw DataSet'!AJ1929="","Unknown",'Raw DataSet'!AJ1929)</f>
        <v>5</v>
      </c>
      <c r="AF1929">
        <f>IF('Raw DataSet'!AK1929="","Unknown",'Raw DataSet'!AK1929)</f>
        <v>1</v>
      </c>
      <c r="AG1929">
        <f>IF('Raw DataSet'!AL1929="","Unknown",'Raw DataSet'!AL1929)</f>
        <v>4</v>
      </c>
    </row>
    <row r="1930" spans="1:33">
      <c r="A1930">
        <f>IF('Raw DataSet'!I1930="","Unknown",'Raw DataSet'!I1930)</f>
        <v>2337</v>
      </c>
      <c r="B1930" s="3" t="str">
        <f>IF('Raw DataSet'!H1930="", "Unknown", 'Raw DataSet'!H1930)</f>
        <v>STAFF-1929</v>
      </c>
      <c r="C1930" t="str">
        <f>IF('Raw DataSet'!J1930="","Unknow",'Raw DataSet'!J1930)</f>
        <v>Male</v>
      </c>
      <c r="D1930" t="str">
        <f>IF('Raw DataSet'!G1930="","Unknown",'Raw DataSet'!G1930)</f>
        <v>Marketing</v>
      </c>
      <c r="E1930" t="str">
        <f>IF('Raw DataSet'!R1930="","Unknown",'Raw DataSet'!R1930)</f>
        <v>Associates Degree</v>
      </c>
      <c r="F1930" t="str">
        <f>IF('Raw DataSet'!L1930="","Unknown",'Raw DataSet'!L1930)</f>
        <v>Married</v>
      </c>
      <c r="G1930">
        <f>IF('Raw DataSet'!P1930="","Unknown",'Raw DataSet'!P1930)</f>
        <v>26</v>
      </c>
      <c r="H1930" s="3" t="str" cm="1">
        <f t="array" ref="H1930">_xlfn.IFS(G1930&lt;24, "Under 25",G1930&lt;35, "25-34",G1930&lt;45, "35-44",G1930&lt;55, "45-54",TRUE, "Over 55")</f>
        <v>25-34</v>
      </c>
      <c r="I1930" t="str">
        <f>IF('Raw DataSet'!F1930="","Unknown",'Raw DataSet'!F1930)</f>
        <v>Sales</v>
      </c>
      <c r="J1930" t="str">
        <f>IF('Raw DataSet'!K1930="","Unknown",'Raw DataSet'!K1930)</f>
        <v>Sales Executive</v>
      </c>
      <c r="K1930">
        <f>IF('Raw DataSet'!Q1930="","Unknown",'Raw DataSet'!Q1930)</f>
        <v>28</v>
      </c>
      <c r="L1930" t="str" cm="1">
        <f t="array" ref="L1930">_xlfn.IFS(K1930&lt;10,"0-9",K1930&lt;20,"10-19",TRUE,"20+")</f>
        <v>20+</v>
      </c>
      <c r="M1930" s="3" t="str">
        <f>'Raw DataSet'!A1930</f>
        <v>No</v>
      </c>
      <c r="N1930">
        <f t="shared" si="60"/>
        <v>0</v>
      </c>
      <c r="O1930">
        <f>IF('Raw DataSet'!W1930="","Unknown",'Raw DataSet'!W1930)</f>
        <v>52800</v>
      </c>
      <c r="P1930" t="str">
        <f t="shared" si="61"/>
        <v>Medium</v>
      </c>
      <c r="Q1930" s="3" t="str">
        <f>IF('Raw DataSet'!M1930="","Unknown",'Raw DataSet'!M1930)</f>
        <v>No</v>
      </c>
      <c r="R1930">
        <f>IF('Raw DataSet'!T1930="","Unknown",'Raw DataSet'!T1930)</f>
        <v>1</v>
      </c>
      <c r="S1930">
        <f>IF('Raw DataSet'!Y1930="","Unknown",'Raw DataSet'!Y1930)</f>
        <v>3</v>
      </c>
      <c r="T1930">
        <f>IF('Raw DataSet'!Z1930="","Unknown",'Raw DataSet'!Z1930)</f>
        <v>2</v>
      </c>
      <c r="U1930">
        <f>IF('Raw DataSet'!AA1930="","Unknown",'Raw DataSet'!AA1930)</f>
        <v>2</v>
      </c>
      <c r="V1930">
        <f>IF('Raw DataSet'!AB1930="","Unknown",'Raw DataSet'!AB1930)</f>
        <v>1</v>
      </c>
      <c r="W1930">
        <f>IF('Raw DataSet'!AC1930="","Unknown",'Raw DataSet'!AC1930)</f>
        <v>20</v>
      </c>
      <c r="X1930" s="3" t="str" cm="1">
        <f t="array" ref="X1930">_xlfn.IFS(W1930&lt;15,"Under 15", W1930&lt;20,"15-19", TRUE,"Over 20")</f>
        <v>Over 20</v>
      </c>
      <c r="Y1930">
        <f>IF('Raw DataSet'!AD1930="","Unknown",'Raw DataSet'!AD1930)</f>
        <v>4</v>
      </c>
      <c r="Z1930">
        <f>IF('Raw DataSet'!AE1930="","Unknown",'Raw DataSet'!AE1930)</f>
        <v>4</v>
      </c>
      <c r="AA1930">
        <f>IF('Raw DataSet'!AF1930="","Unknown",'Raw DataSet'!AF1930)</f>
        <v>2</v>
      </c>
      <c r="AB1930">
        <f>IF('Raw DataSet'!AG1930="","Unknown",'Raw DataSet'!AG1930)</f>
        <v>6</v>
      </c>
      <c r="AC1930">
        <f>IF('Raw DataSet'!AH1930="","Unknown",'Raw DataSet'!AH1930)</f>
        <v>4</v>
      </c>
      <c r="AD1930">
        <f>IF('Raw DataSet'!AI1930="","Unknown",'Raw DataSet'!AI1930)</f>
        <v>5</v>
      </c>
      <c r="AE1930">
        <f>IF('Raw DataSet'!AJ1930="","Unknown",'Raw DataSet'!AJ1930)</f>
        <v>3</v>
      </c>
      <c r="AF1930">
        <f>IF('Raw DataSet'!AK1930="","Unknown",'Raw DataSet'!AK1930)</f>
        <v>1</v>
      </c>
      <c r="AG1930">
        <f>IF('Raw DataSet'!AL1930="","Unknown",'Raw DataSet'!AL1930)</f>
        <v>4</v>
      </c>
    </row>
    <row r="1931" spans="1:33">
      <c r="A1931">
        <f>IF('Raw DataSet'!I1931="","Unknown",'Raw DataSet'!I1931)</f>
        <v>2338</v>
      </c>
      <c r="B1931" s="3" t="str">
        <f>IF('Raw DataSet'!H1931="", "Unknown", 'Raw DataSet'!H1931)</f>
        <v>STAFF-1930</v>
      </c>
      <c r="C1931" t="str">
        <f>IF('Raw DataSet'!J1931="","Unknow",'Raw DataSet'!J1931)</f>
        <v>Male</v>
      </c>
      <c r="D1931" t="str">
        <f>IF('Raw DataSet'!G1931="","Unknown",'Raw DataSet'!G1931)</f>
        <v>Other</v>
      </c>
      <c r="E1931" t="str">
        <f>IF('Raw DataSet'!R1931="","Unknown",'Raw DataSet'!R1931)</f>
        <v>Associates Degree</v>
      </c>
      <c r="F1931" t="str">
        <f>IF('Raw DataSet'!L1931="","Unknown",'Raw DataSet'!L1931)</f>
        <v>Married</v>
      </c>
      <c r="G1931">
        <f>IF('Raw DataSet'!P1931="","Unknown",'Raw DataSet'!P1931)</f>
        <v>24</v>
      </c>
      <c r="H1931" s="3" t="str" cm="1">
        <f t="array" ref="H1931">_xlfn.IFS(G1931&lt;24, "Under 25",G1931&lt;35, "25-34",G1931&lt;45, "35-44",G1931&lt;55, "45-54",TRUE, "Over 55")</f>
        <v>25-34</v>
      </c>
      <c r="I1931" t="str">
        <f>IF('Raw DataSet'!F1931="","Unknown",'Raw DataSet'!F1931)</f>
        <v>R&amp;D</v>
      </c>
      <c r="J1931" t="str">
        <f>IF('Raw DataSet'!K1931="","Unknown",'Raw DataSet'!K1931)</f>
        <v>Laboratory Technician</v>
      </c>
      <c r="K1931">
        <f>IF('Raw DataSet'!Q1931="","Unknown",'Raw DataSet'!Q1931)</f>
        <v>17</v>
      </c>
      <c r="L1931" t="str" cm="1">
        <f t="array" ref="L1931">_xlfn.IFS(K1931&lt;10,"0-9",K1931&lt;20,"10-19",TRUE,"20+")</f>
        <v>10-19</v>
      </c>
      <c r="M1931" s="3" t="str">
        <f>'Raw DataSet'!A1931</f>
        <v>No</v>
      </c>
      <c r="N1931">
        <f t="shared" si="60"/>
        <v>0</v>
      </c>
      <c r="O1931">
        <f>IF('Raw DataSet'!W1931="","Unknown",'Raw DataSet'!W1931)</f>
        <v>75200</v>
      </c>
      <c r="P1931" t="str">
        <f t="shared" si="61"/>
        <v>High</v>
      </c>
      <c r="Q1931" s="3" t="str">
        <f>IF('Raw DataSet'!M1931="","Unknown",'Raw DataSet'!M1931)</f>
        <v>No</v>
      </c>
      <c r="R1931">
        <f>IF('Raw DataSet'!T1931="","Unknown",'Raw DataSet'!T1931)</f>
        <v>4</v>
      </c>
      <c r="S1931">
        <f>IF('Raw DataSet'!Y1931="","Unknown",'Raw DataSet'!Y1931)</f>
        <v>2</v>
      </c>
      <c r="T1931">
        <f>IF('Raw DataSet'!Z1931="","Unknown",'Raw DataSet'!Z1931)</f>
        <v>1</v>
      </c>
      <c r="U1931">
        <f>IF('Raw DataSet'!AA1931="","Unknown",'Raw DataSet'!AA1931)</f>
        <v>2</v>
      </c>
      <c r="V1931">
        <f>IF('Raw DataSet'!AB1931="","Unknown",'Raw DataSet'!AB1931)</f>
        <v>1</v>
      </c>
      <c r="W1931">
        <f>IF('Raw DataSet'!AC1931="","Unknown",'Raw DataSet'!AC1931)</f>
        <v>21</v>
      </c>
      <c r="X1931" s="3" t="str" cm="1">
        <f t="array" ref="X1931">_xlfn.IFS(W1931&lt;15,"Under 15", W1931&lt;20,"15-19", TRUE,"Over 20")</f>
        <v>Over 20</v>
      </c>
      <c r="Y1931">
        <f>IF('Raw DataSet'!AD1931="","Unknown",'Raw DataSet'!AD1931)</f>
        <v>4</v>
      </c>
      <c r="Z1931">
        <f>IF('Raw DataSet'!AE1931="","Unknown",'Raw DataSet'!AE1931)</f>
        <v>4</v>
      </c>
      <c r="AA1931">
        <f>IF('Raw DataSet'!AF1931="","Unknown",'Raw DataSet'!AF1931)</f>
        <v>1</v>
      </c>
      <c r="AB1931">
        <f>IF('Raw DataSet'!AG1931="","Unknown",'Raw DataSet'!AG1931)</f>
        <v>1</v>
      </c>
      <c r="AC1931">
        <f>IF('Raw DataSet'!AH1931="","Unknown",'Raw DataSet'!AH1931)</f>
        <v>3</v>
      </c>
      <c r="AD1931">
        <f>IF('Raw DataSet'!AI1931="","Unknown",'Raw DataSet'!AI1931)</f>
        <v>1</v>
      </c>
      <c r="AE1931">
        <f>IF('Raw DataSet'!AJ1931="","Unknown",'Raw DataSet'!AJ1931)</f>
        <v>0</v>
      </c>
      <c r="AF1931">
        <f>IF('Raw DataSet'!AK1931="","Unknown",'Raw DataSet'!AK1931)</f>
        <v>0</v>
      </c>
      <c r="AG1931">
        <f>IF('Raw DataSet'!AL1931="","Unknown",'Raw DataSet'!AL1931)</f>
        <v>0</v>
      </c>
    </row>
    <row r="1932" spans="1:33">
      <c r="A1932">
        <f>IF('Raw DataSet'!I1932="","Unknown",'Raw DataSet'!I1932)</f>
        <v>2339</v>
      </c>
      <c r="B1932" s="3" t="str">
        <f>IF('Raw DataSet'!H1932="", "Unknown", 'Raw DataSet'!H1932)</f>
        <v>STAFF-1931</v>
      </c>
      <c r="C1932" t="str">
        <f>IF('Raw DataSet'!J1932="","Unknow",'Raw DataSet'!J1932)</f>
        <v>Male</v>
      </c>
      <c r="D1932" t="str">
        <f>IF('Raw DataSet'!G1932="","Unknown",'Raw DataSet'!G1932)</f>
        <v>Medical</v>
      </c>
      <c r="E1932" t="str">
        <f>IF('Raw DataSet'!R1932="","Unknown",'Raw DataSet'!R1932)</f>
        <v>Bachelor's Degree</v>
      </c>
      <c r="F1932" t="str">
        <f>IF('Raw DataSet'!L1932="","Unknown",'Raw DataSet'!L1932)</f>
        <v>Married</v>
      </c>
      <c r="G1932">
        <f>IF('Raw DataSet'!P1932="","Unknown",'Raw DataSet'!P1932)</f>
        <v>50</v>
      </c>
      <c r="H1932" s="3" t="str" cm="1">
        <f t="array" ref="H1932">_xlfn.IFS(G1932&lt;24, "Under 25",G1932&lt;35, "25-34",G1932&lt;45, "35-44",G1932&lt;55, "45-54",TRUE, "Over 55")</f>
        <v>45-54</v>
      </c>
      <c r="I1932" t="str">
        <f>IF('Raw DataSet'!F1932="","Unknown",'Raw DataSet'!F1932)</f>
        <v>HR</v>
      </c>
      <c r="J1932" t="str">
        <f>IF('Raw DataSet'!K1932="","Unknown",'Raw DataSet'!K1932)</f>
        <v>Manager</v>
      </c>
      <c r="K1932">
        <f>IF('Raw DataSet'!Q1932="","Unknown",'Raw DataSet'!Q1932)</f>
        <v>3</v>
      </c>
      <c r="L1932" t="str" cm="1">
        <f t="array" ref="L1932">_xlfn.IFS(K1932&lt;10,"0-9",K1932&lt;20,"10-19",TRUE,"20+")</f>
        <v>0-9</v>
      </c>
      <c r="M1932" s="3" t="str">
        <f>'Raw DataSet'!A1932</f>
        <v>No</v>
      </c>
      <c r="N1932">
        <f t="shared" si="60"/>
        <v>0</v>
      </c>
      <c r="O1932">
        <f>IF('Raw DataSet'!W1932="","Unknown",'Raw DataSet'!W1932)</f>
        <v>79200</v>
      </c>
      <c r="P1932" t="str">
        <f t="shared" si="61"/>
        <v>High</v>
      </c>
      <c r="Q1932" s="3" t="str">
        <f>IF('Raw DataSet'!M1932="","Unknown",'Raw DataSet'!M1932)</f>
        <v>No</v>
      </c>
      <c r="R1932">
        <f>IF('Raw DataSet'!T1932="","Unknown",'Raw DataSet'!T1932)</f>
        <v>1</v>
      </c>
      <c r="S1932">
        <f>IF('Raw DataSet'!Y1932="","Unknown",'Raw DataSet'!Y1932)</f>
        <v>3</v>
      </c>
      <c r="T1932">
        <f>IF('Raw DataSet'!Z1932="","Unknown",'Raw DataSet'!Z1932)</f>
        <v>5</v>
      </c>
      <c r="U1932">
        <f>IF('Raw DataSet'!AA1932="","Unknown",'Raw DataSet'!AA1932)</f>
        <v>2</v>
      </c>
      <c r="V1932">
        <f>IF('Raw DataSet'!AB1932="","Unknown",'Raw DataSet'!AB1932)</f>
        <v>1</v>
      </c>
      <c r="W1932">
        <f>IF('Raw DataSet'!AC1932="","Unknown",'Raw DataSet'!AC1932)</f>
        <v>11</v>
      </c>
      <c r="X1932" s="3" t="str" cm="1">
        <f t="array" ref="X1932">_xlfn.IFS(W1932&lt;15,"Under 15", W1932&lt;20,"15-19", TRUE,"Over 20")</f>
        <v>Under 15</v>
      </c>
      <c r="Y1932">
        <f>IF('Raw DataSet'!AD1932="","Unknown",'Raw DataSet'!AD1932)</f>
        <v>3</v>
      </c>
      <c r="Z1932">
        <f>IF('Raw DataSet'!AE1932="","Unknown",'Raw DataSet'!AE1932)</f>
        <v>3</v>
      </c>
      <c r="AA1932">
        <f>IF('Raw DataSet'!AF1932="","Unknown",'Raw DataSet'!AF1932)</f>
        <v>1</v>
      </c>
      <c r="AB1932">
        <f>IF('Raw DataSet'!AG1932="","Unknown",'Raw DataSet'!AG1932)</f>
        <v>32</v>
      </c>
      <c r="AC1932">
        <f>IF('Raw DataSet'!AH1932="","Unknown",'Raw DataSet'!AH1932)</f>
        <v>3</v>
      </c>
      <c r="AD1932">
        <f>IF('Raw DataSet'!AI1932="","Unknown",'Raw DataSet'!AI1932)</f>
        <v>32</v>
      </c>
      <c r="AE1932">
        <f>IF('Raw DataSet'!AJ1932="","Unknown",'Raw DataSet'!AJ1932)</f>
        <v>5</v>
      </c>
      <c r="AF1932">
        <f>IF('Raw DataSet'!AK1932="","Unknown",'Raw DataSet'!AK1932)</f>
        <v>10</v>
      </c>
      <c r="AG1932">
        <f>IF('Raw DataSet'!AL1932="","Unknown",'Raw DataSet'!AL1932)</f>
        <v>7</v>
      </c>
    </row>
    <row r="1933" spans="1:33">
      <c r="A1933">
        <f>IF('Raw DataSet'!I1933="","Unknown",'Raw DataSet'!I1933)</f>
        <v>2340</v>
      </c>
      <c r="B1933" s="3" t="str">
        <f>IF('Raw DataSet'!H1933="", "Unknown", 'Raw DataSet'!H1933)</f>
        <v>STAFF-1932</v>
      </c>
      <c r="C1933" t="str">
        <f>IF('Raw DataSet'!J1933="","Unknow",'Raw DataSet'!J1933)</f>
        <v>Male</v>
      </c>
      <c r="D1933" t="str">
        <f>IF('Raw DataSet'!G1933="","Unknown",'Raw DataSet'!G1933)</f>
        <v>Medical</v>
      </c>
      <c r="E1933" t="str">
        <f>IF('Raw DataSet'!R1933="","Unknown",'Raw DataSet'!R1933)</f>
        <v>High School</v>
      </c>
      <c r="F1933" t="str">
        <f>IF('Raw DataSet'!L1933="","Unknown",'Raw DataSet'!L1933)</f>
        <v>Married</v>
      </c>
      <c r="G1933">
        <f>IF('Raw DataSet'!P1933="","Unknown",'Raw DataSet'!P1933)</f>
        <v>25</v>
      </c>
      <c r="H1933" s="3" t="str" cm="1">
        <f t="array" ref="H1933">_xlfn.IFS(G1933&lt;24, "Under 25",G1933&lt;35, "25-34",G1933&lt;45, "35-44",G1933&lt;55, "45-54",TRUE, "Over 55")</f>
        <v>25-34</v>
      </c>
      <c r="I1933" t="str">
        <f>IF('Raw DataSet'!F1933="","Unknown",'Raw DataSet'!F1933)</f>
        <v>Sales</v>
      </c>
      <c r="J1933" t="str">
        <f>IF('Raw DataSet'!K1933="","Unknown",'Raw DataSet'!K1933)</f>
        <v>Sales Representative</v>
      </c>
      <c r="K1933">
        <f>IF('Raw DataSet'!Q1933="","Unknown",'Raw DataSet'!Q1933)</f>
        <v>13</v>
      </c>
      <c r="L1933" t="str" cm="1">
        <f t="array" ref="L1933">_xlfn.IFS(K1933&lt;10,"0-9",K1933&lt;20,"10-19",TRUE,"20+")</f>
        <v>10-19</v>
      </c>
      <c r="M1933" s="3" t="str">
        <f>'Raw DataSet'!A1933</f>
        <v>No</v>
      </c>
      <c r="N1933">
        <f t="shared" si="60"/>
        <v>0</v>
      </c>
      <c r="O1933">
        <f>IF('Raw DataSet'!W1933="","Unknown",'Raw DataSet'!W1933)</f>
        <v>32000</v>
      </c>
      <c r="P1933" t="str">
        <f t="shared" si="61"/>
        <v>Low</v>
      </c>
      <c r="Q1933" s="3" t="str">
        <f>IF('Raw DataSet'!M1933="","Unknown",'Raw DataSet'!M1933)</f>
        <v>No</v>
      </c>
      <c r="R1933">
        <f>IF('Raw DataSet'!T1933="","Unknown",'Raw DataSet'!T1933)</f>
        <v>2</v>
      </c>
      <c r="S1933">
        <f>IF('Raw DataSet'!Y1933="","Unknown",'Raw DataSet'!Y1933)</f>
        <v>3</v>
      </c>
      <c r="T1933">
        <f>IF('Raw DataSet'!Z1933="","Unknown",'Raw DataSet'!Z1933)</f>
        <v>1</v>
      </c>
      <c r="U1933">
        <f>IF('Raw DataSet'!AA1933="","Unknown",'Raw DataSet'!AA1933)</f>
        <v>3</v>
      </c>
      <c r="V1933">
        <f>IF('Raw DataSet'!AB1933="","Unknown",'Raw DataSet'!AB1933)</f>
        <v>1</v>
      </c>
      <c r="W1933">
        <f>IF('Raw DataSet'!AC1933="","Unknown",'Raw DataSet'!AC1933)</f>
        <v>11</v>
      </c>
      <c r="X1933" s="3" t="str" cm="1">
        <f t="array" ref="X1933">_xlfn.IFS(W1933&lt;15,"Under 15", W1933&lt;20,"15-19", TRUE,"Over 20")</f>
        <v>Under 15</v>
      </c>
      <c r="Y1933">
        <f>IF('Raw DataSet'!AD1933="","Unknown",'Raw DataSet'!AD1933)</f>
        <v>3</v>
      </c>
      <c r="Z1933">
        <f>IF('Raw DataSet'!AE1933="","Unknown",'Raw DataSet'!AE1933)</f>
        <v>3</v>
      </c>
      <c r="AA1933">
        <f>IF('Raw DataSet'!AF1933="","Unknown",'Raw DataSet'!AF1933)</f>
        <v>0</v>
      </c>
      <c r="AB1933">
        <f>IF('Raw DataSet'!AG1933="","Unknown",'Raw DataSet'!AG1933)</f>
        <v>7</v>
      </c>
      <c r="AC1933">
        <f>IF('Raw DataSet'!AH1933="","Unknown",'Raw DataSet'!AH1933)</f>
        <v>3</v>
      </c>
      <c r="AD1933">
        <f>IF('Raw DataSet'!AI1933="","Unknown",'Raw DataSet'!AI1933)</f>
        <v>7</v>
      </c>
      <c r="AE1933">
        <f>IF('Raw DataSet'!AJ1933="","Unknown",'Raw DataSet'!AJ1933)</f>
        <v>4</v>
      </c>
      <c r="AF1933">
        <f>IF('Raw DataSet'!AK1933="","Unknown",'Raw DataSet'!AK1933)</f>
        <v>0</v>
      </c>
      <c r="AG1933">
        <f>IF('Raw DataSet'!AL1933="","Unknown",'Raw DataSet'!AL1933)</f>
        <v>6</v>
      </c>
    </row>
    <row r="1934" spans="1:33">
      <c r="A1934">
        <f>IF('Raw DataSet'!I1934="","Unknown",'Raw DataSet'!I1934)</f>
        <v>2341</v>
      </c>
      <c r="B1934" s="3" t="str">
        <f>IF('Raw DataSet'!H1934="", "Unknown", 'Raw DataSet'!H1934)</f>
        <v>STAFF-1933</v>
      </c>
      <c r="C1934" t="str">
        <f>IF('Raw DataSet'!J1934="","Unknow",'Raw DataSet'!J1934)</f>
        <v>Female</v>
      </c>
      <c r="D1934" t="str">
        <f>IF('Raw DataSet'!G1934="","Unknown",'Raw DataSet'!G1934)</f>
        <v>Life Sciences</v>
      </c>
      <c r="E1934" t="str">
        <f>IF('Raw DataSet'!R1934="","Unknown",'Raw DataSet'!R1934)</f>
        <v>Bachelor's Degree</v>
      </c>
      <c r="F1934" t="str">
        <f>IF('Raw DataSet'!L1934="","Unknown",'Raw DataSet'!L1934)</f>
        <v>Married</v>
      </c>
      <c r="G1934">
        <f>IF('Raw DataSet'!P1934="","Unknown",'Raw DataSet'!P1934)</f>
        <v>24</v>
      </c>
      <c r="H1934" s="3" t="str" cm="1">
        <f t="array" ref="H1934">_xlfn.IFS(G1934&lt;24, "Under 25",G1934&lt;35, "25-34",G1934&lt;45, "35-44",G1934&lt;55, "45-54",TRUE, "Over 55")</f>
        <v>25-34</v>
      </c>
      <c r="I1934" t="str">
        <f>IF('Raw DataSet'!F1934="","Unknown",'Raw DataSet'!F1934)</f>
        <v>R&amp;D</v>
      </c>
      <c r="J1934" t="str">
        <f>IF('Raw DataSet'!K1934="","Unknown",'Raw DataSet'!K1934)</f>
        <v>Laboratory Technician</v>
      </c>
      <c r="K1934">
        <f>IF('Raw DataSet'!Q1934="","Unknown",'Raw DataSet'!Q1934)</f>
        <v>7</v>
      </c>
      <c r="L1934" t="str" cm="1">
        <f t="array" ref="L1934">_xlfn.IFS(K1934&lt;10,"0-9",K1934&lt;20,"10-19",TRUE,"20+")</f>
        <v>0-9</v>
      </c>
      <c r="M1934" s="3" t="str">
        <f>'Raw DataSet'!A1934</f>
        <v>Yes</v>
      </c>
      <c r="N1934">
        <f t="shared" si="60"/>
        <v>1</v>
      </c>
      <c r="O1934">
        <f>IF('Raw DataSet'!W1934="","Unknown",'Raw DataSet'!W1934)</f>
        <v>44000</v>
      </c>
      <c r="P1934" t="str">
        <f t="shared" si="61"/>
        <v>Medium</v>
      </c>
      <c r="Q1934" s="3" t="str">
        <f>IF('Raw DataSet'!M1934="","Unknown",'Raw DataSet'!M1934)</f>
        <v>Yes</v>
      </c>
      <c r="R1934">
        <f>IF('Raw DataSet'!T1934="","Unknown",'Raw DataSet'!T1934)</f>
        <v>1</v>
      </c>
      <c r="S1934">
        <f>IF('Raw DataSet'!Y1934="","Unknown",'Raw DataSet'!Y1934)</f>
        <v>3</v>
      </c>
      <c r="T1934">
        <f>IF('Raw DataSet'!Z1934="","Unknown",'Raw DataSet'!Z1934)</f>
        <v>1</v>
      </c>
      <c r="U1934">
        <f>IF('Raw DataSet'!AA1934="","Unknown",'Raw DataSet'!AA1934)</f>
        <v>3</v>
      </c>
      <c r="V1934">
        <f>IF('Raw DataSet'!AB1934="","Unknown",'Raw DataSet'!AB1934)</f>
        <v>1</v>
      </c>
      <c r="W1934">
        <f>IF('Raw DataSet'!AC1934="","Unknown",'Raw DataSet'!AC1934)</f>
        <v>16</v>
      </c>
      <c r="X1934" s="3" t="str" cm="1">
        <f t="array" ref="X1934">_xlfn.IFS(W1934&lt;15,"Under 15", W1934&lt;20,"15-19", TRUE,"Over 20")</f>
        <v>15-19</v>
      </c>
      <c r="Y1934">
        <f>IF('Raw DataSet'!AD1934="","Unknown",'Raw DataSet'!AD1934)</f>
        <v>3</v>
      </c>
      <c r="Z1934">
        <f>IF('Raw DataSet'!AE1934="","Unknown",'Raw DataSet'!AE1934)</f>
        <v>4</v>
      </c>
      <c r="AA1934">
        <f>IF('Raw DataSet'!AF1934="","Unknown",'Raw DataSet'!AF1934)</f>
        <v>1</v>
      </c>
      <c r="AB1934">
        <f>IF('Raw DataSet'!AG1934="","Unknown",'Raw DataSet'!AG1934)</f>
        <v>6</v>
      </c>
      <c r="AC1934">
        <f>IF('Raw DataSet'!AH1934="","Unknown",'Raw DataSet'!AH1934)</f>
        <v>3</v>
      </c>
      <c r="AD1934">
        <f>IF('Raw DataSet'!AI1934="","Unknown",'Raw DataSet'!AI1934)</f>
        <v>6</v>
      </c>
      <c r="AE1934">
        <f>IF('Raw DataSet'!AJ1934="","Unknown",'Raw DataSet'!AJ1934)</f>
        <v>3</v>
      </c>
      <c r="AF1934">
        <f>IF('Raw DataSet'!AK1934="","Unknown",'Raw DataSet'!AK1934)</f>
        <v>1</v>
      </c>
      <c r="AG1934">
        <f>IF('Raw DataSet'!AL1934="","Unknown",'Raw DataSet'!AL1934)</f>
        <v>2</v>
      </c>
    </row>
    <row r="1935" spans="1:33">
      <c r="A1935">
        <f>IF('Raw DataSet'!I1935="","Unknown",'Raw DataSet'!I1935)</f>
        <v>2342</v>
      </c>
      <c r="B1935" s="3" t="str">
        <f>IF('Raw DataSet'!H1935="", "Unknown", 'Raw DataSet'!H1935)</f>
        <v>STAFF-1934</v>
      </c>
      <c r="C1935" t="str">
        <f>IF('Raw DataSet'!J1935="","Unknow",'Raw DataSet'!J1935)</f>
        <v>Male</v>
      </c>
      <c r="D1935" t="str">
        <f>IF('Raw DataSet'!G1935="","Unknown",'Raw DataSet'!G1935)</f>
        <v>Life Sciences</v>
      </c>
      <c r="E1935" t="str">
        <f>IF('Raw DataSet'!R1935="","Unknown",'Raw DataSet'!R1935)</f>
        <v>Master's Degree</v>
      </c>
      <c r="F1935" t="str">
        <f>IF('Raw DataSet'!L1935="","Unknown",'Raw DataSet'!L1935)</f>
        <v>Married</v>
      </c>
      <c r="G1935">
        <f>IF('Raw DataSet'!P1935="","Unknown",'Raw DataSet'!P1935)</f>
        <v>30</v>
      </c>
      <c r="H1935" s="3" t="str" cm="1">
        <f t="array" ref="H1935">_xlfn.IFS(G1935&lt;24, "Under 25",G1935&lt;35, "25-34",G1935&lt;45, "35-44",G1935&lt;55, "45-54",TRUE, "Over 55")</f>
        <v>25-34</v>
      </c>
      <c r="I1935" t="str">
        <f>IF('Raw DataSet'!F1935="","Unknown",'Raw DataSet'!F1935)</f>
        <v>Sales</v>
      </c>
      <c r="J1935" t="str">
        <f>IF('Raw DataSet'!K1935="","Unknown",'Raw DataSet'!K1935)</f>
        <v>Sales Representative</v>
      </c>
      <c r="K1935">
        <f>IF('Raw DataSet'!Q1935="","Unknown",'Raw DataSet'!Q1935)</f>
        <v>12</v>
      </c>
      <c r="L1935" t="str" cm="1">
        <f t="array" ref="L1935">_xlfn.IFS(K1935&lt;10,"0-9",K1935&lt;20,"10-19",TRUE,"20+")</f>
        <v>10-19</v>
      </c>
      <c r="M1935" s="3" t="str">
        <f>'Raw DataSet'!A1935</f>
        <v>Yes</v>
      </c>
      <c r="N1935">
        <f t="shared" si="60"/>
        <v>1</v>
      </c>
      <c r="O1935">
        <f>IF('Raw DataSet'!W1935="","Unknown",'Raw DataSet'!W1935)</f>
        <v>59200</v>
      </c>
      <c r="P1935" t="str">
        <f t="shared" si="61"/>
        <v>Medium</v>
      </c>
      <c r="Q1935" s="3" t="str">
        <f>IF('Raw DataSet'!M1935="","Unknown",'Raw DataSet'!M1935)</f>
        <v>No</v>
      </c>
      <c r="R1935">
        <f>IF('Raw DataSet'!T1935="","Unknown",'Raw DataSet'!T1935)</f>
        <v>2</v>
      </c>
      <c r="S1935">
        <f>IF('Raw DataSet'!Y1935="","Unknown",'Raw DataSet'!Y1935)</f>
        <v>2</v>
      </c>
      <c r="T1935">
        <f>IF('Raw DataSet'!Z1935="","Unknown",'Raw DataSet'!Z1935)</f>
        <v>1</v>
      </c>
      <c r="U1935">
        <f>IF('Raw DataSet'!AA1935="","Unknown",'Raw DataSet'!AA1935)</f>
        <v>1</v>
      </c>
      <c r="V1935">
        <f>IF('Raw DataSet'!AB1935="","Unknown",'Raw DataSet'!AB1935)</f>
        <v>1</v>
      </c>
      <c r="W1935">
        <f>IF('Raw DataSet'!AC1935="","Unknown",'Raw DataSet'!AC1935)</f>
        <v>18</v>
      </c>
      <c r="X1935" s="3" t="str" cm="1">
        <f t="array" ref="X1935">_xlfn.IFS(W1935&lt;15,"Under 15", W1935&lt;20,"15-19", TRUE,"Over 20")</f>
        <v>15-19</v>
      </c>
      <c r="Y1935">
        <f>IF('Raw DataSet'!AD1935="","Unknown",'Raw DataSet'!AD1935)</f>
        <v>3</v>
      </c>
      <c r="Z1935">
        <f>IF('Raw DataSet'!AE1935="","Unknown",'Raw DataSet'!AE1935)</f>
        <v>3</v>
      </c>
      <c r="AA1935">
        <f>IF('Raw DataSet'!AF1935="","Unknown",'Raw DataSet'!AF1935)</f>
        <v>1</v>
      </c>
      <c r="AB1935">
        <f>IF('Raw DataSet'!AG1935="","Unknown",'Raw DataSet'!AG1935)</f>
        <v>1</v>
      </c>
      <c r="AC1935">
        <f>IF('Raw DataSet'!AH1935="","Unknown",'Raw DataSet'!AH1935)</f>
        <v>4</v>
      </c>
      <c r="AD1935">
        <f>IF('Raw DataSet'!AI1935="","Unknown",'Raw DataSet'!AI1935)</f>
        <v>1</v>
      </c>
      <c r="AE1935">
        <f>IF('Raw DataSet'!AJ1935="","Unknown",'Raw DataSet'!AJ1935)</f>
        <v>0</v>
      </c>
      <c r="AF1935">
        <f>IF('Raw DataSet'!AK1935="","Unknown",'Raw DataSet'!AK1935)</f>
        <v>0</v>
      </c>
      <c r="AG1935">
        <f>IF('Raw DataSet'!AL1935="","Unknown",'Raw DataSet'!AL1935)</f>
        <v>0</v>
      </c>
    </row>
    <row r="1936" spans="1:33">
      <c r="A1936">
        <f>IF('Raw DataSet'!I1936="","Unknown",'Raw DataSet'!I1936)</f>
        <v>2343</v>
      </c>
      <c r="B1936" s="3" t="str">
        <f>IF('Raw DataSet'!H1936="", "Unknown", 'Raw DataSet'!H1936)</f>
        <v>STAFF-1935</v>
      </c>
      <c r="C1936" t="str">
        <f>IF('Raw DataSet'!J1936="","Unknow",'Raw DataSet'!J1936)</f>
        <v>Male</v>
      </c>
      <c r="D1936" t="str">
        <f>IF('Raw DataSet'!G1936="","Unknown",'Raw DataSet'!G1936)</f>
        <v>Life Sciences</v>
      </c>
      <c r="E1936" t="str">
        <f>IF('Raw DataSet'!R1936="","Unknown",'Raw DataSet'!R1936)</f>
        <v>Associates Degree</v>
      </c>
      <c r="F1936" t="str">
        <f>IF('Raw DataSet'!L1936="","Unknown",'Raw DataSet'!L1936)</f>
        <v>Married</v>
      </c>
      <c r="G1936">
        <f>IF('Raw DataSet'!P1936="","Unknown",'Raw DataSet'!P1936)</f>
        <v>34</v>
      </c>
      <c r="H1936" s="3" t="str" cm="1">
        <f t="array" ref="H1936">_xlfn.IFS(G1936&lt;24, "Under 25",G1936&lt;35, "25-34",G1936&lt;45, "35-44",G1936&lt;55, "45-54",TRUE, "Over 55")</f>
        <v>25-34</v>
      </c>
      <c r="I1936" t="str">
        <f>IF('Raw DataSet'!F1936="","Unknown",'Raw DataSet'!F1936)</f>
        <v>R&amp;D</v>
      </c>
      <c r="J1936" t="str">
        <f>IF('Raw DataSet'!K1936="","Unknown",'Raw DataSet'!K1936)</f>
        <v>Research Scientist</v>
      </c>
      <c r="K1936">
        <f>IF('Raw DataSet'!Q1936="","Unknown",'Raw DataSet'!Q1936)</f>
        <v>1</v>
      </c>
      <c r="L1936" t="str" cm="1">
        <f t="array" ref="L1936">_xlfn.IFS(K1936&lt;10,"0-9",K1936&lt;20,"10-19",TRUE,"20+")</f>
        <v>0-9</v>
      </c>
      <c r="M1936" s="3" t="str">
        <f>'Raw DataSet'!A1936</f>
        <v>No</v>
      </c>
      <c r="N1936">
        <f t="shared" si="60"/>
        <v>0</v>
      </c>
      <c r="O1936">
        <f>IF('Raw DataSet'!W1936="","Unknown",'Raw DataSet'!W1936)</f>
        <v>66400</v>
      </c>
      <c r="P1936" t="str">
        <f t="shared" si="61"/>
        <v>Medium</v>
      </c>
      <c r="Q1936" s="3" t="str">
        <f>IF('Raw DataSet'!M1936="","Unknown",'Raw DataSet'!M1936)</f>
        <v>Yes</v>
      </c>
      <c r="R1936">
        <f>IF('Raw DataSet'!T1936="","Unknown",'Raw DataSet'!T1936)</f>
        <v>2</v>
      </c>
      <c r="S1936">
        <f>IF('Raw DataSet'!Y1936="","Unknown",'Raw DataSet'!Y1936)</f>
        <v>2</v>
      </c>
      <c r="T1936">
        <f>IF('Raw DataSet'!Z1936="","Unknown",'Raw DataSet'!Z1936)</f>
        <v>1</v>
      </c>
      <c r="U1936">
        <f>IF('Raw DataSet'!AA1936="","Unknown",'Raw DataSet'!AA1936)</f>
        <v>4</v>
      </c>
      <c r="V1936">
        <f>IF('Raw DataSet'!AB1936="","Unknown",'Raw DataSet'!AB1936)</f>
        <v>1</v>
      </c>
      <c r="W1936">
        <f>IF('Raw DataSet'!AC1936="","Unknown",'Raw DataSet'!AC1936)</f>
        <v>13</v>
      </c>
      <c r="X1936" s="3" t="str" cm="1">
        <f t="array" ref="X1936">_xlfn.IFS(W1936&lt;15,"Under 15", W1936&lt;20,"15-19", TRUE,"Over 20")</f>
        <v>Under 15</v>
      </c>
      <c r="Y1936">
        <f>IF('Raw DataSet'!AD1936="","Unknown",'Raw DataSet'!AD1936)</f>
        <v>3</v>
      </c>
      <c r="Z1936">
        <f>IF('Raw DataSet'!AE1936="","Unknown",'Raw DataSet'!AE1936)</f>
        <v>4</v>
      </c>
      <c r="AA1936">
        <f>IF('Raw DataSet'!AF1936="","Unknown",'Raw DataSet'!AF1936)</f>
        <v>1</v>
      </c>
      <c r="AB1936">
        <f>IF('Raw DataSet'!AG1936="","Unknown",'Raw DataSet'!AG1936)</f>
        <v>6</v>
      </c>
      <c r="AC1936">
        <f>IF('Raw DataSet'!AH1936="","Unknown",'Raw DataSet'!AH1936)</f>
        <v>3</v>
      </c>
      <c r="AD1936">
        <f>IF('Raw DataSet'!AI1936="","Unknown",'Raw DataSet'!AI1936)</f>
        <v>6</v>
      </c>
      <c r="AE1936">
        <f>IF('Raw DataSet'!AJ1936="","Unknown",'Raw DataSet'!AJ1936)</f>
        <v>5</v>
      </c>
      <c r="AF1936">
        <f>IF('Raw DataSet'!AK1936="","Unknown",'Raw DataSet'!AK1936)</f>
        <v>1</v>
      </c>
      <c r="AG1936">
        <f>IF('Raw DataSet'!AL1936="","Unknown",'Raw DataSet'!AL1936)</f>
        <v>3</v>
      </c>
    </row>
    <row r="1937" spans="1:33">
      <c r="A1937">
        <f>IF('Raw DataSet'!I1937="","Unknown",'Raw DataSet'!I1937)</f>
        <v>2344</v>
      </c>
      <c r="B1937" s="3" t="str">
        <f>IF('Raw DataSet'!H1937="", "Unknown", 'Raw DataSet'!H1937)</f>
        <v>STAFF-1936</v>
      </c>
      <c r="C1937" t="str">
        <f>IF('Raw DataSet'!J1937="","Unknow",'Raw DataSet'!J1937)</f>
        <v>Male</v>
      </c>
      <c r="D1937" t="str">
        <f>IF('Raw DataSet'!G1937="","Unknown",'Raw DataSet'!G1937)</f>
        <v>Medical</v>
      </c>
      <c r="E1937" t="str">
        <f>IF('Raw DataSet'!R1937="","Unknown",'Raw DataSet'!R1937)</f>
        <v>Master's Degree</v>
      </c>
      <c r="F1937" t="str">
        <f>IF('Raw DataSet'!L1937="","Unknown",'Raw DataSet'!L1937)</f>
        <v>Divorced</v>
      </c>
      <c r="G1937">
        <f>IF('Raw DataSet'!P1937="","Unknown",'Raw DataSet'!P1937)</f>
        <v>31</v>
      </c>
      <c r="H1937" s="3" t="str" cm="1">
        <f t="array" ref="H1937">_xlfn.IFS(G1937&lt;24, "Under 25",G1937&lt;35, "25-34",G1937&lt;45, "35-44",G1937&lt;55, "45-54",TRUE, "Over 55")</f>
        <v>25-34</v>
      </c>
      <c r="I1937" t="str">
        <f>IF('Raw DataSet'!F1937="","Unknown",'Raw DataSet'!F1937)</f>
        <v>Sales</v>
      </c>
      <c r="J1937" t="str">
        <f>IF('Raw DataSet'!K1937="","Unknown",'Raw DataSet'!K1937)</f>
        <v>Sales Executive</v>
      </c>
      <c r="K1937">
        <f>IF('Raw DataSet'!Q1937="","Unknown",'Raw DataSet'!Q1937)</f>
        <v>13</v>
      </c>
      <c r="L1937" t="str" cm="1">
        <f t="array" ref="L1937">_xlfn.IFS(K1937&lt;10,"0-9",K1937&lt;20,"10-19",TRUE,"20+")</f>
        <v>10-19</v>
      </c>
      <c r="M1937" s="3" t="str">
        <f>'Raw DataSet'!A1937</f>
        <v>Yes</v>
      </c>
      <c r="N1937">
        <f t="shared" si="60"/>
        <v>1</v>
      </c>
      <c r="O1937">
        <f>IF('Raw DataSet'!W1937="","Unknown",'Raw DataSet'!W1937)</f>
        <v>36800</v>
      </c>
      <c r="P1937" t="str">
        <f t="shared" si="61"/>
        <v>Low</v>
      </c>
      <c r="Q1937" s="3" t="str">
        <f>IF('Raw DataSet'!M1937="","Unknown",'Raw DataSet'!M1937)</f>
        <v>No</v>
      </c>
      <c r="R1937">
        <f>IF('Raw DataSet'!T1937="","Unknown",'Raw DataSet'!T1937)</f>
        <v>2</v>
      </c>
      <c r="S1937">
        <f>IF('Raw DataSet'!Y1937="","Unknown",'Raw DataSet'!Y1937)</f>
        <v>3</v>
      </c>
      <c r="T1937">
        <f>IF('Raw DataSet'!Z1937="","Unknown",'Raw DataSet'!Z1937)</f>
        <v>2</v>
      </c>
      <c r="U1937">
        <f>IF('Raw DataSet'!AA1937="","Unknown",'Raw DataSet'!AA1937)</f>
        <v>1</v>
      </c>
      <c r="V1937">
        <f>IF('Raw DataSet'!AB1937="","Unknown",'Raw DataSet'!AB1937)</f>
        <v>2</v>
      </c>
      <c r="W1937">
        <f>IF('Raw DataSet'!AC1937="","Unknown",'Raw DataSet'!AC1937)</f>
        <v>17</v>
      </c>
      <c r="X1937" s="3" t="str" cm="1">
        <f t="array" ref="X1937">_xlfn.IFS(W1937&lt;15,"Under 15", W1937&lt;20,"15-19", TRUE,"Over 20")</f>
        <v>15-19</v>
      </c>
      <c r="Y1937">
        <f>IF('Raw DataSet'!AD1937="","Unknown",'Raw DataSet'!AD1937)</f>
        <v>3</v>
      </c>
      <c r="Z1937">
        <f>IF('Raw DataSet'!AE1937="","Unknown",'Raw DataSet'!AE1937)</f>
        <v>3</v>
      </c>
      <c r="AA1937">
        <f>IF('Raw DataSet'!AF1937="","Unknown",'Raw DataSet'!AF1937)</f>
        <v>0</v>
      </c>
      <c r="AB1937">
        <f>IF('Raw DataSet'!AG1937="","Unknown",'Raw DataSet'!AG1937)</f>
        <v>9</v>
      </c>
      <c r="AC1937">
        <f>IF('Raw DataSet'!AH1937="","Unknown",'Raw DataSet'!AH1937)</f>
        <v>1</v>
      </c>
      <c r="AD1937">
        <f>IF('Raw DataSet'!AI1937="","Unknown",'Raw DataSet'!AI1937)</f>
        <v>3</v>
      </c>
      <c r="AE1937">
        <f>IF('Raw DataSet'!AJ1937="","Unknown",'Raw DataSet'!AJ1937)</f>
        <v>1</v>
      </c>
      <c r="AF1937">
        <f>IF('Raw DataSet'!AK1937="","Unknown",'Raw DataSet'!AK1937)</f>
        <v>1</v>
      </c>
      <c r="AG1937">
        <f>IF('Raw DataSet'!AL1937="","Unknown",'Raw DataSet'!AL1937)</f>
        <v>2</v>
      </c>
    </row>
    <row r="1938" spans="1:33">
      <c r="A1938">
        <f>IF('Raw DataSet'!I1938="","Unknown",'Raw DataSet'!I1938)</f>
        <v>2345</v>
      </c>
      <c r="B1938" s="3" t="str">
        <f>IF('Raw DataSet'!H1938="", "Unknown", 'Raw DataSet'!H1938)</f>
        <v>STAFF-1937</v>
      </c>
      <c r="C1938" t="str">
        <f>IF('Raw DataSet'!J1938="","Unknow",'Raw DataSet'!J1938)</f>
        <v>Male</v>
      </c>
      <c r="D1938" t="str">
        <f>IF('Raw DataSet'!G1938="","Unknown",'Raw DataSet'!G1938)</f>
        <v>Other</v>
      </c>
      <c r="E1938" t="str">
        <f>IF('Raw DataSet'!R1938="","Unknown",'Raw DataSet'!R1938)</f>
        <v>Associates Degree</v>
      </c>
      <c r="F1938" t="str">
        <f>IF('Raw DataSet'!L1938="","Unknown",'Raw DataSet'!L1938)</f>
        <v>Single</v>
      </c>
      <c r="G1938">
        <f>IF('Raw DataSet'!P1938="","Unknown",'Raw DataSet'!P1938)</f>
        <v>35</v>
      </c>
      <c r="H1938" s="3" t="str" cm="1">
        <f t="array" ref="H1938">_xlfn.IFS(G1938&lt;24, "Under 25",G1938&lt;35, "25-34",G1938&lt;45, "35-44",G1938&lt;55, "45-54",TRUE, "Over 55")</f>
        <v>35-44</v>
      </c>
      <c r="I1938" t="str">
        <f>IF('Raw DataSet'!F1938="","Unknown",'Raw DataSet'!F1938)</f>
        <v>R&amp;D</v>
      </c>
      <c r="J1938" t="str">
        <f>IF('Raw DataSet'!K1938="","Unknown",'Raw DataSet'!K1938)</f>
        <v>Laboratory Technician</v>
      </c>
      <c r="K1938">
        <f>IF('Raw DataSet'!Q1938="","Unknown",'Raw DataSet'!Q1938)</f>
        <v>25</v>
      </c>
      <c r="L1938" t="str" cm="1">
        <f t="array" ref="L1938">_xlfn.IFS(K1938&lt;10,"0-9",K1938&lt;20,"10-19",TRUE,"20+")</f>
        <v>20+</v>
      </c>
      <c r="M1938" s="3" t="str">
        <f>'Raw DataSet'!A1938</f>
        <v>No</v>
      </c>
      <c r="N1938">
        <f t="shared" si="60"/>
        <v>0</v>
      </c>
      <c r="O1938">
        <f>IF('Raw DataSet'!W1938="","Unknown",'Raw DataSet'!W1938)</f>
        <v>43200</v>
      </c>
      <c r="P1938" t="str">
        <f t="shared" si="61"/>
        <v>Medium</v>
      </c>
      <c r="Q1938" s="3" t="str">
        <f>IF('Raw DataSet'!M1938="","Unknown",'Raw DataSet'!M1938)</f>
        <v>No</v>
      </c>
      <c r="R1938">
        <f>IF('Raw DataSet'!T1938="","Unknown",'Raw DataSet'!T1938)</f>
        <v>1</v>
      </c>
      <c r="S1938">
        <f>IF('Raw DataSet'!Y1938="","Unknown",'Raw DataSet'!Y1938)</f>
        <v>2</v>
      </c>
      <c r="T1938">
        <f>IF('Raw DataSet'!Z1938="","Unknown",'Raw DataSet'!Z1938)</f>
        <v>2</v>
      </c>
      <c r="U1938">
        <f>IF('Raw DataSet'!AA1938="","Unknown",'Raw DataSet'!AA1938)</f>
        <v>4</v>
      </c>
      <c r="V1938">
        <f>IF('Raw DataSet'!AB1938="","Unknown",'Raw DataSet'!AB1938)</f>
        <v>4</v>
      </c>
      <c r="W1938">
        <f>IF('Raw DataSet'!AC1938="","Unknown",'Raw DataSet'!AC1938)</f>
        <v>14</v>
      </c>
      <c r="X1938" s="3" t="str" cm="1">
        <f t="array" ref="X1938">_xlfn.IFS(W1938&lt;15,"Under 15", W1938&lt;20,"15-19", TRUE,"Over 20")</f>
        <v>Under 15</v>
      </c>
      <c r="Y1938">
        <f>IF('Raw DataSet'!AD1938="","Unknown",'Raw DataSet'!AD1938)</f>
        <v>3</v>
      </c>
      <c r="Z1938">
        <f>IF('Raw DataSet'!AE1938="","Unknown",'Raw DataSet'!AE1938)</f>
        <v>4</v>
      </c>
      <c r="AA1938">
        <f>IF('Raw DataSet'!AF1938="","Unknown",'Raw DataSet'!AF1938)</f>
        <v>0</v>
      </c>
      <c r="AB1938">
        <f>IF('Raw DataSet'!AG1938="","Unknown",'Raw DataSet'!AG1938)</f>
        <v>9</v>
      </c>
      <c r="AC1938">
        <f>IF('Raw DataSet'!AH1938="","Unknown",'Raw DataSet'!AH1938)</f>
        <v>3</v>
      </c>
      <c r="AD1938">
        <f>IF('Raw DataSet'!AI1938="","Unknown",'Raw DataSet'!AI1938)</f>
        <v>3</v>
      </c>
      <c r="AE1938">
        <f>IF('Raw DataSet'!AJ1938="","Unknown",'Raw DataSet'!AJ1938)</f>
        <v>2</v>
      </c>
      <c r="AF1938">
        <f>IF('Raw DataSet'!AK1938="","Unknown",'Raw DataSet'!AK1938)</f>
        <v>0</v>
      </c>
      <c r="AG1938">
        <f>IF('Raw DataSet'!AL1938="","Unknown",'Raw DataSet'!AL1938)</f>
        <v>2</v>
      </c>
    </row>
    <row r="1939" spans="1:33">
      <c r="A1939">
        <f>IF('Raw DataSet'!I1939="","Unknown",'Raw DataSet'!I1939)</f>
        <v>2346</v>
      </c>
      <c r="B1939" s="3" t="str">
        <f>IF('Raw DataSet'!H1939="", "Unknown", 'Raw DataSet'!H1939)</f>
        <v>STAFF-1938</v>
      </c>
      <c r="C1939" t="str">
        <f>IF('Raw DataSet'!J1939="","Unknow",'Raw DataSet'!J1939)</f>
        <v>Male</v>
      </c>
      <c r="D1939" t="str">
        <f>IF('Raw DataSet'!G1939="","Unknown",'Raw DataSet'!G1939)</f>
        <v>Medical</v>
      </c>
      <c r="E1939" t="str">
        <f>IF('Raw DataSet'!R1939="","Unknown",'Raw DataSet'!R1939)</f>
        <v>Master's Degree</v>
      </c>
      <c r="F1939" t="str">
        <f>IF('Raw DataSet'!L1939="","Unknown",'Raw DataSet'!L1939)</f>
        <v>Divorced</v>
      </c>
      <c r="G1939">
        <f>IF('Raw DataSet'!P1939="","Unknown",'Raw DataSet'!P1939)</f>
        <v>31</v>
      </c>
      <c r="H1939" s="3" t="str" cm="1">
        <f t="array" ref="H1939">_xlfn.IFS(G1939&lt;24, "Under 25",G1939&lt;35, "25-34",G1939&lt;45, "35-44",G1939&lt;55, "45-54",TRUE, "Over 55")</f>
        <v>25-34</v>
      </c>
      <c r="I1939" t="str">
        <f>IF('Raw DataSet'!F1939="","Unknown",'Raw DataSet'!F1939)</f>
        <v>Sales</v>
      </c>
      <c r="J1939" t="str">
        <f>IF('Raw DataSet'!K1939="","Unknown",'Raw DataSet'!K1939)</f>
        <v>Sales Executive</v>
      </c>
      <c r="K1939">
        <f>IF('Raw DataSet'!Q1939="","Unknown",'Raw DataSet'!Q1939)</f>
        <v>6</v>
      </c>
      <c r="L1939" t="str" cm="1">
        <f t="array" ref="L1939">_xlfn.IFS(K1939&lt;10,"0-9",K1939&lt;20,"10-19",TRUE,"20+")</f>
        <v>0-9</v>
      </c>
      <c r="M1939" s="3" t="str">
        <f>'Raw DataSet'!A1939</f>
        <v>No</v>
      </c>
      <c r="N1939">
        <f t="shared" si="60"/>
        <v>0</v>
      </c>
      <c r="O1939">
        <f>IF('Raw DataSet'!W1939="","Unknown",'Raw DataSet'!W1939)</f>
        <v>52800</v>
      </c>
      <c r="P1939" t="str">
        <f t="shared" si="61"/>
        <v>Medium</v>
      </c>
      <c r="Q1939" s="3" t="str">
        <f>IF('Raw DataSet'!M1939="","Unknown",'Raw DataSet'!M1939)</f>
        <v>No</v>
      </c>
      <c r="R1939">
        <f>IF('Raw DataSet'!T1939="","Unknown",'Raw DataSet'!T1939)</f>
        <v>1</v>
      </c>
      <c r="S1939">
        <f>IF('Raw DataSet'!Y1939="","Unknown",'Raw DataSet'!Y1939)</f>
        <v>4</v>
      </c>
      <c r="T1939">
        <f>IF('Raw DataSet'!Z1939="","Unknown",'Raw DataSet'!Z1939)</f>
        <v>2</v>
      </c>
      <c r="U1939">
        <f>IF('Raw DataSet'!AA1939="","Unknown",'Raw DataSet'!AA1939)</f>
        <v>4</v>
      </c>
      <c r="V1939">
        <f>IF('Raw DataSet'!AB1939="","Unknown",'Raw DataSet'!AB1939)</f>
        <v>4</v>
      </c>
      <c r="W1939">
        <f>IF('Raw DataSet'!AC1939="","Unknown",'Raw DataSet'!AC1939)</f>
        <v>22</v>
      </c>
      <c r="X1939" s="3" t="str" cm="1">
        <f t="array" ref="X1939">_xlfn.IFS(W1939&lt;15,"Under 15", W1939&lt;20,"15-19", TRUE,"Over 20")</f>
        <v>Over 20</v>
      </c>
      <c r="Y1939">
        <f>IF('Raw DataSet'!AD1939="","Unknown",'Raw DataSet'!AD1939)</f>
        <v>4</v>
      </c>
      <c r="Z1939">
        <f>IF('Raw DataSet'!AE1939="","Unknown",'Raw DataSet'!AE1939)</f>
        <v>4</v>
      </c>
      <c r="AA1939">
        <f>IF('Raw DataSet'!AF1939="","Unknown",'Raw DataSet'!AF1939)</f>
        <v>2</v>
      </c>
      <c r="AB1939">
        <f>IF('Raw DataSet'!AG1939="","Unknown",'Raw DataSet'!AG1939)</f>
        <v>13</v>
      </c>
      <c r="AC1939">
        <f>IF('Raw DataSet'!AH1939="","Unknown",'Raw DataSet'!AH1939)</f>
        <v>4</v>
      </c>
      <c r="AD1939">
        <f>IF('Raw DataSet'!AI1939="","Unknown",'Raw DataSet'!AI1939)</f>
        <v>7</v>
      </c>
      <c r="AE1939">
        <f>IF('Raw DataSet'!AJ1939="","Unknown",'Raw DataSet'!AJ1939)</f>
        <v>7</v>
      </c>
      <c r="AF1939">
        <f>IF('Raw DataSet'!AK1939="","Unknown",'Raw DataSet'!AK1939)</f>
        <v>5</v>
      </c>
      <c r="AG1939">
        <f>IF('Raw DataSet'!AL1939="","Unknown",'Raw DataSet'!AL1939)</f>
        <v>7</v>
      </c>
    </row>
    <row r="1940" spans="1:33">
      <c r="A1940">
        <f>IF('Raw DataSet'!I1940="","Unknown",'Raw DataSet'!I1940)</f>
        <v>2347</v>
      </c>
      <c r="B1940" s="3" t="str">
        <f>IF('Raw DataSet'!H1940="", "Unknown", 'Raw DataSet'!H1940)</f>
        <v>STAFF-1939</v>
      </c>
      <c r="C1940" t="str">
        <f>IF('Raw DataSet'!J1940="","Unknow",'Raw DataSet'!J1940)</f>
        <v>Female</v>
      </c>
      <c r="D1940" t="str">
        <f>IF('Raw DataSet'!G1940="","Unknown",'Raw DataSet'!G1940)</f>
        <v>Medical</v>
      </c>
      <c r="E1940" t="str">
        <f>IF('Raw DataSet'!R1940="","Unknown",'Raw DataSet'!R1940)</f>
        <v>Master's Degree</v>
      </c>
      <c r="F1940" t="str">
        <f>IF('Raw DataSet'!L1940="","Unknown",'Raw DataSet'!L1940)</f>
        <v>Divorced</v>
      </c>
      <c r="G1940">
        <f>IF('Raw DataSet'!P1940="","Unknown",'Raw DataSet'!P1940)</f>
        <v>27</v>
      </c>
      <c r="H1940" s="3" t="str" cm="1">
        <f t="array" ref="H1940">_xlfn.IFS(G1940&lt;24, "Under 25",G1940&lt;35, "25-34",G1940&lt;45, "35-44",G1940&lt;55, "45-54",TRUE, "Over 55")</f>
        <v>25-34</v>
      </c>
      <c r="I1940" t="str">
        <f>IF('Raw DataSet'!F1940="","Unknown",'Raw DataSet'!F1940)</f>
        <v>R&amp;D</v>
      </c>
      <c r="J1940" t="str">
        <f>IF('Raw DataSet'!K1940="","Unknown",'Raw DataSet'!K1940)</f>
        <v>Research Scientist</v>
      </c>
      <c r="K1940">
        <f>IF('Raw DataSet'!Q1940="","Unknown",'Raw DataSet'!Q1940)</f>
        <v>6</v>
      </c>
      <c r="L1940" t="str" cm="1">
        <f t="array" ref="L1940">_xlfn.IFS(K1940&lt;10,"0-9",K1940&lt;20,"10-19",TRUE,"20+")</f>
        <v>0-9</v>
      </c>
      <c r="M1940" s="3" t="str">
        <f>'Raw DataSet'!A1940</f>
        <v>No</v>
      </c>
      <c r="N1940">
        <f t="shared" si="60"/>
        <v>0</v>
      </c>
      <c r="O1940">
        <f>IF('Raw DataSet'!W1940="","Unknown",'Raw DataSet'!W1940)</f>
        <v>52800</v>
      </c>
      <c r="P1940" t="str">
        <f t="shared" si="61"/>
        <v>Medium</v>
      </c>
      <c r="Q1940" s="3" t="str">
        <f>IF('Raw DataSet'!M1940="","Unknown",'Raw DataSet'!M1940)</f>
        <v>No</v>
      </c>
      <c r="R1940">
        <f>IF('Raw DataSet'!T1940="","Unknown",'Raw DataSet'!T1940)</f>
        <v>1</v>
      </c>
      <c r="S1940">
        <f>IF('Raw DataSet'!Y1940="","Unknown",'Raw DataSet'!Y1940)</f>
        <v>2</v>
      </c>
      <c r="T1940">
        <f>IF('Raw DataSet'!Z1940="","Unknown",'Raw DataSet'!Z1940)</f>
        <v>1</v>
      </c>
      <c r="U1940">
        <f>IF('Raw DataSet'!AA1940="","Unknown",'Raw DataSet'!AA1940)</f>
        <v>3</v>
      </c>
      <c r="V1940">
        <f>IF('Raw DataSet'!AB1940="","Unknown",'Raw DataSet'!AB1940)</f>
        <v>0</v>
      </c>
      <c r="W1940">
        <f>IF('Raw DataSet'!AC1940="","Unknown",'Raw DataSet'!AC1940)</f>
        <v>12</v>
      </c>
      <c r="X1940" s="3" t="str" cm="1">
        <f t="array" ref="X1940">_xlfn.IFS(W1940&lt;15,"Under 15", W1940&lt;20,"15-19", TRUE,"Over 20")</f>
        <v>Under 15</v>
      </c>
      <c r="Y1940">
        <f>IF('Raw DataSet'!AD1940="","Unknown",'Raw DataSet'!AD1940)</f>
        <v>3</v>
      </c>
      <c r="Z1940">
        <f>IF('Raw DataSet'!AE1940="","Unknown",'Raw DataSet'!AE1940)</f>
        <v>3</v>
      </c>
      <c r="AA1940">
        <f>IF('Raw DataSet'!AF1940="","Unknown",'Raw DataSet'!AF1940)</f>
        <v>2</v>
      </c>
      <c r="AB1940">
        <f>IF('Raw DataSet'!AG1940="","Unknown",'Raw DataSet'!AG1940)</f>
        <v>6</v>
      </c>
      <c r="AC1940">
        <f>IF('Raw DataSet'!AH1940="","Unknown",'Raw DataSet'!AH1940)</f>
        <v>2</v>
      </c>
      <c r="AD1940">
        <f>IF('Raw DataSet'!AI1940="","Unknown",'Raw DataSet'!AI1940)</f>
        <v>5</v>
      </c>
      <c r="AE1940">
        <f>IF('Raw DataSet'!AJ1940="","Unknown",'Raw DataSet'!AJ1940)</f>
        <v>3</v>
      </c>
      <c r="AF1940">
        <f>IF('Raw DataSet'!AK1940="","Unknown",'Raw DataSet'!AK1940)</f>
        <v>0</v>
      </c>
      <c r="AG1940">
        <f>IF('Raw DataSet'!AL1940="","Unknown",'Raw DataSet'!AL1940)</f>
        <v>3</v>
      </c>
    </row>
    <row r="1941" spans="1:33">
      <c r="A1941">
        <f>IF('Raw DataSet'!I1941="","Unknown",'Raw DataSet'!I1941)</f>
        <v>2348</v>
      </c>
      <c r="B1941" s="3" t="str">
        <f>IF('Raw DataSet'!H1941="", "Unknown", 'Raw DataSet'!H1941)</f>
        <v>STAFF-1940</v>
      </c>
      <c r="C1941" t="str">
        <f>IF('Raw DataSet'!J1941="","Unknow",'Raw DataSet'!J1941)</f>
        <v>Male</v>
      </c>
      <c r="D1941" t="str">
        <f>IF('Raw DataSet'!G1941="","Unknown",'Raw DataSet'!G1941)</f>
        <v>Marketing</v>
      </c>
      <c r="E1941" t="str">
        <f>IF('Raw DataSet'!R1941="","Unknown",'Raw DataSet'!R1941)</f>
        <v>Bachelor's Degree</v>
      </c>
      <c r="F1941" t="str">
        <f>IF('Raw DataSet'!L1941="","Unknown",'Raw DataSet'!L1941)</f>
        <v>Married</v>
      </c>
      <c r="G1941">
        <f>IF('Raw DataSet'!P1941="","Unknown",'Raw DataSet'!P1941)</f>
        <v>37</v>
      </c>
      <c r="H1941" s="3" t="str" cm="1">
        <f t="array" ref="H1941">_xlfn.IFS(G1941&lt;24, "Under 25",G1941&lt;35, "25-34",G1941&lt;45, "35-44",G1941&lt;55, "45-54",TRUE, "Over 55")</f>
        <v>35-44</v>
      </c>
      <c r="I1941" t="str">
        <f>IF('Raw DataSet'!F1941="","Unknown",'Raw DataSet'!F1941)</f>
        <v>Sales</v>
      </c>
      <c r="J1941" t="str">
        <f>IF('Raw DataSet'!K1941="","Unknown",'Raw DataSet'!K1941)</f>
        <v>Sales Executive</v>
      </c>
      <c r="K1941">
        <f>IF('Raw DataSet'!Q1941="","Unknown",'Raw DataSet'!Q1941)</f>
        <v>2</v>
      </c>
      <c r="L1941" t="str" cm="1">
        <f t="array" ref="L1941">_xlfn.IFS(K1941&lt;10,"0-9",K1941&lt;20,"10-19",TRUE,"20+")</f>
        <v>0-9</v>
      </c>
      <c r="M1941" s="3" t="str">
        <f>'Raw DataSet'!A1941</f>
        <v>No</v>
      </c>
      <c r="N1941">
        <f t="shared" si="60"/>
        <v>0</v>
      </c>
      <c r="O1941">
        <f>IF('Raw DataSet'!W1941="","Unknown",'Raw DataSet'!W1941)</f>
        <v>60000</v>
      </c>
      <c r="P1941" t="str">
        <f t="shared" si="61"/>
        <v>Medium</v>
      </c>
      <c r="Q1941" s="3" t="str">
        <f>IF('Raw DataSet'!M1941="","Unknown",'Raw DataSet'!M1941)</f>
        <v>Yes</v>
      </c>
      <c r="R1941">
        <f>IF('Raw DataSet'!T1941="","Unknown",'Raw DataSet'!T1941)</f>
        <v>4</v>
      </c>
      <c r="S1941">
        <f>IF('Raw DataSet'!Y1941="","Unknown",'Raw DataSet'!Y1941)</f>
        <v>3</v>
      </c>
      <c r="T1941">
        <f>IF('Raw DataSet'!Z1941="","Unknown",'Raw DataSet'!Z1941)</f>
        <v>2</v>
      </c>
      <c r="U1941">
        <f>IF('Raw DataSet'!AA1941="","Unknown",'Raw DataSet'!AA1941)</f>
        <v>3</v>
      </c>
      <c r="V1941">
        <f>IF('Raw DataSet'!AB1941="","Unknown",'Raw DataSet'!AB1941)</f>
        <v>4</v>
      </c>
      <c r="W1941">
        <f>IF('Raw DataSet'!AC1941="","Unknown",'Raw DataSet'!AC1941)</f>
        <v>11</v>
      </c>
      <c r="X1941" s="3" t="str" cm="1">
        <f t="array" ref="X1941">_xlfn.IFS(W1941&lt;15,"Under 15", W1941&lt;20,"15-19", TRUE,"Over 20")</f>
        <v>Under 15</v>
      </c>
      <c r="Y1941">
        <f>IF('Raw DataSet'!AD1941="","Unknown",'Raw DataSet'!AD1941)</f>
        <v>3</v>
      </c>
      <c r="Z1941">
        <f>IF('Raw DataSet'!AE1941="","Unknown",'Raw DataSet'!AE1941)</f>
        <v>3</v>
      </c>
      <c r="AA1941">
        <f>IF('Raw DataSet'!AF1941="","Unknown",'Raw DataSet'!AF1941)</f>
        <v>1</v>
      </c>
      <c r="AB1941">
        <f>IF('Raw DataSet'!AG1941="","Unknown",'Raw DataSet'!AG1941)</f>
        <v>17</v>
      </c>
      <c r="AC1941">
        <f>IF('Raw DataSet'!AH1941="","Unknown",'Raw DataSet'!AH1941)</f>
        <v>2</v>
      </c>
      <c r="AD1941">
        <f>IF('Raw DataSet'!AI1941="","Unknown",'Raw DataSet'!AI1941)</f>
        <v>3</v>
      </c>
      <c r="AE1941">
        <f>IF('Raw DataSet'!AJ1941="","Unknown",'Raw DataSet'!AJ1941)</f>
        <v>0</v>
      </c>
      <c r="AF1941">
        <f>IF('Raw DataSet'!AK1941="","Unknown",'Raw DataSet'!AK1941)</f>
        <v>1</v>
      </c>
      <c r="AG1941">
        <f>IF('Raw DataSet'!AL1941="","Unknown",'Raw DataSet'!AL1941)</f>
        <v>0</v>
      </c>
    </row>
    <row r="1942" spans="1:33">
      <c r="A1942">
        <f>IF('Raw DataSet'!I1942="","Unknown",'Raw DataSet'!I1942)</f>
        <v>2349</v>
      </c>
      <c r="B1942" s="3" t="str">
        <f>IF('Raw DataSet'!H1942="", "Unknown", 'Raw DataSet'!H1942)</f>
        <v>STAFF-1941</v>
      </c>
      <c r="C1942" t="str">
        <f>IF('Raw DataSet'!J1942="","Unknow",'Raw DataSet'!J1942)</f>
        <v>Female</v>
      </c>
      <c r="D1942" t="str">
        <f>IF('Raw DataSet'!G1942="","Unknown",'Raw DataSet'!G1942)</f>
        <v>Life Sciences</v>
      </c>
      <c r="E1942" t="str">
        <f>IF('Raw DataSet'!R1942="","Unknown",'Raw DataSet'!R1942)</f>
        <v>Bachelor's Degree</v>
      </c>
      <c r="F1942" t="str">
        <f>IF('Raw DataSet'!L1942="","Unknown",'Raw DataSet'!L1942)</f>
        <v>Single</v>
      </c>
      <c r="G1942">
        <f>IF('Raw DataSet'!P1942="","Unknown",'Raw DataSet'!P1942)</f>
        <v>20</v>
      </c>
      <c r="H1942" s="3" t="str" cm="1">
        <f t="array" ref="H1942">_xlfn.IFS(G1942&lt;24, "Under 25",G1942&lt;35, "25-34",G1942&lt;45, "35-44",G1942&lt;55, "45-54",TRUE, "Over 55")</f>
        <v>Under 25</v>
      </c>
      <c r="I1942" t="str">
        <f>IF('Raw DataSet'!F1942="","Unknown",'Raw DataSet'!F1942)</f>
        <v>R&amp;D</v>
      </c>
      <c r="J1942" t="str">
        <f>IF('Raw DataSet'!K1942="","Unknown",'Raw DataSet'!K1942)</f>
        <v>Research Scientist</v>
      </c>
      <c r="K1942">
        <f>IF('Raw DataSet'!Q1942="","Unknown",'Raw DataSet'!Q1942)</f>
        <v>1</v>
      </c>
      <c r="L1942" t="str" cm="1">
        <f t="array" ref="L1942">_xlfn.IFS(K1942&lt;10,"0-9",K1942&lt;20,"10-19",TRUE,"20+")</f>
        <v>0-9</v>
      </c>
      <c r="M1942" s="3" t="str">
        <f>'Raw DataSet'!A1942</f>
        <v>No</v>
      </c>
      <c r="N1942">
        <f t="shared" si="60"/>
        <v>0</v>
      </c>
      <c r="O1942">
        <f>IF('Raw DataSet'!W1942="","Unknown",'Raw DataSet'!W1942)</f>
        <v>66400</v>
      </c>
      <c r="P1942" t="str">
        <f t="shared" si="61"/>
        <v>Medium</v>
      </c>
      <c r="Q1942" s="3" t="str">
        <f>IF('Raw DataSet'!M1942="","Unknown",'Raw DataSet'!M1942)</f>
        <v>No</v>
      </c>
      <c r="R1942">
        <f>IF('Raw DataSet'!T1942="","Unknown",'Raw DataSet'!T1942)</f>
        <v>4</v>
      </c>
      <c r="S1942">
        <f>IF('Raw DataSet'!Y1942="","Unknown",'Raw DataSet'!Y1942)</f>
        <v>2</v>
      </c>
      <c r="T1942">
        <f>IF('Raw DataSet'!Z1942="","Unknown",'Raw DataSet'!Z1942)</f>
        <v>1</v>
      </c>
      <c r="U1942">
        <f>IF('Raw DataSet'!AA1942="","Unknown",'Raw DataSet'!AA1942)</f>
        <v>2</v>
      </c>
      <c r="V1942">
        <f>IF('Raw DataSet'!AB1942="","Unknown",'Raw DataSet'!AB1942)</f>
        <v>1</v>
      </c>
      <c r="W1942">
        <f>IF('Raw DataSet'!AC1942="","Unknown",'Raw DataSet'!AC1942)</f>
        <v>13</v>
      </c>
      <c r="X1942" s="3" t="str" cm="1">
        <f t="array" ref="X1942">_xlfn.IFS(W1942&lt;15,"Under 15", W1942&lt;20,"15-19", TRUE,"Over 20")</f>
        <v>Under 15</v>
      </c>
      <c r="Y1942">
        <f>IF('Raw DataSet'!AD1942="","Unknown",'Raw DataSet'!AD1942)</f>
        <v>3</v>
      </c>
      <c r="Z1942">
        <f>IF('Raw DataSet'!AE1942="","Unknown",'Raw DataSet'!AE1942)</f>
        <v>4</v>
      </c>
      <c r="AA1942">
        <f>IF('Raw DataSet'!AF1942="","Unknown",'Raw DataSet'!AF1942)</f>
        <v>0</v>
      </c>
      <c r="AB1942">
        <f>IF('Raw DataSet'!AG1942="","Unknown",'Raw DataSet'!AG1942)</f>
        <v>1</v>
      </c>
      <c r="AC1942">
        <f>IF('Raw DataSet'!AH1942="","Unknown",'Raw DataSet'!AH1942)</f>
        <v>4</v>
      </c>
      <c r="AD1942">
        <f>IF('Raw DataSet'!AI1942="","Unknown",'Raw DataSet'!AI1942)</f>
        <v>1</v>
      </c>
      <c r="AE1942">
        <f>IF('Raw DataSet'!AJ1942="","Unknown",'Raw DataSet'!AJ1942)</f>
        <v>0</v>
      </c>
      <c r="AF1942">
        <f>IF('Raw DataSet'!AK1942="","Unknown",'Raw DataSet'!AK1942)</f>
        <v>0</v>
      </c>
      <c r="AG1942">
        <f>IF('Raw DataSet'!AL1942="","Unknown",'Raw DataSet'!AL1942)</f>
        <v>0</v>
      </c>
    </row>
    <row r="1943" spans="1:33">
      <c r="A1943">
        <f>IF('Raw DataSet'!I1943="","Unknown",'Raw DataSet'!I1943)</f>
        <v>2350</v>
      </c>
      <c r="B1943" s="3" t="str">
        <f>IF('Raw DataSet'!H1943="", "Unknown", 'Raw DataSet'!H1943)</f>
        <v>STAFF-1942</v>
      </c>
      <c r="C1943" t="str">
        <f>IF('Raw DataSet'!J1943="","Unknow",'Raw DataSet'!J1943)</f>
        <v>Female</v>
      </c>
      <c r="D1943" t="str">
        <f>IF('Raw DataSet'!G1943="","Unknown",'Raw DataSet'!G1943)</f>
        <v>Life Sciences</v>
      </c>
      <c r="E1943" t="str">
        <f>IF('Raw DataSet'!R1943="","Unknown",'Raw DataSet'!R1943)</f>
        <v>Master's Degree</v>
      </c>
      <c r="F1943" t="str">
        <f>IF('Raw DataSet'!L1943="","Unknown",'Raw DataSet'!L1943)</f>
        <v>Married</v>
      </c>
      <c r="G1943">
        <f>IF('Raw DataSet'!P1943="","Unknown",'Raw DataSet'!P1943)</f>
        <v>42</v>
      </c>
      <c r="H1943" s="3" t="str" cm="1">
        <f t="array" ref="H1943">_xlfn.IFS(G1943&lt;24, "Under 25",G1943&lt;35, "25-34",G1943&lt;45, "35-44",G1943&lt;55, "45-54",TRUE, "Over 55")</f>
        <v>35-44</v>
      </c>
      <c r="I1943" t="str">
        <f>IF('Raw DataSet'!F1943="","Unknown",'Raw DataSet'!F1943)</f>
        <v>R&amp;D</v>
      </c>
      <c r="J1943" t="str">
        <f>IF('Raw DataSet'!K1943="","Unknown",'Raw DataSet'!K1943)</f>
        <v>Healthcare Representative</v>
      </c>
      <c r="K1943">
        <f>IF('Raw DataSet'!Q1943="","Unknown",'Raw DataSet'!Q1943)</f>
        <v>2</v>
      </c>
      <c r="L1943" t="str" cm="1">
        <f t="array" ref="L1943">_xlfn.IFS(K1943&lt;10,"0-9",K1943&lt;20,"10-19",TRUE,"20+")</f>
        <v>0-9</v>
      </c>
      <c r="M1943" s="3" t="str">
        <f>'Raw DataSet'!A1943</f>
        <v>No</v>
      </c>
      <c r="N1943">
        <f t="shared" si="60"/>
        <v>0</v>
      </c>
      <c r="O1943">
        <f>IF('Raw DataSet'!W1943="","Unknown",'Raw DataSet'!W1943)</f>
        <v>64800</v>
      </c>
      <c r="P1943" t="str">
        <f t="shared" si="61"/>
        <v>Medium</v>
      </c>
      <c r="Q1943" s="3" t="str">
        <f>IF('Raw DataSet'!M1943="","Unknown",'Raw DataSet'!M1943)</f>
        <v>No</v>
      </c>
      <c r="R1943">
        <f>IF('Raw DataSet'!T1943="","Unknown",'Raw DataSet'!T1943)</f>
        <v>3</v>
      </c>
      <c r="S1943">
        <f>IF('Raw DataSet'!Y1943="","Unknown",'Raw DataSet'!Y1943)</f>
        <v>3</v>
      </c>
      <c r="T1943">
        <f>IF('Raw DataSet'!Z1943="","Unknown",'Raw DataSet'!Z1943)</f>
        <v>2</v>
      </c>
      <c r="U1943">
        <f>IF('Raw DataSet'!AA1943="","Unknown",'Raw DataSet'!AA1943)</f>
        <v>4</v>
      </c>
      <c r="V1943">
        <f>IF('Raw DataSet'!AB1943="","Unknown",'Raw DataSet'!AB1943)</f>
        <v>1</v>
      </c>
      <c r="W1943">
        <f>IF('Raw DataSet'!AC1943="","Unknown",'Raw DataSet'!AC1943)</f>
        <v>13</v>
      </c>
      <c r="X1943" s="3" t="str" cm="1">
        <f t="array" ref="X1943">_xlfn.IFS(W1943&lt;15,"Under 15", W1943&lt;20,"15-19", TRUE,"Over 20")</f>
        <v>Under 15</v>
      </c>
      <c r="Y1943">
        <f>IF('Raw DataSet'!AD1943="","Unknown",'Raw DataSet'!AD1943)</f>
        <v>3</v>
      </c>
      <c r="Z1943">
        <f>IF('Raw DataSet'!AE1943="","Unknown",'Raw DataSet'!AE1943)</f>
        <v>2</v>
      </c>
      <c r="AA1943">
        <f>IF('Raw DataSet'!AF1943="","Unknown",'Raw DataSet'!AF1943)</f>
        <v>2</v>
      </c>
      <c r="AB1943">
        <f>IF('Raw DataSet'!AG1943="","Unknown",'Raw DataSet'!AG1943)</f>
        <v>10</v>
      </c>
      <c r="AC1943">
        <f>IF('Raw DataSet'!AH1943="","Unknown",'Raw DataSet'!AH1943)</f>
        <v>3</v>
      </c>
      <c r="AD1943">
        <f>IF('Raw DataSet'!AI1943="","Unknown",'Raw DataSet'!AI1943)</f>
        <v>10</v>
      </c>
      <c r="AE1943">
        <f>IF('Raw DataSet'!AJ1943="","Unknown",'Raw DataSet'!AJ1943)</f>
        <v>2</v>
      </c>
      <c r="AF1943">
        <f>IF('Raw DataSet'!AK1943="","Unknown",'Raw DataSet'!AK1943)</f>
        <v>2</v>
      </c>
      <c r="AG1943">
        <f>IF('Raw DataSet'!AL1943="","Unknown",'Raw DataSet'!AL1943)</f>
        <v>2</v>
      </c>
    </row>
    <row r="1944" spans="1:33">
      <c r="A1944">
        <f>IF('Raw DataSet'!I1944="","Unknown",'Raw DataSet'!I1944)</f>
        <v>2351</v>
      </c>
      <c r="B1944" s="3" t="str">
        <f>IF('Raw DataSet'!H1944="", "Unknown", 'Raw DataSet'!H1944)</f>
        <v>STAFF-1943</v>
      </c>
      <c r="C1944" t="str">
        <f>IF('Raw DataSet'!J1944="","Unknow",'Raw DataSet'!J1944)</f>
        <v>Male</v>
      </c>
      <c r="D1944" t="str">
        <f>IF('Raw DataSet'!G1944="","Unknown",'Raw DataSet'!G1944)</f>
        <v>Other</v>
      </c>
      <c r="E1944" t="str">
        <f>IF('Raw DataSet'!R1944="","Unknown",'Raw DataSet'!R1944)</f>
        <v>Master's Degree</v>
      </c>
      <c r="F1944" t="str">
        <f>IF('Raw DataSet'!L1944="","Unknown",'Raw DataSet'!L1944)</f>
        <v>Divorced</v>
      </c>
      <c r="G1944">
        <f>IF('Raw DataSet'!P1944="","Unknown",'Raw DataSet'!P1944)</f>
        <v>43</v>
      </c>
      <c r="H1944" s="3" t="str" cm="1">
        <f t="array" ref="H1944">_xlfn.IFS(G1944&lt;24, "Under 25",G1944&lt;35, "25-34",G1944&lt;45, "35-44",G1944&lt;55, "45-54",TRUE, "Over 55")</f>
        <v>35-44</v>
      </c>
      <c r="I1944" t="str">
        <f>IF('Raw DataSet'!F1944="","Unknown",'Raw DataSet'!F1944)</f>
        <v>R&amp;D</v>
      </c>
      <c r="J1944" t="str">
        <f>IF('Raw DataSet'!K1944="","Unknown",'Raw DataSet'!K1944)</f>
        <v>Research Director</v>
      </c>
      <c r="K1944">
        <f>IF('Raw DataSet'!Q1944="","Unknown",'Raw DataSet'!Q1944)</f>
        <v>6</v>
      </c>
      <c r="L1944" t="str" cm="1">
        <f t="array" ref="L1944">_xlfn.IFS(K1944&lt;10,"0-9",K1944&lt;20,"10-19",TRUE,"20+")</f>
        <v>0-9</v>
      </c>
      <c r="M1944" s="3" t="str">
        <f>'Raw DataSet'!A1944</f>
        <v>No</v>
      </c>
      <c r="N1944">
        <f t="shared" si="60"/>
        <v>0</v>
      </c>
      <c r="O1944">
        <f>IF('Raw DataSet'!W1944="","Unknown",'Raw DataSet'!W1944)</f>
        <v>40000</v>
      </c>
      <c r="P1944" t="str">
        <f t="shared" si="61"/>
        <v>Medium</v>
      </c>
      <c r="Q1944" s="3" t="str">
        <f>IF('Raw DataSet'!M1944="","Unknown",'Raw DataSet'!M1944)</f>
        <v>Yes</v>
      </c>
      <c r="R1944">
        <f>IF('Raw DataSet'!T1944="","Unknown",'Raw DataSet'!T1944)</f>
        <v>2</v>
      </c>
      <c r="S1944">
        <f>IF('Raw DataSet'!Y1944="","Unknown",'Raw DataSet'!Y1944)</f>
        <v>2</v>
      </c>
      <c r="T1944">
        <f>IF('Raw DataSet'!Z1944="","Unknown",'Raw DataSet'!Z1944)</f>
        <v>4</v>
      </c>
      <c r="U1944">
        <f>IF('Raw DataSet'!AA1944="","Unknown",'Raw DataSet'!AA1944)</f>
        <v>4</v>
      </c>
      <c r="V1944">
        <f>IF('Raw DataSet'!AB1944="","Unknown",'Raw DataSet'!AB1944)</f>
        <v>4</v>
      </c>
      <c r="W1944">
        <f>IF('Raw DataSet'!AC1944="","Unknown",'Raw DataSet'!AC1944)</f>
        <v>14</v>
      </c>
      <c r="X1944" s="3" t="str" cm="1">
        <f t="array" ref="X1944">_xlfn.IFS(W1944&lt;15,"Under 15", W1944&lt;20,"15-19", TRUE,"Over 20")</f>
        <v>Under 15</v>
      </c>
      <c r="Y1944">
        <f>IF('Raw DataSet'!AD1944="","Unknown",'Raw DataSet'!AD1944)</f>
        <v>3</v>
      </c>
      <c r="Z1944">
        <f>IF('Raw DataSet'!AE1944="","Unknown",'Raw DataSet'!AE1944)</f>
        <v>3</v>
      </c>
      <c r="AA1944">
        <f>IF('Raw DataSet'!AF1944="","Unknown",'Raw DataSet'!AF1944)</f>
        <v>1</v>
      </c>
      <c r="AB1944">
        <f>IF('Raw DataSet'!AG1944="","Unknown",'Raw DataSet'!AG1944)</f>
        <v>21</v>
      </c>
      <c r="AC1944">
        <f>IF('Raw DataSet'!AH1944="","Unknown",'Raw DataSet'!AH1944)</f>
        <v>2</v>
      </c>
      <c r="AD1944">
        <f>IF('Raw DataSet'!AI1944="","Unknown",'Raw DataSet'!AI1944)</f>
        <v>1</v>
      </c>
      <c r="AE1944">
        <f>IF('Raw DataSet'!AJ1944="","Unknown",'Raw DataSet'!AJ1944)</f>
        <v>0</v>
      </c>
      <c r="AF1944">
        <f>IF('Raw DataSet'!AK1944="","Unknown",'Raw DataSet'!AK1944)</f>
        <v>0</v>
      </c>
      <c r="AG1944">
        <f>IF('Raw DataSet'!AL1944="","Unknown",'Raw DataSet'!AL1944)</f>
        <v>0</v>
      </c>
    </row>
    <row r="1945" spans="1:33">
      <c r="A1945">
        <f>IF('Raw DataSet'!I1945="","Unknown",'Raw DataSet'!I1945)</f>
        <v>2352</v>
      </c>
      <c r="B1945" s="3" t="str">
        <f>IF('Raw DataSet'!H1945="", "Unknown", 'Raw DataSet'!H1945)</f>
        <v>STAFF-1944</v>
      </c>
      <c r="C1945" t="str">
        <f>IF('Raw DataSet'!J1945="","Unknow",'Raw DataSet'!J1945)</f>
        <v>Female</v>
      </c>
      <c r="D1945" t="str">
        <f>IF('Raw DataSet'!G1945="","Unknown",'Raw DataSet'!G1945)</f>
        <v>Life Sciences</v>
      </c>
      <c r="E1945" t="str">
        <f>IF('Raw DataSet'!R1945="","Unknown",'Raw DataSet'!R1945)</f>
        <v>High School</v>
      </c>
      <c r="F1945" t="str">
        <f>IF('Raw DataSet'!L1945="","Unknown",'Raw DataSet'!L1945)</f>
        <v>Single</v>
      </c>
      <c r="G1945">
        <f>IF('Raw DataSet'!P1945="","Unknown",'Raw DataSet'!P1945)</f>
        <v>38</v>
      </c>
      <c r="H1945" s="3" t="str" cm="1">
        <f t="array" ref="H1945">_xlfn.IFS(G1945&lt;24, "Under 25",G1945&lt;35, "25-34",G1945&lt;45, "35-44",G1945&lt;55, "45-54",TRUE, "Over 55")</f>
        <v>35-44</v>
      </c>
      <c r="I1945" t="str">
        <f>IF('Raw DataSet'!F1945="","Unknown",'Raw DataSet'!F1945)</f>
        <v>R&amp;D</v>
      </c>
      <c r="J1945" t="str">
        <f>IF('Raw DataSet'!K1945="","Unknown",'Raw DataSet'!K1945)</f>
        <v>Research Scientist</v>
      </c>
      <c r="K1945">
        <f>IF('Raw DataSet'!Q1945="","Unknown",'Raw DataSet'!Q1945)</f>
        <v>1</v>
      </c>
      <c r="L1945" t="str" cm="1">
        <f t="array" ref="L1945">_xlfn.IFS(K1945&lt;10,"0-9",K1945&lt;20,"10-19",TRUE,"20+")</f>
        <v>0-9</v>
      </c>
      <c r="M1945" s="3" t="str">
        <f>'Raw DataSet'!A1945</f>
        <v>No</v>
      </c>
      <c r="N1945">
        <f t="shared" si="60"/>
        <v>0</v>
      </c>
      <c r="O1945">
        <f>IF('Raw DataSet'!W1945="","Unknown",'Raw DataSet'!W1945)</f>
        <v>34400</v>
      </c>
      <c r="P1945" t="str">
        <f t="shared" si="61"/>
        <v>Low</v>
      </c>
      <c r="Q1945" s="3" t="str">
        <f>IF('Raw DataSet'!M1945="","Unknown",'Raw DataSet'!M1945)</f>
        <v>No</v>
      </c>
      <c r="R1945">
        <f>IF('Raw DataSet'!T1945="","Unknown",'Raw DataSet'!T1945)</f>
        <v>3</v>
      </c>
      <c r="S1945">
        <f>IF('Raw DataSet'!Y1945="","Unknown",'Raw DataSet'!Y1945)</f>
        <v>3</v>
      </c>
      <c r="T1945">
        <f>IF('Raw DataSet'!Z1945="","Unknown",'Raw DataSet'!Z1945)</f>
        <v>1</v>
      </c>
      <c r="U1945">
        <f>IF('Raw DataSet'!AA1945="","Unknown",'Raw DataSet'!AA1945)</f>
        <v>1</v>
      </c>
      <c r="V1945">
        <f>IF('Raw DataSet'!AB1945="","Unknown",'Raw DataSet'!AB1945)</f>
        <v>3</v>
      </c>
      <c r="W1945">
        <f>IF('Raw DataSet'!AC1945="","Unknown",'Raw DataSet'!AC1945)</f>
        <v>17</v>
      </c>
      <c r="X1945" s="3" t="str" cm="1">
        <f t="array" ref="X1945">_xlfn.IFS(W1945&lt;15,"Under 15", W1945&lt;20,"15-19", TRUE,"Over 20")</f>
        <v>15-19</v>
      </c>
      <c r="Y1945">
        <f>IF('Raw DataSet'!AD1945="","Unknown",'Raw DataSet'!AD1945)</f>
        <v>3</v>
      </c>
      <c r="Z1945">
        <f>IF('Raw DataSet'!AE1945="","Unknown",'Raw DataSet'!AE1945)</f>
        <v>4</v>
      </c>
      <c r="AA1945">
        <f>IF('Raw DataSet'!AF1945="","Unknown",'Raw DataSet'!AF1945)</f>
        <v>0</v>
      </c>
      <c r="AB1945">
        <f>IF('Raw DataSet'!AG1945="","Unknown",'Raw DataSet'!AG1945)</f>
        <v>8</v>
      </c>
      <c r="AC1945">
        <f>IF('Raw DataSet'!AH1945="","Unknown",'Raw DataSet'!AH1945)</f>
        <v>2</v>
      </c>
      <c r="AD1945">
        <f>IF('Raw DataSet'!AI1945="","Unknown",'Raw DataSet'!AI1945)</f>
        <v>0</v>
      </c>
      <c r="AE1945">
        <f>IF('Raw DataSet'!AJ1945="","Unknown",'Raw DataSet'!AJ1945)</f>
        <v>0</v>
      </c>
      <c r="AF1945">
        <f>IF('Raw DataSet'!AK1945="","Unknown",'Raw DataSet'!AK1945)</f>
        <v>0</v>
      </c>
      <c r="AG1945">
        <f>IF('Raw DataSet'!AL1945="","Unknown",'Raw DataSet'!AL1945)</f>
        <v>0</v>
      </c>
    </row>
    <row r="1946" spans="1:33">
      <c r="A1946">
        <f>IF('Raw DataSet'!I1946="","Unknown",'Raw DataSet'!I1946)</f>
        <v>2353</v>
      </c>
      <c r="B1946" s="3" t="str">
        <f>IF('Raw DataSet'!H1946="", "Unknown", 'Raw DataSet'!H1946)</f>
        <v>STAFF-1945</v>
      </c>
      <c r="C1946" t="str">
        <f>IF('Raw DataSet'!J1946="","Unknow",'Raw DataSet'!J1946)</f>
        <v>Male</v>
      </c>
      <c r="D1946" t="str">
        <f>IF('Raw DataSet'!G1946="","Unknown",'Raw DataSet'!G1946)</f>
        <v>Medical</v>
      </c>
      <c r="E1946" t="str">
        <f>IF('Raw DataSet'!R1946="","Unknown",'Raw DataSet'!R1946)</f>
        <v>Doctoral Degree</v>
      </c>
      <c r="F1946" t="str">
        <f>IF('Raw DataSet'!L1946="","Unknown",'Raw DataSet'!L1946)</f>
        <v>Divorced</v>
      </c>
      <c r="G1946">
        <f>IF('Raw DataSet'!P1946="","Unknown",'Raw DataSet'!P1946)</f>
        <v>43</v>
      </c>
      <c r="H1946" s="3" t="str" cm="1">
        <f t="array" ref="H1946">_xlfn.IFS(G1946&lt;24, "Under 25",G1946&lt;35, "25-34",G1946&lt;45, "35-44",G1946&lt;55, "45-54",TRUE, "Over 55")</f>
        <v>35-44</v>
      </c>
      <c r="I1946" t="str">
        <f>IF('Raw DataSet'!F1946="","Unknown",'Raw DataSet'!F1946)</f>
        <v>R&amp;D</v>
      </c>
      <c r="J1946" t="str">
        <f>IF('Raw DataSet'!K1946="","Unknown",'Raw DataSet'!K1946)</f>
        <v>Laboratory Technician</v>
      </c>
      <c r="K1946">
        <f>IF('Raw DataSet'!Q1946="","Unknown",'Raw DataSet'!Q1946)</f>
        <v>9</v>
      </c>
      <c r="L1946" t="str" cm="1">
        <f t="array" ref="L1946">_xlfn.IFS(K1946&lt;10,"0-9",K1946&lt;20,"10-19",TRUE,"20+")</f>
        <v>0-9</v>
      </c>
      <c r="M1946" s="3" t="str">
        <f>'Raw DataSet'!A1946</f>
        <v>No</v>
      </c>
      <c r="N1946">
        <f t="shared" si="60"/>
        <v>0</v>
      </c>
      <c r="O1946">
        <f>IF('Raw DataSet'!W1946="","Unknown",'Raw DataSet'!W1946)</f>
        <v>57600</v>
      </c>
      <c r="P1946" t="str">
        <f t="shared" si="61"/>
        <v>Medium</v>
      </c>
      <c r="Q1946" s="3" t="str">
        <f>IF('Raw DataSet'!M1946="","Unknown",'Raw DataSet'!M1946)</f>
        <v>Yes</v>
      </c>
      <c r="R1946">
        <f>IF('Raw DataSet'!T1946="","Unknown",'Raw DataSet'!T1946)</f>
        <v>4</v>
      </c>
      <c r="S1946">
        <f>IF('Raw DataSet'!Y1946="","Unknown",'Raw DataSet'!Y1946)</f>
        <v>3</v>
      </c>
      <c r="T1946">
        <f>IF('Raw DataSet'!Z1946="","Unknown",'Raw DataSet'!Z1946)</f>
        <v>2</v>
      </c>
      <c r="U1946">
        <f>IF('Raw DataSet'!AA1946="","Unknown",'Raw DataSet'!AA1946)</f>
        <v>3</v>
      </c>
      <c r="V1946">
        <f>IF('Raw DataSet'!AB1946="","Unknown",'Raw DataSet'!AB1946)</f>
        <v>3</v>
      </c>
      <c r="W1946">
        <f>IF('Raw DataSet'!AC1946="","Unknown",'Raw DataSet'!AC1946)</f>
        <v>13</v>
      </c>
      <c r="X1946" s="3" t="str" cm="1">
        <f t="array" ref="X1946">_xlfn.IFS(W1946&lt;15,"Under 15", W1946&lt;20,"15-19", TRUE,"Over 20")</f>
        <v>Under 15</v>
      </c>
      <c r="Y1946">
        <f>IF('Raw DataSet'!AD1946="","Unknown",'Raw DataSet'!AD1946)</f>
        <v>3</v>
      </c>
      <c r="Z1946">
        <f>IF('Raw DataSet'!AE1946="","Unknown",'Raw DataSet'!AE1946)</f>
        <v>2</v>
      </c>
      <c r="AA1946">
        <f>IF('Raw DataSet'!AF1946="","Unknown",'Raw DataSet'!AF1946)</f>
        <v>1</v>
      </c>
      <c r="AB1946">
        <f>IF('Raw DataSet'!AG1946="","Unknown",'Raw DataSet'!AG1946)</f>
        <v>10</v>
      </c>
      <c r="AC1946">
        <f>IF('Raw DataSet'!AH1946="","Unknown",'Raw DataSet'!AH1946)</f>
        <v>3</v>
      </c>
      <c r="AD1946">
        <f>IF('Raw DataSet'!AI1946="","Unknown",'Raw DataSet'!AI1946)</f>
        <v>8</v>
      </c>
      <c r="AE1946">
        <f>IF('Raw DataSet'!AJ1946="","Unknown",'Raw DataSet'!AJ1946)</f>
        <v>7</v>
      </c>
      <c r="AF1946">
        <f>IF('Raw DataSet'!AK1946="","Unknown",'Raw DataSet'!AK1946)</f>
        <v>4</v>
      </c>
      <c r="AG1946">
        <f>IF('Raw DataSet'!AL1946="","Unknown",'Raw DataSet'!AL1946)</f>
        <v>7</v>
      </c>
    </row>
    <row r="1947" spans="1:33">
      <c r="A1947">
        <f>IF('Raw DataSet'!I1947="","Unknown",'Raw DataSet'!I1947)</f>
        <v>2354</v>
      </c>
      <c r="B1947" s="3" t="str">
        <f>IF('Raw DataSet'!H1947="", "Unknown", 'Raw DataSet'!H1947)</f>
        <v>STAFF-1946</v>
      </c>
      <c r="C1947" t="str">
        <f>IF('Raw DataSet'!J1947="","Unknow",'Raw DataSet'!J1947)</f>
        <v>Female</v>
      </c>
      <c r="D1947" t="str">
        <f>IF('Raw DataSet'!G1947="","Unknown",'Raw DataSet'!G1947)</f>
        <v>Life Sciences</v>
      </c>
      <c r="E1947" t="str">
        <f>IF('Raw DataSet'!R1947="","Unknown",'Raw DataSet'!R1947)</f>
        <v>Master's Degree</v>
      </c>
      <c r="F1947" t="str">
        <f>IF('Raw DataSet'!L1947="","Unknown",'Raw DataSet'!L1947)</f>
        <v>Married</v>
      </c>
      <c r="G1947">
        <f>IF('Raw DataSet'!P1947="","Unknown",'Raw DataSet'!P1947)</f>
        <v>48</v>
      </c>
      <c r="H1947" s="3" t="str" cm="1">
        <f t="array" ref="H1947">_xlfn.IFS(G1947&lt;24, "Under 25",G1947&lt;35, "25-34",G1947&lt;45, "35-44",G1947&lt;55, "45-54",TRUE, "Over 55")</f>
        <v>45-54</v>
      </c>
      <c r="I1947" t="str">
        <f>IF('Raw DataSet'!F1947="","Unknown",'Raw DataSet'!F1947)</f>
        <v>R&amp;D</v>
      </c>
      <c r="J1947" t="str">
        <f>IF('Raw DataSet'!K1947="","Unknown",'Raw DataSet'!K1947)</f>
        <v>Manager</v>
      </c>
      <c r="K1947">
        <f>IF('Raw DataSet'!Q1947="","Unknown",'Raw DataSet'!Q1947)</f>
        <v>1</v>
      </c>
      <c r="L1947" t="str" cm="1">
        <f t="array" ref="L1947">_xlfn.IFS(K1947&lt;10,"0-9",K1947&lt;20,"10-19",TRUE,"20+")</f>
        <v>0-9</v>
      </c>
      <c r="M1947" s="3" t="str">
        <f>'Raw DataSet'!A1947</f>
        <v>No</v>
      </c>
      <c r="N1947">
        <f t="shared" si="60"/>
        <v>0</v>
      </c>
      <c r="O1947">
        <f>IF('Raw DataSet'!W1947="","Unknown",'Raw DataSet'!W1947)</f>
        <v>32000</v>
      </c>
      <c r="P1947" t="str">
        <f t="shared" si="61"/>
        <v>Low</v>
      </c>
      <c r="Q1947" s="3" t="str">
        <f>IF('Raw DataSet'!M1947="","Unknown",'Raw DataSet'!M1947)</f>
        <v>No</v>
      </c>
      <c r="R1947">
        <f>IF('Raw DataSet'!T1947="","Unknown",'Raw DataSet'!T1947)</f>
        <v>4</v>
      </c>
      <c r="S1947">
        <f>IF('Raw DataSet'!Y1947="","Unknown",'Raw DataSet'!Y1947)</f>
        <v>2</v>
      </c>
      <c r="T1947">
        <f>IF('Raw DataSet'!Z1947="","Unknown",'Raw DataSet'!Z1947)</f>
        <v>4</v>
      </c>
      <c r="U1947">
        <f>IF('Raw DataSet'!AA1947="","Unknown",'Raw DataSet'!AA1947)</f>
        <v>1</v>
      </c>
      <c r="V1947">
        <f>IF('Raw DataSet'!AB1947="","Unknown",'Raw DataSet'!AB1947)</f>
        <v>7</v>
      </c>
      <c r="W1947">
        <f>IF('Raw DataSet'!AC1947="","Unknown",'Raw DataSet'!AC1947)</f>
        <v>11</v>
      </c>
      <c r="X1947" s="3" t="str" cm="1">
        <f t="array" ref="X1947">_xlfn.IFS(W1947&lt;15,"Under 15", W1947&lt;20,"15-19", TRUE,"Over 20")</f>
        <v>Under 15</v>
      </c>
      <c r="Y1947">
        <f>IF('Raw DataSet'!AD1947="","Unknown",'Raw DataSet'!AD1947)</f>
        <v>3</v>
      </c>
      <c r="Z1947">
        <f>IF('Raw DataSet'!AE1947="","Unknown",'Raw DataSet'!AE1947)</f>
        <v>1</v>
      </c>
      <c r="AA1947">
        <f>IF('Raw DataSet'!AF1947="","Unknown",'Raw DataSet'!AF1947)</f>
        <v>1</v>
      </c>
      <c r="AB1947">
        <f>IF('Raw DataSet'!AG1947="","Unknown",'Raw DataSet'!AG1947)</f>
        <v>21</v>
      </c>
      <c r="AC1947">
        <f>IF('Raw DataSet'!AH1947="","Unknown",'Raw DataSet'!AH1947)</f>
        <v>1</v>
      </c>
      <c r="AD1947">
        <f>IF('Raw DataSet'!AI1947="","Unknown",'Raw DataSet'!AI1947)</f>
        <v>3</v>
      </c>
      <c r="AE1947">
        <f>IF('Raw DataSet'!AJ1947="","Unknown",'Raw DataSet'!AJ1947)</f>
        <v>2</v>
      </c>
      <c r="AF1947">
        <f>IF('Raw DataSet'!AK1947="","Unknown",'Raw DataSet'!AK1947)</f>
        <v>0</v>
      </c>
      <c r="AG1947">
        <f>IF('Raw DataSet'!AL1947="","Unknown",'Raw DataSet'!AL1947)</f>
        <v>2</v>
      </c>
    </row>
    <row r="1948" spans="1:33">
      <c r="A1948">
        <f>IF('Raw DataSet'!I1948="","Unknown",'Raw DataSet'!I1948)</f>
        <v>2355</v>
      </c>
      <c r="B1948" s="3" t="str">
        <f>IF('Raw DataSet'!H1948="", "Unknown", 'Raw DataSet'!H1948)</f>
        <v>STAFF-1947</v>
      </c>
      <c r="C1948" t="str">
        <f>IF('Raw DataSet'!J1948="","Unknow",'Raw DataSet'!J1948)</f>
        <v>Female</v>
      </c>
      <c r="D1948" t="str">
        <f>IF('Raw DataSet'!G1948="","Unknown",'Raw DataSet'!G1948)</f>
        <v>Life Sciences</v>
      </c>
      <c r="E1948" t="str">
        <f>IF('Raw DataSet'!R1948="","Unknown",'Raw DataSet'!R1948)</f>
        <v>Master's Degree</v>
      </c>
      <c r="F1948" t="str">
        <f>IF('Raw DataSet'!L1948="","Unknown",'Raw DataSet'!L1948)</f>
        <v>Single</v>
      </c>
      <c r="G1948">
        <f>IF('Raw DataSet'!P1948="","Unknown",'Raw DataSet'!P1948)</f>
        <v>44</v>
      </c>
      <c r="H1948" s="3" t="str" cm="1">
        <f t="array" ref="H1948">_xlfn.IFS(G1948&lt;24, "Under 25",G1948&lt;35, "25-34",G1948&lt;45, "35-44",G1948&lt;55, "45-54",TRUE, "Over 55")</f>
        <v>35-44</v>
      </c>
      <c r="I1948" t="str">
        <f>IF('Raw DataSet'!F1948="","Unknown",'Raw DataSet'!F1948)</f>
        <v>HR</v>
      </c>
      <c r="J1948" t="str">
        <f>IF('Raw DataSet'!K1948="","Unknown",'Raw DataSet'!K1948)</f>
        <v>Human Resources</v>
      </c>
      <c r="K1948">
        <f>IF('Raw DataSet'!Q1948="","Unknown",'Raw DataSet'!Q1948)</f>
        <v>1</v>
      </c>
      <c r="L1948" t="str" cm="1">
        <f t="array" ref="L1948">_xlfn.IFS(K1948&lt;10,"0-9",K1948&lt;20,"10-19",TRUE,"20+")</f>
        <v>0-9</v>
      </c>
      <c r="M1948" s="3" t="str">
        <f>'Raw DataSet'!A1948</f>
        <v>No</v>
      </c>
      <c r="N1948">
        <f t="shared" si="60"/>
        <v>0</v>
      </c>
      <c r="O1948">
        <f>IF('Raw DataSet'!W1948="","Unknown",'Raw DataSet'!W1948)</f>
        <v>40000</v>
      </c>
      <c r="P1948" t="str">
        <f t="shared" si="61"/>
        <v>Medium</v>
      </c>
      <c r="Q1948" s="3" t="str">
        <f>IF('Raw DataSet'!M1948="","Unknown",'Raw DataSet'!M1948)</f>
        <v>No</v>
      </c>
      <c r="R1948">
        <f>IF('Raw DataSet'!T1948="","Unknown",'Raw DataSet'!T1948)</f>
        <v>1</v>
      </c>
      <c r="S1948">
        <f>IF('Raw DataSet'!Y1948="","Unknown",'Raw DataSet'!Y1948)</f>
        <v>2</v>
      </c>
      <c r="T1948">
        <f>IF('Raw DataSet'!Z1948="","Unknown",'Raw DataSet'!Z1948)</f>
        <v>2</v>
      </c>
      <c r="U1948">
        <f>IF('Raw DataSet'!AA1948="","Unknown",'Raw DataSet'!AA1948)</f>
        <v>3</v>
      </c>
      <c r="V1948">
        <f>IF('Raw DataSet'!AB1948="","Unknown",'Raw DataSet'!AB1948)</f>
        <v>4</v>
      </c>
      <c r="W1948">
        <f>IF('Raw DataSet'!AC1948="","Unknown",'Raw DataSet'!AC1948)</f>
        <v>11</v>
      </c>
      <c r="X1948" s="3" t="str" cm="1">
        <f t="array" ref="X1948">_xlfn.IFS(W1948&lt;15,"Under 15", W1948&lt;20,"15-19", TRUE,"Over 20")</f>
        <v>Under 15</v>
      </c>
      <c r="Y1948">
        <f>IF('Raw DataSet'!AD1948="","Unknown",'Raw DataSet'!AD1948)</f>
        <v>3</v>
      </c>
      <c r="Z1948">
        <f>IF('Raw DataSet'!AE1948="","Unknown",'Raw DataSet'!AE1948)</f>
        <v>2</v>
      </c>
      <c r="AA1948">
        <f>IF('Raw DataSet'!AF1948="","Unknown",'Raw DataSet'!AF1948)</f>
        <v>0</v>
      </c>
      <c r="AB1948">
        <f>IF('Raw DataSet'!AG1948="","Unknown",'Raw DataSet'!AG1948)</f>
        <v>10</v>
      </c>
      <c r="AC1948">
        <f>IF('Raw DataSet'!AH1948="","Unknown",'Raw DataSet'!AH1948)</f>
        <v>4</v>
      </c>
      <c r="AD1948">
        <f>IF('Raw DataSet'!AI1948="","Unknown",'Raw DataSet'!AI1948)</f>
        <v>2</v>
      </c>
      <c r="AE1948">
        <f>IF('Raw DataSet'!AJ1948="","Unknown",'Raw DataSet'!AJ1948)</f>
        <v>2</v>
      </c>
      <c r="AF1948">
        <f>IF('Raw DataSet'!AK1948="","Unknown",'Raw DataSet'!AK1948)</f>
        <v>0</v>
      </c>
      <c r="AG1948">
        <f>IF('Raw DataSet'!AL1948="","Unknown",'Raw DataSet'!AL1948)</f>
        <v>2</v>
      </c>
    </row>
    <row r="1949" spans="1:33">
      <c r="A1949">
        <f>IF('Raw DataSet'!I1949="","Unknown",'Raw DataSet'!I1949)</f>
        <v>2356</v>
      </c>
      <c r="B1949" s="3" t="str">
        <f>IF('Raw DataSet'!H1949="", "Unknown", 'Raw DataSet'!H1949)</f>
        <v>STAFF-1948</v>
      </c>
      <c r="C1949" t="str">
        <f>IF('Raw DataSet'!J1949="","Unknow",'Raw DataSet'!J1949)</f>
        <v>Female</v>
      </c>
      <c r="D1949" t="str">
        <f>IF('Raw DataSet'!G1949="","Unknown",'Raw DataSet'!G1949)</f>
        <v>Technical Degree</v>
      </c>
      <c r="E1949" t="str">
        <f>IF('Raw DataSet'!R1949="","Unknown",'Raw DataSet'!R1949)</f>
        <v>Bachelor's Degree</v>
      </c>
      <c r="F1949" t="str">
        <f>IF('Raw DataSet'!L1949="","Unknown",'Raw DataSet'!L1949)</f>
        <v>Divorced</v>
      </c>
      <c r="G1949">
        <f>IF('Raw DataSet'!P1949="","Unknown",'Raw DataSet'!P1949)</f>
        <v>34</v>
      </c>
      <c r="H1949" s="3" t="str" cm="1">
        <f t="array" ref="H1949">_xlfn.IFS(G1949&lt;24, "Under 25",G1949&lt;35, "25-34",G1949&lt;45, "35-44",G1949&lt;55, "45-54",TRUE, "Over 55")</f>
        <v>25-34</v>
      </c>
      <c r="I1949" t="str">
        <f>IF('Raw DataSet'!F1949="","Unknown",'Raw DataSet'!F1949)</f>
        <v>Sales</v>
      </c>
      <c r="J1949" t="str">
        <f>IF('Raw DataSet'!K1949="","Unknown",'Raw DataSet'!K1949)</f>
        <v>Sales Representative</v>
      </c>
      <c r="K1949">
        <f>IF('Raw DataSet'!Q1949="","Unknown",'Raw DataSet'!Q1949)</f>
        <v>14</v>
      </c>
      <c r="L1949" t="str" cm="1">
        <f t="array" ref="L1949">_xlfn.IFS(K1949&lt;10,"0-9",K1949&lt;20,"10-19",TRUE,"20+")</f>
        <v>10-19</v>
      </c>
      <c r="M1949" s="3" t="str">
        <f>'Raw DataSet'!A1949</f>
        <v>No</v>
      </c>
      <c r="N1949">
        <f t="shared" si="60"/>
        <v>0</v>
      </c>
      <c r="O1949">
        <f>IF('Raw DataSet'!W1949="","Unknown",'Raw DataSet'!W1949)</f>
        <v>24800</v>
      </c>
      <c r="P1949" t="str">
        <f t="shared" si="61"/>
        <v>Low</v>
      </c>
      <c r="Q1949" s="3" t="str">
        <f>IF('Raw DataSet'!M1949="","Unknown",'Raw DataSet'!M1949)</f>
        <v>Yes</v>
      </c>
      <c r="R1949">
        <f>IF('Raw DataSet'!T1949="","Unknown",'Raw DataSet'!T1949)</f>
        <v>3</v>
      </c>
      <c r="S1949">
        <f>IF('Raw DataSet'!Y1949="","Unknown",'Raw DataSet'!Y1949)</f>
        <v>3</v>
      </c>
      <c r="T1949">
        <f>IF('Raw DataSet'!Z1949="","Unknown",'Raw DataSet'!Z1949)</f>
        <v>1</v>
      </c>
      <c r="U1949">
        <f>IF('Raw DataSet'!AA1949="","Unknown",'Raw DataSet'!AA1949)</f>
        <v>3</v>
      </c>
      <c r="V1949">
        <f>IF('Raw DataSet'!AB1949="","Unknown",'Raw DataSet'!AB1949)</f>
        <v>1</v>
      </c>
      <c r="W1949">
        <f>IF('Raw DataSet'!AC1949="","Unknown",'Raw DataSet'!AC1949)</f>
        <v>18</v>
      </c>
      <c r="X1949" s="3" t="str" cm="1">
        <f t="array" ref="X1949">_xlfn.IFS(W1949&lt;15,"Under 15", W1949&lt;20,"15-19", TRUE,"Over 20")</f>
        <v>15-19</v>
      </c>
      <c r="Y1949">
        <f>IF('Raw DataSet'!AD1949="","Unknown",'Raw DataSet'!AD1949)</f>
        <v>3</v>
      </c>
      <c r="Z1949">
        <f>IF('Raw DataSet'!AE1949="","Unknown",'Raw DataSet'!AE1949)</f>
        <v>4</v>
      </c>
      <c r="AA1949">
        <f>IF('Raw DataSet'!AF1949="","Unknown",'Raw DataSet'!AF1949)</f>
        <v>2</v>
      </c>
      <c r="AB1949">
        <f>IF('Raw DataSet'!AG1949="","Unknown",'Raw DataSet'!AG1949)</f>
        <v>8</v>
      </c>
      <c r="AC1949">
        <f>IF('Raw DataSet'!AH1949="","Unknown",'Raw DataSet'!AH1949)</f>
        <v>3</v>
      </c>
      <c r="AD1949">
        <f>IF('Raw DataSet'!AI1949="","Unknown",'Raw DataSet'!AI1949)</f>
        <v>8</v>
      </c>
      <c r="AE1949">
        <f>IF('Raw DataSet'!AJ1949="","Unknown",'Raw DataSet'!AJ1949)</f>
        <v>2</v>
      </c>
      <c r="AF1949">
        <f>IF('Raw DataSet'!AK1949="","Unknown",'Raw DataSet'!AK1949)</f>
        <v>0</v>
      </c>
      <c r="AG1949">
        <f>IF('Raw DataSet'!AL1949="","Unknown",'Raw DataSet'!AL1949)</f>
        <v>6</v>
      </c>
    </row>
    <row r="1950" spans="1:33">
      <c r="A1950">
        <f>IF('Raw DataSet'!I1950="","Unknown",'Raw DataSet'!I1950)</f>
        <v>2357</v>
      </c>
      <c r="B1950" s="3" t="str">
        <f>IF('Raw DataSet'!H1950="", "Unknown", 'Raw DataSet'!H1950)</f>
        <v>STAFF-1949</v>
      </c>
      <c r="C1950" t="str">
        <f>IF('Raw DataSet'!J1950="","Unknow",'Raw DataSet'!J1950)</f>
        <v>Male</v>
      </c>
      <c r="D1950" t="str">
        <f>IF('Raw DataSet'!G1950="","Unknown",'Raw DataSet'!G1950)</f>
        <v>Marketing</v>
      </c>
      <c r="E1950" t="str">
        <f>IF('Raw DataSet'!R1950="","Unknown",'Raw DataSet'!R1950)</f>
        <v>High School</v>
      </c>
      <c r="F1950" t="str">
        <f>IF('Raw DataSet'!L1950="","Unknown",'Raw DataSet'!L1950)</f>
        <v>Divorced</v>
      </c>
      <c r="G1950">
        <f>IF('Raw DataSet'!P1950="","Unknown",'Raw DataSet'!P1950)</f>
        <v>27</v>
      </c>
      <c r="H1950" s="3" t="str" cm="1">
        <f t="array" ref="H1950">_xlfn.IFS(G1950&lt;24, "Under 25",G1950&lt;35, "25-34",G1950&lt;45, "35-44",G1950&lt;55, "45-54",TRUE, "Over 55")</f>
        <v>25-34</v>
      </c>
      <c r="I1950" t="str">
        <f>IF('Raw DataSet'!F1950="","Unknown",'Raw DataSet'!F1950)</f>
        <v>Sales</v>
      </c>
      <c r="J1950" t="str">
        <f>IF('Raw DataSet'!K1950="","Unknown",'Raw DataSet'!K1950)</f>
        <v>Sales Representative</v>
      </c>
      <c r="K1950">
        <f>IF('Raw DataSet'!Q1950="","Unknown",'Raw DataSet'!Q1950)</f>
        <v>2</v>
      </c>
      <c r="L1950" t="str" cm="1">
        <f t="array" ref="L1950">_xlfn.IFS(K1950&lt;10,"0-9",K1950&lt;20,"10-19",TRUE,"20+")</f>
        <v>0-9</v>
      </c>
      <c r="M1950" s="3" t="str">
        <f>'Raw DataSet'!A1950</f>
        <v>Yes</v>
      </c>
      <c r="N1950">
        <f t="shared" si="60"/>
        <v>1</v>
      </c>
      <c r="O1950">
        <f>IF('Raw DataSet'!W1950="","Unknown",'Raw DataSet'!W1950)</f>
        <v>68000</v>
      </c>
      <c r="P1950" t="str">
        <f t="shared" si="61"/>
        <v>High</v>
      </c>
      <c r="Q1950" s="3" t="str">
        <f>IF('Raw DataSet'!M1950="","Unknown",'Raw DataSet'!M1950)</f>
        <v>No</v>
      </c>
      <c r="R1950">
        <f>IF('Raw DataSet'!T1950="","Unknown",'Raw DataSet'!T1950)</f>
        <v>3</v>
      </c>
      <c r="S1950">
        <f>IF('Raw DataSet'!Y1950="","Unknown",'Raw DataSet'!Y1950)</f>
        <v>3</v>
      </c>
      <c r="T1950">
        <f>IF('Raw DataSet'!Z1950="","Unknown",'Raw DataSet'!Z1950)</f>
        <v>1</v>
      </c>
      <c r="U1950">
        <f>IF('Raw DataSet'!AA1950="","Unknown",'Raw DataSet'!AA1950)</f>
        <v>1</v>
      </c>
      <c r="V1950">
        <f>IF('Raw DataSet'!AB1950="","Unknown",'Raw DataSet'!AB1950)</f>
        <v>0</v>
      </c>
      <c r="W1950">
        <f>IF('Raw DataSet'!AC1950="","Unknown",'Raw DataSet'!AC1950)</f>
        <v>11</v>
      </c>
      <c r="X1950" s="3" t="str" cm="1">
        <f t="array" ref="X1950">_xlfn.IFS(W1950&lt;15,"Under 15", W1950&lt;20,"15-19", TRUE,"Over 20")</f>
        <v>Under 15</v>
      </c>
      <c r="Y1950">
        <f>IF('Raw DataSet'!AD1950="","Unknown",'Raw DataSet'!AD1950)</f>
        <v>3</v>
      </c>
      <c r="Z1950">
        <f>IF('Raw DataSet'!AE1950="","Unknown",'Raw DataSet'!AE1950)</f>
        <v>2</v>
      </c>
      <c r="AA1950">
        <f>IF('Raw DataSet'!AF1950="","Unknown",'Raw DataSet'!AF1950)</f>
        <v>1</v>
      </c>
      <c r="AB1950">
        <f>IF('Raw DataSet'!AG1950="","Unknown",'Raw DataSet'!AG1950)</f>
        <v>5</v>
      </c>
      <c r="AC1950">
        <f>IF('Raw DataSet'!AH1950="","Unknown",'Raw DataSet'!AH1950)</f>
        <v>3</v>
      </c>
      <c r="AD1950">
        <f>IF('Raw DataSet'!AI1950="","Unknown",'Raw DataSet'!AI1950)</f>
        <v>4</v>
      </c>
      <c r="AE1950">
        <f>IF('Raw DataSet'!AJ1950="","Unknown",'Raw DataSet'!AJ1950)</f>
        <v>3</v>
      </c>
      <c r="AF1950">
        <f>IF('Raw DataSet'!AK1950="","Unknown",'Raw DataSet'!AK1950)</f>
        <v>0</v>
      </c>
      <c r="AG1950">
        <f>IF('Raw DataSet'!AL1950="","Unknown",'Raw DataSet'!AL1950)</f>
        <v>2</v>
      </c>
    </row>
    <row r="1951" spans="1:33">
      <c r="A1951">
        <f>IF('Raw DataSet'!I1951="","Unknown",'Raw DataSet'!I1951)</f>
        <v>2358</v>
      </c>
      <c r="B1951" s="3" t="str">
        <f>IF('Raw DataSet'!H1951="", "Unknown", 'Raw DataSet'!H1951)</f>
        <v>STAFF-1950</v>
      </c>
      <c r="C1951" t="str">
        <f>IF('Raw DataSet'!J1951="","Unknow",'Raw DataSet'!J1951)</f>
        <v>Male</v>
      </c>
      <c r="D1951" t="str">
        <f>IF('Raw DataSet'!G1951="","Unknown",'Raw DataSet'!G1951)</f>
        <v>Technical Degree</v>
      </c>
      <c r="E1951" t="str">
        <f>IF('Raw DataSet'!R1951="","Unknown",'Raw DataSet'!R1951)</f>
        <v>High School</v>
      </c>
      <c r="F1951" t="str">
        <f>IF('Raw DataSet'!L1951="","Unknown",'Raw DataSet'!L1951)</f>
        <v>Single</v>
      </c>
      <c r="G1951">
        <f>IF('Raw DataSet'!P1951="","Unknown",'Raw DataSet'!P1951)</f>
        <v>21</v>
      </c>
      <c r="H1951" s="3" t="str" cm="1">
        <f t="array" ref="H1951">_xlfn.IFS(G1951&lt;24, "Under 25",G1951&lt;35, "25-34",G1951&lt;45, "35-44",G1951&lt;55, "45-54",TRUE, "Over 55")</f>
        <v>Under 25</v>
      </c>
      <c r="I1951" t="str">
        <f>IF('Raw DataSet'!F1951="","Unknown",'Raw DataSet'!F1951)</f>
        <v>Sales</v>
      </c>
      <c r="J1951" t="str">
        <f>IF('Raw DataSet'!K1951="","Unknown",'Raw DataSet'!K1951)</f>
        <v>Sales Representative</v>
      </c>
      <c r="K1951">
        <f>IF('Raw DataSet'!Q1951="","Unknown",'Raw DataSet'!Q1951)</f>
        <v>22</v>
      </c>
      <c r="L1951" t="str" cm="1">
        <f t="array" ref="L1951">_xlfn.IFS(K1951&lt;10,"0-9",K1951&lt;20,"10-19",TRUE,"20+")</f>
        <v>20+</v>
      </c>
      <c r="M1951" s="3" t="str">
        <f>'Raw DataSet'!A1951</f>
        <v>No</v>
      </c>
      <c r="N1951">
        <f t="shared" si="60"/>
        <v>0</v>
      </c>
      <c r="O1951">
        <f>IF('Raw DataSet'!W1951="","Unknown",'Raw DataSet'!W1951)</f>
        <v>39200</v>
      </c>
      <c r="P1951" t="str">
        <f t="shared" si="61"/>
        <v>Medium</v>
      </c>
      <c r="Q1951" s="3" t="str">
        <f>IF('Raw DataSet'!M1951="","Unknown",'Raw DataSet'!M1951)</f>
        <v>No</v>
      </c>
      <c r="R1951">
        <f>IF('Raw DataSet'!T1951="","Unknown",'Raw DataSet'!T1951)</f>
        <v>3</v>
      </c>
      <c r="S1951">
        <f>IF('Raw DataSet'!Y1951="","Unknown",'Raw DataSet'!Y1951)</f>
        <v>3</v>
      </c>
      <c r="T1951">
        <f>IF('Raw DataSet'!Z1951="","Unknown",'Raw DataSet'!Z1951)</f>
        <v>1</v>
      </c>
      <c r="U1951">
        <f>IF('Raw DataSet'!AA1951="","Unknown",'Raw DataSet'!AA1951)</f>
        <v>3</v>
      </c>
      <c r="V1951">
        <f>IF('Raw DataSet'!AB1951="","Unknown",'Raw DataSet'!AB1951)</f>
        <v>1</v>
      </c>
      <c r="W1951">
        <f>IF('Raw DataSet'!AC1951="","Unknown",'Raw DataSet'!AC1951)</f>
        <v>11</v>
      </c>
      <c r="X1951" s="3" t="str" cm="1">
        <f t="array" ref="X1951">_xlfn.IFS(W1951&lt;15,"Under 15", W1951&lt;20,"15-19", TRUE,"Over 20")</f>
        <v>Under 15</v>
      </c>
      <c r="Y1951">
        <f>IF('Raw DataSet'!AD1951="","Unknown",'Raw DataSet'!AD1951)</f>
        <v>3</v>
      </c>
      <c r="Z1951">
        <f>IF('Raw DataSet'!AE1951="","Unknown",'Raw DataSet'!AE1951)</f>
        <v>3</v>
      </c>
      <c r="AA1951">
        <f>IF('Raw DataSet'!AF1951="","Unknown",'Raw DataSet'!AF1951)</f>
        <v>0</v>
      </c>
      <c r="AB1951">
        <f>IF('Raw DataSet'!AG1951="","Unknown",'Raw DataSet'!AG1951)</f>
        <v>3</v>
      </c>
      <c r="AC1951">
        <f>IF('Raw DataSet'!AH1951="","Unknown",'Raw DataSet'!AH1951)</f>
        <v>3</v>
      </c>
      <c r="AD1951">
        <f>IF('Raw DataSet'!AI1951="","Unknown",'Raw DataSet'!AI1951)</f>
        <v>3</v>
      </c>
      <c r="AE1951">
        <f>IF('Raw DataSet'!AJ1951="","Unknown",'Raw DataSet'!AJ1951)</f>
        <v>2</v>
      </c>
      <c r="AF1951">
        <f>IF('Raw DataSet'!AK1951="","Unknown",'Raw DataSet'!AK1951)</f>
        <v>1</v>
      </c>
      <c r="AG1951">
        <f>IF('Raw DataSet'!AL1951="","Unknown",'Raw DataSet'!AL1951)</f>
        <v>2</v>
      </c>
    </row>
    <row r="1952" spans="1:33">
      <c r="A1952">
        <f>IF('Raw DataSet'!I1952="","Unknown",'Raw DataSet'!I1952)</f>
        <v>2359</v>
      </c>
      <c r="B1952" s="3" t="str">
        <f>IF('Raw DataSet'!H1952="", "Unknown", 'Raw DataSet'!H1952)</f>
        <v>STAFF-1951</v>
      </c>
      <c r="C1952" t="str">
        <f>IF('Raw DataSet'!J1952="","Unknow",'Raw DataSet'!J1952)</f>
        <v>Male</v>
      </c>
      <c r="D1952" t="str">
        <f>IF('Raw DataSet'!G1952="","Unknown",'Raw DataSet'!G1952)</f>
        <v>Other</v>
      </c>
      <c r="E1952" t="str">
        <f>IF('Raw DataSet'!R1952="","Unknown",'Raw DataSet'!R1952)</f>
        <v>Master's Degree</v>
      </c>
      <c r="F1952" t="str">
        <f>IF('Raw DataSet'!L1952="","Unknown",'Raw DataSet'!L1952)</f>
        <v>Married</v>
      </c>
      <c r="G1952">
        <f>IF('Raw DataSet'!P1952="","Unknown",'Raw DataSet'!P1952)</f>
        <v>44</v>
      </c>
      <c r="H1952" s="3" t="str" cm="1">
        <f t="array" ref="H1952">_xlfn.IFS(G1952&lt;24, "Under 25",G1952&lt;35, "25-34",G1952&lt;45, "35-44",G1952&lt;55, "45-54",TRUE, "Over 55")</f>
        <v>35-44</v>
      </c>
      <c r="I1952" t="str">
        <f>IF('Raw DataSet'!F1952="","Unknown",'Raw DataSet'!F1952)</f>
        <v>R&amp;D</v>
      </c>
      <c r="J1952" t="str">
        <f>IF('Raw DataSet'!K1952="","Unknown",'Raw DataSet'!K1952)</f>
        <v>Manager</v>
      </c>
      <c r="K1952">
        <f>IF('Raw DataSet'!Q1952="","Unknown",'Raw DataSet'!Q1952)</f>
        <v>3</v>
      </c>
      <c r="L1952" t="str" cm="1">
        <f t="array" ref="L1952">_xlfn.IFS(K1952&lt;10,"0-9",K1952&lt;20,"10-19",TRUE,"20+")</f>
        <v>0-9</v>
      </c>
      <c r="M1952" s="3" t="str">
        <f>'Raw DataSet'!A1952</f>
        <v>No</v>
      </c>
      <c r="N1952">
        <f t="shared" si="60"/>
        <v>0</v>
      </c>
      <c r="O1952">
        <f>IF('Raw DataSet'!W1952="","Unknown",'Raw DataSet'!W1952)</f>
        <v>28000</v>
      </c>
      <c r="P1952" t="str">
        <f t="shared" si="61"/>
        <v>Low</v>
      </c>
      <c r="Q1952" s="3" t="str">
        <f>IF('Raw DataSet'!M1952="","Unknown",'Raw DataSet'!M1952)</f>
        <v>Yes</v>
      </c>
      <c r="R1952">
        <f>IF('Raw DataSet'!T1952="","Unknown",'Raw DataSet'!T1952)</f>
        <v>4</v>
      </c>
      <c r="S1952">
        <f>IF('Raw DataSet'!Y1952="","Unknown",'Raw DataSet'!Y1952)</f>
        <v>3</v>
      </c>
      <c r="T1952">
        <f>IF('Raw DataSet'!Z1952="","Unknown",'Raw DataSet'!Z1952)</f>
        <v>5</v>
      </c>
      <c r="U1952">
        <f>IF('Raw DataSet'!AA1952="","Unknown",'Raw DataSet'!AA1952)</f>
        <v>4</v>
      </c>
      <c r="V1952">
        <f>IF('Raw DataSet'!AB1952="","Unknown",'Raw DataSet'!AB1952)</f>
        <v>4</v>
      </c>
      <c r="W1952">
        <f>IF('Raw DataSet'!AC1952="","Unknown",'Raw DataSet'!AC1952)</f>
        <v>12</v>
      </c>
      <c r="X1952" s="3" t="str" cm="1">
        <f t="array" ref="X1952">_xlfn.IFS(W1952&lt;15,"Under 15", W1952&lt;20,"15-19", TRUE,"Over 20")</f>
        <v>Under 15</v>
      </c>
      <c r="Y1952">
        <f>IF('Raw DataSet'!AD1952="","Unknown",'Raw DataSet'!AD1952)</f>
        <v>3</v>
      </c>
      <c r="Z1952">
        <f>IF('Raw DataSet'!AE1952="","Unknown",'Raw DataSet'!AE1952)</f>
        <v>1</v>
      </c>
      <c r="AA1952">
        <f>IF('Raw DataSet'!AF1952="","Unknown",'Raw DataSet'!AF1952)</f>
        <v>1</v>
      </c>
      <c r="AB1952">
        <f>IF('Raw DataSet'!AG1952="","Unknown",'Raw DataSet'!AG1952)</f>
        <v>26</v>
      </c>
      <c r="AC1952">
        <f>IF('Raw DataSet'!AH1952="","Unknown",'Raw DataSet'!AH1952)</f>
        <v>4</v>
      </c>
      <c r="AD1952">
        <f>IF('Raw DataSet'!AI1952="","Unknown",'Raw DataSet'!AI1952)</f>
        <v>2</v>
      </c>
      <c r="AE1952">
        <f>IF('Raw DataSet'!AJ1952="","Unknown",'Raw DataSet'!AJ1952)</f>
        <v>2</v>
      </c>
      <c r="AF1952">
        <f>IF('Raw DataSet'!AK1952="","Unknown",'Raw DataSet'!AK1952)</f>
        <v>0</v>
      </c>
      <c r="AG1952">
        <f>IF('Raw DataSet'!AL1952="","Unknown",'Raw DataSet'!AL1952)</f>
        <v>1</v>
      </c>
    </row>
    <row r="1953" spans="1:33">
      <c r="A1953">
        <f>IF('Raw DataSet'!I1953="","Unknown",'Raw DataSet'!I1953)</f>
        <v>2360</v>
      </c>
      <c r="B1953" s="3" t="str">
        <f>IF('Raw DataSet'!H1953="", "Unknown", 'Raw DataSet'!H1953)</f>
        <v>STAFF-1952</v>
      </c>
      <c r="C1953" t="str">
        <f>IF('Raw DataSet'!J1953="","Unknow",'Raw DataSet'!J1953)</f>
        <v>Male</v>
      </c>
      <c r="D1953" t="str">
        <f>IF('Raw DataSet'!G1953="","Unknown",'Raw DataSet'!G1953)</f>
        <v>Medical</v>
      </c>
      <c r="E1953" t="str">
        <f>IF('Raw DataSet'!R1953="","Unknown",'Raw DataSet'!R1953)</f>
        <v>High School</v>
      </c>
      <c r="F1953" t="str">
        <f>IF('Raw DataSet'!L1953="","Unknown",'Raw DataSet'!L1953)</f>
        <v>Married</v>
      </c>
      <c r="G1953">
        <f>IF('Raw DataSet'!P1953="","Unknown",'Raw DataSet'!P1953)</f>
        <v>22</v>
      </c>
      <c r="H1953" s="3" t="str" cm="1">
        <f t="array" ref="H1953">_xlfn.IFS(G1953&lt;24, "Under 25",G1953&lt;35, "25-34",G1953&lt;45, "35-44",G1953&lt;55, "45-54",TRUE, "Over 55")</f>
        <v>Under 25</v>
      </c>
      <c r="I1953" t="str">
        <f>IF('Raw DataSet'!F1953="","Unknown",'Raw DataSet'!F1953)</f>
        <v>R&amp;D</v>
      </c>
      <c r="J1953" t="str">
        <f>IF('Raw DataSet'!K1953="","Unknown",'Raw DataSet'!K1953)</f>
        <v>Research Scientist</v>
      </c>
      <c r="K1953">
        <f>IF('Raw DataSet'!Q1953="","Unknown",'Raw DataSet'!Q1953)</f>
        <v>6</v>
      </c>
      <c r="L1953" t="str" cm="1">
        <f t="array" ref="L1953">_xlfn.IFS(K1953&lt;10,"0-9",K1953&lt;20,"10-19",TRUE,"20+")</f>
        <v>0-9</v>
      </c>
      <c r="M1953" s="3" t="str">
        <f>'Raw DataSet'!A1953</f>
        <v>No</v>
      </c>
      <c r="N1953">
        <f t="shared" si="60"/>
        <v>0</v>
      </c>
      <c r="O1953">
        <f>IF('Raw DataSet'!W1953="","Unknown",'Raw DataSet'!W1953)</f>
        <v>55200</v>
      </c>
      <c r="P1953" t="str">
        <f t="shared" si="61"/>
        <v>Medium</v>
      </c>
      <c r="Q1953" s="3" t="str">
        <f>IF('Raw DataSet'!M1953="","Unknown",'Raw DataSet'!M1953)</f>
        <v>No</v>
      </c>
      <c r="R1953">
        <f>IF('Raw DataSet'!T1953="","Unknown",'Raw DataSet'!T1953)</f>
        <v>1</v>
      </c>
      <c r="S1953">
        <f>IF('Raw DataSet'!Y1953="","Unknown",'Raw DataSet'!Y1953)</f>
        <v>3</v>
      </c>
      <c r="T1953">
        <f>IF('Raw DataSet'!Z1953="","Unknown",'Raw DataSet'!Z1953)</f>
        <v>1</v>
      </c>
      <c r="U1953">
        <f>IF('Raw DataSet'!AA1953="","Unknown",'Raw DataSet'!AA1953)</f>
        <v>3</v>
      </c>
      <c r="V1953">
        <f>IF('Raw DataSet'!AB1953="","Unknown",'Raw DataSet'!AB1953)</f>
        <v>0</v>
      </c>
      <c r="W1953">
        <f>IF('Raw DataSet'!AC1953="","Unknown",'Raw DataSet'!AC1953)</f>
        <v>20</v>
      </c>
      <c r="X1953" s="3" t="str" cm="1">
        <f t="array" ref="X1953">_xlfn.IFS(W1953&lt;15,"Under 15", W1953&lt;20,"15-19", TRUE,"Over 20")</f>
        <v>Over 20</v>
      </c>
      <c r="Y1953">
        <f>IF('Raw DataSet'!AD1953="","Unknown",'Raw DataSet'!AD1953)</f>
        <v>4</v>
      </c>
      <c r="Z1953">
        <f>IF('Raw DataSet'!AE1953="","Unknown",'Raw DataSet'!AE1953)</f>
        <v>4</v>
      </c>
      <c r="AA1953">
        <f>IF('Raw DataSet'!AF1953="","Unknown",'Raw DataSet'!AF1953)</f>
        <v>0</v>
      </c>
      <c r="AB1953">
        <f>IF('Raw DataSet'!AG1953="","Unknown",'Raw DataSet'!AG1953)</f>
        <v>3</v>
      </c>
      <c r="AC1953">
        <f>IF('Raw DataSet'!AH1953="","Unknown",'Raw DataSet'!AH1953)</f>
        <v>3</v>
      </c>
      <c r="AD1953">
        <f>IF('Raw DataSet'!AI1953="","Unknown",'Raw DataSet'!AI1953)</f>
        <v>2</v>
      </c>
      <c r="AE1953">
        <f>IF('Raw DataSet'!AJ1953="","Unknown",'Raw DataSet'!AJ1953)</f>
        <v>2</v>
      </c>
      <c r="AF1953">
        <f>IF('Raw DataSet'!AK1953="","Unknown",'Raw DataSet'!AK1953)</f>
        <v>2</v>
      </c>
      <c r="AG1953">
        <f>IF('Raw DataSet'!AL1953="","Unknown",'Raw DataSet'!AL1953)</f>
        <v>2</v>
      </c>
    </row>
    <row r="1954" spans="1:33">
      <c r="A1954">
        <f>IF('Raw DataSet'!I1954="","Unknown",'Raw DataSet'!I1954)</f>
        <v>2361</v>
      </c>
      <c r="B1954" s="3" t="str">
        <f>IF('Raw DataSet'!H1954="", "Unknown", 'Raw DataSet'!H1954)</f>
        <v>STAFF-1953</v>
      </c>
      <c r="C1954" t="str">
        <f>IF('Raw DataSet'!J1954="","Unknow",'Raw DataSet'!J1954)</f>
        <v>Male</v>
      </c>
      <c r="D1954" t="str">
        <f>IF('Raw DataSet'!G1954="","Unknown",'Raw DataSet'!G1954)</f>
        <v>Marketing</v>
      </c>
      <c r="E1954" t="str">
        <f>IF('Raw DataSet'!R1954="","Unknown",'Raw DataSet'!R1954)</f>
        <v>Master's Degree</v>
      </c>
      <c r="F1954" t="str">
        <f>IF('Raw DataSet'!L1954="","Unknown",'Raw DataSet'!L1954)</f>
        <v>Divorced</v>
      </c>
      <c r="G1954">
        <f>IF('Raw DataSet'!P1954="","Unknown",'Raw DataSet'!P1954)</f>
        <v>33</v>
      </c>
      <c r="H1954" s="3" t="str" cm="1">
        <f t="array" ref="H1954">_xlfn.IFS(G1954&lt;24, "Under 25",G1954&lt;35, "25-34",G1954&lt;45, "35-44",G1954&lt;55, "45-54",TRUE, "Over 55")</f>
        <v>25-34</v>
      </c>
      <c r="I1954" t="str">
        <f>IF('Raw DataSet'!F1954="","Unknown",'Raw DataSet'!F1954)</f>
        <v>Sales</v>
      </c>
      <c r="J1954" t="str">
        <f>IF('Raw DataSet'!K1954="","Unknown",'Raw DataSet'!K1954)</f>
        <v>Sales Executive</v>
      </c>
      <c r="K1954">
        <f>IF('Raw DataSet'!Q1954="","Unknown",'Raw DataSet'!Q1954)</f>
        <v>8</v>
      </c>
      <c r="L1954" t="str" cm="1">
        <f t="array" ref="L1954">_xlfn.IFS(K1954&lt;10,"0-9",K1954&lt;20,"10-19",TRUE,"20+")</f>
        <v>0-9</v>
      </c>
      <c r="M1954" s="3" t="str">
        <f>'Raw DataSet'!A1954</f>
        <v>No</v>
      </c>
      <c r="N1954">
        <f t="shared" si="60"/>
        <v>0</v>
      </c>
      <c r="O1954">
        <f>IF('Raw DataSet'!W1954="","Unknown",'Raw DataSet'!W1954)</f>
        <v>31200</v>
      </c>
      <c r="P1954" t="str">
        <f t="shared" si="61"/>
        <v>Low</v>
      </c>
      <c r="Q1954" s="3" t="str">
        <f>IF('Raw DataSet'!M1954="","Unknown",'Raw DataSet'!M1954)</f>
        <v>No</v>
      </c>
      <c r="R1954">
        <f>IF('Raw DataSet'!T1954="","Unknown",'Raw DataSet'!T1954)</f>
        <v>3</v>
      </c>
      <c r="S1954">
        <f>IF('Raw DataSet'!Y1954="","Unknown",'Raw DataSet'!Y1954)</f>
        <v>3</v>
      </c>
      <c r="T1954">
        <f>IF('Raw DataSet'!Z1954="","Unknown",'Raw DataSet'!Z1954)</f>
        <v>2</v>
      </c>
      <c r="U1954">
        <f>IF('Raw DataSet'!AA1954="","Unknown",'Raw DataSet'!AA1954)</f>
        <v>3</v>
      </c>
      <c r="V1954">
        <f>IF('Raw DataSet'!AB1954="","Unknown",'Raw DataSet'!AB1954)</f>
        <v>0</v>
      </c>
      <c r="W1954">
        <f>IF('Raw DataSet'!AC1954="","Unknown",'Raw DataSet'!AC1954)</f>
        <v>12</v>
      </c>
      <c r="X1954" s="3" t="str" cm="1">
        <f t="array" ref="X1954">_xlfn.IFS(W1954&lt;15,"Under 15", W1954&lt;20,"15-19", TRUE,"Over 20")</f>
        <v>Under 15</v>
      </c>
      <c r="Y1954">
        <f>IF('Raw DataSet'!AD1954="","Unknown",'Raw DataSet'!AD1954)</f>
        <v>3</v>
      </c>
      <c r="Z1954">
        <f>IF('Raw DataSet'!AE1954="","Unknown",'Raw DataSet'!AE1954)</f>
        <v>4</v>
      </c>
      <c r="AA1954">
        <f>IF('Raw DataSet'!AF1954="","Unknown",'Raw DataSet'!AF1954)</f>
        <v>0</v>
      </c>
      <c r="AB1954">
        <f>IF('Raw DataSet'!AG1954="","Unknown",'Raw DataSet'!AG1954)</f>
        <v>6</v>
      </c>
      <c r="AC1954">
        <f>IF('Raw DataSet'!AH1954="","Unknown",'Raw DataSet'!AH1954)</f>
        <v>3</v>
      </c>
      <c r="AD1954">
        <f>IF('Raw DataSet'!AI1954="","Unknown",'Raw DataSet'!AI1954)</f>
        <v>5</v>
      </c>
      <c r="AE1954">
        <f>IF('Raw DataSet'!AJ1954="","Unknown",'Raw DataSet'!AJ1954)</f>
        <v>0</v>
      </c>
      <c r="AF1954">
        <f>IF('Raw DataSet'!AK1954="","Unknown",'Raw DataSet'!AK1954)</f>
        <v>1</v>
      </c>
      <c r="AG1954">
        <f>IF('Raw DataSet'!AL1954="","Unknown",'Raw DataSet'!AL1954)</f>
        <v>2</v>
      </c>
    </row>
    <row r="1955" spans="1:33">
      <c r="A1955">
        <f>IF('Raw DataSet'!I1955="","Unknown",'Raw DataSet'!I1955)</f>
        <v>2362</v>
      </c>
      <c r="B1955" s="3" t="str">
        <f>IF('Raw DataSet'!H1955="", "Unknown", 'Raw DataSet'!H1955)</f>
        <v>STAFF-1954</v>
      </c>
      <c r="C1955" t="str">
        <f>IF('Raw DataSet'!J1955="","Unknow",'Raw DataSet'!J1955)</f>
        <v>Female</v>
      </c>
      <c r="D1955" t="str">
        <f>IF('Raw DataSet'!G1955="","Unknown",'Raw DataSet'!G1955)</f>
        <v>Life Sciences</v>
      </c>
      <c r="E1955" t="str">
        <f>IF('Raw DataSet'!R1955="","Unknown",'Raw DataSet'!R1955)</f>
        <v>Master's Degree</v>
      </c>
      <c r="F1955" t="str">
        <f>IF('Raw DataSet'!L1955="","Unknown",'Raw DataSet'!L1955)</f>
        <v>Married</v>
      </c>
      <c r="G1955">
        <f>IF('Raw DataSet'!P1955="","Unknown",'Raw DataSet'!P1955)</f>
        <v>32</v>
      </c>
      <c r="H1955" s="3" t="str" cm="1">
        <f t="array" ref="H1955">_xlfn.IFS(G1955&lt;24, "Under 25",G1955&lt;35, "25-34",G1955&lt;45, "35-44",G1955&lt;55, "45-54",TRUE, "Over 55")</f>
        <v>25-34</v>
      </c>
      <c r="I1955" t="str">
        <f>IF('Raw DataSet'!F1955="","Unknown",'Raw DataSet'!F1955)</f>
        <v>R&amp;D</v>
      </c>
      <c r="J1955" t="str">
        <f>IF('Raw DataSet'!K1955="","Unknown",'Raw DataSet'!K1955)</f>
        <v>Research Scientist</v>
      </c>
      <c r="K1955">
        <f>IF('Raw DataSet'!Q1955="","Unknown",'Raw DataSet'!Q1955)</f>
        <v>9</v>
      </c>
      <c r="L1955" t="str" cm="1">
        <f t="array" ref="L1955">_xlfn.IFS(K1955&lt;10,"0-9",K1955&lt;20,"10-19",TRUE,"20+")</f>
        <v>0-9</v>
      </c>
      <c r="M1955" s="3" t="str">
        <f>'Raw DataSet'!A1955</f>
        <v>No</v>
      </c>
      <c r="N1955">
        <f t="shared" si="60"/>
        <v>0</v>
      </c>
      <c r="O1955">
        <f>IF('Raw DataSet'!W1955="","Unknown",'Raw DataSet'!W1955)</f>
        <v>73600</v>
      </c>
      <c r="P1955" t="str">
        <f t="shared" si="61"/>
        <v>High</v>
      </c>
      <c r="Q1955" s="3" t="str">
        <f>IF('Raw DataSet'!M1955="","Unknown",'Raw DataSet'!M1955)</f>
        <v>Yes</v>
      </c>
      <c r="R1955">
        <f>IF('Raw DataSet'!T1955="","Unknown",'Raw DataSet'!T1955)</f>
        <v>1</v>
      </c>
      <c r="S1955">
        <f>IF('Raw DataSet'!Y1955="","Unknown",'Raw DataSet'!Y1955)</f>
        <v>3</v>
      </c>
      <c r="T1955">
        <f>IF('Raw DataSet'!Z1955="","Unknown",'Raw DataSet'!Z1955)</f>
        <v>2</v>
      </c>
      <c r="U1955">
        <f>IF('Raw DataSet'!AA1955="","Unknown",'Raw DataSet'!AA1955)</f>
        <v>4</v>
      </c>
      <c r="V1955">
        <f>IF('Raw DataSet'!AB1955="","Unknown",'Raw DataSet'!AB1955)</f>
        <v>1</v>
      </c>
      <c r="W1955">
        <f>IF('Raw DataSet'!AC1955="","Unknown",'Raw DataSet'!AC1955)</f>
        <v>12</v>
      </c>
      <c r="X1955" s="3" t="str" cm="1">
        <f t="array" ref="X1955">_xlfn.IFS(W1955&lt;15,"Under 15", W1955&lt;20,"15-19", TRUE,"Over 20")</f>
        <v>Under 15</v>
      </c>
      <c r="Y1955">
        <f>IF('Raw DataSet'!AD1955="","Unknown",'Raw DataSet'!AD1955)</f>
        <v>3</v>
      </c>
      <c r="Z1955">
        <f>IF('Raw DataSet'!AE1955="","Unknown",'Raw DataSet'!AE1955)</f>
        <v>4</v>
      </c>
      <c r="AA1955">
        <f>IF('Raw DataSet'!AF1955="","Unknown",'Raw DataSet'!AF1955)</f>
        <v>1</v>
      </c>
      <c r="AB1955">
        <f>IF('Raw DataSet'!AG1955="","Unknown",'Raw DataSet'!AG1955)</f>
        <v>6</v>
      </c>
      <c r="AC1955">
        <f>IF('Raw DataSet'!AH1955="","Unknown",'Raw DataSet'!AH1955)</f>
        <v>2</v>
      </c>
      <c r="AD1955">
        <f>IF('Raw DataSet'!AI1955="","Unknown",'Raw DataSet'!AI1955)</f>
        <v>6</v>
      </c>
      <c r="AE1955">
        <f>IF('Raw DataSet'!AJ1955="","Unknown",'Raw DataSet'!AJ1955)</f>
        <v>4</v>
      </c>
      <c r="AF1955">
        <f>IF('Raw DataSet'!AK1955="","Unknown",'Raw DataSet'!AK1955)</f>
        <v>0</v>
      </c>
      <c r="AG1955">
        <f>IF('Raw DataSet'!AL1955="","Unknown",'Raw DataSet'!AL1955)</f>
        <v>5</v>
      </c>
    </row>
    <row r="1956" spans="1:33">
      <c r="A1956">
        <f>IF('Raw DataSet'!I1956="","Unknown",'Raw DataSet'!I1956)</f>
        <v>2363</v>
      </c>
      <c r="B1956" s="3" t="str">
        <f>IF('Raw DataSet'!H1956="", "Unknown", 'Raw DataSet'!H1956)</f>
        <v>STAFF-1955</v>
      </c>
      <c r="C1956" t="str">
        <f>IF('Raw DataSet'!J1956="","Unknow",'Raw DataSet'!J1956)</f>
        <v>Female</v>
      </c>
      <c r="D1956" t="str">
        <f>IF('Raw DataSet'!G1956="","Unknown",'Raw DataSet'!G1956)</f>
        <v>Medical</v>
      </c>
      <c r="E1956" t="str">
        <f>IF('Raw DataSet'!R1956="","Unknown",'Raw DataSet'!R1956)</f>
        <v>Bachelor's Degree</v>
      </c>
      <c r="F1956" t="str">
        <f>IF('Raw DataSet'!L1956="","Unknown",'Raw DataSet'!L1956)</f>
        <v>Divorced</v>
      </c>
      <c r="G1956">
        <f>IF('Raw DataSet'!P1956="","Unknown",'Raw DataSet'!P1956)</f>
        <v>30</v>
      </c>
      <c r="H1956" s="3" t="str" cm="1">
        <f t="array" ref="H1956">_xlfn.IFS(G1956&lt;24, "Under 25",G1956&lt;35, "25-34",G1956&lt;45, "35-44",G1956&lt;55, "45-54",TRUE, "Over 55")</f>
        <v>25-34</v>
      </c>
      <c r="I1956" t="str">
        <f>IF('Raw DataSet'!F1956="","Unknown",'Raw DataSet'!F1956)</f>
        <v>R&amp;D</v>
      </c>
      <c r="J1956" t="str">
        <f>IF('Raw DataSet'!K1956="","Unknown",'Raw DataSet'!K1956)</f>
        <v>Research Scientist</v>
      </c>
      <c r="K1956">
        <f>IF('Raw DataSet'!Q1956="","Unknown",'Raw DataSet'!Q1956)</f>
        <v>3</v>
      </c>
      <c r="L1956" t="str" cm="1">
        <f t="array" ref="L1956">_xlfn.IFS(K1956&lt;10,"0-9",K1956&lt;20,"10-19",TRUE,"20+")</f>
        <v>0-9</v>
      </c>
      <c r="M1956" s="3" t="str">
        <f>'Raw DataSet'!A1956</f>
        <v>No</v>
      </c>
      <c r="N1956">
        <f t="shared" si="60"/>
        <v>0</v>
      </c>
      <c r="O1956">
        <f>IF('Raw DataSet'!W1956="","Unknown",'Raw DataSet'!W1956)</f>
        <v>56800</v>
      </c>
      <c r="P1956" t="str">
        <f t="shared" si="61"/>
        <v>Medium</v>
      </c>
      <c r="Q1956" s="3" t="str">
        <f>IF('Raw DataSet'!M1956="","Unknown",'Raw DataSet'!M1956)</f>
        <v>No</v>
      </c>
      <c r="R1956">
        <f>IF('Raw DataSet'!T1956="","Unknown",'Raw DataSet'!T1956)</f>
        <v>3</v>
      </c>
      <c r="S1956">
        <f>IF('Raw DataSet'!Y1956="","Unknown",'Raw DataSet'!Y1956)</f>
        <v>3</v>
      </c>
      <c r="T1956">
        <f>IF('Raw DataSet'!Z1956="","Unknown",'Raw DataSet'!Z1956)</f>
        <v>1</v>
      </c>
      <c r="U1956">
        <f>IF('Raw DataSet'!AA1956="","Unknown",'Raw DataSet'!AA1956)</f>
        <v>3</v>
      </c>
      <c r="V1956">
        <f>IF('Raw DataSet'!AB1956="","Unknown",'Raw DataSet'!AB1956)</f>
        <v>1</v>
      </c>
      <c r="W1956">
        <f>IF('Raw DataSet'!AC1956="","Unknown",'Raw DataSet'!AC1956)</f>
        <v>20</v>
      </c>
      <c r="X1956" s="3" t="str" cm="1">
        <f t="array" ref="X1956">_xlfn.IFS(W1956&lt;15,"Under 15", W1956&lt;20,"15-19", TRUE,"Over 20")</f>
        <v>Over 20</v>
      </c>
      <c r="Y1956">
        <f>IF('Raw DataSet'!AD1956="","Unknown",'Raw DataSet'!AD1956)</f>
        <v>4</v>
      </c>
      <c r="Z1956">
        <f>IF('Raw DataSet'!AE1956="","Unknown",'Raw DataSet'!AE1956)</f>
        <v>3</v>
      </c>
      <c r="AA1956">
        <f>IF('Raw DataSet'!AF1956="","Unknown",'Raw DataSet'!AF1956)</f>
        <v>1</v>
      </c>
      <c r="AB1956">
        <f>IF('Raw DataSet'!AG1956="","Unknown",'Raw DataSet'!AG1956)</f>
        <v>1</v>
      </c>
      <c r="AC1956">
        <f>IF('Raw DataSet'!AH1956="","Unknown",'Raw DataSet'!AH1956)</f>
        <v>3</v>
      </c>
      <c r="AD1956">
        <f>IF('Raw DataSet'!AI1956="","Unknown",'Raw DataSet'!AI1956)</f>
        <v>1</v>
      </c>
      <c r="AE1956">
        <f>IF('Raw DataSet'!AJ1956="","Unknown",'Raw DataSet'!AJ1956)</f>
        <v>0</v>
      </c>
      <c r="AF1956">
        <f>IF('Raw DataSet'!AK1956="","Unknown",'Raw DataSet'!AK1956)</f>
        <v>0</v>
      </c>
      <c r="AG1956">
        <f>IF('Raw DataSet'!AL1956="","Unknown",'Raw DataSet'!AL1956)</f>
        <v>0</v>
      </c>
    </row>
    <row r="1957" spans="1:33">
      <c r="A1957">
        <f>IF('Raw DataSet'!I1957="","Unknown",'Raw DataSet'!I1957)</f>
        <v>2364</v>
      </c>
      <c r="B1957" s="3" t="str">
        <f>IF('Raw DataSet'!H1957="", "Unknown", 'Raw DataSet'!H1957)</f>
        <v>STAFF-1956</v>
      </c>
      <c r="C1957" t="str">
        <f>IF('Raw DataSet'!J1957="","Unknow",'Raw DataSet'!J1957)</f>
        <v>Female</v>
      </c>
      <c r="D1957" t="str">
        <f>IF('Raw DataSet'!G1957="","Unknown",'Raw DataSet'!G1957)</f>
        <v>Medical</v>
      </c>
      <c r="E1957" t="str">
        <f>IF('Raw DataSet'!R1957="","Unknown",'Raw DataSet'!R1957)</f>
        <v>High School</v>
      </c>
      <c r="F1957" t="str">
        <f>IF('Raw DataSet'!L1957="","Unknown",'Raw DataSet'!L1957)</f>
        <v>Single</v>
      </c>
      <c r="G1957">
        <f>IF('Raw DataSet'!P1957="","Unknown",'Raw DataSet'!P1957)</f>
        <v>53</v>
      </c>
      <c r="H1957" s="3" t="str" cm="1">
        <f t="array" ref="H1957">_xlfn.IFS(G1957&lt;24, "Under 25",G1957&lt;35, "25-34",G1957&lt;45, "35-44",G1957&lt;55, "45-54",TRUE, "Over 55")</f>
        <v>45-54</v>
      </c>
      <c r="I1957" t="str">
        <f>IF('Raw DataSet'!F1957="","Unknown",'Raw DataSet'!F1957)</f>
        <v>Sales</v>
      </c>
      <c r="J1957" t="str">
        <f>IF('Raw DataSet'!K1957="","Unknown",'Raw DataSet'!K1957)</f>
        <v>Sales Executive</v>
      </c>
      <c r="K1957">
        <f>IF('Raw DataSet'!Q1957="","Unknown",'Raw DataSet'!Q1957)</f>
        <v>1</v>
      </c>
      <c r="L1957" t="str" cm="1">
        <f t="array" ref="L1957">_xlfn.IFS(K1957&lt;10,"0-9",K1957&lt;20,"10-19",TRUE,"20+")</f>
        <v>0-9</v>
      </c>
      <c r="M1957" s="3" t="str">
        <f>'Raw DataSet'!A1957</f>
        <v>No</v>
      </c>
      <c r="N1957">
        <f t="shared" si="60"/>
        <v>0</v>
      </c>
      <c r="O1957">
        <f>IF('Raw DataSet'!W1957="","Unknown",'Raw DataSet'!W1957)</f>
        <v>27200</v>
      </c>
      <c r="P1957" t="str">
        <f t="shared" si="61"/>
        <v>Low</v>
      </c>
      <c r="Q1957" s="3" t="str">
        <f>IF('Raw DataSet'!M1957="","Unknown",'Raw DataSet'!M1957)</f>
        <v>No</v>
      </c>
      <c r="R1957">
        <f>IF('Raw DataSet'!T1957="","Unknown",'Raw DataSet'!T1957)</f>
        <v>4</v>
      </c>
      <c r="S1957">
        <f>IF('Raw DataSet'!Y1957="","Unknown",'Raw DataSet'!Y1957)</f>
        <v>3</v>
      </c>
      <c r="T1957">
        <f>IF('Raw DataSet'!Z1957="","Unknown",'Raw DataSet'!Z1957)</f>
        <v>2</v>
      </c>
      <c r="U1957">
        <f>IF('Raw DataSet'!AA1957="","Unknown",'Raw DataSet'!AA1957)</f>
        <v>1</v>
      </c>
      <c r="V1957">
        <f>IF('Raw DataSet'!AB1957="","Unknown",'Raw DataSet'!AB1957)</f>
        <v>7</v>
      </c>
      <c r="W1957">
        <f>IF('Raw DataSet'!AC1957="","Unknown",'Raw DataSet'!AC1957)</f>
        <v>20</v>
      </c>
      <c r="X1957" s="3" t="str" cm="1">
        <f t="array" ref="X1957">_xlfn.IFS(W1957&lt;15,"Under 15", W1957&lt;20,"15-19", TRUE,"Over 20")</f>
        <v>Over 20</v>
      </c>
      <c r="Y1957">
        <f>IF('Raw DataSet'!AD1957="","Unknown",'Raw DataSet'!AD1957)</f>
        <v>4</v>
      </c>
      <c r="Z1957">
        <f>IF('Raw DataSet'!AE1957="","Unknown",'Raw DataSet'!AE1957)</f>
        <v>4</v>
      </c>
      <c r="AA1957">
        <f>IF('Raw DataSet'!AF1957="","Unknown",'Raw DataSet'!AF1957)</f>
        <v>0</v>
      </c>
      <c r="AB1957">
        <f>IF('Raw DataSet'!AG1957="","Unknown",'Raw DataSet'!AG1957)</f>
        <v>18</v>
      </c>
      <c r="AC1957">
        <f>IF('Raw DataSet'!AH1957="","Unknown",'Raw DataSet'!AH1957)</f>
        <v>4</v>
      </c>
      <c r="AD1957">
        <f>IF('Raw DataSet'!AI1957="","Unknown",'Raw DataSet'!AI1957)</f>
        <v>14</v>
      </c>
      <c r="AE1957">
        <f>IF('Raw DataSet'!AJ1957="","Unknown",'Raw DataSet'!AJ1957)</f>
        <v>7</v>
      </c>
      <c r="AF1957">
        <f>IF('Raw DataSet'!AK1957="","Unknown",'Raw DataSet'!AK1957)</f>
        <v>8</v>
      </c>
      <c r="AG1957">
        <f>IF('Raw DataSet'!AL1957="","Unknown",'Raw DataSet'!AL1957)</f>
        <v>10</v>
      </c>
    </row>
    <row r="1958" spans="1:33">
      <c r="A1958">
        <f>IF('Raw DataSet'!I1958="","Unknown",'Raw DataSet'!I1958)</f>
        <v>2365</v>
      </c>
      <c r="B1958" s="3" t="str">
        <f>IF('Raw DataSet'!H1958="", "Unknown", 'Raw DataSet'!H1958)</f>
        <v>STAFF-1957</v>
      </c>
      <c r="C1958" t="str">
        <f>IF('Raw DataSet'!J1958="","Unknow",'Raw DataSet'!J1958)</f>
        <v>Male</v>
      </c>
      <c r="D1958" t="str">
        <f>IF('Raw DataSet'!G1958="","Unknown",'Raw DataSet'!G1958)</f>
        <v>Life Sciences</v>
      </c>
      <c r="E1958" t="str">
        <f>IF('Raw DataSet'!R1958="","Unknown",'Raw DataSet'!R1958)</f>
        <v>Doctoral Degree</v>
      </c>
      <c r="F1958" t="str">
        <f>IF('Raw DataSet'!L1958="","Unknown",'Raw DataSet'!L1958)</f>
        <v>Married</v>
      </c>
      <c r="G1958">
        <f>IF('Raw DataSet'!P1958="","Unknown",'Raw DataSet'!P1958)</f>
        <v>34</v>
      </c>
      <c r="H1958" s="3" t="str" cm="1">
        <f t="array" ref="H1958">_xlfn.IFS(G1958&lt;24, "Under 25",G1958&lt;35, "25-34",G1958&lt;45, "35-44",G1958&lt;55, "45-54",TRUE, "Over 55")</f>
        <v>25-34</v>
      </c>
      <c r="I1958" t="str">
        <f>IF('Raw DataSet'!F1958="","Unknown",'Raw DataSet'!F1958)</f>
        <v>R&amp;D</v>
      </c>
      <c r="J1958" t="str">
        <f>IF('Raw DataSet'!K1958="","Unknown",'Raw DataSet'!K1958)</f>
        <v>Research Scientist</v>
      </c>
      <c r="K1958">
        <f>IF('Raw DataSet'!Q1958="","Unknown",'Raw DataSet'!Q1958)</f>
        <v>1</v>
      </c>
      <c r="L1958" t="str" cm="1">
        <f t="array" ref="L1958">_xlfn.IFS(K1958&lt;10,"0-9",K1958&lt;20,"10-19",TRUE,"20+")</f>
        <v>0-9</v>
      </c>
      <c r="M1958" s="3" t="str">
        <f>'Raw DataSet'!A1958</f>
        <v>No</v>
      </c>
      <c r="N1958">
        <f t="shared" si="60"/>
        <v>0</v>
      </c>
      <c r="O1958">
        <f>IF('Raw DataSet'!W1958="","Unknown",'Raw DataSet'!W1958)</f>
        <v>33600</v>
      </c>
      <c r="P1958" t="str">
        <f t="shared" si="61"/>
        <v>Low</v>
      </c>
      <c r="Q1958" s="3" t="str">
        <f>IF('Raw DataSet'!M1958="","Unknown",'Raw DataSet'!M1958)</f>
        <v>No</v>
      </c>
      <c r="R1958">
        <f>IF('Raw DataSet'!T1958="","Unknown",'Raw DataSet'!T1958)</f>
        <v>2</v>
      </c>
      <c r="S1958">
        <f>IF('Raw DataSet'!Y1958="","Unknown",'Raw DataSet'!Y1958)</f>
        <v>3</v>
      </c>
      <c r="T1958">
        <f>IF('Raw DataSet'!Z1958="","Unknown",'Raw DataSet'!Z1958)</f>
        <v>1</v>
      </c>
      <c r="U1958">
        <f>IF('Raw DataSet'!AA1958="","Unknown",'Raw DataSet'!AA1958)</f>
        <v>4</v>
      </c>
      <c r="V1958">
        <f>IF('Raw DataSet'!AB1958="","Unknown",'Raw DataSet'!AB1958)</f>
        <v>1</v>
      </c>
      <c r="W1958">
        <f>IF('Raw DataSet'!AC1958="","Unknown",'Raw DataSet'!AC1958)</f>
        <v>12</v>
      </c>
      <c r="X1958" s="3" t="str" cm="1">
        <f t="array" ref="X1958">_xlfn.IFS(W1958&lt;15,"Under 15", W1958&lt;20,"15-19", TRUE,"Over 20")</f>
        <v>Under 15</v>
      </c>
      <c r="Y1958">
        <f>IF('Raw DataSet'!AD1958="","Unknown",'Raw DataSet'!AD1958)</f>
        <v>3</v>
      </c>
      <c r="Z1958">
        <f>IF('Raw DataSet'!AE1958="","Unknown",'Raw DataSet'!AE1958)</f>
        <v>4</v>
      </c>
      <c r="AA1958">
        <f>IF('Raw DataSet'!AF1958="","Unknown",'Raw DataSet'!AF1958)</f>
        <v>1</v>
      </c>
      <c r="AB1958">
        <f>IF('Raw DataSet'!AG1958="","Unknown",'Raw DataSet'!AG1958)</f>
        <v>10</v>
      </c>
      <c r="AC1958">
        <f>IF('Raw DataSet'!AH1958="","Unknown",'Raw DataSet'!AH1958)</f>
        <v>2</v>
      </c>
      <c r="AD1958">
        <f>IF('Raw DataSet'!AI1958="","Unknown",'Raw DataSet'!AI1958)</f>
        <v>10</v>
      </c>
      <c r="AE1958">
        <f>IF('Raw DataSet'!AJ1958="","Unknown",'Raw DataSet'!AJ1958)</f>
        <v>9</v>
      </c>
      <c r="AF1958">
        <f>IF('Raw DataSet'!AK1958="","Unknown",'Raw DataSet'!AK1958)</f>
        <v>8</v>
      </c>
      <c r="AG1958">
        <f>IF('Raw DataSet'!AL1958="","Unknown",'Raw DataSet'!AL1958)</f>
        <v>8</v>
      </c>
    </row>
    <row r="1959" spans="1:33">
      <c r="A1959">
        <f>IF('Raw DataSet'!I1959="","Unknown",'Raw DataSet'!I1959)</f>
        <v>2366</v>
      </c>
      <c r="B1959" s="3" t="str">
        <f>IF('Raw DataSet'!H1959="", "Unknown", 'Raw DataSet'!H1959)</f>
        <v>STAFF-1958</v>
      </c>
      <c r="C1959" t="str">
        <f>IF('Raw DataSet'!J1959="","Unknow",'Raw DataSet'!J1959)</f>
        <v>Female</v>
      </c>
      <c r="D1959" t="str">
        <f>IF('Raw DataSet'!G1959="","Unknown",'Raw DataSet'!G1959)</f>
        <v>Life Sciences</v>
      </c>
      <c r="E1959" t="str">
        <f>IF('Raw DataSet'!R1959="","Unknown",'Raw DataSet'!R1959)</f>
        <v>Master's Degree</v>
      </c>
      <c r="F1959" t="str">
        <f>IF('Raw DataSet'!L1959="","Unknown",'Raw DataSet'!L1959)</f>
        <v>Married</v>
      </c>
      <c r="G1959">
        <f>IF('Raw DataSet'!P1959="","Unknown",'Raw DataSet'!P1959)</f>
        <v>45</v>
      </c>
      <c r="H1959" s="3" t="str" cm="1">
        <f t="array" ref="H1959">_xlfn.IFS(G1959&lt;24, "Under 25",G1959&lt;35, "25-34",G1959&lt;45, "35-44",G1959&lt;55, "45-54",TRUE, "Over 55")</f>
        <v>45-54</v>
      </c>
      <c r="I1959" t="str">
        <f>IF('Raw DataSet'!F1959="","Unknown",'Raw DataSet'!F1959)</f>
        <v>Sales</v>
      </c>
      <c r="J1959" t="str">
        <f>IF('Raw DataSet'!K1959="","Unknown",'Raw DataSet'!K1959)</f>
        <v>Sales Executive</v>
      </c>
      <c r="K1959">
        <f>IF('Raw DataSet'!Q1959="","Unknown",'Raw DataSet'!Q1959)</f>
        <v>26</v>
      </c>
      <c r="L1959" t="str" cm="1">
        <f t="array" ref="L1959">_xlfn.IFS(K1959&lt;10,"0-9",K1959&lt;20,"10-19",TRUE,"20+")</f>
        <v>20+</v>
      </c>
      <c r="M1959" s="3" t="str">
        <f>'Raw DataSet'!A1959</f>
        <v>Yes</v>
      </c>
      <c r="N1959">
        <f t="shared" si="60"/>
        <v>1</v>
      </c>
      <c r="O1959">
        <f>IF('Raw DataSet'!W1959="","Unknown",'Raw DataSet'!W1959)</f>
        <v>80000</v>
      </c>
      <c r="P1959" t="str">
        <f t="shared" si="61"/>
        <v>High</v>
      </c>
      <c r="Q1959" s="3" t="str">
        <f>IF('Raw DataSet'!M1959="","Unknown",'Raw DataSet'!M1959)</f>
        <v>No</v>
      </c>
      <c r="R1959">
        <f>IF('Raw DataSet'!T1959="","Unknown",'Raw DataSet'!T1959)</f>
        <v>1</v>
      </c>
      <c r="S1959">
        <f>IF('Raw DataSet'!Y1959="","Unknown",'Raw DataSet'!Y1959)</f>
        <v>3</v>
      </c>
      <c r="T1959">
        <f>IF('Raw DataSet'!Z1959="","Unknown",'Raw DataSet'!Z1959)</f>
        <v>2</v>
      </c>
      <c r="U1959">
        <f>IF('Raw DataSet'!AA1959="","Unknown",'Raw DataSet'!AA1959)</f>
        <v>1</v>
      </c>
      <c r="V1959">
        <f>IF('Raw DataSet'!AB1959="","Unknown",'Raw DataSet'!AB1959)</f>
        <v>2</v>
      </c>
      <c r="W1959">
        <f>IF('Raw DataSet'!AC1959="","Unknown",'Raw DataSet'!AC1959)</f>
        <v>14</v>
      </c>
      <c r="X1959" s="3" t="str" cm="1">
        <f t="array" ref="X1959">_xlfn.IFS(W1959&lt;15,"Under 15", W1959&lt;20,"15-19", TRUE,"Over 20")</f>
        <v>Under 15</v>
      </c>
      <c r="Y1959">
        <f>IF('Raw DataSet'!AD1959="","Unknown",'Raw DataSet'!AD1959)</f>
        <v>3</v>
      </c>
      <c r="Z1959">
        <f>IF('Raw DataSet'!AE1959="","Unknown",'Raw DataSet'!AE1959)</f>
        <v>4</v>
      </c>
      <c r="AA1959">
        <f>IF('Raw DataSet'!AF1959="","Unknown",'Raw DataSet'!AF1959)</f>
        <v>2</v>
      </c>
      <c r="AB1959">
        <f>IF('Raw DataSet'!AG1959="","Unknown",'Raw DataSet'!AG1959)</f>
        <v>5</v>
      </c>
      <c r="AC1959">
        <f>IF('Raw DataSet'!AH1959="","Unknown",'Raw DataSet'!AH1959)</f>
        <v>3</v>
      </c>
      <c r="AD1959">
        <f>IF('Raw DataSet'!AI1959="","Unknown",'Raw DataSet'!AI1959)</f>
        <v>1</v>
      </c>
      <c r="AE1959">
        <f>IF('Raw DataSet'!AJ1959="","Unknown",'Raw DataSet'!AJ1959)</f>
        <v>1</v>
      </c>
      <c r="AF1959">
        <f>IF('Raw DataSet'!AK1959="","Unknown",'Raw DataSet'!AK1959)</f>
        <v>0</v>
      </c>
      <c r="AG1959">
        <f>IF('Raw DataSet'!AL1959="","Unknown",'Raw DataSet'!AL1959)</f>
        <v>0</v>
      </c>
    </row>
    <row r="1960" spans="1:33">
      <c r="A1960">
        <f>IF('Raw DataSet'!I1960="","Unknown",'Raw DataSet'!I1960)</f>
        <v>2367</v>
      </c>
      <c r="B1960" s="3" t="str">
        <f>IF('Raw DataSet'!H1960="", "Unknown", 'Raw DataSet'!H1960)</f>
        <v>STAFF-1959</v>
      </c>
      <c r="C1960" t="str">
        <f>IF('Raw DataSet'!J1960="","Unknow",'Raw DataSet'!J1960)</f>
        <v>Female</v>
      </c>
      <c r="D1960" t="str">
        <f>IF('Raw DataSet'!G1960="","Unknown",'Raw DataSet'!G1960)</f>
        <v>Life Sciences</v>
      </c>
      <c r="E1960" t="str">
        <f>IF('Raw DataSet'!R1960="","Unknown",'Raw DataSet'!R1960)</f>
        <v>Bachelor's Degree</v>
      </c>
      <c r="F1960" t="str">
        <f>IF('Raw DataSet'!L1960="","Unknown",'Raw DataSet'!L1960)</f>
        <v>Married</v>
      </c>
      <c r="G1960">
        <f>IF('Raw DataSet'!P1960="","Unknown",'Raw DataSet'!P1960)</f>
        <v>26</v>
      </c>
      <c r="H1960" s="3" t="str" cm="1">
        <f t="array" ref="H1960">_xlfn.IFS(G1960&lt;24, "Under 25",G1960&lt;35, "25-34",G1960&lt;45, "35-44",G1960&lt;55, "45-54",TRUE, "Over 55")</f>
        <v>25-34</v>
      </c>
      <c r="I1960" t="str">
        <f>IF('Raw DataSet'!F1960="","Unknown",'Raw DataSet'!F1960)</f>
        <v>R&amp;D</v>
      </c>
      <c r="J1960" t="str">
        <f>IF('Raw DataSet'!K1960="","Unknown",'Raw DataSet'!K1960)</f>
        <v>Laboratory Technician</v>
      </c>
      <c r="K1960">
        <f>IF('Raw DataSet'!Q1960="","Unknown",'Raw DataSet'!Q1960)</f>
        <v>6</v>
      </c>
      <c r="L1960" t="str" cm="1">
        <f t="array" ref="L1960">_xlfn.IFS(K1960&lt;10,"0-9",K1960&lt;20,"10-19",TRUE,"20+")</f>
        <v>0-9</v>
      </c>
      <c r="M1960" s="3" t="str">
        <f>'Raw DataSet'!A1960</f>
        <v>No</v>
      </c>
      <c r="N1960">
        <f t="shared" si="60"/>
        <v>0</v>
      </c>
      <c r="O1960">
        <f>IF('Raw DataSet'!W1960="","Unknown",'Raw DataSet'!W1960)</f>
        <v>56800</v>
      </c>
      <c r="P1960" t="str">
        <f t="shared" si="61"/>
        <v>Medium</v>
      </c>
      <c r="Q1960" s="3" t="str">
        <f>IF('Raw DataSet'!M1960="","Unknown",'Raw DataSet'!M1960)</f>
        <v>Yes</v>
      </c>
      <c r="R1960">
        <f>IF('Raw DataSet'!T1960="","Unknown",'Raw DataSet'!T1960)</f>
        <v>3</v>
      </c>
      <c r="S1960">
        <f>IF('Raw DataSet'!Y1960="","Unknown",'Raw DataSet'!Y1960)</f>
        <v>3</v>
      </c>
      <c r="T1960">
        <f>IF('Raw DataSet'!Z1960="","Unknown",'Raw DataSet'!Z1960)</f>
        <v>1</v>
      </c>
      <c r="U1960">
        <f>IF('Raw DataSet'!AA1960="","Unknown",'Raw DataSet'!AA1960)</f>
        <v>4</v>
      </c>
      <c r="V1960">
        <f>IF('Raw DataSet'!AB1960="","Unknown",'Raw DataSet'!AB1960)</f>
        <v>1</v>
      </c>
      <c r="W1960">
        <f>IF('Raw DataSet'!AC1960="","Unknown",'Raw DataSet'!AC1960)</f>
        <v>13</v>
      </c>
      <c r="X1960" s="3" t="str" cm="1">
        <f t="array" ref="X1960">_xlfn.IFS(W1960&lt;15,"Under 15", W1960&lt;20,"15-19", TRUE,"Over 20")</f>
        <v>Under 15</v>
      </c>
      <c r="Y1960">
        <f>IF('Raw DataSet'!AD1960="","Unknown",'Raw DataSet'!AD1960)</f>
        <v>3</v>
      </c>
      <c r="Z1960">
        <f>IF('Raw DataSet'!AE1960="","Unknown",'Raw DataSet'!AE1960)</f>
        <v>3</v>
      </c>
      <c r="AA1960">
        <f>IF('Raw DataSet'!AF1960="","Unknown",'Raw DataSet'!AF1960)</f>
        <v>1</v>
      </c>
      <c r="AB1960">
        <f>IF('Raw DataSet'!AG1960="","Unknown",'Raw DataSet'!AG1960)</f>
        <v>3</v>
      </c>
      <c r="AC1960">
        <f>IF('Raw DataSet'!AH1960="","Unknown",'Raw DataSet'!AH1960)</f>
        <v>3</v>
      </c>
      <c r="AD1960">
        <f>IF('Raw DataSet'!AI1960="","Unknown",'Raw DataSet'!AI1960)</f>
        <v>3</v>
      </c>
      <c r="AE1960">
        <f>IF('Raw DataSet'!AJ1960="","Unknown",'Raw DataSet'!AJ1960)</f>
        <v>2</v>
      </c>
      <c r="AF1960">
        <f>IF('Raw DataSet'!AK1960="","Unknown",'Raw DataSet'!AK1960)</f>
        <v>0</v>
      </c>
      <c r="AG1960">
        <f>IF('Raw DataSet'!AL1960="","Unknown",'Raw DataSet'!AL1960)</f>
        <v>2</v>
      </c>
    </row>
    <row r="1961" spans="1:33">
      <c r="A1961">
        <f>IF('Raw DataSet'!I1961="","Unknown",'Raw DataSet'!I1961)</f>
        <v>2368</v>
      </c>
      <c r="B1961" s="3" t="str">
        <f>IF('Raw DataSet'!H1961="", "Unknown", 'Raw DataSet'!H1961)</f>
        <v>STAFF-1960</v>
      </c>
      <c r="C1961" t="str">
        <f>IF('Raw DataSet'!J1961="","Unknow",'Raw DataSet'!J1961)</f>
        <v>Male</v>
      </c>
      <c r="D1961" t="str">
        <f>IF('Raw DataSet'!G1961="","Unknown",'Raw DataSet'!G1961)</f>
        <v>Other</v>
      </c>
      <c r="E1961" t="str">
        <f>IF('Raw DataSet'!R1961="","Unknown",'Raw DataSet'!R1961)</f>
        <v>Bachelor's Degree</v>
      </c>
      <c r="F1961" t="str">
        <f>IF('Raw DataSet'!L1961="","Unknown",'Raw DataSet'!L1961)</f>
        <v>Married</v>
      </c>
      <c r="G1961">
        <f>IF('Raw DataSet'!P1961="","Unknown",'Raw DataSet'!P1961)</f>
        <v>37</v>
      </c>
      <c r="H1961" s="3" t="str" cm="1">
        <f t="array" ref="H1961">_xlfn.IFS(G1961&lt;24, "Under 25",G1961&lt;35, "25-34",G1961&lt;45, "35-44",G1961&lt;55, "45-54",TRUE, "Over 55")</f>
        <v>35-44</v>
      </c>
      <c r="I1961" t="str">
        <f>IF('Raw DataSet'!F1961="","Unknown",'Raw DataSet'!F1961)</f>
        <v>R&amp;D</v>
      </c>
      <c r="J1961" t="str">
        <f>IF('Raw DataSet'!K1961="","Unknown",'Raw DataSet'!K1961)</f>
        <v>Manufacturing Director</v>
      </c>
      <c r="K1961">
        <f>IF('Raw DataSet'!Q1961="","Unknown",'Raw DataSet'!Q1961)</f>
        <v>3</v>
      </c>
      <c r="L1961" t="str" cm="1">
        <f t="array" ref="L1961">_xlfn.IFS(K1961&lt;10,"0-9",K1961&lt;20,"10-19",TRUE,"20+")</f>
        <v>0-9</v>
      </c>
      <c r="M1961" s="3" t="str">
        <f>'Raw DataSet'!A1961</f>
        <v>No</v>
      </c>
      <c r="N1961">
        <f t="shared" si="60"/>
        <v>0</v>
      </c>
      <c r="O1961">
        <f>IF('Raw DataSet'!W1961="","Unknown",'Raw DataSet'!W1961)</f>
        <v>28800</v>
      </c>
      <c r="P1961" t="str">
        <f t="shared" si="61"/>
        <v>Low</v>
      </c>
      <c r="Q1961" s="3" t="str">
        <f>IF('Raw DataSet'!M1961="","Unknown",'Raw DataSet'!M1961)</f>
        <v>No</v>
      </c>
      <c r="R1961">
        <f>IF('Raw DataSet'!T1961="","Unknown",'Raw DataSet'!T1961)</f>
        <v>3</v>
      </c>
      <c r="S1961">
        <f>IF('Raw DataSet'!Y1961="","Unknown",'Raw DataSet'!Y1961)</f>
        <v>3</v>
      </c>
      <c r="T1961">
        <f>IF('Raw DataSet'!Z1961="","Unknown",'Raw DataSet'!Z1961)</f>
        <v>3</v>
      </c>
      <c r="U1961">
        <f>IF('Raw DataSet'!AA1961="","Unknown",'Raw DataSet'!AA1961)</f>
        <v>3</v>
      </c>
      <c r="V1961">
        <f>IF('Raw DataSet'!AB1961="","Unknown",'Raw DataSet'!AB1961)</f>
        <v>1</v>
      </c>
      <c r="W1961">
        <f>IF('Raw DataSet'!AC1961="","Unknown",'Raw DataSet'!AC1961)</f>
        <v>15</v>
      </c>
      <c r="X1961" s="3" t="str" cm="1">
        <f t="array" ref="X1961">_xlfn.IFS(W1961&lt;15,"Under 15", W1961&lt;20,"15-19", TRUE,"Over 20")</f>
        <v>15-19</v>
      </c>
      <c r="Y1961">
        <f>IF('Raw DataSet'!AD1961="","Unknown",'Raw DataSet'!AD1961)</f>
        <v>3</v>
      </c>
      <c r="Z1961">
        <f>IF('Raw DataSet'!AE1961="","Unknown",'Raw DataSet'!AE1961)</f>
        <v>3</v>
      </c>
      <c r="AA1961">
        <f>IF('Raw DataSet'!AF1961="","Unknown",'Raw DataSet'!AF1961)</f>
        <v>1</v>
      </c>
      <c r="AB1961">
        <f>IF('Raw DataSet'!AG1961="","Unknown",'Raw DataSet'!AG1961)</f>
        <v>10</v>
      </c>
      <c r="AC1961">
        <f>IF('Raw DataSet'!AH1961="","Unknown",'Raw DataSet'!AH1961)</f>
        <v>3</v>
      </c>
      <c r="AD1961">
        <f>IF('Raw DataSet'!AI1961="","Unknown",'Raw DataSet'!AI1961)</f>
        <v>10</v>
      </c>
      <c r="AE1961">
        <f>IF('Raw DataSet'!AJ1961="","Unknown",'Raw DataSet'!AJ1961)</f>
        <v>7</v>
      </c>
      <c r="AF1961">
        <f>IF('Raw DataSet'!AK1961="","Unknown",'Raw DataSet'!AK1961)</f>
        <v>7</v>
      </c>
      <c r="AG1961">
        <f>IF('Raw DataSet'!AL1961="","Unknown",'Raw DataSet'!AL1961)</f>
        <v>8</v>
      </c>
    </row>
    <row r="1962" spans="1:33">
      <c r="A1962">
        <f>IF('Raw DataSet'!I1962="","Unknown",'Raw DataSet'!I1962)</f>
        <v>2369</v>
      </c>
      <c r="B1962" s="3" t="str">
        <f>IF('Raw DataSet'!H1962="", "Unknown", 'Raw DataSet'!H1962)</f>
        <v>STAFF-1961</v>
      </c>
      <c r="C1962" t="str">
        <f>IF('Raw DataSet'!J1962="","Unknow",'Raw DataSet'!J1962)</f>
        <v>Female</v>
      </c>
      <c r="D1962" t="str">
        <f>IF('Raw DataSet'!G1962="","Unknown",'Raw DataSet'!G1962)</f>
        <v>Medical</v>
      </c>
      <c r="E1962" t="str">
        <f>IF('Raw DataSet'!R1962="","Unknown",'Raw DataSet'!R1962)</f>
        <v>Associates Degree</v>
      </c>
      <c r="F1962" t="str">
        <f>IF('Raw DataSet'!L1962="","Unknown",'Raw DataSet'!L1962)</f>
        <v>Married</v>
      </c>
      <c r="G1962">
        <f>IF('Raw DataSet'!P1962="","Unknown",'Raw DataSet'!P1962)</f>
        <v>29</v>
      </c>
      <c r="H1962" s="3" t="str" cm="1">
        <f t="array" ref="H1962">_xlfn.IFS(G1962&lt;24, "Under 25",G1962&lt;35, "25-34",G1962&lt;45, "35-44",G1962&lt;55, "45-54",TRUE, "Over 55")</f>
        <v>25-34</v>
      </c>
      <c r="I1962" t="str">
        <f>IF('Raw DataSet'!F1962="","Unknown",'Raw DataSet'!F1962)</f>
        <v>Sales</v>
      </c>
      <c r="J1962" t="str">
        <f>IF('Raw DataSet'!K1962="","Unknown",'Raw DataSet'!K1962)</f>
        <v>Sales Executive</v>
      </c>
      <c r="K1962">
        <f>IF('Raw DataSet'!Q1962="","Unknown",'Raw DataSet'!Q1962)</f>
        <v>3</v>
      </c>
      <c r="L1962" t="str" cm="1">
        <f t="array" ref="L1962">_xlfn.IFS(K1962&lt;10,"0-9",K1962&lt;20,"10-19",TRUE,"20+")</f>
        <v>0-9</v>
      </c>
      <c r="M1962" s="3" t="str">
        <f>'Raw DataSet'!A1962</f>
        <v>No</v>
      </c>
      <c r="N1962">
        <f t="shared" si="60"/>
        <v>0</v>
      </c>
      <c r="O1962">
        <f>IF('Raw DataSet'!W1962="","Unknown",'Raw DataSet'!W1962)</f>
        <v>49600</v>
      </c>
      <c r="P1962" t="str">
        <f t="shared" si="61"/>
        <v>Medium</v>
      </c>
      <c r="Q1962" s="3" t="str">
        <f>IF('Raw DataSet'!M1962="","Unknown",'Raw DataSet'!M1962)</f>
        <v>No</v>
      </c>
      <c r="R1962">
        <f>IF('Raw DataSet'!T1962="","Unknown",'Raw DataSet'!T1962)</f>
        <v>2</v>
      </c>
      <c r="S1962">
        <f>IF('Raw DataSet'!Y1962="","Unknown",'Raw DataSet'!Y1962)</f>
        <v>3</v>
      </c>
      <c r="T1962">
        <f>IF('Raw DataSet'!Z1962="","Unknown",'Raw DataSet'!Z1962)</f>
        <v>2</v>
      </c>
      <c r="U1962">
        <f>IF('Raw DataSet'!AA1962="","Unknown",'Raw DataSet'!AA1962)</f>
        <v>3</v>
      </c>
      <c r="V1962">
        <f>IF('Raw DataSet'!AB1962="","Unknown",'Raw DataSet'!AB1962)</f>
        <v>1</v>
      </c>
      <c r="W1962">
        <f>IF('Raw DataSet'!AC1962="","Unknown",'Raw DataSet'!AC1962)</f>
        <v>14</v>
      </c>
      <c r="X1962" s="3" t="str" cm="1">
        <f t="array" ref="X1962">_xlfn.IFS(W1962&lt;15,"Under 15", W1962&lt;20,"15-19", TRUE,"Over 20")</f>
        <v>Under 15</v>
      </c>
      <c r="Y1962">
        <f>IF('Raw DataSet'!AD1962="","Unknown",'Raw DataSet'!AD1962)</f>
        <v>3</v>
      </c>
      <c r="Z1962">
        <f>IF('Raw DataSet'!AE1962="","Unknown",'Raw DataSet'!AE1962)</f>
        <v>1</v>
      </c>
      <c r="AA1962">
        <f>IF('Raw DataSet'!AF1962="","Unknown",'Raw DataSet'!AF1962)</f>
        <v>1</v>
      </c>
      <c r="AB1962">
        <f>IF('Raw DataSet'!AG1962="","Unknown",'Raw DataSet'!AG1962)</f>
        <v>6</v>
      </c>
      <c r="AC1962">
        <f>IF('Raw DataSet'!AH1962="","Unknown",'Raw DataSet'!AH1962)</f>
        <v>2</v>
      </c>
      <c r="AD1962">
        <f>IF('Raw DataSet'!AI1962="","Unknown",'Raw DataSet'!AI1962)</f>
        <v>6</v>
      </c>
      <c r="AE1962">
        <f>IF('Raw DataSet'!AJ1962="","Unknown",'Raw DataSet'!AJ1962)</f>
        <v>0</v>
      </c>
      <c r="AF1962">
        <f>IF('Raw DataSet'!AK1962="","Unknown",'Raw DataSet'!AK1962)</f>
        <v>1</v>
      </c>
      <c r="AG1962">
        <f>IF('Raw DataSet'!AL1962="","Unknown",'Raw DataSet'!AL1962)</f>
        <v>2</v>
      </c>
    </row>
    <row r="1963" spans="1:33">
      <c r="A1963">
        <f>IF('Raw DataSet'!I1963="","Unknown",'Raw DataSet'!I1963)</f>
        <v>2370</v>
      </c>
      <c r="B1963" s="3" t="str">
        <f>IF('Raw DataSet'!H1963="", "Unknown", 'Raw DataSet'!H1963)</f>
        <v>STAFF-1962</v>
      </c>
      <c r="C1963" t="str">
        <f>IF('Raw DataSet'!J1963="","Unknow",'Raw DataSet'!J1963)</f>
        <v>Male</v>
      </c>
      <c r="D1963" t="str">
        <f>IF('Raw DataSet'!G1963="","Unknown",'Raw DataSet'!G1963)</f>
        <v>Life Sciences</v>
      </c>
      <c r="E1963" t="str">
        <f>IF('Raw DataSet'!R1963="","Unknown",'Raw DataSet'!R1963)</f>
        <v>Master's Degree</v>
      </c>
      <c r="F1963" t="str">
        <f>IF('Raw DataSet'!L1963="","Unknown",'Raw DataSet'!L1963)</f>
        <v>Single</v>
      </c>
      <c r="G1963">
        <f>IF('Raw DataSet'!P1963="","Unknown",'Raw DataSet'!P1963)</f>
        <v>35</v>
      </c>
      <c r="H1963" s="3" t="str" cm="1">
        <f t="array" ref="H1963">_xlfn.IFS(G1963&lt;24, "Under 25",G1963&lt;35, "25-34",G1963&lt;45, "35-44",G1963&lt;55, "45-54",TRUE, "Over 55")</f>
        <v>35-44</v>
      </c>
      <c r="I1963" t="str">
        <f>IF('Raw DataSet'!F1963="","Unknown",'Raw DataSet'!F1963)</f>
        <v>R&amp;D</v>
      </c>
      <c r="J1963" t="str">
        <f>IF('Raw DataSet'!K1963="","Unknown",'Raw DataSet'!K1963)</f>
        <v>Research Scientist</v>
      </c>
      <c r="K1963">
        <f>IF('Raw DataSet'!Q1963="","Unknown",'Raw DataSet'!Q1963)</f>
        <v>6</v>
      </c>
      <c r="L1963" t="str" cm="1">
        <f t="array" ref="L1963">_xlfn.IFS(K1963&lt;10,"0-9",K1963&lt;20,"10-19",TRUE,"20+")</f>
        <v>0-9</v>
      </c>
      <c r="M1963" s="3" t="str">
        <f>'Raw DataSet'!A1963</f>
        <v>No</v>
      </c>
      <c r="N1963">
        <f t="shared" si="60"/>
        <v>0</v>
      </c>
      <c r="O1963">
        <f>IF('Raw DataSet'!W1963="","Unknown",'Raw DataSet'!W1963)</f>
        <v>65600</v>
      </c>
      <c r="P1963" t="str">
        <f t="shared" si="61"/>
        <v>Medium</v>
      </c>
      <c r="Q1963" s="3" t="str">
        <f>IF('Raw DataSet'!M1963="","Unknown",'Raw DataSet'!M1963)</f>
        <v>No</v>
      </c>
      <c r="R1963">
        <f>IF('Raw DataSet'!T1963="","Unknown",'Raw DataSet'!T1963)</f>
        <v>2</v>
      </c>
      <c r="S1963">
        <f>IF('Raw DataSet'!Y1963="","Unknown",'Raw DataSet'!Y1963)</f>
        <v>1</v>
      </c>
      <c r="T1963">
        <f>IF('Raw DataSet'!Z1963="","Unknown",'Raw DataSet'!Z1963)</f>
        <v>2</v>
      </c>
      <c r="U1963">
        <f>IF('Raw DataSet'!AA1963="","Unknown",'Raw DataSet'!AA1963)</f>
        <v>4</v>
      </c>
      <c r="V1963">
        <f>IF('Raw DataSet'!AB1963="","Unknown",'Raw DataSet'!AB1963)</f>
        <v>1</v>
      </c>
      <c r="W1963">
        <f>IF('Raw DataSet'!AC1963="","Unknown",'Raw DataSet'!AC1963)</f>
        <v>13</v>
      </c>
      <c r="X1963" s="3" t="str" cm="1">
        <f t="array" ref="X1963">_xlfn.IFS(W1963&lt;15,"Under 15", W1963&lt;20,"15-19", TRUE,"Over 20")</f>
        <v>Under 15</v>
      </c>
      <c r="Y1963">
        <f>IF('Raw DataSet'!AD1963="","Unknown",'Raw DataSet'!AD1963)</f>
        <v>3</v>
      </c>
      <c r="Z1963">
        <f>IF('Raw DataSet'!AE1963="","Unknown",'Raw DataSet'!AE1963)</f>
        <v>2</v>
      </c>
      <c r="AA1963">
        <f>IF('Raw DataSet'!AF1963="","Unknown",'Raw DataSet'!AF1963)</f>
        <v>0</v>
      </c>
      <c r="AB1963">
        <f>IF('Raw DataSet'!AG1963="","Unknown",'Raw DataSet'!AG1963)</f>
        <v>17</v>
      </c>
      <c r="AC1963">
        <f>IF('Raw DataSet'!AH1963="","Unknown",'Raw DataSet'!AH1963)</f>
        <v>3</v>
      </c>
      <c r="AD1963">
        <f>IF('Raw DataSet'!AI1963="","Unknown",'Raw DataSet'!AI1963)</f>
        <v>17</v>
      </c>
      <c r="AE1963">
        <f>IF('Raw DataSet'!AJ1963="","Unknown",'Raw DataSet'!AJ1963)</f>
        <v>11</v>
      </c>
      <c r="AF1963">
        <f>IF('Raw DataSet'!AK1963="","Unknown",'Raw DataSet'!AK1963)</f>
        <v>11</v>
      </c>
      <c r="AG1963">
        <f>IF('Raw DataSet'!AL1963="","Unknown",'Raw DataSet'!AL1963)</f>
        <v>8</v>
      </c>
    </row>
    <row r="1964" spans="1:33">
      <c r="A1964">
        <f>IF('Raw DataSet'!I1964="","Unknown",'Raw DataSet'!I1964)</f>
        <v>2371</v>
      </c>
      <c r="B1964" s="3" t="str">
        <f>IF('Raw DataSet'!H1964="", "Unknown", 'Raw DataSet'!H1964)</f>
        <v>STAFF-1963</v>
      </c>
      <c r="C1964" t="str">
        <f>IF('Raw DataSet'!J1964="","Unknow",'Raw DataSet'!J1964)</f>
        <v>Male</v>
      </c>
      <c r="D1964" t="str">
        <f>IF('Raw DataSet'!G1964="","Unknown",'Raw DataSet'!G1964)</f>
        <v>Life Sciences</v>
      </c>
      <c r="E1964" t="str">
        <f>IF('Raw DataSet'!R1964="","Unknown",'Raw DataSet'!R1964)</f>
        <v>Bachelor's Degree</v>
      </c>
      <c r="F1964" t="str">
        <f>IF('Raw DataSet'!L1964="","Unknown",'Raw DataSet'!L1964)</f>
        <v>Divorced</v>
      </c>
      <c r="G1964">
        <f>IF('Raw DataSet'!P1964="","Unknown",'Raw DataSet'!P1964)</f>
        <v>33</v>
      </c>
      <c r="H1964" s="3" t="str" cm="1">
        <f t="array" ref="H1964">_xlfn.IFS(G1964&lt;24, "Under 25",G1964&lt;35, "25-34",G1964&lt;45, "35-44",G1964&lt;55, "45-54",TRUE, "Over 55")</f>
        <v>25-34</v>
      </c>
      <c r="I1964" t="str">
        <f>IF('Raw DataSet'!F1964="","Unknown",'Raw DataSet'!F1964)</f>
        <v>R&amp;D</v>
      </c>
      <c r="J1964" t="str">
        <f>IF('Raw DataSet'!K1964="","Unknown",'Raw DataSet'!K1964)</f>
        <v>Healthcare Representative</v>
      </c>
      <c r="K1964">
        <f>IF('Raw DataSet'!Q1964="","Unknown",'Raw DataSet'!Q1964)</f>
        <v>6</v>
      </c>
      <c r="L1964" t="str" cm="1">
        <f t="array" ref="L1964">_xlfn.IFS(K1964&lt;10,"0-9",K1964&lt;20,"10-19",TRUE,"20+")</f>
        <v>0-9</v>
      </c>
      <c r="M1964" s="3" t="str">
        <f>'Raw DataSet'!A1964</f>
        <v>No</v>
      </c>
      <c r="N1964">
        <f t="shared" si="60"/>
        <v>0</v>
      </c>
      <c r="O1964">
        <f>IF('Raw DataSet'!W1964="","Unknown",'Raw DataSet'!W1964)</f>
        <v>24000</v>
      </c>
      <c r="P1964" t="str">
        <f t="shared" si="61"/>
        <v>Low</v>
      </c>
      <c r="Q1964" s="3" t="str">
        <f>IF('Raw DataSet'!M1964="","Unknown",'Raw DataSet'!M1964)</f>
        <v>No</v>
      </c>
      <c r="R1964">
        <f>IF('Raw DataSet'!T1964="","Unknown",'Raw DataSet'!T1964)</f>
        <v>3</v>
      </c>
      <c r="S1964">
        <f>IF('Raw DataSet'!Y1964="","Unknown",'Raw DataSet'!Y1964)</f>
        <v>3</v>
      </c>
      <c r="T1964">
        <f>IF('Raw DataSet'!Z1964="","Unknown",'Raw DataSet'!Z1964)</f>
        <v>2</v>
      </c>
      <c r="U1964">
        <f>IF('Raw DataSet'!AA1964="","Unknown",'Raw DataSet'!AA1964)</f>
        <v>4</v>
      </c>
      <c r="V1964">
        <f>IF('Raw DataSet'!AB1964="","Unknown",'Raw DataSet'!AB1964)</f>
        <v>3</v>
      </c>
      <c r="W1964">
        <f>IF('Raw DataSet'!AC1964="","Unknown",'Raw DataSet'!AC1964)</f>
        <v>23</v>
      </c>
      <c r="X1964" s="3" t="str" cm="1">
        <f t="array" ref="X1964">_xlfn.IFS(W1964&lt;15,"Under 15", W1964&lt;20,"15-19", TRUE,"Over 20")</f>
        <v>Over 20</v>
      </c>
      <c r="Y1964">
        <f>IF('Raw DataSet'!AD1964="","Unknown",'Raw DataSet'!AD1964)</f>
        <v>4</v>
      </c>
      <c r="Z1964">
        <f>IF('Raw DataSet'!AE1964="","Unknown",'Raw DataSet'!AE1964)</f>
        <v>3</v>
      </c>
      <c r="AA1964">
        <f>IF('Raw DataSet'!AF1964="","Unknown",'Raw DataSet'!AF1964)</f>
        <v>1</v>
      </c>
      <c r="AB1964">
        <f>IF('Raw DataSet'!AG1964="","Unknown",'Raw DataSet'!AG1964)</f>
        <v>15</v>
      </c>
      <c r="AC1964">
        <f>IF('Raw DataSet'!AH1964="","Unknown",'Raw DataSet'!AH1964)</f>
        <v>1</v>
      </c>
      <c r="AD1964">
        <f>IF('Raw DataSet'!AI1964="","Unknown",'Raw DataSet'!AI1964)</f>
        <v>13</v>
      </c>
      <c r="AE1964">
        <f>IF('Raw DataSet'!AJ1964="","Unknown",'Raw DataSet'!AJ1964)</f>
        <v>11</v>
      </c>
      <c r="AF1964">
        <f>IF('Raw DataSet'!AK1964="","Unknown",'Raw DataSet'!AK1964)</f>
        <v>4</v>
      </c>
      <c r="AG1964">
        <f>IF('Raw DataSet'!AL1964="","Unknown",'Raw DataSet'!AL1964)</f>
        <v>7</v>
      </c>
    </row>
    <row r="1965" spans="1:33">
      <c r="A1965">
        <f>IF('Raw DataSet'!I1965="","Unknown",'Raw DataSet'!I1965)</f>
        <v>2372</v>
      </c>
      <c r="B1965" s="3" t="str">
        <f>IF('Raw DataSet'!H1965="", "Unknown", 'Raw DataSet'!H1965)</f>
        <v>STAFF-1964</v>
      </c>
      <c r="C1965" t="str">
        <f>IF('Raw DataSet'!J1965="","Unknow",'Raw DataSet'!J1965)</f>
        <v>Male</v>
      </c>
      <c r="D1965" t="str">
        <f>IF('Raw DataSet'!G1965="","Unknown",'Raw DataSet'!G1965)</f>
        <v>Medical</v>
      </c>
      <c r="E1965" t="str">
        <f>IF('Raw DataSet'!R1965="","Unknown",'Raw DataSet'!R1965)</f>
        <v>Master's Degree</v>
      </c>
      <c r="F1965" t="str">
        <f>IF('Raw DataSet'!L1965="","Unknown",'Raw DataSet'!L1965)</f>
        <v>Married</v>
      </c>
      <c r="G1965">
        <f>IF('Raw DataSet'!P1965="","Unknown",'Raw DataSet'!P1965)</f>
        <v>54</v>
      </c>
      <c r="H1965" s="3" t="str" cm="1">
        <f t="array" ref="H1965">_xlfn.IFS(G1965&lt;24, "Under 25",G1965&lt;35, "25-34",G1965&lt;45, "35-44",G1965&lt;55, "45-54",TRUE, "Over 55")</f>
        <v>45-54</v>
      </c>
      <c r="I1965" t="str">
        <f>IF('Raw DataSet'!F1965="","Unknown",'Raw DataSet'!F1965)</f>
        <v>HR</v>
      </c>
      <c r="J1965" t="str">
        <f>IF('Raw DataSet'!K1965="","Unknown",'Raw DataSet'!K1965)</f>
        <v>Human Resources</v>
      </c>
      <c r="K1965">
        <f>IF('Raw DataSet'!Q1965="","Unknown",'Raw DataSet'!Q1965)</f>
        <v>19</v>
      </c>
      <c r="L1965" t="str" cm="1">
        <f t="array" ref="L1965">_xlfn.IFS(K1965&lt;10,"0-9",K1965&lt;20,"10-19",TRUE,"20+")</f>
        <v>10-19</v>
      </c>
      <c r="M1965" s="3" t="str">
        <f>'Raw DataSet'!A1965</f>
        <v>No</v>
      </c>
      <c r="N1965">
        <f t="shared" si="60"/>
        <v>0</v>
      </c>
      <c r="O1965">
        <f>IF('Raw DataSet'!W1965="","Unknown",'Raw DataSet'!W1965)</f>
        <v>70400</v>
      </c>
      <c r="P1965" t="str">
        <f t="shared" si="61"/>
        <v>High</v>
      </c>
      <c r="Q1965" s="3" t="str">
        <f>IF('Raw DataSet'!M1965="","Unknown",'Raw DataSet'!M1965)</f>
        <v>No</v>
      </c>
      <c r="R1965">
        <f>IF('Raw DataSet'!T1965="","Unknown",'Raw DataSet'!T1965)</f>
        <v>3</v>
      </c>
      <c r="S1965">
        <f>IF('Raw DataSet'!Y1965="","Unknown",'Raw DataSet'!Y1965)</f>
        <v>3</v>
      </c>
      <c r="T1965">
        <f>IF('Raw DataSet'!Z1965="","Unknown",'Raw DataSet'!Z1965)</f>
        <v>3</v>
      </c>
      <c r="U1965">
        <f>IF('Raw DataSet'!AA1965="","Unknown",'Raw DataSet'!AA1965)</f>
        <v>2</v>
      </c>
      <c r="V1965">
        <f>IF('Raw DataSet'!AB1965="","Unknown",'Raw DataSet'!AB1965)</f>
        <v>2</v>
      </c>
      <c r="W1965">
        <f>IF('Raw DataSet'!AC1965="","Unknown",'Raw DataSet'!AC1965)</f>
        <v>15</v>
      </c>
      <c r="X1965" s="3" t="str" cm="1">
        <f t="array" ref="X1965">_xlfn.IFS(W1965&lt;15,"Under 15", W1965&lt;20,"15-19", TRUE,"Over 20")</f>
        <v>15-19</v>
      </c>
      <c r="Y1965">
        <f>IF('Raw DataSet'!AD1965="","Unknown",'Raw DataSet'!AD1965)</f>
        <v>3</v>
      </c>
      <c r="Z1965">
        <f>IF('Raw DataSet'!AE1965="","Unknown",'Raw DataSet'!AE1965)</f>
        <v>3</v>
      </c>
      <c r="AA1965">
        <f>IF('Raw DataSet'!AF1965="","Unknown",'Raw DataSet'!AF1965)</f>
        <v>1</v>
      </c>
      <c r="AB1965">
        <f>IF('Raw DataSet'!AG1965="","Unknown",'Raw DataSet'!AG1965)</f>
        <v>16</v>
      </c>
      <c r="AC1965">
        <f>IF('Raw DataSet'!AH1965="","Unknown",'Raw DataSet'!AH1965)</f>
        <v>4</v>
      </c>
      <c r="AD1965">
        <f>IF('Raw DataSet'!AI1965="","Unknown",'Raw DataSet'!AI1965)</f>
        <v>9</v>
      </c>
      <c r="AE1965">
        <f>IF('Raw DataSet'!AJ1965="","Unknown",'Raw DataSet'!AJ1965)</f>
        <v>7</v>
      </c>
      <c r="AF1965">
        <f>IF('Raw DataSet'!AK1965="","Unknown",'Raw DataSet'!AK1965)</f>
        <v>7</v>
      </c>
      <c r="AG1965">
        <f>IF('Raw DataSet'!AL1965="","Unknown",'Raw DataSet'!AL1965)</f>
        <v>1</v>
      </c>
    </row>
    <row r="1966" spans="1:33">
      <c r="A1966">
        <f>IF('Raw DataSet'!I1966="","Unknown",'Raw DataSet'!I1966)</f>
        <v>2373</v>
      </c>
      <c r="B1966" s="3" t="str">
        <f>IF('Raw DataSet'!H1966="", "Unknown", 'Raw DataSet'!H1966)</f>
        <v>STAFF-1965</v>
      </c>
      <c r="C1966" t="str">
        <f>IF('Raw DataSet'!J1966="","Unknow",'Raw DataSet'!J1966)</f>
        <v>Male</v>
      </c>
      <c r="D1966" t="str">
        <f>IF('Raw DataSet'!G1966="","Unknown",'Raw DataSet'!G1966)</f>
        <v>Medical</v>
      </c>
      <c r="E1966" t="str">
        <f>IF('Raw DataSet'!R1966="","Unknown",'Raw DataSet'!R1966)</f>
        <v>Associates Degree</v>
      </c>
      <c r="F1966" t="str">
        <f>IF('Raw DataSet'!L1966="","Unknown",'Raw DataSet'!L1966)</f>
        <v>Divorced</v>
      </c>
      <c r="G1966">
        <f>IF('Raw DataSet'!P1966="","Unknown",'Raw DataSet'!P1966)</f>
        <v>36</v>
      </c>
      <c r="H1966" s="3" t="str" cm="1">
        <f t="array" ref="H1966">_xlfn.IFS(G1966&lt;24, "Under 25",G1966&lt;35, "25-34",G1966&lt;45, "35-44",G1966&lt;55, "45-54",TRUE, "Over 55")</f>
        <v>35-44</v>
      </c>
      <c r="I1966" t="str">
        <f>IF('Raw DataSet'!F1966="","Unknown",'Raw DataSet'!F1966)</f>
        <v>R&amp;D</v>
      </c>
      <c r="J1966" t="str">
        <f>IF('Raw DataSet'!K1966="","Unknown",'Raw DataSet'!K1966)</f>
        <v>Manufacturing Director</v>
      </c>
      <c r="K1966">
        <f>IF('Raw DataSet'!Q1966="","Unknown",'Raw DataSet'!Q1966)</f>
        <v>9</v>
      </c>
      <c r="L1966" t="str" cm="1">
        <f t="array" ref="L1966">_xlfn.IFS(K1966&lt;10,"0-9",K1966&lt;20,"10-19",TRUE,"20+")</f>
        <v>0-9</v>
      </c>
      <c r="M1966" s="3" t="str">
        <f>'Raw DataSet'!A1966</f>
        <v>No</v>
      </c>
      <c r="N1966">
        <f t="shared" si="60"/>
        <v>0</v>
      </c>
      <c r="O1966">
        <f>IF('Raw DataSet'!W1966="","Unknown",'Raw DataSet'!W1966)</f>
        <v>38400</v>
      </c>
      <c r="P1966" t="str">
        <f t="shared" si="61"/>
        <v>Low</v>
      </c>
      <c r="Q1966" s="3" t="str">
        <f>IF('Raw DataSet'!M1966="","Unknown",'Raw DataSet'!M1966)</f>
        <v>Yes</v>
      </c>
      <c r="R1966">
        <f>IF('Raw DataSet'!T1966="","Unknown",'Raw DataSet'!T1966)</f>
        <v>2</v>
      </c>
      <c r="S1966">
        <f>IF('Raw DataSet'!Y1966="","Unknown",'Raw DataSet'!Y1966)</f>
        <v>2</v>
      </c>
      <c r="T1966">
        <f>IF('Raw DataSet'!Z1966="","Unknown",'Raw DataSet'!Z1966)</f>
        <v>2</v>
      </c>
      <c r="U1966">
        <f>IF('Raw DataSet'!AA1966="","Unknown",'Raw DataSet'!AA1966)</f>
        <v>2</v>
      </c>
      <c r="V1966">
        <f>IF('Raw DataSet'!AB1966="","Unknown",'Raw DataSet'!AB1966)</f>
        <v>2</v>
      </c>
      <c r="W1966">
        <f>IF('Raw DataSet'!AC1966="","Unknown",'Raw DataSet'!AC1966)</f>
        <v>11</v>
      </c>
      <c r="X1966" s="3" t="str" cm="1">
        <f t="array" ref="X1966">_xlfn.IFS(W1966&lt;15,"Under 15", W1966&lt;20,"15-19", TRUE,"Over 20")</f>
        <v>Under 15</v>
      </c>
      <c r="Y1966">
        <f>IF('Raw DataSet'!AD1966="","Unknown",'Raw DataSet'!AD1966)</f>
        <v>3</v>
      </c>
      <c r="Z1966">
        <f>IF('Raw DataSet'!AE1966="","Unknown",'Raw DataSet'!AE1966)</f>
        <v>3</v>
      </c>
      <c r="AA1966">
        <f>IF('Raw DataSet'!AF1966="","Unknown",'Raw DataSet'!AF1966)</f>
        <v>1</v>
      </c>
      <c r="AB1966">
        <f>IF('Raw DataSet'!AG1966="","Unknown",'Raw DataSet'!AG1966)</f>
        <v>13</v>
      </c>
      <c r="AC1966">
        <f>IF('Raw DataSet'!AH1966="","Unknown",'Raw DataSet'!AH1966)</f>
        <v>3</v>
      </c>
      <c r="AD1966">
        <f>IF('Raw DataSet'!AI1966="","Unknown",'Raw DataSet'!AI1966)</f>
        <v>3</v>
      </c>
      <c r="AE1966">
        <f>IF('Raw DataSet'!AJ1966="","Unknown",'Raw DataSet'!AJ1966)</f>
        <v>2</v>
      </c>
      <c r="AF1966">
        <f>IF('Raw DataSet'!AK1966="","Unknown",'Raw DataSet'!AK1966)</f>
        <v>0</v>
      </c>
      <c r="AG1966">
        <f>IF('Raw DataSet'!AL1966="","Unknown",'Raw DataSet'!AL1966)</f>
        <v>2</v>
      </c>
    </row>
    <row r="1967" spans="1:33">
      <c r="A1967">
        <f>IF('Raw DataSet'!I1967="","Unknown",'Raw DataSet'!I1967)</f>
        <v>2374</v>
      </c>
      <c r="B1967" s="3" t="str">
        <f>IF('Raw DataSet'!H1967="", "Unknown", 'Raw DataSet'!H1967)</f>
        <v>STAFF-1966</v>
      </c>
      <c r="C1967" t="str">
        <f>IF('Raw DataSet'!J1967="","Unknow",'Raw DataSet'!J1967)</f>
        <v>Male</v>
      </c>
      <c r="D1967" t="str">
        <f>IF('Raw DataSet'!G1967="","Unknown",'Raw DataSet'!G1967)</f>
        <v>Medical</v>
      </c>
      <c r="E1967" t="str">
        <f>IF('Raw DataSet'!R1967="","Unknown",'Raw DataSet'!R1967)</f>
        <v>Master's Degree</v>
      </c>
      <c r="F1967" t="str">
        <f>IF('Raw DataSet'!L1967="","Unknown",'Raw DataSet'!L1967)</f>
        <v>Single</v>
      </c>
      <c r="G1967">
        <f>IF('Raw DataSet'!P1967="","Unknown",'Raw DataSet'!P1967)</f>
        <v>27</v>
      </c>
      <c r="H1967" s="3" t="str" cm="1">
        <f t="array" ref="H1967">_xlfn.IFS(G1967&lt;24, "Under 25",G1967&lt;35, "25-34",G1967&lt;45, "35-44",G1967&lt;55, "45-54",TRUE, "Over 55")</f>
        <v>25-34</v>
      </c>
      <c r="I1967" t="str">
        <f>IF('Raw DataSet'!F1967="","Unknown",'Raw DataSet'!F1967)</f>
        <v>R&amp;D</v>
      </c>
      <c r="J1967" t="str">
        <f>IF('Raw DataSet'!K1967="","Unknown",'Raw DataSet'!K1967)</f>
        <v>Research Scientist</v>
      </c>
      <c r="K1967">
        <f>IF('Raw DataSet'!Q1967="","Unknown",'Raw DataSet'!Q1967)</f>
        <v>3</v>
      </c>
      <c r="L1967" t="str" cm="1">
        <f t="array" ref="L1967">_xlfn.IFS(K1967&lt;10,"0-9",K1967&lt;20,"10-19",TRUE,"20+")</f>
        <v>0-9</v>
      </c>
      <c r="M1967" s="3" t="str">
        <f>'Raw DataSet'!A1967</f>
        <v>No</v>
      </c>
      <c r="N1967">
        <f t="shared" si="60"/>
        <v>0</v>
      </c>
      <c r="O1967">
        <f>IF('Raw DataSet'!W1967="","Unknown",'Raw DataSet'!W1967)</f>
        <v>43200</v>
      </c>
      <c r="P1967" t="str">
        <f t="shared" si="61"/>
        <v>Medium</v>
      </c>
      <c r="Q1967" s="3" t="str">
        <f>IF('Raw DataSet'!M1967="","Unknown",'Raw DataSet'!M1967)</f>
        <v>No</v>
      </c>
      <c r="R1967">
        <f>IF('Raw DataSet'!T1967="","Unknown",'Raw DataSet'!T1967)</f>
        <v>1</v>
      </c>
      <c r="S1967">
        <f>IF('Raw DataSet'!Y1967="","Unknown",'Raw DataSet'!Y1967)</f>
        <v>2</v>
      </c>
      <c r="T1967">
        <f>IF('Raw DataSet'!Z1967="","Unknown",'Raw DataSet'!Z1967)</f>
        <v>1</v>
      </c>
      <c r="U1967">
        <f>IF('Raw DataSet'!AA1967="","Unknown",'Raw DataSet'!AA1967)</f>
        <v>4</v>
      </c>
      <c r="V1967">
        <f>IF('Raw DataSet'!AB1967="","Unknown",'Raw DataSet'!AB1967)</f>
        <v>0</v>
      </c>
      <c r="W1967">
        <f>IF('Raw DataSet'!AC1967="","Unknown",'Raw DataSet'!AC1967)</f>
        <v>13</v>
      </c>
      <c r="X1967" s="3" t="str" cm="1">
        <f t="array" ref="X1967">_xlfn.IFS(W1967&lt;15,"Under 15", W1967&lt;20,"15-19", TRUE,"Over 20")</f>
        <v>Under 15</v>
      </c>
      <c r="Y1967">
        <f>IF('Raw DataSet'!AD1967="","Unknown",'Raw DataSet'!AD1967)</f>
        <v>3</v>
      </c>
      <c r="Z1967">
        <f>IF('Raw DataSet'!AE1967="","Unknown",'Raw DataSet'!AE1967)</f>
        <v>4</v>
      </c>
      <c r="AA1967">
        <f>IF('Raw DataSet'!AF1967="","Unknown",'Raw DataSet'!AF1967)</f>
        <v>0</v>
      </c>
      <c r="AB1967">
        <f>IF('Raw DataSet'!AG1967="","Unknown",'Raw DataSet'!AG1967)</f>
        <v>5</v>
      </c>
      <c r="AC1967">
        <f>IF('Raw DataSet'!AH1967="","Unknown",'Raw DataSet'!AH1967)</f>
        <v>3</v>
      </c>
      <c r="AD1967">
        <f>IF('Raw DataSet'!AI1967="","Unknown",'Raw DataSet'!AI1967)</f>
        <v>4</v>
      </c>
      <c r="AE1967">
        <f>IF('Raw DataSet'!AJ1967="","Unknown",'Raw DataSet'!AJ1967)</f>
        <v>2</v>
      </c>
      <c r="AF1967">
        <f>IF('Raw DataSet'!AK1967="","Unknown",'Raw DataSet'!AK1967)</f>
        <v>1</v>
      </c>
      <c r="AG1967">
        <f>IF('Raw DataSet'!AL1967="","Unknown",'Raw DataSet'!AL1967)</f>
        <v>1</v>
      </c>
    </row>
    <row r="1968" spans="1:33">
      <c r="A1968">
        <f>IF('Raw DataSet'!I1968="","Unknown",'Raw DataSet'!I1968)</f>
        <v>2375</v>
      </c>
      <c r="B1968" s="3" t="str">
        <f>IF('Raw DataSet'!H1968="", "Unknown", 'Raw DataSet'!H1968)</f>
        <v>STAFF-1967</v>
      </c>
      <c r="C1968" t="str">
        <f>IF('Raw DataSet'!J1968="","Unknow",'Raw DataSet'!J1968)</f>
        <v>Male</v>
      </c>
      <c r="D1968" t="str">
        <f>IF('Raw DataSet'!G1968="","Unknown",'Raw DataSet'!G1968)</f>
        <v>Medical</v>
      </c>
      <c r="E1968" t="str">
        <f>IF('Raw DataSet'!R1968="","Unknown",'Raw DataSet'!R1968)</f>
        <v>High School</v>
      </c>
      <c r="F1968" t="str">
        <f>IF('Raw DataSet'!L1968="","Unknown",'Raw DataSet'!L1968)</f>
        <v>Single</v>
      </c>
      <c r="G1968">
        <f>IF('Raw DataSet'!P1968="","Unknown",'Raw DataSet'!P1968)</f>
        <v>20</v>
      </c>
      <c r="H1968" s="3" t="str" cm="1">
        <f t="array" ref="H1968">_xlfn.IFS(G1968&lt;24, "Under 25",G1968&lt;35, "25-34",G1968&lt;45, "35-44",G1968&lt;55, "45-54",TRUE, "Over 55")</f>
        <v>Under 25</v>
      </c>
      <c r="I1968" t="str">
        <f>IF('Raw DataSet'!F1968="","Unknown",'Raw DataSet'!F1968)</f>
        <v>R&amp;D</v>
      </c>
      <c r="J1968" t="str">
        <f>IF('Raw DataSet'!K1968="","Unknown",'Raw DataSet'!K1968)</f>
        <v>Research Scientist</v>
      </c>
      <c r="K1968">
        <f>IF('Raw DataSet'!Q1968="","Unknown",'Raw DataSet'!Q1968)</f>
        <v>10</v>
      </c>
      <c r="L1968" t="str" cm="1">
        <f t="array" ref="L1968">_xlfn.IFS(K1968&lt;10,"0-9",K1968&lt;20,"10-19",TRUE,"20+")</f>
        <v>10-19</v>
      </c>
      <c r="M1968" s="3" t="str">
        <f>'Raw DataSet'!A1968</f>
        <v>Yes</v>
      </c>
      <c r="N1968">
        <f t="shared" si="60"/>
        <v>1</v>
      </c>
      <c r="O1968">
        <f>IF('Raw DataSet'!W1968="","Unknown",'Raw DataSet'!W1968)</f>
        <v>25600</v>
      </c>
      <c r="P1968" t="str">
        <f t="shared" si="61"/>
        <v>Low</v>
      </c>
      <c r="Q1968" s="3" t="str">
        <f>IF('Raw DataSet'!M1968="","Unknown",'Raw DataSet'!M1968)</f>
        <v>Yes</v>
      </c>
      <c r="R1968">
        <f>IF('Raw DataSet'!T1968="","Unknown",'Raw DataSet'!T1968)</f>
        <v>4</v>
      </c>
      <c r="S1968">
        <f>IF('Raw DataSet'!Y1968="","Unknown",'Raw DataSet'!Y1968)</f>
        <v>3</v>
      </c>
      <c r="T1968">
        <f>IF('Raw DataSet'!Z1968="","Unknown",'Raw DataSet'!Z1968)</f>
        <v>1</v>
      </c>
      <c r="U1968">
        <f>IF('Raw DataSet'!AA1968="","Unknown",'Raw DataSet'!AA1968)</f>
        <v>3</v>
      </c>
      <c r="V1968">
        <f>IF('Raw DataSet'!AB1968="","Unknown",'Raw DataSet'!AB1968)</f>
        <v>1</v>
      </c>
      <c r="W1968">
        <f>IF('Raw DataSet'!AC1968="","Unknown",'Raw DataSet'!AC1968)</f>
        <v>11</v>
      </c>
      <c r="X1968" s="3" t="str" cm="1">
        <f t="array" ref="X1968">_xlfn.IFS(W1968&lt;15,"Under 15", W1968&lt;20,"15-19", TRUE,"Over 20")</f>
        <v>Under 15</v>
      </c>
      <c r="Y1968">
        <f>IF('Raw DataSet'!AD1968="","Unknown",'Raw DataSet'!AD1968)</f>
        <v>3</v>
      </c>
      <c r="Z1968">
        <f>IF('Raw DataSet'!AE1968="","Unknown",'Raw DataSet'!AE1968)</f>
        <v>4</v>
      </c>
      <c r="AA1968">
        <f>IF('Raw DataSet'!AF1968="","Unknown",'Raw DataSet'!AF1968)</f>
        <v>0</v>
      </c>
      <c r="AB1968">
        <f>IF('Raw DataSet'!AG1968="","Unknown",'Raw DataSet'!AG1968)</f>
        <v>1</v>
      </c>
      <c r="AC1968">
        <f>IF('Raw DataSet'!AH1968="","Unknown",'Raw DataSet'!AH1968)</f>
        <v>3</v>
      </c>
      <c r="AD1968">
        <f>IF('Raw DataSet'!AI1968="","Unknown",'Raw DataSet'!AI1968)</f>
        <v>1</v>
      </c>
      <c r="AE1968">
        <f>IF('Raw DataSet'!AJ1968="","Unknown",'Raw DataSet'!AJ1968)</f>
        <v>0</v>
      </c>
      <c r="AF1968">
        <f>IF('Raw DataSet'!AK1968="","Unknown",'Raw DataSet'!AK1968)</f>
        <v>1</v>
      </c>
      <c r="AG1968">
        <f>IF('Raw DataSet'!AL1968="","Unknown",'Raw DataSet'!AL1968)</f>
        <v>1</v>
      </c>
    </row>
    <row r="1969" spans="1:33">
      <c r="A1969">
        <f>IF('Raw DataSet'!I1969="","Unknown",'Raw DataSet'!I1969)</f>
        <v>2376</v>
      </c>
      <c r="B1969" s="3" t="str">
        <f>IF('Raw DataSet'!H1969="", "Unknown", 'Raw DataSet'!H1969)</f>
        <v>STAFF-1968</v>
      </c>
      <c r="C1969" t="str">
        <f>IF('Raw DataSet'!J1969="","Unknow",'Raw DataSet'!J1969)</f>
        <v>Male</v>
      </c>
      <c r="D1969" t="str">
        <f>IF('Raw DataSet'!G1969="","Unknown",'Raw DataSet'!G1969)</f>
        <v>Life Sciences</v>
      </c>
      <c r="E1969" t="str">
        <f>IF('Raw DataSet'!R1969="","Unknown",'Raw DataSet'!R1969)</f>
        <v>Bachelor's Degree</v>
      </c>
      <c r="F1969" t="str">
        <f>IF('Raw DataSet'!L1969="","Unknown",'Raw DataSet'!L1969)</f>
        <v>Single</v>
      </c>
      <c r="G1969">
        <f>IF('Raw DataSet'!P1969="","Unknown",'Raw DataSet'!P1969)</f>
        <v>33</v>
      </c>
      <c r="H1969" s="3" t="str" cm="1">
        <f t="array" ref="H1969">_xlfn.IFS(G1969&lt;24, "Under 25",G1969&lt;35, "25-34",G1969&lt;45, "35-44",G1969&lt;55, "45-54",TRUE, "Over 55")</f>
        <v>25-34</v>
      </c>
      <c r="I1969" t="str">
        <f>IF('Raw DataSet'!F1969="","Unknown",'Raw DataSet'!F1969)</f>
        <v>R&amp;D</v>
      </c>
      <c r="J1969" t="str">
        <f>IF('Raw DataSet'!K1969="","Unknown",'Raw DataSet'!K1969)</f>
        <v>Research Scientist</v>
      </c>
      <c r="K1969">
        <f>IF('Raw DataSet'!Q1969="","Unknown",'Raw DataSet'!Q1969)</f>
        <v>3</v>
      </c>
      <c r="L1969" t="str" cm="1">
        <f t="array" ref="L1969">_xlfn.IFS(K1969&lt;10,"0-9",K1969&lt;20,"10-19",TRUE,"20+")</f>
        <v>0-9</v>
      </c>
      <c r="M1969" s="3" t="str">
        <f>'Raw DataSet'!A1969</f>
        <v>Yes</v>
      </c>
      <c r="N1969">
        <f t="shared" si="60"/>
        <v>1</v>
      </c>
      <c r="O1969">
        <f>IF('Raw DataSet'!W1969="","Unknown",'Raw DataSet'!W1969)</f>
        <v>56000</v>
      </c>
      <c r="P1969" t="str">
        <f t="shared" si="61"/>
        <v>Medium</v>
      </c>
      <c r="Q1969" s="3" t="str">
        <f>IF('Raw DataSet'!M1969="","Unknown",'Raw DataSet'!M1969)</f>
        <v>Yes</v>
      </c>
      <c r="R1969">
        <f>IF('Raw DataSet'!T1969="","Unknown",'Raw DataSet'!T1969)</f>
        <v>1</v>
      </c>
      <c r="S1969">
        <f>IF('Raw DataSet'!Y1969="","Unknown",'Raw DataSet'!Y1969)</f>
        <v>3</v>
      </c>
      <c r="T1969">
        <f>IF('Raw DataSet'!Z1969="","Unknown",'Raw DataSet'!Z1969)</f>
        <v>1</v>
      </c>
      <c r="U1969">
        <f>IF('Raw DataSet'!AA1969="","Unknown",'Raw DataSet'!AA1969)</f>
        <v>1</v>
      </c>
      <c r="V1969">
        <f>IF('Raw DataSet'!AB1969="","Unknown",'Raw DataSet'!AB1969)</f>
        <v>1</v>
      </c>
      <c r="W1969">
        <f>IF('Raw DataSet'!AC1969="","Unknown",'Raw DataSet'!AC1969)</f>
        <v>11</v>
      </c>
      <c r="X1969" s="3" t="str" cm="1">
        <f t="array" ref="X1969">_xlfn.IFS(W1969&lt;15,"Under 15", W1969&lt;20,"15-19", TRUE,"Over 20")</f>
        <v>Under 15</v>
      </c>
      <c r="Y1969">
        <f>IF('Raw DataSet'!AD1969="","Unknown",'Raw DataSet'!AD1969)</f>
        <v>3</v>
      </c>
      <c r="Z1969">
        <f>IF('Raw DataSet'!AE1969="","Unknown",'Raw DataSet'!AE1969)</f>
        <v>1</v>
      </c>
      <c r="AA1969">
        <f>IF('Raw DataSet'!AF1969="","Unknown",'Raw DataSet'!AF1969)</f>
        <v>0</v>
      </c>
      <c r="AB1969">
        <f>IF('Raw DataSet'!AG1969="","Unknown",'Raw DataSet'!AG1969)</f>
        <v>10</v>
      </c>
      <c r="AC1969">
        <f>IF('Raw DataSet'!AH1969="","Unknown",'Raw DataSet'!AH1969)</f>
        <v>3</v>
      </c>
      <c r="AD1969">
        <f>IF('Raw DataSet'!AI1969="","Unknown",'Raw DataSet'!AI1969)</f>
        <v>10</v>
      </c>
      <c r="AE1969">
        <f>IF('Raw DataSet'!AJ1969="","Unknown",'Raw DataSet'!AJ1969)</f>
        <v>8</v>
      </c>
      <c r="AF1969">
        <f>IF('Raw DataSet'!AK1969="","Unknown",'Raw DataSet'!AK1969)</f>
        <v>9</v>
      </c>
      <c r="AG1969">
        <f>IF('Raw DataSet'!AL1969="","Unknown",'Raw DataSet'!AL1969)</f>
        <v>7</v>
      </c>
    </row>
    <row r="1970" spans="1:33">
      <c r="A1970">
        <f>IF('Raw DataSet'!I1970="","Unknown",'Raw DataSet'!I1970)</f>
        <v>2377</v>
      </c>
      <c r="B1970" s="3" t="str">
        <f>IF('Raw DataSet'!H1970="", "Unknown", 'Raw DataSet'!H1970)</f>
        <v>STAFF-1969</v>
      </c>
      <c r="C1970" t="str">
        <f>IF('Raw DataSet'!J1970="","Unknow",'Raw DataSet'!J1970)</f>
        <v>Male</v>
      </c>
      <c r="D1970" t="str">
        <f>IF('Raw DataSet'!G1970="","Unknown",'Raw DataSet'!G1970)</f>
        <v>Life Sciences</v>
      </c>
      <c r="E1970" t="str">
        <f>IF('Raw DataSet'!R1970="","Unknown",'Raw DataSet'!R1970)</f>
        <v>Bachelor's Degree</v>
      </c>
      <c r="F1970" t="str">
        <f>IF('Raw DataSet'!L1970="","Unknown",'Raw DataSet'!L1970)</f>
        <v>Married</v>
      </c>
      <c r="G1970">
        <f>IF('Raw DataSet'!P1970="","Unknown",'Raw DataSet'!P1970)</f>
        <v>35</v>
      </c>
      <c r="H1970" s="3" t="str" cm="1">
        <f t="array" ref="H1970">_xlfn.IFS(G1970&lt;24, "Under 25",G1970&lt;35, "25-34",G1970&lt;45, "35-44",G1970&lt;55, "45-54",TRUE, "Over 55")</f>
        <v>35-44</v>
      </c>
      <c r="I1970" t="str">
        <f>IF('Raw DataSet'!F1970="","Unknown",'Raw DataSet'!F1970)</f>
        <v>R&amp;D</v>
      </c>
      <c r="J1970" t="str">
        <f>IF('Raw DataSet'!K1970="","Unknown",'Raw DataSet'!K1970)</f>
        <v>Laboratory Technician</v>
      </c>
      <c r="K1970">
        <f>IF('Raw DataSet'!Q1970="","Unknown",'Raw DataSet'!Q1970)</f>
        <v>3</v>
      </c>
      <c r="L1970" t="str" cm="1">
        <f t="array" ref="L1970">_xlfn.IFS(K1970&lt;10,"0-9",K1970&lt;20,"10-19",TRUE,"20+")</f>
        <v>0-9</v>
      </c>
      <c r="M1970" s="3" t="str">
        <f>'Raw DataSet'!A1970</f>
        <v>No</v>
      </c>
      <c r="N1970">
        <f t="shared" si="60"/>
        <v>0</v>
      </c>
      <c r="O1970">
        <f>IF('Raw DataSet'!W1970="","Unknown",'Raw DataSet'!W1970)</f>
        <v>32800</v>
      </c>
      <c r="P1970" t="str">
        <f t="shared" si="61"/>
        <v>Low</v>
      </c>
      <c r="Q1970" s="3" t="str">
        <f>IF('Raw DataSet'!M1970="","Unknown",'Raw DataSet'!M1970)</f>
        <v>No</v>
      </c>
      <c r="R1970">
        <f>IF('Raw DataSet'!T1970="","Unknown",'Raw DataSet'!T1970)</f>
        <v>3</v>
      </c>
      <c r="S1970">
        <f>IF('Raw DataSet'!Y1970="","Unknown",'Raw DataSet'!Y1970)</f>
        <v>2</v>
      </c>
      <c r="T1970">
        <f>IF('Raw DataSet'!Z1970="","Unknown",'Raw DataSet'!Z1970)</f>
        <v>1</v>
      </c>
      <c r="U1970">
        <f>IF('Raw DataSet'!AA1970="","Unknown",'Raw DataSet'!AA1970)</f>
        <v>3</v>
      </c>
      <c r="V1970">
        <f>IF('Raw DataSet'!AB1970="","Unknown",'Raw DataSet'!AB1970)</f>
        <v>1</v>
      </c>
      <c r="W1970">
        <f>IF('Raw DataSet'!AC1970="","Unknown",'Raw DataSet'!AC1970)</f>
        <v>18</v>
      </c>
      <c r="X1970" s="3" t="str" cm="1">
        <f t="array" ref="X1970">_xlfn.IFS(W1970&lt;15,"Under 15", W1970&lt;20,"15-19", TRUE,"Over 20")</f>
        <v>15-19</v>
      </c>
      <c r="Y1970">
        <f>IF('Raw DataSet'!AD1970="","Unknown",'Raw DataSet'!AD1970)</f>
        <v>3</v>
      </c>
      <c r="Z1970">
        <f>IF('Raw DataSet'!AE1970="","Unknown",'Raw DataSet'!AE1970)</f>
        <v>3</v>
      </c>
      <c r="AA1970">
        <f>IF('Raw DataSet'!AF1970="","Unknown",'Raw DataSet'!AF1970)</f>
        <v>2</v>
      </c>
      <c r="AB1970">
        <f>IF('Raw DataSet'!AG1970="","Unknown",'Raw DataSet'!AG1970)</f>
        <v>1</v>
      </c>
      <c r="AC1970">
        <f>IF('Raw DataSet'!AH1970="","Unknown",'Raw DataSet'!AH1970)</f>
        <v>3</v>
      </c>
      <c r="AD1970">
        <f>IF('Raw DataSet'!AI1970="","Unknown",'Raw DataSet'!AI1970)</f>
        <v>1</v>
      </c>
      <c r="AE1970">
        <f>IF('Raw DataSet'!AJ1970="","Unknown",'Raw DataSet'!AJ1970)</f>
        <v>0</v>
      </c>
      <c r="AF1970">
        <f>IF('Raw DataSet'!AK1970="","Unknown",'Raw DataSet'!AK1970)</f>
        <v>0</v>
      </c>
      <c r="AG1970">
        <f>IF('Raw DataSet'!AL1970="","Unknown",'Raw DataSet'!AL1970)</f>
        <v>0</v>
      </c>
    </row>
    <row r="1971" spans="1:33">
      <c r="A1971">
        <f>IF('Raw DataSet'!I1971="","Unknown",'Raw DataSet'!I1971)</f>
        <v>2378</v>
      </c>
      <c r="B1971" s="3" t="str">
        <f>IF('Raw DataSet'!H1971="", "Unknown", 'Raw DataSet'!H1971)</f>
        <v>STAFF-1970</v>
      </c>
      <c r="C1971" t="str">
        <f>IF('Raw DataSet'!J1971="","Unknow",'Raw DataSet'!J1971)</f>
        <v>Male</v>
      </c>
      <c r="D1971" t="str">
        <f>IF('Raw DataSet'!G1971="","Unknown",'Raw DataSet'!G1971)</f>
        <v>Medical</v>
      </c>
      <c r="E1971" t="str">
        <f>IF('Raw DataSet'!R1971="","Unknown",'Raw DataSet'!R1971)</f>
        <v>Bachelor's Degree</v>
      </c>
      <c r="F1971" t="str">
        <f>IF('Raw DataSet'!L1971="","Unknown",'Raw DataSet'!L1971)</f>
        <v>Married</v>
      </c>
      <c r="G1971">
        <f>IF('Raw DataSet'!P1971="","Unknown",'Raw DataSet'!P1971)</f>
        <v>23</v>
      </c>
      <c r="H1971" s="3" t="str" cm="1">
        <f t="array" ref="H1971">_xlfn.IFS(G1971&lt;24, "Under 25",G1971&lt;35, "25-34",G1971&lt;45, "35-44",G1971&lt;55, "45-54",TRUE, "Over 55")</f>
        <v>Under 25</v>
      </c>
      <c r="I1971" t="str">
        <f>IF('Raw DataSet'!F1971="","Unknown",'Raw DataSet'!F1971)</f>
        <v>R&amp;D</v>
      </c>
      <c r="J1971" t="str">
        <f>IF('Raw DataSet'!K1971="","Unknown",'Raw DataSet'!K1971)</f>
        <v>Research Scientist</v>
      </c>
      <c r="K1971">
        <f>IF('Raw DataSet'!Q1971="","Unknown",'Raw DataSet'!Q1971)</f>
        <v>4</v>
      </c>
      <c r="L1971" t="str" cm="1">
        <f t="array" ref="L1971">_xlfn.IFS(K1971&lt;10,"0-9",K1971&lt;20,"10-19",TRUE,"20+")</f>
        <v>0-9</v>
      </c>
      <c r="M1971" s="3" t="str">
        <f>'Raw DataSet'!A1971</f>
        <v>No</v>
      </c>
      <c r="N1971">
        <f t="shared" si="60"/>
        <v>0</v>
      </c>
      <c r="O1971">
        <f>IF('Raw DataSet'!W1971="","Unknown",'Raw DataSet'!W1971)</f>
        <v>46400</v>
      </c>
      <c r="P1971" t="str">
        <f t="shared" si="61"/>
        <v>Medium</v>
      </c>
      <c r="Q1971" s="3" t="str">
        <f>IF('Raw DataSet'!M1971="","Unknown",'Raw DataSet'!M1971)</f>
        <v>No</v>
      </c>
      <c r="R1971">
        <f>IF('Raw DataSet'!T1971="","Unknown",'Raw DataSet'!T1971)</f>
        <v>1</v>
      </c>
      <c r="S1971">
        <f>IF('Raw DataSet'!Y1971="","Unknown",'Raw DataSet'!Y1971)</f>
        <v>4</v>
      </c>
      <c r="T1971">
        <f>IF('Raw DataSet'!Z1971="","Unknown",'Raw DataSet'!Z1971)</f>
        <v>1</v>
      </c>
      <c r="U1971">
        <f>IF('Raw DataSet'!AA1971="","Unknown",'Raw DataSet'!AA1971)</f>
        <v>1</v>
      </c>
      <c r="V1971">
        <f>IF('Raw DataSet'!AB1971="","Unknown",'Raw DataSet'!AB1971)</f>
        <v>2</v>
      </c>
      <c r="W1971">
        <f>IF('Raw DataSet'!AC1971="","Unknown",'Raw DataSet'!AC1971)</f>
        <v>16</v>
      </c>
      <c r="X1971" s="3" t="str" cm="1">
        <f t="array" ref="X1971">_xlfn.IFS(W1971&lt;15,"Under 15", W1971&lt;20,"15-19", TRUE,"Over 20")</f>
        <v>15-19</v>
      </c>
      <c r="Y1971">
        <f>IF('Raw DataSet'!AD1971="","Unknown",'Raw DataSet'!AD1971)</f>
        <v>3</v>
      </c>
      <c r="Z1971">
        <f>IF('Raw DataSet'!AE1971="","Unknown",'Raw DataSet'!AE1971)</f>
        <v>1</v>
      </c>
      <c r="AA1971">
        <f>IF('Raw DataSet'!AF1971="","Unknown",'Raw DataSet'!AF1971)</f>
        <v>1</v>
      </c>
      <c r="AB1971">
        <f>IF('Raw DataSet'!AG1971="","Unknown",'Raw DataSet'!AG1971)</f>
        <v>5</v>
      </c>
      <c r="AC1971">
        <f>IF('Raw DataSet'!AH1971="","Unknown",'Raw DataSet'!AH1971)</f>
        <v>4</v>
      </c>
      <c r="AD1971">
        <f>IF('Raw DataSet'!AI1971="","Unknown",'Raw DataSet'!AI1971)</f>
        <v>3</v>
      </c>
      <c r="AE1971">
        <f>IF('Raw DataSet'!AJ1971="","Unknown",'Raw DataSet'!AJ1971)</f>
        <v>2</v>
      </c>
      <c r="AF1971">
        <f>IF('Raw DataSet'!AK1971="","Unknown",'Raw DataSet'!AK1971)</f>
        <v>0</v>
      </c>
      <c r="AG1971">
        <f>IF('Raw DataSet'!AL1971="","Unknown",'Raw DataSet'!AL1971)</f>
        <v>2</v>
      </c>
    </row>
    <row r="1972" spans="1:33">
      <c r="A1972">
        <f>IF('Raw DataSet'!I1972="","Unknown",'Raw DataSet'!I1972)</f>
        <v>2379</v>
      </c>
      <c r="B1972" s="3" t="str">
        <f>IF('Raw DataSet'!H1972="", "Unknown", 'Raw DataSet'!H1972)</f>
        <v>STAFF-1971</v>
      </c>
      <c r="C1972" t="str">
        <f>IF('Raw DataSet'!J1972="","Unknow",'Raw DataSet'!J1972)</f>
        <v>Male</v>
      </c>
      <c r="D1972" t="str">
        <f>IF('Raw DataSet'!G1972="","Unknown",'Raw DataSet'!G1972)</f>
        <v>Life Sciences</v>
      </c>
      <c r="E1972" t="str">
        <f>IF('Raw DataSet'!R1972="","Unknown",'Raw DataSet'!R1972)</f>
        <v>Bachelor's Degree</v>
      </c>
      <c r="F1972" t="str">
        <f>IF('Raw DataSet'!L1972="","Unknown",'Raw DataSet'!L1972)</f>
        <v>Married</v>
      </c>
      <c r="G1972">
        <f>IF('Raw DataSet'!P1972="","Unknown",'Raw DataSet'!P1972)</f>
        <v>25</v>
      </c>
      <c r="H1972" s="3" t="str" cm="1">
        <f t="array" ref="H1972">_xlfn.IFS(G1972&lt;24, "Under 25",G1972&lt;35, "25-34",G1972&lt;45, "35-44",G1972&lt;55, "45-54",TRUE, "Over 55")</f>
        <v>25-34</v>
      </c>
      <c r="I1972" t="str">
        <f>IF('Raw DataSet'!F1972="","Unknown",'Raw DataSet'!F1972)</f>
        <v>Sales</v>
      </c>
      <c r="J1972" t="str">
        <f>IF('Raw DataSet'!K1972="","Unknown",'Raw DataSet'!K1972)</f>
        <v>Sales Executive</v>
      </c>
      <c r="K1972">
        <f>IF('Raw DataSet'!Q1972="","Unknown",'Raw DataSet'!Q1972)</f>
        <v>8</v>
      </c>
      <c r="L1972" t="str" cm="1">
        <f t="array" ref="L1972">_xlfn.IFS(K1972&lt;10,"0-9",K1972&lt;20,"10-19",TRUE,"20+")</f>
        <v>0-9</v>
      </c>
      <c r="M1972" s="3" t="str">
        <f>'Raw DataSet'!A1972</f>
        <v>No</v>
      </c>
      <c r="N1972">
        <f t="shared" si="60"/>
        <v>0</v>
      </c>
      <c r="O1972">
        <f>IF('Raw DataSet'!W1972="","Unknown",'Raw DataSet'!W1972)</f>
        <v>45600</v>
      </c>
      <c r="P1972" t="str">
        <f t="shared" si="61"/>
        <v>Medium</v>
      </c>
      <c r="Q1972" s="3" t="str">
        <f>IF('Raw DataSet'!M1972="","Unknown",'Raw DataSet'!M1972)</f>
        <v>No</v>
      </c>
      <c r="R1972">
        <f>IF('Raw DataSet'!T1972="","Unknown",'Raw DataSet'!T1972)</f>
        <v>4</v>
      </c>
      <c r="S1972">
        <f>IF('Raw DataSet'!Y1972="","Unknown",'Raw DataSet'!Y1972)</f>
        <v>4</v>
      </c>
      <c r="T1972">
        <f>IF('Raw DataSet'!Z1972="","Unknown",'Raw DataSet'!Z1972)</f>
        <v>2</v>
      </c>
      <c r="U1972">
        <f>IF('Raw DataSet'!AA1972="","Unknown",'Raw DataSet'!AA1972)</f>
        <v>2</v>
      </c>
      <c r="V1972">
        <f>IF('Raw DataSet'!AB1972="","Unknown",'Raw DataSet'!AB1972)</f>
        <v>0</v>
      </c>
      <c r="W1972">
        <f>IF('Raw DataSet'!AC1972="","Unknown",'Raw DataSet'!AC1972)</f>
        <v>22</v>
      </c>
      <c r="X1972" s="3" t="str" cm="1">
        <f t="array" ref="X1972">_xlfn.IFS(W1972&lt;15,"Under 15", W1972&lt;20,"15-19", TRUE,"Over 20")</f>
        <v>Over 20</v>
      </c>
      <c r="Y1972">
        <f>IF('Raw DataSet'!AD1972="","Unknown",'Raw DataSet'!AD1972)</f>
        <v>4</v>
      </c>
      <c r="Z1972">
        <f>IF('Raw DataSet'!AE1972="","Unknown",'Raw DataSet'!AE1972)</f>
        <v>3</v>
      </c>
      <c r="AA1972">
        <f>IF('Raw DataSet'!AF1972="","Unknown",'Raw DataSet'!AF1972)</f>
        <v>1</v>
      </c>
      <c r="AB1972">
        <f>IF('Raw DataSet'!AG1972="","Unknown",'Raw DataSet'!AG1972)</f>
        <v>4</v>
      </c>
      <c r="AC1972">
        <f>IF('Raw DataSet'!AH1972="","Unknown",'Raw DataSet'!AH1972)</f>
        <v>3</v>
      </c>
      <c r="AD1972">
        <f>IF('Raw DataSet'!AI1972="","Unknown",'Raw DataSet'!AI1972)</f>
        <v>3</v>
      </c>
      <c r="AE1972">
        <f>IF('Raw DataSet'!AJ1972="","Unknown",'Raw DataSet'!AJ1972)</f>
        <v>2</v>
      </c>
      <c r="AF1972">
        <f>IF('Raw DataSet'!AK1972="","Unknown",'Raw DataSet'!AK1972)</f>
        <v>1</v>
      </c>
      <c r="AG1972">
        <f>IF('Raw DataSet'!AL1972="","Unknown",'Raw DataSet'!AL1972)</f>
        <v>2</v>
      </c>
    </row>
    <row r="1973" spans="1:33">
      <c r="A1973">
        <f>IF('Raw DataSet'!I1973="","Unknown",'Raw DataSet'!I1973)</f>
        <v>2380</v>
      </c>
      <c r="B1973" s="3" t="str">
        <f>IF('Raw DataSet'!H1973="", "Unknown", 'Raw DataSet'!H1973)</f>
        <v>STAFF-1972</v>
      </c>
      <c r="C1973" t="str">
        <f>IF('Raw DataSet'!J1973="","Unknow",'Raw DataSet'!J1973)</f>
        <v>Female</v>
      </c>
      <c r="D1973" t="str">
        <f>IF('Raw DataSet'!G1973="","Unknown",'Raw DataSet'!G1973)</f>
        <v>Marketing</v>
      </c>
      <c r="E1973" t="str">
        <f>IF('Raw DataSet'!R1973="","Unknown",'Raw DataSet'!R1973)</f>
        <v>Master's Degree</v>
      </c>
      <c r="F1973" t="str">
        <f>IF('Raw DataSet'!L1973="","Unknown",'Raw DataSet'!L1973)</f>
        <v>Single</v>
      </c>
      <c r="G1973">
        <f>IF('Raw DataSet'!P1973="","Unknown",'Raw DataSet'!P1973)</f>
        <v>38</v>
      </c>
      <c r="H1973" s="3" t="str" cm="1">
        <f t="array" ref="H1973">_xlfn.IFS(G1973&lt;24, "Under 25",G1973&lt;35, "25-34",G1973&lt;45, "35-44",G1973&lt;55, "45-54",TRUE, "Over 55")</f>
        <v>35-44</v>
      </c>
      <c r="I1973" t="str">
        <f>IF('Raw DataSet'!F1973="","Unknown",'Raw DataSet'!F1973)</f>
        <v>Sales</v>
      </c>
      <c r="J1973" t="str">
        <f>IF('Raw DataSet'!K1973="","Unknown",'Raw DataSet'!K1973)</f>
        <v>Sales Executive</v>
      </c>
      <c r="K1973">
        <f>IF('Raw DataSet'!Q1973="","Unknown",'Raw DataSet'!Q1973)</f>
        <v>7</v>
      </c>
      <c r="L1973" t="str" cm="1">
        <f t="array" ref="L1973">_xlfn.IFS(K1973&lt;10,"0-9",K1973&lt;20,"10-19",TRUE,"20+")</f>
        <v>0-9</v>
      </c>
      <c r="M1973" s="3" t="str">
        <f>'Raw DataSet'!A1973</f>
        <v>No</v>
      </c>
      <c r="N1973">
        <f t="shared" si="60"/>
        <v>0</v>
      </c>
      <c r="O1973">
        <f>IF('Raw DataSet'!W1973="","Unknown",'Raw DataSet'!W1973)</f>
        <v>36800</v>
      </c>
      <c r="P1973" t="str">
        <f t="shared" si="61"/>
        <v>Low</v>
      </c>
      <c r="Q1973" s="3" t="str">
        <f>IF('Raw DataSet'!M1973="","Unknown",'Raw DataSet'!M1973)</f>
        <v>No</v>
      </c>
      <c r="R1973">
        <f>IF('Raw DataSet'!T1973="","Unknown",'Raw DataSet'!T1973)</f>
        <v>4</v>
      </c>
      <c r="S1973">
        <f>IF('Raw DataSet'!Y1973="","Unknown",'Raw DataSet'!Y1973)</f>
        <v>2</v>
      </c>
      <c r="T1973">
        <f>IF('Raw DataSet'!Z1973="","Unknown",'Raw DataSet'!Z1973)</f>
        <v>2</v>
      </c>
      <c r="U1973">
        <f>IF('Raw DataSet'!AA1973="","Unknown",'Raw DataSet'!AA1973)</f>
        <v>4</v>
      </c>
      <c r="V1973">
        <f>IF('Raw DataSet'!AB1973="","Unknown",'Raw DataSet'!AB1973)</f>
        <v>0</v>
      </c>
      <c r="W1973">
        <f>IF('Raw DataSet'!AC1973="","Unknown",'Raw DataSet'!AC1973)</f>
        <v>20</v>
      </c>
      <c r="X1973" s="3" t="str" cm="1">
        <f t="array" ref="X1973">_xlfn.IFS(W1973&lt;15,"Under 15", W1973&lt;20,"15-19", TRUE,"Over 20")</f>
        <v>Over 20</v>
      </c>
      <c r="Y1973">
        <f>IF('Raw DataSet'!AD1973="","Unknown",'Raw DataSet'!AD1973)</f>
        <v>4</v>
      </c>
      <c r="Z1973">
        <f>IF('Raw DataSet'!AE1973="","Unknown",'Raw DataSet'!AE1973)</f>
        <v>1</v>
      </c>
      <c r="AA1973">
        <f>IF('Raw DataSet'!AF1973="","Unknown",'Raw DataSet'!AF1973)</f>
        <v>0</v>
      </c>
      <c r="AB1973">
        <f>IF('Raw DataSet'!AG1973="","Unknown",'Raw DataSet'!AG1973)</f>
        <v>8</v>
      </c>
      <c r="AC1973">
        <f>IF('Raw DataSet'!AH1973="","Unknown",'Raw DataSet'!AH1973)</f>
        <v>3</v>
      </c>
      <c r="AD1973">
        <f>IF('Raw DataSet'!AI1973="","Unknown",'Raw DataSet'!AI1973)</f>
        <v>7</v>
      </c>
      <c r="AE1973">
        <f>IF('Raw DataSet'!AJ1973="","Unknown",'Raw DataSet'!AJ1973)</f>
        <v>7</v>
      </c>
      <c r="AF1973">
        <f>IF('Raw DataSet'!AK1973="","Unknown",'Raw DataSet'!AK1973)</f>
        <v>0</v>
      </c>
      <c r="AG1973">
        <f>IF('Raw DataSet'!AL1973="","Unknown",'Raw DataSet'!AL1973)</f>
        <v>5</v>
      </c>
    </row>
    <row r="1974" spans="1:33">
      <c r="A1974">
        <f>IF('Raw DataSet'!I1974="","Unknown",'Raw DataSet'!I1974)</f>
        <v>2381</v>
      </c>
      <c r="B1974" s="3" t="str">
        <f>IF('Raw DataSet'!H1974="", "Unknown", 'Raw DataSet'!H1974)</f>
        <v>STAFF-1973</v>
      </c>
      <c r="C1974" t="str">
        <f>IF('Raw DataSet'!J1974="","Unknow",'Raw DataSet'!J1974)</f>
        <v>Male</v>
      </c>
      <c r="D1974" t="str">
        <f>IF('Raw DataSet'!G1974="","Unknown",'Raw DataSet'!G1974)</f>
        <v>Life Sciences</v>
      </c>
      <c r="E1974" t="str">
        <f>IF('Raw DataSet'!R1974="","Unknown",'Raw DataSet'!R1974)</f>
        <v>Master's Degree</v>
      </c>
      <c r="F1974" t="str">
        <f>IF('Raw DataSet'!L1974="","Unknown",'Raw DataSet'!L1974)</f>
        <v>Divorced</v>
      </c>
      <c r="G1974">
        <f>IF('Raw DataSet'!P1974="","Unknown",'Raw DataSet'!P1974)</f>
        <v>29</v>
      </c>
      <c r="H1974" s="3" t="str" cm="1">
        <f t="array" ref="H1974">_xlfn.IFS(G1974&lt;24, "Under 25",G1974&lt;35, "25-34",G1974&lt;45, "35-44",G1974&lt;55, "45-54",TRUE, "Over 55")</f>
        <v>25-34</v>
      </c>
      <c r="I1974" t="str">
        <f>IF('Raw DataSet'!F1974="","Unknown",'Raw DataSet'!F1974)</f>
        <v>R&amp;D</v>
      </c>
      <c r="J1974" t="str">
        <f>IF('Raw DataSet'!K1974="","Unknown",'Raw DataSet'!K1974)</f>
        <v>Research Scientist</v>
      </c>
      <c r="K1974">
        <f>IF('Raw DataSet'!Q1974="","Unknown",'Raw DataSet'!Q1974)</f>
        <v>1</v>
      </c>
      <c r="L1974" t="str" cm="1">
        <f t="array" ref="L1974">_xlfn.IFS(K1974&lt;10,"0-9",K1974&lt;20,"10-19",TRUE,"20+")</f>
        <v>0-9</v>
      </c>
      <c r="M1974" s="3" t="str">
        <f>'Raw DataSet'!A1974</f>
        <v>No</v>
      </c>
      <c r="N1974">
        <f t="shared" si="60"/>
        <v>0</v>
      </c>
      <c r="O1974">
        <f>IF('Raw DataSet'!W1974="","Unknown",'Raw DataSet'!W1974)</f>
        <v>60800</v>
      </c>
      <c r="P1974" t="str">
        <f t="shared" si="61"/>
        <v>Medium</v>
      </c>
      <c r="Q1974" s="3" t="str">
        <f>IF('Raw DataSet'!M1974="","Unknown",'Raw DataSet'!M1974)</f>
        <v>No</v>
      </c>
      <c r="R1974">
        <f>IF('Raw DataSet'!T1974="","Unknown",'Raw DataSet'!T1974)</f>
        <v>2</v>
      </c>
      <c r="S1974">
        <f>IF('Raw DataSet'!Y1974="","Unknown",'Raw DataSet'!Y1974)</f>
        <v>1</v>
      </c>
      <c r="T1974">
        <f>IF('Raw DataSet'!Z1974="","Unknown",'Raw DataSet'!Z1974)</f>
        <v>1</v>
      </c>
      <c r="U1974">
        <f>IF('Raw DataSet'!AA1974="","Unknown",'Raw DataSet'!AA1974)</f>
        <v>4</v>
      </c>
      <c r="V1974">
        <f>IF('Raw DataSet'!AB1974="","Unknown",'Raw DataSet'!AB1974)</f>
        <v>1</v>
      </c>
      <c r="W1974">
        <f>IF('Raw DataSet'!AC1974="","Unknown",'Raw DataSet'!AC1974)</f>
        <v>18</v>
      </c>
      <c r="X1974" s="3" t="str" cm="1">
        <f t="array" ref="X1974">_xlfn.IFS(W1974&lt;15,"Under 15", W1974&lt;20,"15-19", TRUE,"Over 20")</f>
        <v>15-19</v>
      </c>
      <c r="Y1974">
        <f>IF('Raw DataSet'!AD1974="","Unknown",'Raw DataSet'!AD1974)</f>
        <v>3</v>
      </c>
      <c r="Z1974">
        <f>IF('Raw DataSet'!AE1974="","Unknown",'Raw DataSet'!AE1974)</f>
        <v>4</v>
      </c>
      <c r="AA1974">
        <f>IF('Raw DataSet'!AF1974="","Unknown",'Raw DataSet'!AF1974)</f>
        <v>1</v>
      </c>
      <c r="AB1974">
        <f>IF('Raw DataSet'!AG1974="","Unknown",'Raw DataSet'!AG1974)</f>
        <v>10</v>
      </c>
      <c r="AC1974">
        <f>IF('Raw DataSet'!AH1974="","Unknown",'Raw DataSet'!AH1974)</f>
        <v>3</v>
      </c>
      <c r="AD1974">
        <f>IF('Raw DataSet'!AI1974="","Unknown",'Raw DataSet'!AI1974)</f>
        <v>10</v>
      </c>
      <c r="AE1974">
        <f>IF('Raw DataSet'!AJ1974="","Unknown",'Raw DataSet'!AJ1974)</f>
        <v>7</v>
      </c>
      <c r="AF1974">
        <f>IF('Raw DataSet'!AK1974="","Unknown",'Raw DataSet'!AK1974)</f>
        <v>2</v>
      </c>
      <c r="AG1974">
        <f>IF('Raw DataSet'!AL1974="","Unknown",'Raw DataSet'!AL1974)</f>
        <v>8</v>
      </c>
    </row>
    <row r="1975" spans="1:33">
      <c r="A1975">
        <f>IF('Raw DataSet'!I1975="","Unknown",'Raw DataSet'!I1975)</f>
        <v>2382</v>
      </c>
      <c r="B1975" s="3" t="str">
        <f>IF('Raw DataSet'!H1975="", "Unknown", 'Raw DataSet'!H1975)</f>
        <v>STAFF-1974</v>
      </c>
      <c r="C1975" t="str">
        <f>IF('Raw DataSet'!J1975="","Unknow",'Raw DataSet'!J1975)</f>
        <v>Male</v>
      </c>
      <c r="D1975" t="str">
        <f>IF('Raw DataSet'!G1975="","Unknown",'Raw DataSet'!G1975)</f>
        <v>Marketing</v>
      </c>
      <c r="E1975" t="str">
        <f>IF('Raw DataSet'!R1975="","Unknown",'Raw DataSet'!R1975)</f>
        <v>High School</v>
      </c>
      <c r="F1975" t="str">
        <f>IF('Raw DataSet'!L1975="","Unknown",'Raw DataSet'!L1975)</f>
        <v>Married</v>
      </c>
      <c r="G1975">
        <f>IF('Raw DataSet'!P1975="","Unknown",'Raw DataSet'!P1975)</f>
        <v>48</v>
      </c>
      <c r="H1975" s="3" t="str" cm="1">
        <f t="array" ref="H1975">_xlfn.IFS(G1975&lt;24, "Under 25",G1975&lt;35, "25-34",G1975&lt;45, "35-44",G1975&lt;55, "45-54",TRUE, "Over 55")</f>
        <v>45-54</v>
      </c>
      <c r="I1975" t="str">
        <f>IF('Raw DataSet'!F1975="","Unknown",'Raw DataSet'!F1975)</f>
        <v>Sales</v>
      </c>
      <c r="J1975" t="str">
        <f>IF('Raw DataSet'!K1975="","Unknown",'Raw DataSet'!K1975)</f>
        <v>Sales Executive</v>
      </c>
      <c r="K1975">
        <f>IF('Raw DataSet'!Q1975="","Unknown",'Raw DataSet'!Q1975)</f>
        <v>2</v>
      </c>
      <c r="L1975" t="str" cm="1">
        <f t="array" ref="L1975">_xlfn.IFS(K1975&lt;10,"0-9",K1975&lt;20,"10-19",TRUE,"20+")</f>
        <v>0-9</v>
      </c>
      <c r="M1975" s="3" t="str">
        <f>'Raw DataSet'!A1975</f>
        <v>No</v>
      </c>
      <c r="N1975">
        <f t="shared" si="60"/>
        <v>0</v>
      </c>
      <c r="O1975">
        <f>IF('Raw DataSet'!W1975="","Unknown",'Raw DataSet'!W1975)</f>
        <v>44800</v>
      </c>
      <c r="P1975" t="str">
        <f t="shared" si="61"/>
        <v>Medium</v>
      </c>
      <c r="Q1975" s="3" t="str">
        <f>IF('Raw DataSet'!M1975="","Unknown",'Raw DataSet'!M1975)</f>
        <v>No</v>
      </c>
      <c r="R1975">
        <f>IF('Raw DataSet'!T1975="","Unknown",'Raw DataSet'!T1975)</f>
        <v>2</v>
      </c>
      <c r="S1975">
        <f>IF('Raw DataSet'!Y1975="","Unknown",'Raw DataSet'!Y1975)</f>
        <v>4</v>
      </c>
      <c r="T1975">
        <f>IF('Raw DataSet'!Z1975="","Unknown",'Raw DataSet'!Z1975)</f>
        <v>2</v>
      </c>
      <c r="U1975">
        <f>IF('Raw DataSet'!AA1975="","Unknown",'Raw DataSet'!AA1975)</f>
        <v>2</v>
      </c>
      <c r="V1975">
        <f>IF('Raw DataSet'!AB1975="","Unknown",'Raw DataSet'!AB1975)</f>
        <v>3</v>
      </c>
      <c r="W1975">
        <f>IF('Raw DataSet'!AC1975="","Unknown",'Raw DataSet'!AC1975)</f>
        <v>12</v>
      </c>
      <c r="X1975" s="3" t="str" cm="1">
        <f t="array" ref="X1975">_xlfn.IFS(W1975&lt;15,"Under 15", W1975&lt;20,"15-19", TRUE,"Over 20")</f>
        <v>Under 15</v>
      </c>
      <c r="Y1975">
        <f>IF('Raw DataSet'!AD1975="","Unknown",'Raw DataSet'!AD1975)</f>
        <v>3</v>
      </c>
      <c r="Z1975">
        <f>IF('Raw DataSet'!AE1975="","Unknown",'Raw DataSet'!AE1975)</f>
        <v>4</v>
      </c>
      <c r="AA1975">
        <f>IF('Raw DataSet'!AF1975="","Unknown",'Raw DataSet'!AF1975)</f>
        <v>0</v>
      </c>
      <c r="AB1975">
        <f>IF('Raw DataSet'!AG1975="","Unknown",'Raw DataSet'!AG1975)</f>
        <v>12</v>
      </c>
      <c r="AC1975">
        <f>IF('Raw DataSet'!AH1975="","Unknown",'Raw DataSet'!AH1975)</f>
        <v>3</v>
      </c>
      <c r="AD1975">
        <f>IF('Raw DataSet'!AI1975="","Unknown",'Raw DataSet'!AI1975)</f>
        <v>2</v>
      </c>
      <c r="AE1975">
        <f>IF('Raw DataSet'!AJ1975="","Unknown",'Raw DataSet'!AJ1975)</f>
        <v>2</v>
      </c>
      <c r="AF1975">
        <f>IF('Raw DataSet'!AK1975="","Unknown",'Raw DataSet'!AK1975)</f>
        <v>2</v>
      </c>
      <c r="AG1975">
        <f>IF('Raw DataSet'!AL1975="","Unknown",'Raw DataSet'!AL1975)</f>
        <v>2</v>
      </c>
    </row>
    <row r="1976" spans="1:33">
      <c r="A1976">
        <f>IF('Raw DataSet'!I1976="","Unknown",'Raw DataSet'!I1976)</f>
        <v>2383</v>
      </c>
      <c r="B1976" s="3" t="str">
        <f>IF('Raw DataSet'!H1976="", "Unknown", 'Raw DataSet'!H1976)</f>
        <v>STAFF-1975</v>
      </c>
      <c r="C1976" t="str">
        <f>IF('Raw DataSet'!J1976="","Unknow",'Raw DataSet'!J1976)</f>
        <v>Female</v>
      </c>
      <c r="D1976" t="str">
        <f>IF('Raw DataSet'!G1976="","Unknown",'Raw DataSet'!G1976)</f>
        <v>Medical</v>
      </c>
      <c r="E1976" t="str">
        <f>IF('Raw DataSet'!R1976="","Unknown",'Raw DataSet'!R1976)</f>
        <v>High School</v>
      </c>
      <c r="F1976" t="str">
        <f>IF('Raw DataSet'!L1976="","Unknown",'Raw DataSet'!L1976)</f>
        <v>Divorced</v>
      </c>
      <c r="G1976">
        <f>IF('Raw DataSet'!P1976="","Unknown",'Raw DataSet'!P1976)</f>
        <v>27</v>
      </c>
      <c r="H1976" s="3" t="str" cm="1">
        <f t="array" ref="H1976">_xlfn.IFS(G1976&lt;24, "Under 25",G1976&lt;35, "25-34",G1976&lt;45, "35-44",G1976&lt;55, "45-54",TRUE, "Over 55")</f>
        <v>25-34</v>
      </c>
      <c r="I1976" t="str">
        <f>IF('Raw DataSet'!F1976="","Unknown",'Raw DataSet'!F1976)</f>
        <v>Sales</v>
      </c>
      <c r="J1976" t="str">
        <f>IF('Raw DataSet'!K1976="","Unknown",'Raw DataSet'!K1976)</f>
        <v>Sales Executive</v>
      </c>
      <c r="K1976">
        <f>IF('Raw DataSet'!Q1976="","Unknown",'Raw DataSet'!Q1976)</f>
        <v>3</v>
      </c>
      <c r="L1976" t="str" cm="1">
        <f t="array" ref="L1976">_xlfn.IFS(K1976&lt;10,"0-9",K1976&lt;20,"10-19",TRUE,"20+")</f>
        <v>0-9</v>
      </c>
      <c r="M1976" s="3" t="str">
        <f>'Raw DataSet'!A1976</f>
        <v>No</v>
      </c>
      <c r="N1976">
        <f t="shared" si="60"/>
        <v>0</v>
      </c>
      <c r="O1976">
        <f>IF('Raw DataSet'!W1976="","Unknown",'Raw DataSet'!W1976)</f>
        <v>56800</v>
      </c>
      <c r="P1976" t="str">
        <f t="shared" si="61"/>
        <v>Medium</v>
      </c>
      <c r="Q1976" s="3" t="str">
        <f>IF('Raw DataSet'!M1976="","Unknown",'Raw DataSet'!M1976)</f>
        <v>Yes</v>
      </c>
      <c r="R1976">
        <f>IF('Raw DataSet'!T1976="","Unknown",'Raw DataSet'!T1976)</f>
        <v>4</v>
      </c>
      <c r="S1976">
        <f>IF('Raw DataSet'!Y1976="","Unknown",'Raw DataSet'!Y1976)</f>
        <v>4</v>
      </c>
      <c r="T1976">
        <f>IF('Raw DataSet'!Z1976="","Unknown",'Raw DataSet'!Z1976)</f>
        <v>2</v>
      </c>
      <c r="U1976">
        <f>IF('Raw DataSet'!AA1976="","Unknown",'Raw DataSet'!AA1976)</f>
        <v>4</v>
      </c>
      <c r="V1976">
        <f>IF('Raw DataSet'!AB1976="","Unknown",'Raw DataSet'!AB1976)</f>
        <v>1</v>
      </c>
      <c r="W1976">
        <f>IF('Raw DataSet'!AC1976="","Unknown",'Raw DataSet'!AC1976)</f>
        <v>20</v>
      </c>
      <c r="X1976" s="3" t="str" cm="1">
        <f t="array" ref="X1976">_xlfn.IFS(W1976&lt;15,"Under 15", W1976&lt;20,"15-19", TRUE,"Over 20")</f>
        <v>Over 20</v>
      </c>
      <c r="Y1976">
        <f>IF('Raw DataSet'!AD1976="","Unknown",'Raw DataSet'!AD1976)</f>
        <v>4</v>
      </c>
      <c r="Z1976">
        <f>IF('Raw DataSet'!AE1976="","Unknown",'Raw DataSet'!AE1976)</f>
        <v>2</v>
      </c>
      <c r="AA1976">
        <f>IF('Raw DataSet'!AF1976="","Unknown",'Raw DataSet'!AF1976)</f>
        <v>2</v>
      </c>
      <c r="AB1976">
        <f>IF('Raw DataSet'!AG1976="","Unknown",'Raw DataSet'!AG1976)</f>
        <v>6</v>
      </c>
      <c r="AC1976">
        <f>IF('Raw DataSet'!AH1976="","Unknown",'Raw DataSet'!AH1976)</f>
        <v>3</v>
      </c>
      <c r="AD1976">
        <f>IF('Raw DataSet'!AI1976="","Unknown",'Raw DataSet'!AI1976)</f>
        <v>6</v>
      </c>
      <c r="AE1976">
        <f>IF('Raw DataSet'!AJ1976="","Unknown",'Raw DataSet'!AJ1976)</f>
        <v>5</v>
      </c>
      <c r="AF1976">
        <f>IF('Raw DataSet'!AK1976="","Unknown",'Raw DataSet'!AK1976)</f>
        <v>0</v>
      </c>
      <c r="AG1976">
        <f>IF('Raw DataSet'!AL1976="","Unknown",'Raw DataSet'!AL1976)</f>
        <v>4</v>
      </c>
    </row>
    <row r="1977" spans="1:33">
      <c r="A1977">
        <f>IF('Raw DataSet'!I1977="","Unknown",'Raw DataSet'!I1977)</f>
        <v>2384</v>
      </c>
      <c r="B1977" s="3" t="str">
        <f>IF('Raw DataSet'!H1977="", "Unknown", 'Raw DataSet'!H1977)</f>
        <v>STAFF-1976</v>
      </c>
      <c r="C1977" t="str">
        <f>IF('Raw DataSet'!J1977="","Unknow",'Raw DataSet'!J1977)</f>
        <v>Male</v>
      </c>
      <c r="D1977" t="str">
        <f>IF('Raw DataSet'!G1977="","Unknown",'Raw DataSet'!G1977)</f>
        <v>Life Sciences</v>
      </c>
      <c r="E1977" t="str">
        <f>IF('Raw DataSet'!R1977="","Unknown",'Raw DataSet'!R1977)</f>
        <v>Associates Degree</v>
      </c>
      <c r="F1977" t="str">
        <f>IF('Raw DataSet'!L1977="","Unknown",'Raw DataSet'!L1977)</f>
        <v>Single</v>
      </c>
      <c r="G1977">
        <f>IF('Raw DataSet'!P1977="","Unknown",'Raw DataSet'!P1977)</f>
        <v>37</v>
      </c>
      <c r="H1977" s="3" t="str" cm="1">
        <f t="array" ref="H1977">_xlfn.IFS(G1977&lt;24, "Under 25",G1977&lt;35, "25-34",G1977&lt;45, "35-44",G1977&lt;55, "45-54",TRUE, "Over 55")</f>
        <v>35-44</v>
      </c>
      <c r="I1977" t="str">
        <f>IF('Raw DataSet'!F1977="","Unknown",'Raw DataSet'!F1977)</f>
        <v>R&amp;D</v>
      </c>
      <c r="J1977" t="str">
        <f>IF('Raw DataSet'!K1977="","Unknown",'Raw DataSet'!K1977)</f>
        <v>Research Scientist</v>
      </c>
      <c r="K1977">
        <f>IF('Raw DataSet'!Q1977="","Unknown",'Raw DataSet'!Q1977)</f>
        <v>10</v>
      </c>
      <c r="L1977" t="str" cm="1">
        <f t="array" ref="L1977">_xlfn.IFS(K1977&lt;10,"0-9",K1977&lt;20,"10-19",TRUE,"20+")</f>
        <v>10-19</v>
      </c>
      <c r="M1977" s="3" t="str">
        <f>'Raw DataSet'!A1977</f>
        <v>No</v>
      </c>
      <c r="N1977">
        <f t="shared" si="60"/>
        <v>0</v>
      </c>
      <c r="O1977">
        <f>IF('Raw DataSet'!W1977="","Unknown",'Raw DataSet'!W1977)</f>
        <v>64000</v>
      </c>
      <c r="P1977" t="str">
        <f t="shared" si="61"/>
        <v>Medium</v>
      </c>
      <c r="Q1977" s="3" t="str">
        <f>IF('Raw DataSet'!M1977="","Unknown",'Raw DataSet'!M1977)</f>
        <v>No</v>
      </c>
      <c r="R1977">
        <f>IF('Raw DataSet'!T1977="","Unknown",'Raw DataSet'!T1977)</f>
        <v>4</v>
      </c>
      <c r="S1977">
        <f>IF('Raw DataSet'!Y1977="","Unknown",'Raw DataSet'!Y1977)</f>
        <v>4</v>
      </c>
      <c r="T1977">
        <f>IF('Raw DataSet'!Z1977="","Unknown",'Raw DataSet'!Z1977)</f>
        <v>1</v>
      </c>
      <c r="U1977">
        <f>IF('Raw DataSet'!AA1977="","Unknown",'Raw DataSet'!AA1977)</f>
        <v>4</v>
      </c>
      <c r="V1977">
        <f>IF('Raw DataSet'!AB1977="","Unknown",'Raw DataSet'!AB1977)</f>
        <v>3</v>
      </c>
      <c r="W1977">
        <f>IF('Raw DataSet'!AC1977="","Unknown",'Raw DataSet'!AC1977)</f>
        <v>17</v>
      </c>
      <c r="X1977" s="3" t="str" cm="1">
        <f t="array" ref="X1977">_xlfn.IFS(W1977&lt;15,"Under 15", W1977&lt;20,"15-19", TRUE,"Over 20")</f>
        <v>15-19</v>
      </c>
      <c r="Y1977">
        <f>IF('Raw DataSet'!AD1977="","Unknown",'Raw DataSet'!AD1977)</f>
        <v>3</v>
      </c>
      <c r="Z1977">
        <f>IF('Raw DataSet'!AE1977="","Unknown",'Raw DataSet'!AE1977)</f>
        <v>1</v>
      </c>
      <c r="AA1977">
        <f>IF('Raw DataSet'!AF1977="","Unknown",'Raw DataSet'!AF1977)</f>
        <v>0</v>
      </c>
      <c r="AB1977">
        <f>IF('Raw DataSet'!AG1977="","Unknown",'Raw DataSet'!AG1977)</f>
        <v>4</v>
      </c>
      <c r="AC1977">
        <f>IF('Raw DataSet'!AH1977="","Unknown",'Raw DataSet'!AH1977)</f>
        <v>3</v>
      </c>
      <c r="AD1977">
        <f>IF('Raw DataSet'!AI1977="","Unknown",'Raw DataSet'!AI1977)</f>
        <v>1</v>
      </c>
      <c r="AE1977">
        <f>IF('Raw DataSet'!AJ1977="","Unknown",'Raw DataSet'!AJ1977)</f>
        <v>0</v>
      </c>
      <c r="AF1977">
        <f>IF('Raw DataSet'!AK1977="","Unknown",'Raw DataSet'!AK1977)</f>
        <v>0</v>
      </c>
      <c r="AG1977">
        <f>IF('Raw DataSet'!AL1977="","Unknown",'Raw DataSet'!AL1977)</f>
        <v>0</v>
      </c>
    </row>
    <row r="1978" spans="1:33">
      <c r="A1978">
        <f>IF('Raw DataSet'!I1978="","Unknown",'Raw DataSet'!I1978)</f>
        <v>2385</v>
      </c>
      <c r="B1978" s="3" t="str">
        <f>IF('Raw DataSet'!H1978="", "Unknown", 'Raw DataSet'!H1978)</f>
        <v>STAFF-1977</v>
      </c>
      <c r="C1978" t="str">
        <f>IF('Raw DataSet'!J1978="","Unknow",'Raw DataSet'!J1978)</f>
        <v>Male</v>
      </c>
      <c r="D1978" t="str">
        <f>IF('Raw DataSet'!G1978="","Unknown",'Raw DataSet'!G1978)</f>
        <v>Medical</v>
      </c>
      <c r="E1978" t="str">
        <f>IF('Raw DataSet'!R1978="","Unknown",'Raw DataSet'!R1978)</f>
        <v>High School</v>
      </c>
      <c r="F1978" t="str">
        <f>IF('Raw DataSet'!L1978="","Unknown",'Raw DataSet'!L1978)</f>
        <v>Married</v>
      </c>
      <c r="G1978">
        <f>IF('Raw DataSet'!P1978="","Unknown",'Raw DataSet'!P1978)</f>
        <v>50</v>
      </c>
      <c r="H1978" s="3" t="str" cm="1">
        <f t="array" ref="H1978">_xlfn.IFS(G1978&lt;24, "Under 25",G1978&lt;35, "25-34",G1978&lt;45, "35-44",G1978&lt;55, "45-54",TRUE, "Over 55")</f>
        <v>45-54</v>
      </c>
      <c r="I1978" t="str">
        <f>IF('Raw DataSet'!F1978="","Unknown",'Raw DataSet'!F1978)</f>
        <v>R&amp;D</v>
      </c>
      <c r="J1978" t="str">
        <f>IF('Raw DataSet'!K1978="","Unknown",'Raw DataSet'!K1978)</f>
        <v>Laboratory Technician</v>
      </c>
      <c r="K1978">
        <f>IF('Raw DataSet'!Q1978="","Unknown",'Raw DataSet'!Q1978)</f>
        <v>28</v>
      </c>
      <c r="L1978" t="str" cm="1">
        <f t="array" ref="L1978">_xlfn.IFS(K1978&lt;10,"0-9",K1978&lt;20,"10-19",TRUE,"20+")</f>
        <v>20+</v>
      </c>
      <c r="M1978" s="3" t="str">
        <f>'Raw DataSet'!A1978</f>
        <v>No</v>
      </c>
      <c r="N1978">
        <f t="shared" si="60"/>
        <v>0</v>
      </c>
      <c r="O1978">
        <f>IF('Raw DataSet'!W1978="","Unknown",'Raw DataSet'!W1978)</f>
        <v>59200</v>
      </c>
      <c r="P1978" t="str">
        <f t="shared" si="61"/>
        <v>Medium</v>
      </c>
      <c r="Q1978" s="3" t="str">
        <f>IF('Raw DataSet'!M1978="","Unknown",'Raw DataSet'!M1978)</f>
        <v>Yes</v>
      </c>
      <c r="R1978">
        <f>IF('Raw DataSet'!T1978="","Unknown",'Raw DataSet'!T1978)</f>
        <v>4</v>
      </c>
      <c r="S1978">
        <f>IF('Raw DataSet'!Y1978="","Unknown",'Raw DataSet'!Y1978)</f>
        <v>4</v>
      </c>
      <c r="T1978">
        <f>IF('Raw DataSet'!Z1978="","Unknown",'Raw DataSet'!Z1978)</f>
        <v>1</v>
      </c>
      <c r="U1978">
        <f>IF('Raw DataSet'!AA1978="","Unknown",'Raw DataSet'!AA1978)</f>
        <v>3</v>
      </c>
      <c r="V1978">
        <f>IF('Raw DataSet'!AB1978="","Unknown",'Raw DataSet'!AB1978)</f>
        <v>1</v>
      </c>
      <c r="W1978">
        <f>IF('Raw DataSet'!AC1978="","Unknown",'Raw DataSet'!AC1978)</f>
        <v>11</v>
      </c>
      <c r="X1978" s="3" t="str" cm="1">
        <f t="array" ref="X1978">_xlfn.IFS(W1978&lt;15,"Under 15", W1978&lt;20,"15-19", TRUE,"Over 20")</f>
        <v>Under 15</v>
      </c>
      <c r="Y1978">
        <f>IF('Raw DataSet'!AD1978="","Unknown",'Raw DataSet'!AD1978)</f>
        <v>3</v>
      </c>
      <c r="Z1978">
        <f>IF('Raw DataSet'!AE1978="","Unknown",'Raw DataSet'!AE1978)</f>
        <v>3</v>
      </c>
      <c r="AA1978">
        <f>IF('Raw DataSet'!AF1978="","Unknown",'Raw DataSet'!AF1978)</f>
        <v>3</v>
      </c>
      <c r="AB1978">
        <f>IF('Raw DataSet'!AG1978="","Unknown",'Raw DataSet'!AG1978)</f>
        <v>20</v>
      </c>
      <c r="AC1978">
        <f>IF('Raw DataSet'!AH1978="","Unknown",'Raw DataSet'!AH1978)</f>
        <v>3</v>
      </c>
      <c r="AD1978">
        <f>IF('Raw DataSet'!AI1978="","Unknown",'Raw DataSet'!AI1978)</f>
        <v>20</v>
      </c>
      <c r="AE1978">
        <f>IF('Raw DataSet'!AJ1978="","Unknown",'Raw DataSet'!AJ1978)</f>
        <v>8</v>
      </c>
      <c r="AF1978">
        <f>IF('Raw DataSet'!AK1978="","Unknown",'Raw DataSet'!AK1978)</f>
        <v>3</v>
      </c>
      <c r="AG1978">
        <f>IF('Raw DataSet'!AL1978="","Unknown",'Raw DataSet'!AL1978)</f>
        <v>8</v>
      </c>
    </row>
    <row r="1979" spans="1:33">
      <c r="A1979">
        <f>IF('Raw DataSet'!I1979="","Unknown",'Raw DataSet'!I1979)</f>
        <v>2386</v>
      </c>
      <c r="B1979" s="3" t="str">
        <f>IF('Raw DataSet'!H1979="", "Unknown", 'Raw DataSet'!H1979)</f>
        <v>STAFF-1978</v>
      </c>
      <c r="C1979" t="str">
        <f>IF('Raw DataSet'!J1979="","Unknow",'Raw DataSet'!J1979)</f>
        <v>Female</v>
      </c>
      <c r="D1979" t="str">
        <f>IF('Raw DataSet'!G1979="","Unknown",'Raw DataSet'!G1979)</f>
        <v>Medical</v>
      </c>
      <c r="E1979" t="str">
        <f>IF('Raw DataSet'!R1979="","Unknown",'Raw DataSet'!R1979)</f>
        <v>Bachelor's Degree</v>
      </c>
      <c r="F1979" t="str">
        <f>IF('Raw DataSet'!L1979="","Unknown",'Raw DataSet'!L1979)</f>
        <v>Single</v>
      </c>
      <c r="G1979">
        <f>IF('Raw DataSet'!P1979="","Unknown",'Raw DataSet'!P1979)</f>
        <v>34</v>
      </c>
      <c r="H1979" s="3" t="str" cm="1">
        <f t="array" ref="H1979">_xlfn.IFS(G1979&lt;24, "Under 25",G1979&lt;35, "25-34",G1979&lt;45, "35-44",G1979&lt;55, "45-54",TRUE, "Over 55")</f>
        <v>25-34</v>
      </c>
      <c r="I1979" t="str">
        <f>IF('Raw DataSet'!F1979="","Unknown",'Raw DataSet'!F1979)</f>
        <v>R&amp;D</v>
      </c>
      <c r="J1979" t="str">
        <f>IF('Raw DataSet'!K1979="","Unknown",'Raw DataSet'!K1979)</f>
        <v>Healthcare Representative</v>
      </c>
      <c r="K1979">
        <f>IF('Raw DataSet'!Q1979="","Unknown",'Raw DataSet'!Q1979)</f>
        <v>9</v>
      </c>
      <c r="L1979" t="str" cm="1">
        <f t="array" ref="L1979">_xlfn.IFS(K1979&lt;10,"0-9",K1979&lt;20,"10-19",TRUE,"20+")</f>
        <v>0-9</v>
      </c>
      <c r="M1979" s="3" t="str">
        <f>'Raw DataSet'!A1979</f>
        <v>No</v>
      </c>
      <c r="N1979">
        <f t="shared" si="60"/>
        <v>0</v>
      </c>
      <c r="O1979">
        <f>IF('Raw DataSet'!W1979="","Unknown",'Raw DataSet'!W1979)</f>
        <v>36800</v>
      </c>
      <c r="P1979" t="str">
        <f t="shared" si="61"/>
        <v>Low</v>
      </c>
      <c r="Q1979" s="3" t="str">
        <f>IF('Raw DataSet'!M1979="","Unknown",'Raw DataSet'!M1979)</f>
        <v>No</v>
      </c>
      <c r="R1979">
        <f>IF('Raw DataSet'!T1979="","Unknown",'Raw DataSet'!T1979)</f>
        <v>4</v>
      </c>
      <c r="S1979">
        <f>IF('Raw DataSet'!Y1979="","Unknown",'Raw DataSet'!Y1979)</f>
        <v>2</v>
      </c>
      <c r="T1979">
        <f>IF('Raw DataSet'!Z1979="","Unknown",'Raw DataSet'!Z1979)</f>
        <v>3</v>
      </c>
      <c r="U1979">
        <f>IF('Raw DataSet'!AA1979="","Unknown",'Raw DataSet'!AA1979)</f>
        <v>2</v>
      </c>
      <c r="V1979">
        <f>IF('Raw DataSet'!AB1979="","Unknown",'Raw DataSet'!AB1979)</f>
        <v>1</v>
      </c>
      <c r="W1979">
        <f>IF('Raw DataSet'!AC1979="","Unknown",'Raw DataSet'!AC1979)</f>
        <v>14</v>
      </c>
      <c r="X1979" s="3" t="str" cm="1">
        <f t="array" ref="X1979">_xlfn.IFS(W1979&lt;15,"Under 15", W1979&lt;20,"15-19", TRUE,"Over 20")</f>
        <v>Under 15</v>
      </c>
      <c r="Y1979">
        <f>IF('Raw DataSet'!AD1979="","Unknown",'Raw DataSet'!AD1979)</f>
        <v>3</v>
      </c>
      <c r="Z1979">
        <f>IF('Raw DataSet'!AE1979="","Unknown",'Raw DataSet'!AE1979)</f>
        <v>2</v>
      </c>
      <c r="AA1979">
        <f>IF('Raw DataSet'!AF1979="","Unknown",'Raw DataSet'!AF1979)</f>
        <v>0</v>
      </c>
      <c r="AB1979">
        <f>IF('Raw DataSet'!AG1979="","Unknown",'Raw DataSet'!AG1979)</f>
        <v>9</v>
      </c>
      <c r="AC1979">
        <f>IF('Raw DataSet'!AH1979="","Unknown",'Raw DataSet'!AH1979)</f>
        <v>4</v>
      </c>
      <c r="AD1979">
        <f>IF('Raw DataSet'!AI1979="","Unknown",'Raw DataSet'!AI1979)</f>
        <v>8</v>
      </c>
      <c r="AE1979">
        <f>IF('Raw DataSet'!AJ1979="","Unknown",'Raw DataSet'!AJ1979)</f>
        <v>7</v>
      </c>
      <c r="AF1979">
        <f>IF('Raw DataSet'!AK1979="","Unknown",'Raw DataSet'!AK1979)</f>
        <v>7</v>
      </c>
      <c r="AG1979">
        <f>IF('Raw DataSet'!AL1979="","Unknown",'Raw DataSet'!AL1979)</f>
        <v>7</v>
      </c>
    </row>
    <row r="1980" spans="1:33">
      <c r="A1980">
        <f>IF('Raw DataSet'!I1980="","Unknown",'Raw DataSet'!I1980)</f>
        <v>2387</v>
      </c>
      <c r="B1980" s="3" t="str">
        <f>IF('Raw DataSet'!H1980="", "Unknown", 'Raw DataSet'!H1980)</f>
        <v>STAFF-1979</v>
      </c>
      <c r="C1980" t="str">
        <f>IF('Raw DataSet'!J1980="","Unknow",'Raw DataSet'!J1980)</f>
        <v>Female</v>
      </c>
      <c r="D1980" t="str">
        <f>IF('Raw DataSet'!G1980="","Unknown",'Raw DataSet'!G1980)</f>
        <v>Life Sciences</v>
      </c>
      <c r="E1980" t="str">
        <f>IF('Raw DataSet'!R1980="","Unknown",'Raw DataSet'!R1980)</f>
        <v>Associates Degree</v>
      </c>
      <c r="F1980" t="str">
        <f>IF('Raw DataSet'!L1980="","Unknown",'Raw DataSet'!L1980)</f>
        <v>Single</v>
      </c>
      <c r="G1980">
        <f>IF('Raw DataSet'!P1980="","Unknown",'Raw DataSet'!P1980)</f>
        <v>24</v>
      </c>
      <c r="H1980" s="3" t="str" cm="1">
        <f t="array" ref="H1980">_xlfn.IFS(G1980&lt;24, "Under 25",G1980&lt;35, "25-34",G1980&lt;45, "35-44",G1980&lt;55, "45-54",TRUE, "Over 55")</f>
        <v>25-34</v>
      </c>
      <c r="I1980" t="str">
        <f>IF('Raw DataSet'!F1980="","Unknown",'Raw DataSet'!F1980)</f>
        <v>Sales</v>
      </c>
      <c r="J1980" t="str">
        <f>IF('Raw DataSet'!K1980="","Unknown",'Raw DataSet'!K1980)</f>
        <v>Sales Executive</v>
      </c>
      <c r="K1980">
        <f>IF('Raw DataSet'!Q1980="","Unknown",'Raw DataSet'!Q1980)</f>
        <v>3</v>
      </c>
      <c r="L1980" t="str" cm="1">
        <f t="array" ref="L1980">_xlfn.IFS(K1980&lt;10,"0-9",K1980&lt;20,"10-19",TRUE,"20+")</f>
        <v>0-9</v>
      </c>
      <c r="M1980" s="3" t="str">
        <f>'Raw DataSet'!A1980</f>
        <v>Yes</v>
      </c>
      <c r="N1980">
        <f t="shared" si="60"/>
        <v>1</v>
      </c>
      <c r="O1980">
        <f>IF('Raw DataSet'!W1980="","Unknown",'Raw DataSet'!W1980)</f>
        <v>52000</v>
      </c>
      <c r="P1980" t="str">
        <f t="shared" si="61"/>
        <v>Medium</v>
      </c>
      <c r="Q1980" s="3" t="str">
        <f>IF('Raw DataSet'!M1980="","Unknown",'Raw DataSet'!M1980)</f>
        <v>No</v>
      </c>
      <c r="R1980">
        <f>IF('Raw DataSet'!T1980="","Unknown",'Raw DataSet'!T1980)</f>
        <v>1</v>
      </c>
      <c r="S1980">
        <f>IF('Raw DataSet'!Y1980="","Unknown",'Raw DataSet'!Y1980)</f>
        <v>3</v>
      </c>
      <c r="T1980">
        <f>IF('Raw DataSet'!Z1980="","Unknown",'Raw DataSet'!Z1980)</f>
        <v>2</v>
      </c>
      <c r="U1980">
        <f>IF('Raw DataSet'!AA1980="","Unknown",'Raw DataSet'!AA1980)</f>
        <v>3</v>
      </c>
      <c r="V1980">
        <f>IF('Raw DataSet'!AB1980="","Unknown",'Raw DataSet'!AB1980)</f>
        <v>9</v>
      </c>
      <c r="W1980">
        <f>IF('Raw DataSet'!AC1980="","Unknown",'Raw DataSet'!AC1980)</f>
        <v>14</v>
      </c>
      <c r="X1980" s="3" t="str" cm="1">
        <f t="array" ref="X1980">_xlfn.IFS(W1980&lt;15,"Under 15", W1980&lt;20,"15-19", TRUE,"Over 20")</f>
        <v>Under 15</v>
      </c>
      <c r="Y1980">
        <f>IF('Raw DataSet'!AD1980="","Unknown",'Raw DataSet'!AD1980)</f>
        <v>3</v>
      </c>
      <c r="Z1980">
        <f>IF('Raw DataSet'!AE1980="","Unknown",'Raw DataSet'!AE1980)</f>
        <v>1</v>
      </c>
      <c r="AA1980">
        <f>IF('Raw DataSet'!AF1980="","Unknown",'Raw DataSet'!AF1980)</f>
        <v>0</v>
      </c>
      <c r="AB1980">
        <f>IF('Raw DataSet'!AG1980="","Unknown",'Raw DataSet'!AG1980)</f>
        <v>4</v>
      </c>
      <c r="AC1980">
        <f>IF('Raw DataSet'!AH1980="","Unknown",'Raw DataSet'!AH1980)</f>
        <v>3</v>
      </c>
      <c r="AD1980">
        <f>IF('Raw DataSet'!AI1980="","Unknown",'Raw DataSet'!AI1980)</f>
        <v>2</v>
      </c>
      <c r="AE1980">
        <f>IF('Raw DataSet'!AJ1980="","Unknown",'Raw DataSet'!AJ1980)</f>
        <v>2</v>
      </c>
      <c r="AF1980">
        <f>IF('Raw DataSet'!AK1980="","Unknown",'Raw DataSet'!AK1980)</f>
        <v>2</v>
      </c>
      <c r="AG1980">
        <f>IF('Raw DataSet'!AL1980="","Unknown",'Raw DataSet'!AL1980)</f>
        <v>0</v>
      </c>
    </row>
    <row r="1981" spans="1:33">
      <c r="A1981">
        <f>IF('Raw DataSet'!I1981="","Unknown",'Raw DataSet'!I1981)</f>
        <v>2388</v>
      </c>
      <c r="B1981" s="3" t="str">
        <f>IF('Raw DataSet'!H1981="", "Unknown", 'Raw DataSet'!H1981)</f>
        <v>STAFF-1980</v>
      </c>
      <c r="C1981" t="str">
        <f>IF('Raw DataSet'!J1981="","Unknow",'Raw DataSet'!J1981)</f>
        <v>Female</v>
      </c>
      <c r="D1981" t="str">
        <f>IF('Raw DataSet'!G1981="","Unknown",'Raw DataSet'!G1981)</f>
        <v>Technical Degree</v>
      </c>
      <c r="E1981" t="str">
        <f>IF('Raw DataSet'!R1981="","Unknown",'Raw DataSet'!R1981)</f>
        <v>Master's Degree</v>
      </c>
      <c r="F1981" t="str">
        <f>IF('Raw DataSet'!L1981="","Unknown",'Raw DataSet'!L1981)</f>
        <v>Single</v>
      </c>
      <c r="G1981">
        <f>IF('Raw DataSet'!P1981="","Unknown",'Raw DataSet'!P1981)</f>
        <v>39</v>
      </c>
      <c r="H1981" s="3" t="str" cm="1">
        <f t="array" ref="H1981">_xlfn.IFS(G1981&lt;24, "Under 25",G1981&lt;35, "25-34",G1981&lt;45, "35-44",G1981&lt;55, "45-54",TRUE, "Over 55")</f>
        <v>35-44</v>
      </c>
      <c r="I1981" t="str">
        <f>IF('Raw DataSet'!F1981="","Unknown",'Raw DataSet'!F1981)</f>
        <v>R&amp;D</v>
      </c>
      <c r="J1981" t="str">
        <f>IF('Raw DataSet'!K1981="","Unknown",'Raw DataSet'!K1981)</f>
        <v>Healthcare Representative</v>
      </c>
      <c r="K1981">
        <f>IF('Raw DataSet'!Q1981="","Unknown",'Raw DataSet'!Q1981)</f>
        <v>2</v>
      </c>
      <c r="L1981" t="str" cm="1">
        <f t="array" ref="L1981">_xlfn.IFS(K1981&lt;10,"0-9",K1981&lt;20,"10-19",TRUE,"20+")</f>
        <v>0-9</v>
      </c>
      <c r="M1981" s="3" t="str">
        <f>'Raw DataSet'!A1981</f>
        <v>No</v>
      </c>
      <c r="N1981">
        <f t="shared" si="60"/>
        <v>0</v>
      </c>
      <c r="O1981">
        <f>IF('Raw DataSet'!W1981="","Unknown",'Raw DataSet'!W1981)</f>
        <v>64000</v>
      </c>
      <c r="P1981" t="str">
        <f t="shared" si="61"/>
        <v>Medium</v>
      </c>
      <c r="Q1981" s="3" t="str">
        <f>IF('Raw DataSet'!M1981="","Unknown",'Raw DataSet'!M1981)</f>
        <v>No</v>
      </c>
      <c r="R1981">
        <f>IF('Raw DataSet'!T1981="","Unknown",'Raw DataSet'!T1981)</f>
        <v>4</v>
      </c>
      <c r="S1981">
        <f>IF('Raw DataSet'!Y1981="","Unknown",'Raw DataSet'!Y1981)</f>
        <v>2</v>
      </c>
      <c r="T1981">
        <f>IF('Raw DataSet'!Z1981="","Unknown",'Raw DataSet'!Z1981)</f>
        <v>2</v>
      </c>
      <c r="U1981">
        <f>IF('Raw DataSet'!AA1981="","Unknown",'Raw DataSet'!AA1981)</f>
        <v>3</v>
      </c>
      <c r="V1981">
        <f>IF('Raw DataSet'!AB1981="","Unknown",'Raw DataSet'!AB1981)</f>
        <v>1</v>
      </c>
      <c r="W1981">
        <f>IF('Raw DataSet'!AC1981="","Unknown",'Raw DataSet'!AC1981)</f>
        <v>11</v>
      </c>
      <c r="X1981" s="3" t="str" cm="1">
        <f t="array" ref="X1981">_xlfn.IFS(W1981&lt;15,"Under 15", W1981&lt;20,"15-19", TRUE,"Over 20")</f>
        <v>Under 15</v>
      </c>
      <c r="Y1981">
        <f>IF('Raw DataSet'!AD1981="","Unknown",'Raw DataSet'!AD1981)</f>
        <v>3</v>
      </c>
      <c r="Z1981">
        <f>IF('Raw DataSet'!AE1981="","Unknown",'Raw DataSet'!AE1981)</f>
        <v>1</v>
      </c>
      <c r="AA1981">
        <f>IF('Raw DataSet'!AF1981="","Unknown",'Raw DataSet'!AF1981)</f>
        <v>0</v>
      </c>
      <c r="AB1981">
        <f>IF('Raw DataSet'!AG1981="","Unknown",'Raw DataSet'!AG1981)</f>
        <v>20</v>
      </c>
      <c r="AC1981">
        <f>IF('Raw DataSet'!AH1981="","Unknown",'Raw DataSet'!AH1981)</f>
        <v>3</v>
      </c>
      <c r="AD1981">
        <f>IF('Raw DataSet'!AI1981="","Unknown",'Raw DataSet'!AI1981)</f>
        <v>20</v>
      </c>
      <c r="AE1981">
        <f>IF('Raw DataSet'!AJ1981="","Unknown",'Raw DataSet'!AJ1981)</f>
        <v>7</v>
      </c>
      <c r="AF1981">
        <f>IF('Raw DataSet'!AK1981="","Unknown",'Raw DataSet'!AK1981)</f>
        <v>11</v>
      </c>
      <c r="AG1981">
        <f>IF('Raw DataSet'!AL1981="","Unknown",'Raw DataSet'!AL1981)</f>
        <v>10</v>
      </c>
    </row>
    <row r="1982" spans="1:33">
      <c r="A1982">
        <f>IF('Raw DataSet'!I1982="","Unknown",'Raw DataSet'!I1982)</f>
        <v>2389</v>
      </c>
      <c r="B1982" s="3" t="str">
        <f>IF('Raw DataSet'!H1982="", "Unknown", 'Raw DataSet'!H1982)</f>
        <v>STAFF-1981</v>
      </c>
      <c r="C1982" t="str">
        <f>IF('Raw DataSet'!J1982="","Unknow",'Raw DataSet'!J1982)</f>
        <v>Male</v>
      </c>
      <c r="D1982" t="str">
        <f>IF('Raw DataSet'!G1982="","Unknown",'Raw DataSet'!G1982)</f>
        <v>Marketing</v>
      </c>
      <c r="E1982" t="str">
        <f>IF('Raw DataSet'!R1982="","Unknown",'Raw DataSet'!R1982)</f>
        <v>Bachelor's Degree</v>
      </c>
      <c r="F1982" t="str">
        <f>IF('Raw DataSet'!L1982="","Unknown",'Raw DataSet'!L1982)</f>
        <v>Single</v>
      </c>
      <c r="G1982">
        <f>IF('Raw DataSet'!P1982="","Unknown",'Raw DataSet'!P1982)</f>
        <v>32</v>
      </c>
      <c r="H1982" s="3" t="str" cm="1">
        <f t="array" ref="H1982">_xlfn.IFS(G1982&lt;24, "Under 25",G1982&lt;35, "25-34",G1982&lt;45, "35-44",G1982&lt;55, "45-54",TRUE, "Over 55")</f>
        <v>25-34</v>
      </c>
      <c r="I1982" t="str">
        <f>IF('Raw DataSet'!F1982="","Unknown",'Raw DataSet'!F1982)</f>
        <v>Sales</v>
      </c>
      <c r="J1982" t="str">
        <f>IF('Raw DataSet'!K1982="","Unknown",'Raw DataSet'!K1982)</f>
        <v>Sales Executive</v>
      </c>
      <c r="K1982">
        <f>IF('Raw DataSet'!Q1982="","Unknown",'Raw DataSet'!Q1982)</f>
        <v>10</v>
      </c>
      <c r="L1982" t="str" cm="1">
        <f t="array" ref="L1982">_xlfn.IFS(K1982&lt;10,"0-9",K1982&lt;20,"10-19",TRUE,"20+")</f>
        <v>10-19</v>
      </c>
      <c r="M1982" s="3" t="str">
        <f>'Raw DataSet'!A1982</f>
        <v>No</v>
      </c>
      <c r="N1982">
        <f t="shared" si="60"/>
        <v>0</v>
      </c>
      <c r="O1982">
        <f>IF('Raw DataSet'!W1982="","Unknown",'Raw DataSet'!W1982)</f>
        <v>44000</v>
      </c>
      <c r="P1982" t="str">
        <f t="shared" si="61"/>
        <v>Medium</v>
      </c>
      <c r="Q1982" s="3" t="str">
        <f>IF('Raw DataSet'!M1982="","Unknown",'Raw DataSet'!M1982)</f>
        <v>No</v>
      </c>
      <c r="R1982">
        <f>IF('Raw DataSet'!T1982="","Unknown",'Raw DataSet'!T1982)</f>
        <v>4</v>
      </c>
      <c r="S1982">
        <f>IF('Raw DataSet'!Y1982="","Unknown",'Raw DataSet'!Y1982)</f>
        <v>3</v>
      </c>
      <c r="T1982">
        <f>IF('Raw DataSet'!Z1982="","Unknown",'Raw DataSet'!Z1982)</f>
        <v>2</v>
      </c>
      <c r="U1982">
        <f>IF('Raw DataSet'!AA1982="","Unknown",'Raw DataSet'!AA1982)</f>
        <v>4</v>
      </c>
      <c r="V1982">
        <f>IF('Raw DataSet'!AB1982="","Unknown",'Raw DataSet'!AB1982)</f>
        <v>1</v>
      </c>
      <c r="W1982">
        <f>IF('Raw DataSet'!AC1982="","Unknown",'Raw DataSet'!AC1982)</f>
        <v>12</v>
      </c>
      <c r="X1982" s="3" t="str" cm="1">
        <f t="array" ref="X1982">_xlfn.IFS(W1982&lt;15,"Under 15", W1982&lt;20,"15-19", TRUE,"Over 20")</f>
        <v>Under 15</v>
      </c>
      <c r="Y1982">
        <f>IF('Raw DataSet'!AD1982="","Unknown",'Raw DataSet'!AD1982)</f>
        <v>3</v>
      </c>
      <c r="Z1982">
        <f>IF('Raw DataSet'!AE1982="","Unknown",'Raw DataSet'!AE1982)</f>
        <v>4</v>
      </c>
      <c r="AA1982">
        <f>IF('Raw DataSet'!AF1982="","Unknown",'Raw DataSet'!AF1982)</f>
        <v>0</v>
      </c>
      <c r="AB1982">
        <f>IF('Raw DataSet'!AG1982="","Unknown",'Raw DataSet'!AG1982)</f>
        <v>10</v>
      </c>
      <c r="AC1982">
        <f>IF('Raw DataSet'!AH1982="","Unknown",'Raw DataSet'!AH1982)</f>
        <v>2</v>
      </c>
      <c r="AD1982">
        <f>IF('Raw DataSet'!AI1982="","Unknown",'Raw DataSet'!AI1982)</f>
        <v>10</v>
      </c>
      <c r="AE1982">
        <f>IF('Raw DataSet'!AJ1982="","Unknown",'Raw DataSet'!AJ1982)</f>
        <v>7</v>
      </c>
      <c r="AF1982">
        <f>IF('Raw DataSet'!AK1982="","Unknown",'Raw DataSet'!AK1982)</f>
        <v>0</v>
      </c>
      <c r="AG1982">
        <f>IF('Raw DataSet'!AL1982="","Unknown",'Raw DataSet'!AL1982)</f>
        <v>8</v>
      </c>
    </row>
    <row r="1983" spans="1:33">
      <c r="A1983">
        <f>IF('Raw DataSet'!I1983="","Unknown",'Raw DataSet'!I1983)</f>
        <v>2390</v>
      </c>
      <c r="B1983" s="3" t="str">
        <f>IF('Raw DataSet'!H1983="", "Unknown", 'Raw DataSet'!H1983)</f>
        <v>STAFF-1982</v>
      </c>
      <c r="C1983" t="str">
        <f>IF('Raw DataSet'!J1983="","Unknow",'Raw DataSet'!J1983)</f>
        <v>Male</v>
      </c>
      <c r="D1983" t="str">
        <f>IF('Raw DataSet'!G1983="","Unknown",'Raw DataSet'!G1983)</f>
        <v>Technical Degree</v>
      </c>
      <c r="E1983" t="str">
        <f>IF('Raw DataSet'!R1983="","Unknown",'Raw DataSet'!R1983)</f>
        <v>Associates Degree</v>
      </c>
      <c r="F1983" t="str">
        <f>IF('Raw DataSet'!L1983="","Unknown",'Raw DataSet'!L1983)</f>
        <v>Married</v>
      </c>
      <c r="G1983">
        <f>IF('Raw DataSet'!P1983="","Unknown",'Raw DataSet'!P1983)</f>
        <v>50</v>
      </c>
      <c r="H1983" s="3" t="str" cm="1">
        <f t="array" ref="H1983">_xlfn.IFS(G1983&lt;24, "Under 25",G1983&lt;35, "25-34",G1983&lt;45, "35-44",G1983&lt;55, "45-54",TRUE, "Over 55")</f>
        <v>45-54</v>
      </c>
      <c r="I1983" t="str">
        <f>IF('Raw DataSet'!F1983="","Unknown",'Raw DataSet'!F1983)</f>
        <v>Sales</v>
      </c>
      <c r="J1983" t="str">
        <f>IF('Raw DataSet'!K1983="","Unknown",'Raw DataSet'!K1983)</f>
        <v>Sales Executive</v>
      </c>
      <c r="K1983">
        <f>IF('Raw DataSet'!Q1983="","Unknown",'Raw DataSet'!Q1983)</f>
        <v>8</v>
      </c>
      <c r="L1983" t="str" cm="1">
        <f t="array" ref="L1983">_xlfn.IFS(K1983&lt;10,"0-9",K1983&lt;20,"10-19",TRUE,"20+")</f>
        <v>0-9</v>
      </c>
      <c r="M1983" s="3" t="str">
        <f>'Raw DataSet'!A1983</f>
        <v>Yes</v>
      </c>
      <c r="N1983">
        <f t="shared" si="60"/>
        <v>1</v>
      </c>
      <c r="O1983">
        <f>IF('Raw DataSet'!W1983="","Unknown",'Raw DataSet'!W1983)</f>
        <v>40000</v>
      </c>
      <c r="P1983" t="str">
        <f t="shared" si="61"/>
        <v>Medium</v>
      </c>
      <c r="Q1983" s="3" t="str">
        <f>IF('Raw DataSet'!M1983="","Unknown",'Raw DataSet'!M1983)</f>
        <v>Yes</v>
      </c>
      <c r="R1983">
        <f>IF('Raw DataSet'!T1983="","Unknown",'Raw DataSet'!T1983)</f>
        <v>2</v>
      </c>
      <c r="S1983">
        <f>IF('Raw DataSet'!Y1983="","Unknown",'Raw DataSet'!Y1983)</f>
        <v>3</v>
      </c>
      <c r="T1983">
        <f>IF('Raw DataSet'!Z1983="","Unknown",'Raw DataSet'!Z1983)</f>
        <v>2</v>
      </c>
      <c r="U1983">
        <f>IF('Raw DataSet'!AA1983="","Unknown",'Raw DataSet'!AA1983)</f>
        <v>3</v>
      </c>
      <c r="V1983">
        <f>IF('Raw DataSet'!AB1983="","Unknown",'Raw DataSet'!AB1983)</f>
        <v>3</v>
      </c>
      <c r="W1983">
        <f>IF('Raw DataSet'!AC1983="","Unknown",'Raw DataSet'!AC1983)</f>
        <v>14</v>
      </c>
      <c r="X1983" s="3" t="str" cm="1">
        <f t="array" ref="X1983">_xlfn.IFS(W1983&lt;15,"Under 15", W1983&lt;20,"15-19", TRUE,"Over 20")</f>
        <v>Under 15</v>
      </c>
      <c r="Y1983">
        <f>IF('Raw DataSet'!AD1983="","Unknown",'Raw DataSet'!AD1983)</f>
        <v>3</v>
      </c>
      <c r="Z1983">
        <f>IF('Raw DataSet'!AE1983="","Unknown",'Raw DataSet'!AE1983)</f>
        <v>1</v>
      </c>
      <c r="AA1983">
        <f>IF('Raw DataSet'!AF1983="","Unknown",'Raw DataSet'!AF1983)</f>
        <v>1</v>
      </c>
      <c r="AB1983">
        <f>IF('Raw DataSet'!AG1983="","Unknown",'Raw DataSet'!AG1983)</f>
        <v>18</v>
      </c>
      <c r="AC1983">
        <f>IF('Raw DataSet'!AH1983="","Unknown",'Raw DataSet'!AH1983)</f>
        <v>3</v>
      </c>
      <c r="AD1983">
        <f>IF('Raw DataSet'!AI1983="","Unknown",'Raw DataSet'!AI1983)</f>
        <v>4</v>
      </c>
      <c r="AE1983">
        <f>IF('Raw DataSet'!AJ1983="","Unknown",'Raw DataSet'!AJ1983)</f>
        <v>3</v>
      </c>
      <c r="AF1983">
        <f>IF('Raw DataSet'!AK1983="","Unknown",'Raw DataSet'!AK1983)</f>
        <v>1</v>
      </c>
      <c r="AG1983">
        <f>IF('Raw DataSet'!AL1983="","Unknown",'Raw DataSet'!AL1983)</f>
        <v>3</v>
      </c>
    </row>
    <row r="1984" spans="1:33">
      <c r="A1984">
        <f>IF('Raw DataSet'!I1984="","Unknown",'Raw DataSet'!I1984)</f>
        <v>2391</v>
      </c>
      <c r="B1984" s="3" t="str">
        <f>IF('Raw DataSet'!H1984="", "Unknown", 'Raw DataSet'!H1984)</f>
        <v>STAFF-1983</v>
      </c>
      <c r="C1984" t="str">
        <f>IF('Raw DataSet'!J1984="","Unknow",'Raw DataSet'!J1984)</f>
        <v>Female</v>
      </c>
      <c r="D1984" t="str">
        <f>IF('Raw DataSet'!G1984="","Unknown",'Raw DataSet'!G1984)</f>
        <v>Life Sciences</v>
      </c>
      <c r="E1984" t="str">
        <f>IF('Raw DataSet'!R1984="","Unknown",'Raw DataSet'!R1984)</f>
        <v>Master's Degree</v>
      </c>
      <c r="F1984" t="str">
        <f>IF('Raw DataSet'!L1984="","Unknown",'Raw DataSet'!L1984)</f>
        <v>Single</v>
      </c>
      <c r="G1984">
        <f>IF('Raw DataSet'!P1984="","Unknown",'Raw DataSet'!P1984)</f>
        <v>38</v>
      </c>
      <c r="H1984" s="3" t="str" cm="1">
        <f t="array" ref="H1984">_xlfn.IFS(G1984&lt;24, "Under 25",G1984&lt;35, "25-34",G1984&lt;45, "35-44",G1984&lt;55, "45-54",TRUE, "Over 55")</f>
        <v>35-44</v>
      </c>
      <c r="I1984" t="str">
        <f>IF('Raw DataSet'!F1984="","Unknown",'Raw DataSet'!F1984)</f>
        <v>R&amp;D</v>
      </c>
      <c r="J1984" t="str">
        <f>IF('Raw DataSet'!K1984="","Unknown",'Raw DataSet'!K1984)</f>
        <v>Healthcare Representative</v>
      </c>
      <c r="K1984">
        <f>IF('Raw DataSet'!Q1984="","Unknown",'Raw DataSet'!Q1984)</f>
        <v>1</v>
      </c>
      <c r="L1984" t="str" cm="1">
        <f t="array" ref="L1984">_xlfn.IFS(K1984&lt;10,"0-9",K1984&lt;20,"10-19",TRUE,"20+")</f>
        <v>0-9</v>
      </c>
      <c r="M1984" s="3" t="str">
        <f>'Raw DataSet'!A1984</f>
        <v>No</v>
      </c>
      <c r="N1984">
        <f t="shared" si="60"/>
        <v>0</v>
      </c>
      <c r="O1984">
        <f>IF('Raw DataSet'!W1984="","Unknown",'Raw DataSet'!W1984)</f>
        <v>26400</v>
      </c>
      <c r="P1984" t="str">
        <f t="shared" si="61"/>
        <v>Low</v>
      </c>
      <c r="Q1984" s="3" t="str">
        <f>IF('Raw DataSet'!M1984="","Unknown",'Raw DataSet'!M1984)</f>
        <v>No</v>
      </c>
      <c r="R1984">
        <f>IF('Raw DataSet'!T1984="","Unknown",'Raw DataSet'!T1984)</f>
        <v>2</v>
      </c>
      <c r="S1984">
        <f>IF('Raw DataSet'!Y1984="","Unknown",'Raw DataSet'!Y1984)</f>
        <v>4</v>
      </c>
      <c r="T1984">
        <f>IF('Raw DataSet'!Z1984="","Unknown",'Raw DataSet'!Z1984)</f>
        <v>2</v>
      </c>
      <c r="U1984">
        <f>IF('Raw DataSet'!AA1984="","Unknown",'Raw DataSet'!AA1984)</f>
        <v>4</v>
      </c>
      <c r="V1984">
        <f>IF('Raw DataSet'!AB1984="","Unknown",'Raw DataSet'!AB1984)</f>
        <v>0</v>
      </c>
      <c r="W1984">
        <f>IF('Raw DataSet'!AC1984="","Unknown",'Raw DataSet'!AC1984)</f>
        <v>13</v>
      </c>
      <c r="X1984" s="3" t="str" cm="1">
        <f t="array" ref="X1984">_xlfn.IFS(W1984&lt;15,"Under 15", W1984&lt;20,"15-19", TRUE,"Over 20")</f>
        <v>Under 15</v>
      </c>
      <c r="Y1984">
        <f>IF('Raw DataSet'!AD1984="","Unknown",'Raw DataSet'!AD1984)</f>
        <v>3</v>
      </c>
      <c r="Z1984">
        <f>IF('Raw DataSet'!AE1984="","Unknown",'Raw DataSet'!AE1984)</f>
        <v>3</v>
      </c>
      <c r="AA1984">
        <f>IF('Raw DataSet'!AF1984="","Unknown",'Raw DataSet'!AF1984)</f>
        <v>0</v>
      </c>
      <c r="AB1984">
        <f>IF('Raw DataSet'!AG1984="","Unknown",'Raw DataSet'!AG1984)</f>
        <v>10</v>
      </c>
      <c r="AC1984">
        <f>IF('Raw DataSet'!AH1984="","Unknown",'Raw DataSet'!AH1984)</f>
        <v>2</v>
      </c>
      <c r="AD1984">
        <f>IF('Raw DataSet'!AI1984="","Unknown",'Raw DataSet'!AI1984)</f>
        <v>9</v>
      </c>
      <c r="AE1984">
        <f>IF('Raw DataSet'!AJ1984="","Unknown",'Raw DataSet'!AJ1984)</f>
        <v>7</v>
      </c>
      <c r="AF1984">
        <f>IF('Raw DataSet'!AK1984="","Unknown",'Raw DataSet'!AK1984)</f>
        <v>1</v>
      </c>
      <c r="AG1984">
        <f>IF('Raw DataSet'!AL1984="","Unknown",'Raw DataSet'!AL1984)</f>
        <v>8</v>
      </c>
    </row>
    <row r="1985" spans="1:33">
      <c r="A1985">
        <f>IF('Raw DataSet'!I1985="","Unknown",'Raw DataSet'!I1985)</f>
        <v>2392</v>
      </c>
      <c r="B1985" s="3" t="str">
        <f>IF('Raw DataSet'!H1985="", "Unknown", 'Raw DataSet'!H1985)</f>
        <v>STAFF-1984</v>
      </c>
      <c r="C1985" t="str">
        <f>IF('Raw DataSet'!J1985="","Unknow",'Raw DataSet'!J1985)</f>
        <v>Female</v>
      </c>
      <c r="D1985" t="str">
        <f>IF('Raw DataSet'!G1985="","Unknown",'Raw DataSet'!G1985)</f>
        <v>Life Sciences</v>
      </c>
      <c r="E1985" t="str">
        <f>IF('Raw DataSet'!R1985="","Unknown",'Raw DataSet'!R1985)</f>
        <v>Associates Degree</v>
      </c>
      <c r="F1985" t="str">
        <f>IF('Raw DataSet'!L1985="","Unknown",'Raw DataSet'!L1985)</f>
        <v>Married</v>
      </c>
      <c r="G1985">
        <f>IF('Raw DataSet'!P1985="","Unknown",'Raw DataSet'!P1985)</f>
        <v>27</v>
      </c>
      <c r="H1985" s="3" t="str" cm="1">
        <f t="array" ref="H1985">_xlfn.IFS(G1985&lt;24, "Under 25",G1985&lt;35, "25-34",G1985&lt;45, "35-44",G1985&lt;55, "45-54",TRUE, "Over 55")</f>
        <v>25-34</v>
      </c>
      <c r="I1985" t="str">
        <f>IF('Raw DataSet'!F1985="","Unknown",'Raw DataSet'!F1985)</f>
        <v>R&amp;D</v>
      </c>
      <c r="J1985" t="str">
        <f>IF('Raw DataSet'!K1985="","Unknown",'Raw DataSet'!K1985)</f>
        <v>Manufacturing Director</v>
      </c>
      <c r="K1985">
        <f>IF('Raw DataSet'!Q1985="","Unknown",'Raw DataSet'!Q1985)</f>
        <v>1</v>
      </c>
      <c r="L1985" t="str" cm="1">
        <f t="array" ref="L1985">_xlfn.IFS(K1985&lt;10,"0-9",K1985&lt;20,"10-19",TRUE,"20+")</f>
        <v>0-9</v>
      </c>
      <c r="M1985" s="3" t="str">
        <f>'Raw DataSet'!A1985</f>
        <v>No</v>
      </c>
      <c r="N1985">
        <f t="shared" si="60"/>
        <v>0</v>
      </c>
      <c r="O1985">
        <f>IF('Raw DataSet'!W1985="","Unknown",'Raw DataSet'!W1985)</f>
        <v>54400</v>
      </c>
      <c r="P1985" t="str">
        <f t="shared" si="61"/>
        <v>Medium</v>
      </c>
      <c r="Q1985" s="3" t="str">
        <f>IF('Raw DataSet'!M1985="","Unknown",'Raw DataSet'!M1985)</f>
        <v>No</v>
      </c>
      <c r="R1985">
        <f>IF('Raw DataSet'!T1985="","Unknown",'Raw DataSet'!T1985)</f>
        <v>3</v>
      </c>
      <c r="S1985">
        <f>IF('Raw DataSet'!Y1985="","Unknown",'Raw DataSet'!Y1985)</f>
        <v>3</v>
      </c>
      <c r="T1985">
        <f>IF('Raw DataSet'!Z1985="","Unknown",'Raw DataSet'!Z1985)</f>
        <v>3</v>
      </c>
      <c r="U1985">
        <f>IF('Raw DataSet'!AA1985="","Unknown",'Raw DataSet'!AA1985)</f>
        <v>1</v>
      </c>
      <c r="V1985">
        <f>IF('Raw DataSet'!AB1985="","Unknown",'Raw DataSet'!AB1985)</f>
        <v>1</v>
      </c>
      <c r="W1985">
        <f>IF('Raw DataSet'!AC1985="","Unknown",'Raw DataSet'!AC1985)</f>
        <v>11</v>
      </c>
      <c r="X1985" s="3" t="str" cm="1">
        <f t="array" ref="X1985">_xlfn.IFS(W1985&lt;15,"Under 15", W1985&lt;20,"15-19", TRUE,"Over 20")</f>
        <v>Under 15</v>
      </c>
      <c r="Y1985">
        <f>IF('Raw DataSet'!AD1985="","Unknown",'Raw DataSet'!AD1985)</f>
        <v>3</v>
      </c>
      <c r="Z1985">
        <f>IF('Raw DataSet'!AE1985="","Unknown",'Raw DataSet'!AE1985)</f>
        <v>4</v>
      </c>
      <c r="AA1985">
        <f>IF('Raw DataSet'!AF1985="","Unknown",'Raw DataSet'!AF1985)</f>
        <v>0</v>
      </c>
      <c r="AB1985">
        <f>IF('Raw DataSet'!AG1985="","Unknown",'Raw DataSet'!AG1985)</f>
        <v>9</v>
      </c>
      <c r="AC1985">
        <f>IF('Raw DataSet'!AH1985="","Unknown",'Raw DataSet'!AH1985)</f>
        <v>3</v>
      </c>
      <c r="AD1985">
        <f>IF('Raw DataSet'!AI1985="","Unknown",'Raw DataSet'!AI1985)</f>
        <v>9</v>
      </c>
      <c r="AE1985">
        <f>IF('Raw DataSet'!AJ1985="","Unknown",'Raw DataSet'!AJ1985)</f>
        <v>7</v>
      </c>
      <c r="AF1985">
        <f>IF('Raw DataSet'!AK1985="","Unknown",'Raw DataSet'!AK1985)</f>
        <v>0</v>
      </c>
      <c r="AG1985">
        <f>IF('Raw DataSet'!AL1985="","Unknown",'Raw DataSet'!AL1985)</f>
        <v>7</v>
      </c>
    </row>
    <row r="1986" spans="1:33">
      <c r="A1986">
        <f>IF('Raw DataSet'!I1986="","Unknown",'Raw DataSet'!I1986)</f>
        <v>2393</v>
      </c>
      <c r="B1986" s="3" t="str">
        <f>IF('Raw DataSet'!H1986="", "Unknown", 'Raw DataSet'!H1986)</f>
        <v>STAFF-1985</v>
      </c>
      <c r="C1986" t="str">
        <f>IF('Raw DataSet'!J1986="","Unknow",'Raw DataSet'!J1986)</f>
        <v>Female</v>
      </c>
      <c r="D1986" t="str">
        <f>IF('Raw DataSet'!G1986="","Unknown",'Raw DataSet'!G1986)</f>
        <v>Life Sciences</v>
      </c>
      <c r="E1986" t="str">
        <f>IF('Raw DataSet'!R1986="","Unknown",'Raw DataSet'!R1986)</f>
        <v>Associates Degree</v>
      </c>
      <c r="F1986" t="str">
        <f>IF('Raw DataSet'!L1986="","Unknown",'Raw DataSet'!L1986)</f>
        <v>Single</v>
      </c>
      <c r="G1986">
        <f>IF('Raw DataSet'!P1986="","Unknown",'Raw DataSet'!P1986)</f>
        <v>32</v>
      </c>
      <c r="H1986" s="3" t="str" cm="1">
        <f t="array" ref="H1986">_xlfn.IFS(G1986&lt;24, "Under 25",G1986&lt;35, "25-34",G1986&lt;45, "35-44",G1986&lt;55, "45-54",TRUE, "Over 55")</f>
        <v>25-34</v>
      </c>
      <c r="I1986" t="str">
        <f>IF('Raw DataSet'!F1986="","Unknown",'Raw DataSet'!F1986)</f>
        <v>R&amp;D</v>
      </c>
      <c r="J1986" t="str">
        <f>IF('Raw DataSet'!K1986="","Unknown",'Raw DataSet'!K1986)</f>
        <v>Research Director</v>
      </c>
      <c r="K1986">
        <f>IF('Raw DataSet'!Q1986="","Unknown",'Raw DataSet'!Q1986)</f>
        <v>3</v>
      </c>
      <c r="L1986" t="str" cm="1">
        <f t="array" ref="L1986">_xlfn.IFS(K1986&lt;10,"0-9",K1986&lt;20,"10-19",TRUE,"20+")</f>
        <v>0-9</v>
      </c>
      <c r="M1986" s="3" t="str">
        <f>'Raw DataSet'!A1986</f>
        <v>No</v>
      </c>
      <c r="N1986">
        <f t="shared" ref="N1986:N2049" si="62">IF(M1986="Yes",1,0)</f>
        <v>0</v>
      </c>
      <c r="O1986">
        <f>IF('Raw DataSet'!W1986="","Unknown",'Raw DataSet'!W1986)</f>
        <v>31200</v>
      </c>
      <c r="P1986" t="str">
        <f t="shared" si="61"/>
        <v>Low</v>
      </c>
      <c r="Q1986" s="3" t="str">
        <f>IF('Raw DataSet'!M1986="","Unknown",'Raw DataSet'!M1986)</f>
        <v>No</v>
      </c>
      <c r="R1986">
        <f>IF('Raw DataSet'!T1986="","Unknown",'Raw DataSet'!T1986)</f>
        <v>3</v>
      </c>
      <c r="S1986">
        <f>IF('Raw DataSet'!Y1986="","Unknown",'Raw DataSet'!Y1986)</f>
        <v>3</v>
      </c>
      <c r="T1986">
        <f>IF('Raw DataSet'!Z1986="","Unknown",'Raw DataSet'!Z1986)</f>
        <v>3</v>
      </c>
      <c r="U1986">
        <f>IF('Raw DataSet'!AA1986="","Unknown",'Raw DataSet'!AA1986)</f>
        <v>4</v>
      </c>
      <c r="V1986">
        <f>IF('Raw DataSet'!AB1986="","Unknown",'Raw DataSet'!AB1986)</f>
        <v>3</v>
      </c>
      <c r="W1986">
        <f>IF('Raw DataSet'!AC1986="","Unknown",'Raw DataSet'!AC1986)</f>
        <v>15</v>
      </c>
      <c r="X1986" s="3" t="str" cm="1">
        <f t="array" ref="X1986">_xlfn.IFS(W1986&lt;15,"Under 15", W1986&lt;20,"15-19", TRUE,"Over 20")</f>
        <v>15-19</v>
      </c>
      <c r="Y1986">
        <f>IF('Raw DataSet'!AD1986="","Unknown",'Raw DataSet'!AD1986)</f>
        <v>3</v>
      </c>
      <c r="Z1986">
        <f>IF('Raw DataSet'!AE1986="","Unknown",'Raw DataSet'!AE1986)</f>
        <v>4</v>
      </c>
      <c r="AA1986">
        <f>IF('Raw DataSet'!AF1986="","Unknown",'Raw DataSet'!AF1986)</f>
        <v>0</v>
      </c>
      <c r="AB1986">
        <f>IF('Raw DataSet'!AG1986="","Unknown",'Raw DataSet'!AG1986)</f>
        <v>10</v>
      </c>
      <c r="AC1986">
        <f>IF('Raw DataSet'!AH1986="","Unknown",'Raw DataSet'!AH1986)</f>
        <v>3</v>
      </c>
      <c r="AD1986">
        <f>IF('Raw DataSet'!AI1986="","Unknown",'Raw DataSet'!AI1986)</f>
        <v>7</v>
      </c>
      <c r="AE1986">
        <f>IF('Raw DataSet'!AJ1986="","Unknown",'Raw DataSet'!AJ1986)</f>
        <v>7</v>
      </c>
      <c r="AF1986">
        <f>IF('Raw DataSet'!AK1986="","Unknown",'Raw DataSet'!AK1986)</f>
        <v>7</v>
      </c>
      <c r="AG1986">
        <f>IF('Raw DataSet'!AL1986="","Unknown",'Raw DataSet'!AL1986)</f>
        <v>7</v>
      </c>
    </row>
    <row r="1987" spans="1:33">
      <c r="A1987">
        <f>IF('Raw DataSet'!I1987="","Unknown",'Raw DataSet'!I1987)</f>
        <v>2394</v>
      </c>
      <c r="B1987" s="3" t="str">
        <f>IF('Raw DataSet'!H1987="", "Unknown", 'Raw DataSet'!H1987)</f>
        <v>STAFF-1986</v>
      </c>
      <c r="C1987" t="str">
        <f>IF('Raw DataSet'!J1987="","Unknow",'Raw DataSet'!J1987)</f>
        <v>Male</v>
      </c>
      <c r="D1987" t="str">
        <f>IF('Raw DataSet'!G1987="","Unknown",'Raw DataSet'!G1987)</f>
        <v>Marketing</v>
      </c>
      <c r="E1987" t="str">
        <f>IF('Raw DataSet'!R1987="","Unknown",'Raw DataSet'!R1987)</f>
        <v>Master's Degree</v>
      </c>
      <c r="F1987" t="str">
        <f>IF('Raw DataSet'!L1987="","Unknown",'Raw DataSet'!L1987)</f>
        <v>Single</v>
      </c>
      <c r="G1987">
        <f>IF('Raw DataSet'!P1987="","Unknown",'Raw DataSet'!P1987)</f>
        <v>47</v>
      </c>
      <c r="H1987" s="3" t="str" cm="1">
        <f t="array" ref="H1987">_xlfn.IFS(G1987&lt;24, "Under 25",G1987&lt;35, "25-34",G1987&lt;45, "35-44",G1987&lt;55, "45-54",TRUE, "Over 55")</f>
        <v>45-54</v>
      </c>
      <c r="I1987" t="str">
        <f>IF('Raw DataSet'!F1987="","Unknown",'Raw DataSet'!F1987)</f>
        <v>Sales</v>
      </c>
      <c r="J1987" t="str">
        <f>IF('Raw DataSet'!K1987="","Unknown",'Raw DataSet'!K1987)</f>
        <v>Sales Executive</v>
      </c>
      <c r="K1987">
        <f>IF('Raw DataSet'!Q1987="","Unknown",'Raw DataSet'!Q1987)</f>
        <v>14</v>
      </c>
      <c r="L1987" t="str" cm="1">
        <f t="array" ref="L1987">_xlfn.IFS(K1987&lt;10,"0-9",K1987&lt;20,"10-19",TRUE,"20+")</f>
        <v>10-19</v>
      </c>
      <c r="M1987" s="3" t="str">
        <f>'Raw DataSet'!A1987</f>
        <v>No</v>
      </c>
      <c r="N1987">
        <f t="shared" si="62"/>
        <v>0</v>
      </c>
      <c r="O1987">
        <f>IF('Raw DataSet'!W1987="","Unknown",'Raw DataSet'!W1987)</f>
        <v>33600</v>
      </c>
      <c r="P1987" t="str">
        <f t="shared" ref="P1987:P2050" si="63">IF(O1987 &lt;= QUARTILE($O:$O, 1), "Low",
    IF(O1987 &lt;= QUARTILE($O:$O, 3), "Medium",
       "High"))</f>
        <v>Low</v>
      </c>
      <c r="Q1987" s="3" t="str">
        <f>IF('Raw DataSet'!M1987="","Unknown",'Raw DataSet'!M1987)</f>
        <v>No</v>
      </c>
      <c r="R1987">
        <f>IF('Raw DataSet'!T1987="","Unknown",'Raw DataSet'!T1987)</f>
        <v>4</v>
      </c>
      <c r="S1987">
        <f>IF('Raw DataSet'!Y1987="","Unknown",'Raw DataSet'!Y1987)</f>
        <v>3</v>
      </c>
      <c r="T1987">
        <f>IF('Raw DataSet'!Z1987="","Unknown",'Raw DataSet'!Z1987)</f>
        <v>2</v>
      </c>
      <c r="U1987">
        <f>IF('Raw DataSet'!AA1987="","Unknown",'Raw DataSet'!AA1987)</f>
        <v>1</v>
      </c>
      <c r="V1987">
        <f>IF('Raw DataSet'!AB1987="","Unknown",'Raw DataSet'!AB1987)</f>
        <v>2</v>
      </c>
      <c r="W1987">
        <f>IF('Raw DataSet'!AC1987="","Unknown",'Raw DataSet'!AC1987)</f>
        <v>12</v>
      </c>
      <c r="X1987" s="3" t="str" cm="1">
        <f t="array" ref="X1987">_xlfn.IFS(W1987&lt;15,"Under 15", W1987&lt;20,"15-19", TRUE,"Over 20")</f>
        <v>Under 15</v>
      </c>
      <c r="Y1987">
        <f>IF('Raw DataSet'!AD1987="","Unknown",'Raw DataSet'!AD1987)</f>
        <v>3</v>
      </c>
      <c r="Z1987">
        <f>IF('Raw DataSet'!AE1987="","Unknown",'Raw DataSet'!AE1987)</f>
        <v>4</v>
      </c>
      <c r="AA1987">
        <f>IF('Raw DataSet'!AF1987="","Unknown",'Raw DataSet'!AF1987)</f>
        <v>0</v>
      </c>
      <c r="AB1987">
        <f>IF('Raw DataSet'!AG1987="","Unknown",'Raw DataSet'!AG1987)</f>
        <v>20</v>
      </c>
      <c r="AC1987">
        <f>IF('Raw DataSet'!AH1987="","Unknown",'Raw DataSet'!AH1987)</f>
        <v>3</v>
      </c>
      <c r="AD1987">
        <f>IF('Raw DataSet'!AI1987="","Unknown",'Raw DataSet'!AI1987)</f>
        <v>7</v>
      </c>
      <c r="AE1987">
        <f>IF('Raw DataSet'!AJ1987="","Unknown",'Raw DataSet'!AJ1987)</f>
        <v>7</v>
      </c>
      <c r="AF1987">
        <f>IF('Raw DataSet'!AK1987="","Unknown",'Raw DataSet'!AK1987)</f>
        <v>1</v>
      </c>
      <c r="AG1987">
        <f>IF('Raw DataSet'!AL1987="","Unknown",'Raw DataSet'!AL1987)</f>
        <v>7</v>
      </c>
    </row>
    <row r="1988" spans="1:33">
      <c r="A1988">
        <f>IF('Raw DataSet'!I1988="","Unknown",'Raw DataSet'!I1988)</f>
        <v>2395</v>
      </c>
      <c r="B1988" s="3" t="str">
        <f>IF('Raw DataSet'!H1988="", "Unknown", 'Raw DataSet'!H1988)</f>
        <v>STAFF-1987</v>
      </c>
      <c r="C1988" t="str">
        <f>IF('Raw DataSet'!J1988="","Unknow",'Raw DataSet'!J1988)</f>
        <v>Male</v>
      </c>
      <c r="D1988" t="str">
        <f>IF('Raw DataSet'!G1988="","Unknown",'Raw DataSet'!G1988)</f>
        <v>Life Sciences</v>
      </c>
      <c r="E1988" t="str">
        <f>IF('Raw DataSet'!R1988="","Unknown",'Raw DataSet'!R1988)</f>
        <v>Master's Degree</v>
      </c>
      <c r="F1988" t="str">
        <f>IF('Raw DataSet'!L1988="","Unknown",'Raw DataSet'!L1988)</f>
        <v>Married</v>
      </c>
      <c r="G1988">
        <f>IF('Raw DataSet'!P1988="","Unknown",'Raw DataSet'!P1988)</f>
        <v>40</v>
      </c>
      <c r="H1988" s="3" t="str" cm="1">
        <f t="array" ref="H1988">_xlfn.IFS(G1988&lt;24, "Under 25",G1988&lt;35, "25-34",G1988&lt;45, "35-44",G1988&lt;55, "45-54",TRUE, "Over 55")</f>
        <v>35-44</v>
      </c>
      <c r="I1988" t="str">
        <f>IF('Raw DataSet'!F1988="","Unknown",'Raw DataSet'!F1988)</f>
        <v>Sales</v>
      </c>
      <c r="J1988" t="str">
        <f>IF('Raw DataSet'!K1988="","Unknown",'Raw DataSet'!K1988)</f>
        <v>Sales Executive</v>
      </c>
      <c r="K1988">
        <f>IF('Raw DataSet'!Q1988="","Unknown",'Raw DataSet'!Q1988)</f>
        <v>5</v>
      </c>
      <c r="L1988" t="str" cm="1">
        <f t="array" ref="L1988">_xlfn.IFS(K1988&lt;10,"0-9",K1988&lt;20,"10-19",TRUE,"20+")</f>
        <v>0-9</v>
      </c>
      <c r="M1988" s="3" t="str">
        <f>'Raw DataSet'!A1988</f>
        <v>No</v>
      </c>
      <c r="N1988">
        <f t="shared" si="62"/>
        <v>0</v>
      </c>
      <c r="O1988">
        <f>IF('Raw DataSet'!W1988="","Unknown",'Raw DataSet'!W1988)</f>
        <v>38400</v>
      </c>
      <c r="P1988" t="str">
        <f t="shared" si="63"/>
        <v>Low</v>
      </c>
      <c r="Q1988" s="3" t="str">
        <f>IF('Raw DataSet'!M1988="","Unknown",'Raw DataSet'!M1988)</f>
        <v>Yes</v>
      </c>
      <c r="R1988">
        <f>IF('Raw DataSet'!T1988="","Unknown",'Raw DataSet'!T1988)</f>
        <v>4</v>
      </c>
      <c r="S1988">
        <f>IF('Raw DataSet'!Y1988="","Unknown",'Raw DataSet'!Y1988)</f>
        <v>2</v>
      </c>
      <c r="T1988">
        <f>IF('Raw DataSet'!Z1988="","Unknown",'Raw DataSet'!Z1988)</f>
        <v>3</v>
      </c>
      <c r="U1988">
        <f>IF('Raw DataSet'!AA1988="","Unknown",'Raw DataSet'!AA1988)</f>
        <v>1</v>
      </c>
      <c r="V1988">
        <f>IF('Raw DataSet'!AB1988="","Unknown",'Raw DataSet'!AB1988)</f>
        <v>5</v>
      </c>
      <c r="W1988">
        <f>IF('Raw DataSet'!AC1988="","Unknown",'Raw DataSet'!AC1988)</f>
        <v>21</v>
      </c>
      <c r="X1988" s="3" t="str" cm="1">
        <f t="array" ref="X1988">_xlfn.IFS(W1988&lt;15,"Under 15", W1988&lt;20,"15-19", TRUE,"Over 20")</f>
        <v>Over 20</v>
      </c>
      <c r="Y1988">
        <f>IF('Raw DataSet'!AD1988="","Unknown",'Raw DataSet'!AD1988)</f>
        <v>4</v>
      </c>
      <c r="Z1988">
        <f>IF('Raw DataSet'!AE1988="","Unknown",'Raw DataSet'!AE1988)</f>
        <v>3</v>
      </c>
      <c r="AA1988">
        <f>IF('Raw DataSet'!AF1988="","Unknown",'Raw DataSet'!AF1988)</f>
        <v>1</v>
      </c>
      <c r="AB1988">
        <f>IF('Raw DataSet'!AG1988="","Unknown",'Raw DataSet'!AG1988)</f>
        <v>20</v>
      </c>
      <c r="AC1988">
        <f>IF('Raw DataSet'!AH1988="","Unknown",'Raw DataSet'!AH1988)</f>
        <v>3</v>
      </c>
      <c r="AD1988">
        <f>IF('Raw DataSet'!AI1988="","Unknown",'Raw DataSet'!AI1988)</f>
        <v>18</v>
      </c>
      <c r="AE1988">
        <f>IF('Raw DataSet'!AJ1988="","Unknown",'Raw DataSet'!AJ1988)</f>
        <v>13</v>
      </c>
      <c r="AF1988">
        <f>IF('Raw DataSet'!AK1988="","Unknown",'Raw DataSet'!AK1988)</f>
        <v>1</v>
      </c>
      <c r="AG1988">
        <f>IF('Raw DataSet'!AL1988="","Unknown",'Raw DataSet'!AL1988)</f>
        <v>12</v>
      </c>
    </row>
    <row r="1989" spans="1:33">
      <c r="A1989">
        <f>IF('Raw DataSet'!I1989="","Unknown",'Raw DataSet'!I1989)</f>
        <v>2396</v>
      </c>
      <c r="B1989" s="3" t="str">
        <f>IF('Raw DataSet'!H1989="", "Unknown", 'Raw DataSet'!H1989)</f>
        <v>STAFF-1988</v>
      </c>
      <c r="C1989" t="str">
        <f>IF('Raw DataSet'!J1989="","Unknow",'Raw DataSet'!J1989)</f>
        <v>Male</v>
      </c>
      <c r="D1989" t="str">
        <f>IF('Raw DataSet'!G1989="","Unknown",'Raw DataSet'!G1989)</f>
        <v>Life Sciences</v>
      </c>
      <c r="E1989" t="str">
        <f>IF('Raw DataSet'!R1989="","Unknown",'Raw DataSet'!R1989)</f>
        <v>Bachelor's Degree</v>
      </c>
      <c r="F1989" t="str">
        <f>IF('Raw DataSet'!L1989="","Unknown",'Raw DataSet'!L1989)</f>
        <v>Married</v>
      </c>
      <c r="G1989">
        <f>IF('Raw DataSet'!P1989="","Unknown",'Raw DataSet'!P1989)</f>
        <v>53</v>
      </c>
      <c r="H1989" s="3" t="str" cm="1">
        <f t="array" ref="H1989">_xlfn.IFS(G1989&lt;24, "Under 25",G1989&lt;35, "25-34",G1989&lt;45, "35-44",G1989&lt;55, "45-54",TRUE, "Over 55")</f>
        <v>45-54</v>
      </c>
      <c r="I1989" t="str">
        <f>IF('Raw DataSet'!F1989="","Unknown",'Raw DataSet'!F1989)</f>
        <v>R&amp;D</v>
      </c>
      <c r="J1989" t="str">
        <f>IF('Raw DataSet'!K1989="","Unknown",'Raw DataSet'!K1989)</f>
        <v>Research Director</v>
      </c>
      <c r="K1989">
        <f>IF('Raw DataSet'!Q1989="","Unknown",'Raw DataSet'!Q1989)</f>
        <v>7</v>
      </c>
      <c r="L1989" t="str" cm="1">
        <f t="array" ref="L1989">_xlfn.IFS(K1989&lt;10,"0-9",K1989&lt;20,"10-19",TRUE,"20+")</f>
        <v>0-9</v>
      </c>
      <c r="M1989" s="3" t="str">
        <f>'Raw DataSet'!A1989</f>
        <v>No</v>
      </c>
      <c r="N1989">
        <f t="shared" si="62"/>
        <v>0</v>
      </c>
      <c r="O1989">
        <f>IF('Raw DataSet'!W1989="","Unknown",'Raw DataSet'!W1989)</f>
        <v>47200</v>
      </c>
      <c r="P1989" t="str">
        <f t="shared" si="63"/>
        <v>Medium</v>
      </c>
      <c r="Q1989" s="3" t="str">
        <f>IF('Raw DataSet'!M1989="","Unknown",'Raw DataSet'!M1989)</f>
        <v>No</v>
      </c>
      <c r="R1989">
        <f>IF('Raw DataSet'!T1989="","Unknown",'Raw DataSet'!T1989)</f>
        <v>3</v>
      </c>
      <c r="S1989">
        <f>IF('Raw DataSet'!Y1989="","Unknown",'Raw DataSet'!Y1989)</f>
        <v>4</v>
      </c>
      <c r="T1989">
        <f>IF('Raw DataSet'!Z1989="","Unknown",'Raw DataSet'!Z1989)</f>
        <v>4</v>
      </c>
      <c r="U1989">
        <f>IF('Raw DataSet'!AA1989="","Unknown",'Raw DataSet'!AA1989)</f>
        <v>3</v>
      </c>
      <c r="V1989">
        <f>IF('Raw DataSet'!AB1989="","Unknown",'Raw DataSet'!AB1989)</f>
        <v>3</v>
      </c>
      <c r="W1989">
        <f>IF('Raw DataSet'!AC1989="","Unknown",'Raw DataSet'!AC1989)</f>
        <v>19</v>
      </c>
      <c r="X1989" s="3" t="str" cm="1">
        <f t="array" ref="X1989">_xlfn.IFS(W1989&lt;15,"Under 15", W1989&lt;20,"15-19", TRUE,"Over 20")</f>
        <v>15-19</v>
      </c>
      <c r="Y1989">
        <f>IF('Raw DataSet'!AD1989="","Unknown",'Raw DataSet'!AD1989)</f>
        <v>3</v>
      </c>
      <c r="Z1989">
        <f>IF('Raw DataSet'!AE1989="","Unknown",'Raw DataSet'!AE1989)</f>
        <v>3</v>
      </c>
      <c r="AA1989">
        <f>IF('Raw DataSet'!AF1989="","Unknown",'Raw DataSet'!AF1989)</f>
        <v>0</v>
      </c>
      <c r="AB1989">
        <f>IF('Raw DataSet'!AG1989="","Unknown",'Raw DataSet'!AG1989)</f>
        <v>32</v>
      </c>
      <c r="AC1989">
        <f>IF('Raw DataSet'!AH1989="","Unknown",'Raw DataSet'!AH1989)</f>
        <v>3</v>
      </c>
      <c r="AD1989">
        <f>IF('Raw DataSet'!AI1989="","Unknown",'Raw DataSet'!AI1989)</f>
        <v>5</v>
      </c>
      <c r="AE1989">
        <f>IF('Raw DataSet'!AJ1989="","Unknown",'Raw DataSet'!AJ1989)</f>
        <v>1</v>
      </c>
      <c r="AF1989">
        <f>IF('Raw DataSet'!AK1989="","Unknown",'Raw DataSet'!AK1989)</f>
        <v>1</v>
      </c>
      <c r="AG1989">
        <f>IF('Raw DataSet'!AL1989="","Unknown",'Raw DataSet'!AL1989)</f>
        <v>3</v>
      </c>
    </row>
    <row r="1990" spans="1:33">
      <c r="A1990">
        <f>IF('Raw DataSet'!I1990="","Unknown",'Raw DataSet'!I1990)</f>
        <v>2397</v>
      </c>
      <c r="B1990" s="3" t="str">
        <f>IF('Raw DataSet'!H1990="", "Unknown", 'Raw DataSet'!H1990)</f>
        <v>STAFF-1989</v>
      </c>
      <c r="C1990" t="str">
        <f>IF('Raw DataSet'!J1990="","Unknow",'Raw DataSet'!J1990)</f>
        <v>Male</v>
      </c>
      <c r="D1990" t="str">
        <f>IF('Raw DataSet'!G1990="","Unknown",'Raw DataSet'!G1990)</f>
        <v>Human Resources</v>
      </c>
      <c r="E1990" t="str">
        <f>IF('Raw DataSet'!R1990="","Unknown",'Raw DataSet'!R1990)</f>
        <v>Master's Degree</v>
      </c>
      <c r="F1990" t="str">
        <f>IF('Raw DataSet'!L1990="","Unknown",'Raw DataSet'!L1990)</f>
        <v>Divorced</v>
      </c>
      <c r="G1990">
        <f>IF('Raw DataSet'!P1990="","Unknown",'Raw DataSet'!P1990)</f>
        <v>41</v>
      </c>
      <c r="H1990" s="3" t="str" cm="1">
        <f t="array" ref="H1990">_xlfn.IFS(G1990&lt;24, "Under 25",G1990&lt;35, "25-34",G1990&lt;45, "35-44",G1990&lt;55, "45-54",TRUE, "Over 55")</f>
        <v>35-44</v>
      </c>
      <c r="I1990" t="str">
        <f>IF('Raw DataSet'!F1990="","Unknown",'Raw DataSet'!F1990)</f>
        <v>HR</v>
      </c>
      <c r="J1990" t="str">
        <f>IF('Raw DataSet'!K1990="","Unknown",'Raw DataSet'!K1990)</f>
        <v>Manager</v>
      </c>
      <c r="K1990">
        <f>IF('Raw DataSet'!Q1990="","Unknown",'Raw DataSet'!Q1990)</f>
        <v>10</v>
      </c>
      <c r="L1990" t="str" cm="1">
        <f t="array" ref="L1990">_xlfn.IFS(K1990&lt;10,"0-9",K1990&lt;20,"10-19",TRUE,"20+")</f>
        <v>10-19</v>
      </c>
      <c r="M1990" s="3" t="str">
        <f>'Raw DataSet'!A1990</f>
        <v>No</v>
      </c>
      <c r="N1990">
        <f t="shared" si="62"/>
        <v>0</v>
      </c>
      <c r="O1990">
        <f>IF('Raw DataSet'!W1990="","Unknown",'Raw DataSet'!W1990)</f>
        <v>58400</v>
      </c>
      <c r="P1990" t="str">
        <f t="shared" si="63"/>
        <v>Medium</v>
      </c>
      <c r="Q1990" s="3" t="str">
        <f>IF('Raw DataSet'!M1990="","Unknown",'Raw DataSet'!M1990)</f>
        <v>No</v>
      </c>
      <c r="R1990">
        <f>IF('Raw DataSet'!T1990="","Unknown",'Raw DataSet'!T1990)</f>
        <v>2</v>
      </c>
      <c r="S1990">
        <f>IF('Raw DataSet'!Y1990="","Unknown",'Raw DataSet'!Y1990)</f>
        <v>2</v>
      </c>
      <c r="T1990">
        <f>IF('Raw DataSet'!Z1990="","Unknown",'Raw DataSet'!Z1990)</f>
        <v>5</v>
      </c>
      <c r="U1990">
        <f>IF('Raw DataSet'!AA1990="","Unknown",'Raw DataSet'!AA1990)</f>
        <v>4</v>
      </c>
      <c r="V1990">
        <f>IF('Raw DataSet'!AB1990="","Unknown",'Raw DataSet'!AB1990)</f>
        <v>3</v>
      </c>
      <c r="W1990">
        <f>IF('Raw DataSet'!AC1990="","Unknown",'Raw DataSet'!AC1990)</f>
        <v>15</v>
      </c>
      <c r="X1990" s="3" t="str" cm="1">
        <f t="array" ref="X1990">_xlfn.IFS(W1990&lt;15,"Under 15", W1990&lt;20,"15-19", TRUE,"Over 20")</f>
        <v>15-19</v>
      </c>
      <c r="Y1990">
        <f>IF('Raw DataSet'!AD1990="","Unknown",'Raw DataSet'!AD1990)</f>
        <v>3</v>
      </c>
      <c r="Z1990">
        <f>IF('Raw DataSet'!AE1990="","Unknown",'Raw DataSet'!AE1990)</f>
        <v>2</v>
      </c>
      <c r="AA1990">
        <f>IF('Raw DataSet'!AF1990="","Unknown",'Raw DataSet'!AF1990)</f>
        <v>3</v>
      </c>
      <c r="AB1990">
        <f>IF('Raw DataSet'!AG1990="","Unknown",'Raw DataSet'!AG1990)</f>
        <v>23</v>
      </c>
      <c r="AC1990">
        <f>IF('Raw DataSet'!AH1990="","Unknown",'Raw DataSet'!AH1990)</f>
        <v>2</v>
      </c>
      <c r="AD1990">
        <f>IF('Raw DataSet'!AI1990="","Unknown",'Raw DataSet'!AI1990)</f>
        <v>21</v>
      </c>
      <c r="AE1990">
        <f>IF('Raw DataSet'!AJ1990="","Unknown",'Raw DataSet'!AJ1990)</f>
        <v>6</v>
      </c>
      <c r="AF1990">
        <f>IF('Raw DataSet'!AK1990="","Unknown",'Raw DataSet'!AK1990)</f>
        <v>12</v>
      </c>
      <c r="AG1990">
        <f>IF('Raw DataSet'!AL1990="","Unknown",'Raw DataSet'!AL1990)</f>
        <v>6</v>
      </c>
    </row>
    <row r="1991" spans="1:33">
      <c r="A1991">
        <f>IF('Raw DataSet'!I1991="","Unknown",'Raw DataSet'!I1991)</f>
        <v>2398</v>
      </c>
      <c r="B1991" s="3" t="str">
        <f>IF('Raw DataSet'!H1991="", "Unknown", 'Raw DataSet'!H1991)</f>
        <v>STAFF-1990</v>
      </c>
      <c r="C1991" t="str">
        <f>IF('Raw DataSet'!J1991="","Unknow",'Raw DataSet'!J1991)</f>
        <v>Male</v>
      </c>
      <c r="D1991" t="str">
        <f>IF('Raw DataSet'!G1991="","Unknown",'Raw DataSet'!G1991)</f>
        <v>Marketing</v>
      </c>
      <c r="E1991" t="str">
        <f>IF('Raw DataSet'!R1991="","Unknown",'Raw DataSet'!R1991)</f>
        <v>Master's Degree</v>
      </c>
      <c r="F1991" t="str">
        <f>IF('Raw DataSet'!L1991="","Unknown",'Raw DataSet'!L1991)</f>
        <v>Single</v>
      </c>
      <c r="G1991">
        <f>IF('Raw DataSet'!P1991="","Unknown",'Raw DataSet'!P1991)</f>
        <v>60</v>
      </c>
      <c r="H1991" s="3" t="str" cm="1">
        <f t="array" ref="H1991">_xlfn.IFS(G1991&lt;24, "Under 25",G1991&lt;35, "25-34",G1991&lt;45, "35-44",G1991&lt;55, "45-54",TRUE, "Over 55")</f>
        <v>Over 55</v>
      </c>
      <c r="I1991" t="str">
        <f>IF('Raw DataSet'!F1991="","Unknown",'Raw DataSet'!F1991)</f>
        <v>Sales</v>
      </c>
      <c r="J1991" t="str">
        <f>IF('Raw DataSet'!K1991="","Unknown",'Raw DataSet'!K1991)</f>
        <v>Sales Executive</v>
      </c>
      <c r="K1991">
        <f>IF('Raw DataSet'!Q1991="","Unknown",'Raw DataSet'!Q1991)</f>
        <v>16</v>
      </c>
      <c r="L1991" t="str" cm="1">
        <f t="array" ref="L1991">_xlfn.IFS(K1991&lt;10,"0-9",K1991&lt;20,"10-19",TRUE,"20+")</f>
        <v>10-19</v>
      </c>
      <c r="M1991" s="3" t="str">
        <f>'Raw DataSet'!A1991</f>
        <v>No</v>
      </c>
      <c r="N1991">
        <f t="shared" si="62"/>
        <v>0</v>
      </c>
      <c r="O1991">
        <f>IF('Raw DataSet'!W1991="","Unknown",'Raw DataSet'!W1991)</f>
        <v>67200</v>
      </c>
      <c r="P1991" t="str">
        <f t="shared" si="63"/>
        <v>Medium</v>
      </c>
      <c r="Q1991" s="3" t="str">
        <f>IF('Raw DataSet'!M1991="","Unknown",'Raw DataSet'!M1991)</f>
        <v>No</v>
      </c>
      <c r="R1991">
        <f>IF('Raw DataSet'!T1991="","Unknown",'Raw DataSet'!T1991)</f>
        <v>1</v>
      </c>
      <c r="S1991">
        <f>IF('Raw DataSet'!Y1991="","Unknown",'Raw DataSet'!Y1991)</f>
        <v>3</v>
      </c>
      <c r="T1991">
        <f>IF('Raw DataSet'!Z1991="","Unknown",'Raw DataSet'!Z1991)</f>
        <v>2</v>
      </c>
      <c r="U1991">
        <f>IF('Raw DataSet'!AA1991="","Unknown",'Raw DataSet'!AA1991)</f>
        <v>1</v>
      </c>
      <c r="V1991">
        <f>IF('Raw DataSet'!AB1991="","Unknown",'Raw DataSet'!AB1991)</f>
        <v>8</v>
      </c>
      <c r="W1991">
        <f>IF('Raw DataSet'!AC1991="","Unknown",'Raw DataSet'!AC1991)</f>
        <v>14</v>
      </c>
      <c r="X1991" s="3" t="str" cm="1">
        <f t="array" ref="X1991">_xlfn.IFS(W1991&lt;15,"Under 15", W1991&lt;20,"15-19", TRUE,"Over 20")</f>
        <v>Under 15</v>
      </c>
      <c r="Y1991">
        <f>IF('Raw DataSet'!AD1991="","Unknown",'Raw DataSet'!AD1991)</f>
        <v>3</v>
      </c>
      <c r="Z1991">
        <f>IF('Raw DataSet'!AE1991="","Unknown",'Raw DataSet'!AE1991)</f>
        <v>4</v>
      </c>
      <c r="AA1991">
        <f>IF('Raw DataSet'!AF1991="","Unknown",'Raw DataSet'!AF1991)</f>
        <v>0</v>
      </c>
      <c r="AB1991">
        <f>IF('Raw DataSet'!AG1991="","Unknown",'Raw DataSet'!AG1991)</f>
        <v>10</v>
      </c>
      <c r="AC1991">
        <f>IF('Raw DataSet'!AH1991="","Unknown",'Raw DataSet'!AH1991)</f>
        <v>3</v>
      </c>
      <c r="AD1991">
        <f>IF('Raw DataSet'!AI1991="","Unknown",'Raw DataSet'!AI1991)</f>
        <v>2</v>
      </c>
      <c r="AE1991">
        <f>IF('Raw DataSet'!AJ1991="","Unknown",'Raw DataSet'!AJ1991)</f>
        <v>2</v>
      </c>
      <c r="AF1991">
        <f>IF('Raw DataSet'!AK1991="","Unknown",'Raw DataSet'!AK1991)</f>
        <v>2</v>
      </c>
      <c r="AG1991">
        <f>IF('Raw DataSet'!AL1991="","Unknown",'Raw DataSet'!AL1991)</f>
        <v>2</v>
      </c>
    </row>
    <row r="1992" spans="1:33">
      <c r="A1992">
        <f>IF('Raw DataSet'!I1992="","Unknown",'Raw DataSet'!I1992)</f>
        <v>2399</v>
      </c>
      <c r="B1992" s="3" t="str">
        <f>IF('Raw DataSet'!H1992="", "Unknown", 'Raw DataSet'!H1992)</f>
        <v>STAFF-1991</v>
      </c>
      <c r="C1992" t="str">
        <f>IF('Raw DataSet'!J1992="","Unknow",'Raw DataSet'!J1992)</f>
        <v>Male</v>
      </c>
      <c r="D1992" t="str">
        <f>IF('Raw DataSet'!G1992="","Unknown",'Raw DataSet'!G1992)</f>
        <v>Life Sciences</v>
      </c>
      <c r="E1992" t="str">
        <f>IF('Raw DataSet'!R1992="","Unknown",'Raw DataSet'!R1992)</f>
        <v>Associates Degree</v>
      </c>
      <c r="F1992" t="str">
        <f>IF('Raw DataSet'!L1992="","Unknown",'Raw DataSet'!L1992)</f>
        <v>Divorced</v>
      </c>
      <c r="G1992">
        <f>IF('Raw DataSet'!P1992="","Unknown",'Raw DataSet'!P1992)</f>
        <v>27</v>
      </c>
      <c r="H1992" s="3" t="str" cm="1">
        <f t="array" ref="H1992">_xlfn.IFS(G1992&lt;24, "Under 25",G1992&lt;35, "25-34",G1992&lt;45, "35-44",G1992&lt;55, "45-54",TRUE, "Over 55")</f>
        <v>25-34</v>
      </c>
      <c r="I1992" t="str">
        <f>IF('Raw DataSet'!F1992="","Unknown",'Raw DataSet'!F1992)</f>
        <v>R&amp;D</v>
      </c>
      <c r="J1992" t="str">
        <f>IF('Raw DataSet'!K1992="","Unknown",'Raw DataSet'!K1992)</f>
        <v>Manufacturing Director</v>
      </c>
      <c r="K1992">
        <f>IF('Raw DataSet'!Q1992="","Unknown",'Raw DataSet'!Q1992)</f>
        <v>10</v>
      </c>
      <c r="L1992" t="str" cm="1">
        <f t="array" ref="L1992">_xlfn.IFS(K1992&lt;10,"0-9",K1992&lt;20,"10-19",TRUE,"20+")</f>
        <v>10-19</v>
      </c>
      <c r="M1992" s="3" t="str">
        <f>'Raw DataSet'!A1992</f>
        <v>No</v>
      </c>
      <c r="N1992">
        <f t="shared" si="62"/>
        <v>0</v>
      </c>
      <c r="O1992">
        <f>IF('Raw DataSet'!W1992="","Unknown",'Raw DataSet'!W1992)</f>
        <v>25600</v>
      </c>
      <c r="P1992" t="str">
        <f t="shared" si="63"/>
        <v>Low</v>
      </c>
      <c r="Q1992" s="3" t="str">
        <f>IF('Raw DataSet'!M1992="","Unknown",'Raw DataSet'!M1992)</f>
        <v>No</v>
      </c>
      <c r="R1992">
        <f>IF('Raw DataSet'!T1992="","Unknown",'Raw DataSet'!T1992)</f>
        <v>4</v>
      </c>
      <c r="S1992">
        <f>IF('Raw DataSet'!Y1992="","Unknown",'Raw DataSet'!Y1992)</f>
        <v>3</v>
      </c>
      <c r="T1992">
        <f>IF('Raw DataSet'!Z1992="","Unknown",'Raw DataSet'!Z1992)</f>
        <v>3</v>
      </c>
      <c r="U1992">
        <f>IF('Raw DataSet'!AA1992="","Unknown",'Raw DataSet'!AA1992)</f>
        <v>1</v>
      </c>
      <c r="V1992">
        <f>IF('Raw DataSet'!AB1992="","Unknown",'Raw DataSet'!AB1992)</f>
        <v>1</v>
      </c>
      <c r="W1992">
        <f>IF('Raw DataSet'!AC1992="","Unknown",'Raw DataSet'!AC1992)</f>
        <v>21</v>
      </c>
      <c r="X1992" s="3" t="str" cm="1">
        <f t="array" ref="X1992">_xlfn.IFS(W1992&lt;15,"Under 15", W1992&lt;20,"15-19", TRUE,"Over 20")</f>
        <v>Over 20</v>
      </c>
      <c r="Y1992">
        <f>IF('Raw DataSet'!AD1992="","Unknown",'Raw DataSet'!AD1992)</f>
        <v>4</v>
      </c>
      <c r="Z1992">
        <f>IF('Raw DataSet'!AE1992="","Unknown",'Raw DataSet'!AE1992)</f>
        <v>3</v>
      </c>
      <c r="AA1992">
        <f>IF('Raw DataSet'!AF1992="","Unknown",'Raw DataSet'!AF1992)</f>
        <v>2</v>
      </c>
      <c r="AB1992">
        <f>IF('Raw DataSet'!AG1992="","Unknown",'Raw DataSet'!AG1992)</f>
        <v>9</v>
      </c>
      <c r="AC1992">
        <f>IF('Raw DataSet'!AH1992="","Unknown",'Raw DataSet'!AH1992)</f>
        <v>2</v>
      </c>
      <c r="AD1992">
        <f>IF('Raw DataSet'!AI1992="","Unknown",'Raw DataSet'!AI1992)</f>
        <v>9</v>
      </c>
      <c r="AE1992">
        <f>IF('Raw DataSet'!AJ1992="","Unknown",'Raw DataSet'!AJ1992)</f>
        <v>7</v>
      </c>
      <c r="AF1992">
        <f>IF('Raw DataSet'!AK1992="","Unknown",'Raw DataSet'!AK1992)</f>
        <v>1</v>
      </c>
      <c r="AG1992">
        <f>IF('Raw DataSet'!AL1992="","Unknown",'Raw DataSet'!AL1992)</f>
        <v>7</v>
      </c>
    </row>
    <row r="1993" spans="1:33">
      <c r="A1993">
        <f>IF('Raw DataSet'!I1993="","Unknown",'Raw DataSet'!I1993)</f>
        <v>2400</v>
      </c>
      <c r="B1993" s="3" t="str">
        <f>IF('Raw DataSet'!H1993="", "Unknown", 'Raw DataSet'!H1993)</f>
        <v>STAFF-1992</v>
      </c>
      <c r="C1993" t="str">
        <f>IF('Raw DataSet'!J1993="","Unknow",'Raw DataSet'!J1993)</f>
        <v>Male</v>
      </c>
      <c r="D1993" t="str">
        <f>IF('Raw DataSet'!G1993="","Unknown",'Raw DataSet'!G1993)</f>
        <v>Human Resources</v>
      </c>
      <c r="E1993" t="str">
        <f>IF('Raw DataSet'!R1993="","Unknown",'Raw DataSet'!R1993)</f>
        <v>Bachelor's Degree</v>
      </c>
      <c r="F1993" t="str">
        <f>IF('Raw DataSet'!L1993="","Unknown",'Raw DataSet'!L1993)</f>
        <v>Married</v>
      </c>
      <c r="G1993">
        <f>IF('Raw DataSet'!P1993="","Unknown",'Raw DataSet'!P1993)</f>
        <v>41</v>
      </c>
      <c r="H1993" s="3" t="str" cm="1">
        <f t="array" ref="H1993">_xlfn.IFS(G1993&lt;24, "Under 25",G1993&lt;35, "25-34",G1993&lt;45, "35-44",G1993&lt;55, "45-54",TRUE, "Over 55")</f>
        <v>35-44</v>
      </c>
      <c r="I1993" t="str">
        <f>IF('Raw DataSet'!F1993="","Unknown",'Raw DataSet'!F1993)</f>
        <v>HR</v>
      </c>
      <c r="J1993" t="str">
        <f>IF('Raw DataSet'!K1993="","Unknown",'Raw DataSet'!K1993)</f>
        <v>Manager</v>
      </c>
      <c r="K1993">
        <f>IF('Raw DataSet'!Q1993="","Unknown",'Raw DataSet'!Q1993)</f>
        <v>1</v>
      </c>
      <c r="L1993" t="str" cm="1">
        <f t="array" ref="L1993">_xlfn.IFS(K1993&lt;10,"0-9",K1993&lt;20,"10-19",TRUE,"20+")</f>
        <v>0-9</v>
      </c>
      <c r="M1993" s="3" t="str">
        <f>'Raw DataSet'!A1993</f>
        <v>No</v>
      </c>
      <c r="N1993">
        <f t="shared" si="62"/>
        <v>0</v>
      </c>
      <c r="O1993">
        <f>IF('Raw DataSet'!W1993="","Unknown",'Raw DataSet'!W1993)</f>
        <v>47200</v>
      </c>
      <c r="P1993" t="str">
        <f t="shared" si="63"/>
        <v>Medium</v>
      </c>
      <c r="Q1993" s="3" t="str">
        <f>IF('Raw DataSet'!M1993="","Unknown",'Raw DataSet'!M1993)</f>
        <v>No</v>
      </c>
      <c r="R1993">
        <f>IF('Raw DataSet'!T1993="","Unknown",'Raw DataSet'!T1993)</f>
        <v>4</v>
      </c>
      <c r="S1993">
        <f>IF('Raw DataSet'!Y1993="","Unknown",'Raw DataSet'!Y1993)</f>
        <v>2</v>
      </c>
      <c r="T1993">
        <f>IF('Raw DataSet'!Z1993="","Unknown",'Raw DataSet'!Z1993)</f>
        <v>5</v>
      </c>
      <c r="U1993">
        <f>IF('Raw DataSet'!AA1993="","Unknown",'Raw DataSet'!AA1993)</f>
        <v>3</v>
      </c>
      <c r="V1993">
        <f>IF('Raw DataSet'!AB1993="","Unknown",'Raw DataSet'!AB1993)</f>
        <v>1</v>
      </c>
      <c r="W1993">
        <f>IF('Raw DataSet'!AC1993="","Unknown",'Raw DataSet'!AC1993)</f>
        <v>12</v>
      </c>
      <c r="X1993" s="3" t="str" cm="1">
        <f t="array" ref="X1993">_xlfn.IFS(W1993&lt;15,"Under 15", W1993&lt;20,"15-19", TRUE,"Over 20")</f>
        <v>Under 15</v>
      </c>
      <c r="Y1993">
        <f>IF('Raw DataSet'!AD1993="","Unknown",'Raw DataSet'!AD1993)</f>
        <v>3</v>
      </c>
      <c r="Z1993">
        <f>IF('Raw DataSet'!AE1993="","Unknown",'Raw DataSet'!AE1993)</f>
        <v>2</v>
      </c>
      <c r="AA1993">
        <f>IF('Raw DataSet'!AF1993="","Unknown",'Raw DataSet'!AF1993)</f>
        <v>1</v>
      </c>
      <c r="AB1993">
        <f>IF('Raw DataSet'!AG1993="","Unknown",'Raw DataSet'!AG1993)</f>
        <v>22</v>
      </c>
      <c r="AC1993">
        <f>IF('Raw DataSet'!AH1993="","Unknown",'Raw DataSet'!AH1993)</f>
        <v>3</v>
      </c>
      <c r="AD1993">
        <f>IF('Raw DataSet'!AI1993="","Unknown",'Raw DataSet'!AI1993)</f>
        <v>22</v>
      </c>
      <c r="AE1993">
        <f>IF('Raw DataSet'!AJ1993="","Unknown",'Raw DataSet'!AJ1993)</f>
        <v>7</v>
      </c>
      <c r="AF1993">
        <f>IF('Raw DataSet'!AK1993="","Unknown",'Raw DataSet'!AK1993)</f>
        <v>2</v>
      </c>
      <c r="AG1993">
        <f>IF('Raw DataSet'!AL1993="","Unknown",'Raw DataSet'!AL1993)</f>
        <v>10</v>
      </c>
    </row>
    <row r="1994" spans="1:33">
      <c r="A1994">
        <f>IF('Raw DataSet'!I1994="","Unknown",'Raw DataSet'!I1994)</f>
        <v>2401</v>
      </c>
      <c r="B1994" s="3" t="str">
        <f>IF('Raw DataSet'!H1994="", "Unknown", 'Raw DataSet'!H1994)</f>
        <v>STAFF-1993</v>
      </c>
      <c r="C1994" t="str">
        <f>IF('Raw DataSet'!J1994="","Unknow",'Raw DataSet'!J1994)</f>
        <v>Male</v>
      </c>
      <c r="D1994" t="str">
        <f>IF('Raw DataSet'!G1994="","Unknown",'Raw DataSet'!G1994)</f>
        <v>Marketing</v>
      </c>
      <c r="E1994" t="str">
        <f>IF('Raw DataSet'!R1994="","Unknown",'Raw DataSet'!R1994)</f>
        <v>Master's Degree</v>
      </c>
      <c r="F1994" t="str">
        <f>IF('Raw DataSet'!L1994="","Unknown",'Raw DataSet'!L1994)</f>
        <v>Married</v>
      </c>
      <c r="G1994">
        <f>IF('Raw DataSet'!P1994="","Unknown",'Raw DataSet'!P1994)</f>
        <v>50</v>
      </c>
      <c r="H1994" s="3" t="str" cm="1">
        <f t="array" ref="H1994">_xlfn.IFS(G1994&lt;24, "Under 25",G1994&lt;35, "25-34",G1994&lt;45, "35-44",G1994&lt;55, "45-54",TRUE, "Over 55")</f>
        <v>45-54</v>
      </c>
      <c r="I1994" t="str">
        <f>IF('Raw DataSet'!F1994="","Unknown",'Raw DataSet'!F1994)</f>
        <v>Sales</v>
      </c>
      <c r="J1994" t="str">
        <f>IF('Raw DataSet'!K1994="","Unknown",'Raw DataSet'!K1994)</f>
        <v>Sales Representative</v>
      </c>
      <c r="K1994">
        <f>IF('Raw DataSet'!Q1994="","Unknown",'Raw DataSet'!Q1994)</f>
        <v>8</v>
      </c>
      <c r="L1994" t="str" cm="1">
        <f t="array" ref="L1994">_xlfn.IFS(K1994&lt;10,"0-9",K1994&lt;20,"10-19",TRUE,"20+")</f>
        <v>0-9</v>
      </c>
      <c r="M1994" s="3" t="str">
        <f>'Raw DataSet'!A1994</f>
        <v>No</v>
      </c>
      <c r="N1994">
        <f t="shared" si="62"/>
        <v>0</v>
      </c>
      <c r="O1994">
        <f>IF('Raw DataSet'!W1994="","Unknown",'Raw DataSet'!W1994)</f>
        <v>43200</v>
      </c>
      <c r="P1994" t="str">
        <f t="shared" si="63"/>
        <v>Medium</v>
      </c>
      <c r="Q1994" s="3" t="str">
        <f>IF('Raw DataSet'!M1994="","Unknown",'Raw DataSet'!M1994)</f>
        <v>No</v>
      </c>
      <c r="R1994">
        <f>IF('Raw DataSet'!T1994="","Unknown",'Raw DataSet'!T1994)</f>
        <v>4</v>
      </c>
      <c r="S1994">
        <f>IF('Raw DataSet'!Y1994="","Unknown",'Raw DataSet'!Y1994)</f>
        <v>3</v>
      </c>
      <c r="T1994">
        <f>IF('Raw DataSet'!Z1994="","Unknown",'Raw DataSet'!Z1994)</f>
        <v>1</v>
      </c>
      <c r="U1994">
        <f>IF('Raw DataSet'!AA1994="","Unknown",'Raw DataSet'!AA1994)</f>
        <v>2</v>
      </c>
      <c r="V1994">
        <f>IF('Raw DataSet'!AB1994="","Unknown",'Raw DataSet'!AB1994)</f>
        <v>7</v>
      </c>
      <c r="W1994">
        <f>IF('Raw DataSet'!AC1994="","Unknown",'Raw DataSet'!AC1994)</f>
        <v>15</v>
      </c>
      <c r="X1994" s="3" t="str" cm="1">
        <f t="array" ref="X1994">_xlfn.IFS(W1994&lt;15,"Under 15", W1994&lt;20,"15-19", TRUE,"Over 20")</f>
        <v>15-19</v>
      </c>
      <c r="Y1994">
        <f>IF('Raw DataSet'!AD1994="","Unknown",'Raw DataSet'!AD1994)</f>
        <v>3</v>
      </c>
      <c r="Z1994">
        <f>IF('Raw DataSet'!AE1994="","Unknown",'Raw DataSet'!AE1994)</f>
        <v>4</v>
      </c>
      <c r="AA1994">
        <f>IF('Raw DataSet'!AF1994="","Unknown",'Raw DataSet'!AF1994)</f>
        <v>1</v>
      </c>
      <c r="AB1994">
        <f>IF('Raw DataSet'!AG1994="","Unknown",'Raw DataSet'!AG1994)</f>
        <v>4</v>
      </c>
      <c r="AC1994">
        <f>IF('Raw DataSet'!AH1994="","Unknown",'Raw DataSet'!AH1994)</f>
        <v>3</v>
      </c>
      <c r="AD1994">
        <f>IF('Raw DataSet'!AI1994="","Unknown",'Raw DataSet'!AI1994)</f>
        <v>2</v>
      </c>
      <c r="AE1994">
        <f>IF('Raw DataSet'!AJ1994="","Unknown",'Raw DataSet'!AJ1994)</f>
        <v>2</v>
      </c>
      <c r="AF1994">
        <f>IF('Raw DataSet'!AK1994="","Unknown",'Raw DataSet'!AK1994)</f>
        <v>2</v>
      </c>
      <c r="AG1994">
        <f>IF('Raw DataSet'!AL1994="","Unknown",'Raw DataSet'!AL1994)</f>
        <v>2</v>
      </c>
    </row>
    <row r="1995" spans="1:33">
      <c r="A1995">
        <f>IF('Raw DataSet'!I1995="","Unknown",'Raw DataSet'!I1995)</f>
        <v>2402</v>
      </c>
      <c r="B1995" s="3" t="str">
        <f>IF('Raw DataSet'!H1995="", "Unknown", 'Raw DataSet'!H1995)</f>
        <v>STAFF-1994</v>
      </c>
      <c r="C1995" t="str">
        <f>IF('Raw DataSet'!J1995="","Unknow",'Raw DataSet'!J1995)</f>
        <v>Female</v>
      </c>
      <c r="D1995" t="str">
        <f>IF('Raw DataSet'!G1995="","Unknown",'Raw DataSet'!G1995)</f>
        <v>Life Sciences</v>
      </c>
      <c r="E1995" t="str">
        <f>IF('Raw DataSet'!R1995="","Unknown",'Raw DataSet'!R1995)</f>
        <v>Associates Degree</v>
      </c>
      <c r="F1995" t="str">
        <f>IF('Raw DataSet'!L1995="","Unknown",'Raw DataSet'!L1995)</f>
        <v>Single</v>
      </c>
      <c r="G1995">
        <f>IF('Raw DataSet'!P1995="","Unknown",'Raw DataSet'!P1995)</f>
        <v>28</v>
      </c>
      <c r="H1995" s="3" t="str" cm="1">
        <f t="array" ref="H1995">_xlfn.IFS(G1995&lt;24, "Under 25",G1995&lt;35, "25-34",G1995&lt;45, "35-44",G1995&lt;55, "45-54",TRUE, "Over 55")</f>
        <v>25-34</v>
      </c>
      <c r="I1995" t="str">
        <f>IF('Raw DataSet'!F1995="","Unknown",'Raw DataSet'!F1995)</f>
        <v>R&amp;D</v>
      </c>
      <c r="J1995" t="str">
        <f>IF('Raw DataSet'!K1995="","Unknown",'Raw DataSet'!K1995)</f>
        <v>Research Scientist</v>
      </c>
      <c r="K1995">
        <f>IF('Raw DataSet'!Q1995="","Unknown",'Raw DataSet'!Q1995)</f>
        <v>1</v>
      </c>
      <c r="L1995" t="str" cm="1">
        <f t="array" ref="L1995">_xlfn.IFS(K1995&lt;10,"0-9",K1995&lt;20,"10-19",TRUE,"20+")</f>
        <v>0-9</v>
      </c>
      <c r="M1995" s="3" t="str">
        <f>'Raw DataSet'!A1995</f>
        <v>Yes</v>
      </c>
      <c r="N1995">
        <f t="shared" si="62"/>
        <v>1</v>
      </c>
      <c r="O1995">
        <f>IF('Raw DataSet'!W1995="","Unknown",'Raw DataSet'!W1995)</f>
        <v>53600</v>
      </c>
      <c r="P1995" t="str">
        <f t="shared" si="63"/>
        <v>Medium</v>
      </c>
      <c r="Q1995" s="3" t="str">
        <f>IF('Raw DataSet'!M1995="","Unknown",'Raw DataSet'!M1995)</f>
        <v>Yes</v>
      </c>
      <c r="R1995">
        <f>IF('Raw DataSet'!T1995="","Unknown",'Raw DataSet'!T1995)</f>
        <v>1</v>
      </c>
      <c r="S1995">
        <f>IF('Raw DataSet'!Y1995="","Unknown",'Raw DataSet'!Y1995)</f>
        <v>1</v>
      </c>
      <c r="T1995">
        <f>IF('Raw DataSet'!Z1995="","Unknown",'Raw DataSet'!Z1995)</f>
        <v>1</v>
      </c>
      <c r="U1995">
        <f>IF('Raw DataSet'!AA1995="","Unknown",'Raw DataSet'!AA1995)</f>
        <v>2</v>
      </c>
      <c r="V1995">
        <f>IF('Raw DataSet'!AB1995="","Unknown",'Raw DataSet'!AB1995)</f>
        <v>7</v>
      </c>
      <c r="W1995">
        <f>IF('Raw DataSet'!AC1995="","Unknown",'Raw DataSet'!AC1995)</f>
        <v>13</v>
      </c>
      <c r="X1995" s="3" t="str" cm="1">
        <f t="array" ref="X1995">_xlfn.IFS(W1995&lt;15,"Under 15", W1995&lt;20,"15-19", TRUE,"Over 20")</f>
        <v>Under 15</v>
      </c>
      <c r="Y1995">
        <f>IF('Raw DataSet'!AD1995="","Unknown",'Raw DataSet'!AD1995)</f>
        <v>3</v>
      </c>
      <c r="Z1995">
        <f>IF('Raw DataSet'!AE1995="","Unknown",'Raw DataSet'!AE1995)</f>
        <v>4</v>
      </c>
      <c r="AA1995">
        <f>IF('Raw DataSet'!AF1995="","Unknown",'Raw DataSet'!AF1995)</f>
        <v>0</v>
      </c>
      <c r="AB1995">
        <f>IF('Raw DataSet'!AG1995="","Unknown",'Raw DataSet'!AG1995)</f>
        <v>10</v>
      </c>
      <c r="AC1995">
        <f>IF('Raw DataSet'!AH1995="","Unknown",'Raw DataSet'!AH1995)</f>
        <v>3</v>
      </c>
      <c r="AD1995">
        <f>IF('Raw DataSet'!AI1995="","Unknown",'Raw DataSet'!AI1995)</f>
        <v>7</v>
      </c>
      <c r="AE1995">
        <f>IF('Raw DataSet'!AJ1995="","Unknown",'Raw DataSet'!AJ1995)</f>
        <v>7</v>
      </c>
      <c r="AF1995">
        <f>IF('Raw DataSet'!AK1995="","Unknown",'Raw DataSet'!AK1995)</f>
        <v>3</v>
      </c>
      <c r="AG1995">
        <f>IF('Raw DataSet'!AL1995="","Unknown",'Raw DataSet'!AL1995)</f>
        <v>7</v>
      </c>
    </row>
    <row r="1996" spans="1:33">
      <c r="A1996">
        <f>IF('Raw DataSet'!I1996="","Unknown",'Raw DataSet'!I1996)</f>
        <v>2403</v>
      </c>
      <c r="B1996" s="3" t="str">
        <f>IF('Raw DataSet'!H1996="", "Unknown", 'Raw DataSet'!H1996)</f>
        <v>STAFF-1995</v>
      </c>
      <c r="C1996" t="str">
        <f>IF('Raw DataSet'!J1996="","Unknow",'Raw DataSet'!J1996)</f>
        <v>Female</v>
      </c>
      <c r="D1996" t="str">
        <f>IF('Raw DataSet'!G1996="","Unknown",'Raw DataSet'!G1996)</f>
        <v>Life Sciences</v>
      </c>
      <c r="E1996" t="str">
        <f>IF('Raw DataSet'!R1996="","Unknown",'Raw DataSet'!R1996)</f>
        <v>Bachelor's Degree</v>
      </c>
      <c r="F1996" t="str">
        <f>IF('Raw DataSet'!L1996="","Unknown",'Raw DataSet'!L1996)</f>
        <v>Married</v>
      </c>
      <c r="G1996">
        <f>IF('Raw DataSet'!P1996="","Unknown",'Raw DataSet'!P1996)</f>
        <v>36</v>
      </c>
      <c r="H1996" s="3" t="str" cm="1">
        <f t="array" ref="H1996">_xlfn.IFS(G1996&lt;24, "Under 25",G1996&lt;35, "25-34",G1996&lt;45, "35-44",G1996&lt;55, "45-54",TRUE, "Over 55")</f>
        <v>35-44</v>
      </c>
      <c r="I1996" t="str">
        <f>IF('Raw DataSet'!F1996="","Unknown",'Raw DataSet'!F1996)</f>
        <v>R&amp;D</v>
      </c>
      <c r="J1996" t="str">
        <f>IF('Raw DataSet'!K1996="","Unknown",'Raw DataSet'!K1996)</f>
        <v>Research Director</v>
      </c>
      <c r="K1996">
        <f>IF('Raw DataSet'!Q1996="","Unknown",'Raw DataSet'!Q1996)</f>
        <v>8</v>
      </c>
      <c r="L1996" t="str" cm="1">
        <f t="array" ref="L1996">_xlfn.IFS(K1996&lt;10,"0-9",K1996&lt;20,"10-19",TRUE,"20+")</f>
        <v>0-9</v>
      </c>
      <c r="M1996" s="3" t="str">
        <f>'Raw DataSet'!A1996</f>
        <v>No</v>
      </c>
      <c r="N1996">
        <f t="shared" si="62"/>
        <v>0</v>
      </c>
      <c r="O1996">
        <f>IF('Raw DataSet'!W1996="","Unknown",'Raw DataSet'!W1996)</f>
        <v>50400</v>
      </c>
      <c r="P1996" t="str">
        <f t="shared" si="63"/>
        <v>Medium</v>
      </c>
      <c r="Q1996" s="3" t="str">
        <f>IF('Raw DataSet'!M1996="","Unknown",'Raw DataSet'!M1996)</f>
        <v>No</v>
      </c>
      <c r="R1996">
        <f>IF('Raw DataSet'!T1996="","Unknown",'Raw DataSet'!T1996)</f>
        <v>1</v>
      </c>
      <c r="S1996">
        <f>IF('Raw DataSet'!Y1996="","Unknown",'Raw DataSet'!Y1996)</f>
        <v>4</v>
      </c>
      <c r="T1996">
        <f>IF('Raw DataSet'!Z1996="","Unknown",'Raw DataSet'!Z1996)</f>
        <v>3</v>
      </c>
      <c r="U1996">
        <f>IF('Raw DataSet'!AA1996="","Unknown",'Raw DataSet'!AA1996)</f>
        <v>1</v>
      </c>
      <c r="V1996">
        <f>IF('Raw DataSet'!AB1996="","Unknown",'Raw DataSet'!AB1996)</f>
        <v>9</v>
      </c>
      <c r="W1996">
        <f>IF('Raw DataSet'!AC1996="","Unknown",'Raw DataSet'!AC1996)</f>
        <v>14</v>
      </c>
      <c r="X1996" s="3" t="str" cm="1">
        <f t="array" ref="X1996">_xlfn.IFS(W1996&lt;15,"Under 15", W1996&lt;20,"15-19", TRUE,"Over 20")</f>
        <v>Under 15</v>
      </c>
      <c r="Y1996">
        <f>IF('Raw DataSet'!AD1996="","Unknown",'Raw DataSet'!AD1996)</f>
        <v>3</v>
      </c>
      <c r="Z1996">
        <f>IF('Raw DataSet'!AE1996="","Unknown",'Raw DataSet'!AE1996)</f>
        <v>1</v>
      </c>
      <c r="AA1996">
        <f>IF('Raw DataSet'!AF1996="","Unknown",'Raw DataSet'!AF1996)</f>
        <v>1</v>
      </c>
      <c r="AB1996">
        <f>IF('Raw DataSet'!AG1996="","Unknown",'Raw DataSet'!AG1996)</f>
        <v>10</v>
      </c>
      <c r="AC1996">
        <f>IF('Raw DataSet'!AH1996="","Unknown",'Raw DataSet'!AH1996)</f>
        <v>3</v>
      </c>
      <c r="AD1996">
        <f>IF('Raw DataSet'!AI1996="","Unknown",'Raw DataSet'!AI1996)</f>
        <v>8</v>
      </c>
      <c r="AE1996">
        <f>IF('Raw DataSet'!AJ1996="","Unknown",'Raw DataSet'!AJ1996)</f>
        <v>7</v>
      </c>
      <c r="AF1996">
        <f>IF('Raw DataSet'!AK1996="","Unknown",'Raw DataSet'!AK1996)</f>
        <v>0</v>
      </c>
      <c r="AG1996">
        <f>IF('Raw DataSet'!AL1996="","Unknown",'Raw DataSet'!AL1996)</f>
        <v>5</v>
      </c>
    </row>
    <row r="1997" spans="1:33">
      <c r="A1997">
        <f>IF('Raw DataSet'!I1997="","Unknown",'Raw DataSet'!I1997)</f>
        <v>2404</v>
      </c>
      <c r="B1997" s="3" t="str">
        <f>IF('Raw DataSet'!H1997="", "Unknown", 'Raw DataSet'!H1997)</f>
        <v>STAFF-1996</v>
      </c>
      <c r="C1997" t="str">
        <f>IF('Raw DataSet'!J1997="","Unknow",'Raw DataSet'!J1997)</f>
        <v>Female</v>
      </c>
      <c r="D1997" t="str">
        <f>IF('Raw DataSet'!G1997="","Unknown",'Raw DataSet'!G1997)</f>
        <v>Life Sciences</v>
      </c>
      <c r="E1997" t="str">
        <f>IF('Raw DataSet'!R1997="","Unknown",'Raw DataSet'!R1997)</f>
        <v>Bachelor's Degree</v>
      </c>
      <c r="F1997" t="str">
        <f>IF('Raw DataSet'!L1997="","Unknown",'Raw DataSet'!L1997)</f>
        <v>Single</v>
      </c>
      <c r="G1997">
        <f>IF('Raw DataSet'!P1997="","Unknown",'Raw DataSet'!P1997)</f>
        <v>38</v>
      </c>
      <c r="H1997" s="3" t="str" cm="1">
        <f t="array" ref="H1997">_xlfn.IFS(G1997&lt;24, "Under 25",G1997&lt;35, "25-34",G1997&lt;45, "35-44",G1997&lt;55, "45-54",TRUE, "Over 55")</f>
        <v>35-44</v>
      </c>
      <c r="I1997" t="str">
        <f>IF('Raw DataSet'!F1997="","Unknown",'Raw DataSet'!F1997)</f>
        <v>R&amp;D</v>
      </c>
      <c r="J1997" t="str">
        <f>IF('Raw DataSet'!K1997="","Unknown",'Raw DataSet'!K1997)</f>
        <v>Manufacturing Director</v>
      </c>
      <c r="K1997">
        <f>IF('Raw DataSet'!Q1997="","Unknown",'Raw DataSet'!Q1997)</f>
        <v>1</v>
      </c>
      <c r="L1997" t="str" cm="1">
        <f t="array" ref="L1997">_xlfn.IFS(K1997&lt;10,"0-9",K1997&lt;20,"10-19",TRUE,"20+")</f>
        <v>0-9</v>
      </c>
      <c r="M1997" s="3" t="str">
        <f>'Raw DataSet'!A1997</f>
        <v>No</v>
      </c>
      <c r="N1997">
        <f t="shared" si="62"/>
        <v>0</v>
      </c>
      <c r="O1997">
        <f>IF('Raw DataSet'!W1997="","Unknown",'Raw DataSet'!W1997)</f>
        <v>64800</v>
      </c>
      <c r="P1997" t="str">
        <f t="shared" si="63"/>
        <v>Medium</v>
      </c>
      <c r="Q1997" s="3" t="str">
        <f>IF('Raw DataSet'!M1997="","Unknown",'Raw DataSet'!M1997)</f>
        <v>Yes</v>
      </c>
      <c r="R1997">
        <f>IF('Raw DataSet'!T1997="","Unknown",'Raw DataSet'!T1997)</f>
        <v>3</v>
      </c>
      <c r="S1997">
        <f>IF('Raw DataSet'!Y1997="","Unknown",'Raw DataSet'!Y1997)</f>
        <v>3</v>
      </c>
      <c r="T1997">
        <f>IF('Raw DataSet'!Z1997="","Unknown",'Raw DataSet'!Z1997)</f>
        <v>3</v>
      </c>
      <c r="U1997">
        <f>IF('Raw DataSet'!AA1997="","Unknown",'Raw DataSet'!AA1997)</f>
        <v>3</v>
      </c>
      <c r="V1997">
        <f>IF('Raw DataSet'!AB1997="","Unknown",'Raw DataSet'!AB1997)</f>
        <v>4</v>
      </c>
      <c r="W1997">
        <f>IF('Raw DataSet'!AC1997="","Unknown",'Raw DataSet'!AC1997)</f>
        <v>14</v>
      </c>
      <c r="X1997" s="3" t="str" cm="1">
        <f t="array" ref="X1997">_xlfn.IFS(W1997&lt;15,"Under 15", W1997&lt;20,"15-19", TRUE,"Over 20")</f>
        <v>Under 15</v>
      </c>
      <c r="Y1997">
        <f>IF('Raw DataSet'!AD1997="","Unknown",'Raw DataSet'!AD1997)</f>
        <v>3</v>
      </c>
      <c r="Z1997">
        <f>IF('Raw DataSet'!AE1997="","Unknown",'Raw DataSet'!AE1997)</f>
        <v>4</v>
      </c>
      <c r="AA1997">
        <f>IF('Raw DataSet'!AF1997="","Unknown",'Raw DataSet'!AF1997)</f>
        <v>0</v>
      </c>
      <c r="AB1997">
        <f>IF('Raw DataSet'!AG1997="","Unknown",'Raw DataSet'!AG1997)</f>
        <v>10</v>
      </c>
      <c r="AC1997">
        <f>IF('Raw DataSet'!AH1997="","Unknown",'Raw DataSet'!AH1997)</f>
        <v>4</v>
      </c>
      <c r="AD1997">
        <f>IF('Raw DataSet'!AI1997="","Unknown",'Raw DataSet'!AI1997)</f>
        <v>1</v>
      </c>
      <c r="AE1997">
        <f>IF('Raw DataSet'!AJ1997="","Unknown",'Raw DataSet'!AJ1997)</f>
        <v>0</v>
      </c>
      <c r="AF1997">
        <f>IF('Raw DataSet'!AK1997="","Unknown",'Raw DataSet'!AK1997)</f>
        <v>0</v>
      </c>
      <c r="AG1997">
        <f>IF('Raw DataSet'!AL1997="","Unknown",'Raw DataSet'!AL1997)</f>
        <v>0</v>
      </c>
    </row>
    <row r="1998" spans="1:33">
      <c r="A1998">
        <f>IF('Raw DataSet'!I1998="","Unknown",'Raw DataSet'!I1998)</f>
        <v>2405</v>
      </c>
      <c r="B1998" s="3" t="str">
        <f>IF('Raw DataSet'!H1998="", "Unknown", 'Raw DataSet'!H1998)</f>
        <v>STAFF-1997</v>
      </c>
      <c r="C1998" t="str">
        <f>IF('Raw DataSet'!J1998="","Unknow",'Raw DataSet'!J1998)</f>
        <v>Male</v>
      </c>
      <c r="D1998" t="str">
        <f>IF('Raw DataSet'!G1998="","Unknown",'Raw DataSet'!G1998)</f>
        <v>Medical</v>
      </c>
      <c r="E1998" t="str">
        <f>IF('Raw DataSet'!R1998="","Unknown",'Raw DataSet'!R1998)</f>
        <v>Bachelor's Degree</v>
      </c>
      <c r="F1998" t="str">
        <f>IF('Raw DataSet'!L1998="","Unknown",'Raw DataSet'!L1998)</f>
        <v>Single</v>
      </c>
      <c r="G1998">
        <f>IF('Raw DataSet'!P1998="","Unknown",'Raw DataSet'!P1998)</f>
        <v>44</v>
      </c>
      <c r="H1998" s="3" t="str" cm="1">
        <f t="array" ref="H1998">_xlfn.IFS(G1998&lt;24, "Under 25",G1998&lt;35, "25-34",G1998&lt;45, "35-44",G1998&lt;55, "45-54",TRUE, "Over 55")</f>
        <v>35-44</v>
      </c>
      <c r="I1998" t="str">
        <f>IF('Raw DataSet'!F1998="","Unknown",'Raw DataSet'!F1998)</f>
        <v>R&amp;D</v>
      </c>
      <c r="J1998" t="str">
        <f>IF('Raw DataSet'!K1998="","Unknown",'Raw DataSet'!K1998)</f>
        <v>Laboratory Technician</v>
      </c>
      <c r="K1998">
        <f>IF('Raw DataSet'!Q1998="","Unknown",'Raw DataSet'!Q1998)</f>
        <v>24</v>
      </c>
      <c r="L1998" t="str" cm="1">
        <f t="array" ref="L1998">_xlfn.IFS(K1998&lt;10,"0-9",K1998&lt;20,"10-19",TRUE,"20+")</f>
        <v>20+</v>
      </c>
      <c r="M1998" s="3" t="str">
        <f>'Raw DataSet'!A1998</f>
        <v>No</v>
      </c>
      <c r="N1998">
        <f t="shared" si="62"/>
        <v>0</v>
      </c>
      <c r="O1998">
        <f>IF('Raw DataSet'!W1998="","Unknown",'Raw DataSet'!W1998)</f>
        <v>39200</v>
      </c>
      <c r="P1998" t="str">
        <f t="shared" si="63"/>
        <v>Medium</v>
      </c>
      <c r="Q1998" s="3" t="str">
        <f>IF('Raw DataSet'!M1998="","Unknown",'Raw DataSet'!M1998)</f>
        <v>No</v>
      </c>
      <c r="R1998">
        <f>IF('Raw DataSet'!T1998="","Unknown",'Raw DataSet'!T1998)</f>
        <v>1</v>
      </c>
      <c r="S1998">
        <f>IF('Raw DataSet'!Y1998="","Unknown",'Raw DataSet'!Y1998)</f>
        <v>1</v>
      </c>
      <c r="T1998">
        <f>IF('Raw DataSet'!Z1998="","Unknown",'Raw DataSet'!Z1998)</f>
        <v>1</v>
      </c>
      <c r="U1998">
        <f>IF('Raw DataSet'!AA1998="","Unknown",'Raw DataSet'!AA1998)</f>
        <v>3</v>
      </c>
      <c r="V1998">
        <f>IF('Raw DataSet'!AB1998="","Unknown",'Raw DataSet'!AB1998)</f>
        <v>2</v>
      </c>
      <c r="W1998">
        <f>IF('Raw DataSet'!AC1998="","Unknown",'Raw DataSet'!AC1998)</f>
        <v>14</v>
      </c>
      <c r="X1998" s="3" t="str" cm="1">
        <f t="array" ref="X1998">_xlfn.IFS(W1998&lt;15,"Under 15", W1998&lt;20,"15-19", TRUE,"Over 20")</f>
        <v>Under 15</v>
      </c>
      <c r="Y1998">
        <f>IF('Raw DataSet'!AD1998="","Unknown",'Raw DataSet'!AD1998)</f>
        <v>3</v>
      </c>
      <c r="Z1998">
        <f>IF('Raw DataSet'!AE1998="","Unknown",'Raw DataSet'!AE1998)</f>
        <v>3</v>
      </c>
      <c r="AA1998">
        <f>IF('Raw DataSet'!AF1998="","Unknown",'Raw DataSet'!AF1998)</f>
        <v>0</v>
      </c>
      <c r="AB1998">
        <f>IF('Raw DataSet'!AG1998="","Unknown",'Raw DataSet'!AG1998)</f>
        <v>9</v>
      </c>
      <c r="AC1998">
        <f>IF('Raw DataSet'!AH1998="","Unknown",'Raw DataSet'!AH1998)</f>
        <v>3</v>
      </c>
      <c r="AD1998">
        <f>IF('Raw DataSet'!AI1998="","Unknown",'Raw DataSet'!AI1998)</f>
        <v>5</v>
      </c>
      <c r="AE1998">
        <f>IF('Raw DataSet'!AJ1998="","Unknown",'Raw DataSet'!AJ1998)</f>
        <v>2</v>
      </c>
      <c r="AF1998">
        <f>IF('Raw DataSet'!AK1998="","Unknown",'Raw DataSet'!AK1998)</f>
        <v>1</v>
      </c>
      <c r="AG1998">
        <f>IF('Raw DataSet'!AL1998="","Unknown",'Raw DataSet'!AL1998)</f>
        <v>4</v>
      </c>
    </row>
    <row r="1999" spans="1:33">
      <c r="A1999">
        <f>IF('Raw DataSet'!I1999="","Unknown",'Raw DataSet'!I1999)</f>
        <v>2406</v>
      </c>
      <c r="B1999" s="3" t="str">
        <f>IF('Raw DataSet'!H1999="", "Unknown", 'Raw DataSet'!H1999)</f>
        <v>STAFF-1998</v>
      </c>
      <c r="C1999" t="str">
        <f>IF('Raw DataSet'!J1999="","Unknow",'Raw DataSet'!J1999)</f>
        <v>Female</v>
      </c>
      <c r="D1999" t="str">
        <f>IF('Raw DataSet'!G1999="","Unknown",'Raw DataSet'!G1999)</f>
        <v>Medical</v>
      </c>
      <c r="E1999" t="str">
        <f>IF('Raw DataSet'!R1999="","Unknown",'Raw DataSet'!R1999)</f>
        <v>Bachelor's Degree</v>
      </c>
      <c r="F1999" t="str">
        <f>IF('Raw DataSet'!L1999="","Unknown",'Raw DataSet'!L1999)</f>
        <v>Divorced</v>
      </c>
      <c r="G1999">
        <f>IF('Raw DataSet'!P1999="","Unknown",'Raw DataSet'!P1999)</f>
        <v>47</v>
      </c>
      <c r="H1999" s="3" t="str" cm="1">
        <f t="array" ref="H1999">_xlfn.IFS(G1999&lt;24, "Under 25",G1999&lt;35, "25-34",G1999&lt;45, "35-44",G1999&lt;55, "45-54",TRUE, "Over 55")</f>
        <v>45-54</v>
      </c>
      <c r="I1999" t="str">
        <f>IF('Raw DataSet'!F1999="","Unknown",'Raw DataSet'!F1999)</f>
        <v>Sales</v>
      </c>
      <c r="J1999" t="str">
        <f>IF('Raw DataSet'!K1999="","Unknown",'Raw DataSet'!K1999)</f>
        <v>Sales Executive</v>
      </c>
      <c r="K1999">
        <f>IF('Raw DataSet'!Q1999="","Unknown",'Raw DataSet'!Q1999)</f>
        <v>3</v>
      </c>
      <c r="L1999" t="str" cm="1">
        <f t="array" ref="L1999">_xlfn.IFS(K1999&lt;10,"0-9",K1999&lt;20,"10-19",TRUE,"20+")</f>
        <v>0-9</v>
      </c>
      <c r="M1999" s="3" t="str">
        <f>'Raw DataSet'!A1999</f>
        <v>No</v>
      </c>
      <c r="N1999">
        <f t="shared" si="62"/>
        <v>0</v>
      </c>
      <c r="O1999">
        <f>IF('Raw DataSet'!W1999="","Unknown",'Raw DataSet'!W1999)</f>
        <v>39200</v>
      </c>
      <c r="P1999" t="str">
        <f t="shared" si="63"/>
        <v>Medium</v>
      </c>
      <c r="Q1999" s="3" t="str">
        <f>IF('Raw DataSet'!M1999="","Unknown",'Raw DataSet'!M1999)</f>
        <v>Yes</v>
      </c>
      <c r="R1999">
        <f>IF('Raw DataSet'!T1999="","Unknown",'Raw DataSet'!T1999)</f>
        <v>4</v>
      </c>
      <c r="S1999">
        <f>IF('Raw DataSet'!Y1999="","Unknown",'Raw DataSet'!Y1999)</f>
        <v>3</v>
      </c>
      <c r="T1999">
        <f>IF('Raw DataSet'!Z1999="","Unknown",'Raw DataSet'!Z1999)</f>
        <v>4</v>
      </c>
      <c r="U1999">
        <f>IF('Raw DataSet'!AA1999="","Unknown",'Raw DataSet'!AA1999)</f>
        <v>3</v>
      </c>
      <c r="V1999">
        <f>IF('Raw DataSet'!AB1999="","Unknown",'Raw DataSet'!AB1999)</f>
        <v>9</v>
      </c>
      <c r="W1999">
        <f>IF('Raw DataSet'!AC1999="","Unknown",'Raw DataSet'!AC1999)</f>
        <v>12</v>
      </c>
      <c r="X1999" s="3" t="str" cm="1">
        <f t="array" ref="X1999">_xlfn.IFS(W1999&lt;15,"Under 15", W1999&lt;20,"15-19", TRUE,"Over 20")</f>
        <v>Under 15</v>
      </c>
      <c r="Y1999">
        <f>IF('Raw DataSet'!AD1999="","Unknown",'Raw DataSet'!AD1999)</f>
        <v>3</v>
      </c>
      <c r="Z1999">
        <f>IF('Raw DataSet'!AE1999="","Unknown",'Raw DataSet'!AE1999)</f>
        <v>4</v>
      </c>
      <c r="AA1999">
        <f>IF('Raw DataSet'!AF1999="","Unknown",'Raw DataSet'!AF1999)</f>
        <v>2</v>
      </c>
      <c r="AB1999">
        <f>IF('Raw DataSet'!AG1999="","Unknown",'Raw DataSet'!AG1999)</f>
        <v>28</v>
      </c>
      <c r="AC1999">
        <f>IF('Raw DataSet'!AH1999="","Unknown",'Raw DataSet'!AH1999)</f>
        <v>2</v>
      </c>
      <c r="AD1999">
        <f>IF('Raw DataSet'!AI1999="","Unknown",'Raw DataSet'!AI1999)</f>
        <v>22</v>
      </c>
      <c r="AE1999">
        <f>IF('Raw DataSet'!AJ1999="","Unknown",'Raw DataSet'!AJ1999)</f>
        <v>2</v>
      </c>
      <c r="AF1999">
        <f>IF('Raw DataSet'!AK1999="","Unknown",'Raw DataSet'!AK1999)</f>
        <v>11</v>
      </c>
      <c r="AG1999">
        <f>IF('Raw DataSet'!AL1999="","Unknown",'Raw DataSet'!AL1999)</f>
        <v>13</v>
      </c>
    </row>
    <row r="2000" spans="1:33">
      <c r="A2000">
        <f>IF('Raw DataSet'!I2000="","Unknown",'Raw DataSet'!I2000)</f>
        <v>2407</v>
      </c>
      <c r="B2000" s="3" t="str">
        <f>IF('Raw DataSet'!H2000="", "Unknown", 'Raw DataSet'!H2000)</f>
        <v>STAFF-1999</v>
      </c>
      <c r="C2000" t="str">
        <f>IF('Raw DataSet'!J2000="","Unknow",'Raw DataSet'!J2000)</f>
        <v>Male</v>
      </c>
      <c r="D2000" t="str">
        <f>IF('Raw DataSet'!G2000="","Unknown",'Raw DataSet'!G2000)</f>
        <v>Marketing</v>
      </c>
      <c r="E2000" t="str">
        <f>IF('Raw DataSet'!R2000="","Unknown",'Raw DataSet'!R2000)</f>
        <v>Doctoral Degree</v>
      </c>
      <c r="F2000" t="str">
        <f>IF('Raw DataSet'!L2000="","Unknown",'Raw DataSet'!L2000)</f>
        <v>Divorced</v>
      </c>
      <c r="G2000">
        <f>IF('Raw DataSet'!P2000="","Unknown",'Raw DataSet'!P2000)</f>
        <v>30</v>
      </c>
      <c r="H2000" s="3" t="str" cm="1">
        <f t="array" ref="H2000">_xlfn.IFS(G2000&lt;24, "Under 25",G2000&lt;35, "25-34",G2000&lt;45, "35-44",G2000&lt;55, "45-54",TRUE, "Over 55")</f>
        <v>25-34</v>
      </c>
      <c r="I2000" t="str">
        <f>IF('Raw DataSet'!F2000="","Unknown",'Raw DataSet'!F2000)</f>
        <v>Sales</v>
      </c>
      <c r="J2000" t="str">
        <f>IF('Raw DataSet'!K2000="","Unknown",'Raw DataSet'!K2000)</f>
        <v>Sales Executive</v>
      </c>
      <c r="K2000">
        <f>IF('Raw DataSet'!Q2000="","Unknown",'Raw DataSet'!Q2000)</f>
        <v>27</v>
      </c>
      <c r="L2000" t="str" cm="1">
        <f t="array" ref="L2000">_xlfn.IFS(K2000&lt;10,"0-9",K2000&lt;20,"10-19",TRUE,"20+")</f>
        <v>20+</v>
      </c>
      <c r="M2000" s="3" t="str">
        <f>'Raw DataSet'!A2000</f>
        <v>No</v>
      </c>
      <c r="N2000">
        <f t="shared" si="62"/>
        <v>0</v>
      </c>
      <c r="O2000">
        <f>IF('Raw DataSet'!W2000="","Unknown",'Raw DataSet'!W2000)</f>
        <v>79200</v>
      </c>
      <c r="P2000" t="str">
        <f t="shared" si="63"/>
        <v>High</v>
      </c>
      <c r="Q2000" s="3" t="str">
        <f>IF('Raw DataSet'!M2000="","Unknown",'Raw DataSet'!M2000)</f>
        <v>No</v>
      </c>
      <c r="R2000">
        <f>IF('Raw DataSet'!T2000="","Unknown",'Raw DataSet'!T2000)</f>
        <v>3</v>
      </c>
      <c r="S2000">
        <f>IF('Raw DataSet'!Y2000="","Unknown",'Raw DataSet'!Y2000)</f>
        <v>3</v>
      </c>
      <c r="T2000">
        <f>IF('Raw DataSet'!Z2000="","Unknown",'Raw DataSet'!Z2000)</f>
        <v>2</v>
      </c>
      <c r="U2000">
        <f>IF('Raw DataSet'!AA2000="","Unknown",'Raw DataSet'!AA2000)</f>
        <v>4</v>
      </c>
      <c r="V2000">
        <f>IF('Raw DataSet'!AB2000="","Unknown",'Raw DataSet'!AB2000)</f>
        <v>7</v>
      </c>
      <c r="W2000">
        <f>IF('Raw DataSet'!AC2000="","Unknown",'Raw DataSet'!AC2000)</f>
        <v>23</v>
      </c>
      <c r="X2000" s="3" t="str" cm="1">
        <f t="array" ref="X2000">_xlfn.IFS(W2000&lt;15,"Under 15", W2000&lt;20,"15-19", TRUE,"Over 20")</f>
        <v>Over 20</v>
      </c>
      <c r="Y2000">
        <f>IF('Raw DataSet'!AD2000="","Unknown",'Raw DataSet'!AD2000)</f>
        <v>4</v>
      </c>
      <c r="Z2000">
        <f>IF('Raw DataSet'!AE2000="","Unknown",'Raw DataSet'!AE2000)</f>
        <v>4</v>
      </c>
      <c r="AA2000">
        <f>IF('Raw DataSet'!AF2000="","Unknown",'Raw DataSet'!AF2000)</f>
        <v>1</v>
      </c>
      <c r="AB2000">
        <f>IF('Raw DataSet'!AG2000="","Unknown",'Raw DataSet'!AG2000)</f>
        <v>10</v>
      </c>
      <c r="AC2000">
        <f>IF('Raw DataSet'!AH2000="","Unknown",'Raw DataSet'!AH2000)</f>
        <v>2</v>
      </c>
      <c r="AD2000">
        <f>IF('Raw DataSet'!AI2000="","Unknown",'Raw DataSet'!AI2000)</f>
        <v>8</v>
      </c>
      <c r="AE2000">
        <f>IF('Raw DataSet'!AJ2000="","Unknown",'Raw DataSet'!AJ2000)</f>
        <v>7</v>
      </c>
      <c r="AF2000">
        <f>IF('Raw DataSet'!AK2000="","Unknown",'Raw DataSet'!AK2000)</f>
        <v>7</v>
      </c>
      <c r="AG2000">
        <f>IF('Raw DataSet'!AL2000="","Unknown",'Raw DataSet'!AL2000)</f>
        <v>7</v>
      </c>
    </row>
    <row r="2001" spans="1:33">
      <c r="A2001">
        <f>IF('Raw DataSet'!I2001="","Unknown",'Raw DataSet'!I2001)</f>
        <v>2408</v>
      </c>
      <c r="B2001" s="3" t="str">
        <f>IF('Raw DataSet'!H2001="", "Unknown", 'Raw DataSet'!H2001)</f>
        <v>STAFF-2000</v>
      </c>
      <c r="C2001" t="str">
        <f>IF('Raw DataSet'!J2001="","Unknow",'Raw DataSet'!J2001)</f>
        <v>Male</v>
      </c>
      <c r="D2001" t="str">
        <f>IF('Raw DataSet'!G2001="","Unknown",'Raw DataSet'!G2001)</f>
        <v>Life Sciences</v>
      </c>
      <c r="E2001" t="str">
        <f>IF('Raw DataSet'!R2001="","Unknown",'Raw DataSet'!R2001)</f>
        <v>Bachelor's Degree</v>
      </c>
      <c r="F2001" t="str">
        <f>IF('Raw DataSet'!L2001="","Unknown",'Raw DataSet'!L2001)</f>
        <v>Single</v>
      </c>
      <c r="G2001">
        <f>IF('Raw DataSet'!P2001="","Unknown",'Raw DataSet'!P2001)</f>
        <v>29</v>
      </c>
      <c r="H2001" s="3" t="str" cm="1">
        <f t="array" ref="H2001">_xlfn.IFS(G2001&lt;24, "Under 25",G2001&lt;35, "25-34",G2001&lt;45, "35-44",G2001&lt;55, "45-54",TRUE, "Over 55")</f>
        <v>25-34</v>
      </c>
      <c r="I2001" t="str">
        <f>IF('Raw DataSet'!F2001="","Unknown",'Raw DataSet'!F2001)</f>
        <v>Sales</v>
      </c>
      <c r="J2001" t="str">
        <f>IF('Raw DataSet'!K2001="","Unknown",'Raw DataSet'!K2001)</f>
        <v>Sales Representative</v>
      </c>
      <c r="K2001">
        <f>IF('Raw DataSet'!Q2001="","Unknown",'Raw DataSet'!Q2001)</f>
        <v>10</v>
      </c>
      <c r="L2001" t="str" cm="1">
        <f t="array" ref="L2001">_xlfn.IFS(K2001&lt;10,"0-9",K2001&lt;20,"10-19",TRUE,"20+")</f>
        <v>10-19</v>
      </c>
      <c r="M2001" s="3" t="str">
        <f>'Raw DataSet'!A2001</f>
        <v>No</v>
      </c>
      <c r="N2001">
        <f t="shared" si="62"/>
        <v>0</v>
      </c>
      <c r="O2001">
        <f>IF('Raw DataSet'!W2001="","Unknown",'Raw DataSet'!W2001)</f>
        <v>79200</v>
      </c>
      <c r="P2001" t="str">
        <f t="shared" si="63"/>
        <v>High</v>
      </c>
      <c r="Q2001" s="3" t="str">
        <f>IF('Raw DataSet'!M2001="","Unknown",'Raw DataSet'!M2001)</f>
        <v>No</v>
      </c>
      <c r="R2001">
        <f>IF('Raw DataSet'!T2001="","Unknown",'Raw DataSet'!T2001)</f>
        <v>3</v>
      </c>
      <c r="S2001">
        <f>IF('Raw DataSet'!Y2001="","Unknown",'Raw DataSet'!Y2001)</f>
        <v>3</v>
      </c>
      <c r="T2001">
        <f>IF('Raw DataSet'!Z2001="","Unknown",'Raw DataSet'!Z2001)</f>
        <v>1</v>
      </c>
      <c r="U2001">
        <f>IF('Raw DataSet'!AA2001="","Unknown",'Raw DataSet'!AA2001)</f>
        <v>3</v>
      </c>
      <c r="V2001">
        <f>IF('Raw DataSet'!AB2001="","Unknown",'Raw DataSet'!AB2001)</f>
        <v>1</v>
      </c>
      <c r="W2001">
        <f>IF('Raw DataSet'!AC2001="","Unknown",'Raw DataSet'!AC2001)</f>
        <v>11</v>
      </c>
      <c r="X2001" s="3" t="str" cm="1">
        <f t="array" ref="X2001">_xlfn.IFS(W2001&lt;15,"Under 15", W2001&lt;20,"15-19", TRUE,"Over 20")</f>
        <v>Under 15</v>
      </c>
      <c r="Y2001">
        <f>IF('Raw DataSet'!AD2001="","Unknown",'Raw DataSet'!AD2001)</f>
        <v>3</v>
      </c>
      <c r="Z2001">
        <f>IF('Raw DataSet'!AE2001="","Unknown",'Raw DataSet'!AE2001)</f>
        <v>3</v>
      </c>
      <c r="AA2001">
        <f>IF('Raw DataSet'!AF2001="","Unknown",'Raw DataSet'!AF2001)</f>
        <v>0</v>
      </c>
      <c r="AB2001">
        <f>IF('Raw DataSet'!AG2001="","Unknown",'Raw DataSet'!AG2001)</f>
        <v>1</v>
      </c>
      <c r="AC2001">
        <f>IF('Raw DataSet'!AH2001="","Unknown",'Raw DataSet'!AH2001)</f>
        <v>3</v>
      </c>
      <c r="AD2001">
        <f>IF('Raw DataSet'!AI2001="","Unknown",'Raw DataSet'!AI2001)</f>
        <v>1</v>
      </c>
      <c r="AE2001">
        <f>IF('Raw DataSet'!AJ2001="","Unknown",'Raw DataSet'!AJ2001)</f>
        <v>0</v>
      </c>
      <c r="AF2001">
        <f>IF('Raw DataSet'!AK2001="","Unknown",'Raw DataSet'!AK2001)</f>
        <v>0</v>
      </c>
      <c r="AG2001">
        <f>IF('Raw DataSet'!AL2001="","Unknown",'Raw DataSet'!AL2001)</f>
        <v>0</v>
      </c>
    </row>
    <row r="2002" spans="1:33">
      <c r="A2002">
        <f>IF('Raw DataSet'!I2002="","Unknown",'Raw DataSet'!I2002)</f>
        <v>2409</v>
      </c>
      <c r="B2002" s="3" t="str">
        <f>IF('Raw DataSet'!H2002="", "Unknown", 'Raw DataSet'!H2002)</f>
        <v>STAFF-2001</v>
      </c>
      <c r="C2002" t="str">
        <f>IF('Raw DataSet'!J2002="","Unknow",'Raw DataSet'!J2002)</f>
        <v>Male</v>
      </c>
      <c r="D2002" t="str">
        <f>IF('Raw DataSet'!G2002="","Unknown",'Raw DataSet'!G2002)</f>
        <v>Medical</v>
      </c>
      <c r="E2002" t="str">
        <f>IF('Raw DataSet'!R2002="","Unknown",'Raw DataSet'!R2002)</f>
        <v>Bachelor's Degree</v>
      </c>
      <c r="F2002" t="str">
        <f>IF('Raw DataSet'!L2002="","Unknown",'Raw DataSet'!L2002)</f>
        <v>Divorced</v>
      </c>
      <c r="G2002">
        <f>IF('Raw DataSet'!P2002="","Unknown",'Raw DataSet'!P2002)</f>
        <v>42</v>
      </c>
      <c r="H2002" s="3" t="str" cm="1">
        <f t="array" ref="H2002">_xlfn.IFS(G2002&lt;24, "Under 25",G2002&lt;35, "25-34",G2002&lt;45, "35-44",G2002&lt;55, "45-54",TRUE, "Over 55")</f>
        <v>35-44</v>
      </c>
      <c r="I2002" t="str">
        <f>IF('Raw DataSet'!F2002="","Unknown",'Raw DataSet'!F2002)</f>
        <v>R&amp;D</v>
      </c>
      <c r="J2002" t="str">
        <f>IF('Raw DataSet'!K2002="","Unknown",'Raw DataSet'!K2002)</f>
        <v>Research Scientist</v>
      </c>
      <c r="K2002">
        <f>IF('Raw DataSet'!Q2002="","Unknown",'Raw DataSet'!Q2002)</f>
        <v>19</v>
      </c>
      <c r="L2002" t="str" cm="1">
        <f t="array" ref="L2002">_xlfn.IFS(K2002&lt;10,"0-9",K2002&lt;20,"10-19",TRUE,"20+")</f>
        <v>10-19</v>
      </c>
      <c r="M2002" s="3" t="str">
        <f>'Raw DataSet'!A2002</f>
        <v>Yes</v>
      </c>
      <c r="N2002">
        <f t="shared" si="62"/>
        <v>1</v>
      </c>
      <c r="O2002">
        <f>IF('Raw DataSet'!W2002="","Unknown",'Raw DataSet'!W2002)</f>
        <v>45600</v>
      </c>
      <c r="P2002" t="str">
        <f t="shared" si="63"/>
        <v>Medium</v>
      </c>
      <c r="Q2002" s="3" t="str">
        <f>IF('Raw DataSet'!M2002="","Unknown",'Raw DataSet'!M2002)</f>
        <v>Yes</v>
      </c>
      <c r="R2002">
        <f>IF('Raw DataSet'!T2002="","Unknown",'Raw DataSet'!T2002)</f>
        <v>3</v>
      </c>
      <c r="S2002">
        <f>IF('Raw DataSet'!Y2002="","Unknown",'Raw DataSet'!Y2002)</f>
        <v>4</v>
      </c>
      <c r="T2002">
        <f>IF('Raw DataSet'!Z2002="","Unknown",'Raw DataSet'!Z2002)</f>
        <v>1</v>
      </c>
      <c r="U2002">
        <f>IF('Raw DataSet'!AA2002="","Unknown",'Raw DataSet'!AA2002)</f>
        <v>3</v>
      </c>
      <c r="V2002">
        <f>IF('Raw DataSet'!AB2002="","Unknown",'Raw DataSet'!AB2002)</f>
        <v>6</v>
      </c>
      <c r="W2002">
        <f>IF('Raw DataSet'!AC2002="","Unknown",'Raw DataSet'!AC2002)</f>
        <v>12</v>
      </c>
      <c r="X2002" s="3" t="str" cm="1">
        <f t="array" ref="X2002">_xlfn.IFS(W2002&lt;15,"Under 15", W2002&lt;20,"15-19", TRUE,"Over 20")</f>
        <v>Under 15</v>
      </c>
      <c r="Y2002">
        <f>IF('Raw DataSet'!AD2002="","Unknown",'Raw DataSet'!AD2002)</f>
        <v>3</v>
      </c>
      <c r="Z2002">
        <f>IF('Raw DataSet'!AE2002="","Unknown",'Raw DataSet'!AE2002)</f>
        <v>4</v>
      </c>
      <c r="AA2002">
        <f>IF('Raw DataSet'!AF2002="","Unknown",'Raw DataSet'!AF2002)</f>
        <v>0</v>
      </c>
      <c r="AB2002">
        <f>IF('Raw DataSet'!AG2002="","Unknown",'Raw DataSet'!AG2002)</f>
        <v>7</v>
      </c>
      <c r="AC2002">
        <f>IF('Raw DataSet'!AH2002="","Unknown",'Raw DataSet'!AH2002)</f>
        <v>3</v>
      </c>
      <c r="AD2002">
        <f>IF('Raw DataSet'!AI2002="","Unknown",'Raw DataSet'!AI2002)</f>
        <v>2</v>
      </c>
      <c r="AE2002">
        <f>IF('Raw DataSet'!AJ2002="","Unknown",'Raw DataSet'!AJ2002)</f>
        <v>2</v>
      </c>
      <c r="AF2002">
        <f>IF('Raw DataSet'!AK2002="","Unknown",'Raw DataSet'!AK2002)</f>
        <v>2</v>
      </c>
      <c r="AG2002">
        <f>IF('Raw DataSet'!AL2002="","Unknown",'Raw DataSet'!AL2002)</f>
        <v>2</v>
      </c>
    </row>
    <row r="2003" spans="1:33">
      <c r="A2003">
        <f>IF('Raw DataSet'!I2003="","Unknown",'Raw DataSet'!I2003)</f>
        <v>2410</v>
      </c>
      <c r="B2003" s="3" t="str">
        <f>IF('Raw DataSet'!H2003="", "Unknown", 'Raw DataSet'!H2003)</f>
        <v>STAFF-2002</v>
      </c>
      <c r="C2003" t="str">
        <f>IF('Raw DataSet'!J2003="","Unknow",'Raw DataSet'!J2003)</f>
        <v>Male</v>
      </c>
      <c r="D2003" t="str">
        <f>IF('Raw DataSet'!G2003="","Unknown",'Raw DataSet'!G2003)</f>
        <v>Life Sciences</v>
      </c>
      <c r="E2003" t="str">
        <f>IF('Raw DataSet'!R2003="","Unknown",'Raw DataSet'!R2003)</f>
        <v>Bachelor's Degree</v>
      </c>
      <c r="F2003" t="str">
        <f>IF('Raw DataSet'!L2003="","Unknown",'Raw DataSet'!L2003)</f>
        <v>Married</v>
      </c>
      <c r="G2003">
        <f>IF('Raw DataSet'!P2003="","Unknown",'Raw DataSet'!P2003)</f>
        <v>43</v>
      </c>
      <c r="H2003" s="3" t="str" cm="1">
        <f t="array" ref="H2003">_xlfn.IFS(G2003&lt;24, "Under 25",G2003&lt;35, "25-34",G2003&lt;45, "35-44",G2003&lt;55, "45-54",TRUE, "Over 55")</f>
        <v>35-44</v>
      </c>
      <c r="I2003" t="str">
        <f>IF('Raw DataSet'!F2003="","Unknown",'Raw DataSet'!F2003)</f>
        <v>Sales</v>
      </c>
      <c r="J2003" t="str">
        <f>IF('Raw DataSet'!K2003="","Unknown",'Raw DataSet'!K2003)</f>
        <v>Sales Executive</v>
      </c>
      <c r="K2003">
        <f>IF('Raw DataSet'!Q2003="","Unknown",'Raw DataSet'!Q2003)</f>
        <v>15</v>
      </c>
      <c r="L2003" t="str" cm="1">
        <f t="array" ref="L2003">_xlfn.IFS(K2003&lt;10,"0-9",K2003&lt;20,"10-19",TRUE,"20+")</f>
        <v>10-19</v>
      </c>
      <c r="M2003" s="3" t="str">
        <f>'Raw DataSet'!A2003</f>
        <v>No</v>
      </c>
      <c r="N2003">
        <f t="shared" si="62"/>
        <v>0</v>
      </c>
      <c r="O2003">
        <f>IF('Raw DataSet'!W2003="","Unknown",'Raw DataSet'!W2003)</f>
        <v>37600</v>
      </c>
      <c r="P2003" t="str">
        <f t="shared" si="63"/>
        <v>Low</v>
      </c>
      <c r="Q2003" s="3" t="str">
        <f>IF('Raw DataSet'!M2003="","Unknown",'Raw DataSet'!M2003)</f>
        <v>No</v>
      </c>
      <c r="R2003">
        <f>IF('Raw DataSet'!T2003="","Unknown",'Raw DataSet'!T2003)</f>
        <v>4</v>
      </c>
      <c r="S2003">
        <f>IF('Raw DataSet'!Y2003="","Unknown",'Raw DataSet'!Y2003)</f>
        <v>2</v>
      </c>
      <c r="T2003">
        <f>IF('Raw DataSet'!Z2003="","Unknown",'Raw DataSet'!Z2003)</f>
        <v>2</v>
      </c>
      <c r="U2003">
        <f>IF('Raw DataSet'!AA2003="","Unknown",'Raw DataSet'!AA2003)</f>
        <v>4</v>
      </c>
      <c r="V2003">
        <f>IF('Raw DataSet'!AB2003="","Unknown",'Raw DataSet'!AB2003)</f>
        <v>3</v>
      </c>
      <c r="W2003">
        <f>IF('Raw DataSet'!AC2003="","Unknown",'Raw DataSet'!AC2003)</f>
        <v>18</v>
      </c>
      <c r="X2003" s="3" t="str" cm="1">
        <f t="array" ref="X2003">_xlfn.IFS(W2003&lt;15,"Under 15", W2003&lt;20,"15-19", TRUE,"Over 20")</f>
        <v>15-19</v>
      </c>
      <c r="Y2003">
        <f>IF('Raw DataSet'!AD2003="","Unknown",'Raw DataSet'!AD2003)</f>
        <v>3</v>
      </c>
      <c r="Z2003">
        <f>IF('Raw DataSet'!AE2003="","Unknown",'Raw DataSet'!AE2003)</f>
        <v>3</v>
      </c>
      <c r="AA2003">
        <f>IF('Raw DataSet'!AF2003="","Unknown",'Raw DataSet'!AF2003)</f>
        <v>1</v>
      </c>
      <c r="AB2003">
        <f>IF('Raw DataSet'!AG2003="","Unknown",'Raw DataSet'!AG2003)</f>
        <v>7</v>
      </c>
      <c r="AC2003">
        <f>IF('Raw DataSet'!AH2003="","Unknown",'Raw DataSet'!AH2003)</f>
        <v>3</v>
      </c>
      <c r="AD2003">
        <f>IF('Raw DataSet'!AI2003="","Unknown",'Raw DataSet'!AI2003)</f>
        <v>2</v>
      </c>
      <c r="AE2003">
        <f>IF('Raw DataSet'!AJ2003="","Unknown",'Raw DataSet'!AJ2003)</f>
        <v>2</v>
      </c>
      <c r="AF2003">
        <f>IF('Raw DataSet'!AK2003="","Unknown",'Raw DataSet'!AK2003)</f>
        <v>2</v>
      </c>
      <c r="AG2003">
        <f>IF('Raw DataSet'!AL2003="","Unknown",'Raw DataSet'!AL2003)</f>
        <v>2</v>
      </c>
    </row>
    <row r="2004" spans="1:33">
      <c r="A2004">
        <f>IF('Raw DataSet'!I2004="","Unknown",'Raw DataSet'!I2004)</f>
        <v>2411</v>
      </c>
      <c r="B2004" s="3" t="str">
        <f>IF('Raw DataSet'!H2004="", "Unknown", 'Raw DataSet'!H2004)</f>
        <v>STAFF-2003</v>
      </c>
      <c r="C2004" t="str">
        <f>IF('Raw DataSet'!J2004="","Unknow",'Raw DataSet'!J2004)</f>
        <v>Female</v>
      </c>
      <c r="D2004" t="str">
        <f>IF('Raw DataSet'!G2004="","Unknown",'Raw DataSet'!G2004)</f>
        <v>Medical</v>
      </c>
      <c r="E2004" t="str">
        <f>IF('Raw DataSet'!R2004="","Unknown",'Raw DataSet'!R2004)</f>
        <v>Associates Degree</v>
      </c>
      <c r="F2004" t="str">
        <f>IF('Raw DataSet'!L2004="","Unknown",'Raw DataSet'!L2004)</f>
        <v>Single</v>
      </c>
      <c r="G2004">
        <f>IF('Raw DataSet'!P2004="","Unknown",'Raw DataSet'!P2004)</f>
        <v>34</v>
      </c>
      <c r="H2004" s="3" t="str" cm="1">
        <f t="array" ref="H2004">_xlfn.IFS(G2004&lt;24, "Under 25",G2004&lt;35, "25-34",G2004&lt;45, "35-44",G2004&lt;55, "45-54",TRUE, "Over 55")</f>
        <v>25-34</v>
      </c>
      <c r="I2004" t="str">
        <f>IF('Raw DataSet'!F2004="","Unknown",'Raw DataSet'!F2004)</f>
        <v>R&amp;D</v>
      </c>
      <c r="J2004" t="str">
        <f>IF('Raw DataSet'!K2004="","Unknown",'Raw DataSet'!K2004)</f>
        <v>Healthcare Representative</v>
      </c>
      <c r="K2004">
        <f>IF('Raw DataSet'!Q2004="","Unknown",'Raw DataSet'!Q2004)</f>
        <v>8</v>
      </c>
      <c r="L2004" t="str" cm="1">
        <f t="array" ref="L2004">_xlfn.IFS(K2004&lt;10,"0-9",K2004&lt;20,"10-19",TRUE,"20+")</f>
        <v>0-9</v>
      </c>
      <c r="M2004" s="3" t="str">
        <f>'Raw DataSet'!A2004</f>
        <v>No</v>
      </c>
      <c r="N2004">
        <f t="shared" si="62"/>
        <v>0</v>
      </c>
      <c r="O2004">
        <f>IF('Raw DataSet'!W2004="","Unknown",'Raw DataSet'!W2004)</f>
        <v>76800</v>
      </c>
      <c r="P2004" t="str">
        <f t="shared" si="63"/>
        <v>High</v>
      </c>
      <c r="Q2004" s="3" t="str">
        <f>IF('Raw DataSet'!M2004="","Unknown",'Raw DataSet'!M2004)</f>
        <v>No</v>
      </c>
      <c r="R2004">
        <f>IF('Raw DataSet'!T2004="","Unknown",'Raw DataSet'!T2004)</f>
        <v>2</v>
      </c>
      <c r="S2004">
        <f>IF('Raw DataSet'!Y2004="","Unknown",'Raw DataSet'!Y2004)</f>
        <v>3</v>
      </c>
      <c r="T2004">
        <f>IF('Raw DataSet'!Z2004="","Unknown",'Raw DataSet'!Z2004)</f>
        <v>2</v>
      </c>
      <c r="U2004">
        <f>IF('Raw DataSet'!AA2004="","Unknown",'Raw DataSet'!AA2004)</f>
        <v>3</v>
      </c>
      <c r="V2004">
        <f>IF('Raw DataSet'!AB2004="","Unknown",'Raw DataSet'!AB2004)</f>
        <v>3</v>
      </c>
      <c r="W2004">
        <f>IF('Raw DataSet'!AC2004="","Unknown",'Raw DataSet'!AC2004)</f>
        <v>11</v>
      </c>
      <c r="X2004" s="3" t="str" cm="1">
        <f t="array" ref="X2004">_xlfn.IFS(W2004&lt;15,"Under 15", W2004&lt;20,"15-19", TRUE,"Over 20")</f>
        <v>Under 15</v>
      </c>
      <c r="Y2004">
        <f>IF('Raw DataSet'!AD2004="","Unknown",'Raw DataSet'!AD2004)</f>
        <v>3</v>
      </c>
      <c r="Z2004">
        <f>IF('Raw DataSet'!AE2004="","Unknown",'Raw DataSet'!AE2004)</f>
        <v>4</v>
      </c>
      <c r="AA2004">
        <f>IF('Raw DataSet'!AF2004="","Unknown",'Raw DataSet'!AF2004)</f>
        <v>0</v>
      </c>
      <c r="AB2004">
        <f>IF('Raw DataSet'!AG2004="","Unknown",'Raw DataSet'!AG2004)</f>
        <v>10</v>
      </c>
      <c r="AC2004">
        <f>IF('Raw DataSet'!AH2004="","Unknown",'Raw DataSet'!AH2004)</f>
        <v>3</v>
      </c>
      <c r="AD2004">
        <f>IF('Raw DataSet'!AI2004="","Unknown",'Raw DataSet'!AI2004)</f>
        <v>5</v>
      </c>
      <c r="AE2004">
        <f>IF('Raw DataSet'!AJ2004="","Unknown",'Raw DataSet'!AJ2004)</f>
        <v>1</v>
      </c>
      <c r="AF2004">
        <f>IF('Raw DataSet'!AK2004="","Unknown",'Raw DataSet'!AK2004)</f>
        <v>4</v>
      </c>
      <c r="AG2004">
        <f>IF('Raw DataSet'!AL2004="","Unknown",'Raw DataSet'!AL2004)</f>
        <v>3</v>
      </c>
    </row>
    <row r="2005" spans="1:33">
      <c r="A2005">
        <f>IF('Raw DataSet'!I2005="","Unknown",'Raw DataSet'!I2005)</f>
        <v>2412</v>
      </c>
      <c r="B2005" s="3" t="str">
        <f>IF('Raw DataSet'!H2005="", "Unknown", 'Raw DataSet'!H2005)</f>
        <v>STAFF-2004</v>
      </c>
      <c r="C2005" t="str">
        <f>IF('Raw DataSet'!J2005="","Unknow",'Raw DataSet'!J2005)</f>
        <v>Male</v>
      </c>
      <c r="D2005" t="str">
        <f>IF('Raw DataSet'!G2005="","Unknown",'Raw DataSet'!G2005)</f>
        <v>Medical</v>
      </c>
      <c r="E2005" t="str">
        <f>IF('Raw DataSet'!R2005="","Unknown",'Raw DataSet'!R2005)</f>
        <v>High School</v>
      </c>
      <c r="F2005" t="str">
        <f>IF('Raw DataSet'!L2005="","Unknown",'Raw DataSet'!L2005)</f>
        <v>Married</v>
      </c>
      <c r="G2005">
        <f>IF('Raw DataSet'!P2005="","Unknown",'Raw DataSet'!P2005)</f>
        <v>23</v>
      </c>
      <c r="H2005" s="3" t="str" cm="1">
        <f t="array" ref="H2005">_xlfn.IFS(G2005&lt;24, "Under 25",G2005&lt;35, "25-34",G2005&lt;45, "35-44",G2005&lt;55, "45-54",TRUE, "Over 55")</f>
        <v>Under 25</v>
      </c>
      <c r="I2005" t="str">
        <f>IF('Raw DataSet'!F2005="","Unknown",'Raw DataSet'!F2005)</f>
        <v>R&amp;D</v>
      </c>
      <c r="J2005" t="str">
        <f>IF('Raw DataSet'!K2005="","Unknown",'Raw DataSet'!K2005)</f>
        <v>Laboratory Technician</v>
      </c>
      <c r="K2005">
        <f>IF('Raw DataSet'!Q2005="","Unknown",'Raw DataSet'!Q2005)</f>
        <v>9</v>
      </c>
      <c r="L2005" t="str" cm="1">
        <f t="array" ref="L2005">_xlfn.IFS(K2005&lt;10,"0-9",K2005&lt;20,"10-19",TRUE,"20+")</f>
        <v>0-9</v>
      </c>
      <c r="M2005" s="3" t="str">
        <f>'Raw DataSet'!A2005</f>
        <v>No</v>
      </c>
      <c r="N2005">
        <f t="shared" si="62"/>
        <v>0</v>
      </c>
      <c r="O2005">
        <f>IF('Raw DataSet'!W2005="","Unknown",'Raw DataSet'!W2005)</f>
        <v>29600</v>
      </c>
      <c r="P2005" t="str">
        <f t="shared" si="63"/>
        <v>Low</v>
      </c>
      <c r="Q2005" s="3" t="str">
        <f>IF('Raw DataSet'!M2005="","Unknown",'Raw DataSet'!M2005)</f>
        <v>No</v>
      </c>
      <c r="R2005">
        <f>IF('Raw DataSet'!T2005="","Unknown",'Raw DataSet'!T2005)</f>
        <v>2</v>
      </c>
      <c r="S2005">
        <f>IF('Raw DataSet'!Y2005="","Unknown",'Raw DataSet'!Y2005)</f>
        <v>3</v>
      </c>
      <c r="T2005">
        <f>IF('Raw DataSet'!Z2005="","Unknown",'Raw DataSet'!Z2005)</f>
        <v>1</v>
      </c>
      <c r="U2005">
        <f>IF('Raw DataSet'!AA2005="","Unknown",'Raw DataSet'!AA2005)</f>
        <v>1</v>
      </c>
      <c r="V2005">
        <f>IF('Raw DataSet'!AB2005="","Unknown",'Raw DataSet'!AB2005)</f>
        <v>1</v>
      </c>
      <c r="W2005">
        <f>IF('Raw DataSet'!AC2005="","Unknown",'Raw DataSet'!AC2005)</f>
        <v>14</v>
      </c>
      <c r="X2005" s="3" t="str" cm="1">
        <f t="array" ref="X2005">_xlfn.IFS(W2005&lt;15,"Under 15", W2005&lt;20,"15-19", TRUE,"Over 20")</f>
        <v>Under 15</v>
      </c>
      <c r="Y2005">
        <f>IF('Raw DataSet'!AD2005="","Unknown",'Raw DataSet'!AD2005)</f>
        <v>3</v>
      </c>
      <c r="Z2005">
        <f>IF('Raw DataSet'!AE2005="","Unknown",'Raw DataSet'!AE2005)</f>
        <v>4</v>
      </c>
      <c r="AA2005">
        <f>IF('Raw DataSet'!AF2005="","Unknown",'Raw DataSet'!AF2005)</f>
        <v>1</v>
      </c>
      <c r="AB2005">
        <f>IF('Raw DataSet'!AG2005="","Unknown",'Raw DataSet'!AG2005)</f>
        <v>5</v>
      </c>
      <c r="AC2005">
        <f>IF('Raw DataSet'!AH2005="","Unknown",'Raw DataSet'!AH2005)</f>
        <v>4</v>
      </c>
      <c r="AD2005">
        <f>IF('Raw DataSet'!AI2005="","Unknown",'Raw DataSet'!AI2005)</f>
        <v>4</v>
      </c>
      <c r="AE2005">
        <f>IF('Raw DataSet'!AJ2005="","Unknown",'Raw DataSet'!AJ2005)</f>
        <v>3</v>
      </c>
      <c r="AF2005">
        <f>IF('Raw DataSet'!AK2005="","Unknown",'Raw DataSet'!AK2005)</f>
        <v>0</v>
      </c>
      <c r="AG2005">
        <f>IF('Raw DataSet'!AL2005="","Unknown",'Raw DataSet'!AL2005)</f>
        <v>2</v>
      </c>
    </row>
    <row r="2006" spans="1:33">
      <c r="A2006">
        <f>IF('Raw DataSet'!I2006="","Unknown",'Raw DataSet'!I2006)</f>
        <v>2413</v>
      </c>
      <c r="B2006" s="3" t="str">
        <f>IF('Raw DataSet'!H2006="", "Unknown", 'Raw DataSet'!H2006)</f>
        <v>STAFF-2005</v>
      </c>
      <c r="C2006" t="str">
        <f>IF('Raw DataSet'!J2006="","Unknow",'Raw DataSet'!J2006)</f>
        <v>Female</v>
      </c>
      <c r="D2006" t="str">
        <f>IF('Raw DataSet'!G2006="","Unknown",'Raw DataSet'!G2006)</f>
        <v>Human Resources</v>
      </c>
      <c r="E2006" t="str">
        <f>IF('Raw DataSet'!R2006="","Unknown",'Raw DataSet'!R2006)</f>
        <v>Bachelor's Degree</v>
      </c>
      <c r="F2006" t="str">
        <f>IF('Raw DataSet'!L2006="","Unknown",'Raw DataSet'!L2006)</f>
        <v>Married</v>
      </c>
      <c r="G2006">
        <f>IF('Raw DataSet'!P2006="","Unknown",'Raw DataSet'!P2006)</f>
        <v>39</v>
      </c>
      <c r="H2006" s="3" t="str" cm="1">
        <f t="array" ref="H2006">_xlfn.IFS(G2006&lt;24, "Under 25",G2006&lt;35, "25-34",G2006&lt;45, "35-44",G2006&lt;55, "45-54",TRUE, "Over 55")</f>
        <v>35-44</v>
      </c>
      <c r="I2006" t="str">
        <f>IF('Raw DataSet'!F2006="","Unknown",'Raw DataSet'!F2006)</f>
        <v>HR</v>
      </c>
      <c r="J2006" t="str">
        <f>IF('Raw DataSet'!K2006="","Unknown",'Raw DataSet'!K2006)</f>
        <v>Human Resources</v>
      </c>
      <c r="K2006">
        <f>IF('Raw DataSet'!Q2006="","Unknown",'Raw DataSet'!Q2006)</f>
        <v>3</v>
      </c>
      <c r="L2006" t="str" cm="1">
        <f t="array" ref="L2006">_xlfn.IFS(K2006&lt;10,"0-9",K2006&lt;20,"10-19",TRUE,"20+")</f>
        <v>0-9</v>
      </c>
      <c r="M2006" s="3" t="str">
        <f>'Raw DataSet'!A2006</f>
        <v>No</v>
      </c>
      <c r="N2006">
        <f t="shared" si="62"/>
        <v>0</v>
      </c>
      <c r="O2006">
        <f>IF('Raw DataSet'!W2006="","Unknown",'Raw DataSet'!W2006)</f>
        <v>35200</v>
      </c>
      <c r="P2006" t="str">
        <f t="shared" si="63"/>
        <v>Low</v>
      </c>
      <c r="Q2006" s="3" t="str">
        <f>IF('Raw DataSet'!M2006="","Unknown",'Raw DataSet'!M2006)</f>
        <v>No</v>
      </c>
      <c r="R2006">
        <f>IF('Raw DataSet'!T2006="","Unknown",'Raw DataSet'!T2006)</f>
        <v>3</v>
      </c>
      <c r="S2006">
        <f>IF('Raw DataSet'!Y2006="","Unknown",'Raw DataSet'!Y2006)</f>
        <v>4</v>
      </c>
      <c r="T2006">
        <f>IF('Raw DataSet'!Z2006="","Unknown",'Raw DataSet'!Z2006)</f>
        <v>2</v>
      </c>
      <c r="U2006">
        <f>IF('Raw DataSet'!AA2006="","Unknown",'Raw DataSet'!AA2006)</f>
        <v>2</v>
      </c>
      <c r="V2006">
        <f>IF('Raw DataSet'!AB2006="","Unknown",'Raw DataSet'!AB2006)</f>
        <v>9</v>
      </c>
      <c r="W2006">
        <f>IF('Raw DataSet'!AC2006="","Unknown",'Raw DataSet'!AC2006)</f>
        <v>15</v>
      </c>
      <c r="X2006" s="3" t="str" cm="1">
        <f t="array" ref="X2006">_xlfn.IFS(W2006&lt;15,"Under 15", W2006&lt;20,"15-19", TRUE,"Over 20")</f>
        <v>15-19</v>
      </c>
      <c r="Y2006">
        <f>IF('Raw DataSet'!AD2006="","Unknown",'Raw DataSet'!AD2006)</f>
        <v>3</v>
      </c>
      <c r="Z2006">
        <f>IF('Raw DataSet'!AE2006="","Unknown",'Raw DataSet'!AE2006)</f>
        <v>3</v>
      </c>
      <c r="AA2006">
        <f>IF('Raw DataSet'!AF2006="","Unknown",'Raw DataSet'!AF2006)</f>
        <v>1</v>
      </c>
      <c r="AB2006">
        <f>IF('Raw DataSet'!AG2006="","Unknown",'Raw DataSet'!AG2006)</f>
        <v>12</v>
      </c>
      <c r="AC2006">
        <f>IF('Raw DataSet'!AH2006="","Unknown",'Raw DataSet'!AH2006)</f>
        <v>1</v>
      </c>
      <c r="AD2006">
        <f>IF('Raw DataSet'!AI2006="","Unknown",'Raw DataSet'!AI2006)</f>
        <v>8</v>
      </c>
      <c r="AE2006">
        <f>IF('Raw DataSet'!AJ2006="","Unknown",'Raw DataSet'!AJ2006)</f>
        <v>3</v>
      </c>
      <c r="AF2006">
        <f>IF('Raw DataSet'!AK2006="","Unknown",'Raw DataSet'!AK2006)</f>
        <v>3</v>
      </c>
      <c r="AG2006">
        <f>IF('Raw DataSet'!AL2006="","Unknown",'Raw DataSet'!AL2006)</f>
        <v>6</v>
      </c>
    </row>
    <row r="2007" spans="1:33">
      <c r="A2007">
        <f>IF('Raw DataSet'!I2007="","Unknown",'Raw DataSet'!I2007)</f>
        <v>2414</v>
      </c>
      <c r="B2007" s="3" t="str">
        <f>IF('Raw DataSet'!H2007="", "Unknown", 'Raw DataSet'!H2007)</f>
        <v>STAFF-2006</v>
      </c>
      <c r="C2007" t="str">
        <f>IF('Raw DataSet'!J2007="","Unknow",'Raw DataSet'!J2007)</f>
        <v>Male</v>
      </c>
      <c r="D2007" t="str">
        <f>IF('Raw DataSet'!G2007="","Unknown",'Raw DataSet'!G2007)</f>
        <v>Medical</v>
      </c>
      <c r="E2007" t="str">
        <f>IF('Raw DataSet'!R2007="","Unknown",'Raw DataSet'!R2007)</f>
        <v>Bachelor's Degree</v>
      </c>
      <c r="F2007" t="str">
        <f>IF('Raw DataSet'!L2007="","Unknown",'Raw DataSet'!L2007)</f>
        <v>Married</v>
      </c>
      <c r="G2007">
        <f>IF('Raw DataSet'!P2007="","Unknown",'Raw DataSet'!P2007)</f>
        <v>56</v>
      </c>
      <c r="H2007" s="3" t="str" cm="1">
        <f t="array" ref="H2007">_xlfn.IFS(G2007&lt;24, "Under 25",G2007&lt;35, "25-34",G2007&lt;45, "35-44",G2007&lt;55, "45-54",TRUE, "Over 55")</f>
        <v>Over 55</v>
      </c>
      <c r="I2007" t="str">
        <f>IF('Raw DataSet'!F2007="","Unknown",'Raw DataSet'!F2007)</f>
        <v>R&amp;D</v>
      </c>
      <c r="J2007" t="str">
        <f>IF('Raw DataSet'!K2007="","Unknown",'Raw DataSet'!K2007)</f>
        <v>Healthcare Representative</v>
      </c>
      <c r="K2007">
        <f>IF('Raw DataSet'!Q2007="","Unknown",'Raw DataSet'!Q2007)</f>
        <v>9</v>
      </c>
      <c r="L2007" t="str" cm="1">
        <f t="array" ref="L2007">_xlfn.IFS(K2007&lt;10,"0-9",K2007&lt;20,"10-19",TRUE,"20+")</f>
        <v>0-9</v>
      </c>
      <c r="M2007" s="3" t="str">
        <f>'Raw DataSet'!A2007</f>
        <v>No</v>
      </c>
      <c r="N2007">
        <f t="shared" si="62"/>
        <v>0</v>
      </c>
      <c r="O2007">
        <f>IF('Raw DataSet'!W2007="","Unknown",'Raw DataSet'!W2007)</f>
        <v>64800</v>
      </c>
      <c r="P2007" t="str">
        <f t="shared" si="63"/>
        <v>Medium</v>
      </c>
      <c r="Q2007" s="3" t="str">
        <f>IF('Raw DataSet'!M2007="","Unknown",'Raw DataSet'!M2007)</f>
        <v>No</v>
      </c>
      <c r="R2007">
        <f>IF('Raw DataSet'!T2007="","Unknown",'Raw DataSet'!T2007)</f>
        <v>3</v>
      </c>
      <c r="S2007">
        <f>IF('Raw DataSet'!Y2007="","Unknown",'Raw DataSet'!Y2007)</f>
        <v>3</v>
      </c>
      <c r="T2007">
        <f>IF('Raw DataSet'!Z2007="","Unknown",'Raw DataSet'!Z2007)</f>
        <v>4</v>
      </c>
      <c r="U2007">
        <f>IF('Raw DataSet'!AA2007="","Unknown",'Raw DataSet'!AA2007)</f>
        <v>4</v>
      </c>
      <c r="V2007">
        <f>IF('Raw DataSet'!AB2007="","Unknown",'Raw DataSet'!AB2007)</f>
        <v>7</v>
      </c>
      <c r="W2007">
        <f>IF('Raw DataSet'!AC2007="","Unknown",'Raw DataSet'!AC2007)</f>
        <v>11</v>
      </c>
      <c r="X2007" s="3" t="str" cm="1">
        <f t="array" ref="X2007">_xlfn.IFS(W2007&lt;15,"Under 15", W2007&lt;20,"15-19", TRUE,"Over 20")</f>
        <v>Under 15</v>
      </c>
      <c r="Y2007">
        <f>IF('Raw DataSet'!AD2007="","Unknown",'Raw DataSet'!AD2007)</f>
        <v>3</v>
      </c>
      <c r="Z2007">
        <f>IF('Raw DataSet'!AE2007="","Unknown",'Raw DataSet'!AE2007)</f>
        <v>3</v>
      </c>
      <c r="AA2007">
        <f>IF('Raw DataSet'!AF2007="","Unknown",'Raw DataSet'!AF2007)</f>
        <v>0</v>
      </c>
      <c r="AB2007">
        <f>IF('Raw DataSet'!AG2007="","Unknown",'Raw DataSet'!AG2007)</f>
        <v>30</v>
      </c>
      <c r="AC2007">
        <f>IF('Raw DataSet'!AH2007="","Unknown",'Raw DataSet'!AH2007)</f>
        <v>2</v>
      </c>
      <c r="AD2007">
        <f>IF('Raw DataSet'!AI2007="","Unknown",'Raw DataSet'!AI2007)</f>
        <v>10</v>
      </c>
      <c r="AE2007">
        <f>IF('Raw DataSet'!AJ2007="","Unknown",'Raw DataSet'!AJ2007)</f>
        <v>7</v>
      </c>
      <c r="AF2007">
        <f>IF('Raw DataSet'!AK2007="","Unknown",'Raw DataSet'!AK2007)</f>
        <v>1</v>
      </c>
      <c r="AG2007">
        <f>IF('Raw DataSet'!AL2007="","Unknown",'Raw DataSet'!AL2007)</f>
        <v>1</v>
      </c>
    </row>
    <row r="2008" spans="1:33">
      <c r="A2008">
        <f>IF('Raw DataSet'!I2008="","Unknown",'Raw DataSet'!I2008)</f>
        <v>2415</v>
      </c>
      <c r="B2008" s="3" t="str">
        <f>IF('Raw DataSet'!H2008="", "Unknown", 'Raw DataSet'!H2008)</f>
        <v>STAFF-2007</v>
      </c>
      <c r="C2008" t="str">
        <f>IF('Raw DataSet'!J2008="","Unknow",'Raw DataSet'!J2008)</f>
        <v>Female</v>
      </c>
      <c r="D2008" t="str">
        <f>IF('Raw DataSet'!G2008="","Unknown",'Raw DataSet'!G2008)</f>
        <v>Medical</v>
      </c>
      <c r="E2008" t="str">
        <f>IF('Raw DataSet'!R2008="","Unknown",'Raw DataSet'!R2008)</f>
        <v>High School</v>
      </c>
      <c r="F2008" t="str">
        <f>IF('Raw DataSet'!L2008="","Unknown",'Raw DataSet'!L2008)</f>
        <v>Single</v>
      </c>
      <c r="G2008">
        <f>IF('Raw DataSet'!P2008="","Unknown",'Raw DataSet'!P2008)</f>
        <v>40</v>
      </c>
      <c r="H2008" s="3" t="str" cm="1">
        <f t="array" ref="H2008">_xlfn.IFS(G2008&lt;24, "Under 25",G2008&lt;35, "25-34",G2008&lt;45, "35-44",G2008&lt;55, "45-54",TRUE, "Over 55")</f>
        <v>35-44</v>
      </c>
      <c r="I2008" t="str">
        <f>IF('Raw DataSet'!F2008="","Unknown",'Raw DataSet'!F2008)</f>
        <v>R&amp;D</v>
      </c>
      <c r="J2008" t="str">
        <f>IF('Raw DataSet'!K2008="","Unknown",'Raw DataSet'!K2008)</f>
        <v>Research Scientist</v>
      </c>
      <c r="K2008">
        <f>IF('Raw DataSet'!Q2008="","Unknown",'Raw DataSet'!Q2008)</f>
        <v>2</v>
      </c>
      <c r="L2008" t="str" cm="1">
        <f t="array" ref="L2008">_xlfn.IFS(K2008&lt;10,"0-9",K2008&lt;20,"10-19",TRUE,"20+")</f>
        <v>0-9</v>
      </c>
      <c r="M2008" s="3" t="str">
        <f>'Raw DataSet'!A2008</f>
        <v>No</v>
      </c>
      <c r="N2008">
        <f t="shared" si="62"/>
        <v>0</v>
      </c>
      <c r="O2008">
        <f>IF('Raw DataSet'!W2008="","Unknown",'Raw DataSet'!W2008)</f>
        <v>68800</v>
      </c>
      <c r="P2008" t="str">
        <f t="shared" si="63"/>
        <v>High</v>
      </c>
      <c r="Q2008" s="3" t="str">
        <f>IF('Raw DataSet'!M2008="","Unknown",'Raw DataSet'!M2008)</f>
        <v>Yes</v>
      </c>
      <c r="R2008">
        <f>IF('Raw DataSet'!T2008="","Unknown",'Raw DataSet'!T2008)</f>
        <v>4</v>
      </c>
      <c r="S2008">
        <f>IF('Raw DataSet'!Y2008="","Unknown",'Raw DataSet'!Y2008)</f>
        <v>2</v>
      </c>
      <c r="T2008">
        <f>IF('Raw DataSet'!Z2008="","Unknown",'Raw DataSet'!Z2008)</f>
        <v>1</v>
      </c>
      <c r="U2008">
        <f>IF('Raw DataSet'!AA2008="","Unknown",'Raw DataSet'!AA2008)</f>
        <v>4</v>
      </c>
      <c r="V2008">
        <f>IF('Raw DataSet'!AB2008="","Unknown",'Raw DataSet'!AB2008)</f>
        <v>0</v>
      </c>
      <c r="W2008">
        <f>IF('Raw DataSet'!AC2008="","Unknown",'Raw DataSet'!AC2008)</f>
        <v>20</v>
      </c>
      <c r="X2008" s="3" t="str" cm="1">
        <f t="array" ref="X2008">_xlfn.IFS(W2008&lt;15,"Under 15", W2008&lt;20,"15-19", TRUE,"Over 20")</f>
        <v>Over 20</v>
      </c>
      <c r="Y2008">
        <f>IF('Raw DataSet'!AD2008="","Unknown",'Raw DataSet'!AD2008)</f>
        <v>4</v>
      </c>
      <c r="Z2008">
        <f>IF('Raw DataSet'!AE2008="","Unknown",'Raw DataSet'!AE2008)</f>
        <v>4</v>
      </c>
      <c r="AA2008">
        <f>IF('Raw DataSet'!AF2008="","Unknown",'Raw DataSet'!AF2008)</f>
        <v>0</v>
      </c>
      <c r="AB2008">
        <f>IF('Raw DataSet'!AG2008="","Unknown",'Raw DataSet'!AG2008)</f>
        <v>5</v>
      </c>
      <c r="AC2008">
        <f>IF('Raw DataSet'!AH2008="","Unknown",'Raw DataSet'!AH2008)</f>
        <v>2</v>
      </c>
      <c r="AD2008">
        <f>IF('Raw DataSet'!AI2008="","Unknown",'Raw DataSet'!AI2008)</f>
        <v>4</v>
      </c>
      <c r="AE2008">
        <f>IF('Raw DataSet'!AJ2008="","Unknown",'Raw DataSet'!AJ2008)</f>
        <v>2</v>
      </c>
      <c r="AF2008">
        <f>IF('Raw DataSet'!AK2008="","Unknown",'Raw DataSet'!AK2008)</f>
        <v>2</v>
      </c>
      <c r="AG2008">
        <f>IF('Raw DataSet'!AL2008="","Unknown",'Raw DataSet'!AL2008)</f>
        <v>3</v>
      </c>
    </row>
    <row r="2009" spans="1:33">
      <c r="A2009">
        <f>IF('Raw DataSet'!I2009="","Unknown",'Raw DataSet'!I2009)</f>
        <v>2416</v>
      </c>
      <c r="B2009" s="3" t="str">
        <f>IF('Raw DataSet'!H2009="", "Unknown", 'Raw DataSet'!H2009)</f>
        <v>STAFF-2008</v>
      </c>
      <c r="C2009" t="str">
        <f>IF('Raw DataSet'!J2009="","Unknow",'Raw DataSet'!J2009)</f>
        <v>Female</v>
      </c>
      <c r="D2009" t="str">
        <f>IF('Raw DataSet'!G2009="","Unknown",'Raw DataSet'!G2009)</f>
        <v>Medical</v>
      </c>
      <c r="E2009" t="str">
        <f>IF('Raw DataSet'!R2009="","Unknown",'Raw DataSet'!R2009)</f>
        <v>Bachelor's Degree</v>
      </c>
      <c r="F2009" t="str">
        <f>IF('Raw DataSet'!L2009="","Unknown",'Raw DataSet'!L2009)</f>
        <v>Single</v>
      </c>
      <c r="G2009">
        <f>IF('Raw DataSet'!P2009="","Unknown",'Raw DataSet'!P2009)</f>
        <v>27</v>
      </c>
      <c r="H2009" s="3" t="str" cm="1">
        <f t="array" ref="H2009">_xlfn.IFS(G2009&lt;24, "Under 25",G2009&lt;35, "25-34",G2009&lt;45, "35-44",G2009&lt;55, "45-54",TRUE, "Over 55")</f>
        <v>25-34</v>
      </c>
      <c r="I2009" t="str">
        <f>IF('Raw DataSet'!F2009="","Unknown",'Raw DataSet'!F2009)</f>
        <v>R&amp;D</v>
      </c>
      <c r="J2009" t="str">
        <f>IF('Raw DataSet'!K2009="","Unknown",'Raw DataSet'!K2009)</f>
        <v>Healthcare Representative</v>
      </c>
      <c r="K2009">
        <f>IF('Raw DataSet'!Q2009="","Unknown",'Raw DataSet'!Q2009)</f>
        <v>7</v>
      </c>
      <c r="L2009" t="str" cm="1">
        <f t="array" ref="L2009">_xlfn.IFS(K2009&lt;10,"0-9",K2009&lt;20,"10-19",TRUE,"20+")</f>
        <v>0-9</v>
      </c>
      <c r="M2009" s="3" t="str">
        <f>'Raw DataSet'!A2009</f>
        <v>No</v>
      </c>
      <c r="N2009">
        <f t="shared" si="62"/>
        <v>0</v>
      </c>
      <c r="O2009">
        <f>IF('Raw DataSet'!W2009="","Unknown",'Raw DataSet'!W2009)</f>
        <v>44000</v>
      </c>
      <c r="P2009" t="str">
        <f t="shared" si="63"/>
        <v>Medium</v>
      </c>
      <c r="Q2009" s="3" t="str">
        <f>IF('Raw DataSet'!M2009="","Unknown",'Raw DataSet'!M2009)</f>
        <v>No</v>
      </c>
      <c r="R2009">
        <f>IF('Raw DataSet'!T2009="","Unknown",'Raw DataSet'!T2009)</f>
        <v>4</v>
      </c>
      <c r="S2009">
        <f>IF('Raw DataSet'!Y2009="","Unknown",'Raw DataSet'!Y2009)</f>
        <v>2</v>
      </c>
      <c r="T2009">
        <f>IF('Raw DataSet'!Z2009="","Unknown",'Raw DataSet'!Z2009)</f>
        <v>2</v>
      </c>
      <c r="U2009">
        <f>IF('Raw DataSet'!AA2009="","Unknown",'Raw DataSet'!AA2009)</f>
        <v>1</v>
      </c>
      <c r="V2009">
        <f>IF('Raw DataSet'!AB2009="","Unknown",'Raw DataSet'!AB2009)</f>
        <v>8</v>
      </c>
      <c r="W2009">
        <f>IF('Raw DataSet'!AC2009="","Unknown",'Raw DataSet'!AC2009)</f>
        <v>19</v>
      </c>
      <c r="X2009" s="3" t="str" cm="1">
        <f t="array" ref="X2009">_xlfn.IFS(W2009&lt;15,"Under 15", W2009&lt;20,"15-19", TRUE,"Over 20")</f>
        <v>15-19</v>
      </c>
      <c r="Y2009">
        <f>IF('Raw DataSet'!AD2009="","Unknown",'Raw DataSet'!AD2009)</f>
        <v>3</v>
      </c>
      <c r="Z2009">
        <f>IF('Raw DataSet'!AE2009="","Unknown",'Raw DataSet'!AE2009)</f>
        <v>1</v>
      </c>
      <c r="AA2009">
        <f>IF('Raw DataSet'!AF2009="","Unknown",'Raw DataSet'!AF2009)</f>
        <v>0</v>
      </c>
      <c r="AB2009">
        <f>IF('Raw DataSet'!AG2009="","Unknown",'Raw DataSet'!AG2009)</f>
        <v>9</v>
      </c>
      <c r="AC2009">
        <f>IF('Raw DataSet'!AH2009="","Unknown",'Raw DataSet'!AH2009)</f>
        <v>1</v>
      </c>
      <c r="AD2009">
        <f>IF('Raw DataSet'!AI2009="","Unknown",'Raw DataSet'!AI2009)</f>
        <v>7</v>
      </c>
      <c r="AE2009">
        <f>IF('Raw DataSet'!AJ2009="","Unknown",'Raw DataSet'!AJ2009)</f>
        <v>6</v>
      </c>
      <c r="AF2009">
        <f>IF('Raw DataSet'!AK2009="","Unknown",'Raw DataSet'!AK2009)</f>
        <v>0</v>
      </c>
      <c r="AG2009">
        <f>IF('Raw DataSet'!AL2009="","Unknown",'Raw DataSet'!AL2009)</f>
        <v>7</v>
      </c>
    </row>
    <row r="2010" spans="1:33">
      <c r="A2010">
        <f>IF('Raw DataSet'!I2010="","Unknown",'Raw DataSet'!I2010)</f>
        <v>2417</v>
      </c>
      <c r="B2010" s="3" t="str">
        <f>IF('Raw DataSet'!H2010="", "Unknown", 'Raw DataSet'!H2010)</f>
        <v>STAFF-2009</v>
      </c>
      <c r="C2010" t="str">
        <f>IF('Raw DataSet'!J2010="","Unknow",'Raw DataSet'!J2010)</f>
        <v>Male</v>
      </c>
      <c r="D2010" t="str">
        <f>IF('Raw DataSet'!G2010="","Unknown",'Raw DataSet'!G2010)</f>
        <v>Marketing</v>
      </c>
      <c r="E2010" t="str">
        <f>IF('Raw DataSet'!R2010="","Unknown",'Raw DataSet'!R2010)</f>
        <v>Bachelor's Degree</v>
      </c>
      <c r="F2010" t="str">
        <f>IF('Raw DataSet'!L2010="","Unknown",'Raw DataSet'!L2010)</f>
        <v>Divorced</v>
      </c>
      <c r="G2010">
        <f>IF('Raw DataSet'!P2010="","Unknown",'Raw DataSet'!P2010)</f>
        <v>29</v>
      </c>
      <c r="H2010" s="3" t="str" cm="1">
        <f t="array" ref="H2010">_xlfn.IFS(G2010&lt;24, "Under 25",G2010&lt;35, "25-34",G2010&lt;45, "35-44",G2010&lt;55, "45-54",TRUE, "Over 55")</f>
        <v>25-34</v>
      </c>
      <c r="I2010" t="str">
        <f>IF('Raw DataSet'!F2010="","Unknown",'Raw DataSet'!F2010)</f>
        <v>Sales</v>
      </c>
      <c r="J2010" t="str">
        <f>IF('Raw DataSet'!K2010="","Unknown",'Raw DataSet'!K2010)</f>
        <v>Sales Representative</v>
      </c>
      <c r="K2010">
        <f>IF('Raw DataSet'!Q2010="","Unknown",'Raw DataSet'!Q2010)</f>
        <v>10</v>
      </c>
      <c r="L2010" t="str" cm="1">
        <f t="array" ref="L2010">_xlfn.IFS(K2010&lt;10,"0-9",K2010&lt;20,"10-19",TRUE,"20+")</f>
        <v>10-19</v>
      </c>
      <c r="M2010" s="3" t="str">
        <f>'Raw DataSet'!A2010</f>
        <v>No</v>
      </c>
      <c r="N2010">
        <f t="shared" si="62"/>
        <v>0</v>
      </c>
      <c r="O2010">
        <f>IF('Raw DataSet'!W2010="","Unknown",'Raw DataSet'!W2010)</f>
        <v>66400</v>
      </c>
      <c r="P2010" t="str">
        <f t="shared" si="63"/>
        <v>Medium</v>
      </c>
      <c r="Q2010" s="3" t="str">
        <f>IF('Raw DataSet'!M2010="","Unknown",'Raw DataSet'!M2010)</f>
        <v>No</v>
      </c>
      <c r="R2010">
        <f>IF('Raw DataSet'!T2010="","Unknown",'Raw DataSet'!T2010)</f>
        <v>4</v>
      </c>
      <c r="S2010">
        <f>IF('Raw DataSet'!Y2010="","Unknown",'Raw DataSet'!Y2010)</f>
        <v>3</v>
      </c>
      <c r="T2010">
        <f>IF('Raw DataSet'!Z2010="","Unknown",'Raw DataSet'!Z2010)</f>
        <v>1</v>
      </c>
      <c r="U2010">
        <f>IF('Raw DataSet'!AA2010="","Unknown",'Raw DataSet'!AA2010)</f>
        <v>2</v>
      </c>
      <c r="V2010">
        <f>IF('Raw DataSet'!AB2010="","Unknown",'Raw DataSet'!AB2010)</f>
        <v>1</v>
      </c>
      <c r="W2010">
        <f>IF('Raw DataSet'!AC2010="","Unknown",'Raw DataSet'!AC2010)</f>
        <v>14</v>
      </c>
      <c r="X2010" s="3" t="str" cm="1">
        <f t="array" ref="X2010">_xlfn.IFS(W2010&lt;15,"Under 15", W2010&lt;20,"15-19", TRUE,"Over 20")</f>
        <v>Under 15</v>
      </c>
      <c r="Y2010">
        <f>IF('Raw DataSet'!AD2010="","Unknown",'Raw DataSet'!AD2010)</f>
        <v>3</v>
      </c>
      <c r="Z2010">
        <f>IF('Raw DataSet'!AE2010="","Unknown",'Raw DataSet'!AE2010)</f>
        <v>4</v>
      </c>
      <c r="AA2010">
        <f>IF('Raw DataSet'!AF2010="","Unknown",'Raw DataSet'!AF2010)</f>
        <v>2</v>
      </c>
      <c r="AB2010">
        <f>IF('Raw DataSet'!AG2010="","Unknown",'Raw DataSet'!AG2010)</f>
        <v>2</v>
      </c>
      <c r="AC2010">
        <f>IF('Raw DataSet'!AH2010="","Unknown",'Raw DataSet'!AH2010)</f>
        <v>3</v>
      </c>
      <c r="AD2010">
        <f>IF('Raw DataSet'!AI2010="","Unknown",'Raw DataSet'!AI2010)</f>
        <v>2</v>
      </c>
      <c r="AE2010">
        <f>IF('Raw DataSet'!AJ2010="","Unknown",'Raw DataSet'!AJ2010)</f>
        <v>2</v>
      </c>
      <c r="AF2010">
        <f>IF('Raw DataSet'!AK2010="","Unknown",'Raw DataSet'!AK2010)</f>
        <v>2</v>
      </c>
      <c r="AG2010">
        <f>IF('Raw DataSet'!AL2010="","Unknown",'Raw DataSet'!AL2010)</f>
        <v>2</v>
      </c>
    </row>
    <row r="2011" spans="1:33">
      <c r="A2011">
        <f>IF('Raw DataSet'!I2011="","Unknown",'Raw DataSet'!I2011)</f>
        <v>2418</v>
      </c>
      <c r="B2011" s="3" t="str">
        <f>IF('Raw DataSet'!H2011="", "Unknown", 'Raw DataSet'!H2011)</f>
        <v>STAFF-2010</v>
      </c>
      <c r="C2011" t="str">
        <f>IF('Raw DataSet'!J2011="","Unknow",'Raw DataSet'!J2011)</f>
        <v>Male</v>
      </c>
      <c r="D2011" t="str">
        <f>IF('Raw DataSet'!G2011="","Unknown",'Raw DataSet'!G2011)</f>
        <v>Life Sciences</v>
      </c>
      <c r="E2011" t="str">
        <f>IF('Raw DataSet'!R2011="","Unknown",'Raw DataSet'!R2011)</f>
        <v>Bachelor's Degree</v>
      </c>
      <c r="F2011" t="str">
        <f>IF('Raw DataSet'!L2011="","Unknown",'Raw DataSet'!L2011)</f>
        <v>Single</v>
      </c>
      <c r="G2011">
        <f>IF('Raw DataSet'!P2011="","Unknown",'Raw DataSet'!P2011)</f>
        <v>53</v>
      </c>
      <c r="H2011" s="3" t="str" cm="1">
        <f t="array" ref="H2011">_xlfn.IFS(G2011&lt;24, "Under 25",G2011&lt;35, "25-34",G2011&lt;45, "35-44",G2011&lt;55, "45-54",TRUE, "Over 55")</f>
        <v>45-54</v>
      </c>
      <c r="I2011" t="str">
        <f>IF('Raw DataSet'!F2011="","Unknown",'Raw DataSet'!F2011)</f>
        <v>R&amp;D</v>
      </c>
      <c r="J2011" t="str">
        <f>IF('Raw DataSet'!K2011="","Unknown",'Raw DataSet'!K2011)</f>
        <v>Laboratory Technician</v>
      </c>
      <c r="K2011">
        <f>IF('Raw DataSet'!Q2011="","Unknown",'Raw DataSet'!Q2011)</f>
        <v>6</v>
      </c>
      <c r="L2011" t="str" cm="1">
        <f t="array" ref="L2011">_xlfn.IFS(K2011&lt;10,"0-9",K2011&lt;20,"10-19",TRUE,"20+")</f>
        <v>0-9</v>
      </c>
      <c r="M2011" s="3" t="str">
        <f>'Raw DataSet'!A2011</f>
        <v>No</v>
      </c>
      <c r="N2011">
        <f t="shared" si="62"/>
        <v>0</v>
      </c>
      <c r="O2011">
        <f>IF('Raw DataSet'!W2011="","Unknown",'Raw DataSet'!W2011)</f>
        <v>68800</v>
      </c>
      <c r="P2011" t="str">
        <f t="shared" si="63"/>
        <v>High</v>
      </c>
      <c r="Q2011" s="3" t="str">
        <f>IF('Raw DataSet'!M2011="","Unknown",'Raw DataSet'!M2011)</f>
        <v>No</v>
      </c>
      <c r="R2011">
        <f>IF('Raw DataSet'!T2011="","Unknown",'Raw DataSet'!T2011)</f>
        <v>4</v>
      </c>
      <c r="S2011">
        <f>IF('Raw DataSet'!Y2011="","Unknown",'Raw DataSet'!Y2011)</f>
        <v>3</v>
      </c>
      <c r="T2011">
        <f>IF('Raw DataSet'!Z2011="","Unknown",'Raw DataSet'!Z2011)</f>
        <v>2</v>
      </c>
      <c r="U2011">
        <f>IF('Raw DataSet'!AA2011="","Unknown",'Raw DataSet'!AA2011)</f>
        <v>4</v>
      </c>
      <c r="V2011">
        <f>IF('Raw DataSet'!AB2011="","Unknown",'Raw DataSet'!AB2011)</f>
        <v>2</v>
      </c>
      <c r="W2011">
        <f>IF('Raw DataSet'!AC2011="","Unknown",'Raw DataSet'!AC2011)</f>
        <v>17</v>
      </c>
      <c r="X2011" s="3" t="str" cm="1">
        <f t="array" ref="X2011">_xlfn.IFS(W2011&lt;15,"Under 15", W2011&lt;20,"15-19", TRUE,"Over 20")</f>
        <v>15-19</v>
      </c>
      <c r="Y2011">
        <f>IF('Raw DataSet'!AD2011="","Unknown",'Raw DataSet'!AD2011)</f>
        <v>3</v>
      </c>
      <c r="Z2011">
        <f>IF('Raw DataSet'!AE2011="","Unknown",'Raw DataSet'!AE2011)</f>
        <v>4</v>
      </c>
      <c r="AA2011">
        <f>IF('Raw DataSet'!AF2011="","Unknown",'Raw DataSet'!AF2011)</f>
        <v>0</v>
      </c>
      <c r="AB2011">
        <f>IF('Raw DataSet'!AG2011="","Unknown",'Raw DataSet'!AG2011)</f>
        <v>19</v>
      </c>
      <c r="AC2011">
        <f>IF('Raw DataSet'!AH2011="","Unknown",'Raw DataSet'!AH2011)</f>
        <v>3</v>
      </c>
      <c r="AD2011">
        <f>IF('Raw DataSet'!AI2011="","Unknown",'Raw DataSet'!AI2011)</f>
        <v>2</v>
      </c>
      <c r="AE2011">
        <f>IF('Raw DataSet'!AJ2011="","Unknown",'Raw DataSet'!AJ2011)</f>
        <v>2</v>
      </c>
      <c r="AF2011">
        <f>IF('Raw DataSet'!AK2011="","Unknown",'Raw DataSet'!AK2011)</f>
        <v>2</v>
      </c>
      <c r="AG2011">
        <f>IF('Raw DataSet'!AL2011="","Unknown",'Raw DataSet'!AL2011)</f>
        <v>2</v>
      </c>
    </row>
    <row r="2012" spans="1:33">
      <c r="A2012">
        <f>IF('Raw DataSet'!I2012="","Unknown",'Raw DataSet'!I2012)</f>
        <v>2419</v>
      </c>
      <c r="B2012" s="3" t="str">
        <f>IF('Raw DataSet'!H2012="", "Unknown", 'Raw DataSet'!H2012)</f>
        <v>STAFF-2011</v>
      </c>
      <c r="C2012" t="str">
        <f>IF('Raw DataSet'!J2012="","Unknow",'Raw DataSet'!J2012)</f>
        <v>Female</v>
      </c>
      <c r="D2012" t="str">
        <f>IF('Raw DataSet'!G2012="","Unknown",'Raw DataSet'!G2012)</f>
        <v>Life Sciences</v>
      </c>
      <c r="E2012" t="str">
        <f>IF('Raw DataSet'!R2012="","Unknown",'Raw DataSet'!R2012)</f>
        <v>Master's Degree</v>
      </c>
      <c r="F2012" t="str">
        <f>IF('Raw DataSet'!L2012="","Unknown",'Raw DataSet'!L2012)</f>
        <v>Divorced</v>
      </c>
      <c r="G2012">
        <f>IF('Raw DataSet'!P2012="","Unknown",'Raw DataSet'!P2012)</f>
        <v>35</v>
      </c>
      <c r="H2012" s="3" t="str" cm="1">
        <f t="array" ref="H2012">_xlfn.IFS(G2012&lt;24, "Under 25",G2012&lt;35, "25-34",G2012&lt;45, "35-44",G2012&lt;55, "45-54",TRUE, "Over 55")</f>
        <v>35-44</v>
      </c>
      <c r="I2012" t="str">
        <f>IF('Raw DataSet'!F2012="","Unknown",'Raw DataSet'!F2012)</f>
        <v>R&amp;D</v>
      </c>
      <c r="J2012" t="str">
        <f>IF('Raw DataSet'!K2012="","Unknown",'Raw DataSet'!K2012)</f>
        <v>Healthcare Representative</v>
      </c>
      <c r="K2012">
        <f>IF('Raw DataSet'!Q2012="","Unknown",'Raw DataSet'!Q2012)</f>
        <v>2</v>
      </c>
      <c r="L2012" t="str" cm="1">
        <f t="array" ref="L2012">_xlfn.IFS(K2012&lt;10,"0-9",K2012&lt;20,"10-19",TRUE,"20+")</f>
        <v>0-9</v>
      </c>
      <c r="M2012" s="3" t="str">
        <f>'Raw DataSet'!A2012</f>
        <v>No</v>
      </c>
      <c r="N2012">
        <f t="shared" si="62"/>
        <v>0</v>
      </c>
      <c r="O2012">
        <f>IF('Raw DataSet'!W2012="","Unknown",'Raw DataSet'!W2012)</f>
        <v>48800</v>
      </c>
      <c r="P2012" t="str">
        <f t="shared" si="63"/>
        <v>Medium</v>
      </c>
      <c r="Q2012" s="3" t="str">
        <f>IF('Raw DataSet'!M2012="","Unknown",'Raw DataSet'!M2012)</f>
        <v>No</v>
      </c>
      <c r="R2012">
        <f>IF('Raw DataSet'!T2012="","Unknown",'Raw DataSet'!T2012)</f>
        <v>4</v>
      </c>
      <c r="S2012">
        <f>IF('Raw DataSet'!Y2012="","Unknown",'Raw DataSet'!Y2012)</f>
        <v>3</v>
      </c>
      <c r="T2012">
        <f>IF('Raw DataSet'!Z2012="","Unknown",'Raw DataSet'!Z2012)</f>
        <v>2</v>
      </c>
      <c r="U2012">
        <f>IF('Raw DataSet'!AA2012="","Unknown",'Raw DataSet'!AA2012)</f>
        <v>1</v>
      </c>
      <c r="V2012">
        <f>IF('Raw DataSet'!AB2012="","Unknown",'Raw DataSet'!AB2012)</f>
        <v>2</v>
      </c>
      <c r="W2012">
        <f>IF('Raw DataSet'!AC2012="","Unknown",'Raw DataSet'!AC2012)</f>
        <v>11</v>
      </c>
      <c r="X2012" s="3" t="str" cm="1">
        <f t="array" ref="X2012">_xlfn.IFS(W2012&lt;15,"Under 15", W2012&lt;20,"15-19", TRUE,"Over 20")</f>
        <v>Under 15</v>
      </c>
      <c r="Y2012">
        <f>IF('Raw DataSet'!AD2012="","Unknown",'Raw DataSet'!AD2012)</f>
        <v>3</v>
      </c>
      <c r="Z2012">
        <f>IF('Raw DataSet'!AE2012="","Unknown",'Raw DataSet'!AE2012)</f>
        <v>1</v>
      </c>
      <c r="AA2012">
        <f>IF('Raw DataSet'!AF2012="","Unknown",'Raw DataSet'!AF2012)</f>
        <v>1</v>
      </c>
      <c r="AB2012">
        <f>IF('Raw DataSet'!AG2012="","Unknown",'Raw DataSet'!AG2012)</f>
        <v>16</v>
      </c>
      <c r="AC2012">
        <f>IF('Raw DataSet'!AH2012="","Unknown",'Raw DataSet'!AH2012)</f>
        <v>4</v>
      </c>
      <c r="AD2012">
        <f>IF('Raw DataSet'!AI2012="","Unknown",'Raw DataSet'!AI2012)</f>
        <v>1</v>
      </c>
      <c r="AE2012">
        <f>IF('Raw DataSet'!AJ2012="","Unknown",'Raw DataSet'!AJ2012)</f>
        <v>0</v>
      </c>
      <c r="AF2012">
        <f>IF('Raw DataSet'!AK2012="","Unknown",'Raw DataSet'!AK2012)</f>
        <v>0</v>
      </c>
      <c r="AG2012">
        <f>IF('Raw DataSet'!AL2012="","Unknown",'Raw DataSet'!AL2012)</f>
        <v>0</v>
      </c>
    </row>
    <row r="2013" spans="1:33">
      <c r="A2013">
        <f>IF('Raw DataSet'!I2013="","Unknown",'Raw DataSet'!I2013)</f>
        <v>2420</v>
      </c>
      <c r="B2013" s="3" t="str">
        <f>IF('Raw DataSet'!H2013="", "Unknown", 'Raw DataSet'!H2013)</f>
        <v>STAFF-2012</v>
      </c>
      <c r="C2013" t="str">
        <f>IF('Raw DataSet'!J2013="","Unknow",'Raw DataSet'!J2013)</f>
        <v>Male</v>
      </c>
      <c r="D2013" t="str">
        <f>IF('Raw DataSet'!G2013="","Unknown",'Raw DataSet'!G2013)</f>
        <v>Life Sciences</v>
      </c>
      <c r="E2013" t="str">
        <f>IF('Raw DataSet'!R2013="","Unknown",'Raw DataSet'!R2013)</f>
        <v>Master's Degree</v>
      </c>
      <c r="F2013" t="str">
        <f>IF('Raw DataSet'!L2013="","Unknown",'Raw DataSet'!L2013)</f>
        <v>Married</v>
      </c>
      <c r="G2013">
        <f>IF('Raw DataSet'!P2013="","Unknown",'Raw DataSet'!P2013)</f>
        <v>32</v>
      </c>
      <c r="H2013" s="3" t="str" cm="1">
        <f t="array" ref="H2013">_xlfn.IFS(G2013&lt;24, "Under 25",G2013&lt;35, "25-34",G2013&lt;45, "35-44",G2013&lt;55, "45-54",TRUE, "Over 55")</f>
        <v>25-34</v>
      </c>
      <c r="I2013" t="str">
        <f>IF('Raw DataSet'!F2013="","Unknown",'Raw DataSet'!F2013)</f>
        <v>R&amp;D</v>
      </c>
      <c r="J2013" t="str">
        <f>IF('Raw DataSet'!K2013="","Unknown",'Raw DataSet'!K2013)</f>
        <v>Laboratory Technician</v>
      </c>
      <c r="K2013">
        <f>IF('Raw DataSet'!Q2013="","Unknown",'Raw DataSet'!Q2013)</f>
        <v>24</v>
      </c>
      <c r="L2013" t="str" cm="1">
        <f t="array" ref="L2013">_xlfn.IFS(K2013&lt;10,"0-9",K2013&lt;20,"10-19",TRUE,"20+")</f>
        <v>20+</v>
      </c>
      <c r="M2013" s="3" t="str">
        <f>'Raw DataSet'!A2013</f>
        <v>No</v>
      </c>
      <c r="N2013">
        <f t="shared" si="62"/>
        <v>0</v>
      </c>
      <c r="O2013">
        <f>IF('Raw DataSet'!W2013="","Unknown",'Raw DataSet'!W2013)</f>
        <v>64000</v>
      </c>
      <c r="P2013" t="str">
        <f t="shared" si="63"/>
        <v>Medium</v>
      </c>
      <c r="Q2013" s="3" t="str">
        <f>IF('Raw DataSet'!M2013="","Unknown",'Raw DataSet'!M2013)</f>
        <v>No</v>
      </c>
      <c r="R2013">
        <f>IF('Raw DataSet'!T2013="","Unknown",'Raw DataSet'!T2013)</f>
        <v>1</v>
      </c>
      <c r="S2013">
        <f>IF('Raw DataSet'!Y2013="","Unknown",'Raw DataSet'!Y2013)</f>
        <v>3</v>
      </c>
      <c r="T2013">
        <f>IF('Raw DataSet'!Z2013="","Unknown",'Raw DataSet'!Z2013)</f>
        <v>2</v>
      </c>
      <c r="U2013">
        <f>IF('Raw DataSet'!AA2013="","Unknown",'Raw DataSet'!AA2013)</f>
        <v>4</v>
      </c>
      <c r="V2013">
        <f>IF('Raw DataSet'!AB2013="","Unknown",'Raw DataSet'!AB2013)</f>
        <v>1</v>
      </c>
      <c r="W2013">
        <f>IF('Raw DataSet'!AC2013="","Unknown",'Raw DataSet'!AC2013)</f>
        <v>15</v>
      </c>
      <c r="X2013" s="3" t="str" cm="1">
        <f t="array" ref="X2013">_xlfn.IFS(W2013&lt;15,"Under 15", W2013&lt;20,"15-19", TRUE,"Over 20")</f>
        <v>15-19</v>
      </c>
      <c r="Y2013">
        <f>IF('Raw DataSet'!AD2013="","Unknown",'Raw DataSet'!AD2013)</f>
        <v>3</v>
      </c>
      <c r="Z2013">
        <f>IF('Raw DataSet'!AE2013="","Unknown",'Raw DataSet'!AE2013)</f>
        <v>4</v>
      </c>
      <c r="AA2013">
        <f>IF('Raw DataSet'!AF2013="","Unknown",'Raw DataSet'!AF2013)</f>
        <v>2</v>
      </c>
      <c r="AB2013">
        <f>IF('Raw DataSet'!AG2013="","Unknown",'Raw DataSet'!AG2013)</f>
        <v>10</v>
      </c>
      <c r="AC2013">
        <f>IF('Raw DataSet'!AH2013="","Unknown",'Raw DataSet'!AH2013)</f>
        <v>3</v>
      </c>
      <c r="AD2013">
        <f>IF('Raw DataSet'!AI2013="","Unknown",'Raw DataSet'!AI2013)</f>
        <v>10</v>
      </c>
      <c r="AE2013">
        <f>IF('Raw DataSet'!AJ2013="","Unknown",'Raw DataSet'!AJ2013)</f>
        <v>8</v>
      </c>
      <c r="AF2013">
        <f>IF('Raw DataSet'!AK2013="","Unknown",'Raw DataSet'!AK2013)</f>
        <v>4</v>
      </c>
      <c r="AG2013">
        <f>IF('Raw DataSet'!AL2013="","Unknown",'Raw DataSet'!AL2013)</f>
        <v>7</v>
      </c>
    </row>
    <row r="2014" spans="1:33">
      <c r="A2014">
        <f>IF('Raw DataSet'!I2014="","Unknown",'Raw DataSet'!I2014)</f>
        <v>2421</v>
      </c>
      <c r="B2014" s="3" t="str">
        <f>IF('Raw DataSet'!H2014="", "Unknown", 'Raw DataSet'!H2014)</f>
        <v>STAFF-2013</v>
      </c>
      <c r="C2014" t="str">
        <f>IF('Raw DataSet'!J2014="","Unknow",'Raw DataSet'!J2014)</f>
        <v>Male</v>
      </c>
      <c r="D2014" t="str">
        <f>IF('Raw DataSet'!G2014="","Unknown",'Raw DataSet'!G2014)</f>
        <v>Medical</v>
      </c>
      <c r="E2014" t="str">
        <f>IF('Raw DataSet'!R2014="","Unknown",'Raw DataSet'!R2014)</f>
        <v>Doctoral Degree</v>
      </c>
      <c r="F2014" t="str">
        <f>IF('Raw DataSet'!L2014="","Unknown",'Raw DataSet'!L2014)</f>
        <v>Married</v>
      </c>
      <c r="G2014">
        <f>IF('Raw DataSet'!P2014="","Unknown",'Raw DataSet'!P2014)</f>
        <v>38</v>
      </c>
      <c r="H2014" s="3" t="str" cm="1">
        <f t="array" ref="H2014">_xlfn.IFS(G2014&lt;24, "Under 25",G2014&lt;35, "25-34",G2014&lt;45, "35-44",G2014&lt;55, "45-54",TRUE, "Over 55")</f>
        <v>35-44</v>
      </c>
      <c r="I2014" t="str">
        <f>IF('Raw DataSet'!F2014="","Unknown",'Raw DataSet'!F2014)</f>
        <v>R&amp;D</v>
      </c>
      <c r="J2014" t="str">
        <f>IF('Raw DataSet'!K2014="","Unknown",'Raw DataSet'!K2014)</f>
        <v>Research Scientist</v>
      </c>
      <c r="K2014">
        <f>IF('Raw DataSet'!Q2014="","Unknown",'Raw DataSet'!Q2014)</f>
        <v>2</v>
      </c>
      <c r="L2014" t="str" cm="1">
        <f t="array" ref="L2014">_xlfn.IFS(K2014&lt;10,"0-9",K2014&lt;20,"10-19",TRUE,"20+")</f>
        <v>0-9</v>
      </c>
      <c r="M2014" s="3" t="str">
        <f>'Raw DataSet'!A2014</f>
        <v>No</v>
      </c>
      <c r="N2014">
        <f t="shared" si="62"/>
        <v>0</v>
      </c>
      <c r="O2014">
        <f>IF('Raw DataSet'!W2014="","Unknown",'Raw DataSet'!W2014)</f>
        <v>73600</v>
      </c>
      <c r="P2014" t="str">
        <f t="shared" si="63"/>
        <v>High</v>
      </c>
      <c r="Q2014" s="3" t="str">
        <f>IF('Raw DataSet'!M2014="","Unknown",'Raw DataSet'!M2014)</f>
        <v>Yes</v>
      </c>
      <c r="R2014">
        <f>IF('Raw DataSet'!T2014="","Unknown",'Raw DataSet'!T2014)</f>
        <v>4</v>
      </c>
      <c r="S2014">
        <f>IF('Raw DataSet'!Y2014="","Unknown",'Raw DataSet'!Y2014)</f>
        <v>3</v>
      </c>
      <c r="T2014">
        <f>IF('Raw DataSet'!Z2014="","Unknown",'Raw DataSet'!Z2014)</f>
        <v>1</v>
      </c>
      <c r="U2014">
        <f>IF('Raw DataSet'!AA2014="","Unknown",'Raw DataSet'!AA2014)</f>
        <v>3</v>
      </c>
      <c r="V2014">
        <f>IF('Raw DataSet'!AB2014="","Unknown",'Raw DataSet'!AB2014)</f>
        <v>6</v>
      </c>
      <c r="W2014">
        <f>IF('Raw DataSet'!AC2014="","Unknown",'Raw DataSet'!AC2014)</f>
        <v>13</v>
      </c>
      <c r="X2014" s="3" t="str" cm="1">
        <f t="array" ref="X2014">_xlfn.IFS(W2014&lt;15,"Under 15", W2014&lt;20,"15-19", TRUE,"Over 20")</f>
        <v>Under 15</v>
      </c>
      <c r="Y2014">
        <f>IF('Raw DataSet'!AD2014="","Unknown",'Raw DataSet'!AD2014)</f>
        <v>3</v>
      </c>
      <c r="Z2014">
        <f>IF('Raw DataSet'!AE2014="","Unknown",'Raw DataSet'!AE2014)</f>
        <v>2</v>
      </c>
      <c r="AA2014">
        <f>IF('Raw DataSet'!AF2014="","Unknown",'Raw DataSet'!AF2014)</f>
        <v>1</v>
      </c>
      <c r="AB2014">
        <f>IF('Raw DataSet'!AG2014="","Unknown",'Raw DataSet'!AG2014)</f>
        <v>6</v>
      </c>
      <c r="AC2014">
        <f>IF('Raw DataSet'!AH2014="","Unknown",'Raw DataSet'!AH2014)</f>
        <v>1</v>
      </c>
      <c r="AD2014">
        <f>IF('Raw DataSet'!AI2014="","Unknown",'Raw DataSet'!AI2014)</f>
        <v>1</v>
      </c>
      <c r="AE2014">
        <f>IF('Raw DataSet'!AJ2014="","Unknown",'Raw DataSet'!AJ2014)</f>
        <v>0</v>
      </c>
      <c r="AF2014">
        <f>IF('Raw DataSet'!AK2014="","Unknown",'Raw DataSet'!AK2014)</f>
        <v>0</v>
      </c>
      <c r="AG2014">
        <f>IF('Raw DataSet'!AL2014="","Unknown",'Raw DataSet'!AL2014)</f>
        <v>1</v>
      </c>
    </row>
    <row r="2015" spans="1:33">
      <c r="A2015">
        <f>IF('Raw DataSet'!I2015="","Unknown",'Raw DataSet'!I2015)</f>
        <v>2422</v>
      </c>
      <c r="B2015" s="3" t="str">
        <f>IF('Raw DataSet'!H2015="", "Unknown", 'Raw DataSet'!H2015)</f>
        <v>STAFF-2014</v>
      </c>
      <c r="C2015" t="str">
        <f>IF('Raw DataSet'!J2015="","Unknow",'Raw DataSet'!J2015)</f>
        <v>Female</v>
      </c>
      <c r="D2015" t="str">
        <f>IF('Raw DataSet'!G2015="","Unknown",'Raw DataSet'!G2015)</f>
        <v>Life Sciences</v>
      </c>
      <c r="E2015" t="str">
        <f>IF('Raw DataSet'!R2015="","Unknown",'Raw DataSet'!R2015)</f>
        <v>Doctoral Degree</v>
      </c>
      <c r="F2015" t="str">
        <f>IF('Raw DataSet'!L2015="","Unknown",'Raw DataSet'!L2015)</f>
        <v>Divorced</v>
      </c>
      <c r="G2015">
        <f>IF('Raw DataSet'!P2015="","Unknown",'Raw DataSet'!P2015)</f>
        <v>34</v>
      </c>
      <c r="H2015" s="3" t="str" cm="1">
        <f t="array" ref="H2015">_xlfn.IFS(G2015&lt;24, "Under 25",G2015&lt;35, "25-34",G2015&lt;45, "35-44",G2015&lt;55, "45-54",TRUE, "Over 55")</f>
        <v>25-34</v>
      </c>
      <c r="I2015" t="str">
        <f>IF('Raw DataSet'!F2015="","Unknown",'Raw DataSet'!F2015)</f>
        <v>R&amp;D</v>
      </c>
      <c r="J2015" t="str">
        <f>IF('Raw DataSet'!K2015="","Unknown",'Raw DataSet'!K2015)</f>
        <v>Manufacturing Director</v>
      </c>
      <c r="K2015">
        <f>IF('Raw DataSet'!Q2015="","Unknown",'Raw DataSet'!Q2015)</f>
        <v>8</v>
      </c>
      <c r="L2015" t="str" cm="1">
        <f t="array" ref="L2015">_xlfn.IFS(K2015&lt;10,"0-9",K2015&lt;20,"10-19",TRUE,"20+")</f>
        <v>0-9</v>
      </c>
      <c r="M2015" s="3" t="str">
        <f>'Raw DataSet'!A2015</f>
        <v>No</v>
      </c>
      <c r="N2015">
        <f t="shared" si="62"/>
        <v>0</v>
      </c>
      <c r="O2015">
        <f>IF('Raw DataSet'!W2015="","Unknown",'Raw DataSet'!W2015)</f>
        <v>25600</v>
      </c>
      <c r="P2015" t="str">
        <f t="shared" si="63"/>
        <v>Low</v>
      </c>
      <c r="Q2015" s="3" t="str">
        <f>IF('Raw DataSet'!M2015="","Unknown",'Raw DataSet'!M2015)</f>
        <v>No</v>
      </c>
      <c r="R2015">
        <f>IF('Raw DataSet'!T2015="","Unknown",'Raw DataSet'!T2015)</f>
        <v>2</v>
      </c>
      <c r="S2015">
        <f>IF('Raw DataSet'!Y2015="","Unknown",'Raw DataSet'!Y2015)</f>
        <v>3</v>
      </c>
      <c r="T2015">
        <f>IF('Raw DataSet'!Z2015="","Unknown",'Raw DataSet'!Z2015)</f>
        <v>2</v>
      </c>
      <c r="U2015">
        <f>IF('Raw DataSet'!AA2015="","Unknown",'Raw DataSet'!AA2015)</f>
        <v>1</v>
      </c>
      <c r="V2015">
        <f>IF('Raw DataSet'!AB2015="","Unknown",'Raw DataSet'!AB2015)</f>
        <v>3</v>
      </c>
      <c r="W2015">
        <f>IF('Raw DataSet'!AC2015="","Unknown",'Raw DataSet'!AC2015)</f>
        <v>14</v>
      </c>
      <c r="X2015" s="3" t="str" cm="1">
        <f t="array" ref="X2015">_xlfn.IFS(W2015&lt;15,"Under 15", W2015&lt;20,"15-19", TRUE,"Over 20")</f>
        <v>Under 15</v>
      </c>
      <c r="Y2015">
        <f>IF('Raw DataSet'!AD2015="","Unknown",'Raw DataSet'!AD2015)</f>
        <v>3</v>
      </c>
      <c r="Z2015">
        <f>IF('Raw DataSet'!AE2015="","Unknown",'Raw DataSet'!AE2015)</f>
        <v>3</v>
      </c>
      <c r="AA2015">
        <f>IF('Raw DataSet'!AF2015="","Unknown",'Raw DataSet'!AF2015)</f>
        <v>1</v>
      </c>
      <c r="AB2015">
        <f>IF('Raw DataSet'!AG2015="","Unknown",'Raw DataSet'!AG2015)</f>
        <v>7</v>
      </c>
      <c r="AC2015">
        <f>IF('Raw DataSet'!AH2015="","Unknown",'Raw DataSet'!AH2015)</f>
        <v>3</v>
      </c>
      <c r="AD2015">
        <f>IF('Raw DataSet'!AI2015="","Unknown",'Raw DataSet'!AI2015)</f>
        <v>0</v>
      </c>
      <c r="AE2015">
        <f>IF('Raw DataSet'!AJ2015="","Unknown",'Raw DataSet'!AJ2015)</f>
        <v>0</v>
      </c>
      <c r="AF2015">
        <f>IF('Raw DataSet'!AK2015="","Unknown",'Raw DataSet'!AK2015)</f>
        <v>0</v>
      </c>
      <c r="AG2015">
        <f>IF('Raw DataSet'!AL2015="","Unknown",'Raw DataSet'!AL2015)</f>
        <v>0</v>
      </c>
    </row>
    <row r="2016" spans="1:33">
      <c r="A2016">
        <f>IF('Raw DataSet'!I2016="","Unknown",'Raw DataSet'!I2016)</f>
        <v>2423</v>
      </c>
      <c r="B2016" s="3" t="str">
        <f>IF('Raw DataSet'!H2016="", "Unknown", 'Raw DataSet'!H2016)</f>
        <v>STAFF-2015</v>
      </c>
      <c r="C2016" t="str">
        <f>IF('Raw DataSet'!J2016="","Unknow",'Raw DataSet'!J2016)</f>
        <v>Male</v>
      </c>
      <c r="D2016" t="str">
        <f>IF('Raw DataSet'!G2016="","Unknown",'Raw DataSet'!G2016)</f>
        <v>Marketing</v>
      </c>
      <c r="E2016" t="str">
        <f>IF('Raw DataSet'!R2016="","Unknown",'Raw DataSet'!R2016)</f>
        <v>Master's Degree</v>
      </c>
      <c r="F2016" t="str">
        <f>IF('Raw DataSet'!L2016="","Unknown",'Raw DataSet'!L2016)</f>
        <v>Married</v>
      </c>
      <c r="G2016">
        <f>IF('Raw DataSet'!P2016="","Unknown",'Raw DataSet'!P2016)</f>
        <v>52</v>
      </c>
      <c r="H2016" s="3" t="str" cm="1">
        <f t="array" ref="H2016">_xlfn.IFS(G2016&lt;24, "Under 25",G2016&lt;35, "25-34",G2016&lt;45, "35-44",G2016&lt;55, "45-54",TRUE, "Over 55")</f>
        <v>45-54</v>
      </c>
      <c r="I2016" t="str">
        <f>IF('Raw DataSet'!F2016="","Unknown",'Raw DataSet'!F2016)</f>
        <v>Sales</v>
      </c>
      <c r="J2016" t="str">
        <f>IF('Raw DataSet'!K2016="","Unknown",'Raw DataSet'!K2016)</f>
        <v>Manager</v>
      </c>
      <c r="K2016">
        <f>IF('Raw DataSet'!Q2016="","Unknown",'Raw DataSet'!Q2016)</f>
        <v>3</v>
      </c>
      <c r="L2016" t="str" cm="1">
        <f t="array" ref="L2016">_xlfn.IFS(K2016&lt;10,"0-9",K2016&lt;20,"10-19",TRUE,"20+")</f>
        <v>0-9</v>
      </c>
      <c r="M2016" s="3" t="str">
        <f>'Raw DataSet'!A2016</f>
        <v>No</v>
      </c>
      <c r="N2016">
        <f t="shared" si="62"/>
        <v>0</v>
      </c>
      <c r="O2016">
        <f>IF('Raw DataSet'!W2016="","Unknown",'Raw DataSet'!W2016)</f>
        <v>24800</v>
      </c>
      <c r="P2016" t="str">
        <f t="shared" si="63"/>
        <v>Low</v>
      </c>
      <c r="Q2016" s="3" t="str">
        <f>IF('Raw DataSet'!M2016="","Unknown",'Raw DataSet'!M2016)</f>
        <v>No</v>
      </c>
      <c r="R2016">
        <f>IF('Raw DataSet'!T2016="","Unknown",'Raw DataSet'!T2016)</f>
        <v>3</v>
      </c>
      <c r="S2016">
        <f>IF('Raw DataSet'!Y2016="","Unknown",'Raw DataSet'!Y2016)</f>
        <v>2</v>
      </c>
      <c r="T2016">
        <f>IF('Raw DataSet'!Z2016="","Unknown",'Raw DataSet'!Z2016)</f>
        <v>4</v>
      </c>
      <c r="U2016">
        <f>IF('Raw DataSet'!AA2016="","Unknown",'Raw DataSet'!AA2016)</f>
        <v>1</v>
      </c>
      <c r="V2016">
        <f>IF('Raw DataSet'!AB2016="","Unknown",'Raw DataSet'!AB2016)</f>
        <v>1</v>
      </c>
      <c r="W2016">
        <f>IF('Raw DataSet'!AC2016="","Unknown",'Raw DataSet'!AC2016)</f>
        <v>11</v>
      </c>
      <c r="X2016" s="3" t="str" cm="1">
        <f t="array" ref="X2016">_xlfn.IFS(W2016&lt;15,"Under 15", W2016&lt;20,"15-19", TRUE,"Over 20")</f>
        <v>Under 15</v>
      </c>
      <c r="Y2016">
        <f>IF('Raw DataSet'!AD2016="","Unknown",'Raw DataSet'!AD2016)</f>
        <v>3</v>
      </c>
      <c r="Z2016">
        <f>IF('Raw DataSet'!AE2016="","Unknown",'Raw DataSet'!AE2016)</f>
        <v>1</v>
      </c>
      <c r="AA2016">
        <f>IF('Raw DataSet'!AF2016="","Unknown",'Raw DataSet'!AF2016)</f>
        <v>0</v>
      </c>
      <c r="AB2016">
        <f>IF('Raw DataSet'!AG2016="","Unknown",'Raw DataSet'!AG2016)</f>
        <v>34</v>
      </c>
      <c r="AC2016">
        <f>IF('Raw DataSet'!AH2016="","Unknown",'Raw DataSet'!AH2016)</f>
        <v>4</v>
      </c>
      <c r="AD2016">
        <f>IF('Raw DataSet'!AI2016="","Unknown",'Raw DataSet'!AI2016)</f>
        <v>34</v>
      </c>
      <c r="AE2016">
        <f>IF('Raw DataSet'!AJ2016="","Unknown",'Raw DataSet'!AJ2016)</f>
        <v>6</v>
      </c>
      <c r="AF2016">
        <f>IF('Raw DataSet'!AK2016="","Unknown",'Raw DataSet'!AK2016)</f>
        <v>1</v>
      </c>
      <c r="AG2016">
        <f>IF('Raw DataSet'!AL2016="","Unknown",'Raw DataSet'!AL2016)</f>
        <v>16</v>
      </c>
    </row>
    <row r="2017" spans="1:33">
      <c r="A2017">
        <f>IF('Raw DataSet'!I2017="","Unknown",'Raw DataSet'!I2017)</f>
        <v>2424</v>
      </c>
      <c r="B2017" s="3" t="str">
        <f>IF('Raw DataSet'!H2017="", "Unknown", 'Raw DataSet'!H2017)</f>
        <v>STAFF-2016</v>
      </c>
      <c r="C2017" t="str">
        <f>IF('Raw DataSet'!J2017="","Unknow",'Raw DataSet'!J2017)</f>
        <v>Male</v>
      </c>
      <c r="D2017" t="str">
        <f>IF('Raw DataSet'!G2017="","Unknown",'Raw DataSet'!G2017)</f>
        <v>Other</v>
      </c>
      <c r="E2017" t="str">
        <f>IF('Raw DataSet'!R2017="","Unknown",'Raw DataSet'!R2017)</f>
        <v>Master's Degree</v>
      </c>
      <c r="F2017" t="str">
        <f>IF('Raw DataSet'!L2017="","Unknown",'Raw DataSet'!L2017)</f>
        <v>Single</v>
      </c>
      <c r="G2017">
        <f>IF('Raw DataSet'!P2017="","Unknown",'Raw DataSet'!P2017)</f>
        <v>33</v>
      </c>
      <c r="H2017" s="3" t="str" cm="1">
        <f t="array" ref="H2017">_xlfn.IFS(G2017&lt;24, "Under 25",G2017&lt;35, "25-34",G2017&lt;45, "35-44",G2017&lt;55, "45-54",TRUE, "Over 55")</f>
        <v>25-34</v>
      </c>
      <c r="I2017" t="str">
        <f>IF('Raw DataSet'!F2017="","Unknown",'Raw DataSet'!F2017)</f>
        <v>R&amp;D</v>
      </c>
      <c r="J2017" t="str">
        <f>IF('Raw DataSet'!K2017="","Unknown",'Raw DataSet'!K2017)</f>
        <v>Research Scientist</v>
      </c>
      <c r="K2017">
        <f>IF('Raw DataSet'!Q2017="","Unknown",'Raw DataSet'!Q2017)</f>
        <v>1</v>
      </c>
      <c r="L2017" t="str" cm="1">
        <f t="array" ref="L2017">_xlfn.IFS(K2017&lt;10,"0-9",K2017&lt;20,"10-19",TRUE,"20+")</f>
        <v>0-9</v>
      </c>
      <c r="M2017" s="3" t="str">
        <f>'Raw DataSet'!A2017</f>
        <v>Yes</v>
      </c>
      <c r="N2017">
        <f t="shared" si="62"/>
        <v>1</v>
      </c>
      <c r="O2017">
        <f>IF('Raw DataSet'!W2017="","Unknown",'Raw DataSet'!W2017)</f>
        <v>50400</v>
      </c>
      <c r="P2017" t="str">
        <f t="shared" si="63"/>
        <v>Medium</v>
      </c>
      <c r="Q2017" s="3" t="str">
        <f>IF('Raw DataSet'!M2017="","Unknown",'Raw DataSet'!M2017)</f>
        <v>Yes</v>
      </c>
      <c r="R2017">
        <f>IF('Raw DataSet'!T2017="","Unknown",'Raw DataSet'!T2017)</f>
        <v>4</v>
      </c>
      <c r="S2017">
        <f>IF('Raw DataSet'!Y2017="","Unknown",'Raw DataSet'!Y2017)</f>
        <v>3</v>
      </c>
      <c r="T2017">
        <f>IF('Raw DataSet'!Z2017="","Unknown",'Raw DataSet'!Z2017)</f>
        <v>1</v>
      </c>
      <c r="U2017">
        <f>IF('Raw DataSet'!AA2017="","Unknown",'Raw DataSet'!AA2017)</f>
        <v>4</v>
      </c>
      <c r="V2017">
        <f>IF('Raw DataSet'!AB2017="","Unknown",'Raw DataSet'!AB2017)</f>
        <v>1</v>
      </c>
      <c r="W2017">
        <f>IF('Raw DataSet'!AC2017="","Unknown",'Raw DataSet'!AC2017)</f>
        <v>13</v>
      </c>
      <c r="X2017" s="3" t="str" cm="1">
        <f t="array" ref="X2017">_xlfn.IFS(W2017&lt;15,"Under 15", W2017&lt;20,"15-19", TRUE,"Over 20")</f>
        <v>Under 15</v>
      </c>
      <c r="Y2017">
        <f>IF('Raw DataSet'!AD2017="","Unknown",'Raw DataSet'!AD2017)</f>
        <v>3</v>
      </c>
      <c r="Z2017">
        <f>IF('Raw DataSet'!AE2017="","Unknown",'Raw DataSet'!AE2017)</f>
        <v>3</v>
      </c>
      <c r="AA2017">
        <f>IF('Raw DataSet'!AF2017="","Unknown",'Raw DataSet'!AF2017)</f>
        <v>0</v>
      </c>
      <c r="AB2017">
        <f>IF('Raw DataSet'!AG2017="","Unknown",'Raw DataSet'!AG2017)</f>
        <v>10</v>
      </c>
      <c r="AC2017">
        <f>IF('Raw DataSet'!AH2017="","Unknown",'Raw DataSet'!AH2017)</f>
        <v>2</v>
      </c>
      <c r="AD2017">
        <f>IF('Raw DataSet'!AI2017="","Unknown",'Raw DataSet'!AI2017)</f>
        <v>10</v>
      </c>
      <c r="AE2017">
        <f>IF('Raw DataSet'!AJ2017="","Unknown",'Raw DataSet'!AJ2017)</f>
        <v>9</v>
      </c>
      <c r="AF2017">
        <f>IF('Raw DataSet'!AK2017="","Unknown",'Raw DataSet'!AK2017)</f>
        <v>7</v>
      </c>
      <c r="AG2017">
        <f>IF('Raw DataSet'!AL2017="","Unknown",'Raw DataSet'!AL2017)</f>
        <v>8</v>
      </c>
    </row>
    <row r="2018" spans="1:33">
      <c r="A2018">
        <f>IF('Raw DataSet'!I2018="","Unknown",'Raw DataSet'!I2018)</f>
        <v>2425</v>
      </c>
      <c r="B2018" s="3" t="str">
        <f>IF('Raw DataSet'!H2018="", "Unknown", 'Raw DataSet'!H2018)</f>
        <v>STAFF-2017</v>
      </c>
      <c r="C2018" t="str">
        <f>IF('Raw DataSet'!J2018="","Unknow",'Raw DataSet'!J2018)</f>
        <v>Female</v>
      </c>
      <c r="D2018" t="str">
        <f>IF('Raw DataSet'!G2018="","Unknown",'Raw DataSet'!G2018)</f>
        <v>Medical</v>
      </c>
      <c r="E2018" t="str">
        <f>IF('Raw DataSet'!R2018="","Unknown",'Raw DataSet'!R2018)</f>
        <v>High School</v>
      </c>
      <c r="F2018" t="str">
        <f>IF('Raw DataSet'!L2018="","Unknown",'Raw DataSet'!L2018)</f>
        <v>Single</v>
      </c>
      <c r="G2018">
        <f>IF('Raw DataSet'!P2018="","Unknown",'Raw DataSet'!P2018)</f>
        <v>25</v>
      </c>
      <c r="H2018" s="3" t="str" cm="1">
        <f t="array" ref="H2018">_xlfn.IFS(G2018&lt;24, "Under 25",G2018&lt;35, "25-34",G2018&lt;45, "35-44",G2018&lt;55, "45-54",TRUE, "Over 55")</f>
        <v>25-34</v>
      </c>
      <c r="I2018" t="str">
        <f>IF('Raw DataSet'!F2018="","Unknown",'Raw DataSet'!F2018)</f>
        <v>Sales</v>
      </c>
      <c r="J2018" t="str">
        <f>IF('Raw DataSet'!K2018="","Unknown",'Raw DataSet'!K2018)</f>
        <v>Sales Executive</v>
      </c>
      <c r="K2018">
        <f>IF('Raw DataSet'!Q2018="","Unknown",'Raw DataSet'!Q2018)</f>
        <v>26</v>
      </c>
      <c r="L2018" t="str" cm="1">
        <f t="array" ref="L2018">_xlfn.IFS(K2018&lt;10,"0-9",K2018&lt;20,"10-19",TRUE,"20+")</f>
        <v>20+</v>
      </c>
      <c r="M2018" s="3" t="str">
        <f>'Raw DataSet'!A2018</f>
        <v>No</v>
      </c>
      <c r="N2018">
        <f t="shared" si="62"/>
        <v>0</v>
      </c>
      <c r="O2018">
        <f>IF('Raw DataSet'!W2018="","Unknown",'Raw DataSet'!W2018)</f>
        <v>25600</v>
      </c>
      <c r="P2018" t="str">
        <f t="shared" si="63"/>
        <v>Low</v>
      </c>
      <c r="Q2018" s="3" t="str">
        <f>IF('Raw DataSet'!M2018="","Unknown",'Raw DataSet'!M2018)</f>
        <v>No</v>
      </c>
      <c r="R2018">
        <f>IF('Raw DataSet'!T2018="","Unknown",'Raw DataSet'!T2018)</f>
        <v>3</v>
      </c>
      <c r="S2018">
        <f>IF('Raw DataSet'!Y2018="","Unknown",'Raw DataSet'!Y2018)</f>
        <v>3</v>
      </c>
      <c r="T2018">
        <f>IF('Raw DataSet'!Z2018="","Unknown",'Raw DataSet'!Z2018)</f>
        <v>2</v>
      </c>
      <c r="U2018">
        <f>IF('Raw DataSet'!AA2018="","Unknown",'Raw DataSet'!AA2018)</f>
        <v>4</v>
      </c>
      <c r="V2018">
        <f>IF('Raw DataSet'!AB2018="","Unknown",'Raw DataSet'!AB2018)</f>
        <v>1</v>
      </c>
      <c r="W2018">
        <f>IF('Raw DataSet'!AC2018="","Unknown",'Raw DataSet'!AC2018)</f>
        <v>23</v>
      </c>
      <c r="X2018" s="3" t="str" cm="1">
        <f t="array" ref="X2018">_xlfn.IFS(W2018&lt;15,"Under 15", W2018&lt;20,"15-19", TRUE,"Over 20")</f>
        <v>Over 20</v>
      </c>
      <c r="Y2018">
        <f>IF('Raw DataSet'!AD2018="","Unknown",'Raw DataSet'!AD2018)</f>
        <v>4</v>
      </c>
      <c r="Z2018">
        <f>IF('Raw DataSet'!AE2018="","Unknown",'Raw DataSet'!AE2018)</f>
        <v>2</v>
      </c>
      <c r="AA2018">
        <f>IF('Raw DataSet'!AF2018="","Unknown",'Raw DataSet'!AF2018)</f>
        <v>0</v>
      </c>
      <c r="AB2018">
        <f>IF('Raw DataSet'!AG2018="","Unknown",'Raw DataSet'!AG2018)</f>
        <v>6</v>
      </c>
      <c r="AC2018">
        <f>IF('Raw DataSet'!AH2018="","Unknown",'Raw DataSet'!AH2018)</f>
        <v>2</v>
      </c>
      <c r="AD2018">
        <f>IF('Raw DataSet'!AI2018="","Unknown",'Raw DataSet'!AI2018)</f>
        <v>6</v>
      </c>
      <c r="AE2018">
        <f>IF('Raw DataSet'!AJ2018="","Unknown",'Raw DataSet'!AJ2018)</f>
        <v>5</v>
      </c>
      <c r="AF2018">
        <f>IF('Raw DataSet'!AK2018="","Unknown",'Raw DataSet'!AK2018)</f>
        <v>1</v>
      </c>
      <c r="AG2018">
        <f>IF('Raw DataSet'!AL2018="","Unknown",'Raw DataSet'!AL2018)</f>
        <v>4</v>
      </c>
    </row>
    <row r="2019" spans="1:33">
      <c r="A2019">
        <f>IF('Raw DataSet'!I2019="","Unknown",'Raw DataSet'!I2019)</f>
        <v>2426</v>
      </c>
      <c r="B2019" s="3" t="str">
        <f>IF('Raw DataSet'!H2019="", "Unknown", 'Raw DataSet'!H2019)</f>
        <v>STAFF-2018</v>
      </c>
      <c r="C2019" t="str">
        <f>IF('Raw DataSet'!J2019="","Unknow",'Raw DataSet'!J2019)</f>
        <v>Male</v>
      </c>
      <c r="D2019" t="str">
        <f>IF('Raw DataSet'!G2019="","Unknown",'Raw DataSet'!G2019)</f>
        <v>Technical Degree</v>
      </c>
      <c r="E2019" t="str">
        <f>IF('Raw DataSet'!R2019="","Unknown",'Raw DataSet'!R2019)</f>
        <v>Associates Degree</v>
      </c>
      <c r="F2019" t="str">
        <f>IF('Raw DataSet'!L2019="","Unknown",'Raw DataSet'!L2019)</f>
        <v>Single</v>
      </c>
      <c r="G2019">
        <f>IF('Raw DataSet'!P2019="","Unknown",'Raw DataSet'!P2019)</f>
        <v>45</v>
      </c>
      <c r="H2019" s="3" t="str" cm="1">
        <f t="array" ref="H2019">_xlfn.IFS(G2019&lt;24, "Under 25",G2019&lt;35, "25-34",G2019&lt;45, "35-44",G2019&lt;55, "45-54",TRUE, "Over 55")</f>
        <v>45-54</v>
      </c>
      <c r="I2019" t="str">
        <f>IF('Raw DataSet'!F2019="","Unknown",'Raw DataSet'!F2019)</f>
        <v>Sales</v>
      </c>
      <c r="J2019" t="str">
        <f>IF('Raw DataSet'!K2019="","Unknown",'Raw DataSet'!K2019)</f>
        <v>Sales Representative</v>
      </c>
      <c r="K2019">
        <f>IF('Raw DataSet'!Q2019="","Unknown",'Raw DataSet'!Q2019)</f>
        <v>2</v>
      </c>
      <c r="L2019" t="str" cm="1">
        <f t="array" ref="L2019">_xlfn.IFS(K2019&lt;10,"0-9",K2019&lt;20,"10-19",TRUE,"20+")</f>
        <v>0-9</v>
      </c>
      <c r="M2019" s="3" t="str">
        <f>'Raw DataSet'!A2019</f>
        <v>No</v>
      </c>
      <c r="N2019">
        <f t="shared" si="62"/>
        <v>0</v>
      </c>
      <c r="O2019">
        <f>IF('Raw DataSet'!W2019="","Unknown",'Raw DataSet'!W2019)</f>
        <v>36800</v>
      </c>
      <c r="P2019" t="str">
        <f t="shared" si="63"/>
        <v>Low</v>
      </c>
      <c r="Q2019" s="3" t="str">
        <f>IF('Raw DataSet'!M2019="","Unknown",'Raw DataSet'!M2019)</f>
        <v>No</v>
      </c>
      <c r="R2019">
        <f>IF('Raw DataSet'!T2019="","Unknown",'Raw DataSet'!T2019)</f>
        <v>2</v>
      </c>
      <c r="S2019">
        <f>IF('Raw DataSet'!Y2019="","Unknown",'Raw DataSet'!Y2019)</f>
        <v>1</v>
      </c>
      <c r="T2019">
        <f>IF('Raw DataSet'!Z2019="","Unknown",'Raw DataSet'!Z2019)</f>
        <v>2</v>
      </c>
      <c r="U2019">
        <f>IF('Raw DataSet'!AA2019="","Unknown",'Raw DataSet'!AA2019)</f>
        <v>3</v>
      </c>
      <c r="V2019">
        <f>IF('Raw DataSet'!AB2019="","Unknown",'Raw DataSet'!AB2019)</f>
        <v>0</v>
      </c>
      <c r="W2019">
        <f>IF('Raw DataSet'!AC2019="","Unknown",'Raw DataSet'!AC2019)</f>
        <v>13</v>
      </c>
      <c r="X2019" s="3" t="str" cm="1">
        <f t="array" ref="X2019">_xlfn.IFS(W2019&lt;15,"Under 15", W2019&lt;20,"15-19", TRUE,"Over 20")</f>
        <v>Under 15</v>
      </c>
      <c r="Y2019">
        <f>IF('Raw DataSet'!AD2019="","Unknown",'Raw DataSet'!AD2019)</f>
        <v>3</v>
      </c>
      <c r="Z2019">
        <f>IF('Raw DataSet'!AE2019="","Unknown",'Raw DataSet'!AE2019)</f>
        <v>1</v>
      </c>
      <c r="AA2019">
        <f>IF('Raw DataSet'!AF2019="","Unknown",'Raw DataSet'!AF2019)</f>
        <v>0</v>
      </c>
      <c r="AB2019">
        <f>IF('Raw DataSet'!AG2019="","Unknown",'Raw DataSet'!AG2019)</f>
        <v>9</v>
      </c>
      <c r="AC2019">
        <f>IF('Raw DataSet'!AH2019="","Unknown",'Raw DataSet'!AH2019)</f>
        <v>3</v>
      </c>
      <c r="AD2019">
        <f>IF('Raw DataSet'!AI2019="","Unknown",'Raw DataSet'!AI2019)</f>
        <v>8</v>
      </c>
      <c r="AE2019">
        <f>IF('Raw DataSet'!AJ2019="","Unknown",'Raw DataSet'!AJ2019)</f>
        <v>7</v>
      </c>
      <c r="AF2019">
        <f>IF('Raw DataSet'!AK2019="","Unknown",'Raw DataSet'!AK2019)</f>
        <v>3</v>
      </c>
      <c r="AG2019">
        <f>IF('Raw DataSet'!AL2019="","Unknown",'Raw DataSet'!AL2019)</f>
        <v>1</v>
      </c>
    </row>
    <row r="2020" spans="1:33">
      <c r="A2020">
        <f>IF('Raw DataSet'!I2020="","Unknown",'Raw DataSet'!I2020)</f>
        <v>2427</v>
      </c>
      <c r="B2020" s="3" t="str">
        <f>IF('Raw DataSet'!H2020="", "Unknown", 'Raw DataSet'!H2020)</f>
        <v>STAFF-2019</v>
      </c>
      <c r="C2020" t="str">
        <f>IF('Raw DataSet'!J2020="","Unknow",'Raw DataSet'!J2020)</f>
        <v>Male</v>
      </c>
      <c r="D2020" t="str">
        <f>IF('Raw DataSet'!G2020="","Unknown",'Raw DataSet'!G2020)</f>
        <v>Medical</v>
      </c>
      <c r="E2020" t="str">
        <f>IF('Raw DataSet'!R2020="","Unknown",'Raw DataSet'!R2020)</f>
        <v>High School</v>
      </c>
      <c r="F2020" t="str">
        <f>IF('Raw DataSet'!L2020="","Unknown",'Raw DataSet'!L2020)</f>
        <v>Single</v>
      </c>
      <c r="G2020">
        <f>IF('Raw DataSet'!P2020="","Unknown",'Raw DataSet'!P2020)</f>
        <v>23</v>
      </c>
      <c r="H2020" s="3" t="str" cm="1">
        <f t="array" ref="H2020">_xlfn.IFS(G2020&lt;24, "Under 25",G2020&lt;35, "25-34",G2020&lt;45, "35-44",G2020&lt;55, "45-54",TRUE, "Over 55")</f>
        <v>Under 25</v>
      </c>
      <c r="I2020" t="str">
        <f>IF('Raw DataSet'!F2020="","Unknown",'Raw DataSet'!F2020)</f>
        <v>R&amp;D</v>
      </c>
      <c r="J2020" t="str">
        <f>IF('Raw DataSet'!K2020="","Unknown",'Raw DataSet'!K2020)</f>
        <v>Research Scientist</v>
      </c>
      <c r="K2020">
        <f>IF('Raw DataSet'!Q2020="","Unknown",'Raw DataSet'!Q2020)</f>
        <v>10</v>
      </c>
      <c r="L2020" t="str" cm="1">
        <f t="array" ref="L2020">_xlfn.IFS(K2020&lt;10,"0-9",K2020&lt;20,"10-19",TRUE,"20+")</f>
        <v>10-19</v>
      </c>
      <c r="M2020" s="3" t="str">
        <f>'Raw DataSet'!A2020</f>
        <v>No</v>
      </c>
      <c r="N2020">
        <f t="shared" si="62"/>
        <v>0</v>
      </c>
      <c r="O2020">
        <f>IF('Raw DataSet'!W2020="","Unknown",'Raw DataSet'!W2020)</f>
        <v>63200</v>
      </c>
      <c r="P2020" t="str">
        <f t="shared" si="63"/>
        <v>Medium</v>
      </c>
      <c r="Q2020" s="3" t="str">
        <f>IF('Raw DataSet'!M2020="","Unknown",'Raw DataSet'!M2020)</f>
        <v>No</v>
      </c>
      <c r="R2020">
        <f>IF('Raw DataSet'!T2020="","Unknown",'Raw DataSet'!T2020)</f>
        <v>1</v>
      </c>
      <c r="S2020">
        <f>IF('Raw DataSet'!Y2020="","Unknown",'Raw DataSet'!Y2020)</f>
        <v>4</v>
      </c>
      <c r="T2020">
        <f>IF('Raw DataSet'!Z2020="","Unknown",'Raw DataSet'!Z2020)</f>
        <v>1</v>
      </c>
      <c r="U2020">
        <f>IF('Raw DataSet'!AA2020="","Unknown",'Raw DataSet'!AA2020)</f>
        <v>3</v>
      </c>
      <c r="V2020">
        <f>IF('Raw DataSet'!AB2020="","Unknown",'Raw DataSet'!AB2020)</f>
        <v>1</v>
      </c>
      <c r="W2020">
        <f>IF('Raw DataSet'!AC2020="","Unknown",'Raw DataSet'!AC2020)</f>
        <v>18</v>
      </c>
      <c r="X2020" s="3" t="str" cm="1">
        <f t="array" ref="X2020">_xlfn.IFS(W2020&lt;15,"Under 15", W2020&lt;20,"15-19", TRUE,"Over 20")</f>
        <v>15-19</v>
      </c>
      <c r="Y2020">
        <f>IF('Raw DataSet'!AD2020="","Unknown",'Raw DataSet'!AD2020)</f>
        <v>3</v>
      </c>
      <c r="Z2020">
        <f>IF('Raw DataSet'!AE2020="","Unknown",'Raw DataSet'!AE2020)</f>
        <v>4</v>
      </c>
      <c r="AA2020">
        <f>IF('Raw DataSet'!AF2020="","Unknown",'Raw DataSet'!AF2020)</f>
        <v>0</v>
      </c>
      <c r="AB2020">
        <f>IF('Raw DataSet'!AG2020="","Unknown",'Raw DataSet'!AG2020)</f>
        <v>2</v>
      </c>
      <c r="AC2020">
        <f>IF('Raw DataSet'!AH2020="","Unknown",'Raw DataSet'!AH2020)</f>
        <v>3</v>
      </c>
      <c r="AD2020">
        <f>IF('Raw DataSet'!AI2020="","Unknown",'Raw DataSet'!AI2020)</f>
        <v>2</v>
      </c>
      <c r="AE2020">
        <f>IF('Raw DataSet'!AJ2020="","Unknown",'Raw DataSet'!AJ2020)</f>
        <v>2</v>
      </c>
      <c r="AF2020">
        <f>IF('Raw DataSet'!AK2020="","Unknown",'Raw DataSet'!AK2020)</f>
        <v>0</v>
      </c>
      <c r="AG2020">
        <f>IF('Raw DataSet'!AL2020="","Unknown",'Raw DataSet'!AL2020)</f>
        <v>2</v>
      </c>
    </row>
    <row r="2021" spans="1:33">
      <c r="A2021">
        <f>IF('Raw DataSet'!I2021="","Unknown",'Raw DataSet'!I2021)</f>
        <v>2428</v>
      </c>
      <c r="B2021" s="3" t="str">
        <f>IF('Raw DataSet'!H2021="", "Unknown", 'Raw DataSet'!H2021)</f>
        <v>STAFF-2020</v>
      </c>
      <c r="C2021" t="str">
        <f>IF('Raw DataSet'!J2021="","Unknow",'Raw DataSet'!J2021)</f>
        <v>Female</v>
      </c>
      <c r="D2021" t="str">
        <f>IF('Raw DataSet'!G2021="","Unknown",'Raw DataSet'!G2021)</f>
        <v>Life Sciences</v>
      </c>
      <c r="E2021" t="str">
        <f>IF('Raw DataSet'!R2021="","Unknown",'Raw DataSet'!R2021)</f>
        <v>Associates Degree</v>
      </c>
      <c r="F2021" t="str">
        <f>IF('Raw DataSet'!L2021="","Unknown",'Raw DataSet'!L2021)</f>
        <v>Single</v>
      </c>
      <c r="G2021">
        <f>IF('Raw DataSet'!P2021="","Unknown",'Raw DataSet'!P2021)</f>
        <v>47</v>
      </c>
      <c r="H2021" s="3" t="str" cm="1">
        <f t="array" ref="H2021">_xlfn.IFS(G2021&lt;24, "Under 25",G2021&lt;35, "25-34",G2021&lt;45, "35-44",G2021&lt;55, "45-54",TRUE, "Over 55")</f>
        <v>45-54</v>
      </c>
      <c r="I2021" t="str">
        <f>IF('Raw DataSet'!F2021="","Unknown",'Raw DataSet'!F2021)</f>
        <v>Sales</v>
      </c>
      <c r="J2021" t="str">
        <f>IF('Raw DataSet'!K2021="","Unknown",'Raw DataSet'!K2021)</f>
        <v>Sales Executive</v>
      </c>
      <c r="K2021">
        <f>IF('Raw DataSet'!Q2021="","Unknown",'Raw DataSet'!Q2021)</f>
        <v>27</v>
      </c>
      <c r="L2021" t="str" cm="1">
        <f t="array" ref="L2021">_xlfn.IFS(K2021&lt;10,"0-9",K2021&lt;20,"10-19",TRUE,"20+")</f>
        <v>20+</v>
      </c>
      <c r="M2021" s="3" t="str">
        <f>'Raw DataSet'!A2021</f>
        <v>Yes</v>
      </c>
      <c r="N2021">
        <f t="shared" si="62"/>
        <v>1</v>
      </c>
      <c r="O2021">
        <f>IF('Raw DataSet'!W2021="","Unknown",'Raw DataSet'!W2021)</f>
        <v>61600</v>
      </c>
      <c r="P2021" t="str">
        <f t="shared" si="63"/>
        <v>Medium</v>
      </c>
      <c r="Q2021" s="3" t="str">
        <f>IF('Raw DataSet'!M2021="","Unknown",'Raw DataSet'!M2021)</f>
        <v>Yes</v>
      </c>
      <c r="R2021">
        <f>IF('Raw DataSet'!T2021="","Unknown",'Raw DataSet'!T2021)</f>
        <v>2</v>
      </c>
      <c r="S2021">
        <f>IF('Raw DataSet'!Y2021="","Unknown",'Raw DataSet'!Y2021)</f>
        <v>4</v>
      </c>
      <c r="T2021">
        <f>IF('Raw DataSet'!Z2021="","Unknown",'Raw DataSet'!Z2021)</f>
        <v>2</v>
      </c>
      <c r="U2021">
        <f>IF('Raw DataSet'!AA2021="","Unknown",'Raw DataSet'!AA2021)</f>
        <v>3</v>
      </c>
      <c r="V2021">
        <f>IF('Raw DataSet'!AB2021="","Unknown",'Raw DataSet'!AB2021)</f>
        <v>4</v>
      </c>
      <c r="W2021">
        <f>IF('Raw DataSet'!AC2021="","Unknown",'Raw DataSet'!AC2021)</f>
        <v>12</v>
      </c>
      <c r="X2021" s="3" t="str" cm="1">
        <f t="array" ref="X2021">_xlfn.IFS(W2021&lt;15,"Under 15", W2021&lt;20,"15-19", TRUE,"Over 20")</f>
        <v>Under 15</v>
      </c>
      <c r="Y2021">
        <f>IF('Raw DataSet'!AD2021="","Unknown",'Raw DataSet'!AD2021)</f>
        <v>3</v>
      </c>
      <c r="Z2021">
        <f>IF('Raw DataSet'!AE2021="","Unknown",'Raw DataSet'!AE2021)</f>
        <v>4</v>
      </c>
      <c r="AA2021">
        <f>IF('Raw DataSet'!AF2021="","Unknown",'Raw DataSet'!AF2021)</f>
        <v>0</v>
      </c>
      <c r="AB2021">
        <f>IF('Raw DataSet'!AG2021="","Unknown",'Raw DataSet'!AG2021)</f>
        <v>8</v>
      </c>
      <c r="AC2021">
        <f>IF('Raw DataSet'!AH2021="","Unknown",'Raw DataSet'!AH2021)</f>
        <v>3</v>
      </c>
      <c r="AD2021">
        <f>IF('Raw DataSet'!AI2021="","Unknown",'Raw DataSet'!AI2021)</f>
        <v>5</v>
      </c>
      <c r="AE2021">
        <f>IF('Raw DataSet'!AJ2021="","Unknown",'Raw DataSet'!AJ2021)</f>
        <v>4</v>
      </c>
      <c r="AF2021">
        <f>IF('Raw DataSet'!AK2021="","Unknown",'Raw DataSet'!AK2021)</f>
        <v>1</v>
      </c>
      <c r="AG2021">
        <f>IF('Raw DataSet'!AL2021="","Unknown",'Raw DataSet'!AL2021)</f>
        <v>3</v>
      </c>
    </row>
    <row r="2022" spans="1:33">
      <c r="A2022">
        <f>IF('Raw DataSet'!I2022="","Unknown",'Raw DataSet'!I2022)</f>
        <v>2429</v>
      </c>
      <c r="B2022" s="3" t="str">
        <f>IF('Raw DataSet'!H2022="", "Unknown", 'Raw DataSet'!H2022)</f>
        <v>STAFF-2021</v>
      </c>
      <c r="C2022" t="str">
        <f>IF('Raw DataSet'!J2022="","Unknow",'Raw DataSet'!J2022)</f>
        <v>Male</v>
      </c>
      <c r="D2022" t="str">
        <f>IF('Raw DataSet'!G2022="","Unknown",'Raw DataSet'!G2022)</f>
        <v>Other</v>
      </c>
      <c r="E2022" t="str">
        <f>IF('Raw DataSet'!R2022="","Unknown",'Raw DataSet'!R2022)</f>
        <v>Bachelor's Degree</v>
      </c>
      <c r="F2022" t="str">
        <f>IF('Raw DataSet'!L2022="","Unknown",'Raw DataSet'!L2022)</f>
        <v>Single</v>
      </c>
      <c r="G2022">
        <f>IF('Raw DataSet'!P2022="","Unknown",'Raw DataSet'!P2022)</f>
        <v>34</v>
      </c>
      <c r="H2022" s="3" t="str" cm="1">
        <f t="array" ref="H2022">_xlfn.IFS(G2022&lt;24, "Under 25",G2022&lt;35, "25-34",G2022&lt;45, "35-44",G2022&lt;55, "45-54",TRUE, "Over 55")</f>
        <v>25-34</v>
      </c>
      <c r="I2022" t="str">
        <f>IF('Raw DataSet'!F2022="","Unknown",'Raw DataSet'!F2022)</f>
        <v>Sales</v>
      </c>
      <c r="J2022" t="str">
        <f>IF('Raw DataSet'!K2022="","Unknown",'Raw DataSet'!K2022)</f>
        <v>Sales Executive</v>
      </c>
      <c r="K2022">
        <f>IF('Raw DataSet'!Q2022="","Unknown",'Raw DataSet'!Q2022)</f>
        <v>2</v>
      </c>
      <c r="L2022" t="str" cm="1">
        <f t="array" ref="L2022">_xlfn.IFS(K2022&lt;10,"0-9",K2022&lt;20,"10-19",TRUE,"20+")</f>
        <v>0-9</v>
      </c>
      <c r="M2022" s="3" t="str">
        <f>'Raw DataSet'!A2022</f>
        <v>No</v>
      </c>
      <c r="N2022">
        <f t="shared" si="62"/>
        <v>0</v>
      </c>
      <c r="O2022">
        <f>IF('Raw DataSet'!W2022="","Unknown",'Raw DataSet'!W2022)</f>
        <v>48000</v>
      </c>
      <c r="P2022" t="str">
        <f t="shared" si="63"/>
        <v>Medium</v>
      </c>
      <c r="Q2022" s="3" t="str">
        <f>IF('Raw DataSet'!M2022="","Unknown",'Raw DataSet'!M2022)</f>
        <v>No</v>
      </c>
      <c r="R2022">
        <f>IF('Raw DataSet'!T2022="","Unknown",'Raw DataSet'!T2022)</f>
        <v>4</v>
      </c>
      <c r="S2022">
        <f>IF('Raw DataSet'!Y2022="","Unknown",'Raw DataSet'!Y2022)</f>
        <v>3</v>
      </c>
      <c r="T2022">
        <f>IF('Raw DataSet'!Z2022="","Unknown",'Raw DataSet'!Z2022)</f>
        <v>2</v>
      </c>
      <c r="U2022">
        <f>IF('Raw DataSet'!AA2022="","Unknown",'Raw DataSet'!AA2022)</f>
        <v>4</v>
      </c>
      <c r="V2022">
        <f>IF('Raw DataSet'!AB2022="","Unknown",'Raw DataSet'!AB2022)</f>
        <v>1</v>
      </c>
      <c r="W2022">
        <f>IF('Raw DataSet'!AC2022="","Unknown",'Raw DataSet'!AC2022)</f>
        <v>22</v>
      </c>
      <c r="X2022" s="3" t="str" cm="1">
        <f t="array" ref="X2022">_xlfn.IFS(W2022&lt;15,"Under 15", W2022&lt;20,"15-19", TRUE,"Over 20")</f>
        <v>Over 20</v>
      </c>
      <c r="Y2022">
        <f>IF('Raw DataSet'!AD2022="","Unknown",'Raw DataSet'!AD2022)</f>
        <v>4</v>
      </c>
      <c r="Z2022">
        <f>IF('Raw DataSet'!AE2022="","Unknown",'Raw DataSet'!AE2022)</f>
        <v>3</v>
      </c>
      <c r="AA2022">
        <f>IF('Raw DataSet'!AF2022="","Unknown",'Raw DataSet'!AF2022)</f>
        <v>0</v>
      </c>
      <c r="AB2022">
        <f>IF('Raw DataSet'!AG2022="","Unknown",'Raw DataSet'!AG2022)</f>
        <v>6</v>
      </c>
      <c r="AC2022">
        <f>IF('Raw DataSet'!AH2022="","Unknown",'Raw DataSet'!AH2022)</f>
        <v>3</v>
      </c>
      <c r="AD2022">
        <f>IF('Raw DataSet'!AI2022="","Unknown",'Raw DataSet'!AI2022)</f>
        <v>6</v>
      </c>
      <c r="AE2022">
        <f>IF('Raw DataSet'!AJ2022="","Unknown",'Raw DataSet'!AJ2022)</f>
        <v>5</v>
      </c>
      <c r="AF2022">
        <f>IF('Raw DataSet'!AK2022="","Unknown",'Raw DataSet'!AK2022)</f>
        <v>1</v>
      </c>
      <c r="AG2022">
        <f>IF('Raw DataSet'!AL2022="","Unknown",'Raw DataSet'!AL2022)</f>
        <v>4</v>
      </c>
    </row>
    <row r="2023" spans="1:33">
      <c r="A2023">
        <f>IF('Raw DataSet'!I2023="","Unknown",'Raw DataSet'!I2023)</f>
        <v>2430</v>
      </c>
      <c r="B2023" s="3" t="str">
        <f>IF('Raw DataSet'!H2023="", "Unknown", 'Raw DataSet'!H2023)</f>
        <v>STAFF-2022</v>
      </c>
      <c r="C2023" t="str">
        <f>IF('Raw DataSet'!J2023="","Unknow",'Raw DataSet'!J2023)</f>
        <v>Male</v>
      </c>
      <c r="D2023" t="str">
        <f>IF('Raw DataSet'!G2023="","Unknown",'Raw DataSet'!G2023)</f>
        <v>Medical</v>
      </c>
      <c r="E2023" t="str">
        <f>IF('Raw DataSet'!R2023="","Unknown",'Raw DataSet'!R2023)</f>
        <v>Bachelor's Degree</v>
      </c>
      <c r="F2023" t="str">
        <f>IF('Raw DataSet'!L2023="","Unknown",'Raw DataSet'!L2023)</f>
        <v>Married</v>
      </c>
      <c r="G2023">
        <f>IF('Raw DataSet'!P2023="","Unknown",'Raw DataSet'!P2023)</f>
        <v>55</v>
      </c>
      <c r="H2023" s="3" t="str" cm="1">
        <f t="array" ref="H2023">_xlfn.IFS(G2023&lt;24, "Under 25",G2023&lt;35, "25-34",G2023&lt;45, "35-44",G2023&lt;55, "45-54",TRUE, "Over 55")</f>
        <v>Over 55</v>
      </c>
      <c r="I2023" t="str">
        <f>IF('Raw DataSet'!F2023="","Unknown",'Raw DataSet'!F2023)</f>
        <v>R&amp;D</v>
      </c>
      <c r="J2023" t="str">
        <f>IF('Raw DataSet'!K2023="","Unknown",'Raw DataSet'!K2023)</f>
        <v>Manager</v>
      </c>
      <c r="K2023">
        <f>IF('Raw DataSet'!Q2023="","Unknown",'Raw DataSet'!Q2023)</f>
        <v>2</v>
      </c>
      <c r="L2023" t="str" cm="1">
        <f t="array" ref="L2023">_xlfn.IFS(K2023&lt;10,"0-9",K2023&lt;20,"10-19",TRUE,"20+")</f>
        <v>0-9</v>
      </c>
      <c r="M2023" s="3" t="str">
        <f>'Raw DataSet'!A2023</f>
        <v>Yes</v>
      </c>
      <c r="N2023">
        <f t="shared" si="62"/>
        <v>1</v>
      </c>
      <c r="O2023">
        <f>IF('Raw DataSet'!W2023="","Unknown",'Raw DataSet'!W2023)</f>
        <v>62400</v>
      </c>
      <c r="P2023" t="str">
        <f t="shared" si="63"/>
        <v>Medium</v>
      </c>
      <c r="Q2023" s="3" t="str">
        <f>IF('Raw DataSet'!M2023="","Unknown",'Raw DataSet'!M2023)</f>
        <v>Yes</v>
      </c>
      <c r="R2023">
        <f>IF('Raw DataSet'!T2023="","Unknown",'Raw DataSet'!T2023)</f>
        <v>4</v>
      </c>
      <c r="S2023">
        <f>IF('Raw DataSet'!Y2023="","Unknown",'Raw DataSet'!Y2023)</f>
        <v>3</v>
      </c>
      <c r="T2023">
        <f>IF('Raw DataSet'!Z2023="","Unknown",'Raw DataSet'!Z2023)</f>
        <v>5</v>
      </c>
      <c r="U2023">
        <f>IF('Raw DataSet'!AA2023="","Unknown",'Raw DataSet'!AA2023)</f>
        <v>1</v>
      </c>
      <c r="V2023">
        <f>IF('Raw DataSet'!AB2023="","Unknown",'Raw DataSet'!AB2023)</f>
        <v>5</v>
      </c>
      <c r="W2023">
        <f>IF('Raw DataSet'!AC2023="","Unknown",'Raw DataSet'!AC2023)</f>
        <v>13</v>
      </c>
      <c r="X2023" s="3" t="str" cm="1">
        <f t="array" ref="X2023">_xlfn.IFS(W2023&lt;15,"Under 15", W2023&lt;20,"15-19", TRUE,"Over 20")</f>
        <v>Under 15</v>
      </c>
      <c r="Y2023">
        <f>IF('Raw DataSet'!AD2023="","Unknown",'Raw DataSet'!AD2023)</f>
        <v>3</v>
      </c>
      <c r="Z2023">
        <f>IF('Raw DataSet'!AE2023="","Unknown",'Raw DataSet'!AE2023)</f>
        <v>4</v>
      </c>
      <c r="AA2023">
        <f>IF('Raw DataSet'!AF2023="","Unknown",'Raw DataSet'!AF2023)</f>
        <v>1</v>
      </c>
      <c r="AB2023">
        <f>IF('Raw DataSet'!AG2023="","Unknown",'Raw DataSet'!AG2023)</f>
        <v>24</v>
      </c>
      <c r="AC2023">
        <f>IF('Raw DataSet'!AH2023="","Unknown",'Raw DataSet'!AH2023)</f>
        <v>3</v>
      </c>
      <c r="AD2023">
        <f>IF('Raw DataSet'!AI2023="","Unknown",'Raw DataSet'!AI2023)</f>
        <v>5</v>
      </c>
      <c r="AE2023">
        <f>IF('Raw DataSet'!AJ2023="","Unknown",'Raw DataSet'!AJ2023)</f>
        <v>2</v>
      </c>
      <c r="AF2023">
        <f>IF('Raw DataSet'!AK2023="","Unknown",'Raw DataSet'!AK2023)</f>
        <v>1</v>
      </c>
      <c r="AG2023">
        <f>IF('Raw DataSet'!AL2023="","Unknown",'Raw DataSet'!AL2023)</f>
        <v>4</v>
      </c>
    </row>
    <row r="2024" spans="1:33">
      <c r="A2024">
        <f>IF('Raw DataSet'!I2024="","Unknown",'Raw DataSet'!I2024)</f>
        <v>2431</v>
      </c>
      <c r="B2024" s="3" t="str">
        <f>IF('Raw DataSet'!H2024="", "Unknown", 'Raw DataSet'!H2024)</f>
        <v>STAFF-2023</v>
      </c>
      <c r="C2024" t="str">
        <f>IF('Raw DataSet'!J2024="","Unknow",'Raw DataSet'!J2024)</f>
        <v>Male</v>
      </c>
      <c r="D2024" t="str">
        <f>IF('Raw DataSet'!G2024="","Unknown",'Raw DataSet'!G2024)</f>
        <v>Life Sciences</v>
      </c>
      <c r="E2024" t="str">
        <f>IF('Raw DataSet'!R2024="","Unknown",'Raw DataSet'!R2024)</f>
        <v>Master's Degree</v>
      </c>
      <c r="F2024" t="str">
        <f>IF('Raw DataSet'!L2024="","Unknown",'Raw DataSet'!L2024)</f>
        <v>Single</v>
      </c>
      <c r="G2024">
        <f>IF('Raw DataSet'!P2024="","Unknown",'Raw DataSet'!P2024)</f>
        <v>36</v>
      </c>
      <c r="H2024" s="3" t="str" cm="1">
        <f t="array" ref="H2024">_xlfn.IFS(G2024&lt;24, "Under 25",G2024&lt;35, "25-34",G2024&lt;45, "35-44",G2024&lt;55, "45-54",TRUE, "Over 55")</f>
        <v>35-44</v>
      </c>
      <c r="I2024" t="str">
        <f>IF('Raw DataSet'!F2024="","Unknown",'Raw DataSet'!F2024)</f>
        <v>Sales</v>
      </c>
      <c r="J2024" t="str">
        <f>IF('Raw DataSet'!K2024="","Unknown",'Raw DataSet'!K2024)</f>
        <v>Sales Executive</v>
      </c>
      <c r="K2024">
        <f>IF('Raw DataSet'!Q2024="","Unknown",'Raw DataSet'!Q2024)</f>
        <v>8</v>
      </c>
      <c r="L2024" t="str" cm="1">
        <f t="array" ref="L2024">_xlfn.IFS(K2024&lt;10,"0-9",K2024&lt;20,"10-19",TRUE,"20+")</f>
        <v>0-9</v>
      </c>
      <c r="M2024" s="3" t="str">
        <f>'Raw DataSet'!A2024</f>
        <v>No</v>
      </c>
      <c r="N2024">
        <f t="shared" si="62"/>
        <v>0</v>
      </c>
      <c r="O2024">
        <f>IF('Raw DataSet'!W2024="","Unknown",'Raw DataSet'!W2024)</f>
        <v>60800</v>
      </c>
      <c r="P2024" t="str">
        <f t="shared" si="63"/>
        <v>Medium</v>
      </c>
      <c r="Q2024" s="3" t="str">
        <f>IF('Raw DataSet'!M2024="","Unknown",'Raw DataSet'!M2024)</f>
        <v>No</v>
      </c>
      <c r="R2024">
        <f>IF('Raw DataSet'!T2024="","Unknown",'Raw DataSet'!T2024)</f>
        <v>1</v>
      </c>
      <c r="S2024">
        <f>IF('Raw DataSet'!Y2024="","Unknown",'Raw DataSet'!Y2024)</f>
        <v>2</v>
      </c>
      <c r="T2024">
        <f>IF('Raw DataSet'!Z2024="","Unknown",'Raw DataSet'!Z2024)</f>
        <v>3</v>
      </c>
      <c r="U2024">
        <f>IF('Raw DataSet'!AA2024="","Unknown",'Raw DataSet'!AA2024)</f>
        <v>1</v>
      </c>
      <c r="V2024">
        <f>IF('Raw DataSet'!AB2024="","Unknown",'Raw DataSet'!AB2024)</f>
        <v>1</v>
      </c>
      <c r="W2024">
        <f>IF('Raw DataSet'!AC2024="","Unknown",'Raw DataSet'!AC2024)</f>
        <v>15</v>
      </c>
      <c r="X2024" s="3" t="str" cm="1">
        <f t="array" ref="X2024">_xlfn.IFS(W2024&lt;15,"Under 15", W2024&lt;20,"15-19", TRUE,"Over 20")</f>
        <v>15-19</v>
      </c>
      <c r="Y2024">
        <f>IF('Raw DataSet'!AD2024="","Unknown",'Raw DataSet'!AD2024)</f>
        <v>3</v>
      </c>
      <c r="Z2024">
        <f>IF('Raw DataSet'!AE2024="","Unknown",'Raw DataSet'!AE2024)</f>
        <v>2</v>
      </c>
      <c r="AA2024">
        <f>IF('Raw DataSet'!AF2024="","Unknown",'Raw DataSet'!AF2024)</f>
        <v>0</v>
      </c>
      <c r="AB2024">
        <f>IF('Raw DataSet'!AG2024="","Unknown",'Raw DataSet'!AG2024)</f>
        <v>10</v>
      </c>
      <c r="AC2024">
        <f>IF('Raw DataSet'!AH2024="","Unknown",'Raw DataSet'!AH2024)</f>
        <v>3</v>
      </c>
      <c r="AD2024">
        <f>IF('Raw DataSet'!AI2024="","Unknown",'Raw DataSet'!AI2024)</f>
        <v>10</v>
      </c>
      <c r="AE2024">
        <f>IF('Raw DataSet'!AJ2024="","Unknown",'Raw DataSet'!AJ2024)</f>
        <v>7</v>
      </c>
      <c r="AF2024">
        <f>IF('Raw DataSet'!AK2024="","Unknown",'Raw DataSet'!AK2024)</f>
        <v>0</v>
      </c>
      <c r="AG2024">
        <f>IF('Raw DataSet'!AL2024="","Unknown",'Raw DataSet'!AL2024)</f>
        <v>9</v>
      </c>
    </row>
    <row r="2025" spans="1:33">
      <c r="A2025">
        <f>IF('Raw DataSet'!I2025="","Unknown",'Raw DataSet'!I2025)</f>
        <v>2432</v>
      </c>
      <c r="B2025" s="3" t="str">
        <f>IF('Raw DataSet'!H2025="", "Unknown", 'Raw DataSet'!H2025)</f>
        <v>STAFF-2024</v>
      </c>
      <c r="C2025" t="str">
        <f>IF('Raw DataSet'!J2025="","Unknow",'Raw DataSet'!J2025)</f>
        <v>Male</v>
      </c>
      <c r="D2025" t="str">
        <f>IF('Raw DataSet'!G2025="","Unknown",'Raw DataSet'!G2025)</f>
        <v>Medical</v>
      </c>
      <c r="E2025" t="str">
        <f>IF('Raw DataSet'!R2025="","Unknown",'Raw DataSet'!R2025)</f>
        <v>Master's Degree</v>
      </c>
      <c r="F2025" t="str">
        <f>IF('Raw DataSet'!L2025="","Unknown",'Raw DataSet'!L2025)</f>
        <v>Married</v>
      </c>
      <c r="G2025">
        <f>IF('Raw DataSet'!P2025="","Unknown",'Raw DataSet'!P2025)</f>
        <v>52</v>
      </c>
      <c r="H2025" s="3" t="str" cm="1">
        <f t="array" ref="H2025">_xlfn.IFS(G2025&lt;24, "Under 25",G2025&lt;35, "25-34",G2025&lt;45, "35-44",G2025&lt;55, "45-54",TRUE, "Over 55")</f>
        <v>45-54</v>
      </c>
      <c r="I2025" t="str">
        <f>IF('Raw DataSet'!F2025="","Unknown",'Raw DataSet'!F2025)</f>
        <v>R&amp;D</v>
      </c>
      <c r="J2025" t="str">
        <f>IF('Raw DataSet'!K2025="","Unknown",'Raw DataSet'!K2025)</f>
        <v>Research Scientist</v>
      </c>
      <c r="K2025">
        <f>IF('Raw DataSet'!Q2025="","Unknown",'Raw DataSet'!Q2025)</f>
        <v>19</v>
      </c>
      <c r="L2025" t="str" cm="1">
        <f t="array" ref="L2025">_xlfn.IFS(K2025&lt;10,"0-9",K2025&lt;20,"10-19",TRUE,"20+")</f>
        <v>10-19</v>
      </c>
      <c r="M2025" s="3" t="str">
        <f>'Raw DataSet'!A2025</f>
        <v>No</v>
      </c>
      <c r="N2025">
        <f t="shared" si="62"/>
        <v>0</v>
      </c>
      <c r="O2025">
        <f>IF('Raw DataSet'!W2025="","Unknown",'Raw DataSet'!W2025)</f>
        <v>32800</v>
      </c>
      <c r="P2025" t="str">
        <f t="shared" si="63"/>
        <v>Low</v>
      </c>
      <c r="Q2025" s="3" t="str">
        <f>IF('Raw DataSet'!M2025="","Unknown",'Raw DataSet'!M2025)</f>
        <v>No</v>
      </c>
      <c r="R2025">
        <f>IF('Raw DataSet'!T2025="","Unknown",'Raw DataSet'!T2025)</f>
        <v>4</v>
      </c>
      <c r="S2025">
        <f>IF('Raw DataSet'!Y2025="","Unknown",'Raw DataSet'!Y2025)</f>
        <v>3</v>
      </c>
      <c r="T2025">
        <f>IF('Raw DataSet'!Z2025="","Unknown",'Raw DataSet'!Z2025)</f>
        <v>1</v>
      </c>
      <c r="U2025">
        <f>IF('Raw DataSet'!AA2025="","Unknown",'Raw DataSet'!AA2025)</f>
        <v>4</v>
      </c>
      <c r="V2025">
        <f>IF('Raw DataSet'!AB2025="","Unknown",'Raw DataSet'!AB2025)</f>
        <v>0</v>
      </c>
      <c r="W2025">
        <f>IF('Raw DataSet'!AC2025="","Unknown",'Raw DataSet'!AC2025)</f>
        <v>18</v>
      </c>
      <c r="X2025" s="3" t="str" cm="1">
        <f t="array" ref="X2025">_xlfn.IFS(W2025&lt;15,"Under 15", W2025&lt;20,"15-19", TRUE,"Over 20")</f>
        <v>15-19</v>
      </c>
      <c r="Y2025">
        <f>IF('Raw DataSet'!AD2025="","Unknown",'Raw DataSet'!AD2025)</f>
        <v>3</v>
      </c>
      <c r="Z2025">
        <f>IF('Raw DataSet'!AE2025="","Unknown",'Raw DataSet'!AE2025)</f>
        <v>1</v>
      </c>
      <c r="AA2025">
        <f>IF('Raw DataSet'!AF2025="","Unknown",'Raw DataSet'!AF2025)</f>
        <v>1</v>
      </c>
      <c r="AB2025">
        <f>IF('Raw DataSet'!AG2025="","Unknown",'Raw DataSet'!AG2025)</f>
        <v>5</v>
      </c>
      <c r="AC2025">
        <f>IF('Raw DataSet'!AH2025="","Unknown",'Raw DataSet'!AH2025)</f>
        <v>3</v>
      </c>
      <c r="AD2025">
        <f>IF('Raw DataSet'!AI2025="","Unknown",'Raw DataSet'!AI2025)</f>
        <v>4</v>
      </c>
      <c r="AE2025">
        <f>IF('Raw DataSet'!AJ2025="","Unknown",'Raw DataSet'!AJ2025)</f>
        <v>3</v>
      </c>
      <c r="AF2025">
        <f>IF('Raw DataSet'!AK2025="","Unknown",'Raw DataSet'!AK2025)</f>
        <v>1</v>
      </c>
      <c r="AG2025">
        <f>IF('Raw DataSet'!AL2025="","Unknown",'Raw DataSet'!AL2025)</f>
        <v>2</v>
      </c>
    </row>
    <row r="2026" spans="1:33">
      <c r="A2026">
        <f>IF('Raw DataSet'!I2026="","Unknown",'Raw DataSet'!I2026)</f>
        <v>2433</v>
      </c>
      <c r="B2026" s="3" t="str">
        <f>IF('Raw DataSet'!H2026="", "Unknown", 'Raw DataSet'!H2026)</f>
        <v>STAFF-2025</v>
      </c>
      <c r="C2026" t="str">
        <f>IF('Raw DataSet'!J2026="","Unknow",'Raw DataSet'!J2026)</f>
        <v>Female</v>
      </c>
      <c r="D2026" t="str">
        <f>IF('Raw DataSet'!G2026="","Unknown",'Raw DataSet'!G2026)</f>
        <v>Life Sciences</v>
      </c>
      <c r="E2026" t="str">
        <f>IF('Raw DataSet'!R2026="","Unknown",'Raw DataSet'!R2026)</f>
        <v>Associates Degree</v>
      </c>
      <c r="F2026" t="str">
        <f>IF('Raw DataSet'!L2026="","Unknown",'Raw DataSet'!L2026)</f>
        <v>Divorced</v>
      </c>
      <c r="G2026">
        <f>IF('Raw DataSet'!P2026="","Unknown",'Raw DataSet'!P2026)</f>
        <v>26</v>
      </c>
      <c r="H2026" s="3" t="str" cm="1">
        <f t="array" ref="H2026">_xlfn.IFS(G2026&lt;24, "Under 25",G2026&lt;35, "25-34",G2026&lt;45, "35-44",G2026&lt;55, "45-54",TRUE, "Over 55")</f>
        <v>25-34</v>
      </c>
      <c r="I2026" t="str">
        <f>IF('Raw DataSet'!F2026="","Unknown",'Raw DataSet'!F2026)</f>
        <v>R&amp;D</v>
      </c>
      <c r="J2026" t="str">
        <f>IF('Raw DataSet'!K2026="","Unknown",'Raw DataSet'!K2026)</f>
        <v>Laboratory Technician</v>
      </c>
      <c r="K2026">
        <f>IF('Raw DataSet'!Q2026="","Unknown",'Raw DataSet'!Q2026)</f>
        <v>1</v>
      </c>
      <c r="L2026" t="str" cm="1">
        <f t="array" ref="L2026">_xlfn.IFS(K2026&lt;10,"0-9",K2026&lt;20,"10-19",TRUE,"20+")</f>
        <v>0-9</v>
      </c>
      <c r="M2026" s="3" t="str">
        <f>'Raw DataSet'!A2026</f>
        <v>No</v>
      </c>
      <c r="N2026">
        <f t="shared" si="62"/>
        <v>0</v>
      </c>
      <c r="O2026">
        <f>IF('Raw DataSet'!W2026="","Unknown",'Raw DataSet'!W2026)</f>
        <v>56800</v>
      </c>
      <c r="P2026" t="str">
        <f t="shared" si="63"/>
        <v>Medium</v>
      </c>
      <c r="Q2026" s="3" t="str">
        <f>IF('Raw DataSet'!M2026="","Unknown",'Raw DataSet'!M2026)</f>
        <v>No</v>
      </c>
      <c r="R2026">
        <f>IF('Raw DataSet'!T2026="","Unknown",'Raw DataSet'!T2026)</f>
        <v>1</v>
      </c>
      <c r="S2026">
        <f>IF('Raw DataSet'!Y2026="","Unknown",'Raw DataSet'!Y2026)</f>
        <v>1</v>
      </c>
      <c r="T2026">
        <f>IF('Raw DataSet'!Z2026="","Unknown",'Raw DataSet'!Z2026)</f>
        <v>1</v>
      </c>
      <c r="U2026">
        <f>IF('Raw DataSet'!AA2026="","Unknown",'Raw DataSet'!AA2026)</f>
        <v>4</v>
      </c>
      <c r="V2026">
        <f>IF('Raw DataSet'!AB2026="","Unknown",'Raw DataSet'!AB2026)</f>
        <v>3</v>
      </c>
      <c r="W2026">
        <f>IF('Raw DataSet'!AC2026="","Unknown",'Raw DataSet'!AC2026)</f>
        <v>14</v>
      </c>
      <c r="X2026" s="3" t="str" cm="1">
        <f t="array" ref="X2026">_xlfn.IFS(W2026&lt;15,"Under 15", W2026&lt;20,"15-19", TRUE,"Over 20")</f>
        <v>Under 15</v>
      </c>
      <c r="Y2026">
        <f>IF('Raw DataSet'!AD2026="","Unknown",'Raw DataSet'!AD2026)</f>
        <v>3</v>
      </c>
      <c r="Z2026">
        <f>IF('Raw DataSet'!AE2026="","Unknown",'Raw DataSet'!AE2026)</f>
        <v>1</v>
      </c>
      <c r="AA2026">
        <f>IF('Raw DataSet'!AF2026="","Unknown",'Raw DataSet'!AF2026)</f>
        <v>1</v>
      </c>
      <c r="AB2026">
        <f>IF('Raw DataSet'!AG2026="","Unknown",'Raw DataSet'!AG2026)</f>
        <v>5</v>
      </c>
      <c r="AC2026">
        <f>IF('Raw DataSet'!AH2026="","Unknown",'Raw DataSet'!AH2026)</f>
        <v>3</v>
      </c>
      <c r="AD2026">
        <f>IF('Raw DataSet'!AI2026="","Unknown",'Raw DataSet'!AI2026)</f>
        <v>2</v>
      </c>
      <c r="AE2026">
        <f>IF('Raw DataSet'!AJ2026="","Unknown",'Raw DataSet'!AJ2026)</f>
        <v>2</v>
      </c>
      <c r="AF2026">
        <f>IF('Raw DataSet'!AK2026="","Unknown",'Raw DataSet'!AK2026)</f>
        <v>2</v>
      </c>
      <c r="AG2026">
        <f>IF('Raw DataSet'!AL2026="","Unknown",'Raw DataSet'!AL2026)</f>
        <v>0</v>
      </c>
    </row>
    <row r="2027" spans="1:33">
      <c r="A2027">
        <f>IF('Raw DataSet'!I2027="","Unknown",'Raw DataSet'!I2027)</f>
        <v>2434</v>
      </c>
      <c r="B2027" s="3" t="str">
        <f>IF('Raw DataSet'!H2027="", "Unknown", 'Raw DataSet'!H2027)</f>
        <v>STAFF-2026</v>
      </c>
      <c r="C2027" t="str">
        <f>IF('Raw DataSet'!J2027="","Unknow",'Raw DataSet'!J2027)</f>
        <v>Female</v>
      </c>
      <c r="D2027" t="str">
        <f>IF('Raw DataSet'!G2027="","Unknown",'Raw DataSet'!G2027)</f>
        <v>Medical</v>
      </c>
      <c r="E2027" t="str">
        <f>IF('Raw DataSet'!R2027="","Unknown",'Raw DataSet'!R2027)</f>
        <v>Bachelor's Degree</v>
      </c>
      <c r="F2027" t="str">
        <f>IF('Raw DataSet'!L2027="","Unknown",'Raw DataSet'!L2027)</f>
        <v>Married</v>
      </c>
      <c r="G2027">
        <f>IF('Raw DataSet'!P2027="","Unknown",'Raw DataSet'!P2027)</f>
        <v>29</v>
      </c>
      <c r="H2027" s="3" t="str" cm="1">
        <f t="array" ref="H2027">_xlfn.IFS(G2027&lt;24, "Under 25",G2027&lt;35, "25-34",G2027&lt;45, "35-44",G2027&lt;55, "45-54",TRUE, "Over 55")</f>
        <v>25-34</v>
      </c>
      <c r="I2027" t="str">
        <f>IF('Raw DataSet'!F2027="","Unknown",'Raw DataSet'!F2027)</f>
        <v>R&amp;D</v>
      </c>
      <c r="J2027" t="str">
        <f>IF('Raw DataSet'!K2027="","Unknown",'Raw DataSet'!K2027)</f>
        <v>Healthcare Representative</v>
      </c>
      <c r="K2027">
        <f>IF('Raw DataSet'!Q2027="","Unknown",'Raw DataSet'!Q2027)</f>
        <v>27</v>
      </c>
      <c r="L2027" t="str" cm="1">
        <f t="array" ref="L2027">_xlfn.IFS(K2027&lt;10,"0-9",K2027&lt;20,"10-19",TRUE,"20+")</f>
        <v>20+</v>
      </c>
      <c r="M2027" s="3" t="str">
        <f>'Raw DataSet'!A2027</f>
        <v>No</v>
      </c>
      <c r="N2027">
        <f t="shared" si="62"/>
        <v>0</v>
      </c>
      <c r="O2027">
        <f>IF('Raw DataSet'!W2027="","Unknown",'Raw DataSet'!W2027)</f>
        <v>52800</v>
      </c>
      <c r="P2027" t="str">
        <f t="shared" si="63"/>
        <v>Medium</v>
      </c>
      <c r="Q2027" s="3" t="str">
        <f>IF('Raw DataSet'!M2027="","Unknown",'Raw DataSet'!M2027)</f>
        <v>No</v>
      </c>
      <c r="R2027">
        <f>IF('Raw DataSet'!T2027="","Unknown",'Raw DataSet'!T2027)</f>
        <v>2</v>
      </c>
      <c r="S2027">
        <f>IF('Raw DataSet'!Y2027="","Unknown",'Raw DataSet'!Y2027)</f>
        <v>3</v>
      </c>
      <c r="T2027">
        <f>IF('Raw DataSet'!Z2027="","Unknown",'Raw DataSet'!Z2027)</f>
        <v>2</v>
      </c>
      <c r="U2027">
        <f>IF('Raw DataSet'!AA2027="","Unknown",'Raw DataSet'!AA2027)</f>
        <v>3</v>
      </c>
      <c r="V2027">
        <f>IF('Raw DataSet'!AB2027="","Unknown",'Raw DataSet'!AB2027)</f>
        <v>4</v>
      </c>
      <c r="W2027">
        <f>IF('Raw DataSet'!AC2027="","Unknown",'Raw DataSet'!AC2027)</f>
        <v>12</v>
      </c>
      <c r="X2027" s="3" t="str" cm="1">
        <f t="array" ref="X2027">_xlfn.IFS(W2027&lt;15,"Under 15", W2027&lt;20,"15-19", TRUE,"Over 20")</f>
        <v>Under 15</v>
      </c>
      <c r="Y2027">
        <f>IF('Raw DataSet'!AD2027="","Unknown",'Raw DataSet'!AD2027)</f>
        <v>3</v>
      </c>
      <c r="Z2027">
        <f>IF('Raw DataSet'!AE2027="","Unknown",'Raw DataSet'!AE2027)</f>
        <v>1</v>
      </c>
      <c r="AA2027">
        <f>IF('Raw DataSet'!AF2027="","Unknown",'Raw DataSet'!AF2027)</f>
        <v>1</v>
      </c>
      <c r="AB2027">
        <f>IF('Raw DataSet'!AG2027="","Unknown",'Raw DataSet'!AG2027)</f>
        <v>11</v>
      </c>
      <c r="AC2027">
        <f>IF('Raw DataSet'!AH2027="","Unknown",'Raw DataSet'!AH2027)</f>
        <v>2</v>
      </c>
      <c r="AD2027">
        <f>IF('Raw DataSet'!AI2027="","Unknown",'Raw DataSet'!AI2027)</f>
        <v>8</v>
      </c>
      <c r="AE2027">
        <f>IF('Raw DataSet'!AJ2027="","Unknown",'Raw DataSet'!AJ2027)</f>
        <v>7</v>
      </c>
      <c r="AF2027">
        <f>IF('Raw DataSet'!AK2027="","Unknown",'Raw DataSet'!AK2027)</f>
        <v>1</v>
      </c>
      <c r="AG2027">
        <f>IF('Raw DataSet'!AL2027="","Unknown",'Raw DataSet'!AL2027)</f>
        <v>1</v>
      </c>
    </row>
    <row r="2028" spans="1:33">
      <c r="A2028">
        <f>IF('Raw DataSet'!I2028="","Unknown",'Raw DataSet'!I2028)</f>
        <v>2435</v>
      </c>
      <c r="B2028" s="3" t="str">
        <f>IF('Raw DataSet'!H2028="", "Unknown", 'Raw DataSet'!H2028)</f>
        <v>STAFF-2027</v>
      </c>
      <c r="C2028" t="str">
        <f>IF('Raw DataSet'!J2028="","Unknow",'Raw DataSet'!J2028)</f>
        <v>Male</v>
      </c>
      <c r="D2028" t="str">
        <f>IF('Raw DataSet'!G2028="","Unknown",'Raw DataSet'!G2028)</f>
        <v>Technical Degree</v>
      </c>
      <c r="E2028" t="str">
        <f>IF('Raw DataSet'!R2028="","Unknown",'Raw DataSet'!R2028)</f>
        <v>Bachelor's Degree</v>
      </c>
      <c r="F2028" t="str">
        <f>IF('Raw DataSet'!L2028="","Unknown",'Raw DataSet'!L2028)</f>
        <v>Single</v>
      </c>
      <c r="G2028">
        <f>IF('Raw DataSet'!P2028="","Unknown",'Raw DataSet'!P2028)</f>
        <v>26</v>
      </c>
      <c r="H2028" s="3" t="str" cm="1">
        <f t="array" ref="H2028">_xlfn.IFS(G2028&lt;24, "Under 25",G2028&lt;35, "25-34",G2028&lt;45, "35-44",G2028&lt;55, "45-54",TRUE, "Over 55")</f>
        <v>25-34</v>
      </c>
      <c r="I2028" t="str">
        <f>IF('Raw DataSet'!F2028="","Unknown",'Raw DataSet'!F2028)</f>
        <v>Sales</v>
      </c>
      <c r="J2028" t="str">
        <f>IF('Raw DataSet'!K2028="","Unknown",'Raw DataSet'!K2028)</f>
        <v>Sales Executive</v>
      </c>
      <c r="K2028">
        <f>IF('Raw DataSet'!Q2028="","Unknown",'Raw DataSet'!Q2028)</f>
        <v>8</v>
      </c>
      <c r="L2028" t="str" cm="1">
        <f t="array" ref="L2028">_xlfn.IFS(K2028&lt;10,"0-9",K2028&lt;20,"10-19",TRUE,"20+")</f>
        <v>0-9</v>
      </c>
      <c r="M2028" s="3" t="str">
        <f>'Raw DataSet'!A2028</f>
        <v>Yes</v>
      </c>
      <c r="N2028">
        <f t="shared" si="62"/>
        <v>1</v>
      </c>
      <c r="O2028">
        <f>IF('Raw DataSet'!W2028="","Unknown",'Raw DataSet'!W2028)</f>
        <v>30400</v>
      </c>
      <c r="P2028" t="str">
        <f t="shared" si="63"/>
        <v>Low</v>
      </c>
      <c r="Q2028" s="3" t="str">
        <f>IF('Raw DataSet'!M2028="","Unknown",'Raw DataSet'!M2028)</f>
        <v>No</v>
      </c>
      <c r="R2028">
        <f>IF('Raw DataSet'!T2028="","Unknown",'Raw DataSet'!T2028)</f>
        <v>4</v>
      </c>
      <c r="S2028">
        <f>IF('Raw DataSet'!Y2028="","Unknown",'Raw DataSet'!Y2028)</f>
        <v>2</v>
      </c>
      <c r="T2028">
        <f>IF('Raw DataSet'!Z2028="","Unknown",'Raw DataSet'!Z2028)</f>
        <v>2</v>
      </c>
      <c r="U2028">
        <f>IF('Raw DataSet'!AA2028="","Unknown",'Raw DataSet'!AA2028)</f>
        <v>1</v>
      </c>
      <c r="V2028">
        <f>IF('Raw DataSet'!AB2028="","Unknown",'Raw DataSet'!AB2028)</f>
        <v>6</v>
      </c>
      <c r="W2028">
        <f>IF('Raw DataSet'!AC2028="","Unknown",'Raw DataSet'!AC2028)</f>
        <v>17</v>
      </c>
      <c r="X2028" s="3" t="str" cm="1">
        <f t="array" ref="X2028">_xlfn.IFS(W2028&lt;15,"Under 15", W2028&lt;20,"15-19", TRUE,"Over 20")</f>
        <v>15-19</v>
      </c>
      <c r="Y2028">
        <f>IF('Raw DataSet'!AD2028="","Unknown",'Raw DataSet'!AD2028)</f>
        <v>3</v>
      </c>
      <c r="Z2028">
        <f>IF('Raw DataSet'!AE2028="","Unknown",'Raw DataSet'!AE2028)</f>
        <v>3</v>
      </c>
      <c r="AA2028">
        <f>IF('Raw DataSet'!AF2028="","Unknown",'Raw DataSet'!AF2028)</f>
        <v>0</v>
      </c>
      <c r="AB2028">
        <f>IF('Raw DataSet'!AG2028="","Unknown",'Raw DataSet'!AG2028)</f>
        <v>6</v>
      </c>
      <c r="AC2028">
        <f>IF('Raw DataSet'!AH2028="","Unknown",'Raw DataSet'!AH2028)</f>
        <v>2</v>
      </c>
      <c r="AD2028">
        <f>IF('Raw DataSet'!AI2028="","Unknown",'Raw DataSet'!AI2028)</f>
        <v>4</v>
      </c>
      <c r="AE2028">
        <f>IF('Raw DataSet'!AJ2028="","Unknown",'Raw DataSet'!AJ2028)</f>
        <v>3</v>
      </c>
      <c r="AF2028">
        <f>IF('Raw DataSet'!AK2028="","Unknown",'Raw DataSet'!AK2028)</f>
        <v>1</v>
      </c>
      <c r="AG2028">
        <f>IF('Raw DataSet'!AL2028="","Unknown",'Raw DataSet'!AL2028)</f>
        <v>2</v>
      </c>
    </row>
    <row r="2029" spans="1:33">
      <c r="A2029">
        <f>IF('Raw DataSet'!I2029="","Unknown",'Raw DataSet'!I2029)</f>
        <v>2436</v>
      </c>
      <c r="B2029" s="3" t="str">
        <f>IF('Raw DataSet'!H2029="", "Unknown", 'Raw DataSet'!H2029)</f>
        <v>STAFF-2028</v>
      </c>
      <c r="C2029" t="str">
        <f>IF('Raw DataSet'!J2029="","Unknow",'Raw DataSet'!J2029)</f>
        <v>Female</v>
      </c>
      <c r="D2029" t="str">
        <f>IF('Raw DataSet'!G2029="","Unknown",'Raw DataSet'!G2029)</f>
        <v>Life Sciences</v>
      </c>
      <c r="E2029" t="str">
        <f>IF('Raw DataSet'!R2029="","Unknown",'Raw DataSet'!R2029)</f>
        <v>Master's Degree</v>
      </c>
      <c r="F2029" t="str">
        <f>IF('Raw DataSet'!L2029="","Unknown",'Raw DataSet'!L2029)</f>
        <v>Single</v>
      </c>
      <c r="G2029">
        <f>IF('Raw DataSet'!P2029="","Unknown",'Raw DataSet'!P2029)</f>
        <v>34</v>
      </c>
      <c r="H2029" s="3" t="str" cm="1">
        <f t="array" ref="H2029">_xlfn.IFS(G2029&lt;24, "Under 25",G2029&lt;35, "25-34",G2029&lt;45, "35-44",G2029&lt;55, "45-54",TRUE, "Over 55")</f>
        <v>25-34</v>
      </c>
      <c r="I2029" t="str">
        <f>IF('Raw DataSet'!F2029="","Unknown",'Raw DataSet'!F2029)</f>
        <v>R&amp;D</v>
      </c>
      <c r="J2029" t="str">
        <f>IF('Raw DataSet'!K2029="","Unknown",'Raw DataSet'!K2029)</f>
        <v>Research Scientist</v>
      </c>
      <c r="K2029">
        <f>IF('Raw DataSet'!Q2029="","Unknown",'Raw DataSet'!Q2029)</f>
        <v>1</v>
      </c>
      <c r="L2029" t="str" cm="1">
        <f t="array" ref="L2029">_xlfn.IFS(K2029&lt;10,"0-9",K2029&lt;20,"10-19",TRUE,"20+")</f>
        <v>0-9</v>
      </c>
      <c r="M2029" s="3" t="str">
        <f>'Raw DataSet'!A2029</f>
        <v>No</v>
      </c>
      <c r="N2029">
        <f t="shared" si="62"/>
        <v>0</v>
      </c>
      <c r="O2029">
        <f>IF('Raw DataSet'!W2029="","Unknown",'Raw DataSet'!W2029)</f>
        <v>57600</v>
      </c>
      <c r="P2029" t="str">
        <f t="shared" si="63"/>
        <v>Medium</v>
      </c>
      <c r="Q2029" s="3" t="str">
        <f>IF('Raw DataSet'!M2029="","Unknown",'Raw DataSet'!M2029)</f>
        <v>No</v>
      </c>
      <c r="R2029">
        <f>IF('Raw DataSet'!T2029="","Unknown",'Raw DataSet'!T2029)</f>
        <v>2</v>
      </c>
      <c r="S2029">
        <f>IF('Raw DataSet'!Y2029="","Unknown",'Raw DataSet'!Y2029)</f>
        <v>4</v>
      </c>
      <c r="T2029">
        <f>IF('Raw DataSet'!Z2029="","Unknown",'Raw DataSet'!Z2029)</f>
        <v>1</v>
      </c>
      <c r="U2029">
        <f>IF('Raw DataSet'!AA2029="","Unknown",'Raw DataSet'!AA2029)</f>
        <v>4</v>
      </c>
      <c r="V2029">
        <f>IF('Raw DataSet'!AB2029="","Unknown",'Raw DataSet'!AB2029)</f>
        <v>2</v>
      </c>
      <c r="W2029">
        <f>IF('Raw DataSet'!AC2029="","Unknown",'Raw DataSet'!AC2029)</f>
        <v>16</v>
      </c>
      <c r="X2029" s="3" t="str" cm="1">
        <f t="array" ref="X2029">_xlfn.IFS(W2029&lt;15,"Under 15", W2029&lt;20,"15-19", TRUE,"Over 20")</f>
        <v>15-19</v>
      </c>
      <c r="Y2029">
        <f>IF('Raw DataSet'!AD2029="","Unknown",'Raw DataSet'!AD2029)</f>
        <v>3</v>
      </c>
      <c r="Z2029">
        <f>IF('Raw DataSet'!AE2029="","Unknown",'Raw DataSet'!AE2029)</f>
        <v>3</v>
      </c>
      <c r="AA2029">
        <f>IF('Raw DataSet'!AF2029="","Unknown",'Raw DataSet'!AF2029)</f>
        <v>0</v>
      </c>
      <c r="AB2029">
        <f>IF('Raw DataSet'!AG2029="","Unknown",'Raw DataSet'!AG2029)</f>
        <v>10</v>
      </c>
      <c r="AC2029">
        <f>IF('Raw DataSet'!AH2029="","Unknown",'Raw DataSet'!AH2029)</f>
        <v>3</v>
      </c>
      <c r="AD2029">
        <f>IF('Raw DataSet'!AI2029="","Unknown",'Raw DataSet'!AI2029)</f>
        <v>4</v>
      </c>
      <c r="AE2029">
        <f>IF('Raw DataSet'!AJ2029="","Unknown",'Raw DataSet'!AJ2029)</f>
        <v>2</v>
      </c>
      <c r="AF2029">
        <f>IF('Raw DataSet'!AK2029="","Unknown",'Raw DataSet'!AK2029)</f>
        <v>1</v>
      </c>
      <c r="AG2029">
        <f>IF('Raw DataSet'!AL2029="","Unknown",'Raw DataSet'!AL2029)</f>
        <v>3</v>
      </c>
    </row>
    <row r="2030" spans="1:33">
      <c r="A2030">
        <f>IF('Raw DataSet'!I2030="","Unknown",'Raw DataSet'!I2030)</f>
        <v>2437</v>
      </c>
      <c r="B2030" s="3" t="str">
        <f>IF('Raw DataSet'!H2030="", "Unknown", 'Raw DataSet'!H2030)</f>
        <v>STAFF-2029</v>
      </c>
      <c r="C2030" t="str">
        <f>IF('Raw DataSet'!J2030="","Unknow",'Raw DataSet'!J2030)</f>
        <v>Female</v>
      </c>
      <c r="D2030" t="str">
        <f>IF('Raw DataSet'!G2030="","Unknown",'Raw DataSet'!G2030)</f>
        <v>Medical</v>
      </c>
      <c r="E2030" t="str">
        <f>IF('Raw DataSet'!R2030="","Unknown",'Raw DataSet'!R2030)</f>
        <v>Master's Degree</v>
      </c>
      <c r="F2030" t="str">
        <f>IF('Raw DataSet'!L2030="","Unknown",'Raw DataSet'!L2030)</f>
        <v>Divorced</v>
      </c>
      <c r="G2030">
        <f>IF('Raw DataSet'!P2030="","Unknown",'Raw DataSet'!P2030)</f>
        <v>54</v>
      </c>
      <c r="H2030" s="3" t="str" cm="1">
        <f t="array" ref="H2030">_xlfn.IFS(G2030&lt;24, "Under 25",G2030&lt;35, "25-34",G2030&lt;45, "35-44",G2030&lt;55, "45-54",TRUE, "Over 55")</f>
        <v>45-54</v>
      </c>
      <c r="I2030" t="str">
        <f>IF('Raw DataSet'!F2030="","Unknown",'Raw DataSet'!F2030)</f>
        <v>R&amp;D</v>
      </c>
      <c r="J2030" t="str">
        <f>IF('Raw DataSet'!K2030="","Unknown",'Raw DataSet'!K2030)</f>
        <v>Manufacturing Director</v>
      </c>
      <c r="K2030">
        <f>IF('Raw DataSet'!Q2030="","Unknown",'Raw DataSet'!Q2030)</f>
        <v>19</v>
      </c>
      <c r="L2030" t="str" cm="1">
        <f t="array" ref="L2030">_xlfn.IFS(K2030&lt;10,"0-9",K2030&lt;20,"10-19",TRUE,"20+")</f>
        <v>10-19</v>
      </c>
      <c r="M2030" s="3" t="str">
        <f>'Raw DataSet'!A2030</f>
        <v>No</v>
      </c>
      <c r="N2030">
        <f t="shared" si="62"/>
        <v>0</v>
      </c>
      <c r="O2030">
        <f>IF('Raw DataSet'!W2030="","Unknown",'Raw DataSet'!W2030)</f>
        <v>76000</v>
      </c>
      <c r="P2030" t="str">
        <f t="shared" si="63"/>
        <v>High</v>
      </c>
      <c r="Q2030" s="3" t="str">
        <f>IF('Raw DataSet'!M2030="","Unknown",'Raw DataSet'!M2030)</f>
        <v>Yes</v>
      </c>
      <c r="R2030">
        <f>IF('Raw DataSet'!T2030="","Unknown",'Raw DataSet'!T2030)</f>
        <v>4</v>
      </c>
      <c r="S2030">
        <f>IF('Raw DataSet'!Y2030="","Unknown",'Raw DataSet'!Y2030)</f>
        <v>3</v>
      </c>
      <c r="T2030">
        <f>IF('Raw DataSet'!Z2030="","Unknown",'Raw DataSet'!Z2030)</f>
        <v>2</v>
      </c>
      <c r="U2030">
        <f>IF('Raw DataSet'!AA2030="","Unknown",'Raw DataSet'!AA2030)</f>
        <v>1</v>
      </c>
      <c r="V2030">
        <f>IF('Raw DataSet'!AB2030="","Unknown",'Raw DataSet'!AB2030)</f>
        <v>9</v>
      </c>
      <c r="W2030">
        <f>IF('Raw DataSet'!AC2030="","Unknown",'Raw DataSet'!AC2030)</f>
        <v>11</v>
      </c>
      <c r="X2030" s="3" t="str" cm="1">
        <f t="array" ref="X2030">_xlfn.IFS(W2030&lt;15,"Under 15", W2030&lt;20,"15-19", TRUE,"Over 20")</f>
        <v>Under 15</v>
      </c>
      <c r="Y2030">
        <f>IF('Raw DataSet'!AD2030="","Unknown",'Raw DataSet'!AD2030)</f>
        <v>3</v>
      </c>
      <c r="Z2030">
        <f>IF('Raw DataSet'!AE2030="","Unknown",'Raw DataSet'!AE2030)</f>
        <v>2</v>
      </c>
      <c r="AA2030">
        <f>IF('Raw DataSet'!AF2030="","Unknown",'Raw DataSet'!AF2030)</f>
        <v>2</v>
      </c>
      <c r="AB2030">
        <f>IF('Raw DataSet'!AG2030="","Unknown",'Raw DataSet'!AG2030)</f>
        <v>9</v>
      </c>
      <c r="AC2030">
        <f>IF('Raw DataSet'!AH2030="","Unknown",'Raw DataSet'!AH2030)</f>
        <v>3</v>
      </c>
      <c r="AD2030">
        <f>IF('Raw DataSet'!AI2030="","Unknown",'Raw DataSet'!AI2030)</f>
        <v>5</v>
      </c>
      <c r="AE2030">
        <f>IF('Raw DataSet'!AJ2030="","Unknown",'Raw DataSet'!AJ2030)</f>
        <v>3</v>
      </c>
      <c r="AF2030">
        <f>IF('Raw DataSet'!AK2030="","Unknown",'Raw DataSet'!AK2030)</f>
        <v>1</v>
      </c>
      <c r="AG2030">
        <f>IF('Raw DataSet'!AL2030="","Unknown",'Raw DataSet'!AL2030)</f>
        <v>4</v>
      </c>
    </row>
    <row r="2031" spans="1:33">
      <c r="A2031">
        <f>IF('Raw DataSet'!I2031="","Unknown",'Raw DataSet'!I2031)</f>
        <v>2438</v>
      </c>
      <c r="B2031" s="3" t="str">
        <f>IF('Raw DataSet'!H2031="", "Unknown", 'Raw DataSet'!H2031)</f>
        <v>STAFF-2030</v>
      </c>
      <c r="C2031" t="str">
        <f>IF('Raw DataSet'!J2031="","Unknow",'Raw DataSet'!J2031)</f>
        <v>Male</v>
      </c>
      <c r="D2031" t="str">
        <f>IF('Raw DataSet'!G2031="","Unknown",'Raw DataSet'!G2031)</f>
        <v>Marketing</v>
      </c>
      <c r="E2031" t="str">
        <f>IF('Raw DataSet'!R2031="","Unknown",'Raw DataSet'!R2031)</f>
        <v>High School</v>
      </c>
      <c r="F2031" t="str">
        <f>IF('Raw DataSet'!L2031="","Unknown",'Raw DataSet'!L2031)</f>
        <v>Married</v>
      </c>
      <c r="G2031">
        <f>IF('Raw DataSet'!P2031="","Unknown",'Raw DataSet'!P2031)</f>
        <v>27</v>
      </c>
      <c r="H2031" s="3" t="str" cm="1">
        <f t="array" ref="H2031">_xlfn.IFS(G2031&lt;24, "Under 25",G2031&lt;35, "25-34",G2031&lt;45, "35-44",G2031&lt;55, "45-54",TRUE, "Over 55")</f>
        <v>25-34</v>
      </c>
      <c r="I2031" t="str">
        <f>IF('Raw DataSet'!F2031="","Unknown",'Raw DataSet'!F2031)</f>
        <v>Sales</v>
      </c>
      <c r="J2031" t="str">
        <f>IF('Raw DataSet'!K2031="","Unknown",'Raw DataSet'!K2031)</f>
        <v>Sales Executive</v>
      </c>
      <c r="K2031">
        <f>IF('Raw DataSet'!Q2031="","Unknown",'Raw DataSet'!Q2031)</f>
        <v>8</v>
      </c>
      <c r="L2031" t="str" cm="1">
        <f t="array" ref="L2031">_xlfn.IFS(K2031&lt;10,"0-9",K2031&lt;20,"10-19",TRUE,"20+")</f>
        <v>0-9</v>
      </c>
      <c r="M2031" s="3" t="str">
        <f>'Raw DataSet'!A2031</f>
        <v>No</v>
      </c>
      <c r="N2031">
        <f t="shared" si="62"/>
        <v>0</v>
      </c>
      <c r="O2031">
        <f>IF('Raw DataSet'!W2031="","Unknown",'Raw DataSet'!W2031)</f>
        <v>67200</v>
      </c>
      <c r="P2031" t="str">
        <f t="shared" si="63"/>
        <v>Medium</v>
      </c>
      <c r="Q2031" s="3" t="str">
        <f>IF('Raw DataSet'!M2031="","Unknown",'Raw DataSet'!M2031)</f>
        <v>No</v>
      </c>
      <c r="R2031">
        <f>IF('Raw DataSet'!T2031="","Unknown",'Raw DataSet'!T2031)</f>
        <v>3</v>
      </c>
      <c r="S2031">
        <f>IF('Raw DataSet'!Y2031="","Unknown",'Raw DataSet'!Y2031)</f>
        <v>3</v>
      </c>
      <c r="T2031">
        <f>IF('Raw DataSet'!Z2031="","Unknown",'Raw DataSet'!Z2031)</f>
        <v>2</v>
      </c>
      <c r="U2031">
        <f>IF('Raw DataSet'!AA2031="","Unknown",'Raw DataSet'!AA2031)</f>
        <v>4</v>
      </c>
      <c r="V2031">
        <f>IF('Raw DataSet'!AB2031="","Unknown",'Raw DataSet'!AB2031)</f>
        <v>0</v>
      </c>
      <c r="W2031">
        <f>IF('Raw DataSet'!AC2031="","Unknown",'Raw DataSet'!AC2031)</f>
        <v>19</v>
      </c>
      <c r="X2031" s="3" t="str" cm="1">
        <f t="array" ref="X2031">_xlfn.IFS(W2031&lt;15,"Under 15", W2031&lt;20,"15-19", TRUE,"Over 20")</f>
        <v>15-19</v>
      </c>
      <c r="Y2031">
        <f>IF('Raw DataSet'!AD2031="","Unknown",'Raw DataSet'!AD2031)</f>
        <v>3</v>
      </c>
      <c r="Z2031">
        <f>IF('Raw DataSet'!AE2031="","Unknown",'Raw DataSet'!AE2031)</f>
        <v>2</v>
      </c>
      <c r="AA2031">
        <f>IF('Raw DataSet'!AF2031="","Unknown",'Raw DataSet'!AF2031)</f>
        <v>1</v>
      </c>
      <c r="AB2031">
        <f>IF('Raw DataSet'!AG2031="","Unknown",'Raw DataSet'!AG2031)</f>
        <v>5</v>
      </c>
      <c r="AC2031">
        <f>IF('Raw DataSet'!AH2031="","Unknown",'Raw DataSet'!AH2031)</f>
        <v>3</v>
      </c>
      <c r="AD2031">
        <f>IF('Raw DataSet'!AI2031="","Unknown",'Raw DataSet'!AI2031)</f>
        <v>4</v>
      </c>
      <c r="AE2031">
        <f>IF('Raw DataSet'!AJ2031="","Unknown",'Raw DataSet'!AJ2031)</f>
        <v>2</v>
      </c>
      <c r="AF2031">
        <f>IF('Raw DataSet'!AK2031="","Unknown",'Raw DataSet'!AK2031)</f>
        <v>1</v>
      </c>
      <c r="AG2031">
        <f>IF('Raw DataSet'!AL2031="","Unknown",'Raw DataSet'!AL2031)</f>
        <v>1</v>
      </c>
    </row>
    <row r="2032" spans="1:33">
      <c r="A2032">
        <f>IF('Raw DataSet'!I2032="","Unknown",'Raw DataSet'!I2032)</f>
        <v>2439</v>
      </c>
      <c r="B2032" s="3" t="str">
        <f>IF('Raw DataSet'!H2032="", "Unknown", 'Raw DataSet'!H2032)</f>
        <v>STAFF-2031</v>
      </c>
      <c r="C2032" t="str">
        <f>IF('Raw DataSet'!J2032="","Unknow",'Raw DataSet'!J2032)</f>
        <v>Female</v>
      </c>
      <c r="D2032" t="str">
        <f>IF('Raw DataSet'!G2032="","Unknown",'Raw DataSet'!G2032)</f>
        <v>Life Sciences</v>
      </c>
      <c r="E2032" t="str">
        <f>IF('Raw DataSet'!R2032="","Unknown",'Raw DataSet'!R2032)</f>
        <v>High School</v>
      </c>
      <c r="F2032" t="str">
        <f>IF('Raw DataSet'!L2032="","Unknown",'Raw DataSet'!L2032)</f>
        <v>Divorced</v>
      </c>
      <c r="G2032">
        <f>IF('Raw DataSet'!P2032="","Unknown",'Raw DataSet'!P2032)</f>
        <v>37</v>
      </c>
      <c r="H2032" s="3" t="str" cm="1">
        <f t="array" ref="H2032">_xlfn.IFS(G2032&lt;24, "Under 25",G2032&lt;35, "25-34",G2032&lt;45, "35-44",G2032&lt;55, "45-54",TRUE, "Over 55")</f>
        <v>35-44</v>
      </c>
      <c r="I2032" t="str">
        <f>IF('Raw DataSet'!F2032="","Unknown",'Raw DataSet'!F2032)</f>
        <v>R&amp;D</v>
      </c>
      <c r="J2032" t="str">
        <f>IF('Raw DataSet'!K2032="","Unknown",'Raw DataSet'!K2032)</f>
        <v>Research Scientist</v>
      </c>
      <c r="K2032">
        <f>IF('Raw DataSet'!Q2032="","Unknown",'Raw DataSet'!Q2032)</f>
        <v>10</v>
      </c>
      <c r="L2032" t="str" cm="1">
        <f t="array" ref="L2032">_xlfn.IFS(K2032&lt;10,"0-9",K2032&lt;20,"10-19",TRUE,"20+")</f>
        <v>10-19</v>
      </c>
      <c r="M2032" s="3" t="str">
        <f>'Raw DataSet'!A2032</f>
        <v>No</v>
      </c>
      <c r="N2032">
        <f t="shared" si="62"/>
        <v>0</v>
      </c>
      <c r="O2032">
        <f>IF('Raw DataSet'!W2032="","Unknown",'Raw DataSet'!W2032)</f>
        <v>65600</v>
      </c>
      <c r="P2032" t="str">
        <f t="shared" si="63"/>
        <v>Medium</v>
      </c>
      <c r="Q2032" s="3" t="str">
        <f>IF('Raw DataSet'!M2032="","Unknown",'Raw DataSet'!M2032)</f>
        <v>Yes</v>
      </c>
      <c r="R2032">
        <f>IF('Raw DataSet'!T2032="","Unknown",'Raw DataSet'!T2032)</f>
        <v>4</v>
      </c>
      <c r="S2032">
        <f>IF('Raw DataSet'!Y2032="","Unknown",'Raw DataSet'!Y2032)</f>
        <v>3</v>
      </c>
      <c r="T2032">
        <f>IF('Raw DataSet'!Z2032="","Unknown",'Raw DataSet'!Z2032)</f>
        <v>1</v>
      </c>
      <c r="U2032">
        <f>IF('Raw DataSet'!AA2032="","Unknown",'Raw DataSet'!AA2032)</f>
        <v>1</v>
      </c>
      <c r="V2032">
        <f>IF('Raw DataSet'!AB2032="","Unknown",'Raw DataSet'!AB2032)</f>
        <v>0</v>
      </c>
      <c r="W2032">
        <f>IF('Raw DataSet'!AC2032="","Unknown",'Raw DataSet'!AC2032)</f>
        <v>13</v>
      </c>
      <c r="X2032" s="3" t="str" cm="1">
        <f t="array" ref="X2032">_xlfn.IFS(W2032&lt;15,"Under 15", W2032&lt;20,"15-19", TRUE,"Over 20")</f>
        <v>Under 15</v>
      </c>
      <c r="Y2032">
        <f>IF('Raw DataSet'!AD2032="","Unknown",'Raw DataSet'!AD2032)</f>
        <v>3</v>
      </c>
      <c r="Z2032">
        <f>IF('Raw DataSet'!AE2032="","Unknown",'Raw DataSet'!AE2032)</f>
        <v>2</v>
      </c>
      <c r="AA2032">
        <f>IF('Raw DataSet'!AF2032="","Unknown",'Raw DataSet'!AF2032)</f>
        <v>2</v>
      </c>
      <c r="AB2032">
        <f>IF('Raw DataSet'!AG2032="","Unknown",'Raw DataSet'!AG2032)</f>
        <v>6</v>
      </c>
      <c r="AC2032">
        <f>IF('Raw DataSet'!AH2032="","Unknown",'Raw DataSet'!AH2032)</f>
        <v>2</v>
      </c>
      <c r="AD2032">
        <f>IF('Raw DataSet'!AI2032="","Unknown",'Raw DataSet'!AI2032)</f>
        <v>5</v>
      </c>
      <c r="AE2032">
        <f>IF('Raw DataSet'!AJ2032="","Unknown",'Raw DataSet'!AJ2032)</f>
        <v>3</v>
      </c>
      <c r="AF2032">
        <f>IF('Raw DataSet'!AK2032="","Unknown",'Raw DataSet'!AK2032)</f>
        <v>4</v>
      </c>
      <c r="AG2032">
        <f>IF('Raw DataSet'!AL2032="","Unknown",'Raw DataSet'!AL2032)</f>
        <v>3</v>
      </c>
    </row>
    <row r="2033" spans="1:33">
      <c r="A2033">
        <f>IF('Raw DataSet'!I2033="","Unknown",'Raw DataSet'!I2033)</f>
        <v>2440</v>
      </c>
      <c r="B2033" s="3" t="str">
        <f>IF('Raw DataSet'!H2033="", "Unknown", 'Raw DataSet'!H2033)</f>
        <v>STAFF-2032</v>
      </c>
      <c r="C2033" t="str">
        <f>IF('Raw DataSet'!J2033="","Unknow",'Raw DataSet'!J2033)</f>
        <v>Female</v>
      </c>
      <c r="D2033" t="str">
        <f>IF('Raw DataSet'!G2033="","Unknown",'Raw DataSet'!G2033)</f>
        <v>Life Sciences</v>
      </c>
      <c r="E2033" t="str">
        <f>IF('Raw DataSet'!R2033="","Unknown",'Raw DataSet'!R2033)</f>
        <v>Master's Degree</v>
      </c>
      <c r="F2033" t="str">
        <f>IF('Raw DataSet'!L2033="","Unknown",'Raw DataSet'!L2033)</f>
        <v>Single</v>
      </c>
      <c r="G2033">
        <f>IF('Raw DataSet'!P2033="","Unknown",'Raw DataSet'!P2033)</f>
        <v>38</v>
      </c>
      <c r="H2033" s="3" t="str" cm="1">
        <f t="array" ref="H2033">_xlfn.IFS(G2033&lt;24, "Under 25",G2033&lt;35, "25-34",G2033&lt;45, "35-44",G2033&lt;55, "45-54",TRUE, "Over 55")</f>
        <v>35-44</v>
      </c>
      <c r="I2033" t="str">
        <f>IF('Raw DataSet'!F2033="","Unknown",'Raw DataSet'!F2033)</f>
        <v>R&amp;D</v>
      </c>
      <c r="J2033" t="str">
        <f>IF('Raw DataSet'!K2033="","Unknown",'Raw DataSet'!K2033)</f>
        <v>Manufacturing Director</v>
      </c>
      <c r="K2033">
        <f>IF('Raw DataSet'!Q2033="","Unknown",'Raw DataSet'!Q2033)</f>
        <v>2</v>
      </c>
      <c r="L2033" t="str" cm="1">
        <f t="array" ref="L2033">_xlfn.IFS(K2033&lt;10,"0-9",K2033&lt;20,"10-19",TRUE,"20+")</f>
        <v>0-9</v>
      </c>
      <c r="M2033" s="3" t="str">
        <f>'Raw DataSet'!A2033</f>
        <v>No</v>
      </c>
      <c r="N2033">
        <f t="shared" si="62"/>
        <v>0</v>
      </c>
      <c r="O2033">
        <f>IF('Raw DataSet'!W2033="","Unknown",'Raw DataSet'!W2033)</f>
        <v>60000</v>
      </c>
      <c r="P2033" t="str">
        <f t="shared" si="63"/>
        <v>Medium</v>
      </c>
      <c r="Q2033" s="3" t="str">
        <f>IF('Raw DataSet'!M2033="","Unknown",'Raw DataSet'!M2033)</f>
        <v>Yes</v>
      </c>
      <c r="R2033">
        <f>IF('Raw DataSet'!T2033="","Unknown",'Raw DataSet'!T2033)</f>
        <v>1</v>
      </c>
      <c r="S2033">
        <f>IF('Raw DataSet'!Y2033="","Unknown",'Raw DataSet'!Y2033)</f>
        <v>4</v>
      </c>
      <c r="T2033">
        <f>IF('Raw DataSet'!Z2033="","Unknown",'Raw DataSet'!Z2033)</f>
        <v>2</v>
      </c>
      <c r="U2033">
        <f>IF('Raw DataSet'!AA2033="","Unknown",'Raw DataSet'!AA2033)</f>
        <v>1</v>
      </c>
      <c r="V2033">
        <f>IF('Raw DataSet'!AB2033="","Unknown",'Raw DataSet'!AB2033)</f>
        <v>6</v>
      </c>
      <c r="W2033">
        <f>IF('Raw DataSet'!AC2033="","Unknown",'Raw DataSet'!AC2033)</f>
        <v>12</v>
      </c>
      <c r="X2033" s="3" t="str" cm="1">
        <f t="array" ref="X2033">_xlfn.IFS(W2033&lt;15,"Under 15", W2033&lt;20,"15-19", TRUE,"Over 20")</f>
        <v>Under 15</v>
      </c>
      <c r="Y2033">
        <f>IF('Raw DataSet'!AD2033="","Unknown",'Raw DataSet'!AD2033)</f>
        <v>3</v>
      </c>
      <c r="Z2033">
        <f>IF('Raw DataSet'!AE2033="","Unknown",'Raw DataSet'!AE2033)</f>
        <v>4</v>
      </c>
      <c r="AA2033">
        <f>IF('Raw DataSet'!AF2033="","Unknown",'Raw DataSet'!AF2033)</f>
        <v>0</v>
      </c>
      <c r="AB2033">
        <f>IF('Raw DataSet'!AG2033="","Unknown",'Raw DataSet'!AG2033)</f>
        <v>17</v>
      </c>
      <c r="AC2033">
        <f>IF('Raw DataSet'!AH2033="","Unknown",'Raw DataSet'!AH2033)</f>
        <v>3</v>
      </c>
      <c r="AD2033">
        <f>IF('Raw DataSet'!AI2033="","Unknown",'Raw DataSet'!AI2033)</f>
        <v>15</v>
      </c>
      <c r="AE2033">
        <f>IF('Raw DataSet'!AJ2033="","Unknown",'Raw DataSet'!AJ2033)</f>
        <v>7</v>
      </c>
      <c r="AF2033">
        <f>IF('Raw DataSet'!AK2033="","Unknown",'Raw DataSet'!AK2033)</f>
        <v>4</v>
      </c>
      <c r="AG2033">
        <f>IF('Raw DataSet'!AL2033="","Unknown",'Raw DataSet'!AL2033)</f>
        <v>12</v>
      </c>
    </row>
    <row r="2034" spans="1:33">
      <c r="A2034">
        <f>IF('Raw DataSet'!I2034="","Unknown",'Raw DataSet'!I2034)</f>
        <v>2441</v>
      </c>
      <c r="B2034" s="3" t="str">
        <f>IF('Raw DataSet'!H2034="", "Unknown", 'Raw DataSet'!H2034)</f>
        <v>STAFF-2033</v>
      </c>
      <c r="C2034" t="str">
        <f>IF('Raw DataSet'!J2034="","Unknow",'Raw DataSet'!J2034)</f>
        <v>Female</v>
      </c>
      <c r="D2034" t="str">
        <f>IF('Raw DataSet'!G2034="","Unknown",'Raw DataSet'!G2034)</f>
        <v>Medical</v>
      </c>
      <c r="E2034" t="str">
        <f>IF('Raw DataSet'!R2034="","Unknown",'Raw DataSet'!R2034)</f>
        <v>Master's Degree</v>
      </c>
      <c r="F2034" t="str">
        <f>IF('Raw DataSet'!L2034="","Unknown",'Raw DataSet'!L2034)</f>
        <v>Single</v>
      </c>
      <c r="G2034">
        <f>IF('Raw DataSet'!P2034="","Unknown",'Raw DataSet'!P2034)</f>
        <v>34</v>
      </c>
      <c r="H2034" s="3" t="str" cm="1">
        <f t="array" ref="H2034">_xlfn.IFS(G2034&lt;24, "Under 25",G2034&lt;35, "25-34",G2034&lt;45, "35-44",G2034&lt;55, "45-54",TRUE, "Over 55")</f>
        <v>25-34</v>
      </c>
      <c r="I2034" t="str">
        <f>IF('Raw DataSet'!F2034="","Unknown",'Raw DataSet'!F2034)</f>
        <v>R&amp;D</v>
      </c>
      <c r="J2034" t="str">
        <f>IF('Raw DataSet'!K2034="","Unknown",'Raw DataSet'!K2034)</f>
        <v>Research Scientist</v>
      </c>
      <c r="K2034">
        <f>IF('Raw DataSet'!Q2034="","Unknown",'Raw DataSet'!Q2034)</f>
        <v>2</v>
      </c>
      <c r="L2034" t="str" cm="1">
        <f t="array" ref="L2034">_xlfn.IFS(K2034&lt;10,"0-9",K2034&lt;20,"10-19",TRUE,"20+")</f>
        <v>0-9</v>
      </c>
      <c r="M2034" s="3" t="str">
        <f>'Raw DataSet'!A2034</f>
        <v>No</v>
      </c>
      <c r="N2034">
        <f t="shared" si="62"/>
        <v>0</v>
      </c>
      <c r="O2034">
        <f>IF('Raw DataSet'!W2034="","Unknown",'Raw DataSet'!W2034)</f>
        <v>68800</v>
      </c>
      <c r="P2034" t="str">
        <f t="shared" si="63"/>
        <v>High</v>
      </c>
      <c r="Q2034" s="3" t="str">
        <f>IF('Raw DataSet'!M2034="","Unknown",'Raw DataSet'!M2034)</f>
        <v>No</v>
      </c>
      <c r="R2034">
        <f>IF('Raw DataSet'!T2034="","Unknown",'Raw DataSet'!T2034)</f>
        <v>3</v>
      </c>
      <c r="S2034">
        <f>IF('Raw DataSet'!Y2034="","Unknown",'Raw DataSet'!Y2034)</f>
        <v>2</v>
      </c>
      <c r="T2034">
        <f>IF('Raw DataSet'!Z2034="","Unknown",'Raw DataSet'!Z2034)</f>
        <v>1</v>
      </c>
      <c r="U2034">
        <f>IF('Raw DataSet'!AA2034="","Unknown",'Raw DataSet'!AA2034)</f>
        <v>1</v>
      </c>
      <c r="V2034">
        <f>IF('Raw DataSet'!AB2034="","Unknown",'Raw DataSet'!AB2034)</f>
        <v>1</v>
      </c>
      <c r="W2034">
        <f>IF('Raw DataSet'!AC2034="","Unknown",'Raw DataSet'!AC2034)</f>
        <v>11</v>
      </c>
      <c r="X2034" s="3" t="str" cm="1">
        <f t="array" ref="X2034">_xlfn.IFS(W2034&lt;15,"Under 15", W2034&lt;20,"15-19", TRUE,"Over 20")</f>
        <v>Under 15</v>
      </c>
      <c r="Y2034">
        <f>IF('Raw DataSet'!AD2034="","Unknown",'Raw DataSet'!AD2034)</f>
        <v>3</v>
      </c>
      <c r="Z2034">
        <f>IF('Raw DataSet'!AE2034="","Unknown",'Raw DataSet'!AE2034)</f>
        <v>3</v>
      </c>
      <c r="AA2034">
        <f>IF('Raw DataSet'!AF2034="","Unknown",'Raw DataSet'!AF2034)</f>
        <v>0</v>
      </c>
      <c r="AB2034">
        <f>IF('Raw DataSet'!AG2034="","Unknown",'Raw DataSet'!AG2034)</f>
        <v>6</v>
      </c>
      <c r="AC2034">
        <f>IF('Raw DataSet'!AH2034="","Unknown",'Raw DataSet'!AH2034)</f>
        <v>3</v>
      </c>
      <c r="AD2034">
        <f>IF('Raw DataSet'!AI2034="","Unknown",'Raw DataSet'!AI2034)</f>
        <v>6</v>
      </c>
      <c r="AE2034">
        <f>IF('Raw DataSet'!AJ2034="","Unknown",'Raw DataSet'!AJ2034)</f>
        <v>5</v>
      </c>
      <c r="AF2034">
        <f>IF('Raw DataSet'!AK2034="","Unknown",'Raw DataSet'!AK2034)</f>
        <v>1</v>
      </c>
      <c r="AG2034">
        <f>IF('Raw DataSet'!AL2034="","Unknown",'Raw DataSet'!AL2034)</f>
        <v>3</v>
      </c>
    </row>
    <row r="2035" spans="1:33">
      <c r="A2035">
        <f>IF('Raw DataSet'!I2035="","Unknown",'Raw DataSet'!I2035)</f>
        <v>2442</v>
      </c>
      <c r="B2035" s="3" t="str">
        <f>IF('Raw DataSet'!H2035="", "Unknown", 'Raw DataSet'!H2035)</f>
        <v>STAFF-2034</v>
      </c>
      <c r="C2035" t="str">
        <f>IF('Raw DataSet'!J2035="","Unknow",'Raw DataSet'!J2035)</f>
        <v>Female</v>
      </c>
      <c r="D2035" t="str">
        <f>IF('Raw DataSet'!G2035="","Unknown",'Raw DataSet'!G2035)</f>
        <v>Life Sciences</v>
      </c>
      <c r="E2035" t="str">
        <f>IF('Raw DataSet'!R2035="","Unknown",'Raw DataSet'!R2035)</f>
        <v>Master's Degree</v>
      </c>
      <c r="F2035" t="str">
        <f>IF('Raw DataSet'!L2035="","Unknown",'Raw DataSet'!L2035)</f>
        <v>Married</v>
      </c>
      <c r="G2035">
        <f>IF('Raw DataSet'!P2035="","Unknown",'Raw DataSet'!P2035)</f>
        <v>35</v>
      </c>
      <c r="H2035" s="3" t="str" cm="1">
        <f t="array" ref="H2035">_xlfn.IFS(G2035&lt;24, "Under 25",G2035&lt;35, "25-34",G2035&lt;45, "35-44",G2035&lt;55, "45-54",TRUE, "Over 55")</f>
        <v>35-44</v>
      </c>
      <c r="I2035" t="str">
        <f>IF('Raw DataSet'!F2035="","Unknown",'Raw DataSet'!F2035)</f>
        <v>Sales</v>
      </c>
      <c r="J2035" t="str">
        <f>IF('Raw DataSet'!K2035="","Unknown",'Raw DataSet'!K2035)</f>
        <v>Sales Representative</v>
      </c>
      <c r="K2035">
        <f>IF('Raw DataSet'!Q2035="","Unknown",'Raw DataSet'!Q2035)</f>
        <v>8</v>
      </c>
      <c r="L2035" t="str" cm="1">
        <f t="array" ref="L2035">_xlfn.IFS(K2035&lt;10,"0-9",K2035&lt;20,"10-19",TRUE,"20+")</f>
        <v>0-9</v>
      </c>
      <c r="M2035" s="3" t="str">
        <f>'Raw DataSet'!A2035</f>
        <v>No</v>
      </c>
      <c r="N2035">
        <f t="shared" si="62"/>
        <v>0</v>
      </c>
      <c r="O2035">
        <f>IF('Raw DataSet'!W2035="","Unknown",'Raw DataSet'!W2035)</f>
        <v>57600</v>
      </c>
      <c r="P2035" t="str">
        <f t="shared" si="63"/>
        <v>Medium</v>
      </c>
      <c r="Q2035" s="3" t="str">
        <f>IF('Raw DataSet'!M2035="","Unknown",'Raw DataSet'!M2035)</f>
        <v>No</v>
      </c>
      <c r="R2035">
        <f>IF('Raw DataSet'!T2035="","Unknown",'Raw DataSet'!T2035)</f>
        <v>1</v>
      </c>
      <c r="S2035">
        <f>IF('Raw DataSet'!Y2035="","Unknown",'Raw DataSet'!Y2035)</f>
        <v>3</v>
      </c>
      <c r="T2035">
        <f>IF('Raw DataSet'!Z2035="","Unknown",'Raw DataSet'!Z2035)</f>
        <v>1</v>
      </c>
      <c r="U2035">
        <f>IF('Raw DataSet'!AA2035="","Unknown",'Raw DataSet'!AA2035)</f>
        <v>4</v>
      </c>
      <c r="V2035">
        <f>IF('Raw DataSet'!AB2035="","Unknown",'Raw DataSet'!AB2035)</f>
        <v>1</v>
      </c>
      <c r="W2035">
        <f>IF('Raw DataSet'!AC2035="","Unknown",'Raw DataSet'!AC2035)</f>
        <v>16</v>
      </c>
      <c r="X2035" s="3" t="str" cm="1">
        <f t="array" ref="X2035">_xlfn.IFS(W2035&lt;15,"Under 15", W2035&lt;20,"15-19", TRUE,"Over 20")</f>
        <v>15-19</v>
      </c>
      <c r="Y2035">
        <f>IF('Raw DataSet'!AD2035="","Unknown",'Raw DataSet'!AD2035)</f>
        <v>3</v>
      </c>
      <c r="Z2035">
        <f>IF('Raw DataSet'!AE2035="","Unknown",'Raw DataSet'!AE2035)</f>
        <v>2</v>
      </c>
      <c r="AA2035">
        <f>IF('Raw DataSet'!AF2035="","Unknown",'Raw DataSet'!AF2035)</f>
        <v>1</v>
      </c>
      <c r="AB2035">
        <f>IF('Raw DataSet'!AG2035="","Unknown",'Raw DataSet'!AG2035)</f>
        <v>3</v>
      </c>
      <c r="AC2035">
        <f>IF('Raw DataSet'!AH2035="","Unknown",'Raw DataSet'!AH2035)</f>
        <v>2</v>
      </c>
      <c r="AD2035">
        <f>IF('Raw DataSet'!AI2035="","Unknown",'Raw DataSet'!AI2035)</f>
        <v>3</v>
      </c>
      <c r="AE2035">
        <f>IF('Raw DataSet'!AJ2035="","Unknown",'Raw DataSet'!AJ2035)</f>
        <v>2</v>
      </c>
      <c r="AF2035">
        <f>IF('Raw DataSet'!AK2035="","Unknown",'Raw DataSet'!AK2035)</f>
        <v>0</v>
      </c>
      <c r="AG2035">
        <f>IF('Raw DataSet'!AL2035="","Unknown",'Raw DataSet'!AL2035)</f>
        <v>2</v>
      </c>
    </row>
    <row r="2036" spans="1:33">
      <c r="A2036">
        <f>IF('Raw DataSet'!I2036="","Unknown",'Raw DataSet'!I2036)</f>
        <v>2443</v>
      </c>
      <c r="B2036" s="3" t="str">
        <f>IF('Raw DataSet'!H2036="", "Unknown", 'Raw DataSet'!H2036)</f>
        <v>STAFF-2035</v>
      </c>
      <c r="C2036" t="str">
        <f>IF('Raw DataSet'!J2036="","Unknow",'Raw DataSet'!J2036)</f>
        <v>Male</v>
      </c>
      <c r="D2036" t="str">
        <f>IF('Raw DataSet'!G2036="","Unknown",'Raw DataSet'!G2036)</f>
        <v>Life Sciences</v>
      </c>
      <c r="E2036" t="str">
        <f>IF('Raw DataSet'!R2036="","Unknown",'Raw DataSet'!R2036)</f>
        <v>Bachelor's Degree</v>
      </c>
      <c r="F2036" t="str">
        <f>IF('Raw DataSet'!L2036="","Unknown",'Raw DataSet'!L2036)</f>
        <v>Married</v>
      </c>
      <c r="G2036">
        <f>IF('Raw DataSet'!P2036="","Unknown",'Raw DataSet'!P2036)</f>
        <v>30</v>
      </c>
      <c r="H2036" s="3" t="str" cm="1">
        <f t="array" ref="H2036">_xlfn.IFS(G2036&lt;24, "Under 25",G2036&lt;35, "25-34",G2036&lt;45, "35-44",G2036&lt;55, "45-54",TRUE, "Over 55")</f>
        <v>25-34</v>
      </c>
      <c r="I2036" t="str">
        <f>IF('Raw DataSet'!F2036="","Unknown",'Raw DataSet'!F2036)</f>
        <v>R&amp;D</v>
      </c>
      <c r="J2036" t="str">
        <f>IF('Raw DataSet'!K2036="","Unknown",'Raw DataSet'!K2036)</f>
        <v>Laboratory Technician</v>
      </c>
      <c r="K2036">
        <f>IF('Raw DataSet'!Q2036="","Unknown",'Raw DataSet'!Q2036)</f>
        <v>1</v>
      </c>
      <c r="L2036" t="str" cm="1">
        <f t="array" ref="L2036">_xlfn.IFS(K2036&lt;10,"0-9",K2036&lt;20,"10-19",TRUE,"20+")</f>
        <v>0-9</v>
      </c>
      <c r="M2036" s="3" t="str">
        <f>'Raw DataSet'!A2036</f>
        <v>No</v>
      </c>
      <c r="N2036">
        <f t="shared" si="62"/>
        <v>0</v>
      </c>
      <c r="O2036">
        <f>IF('Raw DataSet'!W2036="","Unknown",'Raw DataSet'!W2036)</f>
        <v>30400</v>
      </c>
      <c r="P2036" t="str">
        <f t="shared" si="63"/>
        <v>Low</v>
      </c>
      <c r="Q2036" s="3" t="str">
        <f>IF('Raw DataSet'!M2036="","Unknown",'Raw DataSet'!M2036)</f>
        <v>No</v>
      </c>
      <c r="R2036">
        <f>IF('Raw DataSet'!T2036="","Unknown",'Raw DataSet'!T2036)</f>
        <v>4</v>
      </c>
      <c r="S2036">
        <f>IF('Raw DataSet'!Y2036="","Unknown",'Raw DataSet'!Y2036)</f>
        <v>1</v>
      </c>
      <c r="T2036">
        <f>IF('Raw DataSet'!Z2036="","Unknown",'Raw DataSet'!Z2036)</f>
        <v>1</v>
      </c>
      <c r="U2036">
        <f>IF('Raw DataSet'!AA2036="","Unknown",'Raw DataSet'!AA2036)</f>
        <v>3</v>
      </c>
      <c r="V2036">
        <f>IF('Raw DataSet'!AB2036="","Unknown",'Raw DataSet'!AB2036)</f>
        <v>3</v>
      </c>
      <c r="W2036">
        <f>IF('Raw DataSet'!AC2036="","Unknown",'Raw DataSet'!AC2036)</f>
        <v>21</v>
      </c>
      <c r="X2036" s="3" t="str" cm="1">
        <f t="array" ref="X2036">_xlfn.IFS(W2036&lt;15,"Under 15", W2036&lt;20,"15-19", TRUE,"Over 20")</f>
        <v>Over 20</v>
      </c>
      <c r="Y2036">
        <f>IF('Raw DataSet'!AD2036="","Unknown",'Raw DataSet'!AD2036)</f>
        <v>4</v>
      </c>
      <c r="Z2036">
        <f>IF('Raw DataSet'!AE2036="","Unknown",'Raw DataSet'!AE2036)</f>
        <v>3</v>
      </c>
      <c r="AA2036">
        <f>IF('Raw DataSet'!AF2036="","Unknown",'Raw DataSet'!AF2036)</f>
        <v>2</v>
      </c>
      <c r="AB2036">
        <f>IF('Raw DataSet'!AG2036="","Unknown",'Raw DataSet'!AG2036)</f>
        <v>7</v>
      </c>
      <c r="AC2036">
        <f>IF('Raw DataSet'!AH2036="","Unknown",'Raw DataSet'!AH2036)</f>
        <v>3</v>
      </c>
      <c r="AD2036">
        <f>IF('Raw DataSet'!AI2036="","Unknown",'Raw DataSet'!AI2036)</f>
        <v>2</v>
      </c>
      <c r="AE2036">
        <f>IF('Raw DataSet'!AJ2036="","Unknown",'Raw DataSet'!AJ2036)</f>
        <v>2</v>
      </c>
      <c r="AF2036">
        <f>IF('Raw DataSet'!AK2036="","Unknown",'Raw DataSet'!AK2036)</f>
        <v>0</v>
      </c>
      <c r="AG2036">
        <f>IF('Raw DataSet'!AL2036="","Unknown",'Raw DataSet'!AL2036)</f>
        <v>2</v>
      </c>
    </row>
    <row r="2037" spans="1:33">
      <c r="A2037">
        <f>IF('Raw DataSet'!I2037="","Unknown",'Raw DataSet'!I2037)</f>
        <v>2444</v>
      </c>
      <c r="B2037" s="3" t="str">
        <f>IF('Raw DataSet'!H2037="", "Unknown", 'Raw DataSet'!H2037)</f>
        <v>STAFF-2036</v>
      </c>
      <c r="C2037" t="str">
        <f>IF('Raw DataSet'!J2037="","Unknow",'Raw DataSet'!J2037)</f>
        <v>Female</v>
      </c>
      <c r="D2037" t="str">
        <f>IF('Raw DataSet'!G2037="","Unknown",'Raw DataSet'!G2037)</f>
        <v>Medical</v>
      </c>
      <c r="E2037" t="str">
        <f>IF('Raw DataSet'!R2037="","Unknown",'Raw DataSet'!R2037)</f>
        <v>Associates Degree</v>
      </c>
      <c r="F2037" t="str">
        <f>IF('Raw DataSet'!L2037="","Unknown",'Raw DataSet'!L2037)</f>
        <v>Married</v>
      </c>
      <c r="G2037">
        <f>IF('Raw DataSet'!P2037="","Unknown",'Raw DataSet'!P2037)</f>
        <v>40</v>
      </c>
      <c r="H2037" s="3" t="str" cm="1">
        <f t="array" ref="H2037">_xlfn.IFS(G2037&lt;24, "Under 25",G2037&lt;35, "25-34",G2037&lt;45, "35-44",G2037&lt;55, "45-54",TRUE, "Over 55")</f>
        <v>35-44</v>
      </c>
      <c r="I2037" t="str">
        <f>IF('Raw DataSet'!F2037="","Unknown",'Raw DataSet'!F2037)</f>
        <v>R&amp;D</v>
      </c>
      <c r="J2037" t="str">
        <f>IF('Raw DataSet'!K2037="","Unknown",'Raw DataSet'!K2037)</f>
        <v>Healthcare Representative</v>
      </c>
      <c r="K2037">
        <f>IF('Raw DataSet'!Q2037="","Unknown",'Raw DataSet'!Q2037)</f>
        <v>2</v>
      </c>
      <c r="L2037" t="str" cm="1">
        <f t="array" ref="L2037">_xlfn.IFS(K2037&lt;10,"0-9",K2037&lt;20,"10-19",TRUE,"20+")</f>
        <v>0-9</v>
      </c>
      <c r="M2037" s="3" t="str">
        <f>'Raw DataSet'!A2037</f>
        <v>No</v>
      </c>
      <c r="N2037">
        <f t="shared" si="62"/>
        <v>0</v>
      </c>
      <c r="O2037">
        <f>IF('Raw DataSet'!W2037="","Unknown",'Raw DataSet'!W2037)</f>
        <v>30400</v>
      </c>
      <c r="P2037" t="str">
        <f t="shared" si="63"/>
        <v>Low</v>
      </c>
      <c r="Q2037" s="3" t="str">
        <f>IF('Raw DataSet'!M2037="","Unknown",'Raw DataSet'!M2037)</f>
        <v>No</v>
      </c>
      <c r="R2037">
        <f>IF('Raw DataSet'!T2037="","Unknown",'Raw DataSet'!T2037)</f>
        <v>3</v>
      </c>
      <c r="S2037">
        <f>IF('Raw DataSet'!Y2037="","Unknown",'Raw DataSet'!Y2037)</f>
        <v>4</v>
      </c>
      <c r="T2037">
        <f>IF('Raw DataSet'!Z2037="","Unknown",'Raw DataSet'!Z2037)</f>
        <v>2</v>
      </c>
      <c r="U2037">
        <f>IF('Raw DataSet'!AA2037="","Unknown",'Raw DataSet'!AA2037)</f>
        <v>2</v>
      </c>
      <c r="V2037">
        <f>IF('Raw DataSet'!AB2037="","Unknown",'Raw DataSet'!AB2037)</f>
        <v>1</v>
      </c>
      <c r="W2037">
        <f>IF('Raw DataSet'!AC2037="","Unknown",'Raw DataSet'!AC2037)</f>
        <v>24</v>
      </c>
      <c r="X2037" s="3" t="str" cm="1">
        <f t="array" ref="X2037">_xlfn.IFS(W2037&lt;15,"Under 15", W2037&lt;20,"15-19", TRUE,"Over 20")</f>
        <v>Over 20</v>
      </c>
      <c r="Y2037">
        <f>IF('Raw DataSet'!AD2037="","Unknown",'Raw DataSet'!AD2037)</f>
        <v>4</v>
      </c>
      <c r="Z2037">
        <f>IF('Raw DataSet'!AE2037="","Unknown",'Raw DataSet'!AE2037)</f>
        <v>4</v>
      </c>
      <c r="AA2037">
        <f>IF('Raw DataSet'!AF2037="","Unknown",'Raw DataSet'!AF2037)</f>
        <v>1</v>
      </c>
      <c r="AB2037">
        <f>IF('Raw DataSet'!AG2037="","Unknown",'Raw DataSet'!AG2037)</f>
        <v>8</v>
      </c>
      <c r="AC2037">
        <f>IF('Raw DataSet'!AH2037="","Unknown",'Raw DataSet'!AH2037)</f>
        <v>3</v>
      </c>
      <c r="AD2037">
        <f>IF('Raw DataSet'!AI2037="","Unknown",'Raw DataSet'!AI2037)</f>
        <v>8</v>
      </c>
      <c r="AE2037">
        <f>IF('Raw DataSet'!AJ2037="","Unknown",'Raw DataSet'!AJ2037)</f>
        <v>7</v>
      </c>
      <c r="AF2037">
        <f>IF('Raw DataSet'!AK2037="","Unknown",'Raw DataSet'!AK2037)</f>
        <v>3</v>
      </c>
      <c r="AG2037">
        <f>IF('Raw DataSet'!AL2037="","Unknown",'Raw DataSet'!AL2037)</f>
        <v>7</v>
      </c>
    </row>
    <row r="2038" spans="1:33">
      <c r="A2038">
        <f>IF('Raw DataSet'!I2038="","Unknown",'Raw DataSet'!I2038)</f>
        <v>2445</v>
      </c>
      <c r="B2038" s="3" t="str">
        <f>IF('Raw DataSet'!H2038="", "Unknown", 'Raw DataSet'!H2038)</f>
        <v>STAFF-2037</v>
      </c>
      <c r="C2038" t="str">
        <f>IF('Raw DataSet'!J2038="","Unknow",'Raw DataSet'!J2038)</f>
        <v>Female</v>
      </c>
      <c r="D2038" t="str">
        <f>IF('Raw DataSet'!G2038="","Unknown",'Raw DataSet'!G2038)</f>
        <v>Life Sciences</v>
      </c>
      <c r="E2038" t="str">
        <f>IF('Raw DataSet'!R2038="","Unknown",'Raw DataSet'!R2038)</f>
        <v>Associates Degree</v>
      </c>
      <c r="F2038" t="str">
        <f>IF('Raw DataSet'!L2038="","Unknown",'Raw DataSet'!L2038)</f>
        <v>Married</v>
      </c>
      <c r="G2038">
        <f>IF('Raw DataSet'!P2038="","Unknown",'Raw DataSet'!P2038)</f>
        <v>34</v>
      </c>
      <c r="H2038" s="3" t="str" cm="1">
        <f t="array" ref="H2038">_xlfn.IFS(G2038&lt;24, "Under 25",G2038&lt;35, "25-34",G2038&lt;45, "35-44",G2038&lt;55, "45-54",TRUE, "Over 55")</f>
        <v>25-34</v>
      </c>
      <c r="I2038" t="str">
        <f>IF('Raw DataSet'!F2038="","Unknown",'Raw DataSet'!F2038)</f>
        <v>Sales</v>
      </c>
      <c r="J2038" t="str">
        <f>IF('Raw DataSet'!K2038="","Unknown",'Raw DataSet'!K2038)</f>
        <v>Sales Executive</v>
      </c>
      <c r="K2038">
        <f>IF('Raw DataSet'!Q2038="","Unknown",'Raw DataSet'!Q2038)</f>
        <v>8</v>
      </c>
      <c r="L2038" t="str" cm="1">
        <f t="array" ref="L2038">_xlfn.IFS(K2038&lt;10,"0-9",K2038&lt;20,"10-19",TRUE,"20+")</f>
        <v>0-9</v>
      </c>
      <c r="M2038" s="3" t="str">
        <f>'Raw DataSet'!A2038</f>
        <v>No</v>
      </c>
      <c r="N2038">
        <f t="shared" si="62"/>
        <v>0</v>
      </c>
      <c r="O2038">
        <f>IF('Raw DataSet'!W2038="","Unknown",'Raw DataSet'!W2038)</f>
        <v>74400</v>
      </c>
      <c r="P2038" t="str">
        <f t="shared" si="63"/>
        <v>High</v>
      </c>
      <c r="Q2038" s="3" t="str">
        <f>IF('Raw DataSet'!M2038="","Unknown",'Raw DataSet'!M2038)</f>
        <v>No</v>
      </c>
      <c r="R2038">
        <f>IF('Raw DataSet'!T2038="","Unknown",'Raw DataSet'!T2038)</f>
        <v>3</v>
      </c>
      <c r="S2038">
        <f>IF('Raw DataSet'!Y2038="","Unknown",'Raw DataSet'!Y2038)</f>
        <v>3</v>
      </c>
      <c r="T2038">
        <f>IF('Raw DataSet'!Z2038="","Unknown",'Raw DataSet'!Z2038)</f>
        <v>2</v>
      </c>
      <c r="U2038">
        <f>IF('Raw DataSet'!AA2038="","Unknown",'Raw DataSet'!AA2038)</f>
        <v>1</v>
      </c>
      <c r="V2038">
        <f>IF('Raw DataSet'!AB2038="","Unknown",'Raw DataSet'!AB2038)</f>
        <v>5</v>
      </c>
      <c r="W2038">
        <f>IF('Raw DataSet'!AC2038="","Unknown",'Raw DataSet'!AC2038)</f>
        <v>17</v>
      </c>
      <c r="X2038" s="3" t="str" cm="1">
        <f t="array" ref="X2038">_xlfn.IFS(W2038&lt;15,"Under 15", W2038&lt;20,"15-19", TRUE,"Over 20")</f>
        <v>15-19</v>
      </c>
      <c r="Y2038">
        <f>IF('Raw DataSet'!AD2038="","Unknown",'Raw DataSet'!AD2038)</f>
        <v>3</v>
      </c>
      <c r="Z2038">
        <f>IF('Raw DataSet'!AE2038="","Unknown",'Raw DataSet'!AE2038)</f>
        <v>2</v>
      </c>
      <c r="AA2038">
        <f>IF('Raw DataSet'!AF2038="","Unknown",'Raw DataSet'!AF2038)</f>
        <v>1</v>
      </c>
      <c r="AB2038">
        <f>IF('Raw DataSet'!AG2038="","Unknown",'Raw DataSet'!AG2038)</f>
        <v>6</v>
      </c>
      <c r="AC2038">
        <f>IF('Raw DataSet'!AH2038="","Unknown",'Raw DataSet'!AH2038)</f>
        <v>3</v>
      </c>
      <c r="AD2038">
        <f>IF('Raw DataSet'!AI2038="","Unknown",'Raw DataSet'!AI2038)</f>
        <v>3</v>
      </c>
      <c r="AE2038">
        <f>IF('Raw DataSet'!AJ2038="","Unknown",'Raw DataSet'!AJ2038)</f>
        <v>2</v>
      </c>
      <c r="AF2038">
        <f>IF('Raw DataSet'!AK2038="","Unknown",'Raw DataSet'!AK2038)</f>
        <v>1</v>
      </c>
      <c r="AG2038">
        <f>IF('Raw DataSet'!AL2038="","Unknown",'Raw DataSet'!AL2038)</f>
        <v>2</v>
      </c>
    </row>
    <row r="2039" spans="1:33">
      <c r="A2039">
        <f>IF('Raw DataSet'!I2039="","Unknown",'Raw DataSet'!I2039)</f>
        <v>2446</v>
      </c>
      <c r="B2039" s="3" t="str">
        <f>IF('Raw DataSet'!H2039="", "Unknown", 'Raw DataSet'!H2039)</f>
        <v>STAFF-2038</v>
      </c>
      <c r="C2039" t="str">
        <f>IF('Raw DataSet'!J2039="","Unknow",'Raw DataSet'!J2039)</f>
        <v>Male</v>
      </c>
      <c r="D2039" t="str">
        <f>IF('Raw DataSet'!G2039="","Unknown",'Raw DataSet'!G2039)</f>
        <v>Life Sciences</v>
      </c>
      <c r="E2039" t="str">
        <f>IF('Raw DataSet'!R2039="","Unknown",'Raw DataSet'!R2039)</f>
        <v>Bachelor's Degree</v>
      </c>
      <c r="F2039" t="str">
        <f>IF('Raw DataSet'!L2039="","Unknown",'Raw DataSet'!L2039)</f>
        <v>Divorced</v>
      </c>
      <c r="G2039">
        <f>IF('Raw DataSet'!P2039="","Unknown",'Raw DataSet'!P2039)</f>
        <v>42</v>
      </c>
      <c r="H2039" s="3" t="str" cm="1">
        <f t="array" ref="H2039">_xlfn.IFS(G2039&lt;24, "Under 25",G2039&lt;35, "25-34",G2039&lt;45, "35-44",G2039&lt;55, "45-54",TRUE, "Over 55")</f>
        <v>35-44</v>
      </c>
      <c r="I2039" t="str">
        <f>IF('Raw DataSet'!F2039="","Unknown",'Raw DataSet'!F2039)</f>
        <v>R&amp;D</v>
      </c>
      <c r="J2039" t="str">
        <f>IF('Raw DataSet'!K2039="","Unknown",'Raw DataSet'!K2039)</f>
        <v>Manager</v>
      </c>
      <c r="K2039">
        <f>IF('Raw DataSet'!Q2039="","Unknown",'Raw DataSet'!Q2039)</f>
        <v>8</v>
      </c>
      <c r="L2039" t="str" cm="1">
        <f t="array" ref="L2039">_xlfn.IFS(K2039&lt;10,"0-9",K2039&lt;20,"10-19",TRUE,"20+")</f>
        <v>0-9</v>
      </c>
      <c r="M2039" s="3" t="str">
        <f>'Raw DataSet'!A2039</f>
        <v>No</v>
      </c>
      <c r="N2039">
        <f t="shared" si="62"/>
        <v>0</v>
      </c>
      <c r="O2039">
        <f>IF('Raw DataSet'!W2039="","Unknown",'Raw DataSet'!W2039)</f>
        <v>52800</v>
      </c>
      <c r="P2039" t="str">
        <f t="shared" si="63"/>
        <v>Medium</v>
      </c>
      <c r="Q2039" s="3" t="str">
        <f>IF('Raw DataSet'!M2039="","Unknown",'Raw DataSet'!M2039)</f>
        <v>No</v>
      </c>
      <c r="R2039">
        <f>IF('Raw DataSet'!T2039="","Unknown",'Raw DataSet'!T2039)</f>
        <v>2</v>
      </c>
      <c r="S2039">
        <f>IF('Raw DataSet'!Y2039="","Unknown",'Raw DataSet'!Y2039)</f>
        <v>3</v>
      </c>
      <c r="T2039">
        <f>IF('Raw DataSet'!Z2039="","Unknown",'Raw DataSet'!Z2039)</f>
        <v>5</v>
      </c>
      <c r="U2039">
        <f>IF('Raw DataSet'!AA2039="","Unknown",'Raw DataSet'!AA2039)</f>
        <v>4</v>
      </c>
      <c r="V2039">
        <f>IF('Raw DataSet'!AB2039="","Unknown",'Raw DataSet'!AB2039)</f>
        <v>1</v>
      </c>
      <c r="W2039">
        <f>IF('Raw DataSet'!AC2039="","Unknown",'Raw DataSet'!AC2039)</f>
        <v>13</v>
      </c>
      <c r="X2039" s="3" t="str" cm="1">
        <f t="array" ref="X2039">_xlfn.IFS(W2039&lt;15,"Under 15", W2039&lt;20,"15-19", TRUE,"Over 20")</f>
        <v>Under 15</v>
      </c>
      <c r="Y2039">
        <f>IF('Raw DataSet'!AD2039="","Unknown",'Raw DataSet'!AD2039)</f>
        <v>3</v>
      </c>
      <c r="Z2039">
        <f>IF('Raw DataSet'!AE2039="","Unknown",'Raw DataSet'!AE2039)</f>
        <v>2</v>
      </c>
      <c r="AA2039">
        <f>IF('Raw DataSet'!AF2039="","Unknown",'Raw DataSet'!AF2039)</f>
        <v>1</v>
      </c>
      <c r="AB2039">
        <f>IF('Raw DataSet'!AG2039="","Unknown",'Raw DataSet'!AG2039)</f>
        <v>24</v>
      </c>
      <c r="AC2039">
        <f>IF('Raw DataSet'!AH2039="","Unknown",'Raw DataSet'!AH2039)</f>
        <v>2</v>
      </c>
      <c r="AD2039">
        <f>IF('Raw DataSet'!AI2039="","Unknown",'Raw DataSet'!AI2039)</f>
        <v>24</v>
      </c>
      <c r="AE2039">
        <f>IF('Raw DataSet'!AJ2039="","Unknown",'Raw DataSet'!AJ2039)</f>
        <v>7</v>
      </c>
      <c r="AF2039">
        <f>IF('Raw DataSet'!AK2039="","Unknown",'Raw DataSet'!AK2039)</f>
        <v>14</v>
      </c>
      <c r="AG2039">
        <f>IF('Raw DataSet'!AL2039="","Unknown",'Raw DataSet'!AL2039)</f>
        <v>9</v>
      </c>
    </row>
    <row r="2040" spans="1:33">
      <c r="A2040">
        <f>IF('Raw DataSet'!I2040="","Unknown",'Raw DataSet'!I2040)</f>
        <v>2447</v>
      </c>
      <c r="B2040" s="3" t="str">
        <f>IF('Raw DataSet'!H2040="", "Unknown", 'Raw DataSet'!H2040)</f>
        <v>STAFF-2039</v>
      </c>
      <c r="C2040" t="str">
        <f>IF('Raw DataSet'!J2040="","Unknow",'Raw DataSet'!J2040)</f>
        <v>Male</v>
      </c>
      <c r="D2040" t="str">
        <f>IF('Raw DataSet'!G2040="","Unknown",'Raw DataSet'!G2040)</f>
        <v>Life Sciences</v>
      </c>
      <c r="E2040" t="str">
        <f>IF('Raw DataSet'!R2040="","Unknown",'Raw DataSet'!R2040)</f>
        <v>Bachelor's Degree</v>
      </c>
      <c r="F2040" t="str">
        <f>IF('Raw DataSet'!L2040="","Unknown",'Raw DataSet'!L2040)</f>
        <v>Married</v>
      </c>
      <c r="G2040">
        <f>IF('Raw DataSet'!P2040="","Unknown",'Raw DataSet'!P2040)</f>
        <v>23</v>
      </c>
      <c r="H2040" s="3" t="str" cm="1">
        <f t="array" ref="H2040">_xlfn.IFS(G2040&lt;24, "Under 25",G2040&lt;35, "25-34",G2040&lt;45, "35-44",G2040&lt;55, "45-54",TRUE, "Over 55")</f>
        <v>Under 25</v>
      </c>
      <c r="I2040" t="str">
        <f>IF('Raw DataSet'!F2040="","Unknown",'Raw DataSet'!F2040)</f>
        <v>R&amp;D</v>
      </c>
      <c r="J2040" t="str">
        <f>IF('Raw DataSet'!K2040="","Unknown",'Raw DataSet'!K2040)</f>
        <v>Laboratory Technician</v>
      </c>
      <c r="K2040">
        <f>IF('Raw DataSet'!Q2040="","Unknown",'Raw DataSet'!Q2040)</f>
        <v>6</v>
      </c>
      <c r="L2040" t="str" cm="1">
        <f t="array" ref="L2040">_xlfn.IFS(K2040&lt;10,"0-9",K2040&lt;20,"10-19",TRUE,"20+")</f>
        <v>0-9</v>
      </c>
      <c r="M2040" s="3" t="str">
        <f>'Raw DataSet'!A2040</f>
        <v>Yes</v>
      </c>
      <c r="N2040">
        <f t="shared" si="62"/>
        <v>1</v>
      </c>
      <c r="O2040">
        <f>IF('Raw DataSet'!W2040="","Unknown",'Raw DataSet'!W2040)</f>
        <v>50400</v>
      </c>
      <c r="P2040" t="str">
        <f t="shared" si="63"/>
        <v>Medium</v>
      </c>
      <c r="Q2040" s="3" t="str">
        <f>IF('Raw DataSet'!M2040="","Unknown",'Raw DataSet'!M2040)</f>
        <v>Yes</v>
      </c>
      <c r="R2040">
        <f>IF('Raw DataSet'!T2040="","Unknown",'Raw DataSet'!T2040)</f>
        <v>3</v>
      </c>
      <c r="S2040">
        <f>IF('Raw DataSet'!Y2040="","Unknown",'Raw DataSet'!Y2040)</f>
        <v>4</v>
      </c>
      <c r="T2040">
        <f>IF('Raw DataSet'!Z2040="","Unknown",'Raw DataSet'!Z2040)</f>
        <v>1</v>
      </c>
      <c r="U2040">
        <f>IF('Raw DataSet'!AA2040="","Unknown",'Raw DataSet'!AA2040)</f>
        <v>1</v>
      </c>
      <c r="V2040">
        <f>IF('Raw DataSet'!AB2040="","Unknown",'Raw DataSet'!AB2040)</f>
        <v>1</v>
      </c>
      <c r="W2040">
        <f>IF('Raw DataSet'!AC2040="","Unknown",'Raw DataSet'!AC2040)</f>
        <v>21</v>
      </c>
      <c r="X2040" s="3" t="str" cm="1">
        <f t="array" ref="X2040">_xlfn.IFS(W2040&lt;15,"Under 15", W2040&lt;20,"15-19", TRUE,"Over 20")</f>
        <v>Over 20</v>
      </c>
      <c r="Y2040">
        <f>IF('Raw DataSet'!AD2040="","Unknown",'Raw DataSet'!AD2040)</f>
        <v>4</v>
      </c>
      <c r="Z2040">
        <f>IF('Raw DataSet'!AE2040="","Unknown",'Raw DataSet'!AE2040)</f>
        <v>3</v>
      </c>
      <c r="AA2040">
        <f>IF('Raw DataSet'!AF2040="","Unknown",'Raw DataSet'!AF2040)</f>
        <v>2</v>
      </c>
      <c r="AB2040">
        <f>IF('Raw DataSet'!AG2040="","Unknown",'Raw DataSet'!AG2040)</f>
        <v>1</v>
      </c>
      <c r="AC2040">
        <f>IF('Raw DataSet'!AH2040="","Unknown",'Raw DataSet'!AH2040)</f>
        <v>3</v>
      </c>
      <c r="AD2040">
        <f>IF('Raw DataSet'!AI2040="","Unknown",'Raw DataSet'!AI2040)</f>
        <v>0</v>
      </c>
      <c r="AE2040">
        <f>IF('Raw DataSet'!AJ2040="","Unknown",'Raw DataSet'!AJ2040)</f>
        <v>0</v>
      </c>
      <c r="AF2040">
        <f>IF('Raw DataSet'!AK2040="","Unknown",'Raw DataSet'!AK2040)</f>
        <v>0</v>
      </c>
      <c r="AG2040">
        <f>IF('Raw DataSet'!AL2040="","Unknown",'Raw DataSet'!AL2040)</f>
        <v>0</v>
      </c>
    </row>
    <row r="2041" spans="1:33">
      <c r="A2041">
        <f>IF('Raw DataSet'!I2041="","Unknown",'Raw DataSet'!I2041)</f>
        <v>2448</v>
      </c>
      <c r="B2041" s="3" t="str">
        <f>IF('Raw DataSet'!H2041="", "Unknown", 'Raw DataSet'!H2041)</f>
        <v>STAFF-2040</v>
      </c>
      <c r="C2041" t="str">
        <f>IF('Raw DataSet'!J2041="","Unknow",'Raw DataSet'!J2041)</f>
        <v>Male</v>
      </c>
      <c r="D2041" t="str">
        <f>IF('Raw DataSet'!G2041="","Unknown",'Raw DataSet'!G2041)</f>
        <v>Life Sciences</v>
      </c>
      <c r="E2041" t="str">
        <f>IF('Raw DataSet'!R2041="","Unknown",'Raw DataSet'!R2041)</f>
        <v>Bachelor's Degree</v>
      </c>
      <c r="F2041" t="str">
        <f>IF('Raw DataSet'!L2041="","Unknown",'Raw DataSet'!L2041)</f>
        <v>Divorced</v>
      </c>
      <c r="G2041">
        <f>IF('Raw DataSet'!P2041="","Unknown",'Raw DataSet'!P2041)</f>
        <v>24</v>
      </c>
      <c r="H2041" s="3" t="str" cm="1">
        <f t="array" ref="H2041">_xlfn.IFS(G2041&lt;24, "Under 25",G2041&lt;35, "25-34",G2041&lt;45, "35-44",G2041&lt;55, "45-54",TRUE, "Over 55")</f>
        <v>25-34</v>
      </c>
      <c r="I2041" t="str">
        <f>IF('Raw DataSet'!F2041="","Unknown",'Raw DataSet'!F2041)</f>
        <v>R&amp;D</v>
      </c>
      <c r="J2041" t="str">
        <f>IF('Raw DataSet'!K2041="","Unknown",'Raw DataSet'!K2041)</f>
        <v>Laboratory Technician</v>
      </c>
      <c r="K2041">
        <f>IF('Raw DataSet'!Q2041="","Unknown",'Raw DataSet'!Q2041)</f>
        <v>9</v>
      </c>
      <c r="L2041" t="str" cm="1">
        <f t="array" ref="L2041">_xlfn.IFS(K2041&lt;10,"0-9",K2041&lt;20,"10-19",TRUE,"20+")</f>
        <v>0-9</v>
      </c>
      <c r="M2041" s="3" t="str">
        <f>'Raw DataSet'!A2041</f>
        <v>No</v>
      </c>
      <c r="N2041">
        <f t="shared" si="62"/>
        <v>0</v>
      </c>
      <c r="O2041">
        <f>IF('Raw DataSet'!W2041="","Unknown",'Raw DataSet'!W2041)</f>
        <v>48000</v>
      </c>
      <c r="P2041" t="str">
        <f t="shared" si="63"/>
        <v>Medium</v>
      </c>
      <c r="Q2041" s="3" t="str">
        <f>IF('Raw DataSet'!M2041="","Unknown",'Raw DataSet'!M2041)</f>
        <v>No</v>
      </c>
      <c r="R2041">
        <f>IF('Raw DataSet'!T2041="","Unknown",'Raw DataSet'!T2041)</f>
        <v>3</v>
      </c>
      <c r="S2041">
        <f>IF('Raw DataSet'!Y2041="","Unknown",'Raw DataSet'!Y2041)</f>
        <v>2</v>
      </c>
      <c r="T2041">
        <f>IF('Raw DataSet'!Z2041="","Unknown",'Raw DataSet'!Z2041)</f>
        <v>1</v>
      </c>
      <c r="U2041">
        <f>IF('Raw DataSet'!AA2041="","Unknown",'Raw DataSet'!AA2041)</f>
        <v>2</v>
      </c>
      <c r="V2041">
        <f>IF('Raw DataSet'!AB2041="","Unknown",'Raw DataSet'!AB2041)</f>
        <v>1</v>
      </c>
      <c r="W2041">
        <f>IF('Raw DataSet'!AC2041="","Unknown",'Raw DataSet'!AC2041)</f>
        <v>11</v>
      </c>
      <c r="X2041" s="3" t="str" cm="1">
        <f t="array" ref="X2041">_xlfn.IFS(W2041&lt;15,"Under 15", W2041&lt;20,"15-19", TRUE,"Over 20")</f>
        <v>Under 15</v>
      </c>
      <c r="Y2041">
        <f>IF('Raw DataSet'!AD2041="","Unknown",'Raw DataSet'!AD2041)</f>
        <v>3</v>
      </c>
      <c r="Z2041">
        <f>IF('Raw DataSet'!AE2041="","Unknown",'Raw DataSet'!AE2041)</f>
        <v>3</v>
      </c>
      <c r="AA2041">
        <f>IF('Raw DataSet'!AF2041="","Unknown",'Raw DataSet'!AF2041)</f>
        <v>3</v>
      </c>
      <c r="AB2041">
        <f>IF('Raw DataSet'!AG2041="","Unknown",'Raw DataSet'!AG2041)</f>
        <v>1</v>
      </c>
      <c r="AC2041">
        <f>IF('Raw DataSet'!AH2041="","Unknown",'Raw DataSet'!AH2041)</f>
        <v>3</v>
      </c>
      <c r="AD2041">
        <f>IF('Raw DataSet'!AI2041="","Unknown",'Raw DataSet'!AI2041)</f>
        <v>1</v>
      </c>
      <c r="AE2041">
        <f>IF('Raw DataSet'!AJ2041="","Unknown",'Raw DataSet'!AJ2041)</f>
        <v>0</v>
      </c>
      <c r="AF2041">
        <f>IF('Raw DataSet'!AK2041="","Unknown",'Raw DataSet'!AK2041)</f>
        <v>0</v>
      </c>
      <c r="AG2041">
        <f>IF('Raw DataSet'!AL2041="","Unknown",'Raw DataSet'!AL2041)</f>
        <v>0</v>
      </c>
    </row>
    <row r="2042" spans="1:33">
      <c r="A2042">
        <f>IF('Raw DataSet'!I2042="","Unknown",'Raw DataSet'!I2042)</f>
        <v>2449</v>
      </c>
      <c r="B2042" s="3" t="str">
        <f>IF('Raw DataSet'!H2042="", "Unknown", 'Raw DataSet'!H2042)</f>
        <v>STAFF-2041</v>
      </c>
      <c r="C2042" t="str">
        <f>IF('Raw DataSet'!J2042="","Unknow",'Raw DataSet'!J2042)</f>
        <v>Female</v>
      </c>
      <c r="D2042" t="str">
        <f>IF('Raw DataSet'!G2042="","Unknown",'Raw DataSet'!G2042)</f>
        <v>Life Sciences</v>
      </c>
      <c r="E2042" t="str">
        <f>IF('Raw DataSet'!R2042="","Unknown",'Raw DataSet'!R2042)</f>
        <v>Master's Degree</v>
      </c>
      <c r="F2042" t="str">
        <f>IF('Raw DataSet'!L2042="","Unknown",'Raw DataSet'!L2042)</f>
        <v>Married</v>
      </c>
      <c r="G2042">
        <f>IF('Raw DataSet'!P2042="","Unknown",'Raw DataSet'!P2042)</f>
        <v>52</v>
      </c>
      <c r="H2042" s="3" t="str" cm="1">
        <f t="array" ref="H2042">_xlfn.IFS(G2042&lt;24, "Under 25",G2042&lt;35, "25-34",G2042&lt;45, "35-44",G2042&lt;55, "45-54",TRUE, "Over 55")</f>
        <v>45-54</v>
      </c>
      <c r="I2042" t="str">
        <f>IF('Raw DataSet'!F2042="","Unknown",'Raw DataSet'!F2042)</f>
        <v>R&amp;D</v>
      </c>
      <c r="J2042" t="str">
        <f>IF('Raw DataSet'!K2042="","Unknown",'Raw DataSet'!K2042)</f>
        <v>Laboratory Technician</v>
      </c>
      <c r="K2042">
        <f>IF('Raw DataSet'!Q2042="","Unknown",'Raw DataSet'!Q2042)</f>
        <v>11</v>
      </c>
      <c r="L2042" t="str" cm="1">
        <f t="array" ref="L2042">_xlfn.IFS(K2042&lt;10,"0-9",K2042&lt;20,"10-19",TRUE,"20+")</f>
        <v>10-19</v>
      </c>
      <c r="M2042" s="3" t="str">
        <f>'Raw DataSet'!A2042</f>
        <v>No</v>
      </c>
      <c r="N2042">
        <f t="shared" si="62"/>
        <v>0</v>
      </c>
      <c r="O2042">
        <f>IF('Raw DataSet'!W2042="","Unknown",'Raw DataSet'!W2042)</f>
        <v>65600</v>
      </c>
      <c r="P2042" t="str">
        <f t="shared" si="63"/>
        <v>Medium</v>
      </c>
      <c r="Q2042" s="3" t="str">
        <f>IF('Raw DataSet'!M2042="","Unknown",'Raw DataSet'!M2042)</f>
        <v>No</v>
      </c>
      <c r="R2042">
        <f>IF('Raw DataSet'!T2042="","Unknown",'Raw DataSet'!T2042)</f>
        <v>4</v>
      </c>
      <c r="S2042">
        <f>IF('Raw DataSet'!Y2042="","Unknown",'Raw DataSet'!Y2042)</f>
        <v>3</v>
      </c>
      <c r="T2042">
        <f>IF('Raw DataSet'!Z2042="","Unknown",'Raw DataSet'!Z2042)</f>
        <v>2</v>
      </c>
      <c r="U2042">
        <f>IF('Raw DataSet'!AA2042="","Unknown",'Raw DataSet'!AA2042)</f>
        <v>3</v>
      </c>
      <c r="V2042">
        <f>IF('Raw DataSet'!AB2042="","Unknown",'Raw DataSet'!AB2042)</f>
        <v>8</v>
      </c>
      <c r="W2042">
        <f>IF('Raw DataSet'!AC2042="","Unknown",'Raw DataSet'!AC2042)</f>
        <v>20</v>
      </c>
      <c r="X2042" s="3" t="str" cm="1">
        <f t="array" ref="X2042">_xlfn.IFS(W2042&lt;15,"Under 15", W2042&lt;20,"15-19", TRUE,"Over 20")</f>
        <v>Over 20</v>
      </c>
      <c r="Y2042">
        <f>IF('Raw DataSet'!AD2042="","Unknown",'Raw DataSet'!AD2042)</f>
        <v>4</v>
      </c>
      <c r="Z2042">
        <f>IF('Raw DataSet'!AE2042="","Unknown",'Raw DataSet'!AE2042)</f>
        <v>2</v>
      </c>
      <c r="AA2042">
        <f>IF('Raw DataSet'!AF2042="","Unknown",'Raw DataSet'!AF2042)</f>
        <v>1</v>
      </c>
      <c r="AB2042">
        <f>IF('Raw DataSet'!AG2042="","Unknown",'Raw DataSet'!AG2042)</f>
        <v>9</v>
      </c>
      <c r="AC2042">
        <f>IF('Raw DataSet'!AH2042="","Unknown",'Raw DataSet'!AH2042)</f>
        <v>3</v>
      </c>
      <c r="AD2042">
        <f>IF('Raw DataSet'!AI2042="","Unknown",'Raw DataSet'!AI2042)</f>
        <v>5</v>
      </c>
      <c r="AE2042">
        <f>IF('Raw DataSet'!AJ2042="","Unknown",'Raw DataSet'!AJ2042)</f>
        <v>2</v>
      </c>
      <c r="AF2042">
        <f>IF('Raw DataSet'!AK2042="","Unknown",'Raw DataSet'!AK2042)</f>
        <v>1</v>
      </c>
      <c r="AG2042">
        <f>IF('Raw DataSet'!AL2042="","Unknown",'Raw DataSet'!AL2042)</f>
        <v>4</v>
      </c>
    </row>
    <row r="2043" spans="1:33">
      <c r="A2043">
        <f>IF('Raw DataSet'!I2043="","Unknown",'Raw DataSet'!I2043)</f>
        <v>2450</v>
      </c>
      <c r="B2043" s="3" t="str">
        <f>IF('Raw DataSet'!H2043="", "Unknown", 'Raw DataSet'!H2043)</f>
        <v>STAFF-2042</v>
      </c>
      <c r="C2043" t="str">
        <f>IF('Raw DataSet'!J2043="","Unknow",'Raw DataSet'!J2043)</f>
        <v>Male</v>
      </c>
      <c r="D2043" t="str">
        <f>IF('Raw DataSet'!G2043="","Unknown",'Raw DataSet'!G2043)</f>
        <v>Medical</v>
      </c>
      <c r="E2043" t="str">
        <f>IF('Raw DataSet'!R2043="","Unknown",'Raw DataSet'!R2043)</f>
        <v>Bachelor's Degree</v>
      </c>
      <c r="F2043" t="str">
        <f>IF('Raw DataSet'!L2043="","Unknown",'Raw DataSet'!L2043)</f>
        <v>Married</v>
      </c>
      <c r="G2043">
        <f>IF('Raw DataSet'!P2043="","Unknown",'Raw DataSet'!P2043)</f>
        <v>50</v>
      </c>
      <c r="H2043" s="3" t="str" cm="1">
        <f t="array" ref="H2043">_xlfn.IFS(G2043&lt;24, "Under 25",G2043&lt;35, "25-34",G2043&lt;45, "35-44",G2043&lt;55, "45-54",TRUE, "Over 55")</f>
        <v>45-54</v>
      </c>
      <c r="I2043" t="str">
        <f>IF('Raw DataSet'!F2043="","Unknown",'Raw DataSet'!F2043)</f>
        <v>R&amp;D</v>
      </c>
      <c r="J2043" t="str">
        <f>IF('Raw DataSet'!K2043="","Unknown",'Raw DataSet'!K2043)</f>
        <v>Research Director</v>
      </c>
      <c r="K2043">
        <f>IF('Raw DataSet'!Q2043="","Unknown",'Raw DataSet'!Q2043)</f>
        <v>2</v>
      </c>
      <c r="L2043" t="str" cm="1">
        <f t="array" ref="L2043">_xlfn.IFS(K2043&lt;10,"0-9",K2043&lt;20,"10-19",TRUE,"20+")</f>
        <v>0-9</v>
      </c>
      <c r="M2043" s="3" t="str">
        <f>'Raw DataSet'!A2043</f>
        <v>No</v>
      </c>
      <c r="N2043">
        <f t="shared" si="62"/>
        <v>0</v>
      </c>
      <c r="O2043">
        <f>IF('Raw DataSet'!W2043="","Unknown",'Raw DataSet'!W2043)</f>
        <v>51200</v>
      </c>
      <c r="P2043" t="str">
        <f t="shared" si="63"/>
        <v>Medium</v>
      </c>
      <c r="Q2043" s="3" t="str">
        <f>IF('Raw DataSet'!M2043="","Unknown",'Raw DataSet'!M2043)</f>
        <v>No</v>
      </c>
      <c r="R2043">
        <f>IF('Raw DataSet'!T2043="","Unknown",'Raw DataSet'!T2043)</f>
        <v>3</v>
      </c>
      <c r="S2043">
        <f>IF('Raw DataSet'!Y2043="","Unknown",'Raw DataSet'!Y2043)</f>
        <v>3</v>
      </c>
      <c r="T2043">
        <f>IF('Raw DataSet'!Z2043="","Unknown",'Raw DataSet'!Z2043)</f>
        <v>4</v>
      </c>
      <c r="U2043">
        <f>IF('Raw DataSet'!AA2043="","Unknown",'Raw DataSet'!AA2043)</f>
        <v>3</v>
      </c>
      <c r="V2043">
        <f>IF('Raw DataSet'!AB2043="","Unknown",'Raw DataSet'!AB2043)</f>
        <v>5</v>
      </c>
      <c r="W2043">
        <f>IF('Raw DataSet'!AC2043="","Unknown",'Raw DataSet'!AC2043)</f>
        <v>16</v>
      </c>
      <c r="X2043" s="3" t="str" cm="1">
        <f t="array" ref="X2043">_xlfn.IFS(W2043&lt;15,"Under 15", W2043&lt;20,"15-19", TRUE,"Over 20")</f>
        <v>15-19</v>
      </c>
      <c r="Y2043">
        <f>IF('Raw DataSet'!AD2043="","Unknown",'Raw DataSet'!AD2043)</f>
        <v>3</v>
      </c>
      <c r="Z2043">
        <f>IF('Raw DataSet'!AE2043="","Unknown",'Raw DataSet'!AE2043)</f>
        <v>4</v>
      </c>
      <c r="AA2043">
        <f>IF('Raw DataSet'!AF2043="","Unknown",'Raw DataSet'!AF2043)</f>
        <v>0</v>
      </c>
      <c r="AB2043">
        <f>IF('Raw DataSet'!AG2043="","Unknown",'Raw DataSet'!AG2043)</f>
        <v>30</v>
      </c>
      <c r="AC2043">
        <f>IF('Raw DataSet'!AH2043="","Unknown",'Raw DataSet'!AH2043)</f>
        <v>3</v>
      </c>
      <c r="AD2043">
        <f>IF('Raw DataSet'!AI2043="","Unknown",'Raw DataSet'!AI2043)</f>
        <v>4</v>
      </c>
      <c r="AE2043">
        <f>IF('Raw DataSet'!AJ2043="","Unknown",'Raw DataSet'!AJ2043)</f>
        <v>3</v>
      </c>
      <c r="AF2043">
        <f>IF('Raw DataSet'!AK2043="","Unknown",'Raw DataSet'!AK2043)</f>
        <v>0</v>
      </c>
      <c r="AG2043">
        <f>IF('Raw DataSet'!AL2043="","Unknown",'Raw DataSet'!AL2043)</f>
        <v>3</v>
      </c>
    </row>
    <row r="2044" spans="1:33">
      <c r="A2044">
        <f>IF('Raw DataSet'!I2044="","Unknown",'Raw DataSet'!I2044)</f>
        <v>2451</v>
      </c>
      <c r="B2044" s="3" t="str">
        <f>IF('Raw DataSet'!H2044="", "Unknown", 'Raw DataSet'!H2044)</f>
        <v>STAFF-2043</v>
      </c>
      <c r="C2044" t="str">
        <f>IF('Raw DataSet'!J2044="","Unknow",'Raw DataSet'!J2044)</f>
        <v>Female</v>
      </c>
      <c r="D2044" t="str">
        <f>IF('Raw DataSet'!G2044="","Unknown",'Raw DataSet'!G2044)</f>
        <v>Life Sciences</v>
      </c>
      <c r="E2044" t="str">
        <f>IF('Raw DataSet'!R2044="","Unknown",'Raw DataSet'!R2044)</f>
        <v>Associates Degree</v>
      </c>
      <c r="F2044" t="str">
        <f>IF('Raw DataSet'!L2044="","Unknown",'Raw DataSet'!L2044)</f>
        <v>Married</v>
      </c>
      <c r="G2044">
        <f>IF('Raw DataSet'!P2044="","Unknown",'Raw DataSet'!P2044)</f>
        <v>29</v>
      </c>
      <c r="H2044" s="3" t="str" cm="1">
        <f t="array" ref="H2044">_xlfn.IFS(G2044&lt;24, "Under 25",G2044&lt;35, "25-34",G2044&lt;45, "35-44",G2044&lt;55, "45-54",TRUE, "Over 55")</f>
        <v>25-34</v>
      </c>
      <c r="I2044" t="str">
        <f>IF('Raw DataSet'!F2044="","Unknown",'Raw DataSet'!F2044)</f>
        <v>R&amp;D</v>
      </c>
      <c r="J2044" t="str">
        <f>IF('Raw DataSet'!K2044="","Unknown",'Raw DataSet'!K2044)</f>
        <v>Laboratory Technician</v>
      </c>
      <c r="K2044">
        <f>IF('Raw DataSet'!Q2044="","Unknown",'Raw DataSet'!Q2044)</f>
        <v>1</v>
      </c>
      <c r="L2044" t="str" cm="1">
        <f t="array" ref="L2044">_xlfn.IFS(K2044&lt;10,"0-9",K2044&lt;20,"10-19",TRUE,"20+")</f>
        <v>0-9</v>
      </c>
      <c r="M2044" s="3" t="str">
        <f>'Raw DataSet'!A2044</f>
        <v>Yes</v>
      </c>
      <c r="N2044">
        <f t="shared" si="62"/>
        <v>1</v>
      </c>
      <c r="O2044">
        <f>IF('Raw DataSet'!W2044="","Unknown",'Raw DataSet'!W2044)</f>
        <v>28800</v>
      </c>
      <c r="P2044" t="str">
        <f t="shared" si="63"/>
        <v>Low</v>
      </c>
      <c r="Q2044" s="3" t="str">
        <f>IF('Raw DataSet'!M2044="","Unknown",'Raw DataSet'!M2044)</f>
        <v>Yes</v>
      </c>
      <c r="R2044">
        <f>IF('Raw DataSet'!T2044="","Unknown",'Raw DataSet'!T2044)</f>
        <v>2</v>
      </c>
      <c r="S2044">
        <f>IF('Raw DataSet'!Y2044="","Unknown",'Raw DataSet'!Y2044)</f>
        <v>2</v>
      </c>
      <c r="T2044">
        <f>IF('Raw DataSet'!Z2044="","Unknown",'Raw DataSet'!Z2044)</f>
        <v>1</v>
      </c>
      <c r="U2044">
        <f>IF('Raw DataSet'!AA2044="","Unknown",'Raw DataSet'!AA2044)</f>
        <v>1</v>
      </c>
      <c r="V2044">
        <f>IF('Raw DataSet'!AB2044="","Unknown",'Raw DataSet'!AB2044)</f>
        <v>1</v>
      </c>
      <c r="W2044">
        <f>IF('Raw DataSet'!AC2044="","Unknown",'Raw DataSet'!AC2044)</f>
        <v>11</v>
      </c>
      <c r="X2044" s="3" t="str" cm="1">
        <f t="array" ref="X2044">_xlfn.IFS(W2044&lt;15,"Under 15", W2044&lt;20,"15-19", TRUE,"Over 20")</f>
        <v>Under 15</v>
      </c>
      <c r="Y2044">
        <f>IF('Raw DataSet'!AD2044="","Unknown",'Raw DataSet'!AD2044)</f>
        <v>3</v>
      </c>
      <c r="Z2044">
        <f>IF('Raw DataSet'!AE2044="","Unknown",'Raw DataSet'!AE2044)</f>
        <v>4</v>
      </c>
      <c r="AA2044">
        <f>IF('Raw DataSet'!AF2044="","Unknown",'Raw DataSet'!AF2044)</f>
        <v>1</v>
      </c>
      <c r="AB2044">
        <f>IF('Raw DataSet'!AG2044="","Unknown",'Raw DataSet'!AG2044)</f>
        <v>1</v>
      </c>
      <c r="AC2044">
        <f>IF('Raw DataSet'!AH2044="","Unknown",'Raw DataSet'!AH2044)</f>
        <v>3</v>
      </c>
      <c r="AD2044">
        <f>IF('Raw DataSet'!AI2044="","Unknown",'Raw DataSet'!AI2044)</f>
        <v>1</v>
      </c>
      <c r="AE2044">
        <f>IF('Raw DataSet'!AJ2044="","Unknown",'Raw DataSet'!AJ2044)</f>
        <v>0</v>
      </c>
      <c r="AF2044">
        <f>IF('Raw DataSet'!AK2044="","Unknown",'Raw DataSet'!AK2044)</f>
        <v>0</v>
      </c>
      <c r="AG2044">
        <f>IF('Raw DataSet'!AL2044="","Unknown",'Raw DataSet'!AL2044)</f>
        <v>0</v>
      </c>
    </row>
    <row r="2045" spans="1:33">
      <c r="A2045">
        <f>IF('Raw DataSet'!I2045="","Unknown",'Raw DataSet'!I2045)</f>
        <v>2452</v>
      </c>
      <c r="B2045" s="3" t="str">
        <f>IF('Raw DataSet'!H2045="", "Unknown", 'Raw DataSet'!H2045)</f>
        <v>STAFF-2044</v>
      </c>
      <c r="C2045" t="str">
        <f>IF('Raw DataSet'!J2045="","Unknow",'Raw DataSet'!J2045)</f>
        <v>Male</v>
      </c>
      <c r="D2045" t="str">
        <f>IF('Raw DataSet'!G2045="","Unknown",'Raw DataSet'!G2045)</f>
        <v>Medical</v>
      </c>
      <c r="E2045" t="str">
        <f>IF('Raw DataSet'!R2045="","Unknown",'Raw DataSet'!R2045)</f>
        <v>Bachelor's Degree</v>
      </c>
      <c r="F2045" t="str">
        <f>IF('Raw DataSet'!L2045="","Unknown",'Raw DataSet'!L2045)</f>
        <v>Married</v>
      </c>
      <c r="G2045">
        <f>IF('Raw DataSet'!P2045="","Unknown",'Raw DataSet'!P2045)</f>
        <v>33</v>
      </c>
      <c r="H2045" s="3" t="str" cm="1">
        <f t="array" ref="H2045">_xlfn.IFS(G2045&lt;24, "Under 25",G2045&lt;35, "25-34",G2045&lt;45, "35-44",G2045&lt;55, "45-54",TRUE, "Over 55")</f>
        <v>25-34</v>
      </c>
      <c r="I2045" t="str">
        <f>IF('Raw DataSet'!F2045="","Unknown",'Raw DataSet'!F2045)</f>
        <v>R&amp;D</v>
      </c>
      <c r="J2045" t="str">
        <f>IF('Raw DataSet'!K2045="","Unknown",'Raw DataSet'!K2045)</f>
        <v>Research Director</v>
      </c>
      <c r="K2045">
        <f>IF('Raw DataSet'!Q2045="","Unknown",'Raw DataSet'!Q2045)</f>
        <v>7</v>
      </c>
      <c r="L2045" t="str" cm="1">
        <f t="array" ref="L2045">_xlfn.IFS(K2045&lt;10,"0-9",K2045&lt;20,"10-19",TRUE,"20+")</f>
        <v>0-9</v>
      </c>
      <c r="M2045" s="3" t="str">
        <f>'Raw DataSet'!A2045</f>
        <v>No</v>
      </c>
      <c r="N2045">
        <f t="shared" si="62"/>
        <v>0</v>
      </c>
      <c r="O2045">
        <f>IF('Raw DataSet'!W2045="","Unknown",'Raw DataSet'!W2045)</f>
        <v>39200</v>
      </c>
      <c r="P2045" t="str">
        <f t="shared" si="63"/>
        <v>Medium</v>
      </c>
      <c r="Q2045" s="3" t="str">
        <f>IF('Raw DataSet'!M2045="","Unknown",'Raw DataSet'!M2045)</f>
        <v>No</v>
      </c>
      <c r="R2045">
        <f>IF('Raw DataSet'!T2045="","Unknown",'Raw DataSet'!T2045)</f>
        <v>3</v>
      </c>
      <c r="S2045">
        <f>IF('Raw DataSet'!Y2045="","Unknown",'Raw DataSet'!Y2045)</f>
        <v>3</v>
      </c>
      <c r="T2045">
        <f>IF('Raw DataSet'!Z2045="","Unknown",'Raw DataSet'!Z2045)</f>
        <v>3</v>
      </c>
      <c r="U2045">
        <f>IF('Raw DataSet'!AA2045="","Unknown",'Raw DataSet'!AA2045)</f>
        <v>3</v>
      </c>
      <c r="V2045">
        <f>IF('Raw DataSet'!AB2045="","Unknown",'Raw DataSet'!AB2045)</f>
        <v>0</v>
      </c>
      <c r="W2045">
        <f>IF('Raw DataSet'!AC2045="","Unknown",'Raw DataSet'!AC2045)</f>
        <v>11</v>
      </c>
      <c r="X2045" s="3" t="str" cm="1">
        <f t="array" ref="X2045">_xlfn.IFS(W2045&lt;15,"Under 15", W2045&lt;20,"15-19", TRUE,"Over 20")</f>
        <v>Under 15</v>
      </c>
      <c r="Y2045">
        <f>IF('Raw DataSet'!AD2045="","Unknown",'Raw DataSet'!AD2045)</f>
        <v>3</v>
      </c>
      <c r="Z2045">
        <f>IF('Raw DataSet'!AE2045="","Unknown",'Raw DataSet'!AE2045)</f>
        <v>4</v>
      </c>
      <c r="AA2045">
        <f>IF('Raw DataSet'!AF2045="","Unknown",'Raw DataSet'!AF2045)</f>
        <v>0</v>
      </c>
      <c r="AB2045">
        <f>IF('Raw DataSet'!AG2045="","Unknown",'Raw DataSet'!AG2045)</f>
        <v>14</v>
      </c>
      <c r="AC2045">
        <f>IF('Raw DataSet'!AH2045="","Unknown",'Raw DataSet'!AH2045)</f>
        <v>4</v>
      </c>
      <c r="AD2045">
        <f>IF('Raw DataSet'!AI2045="","Unknown",'Raw DataSet'!AI2045)</f>
        <v>13</v>
      </c>
      <c r="AE2045">
        <f>IF('Raw DataSet'!AJ2045="","Unknown",'Raw DataSet'!AJ2045)</f>
        <v>9</v>
      </c>
      <c r="AF2045">
        <f>IF('Raw DataSet'!AK2045="","Unknown",'Raw DataSet'!AK2045)</f>
        <v>3</v>
      </c>
      <c r="AG2045">
        <f>IF('Raw DataSet'!AL2045="","Unknown",'Raw DataSet'!AL2045)</f>
        <v>7</v>
      </c>
    </row>
    <row r="2046" spans="1:33">
      <c r="A2046">
        <f>IF('Raw DataSet'!I2046="","Unknown",'Raw DataSet'!I2046)</f>
        <v>2453</v>
      </c>
      <c r="B2046" s="3" t="str">
        <f>IF('Raw DataSet'!H2046="", "Unknown", 'Raw DataSet'!H2046)</f>
        <v>STAFF-2045</v>
      </c>
      <c r="C2046" t="str">
        <f>IF('Raw DataSet'!J2046="","Unknow",'Raw DataSet'!J2046)</f>
        <v>Female</v>
      </c>
      <c r="D2046" t="str">
        <f>IF('Raw DataSet'!G2046="","Unknown",'Raw DataSet'!G2046)</f>
        <v>Marketing</v>
      </c>
      <c r="E2046" t="str">
        <f>IF('Raw DataSet'!R2046="","Unknown",'Raw DataSet'!R2046)</f>
        <v>Bachelor's Degree</v>
      </c>
      <c r="F2046" t="str">
        <f>IF('Raw DataSet'!L2046="","Unknown",'Raw DataSet'!L2046)</f>
        <v>Single</v>
      </c>
      <c r="G2046">
        <f>IF('Raw DataSet'!P2046="","Unknown",'Raw DataSet'!P2046)</f>
        <v>33</v>
      </c>
      <c r="H2046" s="3" t="str" cm="1">
        <f t="array" ref="H2046">_xlfn.IFS(G2046&lt;24, "Under 25",G2046&lt;35, "25-34",G2046&lt;45, "35-44",G2046&lt;55, "45-54",TRUE, "Over 55")</f>
        <v>25-34</v>
      </c>
      <c r="I2046" t="str">
        <f>IF('Raw DataSet'!F2046="","Unknown",'Raw DataSet'!F2046)</f>
        <v>Sales</v>
      </c>
      <c r="J2046" t="str">
        <f>IF('Raw DataSet'!K2046="","Unknown",'Raw DataSet'!K2046)</f>
        <v>Sales Executive</v>
      </c>
      <c r="K2046">
        <f>IF('Raw DataSet'!Q2046="","Unknown",'Raw DataSet'!Q2046)</f>
        <v>16</v>
      </c>
      <c r="L2046" t="str" cm="1">
        <f t="array" ref="L2046">_xlfn.IFS(K2046&lt;10,"0-9",K2046&lt;20,"10-19",TRUE,"20+")</f>
        <v>10-19</v>
      </c>
      <c r="M2046" s="3" t="str">
        <f>'Raw DataSet'!A2046</f>
        <v>Yes</v>
      </c>
      <c r="N2046">
        <f t="shared" si="62"/>
        <v>1</v>
      </c>
      <c r="O2046">
        <f>IF('Raw DataSet'!W2046="","Unknown",'Raw DataSet'!W2046)</f>
        <v>55200</v>
      </c>
      <c r="P2046" t="str">
        <f t="shared" si="63"/>
        <v>Medium</v>
      </c>
      <c r="Q2046" s="3" t="str">
        <f>IF('Raw DataSet'!M2046="","Unknown",'Raw DataSet'!M2046)</f>
        <v>No</v>
      </c>
      <c r="R2046">
        <f>IF('Raw DataSet'!T2046="","Unknown",'Raw DataSet'!T2046)</f>
        <v>1</v>
      </c>
      <c r="S2046">
        <f>IF('Raw DataSet'!Y2046="","Unknown",'Raw DataSet'!Y2046)</f>
        <v>3</v>
      </c>
      <c r="T2046">
        <f>IF('Raw DataSet'!Z2046="","Unknown",'Raw DataSet'!Z2046)</f>
        <v>2</v>
      </c>
      <c r="U2046">
        <f>IF('Raw DataSet'!AA2046="","Unknown",'Raw DataSet'!AA2046)</f>
        <v>1</v>
      </c>
      <c r="V2046">
        <f>IF('Raw DataSet'!AB2046="","Unknown",'Raw DataSet'!AB2046)</f>
        <v>5</v>
      </c>
      <c r="W2046">
        <f>IF('Raw DataSet'!AC2046="","Unknown",'Raw DataSet'!AC2046)</f>
        <v>15</v>
      </c>
      <c r="X2046" s="3" t="str" cm="1">
        <f t="array" ref="X2046">_xlfn.IFS(W2046&lt;15,"Under 15", W2046&lt;20,"15-19", TRUE,"Over 20")</f>
        <v>15-19</v>
      </c>
      <c r="Y2046">
        <f>IF('Raw DataSet'!AD2046="","Unknown",'Raw DataSet'!AD2046)</f>
        <v>3</v>
      </c>
      <c r="Z2046">
        <f>IF('Raw DataSet'!AE2046="","Unknown",'Raw DataSet'!AE2046)</f>
        <v>3</v>
      </c>
      <c r="AA2046">
        <f>IF('Raw DataSet'!AF2046="","Unknown",'Raw DataSet'!AF2046)</f>
        <v>0</v>
      </c>
      <c r="AB2046">
        <f>IF('Raw DataSet'!AG2046="","Unknown",'Raw DataSet'!AG2046)</f>
        <v>6</v>
      </c>
      <c r="AC2046">
        <f>IF('Raw DataSet'!AH2046="","Unknown",'Raw DataSet'!AH2046)</f>
        <v>3</v>
      </c>
      <c r="AD2046">
        <f>IF('Raw DataSet'!AI2046="","Unknown",'Raw DataSet'!AI2046)</f>
        <v>3</v>
      </c>
      <c r="AE2046">
        <f>IF('Raw DataSet'!AJ2046="","Unknown",'Raw DataSet'!AJ2046)</f>
        <v>2</v>
      </c>
      <c r="AF2046">
        <f>IF('Raw DataSet'!AK2046="","Unknown",'Raw DataSet'!AK2046)</f>
        <v>0</v>
      </c>
      <c r="AG2046">
        <f>IF('Raw DataSet'!AL2046="","Unknown",'Raw DataSet'!AL2046)</f>
        <v>2</v>
      </c>
    </row>
    <row r="2047" spans="1:33">
      <c r="A2047">
        <f>IF('Raw DataSet'!I2047="","Unknown",'Raw DataSet'!I2047)</f>
        <v>2454</v>
      </c>
      <c r="B2047" s="3" t="str">
        <f>IF('Raw DataSet'!H2047="", "Unknown", 'Raw DataSet'!H2047)</f>
        <v>STAFF-2046</v>
      </c>
      <c r="C2047" t="str">
        <f>IF('Raw DataSet'!J2047="","Unknow",'Raw DataSet'!J2047)</f>
        <v>Female</v>
      </c>
      <c r="D2047" t="str">
        <f>IF('Raw DataSet'!G2047="","Unknown",'Raw DataSet'!G2047)</f>
        <v>Other</v>
      </c>
      <c r="E2047" t="str">
        <f>IF('Raw DataSet'!R2047="","Unknown",'Raw DataSet'!R2047)</f>
        <v>Associates Degree</v>
      </c>
      <c r="F2047" t="str">
        <f>IF('Raw DataSet'!L2047="","Unknown",'Raw DataSet'!L2047)</f>
        <v>Married</v>
      </c>
      <c r="G2047">
        <f>IF('Raw DataSet'!P2047="","Unknown",'Raw DataSet'!P2047)</f>
        <v>47</v>
      </c>
      <c r="H2047" s="3" t="str" cm="1">
        <f t="array" ref="H2047">_xlfn.IFS(G2047&lt;24, "Under 25",G2047&lt;35, "25-34",G2047&lt;45, "35-44",G2047&lt;55, "45-54",TRUE, "Over 55")</f>
        <v>45-54</v>
      </c>
      <c r="I2047" t="str">
        <f>IF('Raw DataSet'!F2047="","Unknown",'Raw DataSet'!F2047)</f>
        <v>R&amp;D</v>
      </c>
      <c r="J2047" t="str">
        <f>IF('Raw DataSet'!K2047="","Unknown",'Raw DataSet'!K2047)</f>
        <v>Manager</v>
      </c>
      <c r="K2047">
        <f>IF('Raw DataSet'!Q2047="","Unknown",'Raw DataSet'!Q2047)</f>
        <v>2</v>
      </c>
      <c r="L2047" t="str" cm="1">
        <f t="array" ref="L2047">_xlfn.IFS(K2047&lt;10,"0-9",K2047&lt;20,"10-19",TRUE,"20+")</f>
        <v>0-9</v>
      </c>
      <c r="M2047" s="3" t="str">
        <f>'Raw DataSet'!A2047</f>
        <v>No</v>
      </c>
      <c r="N2047">
        <f t="shared" si="62"/>
        <v>0</v>
      </c>
      <c r="O2047">
        <f>IF('Raw DataSet'!W2047="","Unknown",'Raw DataSet'!W2047)</f>
        <v>26400</v>
      </c>
      <c r="P2047" t="str">
        <f t="shared" si="63"/>
        <v>Low</v>
      </c>
      <c r="Q2047" s="3" t="str">
        <f>IF('Raw DataSet'!M2047="","Unknown",'Raw DataSet'!M2047)</f>
        <v>Yes</v>
      </c>
      <c r="R2047">
        <f>IF('Raw DataSet'!T2047="","Unknown",'Raw DataSet'!T2047)</f>
        <v>3</v>
      </c>
      <c r="S2047">
        <f>IF('Raw DataSet'!Y2047="","Unknown",'Raw DataSet'!Y2047)</f>
        <v>3</v>
      </c>
      <c r="T2047">
        <f>IF('Raw DataSet'!Z2047="","Unknown",'Raw DataSet'!Z2047)</f>
        <v>4</v>
      </c>
      <c r="U2047">
        <f>IF('Raw DataSet'!AA2047="","Unknown",'Raw DataSet'!AA2047)</f>
        <v>4</v>
      </c>
      <c r="V2047">
        <f>IF('Raw DataSet'!AB2047="","Unknown",'Raw DataSet'!AB2047)</f>
        <v>1</v>
      </c>
      <c r="W2047">
        <f>IF('Raw DataSet'!AC2047="","Unknown",'Raw DataSet'!AC2047)</f>
        <v>11</v>
      </c>
      <c r="X2047" s="3" t="str" cm="1">
        <f t="array" ref="X2047">_xlfn.IFS(W2047&lt;15,"Under 15", W2047&lt;20,"15-19", TRUE,"Over 20")</f>
        <v>Under 15</v>
      </c>
      <c r="Y2047">
        <f>IF('Raw DataSet'!AD2047="","Unknown",'Raw DataSet'!AD2047)</f>
        <v>3</v>
      </c>
      <c r="Z2047">
        <f>IF('Raw DataSet'!AE2047="","Unknown",'Raw DataSet'!AE2047)</f>
        <v>3</v>
      </c>
      <c r="AA2047">
        <f>IF('Raw DataSet'!AF2047="","Unknown",'Raw DataSet'!AF2047)</f>
        <v>1</v>
      </c>
      <c r="AB2047">
        <f>IF('Raw DataSet'!AG2047="","Unknown",'Raw DataSet'!AG2047)</f>
        <v>26</v>
      </c>
      <c r="AC2047">
        <f>IF('Raw DataSet'!AH2047="","Unknown",'Raw DataSet'!AH2047)</f>
        <v>2</v>
      </c>
      <c r="AD2047">
        <f>IF('Raw DataSet'!AI2047="","Unknown",'Raw DataSet'!AI2047)</f>
        <v>26</v>
      </c>
      <c r="AE2047">
        <f>IF('Raw DataSet'!AJ2047="","Unknown",'Raw DataSet'!AJ2047)</f>
        <v>14</v>
      </c>
      <c r="AF2047">
        <f>IF('Raw DataSet'!AK2047="","Unknown",'Raw DataSet'!AK2047)</f>
        <v>3</v>
      </c>
      <c r="AG2047">
        <f>IF('Raw DataSet'!AL2047="","Unknown",'Raw DataSet'!AL2047)</f>
        <v>0</v>
      </c>
    </row>
    <row r="2048" spans="1:33">
      <c r="A2048">
        <f>IF('Raw DataSet'!I2048="","Unknown",'Raw DataSet'!I2048)</f>
        <v>2455</v>
      </c>
      <c r="B2048" s="3" t="str">
        <f>IF('Raw DataSet'!H2048="", "Unknown", 'Raw DataSet'!H2048)</f>
        <v>STAFF-2047</v>
      </c>
      <c r="C2048" t="str">
        <f>IF('Raw DataSet'!J2048="","Unknow",'Raw DataSet'!J2048)</f>
        <v>Female</v>
      </c>
      <c r="D2048" t="str">
        <f>IF('Raw DataSet'!G2048="","Unknown",'Raw DataSet'!G2048)</f>
        <v>Other</v>
      </c>
      <c r="E2048" t="str">
        <f>IF('Raw DataSet'!R2048="","Unknown",'Raw DataSet'!R2048)</f>
        <v>Bachelor's Degree</v>
      </c>
      <c r="F2048" t="str">
        <f>IF('Raw DataSet'!L2048="","Unknown",'Raw DataSet'!L2048)</f>
        <v>Married</v>
      </c>
      <c r="G2048">
        <f>IF('Raw DataSet'!P2048="","Unknown",'Raw DataSet'!P2048)</f>
        <v>36</v>
      </c>
      <c r="H2048" s="3" t="str" cm="1">
        <f t="array" ref="H2048">_xlfn.IFS(G2048&lt;24, "Under 25",G2048&lt;35, "25-34",G2048&lt;45, "35-44",G2048&lt;55, "45-54",TRUE, "Over 55")</f>
        <v>35-44</v>
      </c>
      <c r="I2048" t="str">
        <f>IF('Raw DataSet'!F2048="","Unknown",'Raw DataSet'!F2048)</f>
        <v>R&amp;D</v>
      </c>
      <c r="J2048" t="str">
        <f>IF('Raw DataSet'!K2048="","Unknown",'Raw DataSet'!K2048)</f>
        <v>Manufacturing Director</v>
      </c>
      <c r="K2048">
        <f>IF('Raw DataSet'!Q2048="","Unknown",'Raw DataSet'!Q2048)</f>
        <v>1</v>
      </c>
      <c r="L2048" t="str" cm="1">
        <f t="array" ref="L2048">_xlfn.IFS(K2048&lt;10,"0-9",K2048&lt;20,"10-19",TRUE,"20+")</f>
        <v>0-9</v>
      </c>
      <c r="M2048" s="3" t="str">
        <f>'Raw DataSet'!A2048</f>
        <v>No</v>
      </c>
      <c r="N2048">
        <f t="shared" si="62"/>
        <v>0</v>
      </c>
      <c r="O2048">
        <f>IF('Raw DataSet'!W2048="","Unknown",'Raw DataSet'!W2048)</f>
        <v>28000</v>
      </c>
      <c r="P2048" t="str">
        <f t="shared" si="63"/>
        <v>Low</v>
      </c>
      <c r="Q2048" s="3" t="str">
        <f>IF('Raw DataSet'!M2048="","Unknown",'Raw DataSet'!M2048)</f>
        <v>No</v>
      </c>
      <c r="R2048">
        <f>IF('Raw DataSet'!T2048="","Unknown",'Raw DataSet'!T2048)</f>
        <v>3</v>
      </c>
      <c r="S2048">
        <f>IF('Raw DataSet'!Y2048="","Unknown",'Raw DataSet'!Y2048)</f>
        <v>3</v>
      </c>
      <c r="T2048">
        <f>IF('Raw DataSet'!Z2048="","Unknown",'Raw DataSet'!Z2048)</f>
        <v>2</v>
      </c>
      <c r="U2048">
        <f>IF('Raw DataSet'!AA2048="","Unknown",'Raw DataSet'!AA2048)</f>
        <v>2</v>
      </c>
      <c r="V2048">
        <f>IF('Raw DataSet'!AB2048="","Unknown",'Raw DataSet'!AB2048)</f>
        <v>0</v>
      </c>
      <c r="W2048">
        <f>IF('Raw DataSet'!AC2048="","Unknown",'Raw DataSet'!AC2048)</f>
        <v>15</v>
      </c>
      <c r="X2048" s="3" t="str" cm="1">
        <f t="array" ref="X2048">_xlfn.IFS(W2048&lt;15,"Under 15", W2048&lt;20,"15-19", TRUE,"Over 20")</f>
        <v>15-19</v>
      </c>
      <c r="Y2048">
        <f>IF('Raw DataSet'!AD2048="","Unknown",'Raw DataSet'!AD2048)</f>
        <v>3</v>
      </c>
      <c r="Z2048">
        <f>IF('Raw DataSet'!AE2048="","Unknown",'Raw DataSet'!AE2048)</f>
        <v>1</v>
      </c>
      <c r="AA2048">
        <f>IF('Raw DataSet'!AF2048="","Unknown",'Raw DataSet'!AF2048)</f>
        <v>1</v>
      </c>
      <c r="AB2048">
        <f>IF('Raw DataSet'!AG2048="","Unknown",'Raw DataSet'!AG2048)</f>
        <v>10</v>
      </c>
      <c r="AC2048">
        <f>IF('Raw DataSet'!AH2048="","Unknown",'Raw DataSet'!AH2048)</f>
        <v>3</v>
      </c>
      <c r="AD2048">
        <f>IF('Raw DataSet'!AI2048="","Unknown",'Raw DataSet'!AI2048)</f>
        <v>9</v>
      </c>
      <c r="AE2048">
        <f>IF('Raw DataSet'!AJ2048="","Unknown",'Raw DataSet'!AJ2048)</f>
        <v>7</v>
      </c>
      <c r="AF2048">
        <f>IF('Raw DataSet'!AK2048="","Unknown",'Raw DataSet'!AK2048)</f>
        <v>0</v>
      </c>
      <c r="AG2048">
        <f>IF('Raw DataSet'!AL2048="","Unknown",'Raw DataSet'!AL2048)</f>
        <v>5</v>
      </c>
    </row>
    <row r="2049" spans="1:33">
      <c r="A2049">
        <f>IF('Raw DataSet'!I2049="","Unknown",'Raw DataSet'!I2049)</f>
        <v>2456</v>
      </c>
      <c r="B2049" s="3" t="str">
        <f>IF('Raw DataSet'!H2049="", "Unknown", 'Raw DataSet'!H2049)</f>
        <v>STAFF-2048</v>
      </c>
      <c r="C2049" t="str">
        <f>IF('Raw DataSet'!J2049="","Unknow",'Raw DataSet'!J2049)</f>
        <v>Male</v>
      </c>
      <c r="D2049" t="str">
        <f>IF('Raw DataSet'!G2049="","Unknown",'Raw DataSet'!G2049)</f>
        <v>Life Sciences</v>
      </c>
      <c r="E2049" t="str">
        <f>IF('Raw DataSet'!R2049="","Unknown",'Raw DataSet'!R2049)</f>
        <v>Associates Degree</v>
      </c>
      <c r="F2049" t="str">
        <f>IF('Raw DataSet'!L2049="","Unknown",'Raw DataSet'!L2049)</f>
        <v>Married</v>
      </c>
      <c r="G2049">
        <f>IF('Raw DataSet'!P2049="","Unknown",'Raw DataSet'!P2049)</f>
        <v>29</v>
      </c>
      <c r="H2049" s="3" t="str" cm="1">
        <f t="array" ref="H2049">_xlfn.IFS(G2049&lt;24, "Under 25",G2049&lt;35, "25-34",G2049&lt;45, "35-44",G2049&lt;55, "45-54",TRUE, "Over 55")</f>
        <v>25-34</v>
      </c>
      <c r="I2049" t="str">
        <f>IF('Raw DataSet'!F2049="","Unknown",'Raw DataSet'!F2049)</f>
        <v>R&amp;D</v>
      </c>
      <c r="J2049" t="str">
        <f>IF('Raw DataSet'!K2049="","Unknown",'Raw DataSet'!K2049)</f>
        <v>Research Scientist</v>
      </c>
      <c r="K2049">
        <f>IF('Raw DataSet'!Q2049="","Unknown",'Raw DataSet'!Q2049)</f>
        <v>23</v>
      </c>
      <c r="L2049" t="str" cm="1">
        <f t="array" ref="L2049">_xlfn.IFS(K2049&lt;10,"0-9",K2049&lt;20,"10-19",TRUE,"20+")</f>
        <v>20+</v>
      </c>
      <c r="M2049" s="3" t="str">
        <f>'Raw DataSet'!A2049</f>
        <v>No</v>
      </c>
      <c r="N2049">
        <f t="shared" si="62"/>
        <v>0</v>
      </c>
      <c r="O2049">
        <f>IF('Raw DataSet'!W2049="","Unknown",'Raw DataSet'!W2049)</f>
        <v>64800</v>
      </c>
      <c r="P2049" t="str">
        <f t="shared" si="63"/>
        <v>Medium</v>
      </c>
      <c r="Q2049" s="3" t="str">
        <f>IF('Raw DataSet'!M2049="","Unknown",'Raw DataSet'!M2049)</f>
        <v>No</v>
      </c>
      <c r="R2049">
        <f>IF('Raw DataSet'!T2049="","Unknown",'Raw DataSet'!T2049)</f>
        <v>3</v>
      </c>
      <c r="S2049">
        <f>IF('Raw DataSet'!Y2049="","Unknown",'Raw DataSet'!Y2049)</f>
        <v>4</v>
      </c>
      <c r="T2049">
        <f>IF('Raw DataSet'!Z2049="","Unknown",'Raw DataSet'!Z2049)</f>
        <v>1</v>
      </c>
      <c r="U2049">
        <f>IF('Raw DataSet'!AA2049="","Unknown",'Raw DataSet'!AA2049)</f>
        <v>3</v>
      </c>
      <c r="V2049">
        <f>IF('Raw DataSet'!AB2049="","Unknown",'Raw DataSet'!AB2049)</f>
        <v>1</v>
      </c>
      <c r="W2049">
        <f>IF('Raw DataSet'!AC2049="","Unknown",'Raw DataSet'!AC2049)</f>
        <v>24</v>
      </c>
      <c r="X2049" s="3" t="str" cm="1">
        <f t="array" ref="X2049">_xlfn.IFS(W2049&lt;15,"Under 15", W2049&lt;20,"15-19", TRUE,"Over 20")</f>
        <v>Over 20</v>
      </c>
      <c r="Y2049">
        <f>IF('Raw DataSet'!AD2049="","Unknown",'Raw DataSet'!AD2049)</f>
        <v>4</v>
      </c>
      <c r="Z2049">
        <f>IF('Raw DataSet'!AE2049="","Unknown",'Raw DataSet'!AE2049)</f>
        <v>3</v>
      </c>
      <c r="AA2049">
        <f>IF('Raw DataSet'!AF2049="","Unknown",'Raw DataSet'!AF2049)</f>
        <v>1</v>
      </c>
      <c r="AB2049">
        <f>IF('Raw DataSet'!AG2049="","Unknown",'Raw DataSet'!AG2049)</f>
        <v>10</v>
      </c>
      <c r="AC2049">
        <f>IF('Raw DataSet'!AH2049="","Unknown",'Raw DataSet'!AH2049)</f>
        <v>3</v>
      </c>
      <c r="AD2049">
        <f>IF('Raw DataSet'!AI2049="","Unknown",'Raw DataSet'!AI2049)</f>
        <v>10</v>
      </c>
      <c r="AE2049">
        <f>IF('Raw DataSet'!AJ2049="","Unknown",'Raw DataSet'!AJ2049)</f>
        <v>7</v>
      </c>
      <c r="AF2049">
        <f>IF('Raw DataSet'!AK2049="","Unknown",'Raw DataSet'!AK2049)</f>
        <v>0</v>
      </c>
      <c r="AG2049">
        <f>IF('Raw DataSet'!AL2049="","Unknown",'Raw DataSet'!AL2049)</f>
        <v>7</v>
      </c>
    </row>
    <row r="2050" spans="1:33">
      <c r="A2050">
        <f>IF('Raw DataSet'!I2050="","Unknown",'Raw DataSet'!I2050)</f>
        <v>2457</v>
      </c>
      <c r="B2050" s="3" t="str">
        <f>IF('Raw DataSet'!H2050="", "Unknown", 'Raw DataSet'!H2050)</f>
        <v>STAFF-2049</v>
      </c>
      <c r="C2050" t="str">
        <f>IF('Raw DataSet'!J2050="","Unknow",'Raw DataSet'!J2050)</f>
        <v>Male</v>
      </c>
      <c r="D2050" t="str">
        <f>IF('Raw DataSet'!G2050="","Unknown",'Raw DataSet'!G2050)</f>
        <v>Life Sciences</v>
      </c>
      <c r="E2050" t="str">
        <f>IF('Raw DataSet'!R2050="","Unknown",'Raw DataSet'!R2050)</f>
        <v>Master's Degree</v>
      </c>
      <c r="F2050" t="str">
        <f>IF('Raw DataSet'!L2050="","Unknown",'Raw DataSet'!L2050)</f>
        <v>Single</v>
      </c>
      <c r="G2050">
        <f>IF('Raw DataSet'!P2050="","Unknown",'Raw DataSet'!P2050)</f>
        <v>58</v>
      </c>
      <c r="H2050" s="3" t="str" cm="1">
        <f t="array" ref="H2050">_xlfn.IFS(G2050&lt;24, "Under 25",G2050&lt;35, "25-34",G2050&lt;45, "35-44",G2050&lt;55, "45-54",TRUE, "Over 55")</f>
        <v>Over 55</v>
      </c>
      <c r="I2050" t="str">
        <f>IF('Raw DataSet'!F2050="","Unknown",'Raw DataSet'!F2050)</f>
        <v>R&amp;D</v>
      </c>
      <c r="J2050" t="str">
        <f>IF('Raw DataSet'!K2050="","Unknown",'Raw DataSet'!K2050)</f>
        <v>Research Director</v>
      </c>
      <c r="K2050">
        <f>IF('Raw DataSet'!Q2050="","Unknown",'Raw DataSet'!Q2050)</f>
        <v>2</v>
      </c>
      <c r="L2050" t="str" cm="1">
        <f t="array" ref="L2050">_xlfn.IFS(K2050&lt;10,"0-9",K2050&lt;20,"10-19",TRUE,"20+")</f>
        <v>0-9</v>
      </c>
      <c r="M2050" s="3" t="str">
        <f>'Raw DataSet'!A2050</f>
        <v>Yes</v>
      </c>
      <c r="N2050">
        <f t="shared" ref="N2050:N2113" si="64">IF(M2050="Yes",1,0)</f>
        <v>1</v>
      </c>
      <c r="O2050">
        <f>IF('Raw DataSet'!W2050="","Unknown",'Raw DataSet'!W2050)</f>
        <v>24800</v>
      </c>
      <c r="P2050" t="str">
        <f t="shared" si="63"/>
        <v>Low</v>
      </c>
      <c r="Q2050" s="3" t="str">
        <f>IF('Raw DataSet'!M2050="","Unknown",'Raw DataSet'!M2050)</f>
        <v>Yes</v>
      </c>
      <c r="R2050">
        <f>IF('Raw DataSet'!T2050="","Unknown",'Raw DataSet'!T2050)</f>
        <v>4</v>
      </c>
      <c r="S2050">
        <f>IF('Raw DataSet'!Y2050="","Unknown",'Raw DataSet'!Y2050)</f>
        <v>3</v>
      </c>
      <c r="T2050">
        <f>IF('Raw DataSet'!Z2050="","Unknown",'Raw DataSet'!Z2050)</f>
        <v>5</v>
      </c>
      <c r="U2050">
        <f>IF('Raw DataSet'!AA2050="","Unknown",'Raw DataSet'!AA2050)</f>
        <v>2</v>
      </c>
      <c r="V2050">
        <f>IF('Raw DataSet'!AB2050="","Unknown",'Raw DataSet'!AB2050)</f>
        <v>7</v>
      </c>
      <c r="W2050">
        <f>IF('Raw DataSet'!AC2050="","Unknown",'Raw DataSet'!AC2050)</f>
        <v>12</v>
      </c>
      <c r="X2050" s="3" t="str" cm="1">
        <f t="array" ref="X2050">_xlfn.IFS(W2050&lt;15,"Under 15", W2050&lt;20,"15-19", TRUE,"Over 20")</f>
        <v>Under 15</v>
      </c>
      <c r="Y2050">
        <f>IF('Raw DataSet'!AD2050="","Unknown",'Raw DataSet'!AD2050)</f>
        <v>3</v>
      </c>
      <c r="Z2050">
        <f>IF('Raw DataSet'!AE2050="","Unknown",'Raw DataSet'!AE2050)</f>
        <v>4</v>
      </c>
      <c r="AA2050">
        <f>IF('Raw DataSet'!AF2050="","Unknown",'Raw DataSet'!AF2050)</f>
        <v>0</v>
      </c>
      <c r="AB2050">
        <f>IF('Raw DataSet'!AG2050="","Unknown",'Raw DataSet'!AG2050)</f>
        <v>40</v>
      </c>
      <c r="AC2050">
        <f>IF('Raw DataSet'!AH2050="","Unknown",'Raw DataSet'!AH2050)</f>
        <v>3</v>
      </c>
      <c r="AD2050">
        <f>IF('Raw DataSet'!AI2050="","Unknown",'Raw DataSet'!AI2050)</f>
        <v>31</v>
      </c>
      <c r="AE2050">
        <f>IF('Raw DataSet'!AJ2050="","Unknown",'Raw DataSet'!AJ2050)</f>
        <v>15</v>
      </c>
      <c r="AF2050">
        <f>IF('Raw DataSet'!AK2050="","Unknown",'Raw DataSet'!AK2050)</f>
        <v>13</v>
      </c>
      <c r="AG2050">
        <f>IF('Raw DataSet'!AL2050="","Unknown",'Raw DataSet'!AL2050)</f>
        <v>8</v>
      </c>
    </row>
    <row r="2051" spans="1:33">
      <c r="A2051">
        <f>IF('Raw DataSet'!I2051="","Unknown",'Raw DataSet'!I2051)</f>
        <v>2458</v>
      </c>
      <c r="B2051" s="3" t="str">
        <f>IF('Raw DataSet'!H2051="", "Unknown", 'Raw DataSet'!H2051)</f>
        <v>STAFF-2050</v>
      </c>
      <c r="C2051" t="str">
        <f>IF('Raw DataSet'!J2051="","Unknow",'Raw DataSet'!J2051)</f>
        <v>Female</v>
      </c>
      <c r="D2051" t="str">
        <f>IF('Raw DataSet'!G2051="","Unknown",'Raw DataSet'!G2051)</f>
        <v>Life Sciences</v>
      </c>
      <c r="E2051" t="str">
        <f>IF('Raw DataSet'!R2051="","Unknown",'Raw DataSet'!R2051)</f>
        <v>Master's Degree</v>
      </c>
      <c r="F2051" t="str">
        <f>IF('Raw DataSet'!L2051="","Unknown",'Raw DataSet'!L2051)</f>
        <v>Single</v>
      </c>
      <c r="G2051">
        <f>IF('Raw DataSet'!P2051="","Unknown",'Raw DataSet'!P2051)</f>
        <v>35</v>
      </c>
      <c r="H2051" s="3" t="str" cm="1">
        <f t="array" ref="H2051">_xlfn.IFS(G2051&lt;24, "Under 25",G2051&lt;35, "25-34",G2051&lt;45, "35-44",G2051&lt;55, "45-54",TRUE, "Over 55")</f>
        <v>35-44</v>
      </c>
      <c r="I2051" t="str">
        <f>IF('Raw DataSet'!F2051="","Unknown",'Raw DataSet'!F2051)</f>
        <v>R&amp;D</v>
      </c>
      <c r="J2051" t="str">
        <f>IF('Raw DataSet'!K2051="","Unknown",'Raw DataSet'!K2051)</f>
        <v>Research Scientist</v>
      </c>
      <c r="K2051">
        <f>IF('Raw DataSet'!Q2051="","Unknown",'Raw DataSet'!Q2051)</f>
        <v>1</v>
      </c>
      <c r="L2051" t="str" cm="1">
        <f t="array" ref="L2051">_xlfn.IFS(K2051&lt;10,"0-9",K2051&lt;20,"10-19",TRUE,"20+")</f>
        <v>0-9</v>
      </c>
      <c r="M2051" s="3" t="str">
        <f>'Raw DataSet'!A2051</f>
        <v>No</v>
      </c>
      <c r="N2051">
        <f t="shared" si="64"/>
        <v>0</v>
      </c>
      <c r="O2051">
        <f>IF('Raw DataSet'!W2051="","Unknown",'Raw DataSet'!W2051)</f>
        <v>32000</v>
      </c>
      <c r="P2051" t="str">
        <f t="shared" ref="P2051:P2114" si="65">IF(O2051 &lt;= QUARTILE($O:$O, 1), "Low",
    IF(O2051 &lt;= QUARTILE($O:$O, 3), "Medium",
       "High"))</f>
        <v>Low</v>
      </c>
      <c r="Q2051" s="3" t="str">
        <f>IF('Raw DataSet'!M2051="","Unknown",'Raw DataSet'!M2051)</f>
        <v>No</v>
      </c>
      <c r="R2051">
        <f>IF('Raw DataSet'!T2051="","Unknown",'Raw DataSet'!T2051)</f>
        <v>4</v>
      </c>
      <c r="S2051">
        <f>IF('Raw DataSet'!Y2051="","Unknown",'Raw DataSet'!Y2051)</f>
        <v>4</v>
      </c>
      <c r="T2051">
        <f>IF('Raw DataSet'!Z2051="","Unknown",'Raw DataSet'!Z2051)</f>
        <v>1</v>
      </c>
      <c r="U2051">
        <f>IF('Raw DataSet'!AA2051="","Unknown",'Raw DataSet'!AA2051)</f>
        <v>3</v>
      </c>
      <c r="V2051">
        <f>IF('Raw DataSet'!AB2051="","Unknown",'Raw DataSet'!AB2051)</f>
        <v>3</v>
      </c>
      <c r="W2051">
        <f>IF('Raw DataSet'!AC2051="","Unknown",'Raw DataSet'!AC2051)</f>
        <v>13</v>
      </c>
      <c r="X2051" s="3" t="str" cm="1">
        <f t="array" ref="X2051">_xlfn.IFS(W2051&lt;15,"Under 15", W2051&lt;20,"15-19", TRUE,"Over 20")</f>
        <v>Under 15</v>
      </c>
      <c r="Y2051">
        <f>IF('Raw DataSet'!AD2051="","Unknown",'Raw DataSet'!AD2051)</f>
        <v>3</v>
      </c>
      <c r="Z2051">
        <f>IF('Raw DataSet'!AE2051="","Unknown",'Raw DataSet'!AE2051)</f>
        <v>3</v>
      </c>
      <c r="AA2051">
        <f>IF('Raw DataSet'!AF2051="","Unknown",'Raw DataSet'!AF2051)</f>
        <v>0</v>
      </c>
      <c r="AB2051">
        <f>IF('Raw DataSet'!AG2051="","Unknown",'Raw DataSet'!AG2051)</f>
        <v>7</v>
      </c>
      <c r="AC2051">
        <f>IF('Raw DataSet'!AH2051="","Unknown",'Raw DataSet'!AH2051)</f>
        <v>3</v>
      </c>
      <c r="AD2051">
        <f>IF('Raw DataSet'!AI2051="","Unknown",'Raw DataSet'!AI2051)</f>
        <v>2</v>
      </c>
      <c r="AE2051">
        <f>IF('Raw DataSet'!AJ2051="","Unknown",'Raw DataSet'!AJ2051)</f>
        <v>2</v>
      </c>
      <c r="AF2051">
        <f>IF('Raw DataSet'!AK2051="","Unknown",'Raw DataSet'!AK2051)</f>
        <v>2</v>
      </c>
      <c r="AG2051">
        <f>IF('Raw DataSet'!AL2051="","Unknown",'Raw DataSet'!AL2051)</f>
        <v>2</v>
      </c>
    </row>
    <row r="2052" spans="1:33">
      <c r="A2052">
        <f>IF('Raw DataSet'!I2052="","Unknown",'Raw DataSet'!I2052)</f>
        <v>2459</v>
      </c>
      <c r="B2052" s="3" t="str">
        <f>IF('Raw DataSet'!H2052="", "Unknown", 'Raw DataSet'!H2052)</f>
        <v>STAFF-2051</v>
      </c>
      <c r="C2052" t="str">
        <f>IF('Raw DataSet'!J2052="","Unknow",'Raw DataSet'!J2052)</f>
        <v>Female</v>
      </c>
      <c r="D2052" t="str">
        <f>IF('Raw DataSet'!G2052="","Unknown",'Raw DataSet'!G2052)</f>
        <v>Life Sciences</v>
      </c>
      <c r="E2052" t="str">
        <f>IF('Raw DataSet'!R2052="","Unknown",'Raw DataSet'!R2052)</f>
        <v>Associates Degree</v>
      </c>
      <c r="F2052" t="str">
        <f>IF('Raw DataSet'!L2052="","Unknown",'Raw DataSet'!L2052)</f>
        <v>Married</v>
      </c>
      <c r="G2052">
        <f>IF('Raw DataSet'!P2052="","Unknown",'Raw DataSet'!P2052)</f>
        <v>42</v>
      </c>
      <c r="H2052" s="3" t="str" cm="1">
        <f t="array" ref="H2052">_xlfn.IFS(G2052&lt;24, "Under 25",G2052&lt;35, "25-34",G2052&lt;45, "35-44",G2052&lt;55, "45-54",TRUE, "Over 55")</f>
        <v>35-44</v>
      </c>
      <c r="I2052" t="str">
        <f>IF('Raw DataSet'!F2052="","Unknown",'Raw DataSet'!F2052)</f>
        <v>R&amp;D</v>
      </c>
      <c r="J2052" t="str">
        <f>IF('Raw DataSet'!K2052="","Unknown",'Raw DataSet'!K2052)</f>
        <v>Manufacturing Director</v>
      </c>
      <c r="K2052">
        <f>IF('Raw DataSet'!Q2052="","Unknown",'Raw DataSet'!Q2052)</f>
        <v>1</v>
      </c>
      <c r="L2052" t="str" cm="1">
        <f t="array" ref="L2052">_xlfn.IFS(K2052&lt;10,"0-9",K2052&lt;20,"10-19",TRUE,"20+")</f>
        <v>0-9</v>
      </c>
      <c r="M2052" s="3" t="str">
        <f>'Raw DataSet'!A2052</f>
        <v>No</v>
      </c>
      <c r="N2052">
        <f t="shared" si="64"/>
        <v>0</v>
      </c>
      <c r="O2052">
        <f>IF('Raw DataSet'!W2052="","Unknown",'Raw DataSet'!W2052)</f>
        <v>34400</v>
      </c>
      <c r="P2052" t="str">
        <f t="shared" si="65"/>
        <v>Low</v>
      </c>
      <c r="Q2052" s="3" t="str">
        <f>IF('Raw DataSet'!M2052="","Unknown",'Raw DataSet'!M2052)</f>
        <v>Yes</v>
      </c>
      <c r="R2052">
        <f>IF('Raw DataSet'!T2052="","Unknown",'Raw DataSet'!T2052)</f>
        <v>4</v>
      </c>
      <c r="S2052">
        <f>IF('Raw DataSet'!Y2052="","Unknown",'Raw DataSet'!Y2052)</f>
        <v>2</v>
      </c>
      <c r="T2052">
        <f>IF('Raw DataSet'!Z2052="","Unknown",'Raw DataSet'!Z2052)</f>
        <v>2</v>
      </c>
      <c r="U2052">
        <f>IF('Raw DataSet'!AA2052="","Unknown",'Raw DataSet'!AA2052)</f>
        <v>4</v>
      </c>
      <c r="V2052">
        <f>IF('Raw DataSet'!AB2052="","Unknown",'Raw DataSet'!AB2052)</f>
        <v>9</v>
      </c>
      <c r="W2052">
        <f>IF('Raw DataSet'!AC2052="","Unknown",'Raw DataSet'!AC2052)</f>
        <v>13</v>
      </c>
      <c r="X2052" s="3" t="str" cm="1">
        <f t="array" ref="X2052">_xlfn.IFS(W2052&lt;15,"Under 15", W2052&lt;20,"15-19", TRUE,"Over 20")</f>
        <v>Under 15</v>
      </c>
      <c r="Y2052">
        <f>IF('Raw DataSet'!AD2052="","Unknown",'Raw DataSet'!AD2052)</f>
        <v>3</v>
      </c>
      <c r="Z2052">
        <f>IF('Raw DataSet'!AE2052="","Unknown",'Raw DataSet'!AE2052)</f>
        <v>4</v>
      </c>
      <c r="AA2052">
        <f>IF('Raw DataSet'!AF2052="","Unknown",'Raw DataSet'!AF2052)</f>
        <v>1</v>
      </c>
      <c r="AB2052">
        <f>IF('Raw DataSet'!AG2052="","Unknown",'Raw DataSet'!AG2052)</f>
        <v>8</v>
      </c>
      <c r="AC2052">
        <f>IF('Raw DataSet'!AH2052="","Unknown",'Raw DataSet'!AH2052)</f>
        <v>3</v>
      </c>
      <c r="AD2052">
        <f>IF('Raw DataSet'!AI2052="","Unknown",'Raw DataSet'!AI2052)</f>
        <v>4</v>
      </c>
      <c r="AE2052">
        <f>IF('Raw DataSet'!AJ2052="","Unknown",'Raw DataSet'!AJ2052)</f>
        <v>3</v>
      </c>
      <c r="AF2052">
        <f>IF('Raw DataSet'!AK2052="","Unknown",'Raw DataSet'!AK2052)</f>
        <v>0</v>
      </c>
      <c r="AG2052">
        <f>IF('Raw DataSet'!AL2052="","Unknown",'Raw DataSet'!AL2052)</f>
        <v>2</v>
      </c>
    </row>
    <row r="2053" spans="1:33">
      <c r="A2053">
        <f>IF('Raw DataSet'!I2053="","Unknown",'Raw DataSet'!I2053)</f>
        <v>2460</v>
      </c>
      <c r="B2053" s="3" t="str">
        <f>IF('Raw DataSet'!H2053="", "Unknown", 'Raw DataSet'!H2053)</f>
        <v>STAFF-2052</v>
      </c>
      <c r="C2053" t="str">
        <f>IF('Raw DataSet'!J2053="","Unknow",'Raw DataSet'!J2053)</f>
        <v>Male</v>
      </c>
      <c r="D2053" t="str">
        <f>IF('Raw DataSet'!G2053="","Unknown",'Raw DataSet'!G2053)</f>
        <v>Medical</v>
      </c>
      <c r="E2053" t="str">
        <f>IF('Raw DataSet'!R2053="","Unknown",'Raw DataSet'!R2053)</f>
        <v>Master's Degree</v>
      </c>
      <c r="F2053" t="str">
        <f>IF('Raw DataSet'!L2053="","Unknown",'Raw DataSet'!L2053)</f>
        <v>Single</v>
      </c>
      <c r="G2053">
        <f>IF('Raw DataSet'!P2053="","Unknown",'Raw DataSet'!P2053)</f>
        <v>28</v>
      </c>
      <c r="H2053" s="3" t="str" cm="1">
        <f t="array" ref="H2053">_xlfn.IFS(G2053&lt;24, "Under 25",G2053&lt;35, "25-34",G2053&lt;45, "35-44",G2053&lt;55, "45-54",TRUE, "Over 55")</f>
        <v>25-34</v>
      </c>
      <c r="I2053" t="str">
        <f>IF('Raw DataSet'!F2053="","Unknown",'Raw DataSet'!F2053)</f>
        <v>R&amp;D</v>
      </c>
      <c r="J2053" t="str">
        <f>IF('Raw DataSet'!K2053="","Unknown",'Raw DataSet'!K2053)</f>
        <v>Research Scientist</v>
      </c>
      <c r="K2053">
        <f>IF('Raw DataSet'!Q2053="","Unknown",'Raw DataSet'!Q2053)</f>
        <v>2</v>
      </c>
      <c r="L2053" t="str" cm="1">
        <f t="array" ref="L2053">_xlfn.IFS(K2053&lt;10,"0-9",K2053&lt;20,"10-19",TRUE,"20+")</f>
        <v>0-9</v>
      </c>
      <c r="M2053" s="3" t="str">
        <f>'Raw DataSet'!A2053</f>
        <v>Yes</v>
      </c>
      <c r="N2053">
        <f t="shared" si="64"/>
        <v>1</v>
      </c>
      <c r="O2053">
        <f>IF('Raw DataSet'!W2053="","Unknown",'Raw DataSet'!W2053)</f>
        <v>36800</v>
      </c>
      <c r="P2053" t="str">
        <f t="shared" si="65"/>
        <v>Low</v>
      </c>
      <c r="Q2053" s="3" t="str">
        <f>IF('Raw DataSet'!M2053="","Unknown",'Raw DataSet'!M2053)</f>
        <v>No</v>
      </c>
      <c r="R2053">
        <f>IF('Raw DataSet'!T2053="","Unknown",'Raw DataSet'!T2053)</f>
        <v>3</v>
      </c>
      <c r="S2053">
        <f>IF('Raw DataSet'!Y2053="","Unknown",'Raw DataSet'!Y2053)</f>
        <v>3</v>
      </c>
      <c r="T2053">
        <f>IF('Raw DataSet'!Z2053="","Unknown",'Raw DataSet'!Z2053)</f>
        <v>1</v>
      </c>
      <c r="U2053">
        <f>IF('Raw DataSet'!AA2053="","Unknown",'Raw DataSet'!AA2053)</f>
        <v>3</v>
      </c>
      <c r="V2053">
        <f>IF('Raw DataSet'!AB2053="","Unknown",'Raw DataSet'!AB2053)</f>
        <v>6</v>
      </c>
      <c r="W2053">
        <f>IF('Raw DataSet'!AC2053="","Unknown",'Raw DataSet'!AC2053)</f>
        <v>17</v>
      </c>
      <c r="X2053" s="3" t="str" cm="1">
        <f t="array" ref="X2053">_xlfn.IFS(W2053&lt;15,"Under 15", W2053&lt;20,"15-19", TRUE,"Over 20")</f>
        <v>15-19</v>
      </c>
      <c r="Y2053">
        <f>IF('Raw DataSet'!AD2053="","Unknown",'Raw DataSet'!AD2053)</f>
        <v>3</v>
      </c>
      <c r="Z2053">
        <f>IF('Raw DataSet'!AE2053="","Unknown",'Raw DataSet'!AE2053)</f>
        <v>4</v>
      </c>
      <c r="AA2053">
        <f>IF('Raw DataSet'!AF2053="","Unknown",'Raw DataSet'!AF2053)</f>
        <v>0</v>
      </c>
      <c r="AB2053">
        <f>IF('Raw DataSet'!AG2053="","Unknown",'Raw DataSet'!AG2053)</f>
        <v>5</v>
      </c>
      <c r="AC2053">
        <f>IF('Raw DataSet'!AH2053="","Unknown",'Raw DataSet'!AH2053)</f>
        <v>2</v>
      </c>
      <c r="AD2053">
        <f>IF('Raw DataSet'!AI2053="","Unknown",'Raw DataSet'!AI2053)</f>
        <v>2</v>
      </c>
      <c r="AE2053">
        <f>IF('Raw DataSet'!AJ2053="","Unknown",'Raw DataSet'!AJ2053)</f>
        <v>2</v>
      </c>
      <c r="AF2053">
        <f>IF('Raw DataSet'!AK2053="","Unknown",'Raw DataSet'!AK2053)</f>
        <v>2</v>
      </c>
      <c r="AG2053">
        <f>IF('Raw DataSet'!AL2053="","Unknown",'Raw DataSet'!AL2053)</f>
        <v>1</v>
      </c>
    </row>
    <row r="2054" spans="1:33">
      <c r="A2054">
        <f>IF('Raw DataSet'!I2054="","Unknown",'Raw DataSet'!I2054)</f>
        <v>2461</v>
      </c>
      <c r="B2054" s="3" t="str">
        <f>IF('Raw DataSet'!H2054="", "Unknown", 'Raw DataSet'!H2054)</f>
        <v>STAFF-2053</v>
      </c>
      <c r="C2054" t="str">
        <f>IF('Raw DataSet'!J2054="","Unknow",'Raw DataSet'!J2054)</f>
        <v>Male</v>
      </c>
      <c r="D2054" t="str">
        <f>IF('Raw DataSet'!G2054="","Unknown",'Raw DataSet'!G2054)</f>
        <v>Human Resources</v>
      </c>
      <c r="E2054" t="str">
        <f>IF('Raw DataSet'!R2054="","Unknown",'Raw DataSet'!R2054)</f>
        <v>Bachelor's Degree</v>
      </c>
      <c r="F2054" t="str">
        <f>IF('Raw DataSet'!L2054="","Unknown",'Raw DataSet'!L2054)</f>
        <v>Married</v>
      </c>
      <c r="G2054">
        <f>IF('Raw DataSet'!P2054="","Unknown",'Raw DataSet'!P2054)</f>
        <v>36</v>
      </c>
      <c r="H2054" s="3" t="str" cm="1">
        <f t="array" ref="H2054">_xlfn.IFS(G2054&lt;24, "Under 25",G2054&lt;35, "25-34",G2054&lt;45, "35-44",G2054&lt;55, "45-54",TRUE, "Over 55")</f>
        <v>35-44</v>
      </c>
      <c r="I2054" t="str">
        <f>IF('Raw DataSet'!F2054="","Unknown",'Raw DataSet'!F2054)</f>
        <v>HR</v>
      </c>
      <c r="J2054" t="str">
        <f>IF('Raw DataSet'!K2054="","Unknown",'Raw DataSet'!K2054)</f>
        <v>Human Resources</v>
      </c>
      <c r="K2054">
        <f>IF('Raw DataSet'!Q2054="","Unknown",'Raw DataSet'!Q2054)</f>
        <v>13</v>
      </c>
      <c r="L2054" t="str" cm="1">
        <f t="array" ref="L2054">_xlfn.IFS(K2054&lt;10,"0-9",K2054&lt;20,"10-19",TRUE,"20+")</f>
        <v>10-19</v>
      </c>
      <c r="M2054" s="3" t="str">
        <f>'Raw DataSet'!A2054</f>
        <v>No</v>
      </c>
      <c r="N2054">
        <f t="shared" si="64"/>
        <v>0</v>
      </c>
      <c r="O2054">
        <f>IF('Raw DataSet'!W2054="","Unknown",'Raw DataSet'!W2054)</f>
        <v>28800</v>
      </c>
      <c r="P2054" t="str">
        <f t="shared" si="65"/>
        <v>Low</v>
      </c>
      <c r="Q2054" s="3" t="str">
        <f>IF('Raw DataSet'!M2054="","Unknown",'Raw DataSet'!M2054)</f>
        <v>No</v>
      </c>
      <c r="R2054">
        <f>IF('Raw DataSet'!T2054="","Unknown",'Raw DataSet'!T2054)</f>
        <v>3</v>
      </c>
      <c r="S2054">
        <f>IF('Raw DataSet'!Y2054="","Unknown",'Raw DataSet'!Y2054)</f>
        <v>3</v>
      </c>
      <c r="T2054">
        <f>IF('Raw DataSet'!Z2054="","Unknown",'Raw DataSet'!Z2054)</f>
        <v>1</v>
      </c>
      <c r="U2054">
        <f>IF('Raw DataSet'!AA2054="","Unknown",'Raw DataSet'!AA2054)</f>
        <v>2</v>
      </c>
      <c r="V2054">
        <f>IF('Raw DataSet'!AB2054="","Unknown",'Raw DataSet'!AB2054)</f>
        <v>4</v>
      </c>
      <c r="W2054">
        <f>IF('Raw DataSet'!AC2054="","Unknown",'Raw DataSet'!AC2054)</f>
        <v>13</v>
      </c>
      <c r="X2054" s="3" t="str" cm="1">
        <f t="array" ref="X2054">_xlfn.IFS(W2054&lt;15,"Under 15", W2054&lt;20,"15-19", TRUE,"Over 20")</f>
        <v>Under 15</v>
      </c>
      <c r="Y2054">
        <f>IF('Raw DataSet'!AD2054="","Unknown",'Raw DataSet'!AD2054)</f>
        <v>3</v>
      </c>
      <c r="Z2054">
        <f>IF('Raw DataSet'!AE2054="","Unknown",'Raw DataSet'!AE2054)</f>
        <v>2</v>
      </c>
      <c r="AA2054">
        <f>IF('Raw DataSet'!AF2054="","Unknown",'Raw DataSet'!AF2054)</f>
        <v>1</v>
      </c>
      <c r="AB2054">
        <f>IF('Raw DataSet'!AG2054="","Unknown",'Raw DataSet'!AG2054)</f>
        <v>8</v>
      </c>
      <c r="AC2054">
        <f>IF('Raw DataSet'!AH2054="","Unknown",'Raw DataSet'!AH2054)</f>
        <v>3</v>
      </c>
      <c r="AD2054">
        <f>IF('Raw DataSet'!AI2054="","Unknown",'Raw DataSet'!AI2054)</f>
        <v>5</v>
      </c>
      <c r="AE2054">
        <f>IF('Raw DataSet'!AJ2054="","Unknown",'Raw DataSet'!AJ2054)</f>
        <v>2</v>
      </c>
      <c r="AF2054">
        <f>IF('Raw DataSet'!AK2054="","Unknown",'Raw DataSet'!AK2054)</f>
        <v>0</v>
      </c>
      <c r="AG2054">
        <f>IF('Raw DataSet'!AL2054="","Unknown",'Raw DataSet'!AL2054)</f>
        <v>4</v>
      </c>
    </row>
    <row r="2055" spans="1:33">
      <c r="A2055">
        <f>IF('Raw DataSet'!I2055="","Unknown",'Raw DataSet'!I2055)</f>
        <v>2462</v>
      </c>
      <c r="B2055" s="3" t="str">
        <f>IF('Raw DataSet'!H2055="", "Unknown", 'Raw DataSet'!H2055)</f>
        <v>STAFF-2054</v>
      </c>
      <c r="C2055" t="str">
        <f>IF('Raw DataSet'!J2055="","Unknow",'Raw DataSet'!J2055)</f>
        <v>Female</v>
      </c>
      <c r="D2055" t="str">
        <f>IF('Raw DataSet'!G2055="","Unknown",'Raw DataSet'!G2055)</f>
        <v>Life Sciences</v>
      </c>
      <c r="E2055" t="str">
        <f>IF('Raw DataSet'!R2055="","Unknown",'Raw DataSet'!R2055)</f>
        <v>Bachelor's Degree</v>
      </c>
      <c r="F2055" t="str">
        <f>IF('Raw DataSet'!L2055="","Unknown",'Raw DataSet'!L2055)</f>
        <v>Married</v>
      </c>
      <c r="G2055">
        <f>IF('Raw DataSet'!P2055="","Unknown",'Raw DataSet'!P2055)</f>
        <v>32</v>
      </c>
      <c r="H2055" s="3" t="str" cm="1">
        <f t="array" ref="H2055">_xlfn.IFS(G2055&lt;24, "Under 25",G2055&lt;35, "25-34",G2055&lt;45, "35-44",G2055&lt;55, "45-54",TRUE, "Over 55")</f>
        <v>25-34</v>
      </c>
      <c r="I2055" t="str">
        <f>IF('Raw DataSet'!F2055="","Unknown",'Raw DataSet'!F2055)</f>
        <v>R&amp;D</v>
      </c>
      <c r="J2055" t="str">
        <f>IF('Raw DataSet'!K2055="","Unknown",'Raw DataSet'!K2055)</f>
        <v>Manufacturing Director</v>
      </c>
      <c r="K2055">
        <f>IF('Raw DataSet'!Q2055="","Unknown",'Raw DataSet'!Q2055)</f>
        <v>4</v>
      </c>
      <c r="L2055" t="str" cm="1">
        <f t="array" ref="L2055">_xlfn.IFS(K2055&lt;10,"0-9",K2055&lt;20,"10-19",TRUE,"20+")</f>
        <v>0-9</v>
      </c>
      <c r="M2055" s="3" t="str">
        <f>'Raw DataSet'!A2055</f>
        <v>No</v>
      </c>
      <c r="N2055">
        <f t="shared" si="64"/>
        <v>0</v>
      </c>
      <c r="O2055">
        <f>IF('Raw DataSet'!W2055="","Unknown",'Raw DataSet'!W2055)</f>
        <v>78400</v>
      </c>
      <c r="P2055" t="str">
        <f t="shared" si="65"/>
        <v>High</v>
      </c>
      <c r="Q2055" s="3" t="str">
        <f>IF('Raw DataSet'!M2055="","Unknown",'Raw DataSet'!M2055)</f>
        <v>No</v>
      </c>
      <c r="R2055">
        <f>IF('Raw DataSet'!T2055="","Unknown",'Raw DataSet'!T2055)</f>
        <v>3</v>
      </c>
      <c r="S2055">
        <f>IF('Raw DataSet'!Y2055="","Unknown",'Raw DataSet'!Y2055)</f>
        <v>2</v>
      </c>
      <c r="T2055">
        <f>IF('Raw DataSet'!Z2055="","Unknown",'Raw DataSet'!Z2055)</f>
        <v>2</v>
      </c>
      <c r="U2055">
        <f>IF('Raw DataSet'!AA2055="","Unknown",'Raw DataSet'!AA2055)</f>
        <v>3</v>
      </c>
      <c r="V2055">
        <f>IF('Raw DataSet'!AB2055="","Unknown",'Raw DataSet'!AB2055)</f>
        <v>1</v>
      </c>
      <c r="W2055">
        <f>IF('Raw DataSet'!AC2055="","Unknown",'Raw DataSet'!AC2055)</f>
        <v>12</v>
      </c>
      <c r="X2055" s="3" t="str" cm="1">
        <f t="array" ref="X2055">_xlfn.IFS(W2055&lt;15,"Under 15", W2055&lt;20,"15-19", TRUE,"Over 20")</f>
        <v>Under 15</v>
      </c>
      <c r="Y2055">
        <f>IF('Raw DataSet'!AD2055="","Unknown",'Raw DataSet'!AD2055)</f>
        <v>3</v>
      </c>
      <c r="Z2055">
        <f>IF('Raw DataSet'!AE2055="","Unknown",'Raw DataSet'!AE2055)</f>
        <v>3</v>
      </c>
      <c r="AA2055">
        <f>IF('Raw DataSet'!AF2055="","Unknown",'Raw DataSet'!AF2055)</f>
        <v>1</v>
      </c>
      <c r="AB2055">
        <f>IF('Raw DataSet'!AG2055="","Unknown",'Raw DataSet'!AG2055)</f>
        <v>14</v>
      </c>
      <c r="AC2055">
        <f>IF('Raw DataSet'!AH2055="","Unknown",'Raw DataSet'!AH2055)</f>
        <v>3</v>
      </c>
      <c r="AD2055">
        <f>IF('Raw DataSet'!AI2055="","Unknown",'Raw DataSet'!AI2055)</f>
        <v>14</v>
      </c>
      <c r="AE2055">
        <f>IF('Raw DataSet'!AJ2055="","Unknown",'Raw DataSet'!AJ2055)</f>
        <v>13</v>
      </c>
      <c r="AF2055">
        <f>IF('Raw DataSet'!AK2055="","Unknown",'Raw DataSet'!AK2055)</f>
        <v>6</v>
      </c>
      <c r="AG2055">
        <f>IF('Raw DataSet'!AL2055="","Unknown",'Raw DataSet'!AL2055)</f>
        <v>8</v>
      </c>
    </row>
    <row r="2056" spans="1:33">
      <c r="A2056">
        <f>IF('Raw DataSet'!I2056="","Unknown",'Raw DataSet'!I2056)</f>
        <v>2463</v>
      </c>
      <c r="B2056" s="3" t="str">
        <f>IF('Raw DataSet'!H2056="", "Unknown", 'Raw DataSet'!H2056)</f>
        <v>STAFF-2055</v>
      </c>
      <c r="C2056" t="str">
        <f>IF('Raw DataSet'!J2056="","Unknow",'Raw DataSet'!J2056)</f>
        <v>Male</v>
      </c>
      <c r="D2056" t="str">
        <f>IF('Raw DataSet'!G2056="","Unknown",'Raw DataSet'!G2056)</f>
        <v>Medical</v>
      </c>
      <c r="E2056" t="str">
        <f>IF('Raw DataSet'!R2056="","Unknown",'Raw DataSet'!R2056)</f>
        <v>Master's Degree</v>
      </c>
      <c r="F2056" t="str">
        <f>IF('Raw DataSet'!L2056="","Unknown",'Raw DataSet'!L2056)</f>
        <v>Single</v>
      </c>
      <c r="G2056">
        <f>IF('Raw DataSet'!P2056="","Unknown",'Raw DataSet'!P2056)</f>
        <v>40</v>
      </c>
      <c r="H2056" s="3" t="str" cm="1">
        <f t="array" ref="H2056">_xlfn.IFS(G2056&lt;24, "Under 25",G2056&lt;35, "25-34",G2056&lt;45, "35-44",G2056&lt;55, "45-54",TRUE, "Over 55")</f>
        <v>35-44</v>
      </c>
      <c r="I2056" t="str">
        <f>IF('Raw DataSet'!F2056="","Unknown",'Raw DataSet'!F2056)</f>
        <v>R&amp;D</v>
      </c>
      <c r="J2056" t="str">
        <f>IF('Raw DataSet'!K2056="","Unknown",'Raw DataSet'!K2056)</f>
        <v>Laboratory Technician</v>
      </c>
      <c r="K2056">
        <f>IF('Raw DataSet'!Q2056="","Unknown",'Raw DataSet'!Q2056)</f>
        <v>16</v>
      </c>
      <c r="L2056" t="str" cm="1">
        <f t="array" ref="L2056">_xlfn.IFS(K2056&lt;10,"0-9",K2056&lt;20,"10-19",TRUE,"20+")</f>
        <v>10-19</v>
      </c>
      <c r="M2056" s="3" t="str">
        <f>'Raw DataSet'!A2056</f>
        <v>No</v>
      </c>
      <c r="N2056">
        <f t="shared" si="64"/>
        <v>0</v>
      </c>
      <c r="O2056">
        <f>IF('Raw DataSet'!W2056="","Unknown",'Raw DataSet'!W2056)</f>
        <v>40800</v>
      </c>
      <c r="P2056" t="str">
        <f t="shared" si="65"/>
        <v>Medium</v>
      </c>
      <c r="Q2056" s="3" t="str">
        <f>IF('Raw DataSet'!M2056="","Unknown",'Raw DataSet'!M2056)</f>
        <v>No</v>
      </c>
      <c r="R2056">
        <f>IF('Raw DataSet'!T2056="","Unknown",'Raw DataSet'!T2056)</f>
        <v>1</v>
      </c>
      <c r="S2056">
        <f>IF('Raw DataSet'!Y2056="","Unknown",'Raw DataSet'!Y2056)</f>
        <v>2</v>
      </c>
      <c r="T2056">
        <f>IF('Raw DataSet'!Z2056="","Unknown",'Raw DataSet'!Z2056)</f>
        <v>2</v>
      </c>
      <c r="U2056">
        <f>IF('Raw DataSet'!AA2056="","Unknown",'Raw DataSet'!AA2056)</f>
        <v>3</v>
      </c>
      <c r="V2056">
        <f>IF('Raw DataSet'!AB2056="","Unknown",'Raw DataSet'!AB2056)</f>
        <v>6</v>
      </c>
      <c r="W2056">
        <f>IF('Raw DataSet'!AC2056="","Unknown",'Raw DataSet'!AC2056)</f>
        <v>14</v>
      </c>
      <c r="X2056" s="3" t="str" cm="1">
        <f t="array" ref="X2056">_xlfn.IFS(W2056&lt;15,"Under 15", W2056&lt;20,"15-19", TRUE,"Over 20")</f>
        <v>Under 15</v>
      </c>
      <c r="Y2056">
        <f>IF('Raw DataSet'!AD2056="","Unknown",'Raw DataSet'!AD2056)</f>
        <v>3</v>
      </c>
      <c r="Z2056">
        <f>IF('Raw DataSet'!AE2056="","Unknown",'Raw DataSet'!AE2056)</f>
        <v>4</v>
      </c>
      <c r="AA2056">
        <f>IF('Raw DataSet'!AF2056="","Unknown",'Raw DataSet'!AF2056)</f>
        <v>0</v>
      </c>
      <c r="AB2056">
        <f>IF('Raw DataSet'!AG2056="","Unknown",'Raw DataSet'!AG2056)</f>
        <v>10</v>
      </c>
      <c r="AC2056">
        <f>IF('Raw DataSet'!AH2056="","Unknown",'Raw DataSet'!AH2056)</f>
        <v>3</v>
      </c>
      <c r="AD2056">
        <f>IF('Raw DataSet'!AI2056="","Unknown",'Raw DataSet'!AI2056)</f>
        <v>1</v>
      </c>
      <c r="AE2056">
        <f>IF('Raw DataSet'!AJ2056="","Unknown",'Raw DataSet'!AJ2056)</f>
        <v>0</v>
      </c>
      <c r="AF2056">
        <f>IF('Raw DataSet'!AK2056="","Unknown",'Raw DataSet'!AK2056)</f>
        <v>0</v>
      </c>
      <c r="AG2056">
        <f>IF('Raw DataSet'!AL2056="","Unknown",'Raw DataSet'!AL2056)</f>
        <v>0</v>
      </c>
    </row>
    <row r="2057" spans="1:33">
      <c r="A2057">
        <f>IF('Raw DataSet'!I2057="","Unknown",'Raw DataSet'!I2057)</f>
        <v>2464</v>
      </c>
      <c r="B2057" s="3" t="str">
        <f>IF('Raw DataSet'!H2057="", "Unknown", 'Raw DataSet'!H2057)</f>
        <v>STAFF-2056</v>
      </c>
      <c r="C2057" t="str">
        <f>IF('Raw DataSet'!J2057="","Unknow",'Raw DataSet'!J2057)</f>
        <v>Female</v>
      </c>
      <c r="D2057" t="str">
        <f>IF('Raw DataSet'!G2057="","Unknown",'Raw DataSet'!G2057)</f>
        <v>Medical</v>
      </c>
      <c r="E2057" t="str">
        <f>IF('Raw DataSet'!R2057="","Unknown",'Raw DataSet'!R2057)</f>
        <v>Bachelor's Degree</v>
      </c>
      <c r="F2057" t="str">
        <f>IF('Raw DataSet'!L2057="","Unknown",'Raw DataSet'!L2057)</f>
        <v>Single</v>
      </c>
      <c r="G2057">
        <f>IF('Raw DataSet'!P2057="","Unknown",'Raw DataSet'!P2057)</f>
        <v>30</v>
      </c>
      <c r="H2057" s="3" t="str" cm="1">
        <f t="array" ref="H2057">_xlfn.IFS(G2057&lt;24, "Under 25",G2057&lt;35, "25-34",G2057&lt;45, "35-44",G2057&lt;55, "45-54",TRUE, "Over 55")</f>
        <v>25-34</v>
      </c>
      <c r="I2057" t="str">
        <f>IF('Raw DataSet'!F2057="","Unknown",'Raw DataSet'!F2057)</f>
        <v>R&amp;D</v>
      </c>
      <c r="J2057" t="str">
        <f>IF('Raw DataSet'!K2057="","Unknown",'Raw DataSet'!K2057)</f>
        <v>Manufacturing Director</v>
      </c>
      <c r="K2057">
        <f>IF('Raw DataSet'!Q2057="","Unknown",'Raw DataSet'!Q2057)</f>
        <v>2</v>
      </c>
      <c r="L2057" t="str" cm="1">
        <f t="array" ref="L2057">_xlfn.IFS(K2057&lt;10,"0-9",K2057&lt;20,"10-19",TRUE,"20+")</f>
        <v>0-9</v>
      </c>
      <c r="M2057" s="3" t="str">
        <f>'Raw DataSet'!A2057</f>
        <v>No</v>
      </c>
      <c r="N2057">
        <f t="shared" si="64"/>
        <v>0</v>
      </c>
      <c r="O2057">
        <f>IF('Raw DataSet'!W2057="","Unknown",'Raw DataSet'!W2057)</f>
        <v>41600</v>
      </c>
      <c r="P2057" t="str">
        <f t="shared" si="65"/>
        <v>Medium</v>
      </c>
      <c r="Q2057" s="3" t="str">
        <f>IF('Raw DataSet'!M2057="","Unknown",'Raw DataSet'!M2057)</f>
        <v>Yes</v>
      </c>
      <c r="R2057">
        <f>IF('Raw DataSet'!T2057="","Unknown",'Raw DataSet'!T2057)</f>
        <v>3</v>
      </c>
      <c r="S2057">
        <f>IF('Raw DataSet'!Y2057="","Unknown",'Raw DataSet'!Y2057)</f>
        <v>2</v>
      </c>
      <c r="T2057">
        <f>IF('Raw DataSet'!Z2057="","Unknown",'Raw DataSet'!Z2057)</f>
        <v>2</v>
      </c>
      <c r="U2057">
        <f>IF('Raw DataSet'!AA2057="","Unknown",'Raw DataSet'!AA2057)</f>
        <v>4</v>
      </c>
      <c r="V2057">
        <f>IF('Raw DataSet'!AB2057="","Unknown",'Raw DataSet'!AB2057)</f>
        <v>5</v>
      </c>
      <c r="W2057">
        <f>IF('Raw DataSet'!AC2057="","Unknown",'Raw DataSet'!AC2057)</f>
        <v>24</v>
      </c>
      <c r="X2057" s="3" t="str" cm="1">
        <f t="array" ref="X2057">_xlfn.IFS(W2057&lt;15,"Under 15", W2057&lt;20,"15-19", TRUE,"Over 20")</f>
        <v>Over 20</v>
      </c>
      <c r="Y2057">
        <f>IF('Raw DataSet'!AD2057="","Unknown",'Raw DataSet'!AD2057)</f>
        <v>4</v>
      </c>
      <c r="Z2057">
        <f>IF('Raw DataSet'!AE2057="","Unknown",'Raw DataSet'!AE2057)</f>
        <v>2</v>
      </c>
      <c r="AA2057">
        <f>IF('Raw DataSet'!AF2057="","Unknown",'Raw DataSet'!AF2057)</f>
        <v>0</v>
      </c>
      <c r="AB2057">
        <f>IF('Raw DataSet'!AG2057="","Unknown",'Raw DataSet'!AG2057)</f>
        <v>12</v>
      </c>
      <c r="AC2057">
        <f>IF('Raw DataSet'!AH2057="","Unknown",'Raw DataSet'!AH2057)</f>
        <v>2</v>
      </c>
      <c r="AD2057">
        <f>IF('Raw DataSet'!AI2057="","Unknown",'Raw DataSet'!AI2057)</f>
        <v>0</v>
      </c>
      <c r="AE2057">
        <f>IF('Raw DataSet'!AJ2057="","Unknown",'Raw DataSet'!AJ2057)</f>
        <v>0</v>
      </c>
      <c r="AF2057">
        <f>IF('Raw DataSet'!AK2057="","Unknown",'Raw DataSet'!AK2057)</f>
        <v>0</v>
      </c>
      <c r="AG2057">
        <f>IF('Raw DataSet'!AL2057="","Unknown",'Raw DataSet'!AL2057)</f>
        <v>0</v>
      </c>
    </row>
    <row r="2058" spans="1:33">
      <c r="A2058">
        <f>IF('Raw DataSet'!I2058="","Unknown",'Raw DataSet'!I2058)</f>
        <v>2465</v>
      </c>
      <c r="B2058" s="3" t="str">
        <f>IF('Raw DataSet'!H2058="", "Unknown", 'Raw DataSet'!H2058)</f>
        <v>STAFF-2057</v>
      </c>
      <c r="C2058" t="str">
        <f>IF('Raw DataSet'!J2058="","Unknow",'Raw DataSet'!J2058)</f>
        <v>Female</v>
      </c>
      <c r="D2058" t="str">
        <f>IF('Raw DataSet'!G2058="","Unknown",'Raw DataSet'!G2058)</f>
        <v>Life Sciences</v>
      </c>
      <c r="E2058" t="str">
        <f>IF('Raw DataSet'!R2058="","Unknown",'Raw DataSet'!R2058)</f>
        <v>Bachelor's Degree</v>
      </c>
      <c r="F2058" t="str">
        <f>IF('Raw DataSet'!L2058="","Unknown",'Raw DataSet'!L2058)</f>
        <v>Single</v>
      </c>
      <c r="G2058">
        <f>IF('Raw DataSet'!P2058="","Unknown",'Raw DataSet'!P2058)</f>
        <v>45</v>
      </c>
      <c r="H2058" s="3" t="str" cm="1">
        <f t="array" ref="H2058">_xlfn.IFS(G2058&lt;24, "Under 25",G2058&lt;35, "25-34",G2058&lt;45, "35-44",G2058&lt;55, "45-54",TRUE, "Over 55")</f>
        <v>45-54</v>
      </c>
      <c r="I2058" t="str">
        <f>IF('Raw DataSet'!F2058="","Unknown",'Raw DataSet'!F2058)</f>
        <v>R&amp;D</v>
      </c>
      <c r="J2058" t="str">
        <f>IF('Raw DataSet'!K2058="","Unknown",'Raw DataSet'!K2058)</f>
        <v>Research Scientist</v>
      </c>
      <c r="K2058">
        <f>IF('Raw DataSet'!Q2058="","Unknown",'Raw DataSet'!Q2058)</f>
        <v>2</v>
      </c>
      <c r="L2058" t="str" cm="1">
        <f t="array" ref="L2058">_xlfn.IFS(K2058&lt;10,"0-9",K2058&lt;20,"10-19",TRUE,"20+")</f>
        <v>0-9</v>
      </c>
      <c r="M2058" s="3" t="str">
        <f>'Raw DataSet'!A2058</f>
        <v>No</v>
      </c>
      <c r="N2058">
        <f t="shared" si="64"/>
        <v>0</v>
      </c>
      <c r="O2058">
        <f>IF('Raw DataSet'!W2058="","Unknown",'Raw DataSet'!W2058)</f>
        <v>76000</v>
      </c>
      <c r="P2058" t="str">
        <f t="shared" si="65"/>
        <v>High</v>
      </c>
      <c r="Q2058" s="3" t="str">
        <f>IF('Raw DataSet'!M2058="","Unknown",'Raw DataSet'!M2058)</f>
        <v>No</v>
      </c>
      <c r="R2058">
        <f>IF('Raw DataSet'!T2058="","Unknown",'Raw DataSet'!T2058)</f>
        <v>2</v>
      </c>
      <c r="S2058">
        <f>IF('Raw DataSet'!Y2058="","Unknown",'Raw DataSet'!Y2058)</f>
        <v>2</v>
      </c>
      <c r="T2058">
        <f>IF('Raw DataSet'!Z2058="","Unknown",'Raw DataSet'!Z2058)</f>
        <v>1</v>
      </c>
      <c r="U2058">
        <f>IF('Raw DataSet'!AA2058="","Unknown",'Raw DataSet'!AA2058)</f>
        <v>3</v>
      </c>
      <c r="V2058">
        <f>IF('Raw DataSet'!AB2058="","Unknown",'Raw DataSet'!AB2058)</f>
        <v>1</v>
      </c>
      <c r="W2058">
        <f>IF('Raw DataSet'!AC2058="","Unknown",'Raw DataSet'!AC2058)</f>
        <v>14</v>
      </c>
      <c r="X2058" s="3" t="str" cm="1">
        <f t="array" ref="X2058">_xlfn.IFS(W2058&lt;15,"Under 15", W2058&lt;20,"15-19", TRUE,"Over 20")</f>
        <v>Under 15</v>
      </c>
      <c r="Y2058">
        <f>IF('Raw DataSet'!AD2058="","Unknown",'Raw DataSet'!AD2058)</f>
        <v>3</v>
      </c>
      <c r="Z2058">
        <f>IF('Raw DataSet'!AE2058="","Unknown",'Raw DataSet'!AE2058)</f>
        <v>4</v>
      </c>
      <c r="AA2058">
        <f>IF('Raw DataSet'!AF2058="","Unknown",'Raw DataSet'!AF2058)</f>
        <v>0</v>
      </c>
      <c r="AB2058">
        <f>IF('Raw DataSet'!AG2058="","Unknown",'Raw DataSet'!AG2058)</f>
        <v>1</v>
      </c>
      <c r="AC2058">
        <f>IF('Raw DataSet'!AH2058="","Unknown",'Raw DataSet'!AH2058)</f>
        <v>3</v>
      </c>
      <c r="AD2058">
        <f>IF('Raw DataSet'!AI2058="","Unknown",'Raw DataSet'!AI2058)</f>
        <v>1</v>
      </c>
      <c r="AE2058">
        <f>IF('Raw DataSet'!AJ2058="","Unknown",'Raw DataSet'!AJ2058)</f>
        <v>0</v>
      </c>
      <c r="AF2058">
        <f>IF('Raw DataSet'!AK2058="","Unknown",'Raw DataSet'!AK2058)</f>
        <v>0</v>
      </c>
      <c r="AG2058">
        <f>IF('Raw DataSet'!AL2058="","Unknown",'Raw DataSet'!AL2058)</f>
        <v>0</v>
      </c>
    </row>
    <row r="2059" spans="1:33">
      <c r="A2059">
        <f>IF('Raw DataSet'!I2059="","Unknown",'Raw DataSet'!I2059)</f>
        <v>2466</v>
      </c>
      <c r="B2059" s="3" t="str">
        <f>IF('Raw DataSet'!H2059="", "Unknown", 'Raw DataSet'!H2059)</f>
        <v>STAFF-2058</v>
      </c>
      <c r="C2059" t="str">
        <f>IF('Raw DataSet'!J2059="","Unknow",'Raw DataSet'!J2059)</f>
        <v>Male</v>
      </c>
      <c r="D2059" t="str">
        <f>IF('Raw DataSet'!G2059="","Unknown",'Raw DataSet'!G2059)</f>
        <v>Life Sciences</v>
      </c>
      <c r="E2059" t="str">
        <f>IF('Raw DataSet'!R2059="","Unknown",'Raw DataSet'!R2059)</f>
        <v>Bachelor's Degree</v>
      </c>
      <c r="F2059" t="str">
        <f>IF('Raw DataSet'!L2059="","Unknown",'Raw DataSet'!L2059)</f>
        <v>Married</v>
      </c>
      <c r="G2059">
        <f>IF('Raw DataSet'!P2059="","Unknown",'Raw DataSet'!P2059)</f>
        <v>42</v>
      </c>
      <c r="H2059" s="3" t="str" cm="1">
        <f t="array" ref="H2059">_xlfn.IFS(G2059&lt;24, "Under 25",G2059&lt;35, "25-34",G2059&lt;45, "35-44",G2059&lt;55, "45-54",TRUE, "Over 55")</f>
        <v>35-44</v>
      </c>
      <c r="I2059" t="str">
        <f>IF('Raw DataSet'!F2059="","Unknown",'Raw DataSet'!F2059)</f>
        <v>R&amp;D</v>
      </c>
      <c r="J2059" t="str">
        <f>IF('Raw DataSet'!K2059="","Unknown",'Raw DataSet'!K2059)</f>
        <v>Manufacturing Director</v>
      </c>
      <c r="K2059">
        <f>IF('Raw DataSet'!Q2059="","Unknown",'Raw DataSet'!Q2059)</f>
        <v>29</v>
      </c>
      <c r="L2059" t="str" cm="1">
        <f t="array" ref="L2059">_xlfn.IFS(K2059&lt;10,"0-9",K2059&lt;20,"10-19",TRUE,"20+")</f>
        <v>20+</v>
      </c>
      <c r="M2059" s="3" t="str">
        <f>'Raw DataSet'!A2059</f>
        <v>No</v>
      </c>
      <c r="N2059">
        <f t="shared" si="64"/>
        <v>0</v>
      </c>
      <c r="O2059">
        <f>IF('Raw DataSet'!W2059="","Unknown",'Raw DataSet'!W2059)</f>
        <v>78400</v>
      </c>
      <c r="P2059" t="str">
        <f t="shared" si="65"/>
        <v>High</v>
      </c>
      <c r="Q2059" s="3" t="str">
        <f>IF('Raw DataSet'!M2059="","Unknown",'Raw DataSet'!M2059)</f>
        <v>No</v>
      </c>
      <c r="R2059">
        <f>IF('Raw DataSet'!T2059="","Unknown",'Raw DataSet'!T2059)</f>
        <v>2</v>
      </c>
      <c r="S2059">
        <f>IF('Raw DataSet'!Y2059="","Unknown",'Raw DataSet'!Y2059)</f>
        <v>3</v>
      </c>
      <c r="T2059">
        <f>IF('Raw DataSet'!Z2059="","Unknown",'Raw DataSet'!Z2059)</f>
        <v>2</v>
      </c>
      <c r="U2059">
        <f>IF('Raw DataSet'!AA2059="","Unknown",'Raw DataSet'!AA2059)</f>
        <v>2</v>
      </c>
      <c r="V2059">
        <f>IF('Raw DataSet'!AB2059="","Unknown",'Raw DataSet'!AB2059)</f>
        <v>1</v>
      </c>
      <c r="W2059">
        <f>IF('Raw DataSet'!AC2059="","Unknown",'Raw DataSet'!AC2059)</f>
        <v>13</v>
      </c>
      <c r="X2059" s="3" t="str" cm="1">
        <f t="array" ref="X2059">_xlfn.IFS(W2059&lt;15,"Under 15", W2059&lt;20,"15-19", TRUE,"Over 20")</f>
        <v>Under 15</v>
      </c>
      <c r="Y2059">
        <f>IF('Raw DataSet'!AD2059="","Unknown",'Raw DataSet'!AD2059)</f>
        <v>3</v>
      </c>
      <c r="Z2059">
        <f>IF('Raw DataSet'!AE2059="","Unknown",'Raw DataSet'!AE2059)</f>
        <v>4</v>
      </c>
      <c r="AA2059">
        <f>IF('Raw DataSet'!AF2059="","Unknown",'Raw DataSet'!AF2059)</f>
        <v>1</v>
      </c>
      <c r="AB2059">
        <f>IF('Raw DataSet'!AG2059="","Unknown",'Raw DataSet'!AG2059)</f>
        <v>10</v>
      </c>
      <c r="AC2059">
        <f>IF('Raw DataSet'!AH2059="","Unknown",'Raw DataSet'!AH2059)</f>
        <v>2</v>
      </c>
      <c r="AD2059">
        <f>IF('Raw DataSet'!AI2059="","Unknown",'Raw DataSet'!AI2059)</f>
        <v>9</v>
      </c>
      <c r="AE2059">
        <f>IF('Raw DataSet'!AJ2059="","Unknown",'Raw DataSet'!AJ2059)</f>
        <v>8</v>
      </c>
      <c r="AF2059">
        <f>IF('Raw DataSet'!AK2059="","Unknown",'Raw DataSet'!AK2059)</f>
        <v>7</v>
      </c>
      <c r="AG2059">
        <f>IF('Raw DataSet'!AL2059="","Unknown",'Raw DataSet'!AL2059)</f>
        <v>8</v>
      </c>
    </row>
    <row r="2060" spans="1:33">
      <c r="A2060">
        <f>IF('Raw DataSet'!I2060="","Unknown",'Raw DataSet'!I2060)</f>
        <v>2467</v>
      </c>
      <c r="B2060" s="3" t="str">
        <f>IF('Raw DataSet'!H2060="", "Unknown", 'Raw DataSet'!H2060)</f>
        <v>STAFF-2059</v>
      </c>
      <c r="C2060" t="str">
        <f>IF('Raw DataSet'!J2060="","Unknow",'Raw DataSet'!J2060)</f>
        <v>Male</v>
      </c>
      <c r="D2060" t="str">
        <f>IF('Raw DataSet'!G2060="","Unknown",'Raw DataSet'!G2060)</f>
        <v>Life Sciences</v>
      </c>
      <c r="E2060" t="str">
        <f>IF('Raw DataSet'!R2060="","Unknown",'Raw DataSet'!R2060)</f>
        <v>Bachelor's Degree</v>
      </c>
      <c r="F2060" t="str">
        <f>IF('Raw DataSet'!L2060="","Unknown",'Raw DataSet'!L2060)</f>
        <v>Divorced</v>
      </c>
      <c r="G2060">
        <f>IF('Raw DataSet'!P2060="","Unknown",'Raw DataSet'!P2060)</f>
        <v>38</v>
      </c>
      <c r="H2060" s="3" t="str" cm="1">
        <f t="array" ref="H2060">_xlfn.IFS(G2060&lt;24, "Under 25",G2060&lt;35, "25-34",G2060&lt;45, "35-44",G2060&lt;55, "45-54",TRUE, "Over 55")</f>
        <v>35-44</v>
      </c>
      <c r="I2060" t="str">
        <f>IF('Raw DataSet'!F2060="","Unknown",'Raw DataSet'!F2060)</f>
        <v>R&amp;D</v>
      </c>
      <c r="J2060" t="str">
        <f>IF('Raw DataSet'!K2060="","Unknown",'Raw DataSet'!K2060)</f>
        <v>Healthcare Representative</v>
      </c>
      <c r="K2060">
        <f>IF('Raw DataSet'!Q2060="","Unknown",'Raw DataSet'!Q2060)</f>
        <v>12</v>
      </c>
      <c r="L2060" t="str" cm="1">
        <f t="array" ref="L2060">_xlfn.IFS(K2060&lt;10,"0-9",K2060&lt;20,"10-19",TRUE,"20+")</f>
        <v>10-19</v>
      </c>
      <c r="M2060" s="3" t="str">
        <f>'Raw DataSet'!A2060</f>
        <v>No</v>
      </c>
      <c r="N2060">
        <f t="shared" si="64"/>
        <v>0</v>
      </c>
      <c r="O2060">
        <f>IF('Raw DataSet'!W2060="","Unknown",'Raw DataSet'!W2060)</f>
        <v>36000</v>
      </c>
      <c r="P2060" t="str">
        <f t="shared" si="65"/>
        <v>Low</v>
      </c>
      <c r="Q2060" s="3" t="str">
        <f>IF('Raw DataSet'!M2060="","Unknown",'Raw DataSet'!M2060)</f>
        <v>No</v>
      </c>
      <c r="R2060">
        <f>IF('Raw DataSet'!T2060="","Unknown",'Raw DataSet'!T2060)</f>
        <v>1</v>
      </c>
      <c r="S2060">
        <f>IF('Raw DataSet'!Y2060="","Unknown",'Raw DataSet'!Y2060)</f>
        <v>2</v>
      </c>
      <c r="T2060">
        <f>IF('Raw DataSet'!Z2060="","Unknown",'Raw DataSet'!Z2060)</f>
        <v>2</v>
      </c>
      <c r="U2060">
        <f>IF('Raw DataSet'!AA2060="","Unknown",'Raw DataSet'!AA2060)</f>
        <v>1</v>
      </c>
      <c r="V2060">
        <f>IF('Raw DataSet'!AB2060="","Unknown",'Raw DataSet'!AB2060)</f>
        <v>2</v>
      </c>
      <c r="W2060">
        <f>IF('Raw DataSet'!AC2060="","Unknown",'Raw DataSet'!AC2060)</f>
        <v>15</v>
      </c>
      <c r="X2060" s="3" t="str" cm="1">
        <f t="array" ref="X2060">_xlfn.IFS(W2060&lt;15,"Under 15", W2060&lt;20,"15-19", TRUE,"Over 20")</f>
        <v>15-19</v>
      </c>
      <c r="Y2060">
        <f>IF('Raw DataSet'!AD2060="","Unknown",'Raw DataSet'!AD2060)</f>
        <v>3</v>
      </c>
      <c r="Z2060">
        <f>IF('Raw DataSet'!AE2060="","Unknown",'Raw DataSet'!AE2060)</f>
        <v>3</v>
      </c>
      <c r="AA2060">
        <f>IF('Raw DataSet'!AF2060="","Unknown",'Raw DataSet'!AF2060)</f>
        <v>1</v>
      </c>
      <c r="AB2060">
        <f>IF('Raw DataSet'!AG2060="","Unknown",'Raw DataSet'!AG2060)</f>
        <v>13</v>
      </c>
      <c r="AC2060">
        <f>IF('Raw DataSet'!AH2060="","Unknown",'Raw DataSet'!AH2060)</f>
        <v>2</v>
      </c>
      <c r="AD2060">
        <f>IF('Raw DataSet'!AI2060="","Unknown",'Raw DataSet'!AI2060)</f>
        <v>4</v>
      </c>
      <c r="AE2060">
        <f>IF('Raw DataSet'!AJ2060="","Unknown",'Raw DataSet'!AJ2060)</f>
        <v>3</v>
      </c>
      <c r="AF2060">
        <f>IF('Raw DataSet'!AK2060="","Unknown",'Raw DataSet'!AK2060)</f>
        <v>1</v>
      </c>
      <c r="AG2060">
        <f>IF('Raw DataSet'!AL2060="","Unknown",'Raw DataSet'!AL2060)</f>
        <v>2</v>
      </c>
    </row>
    <row r="2061" spans="1:33">
      <c r="A2061">
        <f>IF('Raw DataSet'!I2061="","Unknown",'Raw DataSet'!I2061)</f>
        <v>2468</v>
      </c>
      <c r="B2061" s="3" t="str">
        <f>IF('Raw DataSet'!H2061="", "Unknown", 'Raw DataSet'!H2061)</f>
        <v>STAFF-2060</v>
      </c>
      <c r="C2061" t="str">
        <f>IF('Raw DataSet'!J2061="","Unknow",'Raw DataSet'!J2061)</f>
        <v>Female</v>
      </c>
      <c r="D2061" t="str">
        <f>IF('Raw DataSet'!G2061="","Unknown",'Raw DataSet'!G2061)</f>
        <v>Life Sciences</v>
      </c>
      <c r="E2061" t="str">
        <f>IF('Raw DataSet'!R2061="","Unknown",'Raw DataSet'!R2061)</f>
        <v>Master's Degree</v>
      </c>
      <c r="F2061" t="str">
        <f>IF('Raw DataSet'!L2061="","Unknown",'Raw DataSet'!L2061)</f>
        <v>Single</v>
      </c>
      <c r="G2061">
        <f>IF('Raw DataSet'!P2061="","Unknown",'Raw DataSet'!P2061)</f>
        <v>34</v>
      </c>
      <c r="H2061" s="3" t="str" cm="1">
        <f t="array" ref="H2061">_xlfn.IFS(G2061&lt;24, "Under 25",G2061&lt;35, "25-34",G2061&lt;45, "35-44",G2061&lt;55, "45-54",TRUE, "Over 55")</f>
        <v>25-34</v>
      </c>
      <c r="I2061" t="str">
        <f>IF('Raw DataSet'!F2061="","Unknown",'Raw DataSet'!F2061)</f>
        <v>R&amp;D</v>
      </c>
      <c r="J2061" t="str">
        <f>IF('Raw DataSet'!K2061="","Unknown",'Raw DataSet'!K2061)</f>
        <v>Research Scientist</v>
      </c>
      <c r="K2061">
        <f>IF('Raw DataSet'!Q2061="","Unknown",'Raw DataSet'!Q2061)</f>
        <v>16</v>
      </c>
      <c r="L2061" t="str" cm="1">
        <f t="array" ref="L2061">_xlfn.IFS(K2061&lt;10,"0-9",K2061&lt;20,"10-19",TRUE,"20+")</f>
        <v>10-19</v>
      </c>
      <c r="M2061" s="3" t="str">
        <f>'Raw DataSet'!A2061</f>
        <v>No</v>
      </c>
      <c r="N2061">
        <f t="shared" si="64"/>
        <v>0</v>
      </c>
      <c r="O2061">
        <f>IF('Raw DataSet'!W2061="","Unknown",'Raw DataSet'!W2061)</f>
        <v>80000</v>
      </c>
      <c r="P2061" t="str">
        <f t="shared" si="65"/>
        <v>High</v>
      </c>
      <c r="Q2061" s="3" t="str">
        <f>IF('Raw DataSet'!M2061="","Unknown",'Raw DataSet'!M2061)</f>
        <v>No</v>
      </c>
      <c r="R2061">
        <f>IF('Raw DataSet'!T2061="","Unknown",'Raw DataSet'!T2061)</f>
        <v>3</v>
      </c>
      <c r="S2061">
        <f>IF('Raw DataSet'!Y2061="","Unknown",'Raw DataSet'!Y2061)</f>
        <v>2</v>
      </c>
      <c r="T2061">
        <f>IF('Raw DataSet'!Z2061="","Unknown",'Raw DataSet'!Z2061)</f>
        <v>1</v>
      </c>
      <c r="U2061">
        <f>IF('Raw DataSet'!AA2061="","Unknown",'Raw DataSet'!AA2061)</f>
        <v>4</v>
      </c>
      <c r="V2061">
        <f>IF('Raw DataSet'!AB2061="","Unknown",'Raw DataSet'!AB2061)</f>
        <v>1</v>
      </c>
      <c r="W2061">
        <f>IF('Raw DataSet'!AC2061="","Unknown",'Raw DataSet'!AC2061)</f>
        <v>16</v>
      </c>
      <c r="X2061" s="3" t="str" cm="1">
        <f t="array" ref="X2061">_xlfn.IFS(W2061&lt;15,"Under 15", W2061&lt;20,"15-19", TRUE,"Over 20")</f>
        <v>15-19</v>
      </c>
      <c r="Y2061">
        <f>IF('Raw DataSet'!AD2061="","Unknown",'Raw DataSet'!AD2061)</f>
        <v>3</v>
      </c>
      <c r="Z2061">
        <f>IF('Raw DataSet'!AE2061="","Unknown",'Raw DataSet'!AE2061)</f>
        <v>3</v>
      </c>
      <c r="AA2061">
        <f>IF('Raw DataSet'!AF2061="","Unknown",'Raw DataSet'!AF2061)</f>
        <v>0</v>
      </c>
      <c r="AB2061">
        <f>IF('Raw DataSet'!AG2061="","Unknown",'Raw DataSet'!AG2061)</f>
        <v>6</v>
      </c>
      <c r="AC2061">
        <f>IF('Raw DataSet'!AH2061="","Unknown",'Raw DataSet'!AH2061)</f>
        <v>3</v>
      </c>
      <c r="AD2061">
        <f>IF('Raw DataSet'!AI2061="","Unknown",'Raw DataSet'!AI2061)</f>
        <v>5</v>
      </c>
      <c r="AE2061">
        <f>IF('Raw DataSet'!AJ2061="","Unknown",'Raw DataSet'!AJ2061)</f>
        <v>2</v>
      </c>
      <c r="AF2061">
        <f>IF('Raw DataSet'!AK2061="","Unknown",'Raw DataSet'!AK2061)</f>
        <v>1</v>
      </c>
      <c r="AG2061">
        <f>IF('Raw DataSet'!AL2061="","Unknown",'Raw DataSet'!AL2061)</f>
        <v>3</v>
      </c>
    </row>
    <row r="2062" spans="1:33">
      <c r="A2062">
        <f>IF('Raw DataSet'!I2062="","Unknown",'Raw DataSet'!I2062)</f>
        <v>2469</v>
      </c>
      <c r="B2062" s="3" t="str">
        <f>IF('Raw DataSet'!H2062="", "Unknown", 'Raw DataSet'!H2062)</f>
        <v>STAFF-2061</v>
      </c>
      <c r="C2062" t="str">
        <f>IF('Raw DataSet'!J2062="","Unknow",'Raw DataSet'!J2062)</f>
        <v>Female</v>
      </c>
      <c r="D2062" t="str">
        <f>IF('Raw DataSet'!G2062="","Unknown",'Raw DataSet'!G2062)</f>
        <v>Marketing</v>
      </c>
      <c r="E2062" t="str">
        <f>IF('Raw DataSet'!R2062="","Unknown",'Raw DataSet'!R2062)</f>
        <v>Bachelor's Degree</v>
      </c>
      <c r="F2062" t="str">
        <f>IF('Raw DataSet'!L2062="","Unknown",'Raw DataSet'!L2062)</f>
        <v>Married</v>
      </c>
      <c r="G2062">
        <f>IF('Raw DataSet'!P2062="","Unknown",'Raw DataSet'!P2062)</f>
        <v>49</v>
      </c>
      <c r="H2062" s="3" t="str" cm="1">
        <f t="array" ref="H2062">_xlfn.IFS(G2062&lt;24, "Under 25",G2062&lt;35, "25-34",G2062&lt;45, "35-44",G2062&lt;55, "45-54",TRUE, "Over 55")</f>
        <v>45-54</v>
      </c>
      <c r="I2062" t="str">
        <f>IF('Raw DataSet'!F2062="","Unknown",'Raw DataSet'!F2062)</f>
        <v>Sales</v>
      </c>
      <c r="J2062" t="str">
        <f>IF('Raw DataSet'!K2062="","Unknown",'Raw DataSet'!K2062)</f>
        <v>Sales Executive</v>
      </c>
      <c r="K2062">
        <f>IF('Raw DataSet'!Q2062="","Unknown",'Raw DataSet'!Q2062)</f>
        <v>11</v>
      </c>
      <c r="L2062" t="str" cm="1">
        <f t="array" ref="L2062">_xlfn.IFS(K2062&lt;10,"0-9",K2062&lt;20,"10-19",TRUE,"20+")</f>
        <v>10-19</v>
      </c>
      <c r="M2062" s="3" t="str">
        <f>'Raw DataSet'!A2062</f>
        <v>Yes</v>
      </c>
      <c r="N2062">
        <f t="shared" si="64"/>
        <v>1</v>
      </c>
      <c r="O2062">
        <f>IF('Raw DataSet'!W2062="","Unknown",'Raw DataSet'!W2062)</f>
        <v>34400</v>
      </c>
      <c r="P2062" t="str">
        <f t="shared" si="65"/>
        <v>Low</v>
      </c>
      <c r="Q2062" s="3" t="str">
        <f>IF('Raw DataSet'!M2062="","Unknown",'Raw DataSet'!M2062)</f>
        <v>No</v>
      </c>
      <c r="R2062">
        <f>IF('Raw DataSet'!T2062="","Unknown",'Raw DataSet'!T2062)</f>
        <v>3</v>
      </c>
      <c r="S2062">
        <f>IF('Raw DataSet'!Y2062="","Unknown",'Raw DataSet'!Y2062)</f>
        <v>3</v>
      </c>
      <c r="T2062">
        <f>IF('Raw DataSet'!Z2062="","Unknown",'Raw DataSet'!Z2062)</f>
        <v>3</v>
      </c>
      <c r="U2062">
        <f>IF('Raw DataSet'!AA2062="","Unknown",'Raw DataSet'!AA2062)</f>
        <v>4</v>
      </c>
      <c r="V2062">
        <f>IF('Raw DataSet'!AB2062="","Unknown",'Raw DataSet'!AB2062)</f>
        <v>1</v>
      </c>
      <c r="W2062">
        <f>IF('Raw DataSet'!AC2062="","Unknown",'Raw DataSet'!AC2062)</f>
        <v>18</v>
      </c>
      <c r="X2062" s="3" t="str" cm="1">
        <f t="array" ref="X2062">_xlfn.IFS(W2062&lt;15,"Under 15", W2062&lt;20,"15-19", TRUE,"Over 20")</f>
        <v>15-19</v>
      </c>
      <c r="Y2062">
        <f>IF('Raw DataSet'!AD2062="","Unknown",'Raw DataSet'!AD2062)</f>
        <v>3</v>
      </c>
      <c r="Z2062">
        <f>IF('Raw DataSet'!AE2062="","Unknown",'Raw DataSet'!AE2062)</f>
        <v>1</v>
      </c>
      <c r="AA2062">
        <f>IF('Raw DataSet'!AF2062="","Unknown",'Raw DataSet'!AF2062)</f>
        <v>2</v>
      </c>
      <c r="AB2062">
        <f>IF('Raw DataSet'!AG2062="","Unknown",'Raw DataSet'!AG2062)</f>
        <v>9</v>
      </c>
      <c r="AC2062">
        <f>IF('Raw DataSet'!AH2062="","Unknown",'Raw DataSet'!AH2062)</f>
        <v>4</v>
      </c>
      <c r="AD2062">
        <f>IF('Raw DataSet'!AI2062="","Unknown",'Raw DataSet'!AI2062)</f>
        <v>9</v>
      </c>
      <c r="AE2062">
        <f>IF('Raw DataSet'!AJ2062="","Unknown",'Raw DataSet'!AJ2062)</f>
        <v>8</v>
      </c>
      <c r="AF2062">
        <f>IF('Raw DataSet'!AK2062="","Unknown",'Raw DataSet'!AK2062)</f>
        <v>7</v>
      </c>
      <c r="AG2062">
        <f>IF('Raw DataSet'!AL2062="","Unknown",'Raw DataSet'!AL2062)</f>
        <v>7</v>
      </c>
    </row>
    <row r="2063" spans="1:33">
      <c r="A2063">
        <f>IF('Raw DataSet'!I2063="","Unknown",'Raw DataSet'!I2063)</f>
        <v>2470</v>
      </c>
      <c r="B2063" s="3" t="str">
        <f>IF('Raw DataSet'!H2063="", "Unknown", 'Raw DataSet'!H2063)</f>
        <v>STAFF-2062</v>
      </c>
      <c r="C2063" t="str">
        <f>IF('Raw DataSet'!J2063="","Unknow",'Raw DataSet'!J2063)</f>
        <v>Male</v>
      </c>
      <c r="D2063" t="str">
        <f>IF('Raw DataSet'!G2063="","Unknown",'Raw DataSet'!G2063)</f>
        <v>Medical</v>
      </c>
      <c r="E2063" t="str">
        <f>IF('Raw DataSet'!R2063="","Unknown",'Raw DataSet'!R2063)</f>
        <v>High School</v>
      </c>
      <c r="F2063" t="str">
        <f>IF('Raw DataSet'!L2063="","Unknown",'Raw DataSet'!L2063)</f>
        <v>Single</v>
      </c>
      <c r="G2063">
        <f>IF('Raw DataSet'!P2063="","Unknown",'Raw DataSet'!P2063)</f>
        <v>55</v>
      </c>
      <c r="H2063" s="3" t="str" cm="1">
        <f t="array" ref="H2063">_xlfn.IFS(G2063&lt;24, "Under 25",G2063&lt;35, "25-34",G2063&lt;45, "35-44",G2063&lt;55, "45-54",TRUE, "Over 55")</f>
        <v>Over 55</v>
      </c>
      <c r="I2063" t="str">
        <f>IF('Raw DataSet'!F2063="","Unknown",'Raw DataSet'!F2063)</f>
        <v>Sales</v>
      </c>
      <c r="J2063" t="str">
        <f>IF('Raw DataSet'!K2063="","Unknown",'Raw DataSet'!K2063)</f>
        <v>Sales Executive</v>
      </c>
      <c r="K2063">
        <f>IF('Raw DataSet'!Q2063="","Unknown",'Raw DataSet'!Q2063)</f>
        <v>2</v>
      </c>
      <c r="L2063" t="str" cm="1">
        <f t="array" ref="L2063">_xlfn.IFS(K2063&lt;10,"0-9",K2063&lt;20,"10-19",TRUE,"20+")</f>
        <v>0-9</v>
      </c>
      <c r="M2063" s="3" t="str">
        <f>'Raw DataSet'!A2063</f>
        <v>Yes</v>
      </c>
      <c r="N2063">
        <f t="shared" si="64"/>
        <v>1</v>
      </c>
      <c r="O2063">
        <f>IF('Raw DataSet'!W2063="","Unknown",'Raw DataSet'!W2063)</f>
        <v>29600</v>
      </c>
      <c r="P2063" t="str">
        <f t="shared" si="65"/>
        <v>Low</v>
      </c>
      <c r="Q2063" s="3" t="str">
        <f>IF('Raw DataSet'!M2063="","Unknown",'Raw DataSet'!M2063)</f>
        <v>No</v>
      </c>
      <c r="R2063">
        <f>IF('Raw DataSet'!T2063="","Unknown",'Raw DataSet'!T2063)</f>
        <v>3</v>
      </c>
      <c r="S2063">
        <f>IF('Raw DataSet'!Y2063="","Unknown",'Raw DataSet'!Y2063)</f>
        <v>3</v>
      </c>
      <c r="T2063">
        <f>IF('Raw DataSet'!Z2063="","Unknown",'Raw DataSet'!Z2063)</f>
        <v>2</v>
      </c>
      <c r="U2063">
        <f>IF('Raw DataSet'!AA2063="","Unknown",'Raw DataSet'!AA2063)</f>
        <v>4</v>
      </c>
      <c r="V2063">
        <f>IF('Raw DataSet'!AB2063="","Unknown",'Raw DataSet'!AB2063)</f>
        <v>4</v>
      </c>
      <c r="W2063">
        <f>IF('Raw DataSet'!AC2063="","Unknown",'Raw DataSet'!AC2063)</f>
        <v>16</v>
      </c>
      <c r="X2063" s="3" t="str" cm="1">
        <f t="array" ref="X2063">_xlfn.IFS(W2063&lt;15,"Under 15", W2063&lt;20,"15-19", TRUE,"Over 20")</f>
        <v>15-19</v>
      </c>
      <c r="Y2063">
        <f>IF('Raw DataSet'!AD2063="","Unknown",'Raw DataSet'!AD2063)</f>
        <v>3</v>
      </c>
      <c r="Z2063">
        <f>IF('Raw DataSet'!AE2063="","Unknown",'Raw DataSet'!AE2063)</f>
        <v>3</v>
      </c>
      <c r="AA2063">
        <f>IF('Raw DataSet'!AF2063="","Unknown",'Raw DataSet'!AF2063)</f>
        <v>0</v>
      </c>
      <c r="AB2063">
        <f>IF('Raw DataSet'!AG2063="","Unknown",'Raw DataSet'!AG2063)</f>
        <v>12</v>
      </c>
      <c r="AC2063">
        <f>IF('Raw DataSet'!AH2063="","Unknown",'Raw DataSet'!AH2063)</f>
        <v>2</v>
      </c>
      <c r="AD2063">
        <f>IF('Raw DataSet'!AI2063="","Unknown",'Raw DataSet'!AI2063)</f>
        <v>9</v>
      </c>
      <c r="AE2063">
        <f>IF('Raw DataSet'!AJ2063="","Unknown",'Raw DataSet'!AJ2063)</f>
        <v>7</v>
      </c>
      <c r="AF2063">
        <f>IF('Raw DataSet'!AK2063="","Unknown",'Raw DataSet'!AK2063)</f>
        <v>7</v>
      </c>
      <c r="AG2063">
        <f>IF('Raw DataSet'!AL2063="","Unknown",'Raw DataSet'!AL2063)</f>
        <v>3</v>
      </c>
    </row>
    <row r="2064" spans="1:33">
      <c r="A2064">
        <f>IF('Raw DataSet'!I2064="","Unknown",'Raw DataSet'!I2064)</f>
        <v>2471</v>
      </c>
      <c r="B2064" s="3" t="str">
        <f>IF('Raw DataSet'!H2064="", "Unknown", 'Raw DataSet'!H2064)</f>
        <v>STAFF-2063</v>
      </c>
      <c r="C2064" t="str">
        <f>IF('Raw DataSet'!J2064="","Unknow",'Raw DataSet'!J2064)</f>
        <v>Male</v>
      </c>
      <c r="D2064" t="str">
        <f>IF('Raw DataSet'!G2064="","Unknown",'Raw DataSet'!G2064)</f>
        <v>Life Sciences</v>
      </c>
      <c r="E2064" t="str">
        <f>IF('Raw DataSet'!R2064="","Unknown",'Raw DataSet'!R2064)</f>
        <v>Associates Degree</v>
      </c>
      <c r="F2064" t="str">
        <f>IF('Raw DataSet'!L2064="","Unknown",'Raw DataSet'!L2064)</f>
        <v>Married</v>
      </c>
      <c r="G2064">
        <f>IF('Raw DataSet'!P2064="","Unknown",'Raw DataSet'!P2064)</f>
        <v>43</v>
      </c>
      <c r="H2064" s="3" t="str" cm="1">
        <f t="array" ref="H2064">_xlfn.IFS(G2064&lt;24, "Under 25",G2064&lt;35, "25-34",G2064&lt;45, "35-44",G2064&lt;55, "45-54",TRUE, "Over 55")</f>
        <v>35-44</v>
      </c>
      <c r="I2064" t="str">
        <f>IF('Raw DataSet'!F2064="","Unknown",'Raw DataSet'!F2064)</f>
        <v>R&amp;D</v>
      </c>
      <c r="J2064" t="str">
        <f>IF('Raw DataSet'!K2064="","Unknown",'Raw DataSet'!K2064)</f>
        <v>Research Director</v>
      </c>
      <c r="K2064">
        <f>IF('Raw DataSet'!Q2064="","Unknown",'Raw DataSet'!Q2064)</f>
        <v>14</v>
      </c>
      <c r="L2064" t="str" cm="1">
        <f t="array" ref="L2064">_xlfn.IFS(K2064&lt;10,"0-9",K2064&lt;20,"10-19",TRUE,"20+")</f>
        <v>10-19</v>
      </c>
      <c r="M2064" s="3" t="str">
        <f>'Raw DataSet'!A2064</f>
        <v>No</v>
      </c>
      <c r="N2064">
        <f t="shared" si="64"/>
        <v>0</v>
      </c>
      <c r="O2064">
        <f>IF('Raw DataSet'!W2064="","Unknown",'Raw DataSet'!W2064)</f>
        <v>75200</v>
      </c>
      <c r="P2064" t="str">
        <f t="shared" si="65"/>
        <v>High</v>
      </c>
      <c r="Q2064" s="3" t="str">
        <f>IF('Raw DataSet'!M2064="","Unknown",'Raw DataSet'!M2064)</f>
        <v>No</v>
      </c>
      <c r="R2064">
        <f>IF('Raw DataSet'!T2064="","Unknown",'Raw DataSet'!T2064)</f>
        <v>2</v>
      </c>
      <c r="S2064">
        <f>IF('Raw DataSet'!Y2064="","Unknown",'Raw DataSet'!Y2064)</f>
        <v>3</v>
      </c>
      <c r="T2064">
        <f>IF('Raw DataSet'!Z2064="","Unknown",'Raw DataSet'!Z2064)</f>
        <v>4</v>
      </c>
      <c r="U2064">
        <f>IF('Raw DataSet'!AA2064="","Unknown",'Raw DataSet'!AA2064)</f>
        <v>1</v>
      </c>
      <c r="V2064">
        <f>IF('Raw DataSet'!AB2064="","Unknown",'Raw DataSet'!AB2064)</f>
        <v>6</v>
      </c>
      <c r="W2064">
        <f>IF('Raw DataSet'!AC2064="","Unknown",'Raw DataSet'!AC2064)</f>
        <v>24</v>
      </c>
      <c r="X2064" s="3" t="str" cm="1">
        <f t="array" ref="X2064">_xlfn.IFS(W2064&lt;15,"Under 15", W2064&lt;20,"15-19", TRUE,"Over 20")</f>
        <v>Over 20</v>
      </c>
      <c r="Y2064">
        <f>IF('Raw DataSet'!AD2064="","Unknown",'Raw DataSet'!AD2064)</f>
        <v>4</v>
      </c>
      <c r="Z2064">
        <f>IF('Raw DataSet'!AE2064="","Unknown",'Raw DataSet'!AE2064)</f>
        <v>3</v>
      </c>
      <c r="AA2064">
        <f>IF('Raw DataSet'!AF2064="","Unknown",'Raw DataSet'!AF2064)</f>
        <v>1</v>
      </c>
      <c r="AB2064">
        <f>IF('Raw DataSet'!AG2064="","Unknown",'Raw DataSet'!AG2064)</f>
        <v>22</v>
      </c>
      <c r="AC2064">
        <f>IF('Raw DataSet'!AH2064="","Unknown",'Raw DataSet'!AH2064)</f>
        <v>3</v>
      </c>
      <c r="AD2064">
        <f>IF('Raw DataSet'!AI2064="","Unknown",'Raw DataSet'!AI2064)</f>
        <v>4</v>
      </c>
      <c r="AE2064">
        <f>IF('Raw DataSet'!AJ2064="","Unknown",'Raw DataSet'!AJ2064)</f>
        <v>1</v>
      </c>
      <c r="AF2064">
        <f>IF('Raw DataSet'!AK2064="","Unknown",'Raw DataSet'!AK2064)</f>
        <v>1</v>
      </c>
      <c r="AG2064">
        <f>IF('Raw DataSet'!AL2064="","Unknown",'Raw DataSet'!AL2064)</f>
        <v>0</v>
      </c>
    </row>
    <row r="2065" spans="1:33">
      <c r="A2065">
        <f>IF('Raw DataSet'!I2065="","Unknown",'Raw DataSet'!I2065)</f>
        <v>2472</v>
      </c>
      <c r="B2065" s="3" t="str">
        <f>IF('Raw DataSet'!H2065="", "Unknown", 'Raw DataSet'!H2065)</f>
        <v>STAFF-2064</v>
      </c>
      <c r="C2065" t="str">
        <f>IF('Raw DataSet'!J2065="","Unknow",'Raw DataSet'!J2065)</f>
        <v>Male</v>
      </c>
      <c r="D2065" t="str">
        <f>IF('Raw DataSet'!G2065="","Unknown",'Raw DataSet'!G2065)</f>
        <v>Technical Degree</v>
      </c>
      <c r="E2065" t="str">
        <f>IF('Raw DataSet'!R2065="","Unknown",'Raw DataSet'!R2065)</f>
        <v>High School</v>
      </c>
      <c r="F2065" t="str">
        <f>IF('Raw DataSet'!L2065="","Unknown",'Raw DataSet'!L2065)</f>
        <v>Divorced</v>
      </c>
      <c r="G2065">
        <f>IF('Raw DataSet'!P2065="","Unknown",'Raw DataSet'!P2065)</f>
        <v>27</v>
      </c>
      <c r="H2065" s="3" t="str" cm="1">
        <f t="array" ref="H2065">_xlfn.IFS(G2065&lt;24, "Under 25",G2065&lt;35, "25-34",G2065&lt;45, "35-44",G2065&lt;55, "45-54",TRUE, "Over 55")</f>
        <v>25-34</v>
      </c>
      <c r="I2065" t="str">
        <f>IF('Raw DataSet'!F2065="","Unknown",'Raw DataSet'!F2065)</f>
        <v>R&amp;D</v>
      </c>
      <c r="J2065" t="str">
        <f>IF('Raw DataSet'!K2065="","Unknown",'Raw DataSet'!K2065)</f>
        <v>Research Director</v>
      </c>
      <c r="K2065">
        <f>IF('Raw DataSet'!Q2065="","Unknown",'Raw DataSet'!Q2065)</f>
        <v>5</v>
      </c>
      <c r="L2065" t="str" cm="1">
        <f t="array" ref="L2065">_xlfn.IFS(K2065&lt;10,"0-9",K2065&lt;20,"10-19",TRUE,"20+")</f>
        <v>0-9</v>
      </c>
      <c r="M2065" s="3" t="str">
        <f>'Raw DataSet'!A2065</f>
        <v>No</v>
      </c>
      <c r="N2065">
        <f t="shared" si="64"/>
        <v>0</v>
      </c>
      <c r="O2065">
        <f>IF('Raw DataSet'!W2065="","Unknown",'Raw DataSet'!W2065)</f>
        <v>33600</v>
      </c>
      <c r="P2065" t="str">
        <f t="shared" si="65"/>
        <v>Low</v>
      </c>
      <c r="Q2065" s="3" t="str">
        <f>IF('Raw DataSet'!M2065="","Unknown",'Raw DataSet'!M2065)</f>
        <v>Yes</v>
      </c>
      <c r="R2065">
        <f>IF('Raw DataSet'!T2065="","Unknown",'Raw DataSet'!T2065)</f>
        <v>3</v>
      </c>
      <c r="S2065">
        <f>IF('Raw DataSet'!Y2065="","Unknown",'Raw DataSet'!Y2065)</f>
        <v>2</v>
      </c>
      <c r="T2065">
        <f>IF('Raw DataSet'!Z2065="","Unknown",'Raw DataSet'!Z2065)</f>
        <v>3</v>
      </c>
      <c r="U2065">
        <f>IF('Raw DataSet'!AA2065="","Unknown",'Raw DataSet'!AA2065)</f>
        <v>4</v>
      </c>
      <c r="V2065">
        <f>IF('Raw DataSet'!AB2065="","Unknown",'Raw DataSet'!AB2065)</f>
        <v>1</v>
      </c>
      <c r="W2065">
        <f>IF('Raw DataSet'!AC2065="","Unknown",'Raw DataSet'!AC2065)</f>
        <v>16</v>
      </c>
      <c r="X2065" s="3" t="str" cm="1">
        <f t="array" ref="X2065">_xlfn.IFS(W2065&lt;15,"Under 15", W2065&lt;20,"15-19", TRUE,"Over 20")</f>
        <v>15-19</v>
      </c>
      <c r="Y2065">
        <f>IF('Raw DataSet'!AD2065="","Unknown",'Raw DataSet'!AD2065)</f>
        <v>3</v>
      </c>
      <c r="Z2065">
        <f>IF('Raw DataSet'!AE2065="","Unknown",'Raw DataSet'!AE2065)</f>
        <v>2</v>
      </c>
      <c r="AA2065">
        <f>IF('Raw DataSet'!AF2065="","Unknown",'Raw DataSet'!AF2065)</f>
        <v>1</v>
      </c>
      <c r="AB2065">
        <f>IF('Raw DataSet'!AG2065="","Unknown",'Raw DataSet'!AG2065)</f>
        <v>9</v>
      </c>
      <c r="AC2065">
        <f>IF('Raw DataSet'!AH2065="","Unknown",'Raw DataSet'!AH2065)</f>
        <v>3</v>
      </c>
      <c r="AD2065">
        <f>IF('Raw DataSet'!AI2065="","Unknown",'Raw DataSet'!AI2065)</f>
        <v>9</v>
      </c>
      <c r="AE2065">
        <f>IF('Raw DataSet'!AJ2065="","Unknown",'Raw DataSet'!AJ2065)</f>
        <v>8</v>
      </c>
      <c r="AF2065">
        <f>IF('Raw DataSet'!AK2065="","Unknown",'Raw DataSet'!AK2065)</f>
        <v>0</v>
      </c>
      <c r="AG2065">
        <f>IF('Raw DataSet'!AL2065="","Unknown",'Raw DataSet'!AL2065)</f>
        <v>8</v>
      </c>
    </row>
    <row r="2066" spans="1:33">
      <c r="A2066">
        <f>IF('Raw DataSet'!I2066="","Unknown",'Raw DataSet'!I2066)</f>
        <v>2473</v>
      </c>
      <c r="B2066" s="3" t="str">
        <f>IF('Raw DataSet'!H2066="", "Unknown", 'Raw DataSet'!H2066)</f>
        <v>STAFF-2065</v>
      </c>
      <c r="C2066" t="str">
        <f>IF('Raw DataSet'!J2066="","Unknow",'Raw DataSet'!J2066)</f>
        <v>Male</v>
      </c>
      <c r="D2066" t="str">
        <f>IF('Raw DataSet'!G2066="","Unknown",'Raw DataSet'!G2066)</f>
        <v>Other</v>
      </c>
      <c r="E2066" t="str">
        <f>IF('Raw DataSet'!R2066="","Unknown",'Raw DataSet'!R2066)</f>
        <v>Bachelor's Degree</v>
      </c>
      <c r="F2066" t="str">
        <f>IF('Raw DataSet'!L2066="","Unknown",'Raw DataSet'!L2066)</f>
        <v>Single</v>
      </c>
      <c r="G2066">
        <f>IF('Raw DataSet'!P2066="","Unknown",'Raw DataSet'!P2066)</f>
        <v>35</v>
      </c>
      <c r="H2066" s="3" t="str" cm="1">
        <f t="array" ref="H2066">_xlfn.IFS(G2066&lt;24, "Under 25",G2066&lt;35, "25-34",G2066&lt;45, "35-44",G2066&lt;55, "45-54",TRUE, "Over 55")</f>
        <v>35-44</v>
      </c>
      <c r="I2066" t="str">
        <f>IF('Raw DataSet'!F2066="","Unknown",'Raw DataSet'!F2066)</f>
        <v>R&amp;D</v>
      </c>
      <c r="J2066" t="str">
        <f>IF('Raw DataSet'!K2066="","Unknown",'Raw DataSet'!K2066)</f>
        <v>Manufacturing Director</v>
      </c>
      <c r="K2066">
        <f>IF('Raw DataSet'!Q2066="","Unknown",'Raw DataSet'!Q2066)</f>
        <v>7</v>
      </c>
      <c r="L2066" t="str" cm="1">
        <f t="array" ref="L2066">_xlfn.IFS(K2066&lt;10,"0-9",K2066&lt;20,"10-19",TRUE,"20+")</f>
        <v>0-9</v>
      </c>
      <c r="M2066" s="3" t="str">
        <f>'Raw DataSet'!A2066</f>
        <v>No</v>
      </c>
      <c r="N2066">
        <f t="shared" si="64"/>
        <v>0</v>
      </c>
      <c r="O2066">
        <f>IF('Raw DataSet'!W2066="","Unknown",'Raw DataSet'!W2066)</f>
        <v>47200</v>
      </c>
      <c r="P2066" t="str">
        <f t="shared" si="65"/>
        <v>Medium</v>
      </c>
      <c r="Q2066" s="3" t="str">
        <f>IF('Raw DataSet'!M2066="","Unknown",'Raw DataSet'!M2066)</f>
        <v>No</v>
      </c>
      <c r="R2066">
        <f>IF('Raw DataSet'!T2066="","Unknown",'Raw DataSet'!T2066)</f>
        <v>3</v>
      </c>
      <c r="S2066">
        <f>IF('Raw DataSet'!Y2066="","Unknown",'Raw DataSet'!Y2066)</f>
        <v>3</v>
      </c>
      <c r="T2066">
        <f>IF('Raw DataSet'!Z2066="","Unknown",'Raw DataSet'!Z2066)</f>
        <v>3</v>
      </c>
      <c r="U2066">
        <f>IF('Raw DataSet'!AA2066="","Unknown",'Raw DataSet'!AA2066)</f>
        <v>3</v>
      </c>
      <c r="V2066">
        <f>IF('Raw DataSet'!AB2066="","Unknown",'Raw DataSet'!AB2066)</f>
        <v>3</v>
      </c>
      <c r="W2066">
        <f>IF('Raw DataSet'!AC2066="","Unknown",'Raw DataSet'!AC2066)</f>
        <v>21</v>
      </c>
      <c r="X2066" s="3" t="str" cm="1">
        <f t="array" ref="X2066">_xlfn.IFS(W2066&lt;15,"Under 15", W2066&lt;20,"15-19", TRUE,"Over 20")</f>
        <v>Over 20</v>
      </c>
      <c r="Y2066">
        <f>IF('Raw DataSet'!AD2066="","Unknown",'Raw DataSet'!AD2066)</f>
        <v>4</v>
      </c>
      <c r="Z2066">
        <f>IF('Raw DataSet'!AE2066="","Unknown",'Raw DataSet'!AE2066)</f>
        <v>2</v>
      </c>
      <c r="AA2066">
        <f>IF('Raw DataSet'!AF2066="","Unknown",'Raw DataSet'!AF2066)</f>
        <v>0</v>
      </c>
      <c r="AB2066">
        <f>IF('Raw DataSet'!AG2066="","Unknown",'Raw DataSet'!AG2066)</f>
        <v>17</v>
      </c>
      <c r="AC2066">
        <f>IF('Raw DataSet'!AH2066="","Unknown",'Raw DataSet'!AH2066)</f>
        <v>4</v>
      </c>
      <c r="AD2066">
        <f>IF('Raw DataSet'!AI2066="","Unknown",'Raw DataSet'!AI2066)</f>
        <v>8</v>
      </c>
      <c r="AE2066">
        <f>IF('Raw DataSet'!AJ2066="","Unknown",'Raw DataSet'!AJ2066)</f>
        <v>5</v>
      </c>
      <c r="AF2066">
        <f>IF('Raw DataSet'!AK2066="","Unknown",'Raw DataSet'!AK2066)</f>
        <v>1</v>
      </c>
      <c r="AG2066">
        <f>IF('Raw DataSet'!AL2066="","Unknown",'Raw DataSet'!AL2066)</f>
        <v>6</v>
      </c>
    </row>
    <row r="2067" spans="1:33">
      <c r="A2067">
        <f>IF('Raw DataSet'!I2067="","Unknown",'Raw DataSet'!I2067)</f>
        <v>2474</v>
      </c>
      <c r="B2067" s="3" t="str">
        <f>IF('Raw DataSet'!H2067="", "Unknown", 'Raw DataSet'!H2067)</f>
        <v>STAFF-2066</v>
      </c>
      <c r="C2067" t="str">
        <f>IF('Raw DataSet'!J2067="","Unknow",'Raw DataSet'!J2067)</f>
        <v>Female</v>
      </c>
      <c r="D2067" t="str">
        <f>IF('Raw DataSet'!G2067="","Unknown",'Raw DataSet'!G2067)</f>
        <v>Marketing</v>
      </c>
      <c r="E2067" t="str">
        <f>IF('Raw DataSet'!R2067="","Unknown",'Raw DataSet'!R2067)</f>
        <v>Master's Degree</v>
      </c>
      <c r="F2067" t="str">
        <f>IF('Raw DataSet'!L2067="","Unknown",'Raw DataSet'!L2067)</f>
        <v>Married</v>
      </c>
      <c r="G2067">
        <f>IF('Raw DataSet'!P2067="","Unknown",'Raw DataSet'!P2067)</f>
        <v>28</v>
      </c>
      <c r="H2067" s="3" t="str" cm="1">
        <f t="array" ref="H2067">_xlfn.IFS(G2067&lt;24, "Under 25",G2067&lt;35, "25-34",G2067&lt;45, "35-44",G2067&lt;55, "45-54",TRUE, "Over 55")</f>
        <v>25-34</v>
      </c>
      <c r="I2067" t="str">
        <f>IF('Raw DataSet'!F2067="","Unknown",'Raw DataSet'!F2067)</f>
        <v>Sales</v>
      </c>
      <c r="J2067" t="str">
        <f>IF('Raw DataSet'!K2067="","Unknown",'Raw DataSet'!K2067)</f>
        <v>Sales Executive</v>
      </c>
      <c r="K2067">
        <f>IF('Raw DataSet'!Q2067="","Unknown",'Raw DataSet'!Q2067)</f>
        <v>2</v>
      </c>
      <c r="L2067" t="str" cm="1">
        <f t="array" ref="L2067">_xlfn.IFS(K2067&lt;10,"0-9",K2067&lt;20,"10-19",TRUE,"20+")</f>
        <v>0-9</v>
      </c>
      <c r="M2067" s="3" t="str">
        <f>'Raw DataSet'!A2067</f>
        <v>No</v>
      </c>
      <c r="N2067">
        <f t="shared" si="64"/>
        <v>0</v>
      </c>
      <c r="O2067">
        <f>IF('Raw DataSet'!W2067="","Unknown",'Raw DataSet'!W2067)</f>
        <v>64800</v>
      </c>
      <c r="P2067" t="str">
        <f t="shared" si="65"/>
        <v>Medium</v>
      </c>
      <c r="Q2067" s="3" t="str">
        <f>IF('Raw DataSet'!M2067="","Unknown",'Raw DataSet'!M2067)</f>
        <v>Yes</v>
      </c>
      <c r="R2067">
        <f>IF('Raw DataSet'!T2067="","Unknown",'Raw DataSet'!T2067)</f>
        <v>2</v>
      </c>
      <c r="S2067">
        <f>IF('Raw DataSet'!Y2067="","Unknown",'Raw DataSet'!Y2067)</f>
        <v>3</v>
      </c>
      <c r="T2067">
        <f>IF('Raw DataSet'!Z2067="","Unknown",'Raw DataSet'!Z2067)</f>
        <v>2</v>
      </c>
      <c r="U2067">
        <f>IF('Raw DataSet'!AA2067="","Unknown",'Raw DataSet'!AA2067)</f>
        <v>2</v>
      </c>
      <c r="V2067">
        <f>IF('Raw DataSet'!AB2067="","Unknown",'Raw DataSet'!AB2067)</f>
        <v>1</v>
      </c>
      <c r="W2067">
        <f>IF('Raw DataSet'!AC2067="","Unknown",'Raw DataSet'!AC2067)</f>
        <v>20</v>
      </c>
      <c r="X2067" s="3" t="str" cm="1">
        <f t="array" ref="X2067">_xlfn.IFS(W2067&lt;15,"Under 15", W2067&lt;20,"15-19", TRUE,"Over 20")</f>
        <v>Over 20</v>
      </c>
      <c r="Y2067">
        <f>IF('Raw DataSet'!AD2067="","Unknown",'Raw DataSet'!AD2067)</f>
        <v>4</v>
      </c>
      <c r="Z2067">
        <f>IF('Raw DataSet'!AE2067="","Unknown",'Raw DataSet'!AE2067)</f>
        <v>1</v>
      </c>
      <c r="AA2067">
        <f>IF('Raw DataSet'!AF2067="","Unknown",'Raw DataSet'!AF2067)</f>
        <v>0</v>
      </c>
      <c r="AB2067">
        <f>IF('Raw DataSet'!AG2067="","Unknown",'Raw DataSet'!AG2067)</f>
        <v>8</v>
      </c>
      <c r="AC2067">
        <f>IF('Raw DataSet'!AH2067="","Unknown",'Raw DataSet'!AH2067)</f>
        <v>3</v>
      </c>
      <c r="AD2067">
        <f>IF('Raw DataSet'!AI2067="","Unknown",'Raw DataSet'!AI2067)</f>
        <v>8</v>
      </c>
      <c r="AE2067">
        <f>IF('Raw DataSet'!AJ2067="","Unknown",'Raw DataSet'!AJ2067)</f>
        <v>7</v>
      </c>
      <c r="AF2067">
        <f>IF('Raw DataSet'!AK2067="","Unknown",'Raw DataSet'!AK2067)</f>
        <v>7</v>
      </c>
      <c r="AG2067">
        <f>IF('Raw DataSet'!AL2067="","Unknown",'Raw DataSet'!AL2067)</f>
        <v>5</v>
      </c>
    </row>
    <row r="2068" spans="1:33">
      <c r="A2068">
        <f>IF('Raw DataSet'!I2068="","Unknown",'Raw DataSet'!I2068)</f>
        <v>2475</v>
      </c>
      <c r="B2068" s="3" t="str">
        <f>IF('Raw DataSet'!H2068="", "Unknown", 'Raw DataSet'!H2068)</f>
        <v>STAFF-2067</v>
      </c>
      <c r="C2068" t="str">
        <f>IF('Raw DataSet'!J2068="","Unknow",'Raw DataSet'!J2068)</f>
        <v>Male</v>
      </c>
      <c r="D2068" t="str">
        <f>IF('Raw DataSet'!G2068="","Unknown",'Raw DataSet'!G2068)</f>
        <v>Human Resources</v>
      </c>
      <c r="E2068" t="str">
        <f>IF('Raw DataSet'!R2068="","Unknown",'Raw DataSet'!R2068)</f>
        <v>Associates Degree</v>
      </c>
      <c r="F2068" t="str">
        <f>IF('Raw DataSet'!L2068="","Unknown",'Raw DataSet'!L2068)</f>
        <v>Married</v>
      </c>
      <c r="G2068">
        <f>IF('Raw DataSet'!P2068="","Unknown",'Raw DataSet'!P2068)</f>
        <v>34</v>
      </c>
      <c r="H2068" s="3" t="str" cm="1">
        <f t="array" ref="H2068">_xlfn.IFS(G2068&lt;24, "Under 25",G2068&lt;35, "25-34",G2068&lt;45, "35-44",G2068&lt;55, "45-54",TRUE, "Over 55")</f>
        <v>25-34</v>
      </c>
      <c r="I2068" t="str">
        <f>IF('Raw DataSet'!F2068="","Unknown",'Raw DataSet'!F2068)</f>
        <v>HR</v>
      </c>
      <c r="J2068" t="str">
        <f>IF('Raw DataSet'!K2068="","Unknown",'Raw DataSet'!K2068)</f>
        <v>Human Resources</v>
      </c>
      <c r="K2068">
        <f>IF('Raw DataSet'!Q2068="","Unknown",'Raw DataSet'!Q2068)</f>
        <v>3</v>
      </c>
      <c r="L2068" t="str" cm="1">
        <f t="array" ref="L2068">_xlfn.IFS(K2068&lt;10,"0-9",K2068&lt;20,"10-19",TRUE,"20+")</f>
        <v>0-9</v>
      </c>
      <c r="M2068" s="3" t="str">
        <f>'Raw DataSet'!A2068</f>
        <v>No</v>
      </c>
      <c r="N2068">
        <f t="shared" si="64"/>
        <v>0</v>
      </c>
      <c r="O2068">
        <f>IF('Raw DataSet'!W2068="","Unknown",'Raw DataSet'!W2068)</f>
        <v>70400</v>
      </c>
      <c r="P2068" t="str">
        <f t="shared" si="65"/>
        <v>High</v>
      </c>
      <c r="Q2068" s="3" t="str">
        <f>IF('Raw DataSet'!M2068="","Unknown",'Raw DataSet'!M2068)</f>
        <v>No</v>
      </c>
      <c r="R2068">
        <f>IF('Raw DataSet'!T2068="","Unknown",'Raw DataSet'!T2068)</f>
        <v>3</v>
      </c>
      <c r="S2068">
        <f>IF('Raw DataSet'!Y2068="","Unknown",'Raw DataSet'!Y2068)</f>
        <v>3</v>
      </c>
      <c r="T2068">
        <f>IF('Raw DataSet'!Z2068="","Unknown",'Raw DataSet'!Z2068)</f>
        <v>1</v>
      </c>
      <c r="U2068">
        <f>IF('Raw DataSet'!AA2068="","Unknown",'Raw DataSet'!AA2068)</f>
        <v>4</v>
      </c>
      <c r="V2068">
        <f>IF('Raw DataSet'!AB2068="","Unknown",'Raw DataSet'!AB2068)</f>
        <v>0</v>
      </c>
      <c r="W2068">
        <f>IF('Raw DataSet'!AC2068="","Unknown",'Raw DataSet'!AC2068)</f>
        <v>19</v>
      </c>
      <c r="X2068" s="3" t="str" cm="1">
        <f t="array" ref="X2068">_xlfn.IFS(W2068&lt;15,"Under 15", W2068&lt;20,"15-19", TRUE,"Over 20")</f>
        <v>15-19</v>
      </c>
      <c r="Y2068">
        <f>IF('Raw DataSet'!AD2068="","Unknown",'Raw DataSet'!AD2068)</f>
        <v>3</v>
      </c>
      <c r="Z2068">
        <f>IF('Raw DataSet'!AE2068="","Unknown",'Raw DataSet'!AE2068)</f>
        <v>3</v>
      </c>
      <c r="AA2068">
        <f>IF('Raw DataSet'!AF2068="","Unknown",'Raw DataSet'!AF2068)</f>
        <v>1</v>
      </c>
      <c r="AB2068">
        <f>IF('Raw DataSet'!AG2068="","Unknown",'Raw DataSet'!AG2068)</f>
        <v>4</v>
      </c>
      <c r="AC2068">
        <f>IF('Raw DataSet'!AH2068="","Unknown",'Raw DataSet'!AH2068)</f>
        <v>1</v>
      </c>
      <c r="AD2068">
        <f>IF('Raw DataSet'!AI2068="","Unknown",'Raw DataSet'!AI2068)</f>
        <v>3</v>
      </c>
      <c r="AE2068">
        <f>IF('Raw DataSet'!AJ2068="","Unknown",'Raw DataSet'!AJ2068)</f>
        <v>2</v>
      </c>
      <c r="AF2068">
        <f>IF('Raw DataSet'!AK2068="","Unknown",'Raw DataSet'!AK2068)</f>
        <v>0</v>
      </c>
      <c r="AG2068">
        <f>IF('Raw DataSet'!AL2068="","Unknown",'Raw DataSet'!AL2068)</f>
        <v>2</v>
      </c>
    </row>
    <row r="2069" spans="1:33">
      <c r="A2069">
        <f>IF('Raw DataSet'!I2069="","Unknown",'Raw DataSet'!I2069)</f>
        <v>2476</v>
      </c>
      <c r="B2069" s="3" t="str">
        <f>IF('Raw DataSet'!H2069="", "Unknown", 'Raw DataSet'!H2069)</f>
        <v>STAFF-2068</v>
      </c>
      <c r="C2069" t="str">
        <f>IF('Raw DataSet'!J2069="","Unknow",'Raw DataSet'!J2069)</f>
        <v>Female</v>
      </c>
      <c r="D2069" t="str">
        <f>IF('Raw DataSet'!G2069="","Unknown",'Raw DataSet'!G2069)</f>
        <v>Medical</v>
      </c>
      <c r="E2069" t="str">
        <f>IF('Raw DataSet'!R2069="","Unknown",'Raw DataSet'!R2069)</f>
        <v>Associates Degree</v>
      </c>
      <c r="F2069" t="str">
        <f>IF('Raw DataSet'!L2069="","Unknown",'Raw DataSet'!L2069)</f>
        <v>Married</v>
      </c>
      <c r="G2069">
        <f>IF('Raw DataSet'!P2069="","Unknown",'Raw DataSet'!P2069)</f>
        <v>26</v>
      </c>
      <c r="H2069" s="3" t="str" cm="1">
        <f t="array" ref="H2069">_xlfn.IFS(G2069&lt;24, "Under 25",G2069&lt;35, "25-34",G2069&lt;45, "35-44",G2069&lt;55, "45-54",TRUE, "Over 55")</f>
        <v>25-34</v>
      </c>
      <c r="I2069" t="str">
        <f>IF('Raw DataSet'!F2069="","Unknown",'Raw DataSet'!F2069)</f>
        <v>R&amp;D</v>
      </c>
      <c r="J2069" t="str">
        <f>IF('Raw DataSet'!K2069="","Unknown",'Raw DataSet'!K2069)</f>
        <v>Research Scientist</v>
      </c>
      <c r="K2069">
        <f>IF('Raw DataSet'!Q2069="","Unknown",'Raw DataSet'!Q2069)</f>
        <v>5</v>
      </c>
      <c r="L2069" t="str" cm="1">
        <f t="array" ref="L2069">_xlfn.IFS(K2069&lt;10,"0-9",K2069&lt;20,"10-19",TRUE,"20+")</f>
        <v>0-9</v>
      </c>
      <c r="M2069" s="3" t="str">
        <f>'Raw DataSet'!A2069</f>
        <v>Yes</v>
      </c>
      <c r="N2069">
        <f t="shared" si="64"/>
        <v>1</v>
      </c>
      <c r="O2069">
        <f>IF('Raw DataSet'!W2069="","Unknown",'Raw DataSet'!W2069)</f>
        <v>70400</v>
      </c>
      <c r="P2069" t="str">
        <f t="shared" si="65"/>
        <v>High</v>
      </c>
      <c r="Q2069" s="3" t="str">
        <f>IF('Raw DataSet'!M2069="","Unknown",'Raw DataSet'!M2069)</f>
        <v>Yes</v>
      </c>
      <c r="R2069">
        <f>IF('Raw DataSet'!T2069="","Unknown",'Raw DataSet'!T2069)</f>
        <v>3</v>
      </c>
      <c r="S2069">
        <f>IF('Raw DataSet'!Y2069="","Unknown",'Raw DataSet'!Y2069)</f>
        <v>2</v>
      </c>
      <c r="T2069">
        <f>IF('Raw DataSet'!Z2069="","Unknown",'Raw DataSet'!Z2069)</f>
        <v>1</v>
      </c>
      <c r="U2069">
        <f>IF('Raw DataSet'!AA2069="","Unknown",'Raw DataSet'!AA2069)</f>
        <v>3</v>
      </c>
      <c r="V2069">
        <f>IF('Raw DataSet'!AB2069="","Unknown",'Raw DataSet'!AB2069)</f>
        <v>1</v>
      </c>
      <c r="W2069">
        <f>IF('Raw DataSet'!AC2069="","Unknown",'Raw DataSet'!AC2069)</f>
        <v>14</v>
      </c>
      <c r="X2069" s="3" t="str" cm="1">
        <f t="array" ref="X2069">_xlfn.IFS(W2069&lt;15,"Under 15", W2069&lt;20,"15-19", TRUE,"Over 20")</f>
        <v>Under 15</v>
      </c>
      <c r="Y2069">
        <f>IF('Raw DataSet'!AD2069="","Unknown",'Raw DataSet'!AD2069)</f>
        <v>3</v>
      </c>
      <c r="Z2069">
        <f>IF('Raw DataSet'!AE2069="","Unknown",'Raw DataSet'!AE2069)</f>
        <v>1</v>
      </c>
      <c r="AA2069">
        <f>IF('Raw DataSet'!AF2069="","Unknown",'Raw DataSet'!AF2069)</f>
        <v>1</v>
      </c>
      <c r="AB2069">
        <f>IF('Raw DataSet'!AG2069="","Unknown",'Raw DataSet'!AG2069)</f>
        <v>8</v>
      </c>
      <c r="AC2069">
        <f>IF('Raw DataSet'!AH2069="","Unknown",'Raw DataSet'!AH2069)</f>
        <v>3</v>
      </c>
      <c r="AD2069">
        <f>IF('Raw DataSet'!AI2069="","Unknown",'Raw DataSet'!AI2069)</f>
        <v>8</v>
      </c>
      <c r="AE2069">
        <f>IF('Raw DataSet'!AJ2069="","Unknown",'Raw DataSet'!AJ2069)</f>
        <v>7</v>
      </c>
      <c r="AF2069">
        <f>IF('Raw DataSet'!AK2069="","Unknown",'Raw DataSet'!AK2069)</f>
        <v>1</v>
      </c>
      <c r="AG2069">
        <f>IF('Raw DataSet'!AL2069="","Unknown",'Raw DataSet'!AL2069)</f>
        <v>7</v>
      </c>
    </row>
    <row r="2070" spans="1:33">
      <c r="A2070">
        <f>IF('Raw DataSet'!I2070="","Unknown",'Raw DataSet'!I2070)</f>
        <v>2477</v>
      </c>
      <c r="B2070" s="3" t="str">
        <f>IF('Raw DataSet'!H2070="", "Unknown", 'Raw DataSet'!H2070)</f>
        <v>STAFF-2069</v>
      </c>
      <c r="C2070" t="str">
        <f>IF('Raw DataSet'!J2070="","Unknow",'Raw DataSet'!J2070)</f>
        <v>Male</v>
      </c>
      <c r="D2070" t="str">
        <f>IF('Raw DataSet'!G2070="","Unknown",'Raw DataSet'!G2070)</f>
        <v>Medical</v>
      </c>
      <c r="E2070" t="str">
        <f>IF('Raw DataSet'!R2070="","Unknown",'Raw DataSet'!R2070)</f>
        <v>Bachelor's Degree</v>
      </c>
      <c r="F2070" t="str">
        <f>IF('Raw DataSet'!L2070="","Unknown",'Raw DataSet'!L2070)</f>
        <v>Married</v>
      </c>
      <c r="G2070">
        <f>IF('Raw DataSet'!P2070="","Unknown",'Raw DataSet'!P2070)</f>
        <v>27</v>
      </c>
      <c r="H2070" s="3" t="str" cm="1">
        <f t="array" ref="H2070">_xlfn.IFS(G2070&lt;24, "Under 25",G2070&lt;35, "25-34",G2070&lt;45, "35-44",G2070&lt;55, "45-54",TRUE, "Over 55")</f>
        <v>25-34</v>
      </c>
      <c r="I2070" t="str">
        <f>IF('Raw DataSet'!F2070="","Unknown",'Raw DataSet'!F2070)</f>
        <v>R&amp;D</v>
      </c>
      <c r="J2070" t="str">
        <f>IF('Raw DataSet'!K2070="","Unknown",'Raw DataSet'!K2070)</f>
        <v>Research Scientist</v>
      </c>
      <c r="K2070">
        <f>IF('Raw DataSet'!Q2070="","Unknown",'Raw DataSet'!Q2070)</f>
        <v>3</v>
      </c>
      <c r="L2070" t="str" cm="1">
        <f t="array" ref="L2070">_xlfn.IFS(K2070&lt;10,"0-9",K2070&lt;20,"10-19",TRUE,"20+")</f>
        <v>0-9</v>
      </c>
      <c r="M2070" s="3" t="str">
        <f>'Raw DataSet'!A2070</f>
        <v>No</v>
      </c>
      <c r="N2070">
        <f t="shared" si="64"/>
        <v>0</v>
      </c>
      <c r="O2070">
        <f>IF('Raw DataSet'!W2070="","Unknown",'Raw DataSet'!W2070)</f>
        <v>40000</v>
      </c>
      <c r="P2070" t="str">
        <f t="shared" si="65"/>
        <v>Medium</v>
      </c>
      <c r="Q2070" s="3" t="str">
        <f>IF('Raw DataSet'!M2070="","Unknown",'Raw DataSet'!M2070)</f>
        <v>No</v>
      </c>
      <c r="R2070">
        <f>IF('Raw DataSet'!T2070="","Unknown",'Raw DataSet'!T2070)</f>
        <v>4</v>
      </c>
      <c r="S2070">
        <f>IF('Raw DataSet'!Y2070="","Unknown",'Raw DataSet'!Y2070)</f>
        <v>3</v>
      </c>
      <c r="T2070">
        <f>IF('Raw DataSet'!Z2070="","Unknown",'Raw DataSet'!Z2070)</f>
        <v>1</v>
      </c>
      <c r="U2070">
        <f>IF('Raw DataSet'!AA2070="","Unknown",'Raw DataSet'!AA2070)</f>
        <v>4</v>
      </c>
      <c r="V2070">
        <f>IF('Raw DataSet'!AB2070="","Unknown",'Raw DataSet'!AB2070)</f>
        <v>1</v>
      </c>
      <c r="W2070">
        <f>IF('Raw DataSet'!AC2070="","Unknown",'Raw DataSet'!AC2070)</f>
        <v>11</v>
      </c>
      <c r="X2070" s="3" t="str" cm="1">
        <f t="array" ref="X2070">_xlfn.IFS(W2070&lt;15,"Under 15", W2070&lt;20,"15-19", TRUE,"Over 20")</f>
        <v>Under 15</v>
      </c>
      <c r="Y2070">
        <f>IF('Raw DataSet'!AD2070="","Unknown",'Raw DataSet'!AD2070)</f>
        <v>3</v>
      </c>
      <c r="Z2070">
        <f>IF('Raw DataSet'!AE2070="","Unknown",'Raw DataSet'!AE2070)</f>
        <v>3</v>
      </c>
      <c r="AA2070">
        <f>IF('Raw DataSet'!AF2070="","Unknown",'Raw DataSet'!AF2070)</f>
        <v>3</v>
      </c>
      <c r="AB2070">
        <f>IF('Raw DataSet'!AG2070="","Unknown",'Raw DataSet'!AG2070)</f>
        <v>0</v>
      </c>
      <c r="AC2070">
        <f>IF('Raw DataSet'!AH2070="","Unknown",'Raw DataSet'!AH2070)</f>
        <v>2</v>
      </c>
      <c r="AD2070">
        <f>IF('Raw DataSet'!AI2070="","Unknown",'Raw DataSet'!AI2070)</f>
        <v>0</v>
      </c>
      <c r="AE2070">
        <f>IF('Raw DataSet'!AJ2070="","Unknown",'Raw DataSet'!AJ2070)</f>
        <v>0</v>
      </c>
      <c r="AF2070">
        <f>IF('Raw DataSet'!AK2070="","Unknown",'Raw DataSet'!AK2070)</f>
        <v>0</v>
      </c>
      <c r="AG2070">
        <f>IF('Raw DataSet'!AL2070="","Unknown",'Raw DataSet'!AL2070)</f>
        <v>0</v>
      </c>
    </row>
    <row r="2071" spans="1:33">
      <c r="A2071">
        <f>IF('Raw DataSet'!I2071="","Unknown",'Raw DataSet'!I2071)</f>
        <v>2478</v>
      </c>
      <c r="B2071" s="3" t="str">
        <f>IF('Raw DataSet'!H2071="", "Unknown", 'Raw DataSet'!H2071)</f>
        <v>STAFF-2070</v>
      </c>
      <c r="C2071" t="str">
        <f>IF('Raw DataSet'!J2071="","Unknow",'Raw DataSet'!J2071)</f>
        <v>Female</v>
      </c>
      <c r="D2071" t="str">
        <f>IF('Raw DataSet'!G2071="","Unknown",'Raw DataSet'!G2071)</f>
        <v>Marketing</v>
      </c>
      <c r="E2071" t="str">
        <f>IF('Raw DataSet'!R2071="","Unknown",'Raw DataSet'!R2071)</f>
        <v>Master's Degree</v>
      </c>
      <c r="F2071" t="str">
        <f>IF('Raw DataSet'!L2071="","Unknown",'Raw DataSet'!L2071)</f>
        <v>Married</v>
      </c>
      <c r="G2071">
        <f>IF('Raw DataSet'!P2071="","Unknown",'Raw DataSet'!P2071)</f>
        <v>51</v>
      </c>
      <c r="H2071" s="3" t="str" cm="1">
        <f t="array" ref="H2071">_xlfn.IFS(G2071&lt;24, "Under 25",G2071&lt;35, "25-34",G2071&lt;45, "35-44",G2071&lt;55, "45-54",TRUE, "Over 55")</f>
        <v>45-54</v>
      </c>
      <c r="I2071" t="str">
        <f>IF('Raw DataSet'!F2071="","Unknown",'Raw DataSet'!F2071)</f>
        <v>Sales</v>
      </c>
      <c r="J2071" t="str">
        <f>IF('Raw DataSet'!K2071="","Unknown",'Raw DataSet'!K2071)</f>
        <v>Manager</v>
      </c>
      <c r="K2071">
        <f>IF('Raw DataSet'!Q2071="","Unknown",'Raw DataSet'!Q2071)</f>
        <v>26</v>
      </c>
      <c r="L2071" t="str" cm="1">
        <f t="array" ref="L2071">_xlfn.IFS(K2071&lt;10,"0-9",K2071&lt;20,"10-19",TRUE,"20+")</f>
        <v>20+</v>
      </c>
      <c r="M2071" s="3" t="str">
        <f>'Raw DataSet'!A2071</f>
        <v>No</v>
      </c>
      <c r="N2071">
        <f t="shared" si="64"/>
        <v>0</v>
      </c>
      <c r="O2071">
        <f>IF('Raw DataSet'!W2071="","Unknown",'Raw DataSet'!W2071)</f>
        <v>52800</v>
      </c>
      <c r="P2071" t="str">
        <f t="shared" si="65"/>
        <v>Medium</v>
      </c>
      <c r="Q2071" s="3" t="str">
        <f>IF('Raw DataSet'!M2071="","Unknown",'Raw DataSet'!M2071)</f>
        <v>No</v>
      </c>
      <c r="R2071">
        <f>IF('Raw DataSet'!T2071="","Unknown",'Raw DataSet'!T2071)</f>
        <v>1</v>
      </c>
      <c r="S2071">
        <f>IF('Raw DataSet'!Y2071="","Unknown",'Raw DataSet'!Y2071)</f>
        <v>3</v>
      </c>
      <c r="T2071">
        <f>IF('Raw DataSet'!Z2071="","Unknown",'Raw DataSet'!Z2071)</f>
        <v>4</v>
      </c>
      <c r="U2071">
        <f>IF('Raw DataSet'!AA2071="","Unknown",'Raw DataSet'!AA2071)</f>
        <v>3</v>
      </c>
      <c r="V2071">
        <f>IF('Raw DataSet'!AB2071="","Unknown",'Raw DataSet'!AB2071)</f>
        <v>2</v>
      </c>
      <c r="W2071">
        <f>IF('Raw DataSet'!AC2071="","Unknown",'Raw DataSet'!AC2071)</f>
        <v>14</v>
      </c>
      <c r="X2071" s="3" t="str" cm="1">
        <f t="array" ref="X2071">_xlfn.IFS(W2071&lt;15,"Under 15", W2071&lt;20,"15-19", TRUE,"Over 20")</f>
        <v>Under 15</v>
      </c>
      <c r="Y2071">
        <f>IF('Raw DataSet'!AD2071="","Unknown",'Raw DataSet'!AD2071)</f>
        <v>3</v>
      </c>
      <c r="Z2071">
        <f>IF('Raw DataSet'!AE2071="","Unknown",'Raw DataSet'!AE2071)</f>
        <v>3</v>
      </c>
      <c r="AA2071">
        <f>IF('Raw DataSet'!AF2071="","Unknown",'Raw DataSet'!AF2071)</f>
        <v>1</v>
      </c>
      <c r="AB2071">
        <f>IF('Raw DataSet'!AG2071="","Unknown",'Raw DataSet'!AG2071)</f>
        <v>29</v>
      </c>
      <c r="AC2071">
        <f>IF('Raw DataSet'!AH2071="","Unknown",'Raw DataSet'!AH2071)</f>
        <v>2</v>
      </c>
      <c r="AD2071">
        <f>IF('Raw DataSet'!AI2071="","Unknown",'Raw DataSet'!AI2071)</f>
        <v>20</v>
      </c>
      <c r="AE2071">
        <f>IF('Raw DataSet'!AJ2071="","Unknown",'Raw DataSet'!AJ2071)</f>
        <v>6</v>
      </c>
      <c r="AF2071">
        <f>IF('Raw DataSet'!AK2071="","Unknown",'Raw DataSet'!AK2071)</f>
        <v>4</v>
      </c>
      <c r="AG2071">
        <f>IF('Raw DataSet'!AL2071="","Unknown",'Raw DataSet'!AL2071)</f>
        <v>17</v>
      </c>
    </row>
    <row r="2072" spans="1:33">
      <c r="A2072">
        <f>IF('Raw DataSet'!I2072="","Unknown",'Raw DataSet'!I2072)</f>
        <v>2479</v>
      </c>
      <c r="B2072" s="3" t="str">
        <f>IF('Raw DataSet'!H2072="", "Unknown", 'Raw DataSet'!H2072)</f>
        <v>STAFF-2071</v>
      </c>
      <c r="C2072" t="str">
        <f>IF('Raw DataSet'!J2072="","Unknow",'Raw DataSet'!J2072)</f>
        <v>Male</v>
      </c>
      <c r="D2072" t="str">
        <f>IF('Raw DataSet'!G2072="","Unknown",'Raw DataSet'!G2072)</f>
        <v>Medical</v>
      </c>
      <c r="E2072" t="str">
        <f>IF('Raw DataSet'!R2072="","Unknown",'Raw DataSet'!R2072)</f>
        <v>Bachelor's Degree</v>
      </c>
      <c r="F2072" t="str">
        <f>IF('Raw DataSet'!L2072="","Unknown",'Raw DataSet'!L2072)</f>
        <v>Single</v>
      </c>
      <c r="G2072">
        <f>IF('Raw DataSet'!P2072="","Unknown",'Raw DataSet'!P2072)</f>
        <v>44</v>
      </c>
      <c r="H2072" s="3" t="str" cm="1">
        <f t="array" ref="H2072">_xlfn.IFS(G2072&lt;24, "Under 25",G2072&lt;35, "25-34",G2072&lt;45, "35-44",G2072&lt;55, "45-54",TRUE, "Over 55")</f>
        <v>35-44</v>
      </c>
      <c r="I2072" t="str">
        <f>IF('Raw DataSet'!F2072="","Unknown",'Raw DataSet'!F2072)</f>
        <v>R&amp;D</v>
      </c>
      <c r="J2072" t="str">
        <f>IF('Raw DataSet'!K2072="","Unknown",'Raw DataSet'!K2072)</f>
        <v>Healthcare Representative</v>
      </c>
      <c r="K2072">
        <f>IF('Raw DataSet'!Q2072="","Unknown",'Raw DataSet'!Q2072)</f>
        <v>4</v>
      </c>
      <c r="L2072" t="str" cm="1">
        <f t="array" ref="L2072">_xlfn.IFS(K2072&lt;10,"0-9",K2072&lt;20,"10-19",TRUE,"20+")</f>
        <v>0-9</v>
      </c>
      <c r="M2072" s="3" t="str">
        <f>'Raw DataSet'!A2072</f>
        <v>No</v>
      </c>
      <c r="N2072">
        <f t="shared" si="64"/>
        <v>0</v>
      </c>
      <c r="O2072">
        <f>IF('Raw DataSet'!W2072="","Unknown",'Raw DataSet'!W2072)</f>
        <v>40000</v>
      </c>
      <c r="P2072" t="str">
        <f t="shared" si="65"/>
        <v>Medium</v>
      </c>
      <c r="Q2072" s="3" t="str">
        <f>IF('Raw DataSet'!M2072="","Unknown",'Raw DataSet'!M2072)</f>
        <v>No</v>
      </c>
      <c r="R2072">
        <f>IF('Raw DataSet'!T2072="","Unknown",'Raw DataSet'!T2072)</f>
        <v>4</v>
      </c>
      <c r="S2072">
        <f>IF('Raw DataSet'!Y2072="","Unknown",'Raw DataSet'!Y2072)</f>
        <v>3</v>
      </c>
      <c r="T2072">
        <f>IF('Raw DataSet'!Z2072="","Unknown",'Raw DataSet'!Z2072)</f>
        <v>2</v>
      </c>
      <c r="U2072">
        <f>IF('Raw DataSet'!AA2072="","Unknown",'Raw DataSet'!AA2072)</f>
        <v>2</v>
      </c>
      <c r="V2072">
        <f>IF('Raw DataSet'!AB2072="","Unknown",'Raw DataSet'!AB2072)</f>
        <v>9</v>
      </c>
      <c r="W2072">
        <f>IF('Raw DataSet'!AC2072="","Unknown",'Raw DataSet'!AC2072)</f>
        <v>12</v>
      </c>
      <c r="X2072" s="3" t="str" cm="1">
        <f t="array" ref="X2072">_xlfn.IFS(W2072&lt;15,"Under 15", W2072&lt;20,"15-19", TRUE,"Over 20")</f>
        <v>Under 15</v>
      </c>
      <c r="Y2072">
        <f>IF('Raw DataSet'!AD2072="","Unknown",'Raw DataSet'!AD2072)</f>
        <v>3</v>
      </c>
      <c r="Z2072">
        <f>IF('Raw DataSet'!AE2072="","Unknown",'Raw DataSet'!AE2072)</f>
        <v>4</v>
      </c>
      <c r="AA2072">
        <f>IF('Raw DataSet'!AF2072="","Unknown",'Raw DataSet'!AF2072)</f>
        <v>0</v>
      </c>
      <c r="AB2072">
        <f>IF('Raw DataSet'!AG2072="","Unknown",'Raw DataSet'!AG2072)</f>
        <v>10</v>
      </c>
      <c r="AC2072">
        <f>IF('Raw DataSet'!AH2072="","Unknown",'Raw DataSet'!AH2072)</f>
        <v>2</v>
      </c>
      <c r="AD2072">
        <f>IF('Raw DataSet'!AI2072="","Unknown",'Raw DataSet'!AI2072)</f>
        <v>5</v>
      </c>
      <c r="AE2072">
        <f>IF('Raw DataSet'!AJ2072="","Unknown",'Raw DataSet'!AJ2072)</f>
        <v>2</v>
      </c>
      <c r="AF2072">
        <f>IF('Raw DataSet'!AK2072="","Unknown",'Raw DataSet'!AK2072)</f>
        <v>2</v>
      </c>
      <c r="AG2072">
        <f>IF('Raw DataSet'!AL2072="","Unknown",'Raw DataSet'!AL2072)</f>
        <v>3</v>
      </c>
    </row>
    <row r="2073" spans="1:33">
      <c r="A2073">
        <f>IF('Raw DataSet'!I2073="","Unknown",'Raw DataSet'!I2073)</f>
        <v>2480</v>
      </c>
      <c r="B2073" s="3" t="str">
        <f>IF('Raw DataSet'!H2073="", "Unknown", 'Raw DataSet'!H2073)</f>
        <v>STAFF-2072</v>
      </c>
      <c r="C2073" t="str">
        <f>IF('Raw DataSet'!J2073="","Unknow",'Raw DataSet'!J2073)</f>
        <v>Male</v>
      </c>
      <c r="D2073" t="str">
        <f>IF('Raw DataSet'!G2073="","Unknown",'Raw DataSet'!G2073)</f>
        <v>Medical</v>
      </c>
      <c r="E2073" t="str">
        <f>IF('Raw DataSet'!R2073="","Unknown",'Raw DataSet'!R2073)</f>
        <v>High School</v>
      </c>
      <c r="F2073" t="str">
        <f>IF('Raw DataSet'!L2073="","Unknown",'Raw DataSet'!L2073)</f>
        <v>Single</v>
      </c>
      <c r="G2073">
        <f>IF('Raw DataSet'!P2073="","Unknown",'Raw DataSet'!P2073)</f>
        <v>25</v>
      </c>
      <c r="H2073" s="3" t="str" cm="1">
        <f t="array" ref="H2073">_xlfn.IFS(G2073&lt;24, "Under 25",G2073&lt;35, "25-34",G2073&lt;45, "35-44",G2073&lt;55, "45-54",TRUE, "Over 55")</f>
        <v>25-34</v>
      </c>
      <c r="I2073" t="str">
        <f>IF('Raw DataSet'!F2073="","Unknown",'Raw DataSet'!F2073)</f>
        <v>R&amp;D</v>
      </c>
      <c r="J2073" t="str">
        <f>IF('Raw DataSet'!K2073="","Unknown",'Raw DataSet'!K2073)</f>
        <v>Research Scientist</v>
      </c>
      <c r="K2073">
        <f>IF('Raw DataSet'!Q2073="","Unknown",'Raw DataSet'!Q2073)</f>
        <v>2</v>
      </c>
      <c r="L2073" t="str" cm="1">
        <f t="array" ref="L2073">_xlfn.IFS(K2073&lt;10,"0-9",K2073&lt;20,"10-19",TRUE,"20+")</f>
        <v>0-9</v>
      </c>
      <c r="M2073" s="3" t="str">
        <f>'Raw DataSet'!A2073</f>
        <v>No</v>
      </c>
      <c r="N2073">
        <f t="shared" si="64"/>
        <v>0</v>
      </c>
      <c r="O2073">
        <f>IF('Raw DataSet'!W2073="","Unknown",'Raw DataSet'!W2073)</f>
        <v>52000</v>
      </c>
      <c r="P2073" t="str">
        <f t="shared" si="65"/>
        <v>Medium</v>
      </c>
      <c r="Q2073" s="3" t="str">
        <f>IF('Raw DataSet'!M2073="","Unknown",'Raw DataSet'!M2073)</f>
        <v>No</v>
      </c>
      <c r="R2073">
        <f>IF('Raw DataSet'!T2073="","Unknown",'Raw DataSet'!T2073)</f>
        <v>1</v>
      </c>
      <c r="S2073">
        <f>IF('Raw DataSet'!Y2073="","Unknown",'Raw DataSet'!Y2073)</f>
        <v>4</v>
      </c>
      <c r="T2073">
        <f>IF('Raw DataSet'!Z2073="","Unknown",'Raw DataSet'!Z2073)</f>
        <v>1</v>
      </c>
      <c r="U2073">
        <f>IF('Raw DataSet'!AA2073="","Unknown",'Raw DataSet'!AA2073)</f>
        <v>1</v>
      </c>
      <c r="V2073">
        <f>IF('Raw DataSet'!AB2073="","Unknown",'Raw DataSet'!AB2073)</f>
        <v>7</v>
      </c>
      <c r="W2073">
        <f>IF('Raw DataSet'!AC2073="","Unknown",'Raw DataSet'!AC2073)</f>
        <v>13</v>
      </c>
      <c r="X2073" s="3" t="str" cm="1">
        <f t="array" ref="X2073">_xlfn.IFS(W2073&lt;15,"Under 15", W2073&lt;20,"15-19", TRUE,"Over 20")</f>
        <v>Under 15</v>
      </c>
      <c r="Y2073">
        <f>IF('Raw DataSet'!AD2073="","Unknown",'Raw DataSet'!AD2073)</f>
        <v>3</v>
      </c>
      <c r="Z2073">
        <f>IF('Raw DataSet'!AE2073="","Unknown",'Raw DataSet'!AE2073)</f>
        <v>3</v>
      </c>
      <c r="AA2073">
        <f>IF('Raw DataSet'!AF2073="","Unknown",'Raw DataSet'!AF2073)</f>
        <v>0</v>
      </c>
      <c r="AB2073">
        <f>IF('Raw DataSet'!AG2073="","Unknown",'Raw DataSet'!AG2073)</f>
        <v>6</v>
      </c>
      <c r="AC2073">
        <f>IF('Raw DataSet'!AH2073="","Unknown",'Raw DataSet'!AH2073)</f>
        <v>2</v>
      </c>
      <c r="AD2073">
        <f>IF('Raw DataSet'!AI2073="","Unknown",'Raw DataSet'!AI2073)</f>
        <v>4</v>
      </c>
      <c r="AE2073">
        <f>IF('Raw DataSet'!AJ2073="","Unknown",'Raw DataSet'!AJ2073)</f>
        <v>3</v>
      </c>
      <c r="AF2073">
        <f>IF('Raw DataSet'!AK2073="","Unknown",'Raw DataSet'!AK2073)</f>
        <v>0</v>
      </c>
      <c r="AG2073">
        <f>IF('Raw DataSet'!AL2073="","Unknown",'Raw DataSet'!AL2073)</f>
        <v>1</v>
      </c>
    </row>
    <row r="2074" spans="1:33">
      <c r="A2074">
        <f>IF('Raw DataSet'!I2074="","Unknown",'Raw DataSet'!I2074)</f>
        <v>2481</v>
      </c>
      <c r="B2074" s="3" t="str">
        <f>IF('Raw DataSet'!H2074="", "Unknown", 'Raw DataSet'!H2074)</f>
        <v>STAFF-2073</v>
      </c>
      <c r="C2074" t="str">
        <f>IF('Raw DataSet'!J2074="","Unknow",'Raw DataSet'!J2074)</f>
        <v>Male</v>
      </c>
      <c r="D2074" t="str">
        <f>IF('Raw DataSet'!G2074="","Unknown",'Raw DataSet'!G2074)</f>
        <v>Medical</v>
      </c>
      <c r="E2074" t="str">
        <f>IF('Raw DataSet'!R2074="","Unknown",'Raw DataSet'!R2074)</f>
        <v>Bachelor's Degree</v>
      </c>
      <c r="F2074" t="str">
        <f>IF('Raw DataSet'!L2074="","Unknown",'Raw DataSet'!L2074)</f>
        <v>Divorced</v>
      </c>
      <c r="G2074">
        <f>IF('Raw DataSet'!P2074="","Unknown",'Raw DataSet'!P2074)</f>
        <v>33</v>
      </c>
      <c r="H2074" s="3" t="str" cm="1">
        <f t="array" ref="H2074">_xlfn.IFS(G2074&lt;24, "Under 25",G2074&lt;35, "25-34",G2074&lt;45, "35-44",G2074&lt;55, "45-54",TRUE, "Over 55")</f>
        <v>25-34</v>
      </c>
      <c r="I2074" t="str">
        <f>IF('Raw DataSet'!F2074="","Unknown",'Raw DataSet'!F2074)</f>
        <v>Sales</v>
      </c>
      <c r="J2074" t="str">
        <f>IF('Raw DataSet'!K2074="","Unknown",'Raw DataSet'!K2074)</f>
        <v>Sales Executive</v>
      </c>
      <c r="K2074">
        <f>IF('Raw DataSet'!Q2074="","Unknown",'Raw DataSet'!Q2074)</f>
        <v>1</v>
      </c>
      <c r="L2074" t="str" cm="1">
        <f t="array" ref="L2074">_xlfn.IFS(K2074&lt;10,"0-9",K2074&lt;20,"10-19",TRUE,"20+")</f>
        <v>0-9</v>
      </c>
      <c r="M2074" s="3" t="str">
        <f>'Raw DataSet'!A2074</f>
        <v>No</v>
      </c>
      <c r="N2074">
        <f t="shared" si="64"/>
        <v>0</v>
      </c>
      <c r="O2074">
        <f>IF('Raw DataSet'!W2074="","Unknown",'Raw DataSet'!W2074)</f>
        <v>38400</v>
      </c>
      <c r="P2074" t="str">
        <f t="shared" si="65"/>
        <v>Low</v>
      </c>
      <c r="Q2074" s="3" t="str">
        <f>IF('Raw DataSet'!M2074="","Unknown",'Raw DataSet'!M2074)</f>
        <v>No</v>
      </c>
      <c r="R2074">
        <f>IF('Raw DataSet'!T2074="","Unknown",'Raw DataSet'!T2074)</f>
        <v>1</v>
      </c>
      <c r="S2074">
        <f>IF('Raw DataSet'!Y2074="","Unknown",'Raw DataSet'!Y2074)</f>
        <v>4</v>
      </c>
      <c r="T2074">
        <f>IF('Raw DataSet'!Z2074="","Unknown",'Raw DataSet'!Z2074)</f>
        <v>2</v>
      </c>
      <c r="U2074">
        <f>IF('Raw DataSet'!AA2074="","Unknown",'Raw DataSet'!AA2074)</f>
        <v>1</v>
      </c>
      <c r="V2074">
        <f>IF('Raw DataSet'!AB2074="","Unknown",'Raw DataSet'!AB2074)</f>
        <v>1</v>
      </c>
      <c r="W2074">
        <f>IF('Raw DataSet'!AC2074="","Unknown",'Raw DataSet'!AC2074)</f>
        <v>22</v>
      </c>
      <c r="X2074" s="3" t="str" cm="1">
        <f t="array" ref="X2074">_xlfn.IFS(W2074&lt;15,"Under 15", W2074&lt;20,"15-19", TRUE,"Over 20")</f>
        <v>Over 20</v>
      </c>
      <c r="Y2074">
        <f>IF('Raw DataSet'!AD2074="","Unknown",'Raw DataSet'!AD2074)</f>
        <v>4</v>
      </c>
      <c r="Z2074">
        <f>IF('Raw DataSet'!AE2074="","Unknown",'Raw DataSet'!AE2074)</f>
        <v>1</v>
      </c>
      <c r="AA2074">
        <f>IF('Raw DataSet'!AF2074="","Unknown",'Raw DataSet'!AF2074)</f>
        <v>1</v>
      </c>
      <c r="AB2074">
        <f>IF('Raw DataSet'!AG2074="","Unknown",'Raw DataSet'!AG2074)</f>
        <v>9</v>
      </c>
      <c r="AC2074">
        <f>IF('Raw DataSet'!AH2074="","Unknown",'Raw DataSet'!AH2074)</f>
        <v>3</v>
      </c>
      <c r="AD2074">
        <f>IF('Raw DataSet'!AI2074="","Unknown",'Raw DataSet'!AI2074)</f>
        <v>9</v>
      </c>
      <c r="AE2074">
        <f>IF('Raw DataSet'!AJ2074="","Unknown",'Raw DataSet'!AJ2074)</f>
        <v>8</v>
      </c>
      <c r="AF2074">
        <f>IF('Raw DataSet'!AK2074="","Unknown",'Raw DataSet'!AK2074)</f>
        <v>0</v>
      </c>
      <c r="AG2074">
        <f>IF('Raw DataSet'!AL2074="","Unknown",'Raw DataSet'!AL2074)</f>
        <v>8</v>
      </c>
    </row>
    <row r="2075" spans="1:33">
      <c r="A2075">
        <f>IF('Raw DataSet'!I2075="","Unknown",'Raw DataSet'!I2075)</f>
        <v>2482</v>
      </c>
      <c r="B2075" s="3" t="str">
        <f>IF('Raw DataSet'!H2075="", "Unknown", 'Raw DataSet'!H2075)</f>
        <v>STAFF-2074</v>
      </c>
      <c r="C2075" t="str">
        <f>IF('Raw DataSet'!J2075="","Unknow",'Raw DataSet'!J2075)</f>
        <v>Female</v>
      </c>
      <c r="D2075" t="str">
        <f>IF('Raw DataSet'!G2075="","Unknown",'Raw DataSet'!G2075)</f>
        <v>Medical</v>
      </c>
      <c r="E2075" t="str">
        <f>IF('Raw DataSet'!R2075="","Unknown",'Raw DataSet'!R2075)</f>
        <v>High School</v>
      </c>
      <c r="F2075" t="str">
        <f>IF('Raw DataSet'!L2075="","Unknown",'Raw DataSet'!L2075)</f>
        <v>Single</v>
      </c>
      <c r="G2075">
        <f>IF('Raw DataSet'!P2075="","Unknown",'Raw DataSet'!P2075)</f>
        <v>35</v>
      </c>
      <c r="H2075" s="3" t="str" cm="1">
        <f t="array" ref="H2075">_xlfn.IFS(G2075&lt;24, "Under 25",G2075&lt;35, "25-34",G2075&lt;45, "35-44",G2075&lt;55, "45-54",TRUE, "Over 55")</f>
        <v>35-44</v>
      </c>
      <c r="I2075" t="str">
        <f>IF('Raw DataSet'!F2075="","Unknown",'Raw DataSet'!F2075)</f>
        <v>R&amp;D</v>
      </c>
      <c r="J2075" t="str">
        <f>IF('Raw DataSet'!K2075="","Unknown",'Raw DataSet'!K2075)</f>
        <v>Research Scientist</v>
      </c>
      <c r="K2075">
        <f>IF('Raw DataSet'!Q2075="","Unknown",'Raw DataSet'!Q2075)</f>
        <v>27</v>
      </c>
      <c r="L2075" t="str" cm="1">
        <f t="array" ref="L2075">_xlfn.IFS(K2075&lt;10,"0-9",K2075&lt;20,"10-19",TRUE,"20+")</f>
        <v>20+</v>
      </c>
      <c r="M2075" s="3" t="str">
        <f>'Raw DataSet'!A2075</f>
        <v>No</v>
      </c>
      <c r="N2075">
        <f t="shared" si="64"/>
        <v>0</v>
      </c>
      <c r="O2075">
        <f>IF('Raw DataSet'!W2075="","Unknown",'Raw DataSet'!W2075)</f>
        <v>42400</v>
      </c>
      <c r="P2075" t="str">
        <f t="shared" si="65"/>
        <v>Medium</v>
      </c>
      <c r="Q2075" s="3" t="str">
        <f>IF('Raw DataSet'!M2075="","Unknown",'Raw DataSet'!M2075)</f>
        <v>No</v>
      </c>
      <c r="R2075">
        <f>IF('Raw DataSet'!T2075="","Unknown",'Raw DataSet'!T2075)</f>
        <v>3</v>
      </c>
      <c r="S2075">
        <f>IF('Raw DataSet'!Y2075="","Unknown",'Raw DataSet'!Y2075)</f>
        <v>2</v>
      </c>
      <c r="T2075">
        <f>IF('Raw DataSet'!Z2075="","Unknown",'Raw DataSet'!Z2075)</f>
        <v>1</v>
      </c>
      <c r="U2075">
        <f>IF('Raw DataSet'!AA2075="","Unknown",'Raw DataSet'!AA2075)</f>
        <v>1</v>
      </c>
      <c r="V2075">
        <f>IF('Raw DataSet'!AB2075="","Unknown",'Raw DataSet'!AB2075)</f>
        <v>1</v>
      </c>
      <c r="W2075">
        <f>IF('Raw DataSet'!AC2075="","Unknown",'Raw DataSet'!AC2075)</f>
        <v>11</v>
      </c>
      <c r="X2075" s="3" t="str" cm="1">
        <f t="array" ref="X2075">_xlfn.IFS(W2075&lt;15,"Under 15", W2075&lt;20,"15-19", TRUE,"Over 20")</f>
        <v>Under 15</v>
      </c>
      <c r="Y2075">
        <f>IF('Raw DataSet'!AD2075="","Unknown",'Raw DataSet'!AD2075)</f>
        <v>3</v>
      </c>
      <c r="Z2075">
        <f>IF('Raw DataSet'!AE2075="","Unknown",'Raw DataSet'!AE2075)</f>
        <v>4</v>
      </c>
      <c r="AA2075">
        <f>IF('Raw DataSet'!AF2075="","Unknown",'Raw DataSet'!AF2075)</f>
        <v>0</v>
      </c>
      <c r="AB2075">
        <f>IF('Raw DataSet'!AG2075="","Unknown",'Raw DataSet'!AG2075)</f>
        <v>6</v>
      </c>
      <c r="AC2075">
        <f>IF('Raw DataSet'!AH2075="","Unknown",'Raw DataSet'!AH2075)</f>
        <v>2</v>
      </c>
      <c r="AD2075">
        <f>IF('Raw DataSet'!AI2075="","Unknown",'Raw DataSet'!AI2075)</f>
        <v>6</v>
      </c>
      <c r="AE2075">
        <f>IF('Raw DataSet'!AJ2075="","Unknown",'Raw DataSet'!AJ2075)</f>
        <v>5</v>
      </c>
      <c r="AF2075">
        <f>IF('Raw DataSet'!AK2075="","Unknown",'Raw DataSet'!AK2075)</f>
        <v>1</v>
      </c>
      <c r="AG2075">
        <f>IF('Raw DataSet'!AL2075="","Unknown",'Raw DataSet'!AL2075)</f>
        <v>1</v>
      </c>
    </row>
    <row r="2076" spans="1:33">
      <c r="A2076">
        <f>IF('Raw DataSet'!I2076="","Unknown",'Raw DataSet'!I2076)</f>
        <v>2483</v>
      </c>
      <c r="B2076" s="3" t="str">
        <f>IF('Raw DataSet'!H2076="", "Unknown", 'Raw DataSet'!H2076)</f>
        <v>STAFF-2075</v>
      </c>
      <c r="C2076" t="str">
        <f>IF('Raw DataSet'!J2076="","Unknow",'Raw DataSet'!J2076)</f>
        <v>Male</v>
      </c>
      <c r="D2076" t="str">
        <f>IF('Raw DataSet'!G2076="","Unknown",'Raw DataSet'!G2076)</f>
        <v>Life Sciences</v>
      </c>
      <c r="E2076" t="str">
        <f>IF('Raw DataSet'!R2076="","Unknown",'Raw DataSet'!R2076)</f>
        <v>Associates Degree</v>
      </c>
      <c r="F2076" t="str">
        <f>IF('Raw DataSet'!L2076="","Unknown",'Raw DataSet'!L2076)</f>
        <v>Married</v>
      </c>
      <c r="G2076">
        <f>IF('Raw DataSet'!P2076="","Unknown",'Raw DataSet'!P2076)</f>
        <v>36</v>
      </c>
      <c r="H2076" s="3" t="str" cm="1">
        <f t="array" ref="H2076">_xlfn.IFS(G2076&lt;24, "Under 25",G2076&lt;35, "25-34",G2076&lt;45, "35-44",G2076&lt;55, "45-54",TRUE, "Over 55")</f>
        <v>35-44</v>
      </c>
      <c r="I2076" t="str">
        <f>IF('Raw DataSet'!F2076="","Unknown",'Raw DataSet'!F2076)</f>
        <v>Sales</v>
      </c>
      <c r="J2076" t="str">
        <f>IF('Raw DataSet'!K2076="","Unknown",'Raw DataSet'!K2076)</f>
        <v>Sales Executive</v>
      </c>
      <c r="K2076">
        <f>IF('Raw DataSet'!Q2076="","Unknown",'Raw DataSet'!Q2076)</f>
        <v>1</v>
      </c>
      <c r="L2076" t="str" cm="1">
        <f t="array" ref="L2076">_xlfn.IFS(K2076&lt;10,"0-9",K2076&lt;20,"10-19",TRUE,"20+")</f>
        <v>0-9</v>
      </c>
      <c r="M2076" s="3" t="str">
        <f>'Raw DataSet'!A2076</f>
        <v>No</v>
      </c>
      <c r="N2076">
        <f t="shared" si="64"/>
        <v>0</v>
      </c>
      <c r="O2076">
        <f>IF('Raw DataSet'!W2076="","Unknown",'Raw DataSet'!W2076)</f>
        <v>44800</v>
      </c>
      <c r="P2076" t="str">
        <f t="shared" si="65"/>
        <v>Medium</v>
      </c>
      <c r="Q2076" s="3" t="str">
        <f>IF('Raw DataSet'!M2076="","Unknown",'Raw DataSet'!M2076)</f>
        <v>Yes</v>
      </c>
      <c r="R2076">
        <f>IF('Raw DataSet'!T2076="","Unknown",'Raw DataSet'!T2076)</f>
        <v>2</v>
      </c>
      <c r="S2076">
        <f>IF('Raw DataSet'!Y2076="","Unknown",'Raw DataSet'!Y2076)</f>
        <v>3</v>
      </c>
      <c r="T2076">
        <f>IF('Raw DataSet'!Z2076="","Unknown",'Raw DataSet'!Z2076)</f>
        <v>2</v>
      </c>
      <c r="U2076">
        <f>IF('Raw DataSet'!AA2076="","Unknown",'Raw DataSet'!AA2076)</f>
        <v>4</v>
      </c>
      <c r="V2076">
        <f>IF('Raw DataSet'!AB2076="","Unknown",'Raw DataSet'!AB2076)</f>
        <v>1</v>
      </c>
      <c r="W2076">
        <f>IF('Raw DataSet'!AC2076="","Unknown",'Raw DataSet'!AC2076)</f>
        <v>14</v>
      </c>
      <c r="X2076" s="3" t="str" cm="1">
        <f t="array" ref="X2076">_xlfn.IFS(W2076&lt;15,"Under 15", W2076&lt;20,"15-19", TRUE,"Over 20")</f>
        <v>Under 15</v>
      </c>
      <c r="Y2076">
        <f>IF('Raw DataSet'!AD2076="","Unknown",'Raw DataSet'!AD2076)</f>
        <v>3</v>
      </c>
      <c r="Z2076">
        <f>IF('Raw DataSet'!AE2076="","Unknown",'Raw DataSet'!AE2076)</f>
        <v>4</v>
      </c>
      <c r="AA2076">
        <f>IF('Raw DataSet'!AF2076="","Unknown",'Raw DataSet'!AF2076)</f>
        <v>1</v>
      </c>
      <c r="AB2076">
        <f>IF('Raw DataSet'!AG2076="","Unknown",'Raw DataSet'!AG2076)</f>
        <v>18</v>
      </c>
      <c r="AC2076">
        <f>IF('Raw DataSet'!AH2076="","Unknown",'Raw DataSet'!AH2076)</f>
        <v>2</v>
      </c>
      <c r="AD2076">
        <f>IF('Raw DataSet'!AI2076="","Unknown",'Raw DataSet'!AI2076)</f>
        <v>18</v>
      </c>
      <c r="AE2076">
        <f>IF('Raw DataSet'!AJ2076="","Unknown",'Raw DataSet'!AJ2076)</f>
        <v>14</v>
      </c>
      <c r="AF2076">
        <f>IF('Raw DataSet'!AK2076="","Unknown",'Raw DataSet'!AK2076)</f>
        <v>4</v>
      </c>
      <c r="AG2076">
        <f>IF('Raw DataSet'!AL2076="","Unknown",'Raw DataSet'!AL2076)</f>
        <v>11</v>
      </c>
    </row>
    <row r="2077" spans="1:33">
      <c r="A2077">
        <f>IF('Raw DataSet'!I2077="","Unknown",'Raw DataSet'!I2077)</f>
        <v>2484</v>
      </c>
      <c r="B2077" s="3" t="str">
        <f>IF('Raw DataSet'!H2077="", "Unknown", 'Raw DataSet'!H2077)</f>
        <v>STAFF-2076</v>
      </c>
      <c r="C2077" t="str">
        <f>IF('Raw DataSet'!J2077="","Unknow",'Raw DataSet'!J2077)</f>
        <v>Male</v>
      </c>
      <c r="D2077" t="str">
        <f>IF('Raw DataSet'!G2077="","Unknown",'Raw DataSet'!G2077)</f>
        <v>Life Sciences</v>
      </c>
      <c r="E2077" t="str">
        <f>IF('Raw DataSet'!R2077="","Unknown",'Raw DataSet'!R2077)</f>
        <v>Master's Degree</v>
      </c>
      <c r="F2077" t="str">
        <f>IF('Raw DataSet'!L2077="","Unknown",'Raw DataSet'!L2077)</f>
        <v>Divorced</v>
      </c>
      <c r="G2077">
        <f>IF('Raw DataSet'!P2077="","Unknown",'Raw DataSet'!P2077)</f>
        <v>32</v>
      </c>
      <c r="H2077" s="3" t="str" cm="1">
        <f t="array" ref="H2077">_xlfn.IFS(G2077&lt;24, "Under 25",G2077&lt;35, "25-34",G2077&lt;45, "35-44",G2077&lt;55, "45-54",TRUE, "Over 55")</f>
        <v>25-34</v>
      </c>
      <c r="I2077" t="str">
        <f>IF('Raw DataSet'!F2077="","Unknown",'Raw DataSet'!F2077)</f>
        <v>Sales</v>
      </c>
      <c r="J2077" t="str">
        <f>IF('Raw DataSet'!K2077="","Unknown",'Raw DataSet'!K2077)</f>
        <v>Sales Executive</v>
      </c>
      <c r="K2077">
        <f>IF('Raw DataSet'!Q2077="","Unknown",'Raw DataSet'!Q2077)</f>
        <v>13</v>
      </c>
      <c r="L2077" t="str" cm="1">
        <f t="array" ref="L2077">_xlfn.IFS(K2077&lt;10,"0-9",K2077&lt;20,"10-19",TRUE,"20+")</f>
        <v>10-19</v>
      </c>
      <c r="M2077" s="3" t="str">
        <f>'Raw DataSet'!A2077</f>
        <v>No</v>
      </c>
      <c r="N2077">
        <f t="shared" si="64"/>
        <v>0</v>
      </c>
      <c r="O2077">
        <f>IF('Raw DataSet'!W2077="","Unknown",'Raw DataSet'!W2077)</f>
        <v>58400</v>
      </c>
      <c r="P2077" t="str">
        <f t="shared" si="65"/>
        <v>Medium</v>
      </c>
      <c r="Q2077" s="3" t="str">
        <f>IF('Raw DataSet'!M2077="","Unknown",'Raw DataSet'!M2077)</f>
        <v>No</v>
      </c>
      <c r="R2077">
        <f>IF('Raw DataSet'!T2077="","Unknown",'Raw DataSet'!T2077)</f>
        <v>2</v>
      </c>
      <c r="S2077">
        <f>IF('Raw DataSet'!Y2077="","Unknown",'Raw DataSet'!Y2077)</f>
        <v>3</v>
      </c>
      <c r="T2077">
        <f>IF('Raw DataSet'!Z2077="","Unknown",'Raw DataSet'!Z2077)</f>
        <v>2</v>
      </c>
      <c r="U2077">
        <f>IF('Raw DataSet'!AA2077="","Unknown",'Raw DataSet'!AA2077)</f>
        <v>4</v>
      </c>
      <c r="V2077">
        <f>IF('Raw DataSet'!AB2077="","Unknown",'Raw DataSet'!AB2077)</f>
        <v>2</v>
      </c>
      <c r="W2077">
        <f>IF('Raw DataSet'!AC2077="","Unknown",'Raw DataSet'!AC2077)</f>
        <v>11</v>
      </c>
      <c r="X2077" s="3" t="str" cm="1">
        <f t="array" ref="X2077">_xlfn.IFS(W2077&lt;15,"Under 15", W2077&lt;20,"15-19", TRUE,"Over 20")</f>
        <v>Under 15</v>
      </c>
      <c r="Y2077">
        <f>IF('Raw DataSet'!AD2077="","Unknown",'Raw DataSet'!AD2077)</f>
        <v>3</v>
      </c>
      <c r="Z2077">
        <f>IF('Raw DataSet'!AE2077="","Unknown",'Raw DataSet'!AE2077)</f>
        <v>3</v>
      </c>
      <c r="AA2077">
        <f>IF('Raw DataSet'!AF2077="","Unknown",'Raw DataSet'!AF2077)</f>
        <v>1</v>
      </c>
      <c r="AB2077">
        <f>IF('Raw DataSet'!AG2077="","Unknown",'Raw DataSet'!AG2077)</f>
        <v>8</v>
      </c>
      <c r="AC2077">
        <f>IF('Raw DataSet'!AH2077="","Unknown",'Raw DataSet'!AH2077)</f>
        <v>2</v>
      </c>
      <c r="AD2077">
        <f>IF('Raw DataSet'!AI2077="","Unknown",'Raw DataSet'!AI2077)</f>
        <v>5</v>
      </c>
      <c r="AE2077">
        <f>IF('Raw DataSet'!AJ2077="","Unknown",'Raw DataSet'!AJ2077)</f>
        <v>2</v>
      </c>
      <c r="AF2077">
        <f>IF('Raw DataSet'!AK2077="","Unknown",'Raw DataSet'!AK2077)</f>
        <v>0</v>
      </c>
      <c r="AG2077">
        <f>IF('Raw DataSet'!AL2077="","Unknown",'Raw DataSet'!AL2077)</f>
        <v>3</v>
      </c>
    </row>
    <row r="2078" spans="1:33">
      <c r="A2078">
        <f>IF('Raw DataSet'!I2078="","Unknown",'Raw DataSet'!I2078)</f>
        <v>2485</v>
      </c>
      <c r="B2078" s="3" t="str">
        <f>IF('Raw DataSet'!H2078="", "Unknown", 'Raw DataSet'!H2078)</f>
        <v>STAFF-2077</v>
      </c>
      <c r="C2078" t="str">
        <f>IF('Raw DataSet'!J2078="","Unknow",'Raw DataSet'!J2078)</f>
        <v>Male</v>
      </c>
      <c r="D2078" t="str">
        <f>IF('Raw DataSet'!G2078="","Unknown",'Raw DataSet'!G2078)</f>
        <v>Life Sciences</v>
      </c>
      <c r="E2078" t="str">
        <f>IF('Raw DataSet'!R2078="","Unknown",'Raw DataSet'!R2078)</f>
        <v>Master's Degree</v>
      </c>
      <c r="F2078" t="str">
        <f>IF('Raw DataSet'!L2078="","Unknown",'Raw DataSet'!L2078)</f>
        <v>Divorced</v>
      </c>
      <c r="G2078">
        <f>IF('Raw DataSet'!P2078="","Unknown",'Raw DataSet'!P2078)</f>
        <v>30</v>
      </c>
      <c r="H2078" s="3" t="str" cm="1">
        <f t="array" ref="H2078">_xlfn.IFS(G2078&lt;24, "Under 25",G2078&lt;35, "25-34",G2078&lt;45, "35-44",G2078&lt;55, "45-54",TRUE, "Over 55")</f>
        <v>25-34</v>
      </c>
      <c r="I2078" t="str">
        <f>IF('Raw DataSet'!F2078="","Unknown",'Raw DataSet'!F2078)</f>
        <v>R&amp;D</v>
      </c>
      <c r="J2078" t="str">
        <f>IF('Raw DataSet'!K2078="","Unknown",'Raw DataSet'!K2078)</f>
        <v>Research Scientist</v>
      </c>
      <c r="K2078">
        <f>IF('Raw DataSet'!Q2078="","Unknown",'Raw DataSet'!Q2078)</f>
        <v>5</v>
      </c>
      <c r="L2078" t="str" cm="1">
        <f t="array" ref="L2078">_xlfn.IFS(K2078&lt;10,"0-9",K2078&lt;20,"10-19",TRUE,"20+")</f>
        <v>0-9</v>
      </c>
      <c r="M2078" s="3" t="str">
        <f>'Raw DataSet'!A2078</f>
        <v>No</v>
      </c>
      <c r="N2078">
        <f t="shared" si="64"/>
        <v>0</v>
      </c>
      <c r="O2078">
        <f>IF('Raw DataSet'!W2078="","Unknown",'Raw DataSet'!W2078)</f>
        <v>60000</v>
      </c>
      <c r="P2078" t="str">
        <f t="shared" si="65"/>
        <v>Medium</v>
      </c>
      <c r="Q2078" s="3" t="str">
        <f>IF('Raw DataSet'!M2078="","Unknown",'Raw DataSet'!M2078)</f>
        <v>No</v>
      </c>
      <c r="R2078">
        <f>IF('Raw DataSet'!T2078="","Unknown",'Raw DataSet'!T2078)</f>
        <v>2</v>
      </c>
      <c r="S2078">
        <f>IF('Raw DataSet'!Y2078="","Unknown",'Raw DataSet'!Y2078)</f>
        <v>2</v>
      </c>
      <c r="T2078">
        <f>IF('Raw DataSet'!Z2078="","Unknown",'Raw DataSet'!Z2078)</f>
        <v>1</v>
      </c>
      <c r="U2078">
        <f>IF('Raw DataSet'!AA2078="","Unknown",'Raw DataSet'!AA2078)</f>
        <v>4</v>
      </c>
      <c r="V2078">
        <f>IF('Raw DataSet'!AB2078="","Unknown",'Raw DataSet'!AB2078)</f>
        <v>9</v>
      </c>
      <c r="W2078">
        <f>IF('Raw DataSet'!AC2078="","Unknown",'Raw DataSet'!AC2078)</f>
        <v>12</v>
      </c>
      <c r="X2078" s="3" t="str" cm="1">
        <f t="array" ref="X2078">_xlfn.IFS(W2078&lt;15,"Under 15", W2078&lt;20,"15-19", TRUE,"Over 20")</f>
        <v>Under 15</v>
      </c>
      <c r="Y2078">
        <f>IF('Raw DataSet'!AD2078="","Unknown",'Raw DataSet'!AD2078)</f>
        <v>3</v>
      </c>
      <c r="Z2078">
        <f>IF('Raw DataSet'!AE2078="","Unknown",'Raw DataSet'!AE2078)</f>
        <v>2</v>
      </c>
      <c r="AA2078">
        <f>IF('Raw DataSet'!AF2078="","Unknown",'Raw DataSet'!AF2078)</f>
        <v>1</v>
      </c>
      <c r="AB2078">
        <f>IF('Raw DataSet'!AG2078="","Unknown",'Raw DataSet'!AG2078)</f>
        <v>10</v>
      </c>
      <c r="AC2078">
        <f>IF('Raw DataSet'!AH2078="","Unknown",'Raw DataSet'!AH2078)</f>
        <v>2</v>
      </c>
      <c r="AD2078">
        <f>IF('Raw DataSet'!AI2078="","Unknown",'Raw DataSet'!AI2078)</f>
        <v>5</v>
      </c>
      <c r="AE2078">
        <f>IF('Raw DataSet'!AJ2078="","Unknown",'Raw DataSet'!AJ2078)</f>
        <v>4</v>
      </c>
      <c r="AF2078">
        <f>IF('Raw DataSet'!AK2078="","Unknown",'Raw DataSet'!AK2078)</f>
        <v>0</v>
      </c>
      <c r="AG2078">
        <f>IF('Raw DataSet'!AL2078="","Unknown",'Raw DataSet'!AL2078)</f>
        <v>3</v>
      </c>
    </row>
    <row r="2079" spans="1:33">
      <c r="A2079">
        <f>IF('Raw DataSet'!I2079="","Unknown",'Raw DataSet'!I2079)</f>
        <v>2486</v>
      </c>
      <c r="B2079" s="3" t="str">
        <f>IF('Raw DataSet'!H2079="", "Unknown", 'Raw DataSet'!H2079)</f>
        <v>STAFF-2078</v>
      </c>
      <c r="C2079" t="str">
        <f>IF('Raw DataSet'!J2079="","Unknow",'Raw DataSet'!J2079)</f>
        <v>Female</v>
      </c>
      <c r="D2079" t="str">
        <f>IF('Raw DataSet'!G2079="","Unknown",'Raw DataSet'!G2079)</f>
        <v>Marketing</v>
      </c>
      <c r="E2079" t="str">
        <f>IF('Raw DataSet'!R2079="","Unknown",'Raw DataSet'!R2079)</f>
        <v>Associates Degree</v>
      </c>
      <c r="F2079" t="str">
        <f>IF('Raw DataSet'!L2079="","Unknown",'Raw DataSet'!L2079)</f>
        <v>Married</v>
      </c>
      <c r="G2079">
        <f>IF('Raw DataSet'!P2079="","Unknown",'Raw DataSet'!P2079)</f>
        <v>53</v>
      </c>
      <c r="H2079" s="3" t="str" cm="1">
        <f t="array" ref="H2079">_xlfn.IFS(G2079&lt;24, "Under 25",G2079&lt;35, "25-34",G2079&lt;45, "35-44",G2079&lt;55, "45-54",TRUE, "Over 55")</f>
        <v>45-54</v>
      </c>
      <c r="I2079" t="str">
        <f>IF('Raw DataSet'!F2079="","Unknown",'Raw DataSet'!F2079)</f>
        <v>Sales</v>
      </c>
      <c r="J2079" t="str">
        <f>IF('Raw DataSet'!K2079="","Unknown",'Raw DataSet'!K2079)</f>
        <v>Sales Executive</v>
      </c>
      <c r="K2079">
        <f>IF('Raw DataSet'!Q2079="","Unknown",'Raw DataSet'!Q2079)</f>
        <v>7</v>
      </c>
      <c r="L2079" t="str" cm="1">
        <f t="array" ref="L2079">_xlfn.IFS(K2079&lt;10,"0-9",K2079&lt;20,"10-19",TRUE,"20+")</f>
        <v>0-9</v>
      </c>
      <c r="M2079" s="3" t="str">
        <f>'Raw DataSet'!A2079</f>
        <v>No</v>
      </c>
      <c r="N2079">
        <f t="shared" si="64"/>
        <v>0</v>
      </c>
      <c r="O2079">
        <f>IF('Raw DataSet'!W2079="","Unknown",'Raw DataSet'!W2079)</f>
        <v>62400</v>
      </c>
      <c r="P2079" t="str">
        <f t="shared" si="65"/>
        <v>Medium</v>
      </c>
      <c r="Q2079" s="3" t="str">
        <f>IF('Raw DataSet'!M2079="","Unknown",'Raw DataSet'!M2079)</f>
        <v>Yes</v>
      </c>
      <c r="R2079">
        <f>IF('Raw DataSet'!T2079="","Unknown",'Raw DataSet'!T2079)</f>
        <v>1</v>
      </c>
      <c r="S2079">
        <f>IF('Raw DataSet'!Y2079="","Unknown",'Raw DataSet'!Y2079)</f>
        <v>2</v>
      </c>
      <c r="T2079">
        <f>IF('Raw DataSet'!Z2079="","Unknown",'Raw DataSet'!Z2079)</f>
        <v>3</v>
      </c>
      <c r="U2079">
        <f>IF('Raw DataSet'!AA2079="","Unknown",'Raw DataSet'!AA2079)</f>
        <v>4</v>
      </c>
      <c r="V2079">
        <f>IF('Raw DataSet'!AB2079="","Unknown",'Raw DataSet'!AB2079)</f>
        <v>7</v>
      </c>
      <c r="W2079">
        <f>IF('Raw DataSet'!AC2079="","Unknown",'Raw DataSet'!AC2079)</f>
        <v>18</v>
      </c>
      <c r="X2079" s="3" t="str" cm="1">
        <f t="array" ref="X2079">_xlfn.IFS(W2079&lt;15,"Under 15", W2079&lt;20,"15-19", TRUE,"Over 20")</f>
        <v>15-19</v>
      </c>
      <c r="Y2079">
        <f>IF('Raw DataSet'!AD2079="","Unknown",'Raw DataSet'!AD2079)</f>
        <v>3</v>
      </c>
      <c r="Z2079">
        <f>IF('Raw DataSet'!AE2079="","Unknown",'Raw DataSet'!AE2079)</f>
        <v>4</v>
      </c>
      <c r="AA2079">
        <f>IF('Raw DataSet'!AF2079="","Unknown",'Raw DataSet'!AF2079)</f>
        <v>1</v>
      </c>
      <c r="AB2079">
        <f>IF('Raw DataSet'!AG2079="","Unknown",'Raw DataSet'!AG2079)</f>
        <v>35</v>
      </c>
      <c r="AC2079">
        <f>IF('Raw DataSet'!AH2079="","Unknown",'Raw DataSet'!AH2079)</f>
        <v>3</v>
      </c>
      <c r="AD2079">
        <f>IF('Raw DataSet'!AI2079="","Unknown",'Raw DataSet'!AI2079)</f>
        <v>5</v>
      </c>
      <c r="AE2079">
        <f>IF('Raw DataSet'!AJ2079="","Unknown",'Raw DataSet'!AJ2079)</f>
        <v>2</v>
      </c>
      <c r="AF2079">
        <f>IF('Raw DataSet'!AK2079="","Unknown",'Raw DataSet'!AK2079)</f>
        <v>0</v>
      </c>
      <c r="AG2079">
        <f>IF('Raw DataSet'!AL2079="","Unknown",'Raw DataSet'!AL2079)</f>
        <v>4</v>
      </c>
    </row>
    <row r="2080" spans="1:33">
      <c r="A2080">
        <f>IF('Raw DataSet'!I2080="","Unknown",'Raw DataSet'!I2080)</f>
        <v>2487</v>
      </c>
      <c r="B2080" s="3" t="str">
        <f>IF('Raw DataSet'!H2080="", "Unknown", 'Raw DataSet'!H2080)</f>
        <v>STAFF-2079</v>
      </c>
      <c r="C2080" t="str">
        <f>IF('Raw DataSet'!J2080="","Unknow",'Raw DataSet'!J2080)</f>
        <v>Male</v>
      </c>
      <c r="D2080" t="str">
        <f>IF('Raw DataSet'!G2080="","Unknown",'Raw DataSet'!G2080)</f>
        <v>Marketing</v>
      </c>
      <c r="E2080" t="str">
        <f>IF('Raw DataSet'!R2080="","Unknown",'Raw DataSet'!R2080)</f>
        <v>Bachelor's Degree</v>
      </c>
      <c r="F2080" t="str">
        <f>IF('Raw DataSet'!L2080="","Unknown",'Raw DataSet'!L2080)</f>
        <v>Divorced</v>
      </c>
      <c r="G2080">
        <f>IF('Raw DataSet'!P2080="","Unknown",'Raw DataSet'!P2080)</f>
        <v>45</v>
      </c>
      <c r="H2080" s="3" t="str" cm="1">
        <f t="array" ref="H2080">_xlfn.IFS(G2080&lt;24, "Under 25",G2080&lt;35, "25-34",G2080&lt;45, "35-44",G2080&lt;55, "45-54",TRUE, "Over 55")</f>
        <v>45-54</v>
      </c>
      <c r="I2080" t="str">
        <f>IF('Raw DataSet'!F2080="","Unknown",'Raw DataSet'!F2080)</f>
        <v>Sales</v>
      </c>
      <c r="J2080" t="str">
        <f>IF('Raw DataSet'!K2080="","Unknown",'Raw DataSet'!K2080)</f>
        <v>Sales Executive</v>
      </c>
      <c r="K2080">
        <f>IF('Raw DataSet'!Q2080="","Unknown",'Raw DataSet'!Q2080)</f>
        <v>9</v>
      </c>
      <c r="L2080" t="str" cm="1">
        <f t="array" ref="L2080">_xlfn.IFS(K2080&lt;10,"0-9",K2080&lt;20,"10-19",TRUE,"20+")</f>
        <v>0-9</v>
      </c>
      <c r="M2080" s="3" t="str">
        <f>'Raw DataSet'!A2080</f>
        <v>No</v>
      </c>
      <c r="N2080">
        <f t="shared" si="64"/>
        <v>0</v>
      </c>
      <c r="O2080">
        <f>IF('Raw DataSet'!W2080="","Unknown",'Raw DataSet'!W2080)</f>
        <v>59200</v>
      </c>
      <c r="P2080" t="str">
        <f t="shared" si="65"/>
        <v>Medium</v>
      </c>
      <c r="Q2080" s="3" t="str">
        <f>IF('Raw DataSet'!M2080="","Unknown",'Raw DataSet'!M2080)</f>
        <v>Yes</v>
      </c>
      <c r="R2080">
        <f>IF('Raw DataSet'!T2080="","Unknown",'Raw DataSet'!T2080)</f>
        <v>4</v>
      </c>
      <c r="S2080">
        <f>IF('Raw DataSet'!Y2080="","Unknown",'Raw DataSet'!Y2080)</f>
        <v>3</v>
      </c>
      <c r="T2080">
        <f>IF('Raw DataSet'!Z2080="","Unknown",'Raw DataSet'!Z2080)</f>
        <v>3</v>
      </c>
      <c r="U2080">
        <f>IF('Raw DataSet'!AA2080="","Unknown",'Raw DataSet'!AA2080)</f>
        <v>1</v>
      </c>
      <c r="V2080">
        <f>IF('Raw DataSet'!AB2080="","Unknown",'Raw DataSet'!AB2080)</f>
        <v>4</v>
      </c>
      <c r="W2080">
        <f>IF('Raw DataSet'!AC2080="","Unknown",'Raw DataSet'!AC2080)</f>
        <v>12</v>
      </c>
      <c r="X2080" s="3" t="str" cm="1">
        <f t="array" ref="X2080">_xlfn.IFS(W2080&lt;15,"Under 15", W2080&lt;20,"15-19", TRUE,"Over 20")</f>
        <v>Under 15</v>
      </c>
      <c r="Y2080">
        <f>IF('Raw DataSet'!AD2080="","Unknown",'Raw DataSet'!AD2080)</f>
        <v>3</v>
      </c>
      <c r="Z2080">
        <f>IF('Raw DataSet'!AE2080="","Unknown",'Raw DataSet'!AE2080)</f>
        <v>3</v>
      </c>
      <c r="AA2080">
        <f>IF('Raw DataSet'!AF2080="","Unknown",'Raw DataSet'!AF2080)</f>
        <v>1</v>
      </c>
      <c r="AB2080">
        <f>IF('Raw DataSet'!AG2080="","Unknown",'Raw DataSet'!AG2080)</f>
        <v>18</v>
      </c>
      <c r="AC2080">
        <f>IF('Raw DataSet'!AH2080="","Unknown",'Raw DataSet'!AH2080)</f>
        <v>3</v>
      </c>
      <c r="AD2080">
        <f>IF('Raw DataSet'!AI2080="","Unknown",'Raw DataSet'!AI2080)</f>
        <v>5</v>
      </c>
      <c r="AE2080">
        <f>IF('Raw DataSet'!AJ2080="","Unknown",'Raw DataSet'!AJ2080)</f>
        <v>4</v>
      </c>
      <c r="AF2080">
        <f>IF('Raw DataSet'!AK2080="","Unknown",'Raw DataSet'!AK2080)</f>
        <v>0</v>
      </c>
      <c r="AG2080">
        <f>IF('Raw DataSet'!AL2080="","Unknown",'Raw DataSet'!AL2080)</f>
        <v>2</v>
      </c>
    </row>
    <row r="2081" spans="1:33">
      <c r="A2081">
        <f>IF('Raw DataSet'!I2081="","Unknown",'Raw DataSet'!I2081)</f>
        <v>2488</v>
      </c>
      <c r="B2081" s="3" t="str">
        <f>IF('Raw DataSet'!H2081="", "Unknown", 'Raw DataSet'!H2081)</f>
        <v>STAFF-2080</v>
      </c>
      <c r="C2081" t="str">
        <f>IF('Raw DataSet'!J2081="","Unknow",'Raw DataSet'!J2081)</f>
        <v>Female</v>
      </c>
      <c r="D2081" t="str">
        <f>IF('Raw DataSet'!G2081="","Unknown",'Raw DataSet'!G2081)</f>
        <v>Medical</v>
      </c>
      <c r="E2081" t="str">
        <f>IF('Raw DataSet'!R2081="","Unknown",'Raw DataSet'!R2081)</f>
        <v>Associates Degree</v>
      </c>
      <c r="F2081" t="str">
        <f>IF('Raw DataSet'!L2081="","Unknown",'Raw DataSet'!L2081)</f>
        <v>Married</v>
      </c>
      <c r="G2081">
        <f>IF('Raw DataSet'!P2081="","Unknown",'Raw DataSet'!P2081)</f>
        <v>32</v>
      </c>
      <c r="H2081" s="3" t="str" cm="1">
        <f t="array" ref="H2081">_xlfn.IFS(G2081&lt;24, "Under 25",G2081&lt;35, "25-34",G2081&lt;45, "35-44",G2081&lt;55, "45-54",TRUE, "Over 55")</f>
        <v>25-34</v>
      </c>
      <c r="I2081" t="str">
        <f>IF('Raw DataSet'!F2081="","Unknown",'Raw DataSet'!F2081)</f>
        <v>R&amp;D</v>
      </c>
      <c r="J2081" t="str">
        <f>IF('Raw DataSet'!K2081="","Unknown",'Raw DataSet'!K2081)</f>
        <v>Research Scientist</v>
      </c>
      <c r="K2081">
        <f>IF('Raw DataSet'!Q2081="","Unknown",'Raw DataSet'!Q2081)</f>
        <v>8</v>
      </c>
      <c r="L2081" t="str" cm="1">
        <f t="array" ref="L2081">_xlfn.IFS(K2081&lt;10,"0-9",K2081&lt;20,"10-19",TRUE,"20+")</f>
        <v>0-9</v>
      </c>
      <c r="M2081" s="3" t="str">
        <f>'Raw DataSet'!A2081</f>
        <v>No</v>
      </c>
      <c r="N2081">
        <f t="shared" si="64"/>
        <v>0</v>
      </c>
      <c r="O2081">
        <f>IF('Raw DataSet'!W2081="","Unknown",'Raw DataSet'!W2081)</f>
        <v>72800</v>
      </c>
      <c r="P2081" t="str">
        <f t="shared" si="65"/>
        <v>High</v>
      </c>
      <c r="Q2081" s="3" t="str">
        <f>IF('Raw DataSet'!M2081="","Unknown",'Raw DataSet'!M2081)</f>
        <v>No</v>
      </c>
      <c r="R2081">
        <f>IF('Raw DataSet'!T2081="","Unknown",'Raw DataSet'!T2081)</f>
        <v>3</v>
      </c>
      <c r="S2081">
        <f>IF('Raw DataSet'!Y2081="","Unknown",'Raw DataSet'!Y2081)</f>
        <v>4</v>
      </c>
      <c r="T2081">
        <f>IF('Raw DataSet'!Z2081="","Unknown",'Raw DataSet'!Z2081)</f>
        <v>2</v>
      </c>
      <c r="U2081">
        <f>IF('Raw DataSet'!AA2081="","Unknown",'Raw DataSet'!AA2081)</f>
        <v>3</v>
      </c>
      <c r="V2081">
        <f>IF('Raw DataSet'!AB2081="","Unknown",'Raw DataSet'!AB2081)</f>
        <v>5</v>
      </c>
      <c r="W2081">
        <f>IF('Raw DataSet'!AC2081="","Unknown",'Raw DataSet'!AC2081)</f>
        <v>12</v>
      </c>
      <c r="X2081" s="3" t="str" cm="1">
        <f t="array" ref="X2081">_xlfn.IFS(W2081&lt;15,"Under 15", W2081&lt;20,"15-19", TRUE,"Over 20")</f>
        <v>Under 15</v>
      </c>
      <c r="Y2081">
        <f>IF('Raw DataSet'!AD2081="","Unknown",'Raw DataSet'!AD2081)</f>
        <v>3</v>
      </c>
      <c r="Z2081">
        <f>IF('Raw DataSet'!AE2081="","Unknown",'Raw DataSet'!AE2081)</f>
        <v>3</v>
      </c>
      <c r="AA2081">
        <f>IF('Raw DataSet'!AF2081="","Unknown",'Raw DataSet'!AF2081)</f>
        <v>1</v>
      </c>
      <c r="AB2081">
        <f>IF('Raw DataSet'!AG2081="","Unknown",'Raw DataSet'!AG2081)</f>
        <v>9</v>
      </c>
      <c r="AC2081">
        <f>IF('Raw DataSet'!AH2081="","Unknown",'Raw DataSet'!AH2081)</f>
        <v>2</v>
      </c>
      <c r="AD2081">
        <f>IF('Raw DataSet'!AI2081="","Unknown",'Raw DataSet'!AI2081)</f>
        <v>5</v>
      </c>
      <c r="AE2081">
        <f>IF('Raw DataSet'!AJ2081="","Unknown",'Raw DataSet'!AJ2081)</f>
        <v>3</v>
      </c>
      <c r="AF2081">
        <f>IF('Raw DataSet'!AK2081="","Unknown",'Raw DataSet'!AK2081)</f>
        <v>1</v>
      </c>
      <c r="AG2081">
        <f>IF('Raw DataSet'!AL2081="","Unknown",'Raw DataSet'!AL2081)</f>
        <v>3</v>
      </c>
    </row>
    <row r="2082" spans="1:33">
      <c r="A2082">
        <f>IF('Raw DataSet'!I2082="","Unknown",'Raw DataSet'!I2082)</f>
        <v>2489</v>
      </c>
      <c r="B2082" s="3" t="str">
        <f>IF('Raw DataSet'!H2082="", "Unknown", 'Raw DataSet'!H2082)</f>
        <v>STAFF-2081</v>
      </c>
      <c r="C2082" t="str">
        <f>IF('Raw DataSet'!J2082="","Unknow",'Raw DataSet'!J2082)</f>
        <v>Female</v>
      </c>
      <c r="D2082" t="str">
        <f>IF('Raw DataSet'!G2082="","Unknown",'Raw DataSet'!G2082)</f>
        <v>Medical</v>
      </c>
      <c r="E2082" t="str">
        <f>IF('Raw DataSet'!R2082="","Unknown",'Raw DataSet'!R2082)</f>
        <v>Master's Degree</v>
      </c>
      <c r="F2082" t="str">
        <f>IF('Raw DataSet'!L2082="","Unknown",'Raw DataSet'!L2082)</f>
        <v>Married</v>
      </c>
      <c r="G2082">
        <f>IF('Raw DataSet'!P2082="","Unknown",'Raw DataSet'!P2082)</f>
        <v>52</v>
      </c>
      <c r="H2082" s="3" t="str" cm="1">
        <f t="array" ref="H2082">_xlfn.IFS(G2082&lt;24, "Under 25",G2082&lt;35, "25-34",G2082&lt;45, "35-44",G2082&lt;55, "45-54",TRUE, "Over 55")</f>
        <v>45-54</v>
      </c>
      <c r="I2082" t="str">
        <f>IF('Raw DataSet'!F2082="","Unknown",'Raw DataSet'!F2082)</f>
        <v>R&amp;D</v>
      </c>
      <c r="J2082" t="str">
        <f>IF('Raw DataSet'!K2082="","Unknown",'Raw DataSet'!K2082)</f>
        <v>Manufacturing Director</v>
      </c>
      <c r="K2082">
        <f>IF('Raw DataSet'!Q2082="","Unknown",'Raw DataSet'!Q2082)</f>
        <v>25</v>
      </c>
      <c r="L2082" t="str" cm="1">
        <f t="array" ref="L2082">_xlfn.IFS(K2082&lt;10,"0-9",K2082&lt;20,"10-19",TRUE,"20+")</f>
        <v>20+</v>
      </c>
      <c r="M2082" s="3" t="str">
        <f>'Raw DataSet'!A2082</f>
        <v>No</v>
      </c>
      <c r="N2082">
        <f t="shared" si="64"/>
        <v>0</v>
      </c>
      <c r="O2082">
        <f>IF('Raw DataSet'!W2082="","Unknown",'Raw DataSet'!W2082)</f>
        <v>64800</v>
      </c>
      <c r="P2082" t="str">
        <f t="shared" si="65"/>
        <v>Medium</v>
      </c>
      <c r="Q2082" s="3" t="str">
        <f>IF('Raw DataSet'!M2082="","Unknown",'Raw DataSet'!M2082)</f>
        <v>No</v>
      </c>
      <c r="R2082">
        <f>IF('Raw DataSet'!T2082="","Unknown",'Raw DataSet'!T2082)</f>
        <v>3</v>
      </c>
      <c r="S2082">
        <f>IF('Raw DataSet'!Y2082="","Unknown",'Raw DataSet'!Y2082)</f>
        <v>2</v>
      </c>
      <c r="T2082">
        <f>IF('Raw DataSet'!Z2082="","Unknown",'Raw DataSet'!Z2082)</f>
        <v>4</v>
      </c>
      <c r="U2082">
        <f>IF('Raw DataSet'!AA2082="","Unknown",'Raw DataSet'!AA2082)</f>
        <v>4</v>
      </c>
      <c r="V2082">
        <f>IF('Raw DataSet'!AB2082="","Unknown",'Raw DataSet'!AB2082)</f>
        <v>3</v>
      </c>
      <c r="W2082">
        <f>IF('Raw DataSet'!AC2082="","Unknown",'Raw DataSet'!AC2082)</f>
        <v>22</v>
      </c>
      <c r="X2082" s="3" t="str" cm="1">
        <f t="array" ref="X2082">_xlfn.IFS(W2082&lt;15,"Under 15", W2082&lt;20,"15-19", TRUE,"Over 20")</f>
        <v>Over 20</v>
      </c>
      <c r="Y2082">
        <f>IF('Raw DataSet'!AD2082="","Unknown",'Raw DataSet'!AD2082)</f>
        <v>4</v>
      </c>
      <c r="Z2082">
        <f>IF('Raw DataSet'!AE2082="","Unknown",'Raw DataSet'!AE2082)</f>
        <v>3</v>
      </c>
      <c r="AA2082">
        <f>IF('Raw DataSet'!AF2082="","Unknown",'Raw DataSet'!AF2082)</f>
        <v>0</v>
      </c>
      <c r="AB2082">
        <f>IF('Raw DataSet'!AG2082="","Unknown",'Raw DataSet'!AG2082)</f>
        <v>31</v>
      </c>
      <c r="AC2082">
        <f>IF('Raw DataSet'!AH2082="","Unknown",'Raw DataSet'!AH2082)</f>
        <v>3</v>
      </c>
      <c r="AD2082">
        <f>IF('Raw DataSet'!AI2082="","Unknown",'Raw DataSet'!AI2082)</f>
        <v>9</v>
      </c>
      <c r="AE2082">
        <f>IF('Raw DataSet'!AJ2082="","Unknown",'Raw DataSet'!AJ2082)</f>
        <v>8</v>
      </c>
      <c r="AF2082">
        <f>IF('Raw DataSet'!AK2082="","Unknown",'Raw DataSet'!AK2082)</f>
        <v>0</v>
      </c>
      <c r="AG2082">
        <f>IF('Raw DataSet'!AL2082="","Unknown",'Raw DataSet'!AL2082)</f>
        <v>0</v>
      </c>
    </row>
    <row r="2083" spans="1:33">
      <c r="A2083">
        <f>IF('Raw DataSet'!I2083="","Unknown",'Raw DataSet'!I2083)</f>
        <v>2490</v>
      </c>
      <c r="B2083" s="3" t="str">
        <f>IF('Raw DataSet'!H2083="", "Unknown", 'Raw DataSet'!H2083)</f>
        <v>STAFF-2082</v>
      </c>
      <c r="C2083" t="str">
        <f>IF('Raw DataSet'!J2083="","Unknow",'Raw DataSet'!J2083)</f>
        <v>Male</v>
      </c>
      <c r="D2083" t="str">
        <f>IF('Raw DataSet'!G2083="","Unknown",'Raw DataSet'!G2083)</f>
        <v>Marketing</v>
      </c>
      <c r="E2083" t="str">
        <f>IF('Raw DataSet'!R2083="","Unknown",'Raw DataSet'!R2083)</f>
        <v>Master's Degree</v>
      </c>
      <c r="F2083" t="str">
        <f>IF('Raw DataSet'!L2083="","Unknown",'Raw DataSet'!L2083)</f>
        <v>Divorced</v>
      </c>
      <c r="G2083">
        <f>IF('Raw DataSet'!P2083="","Unknown",'Raw DataSet'!P2083)</f>
        <v>37</v>
      </c>
      <c r="H2083" s="3" t="str" cm="1">
        <f t="array" ref="H2083">_xlfn.IFS(G2083&lt;24, "Under 25",G2083&lt;35, "25-34",G2083&lt;45, "35-44",G2083&lt;55, "45-54",TRUE, "Over 55")</f>
        <v>35-44</v>
      </c>
      <c r="I2083" t="str">
        <f>IF('Raw DataSet'!F2083="","Unknown",'Raw DataSet'!F2083)</f>
        <v>Sales</v>
      </c>
      <c r="J2083" t="str">
        <f>IF('Raw DataSet'!K2083="","Unknown",'Raw DataSet'!K2083)</f>
        <v>Sales Executive</v>
      </c>
      <c r="K2083">
        <f>IF('Raw DataSet'!Q2083="","Unknown",'Raw DataSet'!Q2083)</f>
        <v>16</v>
      </c>
      <c r="L2083" t="str" cm="1">
        <f t="array" ref="L2083">_xlfn.IFS(K2083&lt;10,"0-9",K2083&lt;20,"10-19",TRUE,"20+")</f>
        <v>10-19</v>
      </c>
      <c r="M2083" s="3" t="str">
        <f>'Raw DataSet'!A2083</f>
        <v>No</v>
      </c>
      <c r="N2083">
        <f t="shared" si="64"/>
        <v>0</v>
      </c>
      <c r="O2083">
        <f>IF('Raw DataSet'!W2083="","Unknown",'Raw DataSet'!W2083)</f>
        <v>52800</v>
      </c>
      <c r="P2083" t="str">
        <f t="shared" si="65"/>
        <v>Medium</v>
      </c>
      <c r="Q2083" s="3" t="str">
        <f>IF('Raw DataSet'!M2083="","Unknown",'Raw DataSet'!M2083)</f>
        <v>No</v>
      </c>
      <c r="R2083">
        <f>IF('Raw DataSet'!T2083="","Unknown",'Raw DataSet'!T2083)</f>
        <v>4</v>
      </c>
      <c r="S2083">
        <f>IF('Raw DataSet'!Y2083="","Unknown",'Raw DataSet'!Y2083)</f>
        <v>2</v>
      </c>
      <c r="T2083">
        <f>IF('Raw DataSet'!Z2083="","Unknown",'Raw DataSet'!Z2083)</f>
        <v>2</v>
      </c>
      <c r="U2083">
        <f>IF('Raw DataSet'!AA2083="","Unknown",'Raw DataSet'!AA2083)</f>
        <v>3</v>
      </c>
      <c r="V2083">
        <f>IF('Raw DataSet'!AB2083="","Unknown",'Raw DataSet'!AB2083)</f>
        <v>4</v>
      </c>
      <c r="W2083">
        <f>IF('Raw DataSet'!AC2083="","Unknown",'Raw DataSet'!AC2083)</f>
        <v>19</v>
      </c>
      <c r="X2083" s="3" t="str" cm="1">
        <f t="array" ref="X2083">_xlfn.IFS(W2083&lt;15,"Under 15", W2083&lt;20,"15-19", TRUE,"Over 20")</f>
        <v>15-19</v>
      </c>
      <c r="Y2083">
        <f>IF('Raw DataSet'!AD2083="","Unknown",'Raw DataSet'!AD2083)</f>
        <v>3</v>
      </c>
      <c r="Z2083">
        <f>IF('Raw DataSet'!AE2083="","Unknown",'Raw DataSet'!AE2083)</f>
        <v>4</v>
      </c>
      <c r="AA2083">
        <f>IF('Raw DataSet'!AF2083="","Unknown",'Raw DataSet'!AF2083)</f>
        <v>2</v>
      </c>
      <c r="AB2083">
        <f>IF('Raw DataSet'!AG2083="","Unknown",'Raw DataSet'!AG2083)</f>
        <v>9</v>
      </c>
      <c r="AC2083">
        <f>IF('Raw DataSet'!AH2083="","Unknown",'Raw DataSet'!AH2083)</f>
        <v>3</v>
      </c>
      <c r="AD2083">
        <f>IF('Raw DataSet'!AI2083="","Unknown",'Raw DataSet'!AI2083)</f>
        <v>1</v>
      </c>
      <c r="AE2083">
        <f>IF('Raw DataSet'!AJ2083="","Unknown",'Raw DataSet'!AJ2083)</f>
        <v>0</v>
      </c>
      <c r="AF2083">
        <f>IF('Raw DataSet'!AK2083="","Unknown",'Raw DataSet'!AK2083)</f>
        <v>0</v>
      </c>
      <c r="AG2083">
        <f>IF('Raw DataSet'!AL2083="","Unknown",'Raw DataSet'!AL2083)</f>
        <v>0</v>
      </c>
    </row>
    <row r="2084" spans="1:33">
      <c r="A2084">
        <f>IF('Raw DataSet'!I2084="","Unknown",'Raw DataSet'!I2084)</f>
        <v>2491</v>
      </c>
      <c r="B2084" s="3" t="str">
        <f>IF('Raw DataSet'!H2084="", "Unknown", 'Raw DataSet'!H2084)</f>
        <v>STAFF-2083</v>
      </c>
      <c r="C2084" t="str">
        <f>IF('Raw DataSet'!J2084="","Unknow",'Raw DataSet'!J2084)</f>
        <v>Male</v>
      </c>
      <c r="D2084" t="str">
        <f>IF('Raw DataSet'!G2084="","Unknown",'Raw DataSet'!G2084)</f>
        <v>Medical</v>
      </c>
      <c r="E2084" t="str">
        <f>IF('Raw DataSet'!R2084="","Unknown",'Raw DataSet'!R2084)</f>
        <v>Associates Degree</v>
      </c>
      <c r="F2084" t="str">
        <f>IF('Raw DataSet'!L2084="","Unknown",'Raw DataSet'!L2084)</f>
        <v>Divorced</v>
      </c>
      <c r="G2084">
        <f>IF('Raw DataSet'!P2084="","Unknown",'Raw DataSet'!P2084)</f>
        <v>28</v>
      </c>
      <c r="H2084" s="3" t="str" cm="1">
        <f t="array" ref="H2084">_xlfn.IFS(G2084&lt;24, "Under 25",G2084&lt;35, "25-34",G2084&lt;45, "35-44",G2084&lt;55, "45-54",TRUE, "Over 55")</f>
        <v>25-34</v>
      </c>
      <c r="I2084" t="str">
        <f>IF('Raw DataSet'!F2084="","Unknown",'Raw DataSet'!F2084)</f>
        <v>HR</v>
      </c>
      <c r="J2084" t="str">
        <f>IF('Raw DataSet'!K2084="","Unknown",'Raw DataSet'!K2084)</f>
        <v>Human Resources</v>
      </c>
      <c r="K2084">
        <f>IF('Raw DataSet'!Q2084="","Unknown",'Raw DataSet'!Q2084)</f>
        <v>8</v>
      </c>
      <c r="L2084" t="str" cm="1">
        <f t="array" ref="L2084">_xlfn.IFS(K2084&lt;10,"0-9",K2084&lt;20,"10-19",TRUE,"20+")</f>
        <v>0-9</v>
      </c>
      <c r="M2084" s="3" t="str">
        <f>'Raw DataSet'!A2084</f>
        <v>No</v>
      </c>
      <c r="N2084">
        <f t="shared" si="64"/>
        <v>0</v>
      </c>
      <c r="O2084">
        <f>IF('Raw DataSet'!W2084="","Unknown",'Raw DataSet'!W2084)</f>
        <v>50400</v>
      </c>
      <c r="P2084" t="str">
        <f t="shared" si="65"/>
        <v>Medium</v>
      </c>
      <c r="Q2084" s="3" t="str">
        <f>IF('Raw DataSet'!M2084="","Unknown",'Raw DataSet'!M2084)</f>
        <v>No</v>
      </c>
      <c r="R2084">
        <f>IF('Raw DataSet'!T2084="","Unknown",'Raw DataSet'!T2084)</f>
        <v>2</v>
      </c>
      <c r="S2084">
        <f>IF('Raw DataSet'!Y2084="","Unknown",'Raw DataSet'!Y2084)</f>
        <v>2</v>
      </c>
      <c r="T2084">
        <f>IF('Raw DataSet'!Z2084="","Unknown",'Raw DataSet'!Z2084)</f>
        <v>1</v>
      </c>
      <c r="U2084">
        <f>IF('Raw DataSet'!AA2084="","Unknown",'Raw DataSet'!AA2084)</f>
        <v>4</v>
      </c>
      <c r="V2084">
        <f>IF('Raw DataSet'!AB2084="","Unknown",'Raw DataSet'!AB2084)</f>
        <v>1</v>
      </c>
      <c r="W2084">
        <f>IF('Raw DataSet'!AC2084="","Unknown",'Raw DataSet'!AC2084)</f>
        <v>13</v>
      </c>
      <c r="X2084" s="3" t="str" cm="1">
        <f t="array" ref="X2084">_xlfn.IFS(W2084&lt;15,"Under 15", W2084&lt;20,"15-19", TRUE,"Over 20")</f>
        <v>Under 15</v>
      </c>
      <c r="Y2084">
        <f>IF('Raw DataSet'!AD2084="","Unknown",'Raw DataSet'!AD2084)</f>
        <v>3</v>
      </c>
      <c r="Z2084">
        <f>IF('Raw DataSet'!AE2084="","Unknown",'Raw DataSet'!AE2084)</f>
        <v>4</v>
      </c>
      <c r="AA2084">
        <f>IF('Raw DataSet'!AF2084="","Unknown",'Raw DataSet'!AF2084)</f>
        <v>1</v>
      </c>
      <c r="AB2084">
        <f>IF('Raw DataSet'!AG2084="","Unknown",'Raw DataSet'!AG2084)</f>
        <v>6</v>
      </c>
      <c r="AC2084">
        <f>IF('Raw DataSet'!AH2084="","Unknown",'Raw DataSet'!AH2084)</f>
        <v>3</v>
      </c>
      <c r="AD2084">
        <f>IF('Raw DataSet'!AI2084="","Unknown",'Raw DataSet'!AI2084)</f>
        <v>5</v>
      </c>
      <c r="AE2084">
        <f>IF('Raw DataSet'!AJ2084="","Unknown",'Raw DataSet'!AJ2084)</f>
        <v>1</v>
      </c>
      <c r="AF2084">
        <f>IF('Raw DataSet'!AK2084="","Unknown",'Raw DataSet'!AK2084)</f>
        <v>0</v>
      </c>
      <c r="AG2084">
        <f>IF('Raw DataSet'!AL2084="","Unknown",'Raw DataSet'!AL2084)</f>
        <v>4</v>
      </c>
    </row>
    <row r="2085" spans="1:33">
      <c r="A2085">
        <f>IF('Raw DataSet'!I2085="","Unknown",'Raw DataSet'!I2085)</f>
        <v>2492</v>
      </c>
      <c r="B2085" s="3" t="str">
        <f>IF('Raw DataSet'!H2085="", "Unknown", 'Raw DataSet'!H2085)</f>
        <v>STAFF-2084</v>
      </c>
      <c r="C2085" t="str">
        <f>IF('Raw DataSet'!J2085="","Unknow",'Raw DataSet'!J2085)</f>
        <v>Male</v>
      </c>
      <c r="D2085" t="str">
        <f>IF('Raw DataSet'!G2085="","Unknown",'Raw DataSet'!G2085)</f>
        <v>Life Sciences</v>
      </c>
      <c r="E2085" t="str">
        <f>IF('Raw DataSet'!R2085="","Unknown",'Raw DataSet'!R2085)</f>
        <v>Associates Degree</v>
      </c>
      <c r="F2085" t="str">
        <f>IF('Raw DataSet'!L2085="","Unknown",'Raw DataSet'!L2085)</f>
        <v>Married</v>
      </c>
      <c r="G2085">
        <f>IF('Raw DataSet'!P2085="","Unknown",'Raw DataSet'!P2085)</f>
        <v>22</v>
      </c>
      <c r="H2085" s="3" t="str" cm="1">
        <f t="array" ref="H2085">_xlfn.IFS(G2085&lt;24, "Under 25",G2085&lt;35, "25-34",G2085&lt;45, "35-44",G2085&lt;55, "45-54",TRUE, "Over 55")</f>
        <v>Under 25</v>
      </c>
      <c r="I2085" t="str">
        <f>IF('Raw DataSet'!F2085="","Unknown",'Raw DataSet'!F2085)</f>
        <v>R&amp;D</v>
      </c>
      <c r="J2085" t="str">
        <f>IF('Raw DataSet'!K2085="","Unknown",'Raw DataSet'!K2085)</f>
        <v>Manufacturing Director</v>
      </c>
      <c r="K2085">
        <f>IF('Raw DataSet'!Q2085="","Unknown",'Raw DataSet'!Q2085)</f>
        <v>1</v>
      </c>
      <c r="L2085" t="str" cm="1">
        <f t="array" ref="L2085">_xlfn.IFS(K2085&lt;10,"0-9",K2085&lt;20,"10-19",TRUE,"20+")</f>
        <v>0-9</v>
      </c>
      <c r="M2085" s="3" t="str">
        <f>'Raw DataSet'!A2085</f>
        <v>No</v>
      </c>
      <c r="N2085">
        <f t="shared" si="64"/>
        <v>0</v>
      </c>
      <c r="O2085">
        <f>IF('Raw DataSet'!W2085="","Unknown",'Raw DataSet'!W2085)</f>
        <v>26400</v>
      </c>
      <c r="P2085" t="str">
        <f t="shared" si="65"/>
        <v>Low</v>
      </c>
      <c r="Q2085" s="3" t="str">
        <f>IF('Raw DataSet'!M2085="","Unknown",'Raw DataSet'!M2085)</f>
        <v>No</v>
      </c>
      <c r="R2085">
        <f>IF('Raw DataSet'!T2085="","Unknown",'Raw DataSet'!T2085)</f>
        <v>4</v>
      </c>
      <c r="S2085">
        <f>IF('Raw DataSet'!Y2085="","Unknown",'Raw DataSet'!Y2085)</f>
        <v>2</v>
      </c>
      <c r="T2085">
        <f>IF('Raw DataSet'!Z2085="","Unknown",'Raw DataSet'!Z2085)</f>
        <v>2</v>
      </c>
      <c r="U2085">
        <f>IF('Raw DataSet'!AA2085="","Unknown",'Raw DataSet'!AA2085)</f>
        <v>4</v>
      </c>
      <c r="V2085">
        <f>IF('Raw DataSet'!AB2085="","Unknown",'Raw DataSet'!AB2085)</f>
        <v>6</v>
      </c>
      <c r="W2085">
        <f>IF('Raw DataSet'!AC2085="","Unknown",'Raw DataSet'!AC2085)</f>
        <v>22</v>
      </c>
      <c r="X2085" s="3" t="str" cm="1">
        <f t="array" ref="X2085">_xlfn.IFS(W2085&lt;15,"Under 15", W2085&lt;20,"15-19", TRUE,"Over 20")</f>
        <v>Over 20</v>
      </c>
      <c r="Y2085">
        <f>IF('Raw DataSet'!AD2085="","Unknown",'Raw DataSet'!AD2085)</f>
        <v>4</v>
      </c>
      <c r="Z2085">
        <f>IF('Raw DataSet'!AE2085="","Unknown",'Raw DataSet'!AE2085)</f>
        <v>1</v>
      </c>
      <c r="AA2085">
        <f>IF('Raw DataSet'!AF2085="","Unknown",'Raw DataSet'!AF2085)</f>
        <v>2</v>
      </c>
      <c r="AB2085">
        <f>IF('Raw DataSet'!AG2085="","Unknown",'Raw DataSet'!AG2085)</f>
        <v>4</v>
      </c>
      <c r="AC2085">
        <f>IF('Raw DataSet'!AH2085="","Unknown",'Raw DataSet'!AH2085)</f>
        <v>1</v>
      </c>
      <c r="AD2085">
        <f>IF('Raw DataSet'!AI2085="","Unknown",'Raw DataSet'!AI2085)</f>
        <v>2</v>
      </c>
      <c r="AE2085">
        <f>IF('Raw DataSet'!AJ2085="","Unknown",'Raw DataSet'!AJ2085)</f>
        <v>2</v>
      </c>
      <c r="AF2085">
        <f>IF('Raw DataSet'!AK2085="","Unknown",'Raw DataSet'!AK2085)</f>
        <v>2</v>
      </c>
      <c r="AG2085">
        <f>IF('Raw DataSet'!AL2085="","Unknown",'Raw DataSet'!AL2085)</f>
        <v>2</v>
      </c>
    </row>
    <row r="2086" spans="1:33">
      <c r="A2086">
        <f>IF('Raw DataSet'!I2086="","Unknown",'Raw DataSet'!I2086)</f>
        <v>2493</v>
      </c>
      <c r="B2086" s="3" t="str">
        <f>IF('Raw DataSet'!H2086="", "Unknown", 'Raw DataSet'!H2086)</f>
        <v>STAFF-2085</v>
      </c>
      <c r="C2086" t="str">
        <f>IF('Raw DataSet'!J2086="","Unknow",'Raw DataSet'!J2086)</f>
        <v>Male</v>
      </c>
      <c r="D2086" t="str">
        <f>IF('Raw DataSet'!G2086="","Unknown",'Raw DataSet'!G2086)</f>
        <v>Life Sciences</v>
      </c>
      <c r="E2086" t="str">
        <f>IF('Raw DataSet'!R2086="","Unknown",'Raw DataSet'!R2086)</f>
        <v>Master's Degree</v>
      </c>
      <c r="F2086" t="str">
        <f>IF('Raw DataSet'!L2086="","Unknown",'Raw DataSet'!L2086)</f>
        <v>Married</v>
      </c>
      <c r="G2086">
        <f>IF('Raw DataSet'!P2086="","Unknown",'Raw DataSet'!P2086)</f>
        <v>44</v>
      </c>
      <c r="H2086" s="3" t="str" cm="1">
        <f t="array" ref="H2086">_xlfn.IFS(G2086&lt;24, "Under 25",G2086&lt;35, "25-34",G2086&lt;45, "35-44",G2086&lt;55, "45-54",TRUE, "Over 55")</f>
        <v>35-44</v>
      </c>
      <c r="I2086" t="str">
        <f>IF('Raw DataSet'!F2086="","Unknown",'Raw DataSet'!F2086)</f>
        <v>R&amp;D</v>
      </c>
      <c r="J2086" t="str">
        <f>IF('Raw DataSet'!K2086="","Unknown",'Raw DataSet'!K2086)</f>
        <v>Laboratory Technician</v>
      </c>
      <c r="K2086">
        <f>IF('Raw DataSet'!Q2086="","Unknown",'Raw DataSet'!Q2086)</f>
        <v>8</v>
      </c>
      <c r="L2086" t="str" cm="1">
        <f t="array" ref="L2086">_xlfn.IFS(K2086&lt;10,"0-9",K2086&lt;20,"10-19",TRUE,"20+")</f>
        <v>0-9</v>
      </c>
      <c r="M2086" s="3" t="str">
        <f>'Raw DataSet'!A2086</f>
        <v>No</v>
      </c>
      <c r="N2086">
        <f t="shared" si="64"/>
        <v>0</v>
      </c>
      <c r="O2086">
        <f>IF('Raw DataSet'!W2086="","Unknown",'Raw DataSet'!W2086)</f>
        <v>49600</v>
      </c>
      <c r="P2086" t="str">
        <f t="shared" si="65"/>
        <v>Medium</v>
      </c>
      <c r="Q2086" s="3" t="str">
        <f>IF('Raw DataSet'!M2086="","Unknown",'Raw DataSet'!M2086)</f>
        <v>Yes</v>
      </c>
      <c r="R2086">
        <f>IF('Raw DataSet'!T2086="","Unknown",'Raw DataSet'!T2086)</f>
        <v>1</v>
      </c>
      <c r="S2086">
        <f>IF('Raw DataSet'!Y2086="","Unknown",'Raw DataSet'!Y2086)</f>
        <v>4</v>
      </c>
      <c r="T2086">
        <f>IF('Raw DataSet'!Z2086="","Unknown",'Raw DataSet'!Z2086)</f>
        <v>1</v>
      </c>
      <c r="U2086">
        <f>IF('Raw DataSet'!AA2086="","Unknown",'Raw DataSet'!AA2086)</f>
        <v>4</v>
      </c>
      <c r="V2086">
        <f>IF('Raw DataSet'!AB2086="","Unknown",'Raw DataSet'!AB2086)</f>
        <v>2</v>
      </c>
      <c r="W2086">
        <f>IF('Raw DataSet'!AC2086="","Unknown",'Raw DataSet'!AC2086)</f>
        <v>24</v>
      </c>
      <c r="X2086" s="3" t="str" cm="1">
        <f t="array" ref="X2086">_xlfn.IFS(W2086&lt;15,"Under 15", W2086&lt;20,"15-19", TRUE,"Over 20")</f>
        <v>Over 20</v>
      </c>
      <c r="Y2086">
        <f>IF('Raw DataSet'!AD2086="","Unknown",'Raw DataSet'!AD2086)</f>
        <v>4</v>
      </c>
      <c r="Z2086">
        <f>IF('Raw DataSet'!AE2086="","Unknown",'Raw DataSet'!AE2086)</f>
        <v>3</v>
      </c>
      <c r="AA2086">
        <f>IF('Raw DataSet'!AF2086="","Unknown",'Raw DataSet'!AF2086)</f>
        <v>1</v>
      </c>
      <c r="AB2086">
        <f>IF('Raw DataSet'!AG2086="","Unknown",'Raw DataSet'!AG2086)</f>
        <v>10</v>
      </c>
      <c r="AC2086">
        <f>IF('Raw DataSet'!AH2086="","Unknown",'Raw DataSet'!AH2086)</f>
        <v>2</v>
      </c>
      <c r="AD2086">
        <f>IF('Raw DataSet'!AI2086="","Unknown",'Raw DataSet'!AI2086)</f>
        <v>3</v>
      </c>
      <c r="AE2086">
        <f>IF('Raw DataSet'!AJ2086="","Unknown",'Raw DataSet'!AJ2086)</f>
        <v>2</v>
      </c>
      <c r="AF2086">
        <f>IF('Raw DataSet'!AK2086="","Unknown",'Raw DataSet'!AK2086)</f>
        <v>0</v>
      </c>
      <c r="AG2086">
        <f>IF('Raw DataSet'!AL2086="","Unknown",'Raw DataSet'!AL2086)</f>
        <v>2</v>
      </c>
    </row>
    <row r="2087" spans="1:33">
      <c r="A2087">
        <f>IF('Raw DataSet'!I2087="","Unknown",'Raw DataSet'!I2087)</f>
        <v>2494</v>
      </c>
      <c r="B2087" s="3" t="str">
        <f>IF('Raw DataSet'!H2087="", "Unknown", 'Raw DataSet'!H2087)</f>
        <v>STAFF-2086</v>
      </c>
      <c r="C2087" t="str">
        <f>IF('Raw DataSet'!J2087="","Unknow",'Raw DataSet'!J2087)</f>
        <v>Male</v>
      </c>
      <c r="D2087" t="str">
        <f>IF('Raw DataSet'!G2087="","Unknown",'Raw DataSet'!G2087)</f>
        <v>Medical</v>
      </c>
      <c r="E2087" t="str">
        <f>IF('Raw DataSet'!R2087="","Unknown",'Raw DataSet'!R2087)</f>
        <v>High School</v>
      </c>
      <c r="F2087" t="str">
        <f>IF('Raw DataSet'!L2087="","Unknown",'Raw DataSet'!L2087)</f>
        <v>Single</v>
      </c>
      <c r="G2087">
        <f>IF('Raw DataSet'!P2087="","Unknown",'Raw DataSet'!P2087)</f>
        <v>42</v>
      </c>
      <c r="H2087" s="3" t="str" cm="1">
        <f t="array" ref="H2087">_xlfn.IFS(G2087&lt;24, "Under 25",G2087&lt;35, "25-34",G2087&lt;45, "35-44",G2087&lt;55, "45-54",TRUE, "Over 55")</f>
        <v>35-44</v>
      </c>
      <c r="I2087" t="str">
        <f>IF('Raw DataSet'!F2087="","Unknown",'Raw DataSet'!F2087)</f>
        <v>R&amp;D</v>
      </c>
      <c r="J2087" t="str">
        <f>IF('Raw DataSet'!K2087="","Unknown",'Raw DataSet'!K2087)</f>
        <v>Research Scientist</v>
      </c>
      <c r="K2087">
        <f>IF('Raw DataSet'!Q2087="","Unknown",'Raw DataSet'!Q2087)</f>
        <v>2</v>
      </c>
      <c r="L2087" t="str" cm="1">
        <f t="array" ref="L2087">_xlfn.IFS(K2087&lt;10,"0-9",K2087&lt;20,"10-19",TRUE,"20+")</f>
        <v>0-9</v>
      </c>
      <c r="M2087" s="3" t="str">
        <f>'Raw DataSet'!A2087</f>
        <v>No</v>
      </c>
      <c r="N2087">
        <f t="shared" si="64"/>
        <v>0</v>
      </c>
      <c r="O2087">
        <f>IF('Raw DataSet'!W2087="","Unknown",'Raw DataSet'!W2087)</f>
        <v>28000</v>
      </c>
      <c r="P2087" t="str">
        <f t="shared" si="65"/>
        <v>Low</v>
      </c>
      <c r="Q2087" s="3" t="str">
        <f>IF('Raw DataSet'!M2087="","Unknown",'Raw DataSet'!M2087)</f>
        <v>Yes</v>
      </c>
      <c r="R2087">
        <f>IF('Raw DataSet'!T2087="","Unknown",'Raw DataSet'!T2087)</f>
        <v>2</v>
      </c>
      <c r="S2087">
        <f>IF('Raw DataSet'!Y2087="","Unknown",'Raw DataSet'!Y2087)</f>
        <v>3</v>
      </c>
      <c r="T2087">
        <f>IF('Raw DataSet'!Z2087="","Unknown",'Raw DataSet'!Z2087)</f>
        <v>1</v>
      </c>
      <c r="U2087">
        <f>IF('Raw DataSet'!AA2087="","Unknown",'Raw DataSet'!AA2087)</f>
        <v>4</v>
      </c>
      <c r="V2087">
        <f>IF('Raw DataSet'!AB2087="","Unknown",'Raw DataSet'!AB2087)</f>
        <v>5</v>
      </c>
      <c r="W2087">
        <f>IF('Raw DataSet'!AC2087="","Unknown",'Raw DataSet'!AC2087)</f>
        <v>14</v>
      </c>
      <c r="X2087" s="3" t="str" cm="1">
        <f t="array" ref="X2087">_xlfn.IFS(W2087&lt;15,"Under 15", W2087&lt;20,"15-19", TRUE,"Over 20")</f>
        <v>Under 15</v>
      </c>
      <c r="Y2087">
        <f>IF('Raw DataSet'!AD2087="","Unknown",'Raw DataSet'!AD2087)</f>
        <v>3</v>
      </c>
      <c r="Z2087">
        <f>IF('Raw DataSet'!AE2087="","Unknown",'Raw DataSet'!AE2087)</f>
        <v>4</v>
      </c>
      <c r="AA2087">
        <f>IF('Raw DataSet'!AF2087="","Unknown",'Raw DataSet'!AF2087)</f>
        <v>0</v>
      </c>
      <c r="AB2087">
        <f>IF('Raw DataSet'!AG2087="","Unknown",'Raw DataSet'!AG2087)</f>
        <v>8</v>
      </c>
      <c r="AC2087">
        <f>IF('Raw DataSet'!AH2087="","Unknown",'Raw DataSet'!AH2087)</f>
        <v>3</v>
      </c>
      <c r="AD2087">
        <f>IF('Raw DataSet'!AI2087="","Unknown",'Raw DataSet'!AI2087)</f>
        <v>2</v>
      </c>
      <c r="AE2087">
        <f>IF('Raw DataSet'!AJ2087="","Unknown",'Raw DataSet'!AJ2087)</f>
        <v>1</v>
      </c>
      <c r="AF2087">
        <f>IF('Raw DataSet'!AK2087="","Unknown",'Raw DataSet'!AK2087)</f>
        <v>2</v>
      </c>
      <c r="AG2087">
        <f>IF('Raw DataSet'!AL2087="","Unknown",'Raw DataSet'!AL2087)</f>
        <v>2</v>
      </c>
    </row>
    <row r="2088" spans="1:33">
      <c r="A2088">
        <f>IF('Raw DataSet'!I2088="","Unknown",'Raw DataSet'!I2088)</f>
        <v>2495</v>
      </c>
      <c r="B2088" s="3" t="str">
        <f>IF('Raw DataSet'!H2088="", "Unknown", 'Raw DataSet'!H2088)</f>
        <v>STAFF-2087</v>
      </c>
      <c r="C2088" t="str">
        <f>IF('Raw DataSet'!J2088="","Unknow",'Raw DataSet'!J2088)</f>
        <v>Male</v>
      </c>
      <c r="D2088" t="str">
        <f>IF('Raw DataSet'!G2088="","Unknown",'Raw DataSet'!G2088)</f>
        <v>Life Sciences</v>
      </c>
      <c r="E2088" t="str">
        <f>IF('Raw DataSet'!R2088="","Unknown",'Raw DataSet'!R2088)</f>
        <v>Bachelor's Degree</v>
      </c>
      <c r="F2088" t="str">
        <f>IF('Raw DataSet'!L2088="","Unknown",'Raw DataSet'!L2088)</f>
        <v>Married</v>
      </c>
      <c r="G2088">
        <f>IF('Raw DataSet'!P2088="","Unknown",'Raw DataSet'!P2088)</f>
        <v>36</v>
      </c>
      <c r="H2088" s="3" t="str" cm="1">
        <f t="array" ref="H2088">_xlfn.IFS(G2088&lt;24, "Under 25",G2088&lt;35, "25-34",G2088&lt;45, "35-44",G2088&lt;55, "45-54",TRUE, "Over 55")</f>
        <v>35-44</v>
      </c>
      <c r="I2088" t="str">
        <f>IF('Raw DataSet'!F2088="","Unknown",'Raw DataSet'!F2088)</f>
        <v>HR</v>
      </c>
      <c r="J2088" t="str">
        <f>IF('Raw DataSet'!K2088="","Unknown",'Raw DataSet'!K2088)</f>
        <v>Human Resources</v>
      </c>
      <c r="K2088">
        <f>IF('Raw DataSet'!Q2088="","Unknown",'Raw DataSet'!Q2088)</f>
        <v>8</v>
      </c>
      <c r="L2088" t="str" cm="1">
        <f t="array" ref="L2088">_xlfn.IFS(K2088&lt;10,"0-9",K2088&lt;20,"10-19",TRUE,"20+")</f>
        <v>0-9</v>
      </c>
      <c r="M2088" s="3" t="str">
        <f>'Raw DataSet'!A2088</f>
        <v>No</v>
      </c>
      <c r="N2088">
        <f t="shared" si="64"/>
        <v>0</v>
      </c>
      <c r="O2088">
        <f>IF('Raw DataSet'!W2088="","Unknown",'Raw DataSet'!W2088)</f>
        <v>61600</v>
      </c>
      <c r="P2088" t="str">
        <f t="shared" si="65"/>
        <v>Medium</v>
      </c>
      <c r="Q2088" s="3" t="str">
        <f>IF('Raw DataSet'!M2088="","Unknown",'Raw DataSet'!M2088)</f>
        <v>No</v>
      </c>
      <c r="R2088">
        <f>IF('Raw DataSet'!T2088="","Unknown",'Raw DataSet'!T2088)</f>
        <v>1</v>
      </c>
      <c r="S2088">
        <f>IF('Raw DataSet'!Y2088="","Unknown",'Raw DataSet'!Y2088)</f>
        <v>2</v>
      </c>
      <c r="T2088">
        <f>IF('Raw DataSet'!Z2088="","Unknown",'Raw DataSet'!Z2088)</f>
        <v>1</v>
      </c>
      <c r="U2088">
        <f>IF('Raw DataSet'!AA2088="","Unknown",'Raw DataSet'!AA2088)</f>
        <v>1</v>
      </c>
      <c r="V2088">
        <f>IF('Raw DataSet'!AB2088="","Unknown",'Raw DataSet'!AB2088)</f>
        <v>0</v>
      </c>
      <c r="W2088">
        <f>IF('Raw DataSet'!AC2088="","Unknown",'Raw DataSet'!AC2088)</f>
        <v>21</v>
      </c>
      <c r="X2088" s="3" t="str" cm="1">
        <f t="array" ref="X2088">_xlfn.IFS(W2088&lt;15,"Under 15", W2088&lt;20,"15-19", TRUE,"Over 20")</f>
        <v>Over 20</v>
      </c>
      <c r="Y2088">
        <f>IF('Raw DataSet'!AD2088="","Unknown",'Raw DataSet'!AD2088)</f>
        <v>4</v>
      </c>
      <c r="Z2088">
        <f>IF('Raw DataSet'!AE2088="","Unknown",'Raw DataSet'!AE2088)</f>
        <v>3</v>
      </c>
      <c r="AA2088">
        <f>IF('Raw DataSet'!AF2088="","Unknown",'Raw DataSet'!AF2088)</f>
        <v>0</v>
      </c>
      <c r="AB2088">
        <f>IF('Raw DataSet'!AG2088="","Unknown",'Raw DataSet'!AG2088)</f>
        <v>6</v>
      </c>
      <c r="AC2088">
        <f>IF('Raw DataSet'!AH2088="","Unknown",'Raw DataSet'!AH2088)</f>
        <v>3</v>
      </c>
      <c r="AD2088">
        <f>IF('Raw DataSet'!AI2088="","Unknown",'Raw DataSet'!AI2088)</f>
        <v>5</v>
      </c>
      <c r="AE2088">
        <f>IF('Raw DataSet'!AJ2088="","Unknown",'Raw DataSet'!AJ2088)</f>
        <v>4</v>
      </c>
      <c r="AF2088">
        <f>IF('Raw DataSet'!AK2088="","Unknown",'Raw DataSet'!AK2088)</f>
        <v>0</v>
      </c>
      <c r="AG2088">
        <f>IF('Raw DataSet'!AL2088="","Unknown",'Raw DataSet'!AL2088)</f>
        <v>3</v>
      </c>
    </row>
    <row r="2089" spans="1:33">
      <c r="A2089">
        <f>IF('Raw DataSet'!I2089="","Unknown",'Raw DataSet'!I2089)</f>
        <v>2496</v>
      </c>
      <c r="B2089" s="3" t="str">
        <f>IF('Raw DataSet'!H2089="", "Unknown", 'Raw DataSet'!H2089)</f>
        <v>STAFF-2088</v>
      </c>
      <c r="C2089" t="str">
        <f>IF('Raw DataSet'!J2089="","Unknow",'Raw DataSet'!J2089)</f>
        <v>Male</v>
      </c>
      <c r="D2089" t="str">
        <f>IF('Raw DataSet'!G2089="","Unknown",'Raw DataSet'!G2089)</f>
        <v>Other</v>
      </c>
      <c r="E2089" t="str">
        <f>IF('Raw DataSet'!R2089="","Unknown",'Raw DataSet'!R2089)</f>
        <v>High School</v>
      </c>
      <c r="F2089" t="str">
        <f>IF('Raw DataSet'!L2089="","Unknown",'Raw DataSet'!L2089)</f>
        <v>Married</v>
      </c>
      <c r="G2089">
        <f>IF('Raw DataSet'!P2089="","Unknown",'Raw DataSet'!P2089)</f>
        <v>25</v>
      </c>
      <c r="H2089" s="3" t="str" cm="1">
        <f t="array" ref="H2089">_xlfn.IFS(G2089&lt;24, "Under 25",G2089&lt;35, "25-34",G2089&lt;45, "35-44",G2089&lt;55, "45-54",TRUE, "Over 55")</f>
        <v>25-34</v>
      </c>
      <c r="I2089" t="str">
        <f>IF('Raw DataSet'!F2089="","Unknown",'Raw DataSet'!F2089)</f>
        <v>Sales</v>
      </c>
      <c r="J2089" t="str">
        <f>IF('Raw DataSet'!K2089="","Unknown",'Raw DataSet'!K2089)</f>
        <v>Sales Executive</v>
      </c>
      <c r="K2089">
        <f>IF('Raw DataSet'!Q2089="","Unknown",'Raw DataSet'!Q2089)</f>
        <v>3</v>
      </c>
      <c r="L2089" t="str" cm="1">
        <f t="array" ref="L2089">_xlfn.IFS(K2089&lt;10,"0-9",K2089&lt;20,"10-19",TRUE,"20+")</f>
        <v>0-9</v>
      </c>
      <c r="M2089" s="3" t="str">
        <f>'Raw DataSet'!A2089</f>
        <v>No</v>
      </c>
      <c r="N2089">
        <f t="shared" si="64"/>
        <v>0</v>
      </c>
      <c r="O2089">
        <f>IF('Raw DataSet'!W2089="","Unknown",'Raw DataSet'!W2089)</f>
        <v>78400</v>
      </c>
      <c r="P2089" t="str">
        <f t="shared" si="65"/>
        <v>High</v>
      </c>
      <c r="Q2089" s="3" t="str">
        <f>IF('Raw DataSet'!M2089="","Unknown",'Raw DataSet'!M2089)</f>
        <v>Yes</v>
      </c>
      <c r="R2089">
        <f>IF('Raw DataSet'!T2089="","Unknown",'Raw DataSet'!T2089)</f>
        <v>3</v>
      </c>
      <c r="S2089">
        <f>IF('Raw DataSet'!Y2089="","Unknown",'Raw DataSet'!Y2089)</f>
        <v>3</v>
      </c>
      <c r="T2089">
        <f>IF('Raw DataSet'!Z2089="","Unknown",'Raw DataSet'!Z2089)</f>
        <v>2</v>
      </c>
      <c r="U2089">
        <f>IF('Raw DataSet'!AA2089="","Unknown",'Raw DataSet'!AA2089)</f>
        <v>1</v>
      </c>
      <c r="V2089">
        <f>IF('Raw DataSet'!AB2089="","Unknown",'Raw DataSet'!AB2089)</f>
        <v>1</v>
      </c>
      <c r="W2089">
        <f>IF('Raw DataSet'!AC2089="","Unknown",'Raw DataSet'!AC2089)</f>
        <v>18</v>
      </c>
      <c r="X2089" s="3" t="str" cm="1">
        <f t="array" ref="X2089">_xlfn.IFS(W2089&lt;15,"Under 15", W2089&lt;20,"15-19", TRUE,"Over 20")</f>
        <v>15-19</v>
      </c>
      <c r="Y2089">
        <f>IF('Raw DataSet'!AD2089="","Unknown",'Raw DataSet'!AD2089)</f>
        <v>3</v>
      </c>
      <c r="Z2089">
        <f>IF('Raw DataSet'!AE2089="","Unknown",'Raw DataSet'!AE2089)</f>
        <v>4</v>
      </c>
      <c r="AA2089">
        <f>IF('Raw DataSet'!AF2089="","Unknown",'Raw DataSet'!AF2089)</f>
        <v>0</v>
      </c>
      <c r="AB2089">
        <f>IF('Raw DataSet'!AG2089="","Unknown",'Raw DataSet'!AG2089)</f>
        <v>5</v>
      </c>
      <c r="AC2089">
        <f>IF('Raw DataSet'!AH2089="","Unknown",'Raw DataSet'!AH2089)</f>
        <v>3</v>
      </c>
      <c r="AD2089">
        <f>IF('Raw DataSet'!AI2089="","Unknown",'Raw DataSet'!AI2089)</f>
        <v>5</v>
      </c>
      <c r="AE2089">
        <f>IF('Raw DataSet'!AJ2089="","Unknown",'Raw DataSet'!AJ2089)</f>
        <v>3</v>
      </c>
      <c r="AF2089">
        <f>IF('Raw DataSet'!AK2089="","Unknown",'Raw DataSet'!AK2089)</f>
        <v>0</v>
      </c>
      <c r="AG2089">
        <f>IF('Raw DataSet'!AL2089="","Unknown",'Raw DataSet'!AL2089)</f>
        <v>3</v>
      </c>
    </row>
    <row r="2090" spans="1:33">
      <c r="A2090">
        <f>IF('Raw DataSet'!I2090="","Unknown",'Raw DataSet'!I2090)</f>
        <v>2497</v>
      </c>
      <c r="B2090" s="3" t="str">
        <f>IF('Raw DataSet'!H2090="", "Unknown", 'Raw DataSet'!H2090)</f>
        <v>STAFF-2089</v>
      </c>
      <c r="C2090" t="str">
        <f>IF('Raw DataSet'!J2090="","Unknow",'Raw DataSet'!J2090)</f>
        <v>Female</v>
      </c>
      <c r="D2090" t="str">
        <f>IF('Raw DataSet'!G2090="","Unknown",'Raw DataSet'!G2090)</f>
        <v>Life Sciences</v>
      </c>
      <c r="E2090" t="str">
        <f>IF('Raw DataSet'!R2090="","Unknown",'Raw DataSet'!R2090)</f>
        <v>Bachelor's Degree</v>
      </c>
      <c r="F2090" t="str">
        <f>IF('Raw DataSet'!L2090="","Unknown",'Raw DataSet'!L2090)</f>
        <v>Married</v>
      </c>
      <c r="G2090">
        <f>IF('Raw DataSet'!P2090="","Unknown",'Raw DataSet'!P2090)</f>
        <v>35</v>
      </c>
      <c r="H2090" s="3" t="str" cm="1">
        <f t="array" ref="H2090">_xlfn.IFS(G2090&lt;24, "Under 25",G2090&lt;35, "25-34",G2090&lt;45, "35-44",G2090&lt;55, "45-54",TRUE, "Over 55")</f>
        <v>35-44</v>
      </c>
      <c r="I2090" t="str">
        <f>IF('Raw DataSet'!F2090="","Unknown",'Raw DataSet'!F2090)</f>
        <v>R&amp;D</v>
      </c>
      <c r="J2090" t="str">
        <f>IF('Raw DataSet'!K2090="","Unknown",'Raw DataSet'!K2090)</f>
        <v>Manufacturing Director</v>
      </c>
      <c r="K2090">
        <f>IF('Raw DataSet'!Q2090="","Unknown",'Raw DataSet'!Q2090)</f>
        <v>9</v>
      </c>
      <c r="L2090" t="str" cm="1">
        <f t="array" ref="L2090">_xlfn.IFS(K2090&lt;10,"0-9",K2090&lt;20,"10-19",TRUE,"20+")</f>
        <v>0-9</v>
      </c>
      <c r="M2090" s="3" t="str">
        <f>'Raw DataSet'!A2090</f>
        <v>No</v>
      </c>
      <c r="N2090">
        <f t="shared" si="64"/>
        <v>0</v>
      </c>
      <c r="O2090">
        <f>IF('Raw DataSet'!W2090="","Unknown",'Raw DataSet'!W2090)</f>
        <v>52800</v>
      </c>
      <c r="P2090" t="str">
        <f t="shared" si="65"/>
        <v>Medium</v>
      </c>
      <c r="Q2090" s="3" t="str">
        <f>IF('Raw DataSet'!M2090="","Unknown",'Raw DataSet'!M2090)</f>
        <v>Yes</v>
      </c>
      <c r="R2090">
        <f>IF('Raw DataSet'!T2090="","Unknown",'Raw DataSet'!T2090)</f>
        <v>4</v>
      </c>
      <c r="S2090">
        <f>IF('Raw DataSet'!Y2090="","Unknown",'Raw DataSet'!Y2090)</f>
        <v>2</v>
      </c>
      <c r="T2090">
        <f>IF('Raw DataSet'!Z2090="","Unknown",'Raw DataSet'!Z2090)</f>
        <v>3</v>
      </c>
      <c r="U2090">
        <f>IF('Raw DataSet'!AA2090="","Unknown",'Raw DataSet'!AA2090)</f>
        <v>3</v>
      </c>
      <c r="V2090">
        <f>IF('Raw DataSet'!AB2090="","Unknown",'Raw DataSet'!AB2090)</f>
        <v>1</v>
      </c>
      <c r="W2090">
        <f>IF('Raw DataSet'!AC2090="","Unknown",'Raw DataSet'!AC2090)</f>
        <v>20</v>
      </c>
      <c r="X2090" s="3" t="str" cm="1">
        <f t="array" ref="X2090">_xlfn.IFS(W2090&lt;15,"Under 15", W2090&lt;20,"15-19", TRUE,"Over 20")</f>
        <v>Over 20</v>
      </c>
      <c r="Y2090">
        <f>IF('Raw DataSet'!AD2090="","Unknown",'Raw DataSet'!AD2090)</f>
        <v>4</v>
      </c>
      <c r="Z2090">
        <f>IF('Raw DataSet'!AE2090="","Unknown",'Raw DataSet'!AE2090)</f>
        <v>2</v>
      </c>
      <c r="AA2090">
        <f>IF('Raw DataSet'!AF2090="","Unknown",'Raw DataSet'!AF2090)</f>
        <v>1</v>
      </c>
      <c r="AB2090">
        <f>IF('Raw DataSet'!AG2090="","Unknown",'Raw DataSet'!AG2090)</f>
        <v>17</v>
      </c>
      <c r="AC2090">
        <f>IF('Raw DataSet'!AH2090="","Unknown",'Raw DataSet'!AH2090)</f>
        <v>3</v>
      </c>
      <c r="AD2090">
        <f>IF('Raw DataSet'!AI2090="","Unknown",'Raw DataSet'!AI2090)</f>
        <v>17</v>
      </c>
      <c r="AE2090">
        <f>IF('Raw DataSet'!AJ2090="","Unknown",'Raw DataSet'!AJ2090)</f>
        <v>14</v>
      </c>
      <c r="AF2090">
        <f>IF('Raw DataSet'!AK2090="","Unknown",'Raw DataSet'!AK2090)</f>
        <v>5</v>
      </c>
      <c r="AG2090">
        <f>IF('Raw DataSet'!AL2090="","Unknown",'Raw DataSet'!AL2090)</f>
        <v>15</v>
      </c>
    </row>
    <row r="2091" spans="1:33">
      <c r="A2091">
        <f>IF('Raw DataSet'!I2091="","Unknown",'Raw DataSet'!I2091)</f>
        <v>2498</v>
      </c>
      <c r="B2091" s="3" t="str">
        <f>IF('Raw DataSet'!H2091="", "Unknown", 'Raw DataSet'!H2091)</f>
        <v>STAFF-2090</v>
      </c>
      <c r="C2091" t="str">
        <f>IF('Raw DataSet'!J2091="","Unknow",'Raw DataSet'!J2091)</f>
        <v>Female</v>
      </c>
      <c r="D2091" t="str">
        <f>IF('Raw DataSet'!G2091="","Unknown",'Raw DataSet'!G2091)</f>
        <v>Life Sciences</v>
      </c>
      <c r="E2091" t="str">
        <f>IF('Raw DataSet'!R2091="","Unknown",'Raw DataSet'!R2091)</f>
        <v>Master's Degree</v>
      </c>
      <c r="F2091" t="str">
        <f>IF('Raw DataSet'!L2091="","Unknown",'Raw DataSet'!L2091)</f>
        <v>Divorced</v>
      </c>
      <c r="G2091">
        <f>IF('Raw DataSet'!P2091="","Unknown",'Raw DataSet'!P2091)</f>
        <v>35</v>
      </c>
      <c r="H2091" s="3" t="str" cm="1">
        <f t="array" ref="H2091">_xlfn.IFS(G2091&lt;24, "Under 25",G2091&lt;35, "25-34",G2091&lt;45, "35-44",G2091&lt;55, "45-54",TRUE, "Over 55")</f>
        <v>35-44</v>
      </c>
      <c r="I2091" t="str">
        <f>IF('Raw DataSet'!F2091="","Unknown",'Raw DataSet'!F2091)</f>
        <v>R&amp;D</v>
      </c>
      <c r="J2091" t="str">
        <f>IF('Raw DataSet'!K2091="","Unknown",'Raw DataSet'!K2091)</f>
        <v>Research Scientist</v>
      </c>
      <c r="K2091">
        <f>IF('Raw DataSet'!Q2091="","Unknown",'Raw DataSet'!Q2091)</f>
        <v>25</v>
      </c>
      <c r="L2091" t="str" cm="1">
        <f t="array" ref="L2091">_xlfn.IFS(K2091&lt;10,"0-9",K2091&lt;20,"10-19",TRUE,"20+")</f>
        <v>20+</v>
      </c>
      <c r="M2091" s="3" t="str">
        <f>'Raw DataSet'!A2091</f>
        <v>Yes</v>
      </c>
      <c r="N2091">
        <f t="shared" si="64"/>
        <v>1</v>
      </c>
      <c r="O2091">
        <f>IF('Raw DataSet'!W2091="","Unknown",'Raw DataSet'!W2091)</f>
        <v>76800</v>
      </c>
      <c r="P2091" t="str">
        <f t="shared" si="65"/>
        <v>High</v>
      </c>
      <c r="Q2091" s="3" t="str">
        <f>IF('Raw DataSet'!M2091="","Unknown",'Raw DataSet'!M2091)</f>
        <v>Yes</v>
      </c>
      <c r="R2091">
        <f>IF('Raw DataSet'!T2091="","Unknown",'Raw DataSet'!T2091)</f>
        <v>4</v>
      </c>
      <c r="S2091">
        <f>IF('Raw DataSet'!Y2091="","Unknown",'Raw DataSet'!Y2091)</f>
        <v>3</v>
      </c>
      <c r="T2091">
        <f>IF('Raw DataSet'!Z2091="","Unknown",'Raw DataSet'!Z2091)</f>
        <v>1</v>
      </c>
      <c r="U2091">
        <f>IF('Raw DataSet'!AA2091="","Unknown",'Raw DataSet'!AA2091)</f>
        <v>2</v>
      </c>
      <c r="V2091">
        <f>IF('Raw DataSet'!AB2091="","Unknown",'Raw DataSet'!AB2091)</f>
        <v>1</v>
      </c>
      <c r="W2091">
        <f>IF('Raw DataSet'!AC2091="","Unknown",'Raw DataSet'!AC2091)</f>
        <v>19</v>
      </c>
      <c r="X2091" s="3" t="str" cm="1">
        <f t="array" ref="X2091">_xlfn.IFS(W2091&lt;15,"Under 15", W2091&lt;20,"15-19", TRUE,"Over 20")</f>
        <v>15-19</v>
      </c>
      <c r="Y2091">
        <f>IF('Raw DataSet'!AD2091="","Unknown",'Raw DataSet'!AD2091)</f>
        <v>3</v>
      </c>
      <c r="Z2091">
        <f>IF('Raw DataSet'!AE2091="","Unknown",'Raw DataSet'!AE2091)</f>
        <v>1</v>
      </c>
      <c r="AA2091">
        <f>IF('Raw DataSet'!AF2091="","Unknown",'Raw DataSet'!AF2091)</f>
        <v>1</v>
      </c>
      <c r="AB2091">
        <f>IF('Raw DataSet'!AG2091="","Unknown",'Raw DataSet'!AG2091)</f>
        <v>10</v>
      </c>
      <c r="AC2091">
        <f>IF('Raw DataSet'!AH2091="","Unknown",'Raw DataSet'!AH2091)</f>
        <v>2</v>
      </c>
      <c r="AD2091">
        <f>IF('Raw DataSet'!AI2091="","Unknown",'Raw DataSet'!AI2091)</f>
        <v>10</v>
      </c>
      <c r="AE2091">
        <f>IF('Raw DataSet'!AJ2091="","Unknown",'Raw DataSet'!AJ2091)</f>
        <v>2</v>
      </c>
      <c r="AF2091">
        <f>IF('Raw DataSet'!AK2091="","Unknown",'Raw DataSet'!AK2091)</f>
        <v>7</v>
      </c>
      <c r="AG2091">
        <f>IF('Raw DataSet'!AL2091="","Unknown",'Raw DataSet'!AL2091)</f>
        <v>8</v>
      </c>
    </row>
    <row r="2092" spans="1:33">
      <c r="A2092">
        <f>IF('Raw DataSet'!I2092="","Unknown",'Raw DataSet'!I2092)</f>
        <v>2499</v>
      </c>
      <c r="B2092" s="3" t="str">
        <f>IF('Raw DataSet'!H2092="", "Unknown", 'Raw DataSet'!H2092)</f>
        <v>STAFF-2091</v>
      </c>
      <c r="C2092" t="str">
        <f>IF('Raw DataSet'!J2092="","Unknow",'Raw DataSet'!J2092)</f>
        <v>Male</v>
      </c>
      <c r="D2092" t="str">
        <f>IF('Raw DataSet'!G2092="","Unknown",'Raw DataSet'!G2092)</f>
        <v>Life Sciences</v>
      </c>
      <c r="E2092" t="str">
        <f>IF('Raw DataSet'!R2092="","Unknown",'Raw DataSet'!R2092)</f>
        <v>Bachelor's Degree</v>
      </c>
      <c r="F2092" t="str">
        <f>IF('Raw DataSet'!L2092="","Unknown",'Raw DataSet'!L2092)</f>
        <v>Divorced</v>
      </c>
      <c r="G2092">
        <f>IF('Raw DataSet'!P2092="","Unknown",'Raw DataSet'!P2092)</f>
        <v>32</v>
      </c>
      <c r="H2092" s="3" t="str" cm="1">
        <f t="array" ref="H2092">_xlfn.IFS(G2092&lt;24, "Under 25",G2092&lt;35, "25-34",G2092&lt;45, "35-44",G2092&lt;55, "45-54",TRUE, "Over 55")</f>
        <v>25-34</v>
      </c>
      <c r="I2092" t="str">
        <f>IF('Raw DataSet'!F2092="","Unknown",'Raw DataSet'!F2092)</f>
        <v>R&amp;D</v>
      </c>
      <c r="J2092" t="str">
        <f>IF('Raw DataSet'!K2092="","Unknown",'Raw DataSet'!K2092)</f>
        <v>Laboratory Technician</v>
      </c>
      <c r="K2092">
        <f>IF('Raw DataSet'!Q2092="","Unknown",'Raw DataSet'!Q2092)</f>
        <v>1</v>
      </c>
      <c r="L2092" t="str" cm="1">
        <f t="array" ref="L2092">_xlfn.IFS(K2092&lt;10,"0-9",K2092&lt;20,"10-19",TRUE,"20+")</f>
        <v>0-9</v>
      </c>
      <c r="M2092" s="3" t="str">
        <f>'Raw DataSet'!A2092</f>
        <v>No</v>
      </c>
      <c r="N2092">
        <f t="shared" si="64"/>
        <v>0</v>
      </c>
      <c r="O2092">
        <f>IF('Raw DataSet'!W2092="","Unknown",'Raw DataSet'!W2092)</f>
        <v>48800</v>
      </c>
      <c r="P2092" t="str">
        <f t="shared" si="65"/>
        <v>Medium</v>
      </c>
      <c r="Q2092" s="3" t="str">
        <f>IF('Raw DataSet'!M2092="","Unknown",'Raw DataSet'!M2092)</f>
        <v>No</v>
      </c>
      <c r="R2092">
        <f>IF('Raw DataSet'!T2092="","Unknown",'Raw DataSet'!T2092)</f>
        <v>4</v>
      </c>
      <c r="S2092">
        <f>IF('Raw DataSet'!Y2092="","Unknown",'Raw DataSet'!Y2092)</f>
        <v>3</v>
      </c>
      <c r="T2092">
        <f>IF('Raw DataSet'!Z2092="","Unknown",'Raw DataSet'!Z2092)</f>
        <v>1</v>
      </c>
      <c r="U2092">
        <f>IF('Raw DataSet'!AA2092="","Unknown",'Raw DataSet'!AA2092)</f>
        <v>4</v>
      </c>
      <c r="V2092">
        <f>IF('Raw DataSet'!AB2092="","Unknown",'Raw DataSet'!AB2092)</f>
        <v>0</v>
      </c>
      <c r="W2092">
        <f>IF('Raw DataSet'!AC2092="","Unknown",'Raw DataSet'!AC2092)</f>
        <v>12</v>
      </c>
      <c r="X2092" s="3" t="str" cm="1">
        <f t="array" ref="X2092">_xlfn.IFS(W2092&lt;15,"Under 15", W2092&lt;20,"15-19", TRUE,"Over 20")</f>
        <v>Under 15</v>
      </c>
      <c r="Y2092">
        <f>IF('Raw DataSet'!AD2092="","Unknown",'Raw DataSet'!AD2092)</f>
        <v>3</v>
      </c>
      <c r="Z2092">
        <f>IF('Raw DataSet'!AE2092="","Unknown",'Raw DataSet'!AE2092)</f>
        <v>2</v>
      </c>
      <c r="AA2092">
        <f>IF('Raw DataSet'!AF2092="","Unknown",'Raw DataSet'!AF2092)</f>
        <v>1</v>
      </c>
      <c r="AB2092">
        <f>IF('Raw DataSet'!AG2092="","Unknown",'Raw DataSet'!AG2092)</f>
        <v>4</v>
      </c>
      <c r="AC2092">
        <f>IF('Raw DataSet'!AH2092="","Unknown",'Raw DataSet'!AH2092)</f>
        <v>3</v>
      </c>
      <c r="AD2092">
        <f>IF('Raw DataSet'!AI2092="","Unknown",'Raw DataSet'!AI2092)</f>
        <v>3</v>
      </c>
      <c r="AE2092">
        <f>IF('Raw DataSet'!AJ2092="","Unknown",'Raw DataSet'!AJ2092)</f>
        <v>0</v>
      </c>
      <c r="AF2092">
        <f>IF('Raw DataSet'!AK2092="","Unknown",'Raw DataSet'!AK2092)</f>
        <v>0</v>
      </c>
      <c r="AG2092">
        <f>IF('Raw DataSet'!AL2092="","Unknown",'Raw DataSet'!AL2092)</f>
        <v>2</v>
      </c>
    </row>
    <row r="2093" spans="1:33">
      <c r="A2093">
        <f>IF('Raw DataSet'!I2093="","Unknown",'Raw DataSet'!I2093)</f>
        <v>2500</v>
      </c>
      <c r="B2093" s="3" t="str">
        <f>IF('Raw DataSet'!H2093="", "Unknown", 'Raw DataSet'!H2093)</f>
        <v>STAFF-2092</v>
      </c>
      <c r="C2093" t="str">
        <f>IF('Raw DataSet'!J2093="","Unknow",'Raw DataSet'!J2093)</f>
        <v>Male</v>
      </c>
      <c r="D2093" t="str">
        <f>IF('Raw DataSet'!G2093="","Unknown",'Raw DataSet'!G2093)</f>
        <v>Marketing</v>
      </c>
      <c r="E2093" t="str">
        <f>IF('Raw DataSet'!R2093="","Unknown",'Raw DataSet'!R2093)</f>
        <v>High School</v>
      </c>
      <c r="F2093" t="str">
        <f>IF('Raw DataSet'!L2093="","Unknown",'Raw DataSet'!L2093)</f>
        <v>Married</v>
      </c>
      <c r="G2093">
        <f>IF('Raw DataSet'!P2093="","Unknown",'Raw DataSet'!P2093)</f>
        <v>25</v>
      </c>
      <c r="H2093" s="3" t="str" cm="1">
        <f t="array" ref="H2093">_xlfn.IFS(G2093&lt;24, "Under 25",G2093&lt;35, "25-34",G2093&lt;45, "35-44",G2093&lt;55, "45-54",TRUE, "Over 55")</f>
        <v>25-34</v>
      </c>
      <c r="I2093" t="str">
        <f>IF('Raw DataSet'!F2093="","Unknown",'Raw DataSet'!F2093)</f>
        <v>Sales</v>
      </c>
      <c r="J2093" t="str">
        <f>IF('Raw DataSet'!K2093="","Unknown",'Raw DataSet'!K2093)</f>
        <v>Sales Executive</v>
      </c>
      <c r="K2093">
        <f>IF('Raw DataSet'!Q2093="","Unknown",'Raw DataSet'!Q2093)</f>
        <v>4</v>
      </c>
      <c r="L2093" t="str" cm="1">
        <f t="array" ref="L2093">_xlfn.IFS(K2093&lt;10,"0-9",K2093&lt;20,"10-19",TRUE,"20+")</f>
        <v>0-9</v>
      </c>
      <c r="M2093" s="3" t="str">
        <f>'Raw DataSet'!A2093</f>
        <v>No</v>
      </c>
      <c r="N2093">
        <f t="shared" si="64"/>
        <v>0</v>
      </c>
      <c r="O2093">
        <f>IF('Raw DataSet'!W2093="","Unknown",'Raw DataSet'!W2093)</f>
        <v>69600</v>
      </c>
      <c r="P2093" t="str">
        <f t="shared" si="65"/>
        <v>High</v>
      </c>
      <c r="Q2093" s="3" t="str">
        <f>IF('Raw DataSet'!M2093="","Unknown",'Raw DataSet'!M2093)</f>
        <v>No</v>
      </c>
      <c r="R2093">
        <f>IF('Raw DataSet'!T2093="","Unknown",'Raw DataSet'!T2093)</f>
        <v>3</v>
      </c>
      <c r="S2093">
        <f>IF('Raw DataSet'!Y2093="","Unknown",'Raw DataSet'!Y2093)</f>
        <v>2</v>
      </c>
      <c r="T2093">
        <f>IF('Raw DataSet'!Z2093="","Unknown",'Raw DataSet'!Z2093)</f>
        <v>2</v>
      </c>
      <c r="U2093">
        <f>IF('Raw DataSet'!AA2093="","Unknown",'Raw DataSet'!AA2093)</f>
        <v>1</v>
      </c>
      <c r="V2093">
        <f>IF('Raw DataSet'!AB2093="","Unknown",'Raw DataSet'!AB2093)</f>
        <v>1</v>
      </c>
      <c r="W2093">
        <f>IF('Raw DataSet'!AC2093="","Unknown",'Raw DataSet'!AC2093)</f>
        <v>12</v>
      </c>
      <c r="X2093" s="3" t="str" cm="1">
        <f t="array" ref="X2093">_xlfn.IFS(W2093&lt;15,"Under 15", W2093&lt;20,"15-19", TRUE,"Over 20")</f>
        <v>Under 15</v>
      </c>
      <c r="Y2093">
        <f>IF('Raw DataSet'!AD2093="","Unknown",'Raw DataSet'!AD2093)</f>
        <v>3</v>
      </c>
      <c r="Z2093">
        <f>IF('Raw DataSet'!AE2093="","Unknown",'Raw DataSet'!AE2093)</f>
        <v>1</v>
      </c>
      <c r="AA2093">
        <f>IF('Raw DataSet'!AF2093="","Unknown",'Raw DataSet'!AF2093)</f>
        <v>0</v>
      </c>
      <c r="AB2093">
        <f>IF('Raw DataSet'!AG2093="","Unknown",'Raw DataSet'!AG2093)</f>
        <v>5</v>
      </c>
      <c r="AC2093">
        <f>IF('Raw DataSet'!AH2093="","Unknown",'Raw DataSet'!AH2093)</f>
        <v>4</v>
      </c>
      <c r="AD2093">
        <f>IF('Raw DataSet'!AI2093="","Unknown",'Raw DataSet'!AI2093)</f>
        <v>5</v>
      </c>
      <c r="AE2093">
        <f>IF('Raw DataSet'!AJ2093="","Unknown",'Raw DataSet'!AJ2093)</f>
        <v>2</v>
      </c>
      <c r="AF2093">
        <f>IF('Raw DataSet'!AK2093="","Unknown",'Raw DataSet'!AK2093)</f>
        <v>0</v>
      </c>
      <c r="AG2093">
        <f>IF('Raw DataSet'!AL2093="","Unknown",'Raw DataSet'!AL2093)</f>
        <v>3</v>
      </c>
    </row>
    <row r="2094" spans="1:33">
      <c r="A2094">
        <f>IF('Raw DataSet'!I2094="","Unknown",'Raw DataSet'!I2094)</f>
        <v>2501</v>
      </c>
      <c r="B2094" s="3" t="str">
        <f>IF('Raw DataSet'!H2094="", "Unknown", 'Raw DataSet'!H2094)</f>
        <v>STAFF-2093</v>
      </c>
      <c r="C2094" t="str">
        <f>IF('Raw DataSet'!J2094="","Unknow",'Raw DataSet'!J2094)</f>
        <v>Female</v>
      </c>
      <c r="D2094" t="str">
        <f>IF('Raw DataSet'!G2094="","Unknown",'Raw DataSet'!G2094)</f>
        <v>Technical Degree</v>
      </c>
      <c r="E2094" t="str">
        <f>IF('Raw DataSet'!R2094="","Unknown",'Raw DataSet'!R2094)</f>
        <v>Bachelor's Degree</v>
      </c>
      <c r="F2094" t="str">
        <f>IF('Raw DataSet'!L2094="","Unknown",'Raw DataSet'!L2094)</f>
        <v>Married</v>
      </c>
      <c r="G2094">
        <f>IF('Raw DataSet'!P2094="","Unknown",'Raw DataSet'!P2094)</f>
        <v>49</v>
      </c>
      <c r="H2094" s="3" t="str" cm="1">
        <f t="array" ref="H2094">_xlfn.IFS(G2094&lt;24, "Under 25",G2094&lt;35, "25-34",G2094&lt;45, "35-44",G2094&lt;55, "45-54",TRUE, "Over 55")</f>
        <v>45-54</v>
      </c>
      <c r="I2094" t="str">
        <f>IF('Raw DataSet'!F2094="","Unknown",'Raw DataSet'!F2094)</f>
        <v>R&amp;D</v>
      </c>
      <c r="J2094" t="str">
        <f>IF('Raw DataSet'!K2094="","Unknown",'Raw DataSet'!K2094)</f>
        <v>Research Scientist</v>
      </c>
      <c r="K2094">
        <f>IF('Raw DataSet'!Q2094="","Unknown",'Raw DataSet'!Q2094)</f>
        <v>1</v>
      </c>
      <c r="L2094" t="str" cm="1">
        <f t="array" ref="L2094">_xlfn.IFS(K2094&lt;10,"0-9",K2094&lt;20,"10-19",TRUE,"20+")</f>
        <v>0-9</v>
      </c>
      <c r="M2094" s="3" t="str">
        <f>'Raw DataSet'!A2094</f>
        <v>No</v>
      </c>
      <c r="N2094">
        <f t="shared" si="64"/>
        <v>0</v>
      </c>
      <c r="O2094">
        <f>IF('Raw DataSet'!W2094="","Unknown",'Raw DataSet'!W2094)</f>
        <v>28800</v>
      </c>
      <c r="P2094" t="str">
        <f t="shared" si="65"/>
        <v>Low</v>
      </c>
      <c r="Q2094" s="3" t="str">
        <f>IF('Raw DataSet'!M2094="","Unknown",'Raw DataSet'!M2094)</f>
        <v>No</v>
      </c>
      <c r="R2094">
        <f>IF('Raw DataSet'!T2094="","Unknown",'Raw DataSet'!T2094)</f>
        <v>3</v>
      </c>
      <c r="S2094">
        <f>IF('Raw DataSet'!Y2094="","Unknown",'Raw DataSet'!Y2094)</f>
        <v>3</v>
      </c>
      <c r="T2094">
        <f>IF('Raw DataSet'!Z2094="","Unknown",'Raw DataSet'!Z2094)</f>
        <v>1</v>
      </c>
      <c r="U2094">
        <f>IF('Raw DataSet'!AA2094="","Unknown",'Raw DataSet'!AA2094)</f>
        <v>1</v>
      </c>
      <c r="V2094">
        <f>IF('Raw DataSet'!AB2094="","Unknown",'Raw DataSet'!AB2094)</f>
        <v>2</v>
      </c>
      <c r="W2094">
        <f>IF('Raw DataSet'!AC2094="","Unknown",'Raw DataSet'!AC2094)</f>
        <v>16</v>
      </c>
      <c r="X2094" s="3" t="str" cm="1">
        <f t="array" ref="X2094">_xlfn.IFS(W2094&lt;15,"Under 15", W2094&lt;20,"15-19", TRUE,"Over 20")</f>
        <v>15-19</v>
      </c>
      <c r="Y2094">
        <f>IF('Raw DataSet'!AD2094="","Unknown",'Raw DataSet'!AD2094)</f>
        <v>3</v>
      </c>
      <c r="Z2094">
        <f>IF('Raw DataSet'!AE2094="","Unknown",'Raw DataSet'!AE2094)</f>
        <v>2</v>
      </c>
      <c r="AA2094">
        <f>IF('Raw DataSet'!AF2094="","Unknown",'Raw DataSet'!AF2094)</f>
        <v>1</v>
      </c>
      <c r="AB2094">
        <f>IF('Raw DataSet'!AG2094="","Unknown",'Raw DataSet'!AG2094)</f>
        <v>7</v>
      </c>
      <c r="AC2094">
        <f>IF('Raw DataSet'!AH2094="","Unknown",'Raw DataSet'!AH2094)</f>
        <v>3</v>
      </c>
      <c r="AD2094">
        <f>IF('Raw DataSet'!AI2094="","Unknown",'Raw DataSet'!AI2094)</f>
        <v>4</v>
      </c>
      <c r="AE2094">
        <f>IF('Raw DataSet'!AJ2094="","Unknown",'Raw DataSet'!AJ2094)</f>
        <v>2</v>
      </c>
      <c r="AF2094">
        <f>IF('Raw DataSet'!AK2094="","Unknown",'Raw DataSet'!AK2094)</f>
        <v>0</v>
      </c>
      <c r="AG2094">
        <f>IF('Raw DataSet'!AL2094="","Unknown",'Raw DataSet'!AL2094)</f>
        <v>2</v>
      </c>
    </row>
    <row r="2095" spans="1:33">
      <c r="A2095">
        <f>IF('Raw DataSet'!I2095="","Unknown",'Raw DataSet'!I2095)</f>
        <v>2502</v>
      </c>
      <c r="B2095" s="3" t="str">
        <f>IF('Raw DataSet'!H2095="", "Unknown", 'Raw DataSet'!H2095)</f>
        <v>STAFF-2094</v>
      </c>
      <c r="C2095" t="str">
        <f>IF('Raw DataSet'!J2095="","Unknow",'Raw DataSet'!J2095)</f>
        <v>Male</v>
      </c>
      <c r="D2095" t="str">
        <f>IF('Raw DataSet'!G2095="","Unknown",'Raw DataSet'!G2095)</f>
        <v>Life Sciences</v>
      </c>
      <c r="E2095" t="str">
        <f>IF('Raw DataSet'!R2095="","Unknown",'Raw DataSet'!R2095)</f>
        <v>High School</v>
      </c>
      <c r="F2095" t="str">
        <f>IF('Raw DataSet'!L2095="","Unknown",'Raw DataSet'!L2095)</f>
        <v>Married</v>
      </c>
      <c r="G2095">
        <f>IF('Raw DataSet'!P2095="","Unknown",'Raw DataSet'!P2095)</f>
        <v>24</v>
      </c>
      <c r="H2095" s="3" t="str" cm="1">
        <f t="array" ref="H2095">_xlfn.IFS(G2095&lt;24, "Under 25",G2095&lt;35, "25-34",G2095&lt;45, "35-44",G2095&lt;55, "45-54",TRUE, "Over 55")</f>
        <v>25-34</v>
      </c>
      <c r="I2095" t="str">
        <f>IF('Raw DataSet'!F2095="","Unknown",'Raw DataSet'!F2095)</f>
        <v>R&amp;D</v>
      </c>
      <c r="J2095" t="str">
        <f>IF('Raw DataSet'!K2095="","Unknown",'Raw DataSet'!K2095)</f>
        <v>Laboratory Technician</v>
      </c>
      <c r="K2095">
        <f>IF('Raw DataSet'!Q2095="","Unknown",'Raw DataSet'!Q2095)</f>
        <v>4</v>
      </c>
      <c r="L2095" t="str" cm="1">
        <f t="array" ref="L2095">_xlfn.IFS(K2095&lt;10,"0-9",K2095&lt;20,"10-19",TRUE,"20+")</f>
        <v>0-9</v>
      </c>
      <c r="M2095" s="3" t="str">
        <f>'Raw DataSet'!A2095</f>
        <v>No</v>
      </c>
      <c r="N2095">
        <f t="shared" si="64"/>
        <v>0</v>
      </c>
      <c r="O2095">
        <f>IF('Raw DataSet'!W2095="","Unknown",'Raw DataSet'!W2095)</f>
        <v>36800</v>
      </c>
      <c r="P2095" t="str">
        <f t="shared" si="65"/>
        <v>Low</v>
      </c>
      <c r="Q2095" s="3" t="str">
        <f>IF('Raw DataSet'!M2095="","Unknown",'Raw DataSet'!M2095)</f>
        <v>No</v>
      </c>
      <c r="R2095">
        <f>IF('Raw DataSet'!T2095="","Unknown",'Raw DataSet'!T2095)</f>
        <v>1</v>
      </c>
      <c r="S2095">
        <f>IF('Raw DataSet'!Y2095="","Unknown",'Raw DataSet'!Y2095)</f>
        <v>2</v>
      </c>
      <c r="T2095">
        <f>IF('Raw DataSet'!Z2095="","Unknown",'Raw DataSet'!Z2095)</f>
        <v>1</v>
      </c>
      <c r="U2095">
        <f>IF('Raw DataSet'!AA2095="","Unknown",'Raw DataSet'!AA2095)</f>
        <v>4</v>
      </c>
      <c r="V2095">
        <f>IF('Raw DataSet'!AB2095="","Unknown",'Raw DataSet'!AB2095)</f>
        <v>0</v>
      </c>
      <c r="W2095">
        <f>IF('Raw DataSet'!AC2095="","Unknown",'Raw DataSet'!AC2095)</f>
        <v>17</v>
      </c>
      <c r="X2095" s="3" t="str" cm="1">
        <f t="array" ref="X2095">_xlfn.IFS(W2095&lt;15,"Under 15", W2095&lt;20,"15-19", TRUE,"Over 20")</f>
        <v>15-19</v>
      </c>
      <c r="Y2095">
        <f>IF('Raw DataSet'!AD2095="","Unknown",'Raw DataSet'!AD2095)</f>
        <v>3</v>
      </c>
      <c r="Z2095">
        <f>IF('Raw DataSet'!AE2095="","Unknown",'Raw DataSet'!AE2095)</f>
        <v>4</v>
      </c>
      <c r="AA2095">
        <f>IF('Raw DataSet'!AF2095="","Unknown",'Raw DataSet'!AF2095)</f>
        <v>0</v>
      </c>
      <c r="AB2095">
        <f>IF('Raw DataSet'!AG2095="","Unknown",'Raw DataSet'!AG2095)</f>
        <v>6</v>
      </c>
      <c r="AC2095">
        <f>IF('Raw DataSet'!AH2095="","Unknown",'Raw DataSet'!AH2095)</f>
        <v>2</v>
      </c>
      <c r="AD2095">
        <f>IF('Raw DataSet'!AI2095="","Unknown",'Raw DataSet'!AI2095)</f>
        <v>5</v>
      </c>
      <c r="AE2095">
        <f>IF('Raw DataSet'!AJ2095="","Unknown",'Raw DataSet'!AJ2095)</f>
        <v>2</v>
      </c>
      <c r="AF2095">
        <f>IF('Raw DataSet'!AK2095="","Unknown",'Raw DataSet'!AK2095)</f>
        <v>3</v>
      </c>
      <c r="AG2095">
        <f>IF('Raw DataSet'!AL2095="","Unknown",'Raw DataSet'!AL2095)</f>
        <v>4</v>
      </c>
    </row>
    <row r="2096" spans="1:33">
      <c r="A2096">
        <f>IF('Raw DataSet'!I2096="","Unknown",'Raw DataSet'!I2096)</f>
        <v>2503</v>
      </c>
      <c r="B2096" s="3" t="str">
        <f>IF('Raw DataSet'!H2096="", "Unknown", 'Raw DataSet'!H2096)</f>
        <v>STAFF-2095</v>
      </c>
      <c r="C2096" t="str">
        <f>IF('Raw DataSet'!J2096="","Unknow",'Raw DataSet'!J2096)</f>
        <v>Male</v>
      </c>
      <c r="D2096" t="str">
        <f>IF('Raw DataSet'!G2096="","Unknown",'Raw DataSet'!G2096)</f>
        <v>Life Sciences</v>
      </c>
      <c r="E2096" t="str">
        <f>IF('Raw DataSet'!R2096="","Unknown",'Raw DataSet'!R2096)</f>
        <v>Associates Degree</v>
      </c>
      <c r="F2096" t="str">
        <f>IF('Raw DataSet'!L2096="","Unknown",'Raw DataSet'!L2096)</f>
        <v>Married</v>
      </c>
      <c r="G2096">
        <f>IF('Raw DataSet'!P2096="","Unknown",'Raw DataSet'!P2096)</f>
        <v>32</v>
      </c>
      <c r="H2096" s="3" t="str" cm="1">
        <f t="array" ref="H2096">_xlfn.IFS(G2096&lt;24, "Under 25",G2096&lt;35, "25-34",G2096&lt;45, "35-44",G2096&lt;55, "45-54",TRUE, "Over 55")</f>
        <v>25-34</v>
      </c>
      <c r="I2096" t="str">
        <f>IF('Raw DataSet'!F2096="","Unknown",'Raw DataSet'!F2096)</f>
        <v>Sales</v>
      </c>
      <c r="J2096" t="str">
        <f>IF('Raw DataSet'!K2096="","Unknown",'Raw DataSet'!K2096)</f>
        <v>Sales Executive</v>
      </c>
      <c r="K2096">
        <f>IF('Raw DataSet'!Q2096="","Unknown",'Raw DataSet'!Q2096)</f>
        <v>5</v>
      </c>
      <c r="L2096" t="str" cm="1">
        <f t="array" ref="L2096">_xlfn.IFS(K2096&lt;10,"0-9",K2096&lt;20,"10-19",TRUE,"20+")</f>
        <v>0-9</v>
      </c>
      <c r="M2096" s="3" t="str">
        <f>'Raw DataSet'!A2096</f>
        <v>No</v>
      </c>
      <c r="N2096">
        <f t="shared" si="64"/>
        <v>0</v>
      </c>
      <c r="O2096">
        <f>IF('Raw DataSet'!W2096="","Unknown",'Raw DataSet'!W2096)</f>
        <v>38400</v>
      </c>
      <c r="P2096" t="str">
        <f t="shared" si="65"/>
        <v>Low</v>
      </c>
      <c r="Q2096" s="3" t="str">
        <f>IF('Raw DataSet'!M2096="","Unknown",'Raw DataSet'!M2096)</f>
        <v>No</v>
      </c>
      <c r="R2096">
        <f>IF('Raw DataSet'!T2096="","Unknown",'Raw DataSet'!T2096)</f>
        <v>2</v>
      </c>
      <c r="S2096">
        <f>IF('Raw DataSet'!Y2096="","Unknown",'Raw DataSet'!Y2096)</f>
        <v>3</v>
      </c>
      <c r="T2096">
        <f>IF('Raw DataSet'!Z2096="","Unknown",'Raw DataSet'!Z2096)</f>
        <v>2</v>
      </c>
      <c r="U2096">
        <f>IF('Raw DataSet'!AA2096="","Unknown",'Raw DataSet'!AA2096)</f>
        <v>2</v>
      </c>
      <c r="V2096">
        <f>IF('Raw DataSet'!AB2096="","Unknown",'Raw DataSet'!AB2096)</f>
        <v>1</v>
      </c>
      <c r="W2096">
        <f>IF('Raw DataSet'!AC2096="","Unknown",'Raw DataSet'!AC2096)</f>
        <v>14</v>
      </c>
      <c r="X2096" s="3" t="str" cm="1">
        <f t="array" ref="X2096">_xlfn.IFS(W2096&lt;15,"Under 15", W2096&lt;20,"15-19", TRUE,"Over 20")</f>
        <v>Under 15</v>
      </c>
      <c r="Y2096">
        <f>IF('Raw DataSet'!AD2096="","Unknown",'Raw DataSet'!AD2096)</f>
        <v>3</v>
      </c>
      <c r="Z2096">
        <f>IF('Raw DataSet'!AE2096="","Unknown",'Raw DataSet'!AE2096)</f>
        <v>4</v>
      </c>
      <c r="AA2096">
        <f>IF('Raw DataSet'!AF2096="","Unknown",'Raw DataSet'!AF2096)</f>
        <v>1</v>
      </c>
      <c r="AB2096">
        <f>IF('Raw DataSet'!AG2096="","Unknown",'Raw DataSet'!AG2096)</f>
        <v>10</v>
      </c>
      <c r="AC2096">
        <f>IF('Raw DataSet'!AH2096="","Unknown",'Raw DataSet'!AH2096)</f>
        <v>3</v>
      </c>
      <c r="AD2096">
        <f>IF('Raw DataSet'!AI2096="","Unknown",'Raw DataSet'!AI2096)</f>
        <v>10</v>
      </c>
      <c r="AE2096">
        <f>IF('Raw DataSet'!AJ2096="","Unknown",'Raw DataSet'!AJ2096)</f>
        <v>8</v>
      </c>
      <c r="AF2096">
        <f>IF('Raw DataSet'!AK2096="","Unknown",'Raw DataSet'!AK2096)</f>
        <v>5</v>
      </c>
      <c r="AG2096">
        <f>IF('Raw DataSet'!AL2096="","Unknown",'Raw DataSet'!AL2096)</f>
        <v>3</v>
      </c>
    </row>
    <row r="2097" spans="1:33">
      <c r="A2097">
        <f>IF('Raw DataSet'!I2097="","Unknown",'Raw DataSet'!I2097)</f>
        <v>2504</v>
      </c>
      <c r="B2097" s="3" t="str">
        <f>IF('Raw DataSet'!H2097="", "Unknown", 'Raw DataSet'!H2097)</f>
        <v>STAFF-2096</v>
      </c>
      <c r="C2097" t="str">
        <f>IF('Raw DataSet'!J2097="","Unknow",'Raw DataSet'!J2097)</f>
        <v>Male</v>
      </c>
      <c r="D2097" t="str">
        <f>IF('Raw DataSet'!G2097="","Unknown",'Raw DataSet'!G2097)</f>
        <v>Marketing</v>
      </c>
      <c r="E2097" t="str">
        <f>IF('Raw DataSet'!R2097="","Unknown",'Raw DataSet'!R2097)</f>
        <v>Bachelor's Degree</v>
      </c>
      <c r="F2097" t="str">
        <f>IF('Raw DataSet'!L2097="","Unknown",'Raw DataSet'!L2097)</f>
        <v>Married</v>
      </c>
      <c r="G2097">
        <f>IF('Raw DataSet'!P2097="","Unknown",'Raw DataSet'!P2097)</f>
        <v>38</v>
      </c>
      <c r="H2097" s="3" t="str" cm="1">
        <f t="array" ref="H2097">_xlfn.IFS(G2097&lt;24, "Under 25",G2097&lt;35, "25-34",G2097&lt;45, "35-44",G2097&lt;55, "45-54",TRUE, "Over 55")</f>
        <v>35-44</v>
      </c>
      <c r="I2097" t="str">
        <f>IF('Raw DataSet'!F2097="","Unknown",'Raw DataSet'!F2097)</f>
        <v>Sales</v>
      </c>
      <c r="J2097" t="str">
        <f>IF('Raw DataSet'!K2097="","Unknown",'Raw DataSet'!K2097)</f>
        <v>Sales Representative</v>
      </c>
      <c r="K2097">
        <f>IF('Raw DataSet'!Q2097="","Unknown",'Raw DataSet'!Q2097)</f>
        <v>9</v>
      </c>
      <c r="L2097" t="str" cm="1">
        <f t="array" ref="L2097">_xlfn.IFS(K2097&lt;10,"0-9",K2097&lt;20,"10-19",TRUE,"20+")</f>
        <v>0-9</v>
      </c>
      <c r="M2097" s="3" t="str">
        <f>'Raw DataSet'!A2097</f>
        <v>No</v>
      </c>
      <c r="N2097">
        <f t="shared" si="64"/>
        <v>0</v>
      </c>
      <c r="O2097">
        <f>IF('Raw DataSet'!W2097="","Unknown",'Raw DataSet'!W2097)</f>
        <v>78400</v>
      </c>
      <c r="P2097" t="str">
        <f t="shared" si="65"/>
        <v>High</v>
      </c>
      <c r="Q2097" s="3" t="str">
        <f>IF('Raw DataSet'!M2097="","Unknown",'Raw DataSet'!M2097)</f>
        <v>No</v>
      </c>
      <c r="R2097">
        <f>IF('Raw DataSet'!T2097="","Unknown",'Raw DataSet'!T2097)</f>
        <v>2</v>
      </c>
      <c r="S2097">
        <f>IF('Raw DataSet'!Y2097="","Unknown",'Raw DataSet'!Y2097)</f>
        <v>2</v>
      </c>
      <c r="T2097">
        <f>IF('Raw DataSet'!Z2097="","Unknown",'Raw DataSet'!Z2097)</f>
        <v>1</v>
      </c>
      <c r="U2097">
        <f>IF('Raw DataSet'!AA2097="","Unknown",'Raw DataSet'!AA2097)</f>
        <v>2</v>
      </c>
      <c r="V2097">
        <f>IF('Raw DataSet'!AB2097="","Unknown",'Raw DataSet'!AB2097)</f>
        <v>0</v>
      </c>
      <c r="W2097">
        <f>IF('Raw DataSet'!AC2097="","Unknown",'Raw DataSet'!AC2097)</f>
        <v>19</v>
      </c>
      <c r="X2097" s="3" t="str" cm="1">
        <f t="array" ref="X2097">_xlfn.IFS(W2097&lt;15,"Under 15", W2097&lt;20,"15-19", TRUE,"Over 20")</f>
        <v>15-19</v>
      </c>
      <c r="Y2097">
        <f>IF('Raw DataSet'!AD2097="","Unknown",'Raw DataSet'!AD2097)</f>
        <v>3</v>
      </c>
      <c r="Z2097">
        <f>IF('Raw DataSet'!AE2097="","Unknown",'Raw DataSet'!AE2097)</f>
        <v>4</v>
      </c>
      <c r="AA2097">
        <f>IF('Raw DataSet'!AF2097="","Unknown",'Raw DataSet'!AF2097)</f>
        <v>1</v>
      </c>
      <c r="AB2097">
        <f>IF('Raw DataSet'!AG2097="","Unknown",'Raw DataSet'!AG2097)</f>
        <v>3</v>
      </c>
      <c r="AC2097">
        <f>IF('Raw DataSet'!AH2097="","Unknown",'Raw DataSet'!AH2097)</f>
        <v>3</v>
      </c>
      <c r="AD2097">
        <f>IF('Raw DataSet'!AI2097="","Unknown",'Raw DataSet'!AI2097)</f>
        <v>2</v>
      </c>
      <c r="AE2097">
        <f>IF('Raw DataSet'!AJ2097="","Unknown",'Raw DataSet'!AJ2097)</f>
        <v>2</v>
      </c>
      <c r="AF2097">
        <f>IF('Raw DataSet'!AK2097="","Unknown",'Raw DataSet'!AK2097)</f>
        <v>1</v>
      </c>
      <c r="AG2097">
        <f>IF('Raw DataSet'!AL2097="","Unknown",'Raw DataSet'!AL2097)</f>
        <v>2</v>
      </c>
    </row>
    <row r="2098" spans="1:33">
      <c r="A2098">
        <f>IF('Raw DataSet'!I2098="","Unknown",'Raw DataSet'!I2098)</f>
        <v>2505</v>
      </c>
      <c r="B2098" s="3" t="str">
        <f>IF('Raw DataSet'!H2098="", "Unknown", 'Raw DataSet'!H2098)</f>
        <v>STAFF-2097</v>
      </c>
      <c r="C2098" t="str">
        <f>IF('Raw DataSet'!J2098="","Unknow",'Raw DataSet'!J2098)</f>
        <v>Female</v>
      </c>
      <c r="D2098" t="str">
        <f>IF('Raw DataSet'!G2098="","Unknown",'Raw DataSet'!G2098)</f>
        <v>Life Sciences</v>
      </c>
      <c r="E2098" t="str">
        <f>IF('Raw DataSet'!R2098="","Unknown",'Raw DataSet'!R2098)</f>
        <v>Bachelor's Degree</v>
      </c>
      <c r="F2098" t="str">
        <f>IF('Raw DataSet'!L2098="","Unknown",'Raw DataSet'!L2098)</f>
        <v>Married</v>
      </c>
      <c r="G2098">
        <f>IF('Raw DataSet'!P2098="","Unknown",'Raw DataSet'!P2098)</f>
        <v>42</v>
      </c>
      <c r="H2098" s="3" t="str" cm="1">
        <f t="array" ref="H2098">_xlfn.IFS(G2098&lt;24, "Under 25",G2098&lt;35, "25-34",G2098&lt;45, "35-44",G2098&lt;55, "45-54",TRUE, "Over 55")</f>
        <v>35-44</v>
      </c>
      <c r="I2098" t="str">
        <f>IF('Raw DataSet'!F2098="","Unknown",'Raw DataSet'!F2098)</f>
        <v>R&amp;D</v>
      </c>
      <c r="J2098" t="str">
        <f>IF('Raw DataSet'!K2098="","Unknown",'Raw DataSet'!K2098)</f>
        <v>Laboratory Technician</v>
      </c>
      <c r="K2098">
        <f>IF('Raw DataSet'!Q2098="","Unknown",'Raw DataSet'!Q2098)</f>
        <v>3</v>
      </c>
      <c r="L2098" t="str" cm="1">
        <f t="array" ref="L2098">_xlfn.IFS(K2098&lt;10,"0-9",K2098&lt;20,"10-19",TRUE,"20+")</f>
        <v>0-9</v>
      </c>
      <c r="M2098" s="3" t="str">
        <f>'Raw DataSet'!A2098</f>
        <v>No</v>
      </c>
      <c r="N2098">
        <f t="shared" si="64"/>
        <v>0</v>
      </c>
      <c r="O2098">
        <f>IF('Raw DataSet'!W2098="","Unknown",'Raw DataSet'!W2098)</f>
        <v>76000</v>
      </c>
      <c r="P2098" t="str">
        <f t="shared" si="65"/>
        <v>High</v>
      </c>
      <c r="Q2098" s="3" t="str">
        <f>IF('Raw DataSet'!M2098="","Unknown",'Raw DataSet'!M2098)</f>
        <v>Yes</v>
      </c>
      <c r="R2098">
        <f>IF('Raw DataSet'!T2098="","Unknown",'Raw DataSet'!T2098)</f>
        <v>3</v>
      </c>
      <c r="S2098">
        <f>IF('Raw DataSet'!Y2098="","Unknown",'Raw DataSet'!Y2098)</f>
        <v>4</v>
      </c>
      <c r="T2098">
        <f>IF('Raw DataSet'!Z2098="","Unknown",'Raw DataSet'!Z2098)</f>
        <v>2</v>
      </c>
      <c r="U2098">
        <f>IF('Raw DataSet'!AA2098="","Unknown",'Raw DataSet'!AA2098)</f>
        <v>4</v>
      </c>
      <c r="V2098">
        <f>IF('Raw DataSet'!AB2098="","Unknown",'Raw DataSet'!AB2098)</f>
        <v>2</v>
      </c>
      <c r="W2098">
        <f>IF('Raw DataSet'!AC2098="","Unknown",'Raw DataSet'!AC2098)</f>
        <v>13</v>
      </c>
      <c r="X2098" s="3" t="str" cm="1">
        <f t="array" ref="X2098">_xlfn.IFS(W2098&lt;15,"Under 15", W2098&lt;20,"15-19", TRUE,"Over 20")</f>
        <v>Under 15</v>
      </c>
      <c r="Y2098">
        <f>IF('Raw DataSet'!AD2098="","Unknown",'Raw DataSet'!AD2098)</f>
        <v>3</v>
      </c>
      <c r="Z2098">
        <f>IF('Raw DataSet'!AE2098="","Unknown",'Raw DataSet'!AE2098)</f>
        <v>2</v>
      </c>
      <c r="AA2098">
        <f>IF('Raw DataSet'!AF2098="","Unknown",'Raw DataSet'!AF2098)</f>
        <v>1</v>
      </c>
      <c r="AB2098">
        <f>IF('Raw DataSet'!AG2098="","Unknown",'Raw DataSet'!AG2098)</f>
        <v>17</v>
      </c>
      <c r="AC2098">
        <f>IF('Raw DataSet'!AH2098="","Unknown",'Raw DataSet'!AH2098)</f>
        <v>2</v>
      </c>
      <c r="AD2098">
        <f>IF('Raw DataSet'!AI2098="","Unknown",'Raw DataSet'!AI2098)</f>
        <v>5</v>
      </c>
      <c r="AE2098">
        <f>IF('Raw DataSet'!AJ2098="","Unknown",'Raw DataSet'!AJ2098)</f>
        <v>3</v>
      </c>
      <c r="AF2098">
        <f>IF('Raw DataSet'!AK2098="","Unknown",'Raw DataSet'!AK2098)</f>
        <v>1</v>
      </c>
      <c r="AG2098">
        <f>IF('Raw DataSet'!AL2098="","Unknown",'Raw DataSet'!AL2098)</f>
        <v>3</v>
      </c>
    </row>
    <row r="2099" spans="1:33">
      <c r="A2099">
        <f>IF('Raw DataSet'!I2099="","Unknown",'Raw DataSet'!I2099)</f>
        <v>2506</v>
      </c>
      <c r="B2099" s="3" t="str">
        <f>IF('Raw DataSet'!H2099="", "Unknown", 'Raw DataSet'!H2099)</f>
        <v>STAFF-2098</v>
      </c>
      <c r="C2099" t="str">
        <f>IF('Raw DataSet'!J2099="","Unknow",'Raw DataSet'!J2099)</f>
        <v>Male</v>
      </c>
      <c r="D2099" t="str">
        <f>IF('Raw DataSet'!G2099="","Unknown",'Raw DataSet'!G2099)</f>
        <v>Life Sciences</v>
      </c>
      <c r="E2099" t="str">
        <f>IF('Raw DataSet'!R2099="","Unknown",'Raw DataSet'!R2099)</f>
        <v>Master's Degree</v>
      </c>
      <c r="F2099" t="str">
        <f>IF('Raw DataSet'!L2099="","Unknown",'Raw DataSet'!L2099)</f>
        <v>Married</v>
      </c>
      <c r="G2099">
        <f>IF('Raw DataSet'!P2099="","Unknown",'Raw DataSet'!P2099)</f>
        <v>31</v>
      </c>
      <c r="H2099" s="3" t="str" cm="1">
        <f t="array" ref="H2099">_xlfn.IFS(G2099&lt;24, "Under 25",G2099&lt;35, "25-34",G2099&lt;45, "35-44",G2099&lt;55, "45-54",TRUE, "Over 55")</f>
        <v>25-34</v>
      </c>
      <c r="I2099" t="str">
        <f>IF('Raw DataSet'!F2099="","Unknown",'Raw DataSet'!F2099)</f>
        <v>R&amp;D</v>
      </c>
      <c r="J2099" t="str">
        <f>IF('Raw DataSet'!K2099="","Unknown",'Raw DataSet'!K2099)</f>
        <v>Research Scientist</v>
      </c>
      <c r="K2099">
        <f>IF('Raw DataSet'!Q2099="","Unknown",'Raw DataSet'!Q2099)</f>
        <v>11</v>
      </c>
      <c r="L2099" t="str" cm="1">
        <f t="array" ref="L2099">_xlfn.IFS(K2099&lt;10,"0-9",K2099&lt;20,"10-19",TRUE,"20+")</f>
        <v>10-19</v>
      </c>
      <c r="M2099" s="3" t="str">
        <f>'Raw DataSet'!A2099</f>
        <v>No</v>
      </c>
      <c r="N2099">
        <f t="shared" si="64"/>
        <v>0</v>
      </c>
      <c r="O2099">
        <f>IF('Raw DataSet'!W2099="","Unknown",'Raw DataSet'!W2099)</f>
        <v>38400</v>
      </c>
      <c r="P2099" t="str">
        <f t="shared" si="65"/>
        <v>Low</v>
      </c>
      <c r="Q2099" s="3" t="str">
        <f>IF('Raw DataSet'!M2099="","Unknown",'Raw DataSet'!M2099)</f>
        <v>Yes</v>
      </c>
      <c r="R2099">
        <f>IF('Raw DataSet'!T2099="","Unknown",'Raw DataSet'!T2099)</f>
        <v>4</v>
      </c>
      <c r="S2099">
        <f>IF('Raw DataSet'!Y2099="","Unknown",'Raw DataSet'!Y2099)</f>
        <v>3</v>
      </c>
      <c r="T2099">
        <f>IF('Raw DataSet'!Z2099="","Unknown",'Raw DataSet'!Z2099)</f>
        <v>1</v>
      </c>
      <c r="U2099">
        <f>IF('Raw DataSet'!AA2099="","Unknown",'Raw DataSet'!AA2099)</f>
        <v>4</v>
      </c>
      <c r="V2099">
        <f>IF('Raw DataSet'!AB2099="","Unknown",'Raw DataSet'!AB2099)</f>
        <v>3</v>
      </c>
      <c r="W2099">
        <f>IF('Raw DataSet'!AC2099="","Unknown",'Raw DataSet'!AC2099)</f>
        <v>19</v>
      </c>
      <c r="X2099" s="3" t="str" cm="1">
        <f t="array" ref="X2099">_xlfn.IFS(W2099&lt;15,"Under 15", W2099&lt;20,"15-19", TRUE,"Over 20")</f>
        <v>15-19</v>
      </c>
      <c r="Y2099">
        <f>IF('Raw DataSet'!AD2099="","Unknown",'Raw DataSet'!AD2099)</f>
        <v>3</v>
      </c>
      <c r="Z2099">
        <f>IF('Raw DataSet'!AE2099="","Unknown",'Raw DataSet'!AE2099)</f>
        <v>2</v>
      </c>
      <c r="AA2099">
        <f>IF('Raw DataSet'!AF2099="","Unknown",'Raw DataSet'!AF2099)</f>
        <v>1</v>
      </c>
      <c r="AB2099">
        <f>IF('Raw DataSet'!AG2099="","Unknown",'Raw DataSet'!AG2099)</f>
        <v>8</v>
      </c>
      <c r="AC2099">
        <f>IF('Raw DataSet'!AH2099="","Unknown",'Raw DataSet'!AH2099)</f>
        <v>3</v>
      </c>
      <c r="AD2099">
        <f>IF('Raw DataSet'!AI2099="","Unknown",'Raw DataSet'!AI2099)</f>
        <v>6</v>
      </c>
      <c r="AE2099">
        <f>IF('Raw DataSet'!AJ2099="","Unknown",'Raw DataSet'!AJ2099)</f>
        <v>4</v>
      </c>
      <c r="AF2099">
        <f>IF('Raw DataSet'!AK2099="","Unknown",'Raw DataSet'!AK2099)</f>
        <v>0</v>
      </c>
      <c r="AG2099">
        <f>IF('Raw DataSet'!AL2099="","Unknown",'Raw DataSet'!AL2099)</f>
        <v>2</v>
      </c>
    </row>
    <row r="2100" spans="1:33">
      <c r="A2100">
        <f>IF('Raw DataSet'!I2100="","Unknown",'Raw DataSet'!I2100)</f>
        <v>2507</v>
      </c>
      <c r="B2100" s="3" t="str">
        <f>IF('Raw DataSet'!H2100="", "Unknown", 'Raw DataSet'!H2100)</f>
        <v>STAFF-2099</v>
      </c>
      <c r="C2100" t="str">
        <f>IF('Raw DataSet'!J2100="","Unknow",'Raw DataSet'!J2100)</f>
        <v>Female</v>
      </c>
      <c r="D2100" t="str">
        <f>IF('Raw DataSet'!G2100="","Unknown",'Raw DataSet'!G2100)</f>
        <v>Medical</v>
      </c>
      <c r="E2100" t="str">
        <f>IF('Raw DataSet'!R2100="","Unknown",'Raw DataSet'!R2100)</f>
        <v>Bachelor's Degree</v>
      </c>
      <c r="F2100" t="str">
        <f>IF('Raw DataSet'!L2100="","Unknown",'Raw DataSet'!L2100)</f>
        <v>Divorced</v>
      </c>
      <c r="G2100">
        <f>IF('Raw DataSet'!P2100="","Unknown",'Raw DataSet'!P2100)</f>
        <v>29</v>
      </c>
      <c r="H2100" s="3" t="str" cm="1">
        <f t="array" ref="H2100">_xlfn.IFS(G2100&lt;24, "Under 25",G2100&lt;35, "25-34",G2100&lt;45, "35-44",G2100&lt;55, "45-54",TRUE, "Over 55")</f>
        <v>25-34</v>
      </c>
      <c r="I2100" t="str">
        <f>IF('Raw DataSet'!F2100="","Unknown",'Raw DataSet'!F2100)</f>
        <v>Sales</v>
      </c>
      <c r="J2100" t="str">
        <f>IF('Raw DataSet'!K2100="","Unknown",'Raw DataSet'!K2100)</f>
        <v>Sales Representative</v>
      </c>
      <c r="K2100">
        <f>IF('Raw DataSet'!Q2100="","Unknown",'Raw DataSet'!Q2100)</f>
        <v>1</v>
      </c>
      <c r="L2100" t="str" cm="1">
        <f t="array" ref="L2100">_xlfn.IFS(K2100&lt;10,"0-9",K2100&lt;20,"10-19",TRUE,"20+")</f>
        <v>0-9</v>
      </c>
      <c r="M2100" s="3" t="str">
        <f>'Raw DataSet'!A2100</f>
        <v>Yes</v>
      </c>
      <c r="N2100">
        <f t="shared" si="64"/>
        <v>1</v>
      </c>
      <c r="O2100">
        <f>IF('Raw DataSet'!W2100="","Unknown",'Raw DataSet'!W2100)</f>
        <v>38400</v>
      </c>
      <c r="P2100" t="str">
        <f t="shared" si="65"/>
        <v>Low</v>
      </c>
      <c r="Q2100" s="3" t="str">
        <f>IF('Raw DataSet'!M2100="","Unknown",'Raw DataSet'!M2100)</f>
        <v>Yes</v>
      </c>
      <c r="R2100">
        <f>IF('Raw DataSet'!T2100="","Unknown",'Raw DataSet'!T2100)</f>
        <v>2</v>
      </c>
      <c r="S2100">
        <f>IF('Raw DataSet'!Y2100="","Unknown",'Raw DataSet'!Y2100)</f>
        <v>2</v>
      </c>
      <c r="T2100">
        <f>IF('Raw DataSet'!Z2100="","Unknown",'Raw DataSet'!Z2100)</f>
        <v>1</v>
      </c>
      <c r="U2100">
        <f>IF('Raw DataSet'!AA2100="","Unknown",'Raw DataSet'!AA2100)</f>
        <v>3</v>
      </c>
      <c r="V2100">
        <f>IF('Raw DataSet'!AB2100="","Unknown",'Raw DataSet'!AB2100)</f>
        <v>6</v>
      </c>
      <c r="W2100">
        <f>IF('Raw DataSet'!AC2100="","Unknown",'Raw DataSet'!AC2100)</f>
        <v>19</v>
      </c>
      <c r="X2100" s="3" t="str" cm="1">
        <f t="array" ref="X2100">_xlfn.IFS(W2100&lt;15,"Under 15", W2100&lt;20,"15-19", TRUE,"Over 20")</f>
        <v>15-19</v>
      </c>
      <c r="Y2100">
        <f>IF('Raw DataSet'!AD2100="","Unknown",'Raw DataSet'!AD2100)</f>
        <v>3</v>
      </c>
      <c r="Z2100">
        <f>IF('Raw DataSet'!AE2100="","Unknown",'Raw DataSet'!AE2100)</f>
        <v>3</v>
      </c>
      <c r="AA2100">
        <f>IF('Raw DataSet'!AF2100="","Unknown",'Raw DataSet'!AF2100)</f>
        <v>3</v>
      </c>
      <c r="AB2100">
        <f>IF('Raw DataSet'!AG2100="","Unknown",'Raw DataSet'!AG2100)</f>
        <v>5</v>
      </c>
      <c r="AC2100">
        <f>IF('Raw DataSet'!AH2100="","Unknown",'Raw DataSet'!AH2100)</f>
        <v>3</v>
      </c>
      <c r="AD2100">
        <f>IF('Raw DataSet'!AI2100="","Unknown",'Raw DataSet'!AI2100)</f>
        <v>3</v>
      </c>
      <c r="AE2100">
        <f>IF('Raw DataSet'!AJ2100="","Unknown",'Raw DataSet'!AJ2100)</f>
        <v>2</v>
      </c>
      <c r="AF2100">
        <f>IF('Raw DataSet'!AK2100="","Unknown",'Raw DataSet'!AK2100)</f>
        <v>0</v>
      </c>
      <c r="AG2100">
        <f>IF('Raw DataSet'!AL2100="","Unknown",'Raw DataSet'!AL2100)</f>
        <v>2</v>
      </c>
    </row>
    <row r="2101" spans="1:33">
      <c r="A2101">
        <f>IF('Raw DataSet'!I2101="","Unknown",'Raw DataSet'!I2101)</f>
        <v>2508</v>
      </c>
      <c r="B2101" s="3" t="str">
        <f>IF('Raw DataSet'!H2101="", "Unknown", 'Raw DataSet'!H2101)</f>
        <v>STAFF-2100</v>
      </c>
      <c r="C2101" t="str">
        <f>IF('Raw DataSet'!J2101="","Unknow",'Raw DataSet'!J2101)</f>
        <v>Male</v>
      </c>
      <c r="D2101" t="str">
        <f>IF('Raw DataSet'!G2101="","Unknown",'Raw DataSet'!G2101)</f>
        <v>Marketing</v>
      </c>
      <c r="E2101" t="str">
        <f>IF('Raw DataSet'!R2101="","Unknown",'Raw DataSet'!R2101)</f>
        <v>Bachelor's Degree</v>
      </c>
      <c r="F2101" t="str">
        <f>IF('Raw DataSet'!L2101="","Unknown",'Raw DataSet'!L2101)</f>
        <v>Married</v>
      </c>
      <c r="G2101">
        <f>IF('Raw DataSet'!P2101="","Unknown",'Raw DataSet'!P2101)</f>
        <v>53</v>
      </c>
      <c r="H2101" s="3" t="str" cm="1">
        <f t="array" ref="H2101">_xlfn.IFS(G2101&lt;24, "Under 25",G2101&lt;35, "25-34",G2101&lt;45, "35-44",G2101&lt;55, "45-54",TRUE, "Over 55")</f>
        <v>45-54</v>
      </c>
      <c r="I2101" t="str">
        <f>IF('Raw DataSet'!F2101="","Unknown",'Raw DataSet'!F2101)</f>
        <v>Sales</v>
      </c>
      <c r="J2101" t="str">
        <f>IF('Raw DataSet'!K2101="","Unknown",'Raw DataSet'!K2101)</f>
        <v>Sales Executive</v>
      </c>
      <c r="K2101">
        <f>IF('Raw DataSet'!Q2101="","Unknown",'Raw DataSet'!Q2101)</f>
        <v>8</v>
      </c>
      <c r="L2101" t="str" cm="1">
        <f t="array" ref="L2101">_xlfn.IFS(K2101&lt;10,"0-9",K2101&lt;20,"10-19",TRUE,"20+")</f>
        <v>0-9</v>
      </c>
      <c r="M2101" s="3" t="str">
        <f>'Raw DataSet'!A2101</f>
        <v>No</v>
      </c>
      <c r="N2101">
        <f t="shared" si="64"/>
        <v>0</v>
      </c>
      <c r="O2101">
        <f>IF('Raw DataSet'!W2101="","Unknown",'Raw DataSet'!W2101)</f>
        <v>58400</v>
      </c>
      <c r="P2101" t="str">
        <f t="shared" si="65"/>
        <v>Medium</v>
      </c>
      <c r="Q2101" s="3" t="str">
        <f>IF('Raw DataSet'!M2101="","Unknown",'Raw DataSet'!M2101)</f>
        <v>No</v>
      </c>
      <c r="R2101">
        <f>IF('Raw DataSet'!T2101="","Unknown",'Raw DataSet'!T2101)</f>
        <v>1</v>
      </c>
      <c r="S2101">
        <f>IF('Raw DataSet'!Y2101="","Unknown",'Raw DataSet'!Y2101)</f>
        <v>3</v>
      </c>
      <c r="T2101">
        <f>IF('Raw DataSet'!Z2101="","Unknown",'Raw DataSet'!Z2101)</f>
        <v>4</v>
      </c>
      <c r="U2101">
        <f>IF('Raw DataSet'!AA2101="","Unknown",'Raw DataSet'!AA2101)</f>
        <v>4</v>
      </c>
      <c r="V2101">
        <f>IF('Raw DataSet'!AB2101="","Unknown",'Raw DataSet'!AB2101)</f>
        <v>5</v>
      </c>
      <c r="W2101">
        <f>IF('Raw DataSet'!AC2101="","Unknown",'Raw DataSet'!AC2101)</f>
        <v>14</v>
      </c>
      <c r="X2101" s="3" t="str" cm="1">
        <f t="array" ref="X2101">_xlfn.IFS(W2101&lt;15,"Under 15", W2101&lt;20,"15-19", TRUE,"Over 20")</f>
        <v>Under 15</v>
      </c>
      <c r="Y2101">
        <f>IF('Raw DataSet'!AD2101="","Unknown",'Raw DataSet'!AD2101)</f>
        <v>3</v>
      </c>
      <c r="Z2101">
        <f>IF('Raw DataSet'!AE2101="","Unknown",'Raw DataSet'!AE2101)</f>
        <v>3</v>
      </c>
      <c r="AA2101">
        <f>IF('Raw DataSet'!AF2101="","Unknown",'Raw DataSet'!AF2101)</f>
        <v>1</v>
      </c>
      <c r="AB2101">
        <f>IF('Raw DataSet'!AG2101="","Unknown",'Raw DataSet'!AG2101)</f>
        <v>28</v>
      </c>
      <c r="AC2101">
        <f>IF('Raw DataSet'!AH2101="","Unknown",'Raw DataSet'!AH2101)</f>
        <v>3</v>
      </c>
      <c r="AD2101">
        <f>IF('Raw DataSet'!AI2101="","Unknown",'Raw DataSet'!AI2101)</f>
        <v>2</v>
      </c>
      <c r="AE2101">
        <f>IF('Raw DataSet'!AJ2101="","Unknown",'Raw DataSet'!AJ2101)</f>
        <v>0</v>
      </c>
      <c r="AF2101">
        <f>IF('Raw DataSet'!AK2101="","Unknown",'Raw DataSet'!AK2101)</f>
        <v>2</v>
      </c>
      <c r="AG2101">
        <f>IF('Raw DataSet'!AL2101="","Unknown",'Raw DataSet'!AL2101)</f>
        <v>2</v>
      </c>
    </row>
    <row r="2102" spans="1:33">
      <c r="A2102">
        <f>IF('Raw DataSet'!I2102="","Unknown",'Raw DataSet'!I2102)</f>
        <v>2509</v>
      </c>
      <c r="B2102" s="3" t="str">
        <f>IF('Raw DataSet'!H2102="", "Unknown", 'Raw DataSet'!H2102)</f>
        <v>STAFF-2101</v>
      </c>
      <c r="C2102" t="str">
        <f>IF('Raw DataSet'!J2102="","Unknow",'Raw DataSet'!J2102)</f>
        <v>Male</v>
      </c>
      <c r="D2102" t="str">
        <f>IF('Raw DataSet'!G2102="","Unknown",'Raw DataSet'!G2102)</f>
        <v>Technical Degree</v>
      </c>
      <c r="E2102" t="str">
        <f>IF('Raw DataSet'!R2102="","Unknown",'Raw DataSet'!R2102)</f>
        <v>Bachelor's Degree</v>
      </c>
      <c r="F2102" t="str">
        <f>IF('Raw DataSet'!L2102="","Unknown",'Raw DataSet'!L2102)</f>
        <v>Married</v>
      </c>
      <c r="G2102">
        <f>IF('Raw DataSet'!P2102="","Unknown",'Raw DataSet'!P2102)</f>
        <v>35</v>
      </c>
      <c r="H2102" s="3" t="str" cm="1">
        <f t="array" ref="H2102">_xlfn.IFS(G2102&lt;24, "Under 25",G2102&lt;35, "25-34",G2102&lt;45, "35-44",G2102&lt;55, "45-54",TRUE, "Over 55")</f>
        <v>35-44</v>
      </c>
      <c r="I2102" t="str">
        <f>IF('Raw DataSet'!F2102="","Unknown",'Raw DataSet'!F2102)</f>
        <v>R&amp;D</v>
      </c>
      <c r="J2102" t="str">
        <f>IF('Raw DataSet'!K2102="","Unknown",'Raw DataSet'!K2102)</f>
        <v>Manufacturing Director</v>
      </c>
      <c r="K2102">
        <f>IF('Raw DataSet'!Q2102="","Unknown",'Raw DataSet'!Q2102)</f>
        <v>25</v>
      </c>
      <c r="L2102" t="str" cm="1">
        <f t="array" ref="L2102">_xlfn.IFS(K2102&lt;10,"0-9",K2102&lt;20,"10-19",TRUE,"20+")</f>
        <v>20+</v>
      </c>
      <c r="M2102" s="3" t="str">
        <f>'Raw DataSet'!A2102</f>
        <v>No</v>
      </c>
      <c r="N2102">
        <f t="shared" si="64"/>
        <v>0</v>
      </c>
      <c r="O2102">
        <f>IF('Raw DataSet'!W2102="","Unknown",'Raw DataSet'!W2102)</f>
        <v>62400</v>
      </c>
      <c r="P2102" t="str">
        <f t="shared" si="65"/>
        <v>Medium</v>
      </c>
      <c r="Q2102" s="3" t="str">
        <f>IF('Raw DataSet'!M2102="","Unknown",'Raw DataSet'!M2102)</f>
        <v>No</v>
      </c>
      <c r="R2102">
        <f>IF('Raw DataSet'!T2102="","Unknown",'Raw DataSet'!T2102)</f>
        <v>4</v>
      </c>
      <c r="S2102">
        <f>IF('Raw DataSet'!Y2102="","Unknown",'Raw DataSet'!Y2102)</f>
        <v>2</v>
      </c>
      <c r="T2102">
        <f>IF('Raw DataSet'!Z2102="","Unknown",'Raw DataSet'!Z2102)</f>
        <v>3</v>
      </c>
      <c r="U2102">
        <f>IF('Raw DataSet'!AA2102="","Unknown",'Raw DataSet'!AA2102)</f>
        <v>2</v>
      </c>
      <c r="V2102">
        <f>IF('Raw DataSet'!AB2102="","Unknown",'Raw DataSet'!AB2102)</f>
        <v>3</v>
      </c>
      <c r="W2102">
        <f>IF('Raw DataSet'!AC2102="","Unknown",'Raw DataSet'!AC2102)</f>
        <v>16</v>
      </c>
      <c r="X2102" s="3" t="str" cm="1">
        <f t="array" ref="X2102">_xlfn.IFS(W2102&lt;15,"Under 15", W2102&lt;20,"15-19", TRUE,"Over 20")</f>
        <v>15-19</v>
      </c>
      <c r="Y2102">
        <f>IF('Raw DataSet'!AD2102="","Unknown",'Raw DataSet'!AD2102)</f>
        <v>3</v>
      </c>
      <c r="Z2102">
        <f>IF('Raw DataSet'!AE2102="","Unknown",'Raw DataSet'!AE2102)</f>
        <v>1</v>
      </c>
      <c r="AA2102">
        <f>IF('Raw DataSet'!AF2102="","Unknown",'Raw DataSet'!AF2102)</f>
        <v>0</v>
      </c>
      <c r="AB2102">
        <f>IF('Raw DataSet'!AG2102="","Unknown",'Raw DataSet'!AG2102)</f>
        <v>16</v>
      </c>
      <c r="AC2102">
        <f>IF('Raw DataSet'!AH2102="","Unknown",'Raw DataSet'!AH2102)</f>
        <v>3</v>
      </c>
      <c r="AD2102">
        <f>IF('Raw DataSet'!AI2102="","Unknown",'Raw DataSet'!AI2102)</f>
        <v>13</v>
      </c>
      <c r="AE2102">
        <f>IF('Raw DataSet'!AJ2102="","Unknown",'Raw DataSet'!AJ2102)</f>
        <v>10</v>
      </c>
      <c r="AF2102">
        <f>IF('Raw DataSet'!AK2102="","Unknown",'Raw DataSet'!AK2102)</f>
        <v>4</v>
      </c>
      <c r="AG2102">
        <f>IF('Raw DataSet'!AL2102="","Unknown",'Raw DataSet'!AL2102)</f>
        <v>8</v>
      </c>
    </row>
    <row r="2103" spans="1:33">
      <c r="A2103">
        <f>IF('Raw DataSet'!I2103="","Unknown",'Raw DataSet'!I2103)</f>
        <v>2510</v>
      </c>
      <c r="B2103" s="3" t="str">
        <f>IF('Raw DataSet'!H2103="", "Unknown", 'Raw DataSet'!H2103)</f>
        <v>STAFF-2102</v>
      </c>
      <c r="C2103" t="str">
        <f>IF('Raw DataSet'!J2103="","Unknow",'Raw DataSet'!J2103)</f>
        <v>Female</v>
      </c>
      <c r="D2103" t="str">
        <f>IF('Raw DataSet'!G2103="","Unknown",'Raw DataSet'!G2103)</f>
        <v>Medical</v>
      </c>
      <c r="E2103" t="str">
        <f>IF('Raw DataSet'!R2103="","Unknown",'Raw DataSet'!R2103)</f>
        <v>Associates Degree</v>
      </c>
      <c r="F2103" t="str">
        <f>IF('Raw DataSet'!L2103="","Unknown",'Raw DataSet'!L2103)</f>
        <v>Married</v>
      </c>
      <c r="G2103">
        <f>IF('Raw DataSet'!P2103="","Unknown",'Raw DataSet'!P2103)</f>
        <v>37</v>
      </c>
      <c r="H2103" s="3" t="str" cm="1">
        <f t="array" ref="H2103">_xlfn.IFS(G2103&lt;24, "Under 25",G2103&lt;35, "25-34",G2103&lt;45, "35-44",G2103&lt;55, "45-54",TRUE, "Over 55")</f>
        <v>35-44</v>
      </c>
      <c r="I2103" t="str">
        <f>IF('Raw DataSet'!F2103="","Unknown",'Raw DataSet'!F2103)</f>
        <v>Sales</v>
      </c>
      <c r="J2103" t="str">
        <f>IF('Raw DataSet'!K2103="","Unknown",'Raw DataSet'!K2103)</f>
        <v>Sales Representative</v>
      </c>
      <c r="K2103">
        <f>IF('Raw DataSet'!Q2103="","Unknown",'Raw DataSet'!Q2103)</f>
        <v>21</v>
      </c>
      <c r="L2103" t="str" cm="1">
        <f t="array" ref="L2103">_xlfn.IFS(K2103&lt;10,"0-9",K2103&lt;20,"10-19",TRUE,"20+")</f>
        <v>20+</v>
      </c>
      <c r="M2103" s="3" t="str">
        <f>'Raw DataSet'!A2103</f>
        <v>No</v>
      </c>
      <c r="N2103">
        <f t="shared" si="64"/>
        <v>0</v>
      </c>
      <c r="O2103">
        <f>IF('Raw DataSet'!W2103="","Unknown",'Raw DataSet'!W2103)</f>
        <v>43200</v>
      </c>
      <c r="P2103" t="str">
        <f t="shared" si="65"/>
        <v>Medium</v>
      </c>
      <c r="Q2103" s="3" t="str">
        <f>IF('Raw DataSet'!M2103="","Unknown",'Raw DataSet'!M2103)</f>
        <v>No</v>
      </c>
      <c r="R2103">
        <f>IF('Raw DataSet'!T2103="","Unknown",'Raw DataSet'!T2103)</f>
        <v>3</v>
      </c>
      <c r="S2103">
        <f>IF('Raw DataSet'!Y2103="","Unknown",'Raw DataSet'!Y2103)</f>
        <v>3</v>
      </c>
      <c r="T2103">
        <f>IF('Raw DataSet'!Z2103="","Unknown",'Raw DataSet'!Z2103)</f>
        <v>1</v>
      </c>
      <c r="U2103">
        <f>IF('Raw DataSet'!AA2103="","Unknown",'Raw DataSet'!AA2103)</f>
        <v>4</v>
      </c>
      <c r="V2103">
        <f>IF('Raw DataSet'!AB2103="","Unknown",'Raw DataSet'!AB2103)</f>
        <v>5</v>
      </c>
      <c r="W2103">
        <f>IF('Raw DataSet'!AC2103="","Unknown",'Raw DataSet'!AC2103)</f>
        <v>15</v>
      </c>
      <c r="X2103" s="3" t="str" cm="1">
        <f t="array" ref="X2103">_xlfn.IFS(W2103&lt;15,"Under 15", W2103&lt;20,"15-19", TRUE,"Over 20")</f>
        <v>15-19</v>
      </c>
      <c r="Y2103">
        <f>IF('Raw DataSet'!AD2103="","Unknown",'Raw DataSet'!AD2103)</f>
        <v>3</v>
      </c>
      <c r="Z2103">
        <f>IF('Raw DataSet'!AE2103="","Unknown",'Raw DataSet'!AE2103)</f>
        <v>2</v>
      </c>
      <c r="AA2103">
        <f>IF('Raw DataSet'!AF2103="","Unknown",'Raw DataSet'!AF2103)</f>
        <v>1</v>
      </c>
      <c r="AB2103">
        <f>IF('Raw DataSet'!AG2103="","Unknown",'Raw DataSet'!AG2103)</f>
        <v>10</v>
      </c>
      <c r="AC2103">
        <f>IF('Raw DataSet'!AH2103="","Unknown",'Raw DataSet'!AH2103)</f>
        <v>3</v>
      </c>
      <c r="AD2103">
        <f>IF('Raw DataSet'!AI2103="","Unknown",'Raw DataSet'!AI2103)</f>
        <v>5</v>
      </c>
      <c r="AE2103">
        <f>IF('Raw DataSet'!AJ2103="","Unknown",'Raw DataSet'!AJ2103)</f>
        <v>4</v>
      </c>
      <c r="AF2103">
        <f>IF('Raw DataSet'!AK2103="","Unknown",'Raw DataSet'!AK2103)</f>
        <v>0</v>
      </c>
      <c r="AG2103">
        <f>IF('Raw DataSet'!AL2103="","Unknown",'Raw DataSet'!AL2103)</f>
        <v>0</v>
      </c>
    </row>
    <row r="2104" spans="1:33">
      <c r="A2104">
        <f>IF('Raw DataSet'!I2104="","Unknown",'Raw DataSet'!I2104)</f>
        <v>2511</v>
      </c>
      <c r="B2104" s="3" t="str">
        <f>IF('Raw DataSet'!H2104="", "Unknown", 'Raw DataSet'!H2104)</f>
        <v>STAFF-2103</v>
      </c>
      <c r="C2104" t="str">
        <f>IF('Raw DataSet'!J2104="","Unknow",'Raw DataSet'!J2104)</f>
        <v>Female</v>
      </c>
      <c r="D2104" t="str">
        <f>IF('Raw DataSet'!G2104="","Unknown",'Raw DataSet'!G2104)</f>
        <v>Life Sciences</v>
      </c>
      <c r="E2104" t="str">
        <f>IF('Raw DataSet'!R2104="","Unknown",'Raw DataSet'!R2104)</f>
        <v>Master's Degree</v>
      </c>
      <c r="F2104" t="str">
        <f>IF('Raw DataSet'!L2104="","Unknown",'Raw DataSet'!L2104)</f>
        <v>Single</v>
      </c>
      <c r="G2104">
        <f>IF('Raw DataSet'!P2104="","Unknown",'Raw DataSet'!P2104)</f>
        <v>53</v>
      </c>
      <c r="H2104" s="3" t="str" cm="1">
        <f t="array" ref="H2104">_xlfn.IFS(G2104&lt;24, "Under 25",G2104&lt;35, "25-34",G2104&lt;45, "35-44",G2104&lt;55, "45-54",TRUE, "Over 55")</f>
        <v>45-54</v>
      </c>
      <c r="I2104" t="str">
        <f>IF('Raw DataSet'!F2104="","Unknown",'Raw DataSet'!F2104)</f>
        <v>R&amp;D</v>
      </c>
      <c r="J2104" t="str">
        <f>IF('Raw DataSet'!K2104="","Unknown",'Raw DataSet'!K2104)</f>
        <v>Research Director</v>
      </c>
      <c r="K2104">
        <f>IF('Raw DataSet'!Q2104="","Unknown",'Raw DataSet'!Q2104)</f>
        <v>23</v>
      </c>
      <c r="L2104" t="str" cm="1">
        <f t="array" ref="L2104">_xlfn.IFS(K2104&lt;10,"0-9",K2104&lt;20,"10-19",TRUE,"20+")</f>
        <v>20+</v>
      </c>
      <c r="M2104" s="3" t="str">
        <f>'Raw DataSet'!A2104</f>
        <v>No</v>
      </c>
      <c r="N2104">
        <f t="shared" si="64"/>
        <v>0</v>
      </c>
      <c r="O2104">
        <f>IF('Raw DataSet'!W2104="","Unknown",'Raw DataSet'!W2104)</f>
        <v>57600</v>
      </c>
      <c r="P2104" t="str">
        <f t="shared" si="65"/>
        <v>Medium</v>
      </c>
      <c r="Q2104" s="3" t="str">
        <f>IF('Raw DataSet'!M2104="","Unknown",'Raw DataSet'!M2104)</f>
        <v>No</v>
      </c>
      <c r="R2104">
        <f>IF('Raw DataSet'!T2104="","Unknown",'Raw DataSet'!T2104)</f>
        <v>4</v>
      </c>
      <c r="S2104">
        <f>IF('Raw DataSet'!Y2104="","Unknown",'Raw DataSet'!Y2104)</f>
        <v>3</v>
      </c>
      <c r="T2104">
        <f>IF('Raw DataSet'!Z2104="","Unknown",'Raw DataSet'!Z2104)</f>
        <v>4</v>
      </c>
      <c r="U2104">
        <f>IF('Raw DataSet'!AA2104="","Unknown",'Raw DataSet'!AA2104)</f>
        <v>4</v>
      </c>
      <c r="V2104">
        <f>IF('Raw DataSet'!AB2104="","Unknown",'Raw DataSet'!AB2104)</f>
        <v>6</v>
      </c>
      <c r="W2104">
        <f>IF('Raw DataSet'!AC2104="","Unknown",'Raw DataSet'!AC2104)</f>
        <v>18</v>
      </c>
      <c r="X2104" s="3" t="str" cm="1">
        <f t="array" ref="X2104">_xlfn.IFS(W2104&lt;15,"Under 15", W2104&lt;20,"15-19", TRUE,"Over 20")</f>
        <v>15-19</v>
      </c>
      <c r="Y2104">
        <f>IF('Raw DataSet'!AD2104="","Unknown",'Raw DataSet'!AD2104)</f>
        <v>3</v>
      </c>
      <c r="Z2104">
        <f>IF('Raw DataSet'!AE2104="","Unknown",'Raw DataSet'!AE2104)</f>
        <v>3</v>
      </c>
      <c r="AA2104">
        <f>IF('Raw DataSet'!AF2104="","Unknown",'Raw DataSet'!AF2104)</f>
        <v>0</v>
      </c>
      <c r="AB2104">
        <f>IF('Raw DataSet'!AG2104="","Unknown",'Raw DataSet'!AG2104)</f>
        <v>33</v>
      </c>
      <c r="AC2104">
        <f>IF('Raw DataSet'!AH2104="","Unknown",'Raw DataSet'!AH2104)</f>
        <v>3</v>
      </c>
      <c r="AD2104">
        <f>IF('Raw DataSet'!AI2104="","Unknown",'Raw DataSet'!AI2104)</f>
        <v>12</v>
      </c>
      <c r="AE2104">
        <f>IF('Raw DataSet'!AJ2104="","Unknown",'Raw DataSet'!AJ2104)</f>
        <v>9</v>
      </c>
      <c r="AF2104">
        <f>IF('Raw DataSet'!AK2104="","Unknown",'Raw DataSet'!AK2104)</f>
        <v>3</v>
      </c>
      <c r="AG2104">
        <f>IF('Raw DataSet'!AL2104="","Unknown",'Raw DataSet'!AL2104)</f>
        <v>8</v>
      </c>
    </row>
    <row r="2105" spans="1:33">
      <c r="A2105">
        <f>IF('Raw DataSet'!I2105="","Unknown",'Raw DataSet'!I2105)</f>
        <v>2512</v>
      </c>
      <c r="B2105" s="3" t="str">
        <f>IF('Raw DataSet'!H2105="", "Unknown", 'Raw DataSet'!H2105)</f>
        <v>STAFF-2104</v>
      </c>
      <c r="C2105" t="str">
        <f>IF('Raw DataSet'!J2105="","Unknow",'Raw DataSet'!J2105)</f>
        <v>Female</v>
      </c>
      <c r="D2105" t="str">
        <f>IF('Raw DataSet'!G2105="","Unknown",'Raw DataSet'!G2105)</f>
        <v>Life Sciences</v>
      </c>
      <c r="E2105" t="str">
        <f>IF('Raw DataSet'!R2105="","Unknown",'Raw DataSet'!R2105)</f>
        <v>Bachelor's Degree</v>
      </c>
      <c r="F2105" t="str">
        <f>IF('Raw DataSet'!L2105="","Unknown",'Raw DataSet'!L2105)</f>
        <v>Married</v>
      </c>
      <c r="G2105">
        <f>IF('Raw DataSet'!P2105="","Unknown",'Raw DataSet'!P2105)</f>
        <v>43</v>
      </c>
      <c r="H2105" s="3" t="str" cm="1">
        <f t="array" ref="H2105">_xlfn.IFS(G2105&lt;24, "Under 25",G2105&lt;35, "25-34",G2105&lt;45, "35-44",G2105&lt;55, "45-54",TRUE, "Over 55")</f>
        <v>35-44</v>
      </c>
      <c r="I2105" t="str">
        <f>IF('Raw DataSet'!F2105="","Unknown",'Raw DataSet'!F2105)</f>
        <v>R&amp;D</v>
      </c>
      <c r="J2105" t="str">
        <f>IF('Raw DataSet'!K2105="","Unknown",'Raw DataSet'!K2105)</f>
        <v>Healthcare Representative</v>
      </c>
      <c r="K2105">
        <f>IF('Raw DataSet'!Q2105="","Unknown",'Raw DataSet'!Q2105)</f>
        <v>1</v>
      </c>
      <c r="L2105" t="str" cm="1">
        <f t="array" ref="L2105">_xlfn.IFS(K2105&lt;10,"0-9",K2105&lt;20,"10-19",TRUE,"20+")</f>
        <v>0-9</v>
      </c>
      <c r="M2105" s="3" t="str">
        <f>'Raw DataSet'!A2105</f>
        <v>No</v>
      </c>
      <c r="N2105">
        <f t="shared" si="64"/>
        <v>0</v>
      </c>
      <c r="O2105">
        <f>IF('Raw DataSet'!W2105="","Unknown",'Raw DataSet'!W2105)</f>
        <v>26400</v>
      </c>
      <c r="P2105" t="str">
        <f t="shared" si="65"/>
        <v>Low</v>
      </c>
      <c r="Q2105" s="3" t="str">
        <f>IF('Raw DataSet'!M2105="","Unknown",'Raw DataSet'!M2105)</f>
        <v>No</v>
      </c>
      <c r="R2105">
        <f>IF('Raw DataSet'!T2105="","Unknown",'Raw DataSet'!T2105)</f>
        <v>4</v>
      </c>
      <c r="S2105">
        <f>IF('Raw DataSet'!Y2105="","Unknown",'Raw DataSet'!Y2105)</f>
        <v>3</v>
      </c>
      <c r="T2105">
        <f>IF('Raw DataSet'!Z2105="","Unknown",'Raw DataSet'!Z2105)</f>
        <v>2</v>
      </c>
      <c r="U2105">
        <f>IF('Raw DataSet'!AA2105="","Unknown",'Raw DataSet'!AA2105)</f>
        <v>4</v>
      </c>
      <c r="V2105">
        <f>IF('Raw DataSet'!AB2105="","Unknown",'Raw DataSet'!AB2105)</f>
        <v>4</v>
      </c>
      <c r="W2105">
        <f>IF('Raw DataSet'!AC2105="","Unknown",'Raw DataSet'!AC2105)</f>
        <v>13</v>
      </c>
      <c r="X2105" s="3" t="str" cm="1">
        <f t="array" ref="X2105">_xlfn.IFS(W2105&lt;15,"Under 15", W2105&lt;20,"15-19", TRUE,"Over 20")</f>
        <v>Under 15</v>
      </c>
      <c r="Y2105">
        <f>IF('Raw DataSet'!AD2105="","Unknown",'Raw DataSet'!AD2105)</f>
        <v>3</v>
      </c>
      <c r="Z2105">
        <f>IF('Raw DataSet'!AE2105="","Unknown",'Raw DataSet'!AE2105)</f>
        <v>2</v>
      </c>
      <c r="AA2105">
        <f>IF('Raw DataSet'!AF2105="","Unknown",'Raw DataSet'!AF2105)</f>
        <v>1</v>
      </c>
      <c r="AB2105">
        <f>IF('Raw DataSet'!AG2105="","Unknown",'Raw DataSet'!AG2105)</f>
        <v>12</v>
      </c>
      <c r="AC2105">
        <f>IF('Raw DataSet'!AH2105="","Unknown",'Raw DataSet'!AH2105)</f>
        <v>2</v>
      </c>
      <c r="AD2105">
        <f>IF('Raw DataSet'!AI2105="","Unknown",'Raw DataSet'!AI2105)</f>
        <v>5</v>
      </c>
      <c r="AE2105">
        <f>IF('Raw DataSet'!AJ2105="","Unknown",'Raw DataSet'!AJ2105)</f>
        <v>2</v>
      </c>
      <c r="AF2105">
        <f>IF('Raw DataSet'!AK2105="","Unknown",'Raw DataSet'!AK2105)</f>
        <v>2</v>
      </c>
      <c r="AG2105">
        <f>IF('Raw DataSet'!AL2105="","Unknown",'Raw DataSet'!AL2105)</f>
        <v>2</v>
      </c>
    </row>
    <row r="2106" spans="1:33">
      <c r="A2106">
        <f>IF('Raw DataSet'!I2106="","Unknown",'Raw DataSet'!I2106)</f>
        <v>2513</v>
      </c>
      <c r="B2106" s="3" t="str">
        <f>IF('Raw DataSet'!H2106="", "Unknown", 'Raw DataSet'!H2106)</f>
        <v>STAFF-2105</v>
      </c>
      <c r="C2106" t="str">
        <f>IF('Raw DataSet'!J2106="","Unknow",'Raw DataSet'!J2106)</f>
        <v>Female</v>
      </c>
      <c r="D2106" t="str">
        <f>IF('Raw DataSet'!G2106="","Unknown",'Raw DataSet'!G2106)</f>
        <v>Marketing</v>
      </c>
      <c r="E2106" t="str">
        <f>IF('Raw DataSet'!R2106="","Unknown",'Raw DataSet'!R2106)</f>
        <v>Associates Degree</v>
      </c>
      <c r="F2106" t="str">
        <f>IF('Raw DataSet'!L2106="","Unknown",'Raw DataSet'!L2106)</f>
        <v>Married</v>
      </c>
      <c r="G2106">
        <f>IF('Raw DataSet'!P2106="","Unknown",'Raw DataSet'!P2106)</f>
        <v>47</v>
      </c>
      <c r="H2106" s="3" t="str" cm="1">
        <f t="array" ref="H2106">_xlfn.IFS(G2106&lt;24, "Under 25",G2106&lt;35, "25-34",G2106&lt;45, "35-44",G2106&lt;55, "45-54",TRUE, "Over 55")</f>
        <v>45-54</v>
      </c>
      <c r="I2106" t="str">
        <f>IF('Raw DataSet'!F2106="","Unknown",'Raw DataSet'!F2106)</f>
        <v>Sales</v>
      </c>
      <c r="J2106" t="str">
        <f>IF('Raw DataSet'!K2106="","Unknown",'Raw DataSet'!K2106)</f>
        <v>Sales Executive</v>
      </c>
      <c r="K2106">
        <f>IF('Raw DataSet'!Q2106="","Unknown",'Raw DataSet'!Q2106)</f>
        <v>2</v>
      </c>
      <c r="L2106" t="str" cm="1">
        <f t="array" ref="L2106">_xlfn.IFS(K2106&lt;10,"0-9",K2106&lt;20,"10-19",TRUE,"20+")</f>
        <v>0-9</v>
      </c>
      <c r="M2106" s="3" t="str">
        <f>'Raw DataSet'!A2106</f>
        <v>No</v>
      </c>
      <c r="N2106">
        <f t="shared" si="64"/>
        <v>0</v>
      </c>
      <c r="O2106">
        <f>IF('Raw DataSet'!W2106="","Unknown",'Raw DataSet'!W2106)</f>
        <v>28000</v>
      </c>
      <c r="P2106" t="str">
        <f t="shared" si="65"/>
        <v>Low</v>
      </c>
      <c r="Q2106" s="3" t="str">
        <f>IF('Raw DataSet'!M2106="","Unknown",'Raw DataSet'!M2106)</f>
        <v>Yes</v>
      </c>
      <c r="R2106">
        <f>IF('Raw DataSet'!T2106="","Unknown",'Raw DataSet'!T2106)</f>
        <v>3</v>
      </c>
      <c r="S2106">
        <f>IF('Raw DataSet'!Y2106="","Unknown",'Raw DataSet'!Y2106)</f>
        <v>3</v>
      </c>
      <c r="T2106">
        <f>IF('Raw DataSet'!Z2106="","Unknown",'Raw DataSet'!Z2106)</f>
        <v>2</v>
      </c>
      <c r="U2106">
        <f>IF('Raw DataSet'!AA2106="","Unknown",'Raw DataSet'!AA2106)</f>
        <v>4</v>
      </c>
      <c r="V2106">
        <f>IF('Raw DataSet'!AB2106="","Unknown",'Raw DataSet'!AB2106)</f>
        <v>0</v>
      </c>
      <c r="W2106">
        <f>IF('Raw DataSet'!AC2106="","Unknown",'Raw DataSet'!AC2106)</f>
        <v>22</v>
      </c>
      <c r="X2106" s="3" t="str" cm="1">
        <f t="array" ref="X2106">_xlfn.IFS(W2106&lt;15,"Under 15", W2106&lt;20,"15-19", TRUE,"Over 20")</f>
        <v>Over 20</v>
      </c>
      <c r="Y2106">
        <f>IF('Raw DataSet'!AD2106="","Unknown",'Raw DataSet'!AD2106)</f>
        <v>4</v>
      </c>
      <c r="Z2106">
        <f>IF('Raw DataSet'!AE2106="","Unknown",'Raw DataSet'!AE2106)</f>
        <v>1</v>
      </c>
      <c r="AA2106">
        <f>IF('Raw DataSet'!AF2106="","Unknown",'Raw DataSet'!AF2106)</f>
        <v>1</v>
      </c>
      <c r="AB2106">
        <f>IF('Raw DataSet'!AG2106="","Unknown",'Raw DataSet'!AG2106)</f>
        <v>8</v>
      </c>
      <c r="AC2106">
        <f>IF('Raw DataSet'!AH2106="","Unknown",'Raw DataSet'!AH2106)</f>
        <v>3</v>
      </c>
      <c r="AD2106">
        <f>IF('Raw DataSet'!AI2106="","Unknown",'Raw DataSet'!AI2106)</f>
        <v>7</v>
      </c>
      <c r="AE2106">
        <f>IF('Raw DataSet'!AJ2106="","Unknown",'Raw DataSet'!AJ2106)</f>
        <v>6</v>
      </c>
      <c r="AF2106">
        <f>IF('Raw DataSet'!AK2106="","Unknown",'Raw DataSet'!AK2106)</f>
        <v>7</v>
      </c>
      <c r="AG2106">
        <f>IF('Raw DataSet'!AL2106="","Unknown",'Raw DataSet'!AL2106)</f>
        <v>7</v>
      </c>
    </row>
    <row r="2107" spans="1:33">
      <c r="A2107">
        <f>IF('Raw DataSet'!I2107="","Unknown",'Raw DataSet'!I2107)</f>
        <v>2514</v>
      </c>
      <c r="B2107" s="3" t="str">
        <f>IF('Raw DataSet'!H2107="", "Unknown", 'Raw DataSet'!H2107)</f>
        <v>STAFF-2106</v>
      </c>
      <c r="C2107" t="str">
        <f>IF('Raw DataSet'!J2107="","Unknow",'Raw DataSet'!J2107)</f>
        <v>Male</v>
      </c>
      <c r="D2107" t="str">
        <f>IF('Raw DataSet'!G2107="","Unknown",'Raw DataSet'!G2107)</f>
        <v>Medical</v>
      </c>
      <c r="E2107" t="str">
        <f>IF('Raw DataSet'!R2107="","Unknown",'Raw DataSet'!R2107)</f>
        <v>Associates Degree</v>
      </c>
      <c r="F2107" t="str">
        <f>IF('Raw DataSet'!L2107="","Unknown",'Raw DataSet'!L2107)</f>
        <v>Single</v>
      </c>
      <c r="G2107">
        <f>IF('Raw DataSet'!P2107="","Unknown",'Raw DataSet'!P2107)</f>
        <v>37</v>
      </c>
      <c r="H2107" s="3" t="str" cm="1">
        <f t="array" ref="H2107">_xlfn.IFS(G2107&lt;24, "Under 25",G2107&lt;35, "25-34",G2107&lt;45, "35-44",G2107&lt;55, "45-54",TRUE, "Over 55")</f>
        <v>35-44</v>
      </c>
      <c r="I2107" t="str">
        <f>IF('Raw DataSet'!F2107="","Unknown",'Raw DataSet'!F2107)</f>
        <v>Sales</v>
      </c>
      <c r="J2107" t="str">
        <f>IF('Raw DataSet'!K2107="","Unknown",'Raw DataSet'!K2107)</f>
        <v>Sales Executive</v>
      </c>
      <c r="K2107">
        <f>IF('Raw DataSet'!Q2107="","Unknown",'Raw DataSet'!Q2107)</f>
        <v>19</v>
      </c>
      <c r="L2107" t="str" cm="1">
        <f t="array" ref="L2107">_xlfn.IFS(K2107&lt;10,"0-9",K2107&lt;20,"10-19",TRUE,"20+")</f>
        <v>10-19</v>
      </c>
      <c r="M2107" s="3" t="str">
        <f>'Raw DataSet'!A2107</f>
        <v>No</v>
      </c>
      <c r="N2107">
        <f t="shared" si="64"/>
        <v>0</v>
      </c>
      <c r="O2107">
        <f>IF('Raw DataSet'!W2107="","Unknown",'Raw DataSet'!W2107)</f>
        <v>25600</v>
      </c>
      <c r="P2107" t="str">
        <f t="shared" si="65"/>
        <v>Low</v>
      </c>
      <c r="Q2107" s="3" t="str">
        <f>IF('Raw DataSet'!M2107="","Unknown",'Raw DataSet'!M2107)</f>
        <v>Yes</v>
      </c>
      <c r="R2107">
        <f>IF('Raw DataSet'!T2107="","Unknown",'Raw DataSet'!T2107)</f>
        <v>1</v>
      </c>
      <c r="S2107">
        <f>IF('Raw DataSet'!Y2107="","Unknown",'Raw DataSet'!Y2107)</f>
        <v>3</v>
      </c>
      <c r="T2107">
        <f>IF('Raw DataSet'!Z2107="","Unknown",'Raw DataSet'!Z2107)</f>
        <v>3</v>
      </c>
      <c r="U2107">
        <f>IF('Raw DataSet'!AA2107="","Unknown",'Raw DataSet'!AA2107)</f>
        <v>2</v>
      </c>
      <c r="V2107">
        <f>IF('Raw DataSet'!AB2107="","Unknown",'Raw DataSet'!AB2107)</f>
        <v>1</v>
      </c>
      <c r="W2107">
        <f>IF('Raw DataSet'!AC2107="","Unknown",'Raw DataSet'!AC2107)</f>
        <v>13</v>
      </c>
      <c r="X2107" s="3" t="str" cm="1">
        <f t="array" ref="X2107">_xlfn.IFS(W2107&lt;15,"Under 15", W2107&lt;20,"15-19", TRUE,"Over 20")</f>
        <v>Under 15</v>
      </c>
      <c r="Y2107">
        <f>IF('Raw DataSet'!AD2107="","Unknown",'Raw DataSet'!AD2107)</f>
        <v>3</v>
      </c>
      <c r="Z2107">
        <f>IF('Raw DataSet'!AE2107="","Unknown",'Raw DataSet'!AE2107)</f>
        <v>4</v>
      </c>
      <c r="AA2107">
        <f>IF('Raw DataSet'!AF2107="","Unknown",'Raw DataSet'!AF2107)</f>
        <v>0</v>
      </c>
      <c r="AB2107">
        <f>IF('Raw DataSet'!AG2107="","Unknown",'Raw DataSet'!AG2107)</f>
        <v>10</v>
      </c>
      <c r="AC2107">
        <f>IF('Raw DataSet'!AH2107="","Unknown",'Raw DataSet'!AH2107)</f>
        <v>3</v>
      </c>
      <c r="AD2107">
        <f>IF('Raw DataSet'!AI2107="","Unknown",'Raw DataSet'!AI2107)</f>
        <v>10</v>
      </c>
      <c r="AE2107">
        <f>IF('Raw DataSet'!AJ2107="","Unknown",'Raw DataSet'!AJ2107)</f>
        <v>0</v>
      </c>
      <c r="AF2107">
        <f>IF('Raw DataSet'!AK2107="","Unknown",'Raw DataSet'!AK2107)</f>
        <v>0</v>
      </c>
      <c r="AG2107">
        <f>IF('Raw DataSet'!AL2107="","Unknown",'Raw DataSet'!AL2107)</f>
        <v>9</v>
      </c>
    </row>
    <row r="2108" spans="1:33">
      <c r="A2108">
        <f>IF('Raw DataSet'!I2108="","Unknown",'Raw DataSet'!I2108)</f>
        <v>2515</v>
      </c>
      <c r="B2108" s="3" t="str">
        <f>IF('Raw DataSet'!H2108="", "Unknown", 'Raw DataSet'!H2108)</f>
        <v>STAFF-2107</v>
      </c>
      <c r="C2108" t="str">
        <f>IF('Raw DataSet'!J2108="","Unknow",'Raw DataSet'!J2108)</f>
        <v>Male</v>
      </c>
      <c r="D2108" t="str">
        <f>IF('Raw DataSet'!G2108="","Unknown",'Raw DataSet'!G2108)</f>
        <v>Life Sciences</v>
      </c>
      <c r="E2108" t="str">
        <f>IF('Raw DataSet'!R2108="","Unknown",'Raw DataSet'!R2108)</f>
        <v>Master's Degree</v>
      </c>
      <c r="F2108" t="str">
        <f>IF('Raw DataSet'!L2108="","Unknown",'Raw DataSet'!L2108)</f>
        <v>Divorced</v>
      </c>
      <c r="G2108">
        <f>IF('Raw DataSet'!P2108="","Unknown",'Raw DataSet'!P2108)</f>
        <v>50</v>
      </c>
      <c r="H2108" s="3" t="str" cm="1">
        <f t="array" ref="H2108">_xlfn.IFS(G2108&lt;24, "Under 25",G2108&lt;35, "25-34",G2108&lt;45, "35-44",G2108&lt;55, "45-54",TRUE, "Over 55")</f>
        <v>45-54</v>
      </c>
      <c r="I2108" t="str">
        <f>IF('Raw DataSet'!F2108="","Unknown",'Raw DataSet'!F2108)</f>
        <v>R&amp;D</v>
      </c>
      <c r="J2108" t="str">
        <f>IF('Raw DataSet'!K2108="","Unknown",'Raw DataSet'!K2108)</f>
        <v>Manager</v>
      </c>
      <c r="K2108">
        <f>IF('Raw DataSet'!Q2108="","Unknown",'Raw DataSet'!Q2108)</f>
        <v>2</v>
      </c>
      <c r="L2108" t="str" cm="1">
        <f t="array" ref="L2108">_xlfn.IFS(K2108&lt;10,"0-9",K2108&lt;20,"10-19",TRUE,"20+")</f>
        <v>0-9</v>
      </c>
      <c r="M2108" s="3" t="str">
        <f>'Raw DataSet'!A2108</f>
        <v>No</v>
      </c>
      <c r="N2108">
        <f t="shared" si="64"/>
        <v>0</v>
      </c>
      <c r="O2108">
        <f>IF('Raw DataSet'!W2108="","Unknown",'Raw DataSet'!W2108)</f>
        <v>78400</v>
      </c>
      <c r="P2108" t="str">
        <f t="shared" si="65"/>
        <v>High</v>
      </c>
      <c r="Q2108" s="3" t="str">
        <f>IF('Raw DataSet'!M2108="","Unknown",'Raw DataSet'!M2108)</f>
        <v>No</v>
      </c>
      <c r="R2108">
        <f>IF('Raw DataSet'!T2108="","Unknown",'Raw DataSet'!T2108)</f>
        <v>1</v>
      </c>
      <c r="S2108">
        <f>IF('Raw DataSet'!Y2108="","Unknown",'Raw DataSet'!Y2108)</f>
        <v>3</v>
      </c>
      <c r="T2108">
        <f>IF('Raw DataSet'!Z2108="","Unknown",'Raw DataSet'!Z2108)</f>
        <v>4</v>
      </c>
      <c r="U2108">
        <f>IF('Raw DataSet'!AA2108="","Unknown",'Raw DataSet'!AA2108)</f>
        <v>1</v>
      </c>
      <c r="V2108">
        <f>IF('Raw DataSet'!AB2108="","Unknown",'Raw DataSet'!AB2108)</f>
        <v>1</v>
      </c>
      <c r="W2108">
        <f>IF('Raw DataSet'!AC2108="","Unknown",'Raw DataSet'!AC2108)</f>
        <v>11</v>
      </c>
      <c r="X2108" s="3" t="str" cm="1">
        <f t="array" ref="X2108">_xlfn.IFS(W2108&lt;15,"Under 15", W2108&lt;20,"15-19", TRUE,"Over 20")</f>
        <v>Under 15</v>
      </c>
      <c r="Y2108">
        <f>IF('Raw DataSet'!AD2108="","Unknown",'Raw DataSet'!AD2108)</f>
        <v>3</v>
      </c>
      <c r="Z2108">
        <f>IF('Raw DataSet'!AE2108="","Unknown",'Raw DataSet'!AE2108)</f>
        <v>4</v>
      </c>
      <c r="AA2108">
        <f>IF('Raw DataSet'!AF2108="","Unknown",'Raw DataSet'!AF2108)</f>
        <v>1</v>
      </c>
      <c r="AB2108">
        <f>IF('Raw DataSet'!AG2108="","Unknown",'Raw DataSet'!AG2108)</f>
        <v>31</v>
      </c>
      <c r="AC2108">
        <f>IF('Raw DataSet'!AH2108="","Unknown",'Raw DataSet'!AH2108)</f>
        <v>3</v>
      </c>
      <c r="AD2108">
        <f>IF('Raw DataSet'!AI2108="","Unknown",'Raw DataSet'!AI2108)</f>
        <v>31</v>
      </c>
      <c r="AE2108">
        <f>IF('Raw DataSet'!AJ2108="","Unknown",'Raw DataSet'!AJ2108)</f>
        <v>6</v>
      </c>
      <c r="AF2108">
        <f>IF('Raw DataSet'!AK2108="","Unknown",'Raw DataSet'!AK2108)</f>
        <v>14</v>
      </c>
      <c r="AG2108">
        <f>IF('Raw DataSet'!AL2108="","Unknown",'Raw DataSet'!AL2108)</f>
        <v>7</v>
      </c>
    </row>
    <row r="2109" spans="1:33">
      <c r="A2109">
        <f>IF('Raw DataSet'!I2109="","Unknown",'Raw DataSet'!I2109)</f>
        <v>2516</v>
      </c>
      <c r="B2109" s="3" t="str">
        <f>IF('Raw DataSet'!H2109="", "Unknown", 'Raw DataSet'!H2109)</f>
        <v>STAFF-2108</v>
      </c>
      <c r="C2109" t="str">
        <f>IF('Raw DataSet'!J2109="","Unknow",'Raw DataSet'!J2109)</f>
        <v>Female</v>
      </c>
      <c r="D2109" t="str">
        <f>IF('Raw DataSet'!G2109="","Unknown",'Raw DataSet'!G2109)</f>
        <v>Life Sciences</v>
      </c>
      <c r="E2109" t="str">
        <f>IF('Raw DataSet'!R2109="","Unknown",'Raw DataSet'!R2109)</f>
        <v>Bachelor's Degree</v>
      </c>
      <c r="F2109" t="str">
        <f>IF('Raw DataSet'!L2109="","Unknown",'Raw DataSet'!L2109)</f>
        <v>Married</v>
      </c>
      <c r="G2109">
        <f>IF('Raw DataSet'!P2109="","Unknown",'Raw DataSet'!P2109)</f>
        <v>39</v>
      </c>
      <c r="H2109" s="3" t="str" cm="1">
        <f t="array" ref="H2109">_xlfn.IFS(G2109&lt;24, "Under 25",G2109&lt;35, "25-34",G2109&lt;45, "35-44",G2109&lt;55, "45-54",TRUE, "Over 55")</f>
        <v>35-44</v>
      </c>
      <c r="I2109" t="str">
        <f>IF('Raw DataSet'!F2109="","Unknown",'Raw DataSet'!F2109)</f>
        <v>HR</v>
      </c>
      <c r="J2109" t="str">
        <f>IF('Raw DataSet'!K2109="","Unknown",'Raw DataSet'!K2109)</f>
        <v>Human Resources</v>
      </c>
      <c r="K2109">
        <f>IF('Raw DataSet'!Q2109="","Unknown",'Raw DataSet'!Q2109)</f>
        <v>2</v>
      </c>
      <c r="L2109" t="str" cm="1">
        <f t="array" ref="L2109">_xlfn.IFS(K2109&lt;10,"0-9",K2109&lt;20,"10-19",TRUE,"20+")</f>
        <v>0-9</v>
      </c>
      <c r="M2109" s="3" t="str">
        <f>'Raw DataSet'!A2109</f>
        <v>No</v>
      </c>
      <c r="N2109">
        <f t="shared" si="64"/>
        <v>0</v>
      </c>
      <c r="O2109">
        <f>IF('Raw DataSet'!W2109="","Unknown",'Raw DataSet'!W2109)</f>
        <v>33600</v>
      </c>
      <c r="P2109" t="str">
        <f t="shared" si="65"/>
        <v>Low</v>
      </c>
      <c r="Q2109" s="3" t="str">
        <f>IF('Raw DataSet'!M2109="","Unknown",'Raw DataSet'!M2109)</f>
        <v>No</v>
      </c>
      <c r="R2109">
        <f>IF('Raw DataSet'!T2109="","Unknown",'Raw DataSet'!T2109)</f>
        <v>4</v>
      </c>
      <c r="S2109">
        <f>IF('Raw DataSet'!Y2109="","Unknown",'Raw DataSet'!Y2109)</f>
        <v>2</v>
      </c>
      <c r="T2109">
        <f>IF('Raw DataSet'!Z2109="","Unknown",'Raw DataSet'!Z2109)</f>
        <v>2</v>
      </c>
      <c r="U2109">
        <f>IF('Raw DataSet'!AA2109="","Unknown",'Raw DataSet'!AA2109)</f>
        <v>4</v>
      </c>
      <c r="V2109">
        <f>IF('Raw DataSet'!AB2109="","Unknown",'Raw DataSet'!AB2109)</f>
        <v>8</v>
      </c>
      <c r="W2109">
        <f>IF('Raw DataSet'!AC2109="","Unknown",'Raw DataSet'!AC2109)</f>
        <v>11</v>
      </c>
      <c r="X2109" s="3" t="str" cm="1">
        <f t="array" ref="X2109">_xlfn.IFS(W2109&lt;15,"Under 15", W2109&lt;20,"15-19", TRUE,"Over 20")</f>
        <v>Under 15</v>
      </c>
      <c r="Y2109">
        <f>IF('Raw DataSet'!AD2109="","Unknown",'Raw DataSet'!AD2109)</f>
        <v>3</v>
      </c>
      <c r="Z2109">
        <f>IF('Raw DataSet'!AE2109="","Unknown",'Raw DataSet'!AE2109)</f>
        <v>3</v>
      </c>
      <c r="AA2109">
        <f>IF('Raw DataSet'!AF2109="","Unknown",'Raw DataSet'!AF2109)</f>
        <v>2</v>
      </c>
      <c r="AB2109">
        <f>IF('Raw DataSet'!AG2109="","Unknown",'Raw DataSet'!AG2109)</f>
        <v>13</v>
      </c>
      <c r="AC2109">
        <f>IF('Raw DataSet'!AH2109="","Unknown",'Raw DataSet'!AH2109)</f>
        <v>3</v>
      </c>
      <c r="AD2109">
        <f>IF('Raw DataSet'!AI2109="","Unknown",'Raw DataSet'!AI2109)</f>
        <v>5</v>
      </c>
      <c r="AE2109">
        <f>IF('Raw DataSet'!AJ2109="","Unknown",'Raw DataSet'!AJ2109)</f>
        <v>4</v>
      </c>
      <c r="AF2109">
        <f>IF('Raw DataSet'!AK2109="","Unknown",'Raw DataSet'!AK2109)</f>
        <v>0</v>
      </c>
      <c r="AG2109">
        <f>IF('Raw DataSet'!AL2109="","Unknown",'Raw DataSet'!AL2109)</f>
        <v>4</v>
      </c>
    </row>
    <row r="2110" spans="1:33">
      <c r="A2110">
        <f>IF('Raw DataSet'!I2110="","Unknown",'Raw DataSet'!I2110)</f>
        <v>2517</v>
      </c>
      <c r="B2110" s="3" t="str">
        <f>IF('Raw DataSet'!H2110="", "Unknown", 'Raw DataSet'!H2110)</f>
        <v>STAFF-2109</v>
      </c>
      <c r="C2110" t="str">
        <f>IF('Raw DataSet'!J2110="","Unknow",'Raw DataSet'!J2110)</f>
        <v>Male</v>
      </c>
      <c r="D2110" t="str">
        <f>IF('Raw DataSet'!G2110="","Unknown",'Raw DataSet'!G2110)</f>
        <v>Human Resources</v>
      </c>
      <c r="E2110" t="str">
        <f>IF('Raw DataSet'!R2110="","Unknown",'Raw DataSet'!R2110)</f>
        <v>Associates Degree</v>
      </c>
      <c r="F2110" t="str">
        <f>IF('Raw DataSet'!L2110="","Unknown",'Raw DataSet'!L2110)</f>
        <v>Divorced</v>
      </c>
      <c r="G2110">
        <f>IF('Raw DataSet'!P2110="","Unknown",'Raw DataSet'!P2110)</f>
        <v>33</v>
      </c>
      <c r="H2110" s="3" t="str" cm="1">
        <f t="array" ref="H2110">_xlfn.IFS(G2110&lt;24, "Under 25",G2110&lt;35, "25-34",G2110&lt;45, "35-44",G2110&lt;55, "45-54",TRUE, "Over 55")</f>
        <v>25-34</v>
      </c>
      <c r="I2110" t="str">
        <f>IF('Raw DataSet'!F2110="","Unknown",'Raw DataSet'!F2110)</f>
        <v>HR</v>
      </c>
      <c r="J2110" t="str">
        <f>IF('Raw DataSet'!K2110="","Unknown",'Raw DataSet'!K2110)</f>
        <v>Human Resources</v>
      </c>
      <c r="K2110">
        <f>IF('Raw DataSet'!Q2110="","Unknown",'Raw DataSet'!Q2110)</f>
        <v>3</v>
      </c>
      <c r="L2110" t="str" cm="1">
        <f t="array" ref="L2110">_xlfn.IFS(K2110&lt;10,"0-9",K2110&lt;20,"10-19",TRUE,"20+")</f>
        <v>0-9</v>
      </c>
      <c r="M2110" s="3" t="str">
        <f>'Raw DataSet'!A2110</f>
        <v>No</v>
      </c>
      <c r="N2110">
        <f t="shared" si="64"/>
        <v>0</v>
      </c>
      <c r="O2110">
        <f>IF('Raw DataSet'!W2110="","Unknown",'Raw DataSet'!W2110)</f>
        <v>45600</v>
      </c>
      <c r="P2110" t="str">
        <f t="shared" si="65"/>
        <v>Medium</v>
      </c>
      <c r="Q2110" s="3" t="str">
        <f>IF('Raw DataSet'!M2110="","Unknown",'Raw DataSet'!M2110)</f>
        <v>Yes</v>
      </c>
      <c r="R2110">
        <f>IF('Raw DataSet'!T2110="","Unknown",'Raw DataSet'!T2110)</f>
        <v>4</v>
      </c>
      <c r="S2110">
        <f>IF('Raw DataSet'!Y2110="","Unknown",'Raw DataSet'!Y2110)</f>
        <v>3</v>
      </c>
      <c r="T2110">
        <f>IF('Raw DataSet'!Z2110="","Unknown",'Raw DataSet'!Z2110)</f>
        <v>1</v>
      </c>
      <c r="U2110">
        <f>IF('Raw DataSet'!AA2110="","Unknown",'Raw DataSet'!AA2110)</f>
        <v>2</v>
      </c>
      <c r="V2110">
        <f>IF('Raw DataSet'!AB2110="","Unknown",'Raw DataSet'!AB2110)</f>
        <v>3</v>
      </c>
      <c r="W2110">
        <f>IF('Raw DataSet'!AC2110="","Unknown",'Raw DataSet'!AC2110)</f>
        <v>11</v>
      </c>
      <c r="X2110" s="3" t="str" cm="1">
        <f t="array" ref="X2110">_xlfn.IFS(W2110&lt;15,"Under 15", W2110&lt;20,"15-19", TRUE,"Over 20")</f>
        <v>Under 15</v>
      </c>
      <c r="Y2110">
        <f>IF('Raw DataSet'!AD2110="","Unknown",'Raw DataSet'!AD2110)</f>
        <v>3</v>
      </c>
      <c r="Z2110">
        <f>IF('Raw DataSet'!AE2110="","Unknown",'Raw DataSet'!AE2110)</f>
        <v>3</v>
      </c>
      <c r="AA2110">
        <f>IF('Raw DataSet'!AF2110="","Unknown",'Raw DataSet'!AF2110)</f>
        <v>1</v>
      </c>
      <c r="AB2110">
        <f>IF('Raw DataSet'!AG2110="","Unknown",'Raw DataSet'!AG2110)</f>
        <v>7</v>
      </c>
      <c r="AC2110">
        <f>IF('Raw DataSet'!AH2110="","Unknown",'Raw DataSet'!AH2110)</f>
        <v>4</v>
      </c>
      <c r="AD2110">
        <f>IF('Raw DataSet'!AI2110="","Unknown",'Raw DataSet'!AI2110)</f>
        <v>4</v>
      </c>
      <c r="AE2110">
        <f>IF('Raw DataSet'!AJ2110="","Unknown",'Raw DataSet'!AJ2110)</f>
        <v>3</v>
      </c>
      <c r="AF2110">
        <f>IF('Raw DataSet'!AK2110="","Unknown",'Raw DataSet'!AK2110)</f>
        <v>0</v>
      </c>
      <c r="AG2110">
        <f>IF('Raw DataSet'!AL2110="","Unknown",'Raw DataSet'!AL2110)</f>
        <v>3</v>
      </c>
    </row>
    <row r="2111" spans="1:33">
      <c r="A2111">
        <f>IF('Raw DataSet'!I2111="","Unknown",'Raw DataSet'!I2111)</f>
        <v>2518</v>
      </c>
      <c r="B2111" s="3" t="str">
        <f>IF('Raw DataSet'!H2111="", "Unknown", 'Raw DataSet'!H2111)</f>
        <v>STAFF-2110</v>
      </c>
      <c r="C2111" t="str">
        <f>IF('Raw DataSet'!J2111="","Unknow",'Raw DataSet'!J2111)</f>
        <v>Male</v>
      </c>
      <c r="D2111" t="str">
        <f>IF('Raw DataSet'!G2111="","Unknown",'Raw DataSet'!G2111)</f>
        <v>Life Sciences</v>
      </c>
      <c r="E2111" t="str">
        <f>IF('Raw DataSet'!R2111="","Unknown",'Raw DataSet'!R2111)</f>
        <v>Master's Degree</v>
      </c>
      <c r="F2111" t="str">
        <f>IF('Raw DataSet'!L2111="","Unknown",'Raw DataSet'!L2111)</f>
        <v>Single</v>
      </c>
      <c r="G2111">
        <f>IF('Raw DataSet'!P2111="","Unknown",'Raw DataSet'!P2111)</f>
        <v>32</v>
      </c>
      <c r="H2111" s="3" t="str" cm="1">
        <f t="array" ref="H2111">_xlfn.IFS(G2111&lt;24, "Under 25",G2111&lt;35, "25-34",G2111&lt;45, "35-44",G2111&lt;55, "45-54",TRUE, "Over 55")</f>
        <v>25-34</v>
      </c>
      <c r="I2111" t="str">
        <f>IF('Raw DataSet'!F2111="","Unknown",'Raw DataSet'!F2111)</f>
        <v>R&amp;D</v>
      </c>
      <c r="J2111" t="str">
        <f>IF('Raw DataSet'!K2111="","Unknown",'Raw DataSet'!K2111)</f>
        <v>Laboratory Technician</v>
      </c>
      <c r="K2111">
        <f>IF('Raw DataSet'!Q2111="","Unknown",'Raw DataSet'!Q2111)</f>
        <v>25</v>
      </c>
      <c r="L2111" t="str" cm="1">
        <f t="array" ref="L2111">_xlfn.IFS(K2111&lt;10,"0-9",K2111&lt;20,"10-19",TRUE,"20+")</f>
        <v>20+</v>
      </c>
      <c r="M2111" s="3" t="str">
        <f>'Raw DataSet'!A2111</f>
        <v>Yes</v>
      </c>
      <c r="N2111">
        <f t="shared" si="64"/>
        <v>1</v>
      </c>
      <c r="O2111">
        <f>IF('Raw DataSet'!W2111="","Unknown",'Raw DataSet'!W2111)</f>
        <v>69600</v>
      </c>
      <c r="P2111" t="str">
        <f t="shared" si="65"/>
        <v>High</v>
      </c>
      <c r="Q2111" s="3" t="str">
        <f>IF('Raw DataSet'!M2111="","Unknown",'Raw DataSet'!M2111)</f>
        <v>Yes</v>
      </c>
      <c r="R2111">
        <f>IF('Raw DataSet'!T2111="","Unknown",'Raw DataSet'!T2111)</f>
        <v>1</v>
      </c>
      <c r="S2111">
        <f>IF('Raw DataSet'!Y2111="","Unknown",'Raw DataSet'!Y2111)</f>
        <v>3</v>
      </c>
      <c r="T2111">
        <f>IF('Raw DataSet'!Z2111="","Unknown",'Raw DataSet'!Z2111)</f>
        <v>1</v>
      </c>
      <c r="U2111">
        <f>IF('Raw DataSet'!AA2111="","Unknown",'Raw DataSet'!AA2111)</f>
        <v>4</v>
      </c>
      <c r="V2111">
        <f>IF('Raw DataSet'!AB2111="","Unknown",'Raw DataSet'!AB2111)</f>
        <v>1</v>
      </c>
      <c r="W2111">
        <f>IF('Raw DataSet'!AC2111="","Unknown",'Raw DataSet'!AC2111)</f>
        <v>24</v>
      </c>
      <c r="X2111" s="3" t="str" cm="1">
        <f t="array" ref="X2111">_xlfn.IFS(W2111&lt;15,"Under 15", W2111&lt;20,"15-19", TRUE,"Over 20")</f>
        <v>Over 20</v>
      </c>
      <c r="Y2111">
        <f>IF('Raw DataSet'!AD2111="","Unknown",'Raw DataSet'!AD2111)</f>
        <v>4</v>
      </c>
      <c r="Z2111">
        <f>IF('Raw DataSet'!AE2111="","Unknown",'Raw DataSet'!AE2111)</f>
        <v>3</v>
      </c>
      <c r="AA2111">
        <f>IF('Raw DataSet'!AF2111="","Unknown",'Raw DataSet'!AF2111)</f>
        <v>0</v>
      </c>
      <c r="AB2111">
        <f>IF('Raw DataSet'!AG2111="","Unknown",'Raw DataSet'!AG2111)</f>
        <v>1</v>
      </c>
      <c r="AC2111">
        <f>IF('Raw DataSet'!AH2111="","Unknown",'Raw DataSet'!AH2111)</f>
        <v>1</v>
      </c>
      <c r="AD2111">
        <f>IF('Raw DataSet'!AI2111="","Unknown",'Raw DataSet'!AI2111)</f>
        <v>1</v>
      </c>
      <c r="AE2111">
        <f>IF('Raw DataSet'!AJ2111="","Unknown",'Raw DataSet'!AJ2111)</f>
        <v>0</v>
      </c>
      <c r="AF2111">
        <f>IF('Raw DataSet'!AK2111="","Unknown",'Raw DataSet'!AK2111)</f>
        <v>0</v>
      </c>
      <c r="AG2111">
        <f>IF('Raw DataSet'!AL2111="","Unknown",'Raw DataSet'!AL2111)</f>
        <v>1</v>
      </c>
    </row>
    <row r="2112" spans="1:33">
      <c r="A2112">
        <f>IF('Raw DataSet'!I2112="","Unknown",'Raw DataSet'!I2112)</f>
        <v>2519</v>
      </c>
      <c r="B2112" s="3" t="str">
        <f>IF('Raw DataSet'!H2112="", "Unknown", 'Raw DataSet'!H2112)</f>
        <v>STAFF-2111</v>
      </c>
      <c r="C2112" t="str">
        <f>IF('Raw DataSet'!J2112="","Unknow",'Raw DataSet'!J2112)</f>
        <v>Female</v>
      </c>
      <c r="D2112" t="str">
        <f>IF('Raw DataSet'!G2112="","Unknown",'Raw DataSet'!G2112)</f>
        <v>Medical</v>
      </c>
      <c r="E2112" t="str">
        <f>IF('Raw DataSet'!R2112="","Unknown",'Raw DataSet'!R2112)</f>
        <v>High School</v>
      </c>
      <c r="F2112" t="str">
        <f>IF('Raw DataSet'!L2112="","Unknown",'Raw DataSet'!L2112)</f>
        <v>Divorced</v>
      </c>
      <c r="G2112">
        <f>IF('Raw DataSet'!P2112="","Unknown",'Raw DataSet'!P2112)</f>
        <v>29</v>
      </c>
      <c r="H2112" s="3" t="str" cm="1">
        <f t="array" ref="H2112">_xlfn.IFS(G2112&lt;24, "Under 25",G2112&lt;35, "25-34",G2112&lt;45, "35-44",G2112&lt;55, "45-54",TRUE, "Over 55")</f>
        <v>25-34</v>
      </c>
      <c r="I2112" t="str">
        <f>IF('Raw DataSet'!F2112="","Unknown",'Raw DataSet'!F2112)</f>
        <v>R&amp;D</v>
      </c>
      <c r="J2112" t="str">
        <f>IF('Raw DataSet'!K2112="","Unknown",'Raw DataSet'!K2112)</f>
        <v>Laboratory Technician</v>
      </c>
      <c r="K2112">
        <f>IF('Raw DataSet'!Q2112="","Unknown",'Raw DataSet'!Q2112)</f>
        <v>7</v>
      </c>
      <c r="L2112" t="str" cm="1">
        <f t="array" ref="L2112">_xlfn.IFS(K2112&lt;10,"0-9",K2112&lt;20,"10-19",TRUE,"20+")</f>
        <v>0-9</v>
      </c>
      <c r="M2112" s="3" t="str">
        <f>'Raw DataSet'!A2112</f>
        <v>No</v>
      </c>
      <c r="N2112">
        <f t="shared" si="64"/>
        <v>0</v>
      </c>
      <c r="O2112">
        <f>IF('Raw DataSet'!W2112="","Unknown",'Raw DataSet'!W2112)</f>
        <v>49600</v>
      </c>
      <c r="P2112" t="str">
        <f t="shared" si="65"/>
        <v>Medium</v>
      </c>
      <c r="Q2112" s="3" t="str">
        <f>IF('Raw DataSet'!M2112="","Unknown",'Raw DataSet'!M2112)</f>
        <v>No</v>
      </c>
      <c r="R2112">
        <f>IF('Raw DataSet'!T2112="","Unknown",'Raw DataSet'!T2112)</f>
        <v>1</v>
      </c>
      <c r="S2112">
        <f>IF('Raw DataSet'!Y2112="","Unknown",'Raw DataSet'!Y2112)</f>
        <v>2</v>
      </c>
      <c r="T2112">
        <f>IF('Raw DataSet'!Z2112="","Unknown",'Raw DataSet'!Z2112)</f>
        <v>1</v>
      </c>
      <c r="U2112">
        <f>IF('Raw DataSet'!AA2112="","Unknown",'Raw DataSet'!AA2112)</f>
        <v>4</v>
      </c>
      <c r="V2112">
        <f>IF('Raw DataSet'!AB2112="","Unknown",'Raw DataSet'!AB2112)</f>
        <v>6</v>
      </c>
      <c r="W2112">
        <f>IF('Raw DataSet'!AC2112="","Unknown",'Raw DataSet'!AC2112)</f>
        <v>14</v>
      </c>
      <c r="X2112" s="3" t="str" cm="1">
        <f t="array" ref="X2112">_xlfn.IFS(W2112&lt;15,"Under 15", W2112&lt;20,"15-19", TRUE,"Over 20")</f>
        <v>Under 15</v>
      </c>
      <c r="Y2112">
        <f>IF('Raw DataSet'!AD2112="","Unknown",'Raw DataSet'!AD2112)</f>
        <v>3</v>
      </c>
      <c r="Z2112">
        <f>IF('Raw DataSet'!AE2112="","Unknown",'Raw DataSet'!AE2112)</f>
        <v>3</v>
      </c>
      <c r="AA2112">
        <f>IF('Raw DataSet'!AF2112="","Unknown",'Raw DataSet'!AF2112)</f>
        <v>3</v>
      </c>
      <c r="AB2112">
        <f>IF('Raw DataSet'!AG2112="","Unknown",'Raw DataSet'!AG2112)</f>
        <v>8</v>
      </c>
      <c r="AC2112">
        <f>IF('Raw DataSet'!AH2112="","Unknown",'Raw DataSet'!AH2112)</f>
        <v>3</v>
      </c>
      <c r="AD2112">
        <f>IF('Raw DataSet'!AI2112="","Unknown",'Raw DataSet'!AI2112)</f>
        <v>4</v>
      </c>
      <c r="AE2112">
        <f>IF('Raw DataSet'!AJ2112="","Unknown",'Raw DataSet'!AJ2112)</f>
        <v>3</v>
      </c>
      <c r="AF2112">
        <f>IF('Raw DataSet'!AK2112="","Unknown",'Raw DataSet'!AK2112)</f>
        <v>0</v>
      </c>
      <c r="AG2112">
        <f>IF('Raw DataSet'!AL2112="","Unknown",'Raw DataSet'!AL2112)</f>
        <v>3</v>
      </c>
    </row>
    <row r="2113" spans="1:33">
      <c r="A2113">
        <f>IF('Raw DataSet'!I2113="","Unknown",'Raw DataSet'!I2113)</f>
        <v>2520</v>
      </c>
      <c r="B2113" s="3" t="str">
        <f>IF('Raw DataSet'!H2113="", "Unknown", 'Raw DataSet'!H2113)</f>
        <v>STAFF-2112</v>
      </c>
      <c r="C2113" t="str">
        <f>IF('Raw DataSet'!J2113="","Unknow",'Raw DataSet'!J2113)</f>
        <v>Male</v>
      </c>
      <c r="D2113" t="str">
        <f>IF('Raw DataSet'!G2113="","Unknown",'Raw DataSet'!G2113)</f>
        <v>Life Sciences</v>
      </c>
      <c r="E2113" t="str">
        <f>IF('Raw DataSet'!R2113="","Unknown",'Raw DataSet'!R2113)</f>
        <v>Associates Degree</v>
      </c>
      <c r="F2113" t="str">
        <f>IF('Raw DataSet'!L2113="","Unknown",'Raw DataSet'!L2113)</f>
        <v>Married</v>
      </c>
      <c r="G2113">
        <f>IF('Raw DataSet'!P2113="","Unknown",'Raw DataSet'!P2113)</f>
        <v>44</v>
      </c>
      <c r="H2113" s="3" t="str" cm="1">
        <f t="array" ref="H2113">_xlfn.IFS(G2113&lt;24, "Under 25",G2113&lt;35, "25-34",G2113&lt;45, "35-44",G2113&lt;55, "45-54",TRUE, "Over 55")</f>
        <v>35-44</v>
      </c>
      <c r="I2113" t="str">
        <f>IF('Raw DataSet'!F2113="","Unknown",'Raw DataSet'!F2113)</f>
        <v>R&amp;D</v>
      </c>
      <c r="J2113" t="str">
        <f>IF('Raw DataSet'!K2113="","Unknown",'Raw DataSet'!K2113)</f>
        <v>Research Scientist</v>
      </c>
      <c r="K2113">
        <f>IF('Raw DataSet'!Q2113="","Unknown",'Raw DataSet'!Q2113)</f>
        <v>9</v>
      </c>
      <c r="L2113" t="str" cm="1">
        <f t="array" ref="L2113">_xlfn.IFS(K2113&lt;10,"0-9",K2113&lt;20,"10-19",TRUE,"20+")</f>
        <v>0-9</v>
      </c>
      <c r="M2113" s="3" t="str">
        <f>'Raw DataSet'!A2113</f>
        <v>No</v>
      </c>
      <c r="N2113">
        <f t="shared" si="64"/>
        <v>0</v>
      </c>
      <c r="O2113">
        <f>IF('Raw DataSet'!W2113="","Unknown",'Raw DataSet'!W2113)</f>
        <v>48800</v>
      </c>
      <c r="P2113" t="str">
        <f t="shared" si="65"/>
        <v>Medium</v>
      </c>
      <c r="Q2113" s="3" t="str">
        <f>IF('Raw DataSet'!M2113="","Unknown",'Raw DataSet'!M2113)</f>
        <v>Yes</v>
      </c>
      <c r="R2113">
        <f>IF('Raw DataSet'!T2113="","Unknown",'Raw DataSet'!T2113)</f>
        <v>2</v>
      </c>
      <c r="S2113">
        <f>IF('Raw DataSet'!Y2113="","Unknown",'Raw DataSet'!Y2113)</f>
        <v>3</v>
      </c>
      <c r="T2113">
        <f>IF('Raw DataSet'!Z2113="","Unknown",'Raw DataSet'!Z2113)</f>
        <v>1</v>
      </c>
      <c r="U2113">
        <f>IF('Raw DataSet'!AA2113="","Unknown",'Raw DataSet'!AA2113)</f>
        <v>1</v>
      </c>
      <c r="V2113">
        <f>IF('Raw DataSet'!AB2113="","Unknown",'Raw DataSet'!AB2113)</f>
        <v>1</v>
      </c>
      <c r="W2113">
        <f>IF('Raw DataSet'!AC2113="","Unknown",'Raw DataSet'!AC2113)</f>
        <v>13</v>
      </c>
      <c r="X2113" s="3" t="str" cm="1">
        <f t="array" ref="X2113">_xlfn.IFS(W2113&lt;15,"Under 15", W2113&lt;20,"15-19", TRUE,"Over 20")</f>
        <v>Under 15</v>
      </c>
      <c r="Y2113">
        <f>IF('Raw DataSet'!AD2113="","Unknown",'Raw DataSet'!AD2113)</f>
        <v>3</v>
      </c>
      <c r="Z2113">
        <f>IF('Raw DataSet'!AE2113="","Unknown",'Raw DataSet'!AE2113)</f>
        <v>4</v>
      </c>
      <c r="AA2113">
        <f>IF('Raw DataSet'!AF2113="","Unknown",'Raw DataSet'!AF2113)</f>
        <v>0</v>
      </c>
      <c r="AB2113">
        <f>IF('Raw DataSet'!AG2113="","Unknown",'Raw DataSet'!AG2113)</f>
        <v>8</v>
      </c>
      <c r="AC2113">
        <f>IF('Raw DataSet'!AH2113="","Unknown",'Raw DataSet'!AH2113)</f>
        <v>3</v>
      </c>
      <c r="AD2113">
        <f>IF('Raw DataSet'!AI2113="","Unknown",'Raw DataSet'!AI2113)</f>
        <v>8</v>
      </c>
      <c r="AE2113">
        <f>IF('Raw DataSet'!AJ2113="","Unknown",'Raw DataSet'!AJ2113)</f>
        <v>7</v>
      </c>
      <c r="AF2113">
        <f>IF('Raw DataSet'!AK2113="","Unknown",'Raw DataSet'!AK2113)</f>
        <v>7</v>
      </c>
      <c r="AG2113">
        <f>IF('Raw DataSet'!AL2113="","Unknown",'Raw DataSet'!AL2113)</f>
        <v>1</v>
      </c>
    </row>
    <row r="2114" spans="1:33">
      <c r="A2114">
        <f>IF('Raw DataSet'!I2114="","Unknown",'Raw DataSet'!I2114)</f>
        <v>2521</v>
      </c>
      <c r="B2114" s="3" t="str">
        <f>IF('Raw DataSet'!H2114="", "Unknown", 'Raw DataSet'!H2114)</f>
        <v>STAFF-2113</v>
      </c>
      <c r="C2114" t="str">
        <f>IF('Raw DataSet'!J2114="","Unknow",'Raw DataSet'!J2114)</f>
        <v>Male</v>
      </c>
      <c r="D2114" t="str">
        <f>IF('Raw DataSet'!G2114="","Unknown",'Raw DataSet'!G2114)</f>
        <v>Medical</v>
      </c>
      <c r="E2114" t="str">
        <f>IF('Raw DataSet'!R2114="","Unknown",'Raw DataSet'!R2114)</f>
        <v>Master's Degree</v>
      </c>
      <c r="F2114" t="str">
        <f>IF('Raw DataSet'!L2114="","Unknown",'Raw DataSet'!L2114)</f>
        <v>Single</v>
      </c>
      <c r="G2114">
        <f>IF('Raw DataSet'!P2114="","Unknown",'Raw DataSet'!P2114)</f>
        <v>28</v>
      </c>
      <c r="H2114" s="3" t="str" cm="1">
        <f t="array" ref="H2114">_xlfn.IFS(G2114&lt;24, "Under 25",G2114&lt;35, "25-34",G2114&lt;45, "35-44",G2114&lt;55, "45-54",TRUE, "Over 55")</f>
        <v>25-34</v>
      </c>
      <c r="I2114" t="str">
        <f>IF('Raw DataSet'!F2114="","Unknown",'Raw DataSet'!F2114)</f>
        <v>Sales</v>
      </c>
      <c r="J2114" t="str">
        <f>IF('Raw DataSet'!K2114="","Unknown",'Raw DataSet'!K2114)</f>
        <v>Sales Executive</v>
      </c>
      <c r="K2114">
        <f>IF('Raw DataSet'!Q2114="","Unknown",'Raw DataSet'!Q2114)</f>
        <v>5</v>
      </c>
      <c r="L2114" t="str" cm="1">
        <f t="array" ref="L2114">_xlfn.IFS(K2114&lt;10,"0-9",K2114&lt;20,"10-19",TRUE,"20+")</f>
        <v>0-9</v>
      </c>
      <c r="M2114" s="3" t="str">
        <f>'Raw DataSet'!A2114</f>
        <v>No</v>
      </c>
      <c r="N2114">
        <f t="shared" ref="N2114:N2177" si="66">IF(M2114="Yes",1,0)</f>
        <v>0</v>
      </c>
      <c r="O2114">
        <f>IF('Raw DataSet'!W2114="","Unknown",'Raw DataSet'!W2114)</f>
        <v>78400</v>
      </c>
      <c r="P2114" t="str">
        <f t="shared" si="65"/>
        <v>High</v>
      </c>
      <c r="Q2114" s="3" t="str">
        <f>IF('Raw DataSet'!M2114="","Unknown",'Raw DataSet'!M2114)</f>
        <v>No</v>
      </c>
      <c r="R2114">
        <f>IF('Raw DataSet'!T2114="","Unknown",'Raw DataSet'!T2114)</f>
        <v>1</v>
      </c>
      <c r="S2114">
        <f>IF('Raw DataSet'!Y2114="","Unknown",'Raw DataSet'!Y2114)</f>
        <v>3</v>
      </c>
      <c r="T2114">
        <f>IF('Raw DataSet'!Z2114="","Unknown",'Raw DataSet'!Z2114)</f>
        <v>2</v>
      </c>
      <c r="U2114">
        <f>IF('Raw DataSet'!AA2114="","Unknown",'Raw DataSet'!AA2114)</f>
        <v>4</v>
      </c>
      <c r="V2114">
        <f>IF('Raw DataSet'!AB2114="","Unknown",'Raw DataSet'!AB2114)</f>
        <v>1</v>
      </c>
      <c r="W2114">
        <f>IF('Raw DataSet'!AC2114="","Unknown",'Raw DataSet'!AC2114)</f>
        <v>14</v>
      </c>
      <c r="X2114" s="3" t="str" cm="1">
        <f t="array" ref="X2114">_xlfn.IFS(W2114&lt;15,"Under 15", W2114&lt;20,"15-19", TRUE,"Over 20")</f>
        <v>Under 15</v>
      </c>
      <c r="Y2114">
        <f>IF('Raw DataSet'!AD2114="","Unknown",'Raw DataSet'!AD2114)</f>
        <v>3</v>
      </c>
      <c r="Z2114">
        <f>IF('Raw DataSet'!AE2114="","Unknown",'Raw DataSet'!AE2114)</f>
        <v>2</v>
      </c>
      <c r="AA2114">
        <f>IF('Raw DataSet'!AF2114="","Unknown",'Raw DataSet'!AF2114)</f>
        <v>0</v>
      </c>
      <c r="AB2114">
        <f>IF('Raw DataSet'!AG2114="","Unknown",'Raw DataSet'!AG2114)</f>
        <v>4</v>
      </c>
      <c r="AC2114">
        <f>IF('Raw DataSet'!AH2114="","Unknown",'Raw DataSet'!AH2114)</f>
        <v>3</v>
      </c>
      <c r="AD2114">
        <f>IF('Raw DataSet'!AI2114="","Unknown",'Raw DataSet'!AI2114)</f>
        <v>4</v>
      </c>
      <c r="AE2114">
        <f>IF('Raw DataSet'!AJ2114="","Unknown",'Raw DataSet'!AJ2114)</f>
        <v>2</v>
      </c>
      <c r="AF2114">
        <f>IF('Raw DataSet'!AK2114="","Unknown",'Raw DataSet'!AK2114)</f>
        <v>0</v>
      </c>
      <c r="AG2114">
        <f>IF('Raw DataSet'!AL2114="","Unknown",'Raw DataSet'!AL2114)</f>
        <v>2</v>
      </c>
    </row>
    <row r="2115" spans="1:33">
      <c r="A2115">
        <f>IF('Raw DataSet'!I2115="","Unknown",'Raw DataSet'!I2115)</f>
        <v>2522</v>
      </c>
      <c r="B2115" s="3" t="str">
        <f>IF('Raw DataSet'!H2115="", "Unknown", 'Raw DataSet'!H2115)</f>
        <v>STAFF-2114</v>
      </c>
      <c r="C2115" t="str">
        <f>IF('Raw DataSet'!J2115="","Unknow",'Raw DataSet'!J2115)</f>
        <v>Male</v>
      </c>
      <c r="D2115" t="str">
        <f>IF('Raw DataSet'!G2115="","Unknown",'Raw DataSet'!G2115)</f>
        <v>Life Sciences</v>
      </c>
      <c r="E2115" t="str">
        <f>IF('Raw DataSet'!R2115="","Unknown",'Raw DataSet'!R2115)</f>
        <v>High School</v>
      </c>
      <c r="F2115" t="str">
        <f>IF('Raw DataSet'!L2115="","Unknown",'Raw DataSet'!L2115)</f>
        <v>Divorced</v>
      </c>
      <c r="G2115">
        <f>IF('Raw DataSet'!P2115="","Unknown",'Raw DataSet'!P2115)</f>
        <v>58</v>
      </c>
      <c r="H2115" s="3" t="str" cm="1">
        <f t="array" ref="H2115">_xlfn.IFS(G2115&lt;24, "Under 25",G2115&lt;35, "25-34",G2115&lt;45, "35-44",G2115&lt;55, "45-54",TRUE, "Over 55")</f>
        <v>Over 55</v>
      </c>
      <c r="I2115" t="str">
        <f>IF('Raw DataSet'!F2115="","Unknown",'Raw DataSet'!F2115)</f>
        <v>R&amp;D</v>
      </c>
      <c r="J2115" t="str">
        <f>IF('Raw DataSet'!K2115="","Unknown",'Raw DataSet'!K2115)</f>
        <v>Laboratory Technician</v>
      </c>
      <c r="K2115">
        <f>IF('Raw DataSet'!Q2115="","Unknown",'Raw DataSet'!Q2115)</f>
        <v>2</v>
      </c>
      <c r="L2115" t="str" cm="1">
        <f t="array" ref="L2115">_xlfn.IFS(K2115&lt;10,"0-9",K2115&lt;20,"10-19",TRUE,"20+")</f>
        <v>0-9</v>
      </c>
      <c r="M2115" s="3" t="str">
        <f>'Raw DataSet'!A2115</f>
        <v>Yes</v>
      </c>
      <c r="N2115">
        <f t="shared" si="66"/>
        <v>1</v>
      </c>
      <c r="O2115">
        <f>IF('Raw DataSet'!W2115="","Unknown",'Raw DataSet'!W2115)</f>
        <v>45600</v>
      </c>
      <c r="P2115" t="str">
        <f t="shared" ref="P2115:P2178" si="67">IF(O2115 &lt;= QUARTILE($O:$O, 1), "Low",
    IF(O2115 &lt;= QUARTILE($O:$O, 3), "Medium",
       "High"))</f>
        <v>Medium</v>
      </c>
      <c r="Q2115" s="3" t="str">
        <f>IF('Raw DataSet'!M2115="","Unknown",'Raw DataSet'!M2115)</f>
        <v>Yes</v>
      </c>
      <c r="R2115">
        <f>IF('Raw DataSet'!T2115="","Unknown",'Raw DataSet'!T2115)</f>
        <v>4</v>
      </c>
      <c r="S2115">
        <f>IF('Raw DataSet'!Y2115="","Unknown",'Raw DataSet'!Y2115)</f>
        <v>2</v>
      </c>
      <c r="T2115">
        <f>IF('Raw DataSet'!Z2115="","Unknown",'Raw DataSet'!Z2115)</f>
        <v>1</v>
      </c>
      <c r="U2115">
        <f>IF('Raw DataSet'!AA2115="","Unknown",'Raw DataSet'!AA2115)</f>
        <v>4</v>
      </c>
      <c r="V2115">
        <f>IF('Raw DataSet'!AB2115="","Unknown",'Raw DataSet'!AB2115)</f>
        <v>9</v>
      </c>
      <c r="W2115">
        <f>IF('Raw DataSet'!AC2115="","Unknown",'Raw DataSet'!AC2115)</f>
        <v>14</v>
      </c>
      <c r="X2115" s="3" t="str" cm="1">
        <f t="array" ref="X2115">_xlfn.IFS(W2115&lt;15,"Under 15", W2115&lt;20,"15-19", TRUE,"Over 20")</f>
        <v>Under 15</v>
      </c>
      <c r="Y2115">
        <f>IF('Raw DataSet'!AD2115="","Unknown",'Raw DataSet'!AD2115)</f>
        <v>3</v>
      </c>
      <c r="Z2115">
        <f>IF('Raw DataSet'!AE2115="","Unknown",'Raw DataSet'!AE2115)</f>
        <v>4</v>
      </c>
      <c r="AA2115">
        <f>IF('Raw DataSet'!AF2115="","Unknown",'Raw DataSet'!AF2115)</f>
        <v>1</v>
      </c>
      <c r="AB2115">
        <f>IF('Raw DataSet'!AG2115="","Unknown",'Raw DataSet'!AG2115)</f>
        <v>3</v>
      </c>
      <c r="AC2115">
        <f>IF('Raw DataSet'!AH2115="","Unknown",'Raw DataSet'!AH2115)</f>
        <v>2</v>
      </c>
      <c r="AD2115">
        <f>IF('Raw DataSet'!AI2115="","Unknown",'Raw DataSet'!AI2115)</f>
        <v>1</v>
      </c>
      <c r="AE2115">
        <f>IF('Raw DataSet'!AJ2115="","Unknown",'Raw DataSet'!AJ2115)</f>
        <v>0</v>
      </c>
      <c r="AF2115">
        <f>IF('Raw DataSet'!AK2115="","Unknown",'Raw DataSet'!AK2115)</f>
        <v>0</v>
      </c>
      <c r="AG2115">
        <f>IF('Raw DataSet'!AL2115="","Unknown",'Raw DataSet'!AL2115)</f>
        <v>0</v>
      </c>
    </row>
    <row r="2116" spans="1:33">
      <c r="A2116">
        <f>IF('Raw DataSet'!I2116="","Unknown",'Raw DataSet'!I2116)</f>
        <v>2523</v>
      </c>
      <c r="B2116" s="3" t="str">
        <f>IF('Raw DataSet'!H2116="", "Unknown", 'Raw DataSet'!H2116)</f>
        <v>STAFF-2115</v>
      </c>
      <c r="C2116" t="str">
        <f>IF('Raw DataSet'!J2116="","Unknow",'Raw DataSet'!J2116)</f>
        <v>Female</v>
      </c>
      <c r="D2116" t="str">
        <f>IF('Raw DataSet'!G2116="","Unknown",'Raw DataSet'!G2116)</f>
        <v>Life Sciences</v>
      </c>
      <c r="E2116" t="str">
        <f>IF('Raw DataSet'!R2116="","Unknown",'Raw DataSet'!R2116)</f>
        <v>Bachelor's Degree</v>
      </c>
      <c r="F2116" t="str">
        <f>IF('Raw DataSet'!L2116="","Unknown",'Raw DataSet'!L2116)</f>
        <v>Divorced</v>
      </c>
      <c r="G2116">
        <f>IF('Raw DataSet'!P2116="","Unknown",'Raw DataSet'!P2116)</f>
        <v>43</v>
      </c>
      <c r="H2116" s="3" t="str" cm="1">
        <f t="array" ref="H2116">_xlfn.IFS(G2116&lt;24, "Under 25",G2116&lt;35, "25-34",G2116&lt;45, "35-44",G2116&lt;55, "45-54",TRUE, "Over 55")</f>
        <v>35-44</v>
      </c>
      <c r="I2116" t="str">
        <f>IF('Raw DataSet'!F2116="","Unknown",'Raw DataSet'!F2116)</f>
        <v>R&amp;D</v>
      </c>
      <c r="J2116" t="str">
        <f>IF('Raw DataSet'!K2116="","Unknown",'Raw DataSet'!K2116)</f>
        <v>Manufacturing Director</v>
      </c>
      <c r="K2116">
        <f>IF('Raw DataSet'!Q2116="","Unknown",'Raw DataSet'!Q2116)</f>
        <v>8</v>
      </c>
      <c r="L2116" t="str" cm="1">
        <f t="array" ref="L2116">_xlfn.IFS(K2116&lt;10,"0-9",K2116&lt;20,"10-19",TRUE,"20+")</f>
        <v>0-9</v>
      </c>
      <c r="M2116" s="3" t="str">
        <f>'Raw DataSet'!A2116</f>
        <v>No</v>
      </c>
      <c r="N2116">
        <f t="shared" si="66"/>
        <v>0</v>
      </c>
      <c r="O2116">
        <f>IF('Raw DataSet'!W2116="","Unknown",'Raw DataSet'!W2116)</f>
        <v>44000</v>
      </c>
      <c r="P2116" t="str">
        <f t="shared" si="67"/>
        <v>Medium</v>
      </c>
      <c r="Q2116" s="3" t="str">
        <f>IF('Raw DataSet'!M2116="","Unknown",'Raw DataSet'!M2116)</f>
        <v>No</v>
      </c>
      <c r="R2116">
        <f>IF('Raw DataSet'!T2116="","Unknown",'Raw DataSet'!T2116)</f>
        <v>1</v>
      </c>
      <c r="S2116">
        <f>IF('Raw DataSet'!Y2116="","Unknown",'Raw DataSet'!Y2116)</f>
        <v>3</v>
      </c>
      <c r="T2116">
        <f>IF('Raw DataSet'!Z2116="","Unknown",'Raw DataSet'!Z2116)</f>
        <v>2</v>
      </c>
      <c r="U2116">
        <f>IF('Raw DataSet'!AA2116="","Unknown",'Raw DataSet'!AA2116)</f>
        <v>2</v>
      </c>
      <c r="V2116">
        <f>IF('Raw DataSet'!AB2116="","Unknown",'Raw DataSet'!AB2116)</f>
        <v>4</v>
      </c>
      <c r="W2116">
        <f>IF('Raw DataSet'!AC2116="","Unknown",'Raw DataSet'!AC2116)</f>
        <v>21</v>
      </c>
      <c r="X2116" s="3" t="str" cm="1">
        <f t="array" ref="X2116">_xlfn.IFS(W2116&lt;15,"Under 15", W2116&lt;20,"15-19", TRUE,"Over 20")</f>
        <v>Over 20</v>
      </c>
      <c r="Y2116">
        <f>IF('Raw DataSet'!AD2116="","Unknown",'Raw DataSet'!AD2116)</f>
        <v>4</v>
      </c>
      <c r="Z2116">
        <f>IF('Raw DataSet'!AE2116="","Unknown",'Raw DataSet'!AE2116)</f>
        <v>3</v>
      </c>
      <c r="AA2116">
        <f>IF('Raw DataSet'!AF2116="","Unknown",'Raw DataSet'!AF2116)</f>
        <v>1</v>
      </c>
      <c r="AB2116">
        <f>IF('Raw DataSet'!AG2116="","Unknown",'Raw DataSet'!AG2116)</f>
        <v>4</v>
      </c>
      <c r="AC2116">
        <f>IF('Raw DataSet'!AH2116="","Unknown",'Raw DataSet'!AH2116)</f>
        <v>4</v>
      </c>
      <c r="AD2116">
        <f>IF('Raw DataSet'!AI2116="","Unknown",'Raw DataSet'!AI2116)</f>
        <v>1</v>
      </c>
      <c r="AE2116">
        <f>IF('Raw DataSet'!AJ2116="","Unknown",'Raw DataSet'!AJ2116)</f>
        <v>0</v>
      </c>
      <c r="AF2116">
        <f>IF('Raw DataSet'!AK2116="","Unknown",'Raw DataSet'!AK2116)</f>
        <v>0</v>
      </c>
      <c r="AG2116">
        <f>IF('Raw DataSet'!AL2116="","Unknown",'Raw DataSet'!AL2116)</f>
        <v>0</v>
      </c>
    </row>
    <row r="2117" spans="1:33">
      <c r="A2117">
        <f>IF('Raw DataSet'!I2117="","Unknown",'Raw DataSet'!I2117)</f>
        <v>2524</v>
      </c>
      <c r="B2117" s="3" t="str">
        <f>IF('Raw DataSet'!H2117="", "Unknown", 'Raw DataSet'!H2117)</f>
        <v>STAFF-2116</v>
      </c>
      <c r="C2117" t="str">
        <f>IF('Raw DataSet'!J2117="","Unknow",'Raw DataSet'!J2117)</f>
        <v>Female</v>
      </c>
      <c r="D2117" t="str">
        <f>IF('Raw DataSet'!G2117="","Unknown",'Raw DataSet'!G2117)</f>
        <v>Medical</v>
      </c>
      <c r="E2117" t="str">
        <f>IF('Raw DataSet'!R2117="","Unknown",'Raw DataSet'!R2117)</f>
        <v>Bachelor's Degree</v>
      </c>
      <c r="F2117" t="str">
        <f>IF('Raw DataSet'!L2117="","Unknown",'Raw DataSet'!L2117)</f>
        <v>Single</v>
      </c>
      <c r="G2117">
        <f>IF('Raw DataSet'!P2117="","Unknown",'Raw DataSet'!P2117)</f>
        <v>20</v>
      </c>
      <c r="H2117" s="3" t="str" cm="1">
        <f t="array" ref="H2117">_xlfn.IFS(G2117&lt;24, "Under 25",G2117&lt;35, "25-34",G2117&lt;45, "35-44",G2117&lt;55, "45-54",TRUE, "Over 55")</f>
        <v>Under 25</v>
      </c>
      <c r="I2117" t="str">
        <f>IF('Raw DataSet'!F2117="","Unknown",'Raw DataSet'!F2117)</f>
        <v>Sales</v>
      </c>
      <c r="J2117" t="str">
        <f>IF('Raw DataSet'!K2117="","Unknown",'Raw DataSet'!K2117)</f>
        <v>Sales Representative</v>
      </c>
      <c r="K2117">
        <f>IF('Raw DataSet'!Q2117="","Unknown",'Raw DataSet'!Q2117)</f>
        <v>2</v>
      </c>
      <c r="L2117" t="str" cm="1">
        <f t="array" ref="L2117">_xlfn.IFS(K2117&lt;10,"0-9",K2117&lt;20,"10-19",TRUE,"20+")</f>
        <v>0-9</v>
      </c>
      <c r="M2117" s="3" t="str">
        <f>'Raw DataSet'!A2117</f>
        <v>Yes</v>
      </c>
      <c r="N2117">
        <f t="shared" si="66"/>
        <v>1</v>
      </c>
      <c r="O2117">
        <f>IF('Raw DataSet'!W2117="","Unknown",'Raw DataSet'!W2117)</f>
        <v>39200</v>
      </c>
      <c r="P2117" t="str">
        <f t="shared" si="67"/>
        <v>Medium</v>
      </c>
      <c r="Q2117" s="3" t="str">
        <f>IF('Raw DataSet'!M2117="","Unknown",'Raw DataSet'!M2117)</f>
        <v>No</v>
      </c>
      <c r="R2117">
        <f>IF('Raw DataSet'!T2117="","Unknown",'Raw DataSet'!T2117)</f>
        <v>3</v>
      </c>
      <c r="S2117">
        <f>IF('Raw DataSet'!Y2117="","Unknown",'Raw DataSet'!Y2117)</f>
        <v>2</v>
      </c>
      <c r="T2117">
        <f>IF('Raw DataSet'!Z2117="","Unknown",'Raw DataSet'!Z2117)</f>
        <v>1</v>
      </c>
      <c r="U2117">
        <f>IF('Raw DataSet'!AA2117="","Unknown",'Raw DataSet'!AA2117)</f>
        <v>3</v>
      </c>
      <c r="V2117">
        <f>IF('Raw DataSet'!AB2117="","Unknown",'Raw DataSet'!AB2117)</f>
        <v>1</v>
      </c>
      <c r="W2117">
        <f>IF('Raw DataSet'!AC2117="","Unknown",'Raw DataSet'!AC2117)</f>
        <v>13</v>
      </c>
      <c r="X2117" s="3" t="str" cm="1">
        <f t="array" ref="X2117">_xlfn.IFS(W2117&lt;15,"Under 15", W2117&lt;20,"15-19", TRUE,"Over 20")</f>
        <v>Under 15</v>
      </c>
      <c r="Y2117">
        <f>IF('Raw DataSet'!AD2117="","Unknown",'Raw DataSet'!AD2117)</f>
        <v>3</v>
      </c>
      <c r="Z2117">
        <f>IF('Raw DataSet'!AE2117="","Unknown",'Raw DataSet'!AE2117)</f>
        <v>4</v>
      </c>
      <c r="AA2117">
        <f>IF('Raw DataSet'!AF2117="","Unknown",'Raw DataSet'!AF2117)</f>
        <v>0</v>
      </c>
      <c r="AB2117">
        <f>IF('Raw DataSet'!AG2117="","Unknown",'Raw DataSet'!AG2117)</f>
        <v>2</v>
      </c>
      <c r="AC2117">
        <f>IF('Raw DataSet'!AH2117="","Unknown",'Raw DataSet'!AH2117)</f>
        <v>2</v>
      </c>
      <c r="AD2117">
        <f>IF('Raw DataSet'!AI2117="","Unknown",'Raw DataSet'!AI2117)</f>
        <v>2</v>
      </c>
      <c r="AE2117">
        <f>IF('Raw DataSet'!AJ2117="","Unknown",'Raw DataSet'!AJ2117)</f>
        <v>2</v>
      </c>
      <c r="AF2117">
        <f>IF('Raw DataSet'!AK2117="","Unknown",'Raw DataSet'!AK2117)</f>
        <v>0</v>
      </c>
      <c r="AG2117">
        <f>IF('Raw DataSet'!AL2117="","Unknown",'Raw DataSet'!AL2117)</f>
        <v>2</v>
      </c>
    </row>
    <row r="2118" spans="1:33">
      <c r="A2118">
        <f>IF('Raw DataSet'!I2118="","Unknown",'Raw DataSet'!I2118)</f>
        <v>2525</v>
      </c>
      <c r="B2118" s="3" t="str">
        <f>IF('Raw DataSet'!H2118="", "Unknown", 'Raw DataSet'!H2118)</f>
        <v>STAFF-2117</v>
      </c>
      <c r="C2118" t="str">
        <f>IF('Raw DataSet'!J2118="","Unknow",'Raw DataSet'!J2118)</f>
        <v>Female</v>
      </c>
      <c r="D2118" t="str">
        <f>IF('Raw DataSet'!G2118="","Unknown",'Raw DataSet'!G2118)</f>
        <v>Other</v>
      </c>
      <c r="E2118" t="str">
        <f>IF('Raw DataSet'!R2118="","Unknown",'Raw DataSet'!R2118)</f>
        <v>High School</v>
      </c>
      <c r="F2118" t="str">
        <f>IF('Raw DataSet'!L2118="","Unknown",'Raw DataSet'!L2118)</f>
        <v>Single</v>
      </c>
      <c r="G2118">
        <f>IF('Raw DataSet'!P2118="","Unknown",'Raw DataSet'!P2118)</f>
        <v>21</v>
      </c>
      <c r="H2118" s="3" t="str" cm="1">
        <f t="array" ref="H2118">_xlfn.IFS(G2118&lt;24, "Under 25",G2118&lt;35, "25-34",G2118&lt;45, "35-44",G2118&lt;55, "45-54",TRUE, "Over 55")</f>
        <v>Under 25</v>
      </c>
      <c r="I2118" t="str">
        <f>IF('Raw DataSet'!F2118="","Unknown",'Raw DataSet'!F2118)</f>
        <v>R&amp;D</v>
      </c>
      <c r="J2118" t="str">
        <f>IF('Raw DataSet'!K2118="","Unknown",'Raw DataSet'!K2118)</f>
        <v>Research Scientist</v>
      </c>
      <c r="K2118">
        <f>IF('Raw DataSet'!Q2118="","Unknown",'Raw DataSet'!Q2118)</f>
        <v>18</v>
      </c>
      <c r="L2118" t="str" cm="1">
        <f t="array" ref="L2118">_xlfn.IFS(K2118&lt;10,"0-9",K2118&lt;20,"10-19",TRUE,"20+")</f>
        <v>10-19</v>
      </c>
      <c r="M2118" s="3" t="str">
        <f>'Raw DataSet'!A2118</f>
        <v>Yes</v>
      </c>
      <c r="N2118">
        <f t="shared" si="66"/>
        <v>1</v>
      </c>
      <c r="O2118">
        <f>IF('Raw DataSet'!W2118="","Unknown",'Raw DataSet'!W2118)</f>
        <v>52000</v>
      </c>
      <c r="P2118" t="str">
        <f t="shared" si="67"/>
        <v>Medium</v>
      </c>
      <c r="Q2118" s="3" t="str">
        <f>IF('Raw DataSet'!M2118="","Unknown",'Raw DataSet'!M2118)</f>
        <v>No</v>
      </c>
      <c r="R2118">
        <f>IF('Raw DataSet'!T2118="","Unknown",'Raw DataSet'!T2118)</f>
        <v>4</v>
      </c>
      <c r="S2118">
        <f>IF('Raw DataSet'!Y2118="","Unknown",'Raw DataSet'!Y2118)</f>
        <v>3</v>
      </c>
      <c r="T2118">
        <f>IF('Raw DataSet'!Z2118="","Unknown",'Raw DataSet'!Z2118)</f>
        <v>1</v>
      </c>
      <c r="U2118">
        <f>IF('Raw DataSet'!AA2118="","Unknown",'Raw DataSet'!AA2118)</f>
        <v>4</v>
      </c>
      <c r="V2118">
        <f>IF('Raw DataSet'!AB2118="","Unknown",'Raw DataSet'!AB2118)</f>
        <v>1</v>
      </c>
      <c r="W2118">
        <f>IF('Raw DataSet'!AC2118="","Unknown",'Raw DataSet'!AC2118)</f>
        <v>19</v>
      </c>
      <c r="X2118" s="3" t="str" cm="1">
        <f t="array" ref="X2118">_xlfn.IFS(W2118&lt;15,"Under 15", W2118&lt;20,"15-19", TRUE,"Over 20")</f>
        <v>15-19</v>
      </c>
      <c r="Y2118">
        <f>IF('Raw DataSet'!AD2118="","Unknown",'Raw DataSet'!AD2118)</f>
        <v>3</v>
      </c>
      <c r="Z2118">
        <f>IF('Raw DataSet'!AE2118="","Unknown",'Raw DataSet'!AE2118)</f>
        <v>1</v>
      </c>
      <c r="AA2118">
        <f>IF('Raw DataSet'!AF2118="","Unknown",'Raw DataSet'!AF2118)</f>
        <v>0</v>
      </c>
      <c r="AB2118">
        <f>IF('Raw DataSet'!AG2118="","Unknown",'Raw DataSet'!AG2118)</f>
        <v>1</v>
      </c>
      <c r="AC2118">
        <f>IF('Raw DataSet'!AH2118="","Unknown",'Raw DataSet'!AH2118)</f>
        <v>2</v>
      </c>
      <c r="AD2118">
        <f>IF('Raw DataSet'!AI2118="","Unknown",'Raw DataSet'!AI2118)</f>
        <v>1</v>
      </c>
      <c r="AE2118">
        <f>IF('Raw DataSet'!AJ2118="","Unknown",'Raw DataSet'!AJ2118)</f>
        <v>0</v>
      </c>
      <c r="AF2118">
        <f>IF('Raw DataSet'!AK2118="","Unknown",'Raw DataSet'!AK2118)</f>
        <v>0</v>
      </c>
      <c r="AG2118">
        <f>IF('Raw DataSet'!AL2118="","Unknown",'Raw DataSet'!AL2118)</f>
        <v>0</v>
      </c>
    </row>
    <row r="2119" spans="1:33">
      <c r="A2119">
        <f>IF('Raw DataSet'!I2119="","Unknown",'Raw DataSet'!I2119)</f>
        <v>2526</v>
      </c>
      <c r="B2119" s="3" t="str">
        <f>IF('Raw DataSet'!H2119="", "Unknown", 'Raw DataSet'!H2119)</f>
        <v>STAFF-2118</v>
      </c>
      <c r="C2119" t="str">
        <f>IF('Raw DataSet'!J2119="","Unknow",'Raw DataSet'!J2119)</f>
        <v>Male</v>
      </c>
      <c r="D2119" t="str">
        <f>IF('Raw DataSet'!G2119="","Unknown",'Raw DataSet'!G2119)</f>
        <v>Life Sciences</v>
      </c>
      <c r="E2119" t="str">
        <f>IF('Raw DataSet'!R2119="","Unknown",'Raw DataSet'!R2119)</f>
        <v>High School</v>
      </c>
      <c r="F2119" t="str">
        <f>IF('Raw DataSet'!L2119="","Unknown",'Raw DataSet'!L2119)</f>
        <v>Married</v>
      </c>
      <c r="G2119">
        <f>IF('Raw DataSet'!P2119="","Unknown",'Raw DataSet'!P2119)</f>
        <v>36</v>
      </c>
      <c r="H2119" s="3" t="str" cm="1">
        <f t="array" ref="H2119">_xlfn.IFS(G2119&lt;24, "Under 25",G2119&lt;35, "25-34",G2119&lt;45, "35-44",G2119&lt;55, "45-54",TRUE, "Over 55")</f>
        <v>35-44</v>
      </c>
      <c r="I2119" t="str">
        <f>IF('Raw DataSet'!F2119="","Unknown",'Raw DataSet'!F2119)</f>
        <v>R&amp;D</v>
      </c>
      <c r="J2119" t="str">
        <f>IF('Raw DataSet'!K2119="","Unknown",'Raw DataSet'!K2119)</f>
        <v>Healthcare Representative</v>
      </c>
      <c r="K2119">
        <f>IF('Raw DataSet'!Q2119="","Unknown",'Raw DataSet'!Q2119)</f>
        <v>14</v>
      </c>
      <c r="L2119" t="str" cm="1">
        <f t="array" ref="L2119">_xlfn.IFS(K2119&lt;10,"0-9",K2119&lt;20,"10-19",TRUE,"20+")</f>
        <v>10-19</v>
      </c>
      <c r="M2119" s="3" t="str">
        <f>'Raw DataSet'!A2119</f>
        <v>No</v>
      </c>
      <c r="N2119">
        <f t="shared" si="66"/>
        <v>0</v>
      </c>
      <c r="O2119">
        <f>IF('Raw DataSet'!W2119="","Unknown",'Raw DataSet'!W2119)</f>
        <v>54400</v>
      </c>
      <c r="P2119" t="str">
        <f t="shared" si="67"/>
        <v>Medium</v>
      </c>
      <c r="Q2119" s="3" t="str">
        <f>IF('Raw DataSet'!M2119="","Unknown",'Raw DataSet'!M2119)</f>
        <v>Yes</v>
      </c>
      <c r="R2119">
        <f>IF('Raw DataSet'!T2119="","Unknown",'Raw DataSet'!T2119)</f>
        <v>3</v>
      </c>
      <c r="S2119">
        <f>IF('Raw DataSet'!Y2119="","Unknown",'Raw DataSet'!Y2119)</f>
        <v>3</v>
      </c>
      <c r="T2119">
        <f>IF('Raw DataSet'!Z2119="","Unknown",'Raw DataSet'!Z2119)</f>
        <v>2</v>
      </c>
      <c r="U2119">
        <f>IF('Raw DataSet'!AA2119="","Unknown",'Raw DataSet'!AA2119)</f>
        <v>4</v>
      </c>
      <c r="V2119">
        <f>IF('Raw DataSet'!AB2119="","Unknown",'Raw DataSet'!AB2119)</f>
        <v>0</v>
      </c>
      <c r="W2119">
        <f>IF('Raw DataSet'!AC2119="","Unknown",'Raw DataSet'!AC2119)</f>
        <v>17</v>
      </c>
      <c r="X2119" s="3" t="str" cm="1">
        <f t="array" ref="X2119">_xlfn.IFS(W2119&lt;15,"Under 15", W2119&lt;20,"15-19", TRUE,"Over 20")</f>
        <v>15-19</v>
      </c>
      <c r="Y2119">
        <f>IF('Raw DataSet'!AD2119="","Unknown",'Raw DataSet'!AD2119)</f>
        <v>3</v>
      </c>
      <c r="Z2119">
        <f>IF('Raw DataSet'!AE2119="","Unknown",'Raw DataSet'!AE2119)</f>
        <v>1</v>
      </c>
      <c r="AA2119">
        <f>IF('Raw DataSet'!AF2119="","Unknown",'Raw DataSet'!AF2119)</f>
        <v>1</v>
      </c>
      <c r="AB2119">
        <f>IF('Raw DataSet'!AG2119="","Unknown",'Raw DataSet'!AG2119)</f>
        <v>17</v>
      </c>
      <c r="AC2119">
        <f>IF('Raw DataSet'!AH2119="","Unknown",'Raw DataSet'!AH2119)</f>
        <v>2</v>
      </c>
      <c r="AD2119">
        <f>IF('Raw DataSet'!AI2119="","Unknown",'Raw DataSet'!AI2119)</f>
        <v>16</v>
      </c>
      <c r="AE2119">
        <f>IF('Raw DataSet'!AJ2119="","Unknown",'Raw DataSet'!AJ2119)</f>
        <v>8</v>
      </c>
      <c r="AF2119">
        <f>IF('Raw DataSet'!AK2119="","Unknown",'Raw DataSet'!AK2119)</f>
        <v>4</v>
      </c>
      <c r="AG2119">
        <f>IF('Raw DataSet'!AL2119="","Unknown",'Raw DataSet'!AL2119)</f>
        <v>11</v>
      </c>
    </row>
    <row r="2120" spans="1:33">
      <c r="A2120">
        <f>IF('Raw DataSet'!I2120="","Unknown",'Raw DataSet'!I2120)</f>
        <v>2527</v>
      </c>
      <c r="B2120" s="3" t="str">
        <f>IF('Raw DataSet'!H2120="", "Unknown", 'Raw DataSet'!H2120)</f>
        <v>STAFF-2119</v>
      </c>
      <c r="C2120" t="str">
        <f>IF('Raw DataSet'!J2120="","Unknow",'Raw DataSet'!J2120)</f>
        <v>Female</v>
      </c>
      <c r="D2120" t="str">
        <f>IF('Raw DataSet'!G2120="","Unknown",'Raw DataSet'!G2120)</f>
        <v>Life Sciences</v>
      </c>
      <c r="E2120" t="str">
        <f>IF('Raw DataSet'!R2120="","Unknown",'Raw DataSet'!R2120)</f>
        <v>Master's Degree</v>
      </c>
      <c r="F2120" t="str">
        <f>IF('Raw DataSet'!L2120="","Unknown",'Raw DataSet'!L2120)</f>
        <v>Single</v>
      </c>
      <c r="G2120">
        <f>IF('Raw DataSet'!P2120="","Unknown",'Raw DataSet'!P2120)</f>
        <v>47</v>
      </c>
      <c r="H2120" s="3" t="str" cm="1">
        <f t="array" ref="H2120">_xlfn.IFS(G2120&lt;24, "Under 25",G2120&lt;35, "25-34",G2120&lt;45, "35-44",G2120&lt;55, "45-54",TRUE, "Over 55")</f>
        <v>45-54</v>
      </c>
      <c r="I2120" t="str">
        <f>IF('Raw DataSet'!F2120="","Unknown",'Raw DataSet'!F2120)</f>
        <v>Sales</v>
      </c>
      <c r="J2120" t="str">
        <f>IF('Raw DataSet'!K2120="","Unknown",'Raw DataSet'!K2120)</f>
        <v>Sales Representative</v>
      </c>
      <c r="K2120">
        <f>IF('Raw DataSet'!Q2120="","Unknown",'Raw DataSet'!Q2120)</f>
        <v>2</v>
      </c>
      <c r="L2120" t="str" cm="1">
        <f t="array" ref="L2120">_xlfn.IFS(K2120&lt;10,"0-9",K2120&lt;20,"10-19",TRUE,"20+")</f>
        <v>0-9</v>
      </c>
      <c r="M2120" s="3" t="str">
        <f>'Raw DataSet'!A2120</f>
        <v>No</v>
      </c>
      <c r="N2120">
        <f t="shared" si="66"/>
        <v>0</v>
      </c>
      <c r="O2120">
        <f>IF('Raw DataSet'!W2120="","Unknown",'Raw DataSet'!W2120)</f>
        <v>52000</v>
      </c>
      <c r="P2120" t="str">
        <f t="shared" si="67"/>
        <v>Medium</v>
      </c>
      <c r="Q2120" s="3" t="str">
        <f>IF('Raw DataSet'!M2120="","Unknown",'Raw DataSet'!M2120)</f>
        <v>Yes</v>
      </c>
      <c r="R2120">
        <f>IF('Raw DataSet'!T2120="","Unknown",'Raw DataSet'!T2120)</f>
        <v>4</v>
      </c>
      <c r="S2120">
        <f>IF('Raw DataSet'!Y2120="","Unknown",'Raw DataSet'!Y2120)</f>
        <v>2</v>
      </c>
      <c r="T2120">
        <f>IF('Raw DataSet'!Z2120="","Unknown",'Raw DataSet'!Z2120)</f>
        <v>1</v>
      </c>
      <c r="U2120">
        <f>IF('Raw DataSet'!AA2120="","Unknown",'Raw DataSet'!AA2120)</f>
        <v>4</v>
      </c>
      <c r="V2120">
        <f>IF('Raw DataSet'!AB2120="","Unknown",'Raw DataSet'!AB2120)</f>
        <v>1</v>
      </c>
      <c r="W2120">
        <f>IF('Raw DataSet'!AC2120="","Unknown",'Raw DataSet'!AC2120)</f>
        <v>18</v>
      </c>
      <c r="X2120" s="3" t="str" cm="1">
        <f t="array" ref="X2120">_xlfn.IFS(W2120&lt;15,"Under 15", W2120&lt;20,"15-19", TRUE,"Over 20")</f>
        <v>15-19</v>
      </c>
      <c r="Y2120">
        <f>IF('Raw DataSet'!AD2120="","Unknown",'Raw DataSet'!AD2120)</f>
        <v>3</v>
      </c>
      <c r="Z2120">
        <f>IF('Raw DataSet'!AE2120="","Unknown",'Raw DataSet'!AE2120)</f>
        <v>1</v>
      </c>
      <c r="AA2120">
        <f>IF('Raw DataSet'!AF2120="","Unknown",'Raw DataSet'!AF2120)</f>
        <v>0</v>
      </c>
      <c r="AB2120">
        <f>IF('Raw DataSet'!AG2120="","Unknown",'Raw DataSet'!AG2120)</f>
        <v>3</v>
      </c>
      <c r="AC2120">
        <f>IF('Raw DataSet'!AH2120="","Unknown",'Raw DataSet'!AH2120)</f>
        <v>2</v>
      </c>
      <c r="AD2120">
        <f>IF('Raw DataSet'!AI2120="","Unknown",'Raw DataSet'!AI2120)</f>
        <v>3</v>
      </c>
      <c r="AE2120">
        <f>IF('Raw DataSet'!AJ2120="","Unknown",'Raw DataSet'!AJ2120)</f>
        <v>2</v>
      </c>
      <c r="AF2120">
        <f>IF('Raw DataSet'!AK2120="","Unknown",'Raw DataSet'!AK2120)</f>
        <v>1</v>
      </c>
      <c r="AG2120">
        <f>IF('Raw DataSet'!AL2120="","Unknown",'Raw DataSet'!AL2120)</f>
        <v>2</v>
      </c>
    </row>
    <row r="2121" spans="1:33">
      <c r="A2121">
        <f>IF('Raw DataSet'!I2121="","Unknown",'Raw DataSet'!I2121)</f>
        <v>2528</v>
      </c>
      <c r="B2121" s="3" t="str">
        <f>IF('Raw DataSet'!H2121="", "Unknown", 'Raw DataSet'!H2121)</f>
        <v>STAFF-2120</v>
      </c>
      <c r="C2121" t="str">
        <f>IF('Raw DataSet'!J2121="","Unknow",'Raw DataSet'!J2121)</f>
        <v>Female</v>
      </c>
      <c r="D2121" t="str">
        <f>IF('Raw DataSet'!G2121="","Unknown",'Raw DataSet'!G2121)</f>
        <v>Life Sciences</v>
      </c>
      <c r="E2121" t="str">
        <f>IF('Raw DataSet'!R2121="","Unknown",'Raw DataSet'!R2121)</f>
        <v>High School</v>
      </c>
      <c r="F2121" t="str">
        <f>IF('Raw DataSet'!L2121="","Unknown",'Raw DataSet'!L2121)</f>
        <v>Married</v>
      </c>
      <c r="G2121">
        <f>IF('Raw DataSet'!P2121="","Unknown",'Raw DataSet'!P2121)</f>
        <v>22</v>
      </c>
      <c r="H2121" s="3" t="str" cm="1">
        <f t="array" ref="H2121">_xlfn.IFS(G2121&lt;24, "Under 25",G2121&lt;35, "25-34",G2121&lt;45, "35-44",G2121&lt;55, "45-54",TRUE, "Over 55")</f>
        <v>Under 25</v>
      </c>
      <c r="I2121" t="str">
        <f>IF('Raw DataSet'!F2121="","Unknown",'Raw DataSet'!F2121)</f>
        <v>R&amp;D</v>
      </c>
      <c r="J2121" t="str">
        <f>IF('Raw DataSet'!K2121="","Unknown",'Raw DataSet'!K2121)</f>
        <v>Manufacturing Director</v>
      </c>
      <c r="K2121">
        <f>IF('Raw DataSet'!Q2121="","Unknown",'Raw DataSet'!Q2121)</f>
        <v>3</v>
      </c>
      <c r="L2121" t="str" cm="1">
        <f t="array" ref="L2121">_xlfn.IFS(K2121&lt;10,"0-9",K2121&lt;20,"10-19",TRUE,"20+")</f>
        <v>0-9</v>
      </c>
      <c r="M2121" s="3" t="str">
        <f>'Raw DataSet'!A2121</f>
        <v>Yes</v>
      </c>
      <c r="N2121">
        <f t="shared" si="66"/>
        <v>1</v>
      </c>
      <c r="O2121">
        <f>IF('Raw DataSet'!W2121="","Unknown",'Raw DataSet'!W2121)</f>
        <v>27200</v>
      </c>
      <c r="P2121" t="str">
        <f t="shared" si="67"/>
        <v>Low</v>
      </c>
      <c r="Q2121" s="3" t="str">
        <f>IF('Raw DataSet'!M2121="","Unknown",'Raw DataSet'!M2121)</f>
        <v>Yes</v>
      </c>
      <c r="R2121">
        <f>IF('Raw DataSet'!T2121="","Unknown",'Raw DataSet'!T2121)</f>
        <v>2</v>
      </c>
      <c r="S2121">
        <f>IF('Raw DataSet'!Y2121="","Unknown",'Raw DataSet'!Y2121)</f>
        <v>3</v>
      </c>
      <c r="T2121">
        <f>IF('Raw DataSet'!Z2121="","Unknown",'Raw DataSet'!Z2121)</f>
        <v>2</v>
      </c>
      <c r="U2121">
        <f>IF('Raw DataSet'!AA2121="","Unknown",'Raw DataSet'!AA2121)</f>
        <v>3</v>
      </c>
      <c r="V2121">
        <f>IF('Raw DataSet'!AB2121="","Unknown",'Raw DataSet'!AB2121)</f>
        <v>0</v>
      </c>
      <c r="W2121">
        <f>IF('Raw DataSet'!AC2121="","Unknown",'Raw DataSet'!AC2121)</f>
        <v>19</v>
      </c>
      <c r="X2121" s="3" t="str" cm="1">
        <f t="array" ref="X2121">_xlfn.IFS(W2121&lt;15,"Under 15", W2121&lt;20,"15-19", TRUE,"Over 20")</f>
        <v>15-19</v>
      </c>
      <c r="Y2121">
        <f>IF('Raw DataSet'!AD2121="","Unknown",'Raw DataSet'!AD2121)</f>
        <v>3</v>
      </c>
      <c r="Z2121">
        <f>IF('Raw DataSet'!AE2121="","Unknown",'Raw DataSet'!AE2121)</f>
        <v>1</v>
      </c>
      <c r="AA2121">
        <f>IF('Raw DataSet'!AF2121="","Unknown",'Raw DataSet'!AF2121)</f>
        <v>1</v>
      </c>
      <c r="AB2121">
        <f>IF('Raw DataSet'!AG2121="","Unknown",'Raw DataSet'!AG2121)</f>
        <v>4</v>
      </c>
      <c r="AC2121">
        <f>IF('Raw DataSet'!AH2121="","Unknown",'Raw DataSet'!AH2121)</f>
        <v>4</v>
      </c>
      <c r="AD2121">
        <f>IF('Raw DataSet'!AI2121="","Unknown",'Raw DataSet'!AI2121)</f>
        <v>3</v>
      </c>
      <c r="AE2121">
        <f>IF('Raw DataSet'!AJ2121="","Unknown",'Raw DataSet'!AJ2121)</f>
        <v>2</v>
      </c>
      <c r="AF2121">
        <f>IF('Raw DataSet'!AK2121="","Unknown",'Raw DataSet'!AK2121)</f>
        <v>0</v>
      </c>
      <c r="AG2121">
        <f>IF('Raw DataSet'!AL2121="","Unknown",'Raw DataSet'!AL2121)</f>
        <v>2</v>
      </c>
    </row>
    <row r="2122" spans="1:33">
      <c r="A2122">
        <f>IF('Raw DataSet'!I2122="","Unknown",'Raw DataSet'!I2122)</f>
        <v>2529</v>
      </c>
      <c r="B2122" s="3" t="str">
        <f>IF('Raw DataSet'!H2122="", "Unknown", 'Raw DataSet'!H2122)</f>
        <v>STAFF-2121</v>
      </c>
      <c r="C2122" t="str">
        <f>IF('Raw DataSet'!J2122="","Unknow",'Raw DataSet'!J2122)</f>
        <v>Female</v>
      </c>
      <c r="D2122" t="str">
        <f>IF('Raw DataSet'!G2122="","Unknown",'Raw DataSet'!G2122)</f>
        <v>Life Sciences</v>
      </c>
      <c r="E2122" t="str">
        <f>IF('Raw DataSet'!R2122="","Unknown",'Raw DataSet'!R2122)</f>
        <v>Master's Degree</v>
      </c>
      <c r="F2122" t="str">
        <f>IF('Raw DataSet'!L2122="","Unknown",'Raw DataSet'!L2122)</f>
        <v>Divorced</v>
      </c>
      <c r="G2122">
        <f>IF('Raw DataSet'!P2122="","Unknown",'Raw DataSet'!P2122)</f>
        <v>41</v>
      </c>
      <c r="H2122" s="3" t="str" cm="1">
        <f t="array" ref="H2122">_xlfn.IFS(G2122&lt;24, "Under 25",G2122&lt;35, "25-34",G2122&lt;45, "35-44",G2122&lt;55, "45-54",TRUE, "Over 55")</f>
        <v>35-44</v>
      </c>
      <c r="I2122" t="str">
        <f>IF('Raw DataSet'!F2122="","Unknown",'Raw DataSet'!F2122)</f>
        <v>R&amp;D</v>
      </c>
      <c r="J2122" t="str">
        <f>IF('Raw DataSet'!K2122="","Unknown",'Raw DataSet'!K2122)</f>
        <v>Laboratory Technician</v>
      </c>
      <c r="K2122">
        <f>IF('Raw DataSet'!Q2122="","Unknown",'Raw DataSet'!Q2122)</f>
        <v>2</v>
      </c>
      <c r="L2122" t="str" cm="1">
        <f t="array" ref="L2122">_xlfn.IFS(K2122&lt;10,"0-9",K2122&lt;20,"10-19",TRUE,"20+")</f>
        <v>0-9</v>
      </c>
      <c r="M2122" s="3" t="str">
        <f>'Raw DataSet'!A2122</f>
        <v>Yes</v>
      </c>
      <c r="N2122">
        <f t="shared" si="66"/>
        <v>1</v>
      </c>
      <c r="O2122">
        <f>IF('Raw DataSet'!W2122="","Unknown",'Raw DataSet'!W2122)</f>
        <v>45600</v>
      </c>
      <c r="P2122" t="str">
        <f t="shared" si="67"/>
        <v>Medium</v>
      </c>
      <c r="Q2122" s="3" t="str">
        <f>IF('Raw DataSet'!M2122="","Unknown",'Raw DataSet'!M2122)</f>
        <v>Yes</v>
      </c>
      <c r="R2122">
        <f>IF('Raw DataSet'!T2122="","Unknown",'Raw DataSet'!T2122)</f>
        <v>2</v>
      </c>
      <c r="S2122">
        <f>IF('Raw DataSet'!Y2122="","Unknown",'Raw DataSet'!Y2122)</f>
        <v>1</v>
      </c>
      <c r="T2122">
        <f>IF('Raw DataSet'!Z2122="","Unknown",'Raw DataSet'!Z2122)</f>
        <v>1</v>
      </c>
      <c r="U2122">
        <f>IF('Raw DataSet'!AA2122="","Unknown",'Raw DataSet'!AA2122)</f>
        <v>4</v>
      </c>
      <c r="V2122">
        <f>IF('Raw DataSet'!AB2122="","Unknown",'Raw DataSet'!AB2122)</f>
        <v>4</v>
      </c>
      <c r="W2122">
        <f>IF('Raw DataSet'!AC2122="","Unknown",'Raw DataSet'!AC2122)</f>
        <v>13</v>
      </c>
      <c r="X2122" s="3" t="str" cm="1">
        <f t="array" ref="X2122">_xlfn.IFS(W2122&lt;15,"Under 15", W2122&lt;20,"15-19", TRUE,"Over 20")</f>
        <v>Under 15</v>
      </c>
      <c r="Y2122">
        <f>IF('Raw DataSet'!AD2122="","Unknown",'Raw DataSet'!AD2122)</f>
        <v>3</v>
      </c>
      <c r="Z2122">
        <f>IF('Raw DataSet'!AE2122="","Unknown",'Raw DataSet'!AE2122)</f>
        <v>3</v>
      </c>
      <c r="AA2122">
        <f>IF('Raw DataSet'!AF2122="","Unknown",'Raw DataSet'!AF2122)</f>
        <v>1</v>
      </c>
      <c r="AB2122">
        <f>IF('Raw DataSet'!AG2122="","Unknown",'Raw DataSet'!AG2122)</f>
        <v>10</v>
      </c>
      <c r="AC2122">
        <f>IF('Raw DataSet'!AH2122="","Unknown",'Raw DataSet'!AH2122)</f>
        <v>2</v>
      </c>
      <c r="AD2122">
        <f>IF('Raw DataSet'!AI2122="","Unknown",'Raw DataSet'!AI2122)</f>
        <v>7</v>
      </c>
      <c r="AE2122">
        <f>IF('Raw DataSet'!AJ2122="","Unknown",'Raw DataSet'!AJ2122)</f>
        <v>7</v>
      </c>
      <c r="AF2122">
        <f>IF('Raw DataSet'!AK2122="","Unknown",'Raw DataSet'!AK2122)</f>
        <v>1</v>
      </c>
      <c r="AG2122">
        <f>IF('Raw DataSet'!AL2122="","Unknown",'Raw DataSet'!AL2122)</f>
        <v>0</v>
      </c>
    </row>
    <row r="2123" spans="1:33">
      <c r="A2123">
        <f>IF('Raw DataSet'!I2123="","Unknown",'Raw DataSet'!I2123)</f>
        <v>2530</v>
      </c>
      <c r="B2123" s="3" t="str">
        <f>IF('Raw DataSet'!H2123="", "Unknown", 'Raw DataSet'!H2123)</f>
        <v>STAFF-2122</v>
      </c>
      <c r="C2123" t="str">
        <f>IF('Raw DataSet'!J2123="","Unknow",'Raw DataSet'!J2123)</f>
        <v>Female</v>
      </c>
      <c r="D2123" t="str">
        <f>IF('Raw DataSet'!G2123="","Unknown",'Raw DataSet'!G2123)</f>
        <v>Medical</v>
      </c>
      <c r="E2123" t="str">
        <f>IF('Raw DataSet'!R2123="","Unknown",'Raw DataSet'!R2123)</f>
        <v>Bachelor's Degree</v>
      </c>
      <c r="F2123" t="str">
        <f>IF('Raw DataSet'!L2123="","Unknown",'Raw DataSet'!L2123)</f>
        <v>Divorced</v>
      </c>
      <c r="G2123">
        <f>IF('Raw DataSet'!P2123="","Unknown",'Raw DataSet'!P2123)</f>
        <v>28</v>
      </c>
      <c r="H2123" s="3" t="str" cm="1">
        <f t="array" ref="H2123">_xlfn.IFS(G2123&lt;24, "Under 25",G2123&lt;35, "25-34",G2123&lt;45, "35-44",G2123&lt;55, "45-54",TRUE, "Over 55")</f>
        <v>25-34</v>
      </c>
      <c r="I2123" t="str">
        <f>IF('Raw DataSet'!F2123="","Unknown",'Raw DataSet'!F2123)</f>
        <v>R&amp;D</v>
      </c>
      <c r="J2123" t="str">
        <f>IF('Raw DataSet'!K2123="","Unknown",'Raw DataSet'!K2123)</f>
        <v>Research Scientist</v>
      </c>
      <c r="K2123">
        <f>IF('Raw DataSet'!Q2123="","Unknown",'Raw DataSet'!Q2123)</f>
        <v>9</v>
      </c>
      <c r="L2123" t="str" cm="1">
        <f t="array" ref="L2123">_xlfn.IFS(K2123&lt;10,"0-9",K2123&lt;20,"10-19",TRUE,"20+")</f>
        <v>0-9</v>
      </c>
      <c r="M2123" s="3" t="str">
        <f>'Raw DataSet'!A2123</f>
        <v>No</v>
      </c>
      <c r="N2123">
        <f t="shared" si="66"/>
        <v>0</v>
      </c>
      <c r="O2123">
        <f>IF('Raw DataSet'!W2123="","Unknown",'Raw DataSet'!W2123)</f>
        <v>61600</v>
      </c>
      <c r="P2123" t="str">
        <f t="shared" si="67"/>
        <v>Medium</v>
      </c>
      <c r="Q2123" s="3" t="str">
        <f>IF('Raw DataSet'!M2123="","Unknown",'Raw DataSet'!M2123)</f>
        <v>No</v>
      </c>
      <c r="R2123">
        <f>IF('Raw DataSet'!T2123="","Unknown",'Raw DataSet'!T2123)</f>
        <v>3</v>
      </c>
      <c r="S2123">
        <f>IF('Raw DataSet'!Y2123="","Unknown",'Raw DataSet'!Y2123)</f>
        <v>3</v>
      </c>
      <c r="T2123">
        <f>IF('Raw DataSet'!Z2123="","Unknown",'Raw DataSet'!Z2123)</f>
        <v>1</v>
      </c>
      <c r="U2123">
        <f>IF('Raw DataSet'!AA2123="","Unknown",'Raw DataSet'!AA2123)</f>
        <v>3</v>
      </c>
      <c r="V2123">
        <f>IF('Raw DataSet'!AB2123="","Unknown",'Raw DataSet'!AB2123)</f>
        <v>5</v>
      </c>
      <c r="W2123">
        <f>IF('Raw DataSet'!AC2123="","Unknown",'Raw DataSet'!AC2123)</f>
        <v>18</v>
      </c>
      <c r="X2123" s="3" t="str" cm="1">
        <f t="array" ref="X2123">_xlfn.IFS(W2123&lt;15,"Under 15", W2123&lt;20,"15-19", TRUE,"Over 20")</f>
        <v>15-19</v>
      </c>
      <c r="Y2123">
        <f>IF('Raw DataSet'!AD2123="","Unknown",'Raw DataSet'!AD2123)</f>
        <v>3</v>
      </c>
      <c r="Z2123">
        <f>IF('Raw DataSet'!AE2123="","Unknown",'Raw DataSet'!AE2123)</f>
        <v>2</v>
      </c>
      <c r="AA2123">
        <f>IF('Raw DataSet'!AF2123="","Unknown",'Raw DataSet'!AF2123)</f>
        <v>1</v>
      </c>
      <c r="AB2123">
        <f>IF('Raw DataSet'!AG2123="","Unknown",'Raw DataSet'!AG2123)</f>
        <v>6</v>
      </c>
      <c r="AC2123">
        <f>IF('Raw DataSet'!AH2123="","Unknown",'Raw DataSet'!AH2123)</f>
        <v>3</v>
      </c>
      <c r="AD2123">
        <f>IF('Raw DataSet'!AI2123="","Unknown",'Raw DataSet'!AI2123)</f>
        <v>2</v>
      </c>
      <c r="AE2123">
        <f>IF('Raw DataSet'!AJ2123="","Unknown",'Raw DataSet'!AJ2123)</f>
        <v>2</v>
      </c>
      <c r="AF2123">
        <f>IF('Raw DataSet'!AK2123="","Unknown",'Raw DataSet'!AK2123)</f>
        <v>2</v>
      </c>
      <c r="AG2123">
        <f>IF('Raw DataSet'!AL2123="","Unknown",'Raw DataSet'!AL2123)</f>
        <v>2</v>
      </c>
    </row>
    <row r="2124" spans="1:33">
      <c r="A2124">
        <f>IF('Raw DataSet'!I2124="","Unknown",'Raw DataSet'!I2124)</f>
        <v>2531</v>
      </c>
      <c r="B2124" s="3" t="str">
        <f>IF('Raw DataSet'!H2124="", "Unknown", 'Raw DataSet'!H2124)</f>
        <v>STAFF-2123</v>
      </c>
      <c r="C2124" t="str">
        <f>IF('Raw DataSet'!J2124="","Unknow",'Raw DataSet'!J2124)</f>
        <v>Male</v>
      </c>
      <c r="D2124" t="str">
        <f>IF('Raw DataSet'!G2124="","Unknown",'Raw DataSet'!G2124)</f>
        <v>Medical</v>
      </c>
      <c r="E2124" t="str">
        <f>IF('Raw DataSet'!R2124="","Unknown",'Raw DataSet'!R2124)</f>
        <v>Bachelor's Degree</v>
      </c>
      <c r="F2124" t="str">
        <f>IF('Raw DataSet'!L2124="","Unknown",'Raw DataSet'!L2124)</f>
        <v>Married</v>
      </c>
      <c r="G2124">
        <f>IF('Raw DataSet'!P2124="","Unknown",'Raw DataSet'!P2124)</f>
        <v>39</v>
      </c>
      <c r="H2124" s="3" t="str" cm="1">
        <f t="array" ref="H2124">_xlfn.IFS(G2124&lt;24, "Under 25",G2124&lt;35, "25-34",G2124&lt;45, "35-44",G2124&lt;55, "45-54",TRUE, "Over 55")</f>
        <v>35-44</v>
      </c>
      <c r="I2124" t="str">
        <f>IF('Raw DataSet'!F2124="","Unknown",'Raw DataSet'!F2124)</f>
        <v>R&amp;D</v>
      </c>
      <c r="J2124" t="str">
        <f>IF('Raw DataSet'!K2124="","Unknown",'Raw DataSet'!K2124)</f>
        <v>Laboratory Technician</v>
      </c>
      <c r="K2124">
        <f>IF('Raw DataSet'!Q2124="","Unknown",'Raw DataSet'!Q2124)</f>
        <v>6</v>
      </c>
      <c r="L2124" t="str" cm="1">
        <f t="array" ref="L2124">_xlfn.IFS(K2124&lt;10,"0-9",K2124&lt;20,"10-19",TRUE,"20+")</f>
        <v>0-9</v>
      </c>
      <c r="M2124" s="3" t="str">
        <f>'Raw DataSet'!A2124</f>
        <v>Yes</v>
      </c>
      <c r="N2124">
        <f t="shared" si="66"/>
        <v>1</v>
      </c>
      <c r="O2124">
        <f>IF('Raw DataSet'!W2124="","Unknown",'Raw DataSet'!W2124)</f>
        <v>56000</v>
      </c>
      <c r="P2124" t="str">
        <f t="shared" si="67"/>
        <v>Medium</v>
      </c>
      <c r="Q2124" s="3" t="str">
        <f>IF('Raw DataSet'!M2124="","Unknown",'Raw DataSet'!M2124)</f>
        <v>Yes</v>
      </c>
      <c r="R2124">
        <f>IF('Raw DataSet'!T2124="","Unknown",'Raw DataSet'!T2124)</f>
        <v>4</v>
      </c>
      <c r="S2124">
        <f>IF('Raw DataSet'!Y2124="","Unknown",'Raw DataSet'!Y2124)</f>
        <v>3</v>
      </c>
      <c r="T2124">
        <f>IF('Raw DataSet'!Z2124="","Unknown",'Raw DataSet'!Z2124)</f>
        <v>1</v>
      </c>
      <c r="U2124">
        <f>IF('Raw DataSet'!AA2124="","Unknown",'Raw DataSet'!AA2124)</f>
        <v>1</v>
      </c>
      <c r="V2124">
        <f>IF('Raw DataSet'!AB2124="","Unknown",'Raw DataSet'!AB2124)</f>
        <v>7</v>
      </c>
      <c r="W2124">
        <f>IF('Raw DataSet'!AC2124="","Unknown",'Raw DataSet'!AC2124)</f>
        <v>21</v>
      </c>
      <c r="X2124" s="3" t="str" cm="1">
        <f t="array" ref="X2124">_xlfn.IFS(W2124&lt;15,"Under 15", W2124&lt;20,"15-19", TRUE,"Over 20")</f>
        <v>Over 20</v>
      </c>
      <c r="Y2124">
        <f>IF('Raw DataSet'!AD2124="","Unknown",'Raw DataSet'!AD2124)</f>
        <v>4</v>
      </c>
      <c r="Z2124">
        <f>IF('Raw DataSet'!AE2124="","Unknown",'Raw DataSet'!AE2124)</f>
        <v>4</v>
      </c>
      <c r="AA2124">
        <f>IF('Raw DataSet'!AF2124="","Unknown",'Raw DataSet'!AF2124)</f>
        <v>0</v>
      </c>
      <c r="AB2124">
        <f>IF('Raw DataSet'!AG2124="","Unknown",'Raw DataSet'!AG2124)</f>
        <v>8</v>
      </c>
      <c r="AC2124">
        <f>IF('Raw DataSet'!AH2124="","Unknown",'Raw DataSet'!AH2124)</f>
        <v>1</v>
      </c>
      <c r="AD2124">
        <f>IF('Raw DataSet'!AI2124="","Unknown",'Raw DataSet'!AI2124)</f>
        <v>2</v>
      </c>
      <c r="AE2124">
        <f>IF('Raw DataSet'!AJ2124="","Unknown",'Raw DataSet'!AJ2124)</f>
        <v>2</v>
      </c>
      <c r="AF2124">
        <f>IF('Raw DataSet'!AK2124="","Unknown",'Raw DataSet'!AK2124)</f>
        <v>2</v>
      </c>
      <c r="AG2124">
        <f>IF('Raw DataSet'!AL2124="","Unknown",'Raw DataSet'!AL2124)</f>
        <v>2</v>
      </c>
    </row>
    <row r="2125" spans="1:33">
      <c r="A2125">
        <f>IF('Raw DataSet'!I2125="","Unknown",'Raw DataSet'!I2125)</f>
        <v>2532</v>
      </c>
      <c r="B2125" s="3" t="str">
        <f>IF('Raw DataSet'!H2125="", "Unknown", 'Raw DataSet'!H2125)</f>
        <v>STAFF-2124</v>
      </c>
      <c r="C2125" t="str">
        <f>IF('Raw DataSet'!J2125="","Unknow",'Raw DataSet'!J2125)</f>
        <v>Female</v>
      </c>
      <c r="D2125" t="str">
        <f>IF('Raw DataSet'!G2125="","Unknown",'Raw DataSet'!G2125)</f>
        <v>Life Sciences</v>
      </c>
      <c r="E2125" t="str">
        <f>IF('Raw DataSet'!R2125="","Unknown",'Raw DataSet'!R2125)</f>
        <v>Bachelor's Degree</v>
      </c>
      <c r="F2125" t="str">
        <f>IF('Raw DataSet'!L2125="","Unknown",'Raw DataSet'!L2125)</f>
        <v>Single</v>
      </c>
      <c r="G2125">
        <f>IF('Raw DataSet'!P2125="","Unknown",'Raw DataSet'!P2125)</f>
        <v>27</v>
      </c>
      <c r="H2125" s="3" t="str" cm="1">
        <f t="array" ref="H2125">_xlfn.IFS(G2125&lt;24, "Under 25",G2125&lt;35, "25-34",G2125&lt;45, "35-44",G2125&lt;55, "45-54",TRUE, "Over 55")</f>
        <v>25-34</v>
      </c>
      <c r="I2125" t="str">
        <f>IF('Raw DataSet'!F2125="","Unknown",'Raw DataSet'!F2125)</f>
        <v>R&amp;D</v>
      </c>
      <c r="J2125" t="str">
        <f>IF('Raw DataSet'!K2125="","Unknown",'Raw DataSet'!K2125)</f>
        <v>Research Scientist</v>
      </c>
      <c r="K2125">
        <f>IF('Raw DataSet'!Q2125="","Unknown",'Raw DataSet'!Q2125)</f>
        <v>4</v>
      </c>
      <c r="L2125" t="str" cm="1">
        <f t="array" ref="L2125">_xlfn.IFS(K2125&lt;10,"0-9",K2125&lt;20,"10-19",TRUE,"20+")</f>
        <v>0-9</v>
      </c>
      <c r="M2125" s="3" t="str">
        <f>'Raw DataSet'!A2125</f>
        <v>No</v>
      </c>
      <c r="N2125">
        <f t="shared" si="66"/>
        <v>0</v>
      </c>
      <c r="O2125">
        <f>IF('Raw DataSet'!W2125="","Unknown",'Raw DataSet'!W2125)</f>
        <v>60800</v>
      </c>
      <c r="P2125" t="str">
        <f t="shared" si="67"/>
        <v>Medium</v>
      </c>
      <c r="Q2125" s="3" t="str">
        <f>IF('Raw DataSet'!M2125="","Unknown",'Raw DataSet'!M2125)</f>
        <v>No</v>
      </c>
      <c r="R2125">
        <f>IF('Raw DataSet'!T2125="","Unknown",'Raw DataSet'!T2125)</f>
        <v>2</v>
      </c>
      <c r="S2125">
        <f>IF('Raw DataSet'!Y2125="","Unknown",'Raw DataSet'!Y2125)</f>
        <v>3</v>
      </c>
      <c r="T2125">
        <f>IF('Raw DataSet'!Z2125="","Unknown",'Raw DataSet'!Z2125)</f>
        <v>1</v>
      </c>
      <c r="U2125">
        <f>IF('Raw DataSet'!AA2125="","Unknown",'Raw DataSet'!AA2125)</f>
        <v>3</v>
      </c>
      <c r="V2125">
        <f>IF('Raw DataSet'!AB2125="","Unknown",'Raw DataSet'!AB2125)</f>
        <v>1</v>
      </c>
      <c r="W2125">
        <f>IF('Raw DataSet'!AC2125="","Unknown",'Raw DataSet'!AC2125)</f>
        <v>19</v>
      </c>
      <c r="X2125" s="3" t="str" cm="1">
        <f t="array" ref="X2125">_xlfn.IFS(W2125&lt;15,"Under 15", W2125&lt;20,"15-19", TRUE,"Over 20")</f>
        <v>15-19</v>
      </c>
      <c r="Y2125">
        <f>IF('Raw DataSet'!AD2125="","Unknown",'Raw DataSet'!AD2125)</f>
        <v>3</v>
      </c>
      <c r="Z2125">
        <f>IF('Raw DataSet'!AE2125="","Unknown",'Raw DataSet'!AE2125)</f>
        <v>3</v>
      </c>
      <c r="AA2125">
        <f>IF('Raw DataSet'!AF2125="","Unknown",'Raw DataSet'!AF2125)</f>
        <v>0</v>
      </c>
      <c r="AB2125">
        <f>IF('Raw DataSet'!AG2125="","Unknown",'Raw DataSet'!AG2125)</f>
        <v>1</v>
      </c>
      <c r="AC2125">
        <f>IF('Raw DataSet'!AH2125="","Unknown",'Raw DataSet'!AH2125)</f>
        <v>3</v>
      </c>
      <c r="AD2125">
        <f>IF('Raw DataSet'!AI2125="","Unknown",'Raw DataSet'!AI2125)</f>
        <v>1</v>
      </c>
      <c r="AE2125">
        <f>IF('Raw DataSet'!AJ2125="","Unknown",'Raw DataSet'!AJ2125)</f>
        <v>1</v>
      </c>
      <c r="AF2125">
        <f>IF('Raw DataSet'!AK2125="","Unknown",'Raw DataSet'!AK2125)</f>
        <v>0</v>
      </c>
      <c r="AG2125">
        <f>IF('Raw DataSet'!AL2125="","Unknown",'Raw DataSet'!AL2125)</f>
        <v>0</v>
      </c>
    </row>
    <row r="2126" spans="1:33">
      <c r="A2126">
        <f>IF('Raw DataSet'!I2126="","Unknown",'Raw DataSet'!I2126)</f>
        <v>2533</v>
      </c>
      <c r="B2126" s="3" t="str">
        <f>IF('Raw DataSet'!H2126="", "Unknown", 'Raw DataSet'!H2126)</f>
        <v>STAFF-2125</v>
      </c>
      <c r="C2126" t="str">
        <f>IF('Raw DataSet'!J2126="","Unknow",'Raw DataSet'!J2126)</f>
        <v>Male</v>
      </c>
      <c r="D2126" t="str">
        <f>IF('Raw DataSet'!G2126="","Unknown",'Raw DataSet'!G2126)</f>
        <v>Life Sciences</v>
      </c>
      <c r="E2126" t="str">
        <f>IF('Raw DataSet'!R2126="","Unknown",'Raw DataSet'!R2126)</f>
        <v>Bachelor's Degree</v>
      </c>
      <c r="F2126" t="str">
        <f>IF('Raw DataSet'!L2126="","Unknown",'Raw DataSet'!L2126)</f>
        <v>Divorced</v>
      </c>
      <c r="G2126">
        <f>IF('Raw DataSet'!P2126="","Unknown",'Raw DataSet'!P2126)</f>
        <v>34</v>
      </c>
      <c r="H2126" s="3" t="str" cm="1">
        <f t="array" ref="H2126">_xlfn.IFS(G2126&lt;24, "Under 25",G2126&lt;35, "25-34",G2126&lt;45, "35-44",G2126&lt;55, "45-54",TRUE, "Over 55")</f>
        <v>25-34</v>
      </c>
      <c r="I2126" t="str">
        <f>IF('Raw DataSet'!F2126="","Unknown",'Raw DataSet'!F2126)</f>
        <v>R&amp;D</v>
      </c>
      <c r="J2126" t="str">
        <f>IF('Raw DataSet'!K2126="","Unknown",'Raw DataSet'!K2126)</f>
        <v>Laboratory Technician</v>
      </c>
      <c r="K2126">
        <f>IF('Raw DataSet'!Q2126="","Unknown",'Raw DataSet'!Q2126)</f>
        <v>10</v>
      </c>
      <c r="L2126" t="str" cm="1">
        <f t="array" ref="L2126">_xlfn.IFS(K2126&lt;10,"0-9",K2126&lt;20,"10-19",TRUE,"20+")</f>
        <v>10-19</v>
      </c>
      <c r="M2126" s="3" t="str">
        <f>'Raw DataSet'!A2126</f>
        <v>No</v>
      </c>
      <c r="N2126">
        <f t="shared" si="66"/>
        <v>0</v>
      </c>
      <c r="O2126">
        <f>IF('Raw DataSet'!W2126="","Unknown",'Raw DataSet'!W2126)</f>
        <v>66400</v>
      </c>
      <c r="P2126" t="str">
        <f t="shared" si="67"/>
        <v>Medium</v>
      </c>
      <c r="Q2126" s="3" t="str">
        <f>IF('Raw DataSet'!M2126="","Unknown",'Raw DataSet'!M2126)</f>
        <v>No</v>
      </c>
      <c r="R2126">
        <f>IF('Raw DataSet'!T2126="","Unknown",'Raw DataSet'!T2126)</f>
        <v>2</v>
      </c>
      <c r="S2126">
        <f>IF('Raw DataSet'!Y2126="","Unknown",'Raw DataSet'!Y2126)</f>
        <v>3</v>
      </c>
      <c r="T2126">
        <f>IF('Raw DataSet'!Z2126="","Unknown",'Raw DataSet'!Z2126)</f>
        <v>1</v>
      </c>
      <c r="U2126">
        <f>IF('Raw DataSet'!AA2126="","Unknown",'Raw DataSet'!AA2126)</f>
        <v>2</v>
      </c>
      <c r="V2126">
        <f>IF('Raw DataSet'!AB2126="","Unknown",'Raw DataSet'!AB2126)</f>
        <v>1</v>
      </c>
      <c r="W2126">
        <f>IF('Raw DataSet'!AC2126="","Unknown",'Raw DataSet'!AC2126)</f>
        <v>14</v>
      </c>
      <c r="X2126" s="3" t="str" cm="1">
        <f t="array" ref="X2126">_xlfn.IFS(W2126&lt;15,"Under 15", W2126&lt;20,"15-19", TRUE,"Over 20")</f>
        <v>Under 15</v>
      </c>
      <c r="Y2126">
        <f>IF('Raw DataSet'!AD2126="","Unknown",'Raw DataSet'!AD2126)</f>
        <v>3</v>
      </c>
      <c r="Z2126">
        <f>IF('Raw DataSet'!AE2126="","Unknown",'Raw DataSet'!AE2126)</f>
        <v>2</v>
      </c>
      <c r="AA2126">
        <f>IF('Raw DataSet'!AF2126="","Unknown",'Raw DataSet'!AF2126)</f>
        <v>2</v>
      </c>
      <c r="AB2126">
        <f>IF('Raw DataSet'!AG2126="","Unknown",'Raw DataSet'!AG2126)</f>
        <v>1</v>
      </c>
      <c r="AC2126">
        <f>IF('Raw DataSet'!AH2126="","Unknown",'Raw DataSet'!AH2126)</f>
        <v>3</v>
      </c>
      <c r="AD2126">
        <f>IF('Raw DataSet'!AI2126="","Unknown",'Raw DataSet'!AI2126)</f>
        <v>1</v>
      </c>
      <c r="AE2126">
        <f>IF('Raw DataSet'!AJ2126="","Unknown",'Raw DataSet'!AJ2126)</f>
        <v>0</v>
      </c>
      <c r="AF2126">
        <f>IF('Raw DataSet'!AK2126="","Unknown",'Raw DataSet'!AK2126)</f>
        <v>1</v>
      </c>
      <c r="AG2126">
        <f>IF('Raw DataSet'!AL2126="","Unknown",'Raw DataSet'!AL2126)</f>
        <v>0</v>
      </c>
    </row>
    <row r="2127" spans="1:33">
      <c r="A2127">
        <f>IF('Raw DataSet'!I2127="","Unknown",'Raw DataSet'!I2127)</f>
        <v>2534</v>
      </c>
      <c r="B2127" s="3" t="str">
        <f>IF('Raw DataSet'!H2127="", "Unknown", 'Raw DataSet'!H2127)</f>
        <v>STAFF-2126</v>
      </c>
      <c r="C2127" t="str">
        <f>IF('Raw DataSet'!J2127="","Unknow",'Raw DataSet'!J2127)</f>
        <v>Female</v>
      </c>
      <c r="D2127" t="str">
        <f>IF('Raw DataSet'!G2127="","Unknown",'Raw DataSet'!G2127)</f>
        <v>Medical</v>
      </c>
      <c r="E2127" t="str">
        <f>IF('Raw DataSet'!R2127="","Unknown",'Raw DataSet'!R2127)</f>
        <v>Associates Degree</v>
      </c>
      <c r="F2127" t="str">
        <f>IF('Raw DataSet'!L2127="","Unknown",'Raw DataSet'!L2127)</f>
        <v>Single</v>
      </c>
      <c r="G2127">
        <f>IF('Raw DataSet'!P2127="","Unknown",'Raw DataSet'!P2127)</f>
        <v>42</v>
      </c>
      <c r="H2127" s="3" t="str" cm="1">
        <f t="array" ref="H2127">_xlfn.IFS(G2127&lt;24, "Under 25",G2127&lt;35, "25-34",G2127&lt;45, "35-44",G2127&lt;55, "45-54",TRUE, "Over 55")</f>
        <v>35-44</v>
      </c>
      <c r="I2127" t="str">
        <f>IF('Raw DataSet'!F2127="","Unknown",'Raw DataSet'!F2127)</f>
        <v>Sales</v>
      </c>
      <c r="J2127" t="str">
        <f>IF('Raw DataSet'!K2127="","Unknown",'Raw DataSet'!K2127)</f>
        <v>Sales Executive</v>
      </c>
      <c r="K2127">
        <f>IF('Raw DataSet'!Q2127="","Unknown",'Raw DataSet'!Q2127)</f>
        <v>14</v>
      </c>
      <c r="L2127" t="str" cm="1">
        <f t="array" ref="L2127">_xlfn.IFS(K2127&lt;10,"0-9",K2127&lt;20,"10-19",TRUE,"20+")</f>
        <v>10-19</v>
      </c>
      <c r="M2127" s="3" t="str">
        <f>'Raw DataSet'!A2127</f>
        <v>No</v>
      </c>
      <c r="N2127">
        <f t="shared" si="66"/>
        <v>0</v>
      </c>
      <c r="O2127">
        <f>IF('Raw DataSet'!W2127="","Unknown",'Raw DataSet'!W2127)</f>
        <v>54400</v>
      </c>
      <c r="P2127" t="str">
        <f t="shared" si="67"/>
        <v>Medium</v>
      </c>
      <c r="Q2127" s="3" t="str">
        <f>IF('Raw DataSet'!M2127="","Unknown",'Raw DataSet'!M2127)</f>
        <v>No</v>
      </c>
      <c r="R2127">
        <f>IF('Raw DataSet'!T2127="","Unknown",'Raw DataSet'!T2127)</f>
        <v>3</v>
      </c>
      <c r="S2127">
        <f>IF('Raw DataSet'!Y2127="","Unknown",'Raw DataSet'!Y2127)</f>
        <v>2</v>
      </c>
      <c r="T2127">
        <f>IF('Raw DataSet'!Z2127="","Unknown",'Raw DataSet'!Z2127)</f>
        <v>2</v>
      </c>
      <c r="U2127">
        <f>IF('Raw DataSet'!AA2127="","Unknown",'Raw DataSet'!AA2127)</f>
        <v>3</v>
      </c>
      <c r="V2127">
        <f>IF('Raw DataSet'!AB2127="","Unknown",'Raw DataSet'!AB2127)</f>
        <v>7</v>
      </c>
      <c r="W2127">
        <f>IF('Raw DataSet'!AC2127="","Unknown",'Raw DataSet'!AC2127)</f>
        <v>17</v>
      </c>
      <c r="X2127" s="3" t="str" cm="1">
        <f t="array" ref="X2127">_xlfn.IFS(W2127&lt;15,"Under 15", W2127&lt;20,"15-19", TRUE,"Over 20")</f>
        <v>15-19</v>
      </c>
      <c r="Y2127">
        <f>IF('Raw DataSet'!AD2127="","Unknown",'Raw DataSet'!AD2127)</f>
        <v>3</v>
      </c>
      <c r="Z2127">
        <f>IF('Raw DataSet'!AE2127="","Unknown",'Raw DataSet'!AE2127)</f>
        <v>1</v>
      </c>
      <c r="AA2127">
        <f>IF('Raw DataSet'!AF2127="","Unknown",'Raw DataSet'!AF2127)</f>
        <v>0</v>
      </c>
      <c r="AB2127">
        <f>IF('Raw DataSet'!AG2127="","Unknown",'Raw DataSet'!AG2127)</f>
        <v>10</v>
      </c>
      <c r="AC2127">
        <f>IF('Raw DataSet'!AH2127="","Unknown",'Raw DataSet'!AH2127)</f>
        <v>3</v>
      </c>
      <c r="AD2127">
        <f>IF('Raw DataSet'!AI2127="","Unknown",'Raw DataSet'!AI2127)</f>
        <v>5</v>
      </c>
      <c r="AE2127">
        <f>IF('Raw DataSet'!AJ2127="","Unknown",'Raw DataSet'!AJ2127)</f>
        <v>4</v>
      </c>
      <c r="AF2127">
        <f>IF('Raw DataSet'!AK2127="","Unknown",'Raw DataSet'!AK2127)</f>
        <v>0</v>
      </c>
      <c r="AG2127">
        <f>IF('Raw DataSet'!AL2127="","Unknown",'Raw DataSet'!AL2127)</f>
        <v>3</v>
      </c>
    </row>
    <row r="2128" spans="1:33">
      <c r="A2128">
        <f>IF('Raw DataSet'!I2128="","Unknown",'Raw DataSet'!I2128)</f>
        <v>2535</v>
      </c>
      <c r="B2128" s="3" t="str">
        <f>IF('Raw DataSet'!H2128="", "Unknown", 'Raw DataSet'!H2128)</f>
        <v>STAFF-2127</v>
      </c>
      <c r="C2128" t="str">
        <f>IF('Raw DataSet'!J2128="","Unknow",'Raw DataSet'!J2128)</f>
        <v>Male</v>
      </c>
      <c r="D2128" t="str">
        <f>IF('Raw DataSet'!G2128="","Unknown",'Raw DataSet'!G2128)</f>
        <v>Other</v>
      </c>
      <c r="E2128" t="str">
        <f>IF('Raw DataSet'!R2128="","Unknown",'Raw DataSet'!R2128)</f>
        <v>Master's Degree</v>
      </c>
      <c r="F2128" t="str">
        <f>IF('Raw DataSet'!L2128="","Unknown",'Raw DataSet'!L2128)</f>
        <v>Single</v>
      </c>
      <c r="G2128">
        <f>IF('Raw DataSet'!P2128="","Unknown",'Raw DataSet'!P2128)</f>
        <v>33</v>
      </c>
      <c r="H2128" s="3" t="str" cm="1">
        <f t="array" ref="H2128">_xlfn.IFS(G2128&lt;24, "Under 25",G2128&lt;35, "25-34",G2128&lt;45, "35-44",G2128&lt;55, "45-54",TRUE, "Over 55")</f>
        <v>25-34</v>
      </c>
      <c r="I2128" t="str">
        <f>IF('Raw DataSet'!F2128="","Unknown",'Raw DataSet'!F2128)</f>
        <v>R&amp;D</v>
      </c>
      <c r="J2128" t="str">
        <f>IF('Raw DataSet'!K2128="","Unknown",'Raw DataSet'!K2128)</f>
        <v>Research Scientist</v>
      </c>
      <c r="K2128">
        <f>IF('Raw DataSet'!Q2128="","Unknown",'Raw DataSet'!Q2128)</f>
        <v>1</v>
      </c>
      <c r="L2128" t="str" cm="1">
        <f t="array" ref="L2128">_xlfn.IFS(K2128&lt;10,"0-9",K2128&lt;20,"10-19",TRUE,"20+")</f>
        <v>0-9</v>
      </c>
      <c r="M2128" s="3" t="str">
        <f>'Raw DataSet'!A2128</f>
        <v>No</v>
      </c>
      <c r="N2128">
        <f t="shared" si="66"/>
        <v>0</v>
      </c>
      <c r="O2128">
        <f>IF('Raw DataSet'!W2128="","Unknown",'Raw DataSet'!W2128)</f>
        <v>80000</v>
      </c>
      <c r="P2128" t="str">
        <f t="shared" si="67"/>
        <v>High</v>
      </c>
      <c r="Q2128" s="3" t="str">
        <f>IF('Raw DataSet'!M2128="","Unknown",'Raw DataSet'!M2128)</f>
        <v>Yes</v>
      </c>
      <c r="R2128">
        <f>IF('Raw DataSet'!T2128="","Unknown",'Raw DataSet'!T2128)</f>
        <v>3</v>
      </c>
      <c r="S2128">
        <f>IF('Raw DataSet'!Y2128="","Unknown",'Raw DataSet'!Y2128)</f>
        <v>2</v>
      </c>
      <c r="T2128">
        <f>IF('Raw DataSet'!Z2128="","Unknown",'Raw DataSet'!Z2128)</f>
        <v>1</v>
      </c>
      <c r="U2128">
        <f>IF('Raw DataSet'!AA2128="","Unknown",'Raw DataSet'!AA2128)</f>
        <v>1</v>
      </c>
      <c r="V2128">
        <f>IF('Raw DataSet'!AB2128="","Unknown",'Raw DataSet'!AB2128)</f>
        <v>3</v>
      </c>
      <c r="W2128">
        <f>IF('Raw DataSet'!AC2128="","Unknown",'Raw DataSet'!AC2128)</f>
        <v>11</v>
      </c>
      <c r="X2128" s="3" t="str" cm="1">
        <f t="array" ref="X2128">_xlfn.IFS(W2128&lt;15,"Under 15", W2128&lt;20,"15-19", TRUE,"Over 20")</f>
        <v>Under 15</v>
      </c>
      <c r="Y2128">
        <f>IF('Raw DataSet'!AD2128="","Unknown",'Raw DataSet'!AD2128)</f>
        <v>3</v>
      </c>
      <c r="Z2128">
        <f>IF('Raw DataSet'!AE2128="","Unknown",'Raw DataSet'!AE2128)</f>
        <v>2</v>
      </c>
      <c r="AA2128">
        <f>IF('Raw DataSet'!AF2128="","Unknown",'Raw DataSet'!AF2128)</f>
        <v>0</v>
      </c>
      <c r="AB2128">
        <f>IF('Raw DataSet'!AG2128="","Unknown",'Raw DataSet'!AG2128)</f>
        <v>6</v>
      </c>
      <c r="AC2128">
        <f>IF('Raw DataSet'!AH2128="","Unknown",'Raw DataSet'!AH2128)</f>
        <v>3</v>
      </c>
      <c r="AD2128">
        <f>IF('Raw DataSet'!AI2128="","Unknown",'Raw DataSet'!AI2128)</f>
        <v>3</v>
      </c>
      <c r="AE2128">
        <f>IF('Raw DataSet'!AJ2128="","Unknown",'Raw DataSet'!AJ2128)</f>
        <v>2</v>
      </c>
      <c r="AF2128">
        <f>IF('Raw DataSet'!AK2128="","Unknown",'Raw DataSet'!AK2128)</f>
        <v>0</v>
      </c>
      <c r="AG2128">
        <f>IF('Raw DataSet'!AL2128="","Unknown",'Raw DataSet'!AL2128)</f>
        <v>2</v>
      </c>
    </row>
    <row r="2129" spans="1:33">
      <c r="A2129">
        <f>IF('Raw DataSet'!I2129="","Unknown",'Raw DataSet'!I2129)</f>
        <v>2536</v>
      </c>
      <c r="B2129" s="3" t="str">
        <f>IF('Raw DataSet'!H2129="", "Unknown", 'Raw DataSet'!H2129)</f>
        <v>STAFF-2128</v>
      </c>
      <c r="C2129" t="str">
        <f>IF('Raw DataSet'!J2129="","Unknow",'Raw DataSet'!J2129)</f>
        <v>Female</v>
      </c>
      <c r="D2129" t="str">
        <f>IF('Raw DataSet'!G2129="","Unknown",'Raw DataSet'!G2129)</f>
        <v>Technical Degree</v>
      </c>
      <c r="E2129" t="str">
        <f>IF('Raw DataSet'!R2129="","Unknown",'Raw DataSet'!R2129)</f>
        <v>Bachelor's Degree</v>
      </c>
      <c r="F2129" t="str">
        <f>IF('Raw DataSet'!L2129="","Unknown",'Raw DataSet'!L2129)</f>
        <v>Divorced</v>
      </c>
      <c r="G2129">
        <f>IF('Raw DataSet'!P2129="","Unknown",'Raw DataSet'!P2129)</f>
        <v>58</v>
      </c>
      <c r="H2129" s="3" t="str" cm="1">
        <f t="array" ref="H2129">_xlfn.IFS(G2129&lt;24, "Under 25",G2129&lt;35, "25-34",G2129&lt;45, "35-44",G2129&lt;55, "45-54",TRUE, "Over 55")</f>
        <v>Over 55</v>
      </c>
      <c r="I2129" t="str">
        <f>IF('Raw DataSet'!F2129="","Unknown",'Raw DataSet'!F2129)</f>
        <v>R&amp;D</v>
      </c>
      <c r="J2129" t="str">
        <f>IF('Raw DataSet'!K2129="","Unknown",'Raw DataSet'!K2129)</f>
        <v>Healthcare Representative</v>
      </c>
      <c r="K2129">
        <f>IF('Raw DataSet'!Q2129="","Unknown",'Raw DataSet'!Q2129)</f>
        <v>5</v>
      </c>
      <c r="L2129" t="str" cm="1">
        <f t="array" ref="L2129">_xlfn.IFS(K2129&lt;10,"0-9",K2129&lt;20,"10-19",TRUE,"20+")</f>
        <v>0-9</v>
      </c>
      <c r="M2129" s="3" t="str">
        <f>'Raw DataSet'!A2129</f>
        <v>No</v>
      </c>
      <c r="N2129">
        <f t="shared" si="66"/>
        <v>0</v>
      </c>
      <c r="O2129">
        <f>IF('Raw DataSet'!W2129="","Unknown",'Raw DataSet'!W2129)</f>
        <v>29600</v>
      </c>
      <c r="P2129" t="str">
        <f t="shared" si="67"/>
        <v>Low</v>
      </c>
      <c r="Q2129" s="3" t="str">
        <f>IF('Raw DataSet'!M2129="","Unknown",'Raw DataSet'!M2129)</f>
        <v>Yes</v>
      </c>
      <c r="R2129">
        <f>IF('Raw DataSet'!T2129="","Unknown",'Raw DataSet'!T2129)</f>
        <v>3</v>
      </c>
      <c r="S2129">
        <f>IF('Raw DataSet'!Y2129="","Unknown",'Raw DataSet'!Y2129)</f>
        <v>2</v>
      </c>
      <c r="T2129">
        <f>IF('Raw DataSet'!Z2129="","Unknown",'Raw DataSet'!Z2129)</f>
        <v>3</v>
      </c>
      <c r="U2129">
        <f>IF('Raw DataSet'!AA2129="","Unknown",'Raw DataSet'!AA2129)</f>
        <v>2</v>
      </c>
      <c r="V2129">
        <f>IF('Raw DataSet'!AB2129="","Unknown",'Raw DataSet'!AB2129)</f>
        <v>2</v>
      </c>
      <c r="W2129">
        <f>IF('Raw DataSet'!AC2129="","Unknown",'Raw DataSet'!AC2129)</f>
        <v>13</v>
      </c>
      <c r="X2129" s="3" t="str" cm="1">
        <f t="array" ref="X2129">_xlfn.IFS(W2129&lt;15,"Under 15", W2129&lt;20,"15-19", TRUE,"Over 20")</f>
        <v>Under 15</v>
      </c>
      <c r="Y2129">
        <f>IF('Raw DataSet'!AD2129="","Unknown",'Raw DataSet'!AD2129)</f>
        <v>3</v>
      </c>
      <c r="Z2129">
        <f>IF('Raw DataSet'!AE2129="","Unknown",'Raw DataSet'!AE2129)</f>
        <v>4</v>
      </c>
      <c r="AA2129">
        <f>IF('Raw DataSet'!AF2129="","Unknown",'Raw DataSet'!AF2129)</f>
        <v>1</v>
      </c>
      <c r="AB2129">
        <f>IF('Raw DataSet'!AG2129="","Unknown",'Raw DataSet'!AG2129)</f>
        <v>24</v>
      </c>
      <c r="AC2129">
        <f>IF('Raw DataSet'!AH2129="","Unknown",'Raw DataSet'!AH2129)</f>
        <v>3</v>
      </c>
      <c r="AD2129">
        <f>IF('Raw DataSet'!AI2129="","Unknown",'Raw DataSet'!AI2129)</f>
        <v>6</v>
      </c>
      <c r="AE2129">
        <f>IF('Raw DataSet'!AJ2129="","Unknown",'Raw DataSet'!AJ2129)</f>
        <v>0</v>
      </c>
      <c r="AF2129">
        <f>IF('Raw DataSet'!AK2129="","Unknown",'Raw DataSet'!AK2129)</f>
        <v>0</v>
      </c>
      <c r="AG2129">
        <f>IF('Raw DataSet'!AL2129="","Unknown",'Raw DataSet'!AL2129)</f>
        <v>4</v>
      </c>
    </row>
    <row r="2130" spans="1:33">
      <c r="A2130">
        <f>IF('Raw DataSet'!I2130="","Unknown",'Raw DataSet'!I2130)</f>
        <v>2537</v>
      </c>
      <c r="B2130" s="3" t="str">
        <f>IF('Raw DataSet'!H2130="", "Unknown", 'Raw DataSet'!H2130)</f>
        <v>STAFF-2129</v>
      </c>
      <c r="C2130" t="str">
        <f>IF('Raw DataSet'!J2130="","Unknow",'Raw DataSet'!J2130)</f>
        <v>Male</v>
      </c>
      <c r="D2130" t="str">
        <f>IF('Raw DataSet'!G2130="","Unknown",'Raw DataSet'!G2130)</f>
        <v>Life Sciences</v>
      </c>
      <c r="E2130" t="str">
        <f>IF('Raw DataSet'!R2130="","Unknown",'Raw DataSet'!R2130)</f>
        <v>Master's Degree</v>
      </c>
      <c r="F2130" t="str">
        <f>IF('Raw DataSet'!L2130="","Unknown",'Raw DataSet'!L2130)</f>
        <v>Married</v>
      </c>
      <c r="G2130">
        <f>IF('Raw DataSet'!P2130="","Unknown",'Raw DataSet'!P2130)</f>
        <v>31</v>
      </c>
      <c r="H2130" s="3" t="str" cm="1">
        <f t="array" ref="H2130">_xlfn.IFS(G2130&lt;24, "Under 25",G2130&lt;35, "25-34",G2130&lt;45, "35-44",G2130&lt;55, "45-54",TRUE, "Over 55")</f>
        <v>25-34</v>
      </c>
      <c r="I2130" t="str">
        <f>IF('Raw DataSet'!F2130="","Unknown",'Raw DataSet'!F2130)</f>
        <v>Sales</v>
      </c>
      <c r="J2130" t="str">
        <f>IF('Raw DataSet'!K2130="","Unknown",'Raw DataSet'!K2130)</f>
        <v>Sales Representative</v>
      </c>
      <c r="K2130">
        <f>IF('Raw DataSet'!Q2130="","Unknown",'Raw DataSet'!Q2130)</f>
        <v>7</v>
      </c>
      <c r="L2130" t="str" cm="1">
        <f t="array" ref="L2130">_xlfn.IFS(K2130&lt;10,"0-9",K2130&lt;20,"10-19",TRUE,"20+")</f>
        <v>0-9</v>
      </c>
      <c r="M2130" s="3" t="str">
        <f>'Raw DataSet'!A2130</f>
        <v>No</v>
      </c>
      <c r="N2130">
        <f t="shared" si="66"/>
        <v>0</v>
      </c>
      <c r="O2130">
        <f>IF('Raw DataSet'!W2130="","Unknown",'Raw DataSet'!W2130)</f>
        <v>32800</v>
      </c>
      <c r="P2130" t="str">
        <f t="shared" si="67"/>
        <v>Low</v>
      </c>
      <c r="Q2130" s="3" t="str">
        <f>IF('Raw DataSet'!M2130="","Unknown",'Raw DataSet'!M2130)</f>
        <v>No</v>
      </c>
      <c r="R2130">
        <f>IF('Raw DataSet'!T2130="","Unknown",'Raw DataSet'!T2130)</f>
        <v>2</v>
      </c>
      <c r="S2130">
        <f>IF('Raw DataSet'!Y2130="","Unknown",'Raw DataSet'!Y2130)</f>
        <v>2</v>
      </c>
      <c r="T2130">
        <f>IF('Raw DataSet'!Z2130="","Unknown",'Raw DataSet'!Z2130)</f>
        <v>1</v>
      </c>
      <c r="U2130">
        <f>IF('Raw DataSet'!AA2130="","Unknown",'Raw DataSet'!AA2130)</f>
        <v>3</v>
      </c>
      <c r="V2130">
        <f>IF('Raw DataSet'!AB2130="","Unknown",'Raw DataSet'!AB2130)</f>
        <v>3</v>
      </c>
      <c r="W2130">
        <f>IF('Raw DataSet'!AC2130="","Unknown",'Raw DataSet'!AC2130)</f>
        <v>15</v>
      </c>
      <c r="X2130" s="3" t="str" cm="1">
        <f t="array" ref="X2130">_xlfn.IFS(W2130&lt;15,"Under 15", W2130&lt;20,"15-19", TRUE,"Over 20")</f>
        <v>15-19</v>
      </c>
      <c r="Y2130">
        <f>IF('Raw DataSet'!AD2130="","Unknown",'Raw DataSet'!AD2130)</f>
        <v>3</v>
      </c>
      <c r="Z2130">
        <f>IF('Raw DataSet'!AE2130="","Unknown",'Raw DataSet'!AE2130)</f>
        <v>2</v>
      </c>
      <c r="AA2130">
        <f>IF('Raw DataSet'!AF2130="","Unknown",'Raw DataSet'!AF2130)</f>
        <v>0</v>
      </c>
      <c r="AB2130">
        <f>IF('Raw DataSet'!AG2130="","Unknown",'Raw DataSet'!AG2130)</f>
        <v>13</v>
      </c>
      <c r="AC2130">
        <f>IF('Raw DataSet'!AH2130="","Unknown",'Raw DataSet'!AH2130)</f>
        <v>4</v>
      </c>
      <c r="AD2130">
        <f>IF('Raw DataSet'!AI2130="","Unknown",'Raw DataSet'!AI2130)</f>
        <v>7</v>
      </c>
      <c r="AE2130">
        <f>IF('Raw DataSet'!AJ2130="","Unknown",'Raw DataSet'!AJ2130)</f>
        <v>7</v>
      </c>
      <c r="AF2130">
        <f>IF('Raw DataSet'!AK2130="","Unknown",'Raw DataSet'!AK2130)</f>
        <v>5</v>
      </c>
      <c r="AG2130">
        <f>IF('Raw DataSet'!AL2130="","Unknown",'Raw DataSet'!AL2130)</f>
        <v>2</v>
      </c>
    </row>
    <row r="2131" spans="1:33">
      <c r="A2131">
        <f>IF('Raw DataSet'!I2131="","Unknown",'Raw DataSet'!I2131)</f>
        <v>2538</v>
      </c>
      <c r="B2131" s="3" t="str">
        <f>IF('Raw DataSet'!H2131="", "Unknown", 'Raw DataSet'!H2131)</f>
        <v>STAFF-2130</v>
      </c>
      <c r="C2131" t="str">
        <f>IF('Raw DataSet'!J2131="","Unknow",'Raw DataSet'!J2131)</f>
        <v>Female</v>
      </c>
      <c r="D2131" t="str">
        <f>IF('Raw DataSet'!G2131="","Unknown",'Raw DataSet'!G2131)</f>
        <v>Life Sciences</v>
      </c>
      <c r="E2131" t="str">
        <f>IF('Raw DataSet'!R2131="","Unknown",'Raw DataSet'!R2131)</f>
        <v>High School</v>
      </c>
      <c r="F2131" t="str">
        <f>IF('Raw DataSet'!L2131="","Unknown",'Raw DataSet'!L2131)</f>
        <v>Married</v>
      </c>
      <c r="G2131">
        <f>IF('Raw DataSet'!P2131="","Unknown",'Raw DataSet'!P2131)</f>
        <v>35</v>
      </c>
      <c r="H2131" s="3" t="str" cm="1">
        <f t="array" ref="H2131">_xlfn.IFS(G2131&lt;24, "Under 25",G2131&lt;35, "25-34",G2131&lt;45, "35-44",G2131&lt;55, "45-54",TRUE, "Over 55")</f>
        <v>35-44</v>
      </c>
      <c r="I2131" t="str">
        <f>IF('Raw DataSet'!F2131="","Unknown",'Raw DataSet'!F2131)</f>
        <v>R&amp;D</v>
      </c>
      <c r="J2131" t="str">
        <f>IF('Raw DataSet'!K2131="","Unknown",'Raw DataSet'!K2131)</f>
        <v>Healthcare Representative</v>
      </c>
      <c r="K2131">
        <f>IF('Raw DataSet'!Q2131="","Unknown",'Raw DataSet'!Q2131)</f>
        <v>21</v>
      </c>
      <c r="L2131" t="str" cm="1">
        <f t="array" ref="L2131">_xlfn.IFS(K2131&lt;10,"0-9",K2131&lt;20,"10-19",TRUE,"20+")</f>
        <v>20+</v>
      </c>
      <c r="M2131" s="3" t="str">
        <f>'Raw DataSet'!A2131</f>
        <v>No</v>
      </c>
      <c r="N2131">
        <f t="shared" si="66"/>
        <v>0</v>
      </c>
      <c r="O2131">
        <f>IF('Raw DataSet'!W2131="","Unknown",'Raw DataSet'!W2131)</f>
        <v>40800</v>
      </c>
      <c r="P2131" t="str">
        <f t="shared" si="67"/>
        <v>Medium</v>
      </c>
      <c r="Q2131" s="3" t="str">
        <f>IF('Raw DataSet'!M2131="","Unknown",'Raw DataSet'!M2131)</f>
        <v>Yes</v>
      </c>
      <c r="R2131">
        <f>IF('Raw DataSet'!T2131="","Unknown",'Raw DataSet'!T2131)</f>
        <v>4</v>
      </c>
      <c r="S2131">
        <f>IF('Raw DataSet'!Y2131="","Unknown",'Raw DataSet'!Y2131)</f>
        <v>3</v>
      </c>
      <c r="T2131">
        <f>IF('Raw DataSet'!Z2131="","Unknown",'Raw DataSet'!Z2131)</f>
        <v>2</v>
      </c>
      <c r="U2131">
        <f>IF('Raw DataSet'!AA2131="","Unknown",'Raw DataSet'!AA2131)</f>
        <v>4</v>
      </c>
      <c r="V2131">
        <f>IF('Raw DataSet'!AB2131="","Unknown",'Raw DataSet'!AB2131)</f>
        <v>1</v>
      </c>
      <c r="W2131">
        <f>IF('Raw DataSet'!AC2131="","Unknown",'Raw DataSet'!AC2131)</f>
        <v>25</v>
      </c>
      <c r="X2131" s="3" t="str" cm="1">
        <f t="array" ref="X2131">_xlfn.IFS(W2131&lt;15,"Under 15", W2131&lt;20,"15-19", TRUE,"Over 20")</f>
        <v>Over 20</v>
      </c>
      <c r="Y2131">
        <f>IF('Raw DataSet'!AD2131="","Unknown",'Raw DataSet'!AD2131)</f>
        <v>4</v>
      </c>
      <c r="Z2131">
        <f>IF('Raw DataSet'!AE2131="","Unknown",'Raw DataSet'!AE2131)</f>
        <v>4</v>
      </c>
      <c r="AA2131">
        <f>IF('Raw DataSet'!AF2131="","Unknown",'Raw DataSet'!AF2131)</f>
        <v>1</v>
      </c>
      <c r="AB2131">
        <f>IF('Raw DataSet'!AG2131="","Unknown",'Raw DataSet'!AG2131)</f>
        <v>10</v>
      </c>
      <c r="AC2131">
        <f>IF('Raw DataSet'!AH2131="","Unknown",'Raw DataSet'!AH2131)</f>
        <v>1</v>
      </c>
      <c r="AD2131">
        <f>IF('Raw DataSet'!AI2131="","Unknown",'Raw DataSet'!AI2131)</f>
        <v>10</v>
      </c>
      <c r="AE2131">
        <f>IF('Raw DataSet'!AJ2131="","Unknown",'Raw DataSet'!AJ2131)</f>
        <v>6</v>
      </c>
      <c r="AF2131">
        <f>IF('Raw DataSet'!AK2131="","Unknown",'Raw DataSet'!AK2131)</f>
        <v>0</v>
      </c>
      <c r="AG2131">
        <f>IF('Raw DataSet'!AL2131="","Unknown",'Raw DataSet'!AL2131)</f>
        <v>7</v>
      </c>
    </row>
    <row r="2132" spans="1:33">
      <c r="A2132">
        <f>IF('Raw DataSet'!I2132="","Unknown",'Raw DataSet'!I2132)</f>
        <v>2539</v>
      </c>
      <c r="B2132" s="3" t="str">
        <f>IF('Raw DataSet'!H2132="", "Unknown", 'Raw DataSet'!H2132)</f>
        <v>STAFF-2131</v>
      </c>
      <c r="C2132" t="str">
        <f>IF('Raw DataSet'!J2132="","Unknow",'Raw DataSet'!J2132)</f>
        <v>Female</v>
      </c>
      <c r="D2132" t="str">
        <f>IF('Raw DataSet'!G2132="","Unknown",'Raw DataSet'!G2132)</f>
        <v>Other</v>
      </c>
      <c r="E2132" t="str">
        <f>IF('Raw DataSet'!R2132="","Unknown",'Raw DataSet'!R2132)</f>
        <v>Associates Degree</v>
      </c>
      <c r="F2132" t="str">
        <f>IF('Raw DataSet'!L2132="","Unknown",'Raw DataSet'!L2132)</f>
        <v>Married</v>
      </c>
      <c r="G2132">
        <f>IF('Raw DataSet'!P2132="","Unknown",'Raw DataSet'!P2132)</f>
        <v>49</v>
      </c>
      <c r="H2132" s="3" t="str" cm="1">
        <f t="array" ref="H2132">_xlfn.IFS(G2132&lt;24, "Under 25",G2132&lt;35, "25-34",G2132&lt;45, "35-44",G2132&lt;55, "45-54",TRUE, "Over 55")</f>
        <v>45-54</v>
      </c>
      <c r="I2132" t="str">
        <f>IF('Raw DataSet'!F2132="","Unknown",'Raw DataSet'!F2132)</f>
        <v>R&amp;D</v>
      </c>
      <c r="J2132" t="str">
        <f>IF('Raw DataSet'!K2132="","Unknown",'Raw DataSet'!K2132)</f>
        <v>Laboratory Technician</v>
      </c>
      <c r="K2132">
        <f>IF('Raw DataSet'!Q2132="","Unknown",'Raw DataSet'!Q2132)</f>
        <v>8</v>
      </c>
      <c r="L2132" t="str" cm="1">
        <f t="array" ref="L2132">_xlfn.IFS(K2132&lt;10,"0-9",K2132&lt;20,"10-19",TRUE,"20+")</f>
        <v>0-9</v>
      </c>
      <c r="M2132" s="3" t="str">
        <f>'Raw DataSet'!A2132</f>
        <v>No</v>
      </c>
      <c r="N2132">
        <f t="shared" si="66"/>
        <v>0</v>
      </c>
      <c r="O2132">
        <f>IF('Raw DataSet'!W2132="","Unknown",'Raw DataSet'!W2132)</f>
        <v>40800</v>
      </c>
      <c r="P2132" t="str">
        <f t="shared" si="67"/>
        <v>Medium</v>
      </c>
      <c r="Q2132" s="3" t="str">
        <f>IF('Raw DataSet'!M2132="","Unknown",'Raw DataSet'!M2132)</f>
        <v>No</v>
      </c>
      <c r="R2132">
        <f>IF('Raw DataSet'!T2132="","Unknown",'Raw DataSet'!T2132)</f>
        <v>1</v>
      </c>
      <c r="S2132">
        <f>IF('Raw DataSet'!Y2132="","Unknown",'Raw DataSet'!Y2132)</f>
        <v>3</v>
      </c>
      <c r="T2132">
        <f>IF('Raw DataSet'!Z2132="","Unknown",'Raw DataSet'!Z2132)</f>
        <v>3</v>
      </c>
      <c r="U2132">
        <f>IF('Raw DataSet'!AA2132="","Unknown",'Raw DataSet'!AA2132)</f>
        <v>2</v>
      </c>
      <c r="V2132">
        <f>IF('Raw DataSet'!AB2132="","Unknown",'Raw DataSet'!AB2132)</f>
        <v>4</v>
      </c>
      <c r="W2132">
        <f>IF('Raw DataSet'!AC2132="","Unknown",'Raw DataSet'!AC2132)</f>
        <v>11</v>
      </c>
      <c r="X2132" s="3" t="str" cm="1">
        <f t="array" ref="X2132">_xlfn.IFS(W2132&lt;15,"Under 15", W2132&lt;20,"15-19", TRUE,"Over 20")</f>
        <v>Under 15</v>
      </c>
      <c r="Y2132">
        <f>IF('Raw DataSet'!AD2132="","Unknown",'Raw DataSet'!AD2132)</f>
        <v>3</v>
      </c>
      <c r="Z2132">
        <f>IF('Raw DataSet'!AE2132="","Unknown",'Raw DataSet'!AE2132)</f>
        <v>3</v>
      </c>
      <c r="AA2132">
        <f>IF('Raw DataSet'!AF2132="","Unknown",'Raw DataSet'!AF2132)</f>
        <v>1</v>
      </c>
      <c r="AB2132">
        <f>IF('Raw DataSet'!AG2132="","Unknown",'Raw DataSet'!AG2132)</f>
        <v>29</v>
      </c>
      <c r="AC2132">
        <f>IF('Raw DataSet'!AH2132="","Unknown",'Raw DataSet'!AH2132)</f>
        <v>2</v>
      </c>
      <c r="AD2132">
        <f>IF('Raw DataSet'!AI2132="","Unknown",'Raw DataSet'!AI2132)</f>
        <v>26</v>
      </c>
      <c r="AE2132">
        <f>IF('Raw DataSet'!AJ2132="","Unknown",'Raw DataSet'!AJ2132)</f>
        <v>9</v>
      </c>
      <c r="AF2132">
        <f>IF('Raw DataSet'!AK2132="","Unknown",'Raw DataSet'!AK2132)</f>
        <v>1</v>
      </c>
      <c r="AG2132">
        <f>IF('Raw DataSet'!AL2132="","Unknown",'Raw DataSet'!AL2132)</f>
        <v>7</v>
      </c>
    </row>
    <row r="2133" spans="1:33">
      <c r="A2133">
        <f>IF('Raw DataSet'!I2133="","Unknown",'Raw DataSet'!I2133)</f>
        <v>2540</v>
      </c>
      <c r="B2133" s="3" t="str">
        <f>IF('Raw DataSet'!H2133="", "Unknown", 'Raw DataSet'!H2133)</f>
        <v>STAFF-2132</v>
      </c>
      <c r="C2133" t="str">
        <f>IF('Raw DataSet'!J2133="","Unknow",'Raw DataSet'!J2133)</f>
        <v>Male</v>
      </c>
      <c r="D2133" t="str">
        <f>IF('Raw DataSet'!G2133="","Unknown",'Raw DataSet'!G2133)</f>
        <v>Medical</v>
      </c>
      <c r="E2133" t="str">
        <f>IF('Raw DataSet'!R2133="","Unknown",'Raw DataSet'!R2133)</f>
        <v>Master's Degree</v>
      </c>
      <c r="F2133" t="str">
        <f>IF('Raw DataSet'!L2133="","Unknown",'Raw DataSet'!L2133)</f>
        <v>Married</v>
      </c>
      <c r="G2133">
        <f>IF('Raw DataSet'!P2133="","Unknown",'Raw DataSet'!P2133)</f>
        <v>48</v>
      </c>
      <c r="H2133" s="3" t="str" cm="1">
        <f t="array" ref="H2133">_xlfn.IFS(G2133&lt;24, "Under 25",G2133&lt;35, "25-34",G2133&lt;45, "35-44",G2133&lt;55, "45-54",TRUE, "Over 55")</f>
        <v>45-54</v>
      </c>
      <c r="I2133" t="str">
        <f>IF('Raw DataSet'!F2133="","Unknown",'Raw DataSet'!F2133)</f>
        <v>R&amp;D</v>
      </c>
      <c r="J2133" t="str">
        <f>IF('Raw DataSet'!K2133="","Unknown",'Raw DataSet'!K2133)</f>
        <v>Research Scientist</v>
      </c>
      <c r="K2133">
        <f>IF('Raw DataSet'!Q2133="","Unknown",'Raw DataSet'!Q2133)</f>
        <v>20</v>
      </c>
      <c r="L2133" t="str" cm="1">
        <f t="array" ref="L2133">_xlfn.IFS(K2133&lt;10,"0-9",K2133&lt;20,"10-19",TRUE,"20+")</f>
        <v>20+</v>
      </c>
      <c r="M2133" s="3" t="str">
        <f>'Raw DataSet'!A2133</f>
        <v>No</v>
      </c>
      <c r="N2133">
        <f t="shared" si="66"/>
        <v>0</v>
      </c>
      <c r="O2133">
        <f>IF('Raw DataSet'!W2133="","Unknown",'Raw DataSet'!W2133)</f>
        <v>40800</v>
      </c>
      <c r="P2133" t="str">
        <f t="shared" si="67"/>
        <v>Medium</v>
      </c>
      <c r="Q2133" s="3" t="str">
        <f>IF('Raw DataSet'!M2133="","Unknown",'Raw DataSet'!M2133)</f>
        <v>No</v>
      </c>
      <c r="R2133">
        <f>IF('Raw DataSet'!T2133="","Unknown",'Raw DataSet'!T2133)</f>
        <v>4</v>
      </c>
      <c r="S2133">
        <f>IF('Raw DataSet'!Y2133="","Unknown",'Raw DataSet'!Y2133)</f>
        <v>3</v>
      </c>
      <c r="T2133">
        <f>IF('Raw DataSet'!Z2133="","Unknown",'Raw DataSet'!Z2133)</f>
        <v>1</v>
      </c>
      <c r="U2133">
        <f>IF('Raw DataSet'!AA2133="","Unknown",'Raw DataSet'!AA2133)</f>
        <v>3</v>
      </c>
      <c r="V2133">
        <f>IF('Raw DataSet'!AB2133="","Unknown",'Raw DataSet'!AB2133)</f>
        <v>4</v>
      </c>
      <c r="W2133">
        <f>IF('Raw DataSet'!AC2133="","Unknown",'Raw DataSet'!AC2133)</f>
        <v>17</v>
      </c>
      <c r="X2133" s="3" t="str" cm="1">
        <f t="array" ref="X2133">_xlfn.IFS(W2133&lt;15,"Under 15", W2133&lt;20,"15-19", TRUE,"Over 20")</f>
        <v>15-19</v>
      </c>
      <c r="Y2133">
        <f>IF('Raw DataSet'!AD2133="","Unknown",'Raw DataSet'!AD2133)</f>
        <v>3</v>
      </c>
      <c r="Z2133">
        <f>IF('Raw DataSet'!AE2133="","Unknown",'Raw DataSet'!AE2133)</f>
        <v>1</v>
      </c>
      <c r="AA2133">
        <f>IF('Raw DataSet'!AF2133="","Unknown",'Raw DataSet'!AF2133)</f>
        <v>2</v>
      </c>
      <c r="AB2133">
        <f>IF('Raw DataSet'!AG2133="","Unknown",'Raw DataSet'!AG2133)</f>
        <v>13</v>
      </c>
      <c r="AC2133">
        <f>IF('Raw DataSet'!AH2133="","Unknown",'Raw DataSet'!AH2133)</f>
        <v>2</v>
      </c>
      <c r="AD2133">
        <f>IF('Raw DataSet'!AI2133="","Unknown",'Raw DataSet'!AI2133)</f>
        <v>0</v>
      </c>
      <c r="AE2133">
        <f>IF('Raw DataSet'!AJ2133="","Unknown",'Raw DataSet'!AJ2133)</f>
        <v>0</v>
      </c>
      <c r="AF2133">
        <f>IF('Raw DataSet'!AK2133="","Unknown",'Raw DataSet'!AK2133)</f>
        <v>0</v>
      </c>
      <c r="AG2133">
        <f>IF('Raw DataSet'!AL2133="","Unknown",'Raw DataSet'!AL2133)</f>
        <v>0</v>
      </c>
    </row>
    <row r="2134" spans="1:33">
      <c r="A2134">
        <f>IF('Raw DataSet'!I2134="","Unknown",'Raw DataSet'!I2134)</f>
        <v>2541</v>
      </c>
      <c r="B2134" s="3" t="str">
        <f>IF('Raw DataSet'!H2134="", "Unknown", 'Raw DataSet'!H2134)</f>
        <v>STAFF-2133</v>
      </c>
      <c r="C2134" t="str">
        <f>IF('Raw DataSet'!J2134="","Unknow",'Raw DataSet'!J2134)</f>
        <v>Female</v>
      </c>
      <c r="D2134" t="str">
        <f>IF('Raw DataSet'!G2134="","Unknown",'Raw DataSet'!G2134)</f>
        <v>Marketing</v>
      </c>
      <c r="E2134" t="str">
        <f>IF('Raw DataSet'!R2134="","Unknown",'Raw DataSet'!R2134)</f>
        <v>Associates Degree</v>
      </c>
      <c r="F2134" t="str">
        <f>IF('Raw DataSet'!L2134="","Unknown",'Raw DataSet'!L2134)</f>
        <v>Married</v>
      </c>
      <c r="G2134">
        <f>IF('Raw DataSet'!P2134="","Unknown",'Raw DataSet'!P2134)</f>
        <v>31</v>
      </c>
      <c r="H2134" s="3" t="str" cm="1">
        <f t="array" ref="H2134">_xlfn.IFS(G2134&lt;24, "Under 25",G2134&lt;35, "25-34",G2134&lt;45, "35-44",G2134&lt;55, "45-54",TRUE, "Over 55")</f>
        <v>25-34</v>
      </c>
      <c r="I2134" t="str">
        <f>IF('Raw DataSet'!F2134="","Unknown",'Raw DataSet'!F2134)</f>
        <v>Sales</v>
      </c>
      <c r="J2134" t="str">
        <f>IF('Raw DataSet'!K2134="","Unknown",'Raw DataSet'!K2134)</f>
        <v>Sales Executive</v>
      </c>
      <c r="K2134">
        <f>IF('Raw DataSet'!Q2134="","Unknown",'Raw DataSet'!Q2134)</f>
        <v>20</v>
      </c>
      <c r="L2134" t="str" cm="1">
        <f t="array" ref="L2134">_xlfn.IFS(K2134&lt;10,"0-9",K2134&lt;20,"10-19",TRUE,"20+")</f>
        <v>20+</v>
      </c>
      <c r="M2134" s="3" t="str">
        <f>'Raw DataSet'!A2134</f>
        <v>No</v>
      </c>
      <c r="N2134">
        <f t="shared" si="66"/>
        <v>0</v>
      </c>
      <c r="O2134">
        <f>IF('Raw DataSet'!W2134="","Unknown",'Raw DataSet'!W2134)</f>
        <v>36000</v>
      </c>
      <c r="P2134" t="str">
        <f t="shared" si="67"/>
        <v>Low</v>
      </c>
      <c r="Q2134" s="3" t="str">
        <f>IF('Raw DataSet'!M2134="","Unknown",'Raw DataSet'!M2134)</f>
        <v>No</v>
      </c>
      <c r="R2134">
        <f>IF('Raw DataSet'!T2134="","Unknown",'Raw DataSet'!T2134)</f>
        <v>4</v>
      </c>
      <c r="S2134">
        <f>IF('Raw DataSet'!Y2134="","Unknown",'Raw DataSet'!Y2134)</f>
        <v>3</v>
      </c>
      <c r="T2134">
        <f>IF('Raw DataSet'!Z2134="","Unknown",'Raw DataSet'!Z2134)</f>
        <v>2</v>
      </c>
      <c r="U2134">
        <f>IF('Raw DataSet'!AA2134="","Unknown",'Raw DataSet'!AA2134)</f>
        <v>3</v>
      </c>
      <c r="V2134">
        <f>IF('Raw DataSet'!AB2134="","Unknown",'Raw DataSet'!AB2134)</f>
        <v>1</v>
      </c>
      <c r="W2134">
        <f>IF('Raw DataSet'!AC2134="","Unknown",'Raw DataSet'!AC2134)</f>
        <v>13</v>
      </c>
      <c r="X2134" s="3" t="str" cm="1">
        <f t="array" ref="X2134">_xlfn.IFS(W2134&lt;15,"Under 15", W2134&lt;20,"15-19", TRUE,"Over 20")</f>
        <v>Under 15</v>
      </c>
      <c r="Y2134">
        <f>IF('Raw DataSet'!AD2134="","Unknown",'Raw DataSet'!AD2134)</f>
        <v>3</v>
      </c>
      <c r="Z2134">
        <f>IF('Raw DataSet'!AE2134="","Unknown",'Raw DataSet'!AE2134)</f>
        <v>4</v>
      </c>
      <c r="AA2134">
        <f>IF('Raw DataSet'!AF2134="","Unknown",'Raw DataSet'!AF2134)</f>
        <v>1</v>
      </c>
      <c r="AB2134">
        <f>IF('Raw DataSet'!AG2134="","Unknown",'Raw DataSet'!AG2134)</f>
        <v>9</v>
      </c>
      <c r="AC2134">
        <f>IF('Raw DataSet'!AH2134="","Unknown",'Raw DataSet'!AH2134)</f>
        <v>2</v>
      </c>
      <c r="AD2134">
        <f>IF('Raw DataSet'!AI2134="","Unknown",'Raw DataSet'!AI2134)</f>
        <v>9</v>
      </c>
      <c r="AE2134">
        <f>IF('Raw DataSet'!AJ2134="","Unknown",'Raw DataSet'!AJ2134)</f>
        <v>8</v>
      </c>
      <c r="AF2134">
        <f>IF('Raw DataSet'!AK2134="","Unknown",'Raw DataSet'!AK2134)</f>
        <v>0</v>
      </c>
      <c r="AG2134">
        <f>IF('Raw DataSet'!AL2134="","Unknown",'Raw DataSet'!AL2134)</f>
        <v>0</v>
      </c>
    </row>
    <row r="2135" spans="1:33">
      <c r="A2135">
        <f>IF('Raw DataSet'!I2135="","Unknown",'Raw DataSet'!I2135)</f>
        <v>2542</v>
      </c>
      <c r="B2135" s="3" t="str">
        <f>IF('Raw DataSet'!H2135="", "Unknown", 'Raw DataSet'!H2135)</f>
        <v>STAFF-2134</v>
      </c>
      <c r="C2135" t="str">
        <f>IF('Raw DataSet'!J2135="","Unknow",'Raw DataSet'!J2135)</f>
        <v>Male</v>
      </c>
      <c r="D2135" t="str">
        <f>IF('Raw DataSet'!G2135="","Unknown",'Raw DataSet'!G2135)</f>
        <v>Other</v>
      </c>
      <c r="E2135" t="str">
        <f>IF('Raw DataSet'!R2135="","Unknown",'Raw DataSet'!R2135)</f>
        <v>Master's Degree</v>
      </c>
      <c r="F2135" t="str">
        <f>IF('Raw DataSet'!L2135="","Unknown",'Raw DataSet'!L2135)</f>
        <v>Single</v>
      </c>
      <c r="G2135">
        <f>IF('Raw DataSet'!P2135="","Unknown",'Raw DataSet'!P2135)</f>
        <v>36</v>
      </c>
      <c r="H2135" s="3" t="str" cm="1">
        <f t="array" ref="H2135">_xlfn.IFS(G2135&lt;24, "Under 25",G2135&lt;35, "25-34",G2135&lt;45, "35-44",G2135&lt;55, "45-54",TRUE, "Over 55")</f>
        <v>35-44</v>
      </c>
      <c r="I2135" t="str">
        <f>IF('Raw DataSet'!F2135="","Unknown",'Raw DataSet'!F2135)</f>
        <v>R&amp;D</v>
      </c>
      <c r="J2135" t="str">
        <f>IF('Raw DataSet'!K2135="","Unknown",'Raw DataSet'!K2135)</f>
        <v>Research Scientist</v>
      </c>
      <c r="K2135">
        <f>IF('Raw DataSet'!Q2135="","Unknown",'Raw DataSet'!Q2135)</f>
        <v>7</v>
      </c>
      <c r="L2135" t="str" cm="1">
        <f t="array" ref="L2135">_xlfn.IFS(K2135&lt;10,"0-9",K2135&lt;20,"10-19",TRUE,"20+")</f>
        <v>0-9</v>
      </c>
      <c r="M2135" s="3" t="str">
        <f>'Raw DataSet'!A2135</f>
        <v>No</v>
      </c>
      <c r="N2135">
        <f t="shared" si="66"/>
        <v>0</v>
      </c>
      <c r="O2135">
        <f>IF('Raw DataSet'!W2135="","Unknown",'Raw DataSet'!W2135)</f>
        <v>52000</v>
      </c>
      <c r="P2135" t="str">
        <f t="shared" si="67"/>
        <v>Medium</v>
      </c>
      <c r="Q2135" s="3" t="str">
        <f>IF('Raw DataSet'!M2135="","Unknown",'Raw DataSet'!M2135)</f>
        <v>No</v>
      </c>
      <c r="R2135">
        <f>IF('Raw DataSet'!T2135="","Unknown",'Raw DataSet'!T2135)</f>
        <v>2</v>
      </c>
      <c r="S2135">
        <f>IF('Raw DataSet'!Y2135="","Unknown",'Raw DataSet'!Y2135)</f>
        <v>3</v>
      </c>
      <c r="T2135">
        <f>IF('Raw DataSet'!Z2135="","Unknown",'Raw DataSet'!Z2135)</f>
        <v>1</v>
      </c>
      <c r="U2135">
        <f>IF('Raw DataSet'!AA2135="","Unknown",'Raw DataSet'!AA2135)</f>
        <v>4</v>
      </c>
      <c r="V2135">
        <f>IF('Raw DataSet'!AB2135="","Unknown",'Raw DataSet'!AB2135)</f>
        <v>2</v>
      </c>
      <c r="W2135">
        <f>IF('Raw DataSet'!AC2135="","Unknown",'Raw DataSet'!AC2135)</f>
        <v>18</v>
      </c>
      <c r="X2135" s="3" t="str" cm="1">
        <f t="array" ref="X2135">_xlfn.IFS(W2135&lt;15,"Under 15", W2135&lt;20,"15-19", TRUE,"Over 20")</f>
        <v>15-19</v>
      </c>
      <c r="Y2135">
        <f>IF('Raw DataSet'!AD2135="","Unknown",'Raw DataSet'!AD2135)</f>
        <v>3</v>
      </c>
      <c r="Z2135">
        <f>IF('Raw DataSet'!AE2135="","Unknown",'Raw DataSet'!AE2135)</f>
        <v>3</v>
      </c>
      <c r="AA2135">
        <f>IF('Raw DataSet'!AF2135="","Unknown",'Raw DataSet'!AF2135)</f>
        <v>0</v>
      </c>
      <c r="AB2135">
        <f>IF('Raw DataSet'!AG2135="","Unknown",'Raw DataSet'!AG2135)</f>
        <v>8</v>
      </c>
      <c r="AC2135">
        <f>IF('Raw DataSet'!AH2135="","Unknown",'Raw DataSet'!AH2135)</f>
        <v>3</v>
      </c>
      <c r="AD2135">
        <f>IF('Raw DataSet'!AI2135="","Unknown",'Raw DataSet'!AI2135)</f>
        <v>6</v>
      </c>
      <c r="AE2135">
        <f>IF('Raw DataSet'!AJ2135="","Unknown",'Raw DataSet'!AJ2135)</f>
        <v>2</v>
      </c>
      <c r="AF2135">
        <f>IF('Raw DataSet'!AK2135="","Unknown",'Raw DataSet'!AK2135)</f>
        <v>0</v>
      </c>
      <c r="AG2135">
        <f>IF('Raw DataSet'!AL2135="","Unknown",'Raw DataSet'!AL2135)</f>
        <v>1</v>
      </c>
    </row>
    <row r="2136" spans="1:33">
      <c r="A2136">
        <f>IF('Raw DataSet'!I2136="","Unknown",'Raw DataSet'!I2136)</f>
        <v>2543</v>
      </c>
      <c r="B2136" s="3" t="str">
        <f>IF('Raw DataSet'!H2136="", "Unknown", 'Raw DataSet'!H2136)</f>
        <v>STAFF-2135</v>
      </c>
      <c r="C2136" t="str">
        <f>IF('Raw DataSet'!J2136="","Unknow",'Raw DataSet'!J2136)</f>
        <v>Female</v>
      </c>
      <c r="D2136" t="str">
        <f>IF('Raw DataSet'!G2136="","Unknown",'Raw DataSet'!G2136)</f>
        <v>Technical Degree</v>
      </c>
      <c r="E2136" t="str">
        <f>IF('Raw DataSet'!R2136="","Unknown",'Raw DataSet'!R2136)</f>
        <v>Bachelor's Degree</v>
      </c>
      <c r="F2136" t="str">
        <f>IF('Raw DataSet'!L2136="","Unknown",'Raw DataSet'!L2136)</f>
        <v>Married</v>
      </c>
      <c r="G2136">
        <f>IF('Raw DataSet'!P2136="","Unknown",'Raw DataSet'!P2136)</f>
        <v>38</v>
      </c>
      <c r="H2136" s="3" t="str" cm="1">
        <f t="array" ref="H2136">_xlfn.IFS(G2136&lt;24, "Under 25",G2136&lt;35, "25-34",G2136&lt;45, "35-44",G2136&lt;55, "45-54",TRUE, "Over 55")</f>
        <v>35-44</v>
      </c>
      <c r="I2136" t="str">
        <f>IF('Raw DataSet'!F2136="","Unknown",'Raw DataSet'!F2136)</f>
        <v>R&amp;D</v>
      </c>
      <c r="J2136" t="str">
        <f>IF('Raw DataSet'!K2136="","Unknown",'Raw DataSet'!K2136)</f>
        <v>Research Director</v>
      </c>
      <c r="K2136">
        <f>IF('Raw DataSet'!Q2136="","Unknown",'Raw DataSet'!Q2136)</f>
        <v>1</v>
      </c>
      <c r="L2136" t="str" cm="1">
        <f t="array" ref="L2136">_xlfn.IFS(K2136&lt;10,"0-9",K2136&lt;20,"10-19",TRUE,"20+")</f>
        <v>0-9</v>
      </c>
      <c r="M2136" s="3" t="str">
        <f>'Raw DataSet'!A2136</f>
        <v>No</v>
      </c>
      <c r="N2136">
        <f t="shared" si="66"/>
        <v>0</v>
      </c>
      <c r="O2136">
        <f>IF('Raw DataSet'!W2136="","Unknown",'Raw DataSet'!W2136)</f>
        <v>64000</v>
      </c>
      <c r="P2136" t="str">
        <f t="shared" si="67"/>
        <v>Medium</v>
      </c>
      <c r="Q2136" s="3" t="str">
        <f>IF('Raw DataSet'!M2136="","Unknown",'Raw DataSet'!M2136)</f>
        <v>No</v>
      </c>
      <c r="R2136">
        <f>IF('Raw DataSet'!T2136="","Unknown",'Raw DataSet'!T2136)</f>
        <v>4</v>
      </c>
      <c r="S2136">
        <f>IF('Raw DataSet'!Y2136="","Unknown",'Raw DataSet'!Y2136)</f>
        <v>3</v>
      </c>
      <c r="T2136">
        <f>IF('Raw DataSet'!Z2136="","Unknown",'Raw DataSet'!Z2136)</f>
        <v>3</v>
      </c>
      <c r="U2136">
        <f>IF('Raw DataSet'!AA2136="","Unknown",'Raw DataSet'!AA2136)</f>
        <v>1</v>
      </c>
      <c r="V2136">
        <f>IF('Raw DataSet'!AB2136="","Unknown",'Raw DataSet'!AB2136)</f>
        <v>1</v>
      </c>
      <c r="W2136">
        <f>IF('Raw DataSet'!AC2136="","Unknown",'Raw DataSet'!AC2136)</f>
        <v>13</v>
      </c>
      <c r="X2136" s="3" t="str" cm="1">
        <f t="array" ref="X2136">_xlfn.IFS(W2136&lt;15,"Under 15", W2136&lt;20,"15-19", TRUE,"Over 20")</f>
        <v>Under 15</v>
      </c>
      <c r="Y2136">
        <f>IF('Raw DataSet'!AD2136="","Unknown",'Raw DataSet'!AD2136)</f>
        <v>3</v>
      </c>
      <c r="Z2136">
        <f>IF('Raw DataSet'!AE2136="","Unknown",'Raw DataSet'!AE2136)</f>
        <v>2</v>
      </c>
      <c r="AA2136">
        <f>IF('Raw DataSet'!AF2136="","Unknown",'Raw DataSet'!AF2136)</f>
        <v>1</v>
      </c>
      <c r="AB2136">
        <f>IF('Raw DataSet'!AG2136="","Unknown",'Raw DataSet'!AG2136)</f>
        <v>15</v>
      </c>
      <c r="AC2136">
        <f>IF('Raw DataSet'!AH2136="","Unknown",'Raw DataSet'!AH2136)</f>
        <v>3</v>
      </c>
      <c r="AD2136">
        <f>IF('Raw DataSet'!AI2136="","Unknown",'Raw DataSet'!AI2136)</f>
        <v>15</v>
      </c>
      <c r="AE2136">
        <f>IF('Raw DataSet'!AJ2136="","Unknown",'Raw DataSet'!AJ2136)</f>
        <v>12</v>
      </c>
      <c r="AF2136">
        <f>IF('Raw DataSet'!AK2136="","Unknown",'Raw DataSet'!AK2136)</f>
        <v>5</v>
      </c>
      <c r="AG2136">
        <f>IF('Raw DataSet'!AL2136="","Unknown",'Raw DataSet'!AL2136)</f>
        <v>11</v>
      </c>
    </row>
    <row r="2137" spans="1:33">
      <c r="A2137">
        <f>IF('Raw DataSet'!I2137="","Unknown",'Raw DataSet'!I2137)</f>
        <v>2544</v>
      </c>
      <c r="B2137" s="3" t="str">
        <f>IF('Raw DataSet'!H2137="", "Unknown", 'Raw DataSet'!H2137)</f>
        <v>STAFF-2136</v>
      </c>
      <c r="C2137" t="str">
        <f>IF('Raw DataSet'!J2137="","Unknow",'Raw DataSet'!J2137)</f>
        <v>Female</v>
      </c>
      <c r="D2137" t="str">
        <f>IF('Raw DataSet'!G2137="","Unknown",'Raw DataSet'!G2137)</f>
        <v>Life Sciences</v>
      </c>
      <c r="E2137" t="str">
        <f>IF('Raw DataSet'!R2137="","Unknown",'Raw DataSet'!R2137)</f>
        <v>Bachelor's Degree</v>
      </c>
      <c r="F2137" t="str">
        <f>IF('Raw DataSet'!L2137="","Unknown",'Raw DataSet'!L2137)</f>
        <v>Married</v>
      </c>
      <c r="G2137">
        <f>IF('Raw DataSet'!P2137="","Unknown",'Raw DataSet'!P2137)</f>
        <v>32</v>
      </c>
      <c r="H2137" s="3" t="str" cm="1">
        <f t="array" ref="H2137">_xlfn.IFS(G2137&lt;24, "Under 25",G2137&lt;35, "25-34",G2137&lt;45, "35-44",G2137&lt;55, "45-54",TRUE, "Over 55")</f>
        <v>25-34</v>
      </c>
      <c r="I2137" t="str">
        <f>IF('Raw DataSet'!F2137="","Unknown",'Raw DataSet'!F2137)</f>
        <v>R&amp;D</v>
      </c>
      <c r="J2137" t="str">
        <f>IF('Raw DataSet'!K2137="","Unknown",'Raw DataSet'!K2137)</f>
        <v>Laboratory Technician</v>
      </c>
      <c r="K2137">
        <f>IF('Raw DataSet'!Q2137="","Unknown",'Raw DataSet'!Q2137)</f>
        <v>1</v>
      </c>
      <c r="L2137" t="str" cm="1">
        <f t="array" ref="L2137">_xlfn.IFS(K2137&lt;10,"0-9",K2137&lt;20,"10-19",TRUE,"20+")</f>
        <v>0-9</v>
      </c>
      <c r="M2137" s="3" t="str">
        <f>'Raw DataSet'!A2137</f>
        <v>No</v>
      </c>
      <c r="N2137">
        <f t="shared" si="66"/>
        <v>0</v>
      </c>
      <c r="O2137">
        <f>IF('Raw DataSet'!W2137="","Unknown",'Raw DataSet'!W2137)</f>
        <v>56000</v>
      </c>
      <c r="P2137" t="str">
        <f t="shared" si="67"/>
        <v>Medium</v>
      </c>
      <c r="Q2137" s="3" t="str">
        <f>IF('Raw DataSet'!M2137="","Unknown",'Raw DataSet'!M2137)</f>
        <v>No</v>
      </c>
      <c r="R2137">
        <f>IF('Raw DataSet'!T2137="","Unknown",'Raw DataSet'!T2137)</f>
        <v>3</v>
      </c>
      <c r="S2137">
        <f>IF('Raw DataSet'!Y2137="","Unknown",'Raw DataSet'!Y2137)</f>
        <v>2</v>
      </c>
      <c r="T2137">
        <f>IF('Raw DataSet'!Z2137="","Unknown",'Raw DataSet'!Z2137)</f>
        <v>1</v>
      </c>
      <c r="U2137">
        <f>IF('Raw DataSet'!AA2137="","Unknown",'Raw DataSet'!AA2137)</f>
        <v>2</v>
      </c>
      <c r="V2137">
        <f>IF('Raw DataSet'!AB2137="","Unknown",'Raw DataSet'!AB2137)</f>
        <v>6</v>
      </c>
      <c r="W2137">
        <f>IF('Raw DataSet'!AC2137="","Unknown",'Raw DataSet'!AC2137)</f>
        <v>20</v>
      </c>
      <c r="X2137" s="3" t="str" cm="1">
        <f t="array" ref="X2137">_xlfn.IFS(W2137&lt;15,"Under 15", W2137&lt;20,"15-19", TRUE,"Over 20")</f>
        <v>Over 20</v>
      </c>
      <c r="Y2137">
        <f>IF('Raw DataSet'!AD2137="","Unknown",'Raw DataSet'!AD2137)</f>
        <v>4</v>
      </c>
      <c r="Z2137">
        <f>IF('Raw DataSet'!AE2137="","Unknown",'Raw DataSet'!AE2137)</f>
        <v>3</v>
      </c>
      <c r="AA2137">
        <f>IF('Raw DataSet'!AF2137="","Unknown",'Raw DataSet'!AF2137)</f>
        <v>0</v>
      </c>
      <c r="AB2137">
        <f>IF('Raw DataSet'!AG2137="","Unknown",'Raw DataSet'!AG2137)</f>
        <v>5</v>
      </c>
      <c r="AC2137">
        <f>IF('Raw DataSet'!AH2137="","Unknown",'Raw DataSet'!AH2137)</f>
        <v>3</v>
      </c>
      <c r="AD2137">
        <f>IF('Raw DataSet'!AI2137="","Unknown",'Raw DataSet'!AI2137)</f>
        <v>3</v>
      </c>
      <c r="AE2137">
        <f>IF('Raw DataSet'!AJ2137="","Unknown",'Raw DataSet'!AJ2137)</f>
        <v>0</v>
      </c>
      <c r="AF2137">
        <f>IF('Raw DataSet'!AK2137="","Unknown",'Raw DataSet'!AK2137)</f>
        <v>0</v>
      </c>
      <c r="AG2137">
        <f>IF('Raw DataSet'!AL2137="","Unknown",'Raw DataSet'!AL2137)</f>
        <v>2</v>
      </c>
    </row>
    <row r="2138" spans="1:33">
      <c r="A2138">
        <f>IF('Raw DataSet'!I2138="","Unknown",'Raw DataSet'!I2138)</f>
        <v>2545</v>
      </c>
      <c r="B2138" s="3" t="str">
        <f>IF('Raw DataSet'!H2138="", "Unknown", 'Raw DataSet'!H2138)</f>
        <v>STAFF-2137</v>
      </c>
      <c r="C2138" t="str">
        <f>IF('Raw DataSet'!J2138="","Unknow",'Raw DataSet'!J2138)</f>
        <v>Male</v>
      </c>
      <c r="D2138" t="str">
        <f>IF('Raw DataSet'!G2138="","Unknown",'Raw DataSet'!G2138)</f>
        <v>Marketing</v>
      </c>
      <c r="E2138" t="str">
        <f>IF('Raw DataSet'!R2138="","Unknown",'Raw DataSet'!R2138)</f>
        <v>Associates Degree</v>
      </c>
      <c r="F2138" t="str">
        <f>IF('Raw DataSet'!L2138="","Unknown",'Raw DataSet'!L2138)</f>
        <v>Married</v>
      </c>
      <c r="G2138">
        <f>IF('Raw DataSet'!P2138="","Unknown",'Raw DataSet'!P2138)</f>
        <v>25</v>
      </c>
      <c r="H2138" s="3" t="str" cm="1">
        <f t="array" ref="H2138">_xlfn.IFS(G2138&lt;24, "Under 25",G2138&lt;35, "25-34",G2138&lt;45, "35-44",G2138&lt;55, "45-54",TRUE, "Over 55")</f>
        <v>25-34</v>
      </c>
      <c r="I2138" t="str">
        <f>IF('Raw DataSet'!F2138="","Unknown",'Raw DataSet'!F2138)</f>
        <v>Sales</v>
      </c>
      <c r="J2138" t="str">
        <f>IF('Raw DataSet'!K2138="","Unknown",'Raw DataSet'!K2138)</f>
        <v>Sales Representative</v>
      </c>
      <c r="K2138">
        <f>IF('Raw DataSet'!Q2138="","Unknown",'Raw DataSet'!Q2138)</f>
        <v>19</v>
      </c>
      <c r="L2138" t="str" cm="1">
        <f t="array" ref="L2138">_xlfn.IFS(K2138&lt;10,"0-9",K2138&lt;20,"10-19",TRUE,"20+")</f>
        <v>10-19</v>
      </c>
      <c r="M2138" s="3" t="str">
        <f>'Raw DataSet'!A2138</f>
        <v>Yes</v>
      </c>
      <c r="N2138">
        <f t="shared" si="66"/>
        <v>1</v>
      </c>
      <c r="O2138">
        <f>IF('Raw DataSet'!W2138="","Unknown",'Raw DataSet'!W2138)</f>
        <v>28800</v>
      </c>
      <c r="P2138" t="str">
        <f t="shared" si="67"/>
        <v>Low</v>
      </c>
      <c r="Q2138" s="3" t="str">
        <f>IF('Raw DataSet'!M2138="","Unknown",'Raw DataSet'!M2138)</f>
        <v>Yes</v>
      </c>
      <c r="R2138">
        <f>IF('Raw DataSet'!T2138="","Unknown",'Raw DataSet'!T2138)</f>
        <v>3</v>
      </c>
      <c r="S2138">
        <f>IF('Raw DataSet'!Y2138="","Unknown",'Raw DataSet'!Y2138)</f>
        <v>2</v>
      </c>
      <c r="T2138">
        <f>IF('Raw DataSet'!Z2138="","Unknown",'Raw DataSet'!Z2138)</f>
        <v>1</v>
      </c>
      <c r="U2138">
        <f>IF('Raw DataSet'!AA2138="","Unknown",'Raw DataSet'!AA2138)</f>
        <v>2</v>
      </c>
      <c r="V2138">
        <f>IF('Raw DataSet'!AB2138="","Unknown",'Raw DataSet'!AB2138)</f>
        <v>1</v>
      </c>
      <c r="W2138">
        <f>IF('Raw DataSet'!AC2138="","Unknown",'Raw DataSet'!AC2138)</f>
        <v>18</v>
      </c>
      <c r="X2138" s="3" t="str" cm="1">
        <f t="array" ref="X2138">_xlfn.IFS(W2138&lt;15,"Under 15", W2138&lt;20,"15-19", TRUE,"Over 20")</f>
        <v>15-19</v>
      </c>
      <c r="Y2138">
        <f>IF('Raw DataSet'!AD2138="","Unknown",'Raw DataSet'!AD2138)</f>
        <v>3</v>
      </c>
      <c r="Z2138">
        <f>IF('Raw DataSet'!AE2138="","Unknown",'Raw DataSet'!AE2138)</f>
        <v>3</v>
      </c>
      <c r="AA2138">
        <f>IF('Raw DataSet'!AF2138="","Unknown",'Raw DataSet'!AF2138)</f>
        <v>3</v>
      </c>
      <c r="AB2138">
        <f>IF('Raw DataSet'!AG2138="","Unknown",'Raw DataSet'!AG2138)</f>
        <v>1</v>
      </c>
      <c r="AC2138">
        <f>IF('Raw DataSet'!AH2138="","Unknown",'Raw DataSet'!AH2138)</f>
        <v>3</v>
      </c>
      <c r="AD2138">
        <f>IF('Raw DataSet'!AI2138="","Unknown",'Raw DataSet'!AI2138)</f>
        <v>1</v>
      </c>
      <c r="AE2138">
        <f>IF('Raw DataSet'!AJ2138="","Unknown",'Raw DataSet'!AJ2138)</f>
        <v>0</v>
      </c>
      <c r="AF2138">
        <f>IF('Raw DataSet'!AK2138="","Unknown",'Raw DataSet'!AK2138)</f>
        <v>0</v>
      </c>
      <c r="AG2138">
        <f>IF('Raw DataSet'!AL2138="","Unknown",'Raw DataSet'!AL2138)</f>
        <v>0</v>
      </c>
    </row>
    <row r="2139" spans="1:33">
      <c r="A2139">
        <f>IF('Raw DataSet'!I2139="","Unknown",'Raw DataSet'!I2139)</f>
        <v>2546</v>
      </c>
      <c r="B2139" s="3" t="str">
        <f>IF('Raw DataSet'!H2139="", "Unknown", 'Raw DataSet'!H2139)</f>
        <v>STAFF-2138</v>
      </c>
      <c r="C2139" t="str">
        <f>IF('Raw DataSet'!J2139="","Unknow",'Raw DataSet'!J2139)</f>
        <v>Male</v>
      </c>
      <c r="D2139" t="str">
        <f>IF('Raw DataSet'!G2139="","Unknown",'Raw DataSet'!G2139)</f>
        <v>Marketing</v>
      </c>
      <c r="E2139" t="str">
        <f>IF('Raw DataSet'!R2139="","Unknown",'Raw DataSet'!R2139)</f>
        <v>Master's Degree</v>
      </c>
      <c r="F2139" t="str">
        <f>IF('Raw DataSet'!L2139="","Unknown",'Raw DataSet'!L2139)</f>
        <v>Divorced</v>
      </c>
      <c r="G2139">
        <f>IF('Raw DataSet'!P2139="","Unknown",'Raw DataSet'!P2139)</f>
        <v>40</v>
      </c>
      <c r="H2139" s="3" t="str" cm="1">
        <f t="array" ref="H2139">_xlfn.IFS(G2139&lt;24, "Under 25",G2139&lt;35, "25-34",G2139&lt;45, "35-44",G2139&lt;55, "45-54",TRUE, "Over 55")</f>
        <v>35-44</v>
      </c>
      <c r="I2139" t="str">
        <f>IF('Raw DataSet'!F2139="","Unknown",'Raw DataSet'!F2139)</f>
        <v>Sales</v>
      </c>
      <c r="J2139" t="str">
        <f>IF('Raw DataSet'!K2139="","Unknown",'Raw DataSet'!K2139)</f>
        <v>Sales Executive</v>
      </c>
      <c r="K2139">
        <f>IF('Raw DataSet'!Q2139="","Unknown",'Raw DataSet'!Q2139)</f>
        <v>10</v>
      </c>
      <c r="L2139" t="str" cm="1">
        <f t="array" ref="L2139">_xlfn.IFS(K2139&lt;10,"0-9",K2139&lt;20,"10-19",TRUE,"20+")</f>
        <v>10-19</v>
      </c>
      <c r="M2139" s="3" t="str">
        <f>'Raw DataSet'!A2139</f>
        <v>No</v>
      </c>
      <c r="N2139">
        <f t="shared" si="66"/>
        <v>0</v>
      </c>
      <c r="O2139">
        <f>IF('Raw DataSet'!W2139="","Unknown",'Raw DataSet'!W2139)</f>
        <v>53600</v>
      </c>
      <c r="P2139" t="str">
        <f t="shared" si="67"/>
        <v>Medium</v>
      </c>
      <c r="Q2139" s="3" t="str">
        <f>IF('Raw DataSet'!M2139="","Unknown",'Raw DataSet'!M2139)</f>
        <v>No</v>
      </c>
      <c r="R2139">
        <f>IF('Raw DataSet'!T2139="","Unknown",'Raw DataSet'!T2139)</f>
        <v>1</v>
      </c>
      <c r="S2139">
        <f>IF('Raw DataSet'!Y2139="","Unknown",'Raw DataSet'!Y2139)</f>
        <v>2</v>
      </c>
      <c r="T2139">
        <f>IF('Raw DataSet'!Z2139="","Unknown",'Raw DataSet'!Z2139)</f>
        <v>3</v>
      </c>
      <c r="U2139">
        <f>IF('Raw DataSet'!AA2139="","Unknown",'Raw DataSet'!AA2139)</f>
        <v>2</v>
      </c>
      <c r="V2139">
        <f>IF('Raw DataSet'!AB2139="","Unknown",'Raw DataSet'!AB2139)</f>
        <v>2</v>
      </c>
      <c r="W2139">
        <f>IF('Raw DataSet'!AC2139="","Unknown",'Raw DataSet'!AC2139)</f>
        <v>12</v>
      </c>
      <c r="X2139" s="3" t="str" cm="1">
        <f t="array" ref="X2139">_xlfn.IFS(W2139&lt;15,"Under 15", W2139&lt;20,"15-19", TRUE,"Over 20")</f>
        <v>Under 15</v>
      </c>
      <c r="Y2139">
        <f>IF('Raw DataSet'!AD2139="","Unknown",'Raw DataSet'!AD2139)</f>
        <v>3</v>
      </c>
      <c r="Z2139">
        <f>IF('Raw DataSet'!AE2139="","Unknown",'Raw DataSet'!AE2139)</f>
        <v>2</v>
      </c>
      <c r="AA2139">
        <f>IF('Raw DataSet'!AF2139="","Unknown",'Raw DataSet'!AF2139)</f>
        <v>1</v>
      </c>
      <c r="AB2139">
        <f>IF('Raw DataSet'!AG2139="","Unknown",'Raw DataSet'!AG2139)</f>
        <v>11</v>
      </c>
      <c r="AC2139">
        <f>IF('Raw DataSet'!AH2139="","Unknown",'Raw DataSet'!AH2139)</f>
        <v>2</v>
      </c>
      <c r="AD2139">
        <f>IF('Raw DataSet'!AI2139="","Unknown",'Raw DataSet'!AI2139)</f>
        <v>1</v>
      </c>
      <c r="AE2139">
        <f>IF('Raw DataSet'!AJ2139="","Unknown",'Raw DataSet'!AJ2139)</f>
        <v>0</v>
      </c>
      <c r="AF2139">
        <f>IF('Raw DataSet'!AK2139="","Unknown",'Raw DataSet'!AK2139)</f>
        <v>0</v>
      </c>
      <c r="AG2139">
        <f>IF('Raw DataSet'!AL2139="","Unknown",'Raw DataSet'!AL2139)</f>
        <v>0</v>
      </c>
    </row>
    <row r="2140" spans="1:33">
      <c r="A2140">
        <f>IF('Raw DataSet'!I2140="","Unknown",'Raw DataSet'!I2140)</f>
        <v>2547</v>
      </c>
      <c r="B2140" s="3" t="str">
        <f>IF('Raw DataSet'!H2140="", "Unknown", 'Raw DataSet'!H2140)</f>
        <v>STAFF-2139</v>
      </c>
      <c r="C2140" t="str">
        <f>IF('Raw DataSet'!J2140="","Unknow",'Raw DataSet'!J2140)</f>
        <v>Male</v>
      </c>
      <c r="D2140" t="str">
        <f>IF('Raw DataSet'!G2140="","Unknown",'Raw DataSet'!G2140)</f>
        <v>Medical</v>
      </c>
      <c r="E2140" t="str">
        <f>IF('Raw DataSet'!R2140="","Unknown",'Raw DataSet'!R2140)</f>
        <v>Bachelor's Degree</v>
      </c>
      <c r="F2140" t="str">
        <f>IF('Raw DataSet'!L2140="","Unknown",'Raw DataSet'!L2140)</f>
        <v>Single</v>
      </c>
      <c r="G2140">
        <f>IF('Raw DataSet'!P2140="","Unknown",'Raw DataSet'!P2140)</f>
        <v>26</v>
      </c>
      <c r="H2140" s="3" t="str" cm="1">
        <f t="array" ref="H2140">_xlfn.IFS(G2140&lt;24, "Under 25",G2140&lt;35, "25-34",G2140&lt;45, "35-44",G2140&lt;55, "45-54",TRUE, "Over 55")</f>
        <v>25-34</v>
      </c>
      <c r="I2140" t="str">
        <f>IF('Raw DataSet'!F2140="","Unknown",'Raw DataSet'!F2140)</f>
        <v>Sales</v>
      </c>
      <c r="J2140" t="str">
        <f>IF('Raw DataSet'!K2140="","Unknown",'Raw DataSet'!K2140)</f>
        <v>Sales Executive</v>
      </c>
      <c r="K2140">
        <f>IF('Raw DataSet'!Q2140="","Unknown",'Raw DataSet'!Q2140)</f>
        <v>1</v>
      </c>
      <c r="L2140" t="str" cm="1">
        <f t="array" ref="L2140">_xlfn.IFS(K2140&lt;10,"0-9",K2140&lt;20,"10-19",TRUE,"20+")</f>
        <v>0-9</v>
      </c>
      <c r="M2140" s="3" t="str">
        <f>'Raw DataSet'!A2140</f>
        <v>No</v>
      </c>
      <c r="N2140">
        <f t="shared" si="66"/>
        <v>0</v>
      </c>
      <c r="O2140">
        <f>IF('Raw DataSet'!W2140="","Unknown",'Raw DataSet'!W2140)</f>
        <v>41600</v>
      </c>
      <c r="P2140" t="str">
        <f t="shared" si="67"/>
        <v>Medium</v>
      </c>
      <c r="Q2140" s="3" t="str">
        <f>IF('Raw DataSet'!M2140="","Unknown",'Raw DataSet'!M2140)</f>
        <v>No</v>
      </c>
      <c r="R2140">
        <f>IF('Raw DataSet'!T2140="","Unknown",'Raw DataSet'!T2140)</f>
        <v>3</v>
      </c>
      <c r="S2140">
        <f>IF('Raw DataSet'!Y2140="","Unknown",'Raw DataSet'!Y2140)</f>
        <v>2</v>
      </c>
      <c r="T2140">
        <f>IF('Raw DataSet'!Z2140="","Unknown",'Raw DataSet'!Z2140)</f>
        <v>2</v>
      </c>
      <c r="U2140">
        <f>IF('Raw DataSet'!AA2140="","Unknown",'Raw DataSet'!AA2140)</f>
        <v>1</v>
      </c>
      <c r="V2140">
        <f>IF('Raw DataSet'!AB2140="","Unknown",'Raw DataSet'!AB2140)</f>
        <v>1</v>
      </c>
      <c r="W2140">
        <f>IF('Raw DataSet'!AC2140="","Unknown",'Raw DataSet'!AC2140)</f>
        <v>12</v>
      </c>
      <c r="X2140" s="3" t="str" cm="1">
        <f t="array" ref="X2140">_xlfn.IFS(W2140&lt;15,"Under 15", W2140&lt;20,"15-19", TRUE,"Over 20")</f>
        <v>Under 15</v>
      </c>
      <c r="Y2140">
        <f>IF('Raw DataSet'!AD2140="","Unknown",'Raw DataSet'!AD2140)</f>
        <v>3</v>
      </c>
      <c r="Z2140">
        <f>IF('Raw DataSet'!AE2140="","Unknown",'Raw DataSet'!AE2140)</f>
        <v>2</v>
      </c>
      <c r="AA2140">
        <f>IF('Raw DataSet'!AF2140="","Unknown",'Raw DataSet'!AF2140)</f>
        <v>0</v>
      </c>
      <c r="AB2140">
        <f>IF('Raw DataSet'!AG2140="","Unknown",'Raw DataSet'!AG2140)</f>
        <v>7</v>
      </c>
      <c r="AC2140">
        <f>IF('Raw DataSet'!AH2140="","Unknown",'Raw DataSet'!AH2140)</f>
        <v>3</v>
      </c>
      <c r="AD2140">
        <f>IF('Raw DataSet'!AI2140="","Unknown",'Raw DataSet'!AI2140)</f>
        <v>7</v>
      </c>
      <c r="AE2140">
        <f>IF('Raw DataSet'!AJ2140="","Unknown",'Raw DataSet'!AJ2140)</f>
        <v>7</v>
      </c>
      <c r="AF2140">
        <f>IF('Raw DataSet'!AK2140="","Unknown",'Raw DataSet'!AK2140)</f>
        <v>0</v>
      </c>
      <c r="AG2140">
        <f>IF('Raw DataSet'!AL2140="","Unknown",'Raw DataSet'!AL2140)</f>
        <v>7</v>
      </c>
    </row>
    <row r="2141" spans="1:33">
      <c r="A2141">
        <f>IF('Raw DataSet'!I2141="","Unknown",'Raw DataSet'!I2141)</f>
        <v>2548</v>
      </c>
      <c r="B2141" s="3" t="str">
        <f>IF('Raw DataSet'!H2141="", "Unknown", 'Raw DataSet'!H2141)</f>
        <v>STAFF-2140</v>
      </c>
      <c r="C2141" t="str">
        <f>IF('Raw DataSet'!J2141="","Unknow",'Raw DataSet'!J2141)</f>
        <v>Male</v>
      </c>
      <c r="D2141" t="str">
        <f>IF('Raw DataSet'!G2141="","Unknown",'Raw DataSet'!G2141)</f>
        <v>Medical</v>
      </c>
      <c r="E2141" t="str">
        <f>IF('Raw DataSet'!R2141="","Unknown",'Raw DataSet'!R2141)</f>
        <v>Bachelor's Degree</v>
      </c>
      <c r="F2141" t="str">
        <f>IF('Raw DataSet'!L2141="","Unknown",'Raw DataSet'!L2141)</f>
        <v>Single</v>
      </c>
      <c r="G2141">
        <f>IF('Raw DataSet'!P2141="","Unknown",'Raw DataSet'!P2141)</f>
        <v>41</v>
      </c>
      <c r="H2141" s="3" t="str" cm="1">
        <f t="array" ref="H2141">_xlfn.IFS(G2141&lt;24, "Under 25",G2141&lt;35, "25-34",G2141&lt;45, "35-44",G2141&lt;55, "45-54",TRUE, "Over 55")</f>
        <v>35-44</v>
      </c>
      <c r="I2141" t="str">
        <f>IF('Raw DataSet'!F2141="","Unknown",'Raw DataSet'!F2141)</f>
        <v>R&amp;D</v>
      </c>
      <c r="J2141" t="str">
        <f>IF('Raw DataSet'!K2141="","Unknown",'Raw DataSet'!K2141)</f>
        <v>Laboratory Technician</v>
      </c>
      <c r="K2141">
        <f>IF('Raw DataSet'!Q2141="","Unknown",'Raw DataSet'!Q2141)</f>
        <v>6</v>
      </c>
      <c r="L2141" t="str" cm="1">
        <f t="array" ref="L2141">_xlfn.IFS(K2141&lt;10,"0-9",K2141&lt;20,"10-19",TRUE,"20+")</f>
        <v>0-9</v>
      </c>
      <c r="M2141" s="3" t="str">
        <f>'Raw DataSet'!A2141</f>
        <v>No</v>
      </c>
      <c r="N2141">
        <f t="shared" si="66"/>
        <v>0</v>
      </c>
      <c r="O2141">
        <f>IF('Raw DataSet'!W2141="","Unknown",'Raw DataSet'!W2141)</f>
        <v>47200</v>
      </c>
      <c r="P2141" t="str">
        <f t="shared" si="67"/>
        <v>Medium</v>
      </c>
      <c r="Q2141" s="3" t="str">
        <f>IF('Raw DataSet'!M2141="","Unknown",'Raw DataSet'!M2141)</f>
        <v>Yes</v>
      </c>
      <c r="R2141">
        <f>IF('Raw DataSet'!T2141="","Unknown",'Raw DataSet'!T2141)</f>
        <v>4</v>
      </c>
      <c r="S2141">
        <f>IF('Raw DataSet'!Y2141="","Unknown",'Raw DataSet'!Y2141)</f>
        <v>3</v>
      </c>
      <c r="T2141">
        <f>IF('Raw DataSet'!Z2141="","Unknown",'Raw DataSet'!Z2141)</f>
        <v>1</v>
      </c>
      <c r="U2141">
        <f>IF('Raw DataSet'!AA2141="","Unknown",'Raw DataSet'!AA2141)</f>
        <v>1</v>
      </c>
      <c r="V2141">
        <f>IF('Raw DataSet'!AB2141="","Unknown",'Raw DataSet'!AB2141)</f>
        <v>2</v>
      </c>
      <c r="W2141">
        <f>IF('Raw DataSet'!AC2141="","Unknown",'Raw DataSet'!AC2141)</f>
        <v>13</v>
      </c>
      <c r="X2141" s="3" t="str" cm="1">
        <f t="array" ref="X2141">_xlfn.IFS(W2141&lt;15,"Under 15", W2141&lt;20,"15-19", TRUE,"Over 20")</f>
        <v>Under 15</v>
      </c>
      <c r="Y2141">
        <f>IF('Raw DataSet'!AD2141="","Unknown",'Raw DataSet'!AD2141)</f>
        <v>3</v>
      </c>
      <c r="Z2141">
        <f>IF('Raw DataSet'!AE2141="","Unknown",'Raw DataSet'!AE2141)</f>
        <v>3</v>
      </c>
      <c r="AA2141">
        <f>IF('Raw DataSet'!AF2141="","Unknown",'Raw DataSet'!AF2141)</f>
        <v>0</v>
      </c>
      <c r="AB2141">
        <f>IF('Raw DataSet'!AG2141="","Unknown",'Raw DataSet'!AG2141)</f>
        <v>20</v>
      </c>
      <c r="AC2141">
        <f>IF('Raw DataSet'!AH2141="","Unknown",'Raw DataSet'!AH2141)</f>
        <v>3</v>
      </c>
      <c r="AD2141">
        <f>IF('Raw DataSet'!AI2141="","Unknown",'Raw DataSet'!AI2141)</f>
        <v>18</v>
      </c>
      <c r="AE2141">
        <f>IF('Raw DataSet'!AJ2141="","Unknown",'Raw DataSet'!AJ2141)</f>
        <v>13</v>
      </c>
      <c r="AF2141">
        <f>IF('Raw DataSet'!AK2141="","Unknown",'Raw DataSet'!AK2141)</f>
        <v>2</v>
      </c>
      <c r="AG2141">
        <f>IF('Raw DataSet'!AL2141="","Unknown",'Raw DataSet'!AL2141)</f>
        <v>17</v>
      </c>
    </row>
    <row r="2142" spans="1:33">
      <c r="A2142">
        <f>IF('Raw DataSet'!I2142="","Unknown",'Raw DataSet'!I2142)</f>
        <v>2549</v>
      </c>
      <c r="B2142" s="3" t="str">
        <f>IF('Raw DataSet'!H2142="", "Unknown", 'Raw DataSet'!H2142)</f>
        <v>STAFF-2141</v>
      </c>
      <c r="C2142" t="str">
        <f>IF('Raw DataSet'!J2142="","Unknow",'Raw DataSet'!J2142)</f>
        <v>Male</v>
      </c>
      <c r="D2142" t="str">
        <f>IF('Raw DataSet'!G2142="","Unknown",'Raw DataSet'!G2142)</f>
        <v>Medical</v>
      </c>
      <c r="E2142" t="str">
        <f>IF('Raw DataSet'!R2142="","Unknown",'Raw DataSet'!R2142)</f>
        <v>Master's Degree</v>
      </c>
      <c r="F2142" t="str">
        <f>IF('Raw DataSet'!L2142="","Unknown",'Raw DataSet'!L2142)</f>
        <v>Single</v>
      </c>
      <c r="G2142">
        <f>IF('Raw DataSet'!P2142="","Unknown",'Raw DataSet'!P2142)</f>
        <v>36</v>
      </c>
      <c r="H2142" s="3" t="str" cm="1">
        <f t="array" ref="H2142">_xlfn.IFS(G2142&lt;24, "Under 25",G2142&lt;35, "25-34",G2142&lt;45, "35-44",G2142&lt;55, "45-54",TRUE, "Over 55")</f>
        <v>35-44</v>
      </c>
      <c r="I2142" t="str">
        <f>IF('Raw DataSet'!F2142="","Unknown",'Raw DataSet'!F2142)</f>
        <v>R&amp;D</v>
      </c>
      <c r="J2142" t="str">
        <f>IF('Raw DataSet'!K2142="","Unknown",'Raw DataSet'!K2142)</f>
        <v>Laboratory Technician</v>
      </c>
      <c r="K2142">
        <f>IF('Raw DataSet'!Q2142="","Unknown",'Raw DataSet'!Q2142)</f>
        <v>2</v>
      </c>
      <c r="L2142" t="str" cm="1">
        <f t="array" ref="L2142">_xlfn.IFS(K2142&lt;10,"0-9",K2142&lt;20,"10-19",TRUE,"20+")</f>
        <v>0-9</v>
      </c>
      <c r="M2142" s="3" t="str">
        <f>'Raw DataSet'!A2142</f>
        <v>No</v>
      </c>
      <c r="N2142">
        <f t="shared" si="66"/>
        <v>0</v>
      </c>
      <c r="O2142">
        <f>IF('Raw DataSet'!W2142="","Unknown",'Raw DataSet'!W2142)</f>
        <v>63200</v>
      </c>
      <c r="P2142" t="str">
        <f t="shared" si="67"/>
        <v>Medium</v>
      </c>
      <c r="Q2142" s="3" t="str">
        <f>IF('Raw DataSet'!M2142="","Unknown",'Raw DataSet'!M2142)</f>
        <v>No</v>
      </c>
      <c r="R2142">
        <f>IF('Raw DataSet'!T2142="","Unknown",'Raw DataSet'!T2142)</f>
        <v>3</v>
      </c>
      <c r="S2142">
        <f>IF('Raw DataSet'!Y2142="","Unknown",'Raw DataSet'!Y2142)</f>
        <v>3</v>
      </c>
      <c r="T2142">
        <f>IF('Raw DataSet'!Z2142="","Unknown",'Raw DataSet'!Z2142)</f>
        <v>1</v>
      </c>
      <c r="U2142">
        <f>IF('Raw DataSet'!AA2142="","Unknown",'Raw DataSet'!AA2142)</f>
        <v>3</v>
      </c>
      <c r="V2142">
        <f>IF('Raw DataSet'!AB2142="","Unknown",'Raw DataSet'!AB2142)</f>
        <v>4</v>
      </c>
      <c r="W2142">
        <f>IF('Raw DataSet'!AC2142="","Unknown",'Raw DataSet'!AC2142)</f>
        <v>21</v>
      </c>
      <c r="X2142" s="3" t="str" cm="1">
        <f t="array" ref="X2142">_xlfn.IFS(W2142&lt;15,"Under 15", W2142&lt;20,"15-19", TRUE,"Over 20")</f>
        <v>Over 20</v>
      </c>
      <c r="Y2142">
        <f>IF('Raw DataSet'!AD2142="","Unknown",'Raw DataSet'!AD2142)</f>
        <v>4</v>
      </c>
      <c r="Z2142">
        <f>IF('Raw DataSet'!AE2142="","Unknown",'Raw DataSet'!AE2142)</f>
        <v>3</v>
      </c>
      <c r="AA2142">
        <f>IF('Raw DataSet'!AF2142="","Unknown",'Raw DataSet'!AF2142)</f>
        <v>0</v>
      </c>
      <c r="AB2142">
        <f>IF('Raw DataSet'!AG2142="","Unknown",'Raw DataSet'!AG2142)</f>
        <v>16</v>
      </c>
      <c r="AC2142">
        <f>IF('Raw DataSet'!AH2142="","Unknown",'Raw DataSet'!AH2142)</f>
        <v>3</v>
      </c>
      <c r="AD2142">
        <f>IF('Raw DataSet'!AI2142="","Unknown",'Raw DataSet'!AI2142)</f>
        <v>11</v>
      </c>
      <c r="AE2142">
        <f>IF('Raw DataSet'!AJ2142="","Unknown",'Raw DataSet'!AJ2142)</f>
        <v>8</v>
      </c>
      <c r="AF2142">
        <f>IF('Raw DataSet'!AK2142="","Unknown",'Raw DataSet'!AK2142)</f>
        <v>3</v>
      </c>
      <c r="AG2142">
        <f>IF('Raw DataSet'!AL2142="","Unknown",'Raw DataSet'!AL2142)</f>
        <v>9</v>
      </c>
    </row>
    <row r="2143" spans="1:33">
      <c r="A2143">
        <f>IF('Raw DataSet'!I2143="","Unknown",'Raw DataSet'!I2143)</f>
        <v>2550</v>
      </c>
      <c r="B2143" s="3" t="str">
        <f>IF('Raw DataSet'!H2143="", "Unknown", 'Raw DataSet'!H2143)</f>
        <v>STAFF-2142</v>
      </c>
      <c r="C2143" t="str">
        <f>IF('Raw DataSet'!J2143="","Unknow",'Raw DataSet'!J2143)</f>
        <v>Male</v>
      </c>
      <c r="D2143" t="str">
        <f>IF('Raw DataSet'!G2143="","Unknown",'Raw DataSet'!G2143)</f>
        <v>Other</v>
      </c>
      <c r="E2143" t="str">
        <f>IF('Raw DataSet'!R2143="","Unknown",'Raw DataSet'!R2143)</f>
        <v>Bachelor's Degree</v>
      </c>
      <c r="F2143" t="str">
        <f>IF('Raw DataSet'!L2143="","Unknown",'Raw DataSet'!L2143)</f>
        <v>Single</v>
      </c>
      <c r="G2143">
        <f>IF('Raw DataSet'!P2143="","Unknown",'Raw DataSet'!P2143)</f>
        <v>19</v>
      </c>
      <c r="H2143" s="3" t="str" cm="1">
        <f t="array" ref="H2143">_xlfn.IFS(G2143&lt;24, "Under 25",G2143&lt;35, "25-34",G2143&lt;45, "35-44",G2143&lt;55, "45-54",TRUE, "Over 55")</f>
        <v>Under 25</v>
      </c>
      <c r="I2143" t="str">
        <f>IF('Raw DataSet'!F2143="","Unknown",'Raw DataSet'!F2143)</f>
        <v>Sales</v>
      </c>
      <c r="J2143" t="str">
        <f>IF('Raw DataSet'!K2143="","Unknown",'Raw DataSet'!K2143)</f>
        <v>Sales Representative</v>
      </c>
      <c r="K2143">
        <f>IF('Raw DataSet'!Q2143="","Unknown",'Raw DataSet'!Q2143)</f>
        <v>21</v>
      </c>
      <c r="L2143" t="str" cm="1">
        <f t="array" ref="L2143">_xlfn.IFS(K2143&lt;10,"0-9",K2143&lt;20,"10-19",TRUE,"20+")</f>
        <v>20+</v>
      </c>
      <c r="M2143" s="3" t="str">
        <f>'Raw DataSet'!A2143</f>
        <v>Yes</v>
      </c>
      <c r="N2143">
        <f t="shared" si="66"/>
        <v>1</v>
      </c>
      <c r="O2143">
        <f>IF('Raw DataSet'!W2143="","Unknown",'Raw DataSet'!W2143)</f>
        <v>29600</v>
      </c>
      <c r="P2143" t="str">
        <f t="shared" si="67"/>
        <v>Low</v>
      </c>
      <c r="Q2143" s="3" t="str">
        <f>IF('Raw DataSet'!M2143="","Unknown",'Raw DataSet'!M2143)</f>
        <v>Yes</v>
      </c>
      <c r="R2143">
        <f>IF('Raw DataSet'!T2143="","Unknown",'Raw DataSet'!T2143)</f>
        <v>4</v>
      </c>
      <c r="S2143">
        <f>IF('Raw DataSet'!Y2143="","Unknown",'Raw DataSet'!Y2143)</f>
        <v>2</v>
      </c>
      <c r="T2143">
        <f>IF('Raw DataSet'!Z2143="","Unknown",'Raw DataSet'!Z2143)</f>
        <v>1</v>
      </c>
      <c r="U2143">
        <f>IF('Raw DataSet'!AA2143="","Unknown",'Raw DataSet'!AA2143)</f>
        <v>2</v>
      </c>
      <c r="V2143">
        <f>IF('Raw DataSet'!AB2143="","Unknown",'Raw DataSet'!AB2143)</f>
        <v>1</v>
      </c>
      <c r="W2143">
        <f>IF('Raw DataSet'!AC2143="","Unknown",'Raw DataSet'!AC2143)</f>
        <v>13</v>
      </c>
      <c r="X2143" s="3" t="str" cm="1">
        <f t="array" ref="X2143">_xlfn.IFS(W2143&lt;15,"Under 15", W2143&lt;20,"15-19", TRUE,"Over 20")</f>
        <v>Under 15</v>
      </c>
      <c r="Y2143">
        <f>IF('Raw DataSet'!AD2143="","Unknown",'Raw DataSet'!AD2143)</f>
        <v>3</v>
      </c>
      <c r="Z2143">
        <f>IF('Raw DataSet'!AE2143="","Unknown",'Raw DataSet'!AE2143)</f>
        <v>2</v>
      </c>
      <c r="AA2143">
        <f>IF('Raw DataSet'!AF2143="","Unknown",'Raw DataSet'!AF2143)</f>
        <v>0</v>
      </c>
      <c r="AB2143">
        <f>IF('Raw DataSet'!AG2143="","Unknown",'Raw DataSet'!AG2143)</f>
        <v>1</v>
      </c>
      <c r="AC2143">
        <f>IF('Raw DataSet'!AH2143="","Unknown",'Raw DataSet'!AH2143)</f>
        <v>4</v>
      </c>
      <c r="AD2143">
        <f>IF('Raw DataSet'!AI2143="","Unknown",'Raw DataSet'!AI2143)</f>
        <v>1</v>
      </c>
      <c r="AE2143">
        <f>IF('Raw DataSet'!AJ2143="","Unknown",'Raw DataSet'!AJ2143)</f>
        <v>0</v>
      </c>
      <c r="AF2143">
        <f>IF('Raw DataSet'!AK2143="","Unknown",'Raw DataSet'!AK2143)</f>
        <v>0</v>
      </c>
      <c r="AG2143">
        <f>IF('Raw DataSet'!AL2143="","Unknown",'Raw DataSet'!AL2143)</f>
        <v>0</v>
      </c>
    </row>
    <row r="2144" spans="1:33">
      <c r="A2144">
        <f>IF('Raw DataSet'!I2144="","Unknown",'Raw DataSet'!I2144)</f>
        <v>2551</v>
      </c>
      <c r="B2144" s="3" t="str">
        <f>IF('Raw DataSet'!H2144="", "Unknown", 'Raw DataSet'!H2144)</f>
        <v>STAFF-2143</v>
      </c>
      <c r="C2144" t="str">
        <f>IF('Raw DataSet'!J2144="","Unknow",'Raw DataSet'!J2144)</f>
        <v>Male</v>
      </c>
      <c r="D2144" t="str">
        <f>IF('Raw DataSet'!G2144="","Unknown",'Raw DataSet'!G2144)</f>
        <v>Technical Degree</v>
      </c>
      <c r="E2144" t="str">
        <f>IF('Raw DataSet'!R2144="","Unknown",'Raw DataSet'!R2144)</f>
        <v>Bachelor's Degree</v>
      </c>
      <c r="F2144" t="str">
        <f>IF('Raw DataSet'!L2144="","Unknown",'Raw DataSet'!L2144)</f>
        <v>Single</v>
      </c>
      <c r="G2144">
        <f>IF('Raw DataSet'!P2144="","Unknown",'Raw DataSet'!P2144)</f>
        <v>20</v>
      </c>
      <c r="H2144" s="3" t="str" cm="1">
        <f t="array" ref="H2144">_xlfn.IFS(G2144&lt;24, "Under 25",G2144&lt;35, "25-34",G2144&lt;45, "35-44",G2144&lt;55, "45-54",TRUE, "Over 55")</f>
        <v>Under 25</v>
      </c>
      <c r="I2144" t="str">
        <f>IF('Raw DataSet'!F2144="","Unknown",'Raw DataSet'!F2144)</f>
        <v>R&amp;D</v>
      </c>
      <c r="J2144" t="str">
        <f>IF('Raw DataSet'!K2144="","Unknown",'Raw DataSet'!K2144)</f>
        <v>Laboratory Technician</v>
      </c>
      <c r="K2144">
        <f>IF('Raw DataSet'!Q2144="","Unknown",'Raw DataSet'!Q2144)</f>
        <v>4</v>
      </c>
      <c r="L2144" t="str" cm="1">
        <f t="array" ref="L2144">_xlfn.IFS(K2144&lt;10,"0-9",K2144&lt;20,"10-19",TRUE,"20+")</f>
        <v>0-9</v>
      </c>
      <c r="M2144" s="3" t="str">
        <f>'Raw DataSet'!A2144</f>
        <v>Yes</v>
      </c>
      <c r="N2144">
        <f t="shared" si="66"/>
        <v>1</v>
      </c>
      <c r="O2144">
        <f>IF('Raw DataSet'!W2144="","Unknown",'Raw DataSet'!W2144)</f>
        <v>67200</v>
      </c>
      <c r="P2144" t="str">
        <f t="shared" si="67"/>
        <v>Medium</v>
      </c>
      <c r="Q2144" s="3" t="str">
        <f>IF('Raw DataSet'!M2144="","Unknown",'Raw DataSet'!M2144)</f>
        <v>No</v>
      </c>
      <c r="R2144">
        <f>IF('Raw DataSet'!T2144="","Unknown",'Raw DataSet'!T2144)</f>
        <v>1</v>
      </c>
      <c r="S2144">
        <f>IF('Raw DataSet'!Y2144="","Unknown",'Raw DataSet'!Y2144)</f>
        <v>3</v>
      </c>
      <c r="T2144">
        <f>IF('Raw DataSet'!Z2144="","Unknown",'Raw DataSet'!Z2144)</f>
        <v>1</v>
      </c>
      <c r="U2144">
        <f>IF('Raw DataSet'!AA2144="","Unknown",'Raw DataSet'!AA2144)</f>
        <v>1</v>
      </c>
      <c r="V2144">
        <f>IF('Raw DataSet'!AB2144="","Unknown",'Raw DataSet'!AB2144)</f>
        <v>1</v>
      </c>
      <c r="W2144">
        <f>IF('Raw DataSet'!AC2144="","Unknown",'Raw DataSet'!AC2144)</f>
        <v>19</v>
      </c>
      <c r="X2144" s="3" t="str" cm="1">
        <f t="array" ref="X2144">_xlfn.IFS(W2144&lt;15,"Under 15", W2144&lt;20,"15-19", TRUE,"Over 20")</f>
        <v>15-19</v>
      </c>
      <c r="Y2144">
        <f>IF('Raw DataSet'!AD2144="","Unknown",'Raw DataSet'!AD2144)</f>
        <v>3</v>
      </c>
      <c r="Z2144">
        <f>IF('Raw DataSet'!AE2144="","Unknown",'Raw DataSet'!AE2144)</f>
        <v>2</v>
      </c>
      <c r="AA2144">
        <f>IF('Raw DataSet'!AF2144="","Unknown",'Raw DataSet'!AF2144)</f>
        <v>0</v>
      </c>
      <c r="AB2144">
        <f>IF('Raw DataSet'!AG2144="","Unknown",'Raw DataSet'!AG2144)</f>
        <v>1</v>
      </c>
      <c r="AC2144">
        <f>IF('Raw DataSet'!AH2144="","Unknown",'Raw DataSet'!AH2144)</f>
        <v>3</v>
      </c>
      <c r="AD2144">
        <f>IF('Raw DataSet'!AI2144="","Unknown",'Raw DataSet'!AI2144)</f>
        <v>1</v>
      </c>
      <c r="AE2144">
        <f>IF('Raw DataSet'!AJ2144="","Unknown",'Raw DataSet'!AJ2144)</f>
        <v>0</v>
      </c>
      <c r="AF2144">
        <f>IF('Raw DataSet'!AK2144="","Unknown",'Raw DataSet'!AK2144)</f>
        <v>0</v>
      </c>
      <c r="AG2144">
        <f>IF('Raw DataSet'!AL2144="","Unknown",'Raw DataSet'!AL2144)</f>
        <v>0</v>
      </c>
    </row>
    <row r="2145" spans="1:33">
      <c r="A2145">
        <f>IF('Raw DataSet'!I2145="","Unknown",'Raw DataSet'!I2145)</f>
        <v>2552</v>
      </c>
      <c r="B2145" s="3" t="str">
        <f>IF('Raw DataSet'!H2145="", "Unknown", 'Raw DataSet'!H2145)</f>
        <v>STAFF-2144</v>
      </c>
      <c r="C2145" t="str">
        <f>IF('Raw DataSet'!J2145="","Unknow",'Raw DataSet'!J2145)</f>
        <v>Female</v>
      </c>
      <c r="D2145" t="str">
        <f>IF('Raw DataSet'!G2145="","Unknown",'Raw DataSet'!G2145)</f>
        <v>Medical</v>
      </c>
      <c r="E2145" t="str">
        <f>IF('Raw DataSet'!R2145="","Unknown",'Raw DataSet'!R2145)</f>
        <v>Bachelor's Degree</v>
      </c>
      <c r="F2145" t="str">
        <f>IF('Raw DataSet'!L2145="","Unknown",'Raw DataSet'!L2145)</f>
        <v>Married</v>
      </c>
      <c r="G2145">
        <f>IF('Raw DataSet'!P2145="","Unknown",'Raw DataSet'!P2145)</f>
        <v>31</v>
      </c>
      <c r="H2145" s="3" t="str" cm="1">
        <f t="array" ref="H2145">_xlfn.IFS(G2145&lt;24, "Under 25",G2145&lt;35, "25-34",G2145&lt;45, "35-44",G2145&lt;55, "45-54",TRUE, "Over 55")</f>
        <v>25-34</v>
      </c>
      <c r="I2145" t="str">
        <f>IF('Raw DataSet'!F2145="","Unknown",'Raw DataSet'!F2145)</f>
        <v>R&amp;D</v>
      </c>
      <c r="J2145" t="str">
        <f>IF('Raw DataSet'!K2145="","Unknown",'Raw DataSet'!K2145)</f>
        <v>Healthcare Representative</v>
      </c>
      <c r="K2145">
        <f>IF('Raw DataSet'!Q2145="","Unknown",'Raw DataSet'!Q2145)</f>
        <v>12</v>
      </c>
      <c r="L2145" t="str" cm="1">
        <f t="array" ref="L2145">_xlfn.IFS(K2145&lt;10,"0-9",K2145&lt;20,"10-19",TRUE,"20+")</f>
        <v>10-19</v>
      </c>
      <c r="M2145" s="3" t="str">
        <f>'Raw DataSet'!A2145</f>
        <v>No</v>
      </c>
      <c r="N2145">
        <f t="shared" si="66"/>
        <v>0</v>
      </c>
      <c r="O2145">
        <f>IF('Raw DataSet'!W2145="","Unknown",'Raw DataSet'!W2145)</f>
        <v>32800</v>
      </c>
      <c r="P2145" t="str">
        <f t="shared" si="67"/>
        <v>Low</v>
      </c>
      <c r="Q2145" s="3" t="str">
        <f>IF('Raw DataSet'!M2145="","Unknown",'Raw DataSet'!M2145)</f>
        <v>Yes</v>
      </c>
      <c r="R2145">
        <f>IF('Raw DataSet'!T2145="","Unknown",'Raw DataSet'!T2145)</f>
        <v>4</v>
      </c>
      <c r="S2145">
        <f>IF('Raw DataSet'!Y2145="","Unknown",'Raw DataSet'!Y2145)</f>
        <v>3</v>
      </c>
      <c r="T2145">
        <f>IF('Raw DataSet'!Z2145="","Unknown",'Raw DataSet'!Z2145)</f>
        <v>2</v>
      </c>
      <c r="U2145">
        <f>IF('Raw DataSet'!AA2145="","Unknown",'Raw DataSet'!AA2145)</f>
        <v>4</v>
      </c>
      <c r="V2145">
        <f>IF('Raw DataSet'!AB2145="","Unknown",'Raw DataSet'!AB2145)</f>
        <v>0</v>
      </c>
      <c r="W2145">
        <f>IF('Raw DataSet'!AC2145="","Unknown",'Raw DataSet'!AC2145)</f>
        <v>11</v>
      </c>
      <c r="X2145" s="3" t="str" cm="1">
        <f t="array" ref="X2145">_xlfn.IFS(W2145&lt;15,"Under 15", W2145&lt;20,"15-19", TRUE,"Over 20")</f>
        <v>Under 15</v>
      </c>
      <c r="Y2145">
        <f>IF('Raw DataSet'!AD2145="","Unknown",'Raw DataSet'!AD2145)</f>
        <v>3</v>
      </c>
      <c r="Z2145">
        <f>IF('Raw DataSet'!AE2145="","Unknown",'Raw DataSet'!AE2145)</f>
        <v>3</v>
      </c>
      <c r="AA2145">
        <f>IF('Raw DataSet'!AF2145="","Unknown",'Raw DataSet'!AF2145)</f>
        <v>2</v>
      </c>
      <c r="AB2145">
        <f>IF('Raw DataSet'!AG2145="","Unknown",'Raw DataSet'!AG2145)</f>
        <v>10</v>
      </c>
      <c r="AC2145">
        <f>IF('Raw DataSet'!AH2145="","Unknown",'Raw DataSet'!AH2145)</f>
        <v>1</v>
      </c>
      <c r="AD2145">
        <f>IF('Raw DataSet'!AI2145="","Unknown",'Raw DataSet'!AI2145)</f>
        <v>9</v>
      </c>
      <c r="AE2145">
        <f>IF('Raw DataSet'!AJ2145="","Unknown",'Raw DataSet'!AJ2145)</f>
        <v>7</v>
      </c>
      <c r="AF2145">
        <f>IF('Raw DataSet'!AK2145="","Unknown",'Raw DataSet'!AK2145)</f>
        <v>8</v>
      </c>
      <c r="AG2145">
        <f>IF('Raw DataSet'!AL2145="","Unknown",'Raw DataSet'!AL2145)</f>
        <v>5</v>
      </c>
    </row>
    <row r="2146" spans="1:33">
      <c r="A2146">
        <f>IF('Raw DataSet'!I2146="","Unknown",'Raw DataSet'!I2146)</f>
        <v>2553</v>
      </c>
      <c r="B2146" s="3" t="str">
        <f>IF('Raw DataSet'!H2146="", "Unknown", 'Raw DataSet'!H2146)</f>
        <v>STAFF-2145</v>
      </c>
      <c r="C2146" t="str">
        <f>IF('Raw DataSet'!J2146="","Unknow",'Raw DataSet'!J2146)</f>
        <v>Male</v>
      </c>
      <c r="D2146" t="str">
        <f>IF('Raw DataSet'!G2146="","Unknown",'Raw DataSet'!G2146)</f>
        <v>Medical</v>
      </c>
      <c r="E2146" t="str">
        <f>IF('Raw DataSet'!R2146="","Unknown",'Raw DataSet'!R2146)</f>
        <v>Master's Degree</v>
      </c>
      <c r="F2146" t="str">
        <f>IF('Raw DataSet'!L2146="","Unknown",'Raw DataSet'!L2146)</f>
        <v>Divorced</v>
      </c>
      <c r="G2146">
        <f>IF('Raw DataSet'!P2146="","Unknown",'Raw DataSet'!P2146)</f>
        <v>40</v>
      </c>
      <c r="H2146" s="3" t="str" cm="1">
        <f t="array" ref="H2146">_xlfn.IFS(G2146&lt;24, "Under 25",G2146&lt;35, "25-34",G2146&lt;45, "35-44",G2146&lt;55, "45-54",TRUE, "Over 55")</f>
        <v>35-44</v>
      </c>
      <c r="I2146" t="str">
        <f>IF('Raw DataSet'!F2146="","Unknown",'Raw DataSet'!F2146)</f>
        <v>R&amp;D</v>
      </c>
      <c r="J2146" t="str">
        <f>IF('Raw DataSet'!K2146="","Unknown",'Raw DataSet'!K2146)</f>
        <v>Research Scientist</v>
      </c>
      <c r="K2146">
        <f>IF('Raw DataSet'!Q2146="","Unknown",'Raw DataSet'!Q2146)</f>
        <v>9</v>
      </c>
      <c r="L2146" t="str" cm="1">
        <f t="array" ref="L2146">_xlfn.IFS(K2146&lt;10,"0-9",K2146&lt;20,"10-19",TRUE,"20+")</f>
        <v>0-9</v>
      </c>
      <c r="M2146" s="3" t="str">
        <f>'Raw DataSet'!A2146</f>
        <v>No</v>
      </c>
      <c r="N2146">
        <f t="shared" si="66"/>
        <v>0</v>
      </c>
      <c r="O2146">
        <f>IF('Raw DataSet'!W2146="","Unknown",'Raw DataSet'!W2146)</f>
        <v>28000</v>
      </c>
      <c r="P2146" t="str">
        <f t="shared" si="67"/>
        <v>Low</v>
      </c>
      <c r="Q2146" s="3" t="str">
        <f>IF('Raw DataSet'!M2146="","Unknown",'Raw DataSet'!M2146)</f>
        <v>Yes</v>
      </c>
      <c r="R2146">
        <f>IF('Raw DataSet'!T2146="","Unknown",'Raw DataSet'!T2146)</f>
        <v>4</v>
      </c>
      <c r="S2146">
        <f>IF('Raw DataSet'!Y2146="","Unknown",'Raw DataSet'!Y2146)</f>
        <v>3</v>
      </c>
      <c r="T2146">
        <f>IF('Raw DataSet'!Z2146="","Unknown",'Raw DataSet'!Z2146)</f>
        <v>1</v>
      </c>
      <c r="U2146">
        <f>IF('Raw DataSet'!AA2146="","Unknown",'Raw DataSet'!AA2146)</f>
        <v>2</v>
      </c>
      <c r="V2146">
        <f>IF('Raw DataSet'!AB2146="","Unknown",'Raw DataSet'!AB2146)</f>
        <v>8</v>
      </c>
      <c r="W2146">
        <f>IF('Raw DataSet'!AC2146="","Unknown",'Raw DataSet'!AC2146)</f>
        <v>14</v>
      </c>
      <c r="X2146" s="3" t="str" cm="1">
        <f t="array" ref="X2146">_xlfn.IFS(W2146&lt;15,"Under 15", W2146&lt;20,"15-19", TRUE,"Over 20")</f>
        <v>Under 15</v>
      </c>
      <c r="Y2146">
        <f>IF('Raw DataSet'!AD2146="","Unknown",'Raw DataSet'!AD2146)</f>
        <v>3</v>
      </c>
      <c r="Z2146">
        <f>IF('Raw DataSet'!AE2146="","Unknown",'Raw DataSet'!AE2146)</f>
        <v>4</v>
      </c>
      <c r="AA2146">
        <f>IF('Raw DataSet'!AF2146="","Unknown",'Raw DataSet'!AF2146)</f>
        <v>1</v>
      </c>
      <c r="AB2146">
        <f>IF('Raw DataSet'!AG2146="","Unknown",'Raw DataSet'!AG2146)</f>
        <v>3</v>
      </c>
      <c r="AC2146">
        <f>IF('Raw DataSet'!AH2146="","Unknown",'Raw DataSet'!AH2146)</f>
        <v>3</v>
      </c>
      <c r="AD2146">
        <f>IF('Raw DataSet'!AI2146="","Unknown",'Raw DataSet'!AI2146)</f>
        <v>1</v>
      </c>
      <c r="AE2146">
        <f>IF('Raw DataSet'!AJ2146="","Unknown",'Raw DataSet'!AJ2146)</f>
        <v>1</v>
      </c>
      <c r="AF2146">
        <f>IF('Raw DataSet'!AK2146="","Unknown",'Raw DataSet'!AK2146)</f>
        <v>0</v>
      </c>
      <c r="AG2146">
        <f>IF('Raw DataSet'!AL2146="","Unknown",'Raw DataSet'!AL2146)</f>
        <v>0</v>
      </c>
    </row>
    <row r="2147" spans="1:33">
      <c r="A2147">
        <f>IF('Raw DataSet'!I2147="","Unknown",'Raw DataSet'!I2147)</f>
        <v>2554</v>
      </c>
      <c r="B2147" s="3" t="str">
        <f>IF('Raw DataSet'!H2147="", "Unknown", 'Raw DataSet'!H2147)</f>
        <v>STAFF-2146</v>
      </c>
      <c r="C2147" t="str">
        <f>IF('Raw DataSet'!J2147="","Unknow",'Raw DataSet'!J2147)</f>
        <v>Female</v>
      </c>
      <c r="D2147" t="str">
        <f>IF('Raw DataSet'!G2147="","Unknown",'Raw DataSet'!G2147)</f>
        <v>Medical</v>
      </c>
      <c r="E2147" t="str">
        <f>IF('Raw DataSet'!R2147="","Unknown",'Raw DataSet'!R2147)</f>
        <v>Master's Degree</v>
      </c>
      <c r="F2147" t="str">
        <f>IF('Raw DataSet'!L2147="","Unknown",'Raw DataSet'!L2147)</f>
        <v>Married</v>
      </c>
      <c r="G2147">
        <f>IF('Raw DataSet'!P2147="","Unknown",'Raw DataSet'!P2147)</f>
        <v>32</v>
      </c>
      <c r="H2147" s="3" t="str" cm="1">
        <f t="array" ref="H2147">_xlfn.IFS(G2147&lt;24, "Under 25",G2147&lt;35, "25-34",G2147&lt;45, "35-44",G2147&lt;55, "45-54",TRUE, "Over 55")</f>
        <v>25-34</v>
      </c>
      <c r="I2147" t="str">
        <f>IF('Raw DataSet'!F2147="","Unknown",'Raw DataSet'!F2147)</f>
        <v>R&amp;D</v>
      </c>
      <c r="J2147" t="str">
        <f>IF('Raw DataSet'!K2147="","Unknown",'Raw DataSet'!K2147)</f>
        <v>Manufacturing Director</v>
      </c>
      <c r="K2147">
        <f>IF('Raw DataSet'!Q2147="","Unknown",'Raw DataSet'!Q2147)</f>
        <v>3</v>
      </c>
      <c r="L2147" t="str" cm="1">
        <f t="array" ref="L2147">_xlfn.IFS(K2147&lt;10,"0-9",K2147&lt;20,"10-19",TRUE,"20+")</f>
        <v>0-9</v>
      </c>
      <c r="M2147" s="3" t="str">
        <f>'Raw DataSet'!A2147</f>
        <v>No</v>
      </c>
      <c r="N2147">
        <f t="shared" si="66"/>
        <v>0</v>
      </c>
      <c r="O2147">
        <f>IF('Raw DataSet'!W2147="","Unknown",'Raw DataSet'!W2147)</f>
        <v>74400</v>
      </c>
      <c r="P2147" t="str">
        <f t="shared" si="67"/>
        <v>High</v>
      </c>
      <c r="Q2147" s="3" t="str">
        <f>IF('Raw DataSet'!M2147="","Unknown",'Raw DataSet'!M2147)</f>
        <v>No</v>
      </c>
      <c r="R2147">
        <f>IF('Raw DataSet'!T2147="","Unknown",'Raw DataSet'!T2147)</f>
        <v>3</v>
      </c>
      <c r="S2147">
        <f>IF('Raw DataSet'!Y2147="","Unknown",'Raw DataSet'!Y2147)</f>
        <v>3</v>
      </c>
      <c r="T2147">
        <f>IF('Raw DataSet'!Z2147="","Unknown",'Raw DataSet'!Z2147)</f>
        <v>2</v>
      </c>
      <c r="U2147">
        <f>IF('Raw DataSet'!AA2147="","Unknown",'Raw DataSet'!AA2147)</f>
        <v>1</v>
      </c>
      <c r="V2147">
        <f>IF('Raw DataSet'!AB2147="","Unknown",'Raw DataSet'!AB2147)</f>
        <v>1</v>
      </c>
      <c r="W2147">
        <f>IF('Raw DataSet'!AC2147="","Unknown",'Raw DataSet'!AC2147)</f>
        <v>12</v>
      </c>
      <c r="X2147" s="3" t="str" cm="1">
        <f t="array" ref="X2147">_xlfn.IFS(W2147&lt;15,"Under 15", W2147&lt;20,"15-19", TRUE,"Over 20")</f>
        <v>Under 15</v>
      </c>
      <c r="Y2147">
        <f>IF('Raw DataSet'!AD2147="","Unknown",'Raw DataSet'!AD2147)</f>
        <v>3</v>
      </c>
      <c r="Z2147">
        <f>IF('Raw DataSet'!AE2147="","Unknown",'Raw DataSet'!AE2147)</f>
        <v>3</v>
      </c>
      <c r="AA2147">
        <f>IF('Raw DataSet'!AF2147="","Unknown",'Raw DataSet'!AF2147)</f>
        <v>1</v>
      </c>
      <c r="AB2147">
        <f>IF('Raw DataSet'!AG2147="","Unknown",'Raw DataSet'!AG2147)</f>
        <v>8</v>
      </c>
      <c r="AC2147">
        <f>IF('Raw DataSet'!AH2147="","Unknown",'Raw DataSet'!AH2147)</f>
        <v>4</v>
      </c>
      <c r="AD2147">
        <f>IF('Raw DataSet'!AI2147="","Unknown",'Raw DataSet'!AI2147)</f>
        <v>8</v>
      </c>
      <c r="AE2147">
        <f>IF('Raw DataSet'!AJ2147="","Unknown",'Raw DataSet'!AJ2147)</f>
        <v>7</v>
      </c>
      <c r="AF2147">
        <f>IF('Raw DataSet'!AK2147="","Unknown",'Raw DataSet'!AK2147)</f>
        <v>6</v>
      </c>
      <c r="AG2147">
        <f>IF('Raw DataSet'!AL2147="","Unknown",'Raw DataSet'!AL2147)</f>
        <v>3</v>
      </c>
    </row>
    <row r="2148" spans="1:33">
      <c r="A2148">
        <f>IF('Raw DataSet'!I2148="","Unknown",'Raw DataSet'!I2148)</f>
        <v>2555</v>
      </c>
      <c r="B2148" s="3" t="str">
        <f>IF('Raw DataSet'!H2148="", "Unknown", 'Raw DataSet'!H2148)</f>
        <v>STAFF-2147</v>
      </c>
      <c r="C2148" t="str">
        <f>IF('Raw DataSet'!J2148="","Unknow",'Raw DataSet'!J2148)</f>
        <v>Male</v>
      </c>
      <c r="D2148" t="str">
        <f>IF('Raw DataSet'!G2148="","Unknown",'Raw DataSet'!G2148)</f>
        <v>Life Sciences</v>
      </c>
      <c r="E2148" t="str">
        <f>IF('Raw DataSet'!R2148="","Unknown",'Raw DataSet'!R2148)</f>
        <v>High School</v>
      </c>
      <c r="F2148" t="str">
        <f>IF('Raw DataSet'!L2148="","Unknown",'Raw DataSet'!L2148)</f>
        <v>Married</v>
      </c>
      <c r="G2148">
        <f>IF('Raw DataSet'!P2148="","Unknown",'Raw DataSet'!P2148)</f>
        <v>36</v>
      </c>
      <c r="H2148" s="3" t="str" cm="1">
        <f t="array" ref="H2148">_xlfn.IFS(G2148&lt;24, "Under 25",G2148&lt;35, "25-34",G2148&lt;45, "35-44",G2148&lt;55, "45-54",TRUE, "Over 55")</f>
        <v>35-44</v>
      </c>
      <c r="I2148" t="str">
        <f>IF('Raw DataSet'!F2148="","Unknown",'Raw DataSet'!F2148)</f>
        <v>Sales</v>
      </c>
      <c r="J2148" t="str">
        <f>IF('Raw DataSet'!K2148="","Unknown",'Raw DataSet'!K2148)</f>
        <v>Sales Executive</v>
      </c>
      <c r="K2148">
        <f>IF('Raw DataSet'!Q2148="","Unknown",'Raw DataSet'!Q2148)</f>
        <v>3</v>
      </c>
      <c r="L2148" t="str" cm="1">
        <f t="array" ref="L2148">_xlfn.IFS(K2148&lt;10,"0-9",K2148&lt;20,"10-19",TRUE,"20+")</f>
        <v>0-9</v>
      </c>
      <c r="M2148" s="3" t="str">
        <f>'Raw DataSet'!A2148</f>
        <v>Yes</v>
      </c>
      <c r="N2148">
        <f t="shared" si="66"/>
        <v>1</v>
      </c>
      <c r="O2148">
        <f>IF('Raw DataSet'!W2148="","Unknown",'Raw DataSet'!W2148)</f>
        <v>40800</v>
      </c>
      <c r="P2148" t="str">
        <f t="shared" si="67"/>
        <v>Medium</v>
      </c>
      <c r="Q2148" s="3" t="str">
        <f>IF('Raw DataSet'!M2148="","Unknown",'Raw DataSet'!M2148)</f>
        <v>Yes</v>
      </c>
      <c r="R2148">
        <f>IF('Raw DataSet'!T2148="","Unknown",'Raw DataSet'!T2148)</f>
        <v>3</v>
      </c>
      <c r="S2148">
        <f>IF('Raw DataSet'!Y2148="","Unknown",'Raw DataSet'!Y2148)</f>
        <v>2</v>
      </c>
      <c r="T2148">
        <f>IF('Raw DataSet'!Z2148="","Unknown",'Raw DataSet'!Z2148)</f>
        <v>3</v>
      </c>
      <c r="U2148">
        <f>IF('Raw DataSet'!AA2148="","Unknown",'Raw DataSet'!AA2148)</f>
        <v>4</v>
      </c>
      <c r="V2148">
        <f>IF('Raw DataSet'!AB2148="","Unknown",'Raw DataSet'!AB2148)</f>
        <v>1</v>
      </c>
      <c r="W2148">
        <f>IF('Raw DataSet'!AC2148="","Unknown",'Raw DataSet'!AC2148)</f>
        <v>11</v>
      </c>
      <c r="X2148" s="3" t="str" cm="1">
        <f t="array" ref="X2148">_xlfn.IFS(W2148&lt;15,"Under 15", W2148&lt;20,"15-19", TRUE,"Over 20")</f>
        <v>Under 15</v>
      </c>
      <c r="Y2148">
        <f>IF('Raw DataSet'!AD2148="","Unknown",'Raw DataSet'!AD2148)</f>
        <v>3</v>
      </c>
      <c r="Z2148">
        <f>IF('Raw DataSet'!AE2148="","Unknown",'Raw DataSet'!AE2148)</f>
        <v>1</v>
      </c>
      <c r="AA2148">
        <f>IF('Raw DataSet'!AF2148="","Unknown",'Raw DataSet'!AF2148)</f>
        <v>1</v>
      </c>
      <c r="AB2148">
        <f>IF('Raw DataSet'!AG2148="","Unknown",'Raw DataSet'!AG2148)</f>
        <v>16</v>
      </c>
      <c r="AC2148">
        <f>IF('Raw DataSet'!AH2148="","Unknown",'Raw DataSet'!AH2148)</f>
        <v>3</v>
      </c>
      <c r="AD2148">
        <f>IF('Raw DataSet'!AI2148="","Unknown",'Raw DataSet'!AI2148)</f>
        <v>16</v>
      </c>
      <c r="AE2148">
        <f>IF('Raw DataSet'!AJ2148="","Unknown",'Raw DataSet'!AJ2148)</f>
        <v>7</v>
      </c>
      <c r="AF2148">
        <f>IF('Raw DataSet'!AK2148="","Unknown",'Raw DataSet'!AK2148)</f>
        <v>3</v>
      </c>
      <c r="AG2148">
        <f>IF('Raw DataSet'!AL2148="","Unknown",'Raw DataSet'!AL2148)</f>
        <v>7</v>
      </c>
    </row>
    <row r="2149" spans="1:33">
      <c r="A2149">
        <f>IF('Raw DataSet'!I2149="","Unknown",'Raw DataSet'!I2149)</f>
        <v>2556</v>
      </c>
      <c r="B2149" s="3" t="str">
        <f>IF('Raw DataSet'!H2149="", "Unknown", 'Raw DataSet'!H2149)</f>
        <v>STAFF-2148</v>
      </c>
      <c r="C2149" t="str">
        <f>IF('Raw DataSet'!J2149="","Unknow",'Raw DataSet'!J2149)</f>
        <v>Female</v>
      </c>
      <c r="D2149" t="str">
        <f>IF('Raw DataSet'!G2149="","Unknown",'Raw DataSet'!G2149)</f>
        <v>Life Sciences</v>
      </c>
      <c r="E2149" t="str">
        <f>IF('Raw DataSet'!R2149="","Unknown",'Raw DataSet'!R2149)</f>
        <v>Bachelor's Degree</v>
      </c>
      <c r="F2149" t="str">
        <f>IF('Raw DataSet'!L2149="","Unknown",'Raw DataSet'!L2149)</f>
        <v>Single</v>
      </c>
      <c r="G2149">
        <f>IF('Raw DataSet'!P2149="","Unknown",'Raw DataSet'!P2149)</f>
        <v>33</v>
      </c>
      <c r="H2149" s="3" t="str" cm="1">
        <f t="array" ref="H2149">_xlfn.IFS(G2149&lt;24, "Under 25",G2149&lt;35, "25-34",G2149&lt;45, "35-44",G2149&lt;55, "45-54",TRUE, "Over 55")</f>
        <v>25-34</v>
      </c>
      <c r="I2149" t="str">
        <f>IF('Raw DataSet'!F2149="","Unknown",'Raw DataSet'!F2149)</f>
        <v>R&amp;D</v>
      </c>
      <c r="J2149" t="str">
        <f>IF('Raw DataSet'!K2149="","Unknown",'Raw DataSet'!K2149)</f>
        <v>Healthcare Representative</v>
      </c>
      <c r="K2149">
        <f>IF('Raw DataSet'!Q2149="","Unknown",'Raw DataSet'!Q2149)</f>
        <v>1</v>
      </c>
      <c r="L2149" t="str" cm="1">
        <f t="array" ref="L2149">_xlfn.IFS(K2149&lt;10,"0-9",K2149&lt;20,"10-19",TRUE,"20+")</f>
        <v>0-9</v>
      </c>
      <c r="M2149" s="3" t="str">
        <f>'Raw DataSet'!A2149</f>
        <v>No</v>
      </c>
      <c r="N2149">
        <f t="shared" si="66"/>
        <v>0</v>
      </c>
      <c r="O2149">
        <f>IF('Raw DataSet'!W2149="","Unknown",'Raw DataSet'!W2149)</f>
        <v>33600</v>
      </c>
      <c r="P2149" t="str">
        <f t="shared" si="67"/>
        <v>Low</v>
      </c>
      <c r="Q2149" s="3" t="str">
        <f>IF('Raw DataSet'!M2149="","Unknown",'Raw DataSet'!M2149)</f>
        <v>No</v>
      </c>
      <c r="R2149">
        <f>IF('Raw DataSet'!T2149="","Unknown",'Raw DataSet'!T2149)</f>
        <v>2</v>
      </c>
      <c r="S2149">
        <f>IF('Raw DataSet'!Y2149="","Unknown",'Raw DataSet'!Y2149)</f>
        <v>2</v>
      </c>
      <c r="T2149">
        <f>IF('Raw DataSet'!Z2149="","Unknown",'Raw DataSet'!Z2149)</f>
        <v>2</v>
      </c>
      <c r="U2149">
        <f>IF('Raw DataSet'!AA2149="","Unknown",'Raw DataSet'!AA2149)</f>
        <v>4</v>
      </c>
      <c r="V2149">
        <f>IF('Raw DataSet'!AB2149="","Unknown",'Raw DataSet'!AB2149)</f>
        <v>0</v>
      </c>
      <c r="W2149">
        <f>IF('Raw DataSet'!AC2149="","Unknown",'Raw DataSet'!AC2149)</f>
        <v>14</v>
      </c>
      <c r="X2149" s="3" t="str" cm="1">
        <f t="array" ref="X2149">_xlfn.IFS(W2149&lt;15,"Under 15", W2149&lt;20,"15-19", TRUE,"Over 20")</f>
        <v>Under 15</v>
      </c>
      <c r="Y2149">
        <f>IF('Raw DataSet'!AD2149="","Unknown",'Raw DataSet'!AD2149)</f>
        <v>3</v>
      </c>
      <c r="Z2149">
        <f>IF('Raw DataSet'!AE2149="","Unknown",'Raw DataSet'!AE2149)</f>
        <v>1</v>
      </c>
      <c r="AA2149">
        <f>IF('Raw DataSet'!AF2149="","Unknown",'Raw DataSet'!AF2149)</f>
        <v>0</v>
      </c>
      <c r="AB2149">
        <f>IF('Raw DataSet'!AG2149="","Unknown",'Raw DataSet'!AG2149)</f>
        <v>6</v>
      </c>
      <c r="AC2149">
        <f>IF('Raw DataSet'!AH2149="","Unknown",'Raw DataSet'!AH2149)</f>
        <v>3</v>
      </c>
      <c r="AD2149">
        <f>IF('Raw DataSet'!AI2149="","Unknown",'Raw DataSet'!AI2149)</f>
        <v>5</v>
      </c>
      <c r="AE2149">
        <f>IF('Raw DataSet'!AJ2149="","Unknown",'Raw DataSet'!AJ2149)</f>
        <v>0</v>
      </c>
      <c r="AF2149">
        <f>IF('Raw DataSet'!AK2149="","Unknown",'Raw DataSet'!AK2149)</f>
        <v>1</v>
      </c>
      <c r="AG2149">
        <f>IF('Raw DataSet'!AL2149="","Unknown",'Raw DataSet'!AL2149)</f>
        <v>4</v>
      </c>
    </row>
    <row r="2150" spans="1:33">
      <c r="A2150">
        <f>IF('Raw DataSet'!I2150="","Unknown",'Raw DataSet'!I2150)</f>
        <v>2557</v>
      </c>
      <c r="B2150" s="3" t="str">
        <f>IF('Raw DataSet'!H2150="", "Unknown", 'Raw DataSet'!H2150)</f>
        <v>STAFF-2149</v>
      </c>
      <c r="C2150" t="str">
        <f>IF('Raw DataSet'!J2150="","Unknow",'Raw DataSet'!J2150)</f>
        <v>Male</v>
      </c>
      <c r="D2150" t="str">
        <f>IF('Raw DataSet'!G2150="","Unknown",'Raw DataSet'!G2150)</f>
        <v>Life Sciences</v>
      </c>
      <c r="E2150" t="str">
        <f>IF('Raw DataSet'!R2150="","Unknown",'Raw DataSet'!R2150)</f>
        <v>Master's Degree</v>
      </c>
      <c r="F2150" t="str">
        <f>IF('Raw DataSet'!L2150="","Unknown",'Raw DataSet'!L2150)</f>
        <v>Married</v>
      </c>
      <c r="G2150">
        <f>IF('Raw DataSet'!P2150="","Unknown",'Raw DataSet'!P2150)</f>
        <v>37</v>
      </c>
      <c r="H2150" s="3" t="str" cm="1">
        <f t="array" ref="H2150">_xlfn.IFS(G2150&lt;24, "Under 25",G2150&lt;35, "25-34",G2150&lt;45, "35-44",G2150&lt;55, "45-54",TRUE, "Over 55")</f>
        <v>35-44</v>
      </c>
      <c r="I2150" t="str">
        <f>IF('Raw DataSet'!F2150="","Unknown",'Raw DataSet'!F2150)</f>
        <v>Sales</v>
      </c>
      <c r="J2150" t="str">
        <f>IF('Raw DataSet'!K2150="","Unknown",'Raw DataSet'!K2150)</f>
        <v>Sales Executive</v>
      </c>
      <c r="K2150">
        <f>IF('Raw DataSet'!Q2150="","Unknown",'Raw DataSet'!Q2150)</f>
        <v>1</v>
      </c>
      <c r="L2150" t="str" cm="1">
        <f t="array" ref="L2150">_xlfn.IFS(K2150&lt;10,"0-9",K2150&lt;20,"10-19",TRUE,"20+")</f>
        <v>0-9</v>
      </c>
      <c r="M2150" s="3" t="str">
        <f>'Raw DataSet'!A2150</f>
        <v>Yes</v>
      </c>
      <c r="N2150">
        <f t="shared" si="66"/>
        <v>1</v>
      </c>
      <c r="O2150">
        <f>IF('Raw DataSet'!W2150="","Unknown",'Raw DataSet'!W2150)</f>
        <v>36800</v>
      </c>
      <c r="P2150" t="str">
        <f t="shared" si="67"/>
        <v>Low</v>
      </c>
      <c r="Q2150" s="3" t="str">
        <f>IF('Raw DataSet'!M2150="","Unknown",'Raw DataSet'!M2150)</f>
        <v>No</v>
      </c>
      <c r="R2150">
        <f>IF('Raw DataSet'!T2150="","Unknown",'Raw DataSet'!T2150)</f>
        <v>1</v>
      </c>
      <c r="S2150">
        <f>IF('Raw DataSet'!Y2150="","Unknown",'Raw DataSet'!Y2150)</f>
        <v>2</v>
      </c>
      <c r="T2150">
        <f>IF('Raw DataSet'!Z2150="","Unknown",'Raw DataSet'!Z2150)</f>
        <v>3</v>
      </c>
      <c r="U2150">
        <f>IF('Raw DataSet'!AA2150="","Unknown",'Raw DataSet'!AA2150)</f>
        <v>3</v>
      </c>
      <c r="V2150">
        <f>IF('Raw DataSet'!AB2150="","Unknown",'Raw DataSet'!AB2150)</f>
        <v>5</v>
      </c>
      <c r="W2150">
        <f>IF('Raw DataSet'!AC2150="","Unknown",'Raw DataSet'!AC2150)</f>
        <v>11</v>
      </c>
      <c r="X2150" s="3" t="str" cm="1">
        <f t="array" ref="X2150">_xlfn.IFS(W2150&lt;15,"Under 15", W2150&lt;20,"15-19", TRUE,"Over 20")</f>
        <v>Under 15</v>
      </c>
      <c r="Y2150">
        <f>IF('Raw DataSet'!AD2150="","Unknown",'Raw DataSet'!AD2150)</f>
        <v>3</v>
      </c>
      <c r="Z2150">
        <f>IF('Raw DataSet'!AE2150="","Unknown",'Raw DataSet'!AE2150)</f>
        <v>3</v>
      </c>
      <c r="AA2150">
        <f>IF('Raw DataSet'!AF2150="","Unknown",'Raw DataSet'!AF2150)</f>
        <v>0</v>
      </c>
      <c r="AB2150">
        <f>IF('Raw DataSet'!AG2150="","Unknown",'Raw DataSet'!AG2150)</f>
        <v>17</v>
      </c>
      <c r="AC2150">
        <f>IF('Raw DataSet'!AH2150="","Unknown",'Raw DataSet'!AH2150)</f>
        <v>1</v>
      </c>
      <c r="AD2150">
        <f>IF('Raw DataSet'!AI2150="","Unknown",'Raw DataSet'!AI2150)</f>
        <v>14</v>
      </c>
      <c r="AE2150">
        <f>IF('Raw DataSet'!AJ2150="","Unknown",'Raw DataSet'!AJ2150)</f>
        <v>1</v>
      </c>
      <c r="AF2150">
        <f>IF('Raw DataSet'!AK2150="","Unknown",'Raw DataSet'!AK2150)</f>
        <v>11</v>
      </c>
      <c r="AG2150">
        <f>IF('Raw DataSet'!AL2150="","Unknown",'Raw DataSet'!AL2150)</f>
        <v>7</v>
      </c>
    </row>
    <row r="2151" spans="1:33">
      <c r="A2151">
        <f>IF('Raw DataSet'!I2151="","Unknown",'Raw DataSet'!I2151)</f>
        <v>2558</v>
      </c>
      <c r="B2151" s="3" t="str">
        <f>IF('Raw DataSet'!H2151="", "Unknown", 'Raw DataSet'!H2151)</f>
        <v>STAFF-2150</v>
      </c>
      <c r="C2151" t="str">
        <f>IF('Raw DataSet'!J2151="","Unknow",'Raw DataSet'!J2151)</f>
        <v>Male</v>
      </c>
      <c r="D2151" t="str">
        <f>IF('Raw DataSet'!G2151="","Unknown",'Raw DataSet'!G2151)</f>
        <v>Life Sciences</v>
      </c>
      <c r="E2151" t="str">
        <f>IF('Raw DataSet'!R2151="","Unknown",'Raw DataSet'!R2151)</f>
        <v>Associates Degree</v>
      </c>
      <c r="F2151" t="str">
        <f>IF('Raw DataSet'!L2151="","Unknown",'Raw DataSet'!L2151)</f>
        <v>Married</v>
      </c>
      <c r="G2151">
        <f>IF('Raw DataSet'!P2151="","Unknown",'Raw DataSet'!P2151)</f>
        <v>45</v>
      </c>
      <c r="H2151" s="3" t="str" cm="1">
        <f t="array" ref="H2151">_xlfn.IFS(G2151&lt;24, "Under 25",G2151&lt;35, "25-34",G2151&lt;45, "35-44",G2151&lt;55, "45-54",TRUE, "Over 55")</f>
        <v>45-54</v>
      </c>
      <c r="I2151" t="str">
        <f>IF('Raw DataSet'!F2151="","Unknown",'Raw DataSet'!F2151)</f>
        <v>R&amp;D</v>
      </c>
      <c r="J2151" t="str">
        <f>IF('Raw DataSet'!K2151="","Unknown",'Raw DataSet'!K2151)</f>
        <v>Laboratory Technician</v>
      </c>
      <c r="K2151">
        <f>IF('Raw DataSet'!Q2151="","Unknown",'Raw DataSet'!Q2151)</f>
        <v>4</v>
      </c>
      <c r="L2151" t="str" cm="1">
        <f t="array" ref="L2151">_xlfn.IFS(K2151&lt;10,"0-9",K2151&lt;20,"10-19",TRUE,"20+")</f>
        <v>0-9</v>
      </c>
      <c r="M2151" s="3" t="str">
        <f>'Raw DataSet'!A2151</f>
        <v>No</v>
      </c>
      <c r="N2151">
        <f t="shared" si="66"/>
        <v>0</v>
      </c>
      <c r="O2151">
        <f>IF('Raw DataSet'!W2151="","Unknown",'Raw DataSet'!W2151)</f>
        <v>45600</v>
      </c>
      <c r="P2151" t="str">
        <f t="shared" si="67"/>
        <v>Medium</v>
      </c>
      <c r="Q2151" s="3" t="str">
        <f>IF('Raw DataSet'!M2151="","Unknown",'Raw DataSet'!M2151)</f>
        <v>No</v>
      </c>
      <c r="R2151">
        <f>IF('Raw DataSet'!T2151="","Unknown",'Raw DataSet'!T2151)</f>
        <v>3</v>
      </c>
      <c r="S2151">
        <f>IF('Raw DataSet'!Y2151="","Unknown",'Raw DataSet'!Y2151)</f>
        <v>3</v>
      </c>
      <c r="T2151">
        <f>IF('Raw DataSet'!Z2151="","Unknown",'Raw DataSet'!Z2151)</f>
        <v>2</v>
      </c>
      <c r="U2151">
        <f>IF('Raw DataSet'!AA2151="","Unknown",'Raw DataSet'!AA2151)</f>
        <v>2</v>
      </c>
      <c r="V2151">
        <f>IF('Raw DataSet'!AB2151="","Unknown",'Raw DataSet'!AB2151)</f>
        <v>1</v>
      </c>
      <c r="W2151">
        <f>IF('Raw DataSet'!AC2151="","Unknown",'Raw DataSet'!AC2151)</f>
        <v>12</v>
      </c>
      <c r="X2151" s="3" t="str" cm="1">
        <f t="array" ref="X2151">_xlfn.IFS(W2151&lt;15,"Under 15", W2151&lt;20,"15-19", TRUE,"Over 20")</f>
        <v>Under 15</v>
      </c>
      <c r="Y2151">
        <f>IF('Raw DataSet'!AD2151="","Unknown",'Raw DataSet'!AD2151)</f>
        <v>3</v>
      </c>
      <c r="Z2151">
        <f>IF('Raw DataSet'!AE2151="","Unknown",'Raw DataSet'!AE2151)</f>
        <v>2</v>
      </c>
      <c r="AA2151">
        <f>IF('Raw DataSet'!AF2151="","Unknown",'Raw DataSet'!AF2151)</f>
        <v>0</v>
      </c>
      <c r="AB2151">
        <f>IF('Raw DataSet'!AG2151="","Unknown",'Raw DataSet'!AG2151)</f>
        <v>9</v>
      </c>
      <c r="AC2151">
        <f>IF('Raw DataSet'!AH2151="","Unknown",'Raw DataSet'!AH2151)</f>
        <v>2</v>
      </c>
      <c r="AD2151">
        <f>IF('Raw DataSet'!AI2151="","Unknown",'Raw DataSet'!AI2151)</f>
        <v>9</v>
      </c>
      <c r="AE2151">
        <f>IF('Raw DataSet'!AJ2151="","Unknown",'Raw DataSet'!AJ2151)</f>
        <v>7</v>
      </c>
      <c r="AF2151">
        <f>IF('Raw DataSet'!AK2151="","Unknown",'Raw DataSet'!AK2151)</f>
        <v>0</v>
      </c>
      <c r="AG2151">
        <f>IF('Raw DataSet'!AL2151="","Unknown",'Raw DataSet'!AL2151)</f>
        <v>8</v>
      </c>
    </row>
    <row r="2152" spans="1:33">
      <c r="A2152">
        <f>IF('Raw DataSet'!I2152="","Unknown",'Raw DataSet'!I2152)</f>
        <v>2559</v>
      </c>
      <c r="B2152" s="3" t="str">
        <f>IF('Raw DataSet'!H2152="", "Unknown", 'Raw DataSet'!H2152)</f>
        <v>STAFF-2151</v>
      </c>
      <c r="C2152" t="str">
        <f>IF('Raw DataSet'!J2152="","Unknow",'Raw DataSet'!J2152)</f>
        <v>Female</v>
      </c>
      <c r="D2152" t="str">
        <f>IF('Raw DataSet'!G2152="","Unknown",'Raw DataSet'!G2152)</f>
        <v>Technical Degree</v>
      </c>
      <c r="E2152" t="str">
        <f>IF('Raw DataSet'!R2152="","Unknown",'Raw DataSet'!R2152)</f>
        <v>Bachelor's Degree</v>
      </c>
      <c r="F2152" t="str">
        <f>IF('Raw DataSet'!L2152="","Unknown",'Raw DataSet'!L2152)</f>
        <v>Married</v>
      </c>
      <c r="G2152">
        <f>IF('Raw DataSet'!P2152="","Unknown",'Raw DataSet'!P2152)</f>
        <v>29</v>
      </c>
      <c r="H2152" s="3" t="str" cm="1">
        <f t="array" ref="H2152">_xlfn.IFS(G2152&lt;24, "Under 25",G2152&lt;35, "25-34",G2152&lt;45, "35-44",G2152&lt;55, "45-54",TRUE, "Over 55")</f>
        <v>25-34</v>
      </c>
      <c r="I2152" t="str">
        <f>IF('Raw DataSet'!F2152="","Unknown",'Raw DataSet'!F2152)</f>
        <v>Sales</v>
      </c>
      <c r="J2152" t="str">
        <f>IF('Raw DataSet'!K2152="","Unknown",'Raw DataSet'!K2152)</f>
        <v>Sales Representative</v>
      </c>
      <c r="K2152">
        <f>IF('Raw DataSet'!Q2152="","Unknown",'Raw DataSet'!Q2152)</f>
        <v>20</v>
      </c>
      <c r="L2152" t="str" cm="1">
        <f t="array" ref="L2152">_xlfn.IFS(K2152&lt;10,"0-9",K2152&lt;20,"10-19",TRUE,"20+")</f>
        <v>20+</v>
      </c>
      <c r="M2152" s="3" t="str">
        <f>'Raw DataSet'!A2152</f>
        <v>No</v>
      </c>
      <c r="N2152">
        <f t="shared" si="66"/>
        <v>0</v>
      </c>
      <c r="O2152">
        <f>IF('Raw DataSet'!W2152="","Unknown",'Raw DataSet'!W2152)</f>
        <v>67200</v>
      </c>
      <c r="P2152" t="str">
        <f t="shared" si="67"/>
        <v>Medium</v>
      </c>
      <c r="Q2152" s="3" t="str">
        <f>IF('Raw DataSet'!M2152="","Unknown",'Raw DataSet'!M2152)</f>
        <v>No</v>
      </c>
      <c r="R2152">
        <f>IF('Raw DataSet'!T2152="","Unknown",'Raw DataSet'!T2152)</f>
        <v>3</v>
      </c>
      <c r="S2152">
        <f>IF('Raw DataSet'!Y2152="","Unknown",'Raw DataSet'!Y2152)</f>
        <v>3</v>
      </c>
      <c r="T2152">
        <f>IF('Raw DataSet'!Z2152="","Unknown",'Raw DataSet'!Z2152)</f>
        <v>1</v>
      </c>
      <c r="U2152">
        <f>IF('Raw DataSet'!AA2152="","Unknown",'Raw DataSet'!AA2152)</f>
        <v>4</v>
      </c>
      <c r="V2152">
        <f>IF('Raw DataSet'!AB2152="","Unknown",'Raw DataSet'!AB2152)</f>
        <v>1</v>
      </c>
      <c r="W2152">
        <f>IF('Raw DataSet'!AC2152="","Unknown",'Raw DataSet'!AC2152)</f>
        <v>15</v>
      </c>
      <c r="X2152" s="3" t="str" cm="1">
        <f t="array" ref="X2152">_xlfn.IFS(W2152&lt;15,"Under 15", W2152&lt;20,"15-19", TRUE,"Over 20")</f>
        <v>15-19</v>
      </c>
      <c r="Y2152">
        <f>IF('Raw DataSet'!AD2152="","Unknown",'Raw DataSet'!AD2152)</f>
        <v>3</v>
      </c>
      <c r="Z2152">
        <f>IF('Raw DataSet'!AE2152="","Unknown",'Raw DataSet'!AE2152)</f>
        <v>2</v>
      </c>
      <c r="AA2152">
        <f>IF('Raw DataSet'!AF2152="","Unknown",'Raw DataSet'!AF2152)</f>
        <v>1</v>
      </c>
      <c r="AB2152">
        <f>IF('Raw DataSet'!AG2152="","Unknown",'Raw DataSet'!AG2152)</f>
        <v>3</v>
      </c>
      <c r="AC2152">
        <f>IF('Raw DataSet'!AH2152="","Unknown",'Raw DataSet'!AH2152)</f>
        <v>3</v>
      </c>
      <c r="AD2152">
        <f>IF('Raw DataSet'!AI2152="","Unknown",'Raw DataSet'!AI2152)</f>
        <v>3</v>
      </c>
      <c r="AE2152">
        <f>IF('Raw DataSet'!AJ2152="","Unknown",'Raw DataSet'!AJ2152)</f>
        <v>1</v>
      </c>
      <c r="AF2152">
        <f>IF('Raw DataSet'!AK2152="","Unknown",'Raw DataSet'!AK2152)</f>
        <v>0</v>
      </c>
      <c r="AG2152">
        <f>IF('Raw DataSet'!AL2152="","Unknown",'Raw DataSet'!AL2152)</f>
        <v>2</v>
      </c>
    </row>
    <row r="2153" spans="1:33">
      <c r="A2153">
        <f>IF('Raw DataSet'!I2153="","Unknown",'Raw DataSet'!I2153)</f>
        <v>2560</v>
      </c>
      <c r="B2153" s="3" t="str">
        <f>IF('Raw DataSet'!H2153="", "Unknown", 'Raw DataSet'!H2153)</f>
        <v>STAFF-2152</v>
      </c>
      <c r="C2153" t="str">
        <f>IF('Raw DataSet'!J2153="","Unknow",'Raw DataSet'!J2153)</f>
        <v>Female</v>
      </c>
      <c r="D2153" t="str">
        <f>IF('Raw DataSet'!G2153="","Unknown",'Raw DataSet'!G2153)</f>
        <v>Medical</v>
      </c>
      <c r="E2153" t="str">
        <f>IF('Raw DataSet'!R2153="","Unknown",'Raw DataSet'!R2153)</f>
        <v>Bachelor's Degree</v>
      </c>
      <c r="F2153" t="str">
        <f>IF('Raw DataSet'!L2153="","Unknown",'Raw DataSet'!L2153)</f>
        <v>Married</v>
      </c>
      <c r="G2153">
        <f>IF('Raw DataSet'!P2153="","Unknown",'Raw DataSet'!P2153)</f>
        <v>35</v>
      </c>
      <c r="H2153" s="3" t="str" cm="1">
        <f t="array" ref="H2153">_xlfn.IFS(G2153&lt;24, "Under 25",G2153&lt;35, "25-34",G2153&lt;45, "35-44",G2153&lt;55, "45-54",TRUE, "Over 55")</f>
        <v>35-44</v>
      </c>
      <c r="I2153" t="str">
        <f>IF('Raw DataSet'!F2153="","Unknown",'Raw DataSet'!F2153)</f>
        <v>Sales</v>
      </c>
      <c r="J2153" t="str">
        <f>IF('Raw DataSet'!K2153="","Unknown",'Raw DataSet'!K2153)</f>
        <v>Sales Executive</v>
      </c>
      <c r="K2153">
        <f>IF('Raw DataSet'!Q2153="","Unknown",'Raw DataSet'!Q2153)</f>
        <v>18</v>
      </c>
      <c r="L2153" t="str" cm="1">
        <f t="array" ref="L2153">_xlfn.IFS(K2153&lt;10,"0-9",K2153&lt;20,"10-19",TRUE,"20+")</f>
        <v>10-19</v>
      </c>
      <c r="M2153" s="3" t="str">
        <f>'Raw DataSet'!A2153</f>
        <v>No</v>
      </c>
      <c r="N2153">
        <f t="shared" si="66"/>
        <v>0</v>
      </c>
      <c r="O2153">
        <f>IF('Raw DataSet'!W2153="","Unknown",'Raw DataSet'!W2153)</f>
        <v>68800</v>
      </c>
      <c r="P2153" t="str">
        <f t="shared" si="67"/>
        <v>High</v>
      </c>
      <c r="Q2153" s="3" t="str">
        <f>IF('Raw DataSet'!M2153="","Unknown",'Raw DataSet'!M2153)</f>
        <v>No</v>
      </c>
      <c r="R2153">
        <f>IF('Raw DataSet'!T2153="","Unknown",'Raw DataSet'!T2153)</f>
        <v>3</v>
      </c>
      <c r="S2153">
        <f>IF('Raw DataSet'!Y2153="","Unknown",'Raw DataSet'!Y2153)</f>
        <v>3</v>
      </c>
      <c r="T2153">
        <f>IF('Raw DataSet'!Z2153="","Unknown",'Raw DataSet'!Z2153)</f>
        <v>2</v>
      </c>
      <c r="U2153">
        <f>IF('Raw DataSet'!AA2153="","Unknown",'Raw DataSet'!AA2153)</f>
        <v>3</v>
      </c>
      <c r="V2153">
        <f>IF('Raw DataSet'!AB2153="","Unknown",'Raw DataSet'!AB2153)</f>
        <v>1</v>
      </c>
      <c r="W2153">
        <f>IF('Raw DataSet'!AC2153="","Unknown",'Raw DataSet'!AC2153)</f>
        <v>16</v>
      </c>
      <c r="X2153" s="3" t="str" cm="1">
        <f t="array" ref="X2153">_xlfn.IFS(W2153&lt;15,"Under 15", W2153&lt;20,"15-19", TRUE,"Over 20")</f>
        <v>15-19</v>
      </c>
      <c r="Y2153">
        <f>IF('Raw DataSet'!AD2153="","Unknown",'Raw DataSet'!AD2153)</f>
        <v>3</v>
      </c>
      <c r="Z2153">
        <f>IF('Raw DataSet'!AE2153="","Unknown",'Raw DataSet'!AE2153)</f>
        <v>2</v>
      </c>
      <c r="AA2153">
        <f>IF('Raw DataSet'!AF2153="","Unknown",'Raw DataSet'!AF2153)</f>
        <v>0</v>
      </c>
      <c r="AB2153">
        <f>IF('Raw DataSet'!AG2153="","Unknown",'Raw DataSet'!AG2153)</f>
        <v>5</v>
      </c>
      <c r="AC2153">
        <f>IF('Raw DataSet'!AH2153="","Unknown",'Raw DataSet'!AH2153)</f>
        <v>3</v>
      </c>
      <c r="AD2153">
        <f>IF('Raw DataSet'!AI2153="","Unknown",'Raw DataSet'!AI2153)</f>
        <v>5</v>
      </c>
      <c r="AE2153">
        <f>IF('Raw DataSet'!AJ2153="","Unknown",'Raw DataSet'!AJ2153)</f>
        <v>2</v>
      </c>
      <c r="AF2153">
        <f>IF('Raw DataSet'!AK2153="","Unknown",'Raw DataSet'!AK2153)</f>
        <v>1</v>
      </c>
      <c r="AG2153">
        <f>IF('Raw DataSet'!AL2153="","Unknown",'Raw DataSet'!AL2153)</f>
        <v>0</v>
      </c>
    </row>
    <row r="2154" spans="1:33">
      <c r="A2154">
        <f>IF('Raw DataSet'!I2154="","Unknown",'Raw DataSet'!I2154)</f>
        <v>2561</v>
      </c>
      <c r="B2154" s="3" t="str">
        <f>IF('Raw DataSet'!H2154="", "Unknown", 'Raw DataSet'!H2154)</f>
        <v>STAFF-2153</v>
      </c>
      <c r="C2154" t="str">
        <f>IF('Raw DataSet'!J2154="","Unknow",'Raw DataSet'!J2154)</f>
        <v>Male</v>
      </c>
      <c r="D2154" t="str">
        <f>IF('Raw DataSet'!G2154="","Unknown",'Raw DataSet'!G2154)</f>
        <v>Life Sciences</v>
      </c>
      <c r="E2154" t="str">
        <f>IF('Raw DataSet'!R2154="","Unknown",'Raw DataSet'!R2154)</f>
        <v>Associates Degree</v>
      </c>
      <c r="F2154" t="str">
        <f>IF('Raw DataSet'!L2154="","Unknown",'Raw DataSet'!L2154)</f>
        <v>Married</v>
      </c>
      <c r="G2154">
        <f>IF('Raw DataSet'!P2154="","Unknown",'Raw DataSet'!P2154)</f>
        <v>52</v>
      </c>
      <c r="H2154" s="3" t="str" cm="1">
        <f t="array" ref="H2154">_xlfn.IFS(G2154&lt;24, "Under 25",G2154&lt;35, "25-34",G2154&lt;45, "35-44",G2154&lt;55, "45-54",TRUE, "Over 55")</f>
        <v>45-54</v>
      </c>
      <c r="I2154" t="str">
        <f>IF('Raw DataSet'!F2154="","Unknown",'Raw DataSet'!F2154)</f>
        <v>R&amp;D</v>
      </c>
      <c r="J2154" t="str">
        <f>IF('Raw DataSet'!K2154="","Unknown",'Raw DataSet'!K2154)</f>
        <v>Manager</v>
      </c>
      <c r="K2154">
        <f>IF('Raw DataSet'!Q2154="","Unknown",'Raw DataSet'!Q2154)</f>
        <v>1</v>
      </c>
      <c r="L2154" t="str" cm="1">
        <f t="array" ref="L2154">_xlfn.IFS(K2154&lt;10,"0-9",K2154&lt;20,"10-19",TRUE,"20+")</f>
        <v>0-9</v>
      </c>
      <c r="M2154" s="3" t="str">
        <f>'Raw DataSet'!A2154</f>
        <v>No</v>
      </c>
      <c r="N2154">
        <f t="shared" si="66"/>
        <v>0</v>
      </c>
      <c r="O2154">
        <f>IF('Raw DataSet'!W2154="","Unknown",'Raw DataSet'!W2154)</f>
        <v>56000</v>
      </c>
      <c r="P2154" t="str">
        <f t="shared" si="67"/>
        <v>Medium</v>
      </c>
      <c r="Q2154" s="3" t="str">
        <f>IF('Raw DataSet'!M2154="","Unknown",'Raw DataSet'!M2154)</f>
        <v>No</v>
      </c>
      <c r="R2154">
        <f>IF('Raw DataSet'!T2154="","Unknown",'Raw DataSet'!T2154)</f>
        <v>4</v>
      </c>
      <c r="S2154">
        <f>IF('Raw DataSet'!Y2154="","Unknown",'Raw DataSet'!Y2154)</f>
        <v>3</v>
      </c>
      <c r="T2154">
        <f>IF('Raw DataSet'!Z2154="","Unknown",'Raw DataSet'!Z2154)</f>
        <v>4</v>
      </c>
      <c r="U2154">
        <f>IF('Raw DataSet'!AA2154="","Unknown",'Raw DataSet'!AA2154)</f>
        <v>4</v>
      </c>
      <c r="V2154">
        <f>IF('Raw DataSet'!AB2154="","Unknown",'Raw DataSet'!AB2154)</f>
        <v>2</v>
      </c>
      <c r="W2154">
        <f>IF('Raw DataSet'!AC2154="","Unknown",'Raw DataSet'!AC2154)</f>
        <v>15</v>
      </c>
      <c r="X2154" s="3" t="str" cm="1">
        <f t="array" ref="X2154">_xlfn.IFS(W2154&lt;15,"Under 15", W2154&lt;20,"15-19", TRUE,"Over 20")</f>
        <v>15-19</v>
      </c>
      <c r="Y2154">
        <f>IF('Raw DataSet'!AD2154="","Unknown",'Raw DataSet'!AD2154)</f>
        <v>3</v>
      </c>
      <c r="Z2154">
        <f>IF('Raw DataSet'!AE2154="","Unknown",'Raw DataSet'!AE2154)</f>
        <v>2</v>
      </c>
      <c r="AA2154">
        <f>IF('Raw DataSet'!AF2154="","Unknown",'Raw DataSet'!AF2154)</f>
        <v>1</v>
      </c>
      <c r="AB2154">
        <f>IF('Raw DataSet'!AG2154="","Unknown",'Raw DataSet'!AG2154)</f>
        <v>26</v>
      </c>
      <c r="AC2154">
        <f>IF('Raw DataSet'!AH2154="","Unknown",'Raw DataSet'!AH2154)</f>
        <v>2</v>
      </c>
      <c r="AD2154">
        <f>IF('Raw DataSet'!AI2154="","Unknown",'Raw DataSet'!AI2154)</f>
        <v>9</v>
      </c>
      <c r="AE2154">
        <f>IF('Raw DataSet'!AJ2154="","Unknown",'Raw DataSet'!AJ2154)</f>
        <v>8</v>
      </c>
      <c r="AF2154">
        <f>IF('Raw DataSet'!AK2154="","Unknown",'Raw DataSet'!AK2154)</f>
        <v>7</v>
      </c>
      <c r="AG2154">
        <f>IF('Raw DataSet'!AL2154="","Unknown",'Raw DataSet'!AL2154)</f>
        <v>8</v>
      </c>
    </row>
    <row r="2155" spans="1:33">
      <c r="A2155">
        <f>IF('Raw DataSet'!I2155="","Unknown",'Raw DataSet'!I2155)</f>
        <v>2562</v>
      </c>
      <c r="B2155" s="3" t="str">
        <f>IF('Raw DataSet'!H2155="", "Unknown", 'Raw DataSet'!H2155)</f>
        <v>STAFF-2154</v>
      </c>
      <c r="C2155" t="str">
        <f>IF('Raw DataSet'!J2155="","Unknow",'Raw DataSet'!J2155)</f>
        <v>Male</v>
      </c>
      <c r="D2155" t="str">
        <f>IF('Raw DataSet'!G2155="","Unknown",'Raw DataSet'!G2155)</f>
        <v>Technical Degree</v>
      </c>
      <c r="E2155" t="str">
        <f>IF('Raw DataSet'!R2155="","Unknown",'Raw DataSet'!R2155)</f>
        <v>Bachelor's Degree</v>
      </c>
      <c r="F2155" t="str">
        <f>IF('Raw DataSet'!L2155="","Unknown",'Raw DataSet'!L2155)</f>
        <v>Single</v>
      </c>
      <c r="G2155">
        <f>IF('Raw DataSet'!P2155="","Unknown",'Raw DataSet'!P2155)</f>
        <v>58</v>
      </c>
      <c r="H2155" s="3" t="str" cm="1">
        <f t="array" ref="H2155">_xlfn.IFS(G2155&lt;24, "Under 25",G2155&lt;35, "25-34",G2155&lt;45, "35-44",G2155&lt;55, "45-54",TRUE, "Over 55")</f>
        <v>Over 55</v>
      </c>
      <c r="I2155" t="str">
        <f>IF('Raw DataSet'!F2155="","Unknown",'Raw DataSet'!F2155)</f>
        <v>R&amp;D</v>
      </c>
      <c r="J2155" t="str">
        <f>IF('Raw DataSet'!K2155="","Unknown",'Raw DataSet'!K2155)</f>
        <v>Research Scientist</v>
      </c>
      <c r="K2155">
        <f>IF('Raw DataSet'!Q2155="","Unknown",'Raw DataSet'!Q2155)</f>
        <v>2</v>
      </c>
      <c r="L2155" t="str" cm="1">
        <f t="array" ref="L2155">_xlfn.IFS(K2155&lt;10,"0-9",K2155&lt;20,"10-19",TRUE,"20+")</f>
        <v>0-9</v>
      </c>
      <c r="M2155" s="3" t="str">
        <f>'Raw DataSet'!A2155</f>
        <v>Yes</v>
      </c>
      <c r="N2155">
        <f t="shared" si="66"/>
        <v>1</v>
      </c>
      <c r="O2155">
        <f>IF('Raw DataSet'!W2155="","Unknown",'Raw DataSet'!W2155)</f>
        <v>40800</v>
      </c>
      <c r="P2155" t="str">
        <f t="shared" si="67"/>
        <v>Medium</v>
      </c>
      <c r="Q2155" s="3" t="str">
        <f>IF('Raw DataSet'!M2155="","Unknown",'Raw DataSet'!M2155)</f>
        <v>No</v>
      </c>
      <c r="R2155">
        <f>IF('Raw DataSet'!T2155="","Unknown",'Raw DataSet'!T2155)</f>
        <v>4</v>
      </c>
      <c r="S2155">
        <f>IF('Raw DataSet'!Y2155="","Unknown",'Raw DataSet'!Y2155)</f>
        <v>3</v>
      </c>
      <c r="T2155">
        <f>IF('Raw DataSet'!Z2155="","Unknown",'Raw DataSet'!Z2155)</f>
        <v>1</v>
      </c>
      <c r="U2155">
        <f>IF('Raw DataSet'!AA2155="","Unknown",'Raw DataSet'!AA2155)</f>
        <v>3</v>
      </c>
      <c r="V2155">
        <f>IF('Raw DataSet'!AB2155="","Unknown",'Raw DataSet'!AB2155)</f>
        <v>4</v>
      </c>
      <c r="W2155">
        <f>IF('Raw DataSet'!AC2155="","Unknown",'Raw DataSet'!AC2155)</f>
        <v>24</v>
      </c>
      <c r="X2155" s="3" t="str" cm="1">
        <f t="array" ref="X2155">_xlfn.IFS(W2155&lt;15,"Under 15", W2155&lt;20,"15-19", TRUE,"Over 20")</f>
        <v>Over 20</v>
      </c>
      <c r="Y2155">
        <f>IF('Raw DataSet'!AD2155="","Unknown",'Raw DataSet'!AD2155)</f>
        <v>4</v>
      </c>
      <c r="Z2155">
        <f>IF('Raw DataSet'!AE2155="","Unknown",'Raw DataSet'!AE2155)</f>
        <v>1</v>
      </c>
      <c r="AA2155">
        <f>IF('Raw DataSet'!AF2155="","Unknown",'Raw DataSet'!AF2155)</f>
        <v>0</v>
      </c>
      <c r="AB2155">
        <f>IF('Raw DataSet'!AG2155="","Unknown",'Raw DataSet'!AG2155)</f>
        <v>7</v>
      </c>
      <c r="AC2155">
        <f>IF('Raw DataSet'!AH2155="","Unknown",'Raw DataSet'!AH2155)</f>
        <v>3</v>
      </c>
      <c r="AD2155">
        <f>IF('Raw DataSet'!AI2155="","Unknown",'Raw DataSet'!AI2155)</f>
        <v>1</v>
      </c>
      <c r="AE2155">
        <f>IF('Raw DataSet'!AJ2155="","Unknown",'Raw DataSet'!AJ2155)</f>
        <v>0</v>
      </c>
      <c r="AF2155">
        <f>IF('Raw DataSet'!AK2155="","Unknown",'Raw DataSet'!AK2155)</f>
        <v>0</v>
      </c>
      <c r="AG2155">
        <f>IF('Raw DataSet'!AL2155="","Unknown",'Raw DataSet'!AL2155)</f>
        <v>0</v>
      </c>
    </row>
    <row r="2156" spans="1:33">
      <c r="A2156">
        <f>IF('Raw DataSet'!I2156="","Unknown",'Raw DataSet'!I2156)</f>
        <v>2563</v>
      </c>
      <c r="B2156" s="3" t="str">
        <f>IF('Raw DataSet'!H2156="", "Unknown", 'Raw DataSet'!H2156)</f>
        <v>STAFF-2155</v>
      </c>
      <c r="C2156" t="str">
        <f>IF('Raw DataSet'!J2156="","Unknow",'Raw DataSet'!J2156)</f>
        <v>Male</v>
      </c>
      <c r="D2156" t="str">
        <f>IF('Raw DataSet'!G2156="","Unknown",'Raw DataSet'!G2156)</f>
        <v>Medical</v>
      </c>
      <c r="E2156" t="str">
        <f>IF('Raw DataSet'!R2156="","Unknown",'Raw DataSet'!R2156)</f>
        <v>Associates Degree</v>
      </c>
      <c r="F2156" t="str">
        <f>IF('Raw DataSet'!L2156="","Unknown",'Raw DataSet'!L2156)</f>
        <v>Divorced</v>
      </c>
      <c r="G2156">
        <f>IF('Raw DataSet'!P2156="","Unknown",'Raw DataSet'!P2156)</f>
        <v>53</v>
      </c>
      <c r="H2156" s="3" t="str" cm="1">
        <f t="array" ref="H2156">_xlfn.IFS(G2156&lt;24, "Under 25",G2156&lt;35, "25-34",G2156&lt;45, "35-44",G2156&lt;55, "45-54",TRUE, "Over 55")</f>
        <v>45-54</v>
      </c>
      <c r="I2156" t="str">
        <f>IF('Raw DataSet'!F2156="","Unknown",'Raw DataSet'!F2156)</f>
        <v>Sales</v>
      </c>
      <c r="J2156" t="str">
        <f>IF('Raw DataSet'!K2156="","Unknown",'Raw DataSet'!K2156)</f>
        <v>Manager</v>
      </c>
      <c r="K2156">
        <f>IF('Raw DataSet'!Q2156="","Unknown",'Raw DataSet'!Q2156)</f>
        <v>2</v>
      </c>
      <c r="L2156" t="str" cm="1">
        <f t="array" ref="L2156">_xlfn.IFS(K2156&lt;10,"0-9",K2156&lt;20,"10-19",TRUE,"20+")</f>
        <v>0-9</v>
      </c>
      <c r="M2156" s="3" t="str">
        <f>'Raw DataSet'!A2156</f>
        <v>No</v>
      </c>
      <c r="N2156">
        <f t="shared" si="66"/>
        <v>0</v>
      </c>
      <c r="O2156">
        <f>IF('Raw DataSet'!W2156="","Unknown",'Raw DataSet'!W2156)</f>
        <v>36000</v>
      </c>
      <c r="P2156" t="str">
        <f t="shared" si="67"/>
        <v>Low</v>
      </c>
      <c r="Q2156" s="3" t="str">
        <f>IF('Raw DataSet'!M2156="","Unknown",'Raw DataSet'!M2156)</f>
        <v>No</v>
      </c>
      <c r="R2156">
        <f>IF('Raw DataSet'!T2156="","Unknown",'Raw DataSet'!T2156)</f>
        <v>3</v>
      </c>
      <c r="S2156">
        <f>IF('Raw DataSet'!Y2156="","Unknown",'Raw DataSet'!Y2156)</f>
        <v>3</v>
      </c>
      <c r="T2156">
        <f>IF('Raw DataSet'!Z2156="","Unknown",'Raw DataSet'!Z2156)</f>
        <v>4</v>
      </c>
      <c r="U2156">
        <f>IF('Raw DataSet'!AA2156="","Unknown",'Raw DataSet'!AA2156)</f>
        <v>3</v>
      </c>
      <c r="V2156">
        <f>IF('Raw DataSet'!AB2156="","Unknown",'Raw DataSet'!AB2156)</f>
        <v>6</v>
      </c>
      <c r="W2156">
        <f>IF('Raw DataSet'!AC2156="","Unknown",'Raw DataSet'!AC2156)</f>
        <v>13</v>
      </c>
      <c r="X2156" s="3" t="str" cm="1">
        <f t="array" ref="X2156">_xlfn.IFS(W2156&lt;15,"Under 15", W2156&lt;20,"15-19", TRUE,"Over 20")</f>
        <v>Under 15</v>
      </c>
      <c r="Y2156">
        <f>IF('Raw DataSet'!AD2156="","Unknown",'Raw DataSet'!AD2156)</f>
        <v>3</v>
      </c>
      <c r="Z2156">
        <f>IF('Raw DataSet'!AE2156="","Unknown",'Raw DataSet'!AE2156)</f>
        <v>3</v>
      </c>
      <c r="AA2156">
        <f>IF('Raw DataSet'!AF2156="","Unknown",'Raw DataSet'!AF2156)</f>
        <v>1</v>
      </c>
      <c r="AB2156">
        <f>IF('Raw DataSet'!AG2156="","Unknown",'Raw DataSet'!AG2156)</f>
        <v>22</v>
      </c>
      <c r="AC2156">
        <f>IF('Raw DataSet'!AH2156="","Unknown",'Raw DataSet'!AH2156)</f>
        <v>4</v>
      </c>
      <c r="AD2156">
        <f>IF('Raw DataSet'!AI2156="","Unknown",'Raw DataSet'!AI2156)</f>
        <v>17</v>
      </c>
      <c r="AE2156">
        <f>IF('Raw DataSet'!AJ2156="","Unknown",'Raw DataSet'!AJ2156)</f>
        <v>13</v>
      </c>
      <c r="AF2156">
        <f>IF('Raw DataSet'!AK2156="","Unknown",'Raw DataSet'!AK2156)</f>
        <v>15</v>
      </c>
      <c r="AG2156">
        <f>IF('Raw DataSet'!AL2156="","Unknown",'Raw DataSet'!AL2156)</f>
        <v>2</v>
      </c>
    </row>
    <row r="2157" spans="1:33">
      <c r="A2157">
        <f>IF('Raw DataSet'!I2157="","Unknown",'Raw DataSet'!I2157)</f>
        <v>2564</v>
      </c>
      <c r="B2157" s="3" t="str">
        <f>IF('Raw DataSet'!H2157="", "Unknown", 'Raw DataSet'!H2157)</f>
        <v>STAFF-2156</v>
      </c>
      <c r="C2157" t="str">
        <f>IF('Raw DataSet'!J2157="","Unknow",'Raw DataSet'!J2157)</f>
        <v>Male</v>
      </c>
      <c r="D2157" t="str">
        <f>IF('Raw DataSet'!G2157="","Unknown",'Raw DataSet'!G2157)</f>
        <v>Other</v>
      </c>
      <c r="E2157" t="str">
        <f>IF('Raw DataSet'!R2157="","Unknown",'Raw DataSet'!R2157)</f>
        <v>Associates Degree</v>
      </c>
      <c r="F2157" t="str">
        <f>IF('Raw DataSet'!L2157="","Unknown",'Raw DataSet'!L2157)</f>
        <v>Divorced</v>
      </c>
      <c r="G2157">
        <f>IF('Raw DataSet'!P2157="","Unknown",'Raw DataSet'!P2157)</f>
        <v>30</v>
      </c>
      <c r="H2157" s="3" t="str" cm="1">
        <f t="array" ref="H2157">_xlfn.IFS(G2157&lt;24, "Under 25",G2157&lt;35, "25-34",G2157&lt;45, "35-44",G2157&lt;55, "45-54",TRUE, "Over 55")</f>
        <v>25-34</v>
      </c>
      <c r="I2157" t="str">
        <f>IF('Raw DataSet'!F2157="","Unknown",'Raw DataSet'!F2157)</f>
        <v>Sales</v>
      </c>
      <c r="J2157" t="str">
        <f>IF('Raw DataSet'!K2157="","Unknown",'Raw DataSet'!K2157)</f>
        <v>Sales Executive</v>
      </c>
      <c r="K2157">
        <f>IF('Raw DataSet'!Q2157="","Unknown",'Raw DataSet'!Q2157)</f>
        <v>8</v>
      </c>
      <c r="L2157" t="str" cm="1">
        <f t="array" ref="L2157">_xlfn.IFS(K2157&lt;10,"0-9",K2157&lt;20,"10-19",TRUE,"20+")</f>
        <v>0-9</v>
      </c>
      <c r="M2157" s="3" t="str">
        <f>'Raw DataSet'!A2157</f>
        <v>No</v>
      </c>
      <c r="N2157">
        <f t="shared" si="66"/>
        <v>0</v>
      </c>
      <c r="O2157">
        <f>IF('Raw DataSet'!W2157="","Unknown",'Raw DataSet'!W2157)</f>
        <v>49600</v>
      </c>
      <c r="P2157" t="str">
        <f t="shared" si="67"/>
        <v>Medium</v>
      </c>
      <c r="Q2157" s="3" t="str">
        <f>IF('Raw DataSet'!M2157="","Unknown",'Raw DataSet'!M2157)</f>
        <v>No</v>
      </c>
      <c r="R2157">
        <f>IF('Raw DataSet'!T2157="","Unknown",'Raw DataSet'!T2157)</f>
        <v>3</v>
      </c>
      <c r="S2157">
        <f>IF('Raw DataSet'!Y2157="","Unknown",'Raw DataSet'!Y2157)</f>
        <v>3</v>
      </c>
      <c r="T2157">
        <f>IF('Raw DataSet'!Z2157="","Unknown",'Raw DataSet'!Z2157)</f>
        <v>3</v>
      </c>
      <c r="U2157">
        <f>IF('Raw DataSet'!AA2157="","Unknown",'Raw DataSet'!AA2157)</f>
        <v>3</v>
      </c>
      <c r="V2157">
        <f>IF('Raw DataSet'!AB2157="","Unknown",'Raw DataSet'!AB2157)</f>
        <v>5</v>
      </c>
      <c r="W2157">
        <f>IF('Raw DataSet'!AC2157="","Unknown",'Raw DataSet'!AC2157)</f>
        <v>11</v>
      </c>
      <c r="X2157" s="3" t="str" cm="1">
        <f t="array" ref="X2157">_xlfn.IFS(W2157&lt;15,"Under 15", W2157&lt;20,"15-19", TRUE,"Over 20")</f>
        <v>Under 15</v>
      </c>
      <c r="Y2157">
        <f>IF('Raw DataSet'!AD2157="","Unknown",'Raw DataSet'!AD2157)</f>
        <v>3</v>
      </c>
      <c r="Z2157">
        <f>IF('Raw DataSet'!AE2157="","Unknown",'Raw DataSet'!AE2157)</f>
        <v>1</v>
      </c>
      <c r="AA2157">
        <f>IF('Raw DataSet'!AF2157="","Unknown",'Raw DataSet'!AF2157)</f>
        <v>1</v>
      </c>
      <c r="AB2157">
        <f>IF('Raw DataSet'!AG2157="","Unknown",'Raw DataSet'!AG2157)</f>
        <v>10</v>
      </c>
      <c r="AC2157">
        <f>IF('Raw DataSet'!AH2157="","Unknown",'Raw DataSet'!AH2157)</f>
        <v>4</v>
      </c>
      <c r="AD2157">
        <f>IF('Raw DataSet'!AI2157="","Unknown",'Raw DataSet'!AI2157)</f>
        <v>8</v>
      </c>
      <c r="AE2157">
        <f>IF('Raw DataSet'!AJ2157="","Unknown",'Raw DataSet'!AJ2157)</f>
        <v>4</v>
      </c>
      <c r="AF2157">
        <f>IF('Raw DataSet'!AK2157="","Unknown",'Raw DataSet'!AK2157)</f>
        <v>7</v>
      </c>
      <c r="AG2157">
        <f>IF('Raw DataSet'!AL2157="","Unknown",'Raw DataSet'!AL2157)</f>
        <v>7</v>
      </c>
    </row>
    <row r="2158" spans="1:33">
      <c r="A2158">
        <f>IF('Raw DataSet'!I2158="","Unknown",'Raw DataSet'!I2158)</f>
        <v>2565</v>
      </c>
      <c r="B2158" s="3" t="str">
        <f>IF('Raw DataSet'!H2158="", "Unknown", 'Raw DataSet'!H2158)</f>
        <v>STAFF-2157</v>
      </c>
      <c r="C2158" t="str">
        <f>IF('Raw DataSet'!J2158="","Unknow",'Raw DataSet'!J2158)</f>
        <v>Female</v>
      </c>
      <c r="D2158" t="str">
        <f>IF('Raw DataSet'!G2158="","Unknown",'Raw DataSet'!G2158)</f>
        <v>Technical Degree</v>
      </c>
      <c r="E2158" t="str">
        <f>IF('Raw DataSet'!R2158="","Unknown",'Raw DataSet'!R2158)</f>
        <v>Bachelor's Degree</v>
      </c>
      <c r="F2158" t="str">
        <f>IF('Raw DataSet'!L2158="","Unknown",'Raw DataSet'!L2158)</f>
        <v>Single</v>
      </c>
      <c r="G2158">
        <f>IF('Raw DataSet'!P2158="","Unknown",'Raw DataSet'!P2158)</f>
        <v>38</v>
      </c>
      <c r="H2158" s="3" t="str" cm="1">
        <f t="array" ref="H2158">_xlfn.IFS(G2158&lt;24, "Under 25",G2158&lt;35, "25-34",G2158&lt;45, "35-44",G2158&lt;55, "45-54",TRUE, "Over 55")</f>
        <v>35-44</v>
      </c>
      <c r="I2158" t="str">
        <f>IF('Raw DataSet'!F2158="","Unknown",'Raw DataSet'!F2158)</f>
        <v>Sales</v>
      </c>
      <c r="J2158" t="str">
        <f>IF('Raw DataSet'!K2158="","Unknown",'Raw DataSet'!K2158)</f>
        <v>Sales Executive</v>
      </c>
      <c r="K2158">
        <f>IF('Raw DataSet'!Q2158="","Unknown",'Raw DataSet'!Q2158)</f>
        <v>10</v>
      </c>
      <c r="L2158" t="str" cm="1">
        <f t="array" ref="L2158">_xlfn.IFS(K2158&lt;10,"0-9",K2158&lt;20,"10-19",TRUE,"20+")</f>
        <v>10-19</v>
      </c>
      <c r="M2158" s="3" t="str">
        <f>'Raw DataSet'!A2158</f>
        <v>No</v>
      </c>
      <c r="N2158">
        <f t="shared" si="66"/>
        <v>0</v>
      </c>
      <c r="O2158">
        <f>IF('Raw DataSet'!W2158="","Unknown",'Raw DataSet'!W2158)</f>
        <v>68000</v>
      </c>
      <c r="P2158" t="str">
        <f t="shared" si="67"/>
        <v>High</v>
      </c>
      <c r="Q2158" s="3" t="str">
        <f>IF('Raw DataSet'!M2158="","Unknown",'Raw DataSet'!M2158)</f>
        <v>Yes</v>
      </c>
      <c r="R2158">
        <f>IF('Raw DataSet'!T2158="","Unknown",'Raw DataSet'!T2158)</f>
        <v>3</v>
      </c>
      <c r="S2158">
        <f>IF('Raw DataSet'!Y2158="","Unknown",'Raw DataSet'!Y2158)</f>
        <v>3</v>
      </c>
      <c r="T2158">
        <f>IF('Raw DataSet'!Z2158="","Unknown",'Raw DataSet'!Z2158)</f>
        <v>2</v>
      </c>
      <c r="U2158">
        <f>IF('Raw DataSet'!AA2158="","Unknown",'Raw DataSet'!AA2158)</f>
        <v>4</v>
      </c>
      <c r="V2158">
        <f>IF('Raw DataSet'!AB2158="","Unknown",'Raw DataSet'!AB2158)</f>
        <v>1</v>
      </c>
      <c r="W2158">
        <f>IF('Raw DataSet'!AC2158="","Unknown",'Raw DataSet'!AC2158)</f>
        <v>13</v>
      </c>
      <c r="X2158" s="3" t="str" cm="1">
        <f t="array" ref="X2158">_xlfn.IFS(W2158&lt;15,"Under 15", W2158&lt;20,"15-19", TRUE,"Over 20")</f>
        <v>Under 15</v>
      </c>
      <c r="Y2158">
        <f>IF('Raw DataSet'!AD2158="","Unknown",'Raw DataSet'!AD2158)</f>
        <v>3</v>
      </c>
      <c r="Z2158">
        <f>IF('Raw DataSet'!AE2158="","Unknown",'Raw DataSet'!AE2158)</f>
        <v>2</v>
      </c>
      <c r="AA2158">
        <f>IF('Raw DataSet'!AF2158="","Unknown",'Raw DataSet'!AF2158)</f>
        <v>0</v>
      </c>
      <c r="AB2158">
        <f>IF('Raw DataSet'!AG2158="","Unknown",'Raw DataSet'!AG2158)</f>
        <v>6</v>
      </c>
      <c r="AC2158">
        <f>IF('Raw DataSet'!AH2158="","Unknown",'Raw DataSet'!AH2158)</f>
        <v>3</v>
      </c>
      <c r="AD2158">
        <f>IF('Raw DataSet'!AI2158="","Unknown",'Raw DataSet'!AI2158)</f>
        <v>5</v>
      </c>
      <c r="AE2158">
        <f>IF('Raw DataSet'!AJ2158="","Unknown",'Raw DataSet'!AJ2158)</f>
        <v>3</v>
      </c>
      <c r="AF2158">
        <f>IF('Raw DataSet'!AK2158="","Unknown",'Raw DataSet'!AK2158)</f>
        <v>1</v>
      </c>
      <c r="AG2158">
        <f>IF('Raw DataSet'!AL2158="","Unknown",'Raw DataSet'!AL2158)</f>
        <v>3</v>
      </c>
    </row>
    <row r="2159" spans="1:33">
      <c r="A2159">
        <f>IF('Raw DataSet'!I2159="","Unknown",'Raw DataSet'!I2159)</f>
        <v>2566</v>
      </c>
      <c r="B2159" s="3" t="str">
        <f>IF('Raw DataSet'!H2159="", "Unknown", 'Raw DataSet'!H2159)</f>
        <v>STAFF-2158</v>
      </c>
      <c r="C2159" t="str">
        <f>IF('Raw DataSet'!J2159="","Unknow",'Raw DataSet'!J2159)</f>
        <v>Male</v>
      </c>
      <c r="D2159" t="str">
        <f>IF('Raw DataSet'!G2159="","Unknown",'Raw DataSet'!G2159)</f>
        <v>Life Sciences</v>
      </c>
      <c r="E2159" t="str">
        <f>IF('Raw DataSet'!R2159="","Unknown",'Raw DataSet'!R2159)</f>
        <v>Master's Degree</v>
      </c>
      <c r="F2159" t="str">
        <f>IF('Raw DataSet'!L2159="","Unknown",'Raw DataSet'!L2159)</f>
        <v>Divorced</v>
      </c>
      <c r="G2159">
        <f>IF('Raw DataSet'!P2159="","Unknown",'Raw DataSet'!P2159)</f>
        <v>35</v>
      </c>
      <c r="H2159" s="3" t="str" cm="1">
        <f t="array" ref="H2159">_xlfn.IFS(G2159&lt;24, "Under 25",G2159&lt;35, "25-34",G2159&lt;45, "35-44",G2159&lt;55, "45-54",TRUE, "Over 55")</f>
        <v>35-44</v>
      </c>
      <c r="I2159" t="str">
        <f>IF('Raw DataSet'!F2159="","Unknown",'Raw DataSet'!F2159)</f>
        <v>Sales</v>
      </c>
      <c r="J2159" t="str">
        <f>IF('Raw DataSet'!K2159="","Unknown",'Raw DataSet'!K2159)</f>
        <v>Sales Executive</v>
      </c>
      <c r="K2159">
        <f>IF('Raw DataSet'!Q2159="","Unknown",'Raw DataSet'!Q2159)</f>
        <v>3</v>
      </c>
      <c r="L2159" t="str" cm="1">
        <f t="array" ref="L2159">_xlfn.IFS(K2159&lt;10,"0-9",K2159&lt;20,"10-19",TRUE,"20+")</f>
        <v>0-9</v>
      </c>
      <c r="M2159" s="3" t="str">
        <f>'Raw DataSet'!A2159</f>
        <v>No</v>
      </c>
      <c r="N2159">
        <f t="shared" si="66"/>
        <v>0</v>
      </c>
      <c r="O2159">
        <f>IF('Raw DataSet'!W2159="","Unknown",'Raw DataSet'!W2159)</f>
        <v>73600</v>
      </c>
      <c r="P2159" t="str">
        <f t="shared" si="67"/>
        <v>High</v>
      </c>
      <c r="Q2159" s="3" t="str">
        <f>IF('Raw DataSet'!M2159="","Unknown",'Raw DataSet'!M2159)</f>
        <v>No</v>
      </c>
      <c r="R2159">
        <f>IF('Raw DataSet'!T2159="","Unknown",'Raw DataSet'!T2159)</f>
        <v>4</v>
      </c>
      <c r="S2159">
        <f>IF('Raw DataSet'!Y2159="","Unknown",'Raw DataSet'!Y2159)</f>
        <v>3</v>
      </c>
      <c r="T2159">
        <f>IF('Raw DataSet'!Z2159="","Unknown",'Raw DataSet'!Z2159)</f>
        <v>3</v>
      </c>
      <c r="U2159">
        <f>IF('Raw DataSet'!AA2159="","Unknown",'Raw DataSet'!AA2159)</f>
        <v>4</v>
      </c>
      <c r="V2159">
        <f>IF('Raw DataSet'!AB2159="","Unknown",'Raw DataSet'!AB2159)</f>
        <v>6</v>
      </c>
      <c r="W2159">
        <f>IF('Raw DataSet'!AC2159="","Unknown",'Raw DataSet'!AC2159)</f>
        <v>13</v>
      </c>
      <c r="X2159" s="3" t="str" cm="1">
        <f t="array" ref="X2159">_xlfn.IFS(W2159&lt;15,"Under 15", W2159&lt;20,"15-19", TRUE,"Over 20")</f>
        <v>Under 15</v>
      </c>
      <c r="Y2159">
        <f>IF('Raw DataSet'!AD2159="","Unknown",'Raw DataSet'!AD2159)</f>
        <v>3</v>
      </c>
      <c r="Z2159">
        <f>IF('Raw DataSet'!AE2159="","Unknown",'Raw DataSet'!AE2159)</f>
        <v>2</v>
      </c>
      <c r="AA2159">
        <f>IF('Raw DataSet'!AF2159="","Unknown",'Raw DataSet'!AF2159)</f>
        <v>1</v>
      </c>
      <c r="AB2159">
        <f>IF('Raw DataSet'!AG2159="","Unknown",'Raw DataSet'!AG2159)</f>
        <v>12</v>
      </c>
      <c r="AC2159">
        <f>IF('Raw DataSet'!AH2159="","Unknown",'Raw DataSet'!AH2159)</f>
        <v>3</v>
      </c>
      <c r="AD2159">
        <f>IF('Raw DataSet'!AI2159="","Unknown",'Raw DataSet'!AI2159)</f>
        <v>10</v>
      </c>
      <c r="AE2159">
        <f>IF('Raw DataSet'!AJ2159="","Unknown",'Raw DataSet'!AJ2159)</f>
        <v>9</v>
      </c>
      <c r="AF2159">
        <f>IF('Raw DataSet'!AK2159="","Unknown",'Raw DataSet'!AK2159)</f>
        <v>0</v>
      </c>
      <c r="AG2159">
        <f>IF('Raw DataSet'!AL2159="","Unknown",'Raw DataSet'!AL2159)</f>
        <v>8</v>
      </c>
    </row>
    <row r="2160" spans="1:33">
      <c r="A2160">
        <f>IF('Raw DataSet'!I2160="","Unknown",'Raw DataSet'!I2160)</f>
        <v>2567</v>
      </c>
      <c r="B2160" s="3" t="str">
        <f>IF('Raw DataSet'!H2160="", "Unknown", 'Raw DataSet'!H2160)</f>
        <v>STAFF-2159</v>
      </c>
      <c r="C2160" t="str">
        <f>IF('Raw DataSet'!J2160="","Unknow",'Raw DataSet'!J2160)</f>
        <v>Male</v>
      </c>
      <c r="D2160" t="str">
        <f>IF('Raw DataSet'!G2160="","Unknown",'Raw DataSet'!G2160)</f>
        <v>Life Sciences</v>
      </c>
      <c r="E2160" t="str">
        <f>IF('Raw DataSet'!R2160="","Unknown",'Raw DataSet'!R2160)</f>
        <v>Doctoral Degree</v>
      </c>
      <c r="F2160" t="str">
        <f>IF('Raw DataSet'!L2160="","Unknown",'Raw DataSet'!L2160)</f>
        <v>Single</v>
      </c>
      <c r="G2160">
        <f>IF('Raw DataSet'!P2160="","Unknown",'Raw DataSet'!P2160)</f>
        <v>39</v>
      </c>
      <c r="H2160" s="3" t="str" cm="1">
        <f t="array" ref="H2160">_xlfn.IFS(G2160&lt;24, "Under 25",G2160&lt;35, "25-34",G2160&lt;45, "35-44",G2160&lt;55, "45-54",TRUE, "Over 55")</f>
        <v>35-44</v>
      </c>
      <c r="I2160" t="str">
        <f>IF('Raw DataSet'!F2160="","Unknown",'Raw DataSet'!F2160)</f>
        <v>Sales</v>
      </c>
      <c r="J2160" t="str">
        <f>IF('Raw DataSet'!K2160="","Unknown",'Raw DataSet'!K2160)</f>
        <v>Sales Executive</v>
      </c>
      <c r="K2160">
        <f>IF('Raw DataSet'!Q2160="","Unknown",'Raw DataSet'!Q2160)</f>
        <v>2</v>
      </c>
      <c r="L2160" t="str" cm="1">
        <f t="array" ref="L2160">_xlfn.IFS(K2160&lt;10,"0-9",K2160&lt;20,"10-19",TRUE,"20+")</f>
        <v>0-9</v>
      </c>
      <c r="M2160" s="3" t="str">
        <f>'Raw DataSet'!A2160</f>
        <v>No</v>
      </c>
      <c r="N2160">
        <f t="shared" si="66"/>
        <v>0</v>
      </c>
      <c r="O2160">
        <f>IF('Raw DataSet'!W2160="","Unknown",'Raw DataSet'!W2160)</f>
        <v>32800</v>
      </c>
      <c r="P2160" t="str">
        <f t="shared" si="67"/>
        <v>Low</v>
      </c>
      <c r="Q2160" s="3" t="str">
        <f>IF('Raw DataSet'!M2160="","Unknown",'Raw DataSet'!M2160)</f>
        <v>No</v>
      </c>
      <c r="R2160">
        <f>IF('Raw DataSet'!T2160="","Unknown",'Raw DataSet'!T2160)</f>
        <v>1</v>
      </c>
      <c r="S2160">
        <f>IF('Raw DataSet'!Y2160="","Unknown",'Raw DataSet'!Y2160)</f>
        <v>4</v>
      </c>
      <c r="T2160">
        <f>IF('Raw DataSet'!Z2160="","Unknown",'Raw DataSet'!Z2160)</f>
        <v>3</v>
      </c>
      <c r="U2160">
        <f>IF('Raw DataSet'!AA2160="","Unknown",'Raw DataSet'!AA2160)</f>
        <v>3</v>
      </c>
      <c r="V2160">
        <f>IF('Raw DataSet'!AB2160="","Unknown",'Raw DataSet'!AB2160)</f>
        <v>0</v>
      </c>
      <c r="W2160">
        <f>IF('Raw DataSet'!AC2160="","Unknown",'Raw DataSet'!AC2160)</f>
        <v>18</v>
      </c>
      <c r="X2160" s="3" t="str" cm="1">
        <f t="array" ref="X2160">_xlfn.IFS(W2160&lt;15,"Under 15", W2160&lt;20,"15-19", TRUE,"Over 20")</f>
        <v>15-19</v>
      </c>
      <c r="Y2160">
        <f>IF('Raw DataSet'!AD2160="","Unknown",'Raw DataSet'!AD2160)</f>
        <v>3</v>
      </c>
      <c r="Z2160">
        <f>IF('Raw DataSet'!AE2160="","Unknown",'Raw DataSet'!AE2160)</f>
        <v>4</v>
      </c>
      <c r="AA2160">
        <f>IF('Raw DataSet'!AF2160="","Unknown",'Raw DataSet'!AF2160)</f>
        <v>0</v>
      </c>
      <c r="AB2160">
        <f>IF('Raw DataSet'!AG2160="","Unknown",'Raw DataSet'!AG2160)</f>
        <v>9</v>
      </c>
      <c r="AC2160">
        <f>IF('Raw DataSet'!AH2160="","Unknown",'Raw DataSet'!AH2160)</f>
        <v>3</v>
      </c>
      <c r="AD2160">
        <f>IF('Raw DataSet'!AI2160="","Unknown",'Raw DataSet'!AI2160)</f>
        <v>8</v>
      </c>
      <c r="AE2160">
        <f>IF('Raw DataSet'!AJ2160="","Unknown",'Raw DataSet'!AJ2160)</f>
        <v>7</v>
      </c>
      <c r="AF2160">
        <f>IF('Raw DataSet'!AK2160="","Unknown",'Raw DataSet'!AK2160)</f>
        <v>0</v>
      </c>
      <c r="AG2160">
        <f>IF('Raw DataSet'!AL2160="","Unknown",'Raw DataSet'!AL2160)</f>
        <v>7</v>
      </c>
    </row>
    <row r="2161" spans="1:33">
      <c r="A2161">
        <f>IF('Raw DataSet'!I2161="","Unknown",'Raw DataSet'!I2161)</f>
        <v>2568</v>
      </c>
      <c r="B2161" s="3" t="str">
        <f>IF('Raw DataSet'!H2161="", "Unknown", 'Raw DataSet'!H2161)</f>
        <v>STAFF-2160</v>
      </c>
      <c r="C2161" t="str">
        <f>IF('Raw DataSet'!J2161="","Unknow",'Raw DataSet'!J2161)</f>
        <v>Female</v>
      </c>
      <c r="D2161" t="str">
        <f>IF('Raw DataSet'!G2161="","Unknown",'Raw DataSet'!G2161)</f>
        <v>Life Sciences</v>
      </c>
      <c r="E2161" t="str">
        <f>IF('Raw DataSet'!R2161="","Unknown",'Raw DataSet'!R2161)</f>
        <v>Bachelor's Degree</v>
      </c>
      <c r="F2161" t="str">
        <f>IF('Raw DataSet'!L2161="","Unknown",'Raw DataSet'!L2161)</f>
        <v>Single</v>
      </c>
      <c r="G2161">
        <f>IF('Raw DataSet'!P2161="","Unknown",'Raw DataSet'!P2161)</f>
        <v>40</v>
      </c>
      <c r="H2161" s="3" t="str" cm="1">
        <f t="array" ref="H2161">_xlfn.IFS(G2161&lt;24, "Under 25",G2161&lt;35, "25-34",G2161&lt;45, "35-44",G2161&lt;55, "45-54",TRUE, "Over 55")</f>
        <v>35-44</v>
      </c>
      <c r="I2161" t="str">
        <f>IF('Raw DataSet'!F2161="","Unknown",'Raw DataSet'!F2161)</f>
        <v>Sales</v>
      </c>
      <c r="J2161" t="str">
        <f>IF('Raw DataSet'!K2161="","Unknown",'Raw DataSet'!K2161)</f>
        <v>Sales Executive</v>
      </c>
      <c r="K2161">
        <f>IF('Raw DataSet'!Q2161="","Unknown",'Raw DataSet'!Q2161)</f>
        <v>24</v>
      </c>
      <c r="L2161" t="str" cm="1">
        <f t="array" ref="L2161">_xlfn.IFS(K2161&lt;10,"0-9",K2161&lt;20,"10-19",TRUE,"20+")</f>
        <v>20+</v>
      </c>
      <c r="M2161" s="3" t="str">
        <f>'Raw DataSet'!A2161</f>
        <v>Yes</v>
      </c>
      <c r="N2161">
        <f t="shared" si="66"/>
        <v>1</v>
      </c>
      <c r="O2161">
        <f>IF('Raw DataSet'!W2161="","Unknown",'Raw DataSet'!W2161)</f>
        <v>80000</v>
      </c>
      <c r="P2161" t="str">
        <f t="shared" si="67"/>
        <v>High</v>
      </c>
      <c r="Q2161" s="3" t="str">
        <f>IF('Raw DataSet'!M2161="","Unknown",'Raw DataSet'!M2161)</f>
        <v>Yes</v>
      </c>
      <c r="R2161">
        <f>IF('Raw DataSet'!T2161="","Unknown",'Raw DataSet'!T2161)</f>
        <v>2</v>
      </c>
      <c r="S2161">
        <f>IF('Raw DataSet'!Y2161="","Unknown",'Raw DataSet'!Y2161)</f>
        <v>4</v>
      </c>
      <c r="T2161">
        <f>IF('Raw DataSet'!Z2161="","Unknown",'Raw DataSet'!Z2161)</f>
        <v>4</v>
      </c>
      <c r="U2161">
        <f>IF('Raw DataSet'!AA2161="","Unknown",'Raw DataSet'!AA2161)</f>
        <v>2</v>
      </c>
      <c r="V2161">
        <f>IF('Raw DataSet'!AB2161="","Unknown",'Raw DataSet'!AB2161)</f>
        <v>4</v>
      </c>
      <c r="W2161">
        <f>IF('Raw DataSet'!AC2161="","Unknown",'Raw DataSet'!AC2161)</f>
        <v>16</v>
      </c>
      <c r="X2161" s="3" t="str" cm="1">
        <f t="array" ref="X2161">_xlfn.IFS(W2161&lt;15,"Under 15", W2161&lt;20,"15-19", TRUE,"Over 20")</f>
        <v>15-19</v>
      </c>
      <c r="Y2161">
        <f>IF('Raw DataSet'!AD2161="","Unknown",'Raw DataSet'!AD2161)</f>
        <v>3</v>
      </c>
      <c r="Z2161">
        <f>IF('Raw DataSet'!AE2161="","Unknown",'Raw DataSet'!AE2161)</f>
        <v>4</v>
      </c>
      <c r="AA2161">
        <f>IF('Raw DataSet'!AF2161="","Unknown",'Raw DataSet'!AF2161)</f>
        <v>0</v>
      </c>
      <c r="AB2161">
        <f>IF('Raw DataSet'!AG2161="","Unknown",'Raw DataSet'!AG2161)</f>
        <v>22</v>
      </c>
      <c r="AC2161">
        <f>IF('Raw DataSet'!AH2161="","Unknown",'Raw DataSet'!AH2161)</f>
        <v>2</v>
      </c>
      <c r="AD2161">
        <f>IF('Raw DataSet'!AI2161="","Unknown",'Raw DataSet'!AI2161)</f>
        <v>1</v>
      </c>
      <c r="AE2161">
        <f>IF('Raw DataSet'!AJ2161="","Unknown",'Raw DataSet'!AJ2161)</f>
        <v>0</v>
      </c>
      <c r="AF2161">
        <f>IF('Raw DataSet'!AK2161="","Unknown",'Raw DataSet'!AK2161)</f>
        <v>0</v>
      </c>
      <c r="AG2161">
        <f>IF('Raw DataSet'!AL2161="","Unknown",'Raw DataSet'!AL2161)</f>
        <v>0</v>
      </c>
    </row>
    <row r="2162" spans="1:33">
      <c r="A2162">
        <f>IF('Raw DataSet'!I2162="","Unknown",'Raw DataSet'!I2162)</f>
        <v>2569</v>
      </c>
      <c r="B2162" s="3" t="str">
        <f>IF('Raw DataSet'!H2162="", "Unknown", 'Raw DataSet'!H2162)</f>
        <v>STAFF-2161</v>
      </c>
      <c r="C2162" t="str">
        <f>IF('Raw DataSet'!J2162="","Unknow",'Raw DataSet'!J2162)</f>
        <v>Male</v>
      </c>
      <c r="D2162" t="str">
        <f>IF('Raw DataSet'!G2162="","Unknown",'Raw DataSet'!G2162)</f>
        <v>Medical</v>
      </c>
      <c r="E2162" t="str">
        <f>IF('Raw DataSet'!R2162="","Unknown",'Raw DataSet'!R2162)</f>
        <v>Master's Degree</v>
      </c>
      <c r="F2162" t="str">
        <f>IF('Raw DataSet'!L2162="","Unknown",'Raw DataSet'!L2162)</f>
        <v>Divorced</v>
      </c>
      <c r="G2162">
        <f>IF('Raw DataSet'!P2162="","Unknown",'Raw DataSet'!P2162)</f>
        <v>47</v>
      </c>
      <c r="H2162" s="3" t="str" cm="1">
        <f t="array" ref="H2162">_xlfn.IFS(G2162&lt;24, "Under 25",G2162&lt;35, "25-34",G2162&lt;45, "35-44",G2162&lt;55, "45-54",TRUE, "Over 55")</f>
        <v>45-54</v>
      </c>
      <c r="I2162" t="str">
        <f>IF('Raw DataSet'!F2162="","Unknown",'Raw DataSet'!F2162)</f>
        <v>R&amp;D</v>
      </c>
      <c r="J2162" t="str">
        <f>IF('Raw DataSet'!K2162="","Unknown",'Raw DataSet'!K2162)</f>
        <v>Manufacturing Director</v>
      </c>
      <c r="K2162">
        <f>IF('Raw DataSet'!Q2162="","Unknown",'Raw DataSet'!Q2162)</f>
        <v>16</v>
      </c>
      <c r="L2162" t="str" cm="1">
        <f t="array" ref="L2162">_xlfn.IFS(K2162&lt;10,"0-9",K2162&lt;20,"10-19",TRUE,"20+")</f>
        <v>10-19</v>
      </c>
      <c r="M2162" s="3" t="str">
        <f>'Raw DataSet'!A2162</f>
        <v>No</v>
      </c>
      <c r="N2162">
        <f t="shared" si="66"/>
        <v>0</v>
      </c>
      <c r="O2162">
        <f>IF('Raw DataSet'!W2162="","Unknown",'Raw DataSet'!W2162)</f>
        <v>51200</v>
      </c>
      <c r="P2162" t="str">
        <f t="shared" si="67"/>
        <v>Medium</v>
      </c>
      <c r="Q2162" s="3" t="str">
        <f>IF('Raw DataSet'!M2162="","Unknown",'Raw DataSet'!M2162)</f>
        <v>Yes</v>
      </c>
      <c r="R2162">
        <f>IF('Raw DataSet'!T2162="","Unknown",'Raw DataSet'!T2162)</f>
        <v>3</v>
      </c>
      <c r="S2162">
        <f>IF('Raw DataSet'!Y2162="","Unknown",'Raw DataSet'!Y2162)</f>
        <v>4</v>
      </c>
      <c r="T2162">
        <f>IF('Raw DataSet'!Z2162="","Unknown",'Raw DataSet'!Z2162)</f>
        <v>2</v>
      </c>
      <c r="U2162">
        <f>IF('Raw DataSet'!AA2162="","Unknown",'Raw DataSet'!AA2162)</f>
        <v>3</v>
      </c>
      <c r="V2162">
        <f>IF('Raw DataSet'!AB2162="","Unknown",'Raw DataSet'!AB2162)</f>
        <v>1</v>
      </c>
      <c r="W2162">
        <f>IF('Raw DataSet'!AC2162="","Unknown",'Raw DataSet'!AC2162)</f>
        <v>19</v>
      </c>
      <c r="X2162" s="3" t="str" cm="1">
        <f t="array" ref="X2162">_xlfn.IFS(W2162&lt;15,"Under 15", W2162&lt;20,"15-19", TRUE,"Over 20")</f>
        <v>15-19</v>
      </c>
      <c r="Y2162">
        <f>IF('Raw DataSet'!AD2162="","Unknown",'Raw DataSet'!AD2162)</f>
        <v>3</v>
      </c>
      <c r="Z2162">
        <f>IF('Raw DataSet'!AE2162="","Unknown",'Raw DataSet'!AE2162)</f>
        <v>3</v>
      </c>
      <c r="AA2162">
        <f>IF('Raw DataSet'!AF2162="","Unknown",'Raw DataSet'!AF2162)</f>
        <v>0</v>
      </c>
      <c r="AB2162">
        <f>IF('Raw DataSet'!AG2162="","Unknown",'Raw DataSet'!AG2162)</f>
        <v>20</v>
      </c>
      <c r="AC2162">
        <f>IF('Raw DataSet'!AH2162="","Unknown",'Raw DataSet'!AH2162)</f>
        <v>4</v>
      </c>
      <c r="AD2162">
        <f>IF('Raw DataSet'!AI2162="","Unknown",'Raw DataSet'!AI2162)</f>
        <v>19</v>
      </c>
      <c r="AE2162">
        <f>IF('Raw DataSet'!AJ2162="","Unknown",'Raw DataSet'!AJ2162)</f>
        <v>10</v>
      </c>
      <c r="AF2162">
        <f>IF('Raw DataSet'!AK2162="","Unknown",'Raw DataSet'!AK2162)</f>
        <v>2</v>
      </c>
      <c r="AG2162">
        <f>IF('Raw DataSet'!AL2162="","Unknown",'Raw DataSet'!AL2162)</f>
        <v>7</v>
      </c>
    </row>
    <row r="2163" spans="1:33">
      <c r="A2163">
        <f>IF('Raw DataSet'!I2163="","Unknown",'Raw DataSet'!I2163)</f>
        <v>2570</v>
      </c>
      <c r="B2163" s="3" t="str">
        <f>IF('Raw DataSet'!H2163="", "Unknown", 'Raw DataSet'!H2163)</f>
        <v>STAFF-2162</v>
      </c>
      <c r="C2163" t="str">
        <f>IF('Raw DataSet'!J2163="","Unknow",'Raw DataSet'!J2163)</f>
        <v>Male</v>
      </c>
      <c r="D2163" t="str">
        <f>IF('Raw DataSet'!G2163="","Unknown",'Raw DataSet'!G2163)</f>
        <v>Technical Degree</v>
      </c>
      <c r="E2163" t="str">
        <f>IF('Raw DataSet'!R2163="","Unknown",'Raw DataSet'!R2163)</f>
        <v>Master's Degree</v>
      </c>
      <c r="F2163" t="str">
        <f>IF('Raw DataSet'!L2163="","Unknown",'Raw DataSet'!L2163)</f>
        <v>Divorced</v>
      </c>
      <c r="G2163">
        <f>IF('Raw DataSet'!P2163="","Unknown",'Raw DataSet'!P2163)</f>
        <v>36</v>
      </c>
      <c r="H2163" s="3" t="str" cm="1">
        <f t="array" ref="H2163">_xlfn.IFS(G2163&lt;24, "Under 25",G2163&lt;35, "25-34",G2163&lt;45, "35-44",G2163&lt;55, "45-54",TRUE, "Over 55")</f>
        <v>35-44</v>
      </c>
      <c r="I2163" t="str">
        <f>IF('Raw DataSet'!F2163="","Unknown",'Raw DataSet'!F2163)</f>
        <v>Sales</v>
      </c>
      <c r="J2163" t="str">
        <f>IF('Raw DataSet'!K2163="","Unknown",'Raw DataSet'!K2163)</f>
        <v>Sales Executive</v>
      </c>
      <c r="K2163">
        <f>IF('Raw DataSet'!Q2163="","Unknown",'Raw DataSet'!Q2163)</f>
        <v>8</v>
      </c>
      <c r="L2163" t="str" cm="1">
        <f t="array" ref="L2163">_xlfn.IFS(K2163&lt;10,"0-9",K2163&lt;20,"10-19",TRUE,"20+")</f>
        <v>0-9</v>
      </c>
      <c r="M2163" s="3" t="str">
        <f>'Raw DataSet'!A2163</f>
        <v>No</v>
      </c>
      <c r="N2163">
        <f t="shared" si="66"/>
        <v>0</v>
      </c>
      <c r="O2163">
        <f>IF('Raw DataSet'!W2163="","Unknown",'Raw DataSet'!W2163)</f>
        <v>67200</v>
      </c>
      <c r="P2163" t="str">
        <f t="shared" si="67"/>
        <v>Medium</v>
      </c>
      <c r="Q2163" s="3" t="str">
        <f>IF('Raw DataSet'!M2163="","Unknown",'Raw DataSet'!M2163)</f>
        <v>No</v>
      </c>
      <c r="R2163">
        <f>IF('Raw DataSet'!T2163="","Unknown",'Raw DataSet'!T2163)</f>
        <v>1</v>
      </c>
      <c r="S2163">
        <f>IF('Raw DataSet'!Y2163="","Unknown",'Raw DataSet'!Y2163)</f>
        <v>3</v>
      </c>
      <c r="T2163">
        <f>IF('Raw DataSet'!Z2163="","Unknown",'Raw DataSet'!Z2163)</f>
        <v>2</v>
      </c>
      <c r="U2163">
        <f>IF('Raw DataSet'!AA2163="","Unknown",'Raw DataSet'!AA2163)</f>
        <v>4</v>
      </c>
      <c r="V2163">
        <f>IF('Raw DataSet'!AB2163="","Unknown",'Raw DataSet'!AB2163)</f>
        <v>4</v>
      </c>
      <c r="W2163">
        <f>IF('Raw DataSet'!AC2163="","Unknown",'Raw DataSet'!AC2163)</f>
        <v>13</v>
      </c>
      <c r="X2163" s="3" t="str" cm="1">
        <f t="array" ref="X2163">_xlfn.IFS(W2163&lt;15,"Under 15", W2163&lt;20,"15-19", TRUE,"Over 20")</f>
        <v>Under 15</v>
      </c>
      <c r="Y2163">
        <f>IF('Raw DataSet'!AD2163="","Unknown",'Raw DataSet'!AD2163)</f>
        <v>3</v>
      </c>
      <c r="Z2163">
        <f>IF('Raw DataSet'!AE2163="","Unknown",'Raw DataSet'!AE2163)</f>
        <v>4</v>
      </c>
      <c r="AA2163">
        <f>IF('Raw DataSet'!AF2163="","Unknown",'Raw DataSet'!AF2163)</f>
        <v>2</v>
      </c>
      <c r="AB2163">
        <f>IF('Raw DataSet'!AG2163="","Unknown",'Raw DataSet'!AG2163)</f>
        <v>12</v>
      </c>
      <c r="AC2163">
        <f>IF('Raw DataSet'!AH2163="","Unknown",'Raw DataSet'!AH2163)</f>
        <v>3</v>
      </c>
      <c r="AD2163">
        <f>IF('Raw DataSet'!AI2163="","Unknown",'Raw DataSet'!AI2163)</f>
        <v>7</v>
      </c>
      <c r="AE2163">
        <f>IF('Raw DataSet'!AJ2163="","Unknown",'Raw DataSet'!AJ2163)</f>
        <v>7</v>
      </c>
      <c r="AF2163">
        <f>IF('Raw DataSet'!AK2163="","Unknown",'Raw DataSet'!AK2163)</f>
        <v>0</v>
      </c>
      <c r="AG2163">
        <f>IF('Raw DataSet'!AL2163="","Unknown",'Raw DataSet'!AL2163)</f>
        <v>7</v>
      </c>
    </row>
    <row r="2164" spans="1:33">
      <c r="A2164">
        <f>IF('Raw DataSet'!I2164="","Unknown",'Raw DataSet'!I2164)</f>
        <v>2571</v>
      </c>
      <c r="B2164" s="3" t="str">
        <f>IF('Raw DataSet'!H2164="", "Unknown", 'Raw DataSet'!H2164)</f>
        <v>STAFF-2163</v>
      </c>
      <c r="C2164" t="str">
        <f>IF('Raw DataSet'!J2164="","Unknow",'Raw DataSet'!J2164)</f>
        <v>Male</v>
      </c>
      <c r="D2164" t="str">
        <f>IF('Raw DataSet'!G2164="","Unknown",'Raw DataSet'!G2164)</f>
        <v>Medical</v>
      </c>
      <c r="E2164" t="str">
        <f>IF('Raw DataSet'!R2164="","Unknown",'Raw DataSet'!R2164)</f>
        <v>Associates Degree</v>
      </c>
      <c r="F2164" t="str">
        <f>IF('Raw DataSet'!L2164="","Unknown",'Raw DataSet'!L2164)</f>
        <v>Single</v>
      </c>
      <c r="G2164">
        <f>IF('Raw DataSet'!P2164="","Unknown",'Raw DataSet'!P2164)</f>
        <v>31</v>
      </c>
      <c r="H2164" s="3" t="str" cm="1">
        <f t="array" ref="H2164">_xlfn.IFS(G2164&lt;24, "Under 25",G2164&lt;35, "25-34",G2164&lt;45, "35-44",G2164&lt;55, "45-54",TRUE, "Over 55")</f>
        <v>25-34</v>
      </c>
      <c r="I2164" t="str">
        <f>IF('Raw DataSet'!F2164="","Unknown",'Raw DataSet'!F2164)</f>
        <v>R&amp;D</v>
      </c>
      <c r="J2164" t="str">
        <f>IF('Raw DataSet'!K2164="","Unknown",'Raw DataSet'!K2164)</f>
        <v>Research Scientist</v>
      </c>
      <c r="K2164">
        <f>IF('Raw DataSet'!Q2164="","Unknown",'Raw DataSet'!Q2164)</f>
        <v>9</v>
      </c>
      <c r="L2164" t="str" cm="1">
        <f t="array" ref="L2164">_xlfn.IFS(K2164&lt;10,"0-9",K2164&lt;20,"10-19",TRUE,"20+")</f>
        <v>0-9</v>
      </c>
      <c r="M2164" s="3" t="str">
        <f>'Raw DataSet'!A2164</f>
        <v>Yes</v>
      </c>
      <c r="N2164">
        <f t="shared" si="66"/>
        <v>1</v>
      </c>
      <c r="O2164">
        <f>IF('Raw DataSet'!W2164="","Unknown",'Raw DataSet'!W2164)</f>
        <v>36800</v>
      </c>
      <c r="P2164" t="str">
        <f t="shared" si="67"/>
        <v>Low</v>
      </c>
      <c r="Q2164" s="3" t="str">
        <f>IF('Raw DataSet'!M2164="","Unknown",'Raw DataSet'!M2164)</f>
        <v>Yes</v>
      </c>
      <c r="R2164">
        <f>IF('Raw DataSet'!T2164="","Unknown",'Raw DataSet'!T2164)</f>
        <v>3</v>
      </c>
      <c r="S2164">
        <f>IF('Raw DataSet'!Y2164="","Unknown",'Raw DataSet'!Y2164)</f>
        <v>2</v>
      </c>
      <c r="T2164">
        <f>IF('Raw DataSet'!Z2164="","Unknown",'Raw DataSet'!Z2164)</f>
        <v>1</v>
      </c>
      <c r="U2164">
        <f>IF('Raw DataSet'!AA2164="","Unknown",'Raw DataSet'!AA2164)</f>
        <v>1</v>
      </c>
      <c r="V2164">
        <f>IF('Raw DataSet'!AB2164="","Unknown",'Raw DataSet'!AB2164)</f>
        <v>0</v>
      </c>
      <c r="W2164">
        <f>IF('Raw DataSet'!AC2164="","Unknown",'Raw DataSet'!AC2164)</f>
        <v>22</v>
      </c>
      <c r="X2164" s="3" t="str" cm="1">
        <f t="array" ref="X2164">_xlfn.IFS(W2164&lt;15,"Under 15", W2164&lt;20,"15-19", TRUE,"Over 20")</f>
        <v>Over 20</v>
      </c>
      <c r="Y2164">
        <f>IF('Raw DataSet'!AD2164="","Unknown",'Raw DataSet'!AD2164)</f>
        <v>4</v>
      </c>
      <c r="Z2164">
        <f>IF('Raw DataSet'!AE2164="","Unknown",'Raw DataSet'!AE2164)</f>
        <v>1</v>
      </c>
      <c r="AA2164">
        <f>IF('Raw DataSet'!AF2164="","Unknown",'Raw DataSet'!AF2164)</f>
        <v>0</v>
      </c>
      <c r="AB2164">
        <f>IF('Raw DataSet'!AG2164="","Unknown",'Raw DataSet'!AG2164)</f>
        <v>4</v>
      </c>
      <c r="AC2164">
        <f>IF('Raw DataSet'!AH2164="","Unknown",'Raw DataSet'!AH2164)</f>
        <v>3</v>
      </c>
      <c r="AD2164">
        <f>IF('Raw DataSet'!AI2164="","Unknown",'Raw DataSet'!AI2164)</f>
        <v>3</v>
      </c>
      <c r="AE2164">
        <f>IF('Raw DataSet'!AJ2164="","Unknown",'Raw DataSet'!AJ2164)</f>
        <v>2</v>
      </c>
      <c r="AF2164">
        <f>IF('Raw DataSet'!AK2164="","Unknown",'Raw DataSet'!AK2164)</f>
        <v>1</v>
      </c>
      <c r="AG2164">
        <f>IF('Raw DataSet'!AL2164="","Unknown",'Raw DataSet'!AL2164)</f>
        <v>2</v>
      </c>
    </row>
    <row r="2165" spans="1:33">
      <c r="A2165">
        <f>IF('Raw DataSet'!I2165="","Unknown",'Raw DataSet'!I2165)</f>
        <v>2572</v>
      </c>
      <c r="B2165" s="3" t="str">
        <f>IF('Raw DataSet'!H2165="", "Unknown", 'Raw DataSet'!H2165)</f>
        <v>STAFF-2164</v>
      </c>
      <c r="C2165" t="str">
        <f>IF('Raw DataSet'!J2165="","Unknow",'Raw DataSet'!J2165)</f>
        <v>Male</v>
      </c>
      <c r="D2165" t="str">
        <f>IF('Raw DataSet'!G2165="","Unknown",'Raw DataSet'!G2165)</f>
        <v>Life Sciences</v>
      </c>
      <c r="E2165" t="str">
        <f>IF('Raw DataSet'!R2165="","Unknown",'Raw DataSet'!R2165)</f>
        <v>Bachelor's Degree</v>
      </c>
      <c r="F2165" t="str">
        <f>IF('Raw DataSet'!L2165="","Unknown",'Raw DataSet'!L2165)</f>
        <v>Single</v>
      </c>
      <c r="G2165">
        <f>IF('Raw DataSet'!P2165="","Unknown",'Raw DataSet'!P2165)</f>
        <v>33</v>
      </c>
      <c r="H2165" s="3" t="str" cm="1">
        <f t="array" ref="H2165">_xlfn.IFS(G2165&lt;24, "Under 25",G2165&lt;35, "25-34",G2165&lt;45, "35-44",G2165&lt;55, "45-54",TRUE, "Over 55")</f>
        <v>25-34</v>
      </c>
      <c r="I2165" t="str">
        <f>IF('Raw DataSet'!F2165="","Unknown",'Raw DataSet'!F2165)</f>
        <v>Sales</v>
      </c>
      <c r="J2165" t="str">
        <f>IF('Raw DataSet'!K2165="","Unknown",'Raw DataSet'!K2165)</f>
        <v>Manager</v>
      </c>
      <c r="K2165">
        <f>IF('Raw DataSet'!Q2165="","Unknown",'Raw DataSet'!Q2165)</f>
        <v>17</v>
      </c>
      <c r="L2165" t="str" cm="1">
        <f t="array" ref="L2165">_xlfn.IFS(K2165&lt;10,"0-9",K2165&lt;20,"10-19",TRUE,"20+")</f>
        <v>10-19</v>
      </c>
      <c r="M2165" s="3" t="str">
        <f>'Raw DataSet'!A2165</f>
        <v>No</v>
      </c>
      <c r="N2165">
        <f t="shared" si="66"/>
        <v>0</v>
      </c>
      <c r="O2165">
        <f>IF('Raw DataSet'!W2165="","Unknown",'Raw DataSet'!W2165)</f>
        <v>30400</v>
      </c>
      <c r="P2165" t="str">
        <f t="shared" si="67"/>
        <v>Low</v>
      </c>
      <c r="Q2165" s="3" t="str">
        <f>IF('Raw DataSet'!M2165="","Unknown",'Raw DataSet'!M2165)</f>
        <v>No</v>
      </c>
      <c r="R2165">
        <f>IF('Raw DataSet'!T2165="","Unknown",'Raw DataSet'!T2165)</f>
        <v>4</v>
      </c>
      <c r="S2165">
        <f>IF('Raw DataSet'!Y2165="","Unknown",'Raw DataSet'!Y2165)</f>
        <v>3</v>
      </c>
      <c r="T2165">
        <f>IF('Raw DataSet'!Z2165="","Unknown",'Raw DataSet'!Z2165)</f>
        <v>4</v>
      </c>
      <c r="U2165">
        <f>IF('Raw DataSet'!AA2165="","Unknown",'Raw DataSet'!AA2165)</f>
        <v>3</v>
      </c>
      <c r="V2165">
        <f>IF('Raw DataSet'!AB2165="","Unknown",'Raw DataSet'!AB2165)</f>
        <v>1</v>
      </c>
      <c r="W2165">
        <f>IF('Raw DataSet'!AC2165="","Unknown",'Raw DataSet'!AC2165)</f>
        <v>11</v>
      </c>
      <c r="X2165" s="3" t="str" cm="1">
        <f t="array" ref="X2165">_xlfn.IFS(W2165&lt;15,"Under 15", W2165&lt;20,"15-19", TRUE,"Over 20")</f>
        <v>Under 15</v>
      </c>
      <c r="Y2165">
        <f>IF('Raw DataSet'!AD2165="","Unknown",'Raw DataSet'!AD2165)</f>
        <v>3</v>
      </c>
      <c r="Z2165">
        <f>IF('Raw DataSet'!AE2165="","Unknown",'Raw DataSet'!AE2165)</f>
        <v>4</v>
      </c>
      <c r="AA2165">
        <f>IF('Raw DataSet'!AF2165="","Unknown",'Raw DataSet'!AF2165)</f>
        <v>0</v>
      </c>
      <c r="AB2165">
        <f>IF('Raw DataSet'!AG2165="","Unknown",'Raw DataSet'!AG2165)</f>
        <v>10</v>
      </c>
      <c r="AC2165">
        <f>IF('Raw DataSet'!AH2165="","Unknown",'Raw DataSet'!AH2165)</f>
        <v>3</v>
      </c>
      <c r="AD2165">
        <f>IF('Raw DataSet'!AI2165="","Unknown",'Raw DataSet'!AI2165)</f>
        <v>10</v>
      </c>
      <c r="AE2165">
        <f>IF('Raw DataSet'!AJ2165="","Unknown",'Raw DataSet'!AJ2165)</f>
        <v>8</v>
      </c>
      <c r="AF2165">
        <f>IF('Raw DataSet'!AK2165="","Unknown",'Raw DataSet'!AK2165)</f>
        <v>6</v>
      </c>
      <c r="AG2165">
        <f>IF('Raw DataSet'!AL2165="","Unknown",'Raw DataSet'!AL2165)</f>
        <v>0</v>
      </c>
    </row>
    <row r="2166" spans="1:33">
      <c r="A2166">
        <f>IF('Raw DataSet'!I2166="","Unknown",'Raw DataSet'!I2166)</f>
        <v>2573</v>
      </c>
      <c r="B2166" s="3" t="str">
        <f>IF('Raw DataSet'!H2166="", "Unknown", 'Raw DataSet'!H2166)</f>
        <v>STAFF-2165</v>
      </c>
      <c r="C2166" t="str">
        <f>IF('Raw DataSet'!J2166="","Unknow",'Raw DataSet'!J2166)</f>
        <v>Female</v>
      </c>
      <c r="D2166" t="str">
        <f>IF('Raw DataSet'!G2166="","Unknown",'Raw DataSet'!G2166)</f>
        <v>Life Sciences</v>
      </c>
      <c r="E2166" t="str">
        <f>IF('Raw DataSet'!R2166="","Unknown",'Raw DataSet'!R2166)</f>
        <v>Bachelor's Degree</v>
      </c>
      <c r="F2166" t="str">
        <f>IF('Raw DataSet'!L2166="","Unknown",'Raw DataSet'!L2166)</f>
        <v>Single</v>
      </c>
      <c r="G2166">
        <f>IF('Raw DataSet'!P2166="","Unknown",'Raw DataSet'!P2166)</f>
        <v>29</v>
      </c>
      <c r="H2166" s="3" t="str" cm="1">
        <f t="array" ref="H2166">_xlfn.IFS(G2166&lt;24, "Under 25",G2166&lt;35, "25-34",G2166&lt;45, "35-44",G2166&lt;55, "45-54",TRUE, "Over 55")</f>
        <v>25-34</v>
      </c>
      <c r="I2166" t="str">
        <f>IF('Raw DataSet'!F2166="","Unknown",'Raw DataSet'!F2166)</f>
        <v>R&amp;D</v>
      </c>
      <c r="J2166" t="str">
        <f>IF('Raw DataSet'!K2166="","Unknown",'Raw DataSet'!K2166)</f>
        <v>Research Scientist</v>
      </c>
      <c r="K2166">
        <f>IF('Raw DataSet'!Q2166="","Unknown",'Raw DataSet'!Q2166)</f>
        <v>10</v>
      </c>
      <c r="L2166" t="str" cm="1">
        <f t="array" ref="L2166">_xlfn.IFS(K2166&lt;10,"0-9",K2166&lt;20,"10-19",TRUE,"20+")</f>
        <v>10-19</v>
      </c>
      <c r="M2166" s="3" t="str">
        <f>'Raw DataSet'!A2166</f>
        <v>Yes</v>
      </c>
      <c r="N2166">
        <f t="shared" si="66"/>
        <v>1</v>
      </c>
      <c r="O2166">
        <f>IF('Raw DataSet'!W2166="","Unknown",'Raw DataSet'!W2166)</f>
        <v>73600</v>
      </c>
      <c r="P2166" t="str">
        <f t="shared" si="67"/>
        <v>High</v>
      </c>
      <c r="Q2166" s="3" t="str">
        <f>IF('Raw DataSet'!M2166="","Unknown",'Raw DataSet'!M2166)</f>
        <v>Yes</v>
      </c>
      <c r="R2166">
        <f>IF('Raw DataSet'!T2166="","Unknown",'Raw DataSet'!T2166)</f>
        <v>4</v>
      </c>
      <c r="S2166">
        <f>IF('Raw DataSet'!Y2166="","Unknown",'Raw DataSet'!Y2166)</f>
        <v>2</v>
      </c>
      <c r="T2166">
        <f>IF('Raw DataSet'!Z2166="","Unknown",'Raw DataSet'!Z2166)</f>
        <v>1</v>
      </c>
      <c r="U2166">
        <f>IF('Raw DataSet'!AA2166="","Unknown",'Raw DataSet'!AA2166)</f>
        <v>1</v>
      </c>
      <c r="V2166">
        <f>IF('Raw DataSet'!AB2166="","Unknown",'Raw DataSet'!AB2166)</f>
        <v>6</v>
      </c>
      <c r="W2166">
        <f>IF('Raw DataSet'!AC2166="","Unknown",'Raw DataSet'!AC2166)</f>
        <v>20</v>
      </c>
      <c r="X2166" s="3" t="str" cm="1">
        <f t="array" ref="X2166">_xlfn.IFS(W2166&lt;15,"Under 15", W2166&lt;20,"15-19", TRUE,"Over 20")</f>
        <v>Over 20</v>
      </c>
      <c r="Y2166">
        <f>IF('Raw DataSet'!AD2166="","Unknown",'Raw DataSet'!AD2166)</f>
        <v>4</v>
      </c>
      <c r="Z2166">
        <f>IF('Raw DataSet'!AE2166="","Unknown",'Raw DataSet'!AE2166)</f>
        <v>3</v>
      </c>
      <c r="AA2166">
        <f>IF('Raw DataSet'!AF2166="","Unknown",'Raw DataSet'!AF2166)</f>
        <v>0</v>
      </c>
      <c r="AB2166">
        <f>IF('Raw DataSet'!AG2166="","Unknown",'Raw DataSet'!AG2166)</f>
        <v>3</v>
      </c>
      <c r="AC2166">
        <f>IF('Raw DataSet'!AH2166="","Unknown",'Raw DataSet'!AH2166)</f>
        <v>3</v>
      </c>
      <c r="AD2166">
        <f>IF('Raw DataSet'!AI2166="","Unknown",'Raw DataSet'!AI2166)</f>
        <v>0</v>
      </c>
      <c r="AE2166">
        <f>IF('Raw DataSet'!AJ2166="","Unknown",'Raw DataSet'!AJ2166)</f>
        <v>0</v>
      </c>
      <c r="AF2166">
        <f>IF('Raw DataSet'!AK2166="","Unknown",'Raw DataSet'!AK2166)</f>
        <v>0</v>
      </c>
      <c r="AG2166">
        <f>IF('Raw DataSet'!AL2166="","Unknown",'Raw DataSet'!AL2166)</f>
        <v>0</v>
      </c>
    </row>
    <row r="2167" spans="1:33">
      <c r="A2167">
        <f>IF('Raw DataSet'!I2167="","Unknown",'Raw DataSet'!I2167)</f>
        <v>2574</v>
      </c>
      <c r="B2167" s="3" t="str">
        <f>IF('Raw DataSet'!H2167="", "Unknown", 'Raw DataSet'!H2167)</f>
        <v>STAFF-2166</v>
      </c>
      <c r="C2167" t="str">
        <f>IF('Raw DataSet'!J2167="","Unknow",'Raw DataSet'!J2167)</f>
        <v>Female</v>
      </c>
      <c r="D2167" t="str">
        <f>IF('Raw DataSet'!G2167="","Unknown",'Raw DataSet'!G2167)</f>
        <v>Life Sciences</v>
      </c>
      <c r="E2167" t="str">
        <f>IF('Raw DataSet'!R2167="","Unknown",'Raw DataSet'!R2167)</f>
        <v>High School</v>
      </c>
      <c r="F2167" t="str">
        <f>IF('Raw DataSet'!L2167="","Unknown",'Raw DataSet'!L2167)</f>
        <v>Single</v>
      </c>
      <c r="G2167">
        <f>IF('Raw DataSet'!P2167="","Unknown",'Raw DataSet'!P2167)</f>
        <v>33</v>
      </c>
      <c r="H2167" s="3" t="str" cm="1">
        <f t="array" ref="H2167">_xlfn.IFS(G2167&lt;24, "Under 25",G2167&lt;35, "25-34",G2167&lt;45, "35-44",G2167&lt;55, "45-54",TRUE, "Over 55")</f>
        <v>25-34</v>
      </c>
      <c r="I2167" t="str">
        <f>IF('Raw DataSet'!F2167="","Unknown",'Raw DataSet'!F2167)</f>
        <v>R&amp;D</v>
      </c>
      <c r="J2167" t="str">
        <f>IF('Raw DataSet'!K2167="","Unknown",'Raw DataSet'!K2167)</f>
        <v>Research Scientist</v>
      </c>
      <c r="K2167">
        <f>IF('Raw DataSet'!Q2167="","Unknown",'Raw DataSet'!Q2167)</f>
        <v>13</v>
      </c>
      <c r="L2167" t="str" cm="1">
        <f t="array" ref="L2167">_xlfn.IFS(K2167&lt;10,"0-9",K2167&lt;20,"10-19",TRUE,"20+")</f>
        <v>10-19</v>
      </c>
      <c r="M2167" s="3" t="str">
        <f>'Raw DataSet'!A2167</f>
        <v>No</v>
      </c>
      <c r="N2167">
        <f t="shared" si="66"/>
        <v>0</v>
      </c>
      <c r="O2167">
        <f>IF('Raw DataSet'!W2167="","Unknown",'Raw DataSet'!W2167)</f>
        <v>42400</v>
      </c>
      <c r="P2167" t="str">
        <f t="shared" si="67"/>
        <v>Medium</v>
      </c>
      <c r="Q2167" s="3" t="str">
        <f>IF('Raw DataSet'!M2167="","Unknown",'Raw DataSet'!M2167)</f>
        <v>No</v>
      </c>
      <c r="R2167">
        <f>IF('Raw DataSet'!T2167="","Unknown",'Raw DataSet'!T2167)</f>
        <v>2</v>
      </c>
      <c r="S2167">
        <f>IF('Raw DataSet'!Y2167="","Unknown",'Raw DataSet'!Y2167)</f>
        <v>3</v>
      </c>
      <c r="T2167">
        <f>IF('Raw DataSet'!Z2167="","Unknown",'Raw DataSet'!Z2167)</f>
        <v>1</v>
      </c>
      <c r="U2167">
        <f>IF('Raw DataSet'!AA2167="","Unknown",'Raw DataSet'!AA2167)</f>
        <v>4</v>
      </c>
      <c r="V2167">
        <f>IF('Raw DataSet'!AB2167="","Unknown",'Raw DataSet'!AB2167)</f>
        <v>3</v>
      </c>
      <c r="W2167">
        <f>IF('Raw DataSet'!AC2167="","Unknown",'Raw DataSet'!AC2167)</f>
        <v>18</v>
      </c>
      <c r="X2167" s="3" t="str" cm="1">
        <f t="array" ref="X2167">_xlfn.IFS(W2167&lt;15,"Under 15", W2167&lt;20,"15-19", TRUE,"Over 20")</f>
        <v>15-19</v>
      </c>
      <c r="Y2167">
        <f>IF('Raw DataSet'!AD2167="","Unknown",'Raw DataSet'!AD2167)</f>
        <v>3</v>
      </c>
      <c r="Z2167">
        <f>IF('Raw DataSet'!AE2167="","Unknown",'Raw DataSet'!AE2167)</f>
        <v>1</v>
      </c>
      <c r="AA2167">
        <f>IF('Raw DataSet'!AF2167="","Unknown",'Raw DataSet'!AF2167)</f>
        <v>0</v>
      </c>
      <c r="AB2167">
        <f>IF('Raw DataSet'!AG2167="","Unknown",'Raw DataSet'!AG2167)</f>
        <v>5</v>
      </c>
      <c r="AC2167">
        <f>IF('Raw DataSet'!AH2167="","Unknown",'Raw DataSet'!AH2167)</f>
        <v>3</v>
      </c>
      <c r="AD2167">
        <f>IF('Raw DataSet'!AI2167="","Unknown",'Raw DataSet'!AI2167)</f>
        <v>3</v>
      </c>
      <c r="AE2167">
        <f>IF('Raw DataSet'!AJ2167="","Unknown",'Raw DataSet'!AJ2167)</f>
        <v>2</v>
      </c>
      <c r="AF2167">
        <f>IF('Raw DataSet'!AK2167="","Unknown",'Raw DataSet'!AK2167)</f>
        <v>0</v>
      </c>
      <c r="AG2167">
        <f>IF('Raw DataSet'!AL2167="","Unknown",'Raw DataSet'!AL2167)</f>
        <v>2</v>
      </c>
    </row>
    <row r="2168" spans="1:33">
      <c r="A2168">
        <f>IF('Raw DataSet'!I2168="","Unknown",'Raw DataSet'!I2168)</f>
        <v>2575</v>
      </c>
      <c r="B2168" s="3" t="str">
        <f>IF('Raw DataSet'!H2168="", "Unknown", 'Raw DataSet'!H2168)</f>
        <v>STAFF-2167</v>
      </c>
      <c r="C2168" t="str">
        <f>IF('Raw DataSet'!J2168="","Unknow",'Raw DataSet'!J2168)</f>
        <v>Female</v>
      </c>
      <c r="D2168" t="str">
        <f>IF('Raw DataSet'!G2168="","Unknown",'Raw DataSet'!G2168)</f>
        <v>Medical</v>
      </c>
      <c r="E2168" t="str">
        <f>IF('Raw DataSet'!R2168="","Unknown",'Raw DataSet'!R2168)</f>
        <v>Master's Degree</v>
      </c>
      <c r="F2168" t="str">
        <f>IF('Raw DataSet'!L2168="","Unknown",'Raw DataSet'!L2168)</f>
        <v>Divorced</v>
      </c>
      <c r="G2168">
        <f>IF('Raw DataSet'!P2168="","Unknown",'Raw DataSet'!P2168)</f>
        <v>45</v>
      </c>
      <c r="H2168" s="3" t="str" cm="1">
        <f t="array" ref="H2168">_xlfn.IFS(G2168&lt;24, "Under 25",G2168&lt;35, "25-34",G2168&lt;45, "35-44",G2168&lt;55, "45-54",TRUE, "Over 55")</f>
        <v>45-54</v>
      </c>
      <c r="I2168" t="str">
        <f>IF('Raw DataSet'!F2168="","Unknown",'Raw DataSet'!F2168)</f>
        <v>R&amp;D</v>
      </c>
      <c r="J2168" t="str">
        <f>IF('Raw DataSet'!K2168="","Unknown",'Raw DataSet'!K2168)</f>
        <v>Laboratory Technician</v>
      </c>
      <c r="K2168">
        <f>IF('Raw DataSet'!Q2168="","Unknown",'Raw DataSet'!Q2168)</f>
        <v>1</v>
      </c>
      <c r="L2168" t="str" cm="1">
        <f t="array" ref="L2168">_xlfn.IFS(K2168&lt;10,"0-9",K2168&lt;20,"10-19",TRUE,"20+")</f>
        <v>0-9</v>
      </c>
      <c r="M2168" s="3" t="str">
        <f>'Raw DataSet'!A2168</f>
        <v>No</v>
      </c>
      <c r="N2168">
        <f t="shared" si="66"/>
        <v>0</v>
      </c>
      <c r="O2168">
        <f>IF('Raw DataSet'!W2168="","Unknown",'Raw DataSet'!W2168)</f>
        <v>72800</v>
      </c>
      <c r="P2168" t="str">
        <f t="shared" si="67"/>
        <v>High</v>
      </c>
      <c r="Q2168" s="3" t="str">
        <f>IF('Raw DataSet'!M2168="","Unknown",'Raw DataSet'!M2168)</f>
        <v>No</v>
      </c>
      <c r="R2168">
        <f>IF('Raw DataSet'!T2168="","Unknown",'Raw DataSet'!T2168)</f>
        <v>4</v>
      </c>
      <c r="S2168">
        <f>IF('Raw DataSet'!Y2168="","Unknown",'Raw DataSet'!Y2168)</f>
        <v>3</v>
      </c>
      <c r="T2168">
        <f>IF('Raw DataSet'!Z2168="","Unknown",'Raw DataSet'!Z2168)</f>
        <v>1</v>
      </c>
      <c r="U2168">
        <f>IF('Raw DataSet'!AA2168="","Unknown",'Raw DataSet'!AA2168)</f>
        <v>4</v>
      </c>
      <c r="V2168">
        <f>IF('Raw DataSet'!AB2168="","Unknown",'Raw DataSet'!AB2168)</f>
        <v>3</v>
      </c>
      <c r="W2168">
        <f>IF('Raw DataSet'!AC2168="","Unknown",'Raw DataSet'!AC2168)</f>
        <v>14</v>
      </c>
      <c r="X2168" s="3" t="str" cm="1">
        <f t="array" ref="X2168">_xlfn.IFS(W2168&lt;15,"Under 15", W2168&lt;20,"15-19", TRUE,"Over 20")</f>
        <v>Under 15</v>
      </c>
      <c r="Y2168">
        <f>IF('Raw DataSet'!AD2168="","Unknown",'Raw DataSet'!AD2168)</f>
        <v>3</v>
      </c>
      <c r="Z2168">
        <f>IF('Raw DataSet'!AE2168="","Unknown",'Raw DataSet'!AE2168)</f>
        <v>4</v>
      </c>
      <c r="AA2168">
        <f>IF('Raw DataSet'!AF2168="","Unknown",'Raw DataSet'!AF2168)</f>
        <v>2</v>
      </c>
      <c r="AB2168">
        <f>IF('Raw DataSet'!AG2168="","Unknown",'Raw DataSet'!AG2168)</f>
        <v>8</v>
      </c>
      <c r="AC2168">
        <f>IF('Raw DataSet'!AH2168="","Unknown",'Raw DataSet'!AH2168)</f>
        <v>3</v>
      </c>
      <c r="AD2168">
        <f>IF('Raw DataSet'!AI2168="","Unknown",'Raw DataSet'!AI2168)</f>
        <v>5</v>
      </c>
      <c r="AE2168">
        <f>IF('Raw DataSet'!AJ2168="","Unknown",'Raw DataSet'!AJ2168)</f>
        <v>3</v>
      </c>
      <c r="AF2168">
        <f>IF('Raw DataSet'!AK2168="","Unknown",'Raw DataSet'!AK2168)</f>
        <v>0</v>
      </c>
      <c r="AG2168">
        <f>IF('Raw DataSet'!AL2168="","Unknown",'Raw DataSet'!AL2168)</f>
        <v>2</v>
      </c>
    </row>
    <row r="2169" spans="1:33">
      <c r="A2169">
        <f>IF('Raw DataSet'!I2169="","Unknown",'Raw DataSet'!I2169)</f>
        <v>2576</v>
      </c>
      <c r="B2169" s="3" t="str">
        <f>IF('Raw DataSet'!H2169="", "Unknown", 'Raw DataSet'!H2169)</f>
        <v>STAFF-2168</v>
      </c>
      <c r="C2169" t="str">
        <f>IF('Raw DataSet'!J2169="","Unknow",'Raw DataSet'!J2169)</f>
        <v>Male</v>
      </c>
      <c r="D2169" t="str">
        <f>IF('Raw DataSet'!G2169="","Unknown",'Raw DataSet'!G2169)</f>
        <v>Medical</v>
      </c>
      <c r="E2169" t="str">
        <f>IF('Raw DataSet'!R2169="","Unknown",'Raw DataSet'!R2169)</f>
        <v>Associates Degree</v>
      </c>
      <c r="F2169" t="str">
        <f>IF('Raw DataSet'!L2169="","Unknown",'Raw DataSet'!L2169)</f>
        <v>Divorced</v>
      </c>
      <c r="G2169">
        <f>IF('Raw DataSet'!P2169="","Unknown",'Raw DataSet'!P2169)</f>
        <v>50</v>
      </c>
      <c r="H2169" s="3" t="str" cm="1">
        <f t="array" ref="H2169">_xlfn.IFS(G2169&lt;24, "Under 25",G2169&lt;35, "25-34",G2169&lt;45, "35-44",G2169&lt;55, "45-54",TRUE, "Over 55")</f>
        <v>45-54</v>
      </c>
      <c r="I2169" t="str">
        <f>IF('Raw DataSet'!F2169="","Unknown",'Raw DataSet'!F2169)</f>
        <v>R&amp;D</v>
      </c>
      <c r="J2169" t="str">
        <f>IF('Raw DataSet'!K2169="","Unknown",'Raw DataSet'!K2169)</f>
        <v>Research Director</v>
      </c>
      <c r="K2169">
        <f>IF('Raw DataSet'!Q2169="","Unknown",'Raw DataSet'!Q2169)</f>
        <v>1</v>
      </c>
      <c r="L2169" t="str" cm="1">
        <f t="array" ref="L2169">_xlfn.IFS(K2169&lt;10,"0-9",K2169&lt;20,"10-19",TRUE,"20+")</f>
        <v>0-9</v>
      </c>
      <c r="M2169" s="3" t="str">
        <f>'Raw DataSet'!A2169</f>
        <v>No</v>
      </c>
      <c r="N2169">
        <f t="shared" si="66"/>
        <v>0</v>
      </c>
      <c r="O2169">
        <f>IF('Raw DataSet'!W2169="","Unknown",'Raw DataSet'!W2169)</f>
        <v>52800</v>
      </c>
      <c r="P2169" t="str">
        <f t="shared" si="67"/>
        <v>Medium</v>
      </c>
      <c r="Q2169" s="3" t="str">
        <f>IF('Raw DataSet'!M2169="","Unknown",'Raw DataSet'!M2169)</f>
        <v>No</v>
      </c>
      <c r="R2169">
        <f>IF('Raw DataSet'!T2169="","Unknown",'Raw DataSet'!T2169)</f>
        <v>4</v>
      </c>
      <c r="S2169">
        <f>IF('Raw DataSet'!Y2169="","Unknown",'Raw DataSet'!Y2169)</f>
        <v>3</v>
      </c>
      <c r="T2169">
        <f>IF('Raw DataSet'!Z2169="","Unknown",'Raw DataSet'!Z2169)</f>
        <v>4</v>
      </c>
      <c r="U2169">
        <f>IF('Raw DataSet'!AA2169="","Unknown",'Raw DataSet'!AA2169)</f>
        <v>4</v>
      </c>
      <c r="V2169">
        <f>IF('Raw DataSet'!AB2169="","Unknown",'Raw DataSet'!AB2169)</f>
        <v>9</v>
      </c>
      <c r="W2169">
        <f>IF('Raw DataSet'!AC2169="","Unknown",'Raw DataSet'!AC2169)</f>
        <v>22</v>
      </c>
      <c r="X2169" s="3" t="str" cm="1">
        <f t="array" ref="X2169">_xlfn.IFS(W2169&lt;15,"Under 15", W2169&lt;20,"15-19", TRUE,"Over 20")</f>
        <v>Over 20</v>
      </c>
      <c r="Y2169">
        <f>IF('Raw DataSet'!AD2169="","Unknown",'Raw DataSet'!AD2169)</f>
        <v>4</v>
      </c>
      <c r="Z2169">
        <f>IF('Raw DataSet'!AE2169="","Unknown",'Raw DataSet'!AE2169)</f>
        <v>3</v>
      </c>
      <c r="AA2169">
        <f>IF('Raw DataSet'!AF2169="","Unknown",'Raw DataSet'!AF2169)</f>
        <v>1</v>
      </c>
      <c r="AB2169">
        <f>IF('Raw DataSet'!AG2169="","Unknown",'Raw DataSet'!AG2169)</f>
        <v>32</v>
      </c>
      <c r="AC2169">
        <f>IF('Raw DataSet'!AH2169="","Unknown",'Raw DataSet'!AH2169)</f>
        <v>2</v>
      </c>
      <c r="AD2169">
        <f>IF('Raw DataSet'!AI2169="","Unknown",'Raw DataSet'!AI2169)</f>
        <v>5</v>
      </c>
      <c r="AE2169">
        <f>IF('Raw DataSet'!AJ2169="","Unknown",'Raw DataSet'!AJ2169)</f>
        <v>4</v>
      </c>
      <c r="AF2169">
        <f>IF('Raw DataSet'!AK2169="","Unknown",'Raw DataSet'!AK2169)</f>
        <v>1</v>
      </c>
      <c r="AG2169">
        <f>IF('Raw DataSet'!AL2169="","Unknown",'Raw DataSet'!AL2169)</f>
        <v>3</v>
      </c>
    </row>
    <row r="2170" spans="1:33">
      <c r="A2170">
        <f>IF('Raw DataSet'!I2170="","Unknown",'Raw DataSet'!I2170)</f>
        <v>2577</v>
      </c>
      <c r="B2170" s="3" t="str">
        <f>IF('Raw DataSet'!H2170="", "Unknown", 'Raw DataSet'!H2170)</f>
        <v>STAFF-2169</v>
      </c>
      <c r="C2170" t="str">
        <f>IF('Raw DataSet'!J2170="","Unknow",'Raw DataSet'!J2170)</f>
        <v>Female</v>
      </c>
      <c r="D2170" t="str">
        <f>IF('Raw DataSet'!G2170="","Unknown",'Raw DataSet'!G2170)</f>
        <v>Other</v>
      </c>
      <c r="E2170" t="str">
        <f>IF('Raw DataSet'!R2170="","Unknown",'Raw DataSet'!R2170)</f>
        <v>Master's Degree</v>
      </c>
      <c r="F2170" t="str">
        <f>IF('Raw DataSet'!L2170="","Unknown",'Raw DataSet'!L2170)</f>
        <v>Married</v>
      </c>
      <c r="G2170">
        <f>IF('Raw DataSet'!P2170="","Unknown",'Raw DataSet'!P2170)</f>
        <v>33</v>
      </c>
      <c r="H2170" s="3" t="str" cm="1">
        <f t="array" ref="H2170">_xlfn.IFS(G2170&lt;24, "Under 25",G2170&lt;35, "25-34",G2170&lt;45, "35-44",G2170&lt;55, "45-54",TRUE, "Over 55")</f>
        <v>25-34</v>
      </c>
      <c r="I2170" t="str">
        <f>IF('Raw DataSet'!F2170="","Unknown",'Raw DataSet'!F2170)</f>
        <v>R&amp;D</v>
      </c>
      <c r="J2170" t="str">
        <f>IF('Raw DataSet'!K2170="","Unknown",'Raw DataSet'!K2170)</f>
        <v>Healthcare Representative</v>
      </c>
      <c r="K2170">
        <f>IF('Raw DataSet'!Q2170="","Unknown",'Raw DataSet'!Q2170)</f>
        <v>1</v>
      </c>
      <c r="L2170" t="str" cm="1">
        <f t="array" ref="L2170">_xlfn.IFS(K2170&lt;10,"0-9",K2170&lt;20,"10-19",TRUE,"20+")</f>
        <v>0-9</v>
      </c>
      <c r="M2170" s="3" t="str">
        <f>'Raw DataSet'!A2170</f>
        <v>No</v>
      </c>
      <c r="N2170">
        <f t="shared" si="66"/>
        <v>0</v>
      </c>
      <c r="O2170">
        <f>IF('Raw DataSet'!W2170="","Unknown",'Raw DataSet'!W2170)</f>
        <v>67200</v>
      </c>
      <c r="P2170" t="str">
        <f t="shared" si="67"/>
        <v>Medium</v>
      </c>
      <c r="Q2170" s="3" t="str">
        <f>IF('Raw DataSet'!M2170="","Unknown",'Raw DataSet'!M2170)</f>
        <v>Yes</v>
      </c>
      <c r="R2170">
        <f>IF('Raw DataSet'!T2170="","Unknown",'Raw DataSet'!T2170)</f>
        <v>3</v>
      </c>
      <c r="S2170">
        <f>IF('Raw DataSet'!Y2170="","Unknown",'Raw DataSet'!Y2170)</f>
        <v>4</v>
      </c>
      <c r="T2170">
        <f>IF('Raw DataSet'!Z2170="","Unknown",'Raw DataSet'!Z2170)</f>
        <v>2</v>
      </c>
      <c r="U2170">
        <f>IF('Raw DataSet'!AA2170="","Unknown",'Raw DataSet'!AA2170)</f>
        <v>2</v>
      </c>
      <c r="V2170">
        <f>IF('Raw DataSet'!AB2170="","Unknown",'Raw DataSet'!AB2170)</f>
        <v>1</v>
      </c>
      <c r="W2170">
        <f>IF('Raw DataSet'!AC2170="","Unknown",'Raw DataSet'!AC2170)</f>
        <v>13</v>
      </c>
      <c r="X2170" s="3" t="str" cm="1">
        <f t="array" ref="X2170">_xlfn.IFS(W2170&lt;15,"Under 15", W2170&lt;20,"15-19", TRUE,"Over 20")</f>
        <v>Under 15</v>
      </c>
      <c r="Y2170">
        <f>IF('Raw DataSet'!AD2170="","Unknown",'Raw DataSet'!AD2170)</f>
        <v>3</v>
      </c>
      <c r="Z2170">
        <f>IF('Raw DataSet'!AE2170="","Unknown",'Raw DataSet'!AE2170)</f>
        <v>1</v>
      </c>
      <c r="AA2170">
        <f>IF('Raw DataSet'!AF2170="","Unknown",'Raw DataSet'!AF2170)</f>
        <v>1</v>
      </c>
      <c r="AB2170">
        <f>IF('Raw DataSet'!AG2170="","Unknown",'Raw DataSet'!AG2170)</f>
        <v>6</v>
      </c>
      <c r="AC2170">
        <f>IF('Raw DataSet'!AH2170="","Unknown",'Raw DataSet'!AH2170)</f>
        <v>3</v>
      </c>
      <c r="AD2170">
        <f>IF('Raw DataSet'!AI2170="","Unknown",'Raw DataSet'!AI2170)</f>
        <v>6</v>
      </c>
      <c r="AE2170">
        <f>IF('Raw DataSet'!AJ2170="","Unknown",'Raw DataSet'!AJ2170)</f>
        <v>5</v>
      </c>
      <c r="AF2170">
        <f>IF('Raw DataSet'!AK2170="","Unknown",'Raw DataSet'!AK2170)</f>
        <v>1</v>
      </c>
      <c r="AG2170">
        <f>IF('Raw DataSet'!AL2170="","Unknown",'Raw DataSet'!AL2170)</f>
        <v>2</v>
      </c>
    </row>
    <row r="2171" spans="1:33">
      <c r="A2171">
        <f>IF('Raw DataSet'!I2171="","Unknown",'Raw DataSet'!I2171)</f>
        <v>2578</v>
      </c>
      <c r="B2171" s="3" t="str">
        <f>IF('Raw DataSet'!H2171="", "Unknown", 'Raw DataSet'!H2171)</f>
        <v>STAFF-2170</v>
      </c>
      <c r="C2171" t="str">
        <f>IF('Raw DataSet'!J2171="","Unknow",'Raw DataSet'!J2171)</f>
        <v>Male</v>
      </c>
      <c r="D2171" t="str">
        <f>IF('Raw DataSet'!G2171="","Unknown",'Raw DataSet'!G2171)</f>
        <v>Medical</v>
      </c>
      <c r="E2171" t="str">
        <f>IF('Raw DataSet'!R2171="","Unknown",'Raw DataSet'!R2171)</f>
        <v>Bachelor's Degree</v>
      </c>
      <c r="F2171" t="str">
        <f>IF('Raw DataSet'!L2171="","Unknown",'Raw DataSet'!L2171)</f>
        <v>Divorced</v>
      </c>
      <c r="G2171">
        <f>IF('Raw DataSet'!P2171="","Unknown",'Raw DataSet'!P2171)</f>
        <v>41</v>
      </c>
      <c r="H2171" s="3" t="str" cm="1">
        <f t="array" ref="H2171">_xlfn.IFS(G2171&lt;24, "Under 25",G2171&lt;35, "25-34",G2171&lt;45, "35-44",G2171&lt;55, "45-54",TRUE, "Over 55")</f>
        <v>35-44</v>
      </c>
      <c r="I2171" t="str">
        <f>IF('Raw DataSet'!F2171="","Unknown",'Raw DataSet'!F2171)</f>
        <v>R&amp;D</v>
      </c>
      <c r="J2171" t="str">
        <f>IF('Raw DataSet'!K2171="","Unknown",'Raw DataSet'!K2171)</f>
        <v>Research Director</v>
      </c>
      <c r="K2171">
        <f>IF('Raw DataSet'!Q2171="","Unknown",'Raw DataSet'!Q2171)</f>
        <v>9</v>
      </c>
      <c r="L2171" t="str" cm="1">
        <f t="array" ref="L2171">_xlfn.IFS(K2171&lt;10,"0-9",K2171&lt;20,"10-19",TRUE,"20+")</f>
        <v>0-9</v>
      </c>
      <c r="M2171" s="3" t="str">
        <f>'Raw DataSet'!A2171</f>
        <v>No</v>
      </c>
      <c r="N2171">
        <f t="shared" si="66"/>
        <v>0</v>
      </c>
      <c r="O2171">
        <f>IF('Raw DataSet'!W2171="","Unknown",'Raw DataSet'!W2171)</f>
        <v>51200</v>
      </c>
      <c r="P2171" t="str">
        <f t="shared" si="67"/>
        <v>Medium</v>
      </c>
      <c r="Q2171" s="3" t="str">
        <f>IF('Raw DataSet'!M2171="","Unknown",'Raw DataSet'!M2171)</f>
        <v>No</v>
      </c>
      <c r="R2171">
        <f>IF('Raw DataSet'!T2171="","Unknown",'Raw DataSet'!T2171)</f>
        <v>1</v>
      </c>
      <c r="S2171">
        <f>IF('Raw DataSet'!Y2171="","Unknown",'Raw DataSet'!Y2171)</f>
        <v>3</v>
      </c>
      <c r="T2171">
        <f>IF('Raw DataSet'!Z2171="","Unknown",'Raw DataSet'!Z2171)</f>
        <v>5</v>
      </c>
      <c r="U2171">
        <f>IF('Raw DataSet'!AA2171="","Unknown",'Raw DataSet'!AA2171)</f>
        <v>3</v>
      </c>
      <c r="V2171">
        <f>IF('Raw DataSet'!AB2171="","Unknown",'Raw DataSet'!AB2171)</f>
        <v>2</v>
      </c>
      <c r="W2171">
        <f>IF('Raw DataSet'!AC2171="","Unknown",'Raw DataSet'!AC2171)</f>
        <v>17</v>
      </c>
      <c r="X2171" s="3" t="str" cm="1">
        <f t="array" ref="X2171">_xlfn.IFS(W2171&lt;15,"Under 15", W2171&lt;20,"15-19", TRUE,"Over 20")</f>
        <v>15-19</v>
      </c>
      <c r="Y2171">
        <f>IF('Raw DataSet'!AD2171="","Unknown",'Raw DataSet'!AD2171)</f>
        <v>3</v>
      </c>
      <c r="Z2171">
        <f>IF('Raw DataSet'!AE2171="","Unknown",'Raw DataSet'!AE2171)</f>
        <v>2</v>
      </c>
      <c r="AA2171">
        <f>IF('Raw DataSet'!AF2171="","Unknown",'Raw DataSet'!AF2171)</f>
        <v>1</v>
      </c>
      <c r="AB2171">
        <f>IF('Raw DataSet'!AG2171="","Unknown",'Raw DataSet'!AG2171)</f>
        <v>21</v>
      </c>
      <c r="AC2171">
        <f>IF('Raw DataSet'!AH2171="","Unknown",'Raw DataSet'!AH2171)</f>
        <v>4</v>
      </c>
      <c r="AD2171">
        <f>IF('Raw DataSet'!AI2171="","Unknown",'Raw DataSet'!AI2171)</f>
        <v>18</v>
      </c>
      <c r="AE2171">
        <f>IF('Raw DataSet'!AJ2171="","Unknown",'Raw DataSet'!AJ2171)</f>
        <v>16</v>
      </c>
      <c r="AF2171">
        <f>IF('Raw DataSet'!AK2171="","Unknown",'Raw DataSet'!AK2171)</f>
        <v>0</v>
      </c>
      <c r="AG2171">
        <f>IF('Raw DataSet'!AL2171="","Unknown",'Raw DataSet'!AL2171)</f>
        <v>11</v>
      </c>
    </row>
    <row r="2172" spans="1:33">
      <c r="A2172">
        <f>IF('Raw DataSet'!I2172="","Unknown",'Raw DataSet'!I2172)</f>
        <v>2579</v>
      </c>
      <c r="B2172" s="3" t="str">
        <f>IF('Raw DataSet'!H2172="", "Unknown", 'Raw DataSet'!H2172)</f>
        <v>STAFF-2171</v>
      </c>
      <c r="C2172" t="str">
        <f>IF('Raw DataSet'!J2172="","Unknow",'Raw DataSet'!J2172)</f>
        <v>Female</v>
      </c>
      <c r="D2172" t="str">
        <f>IF('Raw DataSet'!G2172="","Unknown",'Raw DataSet'!G2172)</f>
        <v>Technical Degree</v>
      </c>
      <c r="E2172" t="str">
        <f>IF('Raw DataSet'!R2172="","Unknown",'Raw DataSet'!R2172)</f>
        <v>Master's Degree</v>
      </c>
      <c r="F2172" t="str">
        <f>IF('Raw DataSet'!L2172="","Unknown",'Raw DataSet'!L2172)</f>
        <v>Married</v>
      </c>
      <c r="G2172">
        <f>IF('Raw DataSet'!P2172="","Unknown",'Raw DataSet'!P2172)</f>
        <v>27</v>
      </c>
      <c r="H2172" s="3" t="str" cm="1">
        <f t="array" ref="H2172">_xlfn.IFS(G2172&lt;24, "Under 25",G2172&lt;35, "25-34",G2172&lt;45, "35-44",G2172&lt;55, "45-54",TRUE, "Over 55")</f>
        <v>25-34</v>
      </c>
      <c r="I2172" t="str">
        <f>IF('Raw DataSet'!F2172="","Unknown",'Raw DataSet'!F2172)</f>
        <v>R&amp;D</v>
      </c>
      <c r="J2172" t="str">
        <f>IF('Raw DataSet'!K2172="","Unknown",'Raw DataSet'!K2172)</f>
        <v>Laboratory Technician</v>
      </c>
      <c r="K2172">
        <f>IF('Raw DataSet'!Q2172="","Unknown",'Raw DataSet'!Q2172)</f>
        <v>16</v>
      </c>
      <c r="L2172" t="str" cm="1">
        <f t="array" ref="L2172">_xlfn.IFS(K2172&lt;10,"0-9",K2172&lt;20,"10-19",TRUE,"20+")</f>
        <v>10-19</v>
      </c>
      <c r="M2172" s="3" t="str">
        <f>'Raw DataSet'!A2172</f>
        <v>No</v>
      </c>
      <c r="N2172">
        <f t="shared" si="66"/>
        <v>0</v>
      </c>
      <c r="O2172">
        <f>IF('Raw DataSet'!W2172="","Unknown",'Raw DataSet'!W2172)</f>
        <v>29600</v>
      </c>
      <c r="P2172" t="str">
        <f t="shared" si="67"/>
        <v>Low</v>
      </c>
      <c r="Q2172" s="3" t="str">
        <f>IF('Raw DataSet'!M2172="","Unknown",'Raw DataSet'!M2172)</f>
        <v>No</v>
      </c>
      <c r="R2172">
        <f>IF('Raw DataSet'!T2172="","Unknown",'Raw DataSet'!T2172)</f>
        <v>3</v>
      </c>
      <c r="S2172">
        <f>IF('Raw DataSet'!Y2172="","Unknown",'Raw DataSet'!Y2172)</f>
        <v>3</v>
      </c>
      <c r="T2172">
        <f>IF('Raw DataSet'!Z2172="","Unknown",'Raw DataSet'!Z2172)</f>
        <v>1</v>
      </c>
      <c r="U2172">
        <f>IF('Raw DataSet'!AA2172="","Unknown",'Raw DataSet'!AA2172)</f>
        <v>2</v>
      </c>
      <c r="V2172">
        <f>IF('Raw DataSet'!AB2172="","Unknown",'Raw DataSet'!AB2172)</f>
        <v>9</v>
      </c>
      <c r="W2172">
        <f>IF('Raw DataSet'!AC2172="","Unknown",'Raw DataSet'!AC2172)</f>
        <v>14</v>
      </c>
      <c r="X2172" s="3" t="str" cm="1">
        <f t="array" ref="X2172">_xlfn.IFS(W2172&lt;15,"Under 15", W2172&lt;20,"15-19", TRUE,"Over 20")</f>
        <v>Under 15</v>
      </c>
      <c r="Y2172">
        <f>IF('Raw DataSet'!AD2172="","Unknown",'Raw DataSet'!AD2172)</f>
        <v>3</v>
      </c>
      <c r="Z2172">
        <f>IF('Raw DataSet'!AE2172="","Unknown",'Raw DataSet'!AE2172)</f>
        <v>2</v>
      </c>
      <c r="AA2172">
        <f>IF('Raw DataSet'!AF2172="","Unknown",'Raw DataSet'!AF2172)</f>
        <v>1</v>
      </c>
      <c r="AB2172">
        <f>IF('Raw DataSet'!AG2172="","Unknown",'Raw DataSet'!AG2172)</f>
        <v>4</v>
      </c>
      <c r="AC2172">
        <f>IF('Raw DataSet'!AH2172="","Unknown",'Raw DataSet'!AH2172)</f>
        <v>3</v>
      </c>
      <c r="AD2172">
        <f>IF('Raw DataSet'!AI2172="","Unknown",'Raw DataSet'!AI2172)</f>
        <v>2</v>
      </c>
      <c r="AE2172">
        <f>IF('Raw DataSet'!AJ2172="","Unknown",'Raw DataSet'!AJ2172)</f>
        <v>2</v>
      </c>
      <c r="AF2172">
        <f>IF('Raw DataSet'!AK2172="","Unknown",'Raw DataSet'!AK2172)</f>
        <v>2</v>
      </c>
      <c r="AG2172">
        <f>IF('Raw DataSet'!AL2172="","Unknown",'Raw DataSet'!AL2172)</f>
        <v>2</v>
      </c>
    </row>
    <row r="2173" spans="1:33">
      <c r="A2173">
        <f>IF('Raw DataSet'!I2173="","Unknown",'Raw DataSet'!I2173)</f>
        <v>2580</v>
      </c>
      <c r="B2173" s="3" t="str">
        <f>IF('Raw DataSet'!H2173="", "Unknown", 'Raw DataSet'!H2173)</f>
        <v>STAFF-2172</v>
      </c>
      <c r="C2173" t="str">
        <f>IF('Raw DataSet'!J2173="","Unknow",'Raw DataSet'!J2173)</f>
        <v>Male</v>
      </c>
      <c r="D2173" t="str">
        <f>IF('Raw DataSet'!G2173="","Unknown",'Raw DataSet'!G2173)</f>
        <v>Life Sciences</v>
      </c>
      <c r="E2173" t="str">
        <f>IF('Raw DataSet'!R2173="","Unknown",'Raw DataSet'!R2173)</f>
        <v>Associates Degree</v>
      </c>
      <c r="F2173" t="str">
        <f>IF('Raw DataSet'!L2173="","Unknown",'Raw DataSet'!L2173)</f>
        <v>Married</v>
      </c>
      <c r="G2173">
        <f>IF('Raw DataSet'!P2173="","Unknown",'Raw DataSet'!P2173)</f>
        <v>45</v>
      </c>
      <c r="H2173" s="3" t="str" cm="1">
        <f t="array" ref="H2173">_xlfn.IFS(G2173&lt;24, "Under 25",G2173&lt;35, "25-34",G2173&lt;45, "35-44",G2173&lt;55, "45-54",TRUE, "Over 55")</f>
        <v>45-54</v>
      </c>
      <c r="I2173" t="str">
        <f>IF('Raw DataSet'!F2173="","Unknown",'Raw DataSet'!F2173)</f>
        <v>R&amp;D</v>
      </c>
      <c r="J2173" t="str">
        <f>IF('Raw DataSet'!K2173="","Unknown",'Raw DataSet'!K2173)</f>
        <v>Laboratory Technician</v>
      </c>
      <c r="K2173">
        <f>IF('Raw DataSet'!Q2173="","Unknown",'Raw DataSet'!Q2173)</f>
        <v>23</v>
      </c>
      <c r="L2173" t="str" cm="1">
        <f t="array" ref="L2173">_xlfn.IFS(K2173&lt;10,"0-9",K2173&lt;20,"10-19",TRUE,"20+")</f>
        <v>20+</v>
      </c>
      <c r="M2173" s="3" t="str">
        <f>'Raw DataSet'!A2173</f>
        <v>No</v>
      </c>
      <c r="N2173">
        <f t="shared" si="66"/>
        <v>0</v>
      </c>
      <c r="O2173">
        <f>IF('Raw DataSet'!W2173="","Unknown",'Raw DataSet'!W2173)</f>
        <v>33600</v>
      </c>
      <c r="P2173" t="str">
        <f t="shared" si="67"/>
        <v>Low</v>
      </c>
      <c r="Q2173" s="3" t="str">
        <f>IF('Raw DataSet'!M2173="","Unknown",'Raw DataSet'!M2173)</f>
        <v>Yes</v>
      </c>
      <c r="R2173">
        <f>IF('Raw DataSet'!T2173="","Unknown",'Raw DataSet'!T2173)</f>
        <v>4</v>
      </c>
      <c r="S2173">
        <f>IF('Raw DataSet'!Y2173="","Unknown",'Raw DataSet'!Y2173)</f>
        <v>3</v>
      </c>
      <c r="T2173">
        <f>IF('Raw DataSet'!Z2173="","Unknown",'Raw DataSet'!Z2173)</f>
        <v>2</v>
      </c>
      <c r="U2173">
        <f>IF('Raw DataSet'!AA2173="","Unknown",'Raw DataSet'!AA2173)</f>
        <v>1</v>
      </c>
      <c r="V2173">
        <f>IF('Raw DataSet'!AB2173="","Unknown",'Raw DataSet'!AB2173)</f>
        <v>1</v>
      </c>
      <c r="W2173">
        <f>IF('Raw DataSet'!AC2173="","Unknown",'Raw DataSet'!AC2173)</f>
        <v>15</v>
      </c>
      <c r="X2173" s="3" t="str" cm="1">
        <f t="array" ref="X2173">_xlfn.IFS(W2173&lt;15,"Under 15", W2173&lt;20,"15-19", TRUE,"Over 20")</f>
        <v>15-19</v>
      </c>
      <c r="Y2173">
        <f>IF('Raw DataSet'!AD2173="","Unknown",'Raw DataSet'!AD2173)</f>
        <v>3</v>
      </c>
      <c r="Z2173">
        <f>IF('Raw DataSet'!AE2173="","Unknown",'Raw DataSet'!AE2173)</f>
        <v>3</v>
      </c>
      <c r="AA2173">
        <f>IF('Raw DataSet'!AF2173="","Unknown",'Raw DataSet'!AF2173)</f>
        <v>1</v>
      </c>
      <c r="AB2173">
        <f>IF('Raw DataSet'!AG2173="","Unknown",'Raw DataSet'!AG2173)</f>
        <v>9</v>
      </c>
      <c r="AC2173">
        <f>IF('Raw DataSet'!AH2173="","Unknown",'Raw DataSet'!AH2173)</f>
        <v>3</v>
      </c>
      <c r="AD2173">
        <f>IF('Raw DataSet'!AI2173="","Unknown",'Raw DataSet'!AI2173)</f>
        <v>9</v>
      </c>
      <c r="AE2173">
        <f>IF('Raw DataSet'!AJ2173="","Unknown",'Raw DataSet'!AJ2173)</f>
        <v>8</v>
      </c>
      <c r="AF2173">
        <f>IF('Raw DataSet'!AK2173="","Unknown",'Raw DataSet'!AK2173)</f>
        <v>0</v>
      </c>
      <c r="AG2173">
        <f>IF('Raw DataSet'!AL2173="","Unknown",'Raw DataSet'!AL2173)</f>
        <v>8</v>
      </c>
    </row>
    <row r="2174" spans="1:33">
      <c r="A2174">
        <f>IF('Raw DataSet'!I2174="","Unknown",'Raw DataSet'!I2174)</f>
        <v>2581</v>
      </c>
      <c r="B2174" s="3" t="str">
        <f>IF('Raw DataSet'!H2174="", "Unknown", 'Raw DataSet'!H2174)</f>
        <v>STAFF-2173</v>
      </c>
      <c r="C2174" t="str">
        <f>IF('Raw DataSet'!J2174="","Unknow",'Raw DataSet'!J2174)</f>
        <v>Female</v>
      </c>
      <c r="D2174" t="str">
        <f>IF('Raw DataSet'!G2174="","Unknown",'Raw DataSet'!G2174)</f>
        <v>Life Sciences</v>
      </c>
      <c r="E2174" t="str">
        <f>IF('Raw DataSet'!R2174="","Unknown",'Raw DataSet'!R2174)</f>
        <v>Associates Degree</v>
      </c>
      <c r="F2174" t="str">
        <f>IF('Raw DataSet'!L2174="","Unknown",'Raw DataSet'!L2174)</f>
        <v>Single</v>
      </c>
      <c r="G2174">
        <f>IF('Raw DataSet'!P2174="","Unknown",'Raw DataSet'!P2174)</f>
        <v>47</v>
      </c>
      <c r="H2174" s="3" t="str" cm="1">
        <f t="array" ref="H2174">_xlfn.IFS(G2174&lt;24, "Under 25",G2174&lt;35, "25-34",G2174&lt;45, "35-44",G2174&lt;55, "45-54",TRUE, "Over 55")</f>
        <v>45-54</v>
      </c>
      <c r="I2174" t="str">
        <f>IF('Raw DataSet'!F2174="","Unknown",'Raw DataSet'!F2174)</f>
        <v>Sales</v>
      </c>
      <c r="J2174" t="str">
        <f>IF('Raw DataSet'!K2174="","Unknown",'Raw DataSet'!K2174)</f>
        <v>Sales Executive</v>
      </c>
      <c r="K2174">
        <f>IF('Raw DataSet'!Q2174="","Unknown",'Raw DataSet'!Q2174)</f>
        <v>4</v>
      </c>
      <c r="L2174" t="str" cm="1">
        <f t="array" ref="L2174">_xlfn.IFS(K2174&lt;10,"0-9",K2174&lt;20,"10-19",TRUE,"20+")</f>
        <v>0-9</v>
      </c>
      <c r="M2174" s="3" t="str">
        <f>'Raw DataSet'!A2174</f>
        <v>No</v>
      </c>
      <c r="N2174">
        <f t="shared" si="66"/>
        <v>0</v>
      </c>
      <c r="O2174">
        <f>IF('Raw DataSet'!W2174="","Unknown",'Raw DataSet'!W2174)</f>
        <v>66400</v>
      </c>
      <c r="P2174" t="str">
        <f t="shared" si="67"/>
        <v>Medium</v>
      </c>
      <c r="Q2174" s="3" t="str">
        <f>IF('Raw DataSet'!M2174="","Unknown",'Raw DataSet'!M2174)</f>
        <v>Yes</v>
      </c>
      <c r="R2174">
        <f>IF('Raw DataSet'!T2174="","Unknown",'Raw DataSet'!T2174)</f>
        <v>4</v>
      </c>
      <c r="S2174">
        <f>IF('Raw DataSet'!Y2174="","Unknown",'Raw DataSet'!Y2174)</f>
        <v>3</v>
      </c>
      <c r="T2174">
        <f>IF('Raw DataSet'!Z2174="","Unknown",'Raw DataSet'!Z2174)</f>
        <v>2</v>
      </c>
      <c r="U2174">
        <f>IF('Raw DataSet'!AA2174="","Unknown",'Raw DataSet'!AA2174)</f>
        <v>4</v>
      </c>
      <c r="V2174">
        <f>IF('Raw DataSet'!AB2174="","Unknown",'Raw DataSet'!AB2174)</f>
        <v>1</v>
      </c>
      <c r="W2174">
        <f>IF('Raw DataSet'!AC2174="","Unknown",'Raw DataSet'!AC2174)</f>
        <v>17</v>
      </c>
      <c r="X2174" s="3" t="str" cm="1">
        <f t="array" ref="X2174">_xlfn.IFS(W2174&lt;15,"Under 15", W2174&lt;20,"15-19", TRUE,"Over 20")</f>
        <v>15-19</v>
      </c>
      <c r="Y2174">
        <f>IF('Raw DataSet'!AD2174="","Unknown",'Raw DataSet'!AD2174)</f>
        <v>3</v>
      </c>
      <c r="Z2174">
        <f>IF('Raw DataSet'!AE2174="","Unknown",'Raw DataSet'!AE2174)</f>
        <v>3</v>
      </c>
      <c r="AA2174">
        <f>IF('Raw DataSet'!AF2174="","Unknown",'Raw DataSet'!AF2174)</f>
        <v>0</v>
      </c>
      <c r="AB2174">
        <f>IF('Raw DataSet'!AG2174="","Unknown",'Raw DataSet'!AG2174)</f>
        <v>9</v>
      </c>
      <c r="AC2174">
        <f>IF('Raw DataSet'!AH2174="","Unknown",'Raw DataSet'!AH2174)</f>
        <v>3</v>
      </c>
      <c r="AD2174">
        <f>IF('Raw DataSet'!AI2174="","Unknown",'Raw DataSet'!AI2174)</f>
        <v>9</v>
      </c>
      <c r="AE2174">
        <f>IF('Raw DataSet'!AJ2174="","Unknown",'Raw DataSet'!AJ2174)</f>
        <v>0</v>
      </c>
      <c r="AF2174">
        <f>IF('Raw DataSet'!AK2174="","Unknown",'Raw DataSet'!AK2174)</f>
        <v>0</v>
      </c>
      <c r="AG2174">
        <f>IF('Raw DataSet'!AL2174="","Unknown",'Raw DataSet'!AL2174)</f>
        <v>7</v>
      </c>
    </row>
    <row r="2175" spans="1:33">
      <c r="A2175">
        <f>IF('Raw DataSet'!I2175="","Unknown",'Raw DataSet'!I2175)</f>
        <v>2582</v>
      </c>
      <c r="B2175" s="3" t="str">
        <f>IF('Raw DataSet'!H2175="", "Unknown", 'Raw DataSet'!H2175)</f>
        <v>STAFF-2174</v>
      </c>
      <c r="C2175" t="str">
        <f>IF('Raw DataSet'!J2175="","Unknow",'Raw DataSet'!J2175)</f>
        <v>Female</v>
      </c>
      <c r="D2175" t="str">
        <f>IF('Raw DataSet'!G2175="","Unknown",'Raw DataSet'!G2175)</f>
        <v>Life Sciences</v>
      </c>
      <c r="E2175" t="str">
        <f>IF('Raw DataSet'!R2175="","Unknown",'Raw DataSet'!R2175)</f>
        <v>Bachelor's Degree</v>
      </c>
      <c r="F2175" t="str">
        <f>IF('Raw DataSet'!L2175="","Unknown",'Raw DataSet'!L2175)</f>
        <v>Married</v>
      </c>
      <c r="G2175">
        <f>IF('Raw DataSet'!P2175="","Unknown",'Raw DataSet'!P2175)</f>
        <v>30</v>
      </c>
      <c r="H2175" s="3" t="str" cm="1">
        <f t="array" ref="H2175">_xlfn.IFS(G2175&lt;24, "Under 25",G2175&lt;35, "25-34",G2175&lt;45, "35-44",G2175&lt;55, "45-54",TRUE, "Over 55")</f>
        <v>25-34</v>
      </c>
      <c r="I2175" t="str">
        <f>IF('Raw DataSet'!F2175="","Unknown",'Raw DataSet'!F2175)</f>
        <v>R&amp;D</v>
      </c>
      <c r="J2175" t="str">
        <f>IF('Raw DataSet'!K2175="","Unknown",'Raw DataSet'!K2175)</f>
        <v>Research Scientist</v>
      </c>
      <c r="K2175">
        <f>IF('Raw DataSet'!Q2175="","Unknown",'Raw DataSet'!Q2175)</f>
        <v>22</v>
      </c>
      <c r="L2175" t="str" cm="1">
        <f t="array" ref="L2175">_xlfn.IFS(K2175&lt;10,"0-9",K2175&lt;20,"10-19",TRUE,"20+")</f>
        <v>20+</v>
      </c>
      <c r="M2175" s="3" t="str">
        <f>'Raw DataSet'!A2175</f>
        <v>Yes</v>
      </c>
      <c r="N2175">
        <f t="shared" si="66"/>
        <v>1</v>
      </c>
      <c r="O2175">
        <f>IF('Raw DataSet'!W2175="","Unknown",'Raw DataSet'!W2175)</f>
        <v>38400</v>
      </c>
      <c r="P2175" t="str">
        <f t="shared" si="67"/>
        <v>Low</v>
      </c>
      <c r="Q2175" s="3" t="str">
        <f>IF('Raw DataSet'!M2175="","Unknown",'Raw DataSet'!M2175)</f>
        <v>Yes</v>
      </c>
      <c r="R2175">
        <f>IF('Raw DataSet'!T2175="","Unknown",'Raw DataSet'!T2175)</f>
        <v>1</v>
      </c>
      <c r="S2175">
        <f>IF('Raw DataSet'!Y2175="","Unknown",'Raw DataSet'!Y2175)</f>
        <v>3</v>
      </c>
      <c r="T2175">
        <f>IF('Raw DataSet'!Z2175="","Unknown",'Raw DataSet'!Z2175)</f>
        <v>1</v>
      </c>
      <c r="U2175">
        <f>IF('Raw DataSet'!AA2175="","Unknown",'Raw DataSet'!AA2175)</f>
        <v>3</v>
      </c>
      <c r="V2175">
        <f>IF('Raw DataSet'!AB2175="","Unknown",'Raw DataSet'!AB2175)</f>
        <v>4</v>
      </c>
      <c r="W2175">
        <f>IF('Raw DataSet'!AC2175="","Unknown",'Raw DataSet'!AC2175)</f>
        <v>11</v>
      </c>
      <c r="X2175" s="3" t="str" cm="1">
        <f t="array" ref="X2175">_xlfn.IFS(W2175&lt;15,"Under 15", W2175&lt;20,"15-19", TRUE,"Over 20")</f>
        <v>Under 15</v>
      </c>
      <c r="Y2175">
        <f>IF('Raw DataSet'!AD2175="","Unknown",'Raw DataSet'!AD2175)</f>
        <v>3</v>
      </c>
      <c r="Z2175">
        <f>IF('Raw DataSet'!AE2175="","Unknown",'Raw DataSet'!AE2175)</f>
        <v>2</v>
      </c>
      <c r="AA2175">
        <f>IF('Raw DataSet'!AF2175="","Unknown",'Raw DataSet'!AF2175)</f>
        <v>0</v>
      </c>
      <c r="AB2175">
        <f>IF('Raw DataSet'!AG2175="","Unknown",'Raw DataSet'!AG2175)</f>
        <v>7</v>
      </c>
      <c r="AC2175">
        <f>IF('Raw DataSet'!AH2175="","Unknown",'Raw DataSet'!AH2175)</f>
        <v>3</v>
      </c>
      <c r="AD2175">
        <f>IF('Raw DataSet'!AI2175="","Unknown",'Raw DataSet'!AI2175)</f>
        <v>5</v>
      </c>
      <c r="AE2175">
        <f>IF('Raw DataSet'!AJ2175="","Unknown",'Raw DataSet'!AJ2175)</f>
        <v>2</v>
      </c>
      <c r="AF2175">
        <f>IF('Raw DataSet'!AK2175="","Unknown",'Raw DataSet'!AK2175)</f>
        <v>0</v>
      </c>
      <c r="AG2175">
        <f>IF('Raw DataSet'!AL2175="","Unknown",'Raw DataSet'!AL2175)</f>
        <v>1</v>
      </c>
    </row>
    <row r="2176" spans="1:33">
      <c r="A2176">
        <f>IF('Raw DataSet'!I2176="","Unknown",'Raw DataSet'!I2176)</f>
        <v>2583</v>
      </c>
      <c r="B2176" s="3" t="str">
        <f>IF('Raw DataSet'!H2176="", "Unknown", 'Raw DataSet'!H2176)</f>
        <v>STAFF-2175</v>
      </c>
      <c r="C2176" t="str">
        <f>IF('Raw DataSet'!J2176="","Unknow",'Raw DataSet'!J2176)</f>
        <v>Male</v>
      </c>
      <c r="D2176" t="str">
        <f>IF('Raw DataSet'!G2176="","Unknown",'Raw DataSet'!G2176)</f>
        <v>Life Sciences</v>
      </c>
      <c r="E2176" t="str">
        <f>IF('Raw DataSet'!R2176="","Unknown",'Raw DataSet'!R2176)</f>
        <v>Bachelor's Degree</v>
      </c>
      <c r="F2176" t="str">
        <f>IF('Raw DataSet'!L2176="","Unknown",'Raw DataSet'!L2176)</f>
        <v>Married</v>
      </c>
      <c r="G2176">
        <f>IF('Raw DataSet'!P2176="","Unknown",'Raw DataSet'!P2176)</f>
        <v>50</v>
      </c>
      <c r="H2176" s="3" t="str" cm="1">
        <f t="array" ref="H2176">_xlfn.IFS(G2176&lt;24, "Under 25",G2176&lt;35, "25-34",G2176&lt;45, "35-44",G2176&lt;55, "45-54",TRUE, "Over 55")</f>
        <v>45-54</v>
      </c>
      <c r="I2176" t="str">
        <f>IF('Raw DataSet'!F2176="","Unknown",'Raw DataSet'!F2176)</f>
        <v>R&amp;D</v>
      </c>
      <c r="J2176" t="str">
        <f>IF('Raw DataSet'!K2176="","Unknown",'Raw DataSet'!K2176)</f>
        <v>Manufacturing Director</v>
      </c>
      <c r="K2176">
        <f>IF('Raw DataSet'!Q2176="","Unknown",'Raw DataSet'!Q2176)</f>
        <v>24</v>
      </c>
      <c r="L2176" t="str" cm="1">
        <f t="array" ref="L2176">_xlfn.IFS(K2176&lt;10,"0-9",K2176&lt;20,"10-19",TRUE,"20+")</f>
        <v>20+</v>
      </c>
      <c r="M2176" s="3" t="str">
        <f>'Raw DataSet'!A2176</f>
        <v>No</v>
      </c>
      <c r="N2176">
        <f t="shared" si="66"/>
        <v>0</v>
      </c>
      <c r="O2176">
        <f>IF('Raw DataSet'!W2176="","Unknown",'Raw DataSet'!W2176)</f>
        <v>76000</v>
      </c>
      <c r="P2176" t="str">
        <f t="shared" si="67"/>
        <v>High</v>
      </c>
      <c r="Q2176" s="3" t="str">
        <f>IF('Raw DataSet'!M2176="","Unknown",'Raw DataSet'!M2176)</f>
        <v>Yes</v>
      </c>
      <c r="R2176">
        <f>IF('Raw DataSet'!T2176="","Unknown",'Raw DataSet'!T2176)</f>
        <v>4</v>
      </c>
      <c r="S2176">
        <f>IF('Raw DataSet'!Y2176="","Unknown",'Raw DataSet'!Y2176)</f>
        <v>3</v>
      </c>
      <c r="T2176">
        <f>IF('Raw DataSet'!Z2176="","Unknown",'Raw DataSet'!Z2176)</f>
        <v>4</v>
      </c>
      <c r="U2176">
        <f>IF('Raw DataSet'!AA2176="","Unknown",'Raw DataSet'!AA2176)</f>
        <v>3</v>
      </c>
      <c r="V2176">
        <f>IF('Raw DataSet'!AB2176="","Unknown",'Raw DataSet'!AB2176)</f>
        <v>3</v>
      </c>
      <c r="W2176">
        <f>IF('Raw DataSet'!AC2176="","Unknown",'Raw DataSet'!AC2176)</f>
        <v>18</v>
      </c>
      <c r="X2176" s="3" t="str" cm="1">
        <f t="array" ref="X2176">_xlfn.IFS(W2176&lt;15,"Under 15", W2176&lt;20,"15-19", TRUE,"Over 20")</f>
        <v>15-19</v>
      </c>
      <c r="Y2176">
        <f>IF('Raw DataSet'!AD2176="","Unknown",'Raw DataSet'!AD2176)</f>
        <v>3</v>
      </c>
      <c r="Z2176">
        <f>IF('Raw DataSet'!AE2176="","Unknown",'Raw DataSet'!AE2176)</f>
        <v>4</v>
      </c>
      <c r="AA2176">
        <f>IF('Raw DataSet'!AF2176="","Unknown",'Raw DataSet'!AF2176)</f>
        <v>1</v>
      </c>
      <c r="AB2176">
        <f>IF('Raw DataSet'!AG2176="","Unknown",'Raw DataSet'!AG2176)</f>
        <v>22</v>
      </c>
      <c r="AC2176">
        <f>IF('Raw DataSet'!AH2176="","Unknown",'Raw DataSet'!AH2176)</f>
        <v>3</v>
      </c>
      <c r="AD2176">
        <f>IF('Raw DataSet'!AI2176="","Unknown",'Raw DataSet'!AI2176)</f>
        <v>12</v>
      </c>
      <c r="AE2176">
        <f>IF('Raw DataSet'!AJ2176="","Unknown",'Raw DataSet'!AJ2176)</f>
        <v>11</v>
      </c>
      <c r="AF2176">
        <f>IF('Raw DataSet'!AK2176="","Unknown",'Raw DataSet'!AK2176)</f>
        <v>1</v>
      </c>
      <c r="AG2176">
        <f>IF('Raw DataSet'!AL2176="","Unknown",'Raw DataSet'!AL2176)</f>
        <v>5</v>
      </c>
    </row>
    <row r="2177" spans="1:33">
      <c r="A2177">
        <f>IF('Raw DataSet'!I2177="","Unknown",'Raw DataSet'!I2177)</f>
        <v>2584</v>
      </c>
      <c r="B2177" s="3" t="str">
        <f>IF('Raw DataSet'!H2177="", "Unknown", 'Raw DataSet'!H2177)</f>
        <v>STAFF-2176</v>
      </c>
      <c r="C2177" t="str">
        <f>IF('Raw DataSet'!J2177="","Unknow",'Raw DataSet'!J2177)</f>
        <v>Male</v>
      </c>
      <c r="D2177" t="str">
        <f>IF('Raw DataSet'!G2177="","Unknown",'Raw DataSet'!G2177)</f>
        <v>Medical</v>
      </c>
      <c r="E2177" t="str">
        <f>IF('Raw DataSet'!R2177="","Unknown",'Raw DataSet'!R2177)</f>
        <v>High School</v>
      </c>
      <c r="F2177" t="str">
        <f>IF('Raw DataSet'!L2177="","Unknown",'Raw DataSet'!L2177)</f>
        <v>Married</v>
      </c>
      <c r="G2177">
        <f>IF('Raw DataSet'!P2177="","Unknown",'Raw DataSet'!P2177)</f>
        <v>38</v>
      </c>
      <c r="H2177" s="3" t="str" cm="1">
        <f t="array" ref="H2177">_xlfn.IFS(G2177&lt;24, "Under 25",G2177&lt;35, "25-34",G2177&lt;45, "35-44",G2177&lt;55, "45-54",TRUE, "Over 55")</f>
        <v>35-44</v>
      </c>
      <c r="I2177" t="str">
        <f>IF('Raw DataSet'!F2177="","Unknown",'Raw DataSet'!F2177)</f>
        <v>R&amp;D</v>
      </c>
      <c r="J2177" t="str">
        <f>IF('Raw DataSet'!K2177="","Unknown",'Raw DataSet'!K2177)</f>
        <v>Research Scientist</v>
      </c>
      <c r="K2177">
        <f>IF('Raw DataSet'!Q2177="","Unknown",'Raw DataSet'!Q2177)</f>
        <v>10</v>
      </c>
      <c r="L2177" t="str" cm="1">
        <f t="array" ref="L2177">_xlfn.IFS(K2177&lt;10,"0-9",K2177&lt;20,"10-19",TRUE,"20+")</f>
        <v>10-19</v>
      </c>
      <c r="M2177" s="3" t="str">
        <f>'Raw DataSet'!A2177</f>
        <v>No</v>
      </c>
      <c r="N2177">
        <f t="shared" si="66"/>
        <v>0</v>
      </c>
      <c r="O2177">
        <f>IF('Raw DataSet'!W2177="","Unknown",'Raw DataSet'!W2177)</f>
        <v>52800</v>
      </c>
      <c r="P2177" t="str">
        <f t="shared" si="67"/>
        <v>Medium</v>
      </c>
      <c r="Q2177" s="3" t="str">
        <f>IF('Raw DataSet'!M2177="","Unknown",'Raw DataSet'!M2177)</f>
        <v>No</v>
      </c>
      <c r="R2177">
        <f>IF('Raw DataSet'!T2177="","Unknown",'Raw DataSet'!T2177)</f>
        <v>3</v>
      </c>
      <c r="S2177">
        <f>IF('Raw DataSet'!Y2177="","Unknown",'Raw DataSet'!Y2177)</f>
        <v>3</v>
      </c>
      <c r="T2177">
        <f>IF('Raw DataSet'!Z2177="","Unknown",'Raw DataSet'!Z2177)</f>
        <v>1</v>
      </c>
      <c r="U2177">
        <f>IF('Raw DataSet'!AA2177="","Unknown",'Raw DataSet'!AA2177)</f>
        <v>3</v>
      </c>
      <c r="V2177">
        <f>IF('Raw DataSet'!AB2177="","Unknown",'Raw DataSet'!AB2177)</f>
        <v>0</v>
      </c>
      <c r="W2177">
        <f>IF('Raw DataSet'!AC2177="","Unknown",'Raw DataSet'!AC2177)</f>
        <v>17</v>
      </c>
      <c r="X2177" s="3" t="str" cm="1">
        <f t="array" ref="X2177">_xlfn.IFS(W2177&lt;15,"Under 15", W2177&lt;20,"15-19", TRUE,"Over 20")</f>
        <v>15-19</v>
      </c>
      <c r="Y2177">
        <f>IF('Raw DataSet'!AD2177="","Unknown",'Raw DataSet'!AD2177)</f>
        <v>3</v>
      </c>
      <c r="Z2177">
        <f>IF('Raw DataSet'!AE2177="","Unknown",'Raw DataSet'!AE2177)</f>
        <v>2</v>
      </c>
      <c r="AA2177">
        <f>IF('Raw DataSet'!AF2177="","Unknown",'Raw DataSet'!AF2177)</f>
        <v>1</v>
      </c>
      <c r="AB2177">
        <f>IF('Raw DataSet'!AG2177="","Unknown",'Raw DataSet'!AG2177)</f>
        <v>3</v>
      </c>
      <c r="AC2177">
        <f>IF('Raw DataSet'!AH2177="","Unknown",'Raw DataSet'!AH2177)</f>
        <v>2</v>
      </c>
      <c r="AD2177">
        <f>IF('Raw DataSet'!AI2177="","Unknown",'Raw DataSet'!AI2177)</f>
        <v>2</v>
      </c>
      <c r="AE2177">
        <f>IF('Raw DataSet'!AJ2177="","Unknown",'Raw DataSet'!AJ2177)</f>
        <v>1</v>
      </c>
      <c r="AF2177">
        <f>IF('Raw DataSet'!AK2177="","Unknown",'Raw DataSet'!AK2177)</f>
        <v>0</v>
      </c>
      <c r="AG2177">
        <f>IF('Raw DataSet'!AL2177="","Unknown",'Raw DataSet'!AL2177)</f>
        <v>2</v>
      </c>
    </row>
    <row r="2178" spans="1:33">
      <c r="A2178">
        <f>IF('Raw DataSet'!I2178="","Unknown",'Raw DataSet'!I2178)</f>
        <v>2585</v>
      </c>
      <c r="B2178" s="3" t="str">
        <f>IF('Raw DataSet'!H2178="", "Unknown", 'Raw DataSet'!H2178)</f>
        <v>STAFF-2177</v>
      </c>
      <c r="C2178" t="str">
        <f>IF('Raw DataSet'!J2178="","Unknow",'Raw DataSet'!J2178)</f>
        <v>Male</v>
      </c>
      <c r="D2178" t="str">
        <f>IF('Raw DataSet'!G2178="","Unknown",'Raw DataSet'!G2178)</f>
        <v>Medical</v>
      </c>
      <c r="E2178" t="str">
        <f>IF('Raw DataSet'!R2178="","Unknown",'Raw DataSet'!R2178)</f>
        <v>Associates Degree</v>
      </c>
      <c r="F2178" t="str">
        <f>IF('Raw DataSet'!L2178="","Unknown",'Raw DataSet'!L2178)</f>
        <v>Divorced</v>
      </c>
      <c r="G2178">
        <f>IF('Raw DataSet'!P2178="","Unknown",'Raw DataSet'!P2178)</f>
        <v>46</v>
      </c>
      <c r="H2178" s="3" t="str" cm="1">
        <f t="array" ref="H2178">_xlfn.IFS(G2178&lt;24, "Under 25",G2178&lt;35, "25-34",G2178&lt;45, "35-44",G2178&lt;55, "45-54",TRUE, "Over 55")</f>
        <v>45-54</v>
      </c>
      <c r="I2178" t="str">
        <f>IF('Raw DataSet'!F2178="","Unknown",'Raw DataSet'!F2178)</f>
        <v>R&amp;D</v>
      </c>
      <c r="J2178" t="str">
        <f>IF('Raw DataSet'!K2178="","Unknown",'Raw DataSet'!K2178)</f>
        <v>Manufacturing Director</v>
      </c>
      <c r="K2178">
        <f>IF('Raw DataSet'!Q2178="","Unknown",'Raw DataSet'!Q2178)</f>
        <v>7</v>
      </c>
      <c r="L2178" t="str" cm="1">
        <f t="array" ref="L2178">_xlfn.IFS(K2178&lt;10,"0-9",K2178&lt;20,"10-19",TRUE,"20+")</f>
        <v>0-9</v>
      </c>
      <c r="M2178" s="3" t="str">
        <f>'Raw DataSet'!A2178</f>
        <v>No</v>
      </c>
      <c r="N2178">
        <f t="shared" ref="N2178:N2241" si="68">IF(M2178="Yes",1,0)</f>
        <v>0</v>
      </c>
      <c r="O2178">
        <f>IF('Raw DataSet'!W2178="","Unknown",'Raw DataSet'!W2178)</f>
        <v>60000</v>
      </c>
      <c r="P2178" t="str">
        <f t="shared" si="67"/>
        <v>Medium</v>
      </c>
      <c r="Q2178" s="3" t="str">
        <f>IF('Raw DataSet'!M2178="","Unknown",'Raw DataSet'!M2178)</f>
        <v>No</v>
      </c>
      <c r="R2178">
        <f>IF('Raw DataSet'!T2178="","Unknown",'Raw DataSet'!T2178)</f>
        <v>4</v>
      </c>
      <c r="S2178">
        <f>IF('Raw DataSet'!Y2178="","Unknown",'Raw DataSet'!Y2178)</f>
        <v>3</v>
      </c>
      <c r="T2178">
        <f>IF('Raw DataSet'!Z2178="","Unknown",'Raw DataSet'!Z2178)</f>
        <v>3</v>
      </c>
      <c r="U2178">
        <f>IF('Raw DataSet'!AA2178="","Unknown",'Raw DataSet'!AA2178)</f>
        <v>3</v>
      </c>
      <c r="V2178">
        <f>IF('Raw DataSet'!AB2178="","Unknown",'Raw DataSet'!AB2178)</f>
        <v>6</v>
      </c>
      <c r="W2178">
        <f>IF('Raw DataSet'!AC2178="","Unknown",'Raw DataSet'!AC2178)</f>
        <v>13</v>
      </c>
      <c r="X2178" s="3" t="str" cm="1">
        <f t="array" ref="X2178">_xlfn.IFS(W2178&lt;15,"Under 15", W2178&lt;20,"15-19", TRUE,"Over 20")</f>
        <v>Under 15</v>
      </c>
      <c r="Y2178">
        <f>IF('Raw DataSet'!AD2178="","Unknown",'Raw DataSet'!AD2178)</f>
        <v>3</v>
      </c>
      <c r="Z2178">
        <f>IF('Raw DataSet'!AE2178="","Unknown",'Raw DataSet'!AE2178)</f>
        <v>2</v>
      </c>
      <c r="AA2178">
        <f>IF('Raw DataSet'!AF2178="","Unknown",'Raw DataSet'!AF2178)</f>
        <v>1</v>
      </c>
      <c r="AB2178">
        <f>IF('Raw DataSet'!AG2178="","Unknown",'Raw DataSet'!AG2178)</f>
        <v>13</v>
      </c>
      <c r="AC2178">
        <f>IF('Raw DataSet'!AH2178="","Unknown",'Raw DataSet'!AH2178)</f>
        <v>3</v>
      </c>
      <c r="AD2178">
        <f>IF('Raw DataSet'!AI2178="","Unknown",'Raw DataSet'!AI2178)</f>
        <v>8</v>
      </c>
      <c r="AE2178">
        <f>IF('Raw DataSet'!AJ2178="","Unknown",'Raw DataSet'!AJ2178)</f>
        <v>7</v>
      </c>
      <c r="AF2178">
        <f>IF('Raw DataSet'!AK2178="","Unknown",'Raw DataSet'!AK2178)</f>
        <v>0</v>
      </c>
      <c r="AG2178">
        <f>IF('Raw DataSet'!AL2178="","Unknown",'Raw DataSet'!AL2178)</f>
        <v>7</v>
      </c>
    </row>
    <row r="2179" spans="1:33">
      <c r="A2179">
        <f>IF('Raw DataSet'!I2179="","Unknown",'Raw DataSet'!I2179)</f>
        <v>2586</v>
      </c>
      <c r="B2179" s="3" t="str">
        <f>IF('Raw DataSet'!H2179="", "Unknown", 'Raw DataSet'!H2179)</f>
        <v>STAFF-2178</v>
      </c>
      <c r="C2179" t="str">
        <f>IF('Raw DataSet'!J2179="","Unknow",'Raw DataSet'!J2179)</f>
        <v>Female</v>
      </c>
      <c r="D2179" t="str">
        <f>IF('Raw DataSet'!G2179="","Unknown",'Raw DataSet'!G2179)</f>
        <v>Medical</v>
      </c>
      <c r="E2179" t="str">
        <f>IF('Raw DataSet'!R2179="","Unknown",'Raw DataSet'!R2179)</f>
        <v>High School</v>
      </c>
      <c r="F2179" t="str">
        <f>IF('Raw DataSet'!L2179="","Unknown",'Raw DataSet'!L2179)</f>
        <v>Divorced</v>
      </c>
      <c r="G2179">
        <f>IF('Raw DataSet'!P2179="","Unknown",'Raw DataSet'!P2179)</f>
        <v>24</v>
      </c>
      <c r="H2179" s="3" t="str" cm="1">
        <f t="array" ref="H2179">_xlfn.IFS(G2179&lt;24, "Under 25",G2179&lt;35, "25-34",G2179&lt;45, "35-44",G2179&lt;55, "45-54",TRUE, "Over 55")</f>
        <v>25-34</v>
      </c>
      <c r="I2179" t="str">
        <f>IF('Raw DataSet'!F2179="","Unknown",'Raw DataSet'!F2179)</f>
        <v>R&amp;D</v>
      </c>
      <c r="J2179" t="str">
        <f>IF('Raw DataSet'!K2179="","Unknown",'Raw DataSet'!K2179)</f>
        <v>Manufacturing Director</v>
      </c>
      <c r="K2179">
        <f>IF('Raw DataSet'!Q2179="","Unknown",'Raw DataSet'!Q2179)</f>
        <v>17</v>
      </c>
      <c r="L2179" t="str" cm="1">
        <f t="array" ref="L2179">_xlfn.IFS(K2179&lt;10,"0-9",K2179&lt;20,"10-19",TRUE,"20+")</f>
        <v>10-19</v>
      </c>
      <c r="M2179" s="3" t="str">
        <f>'Raw DataSet'!A2179</f>
        <v>No</v>
      </c>
      <c r="N2179">
        <f t="shared" si="68"/>
        <v>0</v>
      </c>
      <c r="O2179">
        <f>IF('Raw DataSet'!W2179="","Unknown",'Raw DataSet'!W2179)</f>
        <v>32800</v>
      </c>
      <c r="P2179" t="str">
        <f t="shared" ref="P2179:P2242" si="69">IF(O2179 &lt;= QUARTILE($O:$O, 1), "Low",
    IF(O2179 &lt;= QUARTILE($O:$O, 3), "Medium",
       "High"))</f>
        <v>Low</v>
      </c>
      <c r="Q2179" s="3" t="str">
        <f>IF('Raw DataSet'!M2179="","Unknown",'Raw DataSet'!M2179)</f>
        <v>No</v>
      </c>
      <c r="R2179">
        <f>IF('Raw DataSet'!T2179="","Unknown",'Raw DataSet'!T2179)</f>
        <v>4</v>
      </c>
      <c r="S2179">
        <f>IF('Raw DataSet'!Y2179="","Unknown",'Raw DataSet'!Y2179)</f>
        <v>2</v>
      </c>
      <c r="T2179">
        <f>IF('Raw DataSet'!Z2179="","Unknown",'Raw DataSet'!Z2179)</f>
        <v>2</v>
      </c>
      <c r="U2179">
        <f>IF('Raw DataSet'!AA2179="","Unknown",'Raw DataSet'!AA2179)</f>
        <v>3</v>
      </c>
      <c r="V2179">
        <f>IF('Raw DataSet'!AB2179="","Unknown",'Raw DataSet'!AB2179)</f>
        <v>1</v>
      </c>
      <c r="W2179">
        <f>IF('Raw DataSet'!AC2179="","Unknown",'Raw DataSet'!AC2179)</f>
        <v>15</v>
      </c>
      <c r="X2179" s="3" t="str" cm="1">
        <f t="array" ref="X2179">_xlfn.IFS(W2179&lt;15,"Under 15", W2179&lt;20,"15-19", TRUE,"Over 20")</f>
        <v>15-19</v>
      </c>
      <c r="Y2179">
        <f>IF('Raw DataSet'!AD2179="","Unknown",'Raw DataSet'!AD2179)</f>
        <v>3</v>
      </c>
      <c r="Z2179">
        <f>IF('Raw DataSet'!AE2179="","Unknown",'Raw DataSet'!AE2179)</f>
        <v>2</v>
      </c>
      <c r="AA2179">
        <f>IF('Raw DataSet'!AF2179="","Unknown",'Raw DataSet'!AF2179)</f>
        <v>2</v>
      </c>
      <c r="AB2179">
        <f>IF('Raw DataSet'!AG2179="","Unknown",'Raw DataSet'!AG2179)</f>
        <v>5</v>
      </c>
      <c r="AC2179">
        <f>IF('Raw DataSet'!AH2179="","Unknown",'Raw DataSet'!AH2179)</f>
        <v>3</v>
      </c>
      <c r="AD2179">
        <f>IF('Raw DataSet'!AI2179="","Unknown",'Raw DataSet'!AI2179)</f>
        <v>4</v>
      </c>
      <c r="AE2179">
        <f>IF('Raw DataSet'!AJ2179="","Unknown",'Raw DataSet'!AJ2179)</f>
        <v>2</v>
      </c>
      <c r="AF2179">
        <f>IF('Raw DataSet'!AK2179="","Unknown",'Raw DataSet'!AK2179)</f>
        <v>3</v>
      </c>
      <c r="AG2179">
        <f>IF('Raw DataSet'!AL2179="","Unknown",'Raw DataSet'!AL2179)</f>
        <v>2</v>
      </c>
    </row>
    <row r="2180" spans="1:33">
      <c r="A2180">
        <f>IF('Raw DataSet'!I2180="","Unknown",'Raw DataSet'!I2180)</f>
        <v>2587</v>
      </c>
      <c r="B2180" s="3" t="str">
        <f>IF('Raw DataSet'!H2180="", "Unknown", 'Raw DataSet'!H2180)</f>
        <v>STAFF-2179</v>
      </c>
      <c r="C2180" t="str">
        <f>IF('Raw DataSet'!J2180="","Unknow",'Raw DataSet'!J2180)</f>
        <v>Male</v>
      </c>
      <c r="D2180" t="str">
        <f>IF('Raw DataSet'!G2180="","Unknown",'Raw DataSet'!G2180)</f>
        <v>Other</v>
      </c>
      <c r="E2180" t="str">
        <f>IF('Raw DataSet'!R2180="","Unknown",'Raw DataSet'!R2180)</f>
        <v>Master's Degree</v>
      </c>
      <c r="F2180" t="str">
        <f>IF('Raw DataSet'!L2180="","Unknown",'Raw DataSet'!L2180)</f>
        <v>Divorced</v>
      </c>
      <c r="G2180">
        <f>IF('Raw DataSet'!P2180="","Unknown",'Raw DataSet'!P2180)</f>
        <v>35</v>
      </c>
      <c r="H2180" s="3" t="str" cm="1">
        <f t="array" ref="H2180">_xlfn.IFS(G2180&lt;24, "Under 25",G2180&lt;35, "25-34",G2180&lt;45, "35-44",G2180&lt;55, "45-54",TRUE, "Over 55")</f>
        <v>35-44</v>
      </c>
      <c r="I2180" t="str">
        <f>IF('Raw DataSet'!F2180="","Unknown",'Raw DataSet'!F2180)</f>
        <v>R&amp;D</v>
      </c>
      <c r="J2180" t="str">
        <f>IF('Raw DataSet'!K2180="","Unknown",'Raw DataSet'!K2180)</f>
        <v>Laboratory Technician</v>
      </c>
      <c r="K2180">
        <f>IF('Raw DataSet'!Q2180="","Unknown",'Raw DataSet'!Q2180)</f>
        <v>14</v>
      </c>
      <c r="L2180" t="str" cm="1">
        <f t="array" ref="L2180">_xlfn.IFS(K2180&lt;10,"0-9",K2180&lt;20,"10-19",TRUE,"20+")</f>
        <v>10-19</v>
      </c>
      <c r="M2180" s="3" t="str">
        <f>'Raw DataSet'!A2180</f>
        <v>Yes</v>
      </c>
      <c r="N2180">
        <f t="shared" si="68"/>
        <v>1</v>
      </c>
      <c r="O2180">
        <f>IF('Raw DataSet'!W2180="","Unknown",'Raw DataSet'!W2180)</f>
        <v>31200</v>
      </c>
      <c r="P2180" t="str">
        <f t="shared" si="69"/>
        <v>Low</v>
      </c>
      <c r="Q2180" s="3" t="str">
        <f>IF('Raw DataSet'!M2180="","Unknown",'Raw DataSet'!M2180)</f>
        <v>Yes</v>
      </c>
      <c r="R2180">
        <f>IF('Raw DataSet'!T2180="","Unknown",'Raw DataSet'!T2180)</f>
        <v>3</v>
      </c>
      <c r="S2180">
        <f>IF('Raw DataSet'!Y2180="","Unknown",'Raw DataSet'!Y2180)</f>
        <v>2</v>
      </c>
      <c r="T2180">
        <f>IF('Raw DataSet'!Z2180="","Unknown",'Raw DataSet'!Z2180)</f>
        <v>1</v>
      </c>
      <c r="U2180">
        <f>IF('Raw DataSet'!AA2180="","Unknown",'Raw DataSet'!AA2180)</f>
        <v>2</v>
      </c>
      <c r="V2180">
        <f>IF('Raw DataSet'!AB2180="","Unknown",'Raw DataSet'!AB2180)</f>
        <v>1</v>
      </c>
      <c r="W2180">
        <f>IF('Raw DataSet'!AC2180="","Unknown",'Raw DataSet'!AC2180)</f>
        <v>24</v>
      </c>
      <c r="X2180" s="3" t="str" cm="1">
        <f t="array" ref="X2180">_xlfn.IFS(W2180&lt;15,"Under 15", W2180&lt;20,"15-19", TRUE,"Over 20")</f>
        <v>Over 20</v>
      </c>
      <c r="Y2180">
        <f>IF('Raw DataSet'!AD2180="","Unknown",'Raw DataSet'!AD2180)</f>
        <v>4</v>
      </c>
      <c r="Z2180">
        <f>IF('Raw DataSet'!AE2180="","Unknown",'Raw DataSet'!AE2180)</f>
        <v>4</v>
      </c>
      <c r="AA2180">
        <f>IF('Raw DataSet'!AF2180="","Unknown",'Raw DataSet'!AF2180)</f>
        <v>1</v>
      </c>
      <c r="AB2180">
        <f>IF('Raw DataSet'!AG2180="","Unknown",'Raw DataSet'!AG2180)</f>
        <v>5</v>
      </c>
      <c r="AC2180">
        <f>IF('Raw DataSet'!AH2180="","Unknown",'Raw DataSet'!AH2180)</f>
        <v>1</v>
      </c>
      <c r="AD2180">
        <f>IF('Raw DataSet'!AI2180="","Unknown",'Raw DataSet'!AI2180)</f>
        <v>4</v>
      </c>
      <c r="AE2180">
        <f>IF('Raw DataSet'!AJ2180="","Unknown",'Raw DataSet'!AJ2180)</f>
        <v>2</v>
      </c>
      <c r="AF2180">
        <f>IF('Raw DataSet'!AK2180="","Unknown",'Raw DataSet'!AK2180)</f>
        <v>0</v>
      </c>
      <c r="AG2180">
        <f>IF('Raw DataSet'!AL2180="","Unknown",'Raw DataSet'!AL2180)</f>
        <v>2</v>
      </c>
    </row>
    <row r="2181" spans="1:33">
      <c r="A2181">
        <f>IF('Raw DataSet'!I2181="","Unknown",'Raw DataSet'!I2181)</f>
        <v>2588</v>
      </c>
      <c r="B2181" s="3" t="str">
        <f>IF('Raw DataSet'!H2181="", "Unknown", 'Raw DataSet'!H2181)</f>
        <v>STAFF-2180</v>
      </c>
      <c r="C2181" t="str">
        <f>IF('Raw DataSet'!J2181="","Unknow",'Raw DataSet'!J2181)</f>
        <v>Female</v>
      </c>
      <c r="D2181" t="str">
        <f>IF('Raw DataSet'!G2181="","Unknown",'Raw DataSet'!G2181)</f>
        <v>Life Sciences</v>
      </c>
      <c r="E2181" t="str">
        <f>IF('Raw DataSet'!R2181="","Unknown",'Raw DataSet'!R2181)</f>
        <v>High School</v>
      </c>
      <c r="F2181" t="str">
        <f>IF('Raw DataSet'!L2181="","Unknown",'Raw DataSet'!L2181)</f>
        <v>Married</v>
      </c>
      <c r="G2181">
        <f>IF('Raw DataSet'!P2181="","Unknown",'Raw DataSet'!P2181)</f>
        <v>31</v>
      </c>
      <c r="H2181" s="3" t="str" cm="1">
        <f t="array" ref="H2181">_xlfn.IFS(G2181&lt;24, "Under 25",G2181&lt;35, "25-34",G2181&lt;45, "35-44",G2181&lt;55, "45-54",TRUE, "Over 55")</f>
        <v>25-34</v>
      </c>
      <c r="I2181" t="str">
        <f>IF('Raw DataSet'!F2181="","Unknown",'Raw DataSet'!F2181)</f>
        <v>R&amp;D</v>
      </c>
      <c r="J2181" t="str">
        <f>IF('Raw DataSet'!K2181="","Unknown",'Raw DataSet'!K2181)</f>
        <v>Manufacturing Director</v>
      </c>
      <c r="K2181">
        <f>IF('Raw DataSet'!Q2181="","Unknown",'Raw DataSet'!Q2181)</f>
        <v>1</v>
      </c>
      <c r="L2181" t="str" cm="1">
        <f t="array" ref="L2181">_xlfn.IFS(K2181&lt;10,"0-9",K2181&lt;20,"10-19",TRUE,"20+")</f>
        <v>0-9</v>
      </c>
      <c r="M2181" s="3" t="str">
        <f>'Raw DataSet'!A2181</f>
        <v>No</v>
      </c>
      <c r="N2181">
        <f t="shared" si="68"/>
        <v>0</v>
      </c>
      <c r="O2181">
        <f>IF('Raw DataSet'!W2181="","Unknown",'Raw DataSet'!W2181)</f>
        <v>76800</v>
      </c>
      <c r="P2181" t="str">
        <f t="shared" si="69"/>
        <v>High</v>
      </c>
      <c r="Q2181" s="3" t="str">
        <f>IF('Raw DataSet'!M2181="","Unknown",'Raw DataSet'!M2181)</f>
        <v>No</v>
      </c>
      <c r="R2181">
        <f>IF('Raw DataSet'!T2181="","Unknown",'Raw DataSet'!T2181)</f>
        <v>3</v>
      </c>
      <c r="S2181">
        <f>IF('Raw DataSet'!Y2181="","Unknown",'Raw DataSet'!Y2181)</f>
        <v>3</v>
      </c>
      <c r="T2181">
        <f>IF('Raw DataSet'!Z2181="","Unknown",'Raw DataSet'!Z2181)</f>
        <v>2</v>
      </c>
      <c r="U2181">
        <f>IF('Raw DataSet'!AA2181="","Unknown",'Raw DataSet'!AA2181)</f>
        <v>1</v>
      </c>
      <c r="V2181">
        <f>IF('Raw DataSet'!AB2181="","Unknown",'Raw DataSet'!AB2181)</f>
        <v>1</v>
      </c>
      <c r="W2181">
        <f>IF('Raw DataSet'!AC2181="","Unknown",'Raw DataSet'!AC2181)</f>
        <v>12</v>
      </c>
      <c r="X2181" s="3" t="str" cm="1">
        <f t="array" ref="X2181">_xlfn.IFS(W2181&lt;15,"Under 15", W2181&lt;20,"15-19", TRUE,"Over 20")</f>
        <v>Under 15</v>
      </c>
      <c r="Y2181">
        <f>IF('Raw DataSet'!AD2181="","Unknown",'Raw DataSet'!AD2181)</f>
        <v>3</v>
      </c>
      <c r="Z2181">
        <f>IF('Raw DataSet'!AE2181="","Unknown",'Raw DataSet'!AE2181)</f>
        <v>3</v>
      </c>
      <c r="AA2181">
        <f>IF('Raw DataSet'!AF2181="","Unknown",'Raw DataSet'!AF2181)</f>
        <v>1</v>
      </c>
      <c r="AB2181">
        <f>IF('Raw DataSet'!AG2181="","Unknown",'Raw DataSet'!AG2181)</f>
        <v>4</v>
      </c>
      <c r="AC2181">
        <f>IF('Raw DataSet'!AH2181="","Unknown",'Raw DataSet'!AH2181)</f>
        <v>3</v>
      </c>
      <c r="AD2181">
        <f>IF('Raw DataSet'!AI2181="","Unknown",'Raw DataSet'!AI2181)</f>
        <v>4</v>
      </c>
      <c r="AE2181">
        <f>IF('Raw DataSet'!AJ2181="","Unknown",'Raw DataSet'!AJ2181)</f>
        <v>3</v>
      </c>
      <c r="AF2181">
        <f>IF('Raw DataSet'!AK2181="","Unknown",'Raw DataSet'!AK2181)</f>
        <v>0</v>
      </c>
      <c r="AG2181">
        <f>IF('Raw DataSet'!AL2181="","Unknown",'Raw DataSet'!AL2181)</f>
        <v>3</v>
      </c>
    </row>
    <row r="2182" spans="1:33">
      <c r="A2182">
        <f>IF('Raw DataSet'!I2182="","Unknown",'Raw DataSet'!I2182)</f>
        <v>2589</v>
      </c>
      <c r="B2182" s="3" t="str">
        <f>IF('Raw DataSet'!H2182="", "Unknown", 'Raw DataSet'!H2182)</f>
        <v>STAFF-2181</v>
      </c>
      <c r="C2182" t="str">
        <f>IF('Raw DataSet'!J2182="","Unknow",'Raw DataSet'!J2182)</f>
        <v>Male</v>
      </c>
      <c r="D2182" t="str">
        <f>IF('Raw DataSet'!G2182="","Unknown",'Raw DataSet'!G2182)</f>
        <v>Life Sciences</v>
      </c>
      <c r="E2182" t="str">
        <f>IF('Raw DataSet'!R2182="","Unknown",'Raw DataSet'!R2182)</f>
        <v>Associates Degree</v>
      </c>
      <c r="F2182" t="str">
        <f>IF('Raw DataSet'!L2182="","Unknown",'Raw DataSet'!L2182)</f>
        <v>Single</v>
      </c>
      <c r="G2182">
        <f>IF('Raw DataSet'!P2182="","Unknown",'Raw DataSet'!P2182)</f>
        <v>18</v>
      </c>
      <c r="H2182" s="3" t="str" cm="1">
        <f t="array" ref="H2182">_xlfn.IFS(G2182&lt;24, "Under 25",G2182&lt;35, "25-34",G2182&lt;45, "35-44",G2182&lt;55, "45-54",TRUE, "Over 55")</f>
        <v>Under 25</v>
      </c>
      <c r="I2182" t="str">
        <f>IF('Raw DataSet'!F2182="","Unknown",'Raw DataSet'!F2182)</f>
        <v>R&amp;D</v>
      </c>
      <c r="J2182" t="str">
        <f>IF('Raw DataSet'!K2182="","Unknown",'Raw DataSet'!K2182)</f>
        <v>Research Scientist</v>
      </c>
      <c r="K2182">
        <f>IF('Raw DataSet'!Q2182="","Unknown",'Raw DataSet'!Q2182)</f>
        <v>5</v>
      </c>
      <c r="L2182" t="str" cm="1">
        <f t="array" ref="L2182">_xlfn.IFS(K2182&lt;10,"0-9",K2182&lt;20,"10-19",TRUE,"20+")</f>
        <v>0-9</v>
      </c>
      <c r="M2182" s="3" t="str">
        <f>'Raw DataSet'!A2182</f>
        <v>No</v>
      </c>
      <c r="N2182">
        <f t="shared" si="68"/>
        <v>0</v>
      </c>
      <c r="O2182">
        <f>IF('Raw DataSet'!W2182="","Unknown",'Raw DataSet'!W2182)</f>
        <v>58400</v>
      </c>
      <c r="P2182" t="str">
        <f t="shared" si="69"/>
        <v>Medium</v>
      </c>
      <c r="Q2182" s="3" t="str">
        <f>IF('Raw DataSet'!M2182="","Unknown",'Raw DataSet'!M2182)</f>
        <v>No</v>
      </c>
      <c r="R2182">
        <f>IF('Raw DataSet'!T2182="","Unknown",'Raw DataSet'!T2182)</f>
        <v>2</v>
      </c>
      <c r="S2182">
        <f>IF('Raw DataSet'!Y2182="","Unknown",'Raw DataSet'!Y2182)</f>
        <v>3</v>
      </c>
      <c r="T2182">
        <f>IF('Raw DataSet'!Z2182="","Unknown",'Raw DataSet'!Z2182)</f>
        <v>1</v>
      </c>
      <c r="U2182">
        <f>IF('Raw DataSet'!AA2182="","Unknown",'Raw DataSet'!AA2182)</f>
        <v>4</v>
      </c>
      <c r="V2182">
        <f>IF('Raw DataSet'!AB2182="","Unknown",'Raw DataSet'!AB2182)</f>
        <v>1</v>
      </c>
      <c r="W2182">
        <f>IF('Raw DataSet'!AC2182="","Unknown",'Raw DataSet'!AC2182)</f>
        <v>15</v>
      </c>
      <c r="X2182" s="3" t="str" cm="1">
        <f t="array" ref="X2182">_xlfn.IFS(W2182&lt;15,"Under 15", W2182&lt;20,"15-19", TRUE,"Over 20")</f>
        <v>15-19</v>
      </c>
      <c r="Y2182">
        <f>IF('Raw DataSet'!AD2182="","Unknown",'Raw DataSet'!AD2182)</f>
        <v>3</v>
      </c>
      <c r="Z2182">
        <f>IF('Raw DataSet'!AE2182="","Unknown",'Raw DataSet'!AE2182)</f>
        <v>4</v>
      </c>
      <c r="AA2182">
        <f>IF('Raw DataSet'!AF2182="","Unknown",'Raw DataSet'!AF2182)</f>
        <v>0</v>
      </c>
      <c r="AB2182">
        <f>IF('Raw DataSet'!AG2182="","Unknown",'Raw DataSet'!AG2182)</f>
        <v>0</v>
      </c>
      <c r="AC2182">
        <f>IF('Raw DataSet'!AH2182="","Unknown",'Raw DataSet'!AH2182)</f>
        <v>3</v>
      </c>
      <c r="AD2182">
        <f>IF('Raw DataSet'!AI2182="","Unknown",'Raw DataSet'!AI2182)</f>
        <v>0</v>
      </c>
      <c r="AE2182">
        <f>IF('Raw DataSet'!AJ2182="","Unknown",'Raw DataSet'!AJ2182)</f>
        <v>0</v>
      </c>
      <c r="AF2182">
        <f>IF('Raw DataSet'!AK2182="","Unknown",'Raw DataSet'!AK2182)</f>
        <v>0</v>
      </c>
      <c r="AG2182">
        <f>IF('Raw DataSet'!AL2182="","Unknown",'Raw DataSet'!AL2182)</f>
        <v>0</v>
      </c>
    </row>
    <row r="2183" spans="1:33">
      <c r="A2183">
        <f>IF('Raw DataSet'!I2183="","Unknown",'Raw DataSet'!I2183)</f>
        <v>2590</v>
      </c>
      <c r="B2183" s="3" t="str">
        <f>IF('Raw DataSet'!H2183="", "Unknown", 'Raw DataSet'!H2183)</f>
        <v>STAFF-2182</v>
      </c>
      <c r="C2183" t="str">
        <f>IF('Raw DataSet'!J2183="","Unknow",'Raw DataSet'!J2183)</f>
        <v>Female</v>
      </c>
      <c r="D2183" t="str">
        <f>IF('Raw DataSet'!G2183="","Unknown",'Raw DataSet'!G2183)</f>
        <v>Technical Degree</v>
      </c>
      <c r="E2183" t="str">
        <f>IF('Raw DataSet'!R2183="","Unknown",'Raw DataSet'!R2183)</f>
        <v>Bachelor's Degree</v>
      </c>
      <c r="F2183" t="str">
        <f>IF('Raw DataSet'!L2183="","Unknown",'Raw DataSet'!L2183)</f>
        <v>Married</v>
      </c>
      <c r="G2183">
        <f>IF('Raw DataSet'!P2183="","Unknown",'Raw DataSet'!P2183)</f>
        <v>54</v>
      </c>
      <c r="H2183" s="3" t="str" cm="1">
        <f t="array" ref="H2183">_xlfn.IFS(G2183&lt;24, "Under 25",G2183&lt;35, "25-34",G2183&lt;45, "35-44",G2183&lt;55, "45-54",TRUE, "Over 55")</f>
        <v>45-54</v>
      </c>
      <c r="I2183" t="str">
        <f>IF('Raw DataSet'!F2183="","Unknown",'Raw DataSet'!F2183)</f>
        <v>R&amp;D</v>
      </c>
      <c r="J2183" t="str">
        <f>IF('Raw DataSet'!K2183="","Unknown",'Raw DataSet'!K2183)</f>
        <v>Manufacturing Director</v>
      </c>
      <c r="K2183">
        <f>IF('Raw DataSet'!Q2183="","Unknown",'Raw DataSet'!Q2183)</f>
        <v>17</v>
      </c>
      <c r="L2183" t="str" cm="1">
        <f t="array" ref="L2183">_xlfn.IFS(K2183&lt;10,"0-9",K2183&lt;20,"10-19",TRUE,"20+")</f>
        <v>10-19</v>
      </c>
      <c r="M2183" s="3" t="str">
        <f>'Raw DataSet'!A2183</f>
        <v>No</v>
      </c>
      <c r="N2183">
        <f t="shared" si="68"/>
        <v>0</v>
      </c>
      <c r="O2183">
        <f>IF('Raw DataSet'!W2183="","Unknown",'Raw DataSet'!W2183)</f>
        <v>44800</v>
      </c>
      <c r="P2183" t="str">
        <f t="shared" si="69"/>
        <v>Medium</v>
      </c>
      <c r="Q2183" s="3" t="str">
        <f>IF('Raw DataSet'!M2183="","Unknown",'Raw DataSet'!M2183)</f>
        <v>No</v>
      </c>
      <c r="R2183">
        <f>IF('Raw DataSet'!T2183="","Unknown",'Raw DataSet'!T2183)</f>
        <v>3</v>
      </c>
      <c r="S2183">
        <f>IF('Raw DataSet'!Y2183="","Unknown",'Raw DataSet'!Y2183)</f>
        <v>3</v>
      </c>
      <c r="T2183">
        <f>IF('Raw DataSet'!Z2183="","Unknown",'Raw DataSet'!Z2183)</f>
        <v>3</v>
      </c>
      <c r="U2183">
        <f>IF('Raw DataSet'!AA2183="","Unknown",'Raw DataSet'!AA2183)</f>
        <v>3</v>
      </c>
      <c r="V2183">
        <f>IF('Raw DataSet'!AB2183="","Unknown",'Raw DataSet'!AB2183)</f>
        <v>8</v>
      </c>
      <c r="W2183">
        <f>IF('Raw DataSet'!AC2183="","Unknown",'Raw DataSet'!AC2183)</f>
        <v>11</v>
      </c>
      <c r="X2183" s="3" t="str" cm="1">
        <f t="array" ref="X2183">_xlfn.IFS(W2183&lt;15,"Under 15", W2183&lt;20,"15-19", TRUE,"Over 20")</f>
        <v>Under 15</v>
      </c>
      <c r="Y2183">
        <f>IF('Raw DataSet'!AD2183="","Unknown",'Raw DataSet'!AD2183)</f>
        <v>3</v>
      </c>
      <c r="Z2183">
        <f>IF('Raw DataSet'!AE2183="","Unknown",'Raw DataSet'!AE2183)</f>
        <v>3</v>
      </c>
      <c r="AA2183">
        <f>IF('Raw DataSet'!AF2183="","Unknown",'Raw DataSet'!AF2183)</f>
        <v>1</v>
      </c>
      <c r="AB2183">
        <f>IF('Raw DataSet'!AG2183="","Unknown",'Raw DataSet'!AG2183)</f>
        <v>22</v>
      </c>
      <c r="AC2183">
        <f>IF('Raw DataSet'!AH2183="","Unknown",'Raw DataSet'!AH2183)</f>
        <v>3</v>
      </c>
      <c r="AD2183">
        <f>IF('Raw DataSet'!AI2183="","Unknown",'Raw DataSet'!AI2183)</f>
        <v>10</v>
      </c>
      <c r="AE2183">
        <f>IF('Raw DataSet'!AJ2183="","Unknown",'Raw DataSet'!AJ2183)</f>
        <v>7</v>
      </c>
      <c r="AF2183">
        <f>IF('Raw DataSet'!AK2183="","Unknown",'Raw DataSet'!AK2183)</f>
        <v>0</v>
      </c>
      <c r="AG2183">
        <f>IF('Raw DataSet'!AL2183="","Unknown",'Raw DataSet'!AL2183)</f>
        <v>8</v>
      </c>
    </row>
    <row r="2184" spans="1:33">
      <c r="A2184">
        <f>IF('Raw DataSet'!I2184="","Unknown",'Raw DataSet'!I2184)</f>
        <v>2591</v>
      </c>
      <c r="B2184" s="3" t="str">
        <f>IF('Raw DataSet'!H2184="", "Unknown", 'Raw DataSet'!H2184)</f>
        <v>STAFF-2183</v>
      </c>
      <c r="C2184" t="str">
        <f>IF('Raw DataSet'!J2184="","Unknow",'Raw DataSet'!J2184)</f>
        <v>Female</v>
      </c>
      <c r="D2184" t="str">
        <f>IF('Raw DataSet'!G2184="","Unknown",'Raw DataSet'!G2184)</f>
        <v>Medical</v>
      </c>
      <c r="E2184" t="str">
        <f>IF('Raw DataSet'!R2184="","Unknown",'Raw DataSet'!R2184)</f>
        <v>Master's Degree</v>
      </c>
      <c r="F2184" t="str">
        <f>IF('Raw DataSet'!L2184="","Unknown",'Raw DataSet'!L2184)</f>
        <v>Divorced</v>
      </c>
      <c r="G2184">
        <f>IF('Raw DataSet'!P2184="","Unknown",'Raw DataSet'!P2184)</f>
        <v>35</v>
      </c>
      <c r="H2184" s="3" t="str" cm="1">
        <f t="array" ref="H2184">_xlfn.IFS(G2184&lt;24, "Under 25",G2184&lt;35, "25-34",G2184&lt;45, "35-44",G2184&lt;55, "45-54",TRUE, "Over 55")</f>
        <v>35-44</v>
      </c>
      <c r="I2184" t="str">
        <f>IF('Raw DataSet'!F2184="","Unknown",'Raw DataSet'!F2184)</f>
        <v>R&amp;D</v>
      </c>
      <c r="J2184" t="str">
        <f>IF('Raw DataSet'!K2184="","Unknown",'Raw DataSet'!K2184)</f>
        <v>Healthcare Representative</v>
      </c>
      <c r="K2184">
        <f>IF('Raw DataSet'!Q2184="","Unknown",'Raw DataSet'!Q2184)</f>
        <v>25</v>
      </c>
      <c r="L2184" t="str" cm="1">
        <f t="array" ref="L2184">_xlfn.IFS(K2184&lt;10,"0-9",K2184&lt;20,"10-19",TRUE,"20+")</f>
        <v>20+</v>
      </c>
      <c r="M2184" s="3" t="str">
        <f>'Raw DataSet'!A2184</f>
        <v>No</v>
      </c>
      <c r="N2184">
        <f t="shared" si="68"/>
        <v>0</v>
      </c>
      <c r="O2184">
        <f>IF('Raw DataSet'!W2184="","Unknown",'Raw DataSet'!W2184)</f>
        <v>45600</v>
      </c>
      <c r="P2184" t="str">
        <f t="shared" si="69"/>
        <v>Medium</v>
      </c>
      <c r="Q2184" s="3" t="str">
        <f>IF('Raw DataSet'!M2184="","Unknown",'Raw DataSet'!M2184)</f>
        <v>Yes</v>
      </c>
      <c r="R2184">
        <f>IF('Raw DataSet'!T2184="","Unknown",'Raw DataSet'!T2184)</f>
        <v>3</v>
      </c>
      <c r="S2184">
        <f>IF('Raw DataSet'!Y2184="","Unknown",'Raw DataSet'!Y2184)</f>
        <v>3</v>
      </c>
      <c r="T2184">
        <f>IF('Raw DataSet'!Z2184="","Unknown",'Raw DataSet'!Z2184)</f>
        <v>3</v>
      </c>
      <c r="U2184">
        <f>IF('Raw DataSet'!AA2184="","Unknown",'Raw DataSet'!AA2184)</f>
        <v>3</v>
      </c>
      <c r="V2184">
        <f>IF('Raw DataSet'!AB2184="","Unknown",'Raw DataSet'!AB2184)</f>
        <v>1</v>
      </c>
      <c r="W2184">
        <f>IF('Raw DataSet'!AC2184="","Unknown",'Raw DataSet'!AC2184)</f>
        <v>11</v>
      </c>
      <c r="X2184" s="3" t="str" cm="1">
        <f t="array" ref="X2184">_xlfn.IFS(W2184&lt;15,"Under 15", W2184&lt;20,"15-19", TRUE,"Over 20")</f>
        <v>Under 15</v>
      </c>
      <c r="Y2184">
        <f>IF('Raw DataSet'!AD2184="","Unknown",'Raw DataSet'!AD2184)</f>
        <v>3</v>
      </c>
      <c r="Z2184">
        <f>IF('Raw DataSet'!AE2184="","Unknown",'Raw DataSet'!AE2184)</f>
        <v>3</v>
      </c>
      <c r="AA2184">
        <f>IF('Raw DataSet'!AF2184="","Unknown",'Raw DataSet'!AF2184)</f>
        <v>1</v>
      </c>
      <c r="AB2184">
        <f>IF('Raw DataSet'!AG2184="","Unknown",'Raw DataSet'!AG2184)</f>
        <v>16</v>
      </c>
      <c r="AC2184">
        <f>IF('Raw DataSet'!AH2184="","Unknown",'Raw DataSet'!AH2184)</f>
        <v>2</v>
      </c>
      <c r="AD2184">
        <f>IF('Raw DataSet'!AI2184="","Unknown",'Raw DataSet'!AI2184)</f>
        <v>16</v>
      </c>
      <c r="AE2184">
        <f>IF('Raw DataSet'!AJ2184="","Unknown",'Raw DataSet'!AJ2184)</f>
        <v>10</v>
      </c>
      <c r="AF2184">
        <f>IF('Raw DataSet'!AK2184="","Unknown",'Raw DataSet'!AK2184)</f>
        <v>10</v>
      </c>
      <c r="AG2184">
        <f>IF('Raw DataSet'!AL2184="","Unknown",'Raw DataSet'!AL2184)</f>
        <v>1</v>
      </c>
    </row>
    <row r="2185" spans="1:33">
      <c r="A2185">
        <f>IF('Raw DataSet'!I2185="","Unknown",'Raw DataSet'!I2185)</f>
        <v>2592</v>
      </c>
      <c r="B2185" s="3" t="str">
        <f>IF('Raw DataSet'!H2185="", "Unknown", 'Raw DataSet'!H2185)</f>
        <v>STAFF-2184</v>
      </c>
      <c r="C2185" t="str">
        <f>IF('Raw DataSet'!J2185="","Unknow",'Raw DataSet'!J2185)</f>
        <v>Female</v>
      </c>
      <c r="D2185" t="str">
        <f>IF('Raw DataSet'!G2185="","Unknown",'Raw DataSet'!G2185)</f>
        <v>Life Sciences</v>
      </c>
      <c r="E2185" t="str">
        <f>IF('Raw DataSet'!R2185="","Unknown",'Raw DataSet'!R2185)</f>
        <v>Associates Degree</v>
      </c>
      <c r="F2185" t="str">
        <f>IF('Raw DataSet'!L2185="","Unknown",'Raw DataSet'!L2185)</f>
        <v>Married</v>
      </c>
      <c r="G2185">
        <f>IF('Raw DataSet'!P2185="","Unknown",'Raw DataSet'!P2185)</f>
        <v>30</v>
      </c>
      <c r="H2185" s="3" t="str" cm="1">
        <f t="array" ref="H2185">_xlfn.IFS(G2185&lt;24, "Under 25",G2185&lt;35, "25-34",G2185&lt;45, "35-44",G2185&lt;55, "45-54",TRUE, "Over 55")</f>
        <v>25-34</v>
      </c>
      <c r="I2185" t="str">
        <f>IF('Raw DataSet'!F2185="","Unknown",'Raw DataSet'!F2185)</f>
        <v>R&amp;D</v>
      </c>
      <c r="J2185" t="str">
        <f>IF('Raw DataSet'!K2185="","Unknown",'Raw DataSet'!K2185)</f>
        <v>Research Director</v>
      </c>
      <c r="K2185">
        <f>IF('Raw DataSet'!Q2185="","Unknown",'Raw DataSet'!Q2185)</f>
        <v>8</v>
      </c>
      <c r="L2185" t="str" cm="1">
        <f t="array" ref="L2185">_xlfn.IFS(K2185&lt;10,"0-9",K2185&lt;20,"10-19",TRUE,"20+")</f>
        <v>0-9</v>
      </c>
      <c r="M2185" s="3" t="str">
        <f>'Raw DataSet'!A2185</f>
        <v>No</v>
      </c>
      <c r="N2185">
        <f t="shared" si="68"/>
        <v>0</v>
      </c>
      <c r="O2185">
        <f>IF('Raw DataSet'!W2185="","Unknown",'Raw DataSet'!W2185)</f>
        <v>58400</v>
      </c>
      <c r="P2185" t="str">
        <f t="shared" si="69"/>
        <v>Medium</v>
      </c>
      <c r="Q2185" s="3" t="str">
        <f>IF('Raw DataSet'!M2185="","Unknown",'Raw DataSet'!M2185)</f>
        <v>Yes</v>
      </c>
      <c r="R2185">
        <f>IF('Raw DataSet'!T2185="","Unknown",'Raw DataSet'!T2185)</f>
        <v>2</v>
      </c>
      <c r="S2185">
        <f>IF('Raw DataSet'!Y2185="","Unknown",'Raw DataSet'!Y2185)</f>
        <v>4</v>
      </c>
      <c r="T2185">
        <f>IF('Raw DataSet'!Z2185="","Unknown",'Raw DataSet'!Z2185)</f>
        <v>3</v>
      </c>
      <c r="U2185">
        <f>IF('Raw DataSet'!AA2185="","Unknown",'Raw DataSet'!AA2185)</f>
        <v>1</v>
      </c>
      <c r="V2185">
        <f>IF('Raw DataSet'!AB2185="","Unknown",'Raw DataSet'!AB2185)</f>
        <v>0</v>
      </c>
      <c r="W2185">
        <f>IF('Raw DataSet'!AC2185="","Unknown",'Raw DataSet'!AC2185)</f>
        <v>12</v>
      </c>
      <c r="X2185" s="3" t="str" cm="1">
        <f t="array" ref="X2185">_xlfn.IFS(W2185&lt;15,"Under 15", W2185&lt;20,"15-19", TRUE,"Over 20")</f>
        <v>Under 15</v>
      </c>
      <c r="Y2185">
        <f>IF('Raw DataSet'!AD2185="","Unknown",'Raw DataSet'!AD2185)</f>
        <v>3</v>
      </c>
      <c r="Z2185">
        <f>IF('Raw DataSet'!AE2185="","Unknown",'Raw DataSet'!AE2185)</f>
        <v>3</v>
      </c>
      <c r="AA2185">
        <f>IF('Raw DataSet'!AF2185="","Unknown",'Raw DataSet'!AF2185)</f>
        <v>3</v>
      </c>
      <c r="AB2185">
        <f>IF('Raw DataSet'!AG2185="","Unknown",'Raw DataSet'!AG2185)</f>
        <v>9</v>
      </c>
      <c r="AC2185">
        <f>IF('Raw DataSet'!AH2185="","Unknown",'Raw DataSet'!AH2185)</f>
        <v>2</v>
      </c>
      <c r="AD2185">
        <f>IF('Raw DataSet'!AI2185="","Unknown",'Raw DataSet'!AI2185)</f>
        <v>8</v>
      </c>
      <c r="AE2185">
        <f>IF('Raw DataSet'!AJ2185="","Unknown",'Raw DataSet'!AJ2185)</f>
        <v>7</v>
      </c>
      <c r="AF2185">
        <f>IF('Raw DataSet'!AK2185="","Unknown",'Raw DataSet'!AK2185)</f>
        <v>1</v>
      </c>
      <c r="AG2185">
        <f>IF('Raw DataSet'!AL2185="","Unknown",'Raw DataSet'!AL2185)</f>
        <v>7</v>
      </c>
    </row>
    <row r="2186" spans="1:33">
      <c r="A2186">
        <f>IF('Raw DataSet'!I2186="","Unknown",'Raw DataSet'!I2186)</f>
        <v>2593</v>
      </c>
      <c r="B2186" s="3" t="str">
        <f>IF('Raw DataSet'!H2186="", "Unknown", 'Raw DataSet'!H2186)</f>
        <v>STAFF-2185</v>
      </c>
      <c r="C2186" t="str">
        <f>IF('Raw DataSet'!J2186="","Unknow",'Raw DataSet'!J2186)</f>
        <v>Female</v>
      </c>
      <c r="D2186" t="str">
        <f>IF('Raw DataSet'!G2186="","Unknown",'Raw DataSet'!G2186)</f>
        <v>Medical</v>
      </c>
      <c r="E2186" t="str">
        <f>IF('Raw DataSet'!R2186="","Unknown",'Raw DataSet'!R2186)</f>
        <v>Bachelor's Degree</v>
      </c>
      <c r="F2186" t="str">
        <f>IF('Raw DataSet'!L2186="","Unknown",'Raw DataSet'!L2186)</f>
        <v>Single</v>
      </c>
      <c r="G2186">
        <f>IF('Raw DataSet'!P2186="","Unknown",'Raw DataSet'!P2186)</f>
        <v>20</v>
      </c>
      <c r="H2186" s="3" t="str" cm="1">
        <f t="array" ref="H2186">_xlfn.IFS(G2186&lt;24, "Under 25",G2186&lt;35, "25-34",G2186&lt;45, "35-44",G2186&lt;55, "45-54",TRUE, "Over 55")</f>
        <v>Under 25</v>
      </c>
      <c r="I2186" t="str">
        <f>IF('Raw DataSet'!F2186="","Unknown",'Raw DataSet'!F2186)</f>
        <v>R&amp;D</v>
      </c>
      <c r="J2186" t="str">
        <f>IF('Raw DataSet'!K2186="","Unknown",'Raw DataSet'!K2186)</f>
        <v>Research Scientist</v>
      </c>
      <c r="K2186">
        <f>IF('Raw DataSet'!Q2186="","Unknown",'Raw DataSet'!Q2186)</f>
        <v>11</v>
      </c>
      <c r="L2186" t="str" cm="1">
        <f t="array" ref="L2186">_xlfn.IFS(K2186&lt;10,"0-9",K2186&lt;20,"10-19",TRUE,"20+")</f>
        <v>10-19</v>
      </c>
      <c r="M2186" s="3" t="str">
        <f>'Raw DataSet'!A2186</f>
        <v>Yes</v>
      </c>
      <c r="N2186">
        <f t="shared" si="68"/>
        <v>1</v>
      </c>
      <c r="O2186">
        <f>IF('Raw DataSet'!W2186="","Unknown",'Raw DataSet'!W2186)</f>
        <v>78400</v>
      </c>
      <c r="P2186" t="str">
        <f t="shared" si="69"/>
        <v>High</v>
      </c>
      <c r="Q2186" s="3" t="str">
        <f>IF('Raw DataSet'!M2186="","Unknown",'Raw DataSet'!M2186)</f>
        <v>Yes</v>
      </c>
      <c r="R2186">
        <f>IF('Raw DataSet'!T2186="","Unknown",'Raw DataSet'!T2186)</f>
        <v>4</v>
      </c>
      <c r="S2186">
        <f>IF('Raw DataSet'!Y2186="","Unknown",'Raw DataSet'!Y2186)</f>
        <v>2</v>
      </c>
      <c r="T2186">
        <f>IF('Raw DataSet'!Z2186="","Unknown",'Raw DataSet'!Z2186)</f>
        <v>1</v>
      </c>
      <c r="U2186">
        <f>IF('Raw DataSet'!AA2186="","Unknown",'Raw DataSet'!AA2186)</f>
        <v>1</v>
      </c>
      <c r="V2186">
        <f>IF('Raw DataSet'!AB2186="","Unknown",'Raw DataSet'!AB2186)</f>
        <v>1</v>
      </c>
      <c r="W2186">
        <f>IF('Raw DataSet'!AC2186="","Unknown",'Raw DataSet'!AC2186)</f>
        <v>15</v>
      </c>
      <c r="X2186" s="3" t="str" cm="1">
        <f t="array" ref="X2186">_xlfn.IFS(W2186&lt;15,"Under 15", W2186&lt;20,"15-19", TRUE,"Over 20")</f>
        <v>15-19</v>
      </c>
      <c r="Y2186">
        <f>IF('Raw DataSet'!AD2186="","Unknown",'Raw DataSet'!AD2186)</f>
        <v>3</v>
      </c>
      <c r="Z2186">
        <f>IF('Raw DataSet'!AE2186="","Unknown",'Raw DataSet'!AE2186)</f>
        <v>1</v>
      </c>
      <c r="AA2186">
        <f>IF('Raw DataSet'!AF2186="","Unknown",'Raw DataSet'!AF2186)</f>
        <v>0</v>
      </c>
      <c r="AB2186">
        <f>IF('Raw DataSet'!AG2186="","Unknown",'Raw DataSet'!AG2186)</f>
        <v>1</v>
      </c>
      <c r="AC2186">
        <f>IF('Raw DataSet'!AH2186="","Unknown",'Raw DataSet'!AH2186)</f>
        <v>3</v>
      </c>
      <c r="AD2186">
        <f>IF('Raw DataSet'!AI2186="","Unknown",'Raw DataSet'!AI2186)</f>
        <v>1</v>
      </c>
      <c r="AE2186">
        <f>IF('Raw DataSet'!AJ2186="","Unknown",'Raw DataSet'!AJ2186)</f>
        <v>0</v>
      </c>
      <c r="AF2186">
        <f>IF('Raw DataSet'!AK2186="","Unknown",'Raw DataSet'!AK2186)</f>
        <v>0</v>
      </c>
      <c r="AG2186">
        <f>IF('Raw DataSet'!AL2186="","Unknown",'Raw DataSet'!AL2186)</f>
        <v>0</v>
      </c>
    </row>
    <row r="2187" spans="1:33">
      <c r="A2187">
        <f>IF('Raw DataSet'!I2187="","Unknown",'Raw DataSet'!I2187)</f>
        <v>2594</v>
      </c>
      <c r="B2187" s="3" t="str">
        <f>IF('Raw DataSet'!H2187="", "Unknown", 'Raw DataSet'!H2187)</f>
        <v>STAFF-2186</v>
      </c>
      <c r="C2187" t="str">
        <f>IF('Raw DataSet'!J2187="","Unknow",'Raw DataSet'!J2187)</f>
        <v>Female</v>
      </c>
      <c r="D2187" t="str">
        <f>IF('Raw DataSet'!G2187="","Unknown",'Raw DataSet'!G2187)</f>
        <v>Medical</v>
      </c>
      <c r="E2187" t="str">
        <f>IF('Raw DataSet'!R2187="","Unknown",'Raw DataSet'!R2187)</f>
        <v>Bachelor's Degree</v>
      </c>
      <c r="F2187" t="str">
        <f>IF('Raw DataSet'!L2187="","Unknown",'Raw DataSet'!L2187)</f>
        <v>Single</v>
      </c>
      <c r="G2187">
        <f>IF('Raw DataSet'!P2187="","Unknown",'Raw DataSet'!P2187)</f>
        <v>30</v>
      </c>
      <c r="H2187" s="3" t="str" cm="1">
        <f t="array" ref="H2187">_xlfn.IFS(G2187&lt;24, "Under 25",G2187&lt;35, "25-34",G2187&lt;45, "35-44",G2187&lt;55, "45-54",TRUE, "Over 55")</f>
        <v>25-34</v>
      </c>
      <c r="I2187" t="str">
        <f>IF('Raw DataSet'!F2187="","Unknown",'Raw DataSet'!F2187)</f>
        <v>R&amp;D</v>
      </c>
      <c r="J2187" t="str">
        <f>IF('Raw DataSet'!K2187="","Unknown",'Raw DataSet'!K2187)</f>
        <v>Laboratory Technician</v>
      </c>
      <c r="K2187">
        <f>IF('Raw DataSet'!Q2187="","Unknown",'Raw DataSet'!Q2187)</f>
        <v>5</v>
      </c>
      <c r="L2187" t="str" cm="1">
        <f t="array" ref="L2187">_xlfn.IFS(K2187&lt;10,"0-9",K2187&lt;20,"10-19",TRUE,"20+")</f>
        <v>0-9</v>
      </c>
      <c r="M2187" s="3" t="str">
        <f>'Raw DataSet'!A2187</f>
        <v>Yes</v>
      </c>
      <c r="N2187">
        <f t="shared" si="68"/>
        <v>1</v>
      </c>
      <c r="O2187">
        <f>IF('Raw DataSet'!W2187="","Unknown",'Raw DataSet'!W2187)</f>
        <v>48000</v>
      </c>
      <c r="P2187" t="str">
        <f t="shared" si="69"/>
        <v>Medium</v>
      </c>
      <c r="Q2187" s="3" t="str">
        <f>IF('Raw DataSet'!M2187="","Unknown",'Raw DataSet'!M2187)</f>
        <v>No</v>
      </c>
      <c r="R2187">
        <f>IF('Raw DataSet'!T2187="","Unknown",'Raw DataSet'!T2187)</f>
        <v>2</v>
      </c>
      <c r="S2187">
        <f>IF('Raw DataSet'!Y2187="","Unknown",'Raw DataSet'!Y2187)</f>
        <v>3</v>
      </c>
      <c r="T2187">
        <f>IF('Raw DataSet'!Z2187="","Unknown",'Raw DataSet'!Z2187)</f>
        <v>1</v>
      </c>
      <c r="U2187">
        <f>IF('Raw DataSet'!AA2187="","Unknown",'Raw DataSet'!AA2187)</f>
        <v>2</v>
      </c>
      <c r="V2187">
        <f>IF('Raw DataSet'!AB2187="","Unknown",'Raw DataSet'!AB2187)</f>
        <v>0</v>
      </c>
      <c r="W2187">
        <f>IF('Raw DataSet'!AC2187="","Unknown",'Raw DataSet'!AC2187)</f>
        <v>17</v>
      </c>
      <c r="X2187" s="3" t="str" cm="1">
        <f t="array" ref="X2187">_xlfn.IFS(W2187&lt;15,"Under 15", W2187&lt;20,"15-19", TRUE,"Over 20")</f>
        <v>15-19</v>
      </c>
      <c r="Y2187">
        <f>IF('Raw DataSet'!AD2187="","Unknown",'Raw DataSet'!AD2187)</f>
        <v>3</v>
      </c>
      <c r="Z2187">
        <f>IF('Raw DataSet'!AE2187="","Unknown",'Raw DataSet'!AE2187)</f>
        <v>1</v>
      </c>
      <c r="AA2187">
        <f>IF('Raw DataSet'!AF2187="","Unknown",'Raw DataSet'!AF2187)</f>
        <v>0</v>
      </c>
      <c r="AB2187">
        <f>IF('Raw DataSet'!AG2187="","Unknown",'Raw DataSet'!AG2187)</f>
        <v>4</v>
      </c>
      <c r="AC2187">
        <f>IF('Raw DataSet'!AH2187="","Unknown",'Raw DataSet'!AH2187)</f>
        <v>3</v>
      </c>
      <c r="AD2187">
        <f>IF('Raw DataSet'!AI2187="","Unknown",'Raw DataSet'!AI2187)</f>
        <v>3</v>
      </c>
      <c r="AE2187">
        <f>IF('Raw DataSet'!AJ2187="","Unknown",'Raw DataSet'!AJ2187)</f>
        <v>2</v>
      </c>
      <c r="AF2187">
        <f>IF('Raw DataSet'!AK2187="","Unknown",'Raw DataSet'!AK2187)</f>
        <v>1</v>
      </c>
      <c r="AG2187">
        <f>IF('Raw DataSet'!AL2187="","Unknown",'Raw DataSet'!AL2187)</f>
        <v>2</v>
      </c>
    </row>
    <row r="2188" spans="1:33">
      <c r="A2188">
        <f>IF('Raw DataSet'!I2188="","Unknown",'Raw DataSet'!I2188)</f>
        <v>2595</v>
      </c>
      <c r="B2188" s="3" t="str">
        <f>IF('Raw DataSet'!H2188="", "Unknown", 'Raw DataSet'!H2188)</f>
        <v>STAFF-2187</v>
      </c>
      <c r="C2188" t="str">
        <f>IF('Raw DataSet'!J2188="","Unknow",'Raw DataSet'!J2188)</f>
        <v>Male</v>
      </c>
      <c r="D2188" t="str">
        <f>IF('Raw DataSet'!G2188="","Unknown",'Raw DataSet'!G2188)</f>
        <v>Medical</v>
      </c>
      <c r="E2188" t="str">
        <f>IF('Raw DataSet'!R2188="","Unknown",'Raw DataSet'!R2188)</f>
        <v>Associates Degree</v>
      </c>
      <c r="F2188" t="str">
        <f>IF('Raw DataSet'!L2188="","Unknown",'Raw DataSet'!L2188)</f>
        <v>Married</v>
      </c>
      <c r="G2188">
        <f>IF('Raw DataSet'!P2188="","Unknown",'Raw DataSet'!P2188)</f>
        <v>26</v>
      </c>
      <c r="H2188" s="3" t="str" cm="1">
        <f t="array" ref="H2188">_xlfn.IFS(G2188&lt;24, "Under 25",G2188&lt;35, "25-34",G2188&lt;45, "35-44",G2188&lt;55, "45-54",TRUE, "Over 55")</f>
        <v>25-34</v>
      </c>
      <c r="I2188" t="str">
        <f>IF('Raw DataSet'!F2188="","Unknown",'Raw DataSet'!F2188)</f>
        <v>R&amp;D</v>
      </c>
      <c r="J2188" t="str">
        <f>IF('Raw DataSet'!K2188="","Unknown",'Raw DataSet'!K2188)</f>
        <v>Manufacturing Director</v>
      </c>
      <c r="K2188">
        <f>IF('Raw DataSet'!Q2188="","Unknown",'Raw DataSet'!Q2188)</f>
        <v>2</v>
      </c>
      <c r="L2188" t="str" cm="1">
        <f t="array" ref="L2188">_xlfn.IFS(K2188&lt;10,"0-9",K2188&lt;20,"10-19",TRUE,"20+")</f>
        <v>0-9</v>
      </c>
      <c r="M2188" s="3" t="str">
        <f>'Raw DataSet'!A2188</f>
        <v>No</v>
      </c>
      <c r="N2188">
        <f t="shared" si="68"/>
        <v>0</v>
      </c>
      <c r="O2188">
        <f>IF('Raw DataSet'!W2188="","Unknown",'Raw DataSet'!W2188)</f>
        <v>25600</v>
      </c>
      <c r="P2188" t="str">
        <f t="shared" si="69"/>
        <v>Low</v>
      </c>
      <c r="Q2188" s="3" t="str">
        <f>IF('Raw DataSet'!M2188="","Unknown",'Raw DataSet'!M2188)</f>
        <v>No</v>
      </c>
      <c r="R2188">
        <f>IF('Raw DataSet'!T2188="","Unknown",'Raw DataSet'!T2188)</f>
        <v>4</v>
      </c>
      <c r="S2188">
        <f>IF('Raw DataSet'!Y2188="","Unknown",'Raw DataSet'!Y2188)</f>
        <v>4</v>
      </c>
      <c r="T2188">
        <f>IF('Raw DataSet'!Z2188="","Unknown",'Raw DataSet'!Z2188)</f>
        <v>2</v>
      </c>
      <c r="U2188">
        <f>IF('Raw DataSet'!AA2188="","Unknown",'Raw DataSet'!AA2188)</f>
        <v>4</v>
      </c>
      <c r="V2188">
        <f>IF('Raw DataSet'!AB2188="","Unknown",'Raw DataSet'!AB2188)</f>
        <v>1</v>
      </c>
      <c r="W2188">
        <f>IF('Raw DataSet'!AC2188="","Unknown",'Raw DataSet'!AC2188)</f>
        <v>12</v>
      </c>
      <c r="X2188" s="3" t="str" cm="1">
        <f t="array" ref="X2188">_xlfn.IFS(W2188&lt;15,"Under 15", W2188&lt;20,"15-19", TRUE,"Over 20")</f>
        <v>Under 15</v>
      </c>
      <c r="Y2188">
        <f>IF('Raw DataSet'!AD2188="","Unknown",'Raw DataSet'!AD2188)</f>
        <v>3</v>
      </c>
      <c r="Z2188">
        <f>IF('Raw DataSet'!AE2188="","Unknown",'Raw DataSet'!AE2188)</f>
        <v>2</v>
      </c>
      <c r="AA2188">
        <f>IF('Raw DataSet'!AF2188="","Unknown",'Raw DataSet'!AF2188)</f>
        <v>0</v>
      </c>
      <c r="AB2188">
        <f>IF('Raw DataSet'!AG2188="","Unknown",'Raw DataSet'!AG2188)</f>
        <v>8</v>
      </c>
      <c r="AC2188">
        <f>IF('Raw DataSet'!AH2188="","Unknown",'Raw DataSet'!AH2188)</f>
        <v>3</v>
      </c>
      <c r="AD2188">
        <f>IF('Raw DataSet'!AI2188="","Unknown",'Raw DataSet'!AI2188)</f>
        <v>8</v>
      </c>
      <c r="AE2188">
        <f>IF('Raw DataSet'!AJ2188="","Unknown",'Raw DataSet'!AJ2188)</f>
        <v>7</v>
      </c>
      <c r="AF2188">
        <f>IF('Raw DataSet'!AK2188="","Unknown",'Raw DataSet'!AK2188)</f>
        <v>1</v>
      </c>
      <c r="AG2188">
        <f>IF('Raw DataSet'!AL2188="","Unknown",'Raw DataSet'!AL2188)</f>
        <v>3</v>
      </c>
    </row>
    <row r="2189" spans="1:33">
      <c r="A2189">
        <f>IF('Raw DataSet'!I2189="","Unknown",'Raw DataSet'!I2189)</f>
        <v>2596</v>
      </c>
      <c r="B2189" s="3" t="str">
        <f>IF('Raw DataSet'!H2189="", "Unknown", 'Raw DataSet'!H2189)</f>
        <v>STAFF-2188</v>
      </c>
      <c r="C2189" t="str">
        <f>IF('Raw DataSet'!J2189="","Unknow",'Raw DataSet'!J2189)</f>
        <v>Male</v>
      </c>
      <c r="D2189" t="str">
        <f>IF('Raw DataSet'!G2189="","Unknown",'Raw DataSet'!G2189)</f>
        <v>Life Sciences</v>
      </c>
      <c r="E2189" t="str">
        <f>IF('Raw DataSet'!R2189="","Unknown",'Raw DataSet'!R2189)</f>
        <v>High School</v>
      </c>
      <c r="F2189" t="str">
        <f>IF('Raw DataSet'!L2189="","Unknown",'Raw DataSet'!L2189)</f>
        <v>Married</v>
      </c>
      <c r="G2189">
        <f>IF('Raw DataSet'!P2189="","Unknown",'Raw DataSet'!P2189)</f>
        <v>22</v>
      </c>
      <c r="H2189" s="3" t="str" cm="1">
        <f t="array" ref="H2189">_xlfn.IFS(G2189&lt;24, "Under 25",G2189&lt;35, "25-34",G2189&lt;45, "35-44",G2189&lt;55, "45-54",TRUE, "Over 55")</f>
        <v>Under 25</v>
      </c>
      <c r="I2189" t="str">
        <f>IF('Raw DataSet'!F2189="","Unknown",'Raw DataSet'!F2189)</f>
        <v>R&amp;D</v>
      </c>
      <c r="J2189" t="str">
        <f>IF('Raw DataSet'!K2189="","Unknown",'Raw DataSet'!K2189)</f>
        <v>Laboratory Technician</v>
      </c>
      <c r="K2189">
        <f>IF('Raw DataSet'!Q2189="","Unknown",'Raw DataSet'!Q2189)</f>
        <v>8</v>
      </c>
      <c r="L2189" t="str" cm="1">
        <f t="array" ref="L2189">_xlfn.IFS(K2189&lt;10,"0-9",K2189&lt;20,"10-19",TRUE,"20+")</f>
        <v>0-9</v>
      </c>
      <c r="M2189" s="3" t="str">
        <f>'Raw DataSet'!A2189</f>
        <v>No</v>
      </c>
      <c r="N2189">
        <f t="shared" si="68"/>
        <v>0</v>
      </c>
      <c r="O2189">
        <f>IF('Raw DataSet'!W2189="","Unknown",'Raw DataSet'!W2189)</f>
        <v>75200</v>
      </c>
      <c r="P2189" t="str">
        <f t="shared" si="69"/>
        <v>High</v>
      </c>
      <c r="Q2189" s="3" t="str">
        <f>IF('Raw DataSet'!M2189="","Unknown",'Raw DataSet'!M2189)</f>
        <v>No</v>
      </c>
      <c r="R2189">
        <f>IF('Raw DataSet'!T2189="","Unknown",'Raw DataSet'!T2189)</f>
        <v>2</v>
      </c>
      <c r="S2189">
        <f>IF('Raw DataSet'!Y2189="","Unknown",'Raw DataSet'!Y2189)</f>
        <v>1</v>
      </c>
      <c r="T2189">
        <f>IF('Raw DataSet'!Z2189="","Unknown",'Raw DataSet'!Z2189)</f>
        <v>1</v>
      </c>
      <c r="U2189">
        <f>IF('Raw DataSet'!AA2189="","Unknown",'Raw DataSet'!AA2189)</f>
        <v>1</v>
      </c>
      <c r="V2189">
        <f>IF('Raw DataSet'!AB2189="","Unknown",'Raw DataSet'!AB2189)</f>
        <v>1</v>
      </c>
      <c r="W2189">
        <f>IF('Raw DataSet'!AC2189="","Unknown",'Raw DataSet'!AC2189)</f>
        <v>15</v>
      </c>
      <c r="X2189" s="3" t="str" cm="1">
        <f t="array" ref="X2189">_xlfn.IFS(W2189&lt;15,"Under 15", W2189&lt;20,"15-19", TRUE,"Over 20")</f>
        <v>15-19</v>
      </c>
      <c r="Y2189">
        <f>IF('Raw DataSet'!AD2189="","Unknown",'Raw DataSet'!AD2189)</f>
        <v>3</v>
      </c>
      <c r="Z2189">
        <f>IF('Raw DataSet'!AE2189="","Unknown",'Raw DataSet'!AE2189)</f>
        <v>1</v>
      </c>
      <c r="AA2189">
        <f>IF('Raw DataSet'!AF2189="","Unknown",'Raw DataSet'!AF2189)</f>
        <v>1</v>
      </c>
      <c r="AB2189">
        <f>IF('Raw DataSet'!AG2189="","Unknown",'Raw DataSet'!AG2189)</f>
        <v>4</v>
      </c>
      <c r="AC2189">
        <f>IF('Raw DataSet'!AH2189="","Unknown",'Raw DataSet'!AH2189)</f>
        <v>2</v>
      </c>
      <c r="AD2189">
        <f>IF('Raw DataSet'!AI2189="","Unknown",'Raw DataSet'!AI2189)</f>
        <v>4</v>
      </c>
      <c r="AE2189">
        <f>IF('Raw DataSet'!AJ2189="","Unknown",'Raw DataSet'!AJ2189)</f>
        <v>3</v>
      </c>
      <c r="AF2189">
        <f>IF('Raw DataSet'!AK2189="","Unknown",'Raw DataSet'!AK2189)</f>
        <v>1</v>
      </c>
      <c r="AG2189">
        <f>IF('Raw DataSet'!AL2189="","Unknown",'Raw DataSet'!AL2189)</f>
        <v>1</v>
      </c>
    </row>
    <row r="2190" spans="1:33">
      <c r="A2190">
        <f>IF('Raw DataSet'!I2190="","Unknown",'Raw DataSet'!I2190)</f>
        <v>2597</v>
      </c>
      <c r="B2190" s="3" t="str">
        <f>IF('Raw DataSet'!H2190="", "Unknown", 'Raw DataSet'!H2190)</f>
        <v>STAFF-2189</v>
      </c>
      <c r="C2190" t="str">
        <f>IF('Raw DataSet'!J2190="","Unknow",'Raw DataSet'!J2190)</f>
        <v>Male</v>
      </c>
      <c r="D2190" t="str">
        <f>IF('Raw DataSet'!G2190="","Unknown",'Raw DataSet'!G2190)</f>
        <v>Life Sciences</v>
      </c>
      <c r="E2190" t="str">
        <f>IF('Raw DataSet'!R2190="","Unknown",'Raw DataSet'!R2190)</f>
        <v>Bachelor's Degree</v>
      </c>
      <c r="F2190" t="str">
        <f>IF('Raw DataSet'!L2190="","Unknown",'Raw DataSet'!L2190)</f>
        <v>Single</v>
      </c>
      <c r="G2190">
        <f>IF('Raw DataSet'!P2190="","Unknown",'Raw DataSet'!P2190)</f>
        <v>48</v>
      </c>
      <c r="H2190" s="3" t="str" cm="1">
        <f t="array" ref="H2190">_xlfn.IFS(G2190&lt;24, "Under 25",G2190&lt;35, "25-34",G2190&lt;45, "35-44",G2190&lt;55, "45-54",TRUE, "Over 55")</f>
        <v>45-54</v>
      </c>
      <c r="I2190" t="str">
        <f>IF('Raw DataSet'!F2190="","Unknown",'Raw DataSet'!F2190)</f>
        <v>R&amp;D</v>
      </c>
      <c r="J2190" t="str">
        <f>IF('Raw DataSet'!K2190="","Unknown",'Raw DataSet'!K2190)</f>
        <v>Healthcare Representative</v>
      </c>
      <c r="K2190">
        <f>IF('Raw DataSet'!Q2190="","Unknown",'Raw DataSet'!Q2190)</f>
        <v>6</v>
      </c>
      <c r="L2190" t="str" cm="1">
        <f t="array" ref="L2190">_xlfn.IFS(K2190&lt;10,"0-9",K2190&lt;20,"10-19",TRUE,"20+")</f>
        <v>0-9</v>
      </c>
      <c r="M2190" s="3" t="str">
        <f>'Raw DataSet'!A2190</f>
        <v>No</v>
      </c>
      <c r="N2190">
        <f t="shared" si="68"/>
        <v>0</v>
      </c>
      <c r="O2190">
        <f>IF('Raw DataSet'!W2190="","Unknown",'Raw DataSet'!W2190)</f>
        <v>77600</v>
      </c>
      <c r="P2190" t="str">
        <f t="shared" si="69"/>
        <v>High</v>
      </c>
      <c r="Q2190" s="3" t="str">
        <f>IF('Raw DataSet'!M2190="","Unknown",'Raw DataSet'!M2190)</f>
        <v>No</v>
      </c>
      <c r="R2190">
        <f>IF('Raw DataSet'!T2190="","Unknown",'Raw DataSet'!T2190)</f>
        <v>1</v>
      </c>
      <c r="S2190">
        <f>IF('Raw DataSet'!Y2190="","Unknown",'Raw DataSet'!Y2190)</f>
        <v>2</v>
      </c>
      <c r="T2190">
        <f>IF('Raw DataSet'!Z2190="","Unknown",'Raw DataSet'!Z2190)</f>
        <v>2</v>
      </c>
      <c r="U2190">
        <f>IF('Raw DataSet'!AA2190="","Unknown",'Raw DataSet'!AA2190)</f>
        <v>3</v>
      </c>
      <c r="V2190">
        <f>IF('Raw DataSet'!AB2190="","Unknown",'Raw DataSet'!AB2190)</f>
        <v>2</v>
      </c>
      <c r="W2190">
        <f>IF('Raw DataSet'!AC2190="","Unknown",'Raw DataSet'!AC2190)</f>
        <v>13</v>
      </c>
      <c r="X2190" s="3" t="str" cm="1">
        <f t="array" ref="X2190">_xlfn.IFS(W2190&lt;15,"Under 15", W2190&lt;20,"15-19", TRUE,"Over 20")</f>
        <v>Under 15</v>
      </c>
      <c r="Y2190">
        <f>IF('Raw DataSet'!AD2190="","Unknown",'Raw DataSet'!AD2190)</f>
        <v>3</v>
      </c>
      <c r="Z2190">
        <f>IF('Raw DataSet'!AE2190="","Unknown",'Raw DataSet'!AE2190)</f>
        <v>4</v>
      </c>
      <c r="AA2190">
        <f>IF('Raw DataSet'!AF2190="","Unknown",'Raw DataSet'!AF2190)</f>
        <v>0</v>
      </c>
      <c r="AB2190">
        <f>IF('Raw DataSet'!AG2190="","Unknown",'Raw DataSet'!AG2190)</f>
        <v>19</v>
      </c>
      <c r="AC2190">
        <f>IF('Raw DataSet'!AH2190="","Unknown",'Raw DataSet'!AH2190)</f>
        <v>3</v>
      </c>
      <c r="AD2190">
        <f>IF('Raw DataSet'!AI2190="","Unknown",'Raw DataSet'!AI2190)</f>
        <v>2</v>
      </c>
      <c r="AE2190">
        <f>IF('Raw DataSet'!AJ2190="","Unknown",'Raw DataSet'!AJ2190)</f>
        <v>2</v>
      </c>
      <c r="AF2190">
        <f>IF('Raw DataSet'!AK2190="","Unknown",'Raw DataSet'!AK2190)</f>
        <v>2</v>
      </c>
      <c r="AG2190">
        <f>IF('Raw DataSet'!AL2190="","Unknown",'Raw DataSet'!AL2190)</f>
        <v>2</v>
      </c>
    </row>
    <row r="2191" spans="1:33">
      <c r="A2191">
        <f>IF('Raw DataSet'!I2191="","Unknown",'Raw DataSet'!I2191)</f>
        <v>2598</v>
      </c>
      <c r="B2191" s="3" t="str">
        <f>IF('Raw DataSet'!H2191="", "Unknown", 'Raw DataSet'!H2191)</f>
        <v>STAFF-2190</v>
      </c>
      <c r="C2191" t="str">
        <f>IF('Raw DataSet'!J2191="","Unknow",'Raw DataSet'!J2191)</f>
        <v>Male</v>
      </c>
      <c r="D2191" t="str">
        <f>IF('Raw DataSet'!G2191="","Unknown",'Raw DataSet'!G2191)</f>
        <v>Life Sciences</v>
      </c>
      <c r="E2191" t="str">
        <f>IF('Raw DataSet'!R2191="","Unknown",'Raw DataSet'!R2191)</f>
        <v>Master's Degree</v>
      </c>
      <c r="F2191" t="str">
        <f>IF('Raw DataSet'!L2191="","Unknown",'Raw DataSet'!L2191)</f>
        <v>Single</v>
      </c>
      <c r="G2191">
        <f>IF('Raw DataSet'!P2191="","Unknown",'Raw DataSet'!P2191)</f>
        <v>48</v>
      </c>
      <c r="H2191" s="3" t="str" cm="1">
        <f t="array" ref="H2191">_xlfn.IFS(G2191&lt;24, "Under 25",G2191&lt;35, "25-34",G2191&lt;45, "35-44",G2191&lt;55, "45-54",TRUE, "Over 55")</f>
        <v>45-54</v>
      </c>
      <c r="I2191" t="str">
        <f>IF('Raw DataSet'!F2191="","Unknown",'Raw DataSet'!F2191)</f>
        <v>R&amp;D</v>
      </c>
      <c r="J2191" t="str">
        <f>IF('Raw DataSet'!K2191="","Unknown",'Raw DataSet'!K2191)</f>
        <v>Healthcare Representative</v>
      </c>
      <c r="K2191">
        <f>IF('Raw DataSet'!Q2191="","Unknown",'Raw DataSet'!Q2191)</f>
        <v>4</v>
      </c>
      <c r="L2191" t="str" cm="1">
        <f t="array" ref="L2191">_xlfn.IFS(K2191&lt;10,"0-9",K2191&lt;20,"10-19",TRUE,"20+")</f>
        <v>0-9</v>
      </c>
      <c r="M2191" s="3" t="str">
        <f>'Raw DataSet'!A2191</f>
        <v>No</v>
      </c>
      <c r="N2191">
        <f t="shared" si="68"/>
        <v>0</v>
      </c>
      <c r="O2191">
        <f>IF('Raw DataSet'!W2191="","Unknown",'Raw DataSet'!W2191)</f>
        <v>62400</v>
      </c>
      <c r="P2191" t="str">
        <f t="shared" si="69"/>
        <v>Medium</v>
      </c>
      <c r="Q2191" s="3" t="str">
        <f>IF('Raw DataSet'!M2191="","Unknown",'Raw DataSet'!M2191)</f>
        <v>No</v>
      </c>
      <c r="R2191">
        <f>IF('Raw DataSet'!T2191="","Unknown",'Raw DataSet'!T2191)</f>
        <v>3</v>
      </c>
      <c r="S2191">
        <f>IF('Raw DataSet'!Y2191="","Unknown",'Raw DataSet'!Y2191)</f>
        <v>2</v>
      </c>
      <c r="T2191">
        <f>IF('Raw DataSet'!Z2191="","Unknown",'Raw DataSet'!Z2191)</f>
        <v>3</v>
      </c>
      <c r="U2191">
        <f>IF('Raw DataSet'!AA2191="","Unknown",'Raw DataSet'!AA2191)</f>
        <v>3</v>
      </c>
      <c r="V2191">
        <f>IF('Raw DataSet'!AB2191="","Unknown",'Raw DataSet'!AB2191)</f>
        <v>7</v>
      </c>
      <c r="W2191">
        <f>IF('Raw DataSet'!AC2191="","Unknown",'Raw DataSet'!AC2191)</f>
        <v>14</v>
      </c>
      <c r="X2191" s="3" t="str" cm="1">
        <f t="array" ref="X2191">_xlfn.IFS(W2191&lt;15,"Under 15", W2191&lt;20,"15-19", TRUE,"Over 20")</f>
        <v>Under 15</v>
      </c>
      <c r="Y2191">
        <f>IF('Raw DataSet'!AD2191="","Unknown",'Raw DataSet'!AD2191)</f>
        <v>3</v>
      </c>
      <c r="Z2191">
        <f>IF('Raw DataSet'!AE2191="","Unknown",'Raw DataSet'!AE2191)</f>
        <v>2</v>
      </c>
      <c r="AA2191">
        <f>IF('Raw DataSet'!AF2191="","Unknown",'Raw DataSet'!AF2191)</f>
        <v>0</v>
      </c>
      <c r="AB2191">
        <f>IF('Raw DataSet'!AG2191="","Unknown",'Raw DataSet'!AG2191)</f>
        <v>27</v>
      </c>
      <c r="AC2191">
        <f>IF('Raw DataSet'!AH2191="","Unknown",'Raw DataSet'!AH2191)</f>
        <v>3</v>
      </c>
      <c r="AD2191">
        <f>IF('Raw DataSet'!AI2191="","Unknown",'Raw DataSet'!AI2191)</f>
        <v>15</v>
      </c>
      <c r="AE2191">
        <f>IF('Raw DataSet'!AJ2191="","Unknown",'Raw DataSet'!AJ2191)</f>
        <v>11</v>
      </c>
      <c r="AF2191">
        <f>IF('Raw DataSet'!AK2191="","Unknown",'Raw DataSet'!AK2191)</f>
        <v>4</v>
      </c>
      <c r="AG2191">
        <f>IF('Raw DataSet'!AL2191="","Unknown",'Raw DataSet'!AL2191)</f>
        <v>8</v>
      </c>
    </row>
    <row r="2192" spans="1:33">
      <c r="A2192">
        <f>IF('Raw DataSet'!I2192="","Unknown",'Raw DataSet'!I2192)</f>
        <v>2599</v>
      </c>
      <c r="B2192" s="3" t="str">
        <f>IF('Raw DataSet'!H2192="", "Unknown", 'Raw DataSet'!H2192)</f>
        <v>STAFF-2191</v>
      </c>
      <c r="C2192" t="str">
        <f>IF('Raw DataSet'!J2192="","Unknow",'Raw DataSet'!J2192)</f>
        <v>Female</v>
      </c>
      <c r="D2192" t="str">
        <f>IF('Raw DataSet'!G2192="","Unknown",'Raw DataSet'!G2192)</f>
        <v>Medical</v>
      </c>
      <c r="E2192" t="str">
        <f>IF('Raw DataSet'!R2192="","Unknown",'Raw DataSet'!R2192)</f>
        <v>Associates Degree</v>
      </c>
      <c r="F2192" t="str">
        <f>IF('Raw DataSet'!L2192="","Unknown",'Raw DataSet'!L2192)</f>
        <v>Single</v>
      </c>
      <c r="G2192">
        <f>IF('Raw DataSet'!P2192="","Unknown",'Raw DataSet'!P2192)</f>
        <v>41</v>
      </c>
      <c r="H2192" s="3" t="str" cm="1">
        <f t="array" ref="H2192">_xlfn.IFS(G2192&lt;24, "Under 25",G2192&lt;35, "25-34",G2192&lt;45, "35-44",G2192&lt;55, "45-54",TRUE, "Over 55")</f>
        <v>35-44</v>
      </c>
      <c r="I2192" t="str">
        <f>IF('Raw DataSet'!F2192="","Unknown",'Raw DataSet'!F2192)</f>
        <v>R&amp;D</v>
      </c>
      <c r="J2192" t="str">
        <f>IF('Raw DataSet'!K2192="","Unknown",'Raw DataSet'!K2192)</f>
        <v>Manufacturing Director</v>
      </c>
      <c r="K2192">
        <f>IF('Raw DataSet'!Q2192="","Unknown",'Raw DataSet'!Q2192)</f>
        <v>7</v>
      </c>
      <c r="L2192" t="str" cm="1">
        <f t="array" ref="L2192">_xlfn.IFS(K2192&lt;10,"0-9",K2192&lt;20,"10-19",TRUE,"20+")</f>
        <v>0-9</v>
      </c>
      <c r="M2192" s="3" t="str">
        <f>'Raw DataSet'!A2192</f>
        <v>No</v>
      </c>
      <c r="N2192">
        <f t="shared" si="68"/>
        <v>0</v>
      </c>
      <c r="O2192">
        <f>IF('Raw DataSet'!W2192="","Unknown",'Raw DataSet'!W2192)</f>
        <v>33600</v>
      </c>
      <c r="P2192" t="str">
        <f t="shared" si="69"/>
        <v>Low</v>
      </c>
      <c r="Q2192" s="3" t="str">
        <f>IF('Raw DataSet'!M2192="","Unknown",'Raw DataSet'!M2192)</f>
        <v>No</v>
      </c>
      <c r="R2192">
        <f>IF('Raw DataSet'!T2192="","Unknown",'Raw DataSet'!T2192)</f>
        <v>4</v>
      </c>
      <c r="S2192">
        <f>IF('Raw DataSet'!Y2192="","Unknown",'Raw DataSet'!Y2192)</f>
        <v>3</v>
      </c>
      <c r="T2192">
        <f>IF('Raw DataSet'!Z2192="","Unknown",'Raw DataSet'!Z2192)</f>
        <v>2</v>
      </c>
      <c r="U2192">
        <f>IF('Raw DataSet'!AA2192="","Unknown",'Raw DataSet'!AA2192)</f>
        <v>3</v>
      </c>
      <c r="V2192">
        <f>IF('Raw DataSet'!AB2192="","Unknown",'Raw DataSet'!AB2192)</f>
        <v>6</v>
      </c>
      <c r="W2192">
        <f>IF('Raw DataSet'!AC2192="","Unknown",'Raw DataSet'!AC2192)</f>
        <v>14</v>
      </c>
      <c r="X2192" s="3" t="str" cm="1">
        <f t="array" ref="X2192">_xlfn.IFS(W2192&lt;15,"Under 15", W2192&lt;20,"15-19", TRUE,"Over 20")</f>
        <v>Under 15</v>
      </c>
      <c r="Y2192">
        <f>IF('Raw DataSet'!AD2192="","Unknown",'Raw DataSet'!AD2192)</f>
        <v>3</v>
      </c>
      <c r="Z2192">
        <f>IF('Raw DataSet'!AE2192="","Unknown",'Raw DataSet'!AE2192)</f>
        <v>2</v>
      </c>
      <c r="AA2192">
        <f>IF('Raw DataSet'!AF2192="","Unknown",'Raw DataSet'!AF2192)</f>
        <v>0</v>
      </c>
      <c r="AB2192">
        <f>IF('Raw DataSet'!AG2192="","Unknown",'Raw DataSet'!AG2192)</f>
        <v>8</v>
      </c>
      <c r="AC2192">
        <f>IF('Raw DataSet'!AH2192="","Unknown",'Raw DataSet'!AH2192)</f>
        <v>3</v>
      </c>
      <c r="AD2192">
        <f>IF('Raw DataSet'!AI2192="","Unknown",'Raw DataSet'!AI2192)</f>
        <v>2</v>
      </c>
      <c r="AE2192">
        <f>IF('Raw DataSet'!AJ2192="","Unknown",'Raw DataSet'!AJ2192)</f>
        <v>2</v>
      </c>
      <c r="AF2192">
        <f>IF('Raw DataSet'!AK2192="","Unknown",'Raw DataSet'!AK2192)</f>
        <v>2</v>
      </c>
      <c r="AG2192">
        <f>IF('Raw DataSet'!AL2192="","Unknown",'Raw DataSet'!AL2192)</f>
        <v>1</v>
      </c>
    </row>
    <row r="2193" spans="1:33">
      <c r="A2193">
        <f>IF('Raw DataSet'!I2193="","Unknown",'Raw DataSet'!I2193)</f>
        <v>2600</v>
      </c>
      <c r="B2193" s="3" t="str">
        <f>IF('Raw DataSet'!H2193="", "Unknown", 'Raw DataSet'!H2193)</f>
        <v>STAFF-2192</v>
      </c>
      <c r="C2193" t="str">
        <f>IF('Raw DataSet'!J2193="","Unknow",'Raw DataSet'!J2193)</f>
        <v>Female</v>
      </c>
      <c r="D2193" t="str">
        <f>IF('Raw DataSet'!G2193="","Unknown",'Raw DataSet'!G2193)</f>
        <v>Life Sciences</v>
      </c>
      <c r="E2193" t="str">
        <f>IF('Raw DataSet'!R2193="","Unknown",'Raw DataSet'!R2193)</f>
        <v>High School</v>
      </c>
      <c r="F2193" t="str">
        <f>IF('Raw DataSet'!L2193="","Unknown",'Raw DataSet'!L2193)</f>
        <v>Married</v>
      </c>
      <c r="G2193">
        <f>IF('Raw DataSet'!P2193="","Unknown",'Raw DataSet'!P2193)</f>
        <v>39</v>
      </c>
      <c r="H2193" s="3" t="str" cm="1">
        <f t="array" ref="H2193">_xlfn.IFS(G2193&lt;24, "Under 25",G2193&lt;35, "25-34",G2193&lt;45, "35-44",G2193&lt;55, "45-54",TRUE, "Over 55")</f>
        <v>35-44</v>
      </c>
      <c r="I2193" t="str">
        <f>IF('Raw DataSet'!F2193="","Unknown",'Raw DataSet'!F2193)</f>
        <v>R&amp;D</v>
      </c>
      <c r="J2193" t="str">
        <f>IF('Raw DataSet'!K2193="","Unknown",'Raw DataSet'!K2193)</f>
        <v>Manufacturing Director</v>
      </c>
      <c r="K2193">
        <f>IF('Raw DataSet'!Q2193="","Unknown",'Raw DataSet'!Q2193)</f>
        <v>1</v>
      </c>
      <c r="L2193" t="str" cm="1">
        <f t="array" ref="L2193">_xlfn.IFS(K2193&lt;10,"0-9",K2193&lt;20,"10-19",TRUE,"20+")</f>
        <v>0-9</v>
      </c>
      <c r="M2193" s="3" t="str">
        <f>'Raw DataSet'!A2193</f>
        <v>No</v>
      </c>
      <c r="N2193">
        <f t="shared" si="68"/>
        <v>0</v>
      </c>
      <c r="O2193">
        <f>IF('Raw DataSet'!W2193="","Unknown",'Raw DataSet'!W2193)</f>
        <v>52000</v>
      </c>
      <c r="P2193" t="str">
        <f t="shared" si="69"/>
        <v>Medium</v>
      </c>
      <c r="Q2193" s="3" t="str">
        <f>IF('Raw DataSet'!M2193="","Unknown",'Raw DataSet'!M2193)</f>
        <v>No</v>
      </c>
      <c r="R2193">
        <f>IF('Raw DataSet'!T2193="","Unknown",'Raw DataSet'!T2193)</f>
        <v>4</v>
      </c>
      <c r="S2193">
        <f>IF('Raw DataSet'!Y2193="","Unknown",'Raw DataSet'!Y2193)</f>
        <v>2</v>
      </c>
      <c r="T2193">
        <f>IF('Raw DataSet'!Z2193="","Unknown",'Raw DataSet'!Z2193)</f>
        <v>4</v>
      </c>
      <c r="U2193">
        <f>IF('Raw DataSet'!AA2193="","Unknown",'Raw DataSet'!AA2193)</f>
        <v>4</v>
      </c>
      <c r="V2193">
        <f>IF('Raw DataSet'!AB2193="","Unknown",'Raw DataSet'!AB2193)</f>
        <v>1</v>
      </c>
      <c r="W2193">
        <f>IF('Raw DataSet'!AC2193="","Unknown",'Raw DataSet'!AC2193)</f>
        <v>16</v>
      </c>
      <c r="X2193" s="3" t="str" cm="1">
        <f t="array" ref="X2193">_xlfn.IFS(W2193&lt;15,"Under 15", W2193&lt;20,"15-19", TRUE,"Over 20")</f>
        <v>15-19</v>
      </c>
      <c r="Y2193">
        <f>IF('Raw DataSet'!AD2193="","Unknown",'Raw DataSet'!AD2193)</f>
        <v>3</v>
      </c>
      <c r="Z2193">
        <f>IF('Raw DataSet'!AE2193="","Unknown",'Raw DataSet'!AE2193)</f>
        <v>3</v>
      </c>
      <c r="AA2193">
        <f>IF('Raw DataSet'!AF2193="","Unknown",'Raw DataSet'!AF2193)</f>
        <v>1</v>
      </c>
      <c r="AB2193">
        <f>IF('Raw DataSet'!AG2193="","Unknown",'Raw DataSet'!AG2193)</f>
        <v>21</v>
      </c>
      <c r="AC2193">
        <f>IF('Raw DataSet'!AH2193="","Unknown",'Raw DataSet'!AH2193)</f>
        <v>3</v>
      </c>
      <c r="AD2193">
        <f>IF('Raw DataSet'!AI2193="","Unknown",'Raw DataSet'!AI2193)</f>
        <v>21</v>
      </c>
      <c r="AE2193">
        <f>IF('Raw DataSet'!AJ2193="","Unknown",'Raw DataSet'!AJ2193)</f>
        <v>6</v>
      </c>
      <c r="AF2193">
        <f>IF('Raw DataSet'!AK2193="","Unknown",'Raw DataSet'!AK2193)</f>
        <v>11</v>
      </c>
      <c r="AG2193">
        <f>IF('Raw DataSet'!AL2193="","Unknown",'Raw DataSet'!AL2193)</f>
        <v>8</v>
      </c>
    </row>
    <row r="2194" spans="1:33">
      <c r="A2194">
        <f>IF('Raw DataSet'!I2194="","Unknown",'Raw DataSet'!I2194)</f>
        <v>2601</v>
      </c>
      <c r="B2194" s="3" t="str">
        <f>IF('Raw DataSet'!H2194="", "Unknown", 'Raw DataSet'!H2194)</f>
        <v>STAFF-2193</v>
      </c>
      <c r="C2194" t="str">
        <f>IF('Raw DataSet'!J2194="","Unknow",'Raw DataSet'!J2194)</f>
        <v>Female</v>
      </c>
      <c r="D2194" t="str">
        <f>IF('Raw DataSet'!G2194="","Unknown",'Raw DataSet'!G2194)</f>
        <v>Life Sciences</v>
      </c>
      <c r="E2194" t="str">
        <f>IF('Raw DataSet'!R2194="","Unknown",'Raw DataSet'!R2194)</f>
        <v>Master's Degree</v>
      </c>
      <c r="F2194" t="str">
        <f>IF('Raw DataSet'!L2194="","Unknown",'Raw DataSet'!L2194)</f>
        <v>Married</v>
      </c>
      <c r="G2194">
        <f>IF('Raw DataSet'!P2194="","Unknown",'Raw DataSet'!P2194)</f>
        <v>27</v>
      </c>
      <c r="H2194" s="3" t="str" cm="1">
        <f t="array" ref="H2194">_xlfn.IFS(G2194&lt;24, "Under 25",G2194&lt;35, "25-34",G2194&lt;45, "35-44",G2194&lt;55, "45-54",TRUE, "Over 55")</f>
        <v>25-34</v>
      </c>
      <c r="I2194" t="str">
        <f>IF('Raw DataSet'!F2194="","Unknown",'Raw DataSet'!F2194)</f>
        <v>R&amp;D</v>
      </c>
      <c r="J2194" t="str">
        <f>IF('Raw DataSet'!K2194="","Unknown",'Raw DataSet'!K2194)</f>
        <v>Manufacturing Director</v>
      </c>
      <c r="K2194">
        <f>IF('Raw DataSet'!Q2194="","Unknown",'Raw DataSet'!Q2194)</f>
        <v>2</v>
      </c>
      <c r="L2194" t="str" cm="1">
        <f t="array" ref="L2194">_xlfn.IFS(K2194&lt;10,"0-9",K2194&lt;20,"10-19",TRUE,"20+")</f>
        <v>0-9</v>
      </c>
      <c r="M2194" s="3" t="str">
        <f>'Raw DataSet'!A2194</f>
        <v>No</v>
      </c>
      <c r="N2194">
        <f t="shared" si="68"/>
        <v>0</v>
      </c>
      <c r="O2194">
        <f>IF('Raw DataSet'!W2194="","Unknown",'Raw DataSet'!W2194)</f>
        <v>37600</v>
      </c>
      <c r="P2194" t="str">
        <f t="shared" si="69"/>
        <v>Low</v>
      </c>
      <c r="Q2194" s="3" t="str">
        <f>IF('Raw DataSet'!M2194="","Unknown",'Raw DataSet'!M2194)</f>
        <v>No</v>
      </c>
      <c r="R2194">
        <f>IF('Raw DataSet'!T2194="","Unknown",'Raw DataSet'!T2194)</f>
        <v>1</v>
      </c>
      <c r="S2194">
        <f>IF('Raw DataSet'!Y2194="","Unknown",'Raw DataSet'!Y2194)</f>
        <v>3</v>
      </c>
      <c r="T2194">
        <f>IF('Raw DataSet'!Z2194="","Unknown",'Raw DataSet'!Z2194)</f>
        <v>2</v>
      </c>
      <c r="U2194">
        <f>IF('Raw DataSet'!AA2194="","Unknown",'Raw DataSet'!AA2194)</f>
        <v>4</v>
      </c>
      <c r="V2194">
        <f>IF('Raw DataSet'!AB2194="","Unknown",'Raw DataSet'!AB2194)</f>
        <v>0</v>
      </c>
      <c r="W2194">
        <f>IF('Raw DataSet'!AC2194="","Unknown",'Raw DataSet'!AC2194)</f>
        <v>18</v>
      </c>
      <c r="X2194" s="3" t="str" cm="1">
        <f t="array" ref="X2194">_xlfn.IFS(W2194&lt;15,"Under 15", W2194&lt;20,"15-19", TRUE,"Over 20")</f>
        <v>15-19</v>
      </c>
      <c r="Y2194">
        <f>IF('Raw DataSet'!AD2194="","Unknown",'Raw DataSet'!AD2194)</f>
        <v>3</v>
      </c>
      <c r="Z2194">
        <f>IF('Raw DataSet'!AE2194="","Unknown",'Raw DataSet'!AE2194)</f>
        <v>2</v>
      </c>
      <c r="AA2194">
        <f>IF('Raw DataSet'!AF2194="","Unknown",'Raw DataSet'!AF2194)</f>
        <v>1</v>
      </c>
      <c r="AB2194">
        <f>IF('Raw DataSet'!AG2194="","Unknown",'Raw DataSet'!AG2194)</f>
        <v>4</v>
      </c>
      <c r="AC2194">
        <f>IF('Raw DataSet'!AH2194="","Unknown",'Raw DataSet'!AH2194)</f>
        <v>3</v>
      </c>
      <c r="AD2194">
        <f>IF('Raw DataSet'!AI2194="","Unknown",'Raw DataSet'!AI2194)</f>
        <v>3</v>
      </c>
      <c r="AE2194">
        <f>IF('Raw DataSet'!AJ2194="","Unknown",'Raw DataSet'!AJ2194)</f>
        <v>2</v>
      </c>
      <c r="AF2194">
        <f>IF('Raw DataSet'!AK2194="","Unknown",'Raw DataSet'!AK2194)</f>
        <v>2</v>
      </c>
      <c r="AG2194">
        <f>IF('Raw DataSet'!AL2194="","Unknown",'Raw DataSet'!AL2194)</f>
        <v>2</v>
      </c>
    </row>
    <row r="2195" spans="1:33">
      <c r="A2195">
        <f>IF('Raw DataSet'!I2195="","Unknown",'Raw DataSet'!I2195)</f>
        <v>2602</v>
      </c>
      <c r="B2195" s="3" t="str">
        <f>IF('Raw DataSet'!H2195="", "Unknown", 'Raw DataSet'!H2195)</f>
        <v>STAFF-2194</v>
      </c>
      <c r="C2195" t="str">
        <f>IF('Raw DataSet'!J2195="","Unknow",'Raw DataSet'!J2195)</f>
        <v>Male</v>
      </c>
      <c r="D2195" t="str">
        <f>IF('Raw DataSet'!G2195="","Unknown",'Raw DataSet'!G2195)</f>
        <v>Other</v>
      </c>
      <c r="E2195" t="str">
        <f>IF('Raw DataSet'!R2195="","Unknown",'Raw DataSet'!R2195)</f>
        <v>Bachelor's Degree</v>
      </c>
      <c r="F2195" t="str">
        <f>IF('Raw DataSet'!L2195="","Unknown",'Raw DataSet'!L2195)</f>
        <v>Divorced</v>
      </c>
      <c r="G2195">
        <f>IF('Raw DataSet'!P2195="","Unknown",'Raw DataSet'!P2195)</f>
        <v>35</v>
      </c>
      <c r="H2195" s="3" t="str" cm="1">
        <f t="array" ref="H2195">_xlfn.IFS(G2195&lt;24, "Under 25",G2195&lt;35, "25-34",G2195&lt;45, "35-44",G2195&lt;55, "45-54",TRUE, "Over 55")</f>
        <v>35-44</v>
      </c>
      <c r="I2195" t="str">
        <f>IF('Raw DataSet'!F2195="","Unknown",'Raw DataSet'!F2195)</f>
        <v>R&amp;D</v>
      </c>
      <c r="J2195" t="str">
        <f>IF('Raw DataSet'!K2195="","Unknown",'Raw DataSet'!K2195)</f>
        <v>Laboratory Technician</v>
      </c>
      <c r="K2195">
        <f>IF('Raw DataSet'!Q2195="","Unknown",'Raw DataSet'!Q2195)</f>
        <v>10</v>
      </c>
      <c r="L2195" t="str" cm="1">
        <f t="array" ref="L2195">_xlfn.IFS(K2195&lt;10,"0-9",K2195&lt;20,"10-19",TRUE,"20+")</f>
        <v>10-19</v>
      </c>
      <c r="M2195" s="3" t="str">
        <f>'Raw DataSet'!A2195</f>
        <v>No</v>
      </c>
      <c r="N2195">
        <f t="shared" si="68"/>
        <v>0</v>
      </c>
      <c r="O2195">
        <f>IF('Raw DataSet'!W2195="","Unknown",'Raw DataSet'!W2195)</f>
        <v>36000</v>
      </c>
      <c r="P2195" t="str">
        <f t="shared" si="69"/>
        <v>Low</v>
      </c>
      <c r="Q2195" s="3" t="str">
        <f>IF('Raw DataSet'!M2195="","Unknown",'Raw DataSet'!M2195)</f>
        <v>No</v>
      </c>
      <c r="R2195">
        <f>IF('Raw DataSet'!T2195="","Unknown",'Raw DataSet'!T2195)</f>
        <v>2</v>
      </c>
      <c r="S2195">
        <f>IF('Raw DataSet'!Y2195="","Unknown",'Raw DataSet'!Y2195)</f>
        <v>3</v>
      </c>
      <c r="T2195">
        <f>IF('Raw DataSet'!Z2195="","Unknown",'Raw DataSet'!Z2195)</f>
        <v>1</v>
      </c>
      <c r="U2195">
        <f>IF('Raw DataSet'!AA2195="","Unknown",'Raw DataSet'!AA2195)</f>
        <v>4</v>
      </c>
      <c r="V2195">
        <f>IF('Raw DataSet'!AB2195="","Unknown",'Raw DataSet'!AB2195)</f>
        <v>1</v>
      </c>
      <c r="W2195">
        <f>IF('Raw DataSet'!AC2195="","Unknown",'Raw DataSet'!AC2195)</f>
        <v>20</v>
      </c>
      <c r="X2195" s="3" t="str" cm="1">
        <f t="array" ref="X2195">_xlfn.IFS(W2195&lt;15,"Under 15", W2195&lt;20,"15-19", TRUE,"Over 20")</f>
        <v>Over 20</v>
      </c>
      <c r="Y2195">
        <f>IF('Raw DataSet'!AD2195="","Unknown",'Raw DataSet'!AD2195)</f>
        <v>4</v>
      </c>
      <c r="Z2195">
        <f>IF('Raw DataSet'!AE2195="","Unknown",'Raw DataSet'!AE2195)</f>
        <v>1</v>
      </c>
      <c r="AA2195">
        <f>IF('Raw DataSet'!AF2195="","Unknown",'Raw DataSet'!AF2195)</f>
        <v>1</v>
      </c>
      <c r="AB2195">
        <f>IF('Raw DataSet'!AG2195="","Unknown",'Raw DataSet'!AG2195)</f>
        <v>3</v>
      </c>
      <c r="AC2195">
        <f>IF('Raw DataSet'!AH2195="","Unknown",'Raw DataSet'!AH2195)</f>
        <v>2</v>
      </c>
      <c r="AD2195">
        <f>IF('Raw DataSet'!AI2195="","Unknown",'Raw DataSet'!AI2195)</f>
        <v>3</v>
      </c>
      <c r="AE2195">
        <f>IF('Raw DataSet'!AJ2195="","Unknown",'Raw DataSet'!AJ2195)</f>
        <v>2</v>
      </c>
      <c r="AF2195">
        <f>IF('Raw DataSet'!AK2195="","Unknown",'Raw DataSet'!AK2195)</f>
        <v>1</v>
      </c>
      <c r="AG2195">
        <f>IF('Raw DataSet'!AL2195="","Unknown",'Raw DataSet'!AL2195)</f>
        <v>2</v>
      </c>
    </row>
    <row r="2196" spans="1:33">
      <c r="A2196">
        <f>IF('Raw DataSet'!I2196="","Unknown",'Raw DataSet'!I2196)</f>
        <v>2603</v>
      </c>
      <c r="B2196" s="3" t="str">
        <f>IF('Raw DataSet'!H2196="", "Unknown", 'Raw DataSet'!H2196)</f>
        <v>STAFF-2195</v>
      </c>
      <c r="C2196" t="str">
        <f>IF('Raw DataSet'!J2196="","Unknow",'Raw DataSet'!J2196)</f>
        <v>Male</v>
      </c>
      <c r="D2196" t="str">
        <f>IF('Raw DataSet'!G2196="","Unknown",'Raw DataSet'!G2196)</f>
        <v>Marketing</v>
      </c>
      <c r="E2196" t="str">
        <f>IF('Raw DataSet'!R2196="","Unknown",'Raw DataSet'!R2196)</f>
        <v>Associates Degree</v>
      </c>
      <c r="F2196" t="str">
        <f>IF('Raw DataSet'!L2196="","Unknown",'Raw DataSet'!L2196)</f>
        <v>Married</v>
      </c>
      <c r="G2196">
        <f>IF('Raw DataSet'!P2196="","Unknown",'Raw DataSet'!P2196)</f>
        <v>42</v>
      </c>
      <c r="H2196" s="3" t="str" cm="1">
        <f t="array" ref="H2196">_xlfn.IFS(G2196&lt;24, "Under 25",G2196&lt;35, "25-34",G2196&lt;45, "35-44",G2196&lt;55, "45-54",TRUE, "Over 55")</f>
        <v>35-44</v>
      </c>
      <c r="I2196" t="str">
        <f>IF('Raw DataSet'!F2196="","Unknown",'Raw DataSet'!F2196)</f>
        <v>Sales</v>
      </c>
      <c r="J2196" t="str">
        <f>IF('Raw DataSet'!K2196="","Unknown",'Raw DataSet'!K2196)</f>
        <v>Manager</v>
      </c>
      <c r="K2196">
        <f>IF('Raw DataSet'!Q2196="","Unknown",'Raw DataSet'!Q2196)</f>
        <v>5</v>
      </c>
      <c r="L2196" t="str" cm="1">
        <f t="array" ref="L2196">_xlfn.IFS(K2196&lt;10,"0-9",K2196&lt;20,"10-19",TRUE,"20+")</f>
        <v>0-9</v>
      </c>
      <c r="M2196" s="3" t="str">
        <f>'Raw DataSet'!A2196</f>
        <v>No</v>
      </c>
      <c r="N2196">
        <f t="shared" si="68"/>
        <v>0</v>
      </c>
      <c r="O2196">
        <f>IF('Raw DataSet'!W2196="","Unknown",'Raw DataSet'!W2196)</f>
        <v>72000</v>
      </c>
      <c r="P2196" t="str">
        <f t="shared" si="69"/>
        <v>High</v>
      </c>
      <c r="Q2196" s="3" t="str">
        <f>IF('Raw DataSet'!M2196="","Unknown",'Raw DataSet'!M2196)</f>
        <v>No</v>
      </c>
      <c r="R2196">
        <f>IF('Raw DataSet'!T2196="","Unknown",'Raw DataSet'!T2196)</f>
        <v>4</v>
      </c>
      <c r="S2196">
        <f>IF('Raw DataSet'!Y2196="","Unknown",'Raw DataSet'!Y2196)</f>
        <v>3</v>
      </c>
      <c r="T2196">
        <f>IF('Raw DataSet'!Z2196="","Unknown",'Raw DataSet'!Z2196)</f>
        <v>5</v>
      </c>
      <c r="U2196">
        <f>IF('Raw DataSet'!AA2196="","Unknown",'Raw DataSet'!AA2196)</f>
        <v>3</v>
      </c>
      <c r="V2196">
        <f>IF('Raw DataSet'!AB2196="","Unknown",'Raw DataSet'!AB2196)</f>
        <v>6</v>
      </c>
      <c r="W2196">
        <f>IF('Raw DataSet'!AC2196="","Unknown",'Raw DataSet'!AC2196)</f>
        <v>13</v>
      </c>
      <c r="X2196" s="3" t="str" cm="1">
        <f t="array" ref="X2196">_xlfn.IFS(W2196&lt;15,"Under 15", W2196&lt;20,"15-19", TRUE,"Over 20")</f>
        <v>Under 15</v>
      </c>
      <c r="Y2196">
        <f>IF('Raw DataSet'!AD2196="","Unknown",'Raw DataSet'!AD2196)</f>
        <v>3</v>
      </c>
      <c r="Z2196">
        <f>IF('Raw DataSet'!AE2196="","Unknown",'Raw DataSet'!AE2196)</f>
        <v>2</v>
      </c>
      <c r="AA2196">
        <f>IF('Raw DataSet'!AF2196="","Unknown",'Raw DataSet'!AF2196)</f>
        <v>0</v>
      </c>
      <c r="AB2196">
        <f>IF('Raw DataSet'!AG2196="","Unknown",'Raw DataSet'!AG2196)</f>
        <v>21</v>
      </c>
      <c r="AC2196">
        <f>IF('Raw DataSet'!AH2196="","Unknown",'Raw DataSet'!AH2196)</f>
        <v>4</v>
      </c>
      <c r="AD2196">
        <f>IF('Raw DataSet'!AI2196="","Unknown",'Raw DataSet'!AI2196)</f>
        <v>1</v>
      </c>
      <c r="AE2196">
        <f>IF('Raw DataSet'!AJ2196="","Unknown",'Raw DataSet'!AJ2196)</f>
        <v>0</v>
      </c>
      <c r="AF2196">
        <f>IF('Raw DataSet'!AK2196="","Unknown",'Raw DataSet'!AK2196)</f>
        <v>0</v>
      </c>
      <c r="AG2196">
        <f>IF('Raw DataSet'!AL2196="","Unknown",'Raw DataSet'!AL2196)</f>
        <v>0</v>
      </c>
    </row>
    <row r="2197" spans="1:33">
      <c r="A2197">
        <f>IF('Raw DataSet'!I2197="","Unknown",'Raw DataSet'!I2197)</f>
        <v>2604</v>
      </c>
      <c r="B2197" s="3" t="str">
        <f>IF('Raw DataSet'!H2197="", "Unknown", 'Raw DataSet'!H2197)</f>
        <v>STAFF-2196</v>
      </c>
      <c r="C2197" t="str">
        <f>IF('Raw DataSet'!J2197="","Unknow",'Raw DataSet'!J2197)</f>
        <v>Male</v>
      </c>
      <c r="D2197" t="str">
        <f>IF('Raw DataSet'!G2197="","Unknown",'Raw DataSet'!G2197)</f>
        <v>Life Sciences</v>
      </c>
      <c r="E2197" t="str">
        <f>IF('Raw DataSet'!R2197="","Unknown",'Raw DataSet'!R2197)</f>
        <v>Bachelor's Degree</v>
      </c>
      <c r="F2197" t="str">
        <f>IF('Raw DataSet'!L2197="","Unknown",'Raw DataSet'!L2197)</f>
        <v>Married</v>
      </c>
      <c r="G2197">
        <f>IF('Raw DataSet'!P2197="","Unknown",'Raw DataSet'!P2197)</f>
        <v>50</v>
      </c>
      <c r="H2197" s="3" t="str" cm="1">
        <f t="array" ref="H2197">_xlfn.IFS(G2197&lt;24, "Under 25",G2197&lt;35, "25-34",G2197&lt;45, "35-44",G2197&lt;55, "45-54",TRUE, "Over 55")</f>
        <v>45-54</v>
      </c>
      <c r="I2197" t="str">
        <f>IF('Raw DataSet'!F2197="","Unknown",'Raw DataSet'!F2197)</f>
        <v>R&amp;D</v>
      </c>
      <c r="J2197" t="str">
        <f>IF('Raw DataSet'!K2197="","Unknown",'Raw DataSet'!K2197)</f>
        <v>Laboratory Technician</v>
      </c>
      <c r="K2197">
        <f>IF('Raw DataSet'!Q2197="","Unknown",'Raw DataSet'!Q2197)</f>
        <v>9</v>
      </c>
      <c r="L2197" t="str" cm="1">
        <f t="array" ref="L2197">_xlfn.IFS(K2197&lt;10,"0-9",K2197&lt;20,"10-19",TRUE,"20+")</f>
        <v>0-9</v>
      </c>
      <c r="M2197" s="3" t="str">
        <f>'Raw DataSet'!A2197</f>
        <v>No</v>
      </c>
      <c r="N2197">
        <f t="shared" si="68"/>
        <v>0</v>
      </c>
      <c r="O2197">
        <f>IF('Raw DataSet'!W2197="","Unknown",'Raw DataSet'!W2197)</f>
        <v>51200</v>
      </c>
      <c r="P2197" t="str">
        <f t="shared" si="69"/>
        <v>Medium</v>
      </c>
      <c r="Q2197" s="3" t="str">
        <f>IF('Raw DataSet'!M2197="","Unknown",'Raw DataSet'!M2197)</f>
        <v>No</v>
      </c>
      <c r="R2197">
        <f>IF('Raw DataSet'!T2197="","Unknown",'Raw DataSet'!T2197)</f>
        <v>1</v>
      </c>
      <c r="S2197">
        <f>IF('Raw DataSet'!Y2197="","Unknown",'Raw DataSet'!Y2197)</f>
        <v>3</v>
      </c>
      <c r="T2197">
        <f>IF('Raw DataSet'!Z2197="","Unknown",'Raw DataSet'!Z2197)</f>
        <v>1</v>
      </c>
      <c r="U2197">
        <f>IF('Raw DataSet'!AA2197="","Unknown",'Raw DataSet'!AA2197)</f>
        <v>4</v>
      </c>
      <c r="V2197">
        <f>IF('Raw DataSet'!AB2197="","Unknown",'Raw DataSet'!AB2197)</f>
        <v>4</v>
      </c>
      <c r="W2197">
        <f>IF('Raw DataSet'!AC2197="","Unknown",'Raw DataSet'!AC2197)</f>
        <v>18</v>
      </c>
      <c r="X2197" s="3" t="str" cm="1">
        <f t="array" ref="X2197">_xlfn.IFS(W2197&lt;15,"Under 15", W2197&lt;20,"15-19", TRUE,"Over 20")</f>
        <v>15-19</v>
      </c>
      <c r="Y2197">
        <f>IF('Raw DataSet'!AD2197="","Unknown",'Raw DataSet'!AD2197)</f>
        <v>3</v>
      </c>
      <c r="Z2197">
        <f>IF('Raw DataSet'!AE2197="","Unknown",'Raw DataSet'!AE2197)</f>
        <v>2</v>
      </c>
      <c r="AA2197">
        <f>IF('Raw DataSet'!AF2197="","Unknown",'Raw DataSet'!AF2197)</f>
        <v>0</v>
      </c>
      <c r="AB2197">
        <f>IF('Raw DataSet'!AG2197="","Unknown",'Raw DataSet'!AG2197)</f>
        <v>8</v>
      </c>
      <c r="AC2197">
        <f>IF('Raw DataSet'!AH2197="","Unknown",'Raw DataSet'!AH2197)</f>
        <v>3</v>
      </c>
      <c r="AD2197">
        <f>IF('Raw DataSet'!AI2197="","Unknown",'Raw DataSet'!AI2197)</f>
        <v>1</v>
      </c>
      <c r="AE2197">
        <f>IF('Raw DataSet'!AJ2197="","Unknown",'Raw DataSet'!AJ2197)</f>
        <v>0</v>
      </c>
      <c r="AF2197">
        <f>IF('Raw DataSet'!AK2197="","Unknown",'Raw DataSet'!AK2197)</f>
        <v>0</v>
      </c>
      <c r="AG2197">
        <f>IF('Raw DataSet'!AL2197="","Unknown",'Raw DataSet'!AL2197)</f>
        <v>0</v>
      </c>
    </row>
    <row r="2198" spans="1:33">
      <c r="A2198">
        <f>IF('Raw DataSet'!I2198="","Unknown",'Raw DataSet'!I2198)</f>
        <v>2605</v>
      </c>
      <c r="B2198" s="3" t="str">
        <f>IF('Raw DataSet'!H2198="", "Unknown", 'Raw DataSet'!H2198)</f>
        <v>STAFF-2197</v>
      </c>
      <c r="C2198" t="str">
        <f>IF('Raw DataSet'!J2198="","Unknow",'Raw DataSet'!J2198)</f>
        <v>Female</v>
      </c>
      <c r="D2198" t="str">
        <f>IF('Raw DataSet'!G2198="","Unknown",'Raw DataSet'!G2198)</f>
        <v>Life Sciences</v>
      </c>
      <c r="E2198" t="str">
        <f>IF('Raw DataSet'!R2198="","Unknown",'Raw DataSet'!R2198)</f>
        <v>Bachelor's Degree</v>
      </c>
      <c r="F2198" t="str">
        <f>IF('Raw DataSet'!L2198="","Unknown",'Raw DataSet'!L2198)</f>
        <v>Single</v>
      </c>
      <c r="G2198">
        <f>IF('Raw DataSet'!P2198="","Unknown",'Raw DataSet'!P2198)</f>
        <v>59</v>
      </c>
      <c r="H2198" s="3" t="str" cm="1">
        <f t="array" ref="H2198">_xlfn.IFS(G2198&lt;24, "Under 25",G2198&lt;35, "25-34",G2198&lt;45, "35-44",G2198&lt;55, "45-54",TRUE, "Over 55")</f>
        <v>Over 55</v>
      </c>
      <c r="I2198" t="str">
        <f>IF('Raw DataSet'!F2198="","Unknown",'Raw DataSet'!F2198)</f>
        <v>R&amp;D</v>
      </c>
      <c r="J2198" t="str">
        <f>IF('Raw DataSet'!K2198="","Unknown",'Raw DataSet'!K2198)</f>
        <v>Manufacturing Director</v>
      </c>
      <c r="K2198">
        <f>IF('Raw DataSet'!Q2198="","Unknown",'Raw DataSet'!Q2198)</f>
        <v>2</v>
      </c>
      <c r="L2198" t="str" cm="1">
        <f t="array" ref="L2198">_xlfn.IFS(K2198&lt;10,"0-9",K2198&lt;20,"10-19",TRUE,"20+")</f>
        <v>0-9</v>
      </c>
      <c r="M2198" s="3" t="str">
        <f>'Raw DataSet'!A2198</f>
        <v>No</v>
      </c>
      <c r="N2198">
        <f t="shared" si="68"/>
        <v>0</v>
      </c>
      <c r="O2198">
        <f>IF('Raw DataSet'!W2198="","Unknown",'Raw DataSet'!W2198)</f>
        <v>55200</v>
      </c>
      <c r="P2198" t="str">
        <f t="shared" si="69"/>
        <v>Medium</v>
      </c>
      <c r="Q2198" s="3" t="str">
        <f>IF('Raw DataSet'!M2198="","Unknown",'Raw DataSet'!M2198)</f>
        <v>Yes</v>
      </c>
      <c r="R2198">
        <f>IF('Raw DataSet'!T2198="","Unknown",'Raw DataSet'!T2198)</f>
        <v>3</v>
      </c>
      <c r="S2198">
        <f>IF('Raw DataSet'!Y2198="","Unknown",'Raw DataSet'!Y2198)</f>
        <v>2</v>
      </c>
      <c r="T2198">
        <f>IF('Raw DataSet'!Z2198="","Unknown",'Raw DataSet'!Z2198)</f>
        <v>4</v>
      </c>
      <c r="U2198">
        <f>IF('Raw DataSet'!AA2198="","Unknown",'Raw DataSet'!AA2198)</f>
        <v>4</v>
      </c>
      <c r="V2198">
        <f>IF('Raw DataSet'!AB2198="","Unknown",'Raw DataSet'!AB2198)</f>
        <v>3</v>
      </c>
      <c r="W2198">
        <f>IF('Raw DataSet'!AC2198="","Unknown",'Raw DataSet'!AC2198)</f>
        <v>13</v>
      </c>
      <c r="X2198" s="3" t="str" cm="1">
        <f t="array" ref="X2198">_xlfn.IFS(W2198&lt;15,"Under 15", W2198&lt;20,"15-19", TRUE,"Over 20")</f>
        <v>Under 15</v>
      </c>
      <c r="Y2198">
        <f>IF('Raw DataSet'!AD2198="","Unknown",'Raw DataSet'!AD2198)</f>
        <v>3</v>
      </c>
      <c r="Z2198">
        <f>IF('Raw DataSet'!AE2198="","Unknown",'Raw DataSet'!AE2198)</f>
        <v>1</v>
      </c>
      <c r="AA2198">
        <f>IF('Raw DataSet'!AF2198="","Unknown",'Raw DataSet'!AF2198)</f>
        <v>0</v>
      </c>
      <c r="AB2198">
        <f>IF('Raw DataSet'!AG2198="","Unknown",'Raw DataSet'!AG2198)</f>
        <v>30</v>
      </c>
      <c r="AC2198">
        <f>IF('Raw DataSet'!AH2198="","Unknown",'Raw DataSet'!AH2198)</f>
        <v>3</v>
      </c>
      <c r="AD2198">
        <f>IF('Raw DataSet'!AI2198="","Unknown",'Raw DataSet'!AI2198)</f>
        <v>5</v>
      </c>
      <c r="AE2198">
        <f>IF('Raw DataSet'!AJ2198="","Unknown",'Raw DataSet'!AJ2198)</f>
        <v>3</v>
      </c>
      <c r="AF2198">
        <f>IF('Raw DataSet'!AK2198="","Unknown",'Raw DataSet'!AK2198)</f>
        <v>4</v>
      </c>
      <c r="AG2198">
        <f>IF('Raw DataSet'!AL2198="","Unknown",'Raw DataSet'!AL2198)</f>
        <v>3</v>
      </c>
    </row>
    <row r="2199" spans="1:33">
      <c r="A2199">
        <f>IF('Raw DataSet'!I2199="","Unknown",'Raw DataSet'!I2199)</f>
        <v>2606</v>
      </c>
      <c r="B2199" s="3" t="str">
        <f>IF('Raw DataSet'!H2199="", "Unknown", 'Raw DataSet'!H2199)</f>
        <v>STAFF-2198</v>
      </c>
      <c r="C2199" t="str">
        <f>IF('Raw DataSet'!J2199="","Unknow",'Raw DataSet'!J2199)</f>
        <v>Female</v>
      </c>
      <c r="D2199" t="str">
        <f>IF('Raw DataSet'!G2199="","Unknown",'Raw DataSet'!G2199)</f>
        <v>Medical</v>
      </c>
      <c r="E2199" t="str">
        <f>IF('Raw DataSet'!R2199="","Unknown",'Raw DataSet'!R2199)</f>
        <v>Associates Degree</v>
      </c>
      <c r="F2199" t="str">
        <f>IF('Raw DataSet'!L2199="","Unknown",'Raw DataSet'!L2199)</f>
        <v>Married</v>
      </c>
      <c r="G2199">
        <f>IF('Raw DataSet'!P2199="","Unknown",'Raw DataSet'!P2199)</f>
        <v>37</v>
      </c>
      <c r="H2199" s="3" t="str" cm="1">
        <f t="array" ref="H2199">_xlfn.IFS(G2199&lt;24, "Under 25",G2199&lt;35, "25-34",G2199&lt;45, "35-44",G2199&lt;55, "45-54",TRUE, "Over 55")</f>
        <v>35-44</v>
      </c>
      <c r="I2199" t="str">
        <f>IF('Raw DataSet'!F2199="","Unknown",'Raw DataSet'!F2199)</f>
        <v>R&amp;D</v>
      </c>
      <c r="J2199" t="str">
        <f>IF('Raw DataSet'!K2199="","Unknown",'Raw DataSet'!K2199)</f>
        <v>Healthcare Representative</v>
      </c>
      <c r="K2199">
        <f>IF('Raw DataSet'!Q2199="","Unknown",'Raw DataSet'!Q2199)</f>
        <v>11</v>
      </c>
      <c r="L2199" t="str" cm="1">
        <f t="array" ref="L2199">_xlfn.IFS(K2199&lt;10,"0-9",K2199&lt;20,"10-19",TRUE,"20+")</f>
        <v>10-19</v>
      </c>
      <c r="M2199" s="3" t="str">
        <f>'Raw DataSet'!A2199</f>
        <v>Yes</v>
      </c>
      <c r="N2199">
        <f t="shared" si="68"/>
        <v>1</v>
      </c>
      <c r="O2199">
        <f>IF('Raw DataSet'!W2199="","Unknown",'Raw DataSet'!W2199)</f>
        <v>48800</v>
      </c>
      <c r="P2199" t="str">
        <f t="shared" si="69"/>
        <v>Medium</v>
      </c>
      <c r="Q2199" s="3" t="str">
        <f>IF('Raw DataSet'!M2199="","Unknown",'Raw DataSet'!M2199)</f>
        <v>No</v>
      </c>
      <c r="R2199">
        <f>IF('Raw DataSet'!T2199="","Unknown",'Raw DataSet'!T2199)</f>
        <v>1</v>
      </c>
      <c r="S2199">
        <f>IF('Raw DataSet'!Y2199="","Unknown",'Raw DataSet'!Y2199)</f>
        <v>1</v>
      </c>
      <c r="T2199">
        <f>IF('Raw DataSet'!Z2199="","Unknown",'Raw DataSet'!Z2199)</f>
        <v>2</v>
      </c>
      <c r="U2199">
        <f>IF('Raw DataSet'!AA2199="","Unknown",'Raw DataSet'!AA2199)</f>
        <v>2</v>
      </c>
      <c r="V2199">
        <f>IF('Raw DataSet'!AB2199="","Unknown",'Raw DataSet'!AB2199)</f>
        <v>5</v>
      </c>
      <c r="W2199">
        <f>IF('Raw DataSet'!AC2199="","Unknown",'Raw DataSet'!AC2199)</f>
        <v>15</v>
      </c>
      <c r="X2199" s="3" t="str" cm="1">
        <f t="array" ref="X2199">_xlfn.IFS(W2199&lt;15,"Under 15", W2199&lt;20,"15-19", TRUE,"Over 20")</f>
        <v>15-19</v>
      </c>
      <c r="Y2199">
        <f>IF('Raw DataSet'!AD2199="","Unknown",'Raw DataSet'!AD2199)</f>
        <v>3</v>
      </c>
      <c r="Z2199">
        <f>IF('Raw DataSet'!AE2199="","Unknown",'Raw DataSet'!AE2199)</f>
        <v>1</v>
      </c>
      <c r="AA2199">
        <f>IF('Raw DataSet'!AF2199="","Unknown",'Raw DataSet'!AF2199)</f>
        <v>0</v>
      </c>
      <c r="AB2199">
        <f>IF('Raw DataSet'!AG2199="","Unknown",'Raw DataSet'!AG2199)</f>
        <v>15</v>
      </c>
      <c r="AC2199">
        <f>IF('Raw DataSet'!AH2199="","Unknown",'Raw DataSet'!AH2199)</f>
        <v>1</v>
      </c>
      <c r="AD2199">
        <f>IF('Raw DataSet'!AI2199="","Unknown",'Raw DataSet'!AI2199)</f>
        <v>1</v>
      </c>
      <c r="AE2199">
        <f>IF('Raw DataSet'!AJ2199="","Unknown",'Raw DataSet'!AJ2199)</f>
        <v>0</v>
      </c>
      <c r="AF2199">
        <f>IF('Raw DataSet'!AK2199="","Unknown",'Raw DataSet'!AK2199)</f>
        <v>0</v>
      </c>
      <c r="AG2199">
        <f>IF('Raw DataSet'!AL2199="","Unknown",'Raw DataSet'!AL2199)</f>
        <v>0</v>
      </c>
    </row>
    <row r="2200" spans="1:33">
      <c r="A2200">
        <f>IF('Raw DataSet'!I2200="","Unknown",'Raw DataSet'!I2200)</f>
        <v>2607</v>
      </c>
      <c r="B2200" s="3" t="str">
        <f>IF('Raw DataSet'!H2200="", "Unknown", 'Raw DataSet'!H2200)</f>
        <v>STAFF-2199</v>
      </c>
      <c r="C2200" t="str">
        <f>IF('Raw DataSet'!J2200="","Unknow",'Raw DataSet'!J2200)</f>
        <v>Male</v>
      </c>
      <c r="D2200" t="str">
        <f>IF('Raw DataSet'!G2200="","Unknown",'Raw DataSet'!G2200)</f>
        <v>Medical</v>
      </c>
      <c r="E2200" t="str">
        <f>IF('Raw DataSet'!R2200="","Unknown",'Raw DataSet'!R2200)</f>
        <v>Master's Degree</v>
      </c>
      <c r="F2200" t="str">
        <f>IF('Raw DataSet'!L2200="","Unknown",'Raw DataSet'!L2200)</f>
        <v>Married</v>
      </c>
      <c r="G2200">
        <f>IF('Raw DataSet'!P2200="","Unknown",'Raw DataSet'!P2200)</f>
        <v>55</v>
      </c>
      <c r="H2200" s="3" t="str" cm="1">
        <f t="array" ref="H2200">_xlfn.IFS(G2200&lt;24, "Under 25",G2200&lt;35, "25-34",G2200&lt;45, "35-44",G2200&lt;55, "45-54",TRUE, "Over 55")</f>
        <v>Over 55</v>
      </c>
      <c r="I2200" t="str">
        <f>IF('Raw DataSet'!F2200="","Unknown",'Raw DataSet'!F2200)</f>
        <v>R&amp;D</v>
      </c>
      <c r="J2200" t="str">
        <f>IF('Raw DataSet'!K2200="","Unknown",'Raw DataSet'!K2200)</f>
        <v>Healthcare Representative</v>
      </c>
      <c r="K2200">
        <f>IF('Raw DataSet'!Q2200="","Unknown",'Raw DataSet'!Q2200)</f>
        <v>18</v>
      </c>
      <c r="L2200" t="str" cm="1">
        <f t="array" ref="L2200">_xlfn.IFS(K2200&lt;10,"0-9",K2200&lt;20,"10-19",TRUE,"20+")</f>
        <v>10-19</v>
      </c>
      <c r="M2200" s="3" t="str">
        <f>'Raw DataSet'!A2200</f>
        <v>No</v>
      </c>
      <c r="N2200">
        <f t="shared" si="68"/>
        <v>0</v>
      </c>
      <c r="O2200">
        <f>IF('Raw DataSet'!W2200="","Unknown",'Raw DataSet'!W2200)</f>
        <v>49600</v>
      </c>
      <c r="P2200" t="str">
        <f t="shared" si="69"/>
        <v>Medium</v>
      </c>
      <c r="Q2200" s="3" t="str">
        <f>IF('Raw DataSet'!M2200="","Unknown",'Raw DataSet'!M2200)</f>
        <v>Yes</v>
      </c>
      <c r="R2200">
        <f>IF('Raw DataSet'!T2200="","Unknown",'Raw DataSet'!T2200)</f>
        <v>3</v>
      </c>
      <c r="S2200">
        <f>IF('Raw DataSet'!Y2200="","Unknown",'Raw DataSet'!Y2200)</f>
        <v>3</v>
      </c>
      <c r="T2200">
        <f>IF('Raw DataSet'!Z2200="","Unknown",'Raw DataSet'!Z2200)</f>
        <v>2</v>
      </c>
      <c r="U2200">
        <f>IF('Raw DataSet'!AA2200="","Unknown",'Raw DataSet'!AA2200)</f>
        <v>2</v>
      </c>
      <c r="V2200">
        <f>IF('Raw DataSet'!AB2200="","Unknown",'Raw DataSet'!AB2200)</f>
        <v>3</v>
      </c>
      <c r="W2200">
        <f>IF('Raw DataSet'!AC2200="","Unknown",'Raw DataSet'!AC2200)</f>
        <v>14</v>
      </c>
      <c r="X2200" s="3" t="str" cm="1">
        <f t="array" ref="X2200">_xlfn.IFS(W2200&lt;15,"Under 15", W2200&lt;20,"15-19", TRUE,"Over 20")</f>
        <v>Under 15</v>
      </c>
      <c r="Y2200">
        <f>IF('Raw DataSet'!AD2200="","Unknown",'Raw DataSet'!AD2200)</f>
        <v>3</v>
      </c>
      <c r="Z2200">
        <f>IF('Raw DataSet'!AE2200="","Unknown",'Raw DataSet'!AE2200)</f>
        <v>4</v>
      </c>
      <c r="AA2200">
        <f>IF('Raw DataSet'!AF2200="","Unknown",'Raw DataSet'!AF2200)</f>
        <v>2</v>
      </c>
      <c r="AB2200">
        <f>IF('Raw DataSet'!AG2200="","Unknown",'Raw DataSet'!AG2200)</f>
        <v>17</v>
      </c>
      <c r="AC2200">
        <f>IF('Raw DataSet'!AH2200="","Unknown",'Raw DataSet'!AH2200)</f>
        <v>3</v>
      </c>
      <c r="AD2200">
        <f>IF('Raw DataSet'!AI2200="","Unknown",'Raw DataSet'!AI2200)</f>
        <v>8</v>
      </c>
      <c r="AE2200">
        <f>IF('Raw DataSet'!AJ2200="","Unknown",'Raw DataSet'!AJ2200)</f>
        <v>7</v>
      </c>
      <c r="AF2200">
        <f>IF('Raw DataSet'!AK2200="","Unknown",'Raw DataSet'!AK2200)</f>
        <v>6</v>
      </c>
      <c r="AG2200">
        <f>IF('Raw DataSet'!AL2200="","Unknown",'Raw DataSet'!AL2200)</f>
        <v>7</v>
      </c>
    </row>
    <row r="2201" spans="1:33">
      <c r="A2201">
        <f>IF('Raw DataSet'!I2201="","Unknown",'Raw DataSet'!I2201)</f>
        <v>2608</v>
      </c>
      <c r="B2201" s="3" t="str">
        <f>IF('Raw DataSet'!H2201="", "Unknown", 'Raw DataSet'!H2201)</f>
        <v>STAFF-2200</v>
      </c>
      <c r="C2201" t="str">
        <f>IF('Raw DataSet'!J2201="","Unknow",'Raw DataSet'!J2201)</f>
        <v>Female</v>
      </c>
      <c r="D2201" t="str">
        <f>IF('Raw DataSet'!G2201="","Unknown",'Raw DataSet'!G2201)</f>
        <v>Life Sciences</v>
      </c>
      <c r="E2201" t="str">
        <f>IF('Raw DataSet'!R2201="","Unknown",'Raw DataSet'!R2201)</f>
        <v>High School</v>
      </c>
      <c r="F2201" t="str">
        <f>IF('Raw DataSet'!L2201="","Unknown",'Raw DataSet'!L2201)</f>
        <v>Divorced</v>
      </c>
      <c r="G2201">
        <f>IF('Raw DataSet'!P2201="","Unknown",'Raw DataSet'!P2201)</f>
        <v>41</v>
      </c>
      <c r="H2201" s="3" t="str" cm="1">
        <f t="array" ref="H2201">_xlfn.IFS(G2201&lt;24, "Under 25",G2201&lt;35, "25-34",G2201&lt;45, "35-44",G2201&lt;55, "45-54",TRUE, "Over 55")</f>
        <v>35-44</v>
      </c>
      <c r="I2201" t="str">
        <f>IF('Raw DataSet'!F2201="","Unknown",'Raw DataSet'!F2201)</f>
        <v>R&amp;D</v>
      </c>
      <c r="J2201" t="str">
        <f>IF('Raw DataSet'!K2201="","Unknown",'Raw DataSet'!K2201)</f>
        <v>Research Director</v>
      </c>
      <c r="K2201">
        <f>IF('Raw DataSet'!Q2201="","Unknown",'Raw DataSet'!Q2201)</f>
        <v>7</v>
      </c>
      <c r="L2201" t="str" cm="1">
        <f t="array" ref="L2201">_xlfn.IFS(K2201&lt;10,"0-9",K2201&lt;20,"10-19",TRUE,"20+")</f>
        <v>0-9</v>
      </c>
      <c r="M2201" s="3" t="str">
        <f>'Raw DataSet'!A2201</f>
        <v>No</v>
      </c>
      <c r="N2201">
        <f t="shared" si="68"/>
        <v>0</v>
      </c>
      <c r="O2201">
        <f>IF('Raw DataSet'!W2201="","Unknown",'Raw DataSet'!W2201)</f>
        <v>44000</v>
      </c>
      <c r="P2201" t="str">
        <f t="shared" si="69"/>
        <v>Medium</v>
      </c>
      <c r="Q2201" s="3" t="str">
        <f>IF('Raw DataSet'!M2201="","Unknown",'Raw DataSet'!M2201)</f>
        <v>No</v>
      </c>
      <c r="R2201">
        <f>IF('Raw DataSet'!T2201="","Unknown",'Raw DataSet'!T2201)</f>
        <v>2</v>
      </c>
      <c r="S2201">
        <f>IF('Raw DataSet'!Y2201="","Unknown",'Raw DataSet'!Y2201)</f>
        <v>1</v>
      </c>
      <c r="T2201">
        <f>IF('Raw DataSet'!Z2201="","Unknown",'Raw DataSet'!Z2201)</f>
        <v>5</v>
      </c>
      <c r="U2201">
        <f>IF('Raw DataSet'!AA2201="","Unknown",'Raw DataSet'!AA2201)</f>
        <v>3</v>
      </c>
      <c r="V2201">
        <f>IF('Raw DataSet'!AB2201="","Unknown",'Raw DataSet'!AB2201)</f>
        <v>1</v>
      </c>
      <c r="W2201">
        <f>IF('Raw DataSet'!AC2201="","Unknown",'Raw DataSet'!AC2201)</f>
        <v>22</v>
      </c>
      <c r="X2201" s="3" t="str" cm="1">
        <f t="array" ref="X2201">_xlfn.IFS(W2201&lt;15,"Under 15", W2201&lt;20,"15-19", TRUE,"Over 20")</f>
        <v>Over 20</v>
      </c>
      <c r="Y2201">
        <f>IF('Raw DataSet'!AD2201="","Unknown",'Raw DataSet'!AD2201)</f>
        <v>4</v>
      </c>
      <c r="Z2201">
        <f>IF('Raw DataSet'!AE2201="","Unknown",'Raw DataSet'!AE2201)</f>
        <v>2</v>
      </c>
      <c r="AA2201">
        <f>IF('Raw DataSet'!AF2201="","Unknown",'Raw DataSet'!AF2201)</f>
        <v>2</v>
      </c>
      <c r="AB2201">
        <f>IF('Raw DataSet'!AG2201="","Unknown",'Raw DataSet'!AG2201)</f>
        <v>21</v>
      </c>
      <c r="AC2201">
        <f>IF('Raw DataSet'!AH2201="","Unknown",'Raw DataSet'!AH2201)</f>
        <v>3</v>
      </c>
      <c r="AD2201">
        <f>IF('Raw DataSet'!AI2201="","Unknown",'Raw DataSet'!AI2201)</f>
        <v>21</v>
      </c>
      <c r="AE2201">
        <f>IF('Raw DataSet'!AJ2201="","Unknown",'Raw DataSet'!AJ2201)</f>
        <v>16</v>
      </c>
      <c r="AF2201">
        <f>IF('Raw DataSet'!AK2201="","Unknown",'Raw DataSet'!AK2201)</f>
        <v>5</v>
      </c>
      <c r="AG2201">
        <f>IF('Raw DataSet'!AL2201="","Unknown",'Raw DataSet'!AL2201)</f>
        <v>10</v>
      </c>
    </row>
    <row r="2202" spans="1:33">
      <c r="A2202">
        <f>IF('Raw DataSet'!I2202="","Unknown",'Raw DataSet'!I2202)</f>
        <v>2609</v>
      </c>
      <c r="B2202" s="3" t="str">
        <f>IF('Raw DataSet'!H2202="", "Unknown", 'Raw DataSet'!H2202)</f>
        <v>STAFF-2201</v>
      </c>
      <c r="C2202" t="str">
        <f>IF('Raw DataSet'!J2202="","Unknow",'Raw DataSet'!J2202)</f>
        <v>Male</v>
      </c>
      <c r="D2202" t="str">
        <f>IF('Raw DataSet'!G2202="","Unknown",'Raw DataSet'!G2202)</f>
        <v>Life Sciences</v>
      </c>
      <c r="E2202" t="str">
        <f>IF('Raw DataSet'!R2202="","Unknown",'Raw DataSet'!R2202)</f>
        <v>Master's Degree</v>
      </c>
      <c r="F2202" t="str">
        <f>IF('Raw DataSet'!L2202="","Unknown",'Raw DataSet'!L2202)</f>
        <v>Single</v>
      </c>
      <c r="G2202">
        <f>IF('Raw DataSet'!P2202="","Unknown",'Raw DataSet'!P2202)</f>
        <v>38</v>
      </c>
      <c r="H2202" s="3" t="str" cm="1">
        <f t="array" ref="H2202">_xlfn.IFS(G2202&lt;24, "Under 25",G2202&lt;35, "25-34",G2202&lt;45, "35-44",G2202&lt;55, "45-54",TRUE, "Over 55")</f>
        <v>35-44</v>
      </c>
      <c r="I2202" t="str">
        <f>IF('Raw DataSet'!F2202="","Unknown",'Raw DataSet'!F2202)</f>
        <v>Sales</v>
      </c>
      <c r="J2202" t="str">
        <f>IF('Raw DataSet'!K2202="","Unknown",'Raw DataSet'!K2202)</f>
        <v>Sales Executive</v>
      </c>
      <c r="K2202">
        <f>IF('Raw DataSet'!Q2202="","Unknown",'Raw DataSet'!Q2202)</f>
        <v>3</v>
      </c>
      <c r="L2202" t="str" cm="1">
        <f t="array" ref="L2202">_xlfn.IFS(K2202&lt;10,"0-9",K2202&lt;20,"10-19",TRUE,"20+")</f>
        <v>0-9</v>
      </c>
      <c r="M2202" s="3" t="str">
        <f>'Raw DataSet'!A2202</f>
        <v>No</v>
      </c>
      <c r="N2202">
        <f t="shared" si="68"/>
        <v>0</v>
      </c>
      <c r="O2202">
        <f>IF('Raw DataSet'!W2202="","Unknown",'Raw DataSet'!W2202)</f>
        <v>33600</v>
      </c>
      <c r="P2202" t="str">
        <f t="shared" si="69"/>
        <v>Low</v>
      </c>
      <c r="Q2202" s="3" t="str">
        <f>IF('Raw DataSet'!M2202="","Unknown",'Raw DataSet'!M2202)</f>
        <v>Yes</v>
      </c>
      <c r="R2202">
        <f>IF('Raw DataSet'!T2202="","Unknown",'Raw DataSet'!T2202)</f>
        <v>2</v>
      </c>
      <c r="S2202">
        <f>IF('Raw DataSet'!Y2202="","Unknown",'Raw DataSet'!Y2202)</f>
        <v>3</v>
      </c>
      <c r="T2202">
        <f>IF('Raw DataSet'!Z2202="","Unknown",'Raw DataSet'!Z2202)</f>
        <v>2</v>
      </c>
      <c r="U2202">
        <f>IF('Raw DataSet'!AA2202="","Unknown",'Raw DataSet'!AA2202)</f>
        <v>4</v>
      </c>
      <c r="V2202">
        <f>IF('Raw DataSet'!AB2202="","Unknown",'Raw DataSet'!AB2202)</f>
        <v>8</v>
      </c>
      <c r="W2202">
        <f>IF('Raw DataSet'!AC2202="","Unknown",'Raw DataSet'!AC2202)</f>
        <v>12</v>
      </c>
      <c r="X2202" s="3" t="str" cm="1">
        <f t="array" ref="X2202">_xlfn.IFS(W2202&lt;15,"Under 15", W2202&lt;20,"15-19", TRUE,"Over 20")</f>
        <v>Under 15</v>
      </c>
      <c r="Y2202">
        <f>IF('Raw DataSet'!AD2202="","Unknown",'Raw DataSet'!AD2202)</f>
        <v>3</v>
      </c>
      <c r="Z2202">
        <f>IF('Raw DataSet'!AE2202="","Unknown",'Raw DataSet'!AE2202)</f>
        <v>3</v>
      </c>
      <c r="AA2202">
        <f>IF('Raw DataSet'!AF2202="","Unknown",'Raw DataSet'!AF2202)</f>
        <v>0</v>
      </c>
      <c r="AB2202">
        <f>IF('Raw DataSet'!AG2202="","Unknown",'Raw DataSet'!AG2202)</f>
        <v>19</v>
      </c>
      <c r="AC2202">
        <f>IF('Raw DataSet'!AH2202="","Unknown",'Raw DataSet'!AH2202)</f>
        <v>3</v>
      </c>
      <c r="AD2202">
        <f>IF('Raw DataSet'!AI2202="","Unknown",'Raw DataSet'!AI2202)</f>
        <v>1</v>
      </c>
      <c r="AE2202">
        <f>IF('Raw DataSet'!AJ2202="","Unknown",'Raw DataSet'!AJ2202)</f>
        <v>0</v>
      </c>
      <c r="AF2202">
        <f>IF('Raw DataSet'!AK2202="","Unknown",'Raw DataSet'!AK2202)</f>
        <v>0</v>
      </c>
      <c r="AG2202">
        <f>IF('Raw DataSet'!AL2202="","Unknown",'Raw DataSet'!AL2202)</f>
        <v>0</v>
      </c>
    </row>
    <row r="2203" spans="1:33">
      <c r="A2203">
        <f>IF('Raw DataSet'!I2203="","Unknown",'Raw DataSet'!I2203)</f>
        <v>2610</v>
      </c>
      <c r="B2203" s="3" t="str">
        <f>IF('Raw DataSet'!H2203="", "Unknown", 'Raw DataSet'!H2203)</f>
        <v>STAFF-2202</v>
      </c>
      <c r="C2203" t="str">
        <f>IF('Raw DataSet'!J2203="","Unknow",'Raw DataSet'!J2203)</f>
        <v>Male</v>
      </c>
      <c r="D2203" t="str">
        <f>IF('Raw DataSet'!G2203="","Unknown",'Raw DataSet'!G2203)</f>
        <v>Medical</v>
      </c>
      <c r="E2203" t="str">
        <f>IF('Raw DataSet'!R2203="","Unknown",'Raw DataSet'!R2203)</f>
        <v>Associates Degree</v>
      </c>
      <c r="F2203" t="str">
        <f>IF('Raw DataSet'!L2203="","Unknown",'Raw DataSet'!L2203)</f>
        <v>Single</v>
      </c>
      <c r="G2203">
        <f>IF('Raw DataSet'!P2203="","Unknown",'Raw DataSet'!P2203)</f>
        <v>26</v>
      </c>
      <c r="H2203" s="3" t="str" cm="1">
        <f t="array" ref="H2203">_xlfn.IFS(G2203&lt;24, "Under 25",G2203&lt;35, "25-34",G2203&lt;45, "35-44",G2203&lt;55, "45-54",TRUE, "Over 55")</f>
        <v>25-34</v>
      </c>
      <c r="I2203" t="str">
        <f>IF('Raw DataSet'!F2203="","Unknown",'Raw DataSet'!F2203)</f>
        <v>Sales</v>
      </c>
      <c r="J2203" t="str">
        <f>IF('Raw DataSet'!K2203="","Unknown",'Raw DataSet'!K2203)</f>
        <v>Sales Executive</v>
      </c>
      <c r="K2203">
        <f>IF('Raw DataSet'!Q2203="","Unknown",'Raw DataSet'!Q2203)</f>
        <v>29</v>
      </c>
      <c r="L2203" t="str" cm="1">
        <f t="array" ref="L2203">_xlfn.IFS(K2203&lt;10,"0-9",K2203&lt;20,"10-19",TRUE,"20+")</f>
        <v>20+</v>
      </c>
      <c r="M2203" s="3" t="str">
        <f>'Raw DataSet'!A2203</f>
        <v>Yes</v>
      </c>
      <c r="N2203">
        <f t="shared" si="68"/>
        <v>1</v>
      </c>
      <c r="O2203">
        <f>IF('Raw DataSet'!W2203="","Unknown",'Raw DataSet'!W2203)</f>
        <v>63200</v>
      </c>
      <c r="P2203" t="str">
        <f t="shared" si="69"/>
        <v>Medium</v>
      </c>
      <c r="Q2203" s="3" t="str">
        <f>IF('Raw DataSet'!M2203="","Unknown",'Raw DataSet'!M2203)</f>
        <v>No</v>
      </c>
      <c r="R2203">
        <f>IF('Raw DataSet'!T2203="","Unknown",'Raw DataSet'!T2203)</f>
        <v>2</v>
      </c>
      <c r="S2203">
        <f>IF('Raw DataSet'!Y2203="","Unknown",'Raw DataSet'!Y2203)</f>
        <v>1</v>
      </c>
      <c r="T2203">
        <f>IF('Raw DataSet'!Z2203="","Unknown",'Raw DataSet'!Z2203)</f>
        <v>2</v>
      </c>
      <c r="U2203">
        <f>IF('Raw DataSet'!AA2203="","Unknown",'Raw DataSet'!AA2203)</f>
        <v>1</v>
      </c>
      <c r="V2203">
        <f>IF('Raw DataSet'!AB2203="","Unknown",'Raw DataSet'!AB2203)</f>
        <v>8</v>
      </c>
      <c r="W2203">
        <f>IF('Raw DataSet'!AC2203="","Unknown",'Raw DataSet'!AC2203)</f>
        <v>18</v>
      </c>
      <c r="X2203" s="3" t="str" cm="1">
        <f t="array" ref="X2203">_xlfn.IFS(W2203&lt;15,"Under 15", W2203&lt;20,"15-19", TRUE,"Over 20")</f>
        <v>15-19</v>
      </c>
      <c r="Y2203">
        <f>IF('Raw DataSet'!AD2203="","Unknown",'Raw DataSet'!AD2203)</f>
        <v>3</v>
      </c>
      <c r="Z2203">
        <f>IF('Raw DataSet'!AE2203="","Unknown",'Raw DataSet'!AE2203)</f>
        <v>4</v>
      </c>
      <c r="AA2203">
        <f>IF('Raw DataSet'!AF2203="","Unknown",'Raw DataSet'!AF2203)</f>
        <v>0</v>
      </c>
      <c r="AB2203">
        <f>IF('Raw DataSet'!AG2203="","Unknown",'Raw DataSet'!AG2203)</f>
        <v>7</v>
      </c>
      <c r="AC2203">
        <f>IF('Raw DataSet'!AH2203="","Unknown",'Raw DataSet'!AH2203)</f>
        <v>3</v>
      </c>
      <c r="AD2203">
        <f>IF('Raw DataSet'!AI2203="","Unknown",'Raw DataSet'!AI2203)</f>
        <v>2</v>
      </c>
      <c r="AE2203">
        <f>IF('Raw DataSet'!AJ2203="","Unknown",'Raw DataSet'!AJ2203)</f>
        <v>2</v>
      </c>
      <c r="AF2203">
        <f>IF('Raw DataSet'!AK2203="","Unknown",'Raw DataSet'!AK2203)</f>
        <v>2</v>
      </c>
      <c r="AG2203">
        <f>IF('Raw DataSet'!AL2203="","Unknown",'Raw DataSet'!AL2203)</f>
        <v>2</v>
      </c>
    </row>
    <row r="2204" spans="1:33">
      <c r="A2204">
        <f>IF('Raw DataSet'!I2204="","Unknown",'Raw DataSet'!I2204)</f>
        <v>2611</v>
      </c>
      <c r="B2204" s="3" t="str">
        <f>IF('Raw DataSet'!H2204="", "Unknown", 'Raw DataSet'!H2204)</f>
        <v>STAFF-2203</v>
      </c>
      <c r="C2204" t="str">
        <f>IF('Raw DataSet'!J2204="","Unknow",'Raw DataSet'!J2204)</f>
        <v>Female</v>
      </c>
      <c r="D2204" t="str">
        <f>IF('Raw DataSet'!G2204="","Unknown",'Raw DataSet'!G2204)</f>
        <v>Marketing</v>
      </c>
      <c r="E2204" t="str">
        <f>IF('Raw DataSet'!R2204="","Unknown",'Raw DataSet'!R2204)</f>
        <v>High School</v>
      </c>
      <c r="F2204" t="str">
        <f>IF('Raw DataSet'!L2204="","Unknown",'Raw DataSet'!L2204)</f>
        <v>Married</v>
      </c>
      <c r="G2204">
        <f>IF('Raw DataSet'!P2204="","Unknown",'Raw DataSet'!P2204)</f>
        <v>52</v>
      </c>
      <c r="H2204" s="3" t="str" cm="1">
        <f t="array" ref="H2204">_xlfn.IFS(G2204&lt;24, "Under 25",G2204&lt;35, "25-34",G2204&lt;45, "35-44",G2204&lt;55, "45-54",TRUE, "Over 55")</f>
        <v>45-54</v>
      </c>
      <c r="I2204" t="str">
        <f>IF('Raw DataSet'!F2204="","Unknown",'Raw DataSet'!F2204)</f>
        <v>Sales</v>
      </c>
      <c r="J2204" t="str">
        <f>IF('Raw DataSet'!K2204="","Unknown",'Raw DataSet'!K2204)</f>
        <v>Manager</v>
      </c>
      <c r="K2204">
        <f>IF('Raw DataSet'!Q2204="","Unknown",'Raw DataSet'!Q2204)</f>
        <v>2</v>
      </c>
      <c r="L2204" t="str" cm="1">
        <f t="array" ref="L2204">_xlfn.IFS(K2204&lt;10,"0-9",K2204&lt;20,"10-19",TRUE,"20+")</f>
        <v>0-9</v>
      </c>
      <c r="M2204" s="3" t="str">
        <f>'Raw DataSet'!A2204</f>
        <v>Yes</v>
      </c>
      <c r="N2204">
        <f t="shared" si="68"/>
        <v>1</v>
      </c>
      <c r="O2204">
        <f>IF('Raw DataSet'!W2204="","Unknown",'Raw DataSet'!W2204)</f>
        <v>45600</v>
      </c>
      <c r="P2204" t="str">
        <f t="shared" si="69"/>
        <v>Medium</v>
      </c>
      <c r="Q2204" s="3" t="str">
        <f>IF('Raw DataSet'!M2204="","Unknown",'Raw DataSet'!M2204)</f>
        <v>No</v>
      </c>
      <c r="R2204">
        <f>IF('Raw DataSet'!T2204="","Unknown",'Raw DataSet'!T2204)</f>
        <v>1</v>
      </c>
      <c r="S2204">
        <f>IF('Raw DataSet'!Y2204="","Unknown",'Raw DataSet'!Y2204)</f>
        <v>1</v>
      </c>
      <c r="T2204">
        <f>IF('Raw DataSet'!Z2204="","Unknown",'Raw DataSet'!Z2204)</f>
        <v>5</v>
      </c>
      <c r="U2204">
        <f>IF('Raw DataSet'!AA2204="","Unknown",'Raw DataSet'!AA2204)</f>
        <v>4</v>
      </c>
      <c r="V2204">
        <f>IF('Raw DataSet'!AB2204="","Unknown",'Raw DataSet'!AB2204)</f>
        <v>1</v>
      </c>
      <c r="W2204">
        <f>IF('Raw DataSet'!AC2204="","Unknown",'Raw DataSet'!AC2204)</f>
        <v>15</v>
      </c>
      <c r="X2204" s="3" t="str" cm="1">
        <f t="array" ref="X2204">_xlfn.IFS(W2204&lt;15,"Under 15", W2204&lt;20,"15-19", TRUE,"Over 20")</f>
        <v>15-19</v>
      </c>
      <c r="Y2204">
        <f>IF('Raw DataSet'!AD2204="","Unknown",'Raw DataSet'!AD2204)</f>
        <v>3</v>
      </c>
      <c r="Z2204">
        <f>IF('Raw DataSet'!AE2204="","Unknown",'Raw DataSet'!AE2204)</f>
        <v>4</v>
      </c>
      <c r="AA2204">
        <f>IF('Raw DataSet'!AF2204="","Unknown",'Raw DataSet'!AF2204)</f>
        <v>1</v>
      </c>
      <c r="AB2204">
        <f>IF('Raw DataSet'!AG2204="","Unknown",'Raw DataSet'!AG2204)</f>
        <v>33</v>
      </c>
      <c r="AC2204">
        <f>IF('Raw DataSet'!AH2204="","Unknown",'Raw DataSet'!AH2204)</f>
        <v>3</v>
      </c>
      <c r="AD2204">
        <f>IF('Raw DataSet'!AI2204="","Unknown",'Raw DataSet'!AI2204)</f>
        <v>32</v>
      </c>
      <c r="AE2204">
        <f>IF('Raw DataSet'!AJ2204="","Unknown",'Raw DataSet'!AJ2204)</f>
        <v>14</v>
      </c>
      <c r="AF2204">
        <f>IF('Raw DataSet'!AK2204="","Unknown",'Raw DataSet'!AK2204)</f>
        <v>6</v>
      </c>
      <c r="AG2204">
        <f>IF('Raw DataSet'!AL2204="","Unknown",'Raw DataSet'!AL2204)</f>
        <v>9</v>
      </c>
    </row>
    <row r="2205" spans="1:33">
      <c r="A2205">
        <f>IF('Raw DataSet'!I2205="","Unknown",'Raw DataSet'!I2205)</f>
        <v>2612</v>
      </c>
      <c r="B2205" s="3" t="str">
        <f>IF('Raw DataSet'!H2205="", "Unknown", 'Raw DataSet'!H2205)</f>
        <v>STAFF-2204</v>
      </c>
      <c r="C2205" t="str">
        <f>IF('Raw DataSet'!J2205="","Unknow",'Raw DataSet'!J2205)</f>
        <v>Female</v>
      </c>
      <c r="D2205" t="str">
        <f>IF('Raw DataSet'!G2205="","Unknown",'Raw DataSet'!G2205)</f>
        <v>Medical</v>
      </c>
      <c r="E2205" t="str">
        <f>IF('Raw DataSet'!R2205="","Unknown",'Raw DataSet'!R2205)</f>
        <v>Bachelor's Degree</v>
      </c>
      <c r="F2205" t="str">
        <f>IF('Raw DataSet'!L2205="","Unknown",'Raw DataSet'!L2205)</f>
        <v>Married</v>
      </c>
      <c r="G2205">
        <f>IF('Raw DataSet'!P2205="","Unknown",'Raw DataSet'!P2205)</f>
        <v>44</v>
      </c>
      <c r="H2205" s="3" t="str" cm="1">
        <f t="array" ref="H2205">_xlfn.IFS(G2205&lt;24, "Under 25",G2205&lt;35, "25-34",G2205&lt;45, "35-44",G2205&lt;55, "45-54",TRUE, "Over 55")</f>
        <v>35-44</v>
      </c>
      <c r="I2205" t="str">
        <f>IF('Raw DataSet'!F2205="","Unknown",'Raw DataSet'!F2205)</f>
        <v>Sales</v>
      </c>
      <c r="J2205" t="str">
        <f>IF('Raw DataSet'!K2205="","Unknown",'Raw DataSet'!K2205)</f>
        <v>Sales Executive</v>
      </c>
      <c r="K2205">
        <f>IF('Raw DataSet'!Q2205="","Unknown",'Raw DataSet'!Q2205)</f>
        <v>28</v>
      </c>
      <c r="L2205" t="str" cm="1">
        <f t="array" ref="L2205">_xlfn.IFS(K2205&lt;10,"0-9",K2205&lt;20,"10-19",TRUE,"20+")</f>
        <v>20+</v>
      </c>
      <c r="M2205" s="3" t="str">
        <f>'Raw DataSet'!A2205</f>
        <v>No</v>
      </c>
      <c r="N2205">
        <f t="shared" si="68"/>
        <v>0</v>
      </c>
      <c r="O2205">
        <f>IF('Raw DataSet'!W2205="","Unknown",'Raw DataSet'!W2205)</f>
        <v>42400</v>
      </c>
      <c r="P2205" t="str">
        <f t="shared" si="69"/>
        <v>Medium</v>
      </c>
      <c r="Q2205" s="3" t="str">
        <f>IF('Raw DataSet'!M2205="","Unknown",'Raw DataSet'!M2205)</f>
        <v>Yes</v>
      </c>
      <c r="R2205">
        <f>IF('Raw DataSet'!T2205="","Unknown",'Raw DataSet'!T2205)</f>
        <v>4</v>
      </c>
      <c r="S2205">
        <f>IF('Raw DataSet'!Y2205="","Unknown",'Raw DataSet'!Y2205)</f>
        <v>4</v>
      </c>
      <c r="T2205">
        <f>IF('Raw DataSet'!Z2205="","Unknown",'Raw DataSet'!Z2205)</f>
        <v>4</v>
      </c>
      <c r="U2205">
        <f>IF('Raw DataSet'!AA2205="","Unknown",'Raw DataSet'!AA2205)</f>
        <v>4</v>
      </c>
      <c r="V2205">
        <f>IF('Raw DataSet'!AB2205="","Unknown",'Raw DataSet'!AB2205)</f>
        <v>3</v>
      </c>
      <c r="W2205">
        <f>IF('Raw DataSet'!AC2205="","Unknown",'Raw DataSet'!AC2205)</f>
        <v>18</v>
      </c>
      <c r="X2205" s="3" t="str" cm="1">
        <f t="array" ref="X2205">_xlfn.IFS(W2205&lt;15,"Under 15", W2205&lt;20,"15-19", TRUE,"Over 20")</f>
        <v>15-19</v>
      </c>
      <c r="Y2205">
        <f>IF('Raw DataSet'!AD2205="","Unknown",'Raw DataSet'!AD2205)</f>
        <v>3</v>
      </c>
      <c r="Z2205">
        <f>IF('Raw DataSet'!AE2205="","Unknown",'Raw DataSet'!AE2205)</f>
        <v>3</v>
      </c>
      <c r="AA2205">
        <f>IF('Raw DataSet'!AF2205="","Unknown",'Raw DataSet'!AF2205)</f>
        <v>1</v>
      </c>
      <c r="AB2205">
        <f>IF('Raw DataSet'!AG2205="","Unknown",'Raw DataSet'!AG2205)</f>
        <v>23</v>
      </c>
      <c r="AC2205">
        <f>IF('Raw DataSet'!AH2205="","Unknown",'Raw DataSet'!AH2205)</f>
        <v>3</v>
      </c>
      <c r="AD2205">
        <f>IF('Raw DataSet'!AI2205="","Unknown",'Raw DataSet'!AI2205)</f>
        <v>12</v>
      </c>
      <c r="AE2205">
        <f>IF('Raw DataSet'!AJ2205="","Unknown",'Raw DataSet'!AJ2205)</f>
        <v>11</v>
      </c>
      <c r="AF2205">
        <f>IF('Raw DataSet'!AK2205="","Unknown",'Raw DataSet'!AK2205)</f>
        <v>11</v>
      </c>
      <c r="AG2205">
        <f>IF('Raw DataSet'!AL2205="","Unknown",'Raw DataSet'!AL2205)</f>
        <v>11</v>
      </c>
    </row>
    <row r="2206" spans="1:33">
      <c r="A2206">
        <f>IF('Raw DataSet'!I2206="","Unknown",'Raw DataSet'!I2206)</f>
        <v>2613</v>
      </c>
      <c r="B2206" s="3" t="str">
        <f>IF('Raw DataSet'!H2206="", "Unknown", 'Raw DataSet'!H2206)</f>
        <v>STAFF-2205</v>
      </c>
      <c r="C2206" t="str">
        <f>IF('Raw DataSet'!J2206="","Unknow",'Raw DataSet'!J2206)</f>
        <v>Female</v>
      </c>
      <c r="D2206" t="str">
        <f>IF('Raw DataSet'!G2206="","Unknown",'Raw DataSet'!G2206)</f>
        <v>Life Sciences</v>
      </c>
      <c r="E2206" t="str">
        <f>IF('Raw DataSet'!R2206="","Unknown",'Raw DataSet'!R2206)</f>
        <v>Bachelor's Degree</v>
      </c>
      <c r="F2206" t="str">
        <f>IF('Raw DataSet'!L2206="","Unknown",'Raw DataSet'!L2206)</f>
        <v>Married</v>
      </c>
      <c r="G2206">
        <f>IF('Raw DataSet'!P2206="","Unknown",'Raw DataSet'!P2206)</f>
        <v>50</v>
      </c>
      <c r="H2206" s="3" t="str" cm="1">
        <f t="array" ref="H2206">_xlfn.IFS(G2206&lt;24, "Under 25",G2206&lt;35, "25-34",G2206&lt;45, "35-44",G2206&lt;55, "45-54",TRUE, "Over 55")</f>
        <v>45-54</v>
      </c>
      <c r="I2206" t="str">
        <f>IF('Raw DataSet'!F2206="","Unknown",'Raw DataSet'!F2206)</f>
        <v>Sales</v>
      </c>
      <c r="J2206" t="str">
        <f>IF('Raw DataSet'!K2206="","Unknown",'Raw DataSet'!K2206)</f>
        <v>Sales Executive</v>
      </c>
      <c r="K2206">
        <f>IF('Raw DataSet'!Q2206="","Unknown",'Raw DataSet'!Q2206)</f>
        <v>1</v>
      </c>
      <c r="L2206" t="str" cm="1">
        <f t="array" ref="L2206">_xlfn.IFS(K2206&lt;10,"0-9",K2206&lt;20,"10-19",TRUE,"20+")</f>
        <v>0-9</v>
      </c>
      <c r="M2206" s="3" t="str">
        <f>'Raw DataSet'!A2206</f>
        <v>No</v>
      </c>
      <c r="N2206">
        <f t="shared" si="68"/>
        <v>0</v>
      </c>
      <c r="O2206">
        <f>IF('Raw DataSet'!W2206="","Unknown",'Raw DataSet'!W2206)</f>
        <v>76000</v>
      </c>
      <c r="P2206" t="str">
        <f t="shared" si="69"/>
        <v>High</v>
      </c>
      <c r="Q2206" s="3" t="str">
        <f>IF('Raw DataSet'!M2206="","Unknown",'Raw DataSet'!M2206)</f>
        <v>No</v>
      </c>
      <c r="R2206">
        <f>IF('Raw DataSet'!T2206="","Unknown",'Raw DataSet'!T2206)</f>
        <v>4</v>
      </c>
      <c r="S2206">
        <f>IF('Raw DataSet'!Y2206="","Unknown",'Raw DataSet'!Y2206)</f>
        <v>3</v>
      </c>
      <c r="T2206">
        <f>IF('Raw DataSet'!Z2206="","Unknown",'Raw DataSet'!Z2206)</f>
        <v>2</v>
      </c>
      <c r="U2206">
        <f>IF('Raw DataSet'!AA2206="","Unknown",'Raw DataSet'!AA2206)</f>
        <v>3</v>
      </c>
      <c r="V2206">
        <f>IF('Raw DataSet'!AB2206="","Unknown",'Raw DataSet'!AB2206)</f>
        <v>0</v>
      </c>
      <c r="W2206">
        <f>IF('Raw DataSet'!AC2206="","Unknown",'Raw DataSet'!AC2206)</f>
        <v>12</v>
      </c>
      <c r="X2206" s="3" t="str" cm="1">
        <f t="array" ref="X2206">_xlfn.IFS(W2206&lt;15,"Under 15", W2206&lt;20,"15-19", TRUE,"Over 20")</f>
        <v>Under 15</v>
      </c>
      <c r="Y2206">
        <f>IF('Raw DataSet'!AD2206="","Unknown",'Raw DataSet'!AD2206)</f>
        <v>3</v>
      </c>
      <c r="Z2206">
        <f>IF('Raw DataSet'!AE2206="","Unknown",'Raw DataSet'!AE2206)</f>
        <v>1</v>
      </c>
      <c r="AA2206">
        <f>IF('Raw DataSet'!AF2206="","Unknown",'Raw DataSet'!AF2206)</f>
        <v>1</v>
      </c>
      <c r="AB2206">
        <f>IF('Raw DataSet'!AG2206="","Unknown",'Raw DataSet'!AG2206)</f>
        <v>19</v>
      </c>
      <c r="AC2206">
        <f>IF('Raw DataSet'!AH2206="","Unknown",'Raw DataSet'!AH2206)</f>
        <v>3</v>
      </c>
      <c r="AD2206">
        <f>IF('Raw DataSet'!AI2206="","Unknown",'Raw DataSet'!AI2206)</f>
        <v>18</v>
      </c>
      <c r="AE2206">
        <f>IF('Raw DataSet'!AJ2206="","Unknown",'Raw DataSet'!AJ2206)</f>
        <v>7</v>
      </c>
      <c r="AF2206">
        <f>IF('Raw DataSet'!AK2206="","Unknown",'Raw DataSet'!AK2206)</f>
        <v>0</v>
      </c>
      <c r="AG2206">
        <f>IF('Raw DataSet'!AL2206="","Unknown",'Raw DataSet'!AL2206)</f>
        <v>13</v>
      </c>
    </row>
    <row r="2207" spans="1:33">
      <c r="A2207">
        <f>IF('Raw DataSet'!I2207="","Unknown",'Raw DataSet'!I2207)</f>
        <v>2614</v>
      </c>
      <c r="B2207" s="3" t="str">
        <f>IF('Raw DataSet'!H2207="", "Unknown", 'Raw DataSet'!H2207)</f>
        <v>STAFF-2206</v>
      </c>
      <c r="C2207" t="str">
        <f>IF('Raw DataSet'!J2207="","Unknow",'Raw DataSet'!J2207)</f>
        <v>Female</v>
      </c>
      <c r="D2207" t="str">
        <f>IF('Raw DataSet'!G2207="","Unknown",'Raw DataSet'!G2207)</f>
        <v>Life Sciences</v>
      </c>
      <c r="E2207" t="str">
        <f>IF('Raw DataSet'!R2207="","Unknown",'Raw DataSet'!R2207)</f>
        <v>Master's Degree</v>
      </c>
      <c r="F2207" t="str">
        <f>IF('Raw DataSet'!L2207="","Unknown",'Raw DataSet'!L2207)</f>
        <v>Single</v>
      </c>
      <c r="G2207">
        <f>IF('Raw DataSet'!P2207="","Unknown",'Raw DataSet'!P2207)</f>
        <v>36</v>
      </c>
      <c r="H2207" s="3" t="str" cm="1">
        <f t="array" ref="H2207">_xlfn.IFS(G2207&lt;24, "Under 25",G2207&lt;35, "25-34",G2207&lt;45, "35-44",G2207&lt;55, "45-54",TRUE, "Over 55")</f>
        <v>35-44</v>
      </c>
      <c r="I2207" t="str">
        <f>IF('Raw DataSet'!F2207="","Unknown",'Raw DataSet'!F2207)</f>
        <v>R&amp;D</v>
      </c>
      <c r="J2207" t="str">
        <f>IF('Raw DataSet'!K2207="","Unknown",'Raw DataSet'!K2207)</f>
        <v>Laboratory Technician</v>
      </c>
      <c r="K2207">
        <f>IF('Raw DataSet'!Q2207="","Unknown",'Raw DataSet'!Q2207)</f>
        <v>16</v>
      </c>
      <c r="L2207" t="str" cm="1">
        <f t="array" ref="L2207">_xlfn.IFS(K2207&lt;10,"0-9",K2207&lt;20,"10-19",TRUE,"20+")</f>
        <v>10-19</v>
      </c>
      <c r="M2207" s="3" t="str">
        <f>'Raw DataSet'!A2207</f>
        <v>Yes</v>
      </c>
      <c r="N2207">
        <f t="shared" si="68"/>
        <v>1</v>
      </c>
      <c r="O2207">
        <f>IF('Raw DataSet'!W2207="","Unknown",'Raw DataSet'!W2207)</f>
        <v>34400</v>
      </c>
      <c r="P2207" t="str">
        <f t="shared" si="69"/>
        <v>Low</v>
      </c>
      <c r="Q2207" s="3" t="str">
        <f>IF('Raw DataSet'!M2207="","Unknown",'Raw DataSet'!M2207)</f>
        <v>No</v>
      </c>
      <c r="R2207">
        <f>IF('Raw DataSet'!T2207="","Unknown",'Raw DataSet'!T2207)</f>
        <v>3</v>
      </c>
      <c r="S2207">
        <f>IF('Raw DataSet'!Y2207="","Unknown",'Raw DataSet'!Y2207)</f>
        <v>4</v>
      </c>
      <c r="T2207">
        <f>IF('Raw DataSet'!Z2207="","Unknown",'Raw DataSet'!Z2207)</f>
        <v>1</v>
      </c>
      <c r="U2207">
        <f>IF('Raw DataSet'!AA2207="","Unknown",'Raw DataSet'!AA2207)</f>
        <v>1</v>
      </c>
      <c r="V2207">
        <f>IF('Raw DataSet'!AB2207="","Unknown",'Raw DataSet'!AB2207)</f>
        <v>1</v>
      </c>
      <c r="W2207">
        <f>IF('Raw DataSet'!AC2207="","Unknown",'Raw DataSet'!AC2207)</f>
        <v>16</v>
      </c>
      <c r="X2207" s="3" t="str" cm="1">
        <f t="array" ref="X2207">_xlfn.IFS(W2207&lt;15,"Under 15", W2207&lt;20,"15-19", TRUE,"Over 20")</f>
        <v>15-19</v>
      </c>
      <c r="Y2207">
        <f>IF('Raw DataSet'!AD2207="","Unknown",'Raw DataSet'!AD2207)</f>
        <v>3</v>
      </c>
      <c r="Z2207">
        <f>IF('Raw DataSet'!AE2207="","Unknown",'Raw DataSet'!AE2207)</f>
        <v>3</v>
      </c>
      <c r="AA2207">
        <f>IF('Raw DataSet'!AF2207="","Unknown",'Raw DataSet'!AF2207)</f>
        <v>0</v>
      </c>
      <c r="AB2207">
        <f>IF('Raw DataSet'!AG2207="","Unknown",'Raw DataSet'!AG2207)</f>
        <v>18</v>
      </c>
      <c r="AC2207">
        <f>IF('Raw DataSet'!AH2207="","Unknown",'Raw DataSet'!AH2207)</f>
        <v>3</v>
      </c>
      <c r="AD2207">
        <f>IF('Raw DataSet'!AI2207="","Unknown",'Raw DataSet'!AI2207)</f>
        <v>17</v>
      </c>
      <c r="AE2207">
        <f>IF('Raw DataSet'!AJ2207="","Unknown",'Raw DataSet'!AJ2207)</f>
        <v>13</v>
      </c>
      <c r="AF2207">
        <f>IF('Raw DataSet'!AK2207="","Unknown",'Raw DataSet'!AK2207)</f>
        <v>15</v>
      </c>
      <c r="AG2207">
        <f>IF('Raw DataSet'!AL2207="","Unknown",'Raw DataSet'!AL2207)</f>
        <v>14</v>
      </c>
    </row>
    <row r="2208" spans="1:33">
      <c r="A2208">
        <f>IF('Raw DataSet'!I2208="","Unknown",'Raw DataSet'!I2208)</f>
        <v>2615</v>
      </c>
      <c r="B2208" s="3" t="str">
        <f>IF('Raw DataSet'!H2208="", "Unknown", 'Raw DataSet'!H2208)</f>
        <v>STAFF-2207</v>
      </c>
      <c r="C2208" t="str">
        <f>IF('Raw DataSet'!J2208="","Unknow",'Raw DataSet'!J2208)</f>
        <v>Female</v>
      </c>
      <c r="D2208" t="str">
        <f>IF('Raw DataSet'!G2208="","Unknown",'Raw DataSet'!G2208)</f>
        <v>Medical</v>
      </c>
      <c r="E2208" t="str">
        <f>IF('Raw DataSet'!R2208="","Unknown",'Raw DataSet'!R2208)</f>
        <v>Bachelor's Degree</v>
      </c>
      <c r="F2208" t="str">
        <f>IF('Raw DataSet'!L2208="","Unknown",'Raw DataSet'!L2208)</f>
        <v>Single</v>
      </c>
      <c r="G2208">
        <f>IF('Raw DataSet'!P2208="","Unknown",'Raw DataSet'!P2208)</f>
        <v>39</v>
      </c>
      <c r="H2208" s="3" t="str" cm="1">
        <f t="array" ref="H2208">_xlfn.IFS(G2208&lt;24, "Under 25",G2208&lt;35, "25-34",G2208&lt;45, "35-44",G2208&lt;55, "45-54",TRUE, "Over 55")</f>
        <v>35-44</v>
      </c>
      <c r="I2208" t="str">
        <f>IF('Raw DataSet'!F2208="","Unknown",'Raw DataSet'!F2208)</f>
        <v>R&amp;D</v>
      </c>
      <c r="J2208" t="str">
        <f>IF('Raw DataSet'!K2208="","Unknown",'Raw DataSet'!K2208)</f>
        <v>Manufacturing Director</v>
      </c>
      <c r="K2208">
        <f>IF('Raw DataSet'!Q2208="","Unknown",'Raw DataSet'!Q2208)</f>
        <v>22</v>
      </c>
      <c r="L2208" t="str" cm="1">
        <f t="array" ref="L2208">_xlfn.IFS(K2208&lt;10,"0-9",K2208&lt;20,"10-19",TRUE,"20+")</f>
        <v>20+</v>
      </c>
      <c r="M2208" s="3" t="str">
        <f>'Raw DataSet'!A2208</f>
        <v>No</v>
      </c>
      <c r="N2208">
        <f t="shared" si="68"/>
        <v>0</v>
      </c>
      <c r="O2208">
        <f>IF('Raw DataSet'!W2208="","Unknown",'Raw DataSet'!W2208)</f>
        <v>65600</v>
      </c>
      <c r="P2208" t="str">
        <f t="shared" si="69"/>
        <v>Medium</v>
      </c>
      <c r="Q2208" s="3" t="str">
        <f>IF('Raw DataSet'!M2208="","Unknown",'Raw DataSet'!M2208)</f>
        <v>Yes</v>
      </c>
      <c r="R2208">
        <f>IF('Raw DataSet'!T2208="","Unknown",'Raw DataSet'!T2208)</f>
        <v>4</v>
      </c>
      <c r="S2208">
        <f>IF('Raw DataSet'!Y2208="","Unknown",'Raw DataSet'!Y2208)</f>
        <v>3</v>
      </c>
      <c r="T2208">
        <f>IF('Raw DataSet'!Z2208="","Unknown",'Raw DataSet'!Z2208)</f>
        <v>3</v>
      </c>
      <c r="U2208">
        <f>IF('Raw DataSet'!AA2208="","Unknown",'Raw DataSet'!AA2208)</f>
        <v>1</v>
      </c>
      <c r="V2208">
        <f>IF('Raw DataSet'!AB2208="","Unknown",'Raw DataSet'!AB2208)</f>
        <v>1</v>
      </c>
      <c r="W2208">
        <f>IF('Raw DataSet'!AC2208="","Unknown",'Raw DataSet'!AC2208)</f>
        <v>13</v>
      </c>
      <c r="X2208" s="3" t="str" cm="1">
        <f t="array" ref="X2208">_xlfn.IFS(W2208&lt;15,"Under 15", W2208&lt;20,"15-19", TRUE,"Over 20")</f>
        <v>Under 15</v>
      </c>
      <c r="Y2208">
        <f>IF('Raw DataSet'!AD2208="","Unknown",'Raw DataSet'!AD2208)</f>
        <v>3</v>
      </c>
      <c r="Z2208">
        <f>IF('Raw DataSet'!AE2208="","Unknown",'Raw DataSet'!AE2208)</f>
        <v>3</v>
      </c>
      <c r="AA2208">
        <f>IF('Raw DataSet'!AF2208="","Unknown",'Raw DataSet'!AF2208)</f>
        <v>0</v>
      </c>
      <c r="AB2208">
        <f>IF('Raw DataSet'!AG2208="","Unknown",'Raw DataSet'!AG2208)</f>
        <v>21</v>
      </c>
      <c r="AC2208">
        <f>IF('Raw DataSet'!AH2208="","Unknown",'Raw DataSet'!AH2208)</f>
        <v>3</v>
      </c>
      <c r="AD2208">
        <f>IF('Raw DataSet'!AI2208="","Unknown",'Raw DataSet'!AI2208)</f>
        <v>21</v>
      </c>
      <c r="AE2208">
        <f>IF('Raw DataSet'!AJ2208="","Unknown",'Raw DataSet'!AJ2208)</f>
        <v>6</v>
      </c>
      <c r="AF2208">
        <f>IF('Raw DataSet'!AK2208="","Unknown",'Raw DataSet'!AK2208)</f>
        <v>2</v>
      </c>
      <c r="AG2208">
        <f>IF('Raw DataSet'!AL2208="","Unknown",'Raw DataSet'!AL2208)</f>
        <v>8</v>
      </c>
    </row>
    <row r="2209" spans="1:33">
      <c r="A2209">
        <f>IF('Raw DataSet'!I2209="","Unknown",'Raw DataSet'!I2209)</f>
        <v>2616</v>
      </c>
      <c r="B2209" s="3" t="str">
        <f>IF('Raw DataSet'!H2209="", "Unknown", 'Raw DataSet'!H2209)</f>
        <v>STAFF-2208</v>
      </c>
      <c r="C2209" t="str">
        <f>IF('Raw DataSet'!J2209="","Unknow",'Raw DataSet'!J2209)</f>
        <v>Female</v>
      </c>
      <c r="D2209" t="str">
        <f>IF('Raw DataSet'!G2209="","Unknown",'Raw DataSet'!G2209)</f>
        <v>Life Sciences</v>
      </c>
      <c r="E2209" t="str">
        <f>IF('Raw DataSet'!R2209="","Unknown",'Raw DataSet'!R2209)</f>
        <v>High School</v>
      </c>
      <c r="F2209" t="str">
        <f>IF('Raw DataSet'!L2209="","Unknown",'Raw DataSet'!L2209)</f>
        <v>Single</v>
      </c>
      <c r="G2209">
        <f>IF('Raw DataSet'!P2209="","Unknown",'Raw DataSet'!P2209)</f>
        <v>33</v>
      </c>
      <c r="H2209" s="3" t="str" cm="1">
        <f t="array" ref="H2209">_xlfn.IFS(G2209&lt;24, "Under 25",G2209&lt;35, "25-34",G2209&lt;45, "35-44",G2209&lt;55, "45-54",TRUE, "Over 55")</f>
        <v>25-34</v>
      </c>
      <c r="I2209" t="str">
        <f>IF('Raw DataSet'!F2209="","Unknown",'Raw DataSet'!F2209)</f>
        <v>Sales</v>
      </c>
      <c r="J2209" t="str">
        <f>IF('Raw DataSet'!K2209="","Unknown",'Raw DataSet'!K2209)</f>
        <v>Sales Representative</v>
      </c>
      <c r="K2209">
        <f>IF('Raw DataSet'!Q2209="","Unknown",'Raw DataSet'!Q2209)</f>
        <v>8</v>
      </c>
      <c r="L2209" t="str" cm="1">
        <f t="array" ref="L2209">_xlfn.IFS(K2209&lt;10,"0-9",K2209&lt;20,"10-19",TRUE,"20+")</f>
        <v>0-9</v>
      </c>
      <c r="M2209" s="3" t="str">
        <f>'Raw DataSet'!A2209</f>
        <v>No</v>
      </c>
      <c r="N2209">
        <f t="shared" si="68"/>
        <v>0</v>
      </c>
      <c r="O2209">
        <f>IF('Raw DataSet'!W2209="","Unknown",'Raw DataSet'!W2209)</f>
        <v>70400</v>
      </c>
      <c r="P2209" t="str">
        <f t="shared" si="69"/>
        <v>High</v>
      </c>
      <c r="Q2209" s="3" t="str">
        <f>IF('Raw DataSet'!M2209="","Unknown",'Raw DataSet'!M2209)</f>
        <v>No</v>
      </c>
      <c r="R2209">
        <f>IF('Raw DataSet'!T2209="","Unknown",'Raw DataSet'!T2209)</f>
        <v>2</v>
      </c>
      <c r="S2209">
        <f>IF('Raw DataSet'!Y2209="","Unknown",'Raw DataSet'!Y2209)</f>
        <v>2</v>
      </c>
      <c r="T2209">
        <f>IF('Raw DataSet'!Z2209="","Unknown",'Raw DataSet'!Z2209)</f>
        <v>1</v>
      </c>
      <c r="U2209">
        <f>IF('Raw DataSet'!AA2209="","Unknown",'Raw DataSet'!AA2209)</f>
        <v>4</v>
      </c>
      <c r="V2209">
        <f>IF('Raw DataSet'!AB2209="","Unknown",'Raw DataSet'!AB2209)</f>
        <v>0</v>
      </c>
      <c r="W2209">
        <f>IF('Raw DataSet'!AC2209="","Unknown",'Raw DataSet'!AC2209)</f>
        <v>19</v>
      </c>
      <c r="X2209" s="3" t="str" cm="1">
        <f t="array" ref="X2209">_xlfn.IFS(W2209&lt;15,"Under 15", W2209&lt;20,"15-19", TRUE,"Over 20")</f>
        <v>15-19</v>
      </c>
      <c r="Y2209">
        <f>IF('Raw DataSet'!AD2209="","Unknown",'Raw DataSet'!AD2209)</f>
        <v>3</v>
      </c>
      <c r="Z2209">
        <f>IF('Raw DataSet'!AE2209="","Unknown",'Raw DataSet'!AE2209)</f>
        <v>4</v>
      </c>
      <c r="AA2209">
        <f>IF('Raw DataSet'!AF2209="","Unknown",'Raw DataSet'!AF2209)</f>
        <v>0</v>
      </c>
      <c r="AB2209">
        <f>IF('Raw DataSet'!AG2209="","Unknown",'Raw DataSet'!AG2209)</f>
        <v>3</v>
      </c>
      <c r="AC2209">
        <f>IF('Raw DataSet'!AH2209="","Unknown",'Raw DataSet'!AH2209)</f>
        <v>2</v>
      </c>
      <c r="AD2209">
        <f>IF('Raw DataSet'!AI2209="","Unknown",'Raw DataSet'!AI2209)</f>
        <v>2</v>
      </c>
      <c r="AE2209">
        <f>IF('Raw DataSet'!AJ2209="","Unknown",'Raw DataSet'!AJ2209)</f>
        <v>2</v>
      </c>
      <c r="AF2209">
        <f>IF('Raw DataSet'!AK2209="","Unknown",'Raw DataSet'!AK2209)</f>
        <v>2</v>
      </c>
      <c r="AG2209">
        <f>IF('Raw DataSet'!AL2209="","Unknown",'Raw DataSet'!AL2209)</f>
        <v>2</v>
      </c>
    </row>
    <row r="2210" spans="1:33">
      <c r="A2210">
        <f>IF('Raw DataSet'!I2210="","Unknown",'Raw DataSet'!I2210)</f>
        <v>2617</v>
      </c>
      <c r="B2210" s="3" t="str">
        <f>IF('Raw DataSet'!H2210="", "Unknown", 'Raw DataSet'!H2210)</f>
        <v>STAFF-2209</v>
      </c>
      <c r="C2210" t="str">
        <f>IF('Raw DataSet'!J2210="","Unknow",'Raw DataSet'!J2210)</f>
        <v>Female</v>
      </c>
      <c r="D2210" t="str">
        <f>IF('Raw DataSet'!G2210="","Unknown",'Raw DataSet'!G2210)</f>
        <v>Life Sciences</v>
      </c>
      <c r="E2210" t="str">
        <f>IF('Raw DataSet'!R2210="","Unknown",'Raw DataSet'!R2210)</f>
        <v>Associates Degree</v>
      </c>
      <c r="F2210" t="str">
        <f>IF('Raw DataSet'!L2210="","Unknown",'Raw DataSet'!L2210)</f>
        <v>Married</v>
      </c>
      <c r="G2210">
        <f>IF('Raw DataSet'!P2210="","Unknown",'Raw DataSet'!P2210)</f>
        <v>45</v>
      </c>
      <c r="H2210" s="3" t="str" cm="1">
        <f t="array" ref="H2210">_xlfn.IFS(G2210&lt;24, "Under 25",G2210&lt;35, "25-34",G2210&lt;45, "35-44",G2210&lt;55, "45-54",TRUE, "Over 55")</f>
        <v>45-54</v>
      </c>
      <c r="I2210" t="str">
        <f>IF('Raw DataSet'!F2210="","Unknown",'Raw DataSet'!F2210)</f>
        <v>Sales</v>
      </c>
      <c r="J2210" t="str">
        <f>IF('Raw DataSet'!K2210="","Unknown",'Raw DataSet'!K2210)</f>
        <v>Manager</v>
      </c>
      <c r="K2210">
        <f>IF('Raw DataSet'!Q2210="","Unknown",'Raw DataSet'!Q2210)</f>
        <v>11</v>
      </c>
      <c r="L2210" t="str" cm="1">
        <f t="array" ref="L2210">_xlfn.IFS(K2210&lt;10,"0-9",K2210&lt;20,"10-19",TRUE,"20+")</f>
        <v>10-19</v>
      </c>
      <c r="M2210" s="3" t="str">
        <f>'Raw DataSet'!A2210</f>
        <v>No</v>
      </c>
      <c r="N2210">
        <f t="shared" si="68"/>
        <v>0</v>
      </c>
      <c r="O2210">
        <f>IF('Raw DataSet'!W2210="","Unknown",'Raw DataSet'!W2210)</f>
        <v>72000</v>
      </c>
      <c r="P2210" t="str">
        <f t="shared" si="69"/>
        <v>High</v>
      </c>
      <c r="Q2210" s="3" t="str">
        <f>IF('Raw DataSet'!M2210="","Unknown",'Raw DataSet'!M2210)</f>
        <v>No</v>
      </c>
      <c r="R2210">
        <f>IF('Raw DataSet'!T2210="","Unknown",'Raw DataSet'!T2210)</f>
        <v>4</v>
      </c>
      <c r="S2210">
        <f>IF('Raw DataSet'!Y2210="","Unknown",'Raw DataSet'!Y2210)</f>
        <v>3</v>
      </c>
      <c r="T2210">
        <f>IF('Raw DataSet'!Z2210="","Unknown",'Raw DataSet'!Z2210)</f>
        <v>4</v>
      </c>
      <c r="U2210">
        <f>IF('Raw DataSet'!AA2210="","Unknown",'Raw DataSet'!AA2210)</f>
        <v>4</v>
      </c>
      <c r="V2210">
        <f>IF('Raw DataSet'!AB2210="","Unknown",'Raw DataSet'!AB2210)</f>
        <v>3</v>
      </c>
      <c r="W2210">
        <f>IF('Raw DataSet'!AC2210="","Unknown",'Raw DataSet'!AC2210)</f>
        <v>13</v>
      </c>
      <c r="X2210" s="3" t="str" cm="1">
        <f t="array" ref="X2210">_xlfn.IFS(W2210&lt;15,"Under 15", W2210&lt;20,"15-19", TRUE,"Over 20")</f>
        <v>Under 15</v>
      </c>
      <c r="Y2210">
        <f>IF('Raw DataSet'!AD2210="","Unknown",'Raw DataSet'!AD2210)</f>
        <v>3</v>
      </c>
      <c r="Z2210">
        <f>IF('Raw DataSet'!AE2210="","Unknown",'Raw DataSet'!AE2210)</f>
        <v>2</v>
      </c>
      <c r="AA2210">
        <f>IF('Raw DataSet'!AF2210="","Unknown",'Raw DataSet'!AF2210)</f>
        <v>1</v>
      </c>
      <c r="AB2210">
        <f>IF('Raw DataSet'!AG2210="","Unknown",'Raw DataSet'!AG2210)</f>
        <v>26</v>
      </c>
      <c r="AC2210">
        <f>IF('Raw DataSet'!AH2210="","Unknown",'Raw DataSet'!AH2210)</f>
        <v>4</v>
      </c>
      <c r="AD2210">
        <f>IF('Raw DataSet'!AI2210="","Unknown",'Raw DataSet'!AI2210)</f>
        <v>9</v>
      </c>
      <c r="AE2210">
        <f>IF('Raw DataSet'!AJ2210="","Unknown",'Raw DataSet'!AJ2210)</f>
        <v>3</v>
      </c>
      <c r="AF2210">
        <f>IF('Raw DataSet'!AK2210="","Unknown",'Raw DataSet'!AK2210)</f>
        <v>1</v>
      </c>
      <c r="AG2210">
        <f>IF('Raw DataSet'!AL2210="","Unknown",'Raw DataSet'!AL2210)</f>
        <v>1</v>
      </c>
    </row>
    <row r="2211" spans="1:33">
      <c r="A2211">
        <f>IF('Raw DataSet'!I2211="","Unknown",'Raw DataSet'!I2211)</f>
        <v>2618</v>
      </c>
      <c r="B2211" s="3" t="str">
        <f>IF('Raw DataSet'!H2211="", "Unknown", 'Raw DataSet'!H2211)</f>
        <v>STAFF-2210</v>
      </c>
      <c r="C2211" t="str">
        <f>IF('Raw DataSet'!J2211="","Unknow",'Raw DataSet'!J2211)</f>
        <v>Female</v>
      </c>
      <c r="D2211" t="str">
        <f>IF('Raw DataSet'!G2211="","Unknown",'Raw DataSet'!G2211)</f>
        <v>Medical</v>
      </c>
      <c r="E2211" t="str">
        <f>IF('Raw DataSet'!R2211="","Unknown",'Raw DataSet'!R2211)</f>
        <v>Master's Degree</v>
      </c>
      <c r="F2211" t="str">
        <f>IF('Raw DataSet'!L2211="","Unknown",'Raw DataSet'!L2211)</f>
        <v>Single</v>
      </c>
      <c r="G2211">
        <f>IF('Raw DataSet'!P2211="","Unknown",'Raw DataSet'!P2211)</f>
        <v>32</v>
      </c>
      <c r="H2211" s="3" t="str" cm="1">
        <f t="array" ref="H2211">_xlfn.IFS(G2211&lt;24, "Under 25",G2211&lt;35, "25-34",G2211&lt;45, "35-44",G2211&lt;55, "45-54",TRUE, "Over 55")</f>
        <v>25-34</v>
      </c>
      <c r="I2211" t="str">
        <f>IF('Raw DataSet'!F2211="","Unknown",'Raw DataSet'!F2211)</f>
        <v>R&amp;D</v>
      </c>
      <c r="J2211" t="str">
        <f>IF('Raw DataSet'!K2211="","Unknown",'Raw DataSet'!K2211)</f>
        <v>Laboratory Technician</v>
      </c>
      <c r="K2211">
        <f>IF('Raw DataSet'!Q2211="","Unknown",'Raw DataSet'!Q2211)</f>
        <v>29</v>
      </c>
      <c r="L2211" t="str" cm="1">
        <f t="array" ref="L2211">_xlfn.IFS(K2211&lt;10,"0-9",K2211&lt;20,"10-19",TRUE,"20+")</f>
        <v>20+</v>
      </c>
      <c r="M2211" s="3" t="str">
        <f>'Raw DataSet'!A2211</f>
        <v>No</v>
      </c>
      <c r="N2211">
        <f t="shared" si="68"/>
        <v>0</v>
      </c>
      <c r="O2211">
        <f>IF('Raw DataSet'!W2211="","Unknown",'Raw DataSet'!W2211)</f>
        <v>55200</v>
      </c>
      <c r="P2211" t="str">
        <f t="shared" si="69"/>
        <v>Medium</v>
      </c>
      <c r="Q2211" s="3" t="str">
        <f>IF('Raw DataSet'!M2211="","Unknown",'Raw DataSet'!M2211)</f>
        <v>No</v>
      </c>
      <c r="R2211">
        <f>IF('Raw DataSet'!T2211="","Unknown",'Raw DataSet'!T2211)</f>
        <v>4</v>
      </c>
      <c r="S2211">
        <f>IF('Raw DataSet'!Y2211="","Unknown",'Raw DataSet'!Y2211)</f>
        <v>3</v>
      </c>
      <c r="T2211">
        <f>IF('Raw DataSet'!Z2211="","Unknown",'Raw DataSet'!Z2211)</f>
        <v>1</v>
      </c>
      <c r="U2211">
        <f>IF('Raw DataSet'!AA2211="","Unknown",'Raw DataSet'!AA2211)</f>
        <v>3</v>
      </c>
      <c r="V2211">
        <f>IF('Raw DataSet'!AB2211="","Unknown",'Raw DataSet'!AB2211)</f>
        <v>9</v>
      </c>
      <c r="W2211">
        <f>IF('Raw DataSet'!AC2211="","Unknown",'Raw DataSet'!AC2211)</f>
        <v>12</v>
      </c>
      <c r="X2211" s="3" t="str" cm="1">
        <f t="array" ref="X2211">_xlfn.IFS(W2211&lt;15,"Under 15", W2211&lt;20,"15-19", TRUE,"Over 20")</f>
        <v>Under 15</v>
      </c>
      <c r="Y2211">
        <f>IF('Raw DataSet'!AD2211="","Unknown",'Raw DataSet'!AD2211)</f>
        <v>3</v>
      </c>
      <c r="Z2211">
        <f>IF('Raw DataSet'!AE2211="","Unknown",'Raw DataSet'!AE2211)</f>
        <v>2</v>
      </c>
      <c r="AA2211">
        <f>IF('Raw DataSet'!AF2211="","Unknown",'Raw DataSet'!AF2211)</f>
        <v>0</v>
      </c>
      <c r="AB2211">
        <f>IF('Raw DataSet'!AG2211="","Unknown",'Raw DataSet'!AG2211)</f>
        <v>10</v>
      </c>
      <c r="AC2211">
        <f>IF('Raw DataSet'!AH2211="","Unknown",'Raw DataSet'!AH2211)</f>
        <v>3</v>
      </c>
      <c r="AD2211">
        <f>IF('Raw DataSet'!AI2211="","Unknown",'Raw DataSet'!AI2211)</f>
        <v>8</v>
      </c>
      <c r="AE2211">
        <f>IF('Raw DataSet'!AJ2211="","Unknown",'Raw DataSet'!AJ2211)</f>
        <v>7</v>
      </c>
      <c r="AF2211">
        <f>IF('Raw DataSet'!AK2211="","Unknown",'Raw DataSet'!AK2211)</f>
        <v>7</v>
      </c>
      <c r="AG2211">
        <f>IF('Raw DataSet'!AL2211="","Unknown",'Raw DataSet'!AL2211)</f>
        <v>7</v>
      </c>
    </row>
    <row r="2212" spans="1:33">
      <c r="A2212">
        <f>IF('Raw DataSet'!I2212="","Unknown",'Raw DataSet'!I2212)</f>
        <v>2619</v>
      </c>
      <c r="B2212" s="3" t="str">
        <f>IF('Raw DataSet'!H2212="", "Unknown", 'Raw DataSet'!H2212)</f>
        <v>STAFF-2211</v>
      </c>
      <c r="C2212" t="str">
        <f>IF('Raw DataSet'!J2212="","Unknow",'Raw DataSet'!J2212)</f>
        <v>Male</v>
      </c>
      <c r="D2212" t="str">
        <f>IF('Raw DataSet'!G2212="","Unknown",'Raw DataSet'!G2212)</f>
        <v>Marketing</v>
      </c>
      <c r="E2212" t="str">
        <f>IF('Raw DataSet'!R2212="","Unknown",'Raw DataSet'!R2212)</f>
        <v>Master's Degree</v>
      </c>
      <c r="F2212" t="str">
        <f>IF('Raw DataSet'!L2212="","Unknown",'Raw DataSet'!L2212)</f>
        <v>Divorced</v>
      </c>
      <c r="G2212">
        <f>IF('Raw DataSet'!P2212="","Unknown",'Raw DataSet'!P2212)</f>
        <v>34</v>
      </c>
      <c r="H2212" s="3" t="str" cm="1">
        <f t="array" ref="H2212">_xlfn.IFS(G2212&lt;24, "Under 25",G2212&lt;35, "25-34",G2212&lt;45, "35-44",G2212&lt;55, "45-54",TRUE, "Over 55")</f>
        <v>25-34</v>
      </c>
      <c r="I2212" t="str">
        <f>IF('Raw DataSet'!F2212="","Unknown",'Raw DataSet'!F2212)</f>
        <v>Sales</v>
      </c>
      <c r="J2212" t="str">
        <f>IF('Raw DataSet'!K2212="","Unknown",'Raw DataSet'!K2212)</f>
        <v>Sales Executive</v>
      </c>
      <c r="K2212">
        <f>IF('Raw DataSet'!Q2212="","Unknown",'Raw DataSet'!Q2212)</f>
        <v>1</v>
      </c>
      <c r="L2212" t="str" cm="1">
        <f t="array" ref="L2212">_xlfn.IFS(K2212&lt;10,"0-9",K2212&lt;20,"10-19",TRUE,"20+")</f>
        <v>0-9</v>
      </c>
      <c r="M2212" s="3" t="str">
        <f>'Raw DataSet'!A2212</f>
        <v>No</v>
      </c>
      <c r="N2212">
        <f t="shared" si="68"/>
        <v>0</v>
      </c>
      <c r="O2212">
        <f>IF('Raw DataSet'!W2212="","Unknown",'Raw DataSet'!W2212)</f>
        <v>60000</v>
      </c>
      <c r="P2212" t="str">
        <f t="shared" si="69"/>
        <v>Medium</v>
      </c>
      <c r="Q2212" s="3" t="str">
        <f>IF('Raw DataSet'!M2212="","Unknown",'Raw DataSet'!M2212)</f>
        <v>No</v>
      </c>
      <c r="R2212">
        <f>IF('Raw DataSet'!T2212="","Unknown",'Raw DataSet'!T2212)</f>
        <v>2</v>
      </c>
      <c r="S2212">
        <f>IF('Raw DataSet'!Y2212="","Unknown",'Raw DataSet'!Y2212)</f>
        <v>4</v>
      </c>
      <c r="T2212">
        <f>IF('Raw DataSet'!Z2212="","Unknown",'Raw DataSet'!Z2212)</f>
        <v>2</v>
      </c>
      <c r="U2212">
        <f>IF('Raw DataSet'!AA2212="","Unknown",'Raw DataSet'!AA2212)</f>
        <v>4</v>
      </c>
      <c r="V2212">
        <f>IF('Raw DataSet'!AB2212="","Unknown",'Raw DataSet'!AB2212)</f>
        <v>0</v>
      </c>
      <c r="W2212">
        <f>IF('Raw DataSet'!AC2212="","Unknown",'Raw DataSet'!AC2212)</f>
        <v>11</v>
      </c>
      <c r="X2212" s="3" t="str" cm="1">
        <f t="array" ref="X2212">_xlfn.IFS(W2212&lt;15,"Under 15", W2212&lt;20,"15-19", TRUE,"Over 20")</f>
        <v>Under 15</v>
      </c>
      <c r="Y2212">
        <f>IF('Raw DataSet'!AD2212="","Unknown",'Raw DataSet'!AD2212)</f>
        <v>3</v>
      </c>
      <c r="Z2212">
        <f>IF('Raw DataSet'!AE2212="","Unknown",'Raw DataSet'!AE2212)</f>
        <v>4</v>
      </c>
      <c r="AA2212">
        <f>IF('Raw DataSet'!AF2212="","Unknown",'Raw DataSet'!AF2212)</f>
        <v>1</v>
      </c>
      <c r="AB2212">
        <f>IF('Raw DataSet'!AG2212="","Unknown",'Raw DataSet'!AG2212)</f>
        <v>16</v>
      </c>
      <c r="AC2212">
        <f>IF('Raw DataSet'!AH2212="","Unknown",'Raw DataSet'!AH2212)</f>
        <v>2</v>
      </c>
      <c r="AD2212">
        <f>IF('Raw DataSet'!AI2212="","Unknown",'Raw DataSet'!AI2212)</f>
        <v>15</v>
      </c>
      <c r="AE2212">
        <f>IF('Raw DataSet'!AJ2212="","Unknown",'Raw DataSet'!AJ2212)</f>
        <v>1</v>
      </c>
      <c r="AF2212">
        <f>IF('Raw DataSet'!AK2212="","Unknown",'Raw DataSet'!AK2212)</f>
        <v>0</v>
      </c>
      <c r="AG2212">
        <f>IF('Raw DataSet'!AL2212="","Unknown",'Raw DataSet'!AL2212)</f>
        <v>9</v>
      </c>
    </row>
    <row r="2213" spans="1:33">
      <c r="A2213">
        <f>IF('Raw DataSet'!I2213="","Unknown",'Raw DataSet'!I2213)</f>
        <v>2620</v>
      </c>
      <c r="B2213" s="3" t="str">
        <f>IF('Raw DataSet'!H2213="", "Unknown", 'Raw DataSet'!H2213)</f>
        <v>STAFF-2212</v>
      </c>
      <c r="C2213" t="str">
        <f>IF('Raw DataSet'!J2213="","Unknow",'Raw DataSet'!J2213)</f>
        <v>Male</v>
      </c>
      <c r="D2213" t="str">
        <f>IF('Raw DataSet'!G2213="","Unknown",'Raw DataSet'!G2213)</f>
        <v>Technical Degree</v>
      </c>
      <c r="E2213" t="str">
        <f>IF('Raw DataSet'!R2213="","Unknown",'Raw DataSet'!R2213)</f>
        <v>Associates Degree</v>
      </c>
      <c r="F2213" t="str">
        <f>IF('Raw DataSet'!L2213="","Unknown",'Raw DataSet'!L2213)</f>
        <v>Married</v>
      </c>
      <c r="G2213">
        <f>IF('Raw DataSet'!P2213="","Unknown",'Raw DataSet'!P2213)</f>
        <v>59</v>
      </c>
      <c r="H2213" s="3" t="str" cm="1">
        <f t="array" ref="H2213">_xlfn.IFS(G2213&lt;24, "Under 25",G2213&lt;35, "25-34",G2213&lt;45, "35-44",G2213&lt;55, "45-54",TRUE, "Over 55")</f>
        <v>Over 55</v>
      </c>
      <c r="I2213" t="str">
        <f>IF('Raw DataSet'!F2213="","Unknown",'Raw DataSet'!F2213)</f>
        <v>Sales</v>
      </c>
      <c r="J2213" t="str">
        <f>IF('Raw DataSet'!K2213="","Unknown",'Raw DataSet'!K2213)</f>
        <v>Manager</v>
      </c>
      <c r="K2213">
        <f>IF('Raw DataSet'!Q2213="","Unknown",'Raw DataSet'!Q2213)</f>
        <v>1</v>
      </c>
      <c r="L2213" t="str" cm="1">
        <f t="array" ref="L2213">_xlfn.IFS(K2213&lt;10,"0-9",K2213&lt;20,"10-19",TRUE,"20+")</f>
        <v>0-9</v>
      </c>
      <c r="M2213" s="3" t="str">
        <f>'Raw DataSet'!A2213</f>
        <v>No</v>
      </c>
      <c r="N2213">
        <f t="shared" si="68"/>
        <v>0</v>
      </c>
      <c r="O2213">
        <f>IF('Raw DataSet'!W2213="","Unknown",'Raw DataSet'!W2213)</f>
        <v>52800</v>
      </c>
      <c r="P2213" t="str">
        <f t="shared" si="69"/>
        <v>Medium</v>
      </c>
      <c r="Q2213" s="3" t="str">
        <f>IF('Raw DataSet'!M2213="","Unknown",'Raw DataSet'!M2213)</f>
        <v>Yes</v>
      </c>
      <c r="R2213">
        <f>IF('Raw DataSet'!T2213="","Unknown",'Raw DataSet'!T2213)</f>
        <v>2</v>
      </c>
      <c r="S2213">
        <f>IF('Raw DataSet'!Y2213="","Unknown",'Raw DataSet'!Y2213)</f>
        <v>3</v>
      </c>
      <c r="T2213">
        <f>IF('Raw DataSet'!Z2213="","Unknown",'Raw DataSet'!Z2213)</f>
        <v>3</v>
      </c>
      <c r="U2213">
        <f>IF('Raw DataSet'!AA2213="","Unknown",'Raw DataSet'!AA2213)</f>
        <v>4</v>
      </c>
      <c r="V2213">
        <f>IF('Raw DataSet'!AB2213="","Unknown",'Raw DataSet'!AB2213)</f>
        <v>3</v>
      </c>
      <c r="W2213">
        <f>IF('Raw DataSet'!AC2213="","Unknown",'Raw DataSet'!AC2213)</f>
        <v>14</v>
      </c>
      <c r="X2213" s="3" t="str" cm="1">
        <f t="array" ref="X2213">_xlfn.IFS(W2213&lt;15,"Under 15", W2213&lt;20,"15-19", TRUE,"Over 20")</f>
        <v>Under 15</v>
      </c>
      <c r="Y2213">
        <f>IF('Raw DataSet'!AD2213="","Unknown",'Raw DataSet'!AD2213)</f>
        <v>3</v>
      </c>
      <c r="Z2213">
        <f>IF('Raw DataSet'!AE2213="","Unknown",'Raw DataSet'!AE2213)</f>
        <v>3</v>
      </c>
      <c r="AA2213">
        <f>IF('Raw DataSet'!AF2213="","Unknown",'Raw DataSet'!AF2213)</f>
        <v>1</v>
      </c>
      <c r="AB2213">
        <f>IF('Raw DataSet'!AG2213="","Unknown",'Raw DataSet'!AG2213)</f>
        <v>14</v>
      </c>
      <c r="AC2213">
        <f>IF('Raw DataSet'!AH2213="","Unknown",'Raw DataSet'!AH2213)</f>
        <v>1</v>
      </c>
      <c r="AD2213">
        <f>IF('Raw DataSet'!AI2213="","Unknown",'Raw DataSet'!AI2213)</f>
        <v>6</v>
      </c>
      <c r="AE2213">
        <f>IF('Raw DataSet'!AJ2213="","Unknown",'Raw DataSet'!AJ2213)</f>
        <v>4</v>
      </c>
      <c r="AF2213">
        <f>IF('Raw DataSet'!AK2213="","Unknown",'Raw DataSet'!AK2213)</f>
        <v>0</v>
      </c>
      <c r="AG2213">
        <f>IF('Raw DataSet'!AL2213="","Unknown",'Raw DataSet'!AL2213)</f>
        <v>4</v>
      </c>
    </row>
    <row r="2214" spans="1:33">
      <c r="A2214">
        <f>IF('Raw DataSet'!I2214="","Unknown",'Raw DataSet'!I2214)</f>
        <v>2621</v>
      </c>
      <c r="B2214" s="3" t="str">
        <f>IF('Raw DataSet'!H2214="", "Unknown", 'Raw DataSet'!H2214)</f>
        <v>STAFF-2213</v>
      </c>
      <c r="C2214" t="str">
        <f>IF('Raw DataSet'!J2214="","Unknow",'Raw DataSet'!J2214)</f>
        <v>Male</v>
      </c>
      <c r="D2214" t="str">
        <f>IF('Raw DataSet'!G2214="","Unknown",'Raw DataSet'!G2214)</f>
        <v>Medical</v>
      </c>
      <c r="E2214" t="str">
        <f>IF('Raw DataSet'!R2214="","Unknown",'Raw DataSet'!R2214)</f>
        <v>Master's Degree</v>
      </c>
      <c r="F2214" t="str">
        <f>IF('Raw DataSet'!L2214="","Unknown",'Raw DataSet'!L2214)</f>
        <v>Single</v>
      </c>
      <c r="G2214">
        <f>IF('Raw DataSet'!P2214="","Unknown",'Raw DataSet'!P2214)</f>
        <v>45</v>
      </c>
      <c r="H2214" s="3" t="str" cm="1">
        <f t="array" ref="H2214">_xlfn.IFS(G2214&lt;24, "Under 25",G2214&lt;35, "25-34",G2214&lt;45, "35-44",G2214&lt;55, "45-54",TRUE, "Over 55")</f>
        <v>45-54</v>
      </c>
      <c r="I2214" t="str">
        <f>IF('Raw DataSet'!F2214="","Unknown",'Raw DataSet'!F2214)</f>
        <v>HR</v>
      </c>
      <c r="J2214" t="str">
        <f>IF('Raw DataSet'!K2214="","Unknown",'Raw DataSet'!K2214)</f>
        <v>Human Resources</v>
      </c>
      <c r="K2214">
        <f>IF('Raw DataSet'!Q2214="","Unknown",'Raw DataSet'!Q2214)</f>
        <v>24</v>
      </c>
      <c r="L2214" t="str" cm="1">
        <f t="array" ref="L2214">_xlfn.IFS(K2214&lt;10,"0-9",K2214&lt;20,"10-19",TRUE,"20+")</f>
        <v>20+</v>
      </c>
      <c r="M2214" s="3" t="str">
        <f>'Raw DataSet'!A2214</f>
        <v>No</v>
      </c>
      <c r="N2214">
        <f t="shared" si="68"/>
        <v>0</v>
      </c>
      <c r="O2214">
        <f>IF('Raw DataSet'!W2214="","Unknown",'Raw DataSet'!W2214)</f>
        <v>28800</v>
      </c>
      <c r="P2214" t="str">
        <f t="shared" si="69"/>
        <v>Low</v>
      </c>
      <c r="Q2214" s="3" t="str">
        <f>IF('Raw DataSet'!M2214="","Unknown",'Raw DataSet'!M2214)</f>
        <v>No</v>
      </c>
      <c r="R2214">
        <f>IF('Raw DataSet'!T2214="","Unknown",'Raw DataSet'!T2214)</f>
        <v>2</v>
      </c>
      <c r="S2214">
        <f>IF('Raw DataSet'!Y2214="","Unknown",'Raw DataSet'!Y2214)</f>
        <v>3</v>
      </c>
      <c r="T2214">
        <f>IF('Raw DataSet'!Z2214="","Unknown",'Raw DataSet'!Z2214)</f>
        <v>1</v>
      </c>
      <c r="U2214">
        <f>IF('Raw DataSet'!AA2214="","Unknown",'Raw DataSet'!AA2214)</f>
        <v>2</v>
      </c>
      <c r="V2214">
        <f>IF('Raw DataSet'!AB2214="","Unknown",'Raw DataSet'!AB2214)</f>
        <v>1</v>
      </c>
      <c r="W2214">
        <f>IF('Raw DataSet'!AC2214="","Unknown",'Raw DataSet'!AC2214)</f>
        <v>16</v>
      </c>
      <c r="X2214" s="3" t="str" cm="1">
        <f t="array" ref="X2214">_xlfn.IFS(W2214&lt;15,"Under 15", W2214&lt;20,"15-19", TRUE,"Over 20")</f>
        <v>15-19</v>
      </c>
      <c r="Y2214">
        <f>IF('Raw DataSet'!AD2214="","Unknown",'Raw DataSet'!AD2214)</f>
        <v>3</v>
      </c>
      <c r="Z2214">
        <f>IF('Raw DataSet'!AE2214="","Unknown",'Raw DataSet'!AE2214)</f>
        <v>1</v>
      </c>
      <c r="AA2214">
        <f>IF('Raw DataSet'!AF2214="","Unknown",'Raw DataSet'!AF2214)</f>
        <v>0</v>
      </c>
      <c r="AB2214">
        <f>IF('Raw DataSet'!AG2214="","Unknown",'Raw DataSet'!AG2214)</f>
        <v>6</v>
      </c>
      <c r="AC2214">
        <f>IF('Raw DataSet'!AH2214="","Unknown",'Raw DataSet'!AH2214)</f>
        <v>3</v>
      </c>
      <c r="AD2214">
        <f>IF('Raw DataSet'!AI2214="","Unknown",'Raw DataSet'!AI2214)</f>
        <v>6</v>
      </c>
      <c r="AE2214">
        <f>IF('Raw DataSet'!AJ2214="","Unknown",'Raw DataSet'!AJ2214)</f>
        <v>3</v>
      </c>
      <c r="AF2214">
        <f>IF('Raw DataSet'!AK2214="","Unknown",'Raw DataSet'!AK2214)</f>
        <v>0</v>
      </c>
      <c r="AG2214">
        <f>IF('Raw DataSet'!AL2214="","Unknown",'Raw DataSet'!AL2214)</f>
        <v>4</v>
      </c>
    </row>
    <row r="2215" spans="1:33">
      <c r="A2215">
        <f>IF('Raw DataSet'!I2215="","Unknown",'Raw DataSet'!I2215)</f>
        <v>2622</v>
      </c>
      <c r="B2215" s="3" t="str">
        <f>IF('Raw DataSet'!H2215="", "Unknown", 'Raw DataSet'!H2215)</f>
        <v>STAFF-2214</v>
      </c>
      <c r="C2215" t="str">
        <f>IF('Raw DataSet'!J2215="","Unknow",'Raw DataSet'!J2215)</f>
        <v>Female</v>
      </c>
      <c r="D2215" t="str">
        <f>IF('Raw DataSet'!G2215="","Unknown",'Raw DataSet'!G2215)</f>
        <v>Marketing</v>
      </c>
      <c r="E2215" t="str">
        <f>IF('Raw DataSet'!R2215="","Unknown",'Raw DataSet'!R2215)</f>
        <v>Bachelor's Degree</v>
      </c>
      <c r="F2215" t="str">
        <f>IF('Raw DataSet'!L2215="","Unknown",'Raw DataSet'!L2215)</f>
        <v>Married</v>
      </c>
      <c r="G2215">
        <f>IF('Raw DataSet'!P2215="","Unknown",'Raw DataSet'!P2215)</f>
        <v>53</v>
      </c>
      <c r="H2215" s="3" t="str" cm="1">
        <f t="array" ref="H2215">_xlfn.IFS(G2215&lt;24, "Under 25",G2215&lt;35, "25-34",G2215&lt;45, "35-44",G2215&lt;55, "45-54",TRUE, "Over 55")</f>
        <v>45-54</v>
      </c>
      <c r="I2215" t="str">
        <f>IF('Raw DataSet'!F2215="","Unknown",'Raw DataSet'!F2215)</f>
        <v>Sales</v>
      </c>
      <c r="J2215" t="str">
        <f>IF('Raw DataSet'!K2215="","Unknown",'Raw DataSet'!K2215)</f>
        <v>Sales Executive</v>
      </c>
      <c r="K2215">
        <f>IF('Raw DataSet'!Q2215="","Unknown",'Raw DataSet'!Q2215)</f>
        <v>2</v>
      </c>
      <c r="L2215" t="str" cm="1">
        <f t="array" ref="L2215">_xlfn.IFS(K2215&lt;10,"0-9",K2215&lt;20,"10-19",TRUE,"20+")</f>
        <v>0-9</v>
      </c>
      <c r="M2215" s="3" t="str">
        <f>'Raw DataSet'!A2215</f>
        <v>No</v>
      </c>
      <c r="N2215">
        <f t="shared" si="68"/>
        <v>0</v>
      </c>
      <c r="O2215">
        <f>IF('Raw DataSet'!W2215="","Unknown",'Raw DataSet'!W2215)</f>
        <v>30400</v>
      </c>
      <c r="P2215" t="str">
        <f t="shared" si="69"/>
        <v>Low</v>
      </c>
      <c r="Q2215" s="3" t="str">
        <f>IF('Raw DataSet'!M2215="","Unknown",'Raw DataSet'!M2215)</f>
        <v>No</v>
      </c>
      <c r="R2215">
        <f>IF('Raw DataSet'!T2215="","Unknown",'Raw DataSet'!T2215)</f>
        <v>3</v>
      </c>
      <c r="S2215">
        <f>IF('Raw DataSet'!Y2215="","Unknown",'Raw DataSet'!Y2215)</f>
        <v>2</v>
      </c>
      <c r="T2215">
        <f>IF('Raw DataSet'!Z2215="","Unknown",'Raw DataSet'!Z2215)</f>
        <v>3</v>
      </c>
      <c r="U2215">
        <f>IF('Raw DataSet'!AA2215="","Unknown",'Raw DataSet'!AA2215)</f>
        <v>2</v>
      </c>
      <c r="V2215">
        <f>IF('Raw DataSet'!AB2215="","Unknown",'Raw DataSet'!AB2215)</f>
        <v>2</v>
      </c>
      <c r="W2215">
        <f>IF('Raw DataSet'!AC2215="","Unknown",'Raw DataSet'!AC2215)</f>
        <v>12</v>
      </c>
      <c r="X2215" s="3" t="str" cm="1">
        <f t="array" ref="X2215">_xlfn.IFS(W2215&lt;15,"Under 15", W2215&lt;20,"15-19", TRUE,"Over 20")</f>
        <v>Under 15</v>
      </c>
      <c r="Y2215">
        <f>IF('Raw DataSet'!AD2215="","Unknown",'Raw DataSet'!AD2215)</f>
        <v>3</v>
      </c>
      <c r="Z2215">
        <f>IF('Raw DataSet'!AE2215="","Unknown",'Raw DataSet'!AE2215)</f>
        <v>1</v>
      </c>
      <c r="AA2215">
        <f>IF('Raw DataSet'!AF2215="","Unknown",'Raw DataSet'!AF2215)</f>
        <v>1</v>
      </c>
      <c r="AB2215">
        <f>IF('Raw DataSet'!AG2215="","Unknown",'Raw DataSet'!AG2215)</f>
        <v>30</v>
      </c>
      <c r="AC2215">
        <f>IF('Raw DataSet'!AH2215="","Unknown",'Raw DataSet'!AH2215)</f>
        <v>3</v>
      </c>
      <c r="AD2215">
        <f>IF('Raw DataSet'!AI2215="","Unknown",'Raw DataSet'!AI2215)</f>
        <v>15</v>
      </c>
      <c r="AE2215">
        <f>IF('Raw DataSet'!AJ2215="","Unknown",'Raw DataSet'!AJ2215)</f>
        <v>7</v>
      </c>
      <c r="AF2215">
        <f>IF('Raw DataSet'!AK2215="","Unknown",'Raw DataSet'!AK2215)</f>
        <v>6</v>
      </c>
      <c r="AG2215">
        <f>IF('Raw DataSet'!AL2215="","Unknown",'Raw DataSet'!AL2215)</f>
        <v>12</v>
      </c>
    </row>
    <row r="2216" spans="1:33">
      <c r="A2216">
        <f>IF('Raw DataSet'!I2216="","Unknown",'Raw DataSet'!I2216)</f>
        <v>2623</v>
      </c>
      <c r="B2216" s="3" t="str">
        <f>IF('Raw DataSet'!H2216="", "Unknown", 'Raw DataSet'!H2216)</f>
        <v>STAFF-2215</v>
      </c>
      <c r="C2216" t="str">
        <f>IF('Raw DataSet'!J2216="","Unknow",'Raw DataSet'!J2216)</f>
        <v>Male</v>
      </c>
      <c r="D2216" t="str">
        <f>IF('Raw DataSet'!G2216="","Unknown",'Raw DataSet'!G2216)</f>
        <v>Other</v>
      </c>
      <c r="E2216" t="str">
        <f>IF('Raw DataSet'!R2216="","Unknown",'Raw DataSet'!R2216)</f>
        <v>Bachelor's Degree</v>
      </c>
      <c r="F2216" t="str">
        <f>IF('Raw DataSet'!L2216="","Unknown",'Raw DataSet'!L2216)</f>
        <v>Divorced</v>
      </c>
      <c r="G2216">
        <f>IF('Raw DataSet'!P2216="","Unknown",'Raw DataSet'!P2216)</f>
        <v>36</v>
      </c>
      <c r="H2216" s="3" t="str" cm="1">
        <f t="array" ref="H2216">_xlfn.IFS(G2216&lt;24, "Under 25",G2216&lt;35, "25-34",G2216&lt;45, "35-44",G2216&lt;55, "45-54",TRUE, "Over 55")</f>
        <v>35-44</v>
      </c>
      <c r="I2216" t="str">
        <f>IF('Raw DataSet'!F2216="","Unknown",'Raw DataSet'!F2216)</f>
        <v>R&amp;D</v>
      </c>
      <c r="J2216" t="str">
        <f>IF('Raw DataSet'!K2216="","Unknown",'Raw DataSet'!K2216)</f>
        <v>Laboratory Technician</v>
      </c>
      <c r="K2216">
        <f>IF('Raw DataSet'!Q2216="","Unknown",'Raw DataSet'!Q2216)</f>
        <v>15</v>
      </c>
      <c r="L2216" t="str" cm="1">
        <f t="array" ref="L2216">_xlfn.IFS(K2216&lt;10,"0-9",K2216&lt;20,"10-19",TRUE,"20+")</f>
        <v>10-19</v>
      </c>
      <c r="M2216" s="3" t="str">
        <f>'Raw DataSet'!A2216</f>
        <v>Yes</v>
      </c>
      <c r="N2216">
        <f t="shared" si="68"/>
        <v>1</v>
      </c>
      <c r="O2216">
        <f>IF('Raw DataSet'!W2216="","Unknown",'Raw DataSet'!W2216)</f>
        <v>64800</v>
      </c>
      <c r="P2216" t="str">
        <f t="shared" si="69"/>
        <v>Medium</v>
      </c>
      <c r="Q2216" s="3" t="str">
        <f>IF('Raw DataSet'!M2216="","Unknown",'Raw DataSet'!M2216)</f>
        <v>No</v>
      </c>
      <c r="R2216">
        <f>IF('Raw DataSet'!T2216="","Unknown",'Raw DataSet'!T2216)</f>
        <v>1</v>
      </c>
      <c r="S2216">
        <f>IF('Raw DataSet'!Y2216="","Unknown",'Raw DataSet'!Y2216)</f>
        <v>3</v>
      </c>
      <c r="T2216">
        <f>IF('Raw DataSet'!Z2216="","Unknown",'Raw DataSet'!Z2216)</f>
        <v>2</v>
      </c>
      <c r="U2216">
        <f>IF('Raw DataSet'!AA2216="","Unknown",'Raw DataSet'!AA2216)</f>
        <v>3</v>
      </c>
      <c r="V2216">
        <f>IF('Raw DataSet'!AB2216="","Unknown",'Raw DataSet'!AB2216)</f>
        <v>7</v>
      </c>
      <c r="W2216">
        <f>IF('Raw DataSet'!AC2216="","Unknown",'Raw DataSet'!AC2216)</f>
        <v>14</v>
      </c>
      <c r="X2216" s="3" t="str" cm="1">
        <f t="array" ref="X2216">_xlfn.IFS(W2216&lt;15,"Under 15", W2216&lt;20,"15-19", TRUE,"Over 20")</f>
        <v>Under 15</v>
      </c>
      <c r="Y2216">
        <f>IF('Raw DataSet'!AD2216="","Unknown",'Raw DataSet'!AD2216)</f>
        <v>3</v>
      </c>
      <c r="Z2216">
        <f>IF('Raw DataSet'!AE2216="","Unknown",'Raw DataSet'!AE2216)</f>
        <v>2</v>
      </c>
      <c r="AA2216">
        <f>IF('Raw DataSet'!AF2216="","Unknown",'Raw DataSet'!AF2216)</f>
        <v>1</v>
      </c>
      <c r="AB2216">
        <f>IF('Raw DataSet'!AG2216="","Unknown",'Raw DataSet'!AG2216)</f>
        <v>9</v>
      </c>
      <c r="AC2216">
        <f>IF('Raw DataSet'!AH2216="","Unknown",'Raw DataSet'!AH2216)</f>
        <v>2</v>
      </c>
      <c r="AD2216">
        <f>IF('Raw DataSet'!AI2216="","Unknown",'Raw DataSet'!AI2216)</f>
        <v>1</v>
      </c>
      <c r="AE2216">
        <f>IF('Raw DataSet'!AJ2216="","Unknown",'Raw DataSet'!AJ2216)</f>
        <v>0</v>
      </c>
      <c r="AF2216">
        <f>IF('Raw DataSet'!AK2216="","Unknown",'Raw DataSet'!AK2216)</f>
        <v>0</v>
      </c>
      <c r="AG2216">
        <f>IF('Raw DataSet'!AL2216="","Unknown",'Raw DataSet'!AL2216)</f>
        <v>0</v>
      </c>
    </row>
    <row r="2217" spans="1:33">
      <c r="A2217">
        <f>IF('Raw DataSet'!I2217="","Unknown",'Raw DataSet'!I2217)</f>
        <v>2624</v>
      </c>
      <c r="B2217" s="3" t="str">
        <f>IF('Raw DataSet'!H2217="", "Unknown", 'Raw DataSet'!H2217)</f>
        <v>STAFF-2216</v>
      </c>
      <c r="C2217" t="str">
        <f>IF('Raw DataSet'!J2217="","Unknow",'Raw DataSet'!J2217)</f>
        <v>Male</v>
      </c>
      <c r="D2217" t="str">
        <f>IF('Raw DataSet'!G2217="","Unknown",'Raw DataSet'!G2217)</f>
        <v>Life Sciences</v>
      </c>
      <c r="E2217" t="str">
        <f>IF('Raw DataSet'!R2217="","Unknown",'Raw DataSet'!R2217)</f>
        <v>Bachelor's Degree</v>
      </c>
      <c r="F2217" t="str">
        <f>IF('Raw DataSet'!L2217="","Unknown",'Raw DataSet'!L2217)</f>
        <v>Married</v>
      </c>
      <c r="G2217">
        <f>IF('Raw DataSet'!P2217="","Unknown",'Raw DataSet'!P2217)</f>
        <v>26</v>
      </c>
      <c r="H2217" s="3" t="str" cm="1">
        <f t="array" ref="H2217">_xlfn.IFS(G2217&lt;24, "Under 25",G2217&lt;35, "25-34",G2217&lt;45, "35-44",G2217&lt;55, "45-54",TRUE, "Over 55")</f>
        <v>25-34</v>
      </c>
      <c r="I2217" t="str">
        <f>IF('Raw DataSet'!F2217="","Unknown",'Raw DataSet'!F2217)</f>
        <v>R&amp;D</v>
      </c>
      <c r="J2217" t="str">
        <f>IF('Raw DataSet'!K2217="","Unknown",'Raw DataSet'!K2217)</f>
        <v>Research Scientist</v>
      </c>
      <c r="K2217">
        <f>IF('Raw DataSet'!Q2217="","Unknown",'Raw DataSet'!Q2217)</f>
        <v>2</v>
      </c>
      <c r="L2217" t="str" cm="1">
        <f t="array" ref="L2217">_xlfn.IFS(K2217&lt;10,"0-9",K2217&lt;20,"10-19",TRUE,"20+")</f>
        <v>0-9</v>
      </c>
      <c r="M2217" s="3" t="str">
        <f>'Raw DataSet'!A2217</f>
        <v>Yes</v>
      </c>
      <c r="N2217">
        <f t="shared" si="68"/>
        <v>1</v>
      </c>
      <c r="O2217">
        <f>IF('Raw DataSet'!W2217="","Unknown",'Raw DataSet'!W2217)</f>
        <v>45600</v>
      </c>
      <c r="P2217" t="str">
        <f t="shared" si="69"/>
        <v>Medium</v>
      </c>
      <c r="Q2217" s="3" t="str">
        <f>IF('Raw DataSet'!M2217="","Unknown",'Raw DataSet'!M2217)</f>
        <v>Yes</v>
      </c>
      <c r="R2217">
        <f>IF('Raw DataSet'!T2217="","Unknown",'Raw DataSet'!T2217)</f>
        <v>1</v>
      </c>
      <c r="S2217">
        <f>IF('Raw DataSet'!Y2217="","Unknown",'Raw DataSet'!Y2217)</f>
        <v>3</v>
      </c>
      <c r="T2217">
        <f>IF('Raw DataSet'!Z2217="","Unknown",'Raw DataSet'!Z2217)</f>
        <v>1</v>
      </c>
      <c r="U2217">
        <f>IF('Raw DataSet'!AA2217="","Unknown",'Raw DataSet'!AA2217)</f>
        <v>1</v>
      </c>
      <c r="V2217">
        <f>IF('Raw DataSet'!AB2217="","Unknown",'Raw DataSet'!AB2217)</f>
        <v>6</v>
      </c>
      <c r="W2217">
        <f>IF('Raw DataSet'!AC2217="","Unknown",'Raw DataSet'!AC2217)</f>
        <v>14</v>
      </c>
      <c r="X2217" s="3" t="str" cm="1">
        <f t="array" ref="X2217">_xlfn.IFS(W2217&lt;15,"Under 15", W2217&lt;20,"15-19", TRUE,"Over 20")</f>
        <v>Under 15</v>
      </c>
      <c r="Y2217">
        <f>IF('Raw DataSet'!AD2217="","Unknown",'Raw DataSet'!AD2217)</f>
        <v>3</v>
      </c>
      <c r="Z2217">
        <f>IF('Raw DataSet'!AE2217="","Unknown",'Raw DataSet'!AE2217)</f>
        <v>2</v>
      </c>
      <c r="AA2217">
        <f>IF('Raw DataSet'!AF2217="","Unknown",'Raw DataSet'!AF2217)</f>
        <v>1</v>
      </c>
      <c r="AB2217">
        <f>IF('Raw DataSet'!AG2217="","Unknown",'Raw DataSet'!AG2217)</f>
        <v>6</v>
      </c>
      <c r="AC2217">
        <f>IF('Raw DataSet'!AH2217="","Unknown",'Raw DataSet'!AH2217)</f>
        <v>3</v>
      </c>
      <c r="AD2217">
        <f>IF('Raw DataSet'!AI2217="","Unknown",'Raw DataSet'!AI2217)</f>
        <v>3</v>
      </c>
      <c r="AE2217">
        <f>IF('Raw DataSet'!AJ2217="","Unknown",'Raw DataSet'!AJ2217)</f>
        <v>2</v>
      </c>
      <c r="AF2217">
        <f>IF('Raw DataSet'!AK2217="","Unknown",'Raw DataSet'!AK2217)</f>
        <v>1</v>
      </c>
      <c r="AG2217">
        <f>IF('Raw DataSet'!AL2217="","Unknown",'Raw DataSet'!AL2217)</f>
        <v>2</v>
      </c>
    </row>
    <row r="2218" spans="1:33">
      <c r="A2218">
        <f>IF('Raw DataSet'!I2218="","Unknown",'Raw DataSet'!I2218)</f>
        <v>2625</v>
      </c>
      <c r="B2218" s="3" t="str">
        <f>IF('Raw DataSet'!H2218="", "Unknown", 'Raw DataSet'!H2218)</f>
        <v>STAFF-2217</v>
      </c>
      <c r="C2218" t="str">
        <f>IF('Raw DataSet'!J2218="","Unknow",'Raw DataSet'!J2218)</f>
        <v>Female</v>
      </c>
      <c r="D2218" t="str">
        <f>IF('Raw DataSet'!G2218="","Unknown",'Raw DataSet'!G2218)</f>
        <v>Life Sciences</v>
      </c>
      <c r="E2218" t="str">
        <f>IF('Raw DataSet'!R2218="","Unknown",'Raw DataSet'!R2218)</f>
        <v>Master's Degree</v>
      </c>
      <c r="F2218" t="str">
        <f>IF('Raw DataSet'!L2218="","Unknown",'Raw DataSet'!L2218)</f>
        <v>Married</v>
      </c>
      <c r="G2218">
        <f>IF('Raw DataSet'!P2218="","Unknown",'Raw DataSet'!P2218)</f>
        <v>34</v>
      </c>
      <c r="H2218" s="3" t="str" cm="1">
        <f t="array" ref="H2218">_xlfn.IFS(G2218&lt;24, "Under 25",G2218&lt;35, "25-34",G2218&lt;45, "35-44",G2218&lt;55, "45-54",TRUE, "Over 55")</f>
        <v>25-34</v>
      </c>
      <c r="I2218" t="str">
        <f>IF('Raw DataSet'!F2218="","Unknown",'Raw DataSet'!F2218)</f>
        <v>Sales</v>
      </c>
      <c r="J2218" t="str">
        <f>IF('Raw DataSet'!K2218="","Unknown",'Raw DataSet'!K2218)</f>
        <v>Sales Representative</v>
      </c>
      <c r="K2218">
        <f>IF('Raw DataSet'!Q2218="","Unknown",'Raw DataSet'!Q2218)</f>
        <v>10</v>
      </c>
      <c r="L2218" t="str" cm="1">
        <f t="array" ref="L2218">_xlfn.IFS(K2218&lt;10,"0-9",K2218&lt;20,"10-19",TRUE,"20+")</f>
        <v>10-19</v>
      </c>
      <c r="M2218" s="3" t="str">
        <f>'Raw DataSet'!A2218</f>
        <v>No</v>
      </c>
      <c r="N2218">
        <f t="shared" si="68"/>
        <v>0</v>
      </c>
      <c r="O2218">
        <f>IF('Raw DataSet'!W2218="","Unknown",'Raw DataSet'!W2218)</f>
        <v>69600</v>
      </c>
      <c r="P2218" t="str">
        <f t="shared" si="69"/>
        <v>High</v>
      </c>
      <c r="Q2218" s="3" t="str">
        <f>IF('Raw DataSet'!M2218="","Unknown",'Raw DataSet'!M2218)</f>
        <v>Yes</v>
      </c>
      <c r="R2218">
        <f>IF('Raw DataSet'!T2218="","Unknown",'Raw DataSet'!T2218)</f>
        <v>3</v>
      </c>
      <c r="S2218">
        <f>IF('Raw DataSet'!Y2218="","Unknown",'Raw DataSet'!Y2218)</f>
        <v>3</v>
      </c>
      <c r="T2218">
        <f>IF('Raw DataSet'!Z2218="","Unknown",'Raw DataSet'!Z2218)</f>
        <v>1</v>
      </c>
      <c r="U2218">
        <f>IF('Raw DataSet'!AA2218="","Unknown",'Raw DataSet'!AA2218)</f>
        <v>3</v>
      </c>
      <c r="V2218">
        <f>IF('Raw DataSet'!AB2218="","Unknown",'Raw DataSet'!AB2218)</f>
        <v>1</v>
      </c>
      <c r="W2218">
        <f>IF('Raw DataSet'!AC2218="","Unknown",'Raw DataSet'!AC2218)</f>
        <v>19</v>
      </c>
      <c r="X2218" s="3" t="str" cm="1">
        <f t="array" ref="X2218">_xlfn.IFS(W2218&lt;15,"Under 15", W2218&lt;20,"15-19", TRUE,"Over 20")</f>
        <v>15-19</v>
      </c>
      <c r="Y2218">
        <f>IF('Raw DataSet'!AD2218="","Unknown",'Raw DataSet'!AD2218)</f>
        <v>3</v>
      </c>
      <c r="Z2218">
        <f>IF('Raw DataSet'!AE2218="","Unknown",'Raw DataSet'!AE2218)</f>
        <v>4</v>
      </c>
      <c r="AA2218">
        <f>IF('Raw DataSet'!AF2218="","Unknown",'Raw DataSet'!AF2218)</f>
        <v>1</v>
      </c>
      <c r="AB2218">
        <f>IF('Raw DataSet'!AG2218="","Unknown",'Raw DataSet'!AG2218)</f>
        <v>1</v>
      </c>
      <c r="AC2218">
        <f>IF('Raw DataSet'!AH2218="","Unknown",'Raw DataSet'!AH2218)</f>
        <v>3</v>
      </c>
      <c r="AD2218">
        <f>IF('Raw DataSet'!AI2218="","Unknown",'Raw DataSet'!AI2218)</f>
        <v>1</v>
      </c>
      <c r="AE2218">
        <f>IF('Raw DataSet'!AJ2218="","Unknown",'Raw DataSet'!AJ2218)</f>
        <v>1</v>
      </c>
      <c r="AF2218">
        <f>IF('Raw DataSet'!AK2218="","Unknown",'Raw DataSet'!AK2218)</f>
        <v>0</v>
      </c>
      <c r="AG2218">
        <f>IF('Raw DataSet'!AL2218="","Unknown",'Raw DataSet'!AL2218)</f>
        <v>0</v>
      </c>
    </row>
    <row r="2219" spans="1:33">
      <c r="A2219">
        <f>IF('Raw DataSet'!I2219="","Unknown",'Raw DataSet'!I2219)</f>
        <v>2626</v>
      </c>
      <c r="B2219" s="3" t="str">
        <f>IF('Raw DataSet'!H2219="", "Unknown", 'Raw DataSet'!H2219)</f>
        <v>STAFF-2218</v>
      </c>
      <c r="C2219" t="str">
        <f>IF('Raw DataSet'!J2219="","Unknow",'Raw DataSet'!J2219)</f>
        <v>Male</v>
      </c>
      <c r="D2219" t="str">
        <f>IF('Raw DataSet'!G2219="","Unknown",'Raw DataSet'!G2219)</f>
        <v>Medical</v>
      </c>
      <c r="E2219" t="str">
        <f>IF('Raw DataSet'!R2219="","Unknown",'Raw DataSet'!R2219)</f>
        <v>High School</v>
      </c>
      <c r="F2219" t="str">
        <f>IF('Raw DataSet'!L2219="","Unknown",'Raw DataSet'!L2219)</f>
        <v>Married</v>
      </c>
      <c r="G2219">
        <f>IF('Raw DataSet'!P2219="","Unknown",'Raw DataSet'!P2219)</f>
        <v>28</v>
      </c>
      <c r="H2219" s="3" t="str" cm="1">
        <f t="array" ref="H2219">_xlfn.IFS(G2219&lt;24, "Under 25",G2219&lt;35, "25-34",G2219&lt;45, "35-44",G2219&lt;55, "45-54",TRUE, "Over 55")</f>
        <v>25-34</v>
      </c>
      <c r="I2219" t="str">
        <f>IF('Raw DataSet'!F2219="","Unknown",'Raw DataSet'!F2219)</f>
        <v>Sales</v>
      </c>
      <c r="J2219" t="str">
        <f>IF('Raw DataSet'!K2219="","Unknown",'Raw DataSet'!K2219)</f>
        <v>Sales Representative</v>
      </c>
      <c r="K2219">
        <f>IF('Raw DataSet'!Q2219="","Unknown",'Raw DataSet'!Q2219)</f>
        <v>10</v>
      </c>
      <c r="L2219" t="str" cm="1">
        <f t="array" ref="L2219">_xlfn.IFS(K2219&lt;10,"0-9",K2219&lt;20,"10-19",TRUE,"20+")</f>
        <v>10-19</v>
      </c>
      <c r="M2219" s="3" t="str">
        <f>'Raw DataSet'!A2219</f>
        <v>No</v>
      </c>
      <c r="N2219">
        <f t="shared" si="68"/>
        <v>0</v>
      </c>
      <c r="O2219">
        <f>IF('Raw DataSet'!W2219="","Unknown",'Raw DataSet'!W2219)</f>
        <v>59200</v>
      </c>
      <c r="P2219" t="str">
        <f t="shared" si="69"/>
        <v>Medium</v>
      </c>
      <c r="Q2219" s="3" t="str">
        <f>IF('Raw DataSet'!M2219="","Unknown",'Raw DataSet'!M2219)</f>
        <v>No</v>
      </c>
      <c r="R2219">
        <f>IF('Raw DataSet'!T2219="","Unknown",'Raw DataSet'!T2219)</f>
        <v>4</v>
      </c>
      <c r="S2219">
        <f>IF('Raw DataSet'!Y2219="","Unknown",'Raw DataSet'!Y2219)</f>
        <v>3</v>
      </c>
      <c r="T2219">
        <f>IF('Raw DataSet'!Z2219="","Unknown",'Raw DataSet'!Z2219)</f>
        <v>1</v>
      </c>
      <c r="U2219">
        <f>IF('Raw DataSet'!AA2219="","Unknown",'Raw DataSet'!AA2219)</f>
        <v>2</v>
      </c>
      <c r="V2219">
        <f>IF('Raw DataSet'!AB2219="","Unknown",'Raw DataSet'!AB2219)</f>
        <v>1</v>
      </c>
      <c r="W2219">
        <f>IF('Raw DataSet'!AC2219="","Unknown",'Raw DataSet'!AC2219)</f>
        <v>22</v>
      </c>
      <c r="X2219" s="3" t="str" cm="1">
        <f t="array" ref="X2219">_xlfn.IFS(W2219&lt;15,"Under 15", W2219&lt;20,"15-19", TRUE,"Over 20")</f>
        <v>Over 20</v>
      </c>
      <c r="Y2219">
        <f>IF('Raw DataSet'!AD2219="","Unknown",'Raw DataSet'!AD2219)</f>
        <v>4</v>
      </c>
      <c r="Z2219">
        <f>IF('Raw DataSet'!AE2219="","Unknown",'Raw DataSet'!AE2219)</f>
        <v>2</v>
      </c>
      <c r="AA2219">
        <f>IF('Raw DataSet'!AF2219="","Unknown",'Raw DataSet'!AF2219)</f>
        <v>0</v>
      </c>
      <c r="AB2219">
        <f>IF('Raw DataSet'!AG2219="","Unknown",'Raw DataSet'!AG2219)</f>
        <v>1</v>
      </c>
      <c r="AC2219">
        <f>IF('Raw DataSet'!AH2219="","Unknown",'Raw DataSet'!AH2219)</f>
        <v>3</v>
      </c>
      <c r="AD2219">
        <f>IF('Raw DataSet'!AI2219="","Unknown",'Raw DataSet'!AI2219)</f>
        <v>1</v>
      </c>
      <c r="AE2219">
        <f>IF('Raw DataSet'!AJ2219="","Unknown",'Raw DataSet'!AJ2219)</f>
        <v>0</v>
      </c>
      <c r="AF2219">
        <f>IF('Raw DataSet'!AK2219="","Unknown",'Raw DataSet'!AK2219)</f>
        <v>0</v>
      </c>
      <c r="AG2219">
        <f>IF('Raw DataSet'!AL2219="","Unknown",'Raw DataSet'!AL2219)</f>
        <v>0</v>
      </c>
    </row>
    <row r="2220" spans="1:33">
      <c r="A2220">
        <f>IF('Raw DataSet'!I2220="","Unknown",'Raw DataSet'!I2220)</f>
        <v>2627</v>
      </c>
      <c r="B2220" s="3" t="str">
        <f>IF('Raw DataSet'!H2220="", "Unknown", 'Raw DataSet'!H2220)</f>
        <v>STAFF-2219</v>
      </c>
      <c r="C2220" t="str">
        <f>IF('Raw DataSet'!J2220="","Unknow",'Raw DataSet'!J2220)</f>
        <v>Male</v>
      </c>
      <c r="D2220" t="str">
        <f>IF('Raw DataSet'!G2220="","Unknown",'Raw DataSet'!G2220)</f>
        <v>Other</v>
      </c>
      <c r="E2220" t="str">
        <f>IF('Raw DataSet'!R2220="","Unknown",'Raw DataSet'!R2220)</f>
        <v>Master's Degree</v>
      </c>
      <c r="F2220" t="str">
        <f>IF('Raw DataSet'!L2220="","Unknown",'Raw DataSet'!L2220)</f>
        <v>Married</v>
      </c>
      <c r="G2220">
        <f>IF('Raw DataSet'!P2220="","Unknown",'Raw DataSet'!P2220)</f>
        <v>38</v>
      </c>
      <c r="H2220" s="3" t="str" cm="1">
        <f t="array" ref="H2220">_xlfn.IFS(G2220&lt;24, "Under 25",G2220&lt;35, "25-34",G2220&lt;45, "35-44",G2220&lt;55, "45-54",TRUE, "Over 55")</f>
        <v>35-44</v>
      </c>
      <c r="I2220" t="str">
        <f>IF('Raw DataSet'!F2220="","Unknown",'Raw DataSet'!F2220)</f>
        <v>R&amp;D</v>
      </c>
      <c r="J2220" t="str">
        <f>IF('Raw DataSet'!K2220="","Unknown",'Raw DataSet'!K2220)</f>
        <v>Research Scientist</v>
      </c>
      <c r="K2220">
        <f>IF('Raw DataSet'!Q2220="","Unknown",'Raw DataSet'!Q2220)</f>
        <v>3</v>
      </c>
      <c r="L2220" t="str" cm="1">
        <f t="array" ref="L2220">_xlfn.IFS(K2220&lt;10,"0-9",K2220&lt;20,"10-19",TRUE,"20+")</f>
        <v>0-9</v>
      </c>
      <c r="M2220" s="3" t="str">
        <f>'Raw DataSet'!A2220</f>
        <v>No</v>
      </c>
      <c r="N2220">
        <f t="shared" si="68"/>
        <v>0</v>
      </c>
      <c r="O2220">
        <f>IF('Raw DataSet'!W2220="","Unknown",'Raw DataSet'!W2220)</f>
        <v>35200</v>
      </c>
      <c r="P2220" t="str">
        <f t="shared" si="69"/>
        <v>Low</v>
      </c>
      <c r="Q2220" s="3" t="str">
        <f>IF('Raw DataSet'!M2220="","Unknown",'Raw DataSet'!M2220)</f>
        <v>No</v>
      </c>
      <c r="R2220">
        <f>IF('Raw DataSet'!T2220="","Unknown",'Raw DataSet'!T2220)</f>
        <v>3</v>
      </c>
      <c r="S2220">
        <f>IF('Raw DataSet'!Y2220="","Unknown",'Raw DataSet'!Y2220)</f>
        <v>3</v>
      </c>
      <c r="T2220">
        <f>IF('Raw DataSet'!Z2220="","Unknown",'Raw DataSet'!Z2220)</f>
        <v>1</v>
      </c>
      <c r="U2220">
        <f>IF('Raw DataSet'!AA2220="","Unknown",'Raw DataSet'!AA2220)</f>
        <v>3</v>
      </c>
      <c r="V2220">
        <f>IF('Raw DataSet'!AB2220="","Unknown",'Raw DataSet'!AB2220)</f>
        <v>3</v>
      </c>
      <c r="W2220">
        <f>IF('Raw DataSet'!AC2220="","Unknown",'Raw DataSet'!AC2220)</f>
        <v>16</v>
      </c>
      <c r="X2220" s="3" t="str" cm="1">
        <f t="array" ref="X2220">_xlfn.IFS(W2220&lt;15,"Under 15", W2220&lt;20,"15-19", TRUE,"Over 20")</f>
        <v>15-19</v>
      </c>
      <c r="Y2220">
        <f>IF('Raw DataSet'!AD2220="","Unknown",'Raw DataSet'!AD2220)</f>
        <v>3</v>
      </c>
      <c r="Z2220">
        <f>IF('Raw DataSet'!AE2220="","Unknown",'Raw DataSet'!AE2220)</f>
        <v>1</v>
      </c>
      <c r="AA2220">
        <f>IF('Raw DataSet'!AF2220="","Unknown",'Raw DataSet'!AF2220)</f>
        <v>1</v>
      </c>
      <c r="AB2220">
        <f>IF('Raw DataSet'!AG2220="","Unknown",'Raw DataSet'!AG2220)</f>
        <v>8</v>
      </c>
      <c r="AC2220">
        <f>IF('Raw DataSet'!AH2220="","Unknown",'Raw DataSet'!AH2220)</f>
        <v>3</v>
      </c>
      <c r="AD2220">
        <f>IF('Raw DataSet'!AI2220="","Unknown",'Raw DataSet'!AI2220)</f>
        <v>2</v>
      </c>
      <c r="AE2220">
        <f>IF('Raw DataSet'!AJ2220="","Unknown",'Raw DataSet'!AJ2220)</f>
        <v>2</v>
      </c>
      <c r="AF2220">
        <f>IF('Raw DataSet'!AK2220="","Unknown",'Raw DataSet'!AK2220)</f>
        <v>2</v>
      </c>
      <c r="AG2220">
        <f>IF('Raw DataSet'!AL2220="","Unknown",'Raw DataSet'!AL2220)</f>
        <v>2</v>
      </c>
    </row>
    <row r="2221" spans="1:33">
      <c r="A2221">
        <f>IF('Raw DataSet'!I2221="","Unknown",'Raw DataSet'!I2221)</f>
        <v>2628</v>
      </c>
      <c r="B2221" s="3" t="str">
        <f>IF('Raw DataSet'!H2221="", "Unknown", 'Raw DataSet'!H2221)</f>
        <v>STAFF-2220</v>
      </c>
      <c r="C2221" t="str">
        <f>IF('Raw DataSet'!J2221="","Unknow",'Raw DataSet'!J2221)</f>
        <v>Male</v>
      </c>
      <c r="D2221" t="str">
        <f>IF('Raw DataSet'!G2221="","Unknown",'Raw DataSet'!G2221)</f>
        <v>Medical</v>
      </c>
      <c r="E2221" t="str">
        <f>IF('Raw DataSet'!R2221="","Unknown",'Raw DataSet'!R2221)</f>
        <v>Master's Degree</v>
      </c>
      <c r="F2221" t="str">
        <f>IF('Raw DataSet'!L2221="","Unknown",'Raw DataSet'!L2221)</f>
        <v>Married</v>
      </c>
      <c r="G2221">
        <f>IF('Raw DataSet'!P2221="","Unknown",'Raw DataSet'!P2221)</f>
        <v>50</v>
      </c>
      <c r="H2221" s="3" t="str" cm="1">
        <f t="array" ref="H2221">_xlfn.IFS(G2221&lt;24, "Under 25",G2221&lt;35, "25-34",G2221&lt;45, "35-44",G2221&lt;55, "45-54",TRUE, "Over 55")</f>
        <v>45-54</v>
      </c>
      <c r="I2221" t="str">
        <f>IF('Raw DataSet'!F2221="","Unknown",'Raw DataSet'!F2221)</f>
        <v>R&amp;D</v>
      </c>
      <c r="J2221" t="str">
        <f>IF('Raw DataSet'!K2221="","Unknown",'Raw DataSet'!K2221)</f>
        <v>Research Director</v>
      </c>
      <c r="K2221">
        <f>IF('Raw DataSet'!Q2221="","Unknown",'Raw DataSet'!Q2221)</f>
        <v>2</v>
      </c>
      <c r="L2221" t="str" cm="1">
        <f t="array" ref="L2221">_xlfn.IFS(K2221&lt;10,"0-9",K2221&lt;20,"10-19",TRUE,"20+")</f>
        <v>0-9</v>
      </c>
      <c r="M2221" s="3" t="str">
        <f>'Raw DataSet'!A2221</f>
        <v>No</v>
      </c>
      <c r="N2221">
        <f t="shared" si="68"/>
        <v>0</v>
      </c>
      <c r="O2221">
        <f>IF('Raw DataSet'!W2221="","Unknown",'Raw DataSet'!W2221)</f>
        <v>49600</v>
      </c>
      <c r="P2221" t="str">
        <f t="shared" si="69"/>
        <v>Medium</v>
      </c>
      <c r="Q2221" s="3" t="str">
        <f>IF('Raw DataSet'!M2221="","Unknown",'Raw DataSet'!M2221)</f>
        <v>Yes</v>
      </c>
      <c r="R2221">
        <f>IF('Raw DataSet'!T2221="","Unknown",'Raw DataSet'!T2221)</f>
        <v>2</v>
      </c>
      <c r="S2221">
        <f>IF('Raw DataSet'!Y2221="","Unknown",'Raw DataSet'!Y2221)</f>
        <v>3</v>
      </c>
      <c r="T2221">
        <f>IF('Raw DataSet'!Z2221="","Unknown",'Raw DataSet'!Z2221)</f>
        <v>5</v>
      </c>
      <c r="U2221">
        <f>IF('Raw DataSet'!AA2221="","Unknown",'Raw DataSet'!AA2221)</f>
        <v>3</v>
      </c>
      <c r="V2221">
        <f>IF('Raw DataSet'!AB2221="","Unknown",'Raw DataSet'!AB2221)</f>
        <v>2</v>
      </c>
      <c r="W2221">
        <f>IF('Raw DataSet'!AC2221="","Unknown",'Raw DataSet'!AC2221)</f>
        <v>11</v>
      </c>
      <c r="X2221" s="3" t="str" cm="1">
        <f t="array" ref="X2221">_xlfn.IFS(W2221&lt;15,"Under 15", W2221&lt;20,"15-19", TRUE,"Over 20")</f>
        <v>Under 15</v>
      </c>
      <c r="Y2221">
        <f>IF('Raw DataSet'!AD2221="","Unknown",'Raw DataSet'!AD2221)</f>
        <v>3</v>
      </c>
      <c r="Z2221">
        <f>IF('Raw DataSet'!AE2221="","Unknown",'Raw DataSet'!AE2221)</f>
        <v>4</v>
      </c>
      <c r="AA2221">
        <f>IF('Raw DataSet'!AF2221="","Unknown",'Raw DataSet'!AF2221)</f>
        <v>1</v>
      </c>
      <c r="AB2221">
        <f>IF('Raw DataSet'!AG2221="","Unknown",'Raw DataSet'!AG2221)</f>
        <v>29</v>
      </c>
      <c r="AC2221">
        <f>IF('Raw DataSet'!AH2221="","Unknown",'Raw DataSet'!AH2221)</f>
        <v>2</v>
      </c>
      <c r="AD2221">
        <f>IF('Raw DataSet'!AI2221="","Unknown",'Raw DataSet'!AI2221)</f>
        <v>8</v>
      </c>
      <c r="AE2221">
        <f>IF('Raw DataSet'!AJ2221="","Unknown",'Raw DataSet'!AJ2221)</f>
        <v>1</v>
      </c>
      <c r="AF2221">
        <f>IF('Raw DataSet'!AK2221="","Unknown",'Raw DataSet'!AK2221)</f>
        <v>7</v>
      </c>
      <c r="AG2221">
        <f>IF('Raw DataSet'!AL2221="","Unknown",'Raw DataSet'!AL2221)</f>
        <v>7</v>
      </c>
    </row>
    <row r="2222" spans="1:33">
      <c r="A2222">
        <f>IF('Raw DataSet'!I2222="","Unknown",'Raw DataSet'!I2222)</f>
        <v>2629</v>
      </c>
      <c r="B2222" s="3" t="str">
        <f>IF('Raw DataSet'!H2222="", "Unknown", 'Raw DataSet'!H2222)</f>
        <v>STAFF-2221</v>
      </c>
      <c r="C2222" t="str">
        <f>IF('Raw DataSet'!J2222="","Unknow",'Raw DataSet'!J2222)</f>
        <v>Female</v>
      </c>
      <c r="D2222" t="str">
        <f>IF('Raw DataSet'!G2222="","Unknown",'Raw DataSet'!G2222)</f>
        <v>Other</v>
      </c>
      <c r="E2222" t="str">
        <f>IF('Raw DataSet'!R2222="","Unknown",'Raw DataSet'!R2222)</f>
        <v>Bachelor's Degree</v>
      </c>
      <c r="F2222" t="str">
        <f>IF('Raw DataSet'!L2222="","Unknown",'Raw DataSet'!L2222)</f>
        <v>Single</v>
      </c>
      <c r="G2222">
        <f>IF('Raw DataSet'!P2222="","Unknown",'Raw DataSet'!P2222)</f>
        <v>37</v>
      </c>
      <c r="H2222" s="3" t="str" cm="1">
        <f t="array" ref="H2222">_xlfn.IFS(G2222&lt;24, "Under 25",G2222&lt;35, "25-34",G2222&lt;45, "35-44",G2222&lt;55, "45-54",TRUE, "Over 55")</f>
        <v>35-44</v>
      </c>
      <c r="I2222" t="str">
        <f>IF('Raw DataSet'!F2222="","Unknown",'Raw DataSet'!F2222)</f>
        <v>R&amp;D</v>
      </c>
      <c r="J2222" t="str">
        <f>IF('Raw DataSet'!K2222="","Unknown",'Raw DataSet'!K2222)</f>
        <v>Healthcare Representative</v>
      </c>
      <c r="K2222">
        <f>IF('Raw DataSet'!Q2222="","Unknown",'Raw DataSet'!Q2222)</f>
        <v>3</v>
      </c>
      <c r="L2222" t="str" cm="1">
        <f t="array" ref="L2222">_xlfn.IFS(K2222&lt;10,"0-9",K2222&lt;20,"10-19",TRUE,"20+")</f>
        <v>0-9</v>
      </c>
      <c r="M2222" s="3" t="str">
        <f>'Raw DataSet'!A2222</f>
        <v>No</v>
      </c>
      <c r="N2222">
        <f t="shared" si="68"/>
        <v>0</v>
      </c>
      <c r="O2222">
        <f>IF('Raw DataSet'!W2222="","Unknown",'Raw DataSet'!W2222)</f>
        <v>28000</v>
      </c>
      <c r="P2222" t="str">
        <f t="shared" si="69"/>
        <v>Low</v>
      </c>
      <c r="Q2222" s="3" t="str">
        <f>IF('Raw DataSet'!M2222="","Unknown",'Raw DataSet'!M2222)</f>
        <v>No</v>
      </c>
      <c r="R2222">
        <f>IF('Raw DataSet'!T2222="","Unknown",'Raw DataSet'!T2222)</f>
        <v>4</v>
      </c>
      <c r="S2222">
        <f>IF('Raw DataSet'!Y2222="","Unknown",'Raw DataSet'!Y2222)</f>
        <v>3</v>
      </c>
      <c r="T2222">
        <f>IF('Raw DataSet'!Z2222="","Unknown",'Raw DataSet'!Z2222)</f>
        <v>2</v>
      </c>
      <c r="U2222">
        <f>IF('Raw DataSet'!AA2222="","Unknown",'Raw DataSet'!AA2222)</f>
        <v>2</v>
      </c>
      <c r="V2222">
        <f>IF('Raw DataSet'!AB2222="","Unknown",'Raw DataSet'!AB2222)</f>
        <v>3</v>
      </c>
      <c r="W2222">
        <f>IF('Raw DataSet'!AC2222="","Unknown",'Raw DataSet'!AC2222)</f>
        <v>15</v>
      </c>
      <c r="X2222" s="3" t="str" cm="1">
        <f t="array" ref="X2222">_xlfn.IFS(W2222&lt;15,"Under 15", W2222&lt;20,"15-19", TRUE,"Over 20")</f>
        <v>15-19</v>
      </c>
      <c r="Y2222">
        <f>IF('Raw DataSet'!AD2222="","Unknown",'Raw DataSet'!AD2222)</f>
        <v>3</v>
      </c>
      <c r="Z2222">
        <f>IF('Raw DataSet'!AE2222="","Unknown",'Raw DataSet'!AE2222)</f>
        <v>1</v>
      </c>
      <c r="AA2222">
        <f>IF('Raw DataSet'!AF2222="","Unknown",'Raw DataSet'!AF2222)</f>
        <v>0</v>
      </c>
      <c r="AB2222">
        <f>IF('Raw DataSet'!AG2222="","Unknown",'Raw DataSet'!AG2222)</f>
        <v>8</v>
      </c>
      <c r="AC2222">
        <f>IF('Raw DataSet'!AH2222="","Unknown",'Raw DataSet'!AH2222)</f>
        <v>2</v>
      </c>
      <c r="AD2222">
        <f>IF('Raw DataSet'!AI2222="","Unknown",'Raw DataSet'!AI2222)</f>
        <v>4</v>
      </c>
      <c r="AE2222">
        <f>IF('Raw DataSet'!AJ2222="","Unknown",'Raw DataSet'!AJ2222)</f>
        <v>3</v>
      </c>
      <c r="AF2222">
        <f>IF('Raw DataSet'!AK2222="","Unknown",'Raw DataSet'!AK2222)</f>
        <v>0</v>
      </c>
      <c r="AG2222">
        <f>IF('Raw DataSet'!AL2222="","Unknown",'Raw DataSet'!AL2222)</f>
        <v>1</v>
      </c>
    </row>
    <row r="2223" spans="1:33">
      <c r="A2223">
        <f>IF('Raw DataSet'!I2223="","Unknown",'Raw DataSet'!I2223)</f>
        <v>2630</v>
      </c>
      <c r="B2223" s="3" t="str">
        <f>IF('Raw DataSet'!H2223="", "Unknown", 'Raw DataSet'!H2223)</f>
        <v>STAFF-2222</v>
      </c>
      <c r="C2223" t="str">
        <f>IF('Raw DataSet'!J2223="","Unknow",'Raw DataSet'!J2223)</f>
        <v>Male</v>
      </c>
      <c r="D2223" t="str">
        <f>IF('Raw DataSet'!G2223="","Unknown",'Raw DataSet'!G2223)</f>
        <v>Marketing</v>
      </c>
      <c r="E2223" t="str">
        <f>IF('Raw DataSet'!R2223="","Unknown",'Raw DataSet'!R2223)</f>
        <v>Bachelor's Degree</v>
      </c>
      <c r="F2223" t="str">
        <f>IF('Raw DataSet'!L2223="","Unknown",'Raw DataSet'!L2223)</f>
        <v>Married</v>
      </c>
      <c r="G2223">
        <f>IF('Raw DataSet'!P2223="","Unknown",'Raw DataSet'!P2223)</f>
        <v>40</v>
      </c>
      <c r="H2223" s="3" t="str" cm="1">
        <f t="array" ref="H2223">_xlfn.IFS(G2223&lt;24, "Under 25",G2223&lt;35, "25-34",G2223&lt;45, "35-44",G2223&lt;55, "45-54",TRUE, "Over 55")</f>
        <v>35-44</v>
      </c>
      <c r="I2223" t="str">
        <f>IF('Raw DataSet'!F2223="","Unknown",'Raw DataSet'!F2223)</f>
        <v>Sales</v>
      </c>
      <c r="J2223" t="str">
        <f>IF('Raw DataSet'!K2223="","Unknown",'Raw DataSet'!K2223)</f>
        <v>Sales Executive</v>
      </c>
      <c r="K2223">
        <f>IF('Raw DataSet'!Q2223="","Unknown",'Raw DataSet'!Q2223)</f>
        <v>26</v>
      </c>
      <c r="L2223" t="str" cm="1">
        <f t="array" ref="L2223">_xlfn.IFS(K2223&lt;10,"0-9",K2223&lt;20,"10-19",TRUE,"20+")</f>
        <v>20+</v>
      </c>
      <c r="M2223" s="3" t="str">
        <f>'Raw DataSet'!A2223</f>
        <v>No</v>
      </c>
      <c r="N2223">
        <f t="shared" si="68"/>
        <v>0</v>
      </c>
      <c r="O2223">
        <f>IF('Raw DataSet'!W2223="","Unknown",'Raw DataSet'!W2223)</f>
        <v>59200</v>
      </c>
      <c r="P2223" t="str">
        <f t="shared" si="69"/>
        <v>Medium</v>
      </c>
      <c r="Q2223" s="3" t="str">
        <f>IF('Raw DataSet'!M2223="","Unknown",'Raw DataSet'!M2223)</f>
        <v>No</v>
      </c>
      <c r="R2223">
        <f>IF('Raw DataSet'!T2223="","Unknown",'Raw DataSet'!T2223)</f>
        <v>3</v>
      </c>
      <c r="S2223">
        <f>IF('Raw DataSet'!Y2223="","Unknown",'Raw DataSet'!Y2223)</f>
        <v>3</v>
      </c>
      <c r="T2223">
        <f>IF('Raw DataSet'!Z2223="","Unknown",'Raw DataSet'!Z2223)</f>
        <v>2</v>
      </c>
      <c r="U2223">
        <f>IF('Raw DataSet'!AA2223="","Unknown",'Raw DataSet'!AA2223)</f>
        <v>1</v>
      </c>
      <c r="V2223">
        <f>IF('Raw DataSet'!AB2223="","Unknown",'Raw DataSet'!AB2223)</f>
        <v>1</v>
      </c>
      <c r="W2223">
        <f>IF('Raw DataSet'!AC2223="","Unknown",'Raw DataSet'!AC2223)</f>
        <v>14</v>
      </c>
      <c r="X2223" s="3" t="str" cm="1">
        <f t="array" ref="X2223">_xlfn.IFS(W2223&lt;15,"Under 15", W2223&lt;20,"15-19", TRUE,"Over 20")</f>
        <v>Under 15</v>
      </c>
      <c r="Y2223">
        <f>IF('Raw DataSet'!AD2223="","Unknown",'Raw DataSet'!AD2223)</f>
        <v>3</v>
      </c>
      <c r="Z2223">
        <f>IF('Raw DataSet'!AE2223="","Unknown",'Raw DataSet'!AE2223)</f>
        <v>2</v>
      </c>
      <c r="AA2223">
        <f>IF('Raw DataSet'!AF2223="","Unknown",'Raw DataSet'!AF2223)</f>
        <v>1</v>
      </c>
      <c r="AB2223">
        <f>IF('Raw DataSet'!AG2223="","Unknown",'Raw DataSet'!AG2223)</f>
        <v>8</v>
      </c>
      <c r="AC2223">
        <f>IF('Raw DataSet'!AH2223="","Unknown",'Raw DataSet'!AH2223)</f>
        <v>2</v>
      </c>
      <c r="AD2223">
        <f>IF('Raw DataSet'!AI2223="","Unknown",'Raw DataSet'!AI2223)</f>
        <v>7</v>
      </c>
      <c r="AE2223">
        <f>IF('Raw DataSet'!AJ2223="","Unknown",'Raw DataSet'!AJ2223)</f>
        <v>7</v>
      </c>
      <c r="AF2223">
        <f>IF('Raw DataSet'!AK2223="","Unknown",'Raw DataSet'!AK2223)</f>
        <v>7</v>
      </c>
      <c r="AG2223">
        <f>IF('Raw DataSet'!AL2223="","Unknown",'Raw DataSet'!AL2223)</f>
        <v>5</v>
      </c>
    </row>
    <row r="2224" spans="1:33">
      <c r="A2224">
        <f>IF('Raw DataSet'!I2224="","Unknown",'Raw DataSet'!I2224)</f>
        <v>2631</v>
      </c>
      <c r="B2224" s="3" t="str">
        <f>IF('Raw DataSet'!H2224="", "Unknown", 'Raw DataSet'!H2224)</f>
        <v>STAFF-2223</v>
      </c>
      <c r="C2224" t="str">
        <f>IF('Raw DataSet'!J2224="","Unknow",'Raw DataSet'!J2224)</f>
        <v>Female</v>
      </c>
      <c r="D2224" t="str">
        <f>IF('Raw DataSet'!G2224="","Unknown",'Raw DataSet'!G2224)</f>
        <v>Medical</v>
      </c>
      <c r="E2224" t="str">
        <f>IF('Raw DataSet'!R2224="","Unknown",'Raw DataSet'!R2224)</f>
        <v>High School</v>
      </c>
      <c r="F2224" t="str">
        <f>IF('Raw DataSet'!L2224="","Unknown",'Raw DataSet'!L2224)</f>
        <v>Divorced</v>
      </c>
      <c r="G2224">
        <f>IF('Raw DataSet'!P2224="","Unknown",'Raw DataSet'!P2224)</f>
        <v>26</v>
      </c>
      <c r="H2224" s="3" t="str" cm="1">
        <f t="array" ref="H2224">_xlfn.IFS(G2224&lt;24, "Under 25",G2224&lt;35, "25-34",G2224&lt;45, "35-44",G2224&lt;55, "45-54",TRUE, "Over 55")</f>
        <v>25-34</v>
      </c>
      <c r="I2224" t="str">
        <f>IF('Raw DataSet'!F2224="","Unknown",'Raw DataSet'!F2224)</f>
        <v>R&amp;D</v>
      </c>
      <c r="J2224" t="str">
        <f>IF('Raw DataSet'!K2224="","Unknown",'Raw DataSet'!K2224)</f>
        <v>Research Scientist</v>
      </c>
      <c r="K2224">
        <f>IF('Raw DataSet'!Q2224="","Unknown",'Raw DataSet'!Q2224)</f>
        <v>1</v>
      </c>
      <c r="L2224" t="str" cm="1">
        <f t="array" ref="L2224">_xlfn.IFS(K2224&lt;10,"0-9",K2224&lt;20,"10-19",TRUE,"20+")</f>
        <v>0-9</v>
      </c>
      <c r="M2224" s="3" t="str">
        <f>'Raw DataSet'!A2224</f>
        <v>No</v>
      </c>
      <c r="N2224">
        <f t="shared" si="68"/>
        <v>0</v>
      </c>
      <c r="O2224">
        <f>IF('Raw DataSet'!W2224="","Unknown",'Raw DataSet'!W2224)</f>
        <v>52800</v>
      </c>
      <c r="P2224" t="str">
        <f t="shared" si="69"/>
        <v>Medium</v>
      </c>
      <c r="Q2224" s="3" t="str">
        <f>IF('Raw DataSet'!M2224="","Unknown",'Raw DataSet'!M2224)</f>
        <v>No</v>
      </c>
      <c r="R2224">
        <f>IF('Raw DataSet'!T2224="","Unknown",'Raw DataSet'!T2224)</f>
        <v>1</v>
      </c>
      <c r="S2224">
        <f>IF('Raw DataSet'!Y2224="","Unknown",'Raw DataSet'!Y2224)</f>
        <v>2</v>
      </c>
      <c r="T2224">
        <f>IF('Raw DataSet'!Z2224="","Unknown",'Raw DataSet'!Z2224)</f>
        <v>1</v>
      </c>
      <c r="U2224">
        <f>IF('Raw DataSet'!AA2224="","Unknown",'Raw DataSet'!AA2224)</f>
        <v>3</v>
      </c>
      <c r="V2224">
        <f>IF('Raw DataSet'!AB2224="","Unknown",'Raw DataSet'!AB2224)</f>
        <v>1</v>
      </c>
      <c r="W2224">
        <f>IF('Raw DataSet'!AC2224="","Unknown",'Raw DataSet'!AC2224)</f>
        <v>13</v>
      </c>
      <c r="X2224" s="3" t="str" cm="1">
        <f t="array" ref="X2224">_xlfn.IFS(W2224&lt;15,"Under 15", W2224&lt;20,"15-19", TRUE,"Over 20")</f>
        <v>Under 15</v>
      </c>
      <c r="Y2224">
        <f>IF('Raw DataSet'!AD2224="","Unknown",'Raw DataSet'!AD2224)</f>
        <v>3</v>
      </c>
      <c r="Z2224">
        <f>IF('Raw DataSet'!AE2224="","Unknown",'Raw DataSet'!AE2224)</f>
        <v>3</v>
      </c>
      <c r="AA2224">
        <f>IF('Raw DataSet'!AF2224="","Unknown",'Raw DataSet'!AF2224)</f>
        <v>2</v>
      </c>
      <c r="AB2224">
        <f>IF('Raw DataSet'!AG2224="","Unknown",'Raw DataSet'!AG2224)</f>
        <v>5</v>
      </c>
      <c r="AC2224">
        <f>IF('Raw DataSet'!AH2224="","Unknown",'Raw DataSet'!AH2224)</f>
        <v>3</v>
      </c>
      <c r="AD2224">
        <f>IF('Raw DataSet'!AI2224="","Unknown",'Raw DataSet'!AI2224)</f>
        <v>5</v>
      </c>
      <c r="AE2224">
        <f>IF('Raw DataSet'!AJ2224="","Unknown",'Raw DataSet'!AJ2224)</f>
        <v>3</v>
      </c>
      <c r="AF2224">
        <f>IF('Raw DataSet'!AK2224="","Unknown",'Raw DataSet'!AK2224)</f>
        <v>1</v>
      </c>
      <c r="AG2224">
        <f>IF('Raw DataSet'!AL2224="","Unknown",'Raw DataSet'!AL2224)</f>
        <v>3</v>
      </c>
    </row>
    <row r="2225" spans="1:33">
      <c r="A2225">
        <f>IF('Raw DataSet'!I2225="","Unknown",'Raw DataSet'!I2225)</f>
        <v>2632</v>
      </c>
      <c r="B2225" s="3" t="str">
        <f>IF('Raw DataSet'!H2225="", "Unknown", 'Raw DataSet'!H2225)</f>
        <v>STAFF-2224</v>
      </c>
      <c r="C2225" t="str">
        <f>IF('Raw DataSet'!J2225="","Unknow",'Raw DataSet'!J2225)</f>
        <v>Male</v>
      </c>
      <c r="D2225" t="str">
        <f>IF('Raw DataSet'!G2225="","Unknown",'Raw DataSet'!G2225)</f>
        <v>Medical</v>
      </c>
      <c r="E2225" t="str">
        <f>IF('Raw DataSet'!R2225="","Unknown",'Raw DataSet'!R2225)</f>
        <v>Master's Degree</v>
      </c>
      <c r="F2225" t="str">
        <f>IF('Raw DataSet'!L2225="","Unknown",'Raw DataSet'!L2225)</f>
        <v>Divorced</v>
      </c>
      <c r="G2225">
        <f>IF('Raw DataSet'!P2225="","Unknown",'Raw DataSet'!P2225)</f>
        <v>46</v>
      </c>
      <c r="H2225" s="3" t="str" cm="1">
        <f t="array" ref="H2225">_xlfn.IFS(G2225&lt;24, "Under 25",G2225&lt;35, "25-34",G2225&lt;45, "35-44",G2225&lt;55, "45-54",TRUE, "Over 55")</f>
        <v>45-54</v>
      </c>
      <c r="I2225" t="str">
        <f>IF('Raw DataSet'!F2225="","Unknown",'Raw DataSet'!F2225)</f>
        <v>R&amp;D</v>
      </c>
      <c r="J2225" t="str">
        <f>IF('Raw DataSet'!K2225="","Unknown",'Raw DataSet'!K2225)</f>
        <v>Research Director</v>
      </c>
      <c r="K2225">
        <f>IF('Raw DataSet'!Q2225="","Unknown",'Raw DataSet'!Q2225)</f>
        <v>1</v>
      </c>
      <c r="L2225" t="str" cm="1">
        <f t="array" ref="L2225">_xlfn.IFS(K2225&lt;10,"0-9",K2225&lt;20,"10-19",TRUE,"20+")</f>
        <v>0-9</v>
      </c>
      <c r="M2225" s="3" t="str">
        <f>'Raw DataSet'!A2225</f>
        <v>No</v>
      </c>
      <c r="N2225">
        <f t="shared" si="68"/>
        <v>0</v>
      </c>
      <c r="O2225">
        <f>IF('Raw DataSet'!W2225="","Unknown",'Raw DataSet'!W2225)</f>
        <v>32000</v>
      </c>
      <c r="P2225" t="str">
        <f t="shared" si="69"/>
        <v>Low</v>
      </c>
      <c r="Q2225" s="3" t="str">
        <f>IF('Raw DataSet'!M2225="","Unknown",'Raw DataSet'!M2225)</f>
        <v>No</v>
      </c>
      <c r="R2225">
        <f>IF('Raw DataSet'!T2225="","Unknown",'Raw DataSet'!T2225)</f>
        <v>4</v>
      </c>
      <c r="S2225">
        <f>IF('Raw DataSet'!Y2225="","Unknown",'Raw DataSet'!Y2225)</f>
        <v>3</v>
      </c>
      <c r="T2225">
        <f>IF('Raw DataSet'!Z2225="","Unknown",'Raw DataSet'!Z2225)</f>
        <v>5</v>
      </c>
      <c r="U2225">
        <f>IF('Raw DataSet'!AA2225="","Unknown",'Raw DataSet'!AA2225)</f>
        <v>4</v>
      </c>
      <c r="V2225">
        <f>IF('Raw DataSet'!AB2225="","Unknown",'Raw DataSet'!AB2225)</f>
        <v>9</v>
      </c>
      <c r="W2225">
        <f>IF('Raw DataSet'!AC2225="","Unknown",'Raw DataSet'!AC2225)</f>
        <v>17</v>
      </c>
      <c r="X2225" s="3" t="str" cm="1">
        <f t="array" ref="X2225">_xlfn.IFS(W2225&lt;15,"Under 15", W2225&lt;20,"15-19", TRUE,"Over 20")</f>
        <v>15-19</v>
      </c>
      <c r="Y2225">
        <f>IF('Raw DataSet'!AD2225="","Unknown",'Raw DataSet'!AD2225)</f>
        <v>3</v>
      </c>
      <c r="Z2225">
        <f>IF('Raw DataSet'!AE2225="","Unknown",'Raw DataSet'!AE2225)</f>
        <v>4</v>
      </c>
      <c r="AA2225">
        <f>IF('Raw DataSet'!AF2225="","Unknown",'Raw DataSet'!AF2225)</f>
        <v>2</v>
      </c>
      <c r="AB2225">
        <f>IF('Raw DataSet'!AG2225="","Unknown",'Raw DataSet'!AG2225)</f>
        <v>23</v>
      </c>
      <c r="AC2225">
        <f>IF('Raw DataSet'!AH2225="","Unknown",'Raw DataSet'!AH2225)</f>
        <v>3</v>
      </c>
      <c r="AD2225">
        <f>IF('Raw DataSet'!AI2225="","Unknown",'Raw DataSet'!AI2225)</f>
        <v>2</v>
      </c>
      <c r="AE2225">
        <f>IF('Raw DataSet'!AJ2225="","Unknown",'Raw DataSet'!AJ2225)</f>
        <v>2</v>
      </c>
      <c r="AF2225">
        <f>IF('Raw DataSet'!AK2225="","Unknown",'Raw DataSet'!AK2225)</f>
        <v>2</v>
      </c>
      <c r="AG2225">
        <f>IF('Raw DataSet'!AL2225="","Unknown",'Raw DataSet'!AL2225)</f>
        <v>2</v>
      </c>
    </row>
    <row r="2226" spans="1:33">
      <c r="A2226">
        <f>IF('Raw DataSet'!I2226="","Unknown",'Raw DataSet'!I2226)</f>
        <v>2633</v>
      </c>
      <c r="B2226" s="3" t="str">
        <f>IF('Raw DataSet'!H2226="", "Unknown", 'Raw DataSet'!H2226)</f>
        <v>STAFF-2225</v>
      </c>
      <c r="C2226" t="str">
        <f>IF('Raw DataSet'!J2226="","Unknow",'Raw DataSet'!J2226)</f>
        <v>Female</v>
      </c>
      <c r="D2226" t="str">
        <f>IF('Raw DataSet'!G2226="","Unknown",'Raw DataSet'!G2226)</f>
        <v>Life Sciences</v>
      </c>
      <c r="E2226" t="str">
        <f>IF('Raw DataSet'!R2226="","Unknown",'Raw DataSet'!R2226)</f>
        <v>Master's Degree</v>
      </c>
      <c r="F2226" t="str">
        <f>IF('Raw DataSet'!L2226="","Unknown",'Raw DataSet'!L2226)</f>
        <v>Married</v>
      </c>
      <c r="G2226">
        <f>IF('Raw DataSet'!P2226="","Unknown",'Raw DataSet'!P2226)</f>
        <v>54</v>
      </c>
      <c r="H2226" s="3" t="str" cm="1">
        <f t="array" ref="H2226">_xlfn.IFS(G2226&lt;24, "Under 25",G2226&lt;35, "25-34",G2226&lt;45, "35-44",G2226&lt;55, "45-54",TRUE, "Over 55")</f>
        <v>45-54</v>
      </c>
      <c r="I2226" t="str">
        <f>IF('Raw DataSet'!F2226="","Unknown",'Raw DataSet'!F2226)</f>
        <v>Sales</v>
      </c>
      <c r="J2226" t="str">
        <f>IF('Raw DataSet'!K2226="","Unknown",'Raw DataSet'!K2226)</f>
        <v>Sales Executive</v>
      </c>
      <c r="K2226">
        <f>IF('Raw DataSet'!Q2226="","Unknown",'Raw DataSet'!Q2226)</f>
        <v>2</v>
      </c>
      <c r="L2226" t="str" cm="1">
        <f t="array" ref="L2226">_xlfn.IFS(K2226&lt;10,"0-9",K2226&lt;20,"10-19",TRUE,"20+")</f>
        <v>0-9</v>
      </c>
      <c r="M2226" s="3" t="str">
        <f>'Raw DataSet'!A2226</f>
        <v>No</v>
      </c>
      <c r="N2226">
        <f t="shared" si="68"/>
        <v>0</v>
      </c>
      <c r="O2226">
        <f>IF('Raw DataSet'!W2226="","Unknown",'Raw DataSet'!W2226)</f>
        <v>32800</v>
      </c>
      <c r="P2226" t="str">
        <f t="shared" si="69"/>
        <v>Low</v>
      </c>
      <c r="Q2226" s="3" t="str">
        <f>IF('Raw DataSet'!M2226="","Unknown",'Raw DataSet'!M2226)</f>
        <v>No</v>
      </c>
      <c r="R2226">
        <f>IF('Raw DataSet'!T2226="","Unknown",'Raw DataSet'!T2226)</f>
        <v>3</v>
      </c>
      <c r="S2226">
        <f>IF('Raw DataSet'!Y2226="","Unknown",'Raw DataSet'!Y2226)</f>
        <v>2</v>
      </c>
      <c r="T2226">
        <f>IF('Raw DataSet'!Z2226="","Unknown",'Raw DataSet'!Z2226)</f>
        <v>3</v>
      </c>
      <c r="U2226">
        <f>IF('Raw DataSet'!AA2226="","Unknown",'Raw DataSet'!AA2226)</f>
        <v>3</v>
      </c>
      <c r="V2226">
        <f>IF('Raw DataSet'!AB2226="","Unknown",'Raw DataSet'!AB2226)</f>
        <v>6</v>
      </c>
      <c r="W2226">
        <f>IF('Raw DataSet'!AC2226="","Unknown",'Raw DataSet'!AC2226)</f>
        <v>11</v>
      </c>
      <c r="X2226" s="3" t="str" cm="1">
        <f t="array" ref="X2226">_xlfn.IFS(W2226&lt;15,"Under 15", W2226&lt;20,"15-19", TRUE,"Over 20")</f>
        <v>Under 15</v>
      </c>
      <c r="Y2226">
        <f>IF('Raw DataSet'!AD2226="","Unknown",'Raw DataSet'!AD2226)</f>
        <v>3</v>
      </c>
      <c r="Z2226">
        <f>IF('Raw DataSet'!AE2226="","Unknown",'Raw DataSet'!AE2226)</f>
        <v>2</v>
      </c>
      <c r="AA2226">
        <f>IF('Raw DataSet'!AF2226="","Unknown",'Raw DataSet'!AF2226)</f>
        <v>1</v>
      </c>
      <c r="AB2226">
        <f>IF('Raw DataSet'!AG2226="","Unknown",'Raw DataSet'!AG2226)</f>
        <v>13</v>
      </c>
      <c r="AC2226">
        <f>IF('Raw DataSet'!AH2226="","Unknown",'Raw DataSet'!AH2226)</f>
        <v>3</v>
      </c>
      <c r="AD2226">
        <f>IF('Raw DataSet'!AI2226="","Unknown",'Raw DataSet'!AI2226)</f>
        <v>9</v>
      </c>
      <c r="AE2226">
        <f>IF('Raw DataSet'!AJ2226="","Unknown",'Raw DataSet'!AJ2226)</f>
        <v>4</v>
      </c>
      <c r="AF2226">
        <f>IF('Raw DataSet'!AK2226="","Unknown",'Raw DataSet'!AK2226)</f>
        <v>7</v>
      </c>
      <c r="AG2226">
        <f>IF('Raw DataSet'!AL2226="","Unknown",'Raw DataSet'!AL2226)</f>
        <v>0</v>
      </c>
    </row>
    <row r="2227" spans="1:33">
      <c r="A2227">
        <f>IF('Raw DataSet'!I2227="","Unknown",'Raw DataSet'!I2227)</f>
        <v>2634</v>
      </c>
      <c r="B2227" s="3" t="str">
        <f>IF('Raw DataSet'!H2227="", "Unknown", 'Raw DataSet'!H2227)</f>
        <v>STAFF-2226</v>
      </c>
      <c r="C2227" t="str">
        <f>IF('Raw DataSet'!J2227="","Unknow",'Raw DataSet'!J2227)</f>
        <v>Female</v>
      </c>
      <c r="D2227" t="str">
        <f>IF('Raw DataSet'!G2227="","Unknown",'Raw DataSet'!G2227)</f>
        <v>Medical</v>
      </c>
      <c r="E2227" t="str">
        <f>IF('Raw DataSet'!R2227="","Unknown",'Raw DataSet'!R2227)</f>
        <v>Bachelor's Degree</v>
      </c>
      <c r="F2227" t="str">
        <f>IF('Raw DataSet'!L2227="","Unknown",'Raw DataSet'!L2227)</f>
        <v>Married</v>
      </c>
      <c r="G2227">
        <f>IF('Raw DataSet'!P2227="","Unknown",'Raw DataSet'!P2227)</f>
        <v>56</v>
      </c>
      <c r="H2227" s="3" t="str" cm="1">
        <f t="array" ref="H2227">_xlfn.IFS(G2227&lt;24, "Under 25",G2227&lt;35, "25-34",G2227&lt;45, "35-44",G2227&lt;55, "45-54",TRUE, "Over 55")</f>
        <v>Over 55</v>
      </c>
      <c r="I2227" t="str">
        <f>IF('Raw DataSet'!F2227="","Unknown",'Raw DataSet'!F2227)</f>
        <v>R&amp;D</v>
      </c>
      <c r="J2227" t="str">
        <f>IF('Raw DataSet'!K2227="","Unknown",'Raw DataSet'!K2227)</f>
        <v>Research Scientist</v>
      </c>
      <c r="K2227">
        <f>IF('Raw DataSet'!Q2227="","Unknown",'Raw DataSet'!Q2227)</f>
        <v>9</v>
      </c>
      <c r="L2227" t="str" cm="1">
        <f t="array" ref="L2227">_xlfn.IFS(K2227&lt;10,"0-9",K2227&lt;20,"10-19",TRUE,"20+")</f>
        <v>0-9</v>
      </c>
      <c r="M2227" s="3" t="str">
        <f>'Raw DataSet'!A2227</f>
        <v>No</v>
      </c>
      <c r="N2227">
        <f t="shared" si="68"/>
        <v>0</v>
      </c>
      <c r="O2227">
        <f>IF('Raw DataSet'!W2227="","Unknown",'Raw DataSet'!W2227)</f>
        <v>50400</v>
      </c>
      <c r="P2227" t="str">
        <f t="shared" si="69"/>
        <v>Medium</v>
      </c>
      <c r="Q2227" s="3" t="str">
        <f>IF('Raw DataSet'!M2227="","Unknown",'Raw DataSet'!M2227)</f>
        <v>No</v>
      </c>
      <c r="R2227">
        <f>IF('Raw DataSet'!T2227="","Unknown",'Raw DataSet'!T2227)</f>
        <v>1</v>
      </c>
      <c r="S2227">
        <f>IF('Raw DataSet'!Y2227="","Unknown",'Raw DataSet'!Y2227)</f>
        <v>3</v>
      </c>
      <c r="T2227">
        <f>IF('Raw DataSet'!Z2227="","Unknown",'Raw DataSet'!Z2227)</f>
        <v>1</v>
      </c>
      <c r="U2227">
        <f>IF('Raw DataSet'!AA2227="","Unknown",'Raw DataSet'!AA2227)</f>
        <v>3</v>
      </c>
      <c r="V2227">
        <f>IF('Raw DataSet'!AB2227="","Unknown",'Raw DataSet'!AB2227)</f>
        <v>2</v>
      </c>
      <c r="W2227">
        <f>IF('Raw DataSet'!AC2227="","Unknown",'Raw DataSet'!AC2227)</f>
        <v>19</v>
      </c>
      <c r="X2227" s="3" t="str" cm="1">
        <f t="array" ref="X2227">_xlfn.IFS(W2227&lt;15,"Under 15", W2227&lt;20,"15-19", TRUE,"Over 20")</f>
        <v>15-19</v>
      </c>
      <c r="Y2227">
        <f>IF('Raw DataSet'!AD2227="","Unknown",'Raw DataSet'!AD2227)</f>
        <v>3</v>
      </c>
      <c r="Z2227">
        <f>IF('Raw DataSet'!AE2227="","Unknown",'Raw DataSet'!AE2227)</f>
        <v>2</v>
      </c>
      <c r="AA2227">
        <f>IF('Raw DataSet'!AF2227="","Unknown",'Raw DataSet'!AF2227)</f>
        <v>1</v>
      </c>
      <c r="AB2227">
        <f>IF('Raw DataSet'!AG2227="","Unknown",'Raw DataSet'!AG2227)</f>
        <v>18</v>
      </c>
      <c r="AC2227">
        <f>IF('Raw DataSet'!AH2227="","Unknown",'Raw DataSet'!AH2227)</f>
        <v>3</v>
      </c>
      <c r="AD2227">
        <f>IF('Raw DataSet'!AI2227="","Unknown",'Raw DataSet'!AI2227)</f>
        <v>5</v>
      </c>
      <c r="AE2227">
        <f>IF('Raw DataSet'!AJ2227="","Unknown",'Raw DataSet'!AJ2227)</f>
        <v>4</v>
      </c>
      <c r="AF2227">
        <f>IF('Raw DataSet'!AK2227="","Unknown",'Raw DataSet'!AK2227)</f>
        <v>0</v>
      </c>
      <c r="AG2227">
        <f>IF('Raw DataSet'!AL2227="","Unknown",'Raw DataSet'!AL2227)</f>
        <v>3</v>
      </c>
    </row>
    <row r="2228" spans="1:33">
      <c r="A2228">
        <f>IF('Raw DataSet'!I2228="","Unknown",'Raw DataSet'!I2228)</f>
        <v>2635</v>
      </c>
      <c r="B2228" s="3" t="str">
        <f>IF('Raw DataSet'!H2228="", "Unknown", 'Raw DataSet'!H2228)</f>
        <v>STAFF-2227</v>
      </c>
      <c r="C2228" t="str">
        <f>IF('Raw DataSet'!J2228="","Unknow",'Raw DataSet'!J2228)</f>
        <v>Female</v>
      </c>
      <c r="D2228" t="str">
        <f>IF('Raw DataSet'!G2228="","Unknown",'Raw DataSet'!G2228)</f>
        <v>Medical</v>
      </c>
      <c r="E2228" t="str">
        <f>IF('Raw DataSet'!R2228="","Unknown",'Raw DataSet'!R2228)</f>
        <v>Doctoral Degree</v>
      </c>
      <c r="F2228" t="str">
        <f>IF('Raw DataSet'!L2228="","Unknown",'Raw DataSet'!L2228)</f>
        <v>Single</v>
      </c>
      <c r="G2228">
        <f>IF('Raw DataSet'!P2228="","Unknown",'Raw DataSet'!P2228)</f>
        <v>36</v>
      </c>
      <c r="H2228" s="3" t="str" cm="1">
        <f t="array" ref="H2228">_xlfn.IFS(G2228&lt;24, "Under 25",G2228&lt;35, "25-34",G2228&lt;45, "35-44",G2228&lt;55, "45-54",TRUE, "Over 55")</f>
        <v>35-44</v>
      </c>
      <c r="I2228" t="str">
        <f>IF('Raw DataSet'!F2228="","Unknown",'Raw DataSet'!F2228)</f>
        <v>R&amp;D</v>
      </c>
      <c r="J2228" t="str">
        <f>IF('Raw DataSet'!K2228="","Unknown",'Raw DataSet'!K2228)</f>
        <v>Manufacturing Director</v>
      </c>
      <c r="K2228">
        <f>IF('Raw DataSet'!Q2228="","Unknown",'Raw DataSet'!Q2228)</f>
        <v>12</v>
      </c>
      <c r="L2228" t="str" cm="1">
        <f t="array" ref="L2228">_xlfn.IFS(K2228&lt;10,"0-9",K2228&lt;20,"10-19",TRUE,"20+")</f>
        <v>10-19</v>
      </c>
      <c r="M2228" s="3" t="str">
        <f>'Raw DataSet'!A2228</f>
        <v>No</v>
      </c>
      <c r="N2228">
        <f t="shared" si="68"/>
        <v>0</v>
      </c>
      <c r="O2228">
        <f>IF('Raw DataSet'!W2228="","Unknown",'Raw DataSet'!W2228)</f>
        <v>40800</v>
      </c>
      <c r="P2228" t="str">
        <f t="shared" si="69"/>
        <v>Medium</v>
      </c>
      <c r="Q2228" s="3" t="str">
        <f>IF('Raw DataSet'!M2228="","Unknown",'Raw DataSet'!M2228)</f>
        <v>No</v>
      </c>
      <c r="R2228">
        <f>IF('Raw DataSet'!T2228="","Unknown",'Raw DataSet'!T2228)</f>
        <v>4</v>
      </c>
      <c r="S2228">
        <f>IF('Raw DataSet'!Y2228="","Unknown",'Raw DataSet'!Y2228)</f>
        <v>2</v>
      </c>
      <c r="T2228">
        <f>IF('Raw DataSet'!Z2228="","Unknown",'Raw DataSet'!Z2228)</f>
        <v>3</v>
      </c>
      <c r="U2228">
        <f>IF('Raw DataSet'!AA2228="","Unknown",'Raw DataSet'!AA2228)</f>
        <v>4</v>
      </c>
      <c r="V2228">
        <f>IF('Raw DataSet'!AB2228="","Unknown",'Raw DataSet'!AB2228)</f>
        <v>0</v>
      </c>
      <c r="W2228">
        <f>IF('Raw DataSet'!AC2228="","Unknown",'Raw DataSet'!AC2228)</f>
        <v>11</v>
      </c>
      <c r="X2228" s="3" t="str" cm="1">
        <f t="array" ref="X2228">_xlfn.IFS(W2228&lt;15,"Under 15", W2228&lt;20,"15-19", TRUE,"Over 20")</f>
        <v>Under 15</v>
      </c>
      <c r="Y2228">
        <f>IF('Raw DataSet'!AD2228="","Unknown",'Raw DataSet'!AD2228)</f>
        <v>3</v>
      </c>
      <c r="Z2228">
        <f>IF('Raw DataSet'!AE2228="","Unknown",'Raw DataSet'!AE2228)</f>
        <v>2</v>
      </c>
      <c r="AA2228">
        <f>IF('Raw DataSet'!AF2228="","Unknown",'Raw DataSet'!AF2228)</f>
        <v>0</v>
      </c>
      <c r="AB2228">
        <f>IF('Raw DataSet'!AG2228="","Unknown",'Raw DataSet'!AG2228)</f>
        <v>15</v>
      </c>
      <c r="AC2228">
        <f>IF('Raw DataSet'!AH2228="","Unknown",'Raw DataSet'!AH2228)</f>
        <v>2</v>
      </c>
      <c r="AD2228">
        <f>IF('Raw DataSet'!AI2228="","Unknown",'Raw DataSet'!AI2228)</f>
        <v>14</v>
      </c>
      <c r="AE2228">
        <f>IF('Raw DataSet'!AJ2228="","Unknown",'Raw DataSet'!AJ2228)</f>
        <v>8</v>
      </c>
      <c r="AF2228">
        <f>IF('Raw DataSet'!AK2228="","Unknown",'Raw DataSet'!AK2228)</f>
        <v>7</v>
      </c>
      <c r="AG2228">
        <f>IF('Raw DataSet'!AL2228="","Unknown",'Raw DataSet'!AL2228)</f>
        <v>8</v>
      </c>
    </row>
    <row r="2229" spans="1:33">
      <c r="A2229">
        <f>IF('Raw DataSet'!I2229="","Unknown",'Raw DataSet'!I2229)</f>
        <v>2636</v>
      </c>
      <c r="B2229" s="3" t="str">
        <f>IF('Raw DataSet'!H2229="", "Unknown", 'Raw DataSet'!H2229)</f>
        <v>STAFF-2228</v>
      </c>
      <c r="C2229" t="str">
        <f>IF('Raw DataSet'!J2229="","Unknow",'Raw DataSet'!J2229)</f>
        <v>Male</v>
      </c>
      <c r="D2229" t="str">
        <f>IF('Raw DataSet'!G2229="","Unknown",'Raw DataSet'!G2229)</f>
        <v>Medical</v>
      </c>
      <c r="E2229" t="str">
        <f>IF('Raw DataSet'!R2229="","Unknown",'Raw DataSet'!R2229)</f>
        <v>High School</v>
      </c>
      <c r="F2229" t="str">
        <f>IF('Raw DataSet'!L2229="","Unknown",'Raw DataSet'!L2229)</f>
        <v>Single</v>
      </c>
      <c r="G2229">
        <f>IF('Raw DataSet'!P2229="","Unknown",'Raw DataSet'!P2229)</f>
        <v>55</v>
      </c>
      <c r="H2229" s="3" t="str" cm="1">
        <f t="array" ref="H2229">_xlfn.IFS(G2229&lt;24, "Under 25",G2229&lt;35, "25-34",G2229&lt;45, "35-44",G2229&lt;55, "45-54",TRUE, "Over 55")</f>
        <v>Over 55</v>
      </c>
      <c r="I2229" t="str">
        <f>IF('Raw DataSet'!F2229="","Unknown",'Raw DataSet'!F2229)</f>
        <v>R&amp;D</v>
      </c>
      <c r="J2229" t="str">
        <f>IF('Raw DataSet'!K2229="","Unknown",'Raw DataSet'!K2229)</f>
        <v>Manager</v>
      </c>
      <c r="K2229">
        <f>IF('Raw DataSet'!Q2229="","Unknown",'Raw DataSet'!Q2229)</f>
        <v>2</v>
      </c>
      <c r="L2229" t="str" cm="1">
        <f t="array" ref="L2229">_xlfn.IFS(K2229&lt;10,"0-9",K2229&lt;20,"10-19",TRUE,"20+")</f>
        <v>0-9</v>
      </c>
      <c r="M2229" s="3" t="str">
        <f>'Raw DataSet'!A2229</f>
        <v>No</v>
      </c>
      <c r="N2229">
        <f t="shared" si="68"/>
        <v>0</v>
      </c>
      <c r="O2229">
        <f>IF('Raw DataSet'!W2229="","Unknown",'Raw DataSet'!W2229)</f>
        <v>32000</v>
      </c>
      <c r="P2229" t="str">
        <f t="shared" si="69"/>
        <v>Low</v>
      </c>
      <c r="Q2229" s="3" t="str">
        <f>IF('Raw DataSet'!M2229="","Unknown",'Raw DataSet'!M2229)</f>
        <v>No</v>
      </c>
      <c r="R2229">
        <f>IF('Raw DataSet'!T2229="","Unknown",'Raw DataSet'!T2229)</f>
        <v>3</v>
      </c>
      <c r="S2229">
        <f>IF('Raw DataSet'!Y2229="","Unknown",'Raw DataSet'!Y2229)</f>
        <v>2</v>
      </c>
      <c r="T2229">
        <f>IF('Raw DataSet'!Z2229="","Unknown",'Raw DataSet'!Z2229)</f>
        <v>4</v>
      </c>
      <c r="U2229">
        <f>IF('Raw DataSet'!AA2229="","Unknown",'Raw DataSet'!AA2229)</f>
        <v>1</v>
      </c>
      <c r="V2229">
        <f>IF('Raw DataSet'!AB2229="","Unknown",'Raw DataSet'!AB2229)</f>
        <v>7</v>
      </c>
      <c r="W2229">
        <f>IF('Raw DataSet'!AC2229="","Unknown",'Raw DataSet'!AC2229)</f>
        <v>15</v>
      </c>
      <c r="X2229" s="3" t="str" cm="1">
        <f t="array" ref="X2229">_xlfn.IFS(W2229&lt;15,"Under 15", W2229&lt;20,"15-19", TRUE,"Over 20")</f>
        <v>15-19</v>
      </c>
      <c r="Y2229">
        <f>IF('Raw DataSet'!AD2229="","Unknown",'Raw DataSet'!AD2229)</f>
        <v>3</v>
      </c>
      <c r="Z2229">
        <f>IF('Raw DataSet'!AE2229="","Unknown",'Raw DataSet'!AE2229)</f>
        <v>2</v>
      </c>
      <c r="AA2229">
        <f>IF('Raw DataSet'!AF2229="","Unknown",'Raw DataSet'!AF2229)</f>
        <v>0</v>
      </c>
      <c r="AB2229">
        <f>IF('Raw DataSet'!AG2229="","Unknown",'Raw DataSet'!AG2229)</f>
        <v>31</v>
      </c>
      <c r="AC2229">
        <f>IF('Raw DataSet'!AH2229="","Unknown",'Raw DataSet'!AH2229)</f>
        <v>4</v>
      </c>
      <c r="AD2229">
        <f>IF('Raw DataSet'!AI2229="","Unknown",'Raw DataSet'!AI2229)</f>
        <v>9</v>
      </c>
      <c r="AE2229">
        <f>IF('Raw DataSet'!AJ2229="","Unknown",'Raw DataSet'!AJ2229)</f>
        <v>7</v>
      </c>
      <c r="AF2229">
        <f>IF('Raw DataSet'!AK2229="","Unknown",'Raw DataSet'!AK2229)</f>
        <v>6</v>
      </c>
      <c r="AG2229">
        <f>IF('Raw DataSet'!AL2229="","Unknown",'Raw DataSet'!AL2229)</f>
        <v>2</v>
      </c>
    </row>
    <row r="2230" spans="1:33">
      <c r="A2230">
        <f>IF('Raw DataSet'!I2230="","Unknown",'Raw DataSet'!I2230)</f>
        <v>2637</v>
      </c>
      <c r="B2230" s="3" t="str">
        <f>IF('Raw DataSet'!H2230="", "Unknown", 'Raw DataSet'!H2230)</f>
        <v>STAFF-2229</v>
      </c>
      <c r="C2230" t="str">
        <f>IF('Raw DataSet'!J2230="","Unknow",'Raw DataSet'!J2230)</f>
        <v>Male</v>
      </c>
      <c r="D2230" t="str">
        <f>IF('Raw DataSet'!G2230="","Unknown",'Raw DataSet'!G2230)</f>
        <v>Medical</v>
      </c>
      <c r="E2230" t="str">
        <f>IF('Raw DataSet'!R2230="","Unknown",'Raw DataSet'!R2230)</f>
        <v>Bachelor's Degree</v>
      </c>
      <c r="F2230" t="str">
        <f>IF('Raw DataSet'!L2230="","Unknown",'Raw DataSet'!L2230)</f>
        <v>Divorced</v>
      </c>
      <c r="G2230">
        <f>IF('Raw DataSet'!P2230="","Unknown",'Raw DataSet'!P2230)</f>
        <v>43</v>
      </c>
      <c r="H2230" s="3" t="str" cm="1">
        <f t="array" ref="H2230">_xlfn.IFS(G2230&lt;24, "Under 25",G2230&lt;35, "25-34",G2230&lt;45, "35-44",G2230&lt;55, "45-54",TRUE, "Over 55")</f>
        <v>35-44</v>
      </c>
      <c r="I2230" t="str">
        <f>IF('Raw DataSet'!F2230="","Unknown",'Raw DataSet'!F2230)</f>
        <v>Sales</v>
      </c>
      <c r="J2230" t="str">
        <f>IF('Raw DataSet'!K2230="","Unknown",'Raw DataSet'!K2230)</f>
        <v>Sales Executive</v>
      </c>
      <c r="K2230">
        <f>IF('Raw DataSet'!Q2230="","Unknown",'Raw DataSet'!Q2230)</f>
        <v>25</v>
      </c>
      <c r="L2230" t="str" cm="1">
        <f t="array" ref="L2230">_xlfn.IFS(K2230&lt;10,"0-9",K2230&lt;20,"10-19",TRUE,"20+")</f>
        <v>20+</v>
      </c>
      <c r="M2230" s="3" t="str">
        <f>'Raw DataSet'!A2230</f>
        <v>No</v>
      </c>
      <c r="N2230">
        <f t="shared" si="68"/>
        <v>0</v>
      </c>
      <c r="O2230">
        <f>IF('Raw DataSet'!W2230="","Unknown",'Raw DataSet'!W2230)</f>
        <v>63200</v>
      </c>
      <c r="P2230" t="str">
        <f t="shared" si="69"/>
        <v>Medium</v>
      </c>
      <c r="Q2230" s="3" t="str">
        <f>IF('Raw DataSet'!M2230="","Unknown",'Raw DataSet'!M2230)</f>
        <v>No</v>
      </c>
      <c r="R2230">
        <f>IF('Raw DataSet'!T2230="","Unknown",'Raw DataSet'!T2230)</f>
        <v>3</v>
      </c>
      <c r="S2230">
        <f>IF('Raw DataSet'!Y2230="","Unknown",'Raw DataSet'!Y2230)</f>
        <v>2</v>
      </c>
      <c r="T2230">
        <f>IF('Raw DataSet'!Z2230="","Unknown",'Raw DataSet'!Z2230)</f>
        <v>3</v>
      </c>
      <c r="U2230">
        <f>IF('Raw DataSet'!AA2230="","Unknown",'Raw DataSet'!AA2230)</f>
        <v>4</v>
      </c>
      <c r="V2230">
        <f>IF('Raw DataSet'!AB2230="","Unknown",'Raw DataSet'!AB2230)</f>
        <v>5</v>
      </c>
      <c r="W2230">
        <f>IF('Raw DataSet'!AC2230="","Unknown",'Raw DataSet'!AC2230)</f>
        <v>13</v>
      </c>
      <c r="X2230" s="3" t="str" cm="1">
        <f t="array" ref="X2230">_xlfn.IFS(W2230&lt;15,"Under 15", W2230&lt;20,"15-19", TRUE,"Over 20")</f>
        <v>Under 15</v>
      </c>
      <c r="Y2230">
        <f>IF('Raw DataSet'!AD2230="","Unknown",'Raw DataSet'!AD2230)</f>
        <v>3</v>
      </c>
      <c r="Z2230">
        <f>IF('Raw DataSet'!AE2230="","Unknown",'Raw DataSet'!AE2230)</f>
        <v>3</v>
      </c>
      <c r="AA2230">
        <f>IF('Raw DataSet'!AF2230="","Unknown",'Raw DataSet'!AF2230)</f>
        <v>1</v>
      </c>
      <c r="AB2230">
        <f>IF('Raw DataSet'!AG2230="","Unknown",'Raw DataSet'!AG2230)</f>
        <v>18</v>
      </c>
      <c r="AC2230">
        <f>IF('Raw DataSet'!AH2230="","Unknown",'Raw DataSet'!AH2230)</f>
        <v>3</v>
      </c>
      <c r="AD2230">
        <f>IF('Raw DataSet'!AI2230="","Unknown",'Raw DataSet'!AI2230)</f>
        <v>1</v>
      </c>
      <c r="AE2230">
        <f>IF('Raw DataSet'!AJ2230="","Unknown",'Raw DataSet'!AJ2230)</f>
        <v>0</v>
      </c>
      <c r="AF2230">
        <f>IF('Raw DataSet'!AK2230="","Unknown",'Raw DataSet'!AK2230)</f>
        <v>0</v>
      </c>
      <c r="AG2230">
        <f>IF('Raw DataSet'!AL2230="","Unknown",'Raw DataSet'!AL2230)</f>
        <v>0</v>
      </c>
    </row>
    <row r="2231" spans="1:33">
      <c r="A2231">
        <f>IF('Raw DataSet'!I2231="","Unknown",'Raw DataSet'!I2231)</f>
        <v>2638</v>
      </c>
      <c r="B2231" s="3" t="str">
        <f>IF('Raw DataSet'!H2231="", "Unknown", 'Raw DataSet'!H2231)</f>
        <v>STAFF-2230</v>
      </c>
      <c r="C2231" t="str">
        <f>IF('Raw DataSet'!J2231="","Unknow",'Raw DataSet'!J2231)</f>
        <v>Female</v>
      </c>
      <c r="D2231" t="str">
        <f>IF('Raw DataSet'!G2231="","Unknown",'Raw DataSet'!G2231)</f>
        <v>Marketing</v>
      </c>
      <c r="E2231" t="str">
        <f>IF('Raw DataSet'!R2231="","Unknown",'Raw DataSet'!R2231)</f>
        <v>Bachelor's Degree</v>
      </c>
      <c r="F2231" t="str">
        <f>IF('Raw DataSet'!L2231="","Unknown",'Raw DataSet'!L2231)</f>
        <v>Single</v>
      </c>
      <c r="G2231">
        <f>IF('Raw DataSet'!P2231="","Unknown",'Raw DataSet'!P2231)</f>
        <v>20</v>
      </c>
      <c r="H2231" s="3" t="str" cm="1">
        <f t="array" ref="H2231">_xlfn.IFS(G2231&lt;24, "Under 25",G2231&lt;35, "25-34",G2231&lt;45, "35-44",G2231&lt;55, "45-54",TRUE, "Over 55")</f>
        <v>Under 25</v>
      </c>
      <c r="I2231" t="str">
        <f>IF('Raw DataSet'!F2231="","Unknown",'Raw DataSet'!F2231)</f>
        <v>Sales</v>
      </c>
      <c r="J2231" t="str">
        <f>IF('Raw DataSet'!K2231="","Unknown",'Raw DataSet'!K2231)</f>
        <v>Sales Representative</v>
      </c>
      <c r="K2231">
        <f>IF('Raw DataSet'!Q2231="","Unknown",'Raw DataSet'!Q2231)</f>
        <v>9</v>
      </c>
      <c r="L2231" t="str" cm="1">
        <f t="array" ref="L2231">_xlfn.IFS(K2231&lt;10,"0-9",K2231&lt;20,"10-19",TRUE,"20+")</f>
        <v>0-9</v>
      </c>
      <c r="M2231" s="3" t="str">
        <f>'Raw DataSet'!A2231</f>
        <v>Yes</v>
      </c>
      <c r="N2231">
        <f t="shared" si="68"/>
        <v>1</v>
      </c>
      <c r="O2231">
        <f>IF('Raw DataSet'!W2231="","Unknown",'Raw DataSet'!W2231)</f>
        <v>43200</v>
      </c>
      <c r="P2231" t="str">
        <f t="shared" si="69"/>
        <v>Medium</v>
      </c>
      <c r="Q2231" s="3" t="str">
        <f>IF('Raw DataSet'!M2231="","Unknown",'Raw DataSet'!M2231)</f>
        <v>Yes</v>
      </c>
      <c r="R2231">
        <f>IF('Raw DataSet'!T2231="","Unknown",'Raw DataSet'!T2231)</f>
        <v>4</v>
      </c>
      <c r="S2231">
        <f>IF('Raw DataSet'!Y2231="","Unknown",'Raw DataSet'!Y2231)</f>
        <v>3</v>
      </c>
      <c r="T2231">
        <f>IF('Raw DataSet'!Z2231="","Unknown",'Raw DataSet'!Z2231)</f>
        <v>1</v>
      </c>
      <c r="U2231">
        <f>IF('Raw DataSet'!AA2231="","Unknown",'Raw DataSet'!AA2231)</f>
        <v>4</v>
      </c>
      <c r="V2231">
        <f>IF('Raw DataSet'!AB2231="","Unknown",'Raw DataSet'!AB2231)</f>
        <v>1</v>
      </c>
      <c r="W2231">
        <f>IF('Raw DataSet'!AC2231="","Unknown",'Raw DataSet'!AC2231)</f>
        <v>14</v>
      </c>
      <c r="X2231" s="3" t="str" cm="1">
        <f t="array" ref="X2231">_xlfn.IFS(W2231&lt;15,"Under 15", W2231&lt;20,"15-19", TRUE,"Over 20")</f>
        <v>Under 15</v>
      </c>
      <c r="Y2231">
        <f>IF('Raw DataSet'!AD2231="","Unknown",'Raw DataSet'!AD2231)</f>
        <v>3</v>
      </c>
      <c r="Z2231">
        <f>IF('Raw DataSet'!AE2231="","Unknown",'Raw DataSet'!AE2231)</f>
        <v>2</v>
      </c>
      <c r="AA2231">
        <f>IF('Raw DataSet'!AF2231="","Unknown",'Raw DataSet'!AF2231)</f>
        <v>0</v>
      </c>
      <c r="AB2231">
        <f>IF('Raw DataSet'!AG2231="","Unknown",'Raw DataSet'!AG2231)</f>
        <v>2</v>
      </c>
      <c r="AC2231">
        <f>IF('Raw DataSet'!AH2231="","Unknown",'Raw DataSet'!AH2231)</f>
        <v>3</v>
      </c>
      <c r="AD2231">
        <f>IF('Raw DataSet'!AI2231="","Unknown",'Raw DataSet'!AI2231)</f>
        <v>2</v>
      </c>
      <c r="AE2231">
        <f>IF('Raw DataSet'!AJ2231="","Unknown",'Raw DataSet'!AJ2231)</f>
        <v>2</v>
      </c>
      <c r="AF2231">
        <f>IF('Raw DataSet'!AK2231="","Unknown",'Raw DataSet'!AK2231)</f>
        <v>0</v>
      </c>
      <c r="AG2231">
        <f>IF('Raw DataSet'!AL2231="","Unknown",'Raw DataSet'!AL2231)</f>
        <v>2</v>
      </c>
    </row>
    <row r="2232" spans="1:33">
      <c r="A2232">
        <f>IF('Raw DataSet'!I2232="","Unknown",'Raw DataSet'!I2232)</f>
        <v>2639</v>
      </c>
      <c r="B2232" s="3" t="str">
        <f>IF('Raw DataSet'!H2232="", "Unknown", 'Raw DataSet'!H2232)</f>
        <v>STAFF-2231</v>
      </c>
      <c r="C2232" t="str">
        <f>IF('Raw DataSet'!J2232="","Unknow",'Raw DataSet'!J2232)</f>
        <v>Female</v>
      </c>
      <c r="D2232" t="str">
        <f>IF('Raw DataSet'!G2232="","Unknown",'Raw DataSet'!G2232)</f>
        <v>Life Sciences</v>
      </c>
      <c r="E2232" t="str">
        <f>IF('Raw DataSet'!R2232="","Unknown",'Raw DataSet'!R2232)</f>
        <v>Bachelor's Degree</v>
      </c>
      <c r="F2232" t="str">
        <f>IF('Raw DataSet'!L2232="","Unknown",'Raw DataSet'!L2232)</f>
        <v>Single</v>
      </c>
      <c r="G2232">
        <f>IF('Raw DataSet'!P2232="","Unknown",'Raw DataSet'!P2232)</f>
        <v>21</v>
      </c>
      <c r="H2232" s="3" t="str" cm="1">
        <f t="array" ref="H2232">_xlfn.IFS(G2232&lt;24, "Under 25",G2232&lt;35, "25-34",G2232&lt;45, "35-44",G2232&lt;55, "45-54",TRUE, "Over 55")</f>
        <v>Under 25</v>
      </c>
      <c r="I2232" t="str">
        <f>IF('Raw DataSet'!F2232="","Unknown",'Raw DataSet'!F2232)</f>
        <v>R&amp;D</v>
      </c>
      <c r="J2232" t="str">
        <f>IF('Raw DataSet'!K2232="","Unknown",'Raw DataSet'!K2232)</f>
        <v>Laboratory Technician</v>
      </c>
      <c r="K2232">
        <f>IF('Raw DataSet'!Q2232="","Unknown",'Raw DataSet'!Q2232)</f>
        <v>10</v>
      </c>
      <c r="L2232" t="str" cm="1">
        <f t="array" ref="L2232">_xlfn.IFS(K2232&lt;10,"0-9",K2232&lt;20,"10-19",TRUE,"20+")</f>
        <v>10-19</v>
      </c>
      <c r="M2232" s="3" t="str">
        <f>'Raw DataSet'!A2232</f>
        <v>Yes</v>
      </c>
      <c r="N2232">
        <f t="shared" si="68"/>
        <v>1</v>
      </c>
      <c r="O2232">
        <f>IF('Raw DataSet'!W2232="","Unknown",'Raw DataSet'!W2232)</f>
        <v>28800</v>
      </c>
      <c r="P2232" t="str">
        <f t="shared" si="69"/>
        <v>Low</v>
      </c>
      <c r="Q2232" s="3" t="str">
        <f>IF('Raw DataSet'!M2232="","Unknown",'Raw DataSet'!M2232)</f>
        <v>No</v>
      </c>
      <c r="R2232">
        <f>IF('Raw DataSet'!T2232="","Unknown",'Raw DataSet'!T2232)</f>
        <v>3</v>
      </c>
      <c r="S2232">
        <f>IF('Raw DataSet'!Y2232="","Unknown",'Raw DataSet'!Y2232)</f>
        <v>2</v>
      </c>
      <c r="T2232">
        <f>IF('Raw DataSet'!Z2232="","Unknown",'Raw DataSet'!Z2232)</f>
        <v>1</v>
      </c>
      <c r="U2232">
        <f>IF('Raw DataSet'!AA2232="","Unknown",'Raw DataSet'!AA2232)</f>
        <v>1</v>
      </c>
      <c r="V2232">
        <f>IF('Raw DataSet'!AB2232="","Unknown",'Raw DataSet'!AB2232)</f>
        <v>1</v>
      </c>
      <c r="W2232">
        <f>IF('Raw DataSet'!AC2232="","Unknown",'Raw DataSet'!AC2232)</f>
        <v>13</v>
      </c>
      <c r="X2232" s="3" t="str" cm="1">
        <f t="array" ref="X2232">_xlfn.IFS(W2232&lt;15,"Under 15", W2232&lt;20,"15-19", TRUE,"Over 20")</f>
        <v>Under 15</v>
      </c>
      <c r="Y2232">
        <f>IF('Raw DataSet'!AD2232="","Unknown",'Raw DataSet'!AD2232)</f>
        <v>3</v>
      </c>
      <c r="Z2232">
        <f>IF('Raw DataSet'!AE2232="","Unknown",'Raw DataSet'!AE2232)</f>
        <v>1</v>
      </c>
      <c r="AA2232">
        <f>IF('Raw DataSet'!AF2232="","Unknown",'Raw DataSet'!AF2232)</f>
        <v>0</v>
      </c>
      <c r="AB2232">
        <f>IF('Raw DataSet'!AG2232="","Unknown",'Raw DataSet'!AG2232)</f>
        <v>1</v>
      </c>
      <c r="AC2232">
        <f>IF('Raw DataSet'!AH2232="","Unknown",'Raw DataSet'!AH2232)</f>
        <v>2</v>
      </c>
      <c r="AD2232">
        <f>IF('Raw DataSet'!AI2232="","Unknown",'Raw DataSet'!AI2232)</f>
        <v>1</v>
      </c>
      <c r="AE2232">
        <f>IF('Raw DataSet'!AJ2232="","Unknown",'Raw DataSet'!AJ2232)</f>
        <v>0</v>
      </c>
      <c r="AF2232">
        <f>IF('Raw DataSet'!AK2232="","Unknown",'Raw DataSet'!AK2232)</f>
        <v>1</v>
      </c>
      <c r="AG2232">
        <f>IF('Raw DataSet'!AL2232="","Unknown",'Raw DataSet'!AL2232)</f>
        <v>0</v>
      </c>
    </row>
    <row r="2233" spans="1:33">
      <c r="A2233">
        <f>IF('Raw DataSet'!I2233="","Unknown",'Raw DataSet'!I2233)</f>
        <v>2640</v>
      </c>
      <c r="B2233" s="3" t="str">
        <f>IF('Raw DataSet'!H2233="", "Unknown", 'Raw DataSet'!H2233)</f>
        <v>STAFF-2232</v>
      </c>
      <c r="C2233" t="str">
        <f>IF('Raw DataSet'!J2233="","Unknow",'Raw DataSet'!J2233)</f>
        <v>Female</v>
      </c>
      <c r="D2233" t="str">
        <f>IF('Raw DataSet'!G2233="","Unknown",'Raw DataSet'!G2233)</f>
        <v>Life Sciences</v>
      </c>
      <c r="E2233" t="str">
        <f>IF('Raw DataSet'!R2233="","Unknown",'Raw DataSet'!R2233)</f>
        <v>Master's Degree</v>
      </c>
      <c r="F2233" t="str">
        <f>IF('Raw DataSet'!L2233="","Unknown",'Raw DataSet'!L2233)</f>
        <v>Divorced</v>
      </c>
      <c r="G2233">
        <f>IF('Raw DataSet'!P2233="","Unknown",'Raw DataSet'!P2233)</f>
        <v>46</v>
      </c>
      <c r="H2233" s="3" t="str" cm="1">
        <f t="array" ref="H2233">_xlfn.IFS(G2233&lt;24, "Under 25",G2233&lt;35, "25-34",G2233&lt;45, "35-44",G2233&lt;55, "45-54",TRUE, "Over 55")</f>
        <v>45-54</v>
      </c>
      <c r="I2233" t="str">
        <f>IF('Raw DataSet'!F2233="","Unknown",'Raw DataSet'!F2233)</f>
        <v>R&amp;D</v>
      </c>
      <c r="J2233" t="str">
        <f>IF('Raw DataSet'!K2233="","Unknown",'Raw DataSet'!K2233)</f>
        <v>Research Scientist</v>
      </c>
      <c r="K2233">
        <f>IF('Raw DataSet'!Q2233="","Unknown",'Raw DataSet'!Q2233)</f>
        <v>8</v>
      </c>
      <c r="L2233" t="str" cm="1">
        <f t="array" ref="L2233">_xlfn.IFS(K2233&lt;10,"0-9",K2233&lt;20,"10-19",TRUE,"20+")</f>
        <v>0-9</v>
      </c>
      <c r="M2233" s="3" t="str">
        <f>'Raw DataSet'!A2233</f>
        <v>No</v>
      </c>
      <c r="N2233">
        <f t="shared" si="68"/>
        <v>0</v>
      </c>
      <c r="O2233">
        <f>IF('Raw DataSet'!W2233="","Unknown",'Raw DataSet'!W2233)</f>
        <v>59200</v>
      </c>
      <c r="P2233" t="str">
        <f t="shared" si="69"/>
        <v>Medium</v>
      </c>
      <c r="Q2233" s="3" t="str">
        <f>IF('Raw DataSet'!M2233="","Unknown",'Raw DataSet'!M2233)</f>
        <v>Yes</v>
      </c>
      <c r="R2233">
        <f>IF('Raw DataSet'!T2233="","Unknown",'Raw DataSet'!T2233)</f>
        <v>4</v>
      </c>
      <c r="S2233">
        <f>IF('Raw DataSet'!Y2233="","Unknown",'Raw DataSet'!Y2233)</f>
        <v>2</v>
      </c>
      <c r="T2233">
        <f>IF('Raw DataSet'!Z2233="","Unknown",'Raw DataSet'!Z2233)</f>
        <v>2</v>
      </c>
      <c r="U2233">
        <f>IF('Raw DataSet'!AA2233="","Unknown",'Raw DataSet'!AA2233)</f>
        <v>1</v>
      </c>
      <c r="V2233">
        <f>IF('Raw DataSet'!AB2233="","Unknown",'Raw DataSet'!AB2233)</f>
        <v>8</v>
      </c>
      <c r="W2233">
        <f>IF('Raw DataSet'!AC2233="","Unknown",'Raw DataSet'!AC2233)</f>
        <v>23</v>
      </c>
      <c r="X2233" s="3" t="str" cm="1">
        <f t="array" ref="X2233">_xlfn.IFS(W2233&lt;15,"Under 15", W2233&lt;20,"15-19", TRUE,"Over 20")</f>
        <v>Over 20</v>
      </c>
      <c r="Y2233">
        <f>IF('Raw DataSet'!AD2233="","Unknown",'Raw DataSet'!AD2233)</f>
        <v>4</v>
      </c>
      <c r="Z2233">
        <f>IF('Raw DataSet'!AE2233="","Unknown",'Raw DataSet'!AE2233)</f>
        <v>1</v>
      </c>
      <c r="AA2233">
        <f>IF('Raw DataSet'!AF2233="","Unknown",'Raw DataSet'!AF2233)</f>
        <v>3</v>
      </c>
      <c r="AB2233">
        <f>IF('Raw DataSet'!AG2233="","Unknown",'Raw DataSet'!AG2233)</f>
        <v>19</v>
      </c>
      <c r="AC2233">
        <f>IF('Raw DataSet'!AH2233="","Unknown",'Raw DataSet'!AH2233)</f>
        <v>3</v>
      </c>
      <c r="AD2233">
        <f>IF('Raw DataSet'!AI2233="","Unknown",'Raw DataSet'!AI2233)</f>
        <v>16</v>
      </c>
      <c r="AE2233">
        <f>IF('Raw DataSet'!AJ2233="","Unknown",'Raw DataSet'!AJ2233)</f>
        <v>13</v>
      </c>
      <c r="AF2233">
        <f>IF('Raw DataSet'!AK2233="","Unknown",'Raw DataSet'!AK2233)</f>
        <v>1</v>
      </c>
      <c r="AG2233">
        <f>IF('Raw DataSet'!AL2233="","Unknown",'Raw DataSet'!AL2233)</f>
        <v>7</v>
      </c>
    </row>
    <row r="2234" spans="1:33">
      <c r="A2234">
        <f>IF('Raw DataSet'!I2234="","Unknown",'Raw DataSet'!I2234)</f>
        <v>2641</v>
      </c>
      <c r="B2234" s="3" t="str">
        <f>IF('Raw DataSet'!H2234="", "Unknown", 'Raw DataSet'!H2234)</f>
        <v>STAFF-2233</v>
      </c>
      <c r="C2234" t="str">
        <f>IF('Raw DataSet'!J2234="","Unknow",'Raw DataSet'!J2234)</f>
        <v>Male</v>
      </c>
      <c r="D2234" t="str">
        <f>IF('Raw DataSet'!G2234="","Unknown",'Raw DataSet'!G2234)</f>
        <v>Life Sciences</v>
      </c>
      <c r="E2234" t="str">
        <f>IF('Raw DataSet'!R2234="","Unknown",'Raw DataSet'!R2234)</f>
        <v>Master's Degree</v>
      </c>
      <c r="F2234" t="str">
        <f>IF('Raw DataSet'!L2234="","Unknown",'Raw DataSet'!L2234)</f>
        <v>Married</v>
      </c>
      <c r="G2234">
        <f>IF('Raw DataSet'!P2234="","Unknown",'Raw DataSet'!P2234)</f>
        <v>51</v>
      </c>
      <c r="H2234" s="3" t="str" cm="1">
        <f t="array" ref="H2234">_xlfn.IFS(G2234&lt;24, "Under 25",G2234&lt;35, "25-34",G2234&lt;45, "35-44",G2234&lt;55, "45-54",TRUE, "Over 55")</f>
        <v>45-54</v>
      </c>
      <c r="I2234" t="str">
        <f>IF('Raw DataSet'!F2234="","Unknown",'Raw DataSet'!F2234)</f>
        <v>R&amp;D</v>
      </c>
      <c r="J2234" t="str">
        <f>IF('Raw DataSet'!K2234="","Unknown",'Raw DataSet'!K2234)</f>
        <v>Research Scientist</v>
      </c>
      <c r="K2234">
        <f>IF('Raw DataSet'!Q2234="","Unknown",'Raw DataSet'!Q2234)</f>
        <v>4</v>
      </c>
      <c r="L2234" t="str" cm="1">
        <f t="array" ref="L2234">_xlfn.IFS(K2234&lt;10,"0-9",K2234&lt;20,"10-19",TRUE,"20+")</f>
        <v>0-9</v>
      </c>
      <c r="M2234" s="3" t="str">
        <f>'Raw DataSet'!A2234</f>
        <v>Yes</v>
      </c>
      <c r="N2234">
        <f t="shared" si="68"/>
        <v>1</v>
      </c>
      <c r="O2234">
        <f>IF('Raw DataSet'!W2234="","Unknown",'Raw DataSet'!W2234)</f>
        <v>27200</v>
      </c>
      <c r="P2234" t="str">
        <f t="shared" si="69"/>
        <v>Low</v>
      </c>
      <c r="Q2234" s="3" t="str">
        <f>IF('Raw DataSet'!M2234="","Unknown",'Raw DataSet'!M2234)</f>
        <v>Yes</v>
      </c>
      <c r="R2234">
        <f>IF('Raw DataSet'!T2234="","Unknown",'Raw DataSet'!T2234)</f>
        <v>1</v>
      </c>
      <c r="S2234">
        <f>IF('Raw DataSet'!Y2234="","Unknown",'Raw DataSet'!Y2234)</f>
        <v>3</v>
      </c>
      <c r="T2234">
        <f>IF('Raw DataSet'!Z2234="","Unknown",'Raw DataSet'!Z2234)</f>
        <v>1</v>
      </c>
      <c r="U2234">
        <f>IF('Raw DataSet'!AA2234="","Unknown",'Raw DataSet'!AA2234)</f>
        <v>3</v>
      </c>
      <c r="V2234">
        <f>IF('Raw DataSet'!AB2234="","Unknown",'Raw DataSet'!AB2234)</f>
        <v>9</v>
      </c>
      <c r="W2234">
        <f>IF('Raw DataSet'!AC2234="","Unknown",'Raw DataSet'!AC2234)</f>
        <v>12</v>
      </c>
      <c r="X2234" s="3" t="str" cm="1">
        <f t="array" ref="X2234">_xlfn.IFS(W2234&lt;15,"Under 15", W2234&lt;20,"15-19", TRUE,"Over 20")</f>
        <v>Under 15</v>
      </c>
      <c r="Y2234">
        <f>IF('Raw DataSet'!AD2234="","Unknown",'Raw DataSet'!AD2234)</f>
        <v>3</v>
      </c>
      <c r="Z2234">
        <f>IF('Raw DataSet'!AE2234="","Unknown",'Raw DataSet'!AE2234)</f>
        <v>3</v>
      </c>
      <c r="AA2234">
        <f>IF('Raw DataSet'!AF2234="","Unknown",'Raw DataSet'!AF2234)</f>
        <v>3</v>
      </c>
      <c r="AB2234">
        <f>IF('Raw DataSet'!AG2234="","Unknown",'Raw DataSet'!AG2234)</f>
        <v>18</v>
      </c>
      <c r="AC2234">
        <f>IF('Raw DataSet'!AH2234="","Unknown",'Raw DataSet'!AH2234)</f>
        <v>4</v>
      </c>
      <c r="AD2234">
        <f>IF('Raw DataSet'!AI2234="","Unknown",'Raw DataSet'!AI2234)</f>
        <v>10</v>
      </c>
      <c r="AE2234">
        <f>IF('Raw DataSet'!AJ2234="","Unknown",'Raw DataSet'!AJ2234)</f>
        <v>0</v>
      </c>
      <c r="AF2234">
        <f>IF('Raw DataSet'!AK2234="","Unknown",'Raw DataSet'!AK2234)</f>
        <v>2</v>
      </c>
      <c r="AG2234">
        <f>IF('Raw DataSet'!AL2234="","Unknown",'Raw DataSet'!AL2234)</f>
        <v>7</v>
      </c>
    </row>
    <row r="2235" spans="1:33">
      <c r="A2235">
        <f>IF('Raw DataSet'!I2235="","Unknown",'Raw DataSet'!I2235)</f>
        <v>2642</v>
      </c>
      <c r="B2235" s="3" t="str">
        <f>IF('Raw DataSet'!H2235="", "Unknown", 'Raw DataSet'!H2235)</f>
        <v>STAFF-2234</v>
      </c>
      <c r="C2235" t="str">
        <f>IF('Raw DataSet'!J2235="","Unknow",'Raw DataSet'!J2235)</f>
        <v>Male</v>
      </c>
      <c r="D2235" t="str">
        <f>IF('Raw DataSet'!G2235="","Unknown",'Raw DataSet'!G2235)</f>
        <v>Technical Degree</v>
      </c>
      <c r="E2235" t="str">
        <f>IF('Raw DataSet'!R2235="","Unknown",'Raw DataSet'!R2235)</f>
        <v>Associates Degree</v>
      </c>
      <c r="F2235" t="str">
        <f>IF('Raw DataSet'!L2235="","Unknown",'Raw DataSet'!L2235)</f>
        <v>Single</v>
      </c>
      <c r="G2235">
        <f>IF('Raw DataSet'!P2235="","Unknown",'Raw DataSet'!P2235)</f>
        <v>28</v>
      </c>
      <c r="H2235" s="3" t="str" cm="1">
        <f t="array" ref="H2235">_xlfn.IFS(G2235&lt;24, "Under 25",G2235&lt;35, "25-34",G2235&lt;45, "35-44",G2235&lt;55, "45-54",TRUE, "Over 55")</f>
        <v>25-34</v>
      </c>
      <c r="I2235" t="str">
        <f>IF('Raw DataSet'!F2235="","Unknown",'Raw DataSet'!F2235)</f>
        <v>R&amp;D</v>
      </c>
      <c r="J2235" t="str">
        <f>IF('Raw DataSet'!K2235="","Unknown",'Raw DataSet'!K2235)</f>
        <v>Healthcare Representative</v>
      </c>
      <c r="K2235">
        <f>IF('Raw DataSet'!Q2235="","Unknown",'Raw DataSet'!Q2235)</f>
        <v>24</v>
      </c>
      <c r="L2235" t="str" cm="1">
        <f t="array" ref="L2235">_xlfn.IFS(K2235&lt;10,"0-9",K2235&lt;20,"10-19",TRUE,"20+")</f>
        <v>20+</v>
      </c>
      <c r="M2235" s="3" t="str">
        <f>'Raw DataSet'!A2235</f>
        <v>Yes</v>
      </c>
      <c r="N2235">
        <f t="shared" si="68"/>
        <v>1</v>
      </c>
      <c r="O2235">
        <f>IF('Raw DataSet'!W2235="","Unknown",'Raw DataSet'!W2235)</f>
        <v>57600</v>
      </c>
      <c r="P2235" t="str">
        <f t="shared" si="69"/>
        <v>Medium</v>
      </c>
      <c r="Q2235" s="3" t="str">
        <f>IF('Raw DataSet'!M2235="","Unknown",'Raw DataSet'!M2235)</f>
        <v>No</v>
      </c>
      <c r="R2235">
        <f>IF('Raw DataSet'!T2235="","Unknown",'Raw DataSet'!T2235)</f>
        <v>2</v>
      </c>
      <c r="S2235">
        <f>IF('Raw DataSet'!Y2235="","Unknown",'Raw DataSet'!Y2235)</f>
        <v>2</v>
      </c>
      <c r="T2235">
        <f>IF('Raw DataSet'!Z2235="","Unknown",'Raw DataSet'!Z2235)</f>
        <v>3</v>
      </c>
      <c r="U2235">
        <f>IF('Raw DataSet'!AA2235="","Unknown",'Raw DataSet'!AA2235)</f>
        <v>1</v>
      </c>
      <c r="V2235">
        <f>IF('Raw DataSet'!AB2235="","Unknown",'Raw DataSet'!AB2235)</f>
        <v>1</v>
      </c>
      <c r="W2235">
        <f>IF('Raw DataSet'!AC2235="","Unknown",'Raw DataSet'!AC2235)</f>
        <v>12</v>
      </c>
      <c r="X2235" s="3" t="str" cm="1">
        <f t="array" ref="X2235">_xlfn.IFS(W2235&lt;15,"Under 15", W2235&lt;20,"15-19", TRUE,"Over 20")</f>
        <v>Under 15</v>
      </c>
      <c r="Y2235">
        <f>IF('Raw DataSet'!AD2235="","Unknown",'Raw DataSet'!AD2235)</f>
        <v>3</v>
      </c>
      <c r="Z2235">
        <f>IF('Raw DataSet'!AE2235="","Unknown",'Raw DataSet'!AE2235)</f>
        <v>1</v>
      </c>
      <c r="AA2235">
        <f>IF('Raw DataSet'!AF2235="","Unknown",'Raw DataSet'!AF2235)</f>
        <v>0</v>
      </c>
      <c r="AB2235">
        <f>IF('Raw DataSet'!AG2235="","Unknown",'Raw DataSet'!AG2235)</f>
        <v>10</v>
      </c>
      <c r="AC2235">
        <f>IF('Raw DataSet'!AH2235="","Unknown",'Raw DataSet'!AH2235)</f>
        <v>2</v>
      </c>
      <c r="AD2235">
        <f>IF('Raw DataSet'!AI2235="","Unknown",'Raw DataSet'!AI2235)</f>
        <v>10</v>
      </c>
      <c r="AE2235">
        <f>IF('Raw DataSet'!AJ2235="","Unknown",'Raw DataSet'!AJ2235)</f>
        <v>7</v>
      </c>
      <c r="AF2235">
        <f>IF('Raw DataSet'!AK2235="","Unknown",'Raw DataSet'!AK2235)</f>
        <v>1</v>
      </c>
      <c r="AG2235">
        <f>IF('Raw DataSet'!AL2235="","Unknown",'Raw DataSet'!AL2235)</f>
        <v>9</v>
      </c>
    </row>
    <row r="2236" spans="1:33">
      <c r="A2236">
        <f>IF('Raw DataSet'!I2236="","Unknown",'Raw DataSet'!I2236)</f>
        <v>2643</v>
      </c>
      <c r="B2236" s="3" t="str">
        <f>IF('Raw DataSet'!H2236="", "Unknown", 'Raw DataSet'!H2236)</f>
        <v>STAFF-2235</v>
      </c>
      <c r="C2236" t="str">
        <f>IF('Raw DataSet'!J2236="","Unknow",'Raw DataSet'!J2236)</f>
        <v>Male</v>
      </c>
      <c r="D2236" t="str">
        <f>IF('Raw DataSet'!G2236="","Unknown",'Raw DataSet'!G2236)</f>
        <v>Medical</v>
      </c>
      <c r="E2236" t="str">
        <f>IF('Raw DataSet'!R2236="","Unknown",'Raw DataSet'!R2236)</f>
        <v>Associates Degree</v>
      </c>
      <c r="F2236" t="str">
        <f>IF('Raw DataSet'!L2236="","Unknown",'Raw DataSet'!L2236)</f>
        <v>Married</v>
      </c>
      <c r="G2236">
        <f>IF('Raw DataSet'!P2236="","Unknown",'Raw DataSet'!P2236)</f>
        <v>26</v>
      </c>
      <c r="H2236" s="3" t="str" cm="1">
        <f t="array" ref="H2236">_xlfn.IFS(G2236&lt;24, "Under 25",G2236&lt;35, "25-34",G2236&lt;45, "35-44",G2236&lt;55, "45-54",TRUE, "Over 55")</f>
        <v>25-34</v>
      </c>
      <c r="I2236" t="str">
        <f>IF('Raw DataSet'!F2236="","Unknown",'Raw DataSet'!F2236)</f>
        <v>R&amp;D</v>
      </c>
      <c r="J2236" t="str">
        <f>IF('Raw DataSet'!K2236="","Unknown",'Raw DataSet'!K2236)</f>
        <v>Laboratory Technician</v>
      </c>
      <c r="K2236">
        <f>IF('Raw DataSet'!Q2236="","Unknown",'Raw DataSet'!Q2236)</f>
        <v>1</v>
      </c>
      <c r="L2236" t="str" cm="1">
        <f t="array" ref="L2236">_xlfn.IFS(K2236&lt;10,"0-9",K2236&lt;20,"10-19",TRUE,"20+")</f>
        <v>0-9</v>
      </c>
      <c r="M2236" s="3" t="str">
        <f>'Raw DataSet'!A2236</f>
        <v>No</v>
      </c>
      <c r="N2236">
        <f t="shared" si="68"/>
        <v>0</v>
      </c>
      <c r="O2236">
        <f>IF('Raw DataSet'!W2236="","Unknown",'Raw DataSet'!W2236)</f>
        <v>47200</v>
      </c>
      <c r="P2236" t="str">
        <f t="shared" si="69"/>
        <v>Medium</v>
      </c>
      <c r="Q2236" s="3" t="str">
        <f>IF('Raw DataSet'!M2236="","Unknown",'Raw DataSet'!M2236)</f>
        <v>No</v>
      </c>
      <c r="R2236">
        <f>IF('Raw DataSet'!T2236="","Unknown",'Raw DataSet'!T2236)</f>
        <v>1</v>
      </c>
      <c r="S2236">
        <f>IF('Raw DataSet'!Y2236="","Unknown",'Raw DataSet'!Y2236)</f>
        <v>2</v>
      </c>
      <c r="T2236">
        <f>IF('Raw DataSet'!Z2236="","Unknown",'Raw DataSet'!Z2236)</f>
        <v>1</v>
      </c>
      <c r="U2236">
        <f>IF('Raw DataSet'!AA2236="","Unknown",'Raw DataSet'!AA2236)</f>
        <v>1</v>
      </c>
      <c r="V2236">
        <f>IF('Raw DataSet'!AB2236="","Unknown",'Raw DataSet'!AB2236)</f>
        <v>1</v>
      </c>
      <c r="W2236">
        <f>IF('Raw DataSet'!AC2236="","Unknown",'Raw DataSet'!AC2236)</f>
        <v>16</v>
      </c>
      <c r="X2236" s="3" t="str" cm="1">
        <f t="array" ref="X2236">_xlfn.IFS(W2236&lt;15,"Under 15", W2236&lt;20,"15-19", TRUE,"Over 20")</f>
        <v>15-19</v>
      </c>
      <c r="Y2236">
        <f>IF('Raw DataSet'!AD2236="","Unknown",'Raw DataSet'!AD2236)</f>
        <v>3</v>
      </c>
      <c r="Z2236">
        <f>IF('Raw DataSet'!AE2236="","Unknown",'Raw DataSet'!AE2236)</f>
        <v>1</v>
      </c>
      <c r="AA2236">
        <f>IF('Raw DataSet'!AF2236="","Unknown",'Raw DataSet'!AF2236)</f>
        <v>2</v>
      </c>
      <c r="AB2236">
        <f>IF('Raw DataSet'!AG2236="","Unknown",'Raw DataSet'!AG2236)</f>
        <v>6</v>
      </c>
      <c r="AC2236">
        <f>IF('Raw DataSet'!AH2236="","Unknown",'Raw DataSet'!AH2236)</f>
        <v>3</v>
      </c>
      <c r="AD2236">
        <f>IF('Raw DataSet'!AI2236="","Unknown",'Raw DataSet'!AI2236)</f>
        <v>5</v>
      </c>
      <c r="AE2236">
        <f>IF('Raw DataSet'!AJ2236="","Unknown",'Raw DataSet'!AJ2236)</f>
        <v>3</v>
      </c>
      <c r="AF2236">
        <f>IF('Raw DataSet'!AK2236="","Unknown",'Raw DataSet'!AK2236)</f>
        <v>1</v>
      </c>
      <c r="AG2236">
        <f>IF('Raw DataSet'!AL2236="","Unknown",'Raw DataSet'!AL2236)</f>
        <v>3</v>
      </c>
    </row>
    <row r="2237" spans="1:33">
      <c r="A2237">
        <f>IF('Raw DataSet'!I2237="","Unknown",'Raw DataSet'!I2237)</f>
        <v>2644</v>
      </c>
      <c r="B2237" s="3" t="str">
        <f>IF('Raw DataSet'!H2237="", "Unknown", 'Raw DataSet'!H2237)</f>
        <v>STAFF-2236</v>
      </c>
      <c r="C2237" t="str">
        <f>IF('Raw DataSet'!J2237="","Unknow",'Raw DataSet'!J2237)</f>
        <v>Male</v>
      </c>
      <c r="D2237" t="str">
        <f>IF('Raw DataSet'!G2237="","Unknown",'Raw DataSet'!G2237)</f>
        <v>Other</v>
      </c>
      <c r="E2237" t="str">
        <f>IF('Raw DataSet'!R2237="","Unknown",'Raw DataSet'!R2237)</f>
        <v>Bachelor's Degree</v>
      </c>
      <c r="F2237" t="str">
        <f>IF('Raw DataSet'!L2237="","Unknown",'Raw DataSet'!L2237)</f>
        <v>Married</v>
      </c>
      <c r="G2237">
        <f>IF('Raw DataSet'!P2237="","Unknown",'Raw DataSet'!P2237)</f>
        <v>30</v>
      </c>
      <c r="H2237" s="3" t="str" cm="1">
        <f t="array" ref="H2237">_xlfn.IFS(G2237&lt;24, "Under 25",G2237&lt;35, "25-34",G2237&lt;45, "35-44",G2237&lt;55, "45-54",TRUE, "Over 55")</f>
        <v>25-34</v>
      </c>
      <c r="I2237" t="str">
        <f>IF('Raw DataSet'!F2237="","Unknown",'Raw DataSet'!F2237)</f>
        <v>R&amp;D</v>
      </c>
      <c r="J2237" t="str">
        <f>IF('Raw DataSet'!K2237="","Unknown",'Raw DataSet'!K2237)</f>
        <v>Manufacturing Director</v>
      </c>
      <c r="K2237">
        <f>IF('Raw DataSet'!Q2237="","Unknown",'Raw DataSet'!Q2237)</f>
        <v>20</v>
      </c>
      <c r="L2237" t="str" cm="1">
        <f t="array" ref="L2237">_xlfn.IFS(K2237&lt;10,"0-9",K2237&lt;20,"10-19",TRUE,"20+")</f>
        <v>20+</v>
      </c>
      <c r="M2237" s="3" t="str">
        <f>'Raw DataSet'!A2237</f>
        <v>No</v>
      </c>
      <c r="N2237">
        <f t="shared" si="68"/>
        <v>0</v>
      </c>
      <c r="O2237">
        <f>IF('Raw DataSet'!W2237="","Unknown",'Raw DataSet'!W2237)</f>
        <v>68000</v>
      </c>
      <c r="P2237" t="str">
        <f t="shared" si="69"/>
        <v>High</v>
      </c>
      <c r="Q2237" s="3" t="str">
        <f>IF('Raw DataSet'!M2237="","Unknown",'Raw DataSet'!M2237)</f>
        <v>No</v>
      </c>
      <c r="R2237">
        <f>IF('Raw DataSet'!T2237="","Unknown",'Raw DataSet'!T2237)</f>
        <v>3</v>
      </c>
      <c r="S2237">
        <f>IF('Raw DataSet'!Y2237="","Unknown",'Raw DataSet'!Y2237)</f>
        <v>3</v>
      </c>
      <c r="T2237">
        <f>IF('Raw DataSet'!Z2237="","Unknown",'Raw DataSet'!Z2237)</f>
        <v>2</v>
      </c>
      <c r="U2237">
        <f>IF('Raw DataSet'!AA2237="","Unknown",'Raw DataSet'!AA2237)</f>
        <v>1</v>
      </c>
      <c r="V2237">
        <f>IF('Raw DataSet'!AB2237="","Unknown",'Raw DataSet'!AB2237)</f>
        <v>0</v>
      </c>
      <c r="W2237">
        <f>IF('Raw DataSet'!AC2237="","Unknown",'Raw DataSet'!AC2237)</f>
        <v>15</v>
      </c>
      <c r="X2237" s="3" t="str" cm="1">
        <f t="array" ref="X2237">_xlfn.IFS(W2237&lt;15,"Under 15", W2237&lt;20,"15-19", TRUE,"Over 20")</f>
        <v>15-19</v>
      </c>
      <c r="Y2237">
        <f>IF('Raw DataSet'!AD2237="","Unknown",'Raw DataSet'!AD2237)</f>
        <v>3</v>
      </c>
      <c r="Z2237">
        <f>IF('Raw DataSet'!AE2237="","Unknown",'Raw DataSet'!AE2237)</f>
        <v>3</v>
      </c>
      <c r="AA2237">
        <f>IF('Raw DataSet'!AF2237="","Unknown",'Raw DataSet'!AF2237)</f>
        <v>1</v>
      </c>
      <c r="AB2237">
        <f>IF('Raw DataSet'!AG2237="","Unknown",'Raw DataSet'!AG2237)</f>
        <v>7</v>
      </c>
      <c r="AC2237">
        <f>IF('Raw DataSet'!AH2237="","Unknown",'Raw DataSet'!AH2237)</f>
        <v>2</v>
      </c>
      <c r="AD2237">
        <f>IF('Raw DataSet'!AI2237="","Unknown",'Raw DataSet'!AI2237)</f>
        <v>6</v>
      </c>
      <c r="AE2237">
        <f>IF('Raw DataSet'!AJ2237="","Unknown",'Raw DataSet'!AJ2237)</f>
        <v>2</v>
      </c>
      <c r="AF2237">
        <f>IF('Raw DataSet'!AK2237="","Unknown",'Raw DataSet'!AK2237)</f>
        <v>0</v>
      </c>
      <c r="AG2237">
        <f>IF('Raw DataSet'!AL2237="","Unknown",'Raw DataSet'!AL2237)</f>
        <v>2</v>
      </c>
    </row>
    <row r="2238" spans="1:33">
      <c r="A2238">
        <f>IF('Raw DataSet'!I2238="","Unknown",'Raw DataSet'!I2238)</f>
        <v>2645</v>
      </c>
      <c r="B2238" s="3" t="str">
        <f>IF('Raw DataSet'!H2238="", "Unknown", 'Raw DataSet'!H2238)</f>
        <v>STAFF-2237</v>
      </c>
      <c r="C2238" t="str">
        <f>IF('Raw DataSet'!J2238="","Unknow",'Raw DataSet'!J2238)</f>
        <v>Female</v>
      </c>
      <c r="D2238" t="str">
        <f>IF('Raw DataSet'!G2238="","Unknown",'Raw DataSet'!G2238)</f>
        <v>Technical Degree</v>
      </c>
      <c r="E2238" t="str">
        <f>IF('Raw DataSet'!R2238="","Unknown",'Raw DataSet'!R2238)</f>
        <v>Associates Degree</v>
      </c>
      <c r="F2238" t="str">
        <f>IF('Raw DataSet'!L2238="","Unknown",'Raw DataSet'!L2238)</f>
        <v>Married</v>
      </c>
      <c r="G2238">
        <f>IF('Raw DataSet'!P2238="","Unknown",'Raw DataSet'!P2238)</f>
        <v>41</v>
      </c>
      <c r="H2238" s="3" t="str" cm="1">
        <f t="array" ref="H2238">_xlfn.IFS(G2238&lt;24, "Under 25",G2238&lt;35, "25-34",G2238&lt;45, "35-44",G2238&lt;55, "45-54",TRUE, "Over 55")</f>
        <v>35-44</v>
      </c>
      <c r="I2238" t="str">
        <f>IF('Raw DataSet'!F2238="","Unknown",'Raw DataSet'!F2238)</f>
        <v>R&amp;D</v>
      </c>
      <c r="J2238" t="str">
        <f>IF('Raw DataSet'!K2238="","Unknown",'Raw DataSet'!K2238)</f>
        <v>Research Scientist</v>
      </c>
      <c r="K2238">
        <f>IF('Raw DataSet'!Q2238="","Unknown",'Raw DataSet'!Q2238)</f>
        <v>7</v>
      </c>
      <c r="L2238" t="str" cm="1">
        <f t="array" ref="L2238">_xlfn.IFS(K2238&lt;10,"0-9",K2238&lt;20,"10-19",TRUE,"20+")</f>
        <v>0-9</v>
      </c>
      <c r="M2238" s="3" t="str">
        <f>'Raw DataSet'!A2238</f>
        <v>No</v>
      </c>
      <c r="N2238">
        <f t="shared" si="68"/>
        <v>0</v>
      </c>
      <c r="O2238">
        <f>IF('Raw DataSet'!W2238="","Unknown",'Raw DataSet'!W2238)</f>
        <v>34400</v>
      </c>
      <c r="P2238" t="str">
        <f t="shared" si="69"/>
        <v>Low</v>
      </c>
      <c r="Q2238" s="3" t="str">
        <f>IF('Raw DataSet'!M2238="","Unknown",'Raw DataSet'!M2238)</f>
        <v>No</v>
      </c>
      <c r="R2238">
        <f>IF('Raw DataSet'!T2238="","Unknown",'Raw DataSet'!T2238)</f>
        <v>2</v>
      </c>
      <c r="S2238">
        <f>IF('Raw DataSet'!Y2238="","Unknown",'Raw DataSet'!Y2238)</f>
        <v>4</v>
      </c>
      <c r="T2238">
        <f>IF('Raw DataSet'!Z2238="","Unknown",'Raw DataSet'!Z2238)</f>
        <v>1</v>
      </c>
      <c r="U2238">
        <f>IF('Raw DataSet'!AA2238="","Unknown",'Raw DataSet'!AA2238)</f>
        <v>3</v>
      </c>
      <c r="V2238">
        <f>IF('Raw DataSet'!AB2238="","Unknown",'Raw DataSet'!AB2238)</f>
        <v>1</v>
      </c>
      <c r="W2238">
        <f>IF('Raw DataSet'!AC2238="","Unknown",'Raw DataSet'!AC2238)</f>
        <v>13</v>
      </c>
      <c r="X2238" s="3" t="str" cm="1">
        <f t="array" ref="X2238">_xlfn.IFS(W2238&lt;15,"Under 15", W2238&lt;20,"15-19", TRUE,"Over 20")</f>
        <v>Under 15</v>
      </c>
      <c r="Y2238">
        <f>IF('Raw DataSet'!AD2238="","Unknown",'Raw DataSet'!AD2238)</f>
        <v>3</v>
      </c>
      <c r="Z2238">
        <f>IF('Raw DataSet'!AE2238="","Unknown",'Raw DataSet'!AE2238)</f>
        <v>3</v>
      </c>
      <c r="AA2238">
        <f>IF('Raw DataSet'!AF2238="","Unknown",'Raw DataSet'!AF2238)</f>
        <v>0</v>
      </c>
      <c r="AB2238">
        <f>IF('Raw DataSet'!AG2238="","Unknown",'Raw DataSet'!AG2238)</f>
        <v>10</v>
      </c>
      <c r="AC2238">
        <f>IF('Raw DataSet'!AH2238="","Unknown",'Raw DataSet'!AH2238)</f>
        <v>3</v>
      </c>
      <c r="AD2238">
        <f>IF('Raw DataSet'!AI2238="","Unknown",'Raw DataSet'!AI2238)</f>
        <v>10</v>
      </c>
      <c r="AE2238">
        <f>IF('Raw DataSet'!AJ2238="","Unknown",'Raw DataSet'!AJ2238)</f>
        <v>6</v>
      </c>
      <c r="AF2238">
        <f>IF('Raw DataSet'!AK2238="","Unknown",'Raw DataSet'!AK2238)</f>
        <v>0</v>
      </c>
      <c r="AG2238">
        <f>IF('Raw DataSet'!AL2238="","Unknown",'Raw DataSet'!AL2238)</f>
        <v>8</v>
      </c>
    </row>
    <row r="2239" spans="1:33">
      <c r="A2239">
        <f>IF('Raw DataSet'!I2239="","Unknown",'Raw DataSet'!I2239)</f>
        <v>2646</v>
      </c>
      <c r="B2239" s="3" t="str">
        <f>IF('Raw DataSet'!H2239="", "Unknown", 'Raw DataSet'!H2239)</f>
        <v>STAFF-2238</v>
      </c>
      <c r="C2239" t="str">
        <f>IF('Raw DataSet'!J2239="","Unknow",'Raw DataSet'!J2239)</f>
        <v>Female</v>
      </c>
      <c r="D2239" t="str">
        <f>IF('Raw DataSet'!G2239="","Unknown",'Raw DataSet'!G2239)</f>
        <v>Life Sciences</v>
      </c>
      <c r="E2239" t="str">
        <f>IF('Raw DataSet'!R2239="","Unknown",'Raw DataSet'!R2239)</f>
        <v>High School</v>
      </c>
      <c r="F2239" t="str">
        <f>IF('Raw DataSet'!L2239="","Unknown",'Raw DataSet'!L2239)</f>
        <v>Married</v>
      </c>
      <c r="G2239">
        <f>IF('Raw DataSet'!P2239="","Unknown",'Raw DataSet'!P2239)</f>
        <v>38</v>
      </c>
      <c r="H2239" s="3" t="str" cm="1">
        <f t="array" ref="H2239">_xlfn.IFS(G2239&lt;24, "Under 25",G2239&lt;35, "25-34",G2239&lt;45, "35-44",G2239&lt;55, "45-54",TRUE, "Over 55")</f>
        <v>35-44</v>
      </c>
      <c r="I2239" t="str">
        <f>IF('Raw DataSet'!F2239="","Unknown",'Raw DataSet'!F2239)</f>
        <v>R&amp;D</v>
      </c>
      <c r="J2239" t="str">
        <f>IF('Raw DataSet'!K2239="","Unknown",'Raw DataSet'!K2239)</f>
        <v>Healthcare Representative</v>
      </c>
      <c r="K2239">
        <f>IF('Raw DataSet'!Q2239="","Unknown",'Raw DataSet'!Q2239)</f>
        <v>17</v>
      </c>
      <c r="L2239" t="str" cm="1">
        <f t="array" ref="L2239">_xlfn.IFS(K2239&lt;10,"0-9",K2239&lt;20,"10-19",TRUE,"20+")</f>
        <v>10-19</v>
      </c>
      <c r="M2239" s="3" t="str">
        <f>'Raw DataSet'!A2239</f>
        <v>No</v>
      </c>
      <c r="N2239">
        <f t="shared" si="68"/>
        <v>0</v>
      </c>
      <c r="O2239">
        <f>IF('Raw DataSet'!W2239="","Unknown",'Raw DataSet'!W2239)</f>
        <v>52000</v>
      </c>
      <c r="P2239" t="str">
        <f t="shared" si="69"/>
        <v>Medium</v>
      </c>
      <c r="Q2239" s="3" t="str">
        <f>IF('Raw DataSet'!M2239="","Unknown",'Raw DataSet'!M2239)</f>
        <v>No</v>
      </c>
      <c r="R2239">
        <f>IF('Raw DataSet'!T2239="","Unknown",'Raw DataSet'!T2239)</f>
        <v>3</v>
      </c>
      <c r="S2239">
        <f>IF('Raw DataSet'!Y2239="","Unknown",'Raw DataSet'!Y2239)</f>
        <v>2</v>
      </c>
      <c r="T2239">
        <f>IF('Raw DataSet'!Z2239="","Unknown",'Raw DataSet'!Z2239)</f>
        <v>3</v>
      </c>
      <c r="U2239">
        <f>IF('Raw DataSet'!AA2239="","Unknown",'Raw DataSet'!AA2239)</f>
        <v>3</v>
      </c>
      <c r="V2239">
        <f>IF('Raw DataSet'!AB2239="","Unknown",'Raw DataSet'!AB2239)</f>
        <v>0</v>
      </c>
      <c r="W2239">
        <f>IF('Raw DataSet'!AC2239="","Unknown",'Raw DataSet'!AC2239)</f>
        <v>18</v>
      </c>
      <c r="X2239" s="3" t="str" cm="1">
        <f t="array" ref="X2239">_xlfn.IFS(W2239&lt;15,"Under 15", W2239&lt;20,"15-19", TRUE,"Over 20")</f>
        <v>15-19</v>
      </c>
      <c r="Y2239">
        <f>IF('Raw DataSet'!AD2239="","Unknown",'Raw DataSet'!AD2239)</f>
        <v>3</v>
      </c>
      <c r="Z2239">
        <f>IF('Raw DataSet'!AE2239="","Unknown",'Raw DataSet'!AE2239)</f>
        <v>1</v>
      </c>
      <c r="AA2239">
        <f>IF('Raw DataSet'!AF2239="","Unknown",'Raw DataSet'!AF2239)</f>
        <v>1</v>
      </c>
      <c r="AB2239">
        <f>IF('Raw DataSet'!AG2239="","Unknown",'Raw DataSet'!AG2239)</f>
        <v>20</v>
      </c>
      <c r="AC2239">
        <f>IF('Raw DataSet'!AH2239="","Unknown",'Raw DataSet'!AH2239)</f>
        <v>2</v>
      </c>
      <c r="AD2239">
        <f>IF('Raw DataSet'!AI2239="","Unknown",'Raw DataSet'!AI2239)</f>
        <v>19</v>
      </c>
      <c r="AE2239">
        <f>IF('Raw DataSet'!AJ2239="","Unknown",'Raw DataSet'!AJ2239)</f>
        <v>9</v>
      </c>
      <c r="AF2239">
        <f>IF('Raw DataSet'!AK2239="","Unknown",'Raw DataSet'!AK2239)</f>
        <v>1</v>
      </c>
      <c r="AG2239">
        <f>IF('Raw DataSet'!AL2239="","Unknown",'Raw DataSet'!AL2239)</f>
        <v>9</v>
      </c>
    </row>
    <row r="2240" spans="1:33">
      <c r="A2240">
        <f>IF('Raw DataSet'!I2240="","Unknown",'Raw DataSet'!I2240)</f>
        <v>2647</v>
      </c>
      <c r="B2240" s="3" t="str">
        <f>IF('Raw DataSet'!H2240="", "Unknown", 'Raw DataSet'!H2240)</f>
        <v>STAFF-2239</v>
      </c>
      <c r="C2240" t="str">
        <f>IF('Raw DataSet'!J2240="","Unknow",'Raw DataSet'!J2240)</f>
        <v>Male</v>
      </c>
      <c r="D2240" t="str">
        <f>IF('Raw DataSet'!G2240="","Unknown",'Raw DataSet'!G2240)</f>
        <v>Technical Degree</v>
      </c>
      <c r="E2240" t="str">
        <f>IF('Raw DataSet'!R2240="","Unknown",'Raw DataSet'!R2240)</f>
        <v>Master's Degree</v>
      </c>
      <c r="F2240" t="str">
        <f>IF('Raw DataSet'!L2240="","Unknown",'Raw DataSet'!L2240)</f>
        <v>Married</v>
      </c>
      <c r="G2240">
        <f>IF('Raw DataSet'!P2240="","Unknown",'Raw DataSet'!P2240)</f>
        <v>40</v>
      </c>
      <c r="H2240" s="3" t="str" cm="1">
        <f t="array" ref="H2240">_xlfn.IFS(G2240&lt;24, "Under 25",G2240&lt;35, "25-34",G2240&lt;45, "35-44",G2240&lt;55, "45-54",TRUE, "Over 55")</f>
        <v>35-44</v>
      </c>
      <c r="I2240" t="str">
        <f>IF('Raw DataSet'!F2240="","Unknown",'Raw DataSet'!F2240)</f>
        <v>R&amp;D</v>
      </c>
      <c r="J2240" t="str">
        <f>IF('Raw DataSet'!K2240="","Unknown",'Raw DataSet'!K2240)</f>
        <v>Healthcare Representative</v>
      </c>
      <c r="K2240">
        <f>IF('Raw DataSet'!Q2240="","Unknown",'Raw DataSet'!Q2240)</f>
        <v>20</v>
      </c>
      <c r="L2240" t="str" cm="1">
        <f t="array" ref="L2240">_xlfn.IFS(K2240&lt;10,"0-9",K2240&lt;20,"10-19",TRUE,"20+")</f>
        <v>20+</v>
      </c>
      <c r="M2240" s="3" t="str">
        <f>'Raw DataSet'!A2240</f>
        <v>No</v>
      </c>
      <c r="N2240">
        <f t="shared" si="68"/>
        <v>0</v>
      </c>
      <c r="O2240">
        <f>IF('Raw DataSet'!W2240="","Unknown",'Raw DataSet'!W2240)</f>
        <v>48800</v>
      </c>
      <c r="P2240" t="str">
        <f t="shared" si="69"/>
        <v>Medium</v>
      </c>
      <c r="Q2240" s="3" t="str">
        <f>IF('Raw DataSet'!M2240="","Unknown",'Raw DataSet'!M2240)</f>
        <v>No</v>
      </c>
      <c r="R2240">
        <f>IF('Raw DataSet'!T2240="","Unknown",'Raw DataSet'!T2240)</f>
        <v>1</v>
      </c>
      <c r="S2240">
        <f>IF('Raw DataSet'!Y2240="","Unknown",'Raw DataSet'!Y2240)</f>
        <v>3</v>
      </c>
      <c r="T2240">
        <f>IF('Raw DataSet'!Z2240="","Unknown",'Raw DataSet'!Z2240)</f>
        <v>3</v>
      </c>
      <c r="U2240">
        <f>IF('Raw DataSet'!AA2240="","Unknown",'Raw DataSet'!AA2240)</f>
        <v>4</v>
      </c>
      <c r="V2240">
        <f>IF('Raw DataSet'!AB2240="","Unknown",'Raw DataSet'!AB2240)</f>
        <v>4</v>
      </c>
      <c r="W2240">
        <f>IF('Raw DataSet'!AC2240="","Unknown",'Raw DataSet'!AC2240)</f>
        <v>20</v>
      </c>
      <c r="X2240" s="3" t="str" cm="1">
        <f t="array" ref="X2240">_xlfn.IFS(W2240&lt;15,"Under 15", W2240&lt;20,"15-19", TRUE,"Over 20")</f>
        <v>Over 20</v>
      </c>
      <c r="Y2240">
        <f>IF('Raw DataSet'!AD2240="","Unknown",'Raw DataSet'!AD2240)</f>
        <v>4</v>
      </c>
      <c r="Z2240">
        <f>IF('Raw DataSet'!AE2240="","Unknown",'Raw DataSet'!AE2240)</f>
        <v>4</v>
      </c>
      <c r="AA2240">
        <f>IF('Raw DataSet'!AF2240="","Unknown",'Raw DataSet'!AF2240)</f>
        <v>1</v>
      </c>
      <c r="AB2240">
        <f>IF('Raw DataSet'!AG2240="","Unknown",'Raw DataSet'!AG2240)</f>
        <v>14</v>
      </c>
      <c r="AC2240">
        <f>IF('Raw DataSet'!AH2240="","Unknown",'Raw DataSet'!AH2240)</f>
        <v>3</v>
      </c>
      <c r="AD2240">
        <f>IF('Raw DataSet'!AI2240="","Unknown",'Raw DataSet'!AI2240)</f>
        <v>11</v>
      </c>
      <c r="AE2240">
        <f>IF('Raw DataSet'!AJ2240="","Unknown",'Raw DataSet'!AJ2240)</f>
        <v>10</v>
      </c>
      <c r="AF2240">
        <f>IF('Raw DataSet'!AK2240="","Unknown",'Raw DataSet'!AK2240)</f>
        <v>11</v>
      </c>
      <c r="AG2240">
        <f>IF('Raw DataSet'!AL2240="","Unknown",'Raw DataSet'!AL2240)</f>
        <v>1</v>
      </c>
    </row>
    <row r="2241" spans="1:33">
      <c r="A2241">
        <f>IF('Raw DataSet'!I2241="","Unknown",'Raw DataSet'!I2241)</f>
        <v>2648</v>
      </c>
      <c r="B2241" s="3" t="str">
        <f>IF('Raw DataSet'!H2241="", "Unknown", 'Raw DataSet'!H2241)</f>
        <v>STAFF-2240</v>
      </c>
      <c r="C2241" t="str">
        <f>IF('Raw DataSet'!J2241="","Unknow",'Raw DataSet'!J2241)</f>
        <v>Male</v>
      </c>
      <c r="D2241" t="str">
        <f>IF('Raw DataSet'!G2241="","Unknown",'Raw DataSet'!G2241)</f>
        <v>Life Sciences</v>
      </c>
      <c r="E2241" t="str">
        <f>IF('Raw DataSet'!R2241="","Unknown",'Raw DataSet'!R2241)</f>
        <v>Doctoral Degree</v>
      </c>
      <c r="F2241" t="str">
        <f>IF('Raw DataSet'!L2241="","Unknown",'Raw DataSet'!L2241)</f>
        <v>Married</v>
      </c>
      <c r="G2241">
        <f>IF('Raw DataSet'!P2241="","Unknown",'Raw DataSet'!P2241)</f>
        <v>27</v>
      </c>
      <c r="H2241" s="3" t="str" cm="1">
        <f t="array" ref="H2241">_xlfn.IFS(G2241&lt;24, "Under 25",G2241&lt;35, "25-34",G2241&lt;45, "35-44",G2241&lt;55, "45-54",TRUE, "Over 55")</f>
        <v>25-34</v>
      </c>
      <c r="I2241" t="str">
        <f>IF('Raw DataSet'!F2241="","Unknown",'Raw DataSet'!F2241)</f>
        <v>R&amp;D</v>
      </c>
      <c r="J2241" t="str">
        <f>IF('Raw DataSet'!K2241="","Unknown",'Raw DataSet'!K2241)</f>
        <v>Laboratory Technician</v>
      </c>
      <c r="K2241">
        <f>IF('Raw DataSet'!Q2241="","Unknown",'Raw DataSet'!Q2241)</f>
        <v>8</v>
      </c>
      <c r="L2241" t="str" cm="1">
        <f t="array" ref="L2241">_xlfn.IFS(K2241&lt;10,"0-9",K2241&lt;20,"10-19",TRUE,"20+")</f>
        <v>0-9</v>
      </c>
      <c r="M2241" s="3" t="str">
        <f>'Raw DataSet'!A2241</f>
        <v>No</v>
      </c>
      <c r="N2241">
        <f t="shared" si="68"/>
        <v>0</v>
      </c>
      <c r="O2241">
        <f>IF('Raw DataSet'!W2241="","Unknown",'Raw DataSet'!W2241)</f>
        <v>69600</v>
      </c>
      <c r="P2241" t="str">
        <f t="shared" si="69"/>
        <v>High</v>
      </c>
      <c r="Q2241" s="3" t="str">
        <f>IF('Raw DataSet'!M2241="","Unknown",'Raw DataSet'!M2241)</f>
        <v>No</v>
      </c>
      <c r="R2241">
        <f>IF('Raw DataSet'!T2241="","Unknown",'Raw DataSet'!T2241)</f>
        <v>1</v>
      </c>
      <c r="S2241">
        <f>IF('Raw DataSet'!Y2241="","Unknown",'Raw DataSet'!Y2241)</f>
        <v>1</v>
      </c>
      <c r="T2241">
        <f>IF('Raw DataSet'!Z2241="","Unknown",'Raw DataSet'!Z2241)</f>
        <v>1</v>
      </c>
      <c r="U2241">
        <f>IF('Raw DataSet'!AA2241="","Unknown",'Raw DataSet'!AA2241)</f>
        <v>3</v>
      </c>
      <c r="V2241">
        <f>IF('Raw DataSet'!AB2241="","Unknown",'Raw DataSet'!AB2241)</f>
        <v>1</v>
      </c>
      <c r="W2241">
        <f>IF('Raw DataSet'!AC2241="","Unknown",'Raw DataSet'!AC2241)</f>
        <v>19</v>
      </c>
      <c r="X2241" s="3" t="str" cm="1">
        <f t="array" ref="X2241">_xlfn.IFS(W2241&lt;15,"Under 15", W2241&lt;20,"15-19", TRUE,"Over 20")</f>
        <v>15-19</v>
      </c>
      <c r="Y2241">
        <f>IF('Raw DataSet'!AD2241="","Unknown",'Raw DataSet'!AD2241)</f>
        <v>3</v>
      </c>
      <c r="Z2241">
        <f>IF('Raw DataSet'!AE2241="","Unknown",'Raw DataSet'!AE2241)</f>
        <v>4</v>
      </c>
      <c r="AA2241">
        <f>IF('Raw DataSet'!AF2241="","Unknown",'Raw DataSet'!AF2241)</f>
        <v>3</v>
      </c>
      <c r="AB2241">
        <f>IF('Raw DataSet'!AG2241="","Unknown",'Raw DataSet'!AG2241)</f>
        <v>3</v>
      </c>
      <c r="AC2241">
        <f>IF('Raw DataSet'!AH2241="","Unknown",'Raw DataSet'!AH2241)</f>
        <v>3</v>
      </c>
      <c r="AD2241">
        <f>IF('Raw DataSet'!AI2241="","Unknown",'Raw DataSet'!AI2241)</f>
        <v>3</v>
      </c>
      <c r="AE2241">
        <f>IF('Raw DataSet'!AJ2241="","Unknown",'Raw DataSet'!AJ2241)</f>
        <v>2</v>
      </c>
      <c r="AF2241">
        <f>IF('Raw DataSet'!AK2241="","Unknown",'Raw DataSet'!AK2241)</f>
        <v>1</v>
      </c>
      <c r="AG2241">
        <f>IF('Raw DataSet'!AL2241="","Unknown",'Raw DataSet'!AL2241)</f>
        <v>2</v>
      </c>
    </row>
    <row r="2242" spans="1:33">
      <c r="A2242">
        <f>IF('Raw DataSet'!I2242="","Unknown",'Raw DataSet'!I2242)</f>
        <v>2649</v>
      </c>
      <c r="B2242" s="3" t="str">
        <f>IF('Raw DataSet'!H2242="", "Unknown", 'Raw DataSet'!H2242)</f>
        <v>STAFF-2241</v>
      </c>
      <c r="C2242" t="str">
        <f>IF('Raw DataSet'!J2242="","Unknow",'Raw DataSet'!J2242)</f>
        <v>Male</v>
      </c>
      <c r="D2242" t="str">
        <f>IF('Raw DataSet'!G2242="","Unknown",'Raw DataSet'!G2242)</f>
        <v>Life Sciences</v>
      </c>
      <c r="E2242" t="str">
        <f>IF('Raw DataSet'!R2242="","Unknown",'Raw DataSet'!R2242)</f>
        <v>High School</v>
      </c>
      <c r="F2242" t="str">
        <f>IF('Raw DataSet'!L2242="","Unknown",'Raw DataSet'!L2242)</f>
        <v>Married</v>
      </c>
      <c r="G2242">
        <f>IF('Raw DataSet'!P2242="","Unknown",'Raw DataSet'!P2242)</f>
        <v>55</v>
      </c>
      <c r="H2242" s="3" t="str" cm="1">
        <f t="array" ref="H2242">_xlfn.IFS(G2242&lt;24, "Under 25",G2242&lt;35, "25-34",G2242&lt;45, "35-44",G2242&lt;55, "45-54",TRUE, "Over 55")</f>
        <v>Over 55</v>
      </c>
      <c r="I2242" t="str">
        <f>IF('Raw DataSet'!F2242="","Unknown",'Raw DataSet'!F2242)</f>
        <v>R&amp;D</v>
      </c>
      <c r="J2242" t="str">
        <f>IF('Raw DataSet'!K2242="","Unknown",'Raw DataSet'!K2242)</f>
        <v>Manufacturing Director</v>
      </c>
      <c r="K2242">
        <f>IF('Raw DataSet'!Q2242="","Unknown",'Raw DataSet'!Q2242)</f>
        <v>2</v>
      </c>
      <c r="L2242" t="str" cm="1">
        <f t="array" ref="L2242">_xlfn.IFS(K2242&lt;10,"0-9",K2242&lt;20,"10-19",TRUE,"20+")</f>
        <v>0-9</v>
      </c>
      <c r="M2242" s="3" t="str">
        <f>'Raw DataSet'!A2242</f>
        <v>No</v>
      </c>
      <c r="N2242">
        <f t="shared" ref="N2242:N2305" si="70">IF(M2242="Yes",1,0)</f>
        <v>0</v>
      </c>
      <c r="O2242">
        <f>IF('Raw DataSet'!W2242="","Unknown",'Raw DataSet'!W2242)</f>
        <v>52000</v>
      </c>
      <c r="P2242" t="str">
        <f t="shared" si="69"/>
        <v>Medium</v>
      </c>
      <c r="Q2242" s="3" t="str">
        <f>IF('Raw DataSet'!M2242="","Unknown",'Raw DataSet'!M2242)</f>
        <v>No</v>
      </c>
      <c r="R2242">
        <f>IF('Raw DataSet'!T2242="","Unknown",'Raw DataSet'!T2242)</f>
        <v>4</v>
      </c>
      <c r="S2242">
        <f>IF('Raw DataSet'!Y2242="","Unknown",'Raw DataSet'!Y2242)</f>
        <v>3</v>
      </c>
      <c r="T2242">
        <f>IF('Raw DataSet'!Z2242="","Unknown",'Raw DataSet'!Z2242)</f>
        <v>3</v>
      </c>
      <c r="U2242">
        <f>IF('Raw DataSet'!AA2242="","Unknown",'Raw DataSet'!AA2242)</f>
        <v>2</v>
      </c>
      <c r="V2242">
        <f>IF('Raw DataSet'!AB2242="","Unknown",'Raw DataSet'!AB2242)</f>
        <v>3</v>
      </c>
      <c r="W2242">
        <f>IF('Raw DataSet'!AC2242="","Unknown",'Raw DataSet'!AC2242)</f>
        <v>18</v>
      </c>
      <c r="X2242" s="3" t="str" cm="1">
        <f t="array" ref="X2242">_xlfn.IFS(W2242&lt;15,"Under 15", W2242&lt;20,"15-19", TRUE,"Over 20")</f>
        <v>15-19</v>
      </c>
      <c r="Y2242">
        <f>IF('Raw DataSet'!AD2242="","Unknown",'Raw DataSet'!AD2242)</f>
        <v>3</v>
      </c>
      <c r="Z2242">
        <f>IF('Raw DataSet'!AE2242="","Unknown",'Raw DataSet'!AE2242)</f>
        <v>2</v>
      </c>
      <c r="AA2242">
        <f>IF('Raw DataSet'!AF2242="","Unknown",'Raw DataSet'!AF2242)</f>
        <v>1</v>
      </c>
      <c r="AB2242">
        <f>IF('Raw DataSet'!AG2242="","Unknown",'Raw DataSet'!AG2242)</f>
        <v>23</v>
      </c>
      <c r="AC2242">
        <f>IF('Raw DataSet'!AH2242="","Unknown",'Raw DataSet'!AH2242)</f>
        <v>3</v>
      </c>
      <c r="AD2242">
        <f>IF('Raw DataSet'!AI2242="","Unknown",'Raw DataSet'!AI2242)</f>
        <v>3</v>
      </c>
      <c r="AE2242">
        <f>IF('Raw DataSet'!AJ2242="","Unknown",'Raw DataSet'!AJ2242)</f>
        <v>2</v>
      </c>
      <c r="AF2242">
        <f>IF('Raw DataSet'!AK2242="","Unknown",'Raw DataSet'!AK2242)</f>
        <v>1</v>
      </c>
      <c r="AG2242">
        <f>IF('Raw DataSet'!AL2242="","Unknown",'Raw DataSet'!AL2242)</f>
        <v>2</v>
      </c>
    </row>
    <row r="2243" spans="1:33">
      <c r="A2243">
        <f>IF('Raw DataSet'!I2243="","Unknown",'Raw DataSet'!I2243)</f>
        <v>2650</v>
      </c>
      <c r="B2243" s="3" t="str">
        <f>IF('Raw DataSet'!H2243="", "Unknown", 'Raw DataSet'!H2243)</f>
        <v>STAFF-2242</v>
      </c>
      <c r="C2243" t="str">
        <f>IF('Raw DataSet'!J2243="","Unknow",'Raw DataSet'!J2243)</f>
        <v>Female</v>
      </c>
      <c r="D2243" t="str">
        <f>IF('Raw DataSet'!G2243="","Unknown",'Raw DataSet'!G2243)</f>
        <v>Other</v>
      </c>
      <c r="E2243" t="str">
        <f>IF('Raw DataSet'!R2243="","Unknown",'Raw DataSet'!R2243)</f>
        <v>Bachelor's Degree</v>
      </c>
      <c r="F2243" t="str">
        <f>IF('Raw DataSet'!L2243="","Unknown",'Raw DataSet'!L2243)</f>
        <v>Single</v>
      </c>
      <c r="G2243">
        <f>IF('Raw DataSet'!P2243="","Unknown",'Raw DataSet'!P2243)</f>
        <v>28</v>
      </c>
      <c r="H2243" s="3" t="str" cm="1">
        <f t="array" ref="H2243">_xlfn.IFS(G2243&lt;24, "Under 25",G2243&lt;35, "25-34",G2243&lt;45, "35-44",G2243&lt;55, "45-54",TRUE, "Over 55")</f>
        <v>25-34</v>
      </c>
      <c r="I2243" t="str">
        <f>IF('Raw DataSet'!F2243="","Unknown",'Raw DataSet'!F2243)</f>
        <v>R&amp;D</v>
      </c>
      <c r="J2243" t="str">
        <f>IF('Raw DataSet'!K2243="","Unknown",'Raw DataSet'!K2243)</f>
        <v>Research Scientist</v>
      </c>
      <c r="K2243">
        <f>IF('Raw DataSet'!Q2243="","Unknown",'Raw DataSet'!Q2243)</f>
        <v>10</v>
      </c>
      <c r="L2243" t="str" cm="1">
        <f t="array" ref="L2243">_xlfn.IFS(K2243&lt;10,"0-9",K2243&lt;20,"10-19",TRUE,"20+")</f>
        <v>10-19</v>
      </c>
      <c r="M2243" s="3" t="str">
        <f>'Raw DataSet'!A2243</f>
        <v>No</v>
      </c>
      <c r="N2243">
        <f t="shared" si="70"/>
        <v>0</v>
      </c>
      <c r="O2243">
        <f>IF('Raw DataSet'!W2243="","Unknown",'Raw DataSet'!W2243)</f>
        <v>47200</v>
      </c>
      <c r="P2243" t="str">
        <f t="shared" ref="P2243:P2306" si="71">IF(O2243 &lt;= QUARTILE($O:$O, 1), "Low",
    IF(O2243 &lt;= QUARTILE($O:$O, 3), "Medium",
       "High"))</f>
        <v>Medium</v>
      </c>
      <c r="Q2243" s="3" t="str">
        <f>IF('Raw DataSet'!M2243="","Unknown",'Raw DataSet'!M2243)</f>
        <v>No</v>
      </c>
      <c r="R2243">
        <f>IF('Raw DataSet'!T2243="","Unknown",'Raw DataSet'!T2243)</f>
        <v>3</v>
      </c>
      <c r="S2243">
        <f>IF('Raw DataSet'!Y2243="","Unknown",'Raw DataSet'!Y2243)</f>
        <v>3</v>
      </c>
      <c r="T2243">
        <f>IF('Raw DataSet'!Z2243="","Unknown",'Raw DataSet'!Z2243)</f>
        <v>2</v>
      </c>
      <c r="U2243">
        <f>IF('Raw DataSet'!AA2243="","Unknown",'Raw DataSet'!AA2243)</f>
        <v>3</v>
      </c>
      <c r="V2243">
        <f>IF('Raw DataSet'!AB2243="","Unknown",'Raw DataSet'!AB2243)</f>
        <v>3</v>
      </c>
      <c r="W2243">
        <f>IF('Raw DataSet'!AC2243="","Unknown",'Raw DataSet'!AC2243)</f>
        <v>13</v>
      </c>
      <c r="X2243" s="3" t="str" cm="1">
        <f t="array" ref="X2243">_xlfn.IFS(W2243&lt;15,"Under 15", W2243&lt;20,"15-19", TRUE,"Over 20")</f>
        <v>Under 15</v>
      </c>
      <c r="Y2243">
        <f>IF('Raw DataSet'!AD2243="","Unknown",'Raw DataSet'!AD2243)</f>
        <v>3</v>
      </c>
      <c r="Z2243">
        <f>IF('Raw DataSet'!AE2243="","Unknown",'Raw DataSet'!AE2243)</f>
        <v>4</v>
      </c>
      <c r="AA2243">
        <f>IF('Raw DataSet'!AF2243="","Unknown",'Raw DataSet'!AF2243)</f>
        <v>0</v>
      </c>
      <c r="AB2243">
        <f>IF('Raw DataSet'!AG2243="","Unknown",'Raw DataSet'!AG2243)</f>
        <v>10</v>
      </c>
      <c r="AC2243">
        <f>IF('Raw DataSet'!AH2243="","Unknown",'Raw DataSet'!AH2243)</f>
        <v>4</v>
      </c>
      <c r="AD2243">
        <f>IF('Raw DataSet'!AI2243="","Unknown",'Raw DataSet'!AI2243)</f>
        <v>8</v>
      </c>
      <c r="AE2243">
        <f>IF('Raw DataSet'!AJ2243="","Unknown",'Raw DataSet'!AJ2243)</f>
        <v>7</v>
      </c>
      <c r="AF2243">
        <f>IF('Raw DataSet'!AK2243="","Unknown",'Raw DataSet'!AK2243)</f>
        <v>1</v>
      </c>
      <c r="AG2243">
        <f>IF('Raw DataSet'!AL2243="","Unknown",'Raw DataSet'!AL2243)</f>
        <v>7</v>
      </c>
    </row>
    <row r="2244" spans="1:33">
      <c r="A2244">
        <f>IF('Raw DataSet'!I2244="","Unknown",'Raw DataSet'!I2244)</f>
        <v>2651</v>
      </c>
      <c r="B2244" s="3" t="str">
        <f>IF('Raw DataSet'!H2244="", "Unknown", 'Raw DataSet'!H2244)</f>
        <v>STAFF-2243</v>
      </c>
      <c r="C2244" t="str">
        <f>IF('Raw DataSet'!J2244="","Unknow",'Raw DataSet'!J2244)</f>
        <v>Male</v>
      </c>
      <c r="D2244" t="str">
        <f>IF('Raw DataSet'!G2244="","Unknown",'Raw DataSet'!G2244)</f>
        <v>Medical</v>
      </c>
      <c r="E2244" t="str">
        <f>IF('Raw DataSet'!R2244="","Unknown",'Raw DataSet'!R2244)</f>
        <v>Associates Degree</v>
      </c>
      <c r="F2244" t="str">
        <f>IF('Raw DataSet'!L2244="","Unknown",'Raw DataSet'!L2244)</f>
        <v>Married</v>
      </c>
      <c r="G2244">
        <f>IF('Raw DataSet'!P2244="","Unknown",'Raw DataSet'!P2244)</f>
        <v>44</v>
      </c>
      <c r="H2244" s="3" t="str" cm="1">
        <f t="array" ref="H2244">_xlfn.IFS(G2244&lt;24, "Under 25",G2244&lt;35, "25-34",G2244&lt;45, "35-44",G2244&lt;55, "45-54",TRUE, "Over 55")</f>
        <v>35-44</v>
      </c>
      <c r="I2244" t="str">
        <f>IF('Raw DataSet'!F2244="","Unknown",'Raw DataSet'!F2244)</f>
        <v>HR</v>
      </c>
      <c r="J2244" t="str">
        <f>IF('Raw DataSet'!K2244="","Unknown",'Raw DataSet'!K2244)</f>
        <v>Human Resources</v>
      </c>
      <c r="K2244">
        <f>IF('Raw DataSet'!Q2244="","Unknown",'Raw DataSet'!Q2244)</f>
        <v>1</v>
      </c>
      <c r="L2244" t="str" cm="1">
        <f t="array" ref="L2244">_xlfn.IFS(K2244&lt;10,"0-9",K2244&lt;20,"10-19",TRUE,"20+")</f>
        <v>0-9</v>
      </c>
      <c r="M2244" s="3" t="str">
        <f>'Raw DataSet'!A2244</f>
        <v>Yes</v>
      </c>
      <c r="N2244">
        <f t="shared" si="70"/>
        <v>1</v>
      </c>
      <c r="O2244">
        <f>IF('Raw DataSet'!W2244="","Unknown",'Raw DataSet'!W2244)</f>
        <v>72800</v>
      </c>
      <c r="P2244" t="str">
        <f t="shared" si="71"/>
        <v>High</v>
      </c>
      <c r="Q2244" s="3" t="str">
        <f>IF('Raw DataSet'!M2244="","Unknown",'Raw DataSet'!M2244)</f>
        <v>No</v>
      </c>
      <c r="R2244">
        <f>IF('Raw DataSet'!T2244="","Unknown",'Raw DataSet'!T2244)</f>
        <v>2</v>
      </c>
      <c r="S2244">
        <f>IF('Raw DataSet'!Y2244="","Unknown",'Raw DataSet'!Y2244)</f>
        <v>2</v>
      </c>
      <c r="T2244">
        <f>IF('Raw DataSet'!Z2244="","Unknown",'Raw DataSet'!Z2244)</f>
        <v>3</v>
      </c>
      <c r="U2244">
        <f>IF('Raw DataSet'!AA2244="","Unknown",'Raw DataSet'!AA2244)</f>
        <v>1</v>
      </c>
      <c r="V2244">
        <f>IF('Raw DataSet'!AB2244="","Unknown",'Raw DataSet'!AB2244)</f>
        <v>9</v>
      </c>
      <c r="W2244">
        <f>IF('Raw DataSet'!AC2244="","Unknown",'Raw DataSet'!AC2244)</f>
        <v>14</v>
      </c>
      <c r="X2244" s="3" t="str" cm="1">
        <f t="array" ref="X2244">_xlfn.IFS(W2244&lt;15,"Under 15", W2244&lt;20,"15-19", TRUE,"Over 20")</f>
        <v>Under 15</v>
      </c>
      <c r="Y2244">
        <f>IF('Raw DataSet'!AD2244="","Unknown",'Raw DataSet'!AD2244)</f>
        <v>3</v>
      </c>
      <c r="Z2244">
        <f>IF('Raw DataSet'!AE2244="","Unknown",'Raw DataSet'!AE2244)</f>
        <v>4</v>
      </c>
      <c r="AA2244">
        <f>IF('Raw DataSet'!AF2244="","Unknown",'Raw DataSet'!AF2244)</f>
        <v>1</v>
      </c>
      <c r="AB2244">
        <f>IF('Raw DataSet'!AG2244="","Unknown",'Raw DataSet'!AG2244)</f>
        <v>24</v>
      </c>
      <c r="AC2244">
        <f>IF('Raw DataSet'!AH2244="","Unknown",'Raw DataSet'!AH2244)</f>
        <v>3</v>
      </c>
      <c r="AD2244">
        <f>IF('Raw DataSet'!AI2244="","Unknown",'Raw DataSet'!AI2244)</f>
        <v>20</v>
      </c>
      <c r="AE2244">
        <f>IF('Raw DataSet'!AJ2244="","Unknown",'Raw DataSet'!AJ2244)</f>
        <v>6</v>
      </c>
      <c r="AF2244">
        <f>IF('Raw DataSet'!AK2244="","Unknown",'Raw DataSet'!AK2244)</f>
        <v>3</v>
      </c>
      <c r="AG2244">
        <f>IF('Raw DataSet'!AL2244="","Unknown",'Raw DataSet'!AL2244)</f>
        <v>6</v>
      </c>
    </row>
    <row r="2245" spans="1:33">
      <c r="A2245">
        <f>IF('Raw DataSet'!I2245="","Unknown",'Raw DataSet'!I2245)</f>
        <v>2652</v>
      </c>
      <c r="B2245" s="3" t="str">
        <f>IF('Raw DataSet'!H2245="", "Unknown", 'Raw DataSet'!H2245)</f>
        <v>STAFF-2244</v>
      </c>
      <c r="C2245" t="str">
        <f>IF('Raw DataSet'!J2245="","Unknow",'Raw DataSet'!J2245)</f>
        <v>Male</v>
      </c>
      <c r="D2245" t="str">
        <f>IF('Raw DataSet'!G2245="","Unknown",'Raw DataSet'!G2245)</f>
        <v>Life Sciences</v>
      </c>
      <c r="E2245" t="str">
        <f>IF('Raw DataSet'!R2245="","Unknown",'Raw DataSet'!R2245)</f>
        <v>Bachelor's Degree</v>
      </c>
      <c r="F2245" t="str">
        <f>IF('Raw DataSet'!L2245="","Unknown",'Raw DataSet'!L2245)</f>
        <v>Divorced</v>
      </c>
      <c r="G2245">
        <f>IF('Raw DataSet'!P2245="","Unknown",'Raw DataSet'!P2245)</f>
        <v>33</v>
      </c>
      <c r="H2245" s="3" t="str" cm="1">
        <f t="array" ref="H2245">_xlfn.IFS(G2245&lt;24, "Under 25",G2245&lt;35, "25-34",G2245&lt;45, "35-44",G2245&lt;55, "45-54",TRUE, "Over 55")</f>
        <v>25-34</v>
      </c>
      <c r="I2245" t="str">
        <f>IF('Raw DataSet'!F2245="","Unknown",'Raw DataSet'!F2245)</f>
        <v>R&amp;D</v>
      </c>
      <c r="J2245" t="str">
        <f>IF('Raw DataSet'!K2245="","Unknown",'Raw DataSet'!K2245)</f>
        <v>Healthcare Representative</v>
      </c>
      <c r="K2245">
        <f>IF('Raw DataSet'!Q2245="","Unknown",'Raw DataSet'!Q2245)</f>
        <v>5</v>
      </c>
      <c r="L2245" t="str" cm="1">
        <f t="array" ref="L2245">_xlfn.IFS(K2245&lt;10,"0-9",K2245&lt;20,"10-19",TRUE,"20+")</f>
        <v>0-9</v>
      </c>
      <c r="M2245" s="3" t="str">
        <f>'Raw DataSet'!A2245</f>
        <v>No</v>
      </c>
      <c r="N2245">
        <f t="shared" si="70"/>
        <v>0</v>
      </c>
      <c r="O2245">
        <f>IF('Raw DataSet'!W2245="","Unknown",'Raw DataSet'!W2245)</f>
        <v>27200</v>
      </c>
      <c r="P2245" t="str">
        <f t="shared" si="71"/>
        <v>Low</v>
      </c>
      <c r="Q2245" s="3" t="str">
        <f>IF('Raw DataSet'!M2245="","Unknown",'Raw DataSet'!M2245)</f>
        <v>No</v>
      </c>
      <c r="R2245">
        <f>IF('Raw DataSet'!T2245="","Unknown",'Raw DataSet'!T2245)</f>
        <v>4</v>
      </c>
      <c r="S2245">
        <f>IF('Raw DataSet'!Y2245="","Unknown",'Raw DataSet'!Y2245)</f>
        <v>2</v>
      </c>
      <c r="T2245">
        <f>IF('Raw DataSet'!Z2245="","Unknown",'Raw DataSet'!Z2245)</f>
        <v>3</v>
      </c>
      <c r="U2245">
        <f>IF('Raw DataSet'!AA2245="","Unknown",'Raw DataSet'!AA2245)</f>
        <v>4</v>
      </c>
      <c r="V2245">
        <f>IF('Raw DataSet'!AB2245="","Unknown",'Raw DataSet'!AB2245)</f>
        <v>4</v>
      </c>
      <c r="W2245">
        <f>IF('Raw DataSet'!AC2245="","Unknown",'Raw DataSet'!AC2245)</f>
        <v>15</v>
      </c>
      <c r="X2245" s="3" t="str" cm="1">
        <f t="array" ref="X2245">_xlfn.IFS(W2245&lt;15,"Under 15", W2245&lt;20,"15-19", TRUE,"Over 20")</f>
        <v>15-19</v>
      </c>
      <c r="Y2245">
        <f>IF('Raw DataSet'!AD2245="","Unknown",'Raw DataSet'!AD2245)</f>
        <v>3</v>
      </c>
      <c r="Z2245">
        <f>IF('Raw DataSet'!AE2245="","Unknown",'Raw DataSet'!AE2245)</f>
        <v>3</v>
      </c>
      <c r="AA2245">
        <f>IF('Raw DataSet'!AF2245="","Unknown",'Raw DataSet'!AF2245)</f>
        <v>1</v>
      </c>
      <c r="AB2245">
        <f>IF('Raw DataSet'!AG2245="","Unknown",'Raw DataSet'!AG2245)</f>
        <v>9</v>
      </c>
      <c r="AC2245">
        <f>IF('Raw DataSet'!AH2245="","Unknown",'Raw DataSet'!AH2245)</f>
        <v>3</v>
      </c>
      <c r="AD2245">
        <f>IF('Raw DataSet'!AI2245="","Unknown",'Raw DataSet'!AI2245)</f>
        <v>3</v>
      </c>
      <c r="AE2245">
        <f>IF('Raw DataSet'!AJ2245="","Unknown",'Raw DataSet'!AJ2245)</f>
        <v>2</v>
      </c>
      <c r="AF2245">
        <f>IF('Raw DataSet'!AK2245="","Unknown",'Raw DataSet'!AK2245)</f>
        <v>1</v>
      </c>
      <c r="AG2245">
        <f>IF('Raw DataSet'!AL2245="","Unknown",'Raw DataSet'!AL2245)</f>
        <v>2</v>
      </c>
    </row>
    <row r="2246" spans="1:33">
      <c r="A2246">
        <f>IF('Raw DataSet'!I2246="","Unknown",'Raw DataSet'!I2246)</f>
        <v>2653</v>
      </c>
      <c r="B2246" s="3" t="str">
        <f>IF('Raw DataSet'!H2246="", "Unknown", 'Raw DataSet'!H2246)</f>
        <v>STAFF-2245</v>
      </c>
      <c r="C2246" t="str">
        <f>IF('Raw DataSet'!J2246="","Unknow",'Raw DataSet'!J2246)</f>
        <v>Male</v>
      </c>
      <c r="D2246" t="str">
        <f>IF('Raw DataSet'!G2246="","Unknown",'Raw DataSet'!G2246)</f>
        <v>Technical Degree</v>
      </c>
      <c r="E2246" t="str">
        <f>IF('Raw DataSet'!R2246="","Unknown",'Raw DataSet'!R2246)</f>
        <v>Bachelor's Degree</v>
      </c>
      <c r="F2246" t="str">
        <f>IF('Raw DataSet'!L2246="","Unknown",'Raw DataSet'!L2246)</f>
        <v>Single</v>
      </c>
      <c r="G2246">
        <f>IF('Raw DataSet'!P2246="","Unknown",'Raw DataSet'!P2246)</f>
        <v>35</v>
      </c>
      <c r="H2246" s="3" t="str" cm="1">
        <f t="array" ref="H2246">_xlfn.IFS(G2246&lt;24, "Under 25",G2246&lt;35, "25-34",G2246&lt;45, "35-44",G2246&lt;55, "45-54",TRUE, "Over 55")</f>
        <v>35-44</v>
      </c>
      <c r="I2246" t="str">
        <f>IF('Raw DataSet'!F2246="","Unknown",'Raw DataSet'!F2246)</f>
        <v>Sales</v>
      </c>
      <c r="J2246" t="str">
        <f>IF('Raw DataSet'!K2246="","Unknown",'Raw DataSet'!K2246)</f>
        <v>Sales Executive</v>
      </c>
      <c r="K2246">
        <f>IF('Raw DataSet'!Q2246="","Unknown",'Raw DataSet'!Q2246)</f>
        <v>4</v>
      </c>
      <c r="L2246" t="str" cm="1">
        <f t="array" ref="L2246">_xlfn.IFS(K2246&lt;10,"0-9",K2246&lt;20,"10-19",TRUE,"20+")</f>
        <v>0-9</v>
      </c>
      <c r="M2246" s="3" t="str">
        <f>'Raw DataSet'!A2246</f>
        <v>Yes</v>
      </c>
      <c r="N2246">
        <f t="shared" si="70"/>
        <v>1</v>
      </c>
      <c r="O2246">
        <f>IF('Raw DataSet'!W2246="","Unknown",'Raw DataSet'!W2246)</f>
        <v>68800</v>
      </c>
      <c r="P2246" t="str">
        <f t="shared" si="71"/>
        <v>High</v>
      </c>
      <c r="Q2246" s="3" t="str">
        <f>IF('Raw DataSet'!M2246="","Unknown",'Raw DataSet'!M2246)</f>
        <v>Yes</v>
      </c>
      <c r="R2246">
        <f>IF('Raw DataSet'!T2246="","Unknown",'Raw DataSet'!T2246)</f>
        <v>4</v>
      </c>
      <c r="S2246">
        <f>IF('Raw DataSet'!Y2246="","Unknown",'Raw DataSet'!Y2246)</f>
        <v>3</v>
      </c>
      <c r="T2246">
        <f>IF('Raw DataSet'!Z2246="","Unknown",'Raw DataSet'!Z2246)</f>
        <v>3</v>
      </c>
      <c r="U2246">
        <f>IF('Raw DataSet'!AA2246="","Unknown",'Raw DataSet'!AA2246)</f>
        <v>1</v>
      </c>
      <c r="V2246">
        <f>IF('Raw DataSet'!AB2246="","Unknown",'Raw DataSet'!AB2246)</f>
        <v>0</v>
      </c>
      <c r="W2246">
        <f>IF('Raw DataSet'!AC2246="","Unknown",'Raw DataSet'!AC2246)</f>
        <v>22</v>
      </c>
      <c r="X2246" s="3" t="str" cm="1">
        <f t="array" ref="X2246">_xlfn.IFS(W2246&lt;15,"Under 15", W2246&lt;20,"15-19", TRUE,"Over 20")</f>
        <v>Over 20</v>
      </c>
      <c r="Y2246">
        <f>IF('Raw DataSet'!AD2246="","Unknown",'Raw DataSet'!AD2246)</f>
        <v>4</v>
      </c>
      <c r="Z2246">
        <f>IF('Raw DataSet'!AE2246="","Unknown",'Raw DataSet'!AE2246)</f>
        <v>1</v>
      </c>
      <c r="AA2246">
        <f>IF('Raw DataSet'!AF2246="","Unknown",'Raw DataSet'!AF2246)</f>
        <v>0</v>
      </c>
      <c r="AB2246">
        <f>IF('Raw DataSet'!AG2246="","Unknown",'Raw DataSet'!AG2246)</f>
        <v>9</v>
      </c>
      <c r="AC2246">
        <f>IF('Raw DataSet'!AH2246="","Unknown",'Raw DataSet'!AH2246)</f>
        <v>3</v>
      </c>
      <c r="AD2246">
        <f>IF('Raw DataSet'!AI2246="","Unknown",'Raw DataSet'!AI2246)</f>
        <v>8</v>
      </c>
      <c r="AE2246">
        <f>IF('Raw DataSet'!AJ2246="","Unknown",'Raw DataSet'!AJ2246)</f>
        <v>7</v>
      </c>
      <c r="AF2246">
        <f>IF('Raw DataSet'!AK2246="","Unknown",'Raw DataSet'!AK2246)</f>
        <v>4</v>
      </c>
      <c r="AG2246">
        <f>IF('Raw DataSet'!AL2246="","Unknown",'Raw DataSet'!AL2246)</f>
        <v>7</v>
      </c>
    </row>
    <row r="2247" spans="1:33">
      <c r="A2247">
        <f>IF('Raw DataSet'!I2247="","Unknown",'Raw DataSet'!I2247)</f>
        <v>2654</v>
      </c>
      <c r="B2247" s="3" t="str">
        <f>IF('Raw DataSet'!H2247="", "Unknown", 'Raw DataSet'!H2247)</f>
        <v>STAFF-2246</v>
      </c>
      <c r="C2247" t="str">
        <f>IF('Raw DataSet'!J2247="","Unknow",'Raw DataSet'!J2247)</f>
        <v>Female</v>
      </c>
      <c r="D2247" t="str">
        <f>IF('Raw DataSet'!G2247="","Unknown",'Raw DataSet'!G2247)</f>
        <v>Medical</v>
      </c>
      <c r="E2247" t="str">
        <f>IF('Raw DataSet'!R2247="","Unknown",'Raw DataSet'!R2247)</f>
        <v>Master's Degree</v>
      </c>
      <c r="F2247" t="str">
        <f>IF('Raw DataSet'!L2247="","Unknown",'Raw DataSet'!L2247)</f>
        <v>Single</v>
      </c>
      <c r="G2247">
        <f>IF('Raw DataSet'!P2247="","Unknown",'Raw DataSet'!P2247)</f>
        <v>33</v>
      </c>
      <c r="H2247" s="3" t="str" cm="1">
        <f t="array" ref="H2247">_xlfn.IFS(G2247&lt;24, "Under 25",G2247&lt;35, "25-34",G2247&lt;45, "35-44",G2247&lt;55, "45-54",TRUE, "Over 55")</f>
        <v>25-34</v>
      </c>
      <c r="I2247" t="str">
        <f>IF('Raw DataSet'!F2247="","Unknown",'Raw DataSet'!F2247)</f>
        <v>R&amp;D</v>
      </c>
      <c r="J2247" t="str">
        <f>IF('Raw DataSet'!K2247="","Unknown",'Raw DataSet'!K2247)</f>
        <v>Research Scientist</v>
      </c>
      <c r="K2247">
        <f>IF('Raw DataSet'!Q2247="","Unknown",'Raw DataSet'!Q2247)</f>
        <v>29</v>
      </c>
      <c r="L2247" t="str" cm="1">
        <f t="array" ref="L2247">_xlfn.IFS(K2247&lt;10,"0-9",K2247&lt;20,"10-19",TRUE,"20+")</f>
        <v>20+</v>
      </c>
      <c r="M2247" s="3" t="str">
        <f>'Raw DataSet'!A2247</f>
        <v>Yes</v>
      </c>
      <c r="N2247">
        <f t="shared" si="70"/>
        <v>1</v>
      </c>
      <c r="O2247">
        <f>IF('Raw DataSet'!W2247="","Unknown",'Raw DataSet'!W2247)</f>
        <v>43200</v>
      </c>
      <c r="P2247" t="str">
        <f t="shared" si="71"/>
        <v>Medium</v>
      </c>
      <c r="Q2247" s="3" t="str">
        <f>IF('Raw DataSet'!M2247="","Unknown",'Raw DataSet'!M2247)</f>
        <v>No</v>
      </c>
      <c r="R2247">
        <f>IF('Raw DataSet'!T2247="","Unknown",'Raw DataSet'!T2247)</f>
        <v>1</v>
      </c>
      <c r="S2247">
        <f>IF('Raw DataSet'!Y2247="","Unknown",'Raw DataSet'!Y2247)</f>
        <v>2</v>
      </c>
      <c r="T2247">
        <f>IF('Raw DataSet'!Z2247="","Unknown",'Raw DataSet'!Z2247)</f>
        <v>2</v>
      </c>
      <c r="U2247">
        <f>IF('Raw DataSet'!AA2247="","Unknown",'Raw DataSet'!AA2247)</f>
        <v>3</v>
      </c>
      <c r="V2247">
        <f>IF('Raw DataSet'!AB2247="","Unknown",'Raw DataSet'!AB2247)</f>
        <v>1</v>
      </c>
      <c r="W2247">
        <f>IF('Raw DataSet'!AC2247="","Unknown",'Raw DataSet'!AC2247)</f>
        <v>22</v>
      </c>
      <c r="X2247" s="3" t="str" cm="1">
        <f t="array" ref="X2247">_xlfn.IFS(W2247&lt;15,"Under 15", W2247&lt;20,"15-19", TRUE,"Over 20")</f>
        <v>Over 20</v>
      </c>
      <c r="Y2247">
        <f>IF('Raw DataSet'!AD2247="","Unknown",'Raw DataSet'!AD2247)</f>
        <v>4</v>
      </c>
      <c r="Z2247">
        <f>IF('Raw DataSet'!AE2247="","Unknown",'Raw DataSet'!AE2247)</f>
        <v>2</v>
      </c>
      <c r="AA2247">
        <f>IF('Raw DataSet'!AF2247="","Unknown",'Raw DataSet'!AF2247)</f>
        <v>0</v>
      </c>
      <c r="AB2247">
        <f>IF('Raw DataSet'!AG2247="","Unknown",'Raw DataSet'!AG2247)</f>
        <v>14</v>
      </c>
      <c r="AC2247">
        <f>IF('Raw DataSet'!AH2247="","Unknown",'Raw DataSet'!AH2247)</f>
        <v>3</v>
      </c>
      <c r="AD2247">
        <f>IF('Raw DataSet'!AI2247="","Unknown",'Raw DataSet'!AI2247)</f>
        <v>13</v>
      </c>
      <c r="AE2247">
        <f>IF('Raw DataSet'!AJ2247="","Unknown",'Raw DataSet'!AJ2247)</f>
        <v>7</v>
      </c>
      <c r="AF2247">
        <f>IF('Raw DataSet'!AK2247="","Unknown",'Raw DataSet'!AK2247)</f>
        <v>3</v>
      </c>
      <c r="AG2247">
        <f>IF('Raw DataSet'!AL2247="","Unknown",'Raw DataSet'!AL2247)</f>
        <v>8</v>
      </c>
    </row>
    <row r="2248" spans="1:33">
      <c r="A2248">
        <f>IF('Raw DataSet'!I2248="","Unknown",'Raw DataSet'!I2248)</f>
        <v>2655</v>
      </c>
      <c r="B2248" s="3" t="str">
        <f>IF('Raw DataSet'!H2248="", "Unknown", 'Raw DataSet'!H2248)</f>
        <v>STAFF-2247</v>
      </c>
      <c r="C2248" t="str">
        <f>IF('Raw DataSet'!J2248="","Unknow",'Raw DataSet'!J2248)</f>
        <v>Male</v>
      </c>
      <c r="D2248" t="str">
        <f>IF('Raw DataSet'!G2248="","Unknown",'Raw DataSet'!G2248)</f>
        <v>Life Sciences</v>
      </c>
      <c r="E2248" t="str">
        <f>IF('Raw DataSet'!R2248="","Unknown",'Raw DataSet'!R2248)</f>
        <v>Associates Degree</v>
      </c>
      <c r="F2248" t="str">
        <f>IF('Raw DataSet'!L2248="","Unknown",'Raw DataSet'!L2248)</f>
        <v>Divorced</v>
      </c>
      <c r="G2248">
        <f>IF('Raw DataSet'!P2248="","Unknown",'Raw DataSet'!P2248)</f>
        <v>28</v>
      </c>
      <c r="H2248" s="3" t="str" cm="1">
        <f t="array" ref="H2248">_xlfn.IFS(G2248&lt;24, "Under 25",G2248&lt;35, "25-34",G2248&lt;45, "35-44",G2248&lt;55, "45-54",TRUE, "Over 55")</f>
        <v>25-34</v>
      </c>
      <c r="I2248" t="str">
        <f>IF('Raw DataSet'!F2248="","Unknown",'Raw DataSet'!F2248)</f>
        <v>R&amp;D</v>
      </c>
      <c r="J2248" t="str">
        <f>IF('Raw DataSet'!K2248="","Unknown",'Raw DataSet'!K2248)</f>
        <v>Laboratory Technician</v>
      </c>
      <c r="K2248">
        <f>IF('Raw DataSet'!Q2248="","Unknown",'Raw DataSet'!Q2248)</f>
        <v>15</v>
      </c>
      <c r="L2248" t="str" cm="1">
        <f t="array" ref="L2248">_xlfn.IFS(K2248&lt;10,"0-9",K2248&lt;20,"10-19",TRUE,"20+")</f>
        <v>10-19</v>
      </c>
      <c r="M2248" s="3" t="str">
        <f>'Raw DataSet'!A2248</f>
        <v>No</v>
      </c>
      <c r="N2248">
        <f t="shared" si="70"/>
        <v>0</v>
      </c>
      <c r="O2248">
        <f>IF('Raw DataSet'!W2248="","Unknown",'Raw DataSet'!W2248)</f>
        <v>40000</v>
      </c>
      <c r="P2248" t="str">
        <f t="shared" si="71"/>
        <v>Medium</v>
      </c>
      <c r="Q2248" s="3" t="str">
        <f>IF('Raw DataSet'!M2248="","Unknown",'Raw DataSet'!M2248)</f>
        <v>No</v>
      </c>
      <c r="R2248">
        <f>IF('Raw DataSet'!T2248="","Unknown",'Raw DataSet'!T2248)</f>
        <v>1</v>
      </c>
      <c r="S2248">
        <f>IF('Raw DataSet'!Y2248="","Unknown",'Raw DataSet'!Y2248)</f>
        <v>3</v>
      </c>
      <c r="T2248">
        <f>IF('Raw DataSet'!Z2248="","Unknown",'Raw DataSet'!Z2248)</f>
        <v>1</v>
      </c>
      <c r="U2248">
        <f>IF('Raw DataSet'!AA2248="","Unknown",'Raw DataSet'!AA2248)</f>
        <v>3</v>
      </c>
      <c r="V2248">
        <f>IF('Raw DataSet'!AB2248="","Unknown",'Raw DataSet'!AB2248)</f>
        <v>1</v>
      </c>
      <c r="W2248">
        <f>IF('Raw DataSet'!AC2248="","Unknown",'Raw DataSet'!AC2248)</f>
        <v>16</v>
      </c>
      <c r="X2248" s="3" t="str" cm="1">
        <f t="array" ref="X2248">_xlfn.IFS(W2248&lt;15,"Under 15", W2248&lt;20,"15-19", TRUE,"Over 20")</f>
        <v>15-19</v>
      </c>
      <c r="Y2248">
        <f>IF('Raw DataSet'!AD2248="","Unknown",'Raw DataSet'!AD2248)</f>
        <v>3</v>
      </c>
      <c r="Z2248">
        <f>IF('Raw DataSet'!AE2248="","Unknown",'Raw DataSet'!AE2248)</f>
        <v>4</v>
      </c>
      <c r="AA2248">
        <f>IF('Raw DataSet'!AF2248="","Unknown",'Raw DataSet'!AF2248)</f>
        <v>1</v>
      </c>
      <c r="AB2248">
        <f>IF('Raw DataSet'!AG2248="","Unknown",'Raw DataSet'!AG2248)</f>
        <v>4</v>
      </c>
      <c r="AC2248">
        <f>IF('Raw DataSet'!AH2248="","Unknown",'Raw DataSet'!AH2248)</f>
        <v>2</v>
      </c>
      <c r="AD2248">
        <f>IF('Raw DataSet'!AI2248="","Unknown",'Raw DataSet'!AI2248)</f>
        <v>4</v>
      </c>
      <c r="AE2248">
        <f>IF('Raw DataSet'!AJ2248="","Unknown",'Raw DataSet'!AJ2248)</f>
        <v>2</v>
      </c>
      <c r="AF2248">
        <f>IF('Raw DataSet'!AK2248="","Unknown",'Raw DataSet'!AK2248)</f>
        <v>2</v>
      </c>
      <c r="AG2248">
        <f>IF('Raw DataSet'!AL2248="","Unknown",'Raw DataSet'!AL2248)</f>
        <v>2</v>
      </c>
    </row>
    <row r="2249" spans="1:33">
      <c r="A2249">
        <f>IF('Raw DataSet'!I2249="","Unknown",'Raw DataSet'!I2249)</f>
        <v>2656</v>
      </c>
      <c r="B2249" s="3" t="str">
        <f>IF('Raw DataSet'!H2249="", "Unknown", 'Raw DataSet'!H2249)</f>
        <v>STAFF-2248</v>
      </c>
      <c r="C2249" t="str">
        <f>IF('Raw DataSet'!J2249="","Unknow",'Raw DataSet'!J2249)</f>
        <v>Male</v>
      </c>
      <c r="D2249" t="str">
        <f>IF('Raw DataSet'!G2249="","Unknown",'Raw DataSet'!G2249)</f>
        <v>Life Sciences</v>
      </c>
      <c r="E2249" t="str">
        <f>IF('Raw DataSet'!R2249="","Unknown",'Raw DataSet'!R2249)</f>
        <v>High School</v>
      </c>
      <c r="F2249" t="str">
        <f>IF('Raw DataSet'!L2249="","Unknown",'Raw DataSet'!L2249)</f>
        <v>Single</v>
      </c>
      <c r="G2249">
        <f>IF('Raw DataSet'!P2249="","Unknown",'Raw DataSet'!P2249)</f>
        <v>34</v>
      </c>
      <c r="H2249" s="3" t="str" cm="1">
        <f t="array" ref="H2249">_xlfn.IFS(G2249&lt;24, "Under 25",G2249&lt;35, "25-34",G2249&lt;45, "35-44",G2249&lt;55, "45-54",TRUE, "Over 55")</f>
        <v>25-34</v>
      </c>
      <c r="I2249" t="str">
        <f>IF('Raw DataSet'!F2249="","Unknown",'Raw DataSet'!F2249)</f>
        <v>R&amp;D</v>
      </c>
      <c r="J2249" t="str">
        <f>IF('Raw DataSet'!K2249="","Unknown",'Raw DataSet'!K2249)</f>
        <v>Healthcare Representative</v>
      </c>
      <c r="K2249">
        <f>IF('Raw DataSet'!Q2249="","Unknown",'Raw DataSet'!Q2249)</f>
        <v>3</v>
      </c>
      <c r="L2249" t="str" cm="1">
        <f t="array" ref="L2249">_xlfn.IFS(K2249&lt;10,"0-9",K2249&lt;20,"10-19",TRUE,"20+")</f>
        <v>0-9</v>
      </c>
      <c r="M2249" s="3" t="str">
        <f>'Raw DataSet'!A2249</f>
        <v>No</v>
      </c>
      <c r="N2249">
        <f t="shared" si="70"/>
        <v>0</v>
      </c>
      <c r="O2249">
        <f>IF('Raw DataSet'!W2249="","Unknown",'Raw DataSet'!W2249)</f>
        <v>36000</v>
      </c>
      <c r="P2249" t="str">
        <f t="shared" si="71"/>
        <v>Low</v>
      </c>
      <c r="Q2249" s="3" t="str">
        <f>IF('Raw DataSet'!M2249="","Unknown",'Raw DataSet'!M2249)</f>
        <v>No</v>
      </c>
      <c r="R2249">
        <f>IF('Raw DataSet'!T2249="","Unknown",'Raw DataSet'!T2249)</f>
        <v>1</v>
      </c>
      <c r="S2249">
        <f>IF('Raw DataSet'!Y2249="","Unknown",'Raw DataSet'!Y2249)</f>
        <v>3</v>
      </c>
      <c r="T2249">
        <f>IF('Raw DataSet'!Z2249="","Unknown",'Raw DataSet'!Z2249)</f>
        <v>2</v>
      </c>
      <c r="U2249">
        <f>IF('Raw DataSet'!AA2249="","Unknown",'Raw DataSet'!AA2249)</f>
        <v>4</v>
      </c>
      <c r="V2249">
        <f>IF('Raw DataSet'!AB2249="","Unknown",'Raw DataSet'!AB2249)</f>
        <v>0</v>
      </c>
      <c r="W2249">
        <f>IF('Raw DataSet'!AC2249="","Unknown",'Raw DataSet'!AC2249)</f>
        <v>17</v>
      </c>
      <c r="X2249" s="3" t="str" cm="1">
        <f t="array" ref="X2249">_xlfn.IFS(W2249&lt;15,"Under 15", W2249&lt;20,"15-19", TRUE,"Over 20")</f>
        <v>15-19</v>
      </c>
      <c r="Y2249">
        <f>IF('Raw DataSet'!AD2249="","Unknown",'Raw DataSet'!AD2249)</f>
        <v>3</v>
      </c>
      <c r="Z2249">
        <f>IF('Raw DataSet'!AE2249="","Unknown",'Raw DataSet'!AE2249)</f>
        <v>3</v>
      </c>
      <c r="AA2249">
        <f>IF('Raw DataSet'!AF2249="","Unknown",'Raw DataSet'!AF2249)</f>
        <v>0</v>
      </c>
      <c r="AB2249">
        <f>IF('Raw DataSet'!AG2249="","Unknown",'Raw DataSet'!AG2249)</f>
        <v>7</v>
      </c>
      <c r="AC2249">
        <f>IF('Raw DataSet'!AH2249="","Unknown",'Raw DataSet'!AH2249)</f>
        <v>2</v>
      </c>
      <c r="AD2249">
        <f>IF('Raw DataSet'!AI2249="","Unknown",'Raw DataSet'!AI2249)</f>
        <v>6</v>
      </c>
      <c r="AE2249">
        <f>IF('Raw DataSet'!AJ2249="","Unknown",'Raw DataSet'!AJ2249)</f>
        <v>2</v>
      </c>
      <c r="AF2249">
        <f>IF('Raw DataSet'!AK2249="","Unknown",'Raw DataSet'!AK2249)</f>
        <v>0</v>
      </c>
      <c r="AG2249">
        <f>IF('Raw DataSet'!AL2249="","Unknown",'Raw DataSet'!AL2249)</f>
        <v>4</v>
      </c>
    </row>
    <row r="2250" spans="1:33">
      <c r="A2250">
        <f>IF('Raw DataSet'!I2250="","Unknown",'Raw DataSet'!I2250)</f>
        <v>2657</v>
      </c>
      <c r="B2250" s="3" t="str">
        <f>IF('Raw DataSet'!H2250="", "Unknown", 'Raw DataSet'!H2250)</f>
        <v>STAFF-2249</v>
      </c>
      <c r="C2250" t="str">
        <f>IF('Raw DataSet'!J2250="","Unknow",'Raw DataSet'!J2250)</f>
        <v>Female</v>
      </c>
      <c r="D2250" t="str">
        <f>IF('Raw DataSet'!G2250="","Unknown",'Raw DataSet'!G2250)</f>
        <v>Life Sciences</v>
      </c>
      <c r="E2250" t="str">
        <f>IF('Raw DataSet'!R2250="","Unknown",'Raw DataSet'!R2250)</f>
        <v>Master's Degree</v>
      </c>
      <c r="F2250" t="str">
        <f>IF('Raw DataSet'!L2250="","Unknown",'Raw DataSet'!L2250)</f>
        <v>Divorced</v>
      </c>
      <c r="G2250">
        <f>IF('Raw DataSet'!P2250="","Unknown",'Raw DataSet'!P2250)</f>
        <v>37</v>
      </c>
      <c r="H2250" s="3" t="str" cm="1">
        <f t="array" ref="H2250">_xlfn.IFS(G2250&lt;24, "Under 25",G2250&lt;35, "25-34",G2250&lt;45, "35-44",G2250&lt;55, "45-54",TRUE, "Over 55")</f>
        <v>35-44</v>
      </c>
      <c r="I2250" t="str">
        <f>IF('Raw DataSet'!F2250="","Unknown",'Raw DataSet'!F2250)</f>
        <v>Sales</v>
      </c>
      <c r="J2250" t="str">
        <f>IF('Raw DataSet'!K2250="","Unknown",'Raw DataSet'!K2250)</f>
        <v>Sales Executive</v>
      </c>
      <c r="K2250">
        <f>IF('Raw DataSet'!Q2250="","Unknown",'Raw DataSet'!Q2250)</f>
        <v>10</v>
      </c>
      <c r="L2250" t="str" cm="1">
        <f t="array" ref="L2250">_xlfn.IFS(K2250&lt;10,"0-9",K2250&lt;20,"10-19",TRUE,"20+")</f>
        <v>10-19</v>
      </c>
      <c r="M2250" s="3" t="str">
        <f>'Raw DataSet'!A2250</f>
        <v>No</v>
      </c>
      <c r="N2250">
        <f t="shared" si="70"/>
        <v>0</v>
      </c>
      <c r="O2250">
        <f>IF('Raw DataSet'!W2250="","Unknown",'Raw DataSet'!W2250)</f>
        <v>70400</v>
      </c>
      <c r="P2250" t="str">
        <f t="shared" si="71"/>
        <v>High</v>
      </c>
      <c r="Q2250" s="3" t="str">
        <f>IF('Raw DataSet'!M2250="","Unknown",'Raw DataSet'!M2250)</f>
        <v>Yes</v>
      </c>
      <c r="R2250">
        <f>IF('Raw DataSet'!T2250="","Unknown",'Raw DataSet'!T2250)</f>
        <v>4</v>
      </c>
      <c r="S2250">
        <f>IF('Raw DataSet'!Y2250="","Unknown",'Raw DataSet'!Y2250)</f>
        <v>2</v>
      </c>
      <c r="T2250">
        <f>IF('Raw DataSet'!Z2250="","Unknown",'Raw DataSet'!Z2250)</f>
        <v>2</v>
      </c>
      <c r="U2250">
        <f>IF('Raw DataSet'!AA2250="","Unknown",'Raw DataSet'!AA2250)</f>
        <v>4</v>
      </c>
      <c r="V2250">
        <f>IF('Raw DataSet'!AB2250="","Unknown",'Raw DataSet'!AB2250)</f>
        <v>2</v>
      </c>
      <c r="W2250">
        <f>IF('Raw DataSet'!AC2250="","Unknown",'Raw DataSet'!AC2250)</f>
        <v>14</v>
      </c>
      <c r="X2250" s="3" t="str" cm="1">
        <f t="array" ref="X2250">_xlfn.IFS(W2250&lt;15,"Under 15", W2250&lt;20,"15-19", TRUE,"Over 20")</f>
        <v>Under 15</v>
      </c>
      <c r="Y2250">
        <f>IF('Raw DataSet'!AD2250="","Unknown",'Raw DataSet'!AD2250)</f>
        <v>3</v>
      </c>
      <c r="Z2250">
        <f>IF('Raw DataSet'!AE2250="","Unknown",'Raw DataSet'!AE2250)</f>
        <v>3</v>
      </c>
      <c r="AA2250">
        <f>IF('Raw DataSet'!AF2250="","Unknown",'Raw DataSet'!AF2250)</f>
        <v>3</v>
      </c>
      <c r="AB2250">
        <f>IF('Raw DataSet'!AG2250="","Unknown",'Raw DataSet'!AG2250)</f>
        <v>8</v>
      </c>
      <c r="AC2250">
        <f>IF('Raw DataSet'!AH2250="","Unknown",'Raw DataSet'!AH2250)</f>
        <v>3</v>
      </c>
      <c r="AD2250">
        <f>IF('Raw DataSet'!AI2250="","Unknown",'Raw DataSet'!AI2250)</f>
        <v>1</v>
      </c>
      <c r="AE2250">
        <f>IF('Raw DataSet'!AJ2250="","Unknown",'Raw DataSet'!AJ2250)</f>
        <v>0</v>
      </c>
      <c r="AF2250">
        <f>IF('Raw DataSet'!AK2250="","Unknown",'Raw DataSet'!AK2250)</f>
        <v>0</v>
      </c>
      <c r="AG2250">
        <f>IF('Raw DataSet'!AL2250="","Unknown",'Raw DataSet'!AL2250)</f>
        <v>0</v>
      </c>
    </row>
    <row r="2251" spans="1:33">
      <c r="A2251">
        <f>IF('Raw DataSet'!I2251="","Unknown",'Raw DataSet'!I2251)</f>
        <v>2658</v>
      </c>
      <c r="B2251" s="3" t="str">
        <f>IF('Raw DataSet'!H2251="", "Unknown", 'Raw DataSet'!H2251)</f>
        <v>STAFF-2250</v>
      </c>
      <c r="C2251" t="str">
        <f>IF('Raw DataSet'!J2251="","Unknow",'Raw DataSet'!J2251)</f>
        <v>Male</v>
      </c>
      <c r="D2251" t="str">
        <f>IF('Raw DataSet'!G2251="","Unknown",'Raw DataSet'!G2251)</f>
        <v>Technical Degree</v>
      </c>
      <c r="E2251" t="str">
        <f>IF('Raw DataSet'!R2251="","Unknown",'Raw DataSet'!R2251)</f>
        <v>High School</v>
      </c>
      <c r="F2251" t="str">
        <f>IF('Raw DataSet'!L2251="","Unknown",'Raw DataSet'!L2251)</f>
        <v>Married</v>
      </c>
      <c r="G2251">
        <f>IF('Raw DataSet'!P2251="","Unknown",'Raw DataSet'!P2251)</f>
        <v>25</v>
      </c>
      <c r="H2251" s="3" t="str" cm="1">
        <f t="array" ref="H2251">_xlfn.IFS(G2251&lt;24, "Under 25",G2251&lt;35, "25-34",G2251&lt;45, "35-44",G2251&lt;55, "45-54",TRUE, "Over 55")</f>
        <v>25-34</v>
      </c>
      <c r="I2251" t="str">
        <f>IF('Raw DataSet'!F2251="","Unknown",'Raw DataSet'!F2251)</f>
        <v>R&amp;D</v>
      </c>
      <c r="J2251" t="str">
        <f>IF('Raw DataSet'!K2251="","Unknown",'Raw DataSet'!K2251)</f>
        <v>Laboratory Technician</v>
      </c>
      <c r="K2251">
        <f>IF('Raw DataSet'!Q2251="","Unknown",'Raw DataSet'!Q2251)</f>
        <v>4</v>
      </c>
      <c r="L2251" t="str" cm="1">
        <f t="array" ref="L2251">_xlfn.IFS(K2251&lt;10,"0-9",K2251&lt;20,"10-19",TRUE,"20+")</f>
        <v>0-9</v>
      </c>
      <c r="M2251" s="3" t="str">
        <f>'Raw DataSet'!A2251</f>
        <v>Yes</v>
      </c>
      <c r="N2251">
        <f t="shared" si="70"/>
        <v>1</v>
      </c>
      <c r="O2251">
        <f>IF('Raw DataSet'!W2251="","Unknown",'Raw DataSet'!W2251)</f>
        <v>25600</v>
      </c>
      <c r="P2251" t="str">
        <f t="shared" si="71"/>
        <v>Low</v>
      </c>
      <c r="Q2251" s="3" t="str">
        <f>IF('Raw DataSet'!M2251="","Unknown",'Raw DataSet'!M2251)</f>
        <v>Yes</v>
      </c>
      <c r="R2251">
        <f>IF('Raw DataSet'!T2251="","Unknown",'Raw DataSet'!T2251)</f>
        <v>4</v>
      </c>
      <c r="S2251">
        <f>IF('Raw DataSet'!Y2251="","Unknown",'Raw DataSet'!Y2251)</f>
        <v>3</v>
      </c>
      <c r="T2251">
        <f>IF('Raw DataSet'!Z2251="","Unknown",'Raw DataSet'!Z2251)</f>
        <v>1</v>
      </c>
      <c r="U2251">
        <f>IF('Raw DataSet'!AA2251="","Unknown",'Raw DataSet'!AA2251)</f>
        <v>4</v>
      </c>
      <c r="V2251">
        <f>IF('Raw DataSet'!AB2251="","Unknown",'Raw DataSet'!AB2251)</f>
        <v>1</v>
      </c>
      <c r="W2251">
        <f>IF('Raw DataSet'!AC2251="","Unknown",'Raw DataSet'!AC2251)</f>
        <v>15</v>
      </c>
      <c r="X2251" s="3" t="str" cm="1">
        <f t="array" ref="X2251">_xlfn.IFS(W2251&lt;15,"Under 15", W2251&lt;20,"15-19", TRUE,"Over 20")</f>
        <v>15-19</v>
      </c>
      <c r="Y2251">
        <f>IF('Raw DataSet'!AD2251="","Unknown",'Raw DataSet'!AD2251)</f>
        <v>3</v>
      </c>
      <c r="Z2251">
        <f>IF('Raw DataSet'!AE2251="","Unknown",'Raw DataSet'!AE2251)</f>
        <v>2</v>
      </c>
      <c r="AA2251">
        <f>IF('Raw DataSet'!AF2251="","Unknown",'Raw DataSet'!AF2251)</f>
        <v>1</v>
      </c>
      <c r="AB2251">
        <f>IF('Raw DataSet'!AG2251="","Unknown",'Raw DataSet'!AG2251)</f>
        <v>7</v>
      </c>
      <c r="AC2251">
        <f>IF('Raw DataSet'!AH2251="","Unknown",'Raw DataSet'!AH2251)</f>
        <v>4</v>
      </c>
      <c r="AD2251">
        <f>IF('Raw DataSet'!AI2251="","Unknown",'Raw DataSet'!AI2251)</f>
        <v>7</v>
      </c>
      <c r="AE2251">
        <f>IF('Raw DataSet'!AJ2251="","Unknown",'Raw DataSet'!AJ2251)</f>
        <v>7</v>
      </c>
      <c r="AF2251">
        <f>IF('Raw DataSet'!AK2251="","Unknown",'Raw DataSet'!AK2251)</f>
        <v>5</v>
      </c>
      <c r="AG2251">
        <f>IF('Raw DataSet'!AL2251="","Unknown",'Raw DataSet'!AL2251)</f>
        <v>6</v>
      </c>
    </row>
    <row r="2252" spans="1:33">
      <c r="A2252">
        <f>IF('Raw DataSet'!I2252="","Unknown",'Raw DataSet'!I2252)</f>
        <v>2659</v>
      </c>
      <c r="B2252" s="3" t="str">
        <f>IF('Raw DataSet'!H2252="", "Unknown", 'Raw DataSet'!H2252)</f>
        <v>STAFF-2251</v>
      </c>
      <c r="C2252" t="str">
        <f>IF('Raw DataSet'!J2252="","Unknow",'Raw DataSet'!J2252)</f>
        <v>Male</v>
      </c>
      <c r="D2252" t="str">
        <f>IF('Raw DataSet'!G2252="","Unknown",'Raw DataSet'!G2252)</f>
        <v>Medical</v>
      </c>
      <c r="E2252" t="str">
        <f>IF('Raw DataSet'!R2252="","Unknown",'Raw DataSet'!R2252)</f>
        <v>Bachelor's Degree</v>
      </c>
      <c r="F2252" t="str">
        <f>IF('Raw DataSet'!L2252="","Unknown",'Raw DataSet'!L2252)</f>
        <v>Divorced</v>
      </c>
      <c r="G2252">
        <f>IF('Raw DataSet'!P2252="","Unknown",'Raw DataSet'!P2252)</f>
        <v>26</v>
      </c>
      <c r="H2252" s="3" t="str" cm="1">
        <f t="array" ref="H2252">_xlfn.IFS(G2252&lt;24, "Under 25",G2252&lt;35, "25-34",G2252&lt;45, "35-44",G2252&lt;55, "45-54",TRUE, "Over 55")</f>
        <v>25-34</v>
      </c>
      <c r="I2252" t="str">
        <f>IF('Raw DataSet'!F2252="","Unknown",'Raw DataSet'!F2252)</f>
        <v>R&amp;D</v>
      </c>
      <c r="J2252" t="str">
        <f>IF('Raw DataSet'!K2252="","Unknown",'Raw DataSet'!K2252)</f>
        <v>Laboratory Technician</v>
      </c>
      <c r="K2252">
        <f>IF('Raw DataSet'!Q2252="","Unknown",'Raw DataSet'!Q2252)</f>
        <v>21</v>
      </c>
      <c r="L2252" t="str" cm="1">
        <f t="array" ref="L2252">_xlfn.IFS(K2252&lt;10,"0-9",K2252&lt;20,"10-19",TRUE,"20+")</f>
        <v>20+</v>
      </c>
      <c r="M2252" s="3" t="str">
        <f>'Raw DataSet'!A2252</f>
        <v>Yes</v>
      </c>
      <c r="N2252">
        <f t="shared" si="70"/>
        <v>1</v>
      </c>
      <c r="O2252">
        <f>IF('Raw DataSet'!W2252="","Unknown",'Raw DataSet'!W2252)</f>
        <v>29600</v>
      </c>
      <c r="P2252" t="str">
        <f t="shared" si="71"/>
        <v>Low</v>
      </c>
      <c r="Q2252" s="3" t="str">
        <f>IF('Raw DataSet'!M2252="","Unknown",'Raw DataSet'!M2252)</f>
        <v>No</v>
      </c>
      <c r="R2252">
        <f>IF('Raw DataSet'!T2252="","Unknown",'Raw DataSet'!T2252)</f>
        <v>1</v>
      </c>
      <c r="S2252">
        <f>IF('Raw DataSet'!Y2252="","Unknown",'Raw DataSet'!Y2252)</f>
        <v>3</v>
      </c>
      <c r="T2252">
        <f>IF('Raw DataSet'!Z2252="","Unknown",'Raw DataSet'!Z2252)</f>
        <v>1</v>
      </c>
      <c r="U2252">
        <f>IF('Raw DataSet'!AA2252="","Unknown",'Raw DataSet'!AA2252)</f>
        <v>3</v>
      </c>
      <c r="V2252">
        <f>IF('Raw DataSet'!AB2252="","Unknown",'Raw DataSet'!AB2252)</f>
        <v>1</v>
      </c>
      <c r="W2252">
        <f>IF('Raw DataSet'!AC2252="","Unknown",'Raw DataSet'!AC2252)</f>
        <v>20</v>
      </c>
      <c r="X2252" s="3" t="str" cm="1">
        <f t="array" ref="X2252">_xlfn.IFS(W2252&lt;15,"Under 15", W2252&lt;20,"15-19", TRUE,"Over 20")</f>
        <v>Over 20</v>
      </c>
      <c r="Y2252">
        <f>IF('Raw DataSet'!AD2252="","Unknown",'Raw DataSet'!AD2252)</f>
        <v>4</v>
      </c>
      <c r="Z2252">
        <f>IF('Raw DataSet'!AE2252="","Unknown",'Raw DataSet'!AE2252)</f>
        <v>3</v>
      </c>
      <c r="AA2252">
        <f>IF('Raw DataSet'!AF2252="","Unknown",'Raw DataSet'!AF2252)</f>
        <v>1</v>
      </c>
      <c r="AB2252">
        <f>IF('Raw DataSet'!AG2252="","Unknown",'Raw DataSet'!AG2252)</f>
        <v>1</v>
      </c>
      <c r="AC2252">
        <f>IF('Raw DataSet'!AH2252="","Unknown",'Raw DataSet'!AH2252)</f>
        <v>2</v>
      </c>
      <c r="AD2252">
        <f>IF('Raw DataSet'!AI2252="","Unknown",'Raw DataSet'!AI2252)</f>
        <v>1</v>
      </c>
      <c r="AE2252">
        <f>IF('Raw DataSet'!AJ2252="","Unknown",'Raw DataSet'!AJ2252)</f>
        <v>1</v>
      </c>
      <c r="AF2252">
        <f>IF('Raw DataSet'!AK2252="","Unknown",'Raw DataSet'!AK2252)</f>
        <v>0</v>
      </c>
      <c r="AG2252">
        <f>IF('Raw DataSet'!AL2252="","Unknown",'Raw DataSet'!AL2252)</f>
        <v>0</v>
      </c>
    </row>
    <row r="2253" spans="1:33">
      <c r="A2253">
        <f>IF('Raw DataSet'!I2253="","Unknown",'Raw DataSet'!I2253)</f>
        <v>2660</v>
      </c>
      <c r="B2253" s="3" t="str">
        <f>IF('Raw DataSet'!H2253="", "Unknown", 'Raw DataSet'!H2253)</f>
        <v>STAFF-2252</v>
      </c>
      <c r="C2253" t="str">
        <f>IF('Raw DataSet'!J2253="","Unknow",'Raw DataSet'!J2253)</f>
        <v>Male</v>
      </c>
      <c r="D2253" t="str">
        <f>IF('Raw DataSet'!G2253="","Unknown",'Raw DataSet'!G2253)</f>
        <v>Medical</v>
      </c>
      <c r="E2253" t="str">
        <f>IF('Raw DataSet'!R2253="","Unknown",'Raw DataSet'!R2253)</f>
        <v>Bachelor's Degree</v>
      </c>
      <c r="F2253" t="str">
        <f>IF('Raw DataSet'!L2253="","Unknown",'Raw DataSet'!L2253)</f>
        <v>Single</v>
      </c>
      <c r="G2253">
        <f>IF('Raw DataSet'!P2253="","Unknown",'Raw DataSet'!P2253)</f>
        <v>33</v>
      </c>
      <c r="H2253" s="3" t="str" cm="1">
        <f t="array" ref="H2253">_xlfn.IFS(G2253&lt;24, "Under 25",G2253&lt;35, "25-34",G2253&lt;45, "35-44",G2253&lt;55, "45-54",TRUE, "Over 55")</f>
        <v>25-34</v>
      </c>
      <c r="I2253" t="str">
        <f>IF('Raw DataSet'!F2253="","Unknown",'Raw DataSet'!F2253)</f>
        <v>R&amp;D</v>
      </c>
      <c r="J2253" t="str">
        <f>IF('Raw DataSet'!K2253="","Unknown",'Raw DataSet'!K2253)</f>
        <v>Research Scientist</v>
      </c>
      <c r="K2253">
        <f>IF('Raw DataSet'!Q2253="","Unknown",'Raw DataSet'!Q2253)</f>
        <v>25</v>
      </c>
      <c r="L2253" t="str" cm="1">
        <f t="array" ref="L2253">_xlfn.IFS(K2253&lt;10,"0-9",K2253&lt;20,"10-19",TRUE,"20+")</f>
        <v>20+</v>
      </c>
      <c r="M2253" s="3" t="str">
        <f>'Raw DataSet'!A2253</f>
        <v>Yes</v>
      </c>
      <c r="N2253">
        <f t="shared" si="70"/>
        <v>1</v>
      </c>
      <c r="O2253">
        <f>IF('Raw DataSet'!W2253="","Unknown",'Raw DataSet'!W2253)</f>
        <v>44000</v>
      </c>
      <c r="P2253" t="str">
        <f t="shared" si="71"/>
        <v>Medium</v>
      </c>
      <c r="Q2253" s="3" t="str">
        <f>IF('Raw DataSet'!M2253="","Unknown",'Raw DataSet'!M2253)</f>
        <v>Yes</v>
      </c>
      <c r="R2253">
        <f>IF('Raw DataSet'!T2253="","Unknown",'Raw DataSet'!T2253)</f>
        <v>1</v>
      </c>
      <c r="S2253">
        <f>IF('Raw DataSet'!Y2253="","Unknown",'Raw DataSet'!Y2253)</f>
        <v>2</v>
      </c>
      <c r="T2253">
        <f>IF('Raw DataSet'!Z2253="","Unknown",'Raw DataSet'!Z2253)</f>
        <v>1</v>
      </c>
      <c r="U2253">
        <f>IF('Raw DataSet'!AA2253="","Unknown",'Raw DataSet'!AA2253)</f>
        <v>2</v>
      </c>
      <c r="V2253">
        <f>IF('Raw DataSet'!AB2253="","Unknown",'Raw DataSet'!AB2253)</f>
        <v>4</v>
      </c>
      <c r="W2253">
        <f>IF('Raw DataSet'!AC2253="","Unknown",'Raw DataSet'!AC2253)</f>
        <v>20</v>
      </c>
      <c r="X2253" s="3" t="str" cm="1">
        <f t="array" ref="X2253">_xlfn.IFS(W2253&lt;15,"Under 15", W2253&lt;20,"15-19", TRUE,"Over 20")</f>
        <v>Over 20</v>
      </c>
      <c r="Y2253">
        <f>IF('Raw DataSet'!AD2253="","Unknown",'Raw DataSet'!AD2253)</f>
        <v>4</v>
      </c>
      <c r="Z2253">
        <f>IF('Raw DataSet'!AE2253="","Unknown",'Raw DataSet'!AE2253)</f>
        <v>2</v>
      </c>
      <c r="AA2253">
        <f>IF('Raw DataSet'!AF2253="","Unknown",'Raw DataSet'!AF2253)</f>
        <v>0</v>
      </c>
      <c r="AB2253">
        <f>IF('Raw DataSet'!AG2253="","Unknown",'Raw DataSet'!AG2253)</f>
        <v>5</v>
      </c>
      <c r="AC2253">
        <f>IF('Raw DataSet'!AH2253="","Unknown",'Raw DataSet'!AH2253)</f>
        <v>3</v>
      </c>
      <c r="AD2253">
        <f>IF('Raw DataSet'!AI2253="","Unknown",'Raw DataSet'!AI2253)</f>
        <v>2</v>
      </c>
      <c r="AE2253">
        <f>IF('Raw DataSet'!AJ2253="","Unknown",'Raw DataSet'!AJ2253)</f>
        <v>2</v>
      </c>
      <c r="AF2253">
        <f>IF('Raw DataSet'!AK2253="","Unknown",'Raw DataSet'!AK2253)</f>
        <v>2</v>
      </c>
      <c r="AG2253">
        <f>IF('Raw DataSet'!AL2253="","Unknown",'Raw DataSet'!AL2253)</f>
        <v>2</v>
      </c>
    </row>
    <row r="2254" spans="1:33">
      <c r="A2254">
        <f>IF('Raw DataSet'!I2254="","Unknown",'Raw DataSet'!I2254)</f>
        <v>2661</v>
      </c>
      <c r="B2254" s="3" t="str">
        <f>IF('Raw DataSet'!H2254="", "Unknown", 'Raw DataSet'!H2254)</f>
        <v>STAFF-2253</v>
      </c>
      <c r="C2254" t="str">
        <f>IF('Raw DataSet'!J2254="","Unknow",'Raw DataSet'!J2254)</f>
        <v>Male</v>
      </c>
      <c r="D2254" t="str">
        <f>IF('Raw DataSet'!G2254="","Unknown",'Raw DataSet'!G2254)</f>
        <v>Medical</v>
      </c>
      <c r="E2254" t="str">
        <f>IF('Raw DataSet'!R2254="","Unknown",'Raw DataSet'!R2254)</f>
        <v>Associates Degree</v>
      </c>
      <c r="F2254" t="str">
        <f>IF('Raw DataSet'!L2254="","Unknown",'Raw DataSet'!L2254)</f>
        <v>Married</v>
      </c>
      <c r="G2254">
        <f>IF('Raw DataSet'!P2254="","Unknown",'Raw DataSet'!P2254)</f>
        <v>42</v>
      </c>
      <c r="H2254" s="3" t="str" cm="1">
        <f t="array" ref="H2254">_xlfn.IFS(G2254&lt;24, "Under 25",G2254&lt;35, "25-34",G2254&lt;45, "35-44",G2254&lt;55, "45-54",TRUE, "Over 55")</f>
        <v>35-44</v>
      </c>
      <c r="I2254" t="str">
        <f>IF('Raw DataSet'!F2254="","Unknown",'Raw DataSet'!F2254)</f>
        <v>R&amp;D</v>
      </c>
      <c r="J2254" t="str">
        <f>IF('Raw DataSet'!K2254="","Unknown",'Raw DataSet'!K2254)</f>
        <v>Manager</v>
      </c>
      <c r="K2254">
        <f>IF('Raw DataSet'!Q2254="","Unknown",'Raw DataSet'!Q2254)</f>
        <v>2</v>
      </c>
      <c r="L2254" t="str" cm="1">
        <f t="array" ref="L2254">_xlfn.IFS(K2254&lt;10,"0-9",K2254&lt;20,"10-19",TRUE,"20+")</f>
        <v>0-9</v>
      </c>
      <c r="M2254" s="3" t="str">
        <f>'Raw DataSet'!A2254</f>
        <v>No</v>
      </c>
      <c r="N2254">
        <f t="shared" si="70"/>
        <v>0</v>
      </c>
      <c r="O2254">
        <f>IF('Raw DataSet'!W2254="","Unknown",'Raw DataSet'!W2254)</f>
        <v>28000</v>
      </c>
      <c r="P2254" t="str">
        <f t="shared" si="71"/>
        <v>Low</v>
      </c>
      <c r="Q2254" s="3" t="str">
        <f>IF('Raw DataSet'!M2254="","Unknown",'Raw DataSet'!M2254)</f>
        <v>No</v>
      </c>
      <c r="R2254">
        <f>IF('Raw DataSet'!T2254="","Unknown",'Raw DataSet'!T2254)</f>
        <v>4</v>
      </c>
      <c r="S2254">
        <f>IF('Raw DataSet'!Y2254="","Unknown",'Raw DataSet'!Y2254)</f>
        <v>3</v>
      </c>
      <c r="T2254">
        <f>IF('Raw DataSet'!Z2254="","Unknown",'Raw DataSet'!Z2254)</f>
        <v>4</v>
      </c>
      <c r="U2254">
        <f>IF('Raw DataSet'!AA2254="","Unknown",'Raw DataSet'!AA2254)</f>
        <v>1</v>
      </c>
      <c r="V2254">
        <f>IF('Raw DataSet'!AB2254="","Unknown",'Raw DataSet'!AB2254)</f>
        <v>0</v>
      </c>
      <c r="W2254">
        <f>IF('Raw DataSet'!AC2254="","Unknown",'Raw DataSet'!AC2254)</f>
        <v>17</v>
      </c>
      <c r="X2254" s="3" t="str" cm="1">
        <f t="array" ref="X2254">_xlfn.IFS(W2254&lt;15,"Under 15", W2254&lt;20,"15-19", TRUE,"Over 20")</f>
        <v>15-19</v>
      </c>
      <c r="Y2254">
        <f>IF('Raw DataSet'!AD2254="","Unknown",'Raw DataSet'!AD2254)</f>
        <v>3</v>
      </c>
      <c r="Z2254">
        <f>IF('Raw DataSet'!AE2254="","Unknown",'Raw DataSet'!AE2254)</f>
        <v>4</v>
      </c>
      <c r="AA2254">
        <f>IF('Raw DataSet'!AF2254="","Unknown",'Raw DataSet'!AF2254)</f>
        <v>1</v>
      </c>
      <c r="AB2254">
        <f>IF('Raw DataSet'!AG2254="","Unknown",'Raw DataSet'!AG2254)</f>
        <v>23</v>
      </c>
      <c r="AC2254">
        <f>IF('Raw DataSet'!AH2254="","Unknown",'Raw DataSet'!AH2254)</f>
        <v>3</v>
      </c>
      <c r="AD2254">
        <f>IF('Raw DataSet'!AI2254="","Unknown",'Raw DataSet'!AI2254)</f>
        <v>22</v>
      </c>
      <c r="AE2254">
        <f>IF('Raw DataSet'!AJ2254="","Unknown",'Raw DataSet'!AJ2254)</f>
        <v>6</v>
      </c>
      <c r="AF2254">
        <f>IF('Raw DataSet'!AK2254="","Unknown",'Raw DataSet'!AK2254)</f>
        <v>13</v>
      </c>
      <c r="AG2254">
        <f>IF('Raw DataSet'!AL2254="","Unknown",'Raw DataSet'!AL2254)</f>
        <v>7</v>
      </c>
    </row>
    <row r="2255" spans="1:33">
      <c r="A2255">
        <f>IF('Raw DataSet'!I2255="","Unknown",'Raw DataSet'!I2255)</f>
        <v>2662</v>
      </c>
      <c r="B2255" s="3" t="str">
        <f>IF('Raw DataSet'!H2255="", "Unknown", 'Raw DataSet'!H2255)</f>
        <v>STAFF-2254</v>
      </c>
      <c r="C2255" t="str">
        <f>IF('Raw DataSet'!J2255="","Unknow",'Raw DataSet'!J2255)</f>
        <v>Male</v>
      </c>
      <c r="D2255" t="str">
        <f>IF('Raw DataSet'!G2255="","Unknown",'Raw DataSet'!G2255)</f>
        <v>Medical</v>
      </c>
      <c r="E2255" t="str">
        <f>IF('Raw DataSet'!R2255="","Unknown",'Raw DataSet'!R2255)</f>
        <v>Bachelor's Degree</v>
      </c>
      <c r="F2255" t="str">
        <f>IF('Raw DataSet'!L2255="","Unknown",'Raw DataSet'!L2255)</f>
        <v>Divorced</v>
      </c>
      <c r="G2255">
        <f>IF('Raw DataSet'!P2255="","Unknown",'Raw DataSet'!P2255)</f>
        <v>28</v>
      </c>
      <c r="H2255" s="3" t="str" cm="1">
        <f t="array" ref="H2255">_xlfn.IFS(G2255&lt;24, "Under 25",G2255&lt;35, "25-34",G2255&lt;45, "35-44",G2255&lt;55, "45-54",TRUE, "Over 55")</f>
        <v>25-34</v>
      </c>
      <c r="I2255" t="str">
        <f>IF('Raw DataSet'!F2255="","Unknown",'Raw DataSet'!F2255)</f>
        <v>R&amp;D</v>
      </c>
      <c r="J2255" t="str">
        <f>IF('Raw DataSet'!K2255="","Unknown",'Raw DataSet'!K2255)</f>
        <v>Laboratory Technician</v>
      </c>
      <c r="K2255">
        <f>IF('Raw DataSet'!Q2255="","Unknown",'Raw DataSet'!Q2255)</f>
        <v>1</v>
      </c>
      <c r="L2255" t="str" cm="1">
        <f t="array" ref="L2255">_xlfn.IFS(K2255&lt;10,"0-9",K2255&lt;20,"10-19",TRUE,"20+")</f>
        <v>0-9</v>
      </c>
      <c r="M2255" s="3" t="str">
        <f>'Raw DataSet'!A2255</f>
        <v>Yes</v>
      </c>
      <c r="N2255">
        <f t="shared" si="70"/>
        <v>1</v>
      </c>
      <c r="O2255">
        <f>IF('Raw DataSet'!W2255="","Unknown",'Raw DataSet'!W2255)</f>
        <v>36000</v>
      </c>
      <c r="P2255" t="str">
        <f t="shared" si="71"/>
        <v>Low</v>
      </c>
      <c r="Q2255" s="3" t="str">
        <f>IF('Raw DataSet'!M2255="","Unknown",'Raw DataSet'!M2255)</f>
        <v>No</v>
      </c>
      <c r="R2255">
        <f>IF('Raw DataSet'!T2255="","Unknown",'Raw DataSet'!T2255)</f>
        <v>1</v>
      </c>
      <c r="S2255">
        <f>IF('Raw DataSet'!Y2255="","Unknown",'Raw DataSet'!Y2255)</f>
        <v>2</v>
      </c>
      <c r="T2255">
        <f>IF('Raw DataSet'!Z2255="","Unknown",'Raw DataSet'!Z2255)</f>
        <v>1</v>
      </c>
      <c r="U2255">
        <f>IF('Raw DataSet'!AA2255="","Unknown",'Raw DataSet'!AA2255)</f>
        <v>2</v>
      </c>
      <c r="V2255">
        <f>IF('Raw DataSet'!AB2255="","Unknown",'Raw DataSet'!AB2255)</f>
        <v>1</v>
      </c>
      <c r="W2255">
        <f>IF('Raw DataSet'!AC2255="","Unknown",'Raw DataSet'!AC2255)</f>
        <v>15</v>
      </c>
      <c r="X2255" s="3" t="str" cm="1">
        <f t="array" ref="X2255">_xlfn.IFS(W2255&lt;15,"Under 15", W2255&lt;20,"15-19", TRUE,"Over 20")</f>
        <v>15-19</v>
      </c>
      <c r="Y2255">
        <f>IF('Raw DataSet'!AD2255="","Unknown",'Raw DataSet'!AD2255)</f>
        <v>3</v>
      </c>
      <c r="Z2255">
        <f>IF('Raw DataSet'!AE2255="","Unknown",'Raw DataSet'!AE2255)</f>
        <v>1</v>
      </c>
      <c r="AA2255">
        <f>IF('Raw DataSet'!AF2255="","Unknown",'Raw DataSet'!AF2255)</f>
        <v>2</v>
      </c>
      <c r="AB2255">
        <f>IF('Raw DataSet'!AG2255="","Unknown",'Raw DataSet'!AG2255)</f>
        <v>1</v>
      </c>
      <c r="AC2255">
        <f>IF('Raw DataSet'!AH2255="","Unknown",'Raw DataSet'!AH2255)</f>
        <v>3</v>
      </c>
      <c r="AD2255">
        <f>IF('Raw DataSet'!AI2255="","Unknown",'Raw DataSet'!AI2255)</f>
        <v>1</v>
      </c>
      <c r="AE2255">
        <f>IF('Raw DataSet'!AJ2255="","Unknown",'Raw DataSet'!AJ2255)</f>
        <v>0</v>
      </c>
      <c r="AF2255">
        <f>IF('Raw DataSet'!AK2255="","Unknown",'Raw DataSet'!AK2255)</f>
        <v>0</v>
      </c>
      <c r="AG2255">
        <f>IF('Raw DataSet'!AL2255="","Unknown",'Raw DataSet'!AL2255)</f>
        <v>0</v>
      </c>
    </row>
    <row r="2256" spans="1:33">
      <c r="A2256">
        <f>IF('Raw DataSet'!I2256="","Unknown",'Raw DataSet'!I2256)</f>
        <v>2663</v>
      </c>
      <c r="B2256" s="3" t="str">
        <f>IF('Raw DataSet'!H2256="", "Unknown", 'Raw DataSet'!H2256)</f>
        <v>STAFF-2255</v>
      </c>
      <c r="C2256" t="str">
        <f>IF('Raw DataSet'!J2256="","Unknow",'Raw DataSet'!J2256)</f>
        <v>Male</v>
      </c>
      <c r="D2256" t="str">
        <f>IF('Raw DataSet'!G2256="","Unknown",'Raw DataSet'!G2256)</f>
        <v>Other</v>
      </c>
      <c r="E2256" t="str">
        <f>IF('Raw DataSet'!R2256="","Unknown",'Raw DataSet'!R2256)</f>
        <v>Master's Degree</v>
      </c>
      <c r="F2256" t="str">
        <f>IF('Raw DataSet'!L2256="","Unknown",'Raw DataSet'!L2256)</f>
        <v>Single</v>
      </c>
      <c r="G2256">
        <f>IF('Raw DataSet'!P2256="","Unknown",'Raw DataSet'!P2256)</f>
        <v>50</v>
      </c>
      <c r="H2256" s="3" t="str" cm="1">
        <f t="array" ref="H2256">_xlfn.IFS(G2256&lt;24, "Under 25",G2256&lt;35, "25-34",G2256&lt;45, "35-44",G2256&lt;55, "45-54",TRUE, "Over 55")</f>
        <v>45-54</v>
      </c>
      <c r="I2256" t="str">
        <f>IF('Raw DataSet'!F2256="","Unknown",'Raw DataSet'!F2256)</f>
        <v>Sales</v>
      </c>
      <c r="J2256" t="str">
        <f>IF('Raw DataSet'!K2256="","Unknown",'Raw DataSet'!K2256)</f>
        <v>Sales Executive</v>
      </c>
      <c r="K2256">
        <f>IF('Raw DataSet'!Q2256="","Unknown",'Raw DataSet'!Q2256)</f>
        <v>1</v>
      </c>
      <c r="L2256" t="str" cm="1">
        <f t="array" ref="L2256">_xlfn.IFS(K2256&lt;10,"0-9",K2256&lt;20,"10-19",TRUE,"20+")</f>
        <v>0-9</v>
      </c>
      <c r="M2256" s="3" t="str">
        <f>'Raw DataSet'!A2256</f>
        <v>Yes</v>
      </c>
      <c r="N2256">
        <f t="shared" si="70"/>
        <v>1</v>
      </c>
      <c r="O2256">
        <f>IF('Raw DataSet'!W2256="","Unknown",'Raw DataSet'!W2256)</f>
        <v>64800</v>
      </c>
      <c r="P2256" t="str">
        <f t="shared" si="71"/>
        <v>Medium</v>
      </c>
      <c r="Q2256" s="3" t="str">
        <f>IF('Raw DataSet'!M2256="","Unknown",'Raw DataSet'!M2256)</f>
        <v>Yes</v>
      </c>
      <c r="R2256">
        <f>IF('Raw DataSet'!T2256="","Unknown",'Raw DataSet'!T2256)</f>
        <v>4</v>
      </c>
      <c r="S2256">
        <f>IF('Raw DataSet'!Y2256="","Unknown",'Raw DataSet'!Y2256)</f>
        <v>3</v>
      </c>
      <c r="T2256">
        <f>IF('Raw DataSet'!Z2256="","Unknown",'Raw DataSet'!Z2256)</f>
        <v>2</v>
      </c>
      <c r="U2256">
        <f>IF('Raw DataSet'!AA2256="","Unknown",'Raw DataSet'!AA2256)</f>
        <v>3</v>
      </c>
      <c r="V2256">
        <f>IF('Raw DataSet'!AB2256="","Unknown",'Raw DataSet'!AB2256)</f>
        <v>3</v>
      </c>
      <c r="W2256">
        <f>IF('Raw DataSet'!AC2256="","Unknown",'Raw DataSet'!AC2256)</f>
        <v>14</v>
      </c>
      <c r="X2256" s="3" t="str" cm="1">
        <f t="array" ref="X2256">_xlfn.IFS(W2256&lt;15,"Under 15", W2256&lt;20,"15-19", TRUE,"Over 20")</f>
        <v>Under 15</v>
      </c>
      <c r="Y2256">
        <f>IF('Raw DataSet'!AD2256="","Unknown",'Raw DataSet'!AD2256)</f>
        <v>3</v>
      </c>
      <c r="Z2256">
        <f>IF('Raw DataSet'!AE2256="","Unknown",'Raw DataSet'!AE2256)</f>
        <v>4</v>
      </c>
      <c r="AA2256">
        <f>IF('Raw DataSet'!AF2256="","Unknown",'Raw DataSet'!AF2256)</f>
        <v>0</v>
      </c>
      <c r="AB2256">
        <f>IF('Raw DataSet'!AG2256="","Unknown",'Raw DataSet'!AG2256)</f>
        <v>5</v>
      </c>
      <c r="AC2256">
        <f>IF('Raw DataSet'!AH2256="","Unknown",'Raw DataSet'!AH2256)</f>
        <v>3</v>
      </c>
      <c r="AD2256">
        <f>IF('Raw DataSet'!AI2256="","Unknown",'Raw DataSet'!AI2256)</f>
        <v>0</v>
      </c>
      <c r="AE2256">
        <f>IF('Raw DataSet'!AJ2256="","Unknown",'Raw DataSet'!AJ2256)</f>
        <v>0</v>
      </c>
      <c r="AF2256">
        <f>IF('Raw DataSet'!AK2256="","Unknown",'Raw DataSet'!AK2256)</f>
        <v>0</v>
      </c>
      <c r="AG2256">
        <f>IF('Raw DataSet'!AL2256="","Unknown",'Raw DataSet'!AL2256)</f>
        <v>0</v>
      </c>
    </row>
    <row r="2257" spans="1:33">
      <c r="A2257">
        <f>IF('Raw DataSet'!I2257="","Unknown",'Raw DataSet'!I2257)</f>
        <v>2664</v>
      </c>
      <c r="B2257" s="3" t="str">
        <f>IF('Raw DataSet'!H2257="", "Unknown", 'Raw DataSet'!H2257)</f>
        <v>STAFF-2256</v>
      </c>
      <c r="C2257" t="str">
        <f>IF('Raw DataSet'!J2257="","Unknow",'Raw DataSet'!J2257)</f>
        <v>Female</v>
      </c>
      <c r="D2257" t="str">
        <f>IF('Raw DataSet'!G2257="","Unknown",'Raw DataSet'!G2257)</f>
        <v>Life Sciences</v>
      </c>
      <c r="E2257" t="str">
        <f>IF('Raw DataSet'!R2257="","Unknown",'Raw DataSet'!R2257)</f>
        <v>Bachelor's Degree</v>
      </c>
      <c r="F2257" t="str">
        <f>IF('Raw DataSet'!L2257="","Unknown",'Raw DataSet'!L2257)</f>
        <v>Married</v>
      </c>
      <c r="G2257">
        <f>IF('Raw DataSet'!P2257="","Unknown",'Raw DataSet'!P2257)</f>
        <v>33</v>
      </c>
      <c r="H2257" s="3" t="str" cm="1">
        <f t="array" ref="H2257">_xlfn.IFS(G2257&lt;24, "Under 25",G2257&lt;35, "25-34",G2257&lt;45, "35-44",G2257&lt;55, "45-54",TRUE, "Over 55")</f>
        <v>25-34</v>
      </c>
      <c r="I2257" t="str">
        <f>IF('Raw DataSet'!F2257="","Unknown",'Raw DataSet'!F2257)</f>
        <v>Sales</v>
      </c>
      <c r="J2257" t="str">
        <f>IF('Raw DataSet'!K2257="","Unknown",'Raw DataSet'!K2257)</f>
        <v>Sales Executive</v>
      </c>
      <c r="K2257">
        <f>IF('Raw DataSet'!Q2257="","Unknown",'Raw DataSet'!Q2257)</f>
        <v>7</v>
      </c>
      <c r="L2257" t="str" cm="1">
        <f t="array" ref="L2257">_xlfn.IFS(K2257&lt;10,"0-9",K2257&lt;20,"10-19",TRUE,"20+")</f>
        <v>0-9</v>
      </c>
      <c r="M2257" s="3" t="str">
        <f>'Raw DataSet'!A2257</f>
        <v>No</v>
      </c>
      <c r="N2257">
        <f t="shared" si="70"/>
        <v>0</v>
      </c>
      <c r="O2257">
        <f>IF('Raw DataSet'!W2257="","Unknown",'Raw DataSet'!W2257)</f>
        <v>24000</v>
      </c>
      <c r="P2257" t="str">
        <f t="shared" si="71"/>
        <v>Low</v>
      </c>
      <c r="Q2257" s="3" t="str">
        <f>IF('Raw DataSet'!M2257="","Unknown",'Raw DataSet'!M2257)</f>
        <v>No</v>
      </c>
      <c r="R2257">
        <f>IF('Raw DataSet'!T2257="","Unknown",'Raw DataSet'!T2257)</f>
        <v>4</v>
      </c>
      <c r="S2257">
        <f>IF('Raw DataSet'!Y2257="","Unknown",'Raw DataSet'!Y2257)</f>
        <v>3</v>
      </c>
      <c r="T2257">
        <f>IF('Raw DataSet'!Z2257="","Unknown",'Raw DataSet'!Z2257)</f>
        <v>2</v>
      </c>
      <c r="U2257">
        <f>IF('Raw DataSet'!AA2257="","Unknown",'Raw DataSet'!AA2257)</f>
        <v>2</v>
      </c>
      <c r="V2257">
        <f>IF('Raw DataSet'!AB2257="","Unknown",'Raw DataSet'!AB2257)</f>
        <v>0</v>
      </c>
      <c r="W2257">
        <f>IF('Raw DataSet'!AC2257="","Unknown",'Raw DataSet'!AC2257)</f>
        <v>17</v>
      </c>
      <c r="X2257" s="3" t="str" cm="1">
        <f t="array" ref="X2257">_xlfn.IFS(W2257&lt;15,"Under 15", W2257&lt;20,"15-19", TRUE,"Over 20")</f>
        <v>15-19</v>
      </c>
      <c r="Y2257">
        <f>IF('Raw DataSet'!AD2257="","Unknown",'Raw DataSet'!AD2257)</f>
        <v>3</v>
      </c>
      <c r="Z2257">
        <f>IF('Raw DataSet'!AE2257="","Unknown",'Raw DataSet'!AE2257)</f>
        <v>3</v>
      </c>
      <c r="AA2257">
        <f>IF('Raw DataSet'!AF2257="","Unknown",'Raw DataSet'!AF2257)</f>
        <v>1</v>
      </c>
      <c r="AB2257">
        <f>IF('Raw DataSet'!AG2257="","Unknown",'Raw DataSet'!AG2257)</f>
        <v>4</v>
      </c>
      <c r="AC2257">
        <f>IF('Raw DataSet'!AH2257="","Unknown",'Raw DataSet'!AH2257)</f>
        <v>3</v>
      </c>
      <c r="AD2257">
        <f>IF('Raw DataSet'!AI2257="","Unknown",'Raw DataSet'!AI2257)</f>
        <v>3</v>
      </c>
      <c r="AE2257">
        <f>IF('Raw DataSet'!AJ2257="","Unknown",'Raw DataSet'!AJ2257)</f>
        <v>2</v>
      </c>
      <c r="AF2257">
        <f>IF('Raw DataSet'!AK2257="","Unknown",'Raw DataSet'!AK2257)</f>
        <v>0</v>
      </c>
      <c r="AG2257">
        <f>IF('Raw DataSet'!AL2257="","Unknown",'Raw DataSet'!AL2257)</f>
        <v>2</v>
      </c>
    </row>
    <row r="2258" spans="1:33">
      <c r="A2258">
        <f>IF('Raw DataSet'!I2258="","Unknown",'Raw DataSet'!I2258)</f>
        <v>2665</v>
      </c>
      <c r="B2258" s="3" t="str">
        <f>IF('Raw DataSet'!H2258="", "Unknown", 'Raw DataSet'!H2258)</f>
        <v>STAFF-2257</v>
      </c>
      <c r="C2258" t="str">
        <f>IF('Raw DataSet'!J2258="","Unknow",'Raw DataSet'!J2258)</f>
        <v>Male</v>
      </c>
      <c r="D2258" t="str">
        <f>IF('Raw DataSet'!G2258="","Unknown",'Raw DataSet'!G2258)</f>
        <v>Life Sciences</v>
      </c>
      <c r="E2258" t="str">
        <f>IF('Raw DataSet'!R2258="","Unknown",'Raw DataSet'!R2258)</f>
        <v>Master's Degree</v>
      </c>
      <c r="F2258" t="str">
        <f>IF('Raw DataSet'!L2258="","Unknown",'Raw DataSet'!L2258)</f>
        <v>Married</v>
      </c>
      <c r="G2258">
        <f>IF('Raw DataSet'!P2258="","Unknown",'Raw DataSet'!P2258)</f>
        <v>34</v>
      </c>
      <c r="H2258" s="3" t="str" cm="1">
        <f t="array" ref="H2258">_xlfn.IFS(G2258&lt;24, "Under 25",G2258&lt;35, "25-34",G2258&lt;45, "35-44",G2258&lt;55, "45-54",TRUE, "Over 55")</f>
        <v>25-34</v>
      </c>
      <c r="I2258" t="str">
        <f>IF('Raw DataSet'!F2258="","Unknown",'Raw DataSet'!F2258)</f>
        <v>R&amp;D</v>
      </c>
      <c r="J2258" t="str">
        <f>IF('Raw DataSet'!K2258="","Unknown",'Raw DataSet'!K2258)</f>
        <v>Research Scientist</v>
      </c>
      <c r="K2258">
        <f>IF('Raw DataSet'!Q2258="","Unknown",'Raw DataSet'!Q2258)</f>
        <v>3</v>
      </c>
      <c r="L2258" t="str" cm="1">
        <f t="array" ref="L2258">_xlfn.IFS(K2258&lt;10,"0-9",K2258&lt;20,"10-19",TRUE,"20+")</f>
        <v>0-9</v>
      </c>
      <c r="M2258" s="3" t="str">
        <f>'Raw DataSet'!A2258</f>
        <v>No</v>
      </c>
      <c r="N2258">
        <f t="shared" si="70"/>
        <v>0</v>
      </c>
      <c r="O2258">
        <f>IF('Raw DataSet'!W2258="","Unknown",'Raw DataSet'!W2258)</f>
        <v>32000</v>
      </c>
      <c r="P2258" t="str">
        <f t="shared" si="71"/>
        <v>Low</v>
      </c>
      <c r="Q2258" s="3" t="str">
        <f>IF('Raw DataSet'!M2258="","Unknown",'Raw DataSet'!M2258)</f>
        <v>No</v>
      </c>
      <c r="R2258">
        <f>IF('Raw DataSet'!T2258="","Unknown",'Raw DataSet'!T2258)</f>
        <v>3</v>
      </c>
      <c r="S2258">
        <f>IF('Raw DataSet'!Y2258="","Unknown",'Raw DataSet'!Y2258)</f>
        <v>2</v>
      </c>
      <c r="T2258">
        <f>IF('Raw DataSet'!Z2258="","Unknown",'Raw DataSet'!Z2258)</f>
        <v>1</v>
      </c>
      <c r="U2258">
        <f>IF('Raw DataSet'!AA2258="","Unknown",'Raw DataSet'!AA2258)</f>
        <v>4</v>
      </c>
      <c r="V2258">
        <f>IF('Raw DataSet'!AB2258="","Unknown",'Raw DataSet'!AB2258)</f>
        <v>3</v>
      </c>
      <c r="W2258">
        <f>IF('Raw DataSet'!AC2258="","Unknown",'Raw DataSet'!AC2258)</f>
        <v>17</v>
      </c>
      <c r="X2258" s="3" t="str" cm="1">
        <f t="array" ref="X2258">_xlfn.IFS(W2258&lt;15,"Under 15", W2258&lt;20,"15-19", TRUE,"Over 20")</f>
        <v>15-19</v>
      </c>
      <c r="Y2258">
        <f>IF('Raw DataSet'!AD2258="","Unknown",'Raw DataSet'!AD2258)</f>
        <v>3</v>
      </c>
      <c r="Z2258">
        <f>IF('Raw DataSet'!AE2258="","Unknown",'Raw DataSet'!AE2258)</f>
        <v>4</v>
      </c>
      <c r="AA2258">
        <f>IF('Raw DataSet'!AF2258="","Unknown",'Raw DataSet'!AF2258)</f>
        <v>3</v>
      </c>
      <c r="AB2258">
        <f>IF('Raw DataSet'!AG2258="","Unknown",'Raw DataSet'!AG2258)</f>
        <v>6</v>
      </c>
      <c r="AC2258">
        <f>IF('Raw DataSet'!AH2258="","Unknown",'Raw DataSet'!AH2258)</f>
        <v>3</v>
      </c>
      <c r="AD2258">
        <f>IF('Raw DataSet'!AI2258="","Unknown",'Raw DataSet'!AI2258)</f>
        <v>0</v>
      </c>
      <c r="AE2258">
        <f>IF('Raw DataSet'!AJ2258="","Unknown",'Raw DataSet'!AJ2258)</f>
        <v>0</v>
      </c>
      <c r="AF2258">
        <f>IF('Raw DataSet'!AK2258="","Unknown",'Raw DataSet'!AK2258)</f>
        <v>0</v>
      </c>
      <c r="AG2258">
        <f>IF('Raw DataSet'!AL2258="","Unknown",'Raw DataSet'!AL2258)</f>
        <v>0</v>
      </c>
    </row>
    <row r="2259" spans="1:33">
      <c r="A2259">
        <f>IF('Raw DataSet'!I2259="","Unknown",'Raw DataSet'!I2259)</f>
        <v>2666</v>
      </c>
      <c r="B2259" s="3" t="str">
        <f>IF('Raw DataSet'!H2259="", "Unknown", 'Raw DataSet'!H2259)</f>
        <v>STAFF-2258</v>
      </c>
      <c r="C2259" t="str">
        <f>IF('Raw DataSet'!J2259="","Unknow",'Raw DataSet'!J2259)</f>
        <v>Male</v>
      </c>
      <c r="D2259" t="str">
        <f>IF('Raw DataSet'!G2259="","Unknown",'Raw DataSet'!G2259)</f>
        <v>Medical</v>
      </c>
      <c r="E2259" t="str">
        <f>IF('Raw DataSet'!R2259="","Unknown",'Raw DataSet'!R2259)</f>
        <v>Master's Degree</v>
      </c>
      <c r="F2259" t="str">
        <f>IF('Raw DataSet'!L2259="","Unknown",'Raw DataSet'!L2259)</f>
        <v>Single</v>
      </c>
      <c r="G2259">
        <f>IF('Raw DataSet'!P2259="","Unknown",'Raw DataSet'!P2259)</f>
        <v>48</v>
      </c>
      <c r="H2259" s="3" t="str" cm="1">
        <f t="array" ref="H2259">_xlfn.IFS(G2259&lt;24, "Under 25",G2259&lt;35, "25-34",G2259&lt;45, "35-44",G2259&lt;55, "45-54",TRUE, "Over 55")</f>
        <v>45-54</v>
      </c>
      <c r="I2259" t="str">
        <f>IF('Raw DataSet'!F2259="","Unknown",'Raw DataSet'!F2259)</f>
        <v>R&amp;D</v>
      </c>
      <c r="J2259" t="str">
        <f>IF('Raw DataSet'!K2259="","Unknown",'Raw DataSet'!K2259)</f>
        <v>Manager</v>
      </c>
      <c r="K2259">
        <f>IF('Raw DataSet'!Q2259="","Unknown",'Raw DataSet'!Q2259)</f>
        <v>1</v>
      </c>
      <c r="L2259" t="str" cm="1">
        <f t="array" ref="L2259">_xlfn.IFS(K2259&lt;10,"0-9",K2259&lt;20,"10-19",TRUE,"20+")</f>
        <v>0-9</v>
      </c>
      <c r="M2259" s="3" t="str">
        <f>'Raw DataSet'!A2259</f>
        <v>No</v>
      </c>
      <c r="N2259">
        <f t="shared" si="70"/>
        <v>0</v>
      </c>
      <c r="O2259">
        <f>IF('Raw DataSet'!W2259="","Unknown",'Raw DataSet'!W2259)</f>
        <v>28000</v>
      </c>
      <c r="P2259" t="str">
        <f t="shared" si="71"/>
        <v>Low</v>
      </c>
      <c r="Q2259" s="3" t="str">
        <f>IF('Raw DataSet'!M2259="","Unknown",'Raw DataSet'!M2259)</f>
        <v>No</v>
      </c>
      <c r="R2259">
        <f>IF('Raw DataSet'!T2259="","Unknown",'Raw DataSet'!T2259)</f>
        <v>1</v>
      </c>
      <c r="S2259">
        <f>IF('Raw DataSet'!Y2259="","Unknown",'Raw DataSet'!Y2259)</f>
        <v>4</v>
      </c>
      <c r="T2259">
        <f>IF('Raw DataSet'!Z2259="","Unknown",'Raw DataSet'!Z2259)</f>
        <v>4</v>
      </c>
      <c r="U2259">
        <f>IF('Raw DataSet'!AA2259="","Unknown",'Raw DataSet'!AA2259)</f>
        <v>4</v>
      </c>
      <c r="V2259">
        <f>IF('Raw DataSet'!AB2259="","Unknown",'Raw DataSet'!AB2259)</f>
        <v>2</v>
      </c>
      <c r="W2259">
        <f>IF('Raw DataSet'!AC2259="","Unknown",'Raw DataSet'!AC2259)</f>
        <v>22</v>
      </c>
      <c r="X2259" s="3" t="str" cm="1">
        <f t="array" ref="X2259">_xlfn.IFS(W2259&lt;15,"Under 15", W2259&lt;20,"15-19", TRUE,"Over 20")</f>
        <v>Over 20</v>
      </c>
      <c r="Y2259">
        <f>IF('Raw DataSet'!AD2259="","Unknown",'Raw DataSet'!AD2259)</f>
        <v>4</v>
      </c>
      <c r="Z2259">
        <f>IF('Raw DataSet'!AE2259="","Unknown",'Raw DataSet'!AE2259)</f>
        <v>3</v>
      </c>
      <c r="AA2259">
        <f>IF('Raw DataSet'!AF2259="","Unknown",'Raw DataSet'!AF2259)</f>
        <v>0</v>
      </c>
      <c r="AB2259">
        <f>IF('Raw DataSet'!AG2259="","Unknown",'Raw DataSet'!AG2259)</f>
        <v>27</v>
      </c>
      <c r="AC2259">
        <f>IF('Raw DataSet'!AH2259="","Unknown",'Raw DataSet'!AH2259)</f>
        <v>2</v>
      </c>
      <c r="AD2259">
        <f>IF('Raw DataSet'!AI2259="","Unknown",'Raw DataSet'!AI2259)</f>
        <v>5</v>
      </c>
      <c r="AE2259">
        <f>IF('Raw DataSet'!AJ2259="","Unknown",'Raw DataSet'!AJ2259)</f>
        <v>4</v>
      </c>
      <c r="AF2259">
        <f>IF('Raw DataSet'!AK2259="","Unknown",'Raw DataSet'!AK2259)</f>
        <v>2</v>
      </c>
      <c r="AG2259">
        <f>IF('Raw DataSet'!AL2259="","Unknown",'Raw DataSet'!AL2259)</f>
        <v>1</v>
      </c>
    </row>
    <row r="2260" spans="1:33">
      <c r="A2260">
        <f>IF('Raw DataSet'!I2260="","Unknown",'Raw DataSet'!I2260)</f>
        <v>2667</v>
      </c>
      <c r="B2260" s="3" t="str">
        <f>IF('Raw DataSet'!H2260="", "Unknown", 'Raw DataSet'!H2260)</f>
        <v>STAFF-2259</v>
      </c>
      <c r="C2260" t="str">
        <f>IF('Raw DataSet'!J2260="","Unknow",'Raw DataSet'!J2260)</f>
        <v>Female</v>
      </c>
      <c r="D2260" t="str">
        <f>IF('Raw DataSet'!G2260="","Unknown",'Raw DataSet'!G2260)</f>
        <v>Life Sciences</v>
      </c>
      <c r="E2260" t="str">
        <f>IF('Raw DataSet'!R2260="","Unknown",'Raw DataSet'!R2260)</f>
        <v>Master's Degree</v>
      </c>
      <c r="F2260" t="str">
        <f>IF('Raw DataSet'!L2260="","Unknown",'Raw DataSet'!L2260)</f>
        <v>Married</v>
      </c>
      <c r="G2260">
        <f>IF('Raw DataSet'!P2260="","Unknown",'Raw DataSet'!P2260)</f>
        <v>45</v>
      </c>
      <c r="H2260" s="3" t="str" cm="1">
        <f t="array" ref="H2260">_xlfn.IFS(G2260&lt;24, "Under 25",G2260&lt;35, "25-34",G2260&lt;45, "35-44",G2260&lt;55, "45-54",TRUE, "Over 55")</f>
        <v>45-54</v>
      </c>
      <c r="I2260" t="str">
        <f>IF('Raw DataSet'!F2260="","Unknown",'Raw DataSet'!F2260)</f>
        <v>Sales</v>
      </c>
      <c r="J2260" t="str">
        <f>IF('Raw DataSet'!K2260="","Unknown",'Raw DataSet'!K2260)</f>
        <v>Sales Executive</v>
      </c>
      <c r="K2260">
        <f>IF('Raw DataSet'!Q2260="","Unknown",'Raw DataSet'!Q2260)</f>
        <v>9</v>
      </c>
      <c r="L2260" t="str" cm="1">
        <f t="array" ref="L2260">_xlfn.IFS(K2260&lt;10,"0-9",K2260&lt;20,"10-19",TRUE,"20+")</f>
        <v>0-9</v>
      </c>
      <c r="M2260" s="3" t="str">
        <f>'Raw DataSet'!A2260</f>
        <v>No</v>
      </c>
      <c r="N2260">
        <f t="shared" si="70"/>
        <v>0</v>
      </c>
      <c r="O2260">
        <f>IF('Raw DataSet'!W2260="","Unknown",'Raw DataSet'!W2260)</f>
        <v>52000</v>
      </c>
      <c r="P2260" t="str">
        <f t="shared" si="71"/>
        <v>Medium</v>
      </c>
      <c r="Q2260" s="3" t="str">
        <f>IF('Raw DataSet'!M2260="","Unknown",'Raw DataSet'!M2260)</f>
        <v>No</v>
      </c>
      <c r="R2260">
        <f>IF('Raw DataSet'!T2260="","Unknown",'Raw DataSet'!T2260)</f>
        <v>2</v>
      </c>
      <c r="S2260">
        <f>IF('Raw DataSet'!Y2260="","Unknown",'Raw DataSet'!Y2260)</f>
        <v>2</v>
      </c>
      <c r="T2260">
        <f>IF('Raw DataSet'!Z2260="","Unknown",'Raw DataSet'!Z2260)</f>
        <v>2</v>
      </c>
      <c r="U2260">
        <f>IF('Raw DataSet'!AA2260="","Unknown",'Raw DataSet'!AA2260)</f>
        <v>3</v>
      </c>
      <c r="V2260">
        <f>IF('Raw DataSet'!AB2260="","Unknown",'Raw DataSet'!AB2260)</f>
        <v>1</v>
      </c>
      <c r="W2260">
        <f>IF('Raw DataSet'!AC2260="","Unknown",'Raw DataSet'!AC2260)</f>
        <v>13</v>
      </c>
      <c r="X2260" s="3" t="str" cm="1">
        <f t="array" ref="X2260">_xlfn.IFS(W2260&lt;15,"Under 15", W2260&lt;20,"15-19", TRUE,"Over 20")</f>
        <v>Under 15</v>
      </c>
      <c r="Y2260">
        <f>IF('Raw DataSet'!AD2260="","Unknown",'Raw DataSet'!AD2260)</f>
        <v>3</v>
      </c>
      <c r="Z2260">
        <f>IF('Raw DataSet'!AE2260="","Unknown",'Raw DataSet'!AE2260)</f>
        <v>4</v>
      </c>
      <c r="AA2260">
        <f>IF('Raw DataSet'!AF2260="","Unknown",'Raw DataSet'!AF2260)</f>
        <v>1</v>
      </c>
      <c r="AB2260">
        <f>IF('Raw DataSet'!AG2260="","Unknown",'Raw DataSet'!AG2260)</f>
        <v>15</v>
      </c>
      <c r="AC2260">
        <f>IF('Raw DataSet'!AH2260="","Unknown",'Raw DataSet'!AH2260)</f>
        <v>3</v>
      </c>
      <c r="AD2260">
        <f>IF('Raw DataSet'!AI2260="","Unknown",'Raw DataSet'!AI2260)</f>
        <v>15</v>
      </c>
      <c r="AE2260">
        <f>IF('Raw DataSet'!AJ2260="","Unknown",'Raw DataSet'!AJ2260)</f>
        <v>10</v>
      </c>
      <c r="AF2260">
        <f>IF('Raw DataSet'!AK2260="","Unknown",'Raw DataSet'!AK2260)</f>
        <v>4</v>
      </c>
      <c r="AG2260">
        <f>IF('Raw DataSet'!AL2260="","Unknown",'Raw DataSet'!AL2260)</f>
        <v>12</v>
      </c>
    </row>
    <row r="2261" spans="1:33">
      <c r="A2261">
        <f>IF('Raw DataSet'!I2261="","Unknown",'Raw DataSet'!I2261)</f>
        <v>2668</v>
      </c>
      <c r="B2261" s="3" t="str">
        <f>IF('Raw DataSet'!H2261="", "Unknown", 'Raw DataSet'!H2261)</f>
        <v>STAFF-2260</v>
      </c>
      <c r="C2261" t="str">
        <f>IF('Raw DataSet'!J2261="","Unknow",'Raw DataSet'!J2261)</f>
        <v>Male</v>
      </c>
      <c r="D2261" t="str">
        <f>IF('Raw DataSet'!G2261="","Unknown",'Raw DataSet'!G2261)</f>
        <v>Life Sciences</v>
      </c>
      <c r="E2261" t="str">
        <f>IF('Raw DataSet'!R2261="","Unknown",'Raw DataSet'!R2261)</f>
        <v>Master's Degree</v>
      </c>
      <c r="F2261" t="str">
        <f>IF('Raw DataSet'!L2261="","Unknown",'Raw DataSet'!L2261)</f>
        <v>Single</v>
      </c>
      <c r="G2261">
        <f>IF('Raw DataSet'!P2261="","Unknown",'Raw DataSet'!P2261)</f>
        <v>52</v>
      </c>
      <c r="H2261" s="3" t="str" cm="1">
        <f t="array" ref="H2261">_xlfn.IFS(G2261&lt;24, "Under 25",G2261&lt;35, "25-34",G2261&lt;45, "35-44",G2261&lt;55, "45-54",TRUE, "Over 55")</f>
        <v>45-54</v>
      </c>
      <c r="I2261" t="str">
        <f>IF('Raw DataSet'!F2261="","Unknown",'Raw DataSet'!F2261)</f>
        <v>R&amp;D</v>
      </c>
      <c r="J2261" t="str">
        <f>IF('Raw DataSet'!K2261="","Unknown",'Raw DataSet'!K2261)</f>
        <v>Healthcare Representative</v>
      </c>
      <c r="K2261">
        <f>IF('Raw DataSet'!Q2261="","Unknown",'Raw DataSet'!Q2261)</f>
        <v>7</v>
      </c>
      <c r="L2261" t="str" cm="1">
        <f t="array" ref="L2261">_xlfn.IFS(K2261&lt;10,"0-9",K2261&lt;20,"10-19",TRUE,"20+")</f>
        <v>0-9</v>
      </c>
      <c r="M2261" s="3" t="str">
        <f>'Raw DataSet'!A2261</f>
        <v>No</v>
      </c>
      <c r="N2261">
        <f t="shared" si="70"/>
        <v>0</v>
      </c>
      <c r="O2261">
        <f>IF('Raw DataSet'!W2261="","Unknown",'Raw DataSet'!W2261)</f>
        <v>69600</v>
      </c>
      <c r="P2261" t="str">
        <f t="shared" si="71"/>
        <v>High</v>
      </c>
      <c r="Q2261" s="3" t="str">
        <f>IF('Raw DataSet'!M2261="","Unknown",'Raw DataSet'!M2261)</f>
        <v>No</v>
      </c>
      <c r="R2261">
        <f>IF('Raw DataSet'!T2261="","Unknown",'Raw DataSet'!T2261)</f>
        <v>2</v>
      </c>
      <c r="S2261">
        <f>IF('Raw DataSet'!Y2261="","Unknown",'Raw DataSet'!Y2261)</f>
        <v>3</v>
      </c>
      <c r="T2261">
        <f>IF('Raw DataSet'!Z2261="","Unknown",'Raw DataSet'!Z2261)</f>
        <v>3</v>
      </c>
      <c r="U2261">
        <f>IF('Raw DataSet'!AA2261="","Unknown",'Raw DataSet'!AA2261)</f>
        <v>2</v>
      </c>
      <c r="V2261">
        <f>IF('Raw DataSet'!AB2261="","Unknown",'Raw DataSet'!AB2261)</f>
        <v>7</v>
      </c>
      <c r="W2261">
        <f>IF('Raw DataSet'!AC2261="","Unknown",'Raw DataSet'!AC2261)</f>
        <v>19</v>
      </c>
      <c r="X2261" s="3" t="str" cm="1">
        <f t="array" ref="X2261">_xlfn.IFS(W2261&lt;15,"Under 15", W2261&lt;20,"15-19", TRUE,"Over 20")</f>
        <v>15-19</v>
      </c>
      <c r="Y2261">
        <f>IF('Raw DataSet'!AD2261="","Unknown",'Raw DataSet'!AD2261)</f>
        <v>3</v>
      </c>
      <c r="Z2261">
        <f>IF('Raw DataSet'!AE2261="","Unknown",'Raw DataSet'!AE2261)</f>
        <v>4</v>
      </c>
      <c r="AA2261">
        <f>IF('Raw DataSet'!AF2261="","Unknown",'Raw DataSet'!AF2261)</f>
        <v>0</v>
      </c>
      <c r="AB2261">
        <f>IF('Raw DataSet'!AG2261="","Unknown",'Raw DataSet'!AG2261)</f>
        <v>18</v>
      </c>
      <c r="AC2261">
        <f>IF('Raw DataSet'!AH2261="","Unknown",'Raw DataSet'!AH2261)</f>
        <v>3</v>
      </c>
      <c r="AD2261">
        <f>IF('Raw DataSet'!AI2261="","Unknown",'Raw DataSet'!AI2261)</f>
        <v>8</v>
      </c>
      <c r="AE2261">
        <f>IF('Raw DataSet'!AJ2261="","Unknown",'Raw DataSet'!AJ2261)</f>
        <v>6</v>
      </c>
      <c r="AF2261">
        <f>IF('Raw DataSet'!AK2261="","Unknown",'Raw DataSet'!AK2261)</f>
        <v>4</v>
      </c>
      <c r="AG2261">
        <f>IF('Raw DataSet'!AL2261="","Unknown",'Raw DataSet'!AL2261)</f>
        <v>0</v>
      </c>
    </row>
    <row r="2262" spans="1:33">
      <c r="A2262">
        <f>IF('Raw DataSet'!I2262="","Unknown",'Raw DataSet'!I2262)</f>
        <v>2669</v>
      </c>
      <c r="B2262" s="3" t="str">
        <f>IF('Raw DataSet'!H2262="", "Unknown", 'Raw DataSet'!H2262)</f>
        <v>STAFF-2261</v>
      </c>
      <c r="C2262" t="str">
        <f>IF('Raw DataSet'!J2262="","Unknow",'Raw DataSet'!J2262)</f>
        <v>Male</v>
      </c>
      <c r="D2262" t="str">
        <f>IF('Raw DataSet'!G2262="","Unknown",'Raw DataSet'!G2262)</f>
        <v>Marketing</v>
      </c>
      <c r="E2262" t="str">
        <f>IF('Raw DataSet'!R2262="","Unknown",'Raw DataSet'!R2262)</f>
        <v>Master's Degree</v>
      </c>
      <c r="F2262" t="str">
        <f>IF('Raw DataSet'!L2262="","Unknown",'Raw DataSet'!L2262)</f>
        <v>Divorced</v>
      </c>
      <c r="G2262">
        <f>IF('Raw DataSet'!P2262="","Unknown",'Raw DataSet'!P2262)</f>
        <v>38</v>
      </c>
      <c r="H2262" s="3" t="str" cm="1">
        <f t="array" ref="H2262">_xlfn.IFS(G2262&lt;24, "Under 25",G2262&lt;35, "25-34",G2262&lt;45, "35-44",G2262&lt;55, "45-54",TRUE, "Over 55")</f>
        <v>35-44</v>
      </c>
      <c r="I2262" t="str">
        <f>IF('Raw DataSet'!F2262="","Unknown",'Raw DataSet'!F2262)</f>
        <v>Sales</v>
      </c>
      <c r="J2262" t="str">
        <f>IF('Raw DataSet'!K2262="","Unknown",'Raw DataSet'!K2262)</f>
        <v>Sales Executive</v>
      </c>
      <c r="K2262">
        <f>IF('Raw DataSet'!Q2262="","Unknown",'Raw DataSet'!Q2262)</f>
        <v>10</v>
      </c>
      <c r="L2262" t="str" cm="1">
        <f t="array" ref="L2262">_xlfn.IFS(K2262&lt;10,"0-9",K2262&lt;20,"10-19",TRUE,"20+")</f>
        <v>10-19</v>
      </c>
      <c r="M2262" s="3" t="str">
        <f>'Raw DataSet'!A2262</f>
        <v>No</v>
      </c>
      <c r="N2262">
        <f t="shared" si="70"/>
        <v>0</v>
      </c>
      <c r="O2262">
        <f>IF('Raw DataSet'!W2262="","Unknown",'Raw DataSet'!W2262)</f>
        <v>58400</v>
      </c>
      <c r="P2262" t="str">
        <f t="shared" si="71"/>
        <v>Medium</v>
      </c>
      <c r="Q2262" s="3" t="str">
        <f>IF('Raw DataSet'!M2262="","Unknown",'Raw DataSet'!M2262)</f>
        <v>Yes</v>
      </c>
      <c r="R2262">
        <f>IF('Raw DataSet'!T2262="","Unknown",'Raw DataSet'!T2262)</f>
        <v>3</v>
      </c>
      <c r="S2262">
        <f>IF('Raw DataSet'!Y2262="","Unknown",'Raw DataSet'!Y2262)</f>
        <v>2</v>
      </c>
      <c r="T2262">
        <f>IF('Raw DataSet'!Z2262="","Unknown",'Raw DataSet'!Z2262)</f>
        <v>3</v>
      </c>
      <c r="U2262">
        <f>IF('Raw DataSet'!AA2262="","Unknown",'Raw DataSet'!AA2262)</f>
        <v>3</v>
      </c>
      <c r="V2262">
        <f>IF('Raw DataSet'!AB2262="","Unknown",'Raw DataSet'!AB2262)</f>
        <v>0</v>
      </c>
      <c r="W2262">
        <f>IF('Raw DataSet'!AC2262="","Unknown",'Raw DataSet'!AC2262)</f>
        <v>14</v>
      </c>
      <c r="X2262" s="3" t="str" cm="1">
        <f t="array" ref="X2262">_xlfn.IFS(W2262&lt;15,"Under 15", W2262&lt;20,"15-19", TRUE,"Over 20")</f>
        <v>Under 15</v>
      </c>
      <c r="Y2262">
        <f>IF('Raw DataSet'!AD2262="","Unknown",'Raw DataSet'!AD2262)</f>
        <v>3</v>
      </c>
      <c r="Z2262">
        <f>IF('Raw DataSet'!AE2262="","Unknown",'Raw DataSet'!AE2262)</f>
        <v>2</v>
      </c>
      <c r="AA2262">
        <f>IF('Raw DataSet'!AF2262="","Unknown",'Raw DataSet'!AF2262)</f>
        <v>2</v>
      </c>
      <c r="AB2262">
        <f>IF('Raw DataSet'!AG2262="","Unknown",'Raw DataSet'!AG2262)</f>
        <v>9</v>
      </c>
      <c r="AC2262">
        <f>IF('Raw DataSet'!AH2262="","Unknown",'Raw DataSet'!AH2262)</f>
        <v>3</v>
      </c>
      <c r="AD2262">
        <f>IF('Raw DataSet'!AI2262="","Unknown",'Raw DataSet'!AI2262)</f>
        <v>8</v>
      </c>
      <c r="AE2262">
        <f>IF('Raw DataSet'!AJ2262="","Unknown",'Raw DataSet'!AJ2262)</f>
        <v>7</v>
      </c>
      <c r="AF2262">
        <f>IF('Raw DataSet'!AK2262="","Unknown",'Raw DataSet'!AK2262)</f>
        <v>2</v>
      </c>
      <c r="AG2262">
        <f>IF('Raw DataSet'!AL2262="","Unknown",'Raw DataSet'!AL2262)</f>
        <v>7</v>
      </c>
    </row>
    <row r="2263" spans="1:33">
      <c r="A2263">
        <f>IF('Raw DataSet'!I2263="","Unknown",'Raw DataSet'!I2263)</f>
        <v>2670</v>
      </c>
      <c r="B2263" s="3" t="str">
        <f>IF('Raw DataSet'!H2263="", "Unknown", 'Raw DataSet'!H2263)</f>
        <v>STAFF-2262</v>
      </c>
      <c r="C2263" t="str">
        <f>IF('Raw DataSet'!J2263="","Unknow",'Raw DataSet'!J2263)</f>
        <v>Female</v>
      </c>
      <c r="D2263" t="str">
        <f>IF('Raw DataSet'!G2263="","Unknown",'Raw DataSet'!G2263)</f>
        <v>Life Sciences</v>
      </c>
      <c r="E2263" t="str">
        <f>IF('Raw DataSet'!R2263="","Unknown",'Raw DataSet'!R2263)</f>
        <v>Master's Degree</v>
      </c>
      <c r="F2263" t="str">
        <f>IF('Raw DataSet'!L2263="","Unknown",'Raw DataSet'!L2263)</f>
        <v>Divorced</v>
      </c>
      <c r="G2263">
        <f>IF('Raw DataSet'!P2263="","Unknown",'Raw DataSet'!P2263)</f>
        <v>29</v>
      </c>
      <c r="H2263" s="3" t="str" cm="1">
        <f t="array" ref="H2263">_xlfn.IFS(G2263&lt;24, "Under 25",G2263&lt;35, "25-34",G2263&lt;45, "35-44",G2263&lt;55, "45-54",TRUE, "Over 55")</f>
        <v>25-34</v>
      </c>
      <c r="I2263" t="str">
        <f>IF('Raw DataSet'!F2263="","Unknown",'Raw DataSet'!F2263)</f>
        <v>R&amp;D</v>
      </c>
      <c r="J2263" t="str">
        <f>IF('Raw DataSet'!K2263="","Unknown",'Raw DataSet'!K2263)</f>
        <v>Research Scientist</v>
      </c>
      <c r="K2263">
        <f>IF('Raw DataSet'!Q2263="","Unknown",'Raw DataSet'!Q2263)</f>
        <v>28</v>
      </c>
      <c r="L2263" t="str" cm="1">
        <f t="array" ref="L2263">_xlfn.IFS(K2263&lt;10,"0-9",K2263&lt;20,"10-19",TRUE,"20+")</f>
        <v>20+</v>
      </c>
      <c r="M2263" s="3" t="str">
        <f>'Raw DataSet'!A2263</f>
        <v>No</v>
      </c>
      <c r="N2263">
        <f t="shared" si="70"/>
        <v>0</v>
      </c>
      <c r="O2263">
        <f>IF('Raw DataSet'!W2263="","Unknown",'Raw DataSet'!W2263)</f>
        <v>74400</v>
      </c>
      <c r="P2263" t="str">
        <f t="shared" si="71"/>
        <v>High</v>
      </c>
      <c r="Q2263" s="3" t="str">
        <f>IF('Raw DataSet'!M2263="","Unknown",'Raw DataSet'!M2263)</f>
        <v>No</v>
      </c>
      <c r="R2263">
        <f>IF('Raw DataSet'!T2263="","Unknown",'Raw DataSet'!T2263)</f>
        <v>3</v>
      </c>
      <c r="S2263">
        <f>IF('Raw DataSet'!Y2263="","Unknown",'Raw DataSet'!Y2263)</f>
        <v>3</v>
      </c>
      <c r="T2263">
        <f>IF('Raw DataSet'!Z2263="","Unknown",'Raw DataSet'!Z2263)</f>
        <v>1</v>
      </c>
      <c r="U2263">
        <f>IF('Raw DataSet'!AA2263="","Unknown",'Raw DataSet'!AA2263)</f>
        <v>4</v>
      </c>
      <c r="V2263">
        <f>IF('Raw DataSet'!AB2263="","Unknown",'Raw DataSet'!AB2263)</f>
        <v>4</v>
      </c>
      <c r="W2263">
        <f>IF('Raw DataSet'!AC2263="","Unknown",'Raw DataSet'!AC2263)</f>
        <v>22</v>
      </c>
      <c r="X2263" s="3" t="str" cm="1">
        <f t="array" ref="X2263">_xlfn.IFS(W2263&lt;15,"Under 15", W2263&lt;20,"15-19", TRUE,"Over 20")</f>
        <v>Over 20</v>
      </c>
      <c r="Y2263">
        <f>IF('Raw DataSet'!AD2263="","Unknown",'Raw DataSet'!AD2263)</f>
        <v>4</v>
      </c>
      <c r="Z2263">
        <f>IF('Raw DataSet'!AE2263="","Unknown",'Raw DataSet'!AE2263)</f>
        <v>1</v>
      </c>
      <c r="AA2263">
        <f>IF('Raw DataSet'!AF2263="","Unknown",'Raw DataSet'!AF2263)</f>
        <v>1</v>
      </c>
      <c r="AB2263">
        <f>IF('Raw DataSet'!AG2263="","Unknown",'Raw DataSet'!AG2263)</f>
        <v>11</v>
      </c>
      <c r="AC2263">
        <f>IF('Raw DataSet'!AH2263="","Unknown",'Raw DataSet'!AH2263)</f>
        <v>3</v>
      </c>
      <c r="AD2263">
        <f>IF('Raw DataSet'!AI2263="","Unknown",'Raw DataSet'!AI2263)</f>
        <v>7</v>
      </c>
      <c r="AE2263">
        <f>IF('Raw DataSet'!AJ2263="","Unknown",'Raw DataSet'!AJ2263)</f>
        <v>5</v>
      </c>
      <c r="AF2263">
        <f>IF('Raw DataSet'!AK2263="","Unknown",'Raw DataSet'!AK2263)</f>
        <v>1</v>
      </c>
      <c r="AG2263">
        <f>IF('Raw DataSet'!AL2263="","Unknown",'Raw DataSet'!AL2263)</f>
        <v>7</v>
      </c>
    </row>
    <row r="2264" spans="1:33">
      <c r="A2264">
        <f>IF('Raw DataSet'!I2264="","Unknown",'Raw DataSet'!I2264)</f>
        <v>2671</v>
      </c>
      <c r="B2264" s="3" t="str">
        <f>IF('Raw DataSet'!H2264="", "Unknown", 'Raw DataSet'!H2264)</f>
        <v>STAFF-2263</v>
      </c>
      <c r="C2264" t="str">
        <f>IF('Raw DataSet'!J2264="","Unknow",'Raw DataSet'!J2264)</f>
        <v>Female</v>
      </c>
      <c r="D2264" t="str">
        <f>IF('Raw DataSet'!G2264="","Unknown",'Raw DataSet'!G2264)</f>
        <v>Medical</v>
      </c>
      <c r="E2264" t="str">
        <f>IF('Raw DataSet'!R2264="","Unknown",'Raw DataSet'!R2264)</f>
        <v>Bachelor's Degree</v>
      </c>
      <c r="F2264" t="str">
        <f>IF('Raw DataSet'!L2264="","Unknown",'Raw DataSet'!L2264)</f>
        <v>Divorced</v>
      </c>
      <c r="G2264">
        <f>IF('Raw DataSet'!P2264="","Unknown",'Raw DataSet'!P2264)</f>
        <v>28</v>
      </c>
      <c r="H2264" s="3" t="str" cm="1">
        <f t="array" ref="H2264">_xlfn.IFS(G2264&lt;24, "Under 25",G2264&lt;35, "25-34",G2264&lt;45, "35-44",G2264&lt;55, "45-54",TRUE, "Over 55")</f>
        <v>25-34</v>
      </c>
      <c r="I2264" t="str">
        <f>IF('Raw DataSet'!F2264="","Unknown",'Raw DataSet'!F2264)</f>
        <v>R&amp;D</v>
      </c>
      <c r="J2264" t="str">
        <f>IF('Raw DataSet'!K2264="","Unknown",'Raw DataSet'!K2264)</f>
        <v>Manufacturing Director</v>
      </c>
      <c r="K2264">
        <f>IF('Raw DataSet'!Q2264="","Unknown",'Raw DataSet'!Q2264)</f>
        <v>3</v>
      </c>
      <c r="L2264" t="str" cm="1">
        <f t="array" ref="L2264">_xlfn.IFS(K2264&lt;10,"0-9",K2264&lt;20,"10-19",TRUE,"20+")</f>
        <v>0-9</v>
      </c>
      <c r="M2264" s="3" t="str">
        <f>'Raw DataSet'!A2264</f>
        <v>No</v>
      </c>
      <c r="N2264">
        <f t="shared" si="70"/>
        <v>0</v>
      </c>
      <c r="O2264">
        <f>IF('Raw DataSet'!W2264="","Unknown",'Raw DataSet'!W2264)</f>
        <v>74400</v>
      </c>
      <c r="P2264" t="str">
        <f t="shared" si="71"/>
        <v>High</v>
      </c>
      <c r="Q2264" s="3" t="str">
        <f>IF('Raw DataSet'!M2264="","Unknown",'Raw DataSet'!M2264)</f>
        <v>No</v>
      </c>
      <c r="R2264">
        <f>IF('Raw DataSet'!T2264="","Unknown",'Raw DataSet'!T2264)</f>
        <v>4</v>
      </c>
      <c r="S2264">
        <f>IF('Raw DataSet'!Y2264="","Unknown",'Raw DataSet'!Y2264)</f>
        <v>3</v>
      </c>
      <c r="T2264">
        <f>IF('Raw DataSet'!Z2264="","Unknown",'Raw DataSet'!Z2264)</f>
        <v>3</v>
      </c>
      <c r="U2264">
        <f>IF('Raw DataSet'!AA2264="","Unknown",'Raw DataSet'!AA2264)</f>
        <v>2</v>
      </c>
      <c r="V2264">
        <f>IF('Raw DataSet'!AB2264="","Unknown",'Raw DataSet'!AB2264)</f>
        <v>0</v>
      </c>
      <c r="W2264">
        <f>IF('Raw DataSet'!AC2264="","Unknown",'Raw DataSet'!AC2264)</f>
        <v>17</v>
      </c>
      <c r="X2264" s="3" t="str" cm="1">
        <f t="array" ref="X2264">_xlfn.IFS(W2264&lt;15,"Under 15", W2264&lt;20,"15-19", TRUE,"Over 20")</f>
        <v>15-19</v>
      </c>
      <c r="Y2264">
        <f>IF('Raw DataSet'!AD2264="","Unknown",'Raw DataSet'!AD2264)</f>
        <v>3</v>
      </c>
      <c r="Z2264">
        <f>IF('Raw DataSet'!AE2264="","Unknown",'Raw DataSet'!AE2264)</f>
        <v>2</v>
      </c>
      <c r="AA2264">
        <f>IF('Raw DataSet'!AF2264="","Unknown",'Raw DataSet'!AF2264)</f>
        <v>3</v>
      </c>
      <c r="AB2264">
        <f>IF('Raw DataSet'!AG2264="","Unknown",'Raw DataSet'!AG2264)</f>
        <v>10</v>
      </c>
      <c r="AC2264">
        <f>IF('Raw DataSet'!AH2264="","Unknown",'Raw DataSet'!AH2264)</f>
        <v>2</v>
      </c>
      <c r="AD2264">
        <f>IF('Raw DataSet'!AI2264="","Unknown",'Raw DataSet'!AI2264)</f>
        <v>9</v>
      </c>
      <c r="AE2264">
        <f>IF('Raw DataSet'!AJ2264="","Unknown",'Raw DataSet'!AJ2264)</f>
        <v>7</v>
      </c>
      <c r="AF2264">
        <f>IF('Raw DataSet'!AK2264="","Unknown",'Raw DataSet'!AK2264)</f>
        <v>1</v>
      </c>
      <c r="AG2264">
        <f>IF('Raw DataSet'!AL2264="","Unknown",'Raw DataSet'!AL2264)</f>
        <v>7</v>
      </c>
    </row>
    <row r="2265" spans="1:33">
      <c r="A2265">
        <f>IF('Raw DataSet'!I2265="","Unknown",'Raw DataSet'!I2265)</f>
        <v>2672</v>
      </c>
      <c r="B2265" s="3" t="str">
        <f>IF('Raw DataSet'!H2265="", "Unknown", 'Raw DataSet'!H2265)</f>
        <v>STAFF-2264</v>
      </c>
      <c r="C2265" t="str">
        <f>IF('Raw DataSet'!J2265="","Unknow",'Raw DataSet'!J2265)</f>
        <v>Male</v>
      </c>
      <c r="D2265" t="str">
        <f>IF('Raw DataSet'!G2265="","Unknown",'Raw DataSet'!G2265)</f>
        <v>Marketing</v>
      </c>
      <c r="E2265" t="str">
        <f>IF('Raw DataSet'!R2265="","Unknown",'Raw DataSet'!R2265)</f>
        <v>High School</v>
      </c>
      <c r="F2265" t="str">
        <f>IF('Raw DataSet'!L2265="","Unknown",'Raw DataSet'!L2265)</f>
        <v>Married</v>
      </c>
      <c r="G2265">
        <f>IF('Raw DataSet'!P2265="","Unknown",'Raw DataSet'!P2265)</f>
        <v>46</v>
      </c>
      <c r="H2265" s="3" t="str" cm="1">
        <f t="array" ref="H2265">_xlfn.IFS(G2265&lt;24, "Under 25",G2265&lt;35, "25-34",G2265&lt;45, "35-44",G2265&lt;55, "45-54",TRUE, "Over 55")</f>
        <v>45-54</v>
      </c>
      <c r="I2265" t="str">
        <f>IF('Raw DataSet'!F2265="","Unknown",'Raw DataSet'!F2265)</f>
        <v>Sales</v>
      </c>
      <c r="J2265" t="str">
        <f>IF('Raw DataSet'!K2265="","Unknown",'Raw DataSet'!K2265)</f>
        <v>Manager</v>
      </c>
      <c r="K2265">
        <f>IF('Raw DataSet'!Q2265="","Unknown",'Raw DataSet'!Q2265)</f>
        <v>3</v>
      </c>
      <c r="L2265" t="str" cm="1">
        <f t="array" ref="L2265">_xlfn.IFS(K2265&lt;10,"0-9",K2265&lt;20,"10-19",TRUE,"20+")</f>
        <v>0-9</v>
      </c>
      <c r="M2265" s="3" t="str">
        <f>'Raw DataSet'!A2265</f>
        <v>No</v>
      </c>
      <c r="N2265">
        <f t="shared" si="70"/>
        <v>0</v>
      </c>
      <c r="O2265">
        <f>IF('Raw DataSet'!W2265="","Unknown",'Raw DataSet'!W2265)</f>
        <v>41600</v>
      </c>
      <c r="P2265" t="str">
        <f t="shared" si="71"/>
        <v>Medium</v>
      </c>
      <c r="Q2265" s="3" t="str">
        <f>IF('Raw DataSet'!M2265="","Unknown",'Raw DataSet'!M2265)</f>
        <v>No</v>
      </c>
      <c r="R2265">
        <f>IF('Raw DataSet'!T2265="","Unknown",'Raw DataSet'!T2265)</f>
        <v>1</v>
      </c>
      <c r="S2265">
        <f>IF('Raw DataSet'!Y2265="","Unknown",'Raw DataSet'!Y2265)</f>
        <v>3</v>
      </c>
      <c r="T2265">
        <f>IF('Raw DataSet'!Z2265="","Unknown",'Raw DataSet'!Z2265)</f>
        <v>4</v>
      </c>
      <c r="U2265">
        <f>IF('Raw DataSet'!AA2265="","Unknown",'Raw DataSet'!AA2265)</f>
        <v>3</v>
      </c>
      <c r="V2265">
        <f>IF('Raw DataSet'!AB2265="","Unknown",'Raw DataSet'!AB2265)</f>
        <v>3</v>
      </c>
      <c r="W2265">
        <f>IF('Raw DataSet'!AC2265="","Unknown",'Raw DataSet'!AC2265)</f>
        <v>12</v>
      </c>
      <c r="X2265" s="3" t="str" cm="1">
        <f t="array" ref="X2265">_xlfn.IFS(W2265&lt;15,"Under 15", W2265&lt;20,"15-19", TRUE,"Over 20")</f>
        <v>Under 15</v>
      </c>
      <c r="Y2265">
        <f>IF('Raw DataSet'!AD2265="","Unknown",'Raw DataSet'!AD2265)</f>
        <v>3</v>
      </c>
      <c r="Z2265">
        <f>IF('Raw DataSet'!AE2265="","Unknown",'Raw DataSet'!AE2265)</f>
        <v>4</v>
      </c>
      <c r="AA2265">
        <f>IF('Raw DataSet'!AF2265="","Unknown",'Raw DataSet'!AF2265)</f>
        <v>1</v>
      </c>
      <c r="AB2265">
        <f>IF('Raw DataSet'!AG2265="","Unknown",'Raw DataSet'!AG2265)</f>
        <v>23</v>
      </c>
      <c r="AC2265">
        <f>IF('Raw DataSet'!AH2265="","Unknown",'Raw DataSet'!AH2265)</f>
        <v>3</v>
      </c>
      <c r="AD2265">
        <f>IF('Raw DataSet'!AI2265="","Unknown",'Raw DataSet'!AI2265)</f>
        <v>12</v>
      </c>
      <c r="AE2265">
        <f>IF('Raw DataSet'!AJ2265="","Unknown",'Raw DataSet'!AJ2265)</f>
        <v>9</v>
      </c>
      <c r="AF2265">
        <f>IF('Raw DataSet'!AK2265="","Unknown",'Raw DataSet'!AK2265)</f>
        <v>4</v>
      </c>
      <c r="AG2265">
        <f>IF('Raw DataSet'!AL2265="","Unknown",'Raw DataSet'!AL2265)</f>
        <v>9</v>
      </c>
    </row>
    <row r="2266" spans="1:33">
      <c r="A2266">
        <f>IF('Raw DataSet'!I2266="","Unknown",'Raw DataSet'!I2266)</f>
        <v>2673</v>
      </c>
      <c r="B2266" s="3" t="str">
        <f>IF('Raw DataSet'!H2266="", "Unknown", 'Raw DataSet'!H2266)</f>
        <v>STAFF-2265</v>
      </c>
      <c r="C2266" t="str">
        <f>IF('Raw DataSet'!J2266="","Unknow",'Raw DataSet'!J2266)</f>
        <v>Male</v>
      </c>
      <c r="D2266" t="str">
        <f>IF('Raw DataSet'!G2266="","Unknown",'Raw DataSet'!G2266)</f>
        <v>Marketing</v>
      </c>
      <c r="E2266" t="str">
        <f>IF('Raw DataSet'!R2266="","Unknown",'Raw DataSet'!R2266)</f>
        <v>Associates Degree</v>
      </c>
      <c r="F2266" t="str">
        <f>IF('Raw DataSet'!L2266="","Unknown",'Raw DataSet'!L2266)</f>
        <v>Single</v>
      </c>
      <c r="G2266">
        <f>IF('Raw DataSet'!P2266="","Unknown",'Raw DataSet'!P2266)</f>
        <v>38</v>
      </c>
      <c r="H2266" s="3" t="str" cm="1">
        <f t="array" ref="H2266">_xlfn.IFS(G2266&lt;24, "Under 25",G2266&lt;35, "25-34",G2266&lt;45, "35-44",G2266&lt;55, "45-54",TRUE, "Over 55")</f>
        <v>35-44</v>
      </c>
      <c r="I2266" t="str">
        <f>IF('Raw DataSet'!F2266="","Unknown",'Raw DataSet'!F2266)</f>
        <v>Sales</v>
      </c>
      <c r="J2266" t="str">
        <f>IF('Raw DataSet'!K2266="","Unknown",'Raw DataSet'!K2266)</f>
        <v>Sales Executive</v>
      </c>
      <c r="K2266">
        <f>IF('Raw DataSet'!Q2266="","Unknown",'Raw DataSet'!Q2266)</f>
        <v>2</v>
      </c>
      <c r="L2266" t="str" cm="1">
        <f t="array" ref="L2266">_xlfn.IFS(K2266&lt;10,"0-9",K2266&lt;20,"10-19",TRUE,"20+")</f>
        <v>0-9</v>
      </c>
      <c r="M2266" s="3" t="str">
        <f>'Raw DataSet'!A2266</f>
        <v>No</v>
      </c>
      <c r="N2266">
        <f t="shared" si="70"/>
        <v>0</v>
      </c>
      <c r="O2266">
        <f>IF('Raw DataSet'!W2266="","Unknown",'Raw DataSet'!W2266)</f>
        <v>25600</v>
      </c>
      <c r="P2266" t="str">
        <f t="shared" si="71"/>
        <v>Low</v>
      </c>
      <c r="Q2266" s="3" t="str">
        <f>IF('Raw DataSet'!M2266="","Unknown",'Raw DataSet'!M2266)</f>
        <v>No</v>
      </c>
      <c r="R2266">
        <f>IF('Raw DataSet'!T2266="","Unknown",'Raw DataSet'!T2266)</f>
        <v>4</v>
      </c>
      <c r="S2266">
        <f>IF('Raw DataSet'!Y2266="","Unknown",'Raw DataSet'!Y2266)</f>
        <v>3</v>
      </c>
      <c r="T2266">
        <f>IF('Raw DataSet'!Z2266="","Unknown",'Raw DataSet'!Z2266)</f>
        <v>3</v>
      </c>
      <c r="U2266">
        <f>IF('Raw DataSet'!AA2266="","Unknown",'Raw DataSet'!AA2266)</f>
        <v>2</v>
      </c>
      <c r="V2266">
        <f>IF('Raw DataSet'!AB2266="","Unknown",'Raw DataSet'!AB2266)</f>
        <v>7</v>
      </c>
      <c r="W2266">
        <f>IF('Raw DataSet'!AC2266="","Unknown",'Raw DataSet'!AC2266)</f>
        <v>16</v>
      </c>
      <c r="X2266" s="3" t="str" cm="1">
        <f t="array" ref="X2266">_xlfn.IFS(W2266&lt;15,"Under 15", W2266&lt;20,"15-19", TRUE,"Over 20")</f>
        <v>15-19</v>
      </c>
      <c r="Y2266">
        <f>IF('Raw DataSet'!AD2266="","Unknown",'Raw DataSet'!AD2266)</f>
        <v>3</v>
      </c>
      <c r="Z2266">
        <f>IF('Raw DataSet'!AE2266="","Unknown",'Raw DataSet'!AE2266)</f>
        <v>3</v>
      </c>
      <c r="AA2266">
        <f>IF('Raw DataSet'!AF2266="","Unknown",'Raw DataSet'!AF2266)</f>
        <v>0</v>
      </c>
      <c r="AB2266">
        <f>IF('Raw DataSet'!AG2266="","Unknown",'Raw DataSet'!AG2266)</f>
        <v>10</v>
      </c>
      <c r="AC2266">
        <f>IF('Raw DataSet'!AH2266="","Unknown",'Raw DataSet'!AH2266)</f>
        <v>3</v>
      </c>
      <c r="AD2266">
        <f>IF('Raw DataSet'!AI2266="","Unknown",'Raw DataSet'!AI2266)</f>
        <v>1</v>
      </c>
      <c r="AE2266">
        <f>IF('Raw DataSet'!AJ2266="","Unknown",'Raw DataSet'!AJ2266)</f>
        <v>0</v>
      </c>
      <c r="AF2266">
        <f>IF('Raw DataSet'!AK2266="","Unknown",'Raw DataSet'!AK2266)</f>
        <v>0</v>
      </c>
      <c r="AG2266">
        <f>IF('Raw DataSet'!AL2266="","Unknown",'Raw DataSet'!AL2266)</f>
        <v>0</v>
      </c>
    </row>
    <row r="2267" spans="1:33">
      <c r="A2267">
        <f>IF('Raw DataSet'!I2267="","Unknown",'Raw DataSet'!I2267)</f>
        <v>2674</v>
      </c>
      <c r="B2267" s="3" t="str">
        <f>IF('Raw DataSet'!H2267="", "Unknown", 'Raw DataSet'!H2267)</f>
        <v>STAFF-2266</v>
      </c>
      <c r="C2267" t="str">
        <f>IF('Raw DataSet'!J2267="","Unknow",'Raw DataSet'!J2267)</f>
        <v>Female</v>
      </c>
      <c r="D2267" t="str">
        <f>IF('Raw DataSet'!G2267="","Unknown",'Raw DataSet'!G2267)</f>
        <v>Life Sciences</v>
      </c>
      <c r="E2267" t="str">
        <f>IF('Raw DataSet'!R2267="","Unknown",'Raw DataSet'!R2267)</f>
        <v>Bachelor's Degree</v>
      </c>
      <c r="F2267" t="str">
        <f>IF('Raw DataSet'!L2267="","Unknown",'Raw DataSet'!L2267)</f>
        <v>Married</v>
      </c>
      <c r="G2267">
        <f>IF('Raw DataSet'!P2267="","Unknown",'Raw DataSet'!P2267)</f>
        <v>43</v>
      </c>
      <c r="H2267" s="3" t="str" cm="1">
        <f t="array" ref="H2267">_xlfn.IFS(G2267&lt;24, "Under 25",G2267&lt;35, "25-34",G2267&lt;45, "35-44",G2267&lt;55, "45-54",TRUE, "Over 55")</f>
        <v>35-44</v>
      </c>
      <c r="I2267" t="str">
        <f>IF('Raw DataSet'!F2267="","Unknown",'Raw DataSet'!F2267)</f>
        <v>R&amp;D</v>
      </c>
      <c r="J2267" t="str">
        <f>IF('Raw DataSet'!K2267="","Unknown",'Raw DataSet'!K2267)</f>
        <v>Manufacturing Director</v>
      </c>
      <c r="K2267">
        <f>IF('Raw DataSet'!Q2267="","Unknown",'Raw DataSet'!Q2267)</f>
        <v>27</v>
      </c>
      <c r="L2267" t="str" cm="1">
        <f t="array" ref="L2267">_xlfn.IFS(K2267&lt;10,"0-9",K2267&lt;20,"10-19",TRUE,"20+")</f>
        <v>20+</v>
      </c>
      <c r="M2267" s="3" t="str">
        <f>'Raw DataSet'!A2267</f>
        <v>No</v>
      </c>
      <c r="N2267">
        <f t="shared" si="70"/>
        <v>0</v>
      </c>
      <c r="O2267">
        <f>IF('Raw DataSet'!W2267="","Unknown",'Raw DataSet'!W2267)</f>
        <v>66400</v>
      </c>
      <c r="P2267" t="str">
        <f t="shared" si="71"/>
        <v>Medium</v>
      </c>
      <c r="Q2267" s="3" t="str">
        <f>IF('Raw DataSet'!M2267="","Unknown",'Raw DataSet'!M2267)</f>
        <v>No</v>
      </c>
      <c r="R2267">
        <f>IF('Raw DataSet'!T2267="","Unknown",'Raw DataSet'!T2267)</f>
        <v>3</v>
      </c>
      <c r="S2267">
        <f>IF('Raw DataSet'!Y2267="","Unknown",'Raw DataSet'!Y2267)</f>
        <v>3</v>
      </c>
      <c r="T2267">
        <f>IF('Raw DataSet'!Z2267="","Unknown",'Raw DataSet'!Z2267)</f>
        <v>3</v>
      </c>
      <c r="U2267">
        <f>IF('Raw DataSet'!AA2267="","Unknown",'Raw DataSet'!AA2267)</f>
        <v>1</v>
      </c>
      <c r="V2267">
        <f>IF('Raw DataSet'!AB2267="","Unknown",'Raw DataSet'!AB2267)</f>
        <v>8</v>
      </c>
      <c r="W2267">
        <f>IF('Raw DataSet'!AC2267="","Unknown",'Raw DataSet'!AC2267)</f>
        <v>11</v>
      </c>
      <c r="X2267" s="3" t="str" cm="1">
        <f t="array" ref="X2267">_xlfn.IFS(W2267&lt;15,"Under 15", W2267&lt;20,"15-19", TRUE,"Over 20")</f>
        <v>Under 15</v>
      </c>
      <c r="Y2267">
        <f>IF('Raw DataSet'!AD2267="","Unknown",'Raw DataSet'!AD2267)</f>
        <v>3</v>
      </c>
      <c r="Z2267">
        <f>IF('Raw DataSet'!AE2267="","Unknown",'Raw DataSet'!AE2267)</f>
        <v>3</v>
      </c>
      <c r="AA2267">
        <f>IF('Raw DataSet'!AF2267="","Unknown",'Raw DataSet'!AF2267)</f>
        <v>1</v>
      </c>
      <c r="AB2267">
        <f>IF('Raw DataSet'!AG2267="","Unknown",'Raw DataSet'!AG2267)</f>
        <v>18</v>
      </c>
      <c r="AC2267">
        <f>IF('Raw DataSet'!AH2267="","Unknown",'Raw DataSet'!AH2267)</f>
        <v>3</v>
      </c>
      <c r="AD2267">
        <f>IF('Raw DataSet'!AI2267="","Unknown",'Raw DataSet'!AI2267)</f>
        <v>8</v>
      </c>
      <c r="AE2267">
        <f>IF('Raw DataSet'!AJ2267="","Unknown",'Raw DataSet'!AJ2267)</f>
        <v>7</v>
      </c>
      <c r="AF2267">
        <f>IF('Raw DataSet'!AK2267="","Unknown",'Raw DataSet'!AK2267)</f>
        <v>0</v>
      </c>
      <c r="AG2267">
        <f>IF('Raw DataSet'!AL2267="","Unknown",'Raw DataSet'!AL2267)</f>
        <v>1</v>
      </c>
    </row>
    <row r="2268" spans="1:33">
      <c r="A2268">
        <f>IF('Raw DataSet'!I2268="","Unknown",'Raw DataSet'!I2268)</f>
        <v>2675</v>
      </c>
      <c r="B2268" s="3" t="str">
        <f>IF('Raw DataSet'!H2268="", "Unknown", 'Raw DataSet'!H2268)</f>
        <v>STAFF-2267</v>
      </c>
      <c r="C2268" t="str">
        <f>IF('Raw DataSet'!J2268="","Unknow",'Raw DataSet'!J2268)</f>
        <v>Male</v>
      </c>
      <c r="D2268" t="str">
        <f>IF('Raw DataSet'!G2268="","Unknown",'Raw DataSet'!G2268)</f>
        <v>Life Sciences</v>
      </c>
      <c r="E2268" t="str">
        <f>IF('Raw DataSet'!R2268="","Unknown",'Raw DataSet'!R2268)</f>
        <v>Bachelor's Degree</v>
      </c>
      <c r="F2268" t="str">
        <f>IF('Raw DataSet'!L2268="","Unknown",'Raw DataSet'!L2268)</f>
        <v>Divorced</v>
      </c>
      <c r="G2268">
        <f>IF('Raw DataSet'!P2268="","Unknown",'Raw DataSet'!P2268)</f>
        <v>39</v>
      </c>
      <c r="H2268" s="3" t="str" cm="1">
        <f t="array" ref="H2268">_xlfn.IFS(G2268&lt;24, "Under 25",G2268&lt;35, "25-34",G2268&lt;45, "35-44",G2268&lt;55, "45-54",TRUE, "Over 55")</f>
        <v>35-44</v>
      </c>
      <c r="I2268" t="str">
        <f>IF('Raw DataSet'!F2268="","Unknown",'Raw DataSet'!F2268)</f>
        <v>R&amp;D</v>
      </c>
      <c r="J2268" t="str">
        <f>IF('Raw DataSet'!K2268="","Unknown",'Raw DataSet'!K2268)</f>
        <v>Healthcare Representative</v>
      </c>
      <c r="K2268">
        <f>IF('Raw DataSet'!Q2268="","Unknown",'Raw DataSet'!Q2268)</f>
        <v>2</v>
      </c>
      <c r="L2268" t="str" cm="1">
        <f t="array" ref="L2268">_xlfn.IFS(K2268&lt;10,"0-9",K2268&lt;20,"10-19",TRUE,"20+")</f>
        <v>0-9</v>
      </c>
      <c r="M2268" s="3" t="str">
        <f>'Raw DataSet'!A2268</f>
        <v>Yes</v>
      </c>
      <c r="N2268">
        <f t="shared" si="70"/>
        <v>1</v>
      </c>
      <c r="O2268">
        <f>IF('Raw DataSet'!W2268="","Unknown",'Raw DataSet'!W2268)</f>
        <v>67200</v>
      </c>
      <c r="P2268" t="str">
        <f t="shared" si="71"/>
        <v>Medium</v>
      </c>
      <c r="Q2268" s="3" t="str">
        <f>IF('Raw DataSet'!M2268="","Unknown",'Raw DataSet'!M2268)</f>
        <v>No</v>
      </c>
      <c r="R2268">
        <f>IF('Raw DataSet'!T2268="","Unknown",'Raw DataSet'!T2268)</f>
        <v>1</v>
      </c>
      <c r="S2268">
        <f>IF('Raw DataSet'!Y2268="","Unknown",'Raw DataSet'!Y2268)</f>
        <v>3</v>
      </c>
      <c r="T2268">
        <f>IF('Raw DataSet'!Z2268="","Unknown",'Raw DataSet'!Z2268)</f>
        <v>4</v>
      </c>
      <c r="U2268">
        <f>IF('Raw DataSet'!AA2268="","Unknown",'Raw DataSet'!AA2268)</f>
        <v>4</v>
      </c>
      <c r="V2268">
        <f>IF('Raw DataSet'!AB2268="","Unknown",'Raw DataSet'!AB2268)</f>
        <v>7</v>
      </c>
      <c r="W2268">
        <f>IF('Raw DataSet'!AC2268="","Unknown",'Raw DataSet'!AC2268)</f>
        <v>11</v>
      </c>
      <c r="X2268" s="3" t="str" cm="1">
        <f t="array" ref="X2268">_xlfn.IFS(W2268&lt;15,"Under 15", W2268&lt;20,"15-19", TRUE,"Over 20")</f>
        <v>Under 15</v>
      </c>
      <c r="Y2268">
        <f>IF('Raw DataSet'!AD2268="","Unknown",'Raw DataSet'!AD2268)</f>
        <v>3</v>
      </c>
      <c r="Z2268">
        <f>IF('Raw DataSet'!AE2268="","Unknown",'Raw DataSet'!AE2268)</f>
        <v>4</v>
      </c>
      <c r="AA2268">
        <f>IF('Raw DataSet'!AF2268="","Unknown",'Raw DataSet'!AF2268)</f>
        <v>3</v>
      </c>
      <c r="AB2268">
        <f>IF('Raw DataSet'!AG2268="","Unknown",'Raw DataSet'!AG2268)</f>
        <v>21</v>
      </c>
      <c r="AC2268">
        <f>IF('Raw DataSet'!AH2268="","Unknown",'Raw DataSet'!AH2268)</f>
        <v>3</v>
      </c>
      <c r="AD2268">
        <f>IF('Raw DataSet'!AI2268="","Unknown",'Raw DataSet'!AI2268)</f>
        <v>18</v>
      </c>
      <c r="AE2268">
        <f>IF('Raw DataSet'!AJ2268="","Unknown",'Raw DataSet'!AJ2268)</f>
        <v>7</v>
      </c>
      <c r="AF2268">
        <f>IF('Raw DataSet'!AK2268="","Unknown",'Raw DataSet'!AK2268)</f>
        <v>11</v>
      </c>
      <c r="AG2268">
        <f>IF('Raw DataSet'!AL2268="","Unknown",'Raw DataSet'!AL2268)</f>
        <v>5</v>
      </c>
    </row>
    <row r="2269" spans="1:33">
      <c r="A2269">
        <f>IF('Raw DataSet'!I2269="","Unknown",'Raw DataSet'!I2269)</f>
        <v>2676</v>
      </c>
      <c r="B2269" s="3" t="str">
        <f>IF('Raw DataSet'!H2269="", "Unknown", 'Raw DataSet'!H2269)</f>
        <v>STAFF-2268</v>
      </c>
      <c r="C2269" t="str">
        <f>IF('Raw DataSet'!J2269="","Unknow",'Raw DataSet'!J2269)</f>
        <v>Male</v>
      </c>
      <c r="D2269" t="str">
        <f>IF('Raw DataSet'!G2269="","Unknown",'Raw DataSet'!G2269)</f>
        <v>Medical</v>
      </c>
      <c r="E2269" t="str">
        <f>IF('Raw DataSet'!R2269="","Unknown",'Raw DataSet'!R2269)</f>
        <v>Bachelor's Degree</v>
      </c>
      <c r="F2269" t="str">
        <f>IF('Raw DataSet'!L2269="","Unknown",'Raw DataSet'!L2269)</f>
        <v>Single</v>
      </c>
      <c r="G2269">
        <f>IF('Raw DataSet'!P2269="","Unknown",'Raw DataSet'!P2269)</f>
        <v>40</v>
      </c>
      <c r="H2269" s="3" t="str" cm="1">
        <f t="array" ref="H2269">_xlfn.IFS(G2269&lt;24, "Under 25",G2269&lt;35, "25-34",G2269&lt;45, "35-44",G2269&lt;55, "45-54",TRUE, "Over 55")</f>
        <v>35-44</v>
      </c>
      <c r="I2269" t="str">
        <f>IF('Raw DataSet'!F2269="","Unknown",'Raw DataSet'!F2269)</f>
        <v>R&amp;D</v>
      </c>
      <c r="J2269" t="str">
        <f>IF('Raw DataSet'!K2269="","Unknown",'Raw DataSet'!K2269)</f>
        <v>Research Director</v>
      </c>
      <c r="K2269">
        <f>IF('Raw DataSet'!Q2269="","Unknown",'Raw DataSet'!Q2269)</f>
        <v>14</v>
      </c>
      <c r="L2269" t="str" cm="1">
        <f t="array" ref="L2269">_xlfn.IFS(K2269&lt;10,"0-9",K2269&lt;20,"10-19",TRUE,"20+")</f>
        <v>10-19</v>
      </c>
      <c r="M2269" s="3" t="str">
        <f>'Raw DataSet'!A2269</f>
        <v>No</v>
      </c>
      <c r="N2269">
        <f t="shared" si="70"/>
        <v>0</v>
      </c>
      <c r="O2269">
        <f>IF('Raw DataSet'!W2269="","Unknown",'Raw DataSet'!W2269)</f>
        <v>35200</v>
      </c>
      <c r="P2269" t="str">
        <f t="shared" si="71"/>
        <v>Low</v>
      </c>
      <c r="Q2269" s="3" t="str">
        <f>IF('Raw DataSet'!M2269="","Unknown",'Raw DataSet'!M2269)</f>
        <v>No</v>
      </c>
      <c r="R2269">
        <f>IF('Raw DataSet'!T2269="","Unknown",'Raw DataSet'!T2269)</f>
        <v>3</v>
      </c>
      <c r="S2269">
        <f>IF('Raw DataSet'!Y2269="","Unknown",'Raw DataSet'!Y2269)</f>
        <v>2</v>
      </c>
      <c r="T2269">
        <f>IF('Raw DataSet'!Z2269="","Unknown",'Raw DataSet'!Z2269)</f>
        <v>5</v>
      </c>
      <c r="U2269">
        <f>IF('Raw DataSet'!AA2269="","Unknown",'Raw DataSet'!AA2269)</f>
        <v>3</v>
      </c>
      <c r="V2269">
        <f>IF('Raw DataSet'!AB2269="","Unknown",'Raw DataSet'!AB2269)</f>
        <v>1</v>
      </c>
      <c r="W2269">
        <f>IF('Raw DataSet'!AC2269="","Unknown",'Raw DataSet'!AC2269)</f>
        <v>14</v>
      </c>
      <c r="X2269" s="3" t="str" cm="1">
        <f t="array" ref="X2269">_xlfn.IFS(W2269&lt;15,"Under 15", W2269&lt;20,"15-19", TRUE,"Over 20")</f>
        <v>Under 15</v>
      </c>
      <c r="Y2269">
        <f>IF('Raw DataSet'!AD2269="","Unknown",'Raw DataSet'!AD2269)</f>
        <v>3</v>
      </c>
      <c r="Z2269">
        <f>IF('Raw DataSet'!AE2269="","Unknown",'Raw DataSet'!AE2269)</f>
        <v>1</v>
      </c>
      <c r="AA2269">
        <f>IF('Raw DataSet'!AF2269="","Unknown",'Raw DataSet'!AF2269)</f>
        <v>0</v>
      </c>
      <c r="AB2269">
        <f>IF('Raw DataSet'!AG2269="","Unknown",'Raw DataSet'!AG2269)</f>
        <v>21</v>
      </c>
      <c r="AC2269">
        <f>IF('Raw DataSet'!AH2269="","Unknown",'Raw DataSet'!AH2269)</f>
        <v>4</v>
      </c>
      <c r="AD2269">
        <f>IF('Raw DataSet'!AI2269="","Unknown",'Raw DataSet'!AI2269)</f>
        <v>20</v>
      </c>
      <c r="AE2269">
        <f>IF('Raw DataSet'!AJ2269="","Unknown",'Raw DataSet'!AJ2269)</f>
        <v>7</v>
      </c>
      <c r="AF2269">
        <f>IF('Raw DataSet'!AK2269="","Unknown",'Raw DataSet'!AK2269)</f>
        <v>4</v>
      </c>
      <c r="AG2269">
        <f>IF('Raw DataSet'!AL2269="","Unknown",'Raw DataSet'!AL2269)</f>
        <v>9</v>
      </c>
    </row>
    <row r="2270" spans="1:33">
      <c r="A2270">
        <f>IF('Raw DataSet'!I2270="","Unknown",'Raw DataSet'!I2270)</f>
        <v>2677</v>
      </c>
      <c r="B2270" s="3" t="str">
        <f>IF('Raw DataSet'!H2270="", "Unknown", 'Raw DataSet'!H2270)</f>
        <v>STAFF-2269</v>
      </c>
      <c r="C2270" t="str">
        <f>IF('Raw DataSet'!J2270="","Unknow",'Raw DataSet'!J2270)</f>
        <v>Female</v>
      </c>
      <c r="D2270" t="str">
        <f>IF('Raw DataSet'!G2270="","Unknown",'Raw DataSet'!G2270)</f>
        <v>Technical Degree</v>
      </c>
      <c r="E2270" t="str">
        <f>IF('Raw DataSet'!R2270="","Unknown",'Raw DataSet'!R2270)</f>
        <v>High School</v>
      </c>
      <c r="F2270" t="str">
        <f>IF('Raw DataSet'!L2270="","Unknown",'Raw DataSet'!L2270)</f>
        <v>Single</v>
      </c>
      <c r="G2270">
        <f>IF('Raw DataSet'!P2270="","Unknown",'Raw DataSet'!P2270)</f>
        <v>21</v>
      </c>
      <c r="H2270" s="3" t="str" cm="1">
        <f t="array" ref="H2270">_xlfn.IFS(G2270&lt;24, "Under 25",G2270&lt;35, "25-34",G2270&lt;45, "35-44",G2270&lt;55, "45-54",TRUE, "Over 55")</f>
        <v>Under 25</v>
      </c>
      <c r="I2270" t="str">
        <f>IF('Raw DataSet'!F2270="","Unknown",'Raw DataSet'!F2270)</f>
        <v>R&amp;D</v>
      </c>
      <c r="J2270" t="str">
        <f>IF('Raw DataSet'!K2270="","Unknown",'Raw DataSet'!K2270)</f>
        <v>Research Scientist</v>
      </c>
      <c r="K2270">
        <f>IF('Raw DataSet'!Q2270="","Unknown",'Raw DataSet'!Q2270)</f>
        <v>1</v>
      </c>
      <c r="L2270" t="str" cm="1">
        <f t="array" ref="L2270">_xlfn.IFS(K2270&lt;10,"0-9",K2270&lt;20,"10-19",TRUE,"20+")</f>
        <v>0-9</v>
      </c>
      <c r="M2270" s="3" t="str">
        <f>'Raw DataSet'!A2270</f>
        <v>No</v>
      </c>
      <c r="N2270">
        <f t="shared" si="70"/>
        <v>0</v>
      </c>
      <c r="O2270">
        <f>IF('Raw DataSet'!W2270="","Unknown",'Raw DataSet'!W2270)</f>
        <v>56000</v>
      </c>
      <c r="P2270" t="str">
        <f t="shared" si="71"/>
        <v>Medium</v>
      </c>
      <c r="Q2270" s="3" t="str">
        <f>IF('Raw DataSet'!M2270="","Unknown",'Raw DataSet'!M2270)</f>
        <v>Yes</v>
      </c>
      <c r="R2270">
        <f>IF('Raw DataSet'!T2270="","Unknown",'Raw DataSet'!T2270)</f>
        <v>4</v>
      </c>
      <c r="S2270">
        <f>IF('Raw DataSet'!Y2270="","Unknown",'Raw DataSet'!Y2270)</f>
        <v>2</v>
      </c>
      <c r="T2270">
        <f>IF('Raw DataSet'!Z2270="","Unknown",'Raw DataSet'!Z2270)</f>
        <v>1</v>
      </c>
      <c r="U2270">
        <f>IF('Raw DataSet'!AA2270="","Unknown",'Raw DataSet'!AA2270)</f>
        <v>2</v>
      </c>
      <c r="V2270">
        <f>IF('Raw DataSet'!AB2270="","Unknown",'Raw DataSet'!AB2270)</f>
        <v>1</v>
      </c>
      <c r="W2270">
        <f>IF('Raw DataSet'!AC2270="","Unknown",'Raw DataSet'!AC2270)</f>
        <v>11</v>
      </c>
      <c r="X2270" s="3" t="str" cm="1">
        <f t="array" ref="X2270">_xlfn.IFS(W2270&lt;15,"Under 15", W2270&lt;20,"15-19", TRUE,"Over 20")</f>
        <v>Under 15</v>
      </c>
      <c r="Y2270">
        <f>IF('Raw DataSet'!AD2270="","Unknown",'Raw DataSet'!AD2270)</f>
        <v>3</v>
      </c>
      <c r="Z2270">
        <f>IF('Raw DataSet'!AE2270="","Unknown",'Raw DataSet'!AE2270)</f>
        <v>3</v>
      </c>
      <c r="AA2270">
        <f>IF('Raw DataSet'!AF2270="","Unknown",'Raw DataSet'!AF2270)</f>
        <v>0</v>
      </c>
      <c r="AB2270">
        <f>IF('Raw DataSet'!AG2270="","Unknown",'Raw DataSet'!AG2270)</f>
        <v>2</v>
      </c>
      <c r="AC2270">
        <f>IF('Raw DataSet'!AH2270="","Unknown",'Raw DataSet'!AH2270)</f>
        <v>4</v>
      </c>
      <c r="AD2270">
        <f>IF('Raw DataSet'!AI2270="","Unknown",'Raw DataSet'!AI2270)</f>
        <v>2</v>
      </c>
      <c r="AE2270">
        <f>IF('Raw DataSet'!AJ2270="","Unknown",'Raw DataSet'!AJ2270)</f>
        <v>2</v>
      </c>
      <c r="AF2270">
        <f>IF('Raw DataSet'!AK2270="","Unknown",'Raw DataSet'!AK2270)</f>
        <v>2</v>
      </c>
      <c r="AG2270">
        <f>IF('Raw DataSet'!AL2270="","Unknown",'Raw DataSet'!AL2270)</f>
        <v>2</v>
      </c>
    </row>
    <row r="2271" spans="1:33">
      <c r="A2271">
        <f>IF('Raw DataSet'!I2271="","Unknown",'Raw DataSet'!I2271)</f>
        <v>2678</v>
      </c>
      <c r="B2271" s="3" t="str">
        <f>IF('Raw DataSet'!H2271="", "Unknown", 'Raw DataSet'!H2271)</f>
        <v>STAFF-2270</v>
      </c>
      <c r="C2271" t="str">
        <f>IF('Raw DataSet'!J2271="","Unknow",'Raw DataSet'!J2271)</f>
        <v>Male</v>
      </c>
      <c r="D2271" t="str">
        <f>IF('Raw DataSet'!G2271="","Unknown",'Raw DataSet'!G2271)</f>
        <v>Life Sciences</v>
      </c>
      <c r="E2271" t="str">
        <f>IF('Raw DataSet'!R2271="","Unknown",'Raw DataSet'!R2271)</f>
        <v>Bachelor's Degree</v>
      </c>
      <c r="F2271" t="str">
        <f>IF('Raw DataSet'!L2271="","Unknown",'Raw DataSet'!L2271)</f>
        <v>Single</v>
      </c>
      <c r="G2271">
        <f>IF('Raw DataSet'!P2271="","Unknown",'Raw DataSet'!P2271)</f>
        <v>39</v>
      </c>
      <c r="H2271" s="3" t="str" cm="1">
        <f t="array" ref="H2271">_xlfn.IFS(G2271&lt;24, "Under 25",G2271&lt;35, "25-34",G2271&lt;45, "35-44",G2271&lt;55, "45-54",TRUE, "Over 55")</f>
        <v>35-44</v>
      </c>
      <c r="I2271" t="str">
        <f>IF('Raw DataSet'!F2271="","Unknown",'Raw DataSet'!F2271)</f>
        <v>R&amp;D</v>
      </c>
      <c r="J2271" t="str">
        <f>IF('Raw DataSet'!K2271="","Unknown",'Raw DataSet'!K2271)</f>
        <v>Laboratory Technician</v>
      </c>
      <c r="K2271">
        <f>IF('Raw DataSet'!Q2271="","Unknown",'Raw DataSet'!Q2271)</f>
        <v>9</v>
      </c>
      <c r="L2271" t="str" cm="1">
        <f t="array" ref="L2271">_xlfn.IFS(K2271&lt;10,"0-9",K2271&lt;20,"10-19",TRUE,"20+")</f>
        <v>0-9</v>
      </c>
      <c r="M2271" s="3" t="str">
        <f>'Raw DataSet'!A2271</f>
        <v>No</v>
      </c>
      <c r="N2271">
        <f t="shared" si="70"/>
        <v>0</v>
      </c>
      <c r="O2271">
        <f>IF('Raw DataSet'!W2271="","Unknown",'Raw DataSet'!W2271)</f>
        <v>56000</v>
      </c>
      <c r="P2271" t="str">
        <f t="shared" si="71"/>
        <v>Medium</v>
      </c>
      <c r="Q2271" s="3" t="str">
        <f>IF('Raw DataSet'!M2271="","Unknown",'Raw DataSet'!M2271)</f>
        <v>No</v>
      </c>
      <c r="R2271">
        <f>IF('Raw DataSet'!T2271="","Unknown",'Raw DataSet'!T2271)</f>
        <v>3</v>
      </c>
      <c r="S2271">
        <f>IF('Raw DataSet'!Y2271="","Unknown",'Raw DataSet'!Y2271)</f>
        <v>3</v>
      </c>
      <c r="T2271">
        <f>IF('Raw DataSet'!Z2271="","Unknown",'Raw DataSet'!Z2271)</f>
        <v>2</v>
      </c>
      <c r="U2271">
        <f>IF('Raw DataSet'!AA2271="","Unknown",'Raw DataSet'!AA2271)</f>
        <v>2</v>
      </c>
      <c r="V2271">
        <f>IF('Raw DataSet'!AB2271="","Unknown",'Raw DataSet'!AB2271)</f>
        <v>9</v>
      </c>
      <c r="W2271">
        <f>IF('Raw DataSet'!AC2271="","Unknown",'Raw DataSet'!AC2271)</f>
        <v>15</v>
      </c>
      <c r="X2271" s="3" t="str" cm="1">
        <f t="array" ref="X2271">_xlfn.IFS(W2271&lt;15,"Under 15", W2271&lt;20,"15-19", TRUE,"Over 20")</f>
        <v>15-19</v>
      </c>
      <c r="Y2271">
        <f>IF('Raw DataSet'!AD2271="","Unknown",'Raw DataSet'!AD2271)</f>
        <v>3</v>
      </c>
      <c r="Z2271">
        <f>IF('Raw DataSet'!AE2271="","Unknown",'Raw DataSet'!AE2271)</f>
        <v>3</v>
      </c>
      <c r="AA2271">
        <f>IF('Raw DataSet'!AF2271="","Unknown",'Raw DataSet'!AF2271)</f>
        <v>0</v>
      </c>
      <c r="AB2271">
        <f>IF('Raw DataSet'!AG2271="","Unknown",'Raw DataSet'!AG2271)</f>
        <v>9</v>
      </c>
      <c r="AC2271">
        <f>IF('Raw DataSet'!AH2271="","Unknown",'Raw DataSet'!AH2271)</f>
        <v>2</v>
      </c>
      <c r="AD2271">
        <f>IF('Raw DataSet'!AI2271="","Unknown",'Raw DataSet'!AI2271)</f>
        <v>5</v>
      </c>
      <c r="AE2271">
        <f>IF('Raw DataSet'!AJ2271="","Unknown",'Raw DataSet'!AJ2271)</f>
        <v>4</v>
      </c>
      <c r="AF2271">
        <f>IF('Raw DataSet'!AK2271="","Unknown",'Raw DataSet'!AK2271)</f>
        <v>0</v>
      </c>
      <c r="AG2271">
        <f>IF('Raw DataSet'!AL2271="","Unknown",'Raw DataSet'!AL2271)</f>
        <v>3</v>
      </c>
    </row>
    <row r="2272" spans="1:33">
      <c r="A2272">
        <f>IF('Raw DataSet'!I2272="","Unknown",'Raw DataSet'!I2272)</f>
        <v>2679</v>
      </c>
      <c r="B2272" s="3" t="str">
        <f>IF('Raw DataSet'!H2272="", "Unknown", 'Raw DataSet'!H2272)</f>
        <v>STAFF-2271</v>
      </c>
      <c r="C2272" t="str">
        <f>IF('Raw DataSet'!J2272="","Unknow",'Raw DataSet'!J2272)</f>
        <v>Male</v>
      </c>
      <c r="D2272" t="str">
        <f>IF('Raw DataSet'!G2272="","Unknown",'Raw DataSet'!G2272)</f>
        <v>Life Sciences</v>
      </c>
      <c r="E2272" t="str">
        <f>IF('Raw DataSet'!R2272="","Unknown",'Raw DataSet'!R2272)</f>
        <v>Master's Degree</v>
      </c>
      <c r="F2272" t="str">
        <f>IF('Raw DataSet'!L2272="","Unknown",'Raw DataSet'!L2272)</f>
        <v>Single</v>
      </c>
      <c r="G2272">
        <f>IF('Raw DataSet'!P2272="","Unknown",'Raw DataSet'!P2272)</f>
        <v>36</v>
      </c>
      <c r="H2272" s="3" t="str" cm="1">
        <f t="array" ref="H2272">_xlfn.IFS(G2272&lt;24, "Under 25",G2272&lt;35, "25-34",G2272&lt;45, "35-44",G2272&lt;55, "45-54",TRUE, "Over 55")</f>
        <v>35-44</v>
      </c>
      <c r="I2272" t="str">
        <f>IF('Raw DataSet'!F2272="","Unknown",'Raw DataSet'!F2272)</f>
        <v>R&amp;D</v>
      </c>
      <c r="J2272" t="str">
        <f>IF('Raw DataSet'!K2272="","Unknown",'Raw DataSet'!K2272)</f>
        <v>Manufacturing Director</v>
      </c>
      <c r="K2272">
        <f>IF('Raw DataSet'!Q2272="","Unknown",'Raw DataSet'!Q2272)</f>
        <v>18</v>
      </c>
      <c r="L2272" t="str" cm="1">
        <f t="array" ref="L2272">_xlfn.IFS(K2272&lt;10,"0-9",K2272&lt;20,"10-19",TRUE,"20+")</f>
        <v>10-19</v>
      </c>
      <c r="M2272" s="3" t="str">
        <f>'Raw DataSet'!A2272</f>
        <v>No</v>
      </c>
      <c r="N2272">
        <f t="shared" si="70"/>
        <v>0</v>
      </c>
      <c r="O2272">
        <f>IF('Raw DataSet'!W2272="","Unknown",'Raw DataSet'!W2272)</f>
        <v>62400</v>
      </c>
      <c r="P2272" t="str">
        <f t="shared" si="71"/>
        <v>Medium</v>
      </c>
      <c r="Q2272" s="3" t="str">
        <f>IF('Raw DataSet'!M2272="","Unknown",'Raw DataSet'!M2272)</f>
        <v>No</v>
      </c>
      <c r="R2272">
        <f>IF('Raw DataSet'!T2272="","Unknown",'Raw DataSet'!T2272)</f>
        <v>1</v>
      </c>
      <c r="S2272">
        <f>IF('Raw DataSet'!Y2272="","Unknown",'Raw DataSet'!Y2272)</f>
        <v>3</v>
      </c>
      <c r="T2272">
        <f>IF('Raw DataSet'!Z2272="","Unknown",'Raw DataSet'!Z2272)</f>
        <v>2</v>
      </c>
      <c r="U2272">
        <f>IF('Raw DataSet'!AA2272="","Unknown",'Raw DataSet'!AA2272)</f>
        <v>4</v>
      </c>
      <c r="V2272">
        <f>IF('Raw DataSet'!AB2272="","Unknown",'Raw DataSet'!AB2272)</f>
        <v>2</v>
      </c>
      <c r="W2272">
        <f>IF('Raw DataSet'!AC2272="","Unknown",'Raw DataSet'!AC2272)</f>
        <v>20</v>
      </c>
      <c r="X2272" s="3" t="str" cm="1">
        <f t="array" ref="X2272">_xlfn.IFS(W2272&lt;15,"Under 15", W2272&lt;20,"15-19", TRUE,"Over 20")</f>
        <v>Over 20</v>
      </c>
      <c r="Y2272">
        <f>IF('Raw DataSet'!AD2272="","Unknown",'Raw DataSet'!AD2272)</f>
        <v>4</v>
      </c>
      <c r="Z2272">
        <f>IF('Raw DataSet'!AE2272="","Unknown",'Raw DataSet'!AE2272)</f>
        <v>1</v>
      </c>
      <c r="AA2272">
        <f>IF('Raw DataSet'!AF2272="","Unknown",'Raw DataSet'!AF2272)</f>
        <v>0</v>
      </c>
      <c r="AB2272">
        <f>IF('Raw DataSet'!AG2272="","Unknown",'Raw DataSet'!AG2272)</f>
        <v>18</v>
      </c>
      <c r="AC2272">
        <f>IF('Raw DataSet'!AH2272="","Unknown",'Raw DataSet'!AH2272)</f>
        <v>3</v>
      </c>
      <c r="AD2272">
        <f>IF('Raw DataSet'!AI2272="","Unknown",'Raw DataSet'!AI2272)</f>
        <v>11</v>
      </c>
      <c r="AE2272">
        <f>IF('Raw DataSet'!AJ2272="","Unknown",'Raw DataSet'!AJ2272)</f>
        <v>9</v>
      </c>
      <c r="AF2272">
        <f>IF('Raw DataSet'!AK2272="","Unknown",'Raw DataSet'!AK2272)</f>
        <v>0</v>
      </c>
      <c r="AG2272">
        <f>IF('Raw DataSet'!AL2272="","Unknown",'Raw DataSet'!AL2272)</f>
        <v>9</v>
      </c>
    </row>
    <row r="2273" spans="1:33">
      <c r="A2273">
        <f>IF('Raw DataSet'!I2273="","Unknown",'Raw DataSet'!I2273)</f>
        <v>2680</v>
      </c>
      <c r="B2273" s="3" t="str">
        <f>IF('Raw DataSet'!H2273="", "Unknown", 'Raw DataSet'!H2273)</f>
        <v>STAFF-2272</v>
      </c>
      <c r="C2273" t="str">
        <f>IF('Raw DataSet'!J2273="","Unknow",'Raw DataSet'!J2273)</f>
        <v>Male</v>
      </c>
      <c r="D2273" t="str">
        <f>IF('Raw DataSet'!G2273="","Unknown",'Raw DataSet'!G2273)</f>
        <v>Life Sciences</v>
      </c>
      <c r="E2273" t="str">
        <f>IF('Raw DataSet'!R2273="","Unknown",'Raw DataSet'!R2273)</f>
        <v>Bachelor's Degree</v>
      </c>
      <c r="F2273" t="str">
        <f>IF('Raw DataSet'!L2273="","Unknown",'Raw DataSet'!L2273)</f>
        <v>Married</v>
      </c>
      <c r="G2273">
        <f>IF('Raw DataSet'!P2273="","Unknown",'Raw DataSet'!P2273)</f>
        <v>31</v>
      </c>
      <c r="H2273" s="3" t="str" cm="1">
        <f t="array" ref="H2273">_xlfn.IFS(G2273&lt;24, "Under 25",G2273&lt;35, "25-34",G2273&lt;45, "35-44",G2273&lt;55, "45-54",TRUE, "Over 55")</f>
        <v>25-34</v>
      </c>
      <c r="I2273" t="str">
        <f>IF('Raw DataSet'!F2273="","Unknown",'Raw DataSet'!F2273)</f>
        <v>Sales</v>
      </c>
      <c r="J2273" t="str">
        <f>IF('Raw DataSet'!K2273="","Unknown",'Raw DataSet'!K2273)</f>
        <v>Sales Representative</v>
      </c>
      <c r="K2273">
        <f>IF('Raw DataSet'!Q2273="","Unknown",'Raw DataSet'!Q2273)</f>
        <v>20</v>
      </c>
      <c r="L2273" t="str" cm="1">
        <f t="array" ref="L2273">_xlfn.IFS(K2273&lt;10,"0-9",K2273&lt;20,"10-19",TRUE,"20+")</f>
        <v>20+</v>
      </c>
      <c r="M2273" s="3" t="str">
        <f>'Raw DataSet'!A2273</f>
        <v>No</v>
      </c>
      <c r="N2273">
        <f t="shared" si="70"/>
        <v>0</v>
      </c>
      <c r="O2273">
        <f>IF('Raw DataSet'!W2273="","Unknown",'Raw DataSet'!W2273)</f>
        <v>53600</v>
      </c>
      <c r="P2273" t="str">
        <f t="shared" si="71"/>
        <v>Medium</v>
      </c>
      <c r="Q2273" s="3" t="str">
        <f>IF('Raw DataSet'!M2273="","Unknown",'Raw DataSet'!M2273)</f>
        <v>No</v>
      </c>
      <c r="R2273">
        <f>IF('Raw DataSet'!T2273="","Unknown",'Raw DataSet'!T2273)</f>
        <v>3</v>
      </c>
      <c r="S2273">
        <f>IF('Raw DataSet'!Y2273="","Unknown",'Raw DataSet'!Y2273)</f>
        <v>4</v>
      </c>
      <c r="T2273">
        <f>IF('Raw DataSet'!Z2273="","Unknown",'Raw DataSet'!Z2273)</f>
        <v>1</v>
      </c>
      <c r="U2273">
        <f>IF('Raw DataSet'!AA2273="","Unknown",'Raw DataSet'!AA2273)</f>
        <v>4</v>
      </c>
      <c r="V2273">
        <f>IF('Raw DataSet'!AB2273="","Unknown",'Raw DataSet'!AB2273)</f>
        <v>0</v>
      </c>
      <c r="W2273">
        <f>IF('Raw DataSet'!AC2273="","Unknown",'Raw DataSet'!AC2273)</f>
        <v>12</v>
      </c>
      <c r="X2273" s="3" t="str" cm="1">
        <f t="array" ref="X2273">_xlfn.IFS(W2273&lt;15,"Under 15", W2273&lt;20,"15-19", TRUE,"Over 20")</f>
        <v>Under 15</v>
      </c>
      <c r="Y2273">
        <f>IF('Raw DataSet'!AD2273="","Unknown",'Raw DataSet'!AD2273)</f>
        <v>3</v>
      </c>
      <c r="Z2273">
        <f>IF('Raw DataSet'!AE2273="","Unknown",'Raw DataSet'!AE2273)</f>
        <v>1</v>
      </c>
      <c r="AA2273">
        <f>IF('Raw DataSet'!AF2273="","Unknown",'Raw DataSet'!AF2273)</f>
        <v>1</v>
      </c>
      <c r="AB2273">
        <f>IF('Raw DataSet'!AG2273="","Unknown",'Raw DataSet'!AG2273)</f>
        <v>3</v>
      </c>
      <c r="AC2273">
        <f>IF('Raw DataSet'!AH2273="","Unknown",'Raw DataSet'!AH2273)</f>
        <v>3</v>
      </c>
      <c r="AD2273">
        <f>IF('Raw DataSet'!AI2273="","Unknown",'Raw DataSet'!AI2273)</f>
        <v>2</v>
      </c>
      <c r="AE2273">
        <f>IF('Raw DataSet'!AJ2273="","Unknown",'Raw DataSet'!AJ2273)</f>
        <v>2</v>
      </c>
      <c r="AF2273">
        <f>IF('Raw DataSet'!AK2273="","Unknown",'Raw DataSet'!AK2273)</f>
        <v>2</v>
      </c>
      <c r="AG2273">
        <f>IF('Raw DataSet'!AL2273="","Unknown",'Raw DataSet'!AL2273)</f>
        <v>2</v>
      </c>
    </row>
    <row r="2274" spans="1:33">
      <c r="A2274">
        <f>IF('Raw DataSet'!I2274="","Unknown",'Raw DataSet'!I2274)</f>
        <v>2681</v>
      </c>
      <c r="B2274" s="3" t="str">
        <f>IF('Raw DataSet'!H2274="", "Unknown", 'Raw DataSet'!H2274)</f>
        <v>STAFF-2273</v>
      </c>
      <c r="C2274" t="str">
        <f>IF('Raw DataSet'!J2274="","Unknow",'Raw DataSet'!J2274)</f>
        <v>Male</v>
      </c>
      <c r="D2274" t="str">
        <f>IF('Raw DataSet'!G2274="","Unknown",'Raw DataSet'!G2274)</f>
        <v>Life Sciences</v>
      </c>
      <c r="E2274" t="str">
        <f>IF('Raw DataSet'!R2274="","Unknown",'Raw DataSet'!R2274)</f>
        <v>High School</v>
      </c>
      <c r="F2274" t="str">
        <f>IF('Raw DataSet'!L2274="","Unknown",'Raw DataSet'!L2274)</f>
        <v>Married</v>
      </c>
      <c r="G2274">
        <f>IF('Raw DataSet'!P2274="","Unknown",'Raw DataSet'!P2274)</f>
        <v>28</v>
      </c>
      <c r="H2274" s="3" t="str" cm="1">
        <f t="array" ref="H2274">_xlfn.IFS(G2274&lt;24, "Under 25",G2274&lt;35, "25-34",G2274&lt;45, "35-44",G2274&lt;55, "45-54",TRUE, "Over 55")</f>
        <v>25-34</v>
      </c>
      <c r="I2274" t="str">
        <f>IF('Raw DataSet'!F2274="","Unknown",'Raw DataSet'!F2274)</f>
        <v>R&amp;D</v>
      </c>
      <c r="J2274" t="str">
        <f>IF('Raw DataSet'!K2274="","Unknown",'Raw DataSet'!K2274)</f>
        <v>Research Scientist</v>
      </c>
      <c r="K2274">
        <f>IF('Raw DataSet'!Q2274="","Unknown",'Raw DataSet'!Q2274)</f>
        <v>2</v>
      </c>
      <c r="L2274" t="str" cm="1">
        <f t="array" ref="L2274">_xlfn.IFS(K2274&lt;10,"0-9",K2274&lt;20,"10-19",TRUE,"20+")</f>
        <v>0-9</v>
      </c>
      <c r="M2274" s="3" t="str">
        <f>'Raw DataSet'!A2274</f>
        <v>No</v>
      </c>
      <c r="N2274">
        <f t="shared" si="70"/>
        <v>0</v>
      </c>
      <c r="O2274">
        <f>IF('Raw DataSet'!W2274="","Unknown",'Raw DataSet'!W2274)</f>
        <v>53600</v>
      </c>
      <c r="P2274" t="str">
        <f t="shared" si="71"/>
        <v>Medium</v>
      </c>
      <c r="Q2274" s="3" t="str">
        <f>IF('Raw DataSet'!M2274="","Unknown",'Raw DataSet'!M2274)</f>
        <v>No</v>
      </c>
      <c r="R2274">
        <f>IF('Raw DataSet'!T2274="","Unknown",'Raw DataSet'!T2274)</f>
        <v>1</v>
      </c>
      <c r="S2274">
        <f>IF('Raw DataSet'!Y2274="","Unknown",'Raw DataSet'!Y2274)</f>
        <v>2</v>
      </c>
      <c r="T2274">
        <f>IF('Raw DataSet'!Z2274="","Unknown",'Raw DataSet'!Z2274)</f>
        <v>1</v>
      </c>
      <c r="U2274">
        <f>IF('Raw DataSet'!AA2274="","Unknown",'Raw DataSet'!AA2274)</f>
        <v>2</v>
      </c>
      <c r="V2274">
        <f>IF('Raw DataSet'!AB2274="","Unknown",'Raw DataSet'!AB2274)</f>
        <v>0</v>
      </c>
      <c r="W2274">
        <f>IF('Raw DataSet'!AC2274="","Unknown",'Raw DataSet'!AC2274)</f>
        <v>17</v>
      </c>
      <c r="X2274" s="3" t="str" cm="1">
        <f t="array" ref="X2274">_xlfn.IFS(W2274&lt;15,"Under 15", W2274&lt;20,"15-19", TRUE,"Over 20")</f>
        <v>15-19</v>
      </c>
      <c r="Y2274">
        <f>IF('Raw DataSet'!AD2274="","Unknown",'Raw DataSet'!AD2274)</f>
        <v>3</v>
      </c>
      <c r="Z2274">
        <f>IF('Raw DataSet'!AE2274="","Unknown",'Raw DataSet'!AE2274)</f>
        <v>1</v>
      </c>
      <c r="AA2274">
        <f>IF('Raw DataSet'!AF2274="","Unknown",'Raw DataSet'!AF2274)</f>
        <v>0</v>
      </c>
      <c r="AB2274">
        <f>IF('Raw DataSet'!AG2274="","Unknown",'Raw DataSet'!AG2274)</f>
        <v>6</v>
      </c>
      <c r="AC2274">
        <f>IF('Raw DataSet'!AH2274="","Unknown",'Raw DataSet'!AH2274)</f>
        <v>1</v>
      </c>
      <c r="AD2274">
        <f>IF('Raw DataSet'!AI2274="","Unknown",'Raw DataSet'!AI2274)</f>
        <v>5</v>
      </c>
      <c r="AE2274">
        <f>IF('Raw DataSet'!AJ2274="","Unknown",'Raw DataSet'!AJ2274)</f>
        <v>3</v>
      </c>
      <c r="AF2274">
        <f>IF('Raw DataSet'!AK2274="","Unknown",'Raw DataSet'!AK2274)</f>
        <v>0</v>
      </c>
      <c r="AG2274">
        <f>IF('Raw DataSet'!AL2274="","Unknown",'Raw DataSet'!AL2274)</f>
        <v>4</v>
      </c>
    </row>
    <row r="2275" spans="1:33">
      <c r="A2275">
        <f>IF('Raw DataSet'!I2275="","Unknown",'Raw DataSet'!I2275)</f>
        <v>2682</v>
      </c>
      <c r="B2275" s="3" t="str">
        <f>IF('Raw DataSet'!H2275="", "Unknown", 'Raw DataSet'!H2275)</f>
        <v>STAFF-2274</v>
      </c>
      <c r="C2275" t="str">
        <f>IF('Raw DataSet'!J2275="","Unknow",'Raw DataSet'!J2275)</f>
        <v>Male</v>
      </c>
      <c r="D2275" t="str">
        <f>IF('Raw DataSet'!G2275="","Unknown",'Raw DataSet'!G2275)</f>
        <v>Marketing</v>
      </c>
      <c r="E2275" t="str">
        <f>IF('Raw DataSet'!R2275="","Unknown",'Raw DataSet'!R2275)</f>
        <v>Associates Degree</v>
      </c>
      <c r="F2275" t="str">
        <f>IF('Raw DataSet'!L2275="","Unknown",'Raw DataSet'!L2275)</f>
        <v>Divorced</v>
      </c>
      <c r="G2275">
        <f>IF('Raw DataSet'!P2275="","Unknown",'Raw DataSet'!P2275)</f>
        <v>35</v>
      </c>
      <c r="H2275" s="3" t="str" cm="1">
        <f t="array" ref="H2275">_xlfn.IFS(G2275&lt;24, "Under 25",G2275&lt;35, "25-34",G2275&lt;45, "35-44",G2275&lt;55, "45-54",TRUE, "Over 55")</f>
        <v>35-44</v>
      </c>
      <c r="I2275" t="str">
        <f>IF('Raw DataSet'!F2275="","Unknown",'Raw DataSet'!F2275)</f>
        <v>Sales</v>
      </c>
      <c r="J2275" t="str">
        <f>IF('Raw DataSet'!K2275="","Unknown",'Raw DataSet'!K2275)</f>
        <v>Sales Executive</v>
      </c>
      <c r="K2275">
        <f>IF('Raw DataSet'!Q2275="","Unknown",'Raw DataSet'!Q2275)</f>
        <v>11</v>
      </c>
      <c r="L2275" t="str" cm="1">
        <f t="array" ref="L2275">_xlfn.IFS(K2275&lt;10,"0-9",K2275&lt;20,"10-19",TRUE,"20+")</f>
        <v>10-19</v>
      </c>
      <c r="M2275" s="3" t="str">
        <f>'Raw DataSet'!A2275</f>
        <v>No</v>
      </c>
      <c r="N2275">
        <f t="shared" si="70"/>
        <v>0</v>
      </c>
      <c r="O2275">
        <f>IF('Raw DataSet'!W2275="","Unknown",'Raw DataSet'!W2275)</f>
        <v>43200</v>
      </c>
      <c r="P2275" t="str">
        <f t="shared" si="71"/>
        <v>Medium</v>
      </c>
      <c r="Q2275" s="3" t="str">
        <f>IF('Raw DataSet'!M2275="","Unknown",'Raw DataSet'!M2275)</f>
        <v>No</v>
      </c>
      <c r="R2275">
        <f>IF('Raw DataSet'!T2275="","Unknown",'Raw DataSet'!T2275)</f>
        <v>4</v>
      </c>
      <c r="S2275">
        <f>IF('Raw DataSet'!Y2275="","Unknown",'Raw DataSet'!Y2275)</f>
        <v>3</v>
      </c>
      <c r="T2275">
        <f>IF('Raw DataSet'!Z2275="","Unknown",'Raw DataSet'!Z2275)</f>
        <v>2</v>
      </c>
      <c r="U2275">
        <f>IF('Raw DataSet'!AA2275="","Unknown",'Raw DataSet'!AA2275)</f>
        <v>4</v>
      </c>
      <c r="V2275">
        <f>IF('Raw DataSet'!AB2275="","Unknown",'Raw DataSet'!AB2275)</f>
        <v>1</v>
      </c>
      <c r="W2275">
        <f>IF('Raw DataSet'!AC2275="","Unknown",'Raw DataSet'!AC2275)</f>
        <v>11</v>
      </c>
      <c r="X2275" s="3" t="str" cm="1">
        <f t="array" ref="X2275">_xlfn.IFS(W2275&lt;15,"Under 15", W2275&lt;20,"15-19", TRUE,"Over 20")</f>
        <v>Under 15</v>
      </c>
      <c r="Y2275">
        <f>IF('Raw DataSet'!AD2275="","Unknown",'Raw DataSet'!AD2275)</f>
        <v>3</v>
      </c>
      <c r="Z2275">
        <f>IF('Raw DataSet'!AE2275="","Unknown",'Raw DataSet'!AE2275)</f>
        <v>4</v>
      </c>
      <c r="AA2275">
        <f>IF('Raw DataSet'!AF2275="","Unknown",'Raw DataSet'!AF2275)</f>
        <v>1</v>
      </c>
      <c r="AB2275">
        <f>IF('Raw DataSet'!AG2275="","Unknown",'Raw DataSet'!AG2275)</f>
        <v>5</v>
      </c>
      <c r="AC2275">
        <f>IF('Raw DataSet'!AH2275="","Unknown",'Raw DataSet'!AH2275)</f>
        <v>3</v>
      </c>
      <c r="AD2275">
        <f>IF('Raw DataSet'!AI2275="","Unknown",'Raw DataSet'!AI2275)</f>
        <v>5</v>
      </c>
      <c r="AE2275">
        <f>IF('Raw DataSet'!AJ2275="","Unknown",'Raw DataSet'!AJ2275)</f>
        <v>2</v>
      </c>
      <c r="AF2275">
        <f>IF('Raw DataSet'!AK2275="","Unknown",'Raw DataSet'!AK2275)</f>
        <v>0</v>
      </c>
      <c r="AG2275">
        <f>IF('Raw DataSet'!AL2275="","Unknown",'Raw DataSet'!AL2275)</f>
        <v>2</v>
      </c>
    </row>
    <row r="2276" spans="1:33">
      <c r="A2276">
        <f>IF('Raw DataSet'!I2276="","Unknown",'Raw DataSet'!I2276)</f>
        <v>2683</v>
      </c>
      <c r="B2276" s="3" t="str">
        <f>IF('Raw DataSet'!H2276="", "Unknown", 'Raw DataSet'!H2276)</f>
        <v>STAFF-2275</v>
      </c>
      <c r="C2276" t="str">
        <f>IF('Raw DataSet'!J2276="","Unknow",'Raw DataSet'!J2276)</f>
        <v>Male</v>
      </c>
      <c r="D2276" t="str">
        <f>IF('Raw DataSet'!G2276="","Unknown",'Raw DataSet'!G2276)</f>
        <v>Technical Degree</v>
      </c>
      <c r="E2276" t="str">
        <f>IF('Raw DataSet'!R2276="","Unknown",'Raw DataSet'!R2276)</f>
        <v>Master's Degree</v>
      </c>
      <c r="F2276" t="str">
        <f>IF('Raw DataSet'!L2276="","Unknown",'Raw DataSet'!L2276)</f>
        <v>Married</v>
      </c>
      <c r="G2276">
        <f>IF('Raw DataSet'!P2276="","Unknown",'Raw DataSet'!P2276)</f>
        <v>49</v>
      </c>
      <c r="H2276" s="3" t="str" cm="1">
        <f t="array" ref="H2276">_xlfn.IFS(G2276&lt;24, "Under 25",G2276&lt;35, "25-34",G2276&lt;45, "35-44",G2276&lt;55, "45-54",TRUE, "Over 55")</f>
        <v>45-54</v>
      </c>
      <c r="I2276" t="str">
        <f>IF('Raw DataSet'!F2276="","Unknown",'Raw DataSet'!F2276)</f>
        <v>Sales</v>
      </c>
      <c r="J2276" t="str">
        <f>IF('Raw DataSet'!K2276="","Unknown",'Raw DataSet'!K2276)</f>
        <v>Sales Executive</v>
      </c>
      <c r="K2276">
        <f>IF('Raw DataSet'!Q2276="","Unknown",'Raw DataSet'!Q2276)</f>
        <v>8</v>
      </c>
      <c r="L2276" t="str" cm="1">
        <f t="array" ref="L2276">_xlfn.IFS(K2276&lt;10,"0-9",K2276&lt;20,"10-19",TRUE,"20+")</f>
        <v>0-9</v>
      </c>
      <c r="M2276" s="3" t="str">
        <f>'Raw DataSet'!A2276</f>
        <v>No</v>
      </c>
      <c r="N2276">
        <f t="shared" si="70"/>
        <v>0</v>
      </c>
      <c r="O2276">
        <f>IF('Raw DataSet'!W2276="","Unknown",'Raw DataSet'!W2276)</f>
        <v>44800</v>
      </c>
      <c r="P2276" t="str">
        <f t="shared" si="71"/>
        <v>Medium</v>
      </c>
      <c r="Q2276" s="3" t="str">
        <f>IF('Raw DataSet'!M2276="","Unknown",'Raw DataSet'!M2276)</f>
        <v>No</v>
      </c>
      <c r="R2276">
        <f>IF('Raw DataSet'!T2276="","Unknown",'Raw DataSet'!T2276)</f>
        <v>4</v>
      </c>
      <c r="S2276">
        <f>IF('Raw DataSet'!Y2276="","Unknown",'Raw DataSet'!Y2276)</f>
        <v>2</v>
      </c>
      <c r="T2276">
        <f>IF('Raw DataSet'!Z2276="","Unknown",'Raw DataSet'!Z2276)</f>
        <v>4</v>
      </c>
      <c r="U2276">
        <f>IF('Raw DataSet'!AA2276="","Unknown",'Raw DataSet'!AA2276)</f>
        <v>2</v>
      </c>
      <c r="V2276">
        <f>IF('Raw DataSet'!AB2276="","Unknown",'Raw DataSet'!AB2276)</f>
        <v>6</v>
      </c>
      <c r="W2276">
        <f>IF('Raw DataSet'!AC2276="","Unknown",'Raw DataSet'!AC2276)</f>
        <v>17</v>
      </c>
      <c r="X2276" s="3" t="str" cm="1">
        <f t="array" ref="X2276">_xlfn.IFS(W2276&lt;15,"Under 15", W2276&lt;20,"15-19", TRUE,"Over 20")</f>
        <v>15-19</v>
      </c>
      <c r="Y2276">
        <f>IF('Raw DataSet'!AD2276="","Unknown",'Raw DataSet'!AD2276)</f>
        <v>3</v>
      </c>
      <c r="Z2276">
        <f>IF('Raw DataSet'!AE2276="","Unknown",'Raw DataSet'!AE2276)</f>
        <v>2</v>
      </c>
      <c r="AA2276">
        <f>IF('Raw DataSet'!AF2276="","Unknown",'Raw DataSet'!AF2276)</f>
        <v>1</v>
      </c>
      <c r="AB2276">
        <f>IF('Raw DataSet'!AG2276="","Unknown",'Raw DataSet'!AG2276)</f>
        <v>22</v>
      </c>
      <c r="AC2276">
        <f>IF('Raw DataSet'!AH2276="","Unknown",'Raw DataSet'!AH2276)</f>
        <v>3</v>
      </c>
      <c r="AD2276">
        <f>IF('Raw DataSet'!AI2276="","Unknown",'Raw DataSet'!AI2276)</f>
        <v>9</v>
      </c>
      <c r="AE2276">
        <f>IF('Raw DataSet'!AJ2276="","Unknown",'Raw DataSet'!AJ2276)</f>
        <v>8</v>
      </c>
      <c r="AF2276">
        <f>IF('Raw DataSet'!AK2276="","Unknown",'Raw DataSet'!AK2276)</f>
        <v>2</v>
      </c>
      <c r="AG2276">
        <f>IF('Raw DataSet'!AL2276="","Unknown",'Raw DataSet'!AL2276)</f>
        <v>3</v>
      </c>
    </row>
    <row r="2277" spans="1:33">
      <c r="A2277">
        <f>IF('Raw DataSet'!I2277="","Unknown",'Raw DataSet'!I2277)</f>
        <v>2684</v>
      </c>
      <c r="B2277" s="3" t="str">
        <f>IF('Raw DataSet'!H2277="", "Unknown", 'Raw DataSet'!H2277)</f>
        <v>STAFF-2276</v>
      </c>
      <c r="C2277" t="str">
        <f>IF('Raw DataSet'!J2277="","Unknow",'Raw DataSet'!J2277)</f>
        <v>Male</v>
      </c>
      <c r="D2277" t="str">
        <f>IF('Raw DataSet'!G2277="","Unknown",'Raw DataSet'!G2277)</f>
        <v>Life Sciences</v>
      </c>
      <c r="E2277" t="str">
        <f>IF('Raw DataSet'!R2277="","Unknown",'Raw DataSet'!R2277)</f>
        <v>Associates Degree</v>
      </c>
      <c r="F2277" t="str">
        <f>IF('Raw DataSet'!L2277="","Unknown",'Raw DataSet'!L2277)</f>
        <v>Single</v>
      </c>
      <c r="G2277">
        <f>IF('Raw DataSet'!P2277="","Unknown",'Raw DataSet'!P2277)</f>
        <v>34</v>
      </c>
      <c r="H2277" s="3" t="str" cm="1">
        <f t="array" ref="H2277">_xlfn.IFS(G2277&lt;24, "Under 25",G2277&lt;35, "25-34",G2277&lt;45, "35-44",G2277&lt;55, "45-54",TRUE, "Over 55")</f>
        <v>25-34</v>
      </c>
      <c r="I2277" t="str">
        <f>IF('Raw DataSet'!F2277="","Unknown",'Raw DataSet'!F2277)</f>
        <v>R&amp;D</v>
      </c>
      <c r="J2277" t="str">
        <f>IF('Raw DataSet'!K2277="","Unknown",'Raw DataSet'!K2277)</f>
        <v>Manufacturing Director</v>
      </c>
      <c r="K2277">
        <f>IF('Raw DataSet'!Q2277="","Unknown",'Raw DataSet'!Q2277)</f>
        <v>2</v>
      </c>
      <c r="L2277" t="str" cm="1">
        <f t="array" ref="L2277">_xlfn.IFS(K2277&lt;10,"0-9",K2277&lt;20,"10-19",TRUE,"20+")</f>
        <v>0-9</v>
      </c>
      <c r="M2277" s="3" t="str">
        <f>'Raw DataSet'!A2277</f>
        <v>No</v>
      </c>
      <c r="N2277">
        <f t="shared" si="70"/>
        <v>0</v>
      </c>
      <c r="O2277">
        <f>IF('Raw DataSet'!W2277="","Unknown",'Raw DataSet'!W2277)</f>
        <v>76000</v>
      </c>
      <c r="P2277" t="str">
        <f t="shared" si="71"/>
        <v>High</v>
      </c>
      <c r="Q2277" s="3" t="str">
        <f>IF('Raw DataSet'!M2277="","Unknown",'Raw DataSet'!M2277)</f>
        <v>No</v>
      </c>
      <c r="R2277">
        <f>IF('Raw DataSet'!T2277="","Unknown",'Raw DataSet'!T2277)</f>
        <v>4</v>
      </c>
      <c r="S2277">
        <f>IF('Raw DataSet'!Y2277="","Unknown",'Raw DataSet'!Y2277)</f>
        <v>3</v>
      </c>
      <c r="T2277">
        <f>IF('Raw DataSet'!Z2277="","Unknown",'Raw DataSet'!Z2277)</f>
        <v>2</v>
      </c>
      <c r="U2277">
        <f>IF('Raw DataSet'!AA2277="","Unknown",'Raw DataSet'!AA2277)</f>
        <v>3</v>
      </c>
      <c r="V2277">
        <f>IF('Raw DataSet'!AB2277="","Unknown",'Raw DataSet'!AB2277)</f>
        <v>2</v>
      </c>
      <c r="W2277">
        <f>IF('Raw DataSet'!AC2277="","Unknown",'Raw DataSet'!AC2277)</f>
        <v>11</v>
      </c>
      <c r="X2277" s="3" t="str" cm="1">
        <f t="array" ref="X2277">_xlfn.IFS(W2277&lt;15,"Under 15", W2277&lt;20,"15-19", TRUE,"Over 20")</f>
        <v>Under 15</v>
      </c>
      <c r="Y2277">
        <f>IF('Raw DataSet'!AD2277="","Unknown",'Raw DataSet'!AD2277)</f>
        <v>3</v>
      </c>
      <c r="Z2277">
        <f>IF('Raw DataSet'!AE2277="","Unknown",'Raw DataSet'!AE2277)</f>
        <v>4</v>
      </c>
      <c r="AA2277">
        <f>IF('Raw DataSet'!AF2277="","Unknown",'Raw DataSet'!AF2277)</f>
        <v>0</v>
      </c>
      <c r="AB2277">
        <f>IF('Raw DataSet'!AG2277="","Unknown",'Raw DataSet'!AG2277)</f>
        <v>5</v>
      </c>
      <c r="AC2277">
        <f>IF('Raw DataSet'!AH2277="","Unknown",'Raw DataSet'!AH2277)</f>
        <v>2</v>
      </c>
      <c r="AD2277">
        <f>IF('Raw DataSet'!AI2277="","Unknown",'Raw DataSet'!AI2277)</f>
        <v>3</v>
      </c>
      <c r="AE2277">
        <f>IF('Raw DataSet'!AJ2277="","Unknown",'Raw DataSet'!AJ2277)</f>
        <v>2</v>
      </c>
      <c r="AF2277">
        <f>IF('Raw DataSet'!AK2277="","Unknown",'Raw DataSet'!AK2277)</f>
        <v>0</v>
      </c>
      <c r="AG2277">
        <f>IF('Raw DataSet'!AL2277="","Unknown",'Raw DataSet'!AL2277)</f>
        <v>2</v>
      </c>
    </row>
    <row r="2278" spans="1:33">
      <c r="A2278">
        <f>IF('Raw DataSet'!I2278="","Unknown",'Raw DataSet'!I2278)</f>
        <v>2685</v>
      </c>
      <c r="B2278" s="3" t="str">
        <f>IF('Raw DataSet'!H2278="", "Unknown", 'Raw DataSet'!H2278)</f>
        <v>STAFF-2277</v>
      </c>
      <c r="C2278" t="str">
        <f>IF('Raw DataSet'!J2278="","Unknow",'Raw DataSet'!J2278)</f>
        <v>Female</v>
      </c>
      <c r="D2278" t="str">
        <f>IF('Raw DataSet'!G2278="","Unknown",'Raw DataSet'!G2278)</f>
        <v>Life Sciences</v>
      </c>
      <c r="E2278" t="str">
        <f>IF('Raw DataSet'!R2278="","Unknown",'Raw DataSet'!R2278)</f>
        <v>Bachelor's Degree</v>
      </c>
      <c r="F2278" t="str">
        <f>IF('Raw DataSet'!L2278="","Unknown",'Raw DataSet'!L2278)</f>
        <v>Divorced</v>
      </c>
      <c r="G2278">
        <f>IF('Raw DataSet'!P2278="","Unknown",'Raw DataSet'!P2278)</f>
        <v>29</v>
      </c>
      <c r="H2278" s="3" t="str" cm="1">
        <f t="array" ref="H2278">_xlfn.IFS(G2278&lt;24, "Under 25",G2278&lt;35, "25-34",G2278&lt;45, "35-44",G2278&lt;55, "45-54",TRUE, "Over 55")</f>
        <v>25-34</v>
      </c>
      <c r="I2278" t="str">
        <f>IF('Raw DataSet'!F2278="","Unknown",'Raw DataSet'!F2278)</f>
        <v>R&amp;D</v>
      </c>
      <c r="J2278" t="str">
        <f>IF('Raw DataSet'!K2278="","Unknown",'Raw DataSet'!K2278)</f>
        <v>Research Scientist</v>
      </c>
      <c r="K2278">
        <f>IF('Raw DataSet'!Q2278="","Unknown",'Raw DataSet'!Q2278)</f>
        <v>10</v>
      </c>
      <c r="L2278" t="str" cm="1">
        <f t="array" ref="L2278">_xlfn.IFS(K2278&lt;10,"0-9",K2278&lt;20,"10-19",TRUE,"20+")</f>
        <v>10-19</v>
      </c>
      <c r="M2278" s="3" t="str">
        <f>'Raw DataSet'!A2278</f>
        <v>No</v>
      </c>
      <c r="N2278">
        <f t="shared" si="70"/>
        <v>0</v>
      </c>
      <c r="O2278">
        <f>IF('Raw DataSet'!W2278="","Unknown",'Raw DataSet'!W2278)</f>
        <v>48800</v>
      </c>
      <c r="P2278" t="str">
        <f t="shared" si="71"/>
        <v>Medium</v>
      </c>
      <c r="Q2278" s="3" t="str">
        <f>IF('Raw DataSet'!M2278="","Unknown",'Raw DataSet'!M2278)</f>
        <v>No</v>
      </c>
      <c r="R2278">
        <f>IF('Raw DataSet'!T2278="","Unknown",'Raw DataSet'!T2278)</f>
        <v>4</v>
      </c>
      <c r="S2278">
        <f>IF('Raw DataSet'!Y2278="","Unknown",'Raw DataSet'!Y2278)</f>
        <v>3</v>
      </c>
      <c r="T2278">
        <f>IF('Raw DataSet'!Z2278="","Unknown",'Raw DataSet'!Z2278)</f>
        <v>1</v>
      </c>
      <c r="U2278">
        <f>IF('Raw DataSet'!AA2278="","Unknown",'Raw DataSet'!AA2278)</f>
        <v>2</v>
      </c>
      <c r="V2278">
        <f>IF('Raw DataSet'!AB2278="","Unknown",'Raw DataSet'!AB2278)</f>
        <v>0</v>
      </c>
      <c r="W2278">
        <f>IF('Raw DataSet'!AC2278="","Unknown",'Raw DataSet'!AC2278)</f>
        <v>14</v>
      </c>
      <c r="X2278" s="3" t="str" cm="1">
        <f t="array" ref="X2278">_xlfn.IFS(W2278&lt;15,"Under 15", W2278&lt;20,"15-19", TRUE,"Over 20")</f>
        <v>Under 15</v>
      </c>
      <c r="Y2278">
        <f>IF('Raw DataSet'!AD2278="","Unknown",'Raw DataSet'!AD2278)</f>
        <v>3</v>
      </c>
      <c r="Z2278">
        <f>IF('Raw DataSet'!AE2278="","Unknown",'Raw DataSet'!AE2278)</f>
        <v>4</v>
      </c>
      <c r="AA2278">
        <f>IF('Raw DataSet'!AF2278="","Unknown",'Raw DataSet'!AF2278)</f>
        <v>2</v>
      </c>
      <c r="AB2278">
        <f>IF('Raw DataSet'!AG2278="","Unknown",'Raw DataSet'!AG2278)</f>
        <v>8</v>
      </c>
      <c r="AC2278">
        <f>IF('Raw DataSet'!AH2278="","Unknown",'Raw DataSet'!AH2278)</f>
        <v>2</v>
      </c>
      <c r="AD2278">
        <f>IF('Raw DataSet'!AI2278="","Unknown",'Raw DataSet'!AI2278)</f>
        <v>7</v>
      </c>
      <c r="AE2278">
        <f>IF('Raw DataSet'!AJ2278="","Unknown",'Raw DataSet'!AJ2278)</f>
        <v>5</v>
      </c>
      <c r="AF2278">
        <f>IF('Raw DataSet'!AK2278="","Unknown",'Raw DataSet'!AK2278)</f>
        <v>1</v>
      </c>
      <c r="AG2278">
        <f>IF('Raw DataSet'!AL2278="","Unknown",'Raw DataSet'!AL2278)</f>
        <v>1</v>
      </c>
    </row>
    <row r="2279" spans="1:33">
      <c r="A2279">
        <f>IF('Raw DataSet'!I2279="","Unknown",'Raw DataSet'!I2279)</f>
        <v>2686</v>
      </c>
      <c r="B2279" s="3" t="str">
        <f>IF('Raw DataSet'!H2279="", "Unknown", 'Raw DataSet'!H2279)</f>
        <v>STAFF-2278</v>
      </c>
      <c r="C2279" t="str">
        <f>IF('Raw DataSet'!J2279="","Unknow",'Raw DataSet'!J2279)</f>
        <v>Male</v>
      </c>
      <c r="D2279" t="str">
        <f>IF('Raw DataSet'!G2279="","Unknown",'Raw DataSet'!G2279)</f>
        <v>Medical</v>
      </c>
      <c r="E2279" t="str">
        <f>IF('Raw DataSet'!R2279="","Unknown",'Raw DataSet'!R2279)</f>
        <v>Bachelor's Degree</v>
      </c>
      <c r="F2279" t="str">
        <f>IF('Raw DataSet'!L2279="","Unknown",'Raw DataSet'!L2279)</f>
        <v>Single</v>
      </c>
      <c r="G2279">
        <f>IF('Raw DataSet'!P2279="","Unknown",'Raw DataSet'!P2279)</f>
        <v>42</v>
      </c>
      <c r="H2279" s="3" t="str" cm="1">
        <f t="array" ref="H2279">_xlfn.IFS(G2279&lt;24, "Under 25",G2279&lt;35, "25-34",G2279&lt;45, "35-44",G2279&lt;55, "45-54",TRUE, "Over 55")</f>
        <v>35-44</v>
      </c>
      <c r="I2279" t="str">
        <f>IF('Raw DataSet'!F2279="","Unknown",'Raw DataSet'!F2279)</f>
        <v>R&amp;D</v>
      </c>
      <c r="J2279" t="str">
        <f>IF('Raw DataSet'!K2279="","Unknown",'Raw DataSet'!K2279)</f>
        <v>Laboratory Technician</v>
      </c>
      <c r="K2279">
        <f>IF('Raw DataSet'!Q2279="","Unknown",'Raw DataSet'!Q2279)</f>
        <v>29</v>
      </c>
      <c r="L2279" t="str" cm="1">
        <f t="array" ref="L2279">_xlfn.IFS(K2279&lt;10,"0-9",K2279&lt;20,"10-19",TRUE,"20+")</f>
        <v>20+</v>
      </c>
      <c r="M2279" s="3" t="str">
        <f>'Raw DataSet'!A2279</f>
        <v>No</v>
      </c>
      <c r="N2279">
        <f t="shared" si="70"/>
        <v>0</v>
      </c>
      <c r="O2279">
        <f>IF('Raw DataSet'!W2279="","Unknown",'Raw DataSet'!W2279)</f>
        <v>44800</v>
      </c>
      <c r="P2279" t="str">
        <f t="shared" si="71"/>
        <v>Medium</v>
      </c>
      <c r="Q2279" s="3" t="str">
        <f>IF('Raw DataSet'!M2279="","Unknown",'Raw DataSet'!M2279)</f>
        <v>No</v>
      </c>
      <c r="R2279">
        <f>IF('Raw DataSet'!T2279="","Unknown",'Raw DataSet'!T2279)</f>
        <v>2</v>
      </c>
      <c r="S2279">
        <f>IF('Raw DataSet'!Y2279="","Unknown",'Raw DataSet'!Y2279)</f>
        <v>1</v>
      </c>
      <c r="T2279">
        <f>IF('Raw DataSet'!Z2279="","Unknown",'Raw DataSet'!Z2279)</f>
        <v>2</v>
      </c>
      <c r="U2279">
        <f>IF('Raw DataSet'!AA2279="","Unknown",'Raw DataSet'!AA2279)</f>
        <v>4</v>
      </c>
      <c r="V2279">
        <f>IF('Raw DataSet'!AB2279="","Unknown",'Raw DataSet'!AB2279)</f>
        <v>4</v>
      </c>
      <c r="W2279">
        <f>IF('Raw DataSet'!AC2279="","Unknown",'Raw DataSet'!AC2279)</f>
        <v>19</v>
      </c>
      <c r="X2279" s="3" t="str" cm="1">
        <f t="array" ref="X2279">_xlfn.IFS(W2279&lt;15,"Under 15", W2279&lt;20,"15-19", TRUE,"Over 20")</f>
        <v>15-19</v>
      </c>
      <c r="Y2279">
        <f>IF('Raw DataSet'!AD2279="","Unknown",'Raw DataSet'!AD2279)</f>
        <v>3</v>
      </c>
      <c r="Z2279">
        <f>IF('Raw DataSet'!AE2279="","Unknown",'Raw DataSet'!AE2279)</f>
        <v>1</v>
      </c>
      <c r="AA2279">
        <f>IF('Raw DataSet'!AF2279="","Unknown",'Raw DataSet'!AF2279)</f>
        <v>0</v>
      </c>
      <c r="AB2279">
        <f>IF('Raw DataSet'!AG2279="","Unknown",'Raw DataSet'!AG2279)</f>
        <v>16</v>
      </c>
      <c r="AC2279">
        <f>IF('Raw DataSet'!AH2279="","Unknown",'Raw DataSet'!AH2279)</f>
        <v>3</v>
      </c>
      <c r="AD2279">
        <f>IF('Raw DataSet'!AI2279="","Unknown",'Raw DataSet'!AI2279)</f>
        <v>1</v>
      </c>
      <c r="AE2279">
        <f>IF('Raw DataSet'!AJ2279="","Unknown",'Raw DataSet'!AJ2279)</f>
        <v>0</v>
      </c>
      <c r="AF2279">
        <f>IF('Raw DataSet'!AK2279="","Unknown",'Raw DataSet'!AK2279)</f>
        <v>0</v>
      </c>
      <c r="AG2279">
        <f>IF('Raw DataSet'!AL2279="","Unknown",'Raw DataSet'!AL2279)</f>
        <v>0</v>
      </c>
    </row>
    <row r="2280" spans="1:33">
      <c r="A2280">
        <f>IF('Raw DataSet'!I2280="","Unknown",'Raw DataSet'!I2280)</f>
        <v>2687</v>
      </c>
      <c r="B2280" s="3" t="str">
        <f>IF('Raw DataSet'!H2280="", "Unknown", 'Raw DataSet'!H2280)</f>
        <v>STAFF-2279</v>
      </c>
      <c r="C2280" t="str">
        <f>IF('Raw DataSet'!J2280="","Unknow",'Raw DataSet'!J2280)</f>
        <v>Male</v>
      </c>
      <c r="D2280" t="str">
        <f>IF('Raw DataSet'!G2280="","Unknown",'Raw DataSet'!G2280)</f>
        <v>Medical</v>
      </c>
      <c r="E2280" t="str">
        <f>IF('Raw DataSet'!R2280="","Unknown",'Raw DataSet'!R2280)</f>
        <v>High School</v>
      </c>
      <c r="F2280" t="str">
        <f>IF('Raw DataSet'!L2280="","Unknown",'Raw DataSet'!L2280)</f>
        <v>Married</v>
      </c>
      <c r="G2280">
        <f>IF('Raw DataSet'!P2280="","Unknown",'Raw DataSet'!P2280)</f>
        <v>29</v>
      </c>
      <c r="H2280" s="3" t="str" cm="1">
        <f t="array" ref="H2280">_xlfn.IFS(G2280&lt;24, "Under 25",G2280&lt;35, "25-34",G2280&lt;45, "35-44",G2280&lt;55, "45-54",TRUE, "Over 55")</f>
        <v>25-34</v>
      </c>
      <c r="I2280" t="str">
        <f>IF('Raw DataSet'!F2280="","Unknown",'Raw DataSet'!F2280)</f>
        <v>R&amp;D</v>
      </c>
      <c r="J2280" t="str">
        <f>IF('Raw DataSet'!K2280="","Unknown",'Raw DataSet'!K2280)</f>
        <v>Manufacturing Director</v>
      </c>
      <c r="K2280">
        <f>IF('Raw DataSet'!Q2280="","Unknown",'Raw DataSet'!Q2280)</f>
        <v>8</v>
      </c>
      <c r="L2280" t="str" cm="1">
        <f t="array" ref="L2280">_xlfn.IFS(K2280&lt;10,"0-9",K2280&lt;20,"10-19",TRUE,"20+")</f>
        <v>0-9</v>
      </c>
      <c r="M2280" s="3" t="str">
        <f>'Raw DataSet'!A2280</f>
        <v>No</v>
      </c>
      <c r="N2280">
        <f t="shared" si="70"/>
        <v>0</v>
      </c>
      <c r="O2280">
        <f>IF('Raw DataSet'!W2280="","Unknown",'Raw DataSet'!W2280)</f>
        <v>63200</v>
      </c>
      <c r="P2280" t="str">
        <f t="shared" si="71"/>
        <v>Medium</v>
      </c>
      <c r="Q2280" s="3" t="str">
        <f>IF('Raw DataSet'!M2280="","Unknown",'Raw DataSet'!M2280)</f>
        <v>Yes</v>
      </c>
      <c r="R2280">
        <f>IF('Raw DataSet'!T2280="","Unknown",'Raw DataSet'!T2280)</f>
        <v>2</v>
      </c>
      <c r="S2280">
        <f>IF('Raw DataSet'!Y2280="","Unknown",'Raw DataSet'!Y2280)</f>
        <v>2</v>
      </c>
      <c r="T2280">
        <f>IF('Raw DataSet'!Z2280="","Unknown",'Raw DataSet'!Z2280)</f>
        <v>2</v>
      </c>
      <c r="U2280">
        <f>IF('Raw DataSet'!AA2280="","Unknown",'Raw DataSet'!AA2280)</f>
        <v>4</v>
      </c>
      <c r="V2280">
        <f>IF('Raw DataSet'!AB2280="","Unknown",'Raw DataSet'!AB2280)</f>
        <v>1</v>
      </c>
      <c r="W2280">
        <f>IF('Raw DataSet'!AC2280="","Unknown",'Raw DataSet'!AC2280)</f>
        <v>15</v>
      </c>
      <c r="X2280" s="3" t="str" cm="1">
        <f t="array" ref="X2280">_xlfn.IFS(W2280&lt;15,"Under 15", W2280&lt;20,"15-19", TRUE,"Over 20")</f>
        <v>15-19</v>
      </c>
      <c r="Y2280">
        <f>IF('Raw DataSet'!AD2280="","Unknown",'Raw DataSet'!AD2280)</f>
        <v>3</v>
      </c>
      <c r="Z2280">
        <f>IF('Raw DataSet'!AE2280="","Unknown",'Raw DataSet'!AE2280)</f>
        <v>3</v>
      </c>
      <c r="AA2280">
        <f>IF('Raw DataSet'!AF2280="","Unknown",'Raw DataSet'!AF2280)</f>
        <v>1</v>
      </c>
      <c r="AB2280">
        <f>IF('Raw DataSet'!AG2280="","Unknown",'Raw DataSet'!AG2280)</f>
        <v>10</v>
      </c>
      <c r="AC2280">
        <f>IF('Raw DataSet'!AH2280="","Unknown",'Raw DataSet'!AH2280)</f>
        <v>2</v>
      </c>
      <c r="AD2280">
        <f>IF('Raw DataSet'!AI2280="","Unknown",'Raw DataSet'!AI2280)</f>
        <v>10</v>
      </c>
      <c r="AE2280">
        <f>IF('Raw DataSet'!AJ2280="","Unknown",'Raw DataSet'!AJ2280)</f>
        <v>7</v>
      </c>
      <c r="AF2280">
        <f>IF('Raw DataSet'!AK2280="","Unknown",'Raw DataSet'!AK2280)</f>
        <v>1</v>
      </c>
      <c r="AG2280">
        <f>IF('Raw DataSet'!AL2280="","Unknown",'Raw DataSet'!AL2280)</f>
        <v>2</v>
      </c>
    </row>
    <row r="2281" spans="1:33">
      <c r="A2281">
        <f>IF('Raw DataSet'!I2281="","Unknown",'Raw DataSet'!I2281)</f>
        <v>2688</v>
      </c>
      <c r="B2281" s="3" t="str">
        <f>IF('Raw DataSet'!H2281="", "Unknown", 'Raw DataSet'!H2281)</f>
        <v>STAFF-2280</v>
      </c>
      <c r="C2281" t="str">
        <f>IF('Raw DataSet'!J2281="","Unknow",'Raw DataSet'!J2281)</f>
        <v>Male</v>
      </c>
      <c r="D2281" t="str">
        <f>IF('Raw DataSet'!G2281="","Unknown",'Raw DataSet'!G2281)</f>
        <v>Human Resources</v>
      </c>
      <c r="E2281" t="str">
        <f>IF('Raw DataSet'!R2281="","Unknown",'Raw DataSet'!R2281)</f>
        <v>Bachelor's Degree</v>
      </c>
      <c r="F2281" t="str">
        <f>IF('Raw DataSet'!L2281="","Unknown",'Raw DataSet'!L2281)</f>
        <v>Married</v>
      </c>
      <c r="G2281">
        <f>IF('Raw DataSet'!P2281="","Unknown",'Raw DataSet'!P2281)</f>
        <v>38</v>
      </c>
      <c r="H2281" s="3" t="str" cm="1">
        <f t="array" ref="H2281">_xlfn.IFS(G2281&lt;24, "Under 25",G2281&lt;35, "25-34",G2281&lt;45, "35-44",G2281&lt;55, "45-54",TRUE, "Over 55")</f>
        <v>35-44</v>
      </c>
      <c r="I2281" t="str">
        <f>IF('Raw DataSet'!F2281="","Unknown",'Raw DataSet'!F2281)</f>
        <v>HR</v>
      </c>
      <c r="J2281" t="str">
        <f>IF('Raw DataSet'!K2281="","Unknown",'Raw DataSet'!K2281)</f>
        <v>Human Resources</v>
      </c>
      <c r="K2281">
        <f>IF('Raw DataSet'!Q2281="","Unknown",'Raw DataSet'!Q2281)</f>
        <v>1</v>
      </c>
      <c r="L2281" t="str" cm="1">
        <f t="array" ref="L2281">_xlfn.IFS(K2281&lt;10,"0-9",K2281&lt;20,"10-19",TRUE,"20+")</f>
        <v>0-9</v>
      </c>
      <c r="M2281" s="3" t="str">
        <f>'Raw DataSet'!A2281</f>
        <v>No</v>
      </c>
      <c r="N2281">
        <f t="shared" si="70"/>
        <v>0</v>
      </c>
      <c r="O2281">
        <f>IF('Raw DataSet'!W2281="","Unknown",'Raw DataSet'!W2281)</f>
        <v>29600</v>
      </c>
      <c r="P2281" t="str">
        <f t="shared" si="71"/>
        <v>Low</v>
      </c>
      <c r="Q2281" s="3" t="str">
        <f>IF('Raw DataSet'!M2281="","Unknown",'Raw DataSet'!M2281)</f>
        <v>No</v>
      </c>
      <c r="R2281">
        <f>IF('Raw DataSet'!T2281="","Unknown",'Raw DataSet'!T2281)</f>
        <v>3</v>
      </c>
      <c r="S2281">
        <f>IF('Raw DataSet'!Y2281="","Unknown",'Raw DataSet'!Y2281)</f>
        <v>4</v>
      </c>
      <c r="T2281">
        <f>IF('Raw DataSet'!Z2281="","Unknown",'Raw DataSet'!Z2281)</f>
        <v>1</v>
      </c>
      <c r="U2281">
        <f>IF('Raw DataSet'!AA2281="","Unknown",'Raw DataSet'!AA2281)</f>
        <v>3</v>
      </c>
      <c r="V2281">
        <f>IF('Raw DataSet'!AB2281="","Unknown",'Raw DataSet'!AB2281)</f>
        <v>1</v>
      </c>
      <c r="W2281">
        <f>IF('Raw DataSet'!AC2281="","Unknown",'Raw DataSet'!AC2281)</f>
        <v>13</v>
      </c>
      <c r="X2281" s="3" t="str" cm="1">
        <f t="array" ref="X2281">_xlfn.IFS(W2281&lt;15,"Under 15", W2281&lt;20,"15-19", TRUE,"Over 20")</f>
        <v>Under 15</v>
      </c>
      <c r="Y2281">
        <f>IF('Raw DataSet'!AD2281="","Unknown",'Raw DataSet'!AD2281)</f>
        <v>3</v>
      </c>
      <c r="Z2281">
        <f>IF('Raw DataSet'!AE2281="","Unknown",'Raw DataSet'!AE2281)</f>
        <v>4</v>
      </c>
      <c r="AA2281">
        <f>IF('Raw DataSet'!AF2281="","Unknown",'Raw DataSet'!AF2281)</f>
        <v>1</v>
      </c>
      <c r="AB2281">
        <f>IF('Raw DataSet'!AG2281="","Unknown",'Raw DataSet'!AG2281)</f>
        <v>7</v>
      </c>
      <c r="AC2281">
        <f>IF('Raw DataSet'!AH2281="","Unknown",'Raw DataSet'!AH2281)</f>
        <v>4</v>
      </c>
      <c r="AD2281">
        <f>IF('Raw DataSet'!AI2281="","Unknown",'Raw DataSet'!AI2281)</f>
        <v>7</v>
      </c>
      <c r="AE2281">
        <f>IF('Raw DataSet'!AJ2281="","Unknown",'Raw DataSet'!AJ2281)</f>
        <v>6</v>
      </c>
      <c r="AF2281">
        <f>IF('Raw DataSet'!AK2281="","Unknown",'Raw DataSet'!AK2281)</f>
        <v>5</v>
      </c>
      <c r="AG2281">
        <f>IF('Raw DataSet'!AL2281="","Unknown",'Raw DataSet'!AL2281)</f>
        <v>0</v>
      </c>
    </row>
    <row r="2282" spans="1:33">
      <c r="A2282">
        <f>IF('Raw DataSet'!I2282="","Unknown",'Raw DataSet'!I2282)</f>
        <v>2689</v>
      </c>
      <c r="B2282" s="3" t="str">
        <f>IF('Raw DataSet'!H2282="", "Unknown", 'Raw DataSet'!H2282)</f>
        <v>STAFF-2281</v>
      </c>
      <c r="C2282" t="str">
        <f>IF('Raw DataSet'!J2282="","Unknow",'Raw DataSet'!J2282)</f>
        <v>Male</v>
      </c>
      <c r="D2282" t="str">
        <f>IF('Raw DataSet'!G2282="","Unknown",'Raw DataSet'!G2282)</f>
        <v>Life Sciences</v>
      </c>
      <c r="E2282" t="str">
        <f>IF('Raw DataSet'!R2282="","Unknown",'Raw DataSet'!R2282)</f>
        <v>Bachelor's Degree</v>
      </c>
      <c r="F2282" t="str">
        <f>IF('Raw DataSet'!L2282="","Unknown",'Raw DataSet'!L2282)</f>
        <v>Divorced</v>
      </c>
      <c r="G2282">
        <f>IF('Raw DataSet'!P2282="","Unknown",'Raw DataSet'!P2282)</f>
        <v>28</v>
      </c>
      <c r="H2282" s="3" t="str" cm="1">
        <f t="array" ref="H2282">_xlfn.IFS(G2282&lt;24, "Under 25",G2282&lt;35, "25-34",G2282&lt;45, "35-44",G2282&lt;55, "45-54",TRUE, "Over 55")</f>
        <v>25-34</v>
      </c>
      <c r="I2282" t="str">
        <f>IF('Raw DataSet'!F2282="","Unknown",'Raw DataSet'!F2282)</f>
        <v>R&amp;D</v>
      </c>
      <c r="J2282" t="str">
        <f>IF('Raw DataSet'!K2282="","Unknown",'Raw DataSet'!K2282)</f>
        <v>Research Scientist</v>
      </c>
      <c r="K2282">
        <f>IF('Raw DataSet'!Q2282="","Unknown",'Raw DataSet'!Q2282)</f>
        <v>6</v>
      </c>
      <c r="L2282" t="str" cm="1">
        <f t="array" ref="L2282">_xlfn.IFS(K2282&lt;10,"0-9",K2282&lt;20,"10-19",TRUE,"20+")</f>
        <v>0-9</v>
      </c>
      <c r="M2282" s="3" t="str">
        <f>'Raw DataSet'!A2282</f>
        <v>No</v>
      </c>
      <c r="N2282">
        <f t="shared" si="70"/>
        <v>0</v>
      </c>
      <c r="O2282">
        <f>IF('Raw DataSet'!W2282="","Unknown",'Raw DataSet'!W2282)</f>
        <v>31200</v>
      </c>
      <c r="P2282" t="str">
        <f t="shared" si="71"/>
        <v>Low</v>
      </c>
      <c r="Q2282" s="3" t="str">
        <f>IF('Raw DataSet'!M2282="","Unknown",'Raw DataSet'!M2282)</f>
        <v>Yes</v>
      </c>
      <c r="R2282">
        <f>IF('Raw DataSet'!T2282="","Unknown",'Raw DataSet'!T2282)</f>
        <v>3</v>
      </c>
      <c r="S2282">
        <f>IF('Raw DataSet'!Y2282="","Unknown",'Raw DataSet'!Y2282)</f>
        <v>2</v>
      </c>
      <c r="T2282">
        <f>IF('Raw DataSet'!Z2282="","Unknown",'Raw DataSet'!Z2282)</f>
        <v>1</v>
      </c>
      <c r="U2282">
        <f>IF('Raw DataSet'!AA2282="","Unknown",'Raw DataSet'!AA2282)</f>
        <v>3</v>
      </c>
      <c r="V2282">
        <f>IF('Raw DataSet'!AB2282="","Unknown",'Raw DataSet'!AB2282)</f>
        <v>1</v>
      </c>
      <c r="W2282">
        <f>IF('Raw DataSet'!AC2282="","Unknown",'Raw DataSet'!AC2282)</f>
        <v>14</v>
      </c>
      <c r="X2282" s="3" t="str" cm="1">
        <f t="array" ref="X2282">_xlfn.IFS(W2282&lt;15,"Under 15", W2282&lt;20,"15-19", TRUE,"Over 20")</f>
        <v>Under 15</v>
      </c>
      <c r="Y2282">
        <f>IF('Raw DataSet'!AD2282="","Unknown",'Raw DataSet'!AD2282)</f>
        <v>3</v>
      </c>
      <c r="Z2282">
        <f>IF('Raw DataSet'!AE2282="","Unknown",'Raw DataSet'!AE2282)</f>
        <v>4</v>
      </c>
      <c r="AA2282">
        <f>IF('Raw DataSet'!AF2282="","Unknown",'Raw DataSet'!AF2282)</f>
        <v>1</v>
      </c>
      <c r="AB2282">
        <f>IF('Raw DataSet'!AG2282="","Unknown",'Raw DataSet'!AG2282)</f>
        <v>3</v>
      </c>
      <c r="AC2282">
        <f>IF('Raw DataSet'!AH2282="","Unknown",'Raw DataSet'!AH2282)</f>
        <v>3</v>
      </c>
      <c r="AD2282">
        <f>IF('Raw DataSet'!AI2282="","Unknown",'Raw DataSet'!AI2282)</f>
        <v>3</v>
      </c>
      <c r="AE2282">
        <f>IF('Raw DataSet'!AJ2282="","Unknown",'Raw DataSet'!AJ2282)</f>
        <v>1</v>
      </c>
      <c r="AF2282">
        <f>IF('Raw DataSet'!AK2282="","Unknown",'Raw DataSet'!AK2282)</f>
        <v>0</v>
      </c>
      <c r="AG2282">
        <f>IF('Raw DataSet'!AL2282="","Unknown",'Raw DataSet'!AL2282)</f>
        <v>2</v>
      </c>
    </row>
    <row r="2283" spans="1:33">
      <c r="A2283">
        <f>IF('Raw DataSet'!I2283="","Unknown",'Raw DataSet'!I2283)</f>
        <v>2690</v>
      </c>
      <c r="B2283" s="3" t="str">
        <f>IF('Raw DataSet'!H2283="", "Unknown", 'Raw DataSet'!H2283)</f>
        <v>STAFF-2282</v>
      </c>
      <c r="C2283" t="str">
        <f>IF('Raw DataSet'!J2283="","Unknow",'Raw DataSet'!J2283)</f>
        <v>Male</v>
      </c>
      <c r="D2283" t="str">
        <f>IF('Raw DataSet'!G2283="","Unknown",'Raw DataSet'!G2283)</f>
        <v>Medical</v>
      </c>
      <c r="E2283" t="str">
        <f>IF('Raw DataSet'!R2283="","Unknown",'Raw DataSet'!R2283)</f>
        <v>High School</v>
      </c>
      <c r="F2283" t="str">
        <f>IF('Raw DataSet'!L2283="","Unknown",'Raw DataSet'!L2283)</f>
        <v>Single</v>
      </c>
      <c r="G2283">
        <f>IF('Raw DataSet'!P2283="","Unknown",'Raw DataSet'!P2283)</f>
        <v>18</v>
      </c>
      <c r="H2283" s="3" t="str" cm="1">
        <f t="array" ref="H2283">_xlfn.IFS(G2283&lt;24, "Under 25",G2283&lt;35, "25-34",G2283&lt;45, "35-44",G2283&lt;55, "45-54",TRUE, "Over 55")</f>
        <v>Under 25</v>
      </c>
      <c r="I2283" t="str">
        <f>IF('Raw DataSet'!F2283="","Unknown",'Raw DataSet'!F2283)</f>
        <v>R&amp;D</v>
      </c>
      <c r="J2283" t="str">
        <f>IF('Raw DataSet'!K2283="","Unknown",'Raw DataSet'!K2283)</f>
        <v>Laboratory Technician</v>
      </c>
      <c r="K2283">
        <f>IF('Raw DataSet'!Q2283="","Unknown",'Raw DataSet'!Q2283)</f>
        <v>8</v>
      </c>
      <c r="L2283" t="str" cm="1">
        <f t="array" ref="L2283">_xlfn.IFS(K2283&lt;10,"0-9",K2283&lt;20,"10-19",TRUE,"20+")</f>
        <v>0-9</v>
      </c>
      <c r="M2283" s="3" t="str">
        <f>'Raw DataSet'!A2283</f>
        <v>Yes</v>
      </c>
      <c r="N2283">
        <f t="shared" si="70"/>
        <v>1</v>
      </c>
      <c r="O2283">
        <f>IF('Raw DataSet'!W2283="","Unknown",'Raw DataSet'!W2283)</f>
        <v>64000</v>
      </c>
      <c r="P2283" t="str">
        <f t="shared" si="71"/>
        <v>Medium</v>
      </c>
      <c r="Q2283" s="3" t="str">
        <f>IF('Raw DataSet'!M2283="","Unknown",'Raw DataSet'!M2283)</f>
        <v>No</v>
      </c>
      <c r="R2283">
        <f>IF('Raw DataSet'!T2283="","Unknown",'Raw DataSet'!T2283)</f>
        <v>3</v>
      </c>
      <c r="S2283">
        <f>IF('Raw DataSet'!Y2283="","Unknown",'Raw DataSet'!Y2283)</f>
        <v>3</v>
      </c>
      <c r="T2283">
        <f>IF('Raw DataSet'!Z2283="","Unknown",'Raw DataSet'!Z2283)</f>
        <v>1</v>
      </c>
      <c r="U2283">
        <f>IF('Raw DataSet'!AA2283="","Unknown",'Raw DataSet'!AA2283)</f>
        <v>3</v>
      </c>
      <c r="V2283">
        <f>IF('Raw DataSet'!AB2283="","Unknown",'Raw DataSet'!AB2283)</f>
        <v>1</v>
      </c>
      <c r="W2283">
        <f>IF('Raw DataSet'!AC2283="","Unknown",'Raw DataSet'!AC2283)</f>
        <v>12</v>
      </c>
      <c r="X2283" s="3" t="str" cm="1">
        <f t="array" ref="X2283">_xlfn.IFS(W2283&lt;15,"Under 15", W2283&lt;20,"15-19", TRUE,"Over 20")</f>
        <v>Under 15</v>
      </c>
      <c r="Y2283">
        <f>IF('Raw DataSet'!AD2283="","Unknown",'Raw DataSet'!AD2283)</f>
        <v>3</v>
      </c>
      <c r="Z2283">
        <f>IF('Raw DataSet'!AE2283="","Unknown",'Raw DataSet'!AE2283)</f>
        <v>4</v>
      </c>
      <c r="AA2283">
        <f>IF('Raw DataSet'!AF2283="","Unknown",'Raw DataSet'!AF2283)</f>
        <v>0</v>
      </c>
      <c r="AB2283">
        <f>IF('Raw DataSet'!AG2283="","Unknown",'Raw DataSet'!AG2283)</f>
        <v>0</v>
      </c>
      <c r="AC2283">
        <f>IF('Raw DataSet'!AH2283="","Unknown",'Raw DataSet'!AH2283)</f>
        <v>3</v>
      </c>
      <c r="AD2283">
        <f>IF('Raw DataSet'!AI2283="","Unknown",'Raw DataSet'!AI2283)</f>
        <v>0</v>
      </c>
      <c r="AE2283">
        <f>IF('Raw DataSet'!AJ2283="","Unknown",'Raw DataSet'!AJ2283)</f>
        <v>0</v>
      </c>
      <c r="AF2283">
        <f>IF('Raw DataSet'!AK2283="","Unknown",'Raw DataSet'!AK2283)</f>
        <v>0</v>
      </c>
      <c r="AG2283">
        <f>IF('Raw DataSet'!AL2283="","Unknown",'Raw DataSet'!AL2283)</f>
        <v>0</v>
      </c>
    </row>
    <row r="2284" spans="1:33">
      <c r="A2284">
        <f>IF('Raw DataSet'!I2284="","Unknown",'Raw DataSet'!I2284)</f>
        <v>2691</v>
      </c>
      <c r="B2284" s="3" t="str">
        <f>IF('Raw DataSet'!H2284="", "Unknown", 'Raw DataSet'!H2284)</f>
        <v>STAFF-2283</v>
      </c>
      <c r="C2284" t="str">
        <f>IF('Raw DataSet'!J2284="","Unknow",'Raw DataSet'!J2284)</f>
        <v>Female</v>
      </c>
      <c r="D2284" t="str">
        <f>IF('Raw DataSet'!G2284="","Unknown",'Raw DataSet'!G2284)</f>
        <v>Marketing</v>
      </c>
      <c r="E2284" t="str">
        <f>IF('Raw DataSet'!R2284="","Unknown",'Raw DataSet'!R2284)</f>
        <v>Master's Degree</v>
      </c>
      <c r="F2284" t="str">
        <f>IF('Raw DataSet'!L2284="","Unknown",'Raw DataSet'!L2284)</f>
        <v>Single</v>
      </c>
      <c r="G2284">
        <f>IF('Raw DataSet'!P2284="","Unknown",'Raw DataSet'!P2284)</f>
        <v>33</v>
      </c>
      <c r="H2284" s="3" t="str" cm="1">
        <f t="array" ref="H2284">_xlfn.IFS(G2284&lt;24, "Under 25",G2284&lt;35, "25-34",G2284&lt;45, "35-44",G2284&lt;55, "45-54",TRUE, "Over 55")</f>
        <v>25-34</v>
      </c>
      <c r="I2284" t="str">
        <f>IF('Raw DataSet'!F2284="","Unknown",'Raw DataSet'!F2284)</f>
        <v>Sales</v>
      </c>
      <c r="J2284" t="str">
        <f>IF('Raw DataSet'!K2284="","Unknown",'Raw DataSet'!K2284)</f>
        <v>Sales Executive</v>
      </c>
      <c r="K2284">
        <f>IF('Raw DataSet'!Q2284="","Unknown",'Raw DataSet'!Q2284)</f>
        <v>9</v>
      </c>
      <c r="L2284" t="str" cm="1">
        <f t="array" ref="L2284">_xlfn.IFS(K2284&lt;10,"0-9",K2284&lt;20,"10-19",TRUE,"20+")</f>
        <v>0-9</v>
      </c>
      <c r="M2284" s="3" t="str">
        <f>'Raw DataSet'!A2284</f>
        <v>Yes</v>
      </c>
      <c r="N2284">
        <f t="shared" si="70"/>
        <v>1</v>
      </c>
      <c r="O2284">
        <f>IF('Raw DataSet'!W2284="","Unknown",'Raw DataSet'!W2284)</f>
        <v>61600</v>
      </c>
      <c r="P2284" t="str">
        <f t="shared" si="71"/>
        <v>Medium</v>
      </c>
      <c r="Q2284" s="3" t="str">
        <f>IF('Raw DataSet'!M2284="","Unknown",'Raw DataSet'!M2284)</f>
        <v>Yes</v>
      </c>
      <c r="R2284">
        <f>IF('Raw DataSet'!T2284="","Unknown",'Raw DataSet'!T2284)</f>
        <v>1</v>
      </c>
      <c r="S2284">
        <f>IF('Raw DataSet'!Y2284="","Unknown",'Raw DataSet'!Y2284)</f>
        <v>3</v>
      </c>
      <c r="T2284">
        <f>IF('Raw DataSet'!Z2284="","Unknown",'Raw DataSet'!Z2284)</f>
        <v>2</v>
      </c>
      <c r="U2284">
        <f>IF('Raw DataSet'!AA2284="","Unknown",'Raw DataSet'!AA2284)</f>
        <v>1</v>
      </c>
      <c r="V2284">
        <f>IF('Raw DataSet'!AB2284="","Unknown",'Raw DataSet'!AB2284)</f>
        <v>0</v>
      </c>
      <c r="W2284">
        <f>IF('Raw DataSet'!AC2284="","Unknown",'Raw DataSet'!AC2284)</f>
        <v>17</v>
      </c>
      <c r="X2284" s="3" t="str" cm="1">
        <f t="array" ref="X2284">_xlfn.IFS(W2284&lt;15,"Under 15", W2284&lt;20,"15-19", TRUE,"Over 20")</f>
        <v>15-19</v>
      </c>
      <c r="Y2284">
        <f>IF('Raw DataSet'!AD2284="","Unknown",'Raw DataSet'!AD2284)</f>
        <v>3</v>
      </c>
      <c r="Z2284">
        <f>IF('Raw DataSet'!AE2284="","Unknown",'Raw DataSet'!AE2284)</f>
        <v>1</v>
      </c>
      <c r="AA2284">
        <f>IF('Raw DataSet'!AF2284="","Unknown",'Raw DataSet'!AF2284)</f>
        <v>0</v>
      </c>
      <c r="AB2284">
        <f>IF('Raw DataSet'!AG2284="","Unknown",'Raw DataSet'!AG2284)</f>
        <v>6</v>
      </c>
      <c r="AC2284">
        <f>IF('Raw DataSet'!AH2284="","Unknown",'Raw DataSet'!AH2284)</f>
        <v>3</v>
      </c>
      <c r="AD2284">
        <f>IF('Raw DataSet'!AI2284="","Unknown",'Raw DataSet'!AI2284)</f>
        <v>5</v>
      </c>
      <c r="AE2284">
        <f>IF('Raw DataSet'!AJ2284="","Unknown",'Raw DataSet'!AJ2284)</f>
        <v>2</v>
      </c>
      <c r="AF2284">
        <f>IF('Raw DataSet'!AK2284="","Unknown",'Raw DataSet'!AK2284)</f>
        <v>0</v>
      </c>
      <c r="AG2284">
        <f>IF('Raw DataSet'!AL2284="","Unknown",'Raw DataSet'!AL2284)</f>
        <v>3</v>
      </c>
    </row>
    <row r="2285" spans="1:33">
      <c r="A2285">
        <f>IF('Raw DataSet'!I2285="","Unknown",'Raw DataSet'!I2285)</f>
        <v>2692</v>
      </c>
      <c r="B2285" s="3" t="str">
        <f>IF('Raw DataSet'!H2285="", "Unknown", 'Raw DataSet'!H2285)</f>
        <v>STAFF-2284</v>
      </c>
      <c r="C2285" t="str">
        <f>IF('Raw DataSet'!J2285="","Unknow",'Raw DataSet'!J2285)</f>
        <v>Male</v>
      </c>
      <c r="D2285" t="str">
        <f>IF('Raw DataSet'!G2285="","Unknown",'Raw DataSet'!G2285)</f>
        <v>Life Sciences</v>
      </c>
      <c r="E2285" t="str">
        <f>IF('Raw DataSet'!R2285="","Unknown",'Raw DataSet'!R2285)</f>
        <v>Master's Degree</v>
      </c>
      <c r="F2285" t="str">
        <f>IF('Raw DataSet'!L2285="","Unknown",'Raw DataSet'!L2285)</f>
        <v>Married</v>
      </c>
      <c r="G2285">
        <f>IF('Raw DataSet'!P2285="","Unknown",'Raw DataSet'!P2285)</f>
        <v>41</v>
      </c>
      <c r="H2285" s="3" t="str" cm="1">
        <f t="array" ref="H2285">_xlfn.IFS(G2285&lt;24, "Under 25",G2285&lt;35, "25-34",G2285&lt;45, "35-44",G2285&lt;55, "45-54",TRUE, "Over 55")</f>
        <v>35-44</v>
      </c>
      <c r="I2285" t="str">
        <f>IF('Raw DataSet'!F2285="","Unknown",'Raw DataSet'!F2285)</f>
        <v>R&amp;D</v>
      </c>
      <c r="J2285" t="str">
        <f>IF('Raw DataSet'!K2285="","Unknown",'Raw DataSet'!K2285)</f>
        <v>Laboratory Technician</v>
      </c>
      <c r="K2285">
        <f>IF('Raw DataSet'!Q2285="","Unknown",'Raw DataSet'!Q2285)</f>
        <v>12</v>
      </c>
      <c r="L2285" t="str" cm="1">
        <f t="array" ref="L2285">_xlfn.IFS(K2285&lt;10,"0-9",K2285&lt;20,"10-19",TRUE,"20+")</f>
        <v>10-19</v>
      </c>
      <c r="M2285" s="3" t="str">
        <f>'Raw DataSet'!A2285</f>
        <v>No</v>
      </c>
      <c r="N2285">
        <f t="shared" si="70"/>
        <v>0</v>
      </c>
      <c r="O2285">
        <f>IF('Raw DataSet'!W2285="","Unknown",'Raw DataSet'!W2285)</f>
        <v>36800</v>
      </c>
      <c r="P2285" t="str">
        <f t="shared" si="71"/>
        <v>Low</v>
      </c>
      <c r="Q2285" s="3" t="str">
        <f>IF('Raw DataSet'!M2285="","Unknown",'Raw DataSet'!M2285)</f>
        <v>Yes</v>
      </c>
      <c r="R2285">
        <f>IF('Raw DataSet'!T2285="","Unknown",'Raw DataSet'!T2285)</f>
        <v>2</v>
      </c>
      <c r="S2285">
        <f>IF('Raw DataSet'!Y2285="","Unknown",'Raw DataSet'!Y2285)</f>
        <v>3</v>
      </c>
      <c r="T2285">
        <f>IF('Raw DataSet'!Z2285="","Unknown",'Raw DataSet'!Z2285)</f>
        <v>1</v>
      </c>
      <c r="U2285">
        <f>IF('Raw DataSet'!AA2285="","Unknown",'Raw DataSet'!AA2285)</f>
        <v>4</v>
      </c>
      <c r="V2285">
        <f>IF('Raw DataSet'!AB2285="","Unknown",'Raw DataSet'!AB2285)</f>
        <v>3</v>
      </c>
      <c r="W2285">
        <f>IF('Raw DataSet'!AC2285="","Unknown",'Raw DataSet'!AC2285)</f>
        <v>11</v>
      </c>
      <c r="X2285" s="3" t="str" cm="1">
        <f t="array" ref="X2285">_xlfn.IFS(W2285&lt;15,"Under 15", W2285&lt;20,"15-19", TRUE,"Over 20")</f>
        <v>Under 15</v>
      </c>
      <c r="Y2285">
        <f>IF('Raw DataSet'!AD2285="","Unknown",'Raw DataSet'!AD2285)</f>
        <v>3</v>
      </c>
      <c r="Z2285">
        <f>IF('Raw DataSet'!AE2285="","Unknown",'Raw DataSet'!AE2285)</f>
        <v>1</v>
      </c>
      <c r="AA2285">
        <f>IF('Raw DataSet'!AF2285="","Unknown",'Raw DataSet'!AF2285)</f>
        <v>1</v>
      </c>
      <c r="AB2285">
        <f>IF('Raw DataSet'!AG2285="","Unknown",'Raw DataSet'!AG2285)</f>
        <v>6</v>
      </c>
      <c r="AC2285">
        <f>IF('Raw DataSet'!AH2285="","Unknown",'Raw DataSet'!AH2285)</f>
        <v>3</v>
      </c>
      <c r="AD2285">
        <f>IF('Raw DataSet'!AI2285="","Unknown",'Raw DataSet'!AI2285)</f>
        <v>1</v>
      </c>
      <c r="AE2285">
        <f>IF('Raw DataSet'!AJ2285="","Unknown",'Raw DataSet'!AJ2285)</f>
        <v>0</v>
      </c>
      <c r="AF2285">
        <f>IF('Raw DataSet'!AK2285="","Unknown",'Raw DataSet'!AK2285)</f>
        <v>0</v>
      </c>
      <c r="AG2285">
        <f>IF('Raw DataSet'!AL2285="","Unknown",'Raw DataSet'!AL2285)</f>
        <v>0</v>
      </c>
    </row>
    <row r="2286" spans="1:33">
      <c r="A2286">
        <f>IF('Raw DataSet'!I2286="","Unknown",'Raw DataSet'!I2286)</f>
        <v>2693</v>
      </c>
      <c r="B2286" s="3" t="str">
        <f>IF('Raw DataSet'!H2286="", "Unknown", 'Raw DataSet'!H2286)</f>
        <v>STAFF-2285</v>
      </c>
      <c r="C2286" t="str">
        <f>IF('Raw DataSet'!J2286="","Unknow",'Raw DataSet'!J2286)</f>
        <v>Male</v>
      </c>
      <c r="D2286" t="str">
        <f>IF('Raw DataSet'!G2286="","Unknown",'Raw DataSet'!G2286)</f>
        <v>Medical</v>
      </c>
      <c r="E2286" t="str">
        <f>IF('Raw DataSet'!R2286="","Unknown",'Raw DataSet'!R2286)</f>
        <v>Bachelor's Degree</v>
      </c>
      <c r="F2286" t="str">
        <f>IF('Raw DataSet'!L2286="","Unknown",'Raw DataSet'!L2286)</f>
        <v>Married</v>
      </c>
      <c r="G2286">
        <f>IF('Raw DataSet'!P2286="","Unknown",'Raw DataSet'!P2286)</f>
        <v>31</v>
      </c>
      <c r="H2286" s="3" t="str" cm="1">
        <f t="array" ref="H2286">_xlfn.IFS(G2286&lt;24, "Under 25",G2286&lt;35, "25-34",G2286&lt;45, "35-44",G2286&lt;55, "45-54",TRUE, "Over 55")</f>
        <v>25-34</v>
      </c>
      <c r="I2286" t="str">
        <f>IF('Raw DataSet'!F2286="","Unknown",'Raw DataSet'!F2286)</f>
        <v>R&amp;D</v>
      </c>
      <c r="J2286" t="str">
        <f>IF('Raw DataSet'!K2286="","Unknown",'Raw DataSet'!K2286)</f>
        <v>Laboratory Technician</v>
      </c>
      <c r="K2286">
        <f>IF('Raw DataSet'!Q2286="","Unknown",'Raw DataSet'!Q2286)</f>
        <v>15</v>
      </c>
      <c r="L2286" t="str" cm="1">
        <f t="array" ref="L2286">_xlfn.IFS(K2286&lt;10,"0-9",K2286&lt;20,"10-19",TRUE,"20+")</f>
        <v>10-19</v>
      </c>
      <c r="M2286" s="3" t="str">
        <f>'Raw DataSet'!A2286</f>
        <v>Yes</v>
      </c>
      <c r="N2286">
        <f t="shared" si="70"/>
        <v>1</v>
      </c>
      <c r="O2286">
        <f>IF('Raw DataSet'!W2286="","Unknown",'Raw DataSet'!W2286)</f>
        <v>57600</v>
      </c>
      <c r="P2286" t="str">
        <f t="shared" si="71"/>
        <v>Medium</v>
      </c>
      <c r="Q2286" s="3" t="str">
        <f>IF('Raw DataSet'!M2286="","Unknown",'Raw DataSet'!M2286)</f>
        <v>No</v>
      </c>
      <c r="R2286">
        <f>IF('Raw DataSet'!T2286="","Unknown",'Raw DataSet'!T2286)</f>
        <v>3</v>
      </c>
      <c r="S2286">
        <f>IF('Raw DataSet'!Y2286="","Unknown",'Raw DataSet'!Y2286)</f>
        <v>3</v>
      </c>
      <c r="T2286">
        <f>IF('Raw DataSet'!Z2286="","Unknown",'Raw DataSet'!Z2286)</f>
        <v>1</v>
      </c>
      <c r="U2286">
        <f>IF('Raw DataSet'!AA2286="","Unknown",'Raw DataSet'!AA2286)</f>
        <v>3</v>
      </c>
      <c r="V2286">
        <f>IF('Raw DataSet'!AB2286="","Unknown",'Raw DataSet'!AB2286)</f>
        <v>1</v>
      </c>
      <c r="W2286">
        <f>IF('Raw DataSet'!AC2286="","Unknown",'Raw DataSet'!AC2286)</f>
        <v>12</v>
      </c>
      <c r="X2286" s="3" t="str" cm="1">
        <f t="array" ref="X2286">_xlfn.IFS(W2286&lt;15,"Under 15", W2286&lt;20,"15-19", TRUE,"Over 20")</f>
        <v>Under 15</v>
      </c>
      <c r="Y2286">
        <f>IF('Raw DataSet'!AD2286="","Unknown",'Raw DataSet'!AD2286)</f>
        <v>3</v>
      </c>
      <c r="Z2286">
        <f>IF('Raw DataSet'!AE2286="","Unknown",'Raw DataSet'!AE2286)</f>
        <v>3</v>
      </c>
      <c r="AA2286">
        <f>IF('Raw DataSet'!AF2286="","Unknown",'Raw DataSet'!AF2286)</f>
        <v>1</v>
      </c>
      <c r="AB2286">
        <f>IF('Raw DataSet'!AG2286="","Unknown",'Raw DataSet'!AG2286)</f>
        <v>2</v>
      </c>
      <c r="AC2286">
        <f>IF('Raw DataSet'!AH2286="","Unknown",'Raw DataSet'!AH2286)</f>
        <v>2</v>
      </c>
      <c r="AD2286">
        <f>IF('Raw DataSet'!AI2286="","Unknown",'Raw DataSet'!AI2286)</f>
        <v>2</v>
      </c>
      <c r="AE2286">
        <f>IF('Raw DataSet'!AJ2286="","Unknown",'Raw DataSet'!AJ2286)</f>
        <v>2</v>
      </c>
      <c r="AF2286">
        <f>IF('Raw DataSet'!AK2286="","Unknown",'Raw DataSet'!AK2286)</f>
        <v>2</v>
      </c>
      <c r="AG2286">
        <f>IF('Raw DataSet'!AL2286="","Unknown",'Raw DataSet'!AL2286)</f>
        <v>2</v>
      </c>
    </row>
    <row r="2287" spans="1:33">
      <c r="A2287">
        <f>IF('Raw DataSet'!I2287="","Unknown",'Raw DataSet'!I2287)</f>
        <v>2694</v>
      </c>
      <c r="B2287" s="3" t="str">
        <f>IF('Raw DataSet'!H2287="", "Unknown", 'Raw DataSet'!H2287)</f>
        <v>STAFF-2286</v>
      </c>
      <c r="C2287" t="str">
        <f>IF('Raw DataSet'!J2287="","Unknow",'Raw DataSet'!J2287)</f>
        <v>Female</v>
      </c>
      <c r="D2287" t="str">
        <f>IF('Raw DataSet'!G2287="","Unknown",'Raw DataSet'!G2287)</f>
        <v>Medical</v>
      </c>
      <c r="E2287" t="str">
        <f>IF('Raw DataSet'!R2287="","Unknown",'Raw DataSet'!R2287)</f>
        <v>Associates Degree</v>
      </c>
      <c r="F2287" t="str">
        <f>IF('Raw DataSet'!L2287="","Unknown",'Raw DataSet'!L2287)</f>
        <v>Divorced</v>
      </c>
      <c r="G2287">
        <f>IF('Raw DataSet'!P2287="","Unknown",'Raw DataSet'!P2287)</f>
        <v>37</v>
      </c>
      <c r="H2287" s="3" t="str" cm="1">
        <f t="array" ref="H2287">_xlfn.IFS(G2287&lt;24, "Under 25",G2287&lt;35, "25-34",G2287&lt;45, "35-44",G2287&lt;55, "45-54",TRUE, "Over 55")</f>
        <v>35-44</v>
      </c>
      <c r="I2287" t="str">
        <f>IF('Raw DataSet'!F2287="","Unknown",'Raw DataSet'!F2287)</f>
        <v>R&amp;D</v>
      </c>
      <c r="J2287" t="str">
        <f>IF('Raw DataSet'!K2287="","Unknown",'Raw DataSet'!K2287)</f>
        <v>Healthcare Representative</v>
      </c>
      <c r="K2287">
        <f>IF('Raw DataSet'!Q2287="","Unknown",'Raw DataSet'!Q2287)</f>
        <v>25</v>
      </c>
      <c r="L2287" t="str" cm="1">
        <f t="array" ref="L2287">_xlfn.IFS(K2287&lt;10,"0-9",K2287&lt;20,"10-19",TRUE,"20+")</f>
        <v>20+</v>
      </c>
      <c r="M2287" s="3" t="str">
        <f>'Raw DataSet'!A2287</f>
        <v>No</v>
      </c>
      <c r="N2287">
        <f t="shared" si="70"/>
        <v>0</v>
      </c>
      <c r="O2287">
        <f>IF('Raw DataSet'!W2287="","Unknown",'Raw DataSet'!W2287)</f>
        <v>41600</v>
      </c>
      <c r="P2287" t="str">
        <f t="shared" si="71"/>
        <v>Medium</v>
      </c>
      <c r="Q2287" s="3" t="str">
        <f>IF('Raw DataSet'!M2287="","Unknown",'Raw DataSet'!M2287)</f>
        <v>No</v>
      </c>
      <c r="R2287">
        <f>IF('Raw DataSet'!T2287="","Unknown",'Raw DataSet'!T2287)</f>
        <v>3</v>
      </c>
      <c r="S2287">
        <f>IF('Raw DataSet'!Y2287="","Unknown",'Raw DataSet'!Y2287)</f>
        <v>2</v>
      </c>
      <c r="T2287">
        <f>IF('Raw DataSet'!Z2287="","Unknown",'Raw DataSet'!Z2287)</f>
        <v>2</v>
      </c>
      <c r="U2287">
        <f>IF('Raw DataSet'!AA2287="","Unknown",'Raw DataSet'!AA2287)</f>
        <v>4</v>
      </c>
      <c r="V2287">
        <f>IF('Raw DataSet'!AB2287="","Unknown",'Raw DataSet'!AB2287)</f>
        <v>7</v>
      </c>
      <c r="W2287">
        <f>IF('Raw DataSet'!AC2287="","Unknown",'Raw DataSet'!AC2287)</f>
        <v>13</v>
      </c>
      <c r="X2287" s="3" t="str" cm="1">
        <f t="array" ref="X2287">_xlfn.IFS(W2287&lt;15,"Under 15", W2287&lt;20,"15-19", TRUE,"Over 20")</f>
        <v>Under 15</v>
      </c>
      <c r="Y2287">
        <f>IF('Raw DataSet'!AD2287="","Unknown",'Raw DataSet'!AD2287)</f>
        <v>3</v>
      </c>
      <c r="Z2287">
        <f>IF('Raw DataSet'!AE2287="","Unknown",'Raw DataSet'!AE2287)</f>
        <v>3</v>
      </c>
      <c r="AA2287">
        <f>IF('Raw DataSet'!AF2287="","Unknown",'Raw DataSet'!AF2287)</f>
        <v>2</v>
      </c>
      <c r="AB2287">
        <f>IF('Raw DataSet'!AG2287="","Unknown",'Raw DataSet'!AG2287)</f>
        <v>9</v>
      </c>
      <c r="AC2287">
        <f>IF('Raw DataSet'!AH2287="","Unknown",'Raw DataSet'!AH2287)</f>
        <v>3</v>
      </c>
      <c r="AD2287">
        <f>IF('Raw DataSet'!AI2287="","Unknown",'Raw DataSet'!AI2287)</f>
        <v>6</v>
      </c>
      <c r="AE2287">
        <f>IF('Raw DataSet'!AJ2287="","Unknown",'Raw DataSet'!AJ2287)</f>
        <v>2</v>
      </c>
      <c r="AF2287">
        <f>IF('Raw DataSet'!AK2287="","Unknown",'Raw DataSet'!AK2287)</f>
        <v>1</v>
      </c>
      <c r="AG2287">
        <f>IF('Raw DataSet'!AL2287="","Unknown",'Raw DataSet'!AL2287)</f>
        <v>3</v>
      </c>
    </row>
    <row r="2288" spans="1:33">
      <c r="A2288">
        <f>IF('Raw DataSet'!I2288="","Unknown",'Raw DataSet'!I2288)</f>
        <v>2695</v>
      </c>
      <c r="B2288" s="3" t="str">
        <f>IF('Raw DataSet'!H2288="", "Unknown", 'Raw DataSet'!H2288)</f>
        <v>STAFF-2287</v>
      </c>
      <c r="C2288" t="str">
        <f>IF('Raw DataSet'!J2288="","Unknow",'Raw DataSet'!J2288)</f>
        <v>Male</v>
      </c>
      <c r="D2288" t="str">
        <f>IF('Raw DataSet'!G2288="","Unknown",'Raw DataSet'!G2288)</f>
        <v>Life Sciences</v>
      </c>
      <c r="E2288" t="str">
        <f>IF('Raw DataSet'!R2288="","Unknown",'Raw DataSet'!R2288)</f>
        <v>Bachelor's Degree</v>
      </c>
      <c r="F2288" t="str">
        <f>IF('Raw DataSet'!L2288="","Unknown",'Raw DataSet'!L2288)</f>
        <v>Married</v>
      </c>
      <c r="G2288">
        <f>IF('Raw DataSet'!P2288="","Unknown",'Raw DataSet'!P2288)</f>
        <v>27</v>
      </c>
      <c r="H2288" s="3" t="str" cm="1">
        <f t="array" ref="H2288">_xlfn.IFS(G2288&lt;24, "Under 25",G2288&lt;35, "25-34",G2288&lt;45, "35-44",G2288&lt;55, "45-54",TRUE, "Over 55")</f>
        <v>25-34</v>
      </c>
      <c r="I2288" t="str">
        <f>IF('Raw DataSet'!F2288="","Unknown",'Raw DataSet'!F2288)</f>
        <v>R&amp;D</v>
      </c>
      <c r="J2288" t="str">
        <f>IF('Raw DataSet'!K2288="","Unknown",'Raw DataSet'!K2288)</f>
        <v>Research Scientist</v>
      </c>
      <c r="K2288">
        <f>IF('Raw DataSet'!Q2288="","Unknown",'Raw DataSet'!Q2288)</f>
        <v>6</v>
      </c>
      <c r="L2288" t="str" cm="1">
        <f t="array" ref="L2288">_xlfn.IFS(K2288&lt;10,"0-9",K2288&lt;20,"10-19",TRUE,"20+")</f>
        <v>0-9</v>
      </c>
      <c r="M2288" s="3" t="str">
        <f>'Raw DataSet'!A2288</f>
        <v>No</v>
      </c>
      <c r="N2288">
        <f t="shared" si="70"/>
        <v>0</v>
      </c>
      <c r="O2288">
        <f>IF('Raw DataSet'!W2288="","Unknown",'Raw DataSet'!W2288)</f>
        <v>44000</v>
      </c>
      <c r="P2288" t="str">
        <f t="shared" si="71"/>
        <v>Medium</v>
      </c>
      <c r="Q2288" s="3" t="str">
        <f>IF('Raw DataSet'!M2288="","Unknown",'Raw DataSet'!M2288)</f>
        <v>No</v>
      </c>
      <c r="R2288">
        <f>IF('Raw DataSet'!T2288="","Unknown",'Raw DataSet'!T2288)</f>
        <v>4</v>
      </c>
      <c r="S2288">
        <f>IF('Raw DataSet'!Y2288="","Unknown",'Raw DataSet'!Y2288)</f>
        <v>2</v>
      </c>
      <c r="T2288">
        <f>IF('Raw DataSet'!Z2288="","Unknown",'Raw DataSet'!Z2288)</f>
        <v>1</v>
      </c>
      <c r="U2288">
        <f>IF('Raw DataSet'!AA2288="","Unknown",'Raw DataSet'!AA2288)</f>
        <v>3</v>
      </c>
      <c r="V2288">
        <f>IF('Raw DataSet'!AB2288="","Unknown",'Raw DataSet'!AB2288)</f>
        <v>1</v>
      </c>
      <c r="W2288">
        <f>IF('Raw DataSet'!AC2288="","Unknown",'Raw DataSet'!AC2288)</f>
        <v>13</v>
      </c>
      <c r="X2288" s="3" t="str" cm="1">
        <f t="array" ref="X2288">_xlfn.IFS(W2288&lt;15,"Under 15", W2288&lt;20,"15-19", TRUE,"Over 20")</f>
        <v>Under 15</v>
      </c>
      <c r="Y2288">
        <f>IF('Raw DataSet'!AD2288="","Unknown",'Raw DataSet'!AD2288)</f>
        <v>3</v>
      </c>
      <c r="Z2288">
        <f>IF('Raw DataSet'!AE2288="","Unknown",'Raw DataSet'!AE2288)</f>
        <v>3</v>
      </c>
      <c r="AA2288">
        <f>IF('Raw DataSet'!AF2288="","Unknown",'Raw DataSet'!AF2288)</f>
        <v>1</v>
      </c>
      <c r="AB2288">
        <f>IF('Raw DataSet'!AG2288="","Unknown",'Raw DataSet'!AG2288)</f>
        <v>4</v>
      </c>
      <c r="AC2288">
        <f>IF('Raw DataSet'!AH2288="","Unknown",'Raw DataSet'!AH2288)</f>
        <v>3</v>
      </c>
      <c r="AD2288">
        <f>IF('Raw DataSet'!AI2288="","Unknown",'Raw DataSet'!AI2288)</f>
        <v>4</v>
      </c>
      <c r="AE2288">
        <f>IF('Raw DataSet'!AJ2288="","Unknown",'Raw DataSet'!AJ2288)</f>
        <v>2</v>
      </c>
      <c r="AF2288">
        <f>IF('Raw DataSet'!AK2288="","Unknown",'Raw DataSet'!AK2288)</f>
        <v>2</v>
      </c>
      <c r="AG2288">
        <f>IF('Raw DataSet'!AL2288="","Unknown",'Raw DataSet'!AL2288)</f>
        <v>2</v>
      </c>
    </row>
    <row r="2289" spans="1:33">
      <c r="A2289">
        <f>IF('Raw DataSet'!I2289="","Unknown",'Raw DataSet'!I2289)</f>
        <v>2696</v>
      </c>
      <c r="B2289" s="3" t="str">
        <f>IF('Raw DataSet'!H2289="", "Unknown", 'Raw DataSet'!H2289)</f>
        <v>STAFF-2288</v>
      </c>
      <c r="C2289" t="str">
        <f>IF('Raw DataSet'!J2289="","Unknow",'Raw DataSet'!J2289)</f>
        <v>Female</v>
      </c>
      <c r="D2289" t="str">
        <f>IF('Raw DataSet'!G2289="","Unknown",'Raw DataSet'!G2289)</f>
        <v>Life Sciences</v>
      </c>
      <c r="E2289" t="str">
        <f>IF('Raw DataSet'!R2289="","Unknown",'Raw DataSet'!R2289)</f>
        <v>High School</v>
      </c>
      <c r="F2289" t="str">
        <f>IF('Raw DataSet'!L2289="","Unknown",'Raw DataSet'!L2289)</f>
        <v>Married</v>
      </c>
      <c r="G2289">
        <f>IF('Raw DataSet'!P2289="","Unknown",'Raw DataSet'!P2289)</f>
        <v>34</v>
      </c>
      <c r="H2289" s="3" t="str" cm="1">
        <f t="array" ref="H2289">_xlfn.IFS(G2289&lt;24, "Under 25",G2289&lt;35, "25-34",G2289&lt;45, "35-44",G2289&lt;55, "45-54",TRUE, "Over 55")</f>
        <v>25-34</v>
      </c>
      <c r="I2289" t="str">
        <f>IF('Raw DataSet'!F2289="","Unknown",'Raw DataSet'!F2289)</f>
        <v>Sales</v>
      </c>
      <c r="J2289" t="str">
        <f>IF('Raw DataSet'!K2289="","Unknown",'Raw DataSet'!K2289)</f>
        <v>Sales Executive</v>
      </c>
      <c r="K2289">
        <f>IF('Raw DataSet'!Q2289="","Unknown",'Raw DataSet'!Q2289)</f>
        <v>9</v>
      </c>
      <c r="L2289" t="str" cm="1">
        <f t="array" ref="L2289">_xlfn.IFS(K2289&lt;10,"0-9",K2289&lt;20,"10-19",TRUE,"20+")</f>
        <v>0-9</v>
      </c>
      <c r="M2289" s="3" t="str">
        <f>'Raw DataSet'!A2289</f>
        <v>No</v>
      </c>
      <c r="N2289">
        <f t="shared" si="70"/>
        <v>0</v>
      </c>
      <c r="O2289">
        <f>IF('Raw DataSet'!W2289="","Unknown",'Raw DataSet'!W2289)</f>
        <v>56000</v>
      </c>
      <c r="P2289" t="str">
        <f t="shared" si="71"/>
        <v>Medium</v>
      </c>
      <c r="Q2289" s="3" t="str">
        <f>IF('Raw DataSet'!M2289="","Unknown",'Raw DataSet'!M2289)</f>
        <v>No</v>
      </c>
      <c r="R2289">
        <f>IF('Raw DataSet'!T2289="","Unknown",'Raw DataSet'!T2289)</f>
        <v>2</v>
      </c>
      <c r="S2289">
        <f>IF('Raw DataSet'!Y2289="","Unknown",'Raw DataSet'!Y2289)</f>
        <v>3</v>
      </c>
      <c r="T2289">
        <f>IF('Raw DataSet'!Z2289="","Unknown",'Raw DataSet'!Z2289)</f>
        <v>2</v>
      </c>
      <c r="U2289">
        <f>IF('Raw DataSet'!AA2289="","Unknown",'Raw DataSet'!AA2289)</f>
        <v>3</v>
      </c>
      <c r="V2289">
        <f>IF('Raw DataSet'!AB2289="","Unknown",'Raw DataSet'!AB2289)</f>
        <v>1</v>
      </c>
      <c r="W2289">
        <f>IF('Raw DataSet'!AC2289="","Unknown",'Raw DataSet'!AC2289)</f>
        <v>20</v>
      </c>
      <c r="X2289" s="3" t="str" cm="1">
        <f t="array" ref="X2289">_xlfn.IFS(W2289&lt;15,"Under 15", W2289&lt;20,"15-19", TRUE,"Over 20")</f>
        <v>Over 20</v>
      </c>
      <c r="Y2289">
        <f>IF('Raw DataSet'!AD2289="","Unknown",'Raw DataSet'!AD2289)</f>
        <v>4</v>
      </c>
      <c r="Z2289">
        <f>IF('Raw DataSet'!AE2289="","Unknown",'Raw DataSet'!AE2289)</f>
        <v>1</v>
      </c>
      <c r="AA2289">
        <f>IF('Raw DataSet'!AF2289="","Unknown",'Raw DataSet'!AF2289)</f>
        <v>0</v>
      </c>
      <c r="AB2289">
        <f>IF('Raw DataSet'!AG2289="","Unknown",'Raw DataSet'!AG2289)</f>
        <v>6</v>
      </c>
      <c r="AC2289">
        <f>IF('Raw DataSet'!AH2289="","Unknown",'Raw DataSet'!AH2289)</f>
        <v>2</v>
      </c>
      <c r="AD2289">
        <f>IF('Raw DataSet'!AI2289="","Unknown",'Raw DataSet'!AI2289)</f>
        <v>6</v>
      </c>
      <c r="AE2289">
        <f>IF('Raw DataSet'!AJ2289="","Unknown",'Raw DataSet'!AJ2289)</f>
        <v>5</v>
      </c>
      <c r="AF2289">
        <f>IF('Raw DataSet'!AK2289="","Unknown",'Raw DataSet'!AK2289)</f>
        <v>1</v>
      </c>
      <c r="AG2289">
        <f>IF('Raw DataSet'!AL2289="","Unknown",'Raw DataSet'!AL2289)</f>
        <v>3</v>
      </c>
    </row>
    <row r="2290" spans="1:33">
      <c r="A2290">
        <f>IF('Raw DataSet'!I2290="","Unknown",'Raw DataSet'!I2290)</f>
        <v>2697</v>
      </c>
      <c r="B2290" s="3" t="str">
        <f>IF('Raw DataSet'!H2290="", "Unknown", 'Raw DataSet'!H2290)</f>
        <v>STAFF-2289</v>
      </c>
      <c r="C2290" t="str">
        <f>IF('Raw DataSet'!J2290="","Unknow",'Raw DataSet'!J2290)</f>
        <v>Male</v>
      </c>
      <c r="D2290" t="str">
        <f>IF('Raw DataSet'!G2290="","Unknown",'Raw DataSet'!G2290)</f>
        <v>Technical Degree</v>
      </c>
      <c r="E2290" t="str">
        <f>IF('Raw DataSet'!R2290="","Unknown",'Raw DataSet'!R2290)</f>
        <v>Master's Degree</v>
      </c>
      <c r="F2290" t="str">
        <f>IF('Raw DataSet'!L2290="","Unknown",'Raw DataSet'!L2290)</f>
        <v>Single</v>
      </c>
      <c r="G2290">
        <f>IF('Raw DataSet'!P2290="","Unknown",'Raw DataSet'!P2290)</f>
        <v>35</v>
      </c>
      <c r="H2290" s="3" t="str" cm="1">
        <f t="array" ref="H2290">_xlfn.IFS(G2290&lt;24, "Under 25",G2290&lt;35, "25-34",G2290&lt;45, "35-44",G2290&lt;55, "45-54",TRUE, "Over 55")</f>
        <v>35-44</v>
      </c>
      <c r="I2290" t="str">
        <f>IF('Raw DataSet'!F2290="","Unknown",'Raw DataSet'!F2290)</f>
        <v>HR</v>
      </c>
      <c r="J2290" t="str">
        <f>IF('Raw DataSet'!K2290="","Unknown",'Raw DataSet'!K2290)</f>
        <v>Human Resources</v>
      </c>
      <c r="K2290">
        <f>IF('Raw DataSet'!Q2290="","Unknown",'Raw DataSet'!Q2290)</f>
        <v>8</v>
      </c>
      <c r="L2290" t="str" cm="1">
        <f t="array" ref="L2290">_xlfn.IFS(K2290&lt;10,"0-9",K2290&lt;20,"10-19",TRUE,"20+")</f>
        <v>0-9</v>
      </c>
      <c r="M2290" s="3" t="str">
        <f>'Raw DataSet'!A2290</f>
        <v>No</v>
      </c>
      <c r="N2290">
        <f t="shared" si="70"/>
        <v>0</v>
      </c>
      <c r="O2290">
        <f>IF('Raw DataSet'!W2290="","Unknown",'Raw DataSet'!W2290)</f>
        <v>80000</v>
      </c>
      <c r="P2290" t="str">
        <f t="shared" si="71"/>
        <v>High</v>
      </c>
      <c r="Q2290" s="3" t="str">
        <f>IF('Raw DataSet'!M2290="","Unknown",'Raw DataSet'!M2290)</f>
        <v>No</v>
      </c>
      <c r="R2290">
        <f>IF('Raw DataSet'!T2290="","Unknown",'Raw DataSet'!T2290)</f>
        <v>3</v>
      </c>
      <c r="S2290">
        <f>IF('Raw DataSet'!Y2290="","Unknown",'Raw DataSet'!Y2290)</f>
        <v>3</v>
      </c>
      <c r="T2290">
        <f>IF('Raw DataSet'!Z2290="","Unknown",'Raw DataSet'!Z2290)</f>
        <v>1</v>
      </c>
      <c r="U2290">
        <f>IF('Raw DataSet'!AA2290="","Unknown",'Raw DataSet'!AA2290)</f>
        <v>3</v>
      </c>
      <c r="V2290">
        <f>IF('Raw DataSet'!AB2290="","Unknown",'Raw DataSet'!AB2290)</f>
        <v>1</v>
      </c>
      <c r="W2290">
        <f>IF('Raw DataSet'!AC2290="","Unknown",'Raw DataSet'!AC2290)</f>
        <v>17</v>
      </c>
      <c r="X2290" s="3" t="str" cm="1">
        <f t="array" ref="X2290">_xlfn.IFS(W2290&lt;15,"Under 15", W2290&lt;20,"15-19", TRUE,"Over 20")</f>
        <v>15-19</v>
      </c>
      <c r="Y2290">
        <f>IF('Raw DataSet'!AD2290="","Unknown",'Raw DataSet'!AD2290)</f>
        <v>3</v>
      </c>
      <c r="Z2290">
        <f>IF('Raw DataSet'!AE2290="","Unknown",'Raw DataSet'!AE2290)</f>
        <v>2</v>
      </c>
      <c r="AA2290">
        <f>IF('Raw DataSet'!AF2290="","Unknown",'Raw DataSet'!AF2290)</f>
        <v>0</v>
      </c>
      <c r="AB2290">
        <f>IF('Raw DataSet'!AG2290="","Unknown",'Raw DataSet'!AG2290)</f>
        <v>6</v>
      </c>
      <c r="AC2290">
        <f>IF('Raw DataSet'!AH2290="","Unknown",'Raw DataSet'!AH2290)</f>
        <v>1</v>
      </c>
      <c r="AD2290">
        <f>IF('Raw DataSet'!AI2290="","Unknown",'Raw DataSet'!AI2290)</f>
        <v>5</v>
      </c>
      <c r="AE2290">
        <f>IF('Raw DataSet'!AJ2290="","Unknown",'Raw DataSet'!AJ2290)</f>
        <v>4</v>
      </c>
      <c r="AF2290">
        <f>IF('Raw DataSet'!AK2290="","Unknown",'Raw DataSet'!AK2290)</f>
        <v>1</v>
      </c>
      <c r="AG2290">
        <f>IF('Raw DataSet'!AL2290="","Unknown",'Raw DataSet'!AL2290)</f>
        <v>4</v>
      </c>
    </row>
    <row r="2291" spans="1:33">
      <c r="A2291">
        <f>IF('Raw DataSet'!I2291="","Unknown",'Raw DataSet'!I2291)</f>
        <v>2698</v>
      </c>
      <c r="B2291" s="3" t="str">
        <f>IF('Raw DataSet'!H2291="", "Unknown", 'Raw DataSet'!H2291)</f>
        <v>STAFF-2290</v>
      </c>
      <c r="C2291" t="str">
        <f>IF('Raw DataSet'!J2291="","Unknow",'Raw DataSet'!J2291)</f>
        <v>Female</v>
      </c>
      <c r="D2291" t="str">
        <f>IF('Raw DataSet'!G2291="","Unknown",'Raw DataSet'!G2291)</f>
        <v>Life Sciences</v>
      </c>
      <c r="E2291" t="str">
        <f>IF('Raw DataSet'!R2291="","Unknown",'Raw DataSet'!R2291)</f>
        <v>High School</v>
      </c>
      <c r="F2291" t="str">
        <f>IF('Raw DataSet'!L2291="","Unknown",'Raw DataSet'!L2291)</f>
        <v>Married</v>
      </c>
      <c r="G2291">
        <f>IF('Raw DataSet'!P2291="","Unknown",'Raw DataSet'!P2291)</f>
        <v>29</v>
      </c>
      <c r="H2291" s="3" t="str" cm="1">
        <f t="array" ref="H2291">_xlfn.IFS(G2291&lt;24, "Under 25",G2291&lt;35, "25-34",G2291&lt;45, "35-44",G2291&lt;55, "45-54",TRUE, "Over 55")</f>
        <v>25-34</v>
      </c>
      <c r="I2291" t="str">
        <f>IF('Raw DataSet'!F2291="","Unknown",'Raw DataSet'!F2291)</f>
        <v>Sales</v>
      </c>
      <c r="J2291" t="str">
        <f>IF('Raw DataSet'!K2291="","Unknown",'Raw DataSet'!K2291)</f>
        <v>Sales Executive</v>
      </c>
      <c r="K2291">
        <f>IF('Raw DataSet'!Q2291="","Unknown",'Raw DataSet'!Q2291)</f>
        <v>23</v>
      </c>
      <c r="L2291" t="str" cm="1">
        <f t="array" ref="L2291">_xlfn.IFS(K2291&lt;10,"0-9",K2291&lt;20,"10-19",TRUE,"20+")</f>
        <v>20+</v>
      </c>
      <c r="M2291" s="3" t="str">
        <f>'Raw DataSet'!A2291</f>
        <v>Yes</v>
      </c>
      <c r="N2291">
        <f t="shared" si="70"/>
        <v>1</v>
      </c>
      <c r="O2291">
        <f>IF('Raw DataSet'!W2291="","Unknown",'Raw DataSet'!W2291)</f>
        <v>36000</v>
      </c>
      <c r="P2291" t="str">
        <f t="shared" si="71"/>
        <v>Low</v>
      </c>
      <c r="Q2291" s="3" t="str">
        <f>IF('Raw DataSet'!M2291="","Unknown",'Raw DataSet'!M2291)</f>
        <v>No</v>
      </c>
      <c r="R2291">
        <f>IF('Raw DataSet'!T2291="","Unknown",'Raw DataSet'!T2291)</f>
        <v>4</v>
      </c>
      <c r="S2291">
        <f>IF('Raw DataSet'!Y2291="","Unknown",'Raw DataSet'!Y2291)</f>
        <v>2</v>
      </c>
      <c r="T2291">
        <f>IF('Raw DataSet'!Z2291="","Unknown",'Raw DataSet'!Z2291)</f>
        <v>3</v>
      </c>
      <c r="U2291">
        <f>IF('Raw DataSet'!AA2291="","Unknown",'Raw DataSet'!AA2291)</f>
        <v>1</v>
      </c>
      <c r="V2291">
        <f>IF('Raw DataSet'!AB2291="","Unknown",'Raw DataSet'!AB2291)</f>
        <v>1</v>
      </c>
      <c r="W2291">
        <f>IF('Raw DataSet'!AC2291="","Unknown",'Raw DataSet'!AC2291)</f>
        <v>13</v>
      </c>
      <c r="X2291" s="3" t="str" cm="1">
        <f t="array" ref="X2291">_xlfn.IFS(W2291&lt;15,"Under 15", W2291&lt;20,"15-19", TRUE,"Over 20")</f>
        <v>Under 15</v>
      </c>
      <c r="Y2291">
        <f>IF('Raw DataSet'!AD2291="","Unknown",'Raw DataSet'!AD2291)</f>
        <v>3</v>
      </c>
      <c r="Z2291">
        <f>IF('Raw DataSet'!AE2291="","Unknown",'Raw DataSet'!AE2291)</f>
        <v>1</v>
      </c>
      <c r="AA2291">
        <f>IF('Raw DataSet'!AF2291="","Unknown",'Raw DataSet'!AF2291)</f>
        <v>1</v>
      </c>
      <c r="AB2291">
        <f>IF('Raw DataSet'!AG2291="","Unknown",'Raw DataSet'!AG2291)</f>
        <v>11</v>
      </c>
      <c r="AC2291">
        <f>IF('Raw DataSet'!AH2291="","Unknown",'Raw DataSet'!AH2291)</f>
        <v>1</v>
      </c>
      <c r="AD2291">
        <f>IF('Raw DataSet'!AI2291="","Unknown",'Raw DataSet'!AI2291)</f>
        <v>11</v>
      </c>
      <c r="AE2291">
        <f>IF('Raw DataSet'!AJ2291="","Unknown",'Raw DataSet'!AJ2291)</f>
        <v>8</v>
      </c>
      <c r="AF2291">
        <f>IF('Raw DataSet'!AK2291="","Unknown",'Raw DataSet'!AK2291)</f>
        <v>3</v>
      </c>
      <c r="AG2291">
        <f>IF('Raw DataSet'!AL2291="","Unknown",'Raw DataSet'!AL2291)</f>
        <v>10</v>
      </c>
    </row>
    <row r="2292" spans="1:33">
      <c r="A2292">
        <f>IF('Raw DataSet'!I2292="","Unknown",'Raw DataSet'!I2292)</f>
        <v>2699</v>
      </c>
      <c r="B2292" s="3" t="str">
        <f>IF('Raw DataSet'!H2292="", "Unknown", 'Raw DataSet'!H2292)</f>
        <v>STAFF-2291</v>
      </c>
      <c r="C2292" t="str">
        <f>IF('Raw DataSet'!J2292="","Unknow",'Raw DataSet'!J2292)</f>
        <v>Female</v>
      </c>
      <c r="D2292" t="str">
        <f>IF('Raw DataSet'!G2292="","Unknown",'Raw DataSet'!G2292)</f>
        <v>Medical</v>
      </c>
      <c r="E2292" t="str">
        <f>IF('Raw DataSet'!R2292="","Unknown",'Raw DataSet'!R2292)</f>
        <v>Master's Degree</v>
      </c>
      <c r="F2292" t="str">
        <f>IF('Raw DataSet'!L2292="","Unknown",'Raw DataSet'!L2292)</f>
        <v>Single</v>
      </c>
      <c r="G2292">
        <f>IF('Raw DataSet'!P2292="","Unknown",'Raw DataSet'!P2292)</f>
        <v>40</v>
      </c>
      <c r="H2292" s="3" t="str" cm="1">
        <f t="array" ref="H2292">_xlfn.IFS(G2292&lt;24, "Under 25",G2292&lt;35, "25-34",G2292&lt;45, "35-44",G2292&lt;55, "45-54",TRUE, "Over 55")</f>
        <v>35-44</v>
      </c>
      <c r="I2292" t="str">
        <f>IF('Raw DataSet'!F2292="","Unknown",'Raw DataSet'!F2292)</f>
        <v>R&amp;D</v>
      </c>
      <c r="J2292" t="str">
        <f>IF('Raw DataSet'!K2292="","Unknown",'Raw DataSet'!K2292)</f>
        <v>Research Director</v>
      </c>
      <c r="K2292">
        <f>IF('Raw DataSet'!Q2292="","Unknown",'Raw DataSet'!Q2292)</f>
        <v>9</v>
      </c>
      <c r="L2292" t="str" cm="1">
        <f t="array" ref="L2292">_xlfn.IFS(K2292&lt;10,"0-9",K2292&lt;20,"10-19",TRUE,"20+")</f>
        <v>0-9</v>
      </c>
      <c r="M2292" s="3" t="str">
        <f>'Raw DataSet'!A2292</f>
        <v>No</v>
      </c>
      <c r="N2292">
        <f t="shared" si="70"/>
        <v>0</v>
      </c>
      <c r="O2292">
        <f>IF('Raw DataSet'!W2292="","Unknown",'Raw DataSet'!W2292)</f>
        <v>70400</v>
      </c>
      <c r="P2292" t="str">
        <f t="shared" si="71"/>
        <v>High</v>
      </c>
      <c r="Q2292" s="3" t="str">
        <f>IF('Raw DataSet'!M2292="","Unknown",'Raw DataSet'!M2292)</f>
        <v>No</v>
      </c>
      <c r="R2292">
        <f>IF('Raw DataSet'!T2292="","Unknown",'Raw DataSet'!T2292)</f>
        <v>2</v>
      </c>
      <c r="S2292">
        <f>IF('Raw DataSet'!Y2292="","Unknown",'Raw DataSet'!Y2292)</f>
        <v>3</v>
      </c>
      <c r="T2292">
        <f>IF('Raw DataSet'!Z2292="","Unknown",'Raw DataSet'!Z2292)</f>
        <v>3</v>
      </c>
      <c r="U2292">
        <f>IF('Raw DataSet'!AA2292="","Unknown",'Raw DataSet'!AA2292)</f>
        <v>3</v>
      </c>
      <c r="V2292">
        <f>IF('Raw DataSet'!AB2292="","Unknown",'Raw DataSet'!AB2292)</f>
        <v>9</v>
      </c>
      <c r="W2292">
        <f>IF('Raw DataSet'!AC2292="","Unknown",'Raw DataSet'!AC2292)</f>
        <v>17</v>
      </c>
      <c r="X2292" s="3" t="str" cm="1">
        <f t="array" ref="X2292">_xlfn.IFS(W2292&lt;15,"Under 15", W2292&lt;20,"15-19", TRUE,"Over 20")</f>
        <v>15-19</v>
      </c>
      <c r="Y2292">
        <f>IF('Raw DataSet'!AD2292="","Unknown",'Raw DataSet'!AD2292)</f>
        <v>3</v>
      </c>
      <c r="Z2292">
        <f>IF('Raw DataSet'!AE2292="","Unknown",'Raw DataSet'!AE2292)</f>
        <v>3</v>
      </c>
      <c r="AA2292">
        <f>IF('Raw DataSet'!AF2292="","Unknown",'Raw DataSet'!AF2292)</f>
        <v>0</v>
      </c>
      <c r="AB2292">
        <f>IF('Raw DataSet'!AG2292="","Unknown",'Raw DataSet'!AG2292)</f>
        <v>20</v>
      </c>
      <c r="AC2292">
        <f>IF('Raw DataSet'!AH2292="","Unknown",'Raw DataSet'!AH2292)</f>
        <v>2</v>
      </c>
      <c r="AD2292">
        <f>IF('Raw DataSet'!AI2292="","Unknown",'Raw DataSet'!AI2292)</f>
        <v>18</v>
      </c>
      <c r="AE2292">
        <f>IF('Raw DataSet'!AJ2292="","Unknown",'Raw DataSet'!AJ2292)</f>
        <v>7</v>
      </c>
      <c r="AF2292">
        <f>IF('Raw DataSet'!AK2292="","Unknown",'Raw DataSet'!AK2292)</f>
        <v>2</v>
      </c>
      <c r="AG2292">
        <f>IF('Raw DataSet'!AL2292="","Unknown",'Raw DataSet'!AL2292)</f>
        <v>13</v>
      </c>
    </row>
    <row r="2293" spans="1:33">
      <c r="A2293">
        <f>IF('Raw DataSet'!I2293="","Unknown",'Raw DataSet'!I2293)</f>
        <v>2700</v>
      </c>
      <c r="B2293" s="3" t="str">
        <f>IF('Raw DataSet'!H2293="", "Unknown", 'Raw DataSet'!H2293)</f>
        <v>STAFF-2292</v>
      </c>
      <c r="C2293" t="str">
        <f>IF('Raw DataSet'!J2293="","Unknow",'Raw DataSet'!J2293)</f>
        <v>Male</v>
      </c>
      <c r="D2293" t="str">
        <f>IF('Raw DataSet'!G2293="","Unknown",'Raw DataSet'!G2293)</f>
        <v>Life Sciences</v>
      </c>
      <c r="E2293" t="str">
        <f>IF('Raw DataSet'!R2293="","Unknown",'Raw DataSet'!R2293)</f>
        <v>Bachelor's Degree</v>
      </c>
      <c r="F2293" t="str">
        <f>IF('Raw DataSet'!L2293="","Unknown",'Raw DataSet'!L2293)</f>
        <v>Single</v>
      </c>
      <c r="G2293">
        <f>IF('Raw DataSet'!P2293="","Unknown",'Raw DataSet'!P2293)</f>
        <v>42</v>
      </c>
      <c r="H2293" s="3" t="str" cm="1">
        <f t="array" ref="H2293">_xlfn.IFS(G2293&lt;24, "Under 25",G2293&lt;35, "25-34",G2293&lt;45, "35-44",G2293&lt;55, "45-54",TRUE, "Over 55")</f>
        <v>35-44</v>
      </c>
      <c r="I2293" t="str">
        <f>IF('Raw DataSet'!F2293="","Unknown",'Raw DataSet'!F2293)</f>
        <v>Sales</v>
      </c>
      <c r="J2293" t="str">
        <f>IF('Raw DataSet'!K2293="","Unknown",'Raw DataSet'!K2293)</f>
        <v>Sales Executive</v>
      </c>
      <c r="K2293">
        <f>IF('Raw DataSet'!Q2293="","Unknown",'Raw DataSet'!Q2293)</f>
        <v>12</v>
      </c>
      <c r="L2293" t="str" cm="1">
        <f t="array" ref="L2293">_xlfn.IFS(K2293&lt;10,"0-9",K2293&lt;20,"10-19",TRUE,"20+")</f>
        <v>10-19</v>
      </c>
      <c r="M2293" s="3" t="str">
        <f>'Raw DataSet'!A2293</f>
        <v>Yes</v>
      </c>
      <c r="N2293">
        <f t="shared" si="70"/>
        <v>1</v>
      </c>
      <c r="O2293">
        <f>IF('Raw DataSet'!W2293="","Unknown",'Raw DataSet'!W2293)</f>
        <v>35200</v>
      </c>
      <c r="P2293" t="str">
        <f t="shared" si="71"/>
        <v>Low</v>
      </c>
      <c r="Q2293" s="3" t="str">
        <f>IF('Raw DataSet'!M2293="","Unknown",'Raw DataSet'!M2293)</f>
        <v>Yes</v>
      </c>
      <c r="R2293">
        <f>IF('Raw DataSet'!T2293="","Unknown",'Raw DataSet'!T2293)</f>
        <v>3</v>
      </c>
      <c r="S2293">
        <f>IF('Raw DataSet'!Y2293="","Unknown",'Raw DataSet'!Y2293)</f>
        <v>3</v>
      </c>
      <c r="T2293">
        <f>IF('Raw DataSet'!Z2293="","Unknown",'Raw DataSet'!Z2293)</f>
        <v>4</v>
      </c>
      <c r="U2293">
        <f>IF('Raw DataSet'!AA2293="","Unknown",'Raw DataSet'!AA2293)</f>
        <v>1</v>
      </c>
      <c r="V2293">
        <f>IF('Raw DataSet'!AB2293="","Unknown",'Raw DataSet'!AB2293)</f>
        <v>0</v>
      </c>
      <c r="W2293">
        <f>IF('Raw DataSet'!AC2293="","Unknown",'Raw DataSet'!AC2293)</f>
        <v>12</v>
      </c>
      <c r="X2293" s="3" t="str" cm="1">
        <f t="array" ref="X2293">_xlfn.IFS(W2293&lt;15,"Under 15", W2293&lt;20,"15-19", TRUE,"Over 20")</f>
        <v>Under 15</v>
      </c>
      <c r="Y2293">
        <f>IF('Raw DataSet'!AD2293="","Unknown",'Raw DataSet'!AD2293)</f>
        <v>3</v>
      </c>
      <c r="Z2293">
        <f>IF('Raw DataSet'!AE2293="","Unknown",'Raw DataSet'!AE2293)</f>
        <v>2</v>
      </c>
      <c r="AA2293">
        <f>IF('Raw DataSet'!AF2293="","Unknown",'Raw DataSet'!AF2293)</f>
        <v>0</v>
      </c>
      <c r="AB2293">
        <f>IF('Raw DataSet'!AG2293="","Unknown",'Raw DataSet'!AG2293)</f>
        <v>22</v>
      </c>
      <c r="AC2293">
        <f>IF('Raw DataSet'!AH2293="","Unknown",'Raw DataSet'!AH2293)</f>
        <v>2</v>
      </c>
      <c r="AD2293">
        <f>IF('Raw DataSet'!AI2293="","Unknown",'Raw DataSet'!AI2293)</f>
        <v>21</v>
      </c>
      <c r="AE2293">
        <f>IF('Raw DataSet'!AJ2293="","Unknown",'Raw DataSet'!AJ2293)</f>
        <v>9</v>
      </c>
      <c r="AF2293">
        <f>IF('Raw DataSet'!AK2293="","Unknown",'Raw DataSet'!AK2293)</f>
        <v>13</v>
      </c>
      <c r="AG2293">
        <f>IF('Raw DataSet'!AL2293="","Unknown",'Raw DataSet'!AL2293)</f>
        <v>14</v>
      </c>
    </row>
    <row r="2294" spans="1:33">
      <c r="A2294">
        <f>IF('Raw DataSet'!I2294="","Unknown",'Raw DataSet'!I2294)</f>
        <v>2701</v>
      </c>
      <c r="B2294" s="3" t="str">
        <f>IF('Raw DataSet'!H2294="", "Unknown", 'Raw DataSet'!H2294)</f>
        <v>STAFF-2293</v>
      </c>
      <c r="C2294" t="str">
        <f>IF('Raw DataSet'!J2294="","Unknow",'Raw DataSet'!J2294)</f>
        <v>Male</v>
      </c>
      <c r="D2294" t="str">
        <f>IF('Raw DataSet'!G2294="","Unknown",'Raw DataSet'!G2294)</f>
        <v>Marketing</v>
      </c>
      <c r="E2294" t="str">
        <f>IF('Raw DataSet'!R2294="","Unknown",'Raw DataSet'!R2294)</f>
        <v>Master's Degree</v>
      </c>
      <c r="F2294" t="str">
        <f>IF('Raw DataSet'!L2294="","Unknown",'Raw DataSet'!L2294)</f>
        <v>Single</v>
      </c>
      <c r="G2294">
        <f>IF('Raw DataSet'!P2294="","Unknown",'Raw DataSet'!P2294)</f>
        <v>42</v>
      </c>
      <c r="H2294" s="3" t="str" cm="1">
        <f t="array" ref="H2294">_xlfn.IFS(G2294&lt;24, "Under 25",G2294&lt;35, "25-34",G2294&lt;45, "35-44",G2294&lt;55, "45-54",TRUE, "Over 55")</f>
        <v>35-44</v>
      </c>
      <c r="I2294" t="str">
        <f>IF('Raw DataSet'!F2294="","Unknown",'Raw DataSet'!F2294)</f>
        <v>Sales</v>
      </c>
      <c r="J2294" t="str">
        <f>IF('Raw DataSet'!K2294="","Unknown",'Raw DataSet'!K2294)</f>
        <v>Sales Executive</v>
      </c>
      <c r="K2294">
        <f>IF('Raw DataSet'!Q2294="","Unknown",'Raw DataSet'!Q2294)</f>
        <v>4</v>
      </c>
      <c r="L2294" t="str" cm="1">
        <f t="array" ref="L2294">_xlfn.IFS(K2294&lt;10,"0-9",K2294&lt;20,"10-19",TRUE,"20+")</f>
        <v>0-9</v>
      </c>
      <c r="M2294" s="3" t="str">
        <f>'Raw DataSet'!A2294</f>
        <v>No</v>
      </c>
      <c r="N2294">
        <f t="shared" si="70"/>
        <v>0</v>
      </c>
      <c r="O2294">
        <f>IF('Raw DataSet'!W2294="","Unknown",'Raw DataSet'!W2294)</f>
        <v>36000</v>
      </c>
      <c r="P2294" t="str">
        <f t="shared" si="71"/>
        <v>Low</v>
      </c>
      <c r="Q2294" s="3" t="str">
        <f>IF('Raw DataSet'!M2294="","Unknown",'Raw DataSet'!M2294)</f>
        <v>No</v>
      </c>
      <c r="R2294">
        <f>IF('Raw DataSet'!T2294="","Unknown",'Raw DataSet'!T2294)</f>
        <v>2</v>
      </c>
      <c r="S2294">
        <f>IF('Raw DataSet'!Y2294="","Unknown",'Raw DataSet'!Y2294)</f>
        <v>3</v>
      </c>
      <c r="T2294">
        <f>IF('Raw DataSet'!Z2294="","Unknown",'Raw DataSet'!Z2294)</f>
        <v>2</v>
      </c>
      <c r="U2294">
        <f>IF('Raw DataSet'!AA2294="","Unknown",'Raw DataSet'!AA2294)</f>
        <v>1</v>
      </c>
      <c r="V2294">
        <f>IF('Raw DataSet'!AB2294="","Unknown",'Raw DataSet'!AB2294)</f>
        <v>7</v>
      </c>
      <c r="W2294">
        <f>IF('Raw DataSet'!AC2294="","Unknown",'Raw DataSet'!AC2294)</f>
        <v>13</v>
      </c>
      <c r="X2294" s="3" t="str" cm="1">
        <f t="array" ref="X2294">_xlfn.IFS(W2294&lt;15,"Under 15", W2294&lt;20,"15-19", TRUE,"Over 20")</f>
        <v>Under 15</v>
      </c>
      <c r="Y2294">
        <f>IF('Raw DataSet'!AD2294="","Unknown",'Raw DataSet'!AD2294)</f>
        <v>3</v>
      </c>
      <c r="Z2294">
        <f>IF('Raw DataSet'!AE2294="","Unknown",'Raw DataSet'!AE2294)</f>
        <v>4</v>
      </c>
      <c r="AA2294">
        <f>IF('Raw DataSet'!AF2294="","Unknown",'Raw DataSet'!AF2294)</f>
        <v>0</v>
      </c>
      <c r="AB2294">
        <f>IF('Raw DataSet'!AG2294="","Unknown",'Raw DataSet'!AG2294)</f>
        <v>9</v>
      </c>
      <c r="AC2294">
        <f>IF('Raw DataSet'!AH2294="","Unknown",'Raw DataSet'!AH2294)</f>
        <v>4</v>
      </c>
      <c r="AD2294">
        <f>IF('Raw DataSet'!AI2294="","Unknown",'Raw DataSet'!AI2294)</f>
        <v>6</v>
      </c>
      <c r="AE2294">
        <f>IF('Raw DataSet'!AJ2294="","Unknown",'Raw DataSet'!AJ2294)</f>
        <v>4</v>
      </c>
      <c r="AF2294">
        <f>IF('Raw DataSet'!AK2294="","Unknown",'Raw DataSet'!AK2294)</f>
        <v>1</v>
      </c>
      <c r="AG2294">
        <f>IF('Raw DataSet'!AL2294="","Unknown",'Raw DataSet'!AL2294)</f>
        <v>5</v>
      </c>
    </row>
    <row r="2295" spans="1:33">
      <c r="A2295">
        <f>IF('Raw DataSet'!I2295="","Unknown",'Raw DataSet'!I2295)</f>
        <v>2702</v>
      </c>
      <c r="B2295" s="3" t="str">
        <f>IF('Raw DataSet'!H2295="", "Unknown", 'Raw DataSet'!H2295)</f>
        <v>STAFF-2294</v>
      </c>
      <c r="C2295" t="str">
        <f>IF('Raw DataSet'!J2295="","Unknow",'Raw DataSet'!J2295)</f>
        <v>Male</v>
      </c>
      <c r="D2295" t="str">
        <f>IF('Raw DataSet'!G2295="","Unknown",'Raw DataSet'!G2295)</f>
        <v>Medical</v>
      </c>
      <c r="E2295" t="str">
        <f>IF('Raw DataSet'!R2295="","Unknown",'Raw DataSet'!R2295)</f>
        <v>Master's Degree</v>
      </c>
      <c r="F2295" t="str">
        <f>IF('Raw DataSet'!L2295="","Unknown",'Raw DataSet'!L2295)</f>
        <v>Married</v>
      </c>
      <c r="G2295">
        <f>IF('Raw DataSet'!P2295="","Unknown",'Raw DataSet'!P2295)</f>
        <v>35</v>
      </c>
      <c r="H2295" s="3" t="str" cm="1">
        <f t="array" ref="H2295">_xlfn.IFS(G2295&lt;24, "Under 25",G2295&lt;35, "25-34",G2295&lt;45, "35-44",G2295&lt;55, "45-54",TRUE, "Over 55")</f>
        <v>35-44</v>
      </c>
      <c r="I2295" t="str">
        <f>IF('Raw DataSet'!F2295="","Unknown",'Raw DataSet'!F2295)</f>
        <v>R&amp;D</v>
      </c>
      <c r="J2295" t="str">
        <f>IF('Raw DataSet'!K2295="","Unknown",'Raw DataSet'!K2295)</f>
        <v>Laboratory Technician</v>
      </c>
      <c r="K2295">
        <f>IF('Raw DataSet'!Q2295="","Unknown",'Raw DataSet'!Q2295)</f>
        <v>1</v>
      </c>
      <c r="L2295" t="str" cm="1">
        <f t="array" ref="L2295">_xlfn.IFS(K2295&lt;10,"0-9",K2295&lt;20,"10-19",TRUE,"20+")</f>
        <v>0-9</v>
      </c>
      <c r="M2295" s="3" t="str">
        <f>'Raw DataSet'!A2295</f>
        <v>No</v>
      </c>
      <c r="N2295">
        <f t="shared" si="70"/>
        <v>0</v>
      </c>
      <c r="O2295">
        <f>IF('Raw DataSet'!W2295="","Unknown",'Raw DataSet'!W2295)</f>
        <v>46400</v>
      </c>
      <c r="P2295" t="str">
        <f t="shared" si="71"/>
        <v>Medium</v>
      </c>
      <c r="Q2295" s="3" t="str">
        <f>IF('Raw DataSet'!M2295="","Unknown",'Raw DataSet'!M2295)</f>
        <v>No</v>
      </c>
      <c r="R2295">
        <f>IF('Raw DataSet'!T2295="","Unknown",'Raw DataSet'!T2295)</f>
        <v>4</v>
      </c>
      <c r="S2295">
        <f>IF('Raw DataSet'!Y2295="","Unknown",'Raw DataSet'!Y2295)</f>
        <v>2</v>
      </c>
      <c r="T2295">
        <f>IF('Raw DataSet'!Z2295="","Unknown",'Raw DataSet'!Z2295)</f>
        <v>1</v>
      </c>
      <c r="U2295">
        <f>IF('Raw DataSet'!AA2295="","Unknown",'Raw DataSet'!AA2295)</f>
        <v>3</v>
      </c>
      <c r="V2295">
        <f>IF('Raw DataSet'!AB2295="","Unknown",'Raw DataSet'!AB2295)</f>
        <v>6</v>
      </c>
      <c r="W2295">
        <f>IF('Raw DataSet'!AC2295="","Unknown",'Raw DataSet'!AC2295)</f>
        <v>12</v>
      </c>
      <c r="X2295" s="3" t="str" cm="1">
        <f t="array" ref="X2295">_xlfn.IFS(W2295&lt;15,"Under 15", W2295&lt;20,"15-19", TRUE,"Over 20")</f>
        <v>Under 15</v>
      </c>
      <c r="Y2295">
        <f>IF('Raw DataSet'!AD2295="","Unknown",'Raw DataSet'!AD2295)</f>
        <v>3</v>
      </c>
      <c r="Z2295">
        <f>IF('Raw DataSet'!AE2295="","Unknown",'Raw DataSet'!AE2295)</f>
        <v>2</v>
      </c>
      <c r="AA2295">
        <f>IF('Raw DataSet'!AF2295="","Unknown",'Raw DataSet'!AF2295)</f>
        <v>1</v>
      </c>
      <c r="AB2295">
        <f>IF('Raw DataSet'!AG2295="","Unknown",'Raw DataSet'!AG2295)</f>
        <v>10</v>
      </c>
      <c r="AC2295">
        <f>IF('Raw DataSet'!AH2295="","Unknown",'Raw DataSet'!AH2295)</f>
        <v>3</v>
      </c>
      <c r="AD2295">
        <f>IF('Raw DataSet'!AI2295="","Unknown",'Raw DataSet'!AI2295)</f>
        <v>8</v>
      </c>
      <c r="AE2295">
        <f>IF('Raw DataSet'!AJ2295="","Unknown",'Raw DataSet'!AJ2295)</f>
        <v>0</v>
      </c>
      <c r="AF2295">
        <f>IF('Raw DataSet'!AK2295="","Unknown",'Raw DataSet'!AK2295)</f>
        <v>1</v>
      </c>
      <c r="AG2295">
        <f>IF('Raw DataSet'!AL2295="","Unknown",'Raw DataSet'!AL2295)</f>
        <v>7</v>
      </c>
    </row>
    <row r="2296" spans="1:33">
      <c r="A2296">
        <f>IF('Raw DataSet'!I2296="","Unknown",'Raw DataSet'!I2296)</f>
        <v>2703</v>
      </c>
      <c r="B2296" s="3" t="str">
        <f>IF('Raw DataSet'!H2296="", "Unknown", 'Raw DataSet'!H2296)</f>
        <v>STAFF-2295</v>
      </c>
      <c r="C2296" t="str">
        <f>IF('Raw DataSet'!J2296="","Unknow",'Raw DataSet'!J2296)</f>
        <v>Male</v>
      </c>
      <c r="D2296" t="str">
        <f>IF('Raw DataSet'!G2296="","Unknown",'Raw DataSet'!G2296)</f>
        <v>Medical</v>
      </c>
      <c r="E2296" t="str">
        <f>IF('Raw DataSet'!R2296="","Unknown",'Raw DataSet'!R2296)</f>
        <v>Bachelor's Degree</v>
      </c>
      <c r="F2296" t="str">
        <f>IF('Raw DataSet'!L2296="","Unknown",'Raw DataSet'!L2296)</f>
        <v>Single</v>
      </c>
      <c r="G2296">
        <f>IF('Raw DataSet'!P2296="","Unknown",'Raw DataSet'!P2296)</f>
        <v>24</v>
      </c>
      <c r="H2296" s="3" t="str" cm="1">
        <f t="array" ref="H2296">_xlfn.IFS(G2296&lt;24, "Under 25",G2296&lt;35, "25-34",G2296&lt;45, "35-44",G2296&lt;55, "45-54",TRUE, "Over 55")</f>
        <v>25-34</v>
      </c>
      <c r="I2296" t="str">
        <f>IF('Raw DataSet'!F2296="","Unknown",'Raw DataSet'!F2296)</f>
        <v>R&amp;D</v>
      </c>
      <c r="J2296" t="str">
        <f>IF('Raw DataSet'!K2296="","Unknown",'Raw DataSet'!K2296)</f>
        <v>Laboratory Technician</v>
      </c>
      <c r="K2296">
        <f>IF('Raw DataSet'!Q2296="","Unknown",'Raw DataSet'!Q2296)</f>
        <v>24</v>
      </c>
      <c r="L2296" t="str" cm="1">
        <f t="array" ref="L2296">_xlfn.IFS(K2296&lt;10,"0-9",K2296&lt;20,"10-19",TRUE,"20+")</f>
        <v>20+</v>
      </c>
      <c r="M2296" s="3" t="str">
        <f>'Raw DataSet'!A2296</f>
        <v>No</v>
      </c>
      <c r="N2296">
        <f t="shared" si="70"/>
        <v>0</v>
      </c>
      <c r="O2296">
        <f>IF('Raw DataSet'!W2296="","Unknown",'Raw DataSet'!W2296)</f>
        <v>39200</v>
      </c>
      <c r="P2296" t="str">
        <f t="shared" si="71"/>
        <v>Medium</v>
      </c>
      <c r="Q2296" s="3" t="str">
        <f>IF('Raw DataSet'!M2296="","Unknown",'Raw DataSet'!M2296)</f>
        <v>No</v>
      </c>
      <c r="R2296">
        <f>IF('Raw DataSet'!T2296="","Unknown",'Raw DataSet'!T2296)</f>
        <v>4</v>
      </c>
      <c r="S2296">
        <f>IF('Raw DataSet'!Y2296="","Unknown",'Raw DataSet'!Y2296)</f>
        <v>3</v>
      </c>
      <c r="T2296">
        <f>IF('Raw DataSet'!Z2296="","Unknown",'Raw DataSet'!Z2296)</f>
        <v>1</v>
      </c>
      <c r="U2296">
        <f>IF('Raw DataSet'!AA2296="","Unknown",'Raw DataSet'!AA2296)</f>
        <v>2</v>
      </c>
      <c r="V2296">
        <f>IF('Raw DataSet'!AB2296="","Unknown",'Raw DataSet'!AB2296)</f>
        <v>8</v>
      </c>
      <c r="W2296">
        <f>IF('Raw DataSet'!AC2296="","Unknown",'Raw DataSet'!AC2296)</f>
        <v>22</v>
      </c>
      <c r="X2296" s="3" t="str" cm="1">
        <f t="array" ref="X2296">_xlfn.IFS(W2296&lt;15,"Under 15", W2296&lt;20,"15-19", TRUE,"Over 20")</f>
        <v>Over 20</v>
      </c>
      <c r="Y2296">
        <f>IF('Raw DataSet'!AD2296="","Unknown",'Raw DataSet'!AD2296)</f>
        <v>4</v>
      </c>
      <c r="Z2296">
        <f>IF('Raw DataSet'!AE2296="","Unknown",'Raw DataSet'!AE2296)</f>
        <v>4</v>
      </c>
      <c r="AA2296">
        <f>IF('Raw DataSet'!AF2296="","Unknown",'Raw DataSet'!AF2296)</f>
        <v>0</v>
      </c>
      <c r="AB2296">
        <f>IF('Raw DataSet'!AG2296="","Unknown",'Raw DataSet'!AG2296)</f>
        <v>6</v>
      </c>
      <c r="AC2296">
        <f>IF('Raw DataSet'!AH2296="","Unknown",'Raw DataSet'!AH2296)</f>
        <v>3</v>
      </c>
      <c r="AD2296">
        <f>IF('Raw DataSet'!AI2296="","Unknown",'Raw DataSet'!AI2296)</f>
        <v>4</v>
      </c>
      <c r="AE2296">
        <f>IF('Raw DataSet'!AJ2296="","Unknown",'Raw DataSet'!AJ2296)</f>
        <v>3</v>
      </c>
      <c r="AF2296">
        <f>IF('Raw DataSet'!AK2296="","Unknown",'Raw DataSet'!AK2296)</f>
        <v>1</v>
      </c>
      <c r="AG2296">
        <f>IF('Raw DataSet'!AL2296="","Unknown",'Raw DataSet'!AL2296)</f>
        <v>2</v>
      </c>
    </row>
    <row r="2297" spans="1:33">
      <c r="A2297">
        <f>IF('Raw DataSet'!I2297="","Unknown",'Raw DataSet'!I2297)</f>
        <v>2704</v>
      </c>
      <c r="B2297" s="3" t="str">
        <f>IF('Raw DataSet'!H2297="", "Unknown", 'Raw DataSet'!H2297)</f>
        <v>STAFF-2296</v>
      </c>
      <c r="C2297" t="str">
        <f>IF('Raw DataSet'!J2297="","Unknow",'Raw DataSet'!J2297)</f>
        <v>Female</v>
      </c>
      <c r="D2297" t="str">
        <f>IF('Raw DataSet'!G2297="","Unknown",'Raw DataSet'!G2297)</f>
        <v>Life Sciences</v>
      </c>
      <c r="E2297" t="str">
        <f>IF('Raw DataSet'!R2297="","Unknown",'Raw DataSet'!R2297)</f>
        <v>High School</v>
      </c>
      <c r="F2297" t="str">
        <f>IF('Raw DataSet'!L2297="","Unknown",'Raw DataSet'!L2297)</f>
        <v>Married</v>
      </c>
      <c r="G2297">
        <f>IF('Raw DataSet'!P2297="","Unknown",'Raw DataSet'!P2297)</f>
        <v>28</v>
      </c>
      <c r="H2297" s="3" t="str" cm="1">
        <f t="array" ref="H2297">_xlfn.IFS(G2297&lt;24, "Under 25",G2297&lt;35, "25-34",G2297&lt;45, "35-44",G2297&lt;55, "45-54",TRUE, "Over 55")</f>
        <v>25-34</v>
      </c>
      <c r="I2297" t="str">
        <f>IF('Raw DataSet'!F2297="","Unknown",'Raw DataSet'!F2297)</f>
        <v>R&amp;D</v>
      </c>
      <c r="J2297" t="str">
        <f>IF('Raw DataSet'!K2297="","Unknown",'Raw DataSet'!K2297)</f>
        <v>Laboratory Technician</v>
      </c>
      <c r="K2297">
        <f>IF('Raw DataSet'!Q2297="","Unknown",'Raw DataSet'!Q2297)</f>
        <v>12</v>
      </c>
      <c r="L2297" t="str" cm="1">
        <f t="array" ref="L2297">_xlfn.IFS(K2297&lt;10,"0-9",K2297&lt;20,"10-19",TRUE,"20+")</f>
        <v>10-19</v>
      </c>
      <c r="M2297" s="3" t="str">
        <f>'Raw DataSet'!A2297</f>
        <v>Yes</v>
      </c>
      <c r="N2297">
        <f t="shared" si="70"/>
        <v>1</v>
      </c>
      <c r="O2297">
        <f>IF('Raw DataSet'!W2297="","Unknown",'Raw DataSet'!W2297)</f>
        <v>63200</v>
      </c>
      <c r="P2297" t="str">
        <f t="shared" si="71"/>
        <v>Medium</v>
      </c>
      <c r="Q2297" s="3" t="str">
        <f>IF('Raw DataSet'!M2297="","Unknown",'Raw DataSet'!M2297)</f>
        <v>Yes</v>
      </c>
      <c r="R2297">
        <f>IF('Raw DataSet'!T2297="","Unknown",'Raw DataSet'!T2297)</f>
        <v>3</v>
      </c>
      <c r="S2297">
        <f>IF('Raw DataSet'!Y2297="","Unknown",'Raw DataSet'!Y2297)</f>
        <v>3</v>
      </c>
      <c r="T2297">
        <f>IF('Raw DataSet'!Z2297="","Unknown",'Raw DataSet'!Z2297)</f>
        <v>1</v>
      </c>
      <c r="U2297">
        <f>IF('Raw DataSet'!AA2297="","Unknown",'Raw DataSet'!AA2297)</f>
        <v>4</v>
      </c>
      <c r="V2297">
        <f>IF('Raw DataSet'!AB2297="","Unknown",'Raw DataSet'!AB2297)</f>
        <v>1</v>
      </c>
      <c r="W2297">
        <f>IF('Raw DataSet'!AC2297="","Unknown",'Raw DataSet'!AC2297)</f>
        <v>11</v>
      </c>
      <c r="X2297" s="3" t="str" cm="1">
        <f t="array" ref="X2297">_xlfn.IFS(W2297&lt;15,"Under 15", W2297&lt;20,"15-19", TRUE,"Over 20")</f>
        <v>Under 15</v>
      </c>
      <c r="Y2297">
        <f>IF('Raw DataSet'!AD2297="","Unknown",'Raw DataSet'!AD2297)</f>
        <v>3</v>
      </c>
      <c r="Z2297">
        <f>IF('Raw DataSet'!AE2297="","Unknown",'Raw DataSet'!AE2297)</f>
        <v>4</v>
      </c>
      <c r="AA2297">
        <f>IF('Raw DataSet'!AF2297="","Unknown",'Raw DataSet'!AF2297)</f>
        <v>0</v>
      </c>
      <c r="AB2297">
        <f>IF('Raw DataSet'!AG2297="","Unknown",'Raw DataSet'!AG2297)</f>
        <v>1</v>
      </c>
      <c r="AC2297">
        <f>IF('Raw DataSet'!AH2297="","Unknown",'Raw DataSet'!AH2297)</f>
        <v>2</v>
      </c>
      <c r="AD2297">
        <f>IF('Raw DataSet'!AI2297="","Unknown",'Raw DataSet'!AI2297)</f>
        <v>1</v>
      </c>
      <c r="AE2297">
        <f>IF('Raw DataSet'!AJ2297="","Unknown",'Raw DataSet'!AJ2297)</f>
        <v>1</v>
      </c>
      <c r="AF2297">
        <f>IF('Raw DataSet'!AK2297="","Unknown",'Raw DataSet'!AK2297)</f>
        <v>0</v>
      </c>
      <c r="AG2297">
        <f>IF('Raw DataSet'!AL2297="","Unknown",'Raw DataSet'!AL2297)</f>
        <v>0</v>
      </c>
    </row>
    <row r="2298" spans="1:33">
      <c r="A2298">
        <f>IF('Raw DataSet'!I2298="","Unknown",'Raw DataSet'!I2298)</f>
        <v>2705</v>
      </c>
      <c r="B2298" s="3" t="str">
        <f>IF('Raw DataSet'!H2298="", "Unknown", 'Raw DataSet'!H2298)</f>
        <v>STAFF-2297</v>
      </c>
      <c r="C2298" t="str">
        <f>IF('Raw DataSet'!J2298="","Unknow",'Raw DataSet'!J2298)</f>
        <v>Male</v>
      </c>
      <c r="D2298" t="str">
        <f>IF('Raw DataSet'!G2298="","Unknown",'Raw DataSet'!G2298)</f>
        <v>Medical</v>
      </c>
      <c r="E2298" t="str">
        <f>IF('Raw DataSet'!R2298="","Unknown",'Raw DataSet'!R2298)</f>
        <v>Master's Degree</v>
      </c>
      <c r="F2298" t="str">
        <f>IF('Raw DataSet'!L2298="","Unknown",'Raw DataSet'!L2298)</f>
        <v>Married</v>
      </c>
      <c r="G2298">
        <f>IF('Raw DataSet'!P2298="","Unknown",'Raw DataSet'!P2298)</f>
        <v>26</v>
      </c>
      <c r="H2298" s="3" t="str" cm="1">
        <f t="array" ref="H2298">_xlfn.IFS(G2298&lt;24, "Under 25",G2298&lt;35, "25-34",G2298&lt;45, "35-44",G2298&lt;55, "45-54",TRUE, "Over 55")</f>
        <v>25-34</v>
      </c>
      <c r="I2298" t="str">
        <f>IF('Raw DataSet'!F2298="","Unknown",'Raw DataSet'!F2298)</f>
        <v>R&amp;D</v>
      </c>
      <c r="J2298" t="str">
        <f>IF('Raw DataSet'!K2298="","Unknown",'Raw DataSet'!K2298)</f>
        <v>Laboratory Technician</v>
      </c>
      <c r="K2298">
        <f>IF('Raw DataSet'!Q2298="","Unknown",'Raw DataSet'!Q2298)</f>
        <v>3</v>
      </c>
      <c r="L2298" t="str" cm="1">
        <f t="array" ref="L2298">_xlfn.IFS(K2298&lt;10,"0-9",K2298&lt;20,"10-19",TRUE,"20+")</f>
        <v>0-9</v>
      </c>
      <c r="M2298" s="3" t="str">
        <f>'Raw DataSet'!A2298</f>
        <v>No</v>
      </c>
      <c r="N2298">
        <f t="shared" si="70"/>
        <v>0</v>
      </c>
      <c r="O2298">
        <f>IF('Raw DataSet'!W2298="","Unknown",'Raw DataSet'!W2298)</f>
        <v>65600</v>
      </c>
      <c r="P2298" t="str">
        <f t="shared" si="71"/>
        <v>Medium</v>
      </c>
      <c r="Q2298" s="3" t="str">
        <f>IF('Raw DataSet'!M2298="","Unknown",'Raw DataSet'!M2298)</f>
        <v>No</v>
      </c>
      <c r="R2298">
        <f>IF('Raw DataSet'!T2298="","Unknown",'Raw DataSet'!T2298)</f>
        <v>1</v>
      </c>
      <c r="S2298">
        <f>IF('Raw DataSet'!Y2298="","Unknown",'Raw DataSet'!Y2298)</f>
        <v>4</v>
      </c>
      <c r="T2298">
        <f>IF('Raw DataSet'!Z2298="","Unknown",'Raw DataSet'!Z2298)</f>
        <v>1</v>
      </c>
      <c r="U2298">
        <f>IF('Raw DataSet'!AA2298="","Unknown",'Raw DataSet'!AA2298)</f>
        <v>4</v>
      </c>
      <c r="V2298">
        <f>IF('Raw DataSet'!AB2298="","Unknown",'Raw DataSet'!AB2298)</f>
        <v>1</v>
      </c>
      <c r="W2298">
        <f>IF('Raw DataSet'!AC2298="","Unknown",'Raw DataSet'!AC2298)</f>
        <v>22</v>
      </c>
      <c r="X2298" s="3" t="str" cm="1">
        <f t="array" ref="X2298">_xlfn.IFS(W2298&lt;15,"Under 15", W2298&lt;20,"15-19", TRUE,"Over 20")</f>
        <v>Over 20</v>
      </c>
      <c r="Y2298">
        <f>IF('Raw DataSet'!AD2298="","Unknown",'Raw DataSet'!AD2298)</f>
        <v>4</v>
      </c>
      <c r="Z2298">
        <f>IF('Raw DataSet'!AE2298="","Unknown",'Raw DataSet'!AE2298)</f>
        <v>2</v>
      </c>
      <c r="AA2298">
        <f>IF('Raw DataSet'!AF2298="","Unknown",'Raw DataSet'!AF2298)</f>
        <v>1</v>
      </c>
      <c r="AB2298">
        <f>IF('Raw DataSet'!AG2298="","Unknown",'Raw DataSet'!AG2298)</f>
        <v>8</v>
      </c>
      <c r="AC2298">
        <f>IF('Raw DataSet'!AH2298="","Unknown",'Raw DataSet'!AH2298)</f>
        <v>3</v>
      </c>
      <c r="AD2298">
        <f>IF('Raw DataSet'!AI2298="","Unknown",'Raw DataSet'!AI2298)</f>
        <v>8</v>
      </c>
      <c r="AE2298">
        <f>IF('Raw DataSet'!AJ2298="","Unknown",'Raw DataSet'!AJ2298)</f>
        <v>7</v>
      </c>
      <c r="AF2298">
        <f>IF('Raw DataSet'!AK2298="","Unknown",'Raw DataSet'!AK2298)</f>
        <v>0</v>
      </c>
      <c r="AG2298">
        <f>IF('Raw DataSet'!AL2298="","Unknown",'Raw DataSet'!AL2298)</f>
        <v>7</v>
      </c>
    </row>
    <row r="2299" spans="1:33">
      <c r="A2299">
        <f>IF('Raw DataSet'!I2299="","Unknown",'Raw DataSet'!I2299)</f>
        <v>2706</v>
      </c>
      <c r="B2299" s="3" t="str">
        <f>IF('Raw DataSet'!H2299="", "Unknown", 'Raw DataSet'!H2299)</f>
        <v>STAFF-2298</v>
      </c>
      <c r="C2299" t="str">
        <f>IF('Raw DataSet'!J2299="","Unknow",'Raw DataSet'!J2299)</f>
        <v>Male</v>
      </c>
      <c r="D2299" t="str">
        <f>IF('Raw DataSet'!G2299="","Unknown",'Raw DataSet'!G2299)</f>
        <v>Marketing</v>
      </c>
      <c r="E2299" t="str">
        <f>IF('Raw DataSet'!R2299="","Unknown",'Raw DataSet'!R2299)</f>
        <v>Bachelor's Degree</v>
      </c>
      <c r="F2299" t="str">
        <f>IF('Raw DataSet'!L2299="","Unknown",'Raw DataSet'!L2299)</f>
        <v>Married</v>
      </c>
      <c r="G2299">
        <f>IF('Raw DataSet'!P2299="","Unknown",'Raw DataSet'!P2299)</f>
        <v>30</v>
      </c>
      <c r="H2299" s="3" t="str" cm="1">
        <f t="array" ref="H2299">_xlfn.IFS(G2299&lt;24, "Under 25",G2299&lt;35, "25-34",G2299&lt;45, "35-44",G2299&lt;55, "45-54",TRUE, "Over 55")</f>
        <v>25-34</v>
      </c>
      <c r="I2299" t="str">
        <f>IF('Raw DataSet'!F2299="","Unknown",'Raw DataSet'!F2299)</f>
        <v>Sales</v>
      </c>
      <c r="J2299" t="str">
        <f>IF('Raw DataSet'!K2299="","Unknown",'Raw DataSet'!K2299)</f>
        <v>Sales Executive</v>
      </c>
      <c r="K2299">
        <f>IF('Raw DataSet'!Q2299="","Unknown",'Raw DataSet'!Q2299)</f>
        <v>10</v>
      </c>
      <c r="L2299" t="str" cm="1">
        <f t="array" ref="L2299">_xlfn.IFS(K2299&lt;10,"0-9",K2299&lt;20,"10-19",TRUE,"20+")</f>
        <v>10-19</v>
      </c>
      <c r="M2299" s="3" t="str">
        <f>'Raw DataSet'!A2299</f>
        <v>No</v>
      </c>
      <c r="N2299">
        <f t="shared" si="70"/>
        <v>0</v>
      </c>
      <c r="O2299">
        <f>IF('Raw DataSet'!W2299="","Unknown",'Raw DataSet'!W2299)</f>
        <v>57600</v>
      </c>
      <c r="P2299" t="str">
        <f t="shared" si="71"/>
        <v>Medium</v>
      </c>
      <c r="Q2299" s="3" t="str">
        <f>IF('Raw DataSet'!M2299="","Unknown",'Raw DataSet'!M2299)</f>
        <v>No</v>
      </c>
      <c r="R2299">
        <f>IF('Raw DataSet'!T2299="","Unknown",'Raw DataSet'!T2299)</f>
        <v>3</v>
      </c>
      <c r="S2299">
        <f>IF('Raw DataSet'!Y2299="","Unknown",'Raw DataSet'!Y2299)</f>
        <v>2</v>
      </c>
      <c r="T2299">
        <f>IF('Raw DataSet'!Z2299="","Unknown",'Raw DataSet'!Z2299)</f>
        <v>2</v>
      </c>
      <c r="U2299">
        <f>IF('Raw DataSet'!AA2299="","Unknown",'Raw DataSet'!AA2299)</f>
        <v>3</v>
      </c>
      <c r="V2299">
        <f>IF('Raw DataSet'!AB2299="","Unknown",'Raw DataSet'!AB2299)</f>
        <v>1</v>
      </c>
      <c r="W2299">
        <f>IF('Raw DataSet'!AC2299="","Unknown",'Raw DataSet'!AC2299)</f>
        <v>18</v>
      </c>
      <c r="X2299" s="3" t="str" cm="1">
        <f t="array" ref="X2299">_xlfn.IFS(W2299&lt;15,"Under 15", W2299&lt;20,"15-19", TRUE,"Over 20")</f>
        <v>15-19</v>
      </c>
      <c r="Y2299">
        <f>IF('Raw DataSet'!AD2299="","Unknown",'Raw DataSet'!AD2299)</f>
        <v>3</v>
      </c>
      <c r="Z2299">
        <f>IF('Raw DataSet'!AE2299="","Unknown",'Raw DataSet'!AE2299)</f>
        <v>1</v>
      </c>
      <c r="AA2299">
        <f>IF('Raw DataSet'!AF2299="","Unknown",'Raw DataSet'!AF2299)</f>
        <v>1</v>
      </c>
      <c r="AB2299">
        <f>IF('Raw DataSet'!AG2299="","Unknown",'Raw DataSet'!AG2299)</f>
        <v>10</v>
      </c>
      <c r="AC2299">
        <f>IF('Raw DataSet'!AH2299="","Unknown",'Raw DataSet'!AH2299)</f>
        <v>3</v>
      </c>
      <c r="AD2299">
        <f>IF('Raw DataSet'!AI2299="","Unknown",'Raw DataSet'!AI2299)</f>
        <v>10</v>
      </c>
      <c r="AE2299">
        <f>IF('Raw DataSet'!AJ2299="","Unknown",'Raw DataSet'!AJ2299)</f>
        <v>3</v>
      </c>
      <c r="AF2299">
        <f>IF('Raw DataSet'!AK2299="","Unknown",'Raw DataSet'!AK2299)</f>
        <v>1</v>
      </c>
      <c r="AG2299">
        <f>IF('Raw DataSet'!AL2299="","Unknown",'Raw DataSet'!AL2299)</f>
        <v>4</v>
      </c>
    </row>
    <row r="2300" spans="1:33">
      <c r="A2300">
        <f>IF('Raw DataSet'!I2300="","Unknown",'Raw DataSet'!I2300)</f>
        <v>2707</v>
      </c>
      <c r="B2300" s="3" t="str">
        <f>IF('Raw DataSet'!H2300="", "Unknown", 'Raw DataSet'!H2300)</f>
        <v>STAFF-2299</v>
      </c>
      <c r="C2300" t="str">
        <f>IF('Raw DataSet'!J2300="","Unknow",'Raw DataSet'!J2300)</f>
        <v>Female</v>
      </c>
      <c r="D2300" t="str">
        <f>IF('Raw DataSet'!G2300="","Unknown",'Raw DataSet'!G2300)</f>
        <v>Medical</v>
      </c>
      <c r="E2300" t="str">
        <f>IF('Raw DataSet'!R2300="","Unknown",'Raw DataSet'!R2300)</f>
        <v>Associates Degree</v>
      </c>
      <c r="F2300" t="str">
        <f>IF('Raw DataSet'!L2300="","Unknown",'Raw DataSet'!L2300)</f>
        <v>Married</v>
      </c>
      <c r="G2300">
        <f>IF('Raw DataSet'!P2300="","Unknown",'Raw DataSet'!P2300)</f>
        <v>40</v>
      </c>
      <c r="H2300" s="3" t="str" cm="1">
        <f t="array" ref="H2300">_xlfn.IFS(G2300&lt;24, "Under 25",G2300&lt;35, "25-34",G2300&lt;45, "35-44",G2300&lt;55, "45-54",TRUE, "Over 55")</f>
        <v>35-44</v>
      </c>
      <c r="I2300" t="str">
        <f>IF('Raw DataSet'!F2300="","Unknown",'Raw DataSet'!F2300)</f>
        <v>R&amp;D</v>
      </c>
      <c r="J2300" t="str">
        <f>IF('Raw DataSet'!K2300="","Unknown",'Raw DataSet'!K2300)</f>
        <v>Research Scientist</v>
      </c>
      <c r="K2300">
        <f>IF('Raw DataSet'!Q2300="","Unknown",'Raw DataSet'!Q2300)</f>
        <v>26</v>
      </c>
      <c r="L2300" t="str" cm="1">
        <f t="array" ref="L2300">_xlfn.IFS(K2300&lt;10,"0-9",K2300&lt;20,"10-19",TRUE,"20+")</f>
        <v>20+</v>
      </c>
      <c r="M2300" s="3" t="str">
        <f>'Raw DataSet'!A2300</f>
        <v>No</v>
      </c>
      <c r="N2300">
        <f t="shared" si="70"/>
        <v>0</v>
      </c>
      <c r="O2300">
        <f>IF('Raw DataSet'!W2300="","Unknown",'Raw DataSet'!W2300)</f>
        <v>73600</v>
      </c>
      <c r="P2300" t="str">
        <f t="shared" si="71"/>
        <v>High</v>
      </c>
      <c r="Q2300" s="3" t="str">
        <f>IF('Raw DataSet'!M2300="","Unknown",'Raw DataSet'!M2300)</f>
        <v>Yes</v>
      </c>
      <c r="R2300">
        <f>IF('Raw DataSet'!T2300="","Unknown",'Raw DataSet'!T2300)</f>
        <v>3</v>
      </c>
      <c r="S2300">
        <f>IF('Raw DataSet'!Y2300="","Unknown",'Raw DataSet'!Y2300)</f>
        <v>2</v>
      </c>
      <c r="T2300">
        <f>IF('Raw DataSet'!Z2300="","Unknown",'Raw DataSet'!Z2300)</f>
        <v>2</v>
      </c>
      <c r="U2300">
        <f>IF('Raw DataSet'!AA2300="","Unknown",'Raw DataSet'!AA2300)</f>
        <v>4</v>
      </c>
      <c r="V2300">
        <f>IF('Raw DataSet'!AB2300="","Unknown",'Raw DataSet'!AB2300)</f>
        <v>3</v>
      </c>
      <c r="W2300">
        <f>IF('Raw DataSet'!AC2300="","Unknown",'Raw DataSet'!AC2300)</f>
        <v>13</v>
      </c>
      <c r="X2300" s="3" t="str" cm="1">
        <f t="array" ref="X2300">_xlfn.IFS(W2300&lt;15,"Under 15", W2300&lt;20,"15-19", TRUE,"Over 20")</f>
        <v>Under 15</v>
      </c>
      <c r="Y2300">
        <f>IF('Raw DataSet'!AD2300="","Unknown",'Raw DataSet'!AD2300)</f>
        <v>3</v>
      </c>
      <c r="Z2300">
        <f>IF('Raw DataSet'!AE2300="","Unknown",'Raw DataSet'!AE2300)</f>
        <v>4</v>
      </c>
      <c r="AA2300">
        <f>IF('Raw DataSet'!AF2300="","Unknown",'Raw DataSet'!AF2300)</f>
        <v>1</v>
      </c>
      <c r="AB2300">
        <f>IF('Raw DataSet'!AG2300="","Unknown",'Raw DataSet'!AG2300)</f>
        <v>16</v>
      </c>
      <c r="AC2300">
        <f>IF('Raw DataSet'!AH2300="","Unknown",'Raw DataSet'!AH2300)</f>
        <v>1</v>
      </c>
      <c r="AD2300">
        <f>IF('Raw DataSet'!AI2300="","Unknown",'Raw DataSet'!AI2300)</f>
        <v>1</v>
      </c>
      <c r="AE2300">
        <f>IF('Raw DataSet'!AJ2300="","Unknown",'Raw DataSet'!AJ2300)</f>
        <v>1</v>
      </c>
      <c r="AF2300">
        <f>IF('Raw DataSet'!AK2300="","Unknown",'Raw DataSet'!AK2300)</f>
        <v>0</v>
      </c>
      <c r="AG2300">
        <f>IF('Raw DataSet'!AL2300="","Unknown",'Raw DataSet'!AL2300)</f>
        <v>0</v>
      </c>
    </row>
    <row r="2301" spans="1:33">
      <c r="A2301">
        <f>IF('Raw DataSet'!I2301="","Unknown",'Raw DataSet'!I2301)</f>
        <v>2708</v>
      </c>
      <c r="B2301" s="3" t="str">
        <f>IF('Raw DataSet'!H2301="", "Unknown", 'Raw DataSet'!H2301)</f>
        <v>STAFF-2300</v>
      </c>
      <c r="C2301" t="str">
        <f>IF('Raw DataSet'!J2301="","Unknow",'Raw DataSet'!J2301)</f>
        <v>Male</v>
      </c>
      <c r="D2301" t="str">
        <f>IF('Raw DataSet'!G2301="","Unknown",'Raw DataSet'!G2301)</f>
        <v>Life Sciences</v>
      </c>
      <c r="E2301" t="str">
        <f>IF('Raw DataSet'!R2301="","Unknown",'Raw DataSet'!R2301)</f>
        <v>Bachelor's Degree</v>
      </c>
      <c r="F2301" t="str">
        <f>IF('Raw DataSet'!L2301="","Unknown",'Raw DataSet'!L2301)</f>
        <v>Divorced</v>
      </c>
      <c r="G2301">
        <f>IF('Raw DataSet'!P2301="","Unknown",'Raw DataSet'!P2301)</f>
        <v>35</v>
      </c>
      <c r="H2301" s="3" t="str" cm="1">
        <f t="array" ref="H2301">_xlfn.IFS(G2301&lt;24, "Under 25",G2301&lt;35, "25-34",G2301&lt;45, "35-44",G2301&lt;55, "45-54",TRUE, "Over 55")</f>
        <v>35-44</v>
      </c>
      <c r="I2301" t="str">
        <f>IF('Raw DataSet'!F2301="","Unknown",'Raw DataSet'!F2301)</f>
        <v>R&amp;D</v>
      </c>
      <c r="J2301" t="str">
        <f>IF('Raw DataSet'!K2301="","Unknown",'Raw DataSet'!K2301)</f>
        <v>Manufacturing Director</v>
      </c>
      <c r="K2301">
        <f>IF('Raw DataSet'!Q2301="","Unknown",'Raw DataSet'!Q2301)</f>
        <v>2</v>
      </c>
      <c r="L2301" t="str" cm="1">
        <f t="array" ref="L2301">_xlfn.IFS(K2301&lt;10,"0-9",K2301&lt;20,"10-19",TRUE,"20+")</f>
        <v>0-9</v>
      </c>
      <c r="M2301" s="3" t="str">
        <f>'Raw DataSet'!A2301</f>
        <v>No</v>
      </c>
      <c r="N2301">
        <f t="shared" si="70"/>
        <v>0</v>
      </c>
      <c r="O2301">
        <f>IF('Raw DataSet'!W2301="","Unknown",'Raw DataSet'!W2301)</f>
        <v>35200</v>
      </c>
      <c r="P2301" t="str">
        <f t="shared" si="71"/>
        <v>Low</v>
      </c>
      <c r="Q2301" s="3" t="str">
        <f>IF('Raw DataSet'!M2301="","Unknown",'Raw DataSet'!M2301)</f>
        <v>No</v>
      </c>
      <c r="R2301">
        <f>IF('Raw DataSet'!T2301="","Unknown",'Raw DataSet'!T2301)</f>
        <v>3</v>
      </c>
      <c r="S2301">
        <f>IF('Raw DataSet'!Y2301="","Unknown",'Raw DataSet'!Y2301)</f>
        <v>2</v>
      </c>
      <c r="T2301">
        <f>IF('Raw DataSet'!Z2301="","Unknown",'Raw DataSet'!Z2301)</f>
        <v>3</v>
      </c>
      <c r="U2301">
        <f>IF('Raw DataSet'!AA2301="","Unknown",'Raw DataSet'!AA2301)</f>
        <v>2</v>
      </c>
      <c r="V2301">
        <f>IF('Raw DataSet'!AB2301="","Unknown",'Raw DataSet'!AB2301)</f>
        <v>2</v>
      </c>
      <c r="W2301">
        <f>IF('Raw DataSet'!AC2301="","Unknown",'Raw DataSet'!AC2301)</f>
        <v>18</v>
      </c>
      <c r="X2301" s="3" t="str" cm="1">
        <f t="array" ref="X2301">_xlfn.IFS(W2301&lt;15,"Under 15", W2301&lt;20,"15-19", TRUE,"Over 20")</f>
        <v>15-19</v>
      </c>
      <c r="Y2301">
        <f>IF('Raw DataSet'!AD2301="","Unknown",'Raw DataSet'!AD2301)</f>
        <v>3</v>
      </c>
      <c r="Z2301">
        <f>IF('Raw DataSet'!AE2301="","Unknown",'Raw DataSet'!AE2301)</f>
        <v>2</v>
      </c>
      <c r="AA2301">
        <f>IF('Raw DataSet'!AF2301="","Unknown",'Raw DataSet'!AF2301)</f>
        <v>1</v>
      </c>
      <c r="AB2301">
        <f>IF('Raw DataSet'!AG2301="","Unknown",'Raw DataSet'!AG2301)</f>
        <v>15</v>
      </c>
      <c r="AC2301">
        <f>IF('Raw DataSet'!AH2301="","Unknown",'Raw DataSet'!AH2301)</f>
        <v>4</v>
      </c>
      <c r="AD2301">
        <f>IF('Raw DataSet'!AI2301="","Unknown",'Raw DataSet'!AI2301)</f>
        <v>7</v>
      </c>
      <c r="AE2301">
        <f>IF('Raw DataSet'!AJ2301="","Unknown",'Raw DataSet'!AJ2301)</f>
        <v>7</v>
      </c>
      <c r="AF2301">
        <f>IF('Raw DataSet'!AK2301="","Unknown",'Raw DataSet'!AK2301)</f>
        <v>6</v>
      </c>
      <c r="AG2301">
        <f>IF('Raw DataSet'!AL2301="","Unknown",'Raw DataSet'!AL2301)</f>
        <v>4</v>
      </c>
    </row>
    <row r="2302" spans="1:33">
      <c r="A2302">
        <f>IF('Raw DataSet'!I2302="","Unknown",'Raw DataSet'!I2302)</f>
        <v>2709</v>
      </c>
      <c r="B2302" s="3" t="str">
        <f>IF('Raw DataSet'!H2302="", "Unknown", 'Raw DataSet'!H2302)</f>
        <v>STAFF-2301</v>
      </c>
      <c r="C2302" t="str">
        <f>IF('Raw DataSet'!J2302="","Unknow",'Raw DataSet'!J2302)</f>
        <v>Male</v>
      </c>
      <c r="D2302" t="str">
        <f>IF('Raw DataSet'!G2302="","Unknown",'Raw DataSet'!G2302)</f>
        <v>Medical</v>
      </c>
      <c r="E2302" t="str">
        <f>IF('Raw DataSet'!R2302="","Unknown",'Raw DataSet'!R2302)</f>
        <v>Bachelor's Degree</v>
      </c>
      <c r="F2302" t="str">
        <f>IF('Raw DataSet'!L2302="","Unknown",'Raw DataSet'!L2302)</f>
        <v>Single</v>
      </c>
      <c r="G2302">
        <f>IF('Raw DataSet'!P2302="","Unknown",'Raw DataSet'!P2302)</f>
        <v>34</v>
      </c>
      <c r="H2302" s="3" t="str" cm="1">
        <f t="array" ref="H2302">_xlfn.IFS(G2302&lt;24, "Under 25",G2302&lt;35, "25-34",G2302&lt;45, "35-44",G2302&lt;55, "45-54",TRUE, "Over 55")</f>
        <v>25-34</v>
      </c>
      <c r="I2302" t="str">
        <f>IF('Raw DataSet'!F2302="","Unknown",'Raw DataSet'!F2302)</f>
        <v>R&amp;D</v>
      </c>
      <c r="J2302" t="str">
        <f>IF('Raw DataSet'!K2302="","Unknown",'Raw DataSet'!K2302)</f>
        <v>Healthcare Representative</v>
      </c>
      <c r="K2302">
        <f>IF('Raw DataSet'!Q2302="","Unknown",'Raw DataSet'!Q2302)</f>
        <v>1</v>
      </c>
      <c r="L2302" t="str" cm="1">
        <f t="array" ref="L2302">_xlfn.IFS(K2302&lt;10,"0-9",K2302&lt;20,"10-19",TRUE,"20+")</f>
        <v>0-9</v>
      </c>
      <c r="M2302" s="3" t="str">
        <f>'Raw DataSet'!A2302</f>
        <v>No</v>
      </c>
      <c r="N2302">
        <f t="shared" si="70"/>
        <v>0</v>
      </c>
      <c r="O2302">
        <f>IF('Raw DataSet'!W2302="","Unknown",'Raw DataSet'!W2302)</f>
        <v>77600</v>
      </c>
      <c r="P2302" t="str">
        <f t="shared" si="71"/>
        <v>High</v>
      </c>
      <c r="Q2302" s="3" t="str">
        <f>IF('Raw DataSet'!M2302="","Unknown",'Raw DataSet'!M2302)</f>
        <v>No</v>
      </c>
      <c r="R2302">
        <f>IF('Raw DataSet'!T2302="","Unknown",'Raw DataSet'!T2302)</f>
        <v>4</v>
      </c>
      <c r="S2302">
        <f>IF('Raw DataSet'!Y2302="","Unknown",'Raw DataSet'!Y2302)</f>
        <v>2</v>
      </c>
      <c r="T2302">
        <f>IF('Raw DataSet'!Z2302="","Unknown",'Raw DataSet'!Z2302)</f>
        <v>2</v>
      </c>
      <c r="U2302">
        <f>IF('Raw DataSet'!AA2302="","Unknown",'Raw DataSet'!AA2302)</f>
        <v>1</v>
      </c>
      <c r="V2302">
        <f>IF('Raw DataSet'!AB2302="","Unknown",'Raw DataSet'!AB2302)</f>
        <v>0</v>
      </c>
      <c r="W2302">
        <f>IF('Raw DataSet'!AC2302="","Unknown",'Raw DataSet'!AC2302)</f>
        <v>20</v>
      </c>
      <c r="X2302" s="3" t="str" cm="1">
        <f t="array" ref="X2302">_xlfn.IFS(W2302&lt;15,"Under 15", W2302&lt;20,"15-19", TRUE,"Over 20")</f>
        <v>Over 20</v>
      </c>
      <c r="Y2302">
        <f>IF('Raw DataSet'!AD2302="","Unknown",'Raw DataSet'!AD2302)</f>
        <v>4</v>
      </c>
      <c r="Z2302">
        <f>IF('Raw DataSet'!AE2302="","Unknown",'Raw DataSet'!AE2302)</f>
        <v>3</v>
      </c>
      <c r="AA2302">
        <f>IF('Raw DataSet'!AF2302="","Unknown",'Raw DataSet'!AF2302)</f>
        <v>0</v>
      </c>
      <c r="AB2302">
        <f>IF('Raw DataSet'!AG2302="","Unknown",'Raw DataSet'!AG2302)</f>
        <v>14</v>
      </c>
      <c r="AC2302">
        <f>IF('Raw DataSet'!AH2302="","Unknown",'Raw DataSet'!AH2302)</f>
        <v>3</v>
      </c>
      <c r="AD2302">
        <f>IF('Raw DataSet'!AI2302="","Unknown",'Raw DataSet'!AI2302)</f>
        <v>13</v>
      </c>
      <c r="AE2302">
        <f>IF('Raw DataSet'!AJ2302="","Unknown",'Raw DataSet'!AJ2302)</f>
        <v>9</v>
      </c>
      <c r="AF2302">
        <f>IF('Raw DataSet'!AK2302="","Unknown",'Raw DataSet'!AK2302)</f>
        <v>4</v>
      </c>
      <c r="AG2302">
        <f>IF('Raw DataSet'!AL2302="","Unknown",'Raw DataSet'!AL2302)</f>
        <v>9</v>
      </c>
    </row>
    <row r="2303" spans="1:33">
      <c r="A2303">
        <f>IF('Raw DataSet'!I2303="","Unknown",'Raw DataSet'!I2303)</f>
        <v>2710</v>
      </c>
      <c r="B2303" s="3" t="str">
        <f>IF('Raw DataSet'!H2303="", "Unknown", 'Raw DataSet'!H2303)</f>
        <v>STAFF-2302</v>
      </c>
      <c r="C2303" t="str">
        <f>IF('Raw DataSet'!J2303="","Unknow",'Raw DataSet'!J2303)</f>
        <v>Male</v>
      </c>
      <c r="D2303" t="str">
        <f>IF('Raw DataSet'!G2303="","Unknown",'Raw DataSet'!G2303)</f>
        <v>Other</v>
      </c>
      <c r="E2303" t="str">
        <f>IF('Raw DataSet'!R2303="","Unknown",'Raw DataSet'!R2303)</f>
        <v>Master's Degree</v>
      </c>
      <c r="F2303" t="str">
        <f>IF('Raw DataSet'!L2303="","Unknown",'Raw DataSet'!L2303)</f>
        <v>Married</v>
      </c>
      <c r="G2303">
        <f>IF('Raw DataSet'!P2303="","Unknown",'Raw DataSet'!P2303)</f>
        <v>35</v>
      </c>
      <c r="H2303" s="3" t="str" cm="1">
        <f t="array" ref="H2303">_xlfn.IFS(G2303&lt;24, "Under 25",G2303&lt;35, "25-34",G2303&lt;45, "35-44",G2303&lt;55, "45-54",TRUE, "Over 55")</f>
        <v>35-44</v>
      </c>
      <c r="I2303" t="str">
        <f>IF('Raw DataSet'!F2303="","Unknown",'Raw DataSet'!F2303)</f>
        <v>R&amp;D</v>
      </c>
      <c r="J2303" t="str">
        <f>IF('Raw DataSet'!K2303="","Unknown",'Raw DataSet'!K2303)</f>
        <v>Laboratory Technician</v>
      </c>
      <c r="K2303">
        <f>IF('Raw DataSet'!Q2303="","Unknown",'Raw DataSet'!Q2303)</f>
        <v>4</v>
      </c>
      <c r="L2303" t="str" cm="1">
        <f t="array" ref="L2303">_xlfn.IFS(K2303&lt;10,"0-9",K2303&lt;20,"10-19",TRUE,"20+")</f>
        <v>0-9</v>
      </c>
      <c r="M2303" s="3" t="str">
        <f>'Raw DataSet'!A2303</f>
        <v>No</v>
      </c>
      <c r="N2303">
        <f t="shared" si="70"/>
        <v>0</v>
      </c>
      <c r="O2303">
        <f>IF('Raw DataSet'!W2303="","Unknown",'Raw DataSet'!W2303)</f>
        <v>37600</v>
      </c>
      <c r="P2303" t="str">
        <f t="shared" si="71"/>
        <v>Low</v>
      </c>
      <c r="Q2303" s="3" t="str">
        <f>IF('Raw DataSet'!M2303="","Unknown",'Raw DataSet'!M2303)</f>
        <v>No</v>
      </c>
      <c r="R2303">
        <f>IF('Raw DataSet'!T2303="","Unknown",'Raw DataSet'!T2303)</f>
        <v>4</v>
      </c>
      <c r="S2303">
        <f>IF('Raw DataSet'!Y2303="","Unknown",'Raw DataSet'!Y2303)</f>
        <v>2</v>
      </c>
      <c r="T2303">
        <f>IF('Raw DataSet'!Z2303="","Unknown",'Raw DataSet'!Z2303)</f>
        <v>1</v>
      </c>
      <c r="U2303">
        <f>IF('Raw DataSet'!AA2303="","Unknown",'Raw DataSet'!AA2303)</f>
        <v>4</v>
      </c>
      <c r="V2303">
        <f>IF('Raw DataSet'!AB2303="","Unknown",'Raw DataSet'!AB2303)</f>
        <v>1</v>
      </c>
      <c r="W2303">
        <f>IF('Raw DataSet'!AC2303="","Unknown",'Raw DataSet'!AC2303)</f>
        <v>13</v>
      </c>
      <c r="X2303" s="3" t="str" cm="1">
        <f t="array" ref="X2303">_xlfn.IFS(W2303&lt;15,"Under 15", W2303&lt;20,"15-19", TRUE,"Over 20")</f>
        <v>Under 15</v>
      </c>
      <c r="Y2303">
        <f>IF('Raw DataSet'!AD2303="","Unknown",'Raw DataSet'!AD2303)</f>
        <v>3</v>
      </c>
      <c r="Z2303">
        <f>IF('Raw DataSet'!AE2303="","Unknown",'Raw DataSet'!AE2303)</f>
        <v>2</v>
      </c>
      <c r="AA2303">
        <f>IF('Raw DataSet'!AF2303="","Unknown",'Raw DataSet'!AF2303)</f>
        <v>1</v>
      </c>
      <c r="AB2303">
        <f>IF('Raw DataSet'!AG2303="","Unknown",'Raw DataSet'!AG2303)</f>
        <v>2</v>
      </c>
      <c r="AC2303">
        <f>IF('Raw DataSet'!AH2303="","Unknown",'Raw DataSet'!AH2303)</f>
        <v>4</v>
      </c>
      <c r="AD2303">
        <f>IF('Raw DataSet'!AI2303="","Unknown",'Raw DataSet'!AI2303)</f>
        <v>2</v>
      </c>
      <c r="AE2303">
        <f>IF('Raw DataSet'!AJ2303="","Unknown",'Raw DataSet'!AJ2303)</f>
        <v>2</v>
      </c>
      <c r="AF2303">
        <f>IF('Raw DataSet'!AK2303="","Unknown",'Raw DataSet'!AK2303)</f>
        <v>2</v>
      </c>
      <c r="AG2303">
        <f>IF('Raw DataSet'!AL2303="","Unknown",'Raw DataSet'!AL2303)</f>
        <v>2</v>
      </c>
    </row>
    <row r="2304" spans="1:33">
      <c r="A2304">
        <f>IF('Raw DataSet'!I2304="","Unknown",'Raw DataSet'!I2304)</f>
        <v>2711</v>
      </c>
      <c r="B2304" s="3" t="str">
        <f>IF('Raw DataSet'!H2304="", "Unknown", 'Raw DataSet'!H2304)</f>
        <v>STAFF-2303</v>
      </c>
      <c r="C2304" t="str">
        <f>IF('Raw DataSet'!J2304="","Unknow",'Raw DataSet'!J2304)</f>
        <v>Female</v>
      </c>
      <c r="D2304" t="str">
        <f>IF('Raw DataSet'!G2304="","Unknown",'Raw DataSet'!G2304)</f>
        <v>Marketing</v>
      </c>
      <c r="E2304" t="str">
        <f>IF('Raw DataSet'!R2304="","Unknown",'Raw DataSet'!R2304)</f>
        <v>Bachelor's Degree</v>
      </c>
      <c r="F2304" t="str">
        <f>IF('Raw DataSet'!L2304="","Unknown",'Raw DataSet'!L2304)</f>
        <v>Single</v>
      </c>
      <c r="G2304">
        <f>IF('Raw DataSet'!P2304="","Unknown",'Raw DataSet'!P2304)</f>
        <v>43</v>
      </c>
      <c r="H2304" s="3" t="str" cm="1">
        <f t="array" ref="H2304">_xlfn.IFS(G2304&lt;24, "Under 25",G2304&lt;35, "25-34",G2304&lt;45, "35-44",G2304&lt;55, "45-54",TRUE, "Over 55")</f>
        <v>35-44</v>
      </c>
      <c r="I2304" t="str">
        <f>IF('Raw DataSet'!F2304="","Unknown",'Raw DataSet'!F2304)</f>
        <v>Sales</v>
      </c>
      <c r="J2304" t="str">
        <f>IF('Raw DataSet'!K2304="","Unknown",'Raw DataSet'!K2304)</f>
        <v>Sales Executive</v>
      </c>
      <c r="K2304">
        <f>IF('Raw DataSet'!Q2304="","Unknown",'Raw DataSet'!Q2304)</f>
        <v>9</v>
      </c>
      <c r="L2304" t="str" cm="1">
        <f t="array" ref="L2304">_xlfn.IFS(K2304&lt;10,"0-9",K2304&lt;20,"10-19",TRUE,"20+")</f>
        <v>0-9</v>
      </c>
      <c r="M2304" s="3" t="str">
        <f>'Raw DataSet'!A2304</f>
        <v>Yes</v>
      </c>
      <c r="N2304">
        <f t="shared" si="70"/>
        <v>1</v>
      </c>
      <c r="O2304">
        <f>IF('Raw DataSet'!W2304="","Unknown",'Raw DataSet'!W2304)</f>
        <v>68000</v>
      </c>
      <c r="P2304" t="str">
        <f t="shared" si="71"/>
        <v>High</v>
      </c>
      <c r="Q2304" s="3" t="str">
        <f>IF('Raw DataSet'!M2304="","Unknown",'Raw DataSet'!M2304)</f>
        <v>No</v>
      </c>
      <c r="R2304">
        <f>IF('Raw DataSet'!T2304="","Unknown",'Raw DataSet'!T2304)</f>
        <v>1</v>
      </c>
      <c r="S2304">
        <f>IF('Raw DataSet'!Y2304="","Unknown",'Raw DataSet'!Y2304)</f>
        <v>1</v>
      </c>
      <c r="T2304">
        <f>IF('Raw DataSet'!Z2304="","Unknown",'Raw DataSet'!Z2304)</f>
        <v>2</v>
      </c>
      <c r="U2304">
        <f>IF('Raw DataSet'!AA2304="","Unknown",'Raw DataSet'!AA2304)</f>
        <v>3</v>
      </c>
      <c r="V2304">
        <f>IF('Raw DataSet'!AB2304="","Unknown",'Raw DataSet'!AB2304)</f>
        <v>8</v>
      </c>
      <c r="W2304">
        <f>IF('Raw DataSet'!AC2304="","Unknown",'Raw DataSet'!AC2304)</f>
        <v>13</v>
      </c>
      <c r="X2304" s="3" t="str" cm="1">
        <f t="array" ref="X2304">_xlfn.IFS(W2304&lt;15,"Under 15", W2304&lt;20,"15-19", TRUE,"Over 20")</f>
        <v>Under 15</v>
      </c>
      <c r="Y2304">
        <f>IF('Raw DataSet'!AD2304="","Unknown",'Raw DataSet'!AD2304)</f>
        <v>3</v>
      </c>
      <c r="Z2304">
        <f>IF('Raw DataSet'!AE2304="","Unknown",'Raw DataSet'!AE2304)</f>
        <v>2</v>
      </c>
      <c r="AA2304">
        <f>IF('Raw DataSet'!AF2304="","Unknown",'Raw DataSet'!AF2304)</f>
        <v>0</v>
      </c>
      <c r="AB2304">
        <f>IF('Raw DataSet'!AG2304="","Unknown",'Raw DataSet'!AG2304)</f>
        <v>7</v>
      </c>
      <c r="AC2304">
        <f>IF('Raw DataSet'!AH2304="","Unknown",'Raw DataSet'!AH2304)</f>
        <v>2</v>
      </c>
      <c r="AD2304">
        <f>IF('Raw DataSet'!AI2304="","Unknown",'Raw DataSet'!AI2304)</f>
        <v>4</v>
      </c>
      <c r="AE2304">
        <f>IF('Raw DataSet'!AJ2304="","Unknown",'Raw DataSet'!AJ2304)</f>
        <v>3</v>
      </c>
      <c r="AF2304">
        <f>IF('Raw DataSet'!AK2304="","Unknown",'Raw DataSet'!AK2304)</f>
        <v>1</v>
      </c>
      <c r="AG2304">
        <f>IF('Raw DataSet'!AL2304="","Unknown",'Raw DataSet'!AL2304)</f>
        <v>3</v>
      </c>
    </row>
    <row r="2305" spans="1:33">
      <c r="A2305">
        <f>IF('Raw DataSet'!I2305="","Unknown",'Raw DataSet'!I2305)</f>
        <v>2712</v>
      </c>
      <c r="B2305" s="3" t="str">
        <f>IF('Raw DataSet'!H2305="", "Unknown", 'Raw DataSet'!H2305)</f>
        <v>STAFF-2304</v>
      </c>
      <c r="C2305" t="str">
        <f>IF('Raw DataSet'!J2305="","Unknow",'Raw DataSet'!J2305)</f>
        <v>Female</v>
      </c>
      <c r="D2305" t="str">
        <f>IF('Raw DataSet'!G2305="","Unknown",'Raw DataSet'!G2305)</f>
        <v>Life Sciences</v>
      </c>
      <c r="E2305" t="str">
        <f>IF('Raw DataSet'!R2305="","Unknown",'Raw DataSet'!R2305)</f>
        <v>High School</v>
      </c>
      <c r="F2305" t="str">
        <f>IF('Raw DataSet'!L2305="","Unknown",'Raw DataSet'!L2305)</f>
        <v>Divorced</v>
      </c>
      <c r="G2305">
        <f>IF('Raw DataSet'!P2305="","Unknown",'Raw DataSet'!P2305)</f>
        <v>32</v>
      </c>
      <c r="H2305" s="3" t="str" cm="1">
        <f t="array" ref="H2305">_xlfn.IFS(G2305&lt;24, "Under 25",G2305&lt;35, "25-34",G2305&lt;45, "35-44",G2305&lt;55, "45-54",TRUE, "Over 55")</f>
        <v>25-34</v>
      </c>
      <c r="I2305" t="str">
        <f>IF('Raw DataSet'!F2305="","Unknown",'Raw DataSet'!F2305)</f>
        <v>Sales</v>
      </c>
      <c r="J2305" t="str">
        <f>IF('Raw DataSet'!K2305="","Unknown",'Raw DataSet'!K2305)</f>
        <v>Sales Representative</v>
      </c>
      <c r="K2305">
        <f>IF('Raw DataSet'!Q2305="","Unknown",'Raw DataSet'!Q2305)</f>
        <v>2</v>
      </c>
      <c r="L2305" t="str" cm="1">
        <f t="array" ref="L2305">_xlfn.IFS(K2305&lt;10,"0-9",K2305&lt;20,"10-19",TRUE,"20+")</f>
        <v>0-9</v>
      </c>
      <c r="M2305" s="3" t="str">
        <f>'Raw DataSet'!A2305</f>
        <v>No</v>
      </c>
      <c r="N2305">
        <f t="shared" si="70"/>
        <v>0</v>
      </c>
      <c r="O2305">
        <f>IF('Raw DataSet'!W2305="","Unknown",'Raw DataSet'!W2305)</f>
        <v>60800</v>
      </c>
      <c r="P2305" t="str">
        <f t="shared" si="71"/>
        <v>Medium</v>
      </c>
      <c r="Q2305" s="3" t="str">
        <f>IF('Raw DataSet'!M2305="","Unknown",'Raw DataSet'!M2305)</f>
        <v>No</v>
      </c>
      <c r="R2305">
        <f>IF('Raw DataSet'!T2305="","Unknown",'Raw DataSet'!T2305)</f>
        <v>3</v>
      </c>
      <c r="S2305">
        <f>IF('Raw DataSet'!Y2305="","Unknown",'Raw DataSet'!Y2305)</f>
        <v>3</v>
      </c>
      <c r="T2305">
        <f>IF('Raw DataSet'!Z2305="","Unknown",'Raw DataSet'!Z2305)</f>
        <v>1</v>
      </c>
      <c r="U2305">
        <f>IF('Raw DataSet'!AA2305="","Unknown",'Raw DataSet'!AA2305)</f>
        <v>1</v>
      </c>
      <c r="V2305">
        <f>IF('Raw DataSet'!AB2305="","Unknown",'Raw DataSet'!AB2305)</f>
        <v>1</v>
      </c>
      <c r="W2305">
        <f>IF('Raw DataSet'!AC2305="","Unknown",'Raw DataSet'!AC2305)</f>
        <v>12</v>
      </c>
      <c r="X2305" s="3" t="str" cm="1">
        <f t="array" ref="X2305">_xlfn.IFS(W2305&lt;15,"Under 15", W2305&lt;20,"15-19", TRUE,"Over 20")</f>
        <v>Under 15</v>
      </c>
      <c r="Y2305">
        <f>IF('Raw DataSet'!AD2305="","Unknown",'Raw DataSet'!AD2305)</f>
        <v>3</v>
      </c>
      <c r="Z2305">
        <f>IF('Raw DataSet'!AE2305="","Unknown",'Raw DataSet'!AE2305)</f>
        <v>3</v>
      </c>
      <c r="AA2305">
        <f>IF('Raw DataSet'!AF2305="","Unknown",'Raw DataSet'!AF2305)</f>
        <v>3</v>
      </c>
      <c r="AB2305">
        <f>IF('Raw DataSet'!AG2305="","Unknown",'Raw DataSet'!AG2305)</f>
        <v>1</v>
      </c>
      <c r="AC2305">
        <f>IF('Raw DataSet'!AH2305="","Unknown",'Raw DataSet'!AH2305)</f>
        <v>3</v>
      </c>
      <c r="AD2305">
        <f>IF('Raw DataSet'!AI2305="","Unknown",'Raw DataSet'!AI2305)</f>
        <v>1</v>
      </c>
      <c r="AE2305">
        <f>IF('Raw DataSet'!AJ2305="","Unknown",'Raw DataSet'!AJ2305)</f>
        <v>0</v>
      </c>
      <c r="AF2305">
        <f>IF('Raw DataSet'!AK2305="","Unknown",'Raw DataSet'!AK2305)</f>
        <v>0</v>
      </c>
      <c r="AG2305">
        <f>IF('Raw DataSet'!AL2305="","Unknown",'Raw DataSet'!AL2305)</f>
        <v>0</v>
      </c>
    </row>
    <row r="2306" spans="1:33">
      <c r="A2306">
        <f>IF('Raw DataSet'!I2306="","Unknown",'Raw DataSet'!I2306)</f>
        <v>2713</v>
      </c>
      <c r="B2306" s="3" t="str">
        <f>IF('Raw DataSet'!H2306="", "Unknown", 'Raw DataSet'!H2306)</f>
        <v>STAFF-2305</v>
      </c>
      <c r="C2306" t="str">
        <f>IF('Raw DataSet'!J2306="","Unknow",'Raw DataSet'!J2306)</f>
        <v>Female</v>
      </c>
      <c r="D2306" t="str">
        <f>IF('Raw DataSet'!G2306="","Unknown",'Raw DataSet'!G2306)</f>
        <v>Technical Degree</v>
      </c>
      <c r="E2306" t="str">
        <f>IF('Raw DataSet'!R2306="","Unknown",'Raw DataSet'!R2306)</f>
        <v>Master's Degree</v>
      </c>
      <c r="F2306" t="str">
        <f>IF('Raw DataSet'!L2306="","Unknown",'Raw DataSet'!L2306)</f>
        <v>Divorced</v>
      </c>
      <c r="G2306">
        <f>IF('Raw DataSet'!P2306="","Unknown",'Raw DataSet'!P2306)</f>
        <v>56</v>
      </c>
      <c r="H2306" s="3" t="str" cm="1">
        <f t="array" ref="H2306">_xlfn.IFS(G2306&lt;24, "Under 25",G2306&lt;35, "25-34",G2306&lt;45, "35-44",G2306&lt;55, "45-54",TRUE, "Over 55")</f>
        <v>Over 55</v>
      </c>
      <c r="I2306" t="str">
        <f>IF('Raw DataSet'!F2306="","Unknown",'Raw DataSet'!F2306)</f>
        <v>R&amp;D</v>
      </c>
      <c r="J2306" t="str">
        <f>IF('Raw DataSet'!K2306="","Unknown",'Raw DataSet'!K2306)</f>
        <v>Manager</v>
      </c>
      <c r="K2306">
        <f>IF('Raw DataSet'!Q2306="","Unknown",'Raw DataSet'!Q2306)</f>
        <v>4</v>
      </c>
      <c r="L2306" t="str" cm="1">
        <f t="array" ref="L2306">_xlfn.IFS(K2306&lt;10,"0-9",K2306&lt;20,"10-19",TRUE,"20+")</f>
        <v>0-9</v>
      </c>
      <c r="M2306" s="3" t="str">
        <f>'Raw DataSet'!A2306</f>
        <v>No</v>
      </c>
      <c r="N2306">
        <f t="shared" ref="N2306:N2369" si="72">IF(M2306="Yes",1,0)</f>
        <v>0</v>
      </c>
      <c r="O2306">
        <f>IF('Raw DataSet'!W2306="","Unknown",'Raw DataSet'!W2306)</f>
        <v>73600</v>
      </c>
      <c r="P2306" t="str">
        <f t="shared" si="71"/>
        <v>High</v>
      </c>
      <c r="Q2306" s="3" t="str">
        <f>IF('Raw DataSet'!M2306="","Unknown",'Raw DataSet'!M2306)</f>
        <v>No</v>
      </c>
      <c r="R2306">
        <f>IF('Raw DataSet'!T2306="","Unknown",'Raw DataSet'!T2306)</f>
        <v>4</v>
      </c>
      <c r="S2306">
        <f>IF('Raw DataSet'!Y2306="","Unknown",'Raw DataSet'!Y2306)</f>
        <v>3</v>
      </c>
      <c r="T2306">
        <f>IF('Raw DataSet'!Z2306="","Unknown",'Raw DataSet'!Z2306)</f>
        <v>5</v>
      </c>
      <c r="U2306">
        <f>IF('Raw DataSet'!AA2306="","Unknown",'Raw DataSet'!AA2306)</f>
        <v>1</v>
      </c>
      <c r="V2306">
        <f>IF('Raw DataSet'!AB2306="","Unknown",'Raw DataSet'!AB2306)</f>
        <v>4</v>
      </c>
      <c r="W2306">
        <f>IF('Raw DataSet'!AC2306="","Unknown",'Raw DataSet'!AC2306)</f>
        <v>13</v>
      </c>
      <c r="X2306" s="3" t="str" cm="1">
        <f t="array" ref="X2306">_xlfn.IFS(W2306&lt;15,"Under 15", W2306&lt;20,"15-19", TRUE,"Over 20")</f>
        <v>Under 15</v>
      </c>
      <c r="Y2306">
        <f>IF('Raw DataSet'!AD2306="","Unknown",'Raw DataSet'!AD2306)</f>
        <v>3</v>
      </c>
      <c r="Z2306">
        <f>IF('Raw DataSet'!AE2306="","Unknown",'Raw DataSet'!AE2306)</f>
        <v>4</v>
      </c>
      <c r="AA2306">
        <f>IF('Raw DataSet'!AF2306="","Unknown",'Raw DataSet'!AF2306)</f>
        <v>1</v>
      </c>
      <c r="AB2306">
        <f>IF('Raw DataSet'!AG2306="","Unknown",'Raw DataSet'!AG2306)</f>
        <v>28</v>
      </c>
      <c r="AC2306">
        <f>IF('Raw DataSet'!AH2306="","Unknown",'Raw DataSet'!AH2306)</f>
        <v>3</v>
      </c>
      <c r="AD2306">
        <f>IF('Raw DataSet'!AI2306="","Unknown",'Raw DataSet'!AI2306)</f>
        <v>5</v>
      </c>
      <c r="AE2306">
        <f>IF('Raw DataSet'!AJ2306="","Unknown",'Raw DataSet'!AJ2306)</f>
        <v>2</v>
      </c>
      <c r="AF2306">
        <f>IF('Raw DataSet'!AK2306="","Unknown",'Raw DataSet'!AK2306)</f>
        <v>4</v>
      </c>
      <c r="AG2306">
        <f>IF('Raw DataSet'!AL2306="","Unknown",'Raw DataSet'!AL2306)</f>
        <v>2</v>
      </c>
    </row>
    <row r="2307" spans="1:33">
      <c r="A2307">
        <f>IF('Raw DataSet'!I2307="","Unknown",'Raw DataSet'!I2307)</f>
        <v>2714</v>
      </c>
      <c r="B2307" s="3" t="str">
        <f>IF('Raw DataSet'!H2307="", "Unknown", 'Raw DataSet'!H2307)</f>
        <v>STAFF-2306</v>
      </c>
      <c r="C2307" t="str">
        <f>IF('Raw DataSet'!J2307="","Unknow",'Raw DataSet'!J2307)</f>
        <v>Female</v>
      </c>
      <c r="D2307" t="str">
        <f>IF('Raw DataSet'!G2307="","Unknown",'Raw DataSet'!G2307)</f>
        <v>Medical</v>
      </c>
      <c r="E2307" t="str">
        <f>IF('Raw DataSet'!R2307="","Unknown",'Raw DataSet'!R2307)</f>
        <v>High School</v>
      </c>
      <c r="F2307" t="str">
        <f>IF('Raw DataSet'!L2307="","Unknown",'Raw DataSet'!L2307)</f>
        <v>Married</v>
      </c>
      <c r="G2307">
        <f>IF('Raw DataSet'!P2307="","Unknown",'Raw DataSet'!P2307)</f>
        <v>29</v>
      </c>
      <c r="H2307" s="3" t="str" cm="1">
        <f t="array" ref="H2307">_xlfn.IFS(G2307&lt;24, "Under 25",G2307&lt;35, "25-34",G2307&lt;45, "35-44",G2307&lt;55, "45-54",TRUE, "Over 55")</f>
        <v>25-34</v>
      </c>
      <c r="I2307" t="str">
        <f>IF('Raw DataSet'!F2307="","Unknown",'Raw DataSet'!F2307)</f>
        <v>R&amp;D</v>
      </c>
      <c r="J2307" t="str">
        <f>IF('Raw DataSet'!K2307="","Unknown",'Raw DataSet'!K2307)</f>
        <v>Laboratory Technician</v>
      </c>
      <c r="K2307">
        <f>IF('Raw DataSet'!Q2307="","Unknown",'Raw DataSet'!Q2307)</f>
        <v>6</v>
      </c>
      <c r="L2307" t="str" cm="1">
        <f t="array" ref="L2307">_xlfn.IFS(K2307&lt;10,"0-9",K2307&lt;20,"10-19",TRUE,"20+")</f>
        <v>0-9</v>
      </c>
      <c r="M2307" s="3" t="str">
        <f>'Raw DataSet'!A2307</f>
        <v>No</v>
      </c>
      <c r="N2307">
        <f t="shared" si="72"/>
        <v>0</v>
      </c>
      <c r="O2307">
        <f>IF('Raw DataSet'!W2307="","Unknown",'Raw DataSet'!W2307)</f>
        <v>43200</v>
      </c>
      <c r="P2307" t="str">
        <f t="shared" ref="P2307:P2370" si="73">IF(O2307 &lt;= QUARTILE($O:$O, 1), "Low",
    IF(O2307 &lt;= QUARTILE($O:$O, 3), "Medium",
       "High"))</f>
        <v>Medium</v>
      </c>
      <c r="Q2307" s="3" t="str">
        <f>IF('Raw DataSet'!M2307="","Unknown",'Raw DataSet'!M2307)</f>
        <v>No</v>
      </c>
      <c r="R2307">
        <f>IF('Raw DataSet'!T2307="","Unknown",'Raw DataSet'!T2307)</f>
        <v>2</v>
      </c>
      <c r="S2307">
        <f>IF('Raw DataSet'!Y2307="","Unknown",'Raw DataSet'!Y2307)</f>
        <v>3</v>
      </c>
      <c r="T2307">
        <f>IF('Raw DataSet'!Z2307="","Unknown",'Raw DataSet'!Z2307)</f>
        <v>1</v>
      </c>
      <c r="U2307">
        <f>IF('Raw DataSet'!AA2307="","Unknown",'Raw DataSet'!AA2307)</f>
        <v>4</v>
      </c>
      <c r="V2307">
        <f>IF('Raw DataSet'!AB2307="","Unknown",'Raw DataSet'!AB2307)</f>
        <v>1</v>
      </c>
      <c r="W2307">
        <f>IF('Raw DataSet'!AC2307="","Unknown",'Raw DataSet'!AC2307)</f>
        <v>13</v>
      </c>
      <c r="X2307" s="3" t="str" cm="1">
        <f t="array" ref="X2307">_xlfn.IFS(W2307&lt;15,"Under 15", W2307&lt;20,"15-19", TRUE,"Over 20")</f>
        <v>Under 15</v>
      </c>
      <c r="Y2307">
        <f>IF('Raw DataSet'!AD2307="","Unknown",'Raw DataSet'!AD2307)</f>
        <v>3</v>
      </c>
      <c r="Z2307">
        <f>IF('Raw DataSet'!AE2307="","Unknown",'Raw DataSet'!AE2307)</f>
        <v>1</v>
      </c>
      <c r="AA2307">
        <f>IF('Raw DataSet'!AF2307="","Unknown",'Raw DataSet'!AF2307)</f>
        <v>1</v>
      </c>
      <c r="AB2307">
        <f>IF('Raw DataSet'!AG2307="","Unknown",'Raw DataSet'!AG2307)</f>
        <v>10</v>
      </c>
      <c r="AC2307">
        <f>IF('Raw DataSet'!AH2307="","Unknown",'Raw DataSet'!AH2307)</f>
        <v>3</v>
      </c>
      <c r="AD2307">
        <f>IF('Raw DataSet'!AI2307="","Unknown",'Raw DataSet'!AI2307)</f>
        <v>10</v>
      </c>
      <c r="AE2307">
        <f>IF('Raw DataSet'!AJ2307="","Unknown",'Raw DataSet'!AJ2307)</f>
        <v>8</v>
      </c>
      <c r="AF2307">
        <f>IF('Raw DataSet'!AK2307="","Unknown",'Raw DataSet'!AK2307)</f>
        <v>0</v>
      </c>
      <c r="AG2307">
        <f>IF('Raw DataSet'!AL2307="","Unknown",'Raw DataSet'!AL2307)</f>
        <v>8</v>
      </c>
    </row>
    <row r="2308" spans="1:33">
      <c r="A2308">
        <f>IF('Raw DataSet'!I2308="","Unknown",'Raw DataSet'!I2308)</f>
        <v>2715</v>
      </c>
      <c r="B2308" s="3" t="str">
        <f>IF('Raw DataSet'!H2308="", "Unknown", 'Raw DataSet'!H2308)</f>
        <v>STAFF-2307</v>
      </c>
      <c r="C2308" t="str">
        <f>IF('Raw DataSet'!J2308="","Unknow",'Raw DataSet'!J2308)</f>
        <v>Male</v>
      </c>
      <c r="D2308" t="str">
        <f>IF('Raw DataSet'!G2308="","Unknown",'Raw DataSet'!G2308)</f>
        <v>Life Sciences</v>
      </c>
      <c r="E2308" t="str">
        <f>IF('Raw DataSet'!R2308="","Unknown",'Raw DataSet'!R2308)</f>
        <v>Associates Degree</v>
      </c>
      <c r="F2308" t="str">
        <f>IF('Raw DataSet'!L2308="","Unknown",'Raw DataSet'!L2308)</f>
        <v>Single</v>
      </c>
      <c r="G2308">
        <f>IF('Raw DataSet'!P2308="","Unknown",'Raw DataSet'!P2308)</f>
        <v>19</v>
      </c>
      <c r="H2308" s="3" t="str" cm="1">
        <f t="array" ref="H2308">_xlfn.IFS(G2308&lt;24, "Under 25",G2308&lt;35, "25-34",G2308&lt;45, "35-44",G2308&lt;55, "45-54",TRUE, "Over 55")</f>
        <v>Under 25</v>
      </c>
      <c r="I2308" t="str">
        <f>IF('Raw DataSet'!F2308="","Unknown",'Raw DataSet'!F2308)</f>
        <v>R&amp;D</v>
      </c>
      <c r="J2308" t="str">
        <f>IF('Raw DataSet'!K2308="","Unknown",'Raw DataSet'!K2308)</f>
        <v>Research Scientist</v>
      </c>
      <c r="K2308">
        <f>IF('Raw DataSet'!Q2308="","Unknown",'Raw DataSet'!Q2308)</f>
        <v>9</v>
      </c>
      <c r="L2308" t="str" cm="1">
        <f t="array" ref="L2308">_xlfn.IFS(K2308&lt;10,"0-9",K2308&lt;20,"10-19",TRUE,"20+")</f>
        <v>0-9</v>
      </c>
      <c r="M2308" s="3" t="str">
        <f>'Raw DataSet'!A2308</f>
        <v>No</v>
      </c>
      <c r="N2308">
        <f t="shared" si="72"/>
        <v>0</v>
      </c>
      <c r="O2308">
        <f>IF('Raw DataSet'!W2308="","Unknown",'Raw DataSet'!W2308)</f>
        <v>43200</v>
      </c>
      <c r="P2308" t="str">
        <f t="shared" si="73"/>
        <v>Medium</v>
      </c>
      <c r="Q2308" s="3" t="str">
        <f>IF('Raw DataSet'!M2308="","Unknown",'Raw DataSet'!M2308)</f>
        <v>No</v>
      </c>
      <c r="R2308">
        <f>IF('Raw DataSet'!T2308="","Unknown",'Raw DataSet'!T2308)</f>
        <v>3</v>
      </c>
      <c r="S2308">
        <f>IF('Raw DataSet'!Y2308="","Unknown",'Raw DataSet'!Y2308)</f>
        <v>3</v>
      </c>
      <c r="T2308">
        <f>IF('Raw DataSet'!Z2308="","Unknown",'Raw DataSet'!Z2308)</f>
        <v>1</v>
      </c>
      <c r="U2308">
        <f>IF('Raw DataSet'!AA2308="","Unknown",'Raw DataSet'!AA2308)</f>
        <v>1</v>
      </c>
      <c r="V2308">
        <f>IF('Raw DataSet'!AB2308="","Unknown",'Raw DataSet'!AB2308)</f>
        <v>1</v>
      </c>
      <c r="W2308">
        <f>IF('Raw DataSet'!AC2308="","Unknown",'Raw DataSet'!AC2308)</f>
        <v>25</v>
      </c>
      <c r="X2308" s="3" t="str" cm="1">
        <f t="array" ref="X2308">_xlfn.IFS(W2308&lt;15,"Under 15", W2308&lt;20,"15-19", TRUE,"Over 20")</f>
        <v>Over 20</v>
      </c>
      <c r="Y2308">
        <f>IF('Raw DataSet'!AD2308="","Unknown",'Raw DataSet'!AD2308)</f>
        <v>4</v>
      </c>
      <c r="Z2308">
        <f>IF('Raw DataSet'!AE2308="","Unknown",'Raw DataSet'!AE2308)</f>
        <v>3</v>
      </c>
      <c r="AA2308">
        <f>IF('Raw DataSet'!AF2308="","Unknown",'Raw DataSet'!AF2308)</f>
        <v>0</v>
      </c>
      <c r="AB2308">
        <f>IF('Raw DataSet'!AG2308="","Unknown",'Raw DataSet'!AG2308)</f>
        <v>1</v>
      </c>
      <c r="AC2308">
        <f>IF('Raw DataSet'!AH2308="","Unknown",'Raw DataSet'!AH2308)</f>
        <v>3</v>
      </c>
      <c r="AD2308">
        <f>IF('Raw DataSet'!AI2308="","Unknown",'Raw DataSet'!AI2308)</f>
        <v>1</v>
      </c>
      <c r="AE2308">
        <f>IF('Raw DataSet'!AJ2308="","Unknown",'Raw DataSet'!AJ2308)</f>
        <v>1</v>
      </c>
      <c r="AF2308">
        <f>IF('Raw DataSet'!AK2308="","Unknown",'Raw DataSet'!AK2308)</f>
        <v>0</v>
      </c>
      <c r="AG2308">
        <f>IF('Raw DataSet'!AL2308="","Unknown",'Raw DataSet'!AL2308)</f>
        <v>0</v>
      </c>
    </row>
    <row r="2309" spans="1:33">
      <c r="A2309">
        <f>IF('Raw DataSet'!I2309="","Unknown",'Raw DataSet'!I2309)</f>
        <v>2716</v>
      </c>
      <c r="B2309" s="3" t="str">
        <f>IF('Raw DataSet'!H2309="", "Unknown", 'Raw DataSet'!H2309)</f>
        <v>STAFF-2308</v>
      </c>
      <c r="C2309" t="str">
        <f>IF('Raw DataSet'!J2309="","Unknow",'Raw DataSet'!J2309)</f>
        <v>Female</v>
      </c>
      <c r="D2309" t="str">
        <f>IF('Raw DataSet'!G2309="","Unknown",'Raw DataSet'!G2309)</f>
        <v>Medical</v>
      </c>
      <c r="E2309" t="str">
        <f>IF('Raw DataSet'!R2309="","Unknown",'Raw DataSet'!R2309)</f>
        <v>Bachelor's Degree</v>
      </c>
      <c r="F2309" t="str">
        <f>IF('Raw DataSet'!L2309="","Unknown",'Raw DataSet'!L2309)</f>
        <v>Married</v>
      </c>
      <c r="G2309">
        <f>IF('Raw DataSet'!P2309="","Unknown",'Raw DataSet'!P2309)</f>
        <v>45</v>
      </c>
      <c r="H2309" s="3" t="str" cm="1">
        <f t="array" ref="H2309">_xlfn.IFS(G2309&lt;24, "Under 25",G2309&lt;35, "25-34",G2309&lt;45, "35-44",G2309&lt;55, "45-54",TRUE, "Over 55")</f>
        <v>45-54</v>
      </c>
      <c r="I2309" t="str">
        <f>IF('Raw DataSet'!F2309="","Unknown",'Raw DataSet'!F2309)</f>
        <v>R&amp;D</v>
      </c>
      <c r="J2309" t="str">
        <f>IF('Raw DataSet'!K2309="","Unknown",'Raw DataSet'!K2309)</f>
        <v>Research Scientist</v>
      </c>
      <c r="K2309">
        <f>IF('Raw DataSet'!Q2309="","Unknown",'Raw DataSet'!Q2309)</f>
        <v>7</v>
      </c>
      <c r="L2309" t="str" cm="1">
        <f t="array" ref="L2309">_xlfn.IFS(K2309&lt;10,"0-9",K2309&lt;20,"10-19",TRUE,"20+")</f>
        <v>0-9</v>
      </c>
      <c r="M2309" s="3" t="str">
        <f>'Raw DataSet'!A2309</f>
        <v>No</v>
      </c>
      <c r="N2309">
        <f t="shared" si="72"/>
        <v>0</v>
      </c>
      <c r="O2309">
        <f>IF('Raw DataSet'!W2309="","Unknown",'Raw DataSet'!W2309)</f>
        <v>66400</v>
      </c>
      <c r="P2309" t="str">
        <f t="shared" si="73"/>
        <v>Medium</v>
      </c>
      <c r="Q2309" s="3" t="str">
        <f>IF('Raw DataSet'!M2309="","Unknown",'Raw DataSet'!M2309)</f>
        <v>Yes</v>
      </c>
      <c r="R2309">
        <f>IF('Raw DataSet'!T2309="","Unknown",'Raw DataSet'!T2309)</f>
        <v>1</v>
      </c>
      <c r="S2309">
        <f>IF('Raw DataSet'!Y2309="","Unknown",'Raw DataSet'!Y2309)</f>
        <v>3</v>
      </c>
      <c r="T2309">
        <f>IF('Raw DataSet'!Z2309="","Unknown",'Raw DataSet'!Z2309)</f>
        <v>1</v>
      </c>
      <c r="U2309">
        <f>IF('Raw DataSet'!AA2309="","Unknown",'Raw DataSet'!AA2309)</f>
        <v>3</v>
      </c>
      <c r="V2309">
        <f>IF('Raw DataSet'!AB2309="","Unknown",'Raw DataSet'!AB2309)</f>
        <v>4</v>
      </c>
      <c r="W2309">
        <f>IF('Raw DataSet'!AC2309="","Unknown",'Raw DataSet'!AC2309)</f>
        <v>19</v>
      </c>
      <c r="X2309" s="3" t="str" cm="1">
        <f t="array" ref="X2309">_xlfn.IFS(W2309&lt;15,"Under 15", W2309&lt;20,"15-19", TRUE,"Over 20")</f>
        <v>15-19</v>
      </c>
      <c r="Y2309">
        <f>IF('Raw DataSet'!AD2309="","Unknown",'Raw DataSet'!AD2309)</f>
        <v>3</v>
      </c>
      <c r="Z2309">
        <f>IF('Raw DataSet'!AE2309="","Unknown",'Raw DataSet'!AE2309)</f>
        <v>3</v>
      </c>
      <c r="AA2309">
        <f>IF('Raw DataSet'!AF2309="","Unknown",'Raw DataSet'!AF2309)</f>
        <v>1</v>
      </c>
      <c r="AB2309">
        <f>IF('Raw DataSet'!AG2309="","Unknown",'Raw DataSet'!AG2309)</f>
        <v>7</v>
      </c>
      <c r="AC2309">
        <f>IF('Raw DataSet'!AH2309="","Unknown",'Raw DataSet'!AH2309)</f>
        <v>2</v>
      </c>
      <c r="AD2309">
        <f>IF('Raw DataSet'!AI2309="","Unknown",'Raw DataSet'!AI2309)</f>
        <v>3</v>
      </c>
      <c r="AE2309">
        <f>IF('Raw DataSet'!AJ2309="","Unknown",'Raw DataSet'!AJ2309)</f>
        <v>2</v>
      </c>
      <c r="AF2309">
        <f>IF('Raw DataSet'!AK2309="","Unknown",'Raw DataSet'!AK2309)</f>
        <v>0</v>
      </c>
      <c r="AG2309">
        <f>IF('Raw DataSet'!AL2309="","Unknown",'Raw DataSet'!AL2309)</f>
        <v>2</v>
      </c>
    </row>
    <row r="2310" spans="1:33">
      <c r="A2310">
        <f>IF('Raw DataSet'!I2310="","Unknown",'Raw DataSet'!I2310)</f>
        <v>2717</v>
      </c>
      <c r="B2310" s="3" t="str">
        <f>IF('Raw DataSet'!H2310="", "Unknown", 'Raw DataSet'!H2310)</f>
        <v>STAFF-2309</v>
      </c>
      <c r="C2310" t="str">
        <f>IF('Raw DataSet'!J2310="","Unknow",'Raw DataSet'!J2310)</f>
        <v>Female</v>
      </c>
      <c r="D2310" t="str">
        <f>IF('Raw DataSet'!G2310="","Unknown",'Raw DataSet'!G2310)</f>
        <v>Life Sciences</v>
      </c>
      <c r="E2310" t="str">
        <f>IF('Raw DataSet'!R2310="","Unknown",'Raw DataSet'!R2310)</f>
        <v>Bachelor's Degree</v>
      </c>
      <c r="F2310" t="str">
        <f>IF('Raw DataSet'!L2310="","Unknown",'Raw DataSet'!L2310)</f>
        <v>Married</v>
      </c>
      <c r="G2310">
        <f>IF('Raw DataSet'!P2310="","Unknown",'Raw DataSet'!P2310)</f>
        <v>37</v>
      </c>
      <c r="H2310" s="3" t="str" cm="1">
        <f t="array" ref="H2310">_xlfn.IFS(G2310&lt;24, "Under 25",G2310&lt;35, "25-34",G2310&lt;45, "35-44",G2310&lt;55, "45-54",TRUE, "Over 55")</f>
        <v>35-44</v>
      </c>
      <c r="I2310" t="str">
        <f>IF('Raw DataSet'!F2310="","Unknown",'Raw DataSet'!F2310)</f>
        <v>R&amp;D</v>
      </c>
      <c r="J2310" t="str">
        <f>IF('Raw DataSet'!K2310="","Unknown",'Raw DataSet'!K2310)</f>
        <v>Manufacturing Director</v>
      </c>
      <c r="K2310">
        <f>IF('Raw DataSet'!Q2310="","Unknown",'Raw DataSet'!Q2310)</f>
        <v>1</v>
      </c>
      <c r="L2310" t="str" cm="1">
        <f t="array" ref="L2310">_xlfn.IFS(K2310&lt;10,"0-9",K2310&lt;20,"10-19",TRUE,"20+")</f>
        <v>0-9</v>
      </c>
      <c r="M2310" s="3" t="str">
        <f>'Raw DataSet'!A2310</f>
        <v>No</v>
      </c>
      <c r="N2310">
        <f t="shared" si="72"/>
        <v>0</v>
      </c>
      <c r="O2310">
        <f>IF('Raw DataSet'!W2310="","Unknown",'Raw DataSet'!W2310)</f>
        <v>44800</v>
      </c>
      <c r="P2310" t="str">
        <f t="shared" si="73"/>
        <v>Medium</v>
      </c>
      <c r="Q2310" s="3" t="str">
        <f>IF('Raw DataSet'!M2310="","Unknown",'Raw DataSet'!M2310)</f>
        <v>No</v>
      </c>
      <c r="R2310">
        <f>IF('Raw DataSet'!T2310="","Unknown",'Raw DataSet'!T2310)</f>
        <v>4</v>
      </c>
      <c r="S2310">
        <f>IF('Raw DataSet'!Y2310="","Unknown",'Raw DataSet'!Y2310)</f>
        <v>2</v>
      </c>
      <c r="T2310">
        <f>IF('Raw DataSet'!Z2310="","Unknown",'Raw DataSet'!Z2310)</f>
        <v>2</v>
      </c>
      <c r="U2310">
        <f>IF('Raw DataSet'!AA2310="","Unknown",'Raw DataSet'!AA2310)</f>
        <v>4</v>
      </c>
      <c r="V2310">
        <f>IF('Raw DataSet'!AB2310="","Unknown",'Raw DataSet'!AB2310)</f>
        <v>1</v>
      </c>
      <c r="W2310">
        <f>IF('Raw DataSet'!AC2310="","Unknown",'Raw DataSet'!AC2310)</f>
        <v>13</v>
      </c>
      <c r="X2310" s="3" t="str" cm="1">
        <f t="array" ref="X2310">_xlfn.IFS(W2310&lt;15,"Under 15", W2310&lt;20,"15-19", TRUE,"Over 20")</f>
        <v>Under 15</v>
      </c>
      <c r="Y2310">
        <f>IF('Raw DataSet'!AD2310="","Unknown",'Raw DataSet'!AD2310)</f>
        <v>3</v>
      </c>
      <c r="Z2310">
        <f>IF('Raw DataSet'!AE2310="","Unknown",'Raw DataSet'!AE2310)</f>
        <v>2</v>
      </c>
      <c r="AA2310">
        <f>IF('Raw DataSet'!AF2310="","Unknown",'Raw DataSet'!AF2310)</f>
        <v>1</v>
      </c>
      <c r="AB2310">
        <f>IF('Raw DataSet'!AG2310="","Unknown",'Raw DataSet'!AG2310)</f>
        <v>14</v>
      </c>
      <c r="AC2310">
        <f>IF('Raw DataSet'!AH2310="","Unknown",'Raw DataSet'!AH2310)</f>
        <v>2</v>
      </c>
      <c r="AD2310">
        <f>IF('Raw DataSet'!AI2310="","Unknown",'Raw DataSet'!AI2310)</f>
        <v>14</v>
      </c>
      <c r="AE2310">
        <f>IF('Raw DataSet'!AJ2310="","Unknown",'Raw DataSet'!AJ2310)</f>
        <v>8</v>
      </c>
      <c r="AF2310">
        <f>IF('Raw DataSet'!AK2310="","Unknown",'Raw DataSet'!AK2310)</f>
        <v>3</v>
      </c>
      <c r="AG2310">
        <f>IF('Raw DataSet'!AL2310="","Unknown",'Raw DataSet'!AL2310)</f>
        <v>11</v>
      </c>
    </row>
    <row r="2311" spans="1:33">
      <c r="A2311">
        <f>IF('Raw DataSet'!I2311="","Unknown",'Raw DataSet'!I2311)</f>
        <v>2718</v>
      </c>
      <c r="B2311" s="3" t="str">
        <f>IF('Raw DataSet'!H2311="", "Unknown", 'Raw DataSet'!H2311)</f>
        <v>STAFF-2310</v>
      </c>
      <c r="C2311" t="str">
        <f>IF('Raw DataSet'!J2311="","Unknow",'Raw DataSet'!J2311)</f>
        <v>Male</v>
      </c>
      <c r="D2311" t="str">
        <f>IF('Raw DataSet'!G2311="","Unknown",'Raw DataSet'!G2311)</f>
        <v>Life Sciences</v>
      </c>
      <c r="E2311" t="str">
        <f>IF('Raw DataSet'!R2311="","Unknown",'Raw DataSet'!R2311)</f>
        <v>Bachelor's Degree</v>
      </c>
      <c r="F2311" t="str">
        <f>IF('Raw DataSet'!L2311="","Unknown",'Raw DataSet'!L2311)</f>
        <v>Single</v>
      </c>
      <c r="G2311">
        <f>IF('Raw DataSet'!P2311="","Unknown",'Raw DataSet'!P2311)</f>
        <v>20</v>
      </c>
      <c r="H2311" s="3" t="str" cm="1">
        <f t="array" ref="H2311">_xlfn.IFS(G2311&lt;24, "Under 25",G2311&lt;35, "25-34",G2311&lt;45, "35-44",G2311&lt;55, "45-54",TRUE, "Over 55")</f>
        <v>Under 25</v>
      </c>
      <c r="I2311" t="str">
        <f>IF('Raw DataSet'!F2311="","Unknown",'Raw DataSet'!F2311)</f>
        <v>R&amp;D</v>
      </c>
      <c r="J2311" t="str">
        <f>IF('Raw DataSet'!K2311="","Unknown",'Raw DataSet'!K2311)</f>
        <v>Laboratory Technician</v>
      </c>
      <c r="K2311">
        <f>IF('Raw DataSet'!Q2311="","Unknown",'Raw DataSet'!Q2311)</f>
        <v>3</v>
      </c>
      <c r="L2311" t="str" cm="1">
        <f t="array" ref="L2311">_xlfn.IFS(K2311&lt;10,"0-9",K2311&lt;20,"10-19",TRUE,"20+")</f>
        <v>0-9</v>
      </c>
      <c r="M2311" s="3" t="str">
        <f>'Raw DataSet'!A2311</f>
        <v>No</v>
      </c>
      <c r="N2311">
        <f t="shared" si="72"/>
        <v>0</v>
      </c>
      <c r="O2311">
        <f>IF('Raw DataSet'!W2311="","Unknown",'Raw DataSet'!W2311)</f>
        <v>69600</v>
      </c>
      <c r="P2311" t="str">
        <f t="shared" si="73"/>
        <v>High</v>
      </c>
      <c r="Q2311" s="3" t="str">
        <f>IF('Raw DataSet'!M2311="","Unknown",'Raw DataSet'!M2311)</f>
        <v>No</v>
      </c>
      <c r="R2311">
        <f>IF('Raw DataSet'!T2311="","Unknown",'Raw DataSet'!T2311)</f>
        <v>1</v>
      </c>
      <c r="S2311">
        <f>IF('Raw DataSet'!Y2311="","Unknown",'Raw DataSet'!Y2311)</f>
        <v>2</v>
      </c>
      <c r="T2311">
        <f>IF('Raw DataSet'!Z2311="","Unknown",'Raw DataSet'!Z2311)</f>
        <v>1</v>
      </c>
      <c r="U2311">
        <f>IF('Raw DataSet'!AA2311="","Unknown",'Raw DataSet'!AA2311)</f>
        <v>3</v>
      </c>
      <c r="V2311">
        <f>IF('Raw DataSet'!AB2311="","Unknown",'Raw DataSet'!AB2311)</f>
        <v>1</v>
      </c>
      <c r="W2311">
        <f>IF('Raw DataSet'!AC2311="","Unknown",'Raw DataSet'!AC2311)</f>
        <v>12</v>
      </c>
      <c r="X2311" s="3" t="str" cm="1">
        <f t="array" ref="X2311">_xlfn.IFS(W2311&lt;15,"Under 15", W2311&lt;20,"15-19", TRUE,"Over 20")</f>
        <v>Under 15</v>
      </c>
      <c r="Y2311">
        <f>IF('Raw DataSet'!AD2311="","Unknown",'Raw DataSet'!AD2311)</f>
        <v>3</v>
      </c>
      <c r="Z2311">
        <f>IF('Raw DataSet'!AE2311="","Unknown",'Raw DataSet'!AE2311)</f>
        <v>1</v>
      </c>
      <c r="AA2311">
        <f>IF('Raw DataSet'!AF2311="","Unknown",'Raw DataSet'!AF2311)</f>
        <v>0</v>
      </c>
      <c r="AB2311">
        <f>IF('Raw DataSet'!AG2311="","Unknown",'Raw DataSet'!AG2311)</f>
        <v>2</v>
      </c>
      <c r="AC2311">
        <f>IF('Raw DataSet'!AH2311="","Unknown",'Raw DataSet'!AH2311)</f>
        <v>2</v>
      </c>
      <c r="AD2311">
        <f>IF('Raw DataSet'!AI2311="","Unknown",'Raw DataSet'!AI2311)</f>
        <v>2</v>
      </c>
      <c r="AE2311">
        <f>IF('Raw DataSet'!AJ2311="","Unknown",'Raw DataSet'!AJ2311)</f>
        <v>2</v>
      </c>
      <c r="AF2311">
        <f>IF('Raw DataSet'!AK2311="","Unknown",'Raw DataSet'!AK2311)</f>
        <v>1</v>
      </c>
      <c r="AG2311">
        <f>IF('Raw DataSet'!AL2311="","Unknown",'Raw DataSet'!AL2311)</f>
        <v>2</v>
      </c>
    </row>
    <row r="2312" spans="1:33">
      <c r="A2312">
        <f>IF('Raw DataSet'!I2312="","Unknown",'Raw DataSet'!I2312)</f>
        <v>2719</v>
      </c>
      <c r="B2312" s="3" t="str">
        <f>IF('Raw DataSet'!H2312="", "Unknown", 'Raw DataSet'!H2312)</f>
        <v>STAFF-2311</v>
      </c>
      <c r="C2312" t="str">
        <f>IF('Raw DataSet'!J2312="","Unknow",'Raw DataSet'!J2312)</f>
        <v>Male</v>
      </c>
      <c r="D2312" t="str">
        <f>IF('Raw DataSet'!G2312="","Unknown",'Raw DataSet'!G2312)</f>
        <v>Life Sciences</v>
      </c>
      <c r="E2312" t="str">
        <f>IF('Raw DataSet'!R2312="","Unknown",'Raw DataSet'!R2312)</f>
        <v>Master's Degree</v>
      </c>
      <c r="F2312" t="str">
        <f>IF('Raw DataSet'!L2312="","Unknown",'Raw DataSet'!L2312)</f>
        <v>Single</v>
      </c>
      <c r="G2312">
        <f>IF('Raw DataSet'!P2312="","Unknown",'Raw DataSet'!P2312)</f>
        <v>44</v>
      </c>
      <c r="H2312" s="3" t="str" cm="1">
        <f t="array" ref="H2312">_xlfn.IFS(G2312&lt;24, "Under 25",G2312&lt;35, "25-34",G2312&lt;45, "35-44",G2312&lt;55, "45-54",TRUE, "Over 55")</f>
        <v>35-44</v>
      </c>
      <c r="I2312" t="str">
        <f>IF('Raw DataSet'!F2312="","Unknown",'Raw DataSet'!F2312)</f>
        <v>R&amp;D</v>
      </c>
      <c r="J2312" t="str">
        <f>IF('Raw DataSet'!K2312="","Unknown",'Raw DataSet'!K2312)</f>
        <v>Research Scientist</v>
      </c>
      <c r="K2312">
        <f>IF('Raw DataSet'!Q2312="","Unknown",'Raw DataSet'!Q2312)</f>
        <v>10</v>
      </c>
      <c r="L2312" t="str" cm="1">
        <f t="array" ref="L2312">_xlfn.IFS(K2312&lt;10,"0-9",K2312&lt;20,"10-19",TRUE,"20+")</f>
        <v>10-19</v>
      </c>
      <c r="M2312" s="3" t="str">
        <f>'Raw DataSet'!A2312</f>
        <v>Yes</v>
      </c>
      <c r="N2312">
        <f t="shared" si="72"/>
        <v>1</v>
      </c>
      <c r="O2312">
        <f>IF('Raw DataSet'!W2312="","Unknown",'Raw DataSet'!W2312)</f>
        <v>76800</v>
      </c>
      <c r="P2312" t="str">
        <f t="shared" si="73"/>
        <v>High</v>
      </c>
      <c r="Q2312" s="3" t="str">
        <f>IF('Raw DataSet'!M2312="","Unknown",'Raw DataSet'!M2312)</f>
        <v>Yes</v>
      </c>
      <c r="R2312">
        <f>IF('Raw DataSet'!T2312="","Unknown",'Raw DataSet'!T2312)</f>
        <v>3</v>
      </c>
      <c r="S2312">
        <f>IF('Raw DataSet'!Y2312="","Unknown",'Raw DataSet'!Y2312)</f>
        <v>3</v>
      </c>
      <c r="T2312">
        <f>IF('Raw DataSet'!Z2312="","Unknown",'Raw DataSet'!Z2312)</f>
        <v>1</v>
      </c>
      <c r="U2312">
        <f>IF('Raw DataSet'!AA2312="","Unknown",'Raw DataSet'!AA2312)</f>
        <v>3</v>
      </c>
      <c r="V2312">
        <f>IF('Raw DataSet'!AB2312="","Unknown",'Raw DataSet'!AB2312)</f>
        <v>1</v>
      </c>
      <c r="W2312">
        <f>IF('Raw DataSet'!AC2312="","Unknown",'Raw DataSet'!AC2312)</f>
        <v>11</v>
      </c>
      <c r="X2312" s="3" t="str" cm="1">
        <f t="array" ref="X2312">_xlfn.IFS(W2312&lt;15,"Under 15", W2312&lt;20,"15-19", TRUE,"Over 20")</f>
        <v>Under 15</v>
      </c>
      <c r="Y2312">
        <f>IF('Raw DataSet'!AD2312="","Unknown",'Raw DataSet'!AD2312)</f>
        <v>3</v>
      </c>
      <c r="Z2312">
        <f>IF('Raw DataSet'!AE2312="","Unknown",'Raw DataSet'!AE2312)</f>
        <v>3</v>
      </c>
      <c r="AA2312">
        <f>IF('Raw DataSet'!AF2312="","Unknown",'Raw DataSet'!AF2312)</f>
        <v>0</v>
      </c>
      <c r="AB2312">
        <f>IF('Raw DataSet'!AG2312="","Unknown",'Raw DataSet'!AG2312)</f>
        <v>6</v>
      </c>
      <c r="AC2312">
        <f>IF('Raw DataSet'!AH2312="","Unknown",'Raw DataSet'!AH2312)</f>
        <v>3</v>
      </c>
      <c r="AD2312">
        <f>IF('Raw DataSet'!AI2312="","Unknown",'Raw DataSet'!AI2312)</f>
        <v>6</v>
      </c>
      <c r="AE2312">
        <f>IF('Raw DataSet'!AJ2312="","Unknown",'Raw DataSet'!AJ2312)</f>
        <v>4</v>
      </c>
      <c r="AF2312">
        <f>IF('Raw DataSet'!AK2312="","Unknown",'Raw DataSet'!AK2312)</f>
        <v>0</v>
      </c>
      <c r="AG2312">
        <f>IF('Raw DataSet'!AL2312="","Unknown",'Raw DataSet'!AL2312)</f>
        <v>2</v>
      </c>
    </row>
    <row r="2313" spans="1:33">
      <c r="A2313">
        <f>IF('Raw DataSet'!I2313="","Unknown",'Raw DataSet'!I2313)</f>
        <v>2720</v>
      </c>
      <c r="B2313" s="3" t="str">
        <f>IF('Raw DataSet'!H2313="", "Unknown", 'Raw DataSet'!H2313)</f>
        <v>STAFF-2312</v>
      </c>
      <c r="C2313" t="str">
        <f>IF('Raw DataSet'!J2313="","Unknow",'Raw DataSet'!J2313)</f>
        <v>Female</v>
      </c>
      <c r="D2313" t="str">
        <f>IF('Raw DataSet'!G2313="","Unknown",'Raw DataSet'!G2313)</f>
        <v>Medical</v>
      </c>
      <c r="E2313" t="str">
        <f>IF('Raw DataSet'!R2313="","Unknown",'Raw DataSet'!R2313)</f>
        <v>Associates Degree</v>
      </c>
      <c r="F2313" t="str">
        <f>IF('Raw DataSet'!L2313="","Unknown",'Raw DataSet'!L2313)</f>
        <v>Divorced</v>
      </c>
      <c r="G2313">
        <f>IF('Raw DataSet'!P2313="","Unknown",'Raw DataSet'!P2313)</f>
        <v>53</v>
      </c>
      <c r="H2313" s="3" t="str" cm="1">
        <f t="array" ref="H2313">_xlfn.IFS(G2313&lt;24, "Under 25",G2313&lt;35, "25-34",G2313&lt;45, "35-44",G2313&lt;55, "45-54",TRUE, "Over 55")</f>
        <v>45-54</v>
      </c>
      <c r="I2313" t="str">
        <f>IF('Raw DataSet'!F2313="","Unknown",'Raw DataSet'!F2313)</f>
        <v>R&amp;D</v>
      </c>
      <c r="J2313" t="str">
        <f>IF('Raw DataSet'!K2313="","Unknown",'Raw DataSet'!K2313)</f>
        <v>Manager</v>
      </c>
      <c r="K2313">
        <f>IF('Raw DataSet'!Q2313="","Unknown",'Raw DataSet'!Q2313)</f>
        <v>7</v>
      </c>
      <c r="L2313" t="str" cm="1">
        <f t="array" ref="L2313">_xlfn.IFS(K2313&lt;10,"0-9",K2313&lt;20,"10-19",TRUE,"20+")</f>
        <v>0-9</v>
      </c>
      <c r="M2313" s="3" t="str">
        <f>'Raw DataSet'!A2313</f>
        <v>No</v>
      </c>
      <c r="N2313">
        <f t="shared" si="72"/>
        <v>0</v>
      </c>
      <c r="O2313">
        <f>IF('Raw DataSet'!W2313="","Unknown",'Raw DataSet'!W2313)</f>
        <v>40000</v>
      </c>
      <c r="P2313" t="str">
        <f t="shared" si="73"/>
        <v>Medium</v>
      </c>
      <c r="Q2313" s="3" t="str">
        <f>IF('Raw DataSet'!M2313="","Unknown",'Raw DataSet'!M2313)</f>
        <v>No</v>
      </c>
      <c r="R2313">
        <f>IF('Raw DataSet'!T2313="","Unknown",'Raw DataSet'!T2313)</f>
        <v>4</v>
      </c>
      <c r="S2313">
        <f>IF('Raw DataSet'!Y2313="","Unknown",'Raw DataSet'!Y2313)</f>
        <v>3</v>
      </c>
      <c r="T2313">
        <f>IF('Raw DataSet'!Z2313="","Unknown",'Raw DataSet'!Z2313)</f>
        <v>5</v>
      </c>
      <c r="U2313">
        <f>IF('Raw DataSet'!AA2313="","Unknown",'Raw DataSet'!AA2313)</f>
        <v>3</v>
      </c>
      <c r="V2313">
        <f>IF('Raw DataSet'!AB2313="","Unknown",'Raw DataSet'!AB2313)</f>
        <v>3</v>
      </c>
      <c r="W2313">
        <f>IF('Raw DataSet'!AC2313="","Unknown",'Raw DataSet'!AC2313)</f>
        <v>18</v>
      </c>
      <c r="X2313" s="3" t="str" cm="1">
        <f t="array" ref="X2313">_xlfn.IFS(W2313&lt;15,"Under 15", W2313&lt;20,"15-19", TRUE,"Over 20")</f>
        <v>15-19</v>
      </c>
      <c r="Y2313">
        <f>IF('Raw DataSet'!AD2313="","Unknown",'Raw DataSet'!AD2313)</f>
        <v>3</v>
      </c>
      <c r="Z2313">
        <f>IF('Raw DataSet'!AE2313="","Unknown",'Raw DataSet'!AE2313)</f>
        <v>2</v>
      </c>
      <c r="AA2313">
        <f>IF('Raw DataSet'!AF2313="","Unknown",'Raw DataSet'!AF2313)</f>
        <v>1</v>
      </c>
      <c r="AB2313">
        <f>IF('Raw DataSet'!AG2313="","Unknown",'Raw DataSet'!AG2313)</f>
        <v>26</v>
      </c>
      <c r="AC2313">
        <f>IF('Raw DataSet'!AH2313="","Unknown",'Raw DataSet'!AH2313)</f>
        <v>3</v>
      </c>
      <c r="AD2313">
        <f>IF('Raw DataSet'!AI2313="","Unknown",'Raw DataSet'!AI2313)</f>
        <v>7</v>
      </c>
      <c r="AE2313">
        <f>IF('Raw DataSet'!AJ2313="","Unknown",'Raw DataSet'!AJ2313)</f>
        <v>7</v>
      </c>
      <c r="AF2313">
        <f>IF('Raw DataSet'!AK2313="","Unknown",'Raw DataSet'!AK2313)</f>
        <v>4</v>
      </c>
      <c r="AG2313">
        <f>IF('Raw DataSet'!AL2313="","Unknown",'Raw DataSet'!AL2313)</f>
        <v>7</v>
      </c>
    </row>
    <row r="2314" spans="1:33">
      <c r="A2314">
        <f>IF('Raw DataSet'!I2314="","Unknown",'Raw DataSet'!I2314)</f>
        <v>2721</v>
      </c>
      <c r="B2314" s="3" t="str">
        <f>IF('Raw DataSet'!H2314="", "Unknown", 'Raw DataSet'!H2314)</f>
        <v>STAFF-2313</v>
      </c>
      <c r="C2314" t="str">
        <f>IF('Raw DataSet'!J2314="","Unknow",'Raw DataSet'!J2314)</f>
        <v>Female</v>
      </c>
      <c r="D2314" t="str">
        <f>IF('Raw DataSet'!G2314="","Unknown",'Raw DataSet'!G2314)</f>
        <v>Life Sciences</v>
      </c>
      <c r="E2314" t="str">
        <f>IF('Raw DataSet'!R2314="","Unknown",'Raw DataSet'!R2314)</f>
        <v>High School</v>
      </c>
      <c r="F2314" t="str">
        <f>IF('Raw DataSet'!L2314="","Unknown",'Raw DataSet'!L2314)</f>
        <v>Married</v>
      </c>
      <c r="G2314">
        <f>IF('Raw DataSet'!P2314="","Unknown",'Raw DataSet'!P2314)</f>
        <v>29</v>
      </c>
      <c r="H2314" s="3" t="str" cm="1">
        <f t="array" ref="H2314">_xlfn.IFS(G2314&lt;24, "Under 25",G2314&lt;35, "25-34",G2314&lt;45, "35-44",G2314&lt;55, "45-54",TRUE, "Over 55")</f>
        <v>25-34</v>
      </c>
      <c r="I2314" t="str">
        <f>IF('Raw DataSet'!F2314="","Unknown",'Raw DataSet'!F2314)</f>
        <v>R&amp;D</v>
      </c>
      <c r="J2314" t="str">
        <f>IF('Raw DataSet'!K2314="","Unknown",'Raw DataSet'!K2314)</f>
        <v>Research Scientist</v>
      </c>
      <c r="K2314">
        <f>IF('Raw DataSet'!Q2314="","Unknown",'Raw DataSet'!Q2314)</f>
        <v>15</v>
      </c>
      <c r="L2314" t="str" cm="1">
        <f t="array" ref="L2314">_xlfn.IFS(K2314&lt;10,"0-9",K2314&lt;20,"10-19",TRUE,"20+")</f>
        <v>10-19</v>
      </c>
      <c r="M2314" s="3" t="str">
        <f>'Raw DataSet'!A2314</f>
        <v>No</v>
      </c>
      <c r="N2314">
        <f t="shared" si="72"/>
        <v>0</v>
      </c>
      <c r="O2314">
        <f>IF('Raw DataSet'!W2314="","Unknown",'Raw DataSet'!W2314)</f>
        <v>55200</v>
      </c>
      <c r="P2314" t="str">
        <f t="shared" si="73"/>
        <v>Medium</v>
      </c>
      <c r="Q2314" s="3" t="str">
        <f>IF('Raw DataSet'!M2314="","Unknown",'Raw DataSet'!M2314)</f>
        <v>Yes</v>
      </c>
      <c r="R2314">
        <f>IF('Raw DataSet'!T2314="","Unknown",'Raw DataSet'!T2314)</f>
        <v>2</v>
      </c>
      <c r="S2314">
        <f>IF('Raw DataSet'!Y2314="","Unknown",'Raw DataSet'!Y2314)</f>
        <v>1</v>
      </c>
      <c r="T2314">
        <f>IF('Raw DataSet'!Z2314="","Unknown",'Raw DataSet'!Z2314)</f>
        <v>1</v>
      </c>
      <c r="U2314">
        <f>IF('Raw DataSet'!AA2314="","Unknown",'Raw DataSet'!AA2314)</f>
        <v>4</v>
      </c>
      <c r="V2314">
        <f>IF('Raw DataSet'!AB2314="","Unknown",'Raw DataSet'!AB2314)</f>
        <v>0</v>
      </c>
      <c r="W2314">
        <f>IF('Raw DataSet'!AC2314="","Unknown",'Raw DataSet'!AC2314)</f>
        <v>18</v>
      </c>
      <c r="X2314" s="3" t="str" cm="1">
        <f t="array" ref="X2314">_xlfn.IFS(W2314&lt;15,"Under 15", W2314&lt;20,"15-19", TRUE,"Over 20")</f>
        <v>15-19</v>
      </c>
      <c r="Y2314">
        <f>IF('Raw DataSet'!AD2314="","Unknown",'Raw DataSet'!AD2314)</f>
        <v>3</v>
      </c>
      <c r="Z2314">
        <f>IF('Raw DataSet'!AE2314="","Unknown",'Raw DataSet'!AE2314)</f>
        <v>1</v>
      </c>
      <c r="AA2314">
        <f>IF('Raw DataSet'!AF2314="","Unknown",'Raw DataSet'!AF2314)</f>
        <v>1</v>
      </c>
      <c r="AB2314">
        <f>IF('Raw DataSet'!AG2314="","Unknown",'Raw DataSet'!AG2314)</f>
        <v>6</v>
      </c>
      <c r="AC2314">
        <f>IF('Raw DataSet'!AH2314="","Unknown",'Raw DataSet'!AH2314)</f>
        <v>2</v>
      </c>
      <c r="AD2314">
        <f>IF('Raw DataSet'!AI2314="","Unknown",'Raw DataSet'!AI2314)</f>
        <v>5</v>
      </c>
      <c r="AE2314">
        <f>IF('Raw DataSet'!AJ2314="","Unknown",'Raw DataSet'!AJ2314)</f>
        <v>4</v>
      </c>
      <c r="AF2314">
        <f>IF('Raw DataSet'!AK2314="","Unknown",'Raw DataSet'!AK2314)</f>
        <v>1</v>
      </c>
      <c r="AG2314">
        <f>IF('Raw DataSet'!AL2314="","Unknown",'Raw DataSet'!AL2314)</f>
        <v>3</v>
      </c>
    </row>
    <row r="2315" spans="1:33">
      <c r="A2315">
        <f>IF('Raw DataSet'!I2315="","Unknown",'Raw DataSet'!I2315)</f>
        <v>2722</v>
      </c>
      <c r="B2315" s="3" t="str">
        <f>IF('Raw DataSet'!H2315="", "Unknown", 'Raw DataSet'!H2315)</f>
        <v>STAFF-2314</v>
      </c>
      <c r="C2315" t="str">
        <f>IF('Raw DataSet'!J2315="","Unknow",'Raw DataSet'!J2315)</f>
        <v>Male</v>
      </c>
      <c r="D2315" t="str">
        <f>IF('Raw DataSet'!G2315="","Unknown",'Raw DataSet'!G2315)</f>
        <v>Life Sciences</v>
      </c>
      <c r="E2315" t="str">
        <f>IF('Raw DataSet'!R2315="","Unknown",'Raw DataSet'!R2315)</f>
        <v>Master's Degree</v>
      </c>
      <c r="F2315" t="str">
        <f>IF('Raw DataSet'!L2315="","Unknown",'Raw DataSet'!L2315)</f>
        <v>Married</v>
      </c>
      <c r="G2315">
        <f>IF('Raw DataSet'!P2315="","Unknown",'Raw DataSet'!P2315)</f>
        <v>22</v>
      </c>
      <c r="H2315" s="3" t="str" cm="1">
        <f t="array" ref="H2315">_xlfn.IFS(G2315&lt;24, "Under 25",G2315&lt;35, "25-34",G2315&lt;45, "35-44",G2315&lt;55, "45-54",TRUE, "Over 55")</f>
        <v>Under 25</v>
      </c>
      <c r="I2315" t="str">
        <f>IF('Raw DataSet'!F2315="","Unknown",'Raw DataSet'!F2315)</f>
        <v>R&amp;D</v>
      </c>
      <c r="J2315" t="str">
        <f>IF('Raw DataSet'!K2315="","Unknown",'Raw DataSet'!K2315)</f>
        <v>Research Scientist</v>
      </c>
      <c r="K2315">
        <f>IF('Raw DataSet'!Q2315="","Unknown",'Raw DataSet'!Q2315)</f>
        <v>3</v>
      </c>
      <c r="L2315" t="str" cm="1">
        <f t="array" ref="L2315">_xlfn.IFS(K2315&lt;10,"0-9",K2315&lt;20,"10-19",TRUE,"20+")</f>
        <v>0-9</v>
      </c>
      <c r="M2315" s="3" t="str">
        <f>'Raw DataSet'!A2315</f>
        <v>Yes</v>
      </c>
      <c r="N2315">
        <f t="shared" si="72"/>
        <v>1</v>
      </c>
      <c r="O2315">
        <f>IF('Raw DataSet'!W2315="","Unknown",'Raw DataSet'!W2315)</f>
        <v>38400</v>
      </c>
      <c r="P2315" t="str">
        <f t="shared" si="73"/>
        <v>Low</v>
      </c>
      <c r="Q2315" s="3" t="str">
        <f>IF('Raw DataSet'!M2315="","Unknown",'Raw DataSet'!M2315)</f>
        <v>Yes</v>
      </c>
      <c r="R2315">
        <f>IF('Raw DataSet'!T2315="","Unknown",'Raw DataSet'!T2315)</f>
        <v>3</v>
      </c>
      <c r="S2315">
        <f>IF('Raw DataSet'!Y2315="","Unknown",'Raw DataSet'!Y2315)</f>
        <v>2</v>
      </c>
      <c r="T2315">
        <f>IF('Raw DataSet'!Z2315="","Unknown",'Raw DataSet'!Z2315)</f>
        <v>1</v>
      </c>
      <c r="U2315">
        <f>IF('Raw DataSet'!AA2315="","Unknown",'Raw DataSet'!AA2315)</f>
        <v>4</v>
      </c>
      <c r="V2315">
        <f>IF('Raw DataSet'!AB2315="","Unknown",'Raw DataSet'!AB2315)</f>
        <v>0</v>
      </c>
      <c r="W2315">
        <f>IF('Raw DataSet'!AC2315="","Unknown",'Raw DataSet'!AC2315)</f>
        <v>11</v>
      </c>
      <c r="X2315" s="3" t="str" cm="1">
        <f t="array" ref="X2315">_xlfn.IFS(W2315&lt;15,"Under 15", W2315&lt;20,"15-19", TRUE,"Over 20")</f>
        <v>Under 15</v>
      </c>
      <c r="Y2315">
        <f>IF('Raw DataSet'!AD2315="","Unknown",'Raw DataSet'!AD2315)</f>
        <v>3</v>
      </c>
      <c r="Z2315">
        <f>IF('Raw DataSet'!AE2315="","Unknown",'Raw DataSet'!AE2315)</f>
        <v>2</v>
      </c>
      <c r="AA2315">
        <f>IF('Raw DataSet'!AF2315="","Unknown",'Raw DataSet'!AF2315)</f>
        <v>1</v>
      </c>
      <c r="AB2315">
        <f>IF('Raw DataSet'!AG2315="","Unknown",'Raw DataSet'!AG2315)</f>
        <v>1</v>
      </c>
      <c r="AC2315">
        <f>IF('Raw DataSet'!AH2315="","Unknown",'Raw DataSet'!AH2315)</f>
        <v>3</v>
      </c>
      <c r="AD2315">
        <f>IF('Raw DataSet'!AI2315="","Unknown",'Raw DataSet'!AI2315)</f>
        <v>0</v>
      </c>
      <c r="AE2315">
        <f>IF('Raw DataSet'!AJ2315="","Unknown",'Raw DataSet'!AJ2315)</f>
        <v>0</v>
      </c>
      <c r="AF2315">
        <f>IF('Raw DataSet'!AK2315="","Unknown",'Raw DataSet'!AK2315)</f>
        <v>0</v>
      </c>
      <c r="AG2315">
        <f>IF('Raw DataSet'!AL2315="","Unknown",'Raw DataSet'!AL2315)</f>
        <v>0</v>
      </c>
    </row>
    <row r="2316" spans="1:33">
      <c r="A2316">
        <f>IF('Raw DataSet'!I2316="","Unknown",'Raw DataSet'!I2316)</f>
        <v>2723</v>
      </c>
      <c r="B2316" s="3" t="str">
        <f>IF('Raw DataSet'!H2316="", "Unknown", 'Raw DataSet'!H2316)</f>
        <v>STAFF-2315</v>
      </c>
      <c r="C2316" t="str">
        <f>IF('Raw DataSet'!J2316="","Unknow",'Raw DataSet'!J2316)</f>
        <v>Female</v>
      </c>
      <c r="D2316" t="str">
        <f>IF('Raw DataSet'!G2316="","Unknown",'Raw DataSet'!G2316)</f>
        <v>Marketing</v>
      </c>
      <c r="E2316" t="str">
        <f>IF('Raw DataSet'!R2316="","Unknown",'Raw DataSet'!R2316)</f>
        <v>Bachelor's Degree</v>
      </c>
      <c r="F2316" t="str">
        <f>IF('Raw DataSet'!L2316="","Unknown",'Raw DataSet'!L2316)</f>
        <v>Married</v>
      </c>
      <c r="G2316">
        <f>IF('Raw DataSet'!P2316="","Unknown",'Raw DataSet'!P2316)</f>
        <v>46</v>
      </c>
      <c r="H2316" s="3" t="str" cm="1">
        <f t="array" ref="H2316">_xlfn.IFS(G2316&lt;24, "Under 25",G2316&lt;35, "25-34",G2316&lt;45, "35-44",G2316&lt;55, "45-54",TRUE, "Over 55")</f>
        <v>45-54</v>
      </c>
      <c r="I2316" t="str">
        <f>IF('Raw DataSet'!F2316="","Unknown",'Raw DataSet'!F2316)</f>
        <v>Sales</v>
      </c>
      <c r="J2316" t="str">
        <f>IF('Raw DataSet'!K2316="","Unknown",'Raw DataSet'!K2316)</f>
        <v>Manager</v>
      </c>
      <c r="K2316">
        <f>IF('Raw DataSet'!Q2316="","Unknown",'Raw DataSet'!Q2316)</f>
        <v>2</v>
      </c>
      <c r="L2316" t="str" cm="1">
        <f t="array" ref="L2316">_xlfn.IFS(K2316&lt;10,"0-9",K2316&lt;20,"10-19",TRUE,"20+")</f>
        <v>0-9</v>
      </c>
      <c r="M2316" s="3" t="str">
        <f>'Raw DataSet'!A2316</f>
        <v>No</v>
      </c>
      <c r="N2316">
        <f t="shared" si="72"/>
        <v>0</v>
      </c>
      <c r="O2316">
        <f>IF('Raw DataSet'!W2316="","Unknown",'Raw DataSet'!W2316)</f>
        <v>55200</v>
      </c>
      <c r="P2316" t="str">
        <f t="shared" si="73"/>
        <v>Medium</v>
      </c>
      <c r="Q2316" s="3" t="str">
        <f>IF('Raw DataSet'!M2316="","Unknown",'Raw DataSet'!M2316)</f>
        <v>No</v>
      </c>
      <c r="R2316">
        <f>IF('Raw DataSet'!T2316="","Unknown",'Raw DataSet'!T2316)</f>
        <v>3</v>
      </c>
      <c r="S2316">
        <f>IF('Raw DataSet'!Y2316="","Unknown",'Raw DataSet'!Y2316)</f>
        <v>3</v>
      </c>
      <c r="T2316">
        <f>IF('Raw DataSet'!Z2316="","Unknown",'Raw DataSet'!Z2316)</f>
        <v>4</v>
      </c>
      <c r="U2316">
        <f>IF('Raw DataSet'!AA2316="","Unknown",'Raw DataSet'!AA2316)</f>
        <v>1</v>
      </c>
      <c r="V2316">
        <f>IF('Raw DataSet'!AB2316="","Unknown",'Raw DataSet'!AB2316)</f>
        <v>8</v>
      </c>
      <c r="W2316">
        <f>IF('Raw DataSet'!AC2316="","Unknown",'Raw DataSet'!AC2316)</f>
        <v>23</v>
      </c>
      <c r="X2316" s="3" t="str" cm="1">
        <f t="array" ref="X2316">_xlfn.IFS(W2316&lt;15,"Under 15", W2316&lt;20,"15-19", TRUE,"Over 20")</f>
        <v>Over 20</v>
      </c>
      <c r="Y2316">
        <f>IF('Raw DataSet'!AD2316="","Unknown",'Raw DataSet'!AD2316)</f>
        <v>4</v>
      </c>
      <c r="Z2316">
        <f>IF('Raw DataSet'!AE2316="","Unknown",'Raw DataSet'!AE2316)</f>
        <v>1</v>
      </c>
      <c r="AA2316">
        <f>IF('Raw DataSet'!AF2316="","Unknown",'Raw DataSet'!AF2316)</f>
        <v>0</v>
      </c>
      <c r="AB2316">
        <f>IF('Raw DataSet'!AG2316="","Unknown",'Raw DataSet'!AG2316)</f>
        <v>28</v>
      </c>
      <c r="AC2316">
        <f>IF('Raw DataSet'!AH2316="","Unknown",'Raw DataSet'!AH2316)</f>
        <v>3</v>
      </c>
      <c r="AD2316">
        <f>IF('Raw DataSet'!AI2316="","Unknown",'Raw DataSet'!AI2316)</f>
        <v>26</v>
      </c>
      <c r="AE2316">
        <f>IF('Raw DataSet'!AJ2316="","Unknown",'Raw DataSet'!AJ2316)</f>
        <v>15</v>
      </c>
      <c r="AF2316">
        <f>IF('Raw DataSet'!AK2316="","Unknown",'Raw DataSet'!AK2316)</f>
        <v>15</v>
      </c>
      <c r="AG2316">
        <f>IF('Raw DataSet'!AL2316="","Unknown",'Raw DataSet'!AL2316)</f>
        <v>9</v>
      </c>
    </row>
    <row r="2317" spans="1:33">
      <c r="A2317">
        <f>IF('Raw DataSet'!I2317="","Unknown",'Raw DataSet'!I2317)</f>
        <v>2724</v>
      </c>
      <c r="B2317" s="3" t="str">
        <f>IF('Raw DataSet'!H2317="", "Unknown", 'Raw DataSet'!H2317)</f>
        <v>STAFF-2316</v>
      </c>
      <c r="C2317" t="str">
        <f>IF('Raw DataSet'!J2317="","Unknow",'Raw DataSet'!J2317)</f>
        <v>Male</v>
      </c>
      <c r="D2317" t="str">
        <f>IF('Raw DataSet'!G2317="","Unknown",'Raw DataSet'!G2317)</f>
        <v>Life Sciences</v>
      </c>
      <c r="E2317" t="str">
        <f>IF('Raw DataSet'!R2317="","Unknown",'Raw DataSet'!R2317)</f>
        <v>Bachelor's Degree</v>
      </c>
      <c r="F2317" t="str">
        <f>IF('Raw DataSet'!L2317="","Unknown",'Raw DataSet'!L2317)</f>
        <v>Single</v>
      </c>
      <c r="G2317">
        <f>IF('Raw DataSet'!P2317="","Unknown",'Raw DataSet'!P2317)</f>
        <v>44</v>
      </c>
      <c r="H2317" s="3" t="str" cm="1">
        <f t="array" ref="H2317">_xlfn.IFS(G2317&lt;24, "Under 25",G2317&lt;35, "25-34",G2317&lt;45, "35-44",G2317&lt;55, "45-54",TRUE, "Over 55")</f>
        <v>35-44</v>
      </c>
      <c r="I2317" t="str">
        <f>IF('Raw DataSet'!F2317="","Unknown",'Raw DataSet'!F2317)</f>
        <v>R&amp;D</v>
      </c>
      <c r="J2317" t="str">
        <f>IF('Raw DataSet'!K2317="","Unknown",'Raw DataSet'!K2317)</f>
        <v>Research Scientist</v>
      </c>
      <c r="K2317">
        <f>IF('Raw DataSet'!Q2317="","Unknown",'Raw DataSet'!Q2317)</f>
        <v>17</v>
      </c>
      <c r="L2317" t="str" cm="1">
        <f t="array" ref="L2317">_xlfn.IFS(K2317&lt;10,"0-9",K2317&lt;20,"10-19",TRUE,"20+")</f>
        <v>10-19</v>
      </c>
      <c r="M2317" s="3" t="str">
        <f>'Raw DataSet'!A2317</f>
        <v>No</v>
      </c>
      <c r="N2317">
        <f t="shared" si="72"/>
        <v>0</v>
      </c>
      <c r="O2317">
        <f>IF('Raw DataSet'!W2317="","Unknown",'Raw DataSet'!W2317)</f>
        <v>59200</v>
      </c>
      <c r="P2317" t="str">
        <f t="shared" si="73"/>
        <v>Medium</v>
      </c>
      <c r="Q2317" s="3" t="str">
        <f>IF('Raw DataSet'!M2317="","Unknown",'Raw DataSet'!M2317)</f>
        <v>No</v>
      </c>
      <c r="R2317">
        <f>IF('Raw DataSet'!T2317="","Unknown",'Raw DataSet'!T2317)</f>
        <v>4</v>
      </c>
      <c r="S2317">
        <f>IF('Raw DataSet'!Y2317="","Unknown",'Raw DataSet'!Y2317)</f>
        <v>1</v>
      </c>
      <c r="T2317">
        <f>IF('Raw DataSet'!Z2317="","Unknown",'Raw DataSet'!Z2317)</f>
        <v>1</v>
      </c>
      <c r="U2317">
        <f>IF('Raw DataSet'!AA2317="","Unknown",'Raw DataSet'!AA2317)</f>
        <v>3</v>
      </c>
      <c r="V2317">
        <f>IF('Raw DataSet'!AB2317="","Unknown",'Raw DataSet'!AB2317)</f>
        <v>2</v>
      </c>
      <c r="W2317">
        <f>IF('Raw DataSet'!AC2317="","Unknown",'Raw DataSet'!AC2317)</f>
        <v>13</v>
      </c>
      <c r="X2317" s="3" t="str" cm="1">
        <f t="array" ref="X2317">_xlfn.IFS(W2317&lt;15,"Under 15", W2317&lt;20,"15-19", TRUE,"Over 20")</f>
        <v>Under 15</v>
      </c>
      <c r="Y2317">
        <f>IF('Raw DataSet'!AD2317="","Unknown",'Raw DataSet'!AD2317)</f>
        <v>3</v>
      </c>
      <c r="Z2317">
        <f>IF('Raw DataSet'!AE2317="","Unknown",'Raw DataSet'!AE2317)</f>
        <v>4</v>
      </c>
      <c r="AA2317">
        <f>IF('Raw DataSet'!AF2317="","Unknown",'Raw DataSet'!AF2317)</f>
        <v>0</v>
      </c>
      <c r="AB2317">
        <f>IF('Raw DataSet'!AG2317="","Unknown",'Raw DataSet'!AG2317)</f>
        <v>6</v>
      </c>
      <c r="AC2317">
        <f>IF('Raw DataSet'!AH2317="","Unknown",'Raw DataSet'!AH2317)</f>
        <v>3</v>
      </c>
      <c r="AD2317">
        <f>IF('Raw DataSet'!AI2317="","Unknown",'Raw DataSet'!AI2317)</f>
        <v>0</v>
      </c>
      <c r="AE2317">
        <f>IF('Raw DataSet'!AJ2317="","Unknown",'Raw DataSet'!AJ2317)</f>
        <v>0</v>
      </c>
      <c r="AF2317">
        <f>IF('Raw DataSet'!AK2317="","Unknown",'Raw DataSet'!AK2317)</f>
        <v>0</v>
      </c>
      <c r="AG2317">
        <f>IF('Raw DataSet'!AL2317="","Unknown",'Raw DataSet'!AL2317)</f>
        <v>0</v>
      </c>
    </row>
    <row r="2318" spans="1:33">
      <c r="A2318">
        <f>IF('Raw DataSet'!I2318="","Unknown",'Raw DataSet'!I2318)</f>
        <v>2725</v>
      </c>
      <c r="B2318" s="3" t="str">
        <f>IF('Raw DataSet'!H2318="", "Unknown", 'Raw DataSet'!H2318)</f>
        <v>STAFF-2317</v>
      </c>
      <c r="C2318" t="str">
        <f>IF('Raw DataSet'!J2318="","Unknow",'Raw DataSet'!J2318)</f>
        <v>Male</v>
      </c>
      <c r="D2318" t="str">
        <f>IF('Raw DataSet'!G2318="","Unknown",'Raw DataSet'!G2318)</f>
        <v>Human Resources</v>
      </c>
      <c r="E2318" t="str">
        <f>IF('Raw DataSet'!R2318="","Unknown",'Raw DataSet'!R2318)</f>
        <v>Bachelor's Degree</v>
      </c>
      <c r="F2318" t="str">
        <f>IF('Raw DataSet'!L2318="","Unknown",'Raw DataSet'!L2318)</f>
        <v>Married</v>
      </c>
      <c r="G2318">
        <f>IF('Raw DataSet'!P2318="","Unknown",'Raw DataSet'!P2318)</f>
        <v>33</v>
      </c>
      <c r="H2318" s="3" t="str" cm="1">
        <f t="array" ref="H2318">_xlfn.IFS(G2318&lt;24, "Under 25",G2318&lt;35, "25-34",G2318&lt;45, "35-44",G2318&lt;55, "45-54",TRUE, "Over 55")</f>
        <v>25-34</v>
      </c>
      <c r="I2318" t="str">
        <f>IF('Raw DataSet'!F2318="","Unknown",'Raw DataSet'!F2318)</f>
        <v>HR</v>
      </c>
      <c r="J2318" t="str">
        <f>IF('Raw DataSet'!K2318="","Unknown",'Raw DataSet'!K2318)</f>
        <v>Human Resources</v>
      </c>
      <c r="K2318">
        <f>IF('Raw DataSet'!Q2318="","Unknown",'Raw DataSet'!Q2318)</f>
        <v>2</v>
      </c>
      <c r="L2318" t="str" cm="1">
        <f t="array" ref="L2318">_xlfn.IFS(K2318&lt;10,"0-9",K2318&lt;20,"10-19",TRUE,"20+")</f>
        <v>0-9</v>
      </c>
      <c r="M2318" s="3" t="str">
        <f>'Raw DataSet'!A2318</f>
        <v>No</v>
      </c>
      <c r="N2318">
        <f t="shared" si="72"/>
        <v>0</v>
      </c>
      <c r="O2318">
        <f>IF('Raw DataSet'!W2318="","Unknown",'Raw DataSet'!W2318)</f>
        <v>79200</v>
      </c>
      <c r="P2318" t="str">
        <f t="shared" si="73"/>
        <v>High</v>
      </c>
      <c r="Q2318" s="3" t="str">
        <f>IF('Raw DataSet'!M2318="","Unknown",'Raw DataSet'!M2318)</f>
        <v>No</v>
      </c>
      <c r="R2318">
        <f>IF('Raw DataSet'!T2318="","Unknown",'Raw DataSet'!T2318)</f>
        <v>2</v>
      </c>
      <c r="S2318">
        <f>IF('Raw DataSet'!Y2318="","Unknown",'Raw DataSet'!Y2318)</f>
        <v>3</v>
      </c>
      <c r="T2318">
        <f>IF('Raw DataSet'!Z2318="","Unknown",'Raw DataSet'!Z2318)</f>
        <v>1</v>
      </c>
      <c r="U2318">
        <f>IF('Raw DataSet'!AA2318="","Unknown",'Raw DataSet'!AA2318)</f>
        <v>3</v>
      </c>
      <c r="V2318">
        <f>IF('Raw DataSet'!AB2318="","Unknown",'Raw DataSet'!AB2318)</f>
        <v>1</v>
      </c>
      <c r="W2318">
        <f>IF('Raw DataSet'!AC2318="","Unknown",'Raw DataSet'!AC2318)</f>
        <v>13</v>
      </c>
      <c r="X2318" s="3" t="str" cm="1">
        <f t="array" ref="X2318">_xlfn.IFS(W2318&lt;15,"Under 15", W2318&lt;20,"15-19", TRUE,"Over 20")</f>
        <v>Under 15</v>
      </c>
      <c r="Y2318">
        <f>IF('Raw DataSet'!AD2318="","Unknown",'Raw DataSet'!AD2318)</f>
        <v>3</v>
      </c>
      <c r="Z2318">
        <f>IF('Raw DataSet'!AE2318="","Unknown",'Raw DataSet'!AE2318)</f>
        <v>4</v>
      </c>
      <c r="AA2318">
        <f>IF('Raw DataSet'!AF2318="","Unknown",'Raw DataSet'!AF2318)</f>
        <v>1</v>
      </c>
      <c r="AB2318">
        <f>IF('Raw DataSet'!AG2318="","Unknown",'Raw DataSet'!AG2318)</f>
        <v>5</v>
      </c>
      <c r="AC2318">
        <f>IF('Raw DataSet'!AH2318="","Unknown",'Raw DataSet'!AH2318)</f>
        <v>3</v>
      </c>
      <c r="AD2318">
        <f>IF('Raw DataSet'!AI2318="","Unknown",'Raw DataSet'!AI2318)</f>
        <v>5</v>
      </c>
      <c r="AE2318">
        <f>IF('Raw DataSet'!AJ2318="","Unknown",'Raw DataSet'!AJ2318)</f>
        <v>4</v>
      </c>
      <c r="AF2318">
        <f>IF('Raw DataSet'!AK2318="","Unknown",'Raw DataSet'!AK2318)</f>
        <v>1</v>
      </c>
      <c r="AG2318">
        <f>IF('Raw DataSet'!AL2318="","Unknown",'Raw DataSet'!AL2318)</f>
        <v>4</v>
      </c>
    </row>
    <row r="2319" spans="1:33">
      <c r="A2319">
        <f>IF('Raw DataSet'!I2319="","Unknown",'Raw DataSet'!I2319)</f>
        <v>2726</v>
      </c>
      <c r="B2319" s="3" t="str">
        <f>IF('Raw DataSet'!H2319="", "Unknown", 'Raw DataSet'!H2319)</f>
        <v>STAFF-2318</v>
      </c>
      <c r="C2319" t="str">
        <f>IF('Raw DataSet'!J2319="","Unknow",'Raw DataSet'!J2319)</f>
        <v>Male</v>
      </c>
      <c r="D2319" t="str">
        <f>IF('Raw DataSet'!G2319="","Unknown",'Raw DataSet'!G2319)</f>
        <v>Life Sciences</v>
      </c>
      <c r="E2319" t="str">
        <f>IF('Raw DataSet'!R2319="","Unknown",'Raw DataSet'!R2319)</f>
        <v>Associates Degree</v>
      </c>
      <c r="F2319" t="str">
        <f>IF('Raw DataSet'!L2319="","Unknown",'Raw DataSet'!L2319)</f>
        <v>Divorced</v>
      </c>
      <c r="G2319">
        <f>IF('Raw DataSet'!P2319="","Unknown",'Raw DataSet'!P2319)</f>
        <v>41</v>
      </c>
      <c r="H2319" s="3" t="str" cm="1">
        <f t="array" ref="H2319">_xlfn.IFS(G2319&lt;24, "Under 25",G2319&lt;35, "25-34",G2319&lt;45, "35-44",G2319&lt;55, "45-54",TRUE, "Over 55")</f>
        <v>35-44</v>
      </c>
      <c r="I2319" t="str">
        <f>IF('Raw DataSet'!F2319="","Unknown",'Raw DataSet'!F2319)</f>
        <v>R&amp;D</v>
      </c>
      <c r="J2319" t="str">
        <f>IF('Raw DataSet'!K2319="","Unknown",'Raw DataSet'!K2319)</f>
        <v>Research Scientist</v>
      </c>
      <c r="K2319">
        <f>IF('Raw DataSet'!Q2319="","Unknown",'Raw DataSet'!Q2319)</f>
        <v>5</v>
      </c>
      <c r="L2319" t="str" cm="1">
        <f t="array" ref="L2319">_xlfn.IFS(K2319&lt;10,"0-9",K2319&lt;20,"10-19",TRUE,"20+")</f>
        <v>0-9</v>
      </c>
      <c r="M2319" s="3" t="str">
        <f>'Raw DataSet'!A2319</f>
        <v>Yes</v>
      </c>
      <c r="N2319">
        <f t="shared" si="72"/>
        <v>1</v>
      </c>
      <c r="O2319">
        <f>IF('Raw DataSet'!W2319="","Unknown",'Raw DataSet'!W2319)</f>
        <v>76000</v>
      </c>
      <c r="P2319" t="str">
        <f t="shared" si="73"/>
        <v>High</v>
      </c>
      <c r="Q2319" s="3" t="str">
        <f>IF('Raw DataSet'!M2319="","Unknown",'Raw DataSet'!M2319)</f>
        <v>No</v>
      </c>
      <c r="R2319">
        <f>IF('Raw DataSet'!T2319="","Unknown",'Raw DataSet'!T2319)</f>
        <v>1</v>
      </c>
      <c r="S2319">
        <f>IF('Raw DataSet'!Y2319="","Unknown",'Raw DataSet'!Y2319)</f>
        <v>2</v>
      </c>
      <c r="T2319">
        <f>IF('Raw DataSet'!Z2319="","Unknown",'Raw DataSet'!Z2319)</f>
        <v>1</v>
      </c>
      <c r="U2319">
        <f>IF('Raw DataSet'!AA2319="","Unknown",'Raw DataSet'!AA2319)</f>
        <v>1</v>
      </c>
      <c r="V2319">
        <f>IF('Raw DataSet'!AB2319="","Unknown",'Raw DataSet'!AB2319)</f>
        <v>6</v>
      </c>
      <c r="W2319">
        <f>IF('Raw DataSet'!AC2319="","Unknown",'Raw DataSet'!AC2319)</f>
        <v>17</v>
      </c>
      <c r="X2319" s="3" t="str" cm="1">
        <f t="array" ref="X2319">_xlfn.IFS(W2319&lt;15,"Under 15", W2319&lt;20,"15-19", TRUE,"Over 20")</f>
        <v>15-19</v>
      </c>
      <c r="Y2319">
        <f>IF('Raw DataSet'!AD2319="","Unknown",'Raw DataSet'!AD2319)</f>
        <v>3</v>
      </c>
      <c r="Z2319">
        <f>IF('Raw DataSet'!AE2319="","Unknown",'Raw DataSet'!AE2319)</f>
        <v>1</v>
      </c>
      <c r="AA2319">
        <f>IF('Raw DataSet'!AF2319="","Unknown",'Raw DataSet'!AF2319)</f>
        <v>1</v>
      </c>
      <c r="AB2319">
        <f>IF('Raw DataSet'!AG2319="","Unknown",'Raw DataSet'!AG2319)</f>
        <v>5</v>
      </c>
      <c r="AC2319">
        <f>IF('Raw DataSet'!AH2319="","Unknown",'Raw DataSet'!AH2319)</f>
        <v>1</v>
      </c>
      <c r="AD2319">
        <f>IF('Raw DataSet'!AI2319="","Unknown",'Raw DataSet'!AI2319)</f>
        <v>1</v>
      </c>
      <c r="AE2319">
        <f>IF('Raw DataSet'!AJ2319="","Unknown",'Raw DataSet'!AJ2319)</f>
        <v>0</v>
      </c>
      <c r="AF2319">
        <f>IF('Raw DataSet'!AK2319="","Unknown",'Raw DataSet'!AK2319)</f>
        <v>0</v>
      </c>
      <c r="AG2319">
        <f>IF('Raw DataSet'!AL2319="","Unknown",'Raw DataSet'!AL2319)</f>
        <v>0</v>
      </c>
    </row>
    <row r="2320" spans="1:33">
      <c r="A2320">
        <f>IF('Raw DataSet'!I2320="","Unknown",'Raw DataSet'!I2320)</f>
        <v>2727</v>
      </c>
      <c r="B2320" s="3" t="str">
        <f>IF('Raw DataSet'!H2320="", "Unknown", 'Raw DataSet'!H2320)</f>
        <v>STAFF-2319</v>
      </c>
      <c r="C2320" t="str">
        <f>IF('Raw DataSet'!J2320="","Unknow",'Raw DataSet'!J2320)</f>
        <v>Male</v>
      </c>
      <c r="D2320" t="str">
        <f>IF('Raw DataSet'!G2320="","Unknown",'Raw DataSet'!G2320)</f>
        <v>Life Sciences</v>
      </c>
      <c r="E2320" t="str">
        <f>IF('Raw DataSet'!R2320="","Unknown",'Raw DataSet'!R2320)</f>
        <v>Master's Degree</v>
      </c>
      <c r="F2320" t="str">
        <f>IF('Raw DataSet'!L2320="","Unknown",'Raw DataSet'!L2320)</f>
        <v>Divorced</v>
      </c>
      <c r="G2320">
        <f>IF('Raw DataSet'!P2320="","Unknown",'Raw DataSet'!P2320)</f>
        <v>30</v>
      </c>
      <c r="H2320" s="3" t="str" cm="1">
        <f t="array" ref="H2320">_xlfn.IFS(G2320&lt;24, "Under 25",G2320&lt;35, "25-34",G2320&lt;45, "35-44",G2320&lt;55, "45-54",TRUE, "Over 55")</f>
        <v>25-34</v>
      </c>
      <c r="I2320" t="str">
        <f>IF('Raw DataSet'!F2320="","Unknown",'Raw DataSet'!F2320)</f>
        <v>Sales</v>
      </c>
      <c r="J2320" t="str">
        <f>IF('Raw DataSet'!K2320="","Unknown",'Raw DataSet'!K2320)</f>
        <v>Sales Executive</v>
      </c>
      <c r="K2320">
        <f>IF('Raw DataSet'!Q2320="","Unknown",'Raw DataSet'!Q2320)</f>
        <v>29</v>
      </c>
      <c r="L2320" t="str" cm="1">
        <f t="array" ref="L2320">_xlfn.IFS(K2320&lt;10,"0-9",K2320&lt;20,"10-19",TRUE,"20+")</f>
        <v>20+</v>
      </c>
      <c r="M2320" s="3" t="str">
        <f>'Raw DataSet'!A2320</f>
        <v>No</v>
      </c>
      <c r="N2320">
        <f t="shared" si="72"/>
        <v>0</v>
      </c>
      <c r="O2320">
        <f>IF('Raw DataSet'!W2320="","Unknown",'Raw DataSet'!W2320)</f>
        <v>48800</v>
      </c>
      <c r="P2320" t="str">
        <f t="shared" si="73"/>
        <v>Medium</v>
      </c>
      <c r="Q2320" s="3" t="str">
        <f>IF('Raw DataSet'!M2320="","Unknown",'Raw DataSet'!M2320)</f>
        <v>No</v>
      </c>
      <c r="R2320">
        <f>IF('Raw DataSet'!T2320="","Unknown",'Raw DataSet'!T2320)</f>
        <v>3</v>
      </c>
      <c r="S2320">
        <f>IF('Raw DataSet'!Y2320="","Unknown",'Raw DataSet'!Y2320)</f>
        <v>3</v>
      </c>
      <c r="T2320">
        <f>IF('Raw DataSet'!Z2320="","Unknown",'Raw DataSet'!Z2320)</f>
        <v>2</v>
      </c>
      <c r="U2320">
        <f>IF('Raw DataSet'!AA2320="","Unknown",'Raw DataSet'!AA2320)</f>
        <v>1</v>
      </c>
      <c r="V2320">
        <f>IF('Raw DataSet'!AB2320="","Unknown",'Raw DataSet'!AB2320)</f>
        <v>8</v>
      </c>
      <c r="W2320">
        <f>IF('Raw DataSet'!AC2320="","Unknown",'Raw DataSet'!AC2320)</f>
        <v>19</v>
      </c>
      <c r="X2320" s="3" t="str" cm="1">
        <f t="array" ref="X2320">_xlfn.IFS(W2320&lt;15,"Under 15", W2320&lt;20,"15-19", TRUE,"Over 20")</f>
        <v>15-19</v>
      </c>
      <c r="Y2320">
        <f>IF('Raw DataSet'!AD2320="","Unknown",'Raw DataSet'!AD2320)</f>
        <v>3</v>
      </c>
      <c r="Z2320">
        <f>IF('Raw DataSet'!AE2320="","Unknown",'Raw DataSet'!AE2320)</f>
        <v>3</v>
      </c>
      <c r="AA2320">
        <f>IF('Raw DataSet'!AF2320="","Unknown",'Raw DataSet'!AF2320)</f>
        <v>3</v>
      </c>
      <c r="AB2320">
        <f>IF('Raw DataSet'!AG2320="","Unknown",'Raw DataSet'!AG2320)</f>
        <v>8</v>
      </c>
      <c r="AC2320">
        <f>IF('Raw DataSet'!AH2320="","Unknown",'Raw DataSet'!AH2320)</f>
        <v>3</v>
      </c>
      <c r="AD2320">
        <f>IF('Raw DataSet'!AI2320="","Unknown",'Raw DataSet'!AI2320)</f>
        <v>4</v>
      </c>
      <c r="AE2320">
        <f>IF('Raw DataSet'!AJ2320="","Unknown",'Raw DataSet'!AJ2320)</f>
        <v>3</v>
      </c>
      <c r="AF2320">
        <f>IF('Raw DataSet'!AK2320="","Unknown",'Raw DataSet'!AK2320)</f>
        <v>0</v>
      </c>
      <c r="AG2320">
        <f>IF('Raw DataSet'!AL2320="","Unknown",'Raw DataSet'!AL2320)</f>
        <v>3</v>
      </c>
    </row>
    <row r="2321" spans="1:33">
      <c r="A2321">
        <f>IF('Raw DataSet'!I2321="","Unknown",'Raw DataSet'!I2321)</f>
        <v>2728</v>
      </c>
      <c r="B2321" s="3" t="str">
        <f>IF('Raw DataSet'!H2321="", "Unknown", 'Raw DataSet'!H2321)</f>
        <v>STAFF-2320</v>
      </c>
      <c r="C2321" t="str">
        <f>IF('Raw DataSet'!J2321="","Unknow",'Raw DataSet'!J2321)</f>
        <v>Male</v>
      </c>
      <c r="D2321" t="str">
        <f>IF('Raw DataSet'!G2321="","Unknown",'Raw DataSet'!G2321)</f>
        <v>Medical</v>
      </c>
      <c r="E2321" t="str">
        <f>IF('Raw DataSet'!R2321="","Unknown",'Raw DataSet'!R2321)</f>
        <v>Master's Degree</v>
      </c>
      <c r="F2321" t="str">
        <f>IF('Raw DataSet'!L2321="","Unknown",'Raw DataSet'!L2321)</f>
        <v>Married</v>
      </c>
      <c r="G2321">
        <f>IF('Raw DataSet'!P2321="","Unknown",'Raw DataSet'!P2321)</f>
        <v>40</v>
      </c>
      <c r="H2321" s="3" t="str" cm="1">
        <f t="array" ref="H2321">_xlfn.IFS(G2321&lt;24, "Under 25",G2321&lt;35, "25-34",G2321&lt;45, "35-44",G2321&lt;55, "45-54",TRUE, "Over 55")</f>
        <v>35-44</v>
      </c>
      <c r="I2321" t="str">
        <f>IF('Raw DataSet'!F2321="","Unknown",'Raw DataSet'!F2321)</f>
        <v>Sales</v>
      </c>
      <c r="J2321" t="str">
        <f>IF('Raw DataSet'!K2321="","Unknown",'Raw DataSet'!K2321)</f>
        <v>Sales Executive</v>
      </c>
      <c r="K2321">
        <f>IF('Raw DataSet'!Q2321="","Unknown",'Raw DataSet'!Q2321)</f>
        <v>2</v>
      </c>
      <c r="L2321" t="str" cm="1">
        <f t="array" ref="L2321">_xlfn.IFS(K2321&lt;10,"0-9",K2321&lt;20,"10-19",TRUE,"20+")</f>
        <v>0-9</v>
      </c>
      <c r="M2321" s="3" t="str">
        <f>'Raw DataSet'!A2321</f>
        <v>No</v>
      </c>
      <c r="N2321">
        <f t="shared" si="72"/>
        <v>0</v>
      </c>
      <c r="O2321">
        <f>IF('Raw DataSet'!W2321="","Unknown",'Raw DataSet'!W2321)</f>
        <v>49600</v>
      </c>
      <c r="P2321" t="str">
        <f t="shared" si="73"/>
        <v>Medium</v>
      </c>
      <c r="Q2321" s="3" t="str">
        <f>IF('Raw DataSet'!M2321="","Unknown",'Raw DataSet'!M2321)</f>
        <v>No</v>
      </c>
      <c r="R2321">
        <f>IF('Raw DataSet'!T2321="","Unknown",'Raw DataSet'!T2321)</f>
        <v>2</v>
      </c>
      <c r="S2321">
        <f>IF('Raw DataSet'!Y2321="","Unknown",'Raw DataSet'!Y2321)</f>
        <v>3</v>
      </c>
      <c r="T2321">
        <f>IF('Raw DataSet'!Z2321="","Unknown",'Raw DataSet'!Z2321)</f>
        <v>2</v>
      </c>
      <c r="U2321">
        <f>IF('Raw DataSet'!AA2321="","Unknown",'Raw DataSet'!AA2321)</f>
        <v>2</v>
      </c>
      <c r="V2321">
        <f>IF('Raw DataSet'!AB2321="","Unknown",'Raw DataSet'!AB2321)</f>
        <v>5</v>
      </c>
      <c r="W2321">
        <f>IF('Raw DataSet'!AC2321="","Unknown",'Raw DataSet'!AC2321)</f>
        <v>12</v>
      </c>
      <c r="X2321" s="3" t="str" cm="1">
        <f t="array" ref="X2321">_xlfn.IFS(W2321&lt;15,"Under 15", W2321&lt;20,"15-19", TRUE,"Over 20")</f>
        <v>Under 15</v>
      </c>
      <c r="Y2321">
        <f>IF('Raw DataSet'!AD2321="","Unknown",'Raw DataSet'!AD2321)</f>
        <v>3</v>
      </c>
      <c r="Z2321">
        <f>IF('Raw DataSet'!AE2321="","Unknown",'Raw DataSet'!AE2321)</f>
        <v>4</v>
      </c>
      <c r="AA2321">
        <f>IF('Raw DataSet'!AF2321="","Unknown",'Raw DataSet'!AF2321)</f>
        <v>3</v>
      </c>
      <c r="AB2321">
        <f>IF('Raw DataSet'!AG2321="","Unknown",'Raw DataSet'!AG2321)</f>
        <v>5</v>
      </c>
      <c r="AC2321">
        <f>IF('Raw DataSet'!AH2321="","Unknown",'Raw DataSet'!AH2321)</f>
        <v>3</v>
      </c>
      <c r="AD2321">
        <f>IF('Raw DataSet'!AI2321="","Unknown",'Raw DataSet'!AI2321)</f>
        <v>0</v>
      </c>
      <c r="AE2321">
        <f>IF('Raw DataSet'!AJ2321="","Unknown",'Raw DataSet'!AJ2321)</f>
        <v>0</v>
      </c>
      <c r="AF2321">
        <f>IF('Raw DataSet'!AK2321="","Unknown",'Raw DataSet'!AK2321)</f>
        <v>0</v>
      </c>
      <c r="AG2321">
        <f>IF('Raw DataSet'!AL2321="","Unknown",'Raw DataSet'!AL2321)</f>
        <v>0</v>
      </c>
    </row>
    <row r="2322" spans="1:33">
      <c r="A2322">
        <f>IF('Raw DataSet'!I2322="","Unknown",'Raw DataSet'!I2322)</f>
        <v>2729</v>
      </c>
      <c r="B2322" s="3" t="str">
        <f>IF('Raw DataSet'!H2322="", "Unknown", 'Raw DataSet'!H2322)</f>
        <v>STAFF-2321</v>
      </c>
      <c r="C2322" t="str">
        <f>IF('Raw DataSet'!J2322="","Unknow",'Raw DataSet'!J2322)</f>
        <v>Female</v>
      </c>
      <c r="D2322" t="str">
        <f>IF('Raw DataSet'!G2322="","Unknown",'Raw DataSet'!G2322)</f>
        <v>Medical</v>
      </c>
      <c r="E2322" t="str">
        <f>IF('Raw DataSet'!R2322="","Unknown",'Raw DataSet'!R2322)</f>
        <v>Bachelor's Degree</v>
      </c>
      <c r="F2322" t="str">
        <f>IF('Raw DataSet'!L2322="","Unknown",'Raw DataSet'!L2322)</f>
        <v>Married</v>
      </c>
      <c r="G2322">
        <f>IF('Raw DataSet'!P2322="","Unknown",'Raw DataSet'!P2322)</f>
        <v>50</v>
      </c>
      <c r="H2322" s="3" t="str" cm="1">
        <f t="array" ref="H2322">_xlfn.IFS(G2322&lt;24, "Under 25",G2322&lt;35, "25-34",G2322&lt;45, "35-44",G2322&lt;55, "45-54",TRUE, "Over 55")</f>
        <v>45-54</v>
      </c>
      <c r="I2322" t="str">
        <f>IF('Raw DataSet'!F2322="","Unknown",'Raw DataSet'!F2322)</f>
        <v>R&amp;D</v>
      </c>
      <c r="J2322" t="str">
        <f>IF('Raw DataSet'!K2322="","Unknown",'Raw DataSet'!K2322)</f>
        <v>Manager</v>
      </c>
      <c r="K2322">
        <f>IF('Raw DataSet'!Q2322="","Unknown",'Raw DataSet'!Q2322)</f>
        <v>2</v>
      </c>
      <c r="L2322" t="str" cm="1">
        <f t="array" ref="L2322">_xlfn.IFS(K2322&lt;10,"0-9",K2322&lt;20,"10-19",TRUE,"20+")</f>
        <v>0-9</v>
      </c>
      <c r="M2322" s="3" t="str">
        <f>'Raw DataSet'!A2322</f>
        <v>No</v>
      </c>
      <c r="N2322">
        <f t="shared" si="72"/>
        <v>0</v>
      </c>
      <c r="O2322">
        <f>IF('Raw DataSet'!W2322="","Unknown",'Raw DataSet'!W2322)</f>
        <v>24000</v>
      </c>
      <c r="P2322" t="str">
        <f t="shared" si="73"/>
        <v>Low</v>
      </c>
      <c r="Q2322" s="3" t="str">
        <f>IF('Raw DataSet'!M2322="","Unknown",'Raw DataSet'!M2322)</f>
        <v>No</v>
      </c>
      <c r="R2322">
        <f>IF('Raw DataSet'!T2322="","Unknown",'Raw DataSet'!T2322)</f>
        <v>4</v>
      </c>
      <c r="S2322">
        <f>IF('Raw DataSet'!Y2322="","Unknown",'Raw DataSet'!Y2322)</f>
        <v>3</v>
      </c>
      <c r="T2322">
        <f>IF('Raw DataSet'!Z2322="","Unknown",'Raw DataSet'!Z2322)</f>
        <v>4</v>
      </c>
      <c r="U2322">
        <f>IF('Raw DataSet'!AA2322="","Unknown",'Raw DataSet'!AA2322)</f>
        <v>1</v>
      </c>
      <c r="V2322">
        <f>IF('Raw DataSet'!AB2322="","Unknown",'Raw DataSet'!AB2322)</f>
        <v>2</v>
      </c>
      <c r="W2322">
        <f>IF('Raw DataSet'!AC2322="","Unknown",'Raw DataSet'!AC2322)</f>
        <v>22</v>
      </c>
      <c r="X2322" s="3" t="str" cm="1">
        <f t="array" ref="X2322">_xlfn.IFS(W2322&lt;15,"Under 15", W2322&lt;20,"15-19", TRUE,"Over 20")</f>
        <v>Over 20</v>
      </c>
      <c r="Y2322">
        <f>IF('Raw DataSet'!AD2322="","Unknown",'Raw DataSet'!AD2322)</f>
        <v>4</v>
      </c>
      <c r="Z2322">
        <f>IF('Raw DataSet'!AE2322="","Unknown",'Raw DataSet'!AE2322)</f>
        <v>3</v>
      </c>
      <c r="AA2322">
        <f>IF('Raw DataSet'!AF2322="","Unknown",'Raw DataSet'!AF2322)</f>
        <v>1</v>
      </c>
      <c r="AB2322">
        <f>IF('Raw DataSet'!AG2322="","Unknown",'Raw DataSet'!AG2322)</f>
        <v>32</v>
      </c>
      <c r="AC2322">
        <f>IF('Raw DataSet'!AH2322="","Unknown",'Raw DataSet'!AH2322)</f>
        <v>3</v>
      </c>
      <c r="AD2322">
        <f>IF('Raw DataSet'!AI2322="","Unknown",'Raw DataSet'!AI2322)</f>
        <v>2</v>
      </c>
      <c r="AE2322">
        <f>IF('Raw DataSet'!AJ2322="","Unknown",'Raw DataSet'!AJ2322)</f>
        <v>2</v>
      </c>
      <c r="AF2322">
        <f>IF('Raw DataSet'!AK2322="","Unknown",'Raw DataSet'!AK2322)</f>
        <v>2</v>
      </c>
      <c r="AG2322">
        <f>IF('Raw DataSet'!AL2322="","Unknown",'Raw DataSet'!AL2322)</f>
        <v>2</v>
      </c>
    </row>
    <row r="2323" spans="1:33">
      <c r="A2323">
        <f>IF('Raw DataSet'!I2323="","Unknown",'Raw DataSet'!I2323)</f>
        <v>2730</v>
      </c>
      <c r="B2323" s="3" t="str">
        <f>IF('Raw DataSet'!H2323="", "Unknown", 'Raw DataSet'!H2323)</f>
        <v>STAFF-2322</v>
      </c>
      <c r="C2323" t="str">
        <f>IF('Raw DataSet'!J2323="","Unknow",'Raw DataSet'!J2323)</f>
        <v>Male</v>
      </c>
      <c r="D2323" t="str">
        <f>IF('Raw DataSet'!G2323="","Unknown",'Raw DataSet'!G2323)</f>
        <v>Medical</v>
      </c>
      <c r="E2323" t="str">
        <f>IF('Raw DataSet'!R2323="","Unknown",'Raw DataSet'!R2323)</f>
        <v>Master's Degree</v>
      </c>
      <c r="F2323" t="str">
        <f>IF('Raw DataSet'!L2323="","Unknown",'Raw DataSet'!L2323)</f>
        <v>Married</v>
      </c>
      <c r="G2323">
        <f>IF('Raw DataSet'!P2323="","Unknown",'Raw DataSet'!P2323)</f>
        <v>28</v>
      </c>
      <c r="H2323" s="3" t="str" cm="1">
        <f t="array" ref="H2323">_xlfn.IFS(G2323&lt;24, "Under 25",G2323&lt;35, "25-34",G2323&lt;45, "35-44",G2323&lt;55, "45-54",TRUE, "Over 55")</f>
        <v>25-34</v>
      </c>
      <c r="I2323" t="str">
        <f>IF('Raw DataSet'!F2323="","Unknown",'Raw DataSet'!F2323)</f>
        <v>R&amp;D</v>
      </c>
      <c r="J2323" t="str">
        <f>IF('Raw DataSet'!K2323="","Unknown",'Raw DataSet'!K2323)</f>
        <v>Laboratory Technician</v>
      </c>
      <c r="K2323">
        <f>IF('Raw DataSet'!Q2323="","Unknown",'Raw DataSet'!Q2323)</f>
        <v>19</v>
      </c>
      <c r="L2323" t="str" cm="1">
        <f t="array" ref="L2323">_xlfn.IFS(K2323&lt;10,"0-9",K2323&lt;20,"10-19",TRUE,"20+")</f>
        <v>10-19</v>
      </c>
      <c r="M2323" s="3" t="str">
        <f>'Raw DataSet'!A2323</f>
        <v>No</v>
      </c>
      <c r="N2323">
        <f t="shared" si="72"/>
        <v>0</v>
      </c>
      <c r="O2323">
        <f>IF('Raw DataSet'!W2323="","Unknown",'Raw DataSet'!W2323)</f>
        <v>62400</v>
      </c>
      <c r="P2323" t="str">
        <f t="shared" si="73"/>
        <v>Medium</v>
      </c>
      <c r="Q2323" s="3" t="str">
        <f>IF('Raw DataSet'!M2323="","Unknown",'Raw DataSet'!M2323)</f>
        <v>No</v>
      </c>
      <c r="R2323">
        <f>IF('Raw DataSet'!T2323="","Unknown",'Raw DataSet'!T2323)</f>
        <v>4</v>
      </c>
      <c r="S2323">
        <f>IF('Raw DataSet'!Y2323="","Unknown",'Raw DataSet'!Y2323)</f>
        <v>2</v>
      </c>
      <c r="T2323">
        <f>IF('Raw DataSet'!Z2323="","Unknown",'Raw DataSet'!Z2323)</f>
        <v>1</v>
      </c>
      <c r="U2323">
        <f>IF('Raw DataSet'!AA2323="","Unknown",'Raw DataSet'!AA2323)</f>
        <v>1</v>
      </c>
      <c r="V2323">
        <f>IF('Raw DataSet'!AB2323="","Unknown",'Raw DataSet'!AB2323)</f>
        <v>1</v>
      </c>
      <c r="W2323">
        <f>IF('Raw DataSet'!AC2323="","Unknown",'Raw DataSet'!AC2323)</f>
        <v>12</v>
      </c>
      <c r="X2323" s="3" t="str" cm="1">
        <f t="array" ref="X2323">_xlfn.IFS(W2323&lt;15,"Under 15", W2323&lt;20,"15-19", TRUE,"Over 20")</f>
        <v>Under 15</v>
      </c>
      <c r="Y2323">
        <f>IF('Raw DataSet'!AD2323="","Unknown",'Raw DataSet'!AD2323)</f>
        <v>3</v>
      </c>
      <c r="Z2323">
        <f>IF('Raw DataSet'!AE2323="","Unknown",'Raw DataSet'!AE2323)</f>
        <v>3</v>
      </c>
      <c r="AA2323">
        <f>IF('Raw DataSet'!AF2323="","Unknown",'Raw DataSet'!AF2323)</f>
        <v>3</v>
      </c>
      <c r="AB2323">
        <f>IF('Raw DataSet'!AG2323="","Unknown",'Raw DataSet'!AG2323)</f>
        <v>6</v>
      </c>
      <c r="AC2323">
        <f>IF('Raw DataSet'!AH2323="","Unknown",'Raw DataSet'!AH2323)</f>
        <v>3</v>
      </c>
      <c r="AD2323">
        <f>IF('Raw DataSet'!AI2323="","Unknown",'Raw DataSet'!AI2323)</f>
        <v>6</v>
      </c>
      <c r="AE2323">
        <f>IF('Raw DataSet'!AJ2323="","Unknown",'Raw DataSet'!AJ2323)</f>
        <v>5</v>
      </c>
      <c r="AF2323">
        <f>IF('Raw DataSet'!AK2323="","Unknown",'Raw DataSet'!AK2323)</f>
        <v>3</v>
      </c>
      <c r="AG2323">
        <f>IF('Raw DataSet'!AL2323="","Unknown",'Raw DataSet'!AL2323)</f>
        <v>3</v>
      </c>
    </row>
    <row r="2324" spans="1:33">
      <c r="A2324">
        <f>IF('Raw DataSet'!I2324="","Unknown",'Raw DataSet'!I2324)</f>
        <v>2731</v>
      </c>
      <c r="B2324" s="3" t="str">
        <f>IF('Raw DataSet'!H2324="", "Unknown", 'Raw DataSet'!H2324)</f>
        <v>STAFF-2323</v>
      </c>
      <c r="C2324" t="str">
        <f>IF('Raw DataSet'!J2324="","Unknow",'Raw DataSet'!J2324)</f>
        <v>Male</v>
      </c>
      <c r="D2324" t="str">
        <f>IF('Raw DataSet'!G2324="","Unknown",'Raw DataSet'!G2324)</f>
        <v>Life Sciences</v>
      </c>
      <c r="E2324" t="str">
        <f>IF('Raw DataSet'!R2324="","Unknown",'Raw DataSet'!R2324)</f>
        <v>Associates Degree</v>
      </c>
      <c r="F2324" t="str">
        <f>IF('Raw DataSet'!L2324="","Unknown",'Raw DataSet'!L2324)</f>
        <v>Married</v>
      </c>
      <c r="G2324">
        <f>IF('Raw DataSet'!P2324="","Unknown",'Raw DataSet'!P2324)</f>
        <v>46</v>
      </c>
      <c r="H2324" s="3" t="str" cm="1">
        <f t="array" ref="H2324">_xlfn.IFS(G2324&lt;24, "Under 25",G2324&lt;35, "25-34",G2324&lt;45, "35-44",G2324&lt;55, "45-54",TRUE, "Over 55")</f>
        <v>45-54</v>
      </c>
      <c r="I2324" t="str">
        <f>IF('Raw DataSet'!F2324="","Unknown",'Raw DataSet'!F2324)</f>
        <v>R&amp;D</v>
      </c>
      <c r="J2324" t="str">
        <f>IF('Raw DataSet'!K2324="","Unknown",'Raw DataSet'!K2324)</f>
        <v>Research Director</v>
      </c>
      <c r="K2324">
        <f>IF('Raw DataSet'!Q2324="","Unknown",'Raw DataSet'!Q2324)</f>
        <v>15</v>
      </c>
      <c r="L2324" t="str" cm="1">
        <f t="array" ref="L2324">_xlfn.IFS(K2324&lt;10,"0-9",K2324&lt;20,"10-19",TRUE,"20+")</f>
        <v>10-19</v>
      </c>
      <c r="M2324" s="3" t="str">
        <f>'Raw DataSet'!A2324</f>
        <v>No</v>
      </c>
      <c r="N2324">
        <f t="shared" si="72"/>
        <v>0</v>
      </c>
      <c r="O2324">
        <f>IF('Raw DataSet'!W2324="","Unknown",'Raw DataSet'!W2324)</f>
        <v>41600</v>
      </c>
      <c r="P2324" t="str">
        <f t="shared" si="73"/>
        <v>Medium</v>
      </c>
      <c r="Q2324" s="3" t="str">
        <f>IF('Raw DataSet'!M2324="","Unknown",'Raw DataSet'!M2324)</f>
        <v>No</v>
      </c>
      <c r="R2324">
        <f>IF('Raw DataSet'!T2324="","Unknown",'Raw DataSet'!T2324)</f>
        <v>4</v>
      </c>
      <c r="S2324">
        <f>IF('Raw DataSet'!Y2324="","Unknown",'Raw DataSet'!Y2324)</f>
        <v>3</v>
      </c>
      <c r="T2324">
        <f>IF('Raw DataSet'!Z2324="","Unknown",'Raw DataSet'!Z2324)</f>
        <v>5</v>
      </c>
      <c r="U2324">
        <f>IF('Raw DataSet'!AA2324="","Unknown",'Raw DataSet'!AA2324)</f>
        <v>2</v>
      </c>
      <c r="V2324">
        <f>IF('Raw DataSet'!AB2324="","Unknown",'Raw DataSet'!AB2324)</f>
        <v>5</v>
      </c>
      <c r="W2324">
        <f>IF('Raw DataSet'!AC2324="","Unknown",'Raw DataSet'!AC2324)</f>
        <v>11</v>
      </c>
      <c r="X2324" s="3" t="str" cm="1">
        <f t="array" ref="X2324">_xlfn.IFS(W2324&lt;15,"Under 15", W2324&lt;20,"15-19", TRUE,"Over 20")</f>
        <v>Under 15</v>
      </c>
      <c r="Y2324">
        <f>IF('Raw DataSet'!AD2324="","Unknown",'Raw DataSet'!AD2324)</f>
        <v>3</v>
      </c>
      <c r="Z2324">
        <f>IF('Raw DataSet'!AE2324="","Unknown",'Raw DataSet'!AE2324)</f>
        <v>1</v>
      </c>
      <c r="AA2324">
        <f>IF('Raw DataSet'!AF2324="","Unknown",'Raw DataSet'!AF2324)</f>
        <v>1</v>
      </c>
      <c r="AB2324">
        <f>IF('Raw DataSet'!AG2324="","Unknown",'Raw DataSet'!AG2324)</f>
        <v>25</v>
      </c>
      <c r="AC2324">
        <f>IF('Raw DataSet'!AH2324="","Unknown",'Raw DataSet'!AH2324)</f>
        <v>3</v>
      </c>
      <c r="AD2324">
        <f>IF('Raw DataSet'!AI2324="","Unknown",'Raw DataSet'!AI2324)</f>
        <v>4</v>
      </c>
      <c r="AE2324">
        <f>IF('Raw DataSet'!AJ2324="","Unknown",'Raw DataSet'!AJ2324)</f>
        <v>2</v>
      </c>
      <c r="AF2324">
        <f>IF('Raw DataSet'!AK2324="","Unknown",'Raw DataSet'!AK2324)</f>
        <v>0</v>
      </c>
      <c r="AG2324">
        <f>IF('Raw DataSet'!AL2324="","Unknown",'Raw DataSet'!AL2324)</f>
        <v>3</v>
      </c>
    </row>
    <row r="2325" spans="1:33">
      <c r="A2325">
        <f>IF('Raw DataSet'!I2325="","Unknown",'Raw DataSet'!I2325)</f>
        <v>2732</v>
      </c>
      <c r="B2325" s="3" t="str">
        <f>IF('Raw DataSet'!H2325="", "Unknown", 'Raw DataSet'!H2325)</f>
        <v>STAFF-2324</v>
      </c>
      <c r="C2325" t="str">
        <f>IF('Raw DataSet'!J2325="","Unknow",'Raw DataSet'!J2325)</f>
        <v>Male</v>
      </c>
      <c r="D2325" t="str">
        <f>IF('Raw DataSet'!G2325="","Unknown",'Raw DataSet'!G2325)</f>
        <v>Life Sciences</v>
      </c>
      <c r="E2325" t="str">
        <f>IF('Raw DataSet'!R2325="","Unknown",'Raw DataSet'!R2325)</f>
        <v>Master's Degree</v>
      </c>
      <c r="F2325" t="str">
        <f>IF('Raw DataSet'!L2325="","Unknown",'Raw DataSet'!L2325)</f>
        <v>Married</v>
      </c>
      <c r="G2325">
        <f>IF('Raw DataSet'!P2325="","Unknown",'Raw DataSet'!P2325)</f>
        <v>35</v>
      </c>
      <c r="H2325" s="3" t="str" cm="1">
        <f t="array" ref="H2325">_xlfn.IFS(G2325&lt;24, "Under 25",G2325&lt;35, "25-34",G2325&lt;45, "35-44",G2325&lt;55, "45-54",TRUE, "Over 55")</f>
        <v>35-44</v>
      </c>
      <c r="I2325" t="str">
        <f>IF('Raw DataSet'!F2325="","Unknown",'Raw DataSet'!F2325)</f>
        <v>Sales</v>
      </c>
      <c r="J2325" t="str">
        <f>IF('Raw DataSet'!K2325="","Unknown",'Raw DataSet'!K2325)</f>
        <v>Sales Executive</v>
      </c>
      <c r="K2325">
        <f>IF('Raw DataSet'!Q2325="","Unknown",'Raw DataSet'!Q2325)</f>
        <v>17</v>
      </c>
      <c r="L2325" t="str" cm="1">
        <f t="array" ref="L2325">_xlfn.IFS(K2325&lt;10,"0-9",K2325&lt;20,"10-19",TRUE,"20+")</f>
        <v>10-19</v>
      </c>
      <c r="M2325" s="3" t="str">
        <f>'Raw DataSet'!A2325</f>
        <v>No</v>
      </c>
      <c r="N2325">
        <f t="shared" si="72"/>
        <v>0</v>
      </c>
      <c r="O2325">
        <f>IF('Raw DataSet'!W2325="","Unknown",'Raw DataSet'!W2325)</f>
        <v>75200</v>
      </c>
      <c r="P2325" t="str">
        <f t="shared" si="73"/>
        <v>High</v>
      </c>
      <c r="Q2325" s="3" t="str">
        <f>IF('Raw DataSet'!M2325="","Unknown",'Raw DataSet'!M2325)</f>
        <v>Yes</v>
      </c>
      <c r="R2325">
        <f>IF('Raw DataSet'!T2325="","Unknown",'Raw DataSet'!T2325)</f>
        <v>3</v>
      </c>
      <c r="S2325">
        <f>IF('Raw DataSet'!Y2325="","Unknown",'Raw DataSet'!Y2325)</f>
        <v>3</v>
      </c>
      <c r="T2325">
        <f>IF('Raw DataSet'!Z2325="","Unknown",'Raw DataSet'!Z2325)</f>
        <v>2</v>
      </c>
      <c r="U2325">
        <f>IF('Raw DataSet'!AA2325="","Unknown",'Raw DataSet'!AA2325)</f>
        <v>1</v>
      </c>
      <c r="V2325">
        <f>IF('Raw DataSet'!AB2325="","Unknown",'Raw DataSet'!AB2325)</f>
        <v>3</v>
      </c>
      <c r="W2325">
        <f>IF('Raw DataSet'!AC2325="","Unknown",'Raw DataSet'!AC2325)</f>
        <v>15</v>
      </c>
      <c r="X2325" s="3" t="str" cm="1">
        <f t="array" ref="X2325">_xlfn.IFS(W2325&lt;15,"Under 15", W2325&lt;20,"15-19", TRUE,"Over 20")</f>
        <v>15-19</v>
      </c>
      <c r="Y2325">
        <f>IF('Raw DataSet'!AD2325="","Unknown",'Raw DataSet'!AD2325)</f>
        <v>3</v>
      </c>
      <c r="Z2325">
        <f>IF('Raw DataSet'!AE2325="","Unknown",'Raw DataSet'!AE2325)</f>
        <v>4</v>
      </c>
      <c r="AA2325">
        <f>IF('Raw DataSet'!AF2325="","Unknown",'Raw DataSet'!AF2325)</f>
        <v>3</v>
      </c>
      <c r="AB2325">
        <f>IF('Raw DataSet'!AG2325="","Unknown",'Raw DataSet'!AG2325)</f>
        <v>15</v>
      </c>
      <c r="AC2325">
        <f>IF('Raw DataSet'!AH2325="","Unknown",'Raw DataSet'!AH2325)</f>
        <v>3</v>
      </c>
      <c r="AD2325">
        <f>IF('Raw DataSet'!AI2325="","Unknown",'Raw DataSet'!AI2325)</f>
        <v>7</v>
      </c>
      <c r="AE2325">
        <f>IF('Raw DataSet'!AJ2325="","Unknown",'Raw DataSet'!AJ2325)</f>
        <v>7</v>
      </c>
      <c r="AF2325">
        <f>IF('Raw DataSet'!AK2325="","Unknown",'Raw DataSet'!AK2325)</f>
        <v>1</v>
      </c>
      <c r="AG2325">
        <f>IF('Raw DataSet'!AL2325="","Unknown",'Raw DataSet'!AL2325)</f>
        <v>7</v>
      </c>
    </row>
    <row r="2326" spans="1:33">
      <c r="A2326">
        <f>IF('Raw DataSet'!I2326="","Unknown",'Raw DataSet'!I2326)</f>
        <v>2733</v>
      </c>
      <c r="B2326" s="3" t="str">
        <f>IF('Raw DataSet'!H2326="", "Unknown", 'Raw DataSet'!H2326)</f>
        <v>STAFF-2325</v>
      </c>
      <c r="C2326" t="str">
        <f>IF('Raw DataSet'!J2326="","Unknow",'Raw DataSet'!J2326)</f>
        <v>Female</v>
      </c>
      <c r="D2326" t="str">
        <f>IF('Raw DataSet'!G2326="","Unknown",'Raw DataSet'!G2326)</f>
        <v>Life Sciences</v>
      </c>
      <c r="E2326" t="str">
        <f>IF('Raw DataSet'!R2326="","Unknown",'Raw DataSet'!R2326)</f>
        <v>Associates Degree</v>
      </c>
      <c r="F2326" t="str">
        <f>IF('Raw DataSet'!L2326="","Unknown",'Raw DataSet'!L2326)</f>
        <v>Married</v>
      </c>
      <c r="G2326">
        <f>IF('Raw DataSet'!P2326="","Unknown",'Raw DataSet'!P2326)</f>
        <v>24</v>
      </c>
      <c r="H2326" s="3" t="str" cm="1">
        <f t="array" ref="H2326">_xlfn.IFS(G2326&lt;24, "Under 25",G2326&lt;35, "25-34",G2326&lt;45, "35-44",G2326&lt;55, "45-54",TRUE, "Over 55")</f>
        <v>25-34</v>
      </c>
      <c r="I2326" t="str">
        <f>IF('Raw DataSet'!F2326="","Unknown",'Raw DataSet'!F2326)</f>
        <v>R&amp;D</v>
      </c>
      <c r="J2326" t="str">
        <f>IF('Raw DataSet'!K2326="","Unknown",'Raw DataSet'!K2326)</f>
        <v>Laboratory Technician</v>
      </c>
      <c r="K2326">
        <f>IF('Raw DataSet'!Q2326="","Unknown",'Raw DataSet'!Q2326)</f>
        <v>17</v>
      </c>
      <c r="L2326" t="str" cm="1">
        <f t="array" ref="L2326">_xlfn.IFS(K2326&lt;10,"0-9",K2326&lt;20,"10-19",TRUE,"20+")</f>
        <v>10-19</v>
      </c>
      <c r="M2326" s="3" t="str">
        <f>'Raw DataSet'!A2326</f>
        <v>Yes</v>
      </c>
      <c r="N2326">
        <f t="shared" si="72"/>
        <v>1</v>
      </c>
      <c r="O2326">
        <f>IF('Raw DataSet'!W2326="","Unknown",'Raw DataSet'!W2326)</f>
        <v>77600</v>
      </c>
      <c r="P2326" t="str">
        <f t="shared" si="73"/>
        <v>High</v>
      </c>
      <c r="Q2326" s="3" t="str">
        <f>IF('Raw DataSet'!M2326="","Unknown",'Raw DataSet'!M2326)</f>
        <v>No</v>
      </c>
      <c r="R2326">
        <f>IF('Raw DataSet'!T2326="","Unknown",'Raw DataSet'!T2326)</f>
        <v>4</v>
      </c>
      <c r="S2326">
        <f>IF('Raw DataSet'!Y2326="","Unknown",'Raw DataSet'!Y2326)</f>
        <v>3</v>
      </c>
      <c r="T2326">
        <f>IF('Raw DataSet'!Z2326="","Unknown",'Raw DataSet'!Z2326)</f>
        <v>1</v>
      </c>
      <c r="U2326">
        <f>IF('Raw DataSet'!AA2326="","Unknown",'Raw DataSet'!AA2326)</f>
        <v>2</v>
      </c>
      <c r="V2326">
        <f>IF('Raw DataSet'!AB2326="","Unknown",'Raw DataSet'!AB2326)</f>
        <v>1</v>
      </c>
      <c r="W2326">
        <f>IF('Raw DataSet'!AC2326="","Unknown",'Raw DataSet'!AC2326)</f>
        <v>13</v>
      </c>
      <c r="X2326" s="3" t="str" cm="1">
        <f t="array" ref="X2326">_xlfn.IFS(W2326&lt;15,"Under 15", W2326&lt;20,"15-19", TRUE,"Over 20")</f>
        <v>Under 15</v>
      </c>
      <c r="Y2326">
        <f>IF('Raw DataSet'!AD2326="","Unknown",'Raw DataSet'!AD2326)</f>
        <v>3</v>
      </c>
      <c r="Z2326">
        <f>IF('Raw DataSet'!AE2326="","Unknown",'Raw DataSet'!AE2326)</f>
        <v>1</v>
      </c>
      <c r="AA2326">
        <f>IF('Raw DataSet'!AF2326="","Unknown",'Raw DataSet'!AF2326)</f>
        <v>1</v>
      </c>
      <c r="AB2326">
        <f>IF('Raw DataSet'!AG2326="","Unknown",'Raw DataSet'!AG2326)</f>
        <v>1</v>
      </c>
      <c r="AC2326">
        <f>IF('Raw DataSet'!AH2326="","Unknown",'Raw DataSet'!AH2326)</f>
        <v>1</v>
      </c>
      <c r="AD2326">
        <f>IF('Raw DataSet'!AI2326="","Unknown",'Raw DataSet'!AI2326)</f>
        <v>1</v>
      </c>
      <c r="AE2326">
        <f>IF('Raw DataSet'!AJ2326="","Unknown",'Raw DataSet'!AJ2326)</f>
        <v>0</v>
      </c>
      <c r="AF2326">
        <f>IF('Raw DataSet'!AK2326="","Unknown",'Raw DataSet'!AK2326)</f>
        <v>0</v>
      </c>
      <c r="AG2326">
        <f>IF('Raw DataSet'!AL2326="","Unknown",'Raw DataSet'!AL2326)</f>
        <v>0</v>
      </c>
    </row>
    <row r="2327" spans="1:33">
      <c r="A2327">
        <f>IF('Raw DataSet'!I2327="","Unknown",'Raw DataSet'!I2327)</f>
        <v>2734</v>
      </c>
      <c r="B2327" s="3" t="str">
        <f>IF('Raw DataSet'!H2327="", "Unknown", 'Raw DataSet'!H2327)</f>
        <v>STAFF-2326</v>
      </c>
      <c r="C2327" t="str">
        <f>IF('Raw DataSet'!J2327="","Unknow",'Raw DataSet'!J2327)</f>
        <v>Female</v>
      </c>
      <c r="D2327" t="str">
        <f>IF('Raw DataSet'!G2327="","Unknown",'Raw DataSet'!G2327)</f>
        <v>Medical</v>
      </c>
      <c r="E2327" t="str">
        <f>IF('Raw DataSet'!R2327="","Unknown",'Raw DataSet'!R2327)</f>
        <v>Bachelor's Degree</v>
      </c>
      <c r="F2327" t="str">
        <f>IF('Raw DataSet'!L2327="","Unknown",'Raw DataSet'!L2327)</f>
        <v>Married</v>
      </c>
      <c r="G2327">
        <f>IF('Raw DataSet'!P2327="","Unknown",'Raw DataSet'!P2327)</f>
        <v>33</v>
      </c>
      <c r="H2327" s="3" t="str" cm="1">
        <f t="array" ref="H2327">_xlfn.IFS(G2327&lt;24, "Under 25",G2327&lt;35, "25-34",G2327&lt;45, "35-44",G2327&lt;55, "45-54",TRUE, "Over 55")</f>
        <v>25-34</v>
      </c>
      <c r="I2327" t="str">
        <f>IF('Raw DataSet'!F2327="","Unknown",'Raw DataSet'!F2327)</f>
        <v>Sales</v>
      </c>
      <c r="J2327" t="str">
        <f>IF('Raw DataSet'!K2327="","Unknown",'Raw DataSet'!K2327)</f>
        <v>Sales Executive</v>
      </c>
      <c r="K2327">
        <f>IF('Raw DataSet'!Q2327="","Unknown",'Raw DataSet'!Q2327)</f>
        <v>25</v>
      </c>
      <c r="L2327" t="str" cm="1">
        <f t="array" ref="L2327">_xlfn.IFS(K2327&lt;10,"0-9",K2327&lt;20,"10-19",TRUE,"20+")</f>
        <v>20+</v>
      </c>
      <c r="M2327" s="3" t="str">
        <f>'Raw DataSet'!A2327</f>
        <v>No</v>
      </c>
      <c r="N2327">
        <f t="shared" si="72"/>
        <v>0</v>
      </c>
      <c r="O2327">
        <f>IF('Raw DataSet'!W2327="","Unknown",'Raw DataSet'!W2327)</f>
        <v>65600</v>
      </c>
      <c r="P2327" t="str">
        <f t="shared" si="73"/>
        <v>Medium</v>
      </c>
      <c r="Q2327" s="3" t="str">
        <f>IF('Raw DataSet'!M2327="","Unknown",'Raw DataSet'!M2327)</f>
        <v>No</v>
      </c>
      <c r="R2327">
        <f>IF('Raw DataSet'!T2327="","Unknown",'Raw DataSet'!T2327)</f>
        <v>2</v>
      </c>
      <c r="S2327">
        <f>IF('Raw DataSet'!Y2327="","Unknown",'Raw DataSet'!Y2327)</f>
        <v>3</v>
      </c>
      <c r="T2327">
        <f>IF('Raw DataSet'!Z2327="","Unknown",'Raw DataSet'!Z2327)</f>
        <v>2</v>
      </c>
      <c r="U2327">
        <f>IF('Raw DataSet'!AA2327="","Unknown",'Raw DataSet'!AA2327)</f>
        <v>3</v>
      </c>
      <c r="V2327">
        <f>IF('Raw DataSet'!AB2327="","Unknown",'Raw DataSet'!AB2327)</f>
        <v>1</v>
      </c>
      <c r="W2327">
        <f>IF('Raw DataSet'!AC2327="","Unknown",'Raw DataSet'!AC2327)</f>
        <v>12</v>
      </c>
      <c r="X2327" s="3" t="str" cm="1">
        <f t="array" ref="X2327">_xlfn.IFS(W2327&lt;15,"Under 15", W2327&lt;20,"15-19", TRUE,"Over 20")</f>
        <v>Under 15</v>
      </c>
      <c r="Y2327">
        <f>IF('Raw DataSet'!AD2327="","Unknown",'Raw DataSet'!AD2327)</f>
        <v>3</v>
      </c>
      <c r="Z2327">
        <f>IF('Raw DataSet'!AE2327="","Unknown",'Raw DataSet'!AE2327)</f>
        <v>1</v>
      </c>
      <c r="AA2327">
        <f>IF('Raw DataSet'!AF2327="","Unknown",'Raw DataSet'!AF2327)</f>
        <v>1</v>
      </c>
      <c r="AB2327">
        <f>IF('Raw DataSet'!AG2327="","Unknown",'Raw DataSet'!AG2327)</f>
        <v>10</v>
      </c>
      <c r="AC2327">
        <f>IF('Raw DataSet'!AH2327="","Unknown",'Raw DataSet'!AH2327)</f>
        <v>2</v>
      </c>
      <c r="AD2327">
        <f>IF('Raw DataSet'!AI2327="","Unknown",'Raw DataSet'!AI2327)</f>
        <v>10</v>
      </c>
      <c r="AE2327">
        <f>IF('Raw DataSet'!AJ2327="","Unknown",'Raw DataSet'!AJ2327)</f>
        <v>7</v>
      </c>
      <c r="AF2327">
        <f>IF('Raw DataSet'!AK2327="","Unknown",'Raw DataSet'!AK2327)</f>
        <v>0</v>
      </c>
      <c r="AG2327">
        <f>IF('Raw DataSet'!AL2327="","Unknown",'Raw DataSet'!AL2327)</f>
        <v>1</v>
      </c>
    </row>
    <row r="2328" spans="1:33">
      <c r="A2328">
        <f>IF('Raw DataSet'!I2328="","Unknown",'Raw DataSet'!I2328)</f>
        <v>2735</v>
      </c>
      <c r="B2328" s="3" t="str">
        <f>IF('Raw DataSet'!H2328="", "Unknown", 'Raw DataSet'!H2328)</f>
        <v>STAFF-2327</v>
      </c>
      <c r="C2328" t="str">
        <f>IF('Raw DataSet'!J2328="","Unknow",'Raw DataSet'!J2328)</f>
        <v>Male</v>
      </c>
      <c r="D2328" t="str">
        <f>IF('Raw DataSet'!G2328="","Unknown",'Raw DataSet'!G2328)</f>
        <v>Life Sciences</v>
      </c>
      <c r="E2328" t="str">
        <f>IF('Raw DataSet'!R2328="","Unknown",'Raw DataSet'!R2328)</f>
        <v>Master's Degree</v>
      </c>
      <c r="F2328" t="str">
        <f>IF('Raw DataSet'!L2328="","Unknown",'Raw DataSet'!L2328)</f>
        <v>Divorced</v>
      </c>
      <c r="G2328">
        <f>IF('Raw DataSet'!P2328="","Unknown",'Raw DataSet'!P2328)</f>
        <v>36</v>
      </c>
      <c r="H2328" s="3" t="str" cm="1">
        <f t="array" ref="H2328">_xlfn.IFS(G2328&lt;24, "Under 25",G2328&lt;35, "25-34",G2328&lt;45, "35-44",G2328&lt;55, "45-54",TRUE, "Over 55")</f>
        <v>35-44</v>
      </c>
      <c r="I2328" t="str">
        <f>IF('Raw DataSet'!F2328="","Unknown",'Raw DataSet'!F2328)</f>
        <v>R&amp;D</v>
      </c>
      <c r="J2328" t="str">
        <f>IF('Raw DataSet'!K2328="","Unknown",'Raw DataSet'!K2328)</f>
        <v>Laboratory Technician</v>
      </c>
      <c r="K2328">
        <f>IF('Raw DataSet'!Q2328="","Unknown",'Raw DataSet'!Q2328)</f>
        <v>6</v>
      </c>
      <c r="L2328" t="str" cm="1">
        <f t="array" ref="L2328">_xlfn.IFS(K2328&lt;10,"0-9",K2328&lt;20,"10-19",TRUE,"20+")</f>
        <v>0-9</v>
      </c>
      <c r="M2328" s="3" t="str">
        <f>'Raw DataSet'!A2328</f>
        <v>No</v>
      </c>
      <c r="N2328">
        <f t="shared" si="72"/>
        <v>0</v>
      </c>
      <c r="O2328">
        <f>IF('Raw DataSet'!W2328="","Unknown",'Raw DataSet'!W2328)</f>
        <v>48000</v>
      </c>
      <c r="P2328" t="str">
        <f t="shared" si="73"/>
        <v>Medium</v>
      </c>
      <c r="Q2328" s="3" t="str">
        <f>IF('Raw DataSet'!M2328="","Unknown",'Raw DataSet'!M2328)</f>
        <v>No</v>
      </c>
      <c r="R2328">
        <f>IF('Raw DataSet'!T2328="","Unknown",'Raw DataSet'!T2328)</f>
        <v>3</v>
      </c>
      <c r="S2328">
        <f>IF('Raw DataSet'!Y2328="","Unknown",'Raw DataSet'!Y2328)</f>
        <v>1</v>
      </c>
      <c r="T2328">
        <f>IF('Raw DataSet'!Z2328="","Unknown",'Raw DataSet'!Z2328)</f>
        <v>1</v>
      </c>
      <c r="U2328">
        <f>IF('Raw DataSet'!AA2328="","Unknown",'Raw DataSet'!AA2328)</f>
        <v>3</v>
      </c>
      <c r="V2328">
        <f>IF('Raw DataSet'!AB2328="","Unknown",'Raw DataSet'!AB2328)</f>
        <v>1</v>
      </c>
      <c r="W2328">
        <f>IF('Raw DataSet'!AC2328="","Unknown",'Raw DataSet'!AC2328)</f>
        <v>14</v>
      </c>
      <c r="X2328" s="3" t="str" cm="1">
        <f t="array" ref="X2328">_xlfn.IFS(W2328&lt;15,"Under 15", W2328&lt;20,"15-19", TRUE,"Over 20")</f>
        <v>Under 15</v>
      </c>
      <c r="Y2328">
        <f>IF('Raw DataSet'!AD2328="","Unknown",'Raw DataSet'!AD2328)</f>
        <v>3</v>
      </c>
      <c r="Z2328">
        <f>IF('Raw DataSet'!AE2328="","Unknown",'Raw DataSet'!AE2328)</f>
        <v>3</v>
      </c>
      <c r="AA2328">
        <f>IF('Raw DataSet'!AF2328="","Unknown",'Raw DataSet'!AF2328)</f>
        <v>1</v>
      </c>
      <c r="AB2328">
        <f>IF('Raw DataSet'!AG2328="","Unknown",'Raw DataSet'!AG2328)</f>
        <v>7</v>
      </c>
      <c r="AC2328">
        <f>IF('Raw DataSet'!AH2328="","Unknown",'Raw DataSet'!AH2328)</f>
        <v>3</v>
      </c>
      <c r="AD2328">
        <f>IF('Raw DataSet'!AI2328="","Unknown",'Raw DataSet'!AI2328)</f>
        <v>7</v>
      </c>
      <c r="AE2328">
        <f>IF('Raw DataSet'!AJ2328="","Unknown",'Raw DataSet'!AJ2328)</f>
        <v>7</v>
      </c>
      <c r="AF2328">
        <f>IF('Raw DataSet'!AK2328="","Unknown",'Raw DataSet'!AK2328)</f>
        <v>1</v>
      </c>
      <c r="AG2328">
        <f>IF('Raw DataSet'!AL2328="","Unknown",'Raw DataSet'!AL2328)</f>
        <v>7</v>
      </c>
    </row>
    <row r="2329" spans="1:33">
      <c r="A2329">
        <f>IF('Raw DataSet'!I2329="","Unknown",'Raw DataSet'!I2329)</f>
        <v>2736</v>
      </c>
      <c r="B2329" s="3" t="str">
        <f>IF('Raw DataSet'!H2329="", "Unknown", 'Raw DataSet'!H2329)</f>
        <v>STAFF-2328</v>
      </c>
      <c r="C2329" t="str">
        <f>IF('Raw DataSet'!J2329="","Unknow",'Raw DataSet'!J2329)</f>
        <v>Male</v>
      </c>
      <c r="D2329" t="str">
        <f>IF('Raw DataSet'!G2329="","Unknown",'Raw DataSet'!G2329)</f>
        <v>Life Sciences</v>
      </c>
      <c r="E2329" t="str">
        <f>IF('Raw DataSet'!R2329="","Unknown",'Raw DataSet'!R2329)</f>
        <v>Master's Degree</v>
      </c>
      <c r="F2329" t="str">
        <f>IF('Raw DataSet'!L2329="","Unknown",'Raw DataSet'!L2329)</f>
        <v>Divorced</v>
      </c>
      <c r="G2329">
        <f>IF('Raw DataSet'!P2329="","Unknown",'Raw DataSet'!P2329)</f>
        <v>30</v>
      </c>
      <c r="H2329" s="3" t="str" cm="1">
        <f t="array" ref="H2329">_xlfn.IFS(G2329&lt;24, "Under 25",G2329&lt;35, "25-34",G2329&lt;45, "35-44",G2329&lt;55, "45-54",TRUE, "Over 55")</f>
        <v>25-34</v>
      </c>
      <c r="I2329" t="str">
        <f>IF('Raw DataSet'!F2329="","Unknown",'Raw DataSet'!F2329)</f>
        <v>R&amp;D</v>
      </c>
      <c r="J2329" t="str">
        <f>IF('Raw DataSet'!K2329="","Unknown",'Raw DataSet'!K2329)</f>
        <v>Laboratory Technician</v>
      </c>
      <c r="K2329">
        <f>IF('Raw DataSet'!Q2329="","Unknown",'Raw DataSet'!Q2329)</f>
        <v>7</v>
      </c>
      <c r="L2329" t="str" cm="1">
        <f t="array" ref="L2329">_xlfn.IFS(K2329&lt;10,"0-9",K2329&lt;20,"10-19",TRUE,"20+")</f>
        <v>0-9</v>
      </c>
      <c r="M2329" s="3" t="str">
        <f>'Raw DataSet'!A2329</f>
        <v>No</v>
      </c>
      <c r="N2329">
        <f t="shared" si="72"/>
        <v>0</v>
      </c>
      <c r="O2329">
        <f>IF('Raw DataSet'!W2329="","Unknown",'Raw DataSet'!W2329)</f>
        <v>39200</v>
      </c>
      <c r="P2329" t="str">
        <f t="shared" si="73"/>
        <v>Medium</v>
      </c>
      <c r="Q2329" s="3" t="str">
        <f>IF('Raw DataSet'!M2329="","Unknown",'Raw DataSet'!M2329)</f>
        <v>No</v>
      </c>
      <c r="R2329">
        <f>IF('Raw DataSet'!T2329="","Unknown",'Raw DataSet'!T2329)</f>
        <v>3</v>
      </c>
      <c r="S2329">
        <f>IF('Raw DataSet'!Y2329="","Unknown",'Raw DataSet'!Y2329)</f>
        <v>3</v>
      </c>
      <c r="T2329">
        <f>IF('Raw DataSet'!Z2329="","Unknown",'Raw DataSet'!Z2329)</f>
        <v>2</v>
      </c>
      <c r="U2329">
        <f>IF('Raw DataSet'!AA2329="","Unknown",'Raw DataSet'!AA2329)</f>
        <v>3</v>
      </c>
      <c r="V2329">
        <f>IF('Raw DataSet'!AB2329="","Unknown",'Raw DataSet'!AB2329)</f>
        <v>1</v>
      </c>
      <c r="W2329">
        <f>IF('Raw DataSet'!AC2329="","Unknown",'Raw DataSet'!AC2329)</f>
        <v>13</v>
      </c>
      <c r="X2329" s="3" t="str" cm="1">
        <f t="array" ref="X2329">_xlfn.IFS(W2329&lt;15,"Under 15", W2329&lt;20,"15-19", TRUE,"Over 20")</f>
        <v>Under 15</v>
      </c>
      <c r="Y2329">
        <f>IF('Raw DataSet'!AD2329="","Unknown",'Raw DataSet'!AD2329)</f>
        <v>3</v>
      </c>
      <c r="Z2329">
        <f>IF('Raw DataSet'!AE2329="","Unknown",'Raw DataSet'!AE2329)</f>
        <v>1</v>
      </c>
      <c r="AA2329">
        <f>IF('Raw DataSet'!AF2329="","Unknown",'Raw DataSet'!AF2329)</f>
        <v>3</v>
      </c>
      <c r="AB2329">
        <f>IF('Raw DataSet'!AG2329="","Unknown",'Raw DataSet'!AG2329)</f>
        <v>10</v>
      </c>
      <c r="AC2329">
        <f>IF('Raw DataSet'!AH2329="","Unknown",'Raw DataSet'!AH2329)</f>
        <v>2</v>
      </c>
      <c r="AD2329">
        <f>IF('Raw DataSet'!AI2329="","Unknown",'Raw DataSet'!AI2329)</f>
        <v>10</v>
      </c>
      <c r="AE2329">
        <f>IF('Raw DataSet'!AJ2329="","Unknown",'Raw DataSet'!AJ2329)</f>
        <v>7</v>
      </c>
      <c r="AF2329">
        <f>IF('Raw DataSet'!AK2329="","Unknown",'Raw DataSet'!AK2329)</f>
        <v>8</v>
      </c>
      <c r="AG2329">
        <f>IF('Raw DataSet'!AL2329="","Unknown",'Raw DataSet'!AL2329)</f>
        <v>9</v>
      </c>
    </row>
    <row r="2330" spans="1:33">
      <c r="A2330">
        <f>IF('Raw DataSet'!I2330="","Unknown",'Raw DataSet'!I2330)</f>
        <v>2737</v>
      </c>
      <c r="B2330" s="3" t="str">
        <f>IF('Raw DataSet'!H2330="", "Unknown", 'Raw DataSet'!H2330)</f>
        <v>STAFF-2329</v>
      </c>
      <c r="C2330" t="str">
        <f>IF('Raw DataSet'!J2330="","Unknow",'Raw DataSet'!J2330)</f>
        <v>Male</v>
      </c>
      <c r="D2330" t="str">
        <f>IF('Raw DataSet'!G2330="","Unknown",'Raw DataSet'!G2330)</f>
        <v>Other</v>
      </c>
      <c r="E2330" t="str">
        <f>IF('Raw DataSet'!R2330="","Unknown",'Raw DataSet'!R2330)</f>
        <v>Master's Degree</v>
      </c>
      <c r="F2330" t="str">
        <f>IF('Raw DataSet'!L2330="","Unknown",'Raw DataSet'!L2330)</f>
        <v>Single</v>
      </c>
      <c r="G2330">
        <f>IF('Raw DataSet'!P2330="","Unknown",'Raw DataSet'!P2330)</f>
        <v>44</v>
      </c>
      <c r="H2330" s="3" t="str" cm="1">
        <f t="array" ref="H2330">_xlfn.IFS(G2330&lt;24, "Under 25",G2330&lt;35, "25-34",G2330&lt;45, "35-44",G2330&lt;55, "45-54",TRUE, "Over 55")</f>
        <v>35-44</v>
      </c>
      <c r="I2330" t="str">
        <f>IF('Raw DataSet'!F2330="","Unknown",'Raw DataSet'!F2330)</f>
        <v>R&amp;D</v>
      </c>
      <c r="J2330" t="str">
        <f>IF('Raw DataSet'!K2330="","Unknown",'Raw DataSet'!K2330)</f>
        <v>Research Scientist</v>
      </c>
      <c r="K2330">
        <f>IF('Raw DataSet'!Q2330="","Unknown",'Raw DataSet'!Q2330)</f>
        <v>29</v>
      </c>
      <c r="L2330" t="str" cm="1">
        <f t="array" ref="L2330">_xlfn.IFS(K2330&lt;10,"0-9",K2330&lt;20,"10-19",TRUE,"20+")</f>
        <v>20+</v>
      </c>
      <c r="M2330" s="3" t="str">
        <f>'Raw DataSet'!A2330</f>
        <v>No</v>
      </c>
      <c r="N2330">
        <f t="shared" si="72"/>
        <v>0</v>
      </c>
      <c r="O2330">
        <f>IF('Raw DataSet'!W2330="","Unknown",'Raw DataSet'!W2330)</f>
        <v>25600</v>
      </c>
      <c r="P2330" t="str">
        <f t="shared" si="73"/>
        <v>Low</v>
      </c>
      <c r="Q2330" s="3" t="str">
        <f>IF('Raw DataSet'!M2330="","Unknown",'Raw DataSet'!M2330)</f>
        <v>No</v>
      </c>
      <c r="R2330">
        <f>IF('Raw DataSet'!T2330="","Unknown",'Raw DataSet'!T2330)</f>
        <v>4</v>
      </c>
      <c r="S2330">
        <f>IF('Raw DataSet'!Y2330="","Unknown",'Raw DataSet'!Y2330)</f>
        <v>3</v>
      </c>
      <c r="T2330">
        <f>IF('Raw DataSet'!Z2330="","Unknown",'Raw DataSet'!Z2330)</f>
        <v>2</v>
      </c>
      <c r="U2330">
        <f>IF('Raw DataSet'!AA2330="","Unknown",'Raw DataSet'!AA2330)</f>
        <v>4</v>
      </c>
      <c r="V2330">
        <f>IF('Raw DataSet'!AB2330="","Unknown",'Raw DataSet'!AB2330)</f>
        <v>1</v>
      </c>
      <c r="W2330">
        <f>IF('Raw DataSet'!AC2330="","Unknown",'Raw DataSet'!AC2330)</f>
        <v>25</v>
      </c>
      <c r="X2330" s="3" t="str" cm="1">
        <f t="array" ref="X2330">_xlfn.IFS(W2330&lt;15,"Under 15", W2330&lt;20,"15-19", TRUE,"Over 20")</f>
        <v>Over 20</v>
      </c>
      <c r="Y2330">
        <f>IF('Raw DataSet'!AD2330="","Unknown",'Raw DataSet'!AD2330)</f>
        <v>4</v>
      </c>
      <c r="Z2330">
        <f>IF('Raw DataSet'!AE2330="","Unknown",'Raw DataSet'!AE2330)</f>
        <v>2</v>
      </c>
      <c r="AA2330">
        <f>IF('Raw DataSet'!AF2330="","Unknown",'Raw DataSet'!AF2330)</f>
        <v>0</v>
      </c>
      <c r="AB2330">
        <f>IF('Raw DataSet'!AG2330="","Unknown",'Raw DataSet'!AG2330)</f>
        <v>20</v>
      </c>
      <c r="AC2330">
        <f>IF('Raw DataSet'!AH2330="","Unknown",'Raw DataSet'!AH2330)</f>
        <v>3</v>
      </c>
      <c r="AD2330">
        <f>IF('Raw DataSet'!AI2330="","Unknown",'Raw DataSet'!AI2330)</f>
        <v>20</v>
      </c>
      <c r="AE2330">
        <f>IF('Raw DataSet'!AJ2330="","Unknown",'Raw DataSet'!AJ2330)</f>
        <v>11</v>
      </c>
      <c r="AF2330">
        <f>IF('Raw DataSet'!AK2330="","Unknown",'Raw DataSet'!AK2330)</f>
        <v>13</v>
      </c>
      <c r="AG2330">
        <f>IF('Raw DataSet'!AL2330="","Unknown",'Raw DataSet'!AL2330)</f>
        <v>17</v>
      </c>
    </row>
    <row r="2331" spans="1:33">
      <c r="A2331">
        <f>IF('Raw DataSet'!I2331="","Unknown",'Raw DataSet'!I2331)</f>
        <v>2738</v>
      </c>
      <c r="B2331" s="3" t="str">
        <f>IF('Raw DataSet'!H2331="", "Unknown", 'Raw DataSet'!H2331)</f>
        <v>STAFF-2330</v>
      </c>
      <c r="C2331" t="str">
        <f>IF('Raw DataSet'!J2331="","Unknow",'Raw DataSet'!J2331)</f>
        <v>Male</v>
      </c>
      <c r="D2331" t="str">
        <f>IF('Raw DataSet'!G2331="","Unknown",'Raw DataSet'!G2331)</f>
        <v>Marketing</v>
      </c>
      <c r="E2331" t="str">
        <f>IF('Raw DataSet'!R2331="","Unknown",'Raw DataSet'!R2331)</f>
        <v>Bachelor's Degree</v>
      </c>
      <c r="F2331" t="str">
        <f>IF('Raw DataSet'!L2331="","Unknown",'Raw DataSet'!L2331)</f>
        <v>Single</v>
      </c>
      <c r="G2331">
        <f>IF('Raw DataSet'!P2331="","Unknown",'Raw DataSet'!P2331)</f>
        <v>20</v>
      </c>
      <c r="H2331" s="3" t="str" cm="1">
        <f t="array" ref="H2331">_xlfn.IFS(G2331&lt;24, "Under 25",G2331&lt;35, "25-34",G2331&lt;45, "35-44",G2331&lt;55, "45-54",TRUE, "Over 55")</f>
        <v>Under 25</v>
      </c>
      <c r="I2331" t="str">
        <f>IF('Raw DataSet'!F2331="","Unknown",'Raw DataSet'!F2331)</f>
        <v>Sales</v>
      </c>
      <c r="J2331" t="str">
        <f>IF('Raw DataSet'!K2331="","Unknown",'Raw DataSet'!K2331)</f>
        <v>Sales Representative</v>
      </c>
      <c r="K2331">
        <f>IF('Raw DataSet'!Q2331="","Unknown",'Raw DataSet'!Q2331)</f>
        <v>21</v>
      </c>
      <c r="L2331" t="str" cm="1">
        <f t="array" ref="L2331">_xlfn.IFS(K2331&lt;10,"0-9",K2331&lt;20,"10-19",TRUE,"20+")</f>
        <v>20+</v>
      </c>
      <c r="M2331" s="3" t="str">
        <f>'Raw DataSet'!A2331</f>
        <v>No</v>
      </c>
      <c r="N2331">
        <f t="shared" si="72"/>
        <v>0</v>
      </c>
      <c r="O2331">
        <f>IF('Raw DataSet'!W2331="","Unknown",'Raw DataSet'!W2331)</f>
        <v>34400</v>
      </c>
      <c r="P2331" t="str">
        <f t="shared" si="73"/>
        <v>Low</v>
      </c>
      <c r="Q2331" s="3" t="str">
        <f>IF('Raw DataSet'!M2331="","Unknown",'Raw DataSet'!M2331)</f>
        <v>No</v>
      </c>
      <c r="R2331">
        <f>IF('Raw DataSet'!T2331="","Unknown",'Raw DataSet'!T2331)</f>
        <v>3</v>
      </c>
      <c r="S2331">
        <f>IF('Raw DataSet'!Y2331="","Unknown",'Raw DataSet'!Y2331)</f>
        <v>4</v>
      </c>
      <c r="T2331">
        <f>IF('Raw DataSet'!Z2331="","Unknown",'Raw DataSet'!Z2331)</f>
        <v>1</v>
      </c>
      <c r="U2331">
        <f>IF('Raw DataSet'!AA2331="","Unknown",'Raw DataSet'!AA2331)</f>
        <v>4</v>
      </c>
      <c r="V2331">
        <f>IF('Raw DataSet'!AB2331="","Unknown",'Raw DataSet'!AB2331)</f>
        <v>1</v>
      </c>
      <c r="W2331">
        <f>IF('Raw DataSet'!AC2331="","Unknown",'Raw DataSet'!AC2331)</f>
        <v>17</v>
      </c>
      <c r="X2331" s="3" t="str" cm="1">
        <f t="array" ref="X2331">_xlfn.IFS(W2331&lt;15,"Under 15", W2331&lt;20,"15-19", TRUE,"Over 20")</f>
        <v>15-19</v>
      </c>
      <c r="Y2331">
        <f>IF('Raw DataSet'!AD2331="","Unknown",'Raw DataSet'!AD2331)</f>
        <v>3</v>
      </c>
      <c r="Z2331">
        <f>IF('Raw DataSet'!AE2331="","Unknown",'Raw DataSet'!AE2331)</f>
        <v>4</v>
      </c>
      <c r="AA2331">
        <f>IF('Raw DataSet'!AF2331="","Unknown",'Raw DataSet'!AF2331)</f>
        <v>0</v>
      </c>
      <c r="AB2331">
        <f>IF('Raw DataSet'!AG2331="","Unknown",'Raw DataSet'!AG2331)</f>
        <v>2</v>
      </c>
      <c r="AC2331">
        <f>IF('Raw DataSet'!AH2331="","Unknown",'Raw DataSet'!AH2331)</f>
        <v>3</v>
      </c>
      <c r="AD2331">
        <f>IF('Raw DataSet'!AI2331="","Unknown",'Raw DataSet'!AI2331)</f>
        <v>2</v>
      </c>
      <c r="AE2331">
        <f>IF('Raw DataSet'!AJ2331="","Unknown",'Raw DataSet'!AJ2331)</f>
        <v>1</v>
      </c>
      <c r="AF2331">
        <f>IF('Raw DataSet'!AK2331="","Unknown",'Raw DataSet'!AK2331)</f>
        <v>2</v>
      </c>
      <c r="AG2331">
        <f>IF('Raw DataSet'!AL2331="","Unknown",'Raw DataSet'!AL2331)</f>
        <v>2</v>
      </c>
    </row>
    <row r="2332" spans="1:33">
      <c r="A2332">
        <f>IF('Raw DataSet'!I2332="","Unknown",'Raw DataSet'!I2332)</f>
        <v>2739</v>
      </c>
      <c r="B2332" s="3" t="str">
        <f>IF('Raw DataSet'!H2332="", "Unknown", 'Raw DataSet'!H2332)</f>
        <v>STAFF-2331</v>
      </c>
      <c r="C2332" t="str">
        <f>IF('Raw DataSet'!J2332="","Unknow",'Raw DataSet'!J2332)</f>
        <v>Male</v>
      </c>
      <c r="D2332" t="str">
        <f>IF('Raw DataSet'!G2332="","Unknown",'Raw DataSet'!G2332)</f>
        <v>Technical Degree</v>
      </c>
      <c r="E2332" t="str">
        <f>IF('Raw DataSet'!R2332="","Unknown",'Raw DataSet'!R2332)</f>
        <v>Master's Degree</v>
      </c>
      <c r="F2332" t="str">
        <f>IF('Raw DataSet'!L2332="","Unknown",'Raw DataSet'!L2332)</f>
        <v>Divorced</v>
      </c>
      <c r="G2332">
        <f>IF('Raw DataSet'!P2332="","Unknown",'Raw DataSet'!P2332)</f>
        <v>46</v>
      </c>
      <c r="H2332" s="3" t="str" cm="1">
        <f t="array" ref="H2332">_xlfn.IFS(G2332&lt;24, "Under 25",G2332&lt;35, "25-34",G2332&lt;45, "35-44",G2332&lt;55, "45-54",TRUE, "Over 55")</f>
        <v>45-54</v>
      </c>
      <c r="I2332" t="str">
        <f>IF('Raw DataSet'!F2332="","Unknown",'Raw DataSet'!F2332)</f>
        <v>R&amp;D</v>
      </c>
      <c r="J2332" t="str">
        <f>IF('Raw DataSet'!K2332="","Unknown",'Raw DataSet'!K2332)</f>
        <v>Manufacturing Director</v>
      </c>
      <c r="K2332">
        <f>IF('Raw DataSet'!Q2332="","Unknown",'Raw DataSet'!Q2332)</f>
        <v>2</v>
      </c>
      <c r="L2332" t="str" cm="1">
        <f t="array" ref="L2332">_xlfn.IFS(K2332&lt;10,"0-9",K2332&lt;20,"10-19",TRUE,"20+")</f>
        <v>0-9</v>
      </c>
      <c r="M2332" s="3" t="str">
        <f>'Raw DataSet'!A2332</f>
        <v>No</v>
      </c>
      <c r="N2332">
        <f t="shared" si="72"/>
        <v>0</v>
      </c>
      <c r="O2332">
        <f>IF('Raw DataSet'!W2332="","Unknown",'Raw DataSet'!W2332)</f>
        <v>48000</v>
      </c>
      <c r="P2332" t="str">
        <f t="shared" si="73"/>
        <v>Medium</v>
      </c>
      <c r="Q2332" s="3" t="str">
        <f>IF('Raw DataSet'!M2332="","Unknown",'Raw DataSet'!M2332)</f>
        <v>No</v>
      </c>
      <c r="R2332">
        <f>IF('Raw DataSet'!T2332="","Unknown",'Raw DataSet'!T2332)</f>
        <v>4</v>
      </c>
      <c r="S2332">
        <f>IF('Raw DataSet'!Y2332="","Unknown",'Raw DataSet'!Y2332)</f>
        <v>3</v>
      </c>
      <c r="T2332">
        <f>IF('Raw DataSet'!Z2332="","Unknown",'Raw DataSet'!Z2332)</f>
        <v>2</v>
      </c>
      <c r="U2332">
        <f>IF('Raw DataSet'!AA2332="","Unknown",'Raw DataSet'!AA2332)</f>
        <v>4</v>
      </c>
      <c r="V2332">
        <f>IF('Raw DataSet'!AB2332="","Unknown",'Raw DataSet'!AB2332)</f>
        <v>2</v>
      </c>
      <c r="W2332">
        <f>IF('Raw DataSet'!AC2332="","Unknown",'Raw DataSet'!AC2332)</f>
        <v>11</v>
      </c>
      <c r="X2332" s="3" t="str" cm="1">
        <f t="array" ref="X2332">_xlfn.IFS(W2332&lt;15,"Under 15", W2332&lt;20,"15-19", TRUE,"Over 20")</f>
        <v>Under 15</v>
      </c>
      <c r="Y2332">
        <f>IF('Raw DataSet'!AD2332="","Unknown",'Raw DataSet'!AD2332)</f>
        <v>3</v>
      </c>
      <c r="Z2332">
        <f>IF('Raw DataSet'!AE2332="","Unknown",'Raw DataSet'!AE2332)</f>
        <v>3</v>
      </c>
      <c r="AA2332">
        <f>IF('Raw DataSet'!AF2332="","Unknown",'Raw DataSet'!AF2332)</f>
        <v>1</v>
      </c>
      <c r="AB2332">
        <f>IF('Raw DataSet'!AG2332="","Unknown",'Raw DataSet'!AG2332)</f>
        <v>12</v>
      </c>
      <c r="AC2332">
        <f>IF('Raw DataSet'!AH2332="","Unknown",'Raw DataSet'!AH2332)</f>
        <v>2</v>
      </c>
      <c r="AD2332">
        <f>IF('Raw DataSet'!AI2332="","Unknown",'Raw DataSet'!AI2332)</f>
        <v>6</v>
      </c>
      <c r="AE2332">
        <f>IF('Raw DataSet'!AJ2332="","Unknown",'Raw DataSet'!AJ2332)</f>
        <v>3</v>
      </c>
      <c r="AF2332">
        <f>IF('Raw DataSet'!AK2332="","Unknown",'Raw DataSet'!AK2332)</f>
        <v>1</v>
      </c>
      <c r="AG2332">
        <f>IF('Raw DataSet'!AL2332="","Unknown",'Raw DataSet'!AL2332)</f>
        <v>4</v>
      </c>
    </row>
    <row r="2333" spans="1:33">
      <c r="A2333">
        <f>IF('Raw DataSet'!I2333="","Unknown",'Raw DataSet'!I2333)</f>
        <v>2740</v>
      </c>
      <c r="B2333" s="3" t="str">
        <f>IF('Raw DataSet'!H2333="", "Unknown", 'Raw DataSet'!H2333)</f>
        <v>STAFF-2332</v>
      </c>
      <c r="C2333" t="str">
        <f>IF('Raw DataSet'!J2333="","Unknow",'Raw DataSet'!J2333)</f>
        <v>Male</v>
      </c>
      <c r="D2333" t="str">
        <f>IF('Raw DataSet'!G2333="","Unknown",'Raw DataSet'!G2333)</f>
        <v>Medical</v>
      </c>
      <c r="E2333" t="str">
        <f>IF('Raw DataSet'!R2333="","Unknown",'Raw DataSet'!R2333)</f>
        <v>Doctoral Degree</v>
      </c>
      <c r="F2333" t="str">
        <f>IF('Raw DataSet'!L2333="","Unknown",'Raw DataSet'!L2333)</f>
        <v>Married</v>
      </c>
      <c r="G2333">
        <f>IF('Raw DataSet'!P2333="","Unknown",'Raw DataSet'!P2333)</f>
        <v>42</v>
      </c>
      <c r="H2333" s="3" t="str" cm="1">
        <f t="array" ref="H2333">_xlfn.IFS(G2333&lt;24, "Under 25",G2333&lt;35, "25-34",G2333&lt;45, "35-44",G2333&lt;55, "45-54",TRUE, "Over 55")</f>
        <v>35-44</v>
      </c>
      <c r="I2333" t="str">
        <f>IF('Raw DataSet'!F2333="","Unknown",'Raw DataSet'!F2333)</f>
        <v>HR</v>
      </c>
      <c r="J2333" t="str">
        <f>IF('Raw DataSet'!K2333="","Unknown",'Raw DataSet'!K2333)</f>
        <v>Human Resources</v>
      </c>
      <c r="K2333">
        <f>IF('Raw DataSet'!Q2333="","Unknown",'Raw DataSet'!Q2333)</f>
        <v>2</v>
      </c>
      <c r="L2333" t="str" cm="1">
        <f t="array" ref="L2333">_xlfn.IFS(K2333&lt;10,"0-9",K2333&lt;20,"10-19",TRUE,"20+")</f>
        <v>0-9</v>
      </c>
      <c r="M2333" s="3" t="str">
        <f>'Raw DataSet'!A2333</f>
        <v>No</v>
      </c>
      <c r="N2333">
        <f t="shared" si="72"/>
        <v>0</v>
      </c>
      <c r="O2333">
        <f>IF('Raw DataSet'!W2333="","Unknown",'Raw DataSet'!W2333)</f>
        <v>63200</v>
      </c>
      <c r="P2333" t="str">
        <f t="shared" si="73"/>
        <v>Medium</v>
      </c>
      <c r="Q2333" s="3" t="str">
        <f>IF('Raw DataSet'!M2333="","Unknown",'Raw DataSet'!M2333)</f>
        <v>No</v>
      </c>
      <c r="R2333">
        <f>IF('Raw DataSet'!T2333="","Unknown",'Raw DataSet'!T2333)</f>
        <v>4</v>
      </c>
      <c r="S2333">
        <f>IF('Raw DataSet'!Y2333="","Unknown",'Raw DataSet'!Y2333)</f>
        <v>4</v>
      </c>
      <c r="T2333">
        <f>IF('Raw DataSet'!Z2333="","Unknown",'Raw DataSet'!Z2333)</f>
        <v>2</v>
      </c>
      <c r="U2333">
        <f>IF('Raw DataSet'!AA2333="","Unknown",'Raw DataSet'!AA2333)</f>
        <v>1</v>
      </c>
      <c r="V2333">
        <f>IF('Raw DataSet'!AB2333="","Unknown",'Raw DataSet'!AB2333)</f>
        <v>7</v>
      </c>
      <c r="W2333">
        <f>IF('Raw DataSet'!AC2333="","Unknown",'Raw DataSet'!AC2333)</f>
        <v>16</v>
      </c>
      <c r="X2333" s="3" t="str" cm="1">
        <f t="array" ref="X2333">_xlfn.IFS(W2333&lt;15,"Under 15", W2333&lt;20,"15-19", TRUE,"Over 20")</f>
        <v>15-19</v>
      </c>
      <c r="Y2333">
        <f>IF('Raw DataSet'!AD2333="","Unknown",'Raw DataSet'!AD2333)</f>
        <v>3</v>
      </c>
      <c r="Z2333">
        <f>IF('Raw DataSet'!AE2333="","Unknown",'Raw DataSet'!AE2333)</f>
        <v>1</v>
      </c>
      <c r="AA2333">
        <f>IF('Raw DataSet'!AF2333="","Unknown",'Raw DataSet'!AF2333)</f>
        <v>1</v>
      </c>
      <c r="AB2333">
        <f>IF('Raw DataSet'!AG2333="","Unknown",'Raw DataSet'!AG2333)</f>
        <v>10</v>
      </c>
      <c r="AC2333">
        <f>IF('Raw DataSet'!AH2333="","Unknown",'Raw DataSet'!AH2333)</f>
        <v>4</v>
      </c>
      <c r="AD2333">
        <f>IF('Raw DataSet'!AI2333="","Unknown",'Raw DataSet'!AI2333)</f>
        <v>4</v>
      </c>
      <c r="AE2333">
        <f>IF('Raw DataSet'!AJ2333="","Unknown",'Raw DataSet'!AJ2333)</f>
        <v>3</v>
      </c>
      <c r="AF2333">
        <f>IF('Raw DataSet'!AK2333="","Unknown",'Raw DataSet'!AK2333)</f>
        <v>0</v>
      </c>
      <c r="AG2333">
        <f>IF('Raw DataSet'!AL2333="","Unknown",'Raw DataSet'!AL2333)</f>
        <v>3</v>
      </c>
    </row>
    <row r="2334" spans="1:33">
      <c r="A2334">
        <f>IF('Raw DataSet'!I2334="","Unknown",'Raw DataSet'!I2334)</f>
        <v>2741</v>
      </c>
      <c r="B2334" s="3" t="str">
        <f>IF('Raw DataSet'!H2334="", "Unknown", 'Raw DataSet'!H2334)</f>
        <v>STAFF-2333</v>
      </c>
      <c r="C2334" t="str">
        <f>IF('Raw DataSet'!J2334="","Unknow",'Raw DataSet'!J2334)</f>
        <v>Male</v>
      </c>
      <c r="D2334" t="str">
        <f>IF('Raw DataSet'!G2334="","Unknown",'Raw DataSet'!G2334)</f>
        <v>Marketing</v>
      </c>
      <c r="E2334" t="str">
        <f>IF('Raw DataSet'!R2334="","Unknown",'Raw DataSet'!R2334)</f>
        <v>Master's Degree</v>
      </c>
      <c r="F2334" t="str">
        <f>IF('Raw DataSet'!L2334="","Unknown",'Raw DataSet'!L2334)</f>
        <v>Divorced</v>
      </c>
      <c r="G2334">
        <f>IF('Raw DataSet'!P2334="","Unknown",'Raw DataSet'!P2334)</f>
        <v>60</v>
      </c>
      <c r="H2334" s="3" t="str" cm="1">
        <f t="array" ref="H2334">_xlfn.IFS(G2334&lt;24, "Under 25",G2334&lt;35, "25-34",G2334&lt;45, "35-44",G2334&lt;55, "45-54",TRUE, "Over 55")</f>
        <v>Over 55</v>
      </c>
      <c r="I2334" t="str">
        <f>IF('Raw DataSet'!F2334="","Unknown",'Raw DataSet'!F2334)</f>
        <v>Sales</v>
      </c>
      <c r="J2334" t="str">
        <f>IF('Raw DataSet'!K2334="","Unknown",'Raw DataSet'!K2334)</f>
        <v>Sales Executive</v>
      </c>
      <c r="K2334">
        <f>IF('Raw DataSet'!Q2334="","Unknown",'Raw DataSet'!Q2334)</f>
        <v>7</v>
      </c>
      <c r="L2334" t="str" cm="1">
        <f t="array" ref="L2334">_xlfn.IFS(K2334&lt;10,"0-9",K2334&lt;20,"10-19",TRUE,"20+")</f>
        <v>0-9</v>
      </c>
      <c r="M2334" s="3" t="str">
        <f>'Raw DataSet'!A2334</f>
        <v>No</v>
      </c>
      <c r="N2334">
        <f t="shared" si="72"/>
        <v>0</v>
      </c>
      <c r="O2334">
        <f>IF('Raw DataSet'!W2334="","Unknown",'Raw DataSet'!W2334)</f>
        <v>41600</v>
      </c>
      <c r="P2334" t="str">
        <f t="shared" si="73"/>
        <v>Medium</v>
      </c>
      <c r="Q2334" s="3" t="str">
        <f>IF('Raw DataSet'!M2334="","Unknown",'Raw DataSet'!M2334)</f>
        <v>Yes</v>
      </c>
      <c r="R2334">
        <f>IF('Raw DataSet'!T2334="","Unknown",'Raw DataSet'!T2334)</f>
        <v>2</v>
      </c>
      <c r="S2334">
        <f>IF('Raw DataSet'!Y2334="","Unknown",'Raw DataSet'!Y2334)</f>
        <v>4</v>
      </c>
      <c r="T2334">
        <f>IF('Raw DataSet'!Z2334="","Unknown",'Raw DataSet'!Z2334)</f>
        <v>2</v>
      </c>
      <c r="U2334">
        <f>IF('Raw DataSet'!AA2334="","Unknown",'Raw DataSet'!AA2334)</f>
        <v>4</v>
      </c>
      <c r="V2334">
        <f>IF('Raw DataSet'!AB2334="","Unknown",'Raw DataSet'!AB2334)</f>
        <v>0</v>
      </c>
      <c r="W2334">
        <f>IF('Raw DataSet'!AC2334="","Unknown",'Raw DataSet'!AC2334)</f>
        <v>18</v>
      </c>
      <c r="X2334" s="3" t="str" cm="1">
        <f t="array" ref="X2334">_xlfn.IFS(W2334&lt;15,"Under 15", W2334&lt;20,"15-19", TRUE,"Over 20")</f>
        <v>15-19</v>
      </c>
      <c r="Y2334">
        <f>IF('Raw DataSet'!AD2334="","Unknown",'Raw DataSet'!AD2334)</f>
        <v>3</v>
      </c>
      <c r="Z2334">
        <f>IF('Raw DataSet'!AE2334="","Unknown",'Raw DataSet'!AE2334)</f>
        <v>2</v>
      </c>
      <c r="AA2334">
        <f>IF('Raw DataSet'!AF2334="","Unknown",'Raw DataSet'!AF2334)</f>
        <v>1</v>
      </c>
      <c r="AB2334">
        <f>IF('Raw DataSet'!AG2334="","Unknown",'Raw DataSet'!AG2334)</f>
        <v>12</v>
      </c>
      <c r="AC2334">
        <f>IF('Raw DataSet'!AH2334="","Unknown",'Raw DataSet'!AH2334)</f>
        <v>3</v>
      </c>
      <c r="AD2334">
        <f>IF('Raw DataSet'!AI2334="","Unknown",'Raw DataSet'!AI2334)</f>
        <v>11</v>
      </c>
      <c r="AE2334">
        <f>IF('Raw DataSet'!AJ2334="","Unknown",'Raw DataSet'!AJ2334)</f>
        <v>7</v>
      </c>
      <c r="AF2334">
        <f>IF('Raw DataSet'!AK2334="","Unknown",'Raw DataSet'!AK2334)</f>
        <v>1</v>
      </c>
      <c r="AG2334">
        <f>IF('Raw DataSet'!AL2334="","Unknown",'Raw DataSet'!AL2334)</f>
        <v>9</v>
      </c>
    </row>
    <row r="2335" spans="1:33">
      <c r="A2335">
        <f>IF('Raw DataSet'!I2335="","Unknown",'Raw DataSet'!I2335)</f>
        <v>2742</v>
      </c>
      <c r="B2335" s="3" t="str">
        <f>IF('Raw DataSet'!H2335="", "Unknown", 'Raw DataSet'!H2335)</f>
        <v>STAFF-2334</v>
      </c>
      <c r="C2335" t="str">
        <f>IF('Raw DataSet'!J2335="","Unknow",'Raw DataSet'!J2335)</f>
        <v>Female</v>
      </c>
      <c r="D2335" t="str">
        <f>IF('Raw DataSet'!G2335="","Unknown",'Raw DataSet'!G2335)</f>
        <v>Other</v>
      </c>
      <c r="E2335" t="str">
        <f>IF('Raw DataSet'!R2335="","Unknown",'Raw DataSet'!R2335)</f>
        <v>Bachelor's Degree</v>
      </c>
      <c r="F2335" t="str">
        <f>IF('Raw DataSet'!L2335="","Unknown",'Raw DataSet'!L2335)</f>
        <v>Married</v>
      </c>
      <c r="G2335">
        <f>IF('Raw DataSet'!P2335="","Unknown",'Raw DataSet'!P2335)</f>
        <v>32</v>
      </c>
      <c r="H2335" s="3" t="str" cm="1">
        <f t="array" ref="H2335">_xlfn.IFS(G2335&lt;24, "Under 25",G2335&lt;35, "25-34",G2335&lt;45, "35-44",G2335&lt;55, "45-54",TRUE, "Over 55")</f>
        <v>25-34</v>
      </c>
      <c r="I2335" t="str">
        <f>IF('Raw DataSet'!F2335="","Unknown",'Raw DataSet'!F2335)</f>
        <v>R&amp;D</v>
      </c>
      <c r="J2335" t="str">
        <f>IF('Raw DataSet'!K2335="","Unknown",'Raw DataSet'!K2335)</f>
        <v>Laboratory Technician</v>
      </c>
      <c r="K2335">
        <f>IF('Raw DataSet'!Q2335="","Unknown",'Raw DataSet'!Q2335)</f>
        <v>13</v>
      </c>
      <c r="L2335" t="str" cm="1">
        <f t="array" ref="L2335">_xlfn.IFS(K2335&lt;10,"0-9",K2335&lt;20,"10-19",TRUE,"20+")</f>
        <v>10-19</v>
      </c>
      <c r="M2335" s="3" t="str">
        <f>'Raw DataSet'!A2335</f>
        <v>No</v>
      </c>
      <c r="N2335">
        <f t="shared" si="72"/>
        <v>0</v>
      </c>
      <c r="O2335">
        <f>IF('Raw DataSet'!W2335="","Unknown",'Raw DataSet'!W2335)</f>
        <v>61600</v>
      </c>
      <c r="P2335" t="str">
        <f t="shared" si="73"/>
        <v>Medium</v>
      </c>
      <c r="Q2335" s="3" t="str">
        <f>IF('Raw DataSet'!M2335="","Unknown",'Raw DataSet'!M2335)</f>
        <v>No</v>
      </c>
      <c r="R2335">
        <f>IF('Raw DataSet'!T2335="","Unknown",'Raw DataSet'!T2335)</f>
        <v>3</v>
      </c>
      <c r="S2335">
        <f>IF('Raw DataSet'!Y2335="","Unknown",'Raw DataSet'!Y2335)</f>
        <v>2</v>
      </c>
      <c r="T2335">
        <f>IF('Raw DataSet'!Z2335="","Unknown",'Raw DataSet'!Z2335)</f>
        <v>1</v>
      </c>
      <c r="U2335">
        <f>IF('Raw DataSet'!AA2335="","Unknown",'Raw DataSet'!AA2335)</f>
        <v>2</v>
      </c>
      <c r="V2335">
        <f>IF('Raw DataSet'!AB2335="","Unknown",'Raw DataSet'!AB2335)</f>
        <v>1</v>
      </c>
      <c r="W2335">
        <f>IF('Raw DataSet'!AC2335="","Unknown",'Raw DataSet'!AC2335)</f>
        <v>20</v>
      </c>
      <c r="X2335" s="3" t="str" cm="1">
        <f t="array" ref="X2335">_xlfn.IFS(W2335&lt;15,"Under 15", W2335&lt;20,"15-19", TRUE,"Over 20")</f>
        <v>Over 20</v>
      </c>
      <c r="Y2335">
        <f>IF('Raw DataSet'!AD2335="","Unknown",'Raw DataSet'!AD2335)</f>
        <v>4</v>
      </c>
      <c r="Z2335">
        <f>IF('Raw DataSet'!AE2335="","Unknown",'Raw DataSet'!AE2335)</f>
        <v>3</v>
      </c>
      <c r="AA2335">
        <f>IF('Raw DataSet'!AF2335="","Unknown",'Raw DataSet'!AF2335)</f>
        <v>1</v>
      </c>
      <c r="AB2335">
        <f>IF('Raw DataSet'!AG2335="","Unknown",'Raw DataSet'!AG2335)</f>
        <v>2</v>
      </c>
      <c r="AC2335">
        <f>IF('Raw DataSet'!AH2335="","Unknown",'Raw DataSet'!AH2335)</f>
        <v>3</v>
      </c>
      <c r="AD2335">
        <f>IF('Raw DataSet'!AI2335="","Unknown",'Raw DataSet'!AI2335)</f>
        <v>2</v>
      </c>
      <c r="AE2335">
        <f>IF('Raw DataSet'!AJ2335="","Unknown",'Raw DataSet'!AJ2335)</f>
        <v>2</v>
      </c>
      <c r="AF2335">
        <f>IF('Raw DataSet'!AK2335="","Unknown",'Raw DataSet'!AK2335)</f>
        <v>2</v>
      </c>
      <c r="AG2335">
        <f>IF('Raw DataSet'!AL2335="","Unknown",'Raw DataSet'!AL2335)</f>
        <v>2</v>
      </c>
    </row>
    <row r="2336" spans="1:33">
      <c r="A2336">
        <f>IF('Raw DataSet'!I2336="","Unknown",'Raw DataSet'!I2336)</f>
        <v>2743</v>
      </c>
      <c r="B2336" s="3" t="str">
        <f>IF('Raw DataSet'!H2336="", "Unknown", 'Raw DataSet'!H2336)</f>
        <v>STAFF-2335</v>
      </c>
      <c r="C2336" t="str">
        <f>IF('Raw DataSet'!J2336="","Unknow",'Raw DataSet'!J2336)</f>
        <v>Female</v>
      </c>
      <c r="D2336" t="str">
        <f>IF('Raw DataSet'!G2336="","Unknown",'Raw DataSet'!G2336)</f>
        <v>Life Sciences</v>
      </c>
      <c r="E2336" t="str">
        <f>IF('Raw DataSet'!R2336="","Unknown",'Raw DataSet'!R2336)</f>
        <v>Associates Degree</v>
      </c>
      <c r="F2336" t="str">
        <f>IF('Raw DataSet'!L2336="","Unknown",'Raw DataSet'!L2336)</f>
        <v>Single</v>
      </c>
      <c r="G2336">
        <f>IF('Raw DataSet'!P2336="","Unknown",'Raw DataSet'!P2336)</f>
        <v>32</v>
      </c>
      <c r="H2336" s="3" t="str" cm="1">
        <f t="array" ref="H2336">_xlfn.IFS(G2336&lt;24, "Under 25",G2336&lt;35, "25-34",G2336&lt;45, "35-44",G2336&lt;55, "45-54",TRUE, "Over 55")</f>
        <v>25-34</v>
      </c>
      <c r="I2336" t="str">
        <f>IF('Raw DataSet'!F2336="","Unknown",'Raw DataSet'!F2336)</f>
        <v>R&amp;D</v>
      </c>
      <c r="J2336" t="str">
        <f>IF('Raw DataSet'!K2336="","Unknown",'Raw DataSet'!K2336)</f>
        <v>Research Scientist</v>
      </c>
      <c r="K2336">
        <f>IF('Raw DataSet'!Q2336="","Unknown",'Raw DataSet'!Q2336)</f>
        <v>2</v>
      </c>
      <c r="L2336" t="str" cm="1">
        <f t="array" ref="L2336">_xlfn.IFS(K2336&lt;10,"0-9",K2336&lt;20,"10-19",TRUE,"20+")</f>
        <v>0-9</v>
      </c>
      <c r="M2336" s="3" t="str">
        <f>'Raw DataSet'!A2336</f>
        <v>No</v>
      </c>
      <c r="N2336">
        <f t="shared" si="72"/>
        <v>0</v>
      </c>
      <c r="O2336">
        <f>IF('Raw DataSet'!W2336="","Unknown",'Raw DataSet'!W2336)</f>
        <v>30400</v>
      </c>
      <c r="P2336" t="str">
        <f t="shared" si="73"/>
        <v>Low</v>
      </c>
      <c r="Q2336" s="3" t="str">
        <f>IF('Raw DataSet'!M2336="","Unknown",'Raw DataSet'!M2336)</f>
        <v>Yes</v>
      </c>
      <c r="R2336">
        <f>IF('Raw DataSet'!T2336="","Unknown",'Raw DataSet'!T2336)</f>
        <v>4</v>
      </c>
      <c r="S2336">
        <f>IF('Raw DataSet'!Y2336="","Unknown",'Raw DataSet'!Y2336)</f>
        <v>3</v>
      </c>
      <c r="T2336">
        <f>IF('Raw DataSet'!Z2336="","Unknown",'Raw DataSet'!Z2336)</f>
        <v>2</v>
      </c>
      <c r="U2336">
        <f>IF('Raw DataSet'!AA2336="","Unknown",'Raw DataSet'!AA2336)</f>
        <v>3</v>
      </c>
      <c r="V2336">
        <f>IF('Raw DataSet'!AB2336="","Unknown",'Raw DataSet'!AB2336)</f>
        <v>4</v>
      </c>
      <c r="W2336">
        <f>IF('Raw DataSet'!AC2336="","Unknown",'Raw DataSet'!AC2336)</f>
        <v>14</v>
      </c>
      <c r="X2336" s="3" t="str" cm="1">
        <f t="array" ref="X2336">_xlfn.IFS(W2336&lt;15,"Under 15", W2336&lt;20,"15-19", TRUE,"Over 20")</f>
        <v>Under 15</v>
      </c>
      <c r="Y2336">
        <f>IF('Raw DataSet'!AD2336="","Unknown",'Raw DataSet'!AD2336)</f>
        <v>3</v>
      </c>
      <c r="Z2336">
        <f>IF('Raw DataSet'!AE2336="","Unknown",'Raw DataSet'!AE2336)</f>
        <v>4</v>
      </c>
      <c r="AA2336">
        <f>IF('Raw DataSet'!AF2336="","Unknown",'Raw DataSet'!AF2336)</f>
        <v>0</v>
      </c>
      <c r="AB2336">
        <f>IF('Raw DataSet'!AG2336="","Unknown",'Raw DataSet'!AG2336)</f>
        <v>10</v>
      </c>
      <c r="AC2336">
        <f>IF('Raw DataSet'!AH2336="","Unknown",'Raw DataSet'!AH2336)</f>
        <v>3</v>
      </c>
      <c r="AD2336">
        <f>IF('Raw DataSet'!AI2336="","Unknown",'Raw DataSet'!AI2336)</f>
        <v>8</v>
      </c>
      <c r="AE2336">
        <f>IF('Raw DataSet'!AJ2336="","Unknown",'Raw DataSet'!AJ2336)</f>
        <v>7</v>
      </c>
      <c r="AF2336">
        <f>IF('Raw DataSet'!AK2336="","Unknown",'Raw DataSet'!AK2336)</f>
        <v>0</v>
      </c>
      <c r="AG2336">
        <f>IF('Raw DataSet'!AL2336="","Unknown",'Raw DataSet'!AL2336)</f>
        <v>7</v>
      </c>
    </row>
    <row r="2337" spans="1:33">
      <c r="A2337">
        <f>IF('Raw DataSet'!I2337="","Unknown",'Raw DataSet'!I2337)</f>
        <v>2744</v>
      </c>
      <c r="B2337" s="3" t="str">
        <f>IF('Raw DataSet'!H2337="", "Unknown", 'Raw DataSet'!H2337)</f>
        <v>STAFF-2336</v>
      </c>
      <c r="C2337" t="str">
        <f>IF('Raw DataSet'!J2337="","Unknow",'Raw DataSet'!J2337)</f>
        <v>Female</v>
      </c>
      <c r="D2337" t="str">
        <f>IF('Raw DataSet'!G2337="","Unknown",'Raw DataSet'!G2337)</f>
        <v>Technical Degree</v>
      </c>
      <c r="E2337" t="str">
        <f>IF('Raw DataSet'!R2337="","Unknown",'Raw DataSet'!R2337)</f>
        <v>Bachelor's Degree</v>
      </c>
      <c r="F2337" t="str">
        <f>IF('Raw DataSet'!L2337="","Unknown",'Raw DataSet'!L2337)</f>
        <v>Divorced</v>
      </c>
      <c r="G2337">
        <f>IF('Raw DataSet'!P2337="","Unknown",'Raw DataSet'!P2337)</f>
        <v>36</v>
      </c>
      <c r="H2337" s="3" t="str" cm="1">
        <f t="array" ref="H2337">_xlfn.IFS(G2337&lt;24, "Under 25",G2337&lt;35, "25-34",G2337&lt;45, "35-44",G2337&lt;55, "45-54",TRUE, "Over 55")</f>
        <v>35-44</v>
      </c>
      <c r="I2337" t="str">
        <f>IF('Raw DataSet'!F2337="","Unknown",'Raw DataSet'!F2337)</f>
        <v>R&amp;D</v>
      </c>
      <c r="J2337" t="str">
        <f>IF('Raw DataSet'!K2337="","Unknown",'Raw DataSet'!K2337)</f>
        <v>Manufacturing Director</v>
      </c>
      <c r="K2337">
        <f>IF('Raw DataSet'!Q2337="","Unknown",'Raw DataSet'!Q2337)</f>
        <v>1</v>
      </c>
      <c r="L2337" t="str" cm="1">
        <f t="array" ref="L2337">_xlfn.IFS(K2337&lt;10,"0-9",K2337&lt;20,"10-19",TRUE,"20+")</f>
        <v>0-9</v>
      </c>
      <c r="M2337" s="3" t="str">
        <f>'Raw DataSet'!A2337</f>
        <v>No</v>
      </c>
      <c r="N2337">
        <f t="shared" si="72"/>
        <v>0</v>
      </c>
      <c r="O2337">
        <f>IF('Raw DataSet'!W2337="","Unknown",'Raw DataSet'!W2337)</f>
        <v>61600</v>
      </c>
      <c r="P2337" t="str">
        <f t="shared" si="73"/>
        <v>Medium</v>
      </c>
      <c r="Q2337" s="3" t="str">
        <f>IF('Raw DataSet'!M2337="","Unknown",'Raw DataSet'!M2337)</f>
        <v>Yes</v>
      </c>
      <c r="R2337">
        <f>IF('Raw DataSet'!T2337="","Unknown",'Raw DataSet'!T2337)</f>
        <v>3</v>
      </c>
      <c r="S2337">
        <f>IF('Raw DataSet'!Y2337="","Unknown",'Raw DataSet'!Y2337)</f>
        <v>1</v>
      </c>
      <c r="T2337">
        <f>IF('Raw DataSet'!Z2337="","Unknown",'Raw DataSet'!Z2337)</f>
        <v>3</v>
      </c>
      <c r="U2337">
        <f>IF('Raw DataSet'!AA2337="","Unknown",'Raw DataSet'!AA2337)</f>
        <v>1</v>
      </c>
      <c r="V2337">
        <f>IF('Raw DataSet'!AB2337="","Unknown",'Raw DataSet'!AB2337)</f>
        <v>2</v>
      </c>
      <c r="W2337">
        <f>IF('Raw DataSet'!AC2337="","Unknown",'Raw DataSet'!AC2337)</f>
        <v>21</v>
      </c>
      <c r="X2337" s="3" t="str" cm="1">
        <f t="array" ref="X2337">_xlfn.IFS(W2337&lt;15,"Under 15", W2337&lt;20,"15-19", TRUE,"Over 20")</f>
        <v>Over 20</v>
      </c>
      <c r="Y2337">
        <f>IF('Raw DataSet'!AD2337="","Unknown",'Raw DataSet'!AD2337)</f>
        <v>4</v>
      </c>
      <c r="Z2337">
        <f>IF('Raw DataSet'!AE2337="","Unknown",'Raw DataSet'!AE2337)</f>
        <v>3</v>
      </c>
      <c r="AA2337">
        <f>IF('Raw DataSet'!AF2337="","Unknown",'Raw DataSet'!AF2337)</f>
        <v>1</v>
      </c>
      <c r="AB2337">
        <f>IF('Raw DataSet'!AG2337="","Unknown",'Raw DataSet'!AG2337)</f>
        <v>17</v>
      </c>
      <c r="AC2337">
        <f>IF('Raw DataSet'!AH2337="","Unknown",'Raw DataSet'!AH2337)</f>
        <v>3</v>
      </c>
      <c r="AD2337">
        <f>IF('Raw DataSet'!AI2337="","Unknown",'Raw DataSet'!AI2337)</f>
        <v>7</v>
      </c>
      <c r="AE2337">
        <f>IF('Raw DataSet'!AJ2337="","Unknown",'Raw DataSet'!AJ2337)</f>
        <v>7</v>
      </c>
      <c r="AF2337">
        <f>IF('Raw DataSet'!AK2337="","Unknown",'Raw DataSet'!AK2337)</f>
        <v>7</v>
      </c>
      <c r="AG2337">
        <f>IF('Raw DataSet'!AL2337="","Unknown",'Raw DataSet'!AL2337)</f>
        <v>7</v>
      </c>
    </row>
    <row r="2338" spans="1:33">
      <c r="A2338">
        <f>IF('Raw DataSet'!I2338="","Unknown",'Raw DataSet'!I2338)</f>
        <v>2745</v>
      </c>
      <c r="B2338" s="3" t="str">
        <f>IF('Raw DataSet'!H2338="", "Unknown", 'Raw DataSet'!H2338)</f>
        <v>STAFF-2337</v>
      </c>
      <c r="C2338" t="str">
        <f>IF('Raw DataSet'!J2338="","Unknow",'Raw DataSet'!J2338)</f>
        <v>Male</v>
      </c>
      <c r="D2338" t="str">
        <f>IF('Raw DataSet'!G2338="","Unknown",'Raw DataSet'!G2338)</f>
        <v>Medical</v>
      </c>
      <c r="E2338" t="str">
        <f>IF('Raw DataSet'!R2338="","Unknown",'Raw DataSet'!R2338)</f>
        <v>Bachelor's Degree</v>
      </c>
      <c r="F2338" t="str">
        <f>IF('Raw DataSet'!L2338="","Unknown",'Raw DataSet'!L2338)</f>
        <v>Married</v>
      </c>
      <c r="G2338">
        <f>IF('Raw DataSet'!P2338="","Unknown",'Raw DataSet'!P2338)</f>
        <v>33</v>
      </c>
      <c r="H2338" s="3" t="str" cm="1">
        <f t="array" ref="H2338">_xlfn.IFS(G2338&lt;24, "Under 25",G2338&lt;35, "25-34",G2338&lt;45, "35-44",G2338&lt;55, "45-54",TRUE, "Over 55")</f>
        <v>25-34</v>
      </c>
      <c r="I2338" t="str">
        <f>IF('Raw DataSet'!F2338="","Unknown",'Raw DataSet'!F2338)</f>
        <v>R&amp;D</v>
      </c>
      <c r="J2338" t="str">
        <f>IF('Raw DataSet'!K2338="","Unknown",'Raw DataSet'!K2338)</f>
        <v>Research Scientist</v>
      </c>
      <c r="K2338">
        <f>IF('Raw DataSet'!Q2338="","Unknown",'Raw DataSet'!Q2338)</f>
        <v>9</v>
      </c>
      <c r="L2338" t="str" cm="1">
        <f t="array" ref="L2338">_xlfn.IFS(K2338&lt;10,"0-9",K2338&lt;20,"10-19",TRUE,"20+")</f>
        <v>0-9</v>
      </c>
      <c r="M2338" s="3" t="str">
        <f>'Raw DataSet'!A2338</f>
        <v>No</v>
      </c>
      <c r="N2338">
        <f t="shared" si="72"/>
        <v>0</v>
      </c>
      <c r="O2338">
        <f>IF('Raw DataSet'!W2338="","Unknown",'Raw DataSet'!W2338)</f>
        <v>48000</v>
      </c>
      <c r="P2338" t="str">
        <f t="shared" si="73"/>
        <v>Medium</v>
      </c>
      <c r="Q2338" s="3" t="str">
        <f>IF('Raw DataSet'!M2338="","Unknown",'Raw DataSet'!M2338)</f>
        <v>No</v>
      </c>
      <c r="R2338">
        <f>IF('Raw DataSet'!T2338="","Unknown",'Raw DataSet'!T2338)</f>
        <v>1</v>
      </c>
      <c r="S2338">
        <f>IF('Raw DataSet'!Y2338="","Unknown",'Raw DataSet'!Y2338)</f>
        <v>3</v>
      </c>
      <c r="T2338">
        <f>IF('Raw DataSet'!Z2338="","Unknown",'Raw DataSet'!Z2338)</f>
        <v>1</v>
      </c>
      <c r="U2338">
        <f>IF('Raw DataSet'!AA2338="","Unknown",'Raw DataSet'!AA2338)</f>
        <v>4</v>
      </c>
      <c r="V2338">
        <f>IF('Raw DataSet'!AB2338="","Unknown",'Raw DataSet'!AB2338)</f>
        <v>0</v>
      </c>
      <c r="W2338">
        <f>IF('Raw DataSet'!AC2338="","Unknown",'Raw DataSet'!AC2338)</f>
        <v>13</v>
      </c>
      <c r="X2338" s="3" t="str" cm="1">
        <f t="array" ref="X2338">_xlfn.IFS(W2338&lt;15,"Under 15", W2338&lt;20,"15-19", TRUE,"Over 20")</f>
        <v>Under 15</v>
      </c>
      <c r="Y2338">
        <f>IF('Raw DataSet'!AD2338="","Unknown",'Raw DataSet'!AD2338)</f>
        <v>3</v>
      </c>
      <c r="Z2338">
        <f>IF('Raw DataSet'!AE2338="","Unknown",'Raw DataSet'!AE2338)</f>
        <v>2</v>
      </c>
      <c r="AA2338">
        <f>IF('Raw DataSet'!AF2338="","Unknown",'Raw DataSet'!AF2338)</f>
        <v>1</v>
      </c>
      <c r="AB2338">
        <f>IF('Raw DataSet'!AG2338="","Unknown",'Raw DataSet'!AG2338)</f>
        <v>15</v>
      </c>
      <c r="AC2338">
        <f>IF('Raw DataSet'!AH2338="","Unknown",'Raw DataSet'!AH2338)</f>
        <v>3</v>
      </c>
      <c r="AD2338">
        <f>IF('Raw DataSet'!AI2338="","Unknown",'Raw DataSet'!AI2338)</f>
        <v>14</v>
      </c>
      <c r="AE2338">
        <f>IF('Raw DataSet'!AJ2338="","Unknown",'Raw DataSet'!AJ2338)</f>
        <v>10</v>
      </c>
      <c r="AF2338">
        <f>IF('Raw DataSet'!AK2338="","Unknown",'Raw DataSet'!AK2338)</f>
        <v>4</v>
      </c>
      <c r="AG2338">
        <f>IF('Raw DataSet'!AL2338="","Unknown",'Raw DataSet'!AL2338)</f>
        <v>10</v>
      </c>
    </row>
    <row r="2339" spans="1:33">
      <c r="A2339">
        <f>IF('Raw DataSet'!I2339="","Unknown",'Raw DataSet'!I2339)</f>
        <v>2746</v>
      </c>
      <c r="B2339" s="3" t="str">
        <f>IF('Raw DataSet'!H2339="", "Unknown", 'Raw DataSet'!H2339)</f>
        <v>STAFF-2338</v>
      </c>
      <c r="C2339" t="str">
        <f>IF('Raw DataSet'!J2339="","Unknow",'Raw DataSet'!J2339)</f>
        <v>Female</v>
      </c>
      <c r="D2339" t="str">
        <f>IF('Raw DataSet'!G2339="","Unknown",'Raw DataSet'!G2339)</f>
        <v>Technical Degree</v>
      </c>
      <c r="E2339" t="str">
        <f>IF('Raw DataSet'!R2339="","Unknown",'Raw DataSet'!R2339)</f>
        <v>Bachelor's Degree</v>
      </c>
      <c r="F2339" t="str">
        <f>IF('Raw DataSet'!L2339="","Unknown",'Raw DataSet'!L2339)</f>
        <v>Divorced</v>
      </c>
      <c r="G2339">
        <f>IF('Raw DataSet'!P2339="","Unknown",'Raw DataSet'!P2339)</f>
        <v>40</v>
      </c>
      <c r="H2339" s="3" t="str" cm="1">
        <f t="array" ref="H2339">_xlfn.IFS(G2339&lt;24, "Under 25",G2339&lt;35, "25-34",G2339&lt;45, "35-44",G2339&lt;55, "45-54",TRUE, "Over 55")</f>
        <v>35-44</v>
      </c>
      <c r="I2339" t="str">
        <f>IF('Raw DataSet'!F2339="","Unknown",'Raw DataSet'!F2339)</f>
        <v>Sales</v>
      </c>
      <c r="J2339" t="str">
        <f>IF('Raw DataSet'!K2339="","Unknown",'Raw DataSet'!K2339)</f>
        <v>Sales Executive</v>
      </c>
      <c r="K2339">
        <f>IF('Raw DataSet'!Q2339="","Unknown",'Raw DataSet'!Q2339)</f>
        <v>10</v>
      </c>
      <c r="L2339" t="str" cm="1">
        <f t="array" ref="L2339">_xlfn.IFS(K2339&lt;10,"0-9",K2339&lt;20,"10-19",TRUE,"20+")</f>
        <v>10-19</v>
      </c>
      <c r="M2339" s="3" t="str">
        <f>'Raw DataSet'!A2339</f>
        <v>No</v>
      </c>
      <c r="N2339">
        <f t="shared" si="72"/>
        <v>0</v>
      </c>
      <c r="O2339">
        <f>IF('Raw DataSet'!W2339="","Unknown",'Raw DataSet'!W2339)</f>
        <v>67200</v>
      </c>
      <c r="P2339" t="str">
        <f t="shared" si="73"/>
        <v>Medium</v>
      </c>
      <c r="Q2339" s="3" t="str">
        <f>IF('Raw DataSet'!M2339="","Unknown",'Raw DataSet'!M2339)</f>
        <v>No</v>
      </c>
      <c r="R2339">
        <f>IF('Raw DataSet'!T2339="","Unknown",'Raw DataSet'!T2339)</f>
        <v>2</v>
      </c>
      <c r="S2339">
        <f>IF('Raw DataSet'!Y2339="","Unknown",'Raw DataSet'!Y2339)</f>
        <v>2</v>
      </c>
      <c r="T2339">
        <f>IF('Raw DataSet'!Z2339="","Unknown",'Raw DataSet'!Z2339)</f>
        <v>2</v>
      </c>
      <c r="U2339">
        <f>IF('Raw DataSet'!AA2339="","Unknown",'Raw DataSet'!AA2339)</f>
        <v>2</v>
      </c>
      <c r="V2339">
        <f>IF('Raw DataSet'!AB2339="","Unknown",'Raw DataSet'!AB2339)</f>
        <v>7</v>
      </c>
      <c r="W2339">
        <f>IF('Raw DataSet'!AC2339="","Unknown",'Raw DataSet'!AC2339)</f>
        <v>12</v>
      </c>
      <c r="X2339" s="3" t="str" cm="1">
        <f t="array" ref="X2339">_xlfn.IFS(W2339&lt;15,"Under 15", W2339&lt;20,"15-19", TRUE,"Over 20")</f>
        <v>Under 15</v>
      </c>
      <c r="Y2339">
        <f>IF('Raw DataSet'!AD2339="","Unknown",'Raw DataSet'!AD2339)</f>
        <v>3</v>
      </c>
      <c r="Z2339">
        <f>IF('Raw DataSet'!AE2339="","Unknown",'Raw DataSet'!AE2339)</f>
        <v>2</v>
      </c>
      <c r="AA2339">
        <f>IF('Raw DataSet'!AF2339="","Unknown",'Raw DataSet'!AF2339)</f>
        <v>1</v>
      </c>
      <c r="AB2339">
        <f>IF('Raw DataSet'!AG2339="","Unknown",'Raw DataSet'!AG2339)</f>
        <v>7</v>
      </c>
      <c r="AC2339">
        <f>IF('Raw DataSet'!AH2339="","Unknown",'Raw DataSet'!AH2339)</f>
        <v>4</v>
      </c>
      <c r="AD2339">
        <f>IF('Raw DataSet'!AI2339="","Unknown",'Raw DataSet'!AI2339)</f>
        <v>5</v>
      </c>
      <c r="AE2339">
        <f>IF('Raw DataSet'!AJ2339="","Unknown",'Raw DataSet'!AJ2339)</f>
        <v>1</v>
      </c>
      <c r="AF2339">
        <f>IF('Raw DataSet'!AK2339="","Unknown",'Raw DataSet'!AK2339)</f>
        <v>1</v>
      </c>
      <c r="AG2339">
        <f>IF('Raw DataSet'!AL2339="","Unknown",'Raw DataSet'!AL2339)</f>
        <v>3</v>
      </c>
    </row>
    <row r="2340" spans="1:33">
      <c r="A2340">
        <f>IF('Raw DataSet'!I2340="","Unknown",'Raw DataSet'!I2340)</f>
        <v>2747</v>
      </c>
      <c r="B2340" s="3" t="str">
        <f>IF('Raw DataSet'!H2340="", "Unknown", 'Raw DataSet'!H2340)</f>
        <v>STAFF-2339</v>
      </c>
      <c r="C2340" t="str">
        <f>IF('Raw DataSet'!J2340="","Unknow",'Raw DataSet'!J2340)</f>
        <v>Male</v>
      </c>
      <c r="D2340" t="str">
        <f>IF('Raw DataSet'!G2340="","Unknown",'Raw DataSet'!G2340)</f>
        <v>Life Sciences</v>
      </c>
      <c r="E2340" t="str">
        <f>IF('Raw DataSet'!R2340="","Unknown",'Raw DataSet'!R2340)</f>
        <v>Master's Degree</v>
      </c>
      <c r="F2340" t="str">
        <f>IF('Raw DataSet'!L2340="","Unknown",'Raw DataSet'!L2340)</f>
        <v>Single</v>
      </c>
      <c r="G2340">
        <f>IF('Raw DataSet'!P2340="","Unknown",'Raw DataSet'!P2340)</f>
        <v>25</v>
      </c>
      <c r="H2340" s="3" t="str" cm="1">
        <f t="array" ref="H2340">_xlfn.IFS(G2340&lt;24, "Under 25",G2340&lt;35, "25-34",G2340&lt;45, "35-44",G2340&lt;55, "45-54",TRUE, "Over 55")</f>
        <v>25-34</v>
      </c>
      <c r="I2340" t="str">
        <f>IF('Raw DataSet'!F2340="","Unknown",'Raw DataSet'!F2340)</f>
        <v>Sales</v>
      </c>
      <c r="J2340" t="str">
        <f>IF('Raw DataSet'!K2340="","Unknown",'Raw DataSet'!K2340)</f>
        <v>Sales Executive</v>
      </c>
      <c r="K2340">
        <f>IF('Raw DataSet'!Q2340="","Unknown",'Raw DataSet'!Q2340)</f>
        <v>10</v>
      </c>
      <c r="L2340" t="str" cm="1">
        <f t="array" ref="L2340">_xlfn.IFS(K2340&lt;10,"0-9",K2340&lt;20,"10-19",TRUE,"20+")</f>
        <v>10-19</v>
      </c>
      <c r="M2340" s="3" t="str">
        <f>'Raw DataSet'!A2340</f>
        <v>No</v>
      </c>
      <c r="N2340">
        <f t="shared" si="72"/>
        <v>0</v>
      </c>
      <c r="O2340">
        <f>IF('Raw DataSet'!W2340="","Unknown",'Raw DataSet'!W2340)</f>
        <v>45600</v>
      </c>
      <c r="P2340" t="str">
        <f t="shared" si="73"/>
        <v>Medium</v>
      </c>
      <c r="Q2340" s="3" t="str">
        <f>IF('Raw DataSet'!M2340="","Unknown",'Raw DataSet'!M2340)</f>
        <v>No</v>
      </c>
      <c r="R2340">
        <f>IF('Raw DataSet'!T2340="","Unknown",'Raw DataSet'!T2340)</f>
        <v>3</v>
      </c>
      <c r="S2340">
        <f>IF('Raw DataSet'!Y2340="","Unknown",'Raw DataSet'!Y2340)</f>
        <v>3</v>
      </c>
      <c r="T2340">
        <f>IF('Raw DataSet'!Z2340="","Unknown",'Raw DataSet'!Z2340)</f>
        <v>2</v>
      </c>
      <c r="U2340">
        <f>IF('Raw DataSet'!AA2340="","Unknown",'Raw DataSet'!AA2340)</f>
        <v>4</v>
      </c>
      <c r="V2340">
        <f>IF('Raw DataSet'!AB2340="","Unknown",'Raw DataSet'!AB2340)</f>
        <v>0</v>
      </c>
      <c r="W2340">
        <f>IF('Raw DataSet'!AC2340="","Unknown",'Raw DataSet'!AC2340)</f>
        <v>14</v>
      </c>
      <c r="X2340" s="3" t="str" cm="1">
        <f t="array" ref="X2340">_xlfn.IFS(W2340&lt;15,"Under 15", W2340&lt;20,"15-19", TRUE,"Over 20")</f>
        <v>Under 15</v>
      </c>
      <c r="Y2340">
        <f>IF('Raw DataSet'!AD2340="","Unknown",'Raw DataSet'!AD2340)</f>
        <v>3</v>
      </c>
      <c r="Z2340">
        <f>IF('Raw DataSet'!AE2340="","Unknown",'Raw DataSet'!AE2340)</f>
        <v>2</v>
      </c>
      <c r="AA2340">
        <f>IF('Raw DataSet'!AF2340="","Unknown",'Raw DataSet'!AF2340)</f>
        <v>0</v>
      </c>
      <c r="AB2340">
        <f>IF('Raw DataSet'!AG2340="","Unknown",'Raw DataSet'!AG2340)</f>
        <v>5</v>
      </c>
      <c r="AC2340">
        <f>IF('Raw DataSet'!AH2340="","Unknown",'Raw DataSet'!AH2340)</f>
        <v>3</v>
      </c>
      <c r="AD2340">
        <f>IF('Raw DataSet'!AI2340="","Unknown",'Raw DataSet'!AI2340)</f>
        <v>4</v>
      </c>
      <c r="AE2340">
        <f>IF('Raw DataSet'!AJ2340="","Unknown",'Raw DataSet'!AJ2340)</f>
        <v>3</v>
      </c>
      <c r="AF2340">
        <f>IF('Raw DataSet'!AK2340="","Unknown",'Raw DataSet'!AK2340)</f>
        <v>1</v>
      </c>
      <c r="AG2340">
        <f>IF('Raw DataSet'!AL2340="","Unknown",'Raw DataSet'!AL2340)</f>
        <v>1</v>
      </c>
    </row>
    <row r="2341" spans="1:33">
      <c r="A2341">
        <f>IF('Raw DataSet'!I2341="","Unknown",'Raw DataSet'!I2341)</f>
        <v>2748</v>
      </c>
      <c r="B2341" s="3" t="str">
        <f>IF('Raw DataSet'!H2341="", "Unknown", 'Raw DataSet'!H2341)</f>
        <v>STAFF-2340</v>
      </c>
      <c r="C2341" t="str">
        <f>IF('Raw DataSet'!J2341="","Unknow",'Raw DataSet'!J2341)</f>
        <v>Male</v>
      </c>
      <c r="D2341" t="str">
        <f>IF('Raw DataSet'!G2341="","Unknown",'Raw DataSet'!G2341)</f>
        <v>Medical</v>
      </c>
      <c r="E2341" t="str">
        <f>IF('Raw DataSet'!R2341="","Unknown",'Raw DataSet'!R2341)</f>
        <v>Bachelor's Degree</v>
      </c>
      <c r="F2341" t="str">
        <f>IF('Raw DataSet'!L2341="","Unknown",'Raw DataSet'!L2341)</f>
        <v>Married</v>
      </c>
      <c r="G2341">
        <f>IF('Raw DataSet'!P2341="","Unknown",'Raw DataSet'!P2341)</f>
        <v>30</v>
      </c>
      <c r="H2341" s="3" t="str" cm="1">
        <f t="array" ref="H2341">_xlfn.IFS(G2341&lt;24, "Under 25",G2341&lt;35, "25-34",G2341&lt;45, "35-44",G2341&lt;55, "45-54",TRUE, "Over 55")</f>
        <v>25-34</v>
      </c>
      <c r="I2341" t="str">
        <f>IF('Raw DataSet'!F2341="","Unknown",'Raw DataSet'!F2341)</f>
        <v>R&amp;D</v>
      </c>
      <c r="J2341" t="str">
        <f>IF('Raw DataSet'!K2341="","Unknown",'Raw DataSet'!K2341)</f>
        <v>Research Scientist</v>
      </c>
      <c r="K2341">
        <f>IF('Raw DataSet'!Q2341="","Unknown",'Raw DataSet'!Q2341)</f>
        <v>1</v>
      </c>
      <c r="L2341" t="str" cm="1">
        <f t="array" ref="L2341">_xlfn.IFS(K2341&lt;10,"0-9",K2341&lt;20,"10-19",TRUE,"20+")</f>
        <v>0-9</v>
      </c>
      <c r="M2341" s="3" t="str">
        <f>'Raw DataSet'!A2341</f>
        <v>No</v>
      </c>
      <c r="N2341">
        <f t="shared" si="72"/>
        <v>0</v>
      </c>
      <c r="O2341">
        <f>IF('Raw DataSet'!W2341="","Unknown",'Raw DataSet'!W2341)</f>
        <v>50400</v>
      </c>
      <c r="P2341" t="str">
        <f t="shared" si="73"/>
        <v>Medium</v>
      </c>
      <c r="Q2341" s="3" t="str">
        <f>IF('Raw DataSet'!M2341="","Unknown",'Raw DataSet'!M2341)</f>
        <v>Yes</v>
      </c>
      <c r="R2341">
        <f>IF('Raw DataSet'!T2341="","Unknown",'Raw DataSet'!T2341)</f>
        <v>4</v>
      </c>
      <c r="S2341">
        <f>IF('Raw DataSet'!Y2341="","Unknown",'Raw DataSet'!Y2341)</f>
        <v>3</v>
      </c>
      <c r="T2341">
        <f>IF('Raw DataSet'!Z2341="","Unknown",'Raw DataSet'!Z2341)</f>
        <v>1</v>
      </c>
      <c r="U2341">
        <f>IF('Raw DataSet'!AA2341="","Unknown",'Raw DataSet'!AA2341)</f>
        <v>2</v>
      </c>
      <c r="V2341">
        <f>IF('Raw DataSet'!AB2341="","Unknown",'Raw DataSet'!AB2341)</f>
        <v>0</v>
      </c>
      <c r="W2341">
        <f>IF('Raw DataSet'!AC2341="","Unknown",'Raw DataSet'!AC2341)</f>
        <v>21</v>
      </c>
      <c r="X2341" s="3" t="str" cm="1">
        <f t="array" ref="X2341">_xlfn.IFS(W2341&lt;15,"Under 15", W2341&lt;20,"15-19", TRUE,"Over 20")</f>
        <v>Over 20</v>
      </c>
      <c r="Y2341">
        <f>IF('Raw DataSet'!AD2341="","Unknown",'Raw DataSet'!AD2341)</f>
        <v>4</v>
      </c>
      <c r="Z2341">
        <f>IF('Raw DataSet'!AE2341="","Unknown",'Raw DataSet'!AE2341)</f>
        <v>1</v>
      </c>
      <c r="AA2341">
        <f>IF('Raw DataSet'!AF2341="","Unknown",'Raw DataSet'!AF2341)</f>
        <v>1</v>
      </c>
      <c r="AB2341">
        <f>IF('Raw DataSet'!AG2341="","Unknown",'Raw DataSet'!AG2341)</f>
        <v>12</v>
      </c>
      <c r="AC2341">
        <f>IF('Raw DataSet'!AH2341="","Unknown",'Raw DataSet'!AH2341)</f>
        <v>3</v>
      </c>
      <c r="AD2341">
        <f>IF('Raw DataSet'!AI2341="","Unknown",'Raw DataSet'!AI2341)</f>
        <v>11</v>
      </c>
      <c r="AE2341">
        <f>IF('Raw DataSet'!AJ2341="","Unknown",'Raw DataSet'!AJ2341)</f>
        <v>9</v>
      </c>
      <c r="AF2341">
        <f>IF('Raw DataSet'!AK2341="","Unknown",'Raw DataSet'!AK2341)</f>
        <v>5</v>
      </c>
      <c r="AG2341">
        <f>IF('Raw DataSet'!AL2341="","Unknown",'Raw DataSet'!AL2341)</f>
        <v>7</v>
      </c>
    </row>
    <row r="2342" spans="1:33">
      <c r="A2342">
        <f>IF('Raw DataSet'!I2342="","Unknown",'Raw DataSet'!I2342)</f>
        <v>2749</v>
      </c>
      <c r="B2342" s="3" t="str">
        <f>IF('Raw DataSet'!H2342="", "Unknown", 'Raw DataSet'!H2342)</f>
        <v>STAFF-2341</v>
      </c>
      <c r="C2342" t="str">
        <f>IF('Raw DataSet'!J2342="","Unknow",'Raw DataSet'!J2342)</f>
        <v>Female</v>
      </c>
      <c r="D2342" t="str">
        <f>IF('Raw DataSet'!G2342="","Unknown",'Raw DataSet'!G2342)</f>
        <v>Medical</v>
      </c>
      <c r="E2342" t="str">
        <f>IF('Raw DataSet'!R2342="","Unknown",'Raw DataSet'!R2342)</f>
        <v>Doctoral Degree</v>
      </c>
      <c r="F2342" t="str">
        <f>IF('Raw DataSet'!L2342="","Unknown",'Raw DataSet'!L2342)</f>
        <v>Married</v>
      </c>
      <c r="G2342">
        <f>IF('Raw DataSet'!P2342="","Unknown",'Raw DataSet'!P2342)</f>
        <v>42</v>
      </c>
      <c r="H2342" s="3" t="str" cm="1">
        <f t="array" ref="H2342">_xlfn.IFS(G2342&lt;24, "Under 25",G2342&lt;35, "25-34",G2342&lt;45, "35-44",G2342&lt;55, "45-54",TRUE, "Over 55")</f>
        <v>35-44</v>
      </c>
      <c r="I2342" t="str">
        <f>IF('Raw DataSet'!F2342="","Unknown",'Raw DataSet'!F2342)</f>
        <v>R&amp;D</v>
      </c>
      <c r="J2342" t="str">
        <f>IF('Raw DataSet'!K2342="","Unknown",'Raw DataSet'!K2342)</f>
        <v>Research Director</v>
      </c>
      <c r="K2342">
        <f>IF('Raw DataSet'!Q2342="","Unknown",'Raw DataSet'!Q2342)</f>
        <v>26</v>
      </c>
      <c r="L2342" t="str" cm="1">
        <f t="array" ref="L2342">_xlfn.IFS(K2342&lt;10,"0-9",K2342&lt;20,"10-19",TRUE,"20+")</f>
        <v>20+</v>
      </c>
      <c r="M2342" s="3" t="str">
        <f>'Raw DataSet'!A2342</f>
        <v>No</v>
      </c>
      <c r="N2342">
        <f t="shared" si="72"/>
        <v>0</v>
      </c>
      <c r="O2342">
        <f>IF('Raw DataSet'!W2342="","Unknown",'Raw DataSet'!W2342)</f>
        <v>48000</v>
      </c>
      <c r="P2342" t="str">
        <f t="shared" si="73"/>
        <v>Medium</v>
      </c>
      <c r="Q2342" s="3" t="str">
        <f>IF('Raw DataSet'!M2342="","Unknown",'Raw DataSet'!M2342)</f>
        <v>Yes</v>
      </c>
      <c r="R2342">
        <f>IF('Raw DataSet'!T2342="","Unknown",'Raw DataSet'!T2342)</f>
        <v>1</v>
      </c>
      <c r="S2342">
        <f>IF('Raw DataSet'!Y2342="","Unknown",'Raw DataSet'!Y2342)</f>
        <v>3</v>
      </c>
      <c r="T2342">
        <f>IF('Raw DataSet'!Z2342="","Unknown",'Raw DataSet'!Z2342)</f>
        <v>3</v>
      </c>
      <c r="U2342">
        <f>IF('Raw DataSet'!AA2342="","Unknown",'Raw DataSet'!AA2342)</f>
        <v>1</v>
      </c>
      <c r="V2342">
        <f>IF('Raw DataSet'!AB2342="","Unknown",'Raw DataSet'!AB2342)</f>
        <v>3</v>
      </c>
      <c r="W2342">
        <f>IF('Raw DataSet'!AC2342="","Unknown",'Raw DataSet'!AC2342)</f>
        <v>17</v>
      </c>
      <c r="X2342" s="3" t="str" cm="1">
        <f t="array" ref="X2342">_xlfn.IFS(W2342&lt;15,"Under 15", W2342&lt;20,"15-19", TRUE,"Over 20")</f>
        <v>15-19</v>
      </c>
      <c r="Y2342">
        <f>IF('Raw DataSet'!AD2342="","Unknown",'Raw DataSet'!AD2342)</f>
        <v>3</v>
      </c>
      <c r="Z2342">
        <f>IF('Raw DataSet'!AE2342="","Unknown",'Raw DataSet'!AE2342)</f>
        <v>3</v>
      </c>
      <c r="AA2342">
        <f>IF('Raw DataSet'!AF2342="","Unknown",'Raw DataSet'!AF2342)</f>
        <v>0</v>
      </c>
      <c r="AB2342">
        <f>IF('Raw DataSet'!AG2342="","Unknown",'Raw DataSet'!AG2342)</f>
        <v>20</v>
      </c>
      <c r="AC2342">
        <f>IF('Raw DataSet'!AH2342="","Unknown",'Raw DataSet'!AH2342)</f>
        <v>3</v>
      </c>
      <c r="AD2342">
        <f>IF('Raw DataSet'!AI2342="","Unknown",'Raw DataSet'!AI2342)</f>
        <v>1</v>
      </c>
      <c r="AE2342">
        <f>IF('Raw DataSet'!AJ2342="","Unknown",'Raw DataSet'!AJ2342)</f>
        <v>0</v>
      </c>
      <c r="AF2342">
        <f>IF('Raw DataSet'!AK2342="","Unknown",'Raw DataSet'!AK2342)</f>
        <v>0</v>
      </c>
      <c r="AG2342">
        <f>IF('Raw DataSet'!AL2342="","Unknown",'Raw DataSet'!AL2342)</f>
        <v>0</v>
      </c>
    </row>
    <row r="2343" spans="1:33">
      <c r="A2343">
        <f>IF('Raw DataSet'!I2343="","Unknown",'Raw DataSet'!I2343)</f>
        <v>2750</v>
      </c>
      <c r="B2343" s="3" t="str">
        <f>IF('Raw DataSet'!H2343="", "Unknown", 'Raw DataSet'!H2343)</f>
        <v>STAFF-2342</v>
      </c>
      <c r="C2343" t="str">
        <f>IF('Raw DataSet'!J2343="","Unknow",'Raw DataSet'!J2343)</f>
        <v>Female</v>
      </c>
      <c r="D2343" t="str">
        <f>IF('Raw DataSet'!G2343="","Unknown",'Raw DataSet'!G2343)</f>
        <v>Marketing</v>
      </c>
      <c r="E2343" t="str">
        <f>IF('Raw DataSet'!R2343="","Unknown",'Raw DataSet'!R2343)</f>
        <v>Associates Degree</v>
      </c>
      <c r="F2343" t="str">
        <f>IF('Raw DataSet'!L2343="","Unknown",'Raw DataSet'!L2343)</f>
        <v>Married</v>
      </c>
      <c r="G2343">
        <f>IF('Raw DataSet'!P2343="","Unknown",'Raw DataSet'!P2343)</f>
        <v>35</v>
      </c>
      <c r="H2343" s="3" t="str" cm="1">
        <f t="array" ref="H2343">_xlfn.IFS(G2343&lt;24, "Under 25",G2343&lt;35, "25-34",G2343&lt;45, "35-44",G2343&lt;55, "45-54",TRUE, "Over 55")</f>
        <v>35-44</v>
      </c>
      <c r="I2343" t="str">
        <f>IF('Raw DataSet'!F2343="","Unknown",'Raw DataSet'!F2343)</f>
        <v>Sales</v>
      </c>
      <c r="J2343" t="str">
        <f>IF('Raw DataSet'!K2343="","Unknown",'Raw DataSet'!K2343)</f>
        <v>Sales Executive</v>
      </c>
      <c r="K2343">
        <f>IF('Raw DataSet'!Q2343="","Unknown",'Raw DataSet'!Q2343)</f>
        <v>8</v>
      </c>
      <c r="L2343" t="str" cm="1">
        <f t="array" ref="L2343">_xlfn.IFS(K2343&lt;10,"0-9",K2343&lt;20,"10-19",TRUE,"20+")</f>
        <v>0-9</v>
      </c>
      <c r="M2343" s="3" t="str">
        <f>'Raw DataSet'!A2343</f>
        <v>No</v>
      </c>
      <c r="N2343">
        <f t="shared" si="72"/>
        <v>0</v>
      </c>
      <c r="O2343">
        <f>IF('Raw DataSet'!W2343="","Unknown",'Raw DataSet'!W2343)</f>
        <v>62400</v>
      </c>
      <c r="P2343" t="str">
        <f t="shared" si="73"/>
        <v>Medium</v>
      </c>
      <c r="Q2343" s="3" t="str">
        <f>IF('Raw DataSet'!M2343="","Unknown",'Raw DataSet'!M2343)</f>
        <v>Yes</v>
      </c>
      <c r="R2343">
        <f>IF('Raw DataSet'!T2343="","Unknown",'Raw DataSet'!T2343)</f>
        <v>3</v>
      </c>
      <c r="S2343">
        <f>IF('Raw DataSet'!Y2343="","Unknown",'Raw DataSet'!Y2343)</f>
        <v>2</v>
      </c>
      <c r="T2343">
        <f>IF('Raw DataSet'!Z2343="","Unknown",'Raw DataSet'!Z2343)</f>
        <v>3</v>
      </c>
      <c r="U2343">
        <f>IF('Raw DataSet'!AA2343="","Unknown",'Raw DataSet'!AA2343)</f>
        <v>4</v>
      </c>
      <c r="V2343">
        <f>IF('Raw DataSet'!AB2343="","Unknown",'Raw DataSet'!AB2343)</f>
        <v>4</v>
      </c>
      <c r="W2343">
        <f>IF('Raw DataSet'!AC2343="","Unknown",'Raw DataSet'!AC2343)</f>
        <v>11</v>
      </c>
      <c r="X2343" s="3" t="str" cm="1">
        <f t="array" ref="X2343">_xlfn.IFS(W2343&lt;15,"Under 15", W2343&lt;20,"15-19", TRUE,"Over 20")</f>
        <v>Under 15</v>
      </c>
      <c r="Y2343">
        <f>IF('Raw DataSet'!AD2343="","Unknown",'Raw DataSet'!AD2343)</f>
        <v>3</v>
      </c>
      <c r="Z2343">
        <f>IF('Raw DataSet'!AE2343="","Unknown",'Raw DataSet'!AE2343)</f>
        <v>2</v>
      </c>
      <c r="AA2343">
        <f>IF('Raw DataSet'!AF2343="","Unknown",'Raw DataSet'!AF2343)</f>
        <v>1</v>
      </c>
      <c r="AB2343">
        <f>IF('Raw DataSet'!AG2343="","Unknown",'Raw DataSet'!AG2343)</f>
        <v>16</v>
      </c>
      <c r="AC2343">
        <f>IF('Raw DataSet'!AH2343="","Unknown",'Raw DataSet'!AH2343)</f>
        <v>2</v>
      </c>
      <c r="AD2343">
        <f>IF('Raw DataSet'!AI2343="","Unknown",'Raw DataSet'!AI2343)</f>
        <v>13</v>
      </c>
      <c r="AE2343">
        <f>IF('Raw DataSet'!AJ2343="","Unknown",'Raw DataSet'!AJ2343)</f>
        <v>2</v>
      </c>
      <c r="AF2343">
        <f>IF('Raw DataSet'!AK2343="","Unknown",'Raw DataSet'!AK2343)</f>
        <v>4</v>
      </c>
      <c r="AG2343">
        <f>IF('Raw DataSet'!AL2343="","Unknown",'Raw DataSet'!AL2343)</f>
        <v>12</v>
      </c>
    </row>
    <row r="2344" spans="1:33">
      <c r="A2344">
        <f>IF('Raw DataSet'!I2344="","Unknown",'Raw DataSet'!I2344)</f>
        <v>2751</v>
      </c>
      <c r="B2344" s="3" t="str">
        <f>IF('Raw DataSet'!H2344="", "Unknown", 'Raw DataSet'!H2344)</f>
        <v>STAFF-2343</v>
      </c>
      <c r="C2344" t="str">
        <f>IF('Raw DataSet'!J2344="","Unknow",'Raw DataSet'!J2344)</f>
        <v>Male</v>
      </c>
      <c r="D2344" t="str">
        <f>IF('Raw DataSet'!G2344="","Unknown",'Raw DataSet'!G2344)</f>
        <v>Life Sciences</v>
      </c>
      <c r="E2344" t="str">
        <f>IF('Raw DataSet'!R2344="","Unknown",'Raw DataSet'!R2344)</f>
        <v>Bachelor's Degree</v>
      </c>
      <c r="F2344" t="str">
        <f>IF('Raw DataSet'!L2344="","Unknown",'Raw DataSet'!L2344)</f>
        <v>Married</v>
      </c>
      <c r="G2344">
        <f>IF('Raw DataSet'!P2344="","Unknown",'Raw DataSet'!P2344)</f>
        <v>27</v>
      </c>
      <c r="H2344" s="3" t="str" cm="1">
        <f t="array" ref="H2344">_xlfn.IFS(G2344&lt;24, "Under 25",G2344&lt;35, "25-34",G2344&lt;45, "35-44",G2344&lt;55, "45-54",TRUE, "Over 55")</f>
        <v>25-34</v>
      </c>
      <c r="I2344" t="str">
        <f>IF('Raw DataSet'!F2344="","Unknown",'Raw DataSet'!F2344)</f>
        <v>R&amp;D</v>
      </c>
      <c r="J2344" t="str">
        <f>IF('Raw DataSet'!K2344="","Unknown",'Raw DataSet'!K2344)</f>
        <v>Research Scientist</v>
      </c>
      <c r="K2344">
        <f>IF('Raw DataSet'!Q2344="","Unknown",'Raw DataSet'!Q2344)</f>
        <v>14</v>
      </c>
      <c r="L2344" t="str" cm="1">
        <f t="array" ref="L2344">_xlfn.IFS(K2344&lt;10,"0-9",K2344&lt;20,"10-19",TRUE,"20+")</f>
        <v>10-19</v>
      </c>
      <c r="M2344" s="3" t="str">
        <f>'Raw DataSet'!A2344</f>
        <v>No</v>
      </c>
      <c r="N2344">
        <f t="shared" si="72"/>
        <v>0</v>
      </c>
      <c r="O2344">
        <f>IF('Raw DataSet'!W2344="","Unknown",'Raw DataSet'!W2344)</f>
        <v>33600</v>
      </c>
      <c r="P2344" t="str">
        <f t="shared" si="73"/>
        <v>Low</v>
      </c>
      <c r="Q2344" s="3" t="str">
        <f>IF('Raw DataSet'!M2344="","Unknown",'Raw DataSet'!M2344)</f>
        <v>Yes</v>
      </c>
      <c r="R2344">
        <f>IF('Raw DataSet'!T2344="","Unknown",'Raw DataSet'!T2344)</f>
        <v>1</v>
      </c>
      <c r="S2344">
        <f>IF('Raw DataSet'!Y2344="","Unknown",'Raw DataSet'!Y2344)</f>
        <v>3</v>
      </c>
      <c r="T2344">
        <f>IF('Raw DataSet'!Z2344="","Unknown",'Raw DataSet'!Z2344)</f>
        <v>1</v>
      </c>
      <c r="U2344">
        <f>IF('Raw DataSet'!AA2344="","Unknown",'Raw DataSet'!AA2344)</f>
        <v>1</v>
      </c>
      <c r="V2344">
        <f>IF('Raw DataSet'!AB2344="","Unknown",'Raw DataSet'!AB2344)</f>
        <v>1</v>
      </c>
      <c r="W2344">
        <f>IF('Raw DataSet'!AC2344="","Unknown",'Raw DataSet'!AC2344)</f>
        <v>14</v>
      </c>
      <c r="X2344" s="3" t="str" cm="1">
        <f t="array" ref="X2344">_xlfn.IFS(W2344&lt;15,"Under 15", W2344&lt;20,"15-19", TRUE,"Over 20")</f>
        <v>Under 15</v>
      </c>
      <c r="Y2344">
        <f>IF('Raw DataSet'!AD2344="","Unknown",'Raw DataSet'!AD2344)</f>
        <v>3</v>
      </c>
      <c r="Z2344">
        <f>IF('Raw DataSet'!AE2344="","Unknown",'Raw DataSet'!AE2344)</f>
        <v>4</v>
      </c>
      <c r="AA2344">
        <f>IF('Raw DataSet'!AF2344="","Unknown",'Raw DataSet'!AF2344)</f>
        <v>2</v>
      </c>
      <c r="AB2344">
        <f>IF('Raw DataSet'!AG2344="","Unknown",'Raw DataSet'!AG2344)</f>
        <v>9</v>
      </c>
      <c r="AC2344">
        <f>IF('Raw DataSet'!AH2344="","Unknown",'Raw DataSet'!AH2344)</f>
        <v>2</v>
      </c>
      <c r="AD2344">
        <f>IF('Raw DataSet'!AI2344="","Unknown",'Raw DataSet'!AI2344)</f>
        <v>9</v>
      </c>
      <c r="AE2344">
        <f>IF('Raw DataSet'!AJ2344="","Unknown",'Raw DataSet'!AJ2344)</f>
        <v>7</v>
      </c>
      <c r="AF2344">
        <f>IF('Raw DataSet'!AK2344="","Unknown",'Raw DataSet'!AK2344)</f>
        <v>6</v>
      </c>
      <c r="AG2344">
        <f>IF('Raw DataSet'!AL2344="","Unknown",'Raw DataSet'!AL2344)</f>
        <v>8</v>
      </c>
    </row>
    <row r="2345" spans="1:33">
      <c r="A2345">
        <f>IF('Raw DataSet'!I2345="","Unknown",'Raw DataSet'!I2345)</f>
        <v>2752</v>
      </c>
      <c r="B2345" s="3" t="str">
        <f>IF('Raw DataSet'!H2345="", "Unknown", 'Raw DataSet'!H2345)</f>
        <v>STAFF-2344</v>
      </c>
      <c r="C2345" t="str">
        <f>IF('Raw DataSet'!J2345="","Unknow",'Raw DataSet'!J2345)</f>
        <v>Female</v>
      </c>
      <c r="D2345" t="str">
        <f>IF('Raw DataSet'!G2345="","Unknown",'Raw DataSet'!G2345)</f>
        <v>Life Sciences</v>
      </c>
      <c r="E2345" t="str">
        <f>IF('Raw DataSet'!R2345="","Unknown",'Raw DataSet'!R2345)</f>
        <v>Master's Degree</v>
      </c>
      <c r="F2345" t="str">
        <f>IF('Raw DataSet'!L2345="","Unknown",'Raw DataSet'!L2345)</f>
        <v>Divorced</v>
      </c>
      <c r="G2345">
        <f>IF('Raw DataSet'!P2345="","Unknown",'Raw DataSet'!P2345)</f>
        <v>54</v>
      </c>
      <c r="H2345" s="3" t="str" cm="1">
        <f t="array" ref="H2345">_xlfn.IFS(G2345&lt;24, "Under 25",G2345&lt;35, "25-34",G2345&lt;45, "35-44",G2345&lt;55, "45-54",TRUE, "Over 55")</f>
        <v>45-54</v>
      </c>
      <c r="I2345" t="str">
        <f>IF('Raw DataSet'!F2345="","Unknown",'Raw DataSet'!F2345)</f>
        <v>R&amp;D</v>
      </c>
      <c r="J2345" t="str">
        <f>IF('Raw DataSet'!K2345="","Unknown",'Raw DataSet'!K2345)</f>
        <v>Manufacturing Director</v>
      </c>
      <c r="K2345">
        <f>IF('Raw DataSet'!Q2345="","Unknown",'Raw DataSet'!Q2345)</f>
        <v>1</v>
      </c>
      <c r="L2345" t="str" cm="1">
        <f t="array" ref="L2345">_xlfn.IFS(K2345&lt;10,"0-9",K2345&lt;20,"10-19",TRUE,"20+")</f>
        <v>0-9</v>
      </c>
      <c r="M2345" s="3" t="str">
        <f>'Raw DataSet'!A2345</f>
        <v>No</v>
      </c>
      <c r="N2345">
        <f t="shared" si="72"/>
        <v>0</v>
      </c>
      <c r="O2345">
        <f>IF('Raw DataSet'!W2345="","Unknown",'Raw DataSet'!W2345)</f>
        <v>42400</v>
      </c>
      <c r="P2345" t="str">
        <f t="shared" si="73"/>
        <v>Medium</v>
      </c>
      <c r="Q2345" s="3" t="str">
        <f>IF('Raw DataSet'!M2345="","Unknown",'Raw DataSet'!M2345)</f>
        <v>No</v>
      </c>
      <c r="R2345">
        <f>IF('Raw DataSet'!T2345="","Unknown",'Raw DataSet'!T2345)</f>
        <v>4</v>
      </c>
      <c r="S2345">
        <f>IF('Raw DataSet'!Y2345="","Unknown",'Raw DataSet'!Y2345)</f>
        <v>3</v>
      </c>
      <c r="T2345">
        <f>IF('Raw DataSet'!Z2345="","Unknown",'Raw DataSet'!Z2345)</f>
        <v>3</v>
      </c>
      <c r="U2345">
        <f>IF('Raw DataSet'!AA2345="","Unknown",'Raw DataSet'!AA2345)</f>
        <v>3</v>
      </c>
      <c r="V2345">
        <f>IF('Raw DataSet'!AB2345="","Unknown",'Raw DataSet'!AB2345)</f>
        <v>7</v>
      </c>
      <c r="W2345">
        <f>IF('Raw DataSet'!AC2345="","Unknown",'Raw DataSet'!AC2345)</f>
        <v>17</v>
      </c>
      <c r="X2345" s="3" t="str" cm="1">
        <f t="array" ref="X2345">_xlfn.IFS(W2345&lt;15,"Under 15", W2345&lt;20,"15-19", TRUE,"Over 20")</f>
        <v>15-19</v>
      </c>
      <c r="Y2345">
        <f>IF('Raw DataSet'!AD2345="","Unknown",'Raw DataSet'!AD2345)</f>
        <v>3</v>
      </c>
      <c r="Z2345">
        <f>IF('Raw DataSet'!AE2345="","Unknown",'Raw DataSet'!AE2345)</f>
        <v>1</v>
      </c>
      <c r="AA2345">
        <f>IF('Raw DataSet'!AF2345="","Unknown",'Raw DataSet'!AF2345)</f>
        <v>1</v>
      </c>
      <c r="AB2345">
        <f>IF('Raw DataSet'!AG2345="","Unknown",'Raw DataSet'!AG2345)</f>
        <v>33</v>
      </c>
      <c r="AC2345">
        <f>IF('Raw DataSet'!AH2345="","Unknown",'Raw DataSet'!AH2345)</f>
        <v>1</v>
      </c>
      <c r="AD2345">
        <f>IF('Raw DataSet'!AI2345="","Unknown",'Raw DataSet'!AI2345)</f>
        <v>5</v>
      </c>
      <c r="AE2345">
        <f>IF('Raw DataSet'!AJ2345="","Unknown",'Raw DataSet'!AJ2345)</f>
        <v>4</v>
      </c>
      <c r="AF2345">
        <f>IF('Raw DataSet'!AK2345="","Unknown",'Raw DataSet'!AK2345)</f>
        <v>1</v>
      </c>
      <c r="AG2345">
        <f>IF('Raw DataSet'!AL2345="","Unknown",'Raw DataSet'!AL2345)</f>
        <v>4</v>
      </c>
    </row>
    <row r="2346" spans="1:33">
      <c r="A2346">
        <f>IF('Raw DataSet'!I2346="","Unknown",'Raw DataSet'!I2346)</f>
        <v>2753</v>
      </c>
      <c r="B2346" s="3" t="str">
        <f>IF('Raw DataSet'!H2346="", "Unknown", 'Raw DataSet'!H2346)</f>
        <v>STAFF-2345</v>
      </c>
      <c r="C2346" t="str">
        <f>IF('Raw DataSet'!J2346="","Unknow",'Raw DataSet'!J2346)</f>
        <v>Female</v>
      </c>
      <c r="D2346" t="str">
        <f>IF('Raw DataSet'!G2346="","Unknown",'Raw DataSet'!G2346)</f>
        <v>Life Sciences</v>
      </c>
      <c r="E2346" t="str">
        <f>IF('Raw DataSet'!R2346="","Unknown",'Raw DataSet'!R2346)</f>
        <v>High School</v>
      </c>
      <c r="F2346" t="str">
        <f>IF('Raw DataSet'!L2346="","Unknown",'Raw DataSet'!L2346)</f>
        <v>Married</v>
      </c>
      <c r="G2346">
        <f>IF('Raw DataSet'!P2346="","Unknown",'Raw DataSet'!P2346)</f>
        <v>44</v>
      </c>
      <c r="H2346" s="3" t="str" cm="1">
        <f t="array" ref="H2346">_xlfn.IFS(G2346&lt;24, "Under 25",G2346&lt;35, "25-34",G2346&lt;45, "35-44",G2346&lt;55, "45-54",TRUE, "Over 55")</f>
        <v>35-44</v>
      </c>
      <c r="I2346" t="str">
        <f>IF('Raw DataSet'!F2346="","Unknown",'Raw DataSet'!F2346)</f>
        <v>R&amp;D</v>
      </c>
      <c r="J2346" t="str">
        <f>IF('Raw DataSet'!K2346="","Unknown",'Raw DataSet'!K2346)</f>
        <v>Research Scientist</v>
      </c>
      <c r="K2346">
        <f>IF('Raw DataSet'!Q2346="","Unknown",'Raw DataSet'!Q2346)</f>
        <v>2</v>
      </c>
      <c r="L2346" t="str" cm="1">
        <f t="array" ref="L2346">_xlfn.IFS(K2346&lt;10,"0-9",K2346&lt;20,"10-19",TRUE,"20+")</f>
        <v>0-9</v>
      </c>
      <c r="M2346" s="3" t="str">
        <f>'Raw DataSet'!A2346</f>
        <v>No</v>
      </c>
      <c r="N2346">
        <f t="shared" si="72"/>
        <v>0</v>
      </c>
      <c r="O2346">
        <f>IF('Raw DataSet'!W2346="","Unknown",'Raw DataSet'!W2346)</f>
        <v>57600</v>
      </c>
      <c r="P2346" t="str">
        <f t="shared" si="73"/>
        <v>Medium</v>
      </c>
      <c r="Q2346" s="3" t="str">
        <f>IF('Raw DataSet'!M2346="","Unknown",'Raw DataSet'!M2346)</f>
        <v>No</v>
      </c>
      <c r="R2346">
        <f>IF('Raw DataSet'!T2346="","Unknown",'Raw DataSet'!T2346)</f>
        <v>1</v>
      </c>
      <c r="S2346">
        <f>IF('Raw DataSet'!Y2346="","Unknown",'Raw DataSet'!Y2346)</f>
        <v>4</v>
      </c>
      <c r="T2346">
        <f>IF('Raw DataSet'!Z2346="","Unknown",'Raw DataSet'!Z2346)</f>
        <v>1</v>
      </c>
      <c r="U2346">
        <f>IF('Raw DataSet'!AA2346="","Unknown",'Raw DataSet'!AA2346)</f>
        <v>4</v>
      </c>
      <c r="V2346">
        <f>IF('Raw DataSet'!AB2346="","Unknown",'Raw DataSet'!AB2346)</f>
        <v>1</v>
      </c>
      <c r="W2346">
        <f>IF('Raw DataSet'!AC2346="","Unknown",'Raw DataSet'!AC2346)</f>
        <v>13</v>
      </c>
      <c r="X2346" s="3" t="str" cm="1">
        <f t="array" ref="X2346">_xlfn.IFS(W2346&lt;15,"Under 15", W2346&lt;20,"15-19", TRUE,"Over 20")</f>
        <v>Under 15</v>
      </c>
      <c r="Y2346">
        <f>IF('Raw DataSet'!AD2346="","Unknown",'Raw DataSet'!AD2346)</f>
        <v>3</v>
      </c>
      <c r="Z2346">
        <f>IF('Raw DataSet'!AE2346="","Unknown",'Raw DataSet'!AE2346)</f>
        <v>4</v>
      </c>
      <c r="AA2346">
        <f>IF('Raw DataSet'!AF2346="","Unknown",'Raw DataSet'!AF2346)</f>
        <v>1</v>
      </c>
      <c r="AB2346">
        <f>IF('Raw DataSet'!AG2346="","Unknown",'Raw DataSet'!AG2346)</f>
        <v>10</v>
      </c>
      <c r="AC2346">
        <f>IF('Raw DataSet'!AH2346="","Unknown",'Raw DataSet'!AH2346)</f>
        <v>3</v>
      </c>
      <c r="AD2346">
        <f>IF('Raw DataSet'!AI2346="","Unknown",'Raw DataSet'!AI2346)</f>
        <v>10</v>
      </c>
      <c r="AE2346">
        <f>IF('Raw DataSet'!AJ2346="","Unknown",'Raw DataSet'!AJ2346)</f>
        <v>5</v>
      </c>
      <c r="AF2346">
        <f>IF('Raw DataSet'!AK2346="","Unknown",'Raw DataSet'!AK2346)</f>
        <v>7</v>
      </c>
      <c r="AG2346">
        <f>IF('Raw DataSet'!AL2346="","Unknown",'Raw DataSet'!AL2346)</f>
        <v>7</v>
      </c>
    </row>
    <row r="2347" spans="1:33">
      <c r="A2347">
        <f>IF('Raw DataSet'!I2347="","Unknown",'Raw DataSet'!I2347)</f>
        <v>2754</v>
      </c>
      <c r="B2347" s="3" t="str">
        <f>IF('Raw DataSet'!H2347="", "Unknown", 'Raw DataSet'!H2347)</f>
        <v>STAFF-2346</v>
      </c>
      <c r="C2347" t="str">
        <f>IF('Raw DataSet'!J2347="","Unknow",'Raw DataSet'!J2347)</f>
        <v>Female</v>
      </c>
      <c r="D2347" t="str">
        <f>IF('Raw DataSet'!G2347="","Unknown",'Raw DataSet'!G2347)</f>
        <v>Medical</v>
      </c>
      <c r="E2347" t="str">
        <f>IF('Raw DataSet'!R2347="","Unknown",'Raw DataSet'!R2347)</f>
        <v>Bachelor's Degree</v>
      </c>
      <c r="F2347" t="str">
        <f>IF('Raw DataSet'!L2347="","Unknown",'Raw DataSet'!L2347)</f>
        <v>Single</v>
      </c>
      <c r="G2347">
        <f>IF('Raw DataSet'!P2347="","Unknown",'Raw DataSet'!P2347)</f>
        <v>19</v>
      </c>
      <c r="H2347" s="3" t="str" cm="1">
        <f t="array" ref="H2347">_xlfn.IFS(G2347&lt;24, "Under 25",G2347&lt;35, "25-34",G2347&lt;45, "35-44",G2347&lt;55, "45-54",TRUE, "Over 55")</f>
        <v>Under 25</v>
      </c>
      <c r="I2347" t="str">
        <f>IF('Raw DataSet'!F2347="","Unknown",'Raw DataSet'!F2347)</f>
        <v>R&amp;D</v>
      </c>
      <c r="J2347" t="str">
        <f>IF('Raw DataSet'!K2347="","Unknown",'Raw DataSet'!K2347)</f>
        <v>Research Scientist</v>
      </c>
      <c r="K2347">
        <f>IF('Raw DataSet'!Q2347="","Unknown",'Raw DataSet'!Q2347)</f>
        <v>10</v>
      </c>
      <c r="L2347" t="str" cm="1">
        <f t="array" ref="L2347">_xlfn.IFS(K2347&lt;10,"0-9",K2347&lt;20,"10-19",TRUE,"20+")</f>
        <v>10-19</v>
      </c>
      <c r="M2347" s="3" t="str">
        <f>'Raw DataSet'!A2347</f>
        <v>Yes</v>
      </c>
      <c r="N2347">
        <f t="shared" si="72"/>
        <v>1</v>
      </c>
      <c r="O2347">
        <f>IF('Raw DataSet'!W2347="","Unknown",'Raw DataSet'!W2347)</f>
        <v>76800</v>
      </c>
      <c r="P2347" t="str">
        <f t="shared" si="73"/>
        <v>High</v>
      </c>
      <c r="Q2347" s="3" t="str">
        <f>IF('Raw DataSet'!M2347="","Unknown",'Raw DataSet'!M2347)</f>
        <v>Yes</v>
      </c>
      <c r="R2347">
        <f>IF('Raw DataSet'!T2347="","Unknown",'Raw DataSet'!T2347)</f>
        <v>1</v>
      </c>
      <c r="S2347">
        <f>IF('Raw DataSet'!Y2347="","Unknown",'Raw DataSet'!Y2347)</f>
        <v>2</v>
      </c>
      <c r="T2347">
        <f>IF('Raw DataSet'!Z2347="","Unknown",'Raw DataSet'!Z2347)</f>
        <v>1</v>
      </c>
      <c r="U2347">
        <f>IF('Raw DataSet'!AA2347="","Unknown",'Raw DataSet'!AA2347)</f>
        <v>2</v>
      </c>
      <c r="V2347">
        <f>IF('Raw DataSet'!AB2347="","Unknown",'Raw DataSet'!AB2347)</f>
        <v>1</v>
      </c>
      <c r="W2347">
        <f>IF('Raw DataSet'!AC2347="","Unknown",'Raw DataSet'!AC2347)</f>
        <v>25</v>
      </c>
      <c r="X2347" s="3" t="str" cm="1">
        <f t="array" ref="X2347">_xlfn.IFS(W2347&lt;15,"Under 15", W2347&lt;20,"15-19", TRUE,"Over 20")</f>
        <v>Over 20</v>
      </c>
      <c r="Y2347">
        <f>IF('Raw DataSet'!AD2347="","Unknown",'Raw DataSet'!AD2347)</f>
        <v>4</v>
      </c>
      <c r="Z2347">
        <f>IF('Raw DataSet'!AE2347="","Unknown",'Raw DataSet'!AE2347)</f>
        <v>2</v>
      </c>
      <c r="AA2347">
        <f>IF('Raw DataSet'!AF2347="","Unknown",'Raw DataSet'!AF2347)</f>
        <v>0</v>
      </c>
      <c r="AB2347">
        <f>IF('Raw DataSet'!AG2347="","Unknown",'Raw DataSet'!AG2347)</f>
        <v>1</v>
      </c>
      <c r="AC2347">
        <f>IF('Raw DataSet'!AH2347="","Unknown",'Raw DataSet'!AH2347)</f>
        <v>4</v>
      </c>
      <c r="AD2347">
        <f>IF('Raw DataSet'!AI2347="","Unknown",'Raw DataSet'!AI2347)</f>
        <v>1</v>
      </c>
      <c r="AE2347">
        <f>IF('Raw DataSet'!AJ2347="","Unknown",'Raw DataSet'!AJ2347)</f>
        <v>1</v>
      </c>
      <c r="AF2347">
        <f>IF('Raw DataSet'!AK2347="","Unknown",'Raw DataSet'!AK2347)</f>
        <v>0</v>
      </c>
      <c r="AG2347">
        <f>IF('Raw DataSet'!AL2347="","Unknown",'Raw DataSet'!AL2347)</f>
        <v>0</v>
      </c>
    </row>
    <row r="2348" spans="1:33">
      <c r="A2348">
        <f>IF('Raw DataSet'!I2348="","Unknown",'Raw DataSet'!I2348)</f>
        <v>2755</v>
      </c>
      <c r="B2348" s="3" t="str">
        <f>IF('Raw DataSet'!H2348="", "Unknown", 'Raw DataSet'!H2348)</f>
        <v>STAFF-2347</v>
      </c>
      <c r="C2348" t="str">
        <f>IF('Raw DataSet'!J2348="","Unknow",'Raw DataSet'!J2348)</f>
        <v>Female</v>
      </c>
      <c r="D2348" t="str">
        <f>IF('Raw DataSet'!G2348="","Unknown",'Raw DataSet'!G2348)</f>
        <v>Life Sciences</v>
      </c>
      <c r="E2348" t="str">
        <f>IF('Raw DataSet'!R2348="","Unknown",'Raw DataSet'!R2348)</f>
        <v>Bachelor's Degree</v>
      </c>
      <c r="F2348" t="str">
        <f>IF('Raw DataSet'!L2348="","Unknown",'Raw DataSet'!L2348)</f>
        <v>Divorced</v>
      </c>
      <c r="G2348">
        <f>IF('Raw DataSet'!P2348="","Unknown",'Raw DataSet'!P2348)</f>
        <v>29</v>
      </c>
      <c r="H2348" s="3" t="str" cm="1">
        <f t="array" ref="H2348">_xlfn.IFS(G2348&lt;24, "Under 25",G2348&lt;35, "25-34",G2348&lt;45, "35-44",G2348&lt;55, "45-54",TRUE, "Over 55")</f>
        <v>25-34</v>
      </c>
      <c r="I2348" t="str">
        <f>IF('Raw DataSet'!F2348="","Unknown",'Raw DataSet'!F2348)</f>
        <v>R&amp;D</v>
      </c>
      <c r="J2348" t="str">
        <f>IF('Raw DataSet'!K2348="","Unknown",'Raw DataSet'!K2348)</f>
        <v>Research Scientist</v>
      </c>
      <c r="K2348">
        <f>IF('Raw DataSet'!Q2348="","Unknown",'Raw DataSet'!Q2348)</f>
        <v>1</v>
      </c>
      <c r="L2348" t="str" cm="1">
        <f t="array" ref="L2348">_xlfn.IFS(K2348&lt;10,"0-9",K2348&lt;20,"10-19",TRUE,"20+")</f>
        <v>0-9</v>
      </c>
      <c r="M2348" s="3" t="str">
        <f>'Raw DataSet'!A2348</f>
        <v>No</v>
      </c>
      <c r="N2348">
        <f t="shared" si="72"/>
        <v>0</v>
      </c>
      <c r="O2348">
        <f>IF('Raw DataSet'!W2348="","Unknown",'Raw DataSet'!W2348)</f>
        <v>77600</v>
      </c>
      <c r="P2348" t="str">
        <f t="shared" si="73"/>
        <v>High</v>
      </c>
      <c r="Q2348" s="3" t="str">
        <f>IF('Raw DataSet'!M2348="","Unknown",'Raw DataSet'!M2348)</f>
        <v>No</v>
      </c>
      <c r="R2348">
        <f>IF('Raw DataSet'!T2348="","Unknown",'Raw DataSet'!T2348)</f>
        <v>1</v>
      </c>
      <c r="S2348">
        <f>IF('Raw DataSet'!Y2348="","Unknown",'Raw DataSet'!Y2348)</f>
        <v>3</v>
      </c>
      <c r="T2348">
        <f>IF('Raw DataSet'!Z2348="","Unknown",'Raw DataSet'!Z2348)</f>
        <v>1</v>
      </c>
      <c r="U2348">
        <f>IF('Raw DataSet'!AA2348="","Unknown",'Raw DataSet'!AA2348)</f>
        <v>4</v>
      </c>
      <c r="V2348">
        <f>IF('Raw DataSet'!AB2348="","Unknown",'Raw DataSet'!AB2348)</f>
        <v>1</v>
      </c>
      <c r="W2348">
        <f>IF('Raw DataSet'!AC2348="","Unknown",'Raw DataSet'!AC2348)</f>
        <v>15</v>
      </c>
      <c r="X2348" s="3" t="str" cm="1">
        <f t="array" ref="X2348">_xlfn.IFS(W2348&lt;15,"Under 15", W2348&lt;20,"15-19", TRUE,"Over 20")</f>
        <v>15-19</v>
      </c>
      <c r="Y2348">
        <f>IF('Raw DataSet'!AD2348="","Unknown",'Raw DataSet'!AD2348)</f>
        <v>3</v>
      </c>
      <c r="Z2348">
        <f>IF('Raw DataSet'!AE2348="","Unknown",'Raw DataSet'!AE2348)</f>
        <v>1</v>
      </c>
      <c r="AA2348">
        <f>IF('Raw DataSet'!AF2348="","Unknown",'Raw DataSet'!AF2348)</f>
        <v>3</v>
      </c>
      <c r="AB2348">
        <f>IF('Raw DataSet'!AG2348="","Unknown",'Raw DataSet'!AG2348)</f>
        <v>3</v>
      </c>
      <c r="AC2348">
        <f>IF('Raw DataSet'!AH2348="","Unknown",'Raw DataSet'!AH2348)</f>
        <v>3</v>
      </c>
      <c r="AD2348">
        <f>IF('Raw DataSet'!AI2348="","Unknown",'Raw DataSet'!AI2348)</f>
        <v>3</v>
      </c>
      <c r="AE2348">
        <f>IF('Raw DataSet'!AJ2348="","Unknown",'Raw DataSet'!AJ2348)</f>
        <v>2</v>
      </c>
      <c r="AF2348">
        <f>IF('Raw DataSet'!AK2348="","Unknown",'Raw DataSet'!AK2348)</f>
        <v>1</v>
      </c>
      <c r="AG2348">
        <f>IF('Raw DataSet'!AL2348="","Unknown",'Raw DataSet'!AL2348)</f>
        <v>2</v>
      </c>
    </row>
    <row r="2349" spans="1:33">
      <c r="A2349">
        <f>IF('Raw DataSet'!I2349="","Unknown",'Raw DataSet'!I2349)</f>
        <v>2756</v>
      </c>
      <c r="B2349" s="3" t="str">
        <f>IF('Raw DataSet'!H2349="", "Unknown", 'Raw DataSet'!H2349)</f>
        <v>STAFF-2348</v>
      </c>
      <c r="C2349" t="str">
        <f>IF('Raw DataSet'!J2349="","Unknow",'Raw DataSet'!J2349)</f>
        <v>Male</v>
      </c>
      <c r="D2349" t="str">
        <f>IF('Raw DataSet'!G2349="","Unknown",'Raw DataSet'!G2349)</f>
        <v>Life Sciences</v>
      </c>
      <c r="E2349" t="str">
        <f>IF('Raw DataSet'!R2349="","Unknown",'Raw DataSet'!R2349)</f>
        <v>Bachelor's Degree</v>
      </c>
      <c r="F2349" t="str">
        <f>IF('Raw DataSet'!L2349="","Unknown",'Raw DataSet'!L2349)</f>
        <v>Married</v>
      </c>
      <c r="G2349">
        <f>IF('Raw DataSet'!P2349="","Unknown",'Raw DataSet'!P2349)</f>
        <v>54</v>
      </c>
      <c r="H2349" s="3" t="str" cm="1">
        <f t="array" ref="H2349">_xlfn.IFS(G2349&lt;24, "Under 25",G2349&lt;35, "25-34",G2349&lt;45, "35-44",G2349&lt;55, "45-54",TRUE, "Over 55")</f>
        <v>45-54</v>
      </c>
      <c r="I2349" t="str">
        <f>IF('Raw DataSet'!F2349="","Unknown",'Raw DataSet'!F2349)</f>
        <v>R&amp;D</v>
      </c>
      <c r="J2349" t="str">
        <f>IF('Raw DataSet'!K2349="","Unknown",'Raw DataSet'!K2349)</f>
        <v>Research Director</v>
      </c>
      <c r="K2349">
        <f>IF('Raw DataSet'!Q2349="","Unknown",'Raw DataSet'!Q2349)</f>
        <v>3</v>
      </c>
      <c r="L2349" t="str" cm="1">
        <f t="array" ref="L2349">_xlfn.IFS(K2349&lt;10,"0-9",K2349&lt;20,"10-19",TRUE,"20+")</f>
        <v>0-9</v>
      </c>
      <c r="M2349" s="3" t="str">
        <f>'Raw DataSet'!A2349</f>
        <v>No</v>
      </c>
      <c r="N2349">
        <f t="shared" si="72"/>
        <v>0</v>
      </c>
      <c r="O2349">
        <f>IF('Raw DataSet'!W2349="","Unknown",'Raw DataSet'!W2349)</f>
        <v>68000</v>
      </c>
      <c r="P2349" t="str">
        <f t="shared" si="73"/>
        <v>High</v>
      </c>
      <c r="Q2349" s="3" t="str">
        <f>IF('Raw DataSet'!M2349="","Unknown",'Raw DataSet'!M2349)</f>
        <v>No</v>
      </c>
      <c r="R2349">
        <f>IF('Raw DataSet'!T2349="","Unknown",'Raw DataSet'!T2349)</f>
        <v>4</v>
      </c>
      <c r="S2349">
        <f>IF('Raw DataSet'!Y2349="","Unknown",'Raw DataSet'!Y2349)</f>
        <v>3</v>
      </c>
      <c r="T2349">
        <f>IF('Raw DataSet'!Z2349="","Unknown",'Raw DataSet'!Z2349)</f>
        <v>4</v>
      </c>
      <c r="U2349">
        <f>IF('Raw DataSet'!AA2349="","Unknown",'Raw DataSet'!AA2349)</f>
        <v>4</v>
      </c>
      <c r="V2349">
        <f>IF('Raw DataSet'!AB2349="","Unknown",'Raw DataSet'!AB2349)</f>
        <v>3</v>
      </c>
      <c r="W2349">
        <f>IF('Raw DataSet'!AC2349="","Unknown",'Raw DataSet'!AC2349)</f>
        <v>14</v>
      </c>
      <c r="X2349" s="3" t="str" cm="1">
        <f t="array" ref="X2349">_xlfn.IFS(W2349&lt;15,"Under 15", W2349&lt;20,"15-19", TRUE,"Over 20")</f>
        <v>Under 15</v>
      </c>
      <c r="Y2349">
        <f>IF('Raw DataSet'!AD2349="","Unknown",'Raw DataSet'!AD2349)</f>
        <v>3</v>
      </c>
      <c r="Z2349">
        <f>IF('Raw DataSet'!AE2349="","Unknown",'Raw DataSet'!AE2349)</f>
        <v>1</v>
      </c>
      <c r="AA2349">
        <f>IF('Raw DataSet'!AF2349="","Unknown",'Raw DataSet'!AF2349)</f>
        <v>0</v>
      </c>
      <c r="AB2349">
        <f>IF('Raw DataSet'!AG2349="","Unknown",'Raw DataSet'!AG2349)</f>
        <v>36</v>
      </c>
      <c r="AC2349">
        <f>IF('Raw DataSet'!AH2349="","Unknown",'Raw DataSet'!AH2349)</f>
        <v>3</v>
      </c>
      <c r="AD2349">
        <f>IF('Raw DataSet'!AI2349="","Unknown",'Raw DataSet'!AI2349)</f>
        <v>10</v>
      </c>
      <c r="AE2349">
        <f>IF('Raw DataSet'!AJ2349="","Unknown",'Raw DataSet'!AJ2349)</f>
        <v>9</v>
      </c>
      <c r="AF2349">
        <f>IF('Raw DataSet'!AK2349="","Unknown",'Raw DataSet'!AK2349)</f>
        <v>0</v>
      </c>
      <c r="AG2349">
        <f>IF('Raw DataSet'!AL2349="","Unknown",'Raw DataSet'!AL2349)</f>
        <v>9</v>
      </c>
    </row>
    <row r="2350" spans="1:33">
      <c r="A2350">
        <f>IF('Raw DataSet'!I2350="","Unknown",'Raw DataSet'!I2350)</f>
        <v>2757</v>
      </c>
      <c r="B2350" s="3" t="str">
        <f>IF('Raw DataSet'!H2350="", "Unknown", 'Raw DataSet'!H2350)</f>
        <v>STAFF-2349</v>
      </c>
      <c r="C2350" t="str">
        <f>IF('Raw DataSet'!J2350="","Unknow",'Raw DataSet'!J2350)</f>
        <v>Male</v>
      </c>
      <c r="D2350" t="str">
        <f>IF('Raw DataSet'!G2350="","Unknown",'Raw DataSet'!G2350)</f>
        <v>Medical</v>
      </c>
      <c r="E2350" t="str">
        <f>IF('Raw DataSet'!R2350="","Unknown",'Raw DataSet'!R2350)</f>
        <v>Associates Degree</v>
      </c>
      <c r="F2350" t="str">
        <f>IF('Raw DataSet'!L2350="","Unknown",'Raw DataSet'!L2350)</f>
        <v>Married</v>
      </c>
      <c r="G2350">
        <f>IF('Raw DataSet'!P2350="","Unknown",'Raw DataSet'!P2350)</f>
        <v>31</v>
      </c>
      <c r="H2350" s="3" t="str" cm="1">
        <f t="array" ref="H2350">_xlfn.IFS(G2350&lt;24, "Under 25",G2350&lt;35, "25-34",G2350&lt;45, "35-44",G2350&lt;55, "45-54",TRUE, "Over 55")</f>
        <v>25-34</v>
      </c>
      <c r="I2350" t="str">
        <f>IF('Raw DataSet'!F2350="","Unknown",'Raw DataSet'!F2350)</f>
        <v>R&amp;D</v>
      </c>
      <c r="J2350" t="str">
        <f>IF('Raw DataSet'!K2350="","Unknown",'Raw DataSet'!K2350)</f>
        <v>Healthcare Representative</v>
      </c>
      <c r="K2350">
        <f>IF('Raw DataSet'!Q2350="","Unknown",'Raw DataSet'!Q2350)</f>
        <v>11</v>
      </c>
      <c r="L2350" t="str" cm="1">
        <f t="array" ref="L2350">_xlfn.IFS(K2350&lt;10,"0-9",K2350&lt;20,"10-19",TRUE,"20+")</f>
        <v>10-19</v>
      </c>
      <c r="M2350" s="3" t="str">
        <f>'Raw DataSet'!A2350</f>
        <v>No</v>
      </c>
      <c r="N2350">
        <f t="shared" si="72"/>
        <v>0</v>
      </c>
      <c r="O2350">
        <f>IF('Raw DataSet'!W2350="","Unknown",'Raw DataSet'!W2350)</f>
        <v>64000</v>
      </c>
      <c r="P2350" t="str">
        <f t="shared" si="73"/>
        <v>Medium</v>
      </c>
      <c r="Q2350" s="3" t="str">
        <f>IF('Raw DataSet'!M2350="","Unknown",'Raw DataSet'!M2350)</f>
        <v>Yes</v>
      </c>
      <c r="R2350">
        <f>IF('Raw DataSet'!T2350="","Unknown",'Raw DataSet'!T2350)</f>
        <v>3</v>
      </c>
      <c r="S2350">
        <f>IF('Raw DataSet'!Y2350="","Unknown",'Raw DataSet'!Y2350)</f>
        <v>3</v>
      </c>
      <c r="T2350">
        <f>IF('Raw DataSet'!Z2350="","Unknown",'Raw DataSet'!Z2350)</f>
        <v>2</v>
      </c>
      <c r="U2350">
        <f>IF('Raw DataSet'!AA2350="","Unknown",'Raw DataSet'!AA2350)</f>
        <v>1</v>
      </c>
      <c r="V2350">
        <f>IF('Raw DataSet'!AB2350="","Unknown",'Raw DataSet'!AB2350)</f>
        <v>1</v>
      </c>
      <c r="W2350">
        <f>IF('Raw DataSet'!AC2350="","Unknown",'Raw DataSet'!AC2350)</f>
        <v>12</v>
      </c>
      <c r="X2350" s="3" t="str" cm="1">
        <f t="array" ref="X2350">_xlfn.IFS(W2350&lt;15,"Under 15", W2350&lt;20,"15-19", TRUE,"Over 20")</f>
        <v>Under 15</v>
      </c>
      <c r="Y2350">
        <f>IF('Raw DataSet'!AD2350="","Unknown",'Raw DataSet'!AD2350)</f>
        <v>3</v>
      </c>
      <c r="Z2350">
        <f>IF('Raw DataSet'!AE2350="","Unknown",'Raw DataSet'!AE2350)</f>
        <v>4</v>
      </c>
      <c r="AA2350">
        <f>IF('Raw DataSet'!AF2350="","Unknown",'Raw DataSet'!AF2350)</f>
        <v>0</v>
      </c>
      <c r="AB2350">
        <f>IF('Raw DataSet'!AG2350="","Unknown",'Raw DataSet'!AG2350)</f>
        <v>6</v>
      </c>
      <c r="AC2350">
        <f>IF('Raw DataSet'!AH2350="","Unknown",'Raw DataSet'!AH2350)</f>
        <v>2</v>
      </c>
      <c r="AD2350">
        <f>IF('Raw DataSet'!AI2350="","Unknown",'Raw DataSet'!AI2350)</f>
        <v>6</v>
      </c>
      <c r="AE2350">
        <f>IF('Raw DataSet'!AJ2350="","Unknown",'Raw DataSet'!AJ2350)</f>
        <v>5</v>
      </c>
      <c r="AF2350">
        <f>IF('Raw DataSet'!AK2350="","Unknown",'Raw DataSet'!AK2350)</f>
        <v>0</v>
      </c>
      <c r="AG2350">
        <f>IF('Raw DataSet'!AL2350="","Unknown",'Raw DataSet'!AL2350)</f>
        <v>1</v>
      </c>
    </row>
    <row r="2351" spans="1:33">
      <c r="A2351">
        <f>IF('Raw DataSet'!I2351="","Unknown",'Raw DataSet'!I2351)</f>
        <v>2758</v>
      </c>
      <c r="B2351" s="3" t="str">
        <f>IF('Raw DataSet'!H2351="", "Unknown", 'Raw DataSet'!H2351)</f>
        <v>STAFF-2350</v>
      </c>
      <c r="C2351" t="str">
        <f>IF('Raw DataSet'!J2351="","Unknow",'Raw DataSet'!J2351)</f>
        <v>Female</v>
      </c>
      <c r="D2351" t="str">
        <f>IF('Raw DataSet'!G2351="","Unknown",'Raw DataSet'!G2351)</f>
        <v>Medical</v>
      </c>
      <c r="E2351" t="str">
        <f>IF('Raw DataSet'!R2351="","Unknown",'Raw DataSet'!R2351)</f>
        <v>Bachelor's Degree</v>
      </c>
      <c r="F2351" t="str">
        <f>IF('Raw DataSet'!L2351="","Unknown",'Raw DataSet'!L2351)</f>
        <v>Single</v>
      </c>
      <c r="G2351">
        <f>IF('Raw DataSet'!P2351="","Unknown",'Raw DataSet'!P2351)</f>
        <v>31</v>
      </c>
      <c r="H2351" s="3" t="str" cm="1">
        <f t="array" ref="H2351">_xlfn.IFS(G2351&lt;24, "Under 25",G2351&lt;35, "25-34",G2351&lt;45, "35-44",G2351&lt;55, "45-54",TRUE, "Over 55")</f>
        <v>25-34</v>
      </c>
      <c r="I2351" t="str">
        <f>IF('Raw DataSet'!F2351="","Unknown",'Raw DataSet'!F2351)</f>
        <v>R&amp;D</v>
      </c>
      <c r="J2351" t="str">
        <f>IF('Raw DataSet'!K2351="","Unknown",'Raw DataSet'!K2351)</f>
        <v>Healthcare Representative</v>
      </c>
      <c r="K2351">
        <f>IF('Raw DataSet'!Q2351="","Unknown",'Raw DataSet'!Q2351)</f>
        <v>24</v>
      </c>
      <c r="L2351" t="str" cm="1">
        <f t="array" ref="L2351">_xlfn.IFS(K2351&lt;10,"0-9",K2351&lt;20,"10-19",TRUE,"20+")</f>
        <v>20+</v>
      </c>
      <c r="M2351" s="3" t="str">
        <f>'Raw DataSet'!A2351</f>
        <v>No</v>
      </c>
      <c r="N2351">
        <f t="shared" si="72"/>
        <v>0</v>
      </c>
      <c r="O2351">
        <f>IF('Raw DataSet'!W2351="","Unknown",'Raw DataSet'!W2351)</f>
        <v>76800</v>
      </c>
      <c r="P2351" t="str">
        <f t="shared" si="73"/>
        <v>High</v>
      </c>
      <c r="Q2351" s="3" t="str">
        <f>IF('Raw DataSet'!M2351="","Unknown",'Raw DataSet'!M2351)</f>
        <v>No</v>
      </c>
      <c r="R2351">
        <f>IF('Raw DataSet'!T2351="","Unknown",'Raw DataSet'!T2351)</f>
        <v>3</v>
      </c>
      <c r="S2351">
        <f>IF('Raw DataSet'!Y2351="","Unknown",'Raw DataSet'!Y2351)</f>
        <v>2</v>
      </c>
      <c r="T2351">
        <f>IF('Raw DataSet'!Z2351="","Unknown",'Raw DataSet'!Z2351)</f>
        <v>2</v>
      </c>
      <c r="U2351">
        <f>IF('Raw DataSet'!AA2351="","Unknown",'Raw DataSet'!AA2351)</f>
        <v>1</v>
      </c>
      <c r="V2351">
        <f>IF('Raw DataSet'!AB2351="","Unknown",'Raw DataSet'!AB2351)</f>
        <v>1</v>
      </c>
      <c r="W2351">
        <f>IF('Raw DataSet'!AC2351="","Unknown",'Raw DataSet'!AC2351)</f>
        <v>19</v>
      </c>
      <c r="X2351" s="3" t="str" cm="1">
        <f t="array" ref="X2351">_xlfn.IFS(W2351&lt;15,"Under 15", W2351&lt;20,"15-19", TRUE,"Over 20")</f>
        <v>15-19</v>
      </c>
      <c r="Y2351">
        <f>IF('Raw DataSet'!AD2351="","Unknown",'Raw DataSet'!AD2351)</f>
        <v>3</v>
      </c>
      <c r="Z2351">
        <f>IF('Raw DataSet'!AE2351="","Unknown",'Raw DataSet'!AE2351)</f>
        <v>2</v>
      </c>
      <c r="AA2351">
        <f>IF('Raw DataSet'!AF2351="","Unknown",'Raw DataSet'!AF2351)</f>
        <v>0</v>
      </c>
      <c r="AB2351">
        <f>IF('Raw DataSet'!AG2351="","Unknown",'Raw DataSet'!AG2351)</f>
        <v>10</v>
      </c>
      <c r="AC2351">
        <f>IF('Raw DataSet'!AH2351="","Unknown",'Raw DataSet'!AH2351)</f>
        <v>3</v>
      </c>
      <c r="AD2351">
        <f>IF('Raw DataSet'!AI2351="","Unknown",'Raw DataSet'!AI2351)</f>
        <v>10</v>
      </c>
      <c r="AE2351">
        <f>IF('Raw DataSet'!AJ2351="","Unknown",'Raw DataSet'!AJ2351)</f>
        <v>9</v>
      </c>
      <c r="AF2351">
        <f>IF('Raw DataSet'!AK2351="","Unknown",'Raw DataSet'!AK2351)</f>
        <v>1</v>
      </c>
      <c r="AG2351">
        <f>IF('Raw DataSet'!AL2351="","Unknown",'Raw DataSet'!AL2351)</f>
        <v>8</v>
      </c>
    </row>
    <row r="2352" spans="1:33">
      <c r="A2352">
        <f>IF('Raw DataSet'!I2352="","Unknown",'Raw DataSet'!I2352)</f>
        <v>2759</v>
      </c>
      <c r="B2352" s="3" t="str">
        <f>IF('Raw DataSet'!H2352="", "Unknown", 'Raw DataSet'!H2352)</f>
        <v>STAFF-2351</v>
      </c>
      <c r="C2352" t="str">
        <f>IF('Raw DataSet'!J2352="","Unknow",'Raw DataSet'!J2352)</f>
        <v>Female</v>
      </c>
      <c r="D2352" t="str">
        <f>IF('Raw DataSet'!G2352="","Unknown",'Raw DataSet'!G2352)</f>
        <v>Life Sciences</v>
      </c>
      <c r="E2352" t="str">
        <f>IF('Raw DataSet'!R2352="","Unknown",'Raw DataSet'!R2352)</f>
        <v>Bachelor's Degree</v>
      </c>
      <c r="F2352" t="str">
        <f>IF('Raw DataSet'!L2352="","Unknown",'Raw DataSet'!L2352)</f>
        <v>Single</v>
      </c>
      <c r="G2352">
        <f>IF('Raw DataSet'!P2352="","Unknown",'Raw DataSet'!P2352)</f>
        <v>59</v>
      </c>
      <c r="H2352" s="3" t="str" cm="1">
        <f t="array" ref="H2352">_xlfn.IFS(G2352&lt;24, "Under 25",G2352&lt;35, "25-34",G2352&lt;45, "35-44",G2352&lt;55, "45-54",TRUE, "Over 55")</f>
        <v>Over 55</v>
      </c>
      <c r="I2352" t="str">
        <f>IF('Raw DataSet'!F2352="","Unknown",'Raw DataSet'!F2352)</f>
        <v>Sales</v>
      </c>
      <c r="J2352" t="str">
        <f>IF('Raw DataSet'!K2352="","Unknown",'Raw DataSet'!K2352)</f>
        <v>Sales Executive</v>
      </c>
      <c r="K2352">
        <f>IF('Raw DataSet'!Q2352="","Unknown",'Raw DataSet'!Q2352)</f>
        <v>3</v>
      </c>
      <c r="L2352" t="str" cm="1">
        <f t="array" ref="L2352">_xlfn.IFS(K2352&lt;10,"0-9",K2352&lt;20,"10-19",TRUE,"20+")</f>
        <v>0-9</v>
      </c>
      <c r="M2352" s="3" t="str">
        <f>'Raw DataSet'!A2352</f>
        <v>No</v>
      </c>
      <c r="N2352">
        <f t="shared" si="72"/>
        <v>0</v>
      </c>
      <c r="O2352">
        <f>IF('Raw DataSet'!W2352="","Unknown",'Raw DataSet'!W2352)</f>
        <v>38400</v>
      </c>
      <c r="P2352" t="str">
        <f t="shared" si="73"/>
        <v>Low</v>
      </c>
      <c r="Q2352" s="3" t="str">
        <f>IF('Raw DataSet'!M2352="","Unknown",'Raw DataSet'!M2352)</f>
        <v>No</v>
      </c>
      <c r="R2352">
        <f>IF('Raw DataSet'!T2352="","Unknown",'Raw DataSet'!T2352)</f>
        <v>3</v>
      </c>
      <c r="S2352">
        <f>IF('Raw DataSet'!Y2352="","Unknown",'Raw DataSet'!Y2352)</f>
        <v>2</v>
      </c>
      <c r="T2352">
        <f>IF('Raw DataSet'!Z2352="","Unknown",'Raw DataSet'!Z2352)</f>
        <v>2</v>
      </c>
      <c r="U2352">
        <f>IF('Raw DataSet'!AA2352="","Unknown",'Raw DataSet'!AA2352)</f>
        <v>4</v>
      </c>
      <c r="V2352">
        <f>IF('Raw DataSet'!AB2352="","Unknown",'Raw DataSet'!AB2352)</f>
        <v>5</v>
      </c>
      <c r="W2352">
        <f>IF('Raw DataSet'!AC2352="","Unknown",'Raw DataSet'!AC2352)</f>
        <v>17</v>
      </c>
      <c r="X2352" s="3" t="str" cm="1">
        <f t="array" ref="X2352">_xlfn.IFS(W2352&lt;15,"Under 15", W2352&lt;20,"15-19", TRUE,"Over 20")</f>
        <v>15-19</v>
      </c>
      <c r="Y2352">
        <f>IF('Raw DataSet'!AD2352="","Unknown",'Raw DataSet'!AD2352)</f>
        <v>3</v>
      </c>
      <c r="Z2352">
        <f>IF('Raw DataSet'!AE2352="","Unknown",'Raw DataSet'!AE2352)</f>
        <v>4</v>
      </c>
      <c r="AA2352">
        <f>IF('Raw DataSet'!AF2352="","Unknown",'Raw DataSet'!AF2352)</f>
        <v>0</v>
      </c>
      <c r="AB2352">
        <f>IF('Raw DataSet'!AG2352="","Unknown",'Raw DataSet'!AG2352)</f>
        <v>13</v>
      </c>
      <c r="AC2352">
        <f>IF('Raw DataSet'!AH2352="","Unknown",'Raw DataSet'!AH2352)</f>
        <v>3</v>
      </c>
      <c r="AD2352">
        <f>IF('Raw DataSet'!AI2352="","Unknown",'Raw DataSet'!AI2352)</f>
        <v>6</v>
      </c>
      <c r="AE2352">
        <f>IF('Raw DataSet'!AJ2352="","Unknown",'Raw DataSet'!AJ2352)</f>
        <v>1</v>
      </c>
      <c r="AF2352">
        <f>IF('Raw DataSet'!AK2352="","Unknown",'Raw DataSet'!AK2352)</f>
        <v>0</v>
      </c>
      <c r="AG2352">
        <f>IF('Raw DataSet'!AL2352="","Unknown",'Raw DataSet'!AL2352)</f>
        <v>5</v>
      </c>
    </row>
    <row r="2353" spans="1:33">
      <c r="A2353">
        <f>IF('Raw DataSet'!I2353="","Unknown",'Raw DataSet'!I2353)</f>
        <v>2760</v>
      </c>
      <c r="B2353" s="3" t="str">
        <f>IF('Raw DataSet'!H2353="", "Unknown", 'Raw DataSet'!H2353)</f>
        <v>STAFF-2352</v>
      </c>
      <c r="C2353" t="str">
        <f>IF('Raw DataSet'!J2353="","Unknow",'Raw DataSet'!J2353)</f>
        <v>Male</v>
      </c>
      <c r="D2353" t="str">
        <f>IF('Raw DataSet'!G2353="","Unknown",'Raw DataSet'!G2353)</f>
        <v>Life Sciences</v>
      </c>
      <c r="E2353" t="str">
        <f>IF('Raw DataSet'!R2353="","Unknown",'Raw DataSet'!R2353)</f>
        <v>Bachelor's Degree</v>
      </c>
      <c r="F2353" t="str">
        <f>IF('Raw DataSet'!L2353="","Unknown",'Raw DataSet'!L2353)</f>
        <v>Married</v>
      </c>
      <c r="G2353">
        <f>IF('Raw DataSet'!P2353="","Unknown",'Raw DataSet'!P2353)</f>
        <v>43</v>
      </c>
      <c r="H2353" s="3" t="str" cm="1">
        <f t="array" ref="H2353">_xlfn.IFS(G2353&lt;24, "Under 25",G2353&lt;35, "25-34",G2353&lt;45, "35-44",G2353&lt;55, "45-54",TRUE, "Over 55")</f>
        <v>35-44</v>
      </c>
      <c r="I2353" t="str">
        <f>IF('Raw DataSet'!F2353="","Unknown",'Raw DataSet'!F2353)</f>
        <v>R&amp;D</v>
      </c>
      <c r="J2353" t="str">
        <f>IF('Raw DataSet'!K2353="","Unknown",'Raw DataSet'!K2353)</f>
        <v>Research Director</v>
      </c>
      <c r="K2353">
        <f>IF('Raw DataSet'!Q2353="","Unknown",'Raw DataSet'!Q2353)</f>
        <v>3</v>
      </c>
      <c r="L2353" t="str" cm="1">
        <f t="array" ref="L2353">_xlfn.IFS(K2353&lt;10,"0-9",K2353&lt;20,"10-19",TRUE,"20+")</f>
        <v>0-9</v>
      </c>
      <c r="M2353" s="3" t="str">
        <f>'Raw DataSet'!A2353</f>
        <v>No</v>
      </c>
      <c r="N2353">
        <f t="shared" si="72"/>
        <v>0</v>
      </c>
      <c r="O2353">
        <f>IF('Raw DataSet'!W2353="","Unknown",'Raw DataSet'!W2353)</f>
        <v>76800</v>
      </c>
      <c r="P2353" t="str">
        <f t="shared" si="73"/>
        <v>High</v>
      </c>
      <c r="Q2353" s="3" t="str">
        <f>IF('Raw DataSet'!M2353="","Unknown",'Raw DataSet'!M2353)</f>
        <v>No</v>
      </c>
      <c r="R2353">
        <f>IF('Raw DataSet'!T2353="","Unknown",'Raw DataSet'!T2353)</f>
        <v>3</v>
      </c>
      <c r="S2353">
        <f>IF('Raw DataSet'!Y2353="","Unknown",'Raw DataSet'!Y2353)</f>
        <v>1</v>
      </c>
      <c r="T2353">
        <f>IF('Raw DataSet'!Z2353="","Unknown",'Raw DataSet'!Z2353)</f>
        <v>5</v>
      </c>
      <c r="U2353">
        <f>IF('Raw DataSet'!AA2353="","Unknown",'Raw DataSet'!AA2353)</f>
        <v>4</v>
      </c>
      <c r="V2353">
        <f>IF('Raw DataSet'!AB2353="","Unknown",'Raw DataSet'!AB2353)</f>
        <v>3</v>
      </c>
      <c r="W2353">
        <f>IF('Raw DataSet'!AC2353="","Unknown",'Raw DataSet'!AC2353)</f>
        <v>14</v>
      </c>
      <c r="X2353" s="3" t="str" cm="1">
        <f t="array" ref="X2353">_xlfn.IFS(W2353&lt;15,"Under 15", W2353&lt;20,"15-19", TRUE,"Over 20")</f>
        <v>Under 15</v>
      </c>
      <c r="Y2353">
        <f>IF('Raw DataSet'!AD2353="","Unknown",'Raw DataSet'!AD2353)</f>
        <v>3</v>
      </c>
      <c r="Z2353">
        <f>IF('Raw DataSet'!AE2353="","Unknown",'Raw DataSet'!AE2353)</f>
        <v>2</v>
      </c>
      <c r="AA2353">
        <f>IF('Raw DataSet'!AF2353="","Unknown",'Raw DataSet'!AF2353)</f>
        <v>1</v>
      </c>
      <c r="AB2353">
        <f>IF('Raw DataSet'!AG2353="","Unknown",'Raw DataSet'!AG2353)</f>
        <v>25</v>
      </c>
      <c r="AC2353">
        <f>IF('Raw DataSet'!AH2353="","Unknown",'Raw DataSet'!AH2353)</f>
        <v>3</v>
      </c>
      <c r="AD2353">
        <f>IF('Raw DataSet'!AI2353="","Unknown",'Raw DataSet'!AI2353)</f>
        <v>8</v>
      </c>
      <c r="AE2353">
        <f>IF('Raw DataSet'!AJ2353="","Unknown",'Raw DataSet'!AJ2353)</f>
        <v>7</v>
      </c>
      <c r="AF2353">
        <f>IF('Raw DataSet'!AK2353="","Unknown",'Raw DataSet'!AK2353)</f>
        <v>0</v>
      </c>
      <c r="AG2353">
        <f>IF('Raw DataSet'!AL2353="","Unknown",'Raw DataSet'!AL2353)</f>
        <v>7</v>
      </c>
    </row>
    <row r="2354" spans="1:33">
      <c r="A2354">
        <f>IF('Raw DataSet'!I2354="","Unknown",'Raw DataSet'!I2354)</f>
        <v>2761</v>
      </c>
      <c r="B2354" s="3" t="str">
        <f>IF('Raw DataSet'!H2354="", "Unknown", 'Raw DataSet'!H2354)</f>
        <v>STAFF-2353</v>
      </c>
      <c r="C2354" t="str">
        <f>IF('Raw DataSet'!J2354="","Unknow",'Raw DataSet'!J2354)</f>
        <v>Male</v>
      </c>
      <c r="D2354" t="str">
        <f>IF('Raw DataSet'!G2354="","Unknown",'Raw DataSet'!G2354)</f>
        <v>Medical</v>
      </c>
      <c r="E2354" t="str">
        <f>IF('Raw DataSet'!R2354="","Unknown",'Raw DataSet'!R2354)</f>
        <v>Associates Degree</v>
      </c>
      <c r="F2354" t="str">
        <f>IF('Raw DataSet'!L2354="","Unknown",'Raw DataSet'!L2354)</f>
        <v>Married</v>
      </c>
      <c r="G2354">
        <f>IF('Raw DataSet'!P2354="","Unknown",'Raw DataSet'!P2354)</f>
        <v>49</v>
      </c>
      <c r="H2354" s="3" t="str" cm="1">
        <f t="array" ref="H2354">_xlfn.IFS(G2354&lt;24, "Under 25",G2354&lt;35, "25-34",G2354&lt;45, "35-44",G2354&lt;55, "45-54",TRUE, "Over 55")</f>
        <v>45-54</v>
      </c>
      <c r="I2354" t="str">
        <f>IF('Raw DataSet'!F2354="","Unknown",'Raw DataSet'!F2354)</f>
        <v>R&amp;D</v>
      </c>
      <c r="J2354" t="str">
        <f>IF('Raw DataSet'!K2354="","Unknown",'Raw DataSet'!K2354)</f>
        <v>Manager</v>
      </c>
      <c r="K2354">
        <f>IF('Raw DataSet'!Q2354="","Unknown",'Raw DataSet'!Q2354)</f>
        <v>4</v>
      </c>
      <c r="L2354" t="str" cm="1">
        <f t="array" ref="L2354">_xlfn.IFS(K2354&lt;10,"0-9",K2354&lt;20,"10-19",TRUE,"20+")</f>
        <v>0-9</v>
      </c>
      <c r="M2354" s="3" t="str">
        <f>'Raw DataSet'!A2354</f>
        <v>No</v>
      </c>
      <c r="N2354">
        <f t="shared" si="72"/>
        <v>0</v>
      </c>
      <c r="O2354">
        <f>IF('Raw DataSet'!W2354="","Unknown",'Raw DataSet'!W2354)</f>
        <v>68000</v>
      </c>
      <c r="P2354" t="str">
        <f t="shared" si="73"/>
        <v>High</v>
      </c>
      <c r="Q2354" s="3" t="str">
        <f>IF('Raw DataSet'!M2354="","Unknown",'Raw DataSet'!M2354)</f>
        <v>No</v>
      </c>
      <c r="R2354">
        <f>IF('Raw DataSet'!T2354="","Unknown",'Raw DataSet'!T2354)</f>
        <v>1</v>
      </c>
      <c r="S2354">
        <f>IF('Raw DataSet'!Y2354="","Unknown",'Raw DataSet'!Y2354)</f>
        <v>2</v>
      </c>
      <c r="T2354">
        <f>IF('Raw DataSet'!Z2354="","Unknown",'Raw DataSet'!Z2354)</f>
        <v>5</v>
      </c>
      <c r="U2354">
        <f>IF('Raw DataSet'!AA2354="","Unknown",'Raw DataSet'!AA2354)</f>
        <v>3</v>
      </c>
      <c r="V2354">
        <f>IF('Raw DataSet'!AB2354="","Unknown",'Raw DataSet'!AB2354)</f>
        <v>2</v>
      </c>
      <c r="W2354">
        <f>IF('Raw DataSet'!AC2354="","Unknown",'Raw DataSet'!AC2354)</f>
        <v>13</v>
      </c>
      <c r="X2354" s="3" t="str" cm="1">
        <f t="array" ref="X2354">_xlfn.IFS(W2354&lt;15,"Under 15", W2354&lt;20,"15-19", TRUE,"Over 20")</f>
        <v>Under 15</v>
      </c>
      <c r="Y2354">
        <f>IF('Raw DataSet'!AD2354="","Unknown",'Raw DataSet'!AD2354)</f>
        <v>3</v>
      </c>
      <c r="Z2354">
        <f>IF('Raw DataSet'!AE2354="","Unknown",'Raw DataSet'!AE2354)</f>
        <v>3</v>
      </c>
      <c r="AA2354">
        <f>IF('Raw DataSet'!AF2354="","Unknown",'Raw DataSet'!AF2354)</f>
        <v>1</v>
      </c>
      <c r="AB2354">
        <f>IF('Raw DataSet'!AG2354="","Unknown",'Raw DataSet'!AG2354)</f>
        <v>23</v>
      </c>
      <c r="AC2354">
        <f>IF('Raw DataSet'!AH2354="","Unknown",'Raw DataSet'!AH2354)</f>
        <v>4</v>
      </c>
      <c r="AD2354">
        <f>IF('Raw DataSet'!AI2354="","Unknown",'Raw DataSet'!AI2354)</f>
        <v>1</v>
      </c>
      <c r="AE2354">
        <f>IF('Raw DataSet'!AJ2354="","Unknown",'Raw DataSet'!AJ2354)</f>
        <v>0</v>
      </c>
      <c r="AF2354">
        <f>IF('Raw DataSet'!AK2354="","Unknown",'Raw DataSet'!AK2354)</f>
        <v>0</v>
      </c>
      <c r="AG2354">
        <f>IF('Raw DataSet'!AL2354="","Unknown",'Raw DataSet'!AL2354)</f>
        <v>0</v>
      </c>
    </row>
    <row r="2355" spans="1:33">
      <c r="A2355">
        <f>IF('Raw DataSet'!I2355="","Unknown",'Raw DataSet'!I2355)</f>
        <v>2762</v>
      </c>
      <c r="B2355" s="3" t="str">
        <f>IF('Raw DataSet'!H2355="", "Unknown", 'Raw DataSet'!H2355)</f>
        <v>STAFF-2354</v>
      </c>
      <c r="C2355" t="str">
        <f>IF('Raw DataSet'!J2355="","Unknow",'Raw DataSet'!J2355)</f>
        <v>Male</v>
      </c>
      <c r="D2355" t="str">
        <f>IF('Raw DataSet'!G2355="","Unknown",'Raw DataSet'!G2355)</f>
        <v>Technical Degree</v>
      </c>
      <c r="E2355" t="str">
        <f>IF('Raw DataSet'!R2355="","Unknown",'Raw DataSet'!R2355)</f>
        <v>Bachelor's Degree</v>
      </c>
      <c r="F2355" t="str">
        <f>IF('Raw DataSet'!L2355="","Unknown",'Raw DataSet'!L2355)</f>
        <v>Married</v>
      </c>
      <c r="G2355">
        <f>IF('Raw DataSet'!P2355="","Unknown",'Raw DataSet'!P2355)</f>
        <v>36</v>
      </c>
      <c r="H2355" s="3" t="str" cm="1">
        <f t="array" ref="H2355">_xlfn.IFS(G2355&lt;24, "Under 25",G2355&lt;35, "25-34",G2355&lt;45, "35-44",G2355&lt;55, "45-54",TRUE, "Over 55")</f>
        <v>35-44</v>
      </c>
      <c r="I2355" t="str">
        <f>IF('Raw DataSet'!F2355="","Unknown",'Raw DataSet'!F2355)</f>
        <v>R&amp;D</v>
      </c>
      <c r="J2355" t="str">
        <f>IF('Raw DataSet'!K2355="","Unknown",'Raw DataSet'!K2355)</f>
        <v>Research Scientist</v>
      </c>
      <c r="K2355">
        <f>IF('Raw DataSet'!Q2355="","Unknown",'Raw DataSet'!Q2355)</f>
        <v>3</v>
      </c>
      <c r="L2355" t="str" cm="1">
        <f t="array" ref="L2355">_xlfn.IFS(K2355&lt;10,"0-9",K2355&lt;20,"10-19",TRUE,"20+")</f>
        <v>0-9</v>
      </c>
      <c r="M2355" s="3" t="str">
        <f>'Raw DataSet'!A2355</f>
        <v>No</v>
      </c>
      <c r="N2355">
        <f t="shared" si="72"/>
        <v>0</v>
      </c>
      <c r="O2355">
        <f>IF('Raw DataSet'!W2355="","Unknown",'Raw DataSet'!W2355)</f>
        <v>36800</v>
      </c>
      <c r="P2355" t="str">
        <f t="shared" si="73"/>
        <v>Low</v>
      </c>
      <c r="Q2355" s="3" t="str">
        <f>IF('Raw DataSet'!M2355="","Unknown",'Raw DataSet'!M2355)</f>
        <v>No</v>
      </c>
      <c r="R2355">
        <f>IF('Raw DataSet'!T2355="","Unknown",'Raw DataSet'!T2355)</f>
        <v>3</v>
      </c>
      <c r="S2355">
        <f>IF('Raw DataSet'!Y2355="","Unknown",'Raw DataSet'!Y2355)</f>
        <v>3</v>
      </c>
      <c r="T2355">
        <f>IF('Raw DataSet'!Z2355="","Unknown",'Raw DataSet'!Z2355)</f>
        <v>1</v>
      </c>
      <c r="U2355">
        <f>IF('Raw DataSet'!AA2355="","Unknown",'Raw DataSet'!AA2355)</f>
        <v>2</v>
      </c>
      <c r="V2355">
        <f>IF('Raw DataSet'!AB2355="","Unknown",'Raw DataSet'!AB2355)</f>
        <v>1</v>
      </c>
      <c r="W2355">
        <f>IF('Raw DataSet'!AC2355="","Unknown",'Raw DataSet'!AC2355)</f>
        <v>12</v>
      </c>
      <c r="X2355" s="3" t="str" cm="1">
        <f t="array" ref="X2355">_xlfn.IFS(W2355&lt;15,"Under 15", W2355&lt;20,"15-19", TRUE,"Over 20")</f>
        <v>Under 15</v>
      </c>
      <c r="Y2355">
        <f>IF('Raw DataSet'!AD2355="","Unknown",'Raw DataSet'!AD2355)</f>
        <v>3</v>
      </c>
      <c r="Z2355">
        <f>IF('Raw DataSet'!AE2355="","Unknown",'Raw DataSet'!AE2355)</f>
        <v>3</v>
      </c>
      <c r="AA2355">
        <f>IF('Raw DataSet'!AF2355="","Unknown",'Raw DataSet'!AF2355)</f>
        <v>0</v>
      </c>
      <c r="AB2355">
        <f>IF('Raw DataSet'!AG2355="","Unknown",'Raw DataSet'!AG2355)</f>
        <v>12</v>
      </c>
      <c r="AC2355">
        <f>IF('Raw DataSet'!AH2355="","Unknown",'Raw DataSet'!AH2355)</f>
        <v>2</v>
      </c>
      <c r="AD2355">
        <f>IF('Raw DataSet'!AI2355="","Unknown",'Raw DataSet'!AI2355)</f>
        <v>11</v>
      </c>
      <c r="AE2355">
        <f>IF('Raw DataSet'!AJ2355="","Unknown",'Raw DataSet'!AJ2355)</f>
        <v>10</v>
      </c>
      <c r="AF2355">
        <f>IF('Raw DataSet'!AK2355="","Unknown",'Raw DataSet'!AK2355)</f>
        <v>0</v>
      </c>
      <c r="AG2355">
        <f>IF('Raw DataSet'!AL2355="","Unknown",'Raw DataSet'!AL2355)</f>
        <v>7</v>
      </c>
    </row>
    <row r="2356" spans="1:33">
      <c r="A2356">
        <f>IF('Raw DataSet'!I2356="","Unknown",'Raw DataSet'!I2356)</f>
        <v>2763</v>
      </c>
      <c r="B2356" s="3" t="str">
        <f>IF('Raw DataSet'!H2356="", "Unknown", 'Raw DataSet'!H2356)</f>
        <v>STAFF-2355</v>
      </c>
      <c r="C2356" t="str">
        <f>IF('Raw DataSet'!J2356="","Unknow",'Raw DataSet'!J2356)</f>
        <v>Male</v>
      </c>
      <c r="D2356" t="str">
        <f>IF('Raw DataSet'!G2356="","Unknown",'Raw DataSet'!G2356)</f>
        <v>Technical Degree</v>
      </c>
      <c r="E2356" t="str">
        <f>IF('Raw DataSet'!R2356="","Unknown",'Raw DataSet'!R2356)</f>
        <v>Associates Degree</v>
      </c>
      <c r="F2356" t="str">
        <f>IF('Raw DataSet'!L2356="","Unknown",'Raw DataSet'!L2356)</f>
        <v>Single</v>
      </c>
      <c r="G2356">
        <f>IF('Raw DataSet'!P2356="","Unknown",'Raw DataSet'!P2356)</f>
        <v>48</v>
      </c>
      <c r="H2356" s="3" t="str" cm="1">
        <f t="array" ref="H2356">_xlfn.IFS(G2356&lt;24, "Under 25",G2356&lt;35, "25-34",G2356&lt;45, "35-44",G2356&lt;55, "45-54",TRUE, "Over 55")</f>
        <v>45-54</v>
      </c>
      <c r="I2356" t="str">
        <f>IF('Raw DataSet'!F2356="","Unknown",'Raw DataSet'!F2356)</f>
        <v>R&amp;D</v>
      </c>
      <c r="J2356" t="str">
        <f>IF('Raw DataSet'!K2356="","Unknown",'Raw DataSet'!K2356)</f>
        <v>Laboratory Technician</v>
      </c>
      <c r="K2356">
        <f>IF('Raw DataSet'!Q2356="","Unknown",'Raw DataSet'!Q2356)</f>
        <v>2</v>
      </c>
      <c r="L2356" t="str" cm="1">
        <f t="array" ref="L2356">_xlfn.IFS(K2356&lt;10,"0-9",K2356&lt;20,"10-19",TRUE,"20+")</f>
        <v>0-9</v>
      </c>
      <c r="M2356" s="3" t="str">
        <f>'Raw DataSet'!A2356</f>
        <v>No</v>
      </c>
      <c r="N2356">
        <f t="shared" si="72"/>
        <v>0</v>
      </c>
      <c r="O2356">
        <f>IF('Raw DataSet'!W2356="","Unknown",'Raw DataSet'!W2356)</f>
        <v>60800</v>
      </c>
      <c r="P2356" t="str">
        <f t="shared" si="73"/>
        <v>Medium</v>
      </c>
      <c r="Q2356" s="3" t="str">
        <f>IF('Raw DataSet'!M2356="","Unknown",'Raw DataSet'!M2356)</f>
        <v>No</v>
      </c>
      <c r="R2356">
        <f>IF('Raw DataSet'!T2356="","Unknown",'Raw DataSet'!T2356)</f>
        <v>4</v>
      </c>
      <c r="S2356">
        <f>IF('Raw DataSet'!Y2356="","Unknown",'Raw DataSet'!Y2356)</f>
        <v>4</v>
      </c>
      <c r="T2356">
        <f>IF('Raw DataSet'!Z2356="","Unknown",'Raw DataSet'!Z2356)</f>
        <v>1</v>
      </c>
      <c r="U2356">
        <f>IF('Raw DataSet'!AA2356="","Unknown",'Raw DataSet'!AA2356)</f>
        <v>2</v>
      </c>
      <c r="V2356">
        <f>IF('Raw DataSet'!AB2356="","Unknown",'Raw DataSet'!AB2356)</f>
        <v>5</v>
      </c>
      <c r="W2356">
        <f>IF('Raw DataSet'!AC2356="","Unknown",'Raw DataSet'!AC2356)</f>
        <v>11</v>
      </c>
      <c r="X2356" s="3" t="str" cm="1">
        <f t="array" ref="X2356">_xlfn.IFS(W2356&lt;15,"Under 15", W2356&lt;20,"15-19", TRUE,"Over 20")</f>
        <v>Under 15</v>
      </c>
      <c r="Y2356">
        <f>IF('Raw DataSet'!AD2356="","Unknown",'Raw DataSet'!AD2356)</f>
        <v>3</v>
      </c>
      <c r="Z2356">
        <f>IF('Raw DataSet'!AE2356="","Unknown",'Raw DataSet'!AE2356)</f>
        <v>3</v>
      </c>
      <c r="AA2356">
        <f>IF('Raw DataSet'!AF2356="","Unknown",'Raw DataSet'!AF2356)</f>
        <v>0</v>
      </c>
      <c r="AB2356">
        <f>IF('Raw DataSet'!AG2356="","Unknown",'Raw DataSet'!AG2356)</f>
        <v>7</v>
      </c>
      <c r="AC2356">
        <f>IF('Raw DataSet'!AH2356="","Unknown",'Raw DataSet'!AH2356)</f>
        <v>2</v>
      </c>
      <c r="AD2356">
        <f>IF('Raw DataSet'!AI2356="","Unknown",'Raw DataSet'!AI2356)</f>
        <v>1</v>
      </c>
      <c r="AE2356">
        <f>IF('Raw DataSet'!AJ2356="","Unknown",'Raw DataSet'!AJ2356)</f>
        <v>0</v>
      </c>
      <c r="AF2356">
        <f>IF('Raw DataSet'!AK2356="","Unknown",'Raw DataSet'!AK2356)</f>
        <v>0</v>
      </c>
      <c r="AG2356">
        <f>IF('Raw DataSet'!AL2356="","Unknown",'Raw DataSet'!AL2356)</f>
        <v>0</v>
      </c>
    </row>
    <row r="2357" spans="1:33">
      <c r="A2357">
        <f>IF('Raw DataSet'!I2357="","Unknown",'Raw DataSet'!I2357)</f>
        <v>2764</v>
      </c>
      <c r="B2357" s="3" t="str">
        <f>IF('Raw DataSet'!H2357="", "Unknown", 'Raw DataSet'!H2357)</f>
        <v>STAFF-2356</v>
      </c>
      <c r="C2357" t="str">
        <f>IF('Raw DataSet'!J2357="","Unknow",'Raw DataSet'!J2357)</f>
        <v>Male</v>
      </c>
      <c r="D2357" t="str">
        <f>IF('Raw DataSet'!G2357="","Unknown",'Raw DataSet'!G2357)</f>
        <v>Life Sciences</v>
      </c>
      <c r="E2357" t="str">
        <f>IF('Raw DataSet'!R2357="","Unknown",'Raw DataSet'!R2357)</f>
        <v>Associates Degree</v>
      </c>
      <c r="F2357" t="str">
        <f>IF('Raw DataSet'!L2357="","Unknown",'Raw DataSet'!L2357)</f>
        <v>Divorced</v>
      </c>
      <c r="G2357">
        <f>IF('Raw DataSet'!P2357="","Unknown",'Raw DataSet'!P2357)</f>
        <v>27</v>
      </c>
      <c r="H2357" s="3" t="str" cm="1">
        <f t="array" ref="H2357">_xlfn.IFS(G2357&lt;24, "Under 25",G2357&lt;35, "25-34",G2357&lt;45, "35-44",G2357&lt;55, "45-54",TRUE, "Over 55")</f>
        <v>25-34</v>
      </c>
      <c r="I2357" t="str">
        <f>IF('Raw DataSet'!F2357="","Unknown",'Raw DataSet'!F2357)</f>
        <v>R&amp;D</v>
      </c>
      <c r="J2357" t="str">
        <f>IF('Raw DataSet'!K2357="","Unknown",'Raw DataSet'!K2357)</f>
        <v>Research Scientist</v>
      </c>
      <c r="K2357">
        <f>IF('Raw DataSet'!Q2357="","Unknown",'Raw DataSet'!Q2357)</f>
        <v>4</v>
      </c>
      <c r="L2357" t="str" cm="1">
        <f t="array" ref="L2357">_xlfn.IFS(K2357&lt;10,"0-9",K2357&lt;20,"10-19",TRUE,"20+")</f>
        <v>0-9</v>
      </c>
      <c r="M2357" s="3" t="str">
        <f>'Raw DataSet'!A2357</f>
        <v>No</v>
      </c>
      <c r="N2357">
        <f t="shared" si="72"/>
        <v>0</v>
      </c>
      <c r="O2357">
        <f>IF('Raw DataSet'!W2357="","Unknown",'Raw DataSet'!W2357)</f>
        <v>60800</v>
      </c>
      <c r="P2357" t="str">
        <f t="shared" si="73"/>
        <v>Medium</v>
      </c>
      <c r="Q2357" s="3" t="str">
        <f>IF('Raw DataSet'!M2357="","Unknown",'Raw DataSet'!M2357)</f>
        <v>No</v>
      </c>
      <c r="R2357">
        <f>IF('Raw DataSet'!T2357="","Unknown",'Raw DataSet'!T2357)</f>
        <v>1</v>
      </c>
      <c r="S2357">
        <f>IF('Raw DataSet'!Y2357="","Unknown",'Raw DataSet'!Y2357)</f>
        <v>3</v>
      </c>
      <c r="T2357">
        <f>IF('Raw DataSet'!Z2357="","Unknown",'Raw DataSet'!Z2357)</f>
        <v>1</v>
      </c>
      <c r="U2357">
        <f>IF('Raw DataSet'!AA2357="","Unknown",'Raw DataSet'!AA2357)</f>
        <v>3</v>
      </c>
      <c r="V2357">
        <f>IF('Raw DataSet'!AB2357="","Unknown",'Raw DataSet'!AB2357)</f>
        <v>1</v>
      </c>
      <c r="W2357">
        <f>IF('Raw DataSet'!AC2357="","Unknown",'Raw DataSet'!AC2357)</f>
        <v>11</v>
      </c>
      <c r="X2357" s="3" t="str" cm="1">
        <f t="array" ref="X2357">_xlfn.IFS(W2357&lt;15,"Under 15", W2357&lt;20,"15-19", TRUE,"Over 20")</f>
        <v>Under 15</v>
      </c>
      <c r="Y2357">
        <f>IF('Raw DataSet'!AD2357="","Unknown",'Raw DataSet'!AD2357)</f>
        <v>3</v>
      </c>
      <c r="Z2357">
        <f>IF('Raw DataSet'!AE2357="","Unknown",'Raw DataSet'!AE2357)</f>
        <v>2</v>
      </c>
      <c r="AA2357">
        <f>IF('Raw DataSet'!AF2357="","Unknown",'Raw DataSet'!AF2357)</f>
        <v>3</v>
      </c>
      <c r="AB2357">
        <f>IF('Raw DataSet'!AG2357="","Unknown",'Raw DataSet'!AG2357)</f>
        <v>5</v>
      </c>
      <c r="AC2357">
        <f>IF('Raw DataSet'!AH2357="","Unknown",'Raw DataSet'!AH2357)</f>
        <v>3</v>
      </c>
      <c r="AD2357">
        <f>IF('Raw DataSet'!AI2357="","Unknown",'Raw DataSet'!AI2357)</f>
        <v>5</v>
      </c>
      <c r="AE2357">
        <f>IF('Raw DataSet'!AJ2357="","Unknown",'Raw DataSet'!AJ2357)</f>
        <v>3</v>
      </c>
      <c r="AF2357">
        <f>IF('Raw DataSet'!AK2357="","Unknown",'Raw DataSet'!AK2357)</f>
        <v>0</v>
      </c>
      <c r="AG2357">
        <f>IF('Raw DataSet'!AL2357="","Unknown",'Raw DataSet'!AL2357)</f>
        <v>3</v>
      </c>
    </row>
    <row r="2358" spans="1:33">
      <c r="A2358">
        <f>IF('Raw DataSet'!I2358="","Unknown",'Raw DataSet'!I2358)</f>
        <v>2765</v>
      </c>
      <c r="B2358" s="3" t="str">
        <f>IF('Raw DataSet'!H2358="", "Unknown", 'Raw DataSet'!H2358)</f>
        <v>STAFF-2357</v>
      </c>
      <c r="C2358" t="str">
        <f>IF('Raw DataSet'!J2358="","Unknow",'Raw DataSet'!J2358)</f>
        <v>Male</v>
      </c>
      <c r="D2358" t="str">
        <f>IF('Raw DataSet'!G2358="","Unknown",'Raw DataSet'!G2358)</f>
        <v>Life Sciences</v>
      </c>
      <c r="E2358" t="str">
        <f>IF('Raw DataSet'!R2358="","Unknown",'Raw DataSet'!R2358)</f>
        <v>Bachelor's Degree</v>
      </c>
      <c r="F2358" t="str">
        <f>IF('Raw DataSet'!L2358="","Unknown",'Raw DataSet'!L2358)</f>
        <v>Divorced</v>
      </c>
      <c r="G2358">
        <f>IF('Raw DataSet'!P2358="","Unknown",'Raw DataSet'!P2358)</f>
        <v>29</v>
      </c>
      <c r="H2358" s="3" t="str" cm="1">
        <f t="array" ref="H2358">_xlfn.IFS(G2358&lt;24, "Under 25",G2358&lt;35, "25-34",G2358&lt;45, "35-44",G2358&lt;55, "45-54",TRUE, "Over 55")</f>
        <v>25-34</v>
      </c>
      <c r="I2358" t="str">
        <f>IF('Raw DataSet'!F2358="","Unknown",'Raw DataSet'!F2358)</f>
        <v>R&amp;D</v>
      </c>
      <c r="J2358" t="str">
        <f>IF('Raw DataSet'!K2358="","Unknown",'Raw DataSet'!K2358)</f>
        <v>Healthcare Representative</v>
      </c>
      <c r="K2358">
        <f>IF('Raw DataSet'!Q2358="","Unknown",'Raw DataSet'!Q2358)</f>
        <v>7</v>
      </c>
      <c r="L2358" t="str" cm="1">
        <f t="array" ref="L2358">_xlfn.IFS(K2358&lt;10,"0-9",K2358&lt;20,"10-19",TRUE,"20+")</f>
        <v>0-9</v>
      </c>
      <c r="M2358" s="3" t="str">
        <f>'Raw DataSet'!A2358</f>
        <v>No</v>
      </c>
      <c r="N2358">
        <f t="shared" si="72"/>
        <v>0</v>
      </c>
      <c r="O2358">
        <f>IF('Raw DataSet'!W2358="","Unknown",'Raw DataSet'!W2358)</f>
        <v>65600</v>
      </c>
      <c r="P2358" t="str">
        <f t="shared" si="73"/>
        <v>Medium</v>
      </c>
      <c r="Q2358" s="3" t="str">
        <f>IF('Raw DataSet'!M2358="","Unknown",'Raw DataSet'!M2358)</f>
        <v>Yes</v>
      </c>
      <c r="R2358">
        <f>IF('Raw DataSet'!T2358="","Unknown",'Raw DataSet'!T2358)</f>
        <v>3</v>
      </c>
      <c r="S2358">
        <f>IF('Raw DataSet'!Y2358="","Unknown",'Raw DataSet'!Y2358)</f>
        <v>3</v>
      </c>
      <c r="T2358">
        <f>IF('Raw DataSet'!Z2358="","Unknown",'Raw DataSet'!Z2358)</f>
        <v>2</v>
      </c>
      <c r="U2358">
        <f>IF('Raw DataSet'!AA2358="","Unknown",'Raw DataSet'!AA2358)</f>
        <v>4</v>
      </c>
      <c r="V2358">
        <f>IF('Raw DataSet'!AB2358="","Unknown",'Raw DataSet'!AB2358)</f>
        <v>1</v>
      </c>
      <c r="W2358">
        <f>IF('Raw DataSet'!AC2358="","Unknown",'Raw DataSet'!AC2358)</f>
        <v>11</v>
      </c>
      <c r="X2358" s="3" t="str" cm="1">
        <f t="array" ref="X2358">_xlfn.IFS(W2358&lt;15,"Under 15", W2358&lt;20,"15-19", TRUE,"Over 20")</f>
        <v>Under 15</v>
      </c>
      <c r="Y2358">
        <f>IF('Raw DataSet'!AD2358="","Unknown",'Raw DataSet'!AD2358)</f>
        <v>3</v>
      </c>
      <c r="Z2358">
        <f>IF('Raw DataSet'!AE2358="","Unknown",'Raw DataSet'!AE2358)</f>
        <v>2</v>
      </c>
      <c r="AA2358">
        <f>IF('Raw DataSet'!AF2358="","Unknown",'Raw DataSet'!AF2358)</f>
        <v>2</v>
      </c>
      <c r="AB2358">
        <f>IF('Raw DataSet'!AG2358="","Unknown",'Raw DataSet'!AG2358)</f>
        <v>6</v>
      </c>
      <c r="AC2358">
        <f>IF('Raw DataSet'!AH2358="","Unknown",'Raw DataSet'!AH2358)</f>
        <v>3</v>
      </c>
      <c r="AD2358">
        <f>IF('Raw DataSet'!AI2358="","Unknown",'Raw DataSet'!AI2358)</f>
        <v>6</v>
      </c>
      <c r="AE2358">
        <f>IF('Raw DataSet'!AJ2358="","Unknown",'Raw DataSet'!AJ2358)</f>
        <v>0</v>
      </c>
      <c r="AF2358">
        <f>IF('Raw DataSet'!AK2358="","Unknown",'Raw DataSet'!AK2358)</f>
        <v>1</v>
      </c>
      <c r="AG2358">
        <f>IF('Raw DataSet'!AL2358="","Unknown",'Raw DataSet'!AL2358)</f>
        <v>0</v>
      </c>
    </row>
    <row r="2359" spans="1:33">
      <c r="A2359">
        <f>IF('Raw DataSet'!I2359="","Unknown",'Raw DataSet'!I2359)</f>
        <v>2766</v>
      </c>
      <c r="B2359" s="3" t="str">
        <f>IF('Raw DataSet'!H2359="", "Unknown", 'Raw DataSet'!H2359)</f>
        <v>STAFF-2358</v>
      </c>
      <c r="C2359" t="str">
        <f>IF('Raw DataSet'!J2359="","Unknow",'Raw DataSet'!J2359)</f>
        <v>Male</v>
      </c>
      <c r="D2359" t="str">
        <f>IF('Raw DataSet'!G2359="","Unknown",'Raw DataSet'!G2359)</f>
        <v>Life Sciences</v>
      </c>
      <c r="E2359" t="str">
        <f>IF('Raw DataSet'!R2359="","Unknown",'Raw DataSet'!R2359)</f>
        <v>Bachelor's Degree</v>
      </c>
      <c r="F2359" t="str">
        <f>IF('Raw DataSet'!L2359="","Unknown",'Raw DataSet'!L2359)</f>
        <v>Single</v>
      </c>
      <c r="G2359">
        <f>IF('Raw DataSet'!P2359="","Unknown",'Raw DataSet'!P2359)</f>
        <v>48</v>
      </c>
      <c r="H2359" s="3" t="str" cm="1">
        <f t="array" ref="H2359">_xlfn.IFS(G2359&lt;24, "Under 25",G2359&lt;35, "25-34",G2359&lt;45, "35-44",G2359&lt;55, "45-54",TRUE, "Over 55")</f>
        <v>45-54</v>
      </c>
      <c r="I2359" t="str">
        <f>IF('Raw DataSet'!F2359="","Unknown",'Raw DataSet'!F2359)</f>
        <v>R&amp;D</v>
      </c>
      <c r="J2359" t="str">
        <f>IF('Raw DataSet'!K2359="","Unknown",'Raw DataSet'!K2359)</f>
        <v>Research Director</v>
      </c>
      <c r="K2359">
        <f>IF('Raw DataSet'!Q2359="","Unknown",'Raw DataSet'!Q2359)</f>
        <v>1</v>
      </c>
      <c r="L2359" t="str" cm="1">
        <f t="array" ref="L2359">_xlfn.IFS(K2359&lt;10,"0-9",K2359&lt;20,"10-19",TRUE,"20+")</f>
        <v>0-9</v>
      </c>
      <c r="M2359" s="3" t="str">
        <f>'Raw DataSet'!A2359</f>
        <v>No</v>
      </c>
      <c r="N2359">
        <f t="shared" si="72"/>
        <v>0</v>
      </c>
      <c r="O2359">
        <f>IF('Raw DataSet'!W2359="","Unknown",'Raw DataSet'!W2359)</f>
        <v>60800</v>
      </c>
      <c r="P2359" t="str">
        <f t="shared" si="73"/>
        <v>Medium</v>
      </c>
      <c r="Q2359" s="3" t="str">
        <f>IF('Raw DataSet'!M2359="","Unknown",'Raw DataSet'!M2359)</f>
        <v>No</v>
      </c>
      <c r="R2359">
        <f>IF('Raw DataSet'!T2359="","Unknown",'Raw DataSet'!T2359)</f>
        <v>4</v>
      </c>
      <c r="S2359">
        <f>IF('Raw DataSet'!Y2359="","Unknown",'Raw DataSet'!Y2359)</f>
        <v>2</v>
      </c>
      <c r="T2359">
        <f>IF('Raw DataSet'!Z2359="","Unknown",'Raw DataSet'!Z2359)</f>
        <v>5</v>
      </c>
      <c r="U2359">
        <f>IF('Raw DataSet'!AA2359="","Unknown",'Raw DataSet'!AA2359)</f>
        <v>4</v>
      </c>
      <c r="V2359">
        <f>IF('Raw DataSet'!AB2359="","Unknown",'Raw DataSet'!AB2359)</f>
        <v>6</v>
      </c>
      <c r="W2359">
        <f>IF('Raw DataSet'!AC2359="","Unknown",'Raw DataSet'!AC2359)</f>
        <v>12</v>
      </c>
      <c r="X2359" s="3" t="str" cm="1">
        <f t="array" ref="X2359">_xlfn.IFS(W2359&lt;15,"Under 15", W2359&lt;20,"15-19", TRUE,"Over 20")</f>
        <v>Under 15</v>
      </c>
      <c r="Y2359">
        <f>IF('Raw DataSet'!AD2359="","Unknown",'Raw DataSet'!AD2359)</f>
        <v>3</v>
      </c>
      <c r="Z2359">
        <f>IF('Raw DataSet'!AE2359="","Unknown",'Raw DataSet'!AE2359)</f>
        <v>3</v>
      </c>
      <c r="AA2359">
        <f>IF('Raw DataSet'!AF2359="","Unknown",'Raw DataSet'!AF2359)</f>
        <v>0</v>
      </c>
      <c r="AB2359">
        <f>IF('Raw DataSet'!AG2359="","Unknown",'Raw DataSet'!AG2359)</f>
        <v>25</v>
      </c>
      <c r="AC2359">
        <f>IF('Raw DataSet'!AH2359="","Unknown",'Raw DataSet'!AH2359)</f>
        <v>4</v>
      </c>
      <c r="AD2359">
        <f>IF('Raw DataSet'!AI2359="","Unknown",'Raw DataSet'!AI2359)</f>
        <v>1</v>
      </c>
      <c r="AE2359">
        <f>IF('Raw DataSet'!AJ2359="","Unknown",'Raw DataSet'!AJ2359)</f>
        <v>0</v>
      </c>
      <c r="AF2359">
        <f>IF('Raw DataSet'!AK2359="","Unknown",'Raw DataSet'!AK2359)</f>
        <v>0</v>
      </c>
      <c r="AG2359">
        <f>IF('Raw DataSet'!AL2359="","Unknown",'Raw DataSet'!AL2359)</f>
        <v>0</v>
      </c>
    </row>
    <row r="2360" spans="1:33">
      <c r="A2360">
        <f>IF('Raw DataSet'!I2360="","Unknown",'Raw DataSet'!I2360)</f>
        <v>2767</v>
      </c>
      <c r="B2360" s="3" t="str">
        <f>IF('Raw DataSet'!H2360="", "Unknown", 'Raw DataSet'!H2360)</f>
        <v>STAFF-2359</v>
      </c>
      <c r="C2360" t="str">
        <f>IF('Raw DataSet'!J2360="","Unknow",'Raw DataSet'!J2360)</f>
        <v>Female</v>
      </c>
      <c r="D2360" t="str">
        <f>IF('Raw DataSet'!G2360="","Unknown",'Raw DataSet'!G2360)</f>
        <v>Life Sciences</v>
      </c>
      <c r="E2360" t="str">
        <f>IF('Raw DataSet'!R2360="","Unknown",'Raw DataSet'!R2360)</f>
        <v>Bachelor's Degree</v>
      </c>
      <c r="F2360" t="str">
        <f>IF('Raw DataSet'!L2360="","Unknown",'Raw DataSet'!L2360)</f>
        <v>Divorced</v>
      </c>
      <c r="G2360">
        <f>IF('Raw DataSet'!P2360="","Unknown",'Raw DataSet'!P2360)</f>
        <v>29</v>
      </c>
      <c r="H2360" s="3" t="str" cm="1">
        <f t="array" ref="H2360">_xlfn.IFS(G2360&lt;24, "Under 25",G2360&lt;35, "25-34",G2360&lt;45, "35-44",G2360&lt;55, "45-54",TRUE, "Over 55")</f>
        <v>25-34</v>
      </c>
      <c r="I2360" t="str">
        <f>IF('Raw DataSet'!F2360="","Unknown",'Raw DataSet'!F2360)</f>
        <v>R&amp;D</v>
      </c>
      <c r="J2360" t="str">
        <f>IF('Raw DataSet'!K2360="","Unknown",'Raw DataSet'!K2360)</f>
        <v>Research Director</v>
      </c>
      <c r="K2360">
        <f>IF('Raw DataSet'!Q2360="","Unknown",'Raw DataSet'!Q2360)</f>
        <v>1</v>
      </c>
      <c r="L2360" t="str" cm="1">
        <f t="array" ref="L2360">_xlfn.IFS(K2360&lt;10,"0-9",K2360&lt;20,"10-19",TRUE,"20+")</f>
        <v>0-9</v>
      </c>
      <c r="M2360" s="3" t="str">
        <f>'Raw DataSet'!A2360</f>
        <v>No</v>
      </c>
      <c r="N2360">
        <f t="shared" si="72"/>
        <v>0</v>
      </c>
      <c r="O2360">
        <f>IF('Raw DataSet'!W2360="","Unknown",'Raw DataSet'!W2360)</f>
        <v>69600</v>
      </c>
      <c r="P2360" t="str">
        <f t="shared" si="73"/>
        <v>High</v>
      </c>
      <c r="Q2360" s="3" t="str">
        <f>IF('Raw DataSet'!M2360="","Unknown",'Raw DataSet'!M2360)</f>
        <v>No</v>
      </c>
      <c r="R2360">
        <f>IF('Raw DataSet'!T2360="","Unknown",'Raw DataSet'!T2360)</f>
        <v>4</v>
      </c>
      <c r="S2360">
        <f>IF('Raw DataSet'!Y2360="","Unknown",'Raw DataSet'!Y2360)</f>
        <v>2</v>
      </c>
      <c r="T2360">
        <f>IF('Raw DataSet'!Z2360="","Unknown",'Raw DataSet'!Z2360)</f>
        <v>4</v>
      </c>
      <c r="U2360">
        <f>IF('Raw DataSet'!AA2360="","Unknown",'Raw DataSet'!AA2360)</f>
        <v>4</v>
      </c>
      <c r="V2360">
        <f>IF('Raw DataSet'!AB2360="","Unknown",'Raw DataSet'!AB2360)</f>
        <v>3</v>
      </c>
      <c r="W2360">
        <f>IF('Raw DataSet'!AC2360="","Unknown",'Raw DataSet'!AC2360)</f>
        <v>14</v>
      </c>
      <c r="X2360" s="3" t="str" cm="1">
        <f t="array" ref="X2360">_xlfn.IFS(W2360&lt;15,"Under 15", W2360&lt;20,"15-19", TRUE,"Over 20")</f>
        <v>Under 15</v>
      </c>
      <c r="Y2360">
        <f>IF('Raw DataSet'!AD2360="","Unknown",'Raw DataSet'!AD2360)</f>
        <v>3</v>
      </c>
      <c r="Z2360">
        <f>IF('Raw DataSet'!AE2360="","Unknown",'Raw DataSet'!AE2360)</f>
        <v>2</v>
      </c>
      <c r="AA2360">
        <f>IF('Raw DataSet'!AF2360="","Unknown",'Raw DataSet'!AF2360)</f>
        <v>2</v>
      </c>
      <c r="AB2360">
        <f>IF('Raw DataSet'!AG2360="","Unknown",'Raw DataSet'!AG2360)</f>
        <v>9</v>
      </c>
      <c r="AC2360">
        <f>IF('Raw DataSet'!AH2360="","Unknown",'Raw DataSet'!AH2360)</f>
        <v>2</v>
      </c>
      <c r="AD2360">
        <f>IF('Raw DataSet'!AI2360="","Unknown",'Raw DataSet'!AI2360)</f>
        <v>7</v>
      </c>
      <c r="AE2360">
        <f>IF('Raw DataSet'!AJ2360="","Unknown",'Raw DataSet'!AJ2360)</f>
        <v>7</v>
      </c>
      <c r="AF2360">
        <f>IF('Raw DataSet'!AK2360="","Unknown",'Raw DataSet'!AK2360)</f>
        <v>1</v>
      </c>
      <c r="AG2360">
        <f>IF('Raw DataSet'!AL2360="","Unknown",'Raw DataSet'!AL2360)</f>
        <v>7</v>
      </c>
    </row>
    <row r="2361" spans="1:33">
      <c r="A2361">
        <f>IF('Raw DataSet'!I2361="","Unknown",'Raw DataSet'!I2361)</f>
        <v>2768</v>
      </c>
      <c r="B2361" s="3" t="str">
        <f>IF('Raw DataSet'!H2361="", "Unknown", 'Raw DataSet'!H2361)</f>
        <v>STAFF-2360</v>
      </c>
      <c r="C2361" t="str">
        <f>IF('Raw DataSet'!J2361="","Unknow",'Raw DataSet'!J2361)</f>
        <v>Female</v>
      </c>
      <c r="D2361" t="str">
        <f>IF('Raw DataSet'!G2361="","Unknown",'Raw DataSet'!G2361)</f>
        <v>Technical Degree</v>
      </c>
      <c r="E2361" t="str">
        <f>IF('Raw DataSet'!R2361="","Unknown",'Raw DataSet'!R2361)</f>
        <v>Bachelor's Degree</v>
      </c>
      <c r="F2361" t="str">
        <f>IF('Raw DataSet'!L2361="","Unknown",'Raw DataSet'!L2361)</f>
        <v>Married</v>
      </c>
      <c r="G2361">
        <f>IF('Raw DataSet'!P2361="","Unknown",'Raw DataSet'!P2361)</f>
        <v>34</v>
      </c>
      <c r="H2361" s="3" t="str" cm="1">
        <f t="array" ref="H2361">_xlfn.IFS(G2361&lt;24, "Under 25",G2361&lt;35, "25-34",G2361&lt;45, "35-44",G2361&lt;55, "45-54",TRUE, "Over 55")</f>
        <v>25-34</v>
      </c>
      <c r="I2361" t="str">
        <f>IF('Raw DataSet'!F2361="","Unknown",'Raw DataSet'!F2361)</f>
        <v>R&amp;D</v>
      </c>
      <c r="J2361" t="str">
        <f>IF('Raw DataSet'!K2361="","Unknown",'Raw DataSet'!K2361)</f>
        <v>Research Scientist</v>
      </c>
      <c r="K2361">
        <f>IF('Raw DataSet'!Q2361="","Unknown",'Raw DataSet'!Q2361)</f>
        <v>20</v>
      </c>
      <c r="L2361" t="str" cm="1">
        <f t="array" ref="L2361">_xlfn.IFS(K2361&lt;10,"0-9",K2361&lt;20,"10-19",TRUE,"20+")</f>
        <v>20+</v>
      </c>
      <c r="M2361" s="3" t="str">
        <f>'Raw DataSet'!A2361</f>
        <v>No</v>
      </c>
      <c r="N2361">
        <f t="shared" si="72"/>
        <v>0</v>
      </c>
      <c r="O2361">
        <f>IF('Raw DataSet'!W2361="","Unknown",'Raw DataSet'!W2361)</f>
        <v>71200</v>
      </c>
      <c r="P2361" t="str">
        <f t="shared" si="73"/>
        <v>High</v>
      </c>
      <c r="Q2361" s="3" t="str">
        <f>IF('Raw DataSet'!M2361="","Unknown",'Raw DataSet'!M2361)</f>
        <v>No</v>
      </c>
      <c r="R2361">
        <f>IF('Raw DataSet'!T2361="","Unknown",'Raw DataSet'!T2361)</f>
        <v>3</v>
      </c>
      <c r="S2361">
        <f>IF('Raw DataSet'!Y2361="","Unknown",'Raw DataSet'!Y2361)</f>
        <v>4</v>
      </c>
      <c r="T2361">
        <f>IF('Raw DataSet'!Z2361="","Unknown",'Raw DataSet'!Z2361)</f>
        <v>1</v>
      </c>
      <c r="U2361">
        <f>IF('Raw DataSet'!AA2361="","Unknown",'Raw DataSet'!AA2361)</f>
        <v>3</v>
      </c>
      <c r="V2361">
        <f>IF('Raw DataSet'!AB2361="","Unknown",'Raw DataSet'!AB2361)</f>
        <v>0</v>
      </c>
      <c r="W2361">
        <f>IF('Raw DataSet'!AC2361="","Unknown",'Raw DataSet'!AC2361)</f>
        <v>17</v>
      </c>
      <c r="X2361" s="3" t="str" cm="1">
        <f t="array" ref="X2361">_xlfn.IFS(W2361&lt;15,"Under 15", W2361&lt;20,"15-19", TRUE,"Over 20")</f>
        <v>15-19</v>
      </c>
      <c r="Y2361">
        <f>IF('Raw DataSet'!AD2361="","Unknown",'Raw DataSet'!AD2361)</f>
        <v>3</v>
      </c>
      <c r="Z2361">
        <f>IF('Raw DataSet'!AE2361="","Unknown",'Raw DataSet'!AE2361)</f>
        <v>4</v>
      </c>
      <c r="AA2361">
        <f>IF('Raw DataSet'!AF2361="","Unknown",'Raw DataSet'!AF2361)</f>
        <v>0</v>
      </c>
      <c r="AB2361">
        <f>IF('Raw DataSet'!AG2361="","Unknown",'Raw DataSet'!AG2361)</f>
        <v>2</v>
      </c>
      <c r="AC2361">
        <f>IF('Raw DataSet'!AH2361="","Unknown",'Raw DataSet'!AH2361)</f>
        <v>2</v>
      </c>
      <c r="AD2361">
        <f>IF('Raw DataSet'!AI2361="","Unknown",'Raw DataSet'!AI2361)</f>
        <v>1</v>
      </c>
      <c r="AE2361">
        <f>IF('Raw DataSet'!AJ2361="","Unknown",'Raw DataSet'!AJ2361)</f>
        <v>0</v>
      </c>
      <c r="AF2361">
        <f>IF('Raw DataSet'!AK2361="","Unknown",'Raw DataSet'!AK2361)</f>
        <v>0</v>
      </c>
      <c r="AG2361">
        <f>IF('Raw DataSet'!AL2361="","Unknown",'Raw DataSet'!AL2361)</f>
        <v>0</v>
      </c>
    </row>
    <row r="2362" spans="1:33">
      <c r="A2362">
        <f>IF('Raw DataSet'!I2362="","Unknown",'Raw DataSet'!I2362)</f>
        <v>2769</v>
      </c>
      <c r="B2362" s="3" t="str">
        <f>IF('Raw DataSet'!H2362="", "Unknown", 'Raw DataSet'!H2362)</f>
        <v>STAFF-2361</v>
      </c>
      <c r="C2362" t="str">
        <f>IF('Raw DataSet'!J2362="","Unknow",'Raw DataSet'!J2362)</f>
        <v>Male</v>
      </c>
      <c r="D2362" t="str">
        <f>IF('Raw DataSet'!G2362="","Unknown",'Raw DataSet'!G2362)</f>
        <v>Marketing</v>
      </c>
      <c r="E2362" t="str">
        <f>IF('Raw DataSet'!R2362="","Unknown",'Raw DataSet'!R2362)</f>
        <v>Bachelor's Degree</v>
      </c>
      <c r="F2362" t="str">
        <f>IF('Raw DataSet'!L2362="","Unknown",'Raw DataSet'!L2362)</f>
        <v>Married</v>
      </c>
      <c r="G2362">
        <f>IF('Raw DataSet'!P2362="","Unknown",'Raw DataSet'!P2362)</f>
        <v>44</v>
      </c>
      <c r="H2362" s="3" t="str" cm="1">
        <f t="array" ref="H2362">_xlfn.IFS(G2362&lt;24, "Under 25",G2362&lt;35, "25-34",G2362&lt;45, "35-44",G2362&lt;55, "45-54",TRUE, "Over 55")</f>
        <v>35-44</v>
      </c>
      <c r="I2362" t="str">
        <f>IF('Raw DataSet'!F2362="","Unknown",'Raw DataSet'!F2362)</f>
        <v>Sales</v>
      </c>
      <c r="J2362" t="str">
        <f>IF('Raw DataSet'!K2362="","Unknown",'Raw DataSet'!K2362)</f>
        <v>Manager</v>
      </c>
      <c r="K2362">
        <f>IF('Raw DataSet'!Q2362="","Unknown",'Raw DataSet'!Q2362)</f>
        <v>5</v>
      </c>
      <c r="L2362" t="str" cm="1">
        <f t="array" ref="L2362">_xlfn.IFS(K2362&lt;10,"0-9",K2362&lt;20,"10-19",TRUE,"20+")</f>
        <v>0-9</v>
      </c>
      <c r="M2362" s="3" t="str">
        <f>'Raw DataSet'!A2362</f>
        <v>No</v>
      </c>
      <c r="N2362">
        <f t="shared" si="72"/>
        <v>0</v>
      </c>
      <c r="O2362">
        <f>IF('Raw DataSet'!W2362="","Unknown",'Raw DataSet'!W2362)</f>
        <v>70400</v>
      </c>
      <c r="P2362" t="str">
        <f t="shared" si="73"/>
        <v>High</v>
      </c>
      <c r="Q2362" s="3" t="str">
        <f>IF('Raw DataSet'!M2362="","Unknown",'Raw DataSet'!M2362)</f>
        <v>No</v>
      </c>
      <c r="R2362">
        <f>IF('Raw DataSet'!T2362="","Unknown",'Raw DataSet'!T2362)</f>
        <v>2</v>
      </c>
      <c r="S2362">
        <f>IF('Raw DataSet'!Y2362="","Unknown",'Raw DataSet'!Y2362)</f>
        <v>3</v>
      </c>
      <c r="T2362">
        <f>IF('Raw DataSet'!Z2362="","Unknown",'Raw DataSet'!Z2362)</f>
        <v>5</v>
      </c>
      <c r="U2362">
        <f>IF('Raw DataSet'!AA2362="","Unknown",'Raw DataSet'!AA2362)</f>
        <v>2</v>
      </c>
      <c r="V2362">
        <f>IF('Raw DataSet'!AB2362="","Unknown",'Raw DataSet'!AB2362)</f>
        <v>7</v>
      </c>
      <c r="W2362">
        <f>IF('Raw DataSet'!AC2362="","Unknown",'Raw DataSet'!AC2362)</f>
        <v>11</v>
      </c>
      <c r="X2362" s="3" t="str" cm="1">
        <f t="array" ref="X2362">_xlfn.IFS(W2362&lt;15,"Under 15", W2362&lt;20,"15-19", TRUE,"Over 20")</f>
        <v>Under 15</v>
      </c>
      <c r="Y2362">
        <f>IF('Raw DataSet'!AD2362="","Unknown",'Raw DataSet'!AD2362)</f>
        <v>3</v>
      </c>
      <c r="Z2362">
        <f>IF('Raw DataSet'!AE2362="","Unknown",'Raw DataSet'!AE2362)</f>
        <v>3</v>
      </c>
      <c r="AA2362">
        <f>IF('Raw DataSet'!AF2362="","Unknown",'Raw DataSet'!AF2362)</f>
        <v>1</v>
      </c>
      <c r="AB2362">
        <f>IF('Raw DataSet'!AG2362="","Unknown",'Raw DataSet'!AG2362)</f>
        <v>26</v>
      </c>
      <c r="AC2362">
        <f>IF('Raw DataSet'!AH2362="","Unknown",'Raw DataSet'!AH2362)</f>
        <v>3</v>
      </c>
      <c r="AD2362">
        <f>IF('Raw DataSet'!AI2362="","Unknown",'Raw DataSet'!AI2362)</f>
        <v>22</v>
      </c>
      <c r="AE2362">
        <f>IF('Raw DataSet'!AJ2362="","Unknown",'Raw DataSet'!AJ2362)</f>
        <v>9</v>
      </c>
      <c r="AF2362">
        <f>IF('Raw DataSet'!AK2362="","Unknown",'Raw DataSet'!AK2362)</f>
        <v>3</v>
      </c>
      <c r="AG2362">
        <f>IF('Raw DataSet'!AL2362="","Unknown",'Raw DataSet'!AL2362)</f>
        <v>10</v>
      </c>
    </row>
    <row r="2363" spans="1:33">
      <c r="A2363">
        <f>IF('Raw DataSet'!I2363="","Unknown",'Raw DataSet'!I2363)</f>
        <v>2770</v>
      </c>
      <c r="B2363" s="3" t="str">
        <f>IF('Raw DataSet'!H2363="", "Unknown", 'Raw DataSet'!H2363)</f>
        <v>STAFF-2362</v>
      </c>
      <c r="C2363" t="str">
        <f>IF('Raw DataSet'!J2363="","Unknow",'Raw DataSet'!J2363)</f>
        <v>Male</v>
      </c>
      <c r="D2363" t="str">
        <f>IF('Raw DataSet'!G2363="","Unknown",'Raw DataSet'!G2363)</f>
        <v>Marketing</v>
      </c>
      <c r="E2363" t="str">
        <f>IF('Raw DataSet'!R2363="","Unknown",'Raw DataSet'!R2363)</f>
        <v>Doctoral Degree</v>
      </c>
      <c r="F2363" t="str">
        <f>IF('Raw DataSet'!L2363="","Unknown",'Raw DataSet'!L2363)</f>
        <v>Divorced</v>
      </c>
      <c r="G2363">
        <f>IF('Raw DataSet'!P2363="","Unknown",'Raw DataSet'!P2363)</f>
        <v>33</v>
      </c>
      <c r="H2363" s="3" t="str" cm="1">
        <f t="array" ref="H2363">_xlfn.IFS(G2363&lt;24, "Under 25",G2363&lt;35, "25-34",G2363&lt;45, "35-44",G2363&lt;55, "45-54",TRUE, "Over 55")</f>
        <v>25-34</v>
      </c>
      <c r="I2363" t="str">
        <f>IF('Raw DataSet'!F2363="","Unknown",'Raw DataSet'!F2363)</f>
        <v>Sales</v>
      </c>
      <c r="J2363" t="str">
        <f>IF('Raw DataSet'!K2363="","Unknown",'Raw DataSet'!K2363)</f>
        <v>Sales Executive</v>
      </c>
      <c r="K2363">
        <f>IF('Raw DataSet'!Q2363="","Unknown",'Raw DataSet'!Q2363)</f>
        <v>10</v>
      </c>
      <c r="L2363" t="str" cm="1">
        <f t="array" ref="L2363">_xlfn.IFS(K2363&lt;10,"0-9",K2363&lt;20,"10-19",TRUE,"20+")</f>
        <v>10-19</v>
      </c>
      <c r="M2363" s="3" t="str">
        <f>'Raw DataSet'!A2363</f>
        <v>No</v>
      </c>
      <c r="N2363">
        <f t="shared" si="72"/>
        <v>0</v>
      </c>
      <c r="O2363">
        <f>IF('Raw DataSet'!W2363="","Unknown",'Raw DataSet'!W2363)</f>
        <v>65600</v>
      </c>
      <c r="P2363" t="str">
        <f t="shared" si="73"/>
        <v>Medium</v>
      </c>
      <c r="Q2363" s="3" t="str">
        <f>IF('Raw DataSet'!M2363="","Unknown",'Raw DataSet'!M2363)</f>
        <v>Yes</v>
      </c>
      <c r="R2363">
        <f>IF('Raw DataSet'!T2363="","Unknown",'Raw DataSet'!T2363)</f>
        <v>4</v>
      </c>
      <c r="S2363">
        <f>IF('Raw DataSet'!Y2363="","Unknown",'Raw DataSet'!Y2363)</f>
        <v>4</v>
      </c>
      <c r="T2363">
        <f>IF('Raw DataSet'!Z2363="","Unknown",'Raw DataSet'!Z2363)</f>
        <v>3</v>
      </c>
      <c r="U2363">
        <f>IF('Raw DataSet'!AA2363="","Unknown",'Raw DataSet'!AA2363)</f>
        <v>3</v>
      </c>
      <c r="V2363">
        <f>IF('Raw DataSet'!AB2363="","Unknown",'Raw DataSet'!AB2363)</f>
        <v>0</v>
      </c>
      <c r="W2363">
        <f>IF('Raw DataSet'!AC2363="","Unknown",'Raw DataSet'!AC2363)</f>
        <v>14</v>
      </c>
      <c r="X2363" s="3" t="str" cm="1">
        <f t="array" ref="X2363">_xlfn.IFS(W2363&lt;15,"Under 15", W2363&lt;20,"15-19", TRUE,"Over 20")</f>
        <v>Under 15</v>
      </c>
      <c r="Y2363">
        <f>IF('Raw DataSet'!AD2363="","Unknown",'Raw DataSet'!AD2363)</f>
        <v>3</v>
      </c>
      <c r="Z2363">
        <f>IF('Raw DataSet'!AE2363="","Unknown",'Raw DataSet'!AE2363)</f>
        <v>4</v>
      </c>
      <c r="AA2363">
        <f>IF('Raw DataSet'!AF2363="","Unknown",'Raw DataSet'!AF2363)</f>
        <v>2</v>
      </c>
      <c r="AB2363">
        <f>IF('Raw DataSet'!AG2363="","Unknown",'Raw DataSet'!AG2363)</f>
        <v>10</v>
      </c>
      <c r="AC2363">
        <f>IF('Raw DataSet'!AH2363="","Unknown",'Raw DataSet'!AH2363)</f>
        <v>3</v>
      </c>
      <c r="AD2363">
        <f>IF('Raw DataSet'!AI2363="","Unknown",'Raw DataSet'!AI2363)</f>
        <v>9</v>
      </c>
      <c r="AE2363">
        <f>IF('Raw DataSet'!AJ2363="","Unknown",'Raw DataSet'!AJ2363)</f>
        <v>8</v>
      </c>
      <c r="AF2363">
        <f>IF('Raw DataSet'!AK2363="","Unknown",'Raw DataSet'!AK2363)</f>
        <v>0</v>
      </c>
      <c r="AG2363">
        <f>IF('Raw DataSet'!AL2363="","Unknown",'Raw DataSet'!AL2363)</f>
        <v>8</v>
      </c>
    </row>
    <row r="2364" spans="1:33">
      <c r="A2364">
        <f>IF('Raw DataSet'!I2364="","Unknown",'Raw DataSet'!I2364)</f>
        <v>2771</v>
      </c>
      <c r="B2364" s="3" t="str">
        <f>IF('Raw DataSet'!H2364="", "Unknown", 'Raw DataSet'!H2364)</f>
        <v>STAFF-2363</v>
      </c>
      <c r="C2364" t="str">
        <f>IF('Raw DataSet'!J2364="","Unknow",'Raw DataSet'!J2364)</f>
        <v>Female</v>
      </c>
      <c r="D2364" t="str">
        <f>IF('Raw DataSet'!G2364="","Unknown",'Raw DataSet'!G2364)</f>
        <v>Life Sciences</v>
      </c>
      <c r="E2364" t="str">
        <f>IF('Raw DataSet'!R2364="","Unknown",'Raw DataSet'!R2364)</f>
        <v>Bachelor's Degree</v>
      </c>
      <c r="F2364" t="str">
        <f>IF('Raw DataSet'!L2364="","Unknown",'Raw DataSet'!L2364)</f>
        <v>Single</v>
      </c>
      <c r="G2364">
        <f>IF('Raw DataSet'!P2364="","Unknown",'Raw DataSet'!P2364)</f>
        <v>19</v>
      </c>
      <c r="H2364" s="3" t="str" cm="1">
        <f t="array" ref="H2364">_xlfn.IFS(G2364&lt;24, "Under 25",G2364&lt;35, "25-34",G2364&lt;45, "35-44",G2364&lt;55, "45-54",TRUE, "Over 55")</f>
        <v>Under 25</v>
      </c>
      <c r="I2364" t="str">
        <f>IF('Raw DataSet'!F2364="","Unknown",'Raw DataSet'!F2364)</f>
        <v>R&amp;D</v>
      </c>
      <c r="J2364" t="str">
        <f>IF('Raw DataSet'!K2364="","Unknown",'Raw DataSet'!K2364)</f>
        <v>Research Scientist</v>
      </c>
      <c r="K2364">
        <f>IF('Raw DataSet'!Q2364="","Unknown",'Raw DataSet'!Q2364)</f>
        <v>25</v>
      </c>
      <c r="L2364" t="str" cm="1">
        <f t="array" ref="L2364">_xlfn.IFS(K2364&lt;10,"0-9",K2364&lt;20,"10-19",TRUE,"20+")</f>
        <v>20+</v>
      </c>
      <c r="M2364" s="3" t="str">
        <f>'Raw DataSet'!A2364</f>
        <v>No</v>
      </c>
      <c r="N2364">
        <f t="shared" si="72"/>
        <v>0</v>
      </c>
      <c r="O2364">
        <f>IF('Raw DataSet'!W2364="","Unknown",'Raw DataSet'!W2364)</f>
        <v>45600</v>
      </c>
      <c r="P2364" t="str">
        <f t="shared" si="73"/>
        <v>Medium</v>
      </c>
      <c r="Q2364" s="3" t="str">
        <f>IF('Raw DataSet'!M2364="","Unknown",'Raw DataSet'!M2364)</f>
        <v>Yes</v>
      </c>
      <c r="R2364">
        <f>IF('Raw DataSet'!T2364="","Unknown",'Raw DataSet'!T2364)</f>
        <v>2</v>
      </c>
      <c r="S2364">
        <f>IF('Raw DataSet'!Y2364="","Unknown",'Raw DataSet'!Y2364)</f>
        <v>4</v>
      </c>
      <c r="T2364">
        <f>IF('Raw DataSet'!Z2364="","Unknown",'Raw DataSet'!Z2364)</f>
        <v>1</v>
      </c>
      <c r="U2364">
        <f>IF('Raw DataSet'!AA2364="","Unknown",'Raw DataSet'!AA2364)</f>
        <v>4</v>
      </c>
      <c r="V2364">
        <f>IF('Raw DataSet'!AB2364="","Unknown",'Raw DataSet'!AB2364)</f>
        <v>1</v>
      </c>
      <c r="W2364">
        <f>IF('Raw DataSet'!AC2364="","Unknown",'Raw DataSet'!AC2364)</f>
        <v>12</v>
      </c>
      <c r="X2364" s="3" t="str" cm="1">
        <f t="array" ref="X2364">_xlfn.IFS(W2364&lt;15,"Under 15", W2364&lt;20,"15-19", TRUE,"Over 20")</f>
        <v>Under 15</v>
      </c>
      <c r="Y2364">
        <f>IF('Raw DataSet'!AD2364="","Unknown",'Raw DataSet'!AD2364)</f>
        <v>3</v>
      </c>
      <c r="Z2364">
        <f>IF('Raw DataSet'!AE2364="","Unknown",'Raw DataSet'!AE2364)</f>
        <v>4</v>
      </c>
      <c r="AA2364">
        <f>IF('Raw DataSet'!AF2364="","Unknown",'Raw DataSet'!AF2364)</f>
        <v>0</v>
      </c>
      <c r="AB2364">
        <f>IF('Raw DataSet'!AG2364="","Unknown",'Raw DataSet'!AG2364)</f>
        <v>1</v>
      </c>
      <c r="AC2364">
        <f>IF('Raw DataSet'!AH2364="","Unknown",'Raw DataSet'!AH2364)</f>
        <v>3</v>
      </c>
      <c r="AD2364">
        <f>IF('Raw DataSet'!AI2364="","Unknown",'Raw DataSet'!AI2364)</f>
        <v>1</v>
      </c>
      <c r="AE2364">
        <f>IF('Raw DataSet'!AJ2364="","Unknown",'Raw DataSet'!AJ2364)</f>
        <v>0</v>
      </c>
      <c r="AF2364">
        <f>IF('Raw DataSet'!AK2364="","Unknown",'Raw DataSet'!AK2364)</f>
        <v>0</v>
      </c>
      <c r="AG2364">
        <f>IF('Raw DataSet'!AL2364="","Unknown",'Raw DataSet'!AL2364)</f>
        <v>1</v>
      </c>
    </row>
    <row r="2365" spans="1:33">
      <c r="A2365">
        <f>IF('Raw DataSet'!I2365="","Unknown",'Raw DataSet'!I2365)</f>
        <v>2772</v>
      </c>
      <c r="B2365" s="3" t="str">
        <f>IF('Raw DataSet'!H2365="", "Unknown", 'Raw DataSet'!H2365)</f>
        <v>STAFF-2364</v>
      </c>
      <c r="C2365" t="str">
        <f>IF('Raw DataSet'!J2365="","Unknow",'Raw DataSet'!J2365)</f>
        <v>Male</v>
      </c>
      <c r="D2365" t="str">
        <f>IF('Raw DataSet'!G2365="","Unknown",'Raw DataSet'!G2365)</f>
        <v>Life Sciences</v>
      </c>
      <c r="E2365" t="str">
        <f>IF('Raw DataSet'!R2365="","Unknown",'Raw DataSet'!R2365)</f>
        <v>Associates Degree</v>
      </c>
      <c r="F2365" t="str">
        <f>IF('Raw DataSet'!L2365="","Unknown",'Raw DataSet'!L2365)</f>
        <v>Married</v>
      </c>
      <c r="G2365">
        <f>IF('Raw DataSet'!P2365="","Unknown",'Raw DataSet'!P2365)</f>
        <v>23</v>
      </c>
      <c r="H2365" s="3" t="str" cm="1">
        <f t="array" ref="H2365">_xlfn.IFS(G2365&lt;24, "Under 25",G2365&lt;35, "25-34",G2365&lt;45, "35-44",G2365&lt;55, "45-54",TRUE, "Over 55")</f>
        <v>Under 25</v>
      </c>
      <c r="I2365" t="str">
        <f>IF('Raw DataSet'!F2365="","Unknown",'Raw DataSet'!F2365)</f>
        <v>R&amp;D</v>
      </c>
      <c r="J2365" t="str">
        <f>IF('Raw DataSet'!K2365="","Unknown",'Raw DataSet'!K2365)</f>
        <v>Research Scientist</v>
      </c>
      <c r="K2365">
        <f>IF('Raw DataSet'!Q2365="","Unknown",'Raw DataSet'!Q2365)</f>
        <v>1</v>
      </c>
      <c r="L2365" t="str" cm="1">
        <f t="array" ref="L2365">_xlfn.IFS(K2365&lt;10,"0-9",K2365&lt;20,"10-19",TRUE,"20+")</f>
        <v>0-9</v>
      </c>
      <c r="M2365" s="3" t="str">
        <f>'Raw DataSet'!A2365</f>
        <v>No</v>
      </c>
      <c r="N2365">
        <f t="shared" si="72"/>
        <v>0</v>
      </c>
      <c r="O2365">
        <f>IF('Raw DataSet'!W2365="","Unknown",'Raw DataSet'!W2365)</f>
        <v>37600</v>
      </c>
      <c r="P2365" t="str">
        <f t="shared" si="73"/>
        <v>Low</v>
      </c>
      <c r="Q2365" s="3" t="str">
        <f>IF('Raw DataSet'!M2365="","Unknown",'Raw DataSet'!M2365)</f>
        <v>No</v>
      </c>
      <c r="R2365">
        <f>IF('Raw DataSet'!T2365="","Unknown",'Raw DataSet'!T2365)</f>
        <v>4</v>
      </c>
      <c r="S2365">
        <f>IF('Raw DataSet'!Y2365="","Unknown",'Raw DataSet'!Y2365)</f>
        <v>3</v>
      </c>
      <c r="T2365">
        <f>IF('Raw DataSet'!Z2365="","Unknown",'Raw DataSet'!Z2365)</f>
        <v>1</v>
      </c>
      <c r="U2365">
        <f>IF('Raw DataSet'!AA2365="","Unknown",'Raw DataSet'!AA2365)</f>
        <v>3</v>
      </c>
      <c r="V2365">
        <f>IF('Raw DataSet'!AB2365="","Unknown",'Raw DataSet'!AB2365)</f>
        <v>1</v>
      </c>
      <c r="W2365">
        <f>IF('Raw DataSet'!AC2365="","Unknown",'Raw DataSet'!AC2365)</f>
        <v>22</v>
      </c>
      <c r="X2365" s="3" t="str" cm="1">
        <f t="array" ref="X2365">_xlfn.IFS(W2365&lt;15,"Under 15", W2365&lt;20,"15-19", TRUE,"Over 20")</f>
        <v>Over 20</v>
      </c>
      <c r="Y2365">
        <f>IF('Raw DataSet'!AD2365="","Unknown",'Raw DataSet'!AD2365)</f>
        <v>4</v>
      </c>
      <c r="Z2365">
        <f>IF('Raw DataSet'!AE2365="","Unknown",'Raw DataSet'!AE2365)</f>
        <v>4</v>
      </c>
      <c r="AA2365">
        <f>IF('Raw DataSet'!AF2365="","Unknown",'Raw DataSet'!AF2365)</f>
        <v>1</v>
      </c>
      <c r="AB2365">
        <f>IF('Raw DataSet'!AG2365="","Unknown",'Raw DataSet'!AG2365)</f>
        <v>1</v>
      </c>
      <c r="AC2365">
        <f>IF('Raw DataSet'!AH2365="","Unknown",'Raw DataSet'!AH2365)</f>
        <v>3</v>
      </c>
      <c r="AD2365">
        <f>IF('Raw DataSet'!AI2365="","Unknown",'Raw DataSet'!AI2365)</f>
        <v>1</v>
      </c>
      <c r="AE2365">
        <f>IF('Raw DataSet'!AJ2365="","Unknown",'Raw DataSet'!AJ2365)</f>
        <v>0</v>
      </c>
      <c r="AF2365">
        <f>IF('Raw DataSet'!AK2365="","Unknown",'Raw DataSet'!AK2365)</f>
        <v>0</v>
      </c>
      <c r="AG2365">
        <f>IF('Raw DataSet'!AL2365="","Unknown",'Raw DataSet'!AL2365)</f>
        <v>1</v>
      </c>
    </row>
    <row r="2366" spans="1:33">
      <c r="A2366">
        <f>IF('Raw DataSet'!I2366="","Unknown",'Raw DataSet'!I2366)</f>
        <v>2773</v>
      </c>
      <c r="B2366" s="3" t="str">
        <f>IF('Raw DataSet'!H2366="", "Unknown", 'Raw DataSet'!H2366)</f>
        <v>STAFF-2365</v>
      </c>
      <c r="C2366" t="str">
        <f>IF('Raw DataSet'!J2366="","Unknow",'Raw DataSet'!J2366)</f>
        <v>Male</v>
      </c>
      <c r="D2366" t="str">
        <f>IF('Raw DataSet'!G2366="","Unknown",'Raw DataSet'!G2366)</f>
        <v>Life Sciences</v>
      </c>
      <c r="E2366" t="str">
        <f>IF('Raw DataSet'!R2366="","Unknown",'Raw DataSet'!R2366)</f>
        <v>High School</v>
      </c>
      <c r="F2366" t="str">
        <f>IF('Raw DataSet'!L2366="","Unknown",'Raw DataSet'!L2366)</f>
        <v>Single</v>
      </c>
      <c r="G2366">
        <f>IF('Raw DataSet'!P2366="","Unknown",'Raw DataSet'!P2366)</f>
        <v>25</v>
      </c>
      <c r="H2366" s="3" t="str" cm="1">
        <f t="array" ref="H2366">_xlfn.IFS(G2366&lt;24, "Under 25",G2366&lt;35, "25-34",G2366&lt;45, "35-44",G2366&lt;55, "45-54",TRUE, "Over 55")</f>
        <v>25-34</v>
      </c>
      <c r="I2366" t="str">
        <f>IF('Raw DataSet'!F2366="","Unknown",'Raw DataSet'!F2366)</f>
        <v>Sales</v>
      </c>
      <c r="J2366" t="str">
        <f>IF('Raw DataSet'!K2366="","Unknown",'Raw DataSet'!K2366)</f>
        <v>Sales Representative</v>
      </c>
      <c r="K2366">
        <f>IF('Raw DataSet'!Q2366="","Unknown",'Raw DataSet'!Q2366)</f>
        <v>24</v>
      </c>
      <c r="L2366" t="str" cm="1">
        <f t="array" ref="L2366">_xlfn.IFS(K2366&lt;10,"0-9",K2366&lt;20,"10-19",TRUE,"20+")</f>
        <v>20+</v>
      </c>
      <c r="M2366" s="3" t="str">
        <f>'Raw DataSet'!A2366</f>
        <v>Yes</v>
      </c>
      <c r="N2366">
        <f t="shared" si="72"/>
        <v>1</v>
      </c>
      <c r="O2366">
        <f>IF('Raw DataSet'!W2366="","Unknown",'Raw DataSet'!W2366)</f>
        <v>58400</v>
      </c>
      <c r="P2366" t="str">
        <f t="shared" si="73"/>
        <v>Medium</v>
      </c>
      <c r="Q2366" s="3" t="str">
        <f>IF('Raw DataSet'!M2366="","Unknown",'Raw DataSet'!M2366)</f>
        <v>Yes</v>
      </c>
      <c r="R2366">
        <f>IF('Raw DataSet'!T2366="","Unknown",'Raw DataSet'!T2366)</f>
        <v>3</v>
      </c>
      <c r="S2366">
        <f>IF('Raw DataSet'!Y2366="","Unknown",'Raw DataSet'!Y2366)</f>
        <v>1</v>
      </c>
      <c r="T2366">
        <f>IF('Raw DataSet'!Z2366="","Unknown",'Raw DataSet'!Z2366)</f>
        <v>1</v>
      </c>
      <c r="U2366">
        <f>IF('Raw DataSet'!AA2366="","Unknown",'Raw DataSet'!AA2366)</f>
        <v>4</v>
      </c>
      <c r="V2366">
        <f>IF('Raw DataSet'!AB2366="","Unknown",'Raw DataSet'!AB2366)</f>
        <v>1</v>
      </c>
      <c r="W2366">
        <f>IF('Raw DataSet'!AC2366="","Unknown",'Raw DataSet'!AC2366)</f>
        <v>14</v>
      </c>
      <c r="X2366" s="3" t="str" cm="1">
        <f t="array" ref="X2366">_xlfn.IFS(W2366&lt;15,"Under 15", W2366&lt;20,"15-19", TRUE,"Over 20")</f>
        <v>Under 15</v>
      </c>
      <c r="Y2366">
        <f>IF('Raw DataSet'!AD2366="","Unknown",'Raw DataSet'!AD2366)</f>
        <v>3</v>
      </c>
      <c r="Z2366">
        <f>IF('Raw DataSet'!AE2366="","Unknown",'Raw DataSet'!AE2366)</f>
        <v>4</v>
      </c>
      <c r="AA2366">
        <f>IF('Raw DataSet'!AF2366="","Unknown",'Raw DataSet'!AF2366)</f>
        <v>0</v>
      </c>
      <c r="AB2366">
        <f>IF('Raw DataSet'!AG2366="","Unknown",'Raw DataSet'!AG2366)</f>
        <v>1</v>
      </c>
      <c r="AC2366">
        <f>IF('Raw DataSet'!AH2366="","Unknown",'Raw DataSet'!AH2366)</f>
        <v>3</v>
      </c>
      <c r="AD2366">
        <f>IF('Raw DataSet'!AI2366="","Unknown",'Raw DataSet'!AI2366)</f>
        <v>1</v>
      </c>
      <c r="AE2366">
        <f>IF('Raw DataSet'!AJ2366="","Unknown",'Raw DataSet'!AJ2366)</f>
        <v>0</v>
      </c>
      <c r="AF2366">
        <f>IF('Raw DataSet'!AK2366="","Unknown",'Raw DataSet'!AK2366)</f>
        <v>1</v>
      </c>
      <c r="AG2366">
        <f>IF('Raw DataSet'!AL2366="","Unknown",'Raw DataSet'!AL2366)</f>
        <v>0</v>
      </c>
    </row>
    <row r="2367" spans="1:33">
      <c r="A2367">
        <f>IF('Raw DataSet'!I2367="","Unknown",'Raw DataSet'!I2367)</f>
        <v>2774</v>
      </c>
      <c r="B2367" s="3" t="str">
        <f>IF('Raw DataSet'!H2367="", "Unknown", 'Raw DataSet'!H2367)</f>
        <v>STAFF-2366</v>
      </c>
      <c r="C2367" t="str">
        <f>IF('Raw DataSet'!J2367="","Unknow",'Raw DataSet'!J2367)</f>
        <v>Male</v>
      </c>
      <c r="D2367" t="str">
        <f>IF('Raw DataSet'!G2367="","Unknown",'Raw DataSet'!G2367)</f>
        <v>Life Sciences</v>
      </c>
      <c r="E2367" t="str">
        <f>IF('Raw DataSet'!R2367="","Unknown",'Raw DataSet'!R2367)</f>
        <v>Associates Degree</v>
      </c>
      <c r="F2367" t="str">
        <f>IF('Raw DataSet'!L2367="","Unknown",'Raw DataSet'!L2367)</f>
        <v>Single</v>
      </c>
      <c r="G2367">
        <f>IF('Raw DataSet'!P2367="","Unknown",'Raw DataSet'!P2367)</f>
        <v>26</v>
      </c>
      <c r="H2367" s="3" t="str" cm="1">
        <f t="array" ref="H2367">_xlfn.IFS(G2367&lt;24, "Under 25",G2367&lt;35, "25-34",G2367&lt;45, "35-44",G2367&lt;55, "45-54",TRUE, "Over 55")</f>
        <v>25-34</v>
      </c>
      <c r="I2367" t="str">
        <f>IF('Raw DataSet'!F2367="","Unknown",'Raw DataSet'!F2367)</f>
        <v>R&amp;D</v>
      </c>
      <c r="J2367" t="str">
        <f>IF('Raw DataSet'!K2367="","Unknown",'Raw DataSet'!K2367)</f>
        <v>Research Scientist</v>
      </c>
      <c r="K2367">
        <f>IF('Raw DataSet'!Q2367="","Unknown",'Raw DataSet'!Q2367)</f>
        <v>4</v>
      </c>
      <c r="L2367" t="str" cm="1">
        <f t="array" ref="L2367">_xlfn.IFS(K2367&lt;10,"0-9",K2367&lt;20,"10-19",TRUE,"20+")</f>
        <v>0-9</v>
      </c>
      <c r="M2367" s="3" t="str">
        <f>'Raw DataSet'!A2367</f>
        <v>No</v>
      </c>
      <c r="N2367">
        <f t="shared" si="72"/>
        <v>0</v>
      </c>
      <c r="O2367">
        <f>IF('Raw DataSet'!W2367="","Unknown",'Raw DataSet'!W2367)</f>
        <v>42400</v>
      </c>
      <c r="P2367" t="str">
        <f t="shared" si="73"/>
        <v>Medium</v>
      </c>
      <c r="Q2367" s="3" t="str">
        <f>IF('Raw DataSet'!M2367="","Unknown",'Raw DataSet'!M2367)</f>
        <v>Yes</v>
      </c>
      <c r="R2367">
        <f>IF('Raw DataSet'!T2367="","Unknown",'Raw DataSet'!T2367)</f>
        <v>3</v>
      </c>
      <c r="S2367">
        <f>IF('Raw DataSet'!Y2367="","Unknown",'Raw DataSet'!Y2367)</f>
        <v>3</v>
      </c>
      <c r="T2367">
        <f>IF('Raw DataSet'!Z2367="","Unknown",'Raw DataSet'!Z2367)</f>
        <v>1</v>
      </c>
      <c r="U2367">
        <f>IF('Raw DataSet'!AA2367="","Unknown",'Raw DataSet'!AA2367)</f>
        <v>4</v>
      </c>
      <c r="V2367">
        <f>IF('Raw DataSet'!AB2367="","Unknown",'Raw DataSet'!AB2367)</f>
        <v>1</v>
      </c>
      <c r="W2367">
        <f>IF('Raw DataSet'!AC2367="","Unknown",'Raw DataSet'!AC2367)</f>
        <v>20</v>
      </c>
      <c r="X2367" s="3" t="str" cm="1">
        <f t="array" ref="X2367">_xlfn.IFS(W2367&lt;15,"Under 15", W2367&lt;20,"15-19", TRUE,"Over 20")</f>
        <v>Over 20</v>
      </c>
      <c r="Y2367">
        <f>IF('Raw DataSet'!AD2367="","Unknown",'Raw DataSet'!AD2367)</f>
        <v>4</v>
      </c>
      <c r="Z2367">
        <f>IF('Raw DataSet'!AE2367="","Unknown",'Raw DataSet'!AE2367)</f>
        <v>2</v>
      </c>
      <c r="AA2367">
        <f>IF('Raw DataSet'!AF2367="","Unknown",'Raw DataSet'!AF2367)</f>
        <v>0</v>
      </c>
      <c r="AB2367">
        <f>IF('Raw DataSet'!AG2367="","Unknown",'Raw DataSet'!AG2367)</f>
        <v>8</v>
      </c>
      <c r="AC2367">
        <f>IF('Raw DataSet'!AH2367="","Unknown",'Raw DataSet'!AH2367)</f>
        <v>2</v>
      </c>
      <c r="AD2367">
        <f>IF('Raw DataSet'!AI2367="","Unknown",'Raw DataSet'!AI2367)</f>
        <v>8</v>
      </c>
      <c r="AE2367">
        <f>IF('Raw DataSet'!AJ2367="","Unknown",'Raw DataSet'!AJ2367)</f>
        <v>5</v>
      </c>
      <c r="AF2367">
        <f>IF('Raw DataSet'!AK2367="","Unknown",'Raw DataSet'!AK2367)</f>
        <v>2</v>
      </c>
      <c r="AG2367">
        <f>IF('Raw DataSet'!AL2367="","Unknown",'Raw DataSet'!AL2367)</f>
        <v>2</v>
      </c>
    </row>
    <row r="2368" spans="1:33">
      <c r="A2368">
        <f>IF('Raw DataSet'!I2368="","Unknown",'Raw DataSet'!I2368)</f>
        <v>2775</v>
      </c>
      <c r="B2368" s="3" t="str">
        <f>IF('Raw DataSet'!H2368="", "Unknown", 'Raw DataSet'!H2368)</f>
        <v>STAFF-2367</v>
      </c>
      <c r="C2368" t="str">
        <f>IF('Raw DataSet'!J2368="","Unknow",'Raw DataSet'!J2368)</f>
        <v>Female</v>
      </c>
      <c r="D2368" t="str">
        <f>IF('Raw DataSet'!G2368="","Unknown",'Raw DataSet'!G2368)</f>
        <v>Marketing</v>
      </c>
      <c r="E2368" t="str">
        <f>IF('Raw DataSet'!R2368="","Unknown",'Raw DataSet'!R2368)</f>
        <v>Bachelor's Degree</v>
      </c>
      <c r="F2368" t="str">
        <f>IF('Raw DataSet'!L2368="","Unknown",'Raw DataSet'!L2368)</f>
        <v>Single</v>
      </c>
      <c r="G2368">
        <f>IF('Raw DataSet'!P2368="","Unknown",'Raw DataSet'!P2368)</f>
        <v>45</v>
      </c>
      <c r="H2368" s="3" t="str" cm="1">
        <f t="array" ref="H2368">_xlfn.IFS(G2368&lt;24, "Under 25",G2368&lt;35, "25-34",G2368&lt;45, "35-44",G2368&lt;55, "45-54",TRUE, "Over 55")</f>
        <v>45-54</v>
      </c>
      <c r="I2368" t="str">
        <f>IF('Raw DataSet'!F2368="","Unknown",'Raw DataSet'!F2368)</f>
        <v>Sales</v>
      </c>
      <c r="J2368" t="str">
        <f>IF('Raw DataSet'!K2368="","Unknown",'Raw DataSet'!K2368)</f>
        <v>Manager</v>
      </c>
      <c r="K2368">
        <f>IF('Raw DataSet'!Q2368="","Unknown",'Raw DataSet'!Q2368)</f>
        <v>2</v>
      </c>
      <c r="L2368" t="str" cm="1">
        <f t="array" ref="L2368">_xlfn.IFS(K2368&lt;10,"0-9",K2368&lt;20,"10-19",TRUE,"20+")</f>
        <v>0-9</v>
      </c>
      <c r="M2368" s="3" t="str">
        <f>'Raw DataSet'!A2368</f>
        <v>Yes</v>
      </c>
      <c r="N2368">
        <f t="shared" si="72"/>
        <v>1</v>
      </c>
      <c r="O2368">
        <f>IF('Raw DataSet'!W2368="","Unknown",'Raw DataSet'!W2368)</f>
        <v>75200</v>
      </c>
      <c r="P2368" t="str">
        <f t="shared" si="73"/>
        <v>High</v>
      </c>
      <c r="Q2368" s="3" t="str">
        <f>IF('Raw DataSet'!M2368="","Unknown",'Raw DataSet'!M2368)</f>
        <v>Yes</v>
      </c>
      <c r="R2368">
        <f>IF('Raw DataSet'!T2368="","Unknown",'Raw DataSet'!T2368)</f>
        <v>1</v>
      </c>
      <c r="S2368">
        <f>IF('Raw DataSet'!Y2368="","Unknown",'Raw DataSet'!Y2368)</f>
        <v>1</v>
      </c>
      <c r="T2368">
        <f>IF('Raw DataSet'!Z2368="","Unknown",'Raw DataSet'!Z2368)</f>
        <v>5</v>
      </c>
      <c r="U2368">
        <f>IF('Raw DataSet'!AA2368="","Unknown",'Raw DataSet'!AA2368)</f>
        <v>2</v>
      </c>
      <c r="V2368">
        <f>IF('Raw DataSet'!AB2368="","Unknown",'Raw DataSet'!AB2368)</f>
        <v>2</v>
      </c>
      <c r="W2368">
        <f>IF('Raw DataSet'!AC2368="","Unknown",'Raw DataSet'!AC2368)</f>
        <v>16</v>
      </c>
      <c r="X2368" s="3" t="str" cm="1">
        <f t="array" ref="X2368">_xlfn.IFS(W2368&lt;15,"Under 15", W2368&lt;20,"15-19", TRUE,"Over 20")</f>
        <v>15-19</v>
      </c>
      <c r="Y2368">
        <f>IF('Raw DataSet'!AD2368="","Unknown",'Raw DataSet'!AD2368)</f>
        <v>3</v>
      </c>
      <c r="Z2368">
        <f>IF('Raw DataSet'!AE2368="","Unknown",'Raw DataSet'!AE2368)</f>
        <v>1</v>
      </c>
      <c r="AA2368">
        <f>IF('Raw DataSet'!AF2368="","Unknown",'Raw DataSet'!AF2368)</f>
        <v>0</v>
      </c>
      <c r="AB2368">
        <f>IF('Raw DataSet'!AG2368="","Unknown",'Raw DataSet'!AG2368)</f>
        <v>26</v>
      </c>
      <c r="AC2368">
        <f>IF('Raw DataSet'!AH2368="","Unknown",'Raw DataSet'!AH2368)</f>
        <v>3</v>
      </c>
      <c r="AD2368">
        <f>IF('Raw DataSet'!AI2368="","Unknown",'Raw DataSet'!AI2368)</f>
        <v>24</v>
      </c>
      <c r="AE2368">
        <f>IF('Raw DataSet'!AJ2368="","Unknown",'Raw DataSet'!AJ2368)</f>
        <v>10</v>
      </c>
      <c r="AF2368">
        <f>IF('Raw DataSet'!AK2368="","Unknown",'Raw DataSet'!AK2368)</f>
        <v>1</v>
      </c>
      <c r="AG2368">
        <f>IF('Raw DataSet'!AL2368="","Unknown",'Raw DataSet'!AL2368)</f>
        <v>11</v>
      </c>
    </row>
    <row r="2369" spans="1:33">
      <c r="A2369">
        <f>IF('Raw DataSet'!I2369="","Unknown",'Raw DataSet'!I2369)</f>
        <v>2776</v>
      </c>
      <c r="B2369" s="3" t="str">
        <f>IF('Raw DataSet'!H2369="", "Unknown", 'Raw DataSet'!H2369)</f>
        <v>STAFF-2368</v>
      </c>
      <c r="C2369" t="str">
        <f>IF('Raw DataSet'!J2369="","Unknow",'Raw DataSet'!J2369)</f>
        <v>Male</v>
      </c>
      <c r="D2369" t="str">
        <f>IF('Raw DataSet'!G2369="","Unknown",'Raw DataSet'!G2369)</f>
        <v>Medical</v>
      </c>
      <c r="E2369" t="str">
        <f>IF('Raw DataSet'!R2369="","Unknown",'Raw DataSet'!R2369)</f>
        <v>High School</v>
      </c>
      <c r="F2369" t="str">
        <f>IF('Raw DataSet'!L2369="","Unknown",'Raw DataSet'!L2369)</f>
        <v>Divorced</v>
      </c>
      <c r="G2369">
        <f>IF('Raw DataSet'!P2369="","Unknown",'Raw DataSet'!P2369)</f>
        <v>55</v>
      </c>
      <c r="H2369" s="3" t="str" cm="1">
        <f t="array" ref="H2369">_xlfn.IFS(G2369&lt;24, "Under 25",G2369&lt;35, "25-34",G2369&lt;45, "35-44",G2369&lt;55, "45-54",TRUE, "Over 55")</f>
        <v>Over 55</v>
      </c>
      <c r="I2369" t="str">
        <f>IF('Raw DataSet'!F2369="","Unknown",'Raw DataSet'!F2369)</f>
        <v>R&amp;D</v>
      </c>
      <c r="J2369" t="str">
        <f>IF('Raw DataSet'!K2369="","Unknown",'Raw DataSet'!K2369)</f>
        <v>Healthcare Representative</v>
      </c>
      <c r="K2369">
        <f>IF('Raw DataSet'!Q2369="","Unknown",'Raw DataSet'!Q2369)</f>
        <v>8</v>
      </c>
      <c r="L2369" t="str" cm="1">
        <f t="array" ref="L2369">_xlfn.IFS(K2369&lt;10,"0-9",K2369&lt;20,"10-19",TRUE,"20+")</f>
        <v>0-9</v>
      </c>
      <c r="M2369" s="3" t="str">
        <f>'Raw DataSet'!A2369</f>
        <v>No</v>
      </c>
      <c r="N2369">
        <f t="shared" si="72"/>
        <v>0</v>
      </c>
      <c r="O2369">
        <f>IF('Raw DataSet'!W2369="","Unknown",'Raw DataSet'!W2369)</f>
        <v>29600</v>
      </c>
      <c r="P2369" t="str">
        <f t="shared" si="73"/>
        <v>Low</v>
      </c>
      <c r="Q2369" s="3" t="str">
        <f>IF('Raw DataSet'!M2369="","Unknown",'Raw DataSet'!M2369)</f>
        <v>Yes</v>
      </c>
      <c r="R2369">
        <f>IF('Raw DataSet'!T2369="","Unknown",'Raw DataSet'!T2369)</f>
        <v>4</v>
      </c>
      <c r="S2369">
        <f>IF('Raw DataSet'!Y2369="","Unknown",'Raw DataSet'!Y2369)</f>
        <v>2</v>
      </c>
      <c r="T2369">
        <f>IF('Raw DataSet'!Z2369="","Unknown",'Raw DataSet'!Z2369)</f>
        <v>4</v>
      </c>
      <c r="U2369">
        <f>IF('Raw DataSet'!AA2369="","Unknown",'Raw DataSet'!AA2369)</f>
        <v>2</v>
      </c>
      <c r="V2369">
        <f>IF('Raw DataSet'!AB2369="","Unknown",'Raw DataSet'!AB2369)</f>
        <v>1</v>
      </c>
      <c r="W2369">
        <f>IF('Raw DataSet'!AC2369="","Unknown",'Raw DataSet'!AC2369)</f>
        <v>15</v>
      </c>
      <c r="X2369" s="3" t="str" cm="1">
        <f t="array" ref="X2369">_xlfn.IFS(W2369&lt;15,"Under 15", W2369&lt;20,"15-19", TRUE,"Over 20")</f>
        <v>15-19</v>
      </c>
      <c r="Y2369">
        <f>IF('Raw DataSet'!AD2369="","Unknown",'Raw DataSet'!AD2369)</f>
        <v>3</v>
      </c>
      <c r="Z2369">
        <f>IF('Raw DataSet'!AE2369="","Unknown",'Raw DataSet'!AE2369)</f>
        <v>4</v>
      </c>
      <c r="AA2369">
        <f>IF('Raw DataSet'!AF2369="","Unknown",'Raw DataSet'!AF2369)</f>
        <v>1</v>
      </c>
      <c r="AB2369">
        <f>IF('Raw DataSet'!AG2369="","Unknown",'Raw DataSet'!AG2369)</f>
        <v>34</v>
      </c>
      <c r="AC2369">
        <f>IF('Raw DataSet'!AH2369="","Unknown",'Raw DataSet'!AH2369)</f>
        <v>3</v>
      </c>
      <c r="AD2369">
        <f>IF('Raw DataSet'!AI2369="","Unknown",'Raw DataSet'!AI2369)</f>
        <v>33</v>
      </c>
      <c r="AE2369">
        <f>IF('Raw DataSet'!AJ2369="","Unknown",'Raw DataSet'!AJ2369)</f>
        <v>9</v>
      </c>
      <c r="AF2369">
        <f>IF('Raw DataSet'!AK2369="","Unknown",'Raw DataSet'!AK2369)</f>
        <v>15</v>
      </c>
      <c r="AG2369">
        <f>IF('Raw DataSet'!AL2369="","Unknown",'Raw DataSet'!AL2369)</f>
        <v>0</v>
      </c>
    </row>
    <row r="2370" spans="1:33">
      <c r="A2370">
        <f>IF('Raw DataSet'!I2370="","Unknown",'Raw DataSet'!I2370)</f>
        <v>2777</v>
      </c>
      <c r="B2370" s="3" t="str">
        <f>IF('Raw DataSet'!H2370="", "Unknown", 'Raw DataSet'!H2370)</f>
        <v>STAFF-2369</v>
      </c>
      <c r="C2370" t="str">
        <f>IF('Raw DataSet'!J2370="","Unknow",'Raw DataSet'!J2370)</f>
        <v>Female</v>
      </c>
      <c r="D2370" t="str">
        <f>IF('Raw DataSet'!G2370="","Unknown",'Raw DataSet'!G2370)</f>
        <v>Life Sciences</v>
      </c>
      <c r="E2370" t="str">
        <f>IF('Raw DataSet'!R2370="","Unknown",'Raw DataSet'!R2370)</f>
        <v>Associates Degree</v>
      </c>
      <c r="F2370" t="str">
        <f>IF('Raw DataSet'!L2370="","Unknown",'Raw DataSet'!L2370)</f>
        <v>Single</v>
      </c>
      <c r="G2370">
        <f>IF('Raw DataSet'!P2370="","Unknown",'Raw DataSet'!P2370)</f>
        <v>21</v>
      </c>
      <c r="H2370" s="3" t="str" cm="1">
        <f t="array" ref="H2370">_xlfn.IFS(G2370&lt;24, "Under 25",G2370&lt;35, "25-34",G2370&lt;45, "35-44",G2370&lt;55, "45-54",TRUE, "Over 55")</f>
        <v>Under 25</v>
      </c>
      <c r="I2370" t="str">
        <f>IF('Raw DataSet'!F2370="","Unknown",'Raw DataSet'!F2370)</f>
        <v>R&amp;D</v>
      </c>
      <c r="J2370" t="str">
        <f>IF('Raw DataSet'!K2370="","Unknown",'Raw DataSet'!K2370)</f>
        <v>Laboratory Technician</v>
      </c>
      <c r="K2370">
        <f>IF('Raw DataSet'!Q2370="","Unknown",'Raw DataSet'!Q2370)</f>
        <v>10</v>
      </c>
      <c r="L2370" t="str" cm="1">
        <f t="array" ref="L2370">_xlfn.IFS(K2370&lt;10,"0-9",K2370&lt;20,"10-19",TRUE,"20+")</f>
        <v>10-19</v>
      </c>
      <c r="M2370" s="3" t="str">
        <f>'Raw DataSet'!A2370</f>
        <v>Yes</v>
      </c>
      <c r="N2370">
        <f t="shared" ref="N2370:N2433" si="74">IF(M2370="Yes",1,0)</f>
        <v>1</v>
      </c>
      <c r="O2370">
        <f>IF('Raw DataSet'!W2370="","Unknown",'Raw DataSet'!W2370)</f>
        <v>36000</v>
      </c>
      <c r="P2370" t="str">
        <f t="shared" si="73"/>
        <v>Low</v>
      </c>
      <c r="Q2370" s="3" t="str">
        <f>IF('Raw DataSet'!M2370="","Unknown",'Raw DataSet'!M2370)</f>
        <v>No</v>
      </c>
      <c r="R2370">
        <f>IF('Raw DataSet'!T2370="","Unknown",'Raw DataSet'!T2370)</f>
        <v>1</v>
      </c>
      <c r="S2370">
        <f>IF('Raw DataSet'!Y2370="","Unknown",'Raw DataSet'!Y2370)</f>
        <v>2</v>
      </c>
      <c r="T2370">
        <f>IF('Raw DataSet'!Z2370="","Unknown",'Raw DataSet'!Z2370)</f>
        <v>1</v>
      </c>
      <c r="U2370">
        <f>IF('Raw DataSet'!AA2370="","Unknown",'Raw DataSet'!AA2370)</f>
        <v>3</v>
      </c>
      <c r="V2370">
        <f>IF('Raw DataSet'!AB2370="","Unknown",'Raw DataSet'!AB2370)</f>
        <v>1</v>
      </c>
      <c r="W2370">
        <f>IF('Raw DataSet'!AC2370="","Unknown",'Raw DataSet'!AC2370)</f>
        <v>20</v>
      </c>
      <c r="X2370" s="3" t="str" cm="1">
        <f t="array" ref="X2370">_xlfn.IFS(W2370&lt;15,"Under 15", W2370&lt;20,"15-19", TRUE,"Over 20")</f>
        <v>Over 20</v>
      </c>
      <c r="Y2370">
        <f>IF('Raw DataSet'!AD2370="","Unknown",'Raw DataSet'!AD2370)</f>
        <v>4</v>
      </c>
      <c r="Z2370">
        <f>IF('Raw DataSet'!AE2370="","Unknown",'Raw DataSet'!AE2370)</f>
        <v>3</v>
      </c>
      <c r="AA2370">
        <f>IF('Raw DataSet'!AF2370="","Unknown",'Raw DataSet'!AF2370)</f>
        <v>0</v>
      </c>
      <c r="AB2370">
        <f>IF('Raw DataSet'!AG2370="","Unknown",'Raw DataSet'!AG2370)</f>
        <v>2</v>
      </c>
      <c r="AC2370">
        <f>IF('Raw DataSet'!AH2370="","Unknown",'Raw DataSet'!AH2370)</f>
        <v>1</v>
      </c>
      <c r="AD2370">
        <f>IF('Raw DataSet'!AI2370="","Unknown",'Raw DataSet'!AI2370)</f>
        <v>2</v>
      </c>
      <c r="AE2370">
        <f>IF('Raw DataSet'!AJ2370="","Unknown",'Raw DataSet'!AJ2370)</f>
        <v>2</v>
      </c>
      <c r="AF2370">
        <f>IF('Raw DataSet'!AK2370="","Unknown",'Raw DataSet'!AK2370)</f>
        <v>2</v>
      </c>
      <c r="AG2370">
        <f>IF('Raw DataSet'!AL2370="","Unknown",'Raw DataSet'!AL2370)</f>
        <v>2</v>
      </c>
    </row>
    <row r="2371" spans="1:33">
      <c r="A2371">
        <f>IF('Raw DataSet'!I2371="","Unknown",'Raw DataSet'!I2371)</f>
        <v>2778</v>
      </c>
      <c r="B2371" s="3" t="str">
        <f>IF('Raw DataSet'!H2371="", "Unknown", 'Raw DataSet'!H2371)</f>
        <v>STAFF-2370</v>
      </c>
      <c r="C2371" t="str">
        <f>IF('Raw DataSet'!J2371="","Unknow",'Raw DataSet'!J2371)</f>
        <v>Female</v>
      </c>
      <c r="D2371" t="str">
        <f>IF('Raw DataSet'!G2371="","Unknown",'Raw DataSet'!G2371)</f>
        <v>Marketing</v>
      </c>
      <c r="E2371" t="str">
        <f>IF('Raw DataSet'!R2371="","Unknown",'Raw DataSet'!R2371)</f>
        <v>Associates Degree</v>
      </c>
      <c r="F2371" t="str">
        <f>IF('Raw DataSet'!L2371="","Unknown",'Raw DataSet'!L2371)</f>
        <v>Married</v>
      </c>
      <c r="G2371">
        <f>IF('Raw DataSet'!P2371="","Unknown",'Raw DataSet'!P2371)</f>
        <v>46</v>
      </c>
      <c r="H2371" s="3" t="str" cm="1">
        <f t="array" ref="H2371">_xlfn.IFS(G2371&lt;24, "Under 25",G2371&lt;35, "25-34",G2371&lt;45, "35-44",G2371&lt;55, "45-54",TRUE, "Over 55")</f>
        <v>45-54</v>
      </c>
      <c r="I2371" t="str">
        <f>IF('Raw DataSet'!F2371="","Unknown",'Raw DataSet'!F2371)</f>
        <v>Sales</v>
      </c>
      <c r="J2371" t="str">
        <f>IF('Raw DataSet'!K2371="","Unknown",'Raw DataSet'!K2371)</f>
        <v>Manager</v>
      </c>
      <c r="K2371">
        <f>IF('Raw DataSet'!Q2371="","Unknown",'Raw DataSet'!Q2371)</f>
        <v>4</v>
      </c>
      <c r="L2371" t="str" cm="1">
        <f t="array" ref="L2371">_xlfn.IFS(K2371&lt;10,"0-9",K2371&lt;20,"10-19",TRUE,"20+")</f>
        <v>0-9</v>
      </c>
      <c r="M2371" s="3" t="str">
        <f>'Raw DataSet'!A2371</f>
        <v>No</v>
      </c>
      <c r="N2371">
        <f t="shared" si="74"/>
        <v>0</v>
      </c>
      <c r="O2371">
        <f>IF('Raw DataSet'!W2371="","Unknown",'Raw DataSet'!W2371)</f>
        <v>26400</v>
      </c>
      <c r="P2371" t="str">
        <f t="shared" ref="P2371:P2434" si="75">IF(O2371 &lt;= QUARTILE($O:$O, 1), "Low",
    IF(O2371 &lt;= QUARTILE($O:$O, 3), "Medium",
       "High"))</f>
        <v>Low</v>
      </c>
      <c r="Q2371" s="3" t="str">
        <f>IF('Raw DataSet'!M2371="","Unknown",'Raw DataSet'!M2371)</f>
        <v>No</v>
      </c>
      <c r="R2371">
        <f>IF('Raw DataSet'!T2371="","Unknown",'Raw DataSet'!T2371)</f>
        <v>4</v>
      </c>
      <c r="S2371">
        <f>IF('Raw DataSet'!Y2371="","Unknown",'Raw DataSet'!Y2371)</f>
        <v>2</v>
      </c>
      <c r="T2371">
        <f>IF('Raw DataSet'!Z2371="","Unknown",'Raw DataSet'!Z2371)</f>
        <v>5</v>
      </c>
      <c r="U2371">
        <f>IF('Raw DataSet'!AA2371="","Unknown",'Raw DataSet'!AA2371)</f>
        <v>2</v>
      </c>
      <c r="V2371">
        <f>IF('Raw DataSet'!AB2371="","Unknown",'Raw DataSet'!AB2371)</f>
        <v>2</v>
      </c>
      <c r="W2371">
        <f>IF('Raw DataSet'!AC2371="","Unknown",'Raw DataSet'!AC2371)</f>
        <v>14</v>
      </c>
      <c r="X2371" s="3" t="str" cm="1">
        <f t="array" ref="X2371">_xlfn.IFS(W2371&lt;15,"Under 15", W2371&lt;20,"15-19", TRUE,"Over 20")</f>
        <v>Under 15</v>
      </c>
      <c r="Y2371">
        <f>IF('Raw DataSet'!AD2371="","Unknown",'Raw DataSet'!AD2371)</f>
        <v>3</v>
      </c>
      <c r="Z2371">
        <f>IF('Raw DataSet'!AE2371="","Unknown",'Raw DataSet'!AE2371)</f>
        <v>3</v>
      </c>
      <c r="AA2371">
        <f>IF('Raw DataSet'!AF2371="","Unknown",'Raw DataSet'!AF2371)</f>
        <v>1</v>
      </c>
      <c r="AB2371">
        <f>IF('Raw DataSet'!AG2371="","Unknown",'Raw DataSet'!AG2371)</f>
        <v>26</v>
      </c>
      <c r="AC2371">
        <f>IF('Raw DataSet'!AH2371="","Unknown",'Raw DataSet'!AH2371)</f>
        <v>3</v>
      </c>
      <c r="AD2371">
        <f>IF('Raw DataSet'!AI2371="","Unknown",'Raw DataSet'!AI2371)</f>
        <v>11</v>
      </c>
      <c r="AE2371">
        <f>IF('Raw DataSet'!AJ2371="","Unknown",'Raw DataSet'!AJ2371)</f>
        <v>4</v>
      </c>
      <c r="AF2371">
        <f>IF('Raw DataSet'!AK2371="","Unknown",'Raw DataSet'!AK2371)</f>
        <v>0</v>
      </c>
      <c r="AG2371">
        <f>IF('Raw DataSet'!AL2371="","Unknown",'Raw DataSet'!AL2371)</f>
        <v>8</v>
      </c>
    </row>
    <row r="2372" spans="1:33">
      <c r="A2372">
        <f>IF('Raw DataSet'!I2372="","Unknown",'Raw DataSet'!I2372)</f>
        <v>2779</v>
      </c>
      <c r="B2372" s="3" t="str">
        <f>IF('Raw DataSet'!H2372="", "Unknown", 'Raw DataSet'!H2372)</f>
        <v>STAFF-2371</v>
      </c>
      <c r="C2372" t="str">
        <f>IF('Raw DataSet'!J2372="","Unknow",'Raw DataSet'!J2372)</f>
        <v>Female</v>
      </c>
      <c r="D2372" t="str">
        <f>IF('Raw DataSet'!G2372="","Unknown",'Raw DataSet'!G2372)</f>
        <v>Marketing</v>
      </c>
      <c r="E2372" t="str">
        <f>IF('Raw DataSet'!R2372="","Unknown",'Raw DataSet'!R2372)</f>
        <v>Bachelor's Degree</v>
      </c>
      <c r="F2372" t="str">
        <f>IF('Raw DataSet'!L2372="","Unknown",'Raw DataSet'!L2372)</f>
        <v>Single</v>
      </c>
      <c r="G2372">
        <f>IF('Raw DataSet'!P2372="","Unknown",'Raw DataSet'!P2372)</f>
        <v>34</v>
      </c>
      <c r="H2372" s="3" t="str" cm="1">
        <f t="array" ref="H2372">_xlfn.IFS(G2372&lt;24, "Under 25",G2372&lt;35, "25-34",G2372&lt;45, "35-44",G2372&lt;55, "45-54",TRUE, "Over 55")</f>
        <v>25-34</v>
      </c>
      <c r="I2372" t="str">
        <f>IF('Raw DataSet'!F2372="","Unknown",'Raw DataSet'!F2372)</f>
        <v>Sales</v>
      </c>
      <c r="J2372" t="str">
        <f>IF('Raw DataSet'!K2372="","Unknown",'Raw DataSet'!K2372)</f>
        <v>Sales Executive</v>
      </c>
      <c r="K2372">
        <f>IF('Raw DataSet'!Q2372="","Unknown",'Raw DataSet'!Q2372)</f>
        <v>2</v>
      </c>
      <c r="L2372" t="str" cm="1">
        <f t="array" ref="L2372">_xlfn.IFS(K2372&lt;10,"0-9",K2372&lt;20,"10-19",TRUE,"20+")</f>
        <v>0-9</v>
      </c>
      <c r="M2372" s="3" t="str">
        <f>'Raw DataSet'!A2372</f>
        <v>No</v>
      </c>
      <c r="N2372">
        <f t="shared" si="74"/>
        <v>0</v>
      </c>
      <c r="O2372">
        <f>IF('Raw DataSet'!W2372="","Unknown",'Raw DataSet'!W2372)</f>
        <v>68800</v>
      </c>
      <c r="P2372" t="str">
        <f t="shared" si="75"/>
        <v>High</v>
      </c>
      <c r="Q2372" s="3" t="str">
        <f>IF('Raw DataSet'!M2372="","Unknown",'Raw DataSet'!M2372)</f>
        <v>Yes</v>
      </c>
      <c r="R2372">
        <f>IF('Raw DataSet'!T2372="","Unknown",'Raw DataSet'!T2372)</f>
        <v>3</v>
      </c>
      <c r="S2372">
        <f>IF('Raw DataSet'!Y2372="","Unknown",'Raw DataSet'!Y2372)</f>
        <v>3</v>
      </c>
      <c r="T2372">
        <f>IF('Raw DataSet'!Z2372="","Unknown",'Raw DataSet'!Z2372)</f>
        <v>2</v>
      </c>
      <c r="U2372">
        <f>IF('Raw DataSet'!AA2372="","Unknown",'Raw DataSet'!AA2372)</f>
        <v>1</v>
      </c>
      <c r="V2372">
        <f>IF('Raw DataSet'!AB2372="","Unknown",'Raw DataSet'!AB2372)</f>
        <v>0</v>
      </c>
      <c r="W2372">
        <f>IF('Raw DataSet'!AC2372="","Unknown",'Raw DataSet'!AC2372)</f>
        <v>12</v>
      </c>
      <c r="X2372" s="3" t="str" cm="1">
        <f t="array" ref="X2372">_xlfn.IFS(W2372&lt;15,"Under 15", W2372&lt;20,"15-19", TRUE,"Over 20")</f>
        <v>Under 15</v>
      </c>
      <c r="Y2372">
        <f>IF('Raw DataSet'!AD2372="","Unknown",'Raw DataSet'!AD2372)</f>
        <v>3</v>
      </c>
      <c r="Z2372">
        <f>IF('Raw DataSet'!AE2372="","Unknown",'Raw DataSet'!AE2372)</f>
        <v>4</v>
      </c>
      <c r="AA2372">
        <f>IF('Raw DataSet'!AF2372="","Unknown",'Raw DataSet'!AF2372)</f>
        <v>0</v>
      </c>
      <c r="AB2372">
        <f>IF('Raw DataSet'!AG2372="","Unknown",'Raw DataSet'!AG2372)</f>
        <v>4</v>
      </c>
      <c r="AC2372">
        <f>IF('Raw DataSet'!AH2372="","Unknown",'Raw DataSet'!AH2372)</f>
        <v>3</v>
      </c>
      <c r="AD2372">
        <f>IF('Raw DataSet'!AI2372="","Unknown",'Raw DataSet'!AI2372)</f>
        <v>3</v>
      </c>
      <c r="AE2372">
        <f>IF('Raw DataSet'!AJ2372="","Unknown",'Raw DataSet'!AJ2372)</f>
        <v>2</v>
      </c>
      <c r="AF2372">
        <f>IF('Raw DataSet'!AK2372="","Unknown",'Raw DataSet'!AK2372)</f>
        <v>0</v>
      </c>
      <c r="AG2372">
        <f>IF('Raw DataSet'!AL2372="","Unknown",'Raw DataSet'!AL2372)</f>
        <v>2</v>
      </c>
    </row>
    <row r="2373" spans="1:33">
      <c r="A2373">
        <f>IF('Raw DataSet'!I2373="","Unknown",'Raw DataSet'!I2373)</f>
        <v>2780</v>
      </c>
      <c r="B2373" s="3" t="str">
        <f>IF('Raw DataSet'!H2373="", "Unknown", 'Raw DataSet'!H2373)</f>
        <v>STAFF-2372</v>
      </c>
      <c r="C2373" t="str">
        <f>IF('Raw DataSet'!J2373="","Unknow",'Raw DataSet'!J2373)</f>
        <v>Male</v>
      </c>
      <c r="D2373" t="str">
        <f>IF('Raw DataSet'!G2373="","Unknown",'Raw DataSet'!G2373)</f>
        <v>Life Sciences</v>
      </c>
      <c r="E2373" t="str">
        <f>IF('Raw DataSet'!R2373="","Unknown",'Raw DataSet'!R2373)</f>
        <v>Bachelor's Degree</v>
      </c>
      <c r="F2373" t="str">
        <f>IF('Raw DataSet'!L2373="","Unknown",'Raw DataSet'!L2373)</f>
        <v>Divorced</v>
      </c>
      <c r="G2373">
        <f>IF('Raw DataSet'!P2373="","Unknown",'Raw DataSet'!P2373)</f>
        <v>51</v>
      </c>
      <c r="H2373" s="3" t="str" cm="1">
        <f t="array" ref="H2373">_xlfn.IFS(G2373&lt;24, "Under 25",G2373&lt;35, "25-34",G2373&lt;45, "35-44",G2373&lt;55, "45-54",TRUE, "Over 55")</f>
        <v>45-54</v>
      </c>
      <c r="I2373" t="str">
        <f>IF('Raw DataSet'!F2373="","Unknown",'Raw DataSet'!F2373)</f>
        <v>Sales</v>
      </c>
      <c r="J2373" t="str">
        <f>IF('Raw DataSet'!K2373="","Unknown",'Raw DataSet'!K2373)</f>
        <v>Manager</v>
      </c>
      <c r="K2373">
        <f>IF('Raw DataSet'!Q2373="","Unknown",'Raw DataSet'!Q2373)</f>
        <v>9</v>
      </c>
      <c r="L2373" t="str" cm="1">
        <f t="array" ref="L2373">_xlfn.IFS(K2373&lt;10,"0-9",K2373&lt;20,"10-19",TRUE,"20+")</f>
        <v>0-9</v>
      </c>
      <c r="M2373" s="3" t="str">
        <f>'Raw DataSet'!A2373</f>
        <v>No</v>
      </c>
      <c r="N2373">
        <f t="shared" si="74"/>
        <v>0</v>
      </c>
      <c r="O2373">
        <f>IF('Raw DataSet'!W2373="","Unknown",'Raw DataSet'!W2373)</f>
        <v>66400</v>
      </c>
      <c r="P2373" t="str">
        <f t="shared" si="75"/>
        <v>Medium</v>
      </c>
      <c r="Q2373" s="3" t="str">
        <f>IF('Raw DataSet'!M2373="","Unknown",'Raw DataSet'!M2373)</f>
        <v>Yes</v>
      </c>
      <c r="R2373">
        <f>IF('Raw DataSet'!T2373="","Unknown",'Raw DataSet'!T2373)</f>
        <v>4</v>
      </c>
      <c r="S2373">
        <f>IF('Raw DataSet'!Y2373="","Unknown",'Raw DataSet'!Y2373)</f>
        <v>3</v>
      </c>
      <c r="T2373">
        <f>IF('Raw DataSet'!Z2373="","Unknown",'Raw DataSet'!Z2373)</f>
        <v>5</v>
      </c>
      <c r="U2373">
        <f>IF('Raw DataSet'!AA2373="","Unknown",'Raw DataSet'!AA2373)</f>
        <v>2</v>
      </c>
      <c r="V2373">
        <f>IF('Raw DataSet'!AB2373="","Unknown",'Raw DataSet'!AB2373)</f>
        <v>4</v>
      </c>
      <c r="W2373">
        <f>IF('Raw DataSet'!AC2373="","Unknown",'Raw DataSet'!AC2373)</f>
        <v>24</v>
      </c>
      <c r="X2373" s="3" t="str" cm="1">
        <f t="array" ref="X2373">_xlfn.IFS(W2373&lt;15,"Under 15", W2373&lt;20,"15-19", TRUE,"Over 20")</f>
        <v>Over 20</v>
      </c>
      <c r="Y2373">
        <f>IF('Raw DataSet'!AD2373="","Unknown",'Raw DataSet'!AD2373)</f>
        <v>4</v>
      </c>
      <c r="Z2373">
        <f>IF('Raw DataSet'!AE2373="","Unknown",'Raw DataSet'!AE2373)</f>
        <v>1</v>
      </c>
      <c r="AA2373">
        <f>IF('Raw DataSet'!AF2373="","Unknown",'Raw DataSet'!AF2373)</f>
        <v>1</v>
      </c>
      <c r="AB2373">
        <f>IF('Raw DataSet'!AG2373="","Unknown",'Raw DataSet'!AG2373)</f>
        <v>31</v>
      </c>
      <c r="AC2373">
        <f>IF('Raw DataSet'!AH2373="","Unknown",'Raw DataSet'!AH2373)</f>
        <v>2</v>
      </c>
      <c r="AD2373">
        <f>IF('Raw DataSet'!AI2373="","Unknown",'Raw DataSet'!AI2373)</f>
        <v>29</v>
      </c>
      <c r="AE2373">
        <f>IF('Raw DataSet'!AJ2373="","Unknown",'Raw DataSet'!AJ2373)</f>
        <v>10</v>
      </c>
      <c r="AF2373">
        <f>IF('Raw DataSet'!AK2373="","Unknown",'Raw DataSet'!AK2373)</f>
        <v>11</v>
      </c>
      <c r="AG2373">
        <f>IF('Raw DataSet'!AL2373="","Unknown",'Raw DataSet'!AL2373)</f>
        <v>10</v>
      </c>
    </row>
    <row r="2374" spans="1:33">
      <c r="A2374">
        <f>IF('Raw DataSet'!I2374="","Unknown",'Raw DataSet'!I2374)</f>
        <v>2781</v>
      </c>
      <c r="B2374" s="3" t="str">
        <f>IF('Raw DataSet'!H2374="", "Unknown", 'Raw DataSet'!H2374)</f>
        <v>STAFF-2373</v>
      </c>
      <c r="C2374" t="str">
        <f>IF('Raw DataSet'!J2374="","Unknow",'Raw DataSet'!J2374)</f>
        <v>Male</v>
      </c>
      <c r="D2374" t="str">
        <f>IF('Raw DataSet'!G2374="","Unknown",'Raw DataSet'!G2374)</f>
        <v>Medical</v>
      </c>
      <c r="E2374" t="str">
        <f>IF('Raw DataSet'!R2374="","Unknown",'Raw DataSet'!R2374)</f>
        <v>Master's Degree</v>
      </c>
      <c r="F2374" t="str">
        <f>IF('Raw DataSet'!L2374="","Unknown",'Raw DataSet'!L2374)</f>
        <v>Single</v>
      </c>
      <c r="G2374">
        <f>IF('Raw DataSet'!P2374="","Unknown",'Raw DataSet'!P2374)</f>
        <v>59</v>
      </c>
      <c r="H2374" s="3" t="str" cm="1">
        <f t="array" ref="H2374">_xlfn.IFS(G2374&lt;24, "Under 25",G2374&lt;35, "25-34",G2374&lt;45, "35-44",G2374&lt;55, "45-54",TRUE, "Over 55")</f>
        <v>Over 55</v>
      </c>
      <c r="I2374" t="str">
        <f>IF('Raw DataSet'!F2374="","Unknown",'Raw DataSet'!F2374)</f>
        <v>R&amp;D</v>
      </c>
      <c r="J2374" t="str">
        <f>IF('Raw DataSet'!K2374="","Unknown",'Raw DataSet'!K2374)</f>
        <v>Manufacturing Director</v>
      </c>
      <c r="K2374">
        <f>IF('Raw DataSet'!Q2374="","Unknown",'Raw DataSet'!Q2374)</f>
        <v>18</v>
      </c>
      <c r="L2374" t="str" cm="1">
        <f t="array" ref="L2374">_xlfn.IFS(K2374&lt;10,"0-9",K2374&lt;20,"10-19",TRUE,"20+")</f>
        <v>10-19</v>
      </c>
      <c r="M2374" s="3" t="str">
        <f>'Raw DataSet'!A2374</f>
        <v>No</v>
      </c>
      <c r="N2374">
        <f t="shared" si="74"/>
        <v>0</v>
      </c>
      <c r="O2374">
        <f>IF('Raw DataSet'!W2374="","Unknown",'Raw DataSet'!W2374)</f>
        <v>53600</v>
      </c>
      <c r="P2374" t="str">
        <f t="shared" si="75"/>
        <v>Medium</v>
      </c>
      <c r="Q2374" s="3" t="str">
        <f>IF('Raw DataSet'!M2374="","Unknown",'Raw DataSet'!M2374)</f>
        <v>No</v>
      </c>
      <c r="R2374">
        <f>IF('Raw DataSet'!T2374="","Unknown",'Raw DataSet'!T2374)</f>
        <v>4</v>
      </c>
      <c r="S2374">
        <f>IF('Raw DataSet'!Y2374="","Unknown",'Raw DataSet'!Y2374)</f>
        <v>3</v>
      </c>
      <c r="T2374">
        <f>IF('Raw DataSet'!Z2374="","Unknown",'Raw DataSet'!Z2374)</f>
        <v>3</v>
      </c>
      <c r="U2374">
        <f>IF('Raw DataSet'!AA2374="","Unknown",'Raw DataSet'!AA2374)</f>
        <v>4</v>
      </c>
      <c r="V2374">
        <f>IF('Raw DataSet'!AB2374="","Unknown",'Raw DataSet'!AB2374)</f>
        <v>6</v>
      </c>
      <c r="W2374">
        <f>IF('Raw DataSet'!AC2374="","Unknown",'Raw DataSet'!AC2374)</f>
        <v>12</v>
      </c>
      <c r="X2374" s="3" t="str" cm="1">
        <f t="array" ref="X2374">_xlfn.IFS(W2374&lt;15,"Under 15", W2374&lt;20,"15-19", TRUE,"Over 20")</f>
        <v>Under 15</v>
      </c>
      <c r="Y2374">
        <f>IF('Raw DataSet'!AD2374="","Unknown",'Raw DataSet'!AD2374)</f>
        <v>3</v>
      </c>
      <c r="Z2374">
        <f>IF('Raw DataSet'!AE2374="","Unknown",'Raw DataSet'!AE2374)</f>
        <v>4</v>
      </c>
      <c r="AA2374">
        <f>IF('Raw DataSet'!AF2374="","Unknown",'Raw DataSet'!AF2374)</f>
        <v>0</v>
      </c>
      <c r="AB2374">
        <f>IF('Raw DataSet'!AG2374="","Unknown",'Raw DataSet'!AG2374)</f>
        <v>25</v>
      </c>
      <c r="AC2374">
        <f>IF('Raw DataSet'!AH2374="","Unknown",'Raw DataSet'!AH2374)</f>
        <v>2</v>
      </c>
      <c r="AD2374">
        <f>IF('Raw DataSet'!AI2374="","Unknown",'Raw DataSet'!AI2374)</f>
        <v>9</v>
      </c>
      <c r="AE2374">
        <f>IF('Raw DataSet'!AJ2374="","Unknown",'Raw DataSet'!AJ2374)</f>
        <v>7</v>
      </c>
      <c r="AF2374">
        <f>IF('Raw DataSet'!AK2374="","Unknown",'Raw DataSet'!AK2374)</f>
        <v>5</v>
      </c>
      <c r="AG2374">
        <f>IF('Raw DataSet'!AL2374="","Unknown",'Raw DataSet'!AL2374)</f>
        <v>4</v>
      </c>
    </row>
    <row r="2375" spans="1:33">
      <c r="A2375">
        <f>IF('Raw DataSet'!I2375="","Unknown",'Raw DataSet'!I2375)</f>
        <v>2782</v>
      </c>
      <c r="B2375" s="3" t="str">
        <f>IF('Raw DataSet'!H2375="", "Unknown", 'Raw DataSet'!H2375)</f>
        <v>STAFF-2374</v>
      </c>
      <c r="C2375" t="str">
        <f>IF('Raw DataSet'!J2375="","Unknow",'Raw DataSet'!J2375)</f>
        <v>Female</v>
      </c>
      <c r="D2375" t="str">
        <f>IF('Raw DataSet'!G2375="","Unknown",'Raw DataSet'!G2375)</f>
        <v>Medical</v>
      </c>
      <c r="E2375" t="str">
        <f>IF('Raw DataSet'!R2375="","Unknown",'Raw DataSet'!R2375)</f>
        <v>Bachelor's Degree</v>
      </c>
      <c r="F2375" t="str">
        <f>IF('Raw DataSet'!L2375="","Unknown",'Raw DataSet'!L2375)</f>
        <v>Divorced</v>
      </c>
      <c r="G2375">
        <f>IF('Raw DataSet'!P2375="","Unknown",'Raw DataSet'!P2375)</f>
        <v>34</v>
      </c>
      <c r="H2375" s="3" t="str" cm="1">
        <f t="array" ref="H2375">_xlfn.IFS(G2375&lt;24, "Under 25",G2375&lt;35, "25-34",G2375&lt;45, "35-44",G2375&lt;55, "45-54",TRUE, "Over 55")</f>
        <v>25-34</v>
      </c>
      <c r="I2375" t="str">
        <f>IF('Raw DataSet'!F2375="","Unknown",'Raw DataSet'!F2375)</f>
        <v>R&amp;D</v>
      </c>
      <c r="J2375" t="str">
        <f>IF('Raw DataSet'!K2375="","Unknown",'Raw DataSet'!K2375)</f>
        <v>Laboratory Technician</v>
      </c>
      <c r="K2375">
        <f>IF('Raw DataSet'!Q2375="","Unknown",'Raw DataSet'!Q2375)</f>
        <v>19</v>
      </c>
      <c r="L2375" t="str" cm="1">
        <f t="array" ref="L2375">_xlfn.IFS(K2375&lt;10,"0-9",K2375&lt;20,"10-19",TRUE,"20+")</f>
        <v>10-19</v>
      </c>
      <c r="M2375" s="3" t="str">
        <f>'Raw DataSet'!A2375</f>
        <v>No</v>
      </c>
      <c r="N2375">
        <f t="shared" si="74"/>
        <v>0</v>
      </c>
      <c r="O2375">
        <f>IF('Raw DataSet'!W2375="","Unknown",'Raw DataSet'!W2375)</f>
        <v>36800</v>
      </c>
      <c r="P2375" t="str">
        <f t="shared" si="75"/>
        <v>Low</v>
      </c>
      <c r="Q2375" s="3" t="str">
        <f>IF('Raw DataSet'!M2375="","Unknown",'Raw DataSet'!M2375)</f>
        <v>No</v>
      </c>
      <c r="R2375">
        <f>IF('Raw DataSet'!T2375="","Unknown",'Raw DataSet'!T2375)</f>
        <v>3</v>
      </c>
      <c r="S2375">
        <f>IF('Raw DataSet'!Y2375="","Unknown",'Raw DataSet'!Y2375)</f>
        <v>3</v>
      </c>
      <c r="T2375">
        <f>IF('Raw DataSet'!Z2375="","Unknown",'Raw DataSet'!Z2375)</f>
        <v>2</v>
      </c>
      <c r="U2375">
        <f>IF('Raw DataSet'!AA2375="","Unknown",'Raw DataSet'!AA2375)</f>
        <v>2</v>
      </c>
      <c r="V2375">
        <f>IF('Raw DataSet'!AB2375="","Unknown",'Raw DataSet'!AB2375)</f>
        <v>4</v>
      </c>
      <c r="W2375">
        <f>IF('Raw DataSet'!AC2375="","Unknown",'Raw DataSet'!AC2375)</f>
        <v>13</v>
      </c>
      <c r="X2375" s="3" t="str" cm="1">
        <f t="array" ref="X2375">_xlfn.IFS(W2375&lt;15,"Under 15", W2375&lt;20,"15-19", TRUE,"Over 20")</f>
        <v>Under 15</v>
      </c>
      <c r="Y2375">
        <f>IF('Raw DataSet'!AD2375="","Unknown",'Raw DataSet'!AD2375)</f>
        <v>3</v>
      </c>
      <c r="Z2375">
        <f>IF('Raw DataSet'!AE2375="","Unknown",'Raw DataSet'!AE2375)</f>
        <v>3</v>
      </c>
      <c r="AA2375">
        <f>IF('Raw DataSet'!AF2375="","Unknown",'Raw DataSet'!AF2375)</f>
        <v>2</v>
      </c>
      <c r="AB2375">
        <f>IF('Raw DataSet'!AG2375="","Unknown",'Raw DataSet'!AG2375)</f>
        <v>15</v>
      </c>
      <c r="AC2375">
        <f>IF('Raw DataSet'!AH2375="","Unknown",'Raw DataSet'!AH2375)</f>
        <v>4</v>
      </c>
      <c r="AD2375">
        <f>IF('Raw DataSet'!AI2375="","Unknown",'Raw DataSet'!AI2375)</f>
        <v>11</v>
      </c>
      <c r="AE2375">
        <f>IF('Raw DataSet'!AJ2375="","Unknown",'Raw DataSet'!AJ2375)</f>
        <v>8</v>
      </c>
      <c r="AF2375">
        <f>IF('Raw DataSet'!AK2375="","Unknown",'Raw DataSet'!AK2375)</f>
        <v>5</v>
      </c>
      <c r="AG2375">
        <f>IF('Raw DataSet'!AL2375="","Unknown",'Raw DataSet'!AL2375)</f>
        <v>10</v>
      </c>
    </row>
    <row r="2376" spans="1:33">
      <c r="A2376">
        <f>IF('Raw DataSet'!I2376="","Unknown",'Raw DataSet'!I2376)</f>
        <v>2783</v>
      </c>
      <c r="B2376" s="3" t="str">
        <f>IF('Raw DataSet'!H2376="", "Unknown", 'Raw DataSet'!H2376)</f>
        <v>STAFF-2375</v>
      </c>
      <c r="C2376" t="str">
        <f>IF('Raw DataSet'!J2376="","Unknow",'Raw DataSet'!J2376)</f>
        <v>Male</v>
      </c>
      <c r="D2376" t="str">
        <f>IF('Raw DataSet'!G2376="","Unknown",'Raw DataSet'!G2376)</f>
        <v>Medical</v>
      </c>
      <c r="E2376" t="str">
        <f>IF('Raw DataSet'!R2376="","Unknown",'Raw DataSet'!R2376)</f>
        <v>Master's Degree</v>
      </c>
      <c r="F2376" t="str">
        <f>IF('Raw DataSet'!L2376="","Unknown",'Raw DataSet'!L2376)</f>
        <v>Single</v>
      </c>
      <c r="G2376">
        <f>IF('Raw DataSet'!P2376="","Unknown",'Raw DataSet'!P2376)</f>
        <v>28</v>
      </c>
      <c r="H2376" s="3" t="str" cm="1">
        <f t="array" ref="H2376">_xlfn.IFS(G2376&lt;24, "Under 25",G2376&lt;35, "25-34",G2376&lt;45, "35-44",G2376&lt;55, "45-54",TRUE, "Over 55")</f>
        <v>25-34</v>
      </c>
      <c r="I2376" t="str">
        <f>IF('Raw DataSet'!F2376="","Unknown",'Raw DataSet'!F2376)</f>
        <v>R&amp;D</v>
      </c>
      <c r="J2376" t="str">
        <f>IF('Raw DataSet'!K2376="","Unknown",'Raw DataSet'!K2376)</f>
        <v>Laboratory Technician</v>
      </c>
      <c r="K2376">
        <f>IF('Raw DataSet'!Q2376="","Unknown",'Raw DataSet'!Q2376)</f>
        <v>1</v>
      </c>
      <c r="L2376" t="str" cm="1">
        <f t="array" ref="L2376">_xlfn.IFS(K2376&lt;10,"0-9",K2376&lt;20,"10-19",TRUE,"20+")</f>
        <v>0-9</v>
      </c>
      <c r="M2376" s="3" t="str">
        <f>'Raw DataSet'!A2376</f>
        <v>No</v>
      </c>
      <c r="N2376">
        <f t="shared" si="74"/>
        <v>0</v>
      </c>
      <c r="O2376">
        <f>IF('Raw DataSet'!W2376="","Unknown",'Raw DataSet'!W2376)</f>
        <v>35200</v>
      </c>
      <c r="P2376" t="str">
        <f t="shared" si="75"/>
        <v>Low</v>
      </c>
      <c r="Q2376" s="3" t="str">
        <f>IF('Raw DataSet'!M2376="","Unknown",'Raw DataSet'!M2376)</f>
        <v>Yes</v>
      </c>
      <c r="R2376">
        <f>IF('Raw DataSet'!T2376="","Unknown",'Raw DataSet'!T2376)</f>
        <v>4</v>
      </c>
      <c r="S2376">
        <f>IF('Raw DataSet'!Y2376="","Unknown",'Raw DataSet'!Y2376)</f>
        <v>3</v>
      </c>
      <c r="T2376">
        <f>IF('Raw DataSet'!Z2376="","Unknown",'Raw DataSet'!Z2376)</f>
        <v>1</v>
      </c>
      <c r="U2376">
        <f>IF('Raw DataSet'!AA2376="","Unknown",'Raw DataSet'!AA2376)</f>
        <v>3</v>
      </c>
      <c r="V2376">
        <f>IF('Raw DataSet'!AB2376="","Unknown",'Raw DataSet'!AB2376)</f>
        <v>0</v>
      </c>
      <c r="W2376">
        <f>IF('Raw DataSet'!AC2376="","Unknown",'Raw DataSet'!AC2376)</f>
        <v>11</v>
      </c>
      <c r="X2376" s="3" t="str" cm="1">
        <f t="array" ref="X2376">_xlfn.IFS(W2376&lt;15,"Under 15", W2376&lt;20,"15-19", TRUE,"Over 20")</f>
        <v>Under 15</v>
      </c>
      <c r="Y2376">
        <f>IF('Raw DataSet'!AD2376="","Unknown",'Raw DataSet'!AD2376)</f>
        <v>3</v>
      </c>
      <c r="Z2376">
        <f>IF('Raw DataSet'!AE2376="","Unknown",'Raw DataSet'!AE2376)</f>
        <v>3</v>
      </c>
      <c r="AA2376">
        <f>IF('Raw DataSet'!AF2376="","Unknown",'Raw DataSet'!AF2376)</f>
        <v>0</v>
      </c>
      <c r="AB2376">
        <f>IF('Raw DataSet'!AG2376="","Unknown",'Raw DataSet'!AG2376)</f>
        <v>5</v>
      </c>
      <c r="AC2376">
        <f>IF('Raw DataSet'!AH2376="","Unknown",'Raw DataSet'!AH2376)</f>
        <v>2</v>
      </c>
      <c r="AD2376">
        <f>IF('Raw DataSet'!AI2376="","Unknown",'Raw DataSet'!AI2376)</f>
        <v>4</v>
      </c>
      <c r="AE2376">
        <f>IF('Raw DataSet'!AJ2376="","Unknown",'Raw DataSet'!AJ2376)</f>
        <v>2</v>
      </c>
      <c r="AF2376">
        <f>IF('Raw DataSet'!AK2376="","Unknown",'Raw DataSet'!AK2376)</f>
        <v>0</v>
      </c>
      <c r="AG2376">
        <f>IF('Raw DataSet'!AL2376="","Unknown",'Raw DataSet'!AL2376)</f>
        <v>2</v>
      </c>
    </row>
    <row r="2377" spans="1:33">
      <c r="A2377">
        <f>IF('Raw DataSet'!I2377="","Unknown",'Raw DataSet'!I2377)</f>
        <v>2784</v>
      </c>
      <c r="B2377" s="3" t="str">
        <f>IF('Raw DataSet'!H2377="", "Unknown", 'Raw DataSet'!H2377)</f>
        <v>STAFF-2376</v>
      </c>
      <c r="C2377" t="str">
        <f>IF('Raw DataSet'!J2377="","Unknow",'Raw DataSet'!J2377)</f>
        <v>Male</v>
      </c>
      <c r="D2377" t="str">
        <f>IF('Raw DataSet'!G2377="","Unknown",'Raw DataSet'!G2377)</f>
        <v>Life Sciences</v>
      </c>
      <c r="E2377" t="str">
        <f>IF('Raw DataSet'!R2377="","Unknown",'Raw DataSet'!R2377)</f>
        <v>Associates Degree</v>
      </c>
      <c r="F2377" t="str">
        <f>IF('Raw DataSet'!L2377="","Unknown",'Raw DataSet'!L2377)</f>
        <v>Divorced</v>
      </c>
      <c r="G2377">
        <f>IF('Raw DataSet'!P2377="","Unknown",'Raw DataSet'!P2377)</f>
        <v>44</v>
      </c>
      <c r="H2377" s="3" t="str" cm="1">
        <f t="array" ref="H2377">_xlfn.IFS(G2377&lt;24, "Under 25",G2377&lt;35, "25-34",G2377&lt;45, "35-44",G2377&lt;55, "45-54",TRUE, "Over 55")</f>
        <v>35-44</v>
      </c>
      <c r="I2377" t="str">
        <f>IF('Raw DataSet'!F2377="","Unknown",'Raw DataSet'!F2377)</f>
        <v>R&amp;D</v>
      </c>
      <c r="J2377" t="str">
        <f>IF('Raw DataSet'!K2377="","Unknown",'Raw DataSet'!K2377)</f>
        <v>Manager</v>
      </c>
      <c r="K2377">
        <f>IF('Raw DataSet'!Q2377="","Unknown",'Raw DataSet'!Q2377)</f>
        <v>4</v>
      </c>
      <c r="L2377" t="str" cm="1">
        <f t="array" ref="L2377">_xlfn.IFS(K2377&lt;10,"0-9",K2377&lt;20,"10-19",TRUE,"20+")</f>
        <v>0-9</v>
      </c>
      <c r="M2377" s="3" t="str">
        <f>'Raw DataSet'!A2377</f>
        <v>No</v>
      </c>
      <c r="N2377">
        <f t="shared" si="74"/>
        <v>0</v>
      </c>
      <c r="O2377">
        <f>IF('Raw DataSet'!W2377="","Unknown",'Raw DataSet'!W2377)</f>
        <v>73600</v>
      </c>
      <c r="P2377" t="str">
        <f t="shared" si="75"/>
        <v>High</v>
      </c>
      <c r="Q2377" s="3" t="str">
        <f>IF('Raw DataSet'!M2377="","Unknown",'Raw DataSet'!M2377)</f>
        <v>No</v>
      </c>
      <c r="R2377">
        <f>IF('Raw DataSet'!T2377="","Unknown",'Raw DataSet'!T2377)</f>
        <v>3</v>
      </c>
      <c r="S2377">
        <f>IF('Raw DataSet'!Y2377="","Unknown",'Raw DataSet'!Y2377)</f>
        <v>4</v>
      </c>
      <c r="T2377">
        <f>IF('Raw DataSet'!Z2377="","Unknown",'Raw DataSet'!Z2377)</f>
        <v>5</v>
      </c>
      <c r="U2377">
        <f>IF('Raw DataSet'!AA2377="","Unknown",'Raw DataSet'!AA2377)</f>
        <v>1</v>
      </c>
      <c r="V2377">
        <f>IF('Raw DataSet'!AB2377="","Unknown",'Raw DataSet'!AB2377)</f>
        <v>1</v>
      </c>
      <c r="W2377">
        <f>IF('Raw DataSet'!AC2377="","Unknown",'Raw DataSet'!AC2377)</f>
        <v>14</v>
      </c>
      <c r="X2377" s="3" t="str" cm="1">
        <f t="array" ref="X2377">_xlfn.IFS(W2377&lt;15,"Under 15", W2377&lt;20,"15-19", TRUE,"Over 20")</f>
        <v>Under 15</v>
      </c>
      <c r="Y2377">
        <f>IF('Raw DataSet'!AD2377="","Unknown",'Raw DataSet'!AD2377)</f>
        <v>3</v>
      </c>
      <c r="Z2377">
        <f>IF('Raw DataSet'!AE2377="","Unknown",'Raw DataSet'!AE2377)</f>
        <v>4</v>
      </c>
      <c r="AA2377">
        <f>IF('Raw DataSet'!AF2377="","Unknown",'Raw DataSet'!AF2377)</f>
        <v>2</v>
      </c>
      <c r="AB2377">
        <f>IF('Raw DataSet'!AG2377="","Unknown",'Raw DataSet'!AG2377)</f>
        <v>26</v>
      </c>
      <c r="AC2377">
        <f>IF('Raw DataSet'!AH2377="","Unknown",'Raw DataSet'!AH2377)</f>
        <v>2</v>
      </c>
      <c r="AD2377">
        <f>IF('Raw DataSet'!AI2377="","Unknown",'Raw DataSet'!AI2377)</f>
        <v>25</v>
      </c>
      <c r="AE2377">
        <f>IF('Raw DataSet'!AJ2377="","Unknown",'Raw DataSet'!AJ2377)</f>
        <v>9</v>
      </c>
      <c r="AF2377">
        <f>IF('Raw DataSet'!AK2377="","Unknown",'Raw DataSet'!AK2377)</f>
        <v>14</v>
      </c>
      <c r="AG2377">
        <f>IF('Raw DataSet'!AL2377="","Unknown",'Raw DataSet'!AL2377)</f>
        <v>13</v>
      </c>
    </row>
    <row r="2378" spans="1:33">
      <c r="A2378">
        <f>IF('Raw DataSet'!I2378="","Unknown",'Raw DataSet'!I2378)</f>
        <v>2785</v>
      </c>
      <c r="B2378" s="3" t="str">
        <f>IF('Raw DataSet'!H2378="", "Unknown", 'Raw DataSet'!H2378)</f>
        <v>STAFF-2377</v>
      </c>
      <c r="C2378" t="str">
        <f>IF('Raw DataSet'!J2378="","Unknow",'Raw DataSet'!J2378)</f>
        <v>Male</v>
      </c>
      <c r="D2378" t="str">
        <f>IF('Raw DataSet'!G2378="","Unknown",'Raw DataSet'!G2378)</f>
        <v>Life Sciences</v>
      </c>
      <c r="E2378" t="str">
        <f>IF('Raw DataSet'!R2378="","Unknown",'Raw DataSet'!R2378)</f>
        <v>Bachelor's Degree</v>
      </c>
      <c r="F2378" t="str">
        <f>IF('Raw DataSet'!L2378="","Unknown",'Raw DataSet'!L2378)</f>
        <v>Married</v>
      </c>
      <c r="G2378">
        <f>IF('Raw DataSet'!P2378="","Unknown",'Raw DataSet'!P2378)</f>
        <v>34</v>
      </c>
      <c r="H2378" s="3" t="str" cm="1">
        <f t="array" ref="H2378">_xlfn.IFS(G2378&lt;24, "Under 25",G2378&lt;35, "25-34",G2378&lt;45, "35-44",G2378&lt;55, "45-54",TRUE, "Over 55")</f>
        <v>25-34</v>
      </c>
      <c r="I2378" t="str">
        <f>IF('Raw DataSet'!F2378="","Unknown",'Raw DataSet'!F2378)</f>
        <v>HR</v>
      </c>
      <c r="J2378" t="str">
        <f>IF('Raw DataSet'!K2378="","Unknown",'Raw DataSet'!K2378)</f>
        <v>Human Resources</v>
      </c>
      <c r="K2378">
        <f>IF('Raw DataSet'!Q2378="","Unknown",'Raw DataSet'!Q2378)</f>
        <v>11</v>
      </c>
      <c r="L2378" t="str" cm="1">
        <f t="array" ref="L2378">_xlfn.IFS(K2378&lt;10,"0-9",K2378&lt;20,"10-19",TRUE,"20+")</f>
        <v>10-19</v>
      </c>
      <c r="M2378" s="3" t="str">
        <f>'Raw DataSet'!A2378</f>
        <v>No</v>
      </c>
      <c r="N2378">
        <f t="shared" si="74"/>
        <v>0</v>
      </c>
      <c r="O2378">
        <f>IF('Raw DataSet'!W2378="","Unknown",'Raw DataSet'!W2378)</f>
        <v>44800</v>
      </c>
      <c r="P2378" t="str">
        <f t="shared" si="75"/>
        <v>Medium</v>
      </c>
      <c r="Q2378" s="3" t="str">
        <f>IF('Raw DataSet'!M2378="","Unknown",'Raw DataSet'!M2378)</f>
        <v>No</v>
      </c>
      <c r="R2378">
        <f>IF('Raw DataSet'!T2378="","Unknown",'Raw DataSet'!T2378)</f>
        <v>3</v>
      </c>
      <c r="S2378">
        <f>IF('Raw DataSet'!Y2378="","Unknown",'Raw DataSet'!Y2378)</f>
        <v>2</v>
      </c>
      <c r="T2378">
        <f>IF('Raw DataSet'!Z2378="","Unknown",'Raw DataSet'!Z2378)</f>
        <v>2</v>
      </c>
      <c r="U2378">
        <f>IF('Raw DataSet'!AA2378="","Unknown",'Raw DataSet'!AA2378)</f>
        <v>2</v>
      </c>
      <c r="V2378">
        <f>IF('Raw DataSet'!AB2378="","Unknown",'Raw DataSet'!AB2378)</f>
        <v>4</v>
      </c>
      <c r="W2378">
        <f>IF('Raw DataSet'!AC2378="","Unknown",'Raw DataSet'!AC2378)</f>
        <v>11</v>
      </c>
      <c r="X2378" s="3" t="str" cm="1">
        <f t="array" ref="X2378">_xlfn.IFS(W2378&lt;15,"Under 15", W2378&lt;20,"15-19", TRUE,"Over 20")</f>
        <v>Under 15</v>
      </c>
      <c r="Y2378">
        <f>IF('Raw DataSet'!AD2378="","Unknown",'Raw DataSet'!AD2378)</f>
        <v>3</v>
      </c>
      <c r="Z2378">
        <f>IF('Raw DataSet'!AE2378="","Unknown",'Raw DataSet'!AE2378)</f>
        <v>4</v>
      </c>
      <c r="AA2378">
        <f>IF('Raw DataSet'!AF2378="","Unknown",'Raw DataSet'!AF2378)</f>
        <v>2</v>
      </c>
      <c r="AB2378">
        <f>IF('Raw DataSet'!AG2378="","Unknown",'Raw DataSet'!AG2378)</f>
        <v>14</v>
      </c>
      <c r="AC2378">
        <f>IF('Raw DataSet'!AH2378="","Unknown",'Raw DataSet'!AH2378)</f>
        <v>4</v>
      </c>
      <c r="AD2378">
        <f>IF('Raw DataSet'!AI2378="","Unknown",'Raw DataSet'!AI2378)</f>
        <v>10</v>
      </c>
      <c r="AE2378">
        <f>IF('Raw DataSet'!AJ2378="","Unknown",'Raw DataSet'!AJ2378)</f>
        <v>9</v>
      </c>
      <c r="AF2378">
        <f>IF('Raw DataSet'!AK2378="","Unknown",'Raw DataSet'!AK2378)</f>
        <v>1</v>
      </c>
      <c r="AG2378">
        <f>IF('Raw DataSet'!AL2378="","Unknown",'Raw DataSet'!AL2378)</f>
        <v>8</v>
      </c>
    </row>
    <row r="2379" spans="1:33">
      <c r="A2379">
        <f>IF('Raw DataSet'!I2379="","Unknown",'Raw DataSet'!I2379)</f>
        <v>2786</v>
      </c>
      <c r="B2379" s="3" t="str">
        <f>IF('Raw DataSet'!H2379="", "Unknown", 'Raw DataSet'!H2379)</f>
        <v>STAFF-2378</v>
      </c>
      <c r="C2379" t="str">
        <f>IF('Raw DataSet'!J2379="","Unknow",'Raw DataSet'!J2379)</f>
        <v>Male</v>
      </c>
      <c r="D2379" t="str">
        <f>IF('Raw DataSet'!G2379="","Unknown",'Raw DataSet'!G2379)</f>
        <v>Life Sciences</v>
      </c>
      <c r="E2379" t="str">
        <f>IF('Raw DataSet'!R2379="","Unknown",'Raw DataSet'!R2379)</f>
        <v>High School</v>
      </c>
      <c r="F2379" t="str">
        <f>IF('Raw DataSet'!L2379="","Unknown",'Raw DataSet'!L2379)</f>
        <v>Married</v>
      </c>
      <c r="G2379">
        <f>IF('Raw DataSet'!P2379="","Unknown",'Raw DataSet'!P2379)</f>
        <v>35</v>
      </c>
      <c r="H2379" s="3" t="str" cm="1">
        <f t="array" ref="H2379">_xlfn.IFS(G2379&lt;24, "Under 25",G2379&lt;35, "25-34",G2379&lt;45, "35-44",G2379&lt;55, "45-54",TRUE, "Over 55")</f>
        <v>35-44</v>
      </c>
      <c r="I2379" t="str">
        <f>IF('Raw DataSet'!F2379="","Unknown",'Raw DataSet'!F2379)</f>
        <v>R&amp;D</v>
      </c>
      <c r="J2379" t="str">
        <f>IF('Raw DataSet'!K2379="","Unknown",'Raw DataSet'!K2379)</f>
        <v>Research Scientist</v>
      </c>
      <c r="K2379">
        <f>IF('Raw DataSet'!Q2379="","Unknown",'Raw DataSet'!Q2379)</f>
        <v>6</v>
      </c>
      <c r="L2379" t="str" cm="1">
        <f t="array" ref="L2379">_xlfn.IFS(K2379&lt;10,"0-9",K2379&lt;20,"10-19",TRUE,"20+")</f>
        <v>0-9</v>
      </c>
      <c r="M2379" s="3" t="str">
        <f>'Raw DataSet'!A2379</f>
        <v>No</v>
      </c>
      <c r="N2379">
        <f t="shared" si="74"/>
        <v>0</v>
      </c>
      <c r="O2379">
        <f>IF('Raw DataSet'!W2379="","Unknown",'Raw DataSet'!W2379)</f>
        <v>52800</v>
      </c>
      <c r="P2379" t="str">
        <f t="shared" si="75"/>
        <v>Medium</v>
      </c>
      <c r="Q2379" s="3" t="str">
        <f>IF('Raw DataSet'!M2379="","Unknown",'Raw DataSet'!M2379)</f>
        <v>Yes</v>
      </c>
      <c r="R2379">
        <f>IF('Raw DataSet'!T2379="","Unknown",'Raw DataSet'!T2379)</f>
        <v>3</v>
      </c>
      <c r="S2379">
        <f>IF('Raw DataSet'!Y2379="","Unknown",'Raw DataSet'!Y2379)</f>
        <v>3</v>
      </c>
      <c r="T2379">
        <f>IF('Raw DataSet'!Z2379="","Unknown",'Raw DataSet'!Z2379)</f>
        <v>1</v>
      </c>
      <c r="U2379">
        <f>IF('Raw DataSet'!AA2379="","Unknown",'Raw DataSet'!AA2379)</f>
        <v>3</v>
      </c>
      <c r="V2379">
        <f>IF('Raw DataSet'!AB2379="","Unknown",'Raw DataSet'!AB2379)</f>
        <v>0</v>
      </c>
      <c r="W2379">
        <f>IF('Raw DataSet'!AC2379="","Unknown",'Raw DataSet'!AC2379)</f>
        <v>14</v>
      </c>
      <c r="X2379" s="3" t="str" cm="1">
        <f t="array" ref="X2379">_xlfn.IFS(W2379&lt;15,"Under 15", W2379&lt;20,"15-19", TRUE,"Over 20")</f>
        <v>Under 15</v>
      </c>
      <c r="Y2379">
        <f>IF('Raw DataSet'!AD2379="","Unknown",'Raw DataSet'!AD2379)</f>
        <v>3</v>
      </c>
      <c r="Z2379">
        <f>IF('Raw DataSet'!AE2379="","Unknown",'Raw DataSet'!AE2379)</f>
        <v>4</v>
      </c>
      <c r="AA2379">
        <f>IF('Raw DataSet'!AF2379="","Unknown",'Raw DataSet'!AF2379)</f>
        <v>0</v>
      </c>
      <c r="AB2379">
        <f>IF('Raw DataSet'!AG2379="","Unknown",'Raw DataSet'!AG2379)</f>
        <v>4</v>
      </c>
      <c r="AC2379">
        <f>IF('Raw DataSet'!AH2379="","Unknown",'Raw DataSet'!AH2379)</f>
        <v>3</v>
      </c>
      <c r="AD2379">
        <f>IF('Raw DataSet'!AI2379="","Unknown",'Raw DataSet'!AI2379)</f>
        <v>3</v>
      </c>
      <c r="AE2379">
        <f>IF('Raw DataSet'!AJ2379="","Unknown",'Raw DataSet'!AJ2379)</f>
        <v>2</v>
      </c>
      <c r="AF2379">
        <f>IF('Raw DataSet'!AK2379="","Unknown",'Raw DataSet'!AK2379)</f>
        <v>2</v>
      </c>
      <c r="AG2379">
        <f>IF('Raw DataSet'!AL2379="","Unknown",'Raw DataSet'!AL2379)</f>
        <v>2</v>
      </c>
    </row>
    <row r="2380" spans="1:33">
      <c r="A2380">
        <f>IF('Raw DataSet'!I2380="","Unknown",'Raw DataSet'!I2380)</f>
        <v>2787</v>
      </c>
      <c r="B2380" s="3" t="str">
        <f>IF('Raw DataSet'!H2380="", "Unknown", 'Raw DataSet'!H2380)</f>
        <v>STAFF-2379</v>
      </c>
      <c r="C2380" t="str">
        <f>IF('Raw DataSet'!J2380="","Unknow",'Raw DataSet'!J2380)</f>
        <v>Female</v>
      </c>
      <c r="D2380" t="str">
        <f>IF('Raw DataSet'!G2380="","Unknown",'Raw DataSet'!G2380)</f>
        <v>Medical</v>
      </c>
      <c r="E2380" t="str">
        <f>IF('Raw DataSet'!R2380="","Unknown",'Raw DataSet'!R2380)</f>
        <v>Master's Degree</v>
      </c>
      <c r="F2380" t="str">
        <f>IF('Raw DataSet'!L2380="","Unknown",'Raw DataSet'!L2380)</f>
        <v>Married</v>
      </c>
      <c r="G2380">
        <f>IF('Raw DataSet'!P2380="","Unknown",'Raw DataSet'!P2380)</f>
        <v>42</v>
      </c>
      <c r="H2380" s="3" t="str" cm="1">
        <f t="array" ref="H2380">_xlfn.IFS(G2380&lt;24, "Under 25",G2380&lt;35, "25-34",G2380&lt;45, "35-44",G2380&lt;55, "45-54",TRUE, "Over 55")</f>
        <v>35-44</v>
      </c>
      <c r="I2380" t="str">
        <f>IF('Raw DataSet'!F2380="","Unknown",'Raw DataSet'!F2380)</f>
        <v>R&amp;D</v>
      </c>
      <c r="J2380" t="str">
        <f>IF('Raw DataSet'!K2380="","Unknown",'Raw DataSet'!K2380)</f>
        <v>Research Scientist</v>
      </c>
      <c r="K2380">
        <f>IF('Raw DataSet'!Q2380="","Unknown",'Raw DataSet'!Q2380)</f>
        <v>7</v>
      </c>
      <c r="L2380" t="str" cm="1">
        <f t="array" ref="L2380">_xlfn.IFS(K2380&lt;10,"0-9",K2380&lt;20,"10-19",TRUE,"20+")</f>
        <v>0-9</v>
      </c>
      <c r="M2380" s="3" t="str">
        <f>'Raw DataSet'!A2380</f>
        <v>No</v>
      </c>
      <c r="N2380">
        <f t="shared" si="74"/>
        <v>0</v>
      </c>
      <c r="O2380">
        <f>IF('Raw DataSet'!W2380="","Unknown",'Raw DataSet'!W2380)</f>
        <v>62400</v>
      </c>
      <c r="P2380" t="str">
        <f t="shared" si="75"/>
        <v>Medium</v>
      </c>
      <c r="Q2380" s="3" t="str">
        <f>IF('Raw DataSet'!M2380="","Unknown",'Raw DataSet'!M2380)</f>
        <v>Yes</v>
      </c>
      <c r="R2380">
        <f>IF('Raw DataSet'!T2380="","Unknown",'Raw DataSet'!T2380)</f>
        <v>2</v>
      </c>
      <c r="S2380">
        <f>IF('Raw DataSet'!Y2380="","Unknown",'Raw DataSet'!Y2380)</f>
        <v>4</v>
      </c>
      <c r="T2380">
        <f>IF('Raw DataSet'!Z2380="","Unknown",'Raw DataSet'!Z2380)</f>
        <v>2</v>
      </c>
      <c r="U2380">
        <f>IF('Raw DataSet'!AA2380="","Unknown",'Raw DataSet'!AA2380)</f>
        <v>2</v>
      </c>
      <c r="V2380">
        <f>IF('Raw DataSet'!AB2380="","Unknown",'Raw DataSet'!AB2380)</f>
        <v>6</v>
      </c>
      <c r="W2380">
        <f>IF('Raw DataSet'!AC2380="","Unknown",'Raw DataSet'!AC2380)</f>
        <v>16</v>
      </c>
      <c r="X2380" s="3" t="str" cm="1">
        <f t="array" ref="X2380">_xlfn.IFS(W2380&lt;15,"Under 15", W2380&lt;20,"15-19", TRUE,"Over 20")</f>
        <v>15-19</v>
      </c>
      <c r="Y2380">
        <f>IF('Raw DataSet'!AD2380="","Unknown",'Raw DataSet'!AD2380)</f>
        <v>3</v>
      </c>
      <c r="Z2380">
        <f>IF('Raw DataSet'!AE2380="","Unknown",'Raw DataSet'!AE2380)</f>
        <v>4</v>
      </c>
      <c r="AA2380">
        <f>IF('Raw DataSet'!AF2380="","Unknown",'Raw DataSet'!AF2380)</f>
        <v>0</v>
      </c>
      <c r="AB2380">
        <f>IF('Raw DataSet'!AG2380="","Unknown",'Raw DataSet'!AG2380)</f>
        <v>18</v>
      </c>
      <c r="AC2380">
        <f>IF('Raw DataSet'!AH2380="","Unknown",'Raw DataSet'!AH2380)</f>
        <v>3</v>
      </c>
      <c r="AD2380">
        <f>IF('Raw DataSet'!AI2380="","Unknown",'Raw DataSet'!AI2380)</f>
        <v>1</v>
      </c>
      <c r="AE2380">
        <f>IF('Raw DataSet'!AJ2380="","Unknown",'Raw DataSet'!AJ2380)</f>
        <v>0</v>
      </c>
      <c r="AF2380">
        <f>IF('Raw DataSet'!AK2380="","Unknown",'Raw DataSet'!AK2380)</f>
        <v>0</v>
      </c>
      <c r="AG2380">
        <f>IF('Raw DataSet'!AL2380="","Unknown",'Raw DataSet'!AL2380)</f>
        <v>0</v>
      </c>
    </row>
    <row r="2381" spans="1:33">
      <c r="A2381">
        <f>IF('Raw DataSet'!I2381="","Unknown",'Raw DataSet'!I2381)</f>
        <v>2788</v>
      </c>
      <c r="B2381" s="3" t="str">
        <f>IF('Raw DataSet'!H2381="", "Unknown", 'Raw DataSet'!H2381)</f>
        <v>STAFF-2380</v>
      </c>
      <c r="C2381" t="str">
        <f>IF('Raw DataSet'!J2381="","Unknow",'Raw DataSet'!J2381)</f>
        <v>Female</v>
      </c>
      <c r="D2381" t="str">
        <f>IF('Raw DataSet'!G2381="","Unknown",'Raw DataSet'!G2381)</f>
        <v>Marketing</v>
      </c>
      <c r="E2381" t="str">
        <f>IF('Raw DataSet'!R2381="","Unknown",'Raw DataSet'!R2381)</f>
        <v>Master's Degree</v>
      </c>
      <c r="F2381" t="str">
        <f>IF('Raw DataSet'!L2381="","Unknown",'Raw DataSet'!L2381)</f>
        <v>Single</v>
      </c>
      <c r="G2381">
        <f>IF('Raw DataSet'!P2381="","Unknown",'Raw DataSet'!P2381)</f>
        <v>43</v>
      </c>
      <c r="H2381" s="3" t="str" cm="1">
        <f t="array" ref="H2381">_xlfn.IFS(G2381&lt;24, "Under 25",G2381&lt;35, "25-34",G2381&lt;45, "35-44",G2381&lt;55, "45-54",TRUE, "Over 55")</f>
        <v>35-44</v>
      </c>
      <c r="I2381" t="str">
        <f>IF('Raw DataSet'!F2381="","Unknown",'Raw DataSet'!F2381)</f>
        <v>Sales</v>
      </c>
      <c r="J2381" t="str">
        <f>IF('Raw DataSet'!K2381="","Unknown",'Raw DataSet'!K2381)</f>
        <v>Sales Executive</v>
      </c>
      <c r="K2381">
        <f>IF('Raw DataSet'!Q2381="","Unknown",'Raw DataSet'!Q2381)</f>
        <v>4</v>
      </c>
      <c r="L2381" t="str" cm="1">
        <f t="array" ref="L2381">_xlfn.IFS(K2381&lt;10,"0-9",K2381&lt;20,"10-19",TRUE,"20+")</f>
        <v>0-9</v>
      </c>
      <c r="M2381" s="3" t="str">
        <f>'Raw DataSet'!A2381</f>
        <v>No</v>
      </c>
      <c r="N2381">
        <f t="shared" si="74"/>
        <v>0</v>
      </c>
      <c r="O2381">
        <f>IF('Raw DataSet'!W2381="","Unknown",'Raw DataSet'!W2381)</f>
        <v>44800</v>
      </c>
      <c r="P2381" t="str">
        <f t="shared" si="75"/>
        <v>Medium</v>
      </c>
      <c r="Q2381" s="3" t="str">
        <f>IF('Raw DataSet'!M2381="","Unknown",'Raw DataSet'!M2381)</f>
        <v>No</v>
      </c>
      <c r="R2381">
        <f>IF('Raw DataSet'!T2381="","Unknown",'Raw DataSet'!T2381)</f>
        <v>4</v>
      </c>
      <c r="S2381">
        <f>IF('Raw DataSet'!Y2381="","Unknown",'Raw DataSet'!Y2381)</f>
        <v>2</v>
      </c>
      <c r="T2381">
        <f>IF('Raw DataSet'!Z2381="","Unknown",'Raw DataSet'!Z2381)</f>
        <v>3</v>
      </c>
      <c r="U2381">
        <f>IF('Raw DataSet'!AA2381="","Unknown",'Raw DataSet'!AA2381)</f>
        <v>4</v>
      </c>
      <c r="V2381">
        <f>IF('Raw DataSet'!AB2381="","Unknown",'Raw DataSet'!AB2381)</f>
        <v>3</v>
      </c>
      <c r="W2381">
        <f>IF('Raw DataSet'!AC2381="","Unknown",'Raw DataSet'!AC2381)</f>
        <v>14</v>
      </c>
      <c r="X2381" s="3" t="str" cm="1">
        <f t="array" ref="X2381">_xlfn.IFS(W2381&lt;15,"Under 15", W2381&lt;20,"15-19", TRUE,"Over 20")</f>
        <v>Under 15</v>
      </c>
      <c r="Y2381">
        <f>IF('Raw DataSet'!AD2381="","Unknown",'Raw DataSet'!AD2381)</f>
        <v>3</v>
      </c>
      <c r="Z2381">
        <f>IF('Raw DataSet'!AE2381="","Unknown",'Raw DataSet'!AE2381)</f>
        <v>4</v>
      </c>
      <c r="AA2381">
        <f>IF('Raw DataSet'!AF2381="","Unknown",'Raw DataSet'!AF2381)</f>
        <v>0</v>
      </c>
      <c r="AB2381">
        <f>IF('Raw DataSet'!AG2381="","Unknown",'Raw DataSet'!AG2381)</f>
        <v>23</v>
      </c>
      <c r="AC2381">
        <f>IF('Raw DataSet'!AH2381="","Unknown",'Raw DataSet'!AH2381)</f>
        <v>4</v>
      </c>
      <c r="AD2381">
        <f>IF('Raw DataSet'!AI2381="","Unknown",'Raw DataSet'!AI2381)</f>
        <v>21</v>
      </c>
      <c r="AE2381">
        <f>IF('Raw DataSet'!AJ2381="","Unknown",'Raw DataSet'!AJ2381)</f>
        <v>7</v>
      </c>
      <c r="AF2381">
        <f>IF('Raw DataSet'!AK2381="","Unknown",'Raw DataSet'!AK2381)</f>
        <v>15</v>
      </c>
      <c r="AG2381">
        <f>IF('Raw DataSet'!AL2381="","Unknown",'Raw DataSet'!AL2381)</f>
        <v>17</v>
      </c>
    </row>
    <row r="2382" spans="1:33">
      <c r="A2382">
        <f>IF('Raw DataSet'!I2382="","Unknown",'Raw DataSet'!I2382)</f>
        <v>2789</v>
      </c>
      <c r="B2382" s="3" t="str">
        <f>IF('Raw DataSet'!H2382="", "Unknown", 'Raw DataSet'!H2382)</f>
        <v>STAFF-2381</v>
      </c>
      <c r="C2382" t="str">
        <f>IF('Raw DataSet'!J2382="","Unknow",'Raw DataSet'!J2382)</f>
        <v>Female</v>
      </c>
      <c r="D2382" t="str">
        <f>IF('Raw DataSet'!G2382="","Unknown",'Raw DataSet'!G2382)</f>
        <v>Life Sciences</v>
      </c>
      <c r="E2382" t="str">
        <f>IF('Raw DataSet'!R2382="","Unknown",'Raw DataSet'!R2382)</f>
        <v>Master's Degree</v>
      </c>
      <c r="F2382" t="str">
        <f>IF('Raw DataSet'!L2382="","Unknown",'Raw DataSet'!L2382)</f>
        <v>Single</v>
      </c>
      <c r="G2382">
        <f>IF('Raw DataSet'!P2382="","Unknown",'Raw DataSet'!P2382)</f>
        <v>36</v>
      </c>
      <c r="H2382" s="3" t="str" cm="1">
        <f t="array" ref="H2382">_xlfn.IFS(G2382&lt;24, "Under 25",G2382&lt;35, "25-34",G2382&lt;45, "35-44",G2382&lt;55, "45-54",TRUE, "Over 55")</f>
        <v>35-44</v>
      </c>
      <c r="I2382" t="str">
        <f>IF('Raw DataSet'!F2382="","Unknown",'Raw DataSet'!F2382)</f>
        <v>R&amp;D</v>
      </c>
      <c r="J2382" t="str">
        <f>IF('Raw DataSet'!K2382="","Unknown",'Raw DataSet'!K2382)</f>
        <v>Manufacturing Director</v>
      </c>
      <c r="K2382">
        <f>IF('Raw DataSet'!Q2382="","Unknown",'Raw DataSet'!Q2382)</f>
        <v>2</v>
      </c>
      <c r="L2382" t="str" cm="1">
        <f t="array" ref="L2382">_xlfn.IFS(K2382&lt;10,"0-9",K2382&lt;20,"10-19",TRUE,"20+")</f>
        <v>0-9</v>
      </c>
      <c r="M2382" s="3" t="str">
        <f>'Raw DataSet'!A2382</f>
        <v>No</v>
      </c>
      <c r="N2382">
        <f t="shared" si="74"/>
        <v>0</v>
      </c>
      <c r="O2382">
        <f>IF('Raw DataSet'!W2382="","Unknown",'Raw DataSet'!W2382)</f>
        <v>42400</v>
      </c>
      <c r="P2382" t="str">
        <f t="shared" si="75"/>
        <v>Medium</v>
      </c>
      <c r="Q2382" s="3" t="str">
        <f>IF('Raw DataSet'!M2382="","Unknown",'Raw DataSet'!M2382)</f>
        <v>Yes</v>
      </c>
      <c r="R2382">
        <f>IF('Raw DataSet'!T2382="","Unknown",'Raw DataSet'!T2382)</f>
        <v>3</v>
      </c>
      <c r="S2382">
        <f>IF('Raw DataSet'!Y2382="","Unknown",'Raw DataSet'!Y2382)</f>
        <v>3</v>
      </c>
      <c r="T2382">
        <f>IF('Raw DataSet'!Z2382="","Unknown",'Raw DataSet'!Z2382)</f>
        <v>2</v>
      </c>
      <c r="U2382">
        <f>IF('Raw DataSet'!AA2382="","Unknown",'Raw DataSet'!AA2382)</f>
        <v>2</v>
      </c>
      <c r="V2382">
        <f>IF('Raw DataSet'!AB2382="","Unknown",'Raw DataSet'!AB2382)</f>
        <v>9</v>
      </c>
      <c r="W2382">
        <f>IF('Raw DataSet'!AC2382="","Unknown",'Raw DataSet'!AC2382)</f>
        <v>11</v>
      </c>
      <c r="X2382" s="3" t="str" cm="1">
        <f t="array" ref="X2382">_xlfn.IFS(W2382&lt;15,"Under 15", W2382&lt;20,"15-19", TRUE,"Over 20")</f>
        <v>Under 15</v>
      </c>
      <c r="Y2382">
        <f>IF('Raw DataSet'!AD2382="","Unknown",'Raw DataSet'!AD2382)</f>
        <v>3</v>
      </c>
      <c r="Z2382">
        <f>IF('Raw DataSet'!AE2382="","Unknown",'Raw DataSet'!AE2382)</f>
        <v>4</v>
      </c>
      <c r="AA2382">
        <f>IF('Raw DataSet'!AF2382="","Unknown",'Raw DataSet'!AF2382)</f>
        <v>0</v>
      </c>
      <c r="AB2382">
        <f>IF('Raw DataSet'!AG2382="","Unknown",'Raw DataSet'!AG2382)</f>
        <v>18</v>
      </c>
      <c r="AC2382">
        <f>IF('Raw DataSet'!AH2382="","Unknown",'Raw DataSet'!AH2382)</f>
        <v>3</v>
      </c>
      <c r="AD2382">
        <f>IF('Raw DataSet'!AI2382="","Unknown",'Raw DataSet'!AI2382)</f>
        <v>16</v>
      </c>
      <c r="AE2382">
        <f>IF('Raw DataSet'!AJ2382="","Unknown",'Raw DataSet'!AJ2382)</f>
        <v>14</v>
      </c>
      <c r="AF2382">
        <f>IF('Raw DataSet'!AK2382="","Unknown",'Raw DataSet'!AK2382)</f>
        <v>5</v>
      </c>
      <c r="AG2382">
        <f>IF('Raw DataSet'!AL2382="","Unknown",'Raw DataSet'!AL2382)</f>
        <v>12</v>
      </c>
    </row>
    <row r="2383" spans="1:33">
      <c r="A2383">
        <f>IF('Raw DataSet'!I2383="","Unknown",'Raw DataSet'!I2383)</f>
        <v>2790</v>
      </c>
      <c r="B2383" s="3" t="str">
        <f>IF('Raw DataSet'!H2383="", "Unknown", 'Raw DataSet'!H2383)</f>
        <v>STAFF-2382</v>
      </c>
      <c r="C2383" t="str">
        <f>IF('Raw DataSet'!J2383="","Unknow",'Raw DataSet'!J2383)</f>
        <v>Female</v>
      </c>
      <c r="D2383" t="str">
        <f>IF('Raw DataSet'!G2383="","Unknown",'Raw DataSet'!G2383)</f>
        <v>Medical</v>
      </c>
      <c r="E2383" t="str">
        <f>IF('Raw DataSet'!R2383="","Unknown",'Raw DataSet'!R2383)</f>
        <v>Bachelor's Degree</v>
      </c>
      <c r="F2383" t="str">
        <f>IF('Raw DataSet'!L2383="","Unknown",'Raw DataSet'!L2383)</f>
        <v>Married</v>
      </c>
      <c r="G2383">
        <f>IF('Raw DataSet'!P2383="","Unknown",'Raw DataSet'!P2383)</f>
        <v>44</v>
      </c>
      <c r="H2383" s="3" t="str" cm="1">
        <f t="array" ref="H2383">_xlfn.IFS(G2383&lt;24, "Under 25",G2383&lt;35, "25-34",G2383&lt;45, "35-44",G2383&lt;55, "45-54",TRUE, "Over 55")</f>
        <v>35-44</v>
      </c>
      <c r="I2383" t="str">
        <f>IF('Raw DataSet'!F2383="","Unknown",'Raw DataSet'!F2383)</f>
        <v>R&amp;D</v>
      </c>
      <c r="J2383" t="str">
        <f>IF('Raw DataSet'!K2383="","Unknown",'Raw DataSet'!K2383)</f>
        <v>Healthcare Representative</v>
      </c>
      <c r="K2383">
        <f>IF('Raw DataSet'!Q2383="","Unknown",'Raw DataSet'!Q2383)</f>
        <v>15</v>
      </c>
      <c r="L2383" t="str" cm="1">
        <f t="array" ref="L2383">_xlfn.IFS(K2383&lt;10,"0-9",K2383&lt;20,"10-19",TRUE,"20+")</f>
        <v>10-19</v>
      </c>
      <c r="M2383" s="3" t="str">
        <f>'Raw DataSet'!A2383</f>
        <v>Yes</v>
      </c>
      <c r="N2383">
        <f t="shared" si="74"/>
        <v>1</v>
      </c>
      <c r="O2383">
        <f>IF('Raw DataSet'!W2383="","Unknown",'Raw DataSet'!W2383)</f>
        <v>58400</v>
      </c>
      <c r="P2383" t="str">
        <f t="shared" si="75"/>
        <v>Medium</v>
      </c>
      <c r="Q2383" s="3" t="str">
        <f>IF('Raw DataSet'!M2383="","Unknown",'Raw DataSet'!M2383)</f>
        <v>No</v>
      </c>
      <c r="R2383">
        <f>IF('Raw DataSet'!T2383="","Unknown",'Raw DataSet'!T2383)</f>
        <v>1</v>
      </c>
      <c r="S2383">
        <f>IF('Raw DataSet'!Y2383="","Unknown",'Raw DataSet'!Y2383)</f>
        <v>3</v>
      </c>
      <c r="T2383">
        <f>IF('Raw DataSet'!Z2383="","Unknown",'Raw DataSet'!Z2383)</f>
        <v>3</v>
      </c>
      <c r="U2383">
        <f>IF('Raw DataSet'!AA2383="","Unknown",'Raw DataSet'!AA2383)</f>
        <v>4</v>
      </c>
      <c r="V2383">
        <f>IF('Raw DataSet'!AB2383="","Unknown",'Raw DataSet'!AB2383)</f>
        <v>1</v>
      </c>
      <c r="W2383">
        <f>IF('Raw DataSet'!AC2383="","Unknown",'Raw DataSet'!AC2383)</f>
        <v>11</v>
      </c>
      <c r="X2383" s="3" t="str" cm="1">
        <f t="array" ref="X2383">_xlfn.IFS(W2383&lt;15,"Under 15", W2383&lt;20,"15-19", TRUE,"Over 20")</f>
        <v>Under 15</v>
      </c>
      <c r="Y2383">
        <f>IF('Raw DataSet'!AD2383="","Unknown",'Raw DataSet'!AD2383)</f>
        <v>3</v>
      </c>
      <c r="Z2383">
        <f>IF('Raw DataSet'!AE2383="","Unknown",'Raw DataSet'!AE2383)</f>
        <v>4</v>
      </c>
      <c r="AA2383">
        <f>IF('Raw DataSet'!AF2383="","Unknown",'Raw DataSet'!AF2383)</f>
        <v>1</v>
      </c>
      <c r="AB2383">
        <f>IF('Raw DataSet'!AG2383="","Unknown",'Raw DataSet'!AG2383)</f>
        <v>10</v>
      </c>
      <c r="AC2383">
        <f>IF('Raw DataSet'!AH2383="","Unknown",'Raw DataSet'!AH2383)</f>
        <v>3</v>
      </c>
      <c r="AD2383">
        <f>IF('Raw DataSet'!AI2383="","Unknown",'Raw DataSet'!AI2383)</f>
        <v>10</v>
      </c>
      <c r="AE2383">
        <f>IF('Raw DataSet'!AJ2383="","Unknown",'Raw DataSet'!AJ2383)</f>
        <v>7</v>
      </c>
      <c r="AF2383">
        <f>IF('Raw DataSet'!AK2383="","Unknown",'Raw DataSet'!AK2383)</f>
        <v>0</v>
      </c>
      <c r="AG2383">
        <f>IF('Raw DataSet'!AL2383="","Unknown",'Raw DataSet'!AL2383)</f>
        <v>5</v>
      </c>
    </row>
    <row r="2384" spans="1:33">
      <c r="A2384">
        <f>IF('Raw DataSet'!I2384="","Unknown",'Raw DataSet'!I2384)</f>
        <v>2791</v>
      </c>
      <c r="B2384" s="3" t="str">
        <f>IF('Raw DataSet'!H2384="", "Unknown", 'Raw DataSet'!H2384)</f>
        <v>STAFF-2383</v>
      </c>
      <c r="C2384" t="str">
        <f>IF('Raw DataSet'!J2384="","Unknow",'Raw DataSet'!J2384)</f>
        <v>Male</v>
      </c>
      <c r="D2384" t="str">
        <f>IF('Raw DataSet'!G2384="","Unknown",'Raw DataSet'!G2384)</f>
        <v>Life Sciences</v>
      </c>
      <c r="E2384" t="str">
        <f>IF('Raw DataSet'!R2384="","Unknown",'Raw DataSet'!R2384)</f>
        <v>Bachelor's Degree</v>
      </c>
      <c r="F2384" t="str">
        <f>IF('Raw DataSet'!L2384="","Unknown",'Raw DataSet'!L2384)</f>
        <v>Married</v>
      </c>
      <c r="G2384">
        <f>IF('Raw DataSet'!P2384="","Unknown",'Raw DataSet'!P2384)</f>
        <v>28</v>
      </c>
      <c r="H2384" s="3" t="str" cm="1">
        <f t="array" ref="H2384">_xlfn.IFS(G2384&lt;24, "Under 25",G2384&lt;35, "25-34",G2384&lt;45, "35-44",G2384&lt;55, "45-54",TRUE, "Over 55")</f>
        <v>25-34</v>
      </c>
      <c r="I2384" t="str">
        <f>IF('Raw DataSet'!F2384="","Unknown",'Raw DataSet'!F2384)</f>
        <v>R&amp;D</v>
      </c>
      <c r="J2384" t="str">
        <f>IF('Raw DataSet'!K2384="","Unknown",'Raw DataSet'!K2384)</f>
        <v>Laboratory Technician</v>
      </c>
      <c r="K2384">
        <f>IF('Raw DataSet'!Q2384="","Unknown",'Raw DataSet'!Q2384)</f>
        <v>2</v>
      </c>
      <c r="L2384" t="str" cm="1">
        <f t="array" ref="L2384">_xlfn.IFS(K2384&lt;10,"0-9",K2384&lt;20,"10-19",TRUE,"20+")</f>
        <v>0-9</v>
      </c>
      <c r="M2384" s="3" t="str">
        <f>'Raw DataSet'!A2384</f>
        <v>No</v>
      </c>
      <c r="N2384">
        <f t="shared" si="74"/>
        <v>0</v>
      </c>
      <c r="O2384">
        <f>IF('Raw DataSet'!W2384="","Unknown",'Raw DataSet'!W2384)</f>
        <v>41600</v>
      </c>
      <c r="P2384" t="str">
        <f t="shared" si="75"/>
        <v>Medium</v>
      </c>
      <c r="Q2384" s="3" t="str">
        <f>IF('Raw DataSet'!M2384="","Unknown",'Raw DataSet'!M2384)</f>
        <v>Yes</v>
      </c>
      <c r="R2384">
        <f>IF('Raw DataSet'!T2384="","Unknown",'Raw DataSet'!T2384)</f>
        <v>4</v>
      </c>
      <c r="S2384">
        <f>IF('Raw DataSet'!Y2384="","Unknown",'Raw DataSet'!Y2384)</f>
        <v>2</v>
      </c>
      <c r="T2384">
        <f>IF('Raw DataSet'!Z2384="","Unknown",'Raw DataSet'!Z2384)</f>
        <v>1</v>
      </c>
      <c r="U2384">
        <f>IF('Raw DataSet'!AA2384="","Unknown",'Raw DataSet'!AA2384)</f>
        <v>4</v>
      </c>
      <c r="V2384">
        <f>IF('Raw DataSet'!AB2384="","Unknown",'Raw DataSet'!AB2384)</f>
        <v>1</v>
      </c>
      <c r="W2384">
        <f>IF('Raw DataSet'!AC2384="","Unknown",'Raw DataSet'!AC2384)</f>
        <v>12</v>
      </c>
      <c r="X2384" s="3" t="str" cm="1">
        <f t="array" ref="X2384">_xlfn.IFS(W2384&lt;15,"Under 15", W2384&lt;20,"15-19", TRUE,"Over 20")</f>
        <v>Under 15</v>
      </c>
      <c r="Y2384">
        <f>IF('Raw DataSet'!AD2384="","Unknown",'Raw DataSet'!AD2384)</f>
        <v>3</v>
      </c>
      <c r="Z2384">
        <f>IF('Raw DataSet'!AE2384="","Unknown",'Raw DataSet'!AE2384)</f>
        <v>2</v>
      </c>
      <c r="AA2384">
        <f>IF('Raw DataSet'!AF2384="","Unknown",'Raw DataSet'!AF2384)</f>
        <v>1</v>
      </c>
      <c r="AB2384">
        <f>IF('Raw DataSet'!AG2384="","Unknown",'Raw DataSet'!AG2384)</f>
        <v>2</v>
      </c>
      <c r="AC2384">
        <f>IF('Raw DataSet'!AH2384="","Unknown",'Raw DataSet'!AH2384)</f>
        <v>3</v>
      </c>
      <c r="AD2384">
        <f>IF('Raw DataSet'!AI2384="","Unknown",'Raw DataSet'!AI2384)</f>
        <v>2</v>
      </c>
      <c r="AE2384">
        <f>IF('Raw DataSet'!AJ2384="","Unknown",'Raw DataSet'!AJ2384)</f>
        <v>2</v>
      </c>
      <c r="AF2384">
        <f>IF('Raw DataSet'!AK2384="","Unknown",'Raw DataSet'!AK2384)</f>
        <v>2</v>
      </c>
      <c r="AG2384">
        <f>IF('Raw DataSet'!AL2384="","Unknown",'Raw DataSet'!AL2384)</f>
        <v>2</v>
      </c>
    </row>
    <row r="2385" spans="1:33">
      <c r="A2385">
        <f>IF('Raw DataSet'!I2385="","Unknown",'Raw DataSet'!I2385)</f>
        <v>2792</v>
      </c>
      <c r="B2385" s="3" t="str">
        <f>IF('Raw DataSet'!H2385="", "Unknown", 'Raw DataSet'!H2385)</f>
        <v>STAFF-2384</v>
      </c>
      <c r="C2385" t="str">
        <f>IF('Raw DataSet'!J2385="","Unknow",'Raw DataSet'!J2385)</f>
        <v>Female</v>
      </c>
      <c r="D2385" t="str">
        <f>IF('Raw DataSet'!G2385="","Unknown",'Raw DataSet'!G2385)</f>
        <v>Medical</v>
      </c>
      <c r="E2385" t="str">
        <f>IF('Raw DataSet'!R2385="","Unknown",'Raw DataSet'!R2385)</f>
        <v>Associates Degree</v>
      </c>
      <c r="F2385" t="str">
        <f>IF('Raw DataSet'!L2385="","Unknown",'Raw DataSet'!L2385)</f>
        <v>Single</v>
      </c>
      <c r="G2385">
        <f>IF('Raw DataSet'!P2385="","Unknown",'Raw DataSet'!P2385)</f>
        <v>51</v>
      </c>
      <c r="H2385" s="3" t="str" cm="1">
        <f t="array" ref="H2385">_xlfn.IFS(G2385&lt;24, "Under 25",G2385&lt;35, "25-34",G2385&lt;45, "35-44",G2385&lt;55, "45-54",TRUE, "Over 55")</f>
        <v>45-54</v>
      </c>
      <c r="I2385" t="str">
        <f>IF('Raw DataSet'!F2385="","Unknown",'Raw DataSet'!F2385)</f>
        <v>R&amp;D</v>
      </c>
      <c r="J2385" t="str">
        <f>IF('Raw DataSet'!K2385="","Unknown",'Raw DataSet'!K2385)</f>
        <v>Laboratory Technician</v>
      </c>
      <c r="K2385">
        <f>IF('Raw DataSet'!Q2385="","Unknown",'Raw DataSet'!Q2385)</f>
        <v>6</v>
      </c>
      <c r="L2385" t="str" cm="1">
        <f t="array" ref="L2385">_xlfn.IFS(K2385&lt;10,"0-9",K2385&lt;20,"10-19",TRUE,"20+")</f>
        <v>0-9</v>
      </c>
      <c r="M2385" s="3" t="str">
        <f>'Raw DataSet'!A2385</f>
        <v>No</v>
      </c>
      <c r="N2385">
        <f t="shared" si="74"/>
        <v>0</v>
      </c>
      <c r="O2385">
        <f>IF('Raw DataSet'!W2385="","Unknown",'Raw DataSet'!W2385)</f>
        <v>32000</v>
      </c>
      <c r="P2385" t="str">
        <f t="shared" si="75"/>
        <v>Low</v>
      </c>
      <c r="Q2385" s="3" t="str">
        <f>IF('Raw DataSet'!M2385="","Unknown",'Raw DataSet'!M2385)</f>
        <v>No</v>
      </c>
      <c r="R2385">
        <f>IF('Raw DataSet'!T2385="","Unknown",'Raw DataSet'!T2385)</f>
        <v>2</v>
      </c>
      <c r="S2385">
        <f>IF('Raw DataSet'!Y2385="","Unknown",'Raw DataSet'!Y2385)</f>
        <v>2</v>
      </c>
      <c r="T2385">
        <f>IF('Raw DataSet'!Z2385="","Unknown",'Raw DataSet'!Z2385)</f>
        <v>1</v>
      </c>
      <c r="U2385">
        <f>IF('Raw DataSet'!AA2385="","Unknown",'Raw DataSet'!AA2385)</f>
        <v>3</v>
      </c>
      <c r="V2385">
        <f>IF('Raw DataSet'!AB2385="","Unknown",'Raw DataSet'!AB2385)</f>
        <v>0</v>
      </c>
      <c r="W2385">
        <f>IF('Raw DataSet'!AC2385="","Unknown",'Raw DataSet'!AC2385)</f>
        <v>14</v>
      </c>
      <c r="X2385" s="3" t="str" cm="1">
        <f t="array" ref="X2385">_xlfn.IFS(W2385&lt;15,"Under 15", W2385&lt;20,"15-19", TRUE,"Over 20")</f>
        <v>Under 15</v>
      </c>
      <c r="Y2385">
        <f>IF('Raw DataSet'!AD2385="","Unknown",'Raw DataSet'!AD2385)</f>
        <v>3</v>
      </c>
      <c r="Z2385">
        <f>IF('Raw DataSet'!AE2385="","Unknown",'Raw DataSet'!AE2385)</f>
        <v>2</v>
      </c>
      <c r="AA2385">
        <f>IF('Raw DataSet'!AF2385="","Unknown",'Raw DataSet'!AF2385)</f>
        <v>0</v>
      </c>
      <c r="AB2385">
        <f>IF('Raw DataSet'!AG2385="","Unknown",'Raw DataSet'!AG2385)</f>
        <v>8</v>
      </c>
      <c r="AC2385">
        <f>IF('Raw DataSet'!AH2385="","Unknown",'Raw DataSet'!AH2385)</f>
        <v>2</v>
      </c>
      <c r="AD2385">
        <f>IF('Raw DataSet'!AI2385="","Unknown",'Raw DataSet'!AI2385)</f>
        <v>7</v>
      </c>
      <c r="AE2385">
        <f>IF('Raw DataSet'!AJ2385="","Unknown",'Raw DataSet'!AJ2385)</f>
        <v>0</v>
      </c>
      <c r="AF2385">
        <f>IF('Raw DataSet'!AK2385="","Unknown",'Raw DataSet'!AK2385)</f>
        <v>7</v>
      </c>
      <c r="AG2385">
        <f>IF('Raw DataSet'!AL2385="","Unknown",'Raw DataSet'!AL2385)</f>
        <v>7</v>
      </c>
    </row>
    <row r="2386" spans="1:33">
      <c r="A2386">
        <f>IF('Raw DataSet'!I2386="","Unknown",'Raw DataSet'!I2386)</f>
        <v>2793</v>
      </c>
      <c r="B2386" s="3" t="str">
        <f>IF('Raw DataSet'!H2386="", "Unknown", 'Raw DataSet'!H2386)</f>
        <v>STAFF-2385</v>
      </c>
      <c r="C2386" t="str">
        <f>IF('Raw DataSet'!J2386="","Unknow",'Raw DataSet'!J2386)</f>
        <v>Female</v>
      </c>
      <c r="D2386" t="str">
        <f>IF('Raw DataSet'!G2386="","Unknown",'Raw DataSet'!G2386)</f>
        <v>Medical</v>
      </c>
      <c r="E2386" t="str">
        <f>IF('Raw DataSet'!R2386="","Unknown",'Raw DataSet'!R2386)</f>
        <v>Associates Degree</v>
      </c>
      <c r="F2386" t="str">
        <f>IF('Raw DataSet'!L2386="","Unknown",'Raw DataSet'!L2386)</f>
        <v>Single</v>
      </c>
      <c r="G2386">
        <f>IF('Raw DataSet'!P2386="","Unknown",'Raw DataSet'!P2386)</f>
        <v>30</v>
      </c>
      <c r="H2386" s="3" t="str" cm="1">
        <f t="array" ref="H2386">_xlfn.IFS(G2386&lt;24, "Under 25",G2386&lt;35, "25-34",G2386&lt;45, "35-44",G2386&lt;55, "45-54",TRUE, "Over 55")</f>
        <v>25-34</v>
      </c>
      <c r="I2386" t="str">
        <f>IF('Raw DataSet'!F2386="","Unknown",'Raw DataSet'!F2386)</f>
        <v>R&amp;D</v>
      </c>
      <c r="J2386" t="str">
        <f>IF('Raw DataSet'!K2386="","Unknown",'Raw DataSet'!K2386)</f>
        <v>Manufacturing Director</v>
      </c>
      <c r="K2386">
        <f>IF('Raw DataSet'!Q2386="","Unknown",'Raw DataSet'!Q2386)</f>
        <v>9</v>
      </c>
      <c r="L2386" t="str" cm="1">
        <f t="array" ref="L2386">_xlfn.IFS(K2386&lt;10,"0-9",K2386&lt;20,"10-19",TRUE,"20+")</f>
        <v>0-9</v>
      </c>
      <c r="M2386" s="3" t="str">
        <f>'Raw DataSet'!A2386</f>
        <v>No</v>
      </c>
      <c r="N2386">
        <f t="shared" si="74"/>
        <v>0</v>
      </c>
      <c r="O2386">
        <f>IF('Raw DataSet'!W2386="","Unknown",'Raw DataSet'!W2386)</f>
        <v>57600</v>
      </c>
      <c r="P2386" t="str">
        <f t="shared" si="75"/>
        <v>Medium</v>
      </c>
      <c r="Q2386" s="3" t="str">
        <f>IF('Raw DataSet'!M2386="","Unknown",'Raw DataSet'!M2386)</f>
        <v>Yes</v>
      </c>
      <c r="R2386">
        <f>IF('Raw DataSet'!T2386="","Unknown",'Raw DataSet'!T2386)</f>
        <v>3</v>
      </c>
      <c r="S2386">
        <f>IF('Raw DataSet'!Y2386="","Unknown",'Raw DataSet'!Y2386)</f>
        <v>3</v>
      </c>
      <c r="T2386">
        <f>IF('Raw DataSet'!Z2386="","Unknown",'Raw DataSet'!Z2386)</f>
        <v>2</v>
      </c>
      <c r="U2386">
        <f>IF('Raw DataSet'!AA2386="","Unknown",'Raw DataSet'!AA2386)</f>
        <v>3</v>
      </c>
      <c r="V2386">
        <f>IF('Raw DataSet'!AB2386="","Unknown",'Raw DataSet'!AB2386)</f>
        <v>7</v>
      </c>
      <c r="W2386">
        <f>IF('Raw DataSet'!AC2386="","Unknown",'Raw DataSet'!AC2386)</f>
        <v>18</v>
      </c>
      <c r="X2386" s="3" t="str" cm="1">
        <f t="array" ref="X2386">_xlfn.IFS(W2386&lt;15,"Under 15", W2386&lt;20,"15-19", TRUE,"Over 20")</f>
        <v>15-19</v>
      </c>
      <c r="Y2386">
        <f>IF('Raw DataSet'!AD2386="","Unknown",'Raw DataSet'!AD2386)</f>
        <v>3</v>
      </c>
      <c r="Z2386">
        <f>IF('Raw DataSet'!AE2386="","Unknown",'Raw DataSet'!AE2386)</f>
        <v>3</v>
      </c>
      <c r="AA2386">
        <f>IF('Raw DataSet'!AF2386="","Unknown",'Raw DataSet'!AF2386)</f>
        <v>0</v>
      </c>
      <c r="AB2386">
        <f>IF('Raw DataSet'!AG2386="","Unknown",'Raw DataSet'!AG2386)</f>
        <v>10</v>
      </c>
      <c r="AC2386">
        <f>IF('Raw DataSet'!AH2386="","Unknown",'Raw DataSet'!AH2386)</f>
        <v>3</v>
      </c>
      <c r="AD2386">
        <f>IF('Raw DataSet'!AI2386="","Unknown",'Raw DataSet'!AI2386)</f>
        <v>8</v>
      </c>
      <c r="AE2386">
        <f>IF('Raw DataSet'!AJ2386="","Unknown",'Raw DataSet'!AJ2386)</f>
        <v>4</v>
      </c>
      <c r="AF2386">
        <f>IF('Raw DataSet'!AK2386="","Unknown",'Raw DataSet'!AK2386)</f>
        <v>1</v>
      </c>
      <c r="AG2386">
        <f>IF('Raw DataSet'!AL2386="","Unknown",'Raw DataSet'!AL2386)</f>
        <v>7</v>
      </c>
    </row>
    <row r="2387" spans="1:33">
      <c r="A2387">
        <f>IF('Raw DataSet'!I2387="","Unknown",'Raw DataSet'!I2387)</f>
        <v>2794</v>
      </c>
      <c r="B2387" s="3" t="str">
        <f>IF('Raw DataSet'!H2387="", "Unknown", 'Raw DataSet'!H2387)</f>
        <v>STAFF-2386</v>
      </c>
      <c r="C2387" t="str">
        <f>IF('Raw DataSet'!J2387="","Unknow",'Raw DataSet'!J2387)</f>
        <v>Female</v>
      </c>
      <c r="D2387" t="str">
        <f>IF('Raw DataSet'!G2387="","Unknown",'Raw DataSet'!G2387)</f>
        <v>Technical Degree</v>
      </c>
      <c r="E2387" t="str">
        <f>IF('Raw DataSet'!R2387="","Unknown",'Raw DataSet'!R2387)</f>
        <v>Bachelor's Degree</v>
      </c>
      <c r="F2387" t="str">
        <f>IF('Raw DataSet'!L2387="","Unknown",'Raw DataSet'!L2387)</f>
        <v>Divorced</v>
      </c>
      <c r="G2387">
        <f>IF('Raw DataSet'!P2387="","Unknown",'Raw DataSet'!P2387)</f>
        <v>29</v>
      </c>
      <c r="H2387" s="3" t="str" cm="1">
        <f t="array" ref="H2387">_xlfn.IFS(G2387&lt;24, "Under 25",G2387&lt;35, "25-34",G2387&lt;45, "35-44",G2387&lt;55, "45-54",TRUE, "Over 55")</f>
        <v>25-34</v>
      </c>
      <c r="I2387" t="str">
        <f>IF('Raw DataSet'!F2387="","Unknown",'Raw DataSet'!F2387)</f>
        <v>R&amp;D</v>
      </c>
      <c r="J2387" t="str">
        <f>IF('Raw DataSet'!K2387="","Unknown",'Raw DataSet'!K2387)</f>
        <v>Laboratory Technician</v>
      </c>
      <c r="K2387">
        <f>IF('Raw DataSet'!Q2387="","Unknown",'Raw DataSet'!Q2387)</f>
        <v>7</v>
      </c>
      <c r="L2387" t="str" cm="1">
        <f t="array" ref="L2387">_xlfn.IFS(K2387&lt;10,"0-9",K2387&lt;20,"10-19",TRUE,"20+")</f>
        <v>0-9</v>
      </c>
      <c r="M2387" s="3" t="str">
        <f>'Raw DataSet'!A2387</f>
        <v>Yes</v>
      </c>
      <c r="N2387">
        <f t="shared" si="74"/>
        <v>1</v>
      </c>
      <c r="O2387">
        <f>IF('Raw DataSet'!W2387="","Unknown",'Raw DataSet'!W2387)</f>
        <v>31200</v>
      </c>
      <c r="P2387" t="str">
        <f t="shared" si="75"/>
        <v>Low</v>
      </c>
      <c r="Q2387" s="3" t="str">
        <f>IF('Raw DataSet'!M2387="","Unknown",'Raw DataSet'!M2387)</f>
        <v>Yes</v>
      </c>
      <c r="R2387">
        <f>IF('Raw DataSet'!T2387="","Unknown",'Raw DataSet'!T2387)</f>
        <v>2</v>
      </c>
      <c r="S2387">
        <f>IF('Raw DataSet'!Y2387="","Unknown",'Raw DataSet'!Y2387)</f>
        <v>3</v>
      </c>
      <c r="T2387">
        <f>IF('Raw DataSet'!Z2387="","Unknown",'Raw DataSet'!Z2387)</f>
        <v>1</v>
      </c>
      <c r="U2387">
        <f>IF('Raw DataSet'!AA2387="","Unknown",'Raw DataSet'!AA2387)</f>
        <v>3</v>
      </c>
      <c r="V2387">
        <f>IF('Raw DataSet'!AB2387="","Unknown",'Raw DataSet'!AB2387)</f>
        <v>3</v>
      </c>
      <c r="W2387">
        <f>IF('Raw DataSet'!AC2387="","Unknown",'Raw DataSet'!AC2387)</f>
        <v>13</v>
      </c>
      <c r="X2387" s="3" t="str" cm="1">
        <f t="array" ref="X2387">_xlfn.IFS(W2387&lt;15,"Under 15", W2387&lt;20,"15-19", TRUE,"Over 20")</f>
        <v>Under 15</v>
      </c>
      <c r="Y2387">
        <f>IF('Raw DataSet'!AD2387="","Unknown",'Raw DataSet'!AD2387)</f>
        <v>3</v>
      </c>
      <c r="Z2387">
        <f>IF('Raw DataSet'!AE2387="","Unknown",'Raw DataSet'!AE2387)</f>
        <v>1</v>
      </c>
      <c r="AA2387">
        <f>IF('Raw DataSet'!AF2387="","Unknown",'Raw DataSet'!AF2387)</f>
        <v>2</v>
      </c>
      <c r="AB2387">
        <f>IF('Raw DataSet'!AG2387="","Unknown",'Raw DataSet'!AG2387)</f>
        <v>10</v>
      </c>
      <c r="AC2387">
        <f>IF('Raw DataSet'!AH2387="","Unknown",'Raw DataSet'!AH2387)</f>
        <v>3</v>
      </c>
      <c r="AD2387">
        <f>IF('Raw DataSet'!AI2387="","Unknown",'Raw DataSet'!AI2387)</f>
        <v>7</v>
      </c>
      <c r="AE2387">
        <f>IF('Raw DataSet'!AJ2387="","Unknown",'Raw DataSet'!AJ2387)</f>
        <v>7</v>
      </c>
      <c r="AF2387">
        <f>IF('Raw DataSet'!AK2387="","Unknown",'Raw DataSet'!AK2387)</f>
        <v>7</v>
      </c>
      <c r="AG2387">
        <f>IF('Raw DataSet'!AL2387="","Unknown",'Raw DataSet'!AL2387)</f>
        <v>7</v>
      </c>
    </row>
    <row r="2388" spans="1:33">
      <c r="A2388">
        <f>IF('Raw DataSet'!I2388="","Unknown",'Raw DataSet'!I2388)</f>
        <v>2795</v>
      </c>
      <c r="B2388" s="3" t="str">
        <f>IF('Raw DataSet'!H2388="", "Unknown", 'Raw DataSet'!H2388)</f>
        <v>STAFF-2387</v>
      </c>
      <c r="C2388" t="str">
        <f>IF('Raw DataSet'!J2388="","Unknow",'Raw DataSet'!J2388)</f>
        <v>Male</v>
      </c>
      <c r="D2388" t="str">
        <f>IF('Raw DataSet'!G2388="","Unknown",'Raw DataSet'!G2388)</f>
        <v>Technical Degree</v>
      </c>
      <c r="E2388" t="str">
        <f>IF('Raw DataSet'!R2388="","Unknown",'Raw DataSet'!R2388)</f>
        <v>Bachelor's Degree</v>
      </c>
      <c r="F2388" t="str">
        <f>IF('Raw DataSet'!L2388="","Unknown",'Raw DataSet'!L2388)</f>
        <v>Single</v>
      </c>
      <c r="G2388">
        <f>IF('Raw DataSet'!P2388="","Unknown",'Raw DataSet'!P2388)</f>
        <v>28</v>
      </c>
      <c r="H2388" s="3" t="str" cm="1">
        <f t="array" ref="H2388">_xlfn.IFS(G2388&lt;24, "Under 25",G2388&lt;35, "25-34",G2388&lt;45, "35-44",G2388&lt;55, "45-54",TRUE, "Over 55")</f>
        <v>25-34</v>
      </c>
      <c r="I2388" t="str">
        <f>IF('Raw DataSet'!F2388="","Unknown",'Raw DataSet'!F2388)</f>
        <v>R&amp;D</v>
      </c>
      <c r="J2388" t="str">
        <f>IF('Raw DataSet'!K2388="","Unknown",'Raw DataSet'!K2388)</f>
        <v>Research Scientist</v>
      </c>
      <c r="K2388">
        <f>IF('Raw DataSet'!Q2388="","Unknown",'Raw DataSet'!Q2388)</f>
        <v>1</v>
      </c>
      <c r="L2388" t="str" cm="1">
        <f t="array" ref="L2388">_xlfn.IFS(K2388&lt;10,"0-9",K2388&lt;20,"10-19",TRUE,"20+")</f>
        <v>0-9</v>
      </c>
      <c r="M2388" s="3" t="str">
        <f>'Raw DataSet'!A2388</f>
        <v>No</v>
      </c>
      <c r="N2388">
        <f t="shared" si="74"/>
        <v>0</v>
      </c>
      <c r="O2388">
        <f>IF('Raw DataSet'!W2388="","Unknown",'Raw DataSet'!W2388)</f>
        <v>67200</v>
      </c>
      <c r="P2388" t="str">
        <f t="shared" si="75"/>
        <v>Medium</v>
      </c>
      <c r="Q2388" s="3" t="str">
        <f>IF('Raw DataSet'!M2388="","Unknown",'Raw DataSet'!M2388)</f>
        <v>No</v>
      </c>
      <c r="R2388">
        <f>IF('Raw DataSet'!T2388="","Unknown",'Raw DataSet'!T2388)</f>
        <v>4</v>
      </c>
      <c r="S2388">
        <f>IF('Raw DataSet'!Y2388="","Unknown",'Raw DataSet'!Y2388)</f>
        <v>3</v>
      </c>
      <c r="T2388">
        <f>IF('Raw DataSet'!Z2388="","Unknown",'Raw DataSet'!Z2388)</f>
        <v>1</v>
      </c>
      <c r="U2388">
        <f>IF('Raw DataSet'!AA2388="","Unknown",'Raw DataSet'!AA2388)</f>
        <v>1</v>
      </c>
      <c r="V2388">
        <f>IF('Raw DataSet'!AB2388="","Unknown",'Raw DataSet'!AB2388)</f>
        <v>2</v>
      </c>
      <c r="W2388">
        <f>IF('Raw DataSet'!AC2388="","Unknown",'Raw DataSet'!AC2388)</f>
        <v>11</v>
      </c>
      <c r="X2388" s="3" t="str" cm="1">
        <f t="array" ref="X2388">_xlfn.IFS(W2388&lt;15,"Under 15", W2388&lt;20,"15-19", TRUE,"Over 20")</f>
        <v>Under 15</v>
      </c>
      <c r="Y2388">
        <f>IF('Raw DataSet'!AD2388="","Unknown",'Raw DataSet'!AD2388)</f>
        <v>3</v>
      </c>
      <c r="Z2388">
        <f>IF('Raw DataSet'!AE2388="","Unknown",'Raw DataSet'!AE2388)</f>
        <v>2</v>
      </c>
      <c r="AA2388">
        <f>IF('Raw DataSet'!AF2388="","Unknown",'Raw DataSet'!AF2388)</f>
        <v>0</v>
      </c>
      <c r="AB2388">
        <f>IF('Raw DataSet'!AG2388="","Unknown",'Raw DataSet'!AG2388)</f>
        <v>5</v>
      </c>
      <c r="AC2388">
        <f>IF('Raw DataSet'!AH2388="","Unknown",'Raw DataSet'!AH2388)</f>
        <v>2</v>
      </c>
      <c r="AD2388">
        <f>IF('Raw DataSet'!AI2388="","Unknown",'Raw DataSet'!AI2388)</f>
        <v>3</v>
      </c>
      <c r="AE2388">
        <f>IF('Raw DataSet'!AJ2388="","Unknown",'Raw DataSet'!AJ2388)</f>
        <v>2</v>
      </c>
      <c r="AF2388">
        <f>IF('Raw DataSet'!AK2388="","Unknown",'Raw DataSet'!AK2388)</f>
        <v>1</v>
      </c>
      <c r="AG2388">
        <f>IF('Raw DataSet'!AL2388="","Unknown",'Raw DataSet'!AL2388)</f>
        <v>2</v>
      </c>
    </row>
    <row r="2389" spans="1:33">
      <c r="A2389">
        <f>IF('Raw DataSet'!I2389="","Unknown",'Raw DataSet'!I2389)</f>
        <v>2796</v>
      </c>
      <c r="B2389" s="3" t="str">
        <f>IF('Raw DataSet'!H2389="", "Unknown", 'Raw DataSet'!H2389)</f>
        <v>STAFF-2388</v>
      </c>
      <c r="C2389" t="str">
        <f>IF('Raw DataSet'!J2389="","Unknow",'Raw DataSet'!J2389)</f>
        <v>Female</v>
      </c>
      <c r="D2389" t="str">
        <f>IF('Raw DataSet'!G2389="","Unknown",'Raw DataSet'!G2389)</f>
        <v>Medical</v>
      </c>
      <c r="E2389" t="str">
        <f>IF('Raw DataSet'!R2389="","Unknown",'Raw DataSet'!R2389)</f>
        <v>Bachelor's Degree</v>
      </c>
      <c r="F2389" t="str">
        <f>IF('Raw DataSet'!L2389="","Unknown",'Raw DataSet'!L2389)</f>
        <v>Single</v>
      </c>
      <c r="G2389">
        <f>IF('Raw DataSet'!P2389="","Unknown",'Raw DataSet'!P2389)</f>
        <v>25</v>
      </c>
      <c r="H2389" s="3" t="str" cm="1">
        <f t="array" ref="H2389">_xlfn.IFS(G2389&lt;24, "Under 25",G2389&lt;35, "25-34",G2389&lt;45, "35-44",G2389&lt;55, "45-54",TRUE, "Over 55")</f>
        <v>25-34</v>
      </c>
      <c r="I2389" t="str">
        <f>IF('Raw DataSet'!F2389="","Unknown",'Raw DataSet'!F2389)</f>
        <v>R&amp;D</v>
      </c>
      <c r="J2389" t="str">
        <f>IF('Raw DataSet'!K2389="","Unknown",'Raw DataSet'!K2389)</f>
        <v>Research Scientist</v>
      </c>
      <c r="K2389">
        <f>IF('Raw DataSet'!Q2389="","Unknown",'Raw DataSet'!Q2389)</f>
        <v>1</v>
      </c>
      <c r="L2389" t="str" cm="1">
        <f t="array" ref="L2389">_xlfn.IFS(K2389&lt;10,"0-9",K2389&lt;20,"10-19",TRUE,"20+")</f>
        <v>0-9</v>
      </c>
      <c r="M2389" s="3" t="str">
        <f>'Raw DataSet'!A2389</f>
        <v>No</v>
      </c>
      <c r="N2389">
        <f t="shared" si="74"/>
        <v>0</v>
      </c>
      <c r="O2389">
        <f>IF('Raw DataSet'!W2389="","Unknown",'Raw DataSet'!W2389)</f>
        <v>32000</v>
      </c>
      <c r="P2389" t="str">
        <f t="shared" si="75"/>
        <v>Low</v>
      </c>
      <c r="Q2389" s="3" t="str">
        <f>IF('Raw DataSet'!M2389="","Unknown",'Raw DataSet'!M2389)</f>
        <v>No</v>
      </c>
      <c r="R2389">
        <f>IF('Raw DataSet'!T2389="","Unknown",'Raw DataSet'!T2389)</f>
        <v>4</v>
      </c>
      <c r="S2389">
        <f>IF('Raw DataSet'!Y2389="","Unknown",'Raw DataSet'!Y2389)</f>
        <v>3</v>
      </c>
      <c r="T2389">
        <f>IF('Raw DataSet'!Z2389="","Unknown",'Raw DataSet'!Z2389)</f>
        <v>1</v>
      </c>
      <c r="U2389">
        <f>IF('Raw DataSet'!AA2389="","Unknown",'Raw DataSet'!AA2389)</f>
        <v>2</v>
      </c>
      <c r="V2389">
        <f>IF('Raw DataSet'!AB2389="","Unknown",'Raw DataSet'!AB2389)</f>
        <v>1</v>
      </c>
      <c r="W2389">
        <f>IF('Raw DataSet'!AC2389="","Unknown",'Raw DataSet'!AC2389)</f>
        <v>18</v>
      </c>
      <c r="X2389" s="3" t="str" cm="1">
        <f t="array" ref="X2389">_xlfn.IFS(W2389&lt;15,"Under 15", W2389&lt;20,"15-19", TRUE,"Over 20")</f>
        <v>15-19</v>
      </c>
      <c r="Y2389">
        <f>IF('Raw DataSet'!AD2389="","Unknown",'Raw DataSet'!AD2389)</f>
        <v>3</v>
      </c>
      <c r="Z2389">
        <f>IF('Raw DataSet'!AE2389="","Unknown",'Raw DataSet'!AE2389)</f>
        <v>4</v>
      </c>
      <c r="AA2389">
        <f>IF('Raw DataSet'!AF2389="","Unknown",'Raw DataSet'!AF2389)</f>
        <v>0</v>
      </c>
      <c r="AB2389">
        <f>IF('Raw DataSet'!AG2389="","Unknown",'Raw DataSet'!AG2389)</f>
        <v>2</v>
      </c>
      <c r="AC2389">
        <f>IF('Raw DataSet'!AH2389="","Unknown",'Raw DataSet'!AH2389)</f>
        <v>2</v>
      </c>
      <c r="AD2389">
        <f>IF('Raw DataSet'!AI2389="","Unknown",'Raw DataSet'!AI2389)</f>
        <v>2</v>
      </c>
      <c r="AE2389">
        <f>IF('Raw DataSet'!AJ2389="","Unknown",'Raw DataSet'!AJ2389)</f>
        <v>2</v>
      </c>
      <c r="AF2389">
        <f>IF('Raw DataSet'!AK2389="","Unknown",'Raw DataSet'!AK2389)</f>
        <v>2</v>
      </c>
      <c r="AG2389">
        <f>IF('Raw DataSet'!AL2389="","Unknown",'Raw DataSet'!AL2389)</f>
        <v>1</v>
      </c>
    </row>
    <row r="2390" spans="1:33">
      <c r="A2390">
        <f>IF('Raw DataSet'!I2390="","Unknown",'Raw DataSet'!I2390)</f>
        <v>2797</v>
      </c>
      <c r="B2390" s="3" t="str">
        <f>IF('Raw DataSet'!H2390="", "Unknown", 'Raw DataSet'!H2390)</f>
        <v>STAFF-2389</v>
      </c>
      <c r="C2390" t="str">
        <f>IF('Raw DataSet'!J2390="","Unknow",'Raw DataSet'!J2390)</f>
        <v>Male</v>
      </c>
      <c r="D2390" t="str">
        <f>IF('Raw DataSet'!G2390="","Unknown",'Raw DataSet'!G2390)</f>
        <v>Medical</v>
      </c>
      <c r="E2390" t="str">
        <f>IF('Raw DataSet'!R2390="","Unknown",'Raw DataSet'!R2390)</f>
        <v>Bachelor's Degree</v>
      </c>
      <c r="F2390" t="str">
        <f>IF('Raw DataSet'!L2390="","Unknown",'Raw DataSet'!L2390)</f>
        <v>Married</v>
      </c>
      <c r="G2390">
        <f>IF('Raw DataSet'!P2390="","Unknown",'Raw DataSet'!P2390)</f>
        <v>32</v>
      </c>
      <c r="H2390" s="3" t="str" cm="1">
        <f t="array" ref="H2390">_xlfn.IFS(G2390&lt;24, "Under 25",G2390&lt;35, "25-34",G2390&lt;45, "35-44",G2390&lt;55, "45-54",TRUE, "Over 55")</f>
        <v>25-34</v>
      </c>
      <c r="I2390" t="str">
        <f>IF('Raw DataSet'!F2390="","Unknown",'Raw DataSet'!F2390)</f>
        <v>Sales</v>
      </c>
      <c r="J2390" t="str">
        <f>IF('Raw DataSet'!K2390="","Unknown",'Raw DataSet'!K2390)</f>
        <v>Sales Executive</v>
      </c>
      <c r="K2390">
        <f>IF('Raw DataSet'!Q2390="","Unknown",'Raw DataSet'!Q2390)</f>
        <v>8</v>
      </c>
      <c r="L2390" t="str" cm="1">
        <f t="array" ref="L2390">_xlfn.IFS(K2390&lt;10,"0-9",K2390&lt;20,"10-19",TRUE,"20+")</f>
        <v>0-9</v>
      </c>
      <c r="M2390" s="3" t="str">
        <f>'Raw DataSet'!A2390</f>
        <v>No</v>
      </c>
      <c r="N2390">
        <f t="shared" si="74"/>
        <v>0</v>
      </c>
      <c r="O2390">
        <f>IF('Raw DataSet'!W2390="","Unknown",'Raw DataSet'!W2390)</f>
        <v>44800</v>
      </c>
      <c r="P2390" t="str">
        <f t="shared" si="75"/>
        <v>Medium</v>
      </c>
      <c r="Q2390" s="3" t="str">
        <f>IF('Raw DataSet'!M2390="","Unknown",'Raw DataSet'!M2390)</f>
        <v>No</v>
      </c>
      <c r="R2390">
        <f>IF('Raw DataSet'!T2390="","Unknown",'Raw DataSet'!T2390)</f>
        <v>3</v>
      </c>
      <c r="S2390">
        <f>IF('Raw DataSet'!Y2390="","Unknown",'Raw DataSet'!Y2390)</f>
        <v>4</v>
      </c>
      <c r="T2390">
        <f>IF('Raw DataSet'!Z2390="","Unknown",'Raw DataSet'!Z2390)</f>
        <v>2</v>
      </c>
      <c r="U2390">
        <f>IF('Raw DataSet'!AA2390="","Unknown",'Raw DataSet'!AA2390)</f>
        <v>4</v>
      </c>
      <c r="V2390">
        <f>IF('Raw DataSet'!AB2390="","Unknown",'Raw DataSet'!AB2390)</f>
        <v>1</v>
      </c>
      <c r="W2390">
        <f>IF('Raw DataSet'!AC2390="","Unknown",'Raw DataSet'!AC2390)</f>
        <v>15</v>
      </c>
      <c r="X2390" s="3" t="str" cm="1">
        <f t="array" ref="X2390">_xlfn.IFS(W2390&lt;15,"Under 15", W2390&lt;20,"15-19", TRUE,"Over 20")</f>
        <v>15-19</v>
      </c>
      <c r="Y2390">
        <f>IF('Raw DataSet'!AD2390="","Unknown",'Raw DataSet'!AD2390)</f>
        <v>3</v>
      </c>
      <c r="Z2390">
        <f>IF('Raw DataSet'!AE2390="","Unknown",'Raw DataSet'!AE2390)</f>
        <v>3</v>
      </c>
      <c r="AA2390">
        <f>IF('Raw DataSet'!AF2390="","Unknown",'Raw DataSet'!AF2390)</f>
        <v>2</v>
      </c>
      <c r="AB2390">
        <f>IF('Raw DataSet'!AG2390="","Unknown",'Raw DataSet'!AG2390)</f>
        <v>10</v>
      </c>
      <c r="AC2390">
        <f>IF('Raw DataSet'!AH2390="","Unknown",'Raw DataSet'!AH2390)</f>
        <v>4</v>
      </c>
      <c r="AD2390">
        <f>IF('Raw DataSet'!AI2390="","Unknown",'Raw DataSet'!AI2390)</f>
        <v>10</v>
      </c>
      <c r="AE2390">
        <f>IF('Raw DataSet'!AJ2390="","Unknown",'Raw DataSet'!AJ2390)</f>
        <v>7</v>
      </c>
      <c r="AF2390">
        <f>IF('Raw DataSet'!AK2390="","Unknown",'Raw DataSet'!AK2390)</f>
        <v>0</v>
      </c>
      <c r="AG2390">
        <f>IF('Raw DataSet'!AL2390="","Unknown",'Raw DataSet'!AL2390)</f>
        <v>8</v>
      </c>
    </row>
    <row r="2391" spans="1:33">
      <c r="A2391">
        <f>IF('Raw DataSet'!I2391="","Unknown",'Raw DataSet'!I2391)</f>
        <v>2798</v>
      </c>
      <c r="B2391" s="3" t="str">
        <f>IF('Raw DataSet'!H2391="", "Unknown", 'Raw DataSet'!H2391)</f>
        <v>STAFF-2390</v>
      </c>
      <c r="C2391" t="str">
        <f>IF('Raw DataSet'!J2391="","Unknow",'Raw DataSet'!J2391)</f>
        <v>Female</v>
      </c>
      <c r="D2391" t="str">
        <f>IF('Raw DataSet'!G2391="","Unknown",'Raw DataSet'!G2391)</f>
        <v>Medical</v>
      </c>
      <c r="E2391" t="str">
        <f>IF('Raw DataSet'!R2391="","Unknown",'Raw DataSet'!R2391)</f>
        <v>Bachelor's Degree</v>
      </c>
      <c r="F2391" t="str">
        <f>IF('Raw DataSet'!L2391="","Unknown",'Raw DataSet'!L2391)</f>
        <v>Single</v>
      </c>
      <c r="G2391">
        <f>IF('Raw DataSet'!P2391="","Unknown",'Raw DataSet'!P2391)</f>
        <v>45</v>
      </c>
      <c r="H2391" s="3" t="str" cm="1">
        <f t="array" ref="H2391">_xlfn.IFS(G2391&lt;24, "Under 25",G2391&lt;35, "25-34",G2391&lt;45, "35-44",G2391&lt;55, "45-54",TRUE, "Over 55")</f>
        <v>45-54</v>
      </c>
      <c r="I2391" t="str">
        <f>IF('Raw DataSet'!F2391="","Unknown",'Raw DataSet'!F2391)</f>
        <v>R&amp;D</v>
      </c>
      <c r="J2391" t="str">
        <f>IF('Raw DataSet'!K2391="","Unknown",'Raw DataSet'!K2391)</f>
        <v>Manager</v>
      </c>
      <c r="K2391">
        <f>IF('Raw DataSet'!Q2391="","Unknown",'Raw DataSet'!Q2391)</f>
        <v>25</v>
      </c>
      <c r="L2391" t="str" cm="1">
        <f t="array" ref="L2391">_xlfn.IFS(K2391&lt;10,"0-9",K2391&lt;20,"10-19",TRUE,"20+")</f>
        <v>20+</v>
      </c>
      <c r="M2391" s="3" t="str">
        <f>'Raw DataSet'!A2391</f>
        <v>No</v>
      </c>
      <c r="N2391">
        <f t="shared" si="74"/>
        <v>0</v>
      </c>
      <c r="O2391">
        <f>IF('Raw DataSet'!W2391="","Unknown",'Raw DataSet'!W2391)</f>
        <v>66400</v>
      </c>
      <c r="P2391" t="str">
        <f t="shared" si="75"/>
        <v>Medium</v>
      </c>
      <c r="Q2391" s="3" t="str">
        <f>IF('Raw DataSet'!M2391="","Unknown",'Raw DataSet'!M2391)</f>
        <v>No</v>
      </c>
      <c r="R2391">
        <f>IF('Raw DataSet'!T2391="","Unknown",'Raw DataSet'!T2391)</f>
        <v>2</v>
      </c>
      <c r="S2391">
        <f>IF('Raw DataSet'!Y2391="","Unknown",'Raw DataSet'!Y2391)</f>
        <v>3</v>
      </c>
      <c r="T2391">
        <f>IF('Raw DataSet'!Z2391="","Unknown",'Raw DataSet'!Z2391)</f>
        <v>5</v>
      </c>
      <c r="U2391">
        <f>IF('Raw DataSet'!AA2391="","Unknown",'Raw DataSet'!AA2391)</f>
        <v>2</v>
      </c>
      <c r="V2391">
        <f>IF('Raw DataSet'!AB2391="","Unknown",'Raw DataSet'!AB2391)</f>
        <v>3</v>
      </c>
      <c r="W2391">
        <f>IF('Raw DataSet'!AC2391="","Unknown",'Raw DataSet'!AC2391)</f>
        <v>22</v>
      </c>
      <c r="X2391" s="3" t="str" cm="1">
        <f t="array" ref="X2391">_xlfn.IFS(W2391&lt;15,"Under 15", W2391&lt;20,"15-19", TRUE,"Over 20")</f>
        <v>Over 20</v>
      </c>
      <c r="Y2391">
        <f>IF('Raw DataSet'!AD2391="","Unknown",'Raw DataSet'!AD2391)</f>
        <v>4</v>
      </c>
      <c r="Z2391">
        <f>IF('Raw DataSet'!AE2391="","Unknown",'Raw DataSet'!AE2391)</f>
        <v>3</v>
      </c>
      <c r="AA2391">
        <f>IF('Raw DataSet'!AF2391="","Unknown",'Raw DataSet'!AF2391)</f>
        <v>0</v>
      </c>
      <c r="AB2391">
        <f>IF('Raw DataSet'!AG2391="","Unknown",'Raw DataSet'!AG2391)</f>
        <v>22</v>
      </c>
      <c r="AC2391">
        <f>IF('Raw DataSet'!AH2391="","Unknown",'Raw DataSet'!AH2391)</f>
        <v>3</v>
      </c>
      <c r="AD2391">
        <f>IF('Raw DataSet'!AI2391="","Unknown",'Raw DataSet'!AI2391)</f>
        <v>0</v>
      </c>
      <c r="AE2391">
        <f>IF('Raw DataSet'!AJ2391="","Unknown",'Raw DataSet'!AJ2391)</f>
        <v>0</v>
      </c>
      <c r="AF2391">
        <f>IF('Raw DataSet'!AK2391="","Unknown",'Raw DataSet'!AK2391)</f>
        <v>0</v>
      </c>
      <c r="AG2391">
        <f>IF('Raw DataSet'!AL2391="","Unknown",'Raw DataSet'!AL2391)</f>
        <v>0</v>
      </c>
    </row>
    <row r="2392" spans="1:33">
      <c r="A2392">
        <f>IF('Raw DataSet'!I2392="","Unknown",'Raw DataSet'!I2392)</f>
        <v>2799</v>
      </c>
      <c r="B2392" s="3" t="str">
        <f>IF('Raw DataSet'!H2392="", "Unknown", 'Raw DataSet'!H2392)</f>
        <v>STAFF-2391</v>
      </c>
      <c r="C2392" t="str">
        <f>IF('Raw DataSet'!J2392="","Unknow",'Raw DataSet'!J2392)</f>
        <v>Female</v>
      </c>
      <c r="D2392" t="str">
        <f>IF('Raw DataSet'!G2392="","Unknown",'Raw DataSet'!G2392)</f>
        <v>Medical</v>
      </c>
      <c r="E2392" t="str">
        <f>IF('Raw DataSet'!R2392="","Unknown",'Raw DataSet'!R2392)</f>
        <v>Master's Degree</v>
      </c>
      <c r="F2392" t="str">
        <f>IF('Raw DataSet'!L2392="","Unknown",'Raw DataSet'!L2392)</f>
        <v>Divorced</v>
      </c>
      <c r="G2392">
        <f>IF('Raw DataSet'!P2392="","Unknown",'Raw DataSet'!P2392)</f>
        <v>39</v>
      </c>
      <c r="H2392" s="3" t="str" cm="1">
        <f t="array" ref="H2392">_xlfn.IFS(G2392&lt;24, "Under 25",G2392&lt;35, "25-34",G2392&lt;45, "35-44",G2392&lt;55, "45-54",TRUE, "Over 55")</f>
        <v>35-44</v>
      </c>
      <c r="I2392" t="str">
        <f>IF('Raw DataSet'!F2392="","Unknown",'Raw DataSet'!F2392)</f>
        <v>R&amp;D</v>
      </c>
      <c r="J2392" t="str">
        <f>IF('Raw DataSet'!K2392="","Unknown",'Raw DataSet'!K2392)</f>
        <v>Manager</v>
      </c>
      <c r="K2392">
        <f>IF('Raw DataSet'!Q2392="","Unknown",'Raw DataSet'!Q2392)</f>
        <v>13</v>
      </c>
      <c r="L2392" t="str" cm="1">
        <f t="array" ref="L2392">_xlfn.IFS(K2392&lt;10,"0-9",K2392&lt;20,"10-19",TRUE,"20+")</f>
        <v>10-19</v>
      </c>
      <c r="M2392" s="3" t="str">
        <f>'Raw DataSet'!A2392</f>
        <v>No</v>
      </c>
      <c r="N2392">
        <f t="shared" si="74"/>
        <v>0</v>
      </c>
      <c r="O2392">
        <f>IF('Raw DataSet'!W2392="","Unknown",'Raw DataSet'!W2392)</f>
        <v>75200</v>
      </c>
      <c r="P2392" t="str">
        <f t="shared" si="75"/>
        <v>High</v>
      </c>
      <c r="Q2392" s="3" t="str">
        <f>IF('Raw DataSet'!M2392="","Unknown",'Raw DataSet'!M2392)</f>
        <v>Yes</v>
      </c>
      <c r="R2392">
        <f>IF('Raw DataSet'!T2392="","Unknown",'Raw DataSet'!T2392)</f>
        <v>3</v>
      </c>
      <c r="S2392">
        <f>IF('Raw DataSet'!Y2392="","Unknown",'Raw DataSet'!Y2392)</f>
        <v>2</v>
      </c>
      <c r="T2392">
        <f>IF('Raw DataSet'!Z2392="","Unknown",'Raw DataSet'!Z2392)</f>
        <v>4</v>
      </c>
      <c r="U2392">
        <f>IF('Raw DataSet'!AA2392="","Unknown",'Raw DataSet'!AA2392)</f>
        <v>2</v>
      </c>
      <c r="V2392">
        <f>IF('Raw DataSet'!AB2392="","Unknown",'Raw DataSet'!AB2392)</f>
        <v>6</v>
      </c>
      <c r="W2392">
        <f>IF('Raw DataSet'!AC2392="","Unknown",'Raw DataSet'!AC2392)</f>
        <v>13</v>
      </c>
      <c r="X2392" s="3" t="str" cm="1">
        <f t="array" ref="X2392">_xlfn.IFS(W2392&lt;15,"Under 15", W2392&lt;20,"15-19", TRUE,"Over 20")</f>
        <v>Under 15</v>
      </c>
      <c r="Y2392">
        <f>IF('Raw DataSet'!AD2392="","Unknown",'Raw DataSet'!AD2392)</f>
        <v>3</v>
      </c>
      <c r="Z2392">
        <f>IF('Raw DataSet'!AE2392="","Unknown",'Raw DataSet'!AE2392)</f>
        <v>4</v>
      </c>
      <c r="AA2392">
        <f>IF('Raw DataSet'!AF2392="","Unknown",'Raw DataSet'!AF2392)</f>
        <v>2</v>
      </c>
      <c r="AB2392">
        <f>IF('Raw DataSet'!AG2392="","Unknown",'Raw DataSet'!AG2392)</f>
        <v>21</v>
      </c>
      <c r="AC2392">
        <f>IF('Raw DataSet'!AH2392="","Unknown",'Raw DataSet'!AH2392)</f>
        <v>3</v>
      </c>
      <c r="AD2392">
        <f>IF('Raw DataSet'!AI2392="","Unknown",'Raw DataSet'!AI2392)</f>
        <v>19</v>
      </c>
      <c r="AE2392">
        <f>IF('Raw DataSet'!AJ2392="","Unknown",'Raw DataSet'!AJ2392)</f>
        <v>9</v>
      </c>
      <c r="AF2392">
        <f>IF('Raw DataSet'!AK2392="","Unknown",'Raw DataSet'!AK2392)</f>
        <v>15</v>
      </c>
      <c r="AG2392">
        <f>IF('Raw DataSet'!AL2392="","Unknown",'Raw DataSet'!AL2392)</f>
        <v>2</v>
      </c>
    </row>
    <row r="2393" spans="1:33">
      <c r="A2393">
        <f>IF('Raw DataSet'!I2393="","Unknown",'Raw DataSet'!I2393)</f>
        <v>2800</v>
      </c>
      <c r="B2393" s="3" t="str">
        <f>IF('Raw DataSet'!H2393="", "Unknown", 'Raw DataSet'!H2393)</f>
        <v>STAFF-2392</v>
      </c>
      <c r="C2393" t="str">
        <f>IF('Raw DataSet'!J2393="","Unknow",'Raw DataSet'!J2393)</f>
        <v>Male</v>
      </c>
      <c r="D2393" t="str">
        <f>IF('Raw DataSet'!G2393="","Unknown",'Raw DataSet'!G2393)</f>
        <v>Life Sciences</v>
      </c>
      <c r="E2393" t="str">
        <f>IF('Raw DataSet'!R2393="","Unknown",'Raw DataSet'!R2393)</f>
        <v>Master's Degree</v>
      </c>
      <c r="F2393" t="str">
        <f>IF('Raw DataSet'!L2393="","Unknown",'Raw DataSet'!L2393)</f>
        <v>Divorced</v>
      </c>
      <c r="G2393">
        <f>IF('Raw DataSet'!P2393="","Unknown",'Raw DataSet'!P2393)</f>
        <v>58</v>
      </c>
      <c r="H2393" s="3" t="str" cm="1">
        <f t="array" ref="H2393">_xlfn.IFS(G2393&lt;24, "Under 25",G2393&lt;35, "25-34",G2393&lt;45, "35-44",G2393&lt;55, "45-54",TRUE, "Over 55")</f>
        <v>Over 55</v>
      </c>
      <c r="I2393" t="str">
        <f>IF('Raw DataSet'!F2393="","Unknown",'Raw DataSet'!F2393)</f>
        <v>R&amp;D</v>
      </c>
      <c r="J2393" t="str">
        <f>IF('Raw DataSet'!K2393="","Unknown",'Raw DataSet'!K2393)</f>
        <v>Research Scientist</v>
      </c>
      <c r="K2393">
        <f>IF('Raw DataSet'!Q2393="","Unknown",'Raw DataSet'!Q2393)</f>
        <v>23</v>
      </c>
      <c r="L2393" t="str" cm="1">
        <f t="array" ref="L2393">_xlfn.IFS(K2393&lt;10,"0-9",K2393&lt;20,"10-19",TRUE,"20+")</f>
        <v>20+</v>
      </c>
      <c r="M2393" s="3" t="str">
        <f>'Raw DataSet'!A2393</f>
        <v>No</v>
      </c>
      <c r="N2393">
        <f t="shared" si="74"/>
        <v>0</v>
      </c>
      <c r="O2393">
        <f>IF('Raw DataSet'!W2393="","Unknown",'Raw DataSet'!W2393)</f>
        <v>70400</v>
      </c>
      <c r="P2393" t="str">
        <f t="shared" si="75"/>
        <v>High</v>
      </c>
      <c r="Q2393" s="3" t="str">
        <f>IF('Raw DataSet'!M2393="","Unknown",'Raw DataSet'!M2393)</f>
        <v>No</v>
      </c>
      <c r="R2393">
        <f>IF('Raw DataSet'!T2393="","Unknown",'Raw DataSet'!T2393)</f>
        <v>1</v>
      </c>
      <c r="S2393">
        <f>IF('Raw DataSet'!Y2393="","Unknown",'Raw DataSet'!Y2393)</f>
        <v>3</v>
      </c>
      <c r="T2393">
        <f>IF('Raw DataSet'!Z2393="","Unknown",'Raw DataSet'!Z2393)</f>
        <v>1</v>
      </c>
      <c r="U2393">
        <f>IF('Raw DataSet'!AA2393="","Unknown",'Raw DataSet'!AA2393)</f>
        <v>3</v>
      </c>
      <c r="V2393">
        <f>IF('Raw DataSet'!AB2393="","Unknown",'Raw DataSet'!AB2393)</f>
        <v>1</v>
      </c>
      <c r="W2393">
        <f>IF('Raw DataSet'!AC2393="","Unknown",'Raw DataSet'!AC2393)</f>
        <v>12</v>
      </c>
      <c r="X2393" s="3" t="str" cm="1">
        <f t="array" ref="X2393">_xlfn.IFS(W2393&lt;15,"Under 15", W2393&lt;20,"15-19", TRUE,"Over 20")</f>
        <v>Under 15</v>
      </c>
      <c r="Y2393">
        <f>IF('Raw DataSet'!AD2393="","Unknown",'Raw DataSet'!AD2393)</f>
        <v>3</v>
      </c>
      <c r="Z2393">
        <f>IF('Raw DataSet'!AE2393="","Unknown",'Raw DataSet'!AE2393)</f>
        <v>4</v>
      </c>
      <c r="AA2393">
        <f>IF('Raw DataSet'!AF2393="","Unknown",'Raw DataSet'!AF2393)</f>
        <v>2</v>
      </c>
      <c r="AB2393">
        <f>IF('Raw DataSet'!AG2393="","Unknown",'Raw DataSet'!AG2393)</f>
        <v>2</v>
      </c>
      <c r="AC2393">
        <f>IF('Raw DataSet'!AH2393="","Unknown",'Raw DataSet'!AH2393)</f>
        <v>3</v>
      </c>
      <c r="AD2393">
        <f>IF('Raw DataSet'!AI2393="","Unknown",'Raw DataSet'!AI2393)</f>
        <v>2</v>
      </c>
      <c r="AE2393">
        <f>IF('Raw DataSet'!AJ2393="","Unknown",'Raw DataSet'!AJ2393)</f>
        <v>2</v>
      </c>
      <c r="AF2393">
        <f>IF('Raw DataSet'!AK2393="","Unknown",'Raw DataSet'!AK2393)</f>
        <v>2</v>
      </c>
      <c r="AG2393">
        <f>IF('Raw DataSet'!AL2393="","Unknown",'Raw DataSet'!AL2393)</f>
        <v>2</v>
      </c>
    </row>
    <row r="2394" spans="1:33">
      <c r="A2394">
        <f>IF('Raw DataSet'!I2394="","Unknown",'Raw DataSet'!I2394)</f>
        <v>2801</v>
      </c>
      <c r="B2394" s="3" t="str">
        <f>IF('Raw DataSet'!H2394="", "Unknown", 'Raw DataSet'!H2394)</f>
        <v>STAFF-2393</v>
      </c>
      <c r="C2394" t="str">
        <f>IF('Raw DataSet'!J2394="","Unknow",'Raw DataSet'!J2394)</f>
        <v>Male</v>
      </c>
      <c r="D2394" t="str">
        <f>IF('Raw DataSet'!G2394="","Unknown",'Raw DataSet'!G2394)</f>
        <v>Life Sciences</v>
      </c>
      <c r="E2394" t="str">
        <f>IF('Raw DataSet'!R2394="","Unknown",'Raw DataSet'!R2394)</f>
        <v>Associates Degree</v>
      </c>
      <c r="F2394" t="str">
        <f>IF('Raw DataSet'!L2394="","Unknown",'Raw DataSet'!L2394)</f>
        <v>Married</v>
      </c>
      <c r="G2394">
        <f>IF('Raw DataSet'!P2394="","Unknown",'Raw DataSet'!P2394)</f>
        <v>32</v>
      </c>
      <c r="H2394" s="3" t="str" cm="1">
        <f t="array" ref="H2394">_xlfn.IFS(G2394&lt;24, "Under 25",G2394&lt;35, "25-34",G2394&lt;45, "35-44",G2394&lt;55, "45-54",TRUE, "Over 55")</f>
        <v>25-34</v>
      </c>
      <c r="I2394" t="str">
        <f>IF('Raw DataSet'!F2394="","Unknown",'Raw DataSet'!F2394)</f>
        <v>R&amp;D</v>
      </c>
      <c r="J2394" t="str">
        <f>IF('Raw DataSet'!K2394="","Unknown",'Raw DataSet'!K2394)</f>
        <v>Laboratory Technician</v>
      </c>
      <c r="K2394">
        <f>IF('Raw DataSet'!Q2394="","Unknown",'Raw DataSet'!Q2394)</f>
        <v>7</v>
      </c>
      <c r="L2394" t="str" cm="1">
        <f t="array" ref="L2394">_xlfn.IFS(K2394&lt;10,"0-9",K2394&lt;20,"10-19",TRUE,"20+")</f>
        <v>0-9</v>
      </c>
      <c r="M2394" s="3" t="str">
        <f>'Raw DataSet'!A2394</f>
        <v>Yes</v>
      </c>
      <c r="N2394">
        <f t="shared" si="74"/>
        <v>1</v>
      </c>
      <c r="O2394">
        <f>IF('Raw DataSet'!W2394="","Unknown",'Raw DataSet'!W2394)</f>
        <v>63200</v>
      </c>
      <c r="P2394" t="str">
        <f t="shared" si="75"/>
        <v>Medium</v>
      </c>
      <c r="Q2394" s="3" t="str">
        <f>IF('Raw DataSet'!M2394="","Unknown",'Raw DataSet'!M2394)</f>
        <v>No</v>
      </c>
      <c r="R2394">
        <f>IF('Raw DataSet'!T2394="","Unknown",'Raw DataSet'!T2394)</f>
        <v>4</v>
      </c>
      <c r="S2394">
        <f>IF('Raw DataSet'!Y2394="","Unknown",'Raw DataSet'!Y2394)</f>
        <v>3</v>
      </c>
      <c r="T2394">
        <f>IF('Raw DataSet'!Z2394="","Unknown",'Raw DataSet'!Z2394)</f>
        <v>2</v>
      </c>
      <c r="U2394">
        <f>IF('Raw DataSet'!AA2394="","Unknown",'Raw DataSet'!AA2394)</f>
        <v>3</v>
      </c>
      <c r="V2394">
        <f>IF('Raw DataSet'!AB2394="","Unknown",'Raw DataSet'!AB2394)</f>
        <v>1</v>
      </c>
      <c r="W2394">
        <f>IF('Raw DataSet'!AC2394="","Unknown",'Raw DataSet'!AC2394)</f>
        <v>18</v>
      </c>
      <c r="X2394" s="3" t="str" cm="1">
        <f t="array" ref="X2394">_xlfn.IFS(W2394&lt;15,"Under 15", W2394&lt;20,"15-19", TRUE,"Over 20")</f>
        <v>15-19</v>
      </c>
      <c r="Y2394">
        <f>IF('Raw DataSet'!AD2394="","Unknown",'Raw DataSet'!AD2394)</f>
        <v>3</v>
      </c>
      <c r="Z2394">
        <f>IF('Raw DataSet'!AE2394="","Unknown",'Raw DataSet'!AE2394)</f>
        <v>1</v>
      </c>
      <c r="AA2394">
        <f>IF('Raw DataSet'!AF2394="","Unknown",'Raw DataSet'!AF2394)</f>
        <v>1</v>
      </c>
      <c r="AB2394">
        <f>IF('Raw DataSet'!AG2394="","Unknown",'Raw DataSet'!AG2394)</f>
        <v>10</v>
      </c>
      <c r="AC2394">
        <f>IF('Raw DataSet'!AH2394="","Unknown",'Raw DataSet'!AH2394)</f>
        <v>3</v>
      </c>
      <c r="AD2394">
        <f>IF('Raw DataSet'!AI2394="","Unknown",'Raw DataSet'!AI2394)</f>
        <v>10</v>
      </c>
      <c r="AE2394">
        <f>IF('Raw DataSet'!AJ2394="","Unknown",'Raw DataSet'!AJ2394)</f>
        <v>4</v>
      </c>
      <c r="AF2394">
        <f>IF('Raw DataSet'!AK2394="","Unknown",'Raw DataSet'!AK2394)</f>
        <v>1</v>
      </c>
      <c r="AG2394">
        <f>IF('Raw DataSet'!AL2394="","Unknown",'Raw DataSet'!AL2394)</f>
        <v>1</v>
      </c>
    </row>
    <row r="2395" spans="1:33">
      <c r="A2395">
        <f>IF('Raw DataSet'!I2395="","Unknown",'Raw DataSet'!I2395)</f>
        <v>2802</v>
      </c>
      <c r="B2395" s="3" t="str">
        <f>IF('Raw DataSet'!H2395="", "Unknown", 'Raw DataSet'!H2395)</f>
        <v>STAFF-2394</v>
      </c>
      <c r="C2395" t="str">
        <f>IF('Raw DataSet'!J2395="","Unknow",'Raw DataSet'!J2395)</f>
        <v>Male</v>
      </c>
      <c r="D2395" t="str">
        <f>IF('Raw DataSet'!G2395="","Unknown",'Raw DataSet'!G2395)</f>
        <v>Medical</v>
      </c>
      <c r="E2395" t="str">
        <f>IF('Raw DataSet'!R2395="","Unknown",'Raw DataSet'!R2395)</f>
        <v>Bachelor's Degree</v>
      </c>
      <c r="F2395" t="str">
        <f>IF('Raw DataSet'!L2395="","Unknown",'Raw DataSet'!L2395)</f>
        <v>Single</v>
      </c>
      <c r="G2395">
        <f>IF('Raw DataSet'!P2395="","Unknown",'Raw DataSet'!P2395)</f>
        <v>39</v>
      </c>
      <c r="H2395" s="3" t="str" cm="1">
        <f t="array" ref="H2395">_xlfn.IFS(G2395&lt;24, "Under 25",G2395&lt;35, "25-34",G2395&lt;45, "35-44",G2395&lt;55, "45-54",TRUE, "Over 55")</f>
        <v>35-44</v>
      </c>
      <c r="I2395" t="str">
        <f>IF('Raw DataSet'!F2395="","Unknown",'Raw DataSet'!F2395)</f>
        <v>R&amp;D</v>
      </c>
      <c r="J2395" t="str">
        <f>IF('Raw DataSet'!K2395="","Unknown",'Raw DataSet'!K2395)</f>
        <v>Research Scientist</v>
      </c>
      <c r="K2395">
        <f>IF('Raw DataSet'!Q2395="","Unknown",'Raw DataSet'!Q2395)</f>
        <v>23</v>
      </c>
      <c r="L2395" t="str" cm="1">
        <f t="array" ref="L2395">_xlfn.IFS(K2395&lt;10,"0-9",K2395&lt;20,"10-19",TRUE,"20+")</f>
        <v>20+</v>
      </c>
      <c r="M2395" s="3" t="str">
        <f>'Raw DataSet'!A2395</f>
        <v>Yes</v>
      </c>
      <c r="N2395">
        <f t="shared" si="74"/>
        <v>1</v>
      </c>
      <c r="O2395">
        <f>IF('Raw DataSet'!W2395="","Unknown",'Raw DataSet'!W2395)</f>
        <v>74400</v>
      </c>
      <c r="P2395" t="str">
        <f t="shared" si="75"/>
        <v>High</v>
      </c>
      <c r="Q2395" s="3" t="str">
        <f>IF('Raw DataSet'!M2395="","Unknown",'Raw DataSet'!M2395)</f>
        <v>No</v>
      </c>
      <c r="R2395">
        <f>IF('Raw DataSet'!T2395="","Unknown",'Raw DataSet'!T2395)</f>
        <v>3</v>
      </c>
      <c r="S2395">
        <f>IF('Raw DataSet'!Y2395="","Unknown",'Raw DataSet'!Y2395)</f>
        <v>3</v>
      </c>
      <c r="T2395">
        <f>IF('Raw DataSet'!Z2395="","Unknown",'Raw DataSet'!Z2395)</f>
        <v>1</v>
      </c>
      <c r="U2395">
        <f>IF('Raw DataSet'!AA2395="","Unknown",'Raw DataSet'!AA2395)</f>
        <v>1</v>
      </c>
      <c r="V2395">
        <f>IF('Raw DataSet'!AB2395="","Unknown",'Raw DataSet'!AB2395)</f>
        <v>0</v>
      </c>
      <c r="W2395">
        <f>IF('Raw DataSet'!AC2395="","Unknown",'Raw DataSet'!AC2395)</f>
        <v>13</v>
      </c>
      <c r="X2395" s="3" t="str" cm="1">
        <f t="array" ref="X2395">_xlfn.IFS(W2395&lt;15,"Under 15", W2395&lt;20,"15-19", TRUE,"Over 20")</f>
        <v>Under 15</v>
      </c>
      <c r="Y2395">
        <f>IF('Raw DataSet'!AD2395="","Unknown",'Raw DataSet'!AD2395)</f>
        <v>3</v>
      </c>
      <c r="Z2395">
        <f>IF('Raw DataSet'!AE2395="","Unknown",'Raw DataSet'!AE2395)</f>
        <v>1</v>
      </c>
      <c r="AA2395">
        <f>IF('Raw DataSet'!AF2395="","Unknown",'Raw DataSet'!AF2395)</f>
        <v>0</v>
      </c>
      <c r="AB2395">
        <f>IF('Raw DataSet'!AG2395="","Unknown",'Raw DataSet'!AG2395)</f>
        <v>6</v>
      </c>
      <c r="AC2395">
        <f>IF('Raw DataSet'!AH2395="","Unknown",'Raw DataSet'!AH2395)</f>
        <v>3</v>
      </c>
      <c r="AD2395">
        <f>IF('Raw DataSet'!AI2395="","Unknown",'Raw DataSet'!AI2395)</f>
        <v>5</v>
      </c>
      <c r="AE2395">
        <f>IF('Raw DataSet'!AJ2395="","Unknown",'Raw DataSet'!AJ2395)</f>
        <v>2</v>
      </c>
      <c r="AF2395">
        <f>IF('Raw DataSet'!AK2395="","Unknown",'Raw DataSet'!AK2395)</f>
        <v>0</v>
      </c>
      <c r="AG2395">
        <f>IF('Raw DataSet'!AL2395="","Unknown",'Raw DataSet'!AL2395)</f>
        <v>3</v>
      </c>
    </row>
    <row r="2396" spans="1:33">
      <c r="A2396">
        <f>IF('Raw DataSet'!I2396="","Unknown",'Raw DataSet'!I2396)</f>
        <v>2803</v>
      </c>
      <c r="B2396" s="3" t="str">
        <f>IF('Raw DataSet'!H2396="", "Unknown", 'Raw DataSet'!H2396)</f>
        <v>STAFF-2395</v>
      </c>
      <c r="C2396" t="str">
        <f>IF('Raw DataSet'!J2396="","Unknow",'Raw DataSet'!J2396)</f>
        <v>Female</v>
      </c>
      <c r="D2396" t="str">
        <f>IF('Raw DataSet'!G2396="","Unknown",'Raw DataSet'!G2396)</f>
        <v>Technical Degree</v>
      </c>
      <c r="E2396" t="str">
        <f>IF('Raw DataSet'!R2396="","Unknown",'Raw DataSet'!R2396)</f>
        <v>Bachelor's Degree</v>
      </c>
      <c r="F2396" t="str">
        <f>IF('Raw DataSet'!L2396="","Unknown",'Raw DataSet'!L2396)</f>
        <v>Married</v>
      </c>
      <c r="G2396">
        <f>IF('Raw DataSet'!P2396="","Unknown",'Raw DataSet'!P2396)</f>
        <v>30</v>
      </c>
      <c r="H2396" s="3" t="str" cm="1">
        <f t="array" ref="H2396">_xlfn.IFS(G2396&lt;24, "Under 25",G2396&lt;35, "25-34",G2396&lt;45, "35-44",G2396&lt;55, "45-54",TRUE, "Over 55")</f>
        <v>25-34</v>
      </c>
      <c r="I2396" t="str">
        <f>IF('Raw DataSet'!F2396="","Unknown",'Raw DataSet'!F2396)</f>
        <v>R&amp;D</v>
      </c>
      <c r="J2396" t="str">
        <f>IF('Raw DataSet'!K2396="","Unknown",'Raw DataSet'!K2396)</f>
        <v>Laboratory Technician</v>
      </c>
      <c r="K2396">
        <f>IF('Raw DataSet'!Q2396="","Unknown",'Raw DataSet'!Q2396)</f>
        <v>6</v>
      </c>
      <c r="L2396" t="str" cm="1">
        <f t="array" ref="L2396">_xlfn.IFS(K2396&lt;10,"0-9",K2396&lt;20,"10-19",TRUE,"20+")</f>
        <v>0-9</v>
      </c>
      <c r="M2396" s="3" t="str">
        <f>'Raw DataSet'!A2396</f>
        <v>No</v>
      </c>
      <c r="N2396">
        <f t="shared" si="74"/>
        <v>0</v>
      </c>
      <c r="O2396">
        <f>IF('Raw DataSet'!W2396="","Unknown",'Raw DataSet'!W2396)</f>
        <v>38400</v>
      </c>
      <c r="P2396" t="str">
        <f t="shared" si="75"/>
        <v>Low</v>
      </c>
      <c r="Q2396" s="3" t="str">
        <f>IF('Raw DataSet'!M2396="","Unknown",'Raw DataSet'!M2396)</f>
        <v>No</v>
      </c>
      <c r="R2396">
        <f>IF('Raw DataSet'!T2396="","Unknown",'Raw DataSet'!T2396)</f>
        <v>1</v>
      </c>
      <c r="S2396">
        <f>IF('Raw DataSet'!Y2396="","Unknown",'Raw DataSet'!Y2396)</f>
        <v>2</v>
      </c>
      <c r="T2396">
        <f>IF('Raw DataSet'!Z2396="","Unknown",'Raw DataSet'!Z2396)</f>
        <v>2</v>
      </c>
      <c r="U2396">
        <f>IF('Raw DataSet'!AA2396="","Unknown",'Raw DataSet'!AA2396)</f>
        <v>4</v>
      </c>
      <c r="V2396">
        <f>IF('Raw DataSet'!AB2396="","Unknown",'Raw DataSet'!AB2396)</f>
        <v>0</v>
      </c>
      <c r="W2396">
        <f>IF('Raw DataSet'!AC2396="","Unknown",'Raw DataSet'!AC2396)</f>
        <v>12</v>
      </c>
      <c r="X2396" s="3" t="str" cm="1">
        <f t="array" ref="X2396">_xlfn.IFS(W2396&lt;15,"Under 15", W2396&lt;20,"15-19", TRUE,"Over 20")</f>
        <v>Under 15</v>
      </c>
      <c r="Y2396">
        <f>IF('Raw DataSet'!AD2396="","Unknown",'Raw DataSet'!AD2396)</f>
        <v>3</v>
      </c>
      <c r="Z2396">
        <f>IF('Raw DataSet'!AE2396="","Unknown",'Raw DataSet'!AE2396)</f>
        <v>1</v>
      </c>
      <c r="AA2396">
        <f>IF('Raw DataSet'!AF2396="","Unknown",'Raw DataSet'!AF2396)</f>
        <v>1</v>
      </c>
      <c r="AB2396">
        <f>IF('Raw DataSet'!AG2396="","Unknown",'Raw DataSet'!AG2396)</f>
        <v>10</v>
      </c>
      <c r="AC2396">
        <f>IF('Raw DataSet'!AH2396="","Unknown",'Raw DataSet'!AH2396)</f>
        <v>3</v>
      </c>
      <c r="AD2396">
        <f>IF('Raw DataSet'!AI2396="","Unknown",'Raw DataSet'!AI2396)</f>
        <v>9</v>
      </c>
      <c r="AE2396">
        <f>IF('Raw DataSet'!AJ2396="","Unknown",'Raw DataSet'!AJ2396)</f>
        <v>2</v>
      </c>
      <c r="AF2396">
        <f>IF('Raw DataSet'!AK2396="","Unknown",'Raw DataSet'!AK2396)</f>
        <v>6</v>
      </c>
      <c r="AG2396">
        <f>IF('Raw DataSet'!AL2396="","Unknown",'Raw DataSet'!AL2396)</f>
        <v>7</v>
      </c>
    </row>
    <row r="2397" spans="1:33">
      <c r="A2397">
        <f>IF('Raw DataSet'!I2397="","Unknown",'Raw DataSet'!I2397)</f>
        <v>2804</v>
      </c>
      <c r="B2397" s="3" t="str">
        <f>IF('Raw DataSet'!H2397="", "Unknown", 'Raw DataSet'!H2397)</f>
        <v>STAFF-2396</v>
      </c>
      <c r="C2397" t="str">
        <f>IF('Raw DataSet'!J2397="","Unknow",'Raw DataSet'!J2397)</f>
        <v>Female</v>
      </c>
      <c r="D2397" t="str">
        <f>IF('Raw DataSet'!G2397="","Unknown",'Raw DataSet'!G2397)</f>
        <v>Technical Degree</v>
      </c>
      <c r="E2397" t="str">
        <f>IF('Raw DataSet'!R2397="","Unknown",'Raw DataSet'!R2397)</f>
        <v>Master's Degree</v>
      </c>
      <c r="F2397" t="str">
        <f>IF('Raw DataSet'!L2397="","Unknown",'Raw DataSet'!L2397)</f>
        <v>Married</v>
      </c>
      <c r="G2397">
        <f>IF('Raw DataSet'!P2397="","Unknown",'Raw DataSet'!P2397)</f>
        <v>36</v>
      </c>
      <c r="H2397" s="3" t="str" cm="1">
        <f t="array" ref="H2397">_xlfn.IFS(G2397&lt;24, "Under 25",G2397&lt;35, "25-34",G2397&lt;45, "35-44",G2397&lt;55, "45-54",TRUE, "Over 55")</f>
        <v>35-44</v>
      </c>
      <c r="I2397" t="str">
        <f>IF('Raw DataSet'!F2397="","Unknown",'Raw DataSet'!F2397)</f>
        <v>R&amp;D</v>
      </c>
      <c r="J2397" t="str">
        <f>IF('Raw DataSet'!K2397="","Unknown",'Raw DataSet'!K2397)</f>
        <v>Healthcare Representative</v>
      </c>
      <c r="K2397">
        <f>IF('Raw DataSet'!Q2397="","Unknown",'Raw DataSet'!Q2397)</f>
        <v>10</v>
      </c>
      <c r="L2397" t="str" cm="1">
        <f t="array" ref="L2397">_xlfn.IFS(K2397&lt;10,"0-9",K2397&lt;20,"10-19",TRUE,"20+")</f>
        <v>10-19</v>
      </c>
      <c r="M2397" s="3" t="str">
        <f>'Raw DataSet'!A2397</f>
        <v>No</v>
      </c>
      <c r="N2397">
        <f t="shared" si="74"/>
        <v>0</v>
      </c>
      <c r="O2397">
        <f>IF('Raw DataSet'!W2397="","Unknown",'Raw DataSet'!W2397)</f>
        <v>50400</v>
      </c>
      <c r="P2397" t="str">
        <f t="shared" si="75"/>
        <v>Medium</v>
      </c>
      <c r="Q2397" s="3" t="str">
        <f>IF('Raw DataSet'!M2397="","Unknown",'Raw DataSet'!M2397)</f>
        <v>No</v>
      </c>
      <c r="R2397">
        <f>IF('Raw DataSet'!T2397="","Unknown",'Raw DataSet'!T2397)</f>
        <v>4</v>
      </c>
      <c r="S2397">
        <f>IF('Raw DataSet'!Y2397="","Unknown",'Raw DataSet'!Y2397)</f>
        <v>3</v>
      </c>
      <c r="T2397">
        <f>IF('Raw DataSet'!Z2397="","Unknown",'Raw DataSet'!Z2397)</f>
        <v>3</v>
      </c>
      <c r="U2397">
        <f>IF('Raw DataSet'!AA2397="","Unknown",'Raw DataSet'!AA2397)</f>
        <v>3</v>
      </c>
      <c r="V2397">
        <f>IF('Raw DataSet'!AB2397="","Unknown",'Raw DataSet'!AB2397)</f>
        <v>3</v>
      </c>
      <c r="W2397">
        <f>IF('Raw DataSet'!AC2397="","Unknown",'Raw DataSet'!AC2397)</f>
        <v>12</v>
      </c>
      <c r="X2397" s="3" t="str" cm="1">
        <f t="array" ref="X2397">_xlfn.IFS(W2397&lt;15,"Under 15", W2397&lt;20,"15-19", TRUE,"Over 20")</f>
        <v>Under 15</v>
      </c>
      <c r="Y2397">
        <f>IF('Raw DataSet'!AD2397="","Unknown",'Raw DataSet'!AD2397)</f>
        <v>3</v>
      </c>
      <c r="Z2397">
        <f>IF('Raw DataSet'!AE2397="","Unknown",'Raw DataSet'!AE2397)</f>
        <v>1</v>
      </c>
      <c r="AA2397">
        <f>IF('Raw DataSet'!AF2397="","Unknown",'Raw DataSet'!AF2397)</f>
        <v>0</v>
      </c>
      <c r="AB2397">
        <f>IF('Raw DataSet'!AG2397="","Unknown",'Raw DataSet'!AG2397)</f>
        <v>10</v>
      </c>
      <c r="AC2397">
        <f>IF('Raw DataSet'!AH2397="","Unknown",'Raw DataSet'!AH2397)</f>
        <v>3</v>
      </c>
      <c r="AD2397">
        <f>IF('Raw DataSet'!AI2397="","Unknown",'Raw DataSet'!AI2397)</f>
        <v>7</v>
      </c>
      <c r="AE2397">
        <f>IF('Raw DataSet'!AJ2397="","Unknown",'Raw DataSet'!AJ2397)</f>
        <v>7</v>
      </c>
      <c r="AF2397">
        <f>IF('Raw DataSet'!AK2397="","Unknown",'Raw DataSet'!AK2397)</f>
        <v>1</v>
      </c>
      <c r="AG2397">
        <f>IF('Raw DataSet'!AL2397="","Unknown",'Raw DataSet'!AL2397)</f>
        <v>7</v>
      </c>
    </row>
    <row r="2398" spans="1:33">
      <c r="A2398">
        <f>IF('Raw DataSet'!I2398="","Unknown",'Raw DataSet'!I2398)</f>
        <v>2805</v>
      </c>
      <c r="B2398" s="3" t="str">
        <f>IF('Raw DataSet'!H2398="", "Unknown", 'Raw DataSet'!H2398)</f>
        <v>STAFF-2397</v>
      </c>
      <c r="C2398" t="str">
        <f>IF('Raw DataSet'!J2398="","Unknow",'Raw DataSet'!J2398)</f>
        <v>Female</v>
      </c>
      <c r="D2398" t="str">
        <f>IF('Raw DataSet'!G2398="","Unknown",'Raw DataSet'!G2398)</f>
        <v>Life Sciences</v>
      </c>
      <c r="E2398" t="str">
        <f>IF('Raw DataSet'!R2398="","Unknown",'Raw DataSet'!R2398)</f>
        <v>Associates Degree</v>
      </c>
      <c r="F2398" t="str">
        <f>IF('Raw DataSet'!L2398="","Unknown",'Raw DataSet'!L2398)</f>
        <v>Single</v>
      </c>
      <c r="G2398">
        <f>IF('Raw DataSet'!P2398="","Unknown",'Raw DataSet'!P2398)</f>
        <v>46</v>
      </c>
      <c r="H2398" s="3" t="str" cm="1">
        <f t="array" ref="H2398">_xlfn.IFS(G2398&lt;24, "Under 25",G2398&lt;35, "25-34",G2398&lt;45, "35-44",G2398&lt;55, "45-54",TRUE, "Over 55")</f>
        <v>45-54</v>
      </c>
      <c r="I2398" t="str">
        <f>IF('Raw DataSet'!F2398="","Unknown",'Raw DataSet'!F2398)</f>
        <v>HR</v>
      </c>
      <c r="J2398" t="str">
        <f>IF('Raw DataSet'!K2398="","Unknown",'Raw DataSet'!K2398)</f>
        <v>Human Resources</v>
      </c>
      <c r="K2398">
        <f>IF('Raw DataSet'!Q2398="","Unknown",'Raw DataSet'!Q2398)</f>
        <v>1</v>
      </c>
      <c r="L2398" t="str" cm="1">
        <f t="array" ref="L2398">_xlfn.IFS(K2398&lt;10,"0-9",K2398&lt;20,"10-19",TRUE,"20+")</f>
        <v>0-9</v>
      </c>
      <c r="M2398" s="3" t="str">
        <f>'Raw DataSet'!A2398</f>
        <v>No</v>
      </c>
      <c r="N2398">
        <f t="shared" si="74"/>
        <v>0</v>
      </c>
      <c r="O2398">
        <f>IF('Raw DataSet'!W2398="","Unknown",'Raw DataSet'!W2398)</f>
        <v>35200</v>
      </c>
      <c r="P2398" t="str">
        <f t="shared" si="75"/>
        <v>Low</v>
      </c>
      <c r="Q2398" s="3" t="str">
        <f>IF('Raw DataSet'!M2398="","Unknown",'Raw DataSet'!M2398)</f>
        <v>No</v>
      </c>
      <c r="R2398">
        <f>IF('Raw DataSet'!T2398="","Unknown",'Raw DataSet'!T2398)</f>
        <v>4</v>
      </c>
      <c r="S2398">
        <f>IF('Raw DataSet'!Y2398="","Unknown",'Raw DataSet'!Y2398)</f>
        <v>3</v>
      </c>
      <c r="T2398">
        <f>IF('Raw DataSet'!Z2398="","Unknown",'Raw DataSet'!Z2398)</f>
        <v>1</v>
      </c>
      <c r="U2398">
        <f>IF('Raw DataSet'!AA2398="","Unknown",'Raw DataSet'!AA2398)</f>
        <v>1</v>
      </c>
      <c r="V2398">
        <f>IF('Raw DataSet'!AB2398="","Unknown",'Raw DataSet'!AB2398)</f>
        <v>6</v>
      </c>
      <c r="W2398">
        <f>IF('Raw DataSet'!AC2398="","Unknown",'Raw DataSet'!AC2398)</f>
        <v>12</v>
      </c>
      <c r="X2398" s="3" t="str" cm="1">
        <f t="array" ref="X2398">_xlfn.IFS(W2398&lt;15,"Under 15", W2398&lt;20,"15-19", TRUE,"Over 20")</f>
        <v>Under 15</v>
      </c>
      <c r="Y2398">
        <f>IF('Raw DataSet'!AD2398="","Unknown",'Raw DataSet'!AD2398)</f>
        <v>3</v>
      </c>
      <c r="Z2398">
        <f>IF('Raw DataSet'!AE2398="","Unknown",'Raw DataSet'!AE2398)</f>
        <v>3</v>
      </c>
      <c r="AA2398">
        <f>IF('Raw DataSet'!AF2398="","Unknown",'Raw DataSet'!AF2398)</f>
        <v>0</v>
      </c>
      <c r="AB2398">
        <f>IF('Raw DataSet'!AG2398="","Unknown",'Raw DataSet'!AG2398)</f>
        <v>10</v>
      </c>
      <c r="AC2398">
        <f>IF('Raw DataSet'!AH2398="","Unknown",'Raw DataSet'!AH2398)</f>
        <v>4</v>
      </c>
      <c r="AD2398">
        <f>IF('Raw DataSet'!AI2398="","Unknown",'Raw DataSet'!AI2398)</f>
        <v>7</v>
      </c>
      <c r="AE2398">
        <f>IF('Raw DataSet'!AJ2398="","Unknown",'Raw DataSet'!AJ2398)</f>
        <v>6</v>
      </c>
      <c r="AF2398">
        <f>IF('Raw DataSet'!AK2398="","Unknown",'Raw DataSet'!AK2398)</f>
        <v>5</v>
      </c>
      <c r="AG2398">
        <f>IF('Raw DataSet'!AL2398="","Unknown",'Raw DataSet'!AL2398)</f>
        <v>7</v>
      </c>
    </row>
    <row r="2399" spans="1:33">
      <c r="A2399">
        <f>IF('Raw DataSet'!I2399="","Unknown",'Raw DataSet'!I2399)</f>
        <v>2806</v>
      </c>
      <c r="B2399" s="3" t="str">
        <f>IF('Raw DataSet'!H2399="", "Unknown", 'Raw DataSet'!H2399)</f>
        <v>STAFF-2398</v>
      </c>
      <c r="C2399" t="str">
        <f>IF('Raw DataSet'!J2399="","Unknow",'Raw DataSet'!J2399)</f>
        <v>Female</v>
      </c>
      <c r="D2399" t="str">
        <f>IF('Raw DataSet'!G2399="","Unknown",'Raw DataSet'!G2399)</f>
        <v>Life Sciences</v>
      </c>
      <c r="E2399" t="str">
        <f>IF('Raw DataSet'!R2399="","Unknown",'Raw DataSet'!R2399)</f>
        <v>Bachelor's Degree</v>
      </c>
      <c r="F2399" t="str">
        <f>IF('Raw DataSet'!L2399="","Unknown",'Raw DataSet'!L2399)</f>
        <v>Married</v>
      </c>
      <c r="G2399">
        <f>IF('Raw DataSet'!P2399="","Unknown",'Raw DataSet'!P2399)</f>
        <v>28</v>
      </c>
      <c r="H2399" s="3" t="str" cm="1">
        <f t="array" ref="H2399">_xlfn.IFS(G2399&lt;24, "Under 25",G2399&lt;35, "25-34",G2399&lt;45, "35-44",G2399&lt;55, "45-54",TRUE, "Over 55")</f>
        <v>25-34</v>
      </c>
      <c r="I2399" t="str">
        <f>IF('Raw DataSet'!F2399="","Unknown",'Raw DataSet'!F2399)</f>
        <v>R&amp;D</v>
      </c>
      <c r="J2399" t="str">
        <f>IF('Raw DataSet'!K2399="","Unknown",'Raw DataSet'!K2399)</f>
        <v>Laboratory Technician</v>
      </c>
      <c r="K2399">
        <f>IF('Raw DataSet'!Q2399="","Unknown",'Raw DataSet'!Q2399)</f>
        <v>1</v>
      </c>
      <c r="L2399" t="str" cm="1">
        <f t="array" ref="L2399">_xlfn.IFS(K2399&lt;10,"0-9",K2399&lt;20,"10-19",TRUE,"20+")</f>
        <v>0-9</v>
      </c>
      <c r="M2399" s="3" t="str">
        <f>'Raw DataSet'!A2399</f>
        <v>No</v>
      </c>
      <c r="N2399">
        <f t="shared" si="74"/>
        <v>0</v>
      </c>
      <c r="O2399">
        <f>IF('Raw DataSet'!W2399="","Unknown",'Raw DataSet'!W2399)</f>
        <v>44000</v>
      </c>
      <c r="P2399" t="str">
        <f t="shared" si="75"/>
        <v>Medium</v>
      </c>
      <c r="Q2399" s="3" t="str">
        <f>IF('Raw DataSet'!M2399="","Unknown",'Raw DataSet'!M2399)</f>
        <v>No</v>
      </c>
      <c r="R2399">
        <f>IF('Raw DataSet'!T2399="","Unknown",'Raw DataSet'!T2399)</f>
        <v>3</v>
      </c>
      <c r="S2399">
        <f>IF('Raw DataSet'!Y2399="","Unknown",'Raw DataSet'!Y2399)</f>
        <v>1</v>
      </c>
      <c r="T2399">
        <f>IF('Raw DataSet'!Z2399="","Unknown",'Raw DataSet'!Z2399)</f>
        <v>2</v>
      </c>
      <c r="U2399">
        <f>IF('Raw DataSet'!AA2399="","Unknown",'Raw DataSet'!AA2399)</f>
        <v>4</v>
      </c>
      <c r="V2399">
        <f>IF('Raw DataSet'!AB2399="","Unknown",'Raw DataSet'!AB2399)</f>
        <v>0</v>
      </c>
      <c r="W2399">
        <f>IF('Raw DataSet'!AC2399="","Unknown",'Raw DataSet'!AC2399)</f>
        <v>11</v>
      </c>
      <c r="X2399" s="3" t="str" cm="1">
        <f t="array" ref="X2399">_xlfn.IFS(W2399&lt;15,"Under 15", W2399&lt;20,"15-19", TRUE,"Over 20")</f>
        <v>Under 15</v>
      </c>
      <c r="Y2399">
        <f>IF('Raw DataSet'!AD2399="","Unknown",'Raw DataSet'!AD2399)</f>
        <v>3</v>
      </c>
      <c r="Z2399">
        <f>IF('Raw DataSet'!AE2399="","Unknown",'Raw DataSet'!AE2399)</f>
        <v>1</v>
      </c>
      <c r="AA2399">
        <f>IF('Raw DataSet'!AF2399="","Unknown",'Raw DataSet'!AF2399)</f>
        <v>3</v>
      </c>
      <c r="AB2399">
        <f>IF('Raw DataSet'!AG2399="","Unknown",'Raw DataSet'!AG2399)</f>
        <v>10</v>
      </c>
      <c r="AC2399">
        <f>IF('Raw DataSet'!AH2399="","Unknown",'Raw DataSet'!AH2399)</f>
        <v>3</v>
      </c>
      <c r="AD2399">
        <f>IF('Raw DataSet'!AI2399="","Unknown",'Raw DataSet'!AI2399)</f>
        <v>9</v>
      </c>
      <c r="AE2399">
        <f>IF('Raw DataSet'!AJ2399="","Unknown",'Raw DataSet'!AJ2399)</f>
        <v>8</v>
      </c>
      <c r="AF2399">
        <f>IF('Raw DataSet'!AK2399="","Unknown",'Raw DataSet'!AK2399)</f>
        <v>7</v>
      </c>
      <c r="AG2399">
        <f>IF('Raw DataSet'!AL2399="","Unknown",'Raw DataSet'!AL2399)</f>
        <v>5</v>
      </c>
    </row>
    <row r="2400" spans="1:33">
      <c r="A2400">
        <f>IF('Raw DataSet'!I2400="","Unknown",'Raw DataSet'!I2400)</f>
        <v>2807</v>
      </c>
      <c r="B2400" s="3" t="str">
        <f>IF('Raw DataSet'!H2400="", "Unknown", 'Raw DataSet'!H2400)</f>
        <v>STAFF-2399</v>
      </c>
      <c r="C2400" t="str">
        <f>IF('Raw DataSet'!J2400="","Unknow",'Raw DataSet'!J2400)</f>
        <v>Female</v>
      </c>
      <c r="D2400" t="str">
        <f>IF('Raw DataSet'!G2400="","Unknown",'Raw DataSet'!G2400)</f>
        <v>Life Sciences</v>
      </c>
      <c r="E2400" t="str">
        <f>IF('Raw DataSet'!R2400="","Unknown",'Raw DataSet'!R2400)</f>
        <v>Bachelor's Degree</v>
      </c>
      <c r="F2400" t="str">
        <f>IF('Raw DataSet'!L2400="","Unknown",'Raw DataSet'!L2400)</f>
        <v>Married</v>
      </c>
      <c r="G2400">
        <f>IF('Raw DataSet'!P2400="","Unknown",'Raw DataSet'!P2400)</f>
        <v>50</v>
      </c>
      <c r="H2400" s="3" t="str" cm="1">
        <f t="array" ref="H2400">_xlfn.IFS(G2400&lt;24, "Under 25",G2400&lt;35, "25-34",G2400&lt;45, "35-44",G2400&lt;55, "45-54",TRUE, "Over 55")</f>
        <v>45-54</v>
      </c>
      <c r="I2400" t="str">
        <f>IF('Raw DataSet'!F2400="","Unknown",'Raw DataSet'!F2400)</f>
        <v>R&amp;D</v>
      </c>
      <c r="J2400" t="str">
        <f>IF('Raw DataSet'!K2400="","Unknown",'Raw DataSet'!K2400)</f>
        <v>Research Director</v>
      </c>
      <c r="K2400">
        <f>IF('Raw DataSet'!Q2400="","Unknown",'Raw DataSet'!Q2400)</f>
        <v>28</v>
      </c>
      <c r="L2400" t="str" cm="1">
        <f t="array" ref="L2400">_xlfn.IFS(K2400&lt;10,"0-9",K2400&lt;20,"10-19",TRUE,"20+")</f>
        <v>20+</v>
      </c>
      <c r="M2400" s="3" t="str">
        <f>'Raw DataSet'!A2400</f>
        <v>No</v>
      </c>
      <c r="N2400">
        <f t="shared" si="74"/>
        <v>0</v>
      </c>
      <c r="O2400">
        <f>IF('Raw DataSet'!W2400="","Unknown",'Raw DataSet'!W2400)</f>
        <v>34400</v>
      </c>
      <c r="P2400" t="str">
        <f t="shared" si="75"/>
        <v>Low</v>
      </c>
      <c r="Q2400" s="3" t="str">
        <f>IF('Raw DataSet'!M2400="","Unknown",'Raw DataSet'!M2400)</f>
        <v>Yes</v>
      </c>
      <c r="R2400">
        <f>IF('Raw DataSet'!T2400="","Unknown",'Raw DataSet'!T2400)</f>
        <v>4</v>
      </c>
      <c r="S2400">
        <f>IF('Raw DataSet'!Y2400="","Unknown",'Raw DataSet'!Y2400)</f>
        <v>3</v>
      </c>
      <c r="T2400">
        <f>IF('Raw DataSet'!Z2400="","Unknown",'Raw DataSet'!Z2400)</f>
        <v>4</v>
      </c>
      <c r="U2400">
        <f>IF('Raw DataSet'!AA2400="","Unknown",'Raw DataSet'!AA2400)</f>
        <v>1</v>
      </c>
      <c r="V2400">
        <f>IF('Raw DataSet'!AB2400="","Unknown",'Raw DataSet'!AB2400)</f>
        <v>4</v>
      </c>
      <c r="W2400">
        <f>IF('Raw DataSet'!AC2400="","Unknown",'Raw DataSet'!AC2400)</f>
        <v>11</v>
      </c>
      <c r="X2400" s="3" t="str" cm="1">
        <f t="array" ref="X2400">_xlfn.IFS(W2400&lt;15,"Under 15", W2400&lt;20,"15-19", TRUE,"Over 20")</f>
        <v>Under 15</v>
      </c>
      <c r="Y2400">
        <f>IF('Raw DataSet'!AD2400="","Unknown",'Raw DataSet'!AD2400)</f>
        <v>3</v>
      </c>
      <c r="Z2400">
        <f>IF('Raw DataSet'!AE2400="","Unknown",'Raw DataSet'!AE2400)</f>
        <v>2</v>
      </c>
      <c r="AA2400">
        <f>IF('Raw DataSet'!AF2400="","Unknown",'Raw DataSet'!AF2400)</f>
        <v>0</v>
      </c>
      <c r="AB2400">
        <f>IF('Raw DataSet'!AG2400="","Unknown",'Raw DataSet'!AG2400)</f>
        <v>25</v>
      </c>
      <c r="AC2400">
        <f>IF('Raw DataSet'!AH2400="","Unknown",'Raw DataSet'!AH2400)</f>
        <v>3</v>
      </c>
      <c r="AD2400">
        <f>IF('Raw DataSet'!AI2400="","Unknown",'Raw DataSet'!AI2400)</f>
        <v>3</v>
      </c>
      <c r="AE2400">
        <f>IF('Raw DataSet'!AJ2400="","Unknown",'Raw DataSet'!AJ2400)</f>
        <v>2</v>
      </c>
      <c r="AF2400">
        <f>IF('Raw DataSet'!AK2400="","Unknown",'Raw DataSet'!AK2400)</f>
        <v>1</v>
      </c>
      <c r="AG2400">
        <f>IF('Raw DataSet'!AL2400="","Unknown",'Raw DataSet'!AL2400)</f>
        <v>2</v>
      </c>
    </row>
    <row r="2401" spans="1:33">
      <c r="A2401">
        <f>IF('Raw DataSet'!I2401="","Unknown",'Raw DataSet'!I2401)</f>
        <v>2808</v>
      </c>
      <c r="B2401" s="3" t="str">
        <f>IF('Raw DataSet'!H2401="", "Unknown", 'Raw DataSet'!H2401)</f>
        <v>STAFF-2400</v>
      </c>
      <c r="C2401" t="str">
        <f>IF('Raw DataSet'!J2401="","Unknow",'Raw DataSet'!J2401)</f>
        <v>Male</v>
      </c>
      <c r="D2401" t="str">
        <f>IF('Raw DataSet'!G2401="","Unknown",'Raw DataSet'!G2401)</f>
        <v>Marketing</v>
      </c>
      <c r="E2401" t="str">
        <f>IF('Raw DataSet'!R2401="","Unknown",'Raw DataSet'!R2401)</f>
        <v>Master's Degree</v>
      </c>
      <c r="F2401" t="str">
        <f>IF('Raw DataSet'!L2401="","Unknown",'Raw DataSet'!L2401)</f>
        <v>Single</v>
      </c>
      <c r="G2401">
        <f>IF('Raw DataSet'!P2401="","Unknown",'Raw DataSet'!P2401)</f>
        <v>40</v>
      </c>
      <c r="H2401" s="3" t="str" cm="1">
        <f t="array" ref="H2401">_xlfn.IFS(G2401&lt;24, "Under 25",G2401&lt;35, "25-34",G2401&lt;45, "35-44",G2401&lt;55, "45-54",TRUE, "Over 55")</f>
        <v>35-44</v>
      </c>
      <c r="I2401" t="str">
        <f>IF('Raw DataSet'!F2401="","Unknown",'Raw DataSet'!F2401)</f>
        <v>Sales</v>
      </c>
      <c r="J2401" t="str">
        <f>IF('Raw DataSet'!K2401="","Unknown",'Raw DataSet'!K2401)</f>
        <v>Sales Executive</v>
      </c>
      <c r="K2401">
        <f>IF('Raw DataSet'!Q2401="","Unknown",'Raw DataSet'!Q2401)</f>
        <v>25</v>
      </c>
      <c r="L2401" t="str" cm="1">
        <f t="array" ref="L2401">_xlfn.IFS(K2401&lt;10,"0-9",K2401&lt;20,"10-19",TRUE,"20+")</f>
        <v>20+</v>
      </c>
      <c r="M2401" s="3" t="str">
        <f>'Raw DataSet'!A2401</f>
        <v>Yes</v>
      </c>
      <c r="N2401">
        <f t="shared" si="74"/>
        <v>1</v>
      </c>
      <c r="O2401">
        <f>IF('Raw DataSet'!W2401="","Unknown",'Raw DataSet'!W2401)</f>
        <v>45600</v>
      </c>
      <c r="P2401" t="str">
        <f t="shared" si="75"/>
        <v>Medium</v>
      </c>
      <c r="Q2401" s="3" t="str">
        <f>IF('Raw DataSet'!M2401="","Unknown",'Raw DataSet'!M2401)</f>
        <v>Yes</v>
      </c>
      <c r="R2401">
        <f>IF('Raw DataSet'!T2401="","Unknown",'Raw DataSet'!T2401)</f>
        <v>4</v>
      </c>
      <c r="S2401">
        <f>IF('Raw DataSet'!Y2401="","Unknown",'Raw DataSet'!Y2401)</f>
        <v>2</v>
      </c>
      <c r="T2401">
        <f>IF('Raw DataSet'!Z2401="","Unknown",'Raw DataSet'!Z2401)</f>
        <v>3</v>
      </c>
      <c r="U2401">
        <f>IF('Raw DataSet'!AA2401="","Unknown",'Raw DataSet'!AA2401)</f>
        <v>2</v>
      </c>
      <c r="V2401">
        <f>IF('Raw DataSet'!AB2401="","Unknown",'Raw DataSet'!AB2401)</f>
        <v>2</v>
      </c>
      <c r="W2401">
        <f>IF('Raw DataSet'!AC2401="","Unknown",'Raw DataSet'!AC2401)</f>
        <v>12</v>
      </c>
      <c r="X2401" s="3" t="str" cm="1">
        <f t="array" ref="X2401">_xlfn.IFS(W2401&lt;15,"Under 15", W2401&lt;20,"15-19", TRUE,"Over 20")</f>
        <v>Under 15</v>
      </c>
      <c r="Y2401">
        <f>IF('Raw DataSet'!AD2401="","Unknown",'Raw DataSet'!AD2401)</f>
        <v>3</v>
      </c>
      <c r="Z2401">
        <f>IF('Raw DataSet'!AE2401="","Unknown",'Raw DataSet'!AE2401)</f>
        <v>3</v>
      </c>
      <c r="AA2401">
        <f>IF('Raw DataSet'!AF2401="","Unknown",'Raw DataSet'!AF2401)</f>
        <v>0</v>
      </c>
      <c r="AB2401">
        <f>IF('Raw DataSet'!AG2401="","Unknown",'Raw DataSet'!AG2401)</f>
        <v>9</v>
      </c>
      <c r="AC2401">
        <f>IF('Raw DataSet'!AH2401="","Unknown",'Raw DataSet'!AH2401)</f>
        <v>3</v>
      </c>
      <c r="AD2401">
        <f>IF('Raw DataSet'!AI2401="","Unknown",'Raw DataSet'!AI2401)</f>
        <v>5</v>
      </c>
      <c r="AE2401">
        <f>IF('Raw DataSet'!AJ2401="","Unknown",'Raw DataSet'!AJ2401)</f>
        <v>4</v>
      </c>
      <c r="AF2401">
        <f>IF('Raw DataSet'!AK2401="","Unknown",'Raw DataSet'!AK2401)</f>
        <v>1</v>
      </c>
      <c r="AG2401">
        <f>IF('Raw DataSet'!AL2401="","Unknown",'Raw DataSet'!AL2401)</f>
        <v>0</v>
      </c>
    </row>
    <row r="2402" spans="1:33">
      <c r="A2402">
        <f>IF('Raw DataSet'!I2402="","Unknown",'Raw DataSet'!I2402)</f>
        <v>2809</v>
      </c>
      <c r="B2402" s="3" t="str">
        <f>IF('Raw DataSet'!H2402="", "Unknown", 'Raw DataSet'!H2402)</f>
        <v>STAFF-2401</v>
      </c>
      <c r="C2402" t="str">
        <f>IF('Raw DataSet'!J2402="","Unknow",'Raw DataSet'!J2402)</f>
        <v>Male</v>
      </c>
      <c r="D2402" t="str">
        <f>IF('Raw DataSet'!G2402="","Unknown",'Raw DataSet'!G2402)</f>
        <v>Life Sciences</v>
      </c>
      <c r="E2402" t="str">
        <f>IF('Raw DataSet'!R2402="","Unknown",'Raw DataSet'!R2402)</f>
        <v>Bachelor's Degree</v>
      </c>
      <c r="F2402" t="str">
        <f>IF('Raw DataSet'!L2402="","Unknown",'Raw DataSet'!L2402)</f>
        <v>Single</v>
      </c>
      <c r="G2402">
        <f>IF('Raw DataSet'!P2402="","Unknown",'Raw DataSet'!P2402)</f>
        <v>52</v>
      </c>
      <c r="H2402" s="3" t="str" cm="1">
        <f t="array" ref="H2402">_xlfn.IFS(G2402&lt;24, "Under 25",G2402&lt;35, "25-34",G2402&lt;45, "35-44",G2402&lt;55, "45-54",TRUE, "Over 55")</f>
        <v>45-54</v>
      </c>
      <c r="I2402" t="str">
        <f>IF('Raw DataSet'!F2402="","Unknown",'Raw DataSet'!F2402)</f>
        <v>Sales</v>
      </c>
      <c r="J2402" t="str">
        <f>IF('Raw DataSet'!K2402="","Unknown",'Raw DataSet'!K2402)</f>
        <v>Sales Executive</v>
      </c>
      <c r="K2402">
        <f>IF('Raw DataSet'!Q2402="","Unknown",'Raw DataSet'!Q2402)</f>
        <v>5</v>
      </c>
      <c r="L2402" t="str" cm="1">
        <f t="array" ref="L2402">_xlfn.IFS(K2402&lt;10,"0-9",K2402&lt;20,"10-19",TRUE,"20+")</f>
        <v>0-9</v>
      </c>
      <c r="M2402" s="3" t="str">
        <f>'Raw DataSet'!A2402</f>
        <v>Yes</v>
      </c>
      <c r="N2402">
        <f t="shared" si="74"/>
        <v>1</v>
      </c>
      <c r="O2402">
        <f>IF('Raw DataSet'!W2402="","Unknown",'Raw DataSet'!W2402)</f>
        <v>51200</v>
      </c>
      <c r="P2402" t="str">
        <f t="shared" si="75"/>
        <v>Medium</v>
      </c>
      <c r="Q2402" s="3" t="str">
        <f>IF('Raw DataSet'!M2402="","Unknown",'Raw DataSet'!M2402)</f>
        <v>Yes</v>
      </c>
      <c r="R2402">
        <f>IF('Raw DataSet'!T2402="","Unknown",'Raw DataSet'!T2402)</f>
        <v>2</v>
      </c>
      <c r="S2402">
        <f>IF('Raw DataSet'!Y2402="","Unknown",'Raw DataSet'!Y2402)</f>
        <v>3</v>
      </c>
      <c r="T2402">
        <f>IF('Raw DataSet'!Z2402="","Unknown",'Raw DataSet'!Z2402)</f>
        <v>3</v>
      </c>
      <c r="U2402">
        <f>IF('Raw DataSet'!AA2402="","Unknown",'Raw DataSet'!AA2402)</f>
        <v>2</v>
      </c>
      <c r="V2402">
        <f>IF('Raw DataSet'!AB2402="","Unknown",'Raw DataSet'!AB2402)</f>
        <v>9</v>
      </c>
      <c r="W2402">
        <f>IF('Raw DataSet'!AC2402="","Unknown",'Raw DataSet'!AC2402)</f>
        <v>19</v>
      </c>
      <c r="X2402" s="3" t="str" cm="1">
        <f t="array" ref="X2402">_xlfn.IFS(W2402&lt;15,"Under 15", W2402&lt;20,"15-19", TRUE,"Over 20")</f>
        <v>15-19</v>
      </c>
      <c r="Y2402">
        <f>IF('Raw DataSet'!AD2402="","Unknown",'Raw DataSet'!AD2402)</f>
        <v>3</v>
      </c>
      <c r="Z2402">
        <f>IF('Raw DataSet'!AE2402="","Unknown",'Raw DataSet'!AE2402)</f>
        <v>3</v>
      </c>
      <c r="AA2402">
        <f>IF('Raw DataSet'!AF2402="","Unknown",'Raw DataSet'!AF2402)</f>
        <v>0</v>
      </c>
      <c r="AB2402">
        <f>IF('Raw DataSet'!AG2402="","Unknown",'Raw DataSet'!AG2402)</f>
        <v>10</v>
      </c>
      <c r="AC2402">
        <f>IF('Raw DataSet'!AH2402="","Unknown",'Raw DataSet'!AH2402)</f>
        <v>2</v>
      </c>
      <c r="AD2402">
        <f>IF('Raw DataSet'!AI2402="","Unknown",'Raw DataSet'!AI2402)</f>
        <v>8</v>
      </c>
      <c r="AE2402">
        <f>IF('Raw DataSet'!AJ2402="","Unknown",'Raw DataSet'!AJ2402)</f>
        <v>7</v>
      </c>
      <c r="AF2402">
        <f>IF('Raw DataSet'!AK2402="","Unknown",'Raw DataSet'!AK2402)</f>
        <v>7</v>
      </c>
      <c r="AG2402">
        <f>IF('Raw DataSet'!AL2402="","Unknown",'Raw DataSet'!AL2402)</f>
        <v>7</v>
      </c>
    </row>
    <row r="2403" spans="1:33">
      <c r="A2403">
        <f>IF('Raw DataSet'!I2403="","Unknown",'Raw DataSet'!I2403)</f>
        <v>2810</v>
      </c>
      <c r="B2403" s="3" t="str">
        <f>IF('Raw DataSet'!H2403="", "Unknown", 'Raw DataSet'!H2403)</f>
        <v>STAFF-2402</v>
      </c>
      <c r="C2403" t="str">
        <f>IF('Raw DataSet'!J2403="","Unknow",'Raw DataSet'!J2403)</f>
        <v>Female</v>
      </c>
      <c r="D2403" t="str">
        <f>IF('Raw DataSet'!G2403="","Unknown",'Raw DataSet'!G2403)</f>
        <v>Medical</v>
      </c>
      <c r="E2403" t="str">
        <f>IF('Raw DataSet'!R2403="","Unknown",'Raw DataSet'!R2403)</f>
        <v>Master's Degree</v>
      </c>
      <c r="F2403" t="str">
        <f>IF('Raw DataSet'!L2403="","Unknown",'Raw DataSet'!L2403)</f>
        <v>Married</v>
      </c>
      <c r="G2403">
        <f>IF('Raw DataSet'!P2403="","Unknown",'Raw DataSet'!P2403)</f>
        <v>30</v>
      </c>
      <c r="H2403" s="3" t="str" cm="1">
        <f t="array" ref="H2403">_xlfn.IFS(G2403&lt;24, "Under 25",G2403&lt;35, "25-34",G2403&lt;45, "35-44",G2403&lt;55, "45-54",TRUE, "Over 55")</f>
        <v>25-34</v>
      </c>
      <c r="I2403" t="str">
        <f>IF('Raw DataSet'!F2403="","Unknown",'Raw DataSet'!F2403)</f>
        <v>R&amp;D</v>
      </c>
      <c r="J2403" t="str">
        <f>IF('Raw DataSet'!K2403="","Unknown",'Raw DataSet'!K2403)</f>
        <v>Manager</v>
      </c>
      <c r="K2403">
        <f>IF('Raw DataSet'!Q2403="","Unknown",'Raw DataSet'!Q2403)</f>
        <v>17</v>
      </c>
      <c r="L2403" t="str" cm="1">
        <f t="array" ref="L2403">_xlfn.IFS(K2403&lt;10,"0-9",K2403&lt;20,"10-19",TRUE,"20+")</f>
        <v>10-19</v>
      </c>
      <c r="M2403" s="3" t="str">
        <f>'Raw DataSet'!A2403</f>
        <v>No</v>
      </c>
      <c r="N2403">
        <f t="shared" si="74"/>
        <v>0</v>
      </c>
      <c r="O2403">
        <f>IF('Raw DataSet'!W2403="","Unknown",'Raw DataSet'!W2403)</f>
        <v>76000</v>
      </c>
      <c r="P2403" t="str">
        <f t="shared" si="75"/>
        <v>High</v>
      </c>
      <c r="Q2403" s="3" t="str">
        <f>IF('Raw DataSet'!M2403="","Unknown",'Raw DataSet'!M2403)</f>
        <v>Yes</v>
      </c>
      <c r="R2403">
        <f>IF('Raw DataSet'!T2403="","Unknown",'Raw DataSet'!T2403)</f>
        <v>2</v>
      </c>
      <c r="S2403">
        <f>IF('Raw DataSet'!Y2403="","Unknown",'Raw DataSet'!Y2403)</f>
        <v>3</v>
      </c>
      <c r="T2403">
        <f>IF('Raw DataSet'!Z2403="","Unknown",'Raw DataSet'!Z2403)</f>
        <v>3</v>
      </c>
      <c r="U2403">
        <f>IF('Raw DataSet'!AA2403="","Unknown",'Raw DataSet'!AA2403)</f>
        <v>1</v>
      </c>
      <c r="V2403">
        <f>IF('Raw DataSet'!AB2403="","Unknown",'Raw DataSet'!AB2403)</f>
        <v>1</v>
      </c>
      <c r="W2403">
        <f>IF('Raw DataSet'!AC2403="","Unknown",'Raw DataSet'!AC2403)</f>
        <v>23</v>
      </c>
      <c r="X2403" s="3" t="str" cm="1">
        <f t="array" ref="X2403">_xlfn.IFS(W2403&lt;15,"Under 15", W2403&lt;20,"15-19", TRUE,"Over 20")</f>
        <v>Over 20</v>
      </c>
      <c r="Y2403">
        <f>IF('Raw DataSet'!AD2403="","Unknown",'Raw DataSet'!AD2403)</f>
        <v>4</v>
      </c>
      <c r="Z2403">
        <f>IF('Raw DataSet'!AE2403="","Unknown",'Raw DataSet'!AE2403)</f>
        <v>4</v>
      </c>
      <c r="AA2403">
        <f>IF('Raw DataSet'!AF2403="","Unknown",'Raw DataSet'!AF2403)</f>
        <v>2</v>
      </c>
      <c r="AB2403">
        <f>IF('Raw DataSet'!AG2403="","Unknown",'Raw DataSet'!AG2403)</f>
        <v>9</v>
      </c>
      <c r="AC2403">
        <f>IF('Raw DataSet'!AH2403="","Unknown",'Raw DataSet'!AH2403)</f>
        <v>3</v>
      </c>
      <c r="AD2403">
        <f>IF('Raw DataSet'!AI2403="","Unknown",'Raw DataSet'!AI2403)</f>
        <v>9</v>
      </c>
      <c r="AE2403">
        <f>IF('Raw DataSet'!AJ2403="","Unknown",'Raw DataSet'!AJ2403)</f>
        <v>1</v>
      </c>
      <c r="AF2403">
        <f>IF('Raw DataSet'!AK2403="","Unknown",'Raw DataSet'!AK2403)</f>
        <v>0</v>
      </c>
      <c r="AG2403">
        <f>IF('Raw DataSet'!AL2403="","Unknown",'Raw DataSet'!AL2403)</f>
        <v>8</v>
      </c>
    </row>
    <row r="2404" spans="1:33">
      <c r="A2404">
        <f>IF('Raw DataSet'!I2404="","Unknown",'Raw DataSet'!I2404)</f>
        <v>2811</v>
      </c>
      <c r="B2404" s="3" t="str">
        <f>IF('Raw DataSet'!H2404="", "Unknown", 'Raw DataSet'!H2404)</f>
        <v>STAFF-2403</v>
      </c>
      <c r="C2404" t="str">
        <f>IF('Raw DataSet'!J2404="","Unknow",'Raw DataSet'!J2404)</f>
        <v>Male</v>
      </c>
      <c r="D2404" t="str">
        <f>IF('Raw DataSet'!G2404="","Unknown",'Raw DataSet'!G2404)</f>
        <v>Life Sciences</v>
      </c>
      <c r="E2404" t="str">
        <f>IF('Raw DataSet'!R2404="","Unknown",'Raw DataSet'!R2404)</f>
        <v>Associates Degree</v>
      </c>
      <c r="F2404" t="str">
        <f>IF('Raw DataSet'!L2404="","Unknown",'Raw DataSet'!L2404)</f>
        <v>Single</v>
      </c>
      <c r="G2404">
        <f>IF('Raw DataSet'!P2404="","Unknown",'Raw DataSet'!P2404)</f>
        <v>39</v>
      </c>
      <c r="H2404" s="3" t="str" cm="1">
        <f t="array" ref="H2404">_xlfn.IFS(G2404&lt;24, "Under 25",G2404&lt;35, "25-34",G2404&lt;45, "35-44",G2404&lt;55, "45-54",TRUE, "Over 55")</f>
        <v>35-44</v>
      </c>
      <c r="I2404" t="str">
        <f>IF('Raw DataSet'!F2404="","Unknown",'Raw DataSet'!F2404)</f>
        <v>R&amp;D</v>
      </c>
      <c r="J2404" t="str">
        <f>IF('Raw DataSet'!K2404="","Unknown",'Raw DataSet'!K2404)</f>
        <v>Manufacturing Director</v>
      </c>
      <c r="K2404">
        <f>IF('Raw DataSet'!Q2404="","Unknown",'Raw DataSet'!Q2404)</f>
        <v>18</v>
      </c>
      <c r="L2404" t="str" cm="1">
        <f t="array" ref="L2404">_xlfn.IFS(K2404&lt;10,"0-9",K2404&lt;20,"10-19",TRUE,"20+")</f>
        <v>10-19</v>
      </c>
      <c r="M2404" s="3" t="str">
        <f>'Raw DataSet'!A2404</f>
        <v>No</v>
      </c>
      <c r="N2404">
        <f t="shared" si="74"/>
        <v>0</v>
      </c>
      <c r="O2404">
        <f>IF('Raw DataSet'!W2404="","Unknown",'Raw DataSet'!W2404)</f>
        <v>25600</v>
      </c>
      <c r="P2404" t="str">
        <f t="shared" si="75"/>
        <v>Low</v>
      </c>
      <c r="Q2404" s="3" t="str">
        <f>IF('Raw DataSet'!M2404="","Unknown",'Raw DataSet'!M2404)</f>
        <v>No</v>
      </c>
      <c r="R2404">
        <f>IF('Raw DataSet'!T2404="","Unknown",'Raw DataSet'!T2404)</f>
        <v>1</v>
      </c>
      <c r="S2404">
        <f>IF('Raw DataSet'!Y2404="","Unknown",'Raw DataSet'!Y2404)</f>
        <v>3</v>
      </c>
      <c r="T2404">
        <f>IF('Raw DataSet'!Z2404="","Unknown",'Raw DataSet'!Z2404)</f>
        <v>2</v>
      </c>
      <c r="U2404">
        <f>IF('Raw DataSet'!AA2404="","Unknown",'Raw DataSet'!AA2404)</f>
        <v>3</v>
      </c>
      <c r="V2404">
        <f>IF('Raw DataSet'!AB2404="","Unknown",'Raw DataSet'!AB2404)</f>
        <v>0</v>
      </c>
      <c r="W2404">
        <f>IF('Raw DataSet'!AC2404="","Unknown",'Raw DataSet'!AC2404)</f>
        <v>11</v>
      </c>
      <c r="X2404" s="3" t="str" cm="1">
        <f t="array" ref="X2404">_xlfn.IFS(W2404&lt;15,"Under 15", W2404&lt;20,"15-19", TRUE,"Over 20")</f>
        <v>Under 15</v>
      </c>
      <c r="Y2404">
        <f>IF('Raw DataSet'!AD2404="","Unknown",'Raw DataSet'!AD2404)</f>
        <v>3</v>
      </c>
      <c r="Z2404">
        <f>IF('Raw DataSet'!AE2404="","Unknown",'Raw DataSet'!AE2404)</f>
        <v>1</v>
      </c>
      <c r="AA2404">
        <f>IF('Raw DataSet'!AF2404="","Unknown",'Raw DataSet'!AF2404)</f>
        <v>0</v>
      </c>
      <c r="AB2404">
        <f>IF('Raw DataSet'!AG2404="","Unknown",'Raw DataSet'!AG2404)</f>
        <v>9</v>
      </c>
      <c r="AC2404">
        <f>IF('Raw DataSet'!AH2404="","Unknown",'Raw DataSet'!AH2404)</f>
        <v>3</v>
      </c>
      <c r="AD2404">
        <f>IF('Raw DataSet'!AI2404="","Unknown",'Raw DataSet'!AI2404)</f>
        <v>8</v>
      </c>
      <c r="AE2404">
        <f>IF('Raw DataSet'!AJ2404="","Unknown",'Raw DataSet'!AJ2404)</f>
        <v>7</v>
      </c>
      <c r="AF2404">
        <f>IF('Raw DataSet'!AK2404="","Unknown",'Raw DataSet'!AK2404)</f>
        <v>1</v>
      </c>
      <c r="AG2404">
        <f>IF('Raw DataSet'!AL2404="","Unknown",'Raw DataSet'!AL2404)</f>
        <v>7</v>
      </c>
    </row>
    <row r="2405" spans="1:33">
      <c r="A2405">
        <f>IF('Raw DataSet'!I2405="","Unknown",'Raw DataSet'!I2405)</f>
        <v>2812</v>
      </c>
      <c r="B2405" s="3" t="str">
        <f>IF('Raw DataSet'!H2405="", "Unknown", 'Raw DataSet'!H2405)</f>
        <v>STAFF-2404</v>
      </c>
      <c r="C2405" t="str">
        <f>IF('Raw DataSet'!J2405="","Unknow",'Raw DataSet'!J2405)</f>
        <v>Female</v>
      </c>
      <c r="D2405" t="str">
        <f>IF('Raw DataSet'!G2405="","Unknown",'Raw DataSet'!G2405)</f>
        <v>Life Sciences</v>
      </c>
      <c r="E2405" t="str">
        <f>IF('Raw DataSet'!R2405="","Unknown",'Raw DataSet'!R2405)</f>
        <v>Master's Degree</v>
      </c>
      <c r="F2405" t="str">
        <f>IF('Raw DataSet'!L2405="","Unknown",'Raw DataSet'!L2405)</f>
        <v>Divorced</v>
      </c>
      <c r="G2405">
        <f>IF('Raw DataSet'!P2405="","Unknown",'Raw DataSet'!P2405)</f>
        <v>31</v>
      </c>
      <c r="H2405" s="3" t="str" cm="1">
        <f t="array" ref="H2405">_xlfn.IFS(G2405&lt;24, "Under 25",G2405&lt;35, "25-34",G2405&lt;45, "35-44",G2405&lt;55, "45-54",TRUE, "Over 55")</f>
        <v>25-34</v>
      </c>
      <c r="I2405" t="str">
        <f>IF('Raw DataSet'!F2405="","Unknown",'Raw DataSet'!F2405)</f>
        <v>Sales</v>
      </c>
      <c r="J2405" t="str">
        <f>IF('Raw DataSet'!K2405="","Unknown",'Raw DataSet'!K2405)</f>
        <v>Sales Executive</v>
      </c>
      <c r="K2405">
        <f>IF('Raw DataSet'!Q2405="","Unknown",'Raw DataSet'!Q2405)</f>
        <v>2</v>
      </c>
      <c r="L2405" t="str" cm="1">
        <f t="array" ref="L2405">_xlfn.IFS(K2405&lt;10,"0-9",K2405&lt;20,"10-19",TRUE,"20+")</f>
        <v>0-9</v>
      </c>
      <c r="M2405" s="3" t="str">
        <f>'Raw DataSet'!A2405</f>
        <v>No</v>
      </c>
      <c r="N2405">
        <f t="shared" si="74"/>
        <v>0</v>
      </c>
      <c r="O2405">
        <f>IF('Raw DataSet'!W2405="","Unknown",'Raw DataSet'!W2405)</f>
        <v>45600</v>
      </c>
      <c r="P2405" t="str">
        <f t="shared" si="75"/>
        <v>Medium</v>
      </c>
      <c r="Q2405" s="3" t="str">
        <f>IF('Raw DataSet'!M2405="","Unknown",'Raw DataSet'!M2405)</f>
        <v>Yes</v>
      </c>
      <c r="R2405">
        <f>IF('Raw DataSet'!T2405="","Unknown",'Raw DataSet'!T2405)</f>
        <v>4</v>
      </c>
      <c r="S2405">
        <f>IF('Raw DataSet'!Y2405="","Unknown",'Raw DataSet'!Y2405)</f>
        <v>3</v>
      </c>
      <c r="T2405">
        <f>IF('Raw DataSet'!Z2405="","Unknown",'Raw DataSet'!Z2405)</f>
        <v>3</v>
      </c>
      <c r="U2405">
        <f>IF('Raw DataSet'!AA2405="","Unknown",'Raw DataSet'!AA2405)</f>
        <v>3</v>
      </c>
      <c r="V2405">
        <f>IF('Raw DataSet'!AB2405="","Unknown",'Raw DataSet'!AB2405)</f>
        <v>1</v>
      </c>
      <c r="W2405">
        <f>IF('Raw DataSet'!AC2405="","Unknown",'Raw DataSet'!AC2405)</f>
        <v>19</v>
      </c>
      <c r="X2405" s="3" t="str" cm="1">
        <f t="array" ref="X2405">_xlfn.IFS(W2405&lt;15,"Under 15", W2405&lt;20,"15-19", TRUE,"Over 20")</f>
        <v>15-19</v>
      </c>
      <c r="Y2405">
        <f>IF('Raw DataSet'!AD2405="","Unknown",'Raw DataSet'!AD2405)</f>
        <v>3</v>
      </c>
      <c r="Z2405">
        <f>IF('Raw DataSet'!AE2405="","Unknown",'Raw DataSet'!AE2405)</f>
        <v>1</v>
      </c>
      <c r="AA2405">
        <f>IF('Raw DataSet'!AF2405="","Unknown",'Raw DataSet'!AF2405)</f>
        <v>1</v>
      </c>
      <c r="AB2405">
        <f>IF('Raw DataSet'!AG2405="","Unknown",'Raw DataSet'!AG2405)</f>
        <v>10</v>
      </c>
      <c r="AC2405">
        <f>IF('Raw DataSet'!AH2405="","Unknown",'Raw DataSet'!AH2405)</f>
        <v>2</v>
      </c>
      <c r="AD2405">
        <f>IF('Raw DataSet'!AI2405="","Unknown",'Raw DataSet'!AI2405)</f>
        <v>10</v>
      </c>
      <c r="AE2405">
        <f>IF('Raw DataSet'!AJ2405="","Unknown",'Raw DataSet'!AJ2405)</f>
        <v>8</v>
      </c>
      <c r="AF2405">
        <f>IF('Raw DataSet'!AK2405="","Unknown",'Raw DataSet'!AK2405)</f>
        <v>9</v>
      </c>
      <c r="AG2405">
        <f>IF('Raw DataSet'!AL2405="","Unknown",'Raw DataSet'!AL2405)</f>
        <v>6</v>
      </c>
    </row>
    <row r="2406" spans="1:33">
      <c r="A2406">
        <f>IF('Raw DataSet'!I2406="","Unknown",'Raw DataSet'!I2406)</f>
        <v>2813</v>
      </c>
      <c r="B2406" s="3" t="str">
        <f>IF('Raw DataSet'!H2406="", "Unknown", 'Raw DataSet'!H2406)</f>
        <v>STAFF-2405</v>
      </c>
      <c r="C2406" t="str">
        <f>IF('Raw DataSet'!J2406="","Unknow",'Raw DataSet'!J2406)</f>
        <v>Male</v>
      </c>
      <c r="D2406" t="str">
        <f>IF('Raw DataSet'!G2406="","Unknown",'Raw DataSet'!G2406)</f>
        <v>Medical</v>
      </c>
      <c r="E2406" t="str">
        <f>IF('Raw DataSet'!R2406="","Unknown",'Raw DataSet'!R2406)</f>
        <v>Associates Degree</v>
      </c>
      <c r="F2406" t="str">
        <f>IF('Raw DataSet'!L2406="","Unknown",'Raw DataSet'!L2406)</f>
        <v>Single</v>
      </c>
      <c r="G2406">
        <f>IF('Raw DataSet'!P2406="","Unknown",'Raw DataSet'!P2406)</f>
        <v>41</v>
      </c>
      <c r="H2406" s="3" t="str" cm="1">
        <f t="array" ref="H2406">_xlfn.IFS(G2406&lt;24, "Under 25",G2406&lt;35, "25-34",G2406&lt;45, "35-44",G2406&lt;55, "45-54",TRUE, "Over 55")</f>
        <v>35-44</v>
      </c>
      <c r="I2406" t="str">
        <f>IF('Raw DataSet'!F2406="","Unknown",'Raw DataSet'!F2406)</f>
        <v>Sales</v>
      </c>
      <c r="J2406" t="str">
        <f>IF('Raw DataSet'!K2406="","Unknown",'Raw DataSet'!K2406)</f>
        <v>Sales Executive</v>
      </c>
      <c r="K2406">
        <f>IF('Raw DataSet'!Q2406="","Unknown",'Raw DataSet'!Q2406)</f>
        <v>10</v>
      </c>
      <c r="L2406" t="str" cm="1">
        <f t="array" ref="L2406">_xlfn.IFS(K2406&lt;10,"0-9",K2406&lt;20,"10-19",TRUE,"20+")</f>
        <v>10-19</v>
      </c>
      <c r="M2406" s="3" t="str">
        <f>'Raw DataSet'!A2406</f>
        <v>No</v>
      </c>
      <c r="N2406">
        <f t="shared" si="74"/>
        <v>0</v>
      </c>
      <c r="O2406">
        <f>IF('Raw DataSet'!W2406="","Unknown",'Raw DataSet'!W2406)</f>
        <v>32000</v>
      </c>
      <c r="P2406" t="str">
        <f t="shared" si="75"/>
        <v>Low</v>
      </c>
      <c r="Q2406" s="3" t="str">
        <f>IF('Raw DataSet'!M2406="","Unknown",'Raw DataSet'!M2406)</f>
        <v>No</v>
      </c>
      <c r="R2406">
        <f>IF('Raw DataSet'!T2406="","Unknown",'Raw DataSet'!T2406)</f>
        <v>3</v>
      </c>
      <c r="S2406">
        <f>IF('Raw DataSet'!Y2406="","Unknown",'Raw DataSet'!Y2406)</f>
        <v>1</v>
      </c>
      <c r="T2406">
        <f>IF('Raw DataSet'!Z2406="","Unknown",'Raw DataSet'!Z2406)</f>
        <v>2</v>
      </c>
      <c r="U2406">
        <f>IF('Raw DataSet'!AA2406="","Unknown",'Raw DataSet'!AA2406)</f>
        <v>2</v>
      </c>
      <c r="V2406">
        <f>IF('Raw DataSet'!AB2406="","Unknown",'Raw DataSet'!AB2406)</f>
        <v>1</v>
      </c>
      <c r="W2406">
        <f>IF('Raw DataSet'!AC2406="","Unknown",'Raw DataSet'!AC2406)</f>
        <v>13</v>
      </c>
      <c r="X2406" s="3" t="str" cm="1">
        <f t="array" ref="X2406">_xlfn.IFS(W2406&lt;15,"Under 15", W2406&lt;20,"15-19", TRUE,"Over 20")</f>
        <v>Under 15</v>
      </c>
      <c r="Y2406">
        <f>IF('Raw DataSet'!AD2406="","Unknown",'Raw DataSet'!AD2406)</f>
        <v>3</v>
      </c>
      <c r="Z2406">
        <f>IF('Raw DataSet'!AE2406="","Unknown",'Raw DataSet'!AE2406)</f>
        <v>1</v>
      </c>
      <c r="AA2406">
        <f>IF('Raw DataSet'!AF2406="","Unknown",'Raw DataSet'!AF2406)</f>
        <v>0</v>
      </c>
      <c r="AB2406">
        <f>IF('Raw DataSet'!AG2406="","Unknown",'Raw DataSet'!AG2406)</f>
        <v>19</v>
      </c>
      <c r="AC2406">
        <f>IF('Raw DataSet'!AH2406="","Unknown",'Raw DataSet'!AH2406)</f>
        <v>3</v>
      </c>
      <c r="AD2406">
        <f>IF('Raw DataSet'!AI2406="","Unknown",'Raw DataSet'!AI2406)</f>
        <v>19</v>
      </c>
      <c r="AE2406">
        <f>IF('Raw DataSet'!AJ2406="","Unknown",'Raw DataSet'!AJ2406)</f>
        <v>2</v>
      </c>
      <c r="AF2406">
        <f>IF('Raw DataSet'!AK2406="","Unknown",'Raw DataSet'!AK2406)</f>
        <v>11</v>
      </c>
      <c r="AG2406">
        <f>IF('Raw DataSet'!AL2406="","Unknown",'Raw DataSet'!AL2406)</f>
        <v>9</v>
      </c>
    </row>
    <row r="2407" spans="1:33">
      <c r="A2407">
        <f>IF('Raw DataSet'!I2407="","Unknown",'Raw DataSet'!I2407)</f>
        <v>2814</v>
      </c>
      <c r="B2407" s="3" t="str">
        <f>IF('Raw DataSet'!H2407="", "Unknown", 'Raw DataSet'!H2407)</f>
        <v>STAFF-2406</v>
      </c>
      <c r="C2407" t="str">
        <f>IF('Raw DataSet'!J2407="","Unknow",'Raw DataSet'!J2407)</f>
        <v>Female</v>
      </c>
      <c r="D2407" t="str">
        <f>IF('Raw DataSet'!G2407="","Unknown",'Raw DataSet'!G2407)</f>
        <v>Life Sciences</v>
      </c>
      <c r="E2407" t="str">
        <f>IF('Raw DataSet'!R2407="","Unknown",'Raw DataSet'!R2407)</f>
        <v>Bachelor's Degree</v>
      </c>
      <c r="F2407" t="str">
        <f>IF('Raw DataSet'!L2407="","Unknown",'Raw DataSet'!L2407)</f>
        <v>Single</v>
      </c>
      <c r="G2407">
        <f>IF('Raw DataSet'!P2407="","Unknown",'Raw DataSet'!P2407)</f>
        <v>31</v>
      </c>
      <c r="H2407" s="3" t="str" cm="1">
        <f t="array" ref="H2407">_xlfn.IFS(G2407&lt;24, "Under 25",G2407&lt;35, "25-34",G2407&lt;45, "35-44",G2407&lt;55, "45-54",TRUE, "Over 55")</f>
        <v>25-34</v>
      </c>
      <c r="I2407" t="str">
        <f>IF('Raw DataSet'!F2407="","Unknown",'Raw DataSet'!F2407)</f>
        <v>Sales</v>
      </c>
      <c r="J2407" t="str">
        <f>IF('Raw DataSet'!K2407="","Unknown",'Raw DataSet'!K2407)</f>
        <v>Sales Representative</v>
      </c>
      <c r="K2407">
        <f>IF('Raw DataSet'!Q2407="","Unknown",'Raw DataSet'!Q2407)</f>
        <v>1</v>
      </c>
      <c r="L2407" t="str" cm="1">
        <f t="array" ref="L2407">_xlfn.IFS(K2407&lt;10,"0-9",K2407&lt;20,"10-19",TRUE,"20+")</f>
        <v>0-9</v>
      </c>
      <c r="M2407" s="3" t="str">
        <f>'Raw DataSet'!A2407</f>
        <v>Yes</v>
      </c>
      <c r="N2407">
        <f t="shared" si="74"/>
        <v>1</v>
      </c>
      <c r="O2407">
        <f>IF('Raw DataSet'!W2407="","Unknown",'Raw DataSet'!W2407)</f>
        <v>43200</v>
      </c>
      <c r="P2407" t="str">
        <f t="shared" si="75"/>
        <v>Medium</v>
      </c>
      <c r="Q2407" s="3" t="str">
        <f>IF('Raw DataSet'!M2407="","Unknown",'Raw DataSet'!M2407)</f>
        <v>Yes</v>
      </c>
      <c r="R2407">
        <f>IF('Raw DataSet'!T2407="","Unknown",'Raw DataSet'!T2407)</f>
        <v>4</v>
      </c>
      <c r="S2407">
        <f>IF('Raw DataSet'!Y2407="","Unknown",'Raw DataSet'!Y2407)</f>
        <v>3</v>
      </c>
      <c r="T2407">
        <f>IF('Raw DataSet'!Z2407="","Unknown",'Raw DataSet'!Z2407)</f>
        <v>1</v>
      </c>
      <c r="U2407">
        <f>IF('Raw DataSet'!AA2407="","Unknown",'Raw DataSet'!AA2407)</f>
        <v>2</v>
      </c>
      <c r="V2407">
        <f>IF('Raw DataSet'!AB2407="","Unknown",'Raw DataSet'!AB2407)</f>
        <v>1</v>
      </c>
      <c r="W2407">
        <f>IF('Raw DataSet'!AC2407="","Unknown",'Raw DataSet'!AC2407)</f>
        <v>11</v>
      </c>
      <c r="X2407" s="3" t="str" cm="1">
        <f t="array" ref="X2407">_xlfn.IFS(W2407&lt;15,"Under 15", W2407&lt;20,"15-19", TRUE,"Over 20")</f>
        <v>Under 15</v>
      </c>
      <c r="Y2407">
        <f>IF('Raw DataSet'!AD2407="","Unknown",'Raw DataSet'!AD2407)</f>
        <v>3</v>
      </c>
      <c r="Z2407">
        <f>IF('Raw DataSet'!AE2407="","Unknown",'Raw DataSet'!AE2407)</f>
        <v>1</v>
      </c>
      <c r="AA2407">
        <f>IF('Raw DataSet'!AF2407="","Unknown",'Raw DataSet'!AF2407)</f>
        <v>0</v>
      </c>
      <c r="AB2407">
        <f>IF('Raw DataSet'!AG2407="","Unknown",'Raw DataSet'!AG2407)</f>
        <v>3</v>
      </c>
      <c r="AC2407">
        <f>IF('Raw DataSet'!AH2407="","Unknown",'Raw DataSet'!AH2407)</f>
        <v>4</v>
      </c>
      <c r="AD2407">
        <f>IF('Raw DataSet'!AI2407="","Unknown",'Raw DataSet'!AI2407)</f>
        <v>3</v>
      </c>
      <c r="AE2407">
        <f>IF('Raw DataSet'!AJ2407="","Unknown",'Raw DataSet'!AJ2407)</f>
        <v>2</v>
      </c>
      <c r="AF2407">
        <f>IF('Raw DataSet'!AK2407="","Unknown",'Raw DataSet'!AK2407)</f>
        <v>2</v>
      </c>
      <c r="AG2407">
        <f>IF('Raw DataSet'!AL2407="","Unknown",'Raw DataSet'!AL2407)</f>
        <v>2</v>
      </c>
    </row>
    <row r="2408" spans="1:33">
      <c r="A2408">
        <f>IF('Raw DataSet'!I2408="","Unknown",'Raw DataSet'!I2408)</f>
        <v>2815</v>
      </c>
      <c r="B2408" s="3" t="str">
        <f>IF('Raw DataSet'!H2408="", "Unknown", 'Raw DataSet'!H2408)</f>
        <v>STAFF-2407</v>
      </c>
      <c r="C2408" t="str">
        <f>IF('Raw DataSet'!J2408="","Unknow",'Raw DataSet'!J2408)</f>
        <v>Male</v>
      </c>
      <c r="D2408" t="str">
        <f>IF('Raw DataSet'!G2408="","Unknown",'Raw DataSet'!G2408)</f>
        <v>Life Sciences</v>
      </c>
      <c r="E2408" t="str">
        <f>IF('Raw DataSet'!R2408="","Unknown",'Raw DataSet'!R2408)</f>
        <v>Bachelor's Degree</v>
      </c>
      <c r="F2408" t="str">
        <f>IF('Raw DataSet'!L2408="","Unknown",'Raw DataSet'!L2408)</f>
        <v>Married</v>
      </c>
      <c r="G2408">
        <f>IF('Raw DataSet'!P2408="","Unknown",'Raw DataSet'!P2408)</f>
        <v>44</v>
      </c>
      <c r="H2408" s="3" t="str" cm="1">
        <f t="array" ref="H2408">_xlfn.IFS(G2408&lt;24, "Under 25",G2408&lt;35, "25-34",G2408&lt;45, "35-44",G2408&lt;55, "45-54",TRUE, "Over 55")</f>
        <v>35-44</v>
      </c>
      <c r="I2408" t="str">
        <f>IF('Raw DataSet'!F2408="","Unknown",'Raw DataSet'!F2408)</f>
        <v>R&amp;D</v>
      </c>
      <c r="J2408" t="str">
        <f>IF('Raw DataSet'!K2408="","Unknown",'Raw DataSet'!K2408)</f>
        <v>Laboratory Technician</v>
      </c>
      <c r="K2408">
        <f>IF('Raw DataSet'!Q2408="","Unknown",'Raw DataSet'!Q2408)</f>
        <v>3</v>
      </c>
      <c r="L2408" t="str" cm="1">
        <f t="array" ref="L2408">_xlfn.IFS(K2408&lt;10,"0-9",K2408&lt;20,"10-19",TRUE,"20+")</f>
        <v>0-9</v>
      </c>
      <c r="M2408" s="3" t="str">
        <f>'Raw DataSet'!A2408</f>
        <v>Yes</v>
      </c>
      <c r="N2408">
        <f t="shared" si="74"/>
        <v>1</v>
      </c>
      <c r="O2408">
        <f>IF('Raw DataSet'!W2408="","Unknown",'Raw DataSet'!W2408)</f>
        <v>71200</v>
      </c>
      <c r="P2408" t="str">
        <f t="shared" si="75"/>
        <v>High</v>
      </c>
      <c r="Q2408" s="3" t="str">
        <f>IF('Raw DataSet'!M2408="","Unknown",'Raw DataSet'!M2408)</f>
        <v>No</v>
      </c>
      <c r="R2408">
        <f>IF('Raw DataSet'!T2408="","Unknown",'Raw DataSet'!T2408)</f>
        <v>1</v>
      </c>
      <c r="S2408">
        <f>IF('Raw DataSet'!Y2408="","Unknown",'Raw DataSet'!Y2408)</f>
        <v>3</v>
      </c>
      <c r="T2408">
        <f>IF('Raw DataSet'!Z2408="","Unknown",'Raw DataSet'!Z2408)</f>
        <v>1</v>
      </c>
      <c r="U2408">
        <f>IF('Raw DataSet'!AA2408="","Unknown",'Raw DataSet'!AA2408)</f>
        <v>1</v>
      </c>
      <c r="V2408">
        <f>IF('Raw DataSet'!AB2408="","Unknown",'Raw DataSet'!AB2408)</f>
        <v>4</v>
      </c>
      <c r="W2408">
        <f>IF('Raw DataSet'!AC2408="","Unknown",'Raw DataSet'!AC2408)</f>
        <v>12</v>
      </c>
      <c r="X2408" s="3" t="str" cm="1">
        <f t="array" ref="X2408">_xlfn.IFS(W2408&lt;15,"Under 15", W2408&lt;20,"15-19", TRUE,"Over 20")</f>
        <v>Under 15</v>
      </c>
      <c r="Y2408">
        <f>IF('Raw DataSet'!AD2408="","Unknown",'Raw DataSet'!AD2408)</f>
        <v>3</v>
      </c>
      <c r="Z2408">
        <f>IF('Raw DataSet'!AE2408="","Unknown",'Raw DataSet'!AE2408)</f>
        <v>3</v>
      </c>
      <c r="AA2408">
        <f>IF('Raw DataSet'!AF2408="","Unknown",'Raw DataSet'!AF2408)</f>
        <v>0</v>
      </c>
      <c r="AB2408">
        <f>IF('Raw DataSet'!AG2408="","Unknown",'Raw DataSet'!AG2408)</f>
        <v>10</v>
      </c>
      <c r="AC2408">
        <f>IF('Raw DataSet'!AH2408="","Unknown",'Raw DataSet'!AH2408)</f>
        <v>4</v>
      </c>
      <c r="AD2408">
        <f>IF('Raw DataSet'!AI2408="","Unknown",'Raw DataSet'!AI2408)</f>
        <v>3</v>
      </c>
      <c r="AE2408">
        <f>IF('Raw DataSet'!AJ2408="","Unknown",'Raw DataSet'!AJ2408)</f>
        <v>2</v>
      </c>
      <c r="AF2408">
        <f>IF('Raw DataSet'!AK2408="","Unknown",'Raw DataSet'!AK2408)</f>
        <v>1</v>
      </c>
      <c r="AG2408">
        <f>IF('Raw DataSet'!AL2408="","Unknown",'Raw DataSet'!AL2408)</f>
        <v>2</v>
      </c>
    </row>
    <row r="2409" spans="1:33">
      <c r="A2409">
        <f>IF('Raw DataSet'!I2409="","Unknown",'Raw DataSet'!I2409)</f>
        <v>2816</v>
      </c>
      <c r="B2409" s="3" t="str">
        <f>IF('Raw DataSet'!H2409="", "Unknown", 'Raw DataSet'!H2409)</f>
        <v>STAFF-2408</v>
      </c>
      <c r="C2409" t="str">
        <f>IF('Raw DataSet'!J2409="","Unknow",'Raw DataSet'!J2409)</f>
        <v>Male</v>
      </c>
      <c r="D2409" t="str">
        <f>IF('Raw DataSet'!G2409="","Unknown",'Raw DataSet'!G2409)</f>
        <v>Life Sciences</v>
      </c>
      <c r="E2409" t="str">
        <f>IF('Raw DataSet'!R2409="","Unknown",'Raw DataSet'!R2409)</f>
        <v>High School</v>
      </c>
      <c r="F2409" t="str">
        <f>IF('Raw DataSet'!L2409="","Unknown",'Raw DataSet'!L2409)</f>
        <v>Married</v>
      </c>
      <c r="G2409">
        <f>IF('Raw DataSet'!P2409="","Unknown",'Raw DataSet'!P2409)</f>
        <v>42</v>
      </c>
      <c r="H2409" s="3" t="str" cm="1">
        <f t="array" ref="H2409">_xlfn.IFS(G2409&lt;24, "Under 25",G2409&lt;35, "25-34",G2409&lt;45, "35-44",G2409&lt;55, "45-54",TRUE, "Over 55")</f>
        <v>35-44</v>
      </c>
      <c r="I2409" t="str">
        <f>IF('Raw DataSet'!F2409="","Unknown",'Raw DataSet'!F2409)</f>
        <v>R&amp;D</v>
      </c>
      <c r="J2409" t="str">
        <f>IF('Raw DataSet'!K2409="","Unknown",'Raw DataSet'!K2409)</f>
        <v>Manager</v>
      </c>
      <c r="K2409">
        <f>IF('Raw DataSet'!Q2409="","Unknown",'Raw DataSet'!Q2409)</f>
        <v>2</v>
      </c>
      <c r="L2409" t="str" cm="1">
        <f t="array" ref="L2409">_xlfn.IFS(K2409&lt;10,"0-9",K2409&lt;20,"10-19",TRUE,"20+")</f>
        <v>0-9</v>
      </c>
      <c r="M2409" s="3" t="str">
        <f>'Raw DataSet'!A2409</f>
        <v>No</v>
      </c>
      <c r="N2409">
        <f t="shared" si="74"/>
        <v>0</v>
      </c>
      <c r="O2409">
        <f>IF('Raw DataSet'!W2409="","Unknown",'Raw DataSet'!W2409)</f>
        <v>29600</v>
      </c>
      <c r="P2409" t="str">
        <f t="shared" si="75"/>
        <v>Low</v>
      </c>
      <c r="Q2409" s="3" t="str">
        <f>IF('Raw DataSet'!M2409="","Unknown",'Raw DataSet'!M2409)</f>
        <v>Yes</v>
      </c>
      <c r="R2409">
        <f>IF('Raw DataSet'!T2409="","Unknown",'Raw DataSet'!T2409)</f>
        <v>3</v>
      </c>
      <c r="S2409">
        <f>IF('Raw DataSet'!Y2409="","Unknown",'Raw DataSet'!Y2409)</f>
        <v>3</v>
      </c>
      <c r="T2409">
        <f>IF('Raw DataSet'!Z2409="","Unknown",'Raw DataSet'!Z2409)</f>
        <v>4</v>
      </c>
      <c r="U2409">
        <f>IF('Raw DataSet'!AA2409="","Unknown",'Raw DataSet'!AA2409)</f>
        <v>3</v>
      </c>
      <c r="V2409">
        <f>IF('Raw DataSet'!AB2409="","Unknown",'Raw DataSet'!AB2409)</f>
        <v>0</v>
      </c>
      <c r="W2409">
        <f>IF('Raw DataSet'!AC2409="","Unknown",'Raw DataSet'!AC2409)</f>
        <v>13</v>
      </c>
      <c r="X2409" s="3" t="str" cm="1">
        <f t="array" ref="X2409">_xlfn.IFS(W2409&lt;15,"Under 15", W2409&lt;20,"15-19", TRUE,"Over 20")</f>
        <v>Under 15</v>
      </c>
      <c r="Y2409">
        <f>IF('Raw DataSet'!AD2409="","Unknown",'Raw DataSet'!AD2409)</f>
        <v>3</v>
      </c>
      <c r="Z2409">
        <f>IF('Raw DataSet'!AE2409="","Unknown",'Raw DataSet'!AE2409)</f>
        <v>4</v>
      </c>
      <c r="AA2409">
        <f>IF('Raw DataSet'!AF2409="","Unknown",'Raw DataSet'!AF2409)</f>
        <v>0</v>
      </c>
      <c r="AB2409">
        <f>IF('Raw DataSet'!AG2409="","Unknown",'Raw DataSet'!AG2409)</f>
        <v>21</v>
      </c>
      <c r="AC2409">
        <f>IF('Raw DataSet'!AH2409="","Unknown",'Raw DataSet'!AH2409)</f>
        <v>2</v>
      </c>
      <c r="AD2409">
        <f>IF('Raw DataSet'!AI2409="","Unknown",'Raw DataSet'!AI2409)</f>
        <v>20</v>
      </c>
      <c r="AE2409">
        <f>IF('Raw DataSet'!AJ2409="","Unknown",'Raw DataSet'!AJ2409)</f>
        <v>8</v>
      </c>
      <c r="AF2409">
        <f>IF('Raw DataSet'!AK2409="","Unknown",'Raw DataSet'!AK2409)</f>
        <v>2</v>
      </c>
      <c r="AG2409">
        <f>IF('Raw DataSet'!AL2409="","Unknown",'Raw DataSet'!AL2409)</f>
        <v>10</v>
      </c>
    </row>
    <row r="2410" spans="1:33">
      <c r="A2410">
        <f>IF('Raw DataSet'!I2410="","Unknown",'Raw DataSet'!I2410)</f>
        <v>2817</v>
      </c>
      <c r="B2410" s="3" t="str">
        <f>IF('Raw DataSet'!H2410="", "Unknown", 'Raw DataSet'!H2410)</f>
        <v>STAFF-2409</v>
      </c>
      <c r="C2410" t="str">
        <f>IF('Raw DataSet'!J2410="","Unknow",'Raw DataSet'!J2410)</f>
        <v>Female</v>
      </c>
      <c r="D2410" t="str">
        <f>IF('Raw DataSet'!G2410="","Unknown",'Raw DataSet'!G2410)</f>
        <v>Medical</v>
      </c>
      <c r="E2410" t="str">
        <f>IF('Raw DataSet'!R2410="","Unknown",'Raw DataSet'!R2410)</f>
        <v>Associates Degree</v>
      </c>
      <c r="F2410" t="str">
        <f>IF('Raw DataSet'!L2410="","Unknown",'Raw DataSet'!L2410)</f>
        <v>Married</v>
      </c>
      <c r="G2410">
        <f>IF('Raw DataSet'!P2410="","Unknown",'Raw DataSet'!P2410)</f>
        <v>55</v>
      </c>
      <c r="H2410" s="3" t="str" cm="1">
        <f t="array" ref="H2410">_xlfn.IFS(G2410&lt;24, "Under 25",G2410&lt;35, "25-34",G2410&lt;45, "35-44",G2410&lt;55, "45-54",TRUE, "Over 55")</f>
        <v>Over 55</v>
      </c>
      <c r="I2410" t="str">
        <f>IF('Raw DataSet'!F2410="","Unknown",'Raw DataSet'!F2410)</f>
        <v>R&amp;D</v>
      </c>
      <c r="J2410" t="str">
        <f>IF('Raw DataSet'!K2410="","Unknown",'Raw DataSet'!K2410)</f>
        <v>Manager</v>
      </c>
      <c r="K2410">
        <f>IF('Raw DataSet'!Q2410="","Unknown",'Raw DataSet'!Q2410)</f>
        <v>2</v>
      </c>
      <c r="L2410" t="str" cm="1">
        <f t="array" ref="L2410">_xlfn.IFS(K2410&lt;10,"0-9",K2410&lt;20,"10-19",TRUE,"20+")</f>
        <v>0-9</v>
      </c>
      <c r="M2410" s="3" t="str">
        <f>'Raw DataSet'!A2410</f>
        <v>No</v>
      </c>
      <c r="N2410">
        <f t="shared" si="74"/>
        <v>0</v>
      </c>
      <c r="O2410">
        <f>IF('Raw DataSet'!W2410="","Unknown",'Raw DataSet'!W2410)</f>
        <v>46400</v>
      </c>
      <c r="P2410" t="str">
        <f t="shared" si="75"/>
        <v>Medium</v>
      </c>
      <c r="Q2410" s="3" t="str">
        <f>IF('Raw DataSet'!M2410="","Unknown",'Raw DataSet'!M2410)</f>
        <v>No</v>
      </c>
      <c r="R2410">
        <f>IF('Raw DataSet'!T2410="","Unknown",'Raw DataSet'!T2410)</f>
        <v>4</v>
      </c>
      <c r="S2410">
        <f>IF('Raw DataSet'!Y2410="","Unknown",'Raw DataSet'!Y2410)</f>
        <v>1</v>
      </c>
      <c r="T2410">
        <f>IF('Raw DataSet'!Z2410="","Unknown",'Raw DataSet'!Z2410)</f>
        <v>5</v>
      </c>
      <c r="U2410">
        <f>IF('Raw DataSet'!AA2410="","Unknown",'Raw DataSet'!AA2410)</f>
        <v>3</v>
      </c>
      <c r="V2410">
        <f>IF('Raw DataSet'!AB2410="","Unknown",'Raw DataSet'!AB2410)</f>
        <v>4</v>
      </c>
      <c r="W2410">
        <f>IF('Raw DataSet'!AC2410="","Unknown",'Raw DataSet'!AC2410)</f>
        <v>14</v>
      </c>
      <c r="X2410" s="3" t="str" cm="1">
        <f t="array" ref="X2410">_xlfn.IFS(W2410&lt;15,"Under 15", W2410&lt;20,"15-19", TRUE,"Over 20")</f>
        <v>Under 15</v>
      </c>
      <c r="Y2410">
        <f>IF('Raw DataSet'!AD2410="","Unknown",'Raw DataSet'!AD2410)</f>
        <v>3</v>
      </c>
      <c r="Z2410">
        <f>IF('Raw DataSet'!AE2410="","Unknown",'Raw DataSet'!AE2410)</f>
        <v>4</v>
      </c>
      <c r="AA2410">
        <f>IF('Raw DataSet'!AF2410="","Unknown",'Raw DataSet'!AF2410)</f>
        <v>1</v>
      </c>
      <c r="AB2410">
        <f>IF('Raw DataSet'!AG2410="","Unknown",'Raw DataSet'!AG2410)</f>
        <v>23</v>
      </c>
      <c r="AC2410">
        <f>IF('Raw DataSet'!AH2410="","Unknown",'Raw DataSet'!AH2410)</f>
        <v>3</v>
      </c>
      <c r="AD2410">
        <f>IF('Raw DataSet'!AI2410="","Unknown",'Raw DataSet'!AI2410)</f>
        <v>19</v>
      </c>
      <c r="AE2410">
        <f>IF('Raw DataSet'!AJ2410="","Unknown",'Raw DataSet'!AJ2410)</f>
        <v>9</v>
      </c>
      <c r="AF2410">
        <f>IF('Raw DataSet'!AK2410="","Unknown",'Raw DataSet'!AK2410)</f>
        <v>9</v>
      </c>
      <c r="AG2410">
        <f>IF('Raw DataSet'!AL2410="","Unknown",'Raw DataSet'!AL2410)</f>
        <v>11</v>
      </c>
    </row>
    <row r="2411" spans="1:33">
      <c r="A2411">
        <f>IF('Raw DataSet'!I2411="","Unknown",'Raw DataSet'!I2411)</f>
        <v>2818</v>
      </c>
      <c r="B2411" s="3" t="str">
        <f>IF('Raw DataSet'!H2411="", "Unknown", 'Raw DataSet'!H2411)</f>
        <v>STAFF-2410</v>
      </c>
      <c r="C2411" t="str">
        <f>IF('Raw DataSet'!J2411="","Unknow",'Raw DataSet'!J2411)</f>
        <v>Male</v>
      </c>
      <c r="D2411" t="str">
        <f>IF('Raw DataSet'!G2411="","Unknown",'Raw DataSet'!G2411)</f>
        <v>Life Sciences</v>
      </c>
      <c r="E2411" t="str">
        <f>IF('Raw DataSet'!R2411="","Unknown",'Raw DataSet'!R2411)</f>
        <v>Master's Degree</v>
      </c>
      <c r="F2411" t="str">
        <f>IF('Raw DataSet'!L2411="","Unknown",'Raw DataSet'!L2411)</f>
        <v>Single</v>
      </c>
      <c r="G2411">
        <f>IF('Raw DataSet'!P2411="","Unknown",'Raw DataSet'!P2411)</f>
        <v>56</v>
      </c>
      <c r="H2411" s="3" t="str" cm="1">
        <f t="array" ref="H2411">_xlfn.IFS(G2411&lt;24, "Under 25",G2411&lt;35, "25-34",G2411&lt;45, "35-44",G2411&lt;55, "45-54",TRUE, "Over 55")</f>
        <v>Over 55</v>
      </c>
      <c r="I2411" t="str">
        <f>IF('Raw DataSet'!F2411="","Unknown",'Raw DataSet'!F2411)</f>
        <v>HR</v>
      </c>
      <c r="J2411" t="str">
        <f>IF('Raw DataSet'!K2411="","Unknown",'Raw DataSet'!K2411)</f>
        <v>Manager</v>
      </c>
      <c r="K2411">
        <f>IF('Raw DataSet'!Q2411="","Unknown",'Raw DataSet'!Q2411)</f>
        <v>8</v>
      </c>
      <c r="L2411" t="str" cm="1">
        <f t="array" ref="L2411">_xlfn.IFS(K2411&lt;10,"0-9",K2411&lt;20,"10-19",TRUE,"20+")</f>
        <v>0-9</v>
      </c>
      <c r="M2411" s="3" t="str">
        <f>'Raw DataSet'!A2411</f>
        <v>No</v>
      </c>
      <c r="N2411">
        <f t="shared" si="74"/>
        <v>0</v>
      </c>
      <c r="O2411">
        <f>IF('Raw DataSet'!W2411="","Unknown",'Raw DataSet'!W2411)</f>
        <v>79200</v>
      </c>
      <c r="P2411" t="str">
        <f t="shared" si="75"/>
        <v>High</v>
      </c>
      <c r="Q2411" s="3" t="str">
        <f>IF('Raw DataSet'!M2411="","Unknown",'Raw DataSet'!M2411)</f>
        <v>No</v>
      </c>
      <c r="R2411">
        <f>IF('Raw DataSet'!T2411="","Unknown",'Raw DataSet'!T2411)</f>
        <v>4</v>
      </c>
      <c r="S2411">
        <f>IF('Raw DataSet'!Y2411="","Unknown",'Raw DataSet'!Y2411)</f>
        <v>3</v>
      </c>
      <c r="T2411">
        <f>IF('Raw DataSet'!Z2411="","Unknown",'Raw DataSet'!Z2411)</f>
        <v>5</v>
      </c>
      <c r="U2411">
        <f>IF('Raw DataSet'!AA2411="","Unknown",'Raw DataSet'!AA2411)</f>
        <v>2</v>
      </c>
      <c r="V2411">
        <f>IF('Raw DataSet'!AB2411="","Unknown",'Raw DataSet'!AB2411)</f>
        <v>6</v>
      </c>
      <c r="W2411">
        <f>IF('Raw DataSet'!AC2411="","Unknown",'Raw DataSet'!AC2411)</f>
        <v>14</v>
      </c>
      <c r="X2411" s="3" t="str" cm="1">
        <f t="array" ref="X2411">_xlfn.IFS(W2411&lt;15,"Under 15", W2411&lt;20,"15-19", TRUE,"Over 20")</f>
        <v>Under 15</v>
      </c>
      <c r="Y2411">
        <f>IF('Raw DataSet'!AD2411="","Unknown",'Raw DataSet'!AD2411)</f>
        <v>3</v>
      </c>
      <c r="Z2411">
        <f>IF('Raw DataSet'!AE2411="","Unknown",'Raw DataSet'!AE2411)</f>
        <v>1</v>
      </c>
      <c r="AA2411">
        <f>IF('Raw DataSet'!AF2411="","Unknown",'Raw DataSet'!AF2411)</f>
        <v>0</v>
      </c>
      <c r="AB2411">
        <f>IF('Raw DataSet'!AG2411="","Unknown",'Raw DataSet'!AG2411)</f>
        <v>36</v>
      </c>
      <c r="AC2411">
        <f>IF('Raw DataSet'!AH2411="","Unknown",'Raw DataSet'!AH2411)</f>
        <v>3</v>
      </c>
      <c r="AD2411">
        <f>IF('Raw DataSet'!AI2411="","Unknown",'Raw DataSet'!AI2411)</f>
        <v>7</v>
      </c>
      <c r="AE2411">
        <f>IF('Raw DataSet'!AJ2411="","Unknown",'Raw DataSet'!AJ2411)</f>
        <v>3</v>
      </c>
      <c r="AF2411">
        <f>IF('Raw DataSet'!AK2411="","Unknown",'Raw DataSet'!AK2411)</f>
        <v>7</v>
      </c>
      <c r="AG2411">
        <f>IF('Raw DataSet'!AL2411="","Unknown",'Raw DataSet'!AL2411)</f>
        <v>7</v>
      </c>
    </row>
    <row r="2412" spans="1:33">
      <c r="A2412">
        <f>IF('Raw DataSet'!I2412="","Unknown",'Raw DataSet'!I2412)</f>
        <v>2819</v>
      </c>
      <c r="B2412" s="3" t="str">
        <f>IF('Raw DataSet'!H2412="", "Unknown", 'Raw DataSet'!H2412)</f>
        <v>STAFF-2411</v>
      </c>
      <c r="C2412" t="str">
        <f>IF('Raw DataSet'!J2412="","Unknow",'Raw DataSet'!J2412)</f>
        <v>Male</v>
      </c>
      <c r="D2412" t="str">
        <f>IF('Raw DataSet'!G2412="","Unknown",'Raw DataSet'!G2412)</f>
        <v>Life Sciences</v>
      </c>
      <c r="E2412" t="str">
        <f>IF('Raw DataSet'!R2412="","Unknown",'Raw DataSet'!R2412)</f>
        <v>Associates Degree</v>
      </c>
      <c r="F2412" t="str">
        <f>IF('Raw DataSet'!L2412="","Unknown",'Raw DataSet'!L2412)</f>
        <v>Divorced</v>
      </c>
      <c r="G2412">
        <f>IF('Raw DataSet'!P2412="","Unknown",'Raw DataSet'!P2412)</f>
        <v>40</v>
      </c>
      <c r="H2412" s="3" t="str" cm="1">
        <f t="array" ref="H2412">_xlfn.IFS(G2412&lt;24, "Under 25",G2412&lt;35, "25-34",G2412&lt;45, "35-44",G2412&lt;55, "45-54",TRUE, "Over 55")</f>
        <v>35-44</v>
      </c>
      <c r="I2412" t="str">
        <f>IF('Raw DataSet'!F2412="","Unknown",'Raw DataSet'!F2412)</f>
        <v>R&amp;D</v>
      </c>
      <c r="J2412" t="str">
        <f>IF('Raw DataSet'!K2412="","Unknown",'Raw DataSet'!K2412)</f>
        <v>Research Scientist</v>
      </c>
      <c r="K2412">
        <f>IF('Raw DataSet'!Q2412="","Unknown",'Raw DataSet'!Q2412)</f>
        <v>16</v>
      </c>
      <c r="L2412" t="str" cm="1">
        <f t="array" ref="L2412">_xlfn.IFS(K2412&lt;10,"0-9",K2412&lt;20,"10-19",TRUE,"20+")</f>
        <v>10-19</v>
      </c>
      <c r="M2412" s="3" t="str">
        <f>'Raw DataSet'!A2412</f>
        <v>No</v>
      </c>
      <c r="N2412">
        <f t="shared" si="74"/>
        <v>0</v>
      </c>
      <c r="O2412">
        <f>IF('Raw DataSet'!W2412="","Unknown",'Raw DataSet'!W2412)</f>
        <v>59200</v>
      </c>
      <c r="P2412" t="str">
        <f t="shared" si="75"/>
        <v>Medium</v>
      </c>
      <c r="Q2412" s="3" t="str">
        <f>IF('Raw DataSet'!M2412="","Unknown",'Raw DataSet'!M2412)</f>
        <v>No</v>
      </c>
      <c r="R2412">
        <f>IF('Raw DataSet'!T2412="","Unknown",'Raw DataSet'!T2412)</f>
        <v>3</v>
      </c>
      <c r="S2412">
        <f>IF('Raw DataSet'!Y2412="","Unknown",'Raw DataSet'!Y2412)</f>
        <v>3</v>
      </c>
      <c r="T2412">
        <f>IF('Raw DataSet'!Z2412="","Unknown",'Raw DataSet'!Z2412)</f>
        <v>1</v>
      </c>
      <c r="U2412">
        <f>IF('Raw DataSet'!AA2412="","Unknown",'Raw DataSet'!AA2412)</f>
        <v>3</v>
      </c>
      <c r="V2412">
        <f>IF('Raw DataSet'!AB2412="","Unknown",'Raw DataSet'!AB2412)</f>
        <v>9</v>
      </c>
      <c r="W2412">
        <f>IF('Raw DataSet'!AC2412="","Unknown",'Raw DataSet'!AC2412)</f>
        <v>16</v>
      </c>
      <c r="X2412" s="3" t="str" cm="1">
        <f t="array" ref="X2412">_xlfn.IFS(W2412&lt;15,"Under 15", W2412&lt;20,"15-19", TRUE,"Over 20")</f>
        <v>15-19</v>
      </c>
      <c r="Y2412">
        <f>IF('Raw DataSet'!AD2412="","Unknown",'Raw DataSet'!AD2412)</f>
        <v>3</v>
      </c>
      <c r="Z2412">
        <f>IF('Raw DataSet'!AE2412="","Unknown",'Raw DataSet'!AE2412)</f>
        <v>2</v>
      </c>
      <c r="AA2412">
        <f>IF('Raw DataSet'!AF2412="","Unknown",'Raw DataSet'!AF2412)</f>
        <v>1</v>
      </c>
      <c r="AB2412">
        <f>IF('Raw DataSet'!AG2412="","Unknown",'Raw DataSet'!AG2412)</f>
        <v>6</v>
      </c>
      <c r="AC2412">
        <f>IF('Raw DataSet'!AH2412="","Unknown",'Raw DataSet'!AH2412)</f>
        <v>3</v>
      </c>
      <c r="AD2412">
        <f>IF('Raw DataSet'!AI2412="","Unknown",'Raw DataSet'!AI2412)</f>
        <v>4</v>
      </c>
      <c r="AE2412">
        <f>IF('Raw DataSet'!AJ2412="","Unknown",'Raw DataSet'!AJ2412)</f>
        <v>2</v>
      </c>
      <c r="AF2412">
        <f>IF('Raw DataSet'!AK2412="","Unknown",'Raw DataSet'!AK2412)</f>
        <v>0</v>
      </c>
      <c r="AG2412">
        <f>IF('Raw DataSet'!AL2412="","Unknown",'Raw DataSet'!AL2412)</f>
        <v>0</v>
      </c>
    </row>
    <row r="2413" spans="1:33">
      <c r="A2413">
        <f>IF('Raw DataSet'!I2413="","Unknown",'Raw DataSet'!I2413)</f>
        <v>2820</v>
      </c>
      <c r="B2413" s="3" t="str">
        <f>IF('Raw DataSet'!H2413="", "Unknown", 'Raw DataSet'!H2413)</f>
        <v>STAFF-2412</v>
      </c>
      <c r="C2413" t="str">
        <f>IF('Raw DataSet'!J2413="","Unknow",'Raw DataSet'!J2413)</f>
        <v>Male</v>
      </c>
      <c r="D2413" t="str">
        <f>IF('Raw DataSet'!G2413="","Unknown",'Raw DataSet'!G2413)</f>
        <v>Life Sciences</v>
      </c>
      <c r="E2413" t="str">
        <f>IF('Raw DataSet'!R2413="","Unknown",'Raw DataSet'!R2413)</f>
        <v>Bachelor's Degree</v>
      </c>
      <c r="F2413" t="str">
        <f>IF('Raw DataSet'!L2413="","Unknown",'Raw DataSet'!L2413)</f>
        <v>Divorced</v>
      </c>
      <c r="G2413">
        <f>IF('Raw DataSet'!P2413="","Unknown",'Raw DataSet'!P2413)</f>
        <v>34</v>
      </c>
      <c r="H2413" s="3" t="str" cm="1">
        <f t="array" ref="H2413">_xlfn.IFS(G2413&lt;24, "Under 25",G2413&lt;35, "25-34",G2413&lt;45, "35-44",G2413&lt;55, "45-54",TRUE, "Over 55")</f>
        <v>25-34</v>
      </c>
      <c r="I2413" t="str">
        <f>IF('Raw DataSet'!F2413="","Unknown",'Raw DataSet'!F2413)</f>
        <v>R&amp;D</v>
      </c>
      <c r="J2413" t="str">
        <f>IF('Raw DataSet'!K2413="","Unknown",'Raw DataSet'!K2413)</f>
        <v>Healthcare Representative</v>
      </c>
      <c r="K2413">
        <f>IF('Raw DataSet'!Q2413="","Unknown",'Raw DataSet'!Q2413)</f>
        <v>9</v>
      </c>
      <c r="L2413" t="str" cm="1">
        <f t="array" ref="L2413">_xlfn.IFS(K2413&lt;10,"0-9",K2413&lt;20,"10-19",TRUE,"20+")</f>
        <v>0-9</v>
      </c>
      <c r="M2413" s="3" t="str">
        <f>'Raw DataSet'!A2413</f>
        <v>No</v>
      </c>
      <c r="N2413">
        <f t="shared" si="74"/>
        <v>0</v>
      </c>
      <c r="O2413">
        <f>IF('Raw DataSet'!W2413="","Unknown",'Raw DataSet'!W2413)</f>
        <v>68800</v>
      </c>
      <c r="P2413" t="str">
        <f t="shared" si="75"/>
        <v>High</v>
      </c>
      <c r="Q2413" s="3" t="str">
        <f>IF('Raw DataSet'!M2413="","Unknown",'Raw DataSet'!M2413)</f>
        <v>No</v>
      </c>
      <c r="R2413">
        <f>IF('Raw DataSet'!T2413="","Unknown",'Raw DataSet'!T2413)</f>
        <v>4</v>
      </c>
      <c r="S2413">
        <f>IF('Raw DataSet'!Y2413="","Unknown",'Raw DataSet'!Y2413)</f>
        <v>3</v>
      </c>
      <c r="T2413">
        <f>IF('Raw DataSet'!Z2413="","Unknown",'Raw DataSet'!Z2413)</f>
        <v>3</v>
      </c>
      <c r="U2413">
        <f>IF('Raw DataSet'!AA2413="","Unknown",'Raw DataSet'!AA2413)</f>
        <v>4</v>
      </c>
      <c r="V2413">
        <f>IF('Raw DataSet'!AB2413="","Unknown",'Raw DataSet'!AB2413)</f>
        <v>0</v>
      </c>
      <c r="W2413">
        <f>IF('Raw DataSet'!AC2413="","Unknown",'Raw DataSet'!AC2413)</f>
        <v>11</v>
      </c>
      <c r="X2413" s="3" t="str" cm="1">
        <f t="array" ref="X2413">_xlfn.IFS(W2413&lt;15,"Under 15", W2413&lt;20,"15-19", TRUE,"Over 20")</f>
        <v>Under 15</v>
      </c>
      <c r="Y2413">
        <f>IF('Raw DataSet'!AD2413="","Unknown",'Raw DataSet'!AD2413)</f>
        <v>3</v>
      </c>
      <c r="Z2413">
        <f>IF('Raw DataSet'!AE2413="","Unknown",'Raw DataSet'!AE2413)</f>
        <v>4</v>
      </c>
      <c r="AA2413">
        <f>IF('Raw DataSet'!AF2413="","Unknown",'Raw DataSet'!AF2413)</f>
        <v>1</v>
      </c>
      <c r="AB2413">
        <f>IF('Raw DataSet'!AG2413="","Unknown",'Raw DataSet'!AG2413)</f>
        <v>10</v>
      </c>
      <c r="AC2413">
        <f>IF('Raw DataSet'!AH2413="","Unknown",'Raw DataSet'!AH2413)</f>
        <v>2</v>
      </c>
      <c r="AD2413">
        <f>IF('Raw DataSet'!AI2413="","Unknown",'Raw DataSet'!AI2413)</f>
        <v>9</v>
      </c>
      <c r="AE2413">
        <f>IF('Raw DataSet'!AJ2413="","Unknown",'Raw DataSet'!AJ2413)</f>
        <v>7</v>
      </c>
      <c r="AF2413">
        <f>IF('Raw DataSet'!AK2413="","Unknown",'Raw DataSet'!AK2413)</f>
        <v>1</v>
      </c>
      <c r="AG2413">
        <f>IF('Raw DataSet'!AL2413="","Unknown",'Raw DataSet'!AL2413)</f>
        <v>6</v>
      </c>
    </row>
    <row r="2414" spans="1:33">
      <c r="A2414">
        <f>IF('Raw DataSet'!I2414="","Unknown",'Raw DataSet'!I2414)</f>
        <v>2821</v>
      </c>
      <c r="B2414" s="3" t="str">
        <f>IF('Raw DataSet'!H2414="", "Unknown", 'Raw DataSet'!H2414)</f>
        <v>STAFF-2413</v>
      </c>
      <c r="C2414" t="str">
        <f>IF('Raw DataSet'!J2414="","Unknow",'Raw DataSet'!J2414)</f>
        <v>Male</v>
      </c>
      <c r="D2414" t="str">
        <f>IF('Raw DataSet'!G2414="","Unknown",'Raw DataSet'!G2414)</f>
        <v>Life Sciences</v>
      </c>
      <c r="E2414" t="str">
        <f>IF('Raw DataSet'!R2414="","Unknown",'Raw DataSet'!R2414)</f>
        <v>Bachelor's Degree</v>
      </c>
      <c r="F2414" t="str">
        <f>IF('Raw DataSet'!L2414="","Unknown",'Raw DataSet'!L2414)</f>
        <v>Single</v>
      </c>
      <c r="G2414">
        <f>IF('Raw DataSet'!P2414="","Unknown",'Raw DataSet'!P2414)</f>
        <v>40</v>
      </c>
      <c r="H2414" s="3" t="str" cm="1">
        <f t="array" ref="H2414">_xlfn.IFS(G2414&lt;24, "Under 25",G2414&lt;35, "25-34",G2414&lt;45, "35-44",G2414&lt;55, "45-54",TRUE, "Over 55")</f>
        <v>35-44</v>
      </c>
      <c r="I2414" t="str">
        <f>IF('Raw DataSet'!F2414="","Unknown",'Raw DataSet'!F2414)</f>
        <v>R&amp;D</v>
      </c>
      <c r="J2414" t="str">
        <f>IF('Raw DataSet'!K2414="","Unknown",'Raw DataSet'!K2414)</f>
        <v>Research Scientist</v>
      </c>
      <c r="K2414">
        <f>IF('Raw DataSet'!Q2414="","Unknown",'Raw DataSet'!Q2414)</f>
        <v>2</v>
      </c>
      <c r="L2414" t="str" cm="1">
        <f t="array" ref="L2414">_xlfn.IFS(K2414&lt;10,"0-9",K2414&lt;20,"10-19",TRUE,"20+")</f>
        <v>0-9</v>
      </c>
      <c r="M2414" s="3" t="str">
        <f>'Raw DataSet'!A2414</f>
        <v>No</v>
      </c>
      <c r="N2414">
        <f t="shared" si="74"/>
        <v>0</v>
      </c>
      <c r="O2414">
        <f>IF('Raw DataSet'!W2414="","Unknown",'Raw DataSet'!W2414)</f>
        <v>78400</v>
      </c>
      <c r="P2414" t="str">
        <f t="shared" si="75"/>
        <v>High</v>
      </c>
      <c r="Q2414" s="3" t="str">
        <f>IF('Raw DataSet'!M2414="","Unknown",'Raw DataSet'!M2414)</f>
        <v>No</v>
      </c>
      <c r="R2414">
        <f>IF('Raw DataSet'!T2414="","Unknown",'Raw DataSet'!T2414)</f>
        <v>3</v>
      </c>
      <c r="S2414">
        <f>IF('Raw DataSet'!Y2414="","Unknown",'Raw DataSet'!Y2414)</f>
        <v>3</v>
      </c>
      <c r="T2414">
        <f>IF('Raw DataSet'!Z2414="","Unknown",'Raw DataSet'!Z2414)</f>
        <v>2</v>
      </c>
      <c r="U2414">
        <f>IF('Raw DataSet'!AA2414="","Unknown",'Raw DataSet'!AA2414)</f>
        <v>4</v>
      </c>
      <c r="V2414">
        <f>IF('Raw DataSet'!AB2414="","Unknown",'Raw DataSet'!AB2414)</f>
        <v>1</v>
      </c>
      <c r="W2414">
        <f>IF('Raw DataSet'!AC2414="","Unknown",'Raw DataSet'!AC2414)</f>
        <v>13</v>
      </c>
      <c r="X2414" s="3" t="str" cm="1">
        <f t="array" ref="X2414">_xlfn.IFS(W2414&lt;15,"Under 15", W2414&lt;20,"15-19", TRUE,"Over 20")</f>
        <v>Under 15</v>
      </c>
      <c r="Y2414">
        <f>IF('Raw DataSet'!AD2414="","Unknown",'Raw DataSet'!AD2414)</f>
        <v>3</v>
      </c>
      <c r="Z2414">
        <f>IF('Raw DataSet'!AE2414="","Unknown",'Raw DataSet'!AE2414)</f>
        <v>3</v>
      </c>
      <c r="AA2414">
        <f>IF('Raw DataSet'!AF2414="","Unknown",'Raw DataSet'!AF2414)</f>
        <v>0</v>
      </c>
      <c r="AB2414">
        <f>IF('Raw DataSet'!AG2414="","Unknown",'Raw DataSet'!AG2414)</f>
        <v>9</v>
      </c>
      <c r="AC2414">
        <f>IF('Raw DataSet'!AH2414="","Unknown",'Raw DataSet'!AH2414)</f>
        <v>3</v>
      </c>
      <c r="AD2414">
        <f>IF('Raw DataSet'!AI2414="","Unknown",'Raw DataSet'!AI2414)</f>
        <v>9</v>
      </c>
      <c r="AE2414">
        <f>IF('Raw DataSet'!AJ2414="","Unknown",'Raw DataSet'!AJ2414)</f>
        <v>8</v>
      </c>
      <c r="AF2414">
        <f>IF('Raw DataSet'!AK2414="","Unknown",'Raw DataSet'!AK2414)</f>
        <v>8</v>
      </c>
      <c r="AG2414">
        <f>IF('Raw DataSet'!AL2414="","Unknown",'Raw DataSet'!AL2414)</f>
        <v>8</v>
      </c>
    </row>
    <row r="2415" spans="1:33">
      <c r="A2415">
        <f>IF('Raw DataSet'!I2415="","Unknown",'Raw DataSet'!I2415)</f>
        <v>2822</v>
      </c>
      <c r="B2415" s="3" t="str">
        <f>IF('Raw DataSet'!H2415="", "Unknown", 'Raw DataSet'!H2415)</f>
        <v>STAFF-2414</v>
      </c>
      <c r="C2415" t="str">
        <f>IF('Raw DataSet'!J2415="","Unknow",'Raw DataSet'!J2415)</f>
        <v>Female</v>
      </c>
      <c r="D2415" t="str">
        <f>IF('Raw DataSet'!G2415="","Unknown",'Raw DataSet'!G2415)</f>
        <v>Marketing</v>
      </c>
      <c r="E2415" t="str">
        <f>IF('Raw DataSet'!R2415="","Unknown",'Raw DataSet'!R2415)</f>
        <v>Bachelor's Degree</v>
      </c>
      <c r="F2415" t="str">
        <f>IF('Raw DataSet'!L2415="","Unknown",'Raw DataSet'!L2415)</f>
        <v>Divorced</v>
      </c>
      <c r="G2415">
        <f>IF('Raw DataSet'!P2415="","Unknown",'Raw DataSet'!P2415)</f>
        <v>41</v>
      </c>
      <c r="H2415" s="3" t="str" cm="1">
        <f t="array" ref="H2415">_xlfn.IFS(G2415&lt;24, "Under 25",G2415&lt;35, "25-34",G2415&lt;45, "35-44",G2415&lt;55, "45-54",TRUE, "Over 55")</f>
        <v>35-44</v>
      </c>
      <c r="I2415" t="str">
        <f>IF('Raw DataSet'!F2415="","Unknown",'Raw DataSet'!F2415)</f>
        <v>Sales</v>
      </c>
      <c r="J2415" t="str">
        <f>IF('Raw DataSet'!K2415="","Unknown",'Raw DataSet'!K2415)</f>
        <v>Sales Executive</v>
      </c>
      <c r="K2415">
        <f>IF('Raw DataSet'!Q2415="","Unknown",'Raw DataSet'!Q2415)</f>
        <v>1</v>
      </c>
      <c r="L2415" t="str" cm="1">
        <f t="array" ref="L2415">_xlfn.IFS(K2415&lt;10,"0-9",K2415&lt;20,"10-19",TRUE,"20+")</f>
        <v>0-9</v>
      </c>
      <c r="M2415" s="3" t="str">
        <f>'Raw DataSet'!A2415</f>
        <v>No</v>
      </c>
      <c r="N2415">
        <f t="shared" si="74"/>
        <v>0</v>
      </c>
      <c r="O2415">
        <f>IF('Raw DataSet'!W2415="","Unknown",'Raw DataSet'!W2415)</f>
        <v>52800</v>
      </c>
      <c r="P2415" t="str">
        <f t="shared" si="75"/>
        <v>Medium</v>
      </c>
      <c r="Q2415" s="3" t="str">
        <f>IF('Raw DataSet'!M2415="","Unknown",'Raw DataSet'!M2415)</f>
        <v>No</v>
      </c>
      <c r="R2415">
        <f>IF('Raw DataSet'!T2415="","Unknown",'Raw DataSet'!T2415)</f>
        <v>3</v>
      </c>
      <c r="S2415">
        <f>IF('Raw DataSet'!Y2415="","Unknown",'Raw DataSet'!Y2415)</f>
        <v>3</v>
      </c>
      <c r="T2415">
        <f>IF('Raw DataSet'!Z2415="","Unknown",'Raw DataSet'!Z2415)</f>
        <v>2</v>
      </c>
      <c r="U2415">
        <f>IF('Raw DataSet'!AA2415="","Unknown",'Raw DataSet'!AA2415)</f>
        <v>1</v>
      </c>
      <c r="V2415">
        <f>IF('Raw DataSet'!AB2415="","Unknown",'Raw DataSet'!AB2415)</f>
        <v>0</v>
      </c>
      <c r="W2415">
        <f>IF('Raw DataSet'!AC2415="","Unknown",'Raw DataSet'!AC2415)</f>
        <v>17</v>
      </c>
      <c r="X2415" s="3" t="str" cm="1">
        <f t="array" ref="X2415">_xlfn.IFS(W2415&lt;15,"Under 15", W2415&lt;20,"15-19", TRUE,"Over 20")</f>
        <v>15-19</v>
      </c>
      <c r="Y2415">
        <f>IF('Raw DataSet'!AD2415="","Unknown",'Raw DataSet'!AD2415)</f>
        <v>3</v>
      </c>
      <c r="Z2415">
        <f>IF('Raw DataSet'!AE2415="","Unknown",'Raw DataSet'!AE2415)</f>
        <v>4</v>
      </c>
      <c r="AA2415">
        <f>IF('Raw DataSet'!AF2415="","Unknown",'Raw DataSet'!AF2415)</f>
        <v>1</v>
      </c>
      <c r="AB2415">
        <f>IF('Raw DataSet'!AG2415="","Unknown",'Raw DataSet'!AG2415)</f>
        <v>10</v>
      </c>
      <c r="AC2415">
        <f>IF('Raw DataSet'!AH2415="","Unknown",'Raw DataSet'!AH2415)</f>
        <v>3</v>
      </c>
      <c r="AD2415">
        <f>IF('Raw DataSet'!AI2415="","Unknown",'Raw DataSet'!AI2415)</f>
        <v>9</v>
      </c>
      <c r="AE2415">
        <f>IF('Raw DataSet'!AJ2415="","Unknown",'Raw DataSet'!AJ2415)</f>
        <v>3</v>
      </c>
      <c r="AF2415">
        <f>IF('Raw DataSet'!AK2415="","Unknown",'Raw DataSet'!AK2415)</f>
        <v>1</v>
      </c>
      <c r="AG2415">
        <f>IF('Raw DataSet'!AL2415="","Unknown",'Raw DataSet'!AL2415)</f>
        <v>7</v>
      </c>
    </row>
    <row r="2416" spans="1:33">
      <c r="A2416">
        <f>IF('Raw DataSet'!I2416="","Unknown",'Raw DataSet'!I2416)</f>
        <v>2823</v>
      </c>
      <c r="B2416" s="3" t="str">
        <f>IF('Raw DataSet'!H2416="", "Unknown", 'Raw DataSet'!H2416)</f>
        <v>STAFF-2415</v>
      </c>
      <c r="C2416" t="str">
        <f>IF('Raw DataSet'!J2416="","Unknow",'Raw DataSet'!J2416)</f>
        <v>Male</v>
      </c>
      <c r="D2416" t="str">
        <f>IF('Raw DataSet'!G2416="","Unknown",'Raw DataSet'!G2416)</f>
        <v>Life Sciences</v>
      </c>
      <c r="E2416" t="str">
        <f>IF('Raw DataSet'!R2416="","Unknown",'Raw DataSet'!R2416)</f>
        <v>Master's Degree</v>
      </c>
      <c r="F2416" t="str">
        <f>IF('Raw DataSet'!L2416="","Unknown",'Raw DataSet'!L2416)</f>
        <v>Single</v>
      </c>
      <c r="G2416">
        <f>IF('Raw DataSet'!P2416="","Unknown",'Raw DataSet'!P2416)</f>
        <v>35</v>
      </c>
      <c r="H2416" s="3" t="str" cm="1">
        <f t="array" ref="H2416">_xlfn.IFS(G2416&lt;24, "Under 25",G2416&lt;35, "25-34",G2416&lt;45, "35-44",G2416&lt;55, "45-54",TRUE, "Over 55")</f>
        <v>35-44</v>
      </c>
      <c r="I2416" t="str">
        <f>IF('Raw DataSet'!F2416="","Unknown",'Raw DataSet'!F2416)</f>
        <v>R&amp;D</v>
      </c>
      <c r="J2416" t="str">
        <f>IF('Raw DataSet'!K2416="","Unknown",'Raw DataSet'!K2416)</f>
        <v>Research Scientist</v>
      </c>
      <c r="K2416">
        <f>IF('Raw DataSet'!Q2416="","Unknown",'Raw DataSet'!Q2416)</f>
        <v>4</v>
      </c>
      <c r="L2416" t="str" cm="1">
        <f t="array" ref="L2416">_xlfn.IFS(K2416&lt;10,"0-9",K2416&lt;20,"10-19",TRUE,"20+")</f>
        <v>0-9</v>
      </c>
      <c r="M2416" s="3" t="str">
        <f>'Raw DataSet'!A2416</f>
        <v>No</v>
      </c>
      <c r="N2416">
        <f t="shared" si="74"/>
        <v>0</v>
      </c>
      <c r="O2416">
        <f>IF('Raw DataSet'!W2416="","Unknown",'Raw DataSet'!W2416)</f>
        <v>69600</v>
      </c>
      <c r="P2416" t="str">
        <f t="shared" si="75"/>
        <v>High</v>
      </c>
      <c r="Q2416" s="3" t="str">
        <f>IF('Raw DataSet'!M2416="","Unknown",'Raw DataSet'!M2416)</f>
        <v>Yes</v>
      </c>
      <c r="R2416">
        <f>IF('Raw DataSet'!T2416="","Unknown",'Raw DataSet'!T2416)</f>
        <v>3</v>
      </c>
      <c r="S2416">
        <f>IF('Raw DataSet'!Y2416="","Unknown",'Raw DataSet'!Y2416)</f>
        <v>3</v>
      </c>
      <c r="T2416">
        <f>IF('Raw DataSet'!Z2416="","Unknown",'Raw DataSet'!Z2416)</f>
        <v>2</v>
      </c>
      <c r="U2416">
        <f>IF('Raw DataSet'!AA2416="","Unknown",'Raw DataSet'!AA2416)</f>
        <v>3</v>
      </c>
      <c r="V2416">
        <f>IF('Raw DataSet'!AB2416="","Unknown",'Raw DataSet'!AB2416)</f>
        <v>1</v>
      </c>
      <c r="W2416">
        <f>IF('Raw DataSet'!AC2416="","Unknown",'Raw DataSet'!AC2416)</f>
        <v>11</v>
      </c>
      <c r="X2416" s="3" t="str" cm="1">
        <f t="array" ref="X2416">_xlfn.IFS(W2416&lt;15,"Under 15", W2416&lt;20,"15-19", TRUE,"Over 20")</f>
        <v>Under 15</v>
      </c>
      <c r="Y2416">
        <f>IF('Raw DataSet'!AD2416="","Unknown",'Raw DataSet'!AD2416)</f>
        <v>3</v>
      </c>
      <c r="Z2416">
        <f>IF('Raw DataSet'!AE2416="","Unknown",'Raw DataSet'!AE2416)</f>
        <v>2</v>
      </c>
      <c r="AA2416">
        <f>IF('Raw DataSet'!AF2416="","Unknown",'Raw DataSet'!AF2416)</f>
        <v>0</v>
      </c>
      <c r="AB2416">
        <f>IF('Raw DataSet'!AG2416="","Unknown",'Raw DataSet'!AG2416)</f>
        <v>9</v>
      </c>
      <c r="AC2416">
        <f>IF('Raw DataSet'!AH2416="","Unknown",'Raw DataSet'!AH2416)</f>
        <v>3</v>
      </c>
      <c r="AD2416">
        <f>IF('Raw DataSet'!AI2416="","Unknown",'Raw DataSet'!AI2416)</f>
        <v>9</v>
      </c>
      <c r="AE2416">
        <f>IF('Raw DataSet'!AJ2416="","Unknown",'Raw DataSet'!AJ2416)</f>
        <v>6</v>
      </c>
      <c r="AF2416">
        <f>IF('Raw DataSet'!AK2416="","Unknown",'Raw DataSet'!AK2416)</f>
        <v>1</v>
      </c>
      <c r="AG2416">
        <f>IF('Raw DataSet'!AL2416="","Unknown",'Raw DataSet'!AL2416)</f>
        <v>1</v>
      </c>
    </row>
    <row r="2417" spans="1:33">
      <c r="A2417">
        <f>IF('Raw DataSet'!I2417="","Unknown",'Raw DataSet'!I2417)</f>
        <v>2824</v>
      </c>
      <c r="B2417" s="3" t="str">
        <f>IF('Raw DataSet'!H2417="", "Unknown", 'Raw DataSet'!H2417)</f>
        <v>STAFF-2416</v>
      </c>
      <c r="C2417" t="str">
        <f>IF('Raw DataSet'!J2417="","Unknow",'Raw DataSet'!J2417)</f>
        <v>Male</v>
      </c>
      <c r="D2417" t="str">
        <f>IF('Raw DataSet'!G2417="","Unknown",'Raw DataSet'!G2417)</f>
        <v>Life Sciences</v>
      </c>
      <c r="E2417" t="str">
        <f>IF('Raw DataSet'!R2417="","Unknown",'Raw DataSet'!R2417)</f>
        <v>Bachelor's Degree</v>
      </c>
      <c r="F2417" t="str">
        <f>IF('Raw DataSet'!L2417="","Unknown",'Raw DataSet'!L2417)</f>
        <v>Divorced</v>
      </c>
      <c r="G2417">
        <f>IF('Raw DataSet'!P2417="","Unknown",'Raw DataSet'!P2417)</f>
        <v>51</v>
      </c>
      <c r="H2417" s="3" t="str" cm="1">
        <f t="array" ref="H2417">_xlfn.IFS(G2417&lt;24, "Under 25",G2417&lt;35, "25-34",G2417&lt;45, "35-44",G2417&lt;55, "45-54",TRUE, "Over 55")</f>
        <v>45-54</v>
      </c>
      <c r="I2417" t="str">
        <f>IF('Raw DataSet'!F2417="","Unknown",'Raw DataSet'!F2417)</f>
        <v>HR</v>
      </c>
      <c r="J2417" t="str">
        <f>IF('Raw DataSet'!K2417="","Unknown",'Raw DataSet'!K2417)</f>
        <v>Manager</v>
      </c>
      <c r="K2417">
        <f>IF('Raw DataSet'!Q2417="","Unknown",'Raw DataSet'!Q2417)</f>
        <v>5</v>
      </c>
      <c r="L2417" t="str" cm="1">
        <f t="array" ref="L2417">_xlfn.IFS(K2417&lt;10,"0-9",K2417&lt;20,"10-19",TRUE,"20+")</f>
        <v>0-9</v>
      </c>
      <c r="M2417" s="3" t="str">
        <f>'Raw DataSet'!A2417</f>
        <v>No</v>
      </c>
      <c r="N2417">
        <f t="shared" si="74"/>
        <v>0</v>
      </c>
      <c r="O2417">
        <f>IF('Raw DataSet'!W2417="","Unknown",'Raw DataSet'!W2417)</f>
        <v>67200</v>
      </c>
      <c r="P2417" t="str">
        <f t="shared" si="75"/>
        <v>Medium</v>
      </c>
      <c r="Q2417" s="3" t="str">
        <f>IF('Raw DataSet'!M2417="","Unknown",'Raw DataSet'!M2417)</f>
        <v>Yes</v>
      </c>
      <c r="R2417">
        <f>IF('Raw DataSet'!T2417="","Unknown",'Raw DataSet'!T2417)</f>
        <v>3</v>
      </c>
      <c r="S2417">
        <f>IF('Raw DataSet'!Y2417="","Unknown",'Raw DataSet'!Y2417)</f>
        <v>3</v>
      </c>
      <c r="T2417">
        <f>IF('Raw DataSet'!Z2417="","Unknown",'Raw DataSet'!Z2417)</f>
        <v>4</v>
      </c>
      <c r="U2417">
        <f>IF('Raw DataSet'!AA2417="","Unknown",'Raw DataSet'!AA2417)</f>
        <v>2</v>
      </c>
      <c r="V2417">
        <f>IF('Raw DataSet'!AB2417="","Unknown",'Raw DataSet'!AB2417)</f>
        <v>1</v>
      </c>
      <c r="W2417">
        <f>IF('Raw DataSet'!AC2417="","Unknown",'Raw DataSet'!AC2417)</f>
        <v>11</v>
      </c>
      <c r="X2417" s="3" t="str" cm="1">
        <f t="array" ref="X2417">_xlfn.IFS(W2417&lt;15,"Under 15", W2417&lt;20,"15-19", TRUE,"Over 20")</f>
        <v>Under 15</v>
      </c>
      <c r="Y2417">
        <f>IF('Raw DataSet'!AD2417="","Unknown",'Raw DataSet'!AD2417)</f>
        <v>3</v>
      </c>
      <c r="Z2417">
        <f>IF('Raw DataSet'!AE2417="","Unknown",'Raw DataSet'!AE2417)</f>
        <v>2</v>
      </c>
      <c r="AA2417">
        <f>IF('Raw DataSet'!AF2417="","Unknown",'Raw DataSet'!AF2417)</f>
        <v>1</v>
      </c>
      <c r="AB2417">
        <f>IF('Raw DataSet'!AG2417="","Unknown",'Raw DataSet'!AG2417)</f>
        <v>33</v>
      </c>
      <c r="AC2417">
        <f>IF('Raw DataSet'!AH2417="","Unknown",'Raw DataSet'!AH2417)</f>
        <v>3</v>
      </c>
      <c r="AD2417">
        <f>IF('Raw DataSet'!AI2417="","Unknown",'Raw DataSet'!AI2417)</f>
        <v>33</v>
      </c>
      <c r="AE2417">
        <f>IF('Raw DataSet'!AJ2417="","Unknown",'Raw DataSet'!AJ2417)</f>
        <v>9</v>
      </c>
      <c r="AF2417">
        <f>IF('Raw DataSet'!AK2417="","Unknown",'Raw DataSet'!AK2417)</f>
        <v>0</v>
      </c>
      <c r="AG2417">
        <f>IF('Raw DataSet'!AL2417="","Unknown",'Raw DataSet'!AL2417)</f>
        <v>10</v>
      </c>
    </row>
    <row r="2418" spans="1:33">
      <c r="A2418">
        <f>IF('Raw DataSet'!I2418="","Unknown",'Raw DataSet'!I2418)</f>
        <v>2825</v>
      </c>
      <c r="B2418" s="3" t="str">
        <f>IF('Raw DataSet'!H2418="", "Unknown", 'Raw DataSet'!H2418)</f>
        <v>STAFF-2417</v>
      </c>
      <c r="C2418" t="str">
        <f>IF('Raw DataSet'!J2418="","Unknow",'Raw DataSet'!J2418)</f>
        <v>Female</v>
      </c>
      <c r="D2418" t="str">
        <f>IF('Raw DataSet'!G2418="","Unknown",'Raw DataSet'!G2418)</f>
        <v>Life Sciences</v>
      </c>
      <c r="E2418" t="str">
        <f>IF('Raw DataSet'!R2418="","Unknown",'Raw DataSet'!R2418)</f>
        <v>Associates Degree</v>
      </c>
      <c r="F2418" t="str">
        <f>IF('Raw DataSet'!L2418="","Unknown",'Raw DataSet'!L2418)</f>
        <v>Divorced</v>
      </c>
      <c r="G2418">
        <f>IF('Raw DataSet'!P2418="","Unknown",'Raw DataSet'!P2418)</f>
        <v>38</v>
      </c>
      <c r="H2418" s="3" t="str" cm="1">
        <f t="array" ref="H2418">_xlfn.IFS(G2418&lt;24, "Under 25",G2418&lt;35, "25-34",G2418&lt;45, "35-44",G2418&lt;55, "45-54",TRUE, "Over 55")</f>
        <v>35-44</v>
      </c>
      <c r="I2418" t="str">
        <f>IF('Raw DataSet'!F2418="","Unknown",'Raw DataSet'!F2418)</f>
        <v>Sales</v>
      </c>
      <c r="J2418" t="str">
        <f>IF('Raw DataSet'!K2418="","Unknown",'Raw DataSet'!K2418)</f>
        <v>Sales Executive</v>
      </c>
      <c r="K2418">
        <f>IF('Raw DataSet'!Q2418="","Unknown",'Raw DataSet'!Q2418)</f>
        <v>2</v>
      </c>
      <c r="L2418" t="str" cm="1">
        <f t="array" ref="L2418">_xlfn.IFS(K2418&lt;10,"0-9",K2418&lt;20,"10-19",TRUE,"20+")</f>
        <v>0-9</v>
      </c>
      <c r="M2418" s="3" t="str">
        <f>'Raw DataSet'!A2418</f>
        <v>No</v>
      </c>
      <c r="N2418">
        <f t="shared" si="74"/>
        <v>0</v>
      </c>
      <c r="O2418">
        <f>IF('Raw DataSet'!W2418="","Unknown",'Raw DataSet'!W2418)</f>
        <v>24800</v>
      </c>
      <c r="P2418" t="str">
        <f t="shared" si="75"/>
        <v>Low</v>
      </c>
      <c r="Q2418" s="3" t="str">
        <f>IF('Raw DataSet'!M2418="","Unknown",'Raw DataSet'!M2418)</f>
        <v>No</v>
      </c>
      <c r="R2418">
        <f>IF('Raw DataSet'!T2418="","Unknown",'Raw DataSet'!T2418)</f>
        <v>2</v>
      </c>
      <c r="S2418">
        <f>IF('Raw DataSet'!Y2418="","Unknown",'Raw DataSet'!Y2418)</f>
        <v>3</v>
      </c>
      <c r="T2418">
        <f>IF('Raw DataSet'!Z2418="","Unknown",'Raw DataSet'!Z2418)</f>
        <v>2</v>
      </c>
      <c r="U2418">
        <f>IF('Raw DataSet'!AA2418="","Unknown",'Raw DataSet'!AA2418)</f>
        <v>1</v>
      </c>
      <c r="V2418">
        <f>IF('Raw DataSet'!AB2418="","Unknown",'Raw DataSet'!AB2418)</f>
        <v>3</v>
      </c>
      <c r="W2418">
        <f>IF('Raw DataSet'!AC2418="","Unknown",'Raw DataSet'!AC2418)</f>
        <v>15</v>
      </c>
      <c r="X2418" s="3" t="str" cm="1">
        <f t="array" ref="X2418">_xlfn.IFS(W2418&lt;15,"Under 15", W2418&lt;20,"15-19", TRUE,"Over 20")</f>
        <v>15-19</v>
      </c>
      <c r="Y2418">
        <f>IF('Raw DataSet'!AD2418="","Unknown",'Raw DataSet'!AD2418)</f>
        <v>3</v>
      </c>
      <c r="Z2418">
        <f>IF('Raw DataSet'!AE2418="","Unknown",'Raw DataSet'!AE2418)</f>
        <v>4</v>
      </c>
      <c r="AA2418">
        <f>IF('Raw DataSet'!AF2418="","Unknown",'Raw DataSet'!AF2418)</f>
        <v>1</v>
      </c>
      <c r="AB2418">
        <f>IF('Raw DataSet'!AG2418="","Unknown",'Raw DataSet'!AG2418)</f>
        <v>11</v>
      </c>
      <c r="AC2418">
        <f>IF('Raw DataSet'!AH2418="","Unknown",'Raw DataSet'!AH2418)</f>
        <v>3</v>
      </c>
      <c r="AD2418">
        <f>IF('Raw DataSet'!AI2418="","Unknown",'Raw DataSet'!AI2418)</f>
        <v>7</v>
      </c>
      <c r="AE2418">
        <f>IF('Raw DataSet'!AJ2418="","Unknown",'Raw DataSet'!AJ2418)</f>
        <v>7</v>
      </c>
      <c r="AF2418">
        <f>IF('Raw DataSet'!AK2418="","Unknown",'Raw DataSet'!AK2418)</f>
        <v>1</v>
      </c>
      <c r="AG2418">
        <f>IF('Raw DataSet'!AL2418="","Unknown",'Raw DataSet'!AL2418)</f>
        <v>7</v>
      </c>
    </row>
    <row r="2419" spans="1:33">
      <c r="A2419">
        <f>IF('Raw DataSet'!I2419="","Unknown",'Raw DataSet'!I2419)</f>
        <v>2826</v>
      </c>
      <c r="B2419" s="3" t="str">
        <f>IF('Raw DataSet'!H2419="", "Unknown", 'Raw DataSet'!H2419)</f>
        <v>STAFF-2418</v>
      </c>
      <c r="C2419" t="str">
        <f>IF('Raw DataSet'!J2419="","Unknow",'Raw DataSet'!J2419)</f>
        <v>Female</v>
      </c>
      <c r="D2419" t="str">
        <f>IF('Raw DataSet'!G2419="","Unknown",'Raw DataSet'!G2419)</f>
        <v>Medical</v>
      </c>
      <c r="E2419" t="str">
        <f>IF('Raw DataSet'!R2419="","Unknown",'Raw DataSet'!R2419)</f>
        <v>Associates Degree</v>
      </c>
      <c r="F2419" t="str">
        <f>IF('Raw DataSet'!L2419="","Unknown",'Raw DataSet'!L2419)</f>
        <v>Single</v>
      </c>
      <c r="G2419">
        <f>IF('Raw DataSet'!P2419="","Unknown",'Raw DataSet'!P2419)</f>
        <v>34</v>
      </c>
      <c r="H2419" s="3" t="str" cm="1">
        <f t="array" ref="H2419">_xlfn.IFS(G2419&lt;24, "Under 25",G2419&lt;35, "25-34",G2419&lt;45, "35-44",G2419&lt;55, "45-54",TRUE, "Over 55")</f>
        <v>25-34</v>
      </c>
      <c r="I2419" t="str">
        <f>IF('Raw DataSet'!F2419="","Unknown",'Raw DataSet'!F2419)</f>
        <v>Sales</v>
      </c>
      <c r="J2419" t="str">
        <f>IF('Raw DataSet'!K2419="","Unknown",'Raw DataSet'!K2419)</f>
        <v>Sales Executive</v>
      </c>
      <c r="K2419">
        <f>IF('Raw DataSet'!Q2419="","Unknown",'Raw DataSet'!Q2419)</f>
        <v>15</v>
      </c>
      <c r="L2419" t="str" cm="1">
        <f t="array" ref="L2419">_xlfn.IFS(K2419&lt;10,"0-9",K2419&lt;20,"10-19",TRUE,"20+")</f>
        <v>10-19</v>
      </c>
      <c r="M2419" s="3" t="str">
        <f>'Raw DataSet'!A2419</f>
        <v>No</v>
      </c>
      <c r="N2419">
        <f t="shared" si="74"/>
        <v>0</v>
      </c>
      <c r="O2419">
        <f>IF('Raw DataSet'!W2419="","Unknown",'Raw DataSet'!W2419)</f>
        <v>52800</v>
      </c>
      <c r="P2419" t="str">
        <f t="shared" si="75"/>
        <v>Medium</v>
      </c>
      <c r="Q2419" s="3" t="str">
        <f>IF('Raw DataSet'!M2419="","Unknown",'Raw DataSet'!M2419)</f>
        <v>No</v>
      </c>
      <c r="R2419">
        <f>IF('Raw DataSet'!T2419="","Unknown",'Raw DataSet'!T2419)</f>
        <v>3</v>
      </c>
      <c r="S2419">
        <f>IF('Raw DataSet'!Y2419="","Unknown",'Raw DataSet'!Y2419)</f>
        <v>3</v>
      </c>
      <c r="T2419">
        <f>IF('Raw DataSet'!Z2419="","Unknown",'Raw DataSet'!Z2419)</f>
        <v>2</v>
      </c>
      <c r="U2419">
        <f>IF('Raw DataSet'!AA2419="","Unknown",'Raw DataSet'!AA2419)</f>
        <v>1</v>
      </c>
      <c r="V2419">
        <f>IF('Raw DataSet'!AB2419="","Unknown",'Raw DataSet'!AB2419)</f>
        <v>1</v>
      </c>
      <c r="W2419">
        <f>IF('Raw DataSet'!AC2419="","Unknown",'Raw DataSet'!AC2419)</f>
        <v>12</v>
      </c>
      <c r="X2419" s="3" t="str" cm="1">
        <f t="array" ref="X2419">_xlfn.IFS(W2419&lt;15,"Under 15", W2419&lt;20,"15-19", TRUE,"Over 20")</f>
        <v>Under 15</v>
      </c>
      <c r="Y2419">
        <f>IF('Raw DataSet'!AD2419="","Unknown",'Raw DataSet'!AD2419)</f>
        <v>3</v>
      </c>
      <c r="Z2419">
        <f>IF('Raw DataSet'!AE2419="","Unknown",'Raw DataSet'!AE2419)</f>
        <v>4</v>
      </c>
      <c r="AA2419">
        <f>IF('Raw DataSet'!AF2419="","Unknown",'Raw DataSet'!AF2419)</f>
        <v>0</v>
      </c>
      <c r="AB2419">
        <f>IF('Raw DataSet'!AG2419="","Unknown",'Raw DataSet'!AG2419)</f>
        <v>10</v>
      </c>
      <c r="AC2419">
        <f>IF('Raw DataSet'!AH2419="","Unknown",'Raw DataSet'!AH2419)</f>
        <v>4</v>
      </c>
      <c r="AD2419">
        <f>IF('Raw DataSet'!AI2419="","Unknown",'Raw DataSet'!AI2419)</f>
        <v>10</v>
      </c>
      <c r="AE2419">
        <f>IF('Raw DataSet'!AJ2419="","Unknown",'Raw DataSet'!AJ2419)</f>
        <v>8</v>
      </c>
      <c r="AF2419">
        <f>IF('Raw DataSet'!AK2419="","Unknown",'Raw DataSet'!AK2419)</f>
        <v>9</v>
      </c>
      <c r="AG2419">
        <f>IF('Raw DataSet'!AL2419="","Unknown",'Raw DataSet'!AL2419)</f>
        <v>6</v>
      </c>
    </row>
    <row r="2420" spans="1:33">
      <c r="A2420">
        <f>IF('Raw DataSet'!I2420="","Unknown",'Raw DataSet'!I2420)</f>
        <v>2827</v>
      </c>
      <c r="B2420" s="3" t="str">
        <f>IF('Raw DataSet'!H2420="", "Unknown", 'Raw DataSet'!H2420)</f>
        <v>STAFF-2419</v>
      </c>
      <c r="C2420" t="str">
        <f>IF('Raw DataSet'!J2420="","Unknow",'Raw DataSet'!J2420)</f>
        <v>Male</v>
      </c>
      <c r="D2420" t="str">
        <f>IF('Raw DataSet'!G2420="","Unknown",'Raw DataSet'!G2420)</f>
        <v>Medical</v>
      </c>
      <c r="E2420" t="str">
        <f>IF('Raw DataSet'!R2420="","Unknown",'Raw DataSet'!R2420)</f>
        <v>High School</v>
      </c>
      <c r="F2420" t="str">
        <f>IF('Raw DataSet'!L2420="","Unknown",'Raw DataSet'!L2420)</f>
        <v>Married</v>
      </c>
      <c r="G2420">
        <f>IF('Raw DataSet'!P2420="","Unknown",'Raw DataSet'!P2420)</f>
        <v>25</v>
      </c>
      <c r="H2420" s="3" t="str" cm="1">
        <f t="array" ref="H2420">_xlfn.IFS(G2420&lt;24, "Under 25",G2420&lt;35, "25-34",G2420&lt;45, "35-44",G2420&lt;55, "45-54",TRUE, "Over 55")</f>
        <v>25-34</v>
      </c>
      <c r="I2420" t="str">
        <f>IF('Raw DataSet'!F2420="","Unknown",'Raw DataSet'!F2420)</f>
        <v>R&amp;D</v>
      </c>
      <c r="J2420" t="str">
        <f>IF('Raw DataSet'!K2420="","Unknown",'Raw DataSet'!K2420)</f>
        <v>Laboratory Technician</v>
      </c>
      <c r="K2420">
        <f>IF('Raw DataSet'!Q2420="","Unknown",'Raw DataSet'!Q2420)</f>
        <v>19</v>
      </c>
      <c r="L2420" t="str" cm="1">
        <f t="array" ref="L2420">_xlfn.IFS(K2420&lt;10,"0-9",K2420&lt;20,"10-19",TRUE,"20+")</f>
        <v>10-19</v>
      </c>
      <c r="M2420" s="3" t="str">
        <f>'Raw DataSet'!A2420</f>
        <v>No</v>
      </c>
      <c r="N2420">
        <f t="shared" si="74"/>
        <v>0</v>
      </c>
      <c r="O2420">
        <f>IF('Raw DataSet'!W2420="","Unknown",'Raw DataSet'!W2420)</f>
        <v>53600</v>
      </c>
      <c r="P2420" t="str">
        <f t="shared" si="75"/>
        <v>Medium</v>
      </c>
      <c r="Q2420" s="3" t="str">
        <f>IF('Raw DataSet'!M2420="","Unknown",'Raw DataSet'!M2420)</f>
        <v>No</v>
      </c>
      <c r="R2420">
        <f>IF('Raw DataSet'!T2420="","Unknown",'Raw DataSet'!T2420)</f>
        <v>4</v>
      </c>
      <c r="S2420">
        <f>IF('Raw DataSet'!Y2420="","Unknown",'Raw DataSet'!Y2420)</f>
        <v>3</v>
      </c>
      <c r="T2420">
        <f>IF('Raw DataSet'!Z2420="","Unknown",'Raw DataSet'!Z2420)</f>
        <v>1</v>
      </c>
      <c r="U2420">
        <f>IF('Raw DataSet'!AA2420="","Unknown",'Raw DataSet'!AA2420)</f>
        <v>4</v>
      </c>
      <c r="V2420">
        <f>IF('Raw DataSet'!AB2420="","Unknown",'Raw DataSet'!AB2420)</f>
        <v>3</v>
      </c>
      <c r="W2420">
        <f>IF('Raw DataSet'!AC2420="","Unknown",'Raw DataSet'!AC2420)</f>
        <v>11</v>
      </c>
      <c r="X2420" s="3" t="str" cm="1">
        <f t="array" ref="X2420">_xlfn.IFS(W2420&lt;15,"Under 15", W2420&lt;20,"15-19", TRUE,"Over 20")</f>
        <v>Under 15</v>
      </c>
      <c r="Y2420">
        <f>IF('Raw DataSet'!AD2420="","Unknown",'Raw DataSet'!AD2420)</f>
        <v>3</v>
      </c>
      <c r="Z2420">
        <f>IF('Raw DataSet'!AE2420="","Unknown",'Raw DataSet'!AE2420)</f>
        <v>3</v>
      </c>
      <c r="AA2420">
        <f>IF('Raw DataSet'!AF2420="","Unknown",'Raw DataSet'!AF2420)</f>
        <v>3</v>
      </c>
      <c r="AB2420">
        <f>IF('Raw DataSet'!AG2420="","Unknown",'Raw DataSet'!AG2420)</f>
        <v>7</v>
      </c>
      <c r="AC2420">
        <f>IF('Raw DataSet'!AH2420="","Unknown",'Raw DataSet'!AH2420)</f>
        <v>2</v>
      </c>
      <c r="AD2420">
        <f>IF('Raw DataSet'!AI2420="","Unknown",'Raw DataSet'!AI2420)</f>
        <v>3</v>
      </c>
      <c r="AE2420">
        <f>IF('Raw DataSet'!AJ2420="","Unknown",'Raw DataSet'!AJ2420)</f>
        <v>2</v>
      </c>
      <c r="AF2420">
        <f>IF('Raw DataSet'!AK2420="","Unknown",'Raw DataSet'!AK2420)</f>
        <v>1</v>
      </c>
      <c r="AG2420">
        <f>IF('Raw DataSet'!AL2420="","Unknown",'Raw DataSet'!AL2420)</f>
        <v>2</v>
      </c>
    </row>
    <row r="2421" spans="1:33">
      <c r="A2421">
        <f>IF('Raw DataSet'!I2421="","Unknown",'Raw DataSet'!I2421)</f>
        <v>2828</v>
      </c>
      <c r="B2421" s="3" t="str">
        <f>IF('Raw DataSet'!H2421="", "Unknown", 'Raw DataSet'!H2421)</f>
        <v>STAFF-2420</v>
      </c>
      <c r="C2421" t="str">
        <f>IF('Raw DataSet'!J2421="","Unknow",'Raw DataSet'!J2421)</f>
        <v>Female</v>
      </c>
      <c r="D2421" t="str">
        <f>IF('Raw DataSet'!G2421="","Unknown",'Raw DataSet'!G2421)</f>
        <v>Medical</v>
      </c>
      <c r="E2421" t="str">
        <f>IF('Raw DataSet'!R2421="","Unknown",'Raw DataSet'!R2421)</f>
        <v>Master's Degree</v>
      </c>
      <c r="F2421" t="str">
        <f>IF('Raw DataSet'!L2421="","Unknown",'Raw DataSet'!L2421)</f>
        <v>Married</v>
      </c>
      <c r="G2421">
        <f>IF('Raw DataSet'!P2421="","Unknown",'Raw DataSet'!P2421)</f>
        <v>58</v>
      </c>
      <c r="H2421" s="3" t="str" cm="1">
        <f t="array" ref="H2421">_xlfn.IFS(G2421&lt;24, "Under 25",G2421&lt;35, "25-34",G2421&lt;45, "35-44",G2421&lt;55, "45-54",TRUE, "Over 55")</f>
        <v>Over 55</v>
      </c>
      <c r="I2421" t="str">
        <f>IF('Raw DataSet'!F2421="","Unknown",'Raw DataSet'!F2421)</f>
        <v>R&amp;D</v>
      </c>
      <c r="J2421" t="str">
        <f>IF('Raw DataSet'!K2421="","Unknown",'Raw DataSet'!K2421)</f>
        <v>Manufacturing Director</v>
      </c>
      <c r="K2421">
        <f>IF('Raw DataSet'!Q2421="","Unknown",'Raw DataSet'!Q2421)</f>
        <v>7</v>
      </c>
      <c r="L2421" t="str" cm="1">
        <f t="array" ref="L2421">_xlfn.IFS(K2421&lt;10,"0-9",K2421&lt;20,"10-19",TRUE,"20+")</f>
        <v>0-9</v>
      </c>
      <c r="M2421" s="3" t="str">
        <f>'Raw DataSet'!A2421</f>
        <v>Yes</v>
      </c>
      <c r="N2421">
        <f t="shared" si="74"/>
        <v>1</v>
      </c>
      <c r="O2421">
        <f>IF('Raw DataSet'!W2421="","Unknown",'Raw DataSet'!W2421)</f>
        <v>42400</v>
      </c>
      <c r="P2421" t="str">
        <f t="shared" si="75"/>
        <v>Medium</v>
      </c>
      <c r="Q2421" s="3" t="str">
        <f>IF('Raw DataSet'!M2421="","Unknown",'Raw DataSet'!M2421)</f>
        <v>Yes</v>
      </c>
      <c r="R2421">
        <f>IF('Raw DataSet'!T2421="","Unknown",'Raw DataSet'!T2421)</f>
        <v>3</v>
      </c>
      <c r="S2421">
        <f>IF('Raw DataSet'!Y2421="","Unknown",'Raw DataSet'!Y2421)</f>
        <v>2</v>
      </c>
      <c r="T2421">
        <f>IF('Raw DataSet'!Z2421="","Unknown",'Raw DataSet'!Z2421)</f>
        <v>3</v>
      </c>
      <c r="U2421">
        <f>IF('Raw DataSet'!AA2421="","Unknown",'Raw DataSet'!AA2421)</f>
        <v>1</v>
      </c>
      <c r="V2421">
        <f>IF('Raw DataSet'!AB2421="","Unknown",'Raw DataSet'!AB2421)</f>
        <v>7</v>
      </c>
      <c r="W2421">
        <f>IF('Raw DataSet'!AC2421="","Unknown",'Raw DataSet'!AC2421)</f>
        <v>14</v>
      </c>
      <c r="X2421" s="3" t="str" cm="1">
        <f t="array" ref="X2421">_xlfn.IFS(W2421&lt;15,"Under 15", W2421&lt;20,"15-19", TRUE,"Over 20")</f>
        <v>Under 15</v>
      </c>
      <c r="Y2421">
        <f>IF('Raw DataSet'!AD2421="","Unknown",'Raw DataSet'!AD2421)</f>
        <v>3</v>
      </c>
      <c r="Z2421">
        <f>IF('Raw DataSet'!AE2421="","Unknown",'Raw DataSet'!AE2421)</f>
        <v>4</v>
      </c>
      <c r="AA2421">
        <f>IF('Raw DataSet'!AF2421="","Unknown",'Raw DataSet'!AF2421)</f>
        <v>0</v>
      </c>
      <c r="AB2421">
        <f>IF('Raw DataSet'!AG2421="","Unknown",'Raw DataSet'!AG2421)</f>
        <v>31</v>
      </c>
      <c r="AC2421">
        <f>IF('Raw DataSet'!AH2421="","Unknown",'Raw DataSet'!AH2421)</f>
        <v>2</v>
      </c>
      <c r="AD2421">
        <f>IF('Raw DataSet'!AI2421="","Unknown",'Raw DataSet'!AI2421)</f>
        <v>10</v>
      </c>
      <c r="AE2421">
        <f>IF('Raw DataSet'!AJ2421="","Unknown",'Raw DataSet'!AJ2421)</f>
        <v>9</v>
      </c>
      <c r="AF2421">
        <f>IF('Raw DataSet'!AK2421="","Unknown",'Raw DataSet'!AK2421)</f>
        <v>5</v>
      </c>
      <c r="AG2421">
        <f>IF('Raw DataSet'!AL2421="","Unknown",'Raw DataSet'!AL2421)</f>
        <v>9</v>
      </c>
    </row>
    <row r="2422" spans="1:33">
      <c r="A2422">
        <f>IF('Raw DataSet'!I2422="","Unknown",'Raw DataSet'!I2422)</f>
        <v>2829</v>
      </c>
      <c r="B2422" s="3" t="str">
        <f>IF('Raw DataSet'!H2422="", "Unknown", 'Raw DataSet'!H2422)</f>
        <v>STAFF-2421</v>
      </c>
      <c r="C2422" t="str">
        <f>IF('Raw DataSet'!J2422="","Unknow",'Raw DataSet'!J2422)</f>
        <v>Male</v>
      </c>
      <c r="D2422" t="str">
        <f>IF('Raw DataSet'!G2422="","Unknown",'Raw DataSet'!G2422)</f>
        <v>Life Sciences</v>
      </c>
      <c r="E2422" t="str">
        <f>IF('Raw DataSet'!R2422="","Unknown",'Raw DataSet'!R2422)</f>
        <v>Master's Degree</v>
      </c>
      <c r="F2422" t="str">
        <f>IF('Raw DataSet'!L2422="","Unknown",'Raw DataSet'!L2422)</f>
        <v>Married</v>
      </c>
      <c r="G2422">
        <f>IF('Raw DataSet'!P2422="","Unknown",'Raw DataSet'!P2422)</f>
        <v>40</v>
      </c>
      <c r="H2422" s="3" t="str" cm="1">
        <f t="array" ref="H2422">_xlfn.IFS(G2422&lt;24, "Under 25",G2422&lt;35, "25-34",G2422&lt;45, "35-44",G2422&lt;55, "45-54",TRUE, "Over 55")</f>
        <v>35-44</v>
      </c>
      <c r="I2422" t="str">
        <f>IF('Raw DataSet'!F2422="","Unknown",'Raw DataSet'!F2422)</f>
        <v>R&amp;D</v>
      </c>
      <c r="J2422" t="str">
        <f>IF('Raw DataSet'!K2422="","Unknown",'Raw DataSet'!K2422)</f>
        <v>Laboratory Technician</v>
      </c>
      <c r="K2422">
        <f>IF('Raw DataSet'!Q2422="","Unknown",'Raw DataSet'!Q2422)</f>
        <v>1</v>
      </c>
      <c r="L2422" t="str" cm="1">
        <f t="array" ref="L2422">_xlfn.IFS(K2422&lt;10,"0-9",K2422&lt;20,"10-19",TRUE,"20+")</f>
        <v>0-9</v>
      </c>
      <c r="M2422" s="3" t="str">
        <f>'Raw DataSet'!A2422</f>
        <v>No</v>
      </c>
      <c r="N2422">
        <f t="shared" si="74"/>
        <v>0</v>
      </c>
      <c r="O2422">
        <f>IF('Raw DataSet'!W2422="","Unknown",'Raw DataSet'!W2422)</f>
        <v>70400</v>
      </c>
      <c r="P2422" t="str">
        <f t="shared" si="75"/>
        <v>High</v>
      </c>
      <c r="Q2422" s="3" t="str">
        <f>IF('Raw DataSet'!M2422="","Unknown",'Raw DataSet'!M2422)</f>
        <v>No</v>
      </c>
      <c r="R2422">
        <f>IF('Raw DataSet'!T2422="","Unknown",'Raw DataSet'!T2422)</f>
        <v>2</v>
      </c>
      <c r="S2422">
        <f>IF('Raw DataSet'!Y2422="","Unknown",'Raw DataSet'!Y2422)</f>
        <v>3</v>
      </c>
      <c r="T2422">
        <f>IF('Raw DataSet'!Z2422="","Unknown",'Raw DataSet'!Z2422)</f>
        <v>1</v>
      </c>
      <c r="U2422">
        <f>IF('Raw DataSet'!AA2422="","Unknown",'Raw DataSet'!AA2422)</f>
        <v>2</v>
      </c>
      <c r="V2422">
        <f>IF('Raw DataSet'!AB2422="","Unknown",'Raw DataSet'!AB2422)</f>
        <v>3</v>
      </c>
      <c r="W2422">
        <f>IF('Raw DataSet'!AC2422="","Unknown",'Raw DataSet'!AC2422)</f>
        <v>22</v>
      </c>
      <c r="X2422" s="3" t="str" cm="1">
        <f t="array" ref="X2422">_xlfn.IFS(W2422&lt;15,"Under 15", W2422&lt;20,"15-19", TRUE,"Over 20")</f>
        <v>Over 20</v>
      </c>
      <c r="Y2422">
        <f>IF('Raw DataSet'!AD2422="","Unknown",'Raw DataSet'!AD2422)</f>
        <v>4</v>
      </c>
      <c r="Z2422">
        <f>IF('Raw DataSet'!AE2422="","Unknown",'Raw DataSet'!AE2422)</f>
        <v>3</v>
      </c>
      <c r="AA2422">
        <f>IF('Raw DataSet'!AF2422="","Unknown",'Raw DataSet'!AF2422)</f>
        <v>1</v>
      </c>
      <c r="AB2422">
        <f>IF('Raw DataSet'!AG2422="","Unknown",'Raw DataSet'!AG2422)</f>
        <v>7</v>
      </c>
      <c r="AC2422">
        <f>IF('Raw DataSet'!AH2422="","Unknown",'Raw DataSet'!AH2422)</f>
        <v>3</v>
      </c>
      <c r="AD2422">
        <f>IF('Raw DataSet'!AI2422="","Unknown",'Raw DataSet'!AI2422)</f>
        <v>4</v>
      </c>
      <c r="AE2422">
        <f>IF('Raw DataSet'!AJ2422="","Unknown",'Raw DataSet'!AJ2422)</f>
        <v>2</v>
      </c>
      <c r="AF2422">
        <f>IF('Raw DataSet'!AK2422="","Unknown",'Raw DataSet'!AK2422)</f>
        <v>0</v>
      </c>
      <c r="AG2422">
        <f>IF('Raw DataSet'!AL2422="","Unknown",'Raw DataSet'!AL2422)</f>
        <v>3</v>
      </c>
    </row>
    <row r="2423" spans="1:33">
      <c r="A2423">
        <f>IF('Raw DataSet'!I2423="","Unknown",'Raw DataSet'!I2423)</f>
        <v>2830</v>
      </c>
      <c r="B2423" s="3" t="str">
        <f>IF('Raw DataSet'!H2423="", "Unknown", 'Raw DataSet'!H2423)</f>
        <v>STAFF-2422</v>
      </c>
      <c r="C2423" t="str">
        <f>IF('Raw DataSet'!J2423="","Unknow",'Raw DataSet'!J2423)</f>
        <v>Female</v>
      </c>
      <c r="D2423" t="str">
        <f>IF('Raw DataSet'!G2423="","Unknown",'Raw DataSet'!G2423)</f>
        <v>Marketing</v>
      </c>
      <c r="E2423" t="str">
        <f>IF('Raw DataSet'!R2423="","Unknown",'Raw DataSet'!R2423)</f>
        <v>Bachelor's Degree</v>
      </c>
      <c r="F2423" t="str">
        <f>IF('Raw DataSet'!L2423="","Unknown",'Raw DataSet'!L2423)</f>
        <v>Married</v>
      </c>
      <c r="G2423">
        <f>IF('Raw DataSet'!P2423="","Unknown",'Raw DataSet'!P2423)</f>
        <v>36</v>
      </c>
      <c r="H2423" s="3" t="str" cm="1">
        <f t="array" ref="H2423">_xlfn.IFS(G2423&lt;24, "Under 25",G2423&lt;35, "25-34",G2423&lt;45, "35-44",G2423&lt;55, "45-54",TRUE, "Over 55")</f>
        <v>35-44</v>
      </c>
      <c r="I2423" t="str">
        <f>IF('Raw DataSet'!F2423="","Unknown",'Raw DataSet'!F2423)</f>
        <v>Sales</v>
      </c>
      <c r="J2423" t="str">
        <f>IF('Raw DataSet'!K2423="","Unknown",'Raw DataSet'!K2423)</f>
        <v>Sales Executive</v>
      </c>
      <c r="K2423">
        <f>IF('Raw DataSet'!Q2423="","Unknown",'Raw DataSet'!Q2423)</f>
        <v>7</v>
      </c>
      <c r="L2423" t="str" cm="1">
        <f t="array" ref="L2423">_xlfn.IFS(K2423&lt;10,"0-9",K2423&lt;20,"10-19",TRUE,"20+")</f>
        <v>0-9</v>
      </c>
      <c r="M2423" s="3" t="str">
        <f>'Raw DataSet'!A2423</f>
        <v>No</v>
      </c>
      <c r="N2423">
        <f t="shared" si="74"/>
        <v>0</v>
      </c>
      <c r="O2423">
        <f>IF('Raw DataSet'!W2423="","Unknown",'Raw DataSet'!W2423)</f>
        <v>66400</v>
      </c>
      <c r="P2423" t="str">
        <f t="shared" si="75"/>
        <v>Medium</v>
      </c>
      <c r="Q2423" s="3" t="str">
        <f>IF('Raw DataSet'!M2423="","Unknown",'Raw DataSet'!M2423)</f>
        <v>No</v>
      </c>
      <c r="R2423">
        <f>IF('Raw DataSet'!T2423="","Unknown",'Raw DataSet'!T2423)</f>
        <v>1</v>
      </c>
      <c r="S2423">
        <f>IF('Raw DataSet'!Y2423="","Unknown",'Raw DataSet'!Y2423)</f>
        <v>4</v>
      </c>
      <c r="T2423">
        <f>IF('Raw DataSet'!Z2423="","Unknown",'Raw DataSet'!Z2423)</f>
        <v>2</v>
      </c>
      <c r="U2423">
        <f>IF('Raw DataSet'!AA2423="","Unknown",'Raw DataSet'!AA2423)</f>
        <v>1</v>
      </c>
      <c r="V2423">
        <f>IF('Raw DataSet'!AB2423="","Unknown",'Raw DataSet'!AB2423)</f>
        <v>2</v>
      </c>
      <c r="W2423">
        <f>IF('Raw DataSet'!AC2423="","Unknown",'Raw DataSet'!AC2423)</f>
        <v>16</v>
      </c>
      <c r="X2423" s="3" t="str" cm="1">
        <f t="array" ref="X2423">_xlfn.IFS(W2423&lt;15,"Under 15", W2423&lt;20,"15-19", TRUE,"Over 20")</f>
        <v>15-19</v>
      </c>
      <c r="Y2423">
        <f>IF('Raw DataSet'!AD2423="","Unknown",'Raw DataSet'!AD2423)</f>
        <v>3</v>
      </c>
      <c r="Z2423">
        <f>IF('Raw DataSet'!AE2423="","Unknown",'Raw DataSet'!AE2423)</f>
        <v>4</v>
      </c>
      <c r="AA2423">
        <f>IF('Raw DataSet'!AF2423="","Unknown",'Raw DataSet'!AF2423)</f>
        <v>1</v>
      </c>
      <c r="AB2423">
        <f>IF('Raw DataSet'!AG2423="","Unknown",'Raw DataSet'!AG2423)</f>
        <v>17</v>
      </c>
      <c r="AC2423">
        <f>IF('Raw DataSet'!AH2423="","Unknown",'Raw DataSet'!AH2423)</f>
        <v>2</v>
      </c>
      <c r="AD2423">
        <f>IF('Raw DataSet'!AI2423="","Unknown",'Raw DataSet'!AI2423)</f>
        <v>15</v>
      </c>
      <c r="AE2423">
        <f>IF('Raw DataSet'!AJ2423="","Unknown",'Raw DataSet'!AJ2423)</f>
        <v>7</v>
      </c>
      <c r="AF2423">
        <f>IF('Raw DataSet'!AK2423="","Unknown",'Raw DataSet'!AK2423)</f>
        <v>6</v>
      </c>
      <c r="AG2423">
        <f>IF('Raw DataSet'!AL2423="","Unknown",'Raw DataSet'!AL2423)</f>
        <v>13</v>
      </c>
    </row>
    <row r="2424" spans="1:33">
      <c r="A2424">
        <f>IF('Raw DataSet'!I2424="","Unknown",'Raw DataSet'!I2424)</f>
        <v>2831</v>
      </c>
      <c r="B2424" s="3" t="str">
        <f>IF('Raw DataSet'!H2424="", "Unknown", 'Raw DataSet'!H2424)</f>
        <v>STAFF-2423</v>
      </c>
      <c r="C2424" t="str">
        <f>IF('Raw DataSet'!J2424="","Unknow",'Raw DataSet'!J2424)</f>
        <v>Male</v>
      </c>
      <c r="D2424" t="str">
        <f>IF('Raw DataSet'!G2424="","Unknown",'Raw DataSet'!G2424)</f>
        <v>Life Sciences</v>
      </c>
      <c r="E2424" t="str">
        <f>IF('Raw DataSet'!R2424="","Unknown",'Raw DataSet'!R2424)</f>
        <v>Bachelor's Degree</v>
      </c>
      <c r="F2424" t="str">
        <f>IF('Raw DataSet'!L2424="","Unknown",'Raw DataSet'!L2424)</f>
        <v>Single</v>
      </c>
      <c r="G2424">
        <f>IF('Raw DataSet'!P2424="","Unknown",'Raw DataSet'!P2424)</f>
        <v>48</v>
      </c>
      <c r="H2424" s="3" t="str" cm="1">
        <f t="array" ref="H2424">_xlfn.IFS(G2424&lt;24, "Under 25",G2424&lt;35, "25-34",G2424&lt;45, "35-44",G2424&lt;55, "45-54",TRUE, "Over 55")</f>
        <v>45-54</v>
      </c>
      <c r="I2424" t="str">
        <f>IF('Raw DataSet'!F2424="","Unknown",'Raw DataSet'!F2424)</f>
        <v>R&amp;D</v>
      </c>
      <c r="J2424" t="str">
        <f>IF('Raw DataSet'!K2424="","Unknown",'Raw DataSet'!K2424)</f>
        <v>Manufacturing Director</v>
      </c>
      <c r="K2424">
        <f>IF('Raw DataSet'!Q2424="","Unknown",'Raw DataSet'!Q2424)</f>
        <v>4</v>
      </c>
      <c r="L2424" t="str" cm="1">
        <f t="array" ref="L2424">_xlfn.IFS(K2424&lt;10,"0-9",K2424&lt;20,"10-19",TRUE,"20+")</f>
        <v>0-9</v>
      </c>
      <c r="M2424" s="3" t="str">
        <f>'Raw DataSet'!A2424</f>
        <v>No</v>
      </c>
      <c r="N2424">
        <f t="shared" si="74"/>
        <v>0</v>
      </c>
      <c r="O2424">
        <f>IF('Raw DataSet'!W2424="","Unknown",'Raw DataSet'!W2424)</f>
        <v>43200</v>
      </c>
      <c r="P2424" t="str">
        <f t="shared" si="75"/>
        <v>Medium</v>
      </c>
      <c r="Q2424" s="3" t="str">
        <f>IF('Raw DataSet'!M2424="","Unknown",'Raw DataSet'!M2424)</f>
        <v>No</v>
      </c>
      <c r="R2424">
        <f>IF('Raw DataSet'!T2424="","Unknown",'Raw DataSet'!T2424)</f>
        <v>4</v>
      </c>
      <c r="S2424">
        <f>IF('Raw DataSet'!Y2424="","Unknown",'Raw DataSet'!Y2424)</f>
        <v>3</v>
      </c>
      <c r="T2424">
        <f>IF('Raw DataSet'!Z2424="","Unknown",'Raw DataSet'!Z2424)</f>
        <v>3</v>
      </c>
      <c r="U2424">
        <f>IF('Raw DataSet'!AA2424="","Unknown",'Raw DataSet'!AA2424)</f>
        <v>4</v>
      </c>
      <c r="V2424">
        <f>IF('Raw DataSet'!AB2424="","Unknown",'Raw DataSet'!AB2424)</f>
        <v>1</v>
      </c>
      <c r="W2424">
        <f>IF('Raw DataSet'!AC2424="","Unknown",'Raw DataSet'!AC2424)</f>
        <v>11</v>
      </c>
      <c r="X2424" s="3" t="str" cm="1">
        <f t="array" ref="X2424">_xlfn.IFS(W2424&lt;15,"Under 15", W2424&lt;20,"15-19", TRUE,"Over 20")</f>
        <v>Under 15</v>
      </c>
      <c r="Y2424">
        <f>IF('Raw DataSet'!AD2424="","Unknown",'Raw DataSet'!AD2424)</f>
        <v>3</v>
      </c>
      <c r="Z2424">
        <f>IF('Raw DataSet'!AE2424="","Unknown",'Raw DataSet'!AE2424)</f>
        <v>3</v>
      </c>
      <c r="AA2424">
        <f>IF('Raw DataSet'!AF2424="","Unknown",'Raw DataSet'!AF2424)</f>
        <v>0</v>
      </c>
      <c r="AB2424">
        <f>IF('Raw DataSet'!AG2424="","Unknown",'Raw DataSet'!AG2424)</f>
        <v>11</v>
      </c>
      <c r="AC2424">
        <f>IF('Raw DataSet'!AH2424="","Unknown",'Raw DataSet'!AH2424)</f>
        <v>3</v>
      </c>
      <c r="AD2424">
        <f>IF('Raw DataSet'!AI2424="","Unknown",'Raw DataSet'!AI2424)</f>
        <v>10</v>
      </c>
      <c r="AE2424">
        <f>IF('Raw DataSet'!AJ2424="","Unknown",'Raw DataSet'!AJ2424)</f>
        <v>9</v>
      </c>
      <c r="AF2424">
        <f>IF('Raw DataSet'!AK2424="","Unknown",'Raw DataSet'!AK2424)</f>
        <v>0</v>
      </c>
      <c r="AG2424">
        <f>IF('Raw DataSet'!AL2424="","Unknown",'Raw DataSet'!AL2424)</f>
        <v>8</v>
      </c>
    </row>
    <row r="2425" spans="1:33">
      <c r="A2425">
        <f>IF('Raw DataSet'!I2425="","Unknown",'Raw DataSet'!I2425)</f>
        <v>2832</v>
      </c>
      <c r="B2425" s="3" t="str">
        <f>IF('Raw DataSet'!H2425="", "Unknown", 'Raw DataSet'!H2425)</f>
        <v>STAFF-2424</v>
      </c>
      <c r="C2425" t="str">
        <f>IF('Raw DataSet'!J2425="","Unknow",'Raw DataSet'!J2425)</f>
        <v>Female</v>
      </c>
      <c r="D2425" t="str">
        <f>IF('Raw DataSet'!G2425="","Unknown",'Raw DataSet'!G2425)</f>
        <v>Medical</v>
      </c>
      <c r="E2425" t="str">
        <f>IF('Raw DataSet'!R2425="","Unknown",'Raw DataSet'!R2425)</f>
        <v>Bachelor's Degree</v>
      </c>
      <c r="F2425" t="str">
        <f>IF('Raw DataSet'!L2425="","Unknown",'Raw DataSet'!L2425)</f>
        <v>Married</v>
      </c>
      <c r="G2425">
        <f>IF('Raw DataSet'!P2425="","Unknown",'Raw DataSet'!P2425)</f>
        <v>27</v>
      </c>
      <c r="H2425" s="3" t="str" cm="1">
        <f t="array" ref="H2425">_xlfn.IFS(G2425&lt;24, "Under 25",G2425&lt;35, "25-34",G2425&lt;45, "35-44",G2425&lt;55, "45-54",TRUE, "Over 55")</f>
        <v>25-34</v>
      </c>
      <c r="I2425" t="str">
        <f>IF('Raw DataSet'!F2425="","Unknown",'Raw DataSet'!F2425)</f>
        <v>Sales</v>
      </c>
      <c r="J2425" t="str">
        <f>IF('Raw DataSet'!K2425="","Unknown",'Raw DataSet'!K2425)</f>
        <v>Sales Representative</v>
      </c>
      <c r="K2425">
        <f>IF('Raw DataSet'!Q2425="","Unknown",'Raw DataSet'!Q2425)</f>
        <v>11</v>
      </c>
      <c r="L2425" t="str" cm="1">
        <f t="array" ref="L2425">_xlfn.IFS(K2425&lt;10,"0-9",K2425&lt;20,"10-19",TRUE,"20+")</f>
        <v>10-19</v>
      </c>
      <c r="M2425" s="3" t="str">
        <f>'Raw DataSet'!A2425</f>
        <v>No</v>
      </c>
      <c r="N2425">
        <f t="shared" si="74"/>
        <v>0</v>
      </c>
      <c r="O2425">
        <f>IF('Raw DataSet'!W2425="","Unknown",'Raw DataSet'!W2425)</f>
        <v>78400</v>
      </c>
      <c r="P2425" t="str">
        <f t="shared" si="75"/>
        <v>High</v>
      </c>
      <c r="Q2425" s="3" t="str">
        <f>IF('Raw DataSet'!M2425="","Unknown",'Raw DataSet'!M2425)</f>
        <v>No</v>
      </c>
      <c r="R2425">
        <f>IF('Raw DataSet'!T2425="","Unknown",'Raw DataSet'!T2425)</f>
        <v>3</v>
      </c>
      <c r="S2425">
        <f>IF('Raw DataSet'!Y2425="","Unknown",'Raw DataSet'!Y2425)</f>
        <v>4</v>
      </c>
      <c r="T2425">
        <f>IF('Raw DataSet'!Z2425="","Unknown",'Raw DataSet'!Z2425)</f>
        <v>1</v>
      </c>
      <c r="U2425">
        <f>IF('Raw DataSet'!AA2425="","Unknown",'Raw DataSet'!AA2425)</f>
        <v>4</v>
      </c>
      <c r="V2425">
        <f>IF('Raw DataSet'!AB2425="","Unknown",'Raw DataSet'!AB2425)</f>
        <v>8</v>
      </c>
      <c r="W2425">
        <f>IF('Raw DataSet'!AC2425="","Unknown",'Raw DataSet'!AC2425)</f>
        <v>14</v>
      </c>
      <c r="X2425" s="3" t="str" cm="1">
        <f t="array" ref="X2425">_xlfn.IFS(W2425&lt;15,"Under 15", W2425&lt;20,"15-19", TRUE,"Over 20")</f>
        <v>Under 15</v>
      </c>
      <c r="Y2425">
        <f>IF('Raw DataSet'!AD2425="","Unknown",'Raw DataSet'!AD2425)</f>
        <v>3</v>
      </c>
      <c r="Z2425">
        <f>IF('Raw DataSet'!AE2425="","Unknown",'Raw DataSet'!AE2425)</f>
        <v>2</v>
      </c>
      <c r="AA2425">
        <f>IF('Raw DataSet'!AF2425="","Unknown",'Raw DataSet'!AF2425)</f>
        <v>1</v>
      </c>
      <c r="AB2425">
        <f>IF('Raw DataSet'!AG2425="","Unknown",'Raw DataSet'!AG2425)</f>
        <v>5</v>
      </c>
      <c r="AC2425">
        <f>IF('Raw DataSet'!AH2425="","Unknown",'Raw DataSet'!AH2425)</f>
        <v>3</v>
      </c>
      <c r="AD2425">
        <f>IF('Raw DataSet'!AI2425="","Unknown",'Raw DataSet'!AI2425)</f>
        <v>1</v>
      </c>
      <c r="AE2425">
        <f>IF('Raw DataSet'!AJ2425="","Unknown",'Raw DataSet'!AJ2425)</f>
        <v>0</v>
      </c>
      <c r="AF2425">
        <f>IF('Raw DataSet'!AK2425="","Unknown",'Raw DataSet'!AK2425)</f>
        <v>0</v>
      </c>
      <c r="AG2425">
        <f>IF('Raw DataSet'!AL2425="","Unknown",'Raw DataSet'!AL2425)</f>
        <v>0</v>
      </c>
    </row>
    <row r="2426" spans="1:33">
      <c r="A2426">
        <f>IF('Raw DataSet'!I2426="","Unknown",'Raw DataSet'!I2426)</f>
        <v>2833</v>
      </c>
      <c r="B2426" s="3" t="str">
        <f>IF('Raw DataSet'!H2426="", "Unknown", 'Raw DataSet'!H2426)</f>
        <v>STAFF-2425</v>
      </c>
      <c r="C2426" t="str">
        <f>IF('Raw DataSet'!J2426="","Unknow",'Raw DataSet'!J2426)</f>
        <v>Female</v>
      </c>
      <c r="D2426" t="str">
        <f>IF('Raw DataSet'!G2426="","Unknown",'Raw DataSet'!G2426)</f>
        <v>Technical Degree</v>
      </c>
      <c r="E2426" t="str">
        <f>IF('Raw DataSet'!R2426="","Unknown",'Raw DataSet'!R2426)</f>
        <v>Associates Degree</v>
      </c>
      <c r="F2426" t="str">
        <f>IF('Raw DataSet'!L2426="","Unknown",'Raw DataSet'!L2426)</f>
        <v>Single</v>
      </c>
      <c r="G2426">
        <f>IF('Raw DataSet'!P2426="","Unknown",'Raw DataSet'!P2426)</f>
        <v>51</v>
      </c>
      <c r="H2426" s="3" t="str" cm="1">
        <f t="array" ref="H2426">_xlfn.IFS(G2426&lt;24, "Under 25",G2426&lt;35, "25-34",G2426&lt;45, "35-44",G2426&lt;55, "45-54",TRUE, "Over 55")</f>
        <v>45-54</v>
      </c>
      <c r="I2426" t="str">
        <f>IF('Raw DataSet'!F2426="","Unknown",'Raw DataSet'!F2426)</f>
        <v>R&amp;D</v>
      </c>
      <c r="J2426" t="str">
        <f>IF('Raw DataSet'!K2426="","Unknown",'Raw DataSet'!K2426)</f>
        <v>Manufacturing Director</v>
      </c>
      <c r="K2426">
        <f>IF('Raw DataSet'!Q2426="","Unknown",'Raw DataSet'!Q2426)</f>
        <v>11</v>
      </c>
      <c r="L2426" t="str" cm="1">
        <f t="array" ref="L2426">_xlfn.IFS(K2426&lt;10,"0-9",K2426&lt;20,"10-19",TRUE,"20+")</f>
        <v>10-19</v>
      </c>
      <c r="M2426" s="3" t="str">
        <f>'Raw DataSet'!A2426</f>
        <v>No</v>
      </c>
      <c r="N2426">
        <f t="shared" si="74"/>
        <v>0</v>
      </c>
      <c r="O2426">
        <f>IF('Raw DataSet'!W2426="","Unknown",'Raw DataSet'!W2426)</f>
        <v>65600</v>
      </c>
      <c r="P2426" t="str">
        <f t="shared" si="75"/>
        <v>Medium</v>
      </c>
      <c r="Q2426" s="3" t="str">
        <f>IF('Raw DataSet'!M2426="","Unknown",'Raw DataSet'!M2426)</f>
        <v>No</v>
      </c>
      <c r="R2426">
        <f>IF('Raw DataSet'!T2426="","Unknown",'Raw DataSet'!T2426)</f>
        <v>4</v>
      </c>
      <c r="S2426">
        <f>IF('Raw DataSet'!Y2426="","Unknown",'Raw DataSet'!Y2426)</f>
        <v>2</v>
      </c>
      <c r="T2426">
        <f>IF('Raw DataSet'!Z2426="","Unknown",'Raw DataSet'!Z2426)</f>
        <v>4</v>
      </c>
      <c r="U2426">
        <f>IF('Raw DataSet'!AA2426="","Unknown",'Raw DataSet'!AA2426)</f>
        <v>2</v>
      </c>
      <c r="V2426">
        <f>IF('Raw DataSet'!AB2426="","Unknown",'Raw DataSet'!AB2426)</f>
        <v>3</v>
      </c>
      <c r="W2426">
        <f>IF('Raw DataSet'!AC2426="","Unknown",'Raw DataSet'!AC2426)</f>
        <v>16</v>
      </c>
      <c r="X2426" s="3" t="str" cm="1">
        <f t="array" ref="X2426">_xlfn.IFS(W2426&lt;15,"Under 15", W2426&lt;20,"15-19", TRUE,"Over 20")</f>
        <v>15-19</v>
      </c>
      <c r="Y2426">
        <f>IF('Raw DataSet'!AD2426="","Unknown",'Raw DataSet'!AD2426)</f>
        <v>3</v>
      </c>
      <c r="Z2426">
        <f>IF('Raw DataSet'!AE2426="","Unknown",'Raw DataSet'!AE2426)</f>
        <v>2</v>
      </c>
      <c r="AA2426">
        <f>IF('Raw DataSet'!AF2426="","Unknown",'Raw DataSet'!AF2426)</f>
        <v>0</v>
      </c>
      <c r="AB2426">
        <f>IF('Raw DataSet'!AG2426="","Unknown",'Raw DataSet'!AG2426)</f>
        <v>29</v>
      </c>
      <c r="AC2426">
        <f>IF('Raw DataSet'!AH2426="","Unknown",'Raw DataSet'!AH2426)</f>
        <v>2</v>
      </c>
      <c r="AD2426">
        <f>IF('Raw DataSet'!AI2426="","Unknown",'Raw DataSet'!AI2426)</f>
        <v>5</v>
      </c>
      <c r="AE2426">
        <f>IF('Raw DataSet'!AJ2426="","Unknown",'Raw DataSet'!AJ2426)</f>
        <v>2</v>
      </c>
      <c r="AF2426">
        <f>IF('Raw DataSet'!AK2426="","Unknown",'Raw DataSet'!AK2426)</f>
        <v>0</v>
      </c>
      <c r="AG2426">
        <f>IF('Raw DataSet'!AL2426="","Unknown",'Raw DataSet'!AL2426)</f>
        <v>3</v>
      </c>
    </row>
    <row r="2427" spans="1:33">
      <c r="A2427">
        <f>IF('Raw DataSet'!I2427="","Unknown",'Raw DataSet'!I2427)</f>
        <v>2834</v>
      </c>
      <c r="B2427" s="3" t="str">
        <f>IF('Raw DataSet'!H2427="", "Unknown", 'Raw DataSet'!H2427)</f>
        <v>STAFF-2426</v>
      </c>
      <c r="C2427" t="str">
        <f>IF('Raw DataSet'!J2427="","Unknow",'Raw DataSet'!J2427)</f>
        <v>Female</v>
      </c>
      <c r="D2427" t="str">
        <f>IF('Raw DataSet'!G2427="","Unknown",'Raw DataSet'!G2427)</f>
        <v>Life Sciences</v>
      </c>
      <c r="E2427" t="str">
        <f>IF('Raw DataSet'!R2427="","Unknown",'Raw DataSet'!R2427)</f>
        <v>Bachelor's Degree</v>
      </c>
      <c r="F2427" t="str">
        <f>IF('Raw DataSet'!L2427="","Unknown",'Raw DataSet'!L2427)</f>
        <v>Single</v>
      </c>
      <c r="G2427">
        <f>IF('Raw DataSet'!P2427="","Unknown",'Raw DataSet'!P2427)</f>
        <v>18</v>
      </c>
      <c r="H2427" s="3" t="str" cm="1">
        <f t="array" ref="H2427">_xlfn.IFS(G2427&lt;24, "Under 25",G2427&lt;35, "25-34",G2427&lt;45, "35-44",G2427&lt;55, "45-54",TRUE, "Over 55")</f>
        <v>Under 25</v>
      </c>
      <c r="I2427" t="str">
        <f>IF('Raw DataSet'!F2427="","Unknown",'Raw DataSet'!F2427)</f>
        <v>R&amp;D</v>
      </c>
      <c r="J2427" t="str">
        <f>IF('Raw DataSet'!K2427="","Unknown",'Raw DataSet'!K2427)</f>
        <v>Laboratory Technician</v>
      </c>
      <c r="K2427">
        <f>IF('Raw DataSet'!Q2427="","Unknown",'Raw DataSet'!Q2427)</f>
        <v>1</v>
      </c>
      <c r="L2427" t="str" cm="1">
        <f t="array" ref="L2427">_xlfn.IFS(K2427&lt;10,"0-9",K2427&lt;20,"10-19",TRUE,"20+")</f>
        <v>0-9</v>
      </c>
      <c r="M2427" s="3" t="str">
        <f>'Raw DataSet'!A2427</f>
        <v>No</v>
      </c>
      <c r="N2427">
        <f t="shared" si="74"/>
        <v>0</v>
      </c>
      <c r="O2427">
        <f>IF('Raw DataSet'!W2427="","Unknown",'Raw DataSet'!W2427)</f>
        <v>77600</v>
      </c>
      <c r="P2427" t="str">
        <f t="shared" si="75"/>
        <v>High</v>
      </c>
      <c r="Q2427" s="3" t="str">
        <f>IF('Raw DataSet'!M2427="","Unknown",'Raw DataSet'!M2427)</f>
        <v>No</v>
      </c>
      <c r="R2427">
        <f>IF('Raw DataSet'!T2427="","Unknown",'Raw DataSet'!T2427)</f>
        <v>4</v>
      </c>
      <c r="S2427">
        <f>IF('Raw DataSet'!Y2427="","Unknown",'Raw DataSet'!Y2427)</f>
        <v>3</v>
      </c>
      <c r="T2427">
        <f>IF('Raw DataSet'!Z2427="","Unknown",'Raw DataSet'!Z2427)</f>
        <v>1</v>
      </c>
      <c r="U2427">
        <f>IF('Raw DataSet'!AA2427="","Unknown",'Raw DataSet'!AA2427)</f>
        <v>4</v>
      </c>
      <c r="V2427">
        <f>IF('Raw DataSet'!AB2427="","Unknown",'Raw DataSet'!AB2427)</f>
        <v>1</v>
      </c>
      <c r="W2427">
        <f>IF('Raw DataSet'!AC2427="","Unknown",'Raw DataSet'!AC2427)</f>
        <v>15</v>
      </c>
      <c r="X2427" s="3" t="str" cm="1">
        <f t="array" ref="X2427">_xlfn.IFS(W2427&lt;15,"Under 15", W2427&lt;20,"15-19", TRUE,"Over 20")</f>
        <v>15-19</v>
      </c>
      <c r="Y2427">
        <f>IF('Raw DataSet'!AD2427="","Unknown",'Raw DataSet'!AD2427)</f>
        <v>3</v>
      </c>
      <c r="Z2427">
        <f>IF('Raw DataSet'!AE2427="","Unknown",'Raw DataSet'!AE2427)</f>
        <v>3</v>
      </c>
      <c r="AA2427">
        <f>IF('Raw DataSet'!AF2427="","Unknown",'Raw DataSet'!AF2427)</f>
        <v>0</v>
      </c>
      <c r="AB2427">
        <f>IF('Raw DataSet'!AG2427="","Unknown",'Raw DataSet'!AG2427)</f>
        <v>0</v>
      </c>
      <c r="AC2427">
        <f>IF('Raw DataSet'!AH2427="","Unknown",'Raw DataSet'!AH2427)</f>
        <v>4</v>
      </c>
      <c r="AD2427">
        <f>IF('Raw DataSet'!AI2427="","Unknown",'Raw DataSet'!AI2427)</f>
        <v>0</v>
      </c>
      <c r="AE2427">
        <f>IF('Raw DataSet'!AJ2427="","Unknown",'Raw DataSet'!AJ2427)</f>
        <v>0</v>
      </c>
      <c r="AF2427">
        <f>IF('Raw DataSet'!AK2427="","Unknown",'Raw DataSet'!AK2427)</f>
        <v>0</v>
      </c>
      <c r="AG2427">
        <f>IF('Raw DataSet'!AL2427="","Unknown",'Raw DataSet'!AL2427)</f>
        <v>0</v>
      </c>
    </row>
    <row r="2428" spans="1:33">
      <c r="A2428">
        <f>IF('Raw DataSet'!I2428="","Unknown",'Raw DataSet'!I2428)</f>
        <v>2835</v>
      </c>
      <c r="B2428" s="3" t="str">
        <f>IF('Raw DataSet'!H2428="", "Unknown", 'Raw DataSet'!H2428)</f>
        <v>STAFF-2427</v>
      </c>
      <c r="C2428" t="str">
        <f>IF('Raw DataSet'!J2428="","Unknow",'Raw DataSet'!J2428)</f>
        <v>Female</v>
      </c>
      <c r="D2428" t="str">
        <f>IF('Raw DataSet'!G2428="","Unknown",'Raw DataSet'!G2428)</f>
        <v>Medical</v>
      </c>
      <c r="E2428" t="str">
        <f>IF('Raw DataSet'!R2428="","Unknown",'Raw DataSet'!R2428)</f>
        <v>Bachelor's Degree</v>
      </c>
      <c r="F2428" t="str">
        <f>IF('Raw DataSet'!L2428="","Unknown",'Raw DataSet'!L2428)</f>
        <v>Married</v>
      </c>
      <c r="G2428">
        <f>IF('Raw DataSet'!P2428="","Unknown",'Raw DataSet'!P2428)</f>
        <v>35</v>
      </c>
      <c r="H2428" s="3" t="str" cm="1">
        <f t="array" ref="H2428">_xlfn.IFS(G2428&lt;24, "Under 25",G2428&lt;35, "25-34",G2428&lt;45, "35-44",G2428&lt;55, "45-54",TRUE, "Over 55")</f>
        <v>35-44</v>
      </c>
      <c r="I2428" t="str">
        <f>IF('Raw DataSet'!F2428="","Unknown",'Raw DataSet'!F2428)</f>
        <v>R&amp;D</v>
      </c>
      <c r="J2428" t="str">
        <f>IF('Raw DataSet'!K2428="","Unknown",'Raw DataSet'!K2428)</f>
        <v>Laboratory Technician</v>
      </c>
      <c r="K2428">
        <f>IF('Raw DataSet'!Q2428="","Unknown",'Raw DataSet'!Q2428)</f>
        <v>1</v>
      </c>
      <c r="L2428" t="str" cm="1">
        <f t="array" ref="L2428">_xlfn.IFS(K2428&lt;10,"0-9",K2428&lt;20,"10-19",TRUE,"20+")</f>
        <v>0-9</v>
      </c>
      <c r="M2428" s="3" t="str">
        <f>'Raw DataSet'!A2428</f>
        <v>No</v>
      </c>
      <c r="N2428">
        <f t="shared" si="74"/>
        <v>0</v>
      </c>
      <c r="O2428">
        <f>IF('Raw DataSet'!W2428="","Unknown",'Raw DataSet'!W2428)</f>
        <v>48000</v>
      </c>
      <c r="P2428" t="str">
        <f t="shared" si="75"/>
        <v>Medium</v>
      </c>
      <c r="Q2428" s="3" t="str">
        <f>IF('Raw DataSet'!M2428="","Unknown",'Raw DataSet'!M2428)</f>
        <v>No</v>
      </c>
      <c r="R2428">
        <f>IF('Raw DataSet'!T2428="","Unknown",'Raw DataSet'!T2428)</f>
        <v>4</v>
      </c>
      <c r="S2428">
        <f>IF('Raw DataSet'!Y2428="","Unknown",'Raw DataSet'!Y2428)</f>
        <v>2</v>
      </c>
      <c r="T2428">
        <f>IF('Raw DataSet'!Z2428="","Unknown",'Raw DataSet'!Z2428)</f>
        <v>2</v>
      </c>
      <c r="U2428">
        <f>IF('Raw DataSet'!AA2428="","Unknown",'Raw DataSet'!AA2428)</f>
        <v>4</v>
      </c>
      <c r="V2428">
        <f>IF('Raw DataSet'!AB2428="","Unknown",'Raw DataSet'!AB2428)</f>
        <v>0</v>
      </c>
      <c r="W2428">
        <f>IF('Raw DataSet'!AC2428="","Unknown",'Raw DataSet'!AC2428)</f>
        <v>12</v>
      </c>
      <c r="X2428" s="3" t="str" cm="1">
        <f t="array" ref="X2428">_xlfn.IFS(W2428&lt;15,"Under 15", W2428&lt;20,"15-19", TRUE,"Over 20")</f>
        <v>Under 15</v>
      </c>
      <c r="Y2428">
        <f>IF('Raw DataSet'!AD2428="","Unknown",'Raw DataSet'!AD2428)</f>
        <v>3</v>
      </c>
      <c r="Z2428">
        <f>IF('Raw DataSet'!AE2428="","Unknown",'Raw DataSet'!AE2428)</f>
        <v>2</v>
      </c>
      <c r="AA2428">
        <f>IF('Raw DataSet'!AF2428="","Unknown",'Raw DataSet'!AF2428)</f>
        <v>1</v>
      </c>
      <c r="AB2428">
        <f>IF('Raw DataSet'!AG2428="","Unknown",'Raw DataSet'!AG2428)</f>
        <v>10</v>
      </c>
      <c r="AC2428">
        <f>IF('Raw DataSet'!AH2428="","Unknown",'Raw DataSet'!AH2428)</f>
        <v>3</v>
      </c>
      <c r="AD2428">
        <f>IF('Raw DataSet'!AI2428="","Unknown",'Raw DataSet'!AI2428)</f>
        <v>9</v>
      </c>
      <c r="AE2428">
        <f>IF('Raw DataSet'!AJ2428="","Unknown",'Raw DataSet'!AJ2428)</f>
        <v>7</v>
      </c>
      <c r="AF2428">
        <f>IF('Raw DataSet'!AK2428="","Unknown",'Raw DataSet'!AK2428)</f>
        <v>0</v>
      </c>
      <c r="AG2428">
        <f>IF('Raw DataSet'!AL2428="","Unknown",'Raw DataSet'!AL2428)</f>
        <v>0</v>
      </c>
    </row>
    <row r="2429" spans="1:33">
      <c r="A2429">
        <f>IF('Raw DataSet'!I2429="","Unknown",'Raw DataSet'!I2429)</f>
        <v>2836</v>
      </c>
      <c r="B2429" s="3" t="str">
        <f>IF('Raw DataSet'!H2429="", "Unknown", 'Raw DataSet'!H2429)</f>
        <v>STAFF-2428</v>
      </c>
      <c r="C2429" t="str">
        <f>IF('Raw DataSet'!J2429="","Unknow",'Raw DataSet'!J2429)</f>
        <v>Male</v>
      </c>
      <c r="D2429" t="str">
        <f>IF('Raw DataSet'!G2429="","Unknown",'Raw DataSet'!G2429)</f>
        <v>Life Sciences</v>
      </c>
      <c r="E2429" t="str">
        <f>IF('Raw DataSet'!R2429="","Unknown",'Raw DataSet'!R2429)</f>
        <v>High School</v>
      </c>
      <c r="F2429" t="str">
        <f>IF('Raw DataSet'!L2429="","Unknown",'Raw DataSet'!L2429)</f>
        <v>Single</v>
      </c>
      <c r="G2429">
        <f>IF('Raw DataSet'!P2429="","Unknown",'Raw DataSet'!P2429)</f>
        <v>27</v>
      </c>
      <c r="H2429" s="3" t="str" cm="1">
        <f t="array" ref="H2429">_xlfn.IFS(G2429&lt;24, "Under 25",G2429&lt;35, "25-34",G2429&lt;45, "35-44",G2429&lt;55, "45-54",TRUE, "Over 55")</f>
        <v>25-34</v>
      </c>
      <c r="I2429" t="str">
        <f>IF('Raw DataSet'!F2429="","Unknown",'Raw DataSet'!F2429)</f>
        <v>Sales</v>
      </c>
      <c r="J2429" t="str">
        <f>IF('Raw DataSet'!K2429="","Unknown",'Raw DataSet'!K2429)</f>
        <v>Sales Executive</v>
      </c>
      <c r="K2429">
        <f>IF('Raw DataSet'!Q2429="","Unknown",'Raw DataSet'!Q2429)</f>
        <v>2</v>
      </c>
      <c r="L2429" t="str" cm="1">
        <f t="array" ref="L2429">_xlfn.IFS(K2429&lt;10,"0-9",K2429&lt;20,"10-19",TRUE,"20+")</f>
        <v>0-9</v>
      </c>
      <c r="M2429" s="3" t="str">
        <f>'Raw DataSet'!A2429</f>
        <v>No</v>
      </c>
      <c r="N2429">
        <f t="shared" si="74"/>
        <v>0</v>
      </c>
      <c r="O2429">
        <f>IF('Raw DataSet'!W2429="","Unknown",'Raw DataSet'!W2429)</f>
        <v>34400</v>
      </c>
      <c r="P2429" t="str">
        <f t="shared" si="75"/>
        <v>Low</v>
      </c>
      <c r="Q2429" s="3" t="str">
        <f>IF('Raw DataSet'!M2429="","Unknown",'Raw DataSet'!M2429)</f>
        <v>No</v>
      </c>
      <c r="R2429">
        <f>IF('Raw DataSet'!T2429="","Unknown",'Raw DataSet'!T2429)</f>
        <v>4</v>
      </c>
      <c r="S2429">
        <f>IF('Raw DataSet'!Y2429="","Unknown",'Raw DataSet'!Y2429)</f>
        <v>1</v>
      </c>
      <c r="T2429">
        <f>IF('Raw DataSet'!Z2429="","Unknown",'Raw DataSet'!Z2429)</f>
        <v>2</v>
      </c>
      <c r="U2429">
        <f>IF('Raw DataSet'!AA2429="","Unknown",'Raw DataSet'!AA2429)</f>
        <v>4</v>
      </c>
      <c r="V2429">
        <f>IF('Raw DataSet'!AB2429="","Unknown",'Raw DataSet'!AB2429)</f>
        <v>3</v>
      </c>
      <c r="W2429">
        <f>IF('Raw DataSet'!AC2429="","Unknown",'Raw DataSet'!AC2429)</f>
        <v>20</v>
      </c>
      <c r="X2429" s="3" t="str" cm="1">
        <f t="array" ref="X2429">_xlfn.IFS(W2429&lt;15,"Under 15", W2429&lt;20,"15-19", TRUE,"Over 20")</f>
        <v>Over 20</v>
      </c>
      <c r="Y2429">
        <f>IF('Raw DataSet'!AD2429="","Unknown",'Raw DataSet'!AD2429)</f>
        <v>4</v>
      </c>
      <c r="Z2429">
        <f>IF('Raw DataSet'!AE2429="","Unknown",'Raw DataSet'!AE2429)</f>
        <v>2</v>
      </c>
      <c r="AA2429">
        <f>IF('Raw DataSet'!AF2429="","Unknown",'Raw DataSet'!AF2429)</f>
        <v>0</v>
      </c>
      <c r="AB2429">
        <f>IF('Raw DataSet'!AG2429="","Unknown",'Raw DataSet'!AG2429)</f>
        <v>8</v>
      </c>
      <c r="AC2429">
        <f>IF('Raw DataSet'!AH2429="","Unknown",'Raw DataSet'!AH2429)</f>
        <v>3</v>
      </c>
      <c r="AD2429">
        <f>IF('Raw DataSet'!AI2429="","Unknown",'Raw DataSet'!AI2429)</f>
        <v>6</v>
      </c>
      <c r="AE2429">
        <f>IF('Raw DataSet'!AJ2429="","Unknown",'Raw DataSet'!AJ2429)</f>
        <v>2</v>
      </c>
      <c r="AF2429">
        <f>IF('Raw DataSet'!AK2429="","Unknown",'Raw DataSet'!AK2429)</f>
        <v>0</v>
      </c>
      <c r="AG2429">
        <f>IF('Raw DataSet'!AL2429="","Unknown",'Raw DataSet'!AL2429)</f>
        <v>0</v>
      </c>
    </row>
    <row r="2430" spans="1:33">
      <c r="A2430">
        <f>IF('Raw DataSet'!I2430="","Unknown",'Raw DataSet'!I2430)</f>
        <v>2837</v>
      </c>
      <c r="B2430" s="3" t="str">
        <f>IF('Raw DataSet'!H2430="", "Unknown", 'Raw DataSet'!H2430)</f>
        <v>STAFF-2429</v>
      </c>
      <c r="C2430" t="str">
        <f>IF('Raw DataSet'!J2430="","Unknow",'Raw DataSet'!J2430)</f>
        <v>Male</v>
      </c>
      <c r="D2430" t="str">
        <f>IF('Raw DataSet'!G2430="","Unknown",'Raw DataSet'!G2430)</f>
        <v>Marketing</v>
      </c>
      <c r="E2430" t="str">
        <f>IF('Raw DataSet'!R2430="","Unknown",'Raw DataSet'!R2430)</f>
        <v>Master's Degree</v>
      </c>
      <c r="F2430" t="str">
        <f>IF('Raw DataSet'!L2430="","Unknown",'Raw DataSet'!L2430)</f>
        <v>Single</v>
      </c>
      <c r="G2430">
        <f>IF('Raw DataSet'!P2430="","Unknown",'Raw DataSet'!P2430)</f>
        <v>55</v>
      </c>
      <c r="H2430" s="3" t="str" cm="1">
        <f t="array" ref="H2430">_xlfn.IFS(G2430&lt;24, "Under 25",G2430&lt;35, "25-34",G2430&lt;45, "35-44",G2430&lt;55, "45-54",TRUE, "Over 55")</f>
        <v>Over 55</v>
      </c>
      <c r="I2430" t="str">
        <f>IF('Raw DataSet'!F2430="","Unknown",'Raw DataSet'!F2430)</f>
        <v>Sales</v>
      </c>
      <c r="J2430" t="str">
        <f>IF('Raw DataSet'!K2430="","Unknown",'Raw DataSet'!K2430)</f>
        <v>Sales Executive</v>
      </c>
      <c r="K2430">
        <f>IF('Raw DataSet'!Q2430="","Unknown",'Raw DataSet'!Q2430)</f>
        <v>13</v>
      </c>
      <c r="L2430" t="str" cm="1">
        <f t="array" ref="L2430">_xlfn.IFS(K2430&lt;10,"0-9",K2430&lt;20,"10-19",TRUE,"20+")</f>
        <v>10-19</v>
      </c>
      <c r="M2430" s="3" t="str">
        <f>'Raw DataSet'!A2430</f>
        <v>Yes</v>
      </c>
      <c r="N2430">
        <f t="shared" si="74"/>
        <v>1</v>
      </c>
      <c r="O2430">
        <f>IF('Raw DataSet'!W2430="","Unknown",'Raw DataSet'!W2430)</f>
        <v>68000</v>
      </c>
      <c r="P2430" t="str">
        <f t="shared" si="75"/>
        <v>High</v>
      </c>
      <c r="Q2430" s="3" t="str">
        <f>IF('Raw DataSet'!M2430="","Unknown",'Raw DataSet'!M2430)</f>
        <v>Yes</v>
      </c>
      <c r="R2430">
        <f>IF('Raw DataSet'!T2430="","Unknown",'Raw DataSet'!T2430)</f>
        <v>1</v>
      </c>
      <c r="S2430">
        <f>IF('Raw DataSet'!Y2430="","Unknown",'Raw DataSet'!Y2430)</f>
        <v>4</v>
      </c>
      <c r="T2430">
        <f>IF('Raw DataSet'!Z2430="","Unknown",'Raw DataSet'!Z2430)</f>
        <v>4</v>
      </c>
      <c r="U2430">
        <f>IF('Raw DataSet'!AA2430="","Unknown",'Raw DataSet'!AA2430)</f>
        <v>3</v>
      </c>
      <c r="V2430">
        <f>IF('Raw DataSet'!AB2430="","Unknown",'Raw DataSet'!AB2430)</f>
        <v>6</v>
      </c>
      <c r="W2430">
        <f>IF('Raw DataSet'!AC2430="","Unknown",'Raw DataSet'!AC2430)</f>
        <v>17</v>
      </c>
      <c r="X2430" s="3" t="str" cm="1">
        <f t="array" ref="X2430">_xlfn.IFS(W2430&lt;15,"Under 15", W2430&lt;20,"15-19", TRUE,"Over 20")</f>
        <v>15-19</v>
      </c>
      <c r="Y2430">
        <f>IF('Raw DataSet'!AD2430="","Unknown",'Raw DataSet'!AD2430)</f>
        <v>3</v>
      </c>
      <c r="Z2430">
        <f>IF('Raw DataSet'!AE2430="","Unknown",'Raw DataSet'!AE2430)</f>
        <v>3</v>
      </c>
      <c r="AA2430">
        <f>IF('Raw DataSet'!AF2430="","Unknown",'Raw DataSet'!AF2430)</f>
        <v>0</v>
      </c>
      <c r="AB2430">
        <f>IF('Raw DataSet'!AG2430="","Unknown",'Raw DataSet'!AG2430)</f>
        <v>24</v>
      </c>
      <c r="AC2430">
        <f>IF('Raw DataSet'!AH2430="","Unknown",'Raw DataSet'!AH2430)</f>
        <v>2</v>
      </c>
      <c r="AD2430">
        <f>IF('Raw DataSet'!AI2430="","Unknown",'Raw DataSet'!AI2430)</f>
        <v>19</v>
      </c>
      <c r="AE2430">
        <f>IF('Raw DataSet'!AJ2430="","Unknown",'Raw DataSet'!AJ2430)</f>
        <v>7</v>
      </c>
      <c r="AF2430">
        <f>IF('Raw DataSet'!AK2430="","Unknown",'Raw DataSet'!AK2430)</f>
        <v>3</v>
      </c>
      <c r="AG2430">
        <f>IF('Raw DataSet'!AL2430="","Unknown",'Raw DataSet'!AL2430)</f>
        <v>8</v>
      </c>
    </row>
    <row r="2431" spans="1:33">
      <c r="A2431">
        <f>IF('Raw DataSet'!I2431="","Unknown",'Raw DataSet'!I2431)</f>
        <v>2838</v>
      </c>
      <c r="B2431" s="3" t="str">
        <f>IF('Raw DataSet'!H2431="", "Unknown", 'Raw DataSet'!H2431)</f>
        <v>STAFF-2430</v>
      </c>
      <c r="C2431" t="str">
        <f>IF('Raw DataSet'!J2431="","Unknow",'Raw DataSet'!J2431)</f>
        <v>Male</v>
      </c>
      <c r="D2431" t="str">
        <f>IF('Raw DataSet'!G2431="","Unknown",'Raw DataSet'!G2431)</f>
        <v>Life Sciences</v>
      </c>
      <c r="E2431" t="str">
        <f>IF('Raw DataSet'!R2431="","Unknown",'Raw DataSet'!R2431)</f>
        <v>Bachelor's Degree</v>
      </c>
      <c r="F2431" t="str">
        <f>IF('Raw DataSet'!L2431="","Unknown",'Raw DataSet'!L2431)</f>
        <v>Married</v>
      </c>
      <c r="G2431">
        <f>IF('Raw DataSet'!P2431="","Unknown",'Raw DataSet'!P2431)</f>
        <v>56</v>
      </c>
      <c r="H2431" s="3" t="str" cm="1">
        <f t="array" ref="H2431">_xlfn.IFS(G2431&lt;24, "Under 25",G2431&lt;35, "25-34",G2431&lt;45, "35-44",G2431&lt;55, "45-54",TRUE, "Over 55")</f>
        <v>Over 55</v>
      </c>
      <c r="I2431" t="str">
        <f>IF('Raw DataSet'!F2431="","Unknown",'Raw DataSet'!F2431)</f>
        <v>R&amp;D</v>
      </c>
      <c r="J2431" t="str">
        <f>IF('Raw DataSet'!K2431="","Unknown",'Raw DataSet'!K2431)</f>
        <v>Manufacturing Director</v>
      </c>
      <c r="K2431">
        <f>IF('Raw DataSet'!Q2431="","Unknown",'Raw DataSet'!Q2431)</f>
        <v>23</v>
      </c>
      <c r="L2431" t="str" cm="1">
        <f t="array" ref="L2431">_xlfn.IFS(K2431&lt;10,"0-9",K2431&lt;20,"10-19",TRUE,"20+")</f>
        <v>20+</v>
      </c>
      <c r="M2431" s="3" t="str">
        <f>'Raw DataSet'!A2431</f>
        <v>No</v>
      </c>
      <c r="N2431">
        <f t="shared" si="74"/>
        <v>0</v>
      </c>
      <c r="O2431">
        <f>IF('Raw DataSet'!W2431="","Unknown",'Raw DataSet'!W2431)</f>
        <v>54400</v>
      </c>
      <c r="P2431" t="str">
        <f t="shared" si="75"/>
        <v>Medium</v>
      </c>
      <c r="Q2431" s="3" t="str">
        <f>IF('Raw DataSet'!M2431="","Unknown",'Raw DataSet'!M2431)</f>
        <v>Yes</v>
      </c>
      <c r="R2431">
        <f>IF('Raw DataSet'!T2431="","Unknown",'Raw DataSet'!T2431)</f>
        <v>4</v>
      </c>
      <c r="S2431">
        <f>IF('Raw DataSet'!Y2431="","Unknown",'Raw DataSet'!Y2431)</f>
        <v>3</v>
      </c>
      <c r="T2431">
        <f>IF('Raw DataSet'!Z2431="","Unknown",'Raw DataSet'!Z2431)</f>
        <v>4</v>
      </c>
      <c r="U2431">
        <f>IF('Raw DataSet'!AA2431="","Unknown",'Raw DataSet'!AA2431)</f>
        <v>2</v>
      </c>
      <c r="V2431">
        <f>IF('Raw DataSet'!AB2431="","Unknown",'Raw DataSet'!AB2431)</f>
        <v>4</v>
      </c>
      <c r="W2431">
        <f>IF('Raw DataSet'!AC2431="","Unknown",'Raw DataSet'!AC2431)</f>
        <v>12</v>
      </c>
      <c r="X2431" s="3" t="str" cm="1">
        <f t="array" ref="X2431">_xlfn.IFS(W2431&lt;15,"Under 15", W2431&lt;20,"15-19", TRUE,"Over 20")</f>
        <v>Under 15</v>
      </c>
      <c r="Y2431">
        <f>IF('Raw DataSet'!AD2431="","Unknown",'Raw DataSet'!AD2431)</f>
        <v>3</v>
      </c>
      <c r="Z2431">
        <f>IF('Raw DataSet'!AE2431="","Unknown",'Raw DataSet'!AE2431)</f>
        <v>1</v>
      </c>
      <c r="AA2431">
        <f>IF('Raw DataSet'!AF2431="","Unknown",'Raw DataSet'!AF2431)</f>
        <v>1</v>
      </c>
      <c r="AB2431">
        <f>IF('Raw DataSet'!AG2431="","Unknown",'Raw DataSet'!AG2431)</f>
        <v>33</v>
      </c>
      <c r="AC2431">
        <f>IF('Raw DataSet'!AH2431="","Unknown",'Raw DataSet'!AH2431)</f>
        <v>3</v>
      </c>
      <c r="AD2431">
        <f>IF('Raw DataSet'!AI2431="","Unknown",'Raw DataSet'!AI2431)</f>
        <v>19</v>
      </c>
      <c r="AE2431">
        <f>IF('Raw DataSet'!AJ2431="","Unknown",'Raw DataSet'!AJ2431)</f>
        <v>16</v>
      </c>
      <c r="AF2431">
        <f>IF('Raw DataSet'!AK2431="","Unknown",'Raw DataSet'!AK2431)</f>
        <v>15</v>
      </c>
      <c r="AG2431">
        <f>IF('Raw DataSet'!AL2431="","Unknown",'Raw DataSet'!AL2431)</f>
        <v>9</v>
      </c>
    </row>
    <row r="2432" spans="1:33">
      <c r="A2432">
        <f>IF('Raw DataSet'!I2432="","Unknown",'Raw DataSet'!I2432)</f>
        <v>2839</v>
      </c>
      <c r="B2432" s="3" t="str">
        <f>IF('Raw DataSet'!H2432="", "Unknown", 'Raw DataSet'!H2432)</f>
        <v>STAFF-2431</v>
      </c>
      <c r="C2432" t="str">
        <f>IF('Raw DataSet'!J2432="","Unknow",'Raw DataSet'!J2432)</f>
        <v>Female</v>
      </c>
      <c r="D2432" t="str">
        <f>IF('Raw DataSet'!G2432="","Unknown",'Raw DataSet'!G2432)</f>
        <v>Technical Degree</v>
      </c>
      <c r="E2432" t="str">
        <f>IF('Raw DataSet'!R2432="","Unknown",'Raw DataSet'!R2432)</f>
        <v>High School</v>
      </c>
      <c r="F2432" t="str">
        <f>IF('Raw DataSet'!L2432="","Unknown",'Raw DataSet'!L2432)</f>
        <v>Divorced</v>
      </c>
      <c r="G2432">
        <f>IF('Raw DataSet'!P2432="","Unknown",'Raw DataSet'!P2432)</f>
        <v>34</v>
      </c>
      <c r="H2432" s="3" t="str" cm="1">
        <f t="array" ref="H2432">_xlfn.IFS(G2432&lt;24, "Under 25",G2432&lt;35, "25-34",G2432&lt;45, "35-44",G2432&lt;55, "45-54",TRUE, "Over 55")</f>
        <v>25-34</v>
      </c>
      <c r="I2432" t="str">
        <f>IF('Raw DataSet'!F2432="","Unknown",'Raw DataSet'!F2432)</f>
        <v>R&amp;D</v>
      </c>
      <c r="J2432" t="str">
        <f>IF('Raw DataSet'!K2432="","Unknown",'Raw DataSet'!K2432)</f>
        <v>Research Scientist</v>
      </c>
      <c r="K2432">
        <f>IF('Raw DataSet'!Q2432="","Unknown",'Raw DataSet'!Q2432)</f>
        <v>26</v>
      </c>
      <c r="L2432" t="str" cm="1">
        <f t="array" ref="L2432">_xlfn.IFS(K2432&lt;10,"0-9",K2432&lt;20,"10-19",TRUE,"20+")</f>
        <v>20+</v>
      </c>
      <c r="M2432" s="3" t="str">
        <f>'Raw DataSet'!A2432</f>
        <v>No</v>
      </c>
      <c r="N2432">
        <f t="shared" si="74"/>
        <v>0</v>
      </c>
      <c r="O2432">
        <f>IF('Raw DataSet'!W2432="","Unknown",'Raw DataSet'!W2432)</f>
        <v>73600</v>
      </c>
      <c r="P2432" t="str">
        <f t="shared" si="75"/>
        <v>High</v>
      </c>
      <c r="Q2432" s="3" t="str">
        <f>IF('Raw DataSet'!M2432="","Unknown",'Raw DataSet'!M2432)</f>
        <v>No</v>
      </c>
      <c r="R2432">
        <f>IF('Raw DataSet'!T2432="","Unknown",'Raw DataSet'!T2432)</f>
        <v>1</v>
      </c>
      <c r="S2432">
        <f>IF('Raw DataSet'!Y2432="","Unknown",'Raw DataSet'!Y2432)</f>
        <v>2</v>
      </c>
      <c r="T2432">
        <f>IF('Raw DataSet'!Z2432="","Unknown",'Raw DataSet'!Z2432)</f>
        <v>1</v>
      </c>
      <c r="U2432">
        <f>IF('Raw DataSet'!AA2432="","Unknown",'Raw DataSet'!AA2432)</f>
        <v>3</v>
      </c>
      <c r="V2432">
        <f>IF('Raw DataSet'!AB2432="","Unknown",'Raw DataSet'!AB2432)</f>
        <v>1</v>
      </c>
      <c r="W2432">
        <f>IF('Raw DataSet'!AC2432="","Unknown",'Raw DataSet'!AC2432)</f>
        <v>20</v>
      </c>
      <c r="X2432" s="3" t="str" cm="1">
        <f t="array" ref="X2432">_xlfn.IFS(W2432&lt;15,"Under 15", W2432&lt;20,"15-19", TRUE,"Over 20")</f>
        <v>Over 20</v>
      </c>
      <c r="Y2432">
        <f>IF('Raw DataSet'!AD2432="","Unknown",'Raw DataSet'!AD2432)</f>
        <v>4</v>
      </c>
      <c r="Z2432">
        <f>IF('Raw DataSet'!AE2432="","Unknown",'Raw DataSet'!AE2432)</f>
        <v>3</v>
      </c>
      <c r="AA2432">
        <f>IF('Raw DataSet'!AF2432="","Unknown",'Raw DataSet'!AF2432)</f>
        <v>3</v>
      </c>
      <c r="AB2432">
        <f>IF('Raw DataSet'!AG2432="","Unknown",'Raw DataSet'!AG2432)</f>
        <v>5</v>
      </c>
      <c r="AC2432">
        <f>IF('Raw DataSet'!AH2432="","Unknown",'Raw DataSet'!AH2432)</f>
        <v>3</v>
      </c>
      <c r="AD2432">
        <f>IF('Raw DataSet'!AI2432="","Unknown",'Raw DataSet'!AI2432)</f>
        <v>5</v>
      </c>
      <c r="AE2432">
        <f>IF('Raw DataSet'!AJ2432="","Unknown",'Raw DataSet'!AJ2432)</f>
        <v>4</v>
      </c>
      <c r="AF2432">
        <f>IF('Raw DataSet'!AK2432="","Unknown",'Raw DataSet'!AK2432)</f>
        <v>0</v>
      </c>
      <c r="AG2432">
        <f>IF('Raw DataSet'!AL2432="","Unknown",'Raw DataSet'!AL2432)</f>
        <v>0</v>
      </c>
    </row>
    <row r="2433" spans="1:33">
      <c r="A2433">
        <f>IF('Raw DataSet'!I2433="","Unknown",'Raw DataSet'!I2433)</f>
        <v>2840</v>
      </c>
      <c r="B2433" s="3" t="str">
        <f>IF('Raw DataSet'!H2433="", "Unknown", 'Raw DataSet'!H2433)</f>
        <v>STAFF-2432</v>
      </c>
      <c r="C2433" t="str">
        <f>IF('Raw DataSet'!J2433="","Unknow",'Raw DataSet'!J2433)</f>
        <v>Female</v>
      </c>
      <c r="D2433" t="str">
        <f>IF('Raw DataSet'!G2433="","Unknown",'Raw DataSet'!G2433)</f>
        <v>Medical</v>
      </c>
      <c r="E2433" t="str">
        <f>IF('Raw DataSet'!R2433="","Unknown",'Raw DataSet'!R2433)</f>
        <v>High School</v>
      </c>
      <c r="F2433" t="str">
        <f>IF('Raw DataSet'!L2433="","Unknown",'Raw DataSet'!L2433)</f>
        <v>Divorced</v>
      </c>
      <c r="G2433">
        <f>IF('Raw DataSet'!P2433="","Unknown",'Raw DataSet'!P2433)</f>
        <v>40</v>
      </c>
      <c r="H2433" s="3" t="str" cm="1">
        <f t="array" ref="H2433">_xlfn.IFS(G2433&lt;24, "Under 25",G2433&lt;35, "25-34",G2433&lt;45, "35-44",G2433&lt;55, "45-54",TRUE, "Over 55")</f>
        <v>35-44</v>
      </c>
      <c r="I2433" t="str">
        <f>IF('Raw DataSet'!F2433="","Unknown",'Raw DataSet'!F2433)</f>
        <v>R&amp;D</v>
      </c>
      <c r="J2433" t="str">
        <f>IF('Raw DataSet'!K2433="","Unknown",'Raw DataSet'!K2433)</f>
        <v>Healthcare Representative</v>
      </c>
      <c r="K2433">
        <f>IF('Raw DataSet'!Q2433="","Unknown",'Raw DataSet'!Q2433)</f>
        <v>2</v>
      </c>
      <c r="L2433" t="str" cm="1">
        <f t="array" ref="L2433">_xlfn.IFS(K2433&lt;10,"0-9",K2433&lt;20,"10-19",TRUE,"20+")</f>
        <v>0-9</v>
      </c>
      <c r="M2433" s="3" t="str">
        <f>'Raw DataSet'!A2433</f>
        <v>No</v>
      </c>
      <c r="N2433">
        <f t="shared" si="74"/>
        <v>0</v>
      </c>
      <c r="O2433">
        <f>IF('Raw DataSet'!W2433="","Unknown",'Raw DataSet'!W2433)</f>
        <v>71200</v>
      </c>
      <c r="P2433" t="str">
        <f t="shared" si="75"/>
        <v>High</v>
      </c>
      <c r="Q2433" s="3" t="str">
        <f>IF('Raw DataSet'!M2433="","Unknown",'Raw DataSet'!M2433)</f>
        <v>No</v>
      </c>
      <c r="R2433">
        <f>IF('Raw DataSet'!T2433="","Unknown",'Raw DataSet'!T2433)</f>
        <v>2</v>
      </c>
      <c r="S2433">
        <f>IF('Raw DataSet'!Y2433="","Unknown",'Raw DataSet'!Y2433)</f>
        <v>4</v>
      </c>
      <c r="T2433">
        <f>IF('Raw DataSet'!Z2433="","Unknown",'Raw DataSet'!Z2433)</f>
        <v>2</v>
      </c>
      <c r="U2433">
        <f>IF('Raw DataSet'!AA2433="","Unknown",'Raw DataSet'!AA2433)</f>
        <v>3</v>
      </c>
      <c r="V2433">
        <f>IF('Raw DataSet'!AB2433="","Unknown",'Raw DataSet'!AB2433)</f>
        <v>5</v>
      </c>
      <c r="W2433">
        <f>IF('Raw DataSet'!AC2433="","Unknown",'Raw DataSet'!AC2433)</f>
        <v>20</v>
      </c>
      <c r="X2433" s="3" t="str" cm="1">
        <f t="array" ref="X2433">_xlfn.IFS(W2433&lt;15,"Under 15", W2433&lt;20,"15-19", TRUE,"Over 20")</f>
        <v>Over 20</v>
      </c>
      <c r="Y2433">
        <f>IF('Raw DataSet'!AD2433="","Unknown",'Raw DataSet'!AD2433)</f>
        <v>4</v>
      </c>
      <c r="Z2433">
        <f>IF('Raw DataSet'!AE2433="","Unknown",'Raw DataSet'!AE2433)</f>
        <v>2</v>
      </c>
      <c r="AA2433">
        <f>IF('Raw DataSet'!AF2433="","Unknown",'Raw DataSet'!AF2433)</f>
        <v>3</v>
      </c>
      <c r="AB2433">
        <f>IF('Raw DataSet'!AG2433="","Unknown",'Raw DataSet'!AG2433)</f>
        <v>15</v>
      </c>
      <c r="AC2433">
        <f>IF('Raw DataSet'!AH2433="","Unknown",'Raw DataSet'!AH2433)</f>
        <v>3</v>
      </c>
      <c r="AD2433">
        <f>IF('Raw DataSet'!AI2433="","Unknown",'Raw DataSet'!AI2433)</f>
        <v>12</v>
      </c>
      <c r="AE2433">
        <f>IF('Raw DataSet'!AJ2433="","Unknown",'Raw DataSet'!AJ2433)</f>
        <v>11</v>
      </c>
      <c r="AF2433">
        <f>IF('Raw DataSet'!AK2433="","Unknown",'Raw DataSet'!AK2433)</f>
        <v>11</v>
      </c>
      <c r="AG2433">
        <f>IF('Raw DataSet'!AL2433="","Unknown",'Raw DataSet'!AL2433)</f>
        <v>8</v>
      </c>
    </row>
    <row r="2434" spans="1:33">
      <c r="A2434">
        <f>IF('Raw DataSet'!I2434="","Unknown",'Raw DataSet'!I2434)</f>
        <v>2841</v>
      </c>
      <c r="B2434" s="3" t="str">
        <f>IF('Raw DataSet'!H2434="", "Unknown", 'Raw DataSet'!H2434)</f>
        <v>STAFF-2433</v>
      </c>
      <c r="C2434" t="str">
        <f>IF('Raw DataSet'!J2434="","Unknow",'Raw DataSet'!J2434)</f>
        <v>Male</v>
      </c>
      <c r="D2434" t="str">
        <f>IF('Raw DataSet'!G2434="","Unknown",'Raw DataSet'!G2434)</f>
        <v>Medical</v>
      </c>
      <c r="E2434" t="str">
        <f>IF('Raw DataSet'!R2434="","Unknown",'Raw DataSet'!R2434)</f>
        <v>Bachelor's Degree</v>
      </c>
      <c r="F2434" t="str">
        <f>IF('Raw DataSet'!L2434="","Unknown",'Raw DataSet'!L2434)</f>
        <v>Married</v>
      </c>
      <c r="G2434">
        <f>IF('Raw DataSet'!P2434="","Unknown",'Raw DataSet'!P2434)</f>
        <v>34</v>
      </c>
      <c r="H2434" s="3" t="str" cm="1">
        <f t="array" ref="H2434">_xlfn.IFS(G2434&lt;24, "Under 25",G2434&lt;35, "25-34",G2434&lt;45, "35-44",G2434&lt;55, "45-54",TRUE, "Over 55")</f>
        <v>25-34</v>
      </c>
      <c r="I2434" t="str">
        <f>IF('Raw DataSet'!F2434="","Unknown",'Raw DataSet'!F2434)</f>
        <v>R&amp;D</v>
      </c>
      <c r="J2434" t="str">
        <f>IF('Raw DataSet'!K2434="","Unknown",'Raw DataSet'!K2434)</f>
        <v>Laboratory Technician</v>
      </c>
      <c r="K2434">
        <f>IF('Raw DataSet'!Q2434="","Unknown",'Raw DataSet'!Q2434)</f>
        <v>29</v>
      </c>
      <c r="L2434" t="str" cm="1">
        <f t="array" ref="L2434">_xlfn.IFS(K2434&lt;10,"0-9",K2434&lt;20,"10-19",TRUE,"20+")</f>
        <v>20+</v>
      </c>
      <c r="M2434" s="3" t="str">
        <f>'Raw DataSet'!A2434</f>
        <v>No</v>
      </c>
      <c r="N2434">
        <f t="shared" ref="N2434:N2497" si="76">IF(M2434="Yes",1,0)</f>
        <v>0</v>
      </c>
      <c r="O2434">
        <f>IF('Raw DataSet'!W2434="","Unknown",'Raw DataSet'!W2434)</f>
        <v>68800</v>
      </c>
      <c r="P2434" t="str">
        <f t="shared" si="75"/>
        <v>High</v>
      </c>
      <c r="Q2434" s="3" t="str">
        <f>IF('Raw DataSet'!M2434="","Unknown",'Raw DataSet'!M2434)</f>
        <v>No</v>
      </c>
      <c r="R2434">
        <f>IF('Raw DataSet'!T2434="","Unknown",'Raw DataSet'!T2434)</f>
        <v>2</v>
      </c>
      <c r="S2434">
        <f>IF('Raw DataSet'!Y2434="","Unknown",'Raw DataSet'!Y2434)</f>
        <v>3</v>
      </c>
      <c r="T2434">
        <f>IF('Raw DataSet'!Z2434="","Unknown",'Raw DataSet'!Z2434)</f>
        <v>2</v>
      </c>
      <c r="U2434">
        <f>IF('Raw DataSet'!AA2434="","Unknown",'Raw DataSet'!AA2434)</f>
        <v>3</v>
      </c>
      <c r="V2434">
        <f>IF('Raw DataSet'!AB2434="","Unknown",'Raw DataSet'!AB2434)</f>
        <v>4</v>
      </c>
      <c r="W2434">
        <f>IF('Raw DataSet'!AC2434="","Unknown",'Raw DataSet'!AC2434)</f>
        <v>13</v>
      </c>
      <c r="X2434" s="3" t="str" cm="1">
        <f t="array" ref="X2434">_xlfn.IFS(W2434&lt;15,"Under 15", W2434&lt;20,"15-19", TRUE,"Over 20")</f>
        <v>Under 15</v>
      </c>
      <c r="Y2434">
        <f>IF('Raw DataSet'!AD2434="","Unknown",'Raw DataSet'!AD2434)</f>
        <v>3</v>
      </c>
      <c r="Z2434">
        <f>IF('Raw DataSet'!AE2434="","Unknown",'Raw DataSet'!AE2434)</f>
        <v>1</v>
      </c>
      <c r="AA2434">
        <f>IF('Raw DataSet'!AF2434="","Unknown",'Raw DataSet'!AF2434)</f>
        <v>2</v>
      </c>
      <c r="AB2434">
        <f>IF('Raw DataSet'!AG2434="","Unknown",'Raw DataSet'!AG2434)</f>
        <v>10</v>
      </c>
      <c r="AC2434">
        <f>IF('Raw DataSet'!AH2434="","Unknown",'Raw DataSet'!AH2434)</f>
        <v>3</v>
      </c>
      <c r="AD2434">
        <f>IF('Raw DataSet'!AI2434="","Unknown",'Raw DataSet'!AI2434)</f>
        <v>8</v>
      </c>
      <c r="AE2434">
        <f>IF('Raw DataSet'!AJ2434="","Unknown",'Raw DataSet'!AJ2434)</f>
        <v>7</v>
      </c>
      <c r="AF2434">
        <f>IF('Raw DataSet'!AK2434="","Unknown",'Raw DataSet'!AK2434)</f>
        <v>7</v>
      </c>
      <c r="AG2434">
        <f>IF('Raw DataSet'!AL2434="","Unknown",'Raw DataSet'!AL2434)</f>
        <v>7</v>
      </c>
    </row>
    <row r="2435" spans="1:33">
      <c r="A2435">
        <f>IF('Raw DataSet'!I2435="","Unknown",'Raw DataSet'!I2435)</f>
        <v>2842</v>
      </c>
      <c r="B2435" s="3" t="str">
        <f>IF('Raw DataSet'!H2435="", "Unknown", 'Raw DataSet'!H2435)</f>
        <v>STAFF-2434</v>
      </c>
      <c r="C2435" t="str">
        <f>IF('Raw DataSet'!J2435="","Unknow",'Raw DataSet'!J2435)</f>
        <v>Female</v>
      </c>
      <c r="D2435" t="str">
        <f>IF('Raw DataSet'!G2435="","Unknown",'Raw DataSet'!G2435)</f>
        <v>Life Sciences</v>
      </c>
      <c r="E2435" t="str">
        <f>IF('Raw DataSet'!R2435="","Unknown",'Raw DataSet'!R2435)</f>
        <v>Bachelor's Degree</v>
      </c>
      <c r="F2435" t="str">
        <f>IF('Raw DataSet'!L2435="","Unknown",'Raw DataSet'!L2435)</f>
        <v>Single</v>
      </c>
      <c r="G2435">
        <f>IF('Raw DataSet'!P2435="","Unknown",'Raw DataSet'!P2435)</f>
        <v>31</v>
      </c>
      <c r="H2435" s="3" t="str" cm="1">
        <f t="array" ref="H2435">_xlfn.IFS(G2435&lt;24, "Under 25",G2435&lt;35, "25-34",G2435&lt;45, "35-44",G2435&lt;55, "45-54",TRUE, "Over 55")</f>
        <v>25-34</v>
      </c>
      <c r="I2435" t="str">
        <f>IF('Raw DataSet'!F2435="","Unknown",'Raw DataSet'!F2435)</f>
        <v>Sales</v>
      </c>
      <c r="J2435" t="str">
        <f>IF('Raw DataSet'!K2435="","Unknown",'Raw DataSet'!K2435)</f>
        <v>Sales Representative</v>
      </c>
      <c r="K2435">
        <f>IF('Raw DataSet'!Q2435="","Unknown",'Raw DataSet'!Q2435)</f>
        <v>2</v>
      </c>
      <c r="L2435" t="str" cm="1">
        <f t="array" ref="L2435">_xlfn.IFS(K2435&lt;10,"0-9",K2435&lt;20,"10-19",TRUE,"20+")</f>
        <v>0-9</v>
      </c>
      <c r="M2435" s="3" t="str">
        <f>'Raw DataSet'!A2435</f>
        <v>Yes</v>
      </c>
      <c r="N2435">
        <f t="shared" si="76"/>
        <v>1</v>
      </c>
      <c r="O2435">
        <f>IF('Raw DataSet'!W2435="","Unknown",'Raw DataSet'!W2435)</f>
        <v>72000</v>
      </c>
      <c r="P2435" t="str">
        <f t="shared" ref="P2435:P2498" si="77">IF(O2435 &lt;= QUARTILE($O:$O, 1), "Low",
    IF(O2435 &lt;= QUARTILE($O:$O, 3), "Medium",
       "High"))</f>
        <v>High</v>
      </c>
      <c r="Q2435" s="3" t="str">
        <f>IF('Raw DataSet'!M2435="","Unknown",'Raw DataSet'!M2435)</f>
        <v>No</v>
      </c>
      <c r="R2435">
        <f>IF('Raw DataSet'!T2435="","Unknown",'Raw DataSet'!T2435)</f>
        <v>3</v>
      </c>
      <c r="S2435">
        <f>IF('Raw DataSet'!Y2435="","Unknown",'Raw DataSet'!Y2435)</f>
        <v>2</v>
      </c>
      <c r="T2435">
        <f>IF('Raw DataSet'!Z2435="","Unknown",'Raw DataSet'!Z2435)</f>
        <v>1</v>
      </c>
      <c r="U2435">
        <f>IF('Raw DataSet'!AA2435="","Unknown",'Raw DataSet'!AA2435)</f>
        <v>4</v>
      </c>
      <c r="V2435">
        <f>IF('Raw DataSet'!AB2435="","Unknown",'Raw DataSet'!AB2435)</f>
        <v>7</v>
      </c>
      <c r="W2435">
        <f>IF('Raw DataSet'!AC2435="","Unknown",'Raw DataSet'!AC2435)</f>
        <v>14</v>
      </c>
      <c r="X2435" s="3" t="str" cm="1">
        <f t="array" ref="X2435">_xlfn.IFS(W2435&lt;15,"Under 15", W2435&lt;20,"15-19", TRUE,"Over 20")</f>
        <v>Under 15</v>
      </c>
      <c r="Y2435">
        <f>IF('Raw DataSet'!AD2435="","Unknown",'Raw DataSet'!AD2435)</f>
        <v>3</v>
      </c>
      <c r="Z2435">
        <f>IF('Raw DataSet'!AE2435="","Unknown",'Raw DataSet'!AE2435)</f>
        <v>3</v>
      </c>
      <c r="AA2435">
        <f>IF('Raw DataSet'!AF2435="","Unknown",'Raw DataSet'!AF2435)</f>
        <v>0</v>
      </c>
      <c r="AB2435">
        <f>IF('Raw DataSet'!AG2435="","Unknown",'Raw DataSet'!AG2435)</f>
        <v>3</v>
      </c>
      <c r="AC2435">
        <f>IF('Raw DataSet'!AH2435="","Unknown",'Raw DataSet'!AH2435)</f>
        <v>4</v>
      </c>
      <c r="AD2435">
        <f>IF('Raw DataSet'!AI2435="","Unknown",'Raw DataSet'!AI2435)</f>
        <v>1</v>
      </c>
      <c r="AE2435">
        <f>IF('Raw DataSet'!AJ2435="","Unknown",'Raw DataSet'!AJ2435)</f>
        <v>0</v>
      </c>
      <c r="AF2435">
        <f>IF('Raw DataSet'!AK2435="","Unknown",'Raw DataSet'!AK2435)</f>
        <v>0</v>
      </c>
      <c r="AG2435">
        <f>IF('Raw DataSet'!AL2435="","Unknown",'Raw DataSet'!AL2435)</f>
        <v>0</v>
      </c>
    </row>
    <row r="2436" spans="1:33">
      <c r="A2436">
        <f>IF('Raw DataSet'!I2436="","Unknown",'Raw DataSet'!I2436)</f>
        <v>2843</v>
      </c>
      <c r="B2436" s="3" t="str">
        <f>IF('Raw DataSet'!H2436="", "Unknown", 'Raw DataSet'!H2436)</f>
        <v>STAFF-2435</v>
      </c>
      <c r="C2436" t="str">
        <f>IF('Raw DataSet'!J2436="","Unknow",'Raw DataSet'!J2436)</f>
        <v>Female</v>
      </c>
      <c r="D2436" t="str">
        <f>IF('Raw DataSet'!G2436="","Unknown",'Raw DataSet'!G2436)</f>
        <v>Marketing</v>
      </c>
      <c r="E2436" t="str">
        <f>IF('Raw DataSet'!R2436="","Unknown",'Raw DataSet'!R2436)</f>
        <v>Master's Degree</v>
      </c>
      <c r="F2436" t="str">
        <f>IF('Raw DataSet'!L2436="","Unknown",'Raw DataSet'!L2436)</f>
        <v>Married</v>
      </c>
      <c r="G2436">
        <f>IF('Raw DataSet'!P2436="","Unknown",'Raw DataSet'!P2436)</f>
        <v>35</v>
      </c>
      <c r="H2436" s="3" t="str" cm="1">
        <f t="array" ref="H2436">_xlfn.IFS(G2436&lt;24, "Under 25",G2436&lt;35, "25-34",G2436&lt;45, "35-44",G2436&lt;55, "45-54",TRUE, "Over 55")</f>
        <v>35-44</v>
      </c>
      <c r="I2436" t="str">
        <f>IF('Raw DataSet'!F2436="","Unknown",'Raw DataSet'!F2436)</f>
        <v>Sales</v>
      </c>
      <c r="J2436" t="str">
        <f>IF('Raw DataSet'!K2436="","Unknown",'Raw DataSet'!K2436)</f>
        <v>Sales Executive</v>
      </c>
      <c r="K2436">
        <f>IF('Raw DataSet'!Q2436="","Unknown",'Raw DataSet'!Q2436)</f>
        <v>18</v>
      </c>
      <c r="L2436" t="str" cm="1">
        <f t="array" ref="L2436">_xlfn.IFS(K2436&lt;10,"0-9",K2436&lt;20,"10-19",TRUE,"20+")</f>
        <v>10-19</v>
      </c>
      <c r="M2436" s="3" t="str">
        <f>'Raw DataSet'!A2436</f>
        <v>Yes</v>
      </c>
      <c r="N2436">
        <f t="shared" si="76"/>
        <v>1</v>
      </c>
      <c r="O2436">
        <f>IF('Raw DataSet'!W2436="","Unknown",'Raw DataSet'!W2436)</f>
        <v>53600</v>
      </c>
      <c r="P2436" t="str">
        <f t="shared" si="77"/>
        <v>Medium</v>
      </c>
      <c r="Q2436" s="3" t="str">
        <f>IF('Raw DataSet'!M2436="","Unknown",'Raw DataSet'!M2436)</f>
        <v>Yes</v>
      </c>
      <c r="R2436">
        <f>IF('Raw DataSet'!T2436="","Unknown",'Raw DataSet'!T2436)</f>
        <v>4</v>
      </c>
      <c r="S2436">
        <f>IF('Raw DataSet'!Y2436="","Unknown",'Raw DataSet'!Y2436)</f>
        <v>3</v>
      </c>
      <c r="T2436">
        <f>IF('Raw DataSet'!Z2436="","Unknown",'Raw DataSet'!Z2436)</f>
        <v>2</v>
      </c>
      <c r="U2436">
        <f>IF('Raw DataSet'!AA2436="","Unknown",'Raw DataSet'!AA2436)</f>
        <v>3</v>
      </c>
      <c r="V2436">
        <f>IF('Raw DataSet'!AB2436="","Unknown",'Raw DataSet'!AB2436)</f>
        <v>0</v>
      </c>
      <c r="W2436">
        <f>IF('Raw DataSet'!AC2436="","Unknown",'Raw DataSet'!AC2436)</f>
        <v>18</v>
      </c>
      <c r="X2436" s="3" t="str" cm="1">
        <f t="array" ref="X2436">_xlfn.IFS(W2436&lt;15,"Under 15", W2436&lt;20,"15-19", TRUE,"Over 20")</f>
        <v>15-19</v>
      </c>
      <c r="Y2436">
        <f>IF('Raw DataSet'!AD2436="","Unknown",'Raw DataSet'!AD2436)</f>
        <v>3</v>
      </c>
      <c r="Z2436">
        <f>IF('Raw DataSet'!AE2436="","Unknown",'Raw DataSet'!AE2436)</f>
        <v>3</v>
      </c>
      <c r="AA2436">
        <f>IF('Raw DataSet'!AF2436="","Unknown",'Raw DataSet'!AF2436)</f>
        <v>1</v>
      </c>
      <c r="AB2436">
        <f>IF('Raw DataSet'!AG2436="","Unknown",'Raw DataSet'!AG2436)</f>
        <v>5</v>
      </c>
      <c r="AC2436">
        <f>IF('Raw DataSet'!AH2436="","Unknown",'Raw DataSet'!AH2436)</f>
        <v>2</v>
      </c>
      <c r="AD2436">
        <f>IF('Raw DataSet'!AI2436="","Unknown",'Raw DataSet'!AI2436)</f>
        <v>4</v>
      </c>
      <c r="AE2436">
        <f>IF('Raw DataSet'!AJ2436="","Unknown",'Raw DataSet'!AJ2436)</f>
        <v>2</v>
      </c>
      <c r="AF2436">
        <f>IF('Raw DataSet'!AK2436="","Unknown",'Raw DataSet'!AK2436)</f>
        <v>3</v>
      </c>
      <c r="AG2436">
        <f>IF('Raw DataSet'!AL2436="","Unknown",'Raw DataSet'!AL2436)</f>
        <v>2</v>
      </c>
    </row>
    <row r="2437" spans="1:33">
      <c r="A2437">
        <f>IF('Raw DataSet'!I2437="","Unknown",'Raw DataSet'!I2437)</f>
        <v>2844</v>
      </c>
      <c r="B2437" s="3" t="str">
        <f>IF('Raw DataSet'!H2437="", "Unknown", 'Raw DataSet'!H2437)</f>
        <v>STAFF-2436</v>
      </c>
      <c r="C2437" t="str">
        <f>IF('Raw DataSet'!J2437="","Unknow",'Raw DataSet'!J2437)</f>
        <v>Male</v>
      </c>
      <c r="D2437" t="str">
        <f>IF('Raw DataSet'!G2437="","Unknown",'Raw DataSet'!G2437)</f>
        <v>Life Sciences</v>
      </c>
      <c r="E2437" t="str">
        <f>IF('Raw DataSet'!R2437="","Unknown",'Raw DataSet'!R2437)</f>
        <v>Bachelor's Degree</v>
      </c>
      <c r="F2437" t="str">
        <f>IF('Raw DataSet'!L2437="","Unknown",'Raw DataSet'!L2437)</f>
        <v>Divorced</v>
      </c>
      <c r="G2437">
        <f>IF('Raw DataSet'!P2437="","Unknown",'Raw DataSet'!P2437)</f>
        <v>38</v>
      </c>
      <c r="H2437" s="3" t="str" cm="1">
        <f t="array" ref="H2437">_xlfn.IFS(G2437&lt;24, "Under 25",G2437&lt;35, "25-34",G2437&lt;45, "35-44",G2437&lt;55, "45-54",TRUE, "Over 55")</f>
        <v>35-44</v>
      </c>
      <c r="I2437" t="str">
        <f>IF('Raw DataSet'!F2437="","Unknown",'Raw DataSet'!F2437)</f>
        <v>R&amp;D</v>
      </c>
      <c r="J2437" t="str">
        <f>IF('Raw DataSet'!K2437="","Unknown",'Raw DataSet'!K2437)</f>
        <v>Research Scientist</v>
      </c>
      <c r="K2437">
        <f>IF('Raw DataSet'!Q2437="","Unknown",'Raw DataSet'!Q2437)</f>
        <v>7</v>
      </c>
      <c r="L2437" t="str" cm="1">
        <f t="array" ref="L2437">_xlfn.IFS(K2437&lt;10,"0-9",K2437&lt;20,"10-19",TRUE,"20+")</f>
        <v>0-9</v>
      </c>
      <c r="M2437" s="3" t="str">
        <f>'Raw DataSet'!A2437</f>
        <v>No</v>
      </c>
      <c r="N2437">
        <f t="shared" si="76"/>
        <v>0</v>
      </c>
      <c r="O2437">
        <f>IF('Raw DataSet'!W2437="","Unknown",'Raw DataSet'!W2437)</f>
        <v>45600</v>
      </c>
      <c r="P2437" t="str">
        <f t="shared" si="77"/>
        <v>Medium</v>
      </c>
      <c r="Q2437" s="3" t="str">
        <f>IF('Raw DataSet'!M2437="","Unknown",'Raw DataSet'!M2437)</f>
        <v>No</v>
      </c>
      <c r="R2437">
        <f>IF('Raw DataSet'!T2437="","Unknown",'Raw DataSet'!T2437)</f>
        <v>4</v>
      </c>
      <c r="S2437">
        <f>IF('Raw DataSet'!Y2437="","Unknown",'Raw DataSet'!Y2437)</f>
        <v>4</v>
      </c>
      <c r="T2437">
        <f>IF('Raw DataSet'!Z2437="","Unknown",'Raw DataSet'!Z2437)</f>
        <v>1</v>
      </c>
      <c r="U2437">
        <f>IF('Raw DataSet'!AA2437="","Unknown",'Raw DataSet'!AA2437)</f>
        <v>3</v>
      </c>
      <c r="V2437">
        <f>IF('Raw DataSet'!AB2437="","Unknown",'Raw DataSet'!AB2437)</f>
        <v>1</v>
      </c>
      <c r="W2437">
        <f>IF('Raw DataSet'!AC2437="","Unknown",'Raw DataSet'!AC2437)</f>
        <v>11</v>
      </c>
      <c r="X2437" s="3" t="str" cm="1">
        <f t="array" ref="X2437">_xlfn.IFS(W2437&lt;15,"Under 15", W2437&lt;20,"15-19", TRUE,"Over 20")</f>
        <v>Under 15</v>
      </c>
      <c r="Y2437">
        <f>IF('Raw DataSet'!AD2437="","Unknown",'Raw DataSet'!AD2437)</f>
        <v>3</v>
      </c>
      <c r="Z2437">
        <f>IF('Raw DataSet'!AE2437="","Unknown",'Raw DataSet'!AE2437)</f>
        <v>4</v>
      </c>
      <c r="AA2437">
        <f>IF('Raw DataSet'!AF2437="","Unknown",'Raw DataSet'!AF2437)</f>
        <v>3</v>
      </c>
      <c r="AB2437">
        <f>IF('Raw DataSet'!AG2437="","Unknown",'Raw DataSet'!AG2437)</f>
        <v>4</v>
      </c>
      <c r="AC2437">
        <f>IF('Raw DataSet'!AH2437="","Unknown",'Raw DataSet'!AH2437)</f>
        <v>3</v>
      </c>
      <c r="AD2437">
        <f>IF('Raw DataSet'!AI2437="","Unknown",'Raw DataSet'!AI2437)</f>
        <v>4</v>
      </c>
      <c r="AE2437">
        <f>IF('Raw DataSet'!AJ2437="","Unknown",'Raw DataSet'!AJ2437)</f>
        <v>2</v>
      </c>
      <c r="AF2437">
        <f>IF('Raw DataSet'!AK2437="","Unknown",'Raw DataSet'!AK2437)</f>
        <v>0</v>
      </c>
      <c r="AG2437">
        <f>IF('Raw DataSet'!AL2437="","Unknown",'Raw DataSet'!AL2437)</f>
        <v>3</v>
      </c>
    </row>
    <row r="2438" spans="1:33">
      <c r="A2438">
        <f>IF('Raw DataSet'!I2438="","Unknown",'Raw DataSet'!I2438)</f>
        <v>2845</v>
      </c>
      <c r="B2438" s="3" t="str">
        <f>IF('Raw DataSet'!H2438="", "Unknown", 'Raw DataSet'!H2438)</f>
        <v>STAFF-2437</v>
      </c>
      <c r="C2438" t="str">
        <f>IF('Raw DataSet'!J2438="","Unknow",'Raw DataSet'!J2438)</f>
        <v>Female</v>
      </c>
      <c r="D2438" t="str">
        <f>IF('Raw DataSet'!G2438="","Unknown",'Raw DataSet'!G2438)</f>
        <v>Technical Degree</v>
      </c>
      <c r="E2438" t="str">
        <f>IF('Raw DataSet'!R2438="","Unknown",'Raw DataSet'!R2438)</f>
        <v>Master's Degree</v>
      </c>
      <c r="F2438" t="str">
        <f>IF('Raw DataSet'!L2438="","Unknown",'Raw DataSet'!L2438)</f>
        <v>Single</v>
      </c>
      <c r="G2438">
        <f>IF('Raw DataSet'!P2438="","Unknown",'Raw DataSet'!P2438)</f>
        <v>34</v>
      </c>
      <c r="H2438" s="3" t="str" cm="1">
        <f t="array" ref="H2438">_xlfn.IFS(G2438&lt;24, "Under 25",G2438&lt;35, "25-34",G2438&lt;45, "35-44",G2438&lt;55, "45-54",TRUE, "Over 55")</f>
        <v>25-34</v>
      </c>
      <c r="I2438" t="str">
        <f>IF('Raw DataSet'!F2438="","Unknown",'Raw DataSet'!F2438)</f>
        <v>R&amp;D</v>
      </c>
      <c r="J2438" t="str">
        <f>IF('Raw DataSet'!K2438="","Unknown",'Raw DataSet'!K2438)</f>
        <v>Healthcare Representative</v>
      </c>
      <c r="K2438">
        <f>IF('Raw DataSet'!Q2438="","Unknown",'Raw DataSet'!Q2438)</f>
        <v>2</v>
      </c>
      <c r="L2438" t="str" cm="1">
        <f t="array" ref="L2438">_xlfn.IFS(K2438&lt;10,"0-9",K2438&lt;20,"10-19",TRUE,"20+")</f>
        <v>0-9</v>
      </c>
      <c r="M2438" s="3" t="str">
        <f>'Raw DataSet'!A2438</f>
        <v>No</v>
      </c>
      <c r="N2438">
        <f t="shared" si="76"/>
        <v>0</v>
      </c>
      <c r="O2438">
        <f>IF('Raw DataSet'!W2438="","Unknown",'Raw DataSet'!W2438)</f>
        <v>78400</v>
      </c>
      <c r="P2438" t="str">
        <f t="shared" si="77"/>
        <v>High</v>
      </c>
      <c r="Q2438" s="3" t="str">
        <f>IF('Raw DataSet'!M2438="","Unknown",'Raw DataSet'!M2438)</f>
        <v>No</v>
      </c>
      <c r="R2438">
        <f>IF('Raw DataSet'!T2438="","Unknown",'Raw DataSet'!T2438)</f>
        <v>3</v>
      </c>
      <c r="S2438">
        <f>IF('Raw DataSet'!Y2438="","Unknown",'Raw DataSet'!Y2438)</f>
        <v>3</v>
      </c>
      <c r="T2438">
        <f>IF('Raw DataSet'!Z2438="","Unknown",'Raw DataSet'!Z2438)</f>
        <v>2</v>
      </c>
      <c r="U2438">
        <f>IF('Raw DataSet'!AA2438="","Unknown",'Raw DataSet'!AA2438)</f>
        <v>4</v>
      </c>
      <c r="V2438">
        <f>IF('Raw DataSet'!AB2438="","Unknown",'Raw DataSet'!AB2438)</f>
        <v>1</v>
      </c>
      <c r="W2438">
        <f>IF('Raw DataSet'!AC2438="","Unknown",'Raw DataSet'!AC2438)</f>
        <v>11</v>
      </c>
      <c r="X2438" s="3" t="str" cm="1">
        <f t="array" ref="X2438">_xlfn.IFS(W2438&lt;15,"Under 15", W2438&lt;20,"15-19", TRUE,"Over 20")</f>
        <v>Under 15</v>
      </c>
      <c r="Y2438">
        <f>IF('Raw DataSet'!AD2438="","Unknown",'Raw DataSet'!AD2438)</f>
        <v>3</v>
      </c>
      <c r="Z2438">
        <f>IF('Raw DataSet'!AE2438="","Unknown",'Raw DataSet'!AE2438)</f>
        <v>4</v>
      </c>
      <c r="AA2438">
        <f>IF('Raw DataSet'!AF2438="","Unknown",'Raw DataSet'!AF2438)</f>
        <v>0</v>
      </c>
      <c r="AB2438">
        <f>IF('Raw DataSet'!AG2438="","Unknown",'Raw DataSet'!AG2438)</f>
        <v>14</v>
      </c>
      <c r="AC2438">
        <f>IF('Raw DataSet'!AH2438="","Unknown",'Raw DataSet'!AH2438)</f>
        <v>4</v>
      </c>
      <c r="AD2438">
        <f>IF('Raw DataSet'!AI2438="","Unknown",'Raw DataSet'!AI2438)</f>
        <v>14</v>
      </c>
      <c r="AE2438">
        <f>IF('Raw DataSet'!AJ2438="","Unknown",'Raw DataSet'!AJ2438)</f>
        <v>11</v>
      </c>
      <c r="AF2438">
        <f>IF('Raw DataSet'!AK2438="","Unknown",'Raw DataSet'!AK2438)</f>
        <v>4</v>
      </c>
      <c r="AG2438">
        <f>IF('Raw DataSet'!AL2438="","Unknown",'Raw DataSet'!AL2438)</f>
        <v>11</v>
      </c>
    </row>
    <row r="2439" spans="1:33">
      <c r="A2439">
        <f>IF('Raw DataSet'!I2439="","Unknown",'Raw DataSet'!I2439)</f>
        <v>2846</v>
      </c>
      <c r="B2439" s="3" t="str">
        <f>IF('Raw DataSet'!H2439="", "Unknown", 'Raw DataSet'!H2439)</f>
        <v>STAFF-2438</v>
      </c>
      <c r="C2439" t="str">
        <f>IF('Raw DataSet'!J2439="","Unknow",'Raw DataSet'!J2439)</f>
        <v>Male</v>
      </c>
      <c r="D2439" t="str">
        <f>IF('Raw DataSet'!G2439="","Unknown",'Raw DataSet'!G2439)</f>
        <v>Life Sciences</v>
      </c>
      <c r="E2439" t="str">
        <f>IF('Raw DataSet'!R2439="","Unknown",'Raw DataSet'!R2439)</f>
        <v>Bachelor's Degree</v>
      </c>
      <c r="F2439" t="str">
        <f>IF('Raw DataSet'!L2439="","Unknown",'Raw DataSet'!L2439)</f>
        <v>Married</v>
      </c>
      <c r="G2439">
        <f>IF('Raw DataSet'!P2439="","Unknown",'Raw DataSet'!P2439)</f>
        <v>28</v>
      </c>
      <c r="H2439" s="3" t="str" cm="1">
        <f t="array" ref="H2439">_xlfn.IFS(G2439&lt;24, "Under 25",G2439&lt;35, "25-34",G2439&lt;45, "35-44",G2439&lt;55, "45-54",TRUE, "Over 55")</f>
        <v>25-34</v>
      </c>
      <c r="I2439" t="str">
        <f>IF('Raw DataSet'!F2439="","Unknown",'Raw DataSet'!F2439)</f>
        <v>Sales</v>
      </c>
      <c r="J2439" t="str">
        <f>IF('Raw DataSet'!K2439="","Unknown",'Raw DataSet'!K2439)</f>
        <v>Sales Executive</v>
      </c>
      <c r="K2439">
        <f>IF('Raw DataSet'!Q2439="","Unknown",'Raw DataSet'!Q2439)</f>
        <v>26</v>
      </c>
      <c r="L2439" t="str" cm="1">
        <f t="array" ref="L2439">_xlfn.IFS(K2439&lt;10,"0-9",K2439&lt;20,"10-19",TRUE,"20+")</f>
        <v>20+</v>
      </c>
      <c r="M2439" s="3" t="str">
        <f>'Raw DataSet'!A2439</f>
        <v>No</v>
      </c>
      <c r="N2439">
        <f t="shared" si="76"/>
        <v>0</v>
      </c>
      <c r="O2439">
        <f>IF('Raw DataSet'!W2439="","Unknown",'Raw DataSet'!W2439)</f>
        <v>38400</v>
      </c>
      <c r="P2439" t="str">
        <f t="shared" si="77"/>
        <v>Low</v>
      </c>
      <c r="Q2439" s="3" t="str">
        <f>IF('Raw DataSet'!M2439="","Unknown",'Raw DataSet'!M2439)</f>
        <v>No</v>
      </c>
      <c r="R2439">
        <f>IF('Raw DataSet'!T2439="","Unknown",'Raw DataSet'!T2439)</f>
        <v>3</v>
      </c>
      <c r="S2439">
        <f>IF('Raw DataSet'!Y2439="","Unknown",'Raw DataSet'!Y2439)</f>
        <v>2</v>
      </c>
      <c r="T2439">
        <f>IF('Raw DataSet'!Z2439="","Unknown",'Raw DataSet'!Z2439)</f>
        <v>2</v>
      </c>
      <c r="U2439">
        <f>IF('Raw DataSet'!AA2439="","Unknown",'Raw DataSet'!AA2439)</f>
        <v>1</v>
      </c>
      <c r="V2439">
        <f>IF('Raw DataSet'!AB2439="","Unknown",'Raw DataSet'!AB2439)</f>
        <v>1</v>
      </c>
      <c r="W2439">
        <f>IF('Raw DataSet'!AC2439="","Unknown",'Raw DataSet'!AC2439)</f>
        <v>11</v>
      </c>
      <c r="X2439" s="3" t="str" cm="1">
        <f t="array" ref="X2439">_xlfn.IFS(W2439&lt;15,"Under 15", W2439&lt;20,"15-19", TRUE,"Over 20")</f>
        <v>Under 15</v>
      </c>
      <c r="Y2439">
        <f>IF('Raw DataSet'!AD2439="","Unknown",'Raw DataSet'!AD2439)</f>
        <v>3</v>
      </c>
      <c r="Z2439">
        <f>IF('Raw DataSet'!AE2439="","Unknown",'Raw DataSet'!AE2439)</f>
        <v>3</v>
      </c>
      <c r="AA2439">
        <f>IF('Raw DataSet'!AF2439="","Unknown",'Raw DataSet'!AF2439)</f>
        <v>1</v>
      </c>
      <c r="AB2439">
        <f>IF('Raw DataSet'!AG2439="","Unknown",'Raw DataSet'!AG2439)</f>
        <v>5</v>
      </c>
      <c r="AC2439">
        <f>IF('Raw DataSet'!AH2439="","Unknown",'Raw DataSet'!AH2439)</f>
        <v>3</v>
      </c>
      <c r="AD2439">
        <f>IF('Raw DataSet'!AI2439="","Unknown",'Raw DataSet'!AI2439)</f>
        <v>5</v>
      </c>
      <c r="AE2439">
        <f>IF('Raw DataSet'!AJ2439="","Unknown",'Raw DataSet'!AJ2439)</f>
        <v>3</v>
      </c>
      <c r="AF2439">
        <f>IF('Raw DataSet'!AK2439="","Unknown",'Raw DataSet'!AK2439)</f>
        <v>0</v>
      </c>
      <c r="AG2439">
        <f>IF('Raw DataSet'!AL2439="","Unknown",'Raw DataSet'!AL2439)</f>
        <v>4</v>
      </c>
    </row>
    <row r="2440" spans="1:33">
      <c r="A2440">
        <f>IF('Raw DataSet'!I2440="","Unknown",'Raw DataSet'!I2440)</f>
        <v>2847</v>
      </c>
      <c r="B2440" s="3" t="str">
        <f>IF('Raw DataSet'!H2440="", "Unknown", 'Raw DataSet'!H2440)</f>
        <v>STAFF-2439</v>
      </c>
      <c r="C2440" t="str">
        <f>IF('Raw DataSet'!J2440="","Unknow",'Raw DataSet'!J2440)</f>
        <v>Male</v>
      </c>
      <c r="D2440" t="str">
        <f>IF('Raw DataSet'!G2440="","Unknown",'Raw DataSet'!G2440)</f>
        <v>Medical</v>
      </c>
      <c r="E2440" t="str">
        <f>IF('Raw DataSet'!R2440="","Unknown",'Raw DataSet'!R2440)</f>
        <v>Master's Degree</v>
      </c>
      <c r="F2440" t="str">
        <f>IF('Raw DataSet'!L2440="","Unknown",'Raw DataSet'!L2440)</f>
        <v>Married</v>
      </c>
      <c r="G2440">
        <f>IF('Raw DataSet'!P2440="","Unknown",'Raw DataSet'!P2440)</f>
        <v>31</v>
      </c>
      <c r="H2440" s="3" t="str" cm="1">
        <f t="array" ref="H2440">_xlfn.IFS(G2440&lt;24, "Under 25",G2440&lt;35, "25-34",G2440&lt;45, "35-44",G2440&lt;55, "45-54",TRUE, "Over 55")</f>
        <v>25-34</v>
      </c>
      <c r="I2440" t="str">
        <f>IF('Raw DataSet'!F2440="","Unknown",'Raw DataSet'!F2440)</f>
        <v>R&amp;D</v>
      </c>
      <c r="J2440" t="str">
        <f>IF('Raw DataSet'!K2440="","Unknown",'Raw DataSet'!K2440)</f>
        <v>Manufacturing Director</v>
      </c>
      <c r="K2440">
        <f>IF('Raw DataSet'!Q2440="","Unknown",'Raw DataSet'!Q2440)</f>
        <v>22</v>
      </c>
      <c r="L2440" t="str" cm="1">
        <f t="array" ref="L2440">_xlfn.IFS(K2440&lt;10,"0-9",K2440&lt;20,"10-19",TRUE,"20+")</f>
        <v>20+</v>
      </c>
      <c r="M2440" s="3" t="str">
        <f>'Raw DataSet'!A2440</f>
        <v>Yes</v>
      </c>
      <c r="N2440">
        <f t="shared" si="76"/>
        <v>1</v>
      </c>
      <c r="O2440">
        <f>IF('Raw DataSet'!W2440="","Unknown",'Raw DataSet'!W2440)</f>
        <v>78400</v>
      </c>
      <c r="P2440" t="str">
        <f t="shared" si="77"/>
        <v>High</v>
      </c>
      <c r="Q2440" s="3" t="str">
        <f>IF('Raw DataSet'!M2440="","Unknown",'Raw DataSet'!M2440)</f>
        <v>Yes</v>
      </c>
      <c r="R2440">
        <f>IF('Raw DataSet'!T2440="","Unknown",'Raw DataSet'!T2440)</f>
        <v>4</v>
      </c>
      <c r="S2440">
        <f>IF('Raw DataSet'!Y2440="","Unknown",'Raw DataSet'!Y2440)</f>
        <v>3</v>
      </c>
      <c r="T2440">
        <f>IF('Raw DataSet'!Z2440="","Unknown",'Raw DataSet'!Z2440)</f>
        <v>2</v>
      </c>
      <c r="U2440">
        <f>IF('Raw DataSet'!AA2440="","Unknown",'Raw DataSet'!AA2440)</f>
        <v>3</v>
      </c>
      <c r="V2440">
        <f>IF('Raw DataSet'!AB2440="","Unknown",'Raw DataSet'!AB2440)</f>
        <v>1</v>
      </c>
      <c r="W2440">
        <f>IF('Raw DataSet'!AC2440="","Unknown",'Raw DataSet'!AC2440)</f>
        <v>15</v>
      </c>
      <c r="X2440" s="3" t="str" cm="1">
        <f t="array" ref="X2440">_xlfn.IFS(W2440&lt;15,"Under 15", W2440&lt;20,"15-19", TRUE,"Over 20")</f>
        <v>15-19</v>
      </c>
      <c r="Y2440">
        <f>IF('Raw DataSet'!AD2440="","Unknown",'Raw DataSet'!AD2440)</f>
        <v>3</v>
      </c>
      <c r="Z2440">
        <f>IF('Raw DataSet'!AE2440="","Unknown",'Raw DataSet'!AE2440)</f>
        <v>4</v>
      </c>
      <c r="AA2440">
        <f>IF('Raw DataSet'!AF2440="","Unknown",'Raw DataSet'!AF2440)</f>
        <v>2</v>
      </c>
      <c r="AB2440">
        <f>IF('Raw DataSet'!AG2440="","Unknown",'Raw DataSet'!AG2440)</f>
        <v>10</v>
      </c>
      <c r="AC2440">
        <f>IF('Raw DataSet'!AH2440="","Unknown",'Raw DataSet'!AH2440)</f>
        <v>2</v>
      </c>
      <c r="AD2440">
        <f>IF('Raw DataSet'!AI2440="","Unknown",'Raw DataSet'!AI2440)</f>
        <v>10</v>
      </c>
      <c r="AE2440">
        <f>IF('Raw DataSet'!AJ2440="","Unknown",'Raw DataSet'!AJ2440)</f>
        <v>2</v>
      </c>
      <c r="AF2440">
        <f>IF('Raw DataSet'!AK2440="","Unknown",'Raw DataSet'!AK2440)</f>
        <v>6</v>
      </c>
      <c r="AG2440">
        <f>IF('Raw DataSet'!AL2440="","Unknown",'Raw DataSet'!AL2440)</f>
        <v>7</v>
      </c>
    </row>
    <row r="2441" spans="1:33">
      <c r="A2441">
        <f>IF('Raw DataSet'!I2441="","Unknown",'Raw DataSet'!I2441)</f>
        <v>2848</v>
      </c>
      <c r="B2441" s="3" t="str">
        <f>IF('Raw DataSet'!H2441="", "Unknown", 'Raw DataSet'!H2441)</f>
        <v>STAFF-2440</v>
      </c>
      <c r="C2441" t="str">
        <f>IF('Raw DataSet'!J2441="","Unknow",'Raw DataSet'!J2441)</f>
        <v>Male</v>
      </c>
      <c r="D2441" t="str">
        <f>IF('Raw DataSet'!G2441="","Unknown",'Raw DataSet'!G2441)</f>
        <v>Life Sciences</v>
      </c>
      <c r="E2441" t="str">
        <f>IF('Raw DataSet'!R2441="","Unknown",'Raw DataSet'!R2441)</f>
        <v>Master's Degree</v>
      </c>
      <c r="F2441" t="str">
        <f>IF('Raw DataSet'!L2441="","Unknown",'Raw DataSet'!L2441)</f>
        <v>Married</v>
      </c>
      <c r="G2441">
        <f>IF('Raw DataSet'!P2441="","Unknown",'Raw DataSet'!P2441)</f>
        <v>39</v>
      </c>
      <c r="H2441" s="3" t="str" cm="1">
        <f t="array" ref="H2441">_xlfn.IFS(G2441&lt;24, "Under 25",G2441&lt;35, "25-34",G2441&lt;45, "35-44",G2441&lt;55, "45-54",TRUE, "Over 55")</f>
        <v>35-44</v>
      </c>
      <c r="I2441" t="str">
        <f>IF('Raw DataSet'!F2441="","Unknown",'Raw DataSet'!F2441)</f>
        <v>Sales</v>
      </c>
      <c r="J2441" t="str">
        <f>IF('Raw DataSet'!K2441="","Unknown",'Raw DataSet'!K2441)</f>
        <v>Sales Executive</v>
      </c>
      <c r="K2441">
        <f>IF('Raw DataSet'!Q2441="","Unknown",'Raw DataSet'!Q2441)</f>
        <v>21</v>
      </c>
      <c r="L2441" t="str" cm="1">
        <f t="array" ref="L2441">_xlfn.IFS(K2441&lt;10,"0-9",K2441&lt;20,"10-19",TRUE,"20+")</f>
        <v>20+</v>
      </c>
      <c r="M2441" s="3" t="str">
        <f>'Raw DataSet'!A2441</f>
        <v>No</v>
      </c>
      <c r="N2441">
        <f t="shared" si="76"/>
        <v>0</v>
      </c>
      <c r="O2441">
        <f>IF('Raw DataSet'!W2441="","Unknown",'Raw DataSet'!W2441)</f>
        <v>35200</v>
      </c>
      <c r="P2441" t="str">
        <f t="shared" si="77"/>
        <v>Low</v>
      </c>
      <c r="Q2441" s="3" t="str">
        <f>IF('Raw DataSet'!M2441="","Unknown",'Raw DataSet'!M2441)</f>
        <v>Yes</v>
      </c>
      <c r="R2441">
        <f>IF('Raw DataSet'!T2441="","Unknown",'Raw DataSet'!T2441)</f>
        <v>1</v>
      </c>
      <c r="S2441">
        <f>IF('Raw DataSet'!Y2441="","Unknown",'Raw DataSet'!Y2441)</f>
        <v>2</v>
      </c>
      <c r="T2441">
        <f>IF('Raw DataSet'!Z2441="","Unknown",'Raw DataSet'!Z2441)</f>
        <v>2</v>
      </c>
      <c r="U2441">
        <f>IF('Raw DataSet'!AA2441="","Unknown",'Raw DataSet'!AA2441)</f>
        <v>4</v>
      </c>
      <c r="V2441">
        <f>IF('Raw DataSet'!AB2441="","Unknown",'Raw DataSet'!AB2441)</f>
        <v>3</v>
      </c>
      <c r="W2441">
        <f>IF('Raw DataSet'!AC2441="","Unknown",'Raw DataSet'!AC2441)</f>
        <v>12</v>
      </c>
      <c r="X2441" s="3" t="str" cm="1">
        <f t="array" ref="X2441">_xlfn.IFS(W2441&lt;15,"Under 15", W2441&lt;20,"15-19", TRUE,"Over 20")</f>
        <v>Under 15</v>
      </c>
      <c r="Y2441">
        <f>IF('Raw DataSet'!AD2441="","Unknown",'Raw DataSet'!AD2441)</f>
        <v>3</v>
      </c>
      <c r="Z2441">
        <f>IF('Raw DataSet'!AE2441="","Unknown",'Raw DataSet'!AE2441)</f>
        <v>4</v>
      </c>
      <c r="AA2441">
        <f>IF('Raw DataSet'!AF2441="","Unknown",'Raw DataSet'!AF2441)</f>
        <v>2</v>
      </c>
      <c r="AB2441">
        <f>IF('Raw DataSet'!AG2441="","Unknown",'Raw DataSet'!AG2441)</f>
        <v>8</v>
      </c>
      <c r="AC2441">
        <f>IF('Raw DataSet'!AH2441="","Unknown",'Raw DataSet'!AH2441)</f>
        <v>4</v>
      </c>
      <c r="AD2441">
        <f>IF('Raw DataSet'!AI2441="","Unknown",'Raw DataSet'!AI2441)</f>
        <v>5</v>
      </c>
      <c r="AE2441">
        <f>IF('Raw DataSet'!AJ2441="","Unknown",'Raw DataSet'!AJ2441)</f>
        <v>4</v>
      </c>
      <c r="AF2441">
        <f>IF('Raw DataSet'!AK2441="","Unknown",'Raw DataSet'!AK2441)</f>
        <v>1</v>
      </c>
      <c r="AG2441">
        <f>IF('Raw DataSet'!AL2441="","Unknown",'Raw DataSet'!AL2441)</f>
        <v>4</v>
      </c>
    </row>
    <row r="2442" spans="1:33">
      <c r="A2442">
        <f>IF('Raw DataSet'!I2442="","Unknown",'Raw DataSet'!I2442)</f>
        <v>2849</v>
      </c>
      <c r="B2442" s="3" t="str">
        <f>IF('Raw DataSet'!H2442="", "Unknown", 'Raw DataSet'!H2442)</f>
        <v>STAFF-2441</v>
      </c>
      <c r="C2442" t="str">
        <f>IF('Raw DataSet'!J2442="","Unknow",'Raw DataSet'!J2442)</f>
        <v>Male</v>
      </c>
      <c r="D2442" t="str">
        <f>IF('Raw DataSet'!G2442="","Unknown",'Raw DataSet'!G2442)</f>
        <v>Marketing</v>
      </c>
      <c r="E2442" t="str">
        <f>IF('Raw DataSet'!R2442="","Unknown",'Raw DataSet'!R2442)</f>
        <v>Bachelor's Degree</v>
      </c>
      <c r="F2442" t="str">
        <f>IF('Raw DataSet'!L2442="","Unknown",'Raw DataSet'!L2442)</f>
        <v>Married</v>
      </c>
      <c r="G2442">
        <f>IF('Raw DataSet'!P2442="","Unknown",'Raw DataSet'!P2442)</f>
        <v>51</v>
      </c>
      <c r="H2442" s="3" t="str" cm="1">
        <f t="array" ref="H2442">_xlfn.IFS(G2442&lt;24, "Under 25",G2442&lt;35, "25-34",G2442&lt;45, "35-44",G2442&lt;55, "45-54",TRUE, "Over 55")</f>
        <v>45-54</v>
      </c>
      <c r="I2442" t="str">
        <f>IF('Raw DataSet'!F2442="","Unknown",'Raw DataSet'!F2442)</f>
        <v>Sales</v>
      </c>
      <c r="J2442" t="str">
        <f>IF('Raw DataSet'!K2442="","Unknown",'Raw DataSet'!K2442)</f>
        <v>Sales Executive</v>
      </c>
      <c r="K2442">
        <f>IF('Raw DataSet'!Q2442="","Unknown",'Raw DataSet'!Q2442)</f>
        <v>2</v>
      </c>
      <c r="L2442" t="str" cm="1">
        <f t="array" ref="L2442">_xlfn.IFS(K2442&lt;10,"0-9",K2442&lt;20,"10-19",TRUE,"20+")</f>
        <v>0-9</v>
      </c>
      <c r="M2442" s="3" t="str">
        <f>'Raw DataSet'!A2442</f>
        <v>No</v>
      </c>
      <c r="N2442">
        <f t="shared" si="76"/>
        <v>0</v>
      </c>
      <c r="O2442">
        <f>IF('Raw DataSet'!W2442="","Unknown",'Raw DataSet'!W2442)</f>
        <v>41600</v>
      </c>
      <c r="P2442" t="str">
        <f t="shared" si="77"/>
        <v>Medium</v>
      </c>
      <c r="Q2442" s="3" t="str">
        <f>IF('Raw DataSet'!M2442="","Unknown",'Raw DataSet'!M2442)</f>
        <v>No</v>
      </c>
      <c r="R2442">
        <f>IF('Raw DataSet'!T2442="","Unknown",'Raw DataSet'!T2442)</f>
        <v>2</v>
      </c>
      <c r="S2442">
        <f>IF('Raw DataSet'!Y2442="","Unknown",'Raw DataSet'!Y2442)</f>
        <v>3</v>
      </c>
      <c r="T2442">
        <f>IF('Raw DataSet'!Z2442="","Unknown",'Raw DataSet'!Z2442)</f>
        <v>3</v>
      </c>
      <c r="U2442">
        <f>IF('Raw DataSet'!AA2442="","Unknown",'Raw DataSet'!AA2442)</f>
        <v>2</v>
      </c>
      <c r="V2442">
        <f>IF('Raw DataSet'!AB2442="","Unknown",'Raw DataSet'!AB2442)</f>
        <v>2</v>
      </c>
      <c r="W2442">
        <f>IF('Raw DataSet'!AC2442="","Unknown",'Raw DataSet'!AC2442)</f>
        <v>11</v>
      </c>
      <c r="X2442" s="3" t="str" cm="1">
        <f t="array" ref="X2442">_xlfn.IFS(W2442&lt;15,"Under 15", W2442&lt;20,"15-19", TRUE,"Over 20")</f>
        <v>Under 15</v>
      </c>
      <c r="Y2442">
        <f>IF('Raw DataSet'!AD2442="","Unknown",'Raw DataSet'!AD2442)</f>
        <v>3</v>
      </c>
      <c r="Z2442">
        <f>IF('Raw DataSet'!AE2442="","Unknown",'Raw DataSet'!AE2442)</f>
        <v>2</v>
      </c>
      <c r="AA2442">
        <f>IF('Raw DataSet'!AF2442="","Unknown",'Raw DataSet'!AF2442)</f>
        <v>0</v>
      </c>
      <c r="AB2442">
        <f>IF('Raw DataSet'!AG2442="","Unknown",'Raw DataSet'!AG2442)</f>
        <v>14</v>
      </c>
      <c r="AC2442">
        <f>IF('Raw DataSet'!AH2442="","Unknown",'Raw DataSet'!AH2442)</f>
        <v>3</v>
      </c>
      <c r="AD2442">
        <f>IF('Raw DataSet'!AI2442="","Unknown",'Raw DataSet'!AI2442)</f>
        <v>4</v>
      </c>
      <c r="AE2442">
        <f>IF('Raw DataSet'!AJ2442="","Unknown",'Raw DataSet'!AJ2442)</f>
        <v>2</v>
      </c>
      <c r="AF2442">
        <f>IF('Raw DataSet'!AK2442="","Unknown",'Raw DataSet'!AK2442)</f>
        <v>3</v>
      </c>
      <c r="AG2442">
        <f>IF('Raw DataSet'!AL2442="","Unknown",'Raw DataSet'!AL2442)</f>
        <v>2</v>
      </c>
    </row>
    <row r="2443" spans="1:33">
      <c r="A2443">
        <f>IF('Raw DataSet'!I2443="","Unknown",'Raw DataSet'!I2443)</f>
        <v>2850</v>
      </c>
      <c r="B2443" s="3" t="str">
        <f>IF('Raw DataSet'!H2443="", "Unknown", 'Raw DataSet'!H2443)</f>
        <v>STAFF-2442</v>
      </c>
      <c r="C2443" t="str">
        <f>IF('Raw DataSet'!J2443="","Unknow",'Raw DataSet'!J2443)</f>
        <v>Female</v>
      </c>
      <c r="D2443" t="str">
        <f>IF('Raw DataSet'!G2443="","Unknown",'Raw DataSet'!G2443)</f>
        <v>Life Sciences</v>
      </c>
      <c r="E2443" t="str">
        <f>IF('Raw DataSet'!R2443="","Unknown",'Raw DataSet'!R2443)</f>
        <v>Bachelor's Degree</v>
      </c>
      <c r="F2443" t="str">
        <f>IF('Raw DataSet'!L2443="","Unknown",'Raw DataSet'!L2443)</f>
        <v>Divorced</v>
      </c>
      <c r="G2443">
        <f>IF('Raw DataSet'!P2443="","Unknown",'Raw DataSet'!P2443)</f>
        <v>41</v>
      </c>
      <c r="H2443" s="3" t="str" cm="1">
        <f t="array" ref="H2443">_xlfn.IFS(G2443&lt;24, "Under 25",G2443&lt;35, "25-34",G2443&lt;45, "35-44",G2443&lt;55, "45-54",TRUE, "Over 55")</f>
        <v>35-44</v>
      </c>
      <c r="I2443" t="str">
        <f>IF('Raw DataSet'!F2443="","Unknown",'Raw DataSet'!F2443)</f>
        <v>R&amp;D</v>
      </c>
      <c r="J2443" t="str">
        <f>IF('Raw DataSet'!K2443="","Unknown",'Raw DataSet'!K2443)</f>
        <v>Research Scientist</v>
      </c>
      <c r="K2443">
        <f>IF('Raw DataSet'!Q2443="","Unknown",'Raw DataSet'!Q2443)</f>
        <v>22</v>
      </c>
      <c r="L2443" t="str" cm="1">
        <f t="array" ref="L2443">_xlfn.IFS(K2443&lt;10,"0-9",K2443&lt;20,"10-19",TRUE,"20+")</f>
        <v>20+</v>
      </c>
      <c r="M2443" s="3" t="str">
        <f>'Raw DataSet'!A2443</f>
        <v>No</v>
      </c>
      <c r="N2443">
        <f t="shared" si="76"/>
        <v>0</v>
      </c>
      <c r="O2443">
        <f>IF('Raw DataSet'!W2443="","Unknown",'Raw DataSet'!W2443)</f>
        <v>60000</v>
      </c>
      <c r="P2443" t="str">
        <f t="shared" si="77"/>
        <v>Medium</v>
      </c>
      <c r="Q2443" s="3" t="str">
        <f>IF('Raw DataSet'!M2443="","Unknown",'Raw DataSet'!M2443)</f>
        <v>Yes</v>
      </c>
      <c r="R2443">
        <f>IF('Raw DataSet'!T2443="","Unknown",'Raw DataSet'!T2443)</f>
        <v>4</v>
      </c>
      <c r="S2443">
        <f>IF('Raw DataSet'!Y2443="","Unknown",'Raw DataSet'!Y2443)</f>
        <v>3</v>
      </c>
      <c r="T2443">
        <f>IF('Raw DataSet'!Z2443="","Unknown",'Raw DataSet'!Z2443)</f>
        <v>2</v>
      </c>
      <c r="U2443">
        <f>IF('Raw DataSet'!AA2443="","Unknown",'Raw DataSet'!AA2443)</f>
        <v>4</v>
      </c>
      <c r="V2443">
        <f>IF('Raw DataSet'!AB2443="","Unknown",'Raw DataSet'!AB2443)</f>
        <v>3</v>
      </c>
      <c r="W2443">
        <f>IF('Raw DataSet'!AC2443="","Unknown",'Raw DataSet'!AC2443)</f>
        <v>14</v>
      </c>
      <c r="X2443" s="3" t="str" cm="1">
        <f t="array" ref="X2443">_xlfn.IFS(W2443&lt;15,"Under 15", W2443&lt;20,"15-19", TRUE,"Over 20")</f>
        <v>Under 15</v>
      </c>
      <c r="Y2443">
        <f>IF('Raw DataSet'!AD2443="","Unknown",'Raw DataSet'!AD2443)</f>
        <v>3</v>
      </c>
      <c r="Z2443">
        <f>IF('Raw DataSet'!AE2443="","Unknown",'Raw DataSet'!AE2443)</f>
        <v>1</v>
      </c>
      <c r="AA2443">
        <f>IF('Raw DataSet'!AF2443="","Unknown",'Raw DataSet'!AF2443)</f>
        <v>2</v>
      </c>
      <c r="AB2443">
        <f>IF('Raw DataSet'!AG2443="","Unknown",'Raw DataSet'!AG2443)</f>
        <v>12</v>
      </c>
      <c r="AC2443">
        <f>IF('Raw DataSet'!AH2443="","Unknown",'Raw DataSet'!AH2443)</f>
        <v>2</v>
      </c>
      <c r="AD2443">
        <f>IF('Raw DataSet'!AI2443="","Unknown",'Raw DataSet'!AI2443)</f>
        <v>6</v>
      </c>
      <c r="AE2443">
        <f>IF('Raw DataSet'!AJ2443="","Unknown",'Raw DataSet'!AJ2443)</f>
        <v>2</v>
      </c>
      <c r="AF2443">
        <f>IF('Raw DataSet'!AK2443="","Unknown",'Raw DataSet'!AK2443)</f>
        <v>3</v>
      </c>
      <c r="AG2443">
        <f>IF('Raw DataSet'!AL2443="","Unknown",'Raw DataSet'!AL2443)</f>
        <v>3</v>
      </c>
    </row>
    <row r="2444" spans="1:33">
      <c r="A2444">
        <f>IF('Raw DataSet'!I2444="","Unknown",'Raw DataSet'!I2444)</f>
        <v>2851</v>
      </c>
      <c r="B2444" s="3" t="str">
        <f>IF('Raw DataSet'!H2444="", "Unknown", 'Raw DataSet'!H2444)</f>
        <v>STAFF-2443</v>
      </c>
      <c r="C2444" t="str">
        <f>IF('Raw DataSet'!J2444="","Unknow",'Raw DataSet'!J2444)</f>
        <v>Male</v>
      </c>
      <c r="D2444" t="str">
        <f>IF('Raw DataSet'!G2444="","Unknown",'Raw DataSet'!G2444)</f>
        <v>Life Sciences</v>
      </c>
      <c r="E2444" t="str">
        <f>IF('Raw DataSet'!R2444="","Unknown",'Raw DataSet'!R2444)</f>
        <v>High School</v>
      </c>
      <c r="F2444" t="str">
        <f>IF('Raw DataSet'!L2444="","Unknown",'Raw DataSet'!L2444)</f>
        <v>Married</v>
      </c>
      <c r="G2444">
        <f>IF('Raw DataSet'!P2444="","Unknown",'Raw DataSet'!P2444)</f>
        <v>37</v>
      </c>
      <c r="H2444" s="3" t="str" cm="1">
        <f t="array" ref="H2444">_xlfn.IFS(G2444&lt;24, "Under 25",G2444&lt;35, "25-34",G2444&lt;45, "35-44",G2444&lt;55, "45-54",TRUE, "Over 55")</f>
        <v>35-44</v>
      </c>
      <c r="I2444" t="str">
        <f>IF('Raw DataSet'!F2444="","Unknown",'Raw DataSet'!F2444)</f>
        <v>R&amp;D</v>
      </c>
      <c r="J2444" t="str">
        <f>IF('Raw DataSet'!K2444="","Unknown",'Raw DataSet'!K2444)</f>
        <v>Research Scientist</v>
      </c>
      <c r="K2444">
        <f>IF('Raw DataSet'!Q2444="","Unknown",'Raw DataSet'!Q2444)</f>
        <v>4</v>
      </c>
      <c r="L2444" t="str" cm="1">
        <f t="array" ref="L2444">_xlfn.IFS(K2444&lt;10,"0-9",K2444&lt;20,"10-19",TRUE,"20+")</f>
        <v>0-9</v>
      </c>
      <c r="M2444" s="3" t="str">
        <f>'Raw DataSet'!A2444</f>
        <v>No</v>
      </c>
      <c r="N2444">
        <f t="shared" si="76"/>
        <v>0</v>
      </c>
      <c r="O2444">
        <f>IF('Raw DataSet'!W2444="","Unknown",'Raw DataSet'!W2444)</f>
        <v>43200</v>
      </c>
      <c r="P2444" t="str">
        <f t="shared" si="77"/>
        <v>Medium</v>
      </c>
      <c r="Q2444" s="3" t="str">
        <f>IF('Raw DataSet'!M2444="","Unknown",'Raw DataSet'!M2444)</f>
        <v>Yes</v>
      </c>
      <c r="R2444">
        <f>IF('Raw DataSet'!T2444="","Unknown",'Raw DataSet'!T2444)</f>
        <v>3</v>
      </c>
      <c r="S2444">
        <f>IF('Raw DataSet'!Y2444="","Unknown",'Raw DataSet'!Y2444)</f>
        <v>3</v>
      </c>
      <c r="T2444">
        <f>IF('Raw DataSet'!Z2444="","Unknown",'Raw DataSet'!Z2444)</f>
        <v>1</v>
      </c>
      <c r="U2444">
        <f>IF('Raw DataSet'!AA2444="","Unknown",'Raw DataSet'!AA2444)</f>
        <v>3</v>
      </c>
      <c r="V2444">
        <f>IF('Raw DataSet'!AB2444="","Unknown",'Raw DataSet'!AB2444)</f>
        <v>7</v>
      </c>
      <c r="W2444">
        <f>IF('Raw DataSet'!AC2444="","Unknown",'Raw DataSet'!AC2444)</f>
        <v>15</v>
      </c>
      <c r="X2444" s="3" t="str" cm="1">
        <f t="array" ref="X2444">_xlfn.IFS(W2444&lt;15,"Under 15", W2444&lt;20,"15-19", TRUE,"Over 20")</f>
        <v>15-19</v>
      </c>
      <c r="Y2444">
        <f>IF('Raw DataSet'!AD2444="","Unknown",'Raw DataSet'!AD2444)</f>
        <v>3</v>
      </c>
      <c r="Z2444">
        <f>IF('Raw DataSet'!AE2444="","Unknown",'Raw DataSet'!AE2444)</f>
        <v>4</v>
      </c>
      <c r="AA2444">
        <f>IF('Raw DataSet'!AF2444="","Unknown",'Raw DataSet'!AF2444)</f>
        <v>0</v>
      </c>
      <c r="AB2444">
        <f>IF('Raw DataSet'!AG2444="","Unknown",'Raw DataSet'!AG2444)</f>
        <v>8</v>
      </c>
      <c r="AC2444">
        <f>IF('Raw DataSet'!AH2444="","Unknown",'Raw DataSet'!AH2444)</f>
        <v>3</v>
      </c>
      <c r="AD2444">
        <f>IF('Raw DataSet'!AI2444="","Unknown",'Raw DataSet'!AI2444)</f>
        <v>6</v>
      </c>
      <c r="AE2444">
        <f>IF('Raw DataSet'!AJ2444="","Unknown",'Raw DataSet'!AJ2444)</f>
        <v>4</v>
      </c>
      <c r="AF2444">
        <f>IF('Raw DataSet'!AK2444="","Unknown",'Raw DataSet'!AK2444)</f>
        <v>1</v>
      </c>
      <c r="AG2444">
        <f>IF('Raw DataSet'!AL2444="","Unknown",'Raw DataSet'!AL2444)</f>
        <v>3</v>
      </c>
    </row>
    <row r="2445" spans="1:33">
      <c r="A2445">
        <f>IF('Raw DataSet'!I2445="","Unknown",'Raw DataSet'!I2445)</f>
        <v>2852</v>
      </c>
      <c r="B2445" s="3" t="str">
        <f>IF('Raw DataSet'!H2445="", "Unknown", 'Raw DataSet'!H2445)</f>
        <v>STAFF-2444</v>
      </c>
      <c r="C2445" t="str">
        <f>IF('Raw DataSet'!J2445="","Unknow",'Raw DataSet'!J2445)</f>
        <v>Male</v>
      </c>
      <c r="D2445" t="str">
        <f>IF('Raw DataSet'!G2445="","Unknown",'Raw DataSet'!G2445)</f>
        <v>Life Sciences</v>
      </c>
      <c r="E2445" t="str">
        <f>IF('Raw DataSet'!R2445="","Unknown",'Raw DataSet'!R2445)</f>
        <v>High School</v>
      </c>
      <c r="F2445" t="str">
        <f>IF('Raw DataSet'!L2445="","Unknown",'Raw DataSet'!L2445)</f>
        <v>Married</v>
      </c>
      <c r="G2445">
        <f>IF('Raw DataSet'!P2445="","Unknown",'Raw DataSet'!P2445)</f>
        <v>33</v>
      </c>
      <c r="H2445" s="3" t="str" cm="1">
        <f t="array" ref="H2445">_xlfn.IFS(G2445&lt;24, "Under 25",G2445&lt;35, "25-34",G2445&lt;45, "35-44",G2445&lt;55, "45-54",TRUE, "Over 55")</f>
        <v>25-34</v>
      </c>
      <c r="I2445" t="str">
        <f>IF('Raw DataSet'!F2445="","Unknown",'Raw DataSet'!F2445)</f>
        <v>Sales</v>
      </c>
      <c r="J2445" t="str">
        <f>IF('Raw DataSet'!K2445="","Unknown",'Raw DataSet'!K2445)</f>
        <v>Sales Executive</v>
      </c>
      <c r="K2445">
        <f>IF('Raw DataSet'!Q2445="","Unknown",'Raw DataSet'!Q2445)</f>
        <v>5</v>
      </c>
      <c r="L2445" t="str" cm="1">
        <f t="array" ref="L2445">_xlfn.IFS(K2445&lt;10,"0-9",K2445&lt;20,"10-19",TRUE,"20+")</f>
        <v>0-9</v>
      </c>
      <c r="M2445" s="3" t="str">
        <f>'Raw DataSet'!A2445</f>
        <v>No</v>
      </c>
      <c r="N2445">
        <f t="shared" si="76"/>
        <v>0</v>
      </c>
      <c r="O2445">
        <f>IF('Raw DataSet'!W2445="","Unknown",'Raw DataSet'!W2445)</f>
        <v>48800</v>
      </c>
      <c r="P2445" t="str">
        <f t="shared" si="77"/>
        <v>Medium</v>
      </c>
      <c r="Q2445" s="3" t="str">
        <f>IF('Raw DataSet'!M2445="","Unknown",'Raw DataSet'!M2445)</f>
        <v>No</v>
      </c>
      <c r="R2445">
        <f>IF('Raw DataSet'!T2445="","Unknown",'Raw DataSet'!T2445)</f>
        <v>2</v>
      </c>
      <c r="S2445">
        <f>IF('Raw DataSet'!Y2445="","Unknown",'Raw DataSet'!Y2445)</f>
        <v>3</v>
      </c>
      <c r="T2445">
        <f>IF('Raw DataSet'!Z2445="","Unknown",'Raw DataSet'!Z2445)</f>
        <v>2</v>
      </c>
      <c r="U2445">
        <f>IF('Raw DataSet'!AA2445="","Unknown",'Raw DataSet'!AA2445)</f>
        <v>4</v>
      </c>
      <c r="V2445">
        <f>IF('Raw DataSet'!AB2445="","Unknown",'Raw DataSet'!AB2445)</f>
        <v>6</v>
      </c>
      <c r="W2445">
        <f>IF('Raw DataSet'!AC2445="","Unknown",'Raw DataSet'!AC2445)</f>
        <v>13</v>
      </c>
      <c r="X2445" s="3" t="str" cm="1">
        <f t="array" ref="X2445">_xlfn.IFS(W2445&lt;15,"Under 15", W2445&lt;20,"15-19", TRUE,"Over 20")</f>
        <v>Under 15</v>
      </c>
      <c r="Y2445">
        <f>IF('Raw DataSet'!AD2445="","Unknown",'Raw DataSet'!AD2445)</f>
        <v>3</v>
      </c>
      <c r="Z2445">
        <f>IF('Raw DataSet'!AE2445="","Unknown",'Raw DataSet'!AE2445)</f>
        <v>1</v>
      </c>
      <c r="AA2445">
        <f>IF('Raw DataSet'!AF2445="","Unknown",'Raw DataSet'!AF2445)</f>
        <v>0</v>
      </c>
      <c r="AB2445">
        <f>IF('Raw DataSet'!AG2445="","Unknown",'Raw DataSet'!AG2445)</f>
        <v>8</v>
      </c>
      <c r="AC2445">
        <f>IF('Raw DataSet'!AH2445="","Unknown",'Raw DataSet'!AH2445)</f>
        <v>4</v>
      </c>
      <c r="AD2445">
        <f>IF('Raw DataSet'!AI2445="","Unknown",'Raw DataSet'!AI2445)</f>
        <v>5</v>
      </c>
      <c r="AE2445">
        <f>IF('Raw DataSet'!AJ2445="","Unknown",'Raw DataSet'!AJ2445)</f>
        <v>4</v>
      </c>
      <c r="AF2445">
        <f>IF('Raw DataSet'!AK2445="","Unknown",'Raw DataSet'!AK2445)</f>
        <v>1</v>
      </c>
      <c r="AG2445">
        <f>IF('Raw DataSet'!AL2445="","Unknown",'Raw DataSet'!AL2445)</f>
        <v>2</v>
      </c>
    </row>
    <row r="2446" spans="1:33">
      <c r="A2446">
        <f>IF('Raw DataSet'!I2446="","Unknown",'Raw DataSet'!I2446)</f>
        <v>2853</v>
      </c>
      <c r="B2446" s="3" t="str">
        <f>IF('Raw DataSet'!H2446="", "Unknown", 'Raw DataSet'!H2446)</f>
        <v>STAFF-2445</v>
      </c>
      <c r="C2446" t="str">
        <f>IF('Raw DataSet'!J2446="","Unknow",'Raw DataSet'!J2446)</f>
        <v>Male</v>
      </c>
      <c r="D2446" t="str">
        <f>IF('Raw DataSet'!G2446="","Unknown",'Raw DataSet'!G2446)</f>
        <v>Marketing</v>
      </c>
      <c r="E2446" t="str">
        <f>IF('Raw DataSet'!R2446="","Unknown",'Raw DataSet'!R2446)</f>
        <v>High School</v>
      </c>
      <c r="F2446" t="str">
        <f>IF('Raw DataSet'!L2446="","Unknown",'Raw DataSet'!L2446)</f>
        <v>Married</v>
      </c>
      <c r="G2446">
        <f>IF('Raw DataSet'!P2446="","Unknown",'Raw DataSet'!P2446)</f>
        <v>32</v>
      </c>
      <c r="H2446" s="3" t="str" cm="1">
        <f t="array" ref="H2446">_xlfn.IFS(G2446&lt;24, "Under 25",G2446&lt;35, "25-34",G2446&lt;45, "35-44",G2446&lt;55, "45-54",TRUE, "Over 55")</f>
        <v>25-34</v>
      </c>
      <c r="I2446" t="str">
        <f>IF('Raw DataSet'!F2446="","Unknown",'Raw DataSet'!F2446)</f>
        <v>Sales</v>
      </c>
      <c r="J2446" t="str">
        <f>IF('Raw DataSet'!K2446="","Unknown",'Raw DataSet'!K2446)</f>
        <v>Sales Executive</v>
      </c>
      <c r="K2446">
        <f>IF('Raw DataSet'!Q2446="","Unknown",'Raw DataSet'!Q2446)</f>
        <v>2</v>
      </c>
      <c r="L2446" t="str" cm="1">
        <f t="array" ref="L2446">_xlfn.IFS(K2446&lt;10,"0-9",K2446&lt;20,"10-19",TRUE,"20+")</f>
        <v>0-9</v>
      </c>
      <c r="M2446" s="3" t="str">
        <f>'Raw DataSet'!A2446</f>
        <v>No</v>
      </c>
      <c r="N2446">
        <f t="shared" si="76"/>
        <v>0</v>
      </c>
      <c r="O2446">
        <f>IF('Raw DataSet'!W2446="","Unknown",'Raw DataSet'!W2446)</f>
        <v>28800</v>
      </c>
      <c r="P2446" t="str">
        <f t="shared" si="77"/>
        <v>Low</v>
      </c>
      <c r="Q2446" s="3" t="str">
        <f>IF('Raw DataSet'!M2446="","Unknown",'Raw DataSet'!M2446)</f>
        <v>Yes</v>
      </c>
      <c r="R2446">
        <f>IF('Raw DataSet'!T2446="","Unknown",'Raw DataSet'!T2446)</f>
        <v>3</v>
      </c>
      <c r="S2446">
        <f>IF('Raw DataSet'!Y2446="","Unknown",'Raw DataSet'!Y2446)</f>
        <v>3</v>
      </c>
      <c r="T2446">
        <f>IF('Raw DataSet'!Z2446="","Unknown",'Raw DataSet'!Z2446)</f>
        <v>2</v>
      </c>
      <c r="U2446">
        <f>IF('Raw DataSet'!AA2446="","Unknown",'Raw DataSet'!AA2446)</f>
        <v>2</v>
      </c>
      <c r="V2446">
        <f>IF('Raw DataSet'!AB2446="","Unknown",'Raw DataSet'!AB2446)</f>
        <v>0</v>
      </c>
      <c r="W2446">
        <f>IF('Raw DataSet'!AC2446="","Unknown",'Raw DataSet'!AC2446)</f>
        <v>13</v>
      </c>
      <c r="X2446" s="3" t="str" cm="1">
        <f t="array" ref="X2446">_xlfn.IFS(W2446&lt;15,"Under 15", W2446&lt;20,"15-19", TRUE,"Over 20")</f>
        <v>Under 15</v>
      </c>
      <c r="Y2446">
        <f>IF('Raw DataSet'!AD2446="","Unknown",'Raw DataSet'!AD2446)</f>
        <v>3</v>
      </c>
      <c r="Z2446">
        <f>IF('Raw DataSet'!AE2446="","Unknown",'Raw DataSet'!AE2446)</f>
        <v>1</v>
      </c>
      <c r="AA2446">
        <f>IF('Raw DataSet'!AF2446="","Unknown",'Raw DataSet'!AF2446)</f>
        <v>3</v>
      </c>
      <c r="AB2446">
        <f>IF('Raw DataSet'!AG2446="","Unknown",'Raw DataSet'!AG2446)</f>
        <v>4</v>
      </c>
      <c r="AC2446">
        <f>IF('Raw DataSet'!AH2446="","Unknown",'Raw DataSet'!AH2446)</f>
        <v>2</v>
      </c>
      <c r="AD2446">
        <f>IF('Raw DataSet'!AI2446="","Unknown",'Raw DataSet'!AI2446)</f>
        <v>3</v>
      </c>
      <c r="AE2446">
        <f>IF('Raw DataSet'!AJ2446="","Unknown",'Raw DataSet'!AJ2446)</f>
        <v>2</v>
      </c>
      <c r="AF2446">
        <f>IF('Raw DataSet'!AK2446="","Unknown",'Raw DataSet'!AK2446)</f>
        <v>1</v>
      </c>
      <c r="AG2446">
        <f>IF('Raw DataSet'!AL2446="","Unknown",'Raw DataSet'!AL2446)</f>
        <v>2</v>
      </c>
    </row>
    <row r="2447" spans="1:33">
      <c r="A2447">
        <f>IF('Raw DataSet'!I2447="","Unknown",'Raw DataSet'!I2447)</f>
        <v>2854</v>
      </c>
      <c r="B2447" s="3" t="str">
        <f>IF('Raw DataSet'!H2447="", "Unknown", 'Raw DataSet'!H2447)</f>
        <v>STAFF-2446</v>
      </c>
      <c r="C2447" t="str">
        <f>IF('Raw DataSet'!J2447="","Unknow",'Raw DataSet'!J2447)</f>
        <v>Male</v>
      </c>
      <c r="D2447" t="str">
        <f>IF('Raw DataSet'!G2447="","Unknown",'Raw DataSet'!G2447)</f>
        <v>Life Sciences</v>
      </c>
      <c r="E2447" t="str">
        <f>IF('Raw DataSet'!R2447="","Unknown",'Raw DataSet'!R2447)</f>
        <v>Associates Degree</v>
      </c>
      <c r="F2447" t="str">
        <f>IF('Raw DataSet'!L2447="","Unknown",'Raw DataSet'!L2447)</f>
        <v>Married</v>
      </c>
      <c r="G2447">
        <f>IF('Raw DataSet'!P2447="","Unknown",'Raw DataSet'!P2447)</f>
        <v>39</v>
      </c>
      <c r="H2447" s="3" t="str" cm="1">
        <f t="array" ref="H2447">_xlfn.IFS(G2447&lt;24, "Under 25",G2447&lt;35, "25-34",G2447&lt;45, "35-44",G2447&lt;55, "45-54",TRUE, "Over 55")</f>
        <v>35-44</v>
      </c>
      <c r="I2447" t="str">
        <f>IF('Raw DataSet'!F2447="","Unknown",'Raw DataSet'!F2447)</f>
        <v>R&amp;D</v>
      </c>
      <c r="J2447" t="str">
        <f>IF('Raw DataSet'!K2447="","Unknown",'Raw DataSet'!K2447)</f>
        <v>Healthcare Representative</v>
      </c>
      <c r="K2447">
        <f>IF('Raw DataSet'!Q2447="","Unknown",'Raw DataSet'!Q2447)</f>
        <v>25</v>
      </c>
      <c r="L2447" t="str" cm="1">
        <f t="array" ref="L2447">_xlfn.IFS(K2447&lt;10,"0-9",K2447&lt;20,"10-19",TRUE,"20+")</f>
        <v>20+</v>
      </c>
      <c r="M2447" s="3" t="str">
        <f>'Raw DataSet'!A2447</f>
        <v>No</v>
      </c>
      <c r="N2447">
        <f t="shared" si="76"/>
        <v>0</v>
      </c>
      <c r="O2447">
        <f>IF('Raw DataSet'!W2447="","Unknown",'Raw DataSet'!W2447)</f>
        <v>56800</v>
      </c>
      <c r="P2447" t="str">
        <f t="shared" si="77"/>
        <v>Medium</v>
      </c>
      <c r="Q2447" s="3" t="str">
        <f>IF('Raw DataSet'!M2447="","Unknown",'Raw DataSet'!M2447)</f>
        <v>No</v>
      </c>
      <c r="R2447">
        <f>IF('Raw DataSet'!T2447="","Unknown",'Raw DataSet'!T2447)</f>
        <v>3</v>
      </c>
      <c r="S2447">
        <f>IF('Raw DataSet'!Y2447="","Unknown",'Raw DataSet'!Y2447)</f>
        <v>3</v>
      </c>
      <c r="T2447">
        <f>IF('Raw DataSet'!Z2447="","Unknown",'Raw DataSet'!Z2447)</f>
        <v>3</v>
      </c>
      <c r="U2447">
        <f>IF('Raw DataSet'!AA2447="","Unknown",'Raw DataSet'!AA2447)</f>
        <v>3</v>
      </c>
      <c r="V2447">
        <f>IF('Raw DataSet'!AB2447="","Unknown",'Raw DataSet'!AB2447)</f>
        <v>3</v>
      </c>
      <c r="W2447">
        <f>IF('Raw DataSet'!AC2447="","Unknown",'Raw DataSet'!AC2447)</f>
        <v>21</v>
      </c>
      <c r="X2447" s="3" t="str" cm="1">
        <f t="array" ref="X2447">_xlfn.IFS(W2447&lt;15,"Under 15", W2447&lt;20,"15-19", TRUE,"Over 20")</f>
        <v>Over 20</v>
      </c>
      <c r="Y2447">
        <f>IF('Raw DataSet'!AD2447="","Unknown",'Raw DataSet'!AD2447)</f>
        <v>4</v>
      </c>
      <c r="Z2447">
        <f>IF('Raw DataSet'!AE2447="","Unknown",'Raw DataSet'!AE2447)</f>
        <v>2</v>
      </c>
      <c r="AA2447">
        <f>IF('Raw DataSet'!AF2447="","Unknown",'Raw DataSet'!AF2447)</f>
        <v>1</v>
      </c>
      <c r="AB2447">
        <f>IF('Raw DataSet'!AG2447="","Unknown",'Raw DataSet'!AG2447)</f>
        <v>13</v>
      </c>
      <c r="AC2447">
        <f>IF('Raw DataSet'!AH2447="","Unknown",'Raw DataSet'!AH2447)</f>
        <v>3</v>
      </c>
      <c r="AD2447">
        <f>IF('Raw DataSet'!AI2447="","Unknown",'Raw DataSet'!AI2447)</f>
        <v>6</v>
      </c>
      <c r="AE2447">
        <f>IF('Raw DataSet'!AJ2447="","Unknown",'Raw DataSet'!AJ2447)</f>
        <v>4</v>
      </c>
      <c r="AF2447">
        <f>IF('Raw DataSet'!AK2447="","Unknown",'Raw DataSet'!AK2447)</f>
        <v>0</v>
      </c>
      <c r="AG2447">
        <f>IF('Raw DataSet'!AL2447="","Unknown",'Raw DataSet'!AL2447)</f>
        <v>5</v>
      </c>
    </row>
    <row r="2448" spans="1:33">
      <c r="A2448">
        <f>IF('Raw DataSet'!I2448="","Unknown",'Raw DataSet'!I2448)</f>
        <v>2855</v>
      </c>
      <c r="B2448" s="3" t="str">
        <f>IF('Raw DataSet'!H2448="", "Unknown", 'Raw DataSet'!H2448)</f>
        <v>STAFF-2447</v>
      </c>
      <c r="C2448" t="str">
        <f>IF('Raw DataSet'!J2448="","Unknow",'Raw DataSet'!J2448)</f>
        <v>Male</v>
      </c>
      <c r="D2448" t="str">
        <f>IF('Raw DataSet'!G2448="","Unknown",'Raw DataSet'!G2448)</f>
        <v>Life Sciences</v>
      </c>
      <c r="E2448" t="str">
        <f>IF('Raw DataSet'!R2448="","Unknown",'Raw DataSet'!R2448)</f>
        <v>High School</v>
      </c>
      <c r="F2448" t="str">
        <f>IF('Raw DataSet'!L2448="","Unknown",'Raw DataSet'!L2448)</f>
        <v>Married</v>
      </c>
      <c r="G2448">
        <f>IF('Raw DataSet'!P2448="","Unknown",'Raw DataSet'!P2448)</f>
        <v>25</v>
      </c>
      <c r="H2448" s="3" t="str" cm="1">
        <f t="array" ref="H2448">_xlfn.IFS(G2448&lt;24, "Under 25",G2448&lt;35, "25-34",G2448&lt;45, "35-44",G2448&lt;55, "45-54",TRUE, "Over 55")</f>
        <v>25-34</v>
      </c>
      <c r="I2448" t="str">
        <f>IF('Raw DataSet'!F2448="","Unknown",'Raw DataSet'!F2448)</f>
        <v>Sales</v>
      </c>
      <c r="J2448" t="str">
        <f>IF('Raw DataSet'!K2448="","Unknown",'Raw DataSet'!K2448)</f>
        <v>Sales Executive</v>
      </c>
      <c r="K2448">
        <f>IF('Raw DataSet'!Q2448="","Unknown",'Raw DataSet'!Q2448)</f>
        <v>18</v>
      </c>
      <c r="L2448" t="str" cm="1">
        <f t="array" ref="L2448">_xlfn.IFS(K2448&lt;10,"0-9",K2448&lt;20,"10-19",TRUE,"20+")</f>
        <v>10-19</v>
      </c>
      <c r="M2448" s="3" t="str">
        <f>'Raw DataSet'!A2448</f>
        <v>No</v>
      </c>
      <c r="N2448">
        <f t="shared" si="76"/>
        <v>0</v>
      </c>
      <c r="O2448">
        <f>IF('Raw DataSet'!W2448="","Unknown",'Raw DataSet'!W2448)</f>
        <v>74400</v>
      </c>
      <c r="P2448" t="str">
        <f t="shared" si="77"/>
        <v>High</v>
      </c>
      <c r="Q2448" s="3" t="str">
        <f>IF('Raw DataSet'!M2448="","Unknown",'Raw DataSet'!M2448)</f>
        <v>No</v>
      </c>
      <c r="R2448">
        <f>IF('Raw DataSet'!T2448="","Unknown",'Raw DataSet'!T2448)</f>
        <v>1</v>
      </c>
      <c r="S2448">
        <f>IF('Raw DataSet'!Y2448="","Unknown",'Raw DataSet'!Y2448)</f>
        <v>4</v>
      </c>
      <c r="T2448">
        <f>IF('Raw DataSet'!Z2448="","Unknown",'Raw DataSet'!Z2448)</f>
        <v>2</v>
      </c>
      <c r="U2448">
        <f>IF('Raw DataSet'!AA2448="","Unknown",'Raw DataSet'!AA2448)</f>
        <v>3</v>
      </c>
      <c r="V2448">
        <f>IF('Raw DataSet'!AB2448="","Unknown",'Raw DataSet'!AB2448)</f>
        <v>2</v>
      </c>
      <c r="W2448">
        <f>IF('Raw DataSet'!AC2448="","Unknown",'Raw DataSet'!AC2448)</f>
        <v>11</v>
      </c>
      <c r="X2448" s="3" t="str" cm="1">
        <f t="array" ref="X2448">_xlfn.IFS(W2448&lt;15,"Under 15", W2448&lt;20,"15-19", TRUE,"Over 20")</f>
        <v>Under 15</v>
      </c>
      <c r="Y2448">
        <f>IF('Raw DataSet'!AD2448="","Unknown",'Raw DataSet'!AD2448)</f>
        <v>3</v>
      </c>
      <c r="Z2448">
        <f>IF('Raw DataSet'!AE2448="","Unknown",'Raw DataSet'!AE2448)</f>
        <v>2</v>
      </c>
      <c r="AA2448">
        <f>IF('Raw DataSet'!AF2448="","Unknown",'Raw DataSet'!AF2448)</f>
        <v>0</v>
      </c>
      <c r="AB2448">
        <f>IF('Raw DataSet'!AG2448="","Unknown",'Raw DataSet'!AG2448)</f>
        <v>6</v>
      </c>
      <c r="AC2448">
        <f>IF('Raw DataSet'!AH2448="","Unknown",'Raw DataSet'!AH2448)</f>
        <v>2</v>
      </c>
      <c r="AD2448">
        <f>IF('Raw DataSet'!AI2448="","Unknown",'Raw DataSet'!AI2448)</f>
        <v>3</v>
      </c>
      <c r="AE2448">
        <f>IF('Raw DataSet'!AJ2448="","Unknown",'Raw DataSet'!AJ2448)</f>
        <v>2</v>
      </c>
      <c r="AF2448">
        <f>IF('Raw DataSet'!AK2448="","Unknown",'Raw DataSet'!AK2448)</f>
        <v>1</v>
      </c>
      <c r="AG2448">
        <f>IF('Raw DataSet'!AL2448="","Unknown",'Raw DataSet'!AL2448)</f>
        <v>2</v>
      </c>
    </row>
    <row r="2449" spans="1:33">
      <c r="A2449">
        <f>IF('Raw DataSet'!I2449="","Unknown",'Raw DataSet'!I2449)</f>
        <v>2856</v>
      </c>
      <c r="B2449" s="3" t="str">
        <f>IF('Raw DataSet'!H2449="", "Unknown", 'Raw DataSet'!H2449)</f>
        <v>STAFF-2448</v>
      </c>
      <c r="C2449" t="str">
        <f>IF('Raw DataSet'!J2449="","Unknow",'Raw DataSet'!J2449)</f>
        <v>Female</v>
      </c>
      <c r="D2449" t="str">
        <f>IF('Raw DataSet'!G2449="","Unknown",'Raw DataSet'!G2449)</f>
        <v>Medical</v>
      </c>
      <c r="E2449" t="str">
        <f>IF('Raw DataSet'!R2449="","Unknown",'Raw DataSet'!R2449)</f>
        <v>Associates Degree</v>
      </c>
      <c r="F2449" t="str">
        <f>IF('Raw DataSet'!L2449="","Unknown",'Raw DataSet'!L2449)</f>
        <v>Married</v>
      </c>
      <c r="G2449">
        <f>IF('Raw DataSet'!P2449="","Unknown",'Raw DataSet'!P2449)</f>
        <v>52</v>
      </c>
      <c r="H2449" s="3" t="str" cm="1">
        <f t="array" ref="H2449">_xlfn.IFS(G2449&lt;24, "Under 25",G2449&lt;35, "25-34",G2449&lt;45, "35-44",G2449&lt;55, "45-54",TRUE, "Over 55")</f>
        <v>45-54</v>
      </c>
      <c r="I2449" t="str">
        <f>IF('Raw DataSet'!F2449="","Unknown",'Raw DataSet'!F2449)</f>
        <v>R&amp;D</v>
      </c>
      <c r="J2449" t="str">
        <f>IF('Raw DataSet'!K2449="","Unknown",'Raw DataSet'!K2449)</f>
        <v>Manufacturing Director</v>
      </c>
      <c r="K2449">
        <f>IF('Raw DataSet'!Q2449="","Unknown",'Raw DataSet'!Q2449)</f>
        <v>28</v>
      </c>
      <c r="L2449" t="str" cm="1">
        <f t="array" ref="L2449">_xlfn.IFS(K2449&lt;10,"0-9",K2449&lt;20,"10-19",TRUE,"20+")</f>
        <v>20+</v>
      </c>
      <c r="M2449" s="3" t="str">
        <f>'Raw DataSet'!A2449</f>
        <v>No</v>
      </c>
      <c r="N2449">
        <f t="shared" si="76"/>
        <v>0</v>
      </c>
      <c r="O2449">
        <f>IF('Raw DataSet'!W2449="","Unknown",'Raw DataSet'!W2449)</f>
        <v>47200</v>
      </c>
      <c r="P2449" t="str">
        <f t="shared" si="77"/>
        <v>Medium</v>
      </c>
      <c r="Q2449" s="3" t="str">
        <f>IF('Raw DataSet'!M2449="","Unknown",'Raw DataSet'!M2449)</f>
        <v>Yes</v>
      </c>
      <c r="R2449">
        <f>IF('Raw DataSet'!T2449="","Unknown",'Raw DataSet'!T2449)</f>
        <v>4</v>
      </c>
      <c r="S2449">
        <f>IF('Raw DataSet'!Y2449="","Unknown",'Raw DataSet'!Y2449)</f>
        <v>4</v>
      </c>
      <c r="T2449">
        <f>IF('Raw DataSet'!Z2449="","Unknown",'Raw DataSet'!Z2449)</f>
        <v>4</v>
      </c>
      <c r="U2449">
        <f>IF('Raw DataSet'!AA2449="","Unknown",'Raw DataSet'!AA2449)</f>
        <v>3</v>
      </c>
      <c r="V2449">
        <f>IF('Raw DataSet'!AB2449="","Unknown",'Raw DataSet'!AB2449)</f>
        <v>2</v>
      </c>
      <c r="W2449">
        <f>IF('Raw DataSet'!AC2449="","Unknown",'Raw DataSet'!AC2449)</f>
        <v>11</v>
      </c>
      <c r="X2449" s="3" t="str" cm="1">
        <f t="array" ref="X2449">_xlfn.IFS(W2449&lt;15,"Under 15", W2449&lt;20,"15-19", TRUE,"Over 20")</f>
        <v>Under 15</v>
      </c>
      <c r="Y2449">
        <f>IF('Raw DataSet'!AD2449="","Unknown",'Raw DataSet'!AD2449)</f>
        <v>3</v>
      </c>
      <c r="Z2449">
        <f>IF('Raw DataSet'!AE2449="","Unknown",'Raw DataSet'!AE2449)</f>
        <v>2</v>
      </c>
      <c r="AA2449">
        <f>IF('Raw DataSet'!AF2449="","Unknown",'Raw DataSet'!AF2449)</f>
        <v>1</v>
      </c>
      <c r="AB2449">
        <f>IF('Raw DataSet'!AG2449="","Unknown",'Raw DataSet'!AG2449)</f>
        <v>24</v>
      </c>
      <c r="AC2449">
        <f>IF('Raw DataSet'!AH2449="","Unknown",'Raw DataSet'!AH2449)</f>
        <v>2</v>
      </c>
      <c r="AD2449">
        <f>IF('Raw DataSet'!AI2449="","Unknown",'Raw DataSet'!AI2449)</f>
        <v>5</v>
      </c>
      <c r="AE2449">
        <f>IF('Raw DataSet'!AJ2449="","Unknown",'Raw DataSet'!AJ2449)</f>
        <v>3</v>
      </c>
      <c r="AF2449">
        <f>IF('Raw DataSet'!AK2449="","Unknown",'Raw DataSet'!AK2449)</f>
        <v>0</v>
      </c>
      <c r="AG2449">
        <f>IF('Raw DataSet'!AL2449="","Unknown",'Raw DataSet'!AL2449)</f>
        <v>2</v>
      </c>
    </row>
    <row r="2450" spans="1:33">
      <c r="A2450">
        <f>IF('Raw DataSet'!I2450="","Unknown",'Raw DataSet'!I2450)</f>
        <v>2857</v>
      </c>
      <c r="B2450" s="3" t="str">
        <f>IF('Raw DataSet'!H2450="", "Unknown", 'Raw DataSet'!H2450)</f>
        <v>STAFF-2449</v>
      </c>
      <c r="C2450" t="str">
        <f>IF('Raw DataSet'!J2450="","Unknow",'Raw DataSet'!J2450)</f>
        <v>Female</v>
      </c>
      <c r="D2450" t="str">
        <f>IF('Raw DataSet'!G2450="","Unknown",'Raw DataSet'!G2450)</f>
        <v>Medical</v>
      </c>
      <c r="E2450" t="str">
        <f>IF('Raw DataSet'!R2450="","Unknown",'Raw DataSet'!R2450)</f>
        <v>Bachelor's Degree</v>
      </c>
      <c r="F2450" t="str">
        <f>IF('Raw DataSet'!L2450="","Unknown",'Raw DataSet'!L2450)</f>
        <v>Single</v>
      </c>
      <c r="G2450">
        <f>IF('Raw DataSet'!P2450="","Unknown",'Raw DataSet'!P2450)</f>
        <v>43</v>
      </c>
      <c r="H2450" s="3" t="str" cm="1">
        <f t="array" ref="H2450">_xlfn.IFS(G2450&lt;24, "Under 25",G2450&lt;35, "25-34",G2450&lt;45, "35-44",G2450&lt;55, "45-54",TRUE, "Over 55")</f>
        <v>35-44</v>
      </c>
      <c r="I2450" t="str">
        <f>IF('Raw DataSet'!F2450="","Unknown",'Raw DataSet'!F2450)</f>
        <v>R&amp;D</v>
      </c>
      <c r="J2450" t="str">
        <f>IF('Raw DataSet'!K2450="","Unknown",'Raw DataSet'!K2450)</f>
        <v>Research Scientist</v>
      </c>
      <c r="K2450">
        <f>IF('Raw DataSet'!Q2450="","Unknown",'Raw DataSet'!Q2450)</f>
        <v>6</v>
      </c>
      <c r="L2450" t="str" cm="1">
        <f t="array" ref="L2450">_xlfn.IFS(K2450&lt;10,"0-9",K2450&lt;20,"10-19",TRUE,"20+")</f>
        <v>0-9</v>
      </c>
      <c r="M2450" s="3" t="str">
        <f>'Raw DataSet'!A2450</f>
        <v>No</v>
      </c>
      <c r="N2450">
        <f t="shared" si="76"/>
        <v>0</v>
      </c>
      <c r="O2450">
        <f>IF('Raw DataSet'!W2450="","Unknown",'Raw DataSet'!W2450)</f>
        <v>58400</v>
      </c>
      <c r="P2450" t="str">
        <f t="shared" si="77"/>
        <v>Medium</v>
      </c>
      <c r="Q2450" s="3" t="str">
        <f>IF('Raw DataSet'!M2450="","Unknown",'Raw DataSet'!M2450)</f>
        <v>Yes</v>
      </c>
      <c r="R2450">
        <f>IF('Raw DataSet'!T2450="","Unknown",'Raw DataSet'!T2450)</f>
        <v>1</v>
      </c>
      <c r="S2450">
        <f>IF('Raw DataSet'!Y2450="","Unknown",'Raw DataSet'!Y2450)</f>
        <v>2</v>
      </c>
      <c r="T2450">
        <f>IF('Raw DataSet'!Z2450="","Unknown",'Raw DataSet'!Z2450)</f>
        <v>2</v>
      </c>
      <c r="U2450">
        <f>IF('Raw DataSet'!AA2450="","Unknown",'Raw DataSet'!AA2450)</f>
        <v>3</v>
      </c>
      <c r="V2450">
        <f>IF('Raw DataSet'!AB2450="","Unknown",'Raw DataSet'!AB2450)</f>
        <v>1</v>
      </c>
      <c r="W2450">
        <f>IF('Raw DataSet'!AC2450="","Unknown",'Raw DataSet'!AC2450)</f>
        <v>14</v>
      </c>
      <c r="X2450" s="3" t="str" cm="1">
        <f t="array" ref="X2450">_xlfn.IFS(W2450&lt;15,"Under 15", W2450&lt;20,"15-19", TRUE,"Over 20")</f>
        <v>Under 15</v>
      </c>
      <c r="Y2450">
        <f>IF('Raw DataSet'!AD2450="","Unknown",'Raw DataSet'!AD2450)</f>
        <v>3</v>
      </c>
      <c r="Z2450">
        <f>IF('Raw DataSet'!AE2450="","Unknown",'Raw DataSet'!AE2450)</f>
        <v>1</v>
      </c>
      <c r="AA2450">
        <f>IF('Raw DataSet'!AF2450="","Unknown",'Raw DataSet'!AF2450)</f>
        <v>0</v>
      </c>
      <c r="AB2450">
        <f>IF('Raw DataSet'!AG2450="","Unknown",'Raw DataSet'!AG2450)</f>
        <v>20</v>
      </c>
      <c r="AC2450">
        <f>IF('Raw DataSet'!AH2450="","Unknown",'Raw DataSet'!AH2450)</f>
        <v>1</v>
      </c>
      <c r="AD2450">
        <f>IF('Raw DataSet'!AI2450="","Unknown",'Raw DataSet'!AI2450)</f>
        <v>20</v>
      </c>
      <c r="AE2450">
        <f>IF('Raw DataSet'!AJ2450="","Unknown",'Raw DataSet'!AJ2450)</f>
        <v>7</v>
      </c>
      <c r="AF2450">
        <f>IF('Raw DataSet'!AK2450="","Unknown",'Raw DataSet'!AK2450)</f>
        <v>1</v>
      </c>
      <c r="AG2450">
        <f>IF('Raw DataSet'!AL2450="","Unknown",'Raw DataSet'!AL2450)</f>
        <v>8</v>
      </c>
    </row>
    <row r="2451" spans="1:33">
      <c r="A2451">
        <f>IF('Raw DataSet'!I2451="","Unknown",'Raw DataSet'!I2451)</f>
        <v>2858</v>
      </c>
      <c r="B2451" s="3" t="str">
        <f>IF('Raw DataSet'!H2451="", "Unknown", 'Raw DataSet'!H2451)</f>
        <v>STAFF-2450</v>
      </c>
      <c r="C2451" t="str">
        <f>IF('Raw DataSet'!J2451="","Unknow",'Raw DataSet'!J2451)</f>
        <v>Female</v>
      </c>
      <c r="D2451" t="str">
        <f>IF('Raw DataSet'!G2451="","Unknown",'Raw DataSet'!G2451)</f>
        <v>Marketing</v>
      </c>
      <c r="E2451" t="str">
        <f>IF('Raw DataSet'!R2451="","Unknown",'Raw DataSet'!R2451)</f>
        <v>Bachelor's Degree</v>
      </c>
      <c r="F2451" t="str">
        <f>IF('Raw DataSet'!L2451="","Unknown",'Raw DataSet'!L2451)</f>
        <v>Married</v>
      </c>
      <c r="G2451">
        <f>IF('Raw DataSet'!P2451="","Unknown",'Raw DataSet'!P2451)</f>
        <v>27</v>
      </c>
      <c r="H2451" s="3" t="str" cm="1">
        <f t="array" ref="H2451">_xlfn.IFS(G2451&lt;24, "Under 25",G2451&lt;35, "25-34",G2451&lt;45, "35-44",G2451&lt;55, "45-54",TRUE, "Over 55")</f>
        <v>25-34</v>
      </c>
      <c r="I2451" t="str">
        <f>IF('Raw DataSet'!F2451="","Unknown",'Raw DataSet'!F2451)</f>
        <v>Sales</v>
      </c>
      <c r="J2451" t="str">
        <f>IF('Raw DataSet'!K2451="","Unknown",'Raw DataSet'!K2451)</f>
        <v>Sales Executive</v>
      </c>
      <c r="K2451">
        <f>IF('Raw DataSet'!Q2451="","Unknown",'Raw DataSet'!Q2451)</f>
        <v>10</v>
      </c>
      <c r="L2451" t="str" cm="1">
        <f t="array" ref="L2451">_xlfn.IFS(K2451&lt;10,"0-9",K2451&lt;20,"10-19",TRUE,"20+")</f>
        <v>10-19</v>
      </c>
      <c r="M2451" s="3" t="str">
        <f>'Raw DataSet'!A2451</f>
        <v>No</v>
      </c>
      <c r="N2451">
        <f t="shared" si="76"/>
        <v>0</v>
      </c>
      <c r="O2451">
        <f>IF('Raw DataSet'!W2451="","Unknown",'Raw DataSet'!W2451)</f>
        <v>78400</v>
      </c>
      <c r="P2451" t="str">
        <f t="shared" si="77"/>
        <v>High</v>
      </c>
      <c r="Q2451" s="3" t="str">
        <f>IF('Raw DataSet'!M2451="","Unknown",'Raw DataSet'!M2451)</f>
        <v>Yes</v>
      </c>
      <c r="R2451">
        <f>IF('Raw DataSet'!T2451="","Unknown",'Raw DataSet'!T2451)</f>
        <v>4</v>
      </c>
      <c r="S2451">
        <f>IF('Raw DataSet'!Y2451="","Unknown",'Raw DataSet'!Y2451)</f>
        <v>2</v>
      </c>
      <c r="T2451">
        <f>IF('Raw DataSet'!Z2451="","Unknown",'Raw DataSet'!Z2451)</f>
        <v>2</v>
      </c>
      <c r="U2451">
        <f>IF('Raw DataSet'!AA2451="","Unknown",'Raw DataSet'!AA2451)</f>
        <v>4</v>
      </c>
      <c r="V2451">
        <f>IF('Raw DataSet'!AB2451="","Unknown",'Raw DataSet'!AB2451)</f>
        <v>1</v>
      </c>
      <c r="W2451">
        <f>IF('Raw DataSet'!AC2451="","Unknown",'Raw DataSet'!AC2451)</f>
        <v>11</v>
      </c>
      <c r="X2451" s="3" t="str" cm="1">
        <f t="array" ref="X2451">_xlfn.IFS(W2451&lt;15,"Under 15", W2451&lt;20,"15-19", TRUE,"Over 20")</f>
        <v>Under 15</v>
      </c>
      <c r="Y2451">
        <f>IF('Raw DataSet'!AD2451="","Unknown",'Raw DataSet'!AD2451)</f>
        <v>3</v>
      </c>
      <c r="Z2451">
        <f>IF('Raw DataSet'!AE2451="","Unknown",'Raw DataSet'!AE2451)</f>
        <v>4</v>
      </c>
      <c r="AA2451">
        <f>IF('Raw DataSet'!AF2451="","Unknown",'Raw DataSet'!AF2451)</f>
        <v>0</v>
      </c>
      <c r="AB2451">
        <f>IF('Raw DataSet'!AG2451="","Unknown",'Raw DataSet'!AG2451)</f>
        <v>6</v>
      </c>
      <c r="AC2451">
        <f>IF('Raw DataSet'!AH2451="","Unknown",'Raw DataSet'!AH2451)</f>
        <v>3</v>
      </c>
      <c r="AD2451">
        <f>IF('Raw DataSet'!AI2451="","Unknown",'Raw DataSet'!AI2451)</f>
        <v>6</v>
      </c>
      <c r="AE2451">
        <f>IF('Raw DataSet'!AJ2451="","Unknown",'Raw DataSet'!AJ2451)</f>
        <v>2</v>
      </c>
      <c r="AF2451">
        <f>IF('Raw DataSet'!AK2451="","Unknown",'Raw DataSet'!AK2451)</f>
        <v>4</v>
      </c>
      <c r="AG2451">
        <f>IF('Raw DataSet'!AL2451="","Unknown",'Raw DataSet'!AL2451)</f>
        <v>4</v>
      </c>
    </row>
    <row r="2452" spans="1:33">
      <c r="A2452">
        <f>IF('Raw DataSet'!I2452="","Unknown",'Raw DataSet'!I2452)</f>
        <v>2859</v>
      </c>
      <c r="B2452" s="3" t="str">
        <f>IF('Raw DataSet'!H2452="", "Unknown", 'Raw DataSet'!H2452)</f>
        <v>STAFF-2451</v>
      </c>
      <c r="C2452" t="str">
        <f>IF('Raw DataSet'!J2452="","Unknow",'Raw DataSet'!J2452)</f>
        <v>Female</v>
      </c>
      <c r="D2452" t="str">
        <f>IF('Raw DataSet'!G2452="","Unknown",'Raw DataSet'!G2452)</f>
        <v>Life Sciences</v>
      </c>
      <c r="E2452" t="str">
        <f>IF('Raw DataSet'!R2452="","Unknown",'Raw DataSet'!R2452)</f>
        <v>Master's Degree</v>
      </c>
      <c r="F2452" t="str">
        <f>IF('Raw DataSet'!L2452="","Unknown",'Raw DataSet'!L2452)</f>
        <v>Single</v>
      </c>
      <c r="G2452">
        <f>IF('Raw DataSet'!P2452="","Unknown",'Raw DataSet'!P2452)</f>
        <v>27</v>
      </c>
      <c r="H2452" s="3" t="str" cm="1">
        <f t="array" ref="H2452">_xlfn.IFS(G2452&lt;24, "Under 25",G2452&lt;35, "25-34",G2452&lt;45, "35-44",G2452&lt;55, "45-54",TRUE, "Over 55")</f>
        <v>25-34</v>
      </c>
      <c r="I2452" t="str">
        <f>IF('Raw DataSet'!F2452="","Unknown",'Raw DataSet'!F2452)</f>
        <v>R&amp;D</v>
      </c>
      <c r="J2452" t="str">
        <f>IF('Raw DataSet'!K2452="","Unknown",'Raw DataSet'!K2452)</f>
        <v>Research Scientist</v>
      </c>
      <c r="K2452">
        <f>IF('Raw DataSet'!Q2452="","Unknown",'Raw DataSet'!Q2452)</f>
        <v>17</v>
      </c>
      <c r="L2452" t="str" cm="1">
        <f t="array" ref="L2452">_xlfn.IFS(K2452&lt;10,"0-9",K2452&lt;20,"10-19",TRUE,"20+")</f>
        <v>10-19</v>
      </c>
      <c r="M2452" s="3" t="str">
        <f>'Raw DataSet'!A2452</f>
        <v>Yes</v>
      </c>
      <c r="N2452">
        <f t="shared" si="76"/>
        <v>1</v>
      </c>
      <c r="O2452">
        <f>IF('Raw DataSet'!W2452="","Unknown",'Raw DataSet'!W2452)</f>
        <v>40800</v>
      </c>
      <c r="P2452" t="str">
        <f t="shared" si="77"/>
        <v>Medium</v>
      </c>
      <c r="Q2452" s="3" t="str">
        <f>IF('Raw DataSet'!M2452="","Unknown",'Raw DataSet'!M2452)</f>
        <v>Yes</v>
      </c>
      <c r="R2452">
        <f>IF('Raw DataSet'!T2452="","Unknown",'Raw DataSet'!T2452)</f>
        <v>4</v>
      </c>
      <c r="S2452">
        <f>IF('Raw DataSet'!Y2452="","Unknown",'Raw DataSet'!Y2452)</f>
        <v>3</v>
      </c>
      <c r="T2452">
        <f>IF('Raw DataSet'!Z2452="","Unknown",'Raw DataSet'!Z2452)</f>
        <v>1</v>
      </c>
      <c r="U2452">
        <f>IF('Raw DataSet'!AA2452="","Unknown",'Raw DataSet'!AA2452)</f>
        <v>3</v>
      </c>
      <c r="V2452">
        <f>IF('Raw DataSet'!AB2452="","Unknown",'Raw DataSet'!AB2452)</f>
        <v>1</v>
      </c>
      <c r="W2452">
        <f>IF('Raw DataSet'!AC2452="","Unknown",'Raw DataSet'!AC2452)</f>
        <v>13</v>
      </c>
      <c r="X2452" s="3" t="str" cm="1">
        <f t="array" ref="X2452">_xlfn.IFS(W2452&lt;15,"Under 15", W2452&lt;20,"15-19", TRUE,"Over 20")</f>
        <v>Under 15</v>
      </c>
      <c r="Y2452">
        <f>IF('Raw DataSet'!AD2452="","Unknown",'Raw DataSet'!AD2452)</f>
        <v>3</v>
      </c>
      <c r="Z2452">
        <f>IF('Raw DataSet'!AE2452="","Unknown",'Raw DataSet'!AE2452)</f>
        <v>4</v>
      </c>
      <c r="AA2452">
        <f>IF('Raw DataSet'!AF2452="","Unknown",'Raw DataSet'!AF2452)</f>
        <v>0</v>
      </c>
      <c r="AB2452">
        <f>IF('Raw DataSet'!AG2452="","Unknown",'Raw DataSet'!AG2452)</f>
        <v>8</v>
      </c>
      <c r="AC2452">
        <f>IF('Raw DataSet'!AH2452="","Unknown",'Raw DataSet'!AH2452)</f>
        <v>3</v>
      </c>
      <c r="AD2452">
        <f>IF('Raw DataSet'!AI2452="","Unknown",'Raw DataSet'!AI2452)</f>
        <v>8</v>
      </c>
      <c r="AE2452">
        <f>IF('Raw DataSet'!AJ2452="","Unknown",'Raw DataSet'!AJ2452)</f>
        <v>2</v>
      </c>
      <c r="AF2452">
        <f>IF('Raw DataSet'!AK2452="","Unknown",'Raw DataSet'!AK2452)</f>
        <v>7</v>
      </c>
      <c r="AG2452">
        <f>IF('Raw DataSet'!AL2452="","Unknown",'Raw DataSet'!AL2452)</f>
        <v>7</v>
      </c>
    </row>
    <row r="2453" spans="1:33">
      <c r="A2453">
        <f>IF('Raw DataSet'!I2453="","Unknown",'Raw DataSet'!I2453)</f>
        <v>2860</v>
      </c>
      <c r="B2453" s="3" t="str">
        <f>IF('Raw DataSet'!H2453="", "Unknown", 'Raw DataSet'!H2453)</f>
        <v>STAFF-2452</v>
      </c>
      <c r="C2453" t="str">
        <f>IF('Raw DataSet'!J2453="","Unknow",'Raw DataSet'!J2453)</f>
        <v>Male</v>
      </c>
      <c r="D2453" t="str">
        <f>IF('Raw DataSet'!G2453="","Unknown",'Raw DataSet'!G2453)</f>
        <v>Medical</v>
      </c>
      <c r="E2453" t="str">
        <f>IF('Raw DataSet'!R2453="","Unknown",'Raw DataSet'!R2453)</f>
        <v>High School</v>
      </c>
      <c r="F2453" t="str">
        <f>IF('Raw DataSet'!L2453="","Unknown",'Raw DataSet'!L2453)</f>
        <v>Single</v>
      </c>
      <c r="G2453">
        <f>IF('Raw DataSet'!P2453="","Unknown",'Raw DataSet'!P2453)</f>
        <v>26</v>
      </c>
      <c r="H2453" s="3" t="str" cm="1">
        <f t="array" ref="H2453">_xlfn.IFS(G2453&lt;24, "Under 25",G2453&lt;35, "25-34",G2453&lt;45, "35-44",G2453&lt;55, "45-54",TRUE, "Over 55")</f>
        <v>25-34</v>
      </c>
      <c r="I2453" t="str">
        <f>IF('Raw DataSet'!F2453="","Unknown",'Raw DataSet'!F2453)</f>
        <v>R&amp;D</v>
      </c>
      <c r="J2453" t="str">
        <f>IF('Raw DataSet'!K2453="","Unknown",'Raw DataSet'!K2453)</f>
        <v>Research Scientist</v>
      </c>
      <c r="K2453">
        <f>IF('Raw DataSet'!Q2453="","Unknown",'Raw DataSet'!Q2453)</f>
        <v>2</v>
      </c>
      <c r="L2453" t="str" cm="1">
        <f t="array" ref="L2453">_xlfn.IFS(K2453&lt;10,"0-9",K2453&lt;20,"10-19",TRUE,"20+")</f>
        <v>0-9</v>
      </c>
      <c r="M2453" s="3" t="str">
        <f>'Raw DataSet'!A2453</f>
        <v>No</v>
      </c>
      <c r="N2453">
        <f t="shared" si="76"/>
        <v>0</v>
      </c>
      <c r="O2453">
        <f>IF('Raw DataSet'!W2453="","Unknown",'Raw DataSet'!W2453)</f>
        <v>28800</v>
      </c>
      <c r="P2453" t="str">
        <f t="shared" si="77"/>
        <v>Low</v>
      </c>
      <c r="Q2453" s="3" t="str">
        <f>IF('Raw DataSet'!M2453="","Unknown",'Raw DataSet'!M2453)</f>
        <v>No</v>
      </c>
      <c r="R2453">
        <f>IF('Raw DataSet'!T2453="","Unknown",'Raw DataSet'!T2453)</f>
        <v>1</v>
      </c>
      <c r="S2453">
        <f>IF('Raw DataSet'!Y2453="","Unknown",'Raw DataSet'!Y2453)</f>
        <v>2</v>
      </c>
      <c r="T2453">
        <f>IF('Raw DataSet'!Z2453="","Unknown",'Raw DataSet'!Z2453)</f>
        <v>1</v>
      </c>
      <c r="U2453">
        <f>IF('Raw DataSet'!AA2453="","Unknown",'Raw DataSet'!AA2453)</f>
        <v>4</v>
      </c>
      <c r="V2453">
        <f>IF('Raw DataSet'!AB2453="","Unknown",'Raw DataSet'!AB2453)</f>
        <v>0</v>
      </c>
      <c r="W2453">
        <f>IF('Raw DataSet'!AC2453="","Unknown",'Raw DataSet'!AC2453)</f>
        <v>12</v>
      </c>
      <c r="X2453" s="3" t="str" cm="1">
        <f t="array" ref="X2453">_xlfn.IFS(W2453&lt;15,"Under 15", W2453&lt;20,"15-19", TRUE,"Over 20")</f>
        <v>Under 15</v>
      </c>
      <c r="Y2453">
        <f>IF('Raw DataSet'!AD2453="","Unknown",'Raw DataSet'!AD2453)</f>
        <v>3</v>
      </c>
      <c r="Z2453">
        <f>IF('Raw DataSet'!AE2453="","Unknown",'Raw DataSet'!AE2453)</f>
        <v>4</v>
      </c>
      <c r="AA2453">
        <f>IF('Raw DataSet'!AF2453="","Unknown",'Raw DataSet'!AF2453)</f>
        <v>0</v>
      </c>
      <c r="AB2453">
        <f>IF('Raw DataSet'!AG2453="","Unknown",'Raw DataSet'!AG2453)</f>
        <v>5</v>
      </c>
      <c r="AC2453">
        <f>IF('Raw DataSet'!AH2453="","Unknown",'Raw DataSet'!AH2453)</f>
        <v>3</v>
      </c>
      <c r="AD2453">
        <f>IF('Raw DataSet'!AI2453="","Unknown",'Raw DataSet'!AI2453)</f>
        <v>4</v>
      </c>
      <c r="AE2453">
        <f>IF('Raw DataSet'!AJ2453="","Unknown",'Raw DataSet'!AJ2453)</f>
        <v>3</v>
      </c>
      <c r="AF2453">
        <f>IF('Raw DataSet'!AK2453="","Unknown",'Raw DataSet'!AK2453)</f>
        <v>1</v>
      </c>
      <c r="AG2453">
        <f>IF('Raw DataSet'!AL2453="","Unknown",'Raw DataSet'!AL2453)</f>
        <v>1</v>
      </c>
    </row>
    <row r="2454" spans="1:33">
      <c r="A2454">
        <f>IF('Raw DataSet'!I2454="","Unknown",'Raw DataSet'!I2454)</f>
        <v>2861</v>
      </c>
      <c r="B2454" s="3" t="str">
        <f>IF('Raw DataSet'!H2454="", "Unknown", 'Raw DataSet'!H2454)</f>
        <v>STAFF-2453</v>
      </c>
      <c r="C2454" t="str">
        <f>IF('Raw DataSet'!J2454="","Unknow",'Raw DataSet'!J2454)</f>
        <v>Female</v>
      </c>
      <c r="D2454" t="str">
        <f>IF('Raw DataSet'!G2454="","Unknown",'Raw DataSet'!G2454)</f>
        <v>Human Resources</v>
      </c>
      <c r="E2454" t="str">
        <f>IF('Raw DataSet'!R2454="","Unknown",'Raw DataSet'!R2454)</f>
        <v>Bachelor's Degree</v>
      </c>
      <c r="F2454" t="str">
        <f>IF('Raw DataSet'!L2454="","Unknown",'Raw DataSet'!L2454)</f>
        <v>Married</v>
      </c>
      <c r="G2454">
        <f>IF('Raw DataSet'!P2454="","Unknown",'Raw DataSet'!P2454)</f>
        <v>42</v>
      </c>
      <c r="H2454" s="3" t="str" cm="1">
        <f t="array" ref="H2454">_xlfn.IFS(G2454&lt;24, "Under 25",G2454&lt;35, "25-34",G2454&lt;45, "35-44",G2454&lt;55, "45-54",TRUE, "Over 55")</f>
        <v>35-44</v>
      </c>
      <c r="I2454" t="str">
        <f>IF('Raw DataSet'!F2454="","Unknown",'Raw DataSet'!F2454)</f>
        <v>HR</v>
      </c>
      <c r="J2454" t="str">
        <f>IF('Raw DataSet'!K2454="","Unknown",'Raw DataSet'!K2454)</f>
        <v>Manager</v>
      </c>
      <c r="K2454">
        <f>IF('Raw DataSet'!Q2454="","Unknown",'Raw DataSet'!Q2454)</f>
        <v>10</v>
      </c>
      <c r="L2454" t="str" cm="1">
        <f t="array" ref="L2454">_xlfn.IFS(K2454&lt;10,"0-9",K2454&lt;20,"10-19",TRUE,"20+")</f>
        <v>10-19</v>
      </c>
      <c r="M2454" s="3" t="str">
        <f>'Raw DataSet'!A2454</f>
        <v>No</v>
      </c>
      <c r="N2454">
        <f t="shared" si="76"/>
        <v>0</v>
      </c>
      <c r="O2454">
        <f>IF('Raw DataSet'!W2454="","Unknown",'Raw DataSet'!W2454)</f>
        <v>24800</v>
      </c>
      <c r="P2454" t="str">
        <f t="shared" si="77"/>
        <v>Low</v>
      </c>
      <c r="Q2454" s="3" t="str">
        <f>IF('Raw DataSet'!M2454="","Unknown",'Raw DataSet'!M2454)</f>
        <v>No</v>
      </c>
      <c r="R2454">
        <f>IF('Raw DataSet'!T2454="","Unknown",'Raw DataSet'!T2454)</f>
        <v>3</v>
      </c>
      <c r="S2454">
        <f>IF('Raw DataSet'!Y2454="","Unknown",'Raw DataSet'!Y2454)</f>
        <v>3</v>
      </c>
      <c r="T2454">
        <f>IF('Raw DataSet'!Z2454="","Unknown",'Raw DataSet'!Z2454)</f>
        <v>4</v>
      </c>
      <c r="U2454">
        <f>IF('Raw DataSet'!AA2454="","Unknown",'Raw DataSet'!AA2454)</f>
        <v>1</v>
      </c>
      <c r="V2454">
        <f>IF('Raw DataSet'!AB2454="","Unknown",'Raw DataSet'!AB2454)</f>
        <v>0</v>
      </c>
      <c r="W2454">
        <f>IF('Raw DataSet'!AC2454="","Unknown",'Raw DataSet'!AC2454)</f>
        <v>14</v>
      </c>
      <c r="X2454" s="3" t="str" cm="1">
        <f t="array" ref="X2454">_xlfn.IFS(W2454&lt;15,"Under 15", W2454&lt;20,"15-19", TRUE,"Over 20")</f>
        <v>Under 15</v>
      </c>
      <c r="Y2454">
        <f>IF('Raw DataSet'!AD2454="","Unknown",'Raw DataSet'!AD2454)</f>
        <v>3</v>
      </c>
      <c r="Z2454">
        <f>IF('Raw DataSet'!AE2454="","Unknown",'Raw DataSet'!AE2454)</f>
        <v>3</v>
      </c>
      <c r="AA2454">
        <f>IF('Raw DataSet'!AF2454="","Unknown",'Raw DataSet'!AF2454)</f>
        <v>1</v>
      </c>
      <c r="AB2454">
        <f>IF('Raw DataSet'!AG2454="","Unknown",'Raw DataSet'!AG2454)</f>
        <v>21</v>
      </c>
      <c r="AC2454">
        <f>IF('Raw DataSet'!AH2454="","Unknown",'Raw DataSet'!AH2454)</f>
        <v>3</v>
      </c>
      <c r="AD2454">
        <f>IF('Raw DataSet'!AI2454="","Unknown",'Raw DataSet'!AI2454)</f>
        <v>20</v>
      </c>
      <c r="AE2454">
        <f>IF('Raw DataSet'!AJ2454="","Unknown",'Raw DataSet'!AJ2454)</f>
        <v>7</v>
      </c>
      <c r="AF2454">
        <f>IF('Raw DataSet'!AK2454="","Unknown",'Raw DataSet'!AK2454)</f>
        <v>0</v>
      </c>
      <c r="AG2454">
        <f>IF('Raw DataSet'!AL2454="","Unknown",'Raw DataSet'!AL2454)</f>
        <v>9</v>
      </c>
    </row>
    <row r="2455" spans="1:33">
      <c r="A2455">
        <f>IF('Raw DataSet'!I2455="","Unknown",'Raw DataSet'!I2455)</f>
        <v>2862</v>
      </c>
      <c r="B2455" s="3" t="str">
        <f>IF('Raw DataSet'!H2455="", "Unknown", 'Raw DataSet'!H2455)</f>
        <v>STAFF-2454</v>
      </c>
      <c r="C2455" t="str">
        <f>IF('Raw DataSet'!J2455="","Unknow",'Raw DataSet'!J2455)</f>
        <v>Female</v>
      </c>
      <c r="D2455" t="str">
        <f>IF('Raw DataSet'!G2455="","Unknown",'Raw DataSet'!G2455)</f>
        <v>Medical</v>
      </c>
      <c r="E2455" t="str">
        <f>IF('Raw DataSet'!R2455="","Unknown",'Raw DataSet'!R2455)</f>
        <v>Master's Degree</v>
      </c>
      <c r="F2455" t="str">
        <f>IF('Raw DataSet'!L2455="","Unknown",'Raw DataSet'!L2455)</f>
        <v>Divorced</v>
      </c>
      <c r="G2455">
        <f>IF('Raw DataSet'!P2455="","Unknown",'Raw DataSet'!P2455)</f>
        <v>32</v>
      </c>
      <c r="H2455" s="3" t="str" cm="1">
        <f t="array" ref="H2455">_xlfn.IFS(G2455&lt;24, "Under 25",G2455&lt;35, "25-34",G2455&lt;45, "35-44",G2455&lt;55, "45-54",TRUE, "Over 55")</f>
        <v>25-34</v>
      </c>
      <c r="I2455" t="str">
        <f>IF('Raw DataSet'!F2455="","Unknown",'Raw DataSet'!F2455)</f>
        <v>R&amp;D</v>
      </c>
      <c r="J2455" t="str">
        <f>IF('Raw DataSet'!K2455="","Unknown",'Raw DataSet'!K2455)</f>
        <v>Healthcare Representative</v>
      </c>
      <c r="K2455">
        <f>IF('Raw DataSet'!Q2455="","Unknown",'Raw DataSet'!Q2455)</f>
        <v>15</v>
      </c>
      <c r="L2455" t="str" cm="1">
        <f t="array" ref="L2455">_xlfn.IFS(K2455&lt;10,"0-9",K2455&lt;20,"10-19",TRUE,"20+")</f>
        <v>10-19</v>
      </c>
      <c r="M2455" s="3" t="str">
        <f>'Raw DataSet'!A2455</f>
        <v>No</v>
      </c>
      <c r="N2455">
        <f t="shared" si="76"/>
        <v>0</v>
      </c>
      <c r="O2455">
        <f>IF('Raw DataSet'!W2455="","Unknown",'Raw DataSet'!W2455)</f>
        <v>27200</v>
      </c>
      <c r="P2455" t="str">
        <f t="shared" si="77"/>
        <v>Low</v>
      </c>
      <c r="Q2455" s="3" t="str">
        <f>IF('Raw DataSet'!M2455="","Unknown",'Raw DataSet'!M2455)</f>
        <v>No</v>
      </c>
      <c r="R2455">
        <f>IF('Raw DataSet'!T2455="","Unknown",'Raw DataSet'!T2455)</f>
        <v>3</v>
      </c>
      <c r="S2455">
        <f>IF('Raw DataSet'!Y2455="","Unknown",'Raw DataSet'!Y2455)</f>
        <v>3</v>
      </c>
      <c r="T2455">
        <f>IF('Raw DataSet'!Z2455="","Unknown",'Raw DataSet'!Z2455)</f>
        <v>2</v>
      </c>
      <c r="U2455">
        <f>IF('Raw DataSet'!AA2455="","Unknown",'Raw DataSet'!AA2455)</f>
        <v>4</v>
      </c>
      <c r="V2455">
        <f>IF('Raw DataSet'!AB2455="","Unknown",'Raw DataSet'!AB2455)</f>
        <v>5</v>
      </c>
      <c r="W2455">
        <f>IF('Raw DataSet'!AC2455="","Unknown",'Raw DataSet'!AC2455)</f>
        <v>18</v>
      </c>
      <c r="X2455" s="3" t="str" cm="1">
        <f t="array" ref="X2455">_xlfn.IFS(W2455&lt;15,"Under 15", W2455&lt;20,"15-19", TRUE,"Over 20")</f>
        <v>15-19</v>
      </c>
      <c r="Y2455">
        <f>IF('Raw DataSet'!AD2455="","Unknown",'Raw DataSet'!AD2455)</f>
        <v>3</v>
      </c>
      <c r="Z2455">
        <f>IF('Raw DataSet'!AE2455="","Unknown",'Raw DataSet'!AE2455)</f>
        <v>2</v>
      </c>
      <c r="AA2455">
        <f>IF('Raw DataSet'!AF2455="","Unknown",'Raw DataSet'!AF2455)</f>
        <v>1</v>
      </c>
      <c r="AB2455">
        <f>IF('Raw DataSet'!AG2455="","Unknown",'Raw DataSet'!AG2455)</f>
        <v>9</v>
      </c>
      <c r="AC2455">
        <f>IF('Raw DataSet'!AH2455="","Unknown",'Raw DataSet'!AH2455)</f>
        <v>3</v>
      </c>
      <c r="AD2455">
        <f>IF('Raw DataSet'!AI2455="","Unknown",'Raw DataSet'!AI2455)</f>
        <v>5</v>
      </c>
      <c r="AE2455">
        <f>IF('Raw DataSet'!AJ2455="","Unknown",'Raw DataSet'!AJ2455)</f>
        <v>1</v>
      </c>
      <c r="AF2455">
        <f>IF('Raw DataSet'!AK2455="","Unknown",'Raw DataSet'!AK2455)</f>
        <v>1</v>
      </c>
      <c r="AG2455">
        <f>IF('Raw DataSet'!AL2455="","Unknown",'Raw DataSet'!AL2455)</f>
        <v>2</v>
      </c>
    </row>
    <row r="2456" spans="1:33">
      <c r="A2456">
        <f>IF('Raw DataSet'!I2456="","Unknown",'Raw DataSet'!I2456)</f>
        <v>2863</v>
      </c>
      <c r="B2456" s="3" t="str">
        <f>IF('Raw DataSet'!H2456="", "Unknown", 'Raw DataSet'!H2456)</f>
        <v>STAFF-2455</v>
      </c>
      <c r="C2456" t="str">
        <f>IF('Raw DataSet'!J2456="","Unknow",'Raw DataSet'!J2456)</f>
        <v>Female</v>
      </c>
      <c r="D2456" t="str">
        <f>IF('Raw DataSet'!G2456="","Unknown",'Raw DataSet'!G2456)</f>
        <v>Medical</v>
      </c>
      <c r="E2456" t="str">
        <f>IF('Raw DataSet'!R2456="","Unknown",'Raw DataSet'!R2456)</f>
        <v>Master's Degree</v>
      </c>
      <c r="F2456" t="str">
        <f>IF('Raw DataSet'!L2456="","Unknown",'Raw DataSet'!L2456)</f>
        <v>Married</v>
      </c>
      <c r="G2456">
        <f>IF('Raw DataSet'!P2456="","Unknown",'Raw DataSet'!P2456)</f>
        <v>36</v>
      </c>
      <c r="H2456" s="3" t="str" cm="1">
        <f t="array" ref="H2456">_xlfn.IFS(G2456&lt;24, "Under 25",G2456&lt;35, "25-34",G2456&lt;45, "35-44",G2456&lt;55, "45-54",TRUE, "Over 55")</f>
        <v>35-44</v>
      </c>
      <c r="I2456" t="str">
        <f>IF('Raw DataSet'!F2456="","Unknown",'Raw DataSet'!F2456)</f>
        <v>R&amp;D</v>
      </c>
      <c r="J2456" t="str">
        <f>IF('Raw DataSet'!K2456="","Unknown",'Raw DataSet'!K2456)</f>
        <v>Manufacturing Director</v>
      </c>
      <c r="K2456">
        <f>IF('Raw DataSet'!Q2456="","Unknown",'Raw DataSet'!Q2456)</f>
        <v>1</v>
      </c>
      <c r="L2456" t="str" cm="1">
        <f t="array" ref="L2456">_xlfn.IFS(K2456&lt;10,"0-9",K2456&lt;20,"10-19",TRUE,"20+")</f>
        <v>0-9</v>
      </c>
      <c r="M2456" s="3" t="str">
        <f>'Raw DataSet'!A2456</f>
        <v>No</v>
      </c>
      <c r="N2456">
        <f t="shared" si="76"/>
        <v>0</v>
      </c>
      <c r="O2456">
        <f>IF('Raw DataSet'!W2456="","Unknown",'Raw DataSet'!W2456)</f>
        <v>26400</v>
      </c>
      <c r="P2456" t="str">
        <f t="shared" si="77"/>
        <v>Low</v>
      </c>
      <c r="Q2456" s="3" t="str">
        <f>IF('Raw DataSet'!M2456="","Unknown",'Raw DataSet'!M2456)</f>
        <v>No</v>
      </c>
      <c r="R2456">
        <f>IF('Raw DataSet'!T2456="","Unknown",'Raw DataSet'!T2456)</f>
        <v>4</v>
      </c>
      <c r="S2456">
        <f>IF('Raw DataSet'!Y2456="","Unknown",'Raw DataSet'!Y2456)</f>
        <v>2</v>
      </c>
      <c r="T2456">
        <f>IF('Raw DataSet'!Z2456="","Unknown",'Raw DataSet'!Z2456)</f>
        <v>2</v>
      </c>
      <c r="U2456">
        <f>IF('Raw DataSet'!AA2456="","Unknown",'Raw DataSet'!AA2456)</f>
        <v>3</v>
      </c>
      <c r="V2456">
        <f>IF('Raw DataSet'!AB2456="","Unknown",'Raw DataSet'!AB2456)</f>
        <v>0</v>
      </c>
      <c r="W2456">
        <f>IF('Raw DataSet'!AC2456="","Unknown",'Raw DataSet'!AC2456)</f>
        <v>15</v>
      </c>
      <c r="X2456" s="3" t="str" cm="1">
        <f t="array" ref="X2456">_xlfn.IFS(W2456&lt;15,"Under 15", W2456&lt;20,"15-19", TRUE,"Over 20")</f>
        <v>15-19</v>
      </c>
      <c r="Y2456">
        <f>IF('Raw DataSet'!AD2456="","Unknown",'Raw DataSet'!AD2456)</f>
        <v>3</v>
      </c>
      <c r="Z2456">
        <f>IF('Raw DataSet'!AE2456="","Unknown",'Raw DataSet'!AE2456)</f>
        <v>3</v>
      </c>
      <c r="AA2456">
        <f>IF('Raw DataSet'!AF2456="","Unknown",'Raw DataSet'!AF2456)</f>
        <v>0</v>
      </c>
      <c r="AB2456">
        <f>IF('Raw DataSet'!AG2456="","Unknown",'Raw DataSet'!AG2456)</f>
        <v>4</v>
      </c>
      <c r="AC2456">
        <f>IF('Raw DataSet'!AH2456="","Unknown",'Raw DataSet'!AH2456)</f>
        <v>3</v>
      </c>
      <c r="AD2456">
        <f>IF('Raw DataSet'!AI2456="","Unknown",'Raw DataSet'!AI2456)</f>
        <v>3</v>
      </c>
      <c r="AE2456">
        <f>IF('Raw DataSet'!AJ2456="","Unknown",'Raw DataSet'!AJ2456)</f>
        <v>2</v>
      </c>
      <c r="AF2456">
        <f>IF('Raw DataSet'!AK2456="","Unknown",'Raw DataSet'!AK2456)</f>
        <v>1</v>
      </c>
      <c r="AG2456">
        <f>IF('Raw DataSet'!AL2456="","Unknown",'Raw DataSet'!AL2456)</f>
        <v>2</v>
      </c>
    </row>
    <row r="2457" spans="1:33">
      <c r="A2457">
        <f>IF('Raw DataSet'!I2457="","Unknown",'Raw DataSet'!I2457)</f>
        <v>2864</v>
      </c>
      <c r="B2457" s="3" t="str">
        <f>IF('Raw DataSet'!H2457="", "Unknown", 'Raw DataSet'!H2457)</f>
        <v>STAFF-2456</v>
      </c>
      <c r="C2457" t="str">
        <f>IF('Raw DataSet'!J2457="","Unknow",'Raw DataSet'!J2457)</f>
        <v>Female</v>
      </c>
      <c r="D2457" t="str">
        <f>IF('Raw DataSet'!G2457="","Unknown",'Raw DataSet'!G2457)</f>
        <v>Life Sciences</v>
      </c>
      <c r="E2457" t="str">
        <f>IF('Raw DataSet'!R2457="","Unknown",'Raw DataSet'!R2457)</f>
        <v>Master's Degree</v>
      </c>
      <c r="F2457" t="str">
        <f>IF('Raw DataSet'!L2457="","Unknown",'Raw DataSet'!L2457)</f>
        <v>Married</v>
      </c>
      <c r="G2457">
        <f>IF('Raw DataSet'!P2457="","Unknown",'Raw DataSet'!P2457)</f>
        <v>35</v>
      </c>
      <c r="H2457" s="3" t="str" cm="1">
        <f t="array" ref="H2457">_xlfn.IFS(G2457&lt;24, "Under 25",G2457&lt;35, "25-34",G2457&lt;45, "35-44",G2457&lt;55, "45-54",TRUE, "Over 55")</f>
        <v>35-44</v>
      </c>
      <c r="I2457" t="str">
        <f>IF('Raw DataSet'!F2457="","Unknown",'Raw DataSet'!F2457)</f>
        <v>R&amp;D</v>
      </c>
      <c r="J2457" t="str">
        <f>IF('Raw DataSet'!K2457="","Unknown",'Raw DataSet'!K2457)</f>
        <v>Healthcare Representative</v>
      </c>
      <c r="K2457">
        <f>IF('Raw DataSet'!Q2457="","Unknown",'Raw DataSet'!Q2457)</f>
        <v>8</v>
      </c>
      <c r="L2457" t="str" cm="1">
        <f t="array" ref="L2457">_xlfn.IFS(K2457&lt;10,"0-9",K2457&lt;20,"10-19",TRUE,"20+")</f>
        <v>0-9</v>
      </c>
      <c r="M2457" s="3" t="str">
        <f>'Raw DataSet'!A2457</f>
        <v>No</v>
      </c>
      <c r="N2457">
        <f t="shared" si="76"/>
        <v>0</v>
      </c>
      <c r="O2457">
        <f>IF('Raw DataSet'!W2457="","Unknown",'Raw DataSet'!W2457)</f>
        <v>41600</v>
      </c>
      <c r="P2457" t="str">
        <f t="shared" si="77"/>
        <v>Medium</v>
      </c>
      <c r="Q2457" s="3" t="str">
        <f>IF('Raw DataSet'!M2457="","Unknown",'Raw DataSet'!M2457)</f>
        <v>No</v>
      </c>
      <c r="R2457">
        <f>IF('Raw DataSet'!T2457="","Unknown",'Raw DataSet'!T2457)</f>
        <v>3</v>
      </c>
      <c r="S2457">
        <f>IF('Raw DataSet'!Y2457="","Unknown",'Raw DataSet'!Y2457)</f>
        <v>3</v>
      </c>
      <c r="T2457">
        <f>IF('Raw DataSet'!Z2457="","Unknown",'Raw DataSet'!Z2457)</f>
        <v>2</v>
      </c>
      <c r="U2457">
        <f>IF('Raw DataSet'!AA2457="","Unknown",'Raw DataSet'!AA2457)</f>
        <v>3</v>
      </c>
      <c r="V2457">
        <f>IF('Raw DataSet'!AB2457="","Unknown",'Raw DataSet'!AB2457)</f>
        <v>1</v>
      </c>
      <c r="W2457">
        <f>IF('Raw DataSet'!AC2457="","Unknown",'Raw DataSet'!AC2457)</f>
        <v>12</v>
      </c>
      <c r="X2457" s="3" t="str" cm="1">
        <f t="array" ref="X2457">_xlfn.IFS(W2457&lt;15,"Under 15", W2457&lt;20,"15-19", TRUE,"Over 20")</f>
        <v>Under 15</v>
      </c>
      <c r="Y2457">
        <f>IF('Raw DataSet'!AD2457="","Unknown",'Raw DataSet'!AD2457)</f>
        <v>3</v>
      </c>
      <c r="Z2457">
        <f>IF('Raw DataSet'!AE2457="","Unknown",'Raw DataSet'!AE2457)</f>
        <v>4</v>
      </c>
      <c r="AA2457">
        <f>IF('Raw DataSet'!AF2457="","Unknown",'Raw DataSet'!AF2457)</f>
        <v>1</v>
      </c>
      <c r="AB2457">
        <f>IF('Raw DataSet'!AG2457="","Unknown",'Raw DataSet'!AG2457)</f>
        <v>15</v>
      </c>
      <c r="AC2457">
        <f>IF('Raw DataSet'!AH2457="","Unknown",'Raw DataSet'!AH2457)</f>
        <v>3</v>
      </c>
      <c r="AD2457">
        <f>IF('Raw DataSet'!AI2457="","Unknown",'Raw DataSet'!AI2457)</f>
        <v>14</v>
      </c>
      <c r="AE2457">
        <f>IF('Raw DataSet'!AJ2457="","Unknown",'Raw DataSet'!AJ2457)</f>
        <v>11</v>
      </c>
      <c r="AF2457">
        <f>IF('Raw DataSet'!AK2457="","Unknown",'Raw DataSet'!AK2457)</f>
        <v>2</v>
      </c>
      <c r="AG2457">
        <f>IF('Raw DataSet'!AL2457="","Unknown",'Raw DataSet'!AL2457)</f>
        <v>9</v>
      </c>
    </row>
    <row r="2458" spans="1:33">
      <c r="A2458">
        <f>IF('Raw DataSet'!I2458="","Unknown",'Raw DataSet'!I2458)</f>
        <v>2865</v>
      </c>
      <c r="B2458" s="3" t="str">
        <f>IF('Raw DataSet'!H2458="", "Unknown", 'Raw DataSet'!H2458)</f>
        <v>STAFF-2457</v>
      </c>
      <c r="C2458" t="str">
        <f>IF('Raw DataSet'!J2458="","Unknow",'Raw DataSet'!J2458)</f>
        <v>Female</v>
      </c>
      <c r="D2458" t="str">
        <f>IF('Raw DataSet'!G2458="","Unknown",'Raw DataSet'!G2458)</f>
        <v>Medical</v>
      </c>
      <c r="E2458" t="str">
        <f>IF('Raw DataSet'!R2458="","Unknown",'Raw DataSet'!R2458)</f>
        <v>High School</v>
      </c>
      <c r="F2458" t="str">
        <f>IF('Raw DataSet'!L2458="","Unknown",'Raw DataSet'!L2458)</f>
        <v>Married</v>
      </c>
      <c r="G2458">
        <f>IF('Raw DataSet'!P2458="","Unknown",'Raw DataSet'!P2458)</f>
        <v>47</v>
      </c>
      <c r="H2458" s="3" t="str" cm="1">
        <f t="array" ref="H2458">_xlfn.IFS(G2458&lt;24, "Under 25",G2458&lt;35, "25-34",G2458&lt;45, "35-44",G2458&lt;55, "45-54",TRUE, "Over 55")</f>
        <v>45-54</v>
      </c>
      <c r="I2458" t="str">
        <f>IF('Raw DataSet'!F2458="","Unknown",'Raw DataSet'!F2458)</f>
        <v>R&amp;D</v>
      </c>
      <c r="J2458" t="str">
        <f>IF('Raw DataSet'!K2458="","Unknown",'Raw DataSet'!K2458)</f>
        <v>Research Director</v>
      </c>
      <c r="K2458">
        <f>IF('Raw DataSet'!Q2458="","Unknown",'Raw DataSet'!Q2458)</f>
        <v>1</v>
      </c>
      <c r="L2458" t="str" cm="1">
        <f t="array" ref="L2458">_xlfn.IFS(K2458&lt;10,"0-9",K2458&lt;20,"10-19",TRUE,"20+")</f>
        <v>0-9</v>
      </c>
      <c r="M2458" s="3" t="str">
        <f>'Raw DataSet'!A2458</f>
        <v>No</v>
      </c>
      <c r="N2458">
        <f t="shared" si="76"/>
        <v>0</v>
      </c>
      <c r="O2458">
        <f>IF('Raw DataSet'!W2458="","Unknown",'Raw DataSet'!W2458)</f>
        <v>78400</v>
      </c>
      <c r="P2458" t="str">
        <f t="shared" si="77"/>
        <v>High</v>
      </c>
      <c r="Q2458" s="3" t="str">
        <f>IF('Raw DataSet'!M2458="","Unknown",'Raw DataSet'!M2458)</f>
        <v>No</v>
      </c>
      <c r="R2458">
        <f>IF('Raw DataSet'!T2458="","Unknown",'Raw DataSet'!T2458)</f>
        <v>3</v>
      </c>
      <c r="S2458">
        <f>IF('Raw DataSet'!Y2458="","Unknown",'Raw DataSet'!Y2458)</f>
        <v>3</v>
      </c>
      <c r="T2458">
        <f>IF('Raw DataSet'!Z2458="","Unknown",'Raw DataSet'!Z2458)</f>
        <v>3</v>
      </c>
      <c r="U2458">
        <f>IF('Raw DataSet'!AA2458="","Unknown",'Raw DataSet'!AA2458)</f>
        <v>2</v>
      </c>
      <c r="V2458">
        <f>IF('Raw DataSet'!AB2458="","Unknown",'Raw DataSet'!AB2458)</f>
        <v>0</v>
      </c>
      <c r="W2458">
        <f>IF('Raw DataSet'!AC2458="","Unknown",'Raw DataSet'!AC2458)</f>
        <v>18</v>
      </c>
      <c r="X2458" s="3" t="str" cm="1">
        <f t="array" ref="X2458">_xlfn.IFS(W2458&lt;15,"Under 15", W2458&lt;20,"15-19", TRUE,"Over 20")</f>
        <v>15-19</v>
      </c>
      <c r="Y2458">
        <f>IF('Raw DataSet'!AD2458="","Unknown",'Raw DataSet'!AD2458)</f>
        <v>3</v>
      </c>
      <c r="Z2458">
        <f>IF('Raw DataSet'!AE2458="","Unknown",'Raw DataSet'!AE2458)</f>
        <v>1</v>
      </c>
      <c r="AA2458">
        <f>IF('Raw DataSet'!AF2458="","Unknown",'Raw DataSet'!AF2458)</f>
        <v>2</v>
      </c>
      <c r="AB2458">
        <f>IF('Raw DataSet'!AG2458="","Unknown",'Raw DataSet'!AG2458)</f>
        <v>14</v>
      </c>
      <c r="AC2458">
        <f>IF('Raw DataSet'!AH2458="","Unknown",'Raw DataSet'!AH2458)</f>
        <v>1</v>
      </c>
      <c r="AD2458">
        <f>IF('Raw DataSet'!AI2458="","Unknown",'Raw DataSet'!AI2458)</f>
        <v>13</v>
      </c>
      <c r="AE2458">
        <f>IF('Raw DataSet'!AJ2458="","Unknown",'Raw DataSet'!AJ2458)</f>
        <v>8</v>
      </c>
      <c r="AF2458">
        <f>IF('Raw DataSet'!AK2458="","Unknown",'Raw DataSet'!AK2458)</f>
        <v>5</v>
      </c>
      <c r="AG2458">
        <f>IF('Raw DataSet'!AL2458="","Unknown",'Raw DataSet'!AL2458)</f>
        <v>12</v>
      </c>
    </row>
    <row r="2459" spans="1:33">
      <c r="A2459">
        <f>IF('Raw DataSet'!I2459="","Unknown",'Raw DataSet'!I2459)</f>
        <v>2866</v>
      </c>
      <c r="B2459" s="3" t="str">
        <f>IF('Raw DataSet'!H2459="", "Unknown", 'Raw DataSet'!H2459)</f>
        <v>STAFF-2458</v>
      </c>
      <c r="C2459" t="str">
        <f>IF('Raw DataSet'!J2459="","Unknow",'Raw DataSet'!J2459)</f>
        <v>Female</v>
      </c>
      <c r="D2459" t="str">
        <f>IF('Raw DataSet'!G2459="","Unknown",'Raw DataSet'!G2459)</f>
        <v>Medical</v>
      </c>
      <c r="E2459" t="str">
        <f>IF('Raw DataSet'!R2459="","Unknown",'Raw DataSet'!R2459)</f>
        <v>Bachelor's Degree</v>
      </c>
      <c r="F2459" t="str">
        <f>IF('Raw DataSet'!L2459="","Unknown",'Raw DataSet'!L2459)</f>
        <v>Single</v>
      </c>
      <c r="G2459">
        <f>IF('Raw DataSet'!P2459="","Unknown",'Raw DataSet'!P2459)</f>
        <v>18</v>
      </c>
      <c r="H2459" s="3" t="str" cm="1">
        <f t="array" ref="H2459">_xlfn.IFS(G2459&lt;24, "Under 25",G2459&lt;35, "25-34",G2459&lt;45, "35-44",G2459&lt;55, "45-54",TRUE, "Over 55")</f>
        <v>Under 25</v>
      </c>
      <c r="I2459" t="str">
        <f>IF('Raw DataSet'!F2459="","Unknown",'Raw DataSet'!F2459)</f>
        <v>R&amp;D</v>
      </c>
      <c r="J2459" t="str">
        <f>IF('Raw DataSet'!K2459="","Unknown",'Raw DataSet'!K2459)</f>
        <v>Research Scientist</v>
      </c>
      <c r="K2459">
        <f>IF('Raw DataSet'!Q2459="","Unknown",'Raw DataSet'!Q2459)</f>
        <v>14</v>
      </c>
      <c r="L2459" t="str" cm="1">
        <f t="array" ref="L2459">_xlfn.IFS(K2459&lt;10,"0-9",K2459&lt;20,"10-19",TRUE,"20+")</f>
        <v>10-19</v>
      </c>
      <c r="M2459" s="3" t="str">
        <f>'Raw DataSet'!A2459</f>
        <v>No</v>
      </c>
      <c r="N2459">
        <f t="shared" si="76"/>
        <v>0</v>
      </c>
      <c r="O2459">
        <f>IF('Raw DataSet'!W2459="","Unknown",'Raw DataSet'!W2459)</f>
        <v>26400</v>
      </c>
      <c r="P2459" t="str">
        <f t="shared" si="77"/>
        <v>Low</v>
      </c>
      <c r="Q2459" s="3" t="str">
        <f>IF('Raw DataSet'!M2459="","Unknown",'Raw DataSet'!M2459)</f>
        <v>No</v>
      </c>
      <c r="R2459">
        <f>IF('Raw DataSet'!T2459="","Unknown",'Raw DataSet'!T2459)</f>
        <v>2</v>
      </c>
      <c r="S2459">
        <f>IF('Raw DataSet'!Y2459="","Unknown",'Raw DataSet'!Y2459)</f>
        <v>3</v>
      </c>
      <c r="T2459">
        <f>IF('Raw DataSet'!Z2459="","Unknown",'Raw DataSet'!Z2459)</f>
        <v>1</v>
      </c>
      <c r="U2459">
        <f>IF('Raw DataSet'!AA2459="","Unknown",'Raw DataSet'!AA2459)</f>
        <v>3</v>
      </c>
      <c r="V2459">
        <f>IF('Raw DataSet'!AB2459="","Unknown",'Raw DataSet'!AB2459)</f>
        <v>1</v>
      </c>
      <c r="W2459">
        <f>IF('Raw DataSet'!AC2459="","Unknown",'Raw DataSet'!AC2459)</f>
        <v>16</v>
      </c>
      <c r="X2459" s="3" t="str" cm="1">
        <f t="array" ref="X2459">_xlfn.IFS(W2459&lt;15,"Under 15", W2459&lt;20,"15-19", TRUE,"Over 20")</f>
        <v>15-19</v>
      </c>
      <c r="Y2459">
        <f>IF('Raw DataSet'!AD2459="","Unknown",'Raw DataSet'!AD2459)</f>
        <v>3</v>
      </c>
      <c r="Z2459">
        <f>IF('Raw DataSet'!AE2459="","Unknown",'Raw DataSet'!AE2459)</f>
        <v>3</v>
      </c>
      <c r="AA2459">
        <f>IF('Raw DataSet'!AF2459="","Unknown",'Raw DataSet'!AF2459)</f>
        <v>0</v>
      </c>
      <c r="AB2459">
        <f>IF('Raw DataSet'!AG2459="","Unknown",'Raw DataSet'!AG2459)</f>
        <v>0</v>
      </c>
      <c r="AC2459">
        <f>IF('Raw DataSet'!AH2459="","Unknown",'Raw DataSet'!AH2459)</f>
        <v>1</v>
      </c>
      <c r="AD2459">
        <f>IF('Raw DataSet'!AI2459="","Unknown",'Raw DataSet'!AI2459)</f>
        <v>0</v>
      </c>
      <c r="AE2459">
        <f>IF('Raw DataSet'!AJ2459="","Unknown",'Raw DataSet'!AJ2459)</f>
        <v>0</v>
      </c>
      <c r="AF2459">
        <f>IF('Raw DataSet'!AK2459="","Unknown",'Raw DataSet'!AK2459)</f>
        <v>0</v>
      </c>
      <c r="AG2459">
        <f>IF('Raw DataSet'!AL2459="","Unknown",'Raw DataSet'!AL2459)</f>
        <v>0</v>
      </c>
    </row>
    <row r="2460" spans="1:33">
      <c r="A2460">
        <f>IF('Raw DataSet'!I2460="","Unknown",'Raw DataSet'!I2460)</f>
        <v>2867</v>
      </c>
      <c r="B2460" s="3" t="str">
        <f>IF('Raw DataSet'!H2460="", "Unknown", 'Raw DataSet'!H2460)</f>
        <v>STAFF-2459</v>
      </c>
      <c r="C2460" t="str">
        <f>IF('Raw DataSet'!J2460="","Unknow",'Raw DataSet'!J2460)</f>
        <v>Female</v>
      </c>
      <c r="D2460" t="str">
        <f>IF('Raw DataSet'!G2460="","Unknown",'Raw DataSet'!G2460)</f>
        <v>Life Sciences</v>
      </c>
      <c r="E2460" t="str">
        <f>IF('Raw DataSet'!R2460="","Unknown",'Raw DataSet'!R2460)</f>
        <v>Master's Degree</v>
      </c>
      <c r="F2460" t="str">
        <f>IF('Raw DataSet'!L2460="","Unknown",'Raw DataSet'!L2460)</f>
        <v>Married</v>
      </c>
      <c r="G2460">
        <f>IF('Raw DataSet'!P2460="","Unknown",'Raw DataSet'!P2460)</f>
        <v>39</v>
      </c>
      <c r="H2460" s="3" t="str" cm="1">
        <f t="array" ref="H2460">_xlfn.IFS(G2460&lt;24, "Under 25",G2460&lt;35, "25-34",G2460&lt;45, "35-44",G2460&lt;55, "45-54",TRUE, "Over 55")</f>
        <v>35-44</v>
      </c>
      <c r="I2460" t="str">
        <f>IF('Raw DataSet'!F2460="","Unknown",'Raw DataSet'!F2460)</f>
        <v>Sales</v>
      </c>
      <c r="J2460" t="str">
        <f>IF('Raw DataSet'!K2460="","Unknown",'Raw DataSet'!K2460)</f>
        <v>Sales Executive</v>
      </c>
      <c r="K2460">
        <f>IF('Raw DataSet'!Q2460="","Unknown",'Raw DataSet'!Q2460)</f>
        <v>21</v>
      </c>
      <c r="L2460" t="str" cm="1">
        <f t="array" ref="L2460">_xlfn.IFS(K2460&lt;10,"0-9",K2460&lt;20,"10-19",TRUE,"20+")</f>
        <v>20+</v>
      </c>
      <c r="M2460" s="3" t="str">
        <f>'Raw DataSet'!A2460</f>
        <v>No</v>
      </c>
      <c r="N2460">
        <f t="shared" si="76"/>
        <v>0</v>
      </c>
      <c r="O2460">
        <f>IF('Raw DataSet'!W2460="","Unknown",'Raw DataSet'!W2460)</f>
        <v>25600</v>
      </c>
      <c r="P2460" t="str">
        <f t="shared" si="77"/>
        <v>Low</v>
      </c>
      <c r="Q2460" s="3" t="str">
        <f>IF('Raw DataSet'!M2460="","Unknown",'Raw DataSet'!M2460)</f>
        <v>No</v>
      </c>
      <c r="R2460">
        <f>IF('Raw DataSet'!T2460="","Unknown",'Raw DataSet'!T2460)</f>
        <v>1</v>
      </c>
      <c r="S2460">
        <f>IF('Raw DataSet'!Y2460="","Unknown",'Raw DataSet'!Y2460)</f>
        <v>1</v>
      </c>
      <c r="T2460">
        <f>IF('Raw DataSet'!Z2460="","Unknown",'Raw DataSet'!Z2460)</f>
        <v>2</v>
      </c>
      <c r="U2460">
        <f>IF('Raw DataSet'!AA2460="","Unknown",'Raw DataSet'!AA2460)</f>
        <v>3</v>
      </c>
      <c r="V2460">
        <f>IF('Raw DataSet'!AB2460="","Unknown",'Raw DataSet'!AB2460)</f>
        <v>6</v>
      </c>
      <c r="W2460">
        <f>IF('Raw DataSet'!AC2460="","Unknown",'Raw DataSet'!AC2460)</f>
        <v>19</v>
      </c>
      <c r="X2460" s="3" t="str" cm="1">
        <f t="array" ref="X2460">_xlfn.IFS(W2460&lt;15,"Under 15", W2460&lt;20,"15-19", TRUE,"Over 20")</f>
        <v>15-19</v>
      </c>
      <c r="Y2460">
        <f>IF('Raw DataSet'!AD2460="","Unknown",'Raw DataSet'!AD2460)</f>
        <v>3</v>
      </c>
      <c r="Z2460">
        <f>IF('Raw DataSet'!AE2460="","Unknown",'Raw DataSet'!AE2460)</f>
        <v>3</v>
      </c>
      <c r="AA2460">
        <f>IF('Raw DataSet'!AF2460="","Unknown",'Raw DataSet'!AF2460)</f>
        <v>1</v>
      </c>
      <c r="AB2460">
        <f>IF('Raw DataSet'!AG2460="","Unknown",'Raw DataSet'!AG2460)</f>
        <v>10</v>
      </c>
      <c r="AC2460">
        <f>IF('Raw DataSet'!AH2460="","Unknown",'Raw DataSet'!AH2460)</f>
        <v>3</v>
      </c>
      <c r="AD2460">
        <f>IF('Raw DataSet'!AI2460="","Unknown",'Raw DataSet'!AI2460)</f>
        <v>3</v>
      </c>
      <c r="AE2460">
        <f>IF('Raw DataSet'!AJ2460="","Unknown",'Raw DataSet'!AJ2460)</f>
        <v>2</v>
      </c>
      <c r="AF2460">
        <f>IF('Raw DataSet'!AK2460="","Unknown",'Raw DataSet'!AK2460)</f>
        <v>1</v>
      </c>
      <c r="AG2460">
        <f>IF('Raw DataSet'!AL2460="","Unknown",'Raw DataSet'!AL2460)</f>
        <v>2</v>
      </c>
    </row>
    <row r="2461" spans="1:33">
      <c r="A2461">
        <f>IF('Raw DataSet'!I2461="","Unknown",'Raw DataSet'!I2461)</f>
        <v>2868</v>
      </c>
      <c r="B2461" s="3" t="str">
        <f>IF('Raw DataSet'!H2461="", "Unknown", 'Raw DataSet'!H2461)</f>
        <v>STAFF-2460</v>
      </c>
      <c r="C2461" t="str">
        <f>IF('Raw DataSet'!J2461="","Unknow",'Raw DataSet'!J2461)</f>
        <v>Female</v>
      </c>
      <c r="D2461" t="str">
        <f>IF('Raw DataSet'!G2461="","Unknown",'Raw DataSet'!G2461)</f>
        <v>Life Sciences</v>
      </c>
      <c r="E2461" t="str">
        <f>IF('Raw DataSet'!R2461="","Unknown",'Raw DataSet'!R2461)</f>
        <v>Associates Degree</v>
      </c>
      <c r="F2461" t="str">
        <f>IF('Raw DataSet'!L2461="","Unknown",'Raw DataSet'!L2461)</f>
        <v>Married</v>
      </c>
      <c r="G2461">
        <f>IF('Raw DataSet'!P2461="","Unknown",'Raw DataSet'!P2461)</f>
        <v>24</v>
      </c>
      <c r="H2461" s="3" t="str" cm="1">
        <f t="array" ref="H2461">_xlfn.IFS(G2461&lt;24, "Under 25",G2461&lt;35, "25-34",G2461&lt;45, "35-44",G2461&lt;55, "45-54",TRUE, "Over 55")</f>
        <v>25-34</v>
      </c>
      <c r="I2461" t="str">
        <f>IF('Raw DataSet'!F2461="","Unknown",'Raw DataSet'!F2461)</f>
        <v>Sales</v>
      </c>
      <c r="J2461" t="str">
        <f>IF('Raw DataSet'!K2461="","Unknown",'Raw DataSet'!K2461)</f>
        <v>Sales Representative</v>
      </c>
      <c r="K2461">
        <f>IF('Raw DataSet'!Q2461="","Unknown",'Raw DataSet'!Q2461)</f>
        <v>13</v>
      </c>
      <c r="L2461" t="str" cm="1">
        <f t="array" ref="L2461">_xlfn.IFS(K2461&lt;10,"0-9",K2461&lt;20,"10-19",TRUE,"20+")</f>
        <v>10-19</v>
      </c>
      <c r="M2461" s="3" t="str">
        <f>'Raw DataSet'!A2461</f>
        <v>No</v>
      </c>
      <c r="N2461">
        <f t="shared" si="76"/>
        <v>0</v>
      </c>
      <c r="O2461">
        <f>IF('Raw DataSet'!W2461="","Unknown",'Raw DataSet'!W2461)</f>
        <v>62400</v>
      </c>
      <c r="P2461" t="str">
        <f t="shared" si="77"/>
        <v>Medium</v>
      </c>
      <c r="Q2461" s="3" t="str">
        <f>IF('Raw DataSet'!M2461="","Unknown",'Raw DataSet'!M2461)</f>
        <v>No</v>
      </c>
      <c r="R2461">
        <f>IF('Raw DataSet'!T2461="","Unknown",'Raw DataSet'!T2461)</f>
        <v>4</v>
      </c>
      <c r="S2461">
        <f>IF('Raw DataSet'!Y2461="","Unknown",'Raw DataSet'!Y2461)</f>
        <v>3</v>
      </c>
      <c r="T2461">
        <f>IF('Raw DataSet'!Z2461="","Unknown",'Raw DataSet'!Z2461)</f>
        <v>1</v>
      </c>
      <c r="U2461">
        <f>IF('Raw DataSet'!AA2461="","Unknown",'Raw DataSet'!AA2461)</f>
        <v>2</v>
      </c>
      <c r="V2461">
        <f>IF('Raw DataSet'!AB2461="","Unknown",'Raw DataSet'!AB2461)</f>
        <v>1</v>
      </c>
      <c r="W2461">
        <f>IF('Raw DataSet'!AC2461="","Unknown",'Raw DataSet'!AC2461)</f>
        <v>13</v>
      </c>
      <c r="X2461" s="3" t="str" cm="1">
        <f t="array" ref="X2461">_xlfn.IFS(W2461&lt;15,"Under 15", W2461&lt;20,"15-19", TRUE,"Over 20")</f>
        <v>Under 15</v>
      </c>
      <c r="Y2461">
        <f>IF('Raw DataSet'!AD2461="","Unknown",'Raw DataSet'!AD2461)</f>
        <v>3</v>
      </c>
      <c r="Z2461">
        <f>IF('Raw DataSet'!AE2461="","Unknown",'Raw DataSet'!AE2461)</f>
        <v>3</v>
      </c>
      <c r="AA2461">
        <f>IF('Raw DataSet'!AF2461="","Unknown",'Raw DataSet'!AF2461)</f>
        <v>1</v>
      </c>
      <c r="AB2461">
        <f>IF('Raw DataSet'!AG2461="","Unknown",'Raw DataSet'!AG2461)</f>
        <v>1</v>
      </c>
      <c r="AC2461">
        <f>IF('Raw DataSet'!AH2461="","Unknown",'Raw DataSet'!AH2461)</f>
        <v>3</v>
      </c>
      <c r="AD2461">
        <f>IF('Raw DataSet'!AI2461="","Unknown",'Raw DataSet'!AI2461)</f>
        <v>1</v>
      </c>
      <c r="AE2461">
        <f>IF('Raw DataSet'!AJ2461="","Unknown",'Raw DataSet'!AJ2461)</f>
        <v>0</v>
      </c>
      <c r="AF2461">
        <f>IF('Raw DataSet'!AK2461="","Unknown",'Raw DataSet'!AK2461)</f>
        <v>0</v>
      </c>
      <c r="AG2461">
        <f>IF('Raw DataSet'!AL2461="","Unknown",'Raw DataSet'!AL2461)</f>
        <v>0</v>
      </c>
    </row>
    <row r="2462" spans="1:33">
      <c r="A2462">
        <f>IF('Raw DataSet'!I2462="","Unknown",'Raw DataSet'!I2462)</f>
        <v>2869</v>
      </c>
      <c r="B2462" s="3" t="str">
        <f>IF('Raw DataSet'!H2462="", "Unknown", 'Raw DataSet'!H2462)</f>
        <v>STAFF-2461</v>
      </c>
      <c r="C2462" t="str">
        <f>IF('Raw DataSet'!J2462="","Unknow",'Raw DataSet'!J2462)</f>
        <v>Female</v>
      </c>
      <c r="D2462" t="str">
        <f>IF('Raw DataSet'!G2462="","Unknown",'Raw DataSet'!G2462)</f>
        <v>Marketing</v>
      </c>
      <c r="E2462" t="str">
        <f>IF('Raw DataSet'!R2462="","Unknown",'Raw DataSet'!R2462)</f>
        <v>Bachelor's Degree</v>
      </c>
      <c r="F2462" t="str">
        <f>IF('Raw DataSet'!L2462="","Unknown",'Raw DataSet'!L2462)</f>
        <v>Single</v>
      </c>
      <c r="G2462">
        <f>IF('Raw DataSet'!P2462="","Unknown",'Raw DataSet'!P2462)</f>
        <v>33</v>
      </c>
      <c r="H2462" s="3" t="str" cm="1">
        <f t="array" ref="H2462">_xlfn.IFS(G2462&lt;24, "Under 25",G2462&lt;35, "25-34",G2462&lt;45, "35-44",G2462&lt;55, "45-54",TRUE, "Over 55")</f>
        <v>25-34</v>
      </c>
      <c r="I2462" t="str">
        <f>IF('Raw DataSet'!F2462="","Unknown",'Raw DataSet'!F2462)</f>
        <v>Sales</v>
      </c>
      <c r="J2462" t="str">
        <f>IF('Raw DataSet'!K2462="","Unknown",'Raw DataSet'!K2462)</f>
        <v>Sales Executive</v>
      </c>
      <c r="K2462">
        <f>IF('Raw DataSet'!Q2462="","Unknown",'Raw DataSet'!Q2462)</f>
        <v>2</v>
      </c>
      <c r="L2462" t="str" cm="1">
        <f t="array" ref="L2462">_xlfn.IFS(K2462&lt;10,"0-9",K2462&lt;20,"10-19",TRUE,"20+")</f>
        <v>0-9</v>
      </c>
      <c r="M2462" s="3" t="str">
        <f>'Raw DataSet'!A2462</f>
        <v>No</v>
      </c>
      <c r="N2462">
        <f t="shared" si="76"/>
        <v>0</v>
      </c>
      <c r="O2462">
        <f>IF('Raw DataSet'!W2462="","Unknown",'Raw DataSet'!W2462)</f>
        <v>49600</v>
      </c>
      <c r="P2462" t="str">
        <f t="shared" si="77"/>
        <v>Medium</v>
      </c>
      <c r="Q2462" s="3" t="str">
        <f>IF('Raw DataSet'!M2462="","Unknown",'Raw DataSet'!M2462)</f>
        <v>No</v>
      </c>
      <c r="R2462">
        <f>IF('Raw DataSet'!T2462="","Unknown",'Raw DataSet'!T2462)</f>
        <v>4</v>
      </c>
      <c r="S2462">
        <f>IF('Raw DataSet'!Y2462="","Unknown",'Raw DataSet'!Y2462)</f>
        <v>3</v>
      </c>
      <c r="T2462">
        <f>IF('Raw DataSet'!Z2462="","Unknown",'Raw DataSet'!Z2462)</f>
        <v>2</v>
      </c>
      <c r="U2462">
        <f>IF('Raw DataSet'!AA2462="","Unknown",'Raw DataSet'!AA2462)</f>
        <v>2</v>
      </c>
      <c r="V2462">
        <f>IF('Raw DataSet'!AB2462="","Unknown",'Raw DataSet'!AB2462)</f>
        <v>8</v>
      </c>
      <c r="W2462">
        <f>IF('Raw DataSet'!AC2462="","Unknown",'Raw DataSet'!AC2462)</f>
        <v>15</v>
      </c>
      <c r="X2462" s="3" t="str" cm="1">
        <f t="array" ref="X2462">_xlfn.IFS(W2462&lt;15,"Under 15", W2462&lt;20,"15-19", TRUE,"Over 20")</f>
        <v>15-19</v>
      </c>
      <c r="Y2462">
        <f>IF('Raw DataSet'!AD2462="","Unknown",'Raw DataSet'!AD2462)</f>
        <v>3</v>
      </c>
      <c r="Z2462">
        <f>IF('Raw DataSet'!AE2462="","Unknown",'Raw DataSet'!AE2462)</f>
        <v>4</v>
      </c>
      <c r="AA2462">
        <f>IF('Raw DataSet'!AF2462="","Unknown",'Raw DataSet'!AF2462)</f>
        <v>0</v>
      </c>
      <c r="AB2462">
        <f>IF('Raw DataSet'!AG2462="","Unknown",'Raw DataSet'!AG2462)</f>
        <v>13</v>
      </c>
      <c r="AC2462">
        <f>IF('Raw DataSet'!AH2462="","Unknown",'Raw DataSet'!AH2462)</f>
        <v>2</v>
      </c>
      <c r="AD2462">
        <f>IF('Raw DataSet'!AI2462="","Unknown",'Raw DataSet'!AI2462)</f>
        <v>11</v>
      </c>
      <c r="AE2462">
        <f>IF('Raw DataSet'!AJ2462="","Unknown",'Raw DataSet'!AJ2462)</f>
        <v>7</v>
      </c>
      <c r="AF2462">
        <f>IF('Raw DataSet'!AK2462="","Unknown",'Raw DataSet'!AK2462)</f>
        <v>1</v>
      </c>
      <c r="AG2462">
        <f>IF('Raw DataSet'!AL2462="","Unknown",'Raw DataSet'!AL2462)</f>
        <v>7</v>
      </c>
    </row>
    <row r="2463" spans="1:33">
      <c r="A2463">
        <f>IF('Raw DataSet'!I2463="","Unknown",'Raw DataSet'!I2463)</f>
        <v>2870</v>
      </c>
      <c r="B2463" s="3" t="str">
        <f>IF('Raw DataSet'!H2463="", "Unknown", 'Raw DataSet'!H2463)</f>
        <v>STAFF-2462</v>
      </c>
      <c r="C2463" t="str">
        <f>IF('Raw DataSet'!J2463="","Unknow",'Raw DataSet'!J2463)</f>
        <v>Female</v>
      </c>
      <c r="D2463" t="str">
        <f>IF('Raw DataSet'!G2463="","Unknown",'Raw DataSet'!G2463)</f>
        <v>Medical</v>
      </c>
      <c r="E2463" t="str">
        <f>IF('Raw DataSet'!R2463="","Unknown",'Raw DataSet'!R2463)</f>
        <v>Bachelor's Degree</v>
      </c>
      <c r="F2463" t="str">
        <f>IF('Raw DataSet'!L2463="","Unknown",'Raw DataSet'!L2463)</f>
        <v>Divorced</v>
      </c>
      <c r="G2463">
        <f>IF('Raw DataSet'!P2463="","Unknown",'Raw DataSet'!P2463)</f>
        <v>48</v>
      </c>
      <c r="H2463" s="3" t="str" cm="1">
        <f t="array" ref="H2463">_xlfn.IFS(G2463&lt;24, "Under 25",G2463&lt;35, "25-34",G2463&lt;45, "35-44",G2463&lt;55, "45-54",TRUE, "Over 55")</f>
        <v>45-54</v>
      </c>
      <c r="I2463" t="str">
        <f>IF('Raw DataSet'!F2463="","Unknown",'Raw DataSet'!F2463)</f>
        <v>R&amp;D</v>
      </c>
      <c r="J2463" t="str">
        <f>IF('Raw DataSet'!K2463="","Unknown",'Raw DataSet'!K2463)</f>
        <v>Manager</v>
      </c>
      <c r="K2463">
        <f>IF('Raw DataSet'!Q2463="","Unknown",'Raw DataSet'!Q2463)</f>
        <v>22</v>
      </c>
      <c r="L2463" t="str" cm="1">
        <f t="array" ref="L2463">_xlfn.IFS(K2463&lt;10,"0-9",K2463&lt;20,"10-19",TRUE,"20+")</f>
        <v>20+</v>
      </c>
      <c r="M2463" s="3" t="str">
        <f>'Raw DataSet'!A2463</f>
        <v>No</v>
      </c>
      <c r="N2463">
        <f t="shared" si="76"/>
        <v>0</v>
      </c>
      <c r="O2463">
        <f>IF('Raw DataSet'!W2463="","Unknown",'Raw DataSet'!W2463)</f>
        <v>46400</v>
      </c>
      <c r="P2463" t="str">
        <f t="shared" si="77"/>
        <v>Medium</v>
      </c>
      <c r="Q2463" s="3" t="str">
        <f>IF('Raw DataSet'!M2463="","Unknown",'Raw DataSet'!M2463)</f>
        <v>No</v>
      </c>
      <c r="R2463">
        <f>IF('Raw DataSet'!T2463="","Unknown",'Raw DataSet'!T2463)</f>
        <v>4</v>
      </c>
      <c r="S2463">
        <f>IF('Raw DataSet'!Y2463="","Unknown",'Raw DataSet'!Y2463)</f>
        <v>3</v>
      </c>
      <c r="T2463">
        <f>IF('Raw DataSet'!Z2463="","Unknown",'Raw DataSet'!Z2463)</f>
        <v>4</v>
      </c>
      <c r="U2463">
        <f>IF('Raw DataSet'!AA2463="","Unknown",'Raw DataSet'!AA2463)</f>
        <v>4</v>
      </c>
      <c r="V2463">
        <f>IF('Raw DataSet'!AB2463="","Unknown",'Raw DataSet'!AB2463)</f>
        <v>3</v>
      </c>
      <c r="W2463">
        <f>IF('Raw DataSet'!AC2463="","Unknown",'Raw DataSet'!AC2463)</f>
        <v>11</v>
      </c>
      <c r="X2463" s="3" t="str" cm="1">
        <f t="array" ref="X2463">_xlfn.IFS(W2463&lt;15,"Under 15", W2463&lt;20,"15-19", TRUE,"Over 20")</f>
        <v>Under 15</v>
      </c>
      <c r="Y2463">
        <f>IF('Raw DataSet'!AD2463="","Unknown",'Raw DataSet'!AD2463)</f>
        <v>3</v>
      </c>
      <c r="Z2463">
        <f>IF('Raw DataSet'!AE2463="","Unknown",'Raw DataSet'!AE2463)</f>
        <v>2</v>
      </c>
      <c r="AA2463">
        <f>IF('Raw DataSet'!AF2463="","Unknown",'Raw DataSet'!AF2463)</f>
        <v>1</v>
      </c>
      <c r="AB2463">
        <f>IF('Raw DataSet'!AG2463="","Unknown",'Raw DataSet'!AG2463)</f>
        <v>24</v>
      </c>
      <c r="AC2463">
        <f>IF('Raw DataSet'!AH2463="","Unknown",'Raw DataSet'!AH2463)</f>
        <v>3</v>
      </c>
      <c r="AD2463">
        <f>IF('Raw DataSet'!AI2463="","Unknown",'Raw DataSet'!AI2463)</f>
        <v>22</v>
      </c>
      <c r="AE2463">
        <f>IF('Raw DataSet'!AJ2463="","Unknown",'Raw DataSet'!AJ2463)</f>
        <v>17</v>
      </c>
      <c r="AF2463">
        <f>IF('Raw DataSet'!AK2463="","Unknown",'Raw DataSet'!AK2463)</f>
        <v>4</v>
      </c>
      <c r="AG2463">
        <f>IF('Raw DataSet'!AL2463="","Unknown",'Raw DataSet'!AL2463)</f>
        <v>7</v>
      </c>
    </row>
    <row r="2464" spans="1:33">
      <c r="A2464">
        <f>IF('Raw DataSet'!I2464="","Unknown",'Raw DataSet'!I2464)</f>
        <v>2871</v>
      </c>
      <c r="B2464" s="3" t="str">
        <f>IF('Raw DataSet'!H2464="", "Unknown", 'Raw DataSet'!H2464)</f>
        <v>STAFF-2463</v>
      </c>
      <c r="C2464" t="str">
        <f>IF('Raw DataSet'!J2464="","Unknow",'Raw DataSet'!J2464)</f>
        <v>Female</v>
      </c>
      <c r="D2464" t="str">
        <f>IF('Raw DataSet'!G2464="","Unknown",'Raw DataSet'!G2464)</f>
        <v>Life Sciences</v>
      </c>
      <c r="E2464" t="str">
        <f>IF('Raw DataSet'!R2464="","Unknown",'Raw DataSet'!R2464)</f>
        <v>Associates Degree</v>
      </c>
      <c r="F2464" t="str">
        <f>IF('Raw DataSet'!L2464="","Unknown",'Raw DataSet'!L2464)</f>
        <v>Divorced</v>
      </c>
      <c r="G2464">
        <f>IF('Raw DataSet'!P2464="","Unknown",'Raw DataSet'!P2464)</f>
        <v>36</v>
      </c>
      <c r="H2464" s="3" t="str" cm="1">
        <f t="array" ref="H2464">_xlfn.IFS(G2464&lt;24, "Under 25",G2464&lt;35, "25-34",G2464&lt;45, "35-44",G2464&lt;55, "45-54",TRUE, "Over 55")</f>
        <v>35-44</v>
      </c>
      <c r="I2464" t="str">
        <f>IF('Raw DataSet'!F2464="","Unknown",'Raw DataSet'!F2464)</f>
        <v>R&amp;D</v>
      </c>
      <c r="J2464" t="str">
        <f>IF('Raw DataSet'!K2464="","Unknown",'Raw DataSet'!K2464)</f>
        <v>Manufacturing Director</v>
      </c>
      <c r="K2464">
        <f>IF('Raw DataSet'!Q2464="","Unknown",'Raw DataSet'!Q2464)</f>
        <v>4</v>
      </c>
      <c r="L2464" t="str" cm="1">
        <f t="array" ref="L2464">_xlfn.IFS(K2464&lt;10,"0-9",K2464&lt;20,"10-19",TRUE,"20+")</f>
        <v>0-9</v>
      </c>
      <c r="M2464" s="3" t="str">
        <f>'Raw DataSet'!A2464</f>
        <v>No</v>
      </c>
      <c r="N2464">
        <f t="shared" si="76"/>
        <v>0</v>
      </c>
      <c r="O2464">
        <f>IF('Raw DataSet'!W2464="","Unknown",'Raw DataSet'!W2464)</f>
        <v>77600</v>
      </c>
      <c r="P2464" t="str">
        <f t="shared" si="77"/>
        <v>High</v>
      </c>
      <c r="Q2464" s="3" t="str">
        <f>IF('Raw DataSet'!M2464="","Unknown",'Raw DataSet'!M2464)</f>
        <v>No</v>
      </c>
      <c r="R2464">
        <f>IF('Raw DataSet'!T2464="","Unknown",'Raw DataSet'!T2464)</f>
        <v>4</v>
      </c>
      <c r="S2464">
        <f>IF('Raw DataSet'!Y2464="","Unknown",'Raw DataSet'!Y2464)</f>
        <v>3</v>
      </c>
      <c r="T2464">
        <f>IF('Raw DataSet'!Z2464="","Unknown",'Raw DataSet'!Z2464)</f>
        <v>2</v>
      </c>
      <c r="U2464">
        <f>IF('Raw DataSet'!AA2464="","Unknown",'Raw DataSet'!AA2464)</f>
        <v>2</v>
      </c>
      <c r="V2464">
        <f>IF('Raw DataSet'!AB2464="","Unknown",'Raw DataSet'!AB2464)</f>
        <v>7</v>
      </c>
      <c r="W2464">
        <f>IF('Raw DataSet'!AC2464="","Unknown",'Raw DataSet'!AC2464)</f>
        <v>13</v>
      </c>
      <c r="X2464" s="3" t="str" cm="1">
        <f t="array" ref="X2464">_xlfn.IFS(W2464&lt;15,"Under 15", W2464&lt;20,"15-19", TRUE,"Over 20")</f>
        <v>Under 15</v>
      </c>
      <c r="Y2464">
        <f>IF('Raw DataSet'!AD2464="","Unknown",'Raw DataSet'!AD2464)</f>
        <v>3</v>
      </c>
      <c r="Z2464">
        <f>IF('Raw DataSet'!AE2464="","Unknown",'Raw DataSet'!AE2464)</f>
        <v>2</v>
      </c>
      <c r="AA2464">
        <f>IF('Raw DataSet'!AF2464="","Unknown",'Raw DataSet'!AF2464)</f>
        <v>3</v>
      </c>
      <c r="AB2464">
        <f>IF('Raw DataSet'!AG2464="","Unknown",'Raw DataSet'!AG2464)</f>
        <v>18</v>
      </c>
      <c r="AC2464">
        <f>IF('Raw DataSet'!AH2464="","Unknown",'Raw DataSet'!AH2464)</f>
        <v>3</v>
      </c>
      <c r="AD2464">
        <f>IF('Raw DataSet'!AI2464="","Unknown",'Raw DataSet'!AI2464)</f>
        <v>4</v>
      </c>
      <c r="AE2464">
        <f>IF('Raw DataSet'!AJ2464="","Unknown",'Raw DataSet'!AJ2464)</f>
        <v>2</v>
      </c>
      <c r="AF2464">
        <f>IF('Raw DataSet'!AK2464="","Unknown",'Raw DataSet'!AK2464)</f>
        <v>0</v>
      </c>
      <c r="AG2464">
        <f>IF('Raw DataSet'!AL2464="","Unknown",'Raw DataSet'!AL2464)</f>
        <v>2</v>
      </c>
    </row>
    <row r="2465" spans="1:33">
      <c r="A2465">
        <f>IF('Raw DataSet'!I2465="","Unknown",'Raw DataSet'!I2465)</f>
        <v>2872</v>
      </c>
      <c r="B2465" s="3" t="str">
        <f>IF('Raw DataSet'!H2465="", "Unknown", 'Raw DataSet'!H2465)</f>
        <v>STAFF-2464</v>
      </c>
      <c r="C2465" t="str">
        <f>IF('Raw DataSet'!J2465="","Unknow",'Raw DataSet'!J2465)</f>
        <v>Female</v>
      </c>
      <c r="D2465" t="str">
        <f>IF('Raw DataSet'!G2465="","Unknown",'Raw DataSet'!G2465)</f>
        <v>Medical</v>
      </c>
      <c r="E2465" t="str">
        <f>IF('Raw DataSet'!R2465="","Unknown",'Raw DataSet'!R2465)</f>
        <v>Associates Degree</v>
      </c>
      <c r="F2465" t="str">
        <f>IF('Raw DataSet'!L2465="","Unknown",'Raw DataSet'!L2465)</f>
        <v>Married</v>
      </c>
      <c r="G2465">
        <f>IF('Raw DataSet'!P2465="","Unknown",'Raw DataSet'!P2465)</f>
        <v>38</v>
      </c>
      <c r="H2465" s="3" t="str" cm="1">
        <f t="array" ref="H2465">_xlfn.IFS(G2465&lt;24, "Under 25",G2465&lt;35, "25-34",G2465&lt;45, "35-44",G2465&lt;55, "45-54",TRUE, "Over 55")</f>
        <v>35-44</v>
      </c>
      <c r="I2465" t="str">
        <f>IF('Raw DataSet'!F2465="","Unknown",'Raw DataSet'!F2465)</f>
        <v>R&amp;D</v>
      </c>
      <c r="J2465" t="str">
        <f>IF('Raw DataSet'!K2465="","Unknown",'Raw DataSet'!K2465)</f>
        <v>Laboratory Technician</v>
      </c>
      <c r="K2465">
        <f>IF('Raw DataSet'!Q2465="","Unknown",'Raw DataSet'!Q2465)</f>
        <v>2</v>
      </c>
      <c r="L2465" t="str" cm="1">
        <f t="array" ref="L2465">_xlfn.IFS(K2465&lt;10,"0-9",K2465&lt;20,"10-19",TRUE,"20+")</f>
        <v>0-9</v>
      </c>
      <c r="M2465" s="3" t="str">
        <f>'Raw DataSet'!A2465</f>
        <v>No</v>
      </c>
      <c r="N2465">
        <f t="shared" si="76"/>
        <v>0</v>
      </c>
      <c r="O2465">
        <f>IF('Raw DataSet'!W2465="","Unknown",'Raw DataSet'!W2465)</f>
        <v>60000</v>
      </c>
      <c r="P2465" t="str">
        <f t="shared" si="77"/>
        <v>Medium</v>
      </c>
      <c r="Q2465" s="3" t="str">
        <f>IF('Raw DataSet'!M2465="","Unknown",'Raw DataSet'!M2465)</f>
        <v>No</v>
      </c>
      <c r="R2465">
        <f>IF('Raw DataSet'!T2465="","Unknown",'Raw DataSet'!T2465)</f>
        <v>3</v>
      </c>
      <c r="S2465">
        <f>IF('Raw DataSet'!Y2465="","Unknown",'Raw DataSet'!Y2465)</f>
        <v>2</v>
      </c>
      <c r="T2465">
        <f>IF('Raw DataSet'!Z2465="","Unknown",'Raw DataSet'!Z2465)</f>
        <v>1</v>
      </c>
      <c r="U2465">
        <f>IF('Raw DataSet'!AA2465="","Unknown",'Raw DataSet'!AA2465)</f>
        <v>2</v>
      </c>
      <c r="V2465">
        <f>IF('Raw DataSet'!AB2465="","Unknown",'Raw DataSet'!AB2465)</f>
        <v>4</v>
      </c>
      <c r="W2465">
        <f>IF('Raw DataSet'!AC2465="","Unknown",'Raw DataSet'!AC2465)</f>
        <v>14</v>
      </c>
      <c r="X2465" s="3" t="str" cm="1">
        <f t="array" ref="X2465">_xlfn.IFS(W2465&lt;15,"Under 15", W2465&lt;20,"15-19", TRUE,"Over 20")</f>
        <v>Under 15</v>
      </c>
      <c r="Y2465">
        <f>IF('Raw DataSet'!AD2465="","Unknown",'Raw DataSet'!AD2465)</f>
        <v>3</v>
      </c>
      <c r="Z2465">
        <f>IF('Raw DataSet'!AE2465="","Unknown",'Raw DataSet'!AE2465)</f>
        <v>2</v>
      </c>
      <c r="AA2465">
        <f>IF('Raw DataSet'!AF2465="","Unknown",'Raw DataSet'!AF2465)</f>
        <v>1</v>
      </c>
      <c r="AB2465">
        <f>IF('Raw DataSet'!AG2465="","Unknown",'Raw DataSet'!AG2465)</f>
        <v>9</v>
      </c>
      <c r="AC2465">
        <f>IF('Raw DataSet'!AH2465="","Unknown",'Raw DataSet'!AH2465)</f>
        <v>2</v>
      </c>
      <c r="AD2465">
        <f>IF('Raw DataSet'!AI2465="","Unknown",'Raw DataSet'!AI2465)</f>
        <v>6</v>
      </c>
      <c r="AE2465">
        <f>IF('Raw DataSet'!AJ2465="","Unknown",'Raw DataSet'!AJ2465)</f>
        <v>1</v>
      </c>
      <c r="AF2465">
        <f>IF('Raw DataSet'!AK2465="","Unknown",'Raw DataSet'!AK2465)</f>
        <v>0</v>
      </c>
      <c r="AG2465">
        <f>IF('Raw DataSet'!AL2465="","Unknown",'Raw DataSet'!AL2465)</f>
        <v>5</v>
      </c>
    </row>
    <row r="2466" spans="1:33">
      <c r="A2466">
        <f>IF('Raw DataSet'!I2466="","Unknown",'Raw DataSet'!I2466)</f>
        <v>2873</v>
      </c>
      <c r="B2466" s="3" t="str">
        <f>IF('Raw DataSet'!H2466="", "Unknown", 'Raw DataSet'!H2466)</f>
        <v>STAFF-2465</v>
      </c>
      <c r="C2466" t="str">
        <f>IF('Raw DataSet'!J2466="","Unknow",'Raw DataSet'!J2466)</f>
        <v>Female</v>
      </c>
      <c r="D2466" t="str">
        <f>IF('Raw DataSet'!G2466="","Unknown",'Raw DataSet'!G2466)</f>
        <v>Life Sciences</v>
      </c>
      <c r="E2466" t="str">
        <f>IF('Raw DataSet'!R2466="","Unknown",'Raw DataSet'!R2466)</f>
        <v>Bachelor's Degree</v>
      </c>
      <c r="F2466" t="str">
        <f>IF('Raw DataSet'!L2466="","Unknown",'Raw DataSet'!L2466)</f>
        <v>Married</v>
      </c>
      <c r="G2466">
        <f>IF('Raw DataSet'!P2466="","Unknown",'Raw DataSet'!P2466)</f>
        <v>27</v>
      </c>
      <c r="H2466" s="3" t="str" cm="1">
        <f t="array" ref="H2466">_xlfn.IFS(G2466&lt;24, "Under 25",G2466&lt;35, "25-34",G2466&lt;45, "35-44",G2466&lt;55, "45-54",TRUE, "Over 55")</f>
        <v>25-34</v>
      </c>
      <c r="I2466" t="str">
        <f>IF('Raw DataSet'!F2466="","Unknown",'Raw DataSet'!F2466)</f>
        <v>R&amp;D</v>
      </c>
      <c r="J2466" t="str">
        <f>IF('Raw DataSet'!K2466="","Unknown",'Raw DataSet'!K2466)</f>
        <v>Research Scientist</v>
      </c>
      <c r="K2466">
        <f>IF('Raw DataSet'!Q2466="","Unknown",'Raw DataSet'!Q2466)</f>
        <v>15</v>
      </c>
      <c r="L2466" t="str" cm="1">
        <f t="array" ref="L2466">_xlfn.IFS(K2466&lt;10,"0-9",K2466&lt;20,"10-19",TRUE,"20+")</f>
        <v>10-19</v>
      </c>
      <c r="M2466" s="3" t="str">
        <f>'Raw DataSet'!A2466</f>
        <v>No</v>
      </c>
      <c r="N2466">
        <f t="shared" si="76"/>
        <v>0</v>
      </c>
      <c r="O2466">
        <f>IF('Raw DataSet'!W2466="","Unknown",'Raw DataSet'!W2466)</f>
        <v>61600</v>
      </c>
      <c r="P2466" t="str">
        <f t="shared" si="77"/>
        <v>Medium</v>
      </c>
      <c r="Q2466" s="3" t="str">
        <f>IF('Raw DataSet'!M2466="","Unknown",'Raw DataSet'!M2466)</f>
        <v>No</v>
      </c>
      <c r="R2466">
        <f>IF('Raw DataSet'!T2466="","Unknown",'Raw DataSet'!T2466)</f>
        <v>4</v>
      </c>
      <c r="S2466">
        <f>IF('Raw DataSet'!Y2466="","Unknown",'Raw DataSet'!Y2466)</f>
        <v>2</v>
      </c>
      <c r="T2466">
        <f>IF('Raw DataSet'!Z2466="","Unknown",'Raw DataSet'!Z2466)</f>
        <v>1</v>
      </c>
      <c r="U2466">
        <f>IF('Raw DataSet'!AA2466="","Unknown",'Raw DataSet'!AA2466)</f>
        <v>1</v>
      </c>
      <c r="V2466">
        <f>IF('Raw DataSet'!AB2466="","Unknown",'Raw DataSet'!AB2466)</f>
        <v>0</v>
      </c>
      <c r="W2466">
        <f>IF('Raw DataSet'!AC2466="","Unknown",'Raw DataSet'!AC2466)</f>
        <v>19</v>
      </c>
      <c r="X2466" s="3" t="str" cm="1">
        <f t="array" ref="X2466">_xlfn.IFS(W2466&lt;15,"Under 15", W2466&lt;20,"15-19", TRUE,"Over 20")</f>
        <v>15-19</v>
      </c>
      <c r="Y2466">
        <f>IF('Raw DataSet'!AD2466="","Unknown",'Raw DataSet'!AD2466)</f>
        <v>3</v>
      </c>
      <c r="Z2466">
        <f>IF('Raw DataSet'!AE2466="","Unknown",'Raw DataSet'!AE2466)</f>
        <v>4</v>
      </c>
      <c r="AA2466">
        <f>IF('Raw DataSet'!AF2466="","Unknown",'Raw DataSet'!AF2466)</f>
        <v>1</v>
      </c>
      <c r="AB2466">
        <f>IF('Raw DataSet'!AG2466="","Unknown",'Raw DataSet'!AG2466)</f>
        <v>8</v>
      </c>
      <c r="AC2466">
        <f>IF('Raw DataSet'!AH2466="","Unknown",'Raw DataSet'!AH2466)</f>
        <v>2</v>
      </c>
      <c r="AD2466">
        <f>IF('Raw DataSet'!AI2466="","Unknown",'Raw DataSet'!AI2466)</f>
        <v>7</v>
      </c>
      <c r="AE2466">
        <f>IF('Raw DataSet'!AJ2466="","Unknown",'Raw DataSet'!AJ2466)</f>
        <v>6</v>
      </c>
      <c r="AF2466">
        <f>IF('Raw DataSet'!AK2466="","Unknown",'Raw DataSet'!AK2466)</f>
        <v>7</v>
      </c>
      <c r="AG2466">
        <f>IF('Raw DataSet'!AL2466="","Unknown",'Raw DataSet'!AL2466)</f>
        <v>3</v>
      </c>
    </row>
    <row r="2467" spans="1:33">
      <c r="A2467">
        <f>IF('Raw DataSet'!I2467="","Unknown",'Raw DataSet'!I2467)</f>
        <v>2874</v>
      </c>
      <c r="B2467" s="3" t="str">
        <f>IF('Raw DataSet'!H2467="", "Unknown", 'Raw DataSet'!H2467)</f>
        <v>STAFF-2466</v>
      </c>
      <c r="C2467" t="str">
        <f>IF('Raw DataSet'!J2467="","Unknow",'Raw DataSet'!J2467)</f>
        <v>Female</v>
      </c>
      <c r="D2467" t="str">
        <f>IF('Raw DataSet'!G2467="","Unknown",'Raw DataSet'!G2467)</f>
        <v>Technical Degree</v>
      </c>
      <c r="E2467" t="str">
        <f>IF('Raw DataSet'!R2467="","Unknown",'Raw DataSet'!R2467)</f>
        <v>Bachelor's Degree</v>
      </c>
      <c r="F2467" t="str">
        <f>IF('Raw DataSet'!L2467="","Unknown",'Raw DataSet'!L2467)</f>
        <v>Married</v>
      </c>
      <c r="G2467">
        <f>IF('Raw DataSet'!P2467="","Unknown",'Raw DataSet'!P2467)</f>
        <v>40</v>
      </c>
      <c r="H2467" s="3" t="str" cm="1">
        <f t="array" ref="H2467">_xlfn.IFS(G2467&lt;24, "Under 25",G2467&lt;35, "25-34",G2467&lt;45, "35-44",G2467&lt;55, "45-54",TRUE, "Over 55")</f>
        <v>35-44</v>
      </c>
      <c r="I2467" t="str">
        <f>IF('Raw DataSet'!F2467="","Unknown",'Raw DataSet'!F2467)</f>
        <v>R&amp;D</v>
      </c>
      <c r="J2467" t="str">
        <f>IF('Raw DataSet'!K2467="","Unknown",'Raw DataSet'!K2467)</f>
        <v>Laboratory Technician</v>
      </c>
      <c r="K2467">
        <f>IF('Raw DataSet'!Q2467="","Unknown",'Raw DataSet'!Q2467)</f>
        <v>11</v>
      </c>
      <c r="L2467" t="str" cm="1">
        <f t="array" ref="L2467">_xlfn.IFS(K2467&lt;10,"0-9",K2467&lt;20,"10-19",TRUE,"20+")</f>
        <v>10-19</v>
      </c>
      <c r="M2467" s="3" t="str">
        <f>'Raw DataSet'!A2467</f>
        <v>No</v>
      </c>
      <c r="N2467">
        <f t="shared" si="76"/>
        <v>0</v>
      </c>
      <c r="O2467">
        <f>IF('Raw DataSet'!W2467="","Unknown",'Raw DataSet'!W2467)</f>
        <v>58400</v>
      </c>
      <c r="P2467" t="str">
        <f t="shared" si="77"/>
        <v>Medium</v>
      </c>
      <c r="Q2467" s="3" t="str">
        <f>IF('Raw DataSet'!M2467="","Unknown",'Raw DataSet'!M2467)</f>
        <v>No</v>
      </c>
      <c r="R2467">
        <f>IF('Raw DataSet'!T2467="","Unknown",'Raw DataSet'!T2467)</f>
        <v>4</v>
      </c>
      <c r="S2467">
        <f>IF('Raw DataSet'!Y2467="","Unknown",'Raw DataSet'!Y2467)</f>
        <v>3</v>
      </c>
      <c r="T2467">
        <f>IF('Raw DataSet'!Z2467="","Unknown",'Raw DataSet'!Z2467)</f>
        <v>2</v>
      </c>
      <c r="U2467">
        <f>IF('Raw DataSet'!AA2467="","Unknown",'Raw DataSet'!AA2467)</f>
        <v>3</v>
      </c>
      <c r="V2467">
        <f>IF('Raw DataSet'!AB2467="","Unknown",'Raw DataSet'!AB2467)</f>
        <v>1</v>
      </c>
      <c r="W2467">
        <f>IF('Raw DataSet'!AC2467="","Unknown",'Raw DataSet'!AC2467)</f>
        <v>11</v>
      </c>
      <c r="X2467" s="3" t="str" cm="1">
        <f t="array" ref="X2467">_xlfn.IFS(W2467&lt;15,"Under 15", W2467&lt;20,"15-19", TRUE,"Over 20")</f>
        <v>Under 15</v>
      </c>
      <c r="Y2467">
        <f>IF('Raw DataSet'!AD2467="","Unknown",'Raw DataSet'!AD2467)</f>
        <v>3</v>
      </c>
      <c r="Z2467">
        <f>IF('Raw DataSet'!AE2467="","Unknown",'Raw DataSet'!AE2467)</f>
        <v>1</v>
      </c>
      <c r="AA2467">
        <f>IF('Raw DataSet'!AF2467="","Unknown",'Raw DataSet'!AF2467)</f>
        <v>1</v>
      </c>
      <c r="AB2467">
        <f>IF('Raw DataSet'!AG2467="","Unknown",'Raw DataSet'!AG2467)</f>
        <v>10</v>
      </c>
      <c r="AC2467">
        <f>IF('Raw DataSet'!AH2467="","Unknown",'Raw DataSet'!AH2467)</f>
        <v>4</v>
      </c>
      <c r="AD2467">
        <f>IF('Raw DataSet'!AI2467="","Unknown",'Raw DataSet'!AI2467)</f>
        <v>10</v>
      </c>
      <c r="AE2467">
        <f>IF('Raw DataSet'!AJ2467="","Unknown",'Raw DataSet'!AJ2467)</f>
        <v>9</v>
      </c>
      <c r="AF2467">
        <f>IF('Raw DataSet'!AK2467="","Unknown",'Raw DataSet'!AK2467)</f>
        <v>9</v>
      </c>
      <c r="AG2467">
        <f>IF('Raw DataSet'!AL2467="","Unknown",'Raw DataSet'!AL2467)</f>
        <v>4</v>
      </c>
    </row>
    <row r="2468" spans="1:33">
      <c r="A2468">
        <f>IF('Raw DataSet'!I2468="","Unknown",'Raw DataSet'!I2468)</f>
        <v>2875</v>
      </c>
      <c r="B2468" s="3" t="str">
        <f>IF('Raw DataSet'!H2468="", "Unknown", 'Raw DataSet'!H2468)</f>
        <v>STAFF-2467</v>
      </c>
      <c r="C2468" t="str">
        <f>IF('Raw DataSet'!J2468="","Unknow",'Raw DataSet'!J2468)</f>
        <v>Female</v>
      </c>
      <c r="D2468" t="str">
        <f>IF('Raw DataSet'!G2468="","Unknown",'Raw DataSet'!G2468)</f>
        <v>Life Sciences</v>
      </c>
      <c r="E2468" t="str">
        <f>IF('Raw DataSet'!R2468="","Unknown",'Raw DataSet'!R2468)</f>
        <v>High School</v>
      </c>
      <c r="F2468" t="str">
        <f>IF('Raw DataSet'!L2468="","Unknown",'Raw DataSet'!L2468)</f>
        <v>Married</v>
      </c>
      <c r="G2468">
        <f>IF('Raw DataSet'!P2468="","Unknown",'Raw DataSet'!P2468)</f>
        <v>29</v>
      </c>
      <c r="H2468" s="3" t="str" cm="1">
        <f t="array" ref="H2468">_xlfn.IFS(G2468&lt;24, "Under 25",G2468&lt;35, "25-34",G2468&lt;45, "35-44",G2468&lt;55, "45-54",TRUE, "Over 55")</f>
        <v>25-34</v>
      </c>
      <c r="I2468" t="str">
        <f>IF('Raw DataSet'!F2468="","Unknown",'Raw DataSet'!F2468)</f>
        <v>R&amp;D</v>
      </c>
      <c r="J2468" t="str">
        <f>IF('Raw DataSet'!K2468="","Unknown",'Raw DataSet'!K2468)</f>
        <v>Laboratory Technician</v>
      </c>
      <c r="K2468">
        <f>IF('Raw DataSet'!Q2468="","Unknown",'Raw DataSet'!Q2468)</f>
        <v>2</v>
      </c>
      <c r="L2468" t="str" cm="1">
        <f t="array" ref="L2468">_xlfn.IFS(K2468&lt;10,"0-9",K2468&lt;20,"10-19",TRUE,"20+")</f>
        <v>0-9</v>
      </c>
      <c r="M2468" s="3" t="str">
        <f>'Raw DataSet'!A2468</f>
        <v>No</v>
      </c>
      <c r="N2468">
        <f t="shared" si="76"/>
        <v>0</v>
      </c>
      <c r="O2468">
        <f>IF('Raw DataSet'!W2468="","Unknown",'Raw DataSet'!W2468)</f>
        <v>77600</v>
      </c>
      <c r="P2468" t="str">
        <f t="shared" si="77"/>
        <v>High</v>
      </c>
      <c r="Q2468" s="3" t="str">
        <f>IF('Raw DataSet'!M2468="","Unknown",'Raw DataSet'!M2468)</f>
        <v>No</v>
      </c>
      <c r="R2468">
        <f>IF('Raw DataSet'!T2468="","Unknown",'Raw DataSet'!T2468)</f>
        <v>4</v>
      </c>
      <c r="S2468">
        <f>IF('Raw DataSet'!Y2468="","Unknown",'Raw DataSet'!Y2468)</f>
        <v>3</v>
      </c>
      <c r="T2468">
        <f>IF('Raw DataSet'!Z2468="","Unknown",'Raw DataSet'!Z2468)</f>
        <v>1</v>
      </c>
      <c r="U2468">
        <f>IF('Raw DataSet'!AA2468="","Unknown",'Raw DataSet'!AA2468)</f>
        <v>2</v>
      </c>
      <c r="V2468">
        <f>IF('Raw DataSet'!AB2468="","Unknown",'Raw DataSet'!AB2468)</f>
        <v>0</v>
      </c>
      <c r="W2468">
        <f>IF('Raw DataSet'!AC2468="","Unknown",'Raw DataSet'!AC2468)</f>
        <v>13</v>
      </c>
      <c r="X2468" s="3" t="str" cm="1">
        <f t="array" ref="X2468">_xlfn.IFS(W2468&lt;15,"Under 15", W2468&lt;20,"15-19", TRUE,"Over 20")</f>
        <v>Under 15</v>
      </c>
      <c r="Y2468">
        <f>IF('Raw DataSet'!AD2468="","Unknown",'Raw DataSet'!AD2468)</f>
        <v>3</v>
      </c>
      <c r="Z2468">
        <f>IF('Raw DataSet'!AE2468="","Unknown",'Raw DataSet'!AE2468)</f>
        <v>3</v>
      </c>
      <c r="AA2468">
        <f>IF('Raw DataSet'!AF2468="","Unknown",'Raw DataSet'!AF2468)</f>
        <v>3</v>
      </c>
      <c r="AB2468">
        <f>IF('Raw DataSet'!AG2468="","Unknown",'Raw DataSet'!AG2468)</f>
        <v>4</v>
      </c>
      <c r="AC2468">
        <f>IF('Raw DataSet'!AH2468="","Unknown",'Raw DataSet'!AH2468)</f>
        <v>3</v>
      </c>
      <c r="AD2468">
        <f>IF('Raw DataSet'!AI2468="","Unknown",'Raw DataSet'!AI2468)</f>
        <v>3</v>
      </c>
      <c r="AE2468">
        <f>IF('Raw DataSet'!AJ2468="","Unknown",'Raw DataSet'!AJ2468)</f>
        <v>2</v>
      </c>
      <c r="AF2468">
        <f>IF('Raw DataSet'!AK2468="","Unknown",'Raw DataSet'!AK2468)</f>
        <v>0</v>
      </c>
      <c r="AG2468">
        <f>IF('Raw DataSet'!AL2468="","Unknown",'Raw DataSet'!AL2468)</f>
        <v>2</v>
      </c>
    </row>
    <row r="2469" spans="1:33">
      <c r="A2469">
        <f>IF('Raw DataSet'!I2469="","Unknown",'Raw DataSet'!I2469)</f>
        <v>2876</v>
      </c>
      <c r="B2469" s="3" t="str">
        <f>IF('Raw DataSet'!H2469="", "Unknown", 'Raw DataSet'!H2469)</f>
        <v>STAFF-2468</v>
      </c>
      <c r="C2469" t="str">
        <f>IF('Raw DataSet'!J2469="","Unknow",'Raw DataSet'!J2469)</f>
        <v>Female</v>
      </c>
      <c r="D2469" t="str">
        <f>IF('Raw DataSet'!G2469="","Unknown",'Raw DataSet'!G2469)</f>
        <v>Medical</v>
      </c>
      <c r="E2469" t="str">
        <f>IF('Raw DataSet'!R2469="","Unknown",'Raw DataSet'!R2469)</f>
        <v>Bachelor's Degree</v>
      </c>
      <c r="F2469" t="str">
        <f>IF('Raw DataSet'!L2469="","Unknown",'Raw DataSet'!L2469)</f>
        <v>Single</v>
      </c>
      <c r="G2469">
        <f>IF('Raw DataSet'!P2469="","Unknown",'Raw DataSet'!P2469)</f>
        <v>39</v>
      </c>
      <c r="H2469" s="3" t="str" cm="1">
        <f t="array" ref="H2469">_xlfn.IFS(G2469&lt;24, "Under 25",G2469&lt;35, "25-34",G2469&lt;45, "35-44",G2469&lt;55, "45-54",TRUE, "Over 55")</f>
        <v>35-44</v>
      </c>
      <c r="I2469" t="str">
        <f>IF('Raw DataSet'!F2469="","Unknown",'Raw DataSet'!F2469)</f>
        <v>R&amp;D</v>
      </c>
      <c r="J2469" t="str">
        <f>IF('Raw DataSet'!K2469="","Unknown",'Raw DataSet'!K2469)</f>
        <v>Manufacturing Director</v>
      </c>
      <c r="K2469">
        <f>IF('Raw DataSet'!Q2469="","Unknown",'Raw DataSet'!Q2469)</f>
        <v>4</v>
      </c>
      <c r="L2469" t="str" cm="1">
        <f t="array" ref="L2469">_xlfn.IFS(K2469&lt;10,"0-9",K2469&lt;20,"10-19",TRUE,"20+")</f>
        <v>0-9</v>
      </c>
      <c r="M2469" s="3" t="str">
        <f>'Raw DataSet'!A2469</f>
        <v>No</v>
      </c>
      <c r="N2469">
        <f t="shared" si="76"/>
        <v>0</v>
      </c>
      <c r="O2469">
        <f>IF('Raw DataSet'!W2469="","Unknown",'Raw DataSet'!W2469)</f>
        <v>64800</v>
      </c>
      <c r="P2469" t="str">
        <f t="shared" si="77"/>
        <v>Medium</v>
      </c>
      <c r="Q2469" s="3" t="str">
        <f>IF('Raw DataSet'!M2469="","Unknown",'Raw DataSet'!M2469)</f>
        <v>No</v>
      </c>
      <c r="R2469">
        <f>IF('Raw DataSet'!T2469="","Unknown",'Raw DataSet'!T2469)</f>
        <v>1</v>
      </c>
      <c r="S2469">
        <f>IF('Raw DataSet'!Y2469="","Unknown",'Raw DataSet'!Y2469)</f>
        <v>3</v>
      </c>
      <c r="T2469">
        <f>IF('Raw DataSet'!Z2469="","Unknown",'Raw DataSet'!Z2469)</f>
        <v>2</v>
      </c>
      <c r="U2469">
        <f>IF('Raw DataSet'!AA2469="","Unknown",'Raw DataSet'!AA2469)</f>
        <v>3</v>
      </c>
      <c r="V2469">
        <f>IF('Raw DataSet'!AB2469="","Unknown",'Raw DataSet'!AB2469)</f>
        <v>0</v>
      </c>
      <c r="W2469">
        <f>IF('Raw DataSet'!AC2469="","Unknown",'Raw DataSet'!AC2469)</f>
        <v>13</v>
      </c>
      <c r="X2469" s="3" t="str" cm="1">
        <f t="array" ref="X2469">_xlfn.IFS(W2469&lt;15,"Under 15", W2469&lt;20,"15-19", TRUE,"Over 20")</f>
        <v>Under 15</v>
      </c>
      <c r="Y2469">
        <f>IF('Raw DataSet'!AD2469="","Unknown",'Raw DataSet'!AD2469)</f>
        <v>3</v>
      </c>
      <c r="Z2469">
        <f>IF('Raw DataSet'!AE2469="","Unknown",'Raw DataSet'!AE2469)</f>
        <v>4</v>
      </c>
      <c r="AA2469">
        <f>IF('Raw DataSet'!AF2469="","Unknown",'Raw DataSet'!AF2469)</f>
        <v>0</v>
      </c>
      <c r="AB2469">
        <f>IF('Raw DataSet'!AG2469="","Unknown",'Raw DataSet'!AG2469)</f>
        <v>10</v>
      </c>
      <c r="AC2469">
        <f>IF('Raw DataSet'!AH2469="","Unknown",'Raw DataSet'!AH2469)</f>
        <v>1</v>
      </c>
      <c r="AD2469">
        <f>IF('Raw DataSet'!AI2469="","Unknown",'Raw DataSet'!AI2469)</f>
        <v>9</v>
      </c>
      <c r="AE2469">
        <f>IF('Raw DataSet'!AJ2469="","Unknown",'Raw DataSet'!AJ2469)</f>
        <v>2</v>
      </c>
      <c r="AF2469">
        <f>IF('Raw DataSet'!AK2469="","Unknown",'Raw DataSet'!AK2469)</f>
        <v>3</v>
      </c>
      <c r="AG2469">
        <f>IF('Raw DataSet'!AL2469="","Unknown",'Raw DataSet'!AL2469)</f>
        <v>8</v>
      </c>
    </row>
    <row r="2470" spans="1:33">
      <c r="A2470">
        <f>IF('Raw DataSet'!I2470="","Unknown",'Raw DataSet'!I2470)</f>
        <v>2877</v>
      </c>
      <c r="B2470" s="3" t="str">
        <f>IF('Raw DataSet'!H2470="", "Unknown", 'Raw DataSet'!H2470)</f>
        <v>STAFF-2469</v>
      </c>
      <c r="C2470" t="str">
        <f>IF('Raw DataSet'!J2470="","Unknow",'Raw DataSet'!J2470)</f>
        <v>Female</v>
      </c>
      <c r="D2470" t="str">
        <f>IF('Raw DataSet'!G2470="","Unknown",'Raw DataSet'!G2470)</f>
        <v>Medical</v>
      </c>
      <c r="E2470" t="str">
        <f>IF('Raw DataSet'!R2470="","Unknown",'Raw DataSet'!R2470)</f>
        <v>Associates Degree</v>
      </c>
      <c r="F2470" t="str">
        <f>IF('Raw DataSet'!L2470="","Unknown",'Raw DataSet'!L2470)</f>
        <v>Single</v>
      </c>
      <c r="G2470">
        <f>IF('Raw DataSet'!P2470="","Unknown",'Raw DataSet'!P2470)</f>
        <v>42</v>
      </c>
      <c r="H2470" s="3" t="str" cm="1">
        <f t="array" ref="H2470">_xlfn.IFS(G2470&lt;24, "Under 25",G2470&lt;35, "25-34",G2470&lt;45, "35-44",G2470&lt;55, "45-54",TRUE, "Over 55")</f>
        <v>35-44</v>
      </c>
      <c r="I2470" t="str">
        <f>IF('Raw DataSet'!F2470="","Unknown",'Raw DataSet'!F2470)</f>
        <v>R&amp;D</v>
      </c>
      <c r="J2470" t="str">
        <f>IF('Raw DataSet'!K2470="","Unknown",'Raw DataSet'!K2470)</f>
        <v>Laboratory Technician</v>
      </c>
      <c r="K2470">
        <f>IF('Raw DataSet'!Q2470="","Unknown",'Raw DataSet'!Q2470)</f>
        <v>9</v>
      </c>
      <c r="L2470" t="str" cm="1">
        <f t="array" ref="L2470">_xlfn.IFS(K2470&lt;10,"0-9",K2470&lt;20,"10-19",TRUE,"20+")</f>
        <v>0-9</v>
      </c>
      <c r="M2470" s="3" t="str">
        <f>'Raw DataSet'!A2470</f>
        <v>No</v>
      </c>
      <c r="N2470">
        <f t="shared" si="76"/>
        <v>0</v>
      </c>
      <c r="O2470">
        <f>IF('Raw DataSet'!W2470="","Unknown",'Raw DataSet'!W2470)</f>
        <v>59200</v>
      </c>
      <c r="P2470" t="str">
        <f t="shared" si="77"/>
        <v>Medium</v>
      </c>
      <c r="Q2470" s="3" t="str">
        <f>IF('Raw DataSet'!M2470="","Unknown",'Raw DataSet'!M2470)</f>
        <v>No</v>
      </c>
      <c r="R2470">
        <f>IF('Raw DataSet'!T2470="","Unknown",'Raw DataSet'!T2470)</f>
        <v>1</v>
      </c>
      <c r="S2470">
        <f>IF('Raw DataSet'!Y2470="","Unknown",'Raw DataSet'!Y2470)</f>
        <v>3</v>
      </c>
      <c r="T2470">
        <f>IF('Raw DataSet'!Z2470="","Unknown",'Raw DataSet'!Z2470)</f>
        <v>1</v>
      </c>
      <c r="U2470">
        <f>IF('Raw DataSet'!AA2470="","Unknown",'Raw DataSet'!AA2470)</f>
        <v>4</v>
      </c>
      <c r="V2470">
        <f>IF('Raw DataSet'!AB2470="","Unknown",'Raw DataSet'!AB2470)</f>
        <v>1</v>
      </c>
      <c r="W2470">
        <f>IF('Raw DataSet'!AC2470="","Unknown",'Raw DataSet'!AC2470)</f>
        <v>13</v>
      </c>
      <c r="X2470" s="3" t="str" cm="1">
        <f t="array" ref="X2470">_xlfn.IFS(W2470&lt;15,"Under 15", W2470&lt;20,"15-19", TRUE,"Over 20")</f>
        <v>Under 15</v>
      </c>
      <c r="Y2470">
        <f>IF('Raw DataSet'!AD2470="","Unknown",'Raw DataSet'!AD2470)</f>
        <v>3</v>
      </c>
      <c r="Z2470">
        <f>IF('Raw DataSet'!AE2470="","Unknown",'Raw DataSet'!AE2470)</f>
        <v>3</v>
      </c>
      <c r="AA2470">
        <f>IF('Raw DataSet'!AF2470="","Unknown",'Raw DataSet'!AF2470)</f>
        <v>0</v>
      </c>
      <c r="AB2470">
        <f>IF('Raw DataSet'!AG2470="","Unknown",'Raw DataSet'!AG2470)</f>
        <v>12</v>
      </c>
      <c r="AC2470">
        <f>IF('Raw DataSet'!AH2470="","Unknown",'Raw DataSet'!AH2470)</f>
        <v>3</v>
      </c>
      <c r="AD2470">
        <f>IF('Raw DataSet'!AI2470="","Unknown",'Raw DataSet'!AI2470)</f>
        <v>12</v>
      </c>
      <c r="AE2470">
        <f>IF('Raw DataSet'!AJ2470="","Unknown",'Raw DataSet'!AJ2470)</f>
        <v>9</v>
      </c>
      <c r="AF2470">
        <f>IF('Raw DataSet'!AK2470="","Unknown",'Raw DataSet'!AK2470)</f>
        <v>5</v>
      </c>
      <c r="AG2470">
        <f>IF('Raw DataSet'!AL2470="","Unknown",'Raw DataSet'!AL2470)</f>
        <v>8</v>
      </c>
    </row>
    <row r="2471" spans="1:33">
      <c r="A2471">
        <f>IF('Raw DataSet'!I2471="","Unknown",'Raw DataSet'!I2471)</f>
        <v>2878</v>
      </c>
      <c r="B2471" s="3" t="str">
        <f>IF('Raw DataSet'!H2471="", "Unknown", 'Raw DataSet'!H2471)</f>
        <v>STAFF-2470</v>
      </c>
      <c r="C2471" t="str">
        <f>IF('Raw DataSet'!J2471="","Unknow",'Raw DataSet'!J2471)</f>
        <v>Female</v>
      </c>
      <c r="D2471" t="str">
        <f>IF('Raw DataSet'!G2471="","Unknown",'Raw DataSet'!G2471)</f>
        <v>Technical Degree</v>
      </c>
      <c r="E2471" t="str">
        <f>IF('Raw DataSet'!R2471="","Unknown",'Raw DataSet'!R2471)</f>
        <v>Master's Degree</v>
      </c>
      <c r="F2471" t="str">
        <f>IF('Raw DataSet'!L2471="","Unknown",'Raw DataSet'!L2471)</f>
        <v>Single</v>
      </c>
      <c r="G2471">
        <f>IF('Raw DataSet'!P2471="","Unknown",'Raw DataSet'!P2471)</f>
        <v>30</v>
      </c>
      <c r="H2471" s="3" t="str" cm="1">
        <f t="array" ref="H2471">_xlfn.IFS(G2471&lt;24, "Under 25",G2471&lt;35, "25-34",G2471&lt;45, "35-44",G2471&lt;55, "45-54",TRUE, "Over 55")</f>
        <v>25-34</v>
      </c>
      <c r="I2471" t="str">
        <f>IF('Raw DataSet'!F2471="","Unknown",'Raw DataSet'!F2471)</f>
        <v>R&amp;D</v>
      </c>
      <c r="J2471" t="str">
        <f>IF('Raw DataSet'!K2471="","Unknown",'Raw DataSet'!K2471)</f>
        <v>Research Scientist</v>
      </c>
      <c r="K2471">
        <f>IF('Raw DataSet'!Q2471="","Unknown",'Raw DataSet'!Q2471)</f>
        <v>2</v>
      </c>
      <c r="L2471" t="str" cm="1">
        <f t="array" ref="L2471">_xlfn.IFS(K2471&lt;10,"0-9",K2471&lt;20,"10-19",TRUE,"20+")</f>
        <v>0-9</v>
      </c>
      <c r="M2471" s="3" t="str">
        <f>'Raw DataSet'!A2471</f>
        <v>No</v>
      </c>
      <c r="N2471">
        <f t="shared" si="76"/>
        <v>0</v>
      </c>
      <c r="O2471">
        <f>IF('Raw DataSet'!W2471="","Unknown",'Raw DataSet'!W2471)</f>
        <v>62400</v>
      </c>
      <c r="P2471" t="str">
        <f t="shared" si="77"/>
        <v>Medium</v>
      </c>
      <c r="Q2471" s="3" t="str">
        <f>IF('Raw DataSet'!M2471="","Unknown",'Raw DataSet'!M2471)</f>
        <v>No</v>
      </c>
      <c r="R2471">
        <f>IF('Raw DataSet'!T2471="","Unknown",'Raw DataSet'!T2471)</f>
        <v>4</v>
      </c>
      <c r="S2471">
        <f>IF('Raw DataSet'!Y2471="","Unknown",'Raw DataSet'!Y2471)</f>
        <v>2</v>
      </c>
      <c r="T2471">
        <f>IF('Raw DataSet'!Z2471="","Unknown",'Raw DataSet'!Z2471)</f>
        <v>1</v>
      </c>
      <c r="U2471">
        <f>IF('Raw DataSet'!AA2471="","Unknown",'Raw DataSet'!AA2471)</f>
        <v>1</v>
      </c>
      <c r="V2471">
        <f>IF('Raw DataSet'!AB2471="","Unknown",'Raw DataSet'!AB2471)</f>
        <v>0</v>
      </c>
      <c r="W2471">
        <f>IF('Raw DataSet'!AC2471="","Unknown",'Raw DataSet'!AC2471)</f>
        <v>16</v>
      </c>
      <c r="X2471" s="3" t="str" cm="1">
        <f t="array" ref="X2471">_xlfn.IFS(W2471&lt;15,"Under 15", W2471&lt;20,"15-19", TRUE,"Over 20")</f>
        <v>15-19</v>
      </c>
      <c r="Y2471">
        <f>IF('Raw DataSet'!AD2471="","Unknown",'Raw DataSet'!AD2471)</f>
        <v>3</v>
      </c>
      <c r="Z2471">
        <f>IF('Raw DataSet'!AE2471="","Unknown",'Raw DataSet'!AE2471)</f>
        <v>4</v>
      </c>
      <c r="AA2471">
        <f>IF('Raw DataSet'!AF2471="","Unknown",'Raw DataSet'!AF2471)</f>
        <v>0</v>
      </c>
      <c r="AB2471">
        <f>IF('Raw DataSet'!AG2471="","Unknown",'Raw DataSet'!AG2471)</f>
        <v>10</v>
      </c>
      <c r="AC2471">
        <f>IF('Raw DataSet'!AH2471="","Unknown",'Raw DataSet'!AH2471)</f>
        <v>3</v>
      </c>
      <c r="AD2471">
        <f>IF('Raw DataSet'!AI2471="","Unknown",'Raw DataSet'!AI2471)</f>
        <v>9</v>
      </c>
      <c r="AE2471">
        <f>IF('Raw DataSet'!AJ2471="","Unknown",'Raw DataSet'!AJ2471)</f>
        <v>7</v>
      </c>
      <c r="AF2471">
        <f>IF('Raw DataSet'!AK2471="","Unknown",'Raw DataSet'!AK2471)</f>
        <v>0</v>
      </c>
      <c r="AG2471">
        <f>IF('Raw DataSet'!AL2471="","Unknown",'Raw DataSet'!AL2471)</f>
        <v>7</v>
      </c>
    </row>
    <row r="2472" spans="1:33">
      <c r="A2472">
        <f>IF('Raw DataSet'!I2472="","Unknown",'Raw DataSet'!I2472)</f>
        <v>2879</v>
      </c>
      <c r="B2472" s="3" t="str">
        <f>IF('Raw DataSet'!H2472="", "Unknown", 'Raw DataSet'!H2472)</f>
        <v>STAFF-2471</v>
      </c>
      <c r="C2472" t="str">
        <f>IF('Raw DataSet'!J2472="","Unknow",'Raw DataSet'!J2472)</f>
        <v>Female</v>
      </c>
      <c r="D2472" t="str">
        <f>IF('Raw DataSet'!G2472="","Unknown",'Raw DataSet'!G2472)</f>
        <v>Marketing</v>
      </c>
      <c r="E2472" t="str">
        <f>IF('Raw DataSet'!R2472="","Unknown",'Raw DataSet'!R2472)</f>
        <v>Doctoral Degree</v>
      </c>
      <c r="F2472" t="str">
        <f>IF('Raw DataSet'!L2472="","Unknown",'Raw DataSet'!L2472)</f>
        <v>Married</v>
      </c>
      <c r="G2472">
        <f>IF('Raw DataSet'!P2472="","Unknown",'Raw DataSet'!P2472)</f>
        <v>44</v>
      </c>
      <c r="H2472" s="3" t="str" cm="1">
        <f t="array" ref="H2472">_xlfn.IFS(G2472&lt;24, "Under 25",G2472&lt;35, "25-34",G2472&lt;45, "35-44",G2472&lt;55, "45-54",TRUE, "Over 55")</f>
        <v>35-44</v>
      </c>
      <c r="I2472" t="str">
        <f>IF('Raw DataSet'!F2472="","Unknown",'Raw DataSet'!F2472)</f>
        <v>Sales</v>
      </c>
      <c r="J2472" t="str">
        <f>IF('Raw DataSet'!K2472="","Unknown",'Raw DataSet'!K2472)</f>
        <v>Sales Executive</v>
      </c>
      <c r="K2472">
        <f>IF('Raw DataSet'!Q2472="","Unknown",'Raw DataSet'!Q2472)</f>
        <v>1</v>
      </c>
      <c r="L2472" t="str" cm="1">
        <f t="array" ref="L2472">_xlfn.IFS(K2472&lt;10,"0-9",K2472&lt;20,"10-19",TRUE,"20+")</f>
        <v>0-9</v>
      </c>
      <c r="M2472" s="3" t="str">
        <f>'Raw DataSet'!A2472</f>
        <v>No</v>
      </c>
      <c r="N2472">
        <f t="shared" si="76"/>
        <v>0</v>
      </c>
      <c r="O2472">
        <f>IF('Raw DataSet'!W2472="","Unknown",'Raw DataSet'!W2472)</f>
        <v>63200</v>
      </c>
      <c r="P2472" t="str">
        <f t="shared" si="77"/>
        <v>Medium</v>
      </c>
      <c r="Q2472" s="3" t="str">
        <f>IF('Raw DataSet'!M2472="","Unknown",'Raw DataSet'!M2472)</f>
        <v>No</v>
      </c>
      <c r="R2472">
        <f>IF('Raw DataSet'!T2472="","Unknown",'Raw DataSet'!T2472)</f>
        <v>1</v>
      </c>
      <c r="S2472">
        <f>IF('Raw DataSet'!Y2472="","Unknown",'Raw DataSet'!Y2472)</f>
        <v>3</v>
      </c>
      <c r="T2472">
        <f>IF('Raw DataSet'!Z2472="","Unknown",'Raw DataSet'!Z2472)</f>
        <v>2</v>
      </c>
      <c r="U2472">
        <f>IF('Raw DataSet'!AA2472="","Unknown",'Raw DataSet'!AA2472)</f>
        <v>3</v>
      </c>
      <c r="V2472">
        <f>IF('Raw DataSet'!AB2472="","Unknown",'Raw DataSet'!AB2472)</f>
        <v>7</v>
      </c>
      <c r="W2472">
        <f>IF('Raw DataSet'!AC2472="","Unknown",'Raw DataSet'!AC2472)</f>
        <v>12</v>
      </c>
      <c r="X2472" s="3" t="str" cm="1">
        <f t="array" ref="X2472">_xlfn.IFS(W2472&lt;15,"Under 15", W2472&lt;20,"15-19", TRUE,"Over 20")</f>
        <v>Under 15</v>
      </c>
      <c r="Y2472">
        <f>IF('Raw DataSet'!AD2472="","Unknown",'Raw DataSet'!AD2472)</f>
        <v>3</v>
      </c>
      <c r="Z2472">
        <f>IF('Raw DataSet'!AE2472="","Unknown",'Raw DataSet'!AE2472)</f>
        <v>3</v>
      </c>
      <c r="AA2472">
        <f>IF('Raw DataSet'!AF2472="","Unknown",'Raw DataSet'!AF2472)</f>
        <v>1</v>
      </c>
      <c r="AB2472">
        <f>IF('Raw DataSet'!AG2472="","Unknown",'Raw DataSet'!AG2472)</f>
        <v>11</v>
      </c>
      <c r="AC2472">
        <f>IF('Raw DataSet'!AH2472="","Unknown",'Raw DataSet'!AH2472)</f>
        <v>2</v>
      </c>
      <c r="AD2472">
        <f>IF('Raw DataSet'!AI2472="","Unknown",'Raw DataSet'!AI2472)</f>
        <v>1</v>
      </c>
      <c r="AE2472">
        <f>IF('Raw DataSet'!AJ2472="","Unknown",'Raw DataSet'!AJ2472)</f>
        <v>0</v>
      </c>
      <c r="AF2472">
        <f>IF('Raw DataSet'!AK2472="","Unknown",'Raw DataSet'!AK2472)</f>
        <v>0</v>
      </c>
      <c r="AG2472">
        <f>IF('Raw DataSet'!AL2472="","Unknown",'Raw DataSet'!AL2472)</f>
        <v>0</v>
      </c>
    </row>
    <row r="2473" spans="1:33">
      <c r="A2473">
        <f>IF('Raw DataSet'!I2473="","Unknown",'Raw DataSet'!I2473)</f>
        <v>2880</v>
      </c>
      <c r="B2473" s="3" t="str">
        <f>IF('Raw DataSet'!H2473="", "Unknown", 'Raw DataSet'!H2473)</f>
        <v>STAFF-2472</v>
      </c>
      <c r="C2473" t="str">
        <f>IF('Raw DataSet'!J2473="","Unknow",'Raw DataSet'!J2473)</f>
        <v>Female</v>
      </c>
      <c r="D2473" t="str">
        <f>IF('Raw DataSet'!G2473="","Unknown",'Raw DataSet'!G2473)</f>
        <v>Marketing</v>
      </c>
      <c r="E2473" t="str">
        <f>IF('Raw DataSet'!R2473="","Unknown",'Raw DataSet'!R2473)</f>
        <v>Master's Degree</v>
      </c>
      <c r="F2473" t="str">
        <f>IF('Raw DataSet'!L2473="","Unknown",'Raw DataSet'!L2473)</f>
        <v>Married</v>
      </c>
      <c r="G2473">
        <f>IF('Raw DataSet'!P2473="","Unknown",'Raw DataSet'!P2473)</f>
        <v>31</v>
      </c>
      <c r="H2473" s="3" t="str" cm="1">
        <f t="array" ref="H2473">_xlfn.IFS(G2473&lt;24, "Under 25",G2473&lt;35, "25-34",G2473&lt;45, "35-44",G2473&lt;55, "45-54",TRUE, "Over 55")</f>
        <v>25-34</v>
      </c>
      <c r="I2473" t="str">
        <f>IF('Raw DataSet'!F2473="","Unknown",'Raw DataSet'!F2473)</f>
        <v>Sales</v>
      </c>
      <c r="J2473" t="str">
        <f>IF('Raw DataSet'!K2473="","Unknown",'Raw DataSet'!K2473)</f>
        <v>Sales Executive</v>
      </c>
      <c r="K2473">
        <f>IF('Raw DataSet'!Q2473="","Unknown",'Raw DataSet'!Q2473)</f>
        <v>7</v>
      </c>
      <c r="L2473" t="str" cm="1">
        <f t="array" ref="L2473">_xlfn.IFS(K2473&lt;10,"0-9",K2473&lt;20,"10-19",TRUE,"20+")</f>
        <v>0-9</v>
      </c>
      <c r="M2473" s="3" t="str">
        <f>'Raw DataSet'!A2473</f>
        <v>No</v>
      </c>
      <c r="N2473">
        <f t="shared" si="76"/>
        <v>0</v>
      </c>
      <c r="O2473">
        <f>IF('Raw DataSet'!W2473="","Unknown",'Raw DataSet'!W2473)</f>
        <v>54400</v>
      </c>
      <c r="P2473" t="str">
        <f t="shared" si="77"/>
        <v>Medium</v>
      </c>
      <c r="Q2473" s="3" t="str">
        <f>IF('Raw DataSet'!M2473="","Unknown",'Raw DataSet'!M2473)</f>
        <v>No</v>
      </c>
      <c r="R2473">
        <f>IF('Raw DataSet'!T2473="","Unknown",'Raw DataSet'!T2473)</f>
        <v>1</v>
      </c>
      <c r="S2473">
        <f>IF('Raw DataSet'!Y2473="","Unknown",'Raw DataSet'!Y2473)</f>
        <v>3</v>
      </c>
      <c r="T2473">
        <f>IF('Raw DataSet'!Z2473="","Unknown",'Raw DataSet'!Z2473)</f>
        <v>3</v>
      </c>
      <c r="U2473">
        <f>IF('Raw DataSet'!AA2473="","Unknown",'Raw DataSet'!AA2473)</f>
        <v>1</v>
      </c>
      <c r="V2473">
        <f>IF('Raw DataSet'!AB2473="","Unknown",'Raw DataSet'!AB2473)</f>
        <v>2</v>
      </c>
      <c r="W2473">
        <f>IF('Raw DataSet'!AC2473="","Unknown",'Raw DataSet'!AC2473)</f>
        <v>14</v>
      </c>
      <c r="X2473" s="3" t="str" cm="1">
        <f t="array" ref="X2473">_xlfn.IFS(W2473&lt;15,"Under 15", W2473&lt;20,"15-19", TRUE,"Over 20")</f>
        <v>Under 15</v>
      </c>
      <c r="Y2473">
        <f>IF('Raw DataSet'!AD2473="","Unknown",'Raw DataSet'!AD2473)</f>
        <v>3</v>
      </c>
      <c r="Z2473">
        <f>IF('Raw DataSet'!AE2473="","Unknown",'Raw DataSet'!AE2473)</f>
        <v>4</v>
      </c>
      <c r="AA2473">
        <f>IF('Raw DataSet'!AF2473="","Unknown",'Raw DataSet'!AF2473)</f>
        <v>2</v>
      </c>
      <c r="AB2473">
        <f>IF('Raw DataSet'!AG2473="","Unknown",'Raw DataSet'!AG2473)</f>
        <v>9</v>
      </c>
      <c r="AC2473">
        <f>IF('Raw DataSet'!AH2473="","Unknown",'Raw DataSet'!AH2473)</f>
        <v>3</v>
      </c>
      <c r="AD2473">
        <f>IF('Raw DataSet'!AI2473="","Unknown",'Raw DataSet'!AI2473)</f>
        <v>3</v>
      </c>
      <c r="AE2473">
        <f>IF('Raw DataSet'!AJ2473="","Unknown",'Raw DataSet'!AJ2473)</f>
        <v>2</v>
      </c>
      <c r="AF2473">
        <f>IF('Raw DataSet'!AK2473="","Unknown",'Raw DataSet'!AK2473)</f>
        <v>2</v>
      </c>
      <c r="AG2473">
        <f>IF('Raw DataSet'!AL2473="","Unknown",'Raw DataSet'!AL2473)</f>
        <v>2</v>
      </c>
    </row>
    <row r="2474" spans="1:33">
      <c r="A2474">
        <f>IF('Raw DataSet'!I2474="","Unknown",'Raw DataSet'!I2474)</f>
        <v>2881</v>
      </c>
      <c r="B2474" s="3" t="str">
        <f>IF('Raw DataSet'!H2474="", "Unknown", 'Raw DataSet'!H2474)</f>
        <v>STAFF-2473</v>
      </c>
      <c r="C2474" t="str">
        <f>IF('Raw DataSet'!J2474="","Unknow",'Raw DataSet'!J2474)</f>
        <v>Female</v>
      </c>
      <c r="D2474" t="str">
        <f>IF('Raw DataSet'!G2474="","Unknown",'Raw DataSet'!G2474)</f>
        <v>Human Resources</v>
      </c>
      <c r="E2474" t="str">
        <f>IF('Raw DataSet'!R2474="","Unknown",'Raw DataSet'!R2474)</f>
        <v>Bachelor's Degree</v>
      </c>
      <c r="F2474" t="str">
        <f>IF('Raw DataSet'!L2474="","Unknown",'Raw DataSet'!L2474)</f>
        <v>Married</v>
      </c>
      <c r="G2474">
        <f>IF('Raw DataSet'!P2474="","Unknown",'Raw DataSet'!P2474)</f>
        <v>25</v>
      </c>
      <c r="H2474" s="3" t="str" cm="1">
        <f t="array" ref="H2474">_xlfn.IFS(G2474&lt;24, "Under 25",G2474&lt;35, "25-34",G2474&lt;45, "35-44",G2474&lt;55, "45-54",TRUE, "Over 55")</f>
        <v>25-34</v>
      </c>
      <c r="I2474" t="str">
        <f>IF('Raw DataSet'!F2474="","Unknown",'Raw DataSet'!F2474)</f>
        <v>HR</v>
      </c>
      <c r="J2474" t="str">
        <f>IF('Raw DataSet'!K2474="","Unknown",'Raw DataSet'!K2474)</f>
        <v>Human Resources</v>
      </c>
      <c r="K2474">
        <f>IF('Raw DataSet'!Q2474="","Unknown",'Raw DataSet'!Q2474)</f>
        <v>2</v>
      </c>
      <c r="L2474" t="str" cm="1">
        <f t="array" ref="L2474">_xlfn.IFS(K2474&lt;10,"0-9",K2474&lt;20,"10-19",TRUE,"20+")</f>
        <v>0-9</v>
      </c>
      <c r="M2474" s="3" t="str">
        <f>'Raw DataSet'!A2474</f>
        <v>No</v>
      </c>
      <c r="N2474">
        <f t="shared" si="76"/>
        <v>0</v>
      </c>
      <c r="O2474">
        <f>IF('Raw DataSet'!W2474="","Unknown",'Raw DataSet'!W2474)</f>
        <v>65600</v>
      </c>
      <c r="P2474" t="str">
        <f t="shared" si="77"/>
        <v>Medium</v>
      </c>
      <c r="Q2474" s="3" t="str">
        <f>IF('Raw DataSet'!M2474="","Unknown",'Raw DataSet'!M2474)</f>
        <v>No</v>
      </c>
      <c r="R2474">
        <f>IF('Raw DataSet'!T2474="","Unknown",'Raw DataSet'!T2474)</f>
        <v>3</v>
      </c>
      <c r="S2474">
        <f>IF('Raw DataSet'!Y2474="","Unknown",'Raw DataSet'!Y2474)</f>
        <v>3</v>
      </c>
      <c r="T2474">
        <f>IF('Raw DataSet'!Z2474="","Unknown",'Raw DataSet'!Z2474)</f>
        <v>1</v>
      </c>
      <c r="U2474">
        <f>IF('Raw DataSet'!AA2474="","Unknown",'Raw DataSet'!AA2474)</f>
        <v>2</v>
      </c>
      <c r="V2474">
        <f>IF('Raw DataSet'!AB2474="","Unknown",'Raw DataSet'!AB2474)</f>
        <v>4</v>
      </c>
      <c r="W2474">
        <f>IF('Raw DataSet'!AC2474="","Unknown",'Raw DataSet'!AC2474)</f>
        <v>14</v>
      </c>
      <c r="X2474" s="3" t="str" cm="1">
        <f t="array" ref="X2474">_xlfn.IFS(W2474&lt;15,"Under 15", W2474&lt;20,"15-19", TRUE,"Over 20")</f>
        <v>Under 15</v>
      </c>
      <c r="Y2474">
        <f>IF('Raw DataSet'!AD2474="","Unknown",'Raw DataSet'!AD2474)</f>
        <v>3</v>
      </c>
      <c r="Z2474">
        <f>IF('Raw DataSet'!AE2474="","Unknown",'Raw DataSet'!AE2474)</f>
        <v>3</v>
      </c>
      <c r="AA2474">
        <f>IF('Raw DataSet'!AF2474="","Unknown",'Raw DataSet'!AF2474)</f>
        <v>0</v>
      </c>
      <c r="AB2474">
        <f>IF('Raw DataSet'!AG2474="","Unknown",'Raw DataSet'!AG2474)</f>
        <v>6</v>
      </c>
      <c r="AC2474">
        <f>IF('Raw DataSet'!AH2474="","Unknown",'Raw DataSet'!AH2474)</f>
        <v>3</v>
      </c>
      <c r="AD2474">
        <f>IF('Raw DataSet'!AI2474="","Unknown",'Raw DataSet'!AI2474)</f>
        <v>2</v>
      </c>
      <c r="AE2474">
        <f>IF('Raw DataSet'!AJ2474="","Unknown",'Raw DataSet'!AJ2474)</f>
        <v>0</v>
      </c>
      <c r="AF2474">
        <f>IF('Raw DataSet'!AK2474="","Unknown",'Raw DataSet'!AK2474)</f>
        <v>1</v>
      </c>
      <c r="AG2474">
        <f>IF('Raw DataSet'!AL2474="","Unknown",'Raw DataSet'!AL2474)</f>
        <v>2</v>
      </c>
    </row>
    <row r="2475" spans="1:33">
      <c r="A2475">
        <f>IF('Raw DataSet'!I2475="","Unknown",'Raw DataSet'!I2475)</f>
        <v>2882</v>
      </c>
      <c r="B2475" s="3" t="str">
        <f>IF('Raw DataSet'!H2475="", "Unknown", 'Raw DataSet'!H2475)</f>
        <v>STAFF-2474</v>
      </c>
      <c r="C2475" t="str">
        <f>IF('Raw DataSet'!J2475="","Unknow",'Raw DataSet'!J2475)</f>
        <v>Female</v>
      </c>
      <c r="D2475" t="str">
        <f>IF('Raw DataSet'!G2475="","Unknown",'Raw DataSet'!G2475)</f>
        <v>Life Sciences</v>
      </c>
      <c r="E2475" t="str">
        <f>IF('Raw DataSet'!R2475="","Unknown",'Raw DataSet'!R2475)</f>
        <v>Master's Degree</v>
      </c>
      <c r="F2475" t="str">
        <f>IF('Raw DataSet'!L2475="","Unknown",'Raw DataSet'!L2475)</f>
        <v>Married</v>
      </c>
      <c r="G2475">
        <f>IF('Raw DataSet'!P2475="","Unknown",'Raw DataSet'!P2475)</f>
        <v>47</v>
      </c>
      <c r="H2475" s="3" t="str" cm="1">
        <f t="array" ref="H2475">_xlfn.IFS(G2475&lt;24, "Under 25",G2475&lt;35, "25-34",G2475&lt;45, "35-44",G2475&lt;55, "45-54",TRUE, "Over 55")</f>
        <v>45-54</v>
      </c>
      <c r="I2475" t="str">
        <f>IF('Raw DataSet'!F2475="","Unknown",'Raw DataSet'!F2475)</f>
        <v>HR</v>
      </c>
      <c r="J2475" t="str">
        <f>IF('Raw DataSet'!K2475="","Unknown",'Raw DataSet'!K2475)</f>
        <v>Manager</v>
      </c>
      <c r="K2475">
        <f>IF('Raw DataSet'!Q2475="","Unknown",'Raw DataSet'!Q2475)</f>
        <v>26</v>
      </c>
      <c r="L2475" t="str" cm="1">
        <f t="array" ref="L2475">_xlfn.IFS(K2475&lt;10,"0-9",K2475&lt;20,"10-19",TRUE,"20+")</f>
        <v>20+</v>
      </c>
      <c r="M2475" s="3" t="str">
        <f>'Raw DataSet'!A2475</f>
        <v>No</v>
      </c>
      <c r="N2475">
        <f t="shared" si="76"/>
        <v>0</v>
      </c>
      <c r="O2475">
        <f>IF('Raw DataSet'!W2475="","Unknown",'Raw DataSet'!W2475)</f>
        <v>78400</v>
      </c>
      <c r="P2475" t="str">
        <f t="shared" si="77"/>
        <v>High</v>
      </c>
      <c r="Q2475" s="3" t="str">
        <f>IF('Raw DataSet'!M2475="","Unknown",'Raw DataSet'!M2475)</f>
        <v>No</v>
      </c>
      <c r="R2475">
        <f>IF('Raw DataSet'!T2475="","Unknown",'Raw DataSet'!T2475)</f>
        <v>4</v>
      </c>
      <c r="S2475">
        <f>IF('Raw DataSet'!Y2475="","Unknown",'Raw DataSet'!Y2475)</f>
        <v>3</v>
      </c>
      <c r="T2475">
        <f>IF('Raw DataSet'!Z2475="","Unknown",'Raw DataSet'!Z2475)</f>
        <v>5</v>
      </c>
      <c r="U2475">
        <f>IF('Raw DataSet'!AA2475="","Unknown",'Raw DataSet'!AA2475)</f>
        <v>3</v>
      </c>
      <c r="V2475">
        <f>IF('Raw DataSet'!AB2475="","Unknown",'Raw DataSet'!AB2475)</f>
        <v>3</v>
      </c>
      <c r="W2475">
        <f>IF('Raw DataSet'!AC2475="","Unknown",'Raw DataSet'!AC2475)</f>
        <v>11</v>
      </c>
      <c r="X2475" s="3" t="str" cm="1">
        <f t="array" ref="X2475">_xlfn.IFS(W2475&lt;15,"Under 15", W2475&lt;20,"15-19", TRUE,"Over 20")</f>
        <v>Under 15</v>
      </c>
      <c r="Y2475">
        <f>IF('Raw DataSet'!AD2475="","Unknown",'Raw DataSet'!AD2475)</f>
        <v>3</v>
      </c>
      <c r="Z2475">
        <f>IF('Raw DataSet'!AE2475="","Unknown",'Raw DataSet'!AE2475)</f>
        <v>3</v>
      </c>
      <c r="AA2475">
        <f>IF('Raw DataSet'!AF2475="","Unknown",'Raw DataSet'!AF2475)</f>
        <v>1</v>
      </c>
      <c r="AB2475">
        <f>IF('Raw DataSet'!AG2475="","Unknown",'Raw DataSet'!AG2475)</f>
        <v>27</v>
      </c>
      <c r="AC2475">
        <f>IF('Raw DataSet'!AH2475="","Unknown",'Raw DataSet'!AH2475)</f>
        <v>3</v>
      </c>
      <c r="AD2475">
        <f>IF('Raw DataSet'!AI2475="","Unknown",'Raw DataSet'!AI2475)</f>
        <v>5</v>
      </c>
      <c r="AE2475">
        <f>IF('Raw DataSet'!AJ2475="","Unknown",'Raw DataSet'!AJ2475)</f>
        <v>2</v>
      </c>
      <c r="AF2475">
        <f>IF('Raw DataSet'!AK2475="","Unknown",'Raw DataSet'!AK2475)</f>
        <v>1</v>
      </c>
      <c r="AG2475">
        <f>IF('Raw DataSet'!AL2475="","Unknown",'Raw DataSet'!AL2475)</f>
        <v>0</v>
      </c>
    </row>
    <row r="2476" spans="1:33">
      <c r="A2476">
        <f>IF('Raw DataSet'!I2476="","Unknown",'Raw DataSet'!I2476)</f>
        <v>2883</v>
      </c>
      <c r="B2476" s="3" t="str">
        <f>IF('Raw DataSet'!H2476="", "Unknown", 'Raw DataSet'!H2476)</f>
        <v>STAFF-2475</v>
      </c>
      <c r="C2476" t="str">
        <f>IF('Raw DataSet'!J2476="","Unknow",'Raw DataSet'!J2476)</f>
        <v>Female</v>
      </c>
      <c r="D2476" t="str">
        <f>IF('Raw DataSet'!G2476="","Unknown",'Raw DataSet'!G2476)</f>
        <v>Medical</v>
      </c>
      <c r="E2476" t="str">
        <f>IF('Raw DataSet'!R2476="","Unknown",'Raw DataSet'!R2476)</f>
        <v>Associates Degree</v>
      </c>
      <c r="F2476" t="str">
        <f>IF('Raw DataSet'!L2476="","Unknown",'Raw DataSet'!L2476)</f>
        <v>Single</v>
      </c>
      <c r="G2476">
        <f>IF('Raw DataSet'!P2476="","Unknown",'Raw DataSet'!P2476)</f>
        <v>31</v>
      </c>
      <c r="H2476" s="3" t="str" cm="1">
        <f t="array" ref="H2476">_xlfn.IFS(G2476&lt;24, "Under 25",G2476&lt;35, "25-34",G2476&lt;45, "35-44",G2476&lt;55, "45-54",TRUE, "Over 55")</f>
        <v>25-34</v>
      </c>
      <c r="I2476" t="str">
        <f>IF('Raw DataSet'!F2476="","Unknown",'Raw DataSet'!F2476)</f>
        <v>HR</v>
      </c>
      <c r="J2476" t="str">
        <f>IF('Raw DataSet'!K2476="","Unknown",'Raw DataSet'!K2476)</f>
        <v>Human Resources</v>
      </c>
      <c r="K2476">
        <f>IF('Raw DataSet'!Q2476="","Unknown",'Raw DataSet'!Q2476)</f>
        <v>8</v>
      </c>
      <c r="L2476" t="str" cm="1">
        <f t="array" ref="L2476">_xlfn.IFS(K2476&lt;10,"0-9",K2476&lt;20,"10-19",TRUE,"20+")</f>
        <v>0-9</v>
      </c>
      <c r="M2476" s="3" t="str">
        <f>'Raw DataSet'!A2476</f>
        <v>No</v>
      </c>
      <c r="N2476">
        <f t="shared" si="76"/>
        <v>0</v>
      </c>
      <c r="O2476">
        <f>IF('Raw DataSet'!W2476="","Unknown",'Raw DataSet'!W2476)</f>
        <v>76800</v>
      </c>
      <c r="P2476" t="str">
        <f t="shared" si="77"/>
        <v>High</v>
      </c>
      <c r="Q2476" s="3" t="str">
        <f>IF('Raw DataSet'!M2476="","Unknown",'Raw DataSet'!M2476)</f>
        <v>No</v>
      </c>
      <c r="R2476">
        <f>IF('Raw DataSet'!T2476="","Unknown",'Raw DataSet'!T2476)</f>
        <v>4</v>
      </c>
      <c r="S2476">
        <f>IF('Raw DataSet'!Y2476="","Unknown",'Raw DataSet'!Y2476)</f>
        <v>4</v>
      </c>
      <c r="T2476">
        <f>IF('Raw DataSet'!Z2476="","Unknown",'Raw DataSet'!Z2476)</f>
        <v>1</v>
      </c>
      <c r="U2476">
        <f>IF('Raw DataSet'!AA2476="","Unknown",'Raw DataSet'!AA2476)</f>
        <v>2</v>
      </c>
      <c r="V2476">
        <f>IF('Raw DataSet'!AB2476="","Unknown",'Raw DataSet'!AB2476)</f>
        <v>9</v>
      </c>
      <c r="W2476">
        <f>IF('Raw DataSet'!AC2476="","Unknown",'Raw DataSet'!AC2476)</f>
        <v>18</v>
      </c>
      <c r="X2476" s="3" t="str" cm="1">
        <f t="array" ref="X2476">_xlfn.IFS(W2476&lt;15,"Under 15", W2476&lt;20,"15-19", TRUE,"Over 20")</f>
        <v>15-19</v>
      </c>
      <c r="Y2476">
        <f>IF('Raw DataSet'!AD2476="","Unknown",'Raw DataSet'!AD2476)</f>
        <v>3</v>
      </c>
      <c r="Z2476">
        <f>IF('Raw DataSet'!AE2476="","Unknown",'Raw DataSet'!AE2476)</f>
        <v>4</v>
      </c>
      <c r="AA2476">
        <f>IF('Raw DataSet'!AF2476="","Unknown",'Raw DataSet'!AF2476)</f>
        <v>0</v>
      </c>
      <c r="AB2476">
        <f>IF('Raw DataSet'!AG2476="","Unknown",'Raw DataSet'!AG2476)</f>
        <v>8</v>
      </c>
      <c r="AC2476">
        <f>IF('Raw DataSet'!AH2476="","Unknown",'Raw DataSet'!AH2476)</f>
        <v>3</v>
      </c>
      <c r="AD2476">
        <f>IF('Raw DataSet'!AI2476="","Unknown",'Raw DataSet'!AI2476)</f>
        <v>3</v>
      </c>
      <c r="AE2476">
        <f>IF('Raw DataSet'!AJ2476="","Unknown",'Raw DataSet'!AJ2476)</f>
        <v>2</v>
      </c>
      <c r="AF2476">
        <f>IF('Raw DataSet'!AK2476="","Unknown",'Raw DataSet'!AK2476)</f>
        <v>0</v>
      </c>
      <c r="AG2476">
        <f>IF('Raw DataSet'!AL2476="","Unknown",'Raw DataSet'!AL2476)</f>
        <v>2</v>
      </c>
    </row>
    <row r="2477" spans="1:33">
      <c r="A2477">
        <f>IF('Raw DataSet'!I2477="","Unknown",'Raw DataSet'!I2477)</f>
        <v>2884</v>
      </c>
      <c r="B2477" s="3" t="str">
        <f>IF('Raw DataSet'!H2477="", "Unknown", 'Raw DataSet'!H2477)</f>
        <v>STAFF-2476</v>
      </c>
      <c r="C2477" t="str">
        <f>IF('Raw DataSet'!J2477="","Unknow",'Raw DataSet'!J2477)</f>
        <v>Female</v>
      </c>
      <c r="D2477" t="str">
        <f>IF('Raw DataSet'!G2477="","Unknown",'Raw DataSet'!G2477)</f>
        <v>Medical</v>
      </c>
      <c r="E2477" t="str">
        <f>IF('Raw DataSet'!R2477="","Unknown",'Raw DataSet'!R2477)</f>
        <v>Bachelor's Degree</v>
      </c>
      <c r="F2477" t="str">
        <f>IF('Raw DataSet'!L2477="","Unknown",'Raw DataSet'!L2477)</f>
        <v>Divorced</v>
      </c>
      <c r="G2477">
        <f>IF('Raw DataSet'!P2477="","Unknown",'Raw DataSet'!P2477)</f>
        <v>31</v>
      </c>
      <c r="H2477" s="3" t="str" cm="1">
        <f t="array" ref="H2477">_xlfn.IFS(G2477&lt;24, "Under 25",G2477&lt;35, "25-34",G2477&lt;45, "35-44",G2477&lt;55, "45-54",TRUE, "Over 55")</f>
        <v>25-34</v>
      </c>
      <c r="I2477" t="str">
        <f>IF('Raw DataSet'!F2477="","Unknown",'Raw DataSet'!F2477)</f>
        <v>R&amp;D</v>
      </c>
      <c r="J2477" t="str">
        <f>IF('Raw DataSet'!K2477="","Unknown",'Raw DataSet'!K2477)</f>
        <v>Laboratory Technician</v>
      </c>
      <c r="K2477">
        <f>IF('Raw DataSet'!Q2477="","Unknown",'Raw DataSet'!Q2477)</f>
        <v>4</v>
      </c>
      <c r="L2477" t="str" cm="1">
        <f t="array" ref="L2477">_xlfn.IFS(K2477&lt;10,"0-9",K2477&lt;20,"10-19",TRUE,"20+")</f>
        <v>0-9</v>
      </c>
      <c r="M2477" s="3" t="str">
        <f>'Raw DataSet'!A2477</f>
        <v>No</v>
      </c>
      <c r="N2477">
        <f t="shared" si="76"/>
        <v>0</v>
      </c>
      <c r="O2477">
        <f>IF('Raw DataSet'!W2477="","Unknown",'Raw DataSet'!W2477)</f>
        <v>49600</v>
      </c>
      <c r="P2477" t="str">
        <f t="shared" si="77"/>
        <v>Medium</v>
      </c>
      <c r="Q2477" s="3" t="str">
        <f>IF('Raw DataSet'!M2477="","Unknown",'Raw DataSet'!M2477)</f>
        <v>No</v>
      </c>
      <c r="R2477">
        <f>IF('Raw DataSet'!T2477="","Unknown",'Raw DataSet'!T2477)</f>
        <v>1</v>
      </c>
      <c r="S2477">
        <f>IF('Raw DataSet'!Y2477="","Unknown",'Raw DataSet'!Y2477)</f>
        <v>4</v>
      </c>
      <c r="T2477">
        <f>IF('Raw DataSet'!Z2477="","Unknown",'Raw DataSet'!Z2477)</f>
        <v>1</v>
      </c>
      <c r="U2477">
        <f>IF('Raw DataSet'!AA2477="","Unknown",'Raw DataSet'!AA2477)</f>
        <v>3</v>
      </c>
      <c r="V2477">
        <f>IF('Raw DataSet'!AB2477="","Unknown",'Raw DataSet'!AB2477)</f>
        <v>8</v>
      </c>
      <c r="W2477">
        <f>IF('Raw DataSet'!AC2477="","Unknown",'Raw DataSet'!AC2477)</f>
        <v>12</v>
      </c>
      <c r="X2477" s="3" t="str" cm="1">
        <f t="array" ref="X2477">_xlfn.IFS(W2477&lt;15,"Under 15", W2477&lt;20,"15-19", TRUE,"Over 20")</f>
        <v>Under 15</v>
      </c>
      <c r="Y2477">
        <f>IF('Raw DataSet'!AD2477="","Unknown",'Raw DataSet'!AD2477)</f>
        <v>3</v>
      </c>
      <c r="Z2477">
        <f>IF('Raw DataSet'!AE2477="","Unknown",'Raw DataSet'!AE2477)</f>
        <v>2</v>
      </c>
      <c r="AA2477">
        <f>IF('Raw DataSet'!AF2477="","Unknown",'Raw DataSet'!AF2477)</f>
        <v>1</v>
      </c>
      <c r="AB2477">
        <f>IF('Raw DataSet'!AG2477="","Unknown",'Raw DataSet'!AG2477)</f>
        <v>4</v>
      </c>
      <c r="AC2477">
        <f>IF('Raw DataSet'!AH2477="","Unknown",'Raw DataSet'!AH2477)</f>
        <v>2</v>
      </c>
      <c r="AD2477">
        <f>IF('Raw DataSet'!AI2477="","Unknown",'Raw DataSet'!AI2477)</f>
        <v>2</v>
      </c>
      <c r="AE2477">
        <f>IF('Raw DataSet'!AJ2477="","Unknown",'Raw DataSet'!AJ2477)</f>
        <v>2</v>
      </c>
      <c r="AF2477">
        <f>IF('Raw DataSet'!AK2477="","Unknown",'Raw DataSet'!AK2477)</f>
        <v>2</v>
      </c>
      <c r="AG2477">
        <f>IF('Raw DataSet'!AL2477="","Unknown",'Raw DataSet'!AL2477)</f>
        <v>2</v>
      </c>
    </row>
    <row r="2478" spans="1:33">
      <c r="A2478">
        <f>IF('Raw DataSet'!I2478="","Unknown",'Raw DataSet'!I2478)</f>
        <v>2885</v>
      </c>
      <c r="B2478" s="3" t="str">
        <f>IF('Raw DataSet'!H2478="", "Unknown", 'Raw DataSet'!H2478)</f>
        <v>STAFF-2477</v>
      </c>
      <c r="C2478" t="str">
        <f>IF('Raw DataSet'!J2478="","Unknow",'Raw DataSet'!J2478)</f>
        <v>Female</v>
      </c>
      <c r="D2478" t="str">
        <f>IF('Raw DataSet'!G2478="","Unknown",'Raw DataSet'!G2478)</f>
        <v>Life Sciences</v>
      </c>
      <c r="E2478" t="str">
        <f>IF('Raw DataSet'!R2478="","Unknown",'Raw DataSet'!R2478)</f>
        <v>Bachelor's Degree</v>
      </c>
      <c r="F2478" t="str">
        <f>IF('Raw DataSet'!L2478="","Unknown",'Raw DataSet'!L2478)</f>
        <v>Divorced</v>
      </c>
      <c r="G2478">
        <f>IF('Raw DataSet'!P2478="","Unknown",'Raw DataSet'!P2478)</f>
        <v>40</v>
      </c>
      <c r="H2478" s="3" t="str" cm="1">
        <f t="array" ref="H2478">_xlfn.IFS(G2478&lt;24, "Under 25",G2478&lt;35, "25-34",G2478&lt;45, "35-44",G2478&lt;55, "45-54",TRUE, "Over 55")</f>
        <v>35-44</v>
      </c>
      <c r="I2478" t="str">
        <f>IF('Raw DataSet'!F2478="","Unknown",'Raw DataSet'!F2478)</f>
        <v>R&amp;D</v>
      </c>
      <c r="J2478" t="str">
        <f>IF('Raw DataSet'!K2478="","Unknown",'Raw DataSet'!K2478)</f>
        <v>Healthcare Representative</v>
      </c>
      <c r="K2478">
        <f>IF('Raw DataSet'!Q2478="","Unknown",'Raw DataSet'!Q2478)</f>
        <v>12</v>
      </c>
      <c r="L2478" t="str" cm="1">
        <f t="array" ref="L2478">_xlfn.IFS(K2478&lt;10,"0-9",K2478&lt;20,"10-19",TRUE,"20+")</f>
        <v>10-19</v>
      </c>
      <c r="M2478" s="3" t="str">
        <f>'Raw DataSet'!A2478</f>
        <v>No</v>
      </c>
      <c r="N2478">
        <f t="shared" si="76"/>
        <v>0</v>
      </c>
      <c r="O2478">
        <f>IF('Raw DataSet'!W2478="","Unknown",'Raw DataSet'!W2478)</f>
        <v>37600</v>
      </c>
      <c r="P2478" t="str">
        <f t="shared" si="77"/>
        <v>Low</v>
      </c>
      <c r="Q2478" s="3" t="str">
        <f>IF('Raw DataSet'!M2478="","Unknown",'Raw DataSet'!M2478)</f>
        <v>No</v>
      </c>
      <c r="R2478">
        <f>IF('Raw DataSet'!T2478="","Unknown",'Raw DataSet'!T2478)</f>
        <v>2</v>
      </c>
      <c r="S2478">
        <f>IF('Raw DataSet'!Y2478="","Unknown",'Raw DataSet'!Y2478)</f>
        <v>3</v>
      </c>
      <c r="T2478">
        <f>IF('Raw DataSet'!Z2478="","Unknown",'Raw DataSet'!Z2478)</f>
        <v>2</v>
      </c>
      <c r="U2478">
        <f>IF('Raw DataSet'!AA2478="","Unknown",'Raw DataSet'!AA2478)</f>
        <v>1</v>
      </c>
      <c r="V2478">
        <f>IF('Raw DataSet'!AB2478="","Unknown",'Raw DataSet'!AB2478)</f>
        <v>2</v>
      </c>
      <c r="W2478">
        <f>IF('Raw DataSet'!AC2478="","Unknown",'Raw DataSet'!AC2478)</f>
        <v>12</v>
      </c>
      <c r="X2478" s="3" t="str" cm="1">
        <f t="array" ref="X2478">_xlfn.IFS(W2478&lt;15,"Under 15", W2478&lt;20,"15-19", TRUE,"Over 20")</f>
        <v>Under 15</v>
      </c>
      <c r="Y2478">
        <f>IF('Raw DataSet'!AD2478="","Unknown",'Raw DataSet'!AD2478)</f>
        <v>3</v>
      </c>
      <c r="Z2478">
        <f>IF('Raw DataSet'!AE2478="","Unknown",'Raw DataSet'!AE2478)</f>
        <v>2</v>
      </c>
      <c r="AA2478">
        <f>IF('Raw DataSet'!AF2478="","Unknown",'Raw DataSet'!AF2478)</f>
        <v>1</v>
      </c>
      <c r="AB2478">
        <f>IF('Raw DataSet'!AG2478="","Unknown",'Raw DataSet'!AG2478)</f>
        <v>15</v>
      </c>
      <c r="AC2478">
        <f>IF('Raw DataSet'!AH2478="","Unknown",'Raw DataSet'!AH2478)</f>
        <v>3</v>
      </c>
      <c r="AD2478">
        <f>IF('Raw DataSet'!AI2478="","Unknown",'Raw DataSet'!AI2478)</f>
        <v>7</v>
      </c>
      <c r="AE2478">
        <f>IF('Raw DataSet'!AJ2478="","Unknown",'Raw DataSet'!AJ2478)</f>
        <v>4</v>
      </c>
      <c r="AF2478">
        <f>IF('Raw DataSet'!AK2478="","Unknown",'Raw DataSet'!AK2478)</f>
        <v>7</v>
      </c>
      <c r="AG2478">
        <f>IF('Raw DataSet'!AL2478="","Unknown",'Raw DataSet'!AL2478)</f>
        <v>7</v>
      </c>
    </row>
    <row r="2479" spans="1:33">
      <c r="A2479">
        <f>IF('Raw DataSet'!I2479="","Unknown",'Raw DataSet'!I2479)</f>
        <v>2886</v>
      </c>
      <c r="B2479" s="3" t="str">
        <f>IF('Raw DataSet'!H2479="", "Unknown", 'Raw DataSet'!H2479)</f>
        <v>STAFF-2478</v>
      </c>
      <c r="C2479" t="str">
        <f>IF('Raw DataSet'!J2479="","Unknow",'Raw DataSet'!J2479)</f>
        <v>Female</v>
      </c>
      <c r="D2479" t="str">
        <f>IF('Raw DataSet'!G2479="","Unknown",'Raw DataSet'!G2479)</f>
        <v>Life Sciences</v>
      </c>
      <c r="E2479" t="str">
        <f>IF('Raw DataSet'!R2479="","Unknown",'Raw DataSet'!R2479)</f>
        <v>Bachelor's Degree</v>
      </c>
      <c r="F2479" t="str">
        <f>IF('Raw DataSet'!L2479="","Unknown",'Raw DataSet'!L2479)</f>
        <v>Divorced</v>
      </c>
      <c r="G2479">
        <f>IF('Raw DataSet'!P2479="","Unknown",'Raw DataSet'!P2479)</f>
        <v>40</v>
      </c>
      <c r="H2479" s="3" t="str" cm="1">
        <f t="array" ref="H2479">_xlfn.IFS(G2479&lt;24, "Under 25",G2479&lt;35, "25-34",G2479&lt;45, "35-44",G2479&lt;55, "45-54",TRUE, "Over 55")</f>
        <v>35-44</v>
      </c>
      <c r="I2479" t="str">
        <f>IF('Raw DataSet'!F2479="","Unknown",'Raw DataSet'!F2479)</f>
        <v>R&amp;D</v>
      </c>
      <c r="J2479" t="str">
        <f>IF('Raw DataSet'!K2479="","Unknown",'Raw DataSet'!K2479)</f>
        <v>Healthcare Representative</v>
      </c>
      <c r="K2479">
        <f>IF('Raw DataSet'!Q2479="","Unknown",'Raw DataSet'!Q2479)</f>
        <v>1</v>
      </c>
      <c r="L2479" t="str" cm="1">
        <f t="array" ref="L2479">_xlfn.IFS(K2479&lt;10,"0-9",K2479&lt;20,"10-19",TRUE,"20+")</f>
        <v>0-9</v>
      </c>
      <c r="M2479" s="3" t="str">
        <f>'Raw DataSet'!A2479</f>
        <v>No</v>
      </c>
      <c r="N2479">
        <f t="shared" si="76"/>
        <v>0</v>
      </c>
      <c r="O2479">
        <f>IF('Raw DataSet'!W2479="","Unknown",'Raw DataSet'!W2479)</f>
        <v>41600</v>
      </c>
      <c r="P2479" t="str">
        <f t="shared" si="77"/>
        <v>Medium</v>
      </c>
      <c r="Q2479" s="3" t="str">
        <f>IF('Raw DataSet'!M2479="","Unknown",'Raw DataSet'!M2479)</f>
        <v>No</v>
      </c>
      <c r="R2479">
        <f>IF('Raw DataSet'!T2479="","Unknown",'Raw DataSet'!T2479)</f>
        <v>3</v>
      </c>
      <c r="S2479">
        <f>IF('Raw DataSet'!Y2479="","Unknown",'Raw DataSet'!Y2479)</f>
        <v>3</v>
      </c>
      <c r="T2479">
        <f>IF('Raw DataSet'!Z2479="","Unknown",'Raw DataSet'!Z2479)</f>
        <v>2</v>
      </c>
      <c r="U2479">
        <f>IF('Raw DataSet'!AA2479="","Unknown",'Raw DataSet'!AA2479)</f>
        <v>4</v>
      </c>
      <c r="V2479">
        <f>IF('Raw DataSet'!AB2479="","Unknown",'Raw DataSet'!AB2479)</f>
        <v>4</v>
      </c>
      <c r="W2479">
        <f>IF('Raw DataSet'!AC2479="","Unknown",'Raw DataSet'!AC2479)</f>
        <v>17</v>
      </c>
      <c r="X2479" s="3" t="str" cm="1">
        <f t="array" ref="X2479">_xlfn.IFS(W2479&lt;15,"Under 15", W2479&lt;20,"15-19", TRUE,"Over 20")</f>
        <v>15-19</v>
      </c>
      <c r="Y2479">
        <f>IF('Raw DataSet'!AD2479="","Unknown",'Raw DataSet'!AD2479)</f>
        <v>3</v>
      </c>
      <c r="Z2479">
        <f>IF('Raw DataSet'!AE2479="","Unknown",'Raw DataSet'!AE2479)</f>
        <v>4</v>
      </c>
      <c r="AA2479">
        <f>IF('Raw DataSet'!AF2479="","Unknown",'Raw DataSet'!AF2479)</f>
        <v>1</v>
      </c>
      <c r="AB2479">
        <f>IF('Raw DataSet'!AG2479="","Unknown",'Raw DataSet'!AG2479)</f>
        <v>12</v>
      </c>
      <c r="AC2479">
        <f>IF('Raw DataSet'!AH2479="","Unknown",'Raw DataSet'!AH2479)</f>
        <v>3</v>
      </c>
      <c r="AD2479">
        <f>IF('Raw DataSet'!AI2479="","Unknown",'Raw DataSet'!AI2479)</f>
        <v>5</v>
      </c>
      <c r="AE2479">
        <f>IF('Raw DataSet'!AJ2479="","Unknown",'Raw DataSet'!AJ2479)</f>
        <v>3</v>
      </c>
      <c r="AF2479">
        <f>IF('Raw DataSet'!AK2479="","Unknown",'Raw DataSet'!AK2479)</f>
        <v>0</v>
      </c>
      <c r="AG2479">
        <f>IF('Raw DataSet'!AL2479="","Unknown",'Raw DataSet'!AL2479)</f>
        <v>3</v>
      </c>
    </row>
    <row r="2480" spans="1:33">
      <c r="A2480">
        <f>IF('Raw DataSet'!I2480="","Unknown",'Raw DataSet'!I2480)</f>
        <v>2887</v>
      </c>
      <c r="B2480" s="3" t="str">
        <f>IF('Raw DataSet'!H2480="", "Unknown", 'Raw DataSet'!H2480)</f>
        <v>STAFF-2479</v>
      </c>
      <c r="C2480" t="str">
        <f>IF('Raw DataSet'!J2480="","Unknow",'Raw DataSet'!J2480)</f>
        <v>Female</v>
      </c>
      <c r="D2480" t="str">
        <f>IF('Raw DataSet'!G2480="","Unknown",'Raw DataSet'!G2480)</f>
        <v>Technical Degree</v>
      </c>
      <c r="E2480" t="str">
        <f>IF('Raw DataSet'!R2480="","Unknown",'Raw DataSet'!R2480)</f>
        <v>Bachelor's Degree</v>
      </c>
      <c r="F2480" t="str">
        <f>IF('Raw DataSet'!L2480="","Unknown",'Raw DataSet'!L2480)</f>
        <v>Divorced</v>
      </c>
      <c r="G2480">
        <f>IF('Raw DataSet'!P2480="","Unknown",'Raw DataSet'!P2480)</f>
        <v>29</v>
      </c>
      <c r="H2480" s="3" t="str" cm="1">
        <f t="array" ref="H2480">_xlfn.IFS(G2480&lt;24, "Under 25",G2480&lt;35, "25-34",G2480&lt;45, "35-44",G2480&lt;55, "45-54",TRUE, "Over 55")</f>
        <v>25-34</v>
      </c>
      <c r="I2480" t="str">
        <f>IF('Raw DataSet'!F2480="","Unknown",'Raw DataSet'!F2480)</f>
        <v>R&amp;D</v>
      </c>
      <c r="J2480" t="str">
        <f>IF('Raw DataSet'!K2480="","Unknown",'Raw DataSet'!K2480)</f>
        <v>Research Scientist</v>
      </c>
      <c r="K2480">
        <f>IF('Raw DataSet'!Q2480="","Unknown",'Raw DataSet'!Q2480)</f>
        <v>4</v>
      </c>
      <c r="L2480" t="str" cm="1">
        <f t="array" ref="L2480">_xlfn.IFS(K2480&lt;10,"0-9",K2480&lt;20,"10-19",TRUE,"20+")</f>
        <v>0-9</v>
      </c>
      <c r="M2480" s="3" t="str">
        <f>'Raw DataSet'!A2480</f>
        <v>No</v>
      </c>
      <c r="N2480">
        <f t="shared" si="76"/>
        <v>0</v>
      </c>
      <c r="O2480">
        <f>IF('Raw DataSet'!W2480="","Unknown",'Raw DataSet'!W2480)</f>
        <v>72800</v>
      </c>
      <c r="P2480" t="str">
        <f t="shared" si="77"/>
        <v>High</v>
      </c>
      <c r="Q2480" s="3" t="str">
        <f>IF('Raw DataSet'!M2480="","Unknown",'Raw DataSet'!M2480)</f>
        <v>No</v>
      </c>
      <c r="R2480">
        <f>IF('Raw DataSet'!T2480="","Unknown",'Raw DataSet'!T2480)</f>
        <v>4</v>
      </c>
      <c r="S2480">
        <f>IF('Raw DataSet'!Y2480="","Unknown",'Raw DataSet'!Y2480)</f>
        <v>2</v>
      </c>
      <c r="T2480">
        <f>IF('Raw DataSet'!Z2480="","Unknown",'Raw DataSet'!Z2480)</f>
        <v>1</v>
      </c>
      <c r="U2480">
        <f>IF('Raw DataSet'!AA2480="","Unknown",'Raw DataSet'!AA2480)</f>
        <v>1</v>
      </c>
      <c r="V2480">
        <f>IF('Raw DataSet'!AB2480="","Unknown",'Raw DataSet'!AB2480)</f>
        <v>1</v>
      </c>
      <c r="W2480">
        <f>IF('Raw DataSet'!AC2480="","Unknown",'Raw DataSet'!AC2480)</f>
        <v>13</v>
      </c>
      <c r="X2480" s="3" t="str" cm="1">
        <f t="array" ref="X2480">_xlfn.IFS(W2480&lt;15,"Under 15", W2480&lt;20,"15-19", TRUE,"Over 20")</f>
        <v>Under 15</v>
      </c>
      <c r="Y2480">
        <f>IF('Raw DataSet'!AD2480="","Unknown",'Raw DataSet'!AD2480)</f>
        <v>3</v>
      </c>
      <c r="Z2480">
        <f>IF('Raw DataSet'!AE2480="","Unknown",'Raw DataSet'!AE2480)</f>
        <v>3</v>
      </c>
      <c r="AA2480">
        <f>IF('Raw DataSet'!AF2480="","Unknown",'Raw DataSet'!AF2480)</f>
        <v>1</v>
      </c>
      <c r="AB2480">
        <f>IF('Raw DataSet'!AG2480="","Unknown",'Raw DataSet'!AG2480)</f>
        <v>1</v>
      </c>
      <c r="AC2480">
        <f>IF('Raw DataSet'!AH2480="","Unknown",'Raw DataSet'!AH2480)</f>
        <v>3</v>
      </c>
      <c r="AD2480">
        <f>IF('Raw DataSet'!AI2480="","Unknown",'Raw DataSet'!AI2480)</f>
        <v>1</v>
      </c>
      <c r="AE2480">
        <f>IF('Raw DataSet'!AJ2480="","Unknown",'Raw DataSet'!AJ2480)</f>
        <v>0</v>
      </c>
      <c r="AF2480">
        <f>IF('Raw DataSet'!AK2480="","Unknown",'Raw DataSet'!AK2480)</f>
        <v>0</v>
      </c>
      <c r="AG2480">
        <f>IF('Raw DataSet'!AL2480="","Unknown",'Raw DataSet'!AL2480)</f>
        <v>0</v>
      </c>
    </row>
    <row r="2481" spans="1:33">
      <c r="A2481">
        <f>IF('Raw DataSet'!I2481="","Unknown",'Raw DataSet'!I2481)</f>
        <v>2888</v>
      </c>
      <c r="B2481" s="3" t="str">
        <f>IF('Raw DataSet'!H2481="", "Unknown", 'Raw DataSet'!H2481)</f>
        <v>STAFF-2480</v>
      </c>
      <c r="C2481" t="str">
        <f>IF('Raw DataSet'!J2481="","Unknow",'Raw DataSet'!J2481)</f>
        <v>Female</v>
      </c>
      <c r="D2481" t="str">
        <f>IF('Raw DataSet'!G2481="","Unknown",'Raw DataSet'!G2481)</f>
        <v>Life Sciences</v>
      </c>
      <c r="E2481" t="str">
        <f>IF('Raw DataSet'!R2481="","Unknown",'Raw DataSet'!R2481)</f>
        <v>Bachelor's Degree</v>
      </c>
      <c r="F2481" t="str">
        <f>IF('Raw DataSet'!L2481="","Unknown",'Raw DataSet'!L2481)</f>
        <v>Divorced</v>
      </c>
      <c r="G2481">
        <f>IF('Raw DataSet'!P2481="","Unknown",'Raw DataSet'!P2481)</f>
        <v>34</v>
      </c>
      <c r="H2481" s="3" t="str" cm="1">
        <f t="array" ref="H2481">_xlfn.IFS(G2481&lt;24, "Under 25",G2481&lt;35, "25-34",G2481&lt;45, "35-44",G2481&lt;55, "45-54",TRUE, "Over 55")</f>
        <v>25-34</v>
      </c>
      <c r="I2481" t="str">
        <f>IF('Raw DataSet'!F2481="","Unknown",'Raw DataSet'!F2481)</f>
        <v>R&amp;D</v>
      </c>
      <c r="J2481" t="str">
        <f>IF('Raw DataSet'!K2481="","Unknown",'Raw DataSet'!K2481)</f>
        <v>Research Scientist</v>
      </c>
      <c r="K2481">
        <f>IF('Raw DataSet'!Q2481="","Unknown",'Raw DataSet'!Q2481)</f>
        <v>3</v>
      </c>
      <c r="L2481" t="str" cm="1">
        <f t="array" ref="L2481">_xlfn.IFS(K2481&lt;10,"0-9",K2481&lt;20,"10-19",TRUE,"20+")</f>
        <v>0-9</v>
      </c>
      <c r="M2481" s="3" t="str">
        <f>'Raw DataSet'!A2481</f>
        <v>No</v>
      </c>
      <c r="N2481">
        <f t="shared" si="76"/>
        <v>0</v>
      </c>
      <c r="O2481">
        <f>IF('Raw DataSet'!W2481="","Unknown",'Raw DataSet'!W2481)</f>
        <v>52800</v>
      </c>
      <c r="P2481" t="str">
        <f t="shared" si="77"/>
        <v>Medium</v>
      </c>
      <c r="Q2481" s="3" t="str">
        <f>IF('Raw DataSet'!M2481="","Unknown",'Raw DataSet'!M2481)</f>
        <v>No</v>
      </c>
      <c r="R2481">
        <f>IF('Raw DataSet'!T2481="","Unknown",'Raw DataSet'!T2481)</f>
        <v>4</v>
      </c>
      <c r="S2481">
        <f>IF('Raw DataSet'!Y2481="","Unknown",'Raw DataSet'!Y2481)</f>
        <v>3</v>
      </c>
      <c r="T2481">
        <f>IF('Raw DataSet'!Z2481="","Unknown",'Raw DataSet'!Z2481)</f>
        <v>2</v>
      </c>
      <c r="U2481">
        <f>IF('Raw DataSet'!AA2481="","Unknown",'Raw DataSet'!AA2481)</f>
        <v>2</v>
      </c>
      <c r="V2481">
        <f>IF('Raw DataSet'!AB2481="","Unknown",'Raw DataSet'!AB2481)</f>
        <v>1</v>
      </c>
      <c r="W2481">
        <f>IF('Raw DataSet'!AC2481="","Unknown",'Raw DataSet'!AC2481)</f>
        <v>12</v>
      </c>
      <c r="X2481" s="3" t="str" cm="1">
        <f t="array" ref="X2481">_xlfn.IFS(W2481&lt;15,"Under 15", W2481&lt;20,"15-19", TRUE,"Over 20")</f>
        <v>Under 15</v>
      </c>
      <c r="Y2481">
        <f>IF('Raw DataSet'!AD2481="","Unknown",'Raw DataSet'!AD2481)</f>
        <v>3</v>
      </c>
      <c r="Z2481">
        <f>IF('Raw DataSet'!AE2481="","Unknown",'Raw DataSet'!AE2481)</f>
        <v>3</v>
      </c>
      <c r="AA2481">
        <f>IF('Raw DataSet'!AF2481="","Unknown",'Raw DataSet'!AF2481)</f>
        <v>1</v>
      </c>
      <c r="AB2481">
        <f>IF('Raw DataSet'!AG2481="","Unknown",'Raw DataSet'!AG2481)</f>
        <v>11</v>
      </c>
      <c r="AC2481">
        <f>IF('Raw DataSet'!AH2481="","Unknown",'Raw DataSet'!AH2481)</f>
        <v>3</v>
      </c>
      <c r="AD2481">
        <f>IF('Raw DataSet'!AI2481="","Unknown",'Raw DataSet'!AI2481)</f>
        <v>11</v>
      </c>
      <c r="AE2481">
        <f>IF('Raw DataSet'!AJ2481="","Unknown",'Raw DataSet'!AJ2481)</f>
        <v>8</v>
      </c>
      <c r="AF2481">
        <f>IF('Raw DataSet'!AK2481="","Unknown",'Raw DataSet'!AK2481)</f>
        <v>7</v>
      </c>
      <c r="AG2481">
        <f>IF('Raw DataSet'!AL2481="","Unknown",'Raw DataSet'!AL2481)</f>
        <v>9</v>
      </c>
    </row>
    <row r="2482" spans="1:33">
      <c r="A2482">
        <f>IF('Raw DataSet'!I2482="","Unknown",'Raw DataSet'!I2482)</f>
        <v>2889</v>
      </c>
      <c r="B2482" s="3" t="str">
        <f>IF('Raw DataSet'!H2482="", "Unknown", 'Raw DataSet'!H2482)</f>
        <v>STAFF-2481</v>
      </c>
      <c r="C2482" t="str">
        <f>IF('Raw DataSet'!J2482="","Unknow",'Raw DataSet'!J2482)</f>
        <v>Female</v>
      </c>
      <c r="D2482" t="str">
        <f>IF('Raw DataSet'!G2482="","Unknown",'Raw DataSet'!G2482)</f>
        <v>Other</v>
      </c>
      <c r="E2482" t="str">
        <f>IF('Raw DataSet'!R2482="","Unknown",'Raw DataSet'!R2482)</f>
        <v>Associates Degree</v>
      </c>
      <c r="F2482" t="str">
        <f>IF('Raw DataSet'!L2482="","Unknown",'Raw DataSet'!L2482)</f>
        <v>Divorced</v>
      </c>
      <c r="G2482">
        <f>IF('Raw DataSet'!P2482="","Unknown",'Raw DataSet'!P2482)</f>
        <v>45</v>
      </c>
      <c r="H2482" s="3" t="str" cm="1">
        <f t="array" ref="H2482">_xlfn.IFS(G2482&lt;24, "Under 25",G2482&lt;35, "25-34",G2482&lt;45, "35-44",G2482&lt;55, "45-54",TRUE, "Over 55")</f>
        <v>45-54</v>
      </c>
      <c r="I2482" t="str">
        <f>IF('Raw DataSet'!F2482="","Unknown",'Raw DataSet'!F2482)</f>
        <v>R&amp;D</v>
      </c>
      <c r="J2482" t="str">
        <f>IF('Raw DataSet'!K2482="","Unknown",'Raw DataSet'!K2482)</f>
        <v>Manufacturing Director</v>
      </c>
      <c r="K2482">
        <f>IF('Raw DataSet'!Q2482="","Unknown",'Raw DataSet'!Q2482)</f>
        <v>2</v>
      </c>
      <c r="L2482" t="str" cm="1">
        <f t="array" ref="L2482">_xlfn.IFS(K2482&lt;10,"0-9",K2482&lt;20,"10-19",TRUE,"20+")</f>
        <v>0-9</v>
      </c>
      <c r="M2482" s="3" t="str">
        <f>'Raw DataSet'!A2482</f>
        <v>No</v>
      </c>
      <c r="N2482">
        <f t="shared" si="76"/>
        <v>0</v>
      </c>
      <c r="O2482">
        <f>IF('Raw DataSet'!W2482="","Unknown",'Raw DataSet'!W2482)</f>
        <v>47200</v>
      </c>
      <c r="P2482" t="str">
        <f t="shared" si="77"/>
        <v>Medium</v>
      </c>
      <c r="Q2482" s="3" t="str">
        <f>IF('Raw DataSet'!M2482="","Unknown",'Raw DataSet'!M2482)</f>
        <v>No</v>
      </c>
      <c r="R2482">
        <f>IF('Raw DataSet'!T2482="","Unknown",'Raw DataSet'!T2482)</f>
        <v>4</v>
      </c>
      <c r="S2482">
        <f>IF('Raw DataSet'!Y2482="","Unknown",'Raw DataSet'!Y2482)</f>
        <v>2</v>
      </c>
      <c r="T2482">
        <f>IF('Raw DataSet'!Z2482="","Unknown",'Raw DataSet'!Z2482)</f>
        <v>2</v>
      </c>
      <c r="U2482">
        <f>IF('Raw DataSet'!AA2482="","Unknown",'Raw DataSet'!AA2482)</f>
        <v>4</v>
      </c>
      <c r="V2482">
        <f>IF('Raw DataSet'!AB2482="","Unknown",'Raw DataSet'!AB2482)</f>
        <v>1</v>
      </c>
      <c r="W2482">
        <f>IF('Raw DataSet'!AC2482="","Unknown",'Raw DataSet'!AC2482)</f>
        <v>19</v>
      </c>
      <c r="X2482" s="3" t="str" cm="1">
        <f t="array" ref="X2482">_xlfn.IFS(W2482&lt;15,"Under 15", W2482&lt;20,"15-19", TRUE,"Over 20")</f>
        <v>15-19</v>
      </c>
      <c r="Y2482">
        <f>IF('Raw DataSet'!AD2482="","Unknown",'Raw DataSet'!AD2482)</f>
        <v>3</v>
      </c>
      <c r="Z2482">
        <f>IF('Raw DataSet'!AE2482="","Unknown",'Raw DataSet'!AE2482)</f>
        <v>1</v>
      </c>
      <c r="AA2482">
        <f>IF('Raw DataSet'!AF2482="","Unknown",'Raw DataSet'!AF2482)</f>
        <v>2</v>
      </c>
      <c r="AB2482">
        <f>IF('Raw DataSet'!AG2482="","Unknown",'Raw DataSet'!AG2482)</f>
        <v>10</v>
      </c>
      <c r="AC2482">
        <f>IF('Raw DataSet'!AH2482="","Unknown",'Raw DataSet'!AH2482)</f>
        <v>3</v>
      </c>
      <c r="AD2482">
        <f>IF('Raw DataSet'!AI2482="","Unknown",'Raw DataSet'!AI2482)</f>
        <v>10</v>
      </c>
      <c r="AE2482">
        <f>IF('Raw DataSet'!AJ2482="","Unknown",'Raw DataSet'!AJ2482)</f>
        <v>7</v>
      </c>
      <c r="AF2482">
        <f>IF('Raw DataSet'!AK2482="","Unknown",'Raw DataSet'!AK2482)</f>
        <v>3</v>
      </c>
      <c r="AG2482">
        <f>IF('Raw DataSet'!AL2482="","Unknown",'Raw DataSet'!AL2482)</f>
        <v>9</v>
      </c>
    </row>
    <row r="2483" spans="1:33">
      <c r="A2483">
        <f>IF('Raw DataSet'!I2483="","Unknown",'Raw DataSet'!I2483)</f>
        <v>2890</v>
      </c>
      <c r="B2483" s="3" t="str">
        <f>IF('Raw DataSet'!H2483="", "Unknown", 'Raw DataSet'!H2483)</f>
        <v>STAFF-2482</v>
      </c>
      <c r="C2483" t="str">
        <f>IF('Raw DataSet'!J2483="","Unknow",'Raw DataSet'!J2483)</f>
        <v>Female</v>
      </c>
      <c r="D2483" t="str">
        <f>IF('Raw DataSet'!G2483="","Unknown",'Raw DataSet'!G2483)</f>
        <v>Life Sciences</v>
      </c>
      <c r="E2483" t="str">
        <f>IF('Raw DataSet'!R2483="","Unknown",'Raw DataSet'!R2483)</f>
        <v>Doctoral Degree</v>
      </c>
      <c r="F2483" t="str">
        <f>IF('Raw DataSet'!L2483="","Unknown",'Raw DataSet'!L2483)</f>
        <v>Divorced</v>
      </c>
      <c r="G2483">
        <f>IF('Raw DataSet'!P2483="","Unknown",'Raw DataSet'!P2483)</f>
        <v>50</v>
      </c>
      <c r="H2483" s="3" t="str" cm="1">
        <f t="array" ref="H2483">_xlfn.IFS(G2483&lt;24, "Under 25",G2483&lt;35, "25-34",G2483&lt;45, "35-44",G2483&lt;55, "45-54",TRUE, "Over 55")</f>
        <v>45-54</v>
      </c>
      <c r="I2483" t="str">
        <f>IF('Raw DataSet'!F2483="","Unknown",'Raw DataSet'!F2483)</f>
        <v>R&amp;D</v>
      </c>
      <c r="J2483" t="str">
        <f>IF('Raw DataSet'!K2483="","Unknown",'Raw DataSet'!K2483)</f>
        <v>Research Director</v>
      </c>
      <c r="K2483">
        <f>IF('Raw DataSet'!Q2483="","Unknown",'Raw DataSet'!Q2483)</f>
        <v>17</v>
      </c>
      <c r="L2483" t="str" cm="1">
        <f t="array" ref="L2483">_xlfn.IFS(K2483&lt;10,"0-9",K2483&lt;20,"10-19",TRUE,"20+")</f>
        <v>10-19</v>
      </c>
      <c r="M2483" s="3" t="str">
        <f>'Raw DataSet'!A2483</f>
        <v>No</v>
      </c>
      <c r="N2483">
        <f t="shared" si="76"/>
        <v>0</v>
      </c>
      <c r="O2483">
        <f>IF('Raw DataSet'!W2483="","Unknown",'Raw DataSet'!W2483)</f>
        <v>40000</v>
      </c>
      <c r="P2483" t="str">
        <f t="shared" si="77"/>
        <v>Medium</v>
      </c>
      <c r="Q2483" s="3" t="str">
        <f>IF('Raw DataSet'!M2483="","Unknown",'Raw DataSet'!M2483)</f>
        <v>No</v>
      </c>
      <c r="R2483">
        <f>IF('Raw DataSet'!T2483="","Unknown",'Raw DataSet'!T2483)</f>
        <v>4</v>
      </c>
      <c r="S2483">
        <f>IF('Raw DataSet'!Y2483="","Unknown",'Raw DataSet'!Y2483)</f>
        <v>2</v>
      </c>
      <c r="T2483">
        <f>IF('Raw DataSet'!Z2483="","Unknown",'Raw DataSet'!Z2483)</f>
        <v>3</v>
      </c>
      <c r="U2483">
        <f>IF('Raw DataSet'!AA2483="","Unknown",'Raw DataSet'!AA2483)</f>
        <v>1</v>
      </c>
      <c r="V2483">
        <f>IF('Raw DataSet'!AB2483="","Unknown",'Raw DataSet'!AB2483)</f>
        <v>5</v>
      </c>
      <c r="W2483">
        <f>IF('Raw DataSet'!AC2483="","Unknown",'Raw DataSet'!AC2483)</f>
        <v>15</v>
      </c>
      <c r="X2483" s="3" t="str" cm="1">
        <f t="array" ref="X2483">_xlfn.IFS(W2483&lt;15,"Under 15", W2483&lt;20,"15-19", TRUE,"Over 20")</f>
        <v>15-19</v>
      </c>
      <c r="Y2483">
        <f>IF('Raw DataSet'!AD2483="","Unknown",'Raw DataSet'!AD2483)</f>
        <v>3</v>
      </c>
      <c r="Z2483">
        <f>IF('Raw DataSet'!AE2483="","Unknown",'Raw DataSet'!AE2483)</f>
        <v>3</v>
      </c>
      <c r="AA2483">
        <f>IF('Raw DataSet'!AF2483="","Unknown",'Raw DataSet'!AF2483)</f>
        <v>3</v>
      </c>
      <c r="AB2483">
        <f>IF('Raw DataSet'!AG2483="","Unknown",'Raw DataSet'!AG2483)</f>
        <v>19</v>
      </c>
      <c r="AC2483">
        <f>IF('Raw DataSet'!AH2483="","Unknown",'Raw DataSet'!AH2483)</f>
        <v>3</v>
      </c>
      <c r="AD2483">
        <f>IF('Raw DataSet'!AI2483="","Unknown",'Raw DataSet'!AI2483)</f>
        <v>14</v>
      </c>
      <c r="AE2483">
        <f>IF('Raw DataSet'!AJ2483="","Unknown",'Raw DataSet'!AJ2483)</f>
        <v>11</v>
      </c>
      <c r="AF2483">
        <f>IF('Raw DataSet'!AK2483="","Unknown",'Raw DataSet'!AK2483)</f>
        <v>1</v>
      </c>
      <c r="AG2483">
        <f>IF('Raw DataSet'!AL2483="","Unknown",'Raw DataSet'!AL2483)</f>
        <v>11</v>
      </c>
    </row>
    <row r="2484" spans="1:33">
      <c r="A2484">
        <f>IF('Raw DataSet'!I2484="","Unknown",'Raw DataSet'!I2484)</f>
        <v>2891</v>
      </c>
      <c r="B2484" s="3" t="str">
        <f>IF('Raw DataSet'!H2484="", "Unknown", 'Raw DataSet'!H2484)</f>
        <v>STAFF-2483</v>
      </c>
      <c r="C2484" t="str">
        <f>IF('Raw DataSet'!J2484="","Unknow",'Raw DataSet'!J2484)</f>
        <v>Female</v>
      </c>
      <c r="D2484" t="str">
        <f>IF('Raw DataSet'!G2484="","Unknown",'Raw DataSet'!G2484)</f>
        <v>Medical</v>
      </c>
      <c r="E2484" t="str">
        <f>IF('Raw DataSet'!R2484="","Unknown",'Raw DataSet'!R2484)</f>
        <v>Master's Degree</v>
      </c>
      <c r="F2484" t="str">
        <f>IF('Raw DataSet'!L2484="","Unknown",'Raw DataSet'!L2484)</f>
        <v>Married</v>
      </c>
      <c r="G2484">
        <f>IF('Raw DataSet'!P2484="","Unknown",'Raw DataSet'!P2484)</f>
        <v>33</v>
      </c>
      <c r="H2484" s="3" t="str" cm="1">
        <f t="array" ref="H2484">_xlfn.IFS(G2484&lt;24, "Under 25",G2484&lt;35, "25-34",G2484&lt;45, "35-44",G2484&lt;55, "45-54",TRUE, "Over 55")</f>
        <v>25-34</v>
      </c>
      <c r="I2484" t="str">
        <f>IF('Raw DataSet'!F2484="","Unknown",'Raw DataSet'!F2484)</f>
        <v>R&amp;D</v>
      </c>
      <c r="J2484" t="str">
        <f>IF('Raw DataSet'!K2484="","Unknown",'Raw DataSet'!K2484)</f>
        <v>Laboratory Technician</v>
      </c>
      <c r="K2484">
        <f>IF('Raw DataSet'!Q2484="","Unknown",'Raw DataSet'!Q2484)</f>
        <v>4</v>
      </c>
      <c r="L2484" t="str" cm="1">
        <f t="array" ref="L2484">_xlfn.IFS(K2484&lt;10,"0-9",K2484&lt;20,"10-19",TRUE,"20+")</f>
        <v>0-9</v>
      </c>
      <c r="M2484" s="3" t="str">
        <f>'Raw DataSet'!A2484</f>
        <v>No</v>
      </c>
      <c r="N2484">
        <f t="shared" si="76"/>
        <v>0</v>
      </c>
      <c r="O2484">
        <f>IF('Raw DataSet'!W2484="","Unknown",'Raw DataSet'!W2484)</f>
        <v>65600</v>
      </c>
      <c r="P2484" t="str">
        <f t="shared" si="77"/>
        <v>Medium</v>
      </c>
      <c r="Q2484" s="3" t="str">
        <f>IF('Raw DataSet'!M2484="","Unknown",'Raw DataSet'!M2484)</f>
        <v>No</v>
      </c>
      <c r="R2484">
        <f>IF('Raw DataSet'!T2484="","Unknown",'Raw DataSet'!T2484)</f>
        <v>1</v>
      </c>
      <c r="S2484">
        <f>IF('Raw DataSet'!Y2484="","Unknown",'Raw DataSet'!Y2484)</f>
        <v>2</v>
      </c>
      <c r="T2484">
        <f>IF('Raw DataSet'!Z2484="","Unknown",'Raw DataSet'!Z2484)</f>
        <v>1</v>
      </c>
      <c r="U2484">
        <f>IF('Raw DataSet'!AA2484="","Unknown",'Raw DataSet'!AA2484)</f>
        <v>2</v>
      </c>
      <c r="V2484">
        <f>IF('Raw DataSet'!AB2484="","Unknown",'Raw DataSet'!AB2484)</f>
        <v>8</v>
      </c>
      <c r="W2484">
        <f>IF('Raw DataSet'!AC2484="","Unknown",'Raw DataSet'!AC2484)</f>
        <v>11</v>
      </c>
      <c r="X2484" s="3" t="str" cm="1">
        <f t="array" ref="X2484">_xlfn.IFS(W2484&lt;15,"Under 15", W2484&lt;20,"15-19", TRUE,"Over 20")</f>
        <v>Under 15</v>
      </c>
      <c r="Y2484">
        <f>IF('Raw DataSet'!AD2484="","Unknown",'Raw DataSet'!AD2484)</f>
        <v>3</v>
      </c>
      <c r="Z2484">
        <f>IF('Raw DataSet'!AE2484="","Unknown",'Raw DataSet'!AE2484)</f>
        <v>4</v>
      </c>
      <c r="AA2484">
        <f>IF('Raw DataSet'!AF2484="","Unknown",'Raw DataSet'!AF2484)</f>
        <v>0</v>
      </c>
      <c r="AB2484">
        <f>IF('Raw DataSet'!AG2484="","Unknown",'Raw DataSet'!AG2484)</f>
        <v>8</v>
      </c>
      <c r="AC2484">
        <f>IF('Raw DataSet'!AH2484="","Unknown",'Raw DataSet'!AH2484)</f>
        <v>3</v>
      </c>
      <c r="AD2484">
        <f>IF('Raw DataSet'!AI2484="","Unknown",'Raw DataSet'!AI2484)</f>
        <v>5</v>
      </c>
      <c r="AE2484">
        <f>IF('Raw DataSet'!AJ2484="","Unknown",'Raw DataSet'!AJ2484)</f>
        <v>4</v>
      </c>
      <c r="AF2484">
        <f>IF('Raw DataSet'!AK2484="","Unknown",'Raw DataSet'!AK2484)</f>
        <v>0</v>
      </c>
      <c r="AG2484">
        <f>IF('Raw DataSet'!AL2484="","Unknown",'Raw DataSet'!AL2484)</f>
        <v>2</v>
      </c>
    </row>
    <row r="2485" spans="1:33">
      <c r="A2485">
        <f>IF('Raw DataSet'!I2485="","Unknown",'Raw DataSet'!I2485)</f>
        <v>2892</v>
      </c>
      <c r="B2485" s="3" t="str">
        <f>IF('Raw DataSet'!H2485="", "Unknown", 'Raw DataSet'!H2485)</f>
        <v>STAFF-2484</v>
      </c>
      <c r="C2485" t="str">
        <f>IF('Raw DataSet'!J2485="","Unknow",'Raw DataSet'!J2485)</f>
        <v>Female</v>
      </c>
      <c r="D2485" t="str">
        <f>IF('Raw DataSet'!G2485="","Unknown",'Raw DataSet'!G2485)</f>
        <v>Medical</v>
      </c>
      <c r="E2485" t="str">
        <f>IF('Raw DataSet'!R2485="","Unknown",'Raw DataSet'!R2485)</f>
        <v>Bachelor's Degree</v>
      </c>
      <c r="F2485" t="str">
        <f>IF('Raw DataSet'!L2485="","Unknown",'Raw DataSet'!L2485)</f>
        <v>Married</v>
      </c>
      <c r="G2485">
        <f>IF('Raw DataSet'!P2485="","Unknown",'Raw DataSet'!P2485)</f>
        <v>43</v>
      </c>
      <c r="H2485" s="3" t="str" cm="1">
        <f t="array" ref="H2485">_xlfn.IFS(G2485&lt;24, "Under 25",G2485&lt;35, "25-34",G2485&lt;45, "35-44",G2485&lt;55, "45-54",TRUE, "Over 55")</f>
        <v>35-44</v>
      </c>
      <c r="I2485" t="str">
        <f>IF('Raw DataSet'!F2485="","Unknown",'Raw DataSet'!F2485)</f>
        <v>R&amp;D</v>
      </c>
      <c r="J2485" t="str">
        <f>IF('Raw DataSet'!K2485="","Unknown",'Raw DataSet'!K2485)</f>
        <v>Manager</v>
      </c>
      <c r="K2485">
        <f>IF('Raw DataSet'!Q2485="","Unknown",'Raw DataSet'!Q2485)</f>
        <v>6</v>
      </c>
      <c r="L2485" t="str" cm="1">
        <f t="array" ref="L2485">_xlfn.IFS(K2485&lt;10,"0-9",K2485&lt;20,"10-19",TRUE,"20+")</f>
        <v>0-9</v>
      </c>
      <c r="M2485" s="3" t="str">
        <f>'Raw DataSet'!A2485</f>
        <v>No</v>
      </c>
      <c r="N2485">
        <f t="shared" si="76"/>
        <v>0</v>
      </c>
      <c r="O2485">
        <f>IF('Raw DataSet'!W2485="","Unknown",'Raw DataSet'!W2485)</f>
        <v>64800</v>
      </c>
      <c r="P2485" t="str">
        <f t="shared" si="77"/>
        <v>Medium</v>
      </c>
      <c r="Q2485" s="3" t="str">
        <f>IF('Raw DataSet'!M2485="","Unknown",'Raw DataSet'!M2485)</f>
        <v>No</v>
      </c>
      <c r="R2485">
        <f>IF('Raw DataSet'!T2485="","Unknown",'Raw DataSet'!T2485)</f>
        <v>1</v>
      </c>
      <c r="S2485">
        <f>IF('Raw DataSet'!Y2485="","Unknown",'Raw DataSet'!Y2485)</f>
        <v>2</v>
      </c>
      <c r="T2485">
        <f>IF('Raw DataSet'!Z2485="","Unknown",'Raw DataSet'!Z2485)</f>
        <v>5</v>
      </c>
      <c r="U2485">
        <f>IF('Raw DataSet'!AA2485="","Unknown",'Raw DataSet'!AA2485)</f>
        <v>3</v>
      </c>
      <c r="V2485">
        <f>IF('Raw DataSet'!AB2485="","Unknown",'Raw DataSet'!AB2485)</f>
        <v>7</v>
      </c>
      <c r="W2485">
        <f>IF('Raw DataSet'!AC2485="","Unknown",'Raw DataSet'!AC2485)</f>
        <v>13</v>
      </c>
      <c r="X2485" s="3" t="str" cm="1">
        <f t="array" ref="X2485">_xlfn.IFS(W2485&lt;15,"Under 15", W2485&lt;20,"15-19", TRUE,"Over 20")</f>
        <v>Under 15</v>
      </c>
      <c r="Y2485">
        <f>IF('Raw DataSet'!AD2485="","Unknown",'Raw DataSet'!AD2485)</f>
        <v>3</v>
      </c>
      <c r="Z2485">
        <f>IF('Raw DataSet'!AE2485="","Unknown",'Raw DataSet'!AE2485)</f>
        <v>4</v>
      </c>
      <c r="AA2485">
        <f>IF('Raw DataSet'!AF2485="","Unknown",'Raw DataSet'!AF2485)</f>
        <v>0</v>
      </c>
      <c r="AB2485">
        <f>IF('Raw DataSet'!AG2485="","Unknown",'Raw DataSet'!AG2485)</f>
        <v>21</v>
      </c>
      <c r="AC2485">
        <f>IF('Raw DataSet'!AH2485="","Unknown",'Raw DataSet'!AH2485)</f>
        <v>3</v>
      </c>
      <c r="AD2485">
        <f>IF('Raw DataSet'!AI2485="","Unknown",'Raw DataSet'!AI2485)</f>
        <v>16</v>
      </c>
      <c r="AE2485">
        <f>IF('Raw DataSet'!AJ2485="","Unknown",'Raw DataSet'!AJ2485)</f>
        <v>12</v>
      </c>
      <c r="AF2485">
        <f>IF('Raw DataSet'!AK2485="","Unknown",'Raw DataSet'!AK2485)</f>
        <v>6</v>
      </c>
      <c r="AG2485">
        <f>IF('Raw DataSet'!AL2485="","Unknown",'Raw DataSet'!AL2485)</f>
        <v>14</v>
      </c>
    </row>
    <row r="2486" spans="1:33">
      <c r="A2486">
        <f>IF('Raw DataSet'!I2486="","Unknown",'Raw DataSet'!I2486)</f>
        <v>2893</v>
      </c>
      <c r="B2486" s="3" t="str">
        <f>IF('Raw DataSet'!H2486="", "Unknown", 'Raw DataSet'!H2486)</f>
        <v>STAFF-2485</v>
      </c>
      <c r="C2486" t="str">
        <f>IF('Raw DataSet'!J2486="","Unknow",'Raw DataSet'!J2486)</f>
        <v>Female</v>
      </c>
      <c r="D2486" t="str">
        <f>IF('Raw DataSet'!G2486="","Unknown",'Raw DataSet'!G2486)</f>
        <v>Technical Degree</v>
      </c>
      <c r="E2486" t="str">
        <f>IF('Raw DataSet'!R2486="","Unknown",'Raw DataSet'!R2486)</f>
        <v>Bachelor's Degree</v>
      </c>
      <c r="F2486" t="str">
        <f>IF('Raw DataSet'!L2486="","Unknown",'Raw DataSet'!L2486)</f>
        <v>Married</v>
      </c>
      <c r="G2486">
        <f>IF('Raw DataSet'!P2486="","Unknown",'Raw DataSet'!P2486)</f>
        <v>51</v>
      </c>
      <c r="H2486" s="3" t="str" cm="1">
        <f t="array" ref="H2486">_xlfn.IFS(G2486&lt;24, "Under 25",G2486&lt;35, "25-34",G2486&lt;45, "35-44",G2486&lt;55, "45-54",TRUE, "Over 55")</f>
        <v>45-54</v>
      </c>
      <c r="I2486" t="str">
        <f>IF('Raw DataSet'!F2486="","Unknown",'Raw DataSet'!F2486)</f>
        <v>R&amp;D</v>
      </c>
      <c r="J2486" t="str">
        <f>IF('Raw DataSet'!K2486="","Unknown",'Raw DataSet'!K2486)</f>
        <v>Manager</v>
      </c>
      <c r="K2486">
        <f>IF('Raw DataSet'!Q2486="","Unknown",'Raw DataSet'!Q2486)</f>
        <v>3</v>
      </c>
      <c r="L2486" t="str" cm="1">
        <f t="array" ref="L2486">_xlfn.IFS(K2486&lt;10,"0-9",K2486&lt;20,"10-19",TRUE,"20+")</f>
        <v>0-9</v>
      </c>
      <c r="M2486" s="3" t="str">
        <f>'Raw DataSet'!A2486</f>
        <v>No</v>
      </c>
      <c r="N2486">
        <f t="shared" si="76"/>
        <v>0</v>
      </c>
      <c r="O2486">
        <f>IF('Raw DataSet'!W2486="","Unknown",'Raw DataSet'!W2486)</f>
        <v>42400</v>
      </c>
      <c r="P2486" t="str">
        <f t="shared" si="77"/>
        <v>Medium</v>
      </c>
      <c r="Q2486" s="3" t="str">
        <f>IF('Raw DataSet'!M2486="","Unknown",'Raw DataSet'!M2486)</f>
        <v>No</v>
      </c>
      <c r="R2486">
        <f>IF('Raw DataSet'!T2486="","Unknown",'Raw DataSet'!T2486)</f>
        <v>1</v>
      </c>
      <c r="S2486">
        <f>IF('Raw DataSet'!Y2486="","Unknown",'Raw DataSet'!Y2486)</f>
        <v>3</v>
      </c>
      <c r="T2486">
        <f>IF('Raw DataSet'!Z2486="","Unknown",'Raw DataSet'!Z2486)</f>
        <v>3</v>
      </c>
      <c r="U2486">
        <f>IF('Raw DataSet'!AA2486="","Unknown",'Raw DataSet'!AA2486)</f>
        <v>3</v>
      </c>
      <c r="V2486">
        <f>IF('Raw DataSet'!AB2486="","Unknown",'Raw DataSet'!AB2486)</f>
        <v>2</v>
      </c>
      <c r="W2486">
        <f>IF('Raw DataSet'!AC2486="","Unknown",'Raw DataSet'!AC2486)</f>
        <v>11</v>
      </c>
      <c r="X2486" s="3" t="str" cm="1">
        <f t="array" ref="X2486">_xlfn.IFS(W2486&lt;15,"Under 15", W2486&lt;20,"15-19", TRUE,"Over 20")</f>
        <v>Under 15</v>
      </c>
      <c r="Y2486">
        <f>IF('Raw DataSet'!AD2486="","Unknown",'Raw DataSet'!AD2486)</f>
        <v>3</v>
      </c>
      <c r="Z2486">
        <f>IF('Raw DataSet'!AE2486="","Unknown",'Raw DataSet'!AE2486)</f>
        <v>4</v>
      </c>
      <c r="AA2486">
        <f>IF('Raw DataSet'!AF2486="","Unknown",'Raw DataSet'!AF2486)</f>
        <v>0</v>
      </c>
      <c r="AB2486">
        <f>IF('Raw DataSet'!AG2486="","Unknown",'Raw DataSet'!AG2486)</f>
        <v>15</v>
      </c>
      <c r="AC2486">
        <f>IF('Raw DataSet'!AH2486="","Unknown",'Raw DataSet'!AH2486)</f>
        <v>3</v>
      </c>
      <c r="AD2486">
        <f>IF('Raw DataSet'!AI2486="","Unknown",'Raw DataSet'!AI2486)</f>
        <v>2</v>
      </c>
      <c r="AE2486">
        <f>IF('Raw DataSet'!AJ2486="","Unknown",'Raw DataSet'!AJ2486)</f>
        <v>2</v>
      </c>
      <c r="AF2486">
        <f>IF('Raw DataSet'!AK2486="","Unknown",'Raw DataSet'!AK2486)</f>
        <v>2</v>
      </c>
      <c r="AG2486">
        <f>IF('Raw DataSet'!AL2486="","Unknown",'Raw DataSet'!AL2486)</f>
        <v>2</v>
      </c>
    </row>
    <row r="2487" spans="1:33">
      <c r="A2487">
        <f>IF('Raw DataSet'!I2487="","Unknown",'Raw DataSet'!I2487)</f>
        <v>2894</v>
      </c>
      <c r="B2487" s="3" t="str">
        <f>IF('Raw DataSet'!H2487="", "Unknown", 'Raw DataSet'!H2487)</f>
        <v>STAFF-2486</v>
      </c>
      <c r="C2487" t="str">
        <f>IF('Raw DataSet'!J2487="","Unknow",'Raw DataSet'!J2487)</f>
        <v>Female</v>
      </c>
      <c r="D2487" t="str">
        <f>IF('Raw DataSet'!G2487="","Unknown",'Raw DataSet'!G2487)</f>
        <v>Life Sciences</v>
      </c>
      <c r="E2487" t="str">
        <f>IF('Raw DataSet'!R2487="","Unknown",'Raw DataSet'!R2487)</f>
        <v>Bachelor's Degree</v>
      </c>
      <c r="F2487" t="str">
        <f>IF('Raw DataSet'!L2487="","Unknown",'Raw DataSet'!L2487)</f>
        <v>Married</v>
      </c>
      <c r="G2487">
        <f>IF('Raw DataSet'!P2487="","Unknown",'Raw DataSet'!P2487)</f>
        <v>34</v>
      </c>
      <c r="H2487" s="3" t="str" cm="1">
        <f t="array" ref="H2487">_xlfn.IFS(G2487&lt;24, "Under 25",G2487&lt;35, "25-34",G2487&lt;45, "35-44",G2487&lt;55, "45-54",TRUE, "Over 55")</f>
        <v>25-34</v>
      </c>
      <c r="I2487" t="str">
        <f>IF('Raw DataSet'!F2487="","Unknown",'Raw DataSet'!F2487)</f>
        <v>R&amp;D</v>
      </c>
      <c r="J2487" t="str">
        <f>IF('Raw DataSet'!K2487="","Unknown",'Raw DataSet'!K2487)</f>
        <v>Research Scientist</v>
      </c>
      <c r="K2487">
        <f>IF('Raw DataSet'!Q2487="","Unknown",'Raw DataSet'!Q2487)</f>
        <v>19</v>
      </c>
      <c r="L2487" t="str" cm="1">
        <f t="array" ref="L2487">_xlfn.IFS(K2487&lt;10,"0-9",K2487&lt;20,"10-19",TRUE,"20+")</f>
        <v>10-19</v>
      </c>
      <c r="M2487" s="3" t="str">
        <f>'Raw DataSet'!A2487</f>
        <v>No</v>
      </c>
      <c r="N2487">
        <f t="shared" si="76"/>
        <v>0</v>
      </c>
      <c r="O2487">
        <f>IF('Raw DataSet'!W2487="","Unknown",'Raw DataSet'!W2487)</f>
        <v>28000</v>
      </c>
      <c r="P2487" t="str">
        <f t="shared" si="77"/>
        <v>Low</v>
      </c>
      <c r="Q2487" s="3" t="str">
        <f>IF('Raw DataSet'!M2487="","Unknown",'Raw DataSet'!M2487)</f>
        <v>No</v>
      </c>
      <c r="R2487">
        <f>IF('Raw DataSet'!T2487="","Unknown",'Raw DataSet'!T2487)</f>
        <v>2</v>
      </c>
      <c r="S2487">
        <f>IF('Raw DataSet'!Y2487="","Unknown",'Raw DataSet'!Y2487)</f>
        <v>2</v>
      </c>
      <c r="T2487">
        <f>IF('Raw DataSet'!Z2487="","Unknown",'Raw DataSet'!Z2487)</f>
        <v>1</v>
      </c>
      <c r="U2487">
        <f>IF('Raw DataSet'!AA2487="","Unknown",'Raw DataSet'!AA2487)</f>
        <v>4</v>
      </c>
      <c r="V2487">
        <f>IF('Raw DataSet'!AB2487="","Unknown",'Raw DataSet'!AB2487)</f>
        <v>1</v>
      </c>
      <c r="W2487">
        <f>IF('Raw DataSet'!AC2487="","Unknown",'Raw DataSet'!AC2487)</f>
        <v>12</v>
      </c>
      <c r="X2487" s="3" t="str" cm="1">
        <f t="array" ref="X2487">_xlfn.IFS(W2487&lt;15,"Under 15", W2487&lt;20,"15-19", TRUE,"Over 20")</f>
        <v>Under 15</v>
      </c>
      <c r="Y2487">
        <f>IF('Raw DataSet'!AD2487="","Unknown",'Raw DataSet'!AD2487)</f>
        <v>3</v>
      </c>
      <c r="Z2487">
        <f>IF('Raw DataSet'!AE2487="","Unknown",'Raw DataSet'!AE2487)</f>
        <v>2</v>
      </c>
      <c r="AA2487">
        <f>IF('Raw DataSet'!AF2487="","Unknown",'Raw DataSet'!AF2487)</f>
        <v>0</v>
      </c>
      <c r="AB2487">
        <f>IF('Raw DataSet'!AG2487="","Unknown",'Raw DataSet'!AG2487)</f>
        <v>10</v>
      </c>
      <c r="AC2487">
        <f>IF('Raw DataSet'!AH2487="","Unknown",'Raw DataSet'!AH2487)</f>
        <v>3</v>
      </c>
      <c r="AD2487">
        <f>IF('Raw DataSet'!AI2487="","Unknown",'Raw DataSet'!AI2487)</f>
        <v>10</v>
      </c>
      <c r="AE2487">
        <f>IF('Raw DataSet'!AJ2487="","Unknown",'Raw DataSet'!AJ2487)</f>
        <v>9</v>
      </c>
      <c r="AF2487">
        <f>IF('Raw DataSet'!AK2487="","Unknown",'Raw DataSet'!AK2487)</f>
        <v>8</v>
      </c>
      <c r="AG2487">
        <f>IF('Raw DataSet'!AL2487="","Unknown",'Raw DataSet'!AL2487)</f>
        <v>7</v>
      </c>
    </row>
    <row r="2488" spans="1:33">
      <c r="A2488">
        <f>IF('Raw DataSet'!I2488="","Unknown",'Raw DataSet'!I2488)</f>
        <v>2895</v>
      </c>
      <c r="B2488" s="3" t="str">
        <f>IF('Raw DataSet'!H2488="", "Unknown", 'Raw DataSet'!H2488)</f>
        <v>STAFF-2487</v>
      </c>
      <c r="C2488" t="str">
        <f>IF('Raw DataSet'!J2488="","Unknow",'Raw DataSet'!J2488)</f>
        <v>Female</v>
      </c>
      <c r="D2488" t="str">
        <f>IF('Raw DataSet'!G2488="","Unknown",'Raw DataSet'!G2488)</f>
        <v>Medical</v>
      </c>
      <c r="E2488" t="str">
        <f>IF('Raw DataSet'!R2488="","Unknown",'Raw DataSet'!R2488)</f>
        <v>Bachelor's Degree</v>
      </c>
      <c r="F2488" t="str">
        <f>IF('Raw DataSet'!L2488="","Unknown",'Raw DataSet'!L2488)</f>
        <v>Married</v>
      </c>
      <c r="G2488">
        <f>IF('Raw DataSet'!P2488="","Unknown",'Raw DataSet'!P2488)</f>
        <v>27</v>
      </c>
      <c r="H2488" s="3" t="str" cm="1">
        <f t="array" ref="H2488">_xlfn.IFS(G2488&lt;24, "Under 25",G2488&lt;35, "25-34",G2488&lt;45, "35-44",G2488&lt;55, "45-54",TRUE, "Over 55")</f>
        <v>25-34</v>
      </c>
      <c r="I2488" t="str">
        <f>IF('Raw DataSet'!F2488="","Unknown",'Raw DataSet'!F2488)</f>
        <v>R&amp;D</v>
      </c>
      <c r="J2488" t="str">
        <f>IF('Raw DataSet'!K2488="","Unknown",'Raw DataSet'!K2488)</f>
        <v>Research Scientist</v>
      </c>
      <c r="K2488">
        <f>IF('Raw DataSet'!Q2488="","Unknown",'Raw DataSet'!Q2488)</f>
        <v>8</v>
      </c>
      <c r="L2488" t="str" cm="1">
        <f t="array" ref="L2488">_xlfn.IFS(K2488&lt;10,"0-9",K2488&lt;20,"10-19",TRUE,"20+")</f>
        <v>0-9</v>
      </c>
      <c r="M2488" s="3" t="str">
        <f>'Raw DataSet'!A2488</f>
        <v>No</v>
      </c>
      <c r="N2488">
        <f t="shared" si="76"/>
        <v>0</v>
      </c>
      <c r="O2488">
        <f>IF('Raw DataSet'!W2488="","Unknown",'Raw DataSet'!W2488)</f>
        <v>68800</v>
      </c>
      <c r="P2488" t="str">
        <f t="shared" si="77"/>
        <v>High</v>
      </c>
      <c r="Q2488" s="3" t="str">
        <f>IF('Raw DataSet'!M2488="","Unknown",'Raw DataSet'!M2488)</f>
        <v>No</v>
      </c>
      <c r="R2488">
        <f>IF('Raw DataSet'!T2488="","Unknown",'Raw DataSet'!T2488)</f>
        <v>2</v>
      </c>
      <c r="S2488">
        <f>IF('Raw DataSet'!Y2488="","Unknown",'Raw DataSet'!Y2488)</f>
        <v>4</v>
      </c>
      <c r="T2488">
        <f>IF('Raw DataSet'!Z2488="","Unknown",'Raw DataSet'!Z2488)</f>
        <v>1</v>
      </c>
      <c r="U2488">
        <f>IF('Raw DataSet'!AA2488="","Unknown",'Raw DataSet'!AA2488)</f>
        <v>3</v>
      </c>
      <c r="V2488">
        <f>IF('Raw DataSet'!AB2488="","Unknown",'Raw DataSet'!AB2488)</f>
        <v>7</v>
      </c>
      <c r="W2488">
        <f>IF('Raw DataSet'!AC2488="","Unknown",'Raw DataSet'!AC2488)</f>
        <v>17</v>
      </c>
      <c r="X2488" s="3" t="str" cm="1">
        <f t="array" ref="X2488">_xlfn.IFS(W2488&lt;15,"Under 15", W2488&lt;20,"15-19", TRUE,"Over 20")</f>
        <v>15-19</v>
      </c>
      <c r="Y2488">
        <f>IF('Raw DataSet'!AD2488="","Unknown",'Raw DataSet'!AD2488)</f>
        <v>3</v>
      </c>
      <c r="Z2488">
        <f>IF('Raw DataSet'!AE2488="","Unknown",'Raw DataSet'!AE2488)</f>
        <v>1</v>
      </c>
      <c r="AA2488">
        <f>IF('Raw DataSet'!AF2488="","Unknown",'Raw DataSet'!AF2488)</f>
        <v>0</v>
      </c>
      <c r="AB2488">
        <f>IF('Raw DataSet'!AG2488="","Unknown",'Raw DataSet'!AG2488)</f>
        <v>5</v>
      </c>
      <c r="AC2488">
        <f>IF('Raw DataSet'!AH2488="","Unknown",'Raw DataSet'!AH2488)</f>
        <v>3</v>
      </c>
      <c r="AD2488">
        <f>IF('Raw DataSet'!AI2488="","Unknown",'Raw DataSet'!AI2488)</f>
        <v>3</v>
      </c>
      <c r="AE2488">
        <f>IF('Raw DataSet'!AJ2488="","Unknown",'Raw DataSet'!AJ2488)</f>
        <v>2</v>
      </c>
      <c r="AF2488">
        <f>IF('Raw DataSet'!AK2488="","Unknown",'Raw DataSet'!AK2488)</f>
        <v>0</v>
      </c>
      <c r="AG2488">
        <f>IF('Raw DataSet'!AL2488="","Unknown",'Raw DataSet'!AL2488)</f>
        <v>2</v>
      </c>
    </row>
    <row r="2489" spans="1:33">
      <c r="A2489">
        <f>IF('Raw DataSet'!I2489="","Unknown",'Raw DataSet'!I2489)</f>
        <v>2896</v>
      </c>
      <c r="B2489" s="3" t="str">
        <f>IF('Raw DataSet'!H2489="", "Unknown", 'Raw DataSet'!H2489)</f>
        <v>STAFF-2488</v>
      </c>
      <c r="C2489" t="str">
        <f>IF('Raw DataSet'!J2489="","Unknow",'Raw DataSet'!J2489)</f>
        <v>Female</v>
      </c>
      <c r="D2489" t="str">
        <f>IF('Raw DataSet'!G2489="","Unknown",'Raw DataSet'!G2489)</f>
        <v>Other</v>
      </c>
      <c r="E2489" t="str">
        <f>IF('Raw DataSet'!R2489="","Unknown",'Raw DataSet'!R2489)</f>
        <v>Master's Degree</v>
      </c>
      <c r="F2489" t="str">
        <f>IF('Raw DataSet'!L2489="","Unknown",'Raw DataSet'!L2489)</f>
        <v>Married</v>
      </c>
      <c r="G2489">
        <f>IF('Raw DataSet'!P2489="","Unknown",'Raw DataSet'!P2489)</f>
        <v>52</v>
      </c>
      <c r="H2489" s="3" t="str" cm="1">
        <f t="array" ref="H2489">_xlfn.IFS(G2489&lt;24, "Under 25",G2489&lt;35, "25-34",G2489&lt;45, "35-44",G2489&lt;55, "45-54",TRUE, "Over 55")</f>
        <v>45-54</v>
      </c>
      <c r="I2489" t="str">
        <f>IF('Raw DataSet'!F2489="","Unknown",'Raw DataSet'!F2489)</f>
        <v>R&amp;D</v>
      </c>
      <c r="J2489" t="str">
        <f>IF('Raw DataSet'!K2489="","Unknown",'Raw DataSet'!K2489)</f>
        <v>Laboratory Technician</v>
      </c>
      <c r="K2489">
        <f>IF('Raw DataSet'!Q2489="","Unknown",'Raw DataSet'!Q2489)</f>
        <v>8</v>
      </c>
      <c r="L2489" t="str" cm="1">
        <f t="array" ref="L2489">_xlfn.IFS(K2489&lt;10,"0-9",K2489&lt;20,"10-19",TRUE,"20+")</f>
        <v>0-9</v>
      </c>
      <c r="M2489" s="3" t="str">
        <f>'Raw DataSet'!A2489</f>
        <v>No</v>
      </c>
      <c r="N2489">
        <f t="shared" si="76"/>
        <v>0</v>
      </c>
      <c r="O2489">
        <f>IF('Raw DataSet'!W2489="","Unknown",'Raw DataSet'!W2489)</f>
        <v>43200</v>
      </c>
      <c r="P2489" t="str">
        <f t="shared" si="77"/>
        <v>Medium</v>
      </c>
      <c r="Q2489" s="3" t="str">
        <f>IF('Raw DataSet'!M2489="","Unknown",'Raw DataSet'!M2489)</f>
        <v>No</v>
      </c>
      <c r="R2489">
        <f>IF('Raw DataSet'!T2489="","Unknown",'Raw DataSet'!T2489)</f>
        <v>3</v>
      </c>
      <c r="S2489">
        <f>IF('Raw DataSet'!Y2489="","Unknown",'Raw DataSet'!Y2489)</f>
        <v>3</v>
      </c>
      <c r="T2489">
        <f>IF('Raw DataSet'!Z2489="","Unknown",'Raw DataSet'!Z2489)</f>
        <v>1</v>
      </c>
      <c r="U2489">
        <f>IF('Raw DataSet'!AA2489="","Unknown",'Raw DataSet'!AA2489)</f>
        <v>1</v>
      </c>
      <c r="V2489">
        <f>IF('Raw DataSet'!AB2489="","Unknown",'Raw DataSet'!AB2489)</f>
        <v>9</v>
      </c>
      <c r="W2489">
        <f>IF('Raw DataSet'!AC2489="","Unknown",'Raw DataSet'!AC2489)</f>
        <v>13</v>
      </c>
      <c r="X2489" s="3" t="str" cm="1">
        <f t="array" ref="X2489">_xlfn.IFS(W2489&lt;15,"Under 15", W2489&lt;20,"15-19", TRUE,"Over 20")</f>
        <v>Under 15</v>
      </c>
      <c r="Y2489">
        <f>IF('Raw DataSet'!AD2489="","Unknown",'Raw DataSet'!AD2489)</f>
        <v>3</v>
      </c>
      <c r="Z2489">
        <f>IF('Raw DataSet'!AE2489="","Unknown",'Raw DataSet'!AE2489)</f>
        <v>3</v>
      </c>
      <c r="AA2489">
        <f>IF('Raw DataSet'!AF2489="","Unknown",'Raw DataSet'!AF2489)</f>
        <v>0</v>
      </c>
      <c r="AB2489">
        <f>IF('Raw DataSet'!AG2489="","Unknown",'Raw DataSet'!AG2489)</f>
        <v>12</v>
      </c>
      <c r="AC2489">
        <f>IF('Raw DataSet'!AH2489="","Unknown",'Raw DataSet'!AH2489)</f>
        <v>1</v>
      </c>
      <c r="AD2489">
        <f>IF('Raw DataSet'!AI2489="","Unknown",'Raw DataSet'!AI2489)</f>
        <v>5</v>
      </c>
      <c r="AE2489">
        <f>IF('Raw DataSet'!AJ2489="","Unknown",'Raw DataSet'!AJ2489)</f>
        <v>4</v>
      </c>
      <c r="AF2489">
        <f>IF('Raw DataSet'!AK2489="","Unknown",'Raw DataSet'!AK2489)</f>
        <v>0</v>
      </c>
      <c r="AG2489">
        <f>IF('Raw DataSet'!AL2489="","Unknown",'Raw DataSet'!AL2489)</f>
        <v>4</v>
      </c>
    </row>
    <row r="2490" spans="1:33">
      <c r="A2490">
        <f>IF('Raw DataSet'!I2490="","Unknown",'Raw DataSet'!I2490)</f>
        <v>2897</v>
      </c>
      <c r="B2490" s="3" t="str">
        <f>IF('Raw DataSet'!H2490="", "Unknown", 'Raw DataSet'!H2490)</f>
        <v>STAFF-2489</v>
      </c>
      <c r="C2490" t="str">
        <f>IF('Raw DataSet'!J2490="","Unknow",'Raw DataSet'!J2490)</f>
        <v>Female</v>
      </c>
      <c r="D2490" t="str">
        <f>IF('Raw DataSet'!G2490="","Unknown",'Raw DataSet'!G2490)</f>
        <v>Medical</v>
      </c>
      <c r="E2490" t="str">
        <f>IF('Raw DataSet'!R2490="","Unknown",'Raw DataSet'!R2490)</f>
        <v>Bachelor's Degree</v>
      </c>
      <c r="F2490" t="str">
        <f>IF('Raw DataSet'!L2490="","Unknown",'Raw DataSet'!L2490)</f>
        <v>Married</v>
      </c>
      <c r="G2490">
        <f>IF('Raw DataSet'!P2490="","Unknown",'Raw DataSet'!P2490)</f>
        <v>38</v>
      </c>
      <c r="H2490" s="3" t="str" cm="1">
        <f t="array" ref="H2490">_xlfn.IFS(G2490&lt;24, "Under 25",G2490&lt;35, "25-34",G2490&lt;45, "35-44",G2490&lt;55, "45-54",TRUE, "Over 55")</f>
        <v>35-44</v>
      </c>
      <c r="I2490" t="str">
        <f>IF('Raw DataSet'!F2490="","Unknown",'Raw DataSet'!F2490)</f>
        <v>R&amp;D</v>
      </c>
      <c r="J2490" t="str">
        <f>IF('Raw DataSet'!K2490="","Unknown",'Raw DataSet'!K2490)</f>
        <v>Research Director</v>
      </c>
      <c r="K2490">
        <f>IF('Raw DataSet'!Q2490="","Unknown",'Raw DataSet'!Q2490)</f>
        <v>10</v>
      </c>
      <c r="L2490" t="str" cm="1">
        <f t="array" ref="L2490">_xlfn.IFS(K2490&lt;10,"0-9",K2490&lt;20,"10-19",TRUE,"20+")</f>
        <v>10-19</v>
      </c>
      <c r="M2490" s="3" t="str">
        <f>'Raw DataSet'!A2490</f>
        <v>No</v>
      </c>
      <c r="N2490">
        <f t="shared" si="76"/>
        <v>0</v>
      </c>
      <c r="O2490">
        <f>IF('Raw DataSet'!W2490="","Unknown",'Raw DataSet'!W2490)</f>
        <v>79200</v>
      </c>
      <c r="P2490" t="str">
        <f t="shared" si="77"/>
        <v>High</v>
      </c>
      <c r="Q2490" s="3" t="str">
        <f>IF('Raw DataSet'!M2490="","Unknown",'Raw DataSet'!M2490)</f>
        <v>No</v>
      </c>
      <c r="R2490">
        <f>IF('Raw DataSet'!T2490="","Unknown",'Raw DataSet'!T2490)</f>
        <v>2</v>
      </c>
      <c r="S2490">
        <f>IF('Raw DataSet'!Y2490="","Unknown",'Raw DataSet'!Y2490)</f>
        <v>1</v>
      </c>
      <c r="T2490">
        <f>IF('Raw DataSet'!Z2490="","Unknown",'Raw DataSet'!Z2490)</f>
        <v>3</v>
      </c>
      <c r="U2490">
        <f>IF('Raw DataSet'!AA2490="","Unknown",'Raw DataSet'!AA2490)</f>
        <v>3</v>
      </c>
      <c r="V2490">
        <f>IF('Raw DataSet'!AB2490="","Unknown",'Raw DataSet'!AB2490)</f>
        <v>3</v>
      </c>
      <c r="W2490">
        <f>IF('Raw DataSet'!AC2490="","Unknown",'Raw DataSet'!AC2490)</f>
        <v>12</v>
      </c>
      <c r="X2490" s="3" t="str" cm="1">
        <f t="array" ref="X2490">_xlfn.IFS(W2490&lt;15,"Under 15", W2490&lt;20,"15-19", TRUE,"Over 20")</f>
        <v>Under 15</v>
      </c>
      <c r="Y2490">
        <f>IF('Raw DataSet'!AD2490="","Unknown",'Raw DataSet'!AD2490)</f>
        <v>3</v>
      </c>
      <c r="Z2490">
        <f>IF('Raw DataSet'!AE2490="","Unknown",'Raw DataSet'!AE2490)</f>
        <v>1</v>
      </c>
      <c r="AA2490">
        <f>IF('Raw DataSet'!AF2490="","Unknown",'Raw DataSet'!AF2490)</f>
        <v>1</v>
      </c>
      <c r="AB2490">
        <f>IF('Raw DataSet'!AG2490="","Unknown",'Raw DataSet'!AG2490)</f>
        <v>20</v>
      </c>
      <c r="AC2490">
        <f>IF('Raw DataSet'!AH2490="","Unknown",'Raw DataSet'!AH2490)</f>
        <v>3</v>
      </c>
      <c r="AD2490">
        <f>IF('Raw DataSet'!AI2490="","Unknown",'Raw DataSet'!AI2490)</f>
        <v>18</v>
      </c>
      <c r="AE2490">
        <f>IF('Raw DataSet'!AJ2490="","Unknown",'Raw DataSet'!AJ2490)</f>
        <v>16</v>
      </c>
      <c r="AF2490">
        <f>IF('Raw DataSet'!AK2490="","Unknown",'Raw DataSet'!AK2490)</f>
        <v>1</v>
      </c>
      <c r="AG2490">
        <f>IF('Raw DataSet'!AL2490="","Unknown",'Raw DataSet'!AL2490)</f>
        <v>11</v>
      </c>
    </row>
    <row r="2491" spans="1:33">
      <c r="A2491">
        <f>IF('Raw DataSet'!I2491="","Unknown",'Raw DataSet'!I2491)</f>
        <v>2898</v>
      </c>
      <c r="B2491" s="3" t="str">
        <f>IF('Raw DataSet'!H2491="", "Unknown", 'Raw DataSet'!H2491)</f>
        <v>STAFF-2490</v>
      </c>
      <c r="C2491" t="str">
        <f>IF('Raw DataSet'!J2491="","Unknow",'Raw DataSet'!J2491)</f>
        <v>Female</v>
      </c>
      <c r="D2491" t="str">
        <f>IF('Raw DataSet'!G2491="","Unknown",'Raw DataSet'!G2491)</f>
        <v>Medical</v>
      </c>
      <c r="E2491" t="str">
        <f>IF('Raw DataSet'!R2491="","Unknown",'Raw DataSet'!R2491)</f>
        <v>Bachelor's Degree</v>
      </c>
      <c r="F2491" t="str">
        <f>IF('Raw DataSet'!L2491="","Unknown",'Raw DataSet'!L2491)</f>
        <v>Married</v>
      </c>
      <c r="G2491">
        <f>IF('Raw DataSet'!P2491="","Unknown",'Raw DataSet'!P2491)</f>
        <v>37</v>
      </c>
      <c r="H2491" s="3" t="str" cm="1">
        <f t="array" ref="H2491">_xlfn.IFS(G2491&lt;24, "Under 25",G2491&lt;35, "25-34",G2491&lt;45, "35-44",G2491&lt;55, "45-54",TRUE, "Over 55")</f>
        <v>35-44</v>
      </c>
      <c r="I2491" t="str">
        <f>IF('Raw DataSet'!F2491="","Unknown",'Raw DataSet'!F2491)</f>
        <v>R&amp;D</v>
      </c>
      <c r="J2491" t="str">
        <f>IF('Raw DataSet'!K2491="","Unknown",'Raw DataSet'!K2491)</f>
        <v>Research Scientist</v>
      </c>
      <c r="K2491">
        <f>IF('Raw DataSet'!Q2491="","Unknown",'Raw DataSet'!Q2491)</f>
        <v>10</v>
      </c>
      <c r="L2491" t="str" cm="1">
        <f t="array" ref="L2491">_xlfn.IFS(K2491&lt;10,"0-9",K2491&lt;20,"10-19",TRUE,"20+")</f>
        <v>10-19</v>
      </c>
      <c r="M2491" s="3" t="str">
        <f>'Raw DataSet'!A2491</f>
        <v>No</v>
      </c>
      <c r="N2491">
        <f t="shared" si="76"/>
        <v>0</v>
      </c>
      <c r="O2491">
        <f>IF('Raw DataSet'!W2491="","Unknown",'Raw DataSet'!W2491)</f>
        <v>56800</v>
      </c>
      <c r="P2491" t="str">
        <f t="shared" si="77"/>
        <v>Medium</v>
      </c>
      <c r="Q2491" s="3" t="str">
        <f>IF('Raw DataSet'!M2491="","Unknown",'Raw DataSet'!M2491)</f>
        <v>No</v>
      </c>
      <c r="R2491">
        <f>IF('Raw DataSet'!T2491="","Unknown",'Raw DataSet'!T2491)</f>
        <v>2</v>
      </c>
      <c r="S2491">
        <f>IF('Raw DataSet'!Y2491="","Unknown",'Raw DataSet'!Y2491)</f>
        <v>3</v>
      </c>
      <c r="T2491">
        <f>IF('Raw DataSet'!Z2491="","Unknown",'Raw DataSet'!Z2491)</f>
        <v>1</v>
      </c>
      <c r="U2491">
        <f>IF('Raw DataSet'!AA2491="","Unknown",'Raw DataSet'!AA2491)</f>
        <v>2</v>
      </c>
      <c r="V2491">
        <f>IF('Raw DataSet'!AB2491="","Unknown",'Raw DataSet'!AB2491)</f>
        <v>1</v>
      </c>
      <c r="W2491">
        <f>IF('Raw DataSet'!AC2491="","Unknown",'Raw DataSet'!AC2491)</f>
        <v>11</v>
      </c>
      <c r="X2491" s="3" t="str" cm="1">
        <f t="array" ref="X2491">_xlfn.IFS(W2491&lt;15,"Under 15", W2491&lt;20,"15-19", TRUE,"Over 20")</f>
        <v>Under 15</v>
      </c>
      <c r="Y2491">
        <f>IF('Raw DataSet'!AD2491="","Unknown",'Raw DataSet'!AD2491)</f>
        <v>3</v>
      </c>
      <c r="Z2491">
        <f>IF('Raw DataSet'!AE2491="","Unknown",'Raw DataSet'!AE2491)</f>
        <v>1</v>
      </c>
      <c r="AA2491">
        <f>IF('Raw DataSet'!AF2491="","Unknown",'Raw DataSet'!AF2491)</f>
        <v>1</v>
      </c>
      <c r="AB2491">
        <f>IF('Raw DataSet'!AG2491="","Unknown",'Raw DataSet'!AG2491)</f>
        <v>8</v>
      </c>
      <c r="AC2491">
        <f>IF('Raw DataSet'!AH2491="","Unknown",'Raw DataSet'!AH2491)</f>
        <v>1</v>
      </c>
      <c r="AD2491">
        <f>IF('Raw DataSet'!AI2491="","Unknown",'Raw DataSet'!AI2491)</f>
        <v>8</v>
      </c>
      <c r="AE2491">
        <f>IF('Raw DataSet'!AJ2491="","Unknown",'Raw DataSet'!AJ2491)</f>
        <v>4</v>
      </c>
      <c r="AF2491">
        <f>IF('Raw DataSet'!AK2491="","Unknown",'Raw DataSet'!AK2491)</f>
        <v>7</v>
      </c>
      <c r="AG2491">
        <f>IF('Raw DataSet'!AL2491="","Unknown",'Raw DataSet'!AL2491)</f>
        <v>7</v>
      </c>
    </row>
    <row r="2492" spans="1:33">
      <c r="A2492">
        <f>IF('Raw DataSet'!I2492="","Unknown",'Raw DataSet'!I2492)</f>
        <v>2899</v>
      </c>
      <c r="B2492" s="3" t="str">
        <f>IF('Raw DataSet'!H2492="", "Unknown", 'Raw DataSet'!H2492)</f>
        <v>STAFF-2491</v>
      </c>
      <c r="C2492" t="str">
        <f>IF('Raw DataSet'!J2492="","Unknow",'Raw DataSet'!J2492)</f>
        <v>Female</v>
      </c>
      <c r="D2492" t="str">
        <f>IF('Raw DataSet'!G2492="","Unknown",'Raw DataSet'!G2492)</f>
        <v>Other</v>
      </c>
      <c r="E2492" t="str">
        <f>IF('Raw DataSet'!R2492="","Unknown",'Raw DataSet'!R2492)</f>
        <v>High School</v>
      </c>
      <c r="F2492" t="str">
        <f>IF('Raw DataSet'!L2492="","Unknown",'Raw DataSet'!L2492)</f>
        <v>Married</v>
      </c>
      <c r="G2492">
        <f>IF('Raw DataSet'!P2492="","Unknown",'Raw DataSet'!P2492)</f>
        <v>29</v>
      </c>
      <c r="H2492" s="3" t="str" cm="1">
        <f t="array" ref="H2492">_xlfn.IFS(G2492&lt;24, "Under 25",G2492&lt;35, "25-34",G2492&lt;45, "35-44",G2492&lt;55, "45-54",TRUE, "Over 55")</f>
        <v>25-34</v>
      </c>
      <c r="I2492" t="str">
        <f>IF('Raw DataSet'!F2492="","Unknown",'Raw DataSet'!F2492)</f>
        <v>R&amp;D</v>
      </c>
      <c r="J2492" t="str">
        <f>IF('Raw DataSet'!K2492="","Unknown",'Raw DataSet'!K2492)</f>
        <v>Healthcare Representative</v>
      </c>
      <c r="K2492">
        <f>IF('Raw DataSet'!Q2492="","Unknown",'Raw DataSet'!Q2492)</f>
        <v>8</v>
      </c>
      <c r="L2492" t="str" cm="1">
        <f t="array" ref="L2492">_xlfn.IFS(K2492&lt;10,"0-9",K2492&lt;20,"10-19",TRUE,"20+")</f>
        <v>0-9</v>
      </c>
      <c r="M2492" s="3" t="str">
        <f>'Raw DataSet'!A2492</f>
        <v>No</v>
      </c>
      <c r="N2492">
        <f t="shared" si="76"/>
        <v>0</v>
      </c>
      <c r="O2492">
        <f>IF('Raw DataSet'!W2492="","Unknown",'Raw DataSet'!W2492)</f>
        <v>31200</v>
      </c>
      <c r="P2492" t="str">
        <f t="shared" si="77"/>
        <v>Low</v>
      </c>
      <c r="Q2492" s="3" t="str">
        <f>IF('Raw DataSet'!M2492="","Unknown",'Raw DataSet'!M2492)</f>
        <v>No</v>
      </c>
      <c r="R2492">
        <f>IF('Raw DataSet'!T2492="","Unknown",'Raw DataSet'!T2492)</f>
        <v>3</v>
      </c>
      <c r="S2492">
        <f>IF('Raw DataSet'!Y2492="","Unknown",'Raw DataSet'!Y2492)</f>
        <v>1</v>
      </c>
      <c r="T2492">
        <f>IF('Raw DataSet'!Z2492="","Unknown",'Raw DataSet'!Z2492)</f>
        <v>2</v>
      </c>
      <c r="U2492">
        <f>IF('Raw DataSet'!AA2492="","Unknown",'Raw DataSet'!AA2492)</f>
        <v>1</v>
      </c>
      <c r="V2492">
        <f>IF('Raw DataSet'!AB2492="","Unknown",'Raw DataSet'!AB2492)</f>
        <v>3</v>
      </c>
      <c r="W2492">
        <f>IF('Raw DataSet'!AC2492="","Unknown",'Raw DataSet'!AC2492)</f>
        <v>13</v>
      </c>
      <c r="X2492" s="3" t="str" cm="1">
        <f t="array" ref="X2492">_xlfn.IFS(W2492&lt;15,"Under 15", W2492&lt;20,"15-19", TRUE,"Over 20")</f>
        <v>Under 15</v>
      </c>
      <c r="Y2492">
        <f>IF('Raw DataSet'!AD2492="","Unknown",'Raw DataSet'!AD2492)</f>
        <v>3</v>
      </c>
      <c r="Z2492">
        <f>IF('Raw DataSet'!AE2492="","Unknown",'Raw DataSet'!AE2492)</f>
        <v>3</v>
      </c>
      <c r="AA2492">
        <f>IF('Raw DataSet'!AF2492="","Unknown",'Raw DataSet'!AF2492)</f>
        <v>1</v>
      </c>
      <c r="AB2492">
        <f>IF('Raw DataSet'!AG2492="","Unknown",'Raw DataSet'!AG2492)</f>
        <v>9</v>
      </c>
      <c r="AC2492">
        <f>IF('Raw DataSet'!AH2492="","Unknown",'Raw DataSet'!AH2492)</f>
        <v>3</v>
      </c>
      <c r="AD2492">
        <f>IF('Raw DataSet'!AI2492="","Unknown",'Raw DataSet'!AI2492)</f>
        <v>7</v>
      </c>
      <c r="AE2492">
        <f>IF('Raw DataSet'!AJ2492="","Unknown",'Raw DataSet'!AJ2492)</f>
        <v>7</v>
      </c>
      <c r="AF2492">
        <f>IF('Raw DataSet'!AK2492="","Unknown",'Raw DataSet'!AK2492)</f>
        <v>0</v>
      </c>
      <c r="AG2492">
        <f>IF('Raw DataSet'!AL2492="","Unknown",'Raw DataSet'!AL2492)</f>
        <v>7</v>
      </c>
    </row>
    <row r="2493" spans="1:33">
      <c r="A2493">
        <f>IF('Raw DataSet'!I2493="","Unknown",'Raw DataSet'!I2493)</f>
        <v>2900</v>
      </c>
      <c r="B2493" s="3" t="str">
        <f>IF('Raw DataSet'!H2493="", "Unknown", 'Raw DataSet'!H2493)</f>
        <v>STAFF-2492</v>
      </c>
      <c r="C2493" t="str">
        <f>IF('Raw DataSet'!J2493="","Unknow",'Raw DataSet'!J2493)</f>
        <v>Female</v>
      </c>
      <c r="D2493" t="str">
        <f>IF('Raw DataSet'!G2493="","Unknown",'Raw DataSet'!G2493)</f>
        <v>Life Sciences</v>
      </c>
      <c r="E2493" t="str">
        <f>IF('Raw DataSet'!R2493="","Unknown",'Raw DataSet'!R2493)</f>
        <v>Master's Degree</v>
      </c>
      <c r="F2493" t="str">
        <f>IF('Raw DataSet'!L2493="","Unknown",'Raw DataSet'!L2493)</f>
        <v>Married</v>
      </c>
      <c r="G2493">
        <f>IF('Raw DataSet'!P2493="","Unknown",'Raw DataSet'!P2493)</f>
        <v>35</v>
      </c>
      <c r="H2493" s="3" t="str" cm="1">
        <f t="array" ref="H2493">_xlfn.IFS(G2493&lt;24, "Under 25",G2493&lt;35, "25-34",G2493&lt;45, "35-44",G2493&lt;55, "45-54",TRUE, "Over 55")</f>
        <v>35-44</v>
      </c>
      <c r="I2493" t="str">
        <f>IF('Raw DataSet'!F2493="","Unknown",'Raw DataSet'!F2493)</f>
        <v>R&amp;D</v>
      </c>
      <c r="J2493" t="str">
        <f>IF('Raw DataSet'!K2493="","Unknown",'Raw DataSet'!K2493)</f>
        <v>Research Scientist</v>
      </c>
      <c r="K2493">
        <f>IF('Raw DataSet'!Q2493="","Unknown",'Raw DataSet'!Q2493)</f>
        <v>1</v>
      </c>
      <c r="L2493" t="str" cm="1">
        <f t="array" ref="L2493">_xlfn.IFS(K2493&lt;10,"0-9",K2493&lt;20,"10-19",TRUE,"20+")</f>
        <v>0-9</v>
      </c>
      <c r="M2493" s="3" t="str">
        <f>'Raw DataSet'!A2493</f>
        <v>No</v>
      </c>
      <c r="N2493">
        <f t="shared" si="76"/>
        <v>0</v>
      </c>
      <c r="O2493">
        <f>IF('Raw DataSet'!W2493="","Unknown",'Raw DataSet'!W2493)</f>
        <v>49600</v>
      </c>
      <c r="P2493" t="str">
        <f t="shared" si="77"/>
        <v>Medium</v>
      </c>
      <c r="Q2493" s="3" t="str">
        <f>IF('Raw DataSet'!M2493="","Unknown",'Raw DataSet'!M2493)</f>
        <v>No</v>
      </c>
      <c r="R2493">
        <f>IF('Raw DataSet'!T2493="","Unknown",'Raw DataSet'!T2493)</f>
        <v>3</v>
      </c>
      <c r="S2493">
        <f>IF('Raw DataSet'!Y2493="","Unknown",'Raw DataSet'!Y2493)</f>
        <v>1</v>
      </c>
      <c r="T2493">
        <f>IF('Raw DataSet'!Z2493="","Unknown",'Raw DataSet'!Z2493)</f>
        <v>1</v>
      </c>
      <c r="U2493">
        <f>IF('Raw DataSet'!AA2493="","Unknown",'Raw DataSet'!AA2493)</f>
        <v>4</v>
      </c>
      <c r="V2493">
        <f>IF('Raw DataSet'!AB2493="","Unknown",'Raw DataSet'!AB2493)</f>
        <v>1</v>
      </c>
      <c r="W2493">
        <f>IF('Raw DataSet'!AC2493="","Unknown",'Raw DataSet'!AC2493)</f>
        <v>12</v>
      </c>
      <c r="X2493" s="3" t="str" cm="1">
        <f t="array" ref="X2493">_xlfn.IFS(W2493&lt;15,"Under 15", W2493&lt;20,"15-19", TRUE,"Over 20")</f>
        <v>Under 15</v>
      </c>
      <c r="Y2493">
        <f>IF('Raw DataSet'!AD2493="","Unknown",'Raw DataSet'!AD2493)</f>
        <v>3</v>
      </c>
      <c r="Z2493">
        <f>IF('Raw DataSet'!AE2493="","Unknown",'Raw DataSet'!AE2493)</f>
        <v>4</v>
      </c>
      <c r="AA2493">
        <f>IF('Raw DataSet'!AF2493="","Unknown",'Raw DataSet'!AF2493)</f>
        <v>1</v>
      </c>
      <c r="AB2493">
        <f>IF('Raw DataSet'!AG2493="","Unknown",'Raw DataSet'!AG2493)</f>
        <v>4</v>
      </c>
      <c r="AC2493">
        <f>IF('Raw DataSet'!AH2493="","Unknown",'Raw DataSet'!AH2493)</f>
        <v>3</v>
      </c>
      <c r="AD2493">
        <f>IF('Raw DataSet'!AI2493="","Unknown",'Raw DataSet'!AI2493)</f>
        <v>4</v>
      </c>
      <c r="AE2493">
        <f>IF('Raw DataSet'!AJ2493="","Unknown",'Raw DataSet'!AJ2493)</f>
        <v>3</v>
      </c>
      <c r="AF2493">
        <f>IF('Raw DataSet'!AK2493="","Unknown",'Raw DataSet'!AK2493)</f>
        <v>1</v>
      </c>
      <c r="AG2493">
        <f>IF('Raw DataSet'!AL2493="","Unknown",'Raw DataSet'!AL2493)</f>
        <v>1</v>
      </c>
    </row>
    <row r="2494" spans="1:33">
      <c r="A2494">
        <f>IF('Raw DataSet'!I2494="","Unknown",'Raw DataSet'!I2494)</f>
        <v>2901</v>
      </c>
      <c r="B2494" s="3" t="str">
        <f>IF('Raw DataSet'!H2494="", "Unknown", 'Raw DataSet'!H2494)</f>
        <v>STAFF-2493</v>
      </c>
      <c r="C2494" t="str">
        <f>IF('Raw DataSet'!J2494="","Unknow",'Raw DataSet'!J2494)</f>
        <v>Female</v>
      </c>
      <c r="D2494" t="str">
        <f>IF('Raw DataSet'!G2494="","Unknown",'Raw DataSet'!G2494)</f>
        <v>Life Sciences</v>
      </c>
      <c r="E2494" t="str">
        <f>IF('Raw DataSet'!R2494="","Unknown",'Raw DataSet'!R2494)</f>
        <v>Associates Degree</v>
      </c>
      <c r="F2494" t="str">
        <f>IF('Raw DataSet'!L2494="","Unknown",'Raw DataSet'!L2494)</f>
        <v>Married</v>
      </c>
      <c r="G2494">
        <f>IF('Raw DataSet'!P2494="","Unknown",'Raw DataSet'!P2494)</f>
        <v>40</v>
      </c>
      <c r="H2494" s="3" t="str" cm="1">
        <f t="array" ref="H2494">_xlfn.IFS(G2494&lt;24, "Under 25",G2494&lt;35, "25-34",G2494&lt;45, "35-44",G2494&lt;55, "45-54",TRUE, "Over 55")</f>
        <v>35-44</v>
      </c>
      <c r="I2494" t="str">
        <f>IF('Raw DataSet'!F2494="","Unknown",'Raw DataSet'!F2494)</f>
        <v>R&amp;D</v>
      </c>
      <c r="J2494" t="str">
        <f>IF('Raw DataSet'!K2494="","Unknown",'Raw DataSet'!K2494)</f>
        <v>Laboratory Technician</v>
      </c>
      <c r="K2494">
        <f>IF('Raw DataSet'!Q2494="","Unknown",'Raw DataSet'!Q2494)</f>
        <v>2</v>
      </c>
      <c r="L2494" t="str" cm="1">
        <f t="array" ref="L2494">_xlfn.IFS(K2494&lt;10,"0-9",K2494&lt;20,"10-19",TRUE,"20+")</f>
        <v>0-9</v>
      </c>
      <c r="M2494" s="3" t="str">
        <f>'Raw DataSet'!A2494</f>
        <v>No</v>
      </c>
      <c r="N2494">
        <f t="shared" si="76"/>
        <v>0</v>
      </c>
      <c r="O2494">
        <f>IF('Raw DataSet'!W2494="","Unknown",'Raw DataSet'!W2494)</f>
        <v>79200</v>
      </c>
      <c r="P2494" t="str">
        <f t="shared" si="77"/>
        <v>High</v>
      </c>
      <c r="Q2494" s="3" t="str">
        <f>IF('Raw DataSet'!M2494="","Unknown",'Raw DataSet'!M2494)</f>
        <v>No</v>
      </c>
      <c r="R2494">
        <f>IF('Raw DataSet'!T2494="","Unknown",'Raw DataSet'!T2494)</f>
        <v>3</v>
      </c>
      <c r="S2494">
        <f>IF('Raw DataSet'!Y2494="","Unknown",'Raw DataSet'!Y2494)</f>
        <v>3</v>
      </c>
      <c r="T2494">
        <f>IF('Raw DataSet'!Z2494="","Unknown",'Raw DataSet'!Z2494)</f>
        <v>1</v>
      </c>
      <c r="U2494">
        <f>IF('Raw DataSet'!AA2494="","Unknown",'Raw DataSet'!AA2494)</f>
        <v>1</v>
      </c>
      <c r="V2494">
        <f>IF('Raw DataSet'!AB2494="","Unknown",'Raw DataSet'!AB2494)</f>
        <v>4</v>
      </c>
      <c r="W2494">
        <f>IF('Raw DataSet'!AC2494="","Unknown",'Raw DataSet'!AC2494)</f>
        <v>17</v>
      </c>
      <c r="X2494" s="3" t="str" cm="1">
        <f t="array" ref="X2494">_xlfn.IFS(W2494&lt;15,"Under 15", W2494&lt;20,"15-19", TRUE,"Over 20")</f>
        <v>15-19</v>
      </c>
      <c r="Y2494">
        <f>IF('Raw DataSet'!AD2494="","Unknown",'Raw DataSet'!AD2494)</f>
        <v>3</v>
      </c>
      <c r="Z2494">
        <f>IF('Raw DataSet'!AE2494="","Unknown",'Raw DataSet'!AE2494)</f>
        <v>4</v>
      </c>
      <c r="AA2494">
        <f>IF('Raw DataSet'!AF2494="","Unknown",'Raw DataSet'!AF2494)</f>
        <v>1</v>
      </c>
      <c r="AB2494">
        <f>IF('Raw DataSet'!AG2494="","Unknown",'Raw DataSet'!AG2494)</f>
        <v>7</v>
      </c>
      <c r="AC2494">
        <f>IF('Raw DataSet'!AH2494="","Unknown",'Raw DataSet'!AH2494)</f>
        <v>2</v>
      </c>
      <c r="AD2494">
        <f>IF('Raw DataSet'!AI2494="","Unknown",'Raw DataSet'!AI2494)</f>
        <v>4</v>
      </c>
      <c r="AE2494">
        <f>IF('Raw DataSet'!AJ2494="","Unknown",'Raw DataSet'!AJ2494)</f>
        <v>3</v>
      </c>
      <c r="AF2494">
        <f>IF('Raw DataSet'!AK2494="","Unknown",'Raw DataSet'!AK2494)</f>
        <v>0</v>
      </c>
      <c r="AG2494">
        <f>IF('Raw DataSet'!AL2494="","Unknown",'Raw DataSet'!AL2494)</f>
        <v>2</v>
      </c>
    </row>
    <row r="2495" spans="1:33">
      <c r="A2495">
        <f>IF('Raw DataSet'!I2495="","Unknown",'Raw DataSet'!I2495)</f>
        <v>2902</v>
      </c>
      <c r="B2495" s="3" t="str">
        <f>IF('Raw DataSet'!H2495="", "Unknown", 'Raw DataSet'!H2495)</f>
        <v>STAFF-2494</v>
      </c>
      <c r="C2495" t="str">
        <f>IF('Raw DataSet'!J2495="","Unknow",'Raw DataSet'!J2495)</f>
        <v>Female</v>
      </c>
      <c r="D2495" t="str">
        <f>IF('Raw DataSet'!G2495="","Unknown",'Raw DataSet'!G2495)</f>
        <v>Life Sciences</v>
      </c>
      <c r="E2495" t="str">
        <f>IF('Raw DataSet'!R2495="","Unknown",'Raw DataSet'!R2495)</f>
        <v>Master's Degree</v>
      </c>
      <c r="F2495" t="str">
        <f>IF('Raw DataSet'!L2495="","Unknown",'Raw DataSet'!L2495)</f>
        <v>Married</v>
      </c>
      <c r="G2495">
        <f>IF('Raw DataSet'!P2495="","Unknown",'Raw DataSet'!P2495)</f>
        <v>49</v>
      </c>
      <c r="H2495" s="3" t="str" cm="1">
        <f t="array" ref="H2495">_xlfn.IFS(G2495&lt;24, "Under 25",G2495&lt;35, "25-34",G2495&lt;45, "35-44",G2495&lt;55, "45-54",TRUE, "Over 55")</f>
        <v>45-54</v>
      </c>
      <c r="I2495" t="str">
        <f>IF('Raw DataSet'!F2495="","Unknown",'Raw DataSet'!F2495)</f>
        <v>R&amp;D</v>
      </c>
      <c r="J2495" t="str">
        <f>IF('Raw DataSet'!K2495="","Unknown",'Raw DataSet'!K2495)</f>
        <v>Laboratory Technician</v>
      </c>
      <c r="K2495">
        <f>IF('Raw DataSet'!Q2495="","Unknown",'Raw DataSet'!Q2495)</f>
        <v>25</v>
      </c>
      <c r="L2495" t="str" cm="1">
        <f t="array" ref="L2495">_xlfn.IFS(K2495&lt;10,"0-9",K2495&lt;20,"10-19",TRUE,"20+")</f>
        <v>20+</v>
      </c>
      <c r="M2495" s="3" t="str">
        <f>'Raw DataSet'!A2495</f>
        <v>No</v>
      </c>
      <c r="N2495">
        <f t="shared" si="76"/>
        <v>0</v>
      </c>
      <c r="O2495">
        <f>IF('Raw DataSet'!W2495="","Unknown",'Raw DataSet'!W2495)</f>
        <v>67200</v>
      </c>
      <c r="P2495" t="str">
        <f t="shared" si="77"/>
        <v>Medium</v>
      </c>
      <c r="Q2495" s="3" t="str">
        <f>IF('Raw DataSet'!M2495="","Unknown",'Raw DataSet'!M2495)</f>
        <v>No</v>
      </c>
      <c r="R2495">
        <f>IF('Raw DataSet'!T2495="","Unknown",'Raw DataSet'!T2495)</f>
        <v>3</v>
      </c>
      <c r="S2495">
        <f>IF('Raw DataSet'!Y2495="","Unknown",'Raw DataSet'!Y2495)</f>
        <v>3</v>
      </c>
      <c r="T2495">
        <f>IF('Raw DataSet'!Z2495="","Unknown",'Raw DataSet'!Z2495)</f>
        <v>1</v>
      </c>
      <c r="U2495">
        <f>IF('Raw DataSet'!AA2495="","Unknown",'Raw DataSet'!AA2495)</f>
        <v>1</v>
      </c>
      <c r="V2495">
        <f>IF('Raw DataSet'!AB2495="","Unknown",'Raw DataSet'!AB2495)</f>
        <v>1</v>
      </c>
      <c r="W2495">
        <f>IF('Raw DataSet'!AC2495="","Unknown",'Raw DataSet'!AC2495)</f>
        <v>14</v>
      </c>
      <c r="X2495" s="3" t="str" cm="1">
        <f t="array" ref="X2495">_xlfn.IFS(W2495&lt;15,"Under 15", W2495&lt;20,"15-19", TRUE,"Over 20")</f>
        <v>Under 15</v>
      </c>
      <c r="Y2495">
        <f>IF('Raw DataSet'!AD2495="","Unknown",'Raw DataSet'!AD2495)</f>
        <v>3</v>
      </c>
      <c r="Z2495">
        <f>IF('Raw DataSet'!AE2495="","Unknown",'Raw DataSet'!AE2495)</f>
        <v>4</v>
      </c>
      <c r="AA2495">
        <f>IF('Raw DataSet'!AF2495="","Unknown",'Raw DataSet'!AF2495)</f>
        <v>1</v>
      </c>
      <c r="AB2495">
        <f>IF('Raw DataSet'!AG2495="","Unknown",'Raw DataSet'!AG2495)</f>
        <v>10</v>
      </c>
      <c r="AC2495">
        <f>IF('Raw DataSet'!AH2495="","Unknown",'Raw DataSet'!AH2495)</f>
        <v>2</v>
      </c>
      <c r="AD2495">
        <f>IF('Raw DataSet'!AI2495="","Unknown",'Raw DataSet'!AI2495)</f>
        <v>9</v>
      </c>
      <c r="AE2495">
        <f>IF('Raw DataSet'!AJ2495="","Unknown",'Raw DataSet'!AJ2495)</f>
        <v>6</v>
      </c>
      <c r="AF2495">
        <f>IF('Raw DataSet'!AK2495="","Unknown",'Raw DataSet'!AK2495)</f>
        <v>1</v>
      </c>
      <c r="AG2495">
        <f>IF('Raw DataSet'!AL2495="","Unknown",'Raw DataSet'!AL2495)</f>
        <v>4</v>
      </c>
    </row>
    <row r="2496" spans="1:33">
      <c r="A2496">
        <f>IF('Raw DataSet'!I2496="","Unknown",'Raw DataSet'!I2496)</f>
        <v>2903</v>
      </c>
      <c r="B2496" s="3" t="str">
        <f>IF('Raw DataSet'!H2496="", "Unknown", 'Raw DataSet'!H2496)</f>
        <v>STAFF-2495</v>
      </c>
      <c r="C2496" t="str">
        <f>IF('Raw DataSet'!J2496="","Unknow",'Raw DataSet'!J2496)</f>
        <v>Female</v>
      </c>
      <c r="D2496" t="str">
        <f>IF('Raw DataSet'!G2496="","Unknown",'Raw DataSet'!G2496)</f>
        <v>Other</v>
      </c>
      <c r="E2496" t="str">
        <f>IF('Raw DataSet'!R2496="","Unknown",'Raw DataSet'!R2496)</f>
        <v>Master's Degree</v>
      </c>
      <c r="F2496" t="str">
        <f>IF('Raw DataSet'!L2496="","Unknown",'Raw DataSet'!L2496)</f>
        <v>Married</v>
      </c>
      <c r="G2496">
        <f>IF('Raw DataSet'!P2496="","Unknown",'Raw DataSet'!P2496)</f>
        <v>48</v>
      </c>
      <c r="H2496" s="3" t="str" cm="1">
        <f t="array" ref="H2496">_xlfn.IFS(G2496&lt;24, "Under 25",G2496&lt;35, "25-34",G2496&lt;45, "35-44",G2496&lt;55, "45-54",TRUE, "Over 55")</f>
        <v>45-54</v>
      </c>
      <c r="I2496" t="str">
        <f>IF('Raw DataSet'!F2496="","Unknown",'Raw DataSet'!F2496)</f>
        <v>R&amp;D</v>
      </c>
      <c r="J2496" t="str">
        <f>IF('Raw DataSet'!K2496="","Unknown",'Raw DataSet'!K2496)</f>
        <v>Research Scientist</v>
      </c>
      <c r="K2496">
        <f>IF('Raw DataSet'!Q2496="","Unknown",'Raw DataSet'!Q2496)</f>
        <v>15</v>
      </c>
      <c r="L2496" t="str" cm="1">
        <f t="array" ref="L2496">_xlfn.IFS(K2496&lt;10,"0-9",K2496&lt;20,"10-19",TRUE,"20+")</f>
        <v>10-19</v>
      </c>
      <c r="M2496" s="3" t="str">
        <f>'Raw DataSet'!A2496</f>
        <v>No</v>
      </c>
      <c r="N2496">
        <f t="shared" si="76"/>
        <v>0</v>
      </c>
      <c r="O2496">
        <f>IF('Raw DataSet'!W2496="","Unknown",'Raw DataSet'!W2496)</f>
        <v>52000</v>
      </c>
      <c r="P2496" t="str">
        <f t="shared" si="77"/>
        <v>Medium</v>
      </c>
      <c r="Q2496" s="3" t="str">
        <f>IF('Raw DataSet'!M2496="","Unknown",'Raw DataSet'!M2496)</f>
        <v>No</v>
      </c>
      <c r="R2496">
        <f>IF('Raw DataSet'!T2496="","Unknown",'Raw DataSet'!T2496)</f>
        <v>3</v>
      </c>
      <c r="S2496">
        <f>IF('Raw DataSet'!Y2496="","Unknown",'Raw DataSet'!Y2496)</f>
        <v>3</v>
      </c>
      <c r="T2496">
        <f>IF('Raw DataSet'!Z2496="","Unknown",'Raw DataSet'!Z2496)</f>
        <v>1</v>
      </c>
      <c r="U2496">
        <f>IF('Raw DataSet'!AA2496="","Unknown",'Raw DataSet'!AA2496)</f>
        <v>1</v>
      </c>
      <c r="V2496">
        <f>IF('Raw DataSet'!AB2496="","Unknown",'Raw DataSet'!AB2496)</f>
        <v>8</v>
      </c>
      <c r="W2496">
        <f>IF('Raw DataSet'!AC2496="","Unknown",'Raw DataSet'!AC2496)</f>
        <v>12</v>
      </c>
      <c r="X2496" s="3" t="str" cm="1">
        <f t="array" ref="X2496">_xlfn.IFS(W2496&lt;15,"Under 15", W2496&lt;20,"15-19", TRUE,"Over 20")</f>
        <v>Under 15</v>
      </c>
      <c r="Y2496">
        <f>IF('Raw DataSet'!AD2496="","Unknown",'Raw DataSet'!AD2496)</f>
        <v>3</v>
      </c>
      <c r="Z2496">
        <f>IF('Raw DataSet'!AE2496="","Unknown",'Raw DataSet'!AE2496)</f>
        <v>4</v>
      </c>
      <c r="AA2496">
        <f>IF('Raw DataSet'!AF2496="","Unknown",'Raw DataSet'!AF2496)</f>
        <v>1</v>
      </c>
      <c r="AB2496">
        <f>IF('Raw DataSet'!AG2496="","Unknown",'Raw DataSet'!AG2496)</f>
        <v>10</v>
      </c>
      <c r="AC2496">
        <f>IF('Raw DataSet'!AH2496="","Unknown",'Raw DataSet'!AH2496)</f>
        <v>2</v>
      </c>
      <c r="AD2496">
        <f>IF('Raw DataSet'!AI2496="","Unknown",'Raw DataSet'!AI2496)</f>
        <v>8</v>
      </c>
      <c r="AE2496">
        <f>IF('Raw DataSet'!AJ2496="","Unknown",'Raw DataSet'!AJ2496)</f>
        <v>2</v>
      </c>
      <c r="AF2496">
        <f>IF('Raw DataSet'!AK2496="","Unknown",'Raw DataSet'!AK2496)</f>
        <v>7</v>
      </c>
      <c r="AG2496">
        <f>IF('Raw DataSet'!AL2496="","Unknown",'Raw DataSet'!AL2496)</f>
        <v>6</v>
      </c>
    </row>
    <row r="2497" spans="1:33">
      <c r="A2497">
        <f>IF('Raw DataSet'!I2497="","Unknown",'Raw DataSet'!I2497)</f>
        <v>2904</v>
      </c>
      <c r="B2497" s="3" t="str">
        <f>IF('Raw DataSet'!H2497="", "Unknown", 'Raw DataSet'!H2497)</f>
        <v>STAFF-2496</v>
      </c>
      <c r="C2497" t="str">
        <f>IF('Raw DataSet'!J2497="","Unknow",'Raw DataSet'!J2497)</f>
        <v>Female</v>
      </c>
      <c r="D2497" t="str">
        <f>IF('Raw DataSet'!G2497="","Unknown",'Raw DataSet'!G2497)</f>
        <v>Life Sciences</v>
      </c>
      <c r="E2497" t="str">
        <f>IF('Raw DataSet'!R2497="","Unknown",'Raw DataSet'!R2497)</f>
        <v>Bachelor's Degree</v>
      </c>
      <c r="F2497" t="str">
        <f>IF('Raw DataSet'!L2497="","Unknown",'Raw DataSet'!L2497)</f>
        <v>Married</v>
      </c>
      <c r="G2497">
        <f>IF('Raw DataSet'!P2497="","Unknown",'Raw DataSet'!P2497)</f>
        <v>34</v>
      </c>
      <c r="H2497" s="3" t="str" cm="1">
        <f t="array" ref="H2497">_xlfn.IFS(G2497&lt;24, "Under 25",G2497&lt;35, "25-34",G2497&lt;45, "35-44",G2497&lt;55, "45-54",TRUE, "Over 55")</f>
        <v>25-34</v>
      </c>
      <c r="I2497" t="str">
        <f>IF('Raw DataSet'!F2497="","Unknown",'Raw DataSet'!F2497)</f>
        <v>R&amp;D</v>
      </c>
      <c r="J2497" t="str">
        <f>IF('Raw DataSet'!K2497="","Unknown",'Raw DataSet'!K2497)</f>
        <v>Laboratory Technician</v>
      </c>
      <c r="K2497">
        <f>IF('Raw DataSet'!Q2497="","Unknown",'Raw DataSet'!Q2497)</f>
        <v>1</v>
      </c>
      <c r="L2497" t="str" cm="1">
        <f t="array" ref="L2497">_xlfn.IFS(K2497&lt;10,"0-9",K2497&lt;20,"10-19",TRUE,"20+")</f>
        <v>0-9</v>
      </c>
      <c r="M2497" s="3" t="str">
        <f>'Raw DataSet'!A2497</f>
        <v>No</v>
      </c>
      <c r="N2497">
        <f t="shared" si="76"/>
        <v>0</v>
      </c>
      <c r="O2497">
        <f>IF('Raw DataSet'!W2497="","Unknown",'Raw DataSet'!W2497)</f>
        <v>68800</v>
      </c>
      <c r="P2497" t="str">
        <f t="shared" si="77"/>
        <v>High</v>
      </c>
      <c r="Q2497" s="3" t="str">
        <f>IF('Raw DataSet'!M2497="","Unknown",'Raw DataSet'!M2497)</f>
        <v>No</v>
      </c>
      <c r="R2497">
        <f>IF('Raw DataSet'!T2497="","Unknown",'Raw DataSet'!T2497)</f>
        <v>4</v>
      </c>
      <c r="S2497">
        <f>IF('Raw DataSet'!Y2497="","Unknown",'Raw DataSet'!Y2497)</f>
        <v>2</v>
      </c>
      <c r="T2497">
        <f>IF('Raw DataSet'!Z2497="","Unknown",'Raw DataSet'!Z2497)</f>
        <v>1</v>
      </c>
      <c r="U2497">
        <f>IF('Raw DataSet'!AA2497="","Unknown",'Raw DataSet'!AA2497)</f>
        <v>2</v>
      </c>
      <c r="V2497">
        <f>IF('Raw DataSet'!AB2497="","Unknown",'Raw DataSet'!AB2497)</f>
        <v>5</v>
      </c>
      <c r="W2497">
        <f>IF('Raw DataSet'!AC2497="","Unknown",'Raw DataSet'!AC2497)</f>
        <v>17</v>
      </c>
      <c r="X2497" s="3" t="str" cm="1">
        <f t="array" ref="X2497">_xlfn.IFS(W2497&lt;15,"Under 15", W2497&lt;20,"15-19", TRUE,"Over 20")</f>
        <v>15-19</v>
      </c>
      <c r="Y2497">
        <f>IF('Raw DataSet'!AD2497="","Unknown",'Raw DataSet'!AD2497)</f>
        <v>3</v>
      </c>
      <c r="Z2497">
        <f>IF('Raw DataSet'!AE2497="","Unknown",'Raw DataSet'!AE2497)</f>
        <v>1</v>
      </c>
      <c r="AA2497">
        <f>IF('Raw DataSet'!AF2497="","Unknown",'Raw DataSet'!AF2497)</f>
        <v>1</v>
      </c>
      <c r="AB2497">
        <f>IF('Raw DataSet'!AG2497="","Unknown",'Raw DataSet'!AG2497)</f>
        <v>7</v>
      </c>
      <c r="AC2497">
        <f>IF('Raw DataSet'!AH2497="","Unknown",'Raw DataSet'!AH2497)</f>
        <v>2</v>
      </c>
      <c r="AD2497">
        <f>IF('Raw DataSet'!AI2497="","Unknown",'Raw DataSet'!AI2497)</f>
        <v>5</v>
      </c>
      <c r="AE2497">
        <f>IF('Raw DataSet'!AJ2497="","Unknown",'Raw DataSet'!AJ2497)</f>
        <v>4</v>
      </c>
      <c r="AF2497">
        <f>IF('Raw DataSet'!AK2497="","Unknown",'Raw DataSet'!AK2497)</f>
        <v>0</v>
      </c>
      <c r="AG2497">
        <f>IF('Raw DataSet'!AL2497="","Unknown",'Raw DataSet'!AL2497)</f>
        <v>2</v>
      </c>
    </row>
    <row r="2498" spans="1:33">
      <c r="A2498">
        <f>IF('Raw DataSet'!I2498="","Unknown",'Raw DataSet'!I2498)</f>
        <v>2905</v>
      </c>
      <c r="B2498" s="3" t="str">
        <f>IF('Raw DataSet'!H2498="", "Unknown", 'Raw DataSet'!H2498)</f>
        <v>STAFF-2497</v>
      </c>
      <c r="C2498" t="str">
        <f>IF('Raw DataSet'!J2498="","Unknow",'Raw DataSet'!J2498)</f>
        <v>Female</v>
      </c>
      <c r="D2498" t="str">
        <f>IF('Raw DataSet'!G2498="","Unknown",'Raw DataSet'!G2498)</f>
        <v>Life Sciences</v>
      </c>
      <c r="E2498" t="str">
        <f>IF('Raw DataSet'!R2498="","Unknown",'Raw DataSet'!R2498)</f>
        <v>Associates Degree</v>
      </c>
      <c r="F2498" t="str">
        <f>IF('Raw DataSet'!L2498="","Unknown",'Raw DataSet'!L2498)</f>
        <v>Married</v>
      </c>
      <c r="G2498">
        <f>IF('Raw DataSet'!P2498="","Unknown",'Raw DataSet'!P2498)</f>
        <v>32</v>
      </c>
      <c r="H2498" s="3" t="str" cm="1">
        <f t="array" ref="H2498">_xlfn.IFS(G2498&lt;24, "Under 25",G2498&lt;35, "25-34",G2498&lt;45, "35-44",G2498&lt;55, "45-54",TRUE, "Over 55")</f>
        <v>25-34</v>
      </c>
      <c r="I2498" t="str">
        <f>IF('Raw DataSet'!F2498="","Unknown",'Raw DataSet'!F2498)</f>
        <v>R&amp;D</v>
      </c>
      <c r="J2498" t="str">
        <f>IF('Raw DataSet'!K2498="","Unknown",'Raw DataSet'!K2498)</f>
        <v>Research Scientist</v>
      </c>
      <c r="K2498">
        <f>IF('Raw DataSet'!Q2498="","Unknown",'Raw DataSet'!Q2498)</f>
        <v>5</v>
      </c>
      <c r="L2498" t="str" cm="1">
        <f t="array" ref="L2498">_xlfn.IFS(K2498&lt;10,"0-9",K2498&lt;20,"10-19",TRUE,"20+")</f>
        <v>0-9</v>
      </c>
      <c r="M2498" s="3" t="str">
        <f>'Raw DataSet'!A2498</f>
        <v>No</v>
      </c>
      <c r="N2498">
        <f t="shared" ref="N2498:N2561" si="78">IF(M2498="Yes",1,0)</f>
        <v>0</v>
      </c>
      <c r="O2498">
        <f>IF('Raw DataSet'!W2498="","Unknown",'Raw DataSet'!W2498)</f>
        <v>53600</v>
      </c>
      <c r="P2498" t="str">
        <f t="shared" si="77"/>
        <v>Medium</v>
      </c>
      <c r="Q2498" s="3" t="str">
        <f>IF('Raw DataSet'!M2498="","Unknown",'Raw DataSet'!M2498)</f>
        <v>No</v>
      </c>
      <c r="R2498">
        <f>IF('Raw DataSet'!T2498="","Unknown",'Raw DataSet'!T2498)</f>
        <v>4</v>
      </c>
      <c r="S2498">
        <f>IF('Raw DataSet'!Y2498="","Unknown",'Raw DataSet'!Y2498)</f>
        <v>2</v>
      </c>
      <c r="T2498">
        <f>IF('Raw DataSet'!Z2498="","Unknown",'Raw DataSet'!Z2498)</f>
        <v>2</v>
      </c>
      <c r="U2498">
        <f>IF('Raw DataSet'!AA2498="","Unknown",'Raw DataSet'!AA2498)</f>
        <v>2</v>
      </c>
      <c r="V2498">
        <f>IF('Raw DataSet'!AB2498="","Unknown",'Raw DataSet'!AB2498)</f>
        <v>3</v>
      </c>
      <c r="W2498">
        <f>IF('Raw DataSet'!AC2498="","Unknown",'Raw DataSet'!AC2498)</f>
        <v>12</v>
      </c>
      <c r="X2498" s="3" t="str" cm="1">
        <f t="array" ref="X2498">_xlfn.IFS(W2498&lt;15,"Under 15", W2498&lt;20,"15-19", TRUE,"Over 20")</f>
        <v>Under 15</v>
      </c>
      <c r="Y2498">
        <f>IF('Raw DataSet'!AD2498="","Unknown",'Raw DataSet'!AD2498)</f>
        <v>3</v>
      </c>
      <c r="Z2498">
        <f>IF('Raw DataSet'!AE2498="","Unknown",'Raw DataSet'!AE2498)</f>
        <v>1</v>
      </c>
      <c r="AA2498">
        <f>IF('Raw DataSet'!AF2498="","Unknown",'Raw DataSet'!AF2498)</f>
        <v>1</v>
      </c>
      <c r="AB2498">
        <f>IF('Raw DataSet'!AG2498="","Unknown",'Raw DataSet'!AG2498)</f>
        <v>12</v>
      </c>
      <c r="AC2498">
        <f>IF('Raw DataSet'!AH2498="","Unknown",'Raw DataSet'!AH2498)</f>
        <v>3</v>
      </c>
      <c r="AD2498">
        <f>IF('Raw DataSet'!AI2498="","Unknown",'Raw DataSet'!AI2498)</f>
        <v>7</v>
      </c>
      <c r="AE2498">
        <f>IF('Raw DataSet'!AJ2498="","Unknown",'Raw DataSet'!AJ2498)</f>
        <v>1</v>
      </c>
      <c r="AF2498">
        <f>IF('Raw DataSet'!AK2498="","Unknown",'Raw DataSet'!AK2498)</f>
        <v>2</v>
      </c>
      <c r="AG2498">
        <f>IF('Raw DataSet'!AL2498="","Unknown",'Raw DataSet'!AL2498)</f>
        <v>5</v>
      </c>
    </row>
    <row r="2499" spans="1:33">
      <c r="A2499">
        <f>IF('Raw DataSet'!I2499="","Unknown",'Raw DataSet'!I2499)</f>
        <v>2906</v>
      </c>
      <c r="B2499" s="3" t="str">
        <f>IF('Raw DataSet'!H2499="", "Unknown", 'Raw DataSet'!H2499)</f>
        <v>STAFF-2498</v>
      </c>
      <c r="C2499" t="str">
        <f>IF('Raw DataSet'!J2499="","Unknow",'Raw DataSet'!J2499)</f>
        <v>Female</v>
      </c>
      <c r="D2499" t="str">
        <f>IF('Raw DataSet'!G2499="","Unknown",'Raw DataSet'!G2499)</f>
        <v>Other</v>
      </c>
      <c r="E2499" t="str">
        <f>IF('Raw DataSet'!R2499="","Unknown",'Raw DataSet'!R2499)</f>
        <v>Associates Degree</v>
      </c>
      <c r="F2499" t="str">
        <f>IF('Raw DataSet'!L2499="","Unknown",'Raw DataSet'!L2499)</f>
        <v>Married</v>
      </c>
      <c r="G2499">
        <f>IF('Raw DataSet'!P2499="","Unknown",'Raw DataSet'!P2499)</f>
        <v>38</v>
      </c>
      <c r="H2499" s="3" t="str" cm="1">
        <f t="array" ref="H2499">_xlfn.IFS(G2499&lt;24, "Under 25",G2499&lt;35, "25-34",G2499&lt;45, "35-44",G2499&lt;55, "45-54",TRUE, "Over 55")</f>
        <v>35-44</v>
      </c>
      <c r="I2499" t="str">
        <f>IF('Raw DataSet'!F2499="","Unknown",'Raw DataSet'!F2499)</f>
        <v>R&amp;D</v>
      </c>
      <c r="J2499" t="str">
        <f>IF('Raw DataSet'!K2499="","Unknown",'Raw DataSet'!K2499)</f>
        <v>Laboratory Technician</v>
      </c>
      <c r="K2499">
        <f>IF('Raw DataSet'!Q2499="","Unknown",'Raw DataSet'!Q2499)</f>
        <v>6</v>
      </c>
      <c r="L2499" t="str" cm="1">
        <f t="array" ref="L2499">_xlfn.IFS(K2499&lt;10,"0-9",K2499&lt;20,"10-19",TRUE,"20+")</f>
        <v>0-9</v>
      </c>
      <c r="M2499" s="3" t="str">
        <f>'Raw DataSet'!A2499</f>
        <v>No</v>
      </c>
      <c r="N2499">
        <f t="shared" si="78"/>
        <v>0</v>
      </c>
      <c r="O2499">
        <f>IF('Raw DataSet'!W2499="","Unknown",'Raw DataSet'!W2499)</f>
        <v>32000</v>
      </c>
      <c r="P2499" t="str">
        <f t="shared" ref="P2499:P2562" si="79">IF(O2499 &lt;= QUARTILE($O:$O, 1), "Low",
    IF(O2499 &lt;= QUARTILE($O:$O, 3), "Medium",
       "High"))</f>
        <v>Low</v>
      </c>
      <c r="Q2499" s="3" t="str">
        <f>IF('Raw DataSet'!M2499="","Unknown",'Raw DataSet'!M2499)</f>
        <v>No</v>
      </c>
      <c r="R2499">
        <f>IF('Raw DataSet'!T2499="","Unknown",'Raw DataSet'!T2499)</f>
        <v>4</v>
      </c>
      <c r="S2499">
        <f>IF('Raw DataSet'!Y2499="","Unknown",'Raw DataSet'!Y2499)</f>
        <v>2</v>
      </c>
      <c r="T2499">
        <f>IF('Raw DataSet'!Z2499="","Unknown",'Raw DataSet'!Z2499)</f>
        <v>1</v>
      </c>
      <c r="U2499">
        <f>IF('Raw DataSet'!AA2499="","Unknown",'Raw DataSet'!AA2499)</f>
        <v>3</v>
      </c>
      <c r="V2499">
        <f>IF('Raw DataSet'!AB2499="","Unknown",'Raw DataSet'!AB2499)</f>
        <v>1</v>
      </c>
      <c r="W2499">
        <f>IF('Raw DataSet'!AC2499="","Unknown",'Raw DataSet'!AC2499)</f>
        <v>11</v>
      </c>
      <c r="X2499" s="3" t="str" cm="1">
        <f t="array" ref="X2499">_xlfn.IFS(W2499&lt;15,"Under 15", W2499&lt;20,"15-19", TRUE,"Over 20")</f>
        <v>Under 15</v>
      </c>
      <c r="Y2499">
        <f>IF('Raw DataSet'!AD2499="","Unknown",'Raw DataSet'!AD2499)</f>
        <v>3</v>
      </c>
      <c r="Z2499">
        <f>IF('Raw DataSet'!AE2499="","Unknown",'Raw DataSet'!AE2499)</f>
        <v>2</v>
      </c>
      <c r="AA2499">
        <f>IF('Raw DataSet'!AF2499="","Unknown",'Raw DataSet'!AF2499)</f>
        <v>1</v>
      </c>
      <c r="AB2499">
        <f>IF('Raw DataSet'!AG2499="","Unknown",'Raw DataSet'!AG2499)</f>
        <v>5</v>
      </c>
      <c r="AC2499">
        <f>IF('Raw DataSet'!AH2499="","Unknown",'Raw DataSet'!AH2499)</f>
        <v>3</v>
      </c>
      <c r="AD2499">
        <f>IF('Raw DataSet'!AI2499="","Unknown",'Raw DataSet'!AI2499)</f>
        <v>5</v>
      </c>
      <c r="AE2499">
        <f>IF('Raw DataSet'!AJ2499="","Unknown",'Raw DataSet'!AJ2499)</f>
        <v>4</v>
      </c>
      <c r="AF2499">
        <f>IF('Raw DataSet'!AK2499="","Unknown",'Raw DataSet'!AK2499)</f>
        <v>0</v>
      </c>
      <c r="AG2499">
        <f>IF('Raw DataSet'!AL2499="","Unknown",'Raw DataSet'!AL2499)</f>
        <v>4</v>
      </c>
    </row>
    <row r="2500" spans="1:33">
      <c r="A2500">
        <f>IF('Raw DataSet'!I2500="","Unknown",'Raw DataSet'!I2500)</f>
        <v>2907</v>
      </c>
      <c r="B2500" s="3" t="str">
        <f>IF('Raw DataSet'!H2500="", "Unknown", 'Raw DataSet'!H2500)</f>
        <v>STAFF-2499</v>
      </c>
      <c r="C2500" t="str">
        <f>IF('Raw DataSet'!J2500="","Unknow",'Raw DataSet'!J2500)</f>
        <v>Female</v>
      </c>
      <c r="D2500" t="str">
        <f>IF('Raw DataSet'!G2500="","Unknown",'Raw DataSet'!G2500)</f>
        <v>Medical</v>
      </c>
      <c r="E2500" t="str">
        <f>IF('Raw DataSet'!R2500="","Unknown",'Raw DataSet'!R2500)</f>
        <v>Associates Degree</v>
      </c>
      <c r="F2500" t="str">
        <f>IF('Raw DataSet'!L2500="","Unknown",'Raw DataSet'!L2500)</f>
        <v>Married</v>
      </c>
      <c r="G2500">
        <f>IF('Raw DataSet'!P2500="","Unknown",'Raw DataSet'!P2500)</f>
        <v>38</v>
      </c>
      <c r="H2500" s="3" t="str" cm="1">
        <f t="array" ref="H2500">_xlfn.IFS(G2500&lt;24, "Under 25",G2500&lt;35, "25-34",G2500&lt;45, "35-44",G2500&lt;55, "45-54",TRUE, "Over 55")</f>
        <v>35-44</v>
      </c>
      <c r="I2500" t="str">
        <f>IF('Raw DataSet'!F2500="","Unknown",'Raw DataSet'!F2500)</f>
        <v>R&amp;D</v>
      </c>
      <c r="J2500" t="str">
        <f>IF('Raw DataSet'!K2500="","Unknown",'Raw DataSet'!K2500)</f>
        <v>Laboratory Technician</v>
      </c>
      <c r="K2500">
        <f>IF('Raw DataSet'!Q2500="","Unknown",'Raw DataSet'!Q2500)</f>
        <v>4</v>
      </c>
      <c r="L2500" t="str" cm="1">
        <f t="array" ref="L2500">_xlfn.IFS(K2500&lt;10,"0-9",K2500&lt;20,"10-19",TRUE,"20+")</f>
        <v>0-9</v>
      </c>
      <c r="M2500" s="3" t="str">
        <f>'Raw DataSet'!A2500</f>
        <v>No</v>
      </c>
      <c r="N2500">
        <f t="shared" si="78"/>
        <v>0</v>
      </c>
      <c r="O2500">
        <f>IF('Raw DataSet'!W2500="","Unknown",'Raw DataSet'!W2500)</f>
        <v>69600</v>
      </c>
      <c r="P2500" t="str">
        <f t="shared" si="79"/>
        <v>High</v>
      </c>
      <c r="Q2500" s="3" t="str">
        <f>IF('Raw DataSet'!M2500="","Unknown",'Raw DataSet'!M2500)</f>
        <v>No</v>
      </c>
      <c r="R2500">
        <f>IF('Raw DataSet'!T2500="","Unknown",'Raw DataSet'!T2500)</f>
        <v>4</v>
      </c>
      <c r="S2500">
        <f>IF('Raw DataSet'!Y2500="","Unknown",'Raw DataSet'!Y2500)</f>
        <v>3</v>
      </c>
      <c r="T2500">
        <f>IF('Raw DataSet'!Z2500="","Unknown",'Raw DataSet'!Z2500)</f>
        <v>1</v>
      </c>
      <c r="U2500">
        <f>IF('Raw DataSet'!AA2500="","Unknown",'Raw DataSet'!AA2500)</f>
        <v>3</v>
      </c>
      <c r="V2500">
        <f>IF('Raw DataSet'!AB2500="","Unknown",'Raw DataSet'!AB2500)</f>
        <v>7</v>
      </c>
      <c r="W2500">
        <f>IF('Raw DataSet'!AC2500="","Unknown",'Raw DataSet'!AC2500)</f>
        <v>19</v>
      </c>
      <c r="X2500" s="3" t="str" cm="1">
        <f t="array" ref="X2500">_xlfn.IFS(W2500&lt;15,"Under 15", W2500&lt;20,"15-19", TRUE,"Over 20")</f>
        <v>15-19</v>
      </c>
      <c r="Y2500">
        <f>IF('Raw DataSet'!AD2500="","Unknown",'Raw DataSet'!AD2500)</f>
        <v>3</v>
      </c>
      <c r="Z2500">
        <f>IF('Raw DataSet'!AE2500="","Unknown",'Raw DataSet'!AE2500)</f>
        <v>4</v>
      </c>
      <c r="AA2500">
        <f>IF('Raw DataSet'!AF2500="","Unknown",'Raw DataSet'!AF2500)</f>
        <v>1</v>
      </c>
      <c r="AB2500">
        <f>IF('Raw DataSet'!AG2500="","Unknown",'Raw DataSet'!AG2500)</f>
        <v>7</v>
      </c>
      <c r="AC2500">
        <f>IF('Raw DataSet'!AH2500="","Unknown",'Raw DataSet'!AH2500)</f>
        <v>2</v>
      </c>
      <c r="AD2500">
        <f>IF('Raw DataSet'!AI2500="","Unknown",'Raw DataSet'!AI2500)</f>
        <v>0</v>
      </c>
      <c r="AE2500">
        <f>IF('Raw DataSet'!AJ2500="","Unknown",'Raw DataSet'!AJ2500)</f>
        <v>0</v>
      </c>
      <c r="AF2500">
        <f>IF('Raw DataSet'!AK2500="","Unknown",'Raw DataSet'!AK2500)</f>
        <v>0</v>
      </c>
      <c r="AG2500">
        <f>IF('Raw DataSet'!AL2500="","Unknown",'Raw DataSet'!AL2500)</f>
        <v>0</v>
      </c>
    </row>
    <row r="2501" spans="1:33">
      <c r="A2501">
        <f>IF('Raw DataSet'!I2501="","Unknown",'Raw DataSet'!I2501)</f>
        <v>2908</v>
      </c>
      <c r="B2501" s="3" t="str">
        <f>IF('Raw DataSet'!H2501="", "Unknown", 'Raw DataSet'!H2501)</f>
        <v>STAFF-2500</v>
      </c>
      <c r="C2501" t="str">
        <f>IF('Raw DataSet'!J2501="","Unknow",'Raw DataSet'!J2501)</f>
        <v>Female</v>
      </c>
      <c r="D2501" t="str">
        <f>IF('Raw DataSet'!G2501="","Unknown",'Raw DataSet'!G2501)</f>
        <v>Medical</v>
      </c>
      <c r="E2501" t="str">
        <f>IF('Raw DataSet'!R2501="","Unknown",'Raw DataSet'!R2501)</f>
        <v>Master's Degree</v>
      </c>
      <c r="F2501" t="str">
        <f>IF('Raw DataSet'!L2501="","Unknown",'Raw DataSet'!L2501)</f>
        <v>Married</v>
      </c>
      <c r="G2501">
        <f>IF('Raw DataSet'!P2501="","Unknown",'Raw DataSet'!P2501)</f>
        <v>29</v>
      </c>
      <c r="H2501" s="3" t="str" cm="1">
        <f t="array" ref="H2501">_xlfn.IFS(G2501&lt;24, "Under 25",G2501&lt;35, "25-34",G2501&lt;45, "35-44",G2501&lt;55, "45-54",TRUE, "Over 55")</f>
        <v>25-34</v>
      </c>
      <c r="I2501" t="str">
        <f>IF('Raw DataSet'!F2501="","Unknown",'Raw DataSet'!F2501)</f>
        <v>R&amp;D</v>
      </c>
      <c r="J2501" t="str">
        <f>IF('Raw DataSet'!K2501="","Unknown",'Raw DataSet'!K2501)</f>
        <v>Laboratory Technician</v>
      </c>
      <c r="K2501">
        <f>IF('Raw DataSet'!Q2501="","Unknown",'Raw DataSet'!Q2501)</f>
        <v>9</v>
      </c>
      <c r="L2501" t="str" cm="1">
        <f t="array" ref="L2501">_xlfn.IFS(K2501&lt;10,"0-9",K2501&lt;20,"10-19",TRUE,"20+")</f>
        <v>0-9</v>
      </c>
      <c r="M2501" s="3" t="str">
        <f>'Raw DataSet'!A2501</f>
        <v>No</v>
      </c>
      <c r="N2501">
        <f t="shared" si="78"/>
        <v>0</v>
      </c>
      <c r="O2501">
        <f>IF('Raw DataSet'!W2501="","Unknown",'Raw DataSet'!W2501)</f>
        <v>34400</v>
      </c>
      <c r="P2501" t="str">
        <f t="shared" si="79"/>
        <v>Low</v>
      </c>
      <c r="Q2501" s="3" t="str">
        <f>IF('Raw DataSet'!M2501="","Unknown",'Raw DataSet'!M2501)</f>
        <v>No</v>
      </c>
      <c r="R2501">
        <f>IF('Raw DataSet'!T2501="","Unknown",'Raw DataSet'!T2501)</f>
        <v>4</v>
      </c>
      <c r="S2501">
        <f>IF('Raw DataSet'!Y2501="","Unknown",'Raw DataSet'!Y2501)</f>
        <v>3</v>
      </c>
      <c r="T2501">
        <f>IF('Raw DataSet'!Z2501="","Unknown",'Raw DataSet'!Z2501)</f>
        <v>1</v>
      </c>
      <c r="U2501">
        <f>IF('Raw DataSet'!AA2501="","Unknown",'Raw DataSet'!AA2501)</f>
        <v>3</v>
      </c>
      <c r="V2501">
        <f>IF('Raw DataSet'!AB2501="","Unknown",'Raw DataSet'!AB2501)</f>
        <v>9</v>
      </c>
      <c r="W2501">
        <f>IF('Raw DataSet'!AC2501="","Unknown",'Raw DataSet'!AC2501)</f>
        <v>17</v>
      </c>
      <c r="X2501" s="3" t="str" cm="1">
        <f t="array" ref="X2501">_xlfn.IFS(W2501&lt;15,"Under 15", W2501&lt;20,"15-19", TRUE,"Over 20")</f>
        <v>15-19</v>
      </c>
      <c r="Y2501">
        <f>IF('Raw DataSet'!AD2501="","Unknown",'Raw DataSet'!AD2501)</f>
        <v>3</v>
      </c>
      <c r="Z2501">
        <f>IF('Raw DataSet'!AE2501="","Unknown",'Raw DataSet'!AE2501)</f>
        <v>3</v>
      </c>
      <c r="AA2501">
        <f>IF('Raw DataSet'!AF2501="","Unknown",'Raw DataSet'!AF2501)</f>
        <v>1</v>
      </c>
      <c r="AB2501">
        <f>IF('Raw DataSet'!AG2501="","Unknown",'Raw DataSet'!AG2501)</f>
        <v>9</v>
      </c>
      <c r="AC2501">
        <f>IF('Raw DataSet'!AH2501="","Unknown",'Raw DataSet'!AH2501)</f>
        <v>3</v>
      </c>
      <c r="AD2501">
        <f>IF('Raw DataSet'!AI2501="","Unknown",'Raw DataSet'!AI2501)</f>
        <v>5</v>
      </c>
      <c r="AE2501">
        <f>IF('Raw DataSet'!AJ2501="","Unknown",'Raw DataSet'!AJ2501)</f>
        <v>3</v>
      </c>
      <c r="AF2501">
        <f>IF('Raw DataSet'!AK2501="","Unknown",'Raw DataSet'!AK2501)</f>
        <v>1</v>
      </c>
      <c r="AG2501">
        <f>IF('Raw DataSet'!AL2501="","Unknown",'Raw DataSet'!AL2501)</f>
        <v>2</v>
      </c>
    </row>
    <row r="2502" spans="1:33">
      <c r="A2502">
        <f>IF('Raw DataSet'!I2502="","Unknown",'Raw DataSet'!I2502)</f>
        <v>2909</v>
      </c>
      <c r="B2502" s="3" t="str">
        <f>IF('Raw DataSet'!H2502="", "Unknown", 'Raw DataSet'!H2502)</f>
        <v>STAFF-2501</v>
      </c>
      <c r="C2502" t="str">
        <f>IF('Raw DataSet'!J2502="","Unknow",'Raw DataSet'!J2502)</f>
        <v>Female</v>
      </c>
      <c r="D2502" t="str">
        <f>IF('Raw DataSet'!G2502="","Unknown",'Raw DataSet'!G2502)</f>
        <v>Medical</v>
      </c>
      <c r="E2502" t="str">
        <f>IF('Raw DataSet'!R2502="","Unknown",'Raw DataSet'!R2502)</f>
        <v>Master's Degree</v>
      </c>
      <c r="F2502" t="str">
        <f>IF('Raw DataSet'!L2502="","Unknown",'Raw DataSet'!L2502)</f>
        <v>Married</v>
      </c>
      <c r="G2502">
        <f>IF('Raw DataSet'!P2502="","Unknown",'Raw DataSet'!P2502)</f>
        <v>54</v>
      </c>
      <c r="H2502" s="3" t="str" cm="1">
        <f t="array" ref="H2502">_xlfn.IFS(G2502&lt;24, "Under 25",G2502&lt;35, "25-34",G2502&lt;45, "35-44",G2502&lt;55, "45-54",TRUE, "Over 55")</f>
        <v>45-54</v>
      </c>
      <c r="I2502" t="str">
        <f>IF('Raw DataSet'!F2502="","Unknown",'Raw DataSet'!F2502)</f>
        <v>R&amp;D</v>
      </c>
      <c r="J2502" t="str">
        <f>IF('Raw DataSet'!K2502="","Unknown",'Raw DataSet'!K2502)</f>
        <v>Research Scientist</v>
      </c>
      <c r="K2502">
        <f>IF('Raw DataSet'!Q2502="","Unknown",'Raw DataSet'!Q2502)</f>
        <v>7</v>
      </c>
      <c r="L2502" t="str" cm="1">
        <f t="array" ref="L2502">_xlfn.IFS(K2502&lt;10,"0-9",K2502&lt;20,"10-19",TRUE,"20+")</f>
        <v>0-9</v>
      </c>
      <c r="M2502" s="3" t="str">
        <f>'Raw DataSet'!A2502</f>
        <v>No</v>
      </c>
      <c r="N2502">
        <f t="shared" si="78"/>
        <v>0</v>
      </c>
      <c r="O2502">
        <f>IF('Raw DataSet'!W2502="","Unknown",'Raw DataSet'!W2502)</f>
        <v>54400</v>
      </c>
      <c r="P2502" t="str">
        <f t="shared" si="79"/>
        <v>Medium</v>
      </c>
      <c r="Q2502" s="3" t="str">
        <f>IF('Raw DataSet'!M2502="","Unknown",'Raw DataSet'!M2502)</f>
        <v>No</v>
      </c>
      <c r="R2502">
        <f>IF('Raw DataSet'!T2502="","Unknown",'Raw DataSet'!T2502)</f>
        <v>4</v>
      </c>
      <c r="S2502">
        <f>IF('Raw DataSet'!Y2502="","Unknown",'Raw DataSet'!Y2502)</f>
        <v>3</v>
      </c>
      <c r="T2502">
        <f>IF('Raw DataSet'!Z2502="","Unknown",'Raw DataSet'!Z2502)</f>
        <v>2</v>
      </c>
      <c r="U2502">
        <f>IF('Raw DataSet'!AA2502="","Unknown",'Raw DataSet'!AA2502)</f>
        <v>4</v>
      </c>
      <c r="V2502">
        <f>IF('Raw DataSet'!AB2502="","Unknown",'Raw DataSet'!AB2502)</f>
        <v>4</v>
      </c>
      <c r="W2502">
        <f>IF('Raw DataSet'!AC2502="","Unknown",'Raw DataSet'!AC2502)</f>
        <v>15</v>
      </c>
      <c r="X2502" s="3" t="str" cm="1">
        <f t="array" ref="X2502">_xlfn.IFS(W2502&lt;15,"Under 15", W2502&lt;20,"15-19", TRUE,"Over 20")</f>
        <v>15-19</v>
      </c>
      <c r="Y2502">
        <f>IF('Raw DataSet'!AD2502="","Unknown",'Raw DataSet'!AD2502)</f>
        <v>3</v>
      </c>
      <c r="Z2502">
        <f>IF('Raw DataSet'!AE2502="","Unknown",'Raw DataSet'!AE2502)</f>
        <v>2</v>
      </c>
      <c r="AA2502">
        <f>IF('Raw DataSet'!AF2502="","Unknown",'Raw DataSet'!AF2502)</f>
        <v>1</v>
      </c>
      <c r="AB2502">
        <f>IF('Raw DataSet'!AG2502="","Unknown",'Raw DataSet'!AG2502)</f>
        <v>14</v>
      </c>
      <c r="AC2502">
        <f>IF('Raw DataSet'!AH2502="","Unknown",'Raw DataSet'!AH2502)</f>
        <v>2</v>
      </c>
      <c r="AD2502">
        <f>IF('Raw DataSet'!AI2502="","Unknown",'Raw DataSet'!AI2502)</f>
        <v>7</v>
      </c>
      <c r="AE2502">
        <f>IF('Raw DataSet'!AJ2502="","Unknown",'Raw DataSet'!AJ2502)</f>
        <v>1</v>
      </c>
      <c r="AF2502">
        <f>IF('Raw DataSet'!AK2502="","Unknown",'Raw DataSet'!AK2502)</f>
        <v>1</v>
      </c>
      <c r="AG2502">
        <f>IF('Raw DataSet'!AL2502="","Unknown",'Raw DataSet'!AL2502)</f>
        <v>7</v>
      </c>
    </row>
    <row r="2503" spans="1:33">
      <c r="A2503">
        <f>IF('Raw DataSet'!I2503="","Unknown",'Raw DataSet'!I2503)</f>
        <v>2910</v>
      </c>
      <c r="B2503" s="3" t="str">
        <f>IF('Raw DataSet'!H2503="", "Unknown", 'Raw DataSet'!H2503)</f>
        <v>STAFF-2502</v>
      </c>
      <c r="C2503" t="str">
        <f>IF('Raw DataSet'!J2503="","Unknow",'Raw DataSet'!J2503)</f>
        <v>Female</v>
      </c>
      <c r="D2503" t="str">
        <f>IF('Raw DataSet'!G2503="","Unknown",'Raw DataSet'!G2503)</f>
        <v>Life Sciences</v>
      </c>
      <c r="E2503" t="str">
        <f>IF('Raw DataSet'!R2503="","Unknown",'Raw DataSet'!R2503)</f>
        <v>Bachelor's Degree</v>
      </c>
      <c r="F2503" t="str">
        <f>IF('Raw DataSet'!L2503="","Unknown",'Raw DataSet'!L2503)</f>
        <v>Married</v>
      </c>
      <c r="G2503">
        <f>IF('Raw DataSet'!P2503="","Unknown",'Raw DataSet'!P2503)</f>
        <v>40</v>
      </c>
      <c r="H2503" s="3" t="str" cm="1">
        <f t="array" ref="H2503">_xlfn.IFS(G2503&lt;24, "Under 25",G2503&lt;35, "25-34",G2503&lt;45, "35-44",G2503&lt;55, "45-54",TRUE, "Over 55")</f>
        <v>35-44</v>
      </c>
      <c r="I2503" t="str">
        <f>IF('Raw DataSet'!F2503="","Unknown",'Raw DataSet'!F2503)</f>
        <v>R&amp;D</v>
      </c>
      <c r="J2503" t="str">
        <f>IF('Raw DataSet'!K2503="","Unknown",'Raw DataSet'!K2503)</f>
        <v>Manufacturing Director</v>
      </c>
      <c r="K2503">
        <f>IF('Raw DataSet'!Q2503="","Unknown",'Raw DataSet'!Q2503)</f>
        <v>15</v>
      </c>
      <c r="L2503" t="str" cm="1">
        <f t="array" ref="L2503">_xlfn.IFS(K2503&lt;10,"0-9",K2503&lt;20,"10-19",TRUE,"20+")</f>
        <v>10-19</v>
      </c>
      <c r="M2503" s="3" t="str">
        <f>'Raw DataSet'!A2503</f>
        <v>No</v>
      </c>
      <c r="N2503">
        <f t="shared" si="78"/>
        <v>0</v>
      </c>
      <c r="O2503">
        <f>IF('Raw DataSet'!W2503="","Unknown",'Raw DataSet'!W2503)</f>
        <v>64000</v>
      </c>
      <c r="P2503" t="str">
        <f t="shared" si="79"/>
        <v>Medium</v>
      </c>
      <c r="Q2503" s="3" t="str">
        <f>IF('Raw DataSet'!M2503="","Unknown",'Raw DataSet'!M2503)</f>
        <v>No</v>
      </c>
      <c r="R2503">
        <f>IF('Raw DataSet'!T2503="","Unknown",'Raw DataSet'!T2503)</f>
        <v>1</v>
      </c>
      <c r="S2503">
        <f>IF('Raw DataSet'!Y2503="","Unknown",'Raw DataSet'!Y2503)</f>
        <v>2</v>
      </c>
      <c r="T2503">
        <f>IF('Raw DataSet'!Z2503="","Unknown",'Raw DataSet'!Z2503)</f>
        <v>3</v>
      </c>
      <c r="U2503">
        <f>IF('Raw DataSet'!AA2503="","Unknown",'Raw DataSet'!AA2503)</f>
        <v>3</v>
      </c>
      <c r="V2503">
        <f>IF('Raw DataSet'!AB2503="","Unknown",'Raw DataSet'!AB2503)</f>
        <v>1</v>
      </c>
      <c r="W2503">
        <f>IF('Raw DataSet'!AC2503="","Unknown",'Raw DataSet'!AC2503)</f>
        <v>13</v>
      </c>
      <c r="X2503" s="3" t="str" cm="1">
        <f t="array" ref="X2503">_xlfn.IFS(W2503&lt;15,"Under 15", W2503&lt;20,"15-19", TRUE,"Over 20")</f>
        <v>Under 15</v>
      </c>
      <c r="Y2503">
        <f>IF('Raw DataSet'!AD2503="","Unknown",'Raw DataSet'!AD2503)</f>
        <v>3</v>
      </c>
      <c r="Z2503">
        <f>IF('Raw DataSet'!AE2503="","Unknown",'Raw DataSet'!AE2503)</f>
        <v>4</v>
      </c>
      <c r="AA2503">
        <f>IF('Raw DataSet'!AF2503="","Unknown",'Raw DataSet'!AF2503)</f>
        <v>2</v>
      </c>
      <c r="AB2503">
        <f>IF('Raw DataSet'!AG2503="","Unknown",'Raw DataSet'!AG2503)</f>
        <v>18</v>
      </c>
      <c r="AC2503">
        <f>IF('Raw DataSet'!AH2503="","Unknown",'Raw DataSet'!AH2503)</f>
        <v>3</v>
      </c>
      <c r="AD2503">
        <f>IF('Raw DataSet'!AI2503="","Unknown",'Raw DataSet'!AI2503)</f>
        <v>18</v>
      </c>
      <c r="AE2503">
        <f>IF('Raw DataSet'!AJ2503="","Unknown",'Raw DataSet'!AJ2503)</f>
        <v>15</v>
      </c>
      <c r="AF2503">
        <f>IF('Raw DataSet'!AK2503="","Unknown",'Raw DataSet'!AK2503)</f>
        <v>14</v>
      </c>
      <c r="AG2503">
        <f>IF('Raw DataSet'!AL2503="","Unknown",'Raw DataSet'!AL2503)</f>
        <v>12</v>
      </c>
    </row>
    <row r="2504" spans="1:33">
      <c r="A2504">
        <f>IF('Raw DataSet'!I2504="","Unknown",'Raw DataSet'!I2504)</f>
        <v>2911</v>
      </c>
      <c r="B2504" s="3" t="str">
        <f>IF('Raw DataSet'!H2504="", "Unknown", 'Raw DataSet'!H2504)</f>
        <v>STAFF-2503</v>
      </c>
      <c r="C2504" t="str">
        <f>IF('Raw DataSet'!J2504="","Unknow",'Raw DataSet'!J2504)</f>
        <v>Female</v>
      </c>
      <c r="D2504" t="str">
        <f>IF('Raw DataSet'!G2504="","Unknown",'Raw DataSet'!G2504)</f>
        <v>Other</v>
      </c>
      <c r="E2504" t="str">
        <f>IF('Raw DataSet'!R2504="","Unknown",'Raw DataSet'!R2504)</f>
        <v>Master's Degree</v>
      </c>
      <c r="F2504" t="str">
        <f>IF('Raw DataSet'!L2504="","Unknown",'Raw DataSet'!L2504)</f>
        <v>Married</v>
      </c>
      <c r="G2504">
        <f>IF('Raw DataSet'!P2504="","Unknown",'Raw DataSet'!P2504)</f>
        <v>49</v>
      </c>
      <c r="H2504" s="3" t="str" cm="1">
        <f t="array" ref="H2504">_xlfn.IFS(G2504&lt;24, "Under 25",G2504&lt;35, "25-34",G2504&lt;45, "35-44",G2504&lt;55, "45-54",TRUE, "Over 55")</f>
        <v>45-54</v>
      </c>
      <c r="I2504" t="str">
        <f>IF('Raw DataSet'!F2504="","Unknown",'Raw DataSet'!F2504)</f>
        <v>R&amp;D</v>
      </c>
      <c r="J2504" t="str">
        <f>IF('Raw DataSet'!K2504="","Unknown",'Raw DataSet'!K2504)</f>
        <v>Research Director</v>
      </c>
      <c r="K2504">
        <f>IF('Raw DataSet'!Q2504="","Unknown",'Raw DataSet'!Q2504)</f>
        <v>22</v>
      </c>
      <c r="L2504" t="str" cm="1">
        <f t="array" ref="L2504">_xlfn.IFS(K2504&lt;10,"0-9",K2504&lt;20,"10-19",TRUE,"20+")</f>
        <v>20+</v>
      </c>
      <c r="M2504" s="3" t="str">
        <f>'Raw DataSet'!A2504</f>
        <v>No</v>
      </c>
      <c r="N2504">
        <f t="shared" si="78"/>
        <v>0</v>
      </c>
      <c r="O2504">
        <f>IF('Raw DataSet'!W2504="","Unknown",'Raw DataSet'!W2504)</f>
        <v>57600</v>
      </c>
      <c r="P2504" t="str">
        <f t="shared" si="79"/>
        <v>Medium</v>
      </c>
      <c r="Q2504" s="3" t="str">
        <f>IF('Raw DataSet'!M2504="","Unknown",'Raw DataSet'!M2504)</f>
        <v>No</v>
      </c>
      <c r="R2504">
        <f>IF('Raw DataSet'!T2504="","Unknown",'Raw DataSet'!T2504)</f>
        <v>1</v>
      </c>
      <c r="S2504">
        <f>IF('Raw DataSet'!Y2504="","Unknown",'Raw DataSet'!Y2504)</f>
        <v>3</v>
      </c>
      <c r="T2504">
        <f>IF('Raw DataSet'!Z2504="","Unknown",'Raw DataSet'!Z2504)</f>
        <v>4</v>
      </c>
      <c r="U2504">
        <f>IF('Raw DataSet'!AA2504="","Unknown",'Raw DataSet'!AA2504)</f>
        <v>2</v>
      </c>
      <c r="V2504">
        <f>IF('Raw DataSet'!AB2504="","Unknown",'Raw DataSet'!AB2504)</f>
        <v>3</v>
      </c>
      <c r="W2504">
        <f>IF('Raw DataSet'!AC2504="","Unknown",'Raw DataSet'!AC2504)</f>
        <v>16</v>
      </c>
      <c r="X2504" s="3" t="str" cm="1">
        <f t="array" ref="X2504">_xlfn.IFS(W2504&lt;15,"Under 15", W2504&lt;20,"15-19", TRUE,"Over 20")</f>
        <v>15-19</v>
      </c>
      <c r="Y2504">
        <f>IF('Raw DataSet'!AD2504="","Unknown",'Raw DataSet'!AD2504)</f>
        <v>3</v>
      </c>
      <c r="Z2504">
        <f>IF('Raw DataSet'!AE2504="","Unknown",'Raw DataSet'!AE2504)</f>
        <v>2</v>
      </c>
      <c r="AA2504">
        <f>IF('Raw DataSet'!AF2504="","Unknown",'Raw DataSet'!AF2504)</f>
        <v>2</v>
      </c>
      <c r="AB2504">
        <f>IF('Raw DataSet'!AG2504="","Unknown",'Raw DataSet'!AG2504)</f>
        <v>27</v>
      </c>
      <c r="AC2504">
        <f>IF('Raw DataSet'!AH2504="","Unknown",'Raw DataSet'!AH2504)</f>
        <v>3</v>
      </c>
      <c r="AD2504">
        <f>IF('Raw DataSet'!AI2504="","Unknown",'Raw DataSet'!AI2504)</f>
        <v>4</v>
      </c>
      <c r="AE2504">
        <f>IF('Raw DataSet'!AJ2504="","Unknown",'Raw DataSet'!AJ2504)</f>
        <v>2</v>
      </c>
      <c r="AF2504">
        <f>IF('Raw DataSet'!AK2504="","Unknown",'Raw DataSet'!AK2504)</f>
        <v>1</v>
      </c>
      <c r="AG2504">
        <f>IF('Raw DataSet'!AL2504="","Unknown",'Raw DataSet'!AL2504)</f>
        <v>2</v>
      </c>
    </row>
    <row r="2505" spans="1:33">
      <c r="A2505">
        <f>IF('Raw DataSet'!I2505="","Unknown",'Raw DataSet'!I2505)</f>
        <v>2912</v>
      </c>
      <c r="B2505" s="3" t="str">
        <f>IF('Raw DataSet'!H2505="", "Unknown", 'Raw DataSet'!H2505)</f>
        <v>STAFF-2504</v>
      </c>
      <c r="C2505" t="str">
        <f>IF('Raw DataSet'!J2505="","Unknow",'Raw DataSet'!J2505)</f>
        <v>Female</v>
      </c>
      <c r="D2505" t="str">
        <f>IF('Raw DataSet'!G2505="","Unknown",'Raw DataSet'!G2505)</f>
        <v>Life Sciences</v>
      </c>
      <c r="E2505" t="str">
        <f>IF('Raw DataSet'!R2505="","Unknown",'Raw DataSet'!R2505)</f>
        <v>Associates Degree</v>
      </c>
      <c r="F2505" t="str">
        <f>IF('Raw DataSet'!L2505="","Unknown",'Raw DataSet'!L2505)</f>
        <v>Married</v>
      </c>
      <c r="G2505">
        <f>IF('Raw DataSet'!P2505="","Unknown",'Raw DataSet'!P2505)</f>
        <v>54</v>
      </c>
      <c r="H2505" s="3" t="str" cm="1">
        <f t="array" ref="H2505">_xlfn.IFS(G2505&lt;24, "Under 25",G2505&lt;35, "25-34",G2505&lt;45, "35-44",G2505&lt;55, "45-54",TRUE, "Over 55")</f>
        <v>45-54</v>
      </c>
      <c r="I2505" t="str">
        <f>IF('Raw DataSet'!F2505="","Unknown",'Raw DataSet'!F2505)</f>
        <v>R&amp;D</v>
      </c>
      <c r="J2505" t="str">
        <f>IF('Raw DataSet'!K2505="","Unknown",'Raw DataSet'!K2505)</f>
        <v>Research Scientist</v>
      </c>
      <c r="K2505">
        <f>IF('Raw DataSet'!Q2505="","Unknown",'Raw DataSet'!Q2505)</f>
        <v>9</v>
      </c>
      <c r="L2505" t="str" cm="1">
        <f t="array" ref="L2505">_xlfn.IFS(K2505&lt;10,"0-9",K2505&lt;20,"10-19",TRUE,"20+")</f>
        <v>0-9</v>
      </c>
      <c r="M2505" s="3" t="str">
        <f>'Raw DataSet'!A2505</f>
        <v>No</v>
      </c>
      <c r="N2505">
        <f t="shared" si="78"/>
        <v>0</v>
      </c>
      <c r="O2505">
        <f>IF('Raw DataSet'!W2505="","Unknown",'Raw DataSet'!W2505)</f>
        <v>53600</v>
      </c>
      <c r="P2505" t="str">
        <f t="shared" si="79"/>
        <v>Medium</v>
      </c>
      <c r="Q2505" s="3" t="str">
        <f>IF('Raw DataSet'!M2505="","Unknown",'Raw DataSet'!M2505)</f>
        <v>No</v>
      </c>
      <c r="R2505">
        <f>IF('Raw DataSet'!T2505="","Unknown",'Raw DataSet'!T2505)</f>
        <v>1</v>
      </c>
      <c r="S2505">
        <f>IF('Raw DataSet'!Y2505="","Unknown",'Raw DataSet'!Y2505)</f>
        <v>3</v>
      </c>
      <c r="T2505">
        <f>IF('Raw DataSet'!Z2505="","Unknown",'Raw DataSet'!Z2505)</f>
        <v>2</v>
      </c>
      <c r="U2505">
        <f>IF('Raw DataSet'!AA2505="","Unknown",'Raw DataSet'!AA2505)</f>
        <v>3</v>
      </c>
      <c r="V2505">
        <f>IF('Raw DataSet'!AB2505="","Unknown",'Raw DataSet'!AB2505)</f>
        <v>3</v>
      </c>
      <c r="W2505">
        <f>IF('Raw DataSet'!AC2505="","Unknown",'Raw DataSet'!AC2505)</f>
        <v>11</v>
      </c>
      <c r="X2505" s="3" t="str" cm="1">
        <f t="array" ref="X2505">_xlfn.IFS(W2505&lt;15,"Under 15", W2505&lt;20,"15-19", TRUE,"Over 20")</f>
        <v>Under 15</v>
      </c>
      <c r="Y2505">
        <f>IF('Raw DataSet'!AD2505="","Unknown",'Raw DataSet'!AD2505)</f>
        <v>3</v>
      </c>
      <c r="Z2505">
        <f>IF('Raw DataSet'!AE2505="","Unknown",'Raw DataSet'!AE2505)</f>
        <v>3</v>
      </c>
      <c r="AA2505">
        <f>IF('Raw DataSet'!AF2505="","Unknown",'Raw DataSet'!AF2505)</f>
        <v>2</v>
      </c>
      <c r="AB2505">
        <f>IF('Raw DataSet'!AG2505="","Unknown",'Raw DataSet'!AG2505)</f>
        <v>9</v>
      </c>
      <c r="AC2505">
        <f>IF('Raw DataSet'!AH2505="","Unknown",'Raw DataSet'!AH2505)</f>
        <v>2</v>
      </c>
      <c r="AD2505">
        <f>IF('Raw DataSet'!AI2505="","Unknown",'Raw DataSet'!AI2505)</f>
        <v>4</v>
      </c>
      <c r="AE2505">
        <f>IF('Raw DataSet'!AJ2505="","Unknown",'Raw DataSet'!AJ2505)</f>
        <v>3</v>
      </c>
      <c r="AF2505">
        <f>IF('Raw DataSet'!AK2505="","Unknown",'Raw DataSet'!AK2505)</f>
        <v>2</v>
      </c>
      <c r="AG2505">
        <f>IF('Raw DataSet'!AL2505="","Unknown",'Raw DataSet'!AL2505)</f>
        <v>3</v>
      </c>
    </row>
    <row r="2506" spans="1:33">
      <c r="A2506">
        <f>IF('Raw DataSet'!I2506="","Unknown",'Raw DataSet'!I2506)</f>
        <v>2913</v>
      </c>
      <c r="B2506" s="3" t="str">
        <f>IF('Raw DataSet'!H2506="", "Unknown", 'Raw DataSet'!H2506)</f>
        <v>STAFF-2505</v>
      </c>
      <c r="C2506" t="str">
        <f>IF('Raw DataSet'!J2506="","Unknow",'Raw DataSet'!J2506)</f>
        <v>Female</v>
      </c>
      <c r="D2506" t="str">
        <f>IF('Raw DataSet'!G2506="","Unknown",'Raw DataSet'!G2506)</f>
        <v>Medical</v>
      </c>
      <c r="E2506" t="str">
        <f>IF('Raw DataSet'!R2506="","Unknown",'Raw DataSet'!R2506)</f>
        <v>Master's Degree</v>
      </c>
      <c r="F2506" t="str">
        <f>IF('Raw DataSet'!L2506="","Unknown",'Raw DataSet'!L2506)</f>
        <v>Married</v>
      </c>
      <c r="G2506">
        <f>IF('Raw DataSet'!P2506="","Unknown",'Raw DataSet'!P2506)</f>
        <v>47</v>
      </c>
      <c r="H2506" s="3" t="str" cm="1">
        <f t="array" ref="H2506">_xlfn.IFS(G2506&lt;24, "Under 25",G2506&lt;35, "25-34",G2506&lt;45, "35-44",G2506&lt;55, "45-54",TRUE, "Over 55")</f>
        <v>45-54</v>
      </c>
      <c r="I2506" t="str">
        <f>IF('Raw DataSet'!F2506="","Unknown",'Raw DataSet'!F2506)</f>
        <v>R&amp;D</v>
      </c>
      <c r="J2506" t="str">
        <f>IF('Raw DataSet'!K2506="","Unknown",'Raw DataSet'!K2506)</f>
        <v>Research Director</v>
      </c>
      <c r="K2506">
        <f>IF('Raw DataSet'!Q2506="","Unknown",'Raw DataSet'!Q2506)</f>
        <v>2</v>
      </c>
      <c r="L2506" t="str" cm="1">
        <f t="array" ref="L2506">_xlfn.IFS(K2506&lt;10,"0-9",K2506&lt;20,"10-19",TRUE,"20+")</f>
        <v>0-9</v>
      </c>
      <c r="M2506" s="3" t="str">
        <f>'Raw DataSet'!A2506</f>
        <v>No</v>
      </c>
      <c r="N2506">
        <f t="shared" si="78"/>
        <v>0</v>
      </c>
      <c r="O2506">
        <f>IF('Raw DataSet'!W2506="","Unknown",'Raw DataSet'!W2506)</f>
        <v>65600</v>
      </c>
      <c r="P2506" t="str">
        <f t="shared" si="79"/>
        <v>Medium</v>
      </c>
      <c r="Q2506" s="3" t="str">
        <f>IF('Raw DataSet'!M2506="","Unknown",'Raw DataSet'!M2506)</f>
        <v>No</v>
      </c>
      <c r="R2506">
        <f>IF('Raw DataSet'!T2506="","Unknown",'Raw DataSet'!T2506)</f>
        <v>1</v>
      </c>
      <c r="S2506">
        <f>IF('Raw DataSet'!Y2506="","Unknown",'Raw DataSet'!Y2506)</f>
        <v>3</v>
      </c>
      <c r="T2506">
        <f>IF('Raw DataSet'!Z2506="","Unknown",'Raw DataSet'!Z2506)</f>
        <v>4</v>
      </c>
      <c r="U2506">
        <f>IF('Raw DataSet'!AA2506="","Unknown",'Raw DataSet'!AA2506)</f>
        <v>3</v>
      </c>
      <c r="V2506">
        <f>IF('Raw DataSet'!AB2506="","Unknown",'Raw DataSet'!AB2506)</f>
        <v>3</v>
      </c>
      <c r="W2506">
        <f>IF('Raw DataSet'!AC2506="","Unknown",'Raw DataSet'!AC2506)</f>
        <v>19</v>
      </c>
      <c r="X2506" s="3" t="str" cm="1">
        <f t="array" ref="X2506">_xlfn.IFS(W2506&lt;15,"Under 15", W2506&lt;20,"15-19", TRUE,"Over 20")</f>
        <v>15-19</v>
      </c>
      <c r="Y2506">
        <f>IF('Raw DataSet'!AD2506="","Unknown",'Raw DataSet'!AD2506)</f>
        <v>3</v>
      </c>
      <c r="Z2506">
        <f>IF('Raw DataSet'!AE2506="","Unknown",'Raw DataSet'!AE2506)</f>
        <v>2</v>
      </c>
      <c r="AA2506">
        <f>IF('Raw DataSet'!AF2506="","Unknown",'Raw DataSet'!AF2506)</f>
        <v>2</v>
      </c>
      <c r="AB2506">
        <f>IF('Raw DataSet'!AG2506="","Unknown",'Raw DataSet'!AG2506)</f>
        <v>26</v>
      </c>
      <c r="AC2506">
        <f>IF('Raw DataSet'!AH2506="","Unknown",'Raw DataSet'!AH2506)</f>
        <v>4</v>
      </c>
      <c r="AD2506">
        <f>IF('Raw DataSet'!AI2506="","Unknown",'Raw DataSet'!AI2506)</f>
        <v>20</v>
      </c>
      <c r="AE2506">
        <f>IF('Raw DataSet'!AJ2506="","Unknown",'Raw DataSet'!AJ2506)</f>
        <v>17</v>
      </c>
      <c r="AF2506">
        <f>IF('Raw DataSet'!AK2506="","Unknown",'Raw DataSet'!AK2506)</f>
        <v>5</v>
      </c>
      <c r="AG2506">
        <f>IF('Raw DataSet'!AL2506="","Unknown",'Raw DataSet'!AL2506)</f>
        <v>6</v>
      </c>
    </row>
    <row r="2507" spans="1:33">
      <c r="A2507">
        <f>IF('Raw DataSet'!I2507="","Unknown",'Raw DataSet'!I2507)</f>
        <v>2914</v>
      </c>
      <c r="B2507" s="3" t="str">
        <f>IF('Raw DataSet'!H2507="", "Unknown", 'Raw DataSet'!H2507)</f>
        <v>STAFF-2506</v>
      </c>
      <c r="C2507" t="str">
        <f>IF('Raw DataSet'!J2507="","Unknow",'Raw DataSet'!J2507)</f>
        <v>Female</v>
      </c>
      <c r="D2507" t="str">
        <f>IF('Raw DataSet'!G2507="","Unknown",'Raw DataSet'!G2507)</f>
        <v>Life Sciences</v>
      </c>
      <c r="E2507" t="str">
        <f>IF('Raw DataSet'!R2507="","Unknown",'Raw DataSet'!R2507)</f>
        <v>Associates Degree</v>
      </c>
      <c r="F2507" t="str">
        <f>IF('Raw DataSet'!L2507="","Unknown",'Raw DataSet'!L2507)</f>
        <v>Married</v>
      </c>
      <c r="G2507">
        <f>IF('Raw DataSet'!P2507="","Unknown",'Raw DataSet'!P2507)</f>
        <v>45</v>
      </c>
      <c r="H2507" s="3" t="str" cm="1">
        <f t="array" ref="H2507">_xlfn.IFS(G2507&lt;24, "Under 25",G2507&lt;35, "25-34",G2507&lt;45, "35-44",G2507&lt;55, "45-54",TRUE, "Over 55")</f>
        <v>45-54</v>
      </c>
      <c r="I2507" t="str">
        <f>IF('Raw DataSet'!F2507="","Unknown",'Raw DataSet'!F2507)</f>
        <v>R&amp;D</v>
      </c>
      <c r="J2507" t="str">
        <f>IF('Raw DataSet'!K2507="","Unknown",'Raw DataSet'!K2507)</f>
        <v>Manufacturing Director</v>
      </c>
      <c r="K2507">
        <f>IF('Raw DataSet'!Q2507="","Unknown",'Raw DataSet'!Q2507)</f>
        <v>25</v>
      </c>
      <c r="L2507" t="str" cm="1">
        <f t="array" ref="L2507">_xlfn.IFS(K2507&lt;10,"0-9",K2507&lt;20,"10-19",TRUE,"20+")</f>
        <v>20+</v>
      </c>
      <c r="M2507" s="3" t="str">
        <f>'Raw DataSet'!A2507</f>
        <v>No</v>
      </c>
      <c r="N2507">
        <f t="shared" si="78"/>
        <v>0</v>
      </c>
      <c r="O2507">
        <f>IF('Raw DataSet'!W2507="","Unknown",'Raw DataSet'!W2507)</f>
        <v>74400</v>
      </c>
      <c r="P2507" t="str">
        <f t="shared" si="79"/>
        <v>High</v>
      </c>
      <c r="Q2507" s="3" t="str">
        <f>IF('Raw DataSet'!M2507="","Unknown",'Raw DataSet'!M2507)</f>
        <v>No</v>
      </c>
      <c r="R2507">
        <f>IF('Raw DataSet'!T2507="","Unknown",'Raw DataSet'!T2507)</f>
        <v>2</v>
      </c>
      <c r="S2507">
        <f>IF('Raw DataSet'!Y2507="","Unknown",'Raw DataSet'!Y2507)</f>
        <v>2</v>
      </c>
      <c r="T2507">
        <f>IF('Raw DataSet'!Z2507="","Unknown",'Raw DataSet'!Z2507)</f>
        <v>2</v>
      </c>
      <c r="U2507">
        <f>IF('Raw DataSet'!AA2507="","Unknown",'Raw DataSet'!AA2507)</f>
        <v>4</v>
      </c>
      <c r="V2507">
        <f>IF('Raw DataSet'!AB2507="","Unknown",'Raw DataSet'!AB2507)</f>
        <v>0</v>
      </c>
      <c r="W2507">
        <f>IF('Raw DataSet'!AC2507="","Unknown",'Raw DataSet'!AC2507)</f>
        <v>13</v>
      </c>
      <c r="X2507" s="3" t="str" cm="1">
        <f t="array" ref="X2507">_xlfn.IFS(W2507&lt;15,"Under 15", W2507&lt;20,"15-19", TRUE,"Over 20")</f>
        <v>Under 15</v>
      </c>
      <c r="Y2507">
        <f>IF('Raw DataSet'!AD2507="","Unknown",'Raw DataSet'!AD2507)</f>
        <v>3</v>
      </c>
      <c r="Z2507">
        <f>IF('Raw DataSet'!AE2507="","Unknown",'Raw DataSet'!AE2507)</f>
        <v>4</v>
      </c>
      <c r="AA2507">
        <f>IF('Raw DataSet'!AF2507="","Unknown",'Raw DataSet'!AF2507)</f>
        <v>2</v>
      </c>
      <c r="AB2507">
        <f>IF('Raw DataSet'!AG2507="","Unknown",'Raw DataSet'!AG2507)</f>
        <v>10</v>
      </c>
      <c r="AC2507">
        <f>IF('Raw DataSet'!AH2507="","Unknown",'Raw DataSet'!AH2507)</f>
        <v>2</v>
      </c>
      <c r="AD2507">
        <f>IF('Raw DataSet'!AI2507="","Unknown",'Raw DataSet'!AI2507)</f>
        <v>9</v>
      </c>
      <c r="AE2507">
        <f>IF('Raw DataSet'!AJ2507="","Unknown",'Raw DataSet'!AJ2507)</f>
        <v>8</v>
      </c>
      <c r="AF2507">
        <f>IF('Raw DataSet'!AK2507="","Unknown",'Raw DataSet'!AK2507)</f>
        <v>3</v>
      </c>
      <c r="AG2507">
        <f>IF('Raw DataSet'!AL2507="","Unknown",'Raw DataSet'!AL2507)</f>
        <v>8</v>
      </c>
    </row>
    <row r="2508" spans="1:33">
      <c r="A2508">
        <f>IF('Raw DataSet'!I2508="","Unknown",'Raw DataSet'!I2508)</f>
        <v>2915</v>
      </c>
      <c r="B2508" s="3" t="str">
        <f>IF('Raw DataSet'!H2508="", "Unknown", 'Raw DataSet'!H2508)</f>
        <v>STAFF-2507</v>
      </c>
      <c r="C2508" t="str">
        <f>IF('Raw DataSet'!J2508="","Unknow",'Raw DataSet'!J2508)</f>
        <v>Female</v>
      </c>
      <c r="D2508" t="str">
        <f>IF('Raw DataSet'!G2508="","Unknown",'Raw DataSet'!G2508)</f>
        <v>Life Sciences</v>
      </c>
      <c r="E2508" t="str">
        <f>IF('Raw DataSet'!R2508="","Unknown",'Raw DataSet'!R2508)</f>
        <v>Master's Degree</v>
      </c>
      <c r="F2508" t="str">
        <f>IF('Raw DataSet'!L2508="","Unknown",'Raw DataSet'!L2508)</f>
        <v>Married</v>
      </c>
      <c r="G2508">
        <f>IF('Raw DataSet'!P2508="","Unknown",'Raw DataSet'!P2508)</f>
        <v>36</v>
      </c>
      <c r="H2508" s="3" t="str" cm="1">
        <f t="array" ref="H2508">_xlfn.IFS(G2508&lt;24, "Under 25",G2508&lt;35, "25-34",G2508&lt;45, "35-44",G2508&lt;55, "45-54",TRUE, "Over 55")</f>
        <v>35-44</v>
      </c>
      <c r="I2508" t="str">
        <f>IF('Raw DataSet'!F2508="","Unknown",'Raw DataSet'!F2508)</f>
        <v>R&amp;D</v>
      </c>
      <c r="J2508" t="str">
        <f>IF('Raw DataSet'!K2508="","Unknown",'Raw DataSet'!K2508)</f>
        <v>Healthcare Representative</v>
      </c>
      <c r="K2508">
        <f>IF('Raw DataSet'!Q2508="","Unknown",'Raw DataSet'!Q2508)</f>
        <v>5</v>
      </c>
      <c r="L2508" t="str" cm="1">
        <f t="array" ref="L2508">_xlfn.IFS(K2508&lt;10,"0-9",K2508&lt;20,"10-19",TRUE,"20+")</f>
        <v>0-9</v>
      </c>
      <c r="M2508" s="3" t="str">
        <f>'Raw DataSet'!A2508</f>
        <v>No</v>
      </c>
      <c r="N2508">
        <f t="shared" si="78"/>
        <v>0</v>
      </c>
      <c r="O2508">
        <f>IF('Raw DataSet'!W2508="","Unknown",'Raw DataSet'!W2508)</f>
        <v>33600</v>
      </c>
      <c r="P2508" t="str">
        <f t="shared" si="79"/>
        <v>Low</v>
      </c>
      <c r="Q2508" s="3" t="str">
        <f>IF('Raw DataSet'!M2508="","Unknown",'Raw DataSet'!M2508)</f>
        <v>No</v>
      </c>
      <c r="R2508">
        <f>IF('Raw DataSet'!T2508="","Unknown",'Raw DataSet'!T2508)</f>
        <v>2</v>
      </c>
      <c r="S2508">
        <f>IF('Raw DataSet'!Y2508="","Unknown",'Raw DataSet'!Y2508)</f>
        <v>3</v>
      </c>
      <c r="T2508">
        <f>IF('Raw DataSet'!Z2508="","Unknown",'Raw DataSet'!Z2508)</f>
        <v>3</v>
      </c>
      <c r="U2508">
        <f>IF('Raw DataSet'!AA2508="","Unknown",'Raw DataSet'!AA2508)</f>
        <v>1</v>
      </c>
      <c r="V2508">
        <f>IF('Raw DataSet'!AB2508="","Unknown",'Raw DataSet'!AB2508)</f>
        <v>4</v>
      </c>
      <c r="W2508">
        <f>IF('Raw DataSet'!AC2508="","Unknown",'Raw DataSet'!AC2508)</f>
        <v>12</v>
      </c>
      <c r="X2508" s="3" t="str" cm="1">
        <f t="array" ref="X2508">_xlfn.IFS(W2508&lt;15,"Under 15", W2508&lt;20,"15-19", TRUE,"Over 20")</f>
        <v>Under 15</v>
      </c>
      <c r="Y2508">
        <f>IF('Raw DataSet'!AD2508="","Unknown",'Raw DataSet'!AD2508)</f>
        <v>3</v>
      </c>
      <c r="Z2508">
        <f>IF('Raw DataSet'!AE2508="","Unknown",'Raw DataSet'!AE2508)</f>
        <v>3</v>
      </c>
      <c r="AA2508">
        <f>IF('Raw DataSet'!AF2508="","Unknown",'Raw DataSet'!AF2508)</f>
        <v>2</v>
      </c>
      <c r="AB2508">
        <f>IF('Raw DataSet'!AG2508="","Unknown",'Raw DataSet'!AG2508)</f>
        <v>9</v>
      </c>
      <c r="AC2508">
        <f>IF('Raw DataSet'!AH2508="","Unknown",'Raw DataSet'!AH2508)</f>
        <v>3</v>
      </c>
      <c r="AD2508">
        <f>IF('Raw DataSet'!AI2508="","Unknown",'Raw DataSet'!AI2508)</f>
        <v>3</v>
      </c>
      <c r="AE2508">
        <f>IF('Raw DataSet'!AJ2508="","Unknown",'Raw DataSet'!AJ2508)</f>
        <v>2</v>
      </c>
      <c r="AF2508">
        <f>IF('Raw DataSet'!AK2508="","Unknown",'Raw DataSet'!AK2508)</f>
        <v>0</v>
      </c>
      <c r="AG2508">
        <f>IF('Raw DataSet'!AL2508="","Unknown",'Raw DataSet'!AL2508)</f>
        <v>2</v>
      </c>
    </row>
    <row r="2509" spans="1:33">
      <c r="A2509">
        <f>IF('Raw DataSet'!I2509="","Unknown",'Raw DataSet'!I2509)</f>
        <v>2916</v>
      </c>
      <c r="B2509" s="3" t="str">
        <f>IF('Raw DataSet'!H2509="", "Unknown", 'Raw DataSet'!H2509)</f>
        <v>STAFF-2508</v>
      </c>
      <c r="C2509" t="str">
        <f>IF('Raw DataSet'!J2509="","Unknow",'Raw DataSet'!J2509)</f>
        <v>Female</v>
      </c>
      <c r="D2509" t="str">
        <f>IF('Raw DataSet'!G2509="","Unknown",'Raw DataSet'!G2509)</f>
        <v>Other</v>
      </c>
      <c r="E2509" t="str">
        <f>IF('Raw DataSet'!R2509="","Unknown",'Raw DataSet'!R2509)</f>
        <v>Master's Degree</v>
      </c>
      <c r="F2509" t="str">
        <f>IF('Raw DataSet'!L2509="","Unknown",'Raw DataSet'!L2509)</f>
        <v>Married</v>
      </c>
      <c r="G2509">
        <f>IF('Raw DataSet'!P2509="","Unknown",'Raw DataSet'!P2509)</f>
        <v>32</v>
      </c>
      <c r="H2509" s="3" t="str" cm="1">
        <f t="array" ref="H2509">_xlfn.IFS(G2509&lt;24, "Under 25",G2509&lt;35, "25-34",G2509&lt;45, "35-44",G2509&lt;55, "45-54",TRUE, "Over 55")</f>
        <v>25-34</v>
      </c>
      <c r="I2509" t="str">
        <f>IF('Raw DataSet'!F2509="","Unknown",'Raw DataSet'!F2509)</f>
        <v>R&amp;D</v>
      </c>
      <c r="J2509" t="str">
        <f>IF('Raw DataSet'!K2509="","Unknown",'Raw DataSet'!K2509)</f>
        <v>Research Scientist</v>
      </c>
      <c r="K2509">
        <f>IF('Raw DataSet'!Q2509="","Unknown",'Raw DataSet'!Q2509)</f>
        <v>5</v>
      </c>
      <c r="L2509" t="str" cm="1">
        <f t="array" ref="L2509">_xlfn.IFS(K2509&lt;10,"0-9",K2509&lt;20,"10-19",TRUE,"20+")</f>
        <v>0-9</v>
      </c>
      <c r="M2509" s="3" t="str">
        <f>'Raw DataSet'!A2509</f>
        <v>No</v>
      </c>
      <c r="N2509">
        <f t="shared" si="78"/>
        <v>0</v>
      </c>
      <c r="O2509">
        <f>IF('Raw DataSet'!W2509="","Unknown",'Raw DataSet'!W2509)</f>
        <v>28000</v>
      </c>
      <c r="P2509" t="str">
        <f t="shared" si="79"/>
        <v>Low</v>
      </c>
      <c r="Q2509" s="3" t="str">
        <f>IF('Raw DataSet'!M2509="","Unknown",'Raw DataSet'!M2509)</f>
        <v>No</v>
      </c>
      <c r="R2509">
        <f>IF('Raw DataSet'!T2509="","Unknown",'Raw DataSet'!T2509)</f>
        <v>2</v>
      </c>
      <c r="S2509">
        <f>IF('Raw DataSet'!Y2509="","Unknown",'Raw DataSet'!Y2509)</f>
        <v>4</v>
      </c>
      <c r="T2509">
        <f>IF('Raw DataSet'!Z2509="","Unknown",'Raw DataSet'!Z2509)</f>
        <v>1</v>
      </c>
      <c r="U2509">
        <f>IF('Raw DataSet'!AA2509="","Unknown",'Raw DataSet'!AA2509)</f>
        <v>4</v>
      </c>
      <c r="V2509">
        <f>IF('Raw DataSet'!AB2509="","Unknown",'Raw DataSet'!AB2509)</f>
        <v>3</v>
      </c>
      <c r="W2509">
        <f>IF('Raw DataSet'!AC2509="","Unknown",'Raw DataSet'!AC2509)</f>
        <v>17</v>
      </c>
      <c r="X2509" s="3" t="str" cm="1">
        <f t="array" ref="X2509">_xlfn.IFS(W2509&lt;15,"Under 15", W2509&lt;20,"15-19", TRUE,"Over 20")</f>
        <v>15-19</v>
      </c>
      <c r="Y2509">
        <f>IF('Raw DataSet'!AD2509="","Unknown",'Raw DataSet'!AD2509)</f>
        <v>3</v>
      </c>
      <c r="Z2509">
        <f>IF('Raw DataSet'!AE2509="","Unknown",'Raw DataSet'!AE2509)</f>
        <v>4</v>
      </c>
      <c r="AA2509">
        <f>IF('Raw DataSet'!AF2509="","Unknown",'Raw DataSet'!AF2509)</f>
        <v>2</v>
      </c>
      <c r="AB2509">
        <f>IF('Raw DataSet'!AG2509="","Unknown",'Raw DataSet'!AG2509)</f>
        <v>6</v>
      </c>
      <c r="AC2509">
        <f>IF('Raw DataSet'!AH2509="","Unknown",'Raw DataSet'!AH2509)</f>
        <v>3</v>
      </c>
      <c r="AD2509">
        <f>IF('Raw DataSet'!AI2509="","Unknown",'Raw DataSet'!AI2509)</f>
        <v>3</v>
      </c>
      <c r="AE2509">
        <f>IF('Raw DataSet'!AJ2509="","Unknown",'Raw DataSet'!AJ2509)</f>
        <v>2</v>
      </c>
      <c r="AF2509">
        <f>IF('Raw DataSet'!AK2509="","Unknown",'Raw DataSet'!AK2509)</f>
        <v>0</v>
      </c>
      <c r="AG2509">
        <f>IF('Raw DataSet'!AL2509="","Unknown",'Raw DataSet'!AL2509)</f>
        <v>2</v>
      </c>
    </row>
    <row r="2510" spans="1:33">
      <c r="A2510">
        <f>IF('Raw DataSet'!I2510="","Unknown",'Raw DataSet'!I2510)</f>
        <v>2917</v>
      </c>
      <c r="B2510" s="3" t="str">
        <f>IF('Raw DataSet'!H2510="", "Unknown", 'Raw DataSet'!H2510)</f>
        <v>STAFF-2509</v>
      </c>
      <c r="C2510" t="str">
        <f>IF('Raw DataSet'!J2510="","Unknow",'Raw DataSet'!J2510)</f>
        <v>Female</v>
      </c>
      <c r="D2510" t="str">
        <f>IF('Raw DataSet'!G2510="","Unknown",'Raw DataSet'!G2510)</f>
        <v>Medical</v>
      </c>
      <c r="E2510" t="str">
        <f>IF('Raw DataSet'!R2510="","Unknown",'Raw DataSet'!R2510)</f>
        <v>Master's Degree</v>
      </c>
      <c r="F2510" t="str">
        <f>IF('Raw DataSet'!L2510="","Unknown",'Raw DataSet'!L2510)</f>
        <v>Married</v>
      </c>
      <c r="G2510">
        <f>IF('Raw DataSet'!P2510="","Unknown",'Raw DataSet'!P2510)</f>
        <v>40</v>
      </c>
      <c r="H2510" s="3" t="str" cm="1">
        <f t="array" ref="H2510">_xlfn.IFS(G2510&lt;24, "Under 25",G2510&lt;35, "25-34",G2510&lt;45, "35-44",G2510&lt;55, "45-54",TRUE, "Over 55")</f>
        <v>35-44</v>
      </c>
      <c r="I2510" t="str">
        <f>IF('Raw DataSet'!F2510="","Unknown",'Raw DataSet'!F2510)</f>
        <v>R&amp;D</v>
      </c>
      <c r="J2510" t="str">
        <f>IF('Raw DataSet'!K2510="","Unknown",'Raw DataSet'!K2510)</f>
        <v>Research Scientist</v>
      </c>
      <c r="K2510">
        <f>IF('Raw DataSet'!Q2510="","Unknown",'Raw DataSet'!Q2510)</f>
        <v>2</v>
      </c>
      <c r="L2510" t="str" cm="1">
        <f t="array" ref="L2510">_xlfn.IFS(K2510&lt;10,"0-9",K2510&lt;20,"10-19",TRUE,"20+")</f>
        <v>0-9</v>
      </c>
      <c r="M2510" s="3" t="str">
        <f>'Raw DataSet'!A2510</f>
        <v>No</v>
      </c>
      <c r="N2510">
        <f t="shared" si="78"/>
        <v>0</v>
      </c>
      <c r="O2510">
        <f>IF('Raw DataSet'!W2510="","Unknown",'Raw DataSet'!W2510)</f>
        <v>78400</v>
      </c>
      <c r="P2510" t="str">
        <f t="shared" si="79"/>
        <v>High</v>
      </c>
      <c r="Q2510" s="3" t="str">
        <f>IF('Raw DataSet'!M2510="","Unknown",'Raw DataSet'!M2510)</f>
        <v>No</v>
      </c>
      <c r="R2510">
        <f>IF('Raw DataSet'!T2510="","Unknown",'Raw DataSet'!T2510)</f>
        <v>3</v>
      </c>
      <c r="S2510">
        <f>IF('Raw DataSet'!Y2510="","Unknown",'Raw DataSet'!Y2510)</f>
        <v>3</v>
      </c>
      <c r="T2510">
        <f>IF('Raw DataSet'!Z2510="","Unknown",'Raw DataSet'!Z2510)</f>
        <v>1</v>
      </c>
      <c r="U2510">
        <f>IF('Raw DataSet'!AA2510="","Unknown",'Raw DataSet'!AA2510)</f>
        <v>3</v>
      </c>
      <c r="V2510">
        <f>IF('Raw DataSet'!AB2510="","Unknown",'Raw DataSet'!AB2510)</f>
        <v>2</v>
      </c>
      <c r="W2510">
        <f>IF('Raw DataSet'!AC2510="","Unknown",'Raw DataSet'!AC2510)</f>
        <v>14</v>
      </c>
      <c r="X2510" s="3" t="str" cm="1">
        <f t="array" ref="X2510">_xlfn.IFS(W2510&lt;15,"Under 15", W2510&lt;20,"15-19", TRUE,"Over 20")</f>
        <v>Under 15</v>
      </c>
      <c r="Y2510">
        <f>IF('Raw DataSet'!AD2510="","Unknown",'Raw DataSet'!AD2510)</f>
        <v>3</v>
      </c>
      <c r="Z2510">
        <f>IF('Raw DataSet'!AE2510="","Unknown",'Raw DataSet'!AE2510)</f>
        <v>2</v>
      </c>
      <c r="AA2510">
        <f>IF('Raw DataSet'!AF2510="","Unknown",'Raw DataSet'!AF2510)</f>
        <v>3</v>
      </c>
      <c r="AB2510">
        <f>IF('Raw DataSet'!AG2510="","Unknown",'Raw DataSet'!AG2510)</f>
        <v>20</v>
      </c>
      <c r="AC2510">
        <f>IF('Raw DataSet'!AH2510="","Unknown",'Raw DataSet'!AH2510)</f>
        <v>3</v>
      </c>
      <c r="AD2510">
        <f>IF('Raw DataSet'!AI2510="","Unknown",'Raw DataSet'!AI2510)</f>
        <v>5</v>
      </c>
      <c r="AE2510">
        <f>IF('Raw DataSet'!AJ2510="","Unknown",'Raw DataSet'!AJ2510)</f>
        <v>3</v>
      </c>
      <c r="AF2510">
        <f>IF('Raw DataSet'!AK2510="","Unknown",'Raw DataSet'!AK2510)</f>
        <v>0</v>
      </c>
      <c r="AG2510">
        <f>IF('Raw DataSet'!AL2510="","Unknown",'Raw DataSet'!AL2510)</f>
        <v>2</v>
      </c>
    </row>
    <row r="2511" spans="1:33">
      <c r="A2511">
        <f>IF('Raw DataSet'!I2511="","Unknown",'Raw DataSet'!I2511)</f>
        <v>2918</v>
      </c>
      <c r="B2511" s="3" t="str">
        <f>IF('Raw DataSet'!H2511="", "Unknown", 'Raw DataSet'!H2511)</f>
        <v>STAFF-2510</v>
      </c>
      <c r="C2511" t="str">
        <f>IF('Raw DataSet'!J2511="","Unknow",'Raw DataSet'!J2511)</f>
        <v>Female</v>
      </c>
      <c r="D2511" t="str">
        <f>IF('Raw DataSet'!G2511="","Unknown",'Raw DataSet'!G2511)</f>
        <v>Life Sciences</v>
      </c>
      <c r="E2511" t="str">
        <f>IF('Raw DataSet'!R2511="","Unknown",'Raw DataSet'!R2511)</f>
        <v>Doctoral Degree</v>
      </c>
      <c r="F2511" t="str">
        <f>IF('Raw DataSet'!L2511="","Unknown",'Raw DataSet'!L2511)</f>
        <v>Single</v>
      </c>
      <c r="G2511">
        <f>IF('Raw DataSet'!P2511="","Unknown",'Raw DataSet'!P2511)</f>
        <v>31</v>
      </c>
      <c r="H2511" s="3" t="str" cm="1">
        <f t="array" ref="H2511">_xlfn.IFS(G2511&lt;24, "Under 25",G2511&lt;35, "25-34",G2511&lt;45, "35-44",G2511&lt;55, "45-54",TRUE, "Over 55")</f>
        <v>25-34</v>
      </c>
      <c r="I2511" t="str">
        <f>IF('Raw DataSet'!F2511="","Unknown",'Raw DataSet'!F2511)</f>
        <v>R&amp;D</v>
      </c>
      <c r="J2511" t="str">
        <f>IF('Raw DataSet'!K2511="","Unknown",'Raw DataSet'!K2511)</f>
        <v>Research Director</v>
      </c>
      <c r="K2511">
        <f>IF('Raw DataSet'!Q2511="","Unknown",'Raw DataSet'!Q2511)</f>
        <v>8</v>
      </c>
      <c r="L2511" t="str" cm="1">
        <f t="array" ref="L2511">_xlfn.IFS(K2511&lt;10,"0-9",K2511&lt;20,"10-19",TRUE,"20+")</f>
        <v>0-9</v>
      </c>
      <c r="M2511" s="3" t="str">
        <f>'Raw DataSet'!A2511</f>
        <v>No</v>
      </c>
      <c r="N2511">
        <f t="shared" si="78"/>
        <v>0</v>
      </c>
      <c r="O2511">
        <f>IF('Raw DataSet'!W2511="","Unknown",'Raw DataSet'!W2511)</f>
        <v>74400</v>
      </c>
      <c r="P2511" t="str">
        <f t="shared" si="79"/>
        <v>High</v>
      </c>
      <c r="Q2511" s="3" t="str">
        <f>IF('Raw DataSet'!M2511="","Unknown",'Raw DataSet'!M2511)</f>
        <v>No</v>
      </c>
      <c r="R2511">
        <f>IF('Raw DataSet'!T2511="","Unknown",'Raw DataSet'!T2511)</f>
        <v>1</v>
      </c>
      <c r="S2511">
        <f>IF('Raw DataSet'!Y2511="","Unknown",'Raw DataSet'!Y2511)</f>
        <v>3</v>
      </c>
      <c r="T2511">
        <f>IF('Raw DataSet'!Z2511="","Unknown",'Raw DataSet'!Z2511)</f>
        <v>4</v>
      </c>
      <c r="U2511">
        <f>IF('Raw DataSet'!AA2511="","Unknown",'Raw DataSet'!AA2511)</f>
        <v>2</v>
      </c>
      <c r="V2511">
        <f>IF('Raw DataSet'!AB2511="","Unknown",'Raw DataSet'!AB2511)</f>
        <v>3</v>
      </c>
      <c r="W2511">
        <f>IF('Raw DataSet'!AC2511="","Unknown",'Raw DataSet'!AC2511)</f>
        <v>11</v>
      </c>
      <c r="X2511" s="3" t="str" cm="1">
        <f t="array" ref="X2511">_xlfn.IFS(W2511&lt;15,"Under 15", W2511&lt;20,"15-19", TRUE,"Over 20")</f>
        <v>Under 15</v>
      </c>
      <c r="Y2511">
        <f>IF('Raw DataSet'!AD2511="","Unknown",'Raw DataSet'!AD2511)</f>
        <v>3</v>
      </c>
      <c r="Z2511">
        <f>IF('Raw DataSet'!AE2511="","Unknown",'Raw DataSet'!AE2511)</f>
        <v>3</v>
      </c>
      <c r="AA2511">
        <f>IF('Raw DataSet'!AF2511="","Unknown",'Raw DataSet'!AF2511)</f>
        <v>0</v>
      </c>
      <c r="AB2511">
        <f>IF('Raw DataSet'!AG2511="","Unknown",'Raw DataSet'!AG2511)</f>
        <v>9</v>
      </c>
      <c r="AC2511">
        <f>IF('Raw DataSet'!AH2511="","Unknown",'Raw DataSet'!AH2511)</f>
        <v>4</v>
      </c>
      <c r="AD2511">
        <f>IF('Raw DataSet'!AI2511="","Unknown",'Raw DataSet'!AI2511)</f>
        <v>3</v>
      </c>
      <c r="AE2511">
        <f>IF('Raw DataSet'!AJ2511="","Unknown",'Raw DataSet'!AJ2511)</f>
        <v>2</v>
      </c>
      <c r="AF2511">
        <f>IF('Raw DataSet'!AK2511="","Unknown",'Raw DataSet'!AK2511)</f>
        <v>1</v>
      </c>
      <c r="AG2511">
        <f>IF('Raw DataSet'!AL2511="","Unknown",'Raw DataSet'!AL2511)</f>
        <v>0</v>
      </c>
    </row>
    <row r="2512" spans="1:33">
      <c r="A2512">
        <f>IF('Raw DataSet'!I2512="","Unknown",'Raw DataSet'!I2512)</f>
        <v>2919</v>
      </c>
      <c r="B2512" s="3" t="str">
        <f>IF('Raw DataSet'!H2512="", "Unknown", 'Raw DataSet'!H2512)</f>
        <v>STAFF-2511</v>
      </c>
      <c r="C2512" t="str">
        <f>IF('Raw DataSet'!J2512="","Unknow",'Raw DataSet'!J2512)</f>
        <v>Female</v>
      </c>
      <c r="D2512" t="str">
        <f>IF('Raw DataSet'!G2512="","Unknown",'Raw DataSet'!G2512)</f>
        <v>Medical</v>
      </c>
      <c r="E2512" t="str">
        <f>IF('Raw DataSet'!R2512="","Unknown",'Raw DataSet'!R2512)</f>
        <v>Bachelor's Degree</v>
      </c>
      <c r="F2512" t="str">
        <f>IF('Raw DataSet'!L2512="","Unknown",'Raw DataSet'!L2512)</f>
        <v>Single</v>
      </c>
      <c r="G2512">
        <f>IF('Raw DataSet'!P2512="","Unknown",'Raw DataSet'!P2512)</f>
        <v>37</v>
      </c>
      <c r="H2512" s="3" t="str" cm="1">
        <f t="array" ref="H2512">_xlfn.IFS(G2512&lt;24, "Under 25",G2512&lt;35, "25-34",G2512&lt;45, "35-44",G2512&lt;55, "45-54",TRUE, "Over 55")</f>
        <v>35-44</v>
      </c>
      <c r="I2512" t="str">
        <f>IF('Raw DataSet'!F2512="","Unknown",'Raw DataSet'!F2512)</f>
        <v>R&amp;D</v>
      </c>
      <c r="J2512" t="str">
        <f>IF('Raw DataSet'!K2512="","Unknown",'Raw DataSet'!K2512)</f>
        <v>Laboratory Technician</v>
      </c>
      <c r="K2512">
        <f>IF('Raw DataSet'!Q2512="","Unknown",'Raw DataSet'!Q2512)</f>
        <v>11</v>
      </c>
      <c r="L2512" t="str" cm="1">
        <f t="array" ref="L2512">_xlfn.IFS(K2512&lt;10,"0-9",K2512&lt;20,"10-19",TRUE,"20+")</f>
        <v>10-19</v>
      </c>
      <c r="M2512" s="3" t="str">
        <f>'Raw DataSet'!A2512</f>
        <v>No</v>
      </c>
      <c r="N2512">
        <f t="shared" si="78"/>
        <v>0</v>
      </c>
      <c r="O2512">
        <f>IF('Raw DataSet'!W2512="","Unknown",'Raw DataSet'!W2512)</f>
        <v>75200</v>
      </c>
      <c r="P2512" t="str">
        <f t="shared" si="79"/>
        <v>High</v>
      </c>
      <c r="Q2512" s="3" t="str">
        <f>IF('Raw DataSet'!M2512="","Unknown",'Raw DataSet'!M2512)</f>
        <v>No</v>
      </c>
      <c r="R2512">
        <f>IF('Raw DataSet'!T2512="","Unknown",'Raw DataSet'!T2512)</f>
        <v>1</v>
      </c>
      <c r="S2512">
        <f>IF('Raw DataSet'!Y2512="","Unknown",'Raw DataSet'!Y2512)</f>
        <v>3</v>
      </c>
      <c r="T2512">
        <f>IF('Raw DataSet'!Z2512="","Unknown",'Raw DataSet'!Z2512)</f>
        <v>1</v>
      </c>
      <c r="U2512">
        <f>IF('Raw DataSet'!AA2512="","Unknown",'Raw DataSet'!AA2512)</f>
        <v>3</v>
      </c>
      <c r="V2512">
        <f>IF('Raw DataSet'!AB2512="","Unknown",'Raw DataSet'!AB2512)</f>
        <v>4</v>
      </c>
      <c r="W2512">
        <f>IF('Raw DataSet'!AC2512="","Unknown",'Raw DataSet'!AC2512)</f>
        <v>18</v>
      </c>
      <c r="X2512" s="3" t="str" cm="1">
        <f t="array" ref="X2512">_xlfn.IFS(W2512&lt;15,"Under 15", W2512&lt;20,"15-19", TRUE,"Over 20")</f>
        <v>15-19</v>
      </c>
      <c r="Y2512">
        <f>IF('Raw DataSet'!AD2512="","Unknown",'Raw DataSet'!AD2512)</f>
        <v>3</v>
      </c>
      <c r="Z2512">
        <f>IF('Raw DataSet'!AE2512="","Unknown",'Raw DataSet'!AE2512)</f>
        <v>1</v>
      </c>
      <c r="AA2512">
        <f>IF('Raw DataSet'!AF2512="","Unknown",'Raw DataSet'!AF2512)</f>
        <v>0</v>
      </c>
      <c r="AB2512">
        <f>IF('Raw DataSet'!AG2512="","Unknown",'Raw DataSet'!AG2512)</f>
        <v>8</v>
      </c>
      <c r="AC2512">
        <f>IF('Raw DataSet'!AH2512="","Unknown",'Raw DataSet'!AH2512)</f>
        <v>3</v>
      </c>
      <c r="AD2512">
        <f>IF('Raw DataSet'!AI2512="","Unknown",'Raw DataSet'!AI2512)</f>
        <v>3</v>
      </c>
      <c r="AE2512">
        <f>IF('Raw DataSet'!AJ2512="","Unknown",'Raw DataSet'!AJ2512)</f>
        <v>2</v>
      </c>
      <c r="AF2512">
        <f>IF('Raw DataSet'!AK2512="","Unknown",'Raw DataSet'!AK2512)</f>
        <v>0</v>
      </c>
      <c r="AG2512">
        <f>IF('Raw DataSet'!AL2512="","Unknown",'Raw DataSet'!AL2512)</f>
        <v>2</v>
      </c>
    </row>
    <row r="2513" spans="1:33">
      <c r="A2513">
        <f>IF('Raw DataSet'!I2513="","Unknown",'Raw DataSet'!I2513)</f>
        <v>2920</v>
      </c>
      <c r="B2513" s="3" t="str">
        <f>IF('Raw DataSet'!H2513="", "Unknown", 'Raw DataSet'!H2513)</f>
        <v>STAFF-2512</v>
      </c>
      <c r="C2513" t="str">
        <f>IF('Raw DataSet'!J2513="","Unknow",'Raw DataSet'!J2513)</f>
        <v>Female</v>
      </c>
      <c r="D2513" t="str">
        <f>IF('Raw DataSet'!G2513="","Unknown",'Raw DataSet'!G2513)</f>
        <v>Medical</v>
      </c>
      <c r="E2513" t="str">
        <f>IF('Raw DataSet'!R2513="","Unknown",'Raw DataSet'!R2513)</f>
        <v>Bachelor's Degree</v>
      </c>
      <c r="F2513" t="str">
        <f>IF('Raw DataSet'!L2513="","Unknown",'Raw DataSet'!L2513)</f>
        <v>Single</v>
      </c>
      <c r="G2513">
        <f>IF('Raw DataSet'!P2513="","Unknown",'Raw DataSet'!P2513)</f>
        <v>30</v>
      </c>
      <c r="H2513" s="3" t="str" cm="1">
        <f t="array" ref="H2513">_xlfn.IFS(G2513&lt;24, "Under 25",G2513&lt;35, "25-34",G2513&lt;45, "35-44",G2513&lt;55, "45-54",TRUE, "Over 55")</f>
        <v>25-34</v>
      </c>
      <c r="I2513" t="str">
        <f>IF('Raw DataSet'!F2513="","Unknown",'Raw DataSet'!F2513)</f>
        <v>R&amp;D</v>
      </c>
      <c r="J2513" t="str">
        <f>IF('Raw DataSet'!K2513="","Unknown",'Raw DataSet'!K2513)</f>
        <v>Manufacturing Director</v>
      </c>
      <c r="K2513">
        <f>IF('Raw DataSet'!Q2513="","Unknown",'Raw DataSet'!Q2513)</f>
        <v>10</v>
      </c>
      <c r="L2513" t="str" cm="1">
        <f t="array" ref="L2513">_xlfn.IFS(K2513&lt;10,"0-9",K2513&lt;20,"10-19",TRUE,"20+")</f>
        <v>10-19</v>
      </c>
      <c r="M2513" s="3" t="str">
        <f>'Raw DataSet'!A2513</f>
        <v>No</v>
      </c>
      <c r="N2513">
        <f t="shared" si="78"/>
        <v>0</v>
      </c>
      <c r="O2513">
        <f>IF('Raw DataSet'!W2513="","Unknown",'Raw DataSet'!W2513)</f>
        <v>51200</v>
      </c>
      <c r="P2513" t="str">
        <f t="shared" si="79"/>
        <v>Medium</v>
      </c>
      <c r="Q2513" s="3" t="str">
        <f>IF('Raw DataSet'!M2513="","Unknown",'Raw DataSet'!M2513)</f>
        <v>No</v>
      </c>
      <c r="R2513">
        <f>IF('Raw DataSet'!T2513="","Unknown",'Raw DataSet'!T2513)</f>
        <v>1</v>
      </c>
      <c r="S2513">
        <f>IF('Raw DataSet'!Y2513="","Unknown",'Raw DataSet'!Y2513)</f>
        <v>3</v>
      </c>
      <c r="T2513">
        <f>IF('Raw DataSet'!Z2513="","Unknown",'Raw DataSet'!Z2513)</f>
        <v>3</v>
      </c>
      <c r="U2513">
        <f>IF('Raw DataSet'!AA2513="","Unknown",'Raw DataSet'!AA2513)</f>
        <v>3</v>
      </c>
      <c r="V2513">
        <f>IF('Raw DataSet'!AB2513="","Unknown",'Raw DataSet'!AB2513)</f>
        <v>9</v>
      </c>
      <c r="W2513">
        <f>IF('Raw DataSet'!AC2513="","Unknown",'Raw DataSet'!AC2513)</f>
        <v>14</v>
      </c>
      <c r="X2513" s="3" t="str" cm="1">
        <f t="array" ref="X2513">_xlfn.IFS(W2513&lt;15,"Under 15", W2513&lt;20,"15-19", TRUE,"Over 20")</f>
        <v>Under 15</v>
      </c>
      <c r="Y2513">
        <f>IF('Raw DataSet'!AD2513="","Unknown",'Raw DataSet'!AD2513)</f>
        <v>3</v>
      </c>
      <c r="Z2513">
        <f>IF('Raw DataSet'!AE2513="","Unknown",'Raw DataSet'!AE2513)</f>
        <v>2</v>
      </c>
      <c r="AA2513">
        <f>IF('Raw DataSet'!AF2513="","Unknown",'Raw DataSet'!AF2513)</f>
        <v>0</v>
      </c>
      <c r="AB2513">
        <f>IF('Raw DataSet'!AG2513="","Unknown",'Raw DataSet'!AG2513)</f>
        <v>9</v>
      </c>
      <c r="AC2513">
        <f>IF('Raw DataSet'!AH2513="","Unknown",'Raw DataSet'!AH2513)</f>
        <v>3</v>
      </c>
      <c r="AD2513">
        <f>IF('Raw DataSet'!AI2513="","Unknown",'Raw DataSet'!AI2513)</f>
        <v>7</v>
      </c>
      <c r="AE2513">
        <f>IF('Raw DataSet'!AJ2513="","Unknown",'Raw DataSet'!AJ2513)</f>
        <v>7</v>
      </c>
      <c r="AF2513">
        <f>IF('Raw DataSet'!AK2513="","Unknown",'Raw DataSet'!AK2513)</f>
        <v>0</v>
      </c>
      <c r="AG2513">
        <f>IF('Raw DataSet'!AL2513="","Unknown",'Raw DataSet'!AL2513)</f>
        <v>2</v>
      </c>
    </row>
    <row r="2514" spans="1:33">
      <c r="A2514">
        <f>IF('Raw DataSet'!I2514="","Unknown",'Raw DataSet'!I2514)</f>
        <v>2921</v>
      </c>
      <c r="B2514" s="3" t="str">
        <f>IF('Raw DataSet'!H2514="", "Unknown", 'Raw DataSet'!H2514)</f>
        <v>STAFF-2513</v>
      </c>
      <c r="C2514" t="str">
        <f>IF('Raw DataSet'!J2514="","Unknow",'Raw DataSet'!J2514)</f>
        <v>Female</v>
      </c>
      <c r="D2514" t="str">
        <f>IF('Raw DataSet'!G2514="","Unknown",'Raw DataSet'!G2514)</f>
        <v>Life Sciences</v>
      </c>
      <c r="E2514" t="str">
        <f>IF('Raw DataSet'!R2514="","Unknown",'Raw DataSet'!R2514)</f>
        <v>Bachelor's Degree</v>
      </c>
      <c r="F2514" t="str">
        <f>IF('Raw DataSet'!L2514="","Unknown",'Raw DataSet'!L2514)</f>
        <v>Single</v>
      </c>
      <c r="G2514">
        <f>IF('Raw DataSet'!P2514="","Unknown",'Raw DataSet'!P2514)</f>
        <v>39</v>
      </c>
      <c r="H2514" s="3" t="str" cm="1">
        <f t="array" ref="H2514">_xlfn.IFS(G2514&lt;24, "Under 25",G2514&lt;35, "25-34",G2514&lt;45, "35-44",G2514&lt;55, "45-54",TRUE, "Over 55")</f>
        <v>35-44</v>
      </c>
      <c r="I2514" t="str">
        <f>IF('Raw DataSet'!F2514="","Unknown",'Raw DataSet'!F2514)</f>
        <v>R&amp;D</v>
      </c>
      <c r="J2514" t="str">
        <f>IF('Raw DataSet'!K2514="","Unknown",'Raw DataSet'!K2514)</f>
        <v>Manufacturing Director</v>
      </c>
      <c r="K2514">
        <f>IF('Raw DataSet'!Q2514="","Unknown",'Raw DataSet'!Q2514)</f>
        <v>6</v>
      </c>
      <c r="L2514" t="str" cm="1">
        <f t="array" ref="L2514">_xlfn.IFS(K2514&lt;10,"0-9",K2514&lt;20,"10-19",TRUE,"20+")</f>
        <v>0-9</v>
      </c>
      <c r="M2514" s="3" t="str">
        <f>'Raw DataSet'!A2514</f>
        <v>No</v>
      </c>
      <c r="N2514">
        <f t="shared" si="78"/>
        <v>0</v>
      </c>
      <c r="O2514">
        <f>IF('Raw DataSet'!W2514="","Unknown",'Raw DataSet'!W2514)</f>
        <v>25600</v>
      </c>
      <c r="P2514" t="str">
        <f t="shared" si="79"/>
        <v>Low</v>
      </c>
      <c r="Q2514" s="3" t="str">
        <f>IF('Raw DataSet'!M2514="","Unknown",'Raw DataSet'!M2514)</f>
        <v>No</v>
      </c>
      <c r="R2514">
        <f>IF('Raw DataSet'!T2514="","Unknown",'Raw DataSet'!T2514)</f>
        <v>2</v>
      </c>
      <c r="S2514">
        <f>IF('Raw DataSet'!Y2514="","Unknown",'Raw DataSet'!Y2514)</f>
        <v>3</v>
      </c>
      <c r="T2514">
        <f>IF('Raw DataSet'!Z2514="","Unknown",'Raw DataSet'!Z2514)</f>
        <v>3</v>
      </c>
      <c r="U2514">
        <f>IF('Raw DataSet'!AA2514="","Unknown",'Raw DataSet'!AA2514)</f>
        <v>2</v>
      </c>
      <c r="V2514">
        <f>IF('Raw DataSet'!AB2514="","Unknown",'Raw DataSet'!AB2514)</f>
        <v>4</v>
      </c>
      <c r="W2514">
        <f>IF('Raw DataSet'!AC2514="","Unknown",'Raw DataSet'!AC2514)</f>
        <v>18</v>
      </c>
      <c r="X2514" s="3" t="str" cm="1">
        <f t="array" ref="X2514">_xlfn.IFS(W2514&lt;15,"Under 15", W2514&lt;20,"15-19", TRUE,"Over 20")</f>
        <v>15-19</v>
      </c>
      <c r="Y2514">
        <f>IF('Raw DataSet'!AD2514="","Unknown",'Raw DataSet'!AD2514)</f>
        <v>3</v>
      </c>
      <c r="Z2514">
        <f>IF('Raw DataSet'!AE2514="","Unknown",'Raw DataSet'!AE2514)</f>
        <v>4</v>
      </c>
      <c r="AA2514">
        <f>IF('Raw DataSet'!AF2514="","Unknown",'Raw DataSet'!AF2514)</f>
        <v>0</v>
      </c>
      <c r="AB2514">
        <f>IF('Raw DataSet'!AG2514="","Unknown",'Raw DataSet'!AG2514)</f>
        <v>9</v>
      </c>
      <c r="AC2514">
        <f>IF('Raw DataSet'!AH2514="","Unknown",'Raw DataSet'!AH2514)</f>
        <v>3</v>
      </c>
      <c r="AD2514">
        <f>IF('Raw DataSet'!AI2514="","Unknown",'Raw DataSet'!AI2514)</f>
        <v>2</v>
      </c>
      <c r="AE2514">
        <f>IF('Raw DataSet'!AJ2514="","Unknown",'Raw DataSet'!AJ2514)</f>
        <v>0</v>
      </c>
      <c r="AF2514">
        <f>IF('Raw DataSet'!AK2514="","Unknown",'Raw DataSet'!AK2514)</f>
        <v>2</v>
      </c>
      <c r="AG2514">
        <f>IF('Raw DataSet'!AL2514="","Unknown",'Raw DataSet'!AL2514)</f>
        <v>2</v>
      </c>
    </row>
    <row r="2515" spans="1:33">
      <c r="A2515">
        <f>IF('Raw DataSet'!I2515="","Unknown",'Raw DataSet'!I2515)</f>
        <v>2922</v>
      </c>
      <c r="B2515" s="3" t="str">
        <f>IF('Raw DataSet'!H2515="", "Unknown", 'Raw DataSet'!H2515)</f>
        <v>STAFF-2514</v>
      </c>
      <c r="C2515" t="str">
        <f>IF('Raw DataSet'!J2515="","Unknow",'Raw DataSet'!J2515)</f>
        <v>Female</v>
      </c>
      <c r="D2515" t="str">
        <f>IF('Raw DataSet'!G2515="","Unknown",'Raw DataSet'!G2515)</f>
        <v>Life Sciences</v>
      </c>
      <c r="E2515" t="str">
        <f>IF('Raw DataSet'!R2515="","Unknown",'Raw DataSet'!R2515)</f>
        <v>Master's Degree</v>
      </c>
      <c r="F2515" t="str">
        <f>IF('Raw DataSet'!L2515="","Unknown",'Raw DataSet'!L2515)</f>
        <v>Single</v>
      </c>
      <c r="G2515">
        <f>IF('Raw DataSet'!P2515="","Unknown",'Raw DataSet'!P2515)</f>
        <v>47</v>
      </c>
      <c r="H2515" s="3" t="str" cm="1">
        <f t="array" ref="H2515">_xlfn.IFS(G2515&lt;24, "Under 25",G2515&lt;35, "25-34",G2515&lt;45, "35-44",G2515&lt;55, "45-54",TRUE, "Over 55")</f>
        <v>45-54</v>
      </c>
      <c r="I2515" t="str">
        <f>IF('Raw DataSet'!F2515="","Unknown",'Raw DataSet'!F2515)</f>
        <v>R&amp;D</v>
      </c>
      <c r="J2515" t="str">
        <f>IF('Raw DataSet'!K2515="","Unknown",'Raw DataSet'!K2515)</f>
        <v>Laboratory Technician</v>
      </c>
      <c r="K2515">
        <f>IF('Raw DataSet'!Q2515="","Unknown",'Raw DataSet'!Q2515)</f>
        <v>9</v>
      </c>
      <c r="L2515" t="str" cm="1">
        <f t="array" ref="L2515">_xlfn.IFS(K2515&lt;10,"0-9",K2515&lt;20,"10-19",TRUE,"20+")</f>
        <v>0-9</v>
      </c>
      <c r="M2515" s="3" t="str">
        <f>'Raw DataSet'!A2515</f>
        <v>No</v>
      </c>
      <c r="N2515">
        <f t="shared" si="78"/>
        <v>0</v>
      </c>
      <c r="O2515">
        <f>IF('Raw DataSet'!W2515="","Unknown",'Raw DataSet'!W2515)</f>
        <v>51200</v>
      </c>
      <c r="P2515" t="str">
        <f t="shared" si="79"/>
        <v>Medium</v>
      </c>
      <c r="Q2515" s="3" t="str">
        <f>IF('Raw DataSet'!M2515="","Unknown",'Raw DataSet'!M2515)</f>
        <v>No</v>
      </c>
      <c r="R2515">
        <f>IF('Raw DataSet'!T2515="","Unknown",'Raw DataSet'!T2515)</f>
        <v>2</v>
      </c>
      <c r="S2515">
        <f>IF('Raw DataSet'!Y2515="","Unknown",'Raw DataSet'!Y2515)</f>
        <v>3</v>
      </c>
      <c r="T2515">
        <f>IF('Raw DataSet'!Z2515="","Unknown",'Raw DataSet'!Z2515)</f>
        <v>1</v>
      </c>
      <c r="U2515">
        <f>IF('Raw DataSet'!AA2515="","Unknown",'Raw DataSet'!AA2515)</f>
        <v>3</v>
      </c>
      <c r="V2515">
        <f>IF('Raw DataSet'!AB2515="","Unknown",'Raw DataSet'!AB2515)</f>
        <v>4</v>
      </c>
      <c r="W2515">
        <f>IF('Raw DataSet'!AC2515="","Unknown",'Raw DataSet'!AC2515)</f>
        <v>12</v>
      </c>
      <c r="X2515" s="3" t="str" cm="1">
        <f t="array" ref="X2515">_xlfn.IFS(W2515&lt;15,"Under 15", W2515&lt;20,"15-19", TRUE,"Over 20")</f>
        <v>Under 15</v>
      </c>
      <c r="Y2515">
        <f>IF('Raw DataSet'!AD2515="","Unknown",'Raw DataSet'!AD2515)</f>
        <v>3</v>
      </c>
      <c r="Z2515">
        <f>IF('Raw DataSet'!AE2515="","Unknown",'Raw DataSet'!AE2515)</f>
        <v>3</v>
      </c>
      <c r="AA2515">
        <f>IF('Raw DataSet'!AF2515="","Unknown",'Raw DataSet'!AF2515)</f>
        <v>0</v>
      </c>
      <c r="AB2515">
        <f>IF('Raw DataSet'!AG2515="","Unknown",'Raw DataSet'!AG2515)</f>
        <v>7</v>
      </c>
      <c r="AC2515">
        <f>IF('Raw DataSet'!AH2515="","Unknown",'Raw DataSet'!AH2515)</f>
        <v>3</v>
      </c>
      <c r="AD2515">
        <f>IF('Raw DataSet'!AI2515="","Unknown",'Raw DataSet'!AI2515)</f>
        <v>2</v>
      </c>
      <c r="AE2515">
        <f>IF('Raw DataSet'!AJ2515="","Unknown",'Raw DataSet'!AJ2515)</f>
        <v>2</v>
      </c>
      <c r="AF2515">
        <f>IF('Raw DataSet'!AK2515="","Unknown",'Raw DataSet'!AK2515)</f>
        <v>2</v>
      </c>
      <c r="AG2515">
        <f>IF('Raw DataSet'!AL2515="","Unknown",'Raw DataSet'!AL2515)</f>
        <v>0</v>
      </c>
    </row>
    <row r="2516" spans="1:33">
      <c r="A2516">
        <f>IF('Raw DataSet'!I2516="","Unknown",'Raw DataSet'!I2516)</f>
        <v>2923</v>
      </c>
      <c r="B2516" s="3" t="str">
        <f>IF('Raw DataSet'!H2516="", "Unknown", 'Raw DataSet'!H2516)</f>
        <v>STAFF-2515</v>
      </c>
      <c r="C2516" t="str">
        <f>IF('Raw DataSet'!J2516="","Unknow",'Raw DataSet'!J2516)</f>
        <v>Female</v>
      </c>
      <c r="D2516" t="str">
        <f>IF('Raw DataSet'!G2516="","Unknown",'Raw DataSet'!G2516)</f>
        <v>Life Sciences</v>
      </c>
      <c r="E2516" t="str">
        <f>IF('Raw DataSet'!R2516="","Unknown",'Raw DataSet'!R2516)</f>
        <v>Master's Degree</v>
      </c>
      <c r="F2516" t="str">
        <f>IF('Raw DataSet'!L2516="","Unknown",'Raw DataSet'!L2516)</f>
        <v>Single</v>
      </c>
      <c r="G2516">
        <f>IF('Raw DataSet'!P2516="","Unknown",'Raw DataSet'!P2516)</f>
        <v>32</v>
      </c>
      <c r="H2516" s="3" t="str" cm="1">
        <f t="array" ref="H2516">_xlfn.IFS(G2516&lt;24, "Under 25",G2516&lt;35, "25-34",G2516&lt;45, "35-44",G2516&lt;55, "45-54",TRUE, "Over 55")</f>
        <v>25-34</v>
      </c>
      <c r="I2516" t="str">
        <f>IF('Raw DataSet'!F2516="","Unknown",'Raw DataSet'!F2516)</f>
        <v>R&amp;D</v>
      </c>
      <c r="J2516" t="str">
        <f>IF('Raw DataSet'!K2516="","Unknown",'Raw DataSet'!K2516)</f>
        <v>Laboratory Technician</v>
      </c>
      <c r="K2516">
        <f>IF('Raw DataSet'!Q2516="","Unknown",'Raw DataSet'!Q2516)</f>
        <v>29</v>
      </c>
      <c r="L2516" t="str" cm="1">
        <f t="array" ref="L2516">_xlfn.IFS(K2516&lt;10,"0-9",K2516&lt;20,"10-19",TRUE,"20+")</f>
        <v>20+</v>
      </c>
      <c r="M2516" s="3" t="str">
        <f>'Raw DataSet'!A2516</f>
        <v>No</v>
      </c>
      <c r="N2516">
        <f t="shared" si="78"/>
        <v>0</v>
      </c>
      <c r="O2516">
        <f>IF('Raw DataSet'!W2516="","Unknown",'Raw DataSet'!W2516)</f>
        <v>39200</v>
      </c>
      <c r="P2516" t="str">
        <f t="shared" si="79"/>
        <v>Medium</v>
      </c>
      <c r="Q2516" s="3" t="str">
        <f>IF('Raw DataSet'!M2516="","Unknown",'Raw DataSet'!M2516)</f>
        <v>No</v>
      </c>
      <c r="R2516">
        <f>IF('Raw DataSet'!T2516="","Unknown",'Raw DataSet'!T2516)</f>
        <v>3</v>
      </c>
      <c r="S2516">
        <f>IF('Raw DataSet'!Y2516="","Unknown",'Raw DataSet'!Y2516)</f>
        <v>2</v>
      </c>
      <c r="T2516">
        <f>IF('Raw DataSet'!Z2516="","Unknown",'Raw DataSet'!Z2516)</f>
        <v>1</v>
      </c>
      <c r="U2516">
        <f>IF('Raw DataSet'!AA2516="","Unknown",'Raw DataSet'!AA2516)</f>
        <v>2</v>
      </c>
      <c r="V2516">
        <f>IF('Raw DataSet'!AB2516="","Unknown",'Raw DataSet'!AB2516)</f>
        <v>1</v>
      </c>
      <c r="W2516">
        <f>IF('Raw DataSet'!AC2516="","Unknown",'Raw DataSet'!AC2516)</f>
        <v>13</v>
      </c>
      <c r="X2516" s="3" t="str" cm="1">
        <f t="array" ref="X2516">_xlfn.IFS(W2516&lt;15,"Under 15", W2516&lt;20,"15-19", TRUE,"Over 20")</f>
        <v>Under 15</v>
      </c>
      <c r="Y2516">
        <f>IF('Raw DataSet'!AD2516="","Unknown",'Raw DataSet'!AD2516)</f>
        <v>3</v>
      </c>
      <c r="Z2516">
        <f>IF('Raw DataSet'!AE2516="","Unknown",'Raw DataSet'!AE2516)</f>
        <v>3</v>
      </c>
      <c r="AA2516">
        <f>IF('Raw DataSet'!AF2516="","Unknown",'Raw DataSet'!AF2516)</f>
        <v>0</v>
      </c>
      <c r="AB2516">
        <f>IF('Raw DataSet'!AG2516="","Unknown",'Raw DataSet'!AG2516)</f>
        <v>6</v>
      </c>
      <c r="AC2516">
        <f>IF('Raw DataSet'!AH2516="","Unknown",'Raw DataSet'!AH2516)</f>
        <v>3</v>
      </c>
      <c r="AD2516">
        <f>IF('Raw DataSet'!AI2516="","Unknown",'Raw DataSet'!AI2516)</f>
        <v>6</v>
      </c>
      <c r="AE2516">
        <f>IF('Raw DataSet'!AJ2516="","Unknown",'Raw DataSet'!AJ2516)</f>
        <v>2</v>
      </c>
      <c r="AF2516">
        <f>IF('Raw DataSet'!AK2516="","Unknown",'Raw DataSet'!AK2516)</f>
        <v>4</v>
      </c>
      <c r="AG2516">
        <f>IF('Raw DataSet'!AL2516="","Unknown",'Raw DataSet'!AL2516)</f>
        <v>1</v>
      </c>
    </row>
    <row r="2517" spans="1:33">
      <c r="A2517">
        <f>IF('Raw DataSet'!I2517="","Unknown",'Raw DataSet'!I2517)</f>
        <v>2924</v>
      </c>
      <c r="B2517" s="3" t="str">
        <f>IF('Raw DataSet'!H2517="", "Unknown", 'Raw DataSet'!H2517)</f>
        <v>STAFF-2516</v>
      </c>
      <c r="C2517" t="str">
        <f>IF('Raw DataSet'!J2517="","Unknow",'Raw DataSet'!J2517)</f>
        <v>Female</v>
      </c>
      <c r="D2517" t="str">
        <f>IF('Raw DataSet'!G2517="","Unknown",'Raw DataSet'!G2517)</f>
        <v>Medical</v>
      </c>
      <c r="E2517" t="str">
        <f>IF('Raw DataSet'!R2517="","Unknown",'Raw DataSet'!R2517)</f>
        <v>High School</v>
      </c>
      <c r="F2517" t="str">
        <f>IF('Raw DataSet'!L2517="","Unknown",'Raw DataSet'!L2517)</f>
        <v>Single</v>
      </c>
      <c r="G2517">
        <f>IF('Raw DataSet'!P2517="","Unknown",'Raw DataSet'!P2517)</f>
        <v>23</v>
      </c>
      <c r="H2517" s="3" t="str" cm="1">
        <f t="array" ref="H2517">_xlfn.IFS(G2517&lt;24, "Under 25",G2517&lt;35, "25-34",G2517&lt;45, "35-44",G2517&lt;55, "45-54",TRUE, "Over 55")</f>
        <v>Under 25</v>
      </c>
      <c r="I2517" t="str">
        <f>IF('Raw DataSet'!F2517="","Unknown",'Raw DataSet'!F2517)</f>
        <v>R&amp;D</v>
      </c>
      <c r="J2517" t="str">
        <f>IF('Raw DataSet'!K2517="","Unknown",'Raw DataSet'!K2517)</f>
        <v>Laboratory Technician</v>
      </c>
      <c r="K2517">
        <f>IF('Raw DataSet'!Q2517="","Unknown",'Raw DataSet'!Q2517)</f>
        <v>4</v>
      </c>
      <c r="L2517" t="str" cm="1">
        <f t="array" ref="L2517">_xlfn.IFS(K2517&lt;10,"0-9",K2517&lt;20,"10-19",TRUE,"20+")</f>
        <v>0-9</v>
      </c>
      <c r="M2517" s="3" t="str">
        <f>'Raw DataSet'!A2517</f>
        <v>No</v>
      </c>
      <c r="N2517">
        <f t="shared" si="78"/>
        <v>0</v>
      </c>
      <c r="O2517">
        <f>IF('Raw DataSet'!W2517="","Unknown",'Raw DataSet'!W2517)</f>
        <v>40800</v>
      </c>
      <c r="P2517" t="str">
        <f t="shared" si="79"/>
        <v>Medium</v>
      </c>
      <c r="Q2517" s="3" t="str">
        <f>IF('Raw DataSet'!M2517="","Unknown",'Raw DataSet'!M2517)</f>
        <v>No</v>
      </c>
      <c r="R2517">
        <f>IF('Raw DataSet'!T2517="","Unknown",'Raw DataSet'!T2517)</f>
        <v>3</v>
      </c>
      <c r="S2517">
        <f>IF('Raw DataSet'!Y2517="","Unknown",'Raw DataSet'!Y2517)</f>
        <v>3</v>
      </c>
      <c r="T2517">
        <f>IF('Raw DataSet'!Z2517="","Unknown",'Raw DataSet'!Z2517)</f>
        <v>1</v>
      </c>
      <c r="U2517">
        <f>IF('Raw DataSet'!AA2517="","Unknown",'Raw DataSet'!AA2517)</f>
        <v>2</v>
      </c>
      <c r="V2517">
        <f>IF('Raw DataSet'!AB2517="","Unknown",'Raw DataSet'!AB2517)</f>
        <v>1</v>
      </c>
      <c r="W2517">
        <f>IF('Raw DataSet'!AC2517="","Unknown",'Raw DataSet'!AC2517)</f>
        <v>13</v>
      </c>
      <c r="X2517" s="3" t="str" cm="1">
        <f t="array" ref="X2517">_xlfn.IFS(W2517&lt;15,"Under 15", W2517&lt;20,"15-19", TRUE,"Over 20")</f>
        <v>Under 15</v>
      </c>
      <c r="Y2517">
        <f>IF('Raw DataSet'!AD2517="","Unknown",'Raw DataSet'!AD2517)</f>
        <v>3</v>
      </c>
      <c r="Z2517">
        <f>IF('Raw DataSet'!AE2517="","Unknown",'Raw DataSet'!AE2517)</f>
        <v>3</v>
      </c>
      <c r="AA2517">
        <f>IF('Raw DataSet'!AF2517="","Unknown",'Raw DataSet'!AF2517)</f>
        <v>0</v>
      </c>
      <c r="AB2517">
        <f>IF('Raw DataSet'!AG2517="","Unknown",'Raw DataSet'!AG2517)</f>
        <v>3</v>
      </c>
      <c r="AC2517">
        <f>IF('Raw DataSet'!AH2517="","Unknown",'Raw DataSet'!AH2517)</f>
        <v>1</v>
      </c>
      <c r="AD2517">
        <f>IF('Raw DataSet'!AI2517="","Unknown",'Raw DataSet'!AI2517)</f>
        <v>3</v>
      </c>
      <c r="AE2517">
        <f>IF('Raw DataSet'!AJ2517="","Unknown",'Raw DataSet'!AJ2517)</f>
        <v>2</v>
      </c>
      <c r="AF2517">
        <f>IF('Raw DataSet'!AK2517="","Unknown",'Raw DataSet'!AK2517)</f>
        <v>1</v>
      </c>
      <c r="AG2517">
        <f>IF('Raw DataSet'!AL2517="","Unknown",'Raw DataSet'!AL2517)</f>
        <v>2</v>
      </c>
    </row>
    <row r="2518" spans="1:33">
      <c r="A2518">
        <f>IF('Raw DataSet'!I2518="","Unknown",'Raw DataSet'!I2518)</f>
        <v>2925</v>
      </c>
      <c r="B2518" s="3" t="str">
        <f>IF('Raw DataSet'!H2518="", "Unknown", 'Raw DataSet'!H2518)</f>
        <v>STAFF-2517</v>
      </c>
      <c r="C2518" t="str">
        <f>IF('Raw DataSet'!J2518="","Unknow",'Raw DataSet'!J2518)</f>
        <v>Female</v>
      </c>
      <c r="D2518" t="str">
        <f>IF('Raw DataSet'!G2518="","Unknown",'Raw DataSet'!G2518)</f>
        <v>Medical</v>
      </c>
      <c r="E2518" t="str">
        <f>IF('Raw DataSet'!R2518="","Unknown",'Raw DataSet'!R2518)</f>
        <v>Bachelor's Degree</v>
      </c>
      <c r="F2518" t="str">
        <f>IF('Raw DataSet'!L2518="","Unknown",'Raw DataSet'!L2518)</f>
        <v>Single</v>
      </c>
      <c r="G2518">
        <f>IF('Raw DataSet'!P2518="","Unknown",'Raw DataSet'!P2518)</f>
        <v>27</v>
      </c>
      <c r="H2518" s="3" t="str" cm="1">
        <f t="array" ref="H2518">_xlfn.IFS(G2518&lt;24, "Under 25",G2518&lt;35, "25-34",G2518&lt;45, "35-44",G2518&lt;55, "45-54",TRUE, "Over 55")</f>
        <v>25-34</v>
      </c>
      <c r="I2518" t="str">
        <f>IF('Raw DataSet'!F2518="","Unknown",'Raw DataSet'!F2518)</f>
        <v>R&amp;D</v>
      </c>
      <c r="J2518" t="str">
        <f>IF('Raw DataSet'!K2518="","Unknown",'Raw DataSet'!K2518)</f>
        <v>Research Scientist</v>
      </c>
      <c r="K2518">
        <f>IF('Raw DataSet'!Q2518="","Unknown",'Raw DataSet'!Q2518)</f>
        <v>8</v>
      </c>
      <c r="L2518" t="str" cm="1">
        <f t="array" ref="L2518">_xlfn.IFS(K2518&lt;10,"0-9",K2518&lt;20,"10-19",TRUE,"20+")</f>
        <v>0-9</v>
      </c>
      <c r="M2518" s="3" t="str">
        <f>'Raw DataSet'!A2518</f>
        <v>No</v>
      </c>
      <c r="N2518">
        <f t="shared" si="78"/>
        <v>0</v>
      </c>
      <c r="O2518">
        <f>IF('Raw DataSet'!W2518="","Unknown",'Raw DataSet'!W2518)</f>
        <v>53600</v>
      </c>
      <c r="P2518" t="str">
        <f t="shared" si="79"/>
        <v>Medium</v>
      </c>
      <c r="Q2518" s="3" t="str">
        <f>IF('Raw DataSet'!M2518="","Unknown",'Raw DataSet'!M2518)</f>
        <v>No</v>
      </c>
      <c r="R2518">
        <f>IF('Raw DataSet'!T2518="","Unknown",'Raw DataSet'!T2518)</f>
        <v>3</v>
      </c>
      <c r="S2518">
        <f>IF('Raw DataSet'!Y2518="","Unknown",'Raw DataSet'!Y2518)</f>
        <v>3</v>
      </c>
      <c r="T2518">
        <f>IF('Raw DataSet'!Z2518="","Unknown",'Raw DataSet'!Z2518)</f>
        <v>1</v>
      </c>
      <c r="U2518">
        <f>IF('Raw DataSet'!AA2518="","Unknown",'Raw DataSet'!AA2518)</f>
        <v>4</v>
      </c>
      <c r="V2518">
        <f>IF('Raw DataSet'!AB2518="","Unknown",'Raw DataSet'!AB2518)</f>
        <v>1</v>
      </c>
      <c r="W2518">
        <f>IF('Raw DataSet'!AC2518="","Unknown",'Raw DataSet'!AC2518)</f>
        <v>11</v>
      </c>
      <c r="X2518" s="3" t="str" cm="1">
        <f t="array" ref="X2518">_xlfn.IFS(W2518&lt;15,"Under 15", W2518&lt;20,"15-19", TRUE,"Over 20")</f>
        <v>Under 15</v>
      </c>
      <c r="Y2518">
        <f>IF('Raw DataSet'!AD2518="","Unknown",'Raw DataSet'!AD2518)</f>
        <v>3</v>
      </c>
      <c r="Z2518">
        <f>IF('Raw DataSet'!AE2518="","Unknown",'Raw DataSet'!AE2518)</f>
        <v>3</v>
      </c>
      <c r="AA2518">
        <f>IF('Raw DataSet'!AF2518="","Unknown",'Raw DataSet'!AF2518)</f>
        <v>0</v>
      </c>
      <c r="AB2518">
        <f>IF('Raw DataSet'!AG2518="","Unknown",'Raw DataSet'!AG2518)</f>
        <v>6</v>
      </c>
      <c r="AC2518">
        <f>IF('Raw DataSet'!AH2518="","Unknown",'Raw DataSet'!AH2518)</f>
        <v>2</v>
      </c>
      <c r="AD2518">
        <f>IF('Raw DataSet'!AI2518="","Unknown",'Raw DataSet'!AI2518)</f>
        <v>6</v>
      </c>
      <c r="AE2518">
        <f>IF('Raw DataSet'!AJ2518="","Unknown",'Raw DataSet'!AJ2518)</f>
        <v>2</v>
      </c>
      <c r="AF2518">
        <f>IF('Raw DataSet'!AK2518="","Unknown",'Raw DataSet'!AK2518)</f>
        <v>1</v>
      </c>
      <c r="AG2518">
        <f>IF('Raw DataSet'!AL2518="","Unknown",'Raw DataSet'!AL2518)</f>
        <v>4</v>
      </c>
    </row>
    <row r="2519" spans="1:33">
      <c r="A2519">
        <f>IF('Raw DataSet'!I2519="","Unknown",'Raw DataSet'!I2519)</f>
        <v>2926</v>
      </c>
      <c r="B2519" s="3" t="str">
        <f>IF('Raw DataSet'!H2519="", "Unknown", 'Raw DataSet'!H2519)</f>
        <v>STAFF-2518</v>
      </c>
      <c r="C2519" t="str">
        <f>IF('Raw DataSet'!J2519="","Unknow",'Raw DataSet'!J2519)</f>
        <v>Female</v>
      </c>
      <c r="D2519" t="str">
        <f>IF('Raw DataSet'!G2519="","Unknown",'Raw DataSet'!G2519)</f>
        <v>Medical</v>
      </c>
      <c r="E2519" t="str">
        <f>IF('Raw DataSet'!R2519="","Unknown",'Raw DataSet'!R2519)</f>
        <v>Master's Degree</v>
      </c>
      <c r="F2519" t="str">
        <f>IF('Raw DataSet'!L2519="","Unknown",'Raw DataSet'!L2519)</f>
        <v>Single</v>
      </c>
      <c r="G2519">
        <f>IF('Raw DataSet'!P2519="","Unknown",'Raw DataSet'!P2519)</f>
        <v>29</v>
      </c>
      <c r="H2519" s="3" t="str" cm="1">
        <f t="array" ref="H2519">_xlfn.IFS(G2519&lt;24, "Under 25",G2519&lt;35, "25-34",G2519&lt;45, "35-44",G2519&lt;55, "45-54",TRUE, "Over 55")</f>
        <v>25-34</v>
      </c>
      <c r="I2519" t="str">
        <f>IF('Raw DataSet'!F2519="","Unknown",'Raw DataSet'!F2519)</f>
        <v>R&amp;D</v>
      </c>
      <c r="J2519" t="str">
        <f>IF('Raw DataSet'!K2519="","Unknown",'Raw DataSet'!K2519)</f>
        <v>Research Scientist</v>
      </c>
      <c r="K2519">
        <f>IF('Raw DataSet'!Q2519="","Unknown",'Raw DataSet'!Q2519)</f>
        <v>28</v>
      </c>
      <c r="L2519" t="str" cm="1">
        <f t="array" ref="L2519">_xlfn.IFS(K2519&lt;10,"0-9",K2519&lt;20,"10-19",TRUE,"20+")</f>
        <v>20+</v>
      </c>
      <c r="M2519" s="3" t="str">
        <f>'Raw DataSet'!A2519</f>
        <v>No</v>
      </c>
      <c r="N2519">
        <f t="shared" si="78"/>
        <v>0</v>
      </c>
      <c r="O2519">
        <f>IF('Raw DataSet'!W2519="","Unknown",'Raw DataSet'!W2519)</f>
        <v>58400</v>
      </c>
      <c r="P2519" t="str">
        <f t="shared" si="79"/>
        <v>Medium</v>
      </c>
      <c r="Q2519" s="3" t="str">
        <f>IF('Raw DataSet'!M2519="","Unknown",'Raw DataSet'!M2519)</f>
        <v>No</v>
      </c>
      <c r="R2519">
        <f>IF('Raw DataSet'!T2519="","Unknown",'Raw DataSet'!T2519)</f>
        <v>4</v>
      </c>
      <c r="S2519">
        <f>IF('Raw DataSet'!Y2519="","Unknown",'Raw DataSet'!Y2519)</f>
        <v>2</v>
      </c>
      <c r="T2519">
        <f>IF('Raw DataSet'!Z2519="","Unknown",'Raw DataSet'!Z2519)</f>
        <v>1</v>
      </c>
      <c r="U2519">
        <f>IF('Raw DataSet'!AA2519="","Unknown",'Raw DataSet'!AA2519)</f>
        <v>1</v>
      </c>
      <c r="V2519">
        <f>IF('Raw DataSet'!AB2519="","Unknown",'Raw DataSet'!AB2519)</f>
        <v>1</v>
      </c>
      <c r="W2519">
        <f>IF('Raw DataSet'!AC2519="","Unknown",'Raw DataSet'!AC2519)</f>
        <v>14</v>
      </c>
      <c r="X2519" s="3" t="str" cm="1">
        <f t="array" ref="X2519">_xlfn.IFS(W2519&lt;15,"Under 15", W2519&lt;20,"15-19", TRUE,"Over 20")</f>
        <v>Under 15</v>
      </c>
      <c r="Y2519">
        <f>IF('Raw DataSet'!AD2519="","Unknown",'Raw DataSet'!AD2519)</f>
        <v>3</v>
      </c>
      <c r="Z2519">
        <f>IF('Raw DataSet'!AE2519="","Unknown",'Raw DataSet'!AE2519)</f>
        <v>2</v>
      </c>
      <c r="AA2519">
        <f>IF('Raw DataSet'!AF2519="","Unknown",'Raw DataSet'!AF2519)</f>
        <v>0</v>
      </c>
      <c r="AB2519">
        <f>IF('Raw DataSet'!AG2519="","Unknown",'Raw DataSet'!AG2519)</f>
        <v>5</v>
      </c>
      <c r="AC2519">
        <f>IF('Raw DataSet'!AH2519="","Unknown",'Raw DataSet'!AH2519)</f>
        <v>1</v>
      </c>
      <c r="AD2519">
        <f>IF('Raw DataSet'!AI2519="","Unknown",'Raw DataSet'!AI2519)</f>
        <v>5</v>
      </c>
      <c r="AE2519">
        <f>IF('Raw DataSet'!AJ2519="","Unknown",'Raw DataSet'!AJ2519)</f>
        <v>4</v>
      </c>
      <c r="AF2519">
        <f>IF('Raw DataSet'!AK2519="","Unknown",'Raw DataSet'!AK2519)</f>
        <v>0</v>
      </c>
      <c r="AG2519">
        <f>IF('Raw DataSet'!AL2519="","Unknown",'Raw DataSet'!AL2519)</f>
        <v>4</v>
      </c>
    </row>
    <row r="2520" spans="1:33">
      <c r="A2520">
        <f>IF('Raw DataSet'!I2520="","Unknown",'Raw DataSet'!I2520)</f>
        <v>2927</v>
      </c>
      <c r="B2520" s="3" t="str">
        <f>IF('Raw DataSet'!H2520="", "Unknown", 'Raw DataSet'!H2520)</f>
        <v>STAFF-2519</v>
      </c>
      <c r="C2520" t="str">
        <f>IF('Raw DataSet'!J2520="","Unknow",'Raw DataSet'!J2520)</f>
        <v>Female</v>
      </c>
      <c r="D2520" t="str">
        <f>IF('Raw DataSet'!G2520="","Unknown",'Raw DataSet'!G2520)</f>
        <v>Life Sciences</v>
      </c>
      <c r="E2520" t="str">
        <f>IF('Raw DataSet'!R2520="","Unknown",'Raw DataSet'!R2520)</f>
        <v>Bachelor's Degree</v>
      </c>
      <c r="F2520" t="str">
        <f>IF('Raw DataSet'!L2520="","Unknown",'Raw DataSet'!L2520)</f>
        <v>Single</v>
      </c>
      <c r="G2520">
        <f>IF('Raw DataSet'!P2520="","Unknown",'Raw DataSet'!P2520)</f>
        <v>35</v>
      </c>
      <c r="H2520" s="3" t="str" cm="1">
        <f t="array" ref="H2520">_xlfn.IFS(G2520&lt;24, "Under 25",G2520&lt;35, "25-34",G2520&lt;45, "35-44",G2520&lt;55, "45-54",TRUE, "Over 55")</f>
        <v>35-44</v>
      </c>
      <c r="I2520" t="str">
        <f>IF('Raw DataSet'!F2520="","Unknown",'Raw DataSet'!F2520)</f>
        <v>R&amp;D</v>
      </c>
      <c r="J2520" t="str">
        <f>IF('Raw DataSet'!K2520="","Unknown",'Raw DataSet'!K2520)</f>
        <v>Healthcare Representative</v>
      </c>
      <c r="K2520">
        <f>IF('Raw DataSet'!Q2520="","Unknown",'Raw DataSet'!Q2520)</f>
        <v>16</v>
      </c>
      <c r="L2520" t="str" cm="1">
        <f t="array" ref="L2520">_xlfn.IFS(K2520&lt;10,"0-9",K2520&lt;20,"10-19",TRUE,"20+")</f>
        <v>10-19</v>
      </c>
      <c r="M2520" s="3" t="str">
        <f>'Raw DataSet'!A2520</f>
        <v>No</v>
      </c>
      <c r="N2520">
        <f t="shared" si="78"/>
        <v>0</v>
      </c>
      <c r="O2520">
        <f>IF('Raw DataSet'!W2520="","Unknown",'Raw DataSet'!W2520)</f>
        <v>72800</v>
      </c>
      <c r="P2520" t="str">
        <f t="shared" si="79"/>
        <v>High</v>
      </c>
      <c r="Q2520" s="3" t="str">
        <f>IF('Raw DataSet'!M2520="","Unknown",'Raw DataSet'!M2520)</f>
        <v>No</v>
      </c>
      <c r="R2520">
        <f>IF('Raw DataSet'!T2520="","Unknown",'Raw DataSet'!T2520)</f>
        <v>4</v>
      </c>
      <c r="S2520">
        <f>IF('Raw DataSet'!Y2520="","Unknown",'Raw DataSet'!Y2520)</f>
        <v>2</v>
      </c>
      <c r="T2520">
        <f>IF('Raw DataSet'!Z2520="","Unknown",'Raw DataSet'!Z2520)</f>
        <v>3</v>
      </c>
      <c r="U2520">
        <f>IF('Raw DataSet'!AA2520="","Unknown",'Raw DataSet'!AA2520)</f>
        <v>2</v>
      </c>
      <c r="V2520">
        <f>IF('Raw DataSet'!AB2520="","Unknown",'Raw DataSet'!AB2520)</f>
        <v>1</v>
      </c>
      <c r="W2520">
        <f>IF('Raw DataSet'!AC2520="","Unknown",'Raw DataSet'!AC2520)</f>
        <v>19</v>
      </c>
      <c r="X2520" s="3" t="str" cm="1">
        <f t="array" ref="X2520">_xlfn.IFS(W2520&lt;15,"Under 15", W2520&lt;20,"15-19", TRUE,"Over 20")</f>
        <v>15-19</v>
      </c>
      <c r="Y2520">
        <f>IF('Raw DataSet'!AD2520="","Unknown",'Raw DataSet'!AD2520)</f>
        <v>3</v>
      </c>
      <c r="Z2520">
        <f>IF('Raw DataSet'!AE2520="","Unknown",'Raw DataSet'!AE2520)</f>
        <v>4</v>
      </c>
      <c r="AA2520">
        <f>IF('Raw DataSet'!AF2520="","Unknown",'Raw DataSet'!AF2520)</f>
        <v>0</v>
      </c>
      <c r="AB2520">
        <f>IF('Raw DataSet'!AG2520="","Unknown",'Raw DataSet'!AG2520)</f>
        <v>11</v>
      </c>
      <c r="AC2520">
        <f>IF('Raw DataSet'!AH2520="","Unknown",'Raw DataSet'!AH2520)</f>
        <v>1</v>
      </c>
      <c r="AD2520">
        <f>IF('Raw DataSet'!AI2520="","Unknown",'Raw DataSet'!AI2520)</f>
        <v>11</v>
      </c>
      <c r="AE2520">
        <f>IF('Raw DataSet'!AJ2520="","Unknown",'Raw DataSet'!AJ2520)</f>
        <v>8</v>
      </c>
      <c r="AF2520">
        <f>IF('Raw DataSet'!AK2520="","Unknown",'Raw DataSet'!AK2520)</f>
        <v>3</v>
      </c>
      <c r="AG2520">
        <f>IF('Raw DataSet'!AL2520="","Unknown",'Raw DataSet'!AL2520)</f>
        <v>3</v>
      </c>
    </row>
    <row r="2521" spans="1:33">
      <c r="A2521">
        <f>IF('Raw DataSet'!I2521="","Unknown",'Raw DataSet'!I2521)</f>
        <v>2928</v>
      </c>
      <c r="B2521" s="3" t="str">
        <f>IF('Raw DataSet'!H2521="", "Unknown", 'Raw DataSet'!H2521)</f>
        <v>STAFF-2520</v>
      </c>
      <c r="C2521" t="str">
        <f>IF('Raw DataSet'!J2521="","Unknow",'Raw DataSet'!J2521)</f>
        <v>Female</v>
      </c>
      <c r="D2521" t="str">
        <f>IF('Raw DataSet'!G2521="","Unknown",'Raw DataSet'!G2521)</f>
        <v>Technical Degree</v>
      </c>
      <c r="E2521" t="str">
        <f>IF('Raw DataSet'!R2521="","Unknown",'Raw DataSet'!R2521)</f>
        <v>Associates Degree</v>
      </c>
      <c r="F2521" t="str">
        <f>IF('Raw DataSet'!L2521="","Unknown",'Raw DataSet'!L2521)</f>
        <v>Single</v>
      </c>
      <c r="G2521">
        <f>IF('Raw DataSet'!P2521="","Unknown",'Raw DataSet'!P2521)</f>
        <v>45</v>
      </c>
      <c r="H2521" s="3" t="str" cm="1">
        <f t="array" ref="H2521">_xlfn.IFS(G2521&lt;24, "Under 25",G2521&lt;35, "25-34",G2521&lt;45, "35-44",G2521&lt;55, "45-54",TRUE, "Over 55")</f>
        <v>45-54</v>
      </c>
      <c r="I2521" t="str">
        <f>IF('Raw DataSet'!F2521="","Unknown",'Raw DataSet'!F2521)</f>
        <v>R&amp;D</v>
      </c>
      <c r="J2521" t="str">
        <f>IF('Raw DataSet'!K2521="","Unknown",'Raw DataSet'!K2521)</f>
        <v>Research Director</v>
      </c>
      <c r="K2521">
        <f>IF('Raw DataSet'!Q2521="","Unknown",'Raw DataSet'!Q2521)</f>
        <v>28</v>
      </c>
      <c r="L2521" t="str" cm="1">
        <f t="array" ref="L2521">_xlfn.IFS(K2521&lt;10,"0-9",K2521&lt;20,"10-19",TRUE,"20+")</f>
        <v>20+</v>
      </c>
      <c r="M2521" s="3" t="str">
        <f>'Raw DataSet'!A2521</f>
        <v>No</v>
      </c>
      <c r="N2521">
        <f t="shared" si="78"/>
        <v>0</v>
      </c>
      <c r="O2521">
        <f>IF('Raw DataSet'!W2521="","Unknown",'Raw DataSet'!W2521)</f>
        <v>38400</v>
      </c>
      <c r="P2521" t="str">
        <f t="shared" si="79"/>
        <v>Low</v>
      </c>
      <c r="Q2521" s="3" t="str">
        <f>IF('Raw DataSet'!M2521="","Unknown",'Raw DataSet'!M2521)</f>
        <v>No</v>
      </c>
      <c r="R2521">
        <f>IF('Raw DataSet'!T2521="","Unknown",'Raw DataSet'!T2521)</f>
        <v>4</v>
      </c>
      <c r="S2521">
        <f>IF('Raw DataSet'!Y2521="","Unknown",'Raw DataSet'!Y2521)</f>
        <v>2</v>
      </c>
      <c r="T2521">
        <f>IF('Raw DataSet'!Z2521="","Unknown",'Raw DataSet'!Z2521)</f>
        <v>4</v>
      </c>
      <c r="U2521">
        <f>IF('Raw DataSet'!AA2521="","Unknown",'Raw DataSet'!AA2521)</f>
        <v>2</v>
      </c>
      <c r="V2521">
        <f>IF('Raw DataSet'!AB2521="","Unknown",'Raw DataSet'!AB2521)</f>
        <v>1</v>
      </c>
      <c r="W2521">
        <f>IF('Raw DataSet'!AC2521="","Unknown",'Raw DataSet'!AC2521)</f>
        <v>11</v>
      </c>
      <c r="X2521" s="3" t="str" cm="1">
        <f t="array" ref="X2521">_xlfn.IFS(W2521&lt;15,"Under 15", W2521&lt;20,"15-19", TRUE,"Over 20")</f>
        <v>Under 15</v>
      </c>
      <c r="Y2521">
        <f>IF('Raw DataSet'!AD2521="","Unknown",'Raw DataSet'!AD2521)</f>
        <v>3</v>
      </c>
      <c r="Z2521">
        <f>IF('Raw DataSet'!AE2521="","Unknown",'Raw DataSet'!AE2521)</f>
        <v>3</v>
      </c>
      <c r="AA2521">
        <f>IF('Raw DataSet'!AF2521="","Unknown",'Raw DataSet'!AF2521)</f>
        <v>0</v>
      </c>
      <c r="AB2521">
        <f>IF('Raw DataSet'!AG2521="","Unknown",'Raw DataSet'!AG2521)</f>
        <v>21</v>
      </c>
      <c r="AC2521">
        <f>IF('Raw DataSet'!AH2521="","Unknown",'Raw DataSet'!AH2521)</f>
        <v>3</v>
      </c>
      <c r="AD2521">
        <f>IF('Raw DataSet'!AI2521="","Unknown",'Raw DataSet'!AI2521)</f>
        <v>21</v>
      </c>
      <c r="AE2521">
        <f>IF('Raw DataSet'!AJ2521="","Unknown",'Raw DataSet'!AJ2521)</f>
        <v>6</v>
      </c>
      <c r="AF2521">
        <f>IF('Raw DataSet'!AK2521="","Unknown",'Raw DataSet'!AK2521)</f>
        <v>8</v>
      </c>
      <c r="AG2521">
        <f>IF('Raw DataSet'!AL2521="","Unknown",'Raw DataSet'!AL2521)</f>
        <v>6</v>
      </c>
    </row>
    <row r="2522" spans="1:33">
      <c r="A2522">
        <f>IF('Raw DataSet'!I2522="","Unknown",'Raw DataSet'!I2522)</f>
        <v>2929</v>
      </c>
      <c r="B2522" s="3" t="str">
        <f>IF('Raw DataSet'!H2522="", "Unknown", 'Raw DataSet'!H2522)</f>
        <v>STAFF-2521</v>
      </c>
      <c r="C2522" t="str">
        <f>IF('Raw DataSet'!J2522="","Unknow",'Raw DataSet'!J2522)</f>
        <v>Female</v>
      </c>
      <c r="D2522" t="str">
        <f>IF('Raw DataSet'!G2522="","Unknown",'Raw DataSet'!G2522)</f>
        <v>Medical</v>
      </c>
      <c r="E2522" t="str">
        <f>IF('Raw DataSet'!R2522="","Unknown",'Raw DataSet'!R2522)</f>
        <v>Bachelor's Degree</v>
      </c>
      <c r="F2522" t="str">
        <f>IF('Raw DataSet'!L2522="","Unknown",'Raw DataSet'!L2522)</f>
        <v>Single</v>
      </c>
      <c r="G2522">
        <f>IF('Raw DataSet'!P2522="","Unknown",'Raw DataSet'!P2522)</f>
        <v>54</v>
      </c>
      <c r="H2522" s="3" t="str" cm="1">
        <f t="array" ref="H2522">_xlfn.IFS(G2522&lt;24, "Under 25",G2522&lt;35, "25-34",G2522&lt;45, "35-44",G2522&lt;55, "45-54",TRUE, "Over 55")</f>
        <v>45-54</v>
      </c>
      <c r="I2522" t="str">
        <f>IF('Raw DataSet'!F2522="","Unknown",'Raw DataSet'!F2522)</f>
        <v>R&amp;D</v>
      </c>
      <c r="J2522" t="str">
        <f>IF('Raw DataSet'!K2522="","Unknown",'Raw DataSet'!K2522)</f>
        <v>Research Director</v>
      </c>
      <c r="K2522">
        <f>IF('Raw DataSet'!Q2522="","Unknown",'Raw DataSet'!Q2522)</f>
        <v>1</v>
      </c>
      <c r="L2522" t="str" cm="1">
        <f t="array" ref="L2522">_xlfn.IFS(K2522&lt;10,"0-9",K2522&lt;20,"10-19",TRUE,"20+")</f>
        <v>0-9</v>
      </c>
      <c r="M2522" s="3" t="str">
        <f>'Raw DataSet'!A2522</f>
        <v>No</v>
      </c>
      <c r="N2522">
        <f t="shared" si="78"/>
        <v>0</v>
      </c>
      <c r="O2522">
        <f>IF('Raw DataSet'!W2522="","Unknown",'Raw DataSet'!W2522)</f>
        <v>43200</v>
      </c>
      <c r="P2522" t="str">
        <f t="shared" si="79"/>
        <v>Medium</v>
      </c>
      <c r="Q2522" s="3" t="str">
        <f>IF('Raw DataSet'!M2522="","Unknown",'Raw DataSet'!M2522)</f>
        <v>No</v>
      </c>
      <c r="R2522">
        <f>IF('Raw DataSet'!T2522="","Unknown",'Raw DataSet'!T2522)</f>
        <v>4</v>
      </c>
      <c r="S2522">
        <f>IF('Raw DataSet'!Y2522="","Unknown",'Raw DataSet'!Y2522)</f>
        <v>3</v>
      </c>
      <c r="T2522">
        <f>IF('Raw DataSet'!Z2522="","Unknown",'Raw DataSet'!Z2522)</f>
        <v>4</v>
      </c>
      <c r="U2522">
        <f>IF('Raw DataSet'!AA2522="","Unknown",'Raw DataSet'!AA2522)</f>
        <v>4</v>
      </c>
      <c r="V2522">
        <f>IF('Raw DataSet'!AB2522="","Unknown",'Raw DataSet'!AB2522)</f>
        <v>6</v>
      </c>
      <c r="W2522">
        <f>IF('Raw DataSet'!AC2522="","Unknown",'Raw DataSet'!AC2522)</f>
        <v>19</v>
      </c>
      <c r="X2522" s="3" t="str" cm="1">
        <f t="array" ref="X2522">_xlfn.IFS(W2522&lt;15,"Under 15", W2522&lt;20,"15-19", TRUE,"Over 20")</f>
        <v>15-19</v>
      </c>
      <c r="Y2522">
        <f>IF('Raw DataSet'!AD2522="","Unknown",'Raw DataSet'!AD2522)</f>
        <v>3</v>
      </c>
      <c r="Z2522">
        <f>IF('Raw DataSet'!AE2522="","Unknown",'Raw DataSet'!AE2522)</f>
        <v>4</v>
      </c>
      <c r="AA2522">
        <f>IF('Raw DataSet'!AF2522="","Unknown",'Raw DataSet'!AF2522)</f>
        <v>0</v>
      </c>
      <c r="AB2522">
        <f>IF('Raw DataSet'!AG2522="","Unknown",'Raw DataSet'!AG2522)</f>
        <v>29</v>
      </c>
      <c r="AC2522">
        <f>IF('Raw DataSet'!AH2522="","Unknown",'Raw DataSet'!AH2522)</f>
        <v>2</v>
      </c>
      <c r="AD2522">
        <f>IF('Raw DataSet'!AI2522="","Unknown",'Raw DataSet'!AI2522)</f>
        <v>20</v>
      </c>
      <c r="AE2522">
        <f>IF('Raw DataSet'!AJ2522="","Unknown",'Raw DataSet'!AJ2522)</f>
        <v>7</v>
      </c>
      <c r="AF2522">
        <f>IF('Raw DataSet'!AK2522="","Unknown",'Raw DataSet'!AK2522)</f>
        <v>12</v>
      </c>
      <c r="AG2522">
        <f>IF('Raw DataSet'!AL2522="","Unknown",'Raw DataSet'!AL2522)</f>
        <v>7</v>
      </c>
    </row>
    <row r="2523" spans="1:33">
      <c r="A2523">
        <f>IF('Raw DataSet'!I2523="","Unknown",'Raw DataSet'!I2523)</f>
        <v>2930</v>
      </c>
      <c r="B2523" s="3" t="str">
        <f>IF('Raw DataSet'!H2523="", "Unknown", 'Raw DataSet'!H2523)</f>
        <v>STAFF-2522</v>
      </c>
      <c r="C2523" t="str">
        <f>IF('Raw DataSet'!J2523="","Unknow",'Raw DataSet'!J2523)</f>
        <v>Female</v>
      </c>
      <c r="D2523" t="str">
        <f>IF('Raw DataSet'!G2523="","Unknown",'Raw DataSet'!G2523)</f>
        <v>Technical Degree</v>
      </c>
      <c r="E2523" t="str">
        <f>IF('Raw DataSet'!R2523="","Unknown",'Raw DataSet'!R2523)</f>
        <v>Bachelor's Degree</v>
      </c>
      <c r="F2523" t="str">
        <f>IF('Raw DataSet'!L2523="","Unknown",'Raw DataSet'!L2523)</f>
        <v>Divorced</v>
      </c>
      <c r="G2523">
        <f>IF('Raw DataSet'!P2523="","Unknown",'Raw DataSet'!P2523)</f>
        <v>46</v>
      </c>
      <c r="H2523" s="3" t="str" cm="1">
        <f t="array" ref="H2523">_xlfn.IFS(G2523&lt;24, "Under 25",G2523&lt;35, "25-34",G2523&lt;45, "35-44",G2523&lt;55, "45-54",TRUE, "Over 55")</f>
        <v>45-54</v>
      </c>
      <c r="I2523" t="str">
        <f>IF('Raw DataSet'!F2523="","Unknown",'Raw DataSet'!F2523)</f>
        <v>Sales</v>
      </c>
      <c r="J2523" t="str">
        <f>IF('Raw DataSet'!K2523="","Unknown",'Raw DataSet'!K2523)</f>
        <v>Sales Executive</v>
      </c>
      <c r="K2523">
        <f>IF('Raw DataSet'!Q2523="","Unknown",'Raw DataSet'!Q2523)</f>
        <v>3</v>
      </c>
      <c r="L2523" t="str" cm="1">
        <f t="array" ref="L2523">_xlfn.IFS(K2523&lt;10,"0-9",K2523&lt;20,"10-19",TRUE,"20+")</f>
        <v>0-9</v>
      </c>
      <c r="M2523" s="3" t="str">
        <f>'Raw DataSet'!A2523</f>
        <v>No</v>
      </c>
      <c r="N2523">
        <f t="shared" si="78"/>
        <v>0</v>
      </c>
      <c r="O2523">
        <f>IF('Raw DataSet'!W2523="","Unknown",'Raw DataSet'!W2523)</f>
        <v>36000</v>
      </c>
      <c r="P2523" t="str">
        <f t="shared" si="79"/>
        <v>Low</v>
      </c>
      <c r="Q2523" s="3" t="str">
        <f>IF('Raw DataSet'!M2523="","Unknown",'Raw DataSet'!M2523)</f>
        <v>No</v>
      </c>
      <c r="R2523">
        <f>IF('Raw DataSet'!T2523="","Unknown",'Raw DataSet'!T2523)</f>
        <v>1</v>
      </c>
      <c r="S2523">
        <f>IF('Raw DataSet'!Y2523="","Unknown",'Raw DataSet'!Y2523)</f>
        <v>4</v>
      </c>
      <c r="T2523">
        <f>IF('Raw DataSet'!Z2523="","Unknown",'Raw DataSet'!Z2523)</f>
        <v>4</v>
      </c>
      <c r="U2523">
        <f>IF('Raw DataSet'!AA2523="","Unknown",'Raw DataSet'!AA2523)</f>
        <v>1</v>
      </c>
      <c r="V2523">
        <f>IF('Raw DataSet'!AB2523="","Unknown",'Raw DataSet'!AB2523)</f>
        <v>2</v>
      </c>
      <c r="W2523">
        <f>IF('Raw DataSet'!AC2523="","Unknown",'Raw DataSet'!AC2523)</f>
        <v>12</v>
      </c>
      <c r="X2523" s="3" t="str" cm="1">
        <f t="array" ref="X2523">_xlfn.IFS(W2523&lt;15,"Under 15", W2523&lt;20,"15-19", TRUE,"Over 20")</f>
        <v>Under 15</v>
      </c>
      <c r="Y2523">
        <f>IF('Raw DataSet'!AD2523="","Unknown",'Raw DataSet'!AD2523)</f>
        <v>3</v>
      </c>
      <c r="Z2523">
        <f>IF('Raw DataSet'!AE2523="","Unknown",'Raw DataSet'!AE2523)</f>
        <v>4</v>
      </c>
      <c r="AA2523">
        <f>IF('Raw DataSet'!AF2523="","Unknown",'Raw DataSet'!AF2523)</f>
        <v>1</v>
      </c>
      <c r="AB2523">
        <f>IF('Raw DataSet'!AG2523="","Unknown",'Raw DataSet'!AG2523)</f>
        <v>25</v>
      </c>
      <c r="AC2523">
        <f>IF('Raw DataSet'!AH2523="","Unknown",'Raw DataSet'!AH2523)</f>
        <v>3</v>
      </c>
      <c r="AD2523">
        <f>IF('Raw DataSet'!AI2523="","Unknown",'Raw DataSet'!AI2523)</f>
        <v>19</v>
      </c>
      <c r="AE2523">
        <f>IF('Raw DataSet'!AJ2523="","Unknown",'Raw DataSet'!AJ2523)</f>
        <v>17</v>
      </c>
      <c r="AF2523">
        <f>IF('Raw DataSet'!AK2523="","Unknown",'Raw DataSet'!AK2523)</f>
        <v>2</v>
      </c>
      <c r="AG2523">
        <f>IF('Raw DataSet'!AL2523="","Unknown",'Raw DataSet'!AL2523)</f>
        <v>8</v>
      </c>
    </row>
    <row r="2524" spans="1:33">
      <c r="A2524">
        <f>IF('Raw DataSet'!I2524="","Unknown",'Raw DataSet'!I2524)</f>
        <v>2931</v>
      </c>
      <c r="B2524" s="3" t="str">
        <f>IF('Raw DataSet'!H2524="", "Unknown", 'Raw DataSet'!H2524)</f>
        <v>STAFF-2523</v>
      </c>
      <c r="C2524" t="str">
        <f>IF('Raw DataSet'!J2524="","Unknow",'Raw DataSet'!J2524)</f>
        <v>Female</v>
      </c>
      <c r="D2524" t="str">
        <f>IF('Raw DataSet'!G2524="","Unknown",'Raw DataSet'!G2524)</f>
        <v>Life Sciences</v>
      </c>
      <c r="E2524" t="str">
        <f>IF('Raw DataSet'!R2524="","Unknown",'Raw DataSet'!R2524)</f>
        <v>Master's Degree</v>
      </c>
      <c r="F2524" t="str">
        <f>IF('Raw DataSet'!L2524="","Unknown",'Raw DataSet'!L2524)</f>
        <v>Divorced</v>
      </c>
      <c r="G2524">
        <f>IF('Raw DataSet'!P2524="","Unknown",'Raw DataSet'!P2524)</f>
        <v>48</v>
      </c>
      <c r="H2524" s="3" t="str" cm="1">
        <f t="array" ref="H2524">_xlfn.IFS(G2524&lt;24, "Under 25",G2524&lt;35, "25-34",G2524&lt;45, "35-44",G2524&lt;55, "45-54",TRUE, "Over 55")</f>
        <v>45-54</v>
      </c>
      <c r="I2524" t="str">
        <f>IF('Raw DataSet'!F2524="","Unknown",'Raw DataSet'!F2524)</f>
        <v>Sales</v>
      </c>
      <c r="J2524" t="str">
        <f>IF('Raw DataSet'!K2524="","Unknown",'Raw DataSet'!K2524)</f>
        <v>Sales Executive</v>
      </c>
      <c r="K2524">
        <f>IF('Raw DataSet'!Q2524="","Unknown",'Raw DataSet'!Q2524)</f>
        <v>16</v>
      </c>
      <c r="L2524" t="str" cm="1">
        <f t="array" ref="L2524">_xlfn.IFS(K2524&lt;10,"0-9",K2524&lt;20,"10-19",TRUE,"20+")</f>
        <v>10-19</v>
      </c>
      <c r="M2524" s="3" t="str">
        <f>'Raw DataSet'!A2524</f>
        <v>No</v>
      </c>
      <c r="N2524">
        <f t="shared" si="78"/>
        <v>0</v>
      </c>
      <c r="O2524">
        <f>IF('Raw DataSet'!W2524="","Unknown",'Raw DataSet'!W2524)</f>
        <v>76800</v>
      </c>
      <c r="P2524" t="str">
        <f t="shared" si="79"/>
        <v>High</v>
      </c>
      <c r="Q2524" s="3" t="str">
        <f>IF('Raw DataSet'!M2524="","Unknown",'Raw DataSet'!M2524)</f>
        <v>No</v>
      </c>
      <c r="R2524">
        <f>IF('Raw DataSet'!T2524="","Unknown",'Raw DataSet'!T2524)</f>
        <v>3</v>
      </c>
      <c r="S2524">
        <f>IF('Raw DataSet'!Y2524="","Unknown",'Raw DataSet'!Y2524)</f>
        <v>3</v>
      </c>
      <c r="T2524">
        <f>IF('Raw DataSet'!Z2524="","Unknown",'Raw DataSet'!Z2524)</f>
        <v>2</v>
      </c>
      <c r="U2524">
        <f>IF('Raw DataSet'!AA2524="","Unknown",'Raw DataSet'!AA2524)</f>
        <v>3</v>
      </c>
      <c r="V2524">
        <f>IF('Raw DataSet'!AB2524="","Unknown",'Raw DataSet'!AB2524)</f>
        <v>8</v>
      </c>
      <c r="W2524">
        <f>IF('Raw DataSet'!AC2524="","Unknown",'Raw DataSet'!AC2524)</f>
        <v>14</v>
      </c>
      <c r="X2524" s="3" t="str" cm="1">
        <f t="array" ref="X2524">_xlfn.IFS(W2524&lt;15,"Under 15", W2524&lt;20,"15-19", TRUE,"Over 20")</f>
        <v>Under 15</v>
      </c>
      <c r="Y2524">
        <f>IF('Raw DataSet'!AD2524="","Unknown",'Raw DataSet'!AD2524)</f>
        <v>3</v>
      </c>
      <c r="Z2524">
        <f>IF('Raw DataSet'!AE2524="","Unknown",'Raw DataSet'!AE2524)</f>
        <v>3</v>
      </c>
      <c r="AA2524">
        <f>IF('Raw DataSet'!AF2524="","Unknown",'Raw DataSet'!AF2524)</f>
        <v>1</v>
      </c>
      <c r="AB2524">
        <f>IF('Raw DataSet'!AG2524="","Unknown",'Raw DataSet'!AG2524)</f>
        <v>18</v>
      </c>
      <c r="AC2524">
        <f>IF('Raw DataSet'!AH2524="","Unknown",'Raw DataSet'!AH2524)</f>
        <v>3</v>
      </c>
      <c r="AD2524">
        <f>IF('Raw DataSet'!AI2524="","Unknown",'Raw DataSet'!AI2524)</f>
        <v>8</v>
      </c>
      <c r="AE2524">
        <f>IF('Raw DataSet'!AJ2524="","Unknown",'Raw DataSet'!AJ2524)</f>
        <v>7</v>
      </c>
      <c r="AF2524">
        <f>IF('Raw DataSet'!AK2524="","Unknown",'Raw DataSet'!AK2524)</f>
        <v>7</v>
      </c>
      <c r="AG2524">
        <f>IF('Raw DataSet'!AL2524="","Unknown",'Raw DataSet'!AL2524)</f>
        <v>7</v>
      </c>
    </row>
    <row r="2525" spans="1:33">
      <c r="A2525">
        <f>IF('Raw DataSet'!I2525="","Unknown",'Raw DataSet'!I2525)</f>
        <v>2932</v>
      </c>
      <c r="B2525" s="3" t="str">
        <f>IF('Raw DataSet'!H2525="", "Unknown", 'Raw DataSet'!H2525)</f>
        <v>STAFF-2524</v>
      </c>
      <c r="C2525" t="str">
        <f>IF('Raw DataSet'!J2525="","Unknow",'Raw DataSet'!J2525)</f>
        <v>Female</v>
      </c>
      <c r="D2525" t="str">
        <f>IF('Raw DataSet'!G2525="","Unknown",'Raw DataSet'!G2525)</f>
        <v>Marketing</v>
      </c>
      <c r="E2525" t="str">
        <f>IF('Raw DataSet'!R2525="","Unknown",'Raw DataSet'!R2525)</f>
        <v>Master's Degree</v>
      </c>
      <c r="F2525" t="str">
        <f>IF('Raw DataSet'!L2525="","Unknown",'Raw DataSet'!L2525)</f>
        <v>Divorced</v>
      </c>
      <c r="G2525">
        <f>IF('Raw DataSet'!P2525="","Unknown",'Raw DataSet'!P2525)</f>
        <v>30</v>
      </c>
      <c r="H2525" s="3" t="str" cm="1">
        <f t="array" ref="H2525">_xlfn.IFS(G2525&lt;24, "Under 25",G2525&lt;35, "25-34",G2525&lt;45, "35-44",G2525&lt;55, "45-54",TRUE, "Over 55")</f>
        <v>25-34</v>
      </c>
      <c r="I2525" t="str">
        <f>IF('Raw DataSet'!F2525="","Unknown",'Raw DataSet'!F2525)</f>
        <v>Sales</v>
      </c>
      <c r="J2525" t="str">
        <f>IF('Raw DataSet'!K2525="","Unknown",'Raw DataSet'!K2525)</f>
        <v>Sales Executive</v>
      </c>
      <c r="K2525">
        <f>IF('Raw DataSet'!Q2525="","Unknown",'Raw DataSet'!Q2525)</f>
        <v>7</v>
      </c>
      <c r="L2525" t="str" cm="1">
        <f t="array" ref="L2525">_xlfn.IFS(K2525&lt;10,"0-9",K2525&lt;20,"10-19",TRUE,"20+")</f>
        <v>0-9</v>
      </c>
      <c r="M2525" s="3" t="str">
        <f>'Raw DataSet'!A2525</f>
        <v>No</v>
      </c>
      <c r="N2525">
        <f t="shared" si="78"/>
        <v>0</v>
      </c>
      <c r="O2525">
        <f>IF('Raw DataSet'!W2525="","Unknown",'Raw DataSet'!W2525)</f>
        <v>58400</v>
      </c>
      <c r="P2525" t="str">
        <f t="shared" si="79"/>
        <v>Medium</v>
      </c>
      <c r="Q2525" s="3" t="str">
        <f>IF('Raw DataSet'!M2525="","Unknown",'Raw DataSet'!M2525)</f>
        <v>No</v>
      </c>
      <c r="R2525">
        <f>IF('Raw DataSet'!T2525="","Unknown",'Raw DataSet'!T2525)</f>
        <v>4</v>
      </c>
      <c r="S2525">
        <f>IF('Raw DataSet'!Y2525="","Unknown",'Raw DataSet'!Y2525)</f>
        <v>3</v>
      </c>
      <c r="T2525">
        <f>IF('Raw DataSet'!Z2525="","Unknown",'Raw DataSet'!Z2525)</f>
        <v>2</v>
      </c>
      <c r="U2525">
        <f>IF('Raw DataSet'!AA2525="","Unknown",'Raw DataSet'!AA2525)</f>
        <v>1</v>
      </c>
      <c r="V2525">
        <f>IF('Raw DataSet'!AB2525="","Unknown",'Raw DataSet'!AB2525)</f>
        <v>7</v>
      </c>
      <c r="W2525">
        <f>IF('Raw DataSet'!AC2525="","Unknown",'Raw DataSet'!AC2525)</f>
        <v>14</v>
      </c>
      <c r="X2525" s="3" t="str" cm="1">
        <f t="array" ref="X2525">_xlfn.IFS(W2525&lt;15,"Under 15", W2525&lt;20,"15-19", TRUE,"Over 20")</f>
        <v>Under 15</v>
      </c>
      <c r="Y2525">
        <f>IF('Raw DataSet'!AD2525="","Unknown",'Raw DataSet'!AD2525)</f>
        <v>3</v>
      </c>
      <c r="Z2525">
        <f>IF('Raw DataSet'!AE2525="","Unknown",'Raw DataSet'!AE2525)</f>
        <v>2</v>
      </c>
      <c r="AA2525">
        <f>IF('Raw DataSet'!AF2525="","Unknown",'Raw DataSet'!AF2525)</f>
        <v>2</v>
      </c>
      <c r="AB2525">
        <f>IF('Raw DataSet'!AG2525="","Unknown",'Raw DataSet'!AG2525)</f>
        <v>8</v>
      </c>
      <c r="AC2525">
        <f>IF('Raw DataSet'!AH2525="","Unknown",'Raw DataSet'!AH2525)</f>
        <v>3</v>
      </c>
      <c r="AD2525">
        <f>IF('Raw DataSet'!AI2525="","Unknown",'Raw DataSet'!AI2525)</f>
        <v>3</v>
      </c>
      <c r="AE2525">
        <f>IF('Raw DataSet'!AJ2525="","Unknown",'Raw DataSet'!AJ2525)</f>
        <v>2</v>
      </c>
      <c r="AF2525">
        <f>IF('Raw DataSet'!AK2525="","Unknown",'Raw DataSet'!AK2525)</f>
        <v>0</v>
      </c>
      <c r="AG2525">
        <f>IF('Raw DataSet'!AL2525="","Unknown",'Raw DataSet'!AL2525)</f>
        <v>2</v>
      </c>
    </row>
    <row r="2526" spans="1:33">
      <c r="A2526">
        <f>IF('Raw DataSet'!I2526="","Unknown",'Raw DataSet'!I2526)</f>
        <v>2933</v>
      </c>
      <c r="B2526" s="3" t="str">
        <f>IF('Raw DataSet'!H2526="", "Unknown", 'Raw DataSet'!H2526)</f>
        <v>STAFF-2525</v>
      </c>
      <c r="C2526" t="str">
        <f>IF('Raw DataSet'!J2526="","Unknow",'Raw DataSet'!J2526)</f>
        <v>Female</v>
      </c>
      <c r="D2526" t="str">
        <f>IF('Raw DataSet'!G2526="","Unknown",'Raw DataSet'!G2526)</f>
        <v>Life Sciences</v>
      </c>
      <c r="E2526" t="str">
        <f>IF('Raw DataSet'!R2526="","Unknown",'Raw DataSet'!R2526)</f>
        <v>Master's Degree</v>
      </c>
      <c r="F2526" t="str">
        <f>IF('Raw DataSet'!L2526="","Unknown",'Raw DataSet'!L2526)</f>
        <v>Divorced</v>
      </c>
      <c r="G2526">
        <f>IF('Raw DataSet'!P2526="","Unknown",'Raw DataSet'!P2526)</f>
        <v>47</v>
      </c>
      <c r="H2526" s="3" t="str" cm="1">
        <f t="array" ref="H2526">_xlfn.IFS(G2526&lt;24, "Under 25",G2526&lt;35, "25-34",G2526&lt;45, "35-44",G2526&lt;55, "45-54",TRUE, "Over 55")</f>
        <v>45-54</v>
      </c>
      <c r="I2526" t="str">
        <f>IF('Raw DataSet'!F2526="","Unknown",'Raw DataSet'!F2526)</f>
        <v>Sales</v>
      </c>
      <c r="J2526" t="str">
        <f>IF('Raw DataSet'!K2526="","Unknown",'Raw DataSet'!K2526)</f>
        <v>Manager</v>
      </c>
      <c r="K2526">
        <f>IF('Raw DataSet'!Q2526="","Unknown",'Raw DataSet'!Q2526)</f>
        <v>2</v>
      </c>
      <c r="L2526" t="str" cm="1">
        <f t="array" ref="L2526">_xlfn.IFS(K2526&lt;10,"0-9",K2526&lt;20,"10-19",TRUE,"20+")</f>
        <v>0-9</v>
      </c>
      <c r="M2526" s="3" t="str">
        <f>'Raw DataSet'!A2526</f>
        <v>No</v>
      </c>
      <c r="N2526">
        <f t="shared" si="78"/>
        <v>0</v>
      </c>
      <c r="O2526">
        <f>IF('Raw DataSet'!W2526="","Unknown",'Raw DataSet'!W2526)</f>
        <v>37600</v>
      </c>
      <c r="P2526" t="str">
        <f t="shared" si="79"/>
        <v>Low</v>
      </c>
      <c r="Q2526" s="3" t="str">
        <f>IF('Raw DataSet'!M2526="","Unknown",'Raw DataSet'!M2526)</f>
        <v>No</v>
      </c>
      <c r="R2526">
        <f>IF('Raw DataSet'!T2526="","Unknown",'Raw DataSet'!T2526)</f>
        <v>2</v>
      </c>
      <c r="S2526">
        <f>IF('Raw DataSet'!Y2526="","Unknown",'Raw DataSet'!Y2526)</f>
        <v>4</v>
      </c>
      <c r="T2526">
        <f>IF('Raw DataSet'!Z2526="","Unknown",'Raw DataSet'!Z2526)</f>
        <v>4</v>
      </c>
      <c r="U2526">
        <f>IF('Raw DataSet'!AA2526="","Unknown",'Raw DataSet'!AA2526)</f>
        <v>2</v>
      </c>
      <c r="V2526">
        <f>IF('Raw DataSet'!AB2526="","Unknown",'Raw DataSet'!AB2526)</f>
        <v>6</v>
      </c>
      <c r="W2526">
        <f>IF('Raw DataSet'!AC2526="","Unknown",'Raw DataSet'!AC2526)</f>
        <v>14</v>
      </c>
      <c r="X2526" s="3" t="str" cm="1">
        <f t="array" ref="X2526">_xlfn.IFS(W2526&lt;15,"Under 15", W2526&lt;20,"15-19", TRUE,"Over 20")</f>
        <v>Under 15</v>
      </c>
      <c r="Y2526">
        <f>IF('Raw DataSet'!AD2526="","Unknown",'Raw DataSet'!AD2526)</f>
        <v>3</v>
      </c>
      <c r="Z2526">
        <f>IF('Raw DataSet'!AE2526="","Unknown",'Raw DataSet'!AE2526)</f>
        <v>3</v>
      </c>
      <c r="AA2526">
        <f>IF('Raw DataSet'!AF2526="","Unknown",'Raw DataSet'!AF2526)</f>
        <v>3</v>
      </c>
      <c r="AB2526">
        <f>IF('Raw DataSet'!AG2526="","Unknown",'Raw DataSet'!AG2526)</f>
        <v>29</v>
      </c>
      <c r="AC2526">
        <f>IF('Raw DataSet'!AH2526="","Unknown",'Raw DataSet'!AH2526)</f>
        <v>3</v>
      </c>
      <c r="AD2526">
        <f>IF('Raw DataSet'!AI2526="","Unknown",'Raw DataSet'!AI2526)</f>
        <v>3</v>
      </c>
      <c r="AE2526">
        <f>IF('Raw DataSet'!AJ2526="","Unknown",'Raw DataSet'!AJ2526)</f>
        <v>2</v>
      </c>
      <c r="AF2526">
        <f>IF('Raw DataSet'!AK2526="","Unknown",'Raw DataSet'!AK2526)</f>
        <v>1</v>
      </c>
      <c r="AG2526">
        <f>IF('Raw DataSet'!AL2526="","Unknown",'Raw DataSet'!AL2526)</f>
        <v>2</v>
      </c>
    </row>
    <row r="2527" spans="1:33">
      <c r="A2527">
        <f>IF('Raw DataSet'!I2527="","Unknown",'Raw DataSet'!I2527)</f>
        <v>2934</v>
      </c>
      <c r="B2527" s="3" t="str">
        <f>IF('Raw DataSet'!H2527="", "Unknown", 'Raw DataSet'!H2527)</f>
        <v>STAFF-2526</v>
      </c>
      <c r="C2527" t="str">
        <f>IF('Raw DataSet'!J2527="","Unknow",'Raw DataSet'!J2527)</f>
        <v>Female</v>
      </c>
      <c r="D2527" t="str">
        <f>IF('Raw DataSet'!G2527="","Unknown",'Raw DataSet'!G2527)</f>
        <v>Life Sciences</v>
      </c>
      <c r="E2527" t="str">
        <f>IF('Raw DataSet'!R2527="","Unknown",'Raw DataSet'!R2527)</f>
        <v>Associates Degree</v>
      </c>
      <c r="F2527" t="str">
        <f>IF('Raw DataSet'!L2527="","Unknown",'Raw DataSet'!L2527)</f>
        <v>Married</v>
      </c>
      <c r="G2527">
        <f>IF('Raw DataSet'!P2527="","Unknown",'Raw DataSet'!P2527)</f>
        <v>38</v>
      </c>
      <c r="H2527" s="3" t="str" cm="1">
        <f t="array" ref="H2527">_xlfn.IFS(G2527&lt;24, "Under 25",G2527&lt;35, "25-34",G2527&lt;45, "35-44",G2527&lt;55, "45-54",TRUE, "Over 55")</f>
        <v>35-44</v>
      </c>
      <c r="I2527" t="str">
        <f>IF('Raw DataSet'!F2527="","Unknown",'Raw DataSet'!F2527)</f>
        <v>Sales</v>
      </c>
      <c r="J2527" t="str">
        <f>IF('Raw DataSet'!K2527="","Unknown",'Raw DataSet'!K2527)</f>
        <v>Sales Executive</v>
      </c>
      <c r="K2527">
        <f>IF('Raw DataSet'!Q2527="","Unknown",'Raw DataSet'!Q2527)</f>
        <v>10</v>
      </c>
      <c r="L2527" t="str" cm="1">
        <f t="array" ref="L2527">_xlfn.IFS(K2527&lt;10,"0-9",K2527&lt;20,"10-19",TRUE,"20+")</f>
        <v>10-19</v>
      </c>
      <c r="M2527" s="3" t="str">
        <f>'Raw DataSet'!A2527</f>
        <v>No</v>
      </c>
      <c r="N2527">
        <f t="shared" si="78"/>
        <v>0</v>
      </c>
      <c r="O2527">
        <f>IF('Raw DataSet'!W2527="","Unknown",'Raw DataSet'!W2527)</f>
        <v>80000</v>
      </c>
      <c r="P2527" t="str">
        <f t="shared" si="79"/>
        <v>High</v>
      </c>
      <c r="Q2527" s="3" t="str">
        <f>IF('Raw DataSet'!M2527="","Unknown",'Raw DataSet'!M2527)</f>
        <v>No</v>
      </c>
      <c r="R2527">
        <f>IF('Raw DataSet'!T2527="","Unknown",'Raw DataSet'!T2527)</f>
        <v>1</v>
      </c>
      <c r="S2527">
        <f>IF('Raw DataSet'!Y2527="","Unknown",'Raw DataSet'!Y2527)</f>
        <v>3</v>
      </c>
      <c r="T2527">
        <f>IF('Raw DataSet'!Z2527="","Unknown",'Raw DataSet'!Z2527)</f>
        <v>2</v>
      </c>
      <c r="U2527">
        <f>IF('Raw DataSet'!AA2527="","Unknown",'Raw DataSet'!AA2527)</f>
        <v>4</v>
      </c>
      <c r="V2527">
        <f>IF('Raw DataSet'!AB2527="","Unknown",'Raw DataSet'!AB2527)</f>
        <v>1</v>
      </c>
      <c r="W2527">
        <f>IF('Raw DataSet'!AC2527="","Unknown",'Raw DataSet'!AC2527)</f>
        <v>11</v>
      </c>
      <c r="X2527" s="3" t="str" cm="1">
        <f t="array" ref="X2527">_xlfn.IFS(W2527&lt;15,"Under 15", W2527&lt;20,"15-19", TRUE,"Over 20")</f>
        <v>Under 15</v>
      </c>
      <c r="Y2527">
        <f>IF('Raw DataSet'!AD2527="","Unknown",'Raw DataSet'!AD2527)</f>
        <v>3</v>
      </c>
      <c r="Z2527">
        <f>IF('Raw DataSet'!AE2527="","Unknown",'Raw DataSet'!AE2527)</f>
        <v>3</v>
      </c>
      <c r="AA2527">
        <f>IF('Raw DataSet'!AF2527="","Unknown",'Raw DataSet'!AF2527)</f>
        <v>1</v>
      </c>
      <c r="AB2527">
        <f>IF('Raw DataSet'!AG2527="","Unknown",'Raw DataSet'!AG2527)</f>
        <v>10</v>
      </c>
      <c r="AC2527">
        <f>IF('Raw DataSet'!AH2527="","Unknown",'Raw DataSet'!AH2527)</f>
        <v>3</v>
      </c>
      <c r="AD2527">
        <f>IF('Raw DataSet'!AI2527="","Unknown",'Raw DataSet'!AI2527)</f>
        <v>10</v>
      </c>
      <c r="AE2527">
        <f>IF('Raw DataSet'!AJ2527="","Unknown",'Raw DataSet'!AJ2527)</f>
        <v>7</v>
      </c>
      <c r="AF2527">
        <f>IF('Raw DataSet'!AK2527="","Unknown",'Raw DataSet'!AK2527)</f>
        <v>1</v>
      </c>
      <c r="AG2527">
        <f>IF('Raw DataSet'!AL2527="","Unknown",'Raw DataSet'!AL2527)</f>
        <v>9</v>
      </c>
    </row>
    <row r="2528" spans="1:33">
      <c r="A2528">
        <f>IF('Raw DataSet'!I2528="","Unknown",'Raw DataSet'!I2528)</f>
        <v>2935</v>
      </c>
      <c r="B2528" s="3" t="str">
        <f>IF('Raw DataSet'!H2528="", "Unknown", 'Raw DataSet'!H2528)</f>
        <v>STAFF-2527</v>
      </c>
      <c r="C2528" t="str">
        <f>IF('Raw DataSet'!J2528="","Unknow",'Raw DataSet'!J2528)</f>
        <v>Female</v>
      </c>
      <c r="D2528" t="str">
        <f>IF('Raw DataSet'!G2528="","Unknown",'Raw DataSet'!G2528)</f>
        <v>Marketing</v>
      </c>
      <c r="E2528" t="str">
        <f>IF('Raw DataSet'!R2528="","Unknown",'Raw DataSet'!R2528)</f>
        <v>Master's Degree</v>
      </c>
      <c r="F2528" t="str">
        <f>IF('Raw DataSet'!L2528="","Unknown",'Raw DataSet'!L2528)</f>
        <v>Married</v>
      </c>
      <c r="G2528">
        <f>IF('Raw DataSet'!P2528="","Unknown",'Raw DataSet'!P2528)</f>
        <v>36</v>
      </c>
      <c r="H2528" s="3" t="str" cm="1">
        <f t="array" ref="H2528">_xlfn.IFS(G2528&lt;24, "Under 25",G2528&lt;35, "25-34",G2528&lt;45, "35-44",G2528&lt;55, "45-54",TRUE, "Over 55")</f>
        <v>35-44</v>
      </c>
      <c r="I2528" t="str">
        <f>IF('Raw DataSet'!F2528="","Unknown",'Raw DataSet'!F2528)</f>
        <v>Sales</v>
      </c>
      <c r="J2528" t="str">
        <f>IF('Raw DataSet'!K2528="","Unknown",'Raw DataSet'!K2528)</f>
        <v>Sales Executive</v>
      </c>
      <c r="K2528">
        <f>IF('Raw DataSet'!Q2528="","Unknown",'Raw DataSet'!Q2528)</f>
        <v>11</v>
      </c>
      <c r="L2528" t="str" cm="1">
        <f t="array" ref="L2528">_xlfn.IFS(K2528&lt;10,"0-9",K2528&lt;20,"10-19",TRUE,"20+")</f>
        <v>10-19</v>
      </c>
      <c r="M2528" s="3" t="str">
        <f>'Raw DataSet'!A2528</f>
        <v>No</v>
      </c>
      <c r="N2528">
        <f t="shared" si="78"/>
        <v>0</v>
      </c>
      <c r="O2528">
        <f>IF('Raw DataSet'!W2528="","Unknown",'Raw DataSet'!W2528)</f>
        <v>80000</v>
      </c>
      <c r="P2528" t="str">
        <f t="shared" si="79"/>
        <v>High</v>
      </c>
      <c r="Q2528" s="3" t="str">
        <f>IF('Raw DataSet'!M2528="","Unknown",'Raw DataSet'!M2528)</f>
        <v>No</v>
      </c>
      <c r="R2528">
        <f>IF('Raw DataSet'!T2528="","Unknown",'Raw DataSet'!T2528)</f>
        <v>2</v>
      </c>
      <c r="S2528">
        <f>IF('Raw DataSet'!Y2528="","Unknown",'Raw DataSet'!Y2528)</f>
        <v>2</v>
      </c>
      <c r="T2528">
        <f>IF('Raw DataSet'!Z2528="","Unknown",'Raw DataSet'!Z2528)</f>
        <v>2</v>
      </c>
      <c r="U2528">
        <f>IF('Raw DataSet'!AA2528="","Unknown",'Raw DataSet'!AA2528)</f>
        <v>4</v>
      </c>
      <c r="V2528">
        <f>IF('Raw DataSet'!AB2528="","Unknown",'Raw DataSet'!AB2528)</f>
        <v>4</v>
      </c>
      <c r="W2528">
        <f>IF('Raw DataSet'!AC2528="","Unknown",'Raw DataSet'!AC2528)</f>
        <v>13</v>
      </c>
      <c r="X2528" s="3" t="str" cm="1">
        <f t="array" ref="X2528">_xlfn.IFS(W2528&lt;15,"Under 15", W2528&lt;20,"15-19", TRUE,"Over 20")</f>
        <v>Under 15</v>
      </c>
      <c r="Y2528">
        <f>IF('Raw DataSet'!AD2528="","Unknown",'Raw DataSet'!AD2528)</f>
        <v>3</v>
      </c>
      <c r="Z2528">
        <f>IF('Raw DataSet'!AE2528="","Unknown",'Raw DataSet'!AE2528)</f>
        <v>1</v>
      </c>
      <c r="AA2528">
        <f>IF('Raw DataSet'!AF2528="","Unknown",'Raw DataSet'!AF2528)</f>
        <v>1</v>
      </c>
      <c r="AB2528">
        <f>IF('Raw DataSet'!AG2528="","Unknown",'Raw DataSet'!AG2528)</f>
        <v>8</v>
      </c>
      <c r="AC2528">
        <f>IF('Raw DataSet'!AH2528="","Unknown",'Raw DataSet'!AH2528)</f>
        <v>2</v>
      </c>
      <c r="AD2528">
        <f>IF('Raw DataSet'!AI2528="","Unknown",'Raw DataSet'!AI2528)</f>
        <v>6</v>
      </c>
      <c r="AE2528">
        <f>IF('Raw DataSet'!AJ2528="","Unknown",'Raw DataSet'!AJ2528)</f>
        <v>3</v>
      </c>
      <c r="AF2528">
        <f>IF('Raw DataSet'!AK2528="","Unknown",'Raw DataSet'!AK2528)</f>
        <v>0</v>
      </c>
      <c r="AG2528">
        <f>IF('Raw DataSet'!AL2528="","Unknown",'Raw DataSet'!AL2528)</f>
        <v>0</v>
      </c>
    </row>
    <row r="2529" spans="1:33">
      <c r="A2529">
        <f>IF('Raw DataSet'!I2529="","Unknown",'Raw DataSet'!I2529)</f>
        <v>2936</v>
      </c>
      <c r="B2529" s="3" t="str">
        <f>IF('Raw DataSet'!H2529="", "Unknown", 'Raw DataSet'!H2529)</f>
        <v>STAFF-2528</v>
      </c>
      <c r="C2529" t="str">
        <f>IF('Raw DataSet'!J2529="","Unknow",'Raw DataSet'!J2529)</f>
        <v>Female</v>
      </c>
      <c r="D2529" t="str">
        <f>IF('Raw DataSet'!G2529="","Unknown",'Raw DataSet'!G2529)</f>
        <v>Marketing</v>
      </c>
      <c r="E2529" t="str">
        <f>IF('Raw DataSet'!R2529="","Unknown",'Raw DataSet'!R2529)</f>
        <v>High School</v>
      </c>
      <c r="F2529" t="str">
        <f>IF('Raw DataSet'!L2529="","Unknown",'Raw DataSet'!L2529)</f>
        <v>Married</v>
      </c>
      <c r="G2529">
        <f>IF('Raw DataSet'!P2529="","Unknown",'Raw DataSet'!P2529)</f>
        <v>39</v>
      </c>
      <c r="H2529" s="3" t="str" cm="1">
        <f t="array" ref="H2529">_xlfn.IFS(G2529&lt;24, "Under 25",G2529&lt;35, "25-34",G2529&lt;45, "35-44",G2529&lt;55, "45-54",TRUE, "Over 55")</f>
        <v>35-44</v>
      </c>
      <c r="I2529" t="str">
        <f>IF('Raw DataSet'!F2529="","Unknown",'Raw DataSet'!F2529)</f>
        <v>Sales</v>
      </c>
      <c r="J2529" t="str">
        <f>IF('Raw DataSet'!K2529="","Unknown",'Raw DataSet'!K2529)</f>
        <v>Sales Executive</v>
      </c>
      <c r="K2529">
        <f>IF('Raw DataSet'!Q2529="","Unknown",'Raw DataSet'!Q2529)</f>
        <v>24</v>
      </c>
      <c r="L2529" t="str" cm="1">
        <f t="array" ref="L2529">_xlfn.IFS(K2529&lt;10,"0-9",K2529&lt;20,"10-19",TRUE,"20+")</f>
        <v>20+</v>
      </c>
      <c r="M2529" s="3" t="str">
        <f>'Raw DataSet'!A2529</f>
        <v>No</v>
      </c>
      <c r="N2529">
        <f t="shared" si="78"/>
        <v>0</v>
      </c>
      <c r="O2529">
        <f>IF('Raw DataSet'!W2529="","Unknown",'Raw DataSet'!W2529)</f>
        <v>48000</v>
      </c>
      <c r="P2529" t="str">
        <f t="shared" si="79"/>
        <v>Medium</v>
      </c>
      <c r="Q2529" s="3" t="str">
        <f>IF('Raw DataSet'!M2529="","Unknown",'Raw DataSet'!M2529)</f>
        <v>No</v>
      </c>
      <c r="R2529">
        <f>IF('Raw DataSet'!T2529="","Unknown",'Raw DataSet'!T2529)</f>
        <v>2</v>
      </c>
      <c r="S2529">
        <f>IF('Raw DataSet'!Y2529="","Unknown",'Raw DataSet'!Y2529)</f>
        <v>2</v>
      </c>
      <c r="T2529">
        <f>IF('Raw DataSet'!Z2529="","Unknown",'Raw DataSet'!Z2529)</f>
        <v>4</v>
      </c>
      <c r="U2529">
        <f>IF('Raw DataSet'!AA2529="","Unknown",'Raw DataSet'!AA2529)</f>
        <v>4</v>
      </c>
      <c r="V2529">
        <f>IF('Raw DataSet'!AB2529="","Unknown",'Raw DataSet'!AB2529)</f>
        <v>0</v>
      </c>
      <c r="W2529">
        <f>IF('Raw DataSet'!AC2529="","Unknown",'Raw DataSet'!AC2529)</f>
        <v>11</v>
      </c>
      <c r="X2529" s="3" t="str" cm="1">
        <f t="array" ref="X2529">_xlfn.IFS(W2529&lt;15,"Under 15", W2529&lt;20,"15-19", TRUE,"Over 20")</f>
        <v>Under 15</v>
      </c>
      <c r="Y2529">
        <f>IF('Raw DataSet'!AD2529="","Unknown",'Raw DataSet'!AD2529)</f>
        <v>3</v>
      </c>
      <c r="Z2529">
        <f>IF('Raw DataSet'!AE2529="","Unknown",'Raw DataSet'!AE2529)</f>
        <v>1</v>
      </c>
      <c r="AA2529">
        <f>IF('Raw DataSet'!AF2529="","Unknown",'Raw DataSet'!AF2529)</f>
        <v>1</v>
      </c>
      <c r="AB2529">
        <f>IF('Raw DataSet'!AG2529="","Unknown",'Raw DataSet'!AG2529)</f>
        <v>21</v>
      </c>
      <c r="AC2529">
        <f>IF('Raw DataSet'!AH2529="","Unknown",'Raw DataSet'!AH2529)</f>
        <v>2</v>
      </c>
      <c r="AD2529">
        <f>IF('Raw DataSet'!AI2529="","Unknown",'Raw DataSet'!AI2529)</f>
        <v>20</v>
      </c>
      <c r="AE2529">
        <f>IF('Raw DataSet'!AJ2529="","Unknown",'Raw DataSet'!AJ2529)</f>
        <v>9</v>
      </c>
      <c r="AF2529">
        <f>IF('Raw DataSet'!AK2529="","Unknown",'Raw DataSet'!AK2529)</f>
        <v>9</v>
      </c>
      <c r="AG2529">
        <f>IF('Raw DataSet'!AL2529="","Unknown",'Raw DataSet'!AL2529)</f>
        <v>6</v>
      </c>
    </row>
    <row r="2530" spans="1:33">
      <c r="A2530">
        <f>IF('Raw DataSet'!I2530="","Unknown",'Raw DataSet'!I2530)</f>
        <v>2937</v>
      </c>
      <c r="B2530" s="3" t="str">
        <f>IF('Raw DataSet'!H2530="", "Unknown", 'Raw DataSet'!H2530)</f>
        <v>STAFF-2529</v>
      </c>
      <c r="C2530" t="str">
        <f>IF('Raw DataSet'!J2530="","Unknow",'Raw DataSet'!J2530)</f>
        <v>Female</v>
      </c>
      <c r="D2530" t="str">
        <f>IF('Raw DataSet'!G2530="","Unknown",'Raw DataSet'!G2530)</f>
        <v>Marketing</v>
      </c>
      <c r="E2530" t="str">
        <f>IF('Raw DataSet'!R2530="","Unknown",'Raw DataSet'!R2530)</f>
        <v>Associates Degree</v>
      </c>
      <c r="F2530" t="str">
        <f>IF('Raw DataSet'!L2530="","Unknown",'Raw DataSet'!L2530)</f>
        <v>Married</v>
      </c>
      <c r="G2530">
        <f>IF('Raw DataSet'!P2530="","Unknown",'Raw DataSet'!P2530)</f>
        <v>40</v>
      </c>
      <c r="H2530" s="3" t="str" cm="1">
        <f t="array" ref="H2530">_xlfn.IFS(G2530&lt;24, "Under 25",G2530&lt;35, "25-34",G2530&lt;45, "35-44",G2530&lt;55, "45-54",TRUE, "Over 55")</f>
        <v>35-44</v>
      </c>
      <c r="I2530" t="str">
        <f>IF('Raw DataSet'!F2530="","Unknown",'Raw DataSet'!F2530)</f>
        <v>Sales</v>
      </c>
      <c r="J2530" t="str">
        <f>IF('Raw DataSet'!K2530="","Unknown",'Raw DataSet'!K2530)</f>
        <v>Sales Executive</v>
      </c>
      <c r="K2530">
        <f>IF('Raw DataSet'!Q2530="","Unknown",'Raw DataSet'!Q2530)</f>
        <v>2</v>
      </c>
      <c r="L2530" t="str" cm="1">
        <f t="array" ref="L2530">_xlfn.IFS(K2530&lt;10,"0-9",K2530&lt;20,"10-19",TRUE,"20+")</f>
        <v>0-9</v>
      </c>
      <c r="M2530" s="3" t="str">
        <f>'Raw DataSet'!A2530</f>
        <v>No</v>
      </c>
      <c r="N2530">
        <f t="shared" si="78"/>
        <v>0</v>
      </c>
      <c r="O2530">
        <f>IF('Raw DataSet'!W2530="","Unknown",'Raw DataSet'!W2530)</f>
        <v>73600</v>
      </c>
      <c r="P2530" t="str">
        <f t="shared" si="79"/>
        <v>High</v>
      </c>
      <c r="Q2530" s="3" t="str">
        <f>IF('Raw DataSet'!M2530="","Unknown",'Raw DataSet'!M2530)</f>
        <v>No</v>
      </c>
      <c r="R2530">
        <f>IF('Raw DataSet'!T2530="","Unknown",'Raw DataSet'!T2530)</f>
        <v>2</v>
      </c>
      <c r="S2530">
        <f>IF('Raw DataSet'!Y2530="","Unknown",'Raw DataSet'!Y2530)</f>
        <v>3</v>
      </c>
      <c r="T2530">
        <f>IF('Raw DataSet'!Z2530="","Unknown",'Raw DataSet'!Z2530)</f>
        <v>2</v>
      </c>
      <c r="U2530">
        <f>IF('Raw DataSet'!AA2530="","Unknown",'Raw DataSet'!AA2530)</f>
        <v>2</v>
      </c>
      <c r="V2530">
        <f>IF('Raw DataSet'!AB2530="","Unknown",'Raw DataSet'!AB2530)</f>
        <v>3</v>
      </c>
      <c r="W2530">
        <f>IF('Raw DataSet'!AC2530="","Unknown",'Raw DataSet'!AC2530)</f>
        <v>14</v>
      </c>
      <c r="X2530" s="3" t="str" cm="1">
        <f t="array" ref="X2530">_xlfn.IFS(W2530&lt;15,"Under 15", W2530&lt;20,"15-19", TRUE,"Over 20")</f>
        <v>Under 15</v>
      </c>
      <c r="Y2530">
        <f>IF('Raw DataSet'!AD2530="","Unknown",'Raw DataSet'!AD2530)</f>
        <v>3</v>
      </c>
      <c r="Z2530">
        <f>IF('Raw DataSet'!AE2530="","Unknown",'Raw DataSet'!AE2530)</f>
        <v>3</v>
      </c>
      <c r="AA2530">
        <f>IF('Raw DataSet'!AF2530="","Unknown",'Raw DataSet'!AF2530)</f>
        <v>1</v>
      </c>
      <c r="AB2530">
        <f>IF('Raw DataSet'!AG2530="","Unknown",'Raw DataSet'!AG2530)</f>
        <v>15</v>
      </c>
      <c r="AC2530">
        <f>IF('Raw DataSet'!AH2530="","Unknown",'Raw DataSet'!AH2530)</f>
        <v>3</v>
      </c>
      <c r="AD2530">
        <f>IF('Raw DataSet'!AI2530="","Unknown",'Raw DataSet'!AI2530)</f>
        <v>11</v>
      </c>
      <c r="AE2530">
        <f>IF('Raw DataSet'!AJ2530="","Unknown",'Raw DataSet'!AJ2530)</f>
        <v>8</v>
      </c>
      <c r="AF2530">
        <f>IF('Raw DataSet'!AK2530="","Unknown",'Raw DataSet'!AK2530)</f>
        <v>5</v>
      </c>
      <c r="AG2530">
        <f>IF('Raw DataSet'!AL2530="","Unknown",'Raw DataSet'!AL2530)</f>
        <v>10</v>
      </c>
    </row>
    <row r="2531" spans="1:33">
      <c r="A2531">
        <f>IF('Raw DataSet'!I2531="","Unknown",'Raw DataSet'!I2531)</f>
        <v>2938</v>
      </c>
      <c r="B2531" s="3" t="str">
        <f>IF('Raw DataSet'!H2531="", "Unknown", 'Raw DataSet'!H2531)</f>
        <v>STAFF-2530</v>
      </c>
      <c r="C2531" t="str">
        <f>IF('Raw DataSet'!J2531="","Unknow",'Raw DataSet'!J2531)</f>
        <v>Female</v>
      </c>
      <c r="D2531" t="str">
        <f>IF('Raw DataSet'!G2531="","Unknown",'Raw DataSet'!G2531)</f>
        <v>Medical</v>
      </c>
      <c r="E2531" t="str">
        <f>IF('Raw DataSet'!R2531="","Unknown",'Raw DataSet'!R2531)</f>
        <v>Bachelor's Degree</v>
      </c>
      <c r="F2531" t="str">
        <f>IF('Raw DataSet'!L2531="","Unknown",'Raw DataSet'!L2531)</f>
        <v>Married</v>
      </c>
      <c r="G2531">
        <f>IF('Raw DataSet'!P2531="","Unknown",'Raw DataSet'!P2531)</f>
        <v>28</v>
      </c>
      <c r="H2531" s="3" t="str" cm="1">
        <f t="array" ref="H2531">_xlfn.IFS(G2531&lt;24, "Under 25",G2531&lt;35, "25-34",G2531&lt;45, "35-44",G2531&lt;55, "45-54",TRUE, "Over 55")</f>
        <v>25-34</v>
      </c>
      <c r="I2531" t="str">
        <f>IF('Raw DataSet'!F2531="","Unknown",'Raw DataSet'!F2531)</f>
        <v>Sales</v>
      </c>
      <c r="J2531" t="str">
        <f>IF('Raw DataSet'!K2531="","Unknown",'Raw DataSet'!K2531)</f>
        <v>Sales Representative</v>
      </c>
      <c r="K2531">
        <f>IF('Raw DataSet'!Q2531="","Unknown",'Raw DataSet'!Q2531)</f>
        <v>3</v>
      </c>
      <c r="L2531" t="str" cm="1">
        <f t="array" ref="L2531">_xlfn.IFS(K2531&lt;10,"0-9",K2531&lt;20,"10-19",TRUE,"20+")</f>
        <v>0-9</v>
      </c>
      <c r="M2531" s="3" t="str">
        <f>'Raw DataSet'!A2531</f>
        <v>No</v>
      </c>
      <c r="N2531">
        <f t="shared" si="78"/>
        <v>0</v>
      </c>
      <c r="O2531">
        <f>IF('Raw DataSet'!W2531="","Unknown",'Raw DataSet'!W2531)</f>
        <v>62400</v>
      </c>
      <c r="P2531" t="str">
        <f t="shared" si="79"/>
        <v>Medium</v>
      </c>
      <c r="Q2531" s="3" t="str">
        <f>IF('Raw DataSet'!M2531="","Unknown",'Raw DataSet'!M2531)</f>
        <v>No</v>
      </c>
      <c r="R2531">
        <f>IF('Raw DataSet'!T2531="","Unknown",'Raw DataSet'!T2531)</f>
        <v>2</v>
      </c>
      <c r="S2531">
        <f>IF('Raw DataSet'!Y2531="","Unknown",'Raw DataSet'!Y2531)</f>
        <v>3</v>
      </c>
      <c r="T2531">
        <f>IF('Raw DataSet'!Z2531="","Unknown",'Raw DataSet'!Z2531)</f>
        <v>1</v>
      </c>
      <c r="U2531">
        <f>IF('Raw DataSet'!AA2531="","Unknown",'Raw DataSet'!AA2531)</f>
        <v>2</v>
      </c>
      <c r="V2531">
        <f>IF('Raw DataSet'!AB2531="","Unknown",'Raw DataSet'!AB2531)</f>
        <v>1</v>
      </c>
      <c r="W2531">
        <f>IF('Raw DataSet'!AC2531="","Unknown",'Raw DataSet'!AC2531)</f>
        <v>19</v>
      </c>
      <c r="X2531" s="3" t="str" cm="1">
        <f t="array" ref="X2531">_xlfn.IFS(W2531&lt;15,"Under 15", W2531&lt;20,"15-19", TRUE,"Over 20")</f>
        <v>15-19</v>
      </c>
      <c r="Y2531">
        <f>IF('Raw DataSet'!AD2531="","Unknown",'Raw DataSet'!AD2531)</f>
        <v>3</v>
      </c>
      <c r="Z2531">
        <f>IF('Raw DataSet'!AE2531="","Unknown",'Raw DataSet'!AE2531)</f>
        <v>4</v>
      </c>
      <c r="AA2531">
        <f>IF('Raw DataSet'!AF2531="","Unknown",'Raw DataSet'!AF2531)</f>
        <v>1</v>
      </c>
      <c r="AB2531">
        <f>IF('Raw DataSet'!AG2531="","Unknown",'Raw DataSet'!AG2531)</f>
        <v>1</v>
      </c>
      <c r="AC2531">
        <f>IF('Raw DataSet'!AH2531="","Unknown",'Raw DataSet'!AH2531)</f>
        <v>3</v>
      </c>
      <c r="AD2531">
        <f>IF('Raw DataSet'!AI2531="","Unknown",'Raw DataSet'!AI2531)</f>
        <v>1</v>
      </c>
      <c r="AE2531">
        <f>IF('Raw DataSet'!AJ2531="","Unknown",'Raw DataSet'!AJ2531)</f>
        <v>0</v>
      </c>
      <c r="AF2531">
        <f>IF('Raw DataSet'!AK2531="","Unknown",'Raw DataSet'!AK2531)</f>
        <v>0</v>
      </c>
      <c r="AG2531">
        <f>IF('Raw DataSet'!AL2531="","Unknown",'Raw DataSet'!AL2531)</f>
        <v>0</v>
      </c>
    </row>
    <row r="2532" spans="1:33">
      <c r="A2532">
        <f>IF('Raw DataSet'!I2532="","Unknown",'Raw DataSet'!I2532)</f>
        <v>2939</v>
      </c>
      <c r="B2532" s="3" t="str">
        <f>IF('Raw DataSet'!H2532="", "Unknown", 'Raw DataSet'!H2532)</f>
        <v>STAFF-2531</v>
      </c>
      <c r="C2532" t="str">
        <f>IF('Raw DataSet'!J2532="","Unknow",'Raw DataSet'!J2532)</f>
        <v>Female</v>
      </c>
      <c r="D2532" t="str">
        <f>IF('Raw DataSet'!G2532="","Unknown",'Raw DataSet'!G2532)</f>
        <v>Life Sciences</v>
      </c>
      <c r="E2532" t="str">
        <f>IF('Raw DataSet'!R2532="","Unknown",'Raw DataSet'!R2532)</f>
        <v>Bachelor's Degree</v>
      </c>
      <c r="F2532" t="str">
        <f>IF('Raw DataSet'!L2532="","Unknown",'Raw DataSet'!L2532)</f>
        <v>Married</v>
      </c>
      <c r="G2532">
        <f>IF('Raw DataSet'!P2532="","Unknown",'Raw DataSet'!P2532)</f>
        <v>46</v>
      </c>
      <c r="H2532" s="3" t="str" cm="1">
        <f t="array" ref="H2532">_xlfn.IFS(G2532&lt;24, "Under 25",G2532&lt;35, "25-34",G2532&lt;45, "35-44",G2532&lt;55, "45-54",TRUE, "Over 55")</f>
        <v>45-54</v>
      </c>
      <c r="I2532" t="str">
        <f>IF('Raw DataSet'!F2532="","Unknown",'Raw DataSet'!F2532)</f>
        <v>Sales</v>
      </c>
      <c r="J2532" t="str">
        <f>IF('Raw DataSet'!K2532="","Unknown",'Raw DataSet'!K2532)</f>
        <v>Manager</v>
      </c>
      <c r="K2532">
        <f>IF('Raw DataSet'!Q2532="","Unknown",'Raw DataSet'!Q2532)</f>
        <v>3</v>
      </c>
      <c r="L2532" t="str" cm="1">
        <f t="array" ref="L2532">_xlfn.IFS(K2532&lt;10,"0-9",K2532&lt;20,"10-19",TRUE,"20+")</f>
        <v>0-9</v>
      </c>
      <c r="M2532" s="3" t="str">
        <f>'Raw DataSet'!A2532</f>
        <v>No</v>
      </c>
      <c r="N2532">
        <f t="shared" si="78"/>
        <v>0</v>
      </c>
      <c r="O2532">
        <f>IF('Raw DataSet'!W2532="","Unknown",'Raw DataSet'!W2532)</f>
        <v>40800</v>
      </c>
      <c r="P2532" t="str">
        <f t="shared" si="79"/>
        <v>Medium</v>
      </c>
      <c r="Q2532" s="3" t="str">
        <f>IF('Raw DataSet'!M2532="","Unknown",'Raw DataSet'!M2532)</f>
        <v>No</v>
      </c>
      <c r="R2532">
        <f>IF('Raw DataSet'!T2532="","Unknown",'Raw DataSet'!T2532)</f>
        <v>3</v>
      </c>
      <c r="S2532">
        <f>IF('Raw DataSet'!Y2532="","Unknown",'Raw DataSet'!Y2532)</f>
        <v>3</v>
      </c>
      <c r="T2532">
        <f>IF('Raw DataSet'!Z2532="","Unknown",'Raw DataSet'!Z2532)</f>
        <v>4</v>
      </c>
      <c r="U2532">
        <f>IF('Raw DataSet'!AA2532="","Unknown",'Raw DataSet'!AA2532)</f>
        <v>2</v>
      </c>
      <c r="V2532">
        <f>IF('Raw DataSet'!AB2532="","Unknown",'Raw DataSet'!AB2532)</f>
        <v>8</v>
      </c>
      <c r="W2532">
        <f>IF('Raw DataSet'!AC2532="","Unknown",'Raw DataSet'!AC2532)</f>
        <v>12</v>
      </c>
      <c r="X2532" s="3" t="str" cm="1">
        <f t="array" ref="X2532">_xlfn.IFS(W2532&lt;15,"Under 15", W2532&lt;20,"15-19", TRUE,"Over 20")</f>
        <v>Under 15</v>
      </c>
      <c r="Y2532">
        <f>IF('Raw DataSet'!AD2532="","Unknown",'Raw DataSet'!AD2532)</f>
        <v>3</v>
      </c>
      <c r="Z2532">
        <f>IF('Raw DataSet'!AE2532="","Unknown",'Raw DataSet'!AE2532)</f>
        <v>4</v>
      </c>
      <c r="AA2532">
        <f>IF('Raw DataSet'!AF2532="","Unknown",'Raw DataSet'!AF2532)</f>
        <v>1</v>
      </c>
      <c r="AB2532">
        <f>IF('Raw DataSet'!AG2532="","Unknown",'Raw DataSet'!AG2532)</f>
        <v>23</v>
      </c>
      <c r="AC2532">
        <f>IF('Raw DataSet'!AH2532="","Unknown",'Raw DataSet'!AH2532)</f>
        <v>4</v>
      </c>
      <c r="AD2532">
        <f>IF('Raw DataSet'!AI2532="","Unknown",'Raw DataSet'!AI2532)</f>
        <v>13</v>
      </c>
      <c r="AE2532">
        <f>IF('Raw DataSet'!AJ2532="","Unknown",'Raw DataSet'!AJ2532)</f>
        <v>12</v>
      </c>
      <c r="AF2532">
        <f>IF('Raw DataSet'!AK2532="","Unknown",'Raw DataSet'!AK2532)</f>
        <v>5</v>
      </c>
      <c r="AG2532">
        <f>IF('Raw DataSet'!AL2532="","Unknown",'Raw DataSet'!AL2532)</f>
        <v>1</v>
      </c>
    </row>
    <row r="2533" spans="1:33">
      <c r="A2533">
        <f>IF('Raw DataSet'!I2533="","Unknown",'Raw DataSet'!I2533)</f>
        <v>2940</v>
      </c>
      <c r="B2533" s="3" t="str">
        <f>IF('Raw DataSet'!H2533="", "Unknown", 'Raw DataSet'!H2533)</f>
        <v>STAFF-2532</v>
      </c>
      <c r="C2533" t="str">
        <f>IF('Raw DataSet'!J2533="","Unknow",'Raw DataSet'!J2533)</f>
        <v>Female</v>
      </c>
      <c r="D2533" t="str">
        <f>IF('Raw DataSet'!G2533="","Unknown",'Raw DataSet'!G2533)</f>
        <v>Marketing</v>
      </c>
      <c r="E2533" t="str">
        <f>IF('Raw DataSet'!R2533="","Unknown",'Raw DataSet'!R2533)</f>
        <v>Doctoral Degree</v>
      </c>
      <c r="F2533" t="str">
        <f>IF('Raw DataSet'!L2533="","Unknown",'Raw DataSet'!L2533)</f>
        <v>Married</v>
      </c>
      <c r="G2533">
        <f>IF('Raw DataSet'!P2533="","Unknown",'Raw DataSet'!P2533)</f>
        <v>56</v>
      </c>
      <c r="H2533" s="3" t="str" cm="1">
        <f t="array" ref="H2533">_xlfn.IFS(G2533&lt;24, "Under 25",G2533&lt;35, "25-34",G2533&lt;45, "35-44",G2533&lt;55, "45-54",TRUE, "Over 55")</f>
        <v>Over 55</v>
      </c>
      <c r="I2533" t="str">
        <f>IF('Raw DataSet'!F2533="","Unknown",'Raw DataSet'!F2533)</f>
        <v>Sales</v>
      </c>
      <c r="J2533" t="str">
        <f>IF('Raw DataSet'!K2533="","Unknown",'Raw DataSet'!K2533)</f>
        <v>Sales Executive</v>
      </c>
      <c r="K2533">
        <f>IF('Raw DataSet'!Q2533="","Unknown",'Raw DataSet'!Q2533)</f>
        <v>11</v>
      </c>
      <c r="L2533" t="str" cm="1">
        <f t="array" ref="L2533">_xlfn.IFS(K2533&lt;10,"0-9",K2533&lt;20,"10-19",TRUE,"20+")</f>
        <v>10-19</v>
      </c>
      <c r="M2533" s="3" t="str">
        <f>'Raw DataSet'!A2533</f>
        <v>No</v>
      </c>
      <c r="N2533">
        <f t="shared" si="78"/>
        <v>0</v>
      </c>
      <c r="O2533">
        <f>IF('Raw DataSet'!W2533="","Unknown",'Raw DataSet'!W2533)</f>
        <v>71200</v>
      </c>
      <c r="P2533" t="str">
        <f t="shared" si="79"/>
        <v>High</v>
      </c>
      <c r="Q2533" s="3" t="str">
        <f>IF('Raw DataSet'!M2533="","Unknown",'Raw DataSet'!M2533)</f>
        <v>No</v>
      </c>
      <c r="R2533">
        <f>IF('Raw DataSet'!T2533="","Unknown",'Raw DataSet'!T2533)</f>
        <v>4</v>
      </c>
      <c r="S2533">
        <f>IF('Raw DataSet'!Y2533="","Unknown",'Raw DataSet'!Y2533)</f>
        <v>2</v>
      </c>
      <c r="T2533">
        <f>IF('Raw DataSet'!Z2533="","Unknown",'Raw DataSet'!Z2533)</f>
        <v>2</v>
      </c>
      <c r="U2533">
        <f>IF('Raw DataSet'!AA2533="","Unknown",'Raw DataSet'!AA2533)</f>
        <v>1</v>
      </c>
      <c r="V2533">
        <f>IF('Raw DataSet'!AB2533="","Unknown",'Raw DataSet'!AB2533)</f>
        <v>4</v>
      </c>
      <c r="W2533">
        <f>IF('Raw DataSet'!AC2533="","Unknown",'Raw DataSet'!AC2533)</f>
        <v>16</v>
      </c>
      <c r="X2533" s="3" t="str" cm="1">
        <f t="array" ref="X2533">_xlfn.IFS(W2533&lt;15,"Under 15", W2533&lt;20,"15-19", TRUE,"Over 20")</f>
        <v>15-19</v>
      </c>
      <c r="Y2533">
        <f>IF('Raw DataSet'!AD2533="","Unknown",'Raw DataSet'!AD2533)</f>
        <v>3</v>
      </c>
      <c r="Z2533">
        <f>IF('Raw DataSet'!AE2533="","Unknown",'Raw DataSet'!AE2533)</f>
        <v>3</v>
      </c>
      <c r="AA2533">
        <f>IF('Raw DataSet'!AF2533="","Unknown",'Raw DataSet'!AF2533)</f>
        <v>1</v>
      </c>
      <c r="AB2533">
        <f>IF('Raw DataSet'!AG2533="","Unknown",'Raw DataSet'!AG2533)</f>
        <v>6</v>
      </c>
      <c r="AC2533">
        <f>IF('Raw DataSet'!AH2533="","Unknown",'Raw DataSet'!AH2533)</f>
        <v>3</v>
      </c>
      <c r="AD2533">
        <f>IF('Raw DataSet'!AI2533="","Unknown",'Raw DataSet'!AI2533)</f>
        <v>0</v>
      </c>
      <c r="AE2533">
        <f>IF('Raw DataSet'!AJ2533="","Unknown",'Raw DataSet'!AJ2533)</f>
        <v>0</v>
      </c>
      <c r="AF2533">
        <f>IF('Raw DataSet'!AK2533="","Unknown",'Raw DataSet'!AK2533)</f>
        <v>0</v>
      </c>
      <c r="AG2533">
        <f>IF('Raw DataSet'!AL2533="","Unknown",'Raw DataSet'!AL2533)</f>
        <v>0</v>
      </c>
    </row>
    <row r="2534" spans="1:33">
      <c r="A2534">
        <f>IF('Raw DataSet'!I2534="","Unknown",'Raw DataSet'!I2534)</f>
        <v>2941</v>
      </c>
      <c r="B2534" s="3" t="str">
        <f>IF('Raw DataSet'!H2534="", "Unknown", 'Raw DataSet'!H2534)</f>
        <v>STAFF-2533</v>
      </c>
      <c r="C2534" t="str">
        <f>IF('Raw DataSet'!J2534="","Unknow",'Raw DataSet'!J2534)</f>
        <v>Female</v>
      </c>
      <c r="D2534" t="str">
        <f>IF('Raw DataSet'!G2534="","Unknown",'Raw DataSet'!G2534)</f>
        <v>Life Sciences</v>
      </c>
      <c r="E2534" t="str">
        <f>IF('Raw DataSet'!R2534="","Unknown",'Raw DataSet'!R2534)</f>
        <v>Associates Degree</v>
      </c>
      <c r="F2534" t="str">
        <f>IF('Raw DataSet'!L2534="","Unknown",'Raw DataSet'!L2534)</f>
        <v>Married</v>
      </c>
      <c r="G2534">
        <f>IF('Raw DataSet'!P2534="","Unknown",'Raw DataSet'!P2534)</f>
        <v>40</v>
      </c>
      <c r="H2534" s="3" t="str" cm="1">
        <f t="array" ref="H2534">_xlfn.IFS(G2534&lt;24, "Under 25",G2534&lt;35, "25-34",G2534&lt;45, "35-44",G2534&lt;55, "45-54",TRUE, "Over 55")</f>
        <v>35-44</v>
      </c>
      <c r="I2534" t="str">
        <f>IF('Raw DataSet'!F2534="","Unknown",'Raw DataSet'!F2534)</f>
        <v>Sales</v>
      </c>
      <c r="J2534" t="str">
        <f>IF('Raw DataSet'!K2534="","Unknown",'Raw DataSet'!K2534)</f>
        <v>Sales Executive</v>
      </c>
      <c r="K2534">
        <f>IF('Raw DataSet'!Q2534="","Unknown",'Raw DataSet'!Q2534)</f>
        <v>14</v>
      </c>
      <c r="L2534" t="str" cm="1">
        <f t="array" ref="L2534">_xlfn.IFS(K2534&lt;10,"0-9",K2534&lt;20,"10-19",TRUE,"20+")</f>
        <v>10-19</v>
      </c>
      <c r="M2534" s="3" t="str">
        <f>'Raw DataSet'!A2534</f>
        <v>No</v>
      </c>
      <c r="N2534">
        <f t="shared" si="78"/>
        <v>0</v>
      </c>
      <c r="O2534">
        <f>IF('Raw DataSet'!W2534="","Unknown",'Raw DataSet'!W2534)</f>
        <v>67200</v>
      </c>
      <c r="P2534" t="str">
        <f t="shared" si="79"/>
        <v>Medium</v>
      </c>
      <c r="Q2534" s="3" t="str">
        <f>IF('Raw DataSet'!M2534="","Unknown",'Raw DataSet'!M2534)</f>
        <v>No</v>
      </c>
      <c r="R2534">
        <f>IF('Raw DataSet'!T2534="","Unknown",'Raw DataSet'!T2534)</f>
        <v>4</v>
      </c>
      <c r="S2534">
        <f>IF('Raw DataSet'!Y2534="","Unknown",'Raw DataSet'!Y2534)</f>
        <v>3</v>
      </c>
      <c r="T2534">
        <f>IF('Raw DataSet'!Z2534="","Unknown",'Raw DataSet'!Z2534)</f>
        <v>2</v>
      </c>
      <c r="U2534">
        <f>IF('Raw DataSet'!AA2534="","Unknown",'Raw DataSet'!AA2534)</f>
        <v>1</v>
      </c>
      <c r="V2534">
        <f>IF('Raw DataSet'!AB2534="","Unknown",'Raw DataSet'!AB2534)</f>
        <v>1</v>
      </c>
      <c r="W2534">
        <f>IF('Raw DataSet'!AC2534="","Unknown",'Raw DataSet'!AC2534)</f>
        <v>15</v>
      </c>
      <c r="X2534" s="3" t="str" cm="1">
        <f t="array" ref="X2534">_xlfn.IFS(W2534&lt;15,"Under 15", W2534&lt;20,"15-19", TRUE,"Over 20")</f>
        <v>15-19</v>
      </c>
      <c r="Y2534">
        <f>IF('Raw DataSet'!AD2534="","Unknown",'Raw DataSet'!AD2534)</f>
        <v>3</v>
      </c>
      <c r="Z2534">
        <f>IF('Raw DataSet'!AE2534="","Unknown",'Raw DataSet'!AE2534)</f>
        <v>3</v>
      </c>
      <c r="AA2534">
        <f>IF('Raw DataSet'!AF2534="","Unknown",'Raw DataSet'!AF2534)</f>
        <v>1</v>
      </c>
      <c r="AB2534">
        <f>IF('Raw DataSet'!AG2534="","Unknown",'Raw DataSet'!AG2534)</f>
        <v>5</v>
      </c>
      <c r="AC2534">
        <f>IF('Raw DataSet'!AH2534="","Unknown",'Raw DataSet'!AH2534)</f>
        <v>3</v>
      </c>
      <c r="AD2534">
        <f>IF('Raw DataSet'!AI2534="","Unknown",'Raw DataSet'!AI2534)</f>
        <v>5</v>
      </c>
      <c r="AE2534">
        <f>IF('Raw DataSet'!AJ2534="","Unknown",'Raw DataSet'!AJ2534)</f>
        <v>4</v>
      </c>
      <c r="AF2534">
        <f>IF('Raw DataSet'!AK2534="","Unknown",'Raw DataSet'!AK2534)</f>
        <v>1</v>
      </c>
      <c r="AG2534">
        <f>IF('Raw DataSet'!AL2534="","Unknown",'Raw DataSet'!AL2534)</f>
        <v>2</v>
      </c>
    </row>
    <row r="2535" spans="1:33">
      <c r="A2535">
        <f>IF('Raw DataSet'!I2535="","Unknown",'Raw DataSet'!I2535)</f>
        <v>2942</v>
      </c>
      <c r="B2535" s="3" t="str">
        <f>IF('Raw DataSet'!H2535="", "Unknown", 'Raw DataSet'!H2535)</f>
        <v>STAFF-2534</v>
      </c>
      <c r="C2535" t="str">
        <f>IF('Raw DataSet'!J2535="","Unknow",'Raw DataSet'!J2535)</f>
        <v>Female</v>
      </c>
      <c r="D2535" t="str">
        <f>IF('Raw DataSet'!G2535="","Unknown",'Raw DataSet'!G2535)</f>
        <v>Marketing</v>
      </c>
      <c r="E2535" t="str">
        <f>IF('Raw DataSet'!R2535="","Unknown",'Raw DataSet'!R2535)</f>
        <v>Master's Degree</v>
      </c>
      <c r="F2535" t="str">
        <f>IF('Raw DataSet'!L2535="","Unknown",'Raw DataSet'!L2535)</f>
        <v>Married</v>
      </c>
      <c r="G2535">
        <f>IF('Raw DataSet'!P2535="","Unknown",'Raw DataSet'!P2535)</f>
        <v>31</v>
      </c>
      <c r="H2535" s="3" t="str" cm="1">
        <f t="array" ref="H2535">_xlfn.IFS(G2535&lt;24, "Under 25",G2535&lt;35, "25-34",G2535&lt;45, "35-44",G2535&lt;55, "45-54",TRUE, "Over 55")</f>
        <v>25-34</v>
      </c>
      <c r="I2535" t="str">
        <f>IF('Raw DataSet'!F2535="","Unknown",'Raw DataSet'!F2535)</f>
        <v>Sales</v>
      </c>
      <c r="J2535" t="str">
        <f>IF('Raw DataSet'!K2535="","Unknown",'Raw DataSet'!K2535)</f>
        <v>Sales Executive</v>
      </c>
      <c r="K2535">
        <f>IF('Raw DataSet'!Q2535="","Unknown",'Raw DataSet'!Q2535)</f>
        <v>29</v>
      </c>
      <c r="L2535" t="str" cm="1">
        <f t="array" ref="L2535">_xlfn.IFS(K2535&lt;10,"0-9",K2535&lt;20,"10-19",TRUE,"20+")</f>
        <v>20+</v>
      </c>
      <c r="M2535" s="3" t="str">
        <f>'Raw DataSet'!A2535</f>
        <v>No</v>
      </c>
      <c r="N2535">
        <f t="shared" si="78"/>
        <v>0</v>
      </c>
      <c r="O2535">
        <f>IF('Raw DataSet'!W2535="","Unknown",'Raw DataSet'!W2535)</f>
        <v>72800</v>
      </c>
      <c r="P2535" t="str">
        <f t="shared" si="79"/>
        <v>High</v>
      </c>
      <c r="Q2535" s="3" t="str">
        <f>IF('Raw DataSet'!M2535="","Unknown",'Raw DataSet'!M2535)</f>
        <v>No</v>
      </c>
      <c r="R2535">
        <f>IF('Raw DataSet'!T2535="","Unknown",'Raw DataSet'!T2535)</f>
        <v>1</v>
      </c>
      <c r="S2535">
        <f>IF('Raw DataSet'!Y2535="","Unknown",'Raw DataSet'!Y2535)</f>
        <v>2</v>
      </c>
      <c r="T2535">
        <f>IF('Raw DataSet'!Z2535="","Unknown",'Raw DataSet'!Z2535)</f>
        <v>2</v>
      </c>
      <c r="U2535">
        <f>IF('Raw DataSet'!AA2535="","Unknown",'Raw DataSet'!AA2535)</f>
        <v>4</v>
      </c>
      <c r="V2535">
        <f>IF('Raw DataSet'!AB2535="","Unknown",'Raw DataSet'!AB2535)</f>
        <v>1</v>
      </c>
      <c r="W2535">
        <f>IF('Raw DataSet'!AC2535="","Unknown",'Raw DataSet'!AC2535)</f>
        <v>14</v>
      </c>
      <c r="X2535" s="3" t="str" cm="1">
        <f t="array" ref="X2535">_xlfn.IFS(W2535&lt;15,"Under 15", W2535&lt;20,"15-19", TRUE,"Over 20")</f>
        <v>Under 15</v>
      </c>
      <c r="Y2535">
        <f>IF('Raw DataSet'!AD2535="","Unknown",'Raw DataSet'!AD2535)</f>
        <v>3</v>
      </c>
      <c r="Z2535">
        <f>IF('Raw DataSet'!AE2535="","Unknown",'Raw DataSet'!AE2535)</f>
        <v>1</v>
      </c>
      <c r="AA2535">
        <f>IF('Raw DataSet'!AF2535="","Unknown",'Raw DataSet'!AF2535)</f>
        <v>2</v>
      </c>
      <c r="AB2535">
        <f>IF('Raw DataSet'!AG2535="","Unknown",'Raw DataSet'!AG2535)</f>
        <v>13</v>
      </c>
      <c r="AC2535">
        <f>IF('Raw DataSet'!AH2535="","Unknown",'Raw DataSet'!AH2535)</f>
        <v>3</v>
      </c>
      <c r="AD2535">
        <f>IF('Raw DataSet'!AI2535="","Unknown",'Raw DataSet'!AI2535)</f>
        <v>12</v>
      </c>
      <c r="AE2535">
        <f>IF('Raw DataSet'!AJ2535="","Unknown",'Raw DataSet'!AJ2535)</f>
        <v>7</v>
      </c>
      <c r="AF2535">
        <f>IF('Raw DataSet'!AK2535="","Unknown",'Raw DataSet'!AK2535)</f>
        <v>5</v>
      </c>
      <c r="AG2535">
        <f>IF('Raw DataSet'!AL2535="","Unknown",'Raw DataSet'!AL2535)</f>
        <v>7</v>
      </c>
    </row>
    <row r="2536" spans="1:33">
      <c r="A2536">
        <f>IF('Raw DataSet'!I2536="","Unknown",'Raw DataSet'!I2536)</f>
        <v>2943</v>
      </c>
      <c r="B2536" s="3" t="str">
        <f>IF('Raw DataSet'!H2536="", "Unknown", 'Raw DataSet'!H2536)</f>
        <v>STAFF-2535</v>
      </c>
      <c r="C2536" t="str">
        <f>IF('Raw DataSet'!J2536="","Unknow",'Raw DataSet'!J2536)</f>
        <v>Female</v>
      </c>
      <c r="D2536" t="str">
        <f>IF('Raw DataSet'!G2536="","Unknown",'Raw DataSet'!G2536)</f>
        <v>Medical</v>
      </c>
      <c r="E2536" t="str">
        <f>IF('Raw DataSet'!R2536="","Unknown",'Raw DataSet'!R2536)</f>
        <v>Bachelor's Degree</v>
      </c>
      <c r="F2536" t="str">
        <f>IF('Raw DataSet'!L2536="","Unknown",'Raw DataSet'!L2536)</f>
        <v>Married</v>
      </c>
      <c r="G2536">
        <f>IF('Raw DataSet'!P2536="","Unknown",'Raw DataSet'!P2536)</f>
        <v>36</v>
      </c>
      <c r="H2536" s="3" t="str" cm="1">
        <f t="array" ref="H2536">_xlfn.IFS(G2536&lt;24, "Under 25",G2536&lt;35, "25-34",G2536&lt;45, "35-44",G2536&lt;55, "45-54",TRUE, "Over 55")</f>
        <v>35-44</v>
      </c>
      <c r="I2536" t="str">
        <f>IF('Raw DataSet'!F2536="","Unknown",'Raw DataSet'!F2536)</f>
        <v>Sales</v>
      </c>
      <c r="J2536" t="str">
        <f>IF('Raw DataSet'!K2536="","Unknown",'Raw DataSet'!K2536)</f>
        <v>Sales Executive</v>
      </c>
      <c r="K2536">
        <f>IF('Raw DataSet'!Q2536="","Unknown",'Raw DataSet'!Q2536)</f>
        <v>3</v>
      </c>
      <c r="L2536" t="str" cm="1">
        <f t="array" ref="L2536">_xlfn.IFS(K2536&lt;10,"0-9",K2536&lt;20,"10-19",TRUE,"20+")</f>
        <v>0-9</v>
      </c>
      <c r="M2536" s="3" t="str">
        <f>'Raw DataSet'!A2536</f>
        <v>No</v>
      </c>
      <c r="N2536">
        <f t="shared" si="78"/>
        <v>0</v>
      </c>
      <c r="O2536">
        <f>IF('Raw DataSet'!W2536="","Unknown",'Raw DataSet'!W2536)</f>
        <v>75200</v>
      </c>
      <c r="P2536" t="str">
        <f t="shared" si="79"/>
        <v>High</v>
      </c>
      <c r="Q2536" s="3" t="str">
        <f>IF('Raw DataSet'!M2536="","Unknown",'Raw DataSet'!M2536)</f>
        <v>No</v>
      </c>
      <c r="R2536">
        <f>IF('Raw DataSet'!T2536="","Unknown",'Raw DataSet'!T2536)</f>
        <v>1</v>
      </c>
      <c r="S2536">
        <f>IF('Raw DataSet'!Y2536="","Unknown",'Raw DataSet'!Y2536)</f>
        <v>2</v>
      </c>
      <c r="T2536">
        <f>IF('Raw DataSet'!Z2536="","Unknown",'Raw DataSet'!Z2536)</f>
        <v>3</v>
      </c>
      <c r="U2536">
        <f>IF('Raw DataSet'!AA2536="","Unknown",'Raw DataSet'!AA2536)</f>
        <v>4</v>
      </c>
      <c r="V2536">
        <f>IF('Raw DataSet'!AB2536="","Unknown",'Raw DataSet'!AB2536)</f>
        <v>0</v>
      </c>
      <c r="W2536">
        <f>IF('Raw DataSet'!AC2536="","Unknown",'Raw DataSet'!AC2536)</f>
        <v>19</v>
      </c>
      <c r="X2536" s="3" t="str" cm="1">
        <f t="array" ref="X2536">_xlfn.IFS(W2536&lt;15,"Under 15", W2536&lt;20,"15-19", TRUE,"Over 20")</f>
        <v>15-19</v>
      </c>
      <c r="Y2536">
        <f>IF('Raw DataSet'!AD2536="","Unknown",'Raw DataSet'!AD2536)</f>
        <v>3</v>
      </c>
      <c r="Z2536">
        <f>IF('Raw DataSet'!AE2536="","Unknown",'Raw DataSet'!AE2536)</f>
        <v>3</v>
      </c>
      <c r="AA2536">
        <f>IF('Raw DataSet'!AF2536="","Unknown",'Raw DataSet'!AF2536)</f>
        <v>2</v>
      </c>
      <c r="AB2536">
        <f>IF('Raw DataSet'!AG2536="","Unknown",'Raw DataSet'!AG2536)</f>
        <v>10</v>
      </c>
      <c r="AC2536">
        <f>IF('Raw DataSet'!AH2536="","Unknown",'Raw DataSet'!AH2536)</f>
        <v>3</v>
      </c>
      <c r="AD2536">
        <f>IF('Raw DataSet'!AI2536="","Unknown",'Raw DataSet'!AI2536)</f>
        <v>9</v>
      </c>
      <c r="AE2536">
        <f>IF('Raw DataSet'!AJ2536="","Unknown",'Raw DataSet'!AJ2536)</f>
        <v>7</v>
      </c>
      <c r="AF2536">
        <f>IF('Raw DataSet'!AK2536="","Unknown",'Raw DataSet'!AK2536)</f>
        <v>3</v>
      </c>
      <c r="AG2536">
        <f>IF('Raw DataSet'!AL2536="","Unknown",'Raw DataSet'!AL2536)</f>
        <v>4</v>
      </c>
    </row>
    <row r="2537" spans="1:33">
      <c r="A2537">
        <f>IF('Raw DataSet'!I2537="","Unknown",'Raw DataSet'!I2537)</f>
        <v>2944</v>
      </c>
      <c r="B2537" s="3" t="str">
        <f>IF('Raw DataSet'!H2537="", "Unknown", 'Raw DataSet'!H2537)</f>
        <v>STAFF-2536</v>
      </c>
      <c r="C2537" t="str">
        <f>IF('Raw DataSet'!J2537="","Unknow",'Raw DataSet'!J2537)</f>
        <v>Female</v>
      </c>
      <c r="D2537" t="str">
        <f>IF('Raw DataSet'!G2537="","Unknown",'Raw DataSet'!G2537)</f>
        <v>Life Sciences</v>
      </c>
      <c r="E2537" t="str">
        <f>IF('Raw DataSet'!R2537="","Unknown",'Raw DataSet'!R2537)</f>
        <v>Master's Degree</v>
      </c>
      <c r="F2537" t="str">
        <f>IF('Raw DataSet'!L2537="","Unknown",'Raw DataSet'!L2537)</f>
        <v>Married</v>
      </c>
      <c r="G2537">
        <f>IF('Raw DataSet'!P2537="","Unknown",'Raw DataSet'!P2537)</f>
        <v>31</v>
      </c>
      <c r="H2537" s="3" t="str" cm="1">
        <f t="array" ref="H2537">_xlfn.IFS(G2537&lt;24, "Under 25",G2537&lt;35, "25-34",G2537&lt;45, "35-44",G2537&lt;55, "45-54",TRUE, "Over 55")</f>
        <v>25-34</v>
      </c>
      <c r="I2537" t="str">
        <f>IF('Raw DataSet'!F2537="","Unknown",'Raw DataSet'!F2537)</f>
        <v>Sales</v>
      </c>
      <c r="J2537" t="str">
        <f>IF('Raw DataSet'!K2537="","Unknown",'Raw DataSet'!K2537)</f>
        <v>Sales Executive</v>
      </c>
      <c r="K2537">
        <f>IF('Raw DataSet'!Q2537="","Unknown",'Raw DataSet'!Q2537)</f>
        <v>5</v>
      </c>
      <c r="L2537" t="str" cm="1">
        <f t="array" ref="L2537">_xlfn.IFS(K2537&lt;10,"0-9",K2537&lt;20,"10-19",TRUE,"20+")</f>
        <v>0-9</v>
      </c>
      <c r="M2537" s="3" t="str">
        <f>'Raw DataSet'!A2537</f>
        <v>No</v>
      </c>
      <c r="N2537">
        <f t="shared" si="78"/>
        <v>0</v>
      </c>
      <c r="O2537">
        <f>IF('Raw DataSet'!W2537="","Unknown",'Raw DataSet'!W2537)</f>
        <v>53600</v>
      </c>
      <c r="P2537" t="str">
        <f t="shared" si="79"/>
        <v>Medium</v>
      </c>
      <c r="Q2537" s="3" t="str">
        <f>IF('Raw DataSet'!M2537="","Unknown",'Raw DataSet'!M2537)</f>
        <v>No</v>
      </c>
      <c r="R2537">
        <f>IF('Raw DataSet'!T2537="","Unknown",'Raw DataSet'!T2537)</f>
        <v>1</v>
      </c>
      <c r="S2537">
        <f>IF('Raw DataSet'!Y2537="","Unknown",'Raw DataSet'!Y2537)</f>
        <v>3</v>
      </c>
      <c r="T2537">
        <f>IF('Raw DataSet'!Z2537="","Unknown",'Raw DataSet'!Z2537)</f>
        <v>2</v>
      </c>
      <c r="U2537">
        <f>IF('Raw DataSet'!AA2537="","Unknown",'Raw DataSet'!AA2537)</f>
        <v>4</v>
      </c>
      <c r="V2537">
        <f>IF('Raw DataSet'!AB2537="","Unknown",'Raw DataSet'!AB2537)</f>
        <v>1</v>
      </c>
      <c r="W2537">
        <f>IF('Raw DataSet'!AC2537="","Unknown",'Raw DataSet'!AC2537)</f>
        <v>11</v>
      </c>
      <c r="X2537" s="3" t="str" cm="1">
        <f t="array" ref="X2537">_xlfn.IFS(W2537&lt;15,"Under 15", W2537&lt;20,"15-19", TRUE,"Over 20")</f>
        <v>Under 15</v>
      </c>
      <c r="Y2537">
        <f>IF('Raw DataSet'!AD2537="","Unknown",'Raw DataSet'!AD2537)</f>
        <v>3</v>
      </c>
      <c r="Z2537">
        <f>IF('Raw DataSet'!AE2537="","Unknown",'Raw DataSet'!AE2537)</f>
        <v>1</v>
      </c>
      <c r="AA2537">
        <f>IF('Raw DataSet'!AF2537="","Unknown",'Raw DataSet'!AF2537)</f>
        <v>2</v>
      </c>
      <c r="AB2537">
        <f>IF('Raw DataSet'!AG2537="","Unknown",'Raw DataSet'!AG2537)</f>
        <v>10</v>
      </c>
      <c r="AC2537">
        <f>IF('Raw DataSet'!AH2537="","Unknown",'Raw DataSet'!AH2537)</f>
        <v>3</v>
      </c>
      <c r="AD2537">
        <f>IF('Raw DataSet'!AI2537="","Unknown",'Raw DataSet'!AI2537)</f>
        <v>10</v>
      </c>
      <c r="AE2537">
        <f>IF('Raw DataSet'!AJ2537="","Unknown",'Raw DataSet'!AJ2537)</f>
        <v>0</v>
      </c>
      <c r="AF2537">
        <f>IF('Raw DataSet'!AK2537="","Unknown",'Raw DataSet'!AK2537)</f>
        <v>0</v>
      </c>
      <c r="AG2537">
        <f>IF('Raw DataSet'!AL2537="","Unknown",'Raw DataSet'!AL2537)</f>
        <v>2</v>
      </c>
    </row>
    <row r="2538" spans="1:33">
      <c r="A2538">
        <f>IF('Raw DataSet'!I2538="","Unknown",'Raw DataSet'!I2538)</f>
        <v>2945</v>
      </c>
      <c r="B2538" s="3" t="str">
        <f>IF('Raw DataSet'!H2538="", "Unknown", 'Raw DataSet'!H2538)</f>
        <v>STAFF-2537</v>
      </c>
      <c r="C2538" t="str">
        <f>IF('Raw DataSet'!J2538="","Unknow",'Raw DataSet'!J2538)</f>
        <v>Female</v>
      </c>
      <c r="D2538" t="str">
        <f>IF('Raw DataSet'!G2538="","Unknown",'Raw DataSet'!G2538)</f>
        <v>Marketing</v>
      </c>
      <c r="E2538" t="str">
        <f>IF('Raw DataSet'!R2538="","Unknown",'Raw DataSet'!R2538)</f>
        <v>Master's Degree</v>
      </c>
      <c r="F2538" t="str">
        <f>IF('Raw DataSet'!L2538="","Unknown",'Raw DataSet'!L2538)</f>
        <v>Married</v>
      </c>
      <c r="G2538">
        <f>IF('Raw DataSet'!P2538="","Unknown",'Raw DataSet'!P2538)</f>
        <v>36</v>
      </c>
      <c r="H2538" s="3" t="str" cm="1">
        <f t="array" ref="H2538">_xlfn.IFS(G2538&lt;24, "Under 25",G2538&lt;35, "25-34",G2538&lt;45, "35-44",G2538&lt;55, "45-54",TRUE, "Over 55")</f>
        <v>35-44</v>
      </c>
      <c r="I2538" t="str">
        <f>IF('Raw DataSet'!F2538="","Unknown",'Raw DataSet'!F2538)</f>
        <v>Sales</v>
      </c>
      <c r="J2538" t="str">
        <f>IF('Raw DataSet'!K2538="","Unknown",'Raw DataSet'!K2538)</f>
        <v>Sales Executive</v>
      </c>
      <c r="K2538">
        <f>IF('Raw DataSet'!Q2538="","Unknown",'Raw DataSet'!Q2538)</f>
        <v>16</v>
      </c>
      <c r="L2538" t="str" cm="1">
        <f t="array" ref="L2538">_xlfn.IFS(K2538&lt;10,"0-9",K2538&lt;20,"10-19",TRUE,"20+")</f>
        <v>10-19</v>
      </c>
      <c r="M2538" s="3" t="str">
        <f>'Raw DataSet'!A2538</f>
        <v>No</v>
      </c>
      <c r="N2538">
        <f t="shared" si="78"/>
        <v>0</v>
      </c>
      <c r="O2538">
        <f>IF('Raw DataSet'!W2538="","Unknown",'Raw DataSet'!W2538)</f>
        <v>78400</v>
      </c>
      <c r="P2538" t="str">
        <f t="shared" si="79"/>
        <v>High</v>
      </c>
      <c r="Q2538" s="3" t="str">
        <f>IF('Raw DataSet'!M2538="","Unknown",'Raw DataSet'!M2538)</f>
        <v>No</v>
      </c>
      <c r="R2538">
        <f>IF('Raw DataSet'!T2538="","Unknown",'Raw DataSet'!T2538)</f>
        <v>3</v>
      </c>
      <c r="S2538">
        <f>IF('Raw DataSet'!Y2538="","Unknown",'Raw DataSet'!Y2538)</f>
        <v>2</v>
      </c>
      <c r="T2538">
        <f>IF('Raw DataSet'!Z2538="","Unknown",'Raw DataSet'!Z2538)</f>
        <v>2</v>
      </c>
      <c r="U2538">
        <f>IF('Raw DataSet'!AA2538="","Unknown",'Raw DataSet'!AA2538)</f>
        <v>1</v>
      </c>
      <c r="V2538">
        <f>IF('Raw DataSet'!AB2538="","Unknown",'Raw DataSet'!AB2538)</f>
        <v>4</v>
      </c>
      <c r="W2538">
        <f>IF('Raw DataSet'!AC2538="","Unknown",'Raw DataSet'!AC2538)</f>
        <v>13</v>
      </c>
      <c r="X2538" s="3" t="str" cm="1">
        <f t="array" ref="X2538">_xlfn.IFS(W2538&lt;15,"Under 15", W2538&lt;20,"15-19", TRUE,"Over 20")</f>
        <v>Under 15</v>
      </c>
      <c r="Y2538">
        <f>IF('Raw DataSet'!AD2538="","Unknown",'Raw DataSet'!AD2538)</f>
        <v>3</v>
      </c>
      <c r="Z2538">
        <f>IF('Raw DataSet'!AE2538="","Unknown",'Raw DataSet'!AE2538)</f>
        <v>1</v>
      </c>
      <c r="AA2538">
        <f>IF('Raw DataSet'!AF2538="","Unknown",'Raw DataSet'!AF2538)</f>
        <v>2</v>
      </c>
      <c r="AB2538">
        <f>IF('Raw DataSet'!AG2538="","Unknown",'Raw DataSet'!AG2538)</f>
        <v>11</v>
      </c>
      <c r="AC2538">
        <f>IF('Raw DataSet'!AH2538="","Unknown",'Raw DataSet'!AH2538)</f>
        <v>2</v>
      </c>
      <c r="AD2538">
        <f>IF('Raw DataSet'!AI2538="","Unknown",'Raw DataSet'!AI2538)</f>
        <v>3</v>
      </c>
      <c r="AE2538">
        <f>IF('Raw DataSet'!AJ2538="","Unknown",'Raw DataSet'!AJ2538)</f>
        <v>2</v>
      </c>
      <c r="AF2538">
        <f>IF('Raw DataSet'!AK2538="","Unknown",'Raw DataSet'!AK2538)</f>
        <v>0</v>
      </c>
      <c r="AG2538">
        <f>IF('Raw DataSet'!AL2538="","Unknown",'Raw DataSet'!AL2538)</f>
        <v>2</v>
      </c>
    </row>
    <row r="2539" spans="1:33">
      <c r="A2539">
        <f>IF('Raw DataSet'!I2539="","Unknown",'Raw DataSet'!I2539)</f>
        <v>2946</v>
      </c>
      <c r="B2539" s="3" t="str">
        <f>IF('Raw DataSet'!H2539="", "Unknown", 'Raw DataSet'!H2539)</f>
        <v>STAFF-2538</v>
      </c>
      <c r="C2539" t="str">
        <f>IF('Raw DataSet'!J2539="","Unknow",'Raw DataSet'!J2539)</f>
        <v>Female</v>
      </c>
      <c r="D2539" t="str">
        <f>IF('Raw DataSet'!G2539="","Unknown",'Raw DataSet'!G2539)</f>
        <v>Marketing</v>
      </c>
      <c r="E2539" t="str">
        <f>IF('Raw DataSet'!R2539="","Unknown",'Raw DataSet'!R2539)</f>
        <v>Master's Degree</v>
      </c>
      <c r="F2539" t="str">
        <f>IF('Raw DataSet'!L2539="","Unknown",'Raw DataSet'!L2539)</f>
        <v>Married</v>
      </c>
      <c r="G2539">
        <f>IF('Raw DataSet'!P2539="","Unknown",'Raw DataSet'!P2539)</f>
        <v>32</v>
      </c>
      <c r="H2539" s="3" t="str" cm="1">
        <f t="array" ref="H2539">_xlfn.IFS(G2539&lt;24, "Under 25",G2539&lt;35, "25-34",G2539&lt;45, "35-44",G2539&lt;55, "45-54",TRUE, "Over 55")</f>
        <v>25-34</v>
      </c>
      <c r="I2539" t="str">
        <f>IF('Raw DataSet'!F2539="","Unknown",'Raw DataSet'!F2539)</f>
        <v>Sales</v>
      </c>
      <c r="J2539" t="str">
        <f>IF('Raw DataSet'!K2539="","Unknown",'Raw DataSet'!K2539)</f>
        <v>Sales Executive</v>
      </c>
      <c r="K2539">
        <f>IF('Raw DataSet'!Q2539="","Unknown",'Raw DataSet'!Q2539)</f>
        <v>1</v>
      </c>
      <c r="L2539" t="str" cm="1">
        <f t="array" ref="L2539">_xlfn.IFS(K2539&lt;10,"0-9",K2539&lt;20,"10-19",TRUE,"20+")</f>
        <v>0-9</v>
      </c>
      <c r="M2539" s="3" t="str">
        <f>'Raw DataSet'!A2539</f>
        <v>No</v>
      </c>
      <c r="N2539">
        <f t="shared" si="78"/>
        <v>0</v>
      </c>
      <c r="O2539">
        <f>IF('Raw DataSet'!W2539="","Unknown",'Raw DataSet'!W2539)</f>
        <v>38400</v>
      </c>
      <c r="P2539" t="str">
        <f t="shared" si="79"/>
        <v>Low</v>
      </c>
      <c r="Q2539" s="3" t="str">
        <f>IF('Raw DataSet'!M2539="","Unknown",'Raw DataSet'!M2539)</f>
        <v>No</v>
      </c>
      <c r="R2539">
        <f>IF('Raw DataSet'!T2539="","Unknown",'Raw DataSet'!T2539)</f>
        <v>3</v>
      </c>
      <c r="S2539">
        <f>IF('Raw DataSet'!Y2539="","Unknown",'Raw DataSet'!Y2539)</f>
        <v>3</v>
      </c>
      <c r="T2539">
        <f>IF('Raw DataSet'!Z2539="","Unknown",'Raw DataSet'!Z2539)</f>
        <v>3</v>
      </c>
      <c r="U2539">
        <f>IF('Raw DataSet'!AA2539="","Unknown",'Raw DataSet'!AA2539)</f>
        <v>4</v>
      </c>
      <c r="V2539">
        <f>IF('Raw DataSet'!AB2539="","Unknown",'Raw DataSet'!AB2539)</f>
        <v>1</v>
      </c>
      <c r="W2539">
        <f>IF('Raw DataSet'!AC2539="","Unknown",'Raw DataSet'!AC2539)</f>
        <v>19</v>
      </c>
      <c r="X2539" s="3" t="str" cm="1">
        <f t="array" ref="X2539">_xlfn.IFS(W2539&lt;15,"Under 15", W2539&lt;20,"15-19", TRUE,"Over 20")</f>
        <v>15-19</v>
      </c>
      <c r="Y2539">
        <f>IF('Raw DataSet'!AD2539="","Unknown",'Raw DataSet'!AD2539)</f>
        <v>3</v>
      </c>
      <c r="Z2539">
        <f>IF('Raw DataSet'!AE2539="","Unknown",'Raw DataSet'!AE2539)</f>
        <v>3</v>
      </c>
      <c r="AA2539">
        <f>IF('Raw DataSet'!AF2539="","Unknown",'Raw DataSet'!AF2539)</f>
        <v>2</v>
      </c>
      <c r="AB2539">
        <f>IF('Raw DataSet'!AG2539="","Unknown",'Raw DataSet'!AG2539)</f>
        <v>14</v>
      </c>
      <c r="AC2539">
        <f>IF('Raw DataSet'!AH2539="","Unknown",'Raw DataSet'!AH2539)</f>
        <v>3</v>
      </c>
      <c r="AD2539">
        <f>IF('Raw DataSet'!AI2539="","Unknown",'Raw DataSet'!AI2539)</f>
        <v>14</v>
      </c>
      <c r="AE2539">
        <f>IF('Raw DataSet'!AJ2539="","Unknown",'Raw DataSet'!AJ2539)</f>
        <v>10</v>
      </c>
      <c r="AF2539">
        <f>IF('Raw DataSet'!AK2539="","Unknown",'Raw DataSet'!AK2539)</f>
        <v>5</v>
      </c>
      <c r="AG2539">
        <f>IF('Raw DataSet'!AL2539="","Unknown",'Raw DataSet'!AL2539)</f>
        <v>7</v>
      </c>
    </row>
    <row r="2540" spans="1:33">
      <c r="A2540">
        <f>IF('Raw DataSet'!I2540="","Unknown",'Raw DataSet'!I2540)</f>
        <v>2947</v>
      </c>
      <c r="B2540" s="3" t="str">
        <f>IF('Raw DataSet'!H2540="", "Unknown", 'Raw DataSet'!H2540)</f>
        <v>STAFF-2539</v>
      </c>
      <c r="C2540" t="str">
        <f>IF('Raw DataSet'!J2540="","Unknow",'Raw DataSet'!J2540)</f>
        <v>Female</v>
      </c>
      <c r="D2540" t="str">
        <f>IF('Raw DataSet'!G2540="","Unknown",'Raw DataSet'!G2540)</f>
        <v>Medical</v>
      </c>
      <c r="E2540" t="str">
        <f>IF('Raw DataSet'!R2540="","Unknown",'Raw DataSet'!R2540)</f>
        <v>Associates Degree</v>
      </c>
      <c r="F2540" t="str">
        <f>IF('Raw DataSet'!L2540="","Unknown",'Raw DataSet'!L2540)</f>
        <v>Single</v>
      </c>
      <c r="G2540">
        <f>IF('Raw DataSet'!P2540="","Unknown",'Raw DataSet'!P2540)</f>
        <v>27</v>
      </c>
      <c r="H2540" s="3" t="str" cm="1">
        <f t="array" ref="H2540">_xlfn.IFS(G2540&lt;24, "Under 25",G2540&lt;35, "25-34",G2540&lt;45, "35-44",G2540&lt;55, "45-54",TRUE, "Over 55")</f>
        <v>25-34</v>
      </c>
      <c r="I2540" t="str">
        <f>IF('Raw DataSet'!F2540="","Unknown",'Raw DataSet'!F2540)</f>
        <v>Sales</v>
      </c>
      <c r="J2540" t="str">
        <f>IF('Raw DataSet'!K2540="","Unknown",'Raw DataSet'!K2540)</f>
        <v>Sales Executive</v>
      </c>
      <c r="K2540">
        <f>IF('Raw DataSet'!Q2540="","Unknown",'Raw DataSet'!Q2540)</f>
        <v>2</v>
      </c>
      <c r="L2540" t="str" cm="1">
        <f t="array" ref="L2540">_xlfn.IFS(K2540&lt;10,"0-9",K2540&lt;20,"10-19",TRUE,"20+")</f>
        <v>0-9</v>
      </c>
      <c r="M2540" s="3" t="str">
        <f>'Raw DataSet'!A2540</f>
        <v>No</v>
      </c>
      <c r="N2540">
        <f t="shared" si="78"/>
        <v>0</v>
      </c>
      <c r="O2540">
        <f>IF('Raw DataSet'!W2540="","Unknown",'Raw DataSet'!W2540)</f>
        <v>71200</v>
      </c>
      <c r="P2540" t="str">
        <f t="shared" si="79"/>
        <v>High</v>
      </c>
      <c r="Q2540" s="3" t="str">
        <f>IF('Raw DataSet'!M2540="","Unknown",'Raw DataSet'!M2540)</f>
        <v>No</v>
      </c>
      <c r="R2540">
        <f>IF('Raw DataSet'!T2540="","Unknown",'Raw DataSet'!T2540)</f>
        <v>1</v>
      </c>
      <c r="S2540">
        <f>IF('Raw DataSet'!Y2540="","Unknown",'Raw DataSet'!Y2540)</f>
        <v>4</v>
      </c>
      <c r="T2540">
        <f>IF('Raw DataSet'!Z2540="","Unknown",'Raw DataSet'!Z2540)</f>
        <v>2</v>
      </c>
      <c r="U2540">
        <f>IF('Raw DataSet'!AA2540="","Unknown",'Raw DataSet'!AA2540)</f>
        <v>3</v>
      </c>
      <c r="V2540">
        <f>IF('Raw DataSet'!AB2540="","Unknown",'Raw DataSet'!AB2540)</f>
        <v>0</v>
      </c>
      <c r="W2540">
        <f>IF('Raw DataSet'!AC2540="","Unknown",'Raw DataSet'!AC2540)</f>
        <v>14</v>
      </c>
      <c r="X2540" s="3" t="str" cm="1">
        <f t="array" ref="X2540">_xlfn.IFS(W2540&lt;15,"Under 15", W2540&lt;20,"15-19", TRUE,"Over 20")</f>
        <v>Under 15</v>
      </c>
      <c r="Y2540">
        <f>IF('Raw DataSet'!AD2540="","Unknown",'Raw DataSet'!AD2540)</f>
        <v>3</v>
      </c>
      <c r="Z2540">
        <f>IF('Raw DataSet'!AE2540="","Unknown",'Raw DataSet'!AE2540)</f>
        <v>2</v>
      </c>
      <c r="AA2540">
        <f>IF('Raw DataSet'!AF2540="","Unknown",'Raw DataSet'!AF2540)</f>
        <v>0</v>
      </c>
      <c r="AB2540">
        <f>IF('Raw DataSet'!AG2540="","Unknown",'Raw DataSet'!AG2540)</f>
        <v>9</v>
      </c>
      <c r="AC2540">
        <f>IF('Raw DataSet'!AH2540="","Unknown",'Raw DataSet'!AH2540)</f>
        <v>2</v>
      </c>
      <c r="AD2540">
        <f>IF('Raw DataSet'!AI2540="","Unknown",'Raw DataSet'!AI2540)</f>
        <v>8</v>
      </c>
      <c r="AE2540">
        <f>IF('Raw DataSet'!AJ2540="","Unknown",'Raw DataSet'!AJ2540)</f>
        <v>7</v>
      </c>
      <c r="AF2540">
        <f>IF('Raw DataSet'!AK2540="","Unknown",'Raw DataSet'!AK2540)</f>
        <v>0</v>
      </c>
      <c r="AG2540">
        <f>IF('Raw DataSet'!AL2540="","Unknown",'Raw DataSet'!AL2540)</f>
        <v>7</v>
      </c>
    </row>
    <row r="2541" spans="1:33">
      <c r="A2541">
        <f>IF('Raw DataSet'!I2541="","Unknown",'Raw DataSet'!I2541)</f>
        <v>2948</v>
      </c>
      <c r="B2541" s="3" t="str">
        <f>IF('Raw DataSet'!H2541="", "Unknown", 'Raw DataSet'!H2541)</f>
        <v>STAFF-2540</v>
      </c>
      <c r="C2541" t="str">
        <f>IF('Raw DataSet'!J2541="","Unknow",'Raw DataSet'!J2541)</f>
        <v>Female</v>
      </c>
      <c r="D2541" t="str">
        <f>IF('Raw DataSet'!G2541="","Unknown",'Raw DataSet'!G2541)</f>
        <v>Life Sciences</v>
      </c>
      <c r="E2541" t="str">
        <f>IF('Raw DataSet'!R2541="","Unknown",'Raw DataSet'!R2541)</f>
        <v>Bachelor's Degree</v>
      </c>
      <c r="F2541" t="str">
        <f>IF('Raw DataSet'!L2541="","Unknown",'Raw DataSet'!L2541)</f>
        <v>Single</v>
      </c>
      <c r="G2541">
        <f>IF('Raw DataSet'!P2541="","Unknown",'Raw DataSet'!P2541)</f>
        <v>38</v>
      </c>
      <c r="H2541" s="3" t="str" cm="1">
        <f t="array" ref="H2541">_xlfn.IFS(G2541&lt;24, "Under 25",G2541&lt;35, "25-34",G2541&lt;45, "35-44",G2541&lt;55, "45-54",TRUE, "Over 55")</f>
        <v>35-44</v>
      </c>
      <c r="I2541" t="str">
        <f>IF('Raw DataSet'!F2541="","Unknown",'Raw DataSet'!F2541)</f>
        <v>Sales</v>
      </c>
      <c r="J2541" t="str">
        <f>IF('Raw DataSet'!K2541="","Unknown",'Raw DataSet'!K2541)</f>
        <v>Sales Executive</v>
      </c>
      <c r="K2541">
        <f>IF('Raw DataSet'!Q2541="","Unknown",'Raw DataSet'!Q2541)</f>
        <v>16</v>
      </c>
      <c r="L2541" t="str" cm="1">
        <f t="array" ref="L2541">_xlfn.IFS(K2541&lt;10,"0-9",K2541&lt;20,"10-19",TRUE,"20+")</f>
        <v>10-19</v>
      </c>
      <c r="M2541" s="3" t="str">
        <f>'Raw DataSet'!A2541</f>
        <v>No</v>
      </c>
      <c r="N2541">
        <f t="shared" si="78"/>
        <v>0</v>
      </c>
      <c r="O2541">
        <f>IF('Raw DataSet'!W2541="","Unknown",'Raw DataSet'!W2541)</f>
        <v>72000</v>
      </c>
      <c r="P2541" t="str">
        <f t="shared" si="79"/>
        <v>High</v>
      </c>
      <c r="Q2541" s="3" t="str">
        <f>IF('Raw DataSet'!M2541="","Unknown",'Raw DataSet'!M2541)</f>
        <v>No</v>
      </c>
      <c r="R2541">
        <f>IF('Raw DataSet'!T2541="","Unknown",'Raw DataSet'!T2541)</f>
        <v>2</v>
      </c>
      <c r="S2541">
        <f>IF('Raw DataSet'!Y2541="","Unknown",'Raw DataSet'!Y2541)</f>
        <v>3</v>
      </c>
      <c r="T2541">
        <f>IF('Raw DataSet'!Z2541="","Unknown",'Raw DataSet'!Z2541)</f>
        <v>2</v>
      </c>
      <c r="U2541">
        <f>IF('Raw DataSet'!AA2541="","Unknown",'Raw DataSet'!AA2541)</f>
        <v>2</v>
      </c>
      <c r="V2541">
        <f>IF('Raw DataSet'!AB2541="","Unknown",'Raw DataSet'!AB2541)</f>
        <v>2</v>
      </c>
      <c r="W2541">
        <f>IF('Raw DataSet'!AC2541="","Unknown",'Raw DataSet'!AC2541)</f>
        <v>12</v>
      </c>
      <c r="X2541" s="3" t="str" cm="1">
        <f t="array" ref="X2541">_xlfn.IFS(W2541&lt;15,"Under 15", W2541&lt;20,"15-19", TRUE,"Over 20")</f>
        <v>Under 15</v>
      </c>
      <c r="Y2541">
        <f>IF('Raw DataSet'!AD2541="","Unknown",'Raw DataSet'!AD2541)</f>
        <v>3</v>
      </c>
      <c r="Z2541">
        <f>IF('Raw DataSet'!AE2541="","Unknown",'Raw DataSet'!AE2541)</f>
        <v>2</v>
      </c>
      <c r="AA2541">
        <f>IF('Raw DataSet'!AF2541="","Unknown",'Raw DataSet'!AF2541)</f>
        <v>0</v>
      </c>
      <c r="AB2541">
        <f>IF('Raw DataSet'!AG2541="","Unknown",'Raw DataSet'!AG2541)</f>
        <v>8</v>
      </c>
      <c r="AC2541">
        <f>IF('Raw DataSet'!AH2541="","Unknown",'Raw DataSet'!AH2541)</f>
        <v>4</v>
      </c>
      <c r="AD2541">
        <f>IF('Raw DataSet'!AI2541="","Unknown",'Raw DataSet'!AI2541)</f>
        <v>3</v>
      </c>
      <c r="AE2541">
        <f>IF('Raw DataSet'!AJ2541="","Unknown",'Raw DataSet'!AJ2541)</f>
        <v>2</v>
      </c>
      <c r="AF2541">
        <f>IF('Raw DataSet'!AK2541="","Unknown",'Raw DataSet'!AK2541)</f>
        <v>1</v>
      </c>
      <c r="AG2541">
        <f>IF('Raw DataSet'!AL2541="","Unknown",'Raw DataSet'!AL2541)</f>
        <v>2</v>
      </c>
    </row>
    <row r="2542" spans="1:33">
      <c r="A2542">
        <f>IF('Raw DataSet'!I2542="","Unknown",'Raw DataSet'!I2542)</f>
        <v>2949</v>
      </c>
      <c r="B2542" s="3" t="str">
        <f>IF('Raw DataSet'!H2542="", "Unknown", 'Raw DataSet'!H2542)</f>
        <v>STAFF-2541</v>
      </c>
      <c r="C2542" t="str">
        <f>IF('Raw DataSet'!J2542="","Unknow",'Raw DataSet'!J2542)</f>
        <v>Female</v>
      </c>
      <c r="D2542" t="str">
        <f>IF('Raw DataSet'!G2542="","Unknown",'Raw DataSet'!G2542)</f>
        <v>Life Sciences</v>
      </c>
      <c r="E2542" t="str">
        <f>IF('Raw DataSet'!R2542="","Unknown",'Raw DataSet'!R2542)</f>
        <v>Master's Degree</v>
      </c>
      <c r="F2542" t="str">
        <f>IF('Raw DataSet'!L2542="","Unknown",'Raw DataSet'!L2542)</f>
        <v>Single</v>
      </c>
      <c r="G2542">
        <f>IF('Raw DataSet'!P2542="","Unknown",'Raw DataSet'!P2542)</f>
        <v>36</v>
      </c>
      <c r="H2542" s="3" t="str" cm="1">
        <f t="array" ref="H2542">_xlfn.IFS(G2542&lt;24, "Under 25",G2542&lt;35, "25-34",G2542&lt;45, "35-44",G2542&lt;55, "45-54",TRUE, "Over 55")</f>
        <v>35-44</v>
      </c>
      <c r="I2542" t="str">
        <f>IF('Raw DataSet'!F2542="","Unknown",'Raw DataSet'!F2542)</f>
        <v>Sales</v>
      </c>
      <c r="J2542" t="str">
        <f>IF('Raw DataSet'!K2542="","Unknown",'Raw DataSet'!K2542)</f>
        <v>Sales Executive</v>
      </c>
      <c r="K2542">
        <f>IF('Raw DataSet'!Q2542="","Unknown",'Raw DataSet'!Q2542)</f>
        <v>1</v>
      </c>
      <c r="L2542" t="str" cm="1">
        <f t="array" ref="L2542">_xlfn.IFS(K2542&lt;10,"0-9",K2542&lt;20,"10-19",TRUE,"20+")</f>
        <v>0-9</v>
      </c>
      <c r="M2542" s="3" t="str">
        <f>'Raw DataSet'!A2542</f>
        <v>No</v>
      </c>
      <c r="N2542">
        <f t="shared" si="78"/>
        <v>0</v>
      </c>
      <c r="O2542">
        <f>IF('Raw DataSet'!W2542="","Unknown",'Raw DataSet'!W2542)</f>
        <v>58400</v>
      </c>
      <c r="P2542" t="str">
        <f t="shared" si="79"/>
        <v>Medium</v>
      </c>
      <c r="Q2542" s="3" t="str">
        <f>IF('Raw DataSet'!M2542="","Unknown",'Raw DataSet'!M2542)</f>
        <v>No</v>
      </c>
      <c r="R2542">
        <f>IF('Raw DataSet'!T2542="","Unknown",'Raw DataSet'!T2542)</f>
        <v>2</v>
      </c>
      <c r="S2542">
        <f>IF('Raw DataSet'!Y2542="","Unknown",'Raw DataSet'!Y2542)</f>
        <v>3</v>
      </c>
      <c r="T2542">
        <f>IF('Raw DataSet'!Z2542="","Unknown",'Raw DataSet'!Z2542)</f>
        <v>2</v>
      </c>
      <c r="U2542">
        <f>IF('Raw DataSet'!AA2542="","Unknown",'Raw DataSet'!AA2542)</f>
        <v>3</v>
      </c>
      <c r="V2542">
        <f>IF('Raw DataSet'!AB2542="","Unknown",'Raw DataSet'!AB2542)</f>
        <v>6</v>
      </c>
      <c r="W2542">
        <f>IF('Raw DataSet'!AC2542="","Unknown",'Raw DataSet'!AC2542)</f>
        <v>13</v>
      </c>
      <c r="X2542" s="3" t="str" cm="1">
        <f t="array" ref="X2542">_xlfn.IFS(W2542&lt;15,"Under 15", W2542&lt;20,"15-19", TRUE,"Over 20")</f>
        <v>Under 15</v>
      </c>
      <c r="Y2542">
        <f>IF('Raw DataSet'!AD2542="","Unknown",'Raw DataSet'!AD2542)</f>
        <v>3</v>
      </c>
      <c r="Z2542">
        <f>IF('Raw DataSet'!AE2542="","Unknown",'Raw DataSet'!AE2542)</f>
        <v>1</v>
      </c>
      <c r="AA2542">
        <f>IF('Raw DataSet'!AF2542="","Unknown",'Raw DataSet'!AF2542)</f>
        <v>0</v>
      </c>
      <c r="AB2542">
        <f>IF('Raw DataSet'!AG2542="","Unknown",'Raw DataSet'!AG2542)</f>
        <v>15</v>
      </c>
      <c r="AC2542">
        <f>IF('Raw DataSet'!AH2542="","Unknown",'Raw DataSet'!AH2542)</f>
        <v>3</v>
      </c>
      <c r="AD2542">
        <f>IF('Raw DataSet'!AI2542="","Unknown",'Raw DataSet'!AI2542)</f>
        <v>1</v>
      </c>
      <c r="AE2542">
        <f>IF('Raw DataSet'!AJ2542="","Unknown",'Raw DataSet'!AJ2542)</f>
        <v>0</v>
      </c>
      <c r="AF2542">
        <f>IF('Raw DataSet'!AK2542="","Unknown",'Raw DataSet'!AK2542)</f>
        <v>0</v>
      </c>
      <c r="AG2542">
        <f>IF('Raw DataSet'!AL2542="","Unknown",'Raw DataSet'!AL2542)</f>
        <v>0</v>
      </c>
    </row>
    <row r="2543" spans="1:33">
      <c r="A2543">
        <f>IF('Raw DataSet'!I2543="","Unknown",'Raw DataSet'!I2543)</f>
        <v>2950</v>
      </c>
      <c r="B2543" s="3" t="str">
        <f>IF('Raw DataSet'!H2543="", "Unknown", 'Raw DataSet'!H2543)</f>
        <v>STAFF-2542</v>
      </c>
      <c r="C2543" t="str">
        <f>IF('Raw DataSet'!J2543="","Unknow",'Raw DataSet'!J2543)</f>
        <v>Female</v>
      </c>
      <c r="D2543" t="str">
        <f>IF('Raw DataSet'!G2543="","Unknown",'Raw DataSet'!G2543)</f>
        <v>Medical</v>
      </c>
      <c r="E2543" t="str">
        <f>IF('Raw DataSet'!R2543="","Unknown",'Raw DataSet'!R2543)</f>
        <v>Bachelor's Degree</v>
      </c>
      <c r="F2543" t="str">
        <f>IF('Raw DataSet'!L2543="","Unknown",'Raw DataSet'!L2543)</f>
        <v>Single</v>
      </c>
      <c r="G2543">
        <f>IF('Raw DataSet'!P2543="","Unknown",'Raw DataSet'!P2543)</f>
        <v>20</v>
      </c>
      <c r="H2543" s="3" t="str" cm="1">
        <f t="array" ref="H2543">_xlfn.IFS(G2543&lt;24, "Under 25",G2543&lt;35, "25-34",G2543&lt;45, "35-44",G2543&lt;55, "45-54",TRUE, "Over 55")</f>
        <v>Under 25</v>
      </c>
      <c r="I2543" t="str">
        <f>IF('Raw DataSet'!F2543="","Unknown",'Raw DataSet'!F2543)</f>
        <v>Sales</v>
      </c>
      <c r="J2543" t="str">
        <f>IF('Raw DataSet'!K2543="","Unknown",'Raw DataSet'!K2543)</f>
        <v>Sales Representative</v>
      </c>
      <c r="K2543">
        <f>IF('Raw DataSet'!Q2543="","Unknown",'Raw DataSet'!Q2543)</f>
        <v>2</v>
      </c>
      <c r="L2543" t="str" cm="1">
        <f t="array" ref="L2543">_xlfn.IFS(K2543&lt;10,"0-9",K2543&lt;20,"10-19",TRUE,"20+")</f>
        <v>0-9</v>
      </c>
      <c r="M2543" s="3" t="str">
        <f>'Raw DataSet'!A2543</f>
        <v>No</v>
      </c>
      <c r="N2543">
        <f t="shared" si="78"/>
        <v>0</v>
      </c>
      <c r="O2543">
        <f>IF('Raw DataSet'!W2543="","Unknown",'Raw DataSet'!W2543)</f>
        <v>24800</v>
      </c>
      <c r="P2543" t="str">
        <f t="shared" si="79"/>
        <v>Low</v>
      </c>
      <c r="Q2543" s="3" t="str">
        <f>IF('Raw DataSet'!M2543="","Unknown",'Raw DataSet'!M2543)</f>
        <v>No</v>
      </c>
      <c r="R2543">
        <f>IF('Raw DataSet'!T2543="","Unknown",'Raw DataSet'!T2543)</f>
        <v>3</v>
      </c>
      <c r="S2543">
        <f>IF('Raw DataSet'!Y2543="","Unknown",'Raw DataSet'!Y2543)</f>
        <v>3</v>
      </c>
      <c r="T2543">
        <f>IF('Raw DataSet'!Z2543="","Unknown",'Raw DataSet'!Z2543)</f>
        <v>1</v>
      </c>
      <c r="U2543">
        <f>IF('Raw DataSet'!AA2543="","Unknown",'Raw DataSet'!AA2543)</f>
        <v>3</v>
      </c>
      <c r="V2543">
        <f>IF('Raw DataSet'!AB2543="","Unknown",'Raw DataSet'!AB2543)</f>
        <v>1</v>
      </c>
      <c r="W2543">
        <f>IF('Raw DataSet'!AC2543="","Unknown",'Raw DataSet'!AC2543)</f>
        <v>19</v>
      </c>
      <c r="X2543" s="3" t="str" cm="1">
        <f t="array" ref="X2543">_xlfn.IFS(W2543&lt;15,"Under 15", W2543&lt;20,"15-19", TRUE,"Over 20")</f>
        <v>15-19</v>
      </c>
      <c r="Y2543">
        <f>IF('Raw DataSet'!AD2543="","Unknown",'Raw DataSet'!AD2543)</f>
        <v>3</v>
      </c>
      <c r="Z2543">
        <f>IF('Raw DataSet'!AE2543="","Unknown",'Raw DataSet'!AE2543)</f>
        <v>1</v>
      </c>
      <c r="AA2543">
        <f>IF('Raw DataSet'!AF2543="","Unknown",'Raw DataSet'!AF2543)</f>
        <v>0</v>
      </c>
      <c r="AB2543">
        <f>IF('Raw DataSet'!AG2543="","Unknown",'Raw DataSet'!AG2543)</f>
        <v>2</v>
      </c>
      <c r="AC2543">
        <f>IF('Raw DataSet'!AH2543="","Unknown",'Raw DataSet'!AH2543)</f>
        <v>3</v>
      </c>
      <c r="AD2543">
        <f>IF('Raw DataSet'!AI2543="","Unknown",'Raw DataSet'!AI2543)</f>
        <v>2</v>
      </c>
      <c r="AE2543">
        <f>IF('Raw DataSet'!AJ2543="","Unknown",'Raw DataSet'!AJ2543)</f>
        <v>2</v>
      </c>
      <c r="AF2543">
        <f>IF('Raw DataSet'!AK2543="","Unknown",'Raw DataSet'!AK2543)</f>
        <v>2</v>
      </c>
      <c r="AG2543">
        <f>IF('Raw DataSet'!AL2543="","Unknown",'Raw DataSet'!AL2543)</f>
        <v>2</v>
      </c>
    </row>
    <row r="2544" spans="1:33">
      <c r="A2544">
        <f>IF('Raw DataSet'!I2544="","Unknown",'Raw DataSet'!I2544)</f>
        <v>2951</v>
      </c>
      <c r="B2544" s="3" t="str">
        <f>IF('Raw DataSet'!H2544="", "Unknown", 'Raw DataSet'!H2544)</f>
        <v>STAFF-2543</v>
      </c>
      <c r="C2544" t="str">
        <f>IF('Raw DataSet'!J2544="","Unknow",'Raw DataSet'!J2544)</f>
        <v>Female</v>
      </c>
      <c r="D2544" t="str">
        <f>IF('Raw DataSet'!G2544="","Unknown",'Raw DataSet'!G2544)</f>
        <v>Life Sciences</v>
      </c>
      <c r="E2544" t="str">
        <f>IF('Raw DataSet'!R2544="","Unknown",'Raw DataSet'!R2544)</f>
        <v>Master's Degree</v>
      </c>
      <c r="F2544" t="str">
        <f>IF('Raw DataSet'!L2544="","Unknown",'Raw DataSet'!L2544)</f>
        <v>Single</v>
      </c>
      <c r="G2544">
        <f>IF('Raw DataSet'!P2544="","Unknown",'Raw DataSet'!P2544)</f>
        <v>36</v>
      </c>
      <c r="H2544" s="3" t="str" cm="1">
        <f t="array" ref="H2544">_xlfn.IFS(G2544&lt;24, "Under 25",G2544&lt;35, "25-34",G2544&lt;45, "35-44",G2544&lt;55, "45-54",TRUE, "Over 55")</f>
        <v>35-44</v>
      </c>
      <c r="I2544" t="str">
        <f>IF('Raw DataSet'!F2544="","Unknown",'Raw DataSet'!F2544)</f>
        <v>Sales</v>
      </c>
      <c r="J2544" t="str">
        <f>IF('Raw DataSet'!K2544="","Unknown",'Raw DataSet'!K2544)</f>
        <v>Sales Representative</v>
      </c>
      <c r="K2544">
        <f>IF('Raw DataSet'!Q2544="","Unknown",'Raw DataSet'!Q2544)</f>
        <v>2</v>
      </c>
      <c r="L2544" t="str" cm="1">
        <f t="array" ref="L2544">_xlfn.IFS(K2544&lt;10,"0-9",K2544&lt;20,"10-19",TRUE,"20+")</f>
        <v>0-9</v>
      </c>
      <c r="M2544" s="3" t="str">
        <f>'Raw DataSet'!A2544</f>
        <v>No</v>
      </c>
      <c r="N2544">
        <f t="shared" si="78"/>
        <v>0</v>
      </c>
      <c r="O2544">
        <f>IF('Raw DataSet'!W2544="","Unknown",'Raw DataSet'!W2544)</f>
        <v>40800</v>
      </c>
      <c r="P2544" t="str">
        <f t="shared" si="79"/>
        <v>Medium</v>
      </c>
      <c r="Q2544" s="3" t="str">
        <f>IF('Raw DataSet'!M2544="","Unknown",'Raw DataSet'!M2544)</f>
        <v>No</v>
      </c>
      <c r="R2544">
        <f>IF('Raw DataSet'!T2544="","Unknown",'Raw DataSet'!T2544)</f>
        <v>3</v>
      </c>
      <c r="S2544">
        <f>IF('Raw DataSet'!Y2544="","Unknown",'Raw DataSet'!Y2544)</f>
        <v>3</v>
      </c>
      <c r="T2544">
        <f>IF('Raw DataSet'!Z2544="","Unknown",'Raw DataSet'!Z2544)</f>
        <v>2</v>
      </c>
      <c r="U2544">
        <f>IF('Raw DataSet'!AA2544="","Unknown",'Raw DataSet'!AA2544)</f>
        <v>4</v>
      </c>
      <c r="V2544">
        <f>IF('Raw DataSet'!AB2544="","Unknown",'Raw DataSet'!AB2544)</f>
        <v>3</v>
      </c>
      <c r="W2544">
        <f>IF('Raw DataSet'!AC2544="","Unknown",'Raw DataSet'!AC2544)</f>
        <v>15</v>
      </c>
      <c r="X2544" s="3" t="str" cm="1">
        <f t="array" ref="X2544">_xlfn.IFS(W2544&lt;15,"Under 15", W2544&lt;20,"15-19", TRUE,"Over 20")</f>
        <v>15-19</v>
      </c>
      <c r="Y2544">
        <f>IF('Raw DataSet'!AD2544="","Unknown",'Raw DataSet'!AD2544)</f>
        <v>3</v>
      </c>
      <c r="Z2544">
        <f>IF('Raw DataSet'!AE2544="","Unknown",'Raw DataSet'!AE2544)</f>
        <v>3</v>
      </c>
      <c r="AA2544">
        <f>IF('Raw DataSet'!AF2544="","Unknown",'Raw DataSet'!AF2544)</f>
        <v>0</v>
      </c>
      <c r="AB2544">
        <f>IF('Raw DataSet'!AG2544="","Unknown",'Raw DataSet'!AG2544)</f>
        <v>17</v>
      </c>
      <c r="AC2544">
        <f>IF('Raw DataSet'!AH2544="","Unknown",'Raw DataSet'!AH2544)</f>
        <v>2</v>
      </c>
      <c r="AD2544">
        <f>IF('Raw DataSet'!AI2544="","Unknown",'Raw DataSet'!AI2544)</f>
        <v>13</v>
      </c>
      <c r="AE2544">
        <f>IF('Raw DataSet'!AJ2544="","Unknown",'Raw DataSet'!AJ2544)</f>
        <v>7</v>
      </c>
      <c r="AF2544">
        <f>IF('Raw DataSet'!AK2544="","Unknown",'Raw DataSet'!AK2544)</f>
        <v>6</v>
      </c>
      <c r="AG2544">
        <f>IF('Raw DataSet'!AL2544="","Unknown",'Raw DataSet'!AL2544)</f>
        <v>7</v>
      </c>
    </row>
    <row r="2545" spans="1:33">
      <c r="A2545">
        <f>IF('Raw DataSet'!I2545="","Unknown",'Raw DataSet'!I2545)</f>
        <v>2952</v>
      </c>
      <c r="B2545" s="3" t="str">
        <f>IF('Raw DataSet'!H2545="", "Unknown", 'Raw DataSet'!H2545)</f>
        <v>STAFF-2544</v>
      </c>
      <c r="C2545" t="str">
        <f>IF('Raw DataSet'!J2545="","Unknow",'Raw DataSet'!J2545)</f>
        <v>Female</v>
      </c>
      <c r="D2545" t="str">
        <f>IF('Raw DataSet'!G2545="","Unknown",'Raw DataSet'!G2545)</f>
        <v>Life Sciences</v>
      </c>
      <c r="E2545" t="str">
        <f>IF('Raw DataSet'!R2545="","Unknown",'Raw DataSet'!R2545)</f>
        <v>Associates Degree</v>
      </c>
      <c r="F2545" t="str">
        <f>IF('Raw DataSet'!L2545="","Unknown",'Raw DataSet'!L2545)</f>
        <v>Single</v>
      </c>
      <c r="G2545">
        <f>IF('Raw DataSet'!P2545="","Unknown",'Raw DataSet'!P2545)</f>
        <v>34</v>
      </c>
      <c r="H2545" s="3" t="str" cm="1">
        <f t="array" ref="H2545">_xlfn.IFS(G2545&lt;24, "Under 25",G2545&lt;35, "25-34",G2545&lt;45, "35-44",G2545&lt;55, "45-54",TRUE, "Over 55")</f>
        <v>25-34</v>
      </c>
      <c r="I2545" t="str">
        <f>IF('Raw DataSet'!F2545="","Unknown",'Raw DataSet'!F2545)</f>
        <v>Sales</v>
      </c>
      <c r="J2545" t="str">
        <f>IF('Raw DataSet'!K2545="","Unknown",'Raw DataSet'!K2545)</f>
        <v>Sales Executive</v>
      </c>
      <c r="K2545">
        <f>IF('Raw DataSet'!Q2545="","Unknown",'Raw DataSet'!Q2545)</f>
        <v>3</v>
      </c>
      <c r="L2545" t="str" cm="1">
        <f t="array" ref="L2545">_xlfn.IFS(K2545&lt;10,"0-9",K2545&lt;20,"10-19",TRUE,"20+")</f>
        <v>0-9</v>
      </c>
      <c r="M2545" s="3" t="str">
        <f>'Raw DataSet'!A2545</f>
        <v>No</v>
      </c>
      <c r="N2545">
        <f t="shared" si="78"/>
        <v>0</v>
      </c>
      <c r="O2545">
        <f>IF('Raw DataSet'!W2545="","Unknown",'Raw DataSet'!W2545)</f>
        <v>25600</v>
      </c>
      <c r="P2545" t="str">
        <f t="shared" si="79"/>
        <v>Low</v>
      </c>
      <c r="Q2545" s="3" t="str">
        <f>IF('Raw DataSet'!M2545="","Unknown",'Raw DataSet'!M2545)</f>
        <v>No</v>
      </c>
      <c r="R2545">
        <f>IF('Raw DataSet'!T2545="","Unknown",'Raw DataSet'!T2545)</f>
        <v>4</v>
      </c>
      <c r="S2545">
        <f>IF('Raw DataSet'!Y2545="","Unknown",'Raw DataSet'!Y2545)</f>
        <v>1</v>
      </c>
      <c r="T2545">
        <f>IF('Raw DataSet'!Z2545="","Unknown",'Raw DataSet'!Z2545)</f>
        <v>2</v>
      </c>
      <c r="U2545">
        <f>IF('Raw DataSet'!AA2545="","Unknown",'Raw DataSet'!AA2545)</f>
        <v>4</v>
      </c>
      <c r="V2545">
        <f>IF('Raw DataSet'!AB2545="","Unknown",'Raw DataSet'!AB2545)</f>
        <v>5</v>
      </c>
      <c r="W2545">
        <f>IF('Raw DataSet'!AC2545="","Unknown",'Raw DataSet'!AC2545)</f>
        <v>12</v>
      </c>
      <c r="X2545" s="3" t="str" cm="1">
        <f t="array" ref="X2545">_xlfn.IFS(W2545&lt;15,"Under 15", W2545&lt;20,"15-19", TRUE,"Over 20")</f>
        <v>Under 15</v>
      </c>
      <c r="Y2545">
        <f>IF('Raw DataSet'!AD2545="","Unknown",'Raw DataSet'!AD2545)</f>
        <v>3</v>
      </c>
      <c r="Z2545">
        <f>IF('Raw DataSet'!AE2545="","Unknown",'Raw DataSet'!AE2545)</f>
        <v>1</v>
      </c>
      <c r="AA2545">
        <f>IF('Raw DataSet'!AF2545="","Unknown",'Raw DataSet'!AF2545)</f>
        <v>0</v>
      </c>
      <c r="AB2545">
        <f>IF('Raw DataSet'!AG2545="","Unknown",'Raw DataSet'!AG2545)</f>
        <v>6</v>
      </c>
      <c r="AC2545">
        <f>IF('Raw DataSet'!AH2545="","Unknown",'Raw DataSet'!AH2545)</f>
        <v>3</v>
      </c>
      <c r="AD2545">
        <f>IF('Raw DataSet'!AI2545="","Unknown",'Raw DataSet'!AI2545)</f>
        <v>2</v>
      </c>
      <c r="AE2545">
        <f>IF('Raw DataSet'!AJ2545="","Unknown",'Raw DataSet'!AJ2545)</f>
        <v>2</v>
      </c>
      <c r="AF2545">
        <f>IF('Raw DataSet'!AK2545="","Unknown",'Raw DataSet'!AK2545)</f>
        <v>2</v>
      </c>
      <c r="AG2545">
        <f>IF('Raw DataSet'!AL2545="","Unknown",'Raw DataSet'!AL2545)</f>
        <v>2</v>
      </c>
    </row>
    <row r="2546" spans="1:33">
      <c r="A2546">
        <f>IF('Raw DataSet'!I2546="","Unknown",'Raw DataSet'!I2546)</f>
        <v>2953</v>
      </c>
      <c r="B2546" s="3" t="str">
        <f>IF('Raw DataSet'!H2546="", "Unknown", 'Raw DataSet'!H2546)</f>
        <v>STAFF-2545</v>
      </c>
      <c r="C2546" t="str">
        <f>IF('Raw DataSet'!J2546="","Unknow",'Raw DataSet'!J2546)</f>
        <v>Female</v>
      </c>
      <c r="D2546" t="str">
        <f>IF('Raw DataSet'!G2546="","Unknown",'Raw DataSet'!G2546)</f>
        <v>Other</v>
      </c>
      <c r="E2546" t="str">
        <f>IF('Raw DataSet'!R2546="","Unknown",'Raw DataSet'!R2546)</f>
        <v>Bachelor's Degree</v>
      </c>
      <c r="F2546" t="str">
        <f>IF('Raw DataSet'!L2546="","Unknown",'Raw DataSet'!L2546)</f>
        <v>Single</v>
      </c>
      <c r="G2546">
        <f>IF('Raw DataSet'!P2546="","Unknown",'Raw DataSet'!P2546)</f>
        <v>26</v>
      </c>
      <c r="H2546" s="3" t="str" cm="1">
        <f t="array" ref="H2546">_xlfn.IFS(G2546&lt;24, "Under 25",G2546&lt;35, "25-34",G2546&lt;45, "35-44",G2546&lt;55, "45-54",TRUE, "Over 55")</f>
        <v>25-34</v>
      </c>
      <c r="I2546" t="str">
        <f>IF('Raw DataSet'!F2546="","Unknown",'Raw DataSet'!F2546)</f>
        <v>Sales</v>
      </c>
      <c r="J2546" t="str">
        <f>IF('Raw DataSet'!K2546="","Unknown",'Raw DataSet'!K2546)</f>
        <v>Sales Representative</v>
      </c>
      <c r="K2546">
        <f>IF('Raw DataSet'!Q2546="","Unknown",'Raw DataSet'!Q2546)</f>
        <v>5</v>
      </c>
      <c r="L2546" t="str" cm="1">
        <f t="array" ref="L2546">_xlfn.IFS(K2546&lt;10,"0-9",K2546&lt;20,"10-19",TRUE,"20+")</f>
        <v>0-9</v>
      </c>
      <c r="M2546" s="3" t="str">
        <f>'Raw DataSet'!A2546</f>
        <v>No</v>
      </c>
      <c r="N2546">
        <f t="shared" si="78"/>
        <v>0</v>
      </c>
      <c r="O2546">
        <f>IF('Raw DataSet'!W2546="","Unknown",'Raw DataSet'!W2546)</f>
        <v>24000</v>
      </c>
      <c r="P2546" t="str">
        <f t="shared" si="79"/>
        <v>Low</v>
      </c>
      <c r="Q2546" s="3" t="str">
        <f>IF('Raw DataSet'!M2546="","Unknown",'Raw DataSet'!M2546)</f>
        <v>No</v>
      </c>
      <c r="R2546">
        <f>IF('Raw DataSet'!T2546="","Unknown",'Raw DataSet'!T2546)</f>
        <v>4</v>
      </c>
      <c r="S2546">
        <f>IF('Raw DataSet'!Y2546="","Unknown",'Raw DataSet'!Y2546)</f>
        <v>2</v>
      </c>
      <c r="T2546">
        <f>IF('Raw DataSet'!Z2546="","Unknown",'Raw DataSet'!Z2546)</f>
        <v>1</v>
      </c>
      <c r="U2546">
        <f>IF('Raw DataSet'!AA2546="","Unknown",'Raw DataSet'!AA2546)</f>
        <v>3</v>
      </c>
      <c r="V2546">
        <f>IF('Raw DataSet'!AB2546="","Unknown",'Raw DataSet'!AB2546)</f>
        <v>0</v>
      </c>
      <c r="W2546">
        <f>IF('Raw DataSet'!AC2546="","Unknown",'Raw DataSet'!AC2546)</f>
        <v>18</v>
      </c>
      <c r="X2546" s="3" t="str" cm="1">
        <f t="array" ref="X2546">_xlfn.IFS(W2546&lt;15,"Under 15", W2546&lt;20,"15-19", TRUE,"Over 20")</f>
        <v>15-19</v>
      </c>
      <c r="Y2546">
        <f>IF('Raw DataSet'!AD2546="","Unknown",'Raw DataSet'!AD2546)</f>
        <v>3</v>
      </c>
      <c r="Z2546">
        <f>IF('Raw DataSet'!AE2546="","Unknown",'Raw DataSet'!AE2546)</f>
        <v>4</v>
      </c>
      <c r="AA2546">
        <f>IF('Raw DataSet'!AF2546="","Unknown",'Raw DataSet'!AF2546)</f>
        <v>0</v>
      </c>
      <c r="AB2546">
        <f>IF('Raw DataSet'!AG2546="","Unknown",'Raw DataSet'!AG2546)</f>
        <v>5</v>
      </c>
      <c r="AC2546">
        <f>IF('Raw DataSet'!AH2546="","Unknown",'Raw DataSet'!AH2546)</f>
        <v>3</v>
      </c>
      <c r="AD2546">
        <f>IF('Raw DataSet'!AI2546="","Unknown",'Raw DataSet'!AI2546)</f>
        <v>4</v>
      </c>
      <c r="AE2546">
        <f>IF('Raw DataSet'!AJ2546="","Unknown",'Raw DataSet'!AJ2546)</f>
        <v>2</v>
      </c>
      <c r="AF2546">
        <f>IF('Raw DataSet'!AK2546="","Unknown",'Raw DataSet'!AK2546)</f>
        <v>0</v>
      </c>
      <c r="AG2546">
        <f>IF('Raw DataSet'!AL2546="","Unknown",'Raw DataSet'!AL2546)</f>
        <v>0</v>
      </c>
    </row>
    <row r="2547" spans="1:33">
      <c r="A2547">
        <f>IF('Raw DataSet'!I2547="","Unknown",'Raw DataSet'!I2547)</f>
        <v>2954</v>
      </c>
      <c r="B2547" s="3" t="str">
        <f>IF('Raw DataSet'!H2547="", "Unknown", 'Raw DataSet'!H2547)</f>
        <v>STAFF-2546</v>
      </c>
      <c r="C2547" t="str">
        <f>IF('Raw DataSet'!J2547="","Unknow",'Raw DataSet'!J2547)</f>
        <v>Female</v>
      </c>
      <c r="D2547" t="str">
        <f>IF('Raw DataSet'!G2547="","Unknown",'Raw DataSet'!G2547)</f>
        <v>Life Sciences</v>
      </c>
      <c r="E2547" t="str">
        <f>IF('Raw DataSet'!R2547="","Unknown",'Raw DataSet'!R2547)</f>
        <v>Bachelor's Degree</v>
      </c>
      <c r="F2547" t="str">
        <f>IF('Raw DataSet'!L2547="","Unknown",'Raw DataSet'!L2547)</f>
        <v>Single</v>
      </c>
      <c r="G2547">
        <f>IF('Raw DataSet'!P2547="","Unknown",'Raw DataSet'!P2547)</f>
        <v>45</v>
      </c>
      <c r="H2547" s="3" t="str" cm="1">
        <f t="array" ref="H2547">_xlfn.IFS(G2547&lt;24, "Under 25",G2547&lt;35, "25-34",G2547&lt;45, "35-44",G2547&lt;55, "45-54",TRUE, "Over 55")</f>
        <v>45-54</v>
      </c>
      <c r="I2547" t="str">
        <f>IF('Raw DataSet'!F2547="","Unknown",'Raw DataSet'!F2547)</f>
        <v>Sales</v>
      </c>
      <c r="J2547" t="str">
        <f>IF('Raw DataSet'!K2547="","Unknown",'Raw DataSet'!K2547)</f>
        <v>Sales Executive</v>
      </c>
      <c r="K2547">
        <f>IF('Raw DataSet'!Q2547="","Unknown",'Raw DataSet'!Q2547)</f>
        <v>20</v>
      </c>
      <c r="L2547" t="str" cm="1">
        <f t="array" ref="L2547">_xlfn.IFS(K2547&lt;10,"0-9",K2547&lt;20,"10-19",TRUE,"20+")</f>
        <v>20+</v>
      </c>
      <c r="M2547" s="3" t="str">
        <f>'Raw DataSet'!A2547</f>
        <v>No</v>
      </c>
      <c r="N2547">
        <f t="shared" si="78"/>
        <v>0</v>
      </c>
      <c r="O2547">
        <f>IF('Raw DataSet'!W2547="","Unknown",'Raw DataSet'!W2547)</f>
        <v>40000</v>
      </c>
      <c r="P2547" t="str">
        <f t="shared" si="79"/>
        <v>Medium</v>
      </c>
      <c r="Q2547" s="3" t="str">
        <f>IF('Raw DataSet'!M2547="","Unknown",'Raw DataSet'!M2547)</f>
        <v>No</v>
      </c>
      <c r="R2547">
        <f>IF('Raw DataSet'!T2547="","Unknown",'Raw DataSet'!T2547)</f>
        <v>4</v>
      </c>
      <c r="S2547">
        <f>IF('Raw DataSet'!Y2547="","Unknown",'Raw DataSet'!Y2547)</f>
        <v>3</v>
      </c>
      <c r="T2547">
        <f>IF('Raw DataSet'!Z2547="","Unknown",'Raw DataSet'!Z2547)</f>
        <v>2</v>
      </c>
      <c r="U2547">
        <f>IF('Raw DataSet'!AA2547="","Unknown",'Raw DataSet'!AA2547)</f>
        <v>3</v>
      </c>
      <c r="V2547">
        <f>IF('Raw DataSet'!AB2547="","Unknown",'Raw DataSet'!AB2547)</f>
        <v>8</v>
      </c>
      <c r="W2547">
        <f>IF('Raw DataSet'!AC2547="","Unknown",'Raw DataSet'!AC2547)</f>
        <v>15</v>
      </c>
      <c r="X2547" s="3" t="str" cm="1">
        <f t="array" ref="X2547">_xlfn.IFS(W2547&lt;15,"Under 15", W2547&lt;20,"15-19", TRUE,"Over 20")</f>
        <v>15-19</v>
      </c>
      <c r="Y2547">
        <f>IF('Raw DataSet'!AD2547="","Unknown",'Raw DataSet'!AD2547)</f>
        <v>3</v>
      </c>
      <c r="Z2547">
        <f>IF('Raw DataSet'!AE2547="","Unknown",'Raw DataSet'!AE2547)</f>
        <v>3</v>
      </c>
      <c r="AA2547">
        <f>IF('Raw DataSet'!AF2547="","Unknown",'Raw DataSet'!AF2547)</f>
        <v>0</v>
      </c>
      <c r="AB2547">
        <f>IF('Raw DataSet'!AG2547="","Unknown",'Raw DataSet'!AG2547)</f>
        <v>8</v>
      </c>
      <c r="AC2547">
        <f>IF('Raw DataSet'!AH2547="","Unknown",'Raw DataSet'!AH2547)</f>
        <v>3</v>
      </c>
      <c r="AD2547">
        <f>IF('Raw DataSet'!AI2547="","Unknown",'Raw DataSet'!AI2547)</f>
        <v>5</v>
      </c>
      <c r="AE2547">
        <f>IF('Raw DataSet'!AJ2547="","Unknown",'Raw DataSet'!AJ2547)</f>
        <v>3</v>
      </c>
      <c r="AF2547">
        <f>IF('Raw DataSet'!AK2547="","Unknown",'Raw DataSet'!AK2547)</f>
        <v>0</v>
      </c>
      <c r="AG2547">
        <f>IF('Raw DataSet'!AL2547="","Unknown",'Raw DataSet'!AL2547)</f>
        <v>1</v>
      </c>
    </row>
    <row r="2548" spans="1:33">
      <c r="A2548">
        <f>IF('Raw DataSet'!I2548="","Unknown",'Raw DataSet'!I2548)</f>
        <v>2955</v>
      </c>
      <c r="B2548" s="3" t="str">
        <f>IF('Raw DataSet'!H2548="", "Unknown", 'Raw DataSet'!H2548)</f>
        <v>STAFF-2547</v>
      </c>
      <c r="C2548" t="str">
        <f>IF('Raw DataSet'!J2548="","Unknow",'Raw DataSet'!J2548)</f>
        <v>Female</v>
      </c>
      <c r="D2548" t="str">
        <f>IF('Raw DataSet'!G2548="","Unknown",'Raw DataSet'!G2548)</f>
        <v>Marketing</v>
      </c>
      <c r="E2548" t="str">
        <f>IF('Raw DataSet'!R2548="","Unknown",'Raw DataSet'!R2548)</f>
        <v>Master's Degree</v>
      </c>
      <c r="F2548" t="str">
        <f>IF('Raw DataSet'!L2548="","Unknown",'Raw DataSet'!L2548)</f>
        <v>Single</v>
      </c>
      <c r="G2548">
        <f>IF('Raw DataSet'!P2548="","Unknown",'Raw DataSet'!P2548)</f>
        <v>49</v>
      </c>
      <c r="H2548" s="3" t="str" cm="1">
        <f t="array" ref="H2548">_xlfn.IFS(G2548&lt;24, "Under 25",G2548&lt;35, "25-34",G2548&lt;45, "35-44",G2548&lt;55, "45-54",TRUE, "Over 55")</f>
        <v>45-54</v>
      </c>
      <c r="I2548" t="str">
        <f>IF('Raw DataSet'!F2548="","Unknown",'Raw DataSet'!F2548)</f>
        <v>Sales</v>
      </c>
      <c r="J2548" t="str">
        <f>IF('Raw DataSet'!K2548="","Unknown",'Raw DataSet'!K2548)</f>
        <v>Sales Executive</v>
      </c>
      <c r="K2548">
        <f>IF('Raw DataSet'!Q2548="","Unknown",'Raw DataSet'!Q2548)</f>
        <v>11</v>
      </c>
      <c r="L2548" t="str" cm="1">
        <f t="array" ref="L2548">_xlfn.IFS(K2548&lt;10,"0-9",K2548&lt;20,"10-19",TRUE,"20+")</f>
        <v>10-19</v>
      </c>
      <c r="M2548" s="3" t="str">
        <f>'Raw DataSet'!A2548</f>
        <v>No</v>
      </c>
      <c r="N2548">
        <f t="shared" si="78"/>
        <v>0</v>
      </c>
      <c r="O2548">
        <f>IF('Raw DataSet'!W2548="","Unknown",'Raw DataSet'!W2548)</f>
        <v>64000</v>
      </c>
      <c r="P2548" t="str">
        <f t="shared" si="79"/>
        <v>Medium</v>
      </c>
      <c r="Q2548" s="3" t="str">
        <f>IF('Raw DataSet'!M2548="","Unknown",'Raw DataSet'!M2548)</f>
        <v>No</v>
      </c>
      <c r="R2548">
        <f>IF('Raw DataSet'!T2548="","Unknown",'Raw DataSet'!T2548)</f>
        <v>4</v>
      </c>
      <c r="S2548">
        <f>IF('Raw DataSet'!Y2548="","Unknown",'Raw DataSet'!Y2548)</f>
        <v>3</v>
      </c>
      <c r="T2548">
        <f>IF('Raw DataSet'!Z2548="","Unknown",'Raw DataSet'!Z2548)</f>
        <v>2</v>
      </c>
      <c r="U2548">
        <f>IF('Raw DataSet'!AA2548="","Unknown",'Raw DataSet'!AA2548)</f>
        <v>4</v>
      </c>
      <c r="V2548">
        <f>IF('Raw DataSet'!AB2548="","Unknown",'Raw DataSet'!AB2548)</f>
        <v>3</v>
      </c>
      <c r="W2548">
        <f>IF('Raw DataSet'!AC2548="","Unknown",'Raw DataSet'!AC2548)</f>
        <v>12</v>
      </c>
      <c r="X2548" s="3" t="str" cm="1">
        <f t="array" ref="X2548">_xlfn.IFS(W2548&lt;15,"Under 15", W2548&lt;20,"15-19", TRUE,"Over 20")</f>
        <v>Under 15</v>
      </c>
      <c r="Y2548">
        <f>IF('Raw DataSet'!AD2548="","Unknown",'Raw DataSet'!AD2548)</f>
        <v>3</v>
      </c>
      <c r="Z2548">
        <f>IF('Raw DataSet'!AE2548="","Unknown",'Raw DataSet'!AE2548)</f>
        <v>3</v>
      </c>
      <c r="AA2548">
        <f>IF('Raw DataSet'!AF2548="","Unknown",'Raw DataSet'!AF2548)</f>
        <v>0</v>
      </c>
      <c r="AB2548">
        <f>IF('Raw DataSet'!AG2548="","Unknown",'Raw DataSet'!AG2548)</f>
        <v>8</v>
      </c>
      <c r="AC2548">
        <f>IF('Raw DataSet'!AH2548="","Unknown",'Raw DataSet'!AH2548)</f>
        <v>4</v>
      </c>
      <c r="AD2548">
        <f>IF('Raw DataSet'!AI2548="","Unknown",'Raw DataSet'!AI2548)</f>
        <v>5</v>
      </c>
      <c r="AE2548">
        <f>IF('Raw DataSet'!AJ2548="","Unknown",'Raw DataSet'!AJ2548)</f>
        <v>1</v>
      </c>
      <c r="AF2548">
        <f>IF('Raw DataSet'!AK2548="","Unknown",'Raw DataSet'!AK2548)</f>
        <v>0</v>
      </c>
      <c r="AG2548">
        <f>IF('Raw DataSet'!AL2548="","Unknown",'Raw DataSet'!AL2548)</f>
        <v>4</v>
      </c>
    </row>
    <row r="2549" spans="1:33">
      <c r="A2549">
        <f>IF('Raw DataSet'!I2549="","Unknown",'Raw DataSet'!I2549)</f>
        <v>2956</v>
      </c>
      <c r="B2549" s="3" t="str">
        <f>IF('Raw DataSet'!H2549="", "Unknown", 'Raw DataSet'!H2549)</f>
        <v>STAFF-2548</v>
      </c>
      <c r="C2549" t="str">
        <f>IF('Raw DataSet'!J2549="","Unknow",'Raw DataSet'!J2549)</f>
        <v>Male</v>
      </c>
      <c r="D2549" t="str">
        <f>IF('Raw DataSet'!G2549="","Unknown",'Raw DataSet'!G2549)</f>
        <v>Life Sciences</v>
      </c>
      <c r="E2549" t="str">
        <f>IF('Raw DataSet'!R2549="","Unknown",'Raw DataSet'!R2549)</f>
        <v>Associates Degree</v>
      </c>
      <c r="F2549" t="str">
        <f>IF('Raw DataSet'!L2549="","Unknown",'Raw DataSet'!L2549)</f>
        <v>Divorced</v>
      </c>
      <c r="G2549">
        <f>IF('Raw DataSet'!P2549="","Unknown",'Raw DataSet'!P2549)</f>
        <v>28</v>
      </c>
      <c r="H2549" s="3" t="str" cm="1">
        <f t="array" ref="H2549">_xlfn.IFS(G2549&lt;24, "Under 25",G2549&lt;35, "25-34",G2549&lt;45, "35-44",G2549&lt;55, "45-54",TRUE, "Over 55")</f>
        <v>25-34</v>
      </c>
      <c r="I2549" t="str">
        <f>IF('Raw DataSet'!F2549="","Unknown",'Raw DataSet'!F2549)</f>
        <v>HR</v>
      </c>
      <c r="J2549" t="str">
        <f>IF('Raw DataSet'!K2549="","Unknown",'Raw DataSet'!K2549)</f>
        <v>Human Resources</v>
      </c>
      <c r="K2549">
        <f>IF('Raw DataSet'!Q2549="","Unknown",'Raw DataSet'!Q2549)</f>
        <v>1</v>
      </c>
      <c r="L2549" t="str" cm="1">
        <f t="array" ref="L2549">_xlfn.IFS(K2549&lt;10,"0-9",K2549&lt;20,"10-19",TRUE,"20+")</f>
        <v>0-9</v>
      </c>
      <c r="M2549" s="3" t="str">
        <f>'Raw DataSet'!A2549</f>
        <v>No</v>
      </c>
      <c r="N2549">
        <f t="shared" si="78"/>
        <v>0</v>
      </c>
      <c r="O2549">
        <f>IF('Raw DataSet'!W2549="","Unknown",'Raw DataSet'!W2549)</f>
        <v>34400</v>
      </c>
      <c r="P2549" t="str">
        <f t="shared" si="79"/>
        <v>Low</v>
      </c>
      <c r="Q2549" s="3" t="str">
        <f>IF('Raw DataSet'!M2549="","Unknown",'Raw DataSet'!M2549)</f>
        <v>No</v>
      </c>
      <c r="R2549">
        <f>IF('Raw DataSet'!T2549="","Unknown",'Raw DataSet'!T2549)</f>
        <v>3</v>
      </c>
      <c r="S2549">
        <f>IF('Raw DataSet'!Y2549="","Unknown",'Raw DataSet'!Y2549)</f>
        <v>3</v>
      </c>
      <c r="T2549">
        <f>IF('Raw DataSet'!Z2549="","Unknown",'Raw DataSet'!Z2549)</f>
        <v>1</v>
      </c>
      <c r="U2549">
        <f>IF('Raw DataSet'!AA2549="","Unknown",'Raw DataSet'!AA2549)</f>
        <v>4</v>
      </c>
      <c r="V2549">
        <f>IF('Raw DataSet'!AB2549="","Unknown",'Raw DataSet'!AB2549)</f>
        <v>1</v>
      </c>
      <c r="W2549">
        <f>IF('Raw DataSet'!AC2549="","Unknown",'Raw DataSet'!AC2549)</f>
        <v>15</v>
      </c>
      <c r="X2549" s="3" t="str" cm="1">
        <f t="array" ref="X2549">_xlfn.IFS(W2549&lt;15,"Under 15", W2549&lt;20,"15-19", TRUE,"Over 20")</f>
        <v>15-19</v>
      </c>
      <c r="Y2549">
        <f>IF('Raw DataSet'!AD2549="","Unknown",'Raw DataSet'!AD2549)</f>
        <v>3</v>
      </c>
      <c r="Z2549">
        <f>IF('Raw DataSet'!AE2549="","Unknown",'Raw DataSet'!AE2549)</f>
        <v>2</v>
      </c>
      <c r="AA2549">
        <f>IF('Raw DataSet'!AF2549="","Unknown",'Raw DataSet'!AF2549)</f>
        <v>1</v>
      </c>
      <c r="AB2549">
        <f>IF('Raw DataSet'!AG2549="","Unknown",'Raw DataSet'!AG2549)</f>
        <v>3</v>
      </c>
      <c r="AC2549">
        <f>IF('Raw DataSet'!AH2549="","Unknown",'Raw DataSet'!AH2549)</f>
        <v>3</v>
      </c>
      <c r="AD2549">
        <f>IF('Raw DataSet'!AI2549="","Unknown",'Raw DataSet'!AI2549)</f>
        <v>3</v>
      </c>
      <c r="AE2549">
        <f>IF('Raw DataSet'!AJ2549="","Unknown",'Raw DataSet'!AJ2549)</f>
        <v>2</v>
      </c>
      <c r="AF2549">
        <f>IF('Raw DataSet'!AK2549="","Unknown",'Raw DataSet'!AK2549)</f>
        <v>2</v>
      </c>
      <c r="AG2549">
        <f>IF('Raw DataSet'!AL2549="","Unknown",'Raw DataSet'!AL2549)</f>
        <v>2</v>
      </c>
    </row>
    <row r="2550" spans="1:33">
      <c r="A2550">
        <f>IF('Raw DataSet'!I2550="","Unknown",'Raw DataSet'!I2550)</f>
        <v>2957</v>
      </c>
      <c r="B2550" s="3" t="str">
        <f>IF('Raw DataSet'!H2550="", "Unknown", 'Raw DataSet'!H2550)</f>
        <v>STAFF-2549</v>
      </c>
      <c r="C2550" t="str">
        <f>IF('Raw DataSet'!J2550="","Unknow",'Raw DataSet'!J2550)</f>
        <v>Male</v>
      </c>
      <c r="D2550" t="str">
        <f>IF('Raw DataSet'!G2550="","Unknown",'Raw DataSet'!G2550)</f>
        <v>Human Resources</v>
      </c>
      <c r="E2550" t="str">
        <f>IF('Raw DataSet'!R2550="","Unknown",'Raw DataSet'!R2550)</f>
        <v>Bachelor's Degree</v>
      </c>
      <c r="F2550" t="str">
        <f>IF('Raw DataSet'!L2550="","Unknown",'Raw DataSet'!L2550)</f>
        <v>Divorced</v>
      </c>
      <c r="G2550">
        <f>IF('Raw DataSet'!P2550="","Unknown",'Raw DataSet'!P2550)</f>
        <v>38</v>
      </c>
      <c r="H2550" s="3" t="str" cm="1">
        <f t="array" ref="H2550">_xlfn.IFS(G2550&lt;24, "Under 25",G2550&lt;35, "25-34",G2550&lt;45, "35-44",G2550&lt;55, "45-54",TRUE, "Over 55")</f>
        <v>35-44</v>
      </c>
      <c r="I2550" t="str">
        <f>IF('Raw DataSet'!F2550="","Unknown",'Raw DataSet'!F2550)</f>
        <v>HR</v>
      </c>
      <c r="J2550" t="str">
        <f>IF('Raw DataSet'!K2550="","Unknown",'Raw DataSet'!K2550)</f>
        <v>Human Resources</v>
      </c>
      <c r="K2550">
        <f>IF('Raw DataSet'!Q2550="","Unknown",'Raw DataSet'!Q2550)</f>
        <v>2</v>
      </c>
      <c r="L2550" t="str" cm="1">
        <f t="array" ref="L2550">_xlfn.IFS(K2550&lt;10,"0-9",K2550&lt;20,"10-19",TRUE,"20+")</f>
        <v>0-9</v>
      </c>
      <c r="M2550" s="3" t="str">
        <f>'Raw DataSet'!A2550</f>
        <v>No</v>
      </c>
      <c r="N2550">
        <f t="shared" si="78"/>
        <v>0</v>
      </c>
      <c r="O2550">
        <f>IF('Raw DataSet'!W2550="","Unknown",'Raw DataSet'!W2550)</f>
        <v>80000</v>
      </c>
      <c r="P2550" t="str">
        <f t="shared" si="79"/>
        <v>High</v>
      </c>
      <c r="Q2550" s="3" t="str">
        <f>IF('Raw DataSet'!M2550="","Unknown",'Raw DataSet'!M2550)</f>
        <v>No</v>
      </c>
      <c r="R2550">
        <f>IF('Raw DataSet'!T2550="","Unknown",'Raw DataSet'!T2550)</f>
        <v>1</v>
      </c>
      <c r="S2550">
        <f>IF('Raw DataSet'!Y2550="","Unknown",'Raw DataSet'!Y2550)</f>
        <v>3</v>
      </c>
      <c r="T2550">
        <f>IF('Raw DataSet'!Z2550="","Unknown",'Raw DataSet'!Z2550)</f>
        <v>1</v>
      </c>
      <c r="U2550">
        <f>IF('Raw DataSet'!AA2550="","Unknown",'Raw DataSet'!AA2550)</f>
        <v>2</v>
      </c>
      <c r="V2550">
        <f>IF('Raw DataSet'!AB2550="","Unknown",'Raw DataSet'!AB2550)</f>
        <v>5</v>
      </c>
      <c r="W2550">
        <f>IF('Raw DataSet'!AC2550="","Unknown",'Raw DataSet'!AC2550)</f>
        <v>13</v>
      </c>
      <c r="X2550" s="3" t="str" cm="1">
        <f t="array" ref="X2550">_xlfn.IFS(W2550&lt;15,"Under 15", W2550&lt;20,"15-19", TRUE,"Over 20")</f>
        <v>Under 15</v>
      </c>
      <c r="Y2550">
        <f>IF('Raw DataSet'!AD2550="","Unknown",'Raw DataSet'!AD2550)</f>
        <v>3</v>
      </c>
      <c r="Z2550">
        <f>IF('Raw DataSet'!AE2550="","Unknown",'Raw DataSet'!AE2550)</f>
        <v>4</v>
      </c>
      <c r="AA2550">
        <f>IF('Raw DataSet'!AF2550="","Unknown",'Raw DataSet'!AF2550)</f>
        <v>3</v>
      </c>
      <c r="AB2550">
        <f>IF('Raw DataSet'!AG2550="","Unknown",'Raw DataSet'!AG2550)</f>
        <v>13</v>
      </c>
      <c r="AC2550">
        <f>IF('Raw DataSet'!AH2550="","Unknown",'Raw DataSet'!AH2550)</f>
        <v>3</v>
      </c>
      <c r="AD2550">
        <f>IF('Raw DataSet'!AI2550="","Unknown",'Raw DataSet'!AI2550)</f>
        <v>11</v>
      </c>
      <c r="AE2550">
        <f>IF('Raw DataSet'!AJ2550="","Unknown",'Raw DataSet'!AJ2550)</f>
        <v>10</v>
      </c>
      <c r="AF2550">
        <f>IF('Raw DataSet'!AK2550="","Unknown",'Raw DataSet'!AK2550)</f>
        <v>3</v>
      </c>
      <c r="AG2550">
        <f>IF('Raw DataSet'!AL2550="","Unknown",'Raw DataSet'!AL2550)</f>
        <v>8</v>
      </c>
    </row>
    <row r="2551" spans="1:33">
      <c r="A2551">
        <f>IF('Raw DataSet'!I2551="","Unknown",'Raw DataSet'!I2551)</f>
        <v>2958</v>
      </c>
      <c r="B2551" s="3" t="str">
        <f>IF('Raw DataSet'!H2551="", "Unknown", 'Raw DataSet'!H2551)</f>
        <v>STAFF-2550</v>
      </c>
      <c r="C2551" t="str">
        <f>IF('Raw DataSet'!J2551="","Unknow",'Raw DataSet'!J2551)</f>
        <v>Male</v>
      </c>
      <c r="D2551" t="str">
        <f>IF('Raw DataSet'!G2551="","Unknown",'Raw DataSet'!G2551)</f>
        <v>Human Resources</v>
      </c>
      <c r="E2551" t="str">
        <f>IF('Raw DataSet'!R2551="","Unknown",'Raw DataSet'!R2551)</f>
        <v>Bachelor's Degree</v>
      </c>
      <c r="F2551" t="str">
        <f>IF('Raw DataSet'!L2551="","Unknown",'Raw DataSet'!L2551)</f>
        <v>Married</v>
      </c>
      <c r="G2551">
        <f>IF('Raw DataSet'!P2551="","Unknown",'Raw DataSet'!P2551)</f>
        <v>41</v>
      </c>
      <c r="H2551" s="3" t="str" cm="1">
        <f t="array" ref="H2551">_xlfn.IFS(G2551&lt;24, "Under 25",G2551&lt;35, "25-34",G2551&lt;45, "35-44",G2551&lt;55, "45-54",TRUE, "Over 55")</f>
        <v>35-44</v>
      </c>
      <c r="I2551" t="str">
        <f>IF('Raw DataSet'!F2551="","Unknown",'Raw DataSet'!F2551)</f>
        <v>HR</v>
      </c>
      <c r="J2551" t="str">
        <f>IF('Raw DataSet'!K2551="","Unknown",'Raw DataSet'!K2551)</f>
        <v>Human Resources</v>
      </c>
      <c r="K2551">
        <f>IF('Raw DataSet'!Q2551="","Unknown",'Raw DataSet'!Q2551)</f>
        <v>4</v>
      </c>
      <c r="L2551" t="str" cm="1">
        <f t="array" ref="L2551">_xlfn.IFS(K2551&lt;10,"0-9",K2551&lt;20,"10-19",TRUE,"20+")</f>
        <v>0-9</v>
      </c>
      <c r="M2551" s="3" t="str">
        <f>'Raw DataSet'!A2551</f>
        <v>No</v>
      </c>
      <c r="N2551">
        <f t="shared" si="78"/>
        <v>0</v>
      </c>
      <c r="O2551">
        <f>IF('Raw DataSet'!W2551="","Unknown",'Raw DataSet'!W2551)</f>
        <v>48000</v>
      </c>
      <c r="P2551" t="str">
        <f t="shared" si="79"/>
        <v>Medium</v>
      </c>
      <c r="Q2551" s="3" t="str">
        <f>IF('Raw DataSet'!M2551="","Unknown",'Raw DataSet'!M2551)</f>
        <v>No</v>
      </c>
      <c r="R2551">
        <f>IF('Raw DataSet'!T2551="","Unknown",'Raw DataSet'!T2551)</f>
        <v>3</v>
      </c>
      <c r="S2551">
        <f>IF('Raw DataSet'!Y2551="","Unknown",'Raw DataSet'!Y2551)</f>
        <v>1</v>
      </c>
      <c r="T2551">
        <f>IF('Raw DataSet'!Z2551="","Unknown",'Raw DataSet'!Z2551)</f>
        <v>2</v>
      </c>
      <c r="U2551">
        <f>IF('Raw DataSet'!AA2551="","Unknown",'Raw DataSet'!AA2551)</f>
        <v>2</v>
      </c>
      <c r="V2551">
        <f>IF('Raw DataSet'!AB2551="","Unknown",'Raw DataSet'!AB2551)</f>
        <v>6</v>
      </c>
      <c r="W2551">
        <f>IF('Raw DataSet'!AC2551="","Unknown",'Raw DataSet'!AC2551)</f>
        <v>19</v>
      </c>
      <c r="X2551" s="3" t="str" cm="1">
        <f t="array" ref="X2551">_xlfn.IFS(W2551&lt;15,"Under 15", W2551&lt;20,"15-19", TRUE,"Over 20")</f>
        <v>15-19</v>
      </c>
      <c r="Y2551">
        <f>IF('Raw DataSet'!AD2551="","Unknown",'Raw DataSet'!AD2551)</f>
        <v>3</v>
      </c>
      <c r="Z2551">
        <f>IF('Raw DataSet'!AE2551="","Unknown",'Raw DataSet'!AE2551)</f>
        <v>2</v>
      </c>
      <c r="AA2551">
        <f>IF('Raw DataSet'!AF2551="","Unknown",'Raw DataSet'!AF2551)</f>
        <v>1</v>
      </c>
      <c r="AB2551">
        <f>IF('Raw DataSet'!AG2551="","Unknown",'Raw DataSet'!AG2551)</f>
        <v>10</v>
      </c>
      <c r="AC2551">
        <f>IF('Raw DataSet'!AH2551="","Unknown",'Raw DataSet'!AH2551)</f>
        <v>3</v>
      </c>
      <c r="AD2551">
        <f>IF('Raw DataSet'!AI2551="","Unknown",'Raw DataSet'!AI2551)</f>
        <v>3</v>
      </c>
      <c r="AE2551">
        <f>IF('Raw DataSet'!AJ2551="","Unknown",'Raw DataSet'!AJ2551)</f>
        <v>2</v>
      </c>
      <c r="AF2551">
        <f>IF('Raw DataSet'!AK2551="","Unknown",'Raw DataSet'!AK2551)</f>
        <v>1</v>
      </c>
      <c r="AG2551">
        <f>IF('Raw DataSet'!AL2551="","Unknown",'Raw DataSet'!AL2551)</f>
        <v>2</v>
      </c>
    </row>
    <row r="2552" spans="1:33">
      <c r="A2552">
        <f>IF('Raw DataSet'!I2552="","Unknown",'Raw DataSet'!I2552)</f>
        <v>2959</v>
      </c>
      <c r="B2552" s="3" t="str">
        <f>IF('Raw DataSet'!H2552="", "Unknown", 'Raw DataSet'!H2552)</f>
        <v>STAFF-2551</v>
      </c>
      <c r="C2552" t="str">
        <f>IF('Raw DataSet'!J2552="","Unknow",'Raw DataSet'!J2552)</f>
        <v>Male</v>
      </c>
      <c r="D2552" t="str">
        <f>IF('Raw DataSet'!G2552="","Unknown",'Raw DataSet'!G2552)</f>
        <v>Medical</v>
      </c>
      <c r="E2552" t="str">
        <f>IF('Raw DataSet'!R2552="","Unknown",'Raw DataSet'!R2552)</f>
        <v>Associates Degree</v>
      </c>
      <c r="F2552" t="str">
        <f>IF('Raw DataSet'!L2552="","Unknown",'Raw DataSet'!L2552)</f>
        <v>Divorced</v>
      </c>
      <c r="G2552">
        <f>IF('Raw DataSet'!P2552="","Unknown",'Raw DataSet'!P2552)</f>
        <v>35</v>
      </c>
      <c r="H2552" s="3" t="str" cm="1">
        <f t="array" ref="H2552">_xlfn.IFS(G2552&lt;24, "Under 25",G2552&lt;35, "25-34",G2552&lt;45, "35-44",G2552&lt;55, "45-54",TRUE, "Over 55")</f>
        <v>35-44</v>
      </c>
      <c r="I2552" t="str">
        <f>IF('Raw DataSet'!F2552="","Unknown",'Raw DataSet'!F2552)</f>
        <v>R&amp;D</v>
      </c>
      <c r="J2552" t="str">
        <f>IF('Raw DataSet'!K2552="","Unknown",'Raw DataSet'!K2552)</f>
        <v>Manufacturing Director</v>
      </c>
      <c r="K2552">
        <f>IF('Raw DataSet'!Q2552="","Unknown",'Raw DataSet'!Q2552)</f>
        <v>2</v>
      </c>
      <c r="L2552" t="str" cm="1">
        <f t="array" ref="L2552">_xlfn.IFS(K2552&lt;10,"0-9",K2552&lt;20,"10-19",TRUE,"20+")</f>
        <v>0-9</v>
      </c>
      <c r="M2552" s="3" t="str">
        <f>'Raw DataSet'!A2552</f>
        <v>No</v>
      </c>
      <c r="N2552">
        <f t="shared" si="78"/>
        <v>0</v>
      </c>
      <c r="O2552">
        <f>IF('Raw DataSet'!W2552="","Unknown",'Raw DataSet'!W2552)</f>
        <v>72000</v>
      </c>
      <c r="P2552" t="str">
        <f t="shared" si="79"/>
        <v>High</v>
      </c>
      <c r="Q2552" s="3" t="str">
        <f>IF('Raw DataSet'!M2552="","Unknown",'Raw DataSet'!M2552)</f>
        <v>No</v>
      </c>
      <c r="R2552">
        <f>IF('Raw DataSet'!T2552="","Unknown",'Raw DataSet'!T2552)</f>
        <v>2</v>
      </c>
      <c r="S2552">
        <f>IF('Raw DataSet'!Y2552="","Unknown",'Raw DataSet'!Y2552)</f>
        <v>3</v>
      </c>
      <c r="T2552">
        <f>IF('Raw DataSet'!Z2552="","Unknown",'Raw DataSet'!Z2552)</f>
        <v>2</v>
      </c>
      <c r="U2552">
        <f>IF('Raw DataSet'!AA2552="","Unknown",'Raw DataSet'!AA2552)</f>
        <v>4</v>
      </c>
      <c r="V2552">
        <f>IF('Raw DataSet'!AB2552="","Unknown",'Raw DataSet'!AB2552)</f>
        <v>2</v>
      </c>
      <c r="W2552">
        <f>IF('Raw DataSet'!AC2552="","Unknown",'Raw DataSet'!AC2552)</f>
        <v>14</v>
      </c>
      <c r="X2552" s="3" t="str" cm="1">
        <f t="array" ref="X2552">_xlfn.IFS(W2552&lt;15,"Under 15", W2552&lt;20,"15-19", TRUE,"Over 20")</f>
        <v>Under 15</v>
      </c>
      <c r="Y2552">
        <f>IF('Raw DataSet'!AD2552="","Unknown",'Raw DataSet'!AD2552)</f>
        <v>3</v>
      </c>
      <c r="Z2552">
        <f>IF('Raw DataSet'!AE2552="","Unknown",'Raw DataSet'!AE2552)</f>
        <v>3</v>
      </c>
      <c r="AA2552">
        <f>IF('Raw DataSet'!AF2552="","Unknown",'Raw DataSet'!AF2552)</f>
        <v>1</v>
      </c>
      <c r="AB2552">
        <f>IF('Raw DataSet'!AG2552="","Unknown",'Raw DataSet'!AG2552)</f>
        <v>15</v>
      </c>
      <c r="AC2552">
        <f>IF('Raw DataSet'!AH2552="","Unknown",'Raw DataSet'!AH2552)</f>
        <v>3</v>
      </c>
      <c r="AD2552">
        <f>IF('Raw DataSet'!AI2552="","Unknown",'Raw DataSet'!AI2552)</f>
        <v>7</v>
      </c>
      <c r="AE2552">
        <f>IF('Raw DataSet'!AJ2552="","Unknown",'Raw DataSet'!AJ2552)</f>
        <v>7</v>
      </c>
      <c r="AF2552">
        <f>IF('Raw DataSet'!AK2552="","Unknown",'Raw DataSet'!AK2552)</f>
        <v>1</v>
      </c>
      <c r="AG2552">
        <f>IF('Raw DataSet'!AL2552="","Unknown",'Raw DataSet'!AL2552)</f>
        <v>7</v>
      </c>
    </row>
    <row r="2553" spans="1:33">
      <c r="A2553">
        <f>IF('Raw DataSet'!I2553="","Unknown",'Raw DataSet'!I2553)</f>
        <v>2960</v>
      </c>
      <c r="B2553" s="3" t="str">
        <f>IF('Raw DataSet'!H2553="", "Unknown", 'Raw DataSet'!H2553)</f>
        <v>STAFF-2552</v>
      </c>
      <c r="C2553" t="str">
        <f>IF('Raw DataSet'!J2553="","Unknow",'Raw DataSet'!J2553)</f>
        <v>Male</v>
      </c>
      <c r="D2553" t="str">
        <f>IF('Raw DataSet'!G2553="","Unknown",'Raw DataSet'!G2553)</f>
        <v>Medical</v>
      </c>
      <c r="E2553" t="str">
        <f>IF('Raw DataSet'!R2553="","Unknown",'Raw DataSet'!R2553)</f>
        <v>High School</v>
      </c>
      <c r="F2553" t="str">
        <f>IF('Raw DataSet'!L2553="","Unknown",'Raw DataSet'!L2553)</f>
        <v>Divorced</v>
      </c>
      <c r="G2553">
        <f>IF('Raw DataSet'!P2553="","Unknown",'Raw DataSet'!P2553)</f>
        <v>40</v>
      </c>
      <c r="H2553" s="3" t="str" cm="1">
        <f t="array" ref="H2553">_xlfn.IFS(G2553&lt;24, "Under 25",G2553&lt;35, "25-34",G2553&lt;45, "35-44",G2553&lt;55, "45-54",TRUE, "Over 55")</f>
        <v>35-44</v>
      </c>
      <c r="I2553" t="str">
        <f>IF('Raw DataSet'!F2553="","Unknown",'Raw DataSet'!F2553)</f>
        <v>R&amp;D</v>
      </c>
      <c r="J2553" t="str">
        <f>IF('Raw DataSet'!K2553="","Unknown",'Raw DataSet'!K2553)</f>
        <v>Research Director</v>
      </c>
      <c r="K2553">
        <f>IF('Raw DataSet'!Q2553="","Unknown",'Raw DataSet'!Q2553)</f>
        <v>8</v>
      </c>
      <c r="L2553" t="str" cm="1">
        <f t="array" ref="L2553">_xlfn.IFS(K2553&lt;10,"0-9",K2553&lt;20,"10-19",TRUE,"20+")</f>
        <v>0-9</v>
      </c>
      <c r="M2553" s="3" t="str">
        <f>'Raw DataSet'!A2553</f>
        <v>No</v>
      </c>
      <c r="N2553">
        <f t="shared" si="78"/>
        <v>0</v>
      </c>
      <c r="O2553">
        <f>IF('Raw DataSet'!W2553="","Unknown",'Raw DataSet'!W2553)</f>
        <v>44000</v>
      </c>
      <c r="P2553" t="str">
        <f t="shared" si="79"/>
        <v>Medium</v>
      </c>
      <c r="Q2553" s="3" t="str">
        <f>IF('Raw DataSet'!M2553="","Unknown",'Raw DataSet'!M2553)</f>
        <v>No</v>
      </c>
      <c r="R2553">
        <f>IF('Raw DataSet'!T2553="","Unknown",'Raw DataSet'!T2553)</f>
        <v>4</v>
      </c>
      <c r="S2553">
        <f>IF('Raw DataSet'!Y2553="","Unknown",'Raw DataSet'!Y2553)</f>
        <v>2</v>
      </c>
      <c r="T2553">
        <f>IF('Raw DataSet'!Z2553="","Unknown",'Raw DataSet'!Z2553)</f>
        <v>3</v>
      </c>
      <c r="U2553">
        <f>IF('Raw DataSet'!AA2553="","Unknown",'Raw DataSet'!AA2553)</f>
        <v>2</v>
      </c>
      <c r="V2553">
        <f>IF('Raw DataSet'!AB2553="","Unknown",'Raw DataSet'!AB2553)</f>
        <v>2</v>
      </c>
      <c r="W2553">
        <f>IF('Raw DataSet'!AC2553="","Unknown",'Raw DataSet'!AC2553)</f>
        <v>11</v>
      </c>
      <c r="X2553" s="3" t="str" cm="1">
        <f t="array" ref="X2553">_xlfn.IFS(W2553&lt;15,"Under 15", W2553&lt;20,"15-19", TRUE,"Over 20")</f>
        <v>Under 15</v>
      </c>
      <c r="Y2553">
        <f>IF('Raw DataSet'!AD2553="","Unknown",'Raw DataSet'!AD2553)</f>
        <v>3</v>
      </c>
      <c r="Z2553">
        <f>IF('Raw DataSet'!AE2553="","Unknown",'Raw DataSet'!AE2553)</f>
        <v>3</v>
      </c>
      <c r="AA2553">
        <f>IF('Raw DataSet'!AF2553="","Unknown",'Raw DataSet'!AF2553)</f>
        <v>1</v>
      </c>
      <c r="AB2553">
        <f>IF('Raw DataSet'!AG2553="","Unknown",'Raw DataSet'!AG2553)</f>
        <v>16</v>
      </c>
      <c r="AC2553">
        <f>IF('Raw DataSet'!AH2553="","Unknown",'Raw DataSet'!AH2553)</f>
        <v>3</v>
      </c>
      <c r="AD2553">
        <f>IF('Raw DataSet'!AI2553="","Unknown",'Raw DataSet'!AI2553)</f>
        <v>9</v>
      </c>
      <c r="AE2553">
        <f>IF('Raw DataSet'!AJ2553="","Unknown",'Raw DataSet'!AJ2553)</f>
        <v>8</v>
      </c>
      <c r="AF2553">
        <f>IF('Raw DataSet'!AK2553="","Unknown",'Raw DataSet'!AK2553)</f>
        <v>4</v>
      </c>
      <c r="AG2553">
        <f>IF('Raw DataSet'!AL2553="","Unknown",'Raw DataSet'!AL2553)</f>
        <v>8</v>
      </c>
    </row>
    <row r="2554" spans="1:33">
      <c r="A2554">
        <f>IF('Raw DataSet'!I2554="","Unknown",'Raw DataSet'!I2554)</f>
        <v>2961</v>
      </c>
      <c r="B2554" s="3" t="str">
        <f>IF('Raw DataSet'!H2554="", "Unknown", 'Raw DataSet'!H2554)</f>
        <v>STAFF-2553</v>
      </c>
      <c r="C2554" t="str">
        <f>IF('Raw DataSet'!J2554="","Unknow",'Raw DataSet'!J2554)</f>
        <v>Male</v>
      </c>
      <c r="D2554" t="str">
        <f>IF('Raw DataSet'!G2554="","Unknown",'Raw DataSet'!G2554)</f>
        <v>Technical Degree</v>
      </c>
      <c r="E2554" t="str">
        <f>IF('Raw DataSet'!R2554="","Unknown",'Raw DataSet'!R2554)</f>
        <v>Bachelor's Degree</v>
      </c>
      <c r="F2554" t="str">
        <f>IF('Raw DataSet'!L2554="","Unknown",'Raw DataSet'!L2554)</f>
        <v>Divorced</v>
      </c>
      <c r="G2554">
        <f>IF('Raw DataSet'!P2554="","Unknown",'Raw DataSet'!P2554)</f>
        <v>30</v>
      </c>
      <c r="H2554" s="3" t="str" cm="1">
        <f t="array" ref="H2554">_xlfn.IFS(G2554&lt;24, "Under 25",G2554&lt;35, "25-34",G2554&lt;45, "35-44",G2554&lt;55, "45-54",TRUE, "Over 55")</f>
        <v>25-34</v>
      </c>
      <c r="I2554" t="str">
        <f>IF('Raw DataSet'!F2554="","Unknown",'Raw DataSet'!F2554)</f>
        <v>R&amp;D</v>
      </c>
      <c r="J2554" t="str">
        <f>IF('Raw DataSet'!K2554="","Unknown",'Raw DataSet'!K2554)</f>
        <v>Research Scientist</v>
      </c>
      <c r="K2554">
        <f>IF('Raw DataSet'!Q2554="","Unknown",'Raw DataSet'!Q2554)</f>
        <v>7</v>
      </c>
      <c r="L2554" t="str" cm="1">
        <f t="array" ref="L2554">_xlfn.IFS(K2554&lt;10,"0-9",K2554&lt;20,"10-19",TRUE,"20+")</f>
        <v>0-9</v>
      </c>
      <c r="M2554" s="3" t="str">
        <f>'Raw DataSet'!A2554</f>
        <v>No</v>
      </c>
      <c r="N2554">
        <f t="shared" si="78"/>
        <v>0</v>
      </c>
      <c r="O2554">
        <f>IF('Raw DataSet'!W2554="","Unknown",'Raw DataSet'!W2554)</f>
        <v>51200</v>
      </c>
      <c r="P2554" t="str">
        <f t="shared" si="79"/>
        <v>Medium</v>
      </c>
      <c r="Q2554" s="3" t="str">
        <f>IF('Raw DataSet'!M2554="","Unknown",'Raw DataSet'!M2554)</f>
        <v>No</v>
      </c>
      <c r="R2554">
        <f>IF('Raw DataSet'!T2554="","Unknown",'Raw DataSet'!T2554)</f>
        <v>3</v>
      </c>
      <c r="S2554">
        <f>IF('Raw DataSet'!Y2554="","Unknown",'Raw DataSet'!Y2554)</f>
        <v>3</v>
      </c>
      <c r="T2554">
        <f>IF('Raw DataSet'!Z2554="","Unknown",'Raw DataSet'!Z2554)</f>
        <v>1</v>
      </c>
      <c r="U2554">
        <f>IF('Raw DataSet'!AA2554="","Unknown",'Raw DataSet'!AA2554)</f>
        <v>3</v>
      </c>
      <c r="V2554">
        <f>IF('Raw DataSet'!AB2554="","Unknown",'Raw DataSet'!AB2554)</f>
        <v>1</v>
      </c>
      <c r="W2554">
        <f>IF('Raw DataSet'!AC2554="","Unknown",'Raw DataSet'!AC2554)</f>
        <v>13</v>
      </c>
      <c r="X2554" s="3" t="str" cm="1">
        <f t="array" ref="X2554">_xlfn.IFS(W2554&lt;15,"Under 15", W2554&lt;20,"15-19", TRUE,"Over 20")</f>
        <v>Under 15</v>
      </c>
      <c r="Y2554">
        <f>IF('Raw DataSet'!AD2554="","Unknown",'Raw DataSet'!AD2554)</f>
        <v>3</v>
      </c>
      <c r="Z2554">
        <f>IF('Raw DataSet'!AE2554="","Unknown",'Raw DataSet'!AE2554)</f>
        <v>2</v>
      </c>
      <c r="AA2554">
        <f>IF('Raw DataSet'!AF2554="","Unknown",'Raw DataSet'!AF2554)</f>
        <v>2</v>
      </c>
      <c r="AB2554">
        <f>IF('Raw DataSet'!AG2554="","Unknown",'Raw DataSet'!AG2554)</f>
        <v>1</v>
      </c>
      <c r="AC2554">
        <f>IF('Raw DataSet'!AH2554="","Unknown",'Raw DataSet'!AH2554)</f>
        <v>2</v>
      </c>
      <c r="AD2554">
        <f>IF('Raw DataSet'!AI2554="","Unknown",'Raw DataSet'!AI2554)</f>
        <v>1</v>
      </c>
      <c r="AE2554">
        <f>IF('Raw DataSet'!AJ2554="","Unknown",'Raw DataSet'!AJ2554)</f>
        <v>0</v>
      </c>
      <c r="AF2554">
        <f>IF('Raw DataSet'!AK2554="","Unknown",'Raw DataSet'!AK2554)</f>
        <v>0</v>
      </c>
      <c r="AG2554">
        <f>IF('Raw DataSet'!AL2554="","Unknown",'Raw DataSet'!AL2554)</f>
        <v>0</v>
      </c>
    </row>
    <row r="2555" spans="1:33">
      <c r="A2555">
        <f>IF('Raw DataSet'!I2555="","Unknown",'Raw DataSet'!I2555)</f>
        <v>2962</v>
      </c>
      <c r="B2555" s="3" t="str">
        <f>IF('Raw DataSet'!H2555="", "Unknown", 'Raw DataSet'!H2555)</f>
        <v>STAFF-2554</v>
      </c>
      <c r="C2555" t="str">
        <f>IF('Raw DataSet'!J2555="","Unknow",'Raw DataSet'!J2555)</f>
        <v>Male</v>
      </c>
      <c r="D2555" t="str">
        <f>IF('Raw DataSet'!G2555="","Unknown",'Raw DataSet'!G2555)</f>
        <v>Other</v>
      </c>
      <c r="E2555" t="str">
        <f>IF('Raw DataSet'!R2555="","Unknown",'Raw DataSet'!R2555)</f>
        <v>Master's Degree</v>
      </c>
      <c r="F2555" t="str">
        <f>IF('Raw DataSet'!L2555="","Unknown",'Raw DataSet'!L2555)</f>
        <v>Divorced</v>
      </c>
      <c r="G2555">
        <f>IF('Raw DataSet'!P2555="","Unknown",'Raw DataSet'!P2555)</f>
        <v>40</v>
      </c>
      <c r="H2555" s="3" t="str" cm="1">
        <f t="array" ref="H2555">_xlfn.IFS(G2555&lt;24, "Under 25",G2555&lt;35, "25-34",G2555&lt;45, "35-44",G2555&lt;55, "45-54",TRUE, "Over 55")</f>
        <v>35-44</v>
      </c>
      <c r="I2555" t="str">
        <f>IF('Raw DataSet'!F2555="","Unknown",'Raw DataSet'!F2555)</f>
        <v>R&amp;D</v>
      </c>
      <c r="J2555" t="str">
        <f>IF('Raw DataSet'!K2555="","Unknown",'Raw DataSet'!K2555)</f>
        <v>Laboratory Technician</v>
      </c>
      <c r="K2555">
        <f>IF('Raw DataSet'!Q2555="","Unknown",'Raw DataSet'!Q2555)</f>
        <v>9</v>
      </c>
      <c r="L2555" t="str" cm="1">
        <f t="array" ref="L2555">_xlfn.IFS(K2555&lt;10,"0-9",K2555&lt;20,"10-19",TRUE,"20+")</f>
        <v>0-9</v>
      </c>
      <c r="M2555" s="3" t="str">
        <f>'Raw DataSet'!A2555</f>
        <v>No</v>
      </c>
      <c r="N2555">
        <f t="shared" si="78"/>
        <v>0</v>
      </c>
      <c r="O2555">
        <f>IF('Raw DataSet'!W2555="","Unknown",'Raw DataSet'!W2555)</f>
        <v>64800</v>
      </c>
      <c r="P2555" t="str">
        <f t="shared" si="79"/>
        <v>Medium</v>
      </c>
      <c r="Q2555" s="3" t="str">
        <f>IF('Raw DataSet'!M2555="","Unknown",'Raw DataSet'!M2555)</f>
        <v>No</v>
      </c>
      <c r="R2555">
        <f>IF('Raw DataSet'!T2555="","Unknown",'Raw DataSet'!T2555)</f>
        <v>3</v>
      </c>
      <c r="S2555">
        <f>IF('Raw DataSet'!Y2555="","Unknown",'Raw DataSet'!Y2555)</f>
        <v>3</v>
      </c>
      <c r="T2555">
        <f>IF('Raw DataSet'!Z2555="","Unknown",'Raw DataSet'!Z2555)</f>
        <v>2</v>
      </c>
      <c r="U2555">
        <f>IF('Raw DataSet'!AA2555="","Unknown",'Raw DataSet'!AA2555)</f>
        <v>3</v>
      </c>
      <c r="V2555">
        <f>IF('Raw DataSet'!AB2555="","Unknown",'Raw DataSet'!AB2555)</f>
        <v>3</v>
      </c>
      <c r="W2555">
        <f>IF('Raw DataSet'!AC2555="","Unknown",'Raw DataSet'!AC2555)</f>
        <v>11</v>
      </c>
      <c r="X2555" s="3" t="str" cm="1">
        <f t="array" ref="X2555">_xlfn.IFS(W2555&lt;15,"Under 15", W2555&lt;20,"15-19", TRUE,"Over 20")</f>
        <v>Under 15</v>
      </c>
      <c r="Y2555">
        <f>IF('Raw DataSet'!AD2555="","Unknown",'Raw DataSet'!AD2555)</f>
        <v>3</v>
      </c>
      <c r="Z2555">
        <f>IF('Raw DataSet'!AE2555="","Unknown",'Raw DataSet'!AE2555)</f>
        <v>3</v>
      </c>
      <c r="AA2555">
        <f>IF('Raw DataSet'!AF2555="","Unknown",'Raw DataSet'!AF2555)</f>
        <v>2</v>
      </c>
      <c r="AB2555">
        <f>IF('Raw DataSet'!AG2555="","Unknown",'Raw DataSet'!AG2555)</f>
        <v>11</v>
      </c>
      <c r="AC2555">
        <f>IF('Raw DataSet'!AH2555="","Unknown",'Raw DataSet'!AH2555)</f>
        <v>4</v>
      </c>
      <c r="AD2555">
        <f>IF('Raw DataSet'!AI2555="","Unknown",'Raw DataSet'!AI2555)</f>
        <v>8</v>
      </c>
      <c r="AE2555">
        <f>IF('Raw DataSet'!AJ2555="","Unknown",'Raw DataSet'!AJ2555)</f>
        <v>7</v>
      </c>
      <c r="AF2555">
        <f>IF('Raw DataSet'!AK2555="","Unknown",'Raw DataSet'!AK2555)</f>
        <v>0</v>
      </c>
      <c r="AG2555">
        <f>IF('Raw DataSet'!AL2555="","Unknown",'Raw DataSet'!AL2555)</f>
        <v>7</v>
      </c>
    </row>
    <row r="2556" spans="1:33">
      <c r="A2556">
        <f>IF('Raw DataSet'!I2556="","Unknown",'Raw DataSet'!I2556)</f>
        <v>2963</v>
      </c>
      <c r="B2556" s="3" t="str">
        <f>IF('Raw DataSet'!H2556="", "Unknown", 'Raw DataSet'!H2556)</f>
        <v>STAFF-2555</v>
      </c>
      <c r="C2556" t="str">
        <f>IF('Raw DataSet'!J2556="","Unknow",'Raw DataSet'!J2556)</f>
        <v>Male</v>
      </c>
      <c r="D2556" t="str">
        <f>IF('Raw DataSet'!G2556="","Unknown",'Raw DataSet'!G2556)</f>
        <v>Technical Degree</v>
      </c>
      <c r="E2556" t="str">
        <f>IF('Raw DataSet'!R2556="","Unknown",'Raw DataSet'!R2556)</f>
        <v>Bachelor's Degree</v>
      </c>
      <c r="F2556" t="str">
        <f>IF('Raw DataSet'!L2556="","Unknown",'Raw DataSet'!L2556)</f>
        <v>Divorced</v>
      </c>
      <c r="G2556">
        <f>IF('Raw DataSet'!P2556="","Unknown",'Raw DataSet'!P2556)</f>
        <v>33</v>
      </c>
      <c r="H2556" s="3" t="str" cm="1">
        <f t="array" ref="H2556">_xlfn.IFS(G2556&lt;24, "Under 25",G2556&lt;35, "25-34",G2556&lt;45, "35-44",G2556&lt;55, "45-54",TRUE, "Over 55")</f>
        <v>25-34</v>
      </c>
      <c r="I2556" t="str">
        <f>IF('Raw DataSet'!F2556="","Unknown",'Raw DataSet'!F2556)</f>
        <v>R&amp;D</v>
      </c>
      <c r="J2556" t="str">
        <f>IF('Raw DataSet'!K2556="","Unknown",'Raw DataSet'!K2556)</f>
        <v>Research Scientist</v>
      </c>
      <c r="K2556">
        <f>IF('Raw DataSet'!Q2556="","Unknown",'Raw DataSet'!Q2556)</f>
        <v>4</v>
      </c>
      <c r="L2556" t="str" cm="1">
        <f t="array" ref="L2556">_xlfn.IFS(K2556&lt;10,"0-9",K2556&lt;20,"10-19",TRUE,"20+")</f>
        <v>0-9</v>
      </c>
      <c r="M2556" s="3" t="str">
        <f>'Raw DataSet'!A2556</f>
        <v>No</v>
      </c>
      <c r="N2556">
        <f t="shared" si="78"/>
        <v>0</v>
      </c>
      <c r="O2556">
        <f>IF('Raw DataSet'!W2556="","Unknown",'Raw DataSet'!W2556)</f>
        <v>72000</v>
      </c>
      <c r="P2556" t="str">
        <f t="shared" si="79"/>
        <v>High</v>
      </c>
      <c r="Q2556" s="3" t="str">
        <f>IF('Raw DataSet'!M2556="","Unknown",'Raw DataSet'!M2556)</f>
        <v>No</v>
      </c>
      <c r="R2556">
        <f>IF('Raw DataSet'!T2556="","Unknown",'Raw DataSet'!T2556)</f>
        <v>4</v>
      </c>
      <c r="S2556">
        <f>IF('Raw DataSet'!Y2556="","Unknown",'Raw DataSet'!Y2556)</f>
        <v>3</v>
      </c>
      <c r="T2556">
        <f>IF('Raw DataSet'!Z2556="","Unknown",'Raw DataSet'!Z2556)</f>
        <v>2</v>
      </c>
      <c r="U2556">
        <f>IF('Raw DataSet'!AA2556="","Unknown",'Raw DataSet'!AA2556)</f>
        <v>2</v>
      </c>
      <c r="V2556">
        <f>IF('Raw DataSet'!AB2556="","Unknown",'Raw DataSet'!AB2556)</f>
        <v>5</v>
      </c>
      <c r="W2556">
        <f>IF('Raw DataSet'!AC2556="","Unknown",'Raw DataSet'!AC2556)</f>
        <v>15</v>
      </c>
      <c r="X2556" s="3" t="str" cm="1">
        <f t="array" ref="X2556">_xlfn.IFS(W2556&lt;15,"Under 15", W2556&lt;20,"15-19", TRUE,"Over 20")</f>
        <v>15-19</v>
      </c>
      <c r="Y2556">
        <f>IF('Raw DataSet'!AD2556="","Unknown",'Raw DataSet'!AD2556)</f>
        <v>3</v>
      </c>
      <c r="Z2556">
        <f>IF('Raw DataSet'!AE2556="","Unknown",'Raw DataSet'!AE2556)</f>
        <v>4</v>
      </c>
      <c r="AA2556">
        <f>IF('Raw DataSet'!AF2556="","Unknown",'Raw DataSet'!AF2556)</f>
        <v>2</v>
      </c>
      <c r="AB2556">
        <f>IF('Raw DataSet'!AG2556="","Unknown",'Raw DataSet'!AG2556)</f>
        <v>11</v>
      </c>
      <c r="AC2556">
        <f>IF('Raw DataSet'!AH2556="","Unknown",'Raw DataSet'!AH2556)</f>
        <v>2</v>
      </c>
      <c r="AD2556">
        <f>IF('Raw DataSet'!AI2556="","Unknown",'Raw DataSet'!AI2556)</f>
        <v>9</v>
      </c>
      <c r="AE2556">
        <f>IF('Raw DataSet'!AJ2556="","Unknown",'Raw DataSet'!AJ2556)</f>
        <v>8</v>
      </c>
      <c r="AF2556">
        <f>IF('Raw DataSet'!AK2556="","Unknown",'Raw DataSet'!AK2556)</f>
        <v>1</v>
      </c>
      <c r="AG2556">
        <f>IF('Raw DataSet'!AL2556="","Unknown",'Raw DataSet'!AL2556)</f>
        <v>7</v>
      </c>
    </row>
    <row r="2557" spans="1:33">
      <c r="A2557">
        <f>IF('Raw DataSet'!I2557="","Unknown",'Raw DataSet'!I2557)</f>
        <v>2964</v>
      </c>
      <c r="B2557" s="3" t="str">
        <f>IF('Raw DataSet'!H2557="", "Unknown", 'Raw DataSet'!H2557)</f>
        <v>STAFF-2556</v>
      </c>
      <c r="C2557" t="str">
        <f>IF('Raw DataSet'!J2557="","Unknow",'Raw DataSet'!J2557)</f>
        <v>Male</v>
      </c>
      <c r="D2557" t="str">
        <f>IF('Raw DataSet'!G2557="","Unknown",'Raw DataSet'!G2557)</f>
        <v>Medical</v>
      </c>
      <c r="E2557" t="str">
        <f>IF('Raw DataSet'!R2557="","Unknown",'Raw DataSet'!R2557)</f>
        <v>Associates Degree</v>
      </c>
      <c r="F2557" t="str">
        <f>IF('Raw DataSet'!L2557="","Unknown",'Raw DataSet'!L2557)</f>
        <v>Divorced</v>
      </c>
      <c r="G2557">
        <f>IF('Raw DataSet'!P2557="","Unknown",'Raw DataSet'!P2557)</f>
        <v>33</v>
      </c>
      <c r="H2557" s="3" t="str" cm="1">
        <f t="array" ref="H2557">_xlfn.IFS(G2557&lt;24, "Under 25",G2557&lt;35, "25-34",G2557&lt;45, "35-44",G2557&lt;55, "45-54",TRUE, "Over 55")</f>
        <v>25-34</v>
      </c>
      <c r="I2557" t="str">
        <f>IF('Raw DataSet'!F2557="","Unknown",'Raw DataSet'!F2557)</f>
        <v>R&amp;D</v>
      </c>
      <c r="J2557" t="str">
        <f>IF('Raw DataSet'!K2557="","Unknown",'Raw DataSet'!K2557)</f>
        <v>Laboratory Technician</v>
      </c>
      <c r="K2557">
        <f>IF('Raw DataSet'!Q2557="","Unknown",'Raw DataSet'!Q2557)</f>
        <v>1</v>
      </c>
      <c r="L2557" t="str" cm="1">
        <f t="array" ref="L2557">_xlfn.IFS(K2557&lt;10,"0-9",K2557&lt;20,"10-19",TRUE,"20+")</f>
        <v>0-9</v>
      </c>
      <c r="M2557" s="3" t="str">
        <f>'Raw DataSet'!A2557</f>
        <v>No</v>
      </c>
      <c r="N2557">
        <f t="shared" si="78"/>
        <v>0</v>
      </c>
      <c r="O2557">
        <f>IF('Raw DataSet'!W2557="","Unknown",'Raw DataSet'!W2557)</f>
        <v>47200</v>
      </c>
      <c r="P2557" t="str">
        <f t="shared" si="79"/>
        <v>Medium</v>
      </c>
      <c r="Q2557" s="3" t="str">
        <f>IF('Raw DataSet'!M2557="","Unknown",'Raw DataSet'!M2557)</f>
        <v>No</v>
      </c>
      <c r="R2557">
        <f>IF('Raw DataSet'!T2557="","Unknown",'Raw DataSet'!T2557)</f>
        <v>2</v>
      </c>
      <c r="S2557">
        <f>IF('Raw DataSet'!Y2557="","Unknown",'Raw DataSet'!Y2557)</f>
        <v>2</v>
      </c>
      <c r="T2557">
        <f>IF('Raw DataSet'!Z2557="","Unknown",'Raw DataSet'!Z2557)</f>
        <v>1</v>
      </c>
      <c r="U2557">
        <f>IF('Raw DataSet'!AA2557="","Unknown",'Raw DataSet'!AA2557)</f>
        <v>3</v>
      </c>
      <c r="V2557">
        <f>IF('Raw DataSet'!AB2557="","Unknown",'Raw DataSet'!AB2557)</f>
        <v>1</v>
      </c>
      <c r="W2557">
        <f>IF('Raw DataSet'!AC2557="","Unknown",'Raw DataSet'!AC2557)</f>
        <v>12</v>
      </c>
      <c r="X2557" s="3" t="str" cm="1">
        <f t="array" ref="X2557">_xlfn.IFS(W2557&lt;15,"Under 15", W2557&lt;20,"15-19", TRUE,"Over 20")</f>
        <v>Under 15</v>
      </c>
      <c r="Y2557">
        <f>IF('Raw DataSet'!AD2557="","Unknown",'Raw DataSet'!AD2557)</f>
        <v>3</v>
      </c>
      <c r="Z2557">
        <f>IF('Raw DataSet'!AE2557="","Unknown",'Raw DataSet'!AE2557)</f>
        <v>3</v>
      </c>
      <c r="AA2557">
        <f>IF('Raw DataSet'!AF2557="","Unknown",'Raw DataSet'!AF2557)</f>
        <v>3</v>
      </c>
      <c r="AB2557">
        <f>IF('Raw DataSet'!AG2557="","Unknown",'Raw DataSet'!AG2557)</f>
        <v>1</v>
      </c>
      <c r="AC2557">
        <f>IF('Raw DataSet'!AH2557="","Unknown",'Raw DataSet'!AH2557)</f>
        <v>2</v>
      </c>
      <c r="AD2557">
        <f>IF('Raw DataSet'!AI2557="","Unknown",'Raw DataSet'!AI2557)</f>
        <v>1</v>
      </c>
      <c r="AE2557">
        <f>IF('Raw DataSet'!AJ2557="","Unknown",'Raw DataSet'!AJ2557)</f>
        <v>1</v>
      </c>
      <c r="AF2557">
        <f>IF('Raw DataSet'!AK2557="","Unknown",'Raw DataSet'!AK2557)</f>
        <v>0</v>
      </c>
      <c r="AG2557">
        <f>IF('Raw DataSet'!AL2557="","Unknown",'Raw DataSet'!AL2557)</f>
        <v>0</v>
      </c>
    </row>
    <row r="2558" spans="1:33">
      <c r="A2558">
        <f>IF('Raw DataSet'!I2558="","Unknown",'Raw DataSet'!I2558)</f>
        <v>2965</v>
      </c>
      <c r="B2558" s="3" t="str">
        <f>IF('Raw DataSet'!H2558="", "Unknown", 'Raw DataSet'!H2558)</f>
        <v>STAFF-2557</v>
      </c>
      <c r="C2558" t="str">
        <f>IF('Raw DataSet'!J2558="","Unknow",'Raw DataSet'!J2558)</f>
        <v>Male</v>
      </c>
      <c r="D2558" t="str">
        <f>IF('Raw DataSet'!G2558="","Unknown",'Raw DataSet'!G2558)</f>
        <v>Technical Degree</v>
      </c>
      <c r="E2558" t="str">
        <f>IF('Raw DataSet'!R2558="","Unknown",'Raw DataSet'!R2558)</f>
        <v>Master's Degree</v>
      </c>
      <c r="F2558" t="str">
        <f>IF('Raw DataSet'!L2558="","Unknown",'Raw DataSet'!L2558)</f>
        <v>Married</v>
      </c>
      <c r="G2558">
        <f>IF('Raw DataSet'!P2558="","Unknown",'Raw DataSet'!P2558)</f>
        <v>47</v>
      </c>
      <c r="H2558" s="3" t="str" cm="1">
        <f t="array" ref="H2558">_xlfn.IFS(G2558&lt;24, "Under 25",G2558&lt;35, "25-34",G2558&lt;45, "35-44",G2558&lt;55, "45-54",TRUE, "Over 55")</f>
        <v>45-54</v>
      </c>
      <c r="I2558" t="str">
        <f>IF('Raw DataSet'!F2558="","Unknown",'Raw DataSet'!F2558)</f>
        <v>R&amp;D</v>
      </c>
      <c r="J2558" t="str">
        <f>IF('Raw DataSet'!K2558="","Unknown",'Raw DataSet'!K2558)</f>
        <v>Research Scientist</v>
      </c>
      <c r="K2558">
        <f>IF('Raw DataSet'!Q2558="","Unknown",'Raw DataSet'!Q2558)</f>
        <v>14</v>
      </c>
      <c r="L2558" t="str" cm="1">
        <f t="array" ref="L2558">_xlfn.IFS(K2558&lt;10,"0-9",K2558&lt;20,"10-19",TRUE,"20+")</f>
        <v>10-19</v>
      </c>
      <c r="M2558" s="3" t="str">
        <f>'Raw DataSet'!A2558</f>
        <v>No</v>
      </c>
      <c r="N2558">
        <f t="shared" si="78"/>
        <v>0</v>
      </c>
      <c r="O2558">
        <f>IF('Raw DataSet'!W2558="","Unknown",'Raw DataSet'!W2558)</f>
        <v>51200</v>
      </c>
      <c r="P2558" t="str">
        <f t="shared" si="79"/>
        <v>Medium</v>
      </c>
      <c r="Q2558" s="3" t="str">
        <f>IF('Raw DataSet'!M2558="","Unknown",'Raw DataSet'!M2558)</f>
        <v>No</v>
      </c>
      <c r="R2558">
        <f>IF('Raw DataSet'!T2558="","Unknown",'Raw DataSet'!T2558)</f>
        <v>3</v>
      </c>
      <c r="S2558">
        <f>IF('Raw DataSet'!Y2558="","Unknown",'Raw DataSet'!Y2558)</f>
        <v>3</v>
      </c>
      <c r="T2558">
        <f>IF('Raw DataSet'!Z2558="","Unknown",'Raw DataSet'!Z2558)</f>
        <v>2</v>
      </c>
      <c r="U2558">
        <f>IF('Raw DataSet'!AA2558="","Unknown",'Raw DataSet'!AA2558)</f>
        <v>2</v>
      </c>
      <c r="V2558">
        <f>IF('Raw DataSet'!AB2558="","Unknown",'Raw DataSet'!AB2558)</f>
        <v>8</v>
      </c>
      <c r="W2558">
        <f>IF('Raw DataSet'!AC2558="","Unknown",'Raw DataSet'!AC2558)</f>
        <v>18</v>
      </c>
      <c r="X2558" s="3" t="str" cm="1">
        <f t="array" ref="X2558">_xlfn.IFS(W2558&lt;15,"Under 15", W2558&lt;20,"15-19", TRUE,"Over 20")</f>
        <v>15-19</v>
      </c>
      <c r="Y2558">
        <f>IF('Raw DataSet'!AD2558="","Unknown",'Raw DataSet'!AD2558)</f>
        <v>3</v>
      </c>
      <c r="Z2558">
        <f>IF('Raw DataSet'!AE2558="","Unknown",'Raw DataSet'!AE2558)</f>
        <v>3</v>
      </c>
      <c r="AA2558">
        <f>IF('Raw DataSet'!AF2558="","Unknown",'Raw DataSet'!AF2558)</f>
        <v>1</v>
      </c>
      <c r="AB2558">
        <f>IF('Raw DataSet'!AG2558="","Unknown",'Raw DataSet'!AG2558)</f>
        <v>16</v>
      </c>
      <c r="AC2558">
        <f>IF('Raw DataSet'!AH2558="","Unknown",'Raw DataSet'!AH2558)</f>
        <v>4</v>
      </c>
      <c r="AD2558">
        <f>IF('Raw DataSet'!AI2558="","Unknown",'Raw DataSet'!AI2558)</f>
        <v>8</v>
      </c>
      <c r="AE2558">
        <f>IF('Raw DataSet'!AJ2558="","Unknown",'Raw DataSet'!AJ2558)</f>
        <v>7</v>
      </c>
      <c r="AF2558">
        <f>IF('Raw DataSet'!AK2558="","Unknown",'Raw DataSet'!AK2558)</f>
        <v>1</v>
      </c>
      <c r="AG2558">
        <f>IF('Raw DataSet'!AL2558="","Unknown",'Raw DataSet'!AL2558)</f>
        <v>7</v>
      </c>
    </row>
    <row r="2559" spans="1:33">
      <c r="A2559">
        <f>IF('Raw DataSet'!I2559="","Unknown",'Raw DataSet'!I2559)</f>
        <v>2966</v>
      </c>
      <c r="B2559" s="3" t="str">
        <f>IF('Raw DataSet'!H2559="", "Unknown", 'Raw DataSet'!H2559)</f>
        <v>STAFF-2558</v>
      </c>
      <c r="C2559" t="str">
        <f>IF('Raw DataSet'!J2559="","Unknow",'Raw DataSet'!J2559)</f>
        <v>Male</v>
      </c>
      <c r="D2559" t="str">
        <f>IF('Raw DataSet'!G2559="","Unknown",'Raw DataSet'!G2559)</f>
        <v>Technical Degree</v>
      </c>
      <c r="E2559" t="str">
        <f>IF('Raw DataSet'!R2559="","Unknown",'Raw DataSet'!R2559)</f>
        <v>Master's Degree</v>
      </c>
      <c r="F2559" t="str">
        <f>IF('Raw DataSet'!L2559="","Unknown",'Raw DataSet'!L2559)</f>
        <v>Married</v>
      </c>
      <c r="G2559">
        <f>IF('Raw DataSet'!P2559="","Unknown",'Raw DataSet'!P2559)</f>
        <v>32</v>
      </c>
      <c r="H2559" s="3" t="str" cm="1">
        <f t="array" ref="H2559">_xlfn.IFS(G2559&lt;24, "Under 25",G2559&lt;35, "25-34",G2559&lt;45, "35-44",G2559&lt;55, "45-54",TRUE, "Over 55")</f>
        <v>25-34</v>
      </c>
      <c r="I2559" t="str">
        <f>IF('Raw DataSet'!F2559="","Unknown",'Raw DataSet'!F2559)</f>
        <v>R&amp;D</v>
      </c>
      <c r="J2559" t="str">
        <f>IF('Raw DataSet'!K2559="","Unknown",'Raw DataSet'!K2559)</f>
        <v>Research Scientist</v>
      </c>
      <c r="K2559">
        <f>IF('Raw DataSet'!Q2559="","Unknown",'Raw DataSet'!Q2559)</f>
        <v>1</v>
      </c>
      <c r="L2559" t="str" cm="1">
        <f t="array" ref="L2559">_xlfn.IFS(K2559&lt;10,"0-9",K2559&lt;20,"10-19",TRUE,"20+")</f>
        <v>0-9</v>
      </c>
      <c r="M2559" s="3" t="str">
        <f>'Raw DataSet'!A2559</f>
        <v>No</v>
      </c>
      <c r="N2559">
        <f t="shared" si="78"/>
        <v>0</v>
      </c>
      <c r="O2559">
        <f>IF('Raw DataSet'!W2559="","Unknown",'Raw DataSet'!W2559)</f>
        <v>49600</v>
      </c>
      <c r="P2559" t="str">
        <f t="shared" si="79"/>
        <v>Medium</v>
      </c>
      <c r="Q2559" s="3" t="str">
        <f>IF('Raw DataSet'!M2559="","Unknown",'Raw DataSet'!M2559)</f>
        <v>No</v>
      </c>
      <c r="R2559">
        <f>IF('Raw DataSet'!T2559="","Unknown",'Raw DataSet'!T2559)</f>
        <v>4</v>
      </c>
      <c r="S2559">
        <f>IF('Raw DataSet'!Y2559="","Unknown",'Raw DataSet'!Y2559)</f>
        <v>3</v>
      </c>
      <c r="T2559">
        <f>IF('Raw DataSet'!Z2559="","Unknown",'Raw DataSet'!Z2559)</f>
        <v>2</v>
      </c>
      <c r="U2559">
        <f>IF('Raw DataSet'!AA2559="","Unknown",'Raw DataSet'!AA2559)</f>
        <v>1</v>
      </c>
      <c r="V2559">
        <f>IF('Raw DataSet'!AB2559="","Unknown",'Raw DataSet'!AB2559)</f>
        <v>4</v>
      </c>
      <c r="W2559">
        <f>IF('Raw DataSet'!AC2559="","Unknown",'Raw DataSet'!AC2559)</f>
        <v>14</v>
      </c>
      <c r="X2559" s="3" t="str" cm="1">
        <f t="array" ref="X2559">_xlfn.IFS(W2559&lt;15,"Under 15", W2559&lt;20,"15-19", TRUE,"Over 20")</f>
        <v>Under 15</v>
      </c>
      <c r="Y2559">
        <f>IF('Raw DataSet'!AD2559="","Unknown",'Raw DataSet'!AD2559)</f>
        <v>3</v>
      </c>
      <c r="Z2559">
        <f>IF('Raw DataSet'!AE2559="","Unknown",'Raw DataSet'!AE2559)</f>
        <v>2</v>
      </c>
      <c r="AA2559">
        <f>IF('Raw DataSet'!AF2559="","Unknown",'Raw DataSet'!AF2559)</f>
        <v>1</v>
      </c>
      <c r="AB2559">
        <f>IF('Raw DataSet'!AG2559="","Unknown",'Raw DataSet'!AG2559)</f>
        <v>9</v>
      </c>
      <c r="AC2559">
        <f>IF('Raw DataSet'!AH2559="","Unknown",'Raw DataSet'!AH2559)</f>
        <v>2</v>
      </c>
      <c r="AD2559">
        <f>IF('Raw DataSet'!AI2559="","Unknown",'Raw DataSet'!AI2559)</f>
        <v>6</v>
      </c>
      <c r="AE2559">
        <f>IF('Raw DataSet'!AJ2559="","Unknown",'Raw DataSet'!AJ2559)</f>
        <v>5</v>
      </c>
      <c r="AF2559">
        <f>IF('Raw DataSet'!AK2559="","Unknown",'Raw DataSet'!AK2559)</f>
        <v>1</v>
      </c>
      <c r="AG2559">
        <f>IF('Raw DataSet'!AL2559="","Unknown",'Raw DataSet'!AL2559)</f>
        <v>2</v>
      </c>
    </row>
    <row r="2560" spans="1:33">
      <c r="A2560">
        <f>IF('Raw DataSet'!I2560="","Unknown",'Raw DataSet'!I2560)</f>
        <v>2967</v>
      </c>
      <c r="B2560" s="3" t="str">
        <f>IF('Raw DataSet'!H2560="", "Unknown", 'Raw DataSet'!H2560)</f>
        <v>STAFF-2559</v>
      </c>
      <c r="C2560" t="str">
        <f>IF('Raw DataSet'!J2560="","Unknow",'Raw DataSet'!J2560)</f>
        <v>Male</v>
      </c>
      <c r="D2560" t="str">
        <f>IF('Raw DataSet'!G2560="","Unknown",'Raw DataSet'!G2560)</f>
        <v>Life Sciences</v>
      </c>
      <c r="E2560" t="str">
        <f>IF('Raw DataSet'!R2560="","Unknown",'Raw DataSet'!R2560)</f>
        <v>Bachelor's Degree</v>
      </c>
      <c r="F2560" t="str">
        <f>IF('Raw DataSet'!L2560="","Unknown",'Raw DataSet'!L2560)</f>
        <v>Single</v>
      </c>
      <c r="G2560">
        <f>IF('Raw DataSet'!P2560="","Unknown",'Raw DataSet'!P2560)</f>
        <v>43</v>
      </c>
      <c r="H2560" s="3" t="str" cm="1">
        <f t="array" ref="H2560">_xlfn.IFS(G2560&lt;24, "Under 25",G2560&lt;35, "25-34",G2560&lt;45, "35-44",G2560&lt;55, "45-54",TRUE, "Over 55")</f>
        <v>35-44</v>
      </c>
      <c r="I2560" t="str">
        <f>IF('Raw DataSet'!F2560="","Unknown",'Raw DataSet'!F2560)</f>
        <v>R&amp;D</v>
      </c>
      <c r="J2560" t="str">
        <f>IF('Raw DataSet'!K2560="","Unknown",'Raw DataSet'!K2560)</f>
        <v>Research Scientist</v>
      </c>
      <c r="K2560">
        <f>IF('Raw DataSet'!Q2560="","Unknown",'Raw DataSet'!Q2560)</f>
        <v>9</v>
      </c>
      <c r="L2560" t="str" cm="1">
        <f t="array" ref="L2560">_xlfn.IFS(K2560&lt;10,"0-9",K2560&lt;20,"10-19",TRUE,"20+")</f>
        <v>0-9</v>
      </c>
      <c r="M2560" s="3" t="str">
        <f>'Raw DataSet'!A2560</f>
        <v>No</v>
      </c>
      <c r="N2560">
        <f t="shared" si="78"/>
        <v>0</v>
      </c>
      <c r="O2560">
        <f>IF('Raw DataSet'!W2560="","Unknown",'Raw DataSet'!W2560)</f>
        <v>41600</v>
      </c>
      <c r="P2560" t="str">
        <f t="shared" si="79"/>
        <v>Medium</v>
      </c>
      <c r="Q2560" s="3" t="str">
        <f>IF('Raw DataSet'!M2560="","Unknown",'Raw DataSet'!M2560)</f>
        <v>No</v>
      </c>
      <c r="R2560">
        <f>IF('Raw DataSet'!T2560="","Unknown",'Raw DataSet'!T2560)</f>
        <v>1</v>
      </c>
      <c r="S2560">
        <f>IF('Raw DataSet'!Y2560="","Unknown",'Raw DataSet'!Y2560)</f>
        <v>3</v>
      </c>
      <c r="T2560">
        <f>IF('Raw DataSet'!Z2560="","Unknown",'Raw DataSet'!Z2560)</f>
        <v>1</v>
      </c>
      <c r="U2560">
        <f>IF('Raw DataSet'!AA2560="","Unknown",'Raw DataSet'!AA2560)</f>
        <v>3</v>
      </c>
      <c r="V2560">
        <f>IF('Raw DataSet'!AB2560="","Unknown",'Raw DataSet'!AB2560)</f>
        <v>4</v>
      </c>
      <c r="W2560">
        <f>IF('Raw DataSet'!AC2560="","Unknown",'Raw DataSet'!AC2560)</f>
        <v>13</v>
      </c>
      <c r="X2560" s="3" t="str" cm="1">
        <f t="array" ref="X2560">_xlfn.IFS(W2560&lt;15,"Under 15", W2560&lt;20,"15-19", TRUE,"Over 20")</f>
        <v>Under 15</v>
      </c>
      <c r="Y2560">
        <f>IF('Raw DataSet'!AD2560="","Unknown",'Raw DataSet'!AD2560)</f>
        <v>3</v>
      </c>
      <c r="Z2560">
        <f>IF('Raw DataSet'!AE2560="","Unknown",'Raw DataSet'!AE2560)</f>
        <v>3</v>
      </c>
      <c r="AA2560">
        <f>IF('Raw DataSet'!AF2560="","Unknown",'Raw DataSet'!AF2560)</f>
        <v>0</v>
      </c>
      <c r="AB2560">
        <f>IF('Raw DataSet'!AG2560="","Unknown",'Raw DataSet'!AG2560)</f>
        <v>7</v>
      </c>
      <c r="AC2560">
        <f>IF('Raw DataSet'!AH2560="","Unknown",'Raw DataSet'!AH2560)</f>
        <v>2</v>
      </c>
      <c r="AD2560">
        <f>IF('Raw DataSet'!AI2560="","Unknown",'Raw DataSet'!AI2560)</f>
        <v>3</v>
      </c>
      <c r="AE2560">
        <f>IF('Raw DataSet'!AJ2560="","Unknown",'Raw DataSet'!AJ2560)</f>
        <v>2</v>
      </c>
      <c r="AF2560">
        <f>IF('Raw DataSet'!AK2560="","Unknown",'Raw DataSet'!AK2560)</f>
        <v>1</v>
      </c>
      <c r="AG2560">
        <f>IF('Raw DataSet'!AL2560="","Unknown",'Raw DataSet'!AL2560)</f>
        <v>2</v>
      </c>
    </row>
    <row r="2561" spans="1:33">
      <c r="A2561">
        <f>IF('Raw DataSet'!I2561="","Unknown",'Raw DataSet'!I2561)</f>
        <v>2968</v>
      </c>
      <c r="B2561" s="3" t="str">
        <f>IF('Raw DataSet'!H2561="", "Unknown", 'Raw DataSet'!H2561)</f>
        <v>STAFF-2560</v>
      </c>
      <c r="C2561" t="str">
        <f>IF('Raw DataSet'!J2561="","Unknow",'Raw DataSet'!J2561)</f>
        <v>Male</v>
      </c>
      <c r="D2561" t="str">
        <f>IF('Raw DataSet'!G2561="","Unknown",'Raw DataSet'!G2561)</f>
        <v>Medical</v>
      </c>
      <c r="E2561" t="str">
        <f>IF('Raw DataSet'!R2561="","Unknown",'Raw DataSet'!R2561)</f>
        <v>Bachelor's Degree</v>
      </c>
      <c r="F2561" t="str">
        <f>IF('Raw DataSet'!L2561="","Unknown",'Raw DataSet'!L2561)</f>
        <v>Single</v>
      </c>
      <c r="G2561">
        <f>IF('Raw DataSet'!P2561="","Unknown",'Raw DataSet'!P2561)</f>
        <v>31</v>
      </c>
      <c r="H2561" s="3" t="str" cm="1">
        <f t="array" ref="H2561">_xlfn.IFS(G2561&lt;24, "Under 25",G2561&lt;35, "25-34",G2561&lt;45, "35-44",G2561&lt;55, "45-54",TRUE, "Over 55")</f>
        <v>25-34</v>
      </c>
      <c r="I2561" t="str">
        <f>IF('Raw DataSet'!F2561="","Unknown",'Raw DataSet'!F2561)</f>
        <v>R&amp;D</v>
      </c>
      <c r="J2561" t="str">
        <f>IF('Raw DataSet'!K2561="","Unknown",'Raw DataSet'!K2561)</f>
        <v>Manufacturing Director</v>
      </c>
      <c r="K2561">
        <f>IF('Raw DataSet'!Q2561="","Unknown",'Raw DataSet'!Q2561)</f>
        <v>5</v>
      </c>
      <c r="L2561" t="str" cm="1">
        <f t="array" ref="L2561">_xlfn.IFS(K2561&lt;10,"0-9",K2561&lt;20,"10-19",TRUE,"20+")</f>
        <v>0-9</v>
      </c>
      <c r="M2561" s="3" t="str">
        <f>'Raw DataSet'!A2561</f>
        <v>No</v>
      </c>
      <c r="N2561">
        <f t="shared" si="78"/>
        <v>0</v>
      </c>
      <c r="O2561">
        <f>IF('Raw DataSet'!W2561="","Unknown",'Raw DataSet'!W2561)</f>
        <v>59200</v>
      </c>
      <c r="P2561" t="str">
        <f t="shared" si="79"/>
        <v>Medium</v>
      </c>
      <c r="Q2561" s="3" t="str">
        <f>IF('Raw DataSet'!M2561="","Unknown",'Raw DataSet'!M2561)</f>
        <v>No</v>
      </c>
      <c r="R2561">
        <f>IF('Raw DataSet'!T2561="","Unknown",'Raw DataSet'!T2561)</f>
        <v>2</v>
      </c>
      <c r="S2561">
        <f>IF('Raw DataSet'!Y2561="","Unknown",'Raw DataSet'!Y2561)</f>
        <v>3</v>
      </c>
      <c r="T2561">
        <f>IF('Raw DataSet'!Z2561="","Unknown",'Raw DataSet'!Z2561)</f>
        <v>2</v>
      </c>
      <c r="U2561">
        <f>IF('Raw DataSet'!AA2561="","Unknown",'Raw DataSet'!AA2561)</f>
        <v>1</v>
      </c>
      <c r="V2561">
        <f>IF('Raw DataSet'!AB2561="","Unknown",'Raw DataSet'!AB2561)</f>
        <v>0</v>
      </c>
      <c r="W2561">
        <f>IF('Raw DataSet'!AC2561="","Unknown",'Raw DataSet'!AC2561)</f>
        <v>19</v>
      </c>
      <c r="X2561" s="3" t="str" cm="1">
        <f t="array" ref="X2561">_xlfn.IFS(W2561&lt;15,"Under 15", W2561&lt;20,"15-19", TRUE,"Over 20")</f>
        <v>15-19</v>
      </c>
      <c r="Y2561">
        <f>IF('Raw DataSet'!AD2561="","Unknown",'Raw DataSet'!AD2561)</f>
        <v>3</v>
      </c>
      <c r="Z2561">
        <f>IF('Raw DataSet'!AE2561="","Unknown",'Raw DataSet'!AE2561)</f>
        <v>2</v>
      </c>
      <c r="AA2561">
        <f>IF('Raw DataSet'!AF2561="","Unknown",'Raw DataSet'!AF2561)</f>
        <v>0</v>
      </c>
      <c r="AB2561">
        <f>IF('Raw DataSet'!AG2561="","Unknown",'Raw DataSet'!AG2561)</f>
        <v>10</v>
      </c>
      <c r="AC2561">
        <f>IF('Raw DataSet'!AH2561="","Unknown",'Raw DataSet'!AH2561)</f>
        <v>3</v>
      </c>
      <c r="AD2561">
        <f>IF('Raw DataSet'!AI2561="","Unknown",'Raw DataSet'!AI2561)</f>
        <v>9</v>
      </c>
      <c r="AE2561">
        <f>IF('Raw DataSet'!AJ2561="","Unknown",'Raw DataSet'!AJ2561)</f>
        <v>4</v>
      </c>
      <c r="AF2561">
        <f>IF('Raw DataSet'!AK2561="","Unknown",'Raw DataSet'!AK2561)</f>
        <v>1</v>
      </c>
      <c r="AG2561">
        <f>IF('Raw DataSet'!AL2561="","Unknown",'Raw DataSet'!AL2561)</f>
        <v>7</v>
      </c>
    </row>
    <row r="2562" spans="1:33">
      <c r="A2562">
        <f>IF('Raw DataSet'!I2562="","Unknown",'Raw DataSet'!I2562)</f>
        <v>2969</v>
      </c>
      <c r="B2562" s="3" t="str">
        <f>IF('Raw DataSet'!H2562="", "Unknown", 'Raw DataSet'!H2562)</f>
        <v>STAFF-2561</v>
      </c>
      <c r="C2562" t="str">
        <f>IF('Raw DataSet'!J2562="","Unknow",'Raw DataSet'!J2562)</f>
        <v>Male</v>
      </c>
      <c r="D2562" t="str">
        <f>IF('Raw DataSet'!G2562="","Unknown",'Raw DataSet'!G2562)</f>
        <v>Technical Degree</v>
      </c>
      <c r="E2562" t="str">
        <f>IF('Raw DataSet'!R2562="","Unknown",'Raw DataSet'!R2562)</f>
        <v>Master's Degree</v>
      </c>
      <c r="F2562" t="str">
        <f>IF('Raw DataSet'!L2562="","Unknown",'Raw DataSet'!L2562)</f>
        <v>Single</v>
      </c>
      <c r="G2562">
        <f>IF('Raw DataSet'!P2562="","Unknown",'Raw DataSet'!P2562)</f>
        <v>32</v>
      </c>
      <c r="H2562" s="3" t="str" cm="1">
        <f t="array" ref="H2562">_xlfn.IFS(G2562&lt;24, "Under 25",G2562&lt;35, "25-34",G2562&lt;45, "35-44",G2562&lt;55, "45-54",TRUE, "Over 55")</f>
        <v>25-34</v>
      </c>
      <c r="I2562" t="str">
        <f>IF('Raw DataSet'!F2562="","Unknown",'Raw DataSet'!F2562)</f>
        <v>R&amp;D</v>
      </c>
      <c r="J2562" t="str">
        <f>IF('Raw DataSet'!K2562="","Unknown",'Raw DataSet'!K2562)</f>
        <v>Research Scientist</v>
      </c>
      <c r="K2562">
        <f>IF('Raw DataSet'!Q2562="","Unknown",'Raw DataSet'!Q2562)</f>
        <v>5</v>
      </c>
      <c r="L2562" t="str" cm="1">
        <f t="array" ref="L2562">_xlfn.IFS(K2562&lt;10,"0-9",K2562&lt;20,"10-19",TRUE,"20+")</f>
        <v>0-9</v>
      </c>
      <c r="M2562" s="3" t="str">
        <f>'Raw DataSet'!A2562</f>
        <v>No</v>
      </c>
      <c r="N2562">
        <f t="shared" ref="N2562:N2625" si="80">IF(M2562="Yes",1,0)</f>
        <v>0</v>
      </c>
      <c r="O2562">
        <f>IF('Raw DataSet'!W2562="","Unknown",'Raw DataSet'!W2562)</f>
        <v>52000</v>
      </c>
      <c r="P2562" t="str">
        <f t="shared" si="79"/>
        <v>Medium</v>
      </c>
      <c r="Q2562" s="3" t="str">
        <f>IF('Raw DataSet'!M2562="","Unknown",'Raw DataSet'!M2562)</f>
        <v>No</v>
      </c>
      <c r="R2562">
        <f>IF('Raw DataSet'!T2562="","Unknown",'Raw DataSet'!T2562)</f>
        <v>2</v>
      </c>
      <c r="S2562">
        <f>IF('Raw DataSet'!Y2562="","Unknown",'Raw DataSet'!Y2562)</f>
        <v>3</v>
      </c>
      <c r="T2562">
        <f>IF('Raw DataSet'!Z2562="","Unknown",'Raw DataSet'!Z2562)</f>
        <v>1</v>
      </c>
      <c r="U2562">
        <f>IF('Raw DataSet'!AA2562="","Unknown",'Raw DataSet'!AA2562)</f>
        <v>2</v>
      </c>
      <c r="V2562">
        <f>IF('Raw DataSet'!AB2562="","Unknown",'Raw DataSet'!AB2562)</f>
        <v>2</v>
      </c>
      <c r="W2562">
        <f>IF('Raw DataSet'!AC2562="","Unknown",'Raw DataSet'!AC2562)</f>
        <v>14</v>
      </c>
      <c r="X2562" s="3" t="str" cm="1">
        <f t="array" ref="X2562">_xlfn.IFS(W2562&lt;15,"Under 15", W2562&lt;20,"15-19", TRUE,"Over 20")</f>
        <v>Under 15</v>
      </c>
      <c r="Y2562">
        <f>IF('Raw DataSet'!AD2562="","Unknown",'Raw DataSet'!AD2562)</f>
        <v>3</v>
      </c>
      <c r="Z2562">
        <f>IF('Raw DataSet'!AE2562="","Unknown",'Raw DataSet'!AE2562)</f>
        <v>2</v>
      </c>
      <c r="AA2562">
        <f>IF('Raw DataSet'!AF2562="","Unknown",'Raw DataSet'!AF2562)</f>
        <v>0</v>
      </c>
      <c r="AB2562">
        <f>IF('Raw DataSet'!AG2562="","Unknown",'Raw DataSet'!AG2562)</f>
        <v>12</v>
      </c>
      <c r="AC2562">
        <f>IF('Raw DataSet'!AH2562="","Unknown",'Raw DataSet'!AH2562)</f>
        <v>3</v>
      </c>
      <c r="AD2562">
        <f>IF('Raw DataSet'!AI2562="","Unknown",'Raw DataSet'!AI2562)</f>
        <v>7</v>
      </c>
      <c r="AE2562">
        <f>IF('Raw DataSet'!AJ2562="","Unknown",'Raw DataSet'!AJ2562)</f>
        <v>7</v>
      </c>
      <c r="AF2562">
        <f>IF('Raw DataSet'!AK2562="","Unknown",'Raw DataSet'!AK2562)</f>
        <v>0</v>
      </c>
      <c r="AG2562">
        <f>IF('Raw DataSet'!AL2562="","Unknown",'Raw DataSet'!AL2562)</f>
        <v>7</v>
      </c>
    </row>
    <row r="2563" spans="1:33">
      <c r="A2563">
        <f>IF('Raw DataSet'!I2563="","Unknown",'Raw DataSet'!I2563)</f>
        <v>2970</v>
      </c>
      <c r="B2563" s="3" t="str">
        <f>IF('Raw DataSet'!H2563="", "Unknown", 'Raw DataSet'!H2563)</f>
        <v>STAFF-2562</v>
      </c>
      <c r="C2563" t="str">
        <f>IF('Raw DataSet'!J2563="","Unknow",'Raw DataSet'!J2563)</f>
        <v>Male</v>
      </c>
      <c r="D2563" t="str">
        <f>IF('Raw DataSet'!G2563="","Unknown",'Raw DataSet'!G2563)</f>
        <v>Life Sciences</v>
      </c>
      <c r="E2563" t="str">
        <f>IF('Raw DataSet'!R2563="","Unknown",'Raw DataSet'!R2563)</f>
        <v>Bachelor's Degree</v>
      </c>
      <c r="F2563" t="str">
        <f>IF('Raw DataSet'!L2563="","Unknown",'Raw DataSet'!L2563)</f>
        <v>Single</v>
      </c>
      <c r="G2563">
        <f>IF('Raw DataSet'!P2563="","Unknown",'Raw DataSet'!P2563)</f>
        <v>44</v>
      </c>
      <c r="H2563" s="3" t="str" cm="1">
        <f t="array" ref="H2563">_xlfn.IFS(G2563&lt;24, "Under 25",G2563&lt;35, "25-34",G2563&lt;45, "35-44",G2563&lt;55, "45-54",TRUE, "Over 55")</f>
        <v>35-44</v>
      </c>
      <c r="I2563" t="str">
        <f>IF('Raw DataSet'!F2563="","Unknown",'Raw DataSet'!F2563)</f>
        <v>R&amp;D</v>
      </c>
      <c r="J2563" t="str">
        <f>IF('Raw DataSet'!K2563="","Unknown",'Raw DataSet'!K2563)</f>
        <v>Laboratory Technician</v>
      </c>
      <c r="K2563">
        <f>IF('Raw DataSet'!Q2563="","Unknown",'Raw DataSet'!Q2563)</f>
        <v>5</v>
      </c>
      <c r="L2563" t="str" cm="1">
        <f t="array" ref="L2563">_xlfn.IFS(K2563&lt;10,"0-9",K2563&lt;20,"10-19",TRUE,"20+")</f>
        <v>0-9</v>
      </c>
      <c r="M2563" s="3" t="str">
        <f>'Raw DataSet'!A2563</f>
        <v>No</v>
      </c>
      <c r="N2563">
        <f t="shared" si="80"/>
        <v>0</v>
      </c>
      <c r="O2563">
        <f>IF('Raw DataSet'!W2563="","Unknown",'Raw DataSet'!W2563)</f>
        <v>72000</v>
      </c>
      <c r="P2563" t="str">
        <f t="shared" ref="P2563:P2626" si="81">IF(O2563 &lt;= QUARTILE($O:$O, 1), "Low",
    IF(O2563 &lt;= QUARTILE($O:$O, 3), "Medium",
       "High"))</f>
        <v>High</v>
      </c>
      <c r="Q2563" s="3" t="str">
        <f>IF('Raw DataSet'!M2563="","Unknown",'Raw DataSet'!M2563)</f>
        <v>No</v>
      </c>
      <c r="R2563">
        <f>IF('Raw DataSet'!T2563="","Unknown",'Raw DataSet'!T2563)</f>
        <v>3</v>
      </c>
      <c r="S2563">
        <f>IF('Raw DataSet'!Y2563="","Unknown",'Raw DataSet'!Y2563)</f>
        <v>2</v>
      </c>
      <c r="T2563">
        <f>IF('Raw DataSet'!Z2563="","Unknown",'Raw DataSet'!Z2563)</f>
        <v>1</v>
      </c>
      <c r="U2563">
        <f>IF('Raw DataSet'!AA2563="","Unknown",'Raw DataSet'!AA2563)</f>
        <v>3</v>
      </c>
      <c r="V2563">
        <f>IF('Raw DataSet'!AB2563="","Unknown",'Raw DataSet'!AB2563)</f>
        <v>3</v>
      </c>
      <c r="W2563">
        <f>IF('Raw DataSet'!AC2563="","Unknown",'Raw DataSet'!AC2563)</f>
        <v>14</v>
      </c>
      <c r="X2563" s="3" t="str" cm="1">
        <f t="array" ref="X2563">_xlfn.IFS(W2563&lt;15,"Under 15", W2563&lt;20,"15-19", TRUE,"Over 20")</f>
        <v>Under 15</v>
      </c>
      <c r="Y2563">
        <f>IF('Raw DataSet'!AD2563="","Unknown",'Raw DataSet'!AD2563)</f>
        <v>3</v>
      </c>
      <c r="Z2563">
        <f>IF('Raw DataSet'!AE2563="","Unknown",'Raw DataSet'!AE2563)</f>
        <v>4</v>
      </c>
      <c r="AA2563">
        <f>IF('Raw DataSet'!AF2563="","Unknown",'Raw DataSet'!AF2563)</f>
        <v>0</v>
      </c>
      <c r="AB2563">
        <f>IF('Raw DataSet'!AG2563="","Unknown",'Raw DataSet'!AG2563)</f>
        <v>7</v>
      </c>
      <c r="AC2563">
        <f>IF('Raw DataSet'!AH2563="","Unknown",'Raw DataSet'!AH2563)</f>
        <v>3</v>
      </c>
      <c r="AD2563">
        <f>IF('Raw DataSet'!AI2563="","Unknown",'Raw DataSet'!AI2563)</f>
        <v>5</v>
      </c>
      <c r="AE2563">
        <f>IF('Raw DataSet'!AJ2563="","Unknown",'Raw DataSet'!AJ2563)</f>
        <v>2</v>
      </c>
      <c r="AF2563">
        <f>IF('Raw DataSet'!AK2563="","Unknown",'Raw DataSet'!AK2563)</f>
        <v>0</v>
      </c>
      <c r="AG2563">
        <f>IF('Raw DataSet'!AL2563="","Unknown",'Raw DataSet'!AL2563)</f>
        <v>3</v>
      </c>
    </row>
    <row r="2564" spans="1:33">
      <c r="A2564">
        <f>IF('Raw DataSet'!I2564="","Unknown",'Raw DataSet'!I2564)</f>
        <v>2971</v>
      </c>
      <c r="B2564" s="3" t="str">
        <f>IF('Raw DataSet'!H2564="", "Unknown", 'Raw DataSet'!H2564)</f>
        <v>STAFF-2563</v>
      </c>
      <c r="C2564" t="str">
        <f>IF('Raw DataSet'!J2564="","Unknow",'Raw DataSet'!J2564)</f>
        <v>Male</v>
      </c>
      <c r="D2564" t="str">
        <f>IF('Raw DataSet'!G2564="","Unknown",'Raw DataSet'!G2564)</f>
        <v>Medical</v>
      </c>
      <c r="E2564" t="str">
        <f>IF('Raw DataSet'!R2564="","Unknown",'Raw DataSet'!R2564)</f>
        <v>Bachelor's Degree</v>
      </c>
      <c r="F2564" t="str">
        <f>IF('Raw DataSet'!L2564="","Unknown",'Raw DataSet'!L2564)</f>
        <v>Single</v>
      </c>
      <c r="G2564">
        <f>IF('Raw DataSet'!P2564="","Unknown",'Raw DataSet'!P2564)</f>
        <v>28</v>
      </c>
      <c r="H2564" s="3" t="str" cm="1">
        <f t="array" ref="H2564">_xlfn.IFS(G2564&lt;24, "Under 25",G2564&lt;35, "25-34",G2564&lt;45, "35-44",G2564&lt;55, "45-54",TRUE, "Over 55")</f>
        <v>25-34</v>
      </c>
      <c r="I2564" t="str">
        <f>IF('Raw DataSet'!F2564="","Unknown",'Raw DataSet'!F2564)</f>
        <v>R&amp;D</v>
      </c>
      <c r="J2564" t="str">
        <f>IF('Raw DataSet'!K2564="","Unknown",'Raw DataSet'!K2564)</f>
        <v>Research Scientist</v>
      </c>
      <c r="K2564">
        <f>IF('Raw DataSet'!Q2564="","Unknown",'Raw DataSet'!Q2564)</f>
        <v>16</v>
      </c>
      <c r="L2564" t="str" cm="1">
        <f t="array" ref="L2564">_xlfn.IFS(K2564&lt;10,"0-9",K2564&lt;20,"10-19",TRUE,"20+")</f>
        <v>10-19</v>
      </c>
      <c r="M2564" s="3" t="str">
        <f>'Raw DataSet'!A2564</f>
        <v>No</v>
      </c>
      <c r="N2564">
        <f t="shared" si="80"/>
        <v>0</v>
      </c>
      <c r="O2564">
        <f>IF('Raw DataSet'!W2564="","Unknown",'Raw DataSet'!W2564)</f>
        <v>39200</v>
      </c>
      <c r="P2564" t="str">
        <f t="shared" si="81"/>
        <v>Medium</v>
      </c>
      <c r="Q2564" s="3" t="str">
        <f>IF('Raw DataSet'!M2564="","Unknown",'Raw DataSet'!M2564)</f>
        <v>No</v>
      </c>
      <c r="R2564">
        <f>IF('Raw DataSet'!T2564="","Unknown",'Raw DataSet'!T2564)</f>
        <v>3</v>
      </c>
      <c r="S2564">
        <f>IF('Raw DataSet'!Y2564="","Unknown",'Raw DataSet'!Y2564)</f>
        <v>3</v>
      </c>
      <c r="T2564">
        <f>IF('Raw DataSet'!Z2564="","Unknown",'Raw DataSet'!Z2564)</f>
        <v>1</v>
      </c>
      <c r="U2564">
        <f>IF('Raw DataSet'!AA2564="","Unknown",'Raw DataSet'!AA2564)</f>
        <v>3</v>
      </c>
      <c r="V2564">
        <f>IF('Raw DataSet'!AB2564="","Unknown",'Raw DataSet'!AB2564)</f>
        <v>1</v>
      </c>
      <c r="W2564">
        <f>IF('Raw DataSet'!AC2564="","Unknown",'Raw DataSet'!AC2564)</f>
        <v>14</v>
      </c>
      <c r="X2564" s="3" t="str" cm="1">
        <f t="array" ref="X2564">_xlfn.IFS(W2564&lt;15,"Under 15", W2564&lt;20,"15-19", TRUE,"Over 20")</f>
        <v>Under 15</v>
      </c>
      <c r="Y2564">
        <f>IF('Raw DataSet'!AD2564="","Unknown",'Raw DataSet'!AD2564)</f>
        <v>3</v>
      </c>
      <c r="Z2564">
        <f>IF('Raw DataSet'!AE2564="","Unknown",'Raw DataSet'!AE2564)</f>
        <v>3</v>
      </c>
      <c r="AA2564">
        <f>IF('Raw DataSet'!AF2564="","Unknown",'Raw DataSet'!AF2564)</f>
        <v>0</v>
      </c>
      <c r="AB2564">
        <f>IF('Raw DataSet'!AG2564="","Unknown",'Raw DataSet'!AG2564)</f>
        <v>5</v>
      </c>
      <c r="AC2564">
        <f>IF('Raw DataSet'!AH2564="","Unknown",'Raw DataSet'!AH2564)</f>
        <v>2</v>
      </c>
      <c r="AD2564">
        <f>IF('Raw DataSet'!AI2564="","Unknown",'Raw DataSet'!AI2564)</f>
        <v>5</v>
      </c>
      <c r="AE2564">
        <f>IF('Raw DataSet'!AJ2564="","Unknown",'Raw DataSet'!AJ2564)</f>
        <v>3</v>
      </c>
      <c r="AF2564">
        <f>IF('Raw DataSet'!AK2564="","Unknown",'Raw DataSet'!AK2564)</f>
        <v>1</v>
      </c>
      <c r="AG2564">
        <f>IF('Raw DataSet'!AL2564="","Unknown",'Raw DataSet'!AL2564)</f>
        <v>4</v>
      </c>
    </row>
    <row r="2565" spans="1:33">
      <c r="A2565">
        <f>IF('Raw DataSet'!I2565="","Unknown",'Raw DataSet'!I2565)</f>
        <v>2972</v>
      </c>
      <c r="B2565" s="3" t="str">
        <f>IF('Raw DataSet'!H2565="", "Unknown", 'Raw DataSet'!H2565)</f>
        <v>STAFF-2564</v>
      </c>
      <c r="C2565" t="str">
        <f>IF('Raw DataSet'!J2565="","Unknow",'Raw DataSet'!J2565)</f>
        <v>Male</v>
      </c>
      <c r="D2565" t="str">
        <f>IF('Raw DataSet'!G2565="","Unknown",'Raw DataSet'!G2565)</f>
        <v>Technical Degree</v>
      </c>
      <c r="E2565" t="str">
        <f>IF('Raw DataSet'!R2565="","Unknown",'Raw DataSet'!R2565)</f>
        <v>Associates Degree</v>
      </c>
      <c r="F2565" t="str">
        <f>IF('Raw DataSet'!L2565="","Unknown",'Raw DataSet'!L2565)</f>
        <v>Single</v>
      </c>
      <c r="G2565">
        <f>IF('Raw DataSet'!P2565="","Unknown",'Raw DataSet'!P2565)</f>
        <v>37</v>
      </c>
      <c r="H2565" s="3" t="str" cm="1">
        <f t="array" ref="H2565">_xlfn.IFS(G2565&lt;24, "Under 25",G2565&lt;35, "25-34",G2565&lt;45, "35-44",G2565&lt;55, "45-54",TRUE, "Over 55")</f>
        <v>35-44</v>
      </c>
      <c r="I2565" t="str">
        <f>IF('Raw DataSet'!F2565="","Unknown",'Raw DataSet'!F2565)</f>
        <v>R&amp;D</v>
      </c>
      <c r="J2565" t="str">
        <f>IF('Raw DataSet'!K2565="","Unknown",'Raw DataSet'!K2565)</f>
        <v>Laboratory Technician</v>
      </c>
      <c r="K2565">
        <f>IF('Raw DataSet'!Q2565="","Unknown",'Raw DataSet'!Q2565)</f>
        <v>5</v>
      </c>
      <c r="L2565" t="str" cm="1">
        <f t="array" ref="L2565">_xlfn.IFS(K2565&lt;10,"0-9",K2565&lt;20,"10-19",TRUE,"20+")</f>
        <v>0-9</v>
      </c>
      <c r="M2565" s="3" t="str">
        <f>'Raw DataSet'!A2565</f>
        <v>No</v>
      </c>
      <c r="N2565">
        <f t="shared" si="80"/>
        <v>0</v>
      </c>
      <c r="O2565">
        <f>IF('Raw DataSet'!W2565="","Unknown",'Raw DataSet'!W2565)</f>
        <v>67200</v>
      </c>
      <c r="P2565" t="str">
        <f t="shared" si="81"/>
        <v>Medium</v>
      </c>
      <c r="Q2565" s="3" t="str">
        <f>IF('Raw DataSet'!M2565="","Unknown",'Raw DataSet'!M2565)</f>
        <v>No</v>
      </c>
      <c r="R2565">
        <f>IF('Raw DataSet'!T2565="","Unknown",'Raw DataSet'!T2565)</f>
        <v>3</v>
      </c>
      <c r="S2565">
        <f>IF('Raw DataSet'!Y2565="","Unknown",'Raw DataSet'!Y2565)</f>
        <v>4</v>
      </c>
      <c r="T2565">
        <f>IF('Raw DataSet'!Z2565="","Unknown",'Raw DataSet'!Z2565)</f>
        <v>1</v>
      </c>
      <c r="U2565">
        <f>IF('Raw DataSet'!AA2565="","Unknown",'Raw DataSet'!AA2565)</f>
        <v>3</v>
      </c>
      <c r="V2565">
        <f>IF('Raw DataSet'!AB2565="","Unknown",'Raw DataSet'!AB2565)</f>
        <v>0</v>
      </c>
      <c r="W2565">
        <f>IF('Raw DataSet'!AC2565="","Unknown",'Raw DataSet'!AC2565)</f>
        <v>14</v>
      </c>
      <c r="X2565" s="3" t="str" cm="1">
        <f t="array" ref="X2565">_xlfn.IFS(W2565&lt;15,"Under 15", W2565&lt;20,"15-19", TRUE,"Over 20")</f>
        <v>Under 15</v>
      </c>
      <c r="Y2565">
        <f>IF('Raw DataSet'!AD2565="","Unknown",'Raw DataSet'!AD2565)</f>
        <v>3</v>
      </c>
      <c r="Z2565">
        <f>IF('Raw DataSet'!AE2565="","Unknown",'Raw DataSet'!AE2565)</f>
        <v>1</v>
      </c>
      <c r="AA2565">
        <f>IF('Raw DataSet'!AF2565="","Unknown",'Raw DataSet'!AF2565)</f>
        <v>0</v>
      </c>
      <c r="AB2565">
        <f>IF('Raw DataSet'!AG2565="","Unknown",'Raw DataSet'!AG2565)</f>
        <v>7</v>
      </c>
      <c r="AC2565">
        <f>IF('Raw DataSet'!AH2565="","Unknown",'Raw DataSet'!AH2565)</f>
        <v>1</v>
      </c>
      <c r="AD2565">
        <f>IF('Raw DataSet'!AI2565="","Unknown",'Raw DataSet'!AI2565)</f>
        <v>6</v>
      </c>
      <c r="AE2565">
        <f>IF('Raw DataSet'!AJ2565="","Unknown",'Raw DataSet'!AJ2565)</f>
        <v>5</v>
      </c>
      <c r="AF2565">
        <f>IF('Raw DataSet'!AK2565="","Unknown",'Raw DataSet'!AK2565)</f>
        <v>1</v>
      </c>
      <c r="AG2565">
        <f>IF('Raw DataSet'!AL2565="","Unknown",'Raw DataSet'!AL2565)</f>
        <v>3</v>
      </c>
    </row>
    <row r="2566" spans="1:33">
      <c r="A2566">
        <f>IF('Raw DataSet'!I2566="","Unknown",'Raw DataSet'!I2566)</f>
        <v>2973</v>
      </c>
      <c r="B2566" s="3" t="str">
        <f>IF('Raw DataSet'!H2566="", "Unknown", 'Raw DataSet'!H2566)</f>
        <v>STAFF-2565</v>
      </c>
      <c r="C2566" t="str">
        <f>IF('Raw DataSet'!J2566="","Unknow",'Raw DataSet'!J2566)</f>
        <v>Male</v>
      </c>
      <c r="D2566" t="str">
        <f>IF('Raw DataSet'!G2566="","Unknown",'Raw DataSet'!G2566)</f>
        <v>Life Sciences</v>
      </c>
      <c r="E2566" t="str">
        <f>IF('Raw DataSet'!R2566="","Unknown",'Raw DataSet'!R2566)</f>
        <v>Associates Degree</v>
      </c>
      <c r="F2566" t="str">
        <f>IF('Raw DataSet'!L2566="","Unknown",'Raw DataSet'!L2566)</f>
        <v>Single</v>
      </c>
      <c r="G2566">
        <f>IF('Raw DataSet'!P2566="","Unknown",'Raw DataSet'!P2566)</f>
        <v>42</v>
      </c>
      <c r="H2566" s="3" t="str" cm="1">
        <f t="array" ref="H2566">_xlfn.IFS(G2566&lt;24, "Under 25",G2566&lt;35, "25-34",G2566&lt;45, "35-44",G2566&lt;55, "45-54",TRUE, "Over 55")</f>
        <v>35-44</v>
      </c>
      <c r="I2566" t="str">
        <f>IF('Raw DataSet'!F2566="","Unknown",'Raw DataSet'!F2566)</f>
        <v>R&amp;D</v>
      </c>
      <c r="J2566" t="str">
        <f>IF('Raw DataSet'!K2566="","Unknown",'Raw DataSet'!K2566)</f>
        <v>Research Scientist</v>
      </c>
      <c r="K2566">
        <f>IF('Raw DataSet'!Q2566="","Unknown",'Raw DataSet'!Q2566)</f>
        <v>23</v>
      </c>
      <c r="L2566" t="str" cm="1">
        <f t="array" ref="L2566">_xlfn.IFS(K2566&lt;10,"0-9",K2566&lt;20,"10-19",TRUE,"20+")</f>
        <v>20+</v>
      </c>
      <c r="M2566" s="3" t="str">
        <f>'Raw DataSet'!A2566</f>
        <v>No</v>
      </c>
      <c r="N2566">
        <f t="shared" si="80"/>
        <v>0</v>
      </c>
      <c r="O2566">
        <f>IF('Raw DataSet'!W2566="","Unknown",'Raw DataSet'!W2566)</f>
        <v>29600</v>
      </c>
      <c r="P2566" t="str">
        <f t="shared" si="81"/>
        <v>Low</v>
      </c>
      <c r="Q2566" s="3" t="str">
        <f>IF('Raw DataSet'!M2566="","Unknown",'Raw DataSet'!M2566)</f>
        <v>No</v>
      </c>
      <c r="R2566">
        <f>IF('Raw DataSet'!T2566="","Unknown",'Raw DataSet'!T2566)</f>
        <v>4</v>
      </c>
      <c r="S2566">
        <f>IF('Raw DataSet'!Y2566="","Unknown",'Raw DataSet'!Y2566)</f>
        <v>2</v>
      </c>
      <c r="T2566">
        <f>IF('Raw DataSet'!Z2566="","Unknown",'Raw DataSet'!Z2566)</f>
        <v>2</v>
      </c>
      <c r="U2566">
        <f>IF('Raw DataSet'!AA2566="","Unknown",'Raw DataSet'!AA2566)</f>
        <v>3</v>
      </c>
      <c r="V2566">
        <f>IF('Raw DataSet'!AB2566="","Unknown",'Raw DataSet'!AB2566)</f>
        <v>1</v>
      </c>
      <c r="W2566">
        <f>IF('Raw DataSet'!AC2566="","Unknown",'Raw DataSet'!AC2566)</f>
        <v>12</v>
      </c>
      <c r="X2566" s="3" t="str" cm="1">
        <f t="array" ref="X2566">_xlfn.IFS(W2566&lt;15,"Under 15", W2566&lt;20,"15-19", TRUE,"Over 20")</f>
        <v>Under 15</v>
      </c>
      <c r="Y2566">
        <f>IF('Raw DataSet'!AD2566="","Unknown",'Raw DataSet'!AD2566)</f>
        <v>3</v>
      </c>
      <c r="Z2566">
        <f>IF('Raw DataSet'!AE2566="","Unknown",'Raw DataSet'!AE2566)</f>
        <v>4</v>
      </c>
      <c r="AA2566">
        <f>IF('Raw DataSet'!AF2566="","Unknown",'Raw DataSet'!AF2566)</f>
        <v>0</v>
      </c>
      <c r="AB2566">
        <f>IF('Raw DataSet'!AG2566="","Unknown",'Raw DataSet'!AG2566)</f>
        <v>20</v>
      </c>
      <c r="AC2566">
        <f>IF('Raw DataSet'!AH2566="","Unknown",'Raw DataSet'!AH2566)</f>
        <v>3</v>
      </c>
      <c r="AD2566">
        <f>IF('Raw DataSet'!AI2566="","Unknown",'Raw DataSet'!AI2566)</f>
        <v>20</v>
      </c>
      <c r="AE2566">
        <f>IF('Raw DataSet'!AJ2566="","Unknown",'Raw DataSet'!AJ2566)</f>
        <v>9</v>
      </c>
      <c r="AF2566">
        <f>IF('Raw DataSet'!AK2566="","Unknown",'Raw DataSet'!AK2566)</f>
        <v>3</v>
      </c>
      <c r="AG2566">
        <f>IF('Raw DataSet'!AL2566="","Unknown",'Raw DataSet'!AL2566)</f>
        <v>7</v>
      </c>
    </row>
    <row r="2567" spans="1:33">
      <c r="A2567">
        <f>IF('Raw DataSet'!I2567="","Unknown",'Raw DataSet'!I2567)</f>
        <v>2974</v>
      </c>
      <c r="B2567" s="3" t="str">
        <f>IF('Raw DataSet'!H2567="", "Unknown", 'Raw DataSet'!H2567)</f>
        <v>STAFF-2566</v>
      </c>
      <c r="C2567" t="str">
        <f>IF('Raw DataSet'!J2567="","Unknow",'Raw DataSet'!J2567)</f>
        <v>Male</v>
      </c>
      <c r="D2567" t="str">
        <f>IF('Raw DataSet'!G2567="","Unknown",'Raw DataSet'!G2567)</f>
        <v>Life Sciences</v>
      </c>
      <c r="E2567" t="str">
        <f>IF('Raw DataSet'!R2567="","Unknown",'Raw DataSet'!R2567)</f>
        <v>Bachelor's Degree</v>
      </c>
      <c r="F2567" t="str">
        <f>IF('Raw DataSet'!L2567="","Unknown",'Raw DataSet'!L2567)</f>
        <v>Single</v>
      </c>
      <c r="G2567">
        <f>IF('Raw DataSet'!P2567="","Unknown",'Raw DataSet'!P2567)</f>
        <v>39</v>
      </c>
      <c r="H2567" s="3" t="str" cm="1">
        <f t="array" ref="H2567">_xlfn.IFS(G2567&lt;24, "Under 25",G2567&lt;35, "25-34",G2567&lt;45, "35-44",G2567&lt;55, "45-54",TRUE, "Over 55")</f>
        <v>35-44</v>
      </c>
      <c r="I2567" t="str">
        <f>IF('Raw DataSet'!F2567="","Unknown",'Raw DataSet'!F2567)</f>
        <v>R&amp;D</v>
      </c>
      <c r="J2567" t="str">
        <f>IF('Raw DataSet'!K2567="","Unknown",'Raw DataSet'!K2567)</f>
        <v>Manager</v>
      </c>
      <c r="K2567">
        <f>IF('Raw DataSet'!Q2567="","Unknown",'Raw DataSet'!Q2567)</f>
        <v>9</v>
      </c>
      <c r="L2567" t="str" cm="1">
        <f t="array" ref="L2567">_xlfn.IFS(K2567&lt;10,"0-9",K2567&lt;20,"10-19",TRUE,"20+")</f>
        <v>0-9</v>
      </c>
      <c r="M2567" s="3" t="str">
        <f>'Raw DataSet'!A2567</f>
        <v>No</v>
      </c>
      <c r="N2567">
        <f t="shared" si="80"/>
        <v>0</v>
      </c>
      <c r="O2567">
        <f>IF('Raw DataSet'!W2567="","Unknown",'Raw DataSet'!W2567)</f>
        <v>69600</v>
      </c>
      <c r="P2567" t="str">
        <f t="shared" si="81"/>
        <v>High</v>
      </c>
      <c r="Q2567" s="3" t="str">
        <f>IF('Raw DataSet'!M2567="","Unknown",'Raw DataSet'!M2567)</f>
        <v>No</v>
      </c>
      <c r="R2567">
        <f>IF('Raw DataSet'!T2567="","Unknown",'Raw DataSet'!T2567)</f>
        <v>4</v>
      </c>
      <c r="S2567">
        <f>IF('Raw DataSet'!Y2567="","Unknown",'Raw DataSet'!Y2567)</f>
        <v>3</v>
      </c>
      <c r="T2567">
        <f>IF('Raw DataSet'!Z2567="","Unknown",'Raw DataSet'!Z2567)</f>
        <v>5</v>
      </c>
      <c r="U2567">
        <f>IF('Raw DataSet'!AA2567="","Unknown",'Raw DataSet'!AA2567)</f>
        <v>4</v>
      </c>
      <c r="V2567">
        <f>IF('Raw DataSet'!AB2567="","Unknown",'Raw DataSet'!AB2567)</f>
        <v>2</v>
      </c>
      <c r="W2567">
        <f>IF('Raw DataSet'!AC2567="","Unknown",'Raw DataSet'!AC2567)</f>
        <v>13</v>
      </c>
      <c r="X2567" s="3" t="str" cm="1">
        <f t="array" ref="X2567">_xlfn.IFS(W2567&lt;15,"Under 15", W2567&lt;20,"15-19", TRUE,"Over 20")</f>
        <v>Under 15</v>
      </c>
      <c r="Y2567">
        <f>IF('Raw DataSet'!AD2567="","Unknown",'Raw DataSet'!AD2567)</f>
        <v>3</v>
      </c>
      <c r="Z2567">
        <f>IF('Raw DataSet'!AE2567="","Unknown",'Raw DataSet'!AE2567)</f>
        <v>3</v>
      </c>
      <c r="AA2567">
        <f>IF('Raw DataSet'!AF2567="","Unknown",'Raw DataSet'!AF2567)</f>
        <v>0</v>
      </c>
      <c r="AB2567">
        <f>IF('Raw DataSet'!AG2567="","Unknown",'Raw DataSet'!AG2567)</f>
        <v>21</v>
      </c>
      <c r="AC2567">
        <f>IF('Raw DataSet'!AH2567="","Unknown",'Raw DataSet'!AH2567)</f>
        <v>2</v>
      </c>
      <c r="AD2567">
        <f>IF('Raw DataSet'!AI2567="","Unknown",'Raw DataSet'!AI2567)</f>
        <v>6</v>
      </c>
      <c r="AE2567">
        <f>IF('Raw DataSet'!AJ2567="","Unknown",'Raw DataSet'!AJ2567)</f>
        <v>0</v>
      </c>
      <c r="AF2567">
        <f>IF('Raw DataSet'!AK2567="","Unknown",'Raw DataSet'!AK2567)</f>
        <v>1</v>
      </c>
      <c r="AG2567">
        <f>IF('Raw DataSet'!AL2567="","Unknown",'Raw DataSet'!AL2567)</f>
        <v>3</v>
      </c>
    </row>
    <row r="2568" spans="1:33">
      <c r="A2568">
        <f>IF('Raw DataSet'!I2568="","Unknown",'Raw DataSet'!I2568)</f>
        <v>2975</v>
      </c>
      <c r="B2568" s="3" t="str">
        <f>IF('Raw DataSet'!H2568="", "Unknown", 'Raw DataSet'!H2568)</f>
        <v>STAFF-2567</v>
      </c>
      <c r="C2568" t="str">
        <f>IF('Raw DataSet'!J2568="","Unknow",'Raw DataSet'!J2568)</f>
        <v>Male</v>
      </c>
      <c r="D2568" t="str">
        <f>IF('Raw DataSet'!G2568="","Unknown",'Raw DataSet'!G2568)</f>
        <v>Life Sciences</v>
      </c>
      <c r="E2568" t="str">
        <f>IF('Raw DataSet'!R2568="","Unknown",'Raw DataSet'!R2568)</f>
        <v>Master's Degree</v>
      </c>
      <c r="F2568" t="str">
        <f>IF('Raw DataSet'!L2568="","Unknown",'Raw DataSet'!L2568)</f>
        <v>Divorced</v>
      </c>
      <c r="G2568">
        <f>IF('Raw DataSet'!P2568="","Unknown",'Raw DataSet'!P2568)</f>
        <v>52</v>
      </c>
      <c r="H2568" s="3" t="str" cm="1">
        <f t="array" ref="H2568">_xlfn.IFS(G2568&lt;24, "Under 25",G2568&lt;35, "25-34",G2568&lt;45, "35-44",G2568&lt;55, "45-54",TRUE, "Over 55")</f>
        <v>45-54</v>
      </c>
      <c r="I2568" t="str">
        <f>IF('Raw DataSet'!F2568="","Unknown",'Raw DataSet'!F2568)</f>
        <v>Sales</v>
      </c>
      <c r="J2568" t="str">
        <f>IF('Raw DataSet'!K2568="","Unknown",'Raw DataSet'!K2568)</f>
        <v>Sales Representative</v>
      </c>
      <c r="K2568">
        <f>IF('Raw DataSet'!Q2568="","Unknown",'Raw DataSet'!Q2568)</f>
        <v>29</v>
      </c>
      <c r="L2568" t="str" cm="1">
        <f t="array" ref="L2568">_xlfn.IFS(K2568&lt;10,"0-9",K2568&lt;20,"10-19",TRUE,"20+")</f>
        <v>20+</v>
      </c>
      <c r="M2568" s="3" t="str">
        <f>'Raw DataSet'!A2568</f>
        <v>No</v>
      </c>
      <c r="N2568">
        <f t="shared" si="80"/>
        <v>0</v>
      </c>
      <c r="O2568">
        <f>IF('Raw DataSet'!W2568="","Unknown",'Raw DataSet'!W2568)</f>
        <v>32000</v>
      </c>
      <c r="P2568" t="str">
        <f t="shared" si="81"/>
        <v>Low</v>
      </c>
      <c r="Q2568" s="3" t="str">
        <f>IF('Raw DataSet'!M2568="","Unknown",'Raw DataSet'!M2568)</f>
        <v>No</v>
      </c>
      <c r="R2568">
        <f>IF('Raw DataSet'!T2568="","Unknown",'Raw DataSet'!T2568)</f>
        <v>1</v>
      </c>
      <c r="S2568">
        <f>IF('Raw DataSet'!Y2568="","Unknown",'Raw DataSet'!Y2568)</f>
        <v>3</v>
      </c>
      <c r="T2568">
        <f>IF('Raw DataSet'!Z2568="","Unknown",'Raw DataSet'!Z2568)</f>
        <v>1</v>
      </c>
      <c r="U2568">
        <f>IF('Raw DataSet'!AA2568="","Unknown",'Raw DataSet'!AA2568)</f>
        <v>4</v>
      </c>
      <c r="V2568">
        <f>IF('Raw DataSet'!AB2568="","Unknown",'Raw DataSet'!AB2568)</f>
        <v>2</v>
      </c>
      <c r="W2568">
        <f>IF('Raw DataSet'!AC2568="","Unknown",'Raw DataSet'!AC2568)</f>
        <v>15</v>
      </c>
      <c r="X2568" s="3" t="str" cm="1">
        <f t="array" ref="X2568">_xlfn.IFS(W2568&lt;15,"Under 15", W2568&lt;20,"15-19", TRUE,"Over 20")</f>
        <v>15-19</v>
      </c>
      <c r="Y2568">
        <f>IF('Raw DataSet'!AD2568="","Unknown",'Raw DataSet'!AD2568)</f>
        <v>3</v>
      </c>
      <c r="Z2568">
        <f>IF('Raw DataSet'!AE2568="","Unknown",'Raw DataSet'!AE2568)</f>
        <v>2</v>
      </c>
      <c r="AA2568">
        <f>IF('Raw DataSet'!AF2568="","Unknown",'Raw DataSet'!AF2568)</f>
        <v>2</v>
      </c>
      <c r="AB2568">
        <f>IF('Raw DataSet'!AG2568="","Unknown",'Raw DataSet'!AG2568)</f>
        <v>16</v>
      </c>
      <c r="AC2568">
        <f>IF('Raw DataSet'!AH2568="","Unknown",'Raw DataSet'!AH2568)</f>
        <v>2</v>
      </c>
      <c r="AD2568">
        <f>IF('Raw DataSet'!AI2568="","Unknown",'Raw DataSet'!AI2568)</f>
        <v>9</v>
      </c>
      <c r="AE2568">
        <f>IF('Raw DataSet'!AJ2568="","Unknown",'Raw DataSet'!AJ2568)</f>
        <v>8</v>
      </c>
      <c r="AF2568">
        <f>IF('Raw DataSet'!AK2568="","Unknown",'Raw DataSet'!AK2568)</f>
        <v>0</v>
      </c>
      <c r="AG2568">
        <f>IF('Raw DataSet'!AL2568="","Unknown",'Raw DataSet'!AL2568)</f>
        <v>0</v>
      </c>
    </row>
    <row r="2569" spans="1:33">
      <c r="A2569">
        <f>IF('Raw DataSet'!I2569="","Unknown",'Raw DataSet'!I2569)</f>
        <v>2976</v>
      </c>
      <c r="B2569" s="3" t="str">
        <f>IF('Raw DataSet'!H2569="", "Unknown", 'Raw DataSet'!H2569)</f>
        <v>STAFF-2568</v>
      </c>
      <c r="C2569" t="str">
        <f>IF('Raw DataSet'!J2569="","Unknow",'Raw DataSet'!J2569)</f>
        <v>Male</v>
      </c>
      <c r="D2569" t="str">
        <f>IF('Raw DataSet'!G2569="","Unknown",'Raw DataSet'!G2569)</f>
        <v>Marketing</v>
      </c>
      <c r="E2569" t="str">
        <f>IF('Raw DataSet'!R2569="","Unknown",'Raw DataSet'!R2569)</f>
        <v>Bachelor's Degree</v>
      </c>
      <c r="F2569" t="str">
        <f>IF('Raw DataSet'!L2569="","Unknown",'Raw DataSet'!L2569)</f>
        <v>Married</v>
      </c>
      <c r="G2569">
        <f>IF('Raw DataSet'!P2569="","Unknown",'Raw DataSet'!P2569)</f>
        <v>45</v>
      </c>
      <c r="H2569" s="3" t="str" cm="1">
        <f t="array" ref="H2569">_xlfn.IFS(G2569&lt;24, "Under 25",G2569&lt;35, "25-34",G2569&lt;45, "35-44",G2569&lt;55, "45-54",TRUE, "Over 55")</f>
        <v>45-54</v>
      </c>
      <c r="I2569" t="str">
        <f>IF('Raw DataSet'!F2569="","Unknown",'Raw DataSet'!F2569)</f>
        <v>Sales</v>
      </c>
      <c r="J2569" t="str">
        <f>IF('Raw DataSet'!K2569="","Unknown",'Raw DataSet'!K2569)</f>
        <v>Sales Executive</v>
      </c>
      <c r="K2569">
        <f>IF('Raw DataSet'!Q2569="","Unknown",'Raw DataSet'!Q2569)</f>
        <v>26</v>
      </c>
      <c r="L2569" t="str" cm="1">
        <f t="array" ref="L2569">_xlfn.IFS(K2569&lt;10,"0-9",K2569&lt;20,"10-19",TRUE,"20+")</f>
        <v>20+</v>
      </c>
      <c r="M2569" s="3" t="str">
        <f>'Raw DataSet'!A2569</f>
        <v>No</v>
      </c>
      <c r="N2569">
        <f t="shared" si="80"/>
        <v>0</v>
      </c>
      <c r="O2569">
        <f>IF('Raw DataSet'!W2569="","Unknown",'Raw DataSet'!W2569)</f>
        <v>41600</v>
      </c>
      <c r="P2569" t="str">
        <f t="shared" si="81"/>
        <v>Medium</v>
      </c>
      <c r="Q2569" s="3" t="str">
        <f>IF('Raw DataSet'!M2569="","Unknown",'Raw DataSet'!M2569)</f>
        <v>No</v>
      </c>
      <c r="R2569">
        <f>IF('Raw DataSet'!T2569="","Unknown",'Raw DataSet'!T2569)</f>
        <v>1</v>
      </c>
      <c r="S2569">
        <f>IF('Raw DataSet'!Y2569="","Unknown",'Raw DataSet'!Y2569)</f>
        <v>2</v>
      </c>
      <c r="T2569">
        <f>IF('Raw DataSet'!Z2569="","Unknown",'Raw DataSet'!Z2569)</f>
        <v>2</v>
      </c>
      <c r="U2569">
        <f>IF('Raw DataSet'!AA2569="","Unknown",'Raw DataSet'!AA2569)</f>
        <v>1</v>
      </c>
      <c r="V2569">
        <f>IF('Raw DataSet'!AB2569="","Unknown",'Raw DataSet'!AB2569)</f>
        <v>1</v>
      </c>
      <c r="W2569">
        <f>IF('Raw DataSet'!AC2569="","Unknown",'Raw DataSet'!AC2569)</f>
        <v>15</v>
      </c>
      <c r="X2569" s="3" t="str" cm="1">
        <f t="array" ref="X2569">_xlfn.IFS(W2569&lt;15,"Under 15", W2569&lt;20,"15-19", TRUE,"Over 20")</f>
        <v>15-19</v>
      </c>
      <c r="Y2569">
        <f>IF('Raw DataSet'!AD2569="","Unknown",'Raw DataSet'!AD2569)</f>
        <v>3</v>
      </c>
      <c r="Z2569">
        <f>IF('Raw DataSet'!AE2569="","Unknown",'Raw DataSet'!AE2569)</f>
        <v>1</v>
      </c>
      <c r="AA2569">
        <f>IF('Raw DataSet'!AF2569="","Unknown",'Raw DataSet'!AF2569)</f>
        <v>1</v>
      </c>
      <c r="AB2569">
        <f>IF('Raw DataSet'!AG2569="","Unknown",'Raw DataSet'!AG2569)</f>
        <v>10</v>
      </c>
      <c r="AC2569">
        <f>IF('Raw DataSet'!AH2569="","Unknown",'Raw DataSet'!AH2569)</f>
        <v>3</v>
      </c>
      <c r="AD2569">
        <f>IF('Raw DataSet'!AI2569="","Unknown",'Raw DataSet'!AI2569)</f>
        <v>10</v>
      </c>
      <c r="AE2569">
        <f>IF('Raw DataSet'!AJ2569="","Unknown",'Raw DataSet'!AJ2569)</f>
        <v>7</v>
      </c>
      <c r="AF2569">
        <f>IF('Raw DataSet'!AK2569="","Unknown",'Raw DataSet'!AK2569)</f>
        <v>4</v>
      </c>
      <c r="AG2569">
        <f>IF('Raw DataSet'!AL2569="","Unknown",'Raw DataSet'!AL2569)</f>
        <v>5</v>
      </c>
    </row>
    <row r="2570" spans="1:33">
      <c r="A2570">
        <f>IF('Raw DataSet'!I2570="","Unknown",'Raw DataSet'!I2570)</f>
        <v>2977</v>
      </c>
      <c r="B2570" s="3" t="str">
        <f>IF('Raw DataSet'!H2570="", "Unknown", 'Raw DataSet'!H2570)</f>
        <v>STAFF-2569</v>
      </c>
      <c r="C2570" t="str">
        <f>IF('Raw DataSet'!J2570="","Unknow",'Raw DataSet'!J2570)</f>
        <v>Male</v>
      </c>
      <c r="D2570" t="str">
        <f>IF('Raw DataSet'!G2570="","Unknown",'Raw DataSet'!G2570)</f>
        <v>Marketing</v>
      </c>
      <c r="E2570" t="str">
        <f>IF('Raw DataSet'!R2570="","Unknown",'Raw DataSet'!R2570)</f>
        <v>Master's Degree</v>
      </c>
      <c r="F2570" t="str">
        <f>IF('Raw DataSet'!L2570="","Unknown",'Raw DataSet'!L2570)</f>
        <v>Married</v>
      </c>
      <c r="G2570">
        <f>IF('Raw DataSet'!P2570="","Unknown",'Raw DataSet'!P2570)</f>
        <v>47</v>
      </c>
      <c r="H2570" s="3" t="str" cm="1">
        <f t="array" ref="H2570">_xlfn.IFS(G2570&lt;24, "Under 25",G2570&lt;35, "25-34",G2570&lt;45, "35-44",G2570&lt;55, "45-54",TRUE, "Over 55")</f>
        <v>45-54</v>
      </c>
      <c r="I2570" t="str">
        <f>IF('Raw DataSet'!F2570="","Unknown",'Raw DataSet'!F2570)</f>
        <v>Sales</v>
      </c>
      <c r="J2570" t="str">
        <f>IF('Raw DataSet'!K2570="","Unknown",'Raw DataSet'!K2570)</f>
        <v>Sales Executive</v>
      </c>
      <c r="K2570">
        <f>IF('Raw DataSet'!Q2570="","Unknown",'Raw DataSet'!Q2570)</f>
        <v>2</v>
      </c>
      <c r="L2570" t="str" cm="1">
        <f t="array" ref="L2570">_xlfn.IFS(K2570&lt;10,"0-9",K2570&lt;20,"10-19",TRUE,"20+")</f>
        <v>0-9</v>
      </c>
      <c r="M2570" s="3" t="str">
        <f>'Raw DataSet'!A2570</f>
        <v>No</v>
      </c>
      <c r="N2570">
        <f t="shared" si="80"/>
        <v>0</v>
      </c>
      <c r="O2570">
        <f>IF('Raw DataSet'!W2570="","Unknown",'Raw DataSet'!W2570)</f>
        <v>69600</v>
      </c>
      <c r="P2570" t="str">
        <f t="shared" si="81"/>
        <v>High</v>
      </c>
      <c r="Q2570" s="3" t="str">
        <f>IF('Raw DataSet'!M2570="","Unknown",'Raw DataSet'!M2570)</f>
        <v>No</v>
      </c>
      <c r="R2570">
        <f>IF('Raw DataSet'!T2570="","Unknown",'Raw DataSet'!T2570)</f>
        <v>3</v>
      </c>
      <c r="S2570">
        <f>IF('Raw DataSet'!Y2570="","Unknown",'Raw DataSet'!Y2570)</f>
        <v>3</v>
      </c>
      <c r="T2570">
        <f>IF('Raw DataSet'!Z2570="","Unknown",'Raw DataSet'!Z2570)</f>
        <v>2</v>
      </c>
      <c r="U2570">
        <f>IF('Raw DataSet'!AA2570="","Unknown",'Raw DataSet'!AA2570)</f>
        <v>2</v>
      </c>
      <c r="V2570">
        <f>IF('Raw DataSet'!AB2570="","Unknown",'Raw DataSet'!AB2570)</f>
        <v>7</v>
      </c>
      <c r="W2570">
        <f>IF('Raw DataSet'!AC2570="","Unknown",'Raw DataSet'!AC2570)</f>
        <v>11</v>
      </c>
      <c r="X2570" s="3" t="str" cm="1">
        <f t="array" ref="X2570">_xlfn.IFS(W2570&lt;15,"Under 15", W2570&lt;20,"15-19", TRUE,"Over 20")</f>
        <v>Under 15</v>
      </c>
      <c r="Y2570">
        <f>IF('Raw DataSet'!AD2570="","Unknown",'Raw DataSet'!AD2570)</f>
        <v>3</v>
      </c>
      <c r="Z2570">
        <f>IF('Raw DataSet'!AE2570="","Unknown",'Raw DataSet'!AE2570)</f>
        <v>4</v>
      </c>
      <c r="AA2570">
        <f>IF('Raw DataSet'!AF2570="","Unknown",'Raw DataSet'!AF2570)</f>
        <v>1</v>
      </c>
      <c r="AB2570">
        <f>IF('Raw DataSet'!AG2570="","Unknown",'Raw DataSet'!AG2570)</f>
        <v>4</v>
      </c>
      <c r="AC2570">
        <f>IF('Raw DataSet'!AH2570="","Unknown",'Raw DataSet'!AH2570)</f>
        <v>1</v>
      </c>
      <c r="AD2570">
        <f>IF('Raw DataSet'!AI2570="","Unknown",'Raw DataSet'!AI2570)</f>
        <v>1</v>
      </c>
      <c r="AE2570">
        <f>IF('Raw DataSet'!AJ2570="","Unknown",'Raw DataSet'!AJ2570)</f>
        <v>0</v>
      </c>
      <c r="AF2570">
        <f>IF('Raw DataSet'!AK2570="","Unknown",'Raw DataSet'!AK2570)</f>
        <v>0</v>
      </c>
      <c r="AG2570">
        <f>IF('Raw DataSet'!AL2570="","Unknown",'Raw DataSet'!AL2570)</f>
        <v>0</v>
      </c>
    </row>
    <row r="2571" spans="1:33">
      <c r="A2571">
        <f>IF('Raw DataSet'!I2571="","Unknown",'Raw DataSet'!I2571)</f>
        <v>2978</v>
      </c>
      <c r="B2571" s="3" t="str">
        <f>IF('Raw DataSet'!H2571="", "Unknown", 'Raw DataSet'!H2571)</f>
        <v>STAFF-2570</v>
      </c>
      <c r="C2571" t="str">
        <f>IF('Raw DataSet'!J2571="","Unknow",'Raw DataSet'!J2571)</f>
        <v>Male</v>
      </c>
      <c r="D2571" t="str">
        <f>IF('Raw DataSet'!G2571="","Unknown",'Raw DataSet'!G2571)</f>
        <v>Life Sciences</v>
      </c>
      <c r="E2571" t="str">
        <f>IF('Raw DataSet'!R2571="","Unknown",'Raw DataSet'!R2571)</f>
        <v>Associates Degree</v>
      </c>
      <c r="F2571" t="str">
        <f>IF('Raw DataSet'!L2571="","Unknown",'Raw DataSet'!L2571)</f>
        <v>Single</v>
      </c>
      <c r="G2571">
        <f>IF('Raw DataSet'!P2571="","Unknown",'Raw DataSet'!P2571)</f>
        <v>46</v>
      </c>
      <c r="H2571" s="3" t="str" cm="1">
        <f t="array" ref="H2571">_xlfn.IFS(G2571&lt;24, "Under 25",G2571&lt;35, "25-34",G2571&lt;45, "35-44",G2571&lt;55, "45-54",TRUE, "Over 55")</f>
        <v>45-54</v>
      </c>
      <c r="I2571" t="str">
        <f>IF('Raw DataSet'!F2571="","Unknown",'Raw DataSet'!F2571)</f>
        <v>Sales</v>
      </c>
      <c r="J2571" t="str">
        <f>IF('Raw DataSet'!K2571="","Unknown",'Raw DataSet'!K2571)</f>
        <v>Sales Executive</v>
      </c>
      <c r="K2571">
        <f>IF('Raw DataSet'!Q2571="","Unknown",'Raw DataSet'!Q2571)</f>
        <v>26</v>
      </c>
      <c r="L2571" t="str" cm="1">
        <f t="array" ref="L2571">_xlfn.IFS(K2571&lt;10,"0-9",K2571&lt;20,"10-19",TRUE,"20+")</f>
        <v>20+</v>
      </c>
      <c r="M2571" s="3" t="str">
        <f>'Raw DataSet'!A2571</f>
        <v>No</v>
      </c>
      <c r="N2571">
        <f t="shared" si="80"/>
        <v>0</v>
      </c>
      <c r="O2571">
        <f>IF('Raw DataSet'!W2571="","Unknown",'Raw DataSet'!W2571)</f>
        <v>78400</v>
      </c>
      <c r="P2571" t="str">
        <f t="shared" si="81"/>
        <v>High</v>
      </c>
      <c r="Q2571" s="3" t="str">
        <f>IF('Raw DataSet'!M2571="","Unknown",'Raw DataSet'!M2571)</f>
        <v>No</v>
      </c>
      <c r="R2571">
        <f>IF('Raw DataSet'!T2571="","Unknown",'Raw DataSet'!T2571)</f>
        <v>2</v>
      </c>
      <c r="S2571">
        <f>IF('Raw DataSet'!Y2571="","Unknown",'Raw DataSet'!Y2571)</f>
        <v>2</v>
      </c>
      <c r="T2571">
        <f>IF('Raw DataSet'!Z2571="","Unknown",'Raw DataSet'!Z2571)</f>
        <v>2</v>
      </c>
      <c r="U2571">
        <f>IF('Raw DataSet'!AA2571="","Unknown",'Raw DataSet'!AA2571)</f>
        <v>2</v>
      </c>
      <c r="V2571">
        <f>IF('Raw DataSet'!AB2571="","Unknown",'Raw DataSet'!AB2571)</f>
        <v>8</v>
      </c>
      <c r="W2571">
        <f>IF('Raw DataSet'!AC2571="","Unknown",'Raw DataSet'!AC2571)</f>
        <v>15</v>
      </c>
      <c r="X2571" s="3" t="str" cm="1">
        <f t="array" ref="X2571">_xlfn.IFS(W2571&lt;15,"Under 15", W2571&lt;20,"15-19", TRUE,"Over 20")</f>
        <v>15-19</v>
      </c>
      <c r="Y2571">
        <f>IF('Raw DataSet'!AD2571="","Unknown",'Raw DataSet'!AD2571)</f>
        <v>3</v>
      </c>
      <c r="Z2571">
        <f>IF('Raw DataSet'!AE2571="","Unknown",'Raw DataSet'!AE2571)</f>
        <v>3</v>
      </c>
      <c r="AA2571">
        <f>IF('Raw DataSet'!AF2571="","Unknown",'Raw DataSet'!AF2571)</f>
        <v>0</v>
      </c>
      <c r="AB2571">
        <f>IF('Raw DataSet'!AG2571="","Unknown",'Raw DataSet'!AG2571)</f>
        <v>6</v>
      </c>
      <c r="AC2571">
        <f>IF('Raw DataSet'!AH2571="","Unknown",'Raw DataSet'!AH2571)</f>
        <v>3</v>
      </c>
      <c r="AD2571">
        <f>IF('Raw DataSet'!AI2571="","Unknown",'Raw DataSet'!AI2571)</f>
        <v>2</v>
      </c>
      <c r="AE2571">
        <f>IF('Raw DataSet'!AJ2571="","Unknown",'Raw DataSet'!AJ2571)</f>
        <v>2</v>
      </c>
      <c r="AF2571">
        <f>IF('Raw DataSet'!AK2571="","Unknown",'Raw DataSet'!AK2571)</f>
        <v>2</v>
      </c>
      <c r="AG2571">
        <f>IF('Raw DataSet'!AL2571="","Unknown",'Raw DataSet'!AL2571)</f>
        <v>2</v>
      </c>
    </row>
    <row r="2572" spans="1:33">
      <c r="A2572">
        <f>IF('Raw DataSet'!I2572="","Unknown",'Raw DataSet'!I2572)</f>
        <v>2979</v>
      </c>
      <c r="B2572" s="3" t="str">
        <f>IF('Raw DataSet'!H2572="", "Unknown", 'Raw DataSet'!H2572)</f>
        <v>STAFF-2571</v>
      </c>
      <c r="C2572" t="str">
        <f>IF('Raw DataSet'!J2572="","Unknow",'Raw DataSet'!J2572)</f>
        <v>Male</v>
      </c>
      <c r="D2572" t="str">
        <f>IF('Raw DataSet'!G2572="","Unknown",'Raw DataSet'!G2572)</f>
        <v>Human Resources</v>
      </c>
      <c r="E2572" t="str">
        <f>IF('Raw DataSet'!R2572="","Unknown",'Raw DataSet'!R2572)</f>
        <v>Master's Degree</v>
      </c>
      <c r="F2572" t="str">
        <f>IF('Raw DataSet'!L2572="","Unknown",'Raw DataSet'!L2572)</f>
        <v>Married</v>
      </c>
      <c r="G2572">
        <f>IF('Raw DataSet'!P2572="","Unknown",'Raw DataSet'!P2572)</f>
        <v>38</v>
      </c>
      <c r="H2572" s="3" t="str" cm="1">
        <f t="array" ref="H2572">_xlfn.IFS(G2572&lt;24, "Under 25",G2572&lt;35, "25-34",G2572&lt;45, "35-44",G2572&lt;55, "45-54",TRUE, "Over 55")</f>
        <v>35-44</v>
      </c>
      <c r="I2572" t="str">
        <f>IF('Raw DataSet'!F2572="","Unknown",'Raw DataSet'!F2572)</f>
        <v>HR</v>
      </c>
      <c r="J2572" t="str">
        <f>IF('Raw DataSet'!K2572="","Unknown",'Raw DataSet'!K2572)</f>
        <v>Human Resources</v>
      </c>
      <c r="K2572">
        <f>IF('Raw DataSet'!Q2572="","Unknown",'Raw DataSet'!Q2572)</f>
        <v>10</v>
      </c>
      <c r="L2572" t="str" cm="1">
        <f t="array" ref="L2572">_xlfn.IFS(K2572&lt;10,"0-9",K2572&lt;20,"10-19",TRUE,"20+")</f>
        <v>10-19</v>
      </c>
      <c r="M2572" s="3" t="str">
        <f>'Raw DataSet'!A2572</f>
        <v>No</v>
      </c>
      <c r="N2572">
        <f t="shared" si="80"/>
        <v>0</v>
      </c>
      <c r="O2572">
        <f>IF('Raw DataSet'!W2572="","Unknown",'Raw DataSet'!W2572)</f>
        <v>56800</v>
      </c>
      <c r="P2572" t="str">
        <f t="shared" si="81"/>
        <v>Medium</v>
      </c>
      <c r="Q2572" s="3" t="str">
        <f>IF('Raw DataSet'!M2572="","Unknown",'Raw DataSet'!M2572)</f>
        <v>No</v>
      </c>
      <c r="R2572">
        <f>IF('Raw DataSet'!T2572="","Unknown",'Raw DataSet'!T2572)</f>
        <v>3</v>
      </c>
      <c r="S2572">
        <f>IF('Raw DataSet'!Y2572="","Unknown",'Raw DataSet'!Y2572)</f>
        <v>3</v>
      </c>
      <c r="T2572">
        <f>IF('Raw DataSet'!Z2572="","Unknown",'Raw DataSet'!Z2572)</f>
        <v>2</v>
      </c>
      <c r="U2572">
        <f>IF('Raw DataSet'!AA2572="","Unknown",'Raw DataSet'!AA2572)</f>
        <v>3</v>
      </c>
      <c r="V2572">
        <f>IF('Raw DataSet'!AB2572="","Unknown",'Raw DataSet'!AB2572)</f>
        <v>3</v>
      </c>
      <c r="W2572">
        <f>IF('Raw DataSet'!AC2572="","Unknown",'Raw DataSet'!AC2572)</f>
        <v>11</v>
      </c>
      <c r="X2572" s="3" t="str" cm="1">
        <f t="array" ref="X2572">_xlfn.IFS(W2572&lt;15,"Under 15", W2572&lt;20,"15-19", TRUE,"Over 20")</f>
        <v>Under 15</v>
      </c>
      <c r="Y2572">
        <f>IF('Raw DataSet'!AD2572="","Unknown",'Raw DataSet'!AD2572)</f>
        <v>3</v>
      </c>
      <c r="Z2572">
        <f>IF('Raw DataSet'!AE2572="","Unknown",'Raw DataSet'!AE2572)</f>
        <v>3</v>
      </c>
      <c r="AA2572">
        <f>IF('Raw DataSet'!AF2572="","Unknown",'Raw DataSet'!AF2572)</f>
        <v>0</v>
      </c>
      <c r="AB2572">
        <f>IF('Raw DataSet'!AG2572="","Unknown",'Raw DataSet'!AG2572)</f>
        <v>10</v>
      </c>
      <c r="AC2572">
        <f>IF('Raw DataSet'!AH2572="","Unknown",'Raw DataSet'!AH2572)</f>
        <v>3</v>
      </c>
      <c r="AD2572">
        <f>IF('Raw DataSet'!AI2572="","Unknown",'Raw DataSet'!AI2572)</f>
        <v>6</v>
      </c>
      <c r="AE2572">
        <f>IF('Raw DataSet'!AJ2572="","Unknown",'Raw DataSet'!AJ2572)</f>
        <v>3</v>
      </c>
      <c r="AF2572">
        <f>IF('Raw DataSet'!AK2572="","Unknown",'Raw DataSet'!AK2572)</f>
        <v>1</v>
      </c>
      <c r="AG2572">
        <f>IF('Raw DataSet'!AL2572="","Unknown",'Raw DataSet'!AL2572)</f>
        <v>2</v>
      </c>
    </row>
    <row r="2573" spans="1:33">
      <c r="A2573">
        <f>IF('Raw DataSet'!I2573="","Unknown",'Raw DataSet'!I2573)</f>
        <v>2980</v>
      </c>
      <c r="B2573" s="3" t="str">
        <f>IF('Raw DataSet'!H2573="", "Unknown", 'Raw DataSet'!H2573)</f>
        <v>STAFF-2572</v>
      </c>
      <c r="C2573" t="str">
        <f>IF('Raw DataSet'!J2573="","Unknow",'Raw DataSet'!J2573)</f>
        <v>Male</v>
      </c>
      <c r="D2573" t="str">
        <f>IF('Raw DataSet'!G2573="","Unknown",'Raw DataSet'!G2573)</f>
        <v>Medical</v>
      </c>
      <c r="E2573" t="str">
        <f>IF('Raw DataSet'!R2573="","Unknown",'Raw DataSet'!R2573)</f>
        <v>Bachelor's Degree</v>
      </c>
      <c r="F2573" t="str">
        <f>IF('Raw DataSet'!L2573="","Unknown",'Raw DataSet'!L2573)</f>
        <v>Married</v>
      </c>
      <c r="G2573">
        <f>IF('Raw DataSet'!P2573="","Unknown",'Raw DataSet'!P2573)</f>
        <v>24</v>
      </c>
      <c r="H2573" s="3" t="str" cm="1">
        <f t="array" ref="H2573">_xlfn.IFS(G2573&lt;24, "Under 25",G2573&lt;35, "25-34",G2573&lt;45, "35-44",G2573&lt;55, "45-54",TRUE, "Over 55")</f>
        <v>25-34</v>
      </c>
      <c r="I2573" t="str">
        <f>IF('Raw DataSet'!F2573="","Unknown",'Raw DataSet'!F2573)</f>
        <v>HR</v>
      </c>
      <c r="J2573" t="str">
        <f>IF('Raw DataSet'!K2573="","Unknown",'Raw DataSet'!K2573)</f>
        <v>Human Resources</v>
      </c>
      <c r="K2573">
        <f>IF('Raw DataSet'!Q2573="","Unknown",'Raw DataSet'!Q2573)</f>
        <v>10</v>
      </c>
      <c r="L2573" t="str" cm="1">
        <f t="array" ref="L2573">_xlfn.IFS(K2573&lt;10,"0-9",K2573&lt;20,"10-19",TRUE,"20+")</f>
        <v>10-19</v>
      </c>
      <c r="M2573" s="3" t="str">
        <f>'Raw DataSet'!A2573</f>
        <v>No</v>
      </c>
      <c r="N2573">
        <f t="shared" si="80"/>
        <v>0</v>
      </c>
      <c r="O2573">
        <f>IF('Raw DataSet'!W2573="","Unknown",'Raw DataSet'!W2573)</f>
        <v>47200</v>
      </c>
      <c r="P2573" t="str">
        <f t="shared" si="81"/>
        <v>Medium</v>
      </c>
      <c r="Q2573" s="3" t="str">
        <f>IF('Raw DataSet'!M2573="","Unknown",'Raw DataSet'!M2573)</f>
        <v>No</v>
      </c>
      <c r="R2573">
        <f>IF('Raw DataSet'!T2573="","Unknown",'Raw DataSet'!T2573)</f>
        <v>1</v>
      </c>
      <c r="S2573">
        <f>IF('Raw DataSet'!Y2573="","Unknown",'Raw DataSet'!Y2573)</f>
        <v>3</v>
      </c>
      <c r="T2573">
        <f>IF('Raw DataSet'!Z2573="","Unknown",'Raw DataSet'!Z2573)</f>
        <v>1</v>
      </c>
      <c r="U2573">
        <f>IF('Raw DataSet'!AA2573="","Unknown",'Raw DataSet'!AA2573)</f>
        <v>4</v>
      </c>
      <c r="V2573">
        <f>IF('Raw DataSet'!AB2573="","Unknown",'Raw DataSet'!AB2573)</f>
        <v>0</v>
      </c>
      <c r="W2573">
        <f>IF('Raw DataSet'!AC2573="","Unknown",'Raw DataSet'!AC2573)</f>
        <v>14</v>
      </c>
      <c r="X2573" s="3" t="str" cm="1">
        <f t="array" ref="X2573">_xlfn.IFS(W2573&lt;15,"Under 15", W2573&lt;20,"15-19", TRUE,"Over 20")</f>
        <v>Under 15</v>
      </c>
      <c r="Y2573">
        <f>IF('Raw DataSet'!AD2573="","Unknown",'Raw DataSet'!AD2573)</f>
        <v>3</v>
      </c>
      <c r="Z2573">
        <f>IF('Raw DataSet'!AE2573="","Unknown",'Raw DataSet'!AE2573)</f>
        <v>4</v>
      </c>
      <c r="AA2573">
        <f>IF('Raw DataSet'!AF2573="","Unknown",'Raw DataSet'!AF2573)</f>
        <v>1</v>
      </c>
      <c r="AB2573">
        <f>IF('Raw DataSet'!AG2573="","Unknown",'Raw DataSet'!AG2573)</f>
        <v>3</v>
      </c>
      <c r="AC2573">
        <f>IF('Raw DataSet'!AH2573="","Unknown",'Raw DataSet'!AH2573)</f>
        <v>3</v>
      </c>
      <c r="AD2573">
        <f>IF('Raw DataSet'!AI2573="","Unknown",'Raw DataSet'!AI2573)</f>
        <v>2</v>
      </c>
      <c r="AE2573">
        <f>IF('Raw DataSet'!AJ2573="","Unknown",'Raw DataSet'!AJ2573)</f>
        <v>2</v>
      </c>
      <c r="AF2573">
        <f>IF('Raw DataSet'!AK2573="","Unknown",'Raw DataSet'!AK2573)</f>
        <v>2</v>
      </c>
      <c r="AG2573">
        <f>IF('Raw DataSet'!AL2573="","Unknown",'Raw DataSet'!AL2573)</f>
        <v>1</v>
      </c>
    </row>
    <row r="2574" spans="1:33">
      <c r="A2574">
        <f>IF('Raw DataSet'!I2574="","Unknown",'Raw DataSet'!I2574)</f>
        <v>2981</v>
      </c>
      <c r="B2574" s="3" t="str">
        <f>IF('Raw DataSet'!H2574="", "Unknown", 'Raw DataSet'!H2574)</f>
        <v>STAFF-2573</v>
      </c>
      <c r="C2574" t="str">
        <f>IF('Raw DataSet'!J2574="","Unknow",'Raw DataSet'!J2574)</f>
        <v>Male</v>
      </c>
      <c r="D2574" t="str">
        <f>IF('Raw DataSet'!G2574="","Unknown",'Raw DataSet'!G2574)</f>
        <v>Life Sciences</v>
      </c>
      <c r="E2574" t="str">
        <f>IF('Raw DataSet'!R2574="","Unknown",'Raw DataSet'!R2574)</f>
        <v>High School</v>
      </c>
      <c r="F2574" t="str">
        <f>IF('Raw DataSet'!L2574="","Unknown",'Raw DataSet'!L2574)</f>
        <v>Divorced</v>
      </c>
      <c r="G2574">
        <f>IF('Raw DataSet'!P2574="","Unknown",'Raw DataSet'!P2574)</f>
        <v>29</v>
      </c>
      <c r="H2574" s="3" t="str" cm="1">
        <f t="array" ref="H2574">_xlfn.IFS(G2574&lt;24, "Under 25",G2574&lt;35, "25-34",G2574&lt;45, "35-44",G2574&lt;55, "45-54",TRUE, "Over 55")</f>
        <v>25-34</v>
      </c>
      <c r="I2574" t="str">
        <f>IF('Raw DataSet'!F2574="","Unknown",'Raw DataSet'!F2574)</f>
        <v>R&amp;D</v>
      </c>
      <c r="J2574" t="str">
        <f>IF('Raw DataSet'!K2574="","Unknown",'Raw DataSet'!K2574)</f>
        <v>Healthcare Representative</v>
      </c>
      <c r="K2574">
        <f>IF('Raw DataSet'!Q2574="","Unknown",'Raw DataSet'!Q2574)</f>
        <v>2</v>
      </c>
      <c r="L2574" t="str" cm="1">
        <f t="array" ref="L2574">_xlfn.IFS(K2574&lt;10,"0-9",K2574&lt;20,"10-19",TRUE,"20+")</f>
        <v>0-9</v>
      </c>
      <c r="M2574" s="3" t="str">
        <f>'Raw DataSet'!A2574</f>
        <v>No</v>
      </c>
      <c r="N2574">
        <f t="shared" si="80"/>
        <v>0</v>
      </c>
      <c r="O2574">
        <f>IF('Raw DataSet'!W2574="","Unknown",'Raw DataSet'!W2574)</f>
        <v>69600</v>
      </c>
      <c r="P2574" t="str">
        <f t="shared" si="81"/>
        <v>High</v>
      </c>
      <c r="Q2574" s="3" t="str">
        <f>IF('Raw DataSet'!M2574="","Unknown",'Raw DataSet'!M2574)</f>
        <v>No</v>
      </c>
      <c r="R2574">
        <f>IF('Raw DataSet'!T2574="","Unknown",'Raw DataSet'!T2574)</f>
        <v>1</v>
      </c>
      <c r="S2574">
        <f>IF('Raw DataSet'!Y2574="","Unknown",'Raw DataSet'!Y2574)</f>
        <v>3</v>
      </c>
      <c r="T2574">
        <f>IF('Raw DataSet'!Z2574="","Unknown",'Raw DataSet'!Z2574)</f>
        <v>2</v>
      </c>
      <c r="U2574">
        <f>IF('Raw DataSet'!AA2574="","Unknown",'Raw DataSet'!AA2574)</f>
        <v>4</v>
      </c>
      <c r="V2574">
        <f>IF('Raw DataSet'!AB2574="","Unknown",'Raw DataSet'!AB2574)</f>
        <v>1</v>
      </c>
      <c r="W2574">
        <f>IF('Raw DataSet'!AC2574="","Unknown",'Raw DataSet'!AC2574)</f>
        <v>19</v>
      </c>
      <c r="X2574" s="3" t="str" cm="1">
        <f t="array" ref="X2574">_xlfn.IFS(W2574&lt;15,"Under 15", W2574&lt;20,"15-19", TRUE,"Over 20")</f>
        <v>15-19</v>
      </c>
      <c r="Y2574">
        <f>IF('Raw DataSet'!AD2574="","Unknown",'Raw DataSet'!AD2574)</f>
        <v>3</v>
      </c>
      <c r="Z2574">
        <f>IF('Raw DataSet'!AE2574="","Unknown",'Raw DataSet'!AE2574)</f>
        <v>4</v>
      </c>
      <c r="AA2574">
        <f>IF('Raw DataSet'!AF2574="","Unknown",'Raw DataSet'!AF2574)</f>
        <v>1</v>
      </c>
      <c r="AB2574">
        <f>IF('Raw DataSet'!AG2574="","Unknown",'Raw DataSet'!AG2574)</f>
        <v>6</v>
      </c>
      <c r="AC2574">
        <f>IF('Raw DataSet'!AH2574="","Unknown",'Raw DataSet'!AH2574)</f>
        <v>4</v>
      </c>
      <c r="AD2574">
        <f>IF('Raw DataSet'!AI2574="","Unknown",'Raw DataSet'!AI2574)</f>
        <v>6</v>
      </c>
      <c r="AE2574">
        <f>IF('Raw DataSet'!AJ2574="","Unknown",'Raw DataSet'!AJ2574)</f>
        <v>4</v>
      </c>
      <c r="AF2574">
        <f>IF('Raw DataSet'!AK2574="","Unknown",'Raw DataSet'!AK2574)</f>
        <v>1</v>
      </c>
      <c r="AG2574">
        <f>IF('Raw DataSet'!AL2574="","Unknown",'Raw DataSet'!AL2574)</f>
        <v>3</v>
      </c>
    </row>
    <row r="2575" spans="1:33">
      <c r="A2575">
        <f>IF('Raw DataSet'!I2575="","Unknown",'Raw DataSet'!I2575)</f>
        <v>2982</v>
      </c>
      <c r="B2575" s="3" t="str">
        <f>IF('Raw DataSet'!H2575="", "Unknown", 'Raw DataSet'!H2575)</f>
        <v>STAFF-2574</v>
      </c>
      <c r="C2575" t="str">
        <f>IF('Raw DataSet'!J2575="","Unknow",'Raw DataSet'!J2575)</f>
        <v>Male</v>
      </c>
      <c r="D2575" t="str">
        <f>IF('Raw DataSet'!G2575="","Unknown",'Raw DataSet'!G2575)</f>
        <v>Life Sciences</v>
      </c>
      <c r="E2575" t="str">
        <f>IF('Raw DataSet'!R2575="","Unknown",'Raw DataSet'!R2575)</f>
        <v>Master's Degree</v>
      </c>
      <c r="F2575" t="str">
        <f>IF('Raw DataSet'!L2575="","Unknown",'Raw DataSet'!L2575)</f>
        <v>Divorced</v>
      </c>
      <c r="G2575">
        <f>IF('Raw DataSet'!P2575="","Unknown",'Raw DataSet'!P2575)</f>
        <v>34</v>
      </c>
      <c r="H2575" s="3" t="str" cm="1">
        <f t="array" ref="H2575">_xlfn.IFS(G2575&lt;24, "Under 25",G2575&lt;35, "25-34",G2575&lt;45, "35-44",G2575&lt;55, "45-54",TRUE, "Over 55")</f>
        <v>25-34</v>
      </c>
      <c r="I2575" t="str">
        <f>IF('Raw DataSet'!F2575="","Unknown",'Raw DataSet'!F2575)</f>
        <v>R&amp;D</v>
      </c>
      <c r="J2575" t="str">
        <f>IF('Raw DataSet'!K2575="","Unknown",'Raw DataSet'!K2575)</f>
        <v>Manufacturing Director</v>
      </c>
      <c r="K2575">
        <f>IF('Raw DataSet'!Q2575="","Unknown",'Raw DataSet'!Q2575)</f>
        <v>10</v>
      </c>
      <c r="L2575" t="str" cm="1">
        <f t="array" ref="L2575">_xlfn.IFS(K2575&lt;10,"0-9",K2575&lt;20,"10-19",TRUE,"20+")</f>
        <v>10-19</v>
      </c>
      <c r="M2575" s="3" t="str">
        <f>'Raw DataSet'!A2575</f>
        <v>No</v>
      </c>
      <c r="N2575">
        <f t="shared" si="80"/>
        <v>0</v>
      </c>
      <c r="O2575">
        <f>IF('Raw DataSet'!W2575="","Unknown",'Raw DataSet'!W2575)</f>
        <v>33600</v>
      </c>
      <c r="P2575" t="str">
        <f t="shared" si="81"/>
        <v>Low</v>
      </c>
      <c r="Q2575" s="3" t="str">
        <f>IF('Raw DataSet'!M2575="","Unknown",'Raw DataSet'!M2575)</f>
        <v>No</v>
      </c>
      <c r="R2575">
        <f>IF('Raw DataSet'!T2575="","Unknown",'Raw DataSet'!T2575)</f>
        <v>3</v>
      </c>
      <c r="S2575">
        <f>IF('Raw DataSet'!Y2575="","Unknown",'Raw DataSet'!Y2575)</f>
        <v>4</v>
      </c>
      <c r="T2575">
        <f>IF('Raw DataSet'!Z2575="","Unknown",'Raw DataSet'!Z2575)</f>
        <v>2</v>
      </c>
      <c r="U2575">
        <f>IF('Raw DataSet'!AA2575="","Unknown",'Raw DataSet'!AA2575)</f>
        <v>4</v>
      </c>
      <c r="V2575">
        <f>IF('Raw DataSet'!AB2575="","Unknown",'Raw DataSet'!AB2575)</f>
        <v>1</v>
      </c>
      <c r="W2575">
        <f>IF('Raw DataSet'!AC2575="","Unknown",'Raw DataSet'!AC2575)</f>
        <v>13</v>
      </c>
      <c r="X2575" s="3" t="str" cm="1">
        <f t="array" ref="X2575">_xlfn.IFS(W2575&lt;15,"Under 15", W2575&lt;20,"15-19", TRUE,"Over 20")</f>
        <v>Under 15</v>
      </c>
      <c r="Y2575">
        <f>IF('Raw DataSet'!AD2575="","Unknown",'Raw DataSet'!AD2575)</f>
        <v>3</v>
      </c>
      <c r="Z2575">
        <f>IF('Raw DataSet'!AE2575="","Unknown",'Raw DataSet'!AE2575)</f>
        <v>1</v>
      </c>
      <c r="AA2575">
        <f>IF('Raw DataSet'!AF2575="","Unknown",'Raw DataSet'!AF2575)</f>
        <v>1</v>
      </c>
      <c r="AB2575">
        <f>IF('Raw DataSet'!AG2575="","Unknown",'Raw DataSet'!AG2575)</f>
        <v>9</v>
      </c>
      <c r="AC2575">
        <f>IF('Raw DataSet'!AH2575="","Unknown",'Raw DataSet'!AH2575)</f>
        <v>3</v>
      </c>
      <c r="AD2575">
        <f>IF('Raw DataSet'!AI2575="","Unknown",'Raw DataSet'!AI2575)</f>
        <v>9</v>
      </c>
      <c r="AE2575">
        <f>IF('Raw DataSet'!AJ2575="","Unknown",'Raw DataSet'!AJ2575)</f>
        <v>7</v>
      </c>
      <c r="AF2575">
        <f>IF('Raw DataSet'!AK2575="","Unknown",'Raw DataSet'!AK2575)</f>
        <v>7</v>
      </c>
      <c r="AG2575">
        <f>IF('Raw DataSet'!AL2575="","Unknown",'Raw DataSet'!AL2575)</f>
        <v>2</v>
      </c>
    </row>
    <row r="2576" spans="1:33">
      <c r="A2576">
        <f>IF('Raw DataSet'!I2576="","Unknown",'Raw DataSet'!I2576)</f>
        <v>2983</v>
      </c>
      <c r="B2576" s="3" t="str">
        <f>IF('Raw DataSet'!H2576="", "Unknown", 'Raw DataSet'!H2576)</f>
        <v>STAFF-2575</v>
      </c>
      <c r="C2576" t="str">
        <f>IF('Raw DataSet'!J2576="","Unknow",'Raw DataSet'!J2576)</f>
        <v>Male</v>
      </c>
      <c r="D2576" t="str">
        <f>IF('Raw DataSet'!G2576="","Unknown",'Raw DataSet'!G2576)</f>
        <v>Medical</v>
      </c>
      <c r="E2576" t="str">
        <f>IF('Raw DataSet'!R2576="","Unknown",'Raw DataSet'!R2576)</f>
        <v>Bachelor's Degree</v>
      </c>
      <c r="F2576" t="str">
        <f>IF('Raw DataSet'!L2576="","Unknown",'Raw DataSet'!L2576)</f>
        <v>Divorced</v>
      </c>
      <c r="G2576">
        <f>IF('Raw DataSet'!P2576="","Unknown",'Raw DataSet'!P2576)</f>
        <v>34</v>
      </c>
      <c r="H2576" s="3" t="str" cm="1">
        <f t="array" ref="H2576">_xlfn.IFS(G2576&lt;24, "Under 25",G2576&lt;35, "25-34",G2576&lt;45, "35-44",G2576&lt;55, "45-54",TRUE, "Over 55")</f>
        <v>25-34</v>
      </c>
      <c r="I2576" t="str">
        <f>IF('Raw DataSet'!F2576="","Unknown",'Raw DataSet'!F2576)</f>
        <v>R&amp;D</v>
      </c>
      <c r="J2576" t="str">
        <f>IF('Raw DataSet'!K2576="","Unknown",'Raw DataSet'!K2576)</f>
        <v>Research Director</v>
      </c>
      <c r="K2576">
        <f>IF('Raw DataSet'!Q2576="","Unknown",'Raw DataSet'!Q2576)</f>
        <v>15</v>
      </c>
      <c r="L2576" t="str" cm="1">
        <f t="array" ref="L2576">_xlfn.IFS(K2576&lt;10,"0-9",K2576&lt;20,"10-19",TRUE,"20+")</f>
        <v>10-19</v>
      </c>
      <c r="M2576" s="3" t="str">
        <f>'Raw DataSet'!A2576</f>
        <v>No</v>
      </c>
      <c r="N2576">
        <f t="shared" si="80"/>
        <v>0</v>
      </c>
      <c r="O2576">
        <f>IF('Raw DataSet'!W2576="","Unknown",'Raw DataSet'!W2576)</f>
        <v>56800</v>
      </c>
      <c r="P2576" t="str">
        <f t="shared" si="81"/>
        <v>Medium</v>
      </c>
      <c r="Q2576" s="3" t="str">
        <f>IF('Raw DataSet'!M2576="","Unknown",'Raw DataSet'!M2576)</f>
        <v>No</v>
      </c>
      <c r="R2576">
        <f>IF('Raw DataSet'!T2576="","Unknown",'Raw DataSet'!T2576)</f>
        <v>2</v>
      </c>
      <c r="S2576">
        <f>IF('Raw DataSet'!Y2576="","Unknown",'Raw DataSet'!Y2576)</f>
        <v>3</v>
      </c>
      <c r="T2576">
        <f>IF('Raw DataSet'!Z2576="","Unknown",'Raw DataSet'!Z2576)</f>
        <v>4</v>
      </c>
      <c r="U2576">
        <f>IF('Raw DataSet'!AA2576="","Unknown",'Raw DataSet'!AA2576)</f>
        <v>1</v>
      </c>
      <c r="V2576">
        <f>IF('Raw DataSet'!AB2576="","Unknown",'Raw DataSet'!AB2576)</f>
        <v>7</v>
      </c>
      <c r="W2576">
        <f>IF('Raw DataSet'!AC2576="","Unknown",'Raw DataSet'!AC2576)</f>
        <v>14</v>
      </c>
      <c r="X2576" s="3" t="str" cm="1">
        <f t="array" ref="X2576">_xlfn.IFS(W2576&lt;15,"Under 15", W2576&lt;20,"15-19", TRUE,"Over 20")</f>
        <v>Under 15</v>
      </c>
      <c r="Y2576">
        <f>IF('Raw DataSet'!AD2576="","Unknown",'Raw DataSet'!AD2576)</f>
        <v>3</v>
      </c>
      <c r="Z2576">
        <f>IF('Raw DataSet'!AE2576="","Unknown",'Raw DataSet'!AE2576)</f>
        <v>4</v>
      </c>
      <c r="AA2576">
        <f>IF('Raw DataSet'!AF2576="","Unknown",'Raw DataSet'!AF2576)</f>
        <v>2</v>
      </c>
      <c r="AB2576">
        <f>IF('Raw DataSet'!AG2576="","Unknown",'Raw DataSet'!AG2576)</f>
        <v>16</v>
      </c>
      <c r="AC2576">
        <f>IF('Raw DataSet'!AH2576="","Unknown",'Raw DataSet'!AH2576)</f>
        <v>2</v>
      </c>
      <c r="AD2576">
        <f>IF('Raw DataSet'!AI2576="","Unknown",'Raw DataSet'!AI2576)</f>
        <v>14</v>
      </c>
      <c r="AE2576">
        <f>IF('Raw DataSet'!AJ2576="","Unknown",'Raw DataSet'!AJ2576)</f>
        <v>8</v>
      </c>
      <c r="AF2576">
        <f>IF('Raw DataSet'!AK2576="","Unknown",'Raw DataSet'!AK2576)</f>
        <v>6</v>
      </c>
      <c r="AG2576">
        <f>IF('Raw DataSet'!AL2576="","Unknown",'Raw DataSet'!AL2576)</f>
        <v>9</v>
      </c>
    </row>
    <row r="2577" spans="1:33">
      <c r="A2577">
        <f>IF('Raw DataSet'!I2577="","Unknown",'Raw DataSet'!I2577)</f>
        <v>2984</v>
      </c>
      <c r="B2577" s="3" t="str">
        <f>IF('Raw DataSet'!H2577="", "Unknown", 'Raw DataSet'!H2577)</f>
        <v>STAFF-2576</v>
      </c>
      <c r="C2577" t="str">
        <f>IF('Raw DataSet'!J2577="","Unknow",'Raw DataSet'!J2577)</f>
        <v>Male</v>
      </c>
      <c r="D2577" t="str">
        <f>IF('Raw DataSet'!G2577="","Unknown",'Raw DataSet'!G2577)</f>
        <v>Other</v>
      </c>
      <c r="E2577" t="str">
        <f>IF('Raw DataSet'!R2577="","Unknown",'Raw DataSet'!R2577)</f>
        <v>Master's Degree</v>
      </c>
      <c r="F2577" t="str">
        <f>IF('Raw DataSet'!L2577="","Unknown",'Raw DataSet'!L2577)</f>
        <v>Divorced</v>
      </c>
      <c r="G2577">
        <f>IF('Raw DataSet'!P2577="","Unknown",'Raw DataSet'!P2577)</f>
        <v>34</v>
      </c>
      <c r="H2577" s="3" t="str" cm="1">
        <f t="array" ref="H2577">_xlfn.IFS(G2577&lt;24, "Under 25",G2577&lt;35, "25-34",G2577&lt;45, "35-44",G2577&lt;55, "45-54",TRUE, "Over 55")</f>
        <v>25-34</v>
      </c>
      <c r="I2577" t="str">
        <f>IF('Raw DataSet'!F2577="","Unknown",'Raw DataSet'!F2577)</f>
        <v>R&amp;D</v>
      </c>
      <c r="J2577" t="str">
        <f>IF('Raw DataSet'!K2577="","Unknown",'Raw DataSet'!K2577)</f>
        <v>Research Scientist</v>
      </c>
      <c r="K2577">
        <f>IF('Raw DataSet'!Q2577="","Unknown",'Raw DataSet'!Q2577)</f>
        <v>1</v>
      </c>
      <c r="L2577" t="str" cm="1">
        <f t="array" ref="L2577">_xlfn.IFS(K2577&lt;10,"0-9",K2577&lt;20,"10-19",TRUE,"20+")</f>
        <v>0-9</v>
      </c>
      <c r="M2577" s="3" t="str">
        <f>'Raw DataSet'!A2577</f>
        <v>No</v>
      </c>
      <c r="N2577">
        <f t="shared" si="80"/>
        <v>0</v>
      </c>
      <c r="O2577">
        <f>IF('Raw DataSet'!W2577="","Unknown",'Raw DataSet'!W2577)</f>
        <v>72800</v>
      </c>
      <c r="P2577" t="str">
        <f t="shared" si="81"/>
        <v>High</v>
      </c>
      <c r="Q2577" s="3" t="str">
        <f>IF('Raw DataSet'!M2577="","Unknown",'Raw DataSet'!M2577)</f>
        <v>No</v>
      </c>
      <c r="R2577">
        <f>IF('Raw DataSet'!T2577="","Unknown",'Raw DataSet'!T2577)</f>
        <v>4</v>
      </c>
      <c r="S2577">
        <f>IF('Raw DataSet'!Y2577="","Unknown",'Raw DataSet'!Y2577)</f>
        <v>3</v>
      </c>
      <c r="T2577">
        <f>IF('Raw DataSet'!Z2577="","Unknown",'Raw DataSet'!Z2577)</f>
        <v>1</v>
      </c>
      <c r="U2577">
        <f>IF('Raw DataSet'!AA2577="","Unknown",'Raw DataSet'!AA2577)</f>
        <v>1</v>
      </c>
      <c r="V2577">
        <f>IF('Raw DataSet'!AB2577="","Unknown",'Raw DataSet'!AB2577)</f>
        <v>5</v>
      </c>
      <c r="W2577">
        <f>IF('Raw DataSet'!AC2577="","Unknown",'Raw DataSet'!AC2577)</f>
        <v>14</v>
      </c>
      <c r="X2577" s="3" t="str" cm="1">
        <f t="array" ref="X2577">_xlfn.IFS(W2577&lt;15,"Under 15", W2577&lt;20,"15-19", TRUE,"Over 20")</f>
        <v>Under 15</v>
      </c>
      <c r="Y2577">
        <f>IF('Raw DataSet'!AD2577="","Unknown",'Raw DataSet'!AD2577)</f>
        <v>3</v>
      </c>
      <c r="Z2577">
        <f>IF('Raw DataSet'!AE2577="","Unknown",'Raw DataSet'!AE2577)</f>
        <v>3</v>
      </c>
      <c r="AA2577">
        <f>IF('Raw DataSet'!AF2577="","Unknown",'Raw DataSet'!AF2577)</f>
        <v>2</v>
      </c>
      <c r="AB2577">
        <f>IF('Raw DataSet'!AG2577="","Unknown",'Raw DataSet'!AG2577)</f>
        <v>10</v>
      </c>
      <c r="AC2577">
        <f>IF('Raw DataSet'!AH2577="","Unknown",'Raw DataSet'!AH2577)</f>
        <v>3</v>
      </c>
      <c r="AD2577">
        <f>IF('Raw DataSet'!AI2577="","Unknown",'Raw DataSet'!AI2577)</f>
        <v>4</v>
      </c>
      <c r="AE2577">
        <f>IF('Raw DataSet'!AJ2577="","Unknown",'Raw DataSet'!AJ2577)</f>
        <v>3</v>
      </c>
      <c r="AF2577">
        <f>IF('Raw DataSet'!AK2577="","Unknown",'Raw DataSet'!AK2577)</f>
        <v>1</v>
      </c>
      <c r="AG2577">
        <f>IF('Raw DataSet'!AL2577="","Unknown",'Raw DataSet'!AL2577)</f>
        <v>3</v>
      </c>
    </row>
    <row r="2578" spans="1:33">
      <c r="A2578">
        <f>IF('Raw DataSet'!I2578="","Unknown",'Raw DataSet'!I2578)</f>
        <v>2985</v>
      </c>
      <c r="B2578" s="3" t="str">
        <f>IF('Raw DataSet'!H2578="", "Unknown", 'Raw DataSet'!H2578)</f>
        <v>STAFF-2577</v>
      </c>
      <c r="C2578" t="str">
        <f>IF('Raw DataSet'!J2578="","Unknow",'Raw DataSet'!J2578)</f>
        <v>Male</v>
      </c>
      <c r="D2578" t="str">
        <f>IF('Raw DataSet'!G2578="","Unknown",'Raw DataSet'!G2578)</f>
        <v>Life Sciences</v>
      </c>
      <c r="E2578" t="str">
        <f>IF('Raw DataSet'!R2578="","Unknown",'Raw DataSet'!R2578)</f>
        <v>High School</v>
      </c>
      <c r="F2578" t="str">
        <f>IF('Raw DataSet'!L2578="","Unknown",'Raw DataSet'!L2578)</f>
        <v>Divorced</v>
      </c>
      <c r="G2578">
        <f>IF('Raw DataSet'!P2578="","Unknown",'Raw DataSet'!P2578)</f>
        <v>25</v>
      </c>
      <c r="H2578" s="3" t="str" cm="1">
        <f t="array" ref="H2578">_xlfn.IFS(G2578&lt;24, "Under 25",G2578&lt;35, "25-34",G2578&lt;45, "35-44",G2578&lt;55, "45-54",TRUE, "Over 55")</f>
        <v>25-34</v>
      </c>
      <c r="I2578" t="str">
        <f>IF('Raw DataSet'!F2578="","Unknown",'Raw DataSet'!F2578)</f>
        <v>R&amp;D</v>
      </c>
      <c r="J2578" t="str">
        <f>IF('Raw DataSet'!K2578="","Unknown",'Raw DataSet'!K2578)</f>
        <v>Manufacturing Director</v>
      </c>
      <c r="K2578">
        <f>IF('Raw DataSet'!Q2578="","Unknown",'Raw DataSet'!Q2578)</f>
        <v>2</v>
      </c>
      <c r="L2578" t="str" cm="1">
        <f t="array" ref="L2578">_xlfn.IFS(K2578&lt;10,"0-9",K2578&lt;20,"10-19",TRUE,"20+")</f>
        <v>0-9</v>
      </c>
      <c r="M2578" s="3" t="str">
        <f>'Raw DataSet'!A2578</f>
        <v>No</v>
      </c>
      <c r="N2578">
        <f t="shared" si="80"/>
        <v>0</v>
      </c>
      <c r="O2578">
        <f>IF('Raw DataSet'!W2578="","Unknown",'Raw DataSet'!W2578)</f>
        <v>61600</v>
      </c>
      <c r="P2578" t="str">
        <f t="shared" si="81"/>
        <v>Medium</v>
      </c>
      <c r="Q2578" s="3" t="str">
        <f>IF('Raw DataSet'!M2578="","Unknown",'Raw DataSet'!M2578)</f>
        <v>No</v>
      </c>
      <c r="R2578">
        <f>IF('Raw DataSet'!T2578="","Unknown",'Raw DataSet'!T2578)</f>
        <v>4</v>
      </c>
      <c r="S2578">
        <f>IF('Raw DataSet'!Y2578="","Unknown",'Raw DataSet'!Y2578)</f>
        <v>4</v>
      </c>
      <c r="T2578">
        <f>IF('Raw DataSet'!Z2578="","Unknown",'Raw DataSet'!Z2578)</f>
        <v>2</v>
      </c>
      <c r="U2578">
        <f>IF('Raw DataSet'!AA2578="","Unknown",'Raw DataSet'!AA2578)</f>
        <v>3</v>
      </c>
      <c r="V2578">
        <f>IF('Raw DataSet'!AB2578="","Unknown",'Raw DataSet'!AB2578)</f>
        <v>1</v>
      </c>
      <c r="W2578">
        <f>IF('Raw DataSet'!AC2578="","Unknown",'Raw DataSet'!AC2578)</f>
        <v>17</v>
      </c>
      <c r="X2578" s="3" t="str" cm="1">
        <f t="array" ref="X2578">_xlfn.IFS(W2578&lt;15,"Under 15", W2578&lt;20,"15-19", TRUE,"Over 20")</f>
        <v>15-19</v>
      </c>
      <c r="Y2578">
        <f>IF('Raw DataSet'!AD2578="","Unknown",'Raw DataSet'!AD2578)</f>
        <v>3</v>
      </c>
      <c r="Z2578">
        <f>IF('Raw DataSet'!AE2578="","Unknown",'Raw DataSet'!AE2578)</f>
        <v>3</v>
      </c>
      <c r="AA2578">
        <f>IF('Raw DataSet'!AF2578="","Unknown",'Raw DataSet'!AF2578)</f>
        <v>2</v>
      </c>
      <c r="AB2578">
        <f>IF('Raw DataSet'!AG2578="","Unknown",'Raw DataSet'!AG2578)</f>
        <v>7</v>
      </c>
      <c r="AC2578">
        <f>IF('Raw DataSet'!AH2578="","Unknown",'Raw DataSet'!AH2578)</f>
        <v>3</v>
      </c>
      <c r="AD2578">
        <f>IF('Raw DataSet'!AI2578="","Unknown",'Raw DataSet'!AI2578)</f>
        <v>7</v>
      </c>
      <c r="AE2578">
        <f>IF('Raw DataSet'!AJ2578="","Unknown",'Raw DataSet'!AJ2578)</f>
        <v>7</v>
      </c>
      <c r="AF2578">
        <f>IF('Raw DataSet'!AK2578="","Unknown",'Raw DataSet'!AK2578)</f>
        <v>0</v>
      </c>
      <c r="AG2578">
        <f>IF('Raw DataSet'!AL2578="","Unknown",'Raw DataSet'!AL2578)</f>
        <v>7</v>
      </c>
    </row>
    <row r="2579" spans="1:33">
      <c r="A2579">
        <f>IF('Raw DataSet'!I2579="","Unknown",'Raw DataSet'!I2579)</f>
        <v>2986</v>
      </c>
      <c r="B2579" s="3" t="str">
        <f>IF('Raw DataSet'!H2579="", "Unknown", 'Raw DataSet'!H2579)</f>
        <v>STAFF-2578</v>
      </c>
      <c r="C2579" t="str">
        <f>IF('Raw DataSet'!J2579="","Unknow",'Raw DataSet'!J2579)</f>
        <v>Male</v>
      </c>
      <c r="D2579" t="str">
        <f>IF('Raw DataSet'!G2579="","Unknown",'Raw DataSet'!G2579)</f>
        <v>Life Sciences</v>
      </c>
      <c r="E2579" t="str">
        <f>IF('Raw DataSet'!R2579="","Unknown",'Raw DataSet'!R2579)</f>
        <v>High School</v>
      </c>
      <c r="F2579" t="str">
        <f>IF('Raw DataSet'!L2579="","Unknown",'Raw DataSet'!L2579)</f>
        <v>Married</v>
      </c>
      <c r="G2579">
        <f>IF('Raw DataSet'!P2579="","Unknown",'Raw DataSet'!P2579)</f>
        <v>49</v>
      </c>
      <c r="H2579" s="3" t="str" cm="1">
        <f t="array" ref="H2579">_xlfn.IFS(G2579&lt;24, "Under 25",G2579&lt;35, "25-34",G2579&lt;45, "35-44",G2579&lt;55, "45-54",TRUE, "Over 55")</f>
        <v>45-54</v>
      </c>
      <c r="I2579" t="str">
        <f>IF('Raw DataSet'!F2579="","Unknown",'Raw DataSet'!F2579)</f>
        <v>R&amp;D</v>
      </c>
      <c r="J2579" t="str">
        <f>IF('Raw DataSet'!K2579="","Unknown",'Raw DataSet'!K2579)</f>
        <v>Research Director</v>
      </c>
      <c r="K2579">
        <f>IF('Raw DataSet'!Q2579="","Unknown",'Raw DataSet'!Q2579)</f>
        <v>2</v>
      </c>
      <c r="L2579" t="str" cm="1">
        <f t="array" ref="L2579">_xlfn.IFS(K2579&lt;10,"0-9",K2579&lt;20,"10-19",TRUE,"20+")</f>
        <v>0-9</v>
      </c>
      <c r="M2579" s="3" t="str">
        <f>'Raw DataSet'!A2579</f>
        <v>No</v>
      </c>
      <c r="N2579">
        <f t="shared" si="80"/>
        <v>0</v>
      </c>
      <c r="O2579">
        <f>IF('Raw DataSet'!W2579="","Unknown",'Raw DataSet'!W2579)</f>
        <v>33600</v>
      </c>
      <c r="P2579" t="str">
        <f t="shared" si="81"/>
        <v>Low</v>
      </c>
      <c r="Q2579" s="3" t="str">
        <f>IF('Raw DataSet'!M2579="","Unknown",'Raw DataSet'!M2579)</f>
        <v>No</v>
      </c>
      <c r="R2579">
        <f>IF('Raw DataSet'!T2579="","Unknown",'Raw DataSet'!T2579)</f>
        <v>2</v>
      </c>
      <c r="S2579">
        <f>IF('Raw DataSet'!Y2579="","Unknown",'Raw DataSet'!Y2579)</f>
        <v>3</v>
      </c>
      <c r="T2579">
        <f>IF('Raw DataSet'!Z2579="","Unknown",'Raw DataSet'!Z2579)</f>
        <v>5</v>
      </c>
      <c r="U2579">
        <f>IF('Raw DataSet'!AA2579="","Unknown",'Raw DataSet'!AA2579)</f>
        <v>4</v>
      </c>
      <c r="V2579">
        <f>IF('Raw DataSet'!AB2579="","Unknown",'Raw DataSet'!AB2579)</f>
        <v>3</v>
      </c>
      <c r="W2579">
        <f>IF('Raw DataSet'!AC2579="","Unknown",'Raw DataSet'!AC2579)</f>
        <v>15</v>
      </c>
      <c r="X2579" s="3" t="str" cm="1">
        <f t="array" ref="X2579">_xlfn.IFS(W2579&lt;15,"Under 15", W2579&lt;20,"15-19", TRUE,"Over 20")</f>
        <v>15-19</v>
      </c>
      <c r="Y2579">
        <f>IF('Raw DataSet'!AD2579="","Unknown",'Raw DataSet'!AD2579)</f>
        <v>3</v>
      </c>
      <c r="Z2579">
        <f>IF('Raw DataSet'!AE2579="","Unknown",'Raw DataSet'!AE2579)</f>
        <v>4</v>
      </c>
      <c r="AA2579">
        <f>IF('Raw DataSet'!AF2579="","Unknown",'Raw DataSet'!AF2579)</f>
        <v>0</v>
      </c>
      <c r="AB2579">
        <f>IF('Raw DataSet'!AG2579="","Unknown",'Raw DataSet'!AG2579)</f>
        <v>28</v>
      </c>
      <c r="AC2579">
        <f>IF('Raw DataSet'!AH2579="","Unknown",'Raw DataSet'!AH2579)</f>
        <v>3</v>
      </c>
      <c r="AD2579">
        <f>IF('Raw DataSet'!AI2579="","Unknown",'Raw DataSet'!AI2579)</f>
        <v>5</v>
      </c>
      <c r="AE2579">
        <f>IF('Raw DataSet'!AJ2579="","Unknown",'Raw DataSet'!AJ2579)</f>
        <v>4</v>
      </c>
      <c r="AF2579">
        <f>IF('Raw DataSet'!AK2579="","Unknown",'Raw DataSet'!AK2579)</f>
        <v>4</v>
      </c>
      <c r="AG2579">
        <f>IF('Raw DataSet'!AL2579="","Unknown",'Raw DataSet'!AL2579)</f>
        <v>3</v>
      </c>
    </row>
    <row r="2580" spans="1:33">
      <c r="A2580">
        <f>IF('Raw DataSet'!I2580="","Unknown",'Raw DataSet'!I2580)</f>
        <v>2987</v>
      </c>
      <c r="B2580" s="3" t="str">
        <f>IF('Raw DataSet'!H2580="", "Unknown", 'Raw DataSet'!H2580)</f>
        <v>STAFF-2579</v>
      </c>
      <c r="C2580" t="str">
        <f>IF('Raw DataSet'!J2580="","Unknow",'Raw DataSet'!J2580)</f>
        <v>Male</v>
      </c>
      <c r="D2580" t="str">
        <f>IF('Raw DataSet'!G2580="","Unknown",'Raw DataSet'!G2580)</f>
        <v>Medical</v>
      </c>
      <c r="E2580" t="str">
        <f>IF('Raw DataSet'!R2580="","Unknown",'Raw DataSet'!R2580)</f>
        <v>High School</v>
      </c>
      <c r="F2580" t="str">
        <f>IF('Raw DataSet'!L2580="","Unknown",'Raw DataSet'!L2580)</f>
        <v>Married</v>
      </c>
      <c r="G2580">
        <f>IF('Raw DataSet'!P2580="","Unknown",'Raw DataSet'!P2580)</f>
        <v>29</v>
      </c>
      <c r="H2580" s="3" t="str" cm="1">
        <f t="array" ref="H2580">_xlfn.IFS(G2580&lt;24, "Under 25",G2580&lt;35, "25-34",G2580&lt;45, "35-44",G2580&lt;55, "45-54",TRUE, "Over 55")</f>
        <v>25-34</v>
      </c>
      <c r="I2580" t="str">
        <f>IF('Raw DataSet'!F2580="","Unknown",'Raw DataSet'!F2580)</f>
        <v>R&amp;D</v>
      </c>
      <c r="J2580" t="str">
        <f>IF('Raw DataSet'!K2580="","Unknown",'Raw DataSet'!K2580)</f>
        <v>Laboratory Technician</v>
      </c>
      <c r="K2580">
        <f>IF('Raw DataSet'!Q2580="","Unknown",'Raw DataSet'!Q2580)</f>
        <v>20</v>
      </c>
      <c r="L2580" t="str" cm="1">
        <f t="array" ref="L2580">_xlfn.IFS(K2580&lt;10,"0-9",K2580&lt;20,"10-19",TRUE,"20+")</f>
        <v>20+</v>
      </c>
      <c r="M2580" s="3" t="str">
        <f>'Raw DataSet'!A2580</f>
        <v>No</v>
      </c>
      <c r="N2580">
        <f t="shared" si="80"/>
        <v>0</v>
      </c>
      <c r="O2580">
        <f>IF('Raw DataSet'!W2580="","Unknown",'Raw DataSet'!W2580)</f>
        <v>32000</v>
      </c>
      <c r="P2580" t="str">
        <f t="shared" si="81"/>
        <v>Low</v>
      </c>
      <c r="Q2580" s="3" t="str">
        <f>IF('Raw DataSet'!M2580="","Unknown",'Raw DataSet'!M2580)</f>
        <v>No</v>
      </c>
      <c r="R2580">
        <f>IF('Raw DataSet'!T2580="","Unknown",'Raw DataSet'!T2580)</f>
        <v>4</v>
      </c>
      <c r="S2580">
        <f>IF('Raw DataSet'!Y2580="","Unknown",'Raw DataSet'!Y2580)</f>
        <v>3</v>
      </c>
      <c r="T2580">
        <f>IF('Raw DataSet'!Z2580="","Unknown",'Raw DataSet'!Z2580)</f>
        <v>1</v>
      </c>
      <c r="U2580">
        <f>IF('Raw DataSet'!AA2580="","Unknown",'Raw DataSet'!AA2580)</f>
        <v>4</v>
      </c>
      <c r="V2580">
        <f>IF('Raw DataSet'!AB2580="","Unknown",'Raw DataSet'!AB2580)</f>
        <v>1</v>
      </c>
      <c r="W2580">
        <f>IF('Raw DataSet'!AC2580="","Unknown",'Raw DataSet'!AC2580)</f>
        <v>13</v>
      </c>
      <c r="X2580" s="3" t="str" cm="1">
        <f t="array" ref="X2580">_xlfn.IFS(W2580&lt;15,"Under 15", W2580&lt;20,"15-19", TRUE,"Over 20")</f>
        <v>Under 15</v>
      </c>
      <c r="Y2580">
        <f>IF('Raw DataSet'!AD2580="","Unknown",'Raw DataSet'!AD2580)</f>
        <v>3</v>
      </c>
      <c r="Z2580">
        <f>IF('Raw DataSet'!AE2580="","Unknown",'Raw DataSet'!AE2580)</f>
        <v>2</v>
      </c>
      <c r="AA2580">
        <f>IF('Raw DataSet'!AF2580="","Unknown",'Raw DataSet'!AF2580)</f>
        <v>0</v>
      </c>
      <c r="AB2580">
        <f>IF('Raw DataSet'!AG2580="","Unknown",'Raw DataSet'!AG2580)</f>
        <v>11</v>
      </c>
      <c r="AC2580">
        <f>IF('Raw DataSet'!AH2580="","Unknown",'Raw DataSet'!AH2580)</f>
        <v>4</v>
      </c>
      <c r="AD2580">
        <f>IF('Raw DataSet'!AI2580="","Unknown",'Raw DataSet'!AI2580)</f>
        <v>11</v>
      </c>
      <c r="AE2580">
        <f>IF('Raw DataSet'!AJ2580="","Unknown",'Raw DataSet'!AJ2580)</f>
        <v>8</v>
      </c>
      <c r="AF2580">
        <f>IF('Raw DataSet'!AK2580="","Unknown",'Raw DataSet'!AK2580)</f>
        <v>3</v>
      </c>
      <c r="AG2580">
        <f>IF('Raw DataSet'!AL2580="","Unknown",'Raw DataSet'!AL2580)</f>
        <v>10</v>
      </c>
    </row>
    <row r="2581" spans="1:33">
      <c r="A2581">
        <f>IF('Raw DataSet'!I2581="","Unknown",'Raw DataSet'!I2581)</f>
        <v>2988</v>
      </c>
      <c r="B2581" s="3" t="str">
        <f>IF('Raw DataSet'!H2581="", "Unknown", 'Raw DataSet'!H2581)</f>
        <v>STAFF-2580</v>
      </c>
      <c r="C2581" t="str">
        <f>IF('Raw DataSet'!J2581="","Unknow",'Raw DataSet'!J2581)</f>
        <v>Male</v>
      </c>
      <c r="D2581" t="str">
        <f>IF('Raw DataSet'!G2581="","Unknown",'Raw DataSet'!G2581)</f>
        <v>Life Sciences</v>
      </c>
      <c r="E2581" t="str">
        <f>IF('Raw DataSet'!R2581="","Unknown",'Raw DataSet'!R2581)</f>
        <v>Master's Degree</v>
      </c>
      <c r="F2581" t="str">
        <f>IF('Raw DataSet'!L2581="","Unknown",'Raw DataSet'!L2581)</f>
        <v>Married</v>
      </c>
      <c r="G2581">
        <f>IF('Raw DataSet'!P2581="","Unknown",'Raw DataSet'!P2581)</f>
        <v>38</v>
      </c>
      <c r="H2581" s="3" t="str" cm="1">
        <f t="array" ref="H2581">_xlfn.IFS(G2581&lt;24, "Under 25",G2581&lt;35, "25-34",G2581&lt;45, "35-44",G2581&lt;55, "45-54",TRUE, "Over 55")</f>
        <v>35-44</v>
      </c>
      <c r="I2581" t="str">
        <f>IF('Raw DataSet'!F2581="","Unknown",'Raw DataSet'!F2581)</f>
        <v>R&amp;D</v>
      </c>
      <c r="J2581" t="str">
        <f>IF('Raw DataSet'!K2581="","Unknown",'Raw DataSet'!K2581)</f>
        <v>Manufacturing Director</v>
      </c>
      <c r="K2581">
        <f>IF('Raw DataSet'!Q2581="","Unknown",'Raw DataSet'!Q2581)</f>
        <v>6</v>
      </c>
      <c r="L2581" t="str" cm="1">
        <f t="array" ref="L2581">_xlfn.IFS(K2581&lt;10,"0-9",K2581&lt;20,"10-19",TRUE,"20+")</f>
        <v>0-9</v>
      </c>
      <c r="M2581" s="3" t="str">
        <f>'Raw DataSet'!A2581</f>
        <v>No</v>
      </c>
      <c r="N2581">
        <f t="shared" si="80"/>
        <v>0</v>
      </c>
      <c r="O2581">
        <f>IF('Raw DataSet'!W2581="","Unknown",'Raw DataSet'!W2581)</f>
        <v>57600</v>
      </c>
      <c r="P2581" t="str">
        <f t="shared" si="81"/>
        <v>Medium</v>
      </c>
      <c r="Q2581" s="3" t="str">
        <f>IF('Raw DataSet'!M2581="","Unknown",'Raw DataSet'!M2581)</f>
        <v>No</v>
      </c>
      <c r="R2581">
        <f>IF('Raw DataSet'!T2581="","Unknown",'Raw DataSet'!T2581)</f>
        <v>1</v>
      </c>
      <c r="S2581">
        <f>IF('Raw DataSet'!Y2581="","Unknown",'Raw DataSet'!Y2581)</f>
        <v>2</v>
      </c>
      <c r="T2581">
        <f>IF('Raw DataSet'!Z2581="","Unknown",'Raw DataSet'!Z2581)</f>
        <v>2</v>
      </c>
      <c r="U2581">
        <f>IF('Raw DataSet'!AA2581="","Unknown",'Raw DataSet'!AA2581)</f>
        <v>3</v>
      </c>
      <c r="V2581">
        <f>IF('Raw DataSet'!AB2581="","Unknown",'Raw DataSet'!AB2581)</f>
        <v>2</v>
      </c>
      <c r="W2581">
        <f>IF('Raw DataSet'!AC2581="","Unknown",'Raw DataSet'!AC2581)</f>
        <v>11</v>
      </c>
      <c r="X2581" s="3" t="str" cm="1">
        <f t="array" ref="X2581">_xlfn.IFS(W2581&lt;15,"Under 15", W2581&lt;20,"15-19", TRUE,"Over 20")</f>
        <v>Under 15</v>
      </c>
      <c r="Y2581">
        <f>IF('Raw DataSet'!AD2581="","Unknown",'Raw DataSet'!AD2581)</f>
        <v>3</v>
      </c>
      <c r="Z2581">
        <f>IF('Raw DataSet'!AE2581="","Unknown",'Raw DataSet'!AE2581)</f>
        <v>4</v>
      </c>
      <c r="AA2581">
        <f>IF('Raw DataSet'!AF2581="","Unknown",'Raw DataSet'!AF2581)</f>
        <v>1</v>
      </c>
      <c r="AB2581">
        <f>IF('Raw DataSet'!AG2581="","Unknown",'Raw DataSet'!AG2581)</f>
        <v>10</v>
      </c>
      <c r="AC2581">
        <f>IF('Raw DataSet'!AH2581="","Unknown",'Raw DataSet'!AH2581)</f>
        <v>3</v>
      </c>
      <c r="AD2581">
        <f>IF('Raw DataSet'!AI2581="","Unknown",'Raw DataSet'!AI2581)</f>
        <v>8</v>
      </c>
      <c r="AE2581">
        <f>IF('Raw DataSet'!AJ2581="","Unknown",'Raw DataSet'!AJ2581)</f>
        <v>3</v>
      </c>
      <c r="AF2581">
        <f>IF('Raw DataSet'!AK2581="","Unknown",'Raw DataSet'!AK2581)</f>
        <v>7</v>
      </c>
      <c r="AG2581">
        <f>IF('Raw DataSet'!AL2581="","Unknown",'Raw DataSet'!AL2581)</f>
        <v>7</v>
      </c>
    </row>
    <row r="2582" spans="1:33">
      <c r="A2582">
        <f>IF('Raw DataSet'!I2582="","Unknown",'Raw DataSet'!I2582)</f>
        <v>2989</v>
      </c>
      <c r="B2582" s="3" t="str">
        <f>IF('Raw DataSet'!H2582="", "Unknown", 'Raw DataSet'!H2582)</f>
        <v>STAFF-2581</v>
      </c>
      <c r="C2582" t="str">
        <f>IF('Raw DataSet'!J2582="","Unknow",'Raw DataSet'!J2582)</f>
        <v>Male</v>
      </c>
      <c r="D2582" t="str">
        <f>IF('Raw DataSet'!G2582="","Unknown",'Raw DataSet'!G2582)</f>
        <v>Life Sciences</v>
      </c>
      <c r="E2582" t="str">
        <f>IF('Raw DataSet'!R2582="","Unknown",'Raw DataSet'!R2582)</f>
        <v>Bachelor's Degree</v>
      </c>
      <c r="F2582" t="str">
        <f>IF('Raw DataSet'!L2582="","Unknown",'Raw DataSet'!L2582)</f>
        <v>Married</v>
      </c>
      <c r="G2582">
        <f>IF('Raw DataSet'!P2582="","Unknown",'Raw DataSet'!P2582)</f>
        <v>32</v>
      </c>
      <c r="H2582" s="3" t="str" cm="1">
        <f t="array" ref="H2582">_xlfn.IFS(G2582&lt;24, "Under 25",G2582&lt;35, "25-34",G2582&lt;45, "35-44",G2582&lt;55, "45-54",TRUE, "Over 55")</f>
        <v>25-34</v>
      </c>
      <c r="I2582" t="str">
        <f>IF('Raw DataSet'!F2582="","Unknown",'Raw DataSet'!F2582)</f>
        <v>R&amp;D</v>
      </c>
      <c r="J2582" t="str">
        <f>IF('Raw DataSet'!K2582="","Unknown",'Raw DataSet'!K2582)</f>
        <v>Research Scientist</v>
      </c>
      <c r="K2582">
        <f>IF('Raw DataSet'!Q2582="","Unknown",'Raw DataSet'!Q2582)</f>
        <v>10</v>
      </c>
      <c r="L2582" t="str" cm="1">
        <f t="array" ref="L2582">_xlfn.IFS(K2582&lt;10,"0-9",K2582&lt;20,"10-19",TRUE,"20+")</f>
        <v>10-19</v>
      </c>
      <c r="M2582" s="3" t="str">
        <f>'Raw DataSet'!A2582</f>
        <v>No</v>
      </c>
      <c r="N2582">
        <f t="shared" si="80"/>
        <v>0</v>
      </c>
      <c r="O2582">
        <f>IF('Raw DataSet'!W2582="","Unknown",'Raw DataSet'!W2582)</f>
        <v>44800</v>
      </c>
      <c r="P2582" t="str">
        <f t="shared" si="81"/>
        <v>Medium</v>
      </c>
      <c r="Q2582" s="3" t="str">
        <f>IF('Raw DataSet'!M2582="","Unknown",'Raw DataSet'!M2582)</f>
        <v>No</v>
      </c>
      <c r="R2582">
        <f>IF('Raw DataSet'!T2582="","Unknown",'Raw DataSet'!T2582)</f>
        <v>1</v>
      </c>
      <c r="S2582">
        <f>IF('Raw DataSet'!Y2582="","Unknown",'Raw DataSet'!Y2582)</f>
        <v>3</v>
      </c>
      <c r="T2582">
        <f>IF('Raw DataSet'!Z2582="","Unknown",'Raw DataSet'!Z2582)</f>
        <v>1</v>
      </c>
      <c r="U2582">
        <f>IF('Raw DataSet'!AA2582="","Unknown",'Raw DataSet'!AA2582)</f>
        <v>3</v>
      </c>
      <c r="V2582">
        <f>IF('Raw DataSet'!AB2582="","Unknown",'Raw DataSet'!AB2582)</f>
        <v>6</v>
      </c>
      <c r="W2582">
        <f>IF('Raw DataSet'!AC2582="","Unknown",'Raw DataSet'!AC2582)</f>
        <v>13</v>
      </c>
      <c r="X2582" s="3" t="str" cm="1">
        <f t="array" ref="X2582">_xlfn.IFS(W2582&lt;15,"Under 15", W2582&lt;20,"15-19", TRUE,"Over 20")</f>
        <v>Under 15</v>
      </c>
      <c r="Y2582">
        <f>IF('Raw DataSet'!AD2582="","Unknown",'Raw DataSet'!AD2582)</f>
        <v>3</v>
      </c>
      <c r="Z2582">
        <f>IF('Raw DataSet'!AE2582="","Unknown",'Raw DataSet'!AE2582)</f>
        <v>1</v>
      </c>
      <c r="AA2582">
        <f>IF('Raw DataSet'!AF2582="","Unknown",'Raw DataSet'!AF2582)</f>
        <v>1</v>
      </c>
      <c r="AB2582">
        <f>IF('Raw DataSet'!AG2582="","Unknown",'Raw DataSet'!AG2582)</f>
        <v>10</v>
      </c>
      <c r="AC2582">
        <f>IF('Raw DataSet'!AH2582="","Unknown",'Raw DataSet'!AH2582)</f>
        <v>2</v>
      </c>
      <c r="AD2582">
        <f>IF('Raw DataSet'!AI2582="","Unknown",'Raw DataSet'!AI2582)</f>
        <v>5</v>
      </c>
      <c r="AE2582">
        <f>IF('Raw DataSet'!AJ2582="","Unknown",'Raw DataSet'!AJ2582)</f>
        <v>2</v>
      </c>
      <c r="AF2582">
        <f>IF('Raw DataSet'!AK2582="","Unknown",'Raw DataSet'!AK2582)</f>
        <v>1</v>
      </c>
      <c r="AG2582">
        <f>IF('Raw DataSet'!AL2582="","Unknown",'Raw DataSet'!AL2582)</f>
        <v>3</v>
      </c>
    </row>
    <row r="2583" spans="1:33">
      <c r="A2583">
        <f>IF('Raw DataSet'!I2583="","Unknown",'Raw DataSet'!I2583)</f>
        <v>2990</v>
      </c>
      <c r="B2583" s="3" t="str">
        <f>IF('Raw DataSet'!H2583="", "Unknown", 'Raw DataSet'!H2583)</f>
        <v>STAFF-2582</v>
      </c>
      <c r="C2583" t="str">
        <f>IF('Raw DataSet'!J2583="","Unknow",'Raw DataSet'!J2583)</f>
        <v>Male</v>
      </c>
      <c r="D2583" t="str">
        <f>IF('Raw DataSet'!G2583="","Unknown",'Raw DataSet'!G2583)</f>
        <v>Other</v>
      </c>
      <c r="E2583" t="str">
        <f>IF('Raw DataSet'!R2583="","Unknown",'Raw DataSet'!R2583)</f>
        <v>Bachelor's Degree</v>
      </c>
      <c r="F2583" t="str">
        <f>IF('Raw DataSet'!L2583="","Unknown",'Raw DataSet'!L2583)</f>
        <v>Married</v>
      </c>
      <c r="G2583">
        <f>IF('Raw DataSet'!P2583="","Unknown",'Raw DataSet'!P2583)</f>
        <v>26</v>
      </c>
      <c r="H2583" s="3" t="str" cm="1">
        <f t="array" ref="H2583">_xlfn.IFS(G2583&lt;24, "Under 25",G2583&lt;35, "25-34",G2583&lt;45, "35-44",G2583&lt;55, "45-54",TRUE, "Over 55")</f>
        <v>25-34</v>
      </c>
      <c r="I2583" t="str">
        <f>IF('Raw DataSet'!F2583="","Unknown",'Raw DataSet'!F2583)</f>
        <v>R&amp;D</v>
      </c>
      <c r="J2583" t="str">
        <f>IF('Raw DataSet'!K2583="","Unknown",'Raw DataSet'!K2583)</f>
        <v>Laboratory Technician</v>
      </c>
      <c r="K2583">
        <f>IF('Raw DataSet'!Q2583="","Unknown",'Raw DataSet'!Q2583)</f>
        <v>6</v>
      </c>
      <c r="L2583" t="str" cm="1">
        <f t="array" ref="L2583">_xlfn.IFS(K2583&lt;10,"0-9",K2583&lt;20,"10-19",TRUE,"20+")</f>
        <v>0-9</v>
      </c>
      <c r="M2583" s="3" t="str">
        <f>'Raw DataSet'!A2583</f>
        <v>No</v>
      </c>
      <c r="N2583">
        <f t="shared" si="80"/>
        <v>0</v>
      </c>
      <c r="O2583">
        <f>IF('Raw DataSet'!W2583="","Unknown",'Raw DataSet'!W2583)</f>
        <v>48800</v>
      </c>
      <c r="P2583" t="str">
        <f t="shared" si="81"/>
        <v>Medium</v>
      </c>
      <c r="Q2583" s="3" t="str">
        <f>IF('Raw DataSet'!M2583="","Unknown",'Raw DataSet'!M2583)</f>
        <v>No</v>
      </c>
      <c r="R2583">
        <f>IF('Raw DataSet'!T2583="","Unknown",'Raw DataSet'!T2583)</f>
        <v>3</v>
      </c>
      <c r="S2583">
        <f>IF('Raw DataSet'!Y2583="","Unknown",'Raw DataSet'!Y2583)</f>
        <v>4</v>
      </c>
      <c r="T2583">
        <f>IF('Raw DataSet'!Z2583="","Unknown",'Raw DataSet'!Z2583)</f>
        <v>1</v>
      </c>
      <c r="U2583">
        <f>IF('Raw DataSet'!AA2583="","Unknown",'Raw DataSet'!AA2583)</f>
        <v>4</v>
      </c>
      <c r="V2583">
        <f>IF('Raw DataSet'!AB2583="","Unknown",'Raw DataSet'!AB2583)</f>
        <v>0</v>
      </c>
      <c r="W2583">
        <f>IF('Raw DataSet'!AC2583="","Unknown",'Raw DataSet'!AC2583)</f>
        <v>18</v>
      </c>
      <c r="X2583" s="3" t="str" cm="1">
        <f t="array" ref="X2583">_xlfn.IFS(W2583&lt;15,"Under 15", W2583&lt;20,"15-19", TRUE,"Over 20")</f>
        <v>15-19</v>
      </c>
      <c r="Y2583">
        <f>IF('Raw DataSet'!AD2583="","Unknown",'Raw DataSet'!AD2583)</f>
        <v>3</v>
      </c>
      <c r="Z2583">
        <f>IF('Raw DataSet'!AE2583="","Unknown",'Raw DataSet'!AE2583)</f>
        <v>1</v>
      </c>
      <c r="AA2583">
        <f>IF('Raw DataSet'!AF2583="","Unknown",'Raw DataSet'!AF2583)</f>
        <v>1</v>
      </c>
      <c r="AB2583">
        <f>IF('Raw DataSet'!AG2583="","Unknown",'Raw DataSet'!AG2583)</f>
        <v>8</v>
      </c>
      <c r="AC2583">
        <f>IF('Raw DataSet'!AH2583="","Unknown",'Raw DataSet'!AH2583)</f>
        <v>3</v>
      </c>
      <c r="AD2583">
        <f>IF('Raw DataSet'!AI2583="","Unknown",'Raw DataSet'!AI2583)</f>
        <v>7</v>
      </c>
      <c r="AE2583">
        <f>IF('Raw DataSet'!AJ2583="","Unknown",'Raw DataSet'!AJ2583)</f>
        <v>7</v>
      </c>
      <c r="AF2583">
        <f>IF('Raw DataSet'!AK2583="","Unknown",'Raw DataSet'!AK2583)</f>
        <v>7</v>
      </c>
      <c r="AG2583">
        <f>IF('Raw DataSet'!AL2583="","Unknown",'Raw DataSet'!AL2583)</f>
        <v>7</v>
      </c>
    </row>
    <row r="2584" spans="1:33">
      <c r="A2584">
        <f>IF('Raw DataSet'!I2584="","Unknown",'Raw DataSet'!I2584)</f>
        <v>2991</v>
      </c>
      <c r="B2584" s="3" t="str">
        <f>IF('Raw DataSet'!H2584="", "Unknown", 'Raw DataSet'!H2584)</f>
        <v>STAFF-2583</v>
      </c>
      <c r="C2584" t="str">
        <f>IF('Raw DataSet'!J2584="","Unknow",'Raw DataSet'!J2584)</f>
        <v>Male</v>
      </c>
      <c r="D2584" t="str">
        <f>IF('Raw DataSet'!G2584="","Unknown",'Raw DataSet'!G2584)</f>
        <v>Medical</v>
      </c>
      <c r="E2584" t="str">
        <f>IF('Raw DataSet'!R2584="","Unknown",'Raw DataSet'!R2584)</f>
        <v>Associates Degree</v>
      </c>
      <c r="F2584" t="str">
        <f>IF('Raw DataSet'!L2584="","Unknown",'Raw DataSet'!L2584)</f>
        <v>Married</v>
      </c>
      <c r="G2584">
        <f>IF('Raw DataSet'!P2584="","Unknown",'Raw DataSet'!P2584)</f>
        <v>36</v>
      </c>
      <c r="H2584" s="3" t="str" cm="1">
        <f t="array" ref="H2584">_xlfn.IFS(G2584&lt;24, "Under 25",G2584&lt;35, "25-34",G2584&lt;45, "35-44",G2584&lt;55, "45-54",TRUE, "Over 55")</f>
        <v>35-44</v>
      </c>
      <c r="I2584" t="str">
        <f>IF('Raw DataSet'!F2584="","Unknown",'Raw DataSet'!F2584)</f>
        <v>R&amp;D</v>
      </c>
      <c r="J2584" t="str">
        <f>IF('Raw DataSet'!K2584="","Unknown",'Raw DataSet'!K2584)</f>
        <v>Laboratory Technician</v>
      </c>
      <c r="K2584">
        <f>IF('Raw DataSet'!Q2584="","Unknown",'Raw DataSet'!Q2584)</f>
        <v>23</v>
      </c>
      <c r="L2584" t="str" cm="1">
        <f t="array" ref="L2584">_xlfn.IFS(K2584&lt;10,"0-9",K2584&lt;20,"10-19",TRUE,"20+")</f>
        <v>20+</v>
      </c>
      <c r="M2584" s="3" t="str">
        <f>'Raw DataSet'!A2584</f>
        <v>No</v>
      </c>
      <c r="N2584">
        <f t="shared" si="80"/>
        <v>0</v>
      </c>
      <c r="O2584">
        <f>IF('Raw DataSet'!W2584="","Unknown",'Raw DataSet'!W2584)</f>
        <v>32800</v>
      </c>
      <c r="P2584" t="str">
        <f t="shared" si="81"/>
        <v>Low</v>
      </c>
      <c r="Q2584" s="3" t="str">
        <f>IF('Raw DataSet'!M2584="","Unknown",'Raw DataSet'!M2584)</f>
        <v>No</v>
      </c>
      <c r="R2584">
        <f>IF('Raw DataSet'!T2584="","Unknown",'Raw DataSet'!T2584)</f>
        <v>3</v>
      </c>
      <c r="S2584">
        <f>IF('Raw DataSet'!Y2584="","Unknown",'Raw DataSet'!Y2584)</f>
        <v>4</v>
      </c>
      <c r="T2584">
        <f>IF('Raw DataSet'!Z2584="","Unknown",'Raw DataSet'!Z2584)</f>
        <v>2</v>
      </c>
      <c r="U2584">
        <f>IF('Raw DataSet'!AA2584="","Unknown",'Raw DataSet'!AA2584)</f>
        <v>4</v>
      </c>
      <c r="V2584">
        <f>IF('Raw DataSet'!AB2584="","Unknown",'Raw DataSet'!AB2584)</f>
        <v>4</v>
      </c>
      <c r="W2584">
        <f>IF('Raw DataSet'!AC2584="","Unknown",'Raw DataSet'!AC2584)</f>
        <v>17</v>
      </c>
      <c r="X2584" s="3" t="str" cm="1">
        <f t="array" ref="X2584">_xlfn.IFS(W2584&lt;15,"Under 15", W2584&lt;20,"15-19", TRUE,"Over 20")</f>
        <v>15-19</v>
      </c>
      <c r="Y2584">
        <f>IF('Raw DataSet'!AD2584="","Unknown",'Raw DataSet'!AD2584)</f>
        <v>3</v>
      </c>
      <c r="Z2584">
        <f>IF('Raw DataSet'!AE2584="","Unknown",'Raw DataSet'!AE2584)</f>
        <v>3</v>
      </c>
      <c r="AA2584">
        <f>IF('Raw DataSet'!AF2584="","Unknown",'Raw DataSet'!AF2584)</f>
        <v>1</v>
      </c>
      <c r="AB2584">
        <f>IF('Raw DataSet'!AG2584="","Unknown",'Raw DataSet'!AG2584)</f>
        <v>17</v>
      </c>
      <c r="AC2584">
        <f>IF('Raw DataSet'!AH2584="","Unknown",'Raw DataSet'!AH2584)</f>
        <v>3</v>
      </c>
      <c r="AD2584">
        <f>IF('Raw DataSet'!AI2584="","Unknown",'Raw DataSet'!AI2584)</f>
        <v>5</v>
      </c>
      <c r="AE2584">
        <f>IF('Raw DataSet'!AJ2584="","Unknown",'Raw DataSet'!AJ2584)</f>
        <v>2</v>
      </c>
      <c r="AF2584">
        <f>IF('Raw DataSet'!AK2584="","Unknown",'Raw DataSet'!AK2584)</f>
        <v>0</v>
      </c>
      <c r="AG2584">
        <f>IF('Raw DataSet'!AL2584="","Unknown",'Raw DataSet'!AL2584)</f>
        <v>3</v>
      </c>
    </row>
    <row r="2585" spans="1:33">
      <c r="A2585">
        <f>IF('Raw DataSet'!I2585="","Unknown",'Raw DataSet'!I2585)</f>
        <v>2992</v>
      </c>
      <c r="B2585" s="3" t="str">
        <f>IF('Raw DataSet'!H2585="", "Unknown", 'Raw DataSet'!H2585)</f>
        <v>STAFF-2584</v>
      </c>
      <c r="C2585" t="str">
        <f>IF('Raw DataSet'!J2585="","Unknow",'Raw DataSet'!J2585)</f>
        <v>Male</v>
      </c>
      <c r="D2585" t="str">
        <f>IF('Raw DataSet'!G2585="","Unknown",'Raw DataSet'!G2585)</f>
        <v>Technical Degree</v>
      </c>
      <c r="E2585" t="str">
        <f>IF('Raw DataSet'!R2585="","Unknown",'Raw DataSet'!R2585)</f>
        <v>Master's Degree</v>
      </c>
      <c r="F2585" t="str">
        <f>IF('Raw DataSet'!L2585="","Unknown",'Raw DataSet'!L2585)</f>
        <v>Married</v>
      </c>
      <c r="G2585">
        <f>IF('Raw DataSet'!P2585="","Unknown",'Raw DataSet'!P2585)</f>
        <v>34</v>
      </c>
      <c r="H2585" s="3" t="str" cm="1">
        <f t="array" ref="H2585">_xlfn.IFS(G2585&lt;24, "Under 25",G2585&lt;35, "25-34",G2585&lt;45, "35-44",G2585&lt;55, "45-54",TRUE, "Over 55")</f>
        <v>25-34</v>
      </c>
      <c r="I2585" t="str">
        <f>IF('Raw DataSet'!F2585="","Unknown",'Raw DataSet'!F2585)</f>
        <v>R&amp;D</v>
      </c>
      <c r="J2585" t="str">
        <f>IF('Raw DataSet'!K2585="","Unknown",'Raw DataSet'!K2585)</f>
        <v>Healthcare Representative</v>
      </c>
      <c r="K2585">
        <f>IF('Raw DataSet'!Q2585="","Unknown",'Raw DataSet'!Q2585)</f>
        <v>10</v>
      </c>
      <c r="L2585" t="str" cm="1">
        <f t="array" ref="L2585">_xlfn.IFS(K2585&lt;10,"0-9",K2585&lt;20,"10-19",TRUE,"20+")</f>
        <v>10-19</v>
      </c>
      <c r="M2585" s="3" t="str">
        <f>'Raw DataSet'!A2585</f>
        <v>No</v>
      </c>
      <c r="N2585">
        <f t="shared" si="80"/>
        <v>0</v>
      </c>
      <c r="O2585">
        <f>IF('Raw DataSet'!W2585="","Unknown",'Raw DataSet'!W2585)</f>
        <v>73600</v>
      </c>
      <c r="P2585" t="str">
        <f t="shared" si="81"/>
        <v>High</v>
      </c>
      <c r="Q2585" s="3" t="str">
        <f>IF('Raw DataSet'!M2585="","Unknown",'Raw DataSet'!M2585)</f>
        <v>No</v>
      </c>
      <c r="R2585">
        <f>IF('Raw DataSet'!T2585="","Unknown",'Raw DataSet'!T2585)</f>
        <v>4</v>
      </c>
      <c r="S2585">
        <f>IF('Raw DataSet'!Y2585="","Unknown",'Raw DataSet'!Y2585)</f>
        <v>2</v>
      </c>
      <c r="T2585">
        <f>IF('Raw DataSet'!Z2585="","Unknown",'Raw DataSet'!Z2585)</f>
        <v>2</v>
      </c>
      <c r="U2585">
        <f>IF('Raw DataSet'!AA2585="","Unknown",'Raw DataSet'!AA2585)</f>
        <v>3</v>
      </c>
      <c r="V2585">
        <f>IF('Raw DataSet'!AB2585="","Unknown",'Raw DataSet'!AB2585)</f>
        <v>1</v>
      </c>
      <c r="W2585">
        <f>IF('Raw DataSet'!AC2585="","Unknown",'Raw DataSet'!AC2585)</f>
        <v>14</v>
      </c>
      <c r="X2585" s="3" t="str" cm="1">
        <f t="array" ref="X2585">_xlfn.IFS(W2585&lt;15,"Under 15", W2585&lt;20,"15-19", TRUE,"Over 20")</f>
        <v>Under 15</v>
      </c>
      <c r="Y2585">
        <f>IF('Raw DataSet'!AD2585="","Unknown",'Raw DataSet'!AD2585)</f>
        <v>3</v>
      </c>
      <c r="Z2585">
        <f>IF('Raw DataSet'!AE2585="","Unknown",'Raw DataSet'!AE2585)</f>
        <v>2</v>
      </c>
      <c r="AA2585">
        <f>IF('Raw DataSet'!AF2585="","Unknown",'Raw DataSet'!AF2585)</f>
        <v>1</v>
      </c>
      <c r="AB2585">
        <f>IF('Raw DataSet'!AG2585="","Unknown",'Raw DataSet'!AG2585)</f>
        <v>8</v>
      </c>
      <c r="AC2585">
        <f>IF('Raw DataSet'!AH2585="","Unknown",'Raw DataSet'!AH2585)</f>
        <v>2</v>
      </c>
      <c r="AD2585">
        <f>IF('Raw DataSet'!AI2585="","Unknown",'Raw DataSet'!AI2585)</f>
        <v>8</v>
      </c>
      <c r="AE2585">
        <f>IF('Raw DataSet'!AJ2585="","Unknown",'Raw DataSet'!AJ2585)</f>
        <v>2</v>
      </c>
      <c r="AF2585">
        <f>IF('Raw DataSet'!AK2585="","Unknown",'Raw DataSet'!AK2585)</f>
        <v>7</v>
      </c>
      <c r="AG2585">
        <f>IF('Raw DataSet'!AL2585="","Unknown",'Raw DataSet'!AL2585)</f>
        <v>7</v>
      </c>
    </row>
    <row r="2586" spans="1:33">
      <c r="A2586">
        <f>IF('Raw DataSet'!I2586="","Unknown",'Raw DataSet'!I2586)</f>
        <v>2993</v>
      </c>
      <c r="B2586" s="3" t="str">
        <f>IF('Raw DataSet'!H2586="", "Unknown", 'Raw DataSet'!H2586)</f>
        <v>STAFF-2585</v>
      </c>
      <c r="C2586" t="str">
        <f>IF('Raw DataSet'!J2586="","Unknow",'Raw DataSet'!J2586)</f>
        <v>Male</v>
      </c>
      <c r="D2586" t="str">
        <f>IF('Raw DataSet'!G2586="","Unknown",'Raw DataSet'!G2586)</f>
        <v>Life Sciences</v>
      </c>
      <c r="E2586" t="str">
        <f>IF('Raw DataSet'!R2586="","Unknown",'Raw DataSet'!R2586)</f>
        <v>Bachelor's Degree</v>
      </c>
      <c r="F2586" t="str">
        <f>IF('Raw DataSet'!L2586="","Unknown",'Raw DataSet'!L2586)</f>
        <v>Married</v>
      </c>
      <c r="G2586">
        <f>IF('Raw DataSet'!P2586="","Unknown",'Raw DataSet'!P2586)</f>
        <v>38</v>
      </c>
      <c r="H2586" s="3" t="str" cm="1">
        <f t="array" ref="H2586">_xlfn.IFS(G2586&lt;24, "Under 25",G2586&lt;35, "25-34",G2586&lt;45, "35-44",G2586&lt;55, "45-54",TRUE, "Over 55")</f>
        <v>35-44</v>
      </c>
      <c r="I2586" t="str">
        <f>IF('Raw DataSet'!F2586="","Unknown",'Raw DataSet'!F2586)</f>
        <v>R&amp;D</v>
      </c>
      <c r="J2586" t="str">
        <f>IF('Raw DataSet'!K2586="","Unknown",'Raw DataSet'!K2586)</f>
        <v>Research Scientist</v>
      </c>
      <c r="K2586">
        <f>IF('Raw DataSet'!Q2586="","Unknown",'Raw DataSet'!Q2586)</f>
        <v>1</v>
      </c>
      <c r="L2586" t="str" cm="1">
        <f t="array" ref="L2586">_xlfn.IFS(K2586&lt;10,"0-9",K2586&lt;20,"10-19",TRUE,"20+")</f>
        <v>0-9</v>
      </c>
      <c r="M2586" s="3" t="str">
        <f>'Raw DataSet'!A2586</f>
        <v>No</v>
      </c>
      <c r="N2586">
        <f t="shared" si="80"/>
        <v>0</v>
      </c>
      <c r="O2586">
        <f>IF('Raw DataSet'!W2586="","Unknown",'Raw DataSet'!W2586)</f>
        <v>72000</v>
      </c>
      <c r="P2586" t="str">
        <f t="shared" si="81"/>
        <v>High</v>
      </c>
      <c r="Q2586" s="3" t="str">
        <f>IF('Raw DataSet'!M2586="","Unknown",'Raw DataSet'!M2586)</f>
        <v>No</v>
      </c>
      <c r="R2586">
        <f>IF('Raw DataSet'!T2586="","Unknown",'Raw DataSet'!T2586)</f>
        <v>4</v>
      </c>
      <c r="S2586">
        <f>IF('Raw DataSet'!Y2586="","Unknown",'Raw DataSet'!Y2586)</f>
        <v>3</v>
      </c>
      <c r="T2586">
        <f>IF('Raw DataSet'!Z2586="","Unknown",'Raw DataSet'!Z2586)</f>
        <v>2</v>
      </c>
      <c r="U2586">
        <f>IF('Raw DataSet'!AA2586="","Unknown",'Raw DataSet'!AA2586)</f>
        <v>4</v>
      </c>
      <c r="V2586">
        <f>IF('Raw DataSet'!AB2586="","Unknown",'Raw DataSet'!AB2586)</f>
        <v>7</v>
      </c>
      <c r="W2586">
        <f>IF('Raw DataSet'!AC2586="","Unknown",'Raw DataSet'!AC2586)</f>
        <v>15</v>
      </c>
      <c r="X2586" s="3" t="str" cm="1">
        <f t="array" ref="X2586">_xlfn.IFS(W2586&lt;15,"Under 15", W2586&lt;20,"15-19", TRUE,"Over 20")</f>
        <v>15-19</v>
      </c>
      <c r="Y2586">
        <f>IF('Raw DataSet'!AD2586="","Unknown",'Raw DataSet'!AD2586)</f>
        <v>3</v>
      </c>
      <c r="Z2586">
        <f>IF('Raw DataSet'!AE2586="","Unknown",'Raw DataSet'!AE2586)</f>
        <v>4</v>
      </c>
      <c r="AA2586">
        <f>IF('Raw DataSet'!AF2586="","Unknown",'Raw DataSet'!AF2586)</f>
        <v>2</v>
      </c>
      <c r="AB2586">
        <f>IF('Raw DataSet'!AG2586="","Unknown",'Raw DataSet'!AG2586)</f>
        <v>19</v>
      </c>
      <c r="AC2586">
        <f>IF('Raw DataSet'!AH2586="","Unknown",'Raw DataSet'!AH2586)</f>
        <v>4</v>
      </c>
      <c r="AD2586">
        <f>IF('Raw DataSet'!AI2586="","Unknown",'Raw DataSet'!AI2586)</f>
        <v>13</v>
      </c>
      <c r="AE2586">
        <f>IF('Raw DataSet'!AJ2586="","Unknown",'Raw DataSet'!AJ2586)</f>
        <v>11</v>
      </c>
      <c r="AF2586">
        <f>IF('Raw DataSet'!AK2586="","Unknown",'Raw DataSet'!AK2586)</f>
        <v>2</v>
      </c>
      <c r="AG2586">
        <f>IF('Raw DataSet'!AL2586="","Unknown",'Raw DataSet'!AL2586)</f>
        <v>9</v>
      </c>
    </row>
    <row r="2587" spans="1:33">
      <c r="A2587">
        <f>IF('Raw DataSet'!I2587="","Unknown",'Raw DataSet'!I2587)</f>
        <v>2994</v>
      </c>
      <c r="B2587" s="3" t="str">
        <f>IF('Raw DataSet'!H2587="", "Unknown", 'Raw DataSet'!H2587)</f>
        <v>STAFF-2586</v>
      </c>
      <c r="C2587" t="str">
        <f>IF('Raw DataSet'!J2587="","Unknow",'Raw DataSet'!J2587)</f>
        <v>Male</v>
      </c>
      <c r="D2587" t="str">
        <f>IF('Raw DataSet'!G2587="","Unknown",'Raw DataSet'!G2587)</f>
        <v>Medical</v>
      </c>
      <c r="E2587" t="str">
        <f>IF('Raw DataSet'!R2587="","Unknown",'Raw DataSet'!R2587)</f>
        <v>Master's Degree</v>
      </c>
      <c r="F2587" t="str">
        <f>IF('Raw DataSet'!L2587="","Unknown",'Raw DataSet'!L2587)</f>
        <v>Single</v>
      </c>
      <c r="G2587">
        <f>IF('Raw DataSet'!P2587="","Unknown",'Raw DataSet'!P2587)</f>
        <v>45</v>
      </c>
      <c r="H2587" s="3" t="str" cm="1">
        <f t="array" ref="H2587">_xlfn.IFS(G2587&lt;24, "Under 25",G2587&lt;35, "25-34",G2587&lt;45, "35-44",G2587&lt;55, "45-54",TRUE, "Over 55")</f>
        <v>45-54</v>
      </c>
      <c r="I2587" t="str">
        <f>IF('Raw DataSet'!F2587="","Unknown",'Raw DataSet'!F2587)</f>
        <v>R&amp;D</v>
      </c>
      <c r="J2587" t="str">
        <f>IF('Raw DataSet'!K2587="","Unknown",'Raw DataSet'!K2587)</f>
        <v>Healthcare Representative</v>
      </c>
      <c r="K2587">
        <f>IF('Raw DataSet'!Q2587="","Unknown",'Raw DataSet'!Q2587)</f>
        <v>1</v>
      </c>
      <c r="L2587" t="str" cm="1">
        <f t="array" ref="L2587">_xlfn.IFS(K2587&lt;10,"0-9",K2587&lt;20,"10-19",TRUE,"20+")</f>
        <v>0-9</v>
      </c>
      <c r="M2587" s="3" t="str">
        <f>'Raw DataSet'!A2587</f>
        <v>No</v>
      </c>
      <c r="N2587">
        <f t="shared" si="80"/>
        <v>0</v>
      </c>
      <c r="O2587">
        <f>IF('Raw DataSet'!W2587="","Unknown",'Raw DataSet'!W2587)</f>
        <v>35200</v>
      </c>
      <c r="P2587" t="str">
        <f t="shared" si="81"/>
        <v>Low</v>
      </c>
      <c r="Q2587" s="3" t="str">
        <f>IF('Raw DataSet'!M2587="","Unknown",'Raw DataSet'!M2587)</f>
        <v>No</v>
      </c>
      <c r="R2587">
        <f>IF('Raw DataSet'!T2587="","Unknown",'Raw DataSet'!T2587)</f>
        <v>2</v>
      </c>
      <c r="S2587">
        <f>IF('Raw DataSet'!Y2587="","Unknown",'Raw DataSet'!Y2587)</f>
        <v>3</v>
      </c>
      <c r="T2587">
        <f>IF('Raw DataSet'!Z2587="","Unknown",'Raw DataSet'!Z2587)</f>
        <v>2</v>
      </c>
      <c r="U2587">
        <f>IF('Raw DataSet'!AA2587="","Unknown",'Raw DataSet'!AA2587)</f>
        <v>3</v>
      </c>
      <c r="V2587">
        <f>IF('Raw DataSet'!AB2587="","Unknown",'Raw DataSet'!AB2587)</f>
        <v>4</v>
      </c>
      <c r="W2587">
        <f>IF('Raw DataSet'!AC2587="","Unknown",'Raw DataSet'!AC2587)</f>
        <v>12</v>
      </c>
      <c r="X2587" s="3" t="str" cm="1">
        <f t="array" ref="X2587">_xlfn.IFS(W2587&lt;15,"Under 15", W2587&lt;20,"15-19", TRUE,"Over 20")</f>
        <v>Under 15</v>
      </c>
      <c r="Y2587">
        <f>IF('Raw DataSet'!AD2587="","Unknown",'Raw DataSet'!AD2587)</f>
        <v>3</v>
      </c>
      <c r="Z2587">
        <f>IF('Raw DataSet'!AE2587="","Unknown",'Raw DataSet'!AE2587)</f>
        <v>3</v>
      </c>
      <c r="AA2587">
        <f>IF('Raw DataSet'!AF2587="","Unknown",'Raw DataSet'!AF2587)</f>
        <v>0</v>
      </c>
      <c r="AB2587">
        <f>IF('Raw DataSet'!AG2587="","Unknown",'Raw DataSet'!AG2587)</f>
        <v>12</v>
      </c>
      <c r="AC2587">
        <f>IF('Raw DataSet'!AH2587="","Unknown",'Raw DataSet'!AH2587)</f>
        <v>3</v>
      </c>
      <c r="AD2587">
        <f>IF('Raw DataSet'!AI2587="","Unknown",'Raw DataSet'!AI2587)</f>
        <v>4</v>
      </c>
      <c r="AE2587">
        <f>IF('Raw DataSet'!AJ2587="","Unknown",'Raw DataSet'!AJ2587)</f>
        <v>2</v>
      </c>
      <c r="AF2587">
        <f>IF('Raw DataSet'!AK2587="","Unknown",'Raw DataSet'!AK2587)</f>
        <v>0</v>
      </c>
      <c r="AG2587">
        <f>IF('Raw DataSet'!AL2587="","Unknown",'Raw DataSet'!AL2587)</f>
        <v>3</v>
      </c>
    </row>
    <row r="2588" spans="1:33">
      <c r="A2588">
        <f>IF('Raw DataSet'!I2588="","Unknown",'Raw DataSet'!I2588)</f>
        <v>2995</v>
      </c>
      <c r="B2588" s="3" t="str">
        <f>IF('Raw DataSet'!H2588="", "Unknown", 'Raw DataSet'!H2588)</f>
        <v>STAFF-2587</v>
      </c>
      <c r="C2588" t="str">
        <f>IF('Raw DataSet'!J2588="","Unknow",'Raw DataSet'!J2588)</f>
        <v>Male</v>
      </c>
      <c r="D2588" t="str">
        <f>IF('Raw DataSet'!G2588="","Unknown",'Raw DataSet'!G2588)</f>
        <v>Life Sciences</v>
      </c>
      <c r="E2588" t="str">
        <f>IF('Raw DataSet'!R2588="","Unknown",'Raw DataSet'!R2588)</f>
        <v>Associates Degree</v>
      </c>
      <c r="F2588" t="str">
        <f>IF('Raw DataSet'!L2588="","Unknown",'Raw DataSet'!L2588)</f>
        <v>Single</v>
      </c>
      <c r="G2588">
        <f>IF('Raw DataSet'!P2588="","Unknown",'Raw DataSet'!P2588)</f>
        <v>35</v>
      </c>
      <c r="H2588" s="3" t="str" cm="1">
        <f t="array" ref="H2588">_xlfn.IFS(G2588&lt;24, "Under 25",G2588&lt;35, "25-34",G2588&lt;45, "35-44",G2588&lt;55, "45-54",TRUE, "Over 55")</f>
        <v>35-44</v>
      </c>
      <c r="I2588" t="str">
        <f>IF('Raw DataSet'!F2588="","Unknown",'Raw DataSet'!F2588)</f>
        <v>R&amp;D</v>
      </c>
      <c r="J2588" t="str">
        <f>IF('Raw DataSet'!K2588="","Unknown",'Raw DataSet'!K2588)</f>
        <v>Manufacturing Director</v>
      </c>
      <c r="K2588">
        <f>IF('Raw DataSet'!Q2588="","Unknown",'Raw DataSet'!Q2588)</f>
        <v>18</v>
      </c>
      <c r="L2588" t="str" cm="1">
        <f t="array" ref="L2588">_xlfn.IFS(K2588&lt;10,"0-9",K2588&lt;20,"10-19",TRUE,"20+")</f>
        <v>10-19</v>
      </c>
      <c r="M2588" s="3" t="str">
        <f>'Raw DataSet'!A2588</f>
        <v>No</v>
      </c>
      <c r="N2588">
        <f t="shared" si="80"/>
        <v>0</v>
      </c>
      <c r="O2588">
        <f>IF('Raw DataSet'!W2588="","Unknown",'Raw DataSet'!W2588)</f>
        <v>48000</v>
      </c>
      <c r="P2588" t="str">
        <f t="shared" si="81"/>
        <v>Medium</v>
      </c>
      <c r="Q2588" s="3" t="str">
        <f>IF('Raw DataSet'!M2588="","Unknown",'Raw DataSet'!M2588)</f>
        <v>No</v>
      </c>
      <c r="R2588">
        <f>IF('Raw DataSet'!T2588="","Unknown",'Raw DataSet'!T2588)</f>
        <v>3</v>
      </c>
      <c r="S2588">
        <f>IF('Raw DataSet'!Y2588="","Unknown",'Raw DataSet'!Y2588)</f>
        <v>3</v>
      </c>
      <c r="T2588">
        <f>IF('Raw DataSet'!Z2588="","Unknown",'Raw DataSet'!Z2588)</f>
        <v>3</v>
      </c>
      <c r="U2588">
        <f>IF('Raw DataSet'!AA2588="","Unknown",'Raw DataSet'!AA2588)</f>
        <v>4</v>
      </c>
      <c r="V2588">
        <f>IF('Raw DataSet'!AB2588="","Unknown",'Raw DataSet'!AB2588)</f>
        <v>2</v>
      </c>
      <c r="W2588">
        <f>IF('Raw DataSet'!AC2588="","Unknown",'Raw DataSet'!AC2588)</f>
        <v>11</v>
      </c>
      <c r="X2588" s="3" t="str" cm="1">
        <f t="array" ref="X2588">_xlfn.IFS(W2588&lt;15,"Under 15", W2588&lt;20,"15-19", TRUE,"Over 20")</f>
        <v>Under 15</v>
      </c>
      <c r="Y2588">
        <f>IF('Raw DataSet'!AD2588="","Unknown",'Raw DataSet'!AD2588)</f>
        <v>3</v>
      </c>
      <c r="Z2588">
        <f>IF('Raw DataSet'!AE2588="","Unknown",'Raw DataSet'!AE2588)</f>
        <v>3</v>
      </c>
      <c r="AA2588">
        <f>IF('Raw DataSet'!AF2588="","Unknown",'Raw DataSet'!AF2588)</f>
        <v>0</v>
      </c>
      <c r="AB2588">
        <f>IF('Raw DataSet'!AG2588="","Unknown",'Raw DataSet'!AG2588)</f>
        <v>10</v>
      </c>
      <c r="AC2588">
        <f>IF('Raw DataSet'!AH2588="","Unknown",'Raw DataSet'!AH2588)</f>
        <v>3</v>
      </c>
      <c r="AD2588">
        <f>IF('Raw DataSet'!AI2588="","Unknown",'Raw DataSet'!AI2588)</f>
        <v>2</v>
      </c>
      <c r="AE2588">
        <f>IF('Raw DataSet'!AJ2588="","Unknown",'Raw DataSet'!AJ2588)</f>
        <v>2</v>
      </c>
      <c r="AF2588">
        <f>IF('Raw DataSet'!AK2588="","Unknown",'Raw DataSet'!AK2588)</f>
        <v>2</v>
      </c>
      <c r="AG2588">
        <f>IF('Raw DataSet'!AL2588="","Unknown",'Raw DataSet'!AL2588)</f>
        <v>2</v>
      </c>
    </row>
    <row r="2589" spans="1:33">
      <c r="A2589">
        <f>IF('Raw DataSet'!I2589="","Unknown",'Raw DataSet'!I2589)</f>
        <v>2996</v>
      </c>
      <c r="B2589" s="3" t="str">
        <f>IF('Raw DataSet'!H2589="", "Unknown", 'Raw DataSet'!H2589)</f>
        <v>STAFF-2588</v>
      </c>
      <c r="C2589" t="str">
        <f>IF('Raw DataSet'!J2589="","Unknow",'Raw DataSet'!J2589)</f>
        <v>Male</v>
      </c>
      <c r="D2589" t="str">
        <f>IF('Raw DataSet'!G2589="","Unknown",'Raw DataSet'!G2589)</f>
        <v>Medical</v>
      </c>
      <c r="E2589" t="str">
        <f>IF('Raw DataSet'!R2589="","Unknown",'Raw DataSet'!R2589)</f>
        <v>Bachelor's Degree</v>
      </c>
      <c r="F2589" t="str">
        <f>IF('Raw DataSet'!L2589="","Unknown",'Raw DataSet'!L2589)</f>
        <v>Single</v>
      </c>
      <c r="G2589">
        <f>IF('Raw DataSet'!P2589="","Unknown",'Raw DataSet'!P2589)</f>
        <v>27</v>
      </c>
      <c r="H2589" s="3" t="str" cm="1">
        <f t="array" ref="H2589">_xlfn.IFS(G2589&lt;24, "Under 25",G2589&lt;35, "25-34",G2589&lt;45, "35-44",G2589&lt;55, "45-54",TRUE, "Over 55")</f>
        <v>25-34</v>
      </c>
      <c r="I2589" t="str">
        <f>IF('Raw DataSet'!F2589="","Unknown",'Raw DataSet'!F2589)</f>
        <v>R&amp;D</v>
      </c>
      <c r="J2589" t="str">
        <f>IF('Raw DataSet'!K2589="","Unknown",'Raw DataSet'!K2589)</f>
        <v>Research Scientist</v>
      </c>
      <c r="K2589">
        <f>IF('Raw DataSet'!Q2589="","Unknown",'Raw DataSet'!Q2589)</f>
        <v>2</v>
      </c>
      <c r="L2589" t="str" cm="1">
        <f t="array" ref="L2589">_xlfn.IFS(K2589&lt;10,"0-9",K2589&lt;20,"10-19",TRUE,"20+")</f>
        <v>0-9</v>
      </c>
      <c r="M2589" s="3" t="str">
        <f>'Raw DataSet'!A2589</f>
        <v>No</v>
      </c>
      <c r="N2589">
        <f t="shared" si="80"/>
        <v>0</v>
      </c>
      <c r="O2589">
        <f>IF('Raw DataSet'!W2589="","Unknown",'Raw DataSet'!W2589)</f>
        <v>69600</v>
      </c>
      <c r="P2589" t="str">
        <f t="shared" si="81"/>
        <v>High</v>
      </c>
      <c r="Q2589" s="3" t="str">
        <f>IF('Raw DataSet'!M2589="","Unknown",'Raw DataSet'!M2589)</f>
        <v>No</v>
      </c>
      <c r="R2589">
        <f>IF('Raw DataSet'!T2589="","Unknown",'Raw DataSet'!T2589)</f>
        <v>4</v>
      </c>
      <c r="S2589">
        <f>IF('Raw DataSet'!Y2589="","Unknown",'Raw DataSet'!Y2589)</f>
        <v>3</v>
      </c>
      <c r="T2589">
        <f>IF('Raw DataSet'!Z2589="","Unknown",'Raw DataSet'!Z2589)</f>
        <v>1</v>
      </c>
      <c r="U2589">
        <f>IF('Raw DataSet'!AA2589="","Unknown",'Raw DataSet'!AA2589)</f>
        <v>4</v>
      </c>
      <c r="V2589">
        <f>IF('Raw DataSet'!AB2589="","Unknown",'Raw DataSet'!AB2589)</f>
        <v>2</v>
      </c>
      <c r="W2589">
        <f>IF('Raw DataSet'!AC2589="","Unknown",'Raw DataSet'!AC2589)</f>
        <v>13</v>
      </c>
      <c r="X2589" s="3" t="str" cm="1">
        <f t="array" ref="X2589">_xlfn.IFS(W2589&lt;15,"Under 15", W2589&lt;20,"15-19", TRUE,"Over 20")</f>
        <v>Under 15</v>
      </c>
      <c r="Y2589">
        <f>IF('Raw DataSet'!AD2589="","Unknown",'Raw DataSet'!AD2589)</f>
        <v>3</v>
      </c>
      <c r="Z2589">
        <f>IF('Raw DataSet'!AE2589="","Unknown",'Raw DataSet'!AE2589)</f>
        <v>3</v>
      </c>
      <c r="AA2589">
        <f>IF('Raw DataSet'!AF2589="","Unknown",'Raw DataSet'!AF2589)</f>
        <v>0</v>
      </c>
      <c r="AB2589">
        <f>IF('Raw DataSet'!AG2589="","Unknown",'Raw DataSet'!AG2589)</f>
        <v>6</v>
      </c>
      <c r="AC2589">
        <f>IF('Raw DataSet'!AH2589="","Unknown",'Raw DataSet'!AH2589)</f>
        <v>2</v>
      </c>
      <c r="AD2589">
        <f>IF('Raw DataSet'!AI2589="","Unknown",'Raw DataSet'!AI2589)</f>
        <v>4</v>
      </c>
      <c r="AE2589">
        <f>IF('Raw DataSet'!AJ2589="","Unknown",'Raw DataSet'!AJ2589)</f>
        <v>2</v>
      </c>
      <c r="AF2589">
        <f>IF('Raw DataSet'!AK2589="","Unknown",'Raw DataSet'!AK2589)</f>
        <v>1</v>
      </c>
      <c r="AG2589">
        <f>IF('Raw DataSet'!AL2589="","Unknown",'Raw DataSet'!AL2589)</f>
        <v>2</v>
      </c>
    </row>
    <row r="2590" spans="1:33">
      <c r="A2590">
        <f>IF('Raw DataSet'!I2590="","Unknown",'Raw DataSet'!I2590)</f>
        <v>2997</v>
      </c>
      <c r="B2590" s="3" t="str">
        <f>IF('Raw DataSet'!H2590="", "Unknown", 'Raw DataSet'!H2590)</f>
        <v>STAFF-2589</v>
      </c>
      <c r="C2590" t="str">
        <f>IF('Raw DataSet'!J2590="","Unknow",'Raw DataSet'!J2590)</f>
        <v>Male</v>
      </c>
      <c r="D2590" t="str">
        <f>IF('Raw DataSet'!G2590="","Unknown",'Raw DataSet'!G2590)</f>
        <v>Life Sciences</v>
      </c>
      <c r="E2590" t="str">
        <f>IF('Raw DataSet'!R2590="","Unknown",'Raw DataSet'!R2590)</f>
        <v>Bachelor's Degree</v>
      </c>
      <c r="F2590" t="str">
        <f>IF('Raw DataSet'!L2590="","Unknown",'Raw DataSet'!L2590)</f>
        <v>Divorced</v>
      </c>
      <c r="G2590">
        <f>IF('Raw DataSet'!P2590="","Unknown",'Raw DataSet'!P2590)</f>
        <v>39</v>
      </c>
      <c r="H2590" s="3" t="str" cm="1">
        <f t="array" ref="H2590">_xlfn.IFS(G2590&lt;24, "Under 25",G2590&lt;35, "25-34",G2590&lt;45, "35-44",G2590&lt;55, "45-54",TRUE, "Over 55")</f>
        <v>35-44</v>
      </c>
      <c r="I2590" t="str">
        <f>IF('Raw DataSet'!F2590="","Unknown",'Raw DataSet'!F2590)</f>
        <v>Sales</v>
      </c>
      <c r="J2590" t="str">
        <f>IF('Raw DataSet'!K2590="","Unknown",'Raw DataSet'!K2590)</f>
        <v>Sales Executive</v>
      </c>
      <c r="K2590">
        <f>IF('Raw DataSet'!Q2590="","Unknown",'Raw DataSet'!Q2590)</f>
        <v>20</v>
      </c>
      <c r="L2590" t="str" cm="1">
        <f t="array" ref="L2590">_xlfn.IFS(K2590&lt;10,"0-9",K2590&lt;20,"10-19",TRUE,"20+")</f>
        <v>20+</v>
      </c>
      <c r="M2590" s="3" t="str">
        <f>'Raw DataSet'!A2590</f>
        <v>No</v>
      </c>
      <c r="N2590">
        <f t="shared" si="80"/>
        <v>0</v>
      </c>
      <c r="O2590">
        <f>IF('Raw DataSet'!W2590="","Unknown",'Raw DataSet'!W2590)</f>
        <v>66400</v>
      </c>
      <c r="P2590" t="str">
        <f t="shared" si="81"/>
        <v>Medium</v>
      </c>
      <c r="Q2590" s="3" t="str">
        <f>IF('Raw DataSet'!M2590="","Unknown",'Raw DataSet'!M2590)</f>
        <v>No</v>
      </c>
      <c r="R2590">
        <f>IF('Raw DataSet'!T2590="","Unknown",'Raw DataSet'!T2590)</f>
        <v>3</v>
      </c>
      <c r="S2590">
        <f>IF('Raw DataSet'!Y2590="","Unknown",'Raw DataSet'!Y2590)</f>
        <v>3</v>
      </c>
      <c r="T2590">
        <f>IF('Raw DataSet'!Z2590="","Unknown",'Raw DataSet'!Z2590)</f>
        <v>2</v>
      </c>
      <c r="U2590">
        <f>IF('Raw DataSet'!AA2590="","Unknown",'Raw DataSet'!AA2590)</f>
        <v>4</v>
      </c>
      <c r="V2590">
        <f>IF('Raw DataSet'!AB2590="","Unknown",'Raw DataSet'!AB2590)</f>
        <v>2</v>
      </c>
      <c r="W2590">
        <f>IF('Raw DataSet'!AC2590="","Unknown",'Raw DataSet'!AC2590)</f>
        <v>18</v>
      </c>
      <c r="X2590" s="3" t="str" cm="1">
        <f t="array" ref="X2590">_xlfn.IFS(W2590&lt;15,"Under 15", W2590&lt;20,"15-19", TRUE,"Over 20")</f>
        <v>15-19</v>
      </c>
      <c r="Y2590">
        <f>IF('Raw DataSet'!AD2590="","Unknown",'Raw DataSet'!AD2590)</f>
        <v>3</v>
      </c>
      <c r="Z2590">
        <f>IF('Raw DataSet'!AE2590="","Unknown",'Raw DataSet'!AE2590)</f>
        <v>4</v>
      </c>
      <c r="AA2590">
        <f>IF('Raw DataSet'!AF2590="","Unknown",'Raw DataSet'!AF2590)</f>
        <v>1</v>
      </c>
      <c r="AB2590">
        <f>IF('Raw DataSet'!AG2590="","Unknown",'Raw DataSet'!AG2590)</f>
        <v>7</v>
      </c>
      <c r="AC2590">
        <f>IF('Raw DataSet'!AH2590="","Unknown",'Raw DataSet'!AH2590)</f>
        <v>3</v>
      </c>
      <c r="AD2590">
        <f>IF('Raw DataSet'!AI2590="","Unknown",'Raw DataSet'!AI2590)</f>
        <v>2</v>
      </c>
      <c r="AE2590">
        <f>IF('Raw DataSet'!AJ2590="","Unknown",'Raw DataSet'!AJ2590)</f>
        <v>1</v>
      </c>
      <c r="AF2590">
        <f>IF('Raw DataSet'!AK2590="","Unknown",'Raw DataSet'!AK2590)</f>
        <v>2</v>
      </c>
      <c r="AG2590">
        <f>IF('Raw DataSet'!AL2590="","Unknown",'Raw DataSet'!AL2590)</f>
        <v>2</v>
      </c>
    </row>
    <row r="2591" spans="1:33">
      <c r="A2591">
        <f>IF('Raw DataSet'!I2591="","Unknown",'Raw DataSet'!I2591)</f>
        <v>2998</v>
      </c>
      <c r="B2591" s="3" t="str">
        <f>IF('Raw DataSet'!H2591="", "Unknown", 'Raw DataSet'!H2591)</f>
        <v>STAFF-2590</v>
      </c>
      <c r="C2591" t="str">
        <f>IF('Raw DataSet'!J2591="","Unknow",'Raw DataSet'!J2591)</f>
        <v>Male</v>
      </c>
      <c r="D2591" t="str">
        <f>IF('Raw DataSet'!G2591="","Unknown",'Raw DataSet'!G2591)</f>
        <v>Medical</v>
      </c>
      <c r="E2591" t="str">
        <f>IF('Raw DataSet'!R2591="","Unknown",'Raw DataSet'!R2591)</f>
        <v>Master's Degree</v>
      </c>
      <c r="F2591" t="str">
        <f>IF('Raw DataSet'!L2591="","Unknown",'Raw DataSet'!L2591)</f>
        <v>Divorced</v>
      </c>
      <c r="G2591">
        <f>IF('Raw DataSet'!P2591="","Unknown",'Raw DataSet'!P2591)</f>
        <v>37</v>
      </c>
      <c r="H2591" s="3" t="str" cm="1">
        <f t="array" ref="H2591">_xlfn.IFS(G2591&lt;24, "Under 25",G2591&lt;35, "25-34",G2591&lt;45, "35-44",G2591&lt;55, "45-54",TRUE, "Over 55")</f>
        <v>35-44</v>
      </c>
      <c r="I2591" t="str">
        <f>IF('Raw DataSet'!F2591="","Unknown",'Raw DataSet'!F2591)</f>
        <v>Sales</v>
      </c>
      <c r="J2591" t="str">
        <f>IF('Raw DataSet'!K2591="","Unknown",'Raw DataSet'!K2591)</f>
        <v>Sales Executive</v>
      </c>
      <c r="K2591">
        <f>IF('Raw DataSet'!Q2591="","Unknown",'Raw DataSet'!Q2591)</f>
        <v>1</v>
      </c>
      <c r="L2591" t="str" cm="1">
        <f t="array" ref="L2591">_xlfn.IFS(K2591&lt;10,"0-9",K2591&lt;20,"10-19",TRUE,"20+")</f>
        <v>0-9</v>
      </c>
      <c r="M2591" s="3" t="str">
        <f>'Raw DataSet'!A2591</f>
        <v>No</v>
      </c>
      <c r="N2591">
        <f t="shared" si="80"/>
        <v>0</v>
      </c>
      <c r="O2591">
        <f>IF('Raw DataSet'!W2591="","Unknown",'Raw DataSet'!W2591)</f>
        <v>24800</v>
      </c>
      <c r="P2591" t="str">
        <f t="shared" si="81"/>
        <v>Low</v>
      </c>
      <c r="Q2591" s="3" t="str">
        <f>IF('Raw DataSet'!M2591="","Unknown",'Raw DataSet'!M2591)</f>
        <v>No</v>
      </c>
      <c r="R2591">
        <f>IF('Raw DataSet'!T2591="","Unknown",'Raw DataSet'!T2591)</f>
        <v>3</v>
      </c>
      <c r="S2591">
        <f>IF('Raw DataSet'!Y2591="","Unknown",'Raw DataSet'!Y2591)</f>
        <v>1</v>
      </c>
      <c r="T2591">
        <f>IF('Raw DataSet'!Z2591="","Unknown",'Raw DataSet'!Z2591)</f>
        <v>2</v>
      </c>
      <c r="U2591">
        <f>IF('Raw DataSet'!AA2591="","Unknown",'Raw DataSet'!AA2591)</f>
        <v>4</v>
      </c>
      <c r="V2591">
        <f>IF('Raw DataSet'!AB2591="","Unknown",'Raw DataSet'!AB2591)</f>
        <v>1</v>
      </c>
      <c r="W2591">
        <f>IF('Raw DataSet'!AC2591="","Unknown",'Raw DataSet'!AC2591)</f>
        <v>14</v>
      </c>
      <c r="X2591" s="3" t="str" cm="1">
        <f t="array" ref="X2591">_xlfn.IFS(W2591&lt;15,"Under 15", W2591&lt;20,"15-19", TRUE,"Over 20")</f>
        <v>Under 15</v>
      </c>
      <c r="Y2591">
        <f>IF('Raw DataSet'!AD2591="","Unknown",'Raw DataSet'!AD2591)</f>
        <v>3</v>
      </c>
      <c r="Z2591">
        <f>IF('Raw DataSet'!AE2591="","Unknown",'Raw DataSet'!AE2591)</f>
        <v>3</v>
      </c>
      <c r="AA2591">
        <f>IF('Raw DataSet'!AF2591="","Unknown",'Raw DataSet'!AF2591)</f>
        <v>2</v>
      </c>
      <c r="AB2591">
        <f>IF('Raw DataSet'!AG2591="","Unknown",'Raw DataSet'!AG2591)</f>
        <v>6</v>
      </c>
      <c r="AC2591">
        <f>IF('Raw DataSet'!AH2591="","Unknown",'Raw DataSet'!AH2591)</f>
        <v>2</v>
      </c>
      <c r="AD2591">
        <f>IF('Raw DataSet'!AI2591="","Unknown",'Raw DataSet'!AI2591)</f>
        <v>6</v>
      </c>
      <c r="AE2591">
        <f>IF('Raw DataSet'!AJ2591="","Unknown",'Raw DataSet'!AJ2591)</f>
        <v>3</v>
      </c>
      <c r="AF2591">
        <f>IF('Raw DataSet'!AK2591="","Unknown",'Raw DataSet'!AK2591)</f>
        <v>1</v>
      </c>
      <c r="AG2591">
        <f>IF('Raw DataSet'!AL2591="","Unknown",'Raw DataSet'!AL2591)</f>
        <v>3</v>
      </c>
    </row>
    <row r="2592" spans="1:33">
      <c r="A2592">
        <f>IF('Raw DataSet'!I2592="","Unknown",'Raw DataSet'!I2592)</f>
        <v>2999</v>
      </c>
      <c r="B2592" s="3" t="str">
        <f>IF('Raw DataSet'!H2592="", "Unknown", 'Raw DataSet'!H2592)</f>
        <v>STAFF-2591</v>
      </c>
      <c r="C2592" t="str">
        <f>IF('Raw DataSet'!J2592="","Unknow",'Raw DataSet'!J2592)</f>
        <v>Male</v>
      </c>
      <c r="D2592" t="str">
        <f>IF('Raw DataSet'!G2592="","Unknown",'Raw DataSet'!G2592)</f>
        <v>Medical</v>
      </c>
      <c r="E2592" t="str">
        <f>IF('Raw DataSet'!R2592="","Unknown",'Raw DataSet'!R2592)</f>
        <v>Bachelor's Degree</v>
      </c>
      <c r="F2592" t="str">
        <f>IF('Raw DataSet'!L2592="","Unknown",'Raw DataSet'!L2592)</f>
        <v>Married</v>
      </c>
      <c r="G2592">
        <f>IF('Raw DataSet'!P2592="","Unknown",'Raw DataSet'!P2592)</f>
        <v>49</v>
      </c>
      <c r="H2592" s="3" t="str" cm="1">
        <f t="array" ref="H2592">_xlfn.IFS(G2592&lt;24, "Under 25",G2592&lt;35, "25-34",G2592&lt;45, "35-44",G2592&lt;55, "45-54",TRUE, "Over 55")</f>
        <v>45-54</v>
      </c>
      <c r="I2592" t="str">
        <f>IF('Raw DataSet'!F2592="","Unknown",'Raw DataSet'!F2592)</f>
        <v>Sales</v>
      </c>
      <c r="J2592" t="str">
        <f>IF('Raw DataSet'!K2592="","Unknown",'Raw DataSet'!K2592)</f>
        <v>Sales Executive</v>
      </c>
      <c r="K2592">
        <f>IF('Raw DataSet'!Q2592="","Unknown",'Raw DataSet'!Q2592)</f>
        <v>2</v>
      </c>
      <c r="L2592" t="str" cm="1">
        <f t="array" ref="L2592">_xlfn.IFS(K2592&lt;10,"0-9",K2592&lt;20,"10-19",TRUE,"20+")</f>
        <v>0-9</v>
      </c>
      <c r="M2592" s="3" t="str">
        <f>'Raw DataSet'!A2592</f>
        <v>No</v>
      </c>
      <c r="N2592">
        <f t="shared" si="80"/>
        <v>0</v>
      </c>
      <c r="O2592">
        <f>IF('Raw DataSet'!W2592="","Unknown",'Raw DataSet'!W2592)</f>
        <v>50400</v>
      </c>
      <c r="P2592" t="str">
        <f t="shared" si="81"/>
        <v>Medium</v>
      </c>
      <c r="Q2592" s="3" t="str">
        <f>IF('Raw DataSet'!M2592="","Unknown",'Raw DataSet'!M2592)</f>
        <v>No</v>
      </c>
      <c r="R2592">
        <f>IF('Raw DataSet'!T2592="","Unknown",'Raw DataSet'!T2592)</f>
        <v>4</v>
      </c>
      <c r="S2592">
        <f>IF('Raw DataSet'!Y2592="","Unknown",'Raw DataSet'!Y2592)</f>
        <v>2</v>
      </c>
      <c r="T2592">
        <f>IF('Raw DataSet'!Z2592="","Unknown",'Raw DataSet'!Z2592)</f>
        <v>2</v>
      </c>
      <c r="U2592">
        <f>IF('Raw DataSet'!AA2592="","Unknown",'Raw DataSet'!AA2592)</f>
        <v>2</v>
      </c>
      <c r="V2592">
        <f>IF('Raw DataSet'!AB2592="","Unknown",'Raw DataSet'!AB2592)</f>
        <v>2</v>
      </c>
      <c r="W2592">
        <f>IF('Raw DataSet'!AC2592="","Unknown",'Raw DataSet'!AC2592)</f>
        <v>14</v>
      </c>
      <c r="X2592" s="3" t="str" cm="1">
        <f t="array" ref="X2592">_xlfn.IFS(W2592&lt;15,"Under 15", W2592&lt;20,"15-19", TRUE,"Over 20")</f>
        <v>Under 15</v>
      </c>
      <c r="Y2592">
        <f>IF('Raw DataSet'!AD2592="","Unknown",'Raw DataSet'!AD2592)</f>
        <v>3</v>
      </c>
      <c r="Z2592">
        <f>IF('Raw DataSet'!AE2592="","Unknown",'Raw DataSet'!AE2592)</f>
        <v>4</v>
      </c>
      <c r="AA2592">
        <f>IF('Raw DataSet'!AF2592="","Unknown",'Raw DataSet'!AF2592)</f>
        <v>0</v>
      </c>
      <c r="AB2592">
        <f>IF('Raw DataSet'!AG2592="","Unknown",'Raw DataSet'!AG2592)</f>
        <v>17</v>
      </c>
      <c r="AC2592">
        <f>IF('Raw DataSet'!AH2592="","Unknown",'Raw DataSet'!AH2592)</f>
        <v>2</v>
      </c>
      <c r="AD2592">
        <f>IF('Raw DataSet'!AI2592="","Unknown",'Raw DataSet'!AI2592)</f>
        <v>9</v>
      </c>
      <c r="AE2592">
        <f>IF('Raw DataSet'!AJ2592="","Unknown",'Raw DataSet'!AJ2592)</f>
        <v>6</v>
      </c>
      <c r="AF2592">
        <f>IF('Raw DataSet'!AK2592="","Unknown",'Raw DataSet'!AK2592)</f>
        <v>0</v>
      </c>
      <c r="AG2592">
        <f>IF('Raw DataSet'!AL2592="","Unknown",'Raw DataSet'!AL2592)</f>
        <v>8</v>
      </c>
    </row>
    <row r="2593" spans="1:33">
      <c r="A2593">
        <f>IF('Raw DataSet'!I2593="","Unknown",'Raw DataSet'!I2593)</f>
        <v>3000</v>
      </c>
      <c r="B2593" s="3" t="str">
        <f>IF('Raw DataSet'!H2593="", "Unknown", 'Raw DataSet'!H2593)</f>
        <v>STAFF-2592</v>
      </c>
      <c r="C2593" t="str">
        <f>IF('Raw DataSet'!J2593="","Unknow",'Raw DataSet'!J2593)</f>
        <v>Male</v>
      </c>
      <c r="D2593" t="str">
        <f>IF('Raw DataSet'!G2593="","Unknown",'Raw DataSet'!G2593)</f>
        <v>Medical</v>
      </c>
      <c r="E2593" t="str">
        <f>IF('Raw DataSet'!R2593="","Unknown",'Raw DataSet'!R2593)</f>
        <v>Bachelor's Degree</v>
      </c>
      <c r="F2593" t="str">
        <f>IF('Raw DataSet'!L2593="","Unknown",'Raw DataSet'!L2593)</f>
        <v>Married</v>
      </c>
      <c r="G2593">
        <f>IF('Raw DataSet'!P2593="","Unknown",'Raw DataSet'!P2593)</f>
        <v>33</v>
      </c>
      <c r="H2593" s="3" t="str" cm="1">
        <f t="array" ref="H2593">_xlfn.IFS(G2593&lt;24, "Under 25",G2593&lt;35, "25-34",G2593&lt;45, "35-44",G2593&lt;55, "45-54",TRUE, "Over 55")</f>
        <v>25-34</v>
      </c>
      <c r="I2593" t="str">
        <f>IF('Raw DataSet'!F2593="","Unknown",'Raw DataSet'!F2593)</f>
        <v>Sales</v>
      </c>
      <c r="J2593" t="str">
        <f>IF('Raw DataSet'!K2593="","Unknown",'Raw DataSet'!K2593)</f>
        <v>Sales Executive</v>
      </c>
      <c r="K2593">
        <f>IF('Raw DataSet'!Q2593="","Unknown",'Raw DataSet'!Q2593)</f>
        <v>7</v>
      </c>
      <c r="L2593" t="str" cm="1">
        <f t="array" ref="L2593">_xlfn.IFS(K2593&lt;10,"0-9",K2593&lt;20,"10-19",TRUE,"20+")</f>
        <v>0-9</v>
      </c>
      <c r="M2593" s="3" t="str">
        <f>'Raw DataSet'!A2593</f>
        <v>No</v>
      </c>
      <c r="N2593">
        <f t="shared" si="80"/>
        <v>0</v>
      </c>
      <c r="O2593">
        <f>IF('Raw DataSet'!W2593="","Unknown",'Raw DataSet'!W2593)</f>
        <v>43200</v>
      </c>
      <c r="P2593" t="str">
        <f t="shared" si="81"/>
        <v>Medium</v>
      </c>
      <c r="Q2593" s="3" t="str">
        <f>IF('Raw DataSet'!M2593="","Unknown",'Raw DataSet'!M2593)</f>
        <v>No</v>
      </c>
      <c r="R2593">
        <f>IF('Raw DataSet'!T2593="","Unknown",'Raw DataSet'!T2593)</f>
        <v>4</v>
      </c>
      <c r="S2593">
        <f>IF('Raw DataSet'!Y2593="","Unknown",'Raw DataSet'!Y2593)</f>
        <v>3</v>
      </c>
      <c r="T2593">
        <f>IF('Raw DataSet'!Z2593="","Unknown",'Raw DataSet'!Z2593)</f>
        <v>2</v>
      </c>
      <c r="U2593">
        <f>IF('Raw DataSet'!AA2593="","Unknown",'Raw DataSet'!AA2593)</f>
        <v>1</v>
      </c>
      <c r="V2593">
        <f>IF('Raw DataSet'!AB2593="","Unknown",'Raw DataSet'!AB2593)</f>
        <v>0</v>
      </c>
      <c r="W2593">
        <f>IF('Raw DataSet'!AC2593="","Unknown",'Raw DataSet'!AC2593)</f>
        <v>14</v>
      </c>
      <c r="X2593" s="3" t="str" cm="1">
        <f t="array" ref="X2593">_xlfn.IFS(W2593&lt;15,"Under 15", W2593&lt;20,"15-19", TRUE,"Over 20")</f>
        <v>Under 15</v>
      </c>
      <c r="Y2593">
        <f>IF('Raw DataSet'!AD2593="","Unknown",'Raw DataSet'!AD2593)</f>
        <v>3</v>
      </c>
      <c r="Z2593">
        <f>IF('Raw DataSet'!AE2593="","Unknown",'Raw DataSet'!AE2593)</f>
        <v>1</v>
      </c>
      <c r="AA2593">
        <f>IF('Raw DataSet'!AF2593="","Unknown",'Raw DataSet'!AF2593)</f>
        <v>2</v>
      </c>
      <c r="AB2593">
        <f>IF('Raw DataSet'!AG2593="","Unknown",'Raw DataSet'!AG2593)</f>
        <v>5</v>
      </c>
      <c r="AC2593">
        <f>IF('Raw DataSet'!AH2593="","Unknown",'Raw DataSet'!AH2593)</f>
        <v>3</v>
      </c>
      <c r="AD2593">
        <f>IF('Raw DataSet'!AI2593="","Unknown",'Raw DataSet'!AI2593)</f>
        <v>4</v>
      </c>
      <c r="AE2593">
        <f>IF('Raw DataSet'!AJ2593="","Unknown",'Raw DataSet'!AJ2593)</f>
        <v>3</v>
      </c>
      <c r="AF2593">
        <f>IF('Raw DataSet'!AK2593="","Unknown",'Raw DataSet'!AK2593)</f>
        <v>0</v>
      </c>
      <c r="AG2593">
        <f>IF('Raw DataSet'!AL2593="","Unknown",'Raw DataSet'!AL2593)</f>
        <v>3</v>
      </c>
    </row>
    <row r="2594" spans="1:33">
      <c r="A2594">
        <f>IF('Raw DataSet'!I2594="","Unknown",'Raw DataSet'!I2594)</f>
        <v>3001</v>
      </c>
      <c r="B2594" s="3" t="str">
        <f>IF('Raw DataSet'!H2594="", "Unknown", 'Raw DataSet'!H2594)</f>
        <v>STAFF-2593</v>
      </c>
      <c r="C2594" t="str">
        <f>IF('Raw DataSet'!J2594="","Unknow",'Raw DataSet'!J2594)</f>
        <v>Male</v>
      </c>
      <c r="D2594" t="str">
        <f>IF('Raw DataSet'!G2594="","Unknown",'Raw DataSet'!G2594)</f>
        <v>Life Sciences</v>
      </c>
      <c r="E2594" t="str">
        <f>IF('Raw DataSet'!R2594="","Unknown",'Raw DataSet'!R2594)</f>
        <v>Bachelor's Degree</v>
      </c>
      <c r="F2594" t="str">
        <f>IF('Raw DataSet'!L2594="","Unknown",'Raw DataSet'!L2594)</f>
        <v>Single</v>
      </c>
      <c r="G2594">
        <f>IF('Raw DataSet'!P2594="","Unknown",'Raw DataSet'!P2594)</f>
        <v>28</v>
      </c>
      <c r="H2594" s="3" t="str" cm="1">
        <f t="array" ref="H2594">_xlfn.IFS(G2594&lt;24, "Under 25",G2594&lt;35, "25-34",G2594&lt;45, "35-44",G2594&lt;55, "45-54",TRUE, "Over 55")</f>
        <v>25-34</v>
      </c>
      <c r="I2594" t="str">
        <f>IF('Raw DataSet'!F2594="","Unknown",'Raw DataSet'!F2594)</f>
        <v>Sales</v>
      </c>
      <c r="J2594" t="str">
        <f>IF('Raw DataSet'!K2594="","Unknown",'Raw DataSet'!K2594)</f>
        <v>Sales Executive</v>
      </c>
      <c r="K2594">
        <f>IF('Raw DataSet'!Q2594="","Unknown",'Raw DataSet'!Q2594)</f>
        <v>7</v>
      </c>
      <c r="L2594" t="str" cm="1">
        <f t="array" ref="L2594">_xlfn.IFS(K2594&lt;10,"0-9",K2594&lt;20,"10-19",TRUE,"20+")</f>
        <v>0-9</v>
      </c>
      <c r="M2594" s="3" t="str">
        <f>'Raw DataSet'!A2594</f>
        <v>No</v>
      </c>
      <c r="N2594">
        <f t="shared" si="80"/>
        <v>0</v>
      </c>
      <c r="O2594">
        <f>IF('Raw DataSet'!W2594="","Unknown",'Raw DataSet'!W2594)</f>
        <v>44000</v>
      </c>
      <c r="P2594" t="str">
        <f t="shared" si="81"/>
        <v>Medium</v>
      </c>
      <c r="Q2594" s="3" t="str">
        <f>IF('Raw DataSet'!M2594="","Unknown",'Raw DataSet'!M2594)</f>
        <v>No</v>
      </c>
      <c r="R2594">
        <f>IF('Raw DataSet'!T2594="","Unknown",'Raw DataSet'!T2594)</f>
        <v>3</v>
      </c>
      <c r="S2594">
        <f>IF('Raw DataSet'!Y2594="","Unknown",'Raw DataSet'!Y2594)</f>
        <v>3</v>
      </c>
      <c r="T2594">
        <f>IF('Raw DataSet'!Z2594="","Unknown",'Raw DataSet'!Z2594)</f>
        <v>2</v>
      </c>
      <c r="U2594">
        <f>IF('Raw DataSet'!AA2594="","Unknown",'Raw DataSet'!AA2594)</f>
        <v>1</v>
      </c>
      <c r="V2594">
        <f>IF('Raw DataSet'!AB2594="","Unknown",'Raw DataSet'!AB2594)</f>
        <v>0</v>
      </c>
      <c r="W2594">
        <f>IF('Raw DataSet'!AC2594="","Unknown",'Raw DataSet'!AC2594)</f>
        <v>14</v>
      </c>
      <c r="X2594" s="3" t="str" cm="1">
        <f t="array" ref="X2594">_xlfn.IFS(W2594&lt;15,"Under 15", W2594&lt;20,"15-19", TRUE,"Over 20")</f>
        <v>Under 15</v>
      </c>
      <c r="Y2594">
        <f>IF('Raw DataSet'!AD2594="","Unknown",'Raw DataSet'!AD2594)</f>
        <v>3</v>
      </c>
      <c r="Z2594">
        <f>IF('Raw DataSet'!AE2594="","Unknown",'Raw DataSet'!AE2594)</f>
        <v>4</v>
      </c>
      <c r="AA2594">
        <f>IF('Raw DataSet'!AF2594="","Unknown",'Raw DataSet'!AF2594)</f>
        <v>0</v>
      </c>
      <c r="AB2594">
        <f>IF('Raw DataSet'!AG2594="","Unknown",'Raw DataSet'!AG2594)</f>
        <v>5</v>
      </c>
      <c r="AC2594">
        <f>IF('Raw DataSet'!AH2594="","Unknown",'Raw DataSet'!AH2594)</f>
        <v>3</v>
      </c>
      <c r="AD2594">
        <f>IF('Raw DataSet'!AI2594="","Unknown",'Raw DataSet'!AI2594)</f>
        <v>4</v>
      </c>
      <c r="AE2594">
        <f>IF('Raw DataSet'!AJ2594="","Unknown",'Raw DataSet'!AJ2594)</f>
        <v>2</v>
      </c>
      <c r="AF2594">
        <f>IF('Raw DataSet'!AK2594="","Unknown",'Raw DataSet'!AK2594)</f>
        <v>1</v>
      </c>
      <c r="AG2594">
        <f>IF('Raw DataSet'!AL2594="","Unknown",'Raw DataSet'!AL2594)</f>
        <v>3</v>
      </c>
    </row>
    <row r="2595" spans="1:33">
      <c r="A2595">
        <f>IF('Raw DataSet'!I2595="","Unknown",'Raw DataSet'!I2595)</f>
        <v>3002</v>
      </c>
      <c r="B2595" s="3" t="str">
        <f>IF('Raw DataSet'!H2595="", "Unknown", 'Raw DataSet'!H2595)</f>
        <v>STAFF-2594</v>
      </c>
      <c r="C2595" t="str">
        <f>IF('Raw DataSet'!J2595="","Unknow",'Raw DataSet'!J2595)</f>
        <v>Male</v>
      </c>
      <c r="D2595" t="str">
        <f>IF('Raw DataSet'!G2595="","Unknown",'Raw DataSet'!G2595)</f>
        <v>Other</v>
      </c>
      <c r="E2595" t="str">
        <f>IF('Raw DataSet'!R2595="","Unknown",'Raw DataSet'!R2595)</f>
        <v>Master's Degree</v>
      </c>
      <c r="F2595" t="str">
        <f>IF('Raw DataSet'!L2595="","Unknown",'Raw DataSet'!L2595)</f>
        <v>Single</v>
      </c>
      <c r="G2595">
        <f>IF('Raw DataSet'!P2595="","Unknown",'Raw DataSet'!P2595)</f>
        <v>31</v>
      </c>
      <c r="H2595" s="3" t="str" cm="1">
        <f t="array" ref="H2595">_xlfn.IFS(G2595&lt;24, "Under 25",G2595&lt;35, "25-34",G2595&lt;45, "35-44",G2595&lt;55, "45-54",TRUE, "Over 55")</f>
        <v>25-34</v>
      </c>
      <c r="I2595" t="str">
        <f>IF('Raw DataSet'!F2595="","Unknown",'Raw DataSet'!F2595)</f>
        <v>Sales</v>
      </c>
      <c r="J2595" t="str">
        <f>IF('Raw DataSet'!K2595="","Unknown",'Raw DataSet'!K2595)</f>
        <v>Sales Executive</v>
      </c>
      <c r="K2595">
        <f>IF('Raw DataSet'!Q2595="","Unknown",'Raw DataSet'!Q2595)</f>
        <v>2</v>
      </c>
      <c r="L2595" t="str" cm="1">
        <f t="array" ref="L2595">_xlfn.IFS(K2595&lt;10,"0-9",K2595&lt;20,"10-19",TRUE,"20+")</f>
        <v>0-9</v>
      </c>
      <c r="M2595" s="3" t="str">
        <f>'Raw DataSet'!A2595</f>
        <v>No</v>
      </c>
      <c r="N2595">
        <f t="shared" si="80"/>
        <v>0</v>
      </c>
      <c r="O2595">
        <f>IF('Raw DataSet'!W2595="","Unknown",'Raw DataSet'!W2595)</f>
        <v>43200</v>
      </c>
      <c r="P2595" t="str">
        <f t="shared" si="81"/>
        <v>Medium</v>
      </c>
      <c r="Q2595" s="3" t="str">
        <f>IF('Raw DataSet'!M2595="","Unknown",'Raw DataSet'!M2595)</f>
        <v>No</v>
      </c>
      <c r="R2595">
        <f>IF('Raw DataSet'!T2595="","Unknown",'Raw DataSet'!T2595)</f>
        <v>4</v>
      </c>
      <c r="S2595">
        <f>IF('Raw DataSet'!Y2595="","Unknown",'Raw DataSet'!Y2595)</f>
        <v>3</v>
      </c>
      <c r="T2595">
        <f>IF('Raw DataSet'!Z2595="","Unknown",'Raw DataSet'!Z2595)</f>
        <v>2</v>
      </c>
      <c r="U2595">
        <f>IF('Raw DataSet'!AA2595="","Unknown",'Raw DataSet'!AA2595)</f>
        <v>1</v>
      </c>
      <c r="V2595">
        <f>IF('Raw DataSet'!AB2595="","Unknown",'Raw DataSet'!AB2595)</f>
        <v>7</v>
      </c>
      <c r="W2595">
        <f>IF('Raw DataSet'!AC2595="","Unknown",'Raw DataSet'!AC2595)</f>
        <v>13</v>
      </c>
      <c r="X2595" s="3" t="str" cm="1">
        <f t="array" ref="X2595">_xlfn.IFS(W2595&lt;15,"Under 15", W2595&lt;20,"15-19", TRUE,"Over 20")</f>
        <v>Under 15</v>
      </c>
      <c r="Y2595">
        <f>IF('Raw DataSet'!AD2595="","Unknown",'Raw DataSet'!AD2595)</f>
        <v>3</v>
      </c>
      <c r="Z2595">
        <f>IF('Raw DataSet'!AE2595="","Unknown",'Raw DataSet'!AE2595)</f>
        <v>4</v>
      </c>
      <c r="AA2595">
        <f>IF('Raw DataSet'!AF2595="","Unknown",'Raw DataSet'!AF2595)</f>
        <v>0</v>
      </c>
      <c r="AB2595">
        <f>IF('Raw DataSet'!AG2595="","Unknown",'Raw DataSet'!AG2595)</f>
        <v>10</v>
      </c>
      <c r="AC2595">
        <f>IF('Raw DataSet'!AH2595="","Unknown",'Raw DataSet'!AH2595)</f>
        <v>3</v>
      </c>
      <c r="AD2595">
        <f>IF('Raw DataSet'!AI2595="","Unknown",'Raw DataSet'!AI2595)</f>
        <v>5</v>
      </c>
      <c r="AE2595">
        <f>IF('Raw DataSet'!AJ2595="","Unknown",'Raw DataSet'!AJ2595)</f>
        <v>2</v>
      </c>
      <c r="AF2595">
        <f>IF('Raw DataSet'!AK2595="","Unknown",'Raw DataSet'!AK2595)</f>
        <v>0</v>
      </c>
      <c r="AG2595">
        <f>IF('Raw DataSet'!AL2595="","Unknown",'Raw DataSet'!AL2595)</f>
        <v>3</v>
      </c>
    </row>
    <row r="2596" spans="1:33">
      <c r="A2596">
        <f>IF('Raw DataSet'!I2596="","Unknown",'Raw DataSet'!I2596)</f>
        <v>3003</v>
      </c>
      <c r="B2596" s="3" t="str">
        <f>IF('Raw DataSet'!H2596="", "Unknown", 'Raw DataSet'!H2596)</f>
        <v>STAFF-2595</v>
      </c>
      <c r="C2596" t="str">
        <f>IF('Raw DataSet'!J2596="","Unknow",'Raw DataSet'!J2596)</f>
        <v>Male</v>
      </c>
      <c r="D2596" t="str">
        <f>IF('Raw DataSet'!G2596="","Unknown",'Raw DataSet'!G2596)</f>
        <v>Marketing</v>
      </c>
      <c r="E2596" t="str">
        <f>IF('Raw DataSet'!R2596="","Unknown",'Raw DataSet'!R2596)</f>
        <v>Master's Degree</v>
      </c>
      <c r="F2596" t="str">
        <f>IF('Raw DataSet'!L2596="","Unknown",'Raw DataSet'!L2596)</f>
        <v>Single</v>
      </c>
      <c r="G2596">
        <f>IF('Raw DataSet'!P2596="","Unknown",'Raw DataSet'!P2596)</f>
        <v>32</v>
      </c>
      <c r="H2596" s="3" t="str" cm="1">
        <f t="array" ref="H2596">_xlfn.IFS(G2596&lt;24, "Under 25",G2596&lt;35, "25-34",G2596&lt;45, "35-44",G2596&lt;55, "45-54",TRUE, "Over 55")</f>
        <v>25-34</v>
      </c>
      <c r="I2596" t="str">
        <f>IF('Raw DataSet'!F2596="","Unknown",'Raw DataSet'!F2596)</f>
        <v>Sales</v>
      </c>
      <c r="J2596" t="str">
        <f>IF('Raw DataSet'!K2596="","Unknown",'Raw DataSet'!K2596)</f>
        <v>Sales Executive</v>
      </c>
      <c r="K2596">
        <f>IF('Raw DataSet'!Q2596="","Unknown",'Raw DataSet'!Q2596)</f>
        <v>10</v>
      </c>
      <c r="L2596" t="str" cm="1">
        <f t="array" ref="L2596">_xlfn.IFS(K2596&lt;10,"0-9",K2596&lt;20,"10-19",TRUE,"20+")</f>
        <v>10-19</v>
      </c>
      <c r="M2596" s="3" t="str">
        <f>'Raw DataSet'!A2596</f>
        <v>No</v>
      </c>
      <c r="N2596">
        <f t="shared" si="80"/>
        <v>0</v>
      </c>
      <c r="O2596">
        <f>IF('Raw DataSet'!W2596="","Unknown",'Raw DataSet'!W2596)</f>
        <v>63200</v>
      </c>
      <c r="P2596" t="str">
        <f t="shared" si="81"/>
        <v>Medium</v>
      </c>
      <c r="Q2596" s="3" t="str">
        <f>IF('Raw DataSet'!M2596="","Unknown",'Raw DataSet'!M2596)</f>
        <v>No</v>
      </c>
      <c r="R2596">
        <f>IF('Raw DataSet'!T2596="","Unknown",'Raw DataSet'!T2596)</f>
        <v>4</v>
      </c>
      <c r="S2596">
        <f>IF('Raw DataSet'!Y2596="","Unknown",'Raw DataSet'!Y2596)</f>
        <v>3</v>
      </c>
      <c r="T2596">
        <f>IF('Raw DataSet'!Z2596="","Unknown",'Raw DataSet'!Z2596)</f>
        <v>2</v>
      </c>
      <c r="U2596">
        <f>IF('Raw DataSet'!AA2596="","Unknown",'Raw DataSet'!AA2596)</f>
        <v>4</v>
      </c>
      <c r="V2596">
        <f>IF('Raw DataSet'!AB2596="","Unknown",'Raw DataSet'!AB2596)</f>
        <v>8</v>
      </c>
      <c r="W2596">
        <f>IF('Raw DataSet'!AC2596="","Unknown",'Raw DataSet'!AC2596)</f>
        <v>13</v>
      </c>
      <c r="X2596" s="3" t="str" cm="1">
        <f t="array" ref="X2596">_xlfn.IFS(W2596&lt;15,"Under 15", W2596&lt;20,"15-19", TRUE,"Over 20")</f>
        <v>Under 15</v>
      </c>
      <c r="Y2596">
        <f>IF('Raw DataSet'!AD2596="","Unknown",'Raw DataSet'!AD2596)</f>
        <v>3</v>
      </c>
      <c r="Z2596">
        <f>IF('Raw DataSet'!AE2596="","Unknown",'Raw DataSet'!AE2596)</f>
        <v>3</v>
      </c>
      <c r="AA2596">
        <f>IF('Raw DataSet'!AF2596="","Unknown",'Raw DataSet'!AF2596)</f>
        <v>0</v>
      </c>
      <c r="AB2596">
        <f>IF('Raw DataSet'!AG2596="","Unknown",'Raw DataSet'!AG2596)</f>
        <v>4</v>
      </c>
      <c r="AC2596">
        <f>IF('Raw DataSet'!AH2596="","Unknown",'Raw DataSet'!AH2596)</f>
        <v>4</v>
      </c>
      <c r="AD2596">
        <f>IF('Raw DataSet'!AI2596="","Unknown",'Raw DataSet'!AI2596)</f>
        <v>0</v>
      </c>
      <c r="AE2596">
        <f>IF('Raw DataSet'!AJ2596="","Unknown",'Raw DataSet'!AJ2596)</f>
        <v>0</v>
      </c>
      <c r="AF2596">
        <f>IF('Raw DataSet'!AK2596="","Unknown",'Raw DataSet'!AK2596)</f>
        <v>0</v>
      </c>
      <c r="AG2596">
        <f>IF('Raw DataSet'!AL2596="","Unknown",'Raw DataSet'!AL2596)</f>
        <v>0</v>
      </c>
    </row>
    <row r="2597" spans="1:33">
      <c r="A2597">
        <f>IF('Raw DataSet'!I2597="","Unknown",'Raw DataSet'!I2597)</f>
        <v>3004</v>
      </c>
      <c r="B2597" s="3" t="str">
        <f>IF('Raw DataSet'!H2597="", "Unknown", 'Raw DataSet'!H2597)</f>
        <v>STAFF-2596</v>
      </c>
      <c r="C2597" t="str">
        <f>IF('Raw DataSet'!J2597="","Unknow",'Raw DataSet'!J2597)</f>
        <v>Male</v>
      </c>
      <c r="D2597" t="str">
        <f>IF('Raw DataSet'!G2597="","Unknown",'Raw DataSet'!G2597)</f>
        <v>Other</v>
      </c>
      <c r="E2597" t="str">
        <f>IF('Raw DataSet'!R2597="","Unknown",'Raw DataSet'!R2597)</f>
        <v>Associates Degree</v>
      </c>
      <c r="F2597" t="str">
        <f>IF('Raw DataSet'!L2597="","Unknown",'Raw DataSet'!L2597)</f>
        <v>Divorced</v>
      </c>
      <c r="G2597">
        <f>IF('Raw DataSet'!P2597="","Unknown",'Raw DataSet'!P2597)</f>
        <v>37</v>
      </c>
      <c r="H2597" s="3" t="str" cm="1">
        <f t="array" ref="H2597">_xlfn.IFS(G2597&lt;24, "Under 25",G2597&lt;35, "25-34",G2597&lt;45, "35-44",G2597&lt;55, "45-54",TRUE, "Over 55")</f>
        <v>35-44</v>
      </c>
      <c r="I2597" t="str">
        <f>IF('Raw DataSet'!F2597="","Unknown",'Raw DataSet'!F2597)</f>
        <v>HR</v>
      </c>
      <c r="J2597" t="str">
        <f>IF('Raw DataSet'!K2597="","Unknown",'Raw DataSet'!K2597)</f>
        <v>Human Resources</v>
      </c>
      <c r="K2597">
        <f>IF('Raw DataSet'!Q2597="","Unknown",'Raw DataSet'!Q2597)</f>
        <v>8</v>
      </c>
      <c r="L2597" t="str" cm="1">
        <f t="array" ref="L2597">_xlfn.IFS(K2597&lt;10,"0-9",K2597&lt;20,"10-19",TRUE,"20+")</f>
        <v>0-9</v>
      </c>
      <c r="M2597" s="3" t="str">
        <f>'Raw DataSet'!A2597</f>
        <v>No</v>
      </c>
      <c r="N2597">
        <f t="shared" si="80"/>
        <v>0</v>
      </c>
      <c r="O2597">
        <f>IF('Raw DataSet'!W2597="","Unknown",'Raw DataSet'!W2597)</f>
        <v>71200</v>
      </c>
      <c r="P2597" t="str">
        <f t="shared" si="81"/>
        <v>High</v>
      </c>
      <c r="Q2597" s="3" t="str">
        <f>IF('Raw DataSet'!M2597="","Unknown",'Raw DataSet'!M2597)</f>
        <v>No</v>
      </c>
      <c r="R2597">
        <f>IF('Raw DataSet'!T2597="","Unknown",'Raw DataSet'!T2597)</f>
        <v>3</v>
      </c>
      <c r="S2597">
        <f>IF('Raw DataSet'!Y2597="","Unknown",'Raw DataSet'!Y2597)</f>
        <v>3</v>
      </c>
      <c r="T2597">
        <f>IF('Raw DataSet'!Z2597="","Unknown",'Raw DataSet'!Z2597)</f>
        <v>2</v>
      </c>
      <c r="U2597">
        <f>IF('Raw DataSet'!AA2597="","Unknown",'Raw DataSet'!AA2597)</f>
        <v>2</v>
      </c>
      <c r="V2597">
        <f>IF('Raw DataSet'!AB2597="","Unknown",'Raw DataSet'!AB2597)</f>
        <v>2</v>
      </c>
      <c r="W2597">
        <f>IF('Raw DataSet'!AC2597="","Unknown",'Raw DataSet'!AC2597)</f>
        <v>13</v>
      </c>
      <c r="X2597" s="3" t="str" cm="1">
        <f t="array" ref="X2597">_xlfn.IFS(W2597&lt;15,"Under 15", W2597&lt;20,"15-19", TRUE,"Over 20")</f>
        <v>Under 15</v>
      </c>
      <c r="Y2597">
        <f>IF('Raw DataSet'!AD2597="","Unknown",'Raw DataSet'!AD2597)</f>
        <v>3</v>
      </c>
      <c r="Z2597">
        <f>IF('Raw DataSet'!AE2597="","Unknown",'Raw DataSet'!AE2597)</f>
        <v>3</v>
      </c>
      <c r="AA2597">
        <f>IF('Raw DataSet'!AF2597="","Unknown",'Raw DataSet'!AF2597)</f>
        <v>0</v>
      </c>
      <c r="AB2597">
        <f>IF('Raw DataSet'!AG2597="","Unknown",'Raw DataSet'!AG2597)</f>
        <v>19</v>
      </c>
      <c r="AC2597">
        <f>IF('Raw DataSet'!AH2597="","Unknown",'Raw DataSet'!AH2597)</f>
        <v>2</v>
      </c>
      <c r="AD2597">
        <f>IF('Raw DataSet'!AI2597="","Unknown",'Raw DataSet'!AI2597)</f>
        <v>10</v>
      </c>
      <c r="AE2597">
        <f>IF('Raw DataSet'!AJ2597="","Unknown",'Raw DataSet'!AJ2597)</f>
        <v>0</v>
      </c>
      <c r="AF2597">
        <f>IF('Raw DataSet'!AK2597="","Unknown",'Raw DataSet'!AK2597)</f>
        <v>4</v>
      </c>
      <c r="AG2597">
        <f>IF('Raw DataSet'!AL2597="","Unknown",'Raw DataSet'!AL2597)</f>
        <v>7</v>
      </c>
    </row>
    <row r="2598" spans="1:33">
      <c r="A2598">
        <f>IF('Raw DataSet'!I2598="","Unknown",'Raw DataSet'!I2598)</f>
        <v>3005</v>
      </c>
      <c r="B2598" s="3" t="str">
        <f>IF('Raw DataSet'!H2598="", "Unknown", 'Raw DataSet'!H2598)</f>
        <v>STAFF-2597</v>
      </c>
      <c r="C2598" t="str">
        <f>IF('Raw DataSet'!J2598="","Unknow",'Raw DataSet'!J2598)</f>
        <v>Male</v>
      </c>
      <c r="D2598" t="str">
        <f>IF('Raw DataSet'!G2598="","Unknown",'Raw DataSet'!G2598)</f>
        <v>Medical</v>
      </c>
      <c r="E2598" t="str">
        <f>IF('Raw DataSet'!R2598="","Unknown",'Raw DataSet'!R2598)</f>
        <v>High School</v>
      </c>
      <c r="F2598" t="str">
        <f>IF('Raw DataSet'!L2598="","Unknown",'Raw DataSet'!L2598)</f>
        <v>Married</v>
      </c>
      <c r="G2598">
        <f>IF('Raw DataSet'!P2598="","Unknown",'Raw DataSet'!P2598)</f>
        <v>29</v>
      </c>
      <c r="H2598" s="3" t="str" cm="1">
        <f t="array" ref="H2598">_xlfn.IFS(G2598&lt;24, "Under 25",G2598&lt;35, "25-34",G2598&lt;45, "35-44",G2598&lt;55, "45-54",TRUE, "Over 55")</f>
        <v>25-34</v>
      </c>
      <c r="I2598" t="str">
        <f>IF('Raw DataSet'!F2598="","Unknown",'Raw DataSet'!F2598)</f>
        <v>HR</v>
      </c>
      <c r="J2598" t="str">
        <f>IF('Raw DataSet'!K2598="","Unknown",'Raw DataSet'!K2598)</f>
        <v>Human Resources</v>
      </c>
      <c r="K2598">
        <f>IF('Raw DataSet'!Q2598="","Unknown",'Raw DataSet'!Q2598)</f>
        <v>6</v>
      </c>
      <c r="L2598" t="str" cm="1">
        <f t="array" ref="L2598">_xlfn.IFS(K2598&lt;10,"0-9",K2598&lt;20,"10-19",TRUE,"20+")</f>
        <v>0-9</v>
      </c>
      <c r="M2598" s="3" t="str">
        <f>'Raw DataSet'!A2598</f>
        <v>No</v>
      </c>
      <c r="N2598">
        <f t="shared" si="80"/>
        <v>0</v>
      </c>
      <c r="O2598">
        <f>IF('Raw DataSet'!W2598="","Unknown",'Raw DataSet'!W2598)</f>
        <v>69600</v>
      </c>
      <c r="P2598" t="str">
        <f t="shared" si="81"/>
        <v>High</v>
      </c>
      <c r="Q2598" s="3" t="str">
        <f>IF('Raw DataSet'!M2598="","Unknown",'Raw DataSet'!M2598)</f>
        <v>No</v>
      </c>
      <c r="R2598">
        <f>IF('Raw DataSet'!T2598="","Unknown",'Raw DataSet'!T2598)</f>
        <v>4</v>
      </c>
      <c r="S2598">
        <f>IF('Raw DataSet'!Y2598="","Unknown",'Raw DataSet'!Y2598)</f>
        <v>2</v>
      </c>
      <c r="T2598">
        <f>IF('Raw DataSet'!Z2598="","Unknown",'Raw DataSet'!Z2598)</f>
        <v>1</v>
      </c>
      <c r="U2598">
        <f>IF('Raw DataSet'!AA2598="","Unknown",'Raw DataSet'!AA2598)</f>
        <v>2</v>
      </c>
      <c r="V2598">
        <f>IF('Raw DataSet'!AB2598="","Unknown",'Raw DataSet'!AB2598)</f>
        <v>1</v>
      </c>
      <c r="W2598">
        <f>IF('Raw DataSet'!AC2598="","Unknown",'Raw DataSet'!AC2598)</f>
        <v>11</v>
      </c>
      <c r="X2598" s="3" t="str" cm="1">
        <f t="array" ref="X2598">_xlfn.IFS(W2598&lt;15,"Under 15", W2598&lt;20,"15-19", TRUE,"Over 20")</f>
        <v>Under 15</v>
      </c>
      <c r="Y2598">
        <f>IF('Raw DataSet'!AD2598="","Unknown",'Raw DataSet'!AD2598)</f>
        <v>3</v>
      </c>
      <c r="Z2598">
        <f>IF('Raw DataSet'!AE2598="","Unknown",'Raw DataSet'!AE2598)</f>
        <v>4</v>
      </c>
      <c r="AA2598">
        <f>IF('Raw DataSet'!AF2598="","Unknown",'Raw DataSet'!AF2598)</f>
        <v>0</v>
      </c>
      <c r="AB2598">
        <f>IF('Raw DataSet'!AG2598="","Unknown",'Raw DataSet'!AG2598)</f>
        <v>1</v>
      </c>
      <c r="AC2598">
        <f>IF('Raw DataSet'!AH2598="","Unknown",'Raw DataSet'!AH2598)</f>
        <v>3</v>
      </c>
      <c r="AD2598">
        <f>IF('Raw DataSet'!AI2598="","Unknown",'Raw DataSet'!AI2598)</f>
        <v>1</v>
      </c>
      <c r="AE2598">
        <f>IF('Raw DataSet'!AJ2598="","Unknown",'Raw DataSet'!AJ2598)</f>
        <v>0</v>
      </c>
      <c r="AF2598">
        <f>IF('Raw DataSet'!AK2598="","Unknown",'Raw DataSet'!AK2598)</f>
        <v>0</v>
      </c>
      <c r="AG2598">
        <f>IF('Raw DataSet'!AL2598="","Unknown",'Raw DataSet'!AL2598)</f>
        <v>0</v>
      </c>
    </row>
    <row r="2599" spans="1:33">
      <c r="A2599">
        <f>IF('Raw DataSet'!I2599="","Unknown",'Raw DataSet'!I2599)</f>
        <v>3006</v>
      </c>
      <c r="B2599" s="3" t="str">
        <f>IF('Raw DataSet'!H2599="", "Unknown", 'Raw DataSet'!H2599)</f>
        <v>STAFF-2598</v>
      </c>
      <c r="C2599" t="str">
        <f>IF('Raw DataSet'!J2599="","Unknow",'Raw DataSet'!J2599)</f>
        <v>Male</v>
      </c>
      <c r="D2599" t="str">
        <f>IF('Raw DataSet'!G2599="","Unknown",'Raw DataSet'!G2599)</f>
        <v>Other</v>
      </c>
      <c r="E2599" t="str">
        <f>IF('Raw DataSet'!R2599="","Unknown",'Raw DataSet'!R2599)</f>
        <v>Bachelor's Degree</v>
      </c>
      <c r="F2599" t="str">
        <f>IF('Raw DataSet'!L2599="","Unknown",'Raw DataSet'!L2599)</f>
        <v>Single</v>
      </c>
      <c r="G2599">
        <f>IF('Raw DataSet'!P2599="","Unknown",'Raw DataSet'!P2599)</f>
        <v>29</v>
      </c>
      <c r="H2599" s="3" t="str" cm="1">
        <f t="array" ref="H2599">_xlfn.IFS(G2599&lt;24, "Under 25",G2599&lt;35, "25-34",G2599&lt;45, "35-44",G2599&lt;55, "45-54",TRUE, "Over 55")</f>
        <v>25-34</v>
      </c>
      <c r="I2599" t="str">
        <f>IF('Raw DataSet'!F2599="","Unknown",'Raw DataSet'!F2599)</f>
        <v>HR</v>
      </c>
      <c r="J2599" t="str">
        <f>IF('Raw DataSet'!K2599="","Unknown",'Raw DataSet'!K2599)</f>
        <v>Human Resources</v>
      </c>
      <c r="K2599">
        <f>IF('Raw DataSet'!Q2599="","Unknown",'Raw DataSet'!Q2599)</f>
        <v>17</v>
      </c>
      <c r="L2599" t="str" cm="1">
        <f t="array" ref="L2599">_xlfn.IFS(K2599&lt;10,"0-9",K2599&lt;20,"10-19",TRUE,"20+")</f>
        <v>10-19</v>
      </c>
      <c r="M2599" s="3" t="str">
        <f>'Raw DataSet'!A2599</f>
        <v>No</v>
      </c>
      <c r="N2599">
        <f t="shared" si="80"/>
        <v>0</v>
      </c>
      <c r="O2599">
        <f>IF('Raw DataSet'!W2599="","Unknown",'Raw DataSet'!W2599)</f>
        <v>40800</v>
      </c>
      <c r="P2599" t="str">
        <f t="shared" si="81"/>
        <v>Medium</v>
      </c>
      <c r="Q2599" s="3" t="str">
        <f>IF('Raw DataSet'!M2599="","Unknown",'Raw DataSet'!M2599)</f>
        <v>No</v>
      </c>
      <c r="R2599">
        <f>IF('Raw DataSet'!T2599="","Unknown",'Raw DataSet'!T2599)</f>
        <v>2</v>
      </c>
      <c r="S2599">
        <f>IF('Raw DataSet'!Y2599="","Unknown",'Raw DataSet'!Y2599)</f>
        <v>2</v>
      </c>
      <c r="T2599">
        <f>IF('Raw DataSet'!Z2599="","Unknown",'Raw DataSet'!Z2599)</f>
        <v>3</v>
      </c>
      <c r="U2599">
        <f>IF('Raw DataSet'!AA2599="","Unknown",'Raw DataSet'!AA2599)</f>
        <v>1</v>
      </c>
      <c r="V2599">
        <f>IF('Raw DataSet'!AB2599="","Unknown",'Raw DataSet'!AB2599)</f>
        <v>1</v>
      </c>
      <c r="W2599">
        <f>IF('Raw DataSet'!AC2599="","Unknown",'Raw DataSet'!AC2599)</f>
        <v>13</v>
      </c>
      <c r="X2599" s="3" t="str" cm="1">
        <f t="array" ref="X2599">_xlfn.IFS(W2599&lt;15,"Under 15", W2599&lt;20,"15-19", TRUE,"Over 20")</f>
        <v>Under 15</v>
      </c>
      <c r="Y2599">
        <f>IF('Raw DataSet'!AD2599="","Unknown",'Raw DataSet'!AD2599)</f>
        <v>3</v>
      </c>
      <c r="Z2599">
        <f>IF('Raw DataSet'!AE2599="","Unknown",'Raw DataSet'!AE2599)</f>
        <v>1</v>
      </c>
      <c r="AA2599">
        <f>IF('Raw DataSet'!AF2599="","Unknown",'Raw DataSet'!AF2599)</f>
        <v>0</v>
      </c>
      <c r="AB2599">
        <f>IF('Raw DataSet'!AG2599="","Unknown",'Raw DataSet'!AG2599)</f>
        <v>10</v>
      </c>
      <c r="AC2599">
        <f>IF('Raw DataSet'!AH2599="","Unknown",'Raw DataSet'!AH2599)</f>
        <v>2</v>
      </c>
      <c r="AD2599">
        <f>IF('Raw DataSet'!AI2599="","Unknown",'Raw DataSet'!AI2599)</f>
        <v>10</v>
      </c>
      <c r="AE2599">
        <f>IF('Raw DataSet'!AJ2599="","Unknown",'Raw DataSet'!AJ2599)</f>
        <v>9</v>
      </c>
      <c r="AF2599">
        <f>IF('Raw DataSet'!AK2599="","Unknown",'Raw DataSet'!AK2599)</f>
        <v>0</v>
      </c>
      <c r="AG2599">
        <f>IF('Raw DataSet'!AL2599="","Unknown",'Raw DataSet'!AL2599)</f>
        <v>9</v>
      </c>
    </row>
    <row r="2600" spans="1:33">
      <c r="A2600">
        <f>IF('Raw DataSet'!I2600="","Unknown",'Raw DataSet'!I2600)</f>
        <v>3007</v>
      </c>
      <c r="B2600" s="3" t="str">
        <f>IF('Raw DataSet'!H2600="", "Unknown", 'Raw DataSet'!H2600)</f>
        <v>STAFF-2599</v>
      </c>
      <c r="C2600" t="str">
        <f>IF('Raw DataSet'!J2600="","Unknow",'Raw DataSet'!J2600)</f>
        <v>Male</v>
      </c>
      <c r="D2600" t="str">
        <f>IF('Raw DataSet'!G2600="","Unknown",'Raw DataSet'!G2600)</f>
        <v>Life Sciences</v>
      </c>
      <c r="E2600" t="str">
        <f>IF('Raw DataSet'!R2600="","Unknown",'Raw DataSet'!R2600)</f>
        <v>Bachelor's Degree</v>
      </c>
      <c r="F2600" t="str">
        <f>IF('Raw DataSet'!L2600="","Unknown",'Raw DataSet'!L2600)</f>
        <v>Single</v>
      </c>
      <c r="G2600">
        <f>IF('Raw DataSet'!P2600="","Unknown",'Raw DataSet'!P2600)</f>
        <v>43</v>
      </c>
      <c r="H2600" s="3" t="str" cm="1">
        <f t="array" ref="H2600">_xlfn.IFS(G2600&lt;24, "Under 25",G2600&lt;35, "25-34",G2600&lt;45, "35-44",G2600&lt;55, "45-54",TRUE, "Over 55")</f>
        <v>35-44</v>
      </c>
      <c r="I2600" t="str">
        <f>IF('Raw DataSet'!F2600="","Unknown",'Raw DataSet'!F2600)</f>
        <v>HR</v>
      </c>
      <c r="J2600" t="str">
        <f>IF('Raw DataSet'!K2600="","Unknown",'Raw DataSet'!K2600)</f>
        <v>Human Resources</v>
      </c>
      <c r="K2600">
        <f>IF('Raw DataSet'!Q2600="","Unknown",'Raw DataSet'!Q2600)</f>
        <v>2</v>
      </c>
      <c r="L2600" t="str" cm="1">
        <f t="array" ref="L2600">_xlfn.IFS(K2600&lt;10,"0-9",K2600&lt;20,"10-19",TRUE,"20+")</f>
        <v>0-9</v>
      </c>
      <c r="M2600" s="3" t="str">
        <f>'Raw DataSet'!A2600</f>
        <v>No</v>
      </c>
      <c r="N2600">
        <f t="shared" si="80"/>
        <v>0</v>
      </c>
      <c r="O2600">
        <f>IF('Raw DataSet'!W2600="","Unknown",'Raw DataSet'!W2600)</f>
        <v>77600</v>
      </c>
      <c r="P2600" t="str">
        <f t="shared" si="81"/>
        <v>High</v>
      </c>
      <c r="Q2600" s="3" t="str">
        <f>IF('Raw DataSet'!M2600="","Unknown",'Raw DataSet'!M2600)</f>
        <v>No</v>
      </c>
      <c r="R2600">
        <f>IF('Raw DataSet'!T2600="","Unknown",'Raw DataSet'!T2600)</f>
        <v>2</v>
      </c>
      <c r="S2600">
        <f>IF('Raw DataSet'!Y2600="","Unknown",'Raw DataSet'!Y2600)</f>
        <v>3</v>
      </c>
      <c r="T2600">
        <f>IF('Raw DataSet'!Z2600="","Unknown",'Raw DataSet'!Z2600)</f>
        <v>1</v>
      </c>
      <c r="U2600">
        <f>IF('Raw DataSet'!AA2600="","Unknown",'Raw DataSet'!AA2600)</f>
        <v>4</v>
      </c>
      <c r="V2600">
        <f>IF('Raw DataSet'!AB2600="","Unknown",'Raw DataSet'!AB2600)</f>
        <v>0</v>
      </c>
      <c r="W2600">
        <f>IF('Raw DataSet'!AC2600="","Unknown",'Raw DataSet'!AC2600)</f>
        <v>13</v>
      </c>
      <c r="X2600" s="3" t="str" cm="1">
        <f t="array" ref="X2600">_xlfn.IFS(W2600&lt;15,"Under 15", W2600&lt;20,"15-19", TRUE,"Over 20")</f>
        <v>Under 15</v>
      </c>
      <c r="Y2600">
        <f>IF('Raw DataSet'!AD2600="","Unknown",'Raw DataSet'!AD2600)</f>
        <v>3</v>
      </c>
      <c r="Z2600">
        <f>IF('Raw DataSet'!AE2600="","Unknown",'Raw DataSet'!AE2600)</f>
        <v>2</v>
      </c>
      <c r="AA2600">
        <f>IF('Raw DataSet'!AF2600="","Unknown",'Raw DataSet'!AF2600)</f>
        <v>0</v>
      </c>
      <c r="AB2600">
        <f>IF('Raw DataSet'!AG2600="","Unknown",'Raw DataSet'!AG2600)</f>
        <v>10</v>
      </c>
      <c r="AC2600">
        <f>IF('Raw DataSet'!AH2600="","Unknown",'Raw DataSet'!AH2600)</f>
        <v>3</v>
      </c>
      <c r="AD2600">
        <f>IF('Raw DataSet'!AI2600="","Unknown",'Raw DataSet'!AI2600)</f>
        <v>9</v>
      </c>
      <c r="AE2600">
        <f>IF('Raw DataSet'!AJ2600="","Unknown",'Raw DataSet'!AJ2600)</f>
        <v>7</v>
      </c>
      <c r="AF2600">
        <f>IF('Raw DataSet'!AK2600="","Unknown",'Raw DataSet'!AK2600)</f>
        <v>1</v>
      </c>
      <c r="AG2600">
        <f>IF('Raw DataSet'!AL2600="","Unknown",'Raw DataSet'!AL2600)</f>
        <v>8</v>
      </c>
    </row>
    <row r="2601" spans="1:33">
      <c r="A2601">
        <f>IF('Raw DataSet'!I2601="","Unknown",'Raw DataSet'!I2601)</f>
        <v>3008</v>
      </c>
      <c r="B2601" s="3" t="str">
        <f>IF('Raw DataSet'!H2601="", "Unknown", 'Raw DataSet'!H2601)</f>
        <v>STAFF-2600</v>
      </c>
      <c r="C2601" t="str">
        <f>IF('Raw DataSet'!J2601="","Unknow",'Raw DataSet'!J2601)</f>
        <v>Male</v>
      </c>
      <c r="D2601" t="str">
        <f>IF('Raw DataSet'!G2601="","Unknown",'Raw DataSet'!G2601)</f>
        <v>Technical Degree</v>
      </c>
      <c r="E2601" t="str">
        <f>IF('Raw DataSet'!R2601="","Unknown",'Raw DataSet'!R2601)</f>
        <v>Bachelor's Degree</v>
      </c>
      <c r="F2601" t="str">
        <f>IF('Raw DataSet'!L2601="","Unknown",'Raw DataSet'!L2601)</f>
        <v>Divorced</v>
      </c>
      <c r="G2601">
        <f>IF('Raw DataSet'!P2601="","Unknown",'Raw DataSet'!P2601)</f>
        <v>55</v>
      </c>
      <c r="H2601" s="3" t="str" cm="1">
        <f t="array" ref="H2601">_xlfn.IFS(G2601&lt;24, "Under 25",G2601&lt;35, "25-34",G2601&lt;45, "35-44",G2601&lt;55, "45-54",TRUE, "Over 55")</f>
        <v>Over 55</v>
      </c>
      <c r="I2601" t="str">
        <f>IF('Raw DataSet'!F2601="","Unknown",'Raw DataSet'!F2601)</f>
        <v>R&amp;D</v>
      </c>
      <c r="J2601" t="str">
        <f>IF('Raw DataSet'!K2601="","Unknown",'Raw DataSet'!K2601)</f>
        <v>Research Scientist</v>
      </c>
      <c r="K2601">
        <f>IF('Raw DataSet'!Q2601="","Unknown",'Raw DataSet'!Q2601)</f>
        <v>22</v>
      </c>
      <c r="L2601" t="str" cm="1">
        <f t="array" ref="L2601">_xlfn.IFS(K2601&lt;10,"0-9",K2601&lt;20,"10-19",TRUE,"20+")</f>
        <v>20+</v>
      </c>
      <c r="M2601" s="3" t="str">
        <f>'Raw DataSet'!A2601</f>
        <v>No</v>
      </c>
      <c r="N2601">
        <f t="shared" si="80"/>
        <v>0</v>
      </c>
      <c r="O2601">
        <f>IF('Raw DataSet'!W2601="","Unknown",'Raw DataSet'!W2601)</f>
        <v>75200</v>
      </c>
      <c r="P2601" t="str">
        <f t="shared" si="81"/>
        <v>High</v>
      </c>
      <c r="Q2601" s="3" t="str">
        <f>IF('Raw DataSet'!M2601="","Unknown",'Raw DataSet'!M2601)</f>
        <v>No</v>
      </c>
      <c r="R2601">
        <f>IF('Raw DataSet'!T2601="","Unknown",'Raw DataSet'!T2601)</f>
        <v>1</v>
      </c>
      <c r="S2601">
        <f>IF('Raw DataSet'!Y2601="","Unknown",'Raw DataSet'!Y2601)</f>
        <v>2</v>
      </c>
      <c r="T2601">
        <f>IF('Raw DataSet'!Z2601="","Unknown",'Raw DataSet'!Z2601)</f>
        <v>1</v>
      </c>
      <c r="U2601">
        <f>IF('Raw DataSet'!AA2601="","Unknown",'Raw DataSet'!AA2601)</f>
        <v>2</v>
      </c>
      <c r="V2601">
        <f>IF('Raw DataSet'!AB2601="","Unknown",'Raw DataSet'!AB2601)</f>
        <v>5</v>
      </c>
      <c r="W2601">
        <f>IF('Raw DataSet'!AC2601="","Unknown",'Raw DataSet'!AC2601)</f>
        <v>12</v>
      </c>
      <c r="X2601" s="3" t="str" cm="1">
        <f t="array" ref="X2601">_xlfn.IFS(W2601&lt;15,"Under 15", W2601&lt;20,"15-19", TRUE,"Over 20")</f>
        <v>Under 15</v>
      </c>
      <c r="Y2601">
        <f>IF('Raw DataSet'!AD2601="","Unknown",'Raw DataSet'!AD2601)</f>
        <v>3</v>
      </c>
      <c r="Z2601">
        <f>IF('Raw DataSet'!AE2601="","Unknown",'Raw DataSet'!AE2601)</f>
        <v>4</v>
      </c>
      <c r="AA2601">
        <f>IF('Raw DataSet'!AF2601="","Unknown",'Raw DataSet'!AF2601)</f>
        <v>1</v>
      </c>
      <c r="AB2601">
        <f>IF('Raw DataSet'!AG2601="","Unknown",'Raw DataSet'!AG2601)</f>
        <v>8</v>
      </c>
      <c r="AC2601">
        <f>IF('Raw DataSet'!AH2601="","Unknown",'Raw DataSet'!AH2601)</f>
        <v>3</v>
      </c>
      <c r="AD2601">
        <f>IF('Raw DataSet'!AI2601="","Unknown",'Raw DataSet'!AI2601)</f>
        <v>4</v>
      </c>
      <c r="AE2601">
        <f>IF('Raw DataSet'!AJ2601="","Unknown",'Raw DataSet'!AJ2601)</f>
        <v>2</v>
      </c>
      <c r="AF2601">
        <f>IF('Raw DataSet'!AK2601="","Unknown",'Raw DataSet'!AK2601)</f>
        <v>1</v>
      </c>
      <c r="AG2601">
        <f>IF('Raw DataSet'!AL2601="","Unknown",'Raw DataSet'!AL2601)</f>
        <v>2</v>
      </c>
    </row>
    <row r="2602" spans="1:33">
      <c r="A2602">
        <f>IF('Raw DataSet'!I2602="","Unknown",'Raw DataSet'!I2602)</f>
        <v>3009</v>
      </c>
      <c r="B2602" s="3" t="str">
        <f>IF('Raw DataSet'!H2602="", "Unknown", 'Raw DataSet'!H2602)</f>
        <v>STAFF-2601</v>
      </c>
      <c r="C2602" t="str">
        <f>IF('Raw DataSet'!J2602="","Unknow",'Raw DataSet'!J2602)</f>
        <v>Male</v>
      </c>
      <c r="D2602" t="str">
        <f>IF('Raw DataSet'!G2602="","Unknown",'Raw DataSet'!G2602)</f>
        <v>Life Sciences</v>
      </c>
      <c r="E2602" t="str">
        <f>IF('Raw DataSet'!R2602="","Unknown",'Raw DataSet'!R2602)</f>
        <v>Bachelor's Degree</v>
      </c>
      <c r="F2602" t="str">
        <f>IF('Raw DataSet'!L2602="","Unknown",'Raw DataSet'!L2602)</f>
        <v>Divorced</v>
      </c>
      <c r="G2602">
        <f>IF('Raw DataSet'!P2602="","Unknown",'Raw DataSet'!P2602)</f>
        <v>28</v>
      </c>
      <c r="H2602" s="3" t="str" cm="1">
        <f t="array" ref="H2602">_xlfn.IFS(G2602&lt;24, "Under 25",G2602&lt;35, "25-34",G2602&lt;45, "35-44",G2602&lt;55, "45-54",TRUE, "Over 55")</f>
        <v>25-34</v>
      </c>
      <c r="I2602" t="str">
        <f>IF('Raw DataSet'!F2602="","Unknown",'Raw DataSet'!F2602)</f>
        <v>R&amp;D</v>
      </c>
      <c r="J2602" t="str">
        <f>IF('Raw DataSet'!K2602="","Unknown",'Raw DataSet'!K2602)</f>
        <v>Research Scientist</v>
      </c>
      <c r="K2602">
        <f>IF('Raw DataSet'!Q2602="","Unknown",'Raw DataSet'!Q2602)</f>
        <v>1</v>
      </c>
      <c r="L2602" t="str" cm="1">
        <f t="array" ref="L2602">_xlfn.IFS(K2602&lt;10,"0-9",K2602&lt;20,"10-19",TRUE,"20+")</f>
        <v>0-9</v>
      </c>
      <c r="M2602" s="3" t="str">
        <f>'Raw DataSet'!A2602</f>
        <v>No</v>
      </c>
      <c r="N2602">
        <f t="shared" si="80"/>
        <v>0</v>
      </c>
      <c r="O2602">
        <f>IF('Raw DataSet'!W2602="","Unknown",'Raw DataSet'!W2602)</f>
        <v>57600</v>
      </c>
      <c r="P2602" t="str">
        <f t="shared" si="81"/>
        <v>Medium</v>
      </c>
      <c r="Q2602" s="3" t="str">
        <f>IF('Raw DataSet'!M2602="","Unknown",'Raw DataSet'!M2602)</f>
        <v>No</v>
      </c>
      <c r="R2602">
        <f>IF('Raw DataSet'!T2602="","Unknown",'Raw DataSet'!T2602)</f>
        <v>1</v>
      </c>
      <c r="S2602">
        <f>IF('Raw DataSet'!Y2602="","Unknown",'Raw DataSet'!Y2602)</f>
        <v>2</v>
      </c>
      <c r="T2602">
        <f>IF('Raw DataSet'!Z2602="","Unknown",'Raw DataSet'!Z2602)</f>
        <v>1</v>
      </c>
      <c r="U2602">
        <f>IF('Raw DataSet'!AA2602="","Unknown",'Raw DataSet'!AA2602)</f>
        <v>3</v>
      </c>
      <c r="V2602">
        <f>IF('Raw DataSet'!AB2602="","Unknown",'Raw DataSet'!AB2602)</f>
        <v>1</v>
      </c>
      <c r="W2602">
        <f>IF('Raw DataSet'!AC2602="","Unknown",'Raw DataSet'!AC2602)</f>
        <v>14</v>
      </c>
      <c r="X2602" s="3" t="str" cm="1">
        <f t="array" ref="X2602">_xlfn.IFS(W2602&lt;15,"Under 15", W2602&lt;20,"15-19", TRUE,"Over 20")</f>
        <v>Under 15</v>
      </c>
      <c r="Y2602">
        <f>IF('Raw DataSet'!AD2602="","Unknown",'Raw DataSet'!AD2602)</f>
        <v>3</v>
      </c>
      <c r="Z2602">
        <f>IF('Raw DataSet'!AE2602="","Unknown",'Raw DataSet'!AE2602)</f>
        <v>4</v>
      </c>
      <c r="AA2602">
        <f>IF('Raw DataSet'!AF2602="","Unknown",'Raw DataSet'!AF2602)</f>
        <v>1</v>
      </c>
      <c r="AB2602">
        <f>IF('Raw DataSet'!AG2602="","Unknown",'Raw DataSet'!AG2602)</f>
        <v>1</v>
      </c>
      <c r="AC2602">
        <f>IF('Raw DataSet'!AH2602="","Unknown",'Raw DataSet'!AH2602)</f>
        <v>1</v>
      </c>
      <c r="AD2602">
        <f>IF('Raw DataSet'!AI2602="","Unknown",'Raw DataSet'!AI2602)</f>
        <v>1</v>
      </c>
      <c r="AE2602">
        <f>IF('Raw DataSet'!AJ2602="","Unknown",'Raw DataSet'!AJ2602)</f>
        <v>0</v>
      </c>
      <c r="AF2602">
        <f>IF('Raw DataSet'!AK2602="","Unknown",'Raw DataSet'!AK2602)</f>
        <v>0</v>
      </c>
      <c r="AG2602">
        <f>IF('Raw DataSet'!AL2602="","Unknown",'Raw DataSet'!AL2602)</f>
        <v>0</v>
      </c>
    </row>
    <row r="2603" spans="1:33">
      <c r="A2603">
        <f>IF('Raw DataSet'!I2603="","Unknown",'Raw DataSet'!I2603)</f>
        <v>3010</v>
      </c>
      <c r="B2603" s="3" t="str">
        <f>IF('Raw DataSet'!H2603="", "Unknown", 'Raw DataSet'!H2603)</f>
        <v>STAFF-2602</v>
      </c>
      <c r="C2603" t="str">
        <f>IF('Raw DataSet'!J2603="","Unknow",'Raw DataSet'!J2603)</f>
        <v>Male</v>
      </c>
      <c r="D2603" t="str">
        <f>IF('Raw DataSet'!G2603="","Unknown",'Raw DataSet'!G2603)</f>
        <v>Life Sciences</v>
      </c>
      <c r="E2603" t="str">
        <f>IF('Raw DataSet'!R2603="","Unknown",'Raw DataSet'!R2603)</f>
        <v>Master's Degree</v>
      </c>
      <c r="F2603" t="str">
        <f>IF('Raw DataSet'!L2603="","Unknown",'Raw DataSet'!L2603)</f>
        <v>Divorced</v>
      </c>
      <c r="G2603">
        <f>IF('Raw DataSet'!P2603="","Unknown",'Raw DataSet'!P2603)</f>
        <v>40</v>
      </c>
      <c r="H2603" s="3" t="str" cm="1">
        <f t="array" ref="H2603">_xlfn.IFS(G2603&lt;24, "Under 25",G2603&lt;35, "25-34",G2603&lt;45, "35-44",G2603&lt;55, "45-54",TRUE, "Over 55")</f>
        <v>35-44</v>
      </c>
      <c r="I2603" t="str">
        <f>IF('Raw DataSet'!F2603="","Unknown",'Raw DataSet'!F2603)</f>
        <v>R&amp;D</v>
      </c>
      <c r="J2603" t="str">
        <f>IF('Raw DataSet'!K2603="","Unknown",'Raw DataSet'!K2603)</f>
        <v>Manager</v>
      </c>
      <c r="K2603">
        <f>IF('Raw DataSet'!Q2603="","Unknown",'Raw DataSet'!Q2603)</f>
        <v>1</v>
      </c>
      <c r="L2603" t="str" cm="1">
        <f t="array" ref="L2603">_xlfn.IFS(K2603&lt;10,"0-9",K2603&lt;20,"10-19",TRUE,"20+")</f>
        <v>0-9</v>
      </c>
      <c r="M2603" s="3" t="str">
        <f>'Raw DataSet'!A2603</f>
        <v>No</v>
      </c>
      <c r="N2603">
        <f t="shared" si="80"/>
        <v>0</v>
      </c>
      <c r="O2603">
        <f>IF('Raw DataSet'!W2603="","Unknown",'Raw DataSet'!W2603)</f>
        <v>78400</v>
      </c>
      <c r="P2603" t="str">
        <f t="shared" si="81"/>
        <v>High</v>
      </c>
      <c r="Q2603" s="3" t="str">
        <f>IF('Raw DataSet'!M2603="","Unknown",'Raw DataSet'!M2603)</f>
        <v>No</v>
      </c>
      <c r="R2603">
        <f>IF('Raw DataSet'!T2603="","Unknown",'Raw DataSet'!T2603)</f>
        <v>1</v>
      </c>
      <c r="S2603">
        <f>IF('Raw DataSet'!Y2603="","Unknown",'Raw DataSet'!Y2603)</f>
        <v>3</v>
      </c>
      <c r="T2603">
        <f>IF('Raw DataSet'!Z2603="","Unknown",'Raw DataSet'!Z2603)</f>
        <v>4</v>
      </c>
      <c r="U2603">
        <f>IF('Raw DataSet'!AA2603="","Unknown",'Raw DataSet'!AA2603)</f>
        <v>1</v>
      </c>
      <c r="V2603">
        <f>IF('Raw DataSet'!AB2603="","Unknown",'Raw DataSet'!AB2603)</f>
        <v>2</v>
      </c>
      <c r="W2603">
        <f>IF('Raw DataSet'!AC2603="","Unknown",'Raw DataSet'!AC2603)</f>
        <v>11</v>
      </c>
      <c r="X2603" s="3" t="str" cm="1">
        <f t="array" ref="X2603">_xlfn.IFS(W2603&lt;15,"Under 15", W2603&lt;20,"15-19", TRUE,"Over 20")</f>
        <v>Under 15</v>
      </c>
      <c r="Y2603">
        <f>IF('Raw DataSet'!AD2603="","Unknown",'Raw DataSet'!AD2603)</f>
        <v>3</v>
      </c>
      <c r="Z2603">
        <f>IF('Raw DataSet'!AE2603="","Unknown",'Raw DataSet'!AE2603)</f>
        <v>1</v>
      </c>
      <c r="AA2603">
        <f>IF('Raw DataSet'!AF2603="","Unknown",'Raw DataSet'!AF2603)</f>
        <v>1</v>
      </c>
      <c r="AB2603">
        <f>IF('Raw DataSet'!AG2603="","Unknown",'Raw DataSet'!AG2603)</f>
        <v>22</v>
      </c>
      <c r="AC2603">
        <f>IF('Raw DataSet'!AH2603="","Unknown",'Raw DataSet'!AH2603)</f>
        <v>3</v>
      </c>
      <c r="AD2603">
        <f>IF('Raw DataSet'!AI2603="","Unknown",'Raw DataSet'!AI2603)</f>
        <v>19</v>
      </c>
      <c r="AE2603">
        <f>IF('Raw DataSet'!AJ2603="","Unknown",'Raw DataSet'!AJ2603)</f>
        <v>7</v>
      </c>
      <c r="AF2603">
        <f>IF('Raw DataSet'!AK2603="","Unknown",'Raw DataSet'!AK2603)</f>
        <v>11</v>
      </c>
      <c r="AG2603">
        <f>IF('Raw DataSet'!AL2603="","Unknown",'Raw DataSet'!AL2603)</f>
        <v>16</v>
      </c>
    </row>
    <row r="2604" spans="1:33">
      <c r="A2604">
        <f>IF('Raw DataSet'!I2604="","Unknown",'Raw DataSet'!I2604)</f>
        <v>3011</v>
      </c>
      <c r="B2604" s="3" t="str">
        <f>IF('Raw DataSet'!H2604="", "Unknown", 'Raw DataSet'!H2604)</f>
        <v>STAFF-2603</v>
      </c>
      <c r="C2604" t="str">
        <f>IF('Raw DataSet'!J2604="","Unknow",'Raw DataSet'!J2604)</f>
        <v>Male</v>
      </c>
      <c r="D2604" t="str">
        <f>IF('Raw DataSet'!G2604="","Unknown",'Raw DataSet'!G2604)</f>
        <v>Life Sciences</v>
      </c>
      <c r="E2604" t="str">
        <f>IF('Raw DataSet'!R2604="","Unknown",'Raw DataSet'!R2604)</f>
        <v>Bachelor's Degree</v>
      </c>
      <c r="F2604" t="str">
        <f>IF('Raw DataSet'!L2604="","Unknown",'Raw DataSet'!L2604)</f>
        <v>Divorced</v>
      </c>
      <c r="G2604">
        <f>IF('Raw DataSet'!P2604="","Unknown",'Raw DataSet'!P2604)</f>
        <v>31</v>
      </c>
      <c r="H2604" s="3" t="str" cm="1">
        <f t="array" ref="H2604">_xlfn.IFS(G2604&lt;24, "Under 25",G2604&lt;35, "25-34",G2604&lt;45, "35-44",G2604&lt;55, "45-54",TRUE, "Over 55")</f>
        <v>25-34</v>
      </c>
      <c r="I2604" t="str">
        <f>IF('Raw DataSet'!F2604="","Unknown",'Raw DataSet'!F2604)</f>
        <v>R&amp;D</v>
      </c>
      <c r="J2604" t="str">
        <f>IF('Raw DataSet'!K2604="","Unknown",'Raw DataSet'!K2604)</f>
        <v>Laboratory Technician</v>
      </c>
      <c r="K2604">
        <f>IF('Raw DataSet'!Q2604="","Unknown",'Raw DataSet'!Q2604)</f>
        <v>20</v>
      </c>
      <c r="L2604" t="str" cm="1">
        <f t="array" ref="L2604">_xlfn.IFS(K2604&lt;10,"0-9",K2604&lt;20,"10-19",TRUE,"20+")</f>
        <v>20+</v>
      </c>
      <c r="M2604" s="3" t="str">
        <f>'Raw DataSet'!A2604</f>
        <v>No</v>
      </c>
      <c r="N2604">
        <f t="shared" si="80"/>
        <v>0</v>
      </c>
      <c r="O2604">
        <f>IF('Raw DataSet'!W2604="","Unknown",'Raw DataSet'!W2604)</f>
        <v>71200</v>
      </c>
      <c r="P2604" t="str">
        <f t="shared" si="81"/>
        <v>High</v>
      </c>
      <c r="Q2604" s="3" t="str">
        <f>IF('Raw DataSet'!M2604="","Unknown",'Raw DataSet'!M2604)</f>
        <v>No</v>
      </c>
      <c r="R2604">
        <f>IF('Raw DataSet'!T2604="","Unknown",'Raw DataSet'!T2604)</f>
        <v>2</v>
      </c>
      <c r="S2604">
        <f>IF('Raw DataSet'!Y2604="","Unknown",'Raw DataSet'!Y2604)</f>
        <v>3</v>
      </c>
      <c r="T2604">
        <f>IF('Raw DataSet'!Z2604="","Unknown",'Raw DataSet'!Z2604)</f>
        <v>2</v>
      </c>
      <c r="U2604">
        <f>IF('Raw DataSet'!AA2604="","Unknown",'Raw DataSet'!AA2604)</f>
        <v>3</v>
      </c>
      <c r="V2604">
        <f>IF('Raw DataSet'!AB2604="","Unknown",'Raw DataSet'!AB2604)</f>
        <v>1</v>
      </c>
      <c r="W2604">
        <f>IF('Raw DataSet'!AC2604="","Unknown",'Raw DataSet'!AC2604)</f>
        <v>11</v>
      </c>
      <c r="X2604" s="3" t="str" cm="1">
        <f t="array" ref="X2604">_xlfn.IFS(W2604&lt;15,"Under 15", W2604&lt;20,"15-19", TRUE,"Over 20")</f>
        <v>Under 15</v>
      </c>
      <c r="Y2604">
        <f>IF('Raw DataSet'!AD2604="","Unknown",'Raw DataSet'!AD2604)</f>
        <v>3</v>
      </c>
      <c r="Z2604">
        <f>IF('Raw DataSet'!AE2604="","Unknown",'Raw DataSet'!AE2604)</f>
        <v>1</v>
      </c>
      <c r="AA2604">
        <f>IF('Raw DataSet'!AF2604="","Unknown",'Raw DataSet'!AF2604)</f>
        <v>1</v>
      </c>
      <c r="AB2604">
        <f>IF('Raw DataSet'!AG2604="","Unknown",'Raw DataSet'!AG2604)</f>
        <v>10</v>
      </c>
      <c r="AC2604">
        <f>IF('Raw DataSet'!AH2604="","Unknown",'Raw DataSet'!AH2604)</f>
        <v>3</v>
      </c>
      <c r="AD2604">
        <f>IF('Raw DataSet'!AI2604="","Unknown",'Raw DataSet'!AI2604)</f>
        <v>10</v>
      </c>
      <c r="AE2604">
        <f>IF('Raw DataSet'!AJ2604="","Unknown",'Raw DataSet'!AJ2604)</f>
        <v>8</v>
      </c>
      <c r="AF2604">
        <f>IF('Raw DataSet'!AK2604="","Unknown",'Raw DataSet'!AK2604)</f>
        <v>0</v>
      </c>
      <c r="AG2604">
        <f>IF('Raw DataSet'!AL2604="","Unknown",'Raw DataSet'!AL2604)</f>
        <v>2</v>
      </c>
    </row>
    <row r="2605" spans="1:33">
      <c r="A2605">
        <f>IF('Raw DataSet'!I2605="","Unknown",'Raw DataSet'!I2605)</f>
        <v>3012</v>
      </c>
      <c r="B2605" s="3" t="str">
        <f>IF('Raw DataSet'!H2605="", "Unknown", 'Raw DataSet'!H2605)</f>
        <v>STAFF-2604</v>
      </c>
      <c r="C2605" t="str">
        <f>IF('Raw DataSet'!J2605="","Unknow",'Raw DataSet'!J2605)</f>
        <v>Male</v>
      </c>
      <c r="D2605" t="str">
        <f>IF('Raw DataSet'!G2605="","Unknown",'Raw DataSet'!G2605)</f>
        <v>Medical</v>
      </c>
      <c r="E2605" t="str">
        <f>IF('Raw DataSet'!R2605="","Unknown",'Raw DataSet'!R2605)</f>
        <v>Associates Degree</v>
      </c>
      <c r="F2605" t="str">
        <f>IF('Raw DataSet'!L2605="","Unknown",'Raw DataSet'!L2605)</f>
        <v>Divorced</v>
      </c>
      <c r="G2605">
        <f>IF('Raw DataSet'!P2605="","Unknown",'Raw DataSet'!P2605)</f>
        <v>39</v>
      </c>
      <c r="H2605" s="3" t="str" cm="1">
        <f t="array" ref="H2605">_xlfn.IFS(G2605&lt;24, "Under 25",G2605&lt;35, "25-34",G2605&lt;45, "35-44",G2605&lt;55, "45-54",TRUE, "Over 55")</f>
        <v>35-44</v>
      </c>
      <c r="I2605" t="str">
        <f>IF('Raw DataSet'!F2605="","Unknown",'Raw DataSet'!F2605)</f>
        <v>R&amp;D</v>
      </c>
      <c r="J2605" t="str">
        <f>IF('Raw DataSet'!K2605="","Unknown",'Raw DataSet'!K2605)</f>
        <v>Laboratory Technician</v>
      </c>
      <c r="K2605">
        <f>IF('Raw DataSet'!Q2605="","Unknown",'Raw DataSet'!Q2605)</f>
        <v>3</v>
      </c>
      <c r="L2605" t="str" cm="1">
        <f t="array" ref="L2605">_xlfn.IFS(K2605&lt;10,"0-9",K2605&lt;20,"10-19",TRUE,"20+")</f>
        <v>0-9</v>
      </c>
      <c r="M2605" s="3" t="str">
        <f>'Raw DataSet'!A2605</f>
        <v>No</v>
      </c>
      <c r="N2605">
        <f t="shared" si="80"/>
        <v>0</v>
      </c>
      <c r="O2605">
        <f>IF('Raw DataSet'!W2605="","Unknown",'Raw DataSet'!W2605)</f>
        <v>60800</v>
      </c>
      <c r="P2605" t="str">
        <f t="shared" si="81"/>
        <v>Medium</v>
      </c>
      <c r="Q2605" s="3" t="str">
        <f>IF('Raw DataSet'!M2605="","Unknown",'Raw DataSet'!M2605)</f>
        <v>No</v>
      </c>
      <c r="R2605">
        <f>IF('Raw DataSet'!T2605="","Unknown",'Raw DataSet'!T2605)</f>
        <v>3</v>
      </c>
      <c r="S2605">
        <f>IF('Raw DataSet'!Y2605="","Unknown",'Raw DataSet'!Y2605)</f>
        <v>2</v>
      </c>
      <c r="T2605">
        <f>IF('Raw DataSet'!Z2605="","Unknown",'Raw DataSet'!Z2605)</f>
        <v>2</v>
      </c>
      <c r="U2605">
        <f>IF('Raw DataSet'!AA2605="","Unknown",'Raw DataSet'!AA2605)</f>
        <v>3</v>
      </c>
      <c r="V2605">
        <f>IF('Raw DataSet'!AB2605="","Unknown",'Raw DataSet'!AB2605)</f>
        <v>0</v>
      </c>
      <c r="W2605">
        <f>IF('Raw DataSet'!AC2605="","Unknown",'Raw DataSet'!AC2605)</f>
        <v>15</v>
      </c>
      <c r="X2605" s="3" t="str" cm="1">
        <f t="array" ref="X2605">_xlfn.IFS(W2605&lt;15,"Under 15", W2605&lt;20,"15-19", TRUE,"Over 20")</f>
        <v>15-19</v>
      </c>
      <c r="Y2605">
        <f>IF('Raw DataSet'!AD2605="","Unknown",'Raw DataSet'!AD2605)</f>
        <v>3</v>
      </c>
      <c r="Z2605">
        <f>IF('Raw DataSet'!AE2605="","Unknown",'Raw DataSet'!AE2605)</f>
        <v>4</v>
      </c>
      <c r="AA2605">
        <f>IF('Raw DataSet'!AF2605="","Unknown",'Raw DataSet'!AF2605)</f>
        <v>1</v>
      </c>
      <c r="AB2605">
        <f>IF('Raw DataSet'!AG2605="","Unknown",'Raw DataSet'!AG2605)</f>
        <v>11</v>
      </c>
      <c r="AC2605">
        <f>IF('Raw DataSet'!AH2605="","Unknown",'Raw DataSet'!AH2605)</f>
        <v>3</v>
      </c>
      <c r="AD2605">
        <f>IF('Raw DataSet'!AI2605="","Unknown",'Raw DataSet'!AI2605)</f>
        <v>10</v>
      </c>
      <c r="AE2605">
        <f>IF('Raw DataSet'!AJ2605="","Unknown",'Raw DataSet'!AJ2605)</f>
        <v>8</v>
      </c>
      <c r="AF2605">
        <f>IF('Raw DataSet'!AK2605="","Unknown",'Raw DataSet'!AK2605)</f>
        <v>0</v>
      </c>
      <c r="AG2605">
        <f>IF('Raw DataSet'!AL2605="","Unknown",'Raw DataSet'!AL2605)</f>
        <v>7</v>
      </c>
    </row>
    <row r="2606" spans="1:33">
      <c r="A2606">
        <f>IF('Raw DataSet'!I2606="","Unknown",'Raw DataSet'!I2606)</f>
        <v>3013</v>
      </c>
      <c r="B2606" s="3" t="str">
        <f>IF('Raw DataSet'!H2606="", "Unknown", 'Raw DataSet'!H2606)</f>
        <v>STAFF-2605</v>
      </c>
      <c r="C2606" t="str">
        <f>IF('Raw DataSet'!J2606="","Unknow",'Raw DataSet'!J2606)</f>
        <v>Male</v>
      </c>
      <c r="D2606" t="str">
        <f>IF('Raw DataSet'!G2606="","Unknown",'Raw DataSet'!G2606)</f>
        <v>Medical</v>
      </c>
      <c r="E2606" t="str">
        <f>IF('Raw DataSet'!R2606="","Unknown",'Raw DataSet'!R2606)</f>
        <v>Bachelor's Degree</v>
      </c>
      <c r="F2606" t="str">
        <f>IF('Raw DataSet'!L2606="","Unknown",'Raw DataSet'!L2606)</f>
        <v>Divorced</v>
      </c>
      <c r="G2606">
        <f>IF('Raw DataSet'!P2606="","Unknown",'Raw DataSet'!P2606)</f>
        <v>40</v>
      </c>
      <c r="H2606" s="3" t="str" cm="1">
        <f t="array" ref="H2606">_xlfn.IFS(G2606&lt;24, "Under 25",G2606&lt;35, "25-34",G2606&lt;45, "35-44",G2606&lt;55, "45-54",TRUE, "Over 55")</f>
        <v>35-44</v>
      </c>
      <c r="I2606" t="str">
        <f>IF('Raw DataSet'!F2606="","Unknown",'Raw DataSet'!F2606)</f>
        <v>R&amp;D</v>
      </c>
      <c r="J2606" t="str">
        <f>IF('Raw DataSet'!K2606="","Unknown",'Raw DataSet'!K2606)</f>
        <v>Research Scientist</v>
      </c>
      <c r="K2606">
        <f>IF('Raw DataSet'!Q2606="","Unknown",'Raw DataSet'!Q2606)</f>
        <v>2</v>
      </c>
      <c r="L2606" t="str" cm="1">
        <f t="array" ref="L2606">_xlfn.IFS(K2606&lt;10,"0-9",K2606&lt;20,"10-19",TRUE,"20+")</f>
        <v>0-9</v>
      </c>
      <c r="M2606" s="3" t="str">
        <f>'Raw DataSet'!A2606</f>
        <v>No</v>
      </c>
      <c r="N2606">
        <f t="shared" si="80"/>
        <v>0</v>
      </c>
      <c r="O2606">
        <f>IF('Raw DataSet'!W2606="","Unknown",'Raw DataSet'!W2606)</f>
        <v>54400</v>
      </c>
      <c r="P2606" t="str">
        <f t="shared" si="81"/>
        <v>Medium</v>
      </c>
      <c r="Q2606" s="3" t="str">
        <f>IF('Raw DataSet'!M2606="","Unknown",'Raw DataSet'!M2606)</f>
        <v>No</v>
      </c>
      <c r="R2606">
        <f>IF('Raw DataSet'!T2606="","Unknown",'Raw DataSet'!T2606)</f>
        <v>3</v>
      </c>
      <c r="S2606">
        <f>IF('Raw DataSet'!Y2606="","Unknown",'Raw DataSet'!Y2606)</f>
        <v>3</v>
      </c>
      <c r="T2606">
        <f>IF('Raw DataSet'!Z2606="","Unknown",'Raw DataSet'!Z2606)</f>
        <v>1</v>
      </c>
      <c r="U2606">
        <f>IF('Raw DataSet'!AA2606="","Unknown",'Raw DataSet'!AA2606)</f>
        <v>3</v>
      </c>
      <c r="V2606">
        <f>IF('Raw DataSet'!AB2606="","Unknown",'Raw DataSet'!AB2606)</f>
        <v>2</v>
      </c>
      <c r="W2606">
        <f>IF('Raw DataSet'!AC2606="","Unknown",'Raw DataSet'!AC2606)</f>
        <v>14</v>
      </c>
      <c r="X2606" s="3" t="str" cm="1">
        <f t="array" ref="X2606">_xlfn.IFS(W2606&lt;15,"Under 15", W2606&lt;20,"15-19", TRUE,"Over 20")</f>
        <v>Under 15</v>
      </c>
      <c r="Y2606">
        <f>IF('Raw DataSet'!AD2606="","Unknown",'Raw DataSet'!AD2606)</f>
        <v>3</v>
      </c>
      <c r="Z2606">
        <f>IF('Raw DataSet'!AE2606="","Unknown",'Raw DataSet'!AE2606)</f>
        <v>3</v>
      </c>
      <c r="AA2606">
        <f>IF('Raw DataSet'!AF2606="","Unknown",'Raw DataSet'!AF2606)</f>
        <v>1</v>
      </c>
      <c r="AB2606">
        <f>IF('Raw DataSet'!AG2606="","Unknown",'Raw DataSet'!AG2606)</f>
        <v>8</v>
      </c>
      <c r="AC2606">
        <f>IF('Raw DataSet'!AH2606="","Unknown",'Raw DataSet'!AH2606)</f>
        <v>4</v>
      </c>
      <c r="AD2606">
        <f>IF('Raw DataSet'!AI2606="","Unknown",'Raw DataSet'!AI2606)</f>
        <v>3</v>
      </c>
      <c r="AE2606">
        <f>IF('Raw DataSet'!AJ2606="","Unknown",'Raw DataSet'!AJ2606)</f>
        <v>1</v>
      </c>
      <c r="AF2606">
        <f>IF('Raw DataSet'!AK2606="","Unknown",'Raw DataSet'!AK2606)</f>
        <v>1</v>
      </c>
      <c r="AG2606">
        <f>IF('Raw DataSet'!AL2606="","Unknown",'Raw DataSet'!AL2606)</f>
        <v>2</v>
      </c>
    </row>
    <row r="2607" spans="1:33">
      <c r="A2607">
        <f>IF('Raw DataSet'!I2607="","Unknown",'Raw DataSet'!I2607)</f>
        <v>3014</v>
      </c>
      <c r="B2607" s="3" t="str">
        <f>IF('Raw DataSet'!H2607="", "Unknown", 'Raw DataSet'!H2607)</f>
        <v>STAFF-2606</v>
      </c>
      <c r="C2607" t="str">
        <f>IF('Raw DataSet'!J2607="","Unknow",'Raw DataSet'!J2607)</f>
        <v>Male</v>
      </c>
      <c r="D2607" t="str">
        <f>IF('Raw DataSet'!G2607="","Unknown",'Raw DataSet'!G2607)</f>
        <v>Life Sciences</v>
      </c>
      <c r="E2607" t="str">
        <f>IF('Raw DataSet'!R2607="","Unknown",'Raw DataSet'!R2607)</f>
        <v>Associates Degree</v>
      </c>
      <c r="F2607" t="str">
        <f>IF('Raw DataSet'!L2607="","Unknown",'Raw DataSet'!L2607)</f>
        <v>Divorced</v>
      </c>
      <c r="G2607">
        <f>IF('Raw DataSet'!P2607="","Unknown",'Raw DataSet'!P2607)</f>
        <v>46</v>
      </c>
      <c r="H2607" s="3" t="str" cm="1">
        <f t="array" ref="H2607">_xlfn.IFS(G2607&lt;24, "Under 25",G2607&lt;35, "25-34",G2607&lt;45, "35-44",G2607&lt;55, "45-54",TRUE, "Over 55")</f>
        <v>45-54</v>
      </c>
      <c r="I2607" t="str">
        <f>IF('Raw DataSet'!F2607="","Unknown",'Raw DataSet'!F2607)</f>
        <v>R&amp;D</v>
      </c>
      <c r="J2607" t="str">
        <f>IF('Raw DataSet'!K2607="","Unknown",'Raw DataSet'!K2607)</f>
        <v>Manufacturing Director</v>
      </c>
      <c r="K2607">
        <f>IF('Raw DataSet'!Q2607="","Unknown",'Raw DataSet'!Q2607)</f>
        <v>2</v>
      </c>
      <c r="L2607" t="str" cm="1">
        <f t="array" ref="L2607">_xlfn.IFS(K2607&lt;10,"0-9",K2607&lt;20,"10-19",TRUE,"20+")</f>
        <v>0-9</v>
      </c>
      <c r="M2607" s="3" t="str">
        <f>'Raw DataSet'!A2607</f>
        <v>No</v>
      </c>
      <c r="N2607">
        <f t="shared" si="80"/>
        <v>0</v>
      </c>
      <c r="O2607">
        <f>IF('Raw DataSet'!W2607="","Unknown",'Raw DataSet'!W2607)</f>
        <v>65600</v>
      </c>
      <c r="P2607" t="str">
        <f t="shared" si="81"/>
        <v>Medium</v>
      </c>
      <c r="Q2607" s="3" t="str">
        <f>IF('Raw DataSet'!M2607="","Unknown",'Raw DataSet'!M2607)</f>
        <v>No</v>
      </c>
      <c r="R2607">
        <f>IF('Raw DataSet'!T2607="","Unknown",'Raw DataSet'!T2607)</f>
        <v>4</v>
      </c>
      <c r="S2607">
        <f>IF('Raw DataSet'!Y2607="","Unknown",'Raw DataSet'!Y2607)</f>
        <v>3</v>
      </c>
      <c r="T2607">
        <f>IF('Raw DataSet'!Z2607="","Unknown",'Raw DataSet'!Z2607)</f>
        <v>3</v>
      </c>
      <c r="U2607">
        <f>IF('Raw DataSet'!AA2607="","Unknown",'Raw DataSet'!AA2607)</f>
        <v>4</v>
      </c>
      <c r="V2607">
        <f>IF('Raw DataSet'!AB2607="","Unknown",'Raw DataSet'!AB2607)</f>
        <v>3</v>
      </c>
      <c r="W2607">
        <f>IF('Raw DataSet'!AC2607="","Unknown",'Raw DataSet'!AC2607)</f>
        <v>14</v>
      </c>
      <c r="X2607" s="3" t="str" cm="1">
        <f t="array" ref="X2607">_xlfn.IFS(W2607&lt;15,"Under 15", W2607&lt;20,"15-19", TRUE,"Over 20")</f>
        <v>Under 15</v>
      </c>
      <c r="Y2607">
        <f>IF('Raw DataSet'!AD2607="","Unknown",'Raw DataSet'!AD2607)</f>
        <v>3</v>
      </c>
      <c r="Z2607">
        <f>IF('Raw DataSet'!AE2607="","Unknown",'Raw DataSet'!AE2607)</f>
        <v>3</v>
      </c>
      <c r="AA2607">
        <f>IF('Raw DataSet'!AF2607="","Unknown",'Raw DataSet'!AF2607)</f>
        <v>1</v>
      </c>
      <c r="AB2607">
        <f>IF('Raw DataSet'!AG2607="","Unknown",'Raw DataSet'!AG2607)</f>
        <v>12</v>
      </c>
      <c r="AC2607">
        <f>IF('Raw DataSet'!AH2607="","Unknown",'Raw DataSet'!AH2607)</f>
        <v>2</v>
      </c>
      <c r="AD2607">
        <f>IF('Raw DataSet'!AI2607="","Unknown",'Raw DataSet'!AI2607)</f>
        <v>9</v>
      </c>
      <c r="AE2607">
        <f>IF('Raw DataSet'!AJ2607="","Unknown",'Raw DataSet'!AJ2607)</f>
        <v>8</v>
      </c>
      <c r="AF2607">
        <f>IF('Raw DataSet'!AK2607="","Unknown",'Raw DataSet'!AK2607)</f>
        <v>4</v>
      </c>
      <c r="AG2607">
        <f>IF('Raw DataSet'!AL2607="","Unknown",'Raw DataSet'!AL2607)</f>
        <v>7</v>
      </c>
    </row>
    <row r="2608" spans="1:33">
      <c r="A2608">
        <f>IF('Raw DataSet'!I2608="","Unknown",'Raw DataSet'!I2608)</f>
        <v>3015</v>
      </c>
      <c r="B2608" s="3" t="str">
        <f>IF('Raw DataSet'!H2608="", "Unknown", 'Raw DataSet'!H2608)</f>
        <v>STAFF-2607</v>
      </c>
      <c r="C2608" t="str">
        <f>IF('Raw DataSet'!J2608="","Unknow",'Raw DataSet'!J2608)</f>
        <v>Male</v>
      </c>
      <c r="D2608" t="str">
        <f>IF('Raw DataSet'!G2608="","Unknown",'Raw DataSet'!G2608)</f>
        <v>Technical Degree</v>
      </c>
      <c r="E2608" t="str">
        <f>IF('Raw DataSet'!R2608="","Unknown",'Raw DataSet'!R2608)</f>
        <v>Bachelor's Degree</v>
      </c>
      <c r="F2608" t="str">
        <f>IF('Raw DataSet'!L2608="","Unknown",'Raw DataSet'!L2608)</f>
        <v>Divorced</v>
      </c>
      <c r="G2608">
        <f>IF('Raw DataSet'!P2608="","Unknown",'Raw DataSet'!P2608)</f>
        <v>43</v>
      </c>
      <c r="H2608" s="3" t="str" cm="1">
        <f t="array" ref="H2608">_xlfn.IFS(G2608&lt;24, "Under 25",G2608&lt;35, "25-34",G2608&lt;45, "35-44",G2608&lt;55, "45-54",TRUE, "Over 55")</f>
        <v>35-44</v>
      </c>
      <c r="I2608" t="str">
        <f>IF('Raw DataSet'!F2608="","Unknown",'Raw DataSet'!F2608)</f>
        <v>R&amp;D</v>
      </c>
      <c r="J2608" t="str">
        <f>IF('Raw DataSet'!K2608="","Unknown",'Raw DataSet'!K2608)</f>
        <v>Laboratory Technician</v>
      </c>
      <c r="K2608">
        <f>IF('Raw DataSet'!Q2608="","Unknown",'Raw DataSet'!Q2608)</f>
        <v>27</v>
      </c>
      <c r="L2608" t="str" cm="1">
        <f t="array" ref="L2608">_xlfn.IFS(K2608&lt;10,"0-9",K2608&lt;20,"10-19",TRUE,"20+")</f>
        <v>20+</v>
      </c>
      <c r="M2608" s="3" t="str">
        <f>'Raw DataSet'!A2608</f>
        <v>No</v>
      </c>
      <c r="N2608">
        <f t="shared" si="80"/>
        <v>0</v>
      </c>
      <c r="O2608">
        <f>IF('Raw DataSet'!W2608="","Unknown",'Raw DataSet'!W2608)</f>
        <v>69600</v>
      </c>
      <c r="P2608" t="str">
        <f t="shared" si="81"/>
        <v>High</v>
      </c>
      <c r="Q2608" s="3" t="str">
        <f>IF('Raw DataSet'!M2608="","Unknown",'Raw DataSet'!M2608)</f>
        <v>No</v>
      </c>
      <c r="R2608">
        <f>IF('Raw DataSet'!T2608="","Unknown",'Raw DataSet'!T2608)</f>
        <v>4</v>
      </c>
      <c r="S2608">
        <f>IF('Raw DataSet'!Y2608="","Unknown",'Raw DataSet'!Y2608)</f>
        <v>4</v>
      </c>
      <c r="T2608">
        <f>IF('Raw DataSet'!Z2608="","Unknown",'Raw DataSet'!Z2608)</f>
        <v>1</v>
      </c>
      <c r="U2608">
        <f>IF('Raw DataSet'!AA2608="","Unknown",'Raw DataSet'!AA2608)</f>
        <v>2</v>
      </c>
      <c r="V2608">
        <f>IF('Raw DataSet'!AB2608="","Unknown",'Raw DataSet'!AB2608)</f>
        <v>5</v>
      </c>
      <c r="W2608">
        <f>IF('Raw DataSet'!AC2608="","Unknown",'Raw DataSet'!AC2608)</f>
        <v>12</v>
      </c>
      <c r="X2608" s="3" t="str" cm="1">
        <f t="array" ref="X2608">_xlfn.IFS(W2608&lt;15,"Under 15", W2608&lt;20,"15-19", TRUE,"Over 20")</f>
        <v>Under 15</v>
      </c>
      <c r="Y2608">
        <f>IF('Raw DataSet'!AD2608="","Unknown",'Raw DataSet'!AD2608)</f>
        <v>3</v>
      </c>
      <c r="Z2608">
        <f>IF('Raw DataSet'!AE2608="","Unknown",'Raw DataSet'!AE2608)</f>
        <v>3</v>
      </c>
      <c r="AA2608">
        <f>IF('Raw DataSet'!AF2608="","Unknown",'Raw DataSet'!AF2608)</f>
        <v>1</v>
      </c>
      <c r="AB2608">
        <f>IF('Raw DataSet'!AG2608="","Unknown",'Raw DataSet'!AG2608)</f>
        <v>8</v>
      </c>
      <c r="AC2608">
        <f>IF('Raw DataSet'!AH2608="","Unknown",'Raw DataSet'!AH2608)</f>
        <v>3</v>
      </c>
      <c r="AD2608">
        <f>IF('Raw DataSet'!AI2608="","Unknown",'Raw DataSet'!AI2608)</f>
        <v>6</v>
      </c>
      <c r="AE2608">
        <f>IF('Raw DataSet'!AJ2608="","Unknown",'Raw DataSet'!AJ2608)</f>
        <v>4</v>
      </c>
      <c r="AF2608">
        <f>IF('Raw DataSet'!AK2608="","Unknown",'Raw DataSet'!AK2608)</f>
        <v>0</v>
      </c>
      <c r="AG2608">
        <f>IF('Raw DataSet'!AL2608="","Unknown",'Raw DataSet'!AL2608)</f>
        <v>2</v>
      </c>
    </row>
    <row r="2609" spans="1:33">
      <c r="A2609">
        <f>IF('Raw DataSet'!I2609="","Unknown",'Raw DataSet'!I2609)</f>
        <v>3016</v>
      </c>
      <c r="B2609" s="3" t="str">
        <f>IF('Raw DataSet'!H2609="", "Unknown", 'Raw DataSet'!H2609)</f>
        <v>STAFF-2608</v>
      </c>
      <c r="C2609" t="str">
        <f>IF('Raw DataSet'!J2609="","Unknow",'Raw DataSet'!J2609)</f>
        <v>Male</v>
      </c>
      <c r="D2609" t="str">
        <f>IF('Raw DataSet'!G2609="","Unknown",'Raw DataSet'!G2609)</f>
        <v>Life Sciences</v>
      </c>
      <c r="E2609" t="str">
        <f>IF('Raw DataSet'!R2609="","Unknown",'Raw DataSet'!R2609)</f>
        <v>Associates Degree</v>
      </c>
      <c r="F2609" t="str">
        <f>IF('Raw DataSet'!L2609="","Unknown",'Raw DataSet'!L2609)</f>
        <v>Divorced</v>
      </c>
      <c r="G2609">
        <f>IF('Raw DataSet'!P2609="","Unknown",'Raw DataSet'!P2609)</f>
        <v>38</v>
      </c>
      <c r="H2609" s="3" t="str" cm="1">
        <f t="array" ref="H2609">_xlfn.IFS(G2609&lt;24, "Under 25",G2609&lt;35, "25-34",G2609&lt;45, "35-44",G2609&lt;55, "45-54",TRUE, "Over 55")</f>
        <v>35-44</v>
      </c>
      <c r="I2609" t="str">
        <f>IF('Raw DataSet'!F2609="","Unknown",'Raw DataSet'!F2609)</f>
        <v>R&amp;D</v>
      </c>
      <c r="J2609" t="str">
        <f>IF('Raw DataSet'!K2609="","Unknown",'Raw DataSet'!K2609)</f>
        <v>Research Scientist</v>
      </c>
      <c r="K2609">
        <f>IF('Raw DataSet'!Q2609="","Unknown",'Raw DataSet'!Q2609)</f>
        <v>9</v>
      </c>
      <c r="L2609" t="str" cm="1">
        <f t="array" ref="L2609">_xlfn.IFS(K2609&lt;10,"0-9",K2609&lt;20,"10-19",TRUE,"20+")</f>
        <v>0-9</v>
      </c>
      <c r="M2609" s="3" t="str">
        <f>'Raw DataSet'!A2609</f>
        <v>No</v>
      </c>
      <c r="N2609">
        <f t="shared" si="80"/>
        <v>0</v>
      </c>
      <c r="O2609">
        <f>IF('Raw DataSet'!W2609="","Unknown",'Raw DataSet'!W2609)</f>
        <v>56800</v>
      </c>
      <c r="P2609" t="str">
        <f t="shared" si="81"/>
        <v>Medium</v>
      </c>
      <c r="Q2609" s="3" t="str">
        <f>IF('Raw DataSet'!M2609="","Unknown",'Raw DataSet'!M2609)</f>
        <v>No</v>
      </c>
      <c r="R2609">
        <f>IF('Raw DataSet'!T2609="","Unknown",'Raw DataSet'!T2609)</f>
        <v>2</v>
      </c>
      <c r="S2609">
        <f>IF('Raw DataSet'!Y2609="","Unknown",'Raw DataSet'!Y2609)</f>
        <v>3</v>
      </c>
      <c r="T2609">
        <f>IF('Raw DataSet'!Z2609="","Unknown",'Raw DataSet'!Z2609)</f>
        <v>1</v>
      </c>
      <c r="U2609">
        <f>IF('Raw DataSet'!AA2609="","Unknown",'Raw DataSet'!AA2609)</f>
        <v>4</v>
      </c>
      <c r="V2609">
        <f>IF('Raw DataSet'!AB2609="","Unknown",'Raw DataSet'!AB2609)</f>
        <v>2</v>
      </c>
      <c r="W2609">
        <f>IF('Raw DataSet'!AC2609="","Unknown",'Raw DataSet'!AC2609)</f>
        <v>19</v>
      </c>
      <c r="X2609" s="3" t="str" cm="1">
        <f t="array" ref="X2609">_xlfn.IFS(W2609&lt;15,"Under 15", W2609&lt;20,"15-19", TRUE,"Over 20")</f>
        <v>15-19</v>
      </c>
      <c r="Y2609">
        <f>IF('Raw DataSet'!AD2609="","Unknown",'Raw DataSet'!AD2609)</f>
        <v>3</v>
      </c>
      <c r="Z2609">
        <f>IF('Raw DataSet'!AE2609="","Unknown",'Raw DataSet'!AE2609)</f>
        <v>4</v>
      </c>
      <c r="AA2609">
        <f>IF('Raw DataSet'!AF2609="","Unknown",'Raw DataSet'!AF2609)</f>
        <v>2</v>
      </c>
      <c r="AB2609">
        <f>IF('Raw DataSet'!AG2609="","Unknown",'Raw DataSet'!AG2609)</f>
        <v>10</v>
      </c>
      <c r="AC2609">
        <f>IF('Raw DataSet'!AH2609="","Unknown",'Raw DataSet'!AH2609)</f>
        <v>4</v>
      </c>
      <c r="AD2609">
        <f>IF('Raw DataSet'!AI2609="","Unknown",'Raw DataSet'!AI2609)</f>
        <v>5</v>
      </c>
      <c r="AE2609">
        <f>IF('Raw DataSet'!AJ2609="","Unknown",'Raw DataSet'!AJ2609)</f>
        <v>2</v>
      </c>
      <c r="AF2609">
        <f>IF('Raw DataSet'!AK2609="","Unknown",'Raw DataSet'!AK2609)</f>
        <v>0</v>
      </c>
      <c r="AG2609">
        <f>IF('Raw DataSet'!AL2609="","Unknown",'Raw DataSet'!AL2609)</f>
        <v>3</v>
      </c>
    </row>
    <row r="2610" spans="1:33">
      <c r="A2610">
        <f>IF('Raw DataSet'!I2610="","Unknown",'Raw DataSet'!I2610)</f>
        <v>3017</v>
      </c>
      <c r="B2610" s="3" t="str">
        <f>IF('Raw DataSet'!H2610="", "Unknown", 'Raw DataSet'!H2610)</f>
        <v>STAFF-2609</v>
      </c>
      <c r="C2610" t="str">
        <f>IF('Raw DataSet'!J2610="","Unknow",'Raw DataSet'!J2610)</f>
        <v>Male</v>
      </c>
      <c r="D2610" t="str">
        <f>IF('Raw DataSet'!G2610="","Unknown",'Raw DataSet'!G2610)</f>
        <v>Medical</v>
      </c>
      <c r="E2610" t="str">
        <f>IF('Raw DataSet'!R2610="","Unknown",'Raw DataSet'!R2610)</f>
        <v>Master's Degree</v>
      </c>
      <c r="F2610" t="str">
        <f>IF('Raw DataSet'!L2610="","Unknown",'Raw DataSet'!L2610)</f>
        <v>Divorced</v>
      </c>
      <c r="G2610">
        <f>IF('Raw DataSet'!P2610="","Unknown",'Raw DataSet'!P2610)</f>
        <v>55</v>
      </c>
      <c r="H2610" s="3" t="str" cm="1">
        <f t="array" ref="H2610">_xlfn.IFS(G2610&lt;24, "Under 25",G2610&lt;35, "25-34",G2610&lt;45, "35-44",G2610&lt;55, "45-54",TRUE, "Over 55")</f>
        <v>Over 55</v>
      </c>
      <c r="I2610" t="str">
        <f>IF('Raw DataSet'!F2610="","Unknown",'Raw DataSet'!F2610)</f>
        <v>R&amp;D</v>
      </c>
      <c r="J2610" t="str">
        <f>IF('Raw DataSet'!K2610="","Unknown",'Raw DataSet'!K2610)</f>
        <v>Research Director</v>
      </c>
      <c r="K2610">
        <f>IF('Raw DataSet'!Q2610="","Unknown",'Raw DataSet'!Q2610)</f>
        <v>1</v>
      </c>
      <c r="L2610" t="str" cm="1">
        <f t="array" ref="L2610">_xlfn.IFS(K2610&lt;10,"0-9",K2610&lt;20,"10-19",TRUE,"20+")</f>
        <v>0-9</v>
      </c>
      <c r="M2610" s="3" t="str">
        <f>'Raw DataSet'!A2610</f>
        <v>No</v>
      </c>
      <c r="N2610">
        <f t="shared" si="80"/>
        <v>0</v>
      </c>
      <c r="O2610">
        <f>IF('Raw DataSet'!W2610="","Unknown",'Raw DataSet'!W2610)</f>
        <v>64800</v>
      </c>
      <c r="P2610" t="str">
        <f t="shared" si="81"/>
        <v>Medium</v>
      </c>
      <c r="Q2610" s="3" t="str">
        <f>IF('Raw DataSet'!M2610="","Unknown",'Raw DataSet'!M2610)</f>
        <v>No</v>
      </c>
      <c r="R2610">
        <f>IF('Raw DataSet'!T2610="","Unknown",'Raw DataSet'!T2610)</f>
        <v>2</v>
      </c>
      <c r="S2610">
        <f>IF('Raw DataSet'!Y2610="","Unknown",'Raw DataSet'!Y2610)</f>
        <v>4</v>
      </c>
      <c r="T2610">
        <f>IF('Raw DataSet'!Z2610="","Unknown",'Raw DataSet'!Z2610)</f>
        <v>4</v>
      </c>
      <c r="U2610">
        <f>IF('Raw DataSet'!AA2610="","Unknown",'Raw DataSet'!AA2610)</f>
        <v>4</v>
      </c>
      <c r="V2610">
        <f>IF('Raw DataSet'!AB2610="","Unknown",'Raw DataSet'!AB2610)</f>
        <v>2</v>
      </c>
      <c r="W2610">
        <f>IF('Raw DataSet'!AC2610="","Unknown",'Raw DataSet'!AC2610)</f>
        <v>13</v>
      </c>
      <c r="X2610" s="3" t="str" cm="1">
        <f t="array" ref="X2610">_xlfn.IFS(W2610&lt;15,"Under 15", W2610&lt;20,"15-19", TRUE,"Over 20")</f>
        <v>Under 15</v>
      </c>
      <c r="Y2610">
        <f>IF('Raw DataSet'!AD2610="","Unknown",'Raw DataSet'!AD2610)</f>
        <v>3</v>
      </c>
      <c r="Z2610">
        <f>IF('Raw DataSet'!AE2610="","Unknown",'Raw DataSet'!AE2610)</f>
        <v>4</v>
      </c>
      <c r="AA2610">
        <f>IF('Raw DataSet'!AF2610="","Unknown",'Raw DataSet'!AF2610)</f>
        <v>2</v>
      </c>
      <c r="AB2610">
        <f>IF('Raw DataSet'!AG2610="","Unknown",'Raw DataSet'!AG2610)</f>
        <v>31</v>
      </c>
      <c r="AC2610">
        <f>IF('Raw DataSet'!AH2610="","Unknown",'Raw DataSet'!AH2610)</f>
        <v>4</v>
      </c>
      <c r="AD2610">
        <f>IF('Raw DataSet'!AI2610="","Unknown",'Raw DataSet'!AI2610)</f>
        <v>7</v>
      </c>
      <c r="AE2610">
        <f>IF('Raw DataSet'!AJ2610="","Unknown",'Raw DataSet'!AJ2610)</f>
        <v>7</v>
      </c>
      <c r="AF2610">
        <f>IF('Raw DataSet'!AK2610="","Unknown",'Raw DataSet'!AK2610)</f>
        <v>0</v>
      </c>
      <c r="AG2610">
        <f>IF('Raw DataSet'!AL2610="","Unknown",'Raw DataSet'!AL2610)</f>
        <v>0</v>
      </c>
    </row>
    <row r="2611" spans="1:33">
      <c r="A2611">
        <f>IF('Raw DataSet'!I2611="","Unknown",'Raw DataSet'!I2611)</f>
        <v>3018</v>
      </c>
      <c r="B2611" s="3" t="str">
        <f>IF('Raw DataSet'!H2611="", "Unknown", 'Raw DataSet'!H2611)</f>
        <v>STAFF-2610</v>
      </c>
      <c r="C2611" t="str">
        <f>IF('Raw DataSet'!J2611="","Unknow",'Raw DataSet'!J2611)</f>
        <v>Male</v>
      </c>
      <c r="D2611" t="str">
        <f>IF('Raw DataSet'!G2611="","Unknown",'Raw DataSet'!G2611)</f>
        <v>Life Sciences</v>
      </c>
      <c r="E2611" t="str">
        <f>IF('Raw DataSet'!R2611="","Unknown",'Raw DataSet'!R2611)</f>
        <v>Master's Degree</v>
      </c>
      <c r="F2611" t="str">
        <f>IF('Raw DataSet'!L2611="","Unknown",'Raw DataSet'!L2611)</f>
        <v>Divorced</v>
      </c>
      <c r="G2611">
        <f>IF('Raw DataSet'!P2611="","Unknown",'Raw DataSet'!P2611)</f>
        <v>49</v>
      </c>
      <c r="H2611" s="3" t="str" cm="1">
        <f t="array" ref="H2611">_xlfn.IFS(G2611&lt;24, "Under 25",G2611&lt;35, "25-34",G2611&lt;45, "35-44",G2611&lt;55, "45-54",TRUE, "Over 55")</f>
        <v>45-54</v>
      </c>
      <c r="I2611" t="str">
        <f>IF('Raw DataSet'!F2611="","Unknown",'Raw DataSet'!F2611)</f>
        <v>R&amp;D</v>
      </c>
      <c r="J2611" t="str">
        <f>IF('Raw DataSet'!K2611="","Unknown",'Raw DataSet'!K2611)</f>
        <v>Healthcare Representative</v>
      </c>
      <c r="K2611">
        <f>IF('Raw DataSet'!Q2611="","Unknown",'Raw DataSet'!Q2611)</f>
        <v>7</v>
      </c>
      <c r="L2611" t="str" cm="1">
        <f t="array" ref="L2611">_xlfn.IFS(K2611&lt;10,"0-9",K2611&lt;20,"10-19",TRUE,"20+")</f>
        <v>0-9</v>
      </c>
      <c r="M2611" s="3" t="str">
        <f>'Raw DataSet'!A2611</f>
        <v>No</v>
      </c>
      <c r="N2611">
        <f t="shared" si="80"/>
        <v>0</v>
      </c>
      <c r="O2611">
        <f>IF('Raw DataSet'!W2611="","Unknown",'Raw DataSet'!W2611)</f>
        <v>28000</v>
      </c>
      <c r="P2611" t="str">
        <f t="shared" si="81"/>
        <v>Low</v>
      </c>
      <c r="Q2611" s="3" t="str">
        <f>IF('Raw DataSet'!M2611="","Unknown",'Raw DataSet'!M2611)</f>
        <v>No</v>
      </c>
      <c r="R2611">
        <f>IF('Raw DataSet'!T2611="","Unknown",'Raw DataSet'!T2611)</f>
        <v>3</v>
      </c>
      <c r="S2611">
        <f>IF('Raw DataSet'!Y2611="","Unknown",'Raw DataSet'!Y2611)</f>
        <v>3</v>
      </c>
      <c r="T2611">
        <f>IF('Raw DataSet'!Z2611="","Unknown",'Raw DataSet'!Z2611)</f>
        <v>3</v>
      </c>
      <c r="U2611">
        <f>IF('Raw DataSet'!AA2611="","Unknown",'Raw DataSet'!AA2611)</f>
        <v>2</v>
      </c>
      <c r="V2611">
        <f>IF('Raw DataSet'!AB2611="","Unknown",'Raw DataSet'!AB2611)</f>
        <v>3</v>
      </c>
      <c r="W2611">
        <f>IF('Raw DataSet'!AC2611="","Unknown",'Raw DataSet'!AC2611)</f>
        <v>14</v>
      </c>
      <c r="X2611" s="3" t="str" cm="1">
        <f t="array" ref="X2611">_xlfn.IFS(W2611&lt;15,"Under 15", W2611&lt;20,"15-19", TRUE,"Over 20")</f>
        <v>Under 15</v>
      </c>
      <c r="Y2611">
        <f>IF('Raw DataSet'!AD2611="","Unknown",'Raw DataSet'!AD2611)</f>
        <v>3</v>
      </c>
      <c r="Z2611">
        <f>IF('Raw DataSet'!AE2611="","Unknown",'Raw DataSet'!AE2611)</f>
        <v>2</v>
      </c>
      <c r="AA2611">
        <f>IF('Raw DataSet'!AF2611="","Unknown",'Raw DataSet'!AF2611)</f>
        <v>2</v>
      </c>
      <c r="AB2611">
        <f>IF('Raw DataSet'!AG2611="","Unknown",'Raw DataSet'!AG2611)</f>
        <v>29</v>
      </c>
      <c r="AC2611">
        <f>IF('Raw DataSet'!AH2611="","Unknown",'Raw DataSet'!AH2611)</f>
        <v>3</v>
      </c>
      <c r="AD2611">
        <f>IF('Raw DataSet'!AI2611="","Unknown",'Raw DataSet'!AI2611)</f>
        <v>8</v>
      </c>
      <c r="AE2611">
        <f>IF('Raw DataSet'!AJ2611="","Unknown",'Raw DataSet'!AJ2611)</f>
        <v>7</v>
      </c>
      <c r="AF2611">
        <f>IF('Raw DataSet'!AK2611="","Unknown",'Raw DataSet'!AK2611)</f>
        <v>0</v>
      </c>
      <c r="AG2611">
        <f>IF('Raw DataSet'!AL2611="","Unknown",'Raw DataSet'!AL2611)</f>
        <v>7</v>
      </c>
    </row>
    <row r="2612" spans="1:33">
      <c r="A2612">
        <f>IF('Raw DataSet'!I2612="","Unknown",'Raw DataSet'!I2612)</f>
        <v>3019</v>
      </c>
      <c r="B2612" s="3" t="str">
        <f>IF('Raw DataSet'!H2612="", "Unknown", 'Raw DataSet'!H2612)</f>
        <v>STAFF-2611</v>
      </c>
      <c r="C2612" t="str">
        <f>IF('Raw DataSet'!J2612="","Unknow",'Raw DataSet'!J2612)</f>
        <v>Male</v>
      </c>
      <c r="D2612" t="str">
        <f>IF('Raw DataSet'!G2612="","Unknown",'Raw DataSet'!G2612)</f>
        <v>Life Sciences</v>
      </c>
      <c r="E2612" t="str">
        <f>IF('Raw DataSet'!R2612="","Unknown",'Raw DataSet'!R2612)</f>
        <v>High School</v>
      </c>
      <c r="F2612" t="str">
        <f>IF('Raw DataSet'!L2612="","Unknown",'Raw DataSet'!L2612)</f>
        <v>Divorced</v>
      </c>
      <c r="G2612">
        <f>IF('Raw DataSet'!P2612="","Unknown",'Raw DataSet'!P2612)</f>
        <v>29</v>
      </c>
      <c r="H2612" s="3" t="str" cm="1">
        <f t="array" ref="H2612">_xlfn.IFS(G2612&lt;24, "Under 25",G2612&lt;35, "25-34",G2612&lt;45, "35-44",G2612&lt;55, "45-54",TRUE, "Over 55")</f>
        <v>25-34</v>
      </c>
      <c r="I2612" t="str">
        <f>IF('Raw DataSet'!F2612="","Unknown",'Raw DataSet'!F2612)</f>
        <v>R&amp;D</v>
      </c>
      <c r="J2612" t="str">
        <f>IF('Raw DataSet'!K2612="","Unknown",'Raw DataSet'!K2612)</f>
        <v>Healthcare Representative</v>
      </c>
      <c r="K2612">
        <f>IF('Raw DataSet'!Q2612="","Unknown",'Raw DataSet'!Q2612)</f>
        <v>29</v>
      </c>
      <c r="L2612" t="str" cm="1">
        <f t="array" ref="L2612">_xlfn.IFS(K2612&lt;10,"0-9",K2612&lt;20,"10-19",TRUE,"20+")</f>
        <v>20+</v>
      </c>
      <c r="M2612" s="3" t="str">
        <f>'Raw DataSet'!A2612</f>
        <v>No</v>
      </c>
      <c r="N2612">
        <f t="shared" si="80"/>
        <v>0</v>
      </c>
      <c r="O2612">
        <f>IF('Raw DataSet'!W2612="","Unknown",'Raw DataSet'!W2612)</f>
        <v>74400</v>
      </c>
      <c r="P2612" t="str">
        <f t="shared" si="81"/>
        <v>High</v>
      </c>
      <c r="Q2612" s="3" t="str">
        <f>IF('Raw DataSet'!M2612="","Unknown",'Raw DataSet'!M2612)</f>
        <v>No</v>
      </c>
      <c r="R2612">
        <f>IF('Raw DataSet'!T2612="","Unknown",'Raw DataSet'!T2612)</f>
        <v>4</v>
      </c>
      <c r="S2612">
        <f>IF('Raw DataSet'!Y2612="","Unknown",'Raw DataSet'!Y2612)</f>
        <v>1</v>
      </c>
      <c r="T2612">
        <f>IF('Raw DataSet'!Z2612="","Unknown",'Raw DataSet'!Z2612)</f>
        <v>2</v>
      </c>
      <c r="U2612">
        <f>IF('Raw DataSet'!AA2612="","Unknown",'Raw DataSet'!AA2612)</f>
        <v>3</v>
      </c>
      <c r="V2612">
        <f>IF('Raw DataSet'!AB2612="","Unknown",'Raw DataSet'!AB2612)</f>
        <v>8</v>
      </c>
      <c r="W2612">
        <f>IF('Raw DataSet'!AC2612="","Unknown",'Raw DataSet'!AC2612)</f>
        <v>17</v>
      </c>
      <c r="X2612" s="3" t="str" cm="1">
        <f t="array" ref="X2612">_xlfn.IFS(W2612&lt;15,"Under 15", W2612&lt;20,"15-19", TRUE,"Over 20")</f>
        <v>15-19</v>
      </c>
      <c r="Y2612">
        <f>IF('Raw DataSet'!AD2612="","Unknown",'Raw DataSet'!AD2612)</f>
        <v>3</v>
      </c>
      <c r="Z2612">
        <f>IF('Raw DataSet'!AE2612="","Unknown",'Raw DataSet'!AE2612)</f>
        <v>4</v>
      </c>
      <c r="AA2612">
        <f>IF('Raw DataSet'!AF2612="","Unknown",'Raw DataSet'!AF2612)</f>
        <v>2</v>
      </c>
      <c r="AB2612">
        <f>IF('Raw DataSet'!AG2612="","Unknown",'Raw DataSet'!AG2612)</f>
        <v>11</v>
      </c>
      <c r="AC2612">
        <f>IF('Raw DataSet'!AH2612="","Unknown",'Raw DataSet'!AH2612)</f>
        <v>3</v>
      </c>
      <c r="AD2612">
        <f>IF('Raw DataSet'!AI2612="","Unknown",'Raw DataSet'!AI2612)</f>
        <v>7</v>
      </c>
      <c r="AE2612">
        <f>IF('Raw DataSet'!AJ2612="","Unknown",'Raw DataSet'!AJ2612)</f>
        <v>0</v>
      </c>
      <c r="AF2612">
        <f>IF('Raw DataSet'!AK2612="","Unknown",'Raw DataSet'!AK2612)</f>
        <v>1</v>
      </c>
      <c r="AG2612">
        <f>IF('Raw DataSet'!AL2612="","Unknown",'Raw DataSet'!AL2612)</f>
        <v>6</v>
      </c>
    </row>
    <row r="2613" spans="1:33">
      <c r="A2613">
        <f>IF('Raw DataSet'!I2613="","Unknown",'Raw DataSet'!I2613)</f>
        <v>3020</v>
      </c>
      <c r="B2613" s="3" t="str">
        <f>IF('Raw DataSet'!H2613="", "Unknown", 'Raw DataSet'!H2613)</f>
        <v>STAFF-2612</v>
      </c>
      <c r="C2613" t="str">
        <f>IF('Raw DataSet'!J2613="","Unknow",'Raw DataSet'!J2613)</f>
        <v>Male</v>
      </c>
      <c r="D2613" t="str">
        <f>IF('Raw DataSet'!G2613="","Unknown",'Raw DataSet'!G2613)</f>
        <v>Other</v>
      </c>
      <c r="E2613" t="str">
        <f>IF('Raw DataSet'!R2613="","Unknown",'Raw DataSet'!R2613)</f>
        <v>Bachelor's Degree</v>
      </c>
      <c r="F2613" t="str">
        <f>IF('Raw DataSet'!L2613="","Unknown",'Raw DataSet'!L2613)</f>
        <v>Divorced</v>
      </c>
      <c r="G2613">
        <f>IF('Raw DataSet'!P2613="","Unknown",'Raw DataSet'!P2613)</f>
        <v>27</v>
      </c>
      <c r="H2613" s="3" t="str" cm="1">
        <f t="array" ref="H2613">_xlfn.IFS(G2613&lt;24, "Under 25",G2613&lt;35, "25-34",G2613&lt;45, "35-44",G2613&lt;55, "45-54",TRUE, "Over 55")</f>
        <v>25-34</v>
      </c>
      <c r="I2613" t="str">
        <f>IF('Raw DataSet'!F2613="","Unknown",'Raw DataSet'!F2613)</f>
        <v>R&amp;D</v>
      </c>
      <c r="J2613" t="str">
        <f>IF('Raw DataSet'!K2613="","Unknown",'Raw DataSet'!K2613)</f>
        <v>Laboratory Technician</v>
      </c>
      <c r="K2613">
        <f>IF('Raw DataSet'!Q2613="","Unknown",'Raw DataSet'!Q2613)</f>
        <v>19</v>
      </c>
      <c r="L2613" t="str" cm="1">
        <f t="array" ref="L2613">_xlfn.IFS(K2613&lt;10,"0-9",K2613&lt;20,"10-19",TRUE,"20+")</f>
        <v>10-19</v>
      </c>
      <c r="M2613" s="3" t="str">
        <f>'Raw DataSet'!A2613</f>
        <v>No</v>
      </c>
      <c r="N2613">
        <f t="shared" si="80"/>
        <v>0</v>
      </c>
      <c r="O2613">
        <f>IF('Raw DataSet'!W2613="","Unknown",'Raw DataSet'!W2613)</f>
        <v>53600</v>
      </c>
      <c r="P2613" t="str">
        <f t="shared" si="81"/>
        <v>Medium</v>
      </c>
      <c r="Q2613" s="3" t="str">
        <f>IF('Raw DataSet'!M2613="","Unknown",'Raw DataSet'!M2613)</f>
        <v>No</v>
      </c>
      <c r="R2613">
        <f>IF('Raw DataSet'!T2613="","Unknown",'Raw DataSet'!T2613)</f>
        <v>4</v>
      </c>
      <c r="S2613">
        <f>IF('Raw DataSet'!Y2613="","Unknown",'Raw DataSet'!Y2613)</f>
        <v>2</v>
      </c>
      <c r="T2613">
        <f>IF('Raw DataSet'!Z2613="","Unknown",'Raw DataSet'!Z2613)</f>
        <v>1</v>
      </c>
      <c r="U2613">
        <f>IF('Raw DataSet'!AA2613="","Unknown",'Raw DataSet'!AA2613)</f>
        <v>1</v>
      </c>
      <c r="V2613">
        <f>IF('Raw DataSet'!AB2613="","Unknown",'Raw DataSet'!AB2613)</f>
        <v>1</v>
      </c>
      <c r="W2613">
        <f>IF('Raw DataSet'!AC2613="","Unknown",'Raw DataSet'!AC2613)</f>
        <v>11</v>
      </c>
      <c r="X2613" s="3" t="str" cm="1">
        <f t="array" ref="X2613">_xlfn.IFS(W2613&lt;15,"Under 15", W2613&lt;20,"15-19", TRUE,"Over 20")</f>
        <v>Under 15</v>
      </c>
      <c r="Y2613">
        <f>IF('Raw DataSet'!AD2613="","Unknown",'Raw DataSet'!AD2613)</f>
        <v>3</v>
      </c>
      <c r="Z2613">
        <f>IF('Raw DataSet'!AE2613="","Unknown",'Raw DataSet'!AE2613)</f>
        <v>1</v>
      </c>
      <c r="AA2613">
        <f>IF('Raw DataSet'!AF2613="","Unknown",'Raw DataSet'!AF2613)</f>
        <v>2</v>
      </c>
      <c r="AB2613">
        <f>IF('Raw DataSet'!AG2613="","Unknown",'Raw DataSet'!AG2613)</f>
        <v>7</v>
      </c>
      <c r="AC2613">
        <f>IF('Raw DataSet'!AH2613="","Unknown",'Raw DataSet'!AH2613)</f>
        <v>3</v>
      </c>
      <c r="AD2613">
        <f>IF('Raw DataSet'!AI2613="","Unknown",'Raw DataSet'!AI2613)</f>
        <v>7</v>
      </c>
      <c r="AE2613">
        <f>IF('Raw DataSet'!AJ2613="","Unknown",'Raw DataSet'!AJ2613)</f>
        <v>7</v>
      </c>
      <c r="AF2613">
        <f>IF('Raw DataSet'!AK2613="","Unknown",'Raw DataSet'!AK2613)</f>
        <v>0</v>
      </c>
      <c r="AG2613">
        <f>IF('Raw DataSet'!AL2613="","Unknown",'Raw DataSet'!AL2613)</f>
        <v>7</v>
      </c>
    </row>
    <row r="2614" spans="1:33">
      <c r="A2614">
        <f>IF('Raw DataSet'!I2614="","Unknown",'Raw DataSet'!I2614)</f>
        <v>3021</v>
      </c>
      <c r="B2614" s="3" t="str">
        <f>IF('Raw DataSet'!H2614="", "Unknown", 'Raw DataSet'!H2614)</f>
        <v>STAFF-2613</v>
      </c>
      <c r="C2614" t="str">
        <f>IF('Raw DataSet'!J2614="","Unknow",'Raw DataSet'!J2614)</f>
        <v>Male</v>
      </c>
      <c r="D2614" t="str">
        <f>IF('Raw DataSet'!G2614="","Unknown",'Raw DataSet'!G2614)</f>
        <v>Medical</v>
      </c>
      <c r="E2614" t="str">
        <f>IF('Raw DataSet'!R2614="","Unknown",'Raw DataSet'!R2614)</f>
        <v>Bachelor's Degree</v>
      </c>
      <c r="F2614" t="str">
        <f>IF('Raw DataSet'!L2614="","Unknown",'Raw DataSet'!L2614)</f>
        <v>Divorced</v>
      </c>
      <c r="G2614">
        <f>IF('Raw DataSet'!P2614="","Unknown",'Raw DataSet'!P2614)</f>
        <v>32</v>
      </c>
      <c r="H2614" s="3" t="str" cm="1">
        <f t="array" ref="H2614">_xlfn.IFS(G2614&lt;24, "Under 25",G2614&lt;35, "25-34",G2614&lt;45, "35-44",G2614&lt;55, "45-54",TRUE, "Over 55")</f>
        <v>25-34</v>
      </c>
      <c r="I2614" t="str">
        <f>IF('Raw DataSet'!F2614="","Unknown",'Raw DataSet'!F2614)</f>
        <v>R&amp;D</v>
      </c>
      <c r="J2614" t="str">
        <f>IF('Raw DataSet'!K2614="","Unknown",'Raw DataSet'!K2614)</f>
        <v>Research Scientist</v>
      </c>
      <c r="K2614">
        <f>IF('Raw DataSet'!Q2614="","Unknown",'Raw DataSet'!Q2614)</f>
        <v>2</v>
      </c>
      <c r="L2614" t="str" cm="1">
        <f t="array" ref="L2614">_xlfn.IFS(K2614&lt;10,"0-9",K2614&lt;20,"10-19",TRUE,"20+")</f>
        <v>0-9</v>
      </c>
      <c r="M2614" s="3" t="str">
        <f>'Raw DataSet'!A2614</f>
        <v>No</v>
      </c>
      <c r="N2614">
        <f t="shared" si="80"/>
        <v>0</v>
      </c>
      <c r="O2614">
        <f>IF('Raw DataSet'!W2614="","Unknown",'Raw DataSet'!W2614)</f>
        <v>36000</v>
      </c>
      <c r="P2614" t="str">
        <f t="shared" si="81"/>
        <v>Low</v>
      </c>
      <c r="Q2614" s="3" t="str">
        <f>IF('Raw DataSet'!M2614="","Unknown",'Raw DataSet'!M2614)</f>
        <v>No</v>
      </c>
      <c r="R2614">
        <f>IF('Raw DataSet'!T2614="","Unknown",'Raw DataSet'!T2614)</f>
        <v>4</v>
      </c>
      <c r="S2614">
        <f>IF('Raw DataSet'!Y2614="","Unknown",'Raw DataSet'!Y2614)</f>
        <v>3</v>
      </c>
      <c r="T2614">
        <f>IF('Raw DataSet'!Z2614="","Unknown",'Raw DataSet'!Z2614)</f>
        <v>2</v>
      </c>
      <c r="U2614">
        <f>IF('Raw DataSet'!AA2614="","Unknown",'Raw DataSet'!AA2614)</f>
        <v>2</v>
      </c>
      <c r="V2614">
        <f>IF('Raw DataSet'!AB2614="","Unknown",'Raw DataSet'!AB2614)</f>
        <v>0</v>
      </c>
      <c r="W2614">
        <f>IF('Raw DataSet'!AC2614="","Unknown",'Raw DataSet'!AC2614)</f>
        <v>13</v>
      </c>
      <c r="X2614" s="3" t="str" cm="1">
        <f t="array" ref="X2614">_xlfn.IFS(W2614&lt;15,"Under 15", W2614&lt;20,"15-19", TRUE,"Over 20")</f>
        <v>Under 15</v>
      </c>
      <c r="Y2614">
        <f>IF('Raw DataSet'!AD2614="","Unknown",'Raw DataSet'!AD2614)</f>
        <v>3</v>
      </c>
      <c r="Z2614">
        <f>IF('Raw DataSet'!AE2614="","Unknown",'Raw DataSet'!AE2614)</f>
        <v>3</v>
      </c>
      <c r="AA2614">
        <f>IF('Raw DataSet'!AF2614="","Unknown",'Raw DataSet'!AF2614)</f>
        <v>2</v>
      </c>
      <c r="AB2614">
        <f>IF('Raw DataSet'!AG2614="","Unknown",'Raw DataSet'!AG2614)</f>
        <v>10</v>
      </c>
      <c r="AC2614">
        <f>IF('Raw DataSet'!AH2614="","Unknown",'Raw DataSet'!AH2614)</f>
        <v>2</v>
      </c>
      <c r="AD2614">
        <f>IF('Raw DataSet'!AI2614="","Unknown",'Raw DataSet'!AI2614)</f>
        <v>9</v>
      </c>
      <c r="AE2614">
        <f>IF('Raw DataSet'!AJ2614="","Unknown",'Raw DataSet'!AJ2614)</f>
        <v>5</v>
      </c>
      <c r="AF2614">
        <f>IF('Raw DataSet'!AK2614="","Unknown",'Raw DataSet'!AK2614)</f>
        <v>1</v>
      </c>
      <c r="AG2614">
        <f>IF('Raw DataSet'!AL2614="","Unknown",'Raw DataSet'!AL2614)</f>
        <v>6</v>
      </c>
    </row>
    <row r="2615" spans="1:33">
      <c r="A2615">
        <f>IF('Raw DataSet'!I2615="","Unknown",'Raw DataSet'!I2615)</f>
        <v>3022</v>
      </c>
      <c r="B2615" s="3" t="str">
        <f>IF('Raw DataSet'!H2615="", "Unknown", 'Raw DataSet'!H2615)</f>
        <v>STAFF-2614</v>
      </c>
      <c r="C2615" t="str">
        <f>IF('Raw DataSet'!J2615="","Unknow",'Raw DataSet'!J2615)</f>
        <v>Male</v>
      </c>
      <c r="D2615" t="str">
        <f>IF('Raw DataSet'!G2615="","Unknown",'Raw DataSet'!G2615)</f>
        <v>Technical Degree</v>
      </c>
      <c r="E2615" t="str">
        <f>IF('Raw DataSet'!R2615="","Unknown",'Raw DataSet'!R2615)</f>
        <v>Master's Degree</v>
      </c>
      <c r="F2615" t="str">
        <f>IF('Raw DataSet'!L2615="","Unknown",'Raw DataSet'!L2615)</f>
        <v>Divorced</v>
      </c>
      <c r="G2615">
        <f>IF('Raw DataSet'!P2615="","Unknown",'Raw DataSet'!P2615)</f>
        <v>45</v>
      </c>
      <c r="H2615" s="3" t="str" cm="1">
        <f t="array" ref="H2615">_xlfn.IFS(G2615&lt;24, "Under 25",G2615&lt;35, "25-34",G2615&lt;45, "35-44",G2615&lt;55, "45-54",TRUE, "Over 55")</f>
        <v>45-54</v>
      </c>
      <c r="I2615" t="str">
        <f>IF('Raw DataSet'!F2615="","Unknown",'Raw DataSet'!F2615)</f>
        <v>R&amp;D</v>
      </c>
      <c r="J2615" t="str">
        <f>IF('Raw DataSet'!K2615="","Unknown",'Raw DataSet'!K2615)</f>
        <v>Healthcare Representative</v>
      </c>
      <c r="K2615">
        <f>IF('Raw DataSet'!Q2615="","Unknown",'Raw DataSet'!Q2615)</f>
        <v>1</v>
      </c>
      <c r="L2615" t="str" cm="1">
        <f t="array" ref="L2615">_xlfn.IFS(K2615&lt;10,"0-9",K2615&lt;20,"10-19",TRUE,"20+")</f>
        <v>0-9</v>
      </c>
      <c r="M2615" s="3" t="str">
        <f>'Raw DataSet'!A2615</f>
        <v>No</v>
      </c>
      <c r="N2615">
        <f t="shared" si="80"/>
        <v>0</v>
      </c>
      <c r="O2615">
        <f>IF('Raw DataSet'!W2615="","Unknown",'Raw DataSet'!W2615)</f>
        <v>52800</v>
      </c>
      <c r="P2615" t="str">
        <f t="shared" si="81"/>
        <v>Medium</v>
      </c>
      <c r="Q2615" s="3" t="str">
        <f>IF('Raw DataSet'!M2615="","Unknown",'Raw DataSet'!M2615)</f>
        <v>No</v>
      </c>
      <c r="R2615">
        <f>IF('Raw DataSet'!T2615="","Unknown",'Raw DataSet'!T2615)</f>
        <v>1</v>
      </c>
      <c r="S2615">
        <f>IF('Raw DataSet'!Y2615="","Unknown",'Raw DataSet'!Y2615)</f>
        <v>3</v>
      </c>
      <c r="T2615">
        <f>IF('Raw DataSet'!Z2615="","Unknown",'Raw DataSet'!Z2615)</f>
        <v>3</v>
      </c>
      <c r="U2615">
        <f>IF('Raw DataSet'!AA2615="","Unknown",'Raw DataSet'!AA2615)</f>
        <v>2</v>
      </c>
      <c r="V2615">
        <f>IF('Raw DataSet'!AB2615="","Unknown",'Raw DataSet'!AB2615)</f>
        <v>1</v>
      </c>
      <c r="W2615">
        <f>IF('Raw DataSet'!AC2615="","Unknown",'Raw DataSet'!AC2615)</f>
        <v>12</v>
      </c>
      <c r="X2615" s="3" t="str" cm="1">
        <f t="array" ref="X2615">_xlfn.IFS(W2615&lt;15,"Under 15", W2615&lt;20,"15-19", TRUE,"Over 20")</f>
        <v>Under 15</v>
      </c>
      <c r="Y2615">
        <f>IF('Raw DataSet'!AD2615="","Unknown",'Raw DataSet'!AD2615)</f>
        <v>3</v>
      </c>
      <c r="Z2615">
        <f>IF('Raw DataSet'!AE2615="","Unknown",'Raw DataSet'!AE2615)</f>
        <v>1</v>
      </c>
      <c r="AA2615">
        <f>IF('Raw DataSet'!AF2615="","Unknown",'Raw DataSet'!AF2615)</f>
        <v>3</v>
      </c>
      <c r="AB2615">
        <f>IF('Raw DataSet'!AG2615="","Unknown",'Raw DataSet'!AG2615)</f>
        <v>10</v>
      </c>
      <c r="AC2615">
        <f>IF('Raw DataSet'!AH2615="","Unknown",'Raw DataSet'!AH2615)</f>
        <v>3</v>
      </c>
      <c r="AD2615">
        <f>IF('Raw DataSet'!AI2615="","Unknown",'Raw DataSet'!AI2615)</f>
        <v>10</v>
      </c>
      <c r="AE2615">
        <f>IF('Raw DataSet'!AJ2615="","Unknown",'Raw DataSet'!AJ2615)</f>
        <v>8</v>
      </c>
      <c r="AF2615">
        <f>IF('Raw DataSet'!AK2615="","Unknown",'Raw DataSet'!AK2615)</f>
        <v>7</v>
      </c>
      <c r="AG2615">
        <f>IF('Raw DataSet'!AL2615="","Unknown",'Raw DataSet'!AL2615)</f>
        <v>7</v>
      </c>
    </row>
    <row r="2616" spans="1:33">
      <c r="A2616">
        <f>IF('Raw DataSet'!I2616="","Unknown",'Raw DataSet'!I2616)</f>
        <v>3023</v>
      </c>
      <c r="B2616" s="3" t="str">
        <f>IF('Raw DataSet'!H2616="", "Unknown", 'Raw DataSet'!H2616)</f>
        <v>STAFF-2615</v>
      </c>
      <c r="C2616" t="str">
        <f>IF('Raw DataSet'!J2616="","Unknow",'Raw DataSet'!J2616)</f>
        <v>Male</v>
      </c>
      <c r="D2616" t="str">
        <f>IF('Raw DataSet'!G2616="","Unknown",'Raw DataSet'!G2616)</f>
        <v>Medical</v>
      </c>
      <c r="E2616" t="str">
        <f>IF('Raw DataSet'!R2616="","Unknown",'Raw DataSet'!R2616)</f>
        <v>High School</v>
      </c>
      <c r="F2616" t="str">
        <f>IF('Raw DataSet'!L2616="","Unknown",'Raw DataSet'!L2616)</f>
        <v>Divorced</v>
      </c>
      <c r="G2616">
        <f>IF('Raw DataSet'!P2616="","Unknown",'Raw DataSet'!P2616)</f>
        <v>24</v>
      </c>
      <c r="H2616" s="3" t="str" cm="1">
        <f t="array" ref="H2616">_xlfn.IFS(G2616&lt;24, "Under 25",G2616&lt;35, "25-34",G2616&lt;45, "35-44",G2616&lt;55, "45-54",TRUE, "Over 55")</f>
        <v>25-34</v>
      </c>
      <c r="I2616" t="str">
        <f>IF('Raw DataSet'!F2616="","Unknown",'Raw DataSet'!F2616)</f>
        <v>R&amp;D</v>
      </c>
      <c r="J2616" t="str">
        <f>IF('Raw DataSet'!K2616="","Unknown",'Raw DataSet'!K2616)</f>
        <v>Laboratory Technician</v>
      </c>
      <c r="K2616">
        <f>IF('Raw DataSet'!Q2616="","Unknown",'Raw DataSet'!Q2616)</f>
        <v>29</v>
      </c>
      <c r="L2616" t="str" cm="1">
        <f t="array" ref="L2616">_xlfn.IFS(K2616&lt;10,"0-9",K2616&lt;20,"10-19",TRUE,"20+")</f>
        <v>20+</v>
      </c>
      <c r="M2616" s="3" t="str">
        <f>'Raw DataSet'!A2616</f>
        <v>No</v>
      </c>
      <c r="N2616">
        <f t="shared" si="80"/>
        <v>0</v>
      </c>
      <c r="O2616">
        <f>IF('Raw DataSet'!W2616="","Unknown",'Raw DataSet'!W2616)</f>
        <v>72800</v>
      </c>
      <c r="P2616" t="str">
        <f t="shared" si="81"/>
        <v>High</v>
      </c>
      <c r="Q2616" s="3" t="str">
        <f>IF('Raw DataSet'!M2616="","Unknown",'Raw DataSet'!M2616)</f>
        <v>No</v>
      </c>
      <c r="R2616">
        <f>IF('Raw DataSet'!T2616="","Unknown",'Raw DataSet'!T2616)</f>
        <v>2</v>
      </c>
      <c r="S2616">
        <f>IF('Raw DataSet'!Y2616="","Unknown",'Raw DataSet'!Y2616)</f>
        <v>3</v>
      </c>
      <c r="T2616">
        <f>IF('Raw DataSet'!Z2616="","Unknown",'Raw DataSet'!Z2616)</f>
        <v>1</v>
      </c>
      <c r="U2616">
        <f>IF('Raw DataSet'!AA2616="","Unknown",'Raw DataSet'!AA2616)</f>
        <v>1</v>
      </c>
      <c r="V2616">
        <f>IF('Raw DataSet'!AB2616="","Unknown",'Raw DataSet'!AB2616)</f>
        <v>1</v>
      </c>
      <c r="W2616">
        <f>IF('Raw DataSet'!AC2616="","Unknown",'Raw DataSet'!AC2616)</f>
        <v>13</v>
      </c>
      <c r="X2616" s="3" t="str" cm="1">
        <f t="array" ref="X2616">_xlfn.IFS(W2616&lt;15,"Under 15", W2616&lt;20,"15-19", TRUE,"Over 20")</f>
        <v>Under 15</v>
      </c>
      <c r="Y2616">
        <f>IF('Raw DataSet'!AD2616="","Unknown",'Raw DataSet'!AD2616)</f>
        <v>3</v>
      </c>
      <c r="Z2616">
        <f>IF('Raw DataSet'!AE2616="","Unknown",'Raw DataSet'!AE2616)</f>
        <v>2</v>
      </c>
      <c r="AA2616">
        <f>IF('Raw DataSet'!AF2616="","Unknown",'Raw DataSet'!AF2616)</f>
        <v>3</v>
      </c>
      <c r="AB2616">
        <f>IF('Raw DataSet'!AG2616="","Unknown",'Raw DataSet'!AG2616)</f>
        <v>6</v>
      </c>
      <c r="AC2616">
        <f>IF('Raw DataSet'!AH2616="","Unknown",'Raw DataSet'!AH2616)</f>
        <v>4</v>
      </c>
      <c r="AD2616">
        <f>IF('Raw DataSet'!AI2616="","Unknown",'Raw DataSet'!AI2616)</f>
        <v>6</v>
      </c>
      <c r="AE2616">
        <f>IF('Raw DataSet'!AJ2616="","Unknown",'Raw DataSet'!AJ2616)</f>
        <v>2</v>
      </c>
      <c r="AF2616">
        <f>IF('Raw DataSet'!AK2616="","Unknown",'Raw DataSet'!AK2616)</f>
        <v>1</v>
      </c>
      <c r="AG2616">
        <f>IF('Raw DataSet'!AL2616="","Unknown",'Raw DataSet'!AL2616)</f>
        <v>2</v>
      </c>
    </row>
    <row r="2617" spans="1:33">
      <c r="A2617">
        <f>IF('Raw DataSet'!I2617="","Unknown",'Raw DataSet'!I2617)</f>
        <v>3024</v>
      </c>
      <c r="B2617" s="3" t="str">
        <f>IF('Raw DataSet'!H2617="", "Unknown", 'Raw DataSet'!H2617)</f>
        <v>STAFF-2616</v>
      </c>
      <c r="C2617" t="str">
        <f>IF('Raw DataSet'!J2617="","Unknow",'Raw DataSet'!J2617)</f>
        <v>Male</v>
      </c>
      <c r="D2617" t="str">
        <f>IF('Raw DataSet'!G2617="","Unknown",'Raw DataSet'!G2617)</f>
        <v>Technical Degree</v>
      </c>
      <c r="E2617" t="str">
        <f>IF('Raw DataSet'!R2617="","Unknown",'Raw DataSet'!R2617)</f>
        <v>Associates Degree</v>
      </c>
      <c r="F2617" t="str">
        <f>IF('Raw DataSet'!L2617="","Unknown",'Raw DataSet'!L2617)</f>
        <v>Divorced</v>
      </c>
      <c r="G2617">
        <f>IF('Raw DataSet'!P2617="","Unknown",'Raw DataSet'!P2617)</f>
        <v>24</v>
      </c>
      <c r="H2617" s="3" t="str" cm="1">
        <f t="array" ref="H2617">_xlfn.IFS(G2617&lt;24, "Under 25",G2617&lt;35, "25-34",G2617&lt;45, "35-44",G2617&lt;55, "45-54",TRUE, "Over 55")</f>
        <v>25-34</v>
      </c>
      <c r="I2617" t="str">
        <f>IF('Raw DataSet'!F2617="","Unknown",'Raw DataSet'!F2617)</f>
        <v>R&amp;D</v>
      </c>
      <c r="J2617" t="str">
        <f>IF('Raw DataSet'!K2617="","Unknown",'Raw DataSet'!K2617)</f>
        <v>Laboratory Technician</v>
      </c>
      <c r="K2617">
        <f>IF('Raw DataSet'!Q2617="","Unknown",'Raw DataSet'!Q2617)</f>
        <v>21</v>
      </c>
      <c r="L2617" t="str" cm="1">
        <f t="array" ref="L2617">_xlfn.IFS(K2617&lt;10,"0-9",K2617&lt;20,"10-19",TRUE,"20+")</f>
        <v>20+</v>
      </c>
      <c r="M2617" s="3" t="str">
        <f>'Raw DataSet'!A2617</f>
        <v>No</v>
      </c>
      <c r="N2617">
        <f t="shared" si="80"/>
        <v>0</v>
      </c>
      <c r="O2617">
        <f>IF('Raw DataSet'!W2617="","Unknown",'Raw DataSet'!W2617)</f>
        <v>45600</v>
      </c>
      <c r="P2617" t="str">
        <f t="shared" si="81"/>
        <v>Medium</v>
      </c>
      <c r="Q2617" s="3" t="str">
        <f>IF('Raw DataSet'!M2617="","Unknown",'Raw DataSet'!M2617)</f>
        <v>No</v>
      </c>
      <c r="R2617">
        <f>IF('Raw DataSet'!T2617="","Unknown",'Raw DataSet'!T2617)</f>
        <v>3</v>
      </c>
      <c r="S2617">
        <f>IF('Raw DataSet'!Y2617="","Unknown",'Raw DataSet'!Y2617)</f>
        <v>2</v>
      </c>
      <c r="T2617">
        <f>IF('Raw DataSet'!Z2617="","Unknown",'Raw DataSet'!Z2617)</f>
        <v>1</v>
      </c>
      <c r="U2617">
        <f>IF('Raw DataSet'!AA2617="","Unknown",'Raw DataSet'!AA2617)</f>
        <v>1</v>
      </c>
      <c r="V2617">
        <f>IF('Raw DataSet'!AB2617="","Unknown",'Raw DataSet'!AB2617)</f>
        <v>0</v>
      </c>
      <c r="W2617">
        <f>IF('Raw DataSet'!AC2617="","Unknown",'Raw DataSet'!AC2617)</f>
        <v>14</v>
      </c>
      <c r="X2617" s="3" t="str" cm="1">
        <f t="array" ref="X2617">_xlfn.IFS(W2617&lt;15,"Under 15", W2617&lt;20,"15-19", TRUE,"Over 20")</f>
        <v>Under 15</v>
      </c>
      <c r="Y2617">
        <f>IF('Raw DataSet'!AD2617="","Unknown",'Raw DataSet'!AD2617)</f>
        <v>3</v>
      </c>
      <c r="Z2617">
        <f>IF('Raw DataSet'!AE2617="","Unknown",'Raw DataSet'!AE2617)</f>
        <v>2</v>
      </c>
      <c r="AA2617">
        <f>IF('Raw DataSet'!AF2617="","Unknown",'Raw DataSet'!AF2617)</f>
        <v>3</v>
      </c>
      <c r="AB2617">
        <f>IF('Raw DataSet'!AG2617="","Unknown",'Raw DataSet'!AG2617)</f>
        <v>2</v>
      </c>
      <c r="AC2617">
        <f>IF('Raw DataSet'!AH2617="","Unknown",'Raw DataSet'!AH2617)</f>
        <v>3</v>
      </c>
      <c r="AD2617">
        <f>IF('Raw DataSet'!AI2617="","Unknown",'Raw DataSet'!AI2617)</f>
        <v>1</v>
      </c>
      <c r="AE2617">
        <f>IF('Raw DataSet'!AJ2617="","Unknown",'Raw DataSet'!AJ2617)</f>
        <v>1</v>
      </c>
      <c r="AF2617">
        <f>IF('Raw DataSet'!AK2617="","Unknown",'Raw DataSet'!AK2617)</f>
        <v>0</v>
      </c>
      <c r="AG2617">
        <f>IF('Raw DataSet'!AL2617="","Unknown",'Raw DataSet'!AL2617)</f>
        <v>0</v>
      </c>
    </row>
    <row r="2618" spans="1:33">
      <c r="A2618">
        <f>IF('Raw DataSet'!I2618="","Unknown",'Raw DataSet'!I2618)</f>
        <v>3025</v>
      </c>
      <c r="B2618" s="3" t="str">
        <f>IF('Raw DataSet'!H2618="", "Unknown", 'Raw DataSet'!H2618)</f>
        <v>STAFF-2617</v>
      </c>
      <c r="C2618" t="str">
        <f>IF('Raw DataSet'!J2618="","Unknow",'Raw DataSet'!J2618)</f>
        <v>Male</v>
      </c>
      <c r="D2618" t="str">
        <f>IF('Raw DataSet'!G2618="","Unknown",'Raw DataSet'!G2618)</f>
        <v>Other</v>
      </c>
      <c r="E2618" t="str">
        <f>IF('Raw DataSet'!R2618="","Unknown",'Raw DataSet'!R2618)</f>
        <v>Master's Degree</v>
      </c>
      <c r="F2618" t="str">
        <f>IF('Raw DataSet'!L2618="","Unknown",'Raw DataSet'!L2618)</f>
        <v>Divorced</v>
      </c>
      <c r="G2618">
        <f>IF('Raw DataSet'!P2618="","Unknown",'Raw DataSet'!P2618)</f>
        <v>39</v>
      </c>
      <c r="H2618" s="3" t="str" cm="1">
        <f t="array" ref="H2618">_xlfn.IFS(G2618&lt;24, "Under 25",G2618&lt;35, "25-34",G2618&lt;45, "35-44",G2618&lt;55, "45-54",TRUE, "Over 55")</f>
        <v>35-44</v>
      </c>
      <c r="I2618" t="str">
        <f>IF('Raw DataSet'!F2618="","Unknown",'Raw DataSet'!F2618)</f>
        <v>R&amp;D</v>
      </c>
      <c r="J2618" t="str">
        <f>IF('Raw DataSet'!K2618="","Unknown",'Raw DataSet'!K2618)</f>
        <v>Research Scientist</v>
      </c>
      <c r="K2618">
        <f>IF('Raw DataSet'!Q2618="","Unknown",'Raw DataSet'!Q2618)</f>
        <v>19</v>
      </c>
      <c r="L2618" t="str" cm="1">
        <f t="array" ref="L2618">_xlfn.IFS(K2618&lt;10,"0-9",K2618&lt;20,"10-19",TRUE,"20+")</f>
        <v>10-19</v>
      </c>
      <c r="M2618" s="3" t="str">
        <f>'Raw DataSet'!A2618</f>
        <v>No</v>
      </c>
      <c r="N2618">
        <f t="shared" si="80"/>
        <v>0</v>
      </c>
      <c r="O2618">
        <f>IF('Raw DataSet'!W2618="","Unknown",'Raw DataSet'!W2618)</f>
        <v>32800</v>
      </c>
      <c r="P2618" t="str">
        <f t="shared" si="81"/>
        <v>Low</v>
      </c>
      <c r="Q2618" s="3" t="str">
        <f>IF('Raw DataSet'!M2618="","Unknown",'Raw DataSet'!M2618)</f>
        <v>No</v>
      </c>
      <c r="R2618">
        <f>IF('Raw DataSet'!T2618="","Unknown",'Raw DataSet'!T2618)</f>
        <v>4</v>
      </c>
      <c r="S2618">
        <f>IF('Raw DataSet'!Y2618="","Unknown",'Raw DataSet'!Y2618)</f>
        <v>3</v>
      </c>
      <c r="T2618">
        <f>IF('Raw DataSet'!Z2618="","Unknown",'Raw DataSet'!Z2618)</f>
        <v>2</v>
      </c>
      <c r="U2618">
        <f>IF('Raw DataSet'!AA2618="","Unknown",'Raw DataSet'!AA2618)</f>
        <v>4</v>
      </c>
      <c r="V2618">
        <f>IF('Raw DataSet'!AB2618="","Unknown",'Raw DataSet'!AB2618)</f>
        <v>8</v>
      </c>
      <c r="W2618">
        <f>IF('Raw DataSet'!AC2618="","Unknown",'Raw DataSet'!AC2618)</f>
        <v>14</v>
      </c>
      <c r="X2618" s="3" t="str" cm="1">
        <f t="array" ref="X2618">_xlfn.IFS(W2618&lt;15,"Under 15", W2618&lt;20,"15-19", TRUE,"Over 20")</f>
        <v>Under 15</v>
      </c>
      <c r="Y2618">
        <f>IF('Raw DataSet'!AD2618="","Unknown",'Raw DataSet'!AD2618)</f>
        <v>3</v>
      </c>
      <c r="Z2618">
        <f>IF('Raw DataSet'!AE2618="","Unknown",'Raw DataSet'!AE2618)</f>
        <v>2</v>
      </c>
      <c r="AA2618">
        <f>IF('Raw DataSet'!AF2618="","Unknown",'Raw DataSet'!AF2618)</f>
        <v>3</v>
      </c>
      <c r="AB2618">
        <f>IF('Raw DataSet'!AG2618="","Unknown",'Raw DataSet'!AG2618)</f>
        <v>7</v>
      </c>
      <c r="AC2618">
        <f>IF('Raw DataSet'!AH2618="","Unknown",'Raw DataSet'!AH2618)</f>
        <v>3</v>
      </c>
      <c r="AD2618">
        <f>IF('Raw DataSet'!AI2618="","Unknown",'Raw DataSet'!AI2618)</f>
        <v>2</v>
      </c>
      <c r="AE2618">
        <f>IF('Raw DataSet'!AJ2618="","Unknown",'Raw DataSet'!AJ2618)</f>
        <v>2</v>
      </c>
      <c r="AF2618">
        <f>IF('Raw DataSet'!AK2618="","Unknown",'Raw DataSet'!AK2618)</f>
        <v>2</v>
      </c>
      <c r="AG2618">
        <f>IF('Raw DataSet'!AL2618="","Unknown",'Raw DataSet'!AL2618)</f>
        <v>2</v>
      </c>
    </row>
    <row r="2619" spans="1:33">
      <c r="A2619">
        <f>IF('Raw DataSet'!I2619="","Unknown",'Raw DataSet'!I2619)</f>
        <v>3026</v>
      </c>
      <c r="B2619" s="3" t="str">
        <f>IF('Raw DataSet'!H2619="", "Unknown", 'Raw DataSet'!H2619)</f>
        <v>STAFF-2618</v>
      </c>
      <c r="C2619" t="str">
        <f>IF('Raw DataSet'!J2619="","Unknow",'Raw DataSet'!J2619)</f>
        <v>Male</v>
      </c>
      <c r="D2619" t="str">
        <f>IF('Raw DataSet'!G2619="","Unknown",'Raw DataSet'!G2619)</f>
        <v>Life Sciences</v>
      </c>
      <c r="E2619" t="str">
        <f>IF('Raw DataSet'!R2619="","Unknown",'Raw DataSet'!R2619)</f>
        <v>Bachelor's Degree</v>
      </c>
      <c r="F2619" t="str">
        <f>IF('Raw DataSet'!L2619="","Unknown",'Raw DataSet'!L2619)</f>
        <v>Married</v>
      </c>
      <c r="G2619">
        <f>IF('Raw DataSet'!P2619="","Unknown",'Raw DataSet'!P2619)</f>
        <v>42</v>
      </c>
      <c r="H2619" s="3" t="str" cm="1">
        <f t="array" ref="H2619">_xlfn.IFS(G2619&lt;24, "Under 25",G2619&lt;35, "25-34",G2619&lt;45, "35-44",G2619&lt;55, "45-54",TRUE, "Over 55")</f>
        <v>35-44</v>
      </c>
      <c r="I2619" t="str">
        <f>IF('Raw DataSet'!F2619="","Unknown",'Raw DataSet'!F2619)</f>
        <v>R&amp;D</v>
      </c>
      <c r="J2619" t="str">
        <f>IF('Raw DataSet'!K2619="","Unknown",'Raw DataSet'!K2619)</f>
        <v>Manager</v>
      </c>
      <c r="K2619">
        <f>IF('Raw DataSet'!Q2619="","Unknown",'Raw DataSet'!Q2619)</f>
        <v>2</v>
      </c>
      <c r="L2619" t="str" cm="1">
        <f t="array" ref="L2619">_xlfn.IFS(K2619&lt;10,"0-9",K2619&lt;20,"10-19",TRUE,"20+")</f>
        <v>0-9</v>
      </c>
      <c r="M2619" s="3" t="str">
        <f>'Raw DataSet'!A2619</f>
        <v>No</v>
      </c>
      <c r="N2619">
        <f t="shared" si="80"/>
        <v>0</v>
      </c>
      <c r="O2619">
        <f>IF('Raw DataSet'!W2619="","Unknown",'Raw DataSet'!W2619)</f>
        <v>44800</v>
      </c>
      <c r="P2619" t="str">
        <f t="shared" si="81"/>
        <v>Medium</v>
      </c>
      <c r="Q2619" s="3" t="str">
        <f>IF('Raw DataSet'!M2619="","Unknown",'Raw DataSet'!M2619)</f>
        <v>No</v>
      </c>
      <c r="R2619">
        <f>IF('Raw DataSet'!T2619="","Unknown",'Raw DataSet'!T2619)</f>
        <v>1</v>
      </c>
      <c r="S2619">
        <f>IF('Raw DataSet'!Y2619="","Unknown",'Raw DataSet'!Y2619)</f>
        <v>3</v>
      </c>
      <c r="T2619">
        <f>IF('Raw DataSet'!Z2619="","Unknown",'Raw DataSet'!Z2619)</f>
        <v>5</v>
      </c>
      <c r="U2619">
        <f>IF('Raw DataSet'!AA2619="","Unknown",'Raw DataSet'!AA2619)</f>
        <v>3</v>
      </c>
      <c r="V2619">
        <f>IF('Raw DataSet'!AB2619="","Unknown",'Raw DataSet'!AB2619)</f>
        <v>5</v>
      </c>
      <c r="W2619">
        <f>IF('Raw DataSet'!AC2619="","Unknown",'Raw DataSet'!AC2619)</f>
        <v>11</v>
      </c>
      <c r="X2619" s="3" t="str" cm="1">
        <f t="array" ref="X2619">_xlfn.IFS(W2619&lt;15,"Under 15", W2619&lt;20,"15-19", TRUE,"Over 20")</f>
        <v>Under 15</v>
      </c>
      <c r="Y2619">
        <f>IF('Raw DataSet'!AD2619="","Unknown",'Raw DataSet'!AD2619)</f>
        <v>3</v>
      </c>
      <c r="Z2619">
        <f>IF('Raw DataSet'!AE2619="","Unknown",'Raw DataSet'!AE2619)</f>
        <v>1</v>
      </c>
      <c r="AA2619">
        <f>IF('Raw DataSet'!AF2619="","Unknown",'Raw DataSet'!AF2619)</f>
        <v>0</v>
      </c>
      <c r="AB2619">
        <f>IF('Raw DataSet'!AG2619="","Unknown",'Raw DataSet'!AG2619)</f>
        <v>24</v>
      </c>
      <c r="AC2619">
        <f>IF('Raw DataSet'!AH2619="","Unknown",'Raw DataSet'!AH2619)</f>
        <v>2</v>
      </c>
      <c r="AD2619">
        <f>IF('Raw DataSet'!AI2619="","Unknown",'Raw DataSet'!AI2619)</f>
        <v>22</v>
      </c>
      <c r="AE2619">
        <f>IF('Raw DataSet'!AJ2619="","Unknown",'Raw DataSet'!AJ2619)</f>
        <v>6</v>
      </c>
      <c r="AF2619">
        <f>IF('Raw DataSet'!AK2619="","Unknown",'Raw DataSet'!AK2619)</f>
        <v>4</v>
      </c>
      <c r="AG2619">
        <f>IF('Raw DataSet'!AL2619="","Unknown",'Raw DataSet'!AL2619)</f>
        <v>14</v>
      </c>
    </row>
    <row r="2620" spans="1:33">
      <c r="A2620">
        <f>IF('Raw DataSet'!I2620="","Unknown",'Raw DataSet'!I2620)</f>
        <v>3027</v>
      </c>
      <c r="B2620" s="3" t="str">
        <f>IF('Raw DataSet'!H2620="", "Unknown", 'Raw DataSet'!H2620)</f>
        <v>STAFF-2619</v>
      </c>
      <c r="C2620" t="str">
        <f>IF('Raw DataSet'!J2620="","Unknow",'Raw DataSet'!J2620)</f>
        <v>Male</v>
      </c>
      <c r="D2620" t="str">
        <f>IF('Raw DataSet'!G2620="","Unknown",'Raw DataSet'!G2620)</f>
        <v>Medical</v>
      </c>
      <c r="E2620" t="str">
        <f>IF('Raw DataSet'!R2620="","Unknown",'Raw DataSet'!R2620)</f>
        <v>Bachelor's Degree</v>
      </c>
      <c r="F2620" t="str">
        <f>IF('Raw DataSet'!L2620="","Unknown",'Raw DataSet'!L2620)</f>
        <v>Married</v>
      </c>
      <c r="G2620">
        <f>IF('Raw DataSet'!P2620="","Unknown",'Raw DataSet'!P2620)</f>
        <v>37</v>
      </c>
      <c r="H2620" s="3" t="str" cm="1">
        <f t="array" ref="H2620">_xlfn.IFS(G2620&lt;24, "Under 25",G2620&lt;35, "25-34",G2620&lt;45, "35-44",G2620&lt;55, "45-54",TRUE, "Over 55")</f>
        <v>35-44</v>
      </c>
      <c r="I2620" t="str">
        <f>IF('Raw DataSet'!F2620="","Unknown",'Raw DataSet'!F2620)</f>
        <v>R&amp;D</v>
      </c>
      <c r="J2620" t="str">
        <f>IF('Raw DataSet'!K2620="","Unknown",'Raw DataSet'!K2620)</f>
        <v>Research Scientist</v>
      </c>
      <c r="K2620">
        <f>IF('Raw DataSet'!Q2620="","Unknown",'Raw DataSet'!Q2620)</f>
        <v>13</v>
      </c>
      <c r="L2620" t="str" cm="1">
        <f t="array" ref="L2620">_xlfn.IFS(K2620&lt;10,"0-9",K2620&lt;20,"10-19",TRUE,"20+")</f>
        <v>10-19</v>
      </c>
      <c r="M2620" s="3" t="str">
        <f>'Raw DataSet'!A2620</f>
        <v>No</v>
      </c>
      <c r="N2620">
        <f t="shared" si="80"/>
        <v>0</v>
      </c>
      <c r="O2620">
        <f>IF('Raw DataSet'!W2620="","Unknown",'Raw DataSet'!W2620)</f>
        <v>37600</v>
      </c>
      <c r="P2620" t="str">
        <f t="shared" si="81"/>
        <v>Low</v>
      </c>
      <c r="Q2620" s="3" t="str">
        <f>IF('Raw DataSet'!M2620="","Unknown",'Raw DataSet'!M2620)</f>
        <v>No</v>
      </c>
      <c r="R2620">
        <f>IF('Raw DataSet'!T2620="","Unknown",'Raw DataSet'!T2620)</f>
        <v>1</v>
      </c>
      <c r="S2620">
        <f>IF('Raw DataSet'!Y2620="","Unknown",'Raw DataSet'!Y2620)</f>
        <v>3</v>
      </c>
      <c r="T2620">
        <f>IF('Raw DataSet'!Z2620="","Unknown",'Raw DataSet'!Z2620)</f>
        <v>2</v>
      </c>
      <c r="U2620">
        <f>IF('Raw DataSet'!AA2620="","Unknown",'Raw DataSet'!AA2620)</f>
        <v>4</v>
      </c>
      <c r="V2620">
        <f>IF('Raw DataSet'!AB2620="","Unknown",'Raw DataSet'!AB2620)</f>
        <v>1</v>
      </c>
      <c r="W2620">
        <f>IF('Raw DataSet'!AC2620="","Unknown",'Raw DataSet'!AC2620)</f>
        <v>17</v>
      </c>
      <c r="X2620" s="3" t="str" cm="1">
        <f t="array" ref="X2620">_xlfn.IFS(W2620&lt;15,"Under 15", W2620&lt;20,"15-19", TRUE,"Over 20")</f>
        <v>15-19</v>
      </c>
      <c r="Y2620">
        <f>IF('Raw DataSet'!AD2620="","Unknown",'Raw DataSet'!AD2620)</f>
        <v>3</v>
      </c>
      <c r="Z2620">
        <f>IF('Raw DataSet'!AE2620="","Unknown",'Raw DataSet'!AE2620)</f>
        <v>1</v>
      </c>
      <c r="AA2620">
        <f>IF('Raw DataSet'!AF2620="","Unknown",'Raw DataSet'!AF2620)</f>
        <v>0</v>
      </c>
      <c r="AB2620">
        <f>IF('Raw DataSet'!AG2620="","Unknown",'Raw DataSet'!AG2620)</f>
        <v>10</v>
      </c>
      <c r="AC2620">
        <f>IF('Raw DataSet'!AH2620="","Unknown",'Raw DataSet'!AH2620)</f>
        <v>3</v>
      </c>
      <c r="AD2620">
        <f>IF('Raw DataSet'!AI2620="","Unknown",'Raw DataSet'!AI2620)</f>
        <v>10</v>
      </c>
      <c r="AE2620">
        <f>IF('Raw DataSet'!AJ2620="","Unknown",'Raw DataSet'!AJ2620)</f>
        <v>8</v>
      </c>
      <c r="AF2620">
        <f>IF('Raw DataSet'!AK2620="","Unknown",'Raw DataSet'!AK2620)</f>
        <v>3</v>
      </c>
      <c r="AG2620">
        <f>IF('Raw DataSet'!AL2620="","Unknown",'Raw DataSet'!AL2620)</f>
        <v>7</v>
      </c>
    </row>
    <row r="2621" spans="1:33">
      <c r="A2621">
        <f>IF('Raw DataSet'!I2621="","Unknown",'Raw DataSet'!I2621)</f>
        <v>3028</v>
      </c>
      <c r="B2621" s="3" t="str">
        <f>IF('Raw DataSet'!H2621="", "Unknown", 'Raw DataSet'!H2621)</f>
        <v>STAFF-2620</v>
      </c>
      <c r="C2621" t="str">
        <f>IF('Raw DataSet'!J2621="","Unknow",'Raw DataSet'!J2621)</f>
        <v>Male</v>
      </c>
      <c r="D2621" t="str">
        <f>IF('Raw DataSet'!G2621="","Unknown",'Raw DataSet'!G2621)</f>
        <v>Life Sciences</v>
      </c>
      <c r="E2621" t="str">
        <f>IF('Raw DataSet'!R2621="","Unknown",'Raw DataSet'!R2621)</f>
        <v>High School</v>
      </c>
      <c r="F2621" t="str">
        <f>IF('Raw DataSet'!L2621="","Unknown",'Raw DataSet'!L2621)</f>
        <v>Married</v>
      </c>
      <c r="G2621">
        <f>IF('Raw DataSet'!P2621="","Unknown",'Raw DataSet'!P2621)</f>
        <v>27</v>
      </c>
      <c r="H2621" s="3" t="str" cm="1">
        <f t="array" ref="H2621">_xlfn.IFS(G2621&lt;24, "Under 25",G2621&lt;35, "25-34",G2621&lt;45, "35-44",G2621&lt;55, "45-54",TRUE, "Over 55")</f>
        <v>25-34</v>
      </c>
      <c r="I2621" t="str">
        <f>IF('Raw DataSet'!F2621="","Unknown",'Raw DataSet'!F2621)</f>
        <v>R&amp;D</v>
      </c>
      <c r="J2621" t="str">
        <f>IF('Raw DataSet'!K2621="","Unknown",'Raw DataSet'!K2621)</f>
        <v>Laboratory Technician</v>
      </c>
      <c r="K2621">
        <f>IF('Raw DataSet'!Q2621="","Unknown",'Raw DataSet'!Q2621)</f>
        <v>11</v>
      </c>
      <c r="L2621" t="str" cm="1">
        <f t="array" ref="L2621">_xlfn.IFS(K2621&lt;10,"0-9",K2621&lt;20,"10-19",TRUE,"20+")</f>
        <v>10-19</v>
      </c>
      <c r="M2621" s="3" t="str">
        <f>'Raw DataSet'!A2621</f>
        <v>No</v>
      </c>
      <c r="N2621">
        <f t="shared" si="80"/>
        <v>0</v>
      </c>
      <c r="O2621">
        <f>IF('Raw DataSet'!W2621="","Unknown",'Raw DataSet'!W2621)</f>
        <v>72800</v>
      </c>
      <c r="P2621" t="str">
        <f t="shared" si="81"/>
        <v>High</v>
      </c>
      <c r="Q2621" s="3" t="str">
        <f>IF('Raw DataSet'!M2621="","Unknown",'Raw DataSet'!M2621)</f>
        <v>No</v>
      </c>
      <c r="R2621">
        <f>IF('Raw DataSet'!T2621="","Unknown",'Raw DataSet'!T2621)</f>
        <v>2</v>
      </c>
      <c r="S2621">
        <f>IF('Raw DataSet'!Y2621="","Unknown",'Raw DataSet'!Y2621)</f>
        <v>3</v>
      </c>
      <c r="T2621">
        <f>IF('Raw DataSet'!Z2621="","Unknown",'Raw DataSet'!Z2621)</f>
        <v>1</v>
      </c>
      <c r="U2621">
        <f>IF('Raw DataSet'!AA2621="","Unknown",'Raw DataSet'!AA2621)</f>
        <v>1</v>
      </c>
      <c r="V2621">
        <f>IF('Raw DataSet'!AB2621="","Unknown",'Raw DataSet'!AB2621)</f>
        <v>0</v>
      </c>
      <c r="W2621">
        <f>IF('Raw DataSet'!AC2621="","Unknown",'Raw DataSet'!AC2621)</f>
        <v>14</v>
      </c>
      <c r="X2621" s="3" t="str" cm="1">
        <f t="array" ref="X2621">_xlfn.IFS(W2621&lt;15,"Under 15", W2621&lt;20,"15-19", TRUE,"Over 20")</f>
        <v>Under 15</v>
      </c>
      <c r="Y2621">
        <f>IF('Raw DataSet'!AD2621="","Unknown",'Raw DataSet'!AD2621)</f>
        <v>3</v>
      </c>
      <c r="Z2621">
        <f>IF('Raw DataSet'!AE2621="","Unknown",'Raw DataSet'!AE2621)</f>
        <v>2</v>
      </c>
      <c r="AA2621">
        <f>IF('Raw DataSet'!AF2621="","Unknown",'Raw DataSet'!AF2621)</f>
        <v>0</v>
      </c>
      <c r="AB2621">
        <f>IF('Raw DataSet'!AG2621="","Unknown",'Raw DataSet'!AG2621)</f>
        <v>6</v>
      </c>
      <c r="AC2621">
        <f>IF('Raw DataSet'!AH2621="","Unknown",'Raw DataSet'!AH2621)</f>
        <v>4</v>
      </c>
      <c r="AD2621">
        <f>IF('Raw DataSet'!AI2621="","Unknown",'Raw DataSet'!AI2621)</f>
        <v>5</v>
      </c>
      <c r="AE2621">
        <f>IF('Raw DataSet'!AJ2621="","Unknown",'Raw DataSet'!AJ2621)</f>
        <v>0</v>
      </c>
      <c r="AF2621">
        <f>IF('Raw DataSet'!AK2621="","Unknown",'Raw DataSet'!AK2621)</f>
        <v>1</v>
      </c>
      <c r="AG2621">
        <f>IF('Raw DataSet'!AL2621="","Unknown",'Raw DataSet'!AL2621)</f>
        <v>4</v>
      </c>
    </row>
    <row r="2622" spans="1:33">
      <c r="A2622">
        <f>IF('Raw DataSet'!I2622="","Unknown",'Raw DataSet'!I2622)</f>
        <v>3029</v>
      </c>
      <c r="B2622" s="3" t="str">
        <f>IF('Raw DataSet'!H2622="", "Unknown", 'Raw DataSet'!H2622)</f>
        <v>STAFF-2621</v>
      </c>
      <c r="C2622" t="str">
        <f>IF('Raw DataSet'!J2622="","Unknow",'Raw DataSet'!J2622)</f>
        <v>Male</v>
      </c>
      <c r="D2622" t="str">
        <f>IF('Raw DataSet'!G2622="","Unknown",'Raw DataSet'!G2622)</f>
        <v>Life Sciences</v>
      </c>
      <c r="E2622" t="str">
        <f>IF('Raw DataSet'!R2622="","Unknown",'Raw DataSet'!R2622)</f>
        <v>Doctoral Degree</v>
      </c>
      <c r="F2622" t="str">
        <f>IF('Raw DataSet'!L2622="","Unknown",'Raw DataSet'!L2622)</f>
        <v>Married</v>
      </c>
      <c r="G2622">
        <f>IF('Raw DataSet'!P2622="","Unknown",'Raw DataSet'!P2622)</f>
        <v>35</v>
      </c>
      <c r="H2622" s="3" t="str" cm="1">
        <f t="array" ref="H2622">_xlfn.IFS(G2622&lt;24, "Under 25",G2622&lt;35, "25-34",G2622&lt;45, "35-44",G2622&lt;55, "45-54",TRUE, "Over 55")</f>
        <v>35-44</v>
      </c>
      <c r="I2622" t="str">
        <f>IF('Raw DataSet'!F2622="","Unknown",'Raw DataSet'!F2622)</f>
        <v>R&amp;D</v>
      </c>
      <c r="J2622" t="str">
        <f>IF('Raw DataSet'!K2622="","Unknown",'Raw DataSet'!K2622)</f>
        <v>Research Scientist</v>
      </c>
      <c r="K2622">
        <f>IF('Raw DataSet'!Q2622="","Unknown",'Raw DataSet'!Q2622)</f>
        <v>18</v>
      </c>
      <c r="L2622" t="str" cm="1">
        <f t="array" ref="L2622">_xlfn.IFS(K2622&lt;10,"0-9",K2622&lt;20,"10-19",TRUE,"20+")</f>
        <v>10-19</v>
      </c>
      <c r="M2622" s="3" t="str">
        <f>'Raw DataSet'!A2622</f>
        <v>No</v>
      </c>
      <c r="N2622">
        <f t="shared" si="80"/>
        <v>0</v>
      </c>
      <c r="O2622">
        <f>IF('Raw DataSet'!W2622="","Unknown",'Raw DataSet'!W2622)</f>
        <v>38400</v>
      </c>
      <c r="P2622" t="str">
        <f t="shared" si="81"/>
        <v>Low</v>
      </c>
      <c r="Q2622" s="3" t="str">
        <f>IF('Raw DataSet'!M2622="","Unknown",'Raw DataSet'!M2622)</f>
        <v>No</v>
      </c>
      <c r="R2622">
        <f>IF('Raw DataSet'!T2622="","Unknown",'Raw DataSet'!T2622)</f>
        <v>2</v>
      </c>
      <c r="S2622">
        <f>IF('Raw DataSet'!Y2622="","Unknown",'Raw DataSet'!Y2622)</f>
        <v>4</v>
      </c>
      <c r="T2622">
        <f>IF('Raw DataSet'!Z2622="","Unknown",'Raw DataSet'!Z2622)</f>
        <v>2</v>
      </c>
      <c r="U2622">
        <f>IF('Raw DataSet'!AA2622="","Unknown",'Raw DataSet'!AA2622)</f>
        <v>1</v>
      </c>
      <c r="V2622">
        <f>IF('Raw DataSet'!AB2622="","Unknown",'Raw DataSet'!AB2622)</f>
        <v>1</v>
      </c>
      <c r="W2622">
        <f>IF('Raw DataSet'!AC2622="","Unknown",'Raw DataSet'!AC2622)</f>
        <v>11</v>
      </c>
      <c r="X2622" s="3" t="str" cm="1">
        <f t="array" ref="X2622">_xlfn.IFS(W2622&lt;15,"Under 15", W2622&lt;20,"15-19", TRUE,"Over 20")</f>
        <v>Under 15</v>
      </c>
      <c r="Y2622">
        <f>IF('Raw DataSet'!AD2622="","Unknown",'Raw DataSet'!AD2622)</f>
        <v>3</v>
      </c>
      <c r="Z2622">
        <f>IF('Raw DataSet'!AE2622="","Unknown",'Raw DataSet'!AE2622)</f>
        <v>4</v>
      </c>
      <c r="AA2622">
        <f>IF('Raw DataSet'!AF2622="","Unknown",'Raw DataSet'!AF2622)</f>
        <v>0</v>
      </c>
      <c r="AB2622">
        <f>IF('Raw DataSet'!AG2622="","Unknown",'Raw DataSet'!AG2622)</f>
        <v>16</v>
      </c>
      <c r="AC2622">
        <f>IF('Raw DataSet'!AH2622="","Unknown",'Raw DataSet'!AH2622)</f>
        <v>3</v>
      </c>
      <c r="AD2622">
        <f>IF('Raw DataSet'!AI2622="","Unknown",'Raw DataSet'!AI2622)</f>
        <v>16</v>
      </c>
      <c r="AE2622">
        <f>IF('Raw DataSet'!AJ2622="","Unknown",'Raw DataSet'!AJ2622)</f>
        <v>15</v>
      </c>
      <c r="AF2622">
        <f>IF('Raw DataSet'!AK2622="","Unknown",'Raw DataSet'!AK2622)</f>
        <v>1</v>
      </c>
      <c r="AG2622">
        <f>IF('Raw DataSet'!AL2622="","Unknown",'Raw DataSet'!AL2622)</f>
        <v>10</v>
      </c>
    </row>
    <row r="2623" spans="1:33">
      <c r="A2623">
        <f>IF('Raw DataSet'!I2623="","Unknown",'Raw DataSet'!I2623)</f>
        <v>3030</v>
      </c>
      <c r="B2623" s="3" t="str">
        <f>IF('Raw DataSet'!H2623="", "Unknown", 'Raw DataSet'!H2623)</f>
        <v>STAFF-2622</v>
      </c>
      <c r="C2623" t="str">
        <f>IF('Raw DataSet'!J2623="","Unknow",'Raw DataSet'!J2623)</f>
        <v>Male</v>
      </c>
      <c r="D2623" t="str">
        <f>IF('Raw DataSet'!G2623="","Unknown",'Raw DataSet'!G2623)</f>
        <v>Medical</v>
      </c>
      <c r="E2623" t="str">
        <f>IF('Raw DataSet'!R2623="","Unknown",'Raw DataSet'!R2623)</f>
        <v>Bachelor's Degree</v>
      </c>
      <c r="F2623" t="str">
        <f>IF('Raw DataSet'!L2623="","Unknown",'Raw DataSet'!L2623)</f>
        <v>Married</v>
      </c>
      <c r="G2623">
        <f>IF('Raw DataSet'!P2623="","Unknown",'Raw DataSet'!P2623)</f>
        <v>34</v>
      </c>
      <c r="H2623" s="3" t="str" cm="1">
        <f t="array" ref="H2623">_xlfn.IFS(G2623&lt;24, "Under 25",G2623&lt;35, "25-34",G2623&lt;45, "35-44",G2623&lt;55, "45-54",TRUE, "Over 55")</f>
        <v>25-34</v>
      </c>
      <c r="I2623" t="str">
        <f>IF('Raw DataSet'!F2623="","Unknown",'Raw DataSet'!F2623)</f>
        <v>R&amp;D</v>
      </c>
      <c r="J2623" t="str">
        <f>IF('Raw DataSet'!K2623="","Unknown",'Raw DataSet'!K2623)</f>
        <v>Laboratory Technician</v>
      </c>
      <c r="K2623">
        <f>IF('Raw DataSet'!Q2623="","Unknown",'Raw DataSet'!Q2623)</f>
        <v>8</v>
      </c>
      <c r="L2623" t="str" cm="1">
        <f t="array" ref="L2623">_xlfn.IFS(K2623&lt;10,"0-9",K2623&lt;20,"10-19",TRUE,"20+")</f>
        <v>0-9</v>
      </c>
      <c r="M2623" s="3" t="str">
        <f>'Raw DataSet'!A2623</f>
        <v>No</v>
      </c>
      <c r="N2623">
        <f t="shared" si="80"/>
        <v>0</v>
      </c>
      <c r="O2623">
        <f>IF('Raw DataSet'!W2623="","Unknown",'Raw DataSet'!W2623)</f>
        <v>65600</v>
      </c>
      <c r="P2623" t="str">
        <f t="shared" si="81"/>
        <v>Medium</v>
      </c>
      <c r="Q2623" s="3" t="str">
        <f>IF('Raw DataSet'!M2623="","Unknown",'Raw DataSet'!M2623)</f>
        <v>No</v>
      </c>
      <c r="R2623">
        <f>IF('Raw DataSet'!T2623="","Unknown",'Raw DataSet'!T2623)</f>
        <v>2</v>
      </c>
      <c r="S2623">
        <f>IF('Raw DataSet'!Y2623="","Unknown",'Raw DataSet'!Y2623)</f>
        <v>4</v>
      </c>
      <c r="T2623">
        <f>IF('Raw DataSet'!Z2623="","Unknown",'Raw DataSet'!Z2623)</f>
        <v>2</v>
      </c>
      <c r="U2623">
        <f>IF('Raw DataSet'!AA2623="","Unknown",'Raw DataSet'!AA2623)</f>
        <v>3</v>
      </c>
      <c r="V2623">
        <f>IF('Raw DataSet'!AB2623="","Unknown",'Raw DataSet'!AB2623)</f>
        <v>2</v>
      </c>
      <c r="W2623">
        <f>IF('Raw DataSet'!AC2623="","Unknown",'Raw DataSet'!AC2623)</f>
        <v>12</v>
      </c>
      <c r="X2623" s="3" t="str" cm="1">
        <f t="array" ref="X2623">_xlfn.IFS(W2623&lt;15,"Under 15", W2623&lt;20,"15-19", TRUE,"Over 20")</f>
        <v>Under 15</v>
      </c>
      <c r="Y2623">
        <f>IF('Raw DataSet'!AD2623="","Unknown",'Raw DataSet'!AD2623)</f>
        <v>3</v>
      </c>
      <c r="Z2623">
        <f>IF('Raw DataSet'!AE2623="","Unknown",'Raw DataSet'!AE2623)</f>
        <v>1</v>
      </c>
      <c r="AA2623">
        <f>IF('Raw DataSet'!AF2623="","Unknown",'Raw DataSet'!AF2623)</f>
        <v>0</v>
      </c>
      <c r="AB2623">
        <f>IF('Raw DataSet'!AG2623="","Unknown",'Raw DataSet'!AG2623)</f>
        <v>6</v>
      </c>
      <c r="AC2623">
        <f>IF('Raw DataSet'!AH2623="","Unknown",'Raw DataSet'!AH2623)</f>
        <v>4</v>
      </c>
      <c r="AD2623">
        <f>IF('Raw DataSet'!AI2623="","Unknown",'Raw DataSet'!AI2623)</f>
        <v>4</v>
      </c>
      <c r="AE2623">
        <f>IF('Raw DataSet'!AJ2623="","Unknown",'Raw DataSet'!AJ2623)</f>
        <v>3</v>
      </c>
      <c r="AF2623">
        <f>IF('Raw DataSet'!AK2623="","Unknown",'Raw DataSet'!AK2623)</f>
        <v>1</v>
      </c>
      <c r="AG2623">
        <f>IF('Raw DataSet'!AL2623="","Unknown",'Raw DataSet'!AL2623)</f>
        <v>2</v>
      </c>
    </row>
    <row r="2624" spans="1:33">
      <c r="A2624">
        <f>IF('Raw DataSet'!I2624="","Unknown",'Raw DataSet'!I2624)</f>
        <v>3031</v>
      </c>
      <c r="B2624" s="3" t="str">
        <f>IF('Raw DataSet'!H2624="", "Unknown", 'Raw DataSet'!H2624)</f>
        <v>STAFF-2623</v>
      </c>
      <c r="C2624" t="str">
        <f>IF('Raw DataSet'!J2624="","Unknow",'Raw DataSet'!J2624)</f>
        <v>Male</v>
      </c>
      <c r="D2624" t="str">
        <f>IF('Raw DataSet'!G2624="","Unknown",'Raw DataSet'!G2624)</f>
        <v>Medical</v>
      </c>
      <c r="E2624" t="str">
        <f>IF('Raw DataSet'!R2624="","Unknown",'Raw DataSet'!R2624)</f>
        <v>Master's Degree</v>
      </c>
      <c r="F2624" t="str">
        <f>IF('Raw DataSet'!L2624="","Unknown",'Raw DataSet'!L2624)</f>
        <v>Married</v>
      </c>
      <c r="G2624">
        <f>IF('Raw DataSet'!P2624="","Unknown",'Raw DataSet'!P2624)</f>
        <v>53</v>
      </c>
      <c r="H2624" s="3" t="str" cm="1">
        <f t="array" ref="H2624">_xlfn.IFS(G2624&lt;24, "Under 25",G2624&lt;35, "25-34",G2624&lt;45, "35-44",G2624&lt;55, "45-54",TRUE, "Over 55")</f>
        <v>45-54</v>
      </c>
      <c r="I2624" t="str">
        <f>IF('Raw DataSet'!F2624="","Unknown",'Raw DataSet'!F2624)</f>
        <v>R&amp;D</v>
      </c>
      <c r="J2624" t="str">
        <f>IF('Raw DataSet'!K2624="","Unknown",'Raw DataSet'!K2624)</f>
        <v>Healthcare Representative</v>
      </c>
      <c r="K2624">
        <f>IF('Raw DataSet'!Q2624="","Unknown",'Raw DataSet'!Q2624)</f>
        <v>24</v>
      </c>
      <c r="L2624" t="str" cm="1">
        <f t="array" ref="L2624">_xlfn.IFS(K2624&lt;10,"0-9",K2624&lt;20,"10-19",TRUE,"20+")</f>
        <v>20+</v>
      </c>
      <c r="M2624" s="3" t="str">
        <f>'Raw DataSet'!A2624</f>
        <v>No</v>
      </c>
      <c r="N2624">
        <f t="shared" si="80"/>
        <v>0</v>
      </c>
      <c r="O2624">
        <f>IF('Raw DataSet'!W2624="","Unknown",'Raw DataSet'!W2624)</f>
        <v>38400</v>
      </c>
      <c r="P2624" t="str">
        <f t="shared" si="81"/>
        <v>Low</v>
      </c>
      <c r="Q2624" s="3" t="str">
        <f>IF('Raw DataSet'!M2624="","Unknown",'Raw DataSet'!M2624)</f>
        <v>No</v>
      </c>
      <c r="R2624">
        <f>IF('Raw DataSet'!T2624="","Unknown",'Raw DataSet'!T2624)</f>
        <v>2</v>
      </c>
      <c r="S2624">
        <f>IF('Raw DataSet'!Y2624="","Unknown",'Raw DataSet'!Y2624)</f>
        <v>4</v>
      </c>
      <c r="T2624">
        <f>IF('Raw DataSet'!Z2624="","Unknown",'Raw DataSet'!Z2624)</f>
        <v>3</v>
      </c>
      <c r="U2624">
        <f>IF('Raw DataSet'!AA2624="","Unknown",'Raw DataSet'!AA2624)</f>
        <v>4</v>
      </c>
      <c r="V2624">
        <f>IF('Raw DataSet'!AB2624="","Unknown",'Raw DataSet'!AB2624)</f>
        <v>3</v>
      </c>
      <c r="W2624">
        <f>IF('Raw DataSet'!AC2624="","Unknown",'Raw DataSet'!AC2624)</f>
        <v>15</v>
      </c>
      <c r="X2624" s="3" t="str" cm="1">
        <f t="array" ref="X2624">_xlfn.IFS(W2624&lt;15,"Under 15", W2624&lt;20,"15-19", TRUE,"Over 20")</f>
        <v>15-19</v>
      </c>
      <c r="Y2624">
        <f>IF('Raw DataSet'!AD2624="","Unknown",'Raw DataSet'!AD2624)</f>
        <v>3</v>
      </c>
      <c r="Z2624">
        <f>IF('Raw DataSet'!AE2624="","Unknown",'Raw DataSet'!AE2624)</f>
        <v>3</v>
      </c>
      <c r="AA2624">
        <f>IF('Raw DataSet'!AF2624="","Unknown",'Raw DataSet'!AF2624)</f>
        <v>0</v>
      </c>
      <c r="AB2624">
        <f>IF('Raw DataSet'!AG2624="","Unknown",'Raw DataSet'!AG2624)</f>
        <v>11</v>
      </c>
      <c r="AC2624">
        <f>IF('Raw DataSet'!AH2624="","Unknown",'Raw DataSet'!AH2624)</f>
        <v>3</v>
      </c>
      <c r="AD2624">
        <f>IF('Raw DataSet'!AI2624="","Unknown",'Raw DataSet'!AI2624)</f>
        <v>4</v>
      </c>
      <c r="AE2624">
        <f>IF('Raw DataSet'!AJ2624="","Unknown",'Raw DataSet'!AJ2624)</f>
        <v>3</v>
      </c>
      <c r="AF2624">
        <f>IF('Raw DataSet'!AK2624="","Unknown",'Raw DataSet'!AK2624)</f>
        <v>1</v>
      </c>
      <c r="AG2624">
        <f>IF('Raw DataSet'!AL2624="","Unknown",'Raw DataSet'!AL2624)</f>
        <v>2</v>
      </c>
    </row>
    <row r="2625" spans="1:33">
      <c r="A2625">
        <f>IF('Raw DataSet'!I2625="","Unknown",'Raw DataSet'!I2625)</f>
        <v>3032</v>
      </c>
      <c r="B2625" s="3" t="str">
        <f>IF('Raw DataSet'!H2625="", "Unknown", 'Raw DataSet'!H2625)</f>
        <v>STAFF-2624</v>
      </c>
      <c r="C2625" t="str">
        <f>IF('Raw DataSet'!J2625="","Unknow",'Raw DataSet'!J2625)</f>
        <v>Male</v>
      </c>
      <c r="D2625" t="str">
        <f>IF('Raw DataSet'!G2625="","Unknown",'Raw DataSet'!G2625)</f>
        <v>Life Sciences</v>
      </c>
      <c r="E2625" t="str">
        <f>IF('Raw DataSet'!R2625="","Unknown",'Raw DataSet'!R2625)</f>
        <v>Bachelor's Degree</v>
      </c>
      <c r="F2625" t="str">
        <f>IF('Raw DataSet'!L2625="","Unknown",'Raw DataSet'!L2625)</f>
        <v>Married</v>
      </c>
      <c r="G2625">
        <f>IF('Raw DataSet'!P2625="","Unknown",'Raw DataSet'!P2625)</f>
        <v>48</v>
      </c>
      <c r="H2625" s="3" t="str" cm="1">
        <f t="array" ref="H2625">_xlfn.IFS(G2625&lt;24, "Under 25",G2625&lt;35, "25-34",G2625&lt;45, "35-44",G2625&lt;55, "45-54",TRUE, "Over 55")</f>
        <v>45-54</v>
      </c>
      <c r="I2625" t="str">
        <f>IF('Raw DataSet'!F2625="","Unknown",'Raw DataSet'!F2625)</f>
        <v>R&amp;D</v>
      </c>
      <c r="J2625" t="str">
        <f>IF('Raw DataSet'!K2625="","Unknown",'Raw DataSet'!K2625)</f>
        <v>Research Director</v>
      </c>
      <c r="K2625">
        <f>IF('Raw DataSet'!Q2625="","Unknown",'Raw DataSet'!Q2625)</f>
        <v>10</v>
      </c>
      <c r="L2625" t="str" cm="1">
        <f t="array" ref="L2625">_xlfn.IFS(K2625&lt;10,"0-9",K2625&lt;20,"10-19",TRUE,"20+")</f>
        <v>10-19</v>
      </c>
      <c r="M2625" s="3" t="str">
        <f>'Raw DataSet'!A2625</f>
        <v>No</v>
      </c>
      <c r="N2625">
        <f t="shared" si="80"/>
        <v>0</v>
      </c>
      <c r="O2625">
        <f>IF('Raw DataSet'!W2625="","Unknown",'Raw DataSet'!W2625)</f>
        <v>72800</v>
      </c>
      <c r="P2625" t="str">
        <f t="shared" si="81"/>
        <v>High</v>
      </c>
      <c r="Q2625" s="3" t="str">
        <f>IF('Raw DataSet'!M2625="","Unknown",'Raw DataSet'!M2625)</f>
        <v>No</v>
      </c>
      <c r="R2625">
        <f>IF('Raw DataSet'!T2625="","Unknown",'Raw DataSet'!T2625)</f>
        <v>4</v>
      </c>
      <c r="S2625">
        <f>IF('Raw DataSet'!Y2625="","Unknown",'Raw DataSet'!Y2625)</f>
        <v>2</v>
      </c>
      <c r="T2625">
        <f>IF('Raw DataSet'!Z2625="","Unknown",'Raw DataSet'!Z2625)</f>
        <v>5</v>
      </c>
      <c r="U2625">
        <f>IF('Raw DataSet'!AA2625="","Unknown",'Raw DataSet'!AA2625)</f>
        <v>2</v>
      </c>
      <c r="V2625">
        <f>IF('Raw DataSet'!AB2625="","Unknown",'Raw DataSet'!AB2625)</f>
        <v>4</v>
      </c>
      <c r="W2625">
        <f>IF('Raw DataSet'!AC2625="","Unknown",'Raw DataSet'!AC2625)</f>
        <v>12</v>
      </c>
      <c r="X2625" s="3" t="str" cm="1">
        <f t="array" ref="X2625">_xlfn.IFS(W2625&lt;15,"Under 15", W2625&lt;20,"15-19", TRUE,"Over 20")</f>
        <v>Under 15</v>
      </c>
      <c r="Y2625">
        <f>IF('Raw DataSet'!AD2625="","Unknown",'Raw DataSet'!AD2625)</f>
        <v>3</v>
      </c>
      <c r="Z2625">
        <f>IF('Raw DataSet'!AE2625="","Unknown",'Raw DataSet'!AE2625)</f>
        <v>4</v>
      </c>
      <c r="AA2625">
        <f>IF('Raw DataSet'!AF2625="","Unknown",'Raw DataSet'!AF2625)</f>
        <v>0</v>
      </c>
      <c r="AB2625">
        <f>IF('Raw DataSet'!AG2625="","Unknown",'Raw DataSet'!AG2625)</f>
        <v>29</v>
      </c>
      <c r="AC2625">
        <f>IF('Raw DataSet'!AH2625="","Unknown",'Raw DataSet'!AH2625)</f>
        <v>3</v>
      </c>
      <c r="AD2625">
        <f>IF('Raw DataSet'!AI2625="","Unknown",'Raw DataSet'!AI2625)</f>
        <v>22</v>
      </c>
      <c r="AE2625">
        <f>IF('Raw DataSet'!AJ2625="","Unknown",'Raw DataSet'!AJ2625)</f>
        <v>10</v>
      </c>
      <c r="AF2625">
        <f>IF('Raw DataSet'!AK2625="","Unknown",'Raw DataSet'!AK2625)</f>
        <v>12</v>
      </c>
      <c r="AG2625">
        <f>IF('Raw DataSet'!AL2625="","Unknown",'Raw DataSet'!AL2625)</f>
        <v>9</v>
      </c>
    </row>
    <row r="2626" spans="1:33">
      <c r="A2626">
        <f>IF('Raw DataSet'!I2626="","Unknown",'Raw DataSet'!I2626)</f>
        <v>3033</v>
      </c>
      <c r="B2626" s="3" t="str">
        <f>IF('Raw DataSet'!H2626="", "Unknown", 'Raw DataSet'!H2626)</f>
        <v>STAFF-2625</v>
      </c>
      <c r="C2626" t="str">
        <f>IF('Raw DataSet'!J2626="","Unknow",'Raw DataSet'!J2626)</f>
        <v>Male</v>
      </c>
      <c r="D2626" t="str">
        <f>IF('Raw DataSet'!G2626="","Unknown",'Raw DataSet'!G2626)</f>
        <v>Medical</v>
      </c>
      <c r="E2626" t="str">
        <f>IF('Raw DataSet'!R2626="","Unknown",'Raw DataSet'!R2626)</f>
        <v>Associates Degree</v>
      </c>
      <c r="F2626" t="str">
        <f>IF('Raw DataSet'!L2626="","Unknown",'Raw DataSet'!L2626)</f>
        <v>Married</v>
      </c>
      <c r="G2626">
        <f>IF('Raw DataSet'!P2626="","Unknown",'Raw DataSet'!P2626)</f>
        <v>30</v>
      </c>
      <c r="H2626" s="3" t="str" cm="1">
        <f t="array" ref="H2626">_xlfn.IFS(G2626&lt;24, "Under 25",G2626&lt;35, "25-34",G2626&lt;45, "35-44",G2626&lt;55, "45-54",TRUE, "Over 55")</f>
        <v>25-34</v>
      </c>
      <c r="I2626" t="str">
        <f>IF('Raw DataSet'!F2626="","Unknown",'Raw DataSet'!F2626)</f>
        <v>R&amp;D</v>
      </c>
      <c r="J2626" t="str">
        <f>IF('Raw DataSet'!K2626="","Unknown",'Raw DataSet'!K2626)</f>
        <v>Laboratory Technician</v>
      </c>
      <c r="K2626">
        <f>IF('Raw DataSet'!Q2626="","Unknown",'Raw DataSet'!Q2626)</f>
        <v>1</v>
      </c>
      <c r="L2626" t="str" cm="1">
        <f t="array" ref="L2626">_xlfn.IFS(K2626&lt;10,"0-9",K2626&lt;20,"10-19",TRUE,"20+")</f>
        <v>0-9</v>
      </c>
      <c r="M2626" s="3" t="str">
        <f>'Raw DataSet'!A2626</f>
        <v>No</v>
      </c>
      <c r="N2626">
        <f t="shared" ref="N2626:N2689" si="82">IF(M2626="Yes",1,0)</f>
        <v>0</v>
      </c>
      <c r="O2626">
        <f>IF('Raw DataSet'!W2626="","Unknown",'Raw DataSet'!W2626)</f>
        <v>60800</v>
      </c>
      <c r="P2626" t="str">
        <f t="shared" si="81"/>
        <v>Medium</v>
      </c>
      <c r="Q2626" s="3" t="str">
        <f>IF('Raw DataSet'!M2626="","Unknown",'Raw DataSet'!M2626)</f>
        <v>No</v>
      </c>
      <c r="R2626">
        <f>IF('Raw DataSet'!T2626="","Unknown",'Raw DataSet'!T2626)</f>
        <v>4</v>
      </c>
      <c r="S2626">
        <f>IF('Raw DataSet'!Y2626="","Unknown",'Raw DataSet'!Y2626)</f>
        <v>3</v>
      </c>
      <c r="T2626">
        <f>IF('Raw DataSet'!Z2626="","Unknown",'Raw DataSet'!Z2626)</f>
        <v>1</v>
      </c>
      <c r="U2626">
        <f>IF('Raw DataSet'!AA2626="","Unknown",'Raw DataSet'!AA2626)</f>
        <v>2</v>
      </c>
      <c r="V2626">
        <f>IF('Raw DataSet'!AB2626="","Unknown",'Raw DataSet'!AB2626)</f>
        <v>1</v>
      </c>
      <c r="W2626">
        <f>IF('Raw DataSet'!AC2626="","Unknown",'Raw DataSet'!AC2626)</f>
        <v>13</v>
      </c>
      <c r="X2626" s="3" t="str" cm="1">
        <f t="array" ref="X2626">_xlfn.IFS(W2626&lt;15,"Under 15", W2626&lt;20,"15-19", TRUE,"Over 20")</f>
        <v>Under 15</v>
      </c>
      <c r="Y2626">
        <f>IF('Raw DataSet'!AD2626="","Unknown",'Raw DataSet'!AD2626)</f>
        <v>3</v>
      </c>
      <c r="Z2626">
        <f>IF('Raw DataSet'!AE2626="","Unknown",'Raw DataSet'!AE2626)</f>
        <v>3</v>
      </c>
      <c r="AA2626">
        <f>IF('Raw DataSet'!AF2626="","Unknown",'Raw DataSet'!AF2626)</f>
        <v>0</v>
      </c>
      <c r="AB2626">
        <f>IF('Raw DataSet'!AG2626="","Unknown",'Raw DataSet'!AG2626)</f>
        <v>12</v>
      </c>
      <c r="AC2626">
        <f>IF('Raw DataSet'!AH2626="","Unknown",'Raw DataSet'!AH2626)</f>
        <v>2</v>
      </c>
      <c r="AD2626">
        <f>IF('Raw DataSet'!AI2626="","Unknown",'Raw DataSet'!AI2626)</f>
        <v>12</v>
      </c>
      <c r="AE2626">
        <f>IF('Raw DataSet'!AJ2626="","Unknown",'Raw DataSet'!AJ2626)</f>
        <v>8</v>
      </c>
      <c r="AF2626">
        <f>IF('Raw DataSet'!AK2626="","Unknown",'Raw DataSet'!AK2626)</f>
        <v>1</v>
      </c>
      <c r="AG2626">
        <f>IF('Raw DataSet'!AL2626="","Unknown",'Raw DataSet'!AL2626)</f>
        <v>7</v>
      </c>
    </row>
    <row r="2627" spans="1:33">
      <c r="A2627">
        <f>IF('Raw DataSet'!I2627="","Unknown",'Raw DataSet'!I2627)</f>
        <v>3034</v>
      </c>
      <c r="B2627" s="3" t="str">
        <f>IF('Raw DataSet'!H2627="", "Unknown", 'Raw DataSet'!H2627)</f>
        <v>STAFF-2626</v>
      </c>
      <c r="C2627" t="str">
        <f>IF('Raw DataSet'!J2627="","Unknow",'Raw DataSet'!J2627)</f>
        <v>Male</v>
      </c>
      <c r="D2627" t="str">
        <f>IF('Raw DataSet'!G2627="","Unknown",'Raw DataSet'!G2627)</f>
        <v>Life Sciences</v>
      </c>
      <c r="E2627" t="str">
        <f>IF('Raw DataSet'!R2627="","Unknown",'Raw DataSet'!R2627)</f>
        <v>Bachelor's Degree</v>
      </c>
      <c r="F2627" t="str">
        <f>IF('Raw DataSet'!L2627="","Unknown",'Raw DataSet'!L2627)</f>
        <v>Married</v>
      </c>
      <c r="G2627">
        <f>IF('Raw DataSet'!P2627="","Unknown",'Raw DataSet'!P2627)</f>
        <v>29</v>
      </c>
      <c r="H2627" s="3" t="str" cm="1">
        <f t="array" ref="H2627">_xlfn.IFS(G2627&lt;24, "Under 25",G2627&lt;35, "25-34",G2627&lt;45, "35-44",G2627&lt;55, "45-54",TRUE, "Over 55")</f>
        <v>25-34</v>
      </c>
      <c r="I2627" t="str">
        <f>IF('Raw DataSet'!F2627="","Unknown",'Raw DataSet'!F2627)</f>
        <v>R&amp;D</v>
      </c>
      <c r="J2627" t="str">
        <f>IF('Raw DataSet'!K2627="","Unknown",'Raw DataSet'!K2627)</f>
        <v>Healthcare Representative</v>
      </c>
      <c r="K2627">
        <f>IF('Raw DataSet'!Q2627="","Unknown",'Raw DataSet'!Q2627)</f>
        <v>1</v>
      </c>
      <c r="L2627" t="str" cm="1">
        <f t="array" ref="L2627">_xlfn.IFS(K2627&lt;10,"0-9",K2627&lt;20,"10-19",TRUE,"20+")</f>
        <v>0-9</v>
      </c>
      <c r="M2627" s="3" t="str">
        <f>'Raw DataSet'!A2627</f>
        <v>No</v>
      </c>
      <c r="N2627">
        <f t="shared" si="82"/>
        <v>0</v>
      </c>
      <c r="O2627">
        <f>IF('Raw DataSet'!W2627="","Unknown",'Raw DataSet'!W2627)</f>
        <v>71200</v>
      </c>
      <c r="P2627" t="str">
        <f t="shared" ref="P2627:P2690" si="83">IF(O2627 &lt;= QUARTILE($O:$O, 1), "Low",
    IF(O2627 &lt;= QUARTILE($O:$O, 3), "Medium",
       "High"))</f>
        <v>High</v>
      </c>
      <c r="Q2627" s="3" t="str">
        <f>IF('Raw DataSet'!M2627="","Unknown",'Raw DataSet'!M2627)</f>
        <v>No</v>
      </c>
      <c r="R2627">
        <f>IF('Raw DataSet'!T2627="","Unknown",'Raw DataSet'!T2627)</f>
        <v>1</v>
      </c>
      <c r="S2627">
        <f>IF('Raw DataSet'!Y2627="","Unknown",'Raw DataSet'!Y2627)</f>
        <v>3</v>
      </c>
      <c r="T2627">
        <f>IF('Raw DataSet'!Z2627="","Unknown",'Raw DataSet'!Z2627)</f>
        <v>2</v>
      </c>
      <c r="U2627">
        <f>IF('Raw DataSet'!AA2627="","Unknown",'Raw DataSet'!AA2627)</f>
        <v>1</v>
      </c>
      <c r="V2627">
        <f>IF('Raw DataSet'!AB2627="","Unknown",'Raw DataSet'!AB2627)</f>
        <v>0</v>
      </c>
      <c r="W2627">
        <f>IF('Raw DataSet'!AC2627="","Unknown",'Raw DataSet'!AC2627)</f>
        <v>12</v>
      </c>
      <c r="X2627" s="3" t="str" cm="1">
        <f t="array" ref="X2627">_xlfn.IFS(W2627&lt;15,"Under 15", W2627&lt;20,"15-19", TRUE,"Over 20")</f>
        <v>Under 15</v>
      </c>
      <c r="Y2627">
        <f>IF('Raw DataSet'!AD2627="","Unknown",'Raw DataSet'!AD2627)</f>
        <v>3</v>
      </c>
      <c r="Z2627">
        <f>IF('Raw DataSet'!AE2627="","Unknown",'Raw DataSet'!AE2627)</f>
        <v>1</v>
      </c>
      <c r="AA2627">
        <f>IF('Raw DataSet'!AF2627="","Unknown",'Raw DataSet'!AF2627)</f>
        <v>1</v>
      </c>
      <c r="AB2627">
        <f>IF('Raw DataSet'!AG2627="","Unknown",'Raw DataSet'!AG2627)</f>
        <v>6</v>
      </c>
      <c r="AC2627">
        <f>IF('Raw DataSet'!AH2627="","Unknown",'Raw DataSet'!AH2627)</f>
        <v>2</v>
      </c>
      <c r="AD2627">
        <f>IF('Raw DataSet'!AI2627="","Unknown",'Raw DataSet'!AI2627)</f>
        <v>5</v>
      </c>
      <c r="AE2627">
        <f>IF('Raw DataSet'!AJ2627="","Unknown",'Raw DataSet'!AJ2627)</f>
        <v>3</v>
      </c>
      <c r="AF2627">
        <f>IF('Raw DataSet'!AK2627="","Unknown",'Raw DataSet'!AK2627)</f>
        <v>0</v>
      </c>
      <c r="AG2627">
        <f>IF('Raw DataSet'!AL2627="","Unknown",'Raw DataSet'!AL2627)</f>
        <v>2</v>
      </c>
    </row>
    <row r="2628" spans="1:33">
      <c r="A2628">
        <f>IF('Raw DataSet'!I2628="","Unknown",'Raw DataSet'!I2628)</f>
        <v>3035</v>
      </c>
      <c r="B2628" s="3" t="str">
        <f>IF('Raw DataSet'!H2628="", "Unknown", 'Raw DataSet'!H2628)</f>
        <v>STAFF-2627</v>
      </c>
      <c r="C2628" t="str">
        <f>IF('Raw DataSet'!J2628="","Unknow",'Raw DataSet'!J2628)</f>
        <v>Male</v>
      </c>
      <c r="D2628" t="str">
        <f>IF('Raw DataSet'!G2628="","Unknown",'Raw DataSet'!G2628)</f>
        <v>Technical Degree</v>
      </c>
      <c r="E2628" t="str">
        <f>IF('Raw DataSet'!R2628="","Unknown",'Raw DataSet'!R2628)</f>
        <v>Master's Degree</v>
      </c>
      <c r="F2628" t="str">
        <f>IF('Raw DataSet'!L2628="","Unknown",'Raw DataSet'!L2628)</f>
        <v>Married</v>
      </c>
      <c r="G2628">
        <f>IF('Raw DataSet'!P2628="","Unknown",'Raw DataSet'!P2628)</f>
        <v>49</v>
      </c>
      <c r="H2628" s="3" t="str" cm="1">
        <f t="array" ref="H2628">_xlfn.IFS(G2628&lt;24, "Under 25",G2628&lt;35, "25-34",G2628&lt;45, "35-44",G2628&lt;55, "45-54",TRUE, "Over 55")</f>
        <v>45-54</v>
      </c>
      <c r="I2628" t="str">
        <f>IF('Raw DataSet'!F2628="","Unknown",'Raw DataSet'!F2628)</f>
        <v>R&amp;D</v>
      </c>
      <c r="J2628" t="str">
        <f>IF('Raw DataSet'!K2628="","Unknown",'Raw DataSet'!K2628)</f>
        <v>Healthcare Representative</v>
      </c>
      <c r="K2628">
        <f>IF('Raw DataSet'!Q2628="","Unknown",'Raw DataSet'!Q2628)</f>
        <v>5</v>
      </c>
      <c r="L2628" t="str" cm="1">
        <f t="array" ref="L2628">_xlfn.IFS(K2628&lt;10,"0-9",K2628&lt;20,"10-19",TRUE,"20+")</f>
        <v>0-9</v>
      </c>
      <c r="M2628" s="3" t="str">
        <f>'Raw DataSet'!A2628</f>
        <v>No</v>
      </c>
      <c r="N2628">
        <f t="shared" si="82"/>
        <v>0</v>
      </c>
      <c r="O2628">
        <f>IF('Raw DataSet'!W2628="","Unknown",'Raw DataSet'!W2628)</f>
        <v>76800</v>
      </c>
      <c r="P2628" t="str">
        <f t="shared" si="83"/>
        <v>High</v>
      </c>
      <c r="Q2628" s="3" t="str">
        <f>IF('Raw DataSet'!M2628="","Unknown",'Raw DataSet'!M2628)</f>
        <v>No</v>
      </c>
      <c r="R2628">
        <f>IF('Raw DataSet'!T2628="","Unknown",'Raw DataSet'!T2628)</f>
        <v>1</v>
      </c>
      <c r="S2628">
        <f>IF('Raw DataSet'!Y2628="","Unknown",'Raw DataSet'!Y2628)</f>
        <v>3</v>
      </c>
      <c r="T2628">
        <f>IF('Raw DataSet'!Z2628="","Unknown",'Raw DataSet'!Z2628)</f>
        <v>2</v>
      </c>
      <c r="U2628">
        <f>IF('Raw DataSet'!AA2628="","Unknown",'Raw DataSet'!AA2628)</f>
        <v>3</v>
      </c>
      <c r="V2628">
        <f>IF('Raw DataSet'!AB2628="","Unknown",'Raw DataSet'!AB2628)</f>
        <v>2</v>
      </c>
      <c r="W2628">
        <f>IF('Raw DataSet'!AC2628="","Unknown",'Raw DataSet'!AC2628)</f>
        <v>14</v>
      </c>
      <c r="X2628" s="3" t="str" cm="1">
        <f t="array" ref="X2628">_xlfn.IFS(W2628&lt;15,"Under 15", W2628&lt;20,"15-19", TRUE,"Over 20")</f>
        <v>Under 15</v>
      </c>
      <c r="Y2628">
        <f>IF('Raw DataSet'!AD2628="","Unknown",'Raw DataSet'!AD2628)</f>
        <v>3</v>
      </c>
      <c r="Z2628">
        <f>IF('Raw DataSet'!AE2628="","Unknown",'Raw DataSet'!AE2628)</f>
        <v>2</v>
      </c>
      <c r="AA2628">
        <f>IF('Raw DataSet'!AF2628="","Unknown",'Raw DataSet'!AF2628)</f>
        <v>1</v>
      </c>
      <c r="AB2628">
        <f>IF('Raw DataSet'!AG2628="","Unknown",'Raw DataSet'!AG2628)</f>
        <v>20</v>
      </c>
      <c r="AC2628">
        <f>IF('Raw DataSet'!AH2628="","Unknown",'Raw DataSet'!AH2628)</f>
        <v>2</v>
      </c>
      <c r="AD2628">
        <f>IF('Raw DataSet'!AI2628="","Unknown",'Raw DataSet'!AI2628)</f>
        <v>3</v>
      </c>
      <c r="AE2628">
        <f>IF('Raw DataSet'!AJ2628="","Unknown",'Raw DataSet'!AJ2628)</f>
        <v>2</v>
      </c>
      <c r="AF2628">
        <f>IF('Raw DataSet'!AK2628="","Unknown",'Raw DataSet'!AK2628)</f>
        <v>1</v>
      </c>
      <c r="AG2628">
        <f>IF('Raw DataSet'!AL2628="","Unknown",'Raw DataSet'!AL2628)</f>
        <v>2</v>
      </c>
    </row>
    <row r="2629" spans="1:33">
      <c r="A2629">
        <f>IF('Raw DataSet'!I2629="","Unknown",'Raw DataSet'!I2629)</f>
        <v>3036</v>
      </c>
      <c r="B2629" s="3" t="str">
        <f>IF('Raw DataSet'!H2629="", "Unknown", 'Raw DataSet'!H2629)</f>
        <v>STAFF-2628</v>
      </c>
      <c r="C2629" t="str">
        <f>IF('Raw DataSet'!J2629="","Unknow",'Raw DataSet'!J2629)</f>
        <v>Male</v>
      </c>
      <c r="D2629" t="str">
        <f>IF('Raw DataSet'!G2629="","Unknown",'Raw DataSet'!G2629)</f>
        <v>Life Sciences</v>
      </c>
      <c r="E2629" t="str">
        <f>IF('Raw DataSet'!R2629="","Unknown",'Raw DataSet'!R2629)</f>
        <v>Bachelor's Degree</v>
      </c>
      <c r="F2629" t="str">
        <f>IF('Raw DataSet'!L2629="","Unknown",'Raw DataSet'!L2629)</f>
        <v>Married</v>
      </c>
      <c r="G2629">
        <f>IF('Raw DataSet'!P2629="","Unknown",'Raw DataSet'!P2629)</f>
        <v>43</v>
      </c>
      <c r="H2629" s="3" t="str" cm="1">
        <f t="array" ref="H2629">_xlfn.IFS(G2629&lt;24, "Under 25",G2629&lt;35, "25-34",G2629&lt;45, "35-44",G2629&lt;55, "45-54",TRUE, "Over 55")</f>
        <v>35-44</v>
      </c>
      <c r="I2629" t="str">
        <f>IF('Raw DataSet'!F2629="","Unknown",'Raw DataSet'!F2629)</f>
        <v>R&amp;D</v>
      </c>
      <c r="J2629" t="str">
        <f>IF('Raw DataSet'!K2629="","Unknown",'Raw DataSet'!K2629)</f>
        <v>Healthcare Representative</v>
      </c>
      <c r="K2629">
        <f>IF('Raw DataSet'!Q2629="","Unknown",'Raw DataSet'!Q2629)</f>
        <v>11</v>
      </c>
      <c r="L2629" t="str" cm="1">
        <f t="array" ref="L2629">_xlfn.IFS(K2629&lt;10,"0-9",K2629&lt;20,"10-19",TRUE,"20+")</f>
        <v>10-19</v>
      </c>
      <c r="M2629" s="3" t="str">
        <f>'Raw DataSet'!A2629</f>
        <v>No</v>
      </c>
      <c r="N2629">
        <f t="shared" si="82"/>
        <v>0</v>
      </c>
      <c r="O2629">
        <f>IF('Raw DataSet'!W2629="","Unknown",'Raw DataSet'!W2629)</f>
        <v>24000</v>
      </c>
      <c r="P2629" t="str">
        <f t="shared" si="83"/>
        <v>Low</v>
      </c>
      <c r="Q2629" s="3" t="str">
        <f>IF('Raw DataSet'!M2629="","Unknown",'Raw DataSet'!M2629)</f>
        <v>No</v>
      </c>
      <c r="R2629">
        <f>IF('Raw DataSet'!T2629="","Unknown",'Raw DataSet'!T2629)</f>
        <v>1</v>
      </c>
      <c r="S2629">
        <f>IF('Raw DataSet'!Y2629="","Unknown",'Raw DataSet'!Y2629)</f>
        <v>3</v>
      </c>
      <c r="T2629">
        <f>IF('Raw DataSet'!Z2629="","Unknown",'Raw DataSet'!Z2629)</f>
        <v>3</v>
      </c>
      <c r="U2629">
        <f>IF('Raw DataSet'!AA2629="","Unknown",'Raw DataSet'!AA2629)</f>
        <v>3</v>
      </c>
      <c r="V2629">
        <f>IF('Raw DataSet'!AB2629="","Unknown",'Raw DataSet'!AB2629)</f>
        <v>1</v>
      </c>
      <c r="W2629">
        <f>IF('Raw DataSet'!AC2629="","Unknown",'Raw DataSet'!AC2629)</f>
        <v>17</v>
      </c>
      <c r="X2629" s="3" t="str" cm="1">
        <f t="array" ref="X2629">_xlfn.IFS(W2629&lt;15,"Under 15", W2629&lt;20,"15-19", TRUE,"Over 20")</f>
        <v>15-19</v>
      </c>
      <c r="Y2629">
        <f>IF('Raw DataSet'!AD2629="","Unknown",'Raw DataSet'!AD2629)</f>
        <v>3</v>
      </c>
      <c r="Z2629">
        <f>IF('Raw DataSet'!AE2629="","Unknown",'Raw DataSet'!AE2629)</f>
        <v>2</v>
      </c>
      <c r="AA2629">
        <f>IF('Raw DataSet'!AF2629="","Unknown",'Raw DataSet'!AF2629)</f>
        <v>1</v>
      </c>
      <c r="AB2629">
        <f>IF('Raw DataSet'!AG2629="","Unknown",'Raw DataSet'!AG2629)</f>
        <v>10</v>
      </c>
      <c r="AC2629">
        <f>IF('Raw DataSet'!AH2629="","Unknown",'Raw DataSet'!AH2629)</f>
        <v>3</v>
      </c>
      <c r="AD2629">
        <f>IF('Raw DataSet'!AI2629="","Unknown",'Raw DataSet'!AI2629)</f>
        <v>10</v>
      </c>
      <c r="AE2629">
        <f>IF('Raw DataSet'!AJ2629="","Unknown",'Raw DataSet'!AJ2629)</f>
        <v>9</v>
      </c>
      <c r="AF2629">
        <f>IF('Raw DataSet'!AK2629="","Unknown",'Raw DataSet'!AK2629)</f>
        <v>0</v>
      </c>
      <c r="AG2629">
        <f>IF('Raw DataSet'!AL2629="","Unknown",'Raw DataSet'!AL2629)</f>
        <v>9</v>
      </c>
    </row>
    <row r="2630" spans="1:33">
      <c r="A2630">
        <f>IF('Raw DataSet'!I2630="","Unknown",'Raw DataSet'!I2630)</f>
        <v>3037</v>
      </c>
      <c r="B2630" s="3" t="str">
        <f>IF('Raw DataSet'!H2630="", "Unknown", 'Raw DataSet'!H2630)</f>
        <v>STAFF-2629</v>
      </c>
      <c r="C2630" t="str">
        <f>IF('Raw DataSet'!J2630="","Unknow",'Raw DataSet'!J2630)</f>
        <v>Male</v>
      </c>
      <c r="D2630" t="str">
        <f>IF('Raw DataSet'!G2630="","Unknown",'Raw DataSet'!G2630)</f>
        <v>Technical Degree</v>
      </c>
      <c r="E2630" t="str">
        <f>IF('Raw DataSet'!R2630="","Unknown",'Raw DataSet'!R2630)</f>
        <v>Bachelor's Degree</v>
      </c>
      <c r="F2630" t="str">
        <f>IF('Raw DataSet'!L2630="","Unknown",'Raw DataSet'!L2630)</f>
        <v>Married</v>
      </c>
      <c r="G2630">
        <f>IF('Raw DataSet'!P2630="","Unknown",'Raw DataSet'!P2630)</f>
        <v>25</v>
      </c>
      <c r="H2630" s="3" t="str" cm="1">
        <f t="array" ref="H2630">_xlfn.IFS(G2630&lt;24, "Under 25",G2630&lt;35, "25-34",G2630&lt;45, "35-44",G2630&lt;55, "45-54",TRUE, "Over 55")</f>
        <v>25-34</v>
      </c>
      <c r="I2630" t="str">
        <f>IF('Raw DataSet'!F2630="","Unknown",'Raw DataSet'!F2630)</f>
        <v>R&amp;D</v>
      </c>
      <c r="J2630" t="str">
        <f>IF('Raw DataSet'!K2630="","Unknown",'Raw DataSet'!K2630)</f>
        <v>Laboratory Technician</v>
      </c>
      <c r="K2630">
        <f>IF('Raw DataSet'!Q2630="","Unknown",'Raw DataSet'!Q2630)</f>
        <v>1</v>
      </c>
      <c r="L2630" t="str" cm="1">
        <f t="array" ref="L2630">_xlfn.IFS(K2630&lt;10,"0-9",K2630&lt;20,"10-19",TRUE,"20+")</f>
        <v>0-9</v>
      </c>
      <c r="M2630" s="3" t="str">
        <f>'Raw DataSet'!A2630</f>
        <v>No</v>
      </c>
      <c r="N2630">
        <f t="shared" si="82"/>
        <v>0</v>
      </c>
      <c r="O2630">
        <f>IF('Raw DataSet'!W2630="","Unknown",'Raw DataSet'!W2630)</f>
        <v>64800</v>
      </c>
      <c r="P2630" t="str">
        <f t="shared" si="83"/>
        <v>Medium</v>
      </c>
      <c r="Q2630" s="3" t="str">
        <f>IF('Raw DataSet'!M2630="","Unknown",'Raw DataSet'!M2630)</f>
        <v>No</v>
      </c>
      <c r="R2630">
        <f>IF('Raw DataSet'!T2630="","Unknown",'Raw DataSet'!T2630)</f>
        <v>1</v>
      </c>
      <c r="S2630">
        <f>IF('Raw DataSet'!Y2630="","Unknown",'Raw DataSet'!Y2630)</f>
        <v>3</v>
      </c>
      <c r="T2630">
        <f>IF('Raw DataSet'!Z2630="","Unknown",'Raw DataSet'!Z2630)</f>
        <v>1</v>
      </c>
      <c r="U2630">
        <f>IF('Raw DataSet'!AA2630="","Unknown",'Raw DataSet'!AA2630)</f>
        <v>4</v>
      </c>
      <c r="V2630">
        <f>IF('Raw DataSet'!AB2630="","Unknown",'Raw DataSet'!AB2630)</f>
        <v>4</v>
      </c>
      <c r="W2630">
        <f>IF('Raw DataSet'!AC2630="","Unknown",'Raw DataSet'!AC2630)</f>
        <v>11</v>
      </c>
      <c r="X2630" s="3" t="str" cm="1">
        <f t="array" ref="X2630">_xlfn.IFS(W2630&lt;15,"Under 15", W2630&lt;20,"15-19", TRUE,"Over 20")</f>
        <v>Under 15</v>
      </c>
      <c r="Y2630">
        <f>IF('Raw DataSet'!AD2630="","Unknown",'Raw DataSet'!AD2630)</f>
        <v>3</v>
      </c>
      <c r="Z2630">
        <f>IF('Raw DataSet'!AE2630="","Unknown",'Raw DataSet'!AE2630)</f>
        <v>2</v>
      </c>
      <c r="AA2630">
        <f>IF('Raw DataSet'!AF2630="","Unknown",'Raw DataSet'!AF2630)</f>
        <v>1</v>
      </c>
      <c r="AB2630">
        <f>IF('Raw DataSet'!AG2630="","Unknown",'Raw DataSet'!AG2630)</f>
        <v>7</v>
      </c>
      <c r="AC2630">
        <f>IF('Raw DataSet'!AH2630="","Unknown",'Raw DataSet'!AH2630)</f>
        <v>2</v>
      </c>
      <c r="AD2630">
        <f>IF('Raw DataSet'!AI2630="","Unknown",'Raw DataSet'!AI2630)</f>
        <v>3</v>
      </c>
      <c r="AE2630">
        <f>IF('Raw DataSet'!AJ2630="","Unknown",'Raw DataSet'!AJ2630)</f>
        <v>2</v>
      </c>
      <c r="AF2630">
        <f>IF('Raw DataSet'!AK2630="","Unknown",'Raw DataSet'!AK2630)</f>
        <v>0</v>
      </c>
      <c r="AG2630">
        <f>IF('Raw DataSet'!AL2630="","Unknown",'Raw DataSet'!AL2630)</f>
        <v>2</v>
      </c>
    </row>
    <row r="2631" spans="1:33">
      <c r="A2631">
        <f>IF('Raw DataSet'!I2631="","Unknown",'Raw DataSet'!I2631)</f>
        <v>3038</v>
      </c>
      <c r="B2631" s="3" t="str">
        <f>IF('Raw DataSet'!H2631="", "Unknown", 'Raw DataSet'!H2631)</f>
        <v>STAFF-2630</v>
      </c>
      <c r="C2631" t="str">
        <f>IF('Raw DataSet'!J2631="","Unknow",'Raw DataSet'!J2631)</f>
        <v>Male</v>
      </c>
      <c r="D2631" t="str">
        <f>IF('Raw DataSet'!G2631="","Unknown",'Raw DataSet'!G2631)</f>
        <v>Technical Degree</v>
      </c>
      <c r="E2631" t="str">
        <f>IF('Raw DataSet'!R2631="","Unknown",'Raw DataSet'!R2631)</f>
        <v>Bachelor's Degree</v>
      </c>
      <c r="F2631" t="str">
        <f>IF('Raw DataSet'!L2631="","Unknown",'Raw DataSet'!L2631)</f>
        <v>Married</v>
      </c>
      <c r="G2631">
        <f>IF('Raw DataSet'!P2631="","Unknown",'Raw DataSet'!P2631)</f>
        <v>47</v>
      </c>
      <c r="H2631" s="3" t="str" cm="1">
        <f t="array" ref="H2631">_xlfn.IFS(G2631&lt;24, "Under 25",G2631&lt;35, "25-34",G2631&lt;45, "35-44",G2631&lt;55, "45-54",TRUE, "Over 55")</f>
        <v>45-54</v>
      </c>
      <c r="I2631" t="str">
        <f>IF('Raw DataSet'!F2631="","Unknown",'Raw DataSet'!F2631)</f>
        <v>R&amp;D</v>
      </c>
      <c r="J2631" t="str">
        <f>IF('Raw DataSet'!K2631="","Unknown",'Raw DataSet'!K2631)</f>
        <v>Research Scientist</v>
      </c>
      <c r="K2631">
        <f>IF('Raw DataSet'!Q2631="","Unknown",'Raw DataSet'!Q2631)</f>
        <v>1</v>
      </c>
      <c r="L2631" t="str" cm="1">
        <f t="array" ref="L2631">_xlfn.IFS(K2631&lt;10,"0-9",K2631&lt;20,"10-19",TRUE,"20+")</f>
        <v>0-9</v>
      </c>
      <c r="M2631" s="3" t="str">
        <f>'Raw DataSet'!A2631</f>
        <v>No</v>
      </c>
      <c r="N2631">
        <f t="shared" si="82"/>
        <v>0</v>
      </c>
      <c r="O2631">
        <f>IF('Raw DataSet'!W2631="","Unknown",'Raw DataSet'!W2631)</f>
        <v>59200</v>
      </c>
      <c r="P2631" t="str">
        <f t="shared" si="83"/>
        <v>Medium</v>
      </c>
      <c r="Q2631" s="3" t="str">
        <f>IF('Raw DataSet'!M2631="","Unknown",'Raw DataSet'!M2631)</f>
        <v>No</v>
      </c>
      <c r="R2631">
        <f>IF('Raw DataSet'!T2631="","Unknown",'Raw DataSet'!T2631)</f>
        <v>1</v>
      </c>
      <c r="S2631">
        <f>IF('Raw DataSet'!Y2631="","Unknown",'Raw DataSet'!Y2631)</f>
        <v>3</v>
      </c>
      <c r="T2631">
        <f>IF('Raw DataSet'!Z2631="","Unknown",'Raw DataSet'!Z2631)</f>
        <v>1</v>
      </c>
      <c r="U2631">
        <f>IF('Raw DataSet'!AA2631="","Unknown",'Raw DataSet'!AA2631)</f>
        <v>4</v>
      </c>
      <c r="V2631">
        <f>IF('Raw DataSet'!AB2631="","Unknown",'Raw DataSet'!AB2631)</f>
        <v>7</v>
      </c>
      <c r="W2631">
        <f>IF('Raw DataSet'!AC2631="","Unknown",'Raw DataSet'!AC2631)</f>
        <v>12</v>
      </c>
      <c r="X2631" s="3" t="str" cm="1">
        <f t="array" ref="X2631">_xlfn.IFS(W2631&lt;15,"Under 15", W2631&lt;20,"15-19", TRUE,"Over 20")</f>
        <v>Under 15</v>
      </c>
      <c r="Y2631">
        <f>IF('Raw DataSet'!AD2631="","Unknown",'Raw DataSet'!AD2631)</f>
        <v>3</v>
      </c>
      <c r="Z2631">
        <f>IF('Raw DataSet'!AE2631="","Unknown",'Raw DataSet'!AE2631)</f>
        <v>3</v>
      </c>
      <c r="AA2631">
        <f>IF('Raw DataSet'!AF2631="","Unknown",'Raw DataSet'!AF2631)</f>
        <v>1</v>
      </c>
      <c r="AB2631">
        <f>IF('Raw DataSet'!AG2631="","Unknown",'Raw DataSet'!AG2631)</f>
        <v>17</v>
      </c>
      <c r="AC2631">
        <f>IF('Raw DataSet'!AH2631="","Unknown",'Raw DataSet'!AH2631)</f>
        <v>2</v>
      </c>
      <c r="AD2631">
        <f>IF('Raw DataSet'!AI2631="","Unknown",'Raw DataSet'!AI2631)</f>
        <v>6</v>
      </c>
      <c r="AE2631">
        <f>IF('Raw DataSet'!AJ2631="","Unknown",'Raw DataSet'!AJ2631)</f>
        <v>5</v>
      </c>
      <c r="AF2631">
        <f>IF('Raw DataSet'!AK2631="","Unknown",'Raw DataSet'!AK2631)</f>
        <v>1</v>
      </c>
      <c r="AG2631">
        <f>IF('Raw DataSet'!AL2631="","Unknown",'Raw DataSet'!AL2631)</f>
        <v>2</v>
      </c>
    </row>
    <row r="2632" spans="1:33">
      <c r="A2632">
        <f>IF('Raw DataSet'!I2632="","Unknown",'Raw DataSet'!I2632)</f>
        <v>3039</v>
      </c>
      <c r="B2632" s="3" t="str">
        <f>IF('Raw DataSet'!H2632="", "Unknown", 'Raw DataSet'!H2632)</f>
        <v>STAFF-2631</v>
      </c>
      <c r="C2632" t="str">
        <f>IF('Raw DataSet'!J2632="","Unknow",'Raw DataSet'!J2632)</f>
        <v>Male</v>
      </c>
      <c r="D2632" t="str">
        <f>IF('Raw DataSet'!G2632="","Unknown",'Raw DataSet'!G2632)</f>
        <v>Medical</v>
      </c>
      <c r="E2632" t="str">
        <f>IF('Raw DataSet'!R2632="","Unknown",'Raw DataSet'!R2632)</f>
        <v>Master's Degree</v>
      </c>
      <c r="F2632" t="str">
        <f>IF('Raw DataSet'!L2632="","Unknown",'Raw DataSet'!L2632)</f>
        <v>Married</v>
      </c>
      <c r="G2632">
        <f>IF('Raw DataSet'!P2632="","Unknown",'Raw DataSet'!P2632)</f>
        <v>35</v>
      </c>
      <c r="H2632" s="3" t="str" cm="1">
        <f t="array" ref="H2632">_xlfn.IFS(G2632&lt;24, "Under 25",G2632&lt;35, "25-34",G2632&lt;45, "35-44",G2632&lt;55, "45-54",TRUE, "Over 55")</f>
        <v>35-44</v>
      </c>
      <c r="I2632" t="str">
        <f>IF('Raw DataSet'!F2632="","Unknown",'Raw DataSet'!F2632)</f>
        <v>R&amp;D</v>
      </c>
      <c r="J2632" t="str">
        <f>IF('Raw DataSet'!K2632="","Unknown",'Raw DataSet'!K2632)</f>
        <v>Laboratory Technician</v>
      </c>
      <c r="K2632">
        <f>IF('Raw DataSet'!Q2632="","Unknown",'Raw DataSet'!Q2632)</f>
        <v>23</v>
      </c>
      <c r="L2632" t="str" cm="1">
        <f t="array" ref="L2632">_xlfn.IFS(K2632&lt;10,"0-9",K2632&lt;20,"10-19",TRUE,"20+")</f>
        <v>20+</v>
      </c>
      <c r="M2632" s="3" t="str">
        <f>'Raw DataSet'!A2632</f>
        <v>No</v>
      </c>
      <c r="N2632">
        <f t="shared" si="82"/>
        <v>0</v>
      </c>
      <c r="O2632">
        <f>IF('Raw DataSet'!W2632="","Unknown",'Raw DataSet'!W2632)</f>
        <v>72800</v>
      </c>
      <c r="P2632" t="str">
        <f t="shared" si="83"/>
        <v>High</v>
      </c>
      <c r="Q2632" s="3" t="str">
        <f>IF('Raw DataSet'!M2632="","Unknown",'Raw DataSet'!M2632)</f>
        <v>No</v>
      </c>
      <c r="R2632">
        <f>IF('Raw DataSet'!T2632="","Unknown",'Raw DataSet'!T2632)</f>
        <v>2</v>
      </c>
      <c r="S2632">
        <f>IF('Raw DataSet'!Y2632="","Unknown",'Raw DataSet'!Y2632)</f>
        <v>1</v>
      </c>
      <c r="T2632">
        <f>IF('Raw DataSet'!Z2632="","Unknown",'Raw DataSet'!Z2632)</f>
        <v>1</v>
      </c>
      <c r="U2632">
        <f>IF('Raw DataSet'!AA2632="","Unknown",'Raw DataSet'!AA2632)</f>
        <v>3</v>
      </c>
      <c r="V2632">
        <f>IF('Raw DataSet'!AB2632="","Unknown",'Raw DataSet'!AB2632)</f>
        <v>0</v>
      </c>
      <c r="W2632">
        <f>IF('Raw DataSet'!AC2632="","Unknown",'Raw DataSet'!AC2632)</f>
        <v>16</v>
      </c>
      <c r="X2632" s="3" t="str" cm="1">
        <f t="array" ref="X2632">_xlfn.IFS(W2632&lt;15,"Under 15", W2632&lt;20,"15-19", TRUE,"Over 20")</f>
        <v>15-19</v>
      </c>
      <c r="Y2632">
        <f>IF('Raw DataSet'!AD2632="","Unknown",'Raw DataSet'!AD2632)</f>
        <v>3</v>
      </c>
      <c r="Z2632">
        <f>IF('Raw DataSet'!AE2632="","Unknown",'Raw DataSet'!AE2632)</f>
        <v>2</v>
      </c>
      <c r="AA2632">
        <f>IF('Raw DataSet'!AF2632="","Unknown",'Raw DataSet'!AF2632)</f>
        <v>1</v>
      </c>
      <c r="AB2632">
        <f>IF('Raw DataSet'!AG2632="","Unknown",'Raw DataSet'!AG2632)</f>
        <v>6</v>
      </c>
      <c r="AC2632">
        <f>IF('Raw DataSet'!AH2632="","Unknown",'Raw DataSet'!AH2632)</f>
        <v>4</v>
      </c>
      <c r="AD2632">
        <f>IF('Raw DataSet'!AI2632="","Unknown",'Raw DataSet'!AI2632)</f>
        <v>5</v>
      </c>
      <c r="AE2632">
        <f>IF('Raw DataSet'!AJ2632="","Unknown",'Raw DataSet'!AJ2632)</f>
        <v>4</v>
      </c>
      <c r="AF2632">
        <f>IF('Raw DataSet'!AK2632="","Unknown",'Raw DataSet'!AK2632)</f>
        <v>0</v>
      </c>
      <c r="AG2632">
        <f>IF('Raw DataSet'!AL2632="","Unknown",'Raw DataSet'!AL2632)</f>
        <v>3</v>
      </c>
    </row>
    <row r="2633" spans="1:33">
      <c r="A2633">
        <f>IF('Raw DataSet'!I2633="","Unknown",'Raw DataSet'!I2633)</f>
        <v>3040</v>
      </c>
      <c r="B2633" s="3" t="str">
        <f>IF('Raw DataSet'!H2633="", "Unknown", 'Raw DataSet'!H2633)</f>
        <v>STAFF-2632</v>
      </c>
      <c r="C2633" t="str">
        <f>IF('Raw DataSet'!J2633="","Unknow",'Raw DataSet'!J2633)</f>
        <v>Male</v>
      </c>
      <c r="D2633" t="str">
        <f>IF('Raw DataSet'!G2633="","Unknown",'Raw DataSet'!G2633)</f>
        <v>Medical</v>
      </c>
      <c r="E2633" t="str">
        <f>IF('Raw DataSet'!R2633="","Unknown",'Raw DataSet'!R2633)</f>
        <v>Bachelor's Degree</v>
      </c>
      <c r="F2633" t="str">
        <f>IF('Raw DataSet'!L2633="","Unknown",'Raw DataSet'!L2633)</f>
        <v>Married</v>
      </c>
      <c r="G2633">
        <f>IF('Raw DataSet'!P2633="","Unknown",'Raw DataSet'!P2633)</f>
        <v>30</v>
      </c>
      <c r="H2633" s="3" t="str" cm="1">
        <f t="array" ref="H2633">_xlfn.IFS(G2633&lt;24, "Under 25",G2633&lt;35, "25-34",G2633&lt;45, "35-44",G2633&lt;55, "45-54",TRUE, "Over 55")</f>
        <v>25-34</v>
      </c>
      <c r="I2633" t="str">
        <f>IF('Raw DataSet'!F2633="","Unknown",'Raw DataSet'!F2633)</f>
        <v>R&amp;D</v>
      </c>
      <c r="J2633" t="str">
        <f>IF('Raw DataSet'!K2633="","Unknown",'Raw DataSet'!K2633)</f>
        <v>Research Scientist</v>
      </c>
      <c r="K2633">
        <f>IF('Raw DataSet'!Q2633="","Unknown",'Raw DataSet'!Q2633)</f>
        <v>7</v>
      </c>
      <c r="L2633" t="str" cm="1">
        <f t="array" ref="L2633">_xlfn.IFS(K2633&lt;10,"0-9",K2633&lt;20,"10-19",TRUE,"20+")</f>
        <v>0-9</v>
      </c>
      <c r="M2633" s="3" t="str">
        <f>'Raw DataSet'!A2633</f>
        <v>No</v>
      </c>
      <c r="N2633">
        <f t="shared" si="82"/>
        <v>0</v>
      </c>
      <c r="O2633">
        <f>IF('Raw DataSet'!W2633="","Unknown",'Raw DataSet'!W2633)</f>
        <v>38400</v>
      </c>
      <c r="P2633" t="str">
        <f t="shared" si="83"/>
        <v>Low</v>
      </c>
      <c r="Q2633" s="3" t="str">
        <f>IF('Raw DataSet'!M2633="","Unknown",'Raw DataSet'!M2633)</f>
        <v>No</v>
      </c>
      <c r="R2633">
        <f>IF('Raw DataSet'!T2633="","Unknown",'Raw DataSet'!T2633)</f>
        <v>2</v>
      </c>
      <c r="S2633">
        <f>IF('Raw DataSet'!Y2633="","Unknown",'Raw DataSet'!Y2633)</f>
        <v>2</v>
      </c>
      <c r="T2633">
        <f>IF('Raw DataSet'!Z2633="","Unknown",'Raw DataSet'!Z2633)</f>
        <v>1</v>
      </c>
      <c r="U2633">
        <f>IF('Raw DataSet'!AA2633="","Unknown",'Raw DataSet'!AA2633)</f>
        <v>2</v>
      </c>
      <c r="V2633">
        <f>IF('Raw DataSet'!AB2633="","Unknown",'Raw DataSet'!AB2633)</f>
        <v>1</v>
      </c>
      <c r="W2633">
        <f>IF('Raw DataSet'!AC2633="","Unknown",'Raw DataSet'!AC2633)</f>
        <v>12</v>
      </c>
      <c r="X2633" s="3" t="str" cm="1">
        <f t="array" ref="X2633">_xlfn.IFS(W2633&lt;15,"Under 15", W2633&lt;20,"15-19", TRUE,"Over 20")</f>
        <v>Under 15</v>
      </c>
      <c r="Y2633">
        <f>IF('Raw DataSet'!AD2633="","Unknown",'Raw DataSet'!AD2633)</f>
        <v>3</v>
      </c>
      <c r="Z2633">
        <f>IF('Raw DataSet'!AE2633="","Unknown",'Raw DataSet'!AE2633)</f>
        <v>2</v>
      </c>
      <c r="AA2633">
        <f>IF('Raw DataSet'!AF2633="","Unknown",'Raw DataSet'!AF2633)</f>
        <v>1</v>
      </c>
      <c r="AB2633">
        <f>IF('Raw DataSet'!AG2633="","Unknown",'Raw DataSet'!AG2633)</f>
        <v>6</v>
      </c>
      <c r="AC2633">
        <f>IF('Raw DataSet'!AH2633="","Unknown",'Raw DataSet'!AH2633)</f>
        <v>2</v>
      </c>
      <c r="AD2633">
        <f>IF('Raw DataSet'!AI2633="","Unknown",'Raw DataSet'!AI2633)</f>
        <v>6</v>
      </c>
      <c r="AE2633">
        <f>IF('Raw DataSet'!AJ2633="","Unknown",'Raw DataSet'!AJ2633)</f>
        <v>4</v>
      </c>
      <c r="AF2633">
        <f>IF('Raw DataSet'!AK2633="","Unknown",'Raw DataSet'!AK2633)</f>
        <v>1</v>
      </c>
      <c r="AG2633">
        <f>IF('Raw DataSet'!AL2633="","Unknown",'Raw DataSet'!AL2633)</f>
        <v>1</v>
      </c>
    </row>
    <row r="2634" spans="1:33">
      <c r="A2634">
        <f>IF('Raw DataSet'!I2634="","Unknown",'Raw DataSet'!I2634)</f>
        <v>3041</v>
      </c>
      <c r="B2634" s="3" t="str">
        <f>IF('Raw DataSet'!H2634="", "Unknown", 'Raw DataSet'!H2634)</f>
        <v>STAFF-2633</v>
      </c>
      <c r="C2634" t="str">
        <f>IF('Raw DataSet'!J2634="","Unknow",'Raw DataSet'!J2634)</f>
        <v>Male</v>
      </c>
      <c r="D2634" t="str">
        <f>IF('Raw DataSet'!G2634="","Unknown",'Raw DataSet'!G2634)</f>
        <v>Medical</v>
      </c>
      <c r="E2634" t="str">
        <f>IF('Raw DataSet'!R2634="","Unknown",'Raw DataSet'!R2634)</f>
        <v>Associates Degree</v>
      </c>
      <c r="F2634" t="str">
        <f>IF('Raw DataSet'!L2634="","Unknown",'Raw DataSet'!L2634)</f>
        <v>Married</v>
      </c>
      <c r="G2634">
        <f>IF('Raw DataSet'!P2634="","Unknown",'Raw DataSet'!P2634)</f>
        <v>34</v>
      </c>
      <c r="H2634" s="3" t="str" cm="1">
        <f t="array" ref="H2634">_xlfn.IFS(G2634&lt;24, "Under 25",G2634&lt;35, "25-34",G2634&lt;45, "35-44",G2634&lt;55, "45-54",TRUE, "Over 55")</f>
        <v>25-34</v>
      </c>
      <c r="I2634" t="str">
        <f>IF('Raw DataSet'!F2634="","Unknown",'Raw DataSet'!F2634)</f>
        <v>R&amp;D</v>
      </c>
      <c r="J2634" t="str">
        <f>IF('Raw DataSet'!K2634="","Unknown",'Raw DataSet'!K2634)</f>
        <v>Laboratory Technician</v>
      </c>
      <c r="K2634">
        <f>IF('Raw DataSet'!Q2634="","Unknown",'Raw DataSet'!Q2634)</f>
        <v>5</v>
      </c>
      <c r="L2634" t="str" cm="1">
        <f t="array" ref="L2634">_xlfn.IFS(K2634&lt;10,"0-9",K2634&lt;20,"10-19",TRUE,"20+")</f>
        <v>0-9</v>
      </c>
      <c r="M2634" s="3" t="str">
        <f>'Raw DataSet'!A2634</f>
        <v>No</v>
      </c>
      <c r="N2634">
        <f t="shared" si="82"/>
        <v>0</v>
      </c>
      <c r="O2634">
        <f>IF('Raw DataSet'!W2634="","Unknown",'Raw DataSet'!W2634)</f>
        <v>45600</v>
      </c>
      <c r="P2634" t="str">
        <f t="shared" si="83"/>
        <v>Medium</v>
      </c>
      <c r="Q2634" s="3" t="str">
        <f>IF('Raw DataSet'!M2634="","Unknown",'Raw DataSet'!M2634)</f>
        <v>No</v>
      </c>
      <c r="R2634">
        <f>IF('Raw DataSet'!T2634="","Unknown",'Raw DataSet'!T2634)</f>
        <v>2</v>
      </c>
      <c r="S2634">
        <f>IF('Raw DataSet'!Y2634="","Unknown",'Raw DataSet'!Y2634)</f>
        <v>2</v>
      </c>
      <c r="T2634">
        <f>IF('Raw DataSet'!Z2634="","Unknown",'Raw DataSet'!Z2634)</f>
        <v>2</v>
      </c>
      <c r="U2634">
        <f>IF('Raw DataSet'!AA2634="","Unknown",'Raw DataSet'!AA2634)</f>
        <v>4</v>
      </c>
      <c r="V2634">
        <f>IF('Raw DataSet'!AB2634="","Unknown",'Raw DataSet'!AB2634)</f>
        <v>1</v>
      </c>
      <c r="W2634">
        <f>IF('Raw DataSet'!AC2634="","Unknown",'Raw DataSet'!AC2634)</f>
        <v>14</v>
      </c>
      <c r="X2634" s="3" t="str" cm="1">
        <f t="array" ref="X2634">_xlfn.IFS(W2634&lt;15,"Under 15", W2634&lt;20,"15-19", TRUE,"Over 20")</f>
        <v>Under 15</v>
      </c>
      <c r="Y2634">
        <f>IF('Raw DataSet'!AD2634="","Unknown",'Raw DataSet'!AD2634)</f>
        <v>3</v>
      </c>
      <c r="Z2634">
        <f>IF('Raw DataSet'!AE2634="","Unknown",'Raw DataSet'!AE2634)</f>
        <v>3</v>
      </c>
      <c r="AA2634">
        <f>IF('Raw DataSet'!AF2634="","Unknown",'Raw DataSet'!AF2634)</f>
        <v>1</v>
      </c>
      <c r="AB2634">
        <f>IF('Raw DataSet'!AG2634="","Unknown",'Raw DataSet'!AG2634)</f>
        <v>15</v>
      </c>
      <c r="AC2634">
        <f>IF('Raw DataSet'!AH2634="","Unknown",'Raw DataSet'!AH2634)</f>
        <v>4</v>
      </c>
      <c r="AD2634">
        <f>IF('Raw DataSet'!AI2634="","Unknown",'Raw DataSet'!AI2634)</f>
        <v>15</v>
      </c>
      <c r="AE2634">
        <f>IF('Raw DataSet'!AJ2634="","Unknown",'Raw DataSet'!AJ2634)</f>
        <v>10</v>
      </c>
      <c r="AF2634">
        <f>IF('Raw DataSet'!AK2634="","Unknown",'Raw DataSet'!AK2634)</f>
        <v>4</v>
      </c>
      <c r="AG2634">
        <f>IF('Raw DataSet'!AL2634="","Unknown",'Raw DataSet'!AL2634)</f>
        <v>13</v>
      </c>
    </row>
    <row r="2635" spans="1:33">
      <c r="A2635">
        <f>IF('Raw DataSet'!I2635="","Unknown",'Raw DataSet'!I2635)</f>
        <v>3042</v>
      </c>
      <c r="B2635" s="3" t="str">
        <f>IF('Raw DataSet'!H2635="", "Unknown", 'Raw DataSet'!H2635)</f>
        <v>STAFF-2634</v>
      </c>
      <c r="C2635" t="str">
        <f>IF('Raw DataSet'!J2635="","Unknow",'Raw DataSet'!J2635)</f>
        <v>Male</v>
      </c>
      <c r="D2635" t="str">
        <f>IF('Raw DataSet'!G2635="","Unknown",'Raw DataSet'!G2635)</f>
        <v>Technical Degree</v>
      </c>
      <c r="E2635" t="str">
        <f>IF('Raw DataSet'!R2635="","Unknown",'Raw DataSet'!R2635)</f>
        <v>Master's Degree</v>
      </c>
      <c r="F2635" t="str">
        <f>IF('Raw DataSet'!L2635="","Unknown",'Raw DataSet'!L2635)</f>
        <v>Married</v>
      </c>
      <c r="G2635">
        <f>IF('Raw DataSet'!P2635="","Unknown",'Raw DataSet'!P2635)</f>
        <v>27</v>
      </c>
      <c r="H2635" s="3" t="str" cm="1">
        <f t="array" ref="H2635">_xlfn.IFS(G2635&lt;24, "Under 25",G2635&lt;35, "25-34",G2635&lt;45, "35-44",G2635&lt;55, "45-54",TRUE, "Over 55")</f>
        <v>25-34</v>
      </c>
      <c r="I2635" t="str">
        <f>IF('Raw DataSet'!F2635="","Unknown",'Raw DataSet'!F2635)</f>
        <v>R&amp;D</v>
      </c>
      <c r="J2635" t="str">
        <f>IF('Raw DataSet'!K2635="","Unknown",'Raw DataSet'!K2635)</f>
        <v>Research Scientist</v>
      </c>
      <c r="K2635">
        <f>IF('Raw DataSet'!Q2635="","Unknown",'Raw DataSet'!Q2635)</f>
        <v>2</v>
      </c>
      <c r="L2635" t="str" cm="1">
        <f t="array" ref="L2635">_xlfn.IFS(K2635&lt;10,"0-9",K2635&lt;20,"10-19",TRUE,"20+")</f>
        <v>0-9</v>
      </c>
      <c r="M2635" s="3" t="str">
        <f>'Raw DataSet'!A2635</f>
        <v>No</v>
      </c>
      <c r="N2635">
        <f t="shared" si="82"/>
        <v>0</v>
      </c>
      <c r="O2635">
        <f>IF('Raw DataSet'!W2635="","Unknown",'Raw DataSet'!W2635)</f>
        <v>32800</v>
      </c>
      <c r="P2635" t="str">
        <f t="shared" si="83"/>
        <v>Low</v>
      </c>
      <c r="Q2635" s="3" t="str">
        <f>IF('Raw DataSet'!M2635="","Unknown",'Raw DataSet'!M2635)</f>
        <v>No</v>
      </c>
      <c r="R2635">
        <f>IF('Raw DataSet'!T2635="","Unknown",'Raw DataSet'!T2635)</f>
        <v>2</v>
      </c>
      <c r="S2635">
        <f>IF('Raw DataSet'!Y2635="","Unknown",'Raw DataSet'!Y2635)</f>
        <v>3</v>
      </c>
      <c r="T2635">
        <f>IF('Raw DataSet'!Z2635="","Unknown",'Raw DataSet'!Z2635)</f>
        <v>1</v>
      </c>
      <c r="U2635">
        <f>IF('Raw DataSet'!AA2635="","Unknown",'Raw DataSet'!AA2635)</f>
        <v>2</v>
      </c>
      <c r="V2635">
        <f>IF('Raw DataSet'!AB2635="","Unknown",'Raw DataSet'!AB2635)</f>
        <v>1</v>
      </c>
      <c r="W2635">
        <f>IF('Raw DataSet'!AC2635="","Unknown",'Raw DataSet'!AC2635)</f>
        <v>11</v>
      </c>
      <c r="X2635" s="3" t="str" cm="1">
        <f t="array" ref="X2635">_xlfn.IFS(W2635&lt;15,"Under 15", W2635&lt;20,"15-19", TRUE,"Over 20")</f>
        <v>Under 15</v>
      </c>
      <c r="Y2635">
        <f>IF('Raw DataSet'!AD2635="","Unknown",'Raw DataSet'!AD2635)</f>
        <v>3</v>
      </c>
      <c r="Z2635">
        <f>IF('Raw DataSet'!AE2635="","Unknown",'Raw DataSet'!AE2635)</f>
        <v>3</v>
      </c>
      <c r="AA2635">
        <f>IF('Raw DataSet'!AF2635="","Unknown",'Raw DataSet'!AF2635)</f>
        <v>1</v>
      </c>
      <c r="AB2635">
        <f>IF('Raw DataSet'!AG2635="","Unknown",'Raw DataSet'!AG2635)</f>
        <v>6</v>
      </c>
      <c r="AC2635">
        <f>IF('Raw DataSet'!AH2635="","Unknown",'Raw DataSet'!AH2635)</f>
        <v>2</v>
      </c>
      <c r="AD2635">
        <f>IF('Raw DataSet'!AI2635="","Unknown",'Raw DataSet'!AI2635)</f>
        <v>5</v>
      </c>
      <c r="AE2635">
        <f>IF('Raw DataSet'!AJ2635="","Unknown",'Raw DataSet'!AJ2635)</f>
        <v>3</v>
      </c>
      <c r="AF2635">
        <f>IF('Raw DataSet'!AK2635="","Unknown",'Raw DataSet'!AK2635)</f>
        <v>1</v>
      </c>
      <c r="AG2635">
        <f>IF('Raw DataSet'!AL2635="","Unknown",'Raw DataSet'!AL2635)</f>
        <v>2</v>
      </c>
    </row>
    <row r="2636" spans="1:33">
      <c r="A2636">
        <f>IF('Raw DataSet'!I2636="","Unknown",'Raw DataSet'!I2636)</f>
        <v>3043</v>
      </c>
      <c r="B2636" s="3" t="str">
        <f>IF('Raw DataSet'!H2636="", "Unknown", 'Raw DataSet'!H2636)</f>
        <v>STAFF-2635</v>
      </c>
      <c r="C2636" t="str">
        <f>IF('Raw DataSet'!J2636="","Unknow",'Raw DataSet'!J2636)</f>
        <v>Male</v>
      </c>
      <c r="D2636" t="str">
        <f>IF('Raw DataSet'!G2636="","Unknown",'Raw DataSet'!G2636)</f>
        <v>Life Sciences</v>
      </c>
      <c r="E2636" t="str">
        <f>IF('Raw DataSet'!R2636="","Unknown",'Raw DataSet'!R2636)</f>
        <v>Master's Degree</v>
      </c>
      <c r="F2636" t="str">
        <f>IF('Raw DataSet'!L2636="","Unknown",'Raw DataSet'!L2636)</f>
        <v>Married</v>
      </c>
      <c r="G2636">
        <f>IF('Raw DataSet'!P2636="","Unknown",'Raw DataSet'!P2636)</f>
        <v>31</v>
      </c>
      <c r="H2636" s="3" t="str" cm="1">
        <f t="array" ref="H2636">_xlfn.IFS(G2636&lt;24, "Under 25",G2636&lt;35, "25-34",G2636&lt;45, "35-44",G2636&lt;55, "45-54",TRUE, "Over 55")</f>
        <v>25-34</v>
      </c>
      <c r="I2636" t="str">
        <f>IF('Raw DataSet'!F2636="","Unknown",'Raw DataSet'!F2636)</f>
        <v>R&amp;D</v>
      </c>
      <c r="J2636" t="str">
        <f>IF('Raw DataSet'!K2636="","Unknown",'Raw DataSet'!K2636)</f>
        <v>Laboratory Technician</v>
      </c>
      <c r="K2636">
        <f>IF('Raw DataSet'!Q2636="","Unknown",'Raw DataSet'!Q2636)</f>
        <v>2</v>
      </c>
      <c r="L2636" t="str" cm="1">
        <f t="array" ref="L2636">_xlfn.IFS(K2636&lt;10,"0-9",K2636&lt;20,"10-19",TRUE,"20+")</f>
        <v>0-9</v>
      </c>
      <c r="M2636" s="3" t="str">
        <f>'Raw DataSet'!A2636</f>
        <v>No</v>
      </c>
      <c r="N2636">
        <f t="shared" si="82"/>
        <v>0</v>
      </c>
      <c r="O2636">
        <f>IF('Raw DataSet'!W2636="","Unknown",'Raw DataSet'!W2636)</f>
        <v>55200</v>
      </c>
      <c r="P2636" t="str">
        <f t="shared" si="83"/>
        <v>Medium</v>
      </c>
      <c r="Q2636" s="3" t="str">
        <f>IF('Raw DataSet'!M2636="","Unknown",'Raw DataSet'!M2636)</f>
        <v>No</v>
      </c>
      <c r="R2636">
        <f>IF('Raw DataSet'!T2636="","Unknown",'Raw DataSet'!T2636)</f>
        <v>2</v>
      </c>
      <c r="S2636">
        <f>IF('Raw DataSet'!Y2636="","Unknown",'Raw DataSet'!Y2636)</f>
        <v>3</v>
      </c>
      <c r="T2636">
        <f>IF('Raw DataSet'!Z2636="","Unknown",'Raw DataSet'!Z2636)</f>
        <v>1</v>
      </c>
      <c r="U2636">
        <f>IF('Raw DataSet'!AA2636="","Unknown",'Raw DataSet'!AA2636)</f>
        <v>3</v>
      </c>
      <c r="V2636">
        <f>IF('Raw DataSet'!AB2636="","Unknown",'Raw DataSet'!AB2636)</f>
        <v>1</v>
      </c>
      <c r="W2636">
        <f>IF('Raw DataSet'!AC2636="","Unknown",'Raw DataSet'!AC2636)</f>
        <v>14</v>
      </c>
      <c r="X2636" s="3" t="str" cm="1">
        <f t="array" ref="X2636">_xlfn.IFS(W2636&lt;15,"Under 15", W2636&lt;20,"15-19", TRUE,"Over 20")</f>
        <v>Under 15</v>
      </c>
      <c r="Y2636">
        <f>IF('Raw DataSet'!AD2636="","Unknown",'Raw DataSet'!AD2636)</f>
        <v>3</v>
      </c>
      <c r="Z2636">
        <f>IF('Raw DataSet'!AE2636="","Unknown",'Raw DataSet'!AE2636)</f>
        <v>4</v>
      </c>
      <c r="AA2636">
        <f>IF('Raw DataSet'!AF2636="","Unknown",'Raw DataSet'!AF2636)</f>
        <v>1</v>
      </c>
      <c r="AB2636">
        <f>IF('Raw DataSet'!AG2636="","Unknown",'Raw DataSet'!AG2636)</f>
        <v>6</v>
      </c>
      <c r="AC2636">
        <f>IF('Raw DataSet'!AH2636="","Unknown",'Raw DataSet'!AH2636)</f>
        <v>4</v>
      </c>
      <c r="AD2636">
        <f>IF('Raw DataSet'!AI2636="","Unknown",'Raw DataSet'!AI2636)</f>
        <v>5</v>
      </c>
      <c r="AE2636">
        <f>IF('Raw DataSet'!AJ2636="","Unknown",'Raw DataSet'!AJ2636)</f>
        <v>2</v>
      </c>
      <c r="AF2636">
        <f>IF('Raw DataSet'!AK2636="","Unknown",'Raw DataSet'!AK2636)</f>
        <v>0</v>
      </c>
      <c r="AG2636">
        <f>IF('Raw DataSet'!AL2636="","Unknown",'Raw DataSet'!AL2636)</f>
        <v>3</v>
      </c>
    </row>
    <row r="2637" spans="1:33">
      <c r="A2637">
        <f>IF('Raw DataSet'!I2637="","Unknown",'Raw DataSet'!I2637)</f>
        <v>3044</v>
      </c>
      <c r="B2637" s="3" t="str">
        <f>IF('Raw DataSet'!H2637="", "Unknown", 'Raw DataSet'!H2637)</f>
        <v>STAFF-2636</v>
      </c>
      <c r="C2637" t="str">
        <f>IF('Raw DataSet'!J2637="","Unknow",'Raw DataSet'!J2637)</f>
        <v>Male</v>
      </c>
      <c r="D2637" t="str">
        <f>IF('Raw DataSet'!G2637="","Unknown",'Raw DataSet'!G2637)</f>
        <v>Life Sciences</v>
      </c>
      <c r="E2637" t="str">
        <f>IF('Raw DataSet'!R2637="","Unknown",'Raw DataSet'!R2637)</f>
        <v>High School</v>
      </c>
      <c r="F2637" t="str">
        <f>IF('Raw DataSet'!L2637="","Unknown",'Raw DataSet'!L2637)</f>
        <v>Married</v>
      </c>
      <c r="G2637">
        <f>IF('Raw DataSet'!P2637="","Unknown",'Raw DataSet'!P2637)</f>
        <v>30</v>
      </c>
      <c r="H2637" s="3" t="str" cm="1">
        <f t="array" ref="H2637">_xlfn.IFS(G2637&lt;24, "Under 25",G2637&lt;35, "25-34",G2637&lt;45, "35-44",G2637&lt;55, "45-54",TRUE, "Over 55")</f>
        <v>25-34</v>
      </c>
      <c r="I2637" t="str">
        <f>IF('Raw DataSet'!F2637="","Unknown",'Raw DataSet'!F2637)</f>
        <v>R&amp;D</v>
      </c>
      <c r="J2637" t="str">
        <f>IF('Raw DataSet'!K2637="","Unknown",'Raw DataSet'!K2637)</f>
        <v>Research Scientist</v>
      </c>
      <c r="K2637">
        <f>IF('Raw DataSet'!Q2637="","Unknown",'Raw DataSet'!Q2637)</f>
        <v>16</v>
      </c>
      <c r="L2637" t="str" cm="1">
        <f t="array" ref="L2637">_xlfn.IFS(K2637&lt;10,"0-9",K2637&lt;20,"10-19",TRUE,"20+")</f>
        <v>10-19</v>
      </c>
      <c r="M2637" s="3" t="str">
        <f>'Raw DataSet'!A2637</f>
        <v>No</v>
      </c>
      <c r="N2637">
        <f t="shared" si="82"/>
        <v>0</v>
      </c>
      <c r="O2637">
        <f>IF('Raw DataSet'!W2637="","Unknown",'Raw DataSet'!W2637)</f>
        <v>26400</v>
      </c>
      <c r="P2637" t="str">
        <f t="shared" si="83"/>
        <v>Low</v>
      </c>
      <c r="Q2637" s="3" t="str">
        <f>IF('Raw DataSet'!M2637="","Unknown",'Raw DataSet'!M2637)</f>
        <v>No</v>
      </c>
      <c r="R2637">
        <f>IF('Raw DataSet'!T2637="","Unknown",'Raw DataSet'!T2637)</f>
        <v>2</v>
      </c>
      <c r="S2637">
        <f>IF('Raw DataSet'!Y2637="","Unknown",'Raw DataSet'!Y2637)</f>
        <v>3</v>
      </c>
      <c r="T2637">
        <f>IF('Raw DataSet'!Z2637="","Unknown",'Raw DataSet'!Z2637)</f>
        <v>1</v>
      </c>
      <c r="U2637">
        <f>IF('Raw DataSet'!AA2637="","Unknown",'Raw DataSet'!AA2637)</f>
        <v>4</v>
      </c>
      <c r="V2637">
        <f>IF('Raw DataSet'!AB2637="","Unknown",'Raw DataSet'!AB2637)</f>
        <v>1</v>
      </c>
      <c r="W2637">
        <f>IF('Raw DataSet'!AC2637="","Unknown",'Raw DataSet'!AC2637)</f>
        <v>12</v>
      </c>
      <c r="X2637" s="3" t="str" cm="1">
        <f t="array" ref="X2637">_xlfn.IFS(W2637&lt;15,"Under 15", W2637&lt;20,"15-19", TRUE,"Over 20")</f>
        <v>Under 15</v>
      </c>
      <c r="Y2637">
        <f>IF('Raw DataSet'!AD2637="","Unknown",'Raw DataSet'!AD2637)</f>
        <v>3</v>
      </c>
      <c r="Z2637">
        <f>IF('Raw DataSet'!AE2637="","Unknown",'Raw DataSet'!AE2637)</f>
        <v>2</v>
      </c>
      <c r="AA2637">
        <f>IF('Raw DataSet'!AF2637="","Unknown",'Raw DataSet'!AF2637)</f>
        <v>1</v>
      </c>
      <c r="AB2637">
        <f>IF('Raw DataSet'!AG2637="","Unknown",'Raw DataSet'!AG2637)</f>
        <v>10</v>
      </c>
      <c r="AC2637">
        <f>IF('Raw DataSet'!AH2637="","Unknown",'Raw DataSet'!AH2637)</f>
        <v>2</v>
      </c>
      <c r="AD2637">
        <f>IF('Raw DataSet'!AI2637="","Unknown",'Raw DataSet'!AI2637)</f>
        <v>10</v>
      </c>
      <c r="AE2637">
        <f>IF('Raw DataSet'!AJ2637="","Unknown",'Raw DataSet'!AJ2637)</f>
        <v>0</v>
      </c>
      <c r="AF2637">
        <f>IF('Raw DataSet'!AK2637="","Unknown",'Raw DataSet'!AK2637)</f>
        <v>0</v>
      </c>
      <c r="AG2637">
        <f>IF('Raw DataSet'!AL2637="","Unknown",'Raw DataSet'!AL2637)</f>
        <v>8</v>
      </c>
    </row>
    <row r="2638" spans="1:33">
      <c r="A2638">
        <f>IF('Raw DataSet'!I2638="","Unknown",'Raw DataSet'!I2638)</f>
        <v>3045</v>
      </c>
      <c r="B2638" s="3" t="str">
        <f>IF('Raw DataSet'!H2638="", "Unknown", 'Raw DataSet'!H2638)</f>
        <v>STAFF-2637</v>
      </c>
      <c r="C2638" t="str">
        <f>IF('Raw DataSet'!J2638="","Unknow",'Raw DataSet'!J2638)</f>
        <v>Male</v>
      </c>
      <c r="D2638" t="str">
        <f>IF('Raw DataSet'!G2638="","Unknown",'Raw DataSet'!G2638)</f>
        <v>Life Sciences</v>
      </c>
      <c r="E2638" t="str">
        <f>IF('Raw DataSet'!R2638="","Unknown",'Raw DataSet'!R2638)</f>
        <v>Master's Degree</v>
      </c>
      <c r="F2638" t="str">
        <f>IF('Raw DataSet'!L2638="","Unknown",'Raw DataSet'!L2638)</f>
        <v>Married</v>
      </c>
      <c r="G2638">
        <f>IF('Raw DataSet'!P2638="","Unknown",'Raw DataSet'!P2638)</f>
        <v>34</v>
      </c>
      <c r="H2638" s="3" t="str" cm="1">
        <f t="array" ref="H2638">_xlfn.IFS(G2638&lt;24, "Under 25",G2638&lt;35, "25-34",G2638&lt;45, "35-44",G2638&lt;55, "45-54",TRUE, "Over 55")</f>
        <v>25-34</v>
      </c>
      <c r="I2638" t="str">
        <f>IF('Raw DataSet'!F2638="","Unknown",'Raw DataSet'!F2638)</f>
        <v>R&amp;D</v>
      </c>
      <c r="J2638" t="str">
        <f>IF('Raw DataSet'!K2638="","Unknown",'Raw DataSet'!K2638)</f>
        <v>Research Scientist</v>
      </c>
      <c r="K2638">
        <f>IF('Raw DataSet'!Q2638="","Unknown",'Raw DataSet'!Q2638)</f>
        <v>1</v>
      </c>
      <c r="L2638" t="str" cm="1">
        <f t="array" ref="L2638">_xlfn.IFS(K2638&lt;10,"0-9",K2638&lt;20,"10-19",TRUE,"20+")</f>
        <v>0-9</v>
      </c>
      <c r="M2638" s="3" t="str">
        <f>'Raw DataSet'!A2638</f>
        <v>No</v>
      </c>
      <c r="N2638">
        <f t="shared" si="82"/>
        <v>0</v>
      </c>
      <c r="O2638">
        <f>IF('Raw DataSet'!W2638="","Unknown",'Raw DataSet'!W2638)</f>
        <v>36000</v>
      </c>
      <c r="P2638" t="str">
        <f t="shared" si="83"/>
        <v>Low</v>
      </c>
      <c r="Q2638" s="3" t="str">
        <f>IF('Raw DataSet'!M2638="","Unknown",'Raw DataSet'!M2638)</f>
        <v>No</v>
      </c>
      <c r="R2638">
        <f>IF('Raw DataSet'!T2638="","Unknown",'Raw DataSet'!T2638)</f>
        <v>2</v>
      </c>
      <c r="S2638">
        <f>IF('Raw DataSet'!Y2638="","Unknown",'Raw DataSet'!Y2638)</f>
        <v>3</v>
      </c>
      <c r="T2638">
        <f>IF('Raw DataSet'!Z2638="","Unknown",'Raw DataSet'!Z2638)</f>
        <v>2</v>
      </c>
      <c r="U2638">
        <f>IF('Raw DataSet'!AA2638="","Unknown",'Raw DataSet'!AA2638)</f>
        <v>4</v>
      </c>
      <c r="V2638">
        <f>IF('Raw DataSet'!AB2638="","Unknown",'Raw DataSet'!AB2638)</f>
        <v>9</v>
      </c>
      <c r="W2638">
        <f>IF('Raw DataSet'!AC2638="","Unknown",'Raw DataSet'!AC2638)</f>
        <v>17</v>
      </c>
      <c r="X2638" s="3" t="str" cm="1">
        <f t="array" ref="X2638">_xlfn.IFS(W2638&lt;15,"Under 15", W2638&lt;20,"15-19", TRUE,"Over 20")</f>
        <v>15-19</v>
      </c>
      <c r="Y2638">
        <f>IF('Raw DataSet'!AD2638="","Unknown",'Raw DataSet'!AD2638)</f>
        <v>3</v>
      </c>
      <c r="Z2638">
        <f>IF('Raw DataSet'!AE2638="","Unknown",'Raw DataSet'!AE2638)</f>
        <v>2</v>
      </c>
      <c r="AA2638">
        <f>IF('Raw DataSet'!AF2638="","Unknown",'Raw DataSet'!AF2638)</f>
        <v>1</v>
      </c>
      <c r="AB2638">
        <f>IF('Raw DataSet'!AG2638="","Unknown",'Raw DataSet'!AG2638)</f>
        <v>9</v>
      </c>
      <c r="AC2638">
        <f>IF('Raw DataSet'!AH2638="","Unknown",'Raw DataSet'!AH2638)</f>
        <v>2</v>
      </c>
      <c r="AD2638">
        <f>IF('Raw DataSet'!AI2638="","Unknown",'Raw DataSet'!AI2638)</f>
        <v>2</v>
      </c>
      <c r="AE2638">
        <f>IF('Raw DataSet'!AJ2638="","Unknown",'Raw DataSet'!AJ2638)</f>
        <v>2</v>
      </c>
      <c r="AF2638">
        <f>IF('Raw DataSet'!AK2638="","Unknown",'Raw DataSet'!AK2638)</f>
        <v>2</v>
      </c>
      <c r="AG2638">
        <f>IF('Raw DataSet'!AL2638="","Unknown",'Raw DataSet'!AL2638)</f>
        <v>1</v>
      </c>
    </row>
    <row r="2639" spans="1:33">
      <c r="A2639">
        <f>IF('Raw DataSet'!I2639="","Unknown",'Raw DataSet'!I2639)</f>
        <v>3046</v>
      </c>
      <c r="B2639" s="3" t="str">
        <f>IF('Raw DataSet'!H2639="", "Unknown", 'Raw DataSet'!H2639)</f>
        <v>STAFF-2638</v>
      </c>
      <c r="C2639" t="str">
        <f>IF('Raw DataSet'!J2639="","Unknow",'Raw DataSet'!J2639)</f>
        <v>Male</v>
      </c>
      <c r="D2639" t="str">
        <f>IF('Raw DataSet'!G2639="","Unknown",'Raw DataSet'!G2639)</f>
        <v>Life Sciences</v>
      </c>
      <c r="E2639" t="str">
        <f>IF('Raw DataSet'!R2639="","Unknown",'Raw DataSet'!R2639)</f>
        <v>Master's Degree</v>
      </c>
      <c r="F2639" t="str">
        <f>IF('Raw DataSet'!L2639="","Unknown",'Raw DataSet'!L2639)</f>
        <v>Married</v>
      </c>
      <c r="G2639">
        <f>IF('Raw DataSet'!P2639="","Unknown",'Raw DataSet'!P2639)</f>
        <v>44</v>
      </c>
      <c r="H2639" s="3" t="str" cm="1">
        <f t="array" ref="H2639">_xlfn.IFS(G2639&lt;24, "Under 25",G2639&lt;35, "25-34",G2639&lt;45, "35-44",G2639&lt;55, "45-54",TRUE, "Over 55")</f>
        <v>35-44</v>
      </c>
      <c r="I2639" t="str">
        <f>IF('Raw DataSet'!F2639="","Unknown",'Raw DataSet'!F2639)</f>
        <v>R&amp;D</v>
      </c>
      <c r="J2639" t="str">
        <f>IF('Raw DataSet'!K2639="","Unknown",'Raw DataSet'!K2639)</f>
        <v>Healthcare Representative</v>
      </c>
      <c r="K2639">
        <f>IF('Raw DataSet'!Q2639="","Unknown",'Raw DataSet'!Q2639)</f>
        <v>1</v>
      </c>
      <c r="L2639" t="str" cm="1">
        <f t="array" ref="L2639">_xlfn.IFS(K2639&lt;10,"0-9",K2639&lt;20,"10-19",TRUE,"20+")</f>
        <v>0-9</v>
      </c>
      <c r="M2639" s="3" t="str">
        <f>'Raw DataSet'!A2639</f>
        <v>No</v>
      </c>
      <c r="N2639">
        <f t="shared" si="82"/>
        <v>0</v>
      </c>
      <c r="O2639">
        <f>IF('Raw DataSet'!W2639="","Unknown",'Raw DataSet'!W2639)</f>
        <v>62400</v>
      </c>
      <c r="P2639" t="str">
        <f t="shared" si="83"/>
        <v>Medium</v>
      </c>
      <c r="Q2639" s="3" t="str">
        <f>IF('Raw DataSet'!M2639="","Unknown",'Raw DataSet'!M2639)</f>
        <v>No</v>
      </c>
      <c r="R2639">
        <f>IF('Raw DataSet'!T2639="","Unknown",'Raw DataSet'!T2639)</f>
        <v>2</v>
      </c>
      <c r="S2639">
        <f>IF('Raw DataSet'!Y2639="","Unknown",'Raw DataSet'!Y2639)</f>
        <v>4</v>
      </c>
      <c r="T2639">
        <f>IF('Raw DataSet'!Z2639="","Unknown",'Raw DataSet'!Z2639)</f>
        <v>2</v>
      </c>
      <c r="U2639">
        <f>IF('Raw DataSet'!AA2639="","Unknown",'Raw DataSet'!AA2639)</f>
        <v>1</v>
      </c>
      <c r="V2639">
        <f>IF('Raw DataSet'!AB2639="","Unknown",'Raw DataSet'!AB2639)</f>
        <v>2</v>
      </c>
      <c r="W2639">
        <f>IF('Raw DataSet'!AC2639="","Unknown",'Raw DataSet'!AC2639)</f>
        <v>15</v>
      </c>
      <c r="X2639" s="3" t="str" cm="1">
        <f t="array" ref="X2639">_xlfn.IFS(W2639&lt;15,"Under 15", W2639&lt;20,"15-19", TRUE,"Over 20")</f>
        <v>15-19</v>
      </c>
      <c r="Y2639">
        <f>IF('Raw DataSet'!AD2639="","Unknown",'Raw DataSet'!AD2639)</f>
        <v>3</v>
      </c>
      <c r="Z2639">
        <f>IF('Raw DataSet'!AE2639="","Unknown",'Raw DataSet'!AE2639)</f>
        <v>4</v>
      </c>
      <c r="AA2639">
        <f>IF('Raw DataSet'!AF2639="","Unknown",'Raw DataSet'!AF2639)</f>
        <v>1</v>
      </c>
      <c r="AB2639">
        <f>IF('Raw DataSet'!AG2639="","Unknown",'Raw DataSet'!AG2639)</f>
        <v>10</v>
      </c>
      <c r="AC2639">
        <f>IF('Raw DataSet'!AH2639="","Unknown",'Raw DataSet'!AH2639)</f>
        <v>3</v>
      </c>
      <c r="AD2639">
        <f>IF('Raw DataSet'!AI2639="","Unknown",'Raw DataSet'!AI2639)</f>
        <v>2</v>
      </c>
      <c r="AE2639">
        <f>IF('Raw DataSet'!AJ2639="","Unknown",'Raw DataSet'!AJ2639)</f>
        <v>0</v>
      </c>
      <c r="AF2639">
        <f>IF('Raw DataSet'!AK2639="","Unknown",'Raw DataSet'!AK2639)</f>
        <v>2</v>
      </c>
      <c r="AG2639">
        <f>IF('Raw DataSet'!AL2639="","Unknown",'Raw DataSet'!AL2639)</f>
        <v>2</v>
      </c>
    </row>
    <row r="2640" spans="1:33">
      <c r="A2640">
        <f>IF('Raw DataSet'!I2640="","Unknown",'Raw DataSet'!I2640)</f>
        <v>3047</v>
      </c>
      <c r="B2640" s="3" t="str">
        <f>IF('Raw DataSet'!H2640="", "Unknown", 'Raw DataSet'!H2640)</f>
        <v>STAFF-2639</v>
      </c>
      <c r="C2640" t="str">
        <f>IF('Raw DataSet'!J2640="","Unknow",'Raw DataSet'!J2640)</f>
        <v>Male</v>
      </c>
      <c r="D2640" t="str">
        <f>IF('Raw DataSet'!G2640="","Unknown",'Raw DataSet'!G2640)</f>
        <v>Medical</v>
      </c>
      <c r="E2640" t="str">
        <f>IF('Raw DataSet'!R2640="","Unknown",'Raw DataSet'!R2640)</f>
        <v>Bachelor's Degree</v>
      </c>
      <c r="F2640" t="str">
        <f>IF('Raw DataSet'!L2640="","Unknown",'Raw DataSet'!L2640)</f>
        <v>Married</v>
      </c>
      <c r="G2640">
        <f>IF('Raw DataSet'!P2640="","Unknown",'Raw DataSet'!P2640)</f>
        <v>42</v>
      </c>
      <c r="H2640" s="3" t="str" cm="1">
        <f t="array" ref="H2640">_xlfn.IFS(G2640&lt;24, "Under 25",G2640&lt;35, "25-34",G2640&lt;45, "35-44",G2640&lt;55, "45-54",TRUE, "Over 55")</f>
        <v>35-44</v>
      </c>
      <c r="I2640" t="str">
        <f>IF('Raw DataSet'!F2640="","Unknown",'Raw DataSet'!F2640)</f>
        <v>R&amp;D</v>
      </c>
      <c r="J2640" t="str">
        <f>IF('Raw DataSet'!K2640="","Unknown",'Raw DataSet'!K2640)</f>
        <v>Laboratory Technician</v>
      </c>
      <c r="K2640">
        <f>IF('Raw DataSet'!Q2640="","Unknown",'Raw DataSet'!Q2640)</f>
        <v>2</v>
      </c>
      <c r="L2640" t="str" cm="1">
        <f t="array" ref="L2640">_xlfn.IFS(K2640&lt;10,"0-9",K2640&lt;20,"10-19",TRUE,"20+")</f>
        <v>0-9</v>
      </c>
      <c r="M2640" s="3" t="str">
        <f>'Raw DataSet'!A2640</f>
        <v>No</v>
      </c>
      <c r="N2640">
        <f t="shared" si="82"/>
        <v>0</v>
      </c>
      <c r="O2640">
        <f>IF('Raw DataSet'!W2640="","Unknown",'Raw DataSet'!W2640)</f>
        <v>54400</v>
      </c>
      <c r="P2640" t="str">
        <f t="shared" si="83"/>
        <v>Medium</v>
      </c>
      <c r="Q2640" s="3" t="str">
        <f>IF('Raw DataSet'!M2640="","Unknown",'Raw DataSet'!M2640)</f>
        <v>No</v>
      </c>
      <c r="R2640">
        <f>IF('Raw DataSet'!T2640="","Unknown",'Raw DataSet'!T2640)</f>
        <v>3</v>
      </c>
      <c r="S2640">
        <f>IF('Raw DataSet'!Y2640="","Unknown",'Raw DataSet'!Y2640)</f>
        <v>2</v>
      </c>
      <c r="T2640">
        <f>IF('Raw DataSet'!Z2640="","Unknown",'Raw DataSet'!Z2640)</f>
        <v>1</v>
      </c>
      <c r="U2640">
        <f>IF('Raw DataSet'!AA2640="","Unknown",'Raw DataSet'!AA2640)</f>
        <v>2</v>
      </c>
      <c r="V2640">
        <f>IF('Raw DataSet'!AB2640="","Unknown",'Raw DataSet'!AB2640)</f>
        <v>4</v>
      </c>
      <c r="W2640">
        <f>IF('Raw DataSet'!AC2640="","Unknown",'Raw DataSet'!AC2640)</f>
        <v>14</v>
      </c>
      <c r="X2640" s="3" t="str" cm="1">
        <f t="array" ref="X2640">_xlfn.IFS(W2640&lt;15,"Under 15", W2640&lt;20,"15-19", TRUE,"Over 20")</f>
        <v>Under 15</v>
      </c>
      <c r="Y2640">
        <f>IF('Raw DataSet'!AD2640="","Unknown",'Raw DataSet'!AD2640)</f>
        <v>3</v>
      </c>
      <c r="Z2640">
        <f>IF('Raw DataSet'!AE2640="","Unknown",'Raw DataSet'!AE2640)</f>
        <v>2</v>
      </c>
      <c r="AA2640">
        <f>IF('Raw DataSet'!AF2640="","Unknown",'Raw DataSet'!AF2640)</f>
        <v>1</v>
      </c>
      <c r="AB2640">
        <f>IF('Raw DataSet'!AG2640="","Unknown",'Raw DataSet'!AG2640)</f>
        <v>4</v>
      </c>
      <c r="AC2640">
        <f>IF('Raw DataSet'!AH2640="","Unknown",'Raw DataSet'!AH2640)</f>
        <v>3</v>
      </c>
      <c r="AD2640">
        <f>IF('Raw DataSet'!AI2640="","Unknown",'Raw DataSet'!AI2640)</f>
        <v>1</v>
      </c>
      <c r="AE2640">
        <f>IF('Raw DataSet'!AJ2640="","Unknown",'Raw DataSet'!AJ2640)</f>
        <v>0</v>
      </c>
      <c r="AF2640">
        <f>IF('Raw DataSet'!AK2640="","Unknown",'Raw DataSet'!AK2640)</f>
        <v>0</v>
      </c>
      <c r="AG2640">
        <f>IF('Raw DataSet'!AL2640="","Unknown",'Raw DataSet'!AL2640)</f>
        <v>0</v>
      </c>
    </row>
    <row r="2641" spans="1:33">
      <c r="A2641">
        <f>IF('Raw DataSet'!I2641="","Unknown",'Raw DataSet'!I2641)</f>
        <v>3048</v>
      </c>
      <c r="B2641" s="3" t="str">
        <f>IF('Raw DataSet'!H2641="", "Unknown", 'Raw DataSet'!H2641)</f>
        <v>STAFF-2640</v>
      </c>
      <c r="C2641" t="str">
        <f>IF('Raw DataSet'!J2641="","Unknow",'Raw DataSet'!J2641)</f>
        <v>Male</v>
      </c>
      <c r="D2641" t="str">
        <f>IF('Raw DataSet'!G2641="","Unknown",'Raw DataSet'!G2641)</f>
        <v>Life Sciences</v>
      </c>
      <c r="E2641" t="str">
        <f>IF('Raw DataSet'!R2641="","Unknown",'Raw DataSet'!R2641)</f>
        <v>Associates Degree</v>
      </c>
      <c r="F2641" t="str">
        <f>IF('Raw DataSet'!L2641="","Unknown",'Raw DataSet'!L2641)</f>
        <v>Married</v>
      </c>
      <c r="G2641">
        <f>IF('Raw DataSet'!P2641="","Unknown",'Raw DataSet'!P2641)</f>
        <v>35</v>
      </c>
      <c r="H2641" s="3" t="str" cm="1">
        <f t="array" ref="H2641">_xlfn.IFS(G2641&lt;24, "Under 25",G2641&lt;35, "25-34",G2641&lt;45, "35-44",G2641&lt;55, "45-54",TRUE, "Over 55")</f>
        <v>35-44</v>
      </c>
      <c r="I2641" t="str">
        <f>IF('Raw DataSet'!F2641="","Unknown",'Raw DataSet'!F2641)</f>
        <v>R&amp;D</v>
      </c>
      <c r="J2641" t="str">
        <f>IF('Raw DataSet'!K2641="","Unknown",'Raw DataSet'!K2641)</f>
        <v>Laboratory Technician</v>
      </c>
      <c r="K2641">
        <f>IF('Raw DataSet'!Q2641="","Unknown",'Raw DataSet'!Q2641)</f>
        <v>7</v>
      </c>
      <c r="L2641" t="str" cm="1">
        <f t="array" ref="L2641">_xlfn.IFS(K2641&lt;10,"0-9",K2641&lt;20,"10-19",TRUE,"20+")</f>
        <v>0-9</v>
      </c>
      <c r="M2641" s="3" t="str">
        <f>'Raw DataSet'!A2641</f>
        <v>No</v>
      </c>
      <c r="N2641">
        <f t="shared" si="82"/>
        <v>0</v>
      </c>
      <c r="O2641">
        <f>IF('Raw DataSet'!W2641="","Unknown",'Raw DataSet'!W2641)</f>
        <v>50400</v>
      </c>
      <c r="P2641" t="str">
        <f t="shared" si="83"/>
        <v>Medium</v>
      </c>
      <c r="Q2641" s="3" t="str">
        <f>IF('Raw DataSet'!M2641="","Unknown",'Raw DataSet'!M2641)</f>
        <v>No</v>
      </c>
      <c r="R2641">
        <f>IF('Raw DataSet'!T2641="","Unknown",'Raw DataSet'!T2641)</f>
        <v>3</v>
      </c>
      <c r="S2641">
        <f>IF('Raw DataSet'!Y2641="","Unknown",'Raw DataSet'!Y2641)</f>
        <v>2</v>
      </c>
      <c r="T2641">
        <f>IF('Raw DataSet'!Z2641="","Unknown",'Raw DataSet'!Z2641)</f>
        <v>1</v>
      </c>
      <c r="U2641">
        <f>IF('Raw DataSet'!AA2641="","Unknown",'Raw DataSet'!AA2641)</f>
        <v>4</v>
      </c>
      <c r="V2641">
        <f>IF('Raw DataSet'!AB2641="","Unknown",'Raw DataSet'!AB2641)</f>
        <v>1</v>
      </c>
      <c r="W2641">
        <f>IF('Raw DataSet'!AC2641="","Unknown",'Raw DataSet'!AC2641)</f>
        <v>18</v>
      </c>
      <c r="X2641" s="3" t="str" cm="1">
        <f t="array" ref="X2641">_xlfn.IFS(W2641&lt;15,"Under 15", W2641&lt;20,"15-19", TRUE,"Over 20")</f>
        <v>15-19</v>
      </c>
      <c r="Y2641">
        <f>IF('Raw DataSet'!AD2641="","Unknown",'Raw DataSet'!AD2641)</f>
        <v>3</v>
      </c>
      <c r="Z2641">
        <f>IF('Raw DataSet'!AE2641="","Unknown",'Raw DataSet'!AE2641)</f>
        <v>4</v>
      </c>
      <c r="AA2641">
        <f>IF('Raw DataSet'!AF2641="","Unknown",'Raw DataSet'!AF2641)</f>
        <v>1</v>
      </c>
      <c r="AB2641">
        <f>IF('Raw DataSet'!AG2641="","Unknown",'Raw DataSet'!AG2641)</f>
        <v>1</v>
      </c>
      <c r="AC2641">
        <f>IF('Raw DataSet'!AH2641="","Unknown",'Raw DataSet'!AH2641)</f>
        <v>2</v>
      </c>
      <c r="AD2641">
        <f>IF('Raw DataSet'!AI2641="","Unknown",'Raw DataSet'!AI2641)</f>
        <v>1</v>
      </c>
      <c r="AE2641">
        <f>IF('Raw DataSet'!AJ2641="","Unknown",'Raw DataSet'!AJ2641)</f>
        <v>0</v>
      </c>
      <c r="AF2641">
        <f>IF('Raw DataSet'!AK2641="","Unknown",'Raw DataSet'!AK2641)</f>
        <v>0</v>
      </c>
      <c r="AG2641">
        <f>IF('Raw DataSet'!AL2641="","Unknown",'Raw DataSet'!AL2641)</f>
        <v>1</v>
      </c>
    </row>
    <row r="2642" spans="1:33">
      <c r="A2642">
        <f>IF('Raw DataSet'!I2642="","Unknown",'Raw DataSet'!I2642)</f>
        <v>3049</v>
      </c>
      <c r="B2642" s="3" t="str">
        <f>IF('Raw DataSet'!H2642="", "Unknown", 'Raw DataSet'!H2642)</f>
        <v>STAFF-2641</v>
      </c>
      <c r="C2642" t="str">
        <f>IF('Raw DataSet'!J2642="","Unknow",'Raw DataSet'!J2642)</f>
        <v>Male</v>
      </c>
      <c r="D2642" t="str">
        <f>IF('Raw DataSet'!G2642="","Unknown",'Raw DataSet'!G2642)</f>
        <v>Medical</v>
      </c>
      <c r="E2642" t="str">
        <f>IF('Raw DataSet'!R2642="","Unknown",'Raw DataSet'!R2642)</f>
        <v>Bachelor's Degree</v>
      </c>
      <c r="F2642" t="str">
        <f>IF('Raw DataSet'!L2642="","Unknown",'Raw DataSet'!L2642)</f>
        <v>Married</v>
      </c>
      <c r="G2642">
        <f>IF('Raw DataSet'!P2642="","Unknown",'Raw DataSet'!P2642)</f>
        <v>42</v>
      </c>
      <c r="H2642" s="3" t="str" cm="1">
        <f t="array" ref="H2642">_xlfn.IFS(G2642&lt;24, "Under 25",G2642&lt;35, "25-34",G2642&lt;45, "35-44",G2642&lt;55, "45-54",TRUE, "Over 55")</f>
        <v>35-44</v>
      </c>
      <c r="I2642" t="str">
        <f>IF('Raw DataSet'!F2642="","Unknown",'Raw DataSet'!F2642)</f>
        <v>R&amp;D</v>
      </c>
      <c r="J2642" t="str">
        <f>IF('Raw DataSet'!K2642="","Unknown",'Raw DataSet'!K2642)</f>
        <v>Research Director</v>
      </c>
      <c r="K2642">
        <f>IF('Raw DataSet'!Q2642="","Unknown",'Raw DataSet'!Q2642)</f>
        <v>6</v>
      </c>
      <c r="L2642" t="str" cm="1">
        <f t="array" ref="L2642">_xlfn.IFS(K2642&lt;10,"0-9",K2642&lt;20,"10-19",TRUE,"20+")</f>
        <v>0-9</v>
      </c>
      <c r="M2642" s="3" t="str">
        <f>'Raw DataSet'!A2642</f>
        <v>No</v>
      </c>
      <c r="N2642">
        <f t="shared" si="82"/>
        <v>0</v>
      </c>
      <c r="O2642">
        <f>IF('Raw DataSet'!W2642="","Unknown",'Raw DataSet'!W2642)</f>
        <v>66400</v>
      </c>
      <c r="P2642" t="str">
        <f t="shared" si="83"/>
        <v>Medium</v>
      </c>
      <c r="Q2642" s="3" t="str">
        <f>IF('Raw DataSet'!M2642="","Unknown",'Raw DataSet'!M2642)</f>
        <v>No</v>
      </c>
      <c r="R2642">
        <f>IF('Raw DataSet'!T2642="","Unknown",'Raw DataSet'!T2642)</f>
        <v>3</v>
      </c>
      <c r="S2642">
        <f>IF('Raw DataSet'!Y2642="","Unknown",'Raw DataSet'!Y2642)</f>
        <v>3</v>
      </c>
      <c r="T2642">
        <f>IF('Raw DataSet'!Z2642="","Unknown",'Raw DataSet'!Z2642)</f>
        <v>3</v>
      </c>
      <c r="U2642">
        <f>IF('Raw DataSet'!AA2642="","Unknown",'Raw DataSet'!AA2642)</f>
        <v>1</v>
      </c>
      <c r="V2642">
        <f>IF('Raw DataSet'!AB2642="","Unknown",'Raw DataSet'!AB2642)</f>
        <v>9</v>
      </c>
      <c r="W2642">
        <f>IF('Raw DataSet'!AC2642="","Unknown",'Raw DataSet'!AC2642)</f>
        <v>13</v>
      </c>
      <c r="X2642" s="3" t="str" cm="1">
        <f t="array" ref="X2642">_xlfn.IFS(W2642&lt;15,"Under 15", W2642&lt;20,"15-19", TRUE,"Over 20")</f>
        <v>Under 15</v>
      </c>
      <c r="Y2642">
        <f>IF('Raw DataSet'!AD2642="","Unknown",'Raw DataSet'!AD2642)</f>
        <v>3</v>
      </c>
      <c r="Z2642">
        <f>IF('Raw DataSet'!AE2642="","Unknown",'Raw DataSet'!AE2642)</f>
        <v>2</v>
      </c>
      <c r="AA2642">
        <f>IF('Raw DataSet'!AF2642="","Unknown",'Raw DataSet'!AF2642)</f>
        <v>1</v>
      </c>
      <c r="AB2642">
        <f>IF('Raw DataSet'!AG2642="","Unknown",'Raw DataSet'!AG2642)</f>
        <v>18</v>
      </c>
      <c r="AC2642">
        <f>IF('Raw DataSet'!AH2642="","Unknown",'Raw DataSet'!AH2642)</f>
        <v>4</v>
      </c>
      <c r="AD2642">
        <f>IF('Raw DataSet'!AI2642="","Unknown",'Raw DataSet'!AI2642)</f>
        <v>13</v>
      </c>
      <c r="AE2642">
        <f>IF('Raw DataSet'!AJ2642="","Unknown",'Raw DataSet'!AJ2642)</f>
        <v>7</v>
      </c>
      <c r="AF2642">
        <f>IF('Raw DataSet'!AK2642="","Unknown",'Raw DataSet'!AK2642)</f>
        <v>5</v>
      </c>
      <c r="AG2642">
        <f>IF('Raw DataSet'!AL2642="","Unknown",'Raw DataSet'!AL2642)</f>
        <v>7</v>
      </c>
    </row>
    <row r="2643" spans="1:33">
      <c r="A2643">
        <f>IF('Raw DataSet'!I2643="","Unknown",'Raw DataSet'!I2643)</f>
        <v>3050</v>
      </c>
      <c r="B2643" s="3" t="str">
        <f>IF('Raw DataSet'!H2643="", "Unknown", 'Raw DataSet'!H2643)</f>
        <v>STAFF-2642</v>
      </c>
      <c r="C2643" t="str">
        <f>IF('Raw DataSet'!J2643="","Unknow",'Raw DataSet'!J2643)</f>
        <v>Male</v>
      </c>
      <c r="D2643" t="str">
        <f>IF('Raw DataSet'!G2643="","Unknown",'Raw DataSet'!G2643)</f>
        <v>Life Sciences</v>
      </c>
      <c r="E2643" t="str">
        <f>IF('Raw DataSet'!R2643="","Unknown",'Raw DataSet'!R2643)</f>
        <v>Bachelor's Degree</v>
      </c>
      <c r="F2643" t="str">
        <f>IF('Raw DataSet'!L2643="","Unknown",'Raw DataSet'!L2643)</f>
        <v>Married</v>
      </c>
      <c r="G2643">
        <f>IF('Raw DataSet'!P2643="","Unknown",'Raw DataSet'!P2643)</f>
        <v>28</v>
      </c>
      <c r="H2643" s="3" t="str" cm="1">
        <f t="array" ref="H2643">_xlfn.IFS(G2643&lt;24, "Under 25",G2643&lt;35, "25-34",G2643&lt;45, "35-44",G2643&lt;55, "45-54",TRUE, "Over 55")</f>
        <v>25-34</v>
      </c>
      <c r="I2643" t="str">
        <f>IF('Raw DataSet'!F2643="","Unknown",'Raw DataSet'!F2643)</f>
        <v>R&amp;D</v>
      </c>
      <c r="J2643" t="str">
        <f>IF('Raw DataSet'!K2643="","Unknown",'Raw DataSet'!K2643)</f>
        <v>Research Scientist</v>
      </c>
      <c r="K2643">
        <f>IF('Raw DataSet'!Q2643="","Unknown",'Raw DataSet'!Q2643)</f>
        <v>1</v>
      </c>
      <c r="L2643" t="str" cm="1">
        <f t="array" ref="L2643">_xlfn.IFS(K2643&lt;10,"0-9",K2643&lt;20,"10-19",TRUE,"20+")</f>
        <v>0-9</v>
      </c>
      <c r="M2643" s="3" t="str">
        <f>'Raw DataSet'!A2643</f>
        <v>No</v>
      </c>
      <c r="N2643">
        <f t="shared" si="82"/>
        <v>0</v>
      </c>
      <c r="O2643">
        <f>IF('Raw DataSet'!W2643="","Unknown",'Raw DataSet'!W2643)</f>
        <v>65600</v>
      </c>
      <c r="P2643" t="str">
        <f t="shared" si="83"/>
        <v>Medium</v>
      </c>
      <c r="Q2643" s="3" t="str">
        <f>IF('Raw DataSet'!M2643="","Unknown",'Raw DataSet'!M2643)</f>
        <v>No</v>
      </c>
      <c r="R2643">
        <f>IF('Raw DataSet'!T2643="","Unknown",'Raw DataSet'!T2643)</f>
        <v>3</v>
      </c>
      <c r="S2643">
        <f>IF('Raw DataSet'!Y2643="","Unknown",'Raw DataSet'!Y2643)</f>
        <v>3</v>
      </c>
      <c r="T2643">
        <f>IF('Raw DataSet'!Z2643="","Unknown",'Raw DataSet'!Z2643)</f>
        <v>1</v>
      </c>
      <c r="U2643">
        <f>IF('Raw DataSet'!AA2643="","Unknown",'Raw DataSet'!AA2643)</f>
        <v>4</v>
      </c>
      <c r="V2643">
        <f>IF('Raw DataSet'!AB2643="","Unknown",'Raw DataSet'!AB2643)</f>
        <v>1</v>
      </c>
      <c r="W2643">
        <f>IF('Raw DataSet'!AC2643="","Unknown",'Raw DataSet'!AC2643)</f>
        <v>11</v>
      </c>
      <c r="X2643" s="3" t="str" cm="1">
        <f t="array" ref="X2643">_xlfn.IFS(W2643&lt;15,"Under 15", W2643&lt;20,"15-19", TRUE,"Over 20")</f>
        <v>Under 15</v>
      </c>
      <c r="Y2643">
        <f>IF('Raw DataSet'!AD2643="","Unknown",'Raw DataSet'!AD2643)</f>
        <v>3</v>
      </c>
      <c r="Z2643">
        <f>IF('Raw DataSet'!AE2643="","Unknown",'Raw DataSet'!AE2643)</f>
        <v>3</v>
      </c>
      <c r="AA2643">
        <f>IF('Raw DataSet'!AF2643="","Unknown",'Raw DataSet'!AF2643)</f>
        <v>1</v>
      </c>
      <c r="AB2643">
        <f>IF('Raw DataSet'!AG2643="","Unknown",'Raw DataSet'!AG2643)</f>
        <v>5</v>
      </c>
      <c r="AC2643">
        <f>IF('Raw DataSet'!AH2643="","Unknown",'Raw DataSet'!AH2643)</f>
        <v>4</v>
      </c>
      <c r="AD2643">
        <f>IF('Raw DataSet'!AI2643="","Unknown",'Raw DataSet'!AI2643)</f>
        <v>5</v>
      </c>
      <c r="AE2643">
        <f>IF('Raw DataSet'!AJ2643="","Unknown",'Raw DataSet'!AJ2643)</f>
        <v>3</v>
      </c>
      <c r="AF2643">
        <f>IF('Raw DataSet'!AK2643="","Unknown",'Raw DataSet'!AK2643)</f>
        <v>0</v>
      </c>
      <c r="AG2643">
        <f>IF('Raw DataSet'!AL2643="","Unknown",'Raw DataSet'!AL2643)</f>
        <v>3</v>
      </c>
    </row>
    <row r="2644" spans="1:33">
      <c r="A2644">
        <f>IF('Raw DataSet'!I2644="","Unknown",'Raw DataSet'!I2644)</f>
        <v>3051</v>
      </c>
      <c r="B2644" s="3" t="str">
        <f>IF('Raw DataSet'!H2644="", "Unknown", 'Raw DataSet'!H2644)</f>
        <v>STAFF-2643</v>
      </c>
      <c r="C2644" t="str">
        <f>IF('Raw DataSet'!J2644="","Unknow",'Raw DataSet'!J2644)</f>
        <v>Male</v>
      </c>
      <c r="D2644" t="str">
        <f>IF('Raw DataSet'!G2644="","Unknown",'Raw DataSet'!G2644)</f>
        <v>Life Sciences</v>
      </c>
      <c r="E2644" t="str">
        <f>IF('Raw DataSet'!R2644="","Unknown",'Raw DataSet'!R2644)</f>
        <v>Bachelor's Degree</v>
      </c>
      <c r="F2644" t="str">
        <f>IF('Raw DataSet'!L2644="","Unknown",'Raw DataSet'!L2644)</f>
        <v>Married</v>
      </c>
      <c r="G2644">
        <f>IF('Raw DataSet'!P2644="","Unknown",'Raw DataSet'!P2644)</f>
        <v>30</v>
      </c>
      <c r="H2644" s="3" t="str" cm="1">
        <f t="array" ref="H2644">_xlfn.IFS(G2644&lt;24, "Under 25",G2644&lt;35, "25-34",G2644&lt;45, "35-44",G2644&lt;55, "45-54",TRUE, "Over 55")</f>
        <v>25-34</v>
      </c>
      <c r="I2644" t="str">
        <f>IF('Raw DataSet'!F2644="","Unknown",'Raw DataSet'!F2644)</f>
        <v>R&amp;D</v>
      </c>
      <c r="J2644" t="str">
        <f>IF('Raw DataSet'!K2644="","Unknown",'Raw DataSet'!K2644)</f>
        <v>Healthcare Representative</v>
      </c>
      <c r="K2644">
        <f>IF('Raw DataSet'!Q2644="","Unknown",'Raw DataSet'!Q2644)</f>
        <v>16</v>
      </c>
      <c r="L2644" t="str" cm="1">
        <f t="array" ref="L2644">_xlfn.IFS(K2644&lt;10,"0-9",K2644&lt;20,"10-19",TRUE,"20+")</f>
        <v>10-19</v>
      </c>
      <c r="M2644" s="3" t="str">
        <f>'Raw DataSet'!A2644</f>
        <v>No</v>
      </c>
      <c r="N2644">
        <f t="shared" si="82"/>
        <v>0</v>
      </c>
      <c r="O2644">
        <f>IF('Raw DataSet'!W2644="","Unknown",'Raw DataSet'!W2644)</f>
        <v>46400</v>
      </c>
      <c r="P2644" t="str">
        <f t="shared" si="83"/>
        <v>Medium</v>
      </c>
      <c r="Q2644" s="3" t="str">
        <f>IF('Raw DataSet'!M2644="","Unknown",'Raw DataSet'!M2644)</f>
        <v>No</v>
      </c>
      <c r="R2644">
        <f>IF('Raw DataSet'!T2644="","Unknown",'Raw DataSet'!T2644)</f>
        <v>3</v>
      </c>
      <c r="S2644">
        <f>IF('Raw DataSet'!Y2644="","Unknown",'Raw DataSet'!Y2644)</f>
        <v>4</v>
      </c>
      <c r="T2644">
        <f>IF('Raw DataSet'!Z2644="","Unknown",'Raw DataSet'!Z2644)</f>
        <v>2</v>
      </c>
      <c r="U2644">
        <f>IF('Raw DataSet'!AA2644="","Unknown",'Raw DataSet'!AA2644)</f>
        <v>3</v>
      </c>
      <c r="V2644">
        <f>IF('Raw DataSet'!AB2644="","Unknown",'Raw DataSet'!AB2644)</f>
        <v>3</v>
      </c>
      <c r="W2644">
        <f>IF('Raw DataSet'!AC2644="","Unknown",'Raw DataSet'!AC2644)</f>
        <v>16</v>
      </c>
      <c r="X2644" s="3" t="str" cm="1">
        <f t="array" ref="X2644">_xlfn.IFS(W2644&lt;15,"Under 15", W2644&lt;20,"15-19", TRUE,"Over 20")</f>
        <v>15-19</v>
      </c>
      <c r="Y2644">
        <f>IF('Raw DataSet'!AD2644="","Unknown",'Raw DataSet'!AD2644)</f>
        <v>3</v>
      </c>
      <c r="Z2644">
        <f>IF('Raw DataSet'!AE2644="","Unknown",'Raw DataSet'!AE2644)</f>
        <v>3</v>
      </c>
      <c r="AA2644">
        <f>IF('Raw DataSet'!AF2644="","Unknown",'Raw DataSet'!AF2644)</f>
        <v>1</v>
      </c>
      <c r="AB2644">
        <f>IF('Raw DataSet'!AG2644="","Unknown",'Raw DataSet'!AG2644)</f>
        <v>10</v>
      </c>
      <c r="AC2644">
        <f>IF('Raw DataSet'!AH2644="","Unknown",'Raw DataSet'!AH2644)</f>
        <v>3</v>
      </c>
      <c r="AD2644">
        <f>IF('Raw DataSet'!AI2644="","Unknown",'Raw DataSet'!AI2644)</f>
        <v>7</v>
      </c>
      <c r="AE2644">
        <f>IF('Raw DataSet'!AJ2644="","Unknown",'Raw DataSet'!AJ2644)</f>
        <v>0</v>
      </c>
      <c r="AF2644">
        <f>IF('Raw DataSet'!AK2644="","Unknown",'Raw DataSet'!AK2644)</f>
        <v>1</v>
      </c>
      <c r="AG2644">
        <f>IF('Raw DataSet'!AL2644="","Unknown",'Raw DataSet'!AL2644)</f>
        <v>7</v>
      </c>
    </row>
    <row r="2645" spans="1:33">
      <c r="A2645">
        <f>IF('Raw DataSet'!I2645="","Unknown",'Raw DataSet'!I2645)</f>
        <v>3052</v>
      </c>
      <c r="B2645" s="3" t="str">
        <f>IF('Raw DataSet'!H2645="", "Unknown", 'Raw DataSet'!H2645)</f>
        <v>STAFF-2644</v>
      </c>
      <c r="C2645" t="str">
        <f>IF('Raw DataSet'!J2645="","Unknow",'Raw DataSet'!J2645)</f>
        <v>Male</v>
      </c>
      <c r="D2645" t="str">
        <f>IF('Raw DataSet'!G2645="","Unknown",'Raw DataSet'!G2645)</f>
        <v>Medical</v>
      </c>
      <c r="E2645" t="str">
        <f>IF('Raw DataSet'!R2645="","Unknown",'Raw DataSet'!R2645)</f>
        <v>Bachelor's Degree</v>
      </c>
      <c r="F2645" t="str">
        <f>IF('Raw DataSet'!L2645="","Unknown",'Raw DataSet'!L2645)</f>
        <v>Married</v>
      </c>
      <c r="G2645">
        <f>IF('Raw DataSet'!P2645="","Unknown",'Raw DataSet'!P2645)</f>
        <v>24</v>
      </c>
      <c r="H2645" s="3" t="str" cm="1">
        <f t="array" ref="H2645">_xlfn.IFS(G2645&lt;24, "Under 25",G2645&lt;35, "25-34",G2645&lt;45, "35-44",G2645&lt;55, "45-54",TRUE, "Over 55")</f>
        <v>25-34</v>
      </c>
      <c r="I2645" t="str">
        <f>IF('Raw DataSet'!F2645="","Unknown",'Raw DataSet'!F2645)</f>
        <v>R&amp;D</v>
      </c>
      <c r="J2645" t="str">
        <f>IF('Raw DataSet'!K2645="","Unknown",'Raw DataSet'!K2645)</f>
        <v>Research Scientist</v>
      </c>
      <c r="K2645">
        <f>IF('Raw DataSet'!Q2645="","Unknown",'Raw DataSet'!Q2645)</f>
        <v>9</v>
      </c>
      <c r="L2645" t="str" cm="1">
        <f t="array" ref="L2645">_xlfn.IFS(K2645&lt;10,"0-9",K2645&lt;20,"10-19",TRUE,"20+")</f>
        <v>0-9</v>
      </c>
      <c r="M2645" s="3" t="str">
        <f>'Raw DataSet'!A2645</f>
        <v>No</v>
      </c>
      <c r="N2645">
        <f t="shared" si="82"/>
        <v>0</v>
      </c>
      <c r="O2645">
        <f>IF('Raw DataSet'!W2645="","Unknown",'Raw DataSet'!W2645)</f>
        <v>49600</v>
      </c>
      <c r="P2645" t="str">
        <f t="shared" si="83"/>
        <v>Medium</v>
      </c>
      <c r="Q2645" s="3" t="str">
        <f>IF('Raw DataSet'!M2645="","Unknown",'Raw DataSet'!M2645)</f>
        <v>No</v>
      </c>
      <c r="R2645">
        <f>IF('Raw DataSet'!T2645="","Unknown",'Raw DataSet'!T2645)</f>
        <v>3</v>
      </c>
      <c r="S2645">
        <f>IF('Raw DataSet'!Y2645="","Unknown",'Raw DataSet'!Y2645)</f>
        <v>4</v>
      </c>
      <c r="T2645">
        <f>IF('Raw DataSet'!Z2645="","Unknown",'Raw DataSet'!Z2645)</f>
        <v>1</v>
      </c>
      <c r="U2645">
        <f>IF('Raw DataSet'!AA2645="","Unknown",'Raw DataSet'!AA2645)</f>
        <v>3</v>
      </c>
      <c r="V2645">
        <f>IF('Raw DataSet'!AB2645="","Unknown",'Raw DataSet'!AB2645)</f>
        <v>1</v>
      </c>
      <c r="W2645">
        <f>IF('Raw DataSet'!AC2645="","Unknown",'Raw DataSet'!AC2645)</f>
        <v>16</v>
      </c>
      <c r="X2645" s="3" t="str" cm="1">
        <f t="array" ref="X2645">_xlfn.IFS(W2645&lt;15,"Under 15", W2645&lt;20,"15-19", TRUE,"Over 20")</f>
        <v>15-19</v>
      </c>
      <c r="Y2645">
        <f>IF('Raw DataSet'!AD2645="","Unknown",'Raw DataSet'!AD2645)</f>
        <v>3</v>
      </c>
      <c r="Z2645">
        <f>IF('Raw DataSet'!AE2645="","Unknown",'Raw DataSet'!AE2645)</f>
        <v>4</v>
      </c>
      <c r="AA2645">
        <f>IF('Raw DataSet'!AF2645="","Unknown",'Raw DataSet'!AF2645)</f>
        <v>1</v>
      </c>
      <c r="AB2645">
        <f>IF('Raw DataSet'!AG2645="","Unknown",'Raw DataSet'!AG2645)</f>
        <v>5</v>
      </c>
      <c r="AC2645">
        <f>IF('Raw DataSet'!AH2645="","Unknown",'Raw DataSet'!AH2645)</f>
        <v>3</v>
      </c>
      <c r="AD2645">
        <f>IF('Raw DataSet'!AI2645="","Unknown",'Raw DataSet'!AI2645)</f>
        <v>5</v>
      </c>
      <c r="AE2645">
        <f>IF('Raw DataSet'!AJ2645="","Unknown",'Raw DataSet'!AJ2645)</f>
        <v>3</v>
      </c>
      <c r="AF2645">
        <f>IF('Raw DataSet'!AK2645="","Unknown",'Raw DataSet'!AK2645)</f>
        <v>0</v>
      </c>
      <c r="AG2645">
        <f>IF('Raw DataSet'!AL2645="","Unknown",'Raw DataSet'!AL2645)</f>
        <v>4</v>
      </c>
    </row>
    <row r="2646" spans="1:33">
      <c r="A2646">
        <f>IF('Raw DataSet'!I2646="","Unknown",'Raw DataSet'!I2646)</f>
        <v>3053</v>
      </c>
      <c r="B2646" s="3" t="str">
        <f>IF('Raw DataSet'!H2646="", "Unknown", 'Raw DataSet'!H2646)</f>
        <v>STAFF-2645</v>
      </c>
      <c r="C2646" t="str">
        <f>IF('Raw DataSet'!J2646="","Unknow",'Raw DataSet'!J2646)</f>
        <v>Male</v>
      </c>
      <c r="D2646" t="str">
        <f>IF('Raw DataSet'!G2646="","Unknown",'Raw DataSet'!G2646)</f>
        <v>Medical</v>
      </c>
      <c r="E2646" t="str">
        <f>IF('Raw DataSet'!R2646="","Unknown",'Raw DataSet'!R2646)</f>
        <v>High School</v>
      </c>
      <c r="F2646" t="str">
        <f>IF('Raw DataSet'!L2646="","Unknown",'Raw DataSet'!L2646)</f>
        <v>Married</v>
      </c>
      <c r="G2646">
        <f>IF('Raw DataSet'!P2646="","Unknown",'Raw DataSet'!P2646)</f>
        <v>39</v>
      </c>
      <c r="H2646" s="3" t="str" cm="1">
        <f t="array" ref="H2646">_xlfn.IFS(G2646&lt;24, "Under 25",G2646&lt;35, "25-34",G2646&lt;45, "35-44",G2646&lt;55, "45-54",TRUE, "Over 55")</f>
        <v>35-44</v>
      </c>
      <c r="I2646" t="str">
        <f>IF('Raw DataSet'!F2646="","Unknown",'Raw DataSet'!F2646)</f>
        <v>R&amp;D</v>
      </c>
      <c r="J2646" t="str">
        <f>IF('Raw DataSet'!K2646="","Unknown",'Raw DataSet'!K2646)</f>
        <v>Healthcare Representative</v>
      </c>
      <c r="K2646">
        <f>IF('Raw DataSet'!Q2646="","Unknown",'Raw DataSet'!Q2646)</f>
        <v>6</v>
      </c>
      <c r="L2646" t="str" cm="1">
        <f t="array" ref="L2646">_xlfn.IFS(K2646&lt;10,"0-9",K2646&lt;20,"10-19",TRUE,"20+")</f>
        <v>0-9</v>
      </c>
      <c r="M2646" s="3" t="str">
        <f>'Raw DataSet'!A2646</f>
        <v>No</v>
      </c>
      <c r="N2646">
        <f t="shared" si="82"/>
        <v>0</v>
      </c>
      <c r="O2646">
        <f>IF('Raw DataSet'!W2646="","Unknown",'Raw DataSet'!W2646)</f>
        <v>33600</v>
      </c>
      <c r="P2646" t="str">
        <f t="shared" si="83"/>
        <v>Low</v>
      </c>
      <c r="Q2646" s="3" t="str">
        <f>IF('Raw DataSet'!M2646="","Unknown",'Raw DataSet'!M2646)</f>
        <v>No</v>
      </c>
      <c r="R2646">
        <f>IF('Raw DataSet'!T2646="","Unknown",'Raw DataSet'!T2646)</f>
        <v>4</v>
      </c>
      <c r="S2646">
        <f>IF('Raw DataSet'!Y2646="","Unknown",'Raw DataSet'!Y2646)</f>
        <v>2</v>
      </c>
      <c r="T2646">
        <f>IF('Raw DataSet'!Z2646="","Unknown",'Raw DataSet'!Z2646)</f>
        <v>3</v>
      </c>
      <c r="U2646">
        <f>IF('Raw DataSet'!AA2646="","Unknown",'Raw DataSet'!AA2646)</f>
        <v>1</v>
      </c>
      <c r="V2646">
        <f>IF('Raw DataSet'!AB2646="","Unknown",'Raw DataSet'!AB2646)</f>
        <v>4</v>
      </c>
      <c r="W2646">
        <f>IF('Raw DataSet'!AC2646="","Unknown",'Raw DataSet'!AC2646)</f>
        <v>15</v>
      </c>
      <c r="X2646" s="3" t="str" cm="1">
        <f t="array" ref="X2646">_xlfn.IFS(W2646&lt;15,"Under 15", W2646&lt;20,"15-19", TRUE,"Over 20")</f>
        <v>15-19</v>
      </c>
      <c r="Y2646">
        <f>IF('Raw DataSet'!AD2646="","Unknown",'Raw DataSet'!AD2646)</f>
        <v>3</v>
      </c>
      <c r="Z2646">
        <f>IF('Raw DataSet'!AE2646="","Unknown",'Raw DataSet'!AE2646)</f>
        <v>1</v>
      </c>
      <c r="AA2646">
        <f>IF('Raw DataSet'!AF2646="","Unknown",'Raw DataSet'!AF2646)</f>
        <v>1</v>
      </c>
      <c r="AB2646">
        <f>IF('Raw DataSet'!AG2646="","Unknown",'Raw DataSet'!AG2646)</f>
        <v>9</v>
      </c>
      <c r="AC2646">
        <f>IF('Raw DataSet'!AH2646="","Unknown",'Raw DataSet'!AH2646)</f>
        <v>3</v>
      </c>
      <c r="AD2646">
        <f>IF('Raw DataSet'!AI2646="","Unknown",'Raw DataSet'!AI2646)</f>
        <v>7</v>
      </c>
      <c r="AE2646">
        <f>IF('Raw DataSet'!AJ2646="","Unknown",'Raw DataSet'!AJ2646)</f>
        <v>7</v>
      </c>
      <c r="AF2646">
        <f>IF('Raw DataSet'!AK2646="","Unknown",'Raw DataSet'!AK2646)</f>
        <v>1</v>
      </c>
      <c r="AG2646">
        <f>IF('Raw DataSet'!AL2646="","Unknown",'Raw DataSet'!AL2646)</f>
        <v>7</v>
      </c>
    </row>
    <row r="2647" spans="1:33">
      <c r="A2647">
        <f>IF('Raw DataSet'!I2647="","Unknown",'Raw DataSet'!I2647)</f>
        <v>3054</v>
      </c>
      <c r="B2647" s="3" t="str">
        <f>IF('Raw DataSet'!H2647="", "Unknown", 'Raw DataSet'!H2647)</f>
        <v>STAFF-2646</v>
      </c>
      <c r="C2647" t="str">
        <f>IF('Raw DataSet'!J2647="","Unknow",'Raw DataSet'!J2647)</f>
        <v>Male</v>
      </c>
      <c r="D2647" t="str">
        <f>IF('Raw DataSet'!G2647="","Unknown",'Raw DataSet'!G2647)</f>
        <v>Life Sciences</v>
      </c>
      <c r="E2647" t="str">
        <f>IF('Raw DataSet'!R2647="","Unknown",'Raw DataSet'!R2647)</f>
        <v>Bachelor's Degree</v>
      </c>
      <c r="F2647" t="str">
        <f>IF('Raw DataSet'!L2647="","Unknown",'Raw DataSet'!L2647)</f>
        <v>Married</v>
      </c>
      <c r="G2647">
        <f>IF('Raw DataSet'!P2647="","Unknown",'Raw DataSet'!P2647)</f>
        <v>44</v>
      </c>
      <c r="H2647" s="3" t="str" cm="1">
        <f t="array" ref="H2647">_xlfn.IFS(G2647&lt;24, "Under 25",G2647&lt;35, "25-34",G2647&lt;45, "35-44",G2647&lt;55, "45-54",TRUE, "Over 55")</f>
        <v>35-44</v>
      </c>
      <c r="I2647" t="str">
        <f>IF('Raw DataSet'!F2647="","Unknown",'Raw DataSet'!F2647)</f>
        <v>R&amp;D</v>
      </c>
      <c r="J2647" t="str">
        <f>IF('Raw DataSet'!K2647="","Unknown",'Raw DataSet'!K2647)</f>
        <v>Research Director</v>
      </c>
      <c r="K2647">
        <f>IF('Raw DataSet'!Q2647="","Unknown",'Raw DataSet'!Q2647)</f>
        <v>28</v>
      </c>
      <c r="L2647" t="str" cm="1">
        <f t="array" ref="L2647">_xlfn.IFS(K2647&lt;10,"0-9",K2647&lt;20,"10-19",TRUE,"20+")</f>
        <v>20+</v>
      </c>
      <c r="M2647" s="3" t="str">
        <f>'Raw DataSet'!A2647</f>
        <v>No</v>
      </c>
      <c r="N2647">
        <f t="shared" si="82"/>
        <v>0</v>
      </c>
      <c r="O2647">
        <f>IF('Raw DataSet'!W2647="","Unknown",'Raw DataSet'!W2647)</f>
        <v>25600</v>
      </c>
      <c r="P2647" t="str">
        <f t="shared" si="83"/>
        <v>Low</v>
      </c>
      <c r="Q2647" s="3" t="str">
        <f>IF('Raw DataSet'!M2647="","Unknown",'Raw DataSet'!M2647)</f>
        <v>No</v>
      </c>
      <c r="R2647">
        <f>IF('Raw DataSet'!T2647="","Unknown",'Raw DataSet'!T2647)</f>
        <v>4</v>
      </c>
      <c r="S2647">
        <f>IF('Raw DataSet'!Y2647="","Unknown",'Raw DataSet'!Y2647)</f>
        <v>3</v>
      </c>
      <c r="T2647">
        <f>IF('Raw DataSet'!Z2647="","Unknown",'Raw DataSet'!Z2647)</f>
        <v>4</v>
      </c>
      <c r="U2647">
        <f>IF('Raw DataSet'!AA2647="","Unknown",'Raw DataSet'!AA2647)</f>
        <v>1</v>
      </c>
      <c r="V2647">
        <f>IF('Raw DataSet'!AB2647="","Unknown",'Raw DataSet'!AB2647)</f>
        <v>3</v>
      </c>
      <c r="W2647">
        <f>IF('Raw DataSet'!AC2647="","Unknown",'Raw DataSet'!AC2647)</f>
        <v>13</v>
      </c>
      <c r="X2647" s="3" t="str" cm="1">
        <f t="array" ref="X2647">_xlfn.IFS(W2647&lt;15,"Under 15", W2647&lt;20,"15-19", TRUE,"Over 20")</f>
        <v>Under 15</v>
      </c>
      <c r="Y2647">
        <f>IF('Raw DataSet'!AD2647="","Unknown",'Raw DataSet'!AD2647)</f>
        <v>3</v>
      </c>
      <c r="Z2647">
        <f>IF('Raw DataSet'!AE2647="","Unknown",'Raw DataSet'!AE2647)</f>
        <v>3</v>
      </c>
      <c r="AA2647">
        <f>IF('Raw DataSet'!AF2647="","Unknown",'Raw DataSet'!AF2647)</f>
        <v>1</v>
      </c>
      <c r="AB2647">
        <f>IF('Raw DataSet'!AG2647="","Unknown",'Raw DataSet'!AG2647)</f>
        <v>24</v>
      </c>
      <c r="AC2647">
        <f>IF('Raw DataSet'!AH2647="","Unknown",'Raw DataSet'!AH2647)</f>
        <v>4</v>
      </c>
      <c r="AD2647">
        <f>IF('Raw DataSet'!AI2647="","Unknown",'Raw DataSet'!AI2647)</f>
        <v>20</v>
      </c>
      <c r="AE2647">
        <f>IF('Raw DataSet'!AJ2647="","Unknown",'Raw DataSet'!AJ2647)</f>
        <v>6</v>
      </c>
      <c r="AF2647">
        <f>IF('Raw DataSet'!AK2647="","Unknown",'Raw DataSet'!AK2647)</f>
        <v>14</v>
      </c>
      <c r="AG2647">
        <f>IF('Raw DataSet'!AL2647="","Unknown",'Raw DataSet'!AL2647)</f>
        <v>17</v>
      </c>
    </row>
    <row r="2648" spans="1:33">
      <c r="A2648">
        <f>IF('Raw DataSet'!I2648="","Unknown",'Raw DataSet'!I2648)</f>
        <v>3055</v>
      </c>
      <c r="B2648" s="3" t="str">
        <f>IF('Raw DataSet'!H2648="", "Unknown", 'Raw DataSet'!H2648)</f>
        <v>STAFF-2647</v>
      </c>
      <c r="C2648" t="str">
        <f>IF('Raw DataSet'!J2648="","Unknow",'Raw DataSet'!J2648)</f>
        <v>Male</v>
      </c>
      <c r="D2648" t="str">
        <f>IF('Raw DataSet'!G2648="","Unknown",'Raw DataSet'!G2648)</f>
        <v>Life Sciences</v>
      </c>
      <c r="E2648" t="str">
        <f>IF('Raw DataSet'!R2648="","Unknown",'Raw DataSet'!R2648)</f>
        <v>Master's Degree</v>
      </c>
      <c r="F2648" t="str">
        <f>IF('Raw DataSet'!L2648="","Unknown",'Raw DataSet'!L2648)</f>
        <v>Married</v>
      </c>
      <c r="G2648">
        <f>IF('Raw DataSet'!P2648="","Unknown",'Raw DataSet'!P2648)</f>
        <v>35</v>
      </c>
      <c r="H2648" s="3" t="str" cm="1">
        <f t="array" ref="H2648">_xlfn.IFS(G2648&lt;24, "Under 25",G2648&lt;35, "25-34",G2648&lt;45, "35-44",G2648&lt;55, "45-54",TRUE, "Over 55")</f>
        <v>35-44</v>
      </c>
      <c r="I2648" t="str">
        <f>IF('Raw DataSet'!F2648="","Unknown",'Raw DataSet'!F2648)</f>
        <v>R&amp;D</v>
      </c>
      <c r="J2648" t="str">
        <f>IF('Raw DataSet'!K2648="","Unknown",'Raw DataSet'!K2648)</f>
        <v>Manufacturing Director</v>
      </c>
      <c r="K2648">
        <f>IF('Raw DataSet'!Q2648="","Unknown",'Raw DataSet'!Q2648)</f>
        <v>27</v>
      </c>
      <c r="L2648" t="str" cm="1">
        <f t="array" ref="L2648">_xlfn.IFS(K2648&lt;10,"0-9",K2648&lt;20,"10-19",TRUE,"20+")</f>
        <v>20+</v>
      </c>
      <c r="M2648" s="3" t="str">
        <f>'Raw DataSet'!A2648</f>
        <v>No</v>
      </c>
      <c r="N2648">
        <f t="shared" si="82"/>
        <v>0</v>
      </c>
      <c r="O2648">
        <f>IF('Raw DataSet'!W2648="","Unknown",'Raw DataSet'!W2648)</f>
        <v>39200</v>
      </c>
      <c r="P2648" t="str">
        <f t="shared" si="83"/>
        <v>Medium</v>
      </c>
      <c r="Q2648" s="3" t="str">
        <f>IF('Raw DataSet'!M2648="","Unknown",'Raw DataSet'!M2648)</f>
        <v>No</v>
      </c>
      <c r="R2648">
        <f>IF('Raw DataSet'!T2648="","Unknown",'Raw DataSet'!T2648)</f>
        <v>4</v>
      </c>
      <c r="S2648">
        <f>IF('Raw DataSet'!Y2648="","Unknown",'Raw DataSet'!Y2648)</f>
        <v>3</v>
      </c>
      <c r="T2648">
        <f>IF('Raw DataSet'!Z2648="","Unknown",'Raw DataSet'!Z2648)</f>
        <v>2</v>
      </c>
      <c r="U2648">
        <f>IF('Raw DataSet'!AA2648="","Unknown",'Raw DataSet'!AA2648)</f>
        <v>3</v>
      </c>
      <c r="V2648">
        <f>IF('Raw DataSet'!AB2648="","Unknown",'Raw DataSet'!AB2648)</f>
        <v>2</v>
      </c>
      <c r="W2648">
        <f>IF('Raw DataSet'!AC2648="","Unknown",'Raw DataSet'!AC2648)</f>
        <v>16</v>
      </c>
      <c r="X2648" s="3" t="str" cm="1">
        <f t="array" ref="X2648">_xlfn.IFS(W2648&lt;15,"Under 15", W2648&lt;20,"15-19", TRUE,"Over 20")</f>
        <v>15-19</v>
      </c>
      <c r="Y2648">
        <f>IF('Raw DataSet'!AD2648="","Unknown",'Raw DataSet'!AD2648)</f>
        <v>3</v>
      </c>
      <c r="Z2648">
        <f>IF('Raw DataSet'!AE2648="","Unknown",'Raw DataSet'!AE2648)</f>
        <v>2</v>
      </c>
      <c r="AA2648">
        <f>IF('Raw DataSet'!AF2648="","Unknown",'Raw DataSet'!AF2648)</f>
        <v>1</v>
      </c>
      <c r="AB2648">
        <f>IF('Raw DataSet'!AG2648="","Unknown",'Raw DataSet'!AG2648)</f>
        <v>17</v>
      </c>
      <c r="AC2648">
        <f>IF('Raw DataSet'!AH2648="","Unknown",'Raw DataSet'!AH2648)</f>
        <v>3</v>
      </c>
      <c r="AD2648">
        <f>IF('Raw DataSet'!AI2648="","Unknown",'Raw DataSet'!AI2648)</f>
        <v>7</v>
      </c>
      <c r="AE2648">
        <f>IF('Raw DataSet'!AJ2648="","Unknown",'Raw DataSet'!AJ2648)</f>
        <v>7</v>
      </c>
      <c r="AF2648">
        <f>IF('Raw DataSet'!AK2648="","Unknown",'Raw DataSet'!AK2648)</f>
        <v>0</v>
      </c>
      <c r="AG2648">
        <f>IF('Raw DataSet'!AL2648="","Unknown",'Raw DataSet'!AL2648)</f>
        <v>7</v>
      </c>
    </row>
    <row r="2649" spans="1:33">
      <c r="A2649">
        <f>IF('Raw DataSet'!I2649="","Unknown",'Raw DataSet'!I2649)</f>
        <v>3056</v>
      </c>
      <c r="B2649" s="3" t="str">
        <f>IF('Raw DataSet'!H2649="", "Unknown", 'Raw DataSet'!H2649)</f>
        <v>STAFF-2648</v>
      </c>
      <c r="C2649" t="str">
        <f>IF('Raw DataSet'!J2649="","Unknow",'Raw DataSet'!J2649)</f>
        <v>Male</v>
      </c>
      <c r="D2649" t="str">
        <f>IF('Raw DataSet'!G2649="","Unknown",'Raw DataSet'!G2649)</f>
        <v>Life Sciences</v>
      </c>
      <c r="E2649" t="str">
        <f>IF('Raw DataSet'!R2649="","Unknown",'Raw DataSet'!R2649)</f>
        <v>Master's Degree</v>
      </c>
      <c r="F2649" t="str">
        <f>IF('Raw DataSet'!L2649="","Unknown",'Raw DataSet'!L2649)</f>
        <v>Married</v>
      </c>
      <c r="G2649">
        <f>IF('Raw DataSet'!P2649="","Unknown",'Raw DataSet'!P2649)</f>
        <v>33</v>
      </c>
      <c r="H2649" s="3" t="str" cm="1">
        <f t="array" ref="H2649">_xlfn.IFS(G2649&lt;24, "Under 25",G2649&lt;35, "25-34",G2649&lt;45, "35-44",G2649&lt;55, "45-54",TRUE, "Over 55")</f>
        <v>25-34</v>
      </c>
      <c r="I2649" t="str">
        <f>IF('Raw DataSet'!F2649="","Unknown",'Raw DataSet'!F2649)</f>
        <v>R&amp;D</v>
      </c>
      <c r="J2649" t="str">
        <f>IF('Raw DataSet'!K2649="","Unknown",'Raw DataSet'!K2649)</f>
        <v>Research Scientist</v>
      </c>
      <c r="K2649">
        <f>IF('Raw DataSet'!Q2649="","Unknown",'Raw DataSet'!Q2649)</f>
        <v>8</v>
      </c>
      <c r="L2649" t="str" cm="1">
        <f t="array" ref="L2649">_xlfn.IFS(K2649&lt;10,"0-9",K2649&lt;20,"10-19",TRUE,"20+")</f>
        <v>0-9</v>
      </c>
      <c r="M2649" s="3" t="str">
        <f>'Raw DataSet'!A2649</f>
        <v>No</v>
      </c>
      <c r="N2649">
        <f t="shared" si="82"/>
        <v>0</v>
      </c>
      <c r="O2649">
        <f>IF('Raw DataSet'!W2649="","Unknown",'Raw DataSet'!W2649)</f>
        <v>72000</v>
      </c>
      <c r="P2649" t="str">
        <f t="shared" si="83"/>
        <v>High</v>
      </c>
      <c r="Q2649" s="3" t="str">
        <f>IF('Raw DataSet'!M2649="","Unknown",'Raw DataSet'!M2649)</f>
        <v>No</v>
      </c>
      <c r="R2649">
        <f>IF('Raw DataSet'!T2649="","Unknown",'Raw DataSet'!T2649)</f>
        <v>4</v>
      </c>
      <c r="S2649">
        <f>IF('Raw DataSet'!Y2649="","Unknown",'Raw DataSet'!Y2649)</f>
        <v>4</v>
      </c>
      <c r="T2649">
        <f>IF('Raw DataSet'!Z2649="","Unknown",'Raw DataSet'!Z2649)</f>
        <v>1</v>
      </c>
      <c r="U2649">
        <f>IF('Raw DataSet'!AA2649="","Unknown",'Raw DataSet'!AA2649)</f>
        <v>1</v>
      </c>
      <c r="V2649">
        <f>IF('Raw DataSet'!AB2649="","Unknown",'Raw DataSet'!AB2649)</f>
        <v>6</v>
      </c>
      <c r="W2649">
        <f>IF('Raw DataSet'!AC2649="","Unknown",'Raw DataSet'!AC2649)</f>
        <v>19</v>
      </c>
      <c r="X2649" s="3" t="str" cm="1">
        <f t="array" ref="X2649">_xlfn.IFS(W2649&lt;15,"Under 15", W2649&lt;20,"15-19", TRUE,"Over 20")</f>
        <v>15-19</v>
      </c>
      <c r="Y2649">
        <f>IF('Raw DataSet'!AD2649="","Unknown",'Raw DataSet'!AD2649)</f>
        <v>3</v>
      </c>
      <c r="Z2649">
        <f>IF('Raw DataSet'!AE2649="","Unknown",'Raw DataSet'!AE2649)</f>
        <v>2</v>
      </c>
      <c r="AA2649">
        <f>IF('Raw DataSet'!AF2649="","Unknown",'Raw DataSet'!AF2649)</f>
        <v>1</v>
      </c>
      <c r="AB2649">
        <f>IF('Raw DataSet'!AG2649="","Unknown",'Raw DataSet'!AG2649)</f>
        <v>14</v>
      </c>
      <c r="AC2649">
        <f>IF('Raw DataSet'!AH2649="","Unknown",'Raw DataSet'!AH2649)</f>
        <v>3</v>
      </c>
      <c r="AD2649">
        <f>IF('Raw DataSet'!AI2649="","Unknown",'Raw DataSet'!AI2649)</f>
        <v>10</v>
      </c>
      <c r="AE2649">
        <f>IF('Raw DataSet'!AJ2649="","Unknown",'Raw DataSet'!AJ2649)</f>
        <v>8</v>
      </c>
      <c r="AF2649">
        <f>IF('Raw DataSet'!AK2649="","Unknown",'Raw DataSet'!AK2649)</f>
        <v>7</v>
      </c>
      <c r="AG2649">
        <f>IF('Raw DataSet'!AL2649="","Unknown",'Raw DataSet'!AL2649)</f>
        <v>6</v>
      </c>
    </row>
    <row r="2650" spans="1:33">
      <c r="A2650">
        <f>IF('Raw DataSet'!I2650="","Unknown",'Raw DataSet'!I2650)</f>
        <v>3057</v>
      </c>
      <c r="B2650" s="3" t="str">
        <f>IF('Raw DataSet'!H2650="", "Unknown", 'Raw DataSet'!H2650)</f>
        <v>STAFF-2649</v>
      </c>
      <c r="C2650" t="str">
        <f>IF('Raw DataSet'!J2650="","Unknow",'Raw DataSet'!J2650)</f>
        <v>Male</v>
      </c>
      <c r="D2650" t="str">
        <f>IF('Raw DataSet'!G2650="","Unknown",'Raw DataSet'!G2650)</f>
        <v>Technical Degree</v>
      </c>
      <c r="E2650" t="str">
        <f>IF('Raw DataSet'!R2650="","Unknown",'Raw DataSet'!R2650)</f>
        <v>Bachelor's Degree</v>
      </c>
      <c r="F2650" t="str">
        <f>IF('Raw DataSet'!L2650="","Unknown",'Raw DataSet'!L2650)</f>
        <v>Married</v>
      </c>
      <c r="G2650">
        <f>IF('Raw DataSet'!P2650="","Unknown",'Raw DataSet'!P2650)</f>
        <v>23</v>
      </c>
      <c r="H2650" s="3" t="str" cm="1">
        <f t="array" ref="H2650">_xlfn.IFS(G2650&lt;24, "Under 25",G2650&lt;35, "25-34",G2650&lt;45, "35-44",G2650&lt;55, "45-54",TRUE, "Over 55")</f>
        <v>Under 25</v>
      </c>
      <c r="I2650" t="str">
        <f>IF('Raw DataSet'!F2650="","Unknown",'Raw DataSet'!F2650)</f>
        <v>R&amp;D</v>
      </c>
      <c r="J2650" t="str">
        <f>IF('Raw DataSet'!K2650="","Unknown",'Raw DataSet'!K2650)</f>
        <v>Research Scientist</v>
      </c>
      <c r="K2650">
        <f>IF('Raw DataSet'!Q2650="","Unknown",'Raw DataSet'!Q2650)</f>
        <v>10</v>
      </c>
      <c r="L2650" t="str" cm="1">
        <f t="array" ref="L2650">_xlfn.IFS(K2650&lt;10,"0-9",K2650&lt;20,"10-19",TRUE,"20+")</f>
        <v>10-19</v>
      </c>
      <c r="M2650" s="3" t="str">
        <f>'Raw DataSet'!A2650</f>
        <v>No</v>
      </c>
      <c r="N2650">
        <f t="shared" si="82"/>
        <v>0</v>
      </c>
      <c r="O2650">
        <f>IF('Raw DataSet'!W2650="","Unknown",'Raw DataSet'!W2650)</f>
        <v>36000</v>
      </c>
      <c r="P2650" t="str">
        <f t="shared" si="83"/>
        <v>Low</v>
      </c>
      <c r="Q2650" s="3" t="str">
        <f>IF('Raw DataSet'!M2650="","Unknown",'Raw DataSet'!M2650)</f>
        <v>No</v>
      </c>
      <c r="R2650">
        <f>IF('Raw DataSet'!T2650="","Unknown",'Raw DataSet'!T2650)</f>
        <v>4</v>
      </c>
      <c r="S2650">
        <f>IF('Raw DataSet'!Y2650="","Unknown",'Raw DataSet'!Y2650)</f>
        <v>4</v>
      </c>
      <c r="T2650">
        <f>IF('Raw DataSet'!Z2650="","Unknown",'Raw DataSet'!Z2650)</f>
        <v>1</v>
      </c>
      <c r="U2650">
        <f>IF('Raw DataSet'!AA2650="","Unknown",'Raw DataSet'!AA2650)</f>
        <v>3</v>
      </c>
      <c r="V2650">
        <f>IF('Raw DataSet'!AB2650="","Unknown",'Raw DataSet'!AB2650)</f>
        <v>2</v>
      </c>
      <c r="W2650">
        <f>IF('Raw DataSet'!AC2650="","Unknown",'Raw DataSet'!AC2650)</f>
        <v>16</v>
      </c>
      <c r="X2650" s="3" t="str" cm="1">
        <f t="array" ref="X2650">_xlfn.IFS(W2650&lt;15,"Under 15", W2650&lt;20,"15-19", TRUE,"Over 20")</f>
        <v>15-19</v>
      </c>
      <c r="Y2650">
        <f>IF('Raw DataSet'!AD2650="","Unknown",'Raw DataSet'!AD2650)</f>
        <v>3</v>
      </c>
      <c r="Z2650">
        <f>IF('Raw DataSet'!AE2650="","Unknown",'Raw DataSet'!AE2650)</f>
        <v>4</v>
      </c>
      <c r="AA2650">
        <f>IF('Raw DataSet'!AF2650="","Unknown",'Raw DataSet'!AF2650)</f>
        <v>1</v>
      </c>
      <c r="AB2650">
        <f>IF('Raw DataSet'!AG2650="","Unknown",'Raw DataSet'!AG2650)</f>
        <v>4</v>
      </c>
      <c r="AC2650">
        <f>IF('Raw DataSet'!AH2650="","Unknown",'Raw DataSet'!AH2650)</f>
        <v>3</v>
      </c>
      <c r="AD2650">
        <f>IF('Raw DataSet'!AI2650="","Unknown",'Raw DataSet'!AI2650)</f>
        <v>2</v>
      </c>
      <c r="AE2650">
        <f>IF('Raw DataSet'!AJ2650="","Unknown",'Raw DataSet'!AJ2650)</f>
        <v>2</v>
      </c>
      <c r="AF2650">
        <f>IF('Raw DataSet'!AK2650="","Unknown",'Raw DataSet'!AK2650)</f>
        <v>2</v>
      </c>
      <c r="AG2650">
        <f>IF('Raw DataSet'!AL2650="","Unknown",'Raw DataSet'!AL2650)</f>
        <v>2</v>
      </c>
    </row>
    <row r="2651" spans="1:33">
      <c r="A2651">
        <f>IF('Raw DataSet'!I2651="","Unknown",'Raw DataSet'!I2651)</f>
        <v>3058</v>
      </c>
      <c r="B2651" s="3" t="str">
        <f>IF('Raw DataSet'!H2651="", "Unknown", 'Raw DataSet'!H2651)</f>
        <v>STAFF-2650</v>
      </c>
      <c r="C2651" t="str">
        <f>IF('Raw DataSet'!J2651="","Unknow",'Raw DataSet'!J2651)</f>
        <v>Male</v>
      </c>
      <c r="D2651" t="str">
        <f>IF('Raw DataSet'!G2651="","Unknown",'Raw DataSet'!G2651)</f>
        <v>Life Sciences</v>
      </c>
      <c r="E2651" t="str">
        <f>IF('Raw DataSet'!R2651="","Unknown",'Raw DataSet'!R2651)</f>
        <v>Master's Degree</v>
      </c>
      <c r="F2651" t="str">
        <f>IF('Raw DataSet'!L2651="","Unknown",'Raw DataSet'!L2651)</f>
        <v>Married</v>
      </c>
      <c r="G2651">
        <f>IF('Raw DataSet'!P2651="","Unknown",'Raw DataSet'!P2651)</f>
        <v>36</v>
      </c>
      <c r="H2651" s="3" t="str" cm="1">
        <f t="array" ref="H2651">_xlfn.IFS(G2651&lt;24, "Under 25",G2651&lt;35, "25-34",G2651&lt;45, "35-44",G2651&lt;55, "45-54",TRUE, "Over 55")</f>
        <v>35-44</v>
      </c>
      <c r="I2651" t="str">
        <f>IF('Raw DataSet'!F2651="","Unknown",'Raw DataSet'!F2651)</f>
        <v>R&amp;D</v>
      </c>
      <c r="J2651" t="str">
        <f>IF('Raw DataSet'!K2651="","Unknown",'Raw DataSet'!K2651)</f>
        <v>Healthcare Representative</v>
      </c>
      <c r="K2651">
        <f>IF('Raw DataSet'!Q2651="","Unknown",'Raw DataSet'!Q2651)</f>
        <v>26</v>
      </c>
      <c r="L2651" t="str" cm="1">
        <f t="array" ref="L2651">_xlfn.IFS(K2651&lt;10,"0-9",K2651&lt;20,"10-19",TRUE,"20+")</f>
        <v>20+</v>
      </c>
      <c r="M2651" s="3" t="str">
        <f>'Raw DataSet'!A2651</f>
        <v>No</v>
      </c>
      <c r="N2651">
        <f t="shared" si="82"/>
        <v>0</v>
      </c>
      <c r="O2651">
        <f>IF('Raw DataSet'!W2651="","Unknown",'Raw DataSet'!W2651)</f>
        <v>64000</v>
      </c>
      <c r="P2651" t="str">
        <f t="shared" si="83"/>
        <v>Medium</v>
      </c>
      <c r="Q2651" s="3" t="str">
        <f>IF('Raw DataSet'!M2651="","Unknown",'Raw DataSet'!M2651)</f>
        <v>No</v>
      </c>
      <c r="R2651">
        <f>IF('Raw DataSet'!T2651="","Unknown",'Raw DataSet'!T2651)</f>
        <v>1</v>
      </c>
      <c r="S2651">
        <f>IF('Raw DataSet'!Y2651="","Unknown",'Raw DataSet'!Y2651)</f>
        <v>3</v>
      </c>
      <c r="T2651">
        <f>IF('Raw DataSet'!Z2651="","Unknown",'Raw DataSet'!Z2651)</f>
        <v>2</v>
      </c>
      <c r="U2651">
        <f>IF('Raw DataSet'!AA2651="","Unknown",'Raw DataSet'!AA2651)</f>
        <v>3</v>
      </c>
      <c r="V2651">
        <f>IF('Raw DataSet'!AB2651="","Unknown",'Raw DataSet'!AB2651)</f>
        <v>6</v>
      </c>
      <c r="W2651">
        <f>IF('Raw DataSet'!AC2651="","Unknown",'Raw DataSet'!AC2651)</f>
        <v>14</v>
      </c>
      <c r="X2651" s="3" t="str" cm="1">
        <f t="array" ref="X2651">_xlfn.IFS(W2651&lt;15,"Under 15", W2651&lt;20,"15-19", TRUE,"Over 20")</f>
        <v>Under 15</v>
      </c>
      <c r="Y2651">
        <f>IF('Raw DataSet'!AD2651="","Unknown",'Raw DataSet'!AD2651)</f>
        <v>3</v>
      </c>
      <c r="Z2651">
        <f>IF('Raw DataSet'!AE2651="","Unknown",'Raw DataSet'!AE2651)</f>
        <v>2</v>
      </c>
      <c r="AA2651">
        <f>IF('Raw DataSet'!AF2651="","Unknown",'Raw DataSet'!AF2651)</f>
        <v>2</v>
      </c>
      <c r="AB2651">
        <f>IF('Raw DataSet'!AG2651="","Unknown",'Raw DataSet'!AG2651)</f>
        <v>10</v>
      </c>
      <c r="AC2651">
        <f>IF('Raw DataSet'!AH2651="","Unknown",'Raw DataSet'!AH2651)</f>
        <v>2</v>
      </c>
      <c r="AD2651">
        <f>IF('Raw DataSet'!AI2651="","Unknown",'Raw DataSet'!AI2651)</f>
        <v>3</v>
      </c>
      <c r="AE2651">
        <f>IF('Raw DataSet'!AJ2651="","Unknown",'Raw DataSet'!AJ2651)</f>
        <v>2</v>
      </c>
      <c r="AF2651">
        <f>IF('Raw DataSet'!AK2651="","Unknown",'Raw DataSet'!AK2651)</f>
        <v>0</v>
      </c>
      <c r="AG2651">
        <f>IF('Raw DataSet'!AL2651="","Unknown",'Raw DataSet'!AL2651)</f>
        <v>2</v>
      </c>
    </row>
    <row r="2652" spans="1:33">
      <c r="A2652">
        <f>IF('Raw DataSet'!I2652="","Unknown",'Raw DataSet'!I2652)</f>
        <v>3059</v>
      </c>
      <c r="B2652" s="3" t="str">
        <f>IF('Raw DataSet'!H2652="", "Unknown", 'Raw DataSet'!H2652)</f>
        <v>STAFF-2651</v>
      </c>
      <c r="C2652" t="str">
        <f>IF('Raw DataSet'!J2652="","Unknow",'Raw DataSet'!J2652)</f>
        <v>Male</v>
      </c>
      <c r="D2652" t="str">
        <f>IF('Raw DataSet'!G2652="","Unknown",'Raw DataSet'!G2652)</f>
        <v>Life Sciences</v>
      </c>
      <c r="E2652" t="str">
        <f>IF('Raw DataSet'!R2652="","Unknown",'Raw DataSet'!R2652)</f>
        <v>Master's Degree</v>
      </c>
      <c r="F2652" t="str">
        <f>IF('Raw DataSet'!L2652="","Unknown",'Raw DataSet'!L2652)</f>
        <v>Married</v>
      </c>
      <c r="G2652">
        <f>IF('Raw DataSet'!P2652="","Unknown",'Raw DataSet'!P2652)</f>
        <v>40</v>
      </c>
      <c r="H2652" s="3" t="str" cm="1">
        <f t="array" ref="H2652">_xlfn.IFS(G2652&lt;24, "Under 25",G2652&lt;35, "25-34",G2652&lt;45, "35-44",G2652&lt;55, "45-54",TRUE, "Over 55")</f>
        <v>35-44</v>
      </c>
      <c r="I2652" t="str">
        <f>IF('Raw DataSet'!F2652="","Unknown",'Raw DataSet'!F2652)</f>
        <v>R&amp;D</v>
      </c>
      <c r="J2652" t="str">
        <f>IF('Raw DataSet'!K2652="","Unknown",'Raw DataSet'!K2652)</f>
        <v>Laboratory Technician</v>
      </c>
      <c r="K2652">
        <f>IF('Raw DataSet'!Q2652="","Unknown",'Raw DataSet'!Q2652)</f>
        <v>1</v>
      </c>
      <c r="L2652" t="str" cm="1">
        <f t="array" ref="L2652">_xlfn.IFS(K2652&lt;10,"0-9",K2652&lt;20,"10-19",TRUE,"20+")</f>
        <v>0-9</v>
      </c>
      <c r="M2652" s="3" t="str">
        <f>'Raw DataSet'!A2652</f>
        <v>No</v>
      </c>
      <c r="N2652">
        <f t="shared" si="82"/>
        <v>0</v>
      </c>
      <c r="O2652">
        <f>IF('Raw DataSet'!W2652="","Unknown",'Raw DataSet'!W2652)</f>
        <v>66400</v>
      </c>
      <c r="P2652" t="str">
        <f t="shared" si="83"/>
        <v>Medium</v>
      </c>
      <c r="Q2652" s="3" t="str">
        <f>IF('Raw DataSet'!M2652="","Unknown",'Raw DataSet'!M2652)</f>
        <v>No</v>
      </c>
      <c r="R2652">
        <f>IF('Raw DataSet'!T2652="","Unknown",'Raw DataSet'!T2652)</f>
        <v>1</v>
      </c>
      <c r="S2652">
        <f>IF('Raw DataSet'!Y2652="","Unknown",'Raw DataSet'!Y2652)</f>
        <v>3</v>
      </c>
      <c r="T2652">
        <f>IF('Raw DataSet'!Z2652="","Unknown",'Raw DataSet'!Z2652)</f>
        <v>1</v>
      </c>
      <c r="U2652">
        <f>IF('Raw DataSet'!AA2652="","Unknown",'Raw DataSet'!AA2652)</f>
        <v>4</v>
      </c>
      <c r="V2652">
        <f>IF('Raw DataSet'!AB2652="","Unknown",'Raw DataSet'!AB2652)</f>
        <v>8</v>
      </c>
      <c r="W2652">
        <f>IF('Raw DataSet'!AC2652="","Unknown",'Raw DataSet'!AC2652)</f>
        <v>19</v>
      </c>
      <c r="X2652" s="3" t="str" cm="1">
        <f t="array" ref="X2652">_xlfn.IFS(W2652&lt;15,"Under 15", W2652&lt;20,"15-19", TRUE,"Over 20")</f>
        <v>15-19</v>
      </c>
      <c r="Y2652">
        <f>IF('Raw DataSet'!AD2652="","Unknown",'Raw DataSet'!AD2652)</f>
        <v>3</v>
      </c>
      <c r="Z2652">
        <f>IF('Raw DataSet'!AE2652="","Unknown",'Raw DataSet'!AE2652)</f>
        <v>3</v>
      </c>
      <c r="AA2652">
        <f>IF('Raw DataSet'!AF2652="","Unknown",'Raw DataSet'!AF2652)</f>
        <v>2</v>
      </c>
      <c r="AB2652">
        <f>IF('Raw DataSet'!AG2652="","Unknown",'Raw DataSet'!AG2652)</f>
        <v>8</v>
      </c>
      <c r="AC2652">
        <f>IF('Raw DataSet'!AH2652="","Unknown",'Raw DataSet'!AH2652)</f>
        <v>2</v>
      </c>
      <c r="AD2652">
        <f>IF('Raw DataSet'!AI2652="","Unknown",'Raw DataSet'!AI2652)</f>
        <v>1</v>
      </c>
      <c r="AE2652">
        <f>IF('Raw DataSet'!AJ2652="","Unknown",'Raw DataSet'!AJ2652)</f>
        <v>0</v>
      </c>
      <c r="AF2652">
        <f>IF('Raw DataSet'!AK2652="","Unknown",'Raw DataSet'!AK2652)</f>
        <v>0</v>
      </c>
      <c r="AG2652">
        <f>IF('Raw DataSet'!AL2652="","Unknown",'Raw DataSet'!AL2652)</f>
        <v>0</v>
      </c>
    </row>
    <row r="2653" spans="1:33">
      <c r="A2653">
        <f>IF('Raw DataSet'!I2653="","Unknown",'Raw DataSet'!I2653)</f>
        <v>3060</v>
      </c>
      <c r="B2653" s="3" t="str">
        <f>IF('Raw DataSet'!H2653="", "Unknown", 'Raw DataSet'!H2653)</f>
        <v>STAFF-2652</v>
      </c>
      <c r="C2653" t="str">
        <f>IF('Raw DataSet'!J2653="","Unknow",'Raw DataSet'!J2653)</f>
        <v>Male</v>
      </c>
      <c r="D2653" t="str">
        <f>IF('Raw DataSet'!G2653="","Unknown",'Raw DataSet'!G2653)</f>
        <v>Medical</v>
      </c>
      <c r="E2653" t="str">
        <f>IF('Raw DataSet'!R2653="","Unknown",'Raw DataSet'!R2653)</f>
        <v>Bachelor's Degree</v>
      </c>
      <c r="F2653" t="str">
        <f>IF('Raw DataSet'!L2653="","Unknown",'Raw DataSet'!L2653)</f>
        <v>Married</v>
      </c>
      <c r="G2653">
        <f>IF('Raw DataSet'!P2653="","Unknown",'Raw DataSet'!P2653)</f>
        <v>42</v>
      </c>
      <c r="H2653" s="3" t="str" cm="1">
        <f t="array" ref="H2653">_xlfn.IFS(G2653&lt;24, "Under 25",G2653&lt;35, "25-34",G2653&lt;45, "35-44",G2653&lt;55, "45-54",TRUE, "Over 55")</f>
        <v>35-44</v>
      </c>
      <c r="I2653" t="str">
        <f>IF('Raw DataSet'!F2653="","Unknown",'Raw DataSet'!F2653)</f>
        <v>R&amp;D</v>
      </c>
      <c r="J2653" t="str">
        <f>IF('Raw DataSet'!K2653="","Unknown",'Raw DataSet'!K2653)</f>
        <v>Healthcare Representative</v>
      </c>
      <c r="K2653">
        <f>IF('Raw DataSet'!Q2653="","Unknown",'Raw DataSet'!Q2653)</f>
        <v>13</v>
      </c>
      <c r="L2653" t="str" cm="1">
        <f t="array" ref="L2653">_xlfn.IFS(K2653&lt;10,"0-9",K2653&lt;20,"10-19",TRUE,"20+")</f>
        <v>10-19</v>
      </c>
      <c r="M2653" s="3" t="str">
        <f>'Raw DataSet'!A2653</f>
        <v>No</v>
      </c>
      <c r="N2653">
        <f t="shared" si="82"/>
        <v>0</v>
      </c>
      <c r="O2653">
        <f>IF('Raw DataSet'!W2653="","Unknown",'Raw DataSet'!W2653)</f>
        <v>76000</v>
      </c>
      <c r="P2653" t="str">
        <f t="shared" si="83"/>
        <v>High</v>
      </c>
      <c r="Q2653" s="3" t="str">
        <f>IF('Raw DataSet'!M2653="","Unknown",'Raw DataSet'!M2653)</f>
        <v>No</v>
      </c>
      <c r="R2653">
        <f>IF('Raw DataSet'!T2653="","Unknown",'Raw DataSet'!T2653)</f>
        <v>2</v>
      </c>
      <c r="S2653">
        <f>IF('Raw DataSet'!Y2653="","Unknown",'Raw DataSet'!Y2653)</f>
        <v>4</v>
      </c>
      <c r="T2653">
        <f>IF('Raw DataSet'!Z2653="","Unknown",'Raw DataSet'!Z2653)</f>
        <v>2</v>
      </c>
      <c r="U2653">
        <f>IF('Raw DataSet'!AA2653="","Unknown",'Raw DataSet'!AA2653)</f>
        <v>1</v>
      </c>
      <c r="V2653">
        <f>IF('Raw DataSet'!AB2653="","Unknown",'Raw DataSet'!AB2653)</f>
        <v>5</v>
      </c>
      <c r="W2653">
        <f>IF('Raw DataSet'!AC2653="","Unknown",'Raw DataSet'!AC2653)</f>
        <v>18</v>
      </c>
      <c r="X2653" s="3" t="str" cm="1">
        <f t="array" ref="X2653">_xlfn.IFS(W2653&lt;15,"Under 15", W2653&lt;20,"15-19", TRUE,"Over 20")</f>
        <v>15-19</v>
      </c>
      <c r="Y2653">
        <f>IF('Raw DataSet'!AD2653="","Unknown",'Raw DataSet'!AD2653)</f>
        <v>3</v>
      </c>
      <c r="Z2653">
        <f>IF('Raw DataSet'!AE2653="","Unknown",'Raw DataSet'!AE2653)</f>
        <v>3</v>
      </c>
      <c r="AA2653">
        <f>IF('Raw DataSet'!AF2653="","Unknown",'Raw DataSet'!AF2653)</f>
        <v>2</v>
      </c>
      <c r="AB2653">
        <f>IF('Raw DataSet'!AG2653="","Unknown",'Raw DataSet'!AG2653)</f>
        <v>10</v>
      </c>
      <c r="AC2653">
        <f>IF('Raw DataSet'!AH2653="","Unknown",'Raw DataSet'!AH2653)</f>
        <v>2</v>
      </c>
      <c r="AD2653">
        <f>IF('Raw DataSet'!AI2653="","Unknown",'Raw DataSet'!AI2653)</f>
        <v>0</v>
      </c>
      <c r="AE2653">
        <f>IF('Raw DataSet'!AJ2653="","Unknown",'Raw DataSet'!AJ2653)</f>
        <v>0</v>
      </c>
      <c r="AF2653">
        <f>IF('Raw DataSet'!AK2653="","Unknown",'Raw DataSet'!AK2653)</f>
        <v>0</v>
      </c>
      <c r="AG2653">
        <f>IF('Raw DataSet'!AL2653="","Unknown",'Raw DataSet'!AL2653)</f>
        <v>0</v>
      </c>
    </row>
    <row r="2654" spans="1:33">
      <c r="A2654">
        <f>IF('Raw DataSet'!I2654="","Unknown",'Raw DataSet'!I2654)</f>
        <v>3061</v>
      </c>
      <c r="B2654" s="3" t="str">
        <f>IF('Raw DataSet'!H2654="", "Unknown", 'Raw DataSet'!H2654)</f>
        <v>STAFF-2653</v>
      </c>
      <c r="C2654" t="str">
        <f>IF('Raw DataSet'!J2654="","Unknow",'Raw DataSet'!J2654)</f>
        <v>Male</v>
      </c>
      <c r="D2654" t="str">
        <f>IF('Raw DataSet'!G2654="","Unknown",'Raw DataSet'!G2654)</f>
        <v>Life Sciences</v>
      </c>
      <c r="E2654" t="str">
        <f>IF('Raw DataSet'!R2654="","Unknown",'Raw DataSet'!R2654)</f>
        <v>Bachelor's Degree</v>
      </c>
      <c r="F2654" t="str">
        <f>IF('Raw DataSet'!L2654="","Unknown",'Raw DataSet'!L2654)</f>
        <v>Married</v>
      </c>
      <c r="G2654">
        <f>IF('Raw DataSet'!P2654="","Unknown",'Raw DataSet'!P2654)</f>
        <v>35</v>
      </c>
      <c r="H2654" s="3" t="str" cm="1">
        <f t="array" ref="H2654">_xlfn.IFS(G2654&lt;24, "Under 25",G2654&lt;35, "25-34",G2654&lt;45, "35-44",G2654&lt;55, "45-54",TRUE, "Over 55")</f>
        <v>35-44</v>
      </c>
      <c r="I2654" t="str">
        <f>IF('Raw DataSet'!F2654="","Unknown",'Raw DataSet'!F2654)</f>
        <v>R&amp;D</v>
      </c>
      <c r="J2654" t="str">
        <f>IF('Raw DataSet'!K2654="","Unknown",'Raw DataSet'!K2654)</f>
        <v>Laboratory Technician</v>
      </c>
      <c r="K2654">
        <f>IF('Raw DataSet'!Q2654="","Unknown",'Raw DataSet'!Q2654)</f>
        <v>28</v>
      </c>
      <c r="L2654" t="str" cm="1">
        <f t="array" ref="L2654">_xlfn.IFS(K2654&lt;10,"0-9",K2654&lt;20,"10-19",TRUE,"20+")</f>
        <v>20+</v>
      </c>
      <c r="M2654" s="3" t="str">
        <f>'Raw DataSet'!A2654</f>
        <v>No</v>
      </c>
      <c r="N2654">
        <f t="shared" si="82"/>
        <v>0</v>
      </c>
      <c r="O2654">
        <f>IF('Raw DataSet'!W2654="","Unknown",'Raw DataSet'!W2654)</f>
        <v>36800</v>
      </c>
      <c r="P2654" t="str">
        <f t="shared" si="83"/>
        <v>Low</v>
      </c>
      <c r="Q2654" s="3" t="str">
        <f>IF('Raw DataSet'!M2654="","Unknown",'Raw DataSet'!M2654)</f>
        <v>No</v>
      </c>
      <c r="R2654">
        <f>IF('Raw DataSet'!T2654="","Unknown",'Raw DataSet'!T2654)</f>
        <v>2</v>
      </c>
      <c r="S2654">
        <f>IF('Raw DataSet'!Y2654="","Unknown",'Raw DataSet'!Y2654)</f>
        <v>4</v>
      </c>
      <c r="T2654">
        <f>IF('Raw DataSet'!Z2654="","Unknown",'Raw DataSet'!Z2654)</f>
        <v>2</v>
      </c>
      <c r="U2654">
        <f>IF('Raw DataSet'!AA2654="","Unknown",'Raw DataSet'!AA2654)</f>
        <v>3</v>
      </c>
      <c r="V2654">
        <f>IF('Raw DataSet'!AB2654="","Unknown",'Raw DataSet'!AB2654)</f>
        <v>1</v>
      </c>
      <c r="W2654">
        <f>IF('Raw DataSet'!AC2654="","Unknown",'Raw DataSet'!AC2654)</f>
        <v>17</v>
      </c>
      <c r="X2654" s="3" t="str" cm="1">
        <f t="array" ref="X2654">_xlfn.IFS(W2654&lt;15,"Under 15", W2654&lt;20,"15-19", TRUE,"Over 20")</f>
        <v>15-19</v>
      </c>
      <c r="Y2654">
        <f>IF('Raw DataSet'!AD2654="","Unknown",'Raw DataSet'!AD2654)</f>
        <v>3</v>
      </c>
      <c r="Z2654">
        <f>IF('Raw DataSet'!AE2654="","Unknown",'Raw DataSet'!AE2654)</f>
        <v>4</v>
      </c>
      <c r="AA2654">
        <f>IF('Raw DataSet'!AF2654="","Unknown",'Raw DataSet'!AF2654)</f>
        <v>2</v>
      </c>
      <c r="AB2654">
        <f>IF('Raw DataSet'!AG2654="","Unknown",'Raw DataSet'!AG2654)</f>
        <v>10</v>
      </c>
      <c r="AC2654">
        <f>IF('Raw DataSet'!AH2654="","Unknown",'Raw DataSet'!AH2654)</f>
        <v>2</v>
      </c>
      <c r="AD2654">
        <f>IF('Raw DataSet'!AI2654="","Unknown",'Raw DataSet'!AI2654)</f>
        <v>10</v>
      </c>
      <c r="AE2654">
        <f>IF('Raw DataSet'!AJ2654="","Unknown",'Raw DataSet'!AJ2654)</f>
        <v>9</v>
      </c>
      <c r="AF2654">
        <f>IF('Raw DataSet'!AK2654="","Unknown",'Raw DataSet'!AK2654)</f>
        <v>6</v>
      </c>
      <c r="AG2654">
        <f>IF('Raw DataSet'!AL2654="","Unknown",'Raw DataSet'!AL2654)</f>
        <v>8</v>
      </c>
    </row>
    <row r="2655" spans="1:33">
      <c r="A2655">
        <f>IF('Raw DataSet'!I2655="","Unknown",'Raw DataSet'!I2655)</f>
        <v>3062</v>
      </c>
      <c r="B2655" s="3" t="str">
        <f>IF('Raw DataSet'!H2655="", "Unknown", 'Raw DataSet'!H2655)</f>
        <v>STAFF-2654</v>
      </c>
      <c r="C2655" t="str">
        <f>IF('Raw DataSet'!J2655="","Unknow",'Raw DataSet'!J2655)</f>
        <v>Male</v>
      </c>
      <c r="D2655" t="str">
        <f>IF('Raw DataSet'!G2655="","Unknown",'Raw DataSet'!G2655)</f>
        <v>Life Sciences</v>
      </c>
      <c r="E2655" t="str">
        <f>IF('Raw DataSet'!R2655="","Unknown",'Raw DataSet'!R2655)</f>
        <v>High School</v>
      </c>
      <c r="F2655" t="str">
        <f>IF('Raw DataSet'!L2655="","Unknown",'Raw DataSet'!L2655)</f>
        <v>Married</v>
      </c>
      <c r="G2655">
        <f>IF('Raw DataSet'!P2655="","Unknown",'Raw DataSet'!P2655)</f>
        <v>28</v>
      </c>
      <c r="H2655" s="3" t="str" cm="1">
        <f t="array" ref="H2655">_xlfn.IFS(G2655&lt;24, "Under 25",G2655&lt;35, "25-34",G2655&lt;45, "35-44",G2655&lt;55, "45-54",TRUE, "Over 55")</f>
        <v>25-34</v>
      </c>
      <c r="I2655" t="str">
        <f>IF('Raw DataSet'!F2655="","Unknown",'Raw DataSet'!F2655)</f>
        <v>R&amp;D</v>
      </c>
      <c r="J2655" t="str">
        <f>IF('Raw DataSet'!K2655="","Unknown",'Raw DataSet'!K2655)</f>
        <v>Manufacturing Director</v>
      </c>
      <c r="K2655">
        <f>IF('Raw DataSet'!Q2655="","Unknown",'Raw DataSet'!Q2655)</f>
        <v>29</v>
      </c>
      <c r="L2655" t="str" cm="1">
        <f t="array" ref="L2655">_xlfn.IFS(K2655&lt;10,"0-9",K2655&lt;20,"10-19",TRUE,"20+")</f>
        <v>20+</v>
      </c>
      <c r="M2655" s="3" t="str">
        <f>'Raw DataSet'!A2655</f>
        <v>No</v>
      </c>
      <c r="N2655">
        <f t="shared" si="82"/>
        <v>0</v>
      </c>
      <c r="O2655">
        <f>IF('Raw DataSet'!W2655="","Unknown",'Raw DataSet'!W2655)</f>
        <v>76800</v>
      </c>
      <c r="P2655" t="str">
        <f t="shared" si="83"/>
        <v>High</v>
      </c>
      <c r="Q2655" s="3" t="str">
        <f>IF('Raw DataSet'!M2655="","Unknown",'Raw DataSet'!M2655)</f>
        <v>No</v>
      </c>
      <c r="R2655">
        <f>IF('Raw DataSet'!T2655="","Unknown",'Raw DataSet'!T2655)</f>
        <v>3</v>
      </c>
      <c r="S2655">
        <f>IF('Raw DataSet'!Y2655="","Unknown",'Raw DataSet'!Y2655)</f>
        <v>1</v>
      </c>
      <c r="T2655">
        <f>IF('Raw DataSet'!Z2655="","Unknown",'Raw DataSet'!Z2655)</f>
        <v>2</v>
      </c>
      <c r="U2655">
        <f>IF('Raw DataSet'!AA2655="","Unknown",'Raw DataSet'!AA2655)</f>
        <v>2</v>
      </c>
      <c r="V2655">
        <f>IF('Raw DataSet'!AB2655="","Unknown",'Raw DataSet'!AB2655)</f>
        <v>1</v>
      </c>
      <c r="W2655">
        <f>IF('Raw DataSet'!AC2655="","Unknown",'Raw DataSet'!AC2655)</f>
        <v>14</v>
      </c>
      <c r="X2655" s="3" t="str" cm="1">
        <f t="array" ref="X2655">_xlfn.IFS(W2655&lt;15,"Under 15", W2655&lt;20,"15-19", TRUE,"Over 20")</f>
        <v>Under 15</v>
      </c>
      <c r="Y2655">
        <f>IF('Raw DataSet'!AD2655="","Unknown",'Raw DataSet'!AD2655)</f>
        <v>3</v>
      </c>
      <c r="Z2655">
        <f>IF('Raw DataSet'!AE2655="","Unknown",'Raw DataSet'!AE2655)</f>
        <v>2</v>
      </c>
      <c r="AA2655">
        <f>IF('Raw DataSet'!AF2655="","Unknown",'Raw DataSet'!AF2655)</f>
        <v>2</v>
      </c>
      <c r="AB2655">
        <f>IF('Raw DataSet'!AG2655="","Unknown",'Raw DataSet'!AG2655)</f>
        <v>8</v>
      </c>
      <c r="AC2655">
        <f>IF('Raw DataSet'!AH2655="","Unknown",'Raw DataSet'!AH2655)</f>
        <v>2</v>
      </c>
      <c r="AD2655">
        <f>IF('Raw DataSet'!AI2655="","Unknown",'Raw DataSet'!AI2655)</f>
        <v>8</v>
      </c>
      <c r="AE2655">
        <f>IF('Raw DataSet'!AJ2655="","Unknown",'Raw DataSet'!AJ2655)</f>
        <v>6</v>
      </c>
      <c r="AF2655">
        <f>IF('Raw DataSet'!AK2655="","Unknown",'Raw DataSet'!AK2655)</f>
        <v>1</v>
      </c>
      <c r="AG2655">
        <f>IF('Raw DataSet'!AL2655="","Unknown",'Raw DataSet'!AL2655)</f>
        <v>7</v>
      </c>
    </row>
    <row r="2656" spans="1:33">
      <c r="A2656">
        <f>IF('Raw DataSet'!I2656="","Unknown",'Raw DataSet'!I2656)</f>
        <v>3063</v>
      </c>
      <c r="B2656" s="3" t="str">
        <f>IF('Raw DataSet'!H2656="", "Unknown", 'Raw DataSet'!H2656)</f>
        <v>STAFF-2655</v>
      </c>
      <c r="C2656" t="str">
        <f>IF('Raw DataSet'!J2656="","Unknow",'Raw DataSet'!J2656)</f>
        <v>Male</v>
      </c>
      <c r="D2656" t="str">
        <f>IF('Raw DataSet'!G2656="","Unknown",'Raw DataSet'!G2656)</f>
        <v>Life Sciences</v>
      </c>
      <c r="E2656" t="str">
        <f>IF('Raw DataSet'!R2656="","Unknown",'Raw DataSet'!R2656)</f>
        <v>Bachelor's Degree</v>
      </c>
      <c r="F2656" t="str">
        <f>IF('Raw DataSet'!L2656="","Unknown",'Raw DataSet'!L2656)</f>
        <v>Married</v>
      </c>
      <c r="G2656">
        <f>IF('Raw DataSet'!P2656="","Unknown",'Raw DataSet'!P2656)</f>
        <v>29</v>
      </c>
      <c r="H2656" s="3" t="str" cm="1">
        <f t="array" ref="H2656">_xlfn.IFS(G2656&lt;24, "Under 25",G2656&lt;35, "25-34",G2656&lt;45, "35-44",G2656&lt;55, "45-54",TRUE, "Over 55")</f>
        <v>25-34</v>
      </c>
      <c r="I2656" t="str">
        <f>IF('Raw DataSet'!F2656="","Unknown",'Raw DataSet'!F2656)</f>
        <v>R&amp;D</v>
      </c>
      <c r="J2656" t="str">
        <f>IF('Raw DataSet'!K2656="","Unknown",'Raw DataSet'!K2656)</f>
        <v>Research Scientist</v>
      </c>
      <c r="K2656">
        <f>IF('Raw DataSet'!Q2656="","Unknown",'Raw DataSet'!Q2656)</f>
        <v>9</v>
      </c>
      <c r="L2656" t="str" cm="1">
        <f t="array" ref="L2656">_xlfn.IFS(K2656&lt;10,"0-9",K2656&lt;20,"10-19",TRUE,"20+")</f>
        <v>0-9</v>
      </c>
      <c r="M2656" s="3" t="str">
        <f>'Raw DataSet'!A2656</f>
        <v>No</v>
      </c>
      <c r="N2656">
        <f t="shared" si="82"/>
        <v>0</v>
      </c>
      <c r="O2656">
        <f>IF('Raw DataSet'!W2656="","Unknown",'Raw DataSet'!W2656)</f>
        <v>72800</v>
      </c>
      <c r="P2656" t="str">
        <f t="shared" si="83"/>
        <v>High</v>
      </c>
      <c r="Q2656" s="3" t="str">
        <f>IF('Raw DataSet'!M2656="","Unknown",'Raw DataSet'!M2656)</f>
        <v>No</v>
      </c>
      <c r="R2656">
        <f>IF('Raw DataSet'!T2656="","Unknown",'Raw DataSet'!T2656)</f>
        <v>3</v>
      </c>
      <c r="S2656">
        <f>IF('Raw DataSet'!Y2656="","Unknown",'Raw DataSet'!Y2656)</f>
        <v>4</v>
      </c>
      <c r="T2656">
        <f>IF('Raw DataSet'!Z2656="","Unknown",'Raw DataSet'!Z2656)</f>
        <v>1</v>
      </c>
      <c r="U2656">
        <f>IF('Raw DataSet'!AA2656="","Unknown",'Raw DataSet'!AA2656)</f>
        <v>3</v>
      </c>
      <c r="V2656">
        <f>IF('Raw DataSet'!AB2656="","Unknown",'Raw DataSet'!AB2656)</f>
        <v>6</v>
      </c>
      <c r="W2656">
        <f>IF('Raw DataSet'!AC2656="","Unknown",'Raw DataSet'!AC2656)</f>
        <v>18</v>
      </c>
      <c r="X2656" s="3" t="str" cm="1">
        <f t="array" ref="X2656">_xlfn.IFS(W2656&lt;15,"Under 15", W2656&lt;20,"15-19", TRUE,"Over 20")</f>
        <v>15-19</v>
      </c>
      <c r="Y2656">
        <f>IF('Raw DataSet'!AD2656="","Unknown",'Raw DataSet'!AD2656)</f>
        <v>3</v>
      </c>
      <c r="Z2656">
        <f>IF('Raw DataSet'!AE2656="","Unknown",'Raw DataSet'!AE2656)</f>
        <v>1</v>
      </c>
      <c r="AA2656">
        <f>IF('Raw DataSet'!AF2656="","Unknown",'Raw DataSet'!AF2656)</f>
        <v>2</v>
      </c>
      <c r="AB2656">
        <f>IF('Raw DataSet'!AG2656="","Unknown",'Raw DataSet'!AG2656)</f>
        <v>5</v>
      </c>
      <c r="AC2656">
        <f>IF('Raw DataSet'!AH2656="","Unknown",'Raw DataSet'!AH2656)</f>
        <v>2</v>
      </c>
      <c r="AD2656">
        <f>IF('Raw DataSet'!AI2656="","Unknown",'Raw DataSet'!AI2656)</f>
        <v>1</v>
      </c>
      <c r="AE2656">
        <f>IF('Raw DataSet'!AJ2656="","Unknown",'Raw DataSet'!AJ2656)</f>
        <v>0</v>
      </c>
      <c r="AF2656">
        <f>IF('Raw DataSet'!AK2656="","Unknown",'Raw DataSet'!AK2656)</f>
        <v>0</v>
      </c>
      <c r="AG2656">
        <f>IF('Raw DataSet'!AL2656="","Unknown",'Raw DataSet'!AL2656)</f>
        <v>0</v>
      </c>
    </row>
    <row r="2657" spans="1:33">
      <c r="A2657">
        <f>IF('Raw DataSet'!I2657="","Unknown",'Raw DataSet'!I2657)</f>
        <v>3064</v>
      </c>
      <c r="B2657" s="3" t="str">
        <f>IF('Raw DataSet'!H2657="", "Unknown", 'Raw DataSet'!H2657)</f>
        <v>STAFF-2656</v>
      </c>
      <c r="C2657" t="str">
        <f>IF('Raw DataSet'!J2657="","Unknow",'Raw DataSet'!J2657)</f>
        <v>Male</v>
      </c>
      <c r="D2657" t="str">
        <f>IF('Raw DataSet'!G2657="","Unknown",'Raw DataSet'!G2657)</f>
        <v>Medical</v>
      </c>
      <c r="E2657" t="str">
        <f>IF('Raw DataSet'!R2657="","Unknown",'Raw DataSet'!R2657)</f>
        <v>Doctoral Degree</v>
      </c>
      <c r="F2657" t="str">
        <f>IF('Raw DataSet'!L2657="","Unknown",'Raw DataSet'!L2657)</f>
        <v>Married</v>
      </c>
      <c r="G2657">
        <f>IF('Raw DataSet'!P2657="","Unknown",'Raw DataSet'!P2657)</f>
        <v>39</v>
      </c>
      <c r="H2657" s="3" t="str" cm="1">
        <f t="array" ref="H2657">_xlfn.IFS(G2657&lt;24, "Under 25",G2657&lt;35, "25-34",G2657&lt;45, "35-44",G2657&lt;55, "45-54",TRUE, "Over 55")</f>
        <v>35-44</v>
      </c>
      <c r="I2657" t="str">
        <f>IF('Raw DataSet'!F2657="","Unknown",'Raw DataSet'!F2657)</f>
        <v>R&amp;D</v>
      </c>
      <c r="J2657" t="str">
        <f>IF('Raw DataSet'!K2657="","Unknown",'Raw DataSet'!K2657)</f>
        <v>Manufacturing Director</v>
      </c>
      <c r="K2657">
        <f>IF('Raw DataSet'!Q2657="","Unknown",'Raw DataSet'!Q2657)</f>
        <v>10</v>
      </c>
      <c r="L2657" t="str" cm="1">
        <f t="array" ref="L2657">_xlfn.IFS(K2657&lt;10,"0-9",K2657&lt;20,"10-19",TRUE,"20+")</f>
        <v>10-19</v>
      </c>
      <c r="M2657" s="3" t="str">
        <f>'Raw DataSet'!A2657</f>
        <v>No</v>
      </c>
      <c r="N2657">
        <f t="shared" si="82"/>
        <v>0</v>
      </c>
      <c r="O2657">
        <f>IF('Raw DataSet'!W2657="","Unknown",'Raw DataSet'!W2657)</f>
        <v>60800</v>
      </c>
      <c r="P2657" t="str">
        <f t="shared" si="83"/>
        <v>Medium</v>
      </c>
      <c r="Q2657" s="3" t="str">
        <f>IF('Raw DataSet'!M2657="","Unknown",'Raw DataSet'!M2657)</f>
        <v>No</v>
      </c>
      <c r="R2657">
        <f>IF('Raw DataSet'!T2657="","Unknown",'Raw DataSet'!T2657)</f>
        <v>2</v>
      </c>
      <c r="S2657">
        <f>IF('Raw DataSet'!Y2657="","Unknown",'Raw DataSet'!Y2657)</f>
        <v>3</v>
      </c>
      <c r="T2657">
        <f>IF('Raw DataSet'!Z2657="","Unknown",'Raw DataSet'!Z2657)</f>
        <v>2</v>
      </c>
      <c r="U2657">
        <f>IF('Raw DataSet'!AA2657="","Unknown",'Raw DataSet'!AA2657)</f>
        <v>1</v>
      </c>
      <c r="V2657">
        <f>IF('Raw DataSet'!AB2657="","Unknown",'Raw DataSet'!AB2657)</f>
        <v>2</v>
      </c>
      <c r="W2657">
        <f>IF('Raw DataSet'!AC2657="","Unknown",'Raw DataSet'!AC2657)</f>
        <v>13</v>
      </c>
      <c r="X2657" s="3" t="str" cm="1">
        <f t="array" ref="X2657">_xlfn.IFS(W2657&lt;15,"Under 15", W2657&lt;20,"15-19", TRUE,"Over 20")</f>
        <v>Under 15</v>
      </c>
      <c r="Y2657">
        <f>IF('Raw DataSet'!AD2657="","Unknown",'Raw DataSet'!AD2657)</f>
        <v>3</v>
      </c>
      <c r="Z2657">
        <f>IF('Raw DataSet'!AE2657="","Unknown",'Raw DataSet'!AE2657)</f>
        <v>4</v>
      </c>
      <c r="AA2657">
        <f>IF('Raw DataSet'!AF2657="","Unknown",'Raw DataSet'!AF2657)</f>
        <v>3</v>
      </c>
      <c r="AB2657">
        <f>IF('Raw DataSet'!AG2657="","Unknown",'Raw DataSet'!AG2657)</f>
        <v>10</v>
      </c>
      <c r="AC2657">
        <f>IF('Raw DataSet'!AH2657="","Unknown",'Raw DataSet'!AH2657)</f>
        <v>3</v>
      </c>
      <c r="AD2657">
        <f>IF('Raw DataSet'!AI2657="","Unknown",'Raw DataSet'!AI2657)</f>
        <v>7</v>
      </c>
      <c r="AE2657">
        <f>IF('Raw DataSet'!AJ2657="","Unknown",'Raw DataSet'!AJ2657)</f>
        <v>7</v>
      </c>
      <c r="AF2657">
        <f>IF('Raw DataSet'!AK2657="","Unknown",'Raw DataSet'!AK2657)</f>
        <v>7</v>
      </c>
      <c r="AG2657">
        <f>IF('Raw DataSet'!AL2657="","Unknown",'Raw DataSet'!AL2657)</f>
        <v>7</v>
      </c>
    </row>
    <row r="2658" spans="1:33">
      <c r="A2658">
        <f>IF('Raw DataSet'!I2658="","Unknown",'Raw DataSet'!I2658)</f>
        <v>3065</v>
      </c>
      <c r="B2658" s="3" t="str">
        <f>IF('Raw DataSet'!H2658="", "Unknown", 'Raw DataSet'!H2658)</f>
        <v>STAFF-2657</v>
      </c>
      <c r="C2658" t="str">
        <f>IF('Raw DataSet'!J2658="","Unknow",'Raw DataSet'!J2658)</f>
        <v>Male</v>
      </c>
      <c r="D2658" t="str">
        <f>IF('Raw DataSet'!G2658="","Unknown",'Raw DataSet'!G2658)</f>
        <v>Medical</v>
      </c>
      <c r="E2658" t="str">
        <f>IF('Raw DataSet'!R2658="","Unknown",'Raw DataSet'!R2658)</f>
        <v>Bachelor's Degree</v>
      </c>
      <c r="F2658" t="str">
        <f>IF('Raw DataSet'!L2658="","Unknown",'Raw DataSet'!L2658)</f>
        <v>Married</v>
      </c>
      <c r="G2658">
        <f>IF('Raw DataSet'!P2658="","Unknown",'Raw DataSet'!P2658)</f>
        <v>33</v>
      </c>
      <c r="H2658" s="3" t="str" cm="1">
        <f t="array" ref="H2658">_xlfn.IFS(G2658&lt;24, "Under 25",G2658&lt;35, "25-34",G2658&lt;45, "35-44",G2658&lt;55, "45-54",TRUE, "Over 55")</f>
        <v>25-34</v>
      </c>
      <c r="I2658" t="str">
        <f>IF('Raw DataSet'!F2658="","Unknown",'Raw DataSet'!F2658)</f>
        <v>R&amp;D</v>
      </c>
      <c r="J2658" t="str">
        <f>IF('Raw DataSet'!K2658="","Unknown",'Raw DataSet'!K2658)</f>
        <v>Laboratory Technician</v>
      </c>
      <c r="K2658">
        <f>IF('Raw DataSet'!Q2658="","Unknown",'Raw DataSet'!Q2658)</f>
        <v>21</v>
      </c>
      <c r="L2658" t="str" cm="1">
        <f t="array" ref="L2658">_xlfn.IFS(K2658&lt;10,"0-9",K2658&lt;20,"10-19",TRUE,"20+")</f>
        <v>20+</v>
      </c>
      <c r="M2658" s="3" t="str">
        <f>'Raw DataSet'!A2658</f>
        <v>No</v>
      </c>
      <c r="N2658">
        <f t="shared" si="82"/>
        <v>0</v>
      </c>
      <c r="O2658">
        <f>IF('Raw DataSet'!W2658="","Unknown",'Raw DataSet'!W2658)</f>
        <v>63200</v>
      </c>
      <c r="P2658" t="str">
        <f t="shared" si="83"/>
        <v>Medium</v>
      </c>
      <c r="Q2658" s="3" t="str">
        <f>IF('Raw DataSet'!M2658="","Unknown",'Raw DataSet'!M2658)</f>
        <v>No</v>
      </c>
      <c r="R2658">
        <f>IF('Raw DataSet'!T2658="","Unknown",'Raw DataSet'!T2658)</f>
        <v>2</v>
      </c>
      <c r="S2658">
        <f>IF('Raw DataSet'!Y2658="","Unknown",'Raw DataSet'!Y2658)</f>
        <v>4</v>
      </c>
      <c r="T2658">
        <f>IF('Raw DataSet'!Z2658="","Unknown",'Raw DataSet'!Z2658)</f>
        <v>1</v>
      </c>
      <c r="U2658">
        <f>IF('Raw DataSet'!AA2658="","Unknown",'Raw DataSet'!AA2658)</f>
        <v>2</v>
      </c>
      <c r="V2658">
        <f>IF('Raw DataSet'!AB2658="","Unknown",'Raw DataSet'!AB2658)</f>
        <v>1</v>
      </c>
      <c r="W2658">
        <f>IF('Raw DataSet'!AC2658="","Unknown",'Raw DataSet'!AC2658)</f>
        <v>18</v>
      </c>
      <c r="X2658" s="3" t="str" cm="1">
        <f t="array" ref="X2658">_xlfn.IFS(W2658&lt;15,"Under 15", W2658&lt;20,"15-19", TRUE,"Over 20")</f>
        <v>15-19</v>
      </c>
      <c r="Y2658">
        <f>IF('Raw DataSet'!AD2658="","Unknown",'Raw DataSet'!AD2658)</f>
        <v>3</v>
      </c>
      <c r="Z2658">
        <f>IF('Raw DataSet'!AE2658="","Unknown",'Raw DataSet'!AE2658)</f>
        <v>4</v>
      </c>
      <c r="AA2658">
        <f>IF('Raw DataSet'!AF2658="","Unknown",'Raw DataSet'!AF2658)</f>
        <v>3</v>
      </c>
      <c r="AB2658">
        <f>IF('Raw DataSet'!AG2658="","Unknown",'Raw DataSet'!AG2658)</f>
        <v>14</v>
      </c>
      <c r="AC2658">
        <f>IF('Raw DataSet'!AH2658="","Unknown",'Raw DataSet'!AH2658)</f>
        <v>3</v>
      </c>
      <c r="AD2658">
        <f>IF('Raw DataSet'!AI2658="","Unknown",'Raw DataSet'!AI2658)</f>
        <v>14</v>
      </c>
      <c r="AE2658">
        <f>IF('Raw DataSet'!AJ2658="","Unknown",'Raw DataSet'!AJ2658)</f>
        <v>11</v>
      </c>
      <c r="AF2658">
        <f>IF('Raw DataSet'!AK2658="","Unknown",'Raw DataSet'!AK2658)</f>
        <v>2</v>
      </c>
      <c r="AG2658">
        <f>IF('Raw DataSet'!AL2658="","Unknown",'Raw DataSet'!AL2658)</f>
        <v>13</v>
      </c>
    </row>
    <row r="2659" spans="1:33">
      <c r="A2659">
        <f>IF('Raw DataSet'!I2659="","Unknown",'Raw DataSet'!I2659)</f>
        <v>3066</v>
      </c>
      <c r="B2659" s="3" t="str">
        <f>IF('Raw DataSet'!H2659="", "Unknown", 'Raw DataSet'!H2659)</f>
        <v>STAFF-2658</v>
      </c>
      <c r="C2659" t="str">
        <f>IF('Raw DataSet'!J2659="","Unknow",'Raw DataSet'!J2659)</f>
        <v>Male</v>
      </c>
      <c r="D2659" t="str">
        <f>IF('Raw DataSet'!G2659="","Unknown",'Raw DataSet'!G2659)</f>
        <v>Medical</v>
      </c>
      <c r="E2659" t="str">
        <f>IF('Raw DataSet'!R2659="","Unknown",'Raw DataSet'!R2659)</f>
        <v>Bachelor's Degree</v>
      </c>
      <c r="F2659" t="str">
        <f>IF('Raw DataSet'!L2659="","Unknown",'Raw DataSet'!L2659)</f>
        <v>Married</v>
      </c>
      <c r="G2659">
        <f>IF('Raw DataSet'!P2659="","Unknown",'Raw DataSet'!P2659)</f>
        <v>55</v>
      </c>
      <c r="H2659" s="3" t="str" cm="1">
        <f t="array" ref="H2659">_xlfn.IFS(G2659&lt;24, "Under 25",G2659&lt;35, "25-34",G2659&lt;45, "35-44",G2659&lt;55, "45-54",TRUE, "Over 55")</f>
        <v>Over 55</v>
      </c>
      <c r="I2659" t="str">
        <f>IF('Raw DataSet'!F2659="","Unknown",'Raw DataSet'!F2659)</f>
        <v>R&amp;D</v>
      </c>
      <c r="J2659" t="str">
        <f>IF('Raw DataSet'!K2659="","Unknown",'Raw DataSet'!K2659)</f>
        <v>Research Director</v>
      </c>
      <c r="K2659">
        <f>IF('Raw DataSet'!Q2659="","Unknown",'Raw DataSet'!Q2659)</f>
        <v>2</v>
      </c>
      <c r="L2659" t="str" cm="1">
        <f t="array" ref="L2659">_xlfn.IFS(K2659&lt;10,"0-9",K2659&lt;20,"10-19",TRUE,"20+")</f>
        <v>0-9</v>
      </c>
      <c r="M2659" s="3" t="str">
        <f>'Raw DataSet'!A2659</f>
        <v>No</v>
      </c>
      <c r="N2659">
        <f t="shared" si="82"/>
        <v>0</v>
      </c>
      <c r="O2659">
        <f>IF('Raw DataSet'!W2659="","Unknown",'Raw DataSet'!W2659)</f>
        <v>48000</v>
      </c>
      <c r="P2659" t="str">
        <f t="shared" si="83"/>
        <v>Medium</v>
      </c>
      <c r="Q2659" s="3" t="str">
        <f>IF('Raw DataSet'!M2659="","Unknown",'Raw DataSet'!M2659)</f>
        <v>No</v>
      </c>
      <c r="R2659">
        <f>IF('Raw DataSet'!T2659="","Unknown",'Raw DataSet'!T2659)</f>
        <v>3</v>
      </c>
      <c r="S2659">
        <f>IF('Raw DataSet'!Y2659="","Unknown",'Raw DataSet'!Y2659)</f>
        <v>2</v>
      </c>
      <c r="T2659">
        <f>IF('Raw DataSet'!Z2659="","Unknown",'Raw DataSet'!Z2659)</f>
        <v>5</v>
      </c>
      <c r="U2659">
        <f>IF('Raw DataSet'!AA2659="","Unknown",'Raw DataSet'!AA2659)</f>
        <v>1</v>
      </c>
      <c r="V2659">
        <f>IF('Raw DataSet'!AB2659="","Unknown",'Raw DataSet'!AB2659)</f>
        <v>8</v>
      </c>
      <c r="W2659">
        <f>IF('Raw DataSet'!AC2659="","Unknown",'Raw DataSet'!AC2659)</f>
        <v>12</v>
      </c>
      <c r="X2659" s="3" t="str" cm="1">
        <f t="array" ref="X2659">_xlfn.IFS(W2659&lt;15,"Under 15", W2659&lt;20,"15-19", TRUE,"Over 20")</f>
        <v>Under 15</v>
      </c>
      <c r="Y2659">
        <f>IF('Raw DataSet'!AD2659="","Unknown",'Raw DataSet'!AD2659)</f>
        <v>3</v>
      </c>
      <c r="Z2659">
        <f>IF('Raw DataSet'!AE2659="","Unknown",'Raw DataSet'!AE2659)</f>
        <v>2</v>
      </c>
      <c r="AA2659">
        <f>IF('Raw DataSet'!AF2659="","Unknown",'Raw DataSet'!AF2659)</f>
        <v>3</v>
      </c>
      <c r="AB2659">
        <f>IF('Raw DataSet'!AG2659="","Unknown",'Raw DataSet'!AG2659)</f>
        <v>34</v>
      </c>
      <c r="AC2659">
        <f>IF('Raw DataSet'!AH2659="","Unknown",'Raw DataSet'!AH2659)</f>
        <v>3</v>
      </c>
      <c r="AD2659">
        <f>IF('Raw DataSet'!AI2659="","Unknown",'Raw DataSet'!AI2659)</f>
        <v>1</v>
      </c>
      <c r="AE2659">
        <f>IF('Raw DataSet'!AJ2659="","Unknown",'Raw DataSet'!AJ2659)</f>
        <v>0</v>
      </c>
      <c r="AF2659">
        <f>IF('Raw DataSet'!AK2659="","Unknown",'Raw DataSet'!AK2659)</f>
        <v>0</v>
      </c>
      <c r="AG2659">
        <f>IF('Raw DataSet'!AL2659="","Unknown",'Raw DataSet'!AL2659)</f>
        <v>0</v>
      </c>
    </row>
    <row r="2660" spans="1:33">
      <c r="A2660">
        <f>IF('Raw DataSet'!I2660="","Unknown",'Raw DataSet'!I2660)</f>
        <v>3067</v>
      </c>
      <c r="B2660" s="3" t="str">
        <f>IF('Raw DataSet'!H2660="", "Unknown", 'Raw DataSet'!H2660)</f>
        <v>STAFF-2659</v>
      </c>
      <c r="C2660" t="str">
        <f>IF('Raw DataSet'!J2660="","Unknow",'Raw DataSet'!J2660)</f>
        <v>Male</v>
      </c>
      <c r="D2660" t="str">
        <f>IF('Raw DataSet'!G2660="","Unknown",'Raw DataSet'!G2660)</f>
        <v>Life Sciences</v>
      </c>
      <c r="E2660" t="str">
        <f>IF('Raw DataSet'!R2660="","Unknown",'Raw DataSet'!R2660)</f>
        <v>Bachelor's Degree</v>
      </c>
      <c r="F2660" t="str">
        <f>IF('Raw DataSet'!L2660="","Unknown",'Raw DataSet'!L2660)</f>
        <v>Married</v>
      </c>
      <c r="G2660">
        <f>IF('Raw DataSet'!P2660="","Unknown",'Raw DataSet'!P2660)</f>
        <v>37</v>
      </c>
      <c r="H2660" s="3" t="str" cm="1">
        <f t="array" ref="H2660">_xlfn.IFS(G2660&lt;24, "Under 25",G2660&lt;35, "25-34",G2660&lt;45, "35-44",G2660&lt;55, "45-54",TRUE, "Over 55")</f>
        <v>35-44</v>
      </c>
      <c r="I2660" t="str">
        <f>IF('Raw DataSet'!F2660="","Unknown",'Raw DataSet'!F2660)</f>
        <v>R&amp;D</v>
      </c>
      <c r="J2660" t="str">
        <f>IF('Raw DataSet'!K2660="","Unknown",'Raw DataSet'!K2660)</f>
        <v>Manufacturing Director</v>
      </c>
      <c r="K2660">
        <f>IF('Raw DataSet'!Q2660="","Unknown",'Raw DataSet'!Q2660)</f>
        <v>19</v>
      </c>
      <c r="L2660" t="str" cm="1">
        <f t="array" ref="L2660">_xlfn.IFS(K2660&lt;10,"0-9",K2660&lt;20,"10-19",TRUE,"20+")</f>
        <v>10-19</v>
      </c>
      <c r="M2660" s="3" t="str">
        <f>'Raw DataSet'!A2660</f>
        <v>No</v>
      </c>
      <c r="N2660">
        <f t="shared" si="82"/>
        <v>0</v>
      </c>
      <c r="O2660">
        <f>IF('Raw DataSet'!W2660="","Unknown",'Raw DataSet'!W2660)</f>
        <v>68000</v>
      </c>
      <c r="P2660" t="str">
        <f t="shared" si="83"/>
        <v>High</v>
      </c>
      <c r="Q2660" s="3" t="str">
        <f>IF('Raw DataSet'!M2660="","Unknown",'Raw DataSet'!M2660)</f>
        <v>No</v>
      </c>
      <c r="R2660">
        <f>IF('Raw DataSet'!T2660="","Unknown",'Raw DataSet'!T2660)</f>
        <v>3</v>
      </c>
      <c r="S2660">
        <f>IF('Raw DataSet'!Y2660="","Unknown",'Raw DataSet'!Y2660)</f>
        <v>3</v>
      </c>
      <c r="T2660">
        <f>IF('Raw DataSet'!Z2660="","Unknown",'Raw DataSet'!Z2660)</f>
        <v>2</v>
      </c>
      <c r="U2660">
        <f>IF('Raw DataSet'!AA2660="","Unknown",'Raw DataSet'!AA2660)</f>
        <v>3</v>
      </c>
      <c r="V2660">
        <f>IF('Raw DataSet'!AB2660="","Unknown",'Raw DataSet'!AB2660)</f>
        <v>3</v>
      </c>
      <c r="W2660">
        <f>IF('Raw DataSet'!AC2660="","Unknown",'Raw DataSet'!AC2660)</f>
        <v>17</v>
      </c>
      <c r="X2660" s="3" t="str" cm="1">
        <f t="array" ref="X2660">_xlfn.IFS(W2660&lt;15,"Under 15", W2660&lt;20,"15-19", TRUE,"Over 20")</f>
        <v>15-19</v>
      </c>
      <c r="Y2660">
        <f>IF('Raw DataSet'!AD2660="","Unknown",'Raw DataSet'!AD2660)</f>
        <v>3</v>
      </c>
      <c r="Z2660">
        <f>IF('Raw DataSet'!AE2660="","Unknown",'Raw DataSet'!AE2660)</f>
        <v>1</v>
      </c>
      <c r="AA2660">
        <f>IF('Raw DataSet'!AF2660="","Unknown",'Raw DataSet'!AF2660)</f>
        <v>3</v>
      </c>
      <c r="AB2660">
        <f>IF('Raw DataSet'!AG2660="","Unknown",'Raw DataSet'!AG2660)</f>
        <v>9</v>
      </c>
      <c r="AC2660">
        <f>IF('Raw DataSet'!AH2660="","Unknown",'Raw DataSet'!AH2660)</f>
        <v>2</v>
      </c>
      <c r="AD2660">
        <f>IF('Raw DataSet'!AI2660="","Unknown",'Raw DataSet'!AI2660)</f>
        <v>4</v>
      </c>
      <c r="AE2660">
        <f>IF('Raw DataSet'!AJ2660="","Unknown",'Raw DataSet'!AJ2660)</f>
        <v>3</v>
      </c>
      <c r="AF2660">
        <f>IF('Raw DataSet'!AK2660="","Unknown",'Raw DataSet'!AK2660)</f>
        <v>0</v>
      </c>
      <c r="AG2660">
        <f>IF('Raw DataSet'!AL2660="","Unknown",'Raw DataSet'!AL2660)</f>
        <v>2</v>
      </c>
    </row>
    <row r="2661" spans="1:33">
      <c r="A2661">
        <f>IF('Raw DataSet'!I2661="","Unknown",'Raw DataSet'!I2661)</f>
        <v>3068</v>
      </c>
      <c r="B2661" s="3" t="str">
        <f>IF('Raw DataSet'!H2661="", "Unknown", 'Raw DataSet'!H2661)</f>
        <v>STAFF-2660</v>
      </c>
      <c r="C2661" t="str">
        <f>IF('Raw DataSet'!J2661="","Unknow",'Raw DataSet'!J2661)</f>
        <v>Male</v>
      </c>
      <c r="D2661" t="str">
        <f>IF('Raw DataSet'!G2661="","Unknown",'Raw DataSet'!G2661)</f>
        <v>Medical</v>
      </c>
      <c r="E2661" t="str">
        <f>IF('Raw DataSet'!R2661="","Unknown",'Raw DataSet'!R2661)</f>
        <v>Master's Degree</v>
      </c>
      <c r="F2661" t="str">
        <f>IF('Raw DataSet'!L2661="","Unknown",'Raw DataSet'!L2661)</f>
        <v>Married</v>
      </c>
      <c r="G2661">
        <f>IF('Raw DataSet'!P2661="","Unknown",'Raw DataSet'!P2661)</f>
        <v>26</v>
      </c>
      <c r="H2661" s="3" t="str" cm="1">
        <f t="array" ref="H2661">_xlfn.IFS(G2661&lt;24, "Under 25",G2661&lt;35, "25-34",G2661&lt;45, "35-44",G2661&lt;55, "45-54",TRUE, "Over 55")</f>
        <v>25-34</v>
      </c>
      <c r="I2661" t="str">
        <f>IF('Raw DataSet'!F2661="","Unknown",'Raw DataSet'!F2661)</f>
        <v>R&amp;D</v>
      </c>
      <c r="J2661" t="str">
        <f>IF('Raw DataSet'!K2661="","Unknown",'Raw DataSet'!K2661)</f>
        <v>Laboratory Technician</v>
      </c>
      <c r="K2661">
        <f>IF('Raw DataSet'!Q2661="","Unknown",'Raw DataSet'!Q2661)</f>
        <v>17</v>
      </c>
      <c r="L2661" t="str" cm="1">
        <f t="array" ref="L2661">_xlfn.IFS(K2661&lt;10,"0-9",K2661&lt;20,"10-19",TRUE,"20+")</f>
        <v>10-19</v>
      </c>
      <c r="M2661" s="3" t="str">
        <f>'Raw DataSet'!A2661</f>
        <v>No</v>
      </c>
      <c r="N2661">
        <f t="shared" si="82"/>
        <v>0</v>
      </c>
      <c r="O2661">
        <f>IF('Raw DataSet'!W2661="","Unknown",'Raw DataSet'!W2661)</f>
        <v>49600</v>
      </c>
      <c r="P2661" t="str">
        <f t="shared" si="83"/>
        <v>Medium</v>
      </c>
      <c r="Q2661" s="3" t="str">
        <f>IF('Raw DataSet'!M2661="","Unknown",'Raw DataSet'!M2661)</f>
        <v>No</v>
      </c>
      <c r="R2661">
        <f>IF('Raw DataSet'!T2661="","Unknown",'Raw DataSet'!T2661)</f>
        <v>4</v>
      </c>
      <c r="S2661">
        <f>IF('Raw DataSet'!Y2661="","Unknown",'Raw DataSet'!Y2661)</f>
        <v>1</v>
      </c>
      <c r="T2661">
        <f>IF('Raw DataSet'!Z2661="","Unknown",'Raw DataSet'!Z2661)</f>
        <v>1</v>
      </c>
      <c r="U2661">
        <f>IF('Raw DataSet'!AA2661="","Unknown",'Raw DataSet'!AA2661)</f>
        <v>3</v>
      </c>
      <c r="V2661">
        <f>IF('Raw DataSet'!AB2661="","Unknown",'Raw DataSet'!AB2661)</f>
        <v>1</v>
      </c>
      <c r="W2661">
        <f>IF('Raw DataSet'!AC2661="","Unknown",'Raw DataSet'!AC2661)</f>
        <v>15</v>
      </c>
      <c r="X2661" s="3" t="str" cm="1">
        <f t="array" ref="X2661">_xlfn.IFS(W2661&lt;15,"Under 15", W2661&lt;20,"15-19", TRUE,"Over 20")</f>
        <v>15-19</v>
      </c>
      <c r="Y2661">
        <f>IF('Raw DataSet'!AD2661="","Unknown",'Raw DataSet'!AD2661)</f>
        <v>3</v>
      </c>
      <c r="Z2661">
        <f>IF('Raw DataSet'!AE2661="","Unknown",'Raw DataSet'!AE2661)</f>
        <v>3</v>
      </c>
      <c r="AA2661">
        <f>IF('Raw DataSet'!AF2661="","Unknown",'Raw DataSet'!AF2661)</f>
        <v>3</v>
      </c>
      <c r="AB2661">
        <f>IF('Raw DataSet'!AG2661="","Unknown",'Raw DataSet'!AG2661)</f>
        <v>3</v>
      </c>
      <c r="AC2661">
        <f>IF('Raw DataSet'!AH2661="","Unknown",'Raw DataSet'!AH2661)</f>
        <v>4</v>
      </c>
      <c r="AD2661">
        <f>IF('Raw DataSet'!AI2661="","Unknown",'Raw DataSet'!AI2661)</f>
        <v>3</v>
      </c>
      <c r="AE2661">
        <f>IF('Raw DataSet'!AJ2661="","Unknown",'Raw DataSet'!AJ2661)</f>
        <v>2</v>
      </c>
      <c r="AF2661">
        <f>IF('Raw DataSet'!AK2661="","Unknown",'Raw DataSet'!AK2661)</f>
        <v>0</v>
      </c>
      <c r="AG2661">
        <f>IF('Raw DataSet'!AL2661="","Unknown",'Raw DataSet'!AL2661)</f>
        <v>2</v>
      </c>
    </row>
    <row r="2662" spans="1:33">
      <c r="A2662">
        <f>IF('Raw DataSet'!I2662="","Unknown",'Raw DataSet'!I2662)</f>
        <v>3069</v>
      </c>
      <c r="B2662" s="3" t="str">
        <f>IF('Raw DataSet'!H2662="", "Unknown", 'Raw DataSet'!H2662)</f>
        <v>STAFF-2661</v>
      </c>
      <c r="C2662" t="str">
        <f>IF('Raw DataSet'!J2662="","Unknow",'Raw DataSet'!J2662)</f>
        <v>Male</v>
      </c>
      <c r="D2662" t="str">
        <f>IF('Raw DataSet'!G2662="","Unknown",'Raw DataSet'!G2662)</f>
        <v>Life Sciences</v>
      </c>
      <c r="E2662" t="str">
        <f>IF('Raw DataSet'!R2662="","Unknown",'Raw DataSet'!R2662)</f>
        <v>Master's Degree</v>
      </c>
      <c r="F2662" t="str">
        <f>IF('Raw DataSet'!L2662="","Unknown",'Raw DataSet'!L2662)</f>
        <v>Single</v>
      </c>
      <c r="G2662">
        <f>IF('Raw DataSet'!P2662="","Unknown",'Raw DataSet'!P2662)</f>
        <v>36</v>
      </c>
      <c r="H2662" s="3" t="str" cm="1">
        <f t="array" ref="H2662">_xlfn.IFS(G2662&lt;24, "Under 25",G2662&lt;35, "25-34",G2662&lt;45, "35-44",G2662&lt;55, "45-54",TRUE, "Over 55")</f>
        <v>35-44</v>
      </c>
      <c r="I2662" t="str">
        <f>IF('Raw DataSet'!F2662="","Unknown",'Raw DataSet'!F2662)</f>
        <v>R&amp;D</v>
      </c>
      <c r="J2662" t="str">
        <f>IF('Raw DataSet'!K2662="","Unknown",'Raw DataSet'!K2662)</f>
        <v>Laboratory Technician</v>
      </c>
      <c r="K2662">
        <f>IF('Raw DataSet'!Q2662="","Unknown",'Raw DataSet'!Q2662)</f>
        <v>4</v>
      </c>
      <c r="L2662" t="str" cm="1">
        <f t="array" ref="L2662">_xlfn.IFS(K2662&lt;10,"0-9",K2662&lt;20,"10-19",TRUE,"20+")</f>
        <v>0-9</v>
      </c>
      <c r="M2662" s="3" t="str">
        <f>'Raw DataSet'!A2662</f>
        <v>No</v>
      </c>
      <c r="N2662">
        <f t="shared" si="82"/>
        <v>0</v>
      </c>
      <c r="O2662">
        <f>IF('Raw DataSet'!W2662="","Unknown",'Raw DataSet'!W2662)</f>
        <v>29600</v>
      </c>
      <c r="P2662" t="str">
        <f t="shared" si="83"/>
        <v>Low</v>
      </c>
      <c r="Q2662" s="3" t="str">
        <f>IF('Raw DataSet'!M2662="","Unknown",'Raw DataSet'!M2662)</f>
        <v>No</v>
      </c>
      <c r="R2662">
        <f>IF('Raw DataSet'!T2662="","Unknown",'Raw DataSet'!T2662)</f>
        <v>1</v>
      </c>
      <c r="S2662">
        <f>IF('Raw DataSet'!Y2662="","Unknown",'Raw DataSet'!Y2662)</f>
        <v>2</v>
      </c>
      <c r="T2662">
        <f>IF('Raw DataSet'!Z2662="","Unknown",'Raw DataSet'!Z2662)</f>
        <v>2</v>
      </c>
      <c r="U2662">
        <f>IF('Raw DataSet'!AA2662="","Unknown",'Raw DataSet'!AA2662)</f>
        <v>4</v>
      </c>
      <c r="V2662">
        <f>IF('Raw DataSet'!AB2662="","Unknown",'Raw DataSet'!AB2662)</f>
        <v>1</v>
      </c>
      <c r="W2662">
        <f>IF('Raw DataSet'!AC2662="","Unknown",'Raw DataSet'!AC2662)</f>
        <v>16</v>
      </c>
      <c r="X2662" s="3" t="str" cm="1">
        <f t="array" ref="X2662">_xlfn.IFS(W2662&lt;15,"Under 15", W2662&lt;20,"15-19", TRUE,"Over 20")</f>
        <v>15-19</v>
      </c>
      <c r="Y2662">
        <f>IF('Raw DataSet'!AD2662="","Unknown",'Raw DataSet'!AD2662)</f>
        <v>3</v>
      </c>
      <c r="Z2662">
        <f>IF('Raw DataSet'!AE2662="","Unknown",'Raw DataSet'!AE2662)</f>
        <v>3</v>
      </c>
      <c r="AA2662">
        <f>IF('Raw DataSet'!AF2662="","Unknown",'Raw DataSet'!AF2662)</f>
        <v>0</v>
      </c>
      <c r="AB2662">
        <f>IF('Raw DataSet'!AG2662="","Unknown",'Raw DataSet'!AG2662)</f>
        <v>10</v>
      </c>
      <c r="AC2662">
        <f>IF('Raw DataSet'!AH2662="","Unknown",'Raw DataSet'!AH2662)</f>
        <v>2</v>
      </c>
      <c r="AD2662">
        <f>IF('Raw DataSet'!AI2662="","Unknown",'Raw DataSet'!AI2662)</f>
        <v>10</v>
      </c>
      <c r="AE2662">
        <f>IF('Raw DataSet'!AJ2662="","Unknown",'Raw DataSet'!AJ2662)</f>
        <v>4</v>
      </c>
      <c r="AF2662">
        <f>IF('Raw DataSet'!AK2662="","Unknown",'Raw DataSet'!AK2662)</f>
        <v>1</v>
      </c>
      <c r="AG2662">
        <f>IF('Raw DataSet'!AL2662="","Unknown",'Raw DataSet'!AL2662)</f>
        <v>8</v>
      </c>
    </row>
    <row r="2663" spans="1:33">
      <c r="A2663">
        <f>IF('Raw DataSet'!I2663="","Unknown",'Raw DataSet'!I2663)</f>
        <v>3070</v>
      </c>
      <c r="B2663" s="3" t="str">
        <f>IF('Raw DataSet'!H2663="", "Unknown", 'Raw DataSet'!H2663)</f>
        <v>STAFF-2662</v>
      </c>
      <c r="C2663" t="str">
        <f>IF('Raw DataSet'!J2663="","Unknow",'Raw DataSet'!J2663)</f>
        <v>Male</v>
      </c>
      <c r="D2663" t="str">
        <f>IF('Raw DataSet'!G2663="","Unknown",'Raw DataSet'!G2663)</f>
        <v>Life Sciences</v>
      </c>
      <c r="E2663" t="str">
        <f>IF('Raw DataSet'!R2663="","Unknown",'Raw DataSet'!R2663)</f>
        <v>Bachelor's Degree</v>
      </c>
      <c r="F2663" t="str">
        <f>IF('Raw DataSet'!L2663="","Unknown",'Raw DataSet'!L2663)</f>
        <v>Single</v>
      </c>
      <c r="G2663">
        <f>IF('Raw DataSet'!P2663="","Unknown",'Raw DataSet'!P2663)</f>
        <v>36</v>
      </c>
      <c r="H2663" s="3" t="str" cm="1">
        <f t="array" ref="H2663">_xlfn.IFS(G2663&lt;24, "Under 25",G2663&lt;35, "25-34",G2663&lt;45, "35-44",G2663&lt;55, "45-54",TRUE, "Over 55")</f>
        <v>35-44</v>
      </c>
      <c r="I2663" t="str">
        <f>IF('Raw DataSet'!F2663="","Unknown",'Raw DataSet'!F2663)</f>
        <v>R&amp;D</v>
      </c>
      <c r="J2663" t="str">
        <f>IF('Raw DataSet'!K2663="","Unknown",'Raw DataSet'!K2663)</f>
        <v>Laboratory Technician</v>
      </c>
      <c r="K2663">
        <f>IF('Raw DataSet'!Q2663="","Unknown",'Raw DataSet'!Q2663)</f>
        <v>7</v>
      </c>
      <c r="L2663" t="str" cm="1">
        <f t="array" ref="L2663">_xlfn.IFS(K2663&lt;10,"0-9",K2663&lt;20,"10-19",TRUE,"20+")</f>
        <v>0-9</v>
      </c>
      <c r="M2663" s="3" t="str">
        <f>'Raw DataSet'!A2663</f>
        <v>No</v>
      </c>
      <c r="N2663">
        <f t="shared" si="82"/>
        <v>0</v>
      </c>
      <c r="O2663">
        <f>IF('Raw DataSet'!W2663="","Unknown",'Raw DataSet'!W2663)</f>
        <v>61600</v>
      </c>
      <c r="P2663" t="str">
        <f t="shared" si="83"/>
        <v>Medium</v>
      </c>
      <c r="Q2663" s="3" t="str">
        <f>IF('Raw DataSet'!M2663="","Unknown",'Raw DataSet'!M2663)</f>
        <v>No</v>
      </c>
      <c r="R2663">
        <f>IF('Raw DataSet'!T2663="","Unknown",'Raw DataSet'!T2663)</f>
        <v>1</v>
      </c>
      <c r="S2663">
        <f>IF('Raw DataSet'!Y2663="","Unknown",'Raw DataSet'!Y2663)</f>
        <v>3</v>
      </c>
      <c r="T2663">
        <f>IF('Raw DataSet'!Z2663="","Unknown",'Raw DataSet'!Z2663)</f>
        <v>1</v>
      </c>
      <c r="U2663">
        <f>IF('Raw DataSet'!AA2663="","Unknown",'Raw DataSet'!AA2663)</f>
        <v>2</v>
      </c>
      <c r="V2663">
        <f>IF('Raw DataSet'!AB2663="","Unknown",'Raw DataSet'!AB2663)</f>
        <v>2</v>
      </c>
      <c r="W2663">
        <f>IF('Raw DataSet'!AC2663="","Unknown",'Raw DataSet'!AC2663)</f>
        <v>11</v>
      </c>
      <c r="X2663" s="3" t="str" cm="1">
        <f t="array" ref="X2663">_xlfn.IFS(W2663&lt;15,"Under 15", W2663&lt;20,"15-19", TRUE,"Over 20")</f>
        <v>Under 15</v>
      </c>
      <c r="Y2663">
        <f>IF('Raw DataSet'!AD2663="","Unknown",'Raw DataSet'!AD2663)</f>
        <v>3</v>
      </c>
      <c r="Z2663">
        <f>IF('Raw DataSet'!AE2663="","Unknown",'Raw DataSet'!AE2663)</f>
        <v>3</v>
      </c>
      <c r="AA2663">
        <f>IF('Raw DataSet'!AF2663="","Unknown",'Raw DataSet'!AF2663)</f>
        <v>0</v>
      </c>
      <c r="AB2663">
        <f>IF('Raw DataSet'!AG2663="","Unknown",'Raw DataSet'!AG2663)</f>
        <v>15</v>
      </c>
      <c r="AC2663">
        <f>IF('Raw DataSet'!AH2663="","Unknown",'Raw DataSet'!AH2663)</f>
        <v>3</v>
      </c>
      <c r="AD2663">
        <f>IF('Raw DataSet'!AI2663="","Unknown",'Raw DataSet'!AI2663)</f>
        <v>4</v>
      </c>
      <c r="AE2663">
        <f>IF('Raw DataSet'!AJ2663="","Unknown",'Raw DataSet'!AJ2663)</f>
        <v>3</v>
      </c>
      <c r="AF2663">
        <f>IF('Raw DataSet'!AK2663="","Unknown",'Raw DataSet'!AK2663)</f>
        <v>1</v>
      </c>
      <c r="AG2663">
        <f>IF('Raw DataSet'!AL2663="","Unknown",'Raw DataSet'!AL2663)</f>
        <v>3</v>
      </c>
    </row>
    <row r="2664" spans="1:33">
      <c r="A2664">
        <f>IF('Raw DataSet'!I2664="","Unknown",'Raw DataSet'!I2664)</f>
        <v>3071</v>
      </c>
      <c r="B2664" s="3" t="str">
        <f>IF('Raw DataSet'!H2664="", "Unknown", 'Raw DataSet'!H2664)</f>
        <v>STAFF-2663</v>
      </c>
      <c r="C2664" t="str">
        <f>IF('Raw DataSet'!J2664="","Unknow",'Raw DataSet'!J2664)</f>
        <v>Male</v>
      </c>
      <c r="D2664" t="str">
        <f>IF('Raw DataSet'!G2664="","Unknown",'Raw DataSet'!G2664)</f>
        <v>Life Sciences</v>
      </c>
      <c r="E2664" t="str">
        <f>IF('Raw DataSet'!R2664="","Unknown",'Raw DataSet'!R2664)</f>
        <v>High School</v>
      </c>
      <c r="F2664" t="str">
        <f>IF('Raw DataSet'!L2664="","Unknown",'Raw DataSet'!L2664)</f>
        <v>Single</v>
      </c>
      <c r="G2664">
        <f>IF('Raw DataSet'!P2664="","Unknown",'Raw DataSet'!P2664)</f>
        <v>23</v>
      </c>
      <c r="H2664" s="3" t="str" cm="1">
        <f t="array" ref="H2664">_xlfn.IFS(G2664&lt;24, "Under 25",G2664&lt;35, "25-34",G2664&lt;45, "35-44",G2664&lt;55, "45-54",TRUE, "Over 55")</f>
        <v>Under 25</v>
      </c>
      <c r="I2664" t="str">
        <f>IF('Raw DataSet'!F2664="","Unknown",'Raw DataSet'!F2664)</f>
        <v>R&amp;D</v>
      </c>
      <c r="J2664" t="str">
        <f>IF('Raw DataSet'!K2664="","Unknown",'Raw DataSet'!K2664)</f>
        <v>Laboratory Technician</v>
      </c>
      <c r="K2664">
        <f>IF('Raw DataSet'!Q2664="","Unknown",'Raw DataSet'!Q2664)</f>
        <v>20</v>
      </c>
      <c r="L2664" t="str" cm="1">
        <f t="array" ref="L2664">_xlfn.IFS(K2664&lt;10,"0-9",K2664&lt;20,"10-19",TRUE,"20+")</f>
        <v>20+</v>
      </c>
      <c r="M2664" s="3" t="str">
        <f>'Raw DataSet'!A2664</f>
        <v>No</v>
      </c>
      <c r="N2664">
        <f t="shared" si="82"/>
        <v>0</v>
      </c>
      <c r="O2664">
        <f>IF('Raw DataSet'!W2664="","Unknown",'Raw DataSet'!W2664)</f>
        <v>77600</v>
      </c>
      <c r="P2664" t="str">
        <f t="shared" si="83"/>
        <v>High</v>
      </c>
      <c r="Q2664" s="3" t="str">
        <f>IF('Raw DataSet'!M2664="","Unknown",'Raw DataSet'!M2664)</f>
        <v>No</v>
      </c>
      <c r="R2664">
        <f>IF('Raw DataSet'!T2664="","Unknown",'Raw DataSet'!T2664)</f>
        <v>1</v>
      </c>
      <c r="S2664">
        <f>IF('Raw DataSet'!Y2664="","Unknown",'Raw DataSet'!Y2664)</f>
        <v>3</v>
      </c>
      <c r="T2664">
        <f>IF('Raw DataSet'!Z2664="","Unknown",'Raw DataSet'!Z2664)</f>
        <v>2</v>
      </c>
      <c r="U2664">
        <f>IF('Raw DataSet'!AA2664="","Unknown",'Raw DataSet'!AA2664)</f>
        <v>3</v>
      </c>
      <c r="V2664">
        <f>IF('Raw DataSet'!AB2664="","Unknown",'Raw DataSet'!AB2664)</f>
        <v>0</v>
      </c>
      <c r="W2664">
        <f>IF('Raw DataSet'!AC2664="","Unknown",'Raw DataSet'!AC2664)</f>
        <v>14</v>
      </c>
      <c r="X2664" s="3" t="str" cm="1">
        <f t="array" ref="X2664">_xlfn.IFS(W2664&lt;15,"Under 15", W2664&lt;20,"15-19", TRUE,"Over 20")</f>
        <v>Under 15</v>
      </c>
      <c r="Y2664">
        <f>IF('Raw DataSet'!AD2664="","Unknown",'Raw DataSet'!AD2664)</f>
        <v>3</v>
      </c>
      <c r="Z2664">
        <f>IF('Raw DataSet'!AE2664="","Unknown",'Raw DataSet'!AE2664)</f>
        <v>2</v>
      </c>
      <c r="AA2664">
        <f>IF('Raw DataSet'!AF2664="","Unknown",'Raw DataSet'!AF2664)</f>
        <v>0</v>
      </c>
      <c r="AB2664">
        <f>IF('Raw DataSet'!AG2664="","Unknown",'Raw DataSet'!AG2664)</f>
        <v>5</v>
      </c>
      <c r="AC2664">
        <f>IF('Raw DataSet'!AH2664="","Unknown",'Raw DataSet'!AH2664)</f>
        <v>3</v>
      </c>
      <c r="AD2664">
        <f>IF('Raw DataSet'!AI2664="","Unknown",'Raw DataSet'!AI2664)</f>
        <v>4</v>
      </c>
      <c r="AE2664">
        <f>IF('Raw DataSet'!AJ2664="","Unknown",'Raw DataSet'!AJ2664)</f>
        <v>3</v>
      </c>
      <c r="AF2664">
        <f>IF('Raw DataSet'!AK2664="","Unknown",'Raw DataSet'!AK2664)</f>
        <v>1</v>
      </c>
      <c r="AG2664">
        <f>IF('Raw DataSet'!AL2664="","Unknown",'Raw DataSet'!AL2664)</f>
        <v>2</v>
      </c>
    </row>
    <row r="2665" spans="1:33">
      <c r="A2665">
        <f>IF('Raw DataSet'!I2665="","Unknown",'Raw DataSet'!I2665)</f>
        <v>3072</v>
      </c>
      <c r="B2665" s="3" t="str">
        <f>IF('Raw DataSet'!H2665="", "Unknown", 'Raw DataSet'!H2665)</f>
        <v>STAFF-2664</v>
      </c>
      <c r="C2665" t="str">
        <f>IF('Raw DataSet'!J2665="","Unknow",'Raw DataSet'!J2665)</f>
        <v>Male</v>
      </c>
      <c r="D2665" t="str">
        <f>IF('Raw DataSet'!G2665="","Unknown",'Raw DataSet'!G2665)</f>
        <v>Medical</v>
      </c>
      <c r="E2665" t="str">
        <f>IF('Raw DataSet'!R2665="","Unknown",'Raw DataSet'!R2665)</f>
        <v>Master's Degree</v>
      </c>
      <c r="F2665" t="str">
        <f>IF('Raw DataSet'!L2665="","Unknown",'Raw DataSet'!L2665)</f>
        <v>Single</v>
      </c>
      <c r="G2665">
        <f>IF('Raw DataSet'!P2665="","Unknown",'Raw DataSet'!P2665)</f>
        <v>34</v>
      </c>
      <c r="H2665" s="3" t="str" cm="1">
        <f t="array" ref="H2665">_xlfn.IFS(G2665&lt;24, "Under 25",G2665&lt;35, "25-34",G2665&lt;45, "35-44",G2665&lt;55, "45-54",TRUE, "Over 55")</f>
        <v>25-34</v>
      </c>
      <c r="I2665" t="str">
        <f>IF('Raw DataSet'!F2665="","Unknown",'Raw DataSet'!F2665)</f>
        <v>R&amp;D</v>
      </c>
      <c r="J2665" t="str">
        <f>IF('Raw DataSet'!K2665="","Unknown",'Raw DataSet'!K2665)</f>
        <v>Research Scientist</v>
      </c>
      <c r="K2665">
        <f>IF('Raw DataSet'!Q2665="","Unknown",'Raw DataSet'!Q2665)</f>
        <v>7</v>
      </c>
      <c r="L2665" t="str" cm="1">
        <f t="array" ref="L2665">_xlfn.IFS(K2665&lt;10,"0-9",K2665&lt;20,"10-19",TRUE,"20+")</f>
        <v>0-9</v>
      </c>
      <c r="M2665" s="3" t="str">
        <f>'Raw DataSet'!A2665</f>
        <v>No</v>
      </c>
      <c r="N2665">
        <f t="shared" si="82"/>
        <v>0</v>
      </c>
      <c r="O2665">
        <f>IF('Raw DataSet'!W2665="","Unknown",'Raw DataSet'!W2665)</f>
        <v>28000</v>
      </c>
      <c r="P2665" t="str">
        <f t="shared" si="83"/>
        <v>Low</v>
      </c>
      <c r="Q2665" s="3" t="str">
        <f>IF('Raw DataSet'!M2665="","Unknown",'Raw DataSet'!M2665)</f>
        <v>No</v>
      </c>
      <c r="R2665">
        <f>IF('Raw DataSet'!T2665="","Unknown",'Raw DataSet'!T2665)</f>
        <v>1</v>
      </c>
      <c r="S2665">
        <f>IF('Raw DataSet'!Y2665="","Unknown",'Raw DataSet'!Y2665)</f>
        <v>3</v>
      </c>
      <c r="T2665">
        <f>IF('Raw DataSet'!Z2665="","Unknown",'Raw DataSet'!Z2665)</f>
        <v>1</v>
      </c>
      <c r="U2665">
        <f>IF('Raw DataSet'!AA2665="","Unknown",'Raw DataSet'!AA2665)</f>
        <v>4</v>
      </c>
      <c r="V2665">
        <f>IF('Raw DataSet'!AB2665="","Unknown",'Raw DataSet'!AB2665)</f>
        <v>1</v>
      </c>
      <c r="W2665">
        <f>IF('Raw DataSet'!AC2665="","Unknown",'Raw DataSet'!AC2665)</f>
        <v>13</v>
      </c>
      <c r="X2665" s="3" t="str" cm="1">
        <f t="array" ref="X2665">_xlfn.IFS(W2665&lt;15,"Under 15", W2665&lt;20,"15-19", TRUE,"Over 20")</f>
        <v>Under 15</v>
      </c>
      <c r="Y2665">
        <f>IF('Raw DataSet'!AD2665="","Unknown",'Raw DataSet'!AD2665)</f>
        <v>3</v>
      </c>
      <c r="Z2665">
        <f>IF('Raw DataSet'!AE2665="","Unknown",'Raw DataSet'!AE2665)</f>
        <v>3</v>
      </c>
      <c r="AA2665">
        <f>IF('Raw DataSet'!AF2665="","Unknown",'Raw DataSet'!AF2665)</f>
        <v>0</v>
      </c>
      <c r="AB2665">
        <f>IF('Raw DataSet'!AG2665="","Unknown",'Raw DataSet'!AG2665)</f>
        <v>1</v>
      </c>
      <c r="AC2665">
        <f>IF('Raw DataSet'!AH2665="","Unknown",'Raw DataSet'!AH2665)</f>
        <v>1</v>
      </c>
      <c r="AD2665">
        <f>IF('Raw DataSet'!AI2665="","Unknown",'Raw DataSet'!AI2665)</f>
        <v>1</v>
      </c>
      <c r="AE2665">
        <f>IF('Raw DataSet'!AJ2665="","Unknown",'Raw DataSet'!AJ2665)</f>
        <v>0</v>
      </c>
      <c r="AF2665">
        <f>IF('Raw DataSet'!AK2665="","Unknown",'Raw DataSet'!AK2665)</f>
        <v>0</v>
      </c>
      <c r="AG2665">
        <f>IF('Raw DataSet'!AL2665="","Unknown",'Raw DataSet'!AL2665)</f>
        <v>0</v>
      </c>
    </row>
    <row r="2666" spans="1:33">
      <c r="A2666">
        <f>IF('Raw DataSet'!I2666="","Unknown",'Raw DataSet'!I2666)</f>
        <v>3073</v>
      </c>
      <c r="B2666" s="3" t="str">
        <f>IF('Raw DataSet'!H2666="", "Unknown", 'Raw DataSet'!H2666)</f>
        <v>STAFF-2665</v>
      </c>
      <c r="C2666" t="str">
        <f>IF('Raw DataSet'!J2666="","Unknow",'Raw DataSet'!J2666)</f>
        <v>Male</v>
      </c>
      <c r="D2666" t="str">
        <f>IF('Raw DataSet'!G2666="","Unknown",'Raw DataSet'!G2666)</f>
        <v>Life Sciences</v>
      </c>
      <c r="E2666" t="str">
        <f>IF('Raw DataSet'!R2666="","Unknown",'Raw DataSet'!R2666)</f>
        <v>High School</v>
      </c>
      <c r="F2666" t="str">
        <f>IF('Raw DataSet'!L2666="","Unknown",'Raw DataSet'!L2666)</f>
        <v>Single</v>
      </c>
      <c r="G2666">
        <f>IF('Raw DataSet'!P2666="","Unknown",'Raw DataSet'!P2666)</f>
        <v>39</v>
      </c>
      <c r="H2666" s="3" t="str" cm="1">
        <f t="array" ref="H2666">_xlfn.IFS(G2666&lt;24, "Under 25",G2666&lt;35, "25-34",G2666&lt;45, "35-44",G2666&lt;55, "45-54",TRUE, "Over 55")</f>
        <v>35-44</v>
      </c>
      <c r="I2666" t="str">
        <f>IF('Raw DataSet'!F2666="","Unknown",'Raw DataSet'!F2666)</f>
        <v>R&amp;D</v>
      </c>
      <c r="J2666" t="str">
        <f>IF('Raw DataSet'!K2666="","Unknown",'Raw DataSet'!K2666)</f>
        <v>Research Scientist</v>
      </c>
      <c r="K2666">
        <f>IF('Raw DataSet'!Q2666="","Unknown",'Raw DataSet'!Q2666)</f>
        <v>24</v>
      </c>
      <c r="L2666" t="str" cm="1">
        <f t="array" ref="L2666">_xlfn.IFS(K2666&lt;10,"0-9",K2666&lt;20,"10-19",TRUE,"20+")</f>
        <v>20+</v>
      </c>
      <c r="M2666" s="3" t="str">
        <f>'Raw DataSet'!A2666</f>
        <v>No</v>
      </c>
      <c r="N2666">
        <f t="shared" si="82"/>
        <v>0</v>
      </c>
      <c r="O2666">
        <f>IF('Raw DataSet'!W2666="","Unknown",'Raw DataSet'!W2666)</f>
        <v>41600</v>
      </c>
      <c r="P2666" t="str">
        <f t="shared" si="83"/>
        <v>Medium</v>
      </c>
      <c r="Q2666" s="3" t="str">
        <f>IF('Raw DataSet'!M2666="","Unknown",'Raw DataSet'!M2666)</f>
        <v>No</v>
      </c>
      <c r="R2666">
        <f>IF('Raw DataSet'!T2666="","Unknown",'Raw DataSet'!T2666)</f>
        <v>1</v>
      </c>
      <c r="S2666">
        <f>IF('Raw DataSet'!Y2666="","Unknown",'Raw DataSet'!Y2666)</f>
        <v>3</v>
      </c>
      <c r="T2666">
        <f>IF('Raw DataSet'!Z2666="","Unknown",'Raw DataSet'!Z2666)</f>
        <v>2</v>
      </c>
      <c r="U2666">
        <f>IF('Raw DataSet'!AA2666="","Unknown",'Raw DataSet'!AA2666)</f>
        <v>4</v>
      </c>
      <c r="V2666">
        <f>IF('Raw DataSet'!AB2666="","Unknown",'Raw DataSet'!AB2666)</f>
        <v>7</v>
      </c>
      <c r="W2666">
        <f>IF('Raw DataSet'!AC2666="","Unknown",'Raw DataSet'!AC2666)</f>
        <v>13</v>
      </c>
      <c r="X2666" s="3" t="str" cm="1">
        <f t="array" ref="X2666">_xlfn.IFS(W2666&lt;15,"Under 15", W2666&lt;20,"15-19", TRUE,"Over 20")</f>
        <v>Under 15</v>
      </c>
      <c r="Y2666">
        <f>IF('Raw DataSet'!AD2666="","Unknown",'Raw DataSet'!AD2666)</f>
        <v>3</v>
      </c>
      <c r="Z2666">
        <f>IF('Raw DataSet'!AE2666="","Unknown",'Raw DataSet'!AE2666)</f>
        <v>1</v>
      </c>
      <c r="AA2666">
        <f>IF('Raw DataSet'!AF2666="","Unknown",'Raw DataSet'!AF2666)</f>
        <v>0</v>
      </c>
      <c r="AB2666">
        <f>IF('Raw DataSet'!AG2666="","Unknown",'Raw DataSet'!AG2666)</f>
        <v>18</v>
      </c>
      <c r="AC2666">
        <f>IF('Raw DataSet'!AH2666="","Unknown",'Raw DataSet'!AH2666)</f>
        <v>3</v>
      </c>
      <c r="AD2666">
        <f>IF('Raw DataSet'!AI2666="","Unknown",'Raw DataSet'!AI2666)</f>
        <v>7</v>
      </c>
      <c r="AE2666">
        <f>IF('Raw DataSet'!AJ2666="","Unknown",'Raw DataSet'!AJ2666)</f>
        <v>7</v>
      </c>
      <c r="AF2666">
        <f>IF('Raw DataSet'!AK2666="","Unknown",'Raw DataSet'!AK2666)</f>
        <v>1</v>
      </c>
      <c r="AG2666">
        <f>IF('Raw DataSet'!AL2666="","Unknown",'Raw DataSet'!AL2666)</f>
        <v>7</v>
      </c>
    </row>
    <row r="2667" spans="1:33">
      <c r="A2667">
        <f>IF('Raw DataSet'!I2667="","Unknown",'Raw DataSet'!I2667)</f>
        <v>3074</v>
      </c>
      <c r="B2667" s="3" t="str">
        <f>IF('Raw DataSet'!H2667="", "Unknown", 'Raw DataSet'!H2667)</f>
        <v>STAFF-2666</v>
      </c>
      <c r="C2667" t="str">
        <f>IF('Raw DataSet'!J2667="","Unknow",'Raw DataSet'!J2667)</f>
        <v>Male</v>
      </c>
      <c r="D2667" t="str">
        <f>IF('Raw DataSet'!G2667="","Unknown",'Raw DataSet'!G2667)</f>
        <v>Life Sciences</v>
      </c>
      <c r="E2667" t="str">
        <f>IF('Raw DataSet'!R2667="","Unknown",'Raw DataSet'!R2667)</f>
        <v>Associates Degree</v>
      </c>
      <c r="F2667" t="str">
        <f>IF('Raw DataSet'!L2667="","Unknown",'Raw DataSet'!L2667)</f>
        <v>Single</v>
      </c>
      <c r="G2667">
        <f>IF('Raw DataSet'!P2667="","Unknown",'Raw DataSet'!P2667)</f>
        <v>24</v>
      </c>
      <c r="H2667" s="3" t="str" cm="1">
        <f t="array" ref="H2667">_xlfn.IFS(G2667&lt;24, "Under 25",G2667&lt;35, "25-34",G2667&lt;45, "35-44",G2667&lt;55, "45-54",TRUE, "Over 55")</f>
        <v>25-34</v>
      </c>
      <c r="I2667" t="str">
        <f>IF('Raw DataSet'!F2667="","Unknown",'Raw DataSet'!F2667)</f>
        <v>R&amp;D</v>
      </c>
      <c r="J2667" t="str">
        <f>IF('Raw DataSet'!K2667="","Unknown",'Raw DataSet'!K2667)</f>
        <v>Healthcare Representative</v>
      </c>
      <c r="K2667">
        <f>IF('Raw DataSet'!Q2667="","Unknown",'Raw DataSet'!Q2667)</f>
        <v>1</v>
      </c>
      <c r="L2667" t="str" cm="1">
        <f t="array" ref="L2667">_xlfn.IFS(K2667&lt;10,"0-9",K2667&lt;20,"10-19",TRUE,"20+")</f>
        <v>0-9</v>
      </c>
      <c r="M2667" s="3" t="str">
        <f>'Raw DataSet'!A2667</f>
        <v>No</v>
      </c>
      <c r="N2667">
        <f t="shared" si="82"/>
        <v>0</v>
      </c>
      <c r="O2667">
        <f>IF('Raw DataSet'!W2667="","Unknown",'Raw DataSet'!W2667)</f>
        <v>36000</v>
      </c>
      <c r="P2667" t="str">
        <f t="shared" si="83"/>
        <v>Low</v>
      </c>
      <c r="Q2667" s="3" t="str">
        <f>IF('Raw DataSet'!M2667="","Unknown",'Raw DataSet'!M2667)</f>
        <v>No</v>
      </c>
      <c r="R2667">
        <f>IF('Raw DataSet'!T2667="","Unknown",'Raw DataSet'!T2667)</f>
        <v>2</v>
      </c>
      <c r="S2667">
        <f>IF('Raw DataSet'!Y2667="","Unknown",'Raw DataSet'!Y2667)</f>
        <v>2</v>
      </c>
      <c r="T2667">
        <f>IF('Raw DataSet'!Z2667="","Unknown",'Raw DataSet'!Z2667)</f>
        <v>2</v>
      </c>
      <c r="U2667">
        <f>IF('Raw DataSet'!AA2667="","Unknown",'Raw DataSet'!AA2667)</f>
        <v>3</v>
      </c>
      <c r="V2667">
        <f>IF('Raw DataSet'!AB2667="","Unknown",'Raw DataSet'!AB2667)</f>
        <v>1</v>
      </c>
      <c r="W2667">
        <f>IF('Raw DataSet'!AC2667="","Unknown",'Raw DataSet'!AC2667)</f>
        <v>12</v>
      </c>
      <c r="X2667" s="3" t="str" cm="1">
        <f t="array" ref="X2667">_xlfn.IFS(W2667&lt;15,"Under 15", W2667&lt;20,"15-19", TRUE,"Over 20")</f>
        <v>Under 15</v>
      </c>
      <c r="Y2667">
        <f>IF('Raw DataSet'!AD2667="","Unknown",'Raw DataSet'!AD2667)</f>
        <v>3</v>
      </c>
      <c r="Z2667">
        <f>IF('Raw DataSet'!AE2667="","Unknown",'Raw DataSet'!AE2667)</f>
        <v>2</v>
      </c>
      <c r="AA2667">
        <f>IF('Raw DataSet'!AF2667="","Unknown",'Raw DataSet'!AF2667)</f>
        <v>0</v>
      </c>
      <c r="AB2667">
        <f>IF('Raw DataSet'!AG2667="","Unknown",'Raw DataSet'!AG2667)</f>
        <v>4</v>
      </c>
      <c r="AC2667">
        <f>IF('Raw DataSet'!AH2667="","Unknown",'Raw DataSet'!AH2667)</f>
        <v>2</v>
      </c>
      <c r="AD2667">
        <f>IF('Raw DataSet'!AI2667="","Unknown",'Raw DataSet'!AI2667)</f>
        <v>4</v>
      </c>
      <c r="AE2667">
        <f>IF('Raw DataSet'!AJ2667="","Unknown",'Raw DataSet'!AJ2667)</f>
        <v>3</v>
      </c>
      <c r="AF2667">
        <f>IF('Raw DataSet'!AK2667="","Unknown",'Raw DataSet'!AK2667)</f>
        <v>1</v>
      </c>
      <c r="AG2667">
        <f>IF('Raw DataSet'!AL2667="","Unknown",'Raw DataSet'!AL2667)</f>
        <v>2</v>
      </c>
    </row>
    <row r="2668" spans="1:33">
      <c r="A2668">
        <f>IF('Raw DataSet'!I2668="","Unknown",'Raw DataSet'!I2668)</f>
        <v>3075</v>
      </c>
      <c r="B2668" s="3" t="str">
        <f>IF('Raw DataSet'!H2668="", "Unknown", 'Raw DataSet'!H2668)</f>
        <v>STAFF-2667</v>
      </c>
      <c r="C2668" t="str">
        <f>IF('Raw DataSet'!J2668="","Unknow",'Raw DataSet'!J2668)</f>
        <v>Male</v>
      </c>
      <c r="D2668" t="str">
        <f>IF('Raw DataSet'!G2668="","Unknown",'Raw DataSet'!G2668)</f>
        <v>Medical</v>
      </c>
      <c r="E2668" t="str">
        <f>IF('Raw DataSet'!R2668="","Unknown",'Raw DataSet'!R2668)</f>
        <v>Master's Degree</v>
      </c>
      <c r="F2668" t="str">
        <f>IF('Raw DataSet'!L2668="","Unknown",'Raw DataSet'!L2668)</f>
        <v>Single</v>
      </c>
      <c r="G2668">
        <f>IF('Raw DataSet'!P2668="","Unknown",'Raw DataSet'!P2668)</f>
        <v>35</v>
      </c>
      <c r="H2668" s="3" t="str" cm="1">
        <f t="array" ref="H2668">_xlfn.IFS(G2668&lt;24, "Under 25",G2668&lt;35, "25-34",G2668&lt;45, "35-44",G2668&lt;55, "45-54",TRUE, "Over 55")</f>
        <v>35-44</v>
      </c>
      <c r="I2668" t="str">
        <f>IF('Raw DataSet'!F2668="","Unknown",'Raw DataSet'!F2668)</f>
        <v>R&amp;D</v>
      </c>
      <c r="J2668" t="str">
        <f>IF('Raw DataSet'!K2668="","Unknown",'Raw DataSet'!K2668)</f>
        <v>Research Scientist</v>
      </c>
      <c r="K2668">
        <f>IF('Raw DataSet'!Q2668="","Unknown",'Raw DataSet'!Q2668)</f>
        <v>9</v>
      </c>
      <c r="L2668" t="str" cm="1">
        <f t="array" ref="L2668">_xlfn.IFS(K2668&lt;10,"0-9",K2668&lt;20,"10-19",TRUE,"20+")</f>
        <v>0-9</v>
      </c>
      <c r="M2668" s="3" t="str">
        <f>'Raw DataSet'!A2668</f>
        <v>No</v>
      </c>
      <c r="N2668">
        <f t="shared" si="82"/>
        <v>0</v>
      </c>
      <c r="O2668">
        <f>IF('Raw DataSet'!W2668="","Unknown",'Raw DataSet'!W2668)</f>
        <v>38400</v>
      </c>
      <c r="P2668" t="str">
        <f t="shared" si="83"/>
        <v>Low</v>
      </c>
      <c r="Q2668" s="3" t="str">
        <f>IF('Raw DataSet'!M2668="","Unknown",'Raw DataSet'!M2668)</f>
        <v>No</v>
      </c>
      <c r="R2668">
        <f>IF('Raw DataSet'!T2668="","Unknown",'Raw DataSet'!T2668)</f>
        <v>2</v>
      </c>
      <c r="S2668">
        <f>IF('Raw DataSet'!Y2668="","Unknown",'Raw DataSet'!Y2668)</f>
        <v>3</v>
      </c>
      <c r="T2668">
        <f>IF('Raw DataSet'!Z2668="","Unknown",'Raw DataSet'!Z2668)</f>
        <v>2</v>
      </c>
      <c r="U2668">
        <f>IF('Raw DataSet'!AA2668="","Unknown",'Raw DataSet'!AA2668)</f>
        <v>3</v>
      </c>
      <c r="V2668">
        <f>IF('Raw DataSet'!AB2668="","Unknown",'Raw DataSet'!AB2668)</f>
        <v>1</v>
      </c>
      <c r="W2668">
        <f>IF('Raw DataSet'!AC2668="","Unknown",'Raw DataSet'!AC2668)</f>
        <v>19</v>
      </c>
      <c r="X2668" s="3" t="str" cm="1">
        <f t="array" ref="X2668">_xlfn.IFS(W2668&lt;15,"Under 15", W2668&lt;20,"15-19", TRUE,"Over 20")</f>
        <v>15-19</v>
      </c>
      <c r="Y2668">
        <f>IF('Raw DataSet'!AD2668="","Unknown",'Raw DataSet'!AD2668)</f>
        <v>3</v>
      </c>
      <c r="Z2668">
        <f>IF('Raw DataSet'!AE2668="","Unknown",'Raw DataSet'!AE2668)</f>
        <v>2</v>
      </c>
      <c r="AA2668">
        <f>IF('Raw DataSet'!AF2668="","Unknown",'Raw DataSet'!AF2668)</f>
        <v>0</v>
      </c>
      <c r="AB2668">
        <f>IF('Raw DataSet'!AG2668="","Unknown",'Raw DataSet'!AG2668)</f>
        <v>10</v>
      </c>
      <c r="AC2668">
        <f>IF('Raw DataSet'!AH2668="","Unknown",'Raw DataSet'!AH2668)</f>
        <v>3</v>
      </c>
      <c r="AD2668">
        <f>IF('Raw DataSet'!AI2668="","Unknown",'Raw DataSet'!AI2668)</f>
        <v>10</v>
      </c>
      <c r="AE2668">
        <f>IF('Raw DataSet'!AJ2668="","Unknown",'Raw DataSet'!AJ2668)</f>
        <v>7</v>
      </c>
      <c r="AF2668">
        <f>IF('Raw DataSet'!AK2668="","Unknown",'Raw DataSet'!AK2668)</f>
        <v>0</v>
      </c>
      <c r="AG2668">
        <f>IF('Raw DataSet'!AL2668="","Unknown",'Raw DataSet'!AL2668)</f>
        <v>8</v>
      </c>
    </row>
    <row r="2669" spans="1:33">
      <c r="A2669">
        <f>IF('Raw DataSet'!I2669="","Unknown",'Raw DataSet'!I2669)</f>
        <v>3076</v>
      </c>
      <c r="B2669" s="3" t="str">
        <f>IF('Raw DataSet'!H2669="", "Unknown", 'Raw DataSet'!H2669)</f>
        <v>STAFF-2668</v>
      </c>
      <c r="C2669" t="str">
        <f>IF('Raw DataSet'!J2669="","Unknow",'Raw DataSet'!J2669)</f>
        <v>Male</v>
      </c>
      <c r="D2669" t="str">
        <f>IF('Raw DataSet'!G2669="","Unknown",'Raw DataSet'!G2669)</f>
        <v>Life Sciences</v>
      </c>
      <c r="E2669" t="str">
        <f>IF('Raw DataSet'!R2669="","Unknown",'Raw DataSet'!R2669)</f>
        <v>Bachelor's Degree</v>
      </c>
      <c r="F2669" t="str">
        <f>IF('Raw DataSet'!L2669="","Unknown",'Raw DataSet'!L2669)</f>
        <v>Single</v>
      </c>
      <c r="G2669">
        <f>IF('Raw DataSet'!P2669="","Unknown",'Raw DataSet'!P2669)</f>
        <v>41</v>
      </c>
      <c r="H2669" s="3" t="str" cm="1">
        <f t="array" ref="H2669">_xlfn.IFS(G2669&lt;24, "Under 25",G2669&lt;35, "25-34",G2669&lt;45, "35-44",G2669&lt;55, "45-54",TRUE, "Over 55")</f>
        <v>35-44</v>
      </c>
      <c r="I2669" t="str">
        <f>IF('Raw DataSet'!F2669="","Unknown",'Raw DataSet'!F2669)</f>
        <v>R&amp;D</v>
      </c>
      <c r="J2669" t="str">
        <f>IF('Raw DataSet'!K2669="","Unknown",'Raw DataSet'!K2669)</f>
        <v>Healthcare Representative</v>
      </c>
      <c r="K2669">
        <f>IF('Raw DataSet'!Q2669="","Unknown",'Raw DataSet'!Q2669)</f>
        <v>5</v>
      </c>
      <c r="L2669" t="str" cm="1">
        <f t="array" ref="L2669">_xlfn.IFS(K2669&lt;10,"0-9",K2669&lt;20,"10-19",TRUE,"20+")</f>
        <v>0-9</v>
      </c>
      <c r="M2669" s="3" t="str">
        <f>'Raw DataSet'!A2669</f>
        <v>No</v>
      </c>
      <c r="N2669">
        <f t="shared" si="82"/>
        <v>0</v>
      </c>
      <c r="O2669">
        <f>IF('Raw DataSet'!W2669="","Unknown",'Raw DataSet'!W2669)</f>
        <v>68000</v>
      </c>
      <c r="P2669" t="str">
        <f t="shared" si="83"/>
        <v>High</v>
      </c>
      <c r="Q2669" s="3" t="str">
        <f>IF('Raw DataSet'!M2669="","Unknown",'Raw DataSet'!M2669)</f>
        <v>No</v>
      </c>
      <c r="R2669">
        <f>IF('Raw DataSet'!T2669="","Unknown",'Raw DataSet'!T2669)</f>
        <v>2</v>
      </c>
      <c r="S2669">
        <f>IF('Raw DataSet'!Y2669="","Unknown",'Raw DataSet'!Y2669)</f>
        <v>4</v>
      </c>
      <c r="T2669">
        <f>IF('Raw DataSet'!Z2669="","Unknown",'Raw DataSet'!Z2669)</f>
        <v>2</v>
      </c>
      <c r="U2669">
        <f>IF('Raw DataSet'!AA2669="","Unknown",'Raw DataSet'!AA2669)</f>
        <v>2</v>
      </c>
      <c r="V2669">
        <f>IF('Raw DataSet'!AB2669="","Unknown",'Raw DataSet'!AB2669)</f>
        <v>3</v>
      </c>
      <c r="W2669">
        <f>IF('Raw DataSet'!AC2669="","Unknown",'Raw DataSet'!AC2669)</f>
        <v>12</v>
      </c>
      <c r="X2669" s="3" t="str" cm="1">
        <f t="array" ref="X2669">_xlfn.IFS(W2669&lt;15,"Under 15", W2669&lt;20,"15-19", TRUE,"Over 20")</f>
        <v>Under 15</v>
      </c>
      <c r="Y2669">
        <f>IF('Raw DataSet'!AD2669="","Unknown",'Raw DataSet'!AD2669)</f>
        <v>3</v>
      </c>
      <c r="Z2669">
        <f>IF('Raw DataSet'!AE2669="","Unknown",'Raw DataSet'!AE2669)</f>
        <v>1</v>
      </c>
      <c r="AA2669">
        <f>IF('Raw DataSet'!AF2669="","Unknown",'Raw DataSet'!AF2669)</f>
        <v>0</v>
      </c>
      <c r="AB2669">
        <f>IF('Raw DataSet'!AG2669="","Unknown",'Raw DataSet'!AG2669)</f>
        <v>11</v>
      </c>
      <c r="AC2669">
        <f>IF('Raw DataSet'!AH2669="","Unknown",'Raw DataSet'!AH2669)</f>
        <v>1</v>
      </c>
      <c r="AD2669">
        <f>IF('Raw DataSet'!AI2669="","Unknown",'Raw DataSet'!AI2669)</f>
        <v>3</v>
      </c>
      <c r="AE2669">
        <f>IF('Raw DataSet'!AJ2669="","Unknown",'Raw DataSet'!AJ2669)</f>
        <v>2</v>
      </c>
      <c r="AF2669">
        <f>IF('Raw DataSet'!AK2669="","Unknown",'Raw DataSet'!AK2669)</f>
        <v>1</v>
      </c>
      <c r="AG2669">
        <f>IF('Raw DataSet'!AL2669="","Unknown",'Raw DataSet'!AL2669)</f>
        <v>2</v>
      </c>
    </row>
    <row r="2670" spans="1:33">
      <c r="A2670">
        <f>IF('Raw DataSet'!I2670="","Unknown",'Raw DataSet'!I2670)</f>
        <v>3077</v>
      </c>
      <c r="B2670" s="3" t="str">
        <f>IF('Raw DataSet'!H2670="", "Unknown", 'Raw DataSet'!H2670)</f>
        <v>STAFF-2669</v>
      </c>
      <c r="C2670" t="str">
        <f>IF('Raw DataSet'!J2670="","Unknow",'Raw DataSet'!J2670)</f>
        <v>Male</v>
      </c>
      <c r="D2670" t="str">
        <f>IF('Raw DataSet'!G2670="","Unknown",'Raw DataSet'!G2670)</f>
        <v>Life Sciences</v>
      </c>
      <c r="E2670" t="str">
        <f>IF('Raw DataSet'!R2670="","Unknown",'Raw DataSet'!R2670)</f>
        <v>Master's Degree</v>
      </c>
      <c r="F2670" t="str">
        <f>IF('Raw DataSet'!L2670="","Unknown",'Raw DataSet'!L2670)</f>
        <v>Single</v>
      </c>
      <c r="G2670">
        <f>IF('Raw DataSet'!P2670="","Unknown",'Raw DataSet'!P2670)</f>
        <v>40</v>
      </c>
      <c r="H2670" s="3" t="str" cm="1">
        <f t="array" ref="H2670">_xlfn.IFS(G2670&lt;24, "Under 25",G2670&lt;35, "25-34",G2670&lt;45, "35-44",G2670&lt;55, "45-54",TRUE, "Over 55")</f>
        <v>35-44</v>
      </c>
      <c r="I2670" t="str">
        <f>IF('Raw DataSet'!F2670="","Unknown",'Raw DataSet'!F2670)</f>
        <v>R&amp;D</v>
      </c>
      <c r="J2670" t="str">
        <f>IF('Raw DataSet'!K2670="","Unknown",'Raw DataSet'!K2670)</f>
        <v>Research Scientist</v>
      </c>
      <c r="K2670">
        <f>IF('Raw DataSet'!Q2670="","Unknown",'Raw DataSet'!Q2670)</f>
        <v>2</v>
      </c>
      <c r="L2670" t="str" cm="1">
        <f t="array" ref="L2670">_xlfn.IFS(K2670&lt;10,"0-9",K2670&lt;20,"10-19",TRUE,"20+")</f>
        <v>0-9</v>
      </c>
      <c r="M2670" s="3" t="str">
        <f>'Raw DataSet'!A2670</f>
        <v>No</v>
      </c>
      <c r="N2670">
        <f t="shared" si="82"/>
        <v>0</v>
      </c>
      <c r="O2670">
        <f>IF('Raw DataSet'!W2670="","Unknown",'Raw DataSet'!W2670)</f>
        <v>41600</v>
      </c>
      <c r="P2670" t="str">
        <f t="shared" si="83"/>
        <v>Medium</v>
      </c>
      <c r="Q2670" s="3" t="str">
        <f>IF('Raw DataSet'!M2670="","Unknown",'Raw DataSet'!M2670)</f>
        <v>No</v>
      </c>
      <c r="R2670">
        <f>IF('Raw DataSet'!T2670="","Unknown",'Raw DataSet'!T2670)</f>
        <v>3</v>
      </c>
      <c r="S2670">
        <f>IF('Raw DataSet'!Y2670="","Unknown",'Raw DataSet'!Y2670)</f>
        <v>2</v>
      </c>
      <c r="T2670">
        <f>IF('Raw DataSet'!Z2670="","Unknown",'Raw DataSet'!Z2670)</f>
        <v>1</v>
      </c>
      <c r="U2670">
        <f>IF('Raw DataSet'!AA2670="","Unknown",'Raw DataSet'!AA2670)</f>
        <v>3</v>
      </c>
      <c r="V2670">
        <f>IF('Raw DataSet'!AB2670="","Unknown",'Raw DataSet'!AB2670)</f>
        <v>2</v>
      </c>
      <c r="W2670">
        <f>IF('Raw DataSet'!AC2670="","Unknown",'Raw DataSet'!AC2670)</f>
        <v>14</v>
      </c>
      <c r="X2670" s="3" t="str" cm="1">
        <f t="array" ref="X2670">_xlfn.IFS(W2670&lt;15,"Under 15", W2670&lt;20,"15-19", TRUE,"Over 20")</f>
        <v>Under 15</v>
      </c>
      <c r="Y2670">
        <f>IF('Raw DataSet'!AD2670="","Unknown",'Raw DataSet'!AD2670)</f>
        <v>3</v>
      </c>
      <c r="Z2670">
        <f>IF('Raw DataSet'!AE2670="","Unknown",'Raw DataSet'!AE2670)</f>
        <v>4</v>
      </c>
      <c r="AA2670">
        <f>IF('Raw DataSet'!AF2670="","Unknown",'Raw DataSet'!AF2670)</f>
        <v>0</v>
      </c>
      <c r="AB2670">
        <f>IF('Raw DataSet'!AG2670="","Unknown",'Raw DataSet'!AG2670)</f>
        <v>8</v>
      </c>
      <c r="AC2670">
        <f>IF('Raw DataSet'!AH2670="","Unknown",'Raw DataSet'!AH2670)</f>
        <v>3</v>
      </c>
      <c r="AD2670">
        <f>IF('Raw DataSet'!AI2670="","Unknown",'Raw DataSet'!AI2670)</f>
        <v>2</v>
      </c>
      <c r="AE2670">
        <f>IF('Raw DataSet'!AJ2670="","Unknown",'Raw DataSet'!AJ2670)</f>
        <v>2</v>
      </c>
      <c r="AF2670">
        <f>IF('Raw DataSet'!AK2670="","Unknown",'Raw DataSet'!AK2670)</f>
        <v>2</v>
      </c>
      <c r="AG2670">
        <f>IF('Raw DataSet'!AL2670="","Unknown",'Raw DataSet'!AL2670)</f>
        <v>2</v>
      </c>
    </row>
    <row r="2671" spans="1:33">
      <c r="A2671">
        <f>IF('Raw DataSet'!I2671="","Unknown",'Raw DataSet'!I2671)</f>
        <v>3078</v>
      </c>
      <c r="B2671" s="3" t="str">
        <f>IF('Raw DataSet'!H2671="", "Unknown", 'Raw DataSet'!H2671)</f>
        <v>STAFF-2670</v>
      </c>
      <c r="C2671" t="str">
        <f>IF('Raw DataSet'!J2671="","Unknow",'Raw DataSet'!J2671)</f>
        <v>Male</v>
      </c>
      <c r="D2671" t="str">
        <f>IF('Raw DataSet'!G2671="","Unknown",'Raw DataSet'!G2671)</f>
        <v>Medical</v>
      </c>
      <c r="E2671" t="str">
        <f>IF('Raw DataSet'!R2671="","Unknown",'Raw DataSet'!R2671)</f>
        <v>Bachelor's Degree</v>
      </c>
      <c r="F2671" t="str">
        <f>IF('Raw DataSet'!L2671="","Unknown",'Raw DataSet'!L2671)</f>
        <v>Single</v>
      </c>
      <c r="G2671">
        <f>IF('Raw DataSet'!P2671="","Unknown",'Raw DataSet'!P2671)</f>
        <v>26</v>
      </c>
      <c r="H2671" s="3" t="str" cm="1">
        <f t="array" ref="H2671">_xlfn.IFS(G2671&lt;24, "Under 25",G2671&lt;35, "25-34",G2671&lt;45, "35-44",G2671&lt;55, "45-54",TRUE, "Over 55")</f>
        <v>25-34</v>
      </c>
      <c r="I2671" t="str">
        <f>IF('Raw DataSet'!F2671="","Unknown",'Raw DataSet'!F2671)</f>
        <v>R&amp;D</v>
      </c>
      <c r="J2671" t="str">
        <f>IF('Raw DataSet'!K2671="","Unknown",'Raw DataSet'!K2671)</f>
        <v>Laboratory Technician</v>
      </c>
      <c r="K2671">
        <f>IF('Raw DataSet'!Q2671="","Unknown",'Raw DataSet'!Q2671)</f>
        <v>1</v>
      </c>
      <c r="L2671" t="str" cm="1">
        <f t="array" ref="L2671">_xlfn.IFS(K2671&lt;10,"0-9",K2671&lt;20,"10-19",TRUE,"20+")</f>
        <v>0-9</v>
      </c>
      <c r="M2671" s="3" t="str">
        <f>'Raw DataSet'!A2671</f>
        <v>No</v>
      </c>
      <c r="N2671">
        <f t="shared" si="82"/>
        <v>0</v>
      </c>
      <c r="O2671">
        <f>IF('Raw DataSet'!W2671="","Unknown",'Raw DataSet'!W2671)</f>
        <v>76000</v>
      </c>
      <c r="P2671" t="str">
        <f t="shared" si="83"/>
        <v>High</v>
      </c>
      <c r="Q2671" s="3" t="str">
        <f>IF('Raw DataSet'!M2671="","Unknown",'Raw DataSet'!M2671)</f>
        <v>No</v>
      </c>
      <c r="R2671">
        <f>IF('Raw DataSet'!T2671="","Unknown",'Raw DataSet'!T2671)</f>
        <v>3</v>
      </c>
      <c r="S2671">
        <f>IF('Raw DataSet'!Y2671="","Unknown",'Raw DataSet'!Y2671)</f>
        <v>3</v>
      </c>
      <c r="T2671">
        <f>IF('Raw DataSet'!Z2671="","Unknown",'Raw DataSet'!Z2671)</f>
        <v>1</v>
      </c>
      <c r="U2671">
        <f>IF('Raw DataSet'!AA2671="","Unknown",'Raw DataSet'!AA2671)</f>
        <v>1</v>
      </c>
      <c r="V2671">
        <f>IF('Raw DataSet'!AB2671="","Unknown",'Raw DataSet'!AB2671)</f>
        <v>0</v>
      </c>
      <c r="W2671">
        <f>IF('Raw DataSet'!AC2671="","Unknown",'Raw DataSet'!AC2671)</f>
        <v>13</v>
      </c>
      <c r="X2671" s="3" t="str" cm="1">
        <f t="array" ref="X2671">_xlfn.IFS(W2671&lt;15,"Under 15", W2671&lt;20,"15-19", TRUE,"Over 20")</f>
        <v>Under 15</v>
      </c>
      <c r="Y2671">
        <f>IF('Raw DataSet'!AD2671="","Unknown",'Raw DataSet'!AD2671)</f>
        <v>3</v>
      </c>
      <c r="Z2671">
        <f>IF('Raw DataSet'!AE2671="","Unknown",'Raw DataSet'!AE2671)</f>
        <v>4</v>
      </c>
      <c r="AA2671">
        <f>IF('Raw DataSet'!AF2671="","Unknown",'Raw DataSet'!AF2671)</f>
        <v>0</v>
      </c>
      <c r="AB2671">
        <f>IF('Raw DataSet'!AG2671="","Unknown",'Raw DataSet'!AG2671)</f>
        <v>8</v>
      </c>
      <c r="AC2671">
        <f>IF('Raw DataSet'!AH2671="","Unknown",'Raw DataSet'!AH2671)</f>
        <v>2</v>
      </c>
      <c r="AD2671">
        <f>IF('Raw DataSet'!AI2671="","Unknown",'Raw DataSet'!AI2671)</f>
        <v>7</v>
      </c>
      <c r="AE2671">
        <f>IF('Raw DataSet'!AJ2671="","Unknown",'Raw DataSet'!AJ2671)</f>
        <v>7</v>
      </c>
      <c r="AF2671">
        <f>IF('Raw DataSet'!AK2671="","Unknown",'Raw DataSet'!AK2671)</f>
        <v>7</v>
      </c>
      <c r="AG2671">
        <f>IF('Raw DataSet'!AL2671="","Unknown",'Raw DataSet'!AL2671)</f>
        <v>6</v>
      </c>
    </row>
    <row r="2672" spans="1:33">
      <c r="A2672">
        <f>IF('Raw DataSet'!I2672="","Unknown",'Raw DataSet'!I2672)</f>
        <v>3079</v>
      </c>
      <c r="B2672" s="3" t="str">
        <f>IF('Raw DataSet'!H2672="", "Unknown", 'Raw DataSet'!H2672)</f>
        <v>STAFF-2671</v>
      </c>
      <c r="C2672" t="str">
        <f>IF('Raw DataSet'!J2672="","Unknow",'Raw DataSet'!J2672)</f>
        <v>Male</v>
      </c>
      <c r="D2672" t="str">
        <f>IF('Raw DataSet'!G2672="","Unknown",'Raw DataSet'!G2672)</f>
        <v>Life Sciences</v>
      </c>
      <c r="E2672" t="str">
        <f>IF('Raw DataSet'!R2672="","Unknown",'Raw DataSet'!R2672)</f>
        <v>Master's Degree</v>
      </c>
      <c r="F2672" t="str">
        <f>IF('Raw DataSet'!L2672="","Unknown",'Raw DataSet'!L2672)</f>
        <v>Single</v>
      </c>
      <c r="G2672">
        <f>IF('Raw DataSet'!P2672="","Unknown",'Raw DataSet'!P2672)</f>
        <v>46</v>
      </c>
      <c r="H2672" s="3" t="str" cm="1">
        <f t="array" ref="H2672">_xlfn.IFS(G2672&lt;24, "Under 25",G2672&lt;35, "25-34",G2672&lt;45, "35-44",G2672&lt;55, "45-54",TRUE, "Over 55")</f>
        <v>45-54</v>
      </c>
      <c r="I2672" t="str">
        <f>IF('Raw DataSet'!F2672="","Unknown",'Raw DataSet'!F2672)</f>
        <v>R&amp;D</v>
      </c>
      <c r="J2672" t="str">
        <f>IF('Raw DataSet'!K2672="","Unknown",'Raw DataSet'!K2672)</f>
        <v>Healthcare Representative</v>
      </c>
      <c r="K2672">
        <f>IF('Raw DataSet'!Q2672="","Unknown",'Raw DataSet'!Q2672)</f>
        <v>13</v>
      </c>
      <c r="L2672" t="str" cm="1">
        <f t="array" ref="L2672">_xlfn.IFS(K2672&lt;10,"0-9",K2672&lt;20,"10-19",TRUE,"20+")</f>
        <v>10-19</v>
      </c>
      <c r="M2672" s="3" t="str">
        <f>'Raw DataSet'!A2672</f>
        <v>No</v>
      </c>
      <c r="N2672">
        <f t="shared" si="82"/>
        <v>0</v>
      </c>
      <c r="O2672">
        <f>IF('Raw DataSet'!W2672="","Unknown",'Raw DataSet'!W2672)</f>
        <v>27200</v>
      </c>
      <c r="P2672" t="str">
        <f t="shared" si="83"/>
        <v>Low</v>
      </c>
      <c r="Q2672" s="3" t="str">
        <f>IF('Raw DataSet'!M2672="","Unknown",'Raw DataSet'!M2672)</f>
        <v>No</v>
      </c>
      <c r="R2672">
        <f>IF('Raw DataSet'!T2672="","Unknown",'Raw DataSet'!T2672)</f>
        <v>3</v>
      </c>
      <c r="S2672">
        <f>IF('Raw DataSet'!Y2672="","Unknown",'Raw DataSet'!Y2672)</f>
        <v>3</v>
      </c>
      <c r="T2672">
        <f>IF('Raw DataSet'!Z2672="","Unknown",'Raw DataSet'!Z2672)</f>
        <v>2</v>
      </c>
      <c r="U2672">
        <f>IF('Raw DataSet'!AA2672="","Unknown",'Raw DataSet'!AA2672)</f>
        <v>2</v>
      </c>
      <c r="V2672">
        <f>IF('Raw DataSet'!AB2672="","Unknown",'Raw DataSet'!AB2672)</f>
        <v>6</v>
      </c>
      <c r="W2672">
        <f>IF('Raw DataSet'!AC2672="","Unknown",'Raw DataSet'!AC2672)</f>
        <v>14</v>
      </c>
      <c r="X2672" s="3" t="str" cm="1">
        <f t="array" ref="X2672">_xlfn.IFS(W2672&lt;15,"Under 15", W2672&lt;20,"15-19", TRUE,"Over 20")</f>
        <v>Under 15</v>
      </c>
      <c r="Y2672">
        <f>IF('Raw DataSet'!AD2672="","Unknown",'Raw DataSet'!AD2672)</f>
        <v>3</v>
      </c>
      <c r="Z2672">
        <f>IF('Raw DataSet'!AE2672="","Unknown",'Raw DataSet'!AE2672)</f>
        <v>4</v>
      </c>
      <c r="AA2672">
        <f>IF('Raw DataSet'!AF2672="","Unknown",'Raw DataSet'!AF2672)</f>
        <v>0</v>
      </c>
      <c r="AB2672">
        <f>IF('Raw DataSet'!AG2672="","Unknown",'Raw DataSet'!AG2672)</f>
        <v>19</v>
      </c>
      <c r="AC2672">
        <f>IF('Raw DataSet'!AH2672="","Unknown",'Raw DataSet'!AH2672)</f>
        <v>3</v>
      </c>
      <c r="AD2672">
        <f>IF('Raw DataSet'!AI2672="","Unknown",'Raw DataSet'!AI2672)</f>
        <v>10</v>
      </c>
      <c r="AE2672">
        <f>IF('Raw DataSet'!AJ2672="","Unknown",'Raw DataSet'!AJ2672)</f>
        <v>7</v>
      </c>
      <c r="AF2672">
        <f>IF('Raw DataSet'!AK2672="","Unknown",'Raw DataSet'!AK2672)</f>
        <v>0</v>
      </c>
      <c r="AG2672">
        <f>IF('Raw DataSet'!AL2672="","Unknown",'Raw DataSet'!AL2672)</f>
        <v>9</v>
      </c>
    </row>
    <row r="2673" spans="1:33">
      <c r="A2673">
        <f>IF('Raw DataSet'!I2673="","Unknown",'Raw DataSet'!I2673)</f>
        <v>3080</v>
      </c>
      <c r="B2673" s="3" t="str">
        <f>IF('Raw DataSet'!H2673="", "Unknown", 'Raw DataSet'!H2673)</f>
        <v>STAFF-2672</v>
      </c>
      <c r="C2673" t="str">
        <f>IF('Raw DataSet'!J2673="","Unknow",'Raw DataSet'!J2673)</f>
        <v>Male</v>
      </c>
      <c r="D2673" t="str">
        <f>IF('Raw DataSet'!G2673="","Unknown",'Raw DataSet'!G2673)</f>
        <v>Life Sciences</v>
      </c>
      <c r="E2673" t="str">
        <f>IF('Raw DataSet'!R2673="","Unknown",'Raw DataSet'!R2673)</f>
        <v>Bachelor's Degree</v>
      </c>
      <c r="F2673" t="str">
        <f>IF('Raw DataSet'!L2673="","Unknown",'Raw DataSet'!L2673)</f>
        <v>Single</v>
      </c>
      <c r="G2673">
        <f>IF('Raw DataSet'!P2673="","Unknown",'Raw DataSet'!P2673)</f>
        <v>49</v>
      </c>
      <c r="H2673" s="3" t="str" cm="1">
        <f t="array" ref="H2673">_xlfn.IFS(G2673&lt;24, "Under 25",G2673&lt;35, "25-34",G2673&lt;45, "35-44",G2673&lt;55, "45-54",TRUE, "Over 55")</f>
        <v>45-54</v>
      </c>
      <c r="I2673" t="str">
        <f>IF('Raw DataSet'!F2673="","Unknown",'Raw DataSet'!F2673)</f>
        <v>R&amp;D</v>
      </c>
      <c r="J2673" t="str">
        <f>IF('Raw DataSet'!K2673="","Unknown",'Raw DataSet'!K2673)</f>
        <v>Manager</v>
      </c>
      <c r="K2673">
        <f>IF('Raw DataSet'!Q2673="","Unknown",'Raw DataSet'!Q2673)</f>
        <v>1</v>
      </c>
      <c r="L2673" t="str" cm="1">
        <f t="array" ref="L2673">_xlfn.IFS(K2673&lt;10,"0-9",K2673&lt;20,"10-19",TRUE,"20+")</f>
        <v>0-9</v>
      </c>
      <c r="M2673" s="3" t="str">
        <f>'Raw DataSet'!A2673</f>
        <v>No</v>
      </c>
      <c r="N2673">
        <f t="shared" si="82"/>
        <v>0</v>
      </c>
      <c r="O2673">
        <f>IF('Raw DataSet'!W2673="","Unknown",'Raw DataSet'!W2673)</f>
        <v>28800</v>
      </c>
      <c r="P2673" t="str">
        <f t="shared" si="83"/>
        <v>Low</v>
      </c>
      <c r="Q2673" s="3" t="str">
        <f>IF('Raw DataSet'!M2673="","Unknown",'Raw DataSet'!M2673)</f>
        <v>No</v>
      </c>
      <c r="R2673">
        <f>IF('Raw DataSet'!T2673="","Unknown",'Raw DataSet'!T2673)</f>
        <v>3</v>
      </c>
      <c r="S2673">
        <f>IF('Raw DataSet'!Y2673="","Unknown",'Raw DataSet'!Y2673)</f>
        <v>3</v>
      </c>
      <c r="T2673">
        <f>IF('Raw DataSet'!Z2673="","Unknown",'Raw DataSet'!Z2673)</f>
        <v>4</v>
      </c>
      <c r="U2673">
        <f>IF('Raw DataSet'!AA2673="","Unknown",'Raw DataSet'!AA2673)</f>
        <v>3</v>
      </c>
      <c r="V2673">
        <f>IF('Raw DataSet'!AB2673="","Unknown",'Raw DataSet'!AB2673)</f>
        <v>4</v>
      </c>
      <c r="W2673">
        <f>IF('Raw DataSet'!AC2673="","Unknown",'Raw DataSet'!AC2673)</f>
        <v>14</v>
      </c>
      <c r="X2673" s="3" t="str" cm="1">
        <f t="array" ref="X2673">_xlfn.IFS(W2673&lt;15,"Under 15", W2673&lt;20,"15-19", TRUE,"Over 20")</f>
        <v>Under 15</v>
      </c>
      <c r="Y2673">
        <f>IF('Raw DataSet'!AD2673="","Unknown",'Raw DataSet'!AD2673)</f>
        <v>3</v>
      </c>
      <c r="Z2673">
        <f>IF('Raw DataSet'!AE2673="","Unknown",'Raw DataSet'!AE2673)</f>
        <v>1</v>
      </c>
      <c r="AA2673">
        <f>IF('Raw DataSet'!AF2673="","Unknown",'Raw DataSet'!AF2673)</f>
        <v>0</v>
      </c>
      <c r="AB2673">
        <f>IF('Raw DataSet'!AG2673="","Unknown",'Raw DataSet'!AG2673)</f>
        <v>23</v>
      </c>
      <c r="AC2673">
        <f>IF('Raw DataSet'!AH2673="","Unknown",'Raw DataSet'!AH2673)</f>
        <v>3</v>
      </c>
      <c r="AD2673">
        <f>IF('Raw DataSet'!AI2673="","Unknown",'Raw DataSet'!AI2673)</f>
        <v>8</v>
      </c>
      <c r="AE2673">
        <f>IF('Raw DataSet'!AJ2673="","Unknown",'Raw DataSet'!AJ2673)</f>
        <v>7</v>
      </c>
      <c r="AF2673">
        <f>IF('Raw DataSet'!AK2673="","Unknown",'Raw DataSet'!AK2673)</f>
        <v>0</v>
      </c>
      <c r="AG2673">
        <f>IF('Raw DataSet'!AL2673="","Unknown",'Raw DataSet'!AL2673)</f>
        <v>0</v>
      </c>
    </row>
    <row r="2674" spans="1:33">
      <c r="A2674">
        <f>IF('Raw DataSet'!I2674="","Unknown",'Raw DataSet'!I2674)</f>
        <v>3081</v>
      </c>
      <c r="B2674" s="3" t="str">
        <f>IF('Raw DataSet'!H2674="", "Unknown", 'Raw DataSet'!H2674)</f>
        <v>STAFF-2673</v>
      </c>
      <c r="C2674" t="str">
        <f>IF('Raw DataSet'!J2674="","Unknow",'Raw DataSet'!J2674)</f>
        <v>Male</v>
      </c>
      <c r="D2674" t="str">
        <f>IF('Raw DataSet'!G2674="","Unknown",'Raw DataSet'!G2674)</f>
        <v>Medical</v>
      </c>
      <c r="E2674" t="str">
        <f>IF('Raw DataSet'!R2674="","Unknown",'Raw DataSet'!R2674)</f>
        <v>High School</v>
      </c>
      <c r="F2674" t="str">
        <f>IF('Raw DataSet'!L2674="","Unknown",'Raw DataSet'!L2674)</f>
        <v>Single</v>
      </c>
      <c r="G2674">
        <f>IF('Raw DataSet'!P2674="","Unknown",'Raw DataSet'!P2674)</f>
        <v>21</v>
      </c>
      <c r="H2674" s="3" t="str" cm="1">
        <f t="array" ref="H2674">_xlfn.IFS(G2674&lt;24, "Under 25",G2674&lt;35, "25-34",G2674&lt;45, "35-44",G2674&lt;55, "45-54",TRUE, "Over 55")</f>
        <v>Under 25</v>
      </c>
      <c r="I2674" t="str">
        <f>IF('Raw DataSet'!F2674="","Unknown",'Raw DataSet'!F2674)</f>
        <v>R&amp;D</v>
      </c>
      <c r="J2674" t="str">
        <f>IF('Raw DataSet'!K2674="","Unknown",'Raw DataSet'!K2674)</f>
        <v>Research Scientist</v>
      </c>
      <c r="K2674">
        <f>IF('Raw DataSet'!Q2674="","Unknown",'Raw DataSet'!Q2674)</f>
        <v>5</v>
      </c>
      <c r="L2674" t="str" cm="1">
        <f t="array" ref="L2674">_xlfn.IFS(K2674&lt;10,"0-9",K2674&lt;20,"10-19",TRUE,"20+")</f>
        <v>0-9</v>
      </c>
      <c r="M2674" s="3" t="str">
        <f>'Raw DataSet'!A2674</f>
        <v>No</v>
      </c>
      <c r="N2674">
        <f t="shared" si="82"/>
        <v>0</v>
      </c>
      <c r="O2674">
        <f>IF('Raw DataSet'!W2674="","Unknown",'Raw DataSet'!W2674)</f>
        <v>77600</v>
      </c>
      <c r="P2674" t="str">
        <f t="shared" si="83"/>
        <v>High</v>
      </c>
      <c r="Q2674" s="3" t="str">
        <f>IF('Raw DataSet'!M2674="","Unknown",'Raw DataSet'!M2674)</f>
        <v>No</v>
      </c>
      <c r="R2674">
        <f>IF('Raw DataSet'!T2674="","Unknown",'Raw DataSet'!T2674)</f>
        <v>3</v>
      </c>
      <c r="S2674">
        <f>IF('Raw DataSet'!Y2674="","Unknown",'Raw DataSet'!Y2674)</f>
        <v>3</v>
      </c>
      <c r="T2674">
        <f>IF('Raw DataSet'!Z2674="","Unknown",'Raw DataSet'!Z2674)</f>
        <v>1</v>
      </c>
      <c r="U2674">
        <f>IF('Raw DataSet'!AA2674="","Unknown",'Raw DataSet'!AA2674)</f>
        <v>4</v>
      </c>
      <c r="V2674">
        <f>IF('Raw DataSet'!AB2674="","Unknown",'Raw DataSet'!AB2674)</f>
        <v>1</v>
      </c>
      <c r="W2674">
        <f>IF('Raw DataSet'!AC2674="","Unknown",'Raw DataSet'!AC2674)</f>
        <v>18</v>
      </c>
      <c r="X2674" s="3" t="str" cm="1">
        <f t="array" ref="X2674">_xlfn.IFS(W2674&lt;15,"Under 15", W2674&lt;20,"15-19", TRUE,"Over 20")</f>
        <v>15-19</v>
      </c>
      <c r="Y2674">
        <f>IF('Raw DataSet'!AD2674="","Unknown",'Raw DataSet'!AD2674)</f>
        <v>3</v>
      </c>
      <c r="Z2674">
        <f>IF('Raw DataSet'!AE2674="","Unknown",'Raw DataSet'!AE2674)</f>
        <v>3</v>
      </c>
      <c r="AA2674">
        <f>IF('Raw DataSet'!AF2674="","Unknown",'Raw DataSet'!AF2674)</f>
        <v>0</v>
      </c>
      <c r="AB2674">
        <f>IF('Raw DataSet'!AG2674="","Unknown",'Raw DataSet'!AG2674)</f>
        <v>3</v>
      </c>
      <c r="AC2674">
        <f>IF('Raw DataSet'!AH2674="","Unknown",'Raw DataSet'!AH2674)</f>
        <v>3</v>
      </c>
      <c r="AD2674">
        <f>IF('Raw DataSet'!AI2674="","Unknown",'Raw DataSet'!AI2674)</f>
        <v>2</v>
      </c>
      <c r="AE2674">
        <f>IF('Raw DataSet'!AJ2674="","Unknown",'Raw DataSet'!AJ2674)</f>
        <v>2</v>
      </c>
      <c r="AF2674">
        <f>IF('Raw DataSet'!AK2674="","Unknown",'Raw DataSet'!AK2674)</f>
        <v>2</v>
      </c>
      <c r="AG2674">
        <f>IF('Raw DataSet'!AL2674="","Unknown",'Raw DataSet'!AL2674)</f>
        <v>2</v>
      </c>
    </row>
    <row r="2675" spans="1:33">
      <c r="A2675">
        <f>IF('Raw DataSet'!I2675="","Unknown",'Raw DataSet'!I2675)</f>
        <v>3082</v>
      </c>
      <c r="B2675" s="3" t="str">
        <f>IF('Raw DataSet'!H2675="", "Unknown", 'Raw DataSet'!H2675)</f>
        <v>STAFF-2674</v>
      </c>
      <c r="C2675" t="str">
        <f>IF('Raw DataSet'!J2675="","Unknow",'Raw DataSet'!J2675)</f>
        <v>Male</v>
      </c>
      <c r="D2675" t="str">
        <f>IF('Raw DataSet'!G2675="","Unknown",'Raw DataSet'!G2675)</f>
        <v>Other</v>
      </c>
      <c r="E2675" t="str">
        <f>IF('Raw DataSet'!R2675="","Unknown",'Raw DataSet'!R2675)</f>
        <v>Bachelor's Degree</v>
      </c>
      <c r="F2675" t="str">
        <f>IF('Raw DataSet'!L2675="","Unknown",'Raw DataSet'!L2675)</f>
        <v>Single</v>
      </c>
      <c r="G2675">
        <f>IF('Raw DataSet'!P2675="","Unknown",'Raw DataSet'!P2675)</f>
        <v>26</v>
      </c>
      <c r="H2675" s="3" t="str" cm="1">
        <f t="array" ref="H2675">_xlfn.IFS(G2675&lt;24, "Under 25",G2675&lt;35, "25-34",G2675&lt;45, "35-44",G2675&lt;55, "45-54",TRUE, "Over 55")</f>
        <v>25-34</v>
      </c>
      <c r="I2675" t="str">
        <f>IF('Raw DataSet'!F2675="","Unknown",'Raw DataSet'!F2675)</f>
        <v>R&amp;D</v>
      </c>
      <c r="J2675" t="str">
        <f>IF('Raw DataSet'!K2675="","Unknown",'Raw DataSet'!K2675)</f>
        <v>Laboratory Technician</v>
      </c>
      <c r="K2675">
        <f>IF('Raw DataSet'!Q2675="","Unknown",'Raw DataSet'!Q2675)</f>
        <v>7</v>
      </c>
      <c r="L2675" t="str" cm="1">
        <f t="array" ref="L2675">_xlfn.IFS(K2675&lt;10,"0-9",K2675&lt;20,"10-19",TRUE,"20+")</f>
        <v>0-9</v>
      </c>
      <c r="M2675" s="3" t="str">
        <f>'Raw DataSet'!A2675</f>
        <v>No</v>
      </c>
      <c r="N2675">
        <f t="shared" si="82"/>
        <v>0</v>
      </c>
      <c r="O2675">
        <f>IF('Raw DataSet'!W2675="","Unknown",'Raw DataSet'!W2675)</f>
        <v>80000</v>
      </c>
      <c r="P2675" t="str">
        <f t="shared" si="83"/>
        <v>High</v>
      </c>
      <c r="Q2675" s="3" t="str">
        <f>IF('Raw DataSet'!M2675="","Unknown",'Raw DataSet'!M2675)</f>
        <v>No</v>
      </c>
      <c r="R2675">
        <f>IF('Raw DataSet'!T2675="","Unknown",'Raw DataSet'!T2675)</f>
        <v>3</v>
      </c>
      <c r="S2675">
        <f>IF('Raw DataSet'!Y2675="","Unknown",'Raw DataSet'!Y2675)</f>
        <v>4</v>
      </c>
      <c r="T2675">
        <f>IF('Raw DataSet'!Z2675="","Unknown",'Raw DataSet'!Z2675)</f>
        <v>1</v>
      </c>
      <c r="U2675">
        <f>IF('Raw DataSet'!AA2675="","Unknown",'Raw DataSet'!AA2675)</f>
        <v>1</v>
      </c>
      <c r="V2675">
        <f>IF('Raw DataSet'!AB2675="","Unknown",'Raw DataSet'!AB2675)</f>
        <v>0</v>
      </c>
      <c r="W2675">
        <f>IF('Raw DataSet'!AC2675="","Unknown",'Raw DataSet'!AC2675)</f>
        <v>12</v>
      </c>
      <c r="X2675" s="3" t="str" cm="1">
        <f t="array" ref="X2675">_xlfn.IFS(W2675&lt;15,"Under 15", W2675&lt;20,"15-19", TRUE,"Over 20")</f>
        <v>Under 15</v>
      </c>
      <c r="Y2675">
        <f>IF('Raw DataSet'!AD2675="","Unknown",'Raw DataSet'!AD2675)</f>
        <v>3</v>
      </c>
      <c r="Z2675">
        <f>IF('Raw DataSet'!AE2675="","Unknown",'Raw DataSet'!AE2675)</f>
        <v>4</v>
      </c>
      <c r="AA2675">
        <f>IF('Raw DataSet'!AF2675="","Unknown",'Raw DataSet'!AF2675)</f>
        <v>0</v>
      </c>
      <c r="AB2675">
        <f>IF('Raw DataSet'!AG2675="","Unknown",'Raw DataSet'!AG2675)</f>
        <v>8</v>
      </c>
      <c r="AC2675">
        <f>IF('Raw DataSet'!AH2675="","Unknown",'Raw DataSet'!AH2675)</f>
        <v>3</v>
      </c>
      <c r="AD2675">
        <f>IF('Raw DataSet'!AI2675="","Unknown",'Raw DataSet'!AI2675)</f>
        <v>7</v>
      </c>
      <c r="AE2675">
        <f>IF('Raw DataSet'!AJ2675="","Unknown",'Raw DataSet'!AJ2675)</f>
        <v>7</v>
      </c>
      <c r="AF2675">
        <f>IF('Raw DataSet'!AK2675="","Unknown",'Raw DataSet'!AK2675)</f>
        <v>0</v>
      </c>
      <c r="AG2675">
        <f>IF('Raw DataSet'!AL2675="","Unknown",'Raw DataSet'!AL2675)</f>
        <v>7</v>
      </c>
    </row>
    <row r="2676" spans="1:33">
      <c r="A2676">
        <f>IF('Raw DataSet'!I2676="","Unknown",'Raw DataSet'!I2676)</f>
        <v>3083</v>
      </c>
      <c r="B2676" s="3" t="str">
        <f>IF('Raw DataSet'!H2676="", "Unknown", 'Raw DataSet'!H2676)</f>
        <v>STAFF-2675</v>
      </c>
      <c r="C2676" t="str">
        <f>IF('Raw DataSet'!J2676="","Unknow",'Raw DataSet'!J2676)</f>
        <v>Male</v>
      </c>
      <c r="D2676" t="str">
        <f>IF('Raw DataSet'!G2676="","Unknown",'Raw DataSet'!G2676)</f>
        <v>Medical</v>
      </c>
      <c r="E2676" t="str">
        <f>IF('Raw DataSet'!R2676="","Unknown",'Raw DataSet'!R2676)</f>
        <v>Bachelor's Degree</v>
      </c>
      <c r="F2676" t="str">
        <f>IF('Raw DataSet'!L2676="","Unknown",'Raw DataSet'!L2676)</f>
        <v>Single</v>
      </c>
      <c r="G2676">
        <f>IF('Raw DataSet'!P2676="","Unknown",'Raw DataSet'!P2676)</f>
        <v>35</v>
      </c>
      <c r="H2676" s="3" t="str" cm="1">
        <f t="array" ref="H2676">_xlfn.IFS(G2676&lt;24, "Under 25",G2676&lt;35, "25-34",G2676&lt;45, "35-44",G2676&lt;55, "45-54",TRUE, "Over 55")</f>
        <v>35-44</v>
      </c>
      <c r="I2676" t="str">
        <f>IF('Raw DataSet'!F2676="","Unknown",'Raw DataSet'!F2676)</f>
        <v>R&amp;D</v>
      </c>
      <c r="J2676" t="str">
        <f>IF('Raw DataSet'!K2676="","Unknown",'Raw DataSet'!K2676)</f>
        <v>Laboratory Technician</v>
      </c>
      <c r="K2676">
        <f>IF('Raw DataSet'!Q2676="","Unknown",'Raw DataSet'!Q2676)</f>
        <v>1</v>
      </c>
      <c r="L2676" t="str" cm="1">
        <f t="array" ref="L2676">_xlfn.IFS(K2676&lt;10,"0-9",K2676&lt;20,"10-19",TRUE,"20+")</f>
        <v>0-9</v>
      </c>
      <c r="M2676" s="3" t="str">
        <f>'Raw DataSet'!A2676</f>
        <v>No</v>
      </c>
      <c r="N2676">
        <f t="shared" si="82"/>
        <v>0</v>
      </c>
      <c r="O2676">
        <f>IF('Raw DataSet'!W2676="","Unknown",'Raw DataSet'!W2676)</f>
        <v>54400</v>
      </c>
      <c r="P2676" t="str">
        <f t="shared" si="83"/>
        <v>Medium</v>
      </c>
      <c r="Q2676" s="3" t="str">
        <f>IF('Raw DataSet'!M2676="","Unknown",'Raw DataSet'!M2676)</f>
        <v>No</v>
      </c>
      <c r="R2676">
        <f>IF('Raw DataSet'!T2676="","Unknown",'Raw DataSet'!T2676)</f>
        <v>4</v>
      </c>
      <c r="S2676">
        <f>IF('Raw DataSet'!Y2676="","Unknown",'Raw DataSet'!Y2676)</f>
        <v>2</v>
      </c>
      <c r="T2676">
        <f>IF('Raw DataSet'!Z2676="","Unknown",'Raw DataSet'!Z2676)</f>
        <v>1</v>
      </c>
      <c r="U2676">
        <f>IF('Raw DataSet'!AA2676="","Unknown",'Raw DataSet'!AA2676)</f>
        <v>1</v>
      </c>
      <c r="V2676">
        <f>IF('Raw DataSet'!AB2676="","Unknown",'Raw DataSet'!AB2676)</f>
        <v>1</v>
      </c>
      <c r="W2676">
        <f>IF('Raw DataSet'!AC2676="","Unknown",'Raw DataSet'!AC2676)</f>
        <v>19</v>
      </c>
      <c r="X2676" s="3" t="str" cm="1">
        <f t="array" ref="X2676">_xlfn.IFS(W2676&lt;15,"Under 15", W2676&lt;20,"15-19", TRUE,"Over 20")</f>
        <v>15-19</v>
      </c>
      <c r="Y2676">
        <f>IF('Raw DataSet'!AD2676="","Unknown",'Raw DataSet'!AD2676)</f>
        <v>3</v>
      </c>
      <c r="Z2676">
        <f>IF('Raw DataSet'!AE2676="","Unknown",'Raw DataSet'!AE2676)</f>
        <v>2</v>
      </c>
      <c r="AA2676">
        <f>IF('Raw DataSet'!AF2676="","Unknown",'Raw DataSet'!AF2676)</f>
        <v>0</v>
      </c>
      <c r="AB2676">
        <f>IF('Raw DataSet'!AG2676="","Unknown",'Raw DataSet'!AG2676)</f>
        <v>3</v>
      </c>
      <c r="AC2676">
        <f>IF('Raw DataSet'!AH2676="","Unknown",'Raw DataSet'!AH2676)</f>
        <v>3</v>
      </c>
      <c r="AD2676">
        <f>IF('Raw DataSet'!AI2676="","Unknown",'Raw DataSet'!AI2676)</f>
        <v>3</v>
      </c>
      <c r="AE2676">
        <f>IF('Raw DataSet'!AJ2676="","Unknown",'Raw DataSet'!AJ2676)</f>
        <v>0</v>
      </c>
      <c r="AF2676">
        <f>IF('Raw DataSet'!AK2676="","Unknown",'Raw DataSet'!AK2676)</f>
        <v>1</v>
      </c>
      <c r="AG2676">
        <f>IF('Raw DataSet'!AL2676="","Unknown",'Raw DataSet'!AL2676)</f>
        <v>2</v>
      </c>
    </row>
    <row r="2677" spans="1:33">
      <c r="A2677">
        <f>IF('Raw DataSet'!I2677="","Unknown",'Raw DataSet'!I2677)</f>
        <v>3084</v>
      </c>
      <c r="B2677" s="3" t="str">
        <f>IF('Raw DataSet'!H2677="", "Unknown", 'Raw DataSet'!H2677)</f>
        <v>STAFF-2676</v>
      </c>
      <c r="C2677" t="str">
        <f>IF('Raw DataSet'!J2677="","Unknow",'Raw DataSet'!J2677)</f>
        <v>Male</v>
      </c>
      <c r="D2677" t="str">
        <f>IF('Raw DataSet'!G2677="","Unknown",'Raw DataSet'!G2677)</f>
        <v>Life Sciences</v>
      </c>
      <c r="E2677" t="str">
        <f>IF('Raw DataSet'!R2677="","Unknown",'Raw DataSet'!R2677)</f>
        <v>Bachelor's Degree</v>
      </c>
      <c r="F2677" t="str">
        <f>IF('Raw DataSet'!L2677="","Unknown",'Raw DataSet'!L2677)</f>
        <v>Single</v>
      </c>
      <c r="G2677">
        <f>IF('Raw DataSet'!P2677="","Unknown",'Raw DataSet'!P2677)</f>
        <v>33</v>
      </c>
      <c r="H2677" s="3" t="str" cm="1">
        <f t="array" ref="H2677">_xlfn.IFS(G2677&lt;24, "Under 25",G2677&lt;35, "25-34",G2677&lt;45, "35-44",G2677&lt;55, "45-54",TRUE, "Over 55")</f>
        <v>25-34</v>
      </c>
      <c r="I2677" t="str">
        <f>IF('Raw DataSet'!F2677="","Unknown",'Raw DataSet'!F2677)</f>
        <v>R&amp;D</v>
      </c>
      <c r="J2677" t="str">
        <f>IF('Raw DataSet'!K2677="","Unknown",'Raw DataSet'!K2677)</f>
        <v>Manufacturing Director</v>
      </c>
      <c r="K2677">
        <f>IF('Raw DataSet'!Q2677="","Unknown",'Raw DataSet'!Q2677)</f>
        <v>25</v>
      </c>
      <c r="L2677" t="str" cm="1">
        <f t="array" ref="L2677">_xlfn.IFS(K2677&lt;10,"0-9",K2677&lt;20,"10-19",TRUE,"20+")</f>
        <v>20+</v>
      </c>
      <c r="M2677" s="3" t="str">
        <f>'Raw DataSet'!A2677</f>
        <v>No</v>
      </c>
      <c r="N2677">
        <f t="shared" si="82"/>
        <v>0</v>
      </c>
      <c r="O2677">
        <f>IF('Raw DataSet'!W2677="","Unknown",'Raw DataSet'!W2677)</f>
        <v>35200</v>
      </c>
      <c r="P2677" t="str">
        <f t="shared" si="83"/>
        <v>Low</v>
      </c>
      <c r="Q2677" s="3" t="str">
        <f>IF('Raw DataSet'!M2677="","Unknown",'Raw DataSet'!M2677)</f>
        <v>No</v>
      </c>
      <c r="R2677">
        <f>IF('Raw DataSet'!T2677="","Unknown",'Raw DataSet'!T2677)</f>
        <v>4</v>
      </c>
      <c r="S2677">
        <f>IF('Raw DataSet'!Y2677="","Unknown",'Raw DataSet'!Y2677)</f>
        <v>2</v>
      </c>
      <c r="T2677">
        <f>IF('Raw DataSet'!Z2677="","Unknown",'Raw DataSet'!Z2677)</f>
        <v>2</v>
      </c>
      <c r="U2677">
        <f>IF('Raw DataSet'!AA2677="","Unknown",'Raw DataSet'!AA2677)</f>
        <v>2</v>
      </c>
      <c r="V2677">
        <f>IF('Raw DataSet'!AB2677="","Unknown",'Raw DataSet'!AB2677)</f>
        <v>1</v>
      </c>
      <c r="W2677">
        <f>IF('Raw DataSet'!AC2677="","Unknown",'Raw DataSet'!AC2677)</f>
        <v>13</v>
      </c>
      <c r="X2677" s="3" t="str" cm="1">
        <f t="array" ref="X2677">_xlfn.IFS(W2677&lt;15,"Under 15", W2677&lt;20,"15-19", TRUE,"Over 20")</f>
        <v>Under 15</v>
      </c>
      <c r="Y2677">
        <f>IF('Raw DataSet'!AD2677="","Unknown",'Raw DataSet'!AD2677)</f>
        <v>3</v>
      </c>
      <c r="Z2677">
        <f>IF('Raw DataSet'!AE2677="","Unknown",'Raw DataSet'!AE2677)</f>
        <v>4</v>
      </c>
      <c r="AA2677">
        <f>IF('Raw DataSet'!AF2677="","Unknown",'Raw DataSet'!AF2677)</f>
        <v>0</v>
      </c>
      <c r="AB2677">
        <f>IF('Raw DataSet'!AG2677="","Unknown",'Raw DataSet'!AG2677)</f>
        <v>5</v>
      </c>
      <c r="AC2677">
        <f>IF('Raw DataSet'!AH2677="","Unknown",'Raw DataSet'!AH2677)</f>
        <v>3</v>
      </c>
      <c r="AD2677">
        <f>IF('Raw DataSet'!AI2677="","Unknown",'Raw DataSet'!AI2677)</f>
        <v>5</v>
      </c>
      <c r="AE2677">
        <f>IF('Raw DataSet'!AJ2677="","Unknown",'Raw DataSet'!AJ2677)</f>
        <v>3</v>
      </c>
      <c r="AF2677">
        <f>IF('Raw DataSet'!AK2677="","Unknown",'Raw DataSet'!AK2677)</f>
        <v>0</v>
      </c>
      <c r="AG2677">
        <f>IF('Raw DataSet'!AL2677="","Unknown",'Raw DataSet'!AL2677)</f>
        <v>2</v>
      </c>
    </row>
    <row r="2678" spans="1:33">
      <c r="A2678">
        <f>IF('Raw DataSet'!I2678="","Unknown",'Raw DataSet'!I2678)</f>
        <v>3085</v>
      </c>
      <c r="B2678" s="3" t="str">
        <f>IF('Raw DataSet'!H2678="", "Unknown", 'Raw DataSet'!H2678)</f>
        <v>STAFF-2677</v>
      </c>
      <c r="C2678" t="str">
        <f>IF('Raw DataSet'!J2678="","Unknow",'Raw DataSet'!J2678)</f>
        <v>Male</v>
      </c>
      <c r="D2678" t="str">
        <f>IF('Raw DataSet'!G2678="","Unknown",'Raw DataSet'!G2678)</f>
        <v>Life Sciences</v>
      </c>
      <c r="E2678" t="str">
        <f>IF('Raw DataSet'!R2678="","Unknown",'Raw DataSet'!R2678)</f>
        <v>Bachelor's Degree</v>
      </c>
      <c r="F2678" t="str">
        <f>IF('Raw DataSet'!L2678="","Unknown",'Raw DataSet'!L2678)</f>
        <v>Single</v>
      </c>
      <c r="G2678">
        <f>IF('Raw DataSet'!P2678="","Unknown",'Raw DataSet'!P2678)</f>
        <v>29</v>
      </c>
      <c r="H2678" s="3" t="str" cm="1">
        <f t="array" ref="H2678">_xlfn.IFS(G2678&lt;24, "Under 25",G2678&lt;35, "25-34",G2678&lt;45, "35-44",G2678&lt;55, "45-54",TRUE, "Over 55")</f>
        <v>25-34</v>
      </c>
      <c r="I2678" t="str">
        <f>IF('Raw DataSet'!F2678="","Unknown",'Raw DataSet'!F2678)</f>
        <v>R&amp;D</v>
      </c>
      <c r="J2678" t="str">
        <f>IF('Raw DataSet'!K2678="","Unknown",'Raw DataSet'!K2678)</f>
        <v>Laboratory Technician</v>
      </c>
      <c r="K2678">
        <f>IF('Raw DataSet'!Q2678="","Unknown",'Raw DataSet'!Q2678)</f>
        <v>7</v>
      </c>
      <c r="L2678" t="str" cm="1">
        <f t="array" ref="L2678">_xlfn.IFS(K2678&lt;10,"0-9",K2678&lt;20,"10-19",TRUE,"20+")</f>
        <v>0-9</v>
      </c>
      <c r="M2678" s="3" t="str">
        <f>'Raw DataSet'!A2678</f>
        <v>No</v>
      </c>
      <c r="N2678">
        <f t="shared" si="82"/>
        <v>0</v>
      </c>
      <c r="O2678">
        <f>IF('Raw DataSet'!W2678="","Unknown",'Raw DataSet'!W2678)</f>
        <v>47200</v>
      </c>
      <c r="P2678" t="str">
        <f t="shared" si="83"/>
        <v>Medium</v>
      </c>
      <c r="Q2678" s="3" t="str">
        <f>IF('Raw DataSet'!M2678="","Unknown",'Raw DataSet'!M2678)</f>
        <v>No</v>
      </c>
      <c r="R2678">
        <f>IF('Raw DataSet'!T2678="","Unknown",'Raw DataSet'!T2678)</f>
        <v>4</v>
      </c>
      <c r="S2678">
        <f>IF('Raw DataSet'!Y2678="","Unknown",'Raw DataSet'!Y2678)</f>
        <v>3</v>
      </c>
      <c r="T2678">
        <f>IF('Raw DataSet'!Z2678="","Unknown",'Raw DataSet'!Z2678)</f>
        <v>1</v>
      </c>
      <c r="U2678">
        <f>IF('Raw DataSet'!AA2678="","Unknown",'Raw DataSet'!AA2678)</f>
        <v>1</v>
      </c>
      <c r="V2678">
        <f>IF('Raw DataSet'!AB2678="","Unknown",'Raw DataSet'!AB2678)</f>
        <v>3</v>
      </c>
      <c r="W2678">
        <f>IF('Raw DataSet'!AC2678="","Unknown",'Raw DataSet'!AC2678)</f>
        <v>14</v>
      </c>
      <c r="X2678" s="3" t="str" cm="1">
        <f t="array" ref="X2678">_xlfn.IFS(W2678&lt;15,"Under 15", W2678&lt;20,"15-19", TRUE,"Over 20")</f>
        <v>Under 15</v>
      </c>
      <c r="Y2678">
        <f>IF('Raw DataSet'!AD2678="","Unknown",'Raw DataSet'!AD2678)</f>
        <v>3</v>
      </c>
      <c r="Z2678">
        <f>IF('Raw DataSet'!AE2678="","Unknown",'Raw DataSet'!AE2678)</f>
        <v>2</v>
      </c>
      <c r="AA2678">
        <f>IF('Raw DataSet'!AF2678="","Unknown",'Raw DataSet'!AF2678)</f>
        <v>0</v>
      </c>
      <c r="AB2678">
        <f>IF('Raw DataSet'!AG2678="","Unknown",'Raw DataSet'!AG2678)</f>
        <v>11</v>
      </c>
      <c r="AC2678">
        <f>IF('Raw DataSet'!AH2678="","Unknown",'Raw DataSet'!AH2678)</f>
        <v>3</v>
      </c>
      <c r="AD2678">
        <f>IF('Raw DataSet'!AI2678="","Unknown",'Raw DataSet'!AI2678)</f>
        <v>3</v>
      </c>
      <c r="AE2678">
        <f>IF('Raw DataSet'!AJ2678="","Unknown",'Raw DataSet'!AJ2678)</f>
        <v>2</v>
      </c>
      <c r="AF2678">
        <f>IF('Raw DataSet'!AK2678="","Unknown",'Raw DataSet'!AK2678)</f>
        <v>1</v>
      </c>
      <c r="AG2678">
        <f>IF('Raw DataSet'!AL2678="","Unknown",'Raw DataSet'!AL2678)</f>
        <v>2</v>
      </c>
    </row>
    <row r="2679" spans="1:33">
      <c r="A2679">
        <f>IF('Raw DataSet'!I2679="","Unknown",'Raw DataSet'!I2679)</f>
        <v>3086</v>
      </c>
      <c r="B2679" s="3" t="str">
        <f>IF('Raw DataSet'!H2679="", "Unknown", 'Raw DataSet'!H2679)</f>
        <v>STAFF-2678</v>
      </c>
      <c r="C2679" t="str">
        <f>IF('Raw DataSet'!J2679="","Unknow",'Raw DataSet'!J2679)</f>
        <v>Male</v>
      </c>
      <c r="D2679" t="str">
        <f>IF('Raw DataSet'!G2679="","Unknown",'Raw DataSet'!G2679)</f>
        <v>Technical Degree</v>
      </c>
      <c r="E2679" t="str">
        <f>IF('Raw DataSet'!R2679="","Unknown",'Raw DataSet'!R2679)</f>
        <v>Bachelor's Degree</v>
      </c>
      <c r="F2679" t="str">
        <f>IF('Raw DataSet'!L2679="","Unknown",'Raw DataSet'!L2679)</f>
        <v>Single</v>
      </c>
      <c r="G2679">
        <f>IF('Raw DataSet'!P2679="","Unknown",'Raw DataSet'!P2679)</f>
        <v>32</v>
      </c>
      <c r="H2679" s="3" t="str" cm="1">
        <f t="array" ref="H2679">_xlfn.IFS(G2679&lt;24, "Under 25",G2679&lt;35, "25-34",G2679&lt;45, "35-44",G2679&lt;55, "45-54",TRUE, "Over 55")</f>
        <v>25-34</v>
      </c>
      <c r="I2679" t="str">
        <f>IF('Raw DataSet'!F2679="","Unknown",'Raw DataSet'!F2679)</f>
        <v>R&amp;D</v>
      </c>
      <c r="J2679" t="str">
        <f>IF('Raw DataSet'!K2679="","Unknown",'Raw DataSet'!K2679)</f>
        <v>Research Scientist</v>
      </c>
      <c r="K2679">
        <f>IF('Raw DataSet'!Q2679="","Unknown",'Raw DataSet'!Q2679)</f>
        <v>2</v>
      </c>
      <c r="L2679" t="str" cm="1">
        <f t="array" ref="L2679">_xlfn.IFS(K2679&lt;10,"0-9",K2679&lt;20,"10-19",TRUE,"20+")</f>
        <v>0-9</v>
      </c>
      <c r="M2679" s="3" t="str">
        <f>'Raw DataSet'!A2679</f>
        <v>No</v>
      </c>
      <c r="N2679">
        <f t="shared" si="82"/>
        <v>0</v>
      </c>
      <c r="O2679">
        <f>IF('Raw DataSet'!W2679="","Unknown",'Raw DataSet'!W2679)</f>
        <v>62400</v>
      </c>
      <c r="P2679" t="str">
        <f t="shared" si="83"/>
        <v>Medium</v>
      </c>
      <c r="Q2679" s="3" t="str">
        <f>IF('Raw DataSet'!M2679="","Unknown",'Raw DataSet'!M2679)</f>
        <v>No</v>
      </c>
      <c r="R2679">
        <f>IF('Raw DataSet'!T2679="","Unknown",'Raw DataSet'!T2679)</f>
        <v>4</v>
      </c>
      <c r="S2679">
        <f>IF('Raw DataSet'!Y2679="","Unknown",'Raw DataSet'!Y2679)</f>
        <v>3</v>
      </c>
      <c r="T2679">
        <f>IF('Raw DataSet'!Z2679="","Unknown",'Raw DataSet'!Z2679)</f>
        <v>1</v>
      </c>
      <c r="U2679">
        <f>IF('Raw DataSet'!AA2679="","Unknown",'Raw DataSet'!AA2679)</f>
        <v>1</v>
      </c>
      <c r="V2679">
        <f>IF('Raw DataSet'!AB2679="","Unknown",'Raw DataSet'!AB2679)</f>
        <v>1</v>
      </c>
      <c r="W2679">
        <f>IF('Raw DataSet'!AC2679="","Unknown",'Raw DataSet'!AC2679)</f>
        <v>14</v>
      </c>
      <c r="X2679" s="3" t="str" cm="1">
        <f t="array" ref="X2679">_xlfn.IFS(W2679&lt;15,"Under 15", W2679&lt;20,"15-19", TRUE,"Over 20")</f>
        <v>Under 15</v>
      </c>
      <c r="Y2679">
        <f>IF('Raw DataSet'!AD2679="","Unknown",'Raw DataSet'!AD2679)</f>
        <v>3</v>
      </c>
      <c r="Z2679">
        <f>IF('Raw DataSet'!AE2679="","Unknown",'Raw DataSet'!AE2679)</f>
        <v>4</v>
      </c>
      <c r="AA2679">
        <f>IF('Raw DataSet'!AF2679="","Unknown",'Raw DataSet'!AF2679)</f>
        <v>0</v>
      </c>
      <c r="AB2679">
        <f>IF('Raw DataSet'!AG2679="","Unknown",'Raw DataSet'!AG2679)</f>
        <v>4</v>
      </c>
      <c r="AC2679">
        <f>IF('Raw DataSet'!AH2679="","Unknown",'Raw DataSet'!AH2679)</f>
        <v>3</v>
      </c>
      <c r="AD2679">
        <f>IF('Raw DataSet'!AI2679="","Unknown",'Raw DataSet'!AI2679)</f>
        <v>4</v>
      </c>
      <c r="AE2679">
        <f>IF('Raw DataSet'!AJ2679="","Unknown",'Raw DataSet'!AJ2679)</f>
        <v>2</v>
      </c>
      <c r="AF2679">
        <f>IF('Raw DataSet'!AK2679="","Unknown",'Raw DataSet'!AK2679)</f>
        <v>1</v>
      </c>
      <c r="AG2679">
        <f>IF('Raw DataSet'!AL2679="","Unknown",'Raw DataSet'!AL2679)</f>
        <v>2</v>
      </c>
    </row>
    <row r="2680" spans="1:33">
      <c r="A2680">
        <f>IF('Raw DataSet'!I2680="","Unknown",'Raw DataSet'!I2680)</f>
        <v>3087</v>
      </c>
      <c r="B2680" s="3" t="str">
        <f>IF('Raw DataSet'!H2680="", "Unknown", 'Raw DataSet'!H2680)</f>
        <v>STAFF-2679</v>
      </c>
      <c r="C2680" t="str">
        <f>IF('Raw DataSet'!J2680="","Unknow",'Raw DataSet'!J2680)</f>
        <v>Male</v>
      </c>
      <c r="D2680" t="str">
        <f>IF('Raw DataSet'!G2680="","Unknown",'Raw DataSet'!G2680)</f>
        <v>Life Sciences</v>
      </c>
      <c r="E2680" t="str">
        <f>IF('Raw DataSet'!R2680="","Unknown",'Raw DataSet'!R2680)</f>
        <v>Bachelor's Degree</v>
      </c>
      <c r="F2680" t="str">
        <f>IF('Raw DataSet'!L2680="","Unknown",'Raw DataSet'!L2680)</f>
        <v>Single</v>
      </c>
      <c r="G2680">
        <f>IF('Raw DataSet'!P2680="","Unknown",'Raw DataSet'!P2680)</f>
        <v>44</v>
      </c>
      <c r="H2680" s="3" t="str" cm="1">
        <f t="array" ref="H2680">_xlfn.IFS(G2680&lt;24, "Under 25",G2680&lt;35, "25-34",G2680&lt;45, "35-44",G2680&lt;55, "45-54",TRUE, "Over 55")</f>
        <v>35-44</v>
      </c>
      <c r="I2680" t="str">
        <f>IF('Raw DataSet'!F2680="","Unknown",'Raw DataSet'!F2680)</f>
        <v>R&amp;D</v>
      </c>
      <c r="J2680" t="str">
        <f>IF('Raw DataSet'!K2680="","Unknown",'Raw DataSet'!K2680)</f>
        <v>Research Scientist</v>
      </c>
      <c r="K2680">
        <f>IF('Raw DataSet'!Q2680="","Unknown",'Raw DataSet'!Q2680)</f>
        <v>20</v>
      </c>
      <c r="L2680" t="str" cm="1">
        <f t="array" ref="L2680">_xlfn.IFS(K2680&lt;10,"0-9",K2680&lt;20,"10-19",TRUE,"20+")</f>
        <v>20+</v>
      </c>
      <c r="M2680" s="3" t="str">
        <f>'Raw DataSet'!A2680</f>
        <v>No</v>
      </c>
      <c r="N2680">
        <f t="shared" si="82"/>
        <v>0</v>
      </c>
      <c r="O2680">
        <f>IF('Raw DataSet'!W2680="","Unknown",'Raw DataSet'!W2680)</f>
        <v>39200</v>
      </c>
      <c r="P2680" t="str">
        <f t="shared" si="83"/>
        <v>Medium</v>
      </c>
      <c r="Q2680" s="3" t="str">
        <f>IF('Raw DataSet'!M2680="","Unknown",'Raw DataSet'!M2680)</f>
        <v>No</v>
      </c>
      <c r="R2680">
        <f>IF('Raw DataSet'!T2680="","Unknown",'Raw DataSet'!T2680)</f>
        <v>4</v>
      </c>
      <c r="S2680">
        <f>IF('Raw DataSet'!Y2680="","Unknown",'Raw DataSet'!Y2680)</f>
        <v>3</v>
      </c>
      <c r="T2680">
        <f>IF('Raw DataSet'!Z2680="","Unknown",'Raw DataSet'!Z2680)</f>
        <v>1</v>
      </c>
      <c r="U2680">
        <f>IF('Raw DataSet'!AA2680="","Unknown",'Raw DataSet'!AA2680)</f>
        <v>2</v>
      </c>
      <c r="V2680">
        <f>IF('Raw DataSet'!AB2680="","Unknown",'Raw DataSet'!AB2680)</f>
        <v>1</v>
      </c>
      <c r="W2680">
        <f>IF('Raw DataSet'!AC2680="","Unknown",'Raw DataSet'!AC2680)</f>
        <v>13</v>
      </c>
      <c r="X2680" s="3" t="str" cm="1">
        <f t="array" ref="X2680">_xlfn.IFS(W2680&lt;15,"Under 15", W2680&lt;20,"15-19", TRUE,"Over 20")</f>
        <v>Under 15</v>
      </c>
      <c r="Y2680">
        <f>IF('Raw DataSet'!AD2680="","Unknown",'Raw DataSet'!AD2680)</f>
        <v>3</v>
      </c>
      <c r="Z2680">
        <f>IF('Raw DataSet'!AE2680="","Unknown",'Raw DataSet'!AE2680)</f>
        <v>3</v>
      </c>
      <c r="AA2680">
        <f>IF('Raw DataSet'!AF2680="","Unknown",'Raw DataSet'!AF2680)</f>
        <v>0</v>
      </c>
      <c r="AB2680">
        <f>IF('Raw DataSet'!AG2680="","Unknown",'Raw DataSet'!AG2680)</f>
        <v>6</v>
      </c>
      <c r="AC2680">
        <f>IF('Raw DataSet'!AH2680="","Unknown",'Raw DataSet'!AH2680)</f>
        <v>2</v>
      </c>
      <c r="AD2680">
        <f>IF('Raw DataSet'!AI2680="","Unknown",'Raw DataSet'!AI2680)</f>
        <v>5</v>
      </c>
      <c r="AE2680">
        <f>IF('Raw DataSet'!AJ2680="","Unknown",'Raw DataSet'!AJ2680)</f>
        <v>2</v>
      </c>
      <c r="AF2680">
        <f>IF('Raw DataSet'!AK2680="","Unknown",'Raw DataSet'!AK2680)</f>
        <v>1</v>
      </c>
      <c r="AG2680">
        <f>IF('Raw DataSet'!AL2680="","Unknown",'Raw DataSet'!AL2680)</f>
        <v>3</v>
      </c>
    </row>
    <row r="2681" spans="1:33">
      <c r="A2681">
        <f>IF('Raw DataSet'!I2681="","Unknown",'Raw DataSet'!I2681)</f>
        <v>3088</v>
      </c>
      <c r="B2681" s="3" t="str">
        <f>IF('Raw DataSet'!H2681="", "Unknown", 'Raw DataSet'!H2681)</f>
        <v>STAFF-2680</v>
      </c>
      <c r="C2681" t="str">
        <f>IF('Raw DataSet'!J2681="","Unknow",'Raw DataSet'!J2681)</f>
        <v>Male</v>
      </c>
      <c r="D2681" t="str">
        <f>IF('Raw DataSet'!G2681="","Unknown",'Raw DataSet'!G2681)</f>
        <v>Life Sciences</v>
      </c>
      <c r="E2681" t="str">
        <f>IF('Raw DataSet'!R2681="","Unknown",'Raw DataSet'!R2681)</f>
        <v>Bachelor's Degree</v>
      </c>
      <c r="F2681" t="str">
        <f>IF('Raw DataSet'!L2681="","Unknown",'Raw DataSet'!L2681)</f>
        <v>Single</v>
      </c>
      <c r="G2681">
        <f>IF('Raw DataSet'!P2681="","Unknown",'Raw DataSet'!P2681)</f>
        <v>42</v>
      </c>
      <c r="H2681" s="3" t="str" cm="1">
        <f t="array" ref="H2681">_xlfn.IFS(G2681&lt;24, "Under 25",G2681&lt;35, "25-34",G2681&lt;45, "35-44",G2681&lt;55, "45-54",TRUE, "Over 55")</f>
        <v>35-44</v>
      </c>
      <c r="I2681" t="str">
        <f>IF('Raw DataSet'!F2681="","Unknown",'Raw DataSet'!F2681)</f>
        <v>R&amp;D</v>
      </c>
      <c r="J2681" t="str">
        <f>IF('Raw DataSet'!K2681="","Unknown",'Raw DataSet'!K2681)</f>
        <v>Laboratory Technician</v>
      </c>
      <c r="K2681">
        <f>IF('Raw DataSet'!Q2681="","Unknown",'Raw DataSet'!Q2681)</f>
        <v>8</v>
      </c>
      <c r="L2681" t="str" cm="1">
        <f t="array" ref="L2681">_xlfn.IFS(K2681&lt;10,"0-9",K2681&lt;20,"10-19",TRUE,"20+")</f>
        <v>0-9</v>
      </c>
      <c r="M2681" s="3" t="str">
        <f>'Raw DataSet'!A2681</f>
        <v>No</v>
      </c>
      <c r="N2681">
        <f t="shared" si="82"/>
        <v>0</v>
      </c>
      <c r="O2681">
        <f>IF('Raw DataSet'!W2681="","Unknown",'Raw DataSet'!W2681)</f>
        <v>64800</v>
      </c>
      <c r="P2681" t="str">
        <f t="shared" si="83"/>
        <v>Medium</v>
      </c>
      <c r="Q2681" s="3" t="str">
        <f>IF('Raw DataSet'!M2681="","Unknown",'Raw DataSet'!M2681)</f>
        <v>No</v>
      </c>
      <c r="R2681">
        <f>IF('Raw DataSet'!T2681="","Unknown",'Raw DataSet'!T2681)</f>
        <v>4</v>
      </c>
      <c r="S2681">
        <f>IF('Raw DataSet'!Y2681="","Unknown",'Raw DataSet'!Y2681)</f>
        <v>3</v>
      </c>
      <c r="T2681">
        <f>IF('Raw DataSet'!Z2681="","Unknown",'Raw DataSet'!Z2681)</f>
        <v>1</v>
      </c>
      <c r="U2681">
        <f>IF('Raw DataSet'!AA2681="","Unknown",'Raw DataSet'!AA2681)</f>
        <v>3</v>
      </c>
      <c r="V2681">
        <f>IF('Raw DataSet'!AB2681="","Unknown",'Raw DataSet'!AB2681)</f>
        <v>4</v>
      </c>
      <c r="W2681">
        <f>IF('Raw DataSet'!AC2681="","Unknown",'Raw DataSet'!AC2681)</f>
        <v>13</v>
      </c>
      <c r="X2681" s="3" t="str" cm="1">
        <f t="array" ref="X2681">_xlfn.IFS(W2681&lt;15,"Under 15", W2681&lt;20,"15-19", TRUE,"Over 20")</f>
        <v>Under 15</v>
      </c>
      <c r="Y2681">
        <f>IF('Raw DataSet'!AD2681="","Unknown",'Raw DataSet'!AD2681)</f>
        <v>3</v>
      </c>
      <c r="Z2681">
        <f>IF('Raw DataSet'!AE2681="","Unknown",'Raw DataSet'!AE2681)</f>
        <v>4</v>
      </c>
      <c r="AA2681">
        <f>IF('Raw DataSet'!AF2681="","Unknown",'Raw DataSet'!AF2681)</f>
        <v>0</v>
      </c>
      <c r="AB2681">
        <f>IF('Raw DataSet'!AG2681="","Unknown",'Raw DataSet'!AG2681)</f>
        <v>8</v>
      </c>
      <c r="AC2681">
        <f>IF('Raw DataSet'!AH2681="","Unknown",'Raw DataSet'!AH2681)</f>
        <v>3</v>
      </c>
      <c r="AD2681">
        <f>IF('Raw DataSet'!AI2681="","Unknown",'Raw DataSet'!AI2681)</f>
        <v>0</v>
      </c>
      <c r="AE2681">
        <f>IF('Raw DataSet'!AJ2681="","Unknown",'Raw DataSet'!AJ2681)</f>
        <v>0</v>
      </c>
      <c r="AF2681">
        <f>IF('Raw DataSet'!AK2681="","Unknown",'Raw DataSet'!AK2681)</f>
        <v>0</v>
      </c>
      <c r="AG2681">
        <f>IF('Raw DataSet'!AL2681="","Unknown",'Raw DataSet'!AL2681)</f>
        <v>0</v>
      </c>
    </row>
    <row r="2682" spans="1:33">
      <c r="A2682">
        <f>IF('Raw DataSet'!I2682="","Unknown",'Raw DataSet'!I2682)</f>
        <v>3089</v>
      </c>
      <c r="B2682" s="3" t="str">
        <f>IF('Raw DataSet'!H2682="", "Unknown", 'Raw DataSet'!H2682)</f>
        <v>STAFF-2681</v>
      </c>
      <c r="C2682" t="str">
        <f>IF('Raw DataSet'!J2682="","Unknow",'Raw DataSet'!J2682)</f>
        <v>Male</v>
      </c>
      <c r="D2682" t="str">
        <f>IF('Raw DataSet'!G2682="","Unknown",'Raw DataSet'!G2682)</f>
        <v>Life Sciences</v>
      </c>
      <c r="E2682" t="str">
        <f>IF('Raw DataSet'!R2682="","Unknown",'Raw DataSet'!R2682)</f>
        <v>Associates Degree</v>
      </c>
      <c r="F2682" t="str">
        <f>IF('Raw DataSet'!L2682="","Unknown",'Raw DataSet'!L2682)</f>
        <v>Single</v>
      </c>
      <c r="G2682">
        <f>IF('Raw DataSet'!P2682="","Unknown",'Raw DataSet'!P2682)</f>
        <v>22</v>
      </c>
      <c r="H2682" s="3" t="str" cm="1">
        <f t="array" ref="H2682">_xlfn.IFS(G2682&lt;24, "Under 25",G2682&lt;35, "25-34",G2682&lt;45, "35-44",G2682&lt;55, "45-54",TRUE, "Over 55")</f>
        <v>Under 25</v>
      </c>
      <c r="I2682" t="str">
        <f>IF('Raw DataSet'!F2682="","Unknown",'Raw DataSet'!F2682)</f>
        <v>R&amp;D</v>
      </c>
      <c r="J2682" t="str">
        <f>IF('Raw DataSet'!K2682="","Unknown",'Raw DataSet'!K2682)</f>
        <v>Research Scientist</v>
      </c>
      <c r="K2682">
        <f>IF('Raw DataSet'!Q2682="","Unknown",'Raw DataSet'!Q2682)</f>
        <v>1</v>
      </c>
      <c r="L2682" t="str" cm="1">
        <f t="array" ref="L2682">_xlfn.IFS(K2682&lt;10,"0-9",K2682&lt;20,"10-19",TRUE,"20+")</f>
        <v>0-9</v>
      </c>
      <c r="M2682" s="3" t="str">
        <f>'Raw DataSet'!A2682</f>
        <v>No</v>
      </c>
      <c r="N2682">
        <f t="shared" si="82"/>
        <v>0</v>
      </c>
      <c r="O2682">
        <f>IF('Raw DataSet'!W2682="","Unknown",'Raw DataSet'!W2682)</f>
        <v>50400</v>
      </c>
      <c r="P2682" t="str">
        <f t="shared" si="83"/>
        <v>Medium</v>
      </c>
      <c r="Q2682" s="3" t="str">
        <f>IF('Raw DataSet'!M2682="","Unknown",'Raw DataSet'!M2682)</f>
        <v>No</v>
      </c>
      <c r="R2682">
        <f>IF('Raw DataSet'!T2682="","Unknown",'Raw DataSet'!T2682)</f>
        <v>4</v>
      </c>
      <c r="S2682">
        <f>IF('Raw DataSet'!Y2682="","Unknown",'Raw DataSet'!Y2682)</f>
        <v>3</v>
      </c>
      <c r="T2682">
        <f>IF('Raw DataSet'!Z2682="","Unknown",'Raw DataSet'!Z2682)</f>
        <v>1</v>
      </c>
      <c r="U2682">
        <f>IF('Raw DataSet'!AA2682="","Unknown",'Raw DataSet'!AA2682)</f>
        <v>3</v>
      </c>
      <c r="V2682">
        <f>IF('Raw DataSet'!AB2682="","Unknown",'Raw DataSet'!AB2682)</f>
        <v>0</v>
      </c>
      <c r="W2682">
        <f>IF('Raw DataSet'!AC2682="","Unknown",'Raw DataSet'!AC2682)</f>
        <v>12</v>
      </c>
      <c r="X2682" s="3" t="str" cm="1">
        <f t="array" ref="X2682">_xlfn.IFS(W2682&lt;15,"Under 15", W2682&lt;20,"15-19", TRUE,"Over 20")</f>
        <v>Under 15</v>
      </c>
      <c r="Y2682">
        <f>IF('Raw DataSet'!AD2682="","Unknown",'Raw DataSet'!AD2682)</f>
        <v>3</v>
      </c>
      <c r="Z2682">
        <f>IF('Raw DataSet'!AE2682="","Unknown",'Raw DataSet'!AE2682)</f>
        <v>4</v>
      </c>
      <c r="AA2682">
        <f>IF('Raw DataSet'!AF2682="","Unknown",'Raw DataSet'!AF2682)</f>
        <v>0</v>
      </c>
      <c r="AB2682">
        <f>IF('Raw DataSet'!AG2682="","Unknown",'Raw DataSet'!AG2682)</f>
        <v>4</v>
      </c>
      <c r="AC2682">
        <f>IF('Raw DataSet'!AH2682="","Unknown",'Raw DataSet'!AH2682)</f>
        <v>4</v>
      </c>
      <c r="AD2682">
        <f>IF('Raw DataSet'!AI2682="","Unknown",'Raw DataSet'!AI2682)</f>
        <v>3</v>
      </c>
      <c r="AE2682">
        <f>IF('Raw DataSet'!AJ2682="","Unknown",'Raw DataSet'!AJ2682)</f>
        <v>2</v>
      </c>
      <c r="AF2682">
        <f>IF('Raw DataSet'!AK2682="","Unknown",'Raw DataSet'!AK2682)</f>
        <v>1</v>
      </c>
      <c r="AG2682">
        <f>IF('Raw DataSet'!AL2682="","Unknown",'Raw DataSet'!AL2682)</f>
        <v>2</v>
      </c>
    </row>
    <row r="2683" spans="1:33">
      <c r="A2683">
        <f>IF('Raw DataSet'!I2683="","Unknown",'Raw DataSet'!I2683)</f>
        <v>3090</v>
      </c>
      <c r="B2683" s="3" t="str">
        <f>IF('Raw DataSet'!H2683="", "Unknown", 'Raw DataSet'!H2683)</f>
        <v>STAFF-2682</v>
      </c>
      <c r="C2683" t="str">
        <f>IF('Raw DataSet'!J2683="","Unknow",'Raw DataSet'!J2683)</f>
        <v>Male</v>
      </c>
      <c r="D2683" t="str">
        <f>IF('Raw DataSet'!G2683="","Unknown",'Raw DataSet'!G2683)</f>
        <v>Other</v>
      </c>
      <c r="E2683" t="str">
        <f>IF('Raw DataSet'!R2683="","Unknown",'Raw DataSet'!R2683)</f>
        <v>Associates Degree</v>
      </c>
      <c r="F2683" t="str">
        <f>IF('Raw DataSet'!L2683="","Unknown",'Raw DataSet'!L2683)</f>
        <v>Single</v>
      </c>
      <c r="G2683">
        <f>IF('Raw DataSet'!P2683="","Unknown",'Raw DataSet'!P2683)</f>
        <v>23</v>
      </c>
      <c r="H2683" s="3" t="str" cm="1">
        <f t="array" ref="H2683">_xlfn.IFS(G2683&lt;24, "Under 25",G2683&lt;35, "25-34",G2683&lt;45, "35-44",G2683&lt;55, "45-54",TRUE, "Over 55")</f>
        <v>Under 25</v>
      </c>
      <c r="I2683" t="str">
        <f>IF('Raw DataSet'!F2683="","Unknown",'Raw DataSet'!F2683)</f>
        <v>R&amp;D</v>
      </c>
      <c r="J2683" t="str">
        <f>IF('Raw DataSet'!K2683="","Unknown",'Raw DataSet'!K2683)</f>
        <v>Laboratory Technician</v>
      </c>
      <c r="K2683">
        <f>IF('Raw DataSet'!Q2683="","Unknown",'Raw DataSet'!Q2683)</f>
        <v>12</v>
      </c>
      <c r="L2683" t="str" cm="1">
        <f t="array" ref="L2683">_xlfn.IFS(K2683&lt;10,"0-9",K2683&lt;20,"10-19",TRUE,"20+")</f>
        <v>10-19</v>
      </c>
      <c r="M2683" s="3" t="str">
        <f>'Raw DataSet'!A2683</f>
        <v>No</v>
      </c>
      <c r="N2683">
        <f t="shared" si="82"/>
        <v>0</v>
      </c>
      <c r="O2683">
        <f>IF('Raw DataSet'!W2683="","Unknown",'Raw DataSet'!W2683)</f>
        <v>62400</v>
      </c>
      <c r="P2683" t="str">
        <f t="shared" si="83"/>
        <v>Medium</v>
      </c>
      <c r="Q2683" s="3" t="str">
        <f>IF('Raw DataSet'!M2683="","Unknown",'Raw DataSet'!M2683)</f>
        <v>No</v>
      </c>
      <c r="R2683">
        <f>IF('Raw DataSet'!T2683="","Unknown",'Raw DataSet'!T2683)</f>
        <v>4</v>
      </c>
      <c r="S2683">
        <f>IF('Raw DataSet'!Y2683="","Unknown",'Raw DataSet'!Y2683)</f>
        <v>3</v>
      </c>
      <c r="T2683">
        <f>IF('Raw DataSet'!Z2683="","Unknown",'Raw DataSet'!Z2683)</f>
        <v>1</v>
      </c>
      <c r="U2683">
        <f>IF('Raw DataSet'!AA2683="","Unknown",'Raw DataSet'!AA2683)</f>
        <v>4</v>
      </c>
      <c r="V2683">
        <f>IF('Raw DataSet'!AB2683="","Unknown",'Raw DataSet'!AB2683)</f>
        <v>1</v>
      </c>
      <c r="W2683">
        <f>IF('Raw DataSet'!AC2683="","Unknown",'Raw DataSet'!AC2683)</f>
        <v>13</v>
      </c>
      <c r="X2683" s="3" t="str" cm="1">
        <f t="array" ref="X2683">_xlfn.IFS(W2683&lt;15,"Under 15", W2683&lt;20,"15-19", TRUE,"Over 20")</f>
        <v>Under 15</v>
      </c>
      <c r="Y2683">
        <f>IF('Raw DataSet'!AD2683="","Unknown",'Raw DataSet'!AD2683)</f>
        <v>3</v>
      </c>
      <c r="Z2683">
        <f>IF('Raw DataSet'!AE2683="","Unknown",'Raw DataSet'!AE2683)</f>
        <v>3</v>
      </c>
      <c r="AA2683">
        <f>IF('Raw DataSet'!AF2683="","Unknown",'Raw DataSet'!AF2683)</f>
        <v>0</v>
      </c>
      <c r="AB2683">
        <f>IF('Raw DataSet'!AG2683="","Unknown",'Raw DataSet'!AG2683)</f>
        <v>5</v>
      </c>
      <c r="AC2683">
        <f>IF('Raw DataSet'!AH2683="","Unknown",'Raw DataSet'!AH2683)</f>
        <v>4</v>
      </c>
      <c r="AD2683">
        <f>IF('Raw DataSet'!AI2683="","Unknown",'Raw DataSet'!AI2683)</f>
        <v>5</v>
      </c>
      <c r="AE2683">
        <f>IF('Raw DataSet'!AJ2683="","Unknown",'Raw DataSet'!AJ2683)</f>
        <v>2</v>
      </c>
      <c r="AF2683">
        <f>IF('Raw DataSet'!AK2683="","Unknown",'Raw DataSet'!AK2683)</f>
        <v>1</v>
      </c>
      <c r="AG2683">
        <f>IF('Raw DataSet'!AL2683="","Unknown",'Raw DataSet'!AL2683)</f>
        <v>4</v>
      </c>
    </row>
    <row r="2684" spans="1:33">
      <c r="A2684">
        <f>IF('Raw DataSet'!I2684="","Unknown",'Raw DataSet'!I2684)</f>
        <v>3091</v>
      </c>
      <c r="B2684" s="3" t="str">
        <f>IF('Raw DataSet'!H2684="", "Unknown", 'Raw DataSet'!H2684)</f>
        <v>STAFF-2683</v>
      </c>
      <c r="C2684" t="str">
        <f>IF('Raw DataSet'!J2684="","Unknow",'Raw DataSet'!J2684)</f>
        <v>Male</v>
      </c>
      <c r="D2684" t="str">
        <f>IF('Raw DataSet'!G2684="","Unknown",'Raw DataSet'!G2684)</f>
        <v>Medical</v>
      </c>
      <c r="E2684" t="str">
        <f>IF('Raw DataSet'!R2684="","Unknown",'Raw DataSet'!R2684)</f>
        <v>Bachelor's Degree</v>
      </c>
      <c r="F2684" t="str">
        <f>IF('Raw DataSet'!L2684="","Unknown",'Raw DataSet'!L2684)</f>
        <v>Single</v>
      </c>
      <c r="G2684">
        <f>IF('Raw DataSet'!P2684="","Unknown",'Raw DataSet'!P2684)</f>
        <v>53</v>
      </c>
      <c r="H2684" s="3" t="str" cm="1">
        <f t="array" ref="H2684">_xlfn.IFS(G2684&lt;24, "Under 25",G2684&lt;35, "25-34",G2684&lt;45, "35-44",G2684&lt;55, "45-54",TRUE, "Over 55")</f>
        <v>45-54</v>
      </c>
      <c r="I2684" t="str">
        <f>IF('Raw DataSet'!F2684="","Unknown",'Raw DataSet'!F2684)</f>
        <v>R&amp;D</v>
      </c>
      <c r="J2684" t="str">
        <f>IF('Raw DataSet'!K2684="","Unknown",'Raw DataSet'!K2684)</f>
        <v>Research Director</v>
      </c>
      <c r="K2684">
        <f>IF('Raw DataSet'!Q2684="","Unknown",'Raw DataSet'!Q2684)</f>
        <v>2</v>
      </c>
      <c r="L2684" t="str" cm="1">
        <f t="array" ref="L2684">_xlfn.IFS(K2684&lt;10,"0-9",K2684&lt;20,"10-19",TRUE,"20+")</f>
        <v>0-9</v>
      </c>
      <c r="M2684" s="3" t="str">
        <f>'Raw DataSet'!A2684</f>
        <v>No</v>
      </c>
      <c r="N2684">
        <f t="shared" si="82"/>
        <v>0</v>
      </c>
      <c r="O2684">
        <f>IF('Raw DataSet'!W2684="","Unknown",'Raw DataSet'!W2684)</f>
        <v>31200</v>
      </c>
      <c r="P2684" t="str">
        <f t="shared" si="83"/>
        <v>Low</v>
      </c>
      <c r="Q2684" s="3" t="str">
        <f>IF('Raw DataSet'!M2684="","Unknown",'Raw DataSet'!M2684)</f>
        <v>No</v>
      </c>
      <c r="R2684">
        <f>IF('Raw DataSet'!T2684="","Unknown",'Raw DataSet'!T2684)</f>
        <v>4</v>
      </c>
      <c r="S2684">
        <f>IF('Raw DataSet'!Y2684="","Unknown",'Raw DataSet'!Y2684)</f>
        <v>4</v>
      </c>
      <c r="T2684">
        <f>IF('Raw DataSet'!Z2684="","Unknown",'Raw DataSet'!Z2684)</f>
        <v>4</v>
      </c>
      <c r="U2684">
        <f>IF('Raw DataSet'!AA2684="","Unknown",'Raw DataSet'!AA2684)</f>
        <v>2</v>
      </c>
      <c r="V2684">
        <f>IF('Raw DataSet'!AB2684="","Unknown",'Raw DataSet'!AB2684)</f>
        <v>4</v>
      </c>
      <c r="W2684">
        <f>IF('Raw DataSet'!AC2684="","Unknown",'Raw DataSet'!AC2684)</f>
        <v>12</v>
      </c>
      <c r="X2684" s="3" t="str" cm="1">
        <f t="array" ref="X2684">_xlfn.IFS(W2684&lt;15,"Under 15", W2684&lt;20,"15-19", TRUE,"Over 20")</f>
        <v>Under 15</v>
      </c>
      <c r="Y2684">
        <f>IF('Raw DataSet'!AD2684="","Unknown",'Raw DataSet'!AD2684)</f>
        <v>3</v>
      </c>
      <c r="Z2684">
        <f>IF('Raw DataSet'!AE2684="","Unknown",'Raw DataSet'!AE2684)</f>
        <v>2</v>
      </c>
      <c r="AA2684">
        <f>IF('Raw DataSet'!AF2684="","Unknown",'Raw DataSet'!AF2684)</f>
        <v>0</v>
      </c>
      <c r="AB2684">
        <f>IF('Raw DataSet'!AG2684="","Unknown",'Raw DataSet'!AG2684)</f>
        <v>35</v>
      </c>
      <c r="AC2684">
        <f>IF('Raw DataSet'!AH2684="","Unknown",'Raw DataSet'!AH2684)</f>
        <v>2</v>
      </c>
      <c r="AD2684">
        <f>IF('Raw DataSet'!AI2684="","Unknown",'Raw DataSet'!AI2684)</f>
        <v>9</v>
      </c>
      <c r="AE2684">
        <f>IF('Raw DataSet'!AJ2684="","Unknown",'Raw DataSet'!AJ2684)</f>
        <v>8</v>
      </c>
      <c r="AF2684">
        <f>IF('Raw DataSet'!AK2684="","Unknown",'Raw DataSet'!AK2684)</f>
        <v>8</v>
      </c>
      <c r="AG2684">
        <f>IF('Raw DataSet'!AL2684="","Unknown",'Raw DataSet'!AL2684)</f>
        <v>8</v>
      </c>
    </row>
    <row r="2685" spans="1:33">
      <c r="A2685">
        <f>IF('Raw DataSet'!I2685="","Unknown",'Raw DataSet'!I2685)</f>
        <v>3092</v>
      </c>
      <c r="B2685" s="3" t="str">
        <f>IF('Raw DataSet'!H2685="", "Unknown", 'Raw DataSet'!H2685)</f>
        <v>STAFF-2684</v>
      </c>
      <c r="C2685" t="str">
        <f>IF('Raw DataSet'!J2685="","Unknow",'Raw DataSet'!J2685)</f>
        <v>Male</v>
      </c>
      <c r="D2685" t="str">
        <f>IF('Raw DataSet'!G2685="","Unknown",'Raw DataSet'!G2685)</f>
        <v>Life Sciences</v>
      </c>
      <c r="E2685" t="str">
        <f>IF('Raw DataSet'!R2685="","Unknown",'Raw DataSet'!R2685)</f>
        <v>Associates Degree</v>
      </c>
      <c r="F2685" t="str">
        <f>IF('Raw DataSet'!L2685="","Unknown",'Raw DataSet'!L2685)</f>
        <v>Divorced</v>
      </c>
      <c r="G2685">
        <f>IF('Raw DataSet'!P2685="","Unknown",'Raw DataSet'!P2685)</f>
        <v>31</v>
      </c>
      <c r="H2685" s="3" t="str" cm="1">
        <f t="array" ref="H2685">_xlfn.IFS(G2685&lt;24, "Under 25",G2685&lt;35, "25-34",G2685&lt;45, "35-44",G2685&lt;55, "45-54",TRUE, "Over 55")</f>
        <v>25-34</v>
      </c>
      <c r="I2685" t="str">
        <f>IF('Raw DataSet'!F2685="","Unknown",'Raw DataSet'!F2685)</f>
        <v>Sales</v>
      </c>
      <c r="J2685" t="str">
        <f>IF('Raw DataSet'!K2685="","Unknown",'Raw DataSet'!K2685)</f>
        <v>Sales Executive</v>
      </c>
      <c r="K2685">
        <f>IF('Raw DataSet'!Q2685="","Unknown",'Raw DataSet'!Q2685)</f>
        <v>8</v>
      </c>
      <c r="L2685" t="str" cm="1">
        <f t="array" ref="L2685">_xlfn.IFS(K2685&lt;10,"0-9",K2685&lt;20,"10-19",TRUE,"20+")</f>
        <v>0-9</v>
      </c>
      <c r="M2685" s="3" t="str">
        <f>'Raw DataSet'!A2685</f>
        <v>No</v>
      </c>
      <c r="N2685">
        <f t="shared" si="82"/>
        <v>0</v>
      </c>
      <c r="O2685">
        <f>IF('Raw DataSet'!W2685="","Unknown",'Raw DataSet'!W2685)</f>
        <v>24800</v>
      </c>
      <c r="P2685" t="str">
        <f t="shared" si="83"/>
        <v>Low</v>
      </c>
      <c r="Q2685" s="3" t="str">
        <f>IF('Raw DataSet'!M2685="","Unknown",'Raw DataSet'!M2685)</f>
        <v>No</v>
      </c>
      <c r="R2685">
        <f>IF('Raw DataSet'!T2685="","Unknown",'Raw DataSet'!T2685)</f>
        <v>1</v>
      </c>
      <c r="S2685">
        <f>IF('Raw DataSet'!Y2685="","Unknown",'Raw DataSet'!Y2685)</f>
        <v>3</v>
      </c>
      <c r="T2685">
        <f>IF('Raw DataSet'!Z2685="","Unknown",'Raw DataSet'!Z2685)</f>
        <v>3</v>
      </c>
      <c r="U2685">
        <f>IF('Raw DataSet'!AA2685="","Unknown",'Raw DataSet'!AA2685)</f>
        <v>4</v>
      </c>
      <c r="V2685">
        <f>IF('Raw DataSet'!AB2685="","Unknown",'Raw DataSet'!AB2685)</f>
        <v>1</v>
      </c>
      <c r="W2685">
        <f>IF('Raw DataSet'!AC2685="","Unknown",'Raw DataSet'!AC2685)</f>
        <v>18</v>
      </c>
      <c r="X2685" s="3" t="str" cm="1">
        <f t="array" ref="X2685">_xlfn.IFS(W2685&lt;15,"Under 15", W2685&lt;20,"15-19", TRUE,"Over 20")</f>
        <v>15-19</v>
      </c>
      <c r="Y2685">
        <f>IF('Raw DataSet'!AD2685="","Unknown",'Raw DataSet'!AD2685)</f>
        <v>3</v>
      </c>
      <c r="Z2685">
        <f>IF('Raw DataSet'!AE2685="","Unknown",'Raw DataSet'!AE2685)</f>
        <v>1</v>
      </c>
      <c r="AA2685">
        <f>IF('Raw DataSet'!AF2685="","Unknown",'Raw DataSet'!AF2685)</f>
        <v>1</v>
      </c>
      <c r="AB2685">
        <f>IF('Raw DataSet'!AG2685="","Unknown",'Raw DataSet'!AG2685)</f>
        <v>13</v>
      </c>
      <c r="AC2685">
        <f>IF('Raw DataSet'!AH2685="","Unknown",'Raw DataSet'!AH2685)</f>
        <v>3</v>
      </c>
      <c r="AD2685">
        <f>IF('Raw DataSet'!AI2685="","Unknown",'Raw DataSet'!AI2685)</f>
        <v>13</v>
      </c>
      <c r="AE2685">
        <f>IF('Raw DataSet'!AJ2685="","Unknown",'Raw DataSet'!AJ2685)</f>
        <v>7</v>
      </c>
      <c r="AF2685">
        <f>IF('Raw DataSet'!AK2685="","Unknown",'Raw DataSet'!AK2685)</f>
        <v>9</v>
      </c>
      <c r="AG2685">
        <f>IF('Raw DataSet'!AL2685="","Unknown",'Raw DataSet'!AL2685)</f>
        <v>9</v>
      </c>
    </row>
    <row r="2686" spans="1:33">
      <c r="A2686">
        <f>IF('Raw DataSet'!I2686="","Unknown",'Raw DataSet'!I2686)</f>
        <v>3093</v>
      </c>
      <c r="B2686" s="3" t="str">
        <f>IF('Raw DataSet'!H2686="", "Unknown", 'Raw DataSet'!H2686)</f>
        <v>STAFF-2685</v>
      </c>
      <c r="C2686" t="str">
        <f>IF('Raw DataSet'!J2686="","Unknow",'Raw DataSet'!J2686)</f>
        <v>Male</v>
      </c>
      <c r="D2686" t="str">
        <f>IF('Raw DataSet'!G2686="","Unknown",'Raw DataSet'!G2686)</f>
        <v>Marketing</v>
      </c>
      <c r="E2686" t="str">
        <f>IF('Raw DataSet'!R2686="","Unknown",'Raw DataSet'!R2686)</f>
        <v>Associates Degree</v>
      </c>
      <c r="F2686" t="str">
        <f>IF('Raw DataSet'!L2686="","Unknown",'Raw DataSet'!L2686)</f>
        <v>Divorced</v>
      </c>
      <c r="G2686">
        <f>IF('Raw DataSet'!P2686="","Unknown",'Raw DataSet'!P2686)</f>
        <v>30</v>
      </c>
      <c r="H2686" s="3" t="str" cm="1">
        <f t="array" ref="H2686">_xlfn.IFS(G2686&lt;24, "Under 25",G2686&lt;35, "25-34",G2686&lt;45, "35-44",G2686&lt;55, "45-54",TRUE, "Over 55")</f>
        <v>25-34</v>
      </c>
      <c r="I2686" t="str">
        <f>IF('Raw DataSet'!F2686="","Unknown",'Raw DataSet'!F2686)</f>
        <v>Sales</v>
      </c>
      <c r="J2686" t="str">
        <f>IF('Raw DataSet'!K2686="","Unknown",'Raw DataSet'!K2686)</f>
        <v>Sales Executive</v>
      </c>
      <c r="K2686">
        <f>IF('Raw DataSet'!Q2686="","Unknown",'Raw DataSet'!Q2686)</f>
        <v>15</v>
      </c>
      <c r="L2686" t="str" cm="1">
        <f t="array" ref="L2686">_xlfn.IFS(K2686&lt;10,"0-9",K2686&lt;20,"10-19",TRUE,"20+")</f>
        <v>10-19</v>
      </c>
      <c r="M2686" s="3" t="str">
        <f>'Raw DataSet'!A2686</f>
        <v>No</v>
      </c>
      <c r="N2686">
        <f t="shared" si="82"/>
        <v>0</v>
      </c>
      <c r="O2686">
        <f>IF('Raw DataSet'!W2686="","Unknown",'Raw DataSet'!W2686)</f>
        <v>75200</v>
      </c>
      <c r="P2686" t="str">
        <f t="shared" si="83"/>
        <v>High</v>
      </c>
      <c r="Q2686" s="3" t="str">
        <f>IF('Raw DataSet'!M2686="","Unknown",'Raw DataSet'!M2686)</f>
        <v>No</v>
      </c>
      <c r="R2686">
        <f>IF('Raw DataSet'!T2686="","Unknown",'Raw DataSet'!T2686)</f>
        <v>3</v>
      </c>
      <c r="S2686">
        <f>IF('Raw DataSet'!Y2686="","Unknown",'Raw DataSet'!Y2686)</f>
        <v>2</v>
      </c>
      <c r="T2686">
        <f>IF('Raw DataSet'!Z2686="","Unknown",'Raw DataSet'!Z2686)</f>
        <v>3</v>
      </c>
      <c r="U2686">
        <f>IF('Raw DataSet'!AA2686="","Unknown",'Raw DataSet'!AA2686)</f>
        <v>1</v>
      </c>
      <c r="V2686">
        <f>IF('Raw DataSet'!AB2686="","Unknown",'Raw DataSet'!AB2686)</f>
        <v>2</v>
      </c>
      <c r="W2686">
        <f>IF('Raw DataSet'!AC2686="","Unknown",'Raw DataSet'!AC2686)</f>
        <v>11</v>
      </c>
      <c r="X2686" s="3" t="str" cm="1">
        <f t="array" ref="X2686">_xlfn.IFS(W2686&lt;15,"Under 15", W2686&lt;20,"15-19", TRUE,"Over 20")</f>
        <v>Under 15</v>
      </c>
      <c r="Y2686">
        <f>IF('Raw DataSet'!AD2686="","Unknown",'Raw DataSet'!AD2686)</f>
        <v>3</v>
      </c>
      <c r="Z2686">
        <f>IF('Raw DataSet'!AE2686="","Unknown",'Raw DataSet'!AE2686)</f>
        <v>1</v>
      </c>
      <c r="AA2686">
        <f>IF('Raw DataSet'!AF2686="","Unknown",'Raw DataSet'!AF2686)</f>
        <v>1</v>
      </c>
      <c r="AB2686">
        <f>IF('Raw DataSet'!AG2686="","Unknown",'Raw DataSet'!AG2686)</f>
        <v>12</v>
      </c>
      <c r="AC2686">
        <f>IF('Raw DataSet'!AH2686="","Unknown",'Raw DataSet'!AH2686)</f>
        <v>3</v>
      </c>
      <c r="AD2686">
        <f>IF('Raw DataSet'!AI2686="","Unknown",'Raw DataSet'!AI2686)</f>
        <v>7</v>
      </c>
      <c r="AE2686">
        <f>IF('Raw DataSet'!AJ2686="","Unknown",'Raw DataSet'!AJ2686)</f>
        <v>7</v>
      </c>
      <c r="AF2686">
        <f>IF('Raw DataSet'!AK2686="","Unknown",'Raw DataSet'!AK2686)</f>
        <v>1</v>
      </c>
      <c r="AG2686">
        <f>IF('Raw DataSet'!AL2686="","Unknown",'Raw DataSet'!AL2686)</f>
        <v>7</v>
      </c>
    </row>
    <row r="2687" spans="1:33">
      <c r="A2687">
        <f>IF('Raw DataSet'!I2687="","Unknown",'Raw DataSet'!I2687)</f>
        <v>3094</v>
      </c>
      <c r="B2687" s="3" t="str">
        <f>IF('Raw DataSet'!H2687="", "Unknown", 'Raw DataSet'!H2687)</f>
        <v>STAFF-2686</v>
      </c>
      <c r="C2687" t="str">
        <f>IF('Raw DataSet'!J2687="","Unknow",'Raw DataSet'!J2687)</f>
        <v>Male</v>
      </c>
      <c r="D2687" t="str">
        <f>IF('Raw DataSet'!G2687="","Unknown",'Raw DataSet'!G2687)</f>
        <v>Life Sciences</v>
      </c>
      <c r="E2687" t="str">
        <f>IF('Raw DataSet'!R2687="","Unknown",'Raw DataSet'!R2687)</f>
        <v>Bachelor's Degree</v>
      </c>
      <c r="F2687" t="str">
        <f>IF('Raw DataSet'!L2687="","Unknown",'Raw DataSet'!L2687)</f>
        <v>Divorced</v>
      </c>
      <c r="G2687">
        <f>IF('Raw DataSet'!P2687="","Unknown",'Raw DataSet'!P2687)</f>
        <v>41</v>
      </c>
      <c r="H2687" s="3" t="str" cm="1">
        <f t="array" ref="H2687">_xlfn.IFS(G2687&lt;24, "Under 25",G2687&lt;35, "25-34",G2687&lt;45, "35-44",G2687&lt;55, "45-54",TRUE, "Over 55")</f>
        <v>35-44</v>
      </c>
      <c r="I2687" t="str">
        <f>IF('Raw DataSet'!F2687="","Unknown",'Raw DataSet'!F2687)</f>
        <v>Sales</v>
      </c>
      <c r="J2687" t="str">
        <f>IF('Raw DataSet'!K2687="","Unknown",'Raw DataSet'!K2687)</f>
        <v>Sales Executive</v>
      </c>
      <c r="K2687">
        <f>IF('Raw DataSet'!Q2687="","Unknown",'Raw DataSet'!Q2687)</f>
        <v>3</v>
      </c>
      <c r="L2687" t="str" cm="1">
        <f t="array" ref="L2687">_xlfn.IFS(K2687&lt;10,"0-9",K2687&lt;20,"10-19",TRUE,"20+")</f>
        <v>0-9</v>
      </c>
      <c r="M2687" s="3" t="str">
        <f>'Raw DataSet'!A2687</f>
        <v>No</v>
      </c>
      <c r="N2687">
        <f t="shared" si="82"/>
        <v>0</v>
      </c>
      <c r="O2687">
        <f>IF('Raw DataSet'!W2687="","Unknown",'Raw DataSet'!W2687)</f>
        <v>45600</v>
      </c>
      <c r="P2687" t="str">
        <f t="shared" si="83"/>
        <v>Medium</v>
      </c>
      <c r="Q2687" s="3" t="str">
        <f>IF('Raw DataSet'!M2687="","Unknown",'Raw DataSet'!M2687)</f>
        <v>No</v>
      </c>
      <c r="R2687">
        <f>IF('Raw DataSet'!T2687="","Unknown",'Raw DataSet'!T2687)</f>
        <v>3</v>
      </c>
      <c r="S2687">
        <f>IF('Raw DataSet'!Y2687="","Unknown",'Raw DataSet'!Y2687)</f>
        <v>2</v>
      </c>
      <c r="T2687">
        <f>IF('Raw DataSet'!Z2687="","Unknown",'Raw DataSet'!Z2687)</f>
        <v>2</v>
      </c>
      <c r="U2687">
        <f>IF('Raw DataSet'!AA2687="","Unknown",'Raw DataSet'!AA2687)</f>
        <v>2</v>
      </c>
      <c r="V2687">
        <f>IF('Raw DataSet'!AB2687="","Unknown",'Raw DataSet'!AB2687)</f>
        <v>2</v>
      </c>
      <c r="W2687">
        <f>IF('Raw DataSet'!AC2687="","Unknown",'Raw DataSet'!AC2687)</f>
        <v>11</v>
      </c>
      <c r="X2687" s="3" t="str" cm="1">
        <f t="array" ref="X2687">_xlfn.IFS(W2687&lt;15,"Under 15", W2687&lt;20,"15-19", TRUE,"Over 20")</f>
        <v>Under 15</v>
      </c>
      <c r="Y2687">
        <f>IF('Raw DataSet'!AD2687="","Unknown",'Raw DataSet'!AD2687)</f>
        <v>3</v>
      </c>
      <c r="Z2687">
        <f>IF('Raw DataSet'!AE2687="","Unknown",'Raw DataSet'!AE2687)</f>
        <v>3</v>
      </c>
      <c r="AA2687">
        <f>IF('Raw DataSet'!AF2687="","Unknown",'Raw DataSet'!AF2687)</f>
        <v>1</v>
      </c>
      <c r="AB2687">
        <f>IF('Raw DataSet'!AG2687="","Unknown",'Raw DataSet'!AG2687)</f>
        <v>14</v>
      </c>
      <c r="AC2687">
        <f>IF('Raw DataSet'!AH2687="","Unknown",'Raw DataSet'!AH2687)</f>
        <v>3</v>
      </c>
      <c r="AD2687">
        <f>IF('Raw DataSet'!AI2687="","Unknown",'Raw DataSet'!AI2687)</f>
        <v>5</v>
      </c>
      <c r="AE2687">
        <f>IF('Raw DataSet'!AJ2687="","Unknown",'Raw DataSet'!AJ2687)</f>
        <v>4</v>
      </c>
      <c r="AF2687">
        <f>IF('Raw DataSet'!AK2687="","Unknown",'Raw DataSet'!AK2687)</f>
        <v>0</v>
      </c>
      <c r="AG2687">
        <f>IF('Raw DataSet'!AL2687="","Unknown",'Raw DataSet'!AL2687)</f>
        <v>4</v>
      </c>
    </row>
    <row r="2688" spans="1:33">
      <c r="A2688">
        <f>IF('Raw DataSet'!I2688="","Unknown",'Raw DataSet'!I2688)</f>
        <v>3095</v>
      </c>
      <c r="B2688" s="3" t="str">
        <f>IF('Raw DataSet'!H2688="", "Unknown", 'Raw DataSet'!H2688)</f>
        <v>STAFF-2687</v>
      </c>
      <c r="C2688" t="str">
        <f>IF('Raw DataSet'!J2688="","Unknow",'Raw DataSet'!J2688)</f>
        <v>Male</v>
      </c>
      <c r="D2688" t="str">
        <f>IF('Raw DataSet'!G2688="","Unknown",'Raw DataSet'!G2688)</f>
        <v>Medical</v>
      </c>
      <c r="E2688" t="str">
        <f>IF('Raw DataSet'!R2688="","Unknown",'Raw DataSet'!R2688)</f>
        <v>Master's Degree</v>
      </c>
      <c r="F2688" t="str">
        <f>IF('Raw DataSet'!L2688="","Unknown",'Raw DataSet'!L2688)</f>
        <v>Divorced</v>
      </c>
      <c r="G2688">
        <f>IF('Raw DataSet'!P2688="","Unknown",'Raw DataSet'!P2688)</f>
        <v>34</v>
      </c>
      <c r="H2688" s="3" t="str" cm="1">
        <f t="array" ref="H2688">_xlfn.IFS(G2688&lt;24, "Under 25",G2688&lt;35, "25-34",G2688&lt;45, "35-44",G2688&lt;55, "45-54",TRUE, "Over 55")</f>
        <v>25-34</v>
      </c>
      <c r="I2688" t="str">
        <f>IF('Raw DataSet'!F2688="","Unknown",'Raw DataSet'!F2688)</f>
        <v>Sales</v>
      </c>
      <c r="J2688" t="str">
        <f>IF('Raw DataSet'!K2688="","Unknown",'Raw DataSet'!K2688)</f>
        <v>Sales Executive</v>
      </c>
      <c r="K2688">
        <f>IF('Raw DataSet'!Q2688="","Unknown",'Raw DataSet'!Q2688)</f>
        <v>13</v>
      </c>
      <c r="L2688" t="str" cm="1">
        <f t="array" ref="L2688">_xlfn.IFS(K2688&lt;10,"0-9",K2688&lt;20,"10-19",TRUE,"20+")</f>
        <v>10-19</v>
      </c>
      <c r="M2688" s="3" t="str">
        <f>'Raw DataSet'!A2688</f>
        <v>No</v>
      </c>
      <c r="N2688">
        <f t="shared" si="82"/>
        <v>0</v>
      </c>
      <c r="O2688">
        <f>IF('Raw DataSet'!W2688="","Unknown",'Raw DataSet'!W2688)</f>
        <v>31200</v>
      </c>
      <c r="P2688" t="str">
        <f t="shared" si="83"/>
        <v>Low</v>
      </c>
      <c r="Q2688" s="3" t="str">
        <f>IF('Raw DataSet'!M2688="","Unknown",'Raw DataSet'!M2688)</f>
        <v>No</v>
      </c>
      <c r="R2688">
        <f>IF('Raw DataSet'!T2688="","Unknown",'Raw DataSet'!T2688)</f>
        <v>4</v>
      </c>
      <c r="S2688">
        <f>IF('Raw DataSet'!Y2688="","Unknown",'Raw DataSet'!Y2688)</f>
        <v>3</v>
      </c>
      <c r="T2688">
        <f>IF('Raw DataSet'!Z2688="","Unknown",'Raw DataSet'!Z2688)</f>
        <v>3</v>
      </c>
      <c r="U2688">
        <f>IF('Raw DataSet'!AA2688="","Unknown",'Raw DataSet'!AA2688)</f>
        <v>3</v>
      </c>
      <c r="V2688">
        <f>IF('Raw DataSet'!AB2688="","Unknown",'Raw DataSet'!AB2688)</f>
        <v>1</v>
      </c>
      <c r="W2688">
        <f>IF('Raw DataSet'!AC2688="","Unknown",'Raw DataSet'!AC2688)</f>
        <v>18</v>
      </c>
      <c r="X2688" s="3" t="str" cm="1">
        <f t="array" ref="X2688">_xlfn.IFS(W2688&lt;15,"Under 15", W2688&lt;20,"15-19", TRUE,"Over 20")</f>
        <v>15-19</v>
      </c>
      <c r="Y2688">
        <f>IF('Raw DataSet'!AD2688="","Unknown",'Raw DataSet'!AD2688)</f>
        <v>3</v>
      </c>
      <c r="Z2688">
        <f>IF('Raw DataSet'!AE2688="","Unknown",'Raw DataSet'!AE2688)</f>
        <v>3</v>
      </c>
      <c r="AA2688">
        <f>IF('Raw DataSet'!AF2688="","Unknown",'Raw DataSet'!AF2688)</f>
        <v>1</v>
      </c>
      <c r="AB2688">
        <f>IF('Raw DataSet'!AG2688="","Unknown",'Raw DataSet'!AG2688)</f>
        <v>9</v>
      </c>
      <c r="AC2688">
        <f>IF('Raw DataSet'!AH2688="","Unknown",'Raw DataSet'!AH2688)</f>
        <v>2</v>
      </c>
      <c r="AD2688">
        <f>IF('Raw DataSet'!AI2688="","Unknown",'Raw DataSet'!AI2688)</f>
        <v>8</v>
      </c>
      <c r="AE2688">
        <f>IF('Raw DataSet'!AJ2688="","Unknown",'Raw DataSet'!AJ2688)</f>
        <v>7</v>
      </c>
      <c r="AF2688">
        <f>IF('Raw DataSet'!AK2688="","Unknown",'Raw DataSet'!AK2688)</f>
        <v>1</v>
      </c>
      <c r="AG2688">
        <f>IF('Raw DataSet'!AL2688="","Unknown",'Raw DataSet'!AL2688)</f>
        <v>1</v>
      </c>
    </row>
    <row r="2689" spans="1:33">
      <c r="A2689">
        <f>IF('Raw DataSet'!I2689="","Unknown",'Raw DataSet'!I2689)</f>
        <v>3096</v>
      </c>
      <c r="B2689" s="3" t="str">
        <f>IF('Raw DataSet'!H2689="", "Unknown", 'Raw DataSet'!H2689)</f>
        <v>STAFF-2688</v>
      </c>
      <c r="C2689" t="str">
        <f>IF('Raw DataSet'!J2689="","Unknow",'Raw DataSet'!J2689)</f>
        <v>Male</v>
      </c>
      <c r="D2689" t="str">
        <f>IF('Raw DataSet'!G2689="","Unknown",'Raw DataSet'!G2689)</f>
        <v>Life Sciences</v>
      </c>
      <c r="E2689" t="str">
        <f>IF('Raw DataSet'!R2689="","Unknown",'Raw DataSet'!R2689)</f>
        <v>Bachelor's Degree</v>
      </c>
      <c r="F2689" t="str">
        <f>IF('Raw DataSet'!L2689="","Unknown",'Raw DataSet'!L2689)</f>
        <v>Divorced</v>
      </c>
      <c r="G2689">
        <f>IF('Raw DataSet'!P2689="","Unknown",'Raw DataSet'!P2689)</f>
        <v>29</v>
      </c>
      <c r="H2689" s="3" t="str" cm="1">
        <f t="array" ref="H2689">_xlfn.IFS(G2689&lt;24, "Under 25",G2689&lt;35, "25-34",G2689&lt;45, "35-44",G2689&lt;55, "45-54",TRUE, "Over 55")</f>
        <v>25-34</v>
      </c>
      <c r="I2689" t="str">
        <f>IF('Raw DataSet'!F2689="","Unknown",'Raw DataSet'!F2689)</f>
        <v>Sales</v>
      </c>
      <c r="J2689" t="str">
        <f>IF('Raw DataSet'!K2689="","Unknown",'Raw DataSet'!K2689)</f>
        <v>Sales Executive</v>
      </c>
      <c r="K2689">
        <f>IF('Raw DataSet'!Q2689="","Unknown",'Raw DataSet'!Q2689)</f>
        <v>19</v>
      </c>
      <c r="L2689" t="str" cm="1">
        <f t="array" ref="L2689">_xlfn.IFS(K2689&lt;10,"0-9",K2689&lt;20,"10-19",TRUE,"20+")</f>
        <v>10-19</v>
      </c>
      <c r="M2689" s="3" t="str">
        <f>'Raw DataSet'!A2689</f>
        <v>No</v>
      </c>
      <c r="N2689">
        <f t="shared" si="82"/>
        <v>0</v>
      </c>
      <c r="O2689">
        <f>IF('Raw DataSet'!W2689="","Unknown",'Raw DataSet'!W2689)</f>
        <v>61600</v>
      </c>
      <c r="P2689" t="str">
        <f t="shared" si="83"/>
        <v>Medium</v>
      </c>
      <c r="Q2689" s="3" t="str">
        <f>IF('Raw DataSet'!M2689="","Unknown",'Raw DataSet'!M2689)</f>
        <v>No</v>
      </c>
      <c r="R2689">
        <f>IF('Raw DataSet'!T2689="","Unknown",'Raw DataSet'!T2689)</f>
        <v>3</v>
      </c>
      <c r="S2689">
        <f>IF('Raw DataSet'!Y2689="","Unknown",'Raw DataSet'!Y2689)</f>
        <v>2</v>
      </c>
      <c r="T2689">
        <f>IF('Raw DataSet'!Z2689="","Unknown",'Raw DataSet'!Z2689)</f>
        <v>2</v>
      </c>
      <c r="U2689">
        <f>IF('Raw DataSet'!AA2689="","Unknown",'Raw DataSet'!AA2689)</f>
        <v>3</v>
      </c>
      <c r="V2689">
        <f>IF('Raw DataSet'!AB2689="","Unknown",'Raw DataSet'!AB2689)</f>
        <v>1</v>
      </c>
      <c r="W2689">
        <f>IF('Raw DataSet'!AC2689="","Unknown",'Raw DataSet'!AC2689)</f>
        <v>14</v>
      </c>
      <c r="X2689" s="3" t="str" cm="1">
        <f t="array" ref="X2689">_xlfn.IFS(W2689&lt;15,"Under 15", W2689&lt;20,"15-19", TRUE,"Over 20")</f>
        <v>Under 15</v>
      </c>
      <c r="Y2689">
        <f>IF('Raw DataSet'!AD2689="","Unknown",'Raw DataSet'!AD2689)</f>
        <v>3</v>
      </c>
      <c r="Z2689">
        <f>IF('Raw DataSet'!AE2689="","Unknown",'Raw DataSet'!AE2689)</f>
        <v>3</v>
      </c>
      <c r="AA2689">
        <f>IF('Raw DataSet'!AF2689="","Unknown",'Raw DataSet'!AF2689)</f>
        <v>2</v>
      </c>
      <c r="AB2689">
        <f>IF('Raw DataSet'!AG2689="","Unknown",'Raw DataSet'!AG2689)</f>
        <v>10</v>
      </c>
      <c r="AC2689">
        <f>IF('Raw DataSet'!AH2689="","Unknown",'Raw DataSet'!AH2689)</f>
        <v>3</v>
      </c>
      <c r="AD2689">
        <f>IF('Raw DataSet'!AI2689="","Unknown",'Raw DataSet'!AI2689)</f>
        <v>10</v>
      </c>
      <c r="AE2689">
        <f>IF('Raw DataSet'!AJ2689="","Unknown",'Raw DataSet'!AJ2689)</f>
        <v>7</v>
      </c>
      <c r="AF2689">
        <f>IF('Raw DataSet'!AK2689="","Unknown",'Raw DataSet'!AK2689)</f>
        <v>0</v>
      </c>
      <c r="AG2689">
        <f>IF('Raw DataSet'!AL2689="","Unknown",'Raw DataSet'!AL2689)</f>
        <v>4</v>
      </c>
    </row>
    <row r="2690" spans="1:33">
      <c r="A2690">
        <f>IF('Raw DataSet'!I2690="","Unknown",'Raw DataSet'!I2690)</f>
        <v>3097</v>
      </c>
      <c r="B2690" s="3" t="str">
        <f>IF('Raw DataSet'!H2690="", "Unknown", 'Raw DataSet'!H2690)</f>
        <v>STAFF-2689</v>
      </c>
      <c r="C2690" t="str">
        <f>IF('Raw DataSet'!J2690="","Unknow",'Raw DataSet'!J2690)</f>
        <v>Male</v>
      </c>
      <c r="D2690" t="str">
        <f>IF('Raw DataSet'!G2690="","Unknown",'Raw DataSet'!G2690)</f>
        <v>Medical</v>
      </c>
      <c r="E2690" t="str">
        <f>IF('Raw DataSet'!R2690="","Unknown",'Raw DataSet'!R2690)</f>
        <v>Master's Degree</v>
      </c>
      <c r="F2690" t="str">
        <f>IF('Raw DataSet'!L2690="","Unknown",'Raw DataSet'!L2690)</f>
        <v>Divorced</v>
      </c>
      <c r="G2690">
        <f>IF('Raw DataSet'!P2690="","Unknown",'Raw DataSet'!P2690)</f>
        <v>33</v>
      </c>
      <c r="H2690" s="3" t="str" cm="1">
        <f t="array" ref="H2690">_xlfn.IFS(G2690&lt;24, "Under 25",G2690&lt;35, "25-34",G2690&lt;45, "35-44",G2690&lt;55, "45-54",TRUE, "Over 55")</f>
        <v>25-34</v>
      </c>
      <c r="I2690" t="str">
        <f>IF('Raw DataSet'!F2690="","Unknown",'Raw DataSet'!F2690)</f>
        <v>Sales</v>
      </c>
      <c r="J2690" t="str">
        <f>IF('Raw DataSet'!K2690="","Unknown",'Raw DataSet'!K2690)</f>
        <v>Sales Executive</v>
      </c>
      <c r="K2690">
        <f>IF('Raw DataSet'!Q2690="","Unknown",'Raw DataSet'!Q2690)</f>
        <v>2</v>
      </c>
      <c r="L2690" t="str" cm="1">
        <f t="array" ref="L2690">_xlfn.IFS(K2690&lt;10,"0-9",K2690&lt;20,"10-19",TRUE,"20+")</f>
        <v>0-9</v>
      </c>
      <c r="M2690" s="3" t="str">
        <f>'Raw DataSet'!A2690</f>
        <v>No</v>
      </c>
      <c r="N2690">
        <f t="shared" ref="N2690:N2753" si="84">IF(M2690="Yes",1,0)</f>
        <v>0</v>
      </c>
      <c r="O2690">
        <f>IF('Raw DataSet'!W2690="","Unknown",'Raw DataSet'!W2690)</f>
        <v>74400</v>
      </c>
      <c r="P2690" t="str">
        <f t="shared" si="83"/>
        <v>High</v>
      </c>
      <c r="Q2690" s="3" t="str">
        <f>IF('Raw DataSet'!M2690="","Unknown",'Raw DataSet'!M2690)</f>
        <v>No</v>
      </c>
      <c r="R2690">
        <f>IF('Raw DataSet'!T2690="","Unknown",'Raw DataSet'!T2690)</f>
        <v>4</v>
      </c>
      <c r="S2690">
        <f>IF('Raw DataSet'!Y2690="","Unknown",'Raw DataSet'!Y2690)</f>
        <v>3</v>
      </c>
      <c r="T2690">
        <f>IF('Raw DataSet'!Z2690="","Unknown",'Raw DataSet'!Z2690)</f>
        <v>2</v>
      </c>
      <c r="U2690">
        <f>IF('Raw DataSet'!AA2690="","Unknown",'Raw DataSet'!AA2690)</f>
        <v>4</v>
      </c>
      <c r="V2690">
        <f>IF('Raw DataSet'!AB2690="","Unknown",'Raw DataSet'!AB2690)</f>
        <v>1</v>
      </c>
      <c r="W2690">
        <f>IF('Raw DataSet'!AC2690="","Unknown",'Raw DataSet'!AC2690)</f>
        <v>14</v>
      </c>
      <c r="X2690" s="3" t="str" cm="1">
        <f t="array" ref="X2690">_xlfn.IFS(W2690&lt;15,"Under 15", W2690&lt;20,"15-19", TRUE,"Over 20")</f>
        <v>Under 15</v>
      </c>
      <c r="Y2690">
        <f>IF('Raw DataSet'!AD2690="","Unknown",'Raw DataSet'!AD2690)</f>
        <v>3</v>
      </c>
      <c r="Z2690">
        <f>IF('Raw DataSet'!AE2690="","Unknown",'Raw DataSet'!AE2690)</f>
        <v>3</v>
      </c>
      <c r="AA2690">
        <f>IF('Raw DataSet'!AF2690="","Unknown",'Raw DataSet'!AF2690)</f>
        <v>2</v>
      </c>
      <c r="AB2690">
        <f>IF('Raw DataSet'!AG2690="","Unknown",'Raw DataSet'!AG2690)</f>
        <v>6</v>
      </c>
      <c r="AC2690">
        <f>IF('Raw DataSet'!AH2690="","Unknown",'Raw DataSet'!AH2690)</f>
        <v>3</v>
      </c>
      <c r="AD2690">
        <f>IF('Raw DataSet'!AI2690="","Unknown",'Raw DataSet'!AI2690)</f>
        <v>6</v>
      </c>
      <c r="AE2690">
        <f>IF('Raw DataSet'!AJ2690="","Unknown",'Raw DataSet'!AJ2690)</f>
        <v>2</v>
      </c>
      <c r="AF2690">
        <f>IF('Raw DataSet'!AK2690="","Unknown",'Raw DataSet'!AK2690)</f>
        <v>0</v>
      </c>
      <c r="AG2690">
        <f>IF('Raw DataSet'!AL2690="","Unknown",'Raw DataSet'!AL2690)</f>
        <v>4</v>
      </c>
    </row>
    <row r="2691" spans="1:33">
      <c r="A2691">
        <f>IF('Raw DataSet'!I2691="","Unknown",'Raw DataSet'!I2691)</f>
        <v>3098</v>
      </c>
      <c r="B2691" s="3" t="str">
        <f>IF('Raw DataSet'!H2691="", "Unknown", 'Raw DataSet'!H2691)</f>
        <v>STAFF-2690</v>
      </c>
      <c r="C2691" t="str">
        <f>IF('Raw DataSet'!J2691="","Unknow",'Raw DataSet'!J2691)</f>
        <v>Male</v>
      </c>
      <c r="D2691" t="str">
        <f>IF('Raw DataSet'!G2691="","Unknown",'Raw DataSet'!G2691)</f>
        <v>Marketing</v>
      </c>
      <c r="E2691" t="str">
        <f>IF('Raw DataSet'!R2691="","Unknown",'Raw DataSet'!R2691)</f>
        <v>Bachelor's Degree</v>
      </c>
      <c r="F2691" t="str">
        <f>IF('Raw DataSet'!L2691="","Unknown",'Raw DataSet'!L2691)</f>
        <v>Divorced</v>
      </c>
      <c r="G2691">
        <f>IF('Raw DataSet'!P2691="","Unknown",'Raw DataSet'!P2691)</f>
        <v>48</v>
      </c>
      <c r="H2691" s="3" t="str" cm="1">
        <f t="array" ref="H2691">_xlfn.IFS(G2691&lt;24, "Under 25",G2691&lt;35, "25-34",G2691&lt;45, "35-44",G2691&lt;55, "45-54",TRUE, "Over 55")</f>
        <v>45-54</v>
      </c>
      <c r="I2691" t="str">
        <f>IF('Raw DataSet'!F2691="","Unknown",'Raw DataSet'!F2691)</f>
        <v>Sales</v>
      </c>
      <c r="J2691" t="str">
        <f>IF('Raw DataSet'!K2691="","Unknown",'Raw DataSet'!K2691)</f>
        <v>Sales Executive</v>
      </c>
      <c r="K2691">
        <f>IF('Raw DataSet'!Q2691="","Unknown",'Raw DataSet'!Q2691)</f>
        <v>7</v>
      </c>
      <c r="L2691" t="str" cm="1">
        <f t="array" ref="L2691">_xlfn.IFS(K2691&lt;10,"0-9",K2691&lt;20,"10-19",TRUE,"20+")</f>
        <v>0-9</v>
      </c>
      <c r="M2691" s="3" t="str">
        <f>'Raw DataSet'!A2691</f>
        <v>No</v>
      </c>
      <c r="N2691">
        <f t="shared" si="84"/>
        <v>0</v>
      </c>
      <c r="O2691">
        <f>IF('Raw DataSet'!W2691="","Unknown",'Raw DataSet'!W2691)</f>
        <v>76800</v>
      </c>
      <c r="P2691" t="str">
        <f t="shared" ref="P2691:P2754" si="85">IF(O2691 &lt;= QUARTILE($O:$O, 1), "Low",
    IF(O2691 &lt;= QUARTILE($O:$O, 3), "Medium",
       "High"))</f>
        <v>High</v>
      </c>
      <c r="Q2691" s="3" t="str">
        <f>IF('Raw DataSet'!M2691="","Unknown",'Raw DataSet'!M2691)</f>
        <v>No</v>
      </c>
      <c r="R2691">
        <f>IF('Raw DataSet'!T2691="","Unknown",'Raw DataSet'!T2691)</f>
        <v>3</v>
      </c>
      <c r="S2691">
        <f>IF('Raw DataSet'!Y2691="","Unknown",'Raw DataSet'!Y2691)</f>
        <v>3</v>
      </c>
      <c r="T2691">
        <f>IF('Raw DataSet'!Z2691="","Unknown",'Raw DataSet'!Z2691)</f>
        <v>2</v>
      </c>
      <c r="U2691">
        <f>IF('Raw DataSet'!AA2691="","Unknown",'Raw DataSet'!AA2691)</f>
        <v>1</v>
      </c>
      <c r="V2691">
        <f>IF('Raw DataSet'!AB2691="","Unknown",'Raw DataSet'!AB2691)</f>
        <v>4</v>
      </c>
      <c r="W2691">
        <f>IF('Raw DataSet'!AC2691="","Unknown",'Raw DataSet'!AC2691)</f>
        <v>11</v>
      </c>
      <c r="X2691" s="3" t="str" cm="1">
        <f t="array" ref="X2691">_xlfn.IFS(W2691&lt;15,"Under 15", W2691&lt;20,"15-19", TRUE,"Over 20")</f>
        <v>Under 15</v>
      </c>
      <c r="Y2691">
        <f>IF('Raw DataSet'!AD2691="","Unknown",'Raw DataSet'!AD2691)</f>
        <v>3</v>
      </c>
      <c r="Z2691">
        <f>IF('Raw DataSet'!AE2691="","Unknown",'Raw DataSet'!AE2691)</f>
        <v>1</v>
      </c>
      <c r="AA2691">
        <f>IF('Raw DataSet'!AF2691="","Unknown",'Raw DataSet'!AF2691)</f>
        <v>3</v>
      </c>
      <c r="AB2691">
        <f>IF('Raw DataSet'!AG2691="","Unknown",'Raw DataSet'!AG2691)</f>
        <v>15</v>
      </c>
      <c r="AC2691">
        <f>IF('Raw DataSet'!AH2691="","Unknown",'Raw DataSet'!AH2691)</f>
        <v>3</v>
      </c>
      <c r="AD2691">
        <f>IF('Raw DataSet'!AI2691="","Unknown",'Raw DataSet'!AI2691)</f>
        <v>2</v>
      </c>
      <c r="AE2691">
        <f>IF('Raw DataSet'!AJ2691="","Unknown",'Raw DataSet'!AJ2691)</f>
        <v>2</v>
      </c>
      <c r="AF2691">
        <f>IF('Raw DataSet'!AK2691="","Unknown",'Raw DataSet'!AK2691)</f>
        <v>2</v>
      </c>
      <c r="AG2691">
        <f>IF('Raw DataSet'!AL2691="","Unknown",'Raw DataSet'!AL2691)</f>
        <v>2</v>
      </c>
    </row>
    <row r="2692" spans="1:33">
      <c r="A2692">
        <f>IF('Raw DataSet'!I2692="","Unknown",'Raw DataSet'!I2692)</f>
        <v>3099</v>
      </c>
      <c r="B2692" s="3" t="str">
        <f>IF('Raw DataSet'!H2692="", "Unknown", 'Raw DataSet'!H2692)</f>
        <v>STAFF-2691</v>
      </c>
      <c r="C2692" t="str">
        <f>IF('Raw DataSet'!J2692="","Unknow",'Raw DataSet'!J2692)</f>
        <v>Male</v>
      </c>
      <c r="D2692" t="str">
        <f>IF('Raw DataSet'!G2692="","Unknown",'Raw DataSet'!G2692)</f>
        <v>Medical</v>
      </c>
      <c r="E2692" t="str">
        <f>IF('Raw DataSet'!R2692="","Unknown",'Raw DataSet'!R2692)</f>
        <v>Associates Degree</v>
      </c>
      <c r="F2692" t="str">
        <f>IF('Raw DataSet'!L2692="","Unknown",'Raw DataSet'!L2692)</f>
        <v>Married</v>
      </c>
      <c r="G2692">
        <f>IF('Raw DataSet'!P2692="","Unknown",'Raw DataSet'!P2692)</f>
        <v>40</v>
      </c>
      <c r="H2692" s="3" t="str" cm="1">
        <f t="array" ref="H2692">_xlfn.IFS(G2692&lt;24, "Under 25",G2692&lt;35, "25-34",G2692&lt;45, "35-44",G2692&lt;55, "45-54",TRUE, "Over 55")</f>
        <v>35-44</v>
      </c>
      <c r="I2692" t="str">
        <f>IF('Raw DataSet'!F2692="","Unknown",'Raw DataSet'!F2692)</f>
        <v>Sales</v>
      </c>
      <c r="J2692" t="str">
        <f>IF('Raw DataSet'!K2692="","Unknown",'Raw DataSet'!K2692)</f>
        <v>Sales Executive</v>
      </c>
      <c r="K2692">
        <f>IF('Raw DataSet'!Q2692="","Unknown",'Raw DataSet'!Q2692)</f>
        <v>9</v>
      </c>
      <c r="L2692" t="str" cm="1">
        <f t="array" ref="L2692">_xlfn.IFS(K2692&lt;10,"0-9",K2692&lt;20,"10-19",TRUE,"20+")</f>
        <v>0-9</v>
      </c>
      <c r="M2692" s="3" t="str">
        <f>'Raw DataSet'!A2692</f>
        <v>No</v>
      </c>
      <c r="N2692">
        <f t="shared" si="84"/>
        <v>0</v>
      </c>
      <c r="O2692">
        <f>IF('Raw DataSet'!W2692="","Unknown",'Raw DataSet'!W2692)</f>
        <v>37600</v>
      </c>
      <c r="P2692" t="str">
        <f t="shared" si="85"/>
        <v>Low</v>
      </c>
      <c r="Q2692" s="3" t="str">
        <f>IF('Raw DataSet'!M2692="","Unknown",'Raw DataSet'!M2692)</f>
        <v>No</v>
      </c>
      <c r="R2692">
        <f>IF('Raw DataSet'!T2692="","Unknown",'Raw DataSet'!T2692)</f>
        <v>1</v>
      </c>
      <c r="S2692">
        <f>IF('Raw DataSet'!Y2692="","Unknown",'Raw DataSet'!Y2692)</f>
        <v>3</v>
      </c>
      <c r="T2692">
        <f>IF('Raw DataSet'!Z2692="","Unknown",'Raw DataSet'!Z2692)</f>
        <v>2</v>
      </c>
      <c r="U2692">
        <f>IF('Raw DataSet'!AA2692="","Unknown",'Raw DataSet'!AA2692)</f>
        <v>1</v>
      </c>
      <c r="V2692">
        <f>IF('Raw DataSet'!AB2692="","Unknown",'Raw DataSet'!AB2692)</f>
        <v>0</v>
      </c>
      <c r="W2692">
        <f>IF('Raw DataSet'!AC2692="","Unknown",'Raw DataSet'!AC2692)</f>
        <v>12</v>
      </c>
      <c r="X2692" s="3" t="str" cm="1">
        <f t="array" ref="X2692">_xlfn.IFS(W2692&lt;15,"Under 15", W2692&lt;20,"15-19", TRUE,"Over 20")</f>
        <v>Under 15</v>
      </c>
      <c r="Y2692">
        <f>IF('Raw DataSet'!AD2692="","Unknown",'Raw DataSet'!AD2692)</f>
        <v>3</v>
      </c>
      <c r="Z2692">
        <f>IF('Raw DataSet'!AE2692="","Unknown",'Raw DataSet'!AE2692)</f>
        <v>4</v>
      </c>
      <c r="AA2692">
        <f>IF('Raw DataSet'!AF2692="","Unknown",'Raw DataSet'!AF2692)</f>
        <v>0</v>
      </c>
      <c r="AB2692">
        <f>IF('Raw DataSet'!AG2692="","Unknown",'Raw DataSet'!AG2692)</f>
        <v>9</v>
      </c>
      <c r="AC2692">
        <f>IF('Raw DataSet'!AH2692="","Unknown",'Raw DataSet'!AH2692)</f>
        <v>4</v>
      </c>
      <c r="AD2692">
        <f>IF('Raw DataSet'!AI2692="","Unknown",'Raw DataSet'!AI2692)</f>
        <v>8</v>
      </c>
      <c r="AE2692">
        <f>IF('Raw DataSet'!AJ2692="","Unknown",'Raw DataSet'!AJ2692)</f>
        <v>4</v>
      </c>
      <c r="AF2692">
        <f>IF('Raw DataSet'!AK2692="","Unknown",'Raw DataSet'!AK2692)</f>
        <v>7</v>
      </c>
      <c r="AG2692">
        <f>IF('Raw DataSet'!AL2692="","Unknown",'Raw DataSet'!AL2692)</f>
        <v>1</v>
      </c>
    </row>
    <row r="2693" spans="1:33">
      <c r="A2693">
        <f>IF('Raw DataSet'!I2693="","Unknown",'Raw DataSet'!I2693)</f>
        <v>3100</v>
      </c>
      <c r="B2693" s="3" t="str">
        <f>IF('Raw DataSet'!H2693="", "Unknown", 'Raw DataSet'!H2693)</f>
        <v>STAFF-2692</v>
      </c>
      <c r="C2693" t="str">
        <f>IF('Raw DataSet'!J2693="","Unknow",'Raw DataSet'!J2693)</f>
        <v>Male</v>
      </c>
      <c r="D2693" t="str">
        <f>IF('Raw DataSet'!G2693="","Unknown",'Raw DataSet'!G2693)</f>
        <v>Life Sciences</v>
      </c>
      <c r="E2693" t="str">
        <f>IF('Raw DataSet'!R2693="","Unknown",'Raw DataSet'!R2693)</f>
        <v>Master's Degree</v>
      </c>
      <c r="F2693" t="str">
        <f>IF('Raw DataSet'!L2693="","Unknown",'Raw DataSet'!L2693)</f>
        <v>Married</v>
      </c>
      <c r="G2693">
        <f>IF('Raw DataSet'!P2693="","Unknown",'Raw DataSet'!P2693)</f>
        <v>33</v>
      </c>
      <c r="H2693" s="3" t="str" cm="1">
        <f t="array" ref="H2693">_xlfn.IFS(G2693&lt;24, "Under 25",G2693&lt;35, "25-34",G2693&lt;45, "35-44",G2693&lt;55, "45-54",TRUE, "Over 55")</f>
        <v>25-34</v>
      </c>
      <c r="I2693" t="str">
        <f>IF('Raw DataSet'!F2693="","Unknown",'Raw DataSet'!F2693)</f>
        <v>Sales</v>
      </c>
      <c r="J2693" t="str">
        <f>IF('Raw DataSet'!K2693="","Unknown",'Raw DataSet'!K2693)</f>
        <v>Sales Executive</v>
      </c>
      <c r="K2693">
        <f>IF('Raw DataSet'!Q2693="","Unknown",'Raw DataSet'!Q2693)</f>
        <v>8</v>
      </c>
      <c r="L2693" t="str" cm="1">
        <f t="array" ref="L2693">_xlfn.IFS(K2693&lt;10,"0-9",K2693&lt;20,"10-19",TRUE,"20+")</f>
        <v>0-9</v>
      </c>
      <c r="M2693" s="3" t="str">
        <f>'Raw DataSet'!A2693</f>
        <v>No</v>
      </c>
      <c r="N2693">
        <f t="shared" si="84"/>
        <v>0</v>
      </c>
      <c r="O2693">
        <f>IF('Raw DataSet'!W2693="","Unknown",'Raw DataSet'!W2693)</f>
        <v>36800</v>
      </c>
      <c r="P2693" t="str">
        <f t="shared" si="85"/>
        <v>Low</v>
      </c>
      <c r="Q2693" s="3" t="str">
        <f>IF('Raw DataSet'!M2693="","Unknown",'Raw DataSet'!M2693)</f>
        <v>No</v>
      </c>
      <c r="R2693">
        <f>IF('Raw DataSet'!T2693="","Unknown",'Raw DataSet'!T2693)</f>
        <v>1</v>
      </c>
      <c r="S2693">
        <f>IF('Raw DataSet'!Y2693="","Unknown",'Raw DataSet'!Y2693)</f>
        <v>3</v>
      </c>
      <c r="T2693">
        <f>IF('Raw DataSet'!Z2693="","Unknown",'Raw DataSet'!Z2693)</f>
        <v>2</v>
      </c>
      <c r="U2693">
        <f>IF('Raw DataSet'!AA2693="","Unknown",'Raw DataSet'!AA2693)</f>
        <v>1</v>
      </c>
      <c r="V2693">
        <f>IF('Raw DataSet'!AB2693="","Unknown",'Raw DataSet'!AB2693)</f>
        <v>2</v>
      </c>
      <c r="W2693">
        <f>IF('Raw DataSet'!AC2693="","Unknown",'Raw DataSet'!AC2693)</f>
        <v>13</v>
      </c>
      <c r="X2693" s="3" t="str" cm="1">
        <f t="array" ref="X2693">_xlfn.IFS(W2693&lt;15,"Under 15", W2693&lt;20,"15-19", TRUE,"Over 20")</f>
        <v>Under 15</v>
      </c>
      <c r="Y2693">
        <f>IF('Raw DataSet'!AD2693="","Unknown",'Raw DataSet'!AD2693)</f>
        <v>3</v>
      </c>
      <c r="Z2693">
        <f>IF('Raw DataSet'!AE2693="","Unknown",'Raw DataSet'!AE2693)</f>
        <v>4</v>
      </c>
      <c r="AA2693">
        <f>IF('Raw DataSet'!AF2693="","Unknown",'Raw DataSet'!AF2693)</f>
        <v>1</v>
      </c>
      <c r="AB2693">
        <f>IF('Raw DataSet'!AG2693="","Unknown",'Raw DataSet'!AG2693)</f>
        <v>8</v>
      </c>
      <c r="AC2693">
        <f>IF('Raw DataSet'!AH2693="","Unknown",'Raw DataSet'!AH2693)</f>
        <v>1</v>
      </c>
      <c r="AD2693">
        <f>IF('Raw DataSet'!AI2693="","Unknown",'Raw DataSet'!AI2693)</f>
        <v>2</v>
      </c>
      <c r="AE2693">
        <f>IF('Raw DataSet'!AJ2693="","Unknown",'Raw DataSet'!AJ2693)</f>
        <v>2</v>
      </c>
      <c r="AF2693">
        <f>IF('Raw DataSet'!AK2693="","Unknown",'Raw DataSet'!AK2693)</f>
        <v>2</v>
      </c>
      <c r="AG2693">
        <f>IF('Raw DataSet'!AL2693="","Unknown",'Raw DataSet'!AL2693)</f>
        <v>2</v>
      </c>
    </row>
    <row r="2694" spans="1:33">
      <c r="A2694">
        <f>IF('Raw DataSet'!I2694="","Unknown",'Raw DataSet'!I2694)</f>
        <v>3101</v>
      </c>
      <c r="B2694" s="3" t="str">
        <f>IF('Raw DataSet'!H2694="", "Unknown", 'Raw DataSet'!H2694)</f>
        <v>STAFF-2693</v>
      </c>
      <c r="C2694" t="str">
        <f>IF('Raw DataSet'!J2694="","Unknow",'Raw DataSet'!J2694)</f>
        <v>Male</v>
      </c>
      <c r="D2694" t="str">
        <f>IF('Raw DataSet'!G2694="","Unknown",'Raw DataSet'!G2694)</f>
        <v>Life Sciences</v>
      </c>
      <c r="E2694" t="str">
        <f>IF('Raw DataSet'!R2694="","Unknown",'Raw DataSet'!R2694)</f>
        <v>Associates Degree</v>
      </c>
      <c r="F2694" t="str">
        <f>IF('Raw DataSet'!L2694="","Unknown",'Raw DataSet'!L2694)</f>
        <v>Married</v>
      </c>
      <c r="G2694">
        <f>IF('Raw DataSet'!P2694="","Unknown",'Raw DataSet'!P2694)</f>
        <v>31</v>
      </c>
      <c r="H2694" s="3" t="str" cm="1">
        <f t="array" ref="H2694">_xlfn.IFS(G2694&lt;24, "Under 25",G2694&lt;35, "25-34",G2694&lt;45, "35-44",G2694&lt;55, "45-54",TRUE, "Over 55")</f>
        <v>25-34</v>
      </c>
      <c r="I2694" t="str">
        <f>IF('Raw DataSet'!F2694="","Unknown",'Raw DataSet'!F2694)</f>
        <v>Sales</v>
      </c>
      <c r="J2694" t="str">
        <f>IF('Raw DataSet'!K2694="","Unknown",'Raw DataSet'!K2694)</f>
        <v>Sales Representative</v>
      </c>
      <c r="K2694">
        <f>IF('Raw DataSet'!Q2694="","Unknown",'Raw DataSet'!Q2694)</f>
        <v>2</v>
      </c>
      <c r="L2694" t="str" cm="1">
        <f t="array" ref="L2694">_xlfn.IFS(K2694&lt;10,"0-9",K2694&lt;20,"10-19",TRUE,"20+")</f>
        <v>0-9</v>
      </c>
      <c r="M2694" s="3" t="str">
        <f>'Raw DataSet'!A2694</f>
        <v>No</v>
      </c>
      <c r="N2694">
        <f t="shared" si="84"/>
        <v>0</v>
      </c>
      <c r="O2694">
        <f>IF('Raw DataSet'!W2694="","Unknown",'Raw DataSet'!W2694)</f>
        <v>43200</v>
      </c>
      <c r="P2694" t="str">
        <f t="shared" si="85"/>
        <v>Medium</v>
      </c>
      <c r="Q2694" s="3" t="str">
        <f>IF('Raw DataSet'!M2694="","Unknown",'Raw DataSet'!M2694)</f>
        <v>No</v>
      </c>
      <c r="R2694">
        <f>IF('Raw DataSet'!T2694="","Unknown",'Raw DataSet'!T2694)</f>
        <v>1</v>
      </c>
      <c r="S2694">
        <f>IF('Raw DataSet'!Y2694="","Unknown",'Raw DataSet'!Y2694)</f>
        <v>3</v>
      </c>
      <c r="T2694">
        <f>IF('Raw DataSet'!Z2694="","Unknown",'Raw DataSet'!Z2694)</f>
        <v>1</v>
      </c>
      <c r="U2694">
        <f>IF('Raw DataSet'!AA2694="","Unknown",'Raw DataSet'!AA2694)</f>
        <v>3</v>
      </c>
      <c r="V2694">
        <f>IF('Raw DataSet'!AB2694="","Unknown",'Raw DataSet'!AB2694)</f>
        <v>0</v>
      </c>
      <c r="W2694">
        <f>IF('Raw DataSet'!AC2694="","Unknown",'Raw DataSet'!AC2694)</f>
        <v>19</v>
      </c>
      <c r="X2694" s="3" t="str" cm="1">
        <f t="array" ref="X2694">_xlfn.IFS(W2694&lt;15,"Under 15", W2694&lt;20,"15-19", TRUE,"Over 20")</f>
        <v>15-19</v>
      </c>
      <c r="Y2694">
        <f>IF('Raw DataSet'!AD2694="","Unknown",'Raw DataSet'!AD2694)</f>
        <v>3</v>
      </c>
      <c r="Z2694">
        <f>IF('Raw DataSet'!AE2694="","Unknown",'Raw DataSet'!AE2694)</f>
        <v>3</v>
      </c>
      <c r="AA2694">
        <f>IF('Raw DataSet'!AF2694="","Unknown",'Raw DataSet'!AF2694)</f>
        <v>1</v>
      </c>
      <c r="AB2694">
        <f>IF('Raw DataSet'!AG2694="","Unknown",'Raw DataSet'!AG2694)</f>
        <v>3</v>
      </c>
      <c r="AC2694">
        <f>IF('Raw DataSet'!AH2694="","Unknown",'Raw DataSet'!AH2694)</f>
        <v>3</v>
      </c>
      <c r="AD2694">
        <f>IF('Raw DataSet'!AI2694="","Unknown",'Raw DataSet'!AI2694)</f>
        <v>2</v>
      </c>
      <c r="AE2694">
        <f>IF('Raw DataSet'!AJ2694="","Unknown",'Raw DataSet'!AJ2694)</f>
        <v>2</v>
      </c>
      <c r="AF2694">
        <f>IF('Raw DataSet'!AK2694="","Unknown",'Raw DataSet'!AK2694)</f>
        <v>1</v>
      </c>
      <c r="AG2694">
        <f>IF('Raw DataSet'!AL2694="","Unknown",'Raw DataSet'!AL2694)</f>
        <v>2</v>
      </c>
    </row>
    <row r="2695" spans="1:33">
      <c r="A2695">
        <f>IF('Raw DataSet'!I2695="","Unknown",'Raw DataSet'!I2695)</f>
        <v>3102</v>
      </c>
      <c r="B2695" s="3" t="str">
        <f>IF('Raw DataSet'!H2695="", "Unknown", 'Raw DataSet'!H2695)</f>
        <v>STAFF-2694</v>
      </c>
      <c r="C2695" t="str">
        <f>IF('Raw DataSet'!J2695="","Unknow",'Raw DataSet'!J2695)</f>
        <v>Male</v>
      </c>
      <c r="D2695" t="str">
        <f>IF('Raw DataSet'!G2695="","Unknown",'Raw DataSet'!G2695)</f>
        <v>Technical Degree</v>
      </c>
      <c r="E2695" t="str">
        <f>IF('Raw DataSet'!R2695="","Unknown",'Raw DataSet'!R2695)</f>
        <v>Bachelor's Degree</v>
      </c>
      <c r="F2695" t="str">
        <f>IF('Raw DataSet'!L2695="","Unknown",'Raw DataSet'!L2695)</f>
        <v>Married</v>
      </c>
      <c r="G2695">
        <f>IF('Raw DataSet'!P2695="","Unknown",'Raw DataSet'!P2695)</f>
        <v>31</v>
      </c>
      <c r="H2695" s="3" t="str" cm="1">
        <f t="array" ref="H2695">_xlfn.IFS(G2695&lt;24, "Under 25",G2695&lt;35, "25-34",G2695&lt;45, "35-44",G2695&lt;55, "45-54",TRUE, "Over 55")</f>
        <v>25-34</v>
      </c>
      <c r="I2695" t="str">
        <f>IF('Raw DataSet'!F2695="","Unknown",'Raw DataSet'!F2695)</f>
        <v>Sales</v>
      </c>
      <c r="J2695" t="str">
        <f>IF('Raw DataSet'!K2695="","Unknown",'Raw DataSet'!K2695)</f>
        <v>Sales Executive</v>
      </c>
      <c r="K2695">
        <f>IF('Raw DataSet'!Q2695="","Unknown",'Raw DataSet'!Q2695)</f>
        <v>5</v>
      </c>
      <c r="L2695" t="str" cm="1">
        <f t="array" ref="L2695">_xlfn.IFS(K2695&lt;10,"0-9",K2695&lt;20,"10-19",TRUE,"20+")</f>
        <v>0-9</v>
      </c>
      <c r="M2695" s="3" t="str">
        <f>'Raw DataSet'!A2695</f>
        <v>No</v>
      </c>
      <c r="N2695">
        <f t="shared" si="84"/>
        <v>0</v>
      </c>
      <c r="O2695">
        <f>IF('Raw DataSet'!W2695="","Unknown",'Raw DataSet'!W2695)</f>
        <v>40800</v>
      </c>
      <c r="P2695" t="str">
        <f t="shared" si="85"/>
        <v>Medium</v>
      </c>
      <c r="Q2695" s="3" t="str">
        <f>IF('Raw DataSet'!M2695="","Unknown",'Raw DataSet'!M2695)</f>
        <v>No</v>
      </c>
      <c r="R2695">
        <f>IF('Raw DataSet'!T2695="","Unknown",'Raw DataSet'!T2695)</f>
        <v>1</v>
      </c>
      <c r="S2695">
        <f>IF('Raw DataSet'!Y2695="","Unknown",'Raw DataSet'!Y2695)</f>
        <v>3</v>
      </c>
      <c r="T2695">
        <f>IF('Raw DataSet'!Z2695="","Unknown",'Raw DataSet'!Z2695)</f>
        <v>2</v>
      </c>
      <c r="U2695">
        <f>IF('Raw DataSet'!AA2695="","Unknown",'Raw DataSet'!AA2695)</f>
        <v>3</v>
      </c>
      <c r="V2695">
        <f>IF('Raw DataSet'!AB2695="","Unknown",'Raw DataSet'!AB2695)</f>
        <v>1</v>
      </c>
      <c r="W2695">
        <f>IF('Raw DataSet'!AC2695="","Unknown",'Raw DataSet'!AC2695)</f>
        <v>19</v>
      </c>
      <c r="X2695" s="3" t="str" cm="1">
        <f t="array" ref="X2695">_xlfn.IFS(W2695&lt;15,"Under 15", W2695&lt;20,"15-19", TRUE,"Over 20")</f>
        <v>15-19</v>
      </c>
      <c r="Y2695">
        <f>IF('Raw DataSet'!AD2695="","Unknown",'Raw DataSet'!AD2695)</f>
        <v>3</v>
      </c>
      <c r="Z2695">
        <f>IF('Raw DataSet'!AE2695="","Unknown",'Raw DataSet'!AE2695)</f>
        <v>3</v>
      </c>
      <c r="AA2695">
        <f>IF('Raw DataSet'!AF2695="","Unknown",'Raw DataSet'!AF2695)</f>
        <v>1</v>
      </c>
      <c r="AB2695">
        <f>IF('Raw DataSet'!AG2695="","Unknown",'Raw DataSet'!AG2695)</f>
        <v>6</v>
      </c>
      <c r="AC2695">
        <f>IF('Raw DataSet'!AH2695="","Unknown",'Raw DataSet'!AH2695)</f>
        <v>3</v>
      </c>
      <c r="AD2695">
        <f>IF('Raw DataSet'!AI2695="","Unknown",'Raw DataSet'!AI2695)</f>
        <v>5</v>
      </c>
      <c r="AE2695">
        <f>IF('Raw DataSet'!AJ2695="","Unknown",'Raw DataSet'!AJ2695)</f>
        <v>2</v>
      </c>
      <c r="AF2695">
        <f>IF('Raw DataSet'!AK2695="","Unknown",'Raw DataSet'!AK2695)</f>
        <v>0</v>
      </c>
      <c r="AG2695">
        <f>IF('Raw DataSet'!AL2695="","Unknown",'Raw DataSet'!AL2695)</f>
        <v>2</v>
      </c>
    </row>
    <row r="2696" spans="1:33">
      <c r="A2696">
        <f>IF('Raw DataSet'!I2696="","Unknown",'Raw DataSet'!I2696)</f>
        <v>3103</v>
      </c>
      <c r="B2696" s="3" t="str">
        <f>IF('Raw DataSet'!H2696="", "Unknown", 'Raw DataSet'!H2696)</f>
        <v>STAFF-2695</v>
      </c>
      <c r="C2696" t="str">
        <f>IF('Raw DataSet'!J2696="","Unknow",'Raw DataSet'!J2696)</f>
        <v>Male</v>
      </c>
      <c r="D2696" t="str">
        <f>IF('Raw DataSet'!G2696="","Unknown",'Raw DataSet'!G2696)</f>
        <v>Medical</v>
      </c>
      <c r="E2696" t="str">
        <f>IF('Raw DataSet'!R2696="","Unknown",'Raw DataSet'!R2696)</f>
        <v>Master's Degree</v>
      </c>
      <c r="F2696" t="str">
        <f>IF('Raw DataSet'!L2696="","Unknown",'Raw DataSet'!L2696)</f>
        <v>Married</v>
      </c>
      <c r="G2696">
        <f>IF('Raw DataSet'!P2696="","Unknown",'Raw DataSet'!P2696)</f>
        <v>32</v>
      </c>
      <c r="H2696" s="3" t="str" cm="1">
        <f t="array" ref="H2696">_xlfn.IFS(G2696&lt;24, "Under 25",G2696&lt;35, "25-34",G2696&lt;45, "35-44",G2696&lt;55, "45-54",TRUE, "Over 55")</f>
        <v>25-34</v>
      </c>
      <c r="I2696" t="str">
        <f>IF('Raw DataSet'!F2696="","Unknown",'Raw DataSet'!F2696)</f>
        <v>Sales</v>
      </c>
      <c r="J2696" t="str">
        <f>IF('Raw DataSet'!K2696="","Unknown",'Raw DataSet'!K2696)</f>
        <v>Sales Representative</v>
      </c>
      <c r="K2696">
        <f>IF('Raw DataSet'!Q2696="","Unknown",'Raw DataSet'!Q2696)</f>
        <v>1</v>
      </c>
      <c r="L2696" t="str" cm="1">
        <f t="array" ref="L2696">_xlfn.IFS(K2696&lt;10,"0-9",K2696&lt;20,"10-19",TRUE,"20+")</f>
        <v>0-9</v>
      </c>
      <c r="M2696" s="3" t="str">
        <f>'Raw DataSet'!A2696</f>
        <v>No</v>
      </c>
      <c r="N2696">
        <f t="shared" si="84"/>
        <v>0</v>
      </c>
      <c r="O2696">
        <f>IF('Raw DataSet'!W2696="","Unknown",'Raw DataSet'!W2696)</f>
        <v>54400</v>
      </c>
      <c r="P2696" t="str">
        <f t="shared" si="85"/>
        <v>Medium</v>
      </c>
      <c r="Q2696" s="3" t="str">
        <f>IF('Raw DataSet'!M2696="","Unknown",'Raw DataSet'!M2696)</f>
        <v>No</v>
      </c>
      <c r="R2696">
        <f>IF('Raw DataSet'!T2696="","Unknown",'Raw DataSet'!T2696)</f>
        <v>2</v>
      </c>
      <c r="S2696">
        <f>IF('Raw DataSet'!Y2696="","Unknown",'Raw DataSet'!Y2696)</f>
        <v>2</v>
      </c>
      <c r="T2696">
        <f>IF('Raw DataSet'!Z2696="","Unknown",'Raw DataSet'!Z2696)</f>
        <v>1</v>
      </c>
      <c r="U2696">
        <f>IF('Raw DataSet'!AA2696="","Unknown",'Raw DataSet'!AA2696)</f>
        <v>2</v>
      </c>
      <c r="V2696">
        <f>IF('Raw DataSet'!AB2696="","Unknown",'Raw DataSet'!AB2696)</f>
        <v>0</v>
      </c>
      <c r="W2696">
        <f>IF('Raw DataSet'!AC2696="","Unknown",'Raw DataSet'!AC2696)</f>
        <v>14</v>
      </c>
      <c r="X2696" s="3" t="str" cm="1">
        <f t="array" ref="X2696">_xlfn.IFS(W2696&lt;15,"Under 15", W2696&lt;20,"15-19", TRUE,"Over 20")</f>
        <v>Under 15</v>
      </c>
      <c r="Y2696">
        <f>IF('Raw DataSet'!AD2696="","Unknown",'Raw DataSet'!AD2696)</f>
        <v>3</v>
      </c>
      <c r="Z2696">
        <f>IF('Raw DataSet'!AE2696="","Unknown",'Raw DataSet'!AE2696)</f>
        <v>2</v>
      </c>
      <c r="AA2696">
        <f>IF('Raw DataSet'!AF2696="","Unknown",'Raw DataSet'!AF2696)</f>
        <v>1</v>
      </c>
      <c r="AB2696">
        <f>IF('Raw DataSet'!AG2696="","Unknown",'Raw DataSet'!AG2696)</f>
        <v>3</v>
      </c>
      <c r="AC2696">
        <f>IF('Raw DataSet'!AH2696="","Unknown",'Raw DataSet'!AH2696)</f>
        <v>3</v>
      </c>
      <c r="AD2696">
        <f>IF('Raw DataSet'!AI2696="","Unknown",'Raw DataSet'!AI2696)</f>
        <v>2</v>
      </c>
      <c r="AE2696">
        <f>IF('Raw DataSet'!AJ2696="","Unknown",'Raw DataSet'!AJ2696)</f>
        <v>2</v>
      </c>
      <c r="AF2696">
        <f>IF('Raw DataSet'!AK2696="","Unknown",'Raw DataSet'!AK2696)</f>
        <v>2</v>
      </c>
      <c r="AG2696">
        <f>IF('Raw DataSet'!AL2696="","Unknown",'Raw DataSet'!AL2696)</f>
        <v>2</v>
      </c>
    </row>
    <row r="2697" spans="1:33">
      <c r="A2697">
        <f>IF('Raw DataSet'!I2697="","Unknown",'Raw DataSet'!I2697)</f>
        <v>3104</v>
      </c>
      <c r="B2697" s="3" t="str">
        <f>IF('Raw DataSet'!H2697="", "Unknown", 'Raw DataSet'!H2697)</f>
        <v>STAFF-2696</v>
      </c>
      <c r="C2697" t="str">
        <f>IF('Raw DataSet'!J2697="","Unknow",'Raw DataSet'!J2697)</f>
        <v>Male</v>
      </c>
      <c r="D2697" t="str">
        <f>IF('Raw DataSet'!G2697="","Unknown",'Raw DataSet'!G2697)</f>
        <v>Medical</v>
      </c>
      <c r="E2697" t="str">
        <f>IF('Raw DataSet'!R2697="","Unknown",'Raw DataSet'!R2697)</f>
        <v>Master's Degree</v>
      </c>
      <c r="F2697" t="str">
        <f>IF('Raw DataSet'!L2697="","Unknown",'Raw DataSet'!L2697)</f>
        <v>Married</v>
      </c>
      <c r="G2697">
        <f>IF('Raw DataSet'!P2697="","Unknown",'Raw DataSet'!P2697)</f>
        <v>35</v>
      </c>
      <c r="H2697" s="3" t="str" cm="1">
        <f t="array" ref="H2697">_xlfn.IFS(G2697&lt;24, "Under 25",G2697&lt;35, "25-34",G2697&lt;45, "35-44",G2697&lt;55, "45-54",TRUE, "Over 55")</f>
        <v>35-44</v>
      </c>
      <c r="I2697" t="str">
        <f>IF('Raw DataSet'!F2697="","Unknown",'Raw DataSet'!F2697)</f>
        <v>Sales</v>
      </c>
      <c r="J2697" t="str">
        <f>IF('Raw DataSet'!K2697="","Unknown",'Raw DataSet'!K2697)</f>
        <v>Sales Executive</v>
      </c>
      <c r="K2697">
        <f>IF('Raw DataSet'!Q2697="","Unknown",'Raw DataSet'!Q2697)</f>
        <v>18</v>
      </c>
      <c r="L2697" t="str" cm="1">
        <f t="array" ref="L2697">_xlfn.IFS(K2697&lt;10,"0-9",K2697&lt;20,"10-19",TRUE,"20+")</f>
        <v>10-19</v>
      </c>
      <c r="M2697" s="3" t="str">
        <f>'Raw DataSet'!A2697</f>
        <v>No</v>
      </c>
      <c r="N2697">
        <f t="shared" si="84"/>
        <v>0</v>
      </c>
      <c r="O2697">
        <f>IF('Raw DataSet'!W2697="","Unknown",'Raw DataSet'!W2697)</f>
        <v>56800</v>
      </c>
      <c r="P2697" t="str">
        <f t="shared" si="85"/>
        <v>Medium</v>
      </c>
      <c r="Q2697" s="3" t="str">
        <f>IF('Raw DataSet'!M2697="","Unknown",'Raw DataSet'!M2697)</f>
        <v>No</v>
      </c>
      <c r="R2697">
        <f>IF('Raw DataSet'!T2697="","Unknown",'Raw DataSet'!T2697)</f>
        <v>2</v>
      </c>
      <c r="S2697">
        <f>IF('Raw DataSet'!Y2697="","Unknown",'Raw DataSet'!Y2697)</f>
        <v>3</v>
      </c>
      <c r="T2697">
        <f>IF('Raw DataSet'!Z2697="","Unknown",'Raw DataSet'!Z2697)</f>
        <v>2</v>
      </c>
      <c r="U2697">
        <f>IF('Raw DataSet'!AA2697="","Unknown",'Raw DataSet'!AA2697)</f>
        <v>1</v>
      </c>
      <c r="V2697">
        <f>IF('Raw DataSet'!AB2697="","Unknown",'Raw DataSet'!AB2697)</f>
        <v>0</v>
      </c>
      <c r="W2697">
        <f>IF('Raw DataSet'!AC2697="","Unknown",'Raw DataSet'!AC2697)</f>
        <v>16</v>
      </c>
      <c r="X2697" s="3" t="str" cm="1">
        <f t="array" ref="X2697">_xlfn.IFS(W2697&lt;15,"Under 15", W2697&lt;20,"15-19", TRUE,"Over 20")</f>
        <v>15-19</v>
      </c>
      <c r="Y2697">
        <f>IF('Raw DataSet'!AD2697="","Unknown",'Raw DataSet'!AD2697)</f>
        <v>3</v>
      </c>
      <c r="Z2697">
        <f>IF('Raw DataSet'!AE2697="","Unknown",'Raw DataSet'!AE2697)</f>
        <v>4</v>
      </c>
      <c r="AA2697">
        <f>IF('Raw DataSet'!AF2697="","Unknown",'Raw DataSet'!AF2697)</f>
        <v>1</v>
      </c>
      <c r="AB2697">
        <f>IF('Raw DataSet'!AG2697="","Unknown",'Raw DataSet'!AG2697)</f>
        <v>6</v>
      </c>
      <c r="AC2697">
        <f>IF('Raw DataSet'!AH2697="","Unknown",'Raw DataSet'!AH2697)</f>
        <v>1</v>
      </c>
      <c r="AD2697">
        <f>IF('Raw DataSet'!AI2697="","Unknown",'Raw DataSet'!AI2697)</f>
        <v>5</v>
      </c>
      <c r="AE2697">
        <f>IF('Raw DataSet'!AJ2697="","Unknown",'Raw DataSet'!AJ2697)</f>
        <v>3</v>
      </c>
      <c r="AF2697">
        <f>IF('Raw DataSet'!AK2697="","Unknown",'Raw DataSet'!AK2697)</f>
        <v>0</v>
      </c>
      <c r="AG2697">
        <f>IF('Raw DataSet'!AL2697="","Unknown",'Raw DataSet'!AL2697)</f>
        <v>4</v>
      </c>
    </row>
    <row r="2698" spans="1:33">
      <c r="A2698">
        <f>IF('Raw DataSet'!I2698="","Unknown",'Raw DataSet'!I2698)</f>
        <v>3105</v>
      </c>
      <c r="B2698" s="3" t="str">
        <f>IF('Raw DataSet'!H2698="", "Unknown", 'Raw DataSet'!H2698)</f>
        <v>STAFF-2697</v>
      </c>
      <c r="C2698" t="str">
        <f>IF('Raw DataSet'!J2698="","Unknow",'Raw DataSet'!J2698)</f>
        <v>Male</v>
      </c>
      <c r="D2698" t="str">
        <f>IF('Raw DataSet'!G2698="","Unknown",'Raw DataSet'!G2698)</f>
        <v>Technical Degree</v>
      </c>
      <c r="E2698" t="str">
        <f>IF('Raw DataSet'!R2698="","Unknown",'Raw DataSet'!R2698)</f>
        <v>Master's Degree</v>
      </c>
      <c r="F2698" t="str">
        <f>IF('Raw DataSet'!L2698="","Unknown",'Raw DataSet'!L2698)</f>
        <v>Married</v>
      </c>
      <c r="G2698">
        <f>IF('Raw DataSet'!P2698="","Unknown",'Raw DataSet'!P2698)</f>
        <v>30</v>
      </c>
      <c r="H2698" s="3" t="str" cm="1">
        <f t="array" ref="H2698">_xlfn.IFS(G2698&lt;24, "Under 25",G2698&lt;35, "25-34",G2698&lt;45, "35-44",G2698&lt;55, "45-54",TRUE, "Over 55")</f>
        <v>25-34</v>
      </c>
      <c r="I2698" t="str">
        <f>IF('Raw DataSet'!F2698="","Unknown",'Raw DataSet'!F2698)</f>
        <v>Sales</v>
      </c>
      <c r="J2698" t="str">
        <f>IF('Raw DataSet'!K2698="","Unknown",'Raw DataSet'!K2698)</f>
        <v>Sales Executive</v>
      </c>
      <c r="K2698">
        <f>IF('Raw DataSet'!Q2698="","Unknown",'Raw DataSet'!Q2698)</f>
        <v>29</v>
      </c>
      <c r="L2698" t="str" cm="1">
        <f t="array" ref="L2698">_xlfn.IFS(K2698&lt;10,"0-9",K2698&lt;20,"10-19",TRUE,"20+")</f>
        <v>20+</v>
      </c>
      <c r="M2698" s="3" t="str">
        <f>'Raw DataSet'!A2698</f>
        <v>No</v>
      </c>
      <c r="N2698">
        <f t="shared" si="84"/>
        <v>0</v>
      </c>
      <c r="O2698">
        <f>IF('Raw DataSet'!W2698="","Unknown",'Raw DataSet'!W2698)</f>
        <v>26400</v>
      </c>
      <c r="P2698" t="str">
        <f t="shared" si="85"/>
        <v>Low</v>
      </c>
      <c r="Q2698" s="3" t="str">
        <f>IF('Raw DataSet'!M2698="","Unknown",'Raw DataSet'!M2698)</f>
        <v>No</v>
      </c>
      <c r="R2698">
        <f>IF('Raw DataSet'!T2698="","Unknown",'Raw DataSet'!T2698)</f>
        <v>3</v>
      </c>
      <c r="S2698">
        <f>IF('Raw DataSet'!Y2698="","Unknown",'Raw DataSet'!Y2698)</f>
        <v>3</v>
      </c>
      <c r="T2698">
        <f>IF('Raw DataSet'!Z2698="","Unknown",'Raw DataSet'!Z2698)</f>
        <v>3</v>
      </c>
      <c r="U2698">
        <f>IF('Raw DataSet'!AA2698="","Unknown",'Raw DataSet'!AA2698)</f>
        <v>2</v>
      </c>
      <c r="V2698">
        <f>IF('Raw DataSet'!AB2698="","Unknown",'Raw DataSet'!AB2698)</f>
        <v>3</v>
      </c>
      <c r="W2698">
        <f>IF('Raw DataSet'!AC2698="","Unknown",'Raw DataSet'!AC2698)</f>
        <v>12</v>
      </c>
      <c r="X2698" s="3" t="str" cm="1">
        <f t="array" ref="X2698">_xlfn.IFS(W2698&lt;15,"Under 15", W2698&lt;20,"15-19", TRUE,"Over 20")</f>
        <v>Under 15</v>
      </c>
      <c r="Y2698">
        <f>IF('Raw DataSet'!AD2698="","Unknown",'Raw DataSet'!AD2698)</f>
        <v>3</v>
      </c>
      <c r="Z2698">
        <f>IF('Raw DataSet'!AE2698="","Unknown",'Raw DataSet'!AE2698)</f>
        <v>2</v>
      </c>
      <c r="AA2698">
        <f>IF('Raw DataSet'!AF2698="","Unknown",'Raw DataSet'!AF2698)</f>
        <v>1</v>
      </c>
      <c r="AB2698">
        <f>IF('Raw DataSet'!AG2698="","Unknown",'Raw DataSet'!AG2698)</f>
        <v>9</v>
      </c>
      <c r="AC2698">
        <f>IF('Raw DataSet'!AH2698="","Unknown",'Raw DataSet'!AH2698)</f>
        <v>3</v>
      </c>
      <c r="AD2698">
        <f>IF('Raw DataSet'!AI2698="","Unknown",'Raw DataSet'!AI2698)</f>
        <v>4</v>
      </c>
      <c r="AE2698">
        <f>IF('Raw DataSet'!AJ2698="","Unknown",'Raw DataSet'!AJ2698)</f>
        <v>2</v>
      </c>
      <c r="AF2698">
        <f>IF('Raw DataSet'!AK2698="","Unknown",'Raw DataSet'!AK2698)</f>
        <v>1</v>
      </c>
      <c r="AG2698">
        <f>IF('Raw DataSet'!AL2698="","Unknown",'Raw DataSet'!AL2698)</f>
        <v>3</v>
      </c>
    </row>
    <row r="2699" spans="1:33">
      <c r="A2699">
        <f>IF('Raw DataSet'!I2699="","Unknown",'Raw DataSet'!I2699)</f>
        <v>3106</v>
      </c>
      <c r="B2699" s="3" t="str">
        <f>IF('Raw DataSet'!H2699="", "Unknown", 'Raw DataSet'!H2699)</f>
        <v>STAFF-2698</v>
      </c>
      <c r="C2699" t="str">
        <f>IF('Raw DataSet'!J2699="","Unknow",'Raw DataSet'!J2699)</f>
        <v>Male</v>
      </c>
      <c r="D2699" t="str">
        <f>IF('Raw DataSet'!G2699="","Unknown",'Raw DataSet'!G2699)</f>
        <v>Life Sciences</v>
      </c>
      <c r="E2699" t="str">
        <f>IF('Raw DataSet'!R2699="","Unknown",'Raw DataSet'!R2699)</f>
        <v>Bachelor's Degree</v>
      </c>
      <c r="F2699" t="str">
        <f>IF('Raw DataSet'!L2699="","Unknown",'Raw DataSet'!L2699)</f>
        <v>Married</v>
      </c>
      <c r="G2699">
        <f>IF('Raw DataSet'!P2699="","Unknown",'Raw DataSet'!P2699)</f>
        <v>38</v>
      </c>
      <c r="H2699" s="3" t="str" cm="1">
        <f t="array" ref="H2699">_xlfn.IFS(G2699&lt;24, "Under 25",G2699&lt;35, "25-34",G2699&lt;45, "35-44",G2699&lt;55, "45-54",TRUE, "Over 55")</f>
        <v>35-44</v>
      </c>
      <c r="I2699" t="str">
        <f>IF('Raw DataSet'!F2699="","Unknown",'Raw DataSet'!F2699)</f>
        <v>Sales</v>
      </c>
      <c r="J2699" t="str">
        <f>IF('Raw DataSet'!K2699="","Unknown",'Raw DataSet'!K2699)</f>
        <v>Sales Executive</v>
      </c>
      <c r="K2699">
        <f>IF('Raw DataSet'!Q2699="","Unknown",'Raw DataSet'!Q2699)</f>
        <v>14</v>
      </c>
      <c r="L2699" t="str" cm="1">
        <f t="array" ref="L2699">_xlfn.IFS(K2699&lt;10,"0-9",K2699&lt;20,"10-19",TRUE,"20+")</f>
        <v>10-19</v>
      </c>
      <c r="M2699" s="3" t="str">
        <f>'Raw DataSet'!A2699</f>
        <v>No</v>
      </c>
      <c r="N2699">
        <f t="shared" si="84"/>
        <v>0</v>
      </c>
      <c r="O2699">
        <f>IF('Raw DataSet'!W2699="","Unknown",'Raw DataSet'!W2699)</f>
        <v>64000</v>
      </c>
      <c r="P2699" t="str">
        <f t="shared" si="85"/>
        <v>Medium</v>
      </c>
      <c r="Q2699" s="3" t="str">
        <f>IF('Raw DataSet'!M2699="","Unknown",'Raw DataSet'!M2699)</f>
        <v>No</v>
      </c>
      <c r="R2699">
        <f>IF('Raw DataSet'!T2699="","Unknown",'Raw DataSet'!T2699)</f>
        <v>3</v>
      </c>
      <c r="S2699">
        <f>IF('Raw DataSet'!Y2699="","Unknown",'Raw DataSet'!Y2699)</f>
        <v>3</v>
      </c>
      <c r="T2699">
        <f>IF('Raw DataSet'!Z2699="","Unknown",'Raw DataSet'!Z2699)</f>
        <v>2</v>
      </c>
      <c r="U2699">
        <f>IF('Raw DataSet'!AA2699="","Unknown",'Raw DataSet'!AA2699)</f>
        <v>2</v>
      </c>
      <c r="V2699">
        <f>IF('Raw DataSet'!AB2699="","Unknown",'Raw DataSet'!AB2699)</f>
        <v>0</v>
      </c>
      <c r="W2699">
        <f>IF('Raw DataSet'!AC2699="","Unknown",'Raw DataSet'!AC2699)</f>
        <v>11</v>
      </c>
      <c r="X2699" s="3" t="str" cm="1">
        <f t="array" ref="X2699">_xlfn.IFS(W2699&lt;15,"Under 15", W2699&lt;20,"15-19", TRUE,"Over 20")</f>
        <v>Under 15</v>
      </c>
      <c r="Y2699">
        <f>IF('Raw DataSet'!AD2699="","Unknown",'Raw DataSet'!AD2699)</f>
        <v>3</v>
      </c>
      <c r="Z2699">
        <f>IF('Raw DataSet'!AE2699="","Unknown",'Raw DataSet'!AE2699)</f>
        <v>4</v>
      </c>
      <c r="AA2699">
        <f>IF('Raw DataSet'!AF2699="","Unknown",'Raw DataSet'!AF2699)</f>
        <v>1</v>
      </c>
      <c r="AB2699">
        <f>IF('Raw DataSet'!AG2699="","Unknown",'Raw DataSet'!AG2699)</f>
        <v>10</v>
      </c>
      <c r="AC2699">
        <f>IF('Raw DataSet'!AH2699="","Unknown",'Raw DataSet'!AH2699)</f>
        <v>3</v>
      </c>
      <c r="AD2699">
        <f>IF('Raw DataSet'!AI2699="","Unknown",'Raw DataSet'!AI2699)</f>
        <v>9</v>
      </c>
      <c r="AE2699">
        <f>IF('Raw DataSet'!AJ2699="","Unknown",'Raw DataSet'!AJ2699)</f>
        <v>8</v>
      </c>
      <c r="AF2699">
        <f>IF('Raw DataSet'!AK2699="","Unknown",'Raw DataSet'!AK2699)</f>
        <v>7</v>
      </c>
      <c r="AG2699">
        <f>IF('Raw DataSet'!AL2699="","Unknown",'Raw DataSet'!AL2699)</f>
        <v>7</v>
      </c>
    </row>
    <row r="2700" spans="1:33">
      <c r="A2700">
        <f>IF('Raw DataSet'!I2700="","Unknown",'Raw DataSet'!I2700)</f>
        <v>3107</v>
      </c>
      <c r="B2700" s="3" t="str">
        <f>IF('Raw DataSet'!H2700="", "Unknown", 'Raw DataSet'!H2700)</f>
        <v>STAFF-2699</v>
      </c>
      <c r="C2700" t="str">
        <f>IF('Raw DataSet'!J2700="","Unknow",'Raw DataSet'!J2700)</f>
        <v>Male</v>
      </c>
      <c r="D2700" t="str">
        <f>IF('Raw DataSet'!G2700="","Unknown",'Raw DataSet'!G2700)</f>
        <v>Life Sciences</v>
      </c>
      <c r="E2700" t="str">
        <f>IF('Raw DataSet'!R2700="","Unknown",'Raw DataSet'!R2700)</f>
        <v>Bachelor's Degree</v>
      </c>
      <c r="F2700" t="str">
        <f>IF('Raw DataSet'!L2700="","Unknown",'Raw DataSet'!L2700)</f>
        <v>Married</v>
      </c>
      <c r="G2700">
        <f>IF('Raw DataSet'!P2700="","Unknown",'Raw DataSet'!P2700)</f>
        <v>32</v>
      </c>
      <c r="H2700" s="3" t="str" cm="1">
        <f t="array" ref="H2700">_xlfn.IFS(G2700&lt;24, "Under 25",G2700&lt;35, "25-34",G2700&lt;45, "35-44",G2700&lt;55, "45-54",TRUE, "Over 55")</f>
        <v>25-34</v>
      </c>
      <c r="I2700" t="str">
        <f>IF('Raw DataSet'!F2700="","Unknown",'Raw DataSet'!F2700)</f>
        <v>Sales</v>
      </c>
      <c r="J2700" t="str">
        <f>IF('Raw DataSet'!K2700="","Unknown",'Raw DataSet'!K2700)</f>
        <v>Sales Executive</v>
      </c>
      <c r="K2700">
        <f>IF('Raw DataSet'!Q2700="","Unknown",'Raw DataSet'!Q2700)</f>
        <v>19</v>
      </c>
      <c r="L2700" t="str" cm="1">
        <f t="array" ref="L2700">_xlfn.IFS(K2700&lt;10,"0-9",K2700&lt;20,"10-19",TRUE,"20+")</f>
        <v>10-19</v>
      </c>
      <c r="M2700" s="3" t="str">
        <f>'Raw DataSet'!A2700</f>
        <v>No</v>
      </c>
      <c r="N2700">
        <f t="shared" si="84"/>
        <v>0</v>
      </c>
      <c r="O2700">
        <f>IF('Raw DataSet'!W2700="","Unknown",'Raw DataSet'!W2700)</f>
        <v>64000</v>
      </c>
      <c r="P2700" t="str">
        <f t="shared" si="85"/>
        <v>Medium</v>
      </c>
      <c r="Q2700" s="3" t="str">
        <f>IF('Raw DataSet'!M2700="","Unknown",'Raw DataSet'!M2700)</f>
        <v>No</v>
      </c>
      <c r="R2700">
        <f>IF('Raw DataSet'!T2700="","Unknown",'Raw DataSet'!T2700)</f>
        <v>4</v>
      </c>
      <c r="S2700">
        <f>IF('Raw DataSet'!Y2700="","Unknown",'Raw DataSet'!Y2700)</f>
        <v>1</v>
      </c>
      <c r="T2700">
        <f>IF('Raw DataSet'!Z2700="","Unknown",'Raw DataSet'!Z2700)</f>
        <v>3</v>
      </c>
      <c r="U2700">
        <f>IF('Raw DataSet'!AA2700="","Unknown",'Raw DataSet'!AA2700)</f>
        <v>3</v>
      </c>
      <c r="V2700">
        <f>IF('Raw DataSet'!AB2700="","Unknown",'Raw DataSet'!AB2700)</f>
        <v>3</v>
      </c>
      <c r="W2700">
        <f>IF('Raw DataSet'!AC2700="","Unknown",'Raw DataSet'!AC2700)</f>
        <v>13</v>
      </c>
      <c r="X2700" s="3" t="str" cm="1">
        <f t="array" ref="X2700">_xlfn.IFS(W2700&lt;15,"Under 15", W2700&lt;20,"15-19", TRUE,"Over 20")</f>
        <v>Under 15</v>
      </c>
      <c r="Y2700">
        <f>IF('Raw DataSet'!AD2700="","Unknown",'Raw DataSet'!AD2700)</f>
        <v>3</v>
      </c>
      <c r="Z2700">
        <f>IF('Raw DataSet'!AE2700="","Unknown",'Raw DataSet'!AE2700)</f>
        <v>3</v>
      </c>
      <c r="AA2700">
        <f>IF('Raw DataSet'!AF2700="","Unknown",'Raw DataSet'!AF2700)</f>
        <v>1</v>
      </c>
      <c r="AB2700">
        <f>IF('Raw DataSet'!AG2700="","Unknown",'Raw DataSet'!AG2700)</f>
        <v>10</v>
      </c>
      <c r="AC2700">
        <f>IF('Raw DataSet'!AH2700="","Unknown",'Raw DataSet'!AH2700)</f>
        <v>1</v>
      </c>
      <c r="AD2700">
        <f>IF('Raw DataSet'!AI2700="","Unknown",'Raw DataSet'!AI2700)</f>
        <v>4</v>
      </c>
      <c r="AE2700">
        <f>IF('Raw DataSet'!AJ2700="","Unknown",'Raw DataSet'!AJ2700)</f>
        <v>3</v>
      </c>
      <c r="AF2700">
        <f>IF('Raw DataSet'!AK2700="","Unknown",'Raw DataSet'!AK2700)</f>
        <v>0</v>
      </c>
      <c r="AG2700">
        <f>IF('Raw DataSet'!AL2700="","Unknown",'Raw DataSet'!AL2700)</f>
        <v>2</v>
      </c>
    </row>
    <row r="2701" spans="1:33">
      <c r="A2701">
        <f>IF('Raw DataSet'!I2701="","Unknown",'Raw DataSet'!I2701)</f>
        <v>3108</v>
      </c>
      <c r="B2701" s="3" t="str">
        <f>IF('Raw DataSet'!H2701="", "Unknown", 'Raw DataSet'!H2701)</f>
        <v>STAFF-2700</v>
      </c>
      <c r="C2701" t="str">
        <f>IF('Raw DataSet'!J2701="","Unknow",'Raw DataSet'!J2701)</f>
        <v>Male</v>
      </c>
      <c r="D2701" t="str">
        <f>IF('Raw DataSet'!G2701="","Unknown",'Raw DataSet'!G2701)</f>
        <v>Life Sciences</v>
      </c>
      <c r="E2701" t="str">
        <f>IF('Raw DataSet'!R2701="","Unknown",'Raw DataSet'!R2701)</f>
        <v>High School</v>
      </c>
      <c r="F2701" t="str">
        <f>IF('Raw DataSet'!L2701="","Unknown",'Raw DataSet'!L2701)</f>
        <v>Married</v>
      </c>
      <c r="G2701">
        <f>IF('Raw DataSet'!P2701="","Unknown",'Raw DataSet'!P2701)</f>
        <v>35</v>
      </c>
      <c r="H2701" s="3" t="str" cm="1">
        <f t="array" ref="H2701">_xlfn.IFS(G2701&lt;24, "Under 25",G2701&lt;35, "25-34",G2701&lt;45, "35-44",G2701&lt;55, "45-54",TRUE, "Over 55")</f>
        <v>35-44</v>
      </c>
      <c r="I2701" t="str">
        <f>IF('Raw DataSet'!F2701="","Unknown",'Raw DataSet'!F2701)</f>
        <v>Sales</v>
      </c>
      <c r="J2701" t="str">
        <f>IF('Raw DataSet'!K2701="","Unknown",'Raw DataSet'!K2701)</f>
        <v>Sales Representative</v>
      </c>
      <c r="K2701">
        <f>IF('Raw DataSet'!Q2701="","Unknown",'Raw DataSet'!Q2701)</f>
        <v>7</v>
      </c>
      <c r="L2701" t="str" cm="1">
        <f t="array" ref="L2701">_xlfn.IFS(K2701&lt;10,"0-9",K2701&lt;20,"10-19",TRUE,"20+")</f>
        <v>0-9</v>
      </c>
      <c r="M2701" s="3" t="str">
        <f>'Raw DataSet'!A2701</f>
        <v>No</v>
      </c>
      <c r="N2701">
        <f t="shared" si="84"/>
        <v>0</v>
      </c>
      <c r="O2701">
        <f>IF('Raw DataSet'!W2701="","Unknown",'Raw DataSet'!W2701)</f>
        <v>60800</v>
      </c>
      <c r="P2701" t="str">
        <f t="shared" si="85"/>
        <v>Medium</v>
      </c>
      <c r="Q2701" s="3" t="str">
        <f>IF('Raw DataSet'!M2701="","Unknown",'Raw DataSet'!M2701)</f>
        <v>No</v>
      </c>
      <c r="R2701">
        <f>IF('Raw DataSet'!T2701="","Unknown",'Raw DataSet'!T2701)</f>
        <v>4</v>
      </c>
      <c r="S2701">
        <f>IF('Raw DataSet'!Y2701="","Unknown",'Raw DataSet'!Y2701)</f>
        <v>3</v>
      </c>
      <c r="T2701">
        <f>IF('Raw DataSet'!Z2701="","Unknown",'Raw DataSet'!Z2701)</f>
        <v>1</v>
      </c>
      <c r="U2701">
        <f>IF('Raw DataSet'!AA2701="","Unknown",'Raw DataSet'!AA2701)</f>
        <v>3</v>
      </c>
      <c r="V2701">
        <f>IF('Raw DataSet'!AB2701="","Unknown",'Raw DataSet'!AB2701)</f>
        <v>1</v>
      </c>
      <c r="W2701">
        <f>IF('Raw DataSet'!AC2701="","Unknown",'Raw DataSet'!AC2701)</f>
        <v>13</v>
      </c>
      <c r="X2701" s="3" t="str" cm="1">
        <f t="array" ref="X2701">_xlfn.IFS(W2701&lt;15,"Under 15", W2701&lt;20,"15-19", TRUE,"Over 20")</f>
        <v>Under 15</v>
      </c>
      <c r="Y2701">
        <f>IF('Raw DataSet'!AD2701="","Unknown",'Raw DataSet'!AD2701)</f>
        <v>3</v>
      </c>
      <c r="Z2701">
        <f>IF('Raw DataSet'!AE2701="","Unknown",'Raw DataSet'!AE2701)</f>
        <v>1</v>
      </c>
      <c r="AA2701">
        <f>IF('Raw DataSet'!AF2701="","Unknown",'Raw DataSet'!AF2701)</f>
        <v>1</v>
      </c>
      <c r="AB2701">
        <f>IF('Raw DataSet'!AG2701="","Unknown",'Raw DataSet'!AG2701)</f>
        <v>1</v>
      </c>
      <c r="AC2701">
        <f>IF('Raw DataSet'!AH2701="","Unknown",'Raw DataSet'!AH2701)</f>
        <v>3</v>
      </c>
      <c r="AD2701">
        <f>IF('Raw DataSet'!AI2701="","Unknown",'Raw DataSet'!AI2701)</f>
        <v>1</v>
      </c>
      <c r="AE2701">
        <f>IF('Raw DataSet'!AJ2701="","Unknown",'Raw DataSet'!AJ2701)</f>
        <v>0</v>
      </c>
      <c r="AF2701">
        <f>IF('Raw DataSet'!AK2701="","Unknown",'Raw DataSet'!AK2701)</f>
        <v>0</v>
      </c>
      <c r="AG2701">
        <f>IF('Raw DataSet'!AL2701="","Unknown",'Raw DataSet'!AL2701)</f>
        <v>0</v>
      </c>
    </row>
    <row r="2702" spans="1:33">
      <c r="A2702">
        <f>IF('Raw DataSet'!I2702="","Unknown",'Raw DataSet'!I2702)</f>
        <v>3109</v>
      </c>
      <c r="B2702" s="3" t="str">
        <f>IF('Raw DataSet'!H2702="", "Unknown", 'Raw DataSet'!H2702)</f>
        <v>STAFF-2701</v>
      </c>
      <c r="C2702" t="str">
        <f>IF('Raw DataSet'!J2702="","Unknow",'Raw DataSet'!J2702)</f>
        <v>Male</v>
      </c>
      <c r="D2702" t="str">
        <f>IF('Raw DataSet'!G2702="","Unknown",'Raw DataSet'!G2702)</f>
        <v>Marketing</v>
      </c>
      <c r="E2702" t="str">
        <f>IF('Raw DataSet'!R2702="","Unknown",'Raw DataSet'!R2702)</f>
        <v>Doctoral Degree</v>
      </c>
      <c r="F2702" t="str">
        <f>IF('Raw DataSet'!L2702="","Unknown",'Raw DataSet'!L2702)</f>
        <v>Married</v>
      </c>
      <c r="G2702">
        <f>IF('Raw DataSet'!P2702="","Unknown",'Raw DataSet'!P2702)</f>
        <v>32</v>
      </c>
      <c r="H2702" s="3" t="str" cm="1">
        <f t="array" ref="H2702">_xlfn.IFS(G2702&lt;24, "Under 25",G2702&lt;35, "25-34",G2702&lt;45, "35-44",G2702&lt;55, "45-54",TRUE, "Over 55")</f>
        <v>25-34</v>
      </c>
      <c r="I2702" t="str">
        <f>IF('Raw DataSet'!F2702="","Unknown",'Raw DataSet'!F2702)</f>
        <v>Sales</v>
      </c>
      <c r="J2702" t="str">
        <f>IF('Raw DataSet'!K2702="","Unknown",'Raw DataSet'!K2702)</f>
        <v>Sales Executive</v>
      </c>
      <c r="K2702">
        <f>IF('Raw DataSet'!Q2702="","Unknown",'Raw DataSet'!Q2702)</f>
        <v>7</v>
      </c>
      <c r="L2702" t="str" cm="1">
        <f t="array" ref="L2702">_xlfn.IFS(K2702&lt;10,"0-9",K2702&lt;20,"10-19",TRUE,"20+")</f>
        <v>0-9</v>
      </c>
      <c r="M2702" s="3" t="str">
        <f>'Raw DataSet'!A2702</f>
        <v>No</v>
      </c>
      <c r="N2702">
        <f t="shared" si="84"/>
        <v>0</v>
      </c>
      <c r="O2702">
        <f>IF('Raw DataSet'!W2702="","Unknown",'Raw DataSet'!W2702)</f>
        <v>77600</v>
      </c>
      <c r="P2702" t="str">
        <f t="shared" si="85"/>
        <v>High</v>
      </c>
      <c r="Q2702" s="3" t="str">
        <f>IF('Raw DataSet'!M2702="","Unknown",'Raw DataSet'!M2702)</f>
        <v>No</v>
      </c>
      <c r="R2702">
        <f>IF('Raw DataSet'!T2702="","Unknown",'Raw DataSet'!T2702)</f>
        <v>4</v>
      </c>
      <c r="S2702">
        <f>IF('Raw DataSet'!Y2702="","Unknown",'Raw DataSet'!Y2702)</f>
        <v>3</v>
      </c>
      <c r="T2702">
        <f>IF('Raw DataSet'!Z2702="","Unknown",'Raw DataSet'!Z2702)</f>
        <v>2</v>
      </c>
      <c r="U2702">
        <f>IF('Raw DataSet'!AA2702="","Unknown",'Raw DataSet'!AA2702)</f>
        <v>4</v>
      </c>
      <c r="V2702">
        <f>IF('Raw DataSet'!AB2702="","Unknown",'Raw DataSet'!AB2702)</f>
        <v>4</v>
      </c>
      <c r="W2702">
        <f>IF('Raw DataSet'!AC2702="","Unknown",'Raw DataSet'!AC2702)</f>
        <v>12</v>
      </c>
      <c r="X2702" s="3" t="str" cm="1">
        <f t="array" ref="X2702">_xlfn.IFS(W2702&lt;15,"Under 15", W2702&lt;20,"15-19", TRUE,"Over 20")</f>
        <v>Under 15</v>
      </c>
      <c r="Y2702">
        <f>IF('Raw DataSet'!AD2702="","Unknown",'Raw DataSet'!AD2702)</f>
        <v>3</v>
      </c>
      <c r="Z2702">
        <f>IF('Raw DataSet'!AE2702="","Unknown",'Raw DataSet'!AE2702)</f>
        <v>3</v>
      </c>
      <c r="AA2702">
        <f>IF('Raw DataSet'!AF2702="","Unknown",'Raw DataSet'!AF2702)</f>
        <v>1</v>
      </c>
      <c r="AB2702">
        <f>IF('Raw DataSet'!AG2702="","Unknown",'Raw DataSet'!AG2702)</f>
        <v>7</v>
      </c>
      <c r="AC2702">
        <f>IF('Raw DataSet'!AH2702="","Unknown",'Raw DataSet'!AH2702)</f>
        <v>2</v>
      </c>
      <c r="AD2702">
        <f>IF('Raw DataSet'!AI2702="","Unknown",'Raw DataSet'!AI2702)</f>
        <v>4</v>
      </c>
      <c r="AE2702">
        <f>IF('Raw DataSet'!AJ2702="","Unknown",'Raw DataSet'!AJ2702)</f>
        <v>3</v>
      </c>
      <c r="AF2702">
        <f>IF('Raw DataSet'!AK2702="","Unknown",'Raw DataSet'!AK2702)</f>
        <v>0</v>
      </c>
      <c r="AG2702">
        <f>IF('Raw DataSet'!AL2702="","Unknown",'Raw DataSet'!AL2702)</f>
        <v>3</v>
      </c>
    </row>
    <row r="2703" spans="1:33">
      <c r="A2703">
        <f>IF('Raw DataSet'!I2703="","Unknown",'Raw DataSet'!I2703)</f>
        <v>3110</v>
      </c>
      <c r="B2703" s="3" t="str">
        <f>IF('Raw DataSet'!H2703="", "Unknown", 'Raw DataSet'!H2703)</f>
        <v>STAFF-2702</v>
      </c>
      <c r="C2703" t="str">
        <f>IF('Raw DataSet'!J2703="","Unknow",'Raw DataSet'!J2703)</f>
        <v>Male</v>
      </c>
      <c r="D2703" t="str">
        <f>IF('Raw DataSet'!G2703="","Unknown",'Raw DataSet'!G2703)</f>
        <v>Medical</v>
      </c>
      <c r="E2703" t="str">
        <f>IF('Raw DataSet'!R2703="","Unknown",'Raw DataSet'!R2703)</f>
        <v>Bachelor's Degree</v>
      </c>
      <c r="F2703" t="str">
        <f>IF('Raw DataSet'!L2703="","Unknown",'Raw DataSet'!L2703)</f>
        <v>Married</v>
      </c>
      <c r="G2703">
        <f>IF('Raw DataSet'!P2703="","Unknown",'Raw DataSet'!P2703)</f>
        <v>39</v>
      </c>
      <c r="H2703" s="3" t="str" cm="1">
        <f t="array" ref="H2703">_xlfn.IFS(G2703&lt;24, "Under 25",G2703&lt;35, "25-34",G2703&lt;45, "35-44",G2703&lt;55, "45-54",TRUE, "Over 55")</f>
        <v>35-44</v>
      </c>
      <c r="I2703" t="str">
        <f>IF('Raw DataSet'!F2703="","Unknown",'Raw DataSet'!F2703)</f>
        <v>Sales</v>
      </c>
      <c r="J2703" t="str">
        <f>IF('Raw DataSet'!K2703="","Unknown",'Raw DataSet'!K2703)</f>
        <v>Sales Executive</v>
      </c>
      <c r="K2703">
        <f>IF('Raw DataSet'!Q2703="","Unknown",'Raw DataSet'!Q2703)</f>
        <v>6</v>
      </c>
      <c r="L2703" t="str" cm="1">
        <f t="array" ref="L2703">_xlfn.IFS(K2703&lt;10,"0-9",K2703&lt;20,"10-19",TRUE,"20+")</f>
        <v>0-9</v>
      </c>
      <c r="M2703" s="3" t="str">
        <f>'Raw DataSet'!A2703</f>
        <v>No</v>
      </c>
      <c r="N2703">
        <f t="shared" si="84"/>
        <v>0</v>
      </c>
      <c r="O2703">
        <f>IF('Raw DataSet'!W2703="","Unknown",'Raw DataSet'!W2703)</f>
        <v>30400</v>
      </c>
      <c r="P2703" t="str">
        <f t="shared" si="85"/>
        <v>Low</v>
      </c>
      <c r="Q2703" s="3" t="str">
        <f>IF('Raw DataSet'!M2703="","Unknown",'Raw DataSet'!M2703)</f>
        <v>No</v>
      </c>
      <c r="R2703">
        <f>IF('Raw DataSet'!T2703="","Unknown",'Raw DataSet'!T2703)</f>
        <v>4</v>
      </c>
      <c r="S2703">
        <f>IF('Raw DataSet'!Y2703="","Unknown",'Raw DataSet'!Y2703)</f>
        <v>4</v>
      </c>
      <c r="T2703">
        <f>IF('Raw DataSet'!Z2703="","Unknown",'Raw DataSet'!Z2703)</f>
        <v>3</v>
      </c>
      <c r="U2703">
        <f>IF('Raw DataSet'!AA2703="","Unknown",'Raw DataSet'!AA2703)</f>
        <v>3</v>
      </c>
      <c r="V2703">
        <f>IF('Raw DataSet'!AB2703="","Unknown",'Raw DataSet'!AB2703)</f>
        <v>2</v>
      </c>
      <c r="W2703">
        <f>IF('Raw DataSet'!AC2703="","Unknown",'Raw DataSet'!AC2703)</f>
        <v>11</v>
      </c>
      <c r="X2703" s="3" t="str" cm="1">
        <f t="array" ref="X2703">_xlfn.IFS(W2703&lt;15,"Under 15", W2703&lt;20,"15-19", TRUE,"Over 20")</f>
        <v>Under 15</v>
      </c>
      <c r="Y2703">
        <f>IF('Raw DataSet'!AD2703="","Unknown",'Raw DataSet'!AD2703)</f>
        <v>3</v>
      </c>
      <c r="Z2703">
        <f>IF('Raw DataSet'!AE2703="","Unknown",'Raw DataSet'!AE2703)</f>
        <v>1</v>
      </c>
      <c r="AA2703">
        <f>IF('Raw DataSet'!AF2703="","Unknown",'Raw DataSet'!AF2703)</f>
        <v>1</v>
      </c>
      <c r="AB2703">
        <f>IF('Raw DataSet'!AG2703="","Unknown",'Raw DataSet'!AG2703)</f>
        <v>11</v>
      </c>
      <c r="AC2703">
        <f>IF('Raw DataSet'!AH2703="","Unknown",'Raw DataSet'!AH2703)</f>
        <v>3</v>
      </c>
      <c r="AD2703">
        <f>IF('Raw DataSet'!AI2703="","Unknown",'Raw DataSet'!AI2703)</f>
        <v>7</v>
      </c>
      <c r="AE2703">
        <f>IF('Raw DataSet'!AJ2703="","Unknown",'Raw DataSet'!AJ2703)</f>
        <v>6</v>
      </c>
      <c r="AF2703">
        <f>IF('Raw DataSet'!AK2703="","Unknown",'Raw DataSet'!AK2703)</f>
        <v>7</v>
      </c>
      <c r="AG2703">
        <f>IF('Raw DataSet'!AL2703="","Unknown",'Raw DataSet'!AL2703)</f>
        <v>6</v>
      </c>
    </row>
    <row r="2704" spans="1:33">
      <c r="A2704">
        <f>IF('Raw DataSet'!I2704="","Unknown",'Raw DataSet'!I2704)</f>
        <v>3111</v>
      </c>
      <c r="B2704" s="3" t="str">
        <f>IF('Raw DataSet'!H2704="", "Unknown", 'Raw DataSet'!H2704)</f>
        <v>STAFF-2703</v>
      </c>
      <c r="C2704" t="str">
        <f>IF('Raw DataSet'!J2704="","Unknow",'Raw DataSet'!J2704)</f>
        <v>Male</v>
      </c>
      <c r="D2704" t="str">
        <f>IF('Raw DataSet'!G2704="","Unknown",'Raw DataSet'!G2704)</f>
        <v>Marketing</v>
      </c>
      <c r="E2704" t="str">
        <f>IF('Raw DataSet'!R2704="","Unknown",'Raw DataSet'!R2704)</f>
        <v>Associates Degree</v>
      </c>
      <c r="F2704" t="str">
        <f>IF('Raw DataSet'!L2704="","Unknown",'Raw DataSet'!L2704)</f>
        <v>Married</v>
      </c>
      <c r="G2704">
        <f>IF('Raw DataSet'!P2704="","Unknown",'Raw DataSet'!P2704)</f>
        <v>37</v>
      </c>
      <c r="H2704" s="3" t="str" cm="1">
        <f t="array" ref="H2704">_xlfn.IFS(G2704&lt;24, "Under 25",G2704&lt;35, "25-34",G2704&lt;45, "35-44",G2704&lt;55, "45-54",TRUE, "Over 55")</f>
        <v>35-44</v>
      </c>
      <c r="I2704" t="str">
        <f>IF('Raw DataSet'!F2704="","Unknown",'Raw DataSet'!F2704)</f>
        <v>Sales</v>
      </c>
      <c r="J2704" t="str">
        <f>IF('Raw DataSet'!K2704="","Unknown",'Raw DataSet'!K2704)</f>
        <v>Sales Executive</v>
      </c>
      <c r="K2704">
        <f>IF('Raw DataSet'!Q2704="","Unknown",'Raw DataSet'!Q2704)</f>
        <v>9</v>
      </c>
      <c r="L2704" t="str" cm="1">
        <f t="array" ref="L2704">_xlfn.IFS(K2704&lt;10,"0-9",K2704&lt;20,"10-19",TRUE,"20+")</f>
        <v>0-9</v>
      </c>
      <c r="M2704" s="3" t="str">
        <f>'Raw DataSet'!A2704</f>
        <v>No</v>
      </c>
      <c r="N2704">
        <f t="shared" si="84"/>
        <v>0</v>
      </c>
      <c r="O2704">
        <f>IF('Raw DataSet'!W2704="","Unknown",'Raw DataSet'!W2704)</f>
        <v>36800</v>
      </c>
      <c r="P2704" t="str">
        <f t="shared" si="85"/>
        <v>Low</v>
      </c>
      <c r="Q2704" s="3" t="str">
        <f>IF('Raw DataSet'!M2704="","Unknown",'Raw DataSet'!M2704)</f>
        <v>No</v>
      </c>
      <c r="R2704">
        <f>IF('Raw DataSet'!T2704="","Unknown",'Raw DataSet'!T2704)</f>
        <v>2</v>
      </c>
      <c r="S2704">
        <f>IF('Raw DataSet'!Y2704="","Unknown",'Raw DataSet'!Y2704)</f>
        <v>2</v>
      </c>
      <c r="T2704">
        <f>IF('Raw DataSet'!Z2704="","Unknown",'Raw DataSet'!Z2704)</f>
        <v>2</v>
      </c>
      <c r="U2704">
        <f>IF('Raw DataSet'!AA2704="","Unknown",'Raw DataSet'!AA2704)</f>
        <v>2</v>
      </c>
      <c r="V2704">
        <f>IF('Raw DataSet'!AB2704="","Unknown",'Raw DataSet'!AB2704)</f>
        <v>1</v>
      </c>
      <c r="W2704">
        <f>IF('Raw DataSet'!AC2704="","Unknown",'Raw DataSet'!AC2704)</f>
        <v>14</v>
      </c>
      <c r="X2704" s="3" t="str" cm="1">
        <f t="array" ref="X2704">_xlfn.IFS(W2704&lt;15,"Under 15", W2704&lt;20,"15-19", TRUE,"Over 20")</f>
        <v>Under 15</v>
      </c>
      <c r="Y2704">
        <f>IF('Raw DataSet'!AD2704="","Unknown",'Raw DataSet'!AD2704)</f>
        <v>3</v>
      </c>
      <c r="Z2704">
        <f>IF('Raw DataSet'!AE2704="","Unknown",'Raw DataSet'!AE2704)</f>
        <v>1</v>
      </c>
      <c r="AA2704">
        <f>IF('Raw DataSet'!AF2704="","Unknown",'Raw DataSet'!AF2704)</f>
        <v>2</v>
      </c>
      <c r="AB2704">
        <f>IF('Raw DataSet'!AG2704="","Unknown",'Raw DataSet'!AG2704)</f>
        <v>5</v>
      </c>
      <c r="AC2704">
        <f>IF('Raw DataSet'!AH2704="","Unknown",'Raw DataSet'!AH2704)</f>
        <v>3</v>
      </c>
      <c r="AD2704">
        <f>IF('Raw DataSet'!AI2704="","Unknown",'Raw DataSet'!AI2704)</f>
        <v>5</v>
      </c>
      <c r="AE2704">
        <f>IF('Raw DataSet'!AJ2704="","Unknown",'Raw DataSet'!AJ2704)</f>
        <v>2</v>
      </c>
      <c r="AF2704">
        <f>IF('Raw DataSet'!AK2704="","Unknown",'Raw DataSet'!AK2704)</f>
        <v>0</v>
      </c>
      <c r="AG2704">
        <f>IF('Raw DataSet'!AL2704="","Unknown",'Raw DataSet'!AL2704)</f>
        <v>3</v>
      </c>
    </row>
    <row r="2705" spans="1:33">
      <c r="A2705">
        <f>IF('Raw DataSet'!I2705="","Unknown",'Raw DataSet'!I2705)</f>
        <v>3112</v>
      </c>
      <c r="B2705" s="3" t="str">
        <f>IF('Raw DataSet'!H2705="", "Unknown", 'Raw DataSet'!H2705)</f>
        <v>STAFF-2704</v>
      </c>
      <c r="C2705" t="str">
        <f>IF('Raw DataSet'!J2705="","Unknow",'Raw DataSet'!J2705)</f>
        <v>Male</v>
      </c>
      <c r="D2705" t="str">
        <f>IF('Raw DataSet'!G2705="","Unknown",'Raw DataSet'!G2705)</f>
        <v>Marketing</v>
      </c>
      <c r="E2705" t="str">
        <f>IF('Raw DataSet'!R2705="","Unknown",'Raw DataSet'!R2705)</f>
        <v>Associates Degree</v>
      </c>
      <c r="F2705" t="str">
        <f>IF('Raw DataSet'!L2705="","Unknown",'Raw DataSet'!L2705)</f>
        <v>Married</v>
      </c>
      <c r="G2705">
        <f>IF('Raw DataSet'!P2705="","Unknown",'Raw DataSet'!P2705)</f>
        <v>36</v>
      </c>
      <c r="H2705" s="3" t="str" cm="1">
        <f t="array" ref="H2705">_xlfn.IFS(G2705&lt;24, "Under 25",G2705&lt;35, "25-34",G2705&lt;45, "35-44",G2705&lt;55, "45-54",TRUE, "Over 55")</f>
        <v>35-44</v>
      </c>
      <c r="I2705" t="str">
        <f>IF('Raw DataSet'!F2705="","Unknown",'Raw DataSet'!F2705)</f>
        <v>Sales</v>
      </c>
      <c r="J2705" t="str">
        <f>IF('Raw DataSet'!K2705="","Unknown",'Raw DataSet'!K2705)</f>
        <v>Sales Executive</v>
      </c>
      <c r="K2705">
        <f>IF('Raw DataSet'!Q2705="","Unknown",'Raw DataSet'!Q2705)</f>
        <v>17</v>
      </c>
      <c r="L2705" t="str" cm="1">
        <f t="array" ref="L2705">_xlfn.IFS(K2705&lt;10,"0-9",K2705&lt;20,"10-19",TRUE,"20+")</f>
        <v>10-19</v>
      </c>
      <c r="M2705" s="3" t="str">
        <f>'Raw DataSet'!A2705</f>
        <v>No</v>
      </c>
      <c r="N2705">
        <f t="shared" si="84"/>
        <v>0</v>
      </c>
      <c r="O2705">
        <f>IF('Raw DataSet'!W2705="","Unknown",'Raw DataSet'!W2705)</f>
        <v>26400</v>
      </c>
      <c r="P2705" t="str">
        <f t="shared" si="85"/>
        <v>Low</v>
      </c>
      <c r="Q2705" s="3" t="str">
        <f>IF('Raw DataSet'!M2705="","Unknown",'Raw DataSet'!M2705)</f>
        <v>No</v>
      </c>
      <c r="R2705">
        <f>IF('Raw DataSet'!T2705="","Unknown",'Raw DataSet'!T2705)</f>
        <v>3</v>
      </c>
      <c r="S2705">
        <f>IF('Raw DataSet'!Y2705="","Unknown",'Raw DataSet'!Y2705)</f>
        <v>2</v>
      </c>
      <c r="T2705">
        <f>IF('Raw DataSet'!Z2705="","Unknown",'Raw DataSet'!Z2705)</f>
        <v>2</v>
      </c>
      <c r="U2705">
        <f>IF('Raw DataSet'!AA2705="","Unknown",'Raw DataSet'!AA2705)</f>
        <v>2</v>
      </c>
      <c r="V2705">
        <f>IF('Raw DataSet'!AB2705="","Unknown",'Raw DataSet'!AB2705)</f>
        <v>2</v>
      </c>
      <c r="W2705">
        <f>IF('Raw DataSet'!AC2705="","Unknown",'Raw DataSet'!AC2705)</f>
        <v>16</v>
      </c>
      <c r="X2705" s="3" t="str" cm="1">
        <f t="array" ref="X2705">_xlfn.IFS(W2705&lt;15,"Under 15", W2705&lt;20,"15-19", TRUE,"Over 20")</f>
        <v>15-19</v>
      </c>
      <c r="Y2705">
        <f>IF('Raw DataSet'!AD2705="","Unknown",'Raw DataSet'!AD2705)</f>
        <v>3</v>
      </c>
      <c r="Z2705">
        <f>IF('Raw DataSet'!AE2705="","Unknown",'Raw DataSet'!AE2705)</f>
        <v>3</v>
      </c>
      <c r="AA2705">
        <f>IF('Raw DataSet'!AF2705="","Unknown",'Raw DataSet'!AF2705)</f>
        <v>2</v>
      </c>
      <c r="AB2705">
        <f>IF('Raw DataSet'!AG2705="","Unknown",'Raw DataSet'!AG2705)</f>
        <v>12</v>
      </c>
      <c r="AC2705">
        <f>IF('Raw DataSet'!AH2705="","Unknown",'Raw DataSet'!AH2705)</f>
        <v>1</v>
      </c>
      <c r="AD2705">
        <f>IF('Raw DataSet'!AI2705="","Unknown",'Raw DataSet'!AI2705)</f>
        <v>4</v>
      </c>
      <c r="AE2705">
        <f>IF('Raw DataSet'!AJ2705="","Unknown",'Raw DataSet'!AJ2705)</f>
        <v>2</v>
      </c>
      <c r="AF2705">
        <f>IF('Raw DataSet'!AK2705="","Unknown",'Raw DataSet'!AK2705)</f>
        <v>1</v>
      </c>
      <c r="AG2705">
        <f>IF('Raw DataSet'!AL2705="","Unknown",'Raw DataSet'!AL2705)</f>
        <v>3</v>
      </c>
    </row>
    <row r="2706" spans="1:33">
      <c r="A2706">
        <f>IF('Raw DataSet'!I2706="","Unknown",'Raw DataSet'!I2706)</f>
        <v>3113</v>
      </c>
      <c r="B2706" s="3" t="str">
        <f>IF('Raw DataSet'!H2706="", "Unknown", 'Raw DataSet'!H2706)</f>
        <v>STAFF-2705</v>
      </c>
      <c r="C2706" t="str">
        <f>IF('Raw DataSet'!J2706="","Unknow",'Raw DataSet'!J2706)</f>
        <v>Male</v>
      </c>
      <c r="D2706" t="str">
        <f>IF('Raw DataSet'!G2706="","Unknown",'Raw DataSet'!G2706)</f>
        <v>Life Sciences</v>
      </c>
      <c r="E2706" t="str">
        <f>IF('Raw DataSet'!R2706="","Unknown",'Raw DataSet'!R2706)</f>
        <v>Master's Degree</v>
      </c>
      <c r="F2706" t="str">
        <f>IF('Raw DataSet'!L2706="","Unknown",'Raw DataSet'!L2706)</f>
        <v>Married</v>
      </c>
      <c r="G2706">
        <f>IF('Raw DataSet'!P2706="","Unknown",'Raw DataSet'!P2706)</f>
        <v>38</v>
      </c>
      <c r="H2706" s="3" t="str" cm="1">
        <f t="array" ref="H2706">_xlfn.IFS(G2706&lt;24, "Under 25",G2706&lt;35, "25-34",G2706&lt;45, "35-44",G2706&lt;55, "45-54",TRUE, "Over 55")</f>
        <v>35-44</v>
      </c>
      <c r="I2706" t="str">
        <f>IF('Raw DataSet'!F2706="","Unknown",'Raw DataSet'!F2706)</f>
        <v>Sales</v>
      </c>
      <c r="J2706" t="str">
        <f>IF('Raw DataSet'!K2706="","Unknown",'Raw DataSet'!K2706)</f>
        <v>Sales Executive</v>
      </c>
      <c r="K2706">
        <f>IF('Raw DataSet'!Q2706="","Unknown",'Raw DataSet'!Q2706)</f>
        <v>1</v>
      </c>
      <c r="L2706" t="str" cm="1">
        <f t="array" ref="L2706">_xlfn.IFS(K2706&lt;10,"0-9",K2706&lt;20,"10-19",TRUE,"20+")</f>
        <v>0-9</v>
      </c>
      <c r="M2706" s="3" t="str">
        <f>'Raw DataSet'!A2706</f>
        <v>No</v>
      </c>
      <c r="N2706">
        <f t="shared" si="84"/>
        <v>0</v>
      </c>
      <c r="O2706">
        <f>IF('Raw DataSet'!W2706="","Unknown",'Raw DataSet'!W2706)</f>
        <v>68800</v>
      </c>
      <c r="P2706" t="str">
        <f t="shared" si="85"/>
        <v>High</v>
      </c>
      <c r="Q2706" s="3" t="str">
        <f>IF('Raw DataSet'!M2706="","Unknown",'Raw DataSet'!M2706)</f>
        <v>No</v>
      </c>
      <c r="R2706">
        <f>IF('Raw DataSet'!T2706="","Unknown",'Raw DataSet'!T2706)</f>
        <v>4</v>
      </c>
      <c r="S2706">
        <f>IF('Raw DataSet'!Y2706="","Unknown",'Raw DataSet'!Y2706)</f>
        <v>3</v>
      </c>
      <c r="T2706">
        <f>IF('Raw DataSet'!Z2706="","Unknown",'Raw DataSet'!Z2706)</f>
        <v>2</v>
      </c>
      <c r="U2706">
        <f>IF('Raw DataSet'!AA2706="","Unknown",'Raw DataSet'!AA2706)</f>
        <v>2</v>
      </c>
      <c r="V2706">
        <f>IF('Raw DataSet'!AB2706="","Unknown",'Raw DataSet'!AB2706)</f>
        <v>0</v>
      </c>
      <c r="W2706">
        <f>IF('Raw DataSet'!AC2706="","Unknown",'Raw DataSet'!AC2706)</f>
        <v>15</v>
      </c>
      <c r="X2706" s="3" t="str" cm="1">
        <f t="array" ref="X2706">_xlfn.IFS(W2706&lt;15,"Under 15", W2706&lt;20,"15-19", TRUE,"Over 20")</f>
        <v>15-19</v>
      </c>
      <c r="Y2706">
        <f>IF('Raw DataSet'!AD2706="","Unknown",'Raw DataSet'!AD2706)</f>
        <v>3</v>
      </c>
      <c r="Z2706">
        <f>IF('Raw DataSet'!AE2706="","Unknown",'Raw DataSet'!AE2706)</f>
        <v>1</v>
      </c>
      <c r="AA2706">
        <f>IF('Raw DataSet'!AF2706="","Unknown",'Raw DataSet'!AF2706)</f>
        <v>2</v>
      </c>
      <c r="AB2706">
        <f>IF('Raw DataSet'!AG2706="","Unknown",'Raw DataSet'!AG2706)</f>
        <v>16</v>
      </c>
      <c r="AC2706">
        <f>IF('Raw DataSet'!AH2706="","Unknown",'Raw DataSet'!AH2706)</f>
        <v>3</v>
      </c>
      <c r="AD2706">
        <f>IF('Raw DataSet'!AI2706="","Unknown",'Raw DataSet'!AI2706)</f>
        <v>15</v>
      </c>
      <c r="AE2706">
        <f>IF('Raw DataSet'!AJ2706="","Unknown",'Raw DataSet'!AJ2706)</f>
        <v>13</v>
      </c>
      <c r="AF2706">
        <f>IF('Raw DataSet'!AK2706="","Unknown",'Raw DataSet'!AK2706)</f>
        <v>5</v>
      </c>
      <c r="AG2706">
        <f>IF('Raw DataSet'!AL2706="","Unknown",'Raw DataSet'!AL2706)</f>
        <v>8</v>
      </c>
    </row>
    <row r="2707" spans="1:33">
      <c r="A2707">
        <f>IF('Raw DataSet'!I2707="","Unknown",'Raw DataSet'!I2707)</f>
        <v>3114</v>
      </c>
      <c r="B2707" s="3" t="str">
        <f>IF('Raw DataSet'!H2707="", "Unknown", 'Raw DataSet'!H2707)</f>
        <v>STAFF-2706</v>
      </c>
      <c r="C2707" t="str">
        <f>IF('Raw DataSet'!J2707="","Unknow",'Raw DataSet'!J2707)</f>
        <v>Male</v>
      </c>
      <c r="D2707" t="str">
        <f>IF('Raw DataSet'!G2707="","Unknown",'Raw DataSet'!G2707)</f>
        <v>Life Sciences</v>
      </c>
      <c r="E2707" t="str">
        <f>IF('Raw DataSet'!R2707="","Unknown",'Raw DataSet'!R2707)</f>
        <v>High School</v>
      </c>
      <c r="F2707" t="str">
        <f>IF('Raw DataSet'!L2707="","Unknown",'Raw DataSet'!L2707)</f>
        <v>Married</v>
      </c>
      <c r="G2707">
        <f>IF('Raw DataSet'!P2707="","Unknown",'Raw DataSet'!P2707)</f>
        <v>30</v>
      </c>
      <c r="H2707" s="3" t="str" cm="1">
        <f t="array" ref="H2707">_xlfn.IFS(G2707&lt;24, "Under 25",G2707&lt;35, "25-34",G2707&lt;45, "35-44",G2707&lt;55, "45-54",TRUE, "Over 55")</f>
        <v>25-34</v>
      </c>
      <c r="I2707" t="str">
        <f>IF('Raw DataSet'!F2707="","Unknown",'Raw DataSet'!F2707)</f>
        <v>Sales</v>
      </c>
      <c r="J2707" t="str">
        <f>IF('Raw DataSet'!K2707="","Unknown",'Raw DataSet'!K2707)</f>
        <v>Sales Executive</v>
      </c>
      <c r="K2707">
        <f>IF('Raw DataSet'!Q2707="","Unknown",'Raw DataSet'!Q2707)</f>
        <v>16</v>
      </c>
      <c r="L2707" t="str" cm="1">
        <f t="array" ref="L2707">_xlfn.IFS(K2707&lt;10,"0-9",K2707&lt;20,"10-19",TRUE,"20+")</f>
        <v>10-19</v>
      </c>
      <c r="M2707" s="3" t="str">
        <f>'Raw DataSet'!A2707</f>
        <v>No</v>
      </c>
      <c r="N2707">
        <f t="shared" si="84"/>
        <v>0</v>
      </c>
      <c r="O2707">
        <f>IF('Raw DataSet'!W2707="","Unknown",'Raw DataSet'!W2707)</f>
        <v>76800</v>
      </c>
      <c r="P2707" t="str">
        <f t="shared" si="85"/>
        <v>High</v>
      </c>
      <c r="Q2707" s="3" t="str">
        <f>IF('Raw DataSet'!M2707="","Unknown",'Raw DataSet'!M2707)</f>
        <v>No</v>
      </c>
      <c r="R2707">
        <f>IF('Raw DataSet'!T2707="","Unknown",'Raw DataSet'!T2707)</f>
        <v>4</v>
      </c>
      <c r="S2707">
        <f>IF('Raw DataSet'!Y2707="","Unknown",'Raw DataSet'!Y2707)</f>
        <v>3</v>
      </c>
      <c r="T2707">
        <f>IF('Raw DataSet'!Z2707="","Unknown",'Raw DataSet'!Z2707)</f>
        <v>2</v>
      </c>
      <c r="U2707">
        <f>IF('Raw DataSet'!AA2707="","Unknown",'Raw DataSet'!AA2707)</f>
        <v>3</v>
      </c>
      <c r="V2707">
        <f>IF('Raw DataSet'!AB2707="","Unknown",'Raw DataSet'!AB2707)</f>
        <v>8</v>
      </c>
      <c r="W2707">
        <f>IF('Raw DataSet'!AC2707="","Unknown",'Raw DataSet'!AC2707)</f>
        <v>15</v>
      </c>
      <c r="X2707" s="3" t="str" cm="1">
        <f t="array" ref="X2707">_xlfn.IFS(W2707&lt;15,"Under 15", W2707&lt;20,"15-19", TRUE,"Over 20")</f>
        <v>15-19</v>
      </c>
      <c r="Y2707">
        <f>IF('Raw DataSet'!AD2707="","Unknown",'Raw DataSet'!AD2707)</f>
        <v>3</v>
      </c>
      <c r="Z2707">
        <f>IF('Raw DataSet'!AE2707="","Unknown",'Raw DataSet'!AE2707)</f>
        <v>3</v>
      </c>
      <c r="AA2707">
        <f>IF('Raw DataSet'!AF2707="","Unknown",'Raw DataSet'!AF2707)</f>
        <v>2</v>
      </c>
      <c r="AB2707">
        <f>IF('Raw DataSet'!AG2707="","Unknown",'Raw DataSet'!AG2707)</f>
        <v>4</v>
      </c>
      <c r="AC2707">
        <f>IF('Raw DataSet'!AH2707="","Unknown",'Raw DataSet'!AH2707)</f>
        <v>2</v>
      </c>
      <c r="AD2707">
        <f>IF('Raw DataSet'!AI2707="","Unknown",'Raw DataSet'!AI2707)</f>
        <v>2</v>
      </c>
      <c r="AE2707">
        <f>IF('Raw DataSet'!AJ2707="","Unknown",'Raw DataSet'!AJ2707)</f>
        <v>1</v>
      </c>
      <c r="AF2707">
        <f>IF('Raw DataSet'!AK2707="","Unknown",'Raw DataSet'!AK2707)</f>
        <v>2</v>
      </c>
      <c r="AG2707">
        <f>IF('Raw DataSet'!AL2707="","Unknown",'Raw DataSet'!AL2707)</f>
        <v>2</v>
      </c>
    </row>
    <row r="2708" spans="1:33">
      <c r="A2708">
        <f>IF('Raw DataSet'!I2708="","Unknown",'Raw DataSet'!I2708)</f>
        <v>3115</v>
      </c>
      <c r="B2708" s="3" t="str">
        <f>IF('Raw DataSet'!H2708="", "Unknown", 'Raw DataSet'!H2708)</f>
        <v>STAFF-2707</v>
      </c>
      <c r="C2708" t="str">
        <f>IF('Raw DataSet'!J2708="","Unknow",'Raw DataSet'!J2708)</f>
        <v>Male</v>
      </c>
      <c r="D2708" t="str">
        <f>IF('Raw DataSet'!G2708="","Unknown",'Raw DataSet'!G2708)</f>
        <v>Life Sciences</v>
      </c>
      <c r="E2708" t="str">
        <f>IF('Raw DataSet'!R2708="","Unknown",'Raw DataSet'!R2708)</f>
        <v>Bachelor's Degree</v>
      </c>
      <c r="F2708" t="str">
        <f>IF('Raw DataSet'!L2708="","Unknown",'Raw DataSet'!L2708)</f>
        <v>Single</v>
      </c>
      <c r="G2708">
        <f>IF('Raw DataSet'!P2708="","Unknown",'Raw DataSet'!P2708)</f>
        <v>38</v>
      </c>
      <c r="H2708" s="3" t="str" cm="1">
        <f t="array" ref="H2708">_xlfn.IFS(G2708&lt;24, "Under 25",G2708&lt;35, "25-34",G2708&lt;45, "35-44",G2708&lt;55, "45-54",TRUE, "Over 55")</f>
        <v>35-44</v>
      </c>
      <c r="I2708" t="str">
        <f>IF('Raw DataSet'!F2708="","Unknown",'Raw DataSet'!F2708)</f>
        <v>Sales</v>
      </c>
      <c r="J2708" t="str">
        <f>IF('Raw DataSet'!K2708="","Unknown",'Raw DataSet'!K2708)</f>
        <v>Sales Representative</v>
      </c>
      <c r="K2708">
        <f>IF('Raw DataSet'!Q2708="","Unknown",'Raw DataSet'!Q2708)</f>
        <v>1</v>
      </c>
      <c r="L2708" t="str" cm="1">
        <f t="array" ref="L2708">_xlfn.IFS(K2708&lt;10,"0-9",K2708&lt;20,"10-19",TRUE,"20+")</f>
        <v>0-9</v>
      </c>
      <c r="M2708" s="3" t="str">
        <f>'Raw DataSet'!A2708</f>
        <v>No</v>
      </c>
      <c r="N2708">
        <f t="shared" si="84"/>
        <v>0</v>
      </c>
      <c r="O2708">
        <f>IF('Raw DataSet'!W2708="","Unknown",'Raw DataSet'!W2708)</f>
        <v>47200</v>
      </c>
      <c r="P2708" t="str">
        <f t="shared" si="85"/>
        <v>Medium</v>
      </c>
      <c r="Q2708" s="3" t="str">
        <f>IF('Raw DataSet'!M2708="","Unknown",'Raw DataSet'!M2708)</f>
        <v>No</v>
      </c>
      <c r="R2708">
        <f>IF('Raw DataSet'!T2708="","Unknown",'Raw DataSet'!T2708)</f>
        <v>1</v>
      </c>
      <c r="S2708">
        <f>IF('Raw DataSet'!Y2708="","Unknown",'Raw DataSet'!Y2708)</f>
        <v>2</v>
      </c>
      <c r="T2708">
        <f>IF('Raw DataSet'!Z2708="","Unknown",'Raw DataSet'!Z2708)</f>
        <v>1</v>
      </c>
      <c r="U2708">
        <f>IF('Raw DataSet'!AA2708="","Unknown",'Raw DataSet'!AA2708)</f>
        <v>1</v>
      </c>
      <c r="V2708">
        <f>IF('Raw DataSet'!AB2708="","Unknown",'Raw DataSet'!AB2708)</f>
        <v>4</v>
      </c>
      <c r="W2708">
        <f>IF('Raw DataSet'!AC2708="","Unknown",'Raw DataSet'!AC2708)</f>
        <v>14</v>
      </c>
      <c r="X2708" s="3" t="str" cm="1">
        <f t="array" ref="X2708">_xlfn.IFS(W2708&lt;15,"Under 15", W2708&lt;20,"15-19", TRUE,"Over 20")</f>
        <v>Under 15</v>
      </c>
      <c r="Y2708">
        <f>IF('Raw DataSet'!AD2708="","Unknown",'Raw DataSet'!AD2708)</f>
        <v>3</v>
      </c>
      <c r="Z2708">
        <f>IF('Raw DataSet'!AE2708="","Unknown",'Raw DataSet'!AE2708)</f>
        <v>1</v>
      </c>
      <c r="AA2708">
        <f>IF('Raw DataSet'!AF2708="","Unknown",'Raw DataSet'!AF2708)</f>
        <v>0</v>
      </c>
      <c r="AB2708">
        <f>IF('Raw DataSet'!AG2708="","Unknown",'Raw DataSet'!AG2708)</f>
        <v>20</v>
      </c>
      <c r="AC2708">
        <f>IF('Raw DataSet'!AH2708="","Unknown",'Raw DataSet'!AH2708)</f>
        <v>2</v>
      </c>
      <c r="AD2708">
        <f>IF('Raw DataSet'!AI2708="","Unknown",'Raw DataSet'!AI2708)</f>
        <v>1</v>
      </c>
      <c r="AE2708">
        <f>IF('Raw DataSet'!AJ2708="","Unknown",'Raw DataSet'!AJ2708)</f>
        <v>0</v>
      </c>
      <c r="AF2708">
        <f>IF('Raw DataSet'!AK2708="","Unknown",'Raw DataSet'!AK2708)</f>
        <v>0</v>
      </c>
      <c r="AG2708">
        <f>IF('Raw DataSet'!AL2708="","Unknown",'Raw DataSet'!AL2708)</f>
        <v>0</v>
      </c>
    </row>
    <row r="2709" spans="1:33">
      <c r="A2709">
        <f>IF('Raw DataSet'!I2709="","Unknown",'Raw DataSet'!I2709)</f>
        <v>3116</v>
      </c>
      <c r="B2709" s="3" t="str">
        <f>IF('Raw DataSet'!H2709="", "Unknown", 'Raw DataSet'!H2709)</f>
        <v>STAFF-2708</v>
      </c>
      <c r="C2709" t="str">
        <f>IF('Raw DataSet'!J2709="","Unknow",'Raw DataSet'!J2709)</f>
        <v>Male</v>
      </c>
      <c r="D2709" t="str">
        <f>IF('Raw DataSet'!G2709="","Unknown",'Raw DataSet'!G2709)</f>
        <v>Marketing</v>
      </c>
      <c r="E2709" t="str">
        <f>IF('Raw DataSet'!R2709="","Unknown",'Raw DataSet'!R2709)</f>
        <v>Master's Degree</v>
      </c>
      <c r="F2709" t="str">
        <f>IF('Raw DataSet'!L2709="","Unknown",'Raw DataSet'!L2709)</f>
        <v>Single</v>
      </c>
      <c r="G2709">
        <f>IF('Raw DataSet'!P2709="","Unknown",'Raw DataSet'!P2709)</f>
        <v>39</v>
      </c>
      <c r="H2709" s="3" t="str" cm="1">
        <f t="array" ref="H2709">_xlfn.IFS(G2709&lt;24, "Under 25",G2709&lt;35, "25-34",G2709&lt;45, "35-44",G2709&lt;55, "45-54",TRUE, "Over 55")</f>
        <v>35-44</v>
      </c>
      <c r="I2709" t="str">
        <f>IF('Raw DataSet'!F2709="","Unknown",'Raw DataSet'!F2709)</f>
        <v>Sales</v>
      </c>
      <c r="J2709" t="str">
        <f>IF('Raw DataSet'!K2709="","Unknown",'Raw DataSet'!K2709)</f>
        <v>Sales Executive</v>
      </c>
      <c r="K2709">
        <f>IF('Raw DataSet'!Q2709="","Unknown",'Raw DataSet'!Q2709)</f>
        <v>15</v>
      </c>
      <c r="L2709" t="str" cm="1">
        <f t="array" ref="L2709">_xlfn.IFS(K2709&lt;10,"0-9",K2709&lt;20,"10-19",TRUE,"20+")</f>
        <v>10-19</v>
      </c>
      <c r="M2709" s="3" t="str">
        <f>'Raw DataSet'!A2709</f>
        <v>No</v>
      </c>
      <c r="N2709">
        <f t="shared" si="84"/>
        <v>0</v>
      </c>
      <c r="O2709">
        <f>IF('Raw DataSet'!W2709="","Unknown",'Raw DataSet'!W2709)</f>
        <v>61600</v>
      </c>
      <c r="P2709" t="str">
        <f t="shared" si="85"/>
        <v>Medium</v>
      </c>
      <c r="Q2709" s="3" t="str">
        <f>IF('Raw DataSet'!M2709="","Unknown",'Raw DataSet'!M2709)</f>
        <v>No</v>
      </c>
      <c r="R2709">
        <f>IF('Raw DataSet'!T2709="","Unknown",'Raw DataSet'!T2709)</f>
        <v>2</v>
      </c>
      <c r="S2709">
        <f>IF('Raw DataSet'!Y2709="","Unknown",'Raw DataSet'!Y2709)</f>
        <v>3</v>
      </c>
      <c r="T2709">
        <f>IF('Raw DataSet'!Z2709="","Unknown",'Raw DataSet'!Z2709)</f>
        <v>4</v>
      </c>
      <c r="U2709">
        <f>IF('Raw DataSet'!AA2709="","Unknown",'Raw DataSet'!AA2709)</f>
        <v>1</v>
      </c>
      <c r="V2709">
        <f>IF('Raw DataSet'!AB2709="","Unknown",'Raw DataSet'!AB2709)</f>
        <v>0</v>
      </c>
      <c r="W2709">
        <f>IF('Raw DataSet'!AC2709="","Unknown",'Raw DataSet'!AC2709)</f>
        <v>12</v>
      </c>
      <c r="X2709" s="3" t="str" cm="1">
        <f t="array" ref="X2709">_xlfn.IFS(W2709&lt;15,"Under 15", W2709&lt;20,"15-19", TRUE,"Over 20")</f>
        <v>Under 15</v>
      </c>
      <c r="Y2709">
        <f>IF('Raw DataSet'!AD2709="","Unknown",'Raw DataSet'!AD2709)</f>
        <v>3</v>
      </c>
      <c r="Z2709">
        <f>IF('Raw DataSet'!AE2709="","Unknown",'Raw DataSet'!AE2709)</f>
        <v>1</v>
      </c>
      <c r="AA2709">
        <f>IF('Raw DataSet'!AF2709="","Unknown",'Raw DataSet'!AF2709)</f>
        <v>0</v>
      </c>
      <c r="AB2709">
        <f>IF('Raw DataSet'!AG2709="","Unknown",'Raw DataSet'!AG2709)</f>
        <v>21</v>
      </c>
      <c r="AC2709">
        <f>IF('Raw DataSet'!AH2709="","Unknown",'Raw DataSet'!AH2709)</f>
        <v>3</v>
      </c>
      <c r="AD2709">
        <f>IF('Raw DataSet'!AI2709="","Unknown",'Raw DataSet'!AI2709)</f>
        <v>20</v>
      </c>
      <c r="AE2709">
        <f>IF('Raw DataSet'!AJ2709="","Unknown",'Raw DataSet'!AJ2709)</f>
        <v>8</v>
      </c>
      <c r="AF2709">
        <f>IF('Raw DataSet'!AK2709="","Unknown",'Raw DataSet'!AK2709)</f>
        <v>11</v>
      </c>
      <c r="AG2709">
        <f>IF('Raw DataSet'!AL2709="","Unknown",'Raw DataSet'!AL2709)</f>
        <v>10</v>
      </c>
    </row>
    <row r="2710" spans="1:33">
      <c r="A2710">
        <f>IF('Raw DataSet'!I2710="","Unknown",'Raw DataSet'!I2710)</f>
        <v>3117</v>
      </c>
      <c r="B2710" s="3" t="str">
        <f>IF('Raw DataSet'!H2710="", "Unknown", 'Raw DataSet'!H2710)</f>
        <v>STAFF-2709</v>
      </c>
      <c r="C2710" t="str">
        <f>IF('Raw DataSet'!J2710="","Unknow",'Raw DataSet'!J2710)</f>
        <v>Male</v>
      </c>
      <c r="D2710" t="str">
        <f>IF('Raw DataSet'!G2710="","Unknown",'Raw DataSet'!G2710)</f>
        <v>Medical</v>
      </c>
      <c r="E2710" t="str">
        <f>IF('Raw DataSet'!R2710="","Unknown",'Raw DataSet'!R2710)</f>
        <v>Master's Degree</v>
      </c>
      <c r="F2710" t="str">
        <f>IF('Raw DataSet'!L2710="","Unknown",'Raw DataSet'!L2710)</f>
        <v>Single</v>
      </c>
      <c r="G2710">
        <f>IF('Raw DataSet'!P2710="","Unknown",'Raw DataSet'!P2710)</f>
        <v>40</v>
      </c>
      <c r="H2710" s="3" t="str" cm="1">
        <f t="array" ref="H2710">_xlfn.IFS(G2710&lt;24, "Under 25",G2710&lt;35, "25-34",G2710&lt;45, "35-44",G2710&lt;55, "45-54",TRUE, "Over 55")</f>
        <v>35-44</v>
      </c>
      <c r="I2710" t="str">
        <f>IF('Raw DataSet'!F2710="","Unknown",'Raw DataSet'!F2710)</f>
        <v>Sales</v>
      </c>
      <c r="J2710" t="str">
        <f>IF('Raw DataSet'!K2710="","Unknown",'Raw DataSet'!K2710)</f>
        <v>Manager</v>
      </c>
      <c r="K2710">
        <f>IF('Raw DataSet'!Q2710="","Unknown",'Raw DataSet'!Q2710)</f>
        <v>7</v>
      </c>
      <c r="L2710" t="str" cm="1">
        <f t="array" ref="L2710">_xlfn.IFS(K2710&lt;10,"0-9",K2710&lt;20,"10-19",TRUE,"20+")</f>
        <v>0-9</v>
      </c>
      <c r="M2710" s="3" t="str">
        <f>'Raw DataSet'!A2710</f>
        <v>No</v>
      </c>
      <c r="N2710">
        <f t="shared" si="84"/>
        <v>0</v>
      </c>
      <c r="O2710">
        <f>IF('Raw DataSet'!W2710="","Unknown",'Raw DataSet'!W2710)</f>
        <v>70400</v>
      </c>
      <c r="P2710" t="str">
        <f t="shared" si="85"/>
        <v>High</v>
      </c>
      <c r="Q2710" s="3" t="str">
        <f>IF('Raw DataSet'!M2710="","Unknown",'Raw DataSet'!M2710)</f>
        <v>No</v>
      </c>
      <c r="R2710">
        <f>IF('Raw DataSet'!T2710="","Unknown",'Raw DataSet'!T2710)</f>
        <v>2</v>
      </c>
      <c r="S2710">
        <f>IF('Raw DataSet'!Y2710="","Unknown",'Raw DataSet'!Y2710)</f>
        <v>3</v>
      </c>
      <c r="T2710">
        <f>IF('Raw DataSet'!Z2710="","Unknown",'Raw DataSet'!Z2710)</f>
        <v>5</v>
      </c>
      <c r="U2710">
        <f>IF('Raw DataSet'!AA2710="","Unknown",'Raw DataSet'!AA2710)</f>
        <v>2</v>
      </c>
      <c r="V2710">
        <f>IF('Raw DataSet'!AB2710="","Unknown",'Raw DataSet'!AB2710)</f>
        <v>1</v>
      </c>
      <c r="W2710">
        <f>IF('Raw DataSet'!AC2710="","Unknown",'Raw DataSet'!AC2710)</f>
        <v>14</v>
      </c>
      <c r="X2710" s="3" t="str" cm="1">
        <f t="array" ref="X2710">_xlfn.IFS(W2710&lt;15,"Under 15", W2710&lt;20,"15-19", TRUE,"Over 20")</f>
        <v>Under 15</v>
      </c>
      <c r="Y2710">
        <f>IF('Raw DataSet'!AD2710="","Unknown",'Raw DataSet'!AD2710)</f>
        <v>3</v>
      </c>
      <c r="Z2710">
        <f>IF('Raw DataSet'!AE2710="","Unknown",'Raw DataSet'!AE2710)</f>
        <v>2</v>
      </c>
      <c r="AA2710">
        <f>IF('Raw DataSet'!AF2710="","Unknown",'Raw DataSet'!AF2710)</f>
        <v>0</v>
      </c>
      <c r="AB2710">
        <f>IF('Raw DataSet'!AG2710="","Unknown",'Raw DataSet'!AG2710)</f>
        <v>21</v>
      </c>
      <c r="AC2710">
        <f>IF('Raw DataSet'!AH2710="","Unknown",'Raw DataSet'!AH2710)</f>
        <v>2</v>
      </c>
      <c r="AD2710">
        <f>IF('Raw DataSet'!AI2710="","Unknown",'Raw DataSet'!AI2710)</f>
        <v>21</v>
      </c>
      <c r="AE2710">
        <f>IF('Raw DataSet'!AJ2710="","Unknown",'Raw DataSet'!AJ2710)</f>
        <v>8</v>
      </c>
      <c r="AF2710">
        <f>IF('Raw DataSet'!AK2710="","Unknown",'Raw DataSet'!AK2710)</f>
        <v>12</v>
      </c>
      <c r="AG2710">
        <f>IF('Raw DataSet'!AL2710="","Unknown",'Raw DataSet'!AL2710)</f>
        <v>8</v>
      </c>
    </row>
    <row r="2711" spans="1:33">
      <c r="A2711">
        <f>IF('Raw DataSet'!I2711="","Unknown",'Raw DataSet'!I2711)</f>
        <v>3118</v>
      </c>
      <c r="B2711" s="3" t="str">
        <f>IF('Raw DataSet'!H2711="", "Unknown", 'Raw DataSet'!H2711)</f>
        <v>STAFF-2710</v>
      </c>
      <c r="C2711" t="str">
        <f>IF('Raw DataSet'!J2711="","Unknow",'Raw DataSet'!J2711)</f>
        <v>Male</v>
      </c>
      <c r="D2711" t="str">
        <f>IF('Raw DataSet'!G2711="","Unknown",'Raw DataSet'!G2711)</f>
        <v>Marketing</v>
      </c>
      <c r="E2711" t="str">
        <f>IF('Raw DataSet'!R2711="","Unknown",'Raw DataSet'!R2711)</f>
        <v>Master's Degree</v>
      </c>
      <c r="F2711" t="str">
        <f>IF('Raw DataSet'!L2711="","Unknown",'Raw DataSet'!L2711)</f>
        <v>Single</v>
      </c>
      <c r="G2711">
        <f>IF('Raw DataSet'!P2711="","Unknown",'Raw DataSet'!P2711)</f>
        <v>33</v>
      </c>
      <c r="H2711" s="3" t="str" cm="1">
        <f t="array" ref="H2711">_xlfn.IFS(G2711&lt;24, "Under 25",G2711&lt;35, "25-34",G2711&lt;45, "35-44",G2711&lt;55, "45-54",TRUE, "Over 55")</f>
        <v>25-34</v>
      </c>
      <c r="I2711" t="str">
        <f>IF('Raw DataSet'!F2711="","Unknown",'Raw DataSet'!F2711)</f>
        <v>Sales</v>
      </c>
      <c r="J2711" t="str">
        <f>IF('Raw DataSet'!K2711="","Unknown",'Raw DataSet'!K2711)</f>
        <v>Sales Executive</v>
      </c>
      <c r="K2711">
        <f>IF('Raw DataSet'!Q2711="","Unknown",'Raw DataSet'!Q2711)</f>
        <v>10</v>
      </c>
      <c r="L2711" t="str" cm="1">
        <f t="array" ref="L2711">_xlfn.IFS(K2711&lt;10,"0-9",K2711&lt;20,"10-19",TRUE,"20+")</f>
        <v>10-19</v>
      </c>
      <c r="M2711" s="3" t="str">
        <f>'Raw DataSet'!A2711</f>
        <v>No</v>
      </c>
      <c r="N2711">
        <f t="shared" si="84"/>
        <v>0</v>
      </c>
      <c r="O2711">
        <f>IF('Raw DataSet'!W2711="","Unknown",'Raw DataSet'!W2711)</f>
        <v>34400</v>
      </c>
      <c r="P2711" t="str">
        <f t="shared" si="85"/>
        <v>Low</v>
      </c>
      <c r="Q2711" s="3" t="str">
        <f>IF('Raw DataSet'!M2711="","Unknown",'Raw DataSet'!M2711)</f>
        <v>No</v>
      </c>
      <c r="R2711">
        <f>IF('Raw DataSet'!T2711="","Unknown",'Raw DataSet'!T2711)</f>
        <v>2</v>
      </c>
      <c r="S2711">
        <f>IF('Raw DataSet'!Y2711="","Unknown",'Raw DataSet'!Y2711)</f>
        <v>3</v>
      </c>
      <c r="T2711">
        <f>IF('Raw DataSet'!Z2711="","Unknown",'Raw DataSet'!Z2711)</f>
        <v>2</v>
      </c>
      <c r="U2711">
        <f>IF('Raw DataSet'!AA2711="","Unknown",'Raw DataSet'!AA2711)</f>
        <v>3</v>
      </c>
      <c r="V2711">
        <f>IF('Raw DataSet'!AB2711="","Unknown",'Raw DataSet'!AB2711)</f>
        <v>1</v>
      </c>
      <c r="W2711">
        <f>IF('Raw DataSet'!AC2711="","Unknown",'Raw DataSet'!AC2711)</f>
        <v>14</v>
      </c>
      <c r="X2711" s="3" t="str" cm="1">
        <f t="array" ref="X2711">_xlfn.IFS(W2711&lt;15,"Under 15", W2711&lt;20,"15-19", TRUE,"Over 20")</f>
        <v>Under 15</v>
      </c>
      <c r="Y2711">
        <f>IF('Raw DataSet'!AD2711="","Unknown",'Raw DataSet'!AD2711)</f>
        <v>3</v>
      </c>
      <c r="Z2711">
        <f>IF('Raw DataSet'!AE2711="","Unknown",'Raw DataSet'!AE2711)</f>
        <v>2</v>
      </c>
      <c r="AA2711">
        <f>IF('Raw DataSet'!AF2711="","Unknown",'Raw DataSet'!AF2711)</f>
        <v>0</v>
      </c>
      <c r="AB2711">
        <f>IF('Raw DataSet'!AG2711="","Unknown",'Raw DataSet'!AG2711)</f>
        <v>10</v>
      </c>
      <c r="AC2711">
        <f>IF('Raw DataSet'!AH2711="","Unknown",'Raw DataSet'!AH2711)</f>
        <v>2</v>
      </c>
      <c r="AD2711">
        <f>IF('Raw DataSet'!AI2711="","Unknown",'Raw DataSet'!AI2711)</f>
        <v>10</v>
      </c>
      <c r="AE2711">
        <f>IF('Raw DataSet'!AJ2711="","Unknown",'Raw DataSet'!AJ2711)</f>
        <v>4</v>
      </c>
      <c r="AF2711">
        <f>IF('Raw DataSet'!AK2711="","Unknown",'Raw DataSet'!AK2711)</f>
        <v>0</v>
      </c>
      <c r="AG2711">
        <f>IF('Raw DataSet'!AL2711="","Unknown",'Raw DataSet'!AL2711)</f>
        <v>9</v>
      </c>
    </row>
    <row r="2712" spans="1:33">
      <c r="A2712">
        <f>IF('Raw DataSet'!I2712="","Unknown",'Raw DataSet'!I2712)</f>
        <v>3119</v>
      </c>
      <c r="B2712" s="3" t="str">
        <f>IF('Raw DataSet'!H2712="", "Unknown", 'Raw DataSet'!H2712)</f>
        <v>STAFF-2711</v>
      </c>
      <c r="C2712" t="str">
        <f>IF('Raw DataSet'!J2712="","Unknow",'Raw DataSet'!J2712)</f>
        <v>Male</v>
      </c>
      <c r="D2712" t="str">
        <f>IF('Raw DataSet'!G2712="","Unknown",'Raw DataSet'!G2712)</f>
        <v>Medical</v>
      </c>
      <c r="E2712" t="str">
        <f>IF('Raw DataSet'!R2712="","Unknown",'Raw DataSet'!R2712)</f>
        <v>Bachelor's Degree</v>
      </c>
      <c r="F2712" t="str">
        <f>IF('Raw DataSet'!L2712="","Unknown",'Raw DataSet'!L2712)</f>
        <v>Single</v>
      </c>
      <c r="G2712">
        <f>IF('Raw DataSet'!P2712="","Unknown",'Raw DataSet'!P2712)</f>
        <v>29</v>
      </c>
      <c r="H2712" s="3" t="str" cm="1">
        <f t="array" ref="H2712">_xlfn.IFS(G2712&lt;24, "Under 25",G2712&lt;35, "25-34",G2712&lt;45, "35-44",G2712&lt;55, "45-54",TRUE, "Over 55")</f>
        <v>25-34</v>
      </c>
      <c r="I2712" t="str">
        <f>IF('Raw DataSet'!F2712="","Unknown",'Raw DataSet'!F2712)</f>
        <v>Sales</v>
      </c>
      <c r="J2712" t="str">
        <f>IF('Raw DataSet'!K2712="","Unknown",'Raw DataSet'!K2712)</f>
        <v>Sales Executive</v>
      </c>
      <c r="K2712">
        <f>IF('Raw DataSet'!Q2712="","Unknown",'Raw DataSet'!Q2712)</f>
        <v>10</v>
      </c>
      <c r="L2712" t="str" cm="1">
        <f t="array" ref="L2712">_xlfn.IFS(K2712&lt;10,"0-9",K2712&lt;20,"10-19",TRUE,"20+")</f>
        <v>10-19</v>
      </c>
      <c r="M2712" s="3" t="str">
        <f>'Raw DataSet'!A2712</f>
        <v>No</v>
      </c>
      <c r="N2712">
        <f t="shared" si="84"/>
        <v>0</v>
      </c>
      <c r="O2712">
        <f>IF('Raw DataSet'!W2712="","Unknown",'Raw DataSet'!W2712)</f>
        <v>33600</v>
      </c>
      <c r="P2712" t="str">
        <f t="shared" si="85"/>
        <v>Low</v>
      </c>
      <c r="Q2712" s="3" t="str">
        <f>IF('Raw DataSet'!M2712="","Unknown",'Raw DataSet'!M2712)</f>
        <v>No</v>
      </c>
      <c r="R2712">
        <f>IF('Raw DataSet'!T2712="","Unknown",'Raw DataSet'!T2712)</f>
        <v>3</v>
      </c>
      <c r="S2712">
        <f>IF('Raw DataSet'!Y2712="","Unknown",'Raw DataSet'!Y2712)</f>
        <v>2</v>
      </c>
      <c r="T2712">
        <f>IF('Raw DataSet'!Z2712="","Unknown",'Raw DataSet'!Z2712)</f>
        <v>2</v>
      </c>
      <c r="U2712">
        <f>IF('Raw DataSet'!AA2712="","Unknown",'Raw DataSet'!AA2712)</f>
        <v>3</v>
      </c>
      <c r="V2712">
        <f>IF('Raw DataSet'!AB2712="","Unknown",'Raw DataSet'!AB2712)</f>
        <v>9</v>
      </c>
      <c r="W2712">
        <f>IF('Raw DataSet'!AC2712="","Unknown",'Raw DataSet'!AC2712)</f>
        <v>11</v>
      </c>
      <c r="X2712" s="3" t="str" cm="1">
        <f t="array" ref="X2712">_xlfn.IFS(W2712&lt;15,"Under 15", W2712&lt;20,"15-19", TRUE,"Over 20")</f>
        <v>Under 15</v>
      </c>
      <c r="Y2712">
        <f>IF('Raw DataSet'!AD2712="","Unknown",'Raw DataSet'!AD2712)</f>
        <v>3</v>
      </c>
      <c r="Z2712">
        <f>IF('Raw DataSet'!AE2712="","Unknown",'Raw DataSet'!AE2712)</f>
        <v>3</v>
      </c>
      <c r="AA2712">
        <f>IF('Raw DataSet'!AF2712="","Unknown",'Raw DataSet'!AF2712)</f>
        <v>0</v>
      </c>
      <c r="AB2712">
        <f>IF('Raw DataSet'!AG2712="","Unknown",'Raw DataSet'!AG2712)</f>
        <v>8</v>
      </c>
      <c r="AC2712">
        <f>IF('Raw DataSet'!AH2712="","Unknown",'Raw DataSet'!AH2712)</f>
        <v>3</v>
      </c>
      <c r="AD2712">
        <f>IF('Raw DataSet'!AI2712="","Unknown",'Raw DataSet'!AI2712)</f>
        <v>5</v>
      </c>
      <c r="AE2712">
        <f>IF('Raw DataSet'!AJ2712="","Unknown",'Raw DataSet'!AJ2712)</f>
        <v>2</v>
      </c>
      <c r="AF2712">
        <f>IF('Raw DataSet'!AK2712="","Unknown",'Raw DataSet'!AK2712)</f>
        <v>1</v>
      </c>
      <c r="AG2712">
        <f>IF('Raw DataSet'!AL2712="","Unknown",'Raw DataSet'!AL2712)</f>
        <v>4</v>
      </c>
    </row>
    <row r="2713" spans="1:33">
      <c r="A2713">
        <f>IF('Raw DataSet'!I2713="","Unknown",'Raw DataSet'!I2713)</f>
        <v>3120</v>
      </c>
      <c r="B2713" s="3" t="str">
        <f>IF('Raw DataSet'!H2713="", "Unknown", 'Raw DataSet'!H2713)</f>
        <v>STAFF-2712</v>
      </c>
      <c r="C2713" t="str">
        <f>IF('Raw DataSet'!J2713="","Unknow",'Raw DataSet'!J2713)</f>
        <v>Male</v>
      </c>
      <c r="D2713" t="str">
        <f>IF('Raw DataSet'!G2713="","Unknown",'Raw DataSet'!G2713)</f>
        <v>Medical</v>
      </c>
      <c r="E2713" t="str">
        <f>IF('Raw DataSet'!R2713="","Unknown",'Raw DataSet'!R2713)</f>
        <v>Bachelor's Degree</v>
      </c>
      <c r="F2713" t="str">
        <f>IF('Raw DataSet'!L2713="","Unknown",'Raw DataSet'!L2713)</f>
        <v>Single</v>
      </c>
      <c r="G2713">
        <f>IF('Raw DataSet'!P2713="","Unknown",'Raw DataSet'!P2713)</f>
        <v>26</v>
      </c>
      <c r="H2713" s="3" t="str" cm="1">
        <f t="array" ref="H2713">_xlfn.IFS(G2713&lt;24, "Under 25",G2713&lt;35, "25-34",G2713&lt;45, "35-44",G2713&lt;55, "45-54",TRUE, "Over 55")</f>
        <v>25-34</v>
      </c>
      <c r="I2713" t="str">
        <f>IF('Raw DataSet'!F2713="","Unknown",'Raw DataSet'!F2713)</f>
        <v>Sales</v>
      </c>
      <c r="J2713" t="str">
        <f>IF('Raw DataSet'!K2713="","Unknown",'Raw DataSet'!K2713)</f>
        <v>Sales Executive</v>
      </c>
      <c r="K2713">
        <f>IF('Raw DataSet'!Q2713="","Unknown",'Raw DataSet'!Q2713)</f>
        <v>10</v>
      </c>
      <c r="L2713" t="str" cm="1">
        <f t="array" ref="L2713">_xlfn.IFS(K2713&lt;10,"0-9",K2713&lt;20,"10-19",TRUE,"20+")</f>
        <v>10-19</v>
      </c>
      <c r="M2713" s="3" t="str">
        <f>'Raw DataSet'!A2713</f>
        <v>No</v>
      </c>
      <c r="N2713">
        <f t="shared" si="84"/>
        <v>0</v>
      </c>
      <c r="O2713">
        <f>IF('Raw DataSet'!W2713="","Unknown",'Raw DataSet'!W2713)</f>
        <v>36800</v>
      </c>
      <c r="P2713" t="str">
        <f t="shared" si="85"/>
        <v>Low</v>
      </c>
      <c r="Q2713" s="3" t="str">
        <f>IF('Raw DataSet'!M2713="","Unknown",'Raw DataSet'!M2713)</f>
        <v>No</v>
      </c>
      <c r="R2713">
        <f>IF('Raw DataSet'!T2713="","Unknown",'Raw DataSet'!T2713)</f>
        <v>3</v>
      </c>
      <c r="S2713">
        <f>IF('Raw DataSet'!Y2713="","Unknown",'Raw DataSet'!Y2713)</f>
        <v>3</v>
      </c>
      <c r="T2713">
        <f>IF('Raw DataSet'!Z2713="","Unknown",'Raw DataSet'!Z2713)</f>
        <v>2</v>
      </c>
      <c r="U2713">
        <f>IF('Raw DataSet'!AA2713="","Unknown",'Raw DataSet'!AA2713)</f>
        <v>4</v>
      </c>
      <c r="V2713">
        <f>IF('Raw DataSet'!AB2713="","Unknown",'Raw DataSet'!AB2713)</f>
        <v>1</v>
      </c>
      <c r="W2713">
        <f>IF('Raw DataSet'!AC2713="","Unknown",'Raw DataSet'!AC2713)</f>
        <v>13</v>
      </c>
      <c r="X2713" s="3" t="str" cm="1">
        <f t="array" ref="X2713">_xlfn.IFS(W2713&lt;15,"Under 15", W2713&lt;20,"15-19", TRUE,"Over 20")</f>
        <v>Under 15</v>
      </c>
      <c r="Y2713">
        <f>IF('Raw DataSet'!AD2713="","Unknown",'Raw DataSet'!AD2713)</f>
        <v>3</v>
      </c>
      <c r="Z2713">
        <f>IF('Raw DataSet'!AE2713="","Unknown",'Raw DataSet'!AE2713)</f>
        <v>1</v>
      </c>
      <c r="AA2713">
        <f>IF('Raw DataSet'!AF2713="","Unknown",'Raw DataSet'!AF2713)</f>
        <v>0</v>
      </c>
      <c r="AB2713">
        <f>IF('Raw DataSet'!AG2713="","Unknown",'Raw DataSet'!AG2713)</f>
        <v>5</v>
      </c>
      <c r="AC2713">
        <f>IF('Raw DataSet'!AH2713="","Unknown",'Raw DataSet'!AH2713)</f>
        <v>3</v>
      </c>
      <c r="AD2713">
        <f>IF('Raw DataSet'!AI2713="","Unknown",'Raw DataSet'!AI2713)</f>
        <v>5</v>
      </c>
      <c r="AE2713">
        <f>IF('Raw DataSet'!AJ2713="","Unknown",'Raw DataSet'!AJ2713)</f>
        <v>3</v>
      </c>
      <c r="AF2713">
        <f>IF('Raw DataSet'!AK2713="","Unknown",'Raw DataSet'!AK2713)</f>
        <v>1</v>
      </c>
      <c r="AG2713">
        <f>IF('Raw DataSet'!AL2713="","Unknown",'Raw DataSet'!AL2713)</f>
        <v>2</v>
      </c>
    </row>
    <row r="2714" spans="1:33">
      <c r="A2714">
        <f>IF('Raw DataSet'!I2714="","Unknown",'Raw DataSet'!I2714)</f>
        <v>3121</v>
      </c>
      <c r="B2714" s="3" t="str">
        <f>IF('Raw DataSet'!H2714="", "Unknown", 'Raw DataSet'!H2714)</f>
        <v>STAFF-2713</v>
      </c>
      <c r="C2714" t="str">
        <f>IF('Raw DataSet'!J2714="","Unknow",'Raw DataSet'!J2714)</f>
        <v>Male</v>
      </c>
      <c r="D2714" t="str">
        <f>IF('Raw DataSet'!G2714="","Unknown",'Raw DataSet'!G2714)</f>
        <v>Other</v>
      </c>
      <c r="E2714" t="str">
        <f>IF('Raw DataSet'!R2714="","Unknown",'Raw DataSet'!R2714)</f>
        <v>Bachelor's Degree</v>
      </c>
      <c r="F2714" t="str">
        <f>IF('Raw DataSet'!L2714="","Unknown",'Raw DataSet'!L2714)</f>
        <v>Single</v>
      </c>
      <c r="G2714">
        <f>IF('Raw DataSet'!P2714="","Unknown",'Raw DataSet'!P2714)</f>
        <v>34</v>
      </c>
      <c r="H2714" s="3" t="str" cm="1">
        <f t="array" ref="H2714">_xlfn.IFS(G2714&lt;24, "Under 25",G2714&lt;35, "25-34",G2714&lt;45, "35-44",G2714&lt;55, "45-54",TRUE, "Over 55")</f>
        <v>25-34</v>
      </c>
      <c r="I2714" t="str">
        <f>IF('Raw DataSet'!F2714="","Unknown",'Raw DataSet'!F2714)</f>
        <v>Sales</v>
      </c>
      <c r="J2714" t="str">
        <f>IF('Raw DataSet'!K2714="","Unknown",'Raw DataSet'!K2714)</f>
        <v>Sales Executive</v>
      </c>
      <c r="K2714">
        <f>IF('Raw DataSet'!Q2714="","Unknown",'Raw DataSet'!Q2714)</f>
        <v>3</v>
      </c>
      <c r="L2714" t="str" cm="1">
        <f t="array" ref="L2714">_xlfn.IFS(K2714&lt;10,"0-9",K2714&lt;20,"10-19",TRUE,"20+")</f>
        <v>0-9</v>
      </c>
      <c r="M2714" s="3" t="str">
        <f>'Raw DataSet'!A2714</f>
        <v>No</v>
      </c>
      <c r="N2714">
        <f t="shared" si="84"/>
        <v>0</v>
      </c>
      <c r="O2714">
        <f>IF('Raw DataSet'!W2714="","Unknown",'Raw DataSet'!W2714)</f>
        <v>64800</v>
      </c>
      <c r="P2714" t="str">
        <f t="shared" si="85"/>
        <v>Medium</v>
      </c>
      <c r="Q2714" s="3" t="str">
        <f>IF('Raw DataSet'!M2714="","Unknown",'Raw DataSet'!M2714)</f>
        <v>No</v>
      </c>
      <c r="R2714">
        <f>IF('Raw DataSet'!T2714="","Unknown",'Raw DataSet'!T2714)</f>
        <v>4</v>
      </c>
      <c r="S2714">
        <f>IF('Raw DataSet'!Y2714="","Unknown",'Raw DataSet'!Y2714)</f>
        <v>1</v>
      </c>
      <c r="T2714">
        <f>IF('Raw DataSet'!Z2714="","Unknown",'Raw DataSet'!Z2714)</f>
        <v>2</v>
      </c>
      <c r="U2714">
        <f>IF('Raw DataSet'!AA2714="","Unknown",'Raw DataSet'!AA2714)</f>
        <v>1</v>
      </c>
      <c r="V2714">
        <f>IF('Raw DataSet'!AB2714="","Unknown",'Raw DataSet'!AB2714)</f>
        <v>3</v>
      </c>
      <c r="W2714">
        <f>IF('Raw DataSet'!AC2714="","Unknown",'Raw DataSet'!AC2714)</f>
        <v>18</v>
      </c>
      <c r="X2714" s="3" t="str" cm="1">
        <f t="array" ref="X2714">_xlfn.IFS(W2714&lt;15,"Under 15", W2714&lt;20,"15-19", TRUE,"Over 20")</f>
        <v>15-19</v>
      </c>
      <c r="Y2714">
        <f>IF('Raw DataSet'!AD2714="","Unknown",'Raw DataSet'!AD2714)</f>
        <v>3</v>
      </c>
      <c r="Z2714">
        <f>IF('Raw DataSet'!AE2714="","Unknown",'Raw DataSet'!AE2714)</f>
        <v>4</v>
      </c>
      <c r="AA2714">
        <f>IF('Raw DataSet'!AF2714="","Unknown",'Raw DataSet'!AF2714)</f>
        <v>0</v>
      </c>
      <c r="AB2714">
        <f>IF('Raw DataSet'!AG2714="","Unknown",'Raw DataSet'!AG2714)</f>
        <v>15</v>
      </c>
      <c r="AC2714">
        <f>IF('Raw DataSet'!AH2714="","Unknown",'Raw DataSet'!AH2714)</f>
        <v>3</v>
      </c>
      <c r="AD2714">
        <f>IF('Raw DataSet'!AI2714="","Unknown",'Raw DataSet'!AI2714)</f>
        <v>13</v>
      </c>
      <c r="AE2714">
        <f>IF('Raw DataSet'!AJ2714="","Unknown",'Raw DataSet'!AJ2714)</f>
        <v>9</v>
      </c>
      <c r="AF2714">
        <f>IF('Raw DataSet'!AK2714="","Unknown",'Raw DataSet'!AK2714)</f>
        <v>3</v>
      </c>
      <c r="AG2714">
        <f>IF('Raw DataSet'!AL2714="","Unknown",'Raw DataSet'!AL2714)</f>
        <v>12</v>
      </c>
    </row>
    <row r="2715" spans="1:33">
      <c r="A2715">
        <f>IF('Raw DataSet'!I2715="","Unknown",'Raw DataSet'!I2715)</f>
        <v>3122</v>
      </c>
      <c r="B2715" s="3" t="str">
        <f>IF('Raw DataSet'!H2715="", "Unknown", 'Raw DataSet'!H2715)</f>
        <v>STAFF-2714</v>
      </c>
      <c r="C2715" t="str">
        <f>IF('Raw DataSet'!J2715="","Unknow",'Raw DataSet'!J2715)</f>
        <v>Male</v>
      </c>
      <c r="D2715" t="str">
        <f>IF('Raw DataSet'!G2715="","Unknown",'Raw DataSet'!G2715)</f>
        <v>Life Sciences</v>
      </c>
      <c r="E2715" t="str">
        <f>IF('Raw DataSet'!R2715="","Unknown",'Raw DataSet'!R2715)</f>
        <v>High School</v>
      </c>
      <c r="F2715" t="str">
        <f>IF('Raw DataSet'!L2715="","Unknown",'Raw DataSet'!L2715)</f>
        <v>Single</v>
      </c>
      <c r="G2715">
        <f>IF('Raw DataSet'!P2715="","Unknown",'Raw DataSet'!P2715)</f>
        <v>20</v>
      </c>
      <c r="H2715" s="3" t="str" cm="1">
        <f t="array" ref="H2715">_xlfn.IFS(G2715&lt;24, "Under 25",G2715&lt;35, "25-34",G2715&lt;45, "35-44",G2715&lt;55, "45-54",TRUE, "Over 55")</f>
        <v>Under 25</v>
      </c>
      <c r="I2715" t="str">
        <f>IF('Raw DataSet'!F2715="","Unknown",'Raw DataSet'!F2715)</f>
        <v>Sales</v>
      </c>
      <c r="J2715" t="str">
        <f>IF('Raw DataSet'!K2715="","Unknown",'Raw DataSet'!K2715)</f>
        <v>Sales Representative</v>
      </c>
      <c r="K2715">
        <f>IF('Raw DataSet'!Q2715="","Unknown",'Raw DataSet'!Q2715)</f>
        <v>9</v>
      </c>
      <c r="L2715" t="str" cm="1">
        <f t="array" ref="L2715">_xlfn.IFS(K2715&lt;10,"0-9",K2715&lt;20,"10-19",TRUE,"20+")</f>
        <v>0-9</v>
      </c>
      <c r="M2715" s="3" t="str">
        <f>'Raw DataSet'!A2715</f>
        <v>No</v>
      </c>
      <c r="N2715">
        <f t="shared" si="84"/>
        <v>0</v>
      </c>
      <c r="O2715">
        <f>IF('Raw DataSet'!W2715="","Unknown",'Raw DataSet'!W2715)</f>
        <v>43200</v>
      </c>
      <c r="P2715" t="str">
        <f t="shared" si="85"/>
        <v>Medium</v>
      </c>
      <c r="Q2715" s="3" t="str">
        <f>IF('Raw DataSet'!M2715="","Unknown",'Raw DataSet'!M2715)</f>
        <v>No</v>
      </c>
      <c r="R2715">
        <f>IF('Raw DataSet'!T2715="","Unknown",'Raw DataSet'!T2715)</f>
        <v>4</v>
      </c>
      <c r="S2715">
        <f>IF('Raw DataSet'!Y2715="","Unknown",'Raw DataSet'!Y2715)</f>
        <v>3</v>
      </c>
      <c r="T2715">
        <f>IF('Raw DataSet'!Z2715="","Unknown",'Raw DataSet'!Z2715)</f>
        <v>1</v>
      </c>
      <c r="U2715">
        <f>IF('Raw DataSet'!AA2715="","Unknown",'Raw DataSet'!AA2715)</f>
        <v>1</v>
      </c>
      <c r="V2715">
        <f>IF('Raw DataSet'!AB2715="","Unknown",'Raw DataSet'!AB2715)</f>
        <v>1</v>
      </c>
      <c r="W2715">
        <f>IF('Raw DataSet'!AC2715="","Unknown",'Raw DataSet'!AC2715)</f>
        <v>11</v>
      </c>
      <c r="X2715" s="3" t="str" cm="1">
        <f t="array" ref="X2715">_xlfn.IFS(W2715&lt;15,"Under 15", W2715&lt;20,"15-19", TRUE,"Over 20")</f>
        <v>Under 15</v>
      </c>
      <c r="Y2715">
        <f>IF('Raw DataSet'!AD2715="","Unknown",'Raw DataSet'!AD2715)</f>
        <v>3</v>
      </c>
      <c r="Z2715">
        <f>IF('Raw DataSet'!AE2715="","Unknown",'Raw DataSet'!AE2715)</f>
        <v>1</v>
      </c>
      <c r="AA2715">
        <f>IF('Raw DataSet'!AF2715="","Unknown",'Raw DataSet'!AF2715)</f>
        <v>0</v>
      </c>
      <c r="AB2715">
        <f>IF('Raw DataSet'!AG2715="","Unknown",'Raw DataSet'!AG2715)</f>
        <v>2</v>
      </c>
      <c r="AC2715">
        <f>IF('Raw DataSet'!AH2715="","Unknown",'Raw DataSet'!AH2715)</f>
        <v>3</v>
      </c>
      <c r="AD2715">
        <f>IF('Raw DataSet'!AI2715="","Unknown",'Raw DataSet'!AI2715)</f>
        <v>2</v>
      </c>
      <c r="AE2715">
        <f>IF('Raw DataSet'!AJ2715="","Unknown",'Raw DataSet'!AJ2715)</f>
        <v>2</v>
      </c>
      <c r="AF2715">
        <f>IF('Raw DataSet'!AK2715="","Unknown",'Raw DataSet'!AK2715)</f>
        <v>0</v>
      </c>
      <c r="AG2715">
        <f>IF('Raw DataSet'!AL2715="","Unknown",'Raw DataSet'!AL2715)</f>
        <v>2</v>
      </c>
    </row>
    <row r="2716" spans="1:33">
      <c r="A2716">
        <f>IF('Raw DataSet'!I2716="","Unknown",'Raw DataSet'!I2716)</f>
        <v>3123</v>
      </c>
      <c r="B2716" s="3" t="str">
        <f>IF('Raw DataSet'!H2716="", "Unknown", 'Raw DataSet'!H2716)</f>
        <v>STAFF-2715</v>
      </c>
      <c r="C2716" t="str">
        <f>IF('Raw DataSet'!J2716="","Unknow",'Raw DataSet'!J2716)</f>
        <v>Male</v>
      </c>
      <c r="D2716" t="str">
        <f>IF('Raw DataSet'!G2716="","Unknown",'Raw DataSet'!G2716)</f>
        <v>Medical</v>
      </c>
      <c r="E2716" t="str">
        <f>IF('Raw DataSet'!R2716="","Unknown",'Raw DataSet'!R2716)</f>
        <v>Bachelor's Degree</v>
      </c>
      <c r="F2716" t="str">
        <f>IF('Raw DataSet'!L2716="","Unknown",'Raw DataSet'!L2716)</f>
        <v>Single</v>
      </c>
      <c r="G2716">
        <f>IF('Raw DataSet'!P2716="","Unknown",'Raw DataSet'!P2716)</f>
        <v>28</v>
      </c>
      <c r="H2716" s="3" t="str" cm="1">
        <f t="array" ref="H2716">_xlfn.IFS(G2716&lt;24, "Under 25",G2716&lt;35, "25-34",G2716&lt;45, "35-44",G2716&lt;55, "45-54",TRUE, "Over 55")</f>
        <v>25-34</v>
      </c>
      <c r="I2716" t="str">
        <f>IF('Raw DataSet'!F2716="","Unknown",'Raw DataSet'!F2716)</f>
        <v>Sales</v>
      </c>
      <c r="J2716" t="str">
        <f>IF('Raw DataSet'!K2716="","Unknown",'Raw DataSet'!K2716)</f>
        <v>Sales Executive</v>
      </c>
      <c r="K2716">
        <f>IF('Raw DataSet'!Q2716="","Unknown",'Raw DataSet'!Q2716)</f>
        <v>5</v>
      </c>
      <c r="L2716" t="str" cm="1">
        <f t="array" ref="L2716">_xlfn.IFS(K2716&lt;10,"0-9",K2716&lt;20,"10-19",TRUE,"20+")</f>
        <v>0-9</v>
      </c>
      <c r="M2716" s="3" t="str">
        <f>'Raw DataSet'!A2716</f>
        <v>No</v>
      </c>
      <c r="N2716">
        <f t="shared" si="84"/>
        <v>0</v>
      </c>
      <c r="O2716">
        <f>IF('Raw DataSet'!W2716="","Unknown",'Raw DataSet'!W2716)</f>
        <v>67200</v>
      </c>
      <c r="P2716" t="str">
        <f t="shared" si="85"/>
        <v>Medium</v>
      </c>
      <c r="Q2716" s="3" t="str">
        <f>IF('Raw DataSet'!M2716="","Unknown",'Raw DataSet'!M2716)</f>
        <v>No</v>
      </c>
      <c r="R2716">
        <f>IF('Raw DataSet'!T2716="","Unknown",'Raw DataSet'!T2716)</f>
        <v>4</v>
      </c>
      <c r="S2716">
        <f>IF('Raw DataSet'!Y2716="","Unknown",'Raw DataSet'!Y2716)</f>
        <v>3</v>
      </c>
      <c r="T2716">
        <f>IF('Raw DataSet'!Z2716="","Unknown",'Raw DataSet'!Z2716)</f>
        <v>2</v>
      </c>
      <c r="U2716">
        <f>IF('Raw DataSet'!AA2716="","Unknown",'Raw DataSet'!AA2716)</f>
        <v>1</v>
      </c>
      <c r="V2716">
        <f>IF('Raw DataSet'!AB2716="","Unknown",'Raw DataSet'!AB2716)</f>
        <v>0</v>
      </c>
      <c r="W2716">
        <f>IF('Raw DataSet'!AC2716="","Unknown",'Raw DataSet'!AC2716)</f>
        <v>18</v>
      </c>
      <c r="X2716" s="3" t="str" cm="1">
        <f t="array" ref="X2716">_xlfn.IFS(W2716&lt;15,"Under 15", W2716&lt;20,"15-19", TRUE,"Over 20")</f>
        <v>15-19</v>
      </c>
      <c r="Y2716">
        <f>IF('Raw DataSet'!AD2716="","Unknown",'Raw DataSet'!AD2716)</f>
        <v>3</v>
      </c>
      <c r="Z2716">
        <f>IF('Raw DataSet'!AE2716="","Unknown",'Raw DataSet'!AE2716)</f>
        <v>4</v>
      </c>
      <c r="AA2716">
        <f>IF('Raw DataSet'!AF2716="","Unknown",'Raw DataSet'!AF2716)</f>
        <v>0</v>
      </c>
      <c r="AB2716">
        <f>IF('Raw DataSet'!AG2716="","Unknown",'Raw DataSet'!AG2716)</f>
        <v>6</v>
      </c>
      <c r="AC2716">
        <f>IF('Raw DataSet'!AH2716="","Unknown",'Raw DataSet'!AH2716)</f>
        <v>3</v>
      </c>
      <c r="AD2716">
        <f>IF('Raw DataSet'!AI2716="","Unknown",'Raw DataSet'!AI2716)</f>
        <v>5</v>
      </c>
      <c r="AE2716">
        <f>IF('Raw DataSet'!AJ2716="","Unknown",'Raw DataSet'!AJ2716)</f>
        <v>4</v>
      </c>
      <c r="AF2716">
        <f>IF('Raw DataSet'!AK2716="","Unknown",'Raw DataSet'!AK2716)</f>
        <v>1</v>
      </c>
      <c r="AG2716">
        <f>IF('Raw DataSet'!AL2716="","Unknown",'Raw DataSet'!AL2716)</f>
        <v>3</v>
      </c>
    </row>
    <row r="2717" spans="1:33">
      <c r="A2717">
        <f>IF('Raw DataSet'!I2717="","Unknown",'Raw DataSet'!I2717)</f>
        <v>3124</v>
      </c>
      <c r="B2717" s="3" t="str">
        <f>IF('Raw DataSet'!H2717="", "Unknown", 'Raw DataSet'!H2717)</f>
        <v>STAFF-2716</v>
      </c>
      <c r="C2717" t="str">
        <f>IF('Raw DataSet'!J2717="","Unknow",'Raw DataSet'!J2717)</f>
        <v>Male</v>
      </c>
      <c r="D2717" t="str">
        <f>IF('Raw DataSet'!G2717="","Unknown",'Raw DataSet'!G2717)</f>
        <v>Marketing</v>
      </c>
      <c r="E2717" t="str">
        <f>IF('Raw DataSet'!R2717="","Unknown",'Raw DataSet'!R2717)</f>
        <v>Bachelor's Degree</v>
      </c>
      <c r="F2717" t="str">
        <f>IF('Raw DataSet'!L2717="","Unknown",'Raw DataSet'!L2717)</f>
        <v>Single</v>
      </c>
      <c r="G2717">
        <f>IF('Raw DataSet'!P2717="","Unknown",'Raw DataSet'!P2717)</f>
        <v>41</v>
      </c>
      <c r="H2717" s="3" t="str" cm="1">
        <f t="array" ref="H2717">_xlfn.IFS(G2717&lt;24, "Under 25",G2717&lt;35, "25-34",G2717&lt;45, "35-44",G2717&lt;55, "45-54",TRUE, "Over 55")</f>
        <v>35-44</v>
      </c>
      <c r="I2717" t="str">
        <f>IF('Raw DataSet'!F2717="","Unknown",'Raw DataSet'!F2717)</f>
        <v>Sales</v>
      </c>
      <c r="J2717" t="str">
        <f>IF('Raw DataSet'!K2717="","Unknown",'Raw DataSet'!K2717)</f>
        <v>Sales Executive</v>
      </c>
      <c r="K2717">
        <f>IF('Raw DataSet'!Q2717="","Unknown",'Raw DataSet'!Q2717)</f>
        <v>6</v>
      </c>
      <c r="L2717" t="str" cm="1">
        <f t="array" ref="L2717">_xlfn.IFS(K2717&lt;10,"0-9",K2717&lt;20,"10-19",TRUE,"20+")</f>
        <v>0-9</v>
      </c>
      <c r="M2717" s="3" t="str">
        <f>'Raw DataSet'!A2717</f>
        <v>No</v>
      </c>
      <c r="N2717">
        <f t="shared" si="84"/>
        <v>0</v>
      </c>
      <c r="O2717">
        <f>IF('Raw DataSet'!W2717="","Unknown",'Raw DataSet'!W2717)</f>
        <v>28000</v>
      </c>
      <c r="P2717" t="str">
        <f t="shared" si="85"/>
        <v>Low</v>
      </c>
      <c r="Q2717" s="3" t="str">
        <f>IF('Raw DataSet'!M2717="","Unknown",'Raw DataSet'!M2717)</f>
        <v>No</v>
      </c>
      <c r="R2717">
        <f>IF('Raw DataSet'!T2717="","Unknown",'Raw DataSet'!T2717)</f>
        <v>4</v>
      </c>
      <c r="S2717">
        <f>IF('Raw DataSet'!Y2717="","Unknown",'Raw DataSet'!Y2717)</f>
        <v>3</v>
      </c>
      <c r="T2717">
        <f>IF('Raw DataSet'!Z2717="","Unknown",'Raw DataSet'!Z2717)</f>
        <v>3</v>
      </c>
      <c r="U2717">
        <f>IF('Raw DataSet'!AA2717="","Unknown",'Raw DataSet'!AA2717)</f>
        <v>3</v>
      </c>
      <c r="V2717">
        <f>IF('Raw DataSet'!AB2717="","Unknown",'Raw DataSet'!AB2717)</f>
        <v>1</v>
      </c>
      <c r="W2717">
        <f>IF('Raw DataSet'!AC2717="","Unknown",'Raw DataSet'!AC2717)</f>
        <v>12</v>
      </c>
      <c r="X2717" s="3" t="str" cm="1">
        <f t="array" ref="X2717">_xlfn.IFS(W2717&lt;15,"Under 15", W2717&lt;20,"15-19", TRUE,"Over 20")</f>
        <v>Under 15</v>
      </c>
      <c r="Y2717">
        <f>IF('Raw DataSet'!AD2717="","Unknown",'Raw DataSet'!AD2717)</f>
        <v>3</v>
      </c>
      <c r="Z2717">
        <f>IF('Raw DataSet'!AE2717="","Unknown",'Raw DataSet'!AE2717)</f>
        <v>2</v>
      </c>
      <c r="AA2717">
        <f>IF('Raw DataSet'!AF2717="","Unknown",'Raw DataSet'!AF2717)</f>
        <v>0</v>
      </c>
      <c r="AB2717">
        <f>IF('Raw DataSet'!AG2717="","Unknown",'Raw DataSet'!AG2717)</f>
        <v>10</v>
      </c>
      <c r="AC2717">
        <f>IF('Raw DataSet'!AH2717="","Unknown",'Raw DataSet'!AH2717)</f>
        <v>3</v>
      </c>
      <c r="AD2717">
        <f>IF('Raw DataSet'!AI2717="","Unknown",'Raw DataSet'!AI2717)</f>
        <v>10</v>
      </c>
      <c r="AE2717">
        <f>IF('Raw DataSet'!AJ2717="","Unknown",'Raw DataSet'!AJ2717)</f>
        <v>8</v>
      </c>
      <c r="AF2717">
        <f>IF('Raw DataSet'!AK2717="","Unknown",'Raw DataSet'!AK2717)</f>
        <v>8</v>
      </c>
      <c r="AG2717">
        <f>IF('Raw DataSet'!AL2717="","Unknown",'Raw DataSet'!AL2717)</f>
        <v>7</v>
      </c>
    </row>
    <row r="2718" spans="1:33">
      <c r="A2718">
        <f>IF('Raw DataSet'!I2718="","Unknown",'Raw DataSet'!I2718)</f>
        <v>3125</v>
      </c>
      <c r="B2718" s="3" t="str">
        <f>IF('Raw DataSet'!H2718="", "Unknown", 'Raw DataSet'!H2718)</f>
        <v>STAFF-2717</v>
      </c>
      <c r="C2718" t="str">
        <f>IF('Raw DataSet'!J2718="","Unknow",'Raw DataSet'!J2718)</f>
        <v>Male</v>
      </c>
      <c r="D2718" t="str">
        <f>IF('Raw DataSet'!G2718="","Unknown",'Raw DataSet'!G2718)</f>
        <v>Marketing</v>
      </c>
      <c r="E2718" t="str">
        <f>IF('Raw DataSet'!R2718="","Unknown",'Raw DataSet'!R2718)</f>
        <v>Bachelor's Degree</v>
      </c>
      <c r="F2718" t="str">
        <f>IF('Raw DataSet'!L2718="","Unknown",'Raw DataSet'!L2718)</f>
        <v>Single</v>
      </c>
      <c r="G2718">
        <f>IF('Raw DataSet'!P2718="","Unknown",'Raw DataSet'!P2718)</f>
        <v>27</v>
      </c>
      <c r="H2718" s="3" t="str" cm="1">
        <f t="array" ref="H2718">_xlfn.IFS(G2718&lt;24, "Under 25",G2718&lt;35, "25-34",G2718&lt;45, "35-44",G2718&lt;55, "45-54",TRUE, "Over 55")</f>
        <v>25-34</v>
      </c>
      <c r="I2718" t="str">
        <f>IF('Raw DataSet'!F2718="","Unknown",'Raw DataSet'!F2718)</f>
        <v>Sales</v>
      </c>
      <c r="J2718" t="str">
        <f>IF('Raw DataSet'!K2718="","Unknown",'Raw DataSet'!K2718)</f>
        <v>Sales Executive</v>
      </c>
      <c r="K2718">
        <f>IF('Raw DataSet'!Q2718="","Unknown",'Raw DataSet'!Q2718)</f>
        <v>9</v>
      </c>
      <c r="L2718" t="str" cm="1">
        <f t="array" ref="L2718">_xlfn.IFS(K2718&lt;10,"0-9",K2718&lt;20,"10-19",TRUE,"20+")</f>
        <v>0-9</v>
      </c>
      <c r="M2718" s="3" t="str">
        <f>'Raw DataSet'!A2718</f>
        <v>No</v>
      </c>
      <c r="N2718">
        <f t="shared" si="84"/>
        <v>0</v>
      </c>
      <c r="O2718">
        <f>IF('Raw DataSet'!W2718="","Unknown",'Raw DataSet'!W2718)</f>
        <v>35200</v>
      </c>
      <c r="P2718" t="str">
        <f t="shared" si="85"/>
        <v>Low</v>
      </c>
      <c r="Q2718" s="3" t="str">
        <f>IF('Raw DataSet'!M2718="","Unknown",'Raw DataSet'!M2718)</f>
        <v>No</v>
      </c>
      <c r="R2718">
        <f>IF('Raw DataSet'!T2718="","Unknown",'Raw DataSet'!T2718)</f>
        <v>4</v>
      </c>
      <c r="S2718">
        <f>IF('Raw DataSet'!Y2718="","Unknown",'Raw DataSet'!Y2718)</f>
        <v>3</v>
      </c>
      <c r="T2718">
        <f>IF('Raw DataSet'!Z2718="","Unknown",'Raw DataSet'!Z2718)</f>
        <v>2</v>
      </c>
      <c r="U2718">
        <f>IF('Raw DataSet'!AA2718="","Unknown",'Raw DataSet'!AA2718)</f>
        <v>4</v>
      </c>
      <c r="V2718">
        <f>IF('Raw DataSet'!AB2718="","Unknown",'Raw DataSet'!AB2718)</f>
        <v>1</v>
      </c>
      <c r="W2718">
        <f>IF('Raw DataSet'!AC2718="","Unknown",'Raw DataSet'!AC2718)</f>
        <v>14</v>
      </c>
      <c r="X2718" s="3" t="str" cm="1">
        <f t="array" ref="X2718">_xlfn.IFS(W2718&lt;15,"Under 15", W2718&lt;20,"15-19", TRUE,"Over 20")</f>
        <v>Under 15</v>
      </c>
      <c r="Y2718">
        <f>IF('Raw DataSet'!AD2718="","Unknown",'Raw DataSet'!AD2718)</f>
        <v>3</v>
      </c>
      <c r="Z2718">
        <f>IF('Raw DataSet'!AE2718="","Unknown",'Raw DataSet'!AE2718)</f>
        <v>1</v>
      </c>
      <c r="AA2718">
        <f>IF('Raw DataSet'!AF2718="","Unknown",'Raw DataSet'!AF2718)</f>
        <v>0</v>
      </c>
      <c r="AB2718">
        <f>IF('Raw DataSet'!AG2718="","Unknown",'Raw DataSet'!AG2718)</f>
        <v>7</v>
      </c>
      <c r="AC2718">
        <f>IF('Raw DataSet'!AH2718="","Unknown",'Raw DataSet'!AH2718)</f>
        <v>3</v>
      </c>
      <c r="AD2718">
        <f>IF('Raw DataSet'!AI2718="","Unknown",'Raw DataSet'!AI2718)</f>
        <v>7</v>
      </c>
      <c r="AE2718">
        <f>IF('Raw DataSet'!AJ2718="","Unknown",'Raw DataSet'!AJ2718)</f>
        <v>7</v>
      </c>
      <c r="AF2718">
        <f>IF('Raw DataSet'!AK2718="","Unknown",'Raw DataSet'!AK2718)</f>
        <v>0</v>
      </c>
      <c r="AG2718">
        <f>IF('Raw DataSet'!AL2718="","Unknown",'Raw DataSet'!AL2718)</f>
        <v>7</v>
      </c>
    </row>
    <row r="2719" spans="1:33">
      <c r="A2719">
        <f>IF('Raw DataSet'!I2719="","Unknown",'Raw DataSet'!I2719)</f>
        <v>3126</v>
      </c>
      <c r="B2719" s="3" t="str">
        <f>IF('Raw DataSet'!H2719="", "Unknown", 'Raw DataSet'!H2719)</f>
        <v>STAFF-2718</v>
      </c>
      <c r="C2719" t="str">
        <f>IF('Raw DataSet'!J2719="","Unknow",'Raw DataSet'!J2719)</f>
        <v>Male</v>
      </c>
      <c r="D2719" t="str">
        <f>IF('Raw DataSet'!G2719="","Unknown",'Raw DataSet'!G2719)</f>
        <v>Life Sciences</v>
      </c>
      <c r="E2719" t="str">
        <f>IF('Raw DataSet'!R2719="","Unknown",'Raw DataSet'!R2719)</f>
        <v>Master's Degree</v>
      </c>
      <c r="F2719" t="str">
        <f>IF('Raw DataSet'!L2719="","Unknown",'Raw DataSet'!L2719)</f>
        <v>Single</v>
      </c>
      <c r="G2719">
        <f>IF('Raw DataSet'!P2719="","Unknown",'Raw DataSet'!P2719)</f>
        <v>46</v>
      </c>
      <c r="H2719" s="3" t="str" cm="1">
        <f t="array" ref="H2719">_xlfn.IFS(G2719&lt;24, "Under 25",G2719&lt;35, "25-34",G2719&lt;45, "35-44",G2719&lt;55, "45-54",TRUE, "Over 55")</f>
        <v>45-54</v>
      </c>
      <c r="I2719" t="str">
        <f>IF('Raw DataSet'!F2719="","Unknown",'Raw DataSet'!F2719)</f>
        <v>Sales</v>
      </c>
      <c r="J2719" t="str">
        <f>IF('Raw DataSet'!K2719="","Unknown",'Raw DataSet'!K2719)</f>
        <v>Manager</v>
      </c>
      <c r="K2719">
        <f>IF('Raw DataSet'!Q2719="","Unknown",'Raw DataSet'!Q2719)</f>
        <v>1</v>
      </c>
      <c r="L2719" t="str" cm="1">
        <f t="array" ref="L2719">_xlfn.IFS(K2719&lt;10,"0-9",K2719&lt;20,"10-19",TRUE,"20+")</f>
        <v>0-9</v>
      </c>
      <c r="M2719" s="3" t="str">
        <f>'Raw DataSet'!A2719</f>
        <v>No</v>
      </c>
      <c r="N2719">
        <f t="shared" si="84"/>
        <v>0</v>
      </c>
      <c r="O2719">
        <f>IF('Raw DataSet'!W2719="","Unknown",'Raw DataSet'!W2719)</f>
        <v>44800</v>
      </c>
      <c r="P2719" t="str">
        <f t="shared" si="85"/>
        <v>Medium</v>
      </c>
      <c r="Q2719" s="3" t="str">
        <f>IF('Raw DataSet'!M2719="","Unknown",'Raw DataSet'!M2719)</f>
        <v>No</v>
      </c>
      <c r="R2719">
        <f>IF('Raw DataSet'!T2719="","Unknown",'Raw DataSet'!T2719)</f>
        <v>4</v>
      </c>
      <c r="S2719">
        <f>IF('Raw DataSet'!Y2719="","Unknown",'Raw DataSet'!Y2719)</f>
        <v>4</v>
      </c>
      <c r="T2719">
        <f>IF('Raw DataSet'!Z2719="","Unknown",'Raw DataSet'!Z2719)</f>
        <v>4</v>
      </c>
      <c r="U2719">
        <f>IF('Raw DataSet'!AA2719="","Unknown",'Raw DataSet'!AA2719)</f>
        <v>1</v>
      </c>
      <c r="V2719">
        <f>IF('Raw DataSet'!AB2719="","Unknown",'Raw DataSet'!AB2719)</f>
        <v>1</v>
      </c>
      <c r="W2719">
        <f>IF('Raw DataSet'!AC2719="","Unknown",'Raw DataSet'!AC2719)</f>
        <v>15</v>
      </c>
      <c r="X2719" s="3" t="str" cm="1">
        <f t="array" ref="X2719">_xlfn.IFS(W2719&lt;15,"Under 15", W2719&lt;20,"15-19", TRUE,"Over 20")</f>
        <v>15-19</v>
      </c>
      <c r="Y2719">
        <f>IF('Raw DataSet'!AD2719="","Unknown",'Raw DataSet'!AD2719)</f>
        <v>3</v>
      </c>
      <c r="Z2719">
        <f>IF('Raw DataSet'!AE2719="","Unknown",'Raw DataSet'!AE2719)</f>
        <v>2</v>
      </c>
      <c r="AA2719">
        <f>IF('Raw DataSet'!AF2719="","Unknown",'Raw DataSet'!AF2719)</f>
        <v>0</v>
      </c>
      <c r="AB2719">
        <f>IF('Raw DataSet'!AG2719="","Unknown",'Raw DataSet'!AG2719)</f>
        <v>27</v>
      </c>
      <c r="AC2719">
        <f>IF('Raw DataSet'!AH2719="","Unknown",'Raw DataSet'!AH2719)</f>
        <v>1</v>
      </c>
      <c r="AD2719">
        <f>IF('Raw DataSet'!AI2719="","Unknown",'Raw DataSet'!AI2719)</f>
        <v>26</v>
      </c>
      <c r="AE2719">
        <f>IF('Raw DataSet'!AJ2719="","Unknown",'Raw DataSet'!AJ2719)</f>
        <v>0</v>
      </c>
      <c r="AF2719">
        <f>IF('Raw DataSet'!AK2719="","Unknown",'Raw DataSet'!AK2719)</f>
        <v>0</v>
      </c>
      <c r="AG2719">
        <f>IF('Raw DataSet'!AL2719="","Unknown",'Raw DataSet'!AL2719)</f>
        <v>12</v>
      </c>
    </row>
    <row r="2720" spans="1:33">
      <c r="A2720">
        <f>IF('Raw DataSet'!I2720="","Unknown",'Raw DataSet'!I2720)</f>
        <v>3127</v>
      </c>
      <c r="B2720" s="3" t="str">
        <f>IF('Raw DataSet'!H2720="", "Unknown", 'Raw DataSet'!H2720)</f>
        <v>STAFF-2719</v>
      </c>
      <c r="C2720" t="str">
        <f>IF('Raw DataSet'!J2720="","Unknow",'Raw DataSet'!J2720)</f>
        <v>Female</v>
      </c>
      <c r="D2720" t="str">
        <f>IF('Raw DataSet'!G2720="","Unknown",'Raw DataSet'!G2720)</f>
        <v>Other</v>
      </c>
      <c r="E2720" t="str">
        <f>IF('Raw DataSet'!R2720="","Unknown",'Raw DataSet'!R2720)</f>
        <v>Associates Degree</v>
      </c>
      <c r="F2720" t="str">
        <f>IF('Raw DataSet'!L2720="","Unknown",'Raw DataSet'!L2720)</f>
        <v>Married</v>
      </c>
      <c r="G2720">
        <f>IF('Raw DataSet'!P2720="","Unknown",'Raw DataSet'!P2720)</f>
        <v>22</v>
      </c>
      <c r="H2720" s="3" t="str" cm="1">
        <f t="array" ref="H2720">_xlfn.IFS(G2720&lt;24, "Under 25",G2720&lt;35, "25-34",G2720&lt;45, "35-44",G2720&lt;55, "45-54",TRUE, "Over 55")</f>
        <v>Under 25</v>
      </c>
      <c r="I2720" t="str">
        <f>IF('Raw DataSet'!F2720="","Unknown",'Raw DataSet'!F2720)</f>
        <v>R&amp;D</v>
      </c>
      <c r="J2720" t="str">
        <f>IF('Raw DataSet'!K2720="","Unknown",'Raw DataSet'!K2720)</f>
        <v>Research Scientist</v>
      </c>
      <c r="K2720">
        <f>IF('Raw DataSet'!Q2720="","Unknown",'Raw DataSet'!Q2720)</f>
        <v>26</v>
      </c>
      <c r="L2720" t="str" cm="1">
        <f t="array" ref="L2720">_xlfn.IFS(K2720&lt;10,"0-9",K2720&lt;20,"10-19",TRUE,"20+")</f>
        <v>20+</v>
      </c>
      <c r="M2720" s="3" t="str">
        <f>'Raw DataSet'!A2720</f>
        <v>No</v>
      </c>
      <c r="N2720">
        <f t="shared" si="84"/>
        <v>0</v>
      </c>
      <c r="O2720">
        <f>IF('Raw DataSet'!W2720="","Unknown",'Raw DataSet'!W2720)</f>
        <v>68000</v>
      </c>
      <c r="P2720" t="str">
        <f t="shared" si="85"/>
        <v>High</v>
      </c>
      <c r="Q2720" s="3" t="str">
        <f>IF('Raw DataSet'!M2720="","Unknown",'Raw DataSet'!M2720)</f>
        <v>Yes</v>
      </c>
      <c r="R2720">
        <f>IF('Raw DataSet'!T2720="","Unknown",'Raw DataSet'!T2720)</f>
        <v>2</v>
      </c>
      <c r="S2720">
        <f>IF('Raw DataSet'!Y2720="","Unknown",'Raw DataSet'!Y2720)</f>
        <v>2</v>
      </c>
      <c r="T2720">
        <f>IF('Raw DataSet'!Z2720="","Unknown",'Raw DataSet'!Z2720)</f>
        <v>1</v>
      </c>
      <c r="U2720">
        <f>IF('Raw DataSet'!AA2720="","Unknown",'Raw DataSet'!AA2720)</f>
        <v>3</v>
      </c>
      <c r="V2720">
        <f>IF('Raw DataSet'!AB2720="","Unknown",'Raw DataSet'!AB2720)</f>
        <v>1</v>
      </c>
      <c r="W2720">
        <f>IF('Raw DataSet'!AC2720="","Unknown",'Raw DataSet'!AC2720)</f>
        <v>14</v>
      </c>
      <c r="X2720" s="3" t="str" cm="1">
        <f t="array" ref="X2720">_xlfn.IFS(W2720&lt;15,"Under 15", W2720&lt;20,"15-19", TRUE,"Over 20")</f>
        <v>Under 15</v>
      </c>
      <c r="Y2720">
        <f>IF('Raw DataSet'!AD2720="","Unknown",'Raw DataSet'!AD2720)</f>
        <v>3</v>
      </c>
      <c r="Z2720">
        <f>IF('Raw DataSet'!AE2720="","Unknown",'Raw DataSet'!AE2720)</f>
        <v>2</v>
      </c>
      <c r="AA2720">
        <f>IF('Raw DataSet'!AF2720="","Unknown",'Raw DataSet'!AF2720)</f>
        <v>0</v>
      </c>
      <c r="AB2720">
        <f>IF('Raw DataSet'!AG2720="","Unknown",'Raw DataSet'!AG2720)</f>
        <v>4</v>
      </c>
      <c r="AC2720">
        <f>IF('Raw DataSet'!AH2720="","Unknown",'Raw DataSet'!AH2720)</f>
        <v>2</v>
      </c>
      <c r="AD2720">
        <f>IF('Raw DataSet'!AI2720="","Unknown",'Raw DataSet'!AI2720)</f>
        <v>4</v>
      </c>
      <c r="AE2720">
        <f>IF('Raw DataSet'!AJ2720="","Unknown",'Raw DataSet'!AJ2720)</f>
        <v>2</v>
      </c>
      <c r="AF2720">
        <f>IF('Raw DataSet'!AK2720="","Unknown",'Raw DataSet'!AK2720)</f>
        <v>1</v>
      </c>
      <c r="AG2720">
        <f>IF('Raw DataSet'!AL2720="","Unknown",'Raw DataSet'!AL2720)</f>
        <v>3</v>
      </c>
    </row>
    <row r="2721" spans="1:33">
      <c r="A2721">
        <f>IF('Raw DataSet'!I2721="","Unknown",'Raw DataSet'!I2721)</f>
        <v>3128</v>
      </c>
      <c r="B2721" s="3" t="str">
        <f>IF('Raw DataSet'!H2721="", "Unknown", 'Raw DataSet'!H2721)</f>
        <v>STAFF-2720</v>
      </c>
      <c r="C2721" t="str">
        <f>IF('Raw DataSet'!J2721="","Unknow",'Raw DataSet'!J2721)</f>
        <v>Female</v>
      </c>
      <c r="D2721" t="str">
        <f>IF('Raw DataSet'!G2721="","Unknown",'Raw DataSet'!G2721)</f>
        <v>Medical</v>
      </c>
      <c r="E2721" t="str">
        <f>IF('Raw DataSet'!R2721="","Unknown",'Raw DataSet'!R2721)</f>
        <v>Bachelor's Degree</v>
      </c>
      <c r="F2721" t="str">
        <f>IF('Raw DataSet'!L2721="","Unknown",'Raw DataSet'!L2721)</f>
        <v>Divorced</v>
      </c>
      <c r="G2721">
        <f>IF('Raw DataSet'!P2721="","Unknown",'Raw DataSet'!P2721)</f>
        <v>38</v>
      </c>
      <c r="H2721" s="3" t="str" cm="1">
        <f t="array" ref="H2721">_xlfn.IFS(G2721&lt;24, "Under 25",G2721&lt;35, "25-34",G2721&lt;45, "35-44",G2721&lt;55, "45-54",TRUE, "Over 55")</f>
        <v>35-44</v>
      </c>
      <c r="I2721" t="str">
        <f>IF('Raw DataSet'!F2721="","Unknown",'Raw DataSet'!F2721)</f>
        <v>R&amp;D</v>
      </c>
      <c r="J2721" t="str">
        <f>IF('Raw DataSet'!K2721="","Unknown",'Raw DataSet'!K2721)</f>
        <v>Research Scientist</v>
      </c>
      <c r="K2721">
        <f>IF('Raw DataSet'!Q2721="","Unknown",'Raw DataSet'!Q2721)</f>
        <v>8</v>
      </c>
      <c r="L2721" t="str" cm="1">
        <f t="array" ref="L2721">_xlfn.IFS(K2721&lt;10,"0-9",K2721&lt;20,"10-19",TRUE,"20+")</f>
        <v>0-9</v>
      </c>
      <c r="M2721" s="3" t="str">
        <f>'Raw DataSet'!A2721</f>
        <v>No</v>
      </c>
      <c r="N2721">
        <f t="shared" si="84"/>
        <v>0</v>
      </c>
      <c r="O2721">
        <f>IF('Raw DataSet'!W2721="","Unknown",'Raw DataSet'!W2721)</f>
        <v>46400</v>
      </c>
      <c r="P2721" t="str">
        <f t="shared" si="85"/>
        <v>Medium</v>
      </c>
      <c r="Q2721" s="3" t="str">
        <f>IF('Raw DataSet'!M2721="","Unknown",'Raw DataSet'!M2721)</f>
        <v>Yes</v>
      </c>
      <c r="R2721">
        <f>IF('Raw DataSet'!T2721="","Unknown",'Raw DataSet'!T2721)</f>
        <v>4</v>
      </c>
      <c r="S2721">
        <f>IF('Raw DataSet'!Y2721="","Unknown",'Raw DataSet'!Y2721)</f>
        <v>2</v>
      </c>
      <c r="T2721">
        <f>IF('Raw DataSet'!Z2721="","Unknown",'Raw DataSet'!Z2721)</f>
        <v>2</v>
      </c>
      <c r="U2721">
        <f>IF('Raw DataSet'!AA2721="","Unknown",'Raw DataSet'!AA2721)</f>
        <v>2</v>
      </c>
      <c r="V2721">
        <f>IF('Raw DataSet'!AB2721="","Unknown",'Raw DataSet'!AB2721)</f>
        <v>1</v>
      </c>
      <c r="W2721">
        <f>IF('Raw DataSet'!AC2721="","Unknown",'Raw DataSet'!AC2721)</f>
        <v>16</v>
      </c>
      <c r="X2721" s="3" t="str" cm="1">
        <f t="array" ref="X2721">_xlfn.IFS(W2721&lt;15,"Under 15", W2721&lt;20,"15-19", TRUE,"Over 20")</f>
        <v>15-19</v>
      </c>
      <c r="Y2721">
        <f>IF('Raw DataSet'!AD2721="","Unknown",'Raw DataSet'!AD2721)</f>
        <v>3</v>
      </c>
      <c r="Z2721">
        <f>IF('Raw DataSet'!AE2721="","Unknown",'Raw DataSet'!AE2721)</f>
        <v>3</v>
      </c>
      <c r="AA2721">
        <f>IF('Raw DataSet'!AF2721="","Unknown",'Raw DataSet'!AF2721)</f>
        <v>1</v>
      </c>
      <c r="AB2721">
        <f>IF('Raw DataSet'!AG2721="","Unknown",'Raw DataSet'!AG2721)</f>
        <v>20</v>
      </c>
      <c r="AC2721">
        <f>IF('Raw DataSet'!AH2721="","Unknown",'Raw DataSet'!AH2721)</f>
        <v>3</v>
      </c>
      <c r="AD2721">
        <f>IF('Raw DataSet'!AI2721="","Unknown",'Raw DataSet'!AI2721)</f>
        <v>20</v>
      </c>
      <c r="AE2721">
        <f>IF('Raw DataSet'!AJ2721="","Unknown",'Raw DataSet'!AJ2721)</f>
        <v>11</v>
      </c>
      <c r="AF2721">
        <f>IF('Raw DataSet'!AK2721="","Unknown",'Raw DataSet'!AK2721)</f>
        <v>0</v>
      </c>
      <c r="AG2721">
        <f>IF('Raw DataSet'!AL2721="","Unknown",'Raw DataSet'!AL2721)</f>
        <v>7</v>
      </c>
    </row>
    <row r="2722" spans="1:33">
      <c r="A2722">
        <f>IF('Raw DataSet'!I2722="","Unknown",'Raw DataSet'!I2722)</f>
        <v>3129</v>
      </c>
      <c r="B2722" s="3" t="str">
        <f>IF('Raw DataSet'!H2722="", "Unknown", 'Raw DataSet'!H2722)</f>
        <v>STAFF-2721</v>
      </c>
      <c r="C2722" t="str">
        <f>IF('Raw DataSet'!J2722="","Unknow",'Raw DataSet'!J2722)</f>
        <v>Female</v>
      </c>
      <c r="D2722" t="str">
        <f>IF('Raw DataSet'!G2722="","Unknown",'Raw DataSet'!G2722)</f>
        <v>Technical Degree</v>
      </c>
      <c r="E2722" t="str">
        <f>IF('Raw DataSet'!R2722="","Unknown",'Raw DataSet'!R2722)</f>
        <v>High School</v>
      </c>
      <c r="F2722" t="str">
        <f>IF('Raw DataSet'!L2722="","Unknown",'Raw DataSet'!L2722)</f>
        <v>Single</v>
      </c>
      <c r="G2722">
        <f>IF('Raw DataSet'!P2722="","Unknown",'Raw DataSet'!P2722)</f>
        <v>24</v>
      </c>
      <c r="H2722" s="3" t="str" cm="1">
        <f t="array" ref="H2722">_xlfn.IFS(G2722&lt;24, "Under 25",G2722&lt;35, "25-34",G2722&lt;45, "35-44",G2722&lt;55, "45-54",TRUE, "Over 55")</f>
        <v>25-34</v>
      </c>
      <c r="I2722" t="str">
        <f>IF('Raw DataSet'!F2722="","Unknown",'Raw DataSet'!F2722)</f>
        <v>R&amp;D</v>
      </c>
      <c r="J2722" t="str">
        <f>IF('Raw DataSet'!K2722="","Unknown",'Raw DataSet'!K2722)</f>
        <v>Research Scientist</v>
      </c>
      <c r="K2722">
        <f>IF('Raw DataSet'!Q2722="","Unknown",'Raw DataSet'!Q2722)</f>
        <v>2</v>
      </c>
      <c r="L2722" t="str" cm="1">
        <f t="array" ref="L2722">_xlfn.IFS(K2722&lt;10,"0-9",K2722&lt;20,"10-19",TRUE,"20+")</f>
        <v>0-9</v>
      </c>
      <c r="M2722" s="3" t="str">
        <f>'Raw DataSet'!A2722</f>
        <v>No</v>
      </c>
      <c r="N2722">
        <f t="shared" si="84"/>
        <v>0</v>
      </c>
      <c r="O2722">
        <f>IF('Raw DataSet'!W2722="","Unknown",'Raw DataSet'!W2722)</f>
        <v>25600</v>
      </c>
      <c r="P2722" t="str">
        <f t="shared" si="85"/>
        <v>Low</v>
      </c>
      <c r="Q2722" s="3" t="str">
        <f>IF('Raw DataSet'!M2722="","Unknown",'Raw DataSet'!M2722)</f>
        <v>Yes</v>
      </c>
      <c r="R2722">
        <f>IF('Raw DataSet'!T2722="","Unknown",'Raw DataSet'!T2722)</f>
        <v>1</v>
      </c>
      <c r="S2722">
        <f>IF('Raw DataSet'!Y2722="","Unknown",'Raw DataSet'!Y2722)</f>
        <v>3</v>
      </c>
      <c r="T2722">
        <f>IF('Raw DataSet'!Z2722="","Unknown",'Raw DataSet'!Z2722)</f>
        <v>1</v>
      </c>
      <c r="U2722">
        <f>IF('Raw DataSet'!AA2722="","Unknown",'Raw DataSet'!AA2722)</f>
        <v>4</v>
      </c>
      <c r="V2722">
        <f>IF('Raw DataSet'!AB2722="","Unknown",'Raw DataSet'!AB2722)</f>
        <v>1</v>
      </c>
      <c r="W2722">
        <f>IF('Raw DataSet'!AC2722="","Unknown",'Raw DataSet'!AC2722)</f>
        <v>13</v>
      </c>
      <c r="X2722" s="3" t="str" cm="1">
        <f t="array" ref="X2722">_xlfn.IFS(W2722&lt;15,"Under 15", W2722&lt;20,"15-19", TRUE,"Over 20")</f>
        <v>Under 15</v>
      </c>
      <c r="Y2722">
        <f>IF('Raw DataSet'!AD2722="","Unknown",'Raw DataSet'!AD2722)</f>
        <v>3</v>
      </c>
      <c r="Z2722">
        <f>IF('Raw DataSet'!AE2722="","Unknown",'Raw DataSet'!AE2722)</f>
        <v>3</v>
      </c>
      <c r="AA2722">
        <f>IF('Raw DataSet'!AF2722="","Unknown",'Raw DataSet'!AF2722)</f>
        <v>0</v>
      </c>
      <c r="AB2722">
        <f>IF('Raw DataSet'!AG2722="","Unknown",'Raw DataSet'!AG2722)</f>
        <v>6</v>
      </c>
      <c r="AC2722">
        <f>IF('Raw DataSet'!AH2722="","Unknown",'Raw DataSet'!AH2722)</f>
        <v>3</v>
      </c>
      <c r="AD2722">
        <f>IF('Raw DataSet'!AI2722="","Unknown",'Raw DataSet'!AI2722)</f>
        <v>6</v>
      </c>
      <c r="AE2722">
        <f>IF('Raw DataSet'!AJ2722="","Unknown",'Raw DataSet'!AJ2722)</f>
        <v>3</v>
      </c>
      <c r="AF2722">
        <f>IF('Raw DataSet'!AK2722="","Unknown",'Raw DataSet'!AK2722)</f>
        <v>1</v>
      </c>
      <c r="AG2722">
        <f>IF('Raw DataSet'!AL2722="","Unknown",'Raw DataSet'!AL2722)</f>
        <v>3</v>
      </c>
    </row>
    <row r="2723" spans="1:33">
      <c r="A2723">
        <f>IF('Raw DataSet'!I2723="","Unknown",'Raw DataSet'!I2723)</f>
        <v>3130</v>
      </c>
      <c r="B2723" s="3" t="str">
        <f>IF('Raw DataSet'!H2723="", "Unknown", 'Raw DataSet'!H2723)</f>
        <v>STAFF-2722</v>
      </c>
      <c r="C2723" t="str">
        <f>IF('Raw DataSet'!J2723="","Unknow",'Raw DataSet'!J2723)</f>
        <v>Female</v>
      </c>
      <c r="D2723" t="str">
        <f>IF('Raw DataSet'!G2723="","Unknown",'Raw DataSet'!G2723)</f>
        <v>Life Sciences</v>
      </c>
      <c r="E2723" t="str">
        <f>IF('Raw DataSet'!R2723="","Unknown",'Raw DataSet'!R2723)</f>
        <v>Associates Degree</v>
      </c>
      <c r="F2723" t="str">
        <f>IF('Raw DataSet'!L2723="","Unknown",'Raw DataSet'!L2723)</f>
        <v>Single</v>
      </c>
      <c r="G2723">
        <f>IF('Raw DataSet'!P2723="","Unknown",'Raw DataSet'!P2723)</f>
        <v>27</v>
      </c>
      <c r="H2723" s="3" t="str" cm="1">
        <f t="array" ref="H2723">_xlfn.IFS(G2723&lt;24, "Under 25",G2723&lt;35, "25-34",G2723&lt;45, "35-44",G2723&lt;55, "45-54",TRUE, "Over 55")</f>
        <v>25-34</v>
      </c>
      <c r="I2723" t="str">
        <f>IF('Raw DataSet'!F2723="","Unknown",'Raw DataSet'!F2723)</f>
        <v>R&amp;D</v>
      </c>
      <c r="J2723" t="str">
        <f>IF('Raw DataSet'!K2723="","Unknown",'Raw DataSet'!K2723)</f>
        <v>Laboratory Technician</v>
      </c>
      <c r="K2723">
        <f>IF('Raw DataSet'!Q2723="","Unknown",'Raw DataSet'!Q2723)</f>
        <v>5</v>
      </c>
      <c r="L2723" t="str" cm="1">
        <f t="array" ref="L2723">_xlfn.IFS(K2723&lt;10,"0-9",K2723&lt;20,"10-19",TRUE,"20+")</f>
        <v>0-9</v>
      </c>
      <c r="M2723" s="3" t="str">
        <f>'Raw DataSet'!A2723</f>
        <v>No</v>
      </c>
      <c r="N2723">
        <f t="shared" si="84"/>
        <v>0</v>
      </c>
      <c r="O2723">
        <f>IF('Raw DataSet'!W2723="","Unknown",'Raw DataSet'!W2723)</f>
        <v>42400</v>
      </c>
      <c r="P2723" t="str">
        <f t="shared" si="85"/>
        <v>Medium</v>
      </c>
      <c r="Q2723" s="3" t="str">
        <f>IF('Raw DataSet'!M2723="","Unknown",'Raw DataSet'!M2723)</f>
        <v>Yes</v>
      </c>
      <c r="R2723">
        <f>IF('Raw DataSet'!T2723="","Unknown",'Raw DataSet'!T2723)</f>
        <v>4</v>
      </c>
      <c r="S2723">
        <f>IF('Raw DataSet'!Y2723="","Unknown",'Raw DataSet'!Y2723)</f>
        <v>3</v>
      </c>
      <c r="T2723">
        <f>IF('Raw DataSet'!Z2723="","Unknown",'Raw DataSet'!Z2723)</f>
        <v>1</v>
      </c>
      <c r="U2723">
        <f>IF('Raw DataSet'!AA2723="","Unknown",'Raw DataSet'!AA2723)</f>
        <v>4</v>
      </c>
      <c r="V2723">
        <f>IF('Raw DataSet'!AB2723="","Unknown",'Raw DataSet'!AB2723)</f>
        <v>0</v>
      </c>
      <c r="W2723">
        <f>IF('Raw DataSet'!AC2723="","Unknown",'Raw DataSet'!AC2723)</f>
        <v>14</v>
      </c>
      <c r="X2723" s="3" t="str" cm="1">
        <f t="array" ref="X2723">_xlfn.IFS(W2723&lt;15,"Under 15", W2723&lt;20,"15-19", TRUE,"Over 20")</f>
        <v>Under 15</v>
      </c>
      <c r="Y2723">
        <f>IF('Raw DataSet'!AD2723="","Unknown",'Raw DataSet'!AD2723)</f>
        <v>3</v>
      </c>
      <c r="Z2723">
        <f>IF('Raw DataSet'!AE2723="","Unknown",'Raw DataSet'!AE2723)</f>
        <v>3</v>
      </c>
      <c r="AA2723">
        <f>IF('Raw DataSet'!AF2723="","Unknown",'Raw DataSet'!AF2723)</f>
        <v>0</v>
      </c>
      <c r="AB2723">
        <f>IF('Raw DataSet'!AG2723="","Unknown",'Raw DataSet'!AG2723)</f>
        <v>6</v>
      </c>
      <c r="AC2723">
        <f>IF('Raw DataSet'!AH2723="","Unknown",'Raw DataSet'!AH2723)</f>
        <v>2</v>
      </c>
      <c r="AD2723">
        <f>IF('Raw DataSet'!AI2723="","Unknown",'Raw DataSet'!AI2723)</f>
        <v>5</v>
      </c>
      <c r="AE2723">
        <f>IF('Raw DataSet'!AJ2723="","Unknown",'Raw DataSet'!AJ2723)</f>
        <v>4</v>
      </c>
      <c r="AF2723">
        <f>IF('Raw DataSet'!AK2723="","Unknown",'Raw DataSet'!AK2723)</f>
        <v>0</v>
      </c>
      <c r="AG2723">
        <f>IF('Raw DataSet'!AL2723="","Unknown",'Raw DataSet'!AL2723)</f>
        <v>2</v>
      </c>
    </row>
    <row r="2724" spans="1:33">
      <c r="A2724">
        <f>IF('Raw DataSet'!I2724="","Unknown",'Raw DataSet'!I2724)</f>
        <v>3131</v>
      </c>
      <c r="B2724" s="3" t="str">
        <f>IF('Raw DataSet'!H2724="", "Unknown", 'Raw DataSet'!H2724)</f>
        <v>STAFF-2723</v>
      </c>
      <c r="C2724" t="str">
        <f>IF('Raw DataSet'!J2724="","Unknow",'Raw DataSet'!J2724)</f>
        <v>Female</v>
      </c>
      <c r="D2724" t="str">
        <f>IF('Raw DataSet'!G2724="","Unknown",'Raw DataSet'!G2724)</f>
        <v>Life Sciences</v>
      </c>
      <c r="E2724" t="str">
        <f>IF('Raw DataSet'!R2724="","Unknown",'Raw DataSet'!R2724)</f>
        <v>Bachelor's Degree</v>
      </c>
      <c r="F2724" t="str">
        <f>IF('Raw DataSet'!L2724="","Unknown",'Raw DataSet'!L2724)</f>
        <v>Divorced</v>
      </c>
      <c r="G2724">
        <f>IF('Raw DataSet'!P2724="","Unknown",'Raw DataSet'!P2724)</f>
        <v>44</v>
      </c>
      <c r="H2724" s="3" t="str" cm="1">
        <f t="array" ref="H2724">_xlfn.IFS(G2724&lt;24, "Under 25",G2724&lt;35, "25-34",G2724&lt;45, "35-44",G2724&lt;55, "45-54",TRUE, "Over 55")</f>
        <v>35-44</v>
      </c>
      <c r="I2724" t="str">
        <f>IF('Raw DataSet'!F2724="","Unknown",'Raw DataSet'!F2724)</f>
        <v>HR</v>
      </c>
      <c r="J2724" t="str">
        <f>IF('Raw DataSet'!K2724="","Unknown",'Raw DataSet'!K2724)</f>
        <v>Human Resources</v>
      </c>
      <c r="K2724">
        <f>IF('Raw DataSet'!Q2724="","Unknown",'Raw DataSet'!Q2724)</f>
        <v>1</v>
      </c>
      <c r="L2724" t="str" cm="1">
        <f t="array" ref="L2724">_xlfn.IFS(K2724&lt;10,"0-9",K2724&lt;20,"10-19",TRUE,"20+")</f>
        <v>0-9</v>
      </c>
      <c r="M2724" s="3" t="str">
        <f>'Raw DataSet'!A2724</f>
        <v>No</v>
      </c>
      <c r="N2724">
        <f t="shared" si="84"/>
        <v>0</v>
      </c>
      <c r="O2724">
        <f>IF('Raw DataSet'!W2724="","Unknown",'Raw DataSet'!W2724)</f>
        <v>35200</v>
      </c>
      <c r="P2724" t="str">
        <f t="shared" si="85"/>
        <v>Low</v>
      </c>
      <c r="Q2724" s="3" t="str">
        <f>IF('Raw DataSet'!M2724="","Unknown",'Raw DataSet'!M2724)</f>
        <v>Yes</v>
      </c>
      <c r="R2724">
        <f>IF('Raw DataSet'!T2724="","Unknown",'Raw DataSet'!T2724)</f>
        <v>3</v>
      </c>
      <c r="S2724">
        <f>IF('Raw DataSet'!Y2724="","Unknown",'Raw DataSet'!Y2724)</f>
        <v>3</v>
      </c>
      <c r="T2724">
        <f>IF('Raw DataSet'!Z2724="","Unknown",'Raw DataSet'!Z2724)</f>
        <v>1</v>
      </c>
      <c r="U2724">
        <f>IF('Raw DataSet'!AA2724="","Unknown",'Raw DataSet'!AA2724)</f>
        <v>4</v>
      </c>
      <c r="V2724">
        <f>IF('Raw DataSet'!AB2724="","Unknown",'Raw DataSet'!AB2724)</f>
        <v>4</v>
      </c>
      <c r="W2724">
        <f>IF('Raw DataSet'!AC2724="","Unknown",'Raw DataSet'!AC2724)</f>
        <v>18</v>
      </c>
      <c r="X2724" s="3" t="str" cm="1">
        <f t="array" ref="X2724">_xlfn.IFS(W2724&lt;15,"Under 15", W2724&lt;20,"15-19", TRUE,"Over 20")</f>
        <v>15-19</v>
      </c>
      <c r="Y2724">
        <f>IF('Raw DataSet'!AD2724="","Unknown",'Raw DataSet'!AD2724)</f>
        <v>3</v>
      </c>
      <c r="Z2724">
        <f>IF('Raw DataSet'!AE2724="","Unknown",'Raw DataSet'!AE2724)</f>
        <v>1</v>
      </c>
      <c r="AA2724">
        <f>IF('Raw DataSet'!AF2724="","Unknown",'Raw DataSet'!AF2724)</f>
        <v>3</v>
      </c>
      <c r="AB2724">
        <f>IF('Raw DataSet'!AG2724="","Unknown",'Raw DataSet'!AG2724)</f>
        <v>8</v>
      </c>
      <c r="AC2724">
        <f>IF('Raw DataSet'!AH2724="","Unknown",'Raw DataSet'!AH2724)</f>
        <v>3</v>
      </c>
      <c r="AD2724">
        <f>IF('Raw DataSet'!AI2724="","Unknown",'Raw DataSet'!AI2724)</f>
        <v>2</v>
      </c>
      <c r="AE2724">
        <f>IF('Raw DataSet'!AJ2724="","Unknown",'Raw DataSet'!AJ2724)</f>
        <v>2</v>
      </c>
      <c r="AF2724">
        <f>IF('Raw DataSet'!AK2724="","Unknown",'Raw DataSet'!AK2724)</f>
        <v>2</v>
      </c>
      <c r="AG2724">
        <f>IF('Raw DataSet'!AL2724="","Unknown",'Raw DataSet'!AL2724)</f>
        <v>2</v>
      </c>
    </row>
    <row r="2725" spans="1:33">
      <c r="A2725">
        <f>IF('Raw DataSet'!I2725="","Unknown",'Raw DataSet'!I2725)</f>
        <v>3132</v>
      </c>
      <c r="B2725" s="3" t="str">
        <f>IF('Raw DataSet'!H2725="", "Unknown", 'Raw DataSet'!H2725)</f>
        <v>STAFF-2724</v>
      </c>
      <c r="C2725" t="str">
        <f>IF('Raw DataSet'!J2725="","Unknow",'Raw DataSet'!J2725)</f>
        <v>Female</v>
      </c>
      <c r="D2725" t="str">
        <f>IF('Raw DataSet'!G2725="","Unknown",'Raw DataSet'!G2725)</f>
        <v>Life Sciences</v>
      </c>
      <c r="E2725" t="str">
        <f>IF('Raw DataSet'!R2725="","Unknown",'Raw DataSet'!R2725)</f>
        <v>Master's Degree</v>
      </c>
      <c r="F2725" t="str">
        <f>IF('Raw DataSet'!L2725="","Unknown",'Raw DataSet'!L2725)</f>
        <v>Single</v>
      </c>
      <c r="G2725">
        <f>IF('Raw DataSet'!P2725="","Unknown",'Raw DataSet'!P2725)</f>
        <v>35</v>
      </c>
      <c r="H2725" s="3" t="str" cm="1">
        <f t="array" ref="H2725">_xlfn.IFS(G2725&lt;24, "Under 25",G2725&lt;35, "25-34",G2725&lt;45, "35-44",G2725&lt;55, "45-54",TRUE, "Over 55")</f>
        <v>35-44</v>
      </c>
      <c r="I2725" t="str">
        <f>IF('Raw DataSet'!F2725="","Unknown",'Raw DataSet'!F2725)</f>
        <v>HR</v>
      </c>
      <c r="J2725" t="str">
        <f>IF('Raw DataSet'!K2725="","Unknown",'Raw DataSet'!K2725)</f>
        <v>Human Resources</v>
      </c>
      <c r="K2725">
        <f>IF('Raw DataSet'!Q2725="","Unknown",'Raw DataSet'!Q2725)</f>
        <v>26</v>
      </c>
      <c r="L2725" t="str" cm="1">
        <f t="array" ref="L2725">_xlfn.IFS(K2725&lt;10,"0-9",K2725&lt;20,"10-19",TRUE,"20+")</f>
        <v>20+</v>
      </c>
      <c r="M2725" s="3" t="str">
        <f>'Raw DataSet'!A2725</f>
        <v>No</v>
      </c>
      <c r="N2725">
        <f t="shared" si="84"/>
        <v>0</v>
      </c>
      <c r="O2725">
        <f>IF('Raw DataSet'!W2725="","Unknown",'Raw DataSet'!W2725)</f>
        <v>24800</v>
      </c>
      <c r="P2725" t="str">
        <f t="shared" si="85"/>
        <v>Low</v>
      </c>
      <c r="Q2725" s="3" t="str">
        <f>IF('Raw DataSet'!M2725="","Unknown",'Raw DataSet'!M2725)</f>
        <v>Yes</v>
      </c>
      <c r="R2725">
        <f>IF('Raw DataSet'!T2725="","Unknown",'Raw DataSet'!T2725)</f>
        <v>3</v>
      </c>
      <c r="S2725">
        <f>IF('Raw DataSet'!Y2725="","Unknown",'Raw DataSet'!Y2725)</f>
        <v>3</v>
      </c>
      <c r="T2725">
        <f>IF('Raw DataSet'!Z2725="","Unknown",'Raw DataSet'!Z2725)</f>
        <v>3</v>
      </c>
      <c r="U2725">
        <f>IF('Raw DataSet'!AA2725="","Unknown",'Raw DataSet'!AA2725)</f>
        <v>4</v>
      </c>
      <c r="V2725">
        <f>IF('Raw DataSet'!AB2725="","Unknown",'Raw DataSet'!AB2725)</f>
        <v>1</v>
      </c>
      <c r="W2725">
        <f>IF('Raw DataSet'!AC2725="","Unknown",'Raw DataSet'!AC2725)</f>
        <v>16</v>
      </c>
      <c r="X2725" s="3" t="str" cm="1">
        <f t="array" ref="X2725">_xlfn.IFS(W2725&lt;15,"Under 15", W2725&lt;20,"15-19", TRUE,"Over 20")</f>
        <v>15-19</v>
      </c>
      <c r="Y2725">
        <f>IF('Raw DataSet'!AD2725="","Unknown",'Raw DataSet'!AD2725)</f>
        <v>3</v>
      </c>
      <c r="Z2725">
        <f>IF('Raw DataSet'!AE2725="","Unknown",'Raw DataSet'!AE2725)</f>
        <v>3</v>
      </c>
      <c r="AA2725">
        <f>IF('Raw DataSet'!AF2725="","Unknown",'Raw DataSet'!AF2725)</f>
        <v>0</v>
      </c>
      <c r="AB2725">
        <f>IF('Raw DataSet'!AG2725="","Unknown",'Raw DataSet'!AG2725)</f>
        <v>9</v>
      </c>
      <c r="AC2725">
        <f>IF('Raw DataSet'!AH2725="","Unknown",'Raw DataSet'!AH2725)</f>
        <v>3</v>
      </c>
      <c r="AD2725">
        <f>IF('Raw DataSet'!AI2725="","Unknown",'Raw DataSet'!AI2725)</f>
        <v>9</v>
      </c>
      <c r="AE2725">
        <f>IF('Raw DataSet'!AJ2725="","Unknown",'Raw DataSet'!AJ2725)</f>
        <v>0</v>
      </c>
      <c r="AF2725">
        <f>IF('Raw DataSet'!AK2725="","Unknown",'Raw DataSet'!AK2725)</f>
        <v>1</v>
      </c>
      <c r="AG2725">
        <f>IF('Raw DataSet'!AL2725="","Unknown",'Raw DataSet'!AL2725)</f>
        <v>7</v>
      </c>
    </row>
    <row r="2726" spans="1:33">
      <c r="A2726">
        <f>IF('Raw DataSet'!I2726="","Unknown",'Raw DataSet'!I2726)</f>
        <v>3133</v>
      </c>
      <c r="B2726" s="3" t="str">
        <f>IF('Raw DataSet'!H2726="", "Unknown", 'Raw DataSet'!H2726)</f>
        <v>STAFF-2725</v>
      </c>
      <c r="C2726" t="str">
        <f>IF('Raw DataSet'!J2726="","Unknow",'Raw DataSet'!J2726)</f>
        <v>Female</v>
      </c>
      <c r="D2726" t="str">
        <f>IF('Raw DataSet'!G2726="","Unknown",'Raw DataSet'!G2726)</f>
        <v>Medical</v>
      </c>
      <c r="E2726" t="str">
        <f>IF('Raw DataSet'!R2726="","Unknown",'Raw DataSet'!R2726)</f>
        <v>Bachelor's Degree</v>
      </c>
      <c r="F2726" t="str">
        <f>IF('Raw DataSet'!L2726="","Unknown",'Raw DataSet'!L2726)</f>
        <v>Divorced</v>
      </c>
      <c r="G2726">
        <f>IF('Raw DataSet'!P2726="","Unknown",'Raw DataSet'!P2726)</f>
        <v>44</v>
      </c>
      <c r="H2726" s="3" t="str" cm="1">
        <f t="array" ref="H2726">_xlfn.IFS(G2726&lt;24, "Under 25",G2726&lt;35, "25-34",G2726&lt;45, "35-44",G2726&lt;55, "45-54",TRUE, "Over 55")</f>
        <v>35-44</v>
      </c>
      <c r="I2726" t="str">
        <f>IF('Raw DataSet'!F2726="","Unknown",'Raw DataSet'!F2726)</f>
        <v>R&amp;D</v>
      </c>
      <c r="J2726" t="str">
        <f>IF('Raw DataSet'!K2726="","Unknown",'Raw DataSet'!K2726)</f>
        <v>Research Director</v>
      </c>
      <c r="K2726">
        <f>IF('Raw DataSet'!Q2726="","Unknown",'Raw DataSet'!Q2726)</f>
        <v>7</v>
      </c>
      <c r="L2726" t="str" cm="1">
        <f t="array" ref="L2726">_xlfn.IFS(K2726&lt;10,"0-9",K2726&lt;20,"10-19",TRUE,"20+")</f>
        <v>0-9</v>
      </c>
      <c r="M2726" s="3" t="str">
        <f>'Raw DataSet'!A2726</f>
        <v>No</v>
      </c>
      <c r="N2726">
        <f t="shared" si="84"/>
        <v>0</v>
      </c>
      <c r="O2726">
        <f>IF('Raw DataSet'!W2726="","Unknown",'Raw DataSet'!W2726)</f>
        <v>24800</v>
      </c>
      <c r="P2726" t="str">
        <f t="shared" si="85"/>
        <v>Low</v>
      </c>
      <c r="Q2726" s="3" t="str">
        <f>IF('Raw DataSet'!M2726="","Unknown",'Raw DataSet'!M2726)</f>
        <v>Yes</v>
      </c>
      <c r="R2726">
        <f>IF('Raw DataSet'!T2726="","Unknown",'Raw DataSet'!T2726)</f>
        <v>2</v>
      </c>
      <c r="S2726">
        <f>IF('Raw DataSet'!Y2726="","Unknown",'Raw DataSet'!Y2726)</f>
        <v>3</v>
      </c>
      <c r="T2726">
        <f>IF('Raw DataSet'!Z2726="","Unknown",'Raw DataSet'!Z2726)</f>
        <v>5</v>
      </c>
      <c r="U2726">
        <f>IF('Raw DataSet'!AA2726="","Unknown",'Raw DataSet'!AA2726)</f>
        <v>4</v>
      </c>
      <c r="V2726">
        <f>IF('Raw DataSet'!AB2726="","Unknown",'Raw DataSet'!AB2726)</f>
        <v>0</v>
      </c>
      <c r="W2726">
        <f>IF('Raw DataSet'!AC2726="","Unknown",'Raw DataSet'!AC2726)</f>
        <v>14</v>
      </c>
      <c r="X2726" s="3" t="str" cm="1">
        <f t="array" ref="X2726">_xlfn.IFS(W2726&lt;15,"Under 15", W2726&lt;20,"15-19", TRUE,"Over 20")</f>
        <v>Under 15</v>
      </c>
      <c r="Y2726">
        <f>IF('Raw DataSet'!AD2726="","Unknown",'Raw DataSet'!AD2726)</f>
        <v>3</v>
      </c>
      <c r="Z2726">
        <f>IF('Raw DataSet'!AE2726="","Unknown",'Raw DataSet'!AE2726)</f>
        <v>4</v>
      </c>
      <c r="AA2726">
        <f>IF('Raw DataSet'!AF2726="","Unknown",'Raw DataSet'!AF2726)</f>
        <v>1</v>
      </c>
      <c r="AB2726">
        <f>IF('Raw DataSet'!AG2726="","Unknown",'Raw DataSet'!AG2726)</f>
        <v>23</v>
      </c>
      <c r="AC2726">
        <f>IF('Raw DataSet'!AH2726="","Unknown",'Raw DataSet'!AH2726)</f>
        <v>2</v>
      </c>
      <c r="AD2726">
        <f>IF('Raw DataSet'!AI2726="","Unknown",'Raw DataSet'!AI2726)</f>
        <v>22</v>
      </c>
      <c r="AE2726">
        <f>IF('Raw DataSet'!AJ2726="","Unknown",'Raw DataSet'!AJ2726)</f>
        <v>7</v>
      </c>
      <c r="AF2726">
        <f>IF('Raw DataSet'!AK2726="","Unknown",'Raw DataSet'!AK2726)</f>
        <v>1</v>
      </c>
      <c r="AG2726">
        <f>IF('Raw DataSet'!AL2726="","Unknown",'Raw DataSet'!AL2726)</f>
        <v>10</v>
      </c>
    </row>
    <row r="2727" spans="1:33">
      <c r="A2727">
        <f>IF('Raw DataSet'!I2727="","Unknown",'Raw DataSet'!I2727)</f>
        <v>3134</v>
      </c>
      <c r="B2727" s="3" t="str">
        <f>IF('Raw DataSet'!H2727="", "Unknown", 'Raw DataSet'!H2727)</f>
        <v>STAFF-2726</v>
      </c>
      <c r="C2727" t="str">
        <f>IF('Raw DataSet'!J2727="","Unknow",'Raw DataSet'!J2727)</f>
        <v>Female</v>
      </c>
      <c r="D2727" t="str">
        <f>IF('Raw DataSet'!G2727="","Unknown",'Raw DataSet'!G2727)</f>
        <v>Life Sciences</v>
      </c>
      <c r="E2727" t="str">
        <f>IF('Raw DataSet'!R2727="","Unknown",'Raw DataSet'!R2727)</f>
        <v>Bachelor's Degree</v>
      </c>
      <c r="F2727" t="str">
        <f>IF('Raw DataSet'!L2727="","Unknown",'Raw DataSet'!L2727)</f>
        <v>Divorced</v>
      </c>
      <c r="G2727">
        <f>IF('Raw DataSet'!P2727="","Unknown",'Raw DataSet'!P2727)</f>
        <v>47</v>
      </c>
      <c r="H2727" s="3" t="str" cm="1">
        <f t="array" ref="H2727">_xlfn.IFS(G2727&lt;24, "Under 25",G2727&lt;35, "25-34",G2727&lt;45, "35-44",G2727&lt;55, "45-54",TRUE, "Over 55")</f>
        <v>45-54</v>
      </c>
      <c r="I2727" t="str">
        <f>IF('Raw DataSet'!F2727="","Unknown",'Raw DataSet'!F2727)</f>
        <v>R&amp;D</v>
      </c>
      <c r="J2727" t="str">
        <f>IF('Raw DataSet'!K2727="","Unknown",'Raw DataSet'!K2727)</f>
        <v>Manufacturing Director</v>
      </c>
      <c r="K2727">
        <f>IF('Raw DataSet'!Q2727="","Unknown",'Raw DataSet'!Q2727)</f>
        <v>4</v>
      </c>
      <c r="L2727" t="str" cm="1">
        <f t="array" ref="L2727">_xlfn.IFS(K2727&lt;10,"0-9",K2727&lt;20,"10-19",TRUE,"20+")</f>
        <v>0-9</v>
      </c>
      <c r="M2727" s="3" t="str">
        <f>'Raw DataSet'!A2727</f>
        <v>No</v>
      </c>
      <c r="N2727">
        <f t="shared" si="84"/>
        <v>0</v>
      </c>
      <c r="O2727">
        <f>IF('Raw DataSet'!W2727="","Unknown",'Raw DataSet'!W2727)</f>
        <v>73600</v>
      </c>
      <c r="P2727" t="str">
        <f t="shared" si="85"/>
        <v>High</v>
      </c>
      <c r="Q2727" s="3" t="str">
        <f>IF('Raw DataSet'!M2727="","Unknown",'Raw DataSet'!M2727)</f>
        <v>Yes</v>
      </c>
      <c r="R2727">
        <f>IF('Raw DataSet'!T2727="","Unknown",'Raw DataSet'!T2727)</f>
        <v>3</v>
      </c>
      <c r="S2727">
        <f>IF('Raw DataSet'!Y2727="","Unknown",'Raw DataSet'!Y2727)</f>
        <v>2</v>
      </c>
      <c r="T2727">
        <f>IF('Raw DataSet'!Z2727="","Unknown",'Raw DataSet'!Z2727)</f>
        <v>3</v>
      </c>
      <c r="U2727">
        <f>IF('Raw DataSet'!AA2727="","Unknown",'Raw DataSet'!AA2727)</f>
        <v>2</v>
      </c>
      <c r="V2727">
        <f>IF('Raw DataSet'!AB2727="","Unknown",'Raw DataSet'!AB2727)</f>
        <v>8</v>
      </c>
      <c r="W2727">
        <f>IF('Raw DataSet'!AC2727="","Unknown",'Raw DataSet'!AC2727)</f>
        <v>12</v>
      </c>
      <c r="X2727" s="3" t="str" cm="1">
        <f t="array" ref="X2727">_xlfn.IFS(W2727&lt;15,"Under 15", W2727&lt;20,"15-19", TRUE,"Over 20")</f>
        <v>Under 15</v>
      </c>
      <c r="Y2727">
        <f>IF('Raw DataSet'!AD2727="","Unknown",'Raw DataSet'!AD2727)</f>
        <v>3</v>
      </c>
      <c r="Z2727">
        <f>IF('Raw DataSet'!AE2727="","Unknown",'Raw DataSet'!AE2727)</f>
        <v>3</v>
      </c>
      <c r="AA2727">
        <f>IF('Raw DataSet'!AF2727="","Unknown",'Raw DataSet'!AF2727)</f>
        <v>1</v>
      </c>
      <c r="AB2727">
        <f>IF('Raw DataSet'!AG2727="","Unknown",'Raw DataSet'!AG2727)</f>
        <v>28</v>
      </c>
      <c r="AC2727">
        <f>IF('Raw DataSet'!AH2727="","Unknown",'Raw DataSet'!AH2727)</f>
        <v>3</v>
      </c>
      <c r="AD2727">
        <f>IF('Raw DataSet'!AI2727="","Unknown",'Raw DataSet'!AI2727)</f>
        <v>22</v>
      </c>
      <c r="AE2727">
        <f>IF('Raw DataSet'!AJ2727="","Unknown",'Raw DataSet'!AJ2727)</f>
        <v>11</v>
      </c>
      <c r="AF2727">
        <f>IF('Raw DataSet'!AK2727="","Unknown",'Raw DataSet'!AK2727)</f>
        <v>14</v>
      </c>
      <c r="AG2727">
        <f>IF('Raw DataSet'!AL2727="","Unknown",'Raw DataSet'!AL2727)</f>
        <v>10</v>
      </c>
    </row>
    <row r="2728" spans="1:33">
      <c r="A2728">
        <f>IF('Raw DataSet'!I2728="","Unknown",'Raw DataSet'!I2728)</f>
        <v>3135</v>
      </c>
      <c r="B2728" s="3" t="str">
        <f>IF('Raw DataSet'!H2728="", "Unknown", 'Raw DataSet'!H2728)</f>
        <v>STAFF-2727</v>
      </c>
      <c r="C2728" t="str">
        <f>IF('Raw DataSet'!J2728="","Unknow",'Raw DataSet'!J2728)</f>
        <v>Female</v>
      </c>
      <c r="D2728" t="str">
        <f>IF('Raw DataSet'!G2728="","Unknown",'Raw DataSet'!G2728)</f>
        <v>Medical</v>
      </c>
      <c r="E2728" t="str">
        <f>IF('Raw DataSet'!R2728="","Unknown",'Raw DataSet'!R2728)</f>
        <v>Bachelor's Degree</v>
      </c>
      <c r="F2728" t="str">
        <f>IF('Raw DataSet'!L2728="","Unknown",'Raw DataSet'!L2728)</f>
        <v>Divorced</v>
      </c>
      <c r="G2728">
        <f>IF('Raw DataSet'!P2728="","Unknown",'Raw DataSet'!P2728)</f>
        <v>49</v>
      </c>
      <c r="H2728" s="3" t="str" cm="1">
        <f t="array" ref="H2728">_xlfn.IFS(G2728&lt;24, "Under 25",G2728&lt;35, "25-34",G2728&lt;45, "35-44",G2728&lt;55, "45-54",TRUE, "Over 55")</f>
        <v>45-54</v>
      </c>
      <c r="I2728" t="str">
        <f>IF('Raw DataSet'!F2728="","Unknown",'Raw DataSet'!F2728)</f>
        <v>R&amp;D</v>
      </c>
      <c r="J2728" t="str">
        <f>IF('Raw DataSet'!K2728="","Unknown",'Raw DataSet'!K2728)</f>
        <v>Laboratory Technician</v>
      </c>
      <c r="K2728">
        <f>IF('Raw DataSet'!Q2728="","Unknown",'Raw DataSet'!Q2728)</f>
        <v>16</v>
      </c>
      <c r="L2728" t="str" cm="1">
        <f t="array" ref="L2728">_xlfn.IFS(K2728&lt;10,"0-9",K2728&lt;20,"10-19",TRUE,"20+")</f>
        <v>10-19</v>
      </c>
      <c r="M2728" s="3" t="str">
        <f>'Raw DataSet'!A2728</f>
        <v>No</v>
      </c>
      <c r="N2728">
        <f t="shared" si="84"/>
        <v>0</v>
      </c>
      <c r="O2728">
        <f>IF('Raw DataSet'!W2728="","Unknown",'Raw DataSet'!W2728)</f>
        <v>59200</v>
      </c>
      <c r="P2728" t="str">
        <f t="shared" si="85"/>
        <v>Medium</v>
      </c>
      <c r="Q2728" s="3" t="str">
        <f>IF('Raw DataSet'!M2728="","Unknown",'Raw DataSet'!M2728)</f>
        <v>Yes</v>
      </c>
      <c r="R2728">
        <f>IF('Raw DataSet'!T2728="","Unknown",'Raw DataSet'!T2728)</f>
        <v>4</v>
      </c>
      <c r="S2728">
        <f>IF('Raw DataSet'!Y2728="","Unknown",'Raw DataSet'!Y2728)</f>
        <v>3</v>
      </c>
      <c r="T2728">
        <f>IF('Raw DataSet'!Z2728="","Unknown",'Raw DataSet'!Z2728)</f>
        <v>1</v>
      </c>
      <c r="U2728">
        <f>IF('Raw DataSet'!AA2728="","Unknown",'Raw DataSet'!AA2728)</f>
        <v>1</v>
      </c>
      <c r="V2728">
        <f>IF('Raw DataSet'!AB2728="","Unknown",'Raw DataSet'!AB2728)</f>
        <v>4</v>
      </c>
      <c r="W2728">
        <f>IF('Raw DataSet'!AC2728="","Unknown",'Raw DataSet'!AC2728)</f>
        <v>16</v>
      </c>
      <c r="X2728" s="3" t="str" cm="1">
        <f t="array" ref="X2728">_xlfn.IFS(W2728&lt;15,"Under 15", W2728&lt;20,"15-19", TRUE,"Over 20")</f>
        <v>15-19</v>
      </c>
      <c r="Y2728">
        <f>IF('Raw DataSet'!AD2728="","Unknown",'Raw DataSet'!AD2728)</f>
        <v>3</v>
      </c>
      <c r="Z2728">
        <f>IF('Raw DataSet'!AE2728="","Unknown",'Raw DataSet'!AE2728)</f>
        <v>2</v>
      </c>
      <c r="AA2728">
        <f>IF('Raw DataSet'!AF2728="","Unknown",'Raw DataSet'!AF2728)</f>
        <v>1</v>
      </c>
      <c r="AB2728">
        <f>IF('Raw DataSet'!AG2728="","Unknown",'Raw DataSet'!AG2728)</f>
        <v>17</v>
      </c>
      <c r="AC2728">
        <f>IF('Raw DataSet'!AH2728="","Unknown",'Raw DataSet'!AH2728)</f>
        <v>2</v>
      </c>
      <c r="AD2728">
        <f>IF('Raw DataSet'!AI2728="","Unknown",'Raw DataSet'!AI2728)</f>
        <v>2</v>
      </c>
      <c r="AE2728">
        <f>IF('Raw DataSet'!AJ2728="","Unknown",'Raw DataSet'!AJ2728)</f>
        <v>2</v>
      </c>
      <c r="AF2728">
        <f>IF('Raw DataSet'!AK2728="","Unknown",'Raw DataSet'!AK2728)</f>
        <v>2</v>
      </c>
      <c r="AG2728">
        <f>IF('Raw DataSet'!AL2728="","Unknown",'Raw DataSet'!AL2728)</f>
        <v>2</v>
      </c>
    </row>
    <row r="2729" spans="1:33">
      <c r="A2729">
        <f>IF('Raw DataSet'!I2729="","Unknown",'Raw DataSet'!I2729)</f>
        <v>3136</v>
      </c>
      <c r="B2729" s="3" t="str">
        <f>IF('Raw DataSet'!H2729="", "Unknown", 'Raw DataSet'!H2729)</f>
        <v>STAFF-2728</v>
      </c>
      <c r="C2729" t="str">
        <f>IF('Raw DataSet'!J2729="","Unknow",'Raw DataSet'!J2729)</f>
        <v>Female</v>
      </c>
      <c r="D2729" t="str">
        <f>IF('Raw DataSet'!G2729="","Unknown",'Raw DataSet'!G2729)</f>
        <v>Medical</v>
      </c>
      <c r="E2729" t="str">
        <f>IF('Raw DataSet'!R2729="","Unknown",'Raw DataSet'!R2729)</f>
        <v>High School</v>
      </c>
      <c r="F2729" t="str">
        <f>IF('Raw DataSet'!L2729="","Unknown",'Raw DataSet'!L2729)</f>
        <v>Divorced</v>
      </c>
      <c r="G2729">
        <f>IF('Raw DataSet'!P2729="","Unknown",'Raw DataSet'!P2729)</f>
        <v>31</v>
      </c>
      <c r="H2729" s="3" t="str" cm="1">
        <f t="array" ref="H2729">_xlfn.IFS(G2729&lt;24, "Under 25",G2729&lt;35, "25-34",G2729&lt;45, "35-44",G2729&lt;55, "45-54",TRUE, "Over 55")</f>
        <v>25-34</v>
      </c>
      <c r="I2729" t="str">
        <f>IF('Raw DataSet'!F2729="","Unknown",'Raw DataSet'!F2729)</f>
        <v>R&amp;D</v>
      </c>
      <c r="J2729" t="str">
        <f>IF('Raw DataSet'!K2729="","Unknown",'Raw DataSet'!K2729)</f>
        <v>Laboratory Technician</v>
      </c>
      <c r="K2729">
        <f>IF('Raw DataSet'!Q2729="","Unknown",'Raw DataSet'!Q2729)</f>
        <v>2</v>
      </c>
      <c r="L2729" t="str" cm="1">
        <f t="array" ref="L2729">_xlfn.IFS(K2729&lt;10,"0-9",K2729&lt;20,"10-19",TRUE,"20+")</f>
        <v>0-9</v>
      </c>
      <c r="M2729" s="3" t="str">
        <f>'Raw DataSet'!A2729</f>
        <v>No</v>
      </c>
      <c r="N2729">
        <f t="shared" si="84"/>
        <v>0</v>
      </c>
      <c r="O2729">
        <f>IF('Raw DataSet'!W2729="","Unknown",'Raw DataSet'!W2729)</f>
        <v>47200</v>
      </c>
      <c r="P2729" t="str">
        <f t="shared" si="85"/>
        <v>Medium</v>
      </c>
      <c r="Q2729" s="3" t="str">
        <f>IF('Raw DataSet'!M2729="","Unknown",'Raw DataSet'!M2729)</f>
        <v>Yes</v>
      </c>
      <c r="R2729">
        <f>IF('Raw DataSet'!T2729="","Unknown",'Raw DataSet'!T2729)</f>
        <v>4</v>
      </c>
      <c r="S2729">
        <f>IF('Raw DataSet'!Y2729="","Unknown",'Raw DataSet'!Y2729)</f>
        <v>1</v>
      </c>
      <c r="T2729">
        <f>IF('Raw DataSet'!Z2729="","Unknown",'Raw DataSet'!Z2729)</f>
        <v>1</v>
      </c>
      <c r="U2729">
        <f>IF('Raw DataSet'!AA2729="","Unknown",'Raw DataSet'!AA2729)</f>
        <v>4</v>
      </c>
      <c r="V2729">
        <f>IF('Raw DataSet'!AB2729="","Unknown",'Raw DataSet'!AB2729)</f>
        <v>1</v>
      </c>
      <c r="W2729">
        <f>IF('Raw DataSet'!AC2729="","Unknown",'Raw DataSet'!AC2729)</f>
        <v>11</v>
      </c>
      <c r="X2729" s="3" t="str" cm="1">
        <f t="array" ref="X2729">_xlfn.IFS(W2729&lt;15,"Under 15", W2729&lt;20,"15-19", TRUE,"Over 20")</f>
        <v>Under 15</v>
      </c>
      <c r="Y2729">
        <f>IF('Raw DataSet'!AD2729="","Unknown",'Raw DataSet'!AD2729)</f>
        <v>3</v>
      </c>
      <c r="Z2729">
        <f>IF('Raw DataSet'!AE2729="","Unknown",'Raw DataSet'!AE2729)</f>
        <v>3</v>
      </c>
      <c r="AA2729">
        <f>IF('Raw DataSet'!AF2729="","Unknown",'Raw DataSet'!AF2729)</f>
        <v>3</v>
      </c>
      <c r="AB2729">
        <f>IF('Raw DataSet'!AG2729="","Unknown",'Raw DataSet'!AG2729)</f>
        <v>1</v>
      </c>
      <c r="AC2729">
        <f>IF('Raw DataSet'!AH2729="","Unknown",'Raw DataSet'!AH2729)</f>
        <v>3</v>
      </c>
      <c r="AD2729">
        <f>IF('Raw DataSet'!AI2729="","Unknown",'Raw DataSet'!AI2729)</f>
        <v>1</v>
      </c>
      <c r="AE2729">
        <f>IF('Raw DataSet'!AJ2729="","Unknown",'Raw DataSet'!AJ2729)</f>
        <v>0</v>
      </c>
      <c r="AF2729">
        <f>IF('Raw DataSet'!AK2729="","Unknown",'Raw DataSet'!AK2729)</f>
        <v>0</v>
      </c>
      <c r="AG2729">
        <f>IF('Raw DataSet'!AL2729="","Unknown",'Raw DataSet'!AL2729)</f>
        <v>0</v>
      </c>
    </row>
    <row r="2730" spans="1:33">
      <c r="A2730">
        <f>IF('Raw DataSet'!I2730="","Unknown",'Raw DataSet'!I2730)</f>
        <v>3137</v>
      </c>
      <c r="B2730" s="3" t="str">
        <f>IF('Raw DataSet'!H2730="", "Unknown", 'Raw DataSet'!H2730)</f>
        <v>STAFF-2729</v>
      </c>
      <c r="C2730" t="str">
        <f>IF('Raw DataSet'!J2730="","Unknow",'Raw DataSet'!J2730)</f>
        <v>Female</v>
      </c>
      <c r="D2730" t="str">
        <f>IF('Raw DataSet'!G2730="","Unknown",'Raw DataSet'!G2730)</f>
        <v>Other</v>
      </c>
      <c r="E2730" t="str">
        <f>IF('Raw DataSet'!R2730="","Unknown",'Raw DataSet'!R2730)</f>
        <v>Associates Degree</v>
      </c>
      <c r="F2730" t="str">
        <f>IF('Raw DataSet'!L2730="","Unknown",'Raw DataSet'!L2730)</f>
        <v>Married</v>
      </c>
      <c r="G2730">
        <f>IF('Raw DataSet'!P2730="","Unknown",'Raw DataSet'!P2730)</f>
        <v>35</v>
      </c>
      <c r="H2730" s="3" t="str" cm="1">
        <f t="array" ref="H2730">_xlfn.IFS(G2730&lt;24, "Under 25",G2730&lt;35, "25-34",G2730&lt;45, "35-44",G2730&lt;55, "45-54",TRUE, "Over 55")</f>
        <v>35-44</v>
      </c>
      <c r="I2730" t="str">
        <f>IF('Raw DataSet'!F2730="","Unknown",'Raw DataSet'!F2730)</f>
        <v>R&amp;D</v>
      </c>
      <c r="J2730" t="str">
        <f>IF('Raw DataSet'!K2730="","Unknown",'Raw DataSet'!K2730)</f>
        <v>Manufacturing Director</v>
      </c>
      <c r="K2730">
        <f>IF('Raw DataSet'!Q2730="","Unknown",'Raw DataSet'!Q2730)</f>
        <v>16</v>
      </c>
      <c r="L2730" t="str" cm="1">
        <f t="array" ref="L2730">_xlfn.IFS(K2730&lt;10,"0-9",K2730&lt;20,"10-19",TRUE,"20+")</f>
        <v>10-19</v>
      </c>
      <c r="M2730" s="3" t="str">
        <f>'Raw DataSet'!A2730</f>
        <v>No</v>
      </c>
      <c r="N2730">
        <f t="shared" si="84"/>
        <v>0</v>
      </c>
      <c r="O2730">
        <f>IF('Raw DataSet'!W2730="","Unknown",'Raw DataSet'!W2730)</f>
        <v>35200</v>
      </c>
      <c r="P2730" t="str">
        <f t="shared" si="85"/>
        <v>Low</v>
      </c>
      <c r="Q2730" s="3" t="str">
        <f>IF('Raw DataSet'!M2730="","Unknown",'Raw DataSet'!M2730)</f>
        <v>Yes</v>
      </c>
      <c r="R2730">
        <f>IF('Raw DataSet'!T2730="","Unknown",'Raw DataSet'!T2730)</f>
        <v>4</v>
      </c>
      <c r="S2730">
        <f>IF('Raw DataSet'!Y2730="","Unknown",'Raw DataSet'!Y2730)</f>
        <v>2</v>
      </c>
      <c r="T2730">
        <f>IF('Raw DataSet'!Z2730="","Unknown",'Raw DataSet'!Z2730)</f>
        <v>2</v>
      </c>
      <c r="U2730">
        <f>IF('Raw DataSet'!AA2730="","Unknown",'Raw DataSet'!AA2730)</f>
        <v>2</v>
      </c>
      <c r="V2730">
        <f>IF('Raw DataSet'!AB2730="","Unknown",'Raw DataSet'!AB2730)</f>
        <v>0</v>
      </c>
      <c r="W2730">
        <f>IF('Raw DataSet'!AC2730="","Unknown",'Raw DataSet'!AC2730)</f>
        <v>11</v>
      </c>
      <c r="X2730" s="3" t="str" cm="1">
        <f t="array" ref="X2730">_xlfn.IFS(W2730&lt;15,"Under 15", W2730&lt;20,"15-19", TRUE,"Over 20")</f>
        <v>Under 15</v>
      </c>
      <c r="Y2730">
        <f>IF('Raw DataSet'!AD2730="","Unknown",'Raw DataSet'!AD2730)</f>
        <v>3</v>
      </c>
      <c r="Z2730">
        <f>IF('Raw DataSet'!AE2730="","Unknown",'Raw DataSet'!AE2730)</f>
        <v>4</v>
      </c>
      <c r="AA2730">
        <f>IF('Raw DataSet'!AF2730="","Unknown",'Raw DataSet'!AF2730)</f>
        <v>0</v>
      </c>
      <c r="AB2730">
        <f>IF('Raw DataSet'!AG2730="","Unknown",'Raw DataSet'!AG2730)</f>
        <v>4</v>
      </c>
      <c r="AC2730">
        <f>IF('Raw DataSet'!AH2730="","Unknown",'Raw DataSet'!AH2730)</f>
        <v>3</v>
      </c>
      <c r="AD2730">
        <f>IF('Raw DataSet'!AI2730="","Unknown",'Raw DataSet'!AI2730)</f>
        <v>3</v>
      </c>
      <c r="AE2730">
        <f>IF('Raw DataSet'!AJ2730="","Unknown",'Raw DataSet'!AJ2730)</f>
        <v>2</v>
      </c>
      <c r="AF2730">
        <f>IF('Raw DataSet'!AK2730="","Unknown",'Raw DataSet'!AK2730)</f>
        <v>0</v>
      </c>
      <c r="AG2730">
        <f>IF('Raw DataSet'!AL2730="","Unknown",'Raw DataSet'!AL2730)</f>
        <v>2</v>
      </c>
    </row>
    <row r="2731" spans="1:33">
      <c r="A2731">
        <f>IF('Raw DataSet'!I2731="","Unknown",'Raw DataSet'!I2731)</f>
        <v>3138</v>
      </c>
      <c r="B2731" s="3" t="str">
        <f>IF('Raw DataSet'!H2731="", "Unknown", 'Raw DataSet'!H2731)</f>
        <v>STAFF-2730</v>
      </c>
      <c r="C2731" t="str">
        <f>IF('Raw DataSet'!J2731="","Unknow",'Raw DataSet'!J2731)</f>
        <v>Female</v>
      </c>
      <c r="D2731" t="str">
        <f>IF('Raw DataSet'!G2731="","Unknown",'Raw DataSet'!G2731)</f>
        <v>Life Sciences</v>
      </c>
      <c r="E2731" t="str">
        <f>IF('Raw DataSet'!R2731="","Unknown",'Raw DataSet'!R2731)</f>
        <v>Associates Degree</v>
      </c>
      <c r="F2731" t="str">
        <f>IF('Raw DataSet'!L2731="","Unknown",'Raw DataSet'!L2731)</f>
        <v>Married</v>
      </c>
      <c r="G2731">
        <f>IF('Raw DataSet'!P2731="","Unknown",'Raw DataSet'!P2731)</f>
        <v>26</v>
      </c>
      <c r="H2731" s="3" t="str" cm="1">
        <f t="array" ref="H2731">_xlfn.IFS(G2731&lt;24, "Under 25",G2731&lt;35, "25-34",G2731&lt;45, "35-44",G2731&lt;55, "45-54",TRUE, "Over 55")</f>
        <v>25-34</v>
      </c>
      <c r="I2731" t="str">
        <f>IF('Raw DataSet'!F2731="","Unknown",'Raw DataSet'!F2731)</f>
        <v>R&amp;D</v>
      </c>
      <c r="J2731" t="str">
        <f>IF('Raw DataSet'!K2731="","Unknown",'Raw DataSet'!K2731)</f>
        <v>Research Scientist</v>
      </c>
      <c r="K2731">
        <f>IF('Raw DataSet'!Q2731="","Unknown",'Raw DataSet'!Q2731)</f>
        <v>1</v>
      </c>
      <c r="L2731" t="str" cm="1">
        <f t="array" ref="L2731">_xlfn.IFS(K2731&lt;10,"0-9",K2731&lt;20,"10-19",TRUE,"20+")</f>
        <v>0-9</v>
      </c>
      <c r="M2731" s="3" t="str">
        <f>'Raw DataSet'!A2731</f>
        <v>No</v>
      </c>
      <c r="N2731">
        <f t="shared" si="84"/>
        <v>0</v>
      </c>
      <c r="O2731">
        <f>IF('Raw DataSet'!W2731="","Unknown",'Raw DataSet'!W2731)</f>
        <v>72000</v>
      </c>
      <c r="P2731" t="str">
        <f t="shared" si="85"/>
        <v>High</v>
      </c>
      <c r="Q2731" s="3" t="str">
        <f>IF('Raw DataSet'!M2731="","Unknown",'Raw DataSet'!M2731)</f>
        <v>Yes</v>
      </c>
      <c r="R2731">
        <f>IF('Raw DataSet'!T2731="","Unknown",'Raw DataSet'!T2731)</f>
        <v>2</v>
      </c>
      <c r="S2731">
        <f>IF('Raw DataSet'!Y2731="","Unknown",'Raw DataSet'!Y2731)</f>
        <v>2</v>
      </c>
      <c r="T2731">
        <f>IF('Raw DataSet'!Z2731="","Unknown",'Raw DataSet'!Z2731)</f>
        <v>1</v>
      </c>
      <c r="U2731">
        <f>IF('Raw DataSet'!AA2731="","Unknown",'Raw DataSet'!AA2731)</f>
        <v>3</v>
      </c>
      <c r="V2731">
        <f>IF('Raw DataSet'!AB2731="","Unknown",'Raw DataSet'!AB2731)</f>
        <v>1</v>
      </c>
      <c r="W2731">
        <f>IF('Raw DataSet'!AC2731="","Unknown",'Raw DataSet'!AC2731)</f>
        <v>13</v>
      </c>
      <c r="X2731" s="3" t="str" cm="1">
        <f t="array" ref="X2731">_xlfn.IFS(W2731&lt;15,"Under 15", W2731&lt;20,"15-19", TRUE,"Over 20")</f>
        <v>Under 15</v>
      </c>
      <c r="Y2731">
        <f>IF('Raw DataSet'!AD2731="","Unknown",'Raw DataSet'!AD2731)</f>
        <v>3</v>
      </c>
      <c r="Z2731">
        <f>IF('Raw DataSet'!AE2731="","Unknown",'Raw DataSet'!AE2731)</f>
        <v>3</v>
      </c>
      <c r="AA2731">
        <f>IF('Raw DataSet'!AF2731="","Unknown",'Raw DataSet'!AF2731)</f>
        <v>1</v>
      </c>
      <c r="AB2731">
        <f>IF('Raw DataSet'!AG2731="","Unknown",'Raw DataSet'!AG2731)</f>
        <v>1</v>
      </c>
      <c r="AC2731">
        <f>IF('Raw DataSet'!AH2731="","Unknown",'Raw DataSet'!AH2731)</f>
        <v>2</v>
      </c>
      <c r="AD2731">
        <f>IF('Raw DataSet'!AI2731="","Unknown",'Raw DataSet'!AI2731)</f>
        <v>1</v>
      </c>
      <c r="AE2731">
        <f>IF('Raw DataSet'!AJ2731="","Unknown",'Raw DataSet'!AJ2731)</f>
        <v>0</v>
      </c>
      <c r="AF2731">
        <f>IF('Raw DataSet'!AK2731="","Unknown",'Raw DataSet'!AK2731)</f>
        <v>1</v>
      </c>
      <c r="AG2731">
        <f>IF('Raw DataSet'!AL2731="","Unknown",'Raw DataSet'!AL2731)</f>
        <v>0</v>
      </c>
    </row>
    <row r="2732" spans="1:33">
      <c r="A2732">
        <f>IF('Raw DataSet'!I2732="","Unknown",'Raw DataSet'!I2732)</f>
        <v>3139</v>
      </c>
      <c r="B2732" s="3" t="str">
        <f>IF('Raw DataSet'!H2732="", "Unknown", 'Raw DataSet'!H2732)</f>
        <v>STAFF-2731</v>
      </c>
      <c r="C2732" t="str">
        <f>IF('Raw DataSet'!J2732="","Unknow",'Raw DataSet'!J2732)</f>
        <v>Female</v>
      </c>
      <c r="D2732" t="str">
        <f>IF('Raw DataSet'!G2732="","Unknown",'Raw DataSet'!G2732)</f>
        <v>Life Sciences</v>
      </c>
      <c r="E2732" t="str">
        <f>IF('Raw DataSet'!R2732="","Unknown",'Raw DataSet'!R2732)</f>
        <v>Associates Degree</v>
      </c>
      <c r="F2732" t="str">
        <f>IF('Raw DataSet'!L2732="","Unknown",'Raw DataSet'!L2732)</f>
        <v>Married</v>
      </c>
      <c r="G2732">
        <f>IF('Raw DataSet'!P2732="","Unknown",'Raw DataSet'!P2732)</f>
        <v>40</v>
      </c>
      <c r="H2732" s="3" t="str" cm="1">
        <f t="array" ref="H2732">_xlfn.IFS(G2732&lt;24, "Under 25",G2732&lt;35, "25-34",G2732&lt;45, "35-44",G2732&lt;55, "45-54",TRUE, "Over 55")</f>
        <v>35-44</v>
      </c>
      <c r="I2732" t="str">
        <f>IF('Raw DataSet'!F2732="","Unknown",'Raw DataSet'!F2732)</f>
        <v>R&amp;D</v>
      </c>
      <c r="J2732" t="str">
        <f>IF('Raw DataSet'!K2732="","Unknown",'Raw DataSet'!K2732)</f>
        <v>Manufacturing Director</v>
      </c>
      <c r="K2732">
        <f>IF('Raw DataSet'!Q2732="","Unknown",'Raw DataSet'!Q2732)</f>
        <v>8</v>
      </c>
      <c r="L2732" t="str" cm="1">
        <f t="array" ref="L2732">_xlfn.IFS(K2732&lt;10,"0-9",K2732&lt;20,"10-19",TRUE,"20+")</f>
        <v>0-9</v>
      </c>
      <c r="M2732" s="3" t="str">
        <f>'Raw DataSet'!A2732</f>
        <v>No</v>
      </c>
      <c r="N2732">
        <f t="shared" si="84"/>
        <v>0</v>
      </c>
      <c r="O2732">
        <f>IF('Raw DataSet'!W2732="","Unknown",'Raw DataSet'!W2732)</f>
        <v>73600</v>
      </c>
      <c r="P2732" t="str">
        <f t="shared" si="85"/>
        <v>High</v>
      </c>
      <c r="Q2732" s="3" t="str">
        <f>IF('Raw DataSet'!M2732="","Unknown",'Raw DataSet'!M2732)</f>
        <v>Yes</v>
      </c>
      <c r="R2732">
        <f>IF('Raw DataSet'!T2732="","Unknown",'Raw DataSet'!T2732)</f>
        <v>2</v>
      </c>
      <c r="S2732">
        <f>IF('Raw DataSet'!Y2732="","Unknown",'Raw DataSet'!Y2732)</f>
        <v>3</v>
      </c>
      <c r="T2732">
        <f>IF('Raw DataSet'!Z2732="","Unknown",'Raw DataSet'!Z2732)</f>
        <v>2</v>
      </c>
      <c r="U2732">
        <f>IF('Raw DataSet'!AA2732="","Unknown",'Raw DataSet'!AA2732)</f>
        <v>1</v>
      </c>
      <c r="V2732">
        <f>IF('Raw DataSet'!AB2732="","Unknown",'Raw DataSet'!AB2732)</f>
        <v>2</v>
      </c>
      <c r="W2732">
        <f>IF('Raw DataSet'!AC2732="","Unknown",'Raw DataSet'!AC2732)</f>
        <v>16</v>
      </c>
      <c r="X2732" s="3" t="str" cm="1">
        <f t="array" ref="X2732">_xlfn.IFS(W2732&lt;15,"Under 15", W2732&lt;20,"15-19", TRUE,"Over 20")</f>
        <v>15-19</v>
      </c>
      <c r="Y2732">
        <f>IF('Raw DataSet'!AD2732="","Unknown",'Raw DataSet'!AD2732)</f>
        <v>3</v>
      </c>
      <c r="Z2732">
        <f>IF('Raw DataSet'!AE2732="","Unknown",'Raw DataSet'!AE2732)</f>
        <v>2</v>
      </c>
      <c r="AA2732">
        <f>IF('Raw DataSet'!AF2732="","Unknown",'Raw DataSet'!AF2732)</f>
        <v>1</v>
      </c>
      <c r="AB2732">
        <f>IF('Raw DataSet'!AG2732="","Unknown",'Raw DataSet'!AG2732)</f>
        <v>18</v>
      </c>
      <c r="AC2732">
        <f>IF('Raw DataSet'!AH2732="","Unknown",'Raw DataSet'!AH2732)</f>
        <v>3</v>
      </c>
      <c r="AD2732">
        <f>IF('Raw DataSet'!AI2732="","Unknown",'Raw DataSet'!AI2732)</f>
        <v>1</v>
      </c>
      <c r="AE2732">
        <f>IF('Raw DataSet'!AJ2732="","Unknown",'Raw DataSet'!AJ2732)</f>
        <v>0</v>
      </c>
      <c r="AF2732">
        <f>IF('Raw DataSet'!AK2732="","Unknown",'Raw DataSet'!AK2732)</f>
        <v>0</v>
      </c>
      <c r="AG2732">
        <f>IF('Raw DataSet'!AL2732="","Unknown",'Raw DataSet'!AL2732)</f>
        <v>0</v>
      </c>
    </row>
    <row r="2733" spans="1:33">
      <c r="A2733">
        <f>IF('Raw DataSet'!I2733="","Unknown",'Raw DataSet'!I2733)</f>
        <v>3140</v>
      </c>
      <c r="B2733" s="3" t="str">
        <f>IF('Raw DataSet'!H2733="", "Unknown", 'Raw DataSet'!H2733)</f>
        <v>STAFF-2732</v>
      </c>
      <c r="C2733" t="str">
        <f>IF('Raw DataSet'!J2733="","Unknow",'Raw DataSet'!J2733)</f>
        <v>Female</v>
      </c>
      <c r="D2733" t="str">
        <f>IF('Raw DataSet'!G2733="","Unknown",'Raw DataSet'!G2733)</f>
        <v>Medical</v>
      </c>
      <c r="E2733" t="str">
        <f>IF('Raw DataSet'!R2733="","Unknown",'Raw DataSet'!R2733)</f>
        <v>Associates Degree</v>
      </c>
      <c r="F2733" t="str">
        <f>IF('Raw DataSet'!L2733="","Unknown",'Raw DataSet'!L2733)</f>
        <v>Married</v>
      </c>
      <c r="G2733">
        <f>IF('Raw DataSet'!P2733="","Unknown",'Raw DataSet'!P2733)</f>
        <v>33</v>
      </c>
      <c r="H2733" s="3" t="str" cm="1">
        <f t="array" ref="H2733">_xlfn.IFS(G2733&lt;24, "Under 25",G2733&lt;35, "25-34",G2733&lt;45, "35-44",G2733&lt;55, "45-54",TRUE, "Over 55")</f>
        <v>25-34</v>
      </c>
      <c r="I2733" t="str">
        <f>IF('Raw DataSet'!F2733="","Unknown",'Raw DataSet'!F2733)</f>
        <v>R&amp;D</v>
      </c>
      <c r="J2733" t="str">
        <f>IF('Raw DataSet'!K2733="","Unknown",'Raw DataSet'!K2733)</f>
        <v>Healthcare Representative</v>
      </c>
      <c r="K2733">
        <f>IF('Raw DataSet'!Q2733="","Unknown",'Raw DataSet'!Q2733)</f>
        <v>15</v>
      </c>
      <c r="L2733" t="str" cm="1">
        <f t="array" ref="L2733">_xlfn.IFS(K2733&lt;10,"0-9",K2733&lt;20,"10-19",TRUE,"20+")</f>
        <v>10-19</v>
      </c>
      <c r="M2733" s="3" t="str">
        <f>'Raw DataSet'!A2733</f>
        <v>No</v>
      </c>
      <c r="N2733">
        <f t="shared" si="84"/>
        <v>0</v>
      </c>
      <c r="O2733">
        <f>IF('Raw DataSet'!W2733="","Unknown",'Raw DataSet'!W2733)</f>
        <v>76000</v>
      </c>
      <c r="P2733" t="str">
        <f t="shared" si="85"/>
        <v>High</v>
      </c>
      <c r="Q2733" s="3" t="str">
        <f>IF('Raw DataSet'!M2733="","Unknown",'Raw DataSet'!M2733)</f>
        <v>Yes</v>
      </c>
      <c r="R2733">
        <f>IF('Raw DataSet'!T2733="","Unknown",'Raw DataSet'!T2733)</f>
        <v>2</v>
      </c>
      <c r="S2733">
        <f>IF('Raw DataSet'!Y2733="","Unknown",'Raw DataSet'!Y2733)</f>
        <v>3</v>
      </c>
      <c r="T2733">
        <f>IF('Raw DataSet'!Z2733="","Unknown",'Raw DataSet'!Z2733)</f>
        <v>2</v>
      </c>
      <c r="U2733">
        <f>IF('Raw DataSet'!AA2733="","Unknown",'Raw DataSet'!AA2733)</f>
        <v>4</v>
      </c>
      <c r="V2733">
        <f>IF('Raw DataSet'!AB2733="","Unknown",'Raw DataSet'!AB2733)</f>
        <v>0</v>
      </c>
      <c r="W2733">
        <f>IF('Raw DataSet'!AC2733="","Unknown",'Raw DataSet'!AC2733)</f>
        <v>13</v>
      </c>
      <c r="X2733" s="3" t="str" cm="1">
        <f t="array" ref="X2733">_xlfn.IFS(W2733&lt;15,"Under 15", W2733&lt;20,"15-19", TRUE,"Over 20")</f>
        <v>Under 15</v>
      </c>
      <c r="Y2733">
        <f>IF('Raw DataSet'!AD2733="","Unknown",'Raw DataSet'!AD2733)</f>
        <v>3</v>
      </c>
      <c r="Z2733">
        <f>IF('Raw DataSet'!AE2733="","Unknown",'Raw DataSet'!AE2733)</f>
        <v>1</v>
      </c>
      <c r="AA2733">
        <f>IF('Raw DataSet'!AF2733="","Unknown",'Raw DataSet'!AF2733)</f>
        <v>1</v>
      </c>
      <c r="AB2733">
        <f>IF('Raw DataSet'!AG2733="","Unknown",'Raw DataSet'!AG2733)</f>
        <v>10</v>
      </c>
      <c r="AC2733">
        <f>IF('Raw DataSet'!AH2733="","Unknown",'Raw DataSet'!AH2733)</f>
        <v>3</v>
      </c>
      <c r="AD2733">
        <f>IF('Raw DataSet'!AI2733="","Unknown",'Raw DataSet'!AI2733)</f>
        <v>9</v>
      </c>
      <c r="AE2733">
        <f>IF('Raw DataSet'!AJ2733="","Unknown",'Raw DataSet'!AJ2733)</f>
        <v>7</v>
      </c>
      <c r="AF2733">
        <f>IF('Raw DataSet'!AK2733="","Unknown",'Raw DataSet'!AK2733)</f>
        <v>8</v>
      </c>
      <c r="AG2733">
        <f>IF('Raw DataSet'!AL2733="","Unknown",'Raw DataSet'!AL2733)</f>
        <v>1</v>
      </c>
    </row>
    <row r="2734" spans="1:33">
      <c r="A2734">
        <f>IF('Raw DataSet'!I2734="","Unknown",'Raw DataSet'!I2734)</f>
        <v>3141</v>
      </c>
      <c r="B2734" s="3" t="str">
        <f>IF('Raw DataSet'!H2734="", "Unknown", 'Raw DataSet'!H2734)</f>
        <v>STAFF-2733</v>
      </c>
      <c r="C2734" t="str">
        <f>IF('Raw DataSet'!J2734="","Unknow",'Raw DataSet'!J2734)</f>
        <v>Female</v>
      </c>
      <c r="D2734" t="str">
        <f>IF('Raw DataSet'!G2734="","Unknown",'Raw DataSet'!G2734)</f>
        <v>Life Sciences</v>
      </c>
      <c r="E2734" t="str">
        <f>IF('Raw DataSet'!R2734="","Unknown",'Raw DataSet'!R2734)</f>
        <v>High School</v>
      </c>
      <c r="F2734" t="str">
        <f>IF('Raw DataSet'!L2734="","Unknown",'Raw DataSet'!L2734)</f>
        <v>Married</v>
      </c>
      <c r="G2734">
        <f>IF('Raw DataSet'!P2734="","Unknown",'Raw DataSet'!P2734)</f>
        <v>49</v>
      </c>
      <c r="H2734" s="3" t="str" cm="1">
        <f t="array" ref="H2734">_xlfn.IFS(G2734&lt;24, "Under 25",G2734&lt;35, "25-34",G2734&lt;45, "35-44",G2734&lt;55, "45-54",TRUE, "Over 55")</f>
        <v>45-54</v>
      </c>
      <c r="I2734" t="str">
        <f>IF('Raw DataSet'!F2734="","Unknown",'Raw DataSet'!F2734)</f>
        <v>R&amp;D</v>
      </c>
      <c r="J2734" t="str">
        <f>IF('Raw DataSet'!K2734="","Unknown",'Raw DataSet'!K2734)</f>
        <v>Healthcare Representative</v>
      </c>
      <c r="K2734">
        <f>IF('Raw DataSet'!Q2734="","Unknown",'Raw DataSet'!Q2734)</f>
        <v>6</v>
      </c>
      <c r="L2734" t="str" cm="1">
        <f t="array" ref="L2734">_xlfn.IFS(K2734&lt;10,"0-9",K2734&lt;20,"10-19",TRUE,"20+")</f>
        <v>0-9</v>
      </c>
      <c r="M2734" s="3" t="str">
        <f>'Raw DataSet'!A2734</f>
        <v>No</v>
      </c>
      <c r="N2734">
        <f t="shared" si="84"/>
        <v>0</v>
      </c>
      <c r="O2734">
        <f>IF('Raw DataSet'!W2734="","Unknown",'Raw DataSet'!W2734)</f>
        <v>32800</v>
      </c>
      <c r="P2734" t="str">
        <f t="shared" si="85"/>
        <v>Low</v>
      </c>
      <c r="Q2734" s="3" t="str">
        <f>IF('Raw DataSet'!M2734="","Unknown",'Raw DataSet'!M2734)</f>
        <v>Yes</v>
      </c>
      <c r="R2734">
        <f>IF('Raw DataSet'!T2734="","Unknown",'Raw DataSet'!T2734)</f>
        <v>3</v>
      </c>
      <c r="S2734">
        <f>IF('Raw DataSet'!Y2734="","Unknown",'Raw DataSet'!Y2734)</f>
        <v>2</v>
      </c>
      <c r="T2734">
        <f>IF('Raw DataSet'!Z2734="","Unknown",'Raw DataSet'!Z2734)</f>
        <v>4</v>
      </c>
      <c r="U2734">
        <f>IF('Raw DataSet'!AA2734="","Unknown",'Raw DataSet'!AA2734)</f>
        <v>3</v>
      </c>
      <c r="V2734">
        <f>IF('Raw DataSet'!AB2734="","Unknown",'Raw DataSet'!AB2734)</f>
        <v>2</v>
      </c>
      <c r="W2734">
        <f>IF('Raw DataSet'!AC2734="","Unknown",'Raw DataSet'!AC2734)</f>
        <v>19</v>
      </c>
      <c r="X2734" s="3" t="str" cm="1">
        <f t="array" ref="X2734">_xlfn.IFS(W2734&lt;15,"Under 15", W2734&lt;20,"15-19", TRUE,"Over 20")</f>
        <v>15-19</v>
      </c>
      <c r="Y2734">
        <f>IF('Raw DataSet'!AD2734="","Unknown",'Raw DataSet'!AD2734)</f>
        <v>3</v>
      </c>
      <c r="Z2734">
        <f>IF('Raw DataSet'!AE2734="","Unknown",'Raw DataSet'!AE2734)</f>
        <v>2</v>
      </c>
      <c r="AA2734">
        <f>IF('Raw DataSet'!AF2734="","Unknown",'Raw DataSet'!AF2734)</f>
        <v>1</v>
      </c>
      <c r="AB2734">
        <f>IF('Raw DataSet'!AG2734="","Unknown",'Raw DataSet'!AG2734)</f>
        <v>30</v>
      </c>
      <c r="AC2734">
        <f>IF('Raw DataSet'!AH2734="","Unknown",'Raw DataSet'!AH2734)</f>
        <v>3</v>
      </c>
      <c r="AD2734">
        <f>IF('Raw DataSet'!AI2734="","Unknown",'Raw DataSet'!AI2734)</f>
        <v>15</v>
      </c>
      <c r="AE2734">
        <f>IF('Raw DataSet'!AJ2734="","Unknown",'Raw DataSet'!AJ2734)</f>
        <v>11</v>
      </c>
      <c r="AF2734">
        <f>IF('Raw DataSet'!AK2734="","Unknown",'Raw DataSet'!AK2734)</f>
        <v>2</v>
      </c>
      <c r="AG2734">
        <f>IF('Raw DataSet'!AL2734="","Unknown",'Raw DataSet'!AL2734)</f>
        <v>12</v>
      </c>
    </row>
    <row r="2735" spans="1:33">
      <c r="A2735">
        <f>IF('Raw DataSet'!I2735="","Unknown",'Raw DataSet'!I2735)</f>
        <v>3142</v>
      </c>
      <c r="B2735" s="3" t="str">
        <f>IF('Raw DataSet'!H2735="", "Unknown", 'Raw DataSet'!H2735)</f>
        <v>STAFF-2734</v>
      </c>
      <c r="C2735" t="str">
        <f>IF('Raw DataSet'!J2735="","Unknow",'Raw DataSet'!J2735)</f>
        <v>Female</v>
      </c>
      <c r="D2735" t="str">
        <f>IF('Raw DataSet'!G2735="","Unknown",'Raw DataSet'!G2735)</f>
        <v>Life Sciences</v>
      </c>
      <c r="E2735" t="str">
        <f>IF('Raw DataSet'!R2735="","Unknown",'Raw DataSet'!R2735)</f>
        <v>Bachelor's Degree</v>
      </c>
      <c r="F2735" t="str">
        <f>IF('Raw DataSet'!L2735="","Unknown",'Raw DataSet'!L2735)</f>
        <v>Married</v>
      </c>
      <c r="G2735">
        <f>IF('Raw DataSet'!P2735="","Unknown",'Raw DataSet'!P2735)</f>
        <v>44</v>
      </c>
      <c r="H2735" s="3" t="str" cm="1">
        <f t="array" ref="H2735">_xlfn.IFS(G2735&lt;24, "Under 25",G2735&lt;35, "25-34",G2735&lt;45, "35-44",G2735&lt;55, "45-54",TRUE, "Over 55")</f>
        <v>35-44</v>
      </c>
      <c r="I2735" t="str">
        <f>IF('Raw DataSet'!F2735="","Unknown",'Raw DataSet'!F2735)</f>
        <v>R&amp;D</v>
      </c>
      <c r="J2735" t="str">
        <f>IF('Raw DataSet'!K2735="","Unknown",'Raw DataSet'!K2735)</f>
        <v>Healthcare Representative</v>
      </c>
      <c r="K2735">
        <f>IF('Raw DataSet'!Q2735="","Unknown",'Raw DataSet'!Q2735)</f>
        <v>2</v>
      </c>
      <c r="L2735" t="str" cm="1">
        <f t="array" ref="L2735">_xlfn.IFS(K2735&lt;10,"0-9",K2735&lt;20,"10-19",TRUE,"20+")</f>
        <v>0-9</v>
      </c>
      <c r="M2735" s="3" t="str">
        <f>'Raw DataSet'!A2735</f>
        <v>No</v>
      </c>
      <c r="N2735">
        <f t="shared" si="84"/>
        <v>0</v>
      </c>
      <c r="O2735">
        <f>IF('Raw DataSet'!W2735="","Unknown",'Raw DataSet'!W2735)</f>
        <v>76800</v>
      </c>
      <c r="P2735" t="str">
        <f t="shared" si="85"/>
        <v>High</v>
      </c>
      <c r="Q2735" s="3" t="str">
        <f>IF('Raw DataSet'!M2735="","Unknown",'Raw DataSet'!M2735)</f>
        <v>Yes</v>
      </c>
      <c r="R2735">
        <f>IF('Raw DataSet'!T2735="","Unknown",'Raw DataSet'!T2735)</f>
        <v>3</v>
      </c>
      <c r="S2735">
        <f>IF('Raw DataSet'!Y2735="","Unknown",'Raw DataSet'!Y2735)</f>
        <v>4</v>
      </c>
      <c r="T2735">
        <f>IF('Raw DataSet'!Z2735="","Unknown",'Raw DataSet'!Z2735)</f>
        <v>3</v>
      </c>
      <c r="U2735">
        <f>IF('Raw DataSet'!AA2735="","Unknown",'Raw DataSet'!AA2735)</f>
        <v>4</v>
      </c>
      <c r="V2735">
        <f>IF('Raw DataSet'!AB2735="","Unknown",'Raw DataSet'!AB2735)</f>
        <v>1</v>
      </c>
      <c r="W2735">
        <f>IF('Raw DataSet'!AC2735="","Unknown",'Raw DataSet'!AC2735)</f>
        <v>19</v>
      </c>
      <c r="X2735" s="3" t="str" cm="1">
        <f t="array" ref="X2735">_xlfn.IFS(W2735&lt;15,"Under 15", W2735&lt;20,"15-19", TRUE,"Over 20")</f>
        <v>15-19</v>
      </c>
      <c r="Y2735">
        <f>IF('Raw DataSet'!AD2735="","Unknown",'Raw DataSet'!AD2735)</f>
        <v>3</v>
      </c>
      <c r="Z2735">
        <f>IF('Raw DataSet'!AE2735="","Unknown",'Raw DataSet'!AE2735)</f>
        <v>2</v>
      </c>
      <c r="AA2735">
        <f>IF('Raw DataSet'!AF2735="","Unknown",'Raw DataSet'!AF2735)</f>
        <v>1</v>
      </c>
      <c r="AB2735">
        <f>IF('Raw DataSet'!AG2735="","Unknown",'Raw DataSet'!AG2735)</f>
        <v>9</v>
      </c>
      <c r="AC2735">
        <f>IF('Raw DataSet'!AH2735="","Unknown",'Raw DataSet'!AH2735)</f>
        <v>3</v>
      </c>
      <c r="AD2735">
        <f>IF('Raw DataSet'!AI2735="","Unknown",'Raw DataSet'!AI2735)</f>
        <v>8</v>
      </c>
      <c r="AE2735">
        <f>IF('Raw DataSet'!AJ2735="","Unknown",'Raw DataSet'!AJ2735)</f>
        <v>7</v>
      </c>
      <c r="AF2735">
        <f>IF('Raw DataSet'!AK2735="","Unknown",'Raw DataSet'!AK2735)</f>
        <v>6</v>
      </c>
      <c r="AG2735">
        <f>IF('Raw DataSet'!AL2735="","Unknown",'Raw DataSet'!AL2735)</f>
        <v>7</v>
      </c>
    </row>
    <row r="2736" spans="1:33">
      <c r="A2736">
        <f>IF('Raw DataSet'!I2736="","Unknown",'Raw DataSet'!I2736)</f>
        <v>3143</v>
      </c>
      <c r="B2736" s="3" t="str">
        <f>IF('Raw DataSet'!H2736="", "Unknown", 'Raw DataSet'!H2736)</f>
        <v>STAFF-2735</v>
      </c>
      <c r="C2736" t="str">
        <f>IF('Raw DataSet'!J2736="","Unknow",'Raw DataSet'!J2736)</f>
        <v>Female</v>
      </c>
      <c r="D2736" t="str">
        <f>IF('Raw DataSet'!G2736="","Unknown",'Raw DataSet'!G2736)</f>
        <v>Medical</v>
      </c>
      <c r="E2736" t="str">
        <f>IF('Raw DataSet'!R2736="","Unknown",'Raw DataSet'!R2736)</f>
        <v>Associates Degree</v>
      </c>
      <c r="F2736" t="str">
        <f>IF('Raw DataSet'!L2736="","Unknown",'Raw DataSet'!L2736)</f>
        <v>Married</v>
      </c>
      <c r="G2736">
        <f>IF('Raw DataSet'!P2736="","Unknown",'Raw DataSet'!P2736)</f>
        <v>38</v>
      </c>
      <c r="H2736" s="3" t="str" cm="1">
        <f t="array" ref="H2736">_xlfn.IFS(G2736&lt;24, "Under 25",G2736&lt;35, "25-34",G2736&lt;45, "35-44",G2736&lt;55, "45-54",TRUE, "Over 55")</f>
        <v>35-44</v>
      </c>
      <c r="I2736" t="str">
        <f>IF('Raw DataSet'!F2736="","Unknown",'Raw DataSet'!F2736)</f>
        <v>R&amp;D</v>
      </c>
      <c r="J2736" t="str">
        <f>IF('Raw DataSet'!K2736="","Unknown",'Raw DataSet'!K2736)</f>
        <v>Manufacturing Director</v>
      </c>
      <c r="K2736">
        <f>IF('Raw DataSet'!Q2736="","Unknown",'Raw DataSet'!Q2736)</f>
        <v>2</v>
      </c>
      <c r="L2736" t="str" cm="1">
        <f t="array" ref="L2736">_xlfn.IFS(K2736&lt;10,"0-9",K2736&lt;20,"10-19",TRUE,"20+")</f>
        <v>0-9</v>
      </c>
      <c r="M2736" s="3" t="str">
        <f>'Raw DataSet'!A2736</f>
        <v>No</v>
      </c>
      <c r="N2736">
        <f t="shared" si="84"/>
        <v>0</v>
      </c>
      <c r="O2736">
        <f>IF('Raw DataSet'!W2736="","Unknown",'Raw DataSet'!W2736)</f>
        <v>43200</v>
      </c>
      <c r="P2736" t="str">
        <f t="shared" si="85"/>
        <v>Medium</v>
      </c>
      <c r="Q2736" s="3" t="str">
        <f>IF('Raw DataSet'!M2736="","Unknown",'Raw DataSet'!M2736)</f>
        <v>Yes</v>
      </c>
      <c r="R2736">
        <f>IF('Raw DataSet'!T2736="","Unknown",'Raw DataSet'!T2736)</f>
        <v>4</v>
      </c>
      <c r="S2736">
        <f>IF('Raw DataSet'!Y2736="","Unknown",'Raw DataSet'!Y2736)</f>
        <v>2</v>
      </c>
      <c r="T2736">
        <f>IF('Raw DataSet'!Z2736="","Unknown",'Raw DataSet'!Z2736)</f>
        <v>3</v>
      </c>
      <c r="U2736">
        <f>IF('Raw DataSet'!AA2736="","Unknown",'Raw DataSet'!AA2736)</f>
        <v>3</v>
      </c>
      <c r="V2736">
        <f>IF('Raw DataSet'!AB2736="","Unknown",'Raw DataSet'!AB2736)</f>
        <v>3</v>
      </c>
      <c r="W2736">
        <f>IF('Raw DataSet'!AC2736="","Unknown",'Raw DataSet'!AC2736)</f>
        <v>19</v>
      </c>
      <c r="X2736" s="3" t="str" cm="1">
        <f t="array" ref="X2736">_xlfn.IFS(W2736&lt;15,"Under 15", W2736&lt;20,"15-19", TRUE,"Over 20")</f>
        <v>15-19</v>
      </c>
      <c r="Y2736">
        <f>IF('Raw DataSet'!AD2736="","Unknown",'Raw DataSet'!AD2736)</f>
        <v>3</v>
      </c>
      <c r="Z2736">
        <f>IF('Raw DataSet'!AE2736="","Unknown",'Raw DataSet'!AE2736)</f>
        <v>4</v>
      </c>
      <c r="AA2736">
        <f>IF('Raw DataSet'!AF2736="","Unknown",'Raw DataSet'!AF2736)</f>
        <v>1</v>
      </c>
      <c r="AB2736">
        <f>IF('Raw DataSet'!AG2736="","Unknown",'Raw DataSet'!AG2736)</f>
        <v>10</v>
      </c>
      <c r="AC2736">
        <f>IF('Raw DataSet'!AH2736="","Unknown",'Raw DataSet'!AH2736)</f>
        <v>4</v>
      </c>
      <c r="AD2736">
        <f>IF('Raw DataSet'!AI2736="","Unknown",'Raw DataSet'!AI2736)</f>
        <v>5</v>
      </c>
      <c r="AE2736">
        <f>IF('Raw DataSet'!AJ2736="","Unknown",'Raw DataSet'!AJ2736)</f>
        <v>4</v>
      </c>
      <c r="AF2736">
        <f>IF('Raw DataSet'!AK2736="","Unknown",'Raw DataSet'!AK2736)</f>
        <v>0</v>
      </c>
      <c r="AG2736">
        <f>IF('Raw DataSet'!AL2736="","Unknown",'Raw DataSet'!AL2736)</f>
        <v>2</v>
      </c>
    </row>
    <row r="2737" spans="1:33">
      <c r="A2737">
        <f>IF('Raw DataSet'!I2737="","Unknown",'Raw DataSet'!I2737)</f>
        <v>3144</v>
      </c>
      <c r="B2737" s="3" t="str">
        <f>IF('Raw DataSet'!H2737="", "Unknown", 'Raw DataSet'!H2737)</f>
        <v>STAFF-2736</v>
      </c>
      <c r="C2737" t="str">
        <f>IF('Raw DataSet'!J2737="","Unknow",'Raw DataSet'!J2737)</f>
        <v>Female</v>
      </c>
      <c r="D2737" t="str">
        <f>IF('Raw DataSet'!G2737="","Unknown",'Raw DataSet'!G2737)</f>
        <v>Life Sciences</v>
      </c>
      <c r="E2737" t="str">
        <f>IF('Raw DataSet'!R2737="","Unknown",'Raw DataSet'!R2737)</f>
        <v>Master's Degree</v>
      </c>
      <c r="F2737" t="str">
        <f>IF('Raw DataSet'!L2737="","Unknown",'Raw DataSet'!L2737)</f>
        <v>Married</v>
      </c>
      <c r="G2737">
        <f>IF('Raw DataSet'!P2737="","Unknown",'Raw DataSet'!P2737)</f>
        <v>36</v>
      </c>
      <c r="H2737" s="3" t="str" cm="1">
        <f t="array" ref="H2737">_xlfn.IFS(G2737&lt;24, "Under 25",G2737&lt;35, "25-34",G2737&lt;45, "35-44",G2737&lt;55, "45-54",TRUE, "Over 55")</f>
        <v>35-44</v>
      </c>
      <c r="I2737" t="str">
        <f>IF('Raw DataSet'!F2737="","Unknown",'Raw DataSet'!F2737)</f>
        <v>R&amp;D</v>
      </c>
      <c r="J2737" t="str">
        <f>IF('Raw DataSet'!K2737="","Unknown",'Raw DataSet'!K2737)</f>
        <v>Manufacturing Director</v>
      </c>
      <c r="K2737">
        <f>IF('Raw DataSet'!Q2737="","Unknown",'Raw DataSet'!Q2737)</f>
        <v>12</v>
      </c>
      <c r="L2737" t="str" cm="1">
        <f t="array" ref="L2737">_xlfn.IFS(K2737&lt;10,"0-9",K2737&lt;20,"10-19",TRUE,"20+")</f>
        <v>10-19</v>
      </c>
      <c r="M2737" s="3" t="str">
        <f>'Raw DataSet'!A2737</f>
        <v>No</v>
      </c>
      <c r="N2737">
        <f t="shared" si="84"/>
        <v>0</v>
      </c>
      <c r="O2737">
        <f>IF('Raw DataSet'!W2737="","Unknown",'Raw DataSet'!W2737)</f>
        <v>60800</v>
      </c>
      <c r="P2737" t="str">
        <f t="shared" si="85"/>
        <v>Medium</v>
      </c>
      <c r="Q2737" s="3" t="str">
        <f>IF('Raw DataSet'!M2737="","Unknown",'Raw DataSet'!M2737)</f>
        <v>Yes</v>
      </c>
      <c r="R2737">
        <f>IF('Raw DataSet'!T2737="","Unknown",'Raw DataSet'!T2737)</f>
        <v>3</v>
      </c>
      <c r="S2737">
        <f>IF('Raw DataSet'!Y2737="","Unknown",'Raw DataSet'!Y2737)</f>
        <v>3</v>
      </c>
      <c r="T2737">
        <f>IF('Raw DataSet'!Z2737="","Unknown",'Raw DataSet'!Z2737)</f>
        <v>2</v>
      </c>
      <c r="U2737">
        <f>IF('Raw DataSet'!AA2737="","Unknown",'Raw DataSet'!AA2737)</f>
        <v>3</v>
      </c>
      <c r="V2737">
        <f>IF('Raw DataSet'!AB2737="","Unknown",'Raw DataSet'!AB2737)</f>
        <v>9</v>
      </c>
      <c r="W2737">
        <f>IF('Raw DataSet'!AC2737="","Unknown",'Raw DataSet'!AC2737)</f>
        <v>12</v>
      </c>
      <c r="X2737" s="3" t="str" cm="1">
        <f t="array" ref="X2737">_xlfn.IFS(W2737&lt;15,"Under 15", W2737&lt;20,"15-19", TRUE,"Over 20")</f>
        <v>Under 15</v>
      </c>
      <c r="Y2737">
        <f>IF('Raw DataSet'!AD2737="","Unknown",'Raw DataSet'!AD2737)</f>
        <v>3</v>
      </c>
      <c r="Z2737">
        <f>IF('Raw DataSet'!AE2737="","Unknown",'Raw DataSet'!AE2737)</f>
        <v>2</v>
      </c>
      <c r="AA2737">
        <f>IF('Raw DataSet'!AF2737="","Unknown",'Raw DataSet'!AF2737)</f>
        <v>2</v>
      </c>
      <c r="AB2737">
        <f>IF('Raw DataSet'!AG2737="","Unknown",'Raw DataSet'!AG2737)</f>
        <v>7</v>
      </c>
      <c r="AC2737">
        <f>IF('Raw DataSet'!AH2737="","Unknown",'Raw DataSet'!AH2737)</f>
        <v>3</v>
      </c>
      <c r="AD2737">
        <f>IF('Raw DataSet'!AI2737="","Unknown",'Raw DataSet'!AI2737)</f>
        <v>3</v>
      </c>
      <c r="AE2737">
        <f>IF('Raw DataSet'!AJ2737="","Unknown",'Raw DataSet'!AJ2737)</f>
        <v>2</v>
      </c>
      <c r="AF2737">
        <f>IF('Raw DataSet'!AK2737="","Unknown",'Raw DataSet'!AK2737)</f>
        <v>1</v>
      </c>
      <c r="AG2737">
        <f>IF('Raw DataSet'!AL2737="","Unknown",'Raw DataSet'!AL2737)</f>
        <v>1</v>
      </c>
    </row>
    <row r="2738" spans="1:33">
      <c r="A2738">
        <f>IF('Raw DataSet'!I2738="","Unknown",'Raw DataSet'!I2738)</f>
        <v>3145</v>
      </c>
      <c r="B2738" s="3" t="str">
        <f>IF('Raw DataSet'!H2738="", "Unknown", 'Raw DataSet'!H2738)</f>
        <v>STAFF-2737</v>
      </c>
      <c r="C2738" t="str">
        <f>IF('Raw DataSet'!J2738="","Unknow",'Raw DataSet'!J2738)</f>
        <v>Female</v>
      </c>
      <c r="D2738" t="str">
        <f>IF('Raw DataSet'!G2738="","Unknown",'Raw DataSet'!G2738)</f>
        <v>Medical</v>
      </c>
      <c r="E2738" t="str">
        <f>IF('Raw DataSet'!R2738="","Unknown",'Raw DataSet'!R2738)</f>
        <v>Master's Degree</v>
      </c>
      <c r="F2738" t="str">
        <f>IF('Raw DataSet'!L2738="","Unknown",'Raw DataSet'!L2738)</f>
        <v>Single</v>
      </c>
      <c r="G2738">
        <f>IF('Raw DataSet'!P2738="","Unknown",'Raw DataSet'!P2738)</f>
        <v>35</v>
      </c>
      <c r="H2738" s="3" t="str" cm="1">
        <f t="array" ref="H2738">_xlfn.IFS(G2738&lt;24, "Under 25",G2738&lt;35, "25-34",G2738&lt;45, "35-44",G2738&lt;55, "45-54",TRUE, "Over 55")</f>
        <v>35-44</v>
      </c>
      <c r="I2738" t="str">
        <f>IF('Raw DataSet'!F2738="","Unknown",'Raw DataSet'!F2738)</f>
        <v>R&amp;D</v>
      </c>
      <c r="J2738" t="str">
        <f>IF('Raw DataSet'!K2738="","Unknown",'Raw DataSet'!K2738)</f>
        <v>Healthcare Representative</v>
      </c>
      <c r="K2738">
        <f>IF('Raw DataSet'!Q2738="","Unknown",'Raw DataSet'!Q2738)</f>
        <v>10</v>
      </c>
      <c r="L2738" t="str" cm="1">
        <f t="array" ref="L2738">_xlfn.IFS(K2738&lt;10,"0-9",K2738&lt;20,"10-19",TRUE,"20+")</f>
        <v>10-19</v>
      </c>
      <c r="M2738" s="3" t="str">
        <f>'Raw DataSet'!A2738</f>
        <v>No</v>
      </c>
      <c r="N2738">
        <f t="shared" si="84"/>
        <v>0</v>
      </c>
      <c r="O2738">
        <f>IF('Raw DataSet'!W2738="","Unknown",'Raw DataSet'!W2738)</f>
        <v>40800</v>
      </c>
      <c r="P2738" t="str">
        <f t="shared" si="85"/>
        <v>Medium</v>
      </c>
      <c r="Q2738" s="3" t="str">
        <f>IF('Raw DataSet'!M2738="","Unknown",'Raw DataSet'!M2738)</f>
        <v>Yes</v>
      </c>
      <c r="R2738">
        <f>IF('Raw DataSet'!T2738="","Unknown",'Raw DataSet'!T2738)</f>
        <v>1</v>
      </c>
      <c r="S2738">
        <f>IF('Raw DataSet'!Y2738="","Unknown",'Raw DataSet'!Y2738)</f>
        <v>3</v>
      </c>
      <c r="T2738">
        <f>IF('Raw DataSet'!Z2738="","Unknown",'Raw DataSet'!Z2738)</f>
        <v>2</v>
      </c>
      <c r="U2738">
        <f>IF('Raw DataSet'!AA2738="","Unknown",'Raw DataSet'!AA2738)</f>
        <v>3</v>
      </c>
      <c r="V2738">
        <f>IF('Raw DataSet'!AB2738="","Unknown",'Raw DataSet'!AB2738)</f>
        <v>3</v>
      </c>
      <c r="W2738">
        <f>IF('Raw DataSet'!AC2738="","Unknown",'Raw DataSet'!AC2738)</f>
        <v>16</v>
      </c>
      <c r="X2738" s="3" t="str" cm="1">
        <f t="array" ref="X2738">_xlfn.IFS(W2738&lt;15,"Under 15", W2738&lt;20,"15-19", TRUE,"Over 20")</f>
        <v>15-19</v>
      </c>
      <c r="Y2738">
        <f>IF('Raw DataSet'!AD2738="","Unknown",'Raw DataSet'!AD2738)</f>
        <v>3</v>
      </c>
      <c r="Z2738">
        <f>IF('Raw DataSet'!AE2738="","Unknown",'Raw DataSet'!AE2738)</f>
        <v>3</v>
      </c>
      <c r="AA2738">
        <f>IF('Raw DataSet'!AF2738="","Unknown",'Raw DataSet'!AF2738)</f>
        <v>0</v>
      </c>
      <c r="AB2738">
        <f>IF('Raw DataSet'!AG2738="","Unknown",'Raw DataSet'!AG2738)</f>
        <v>10</v>
      </c>
      <c r="AC2738">
        <f>IF('Raw DataSet'!AH2738="","Unknown",'Raw DataSet'!AH2738)</f>
        <v>3</v>
      </c>
      <c r="AD2738">
        <f>IF('Raw DataSet'!AI2738="","Unknown",'Raw DataSet'!AI2738)</f>
        <v>5</v>
      </c>
      <c r="AE2738">
        <f>IF('Raw DataSet'!AJ2738="","Unknown",'Raw DataSet'!AJ2738)</f>
        <v>2</v>
      </c>
      <c r="AF2738">
        <f>IF('Raw DataSet'!AK2738="","Unknown",'Raw DataSet'!AK2738)</f>
        <v>0</v>
      </c>
      <c r="AG2738">
        <f>IF('Raw DataSet'!AL2738="","Unknown",'Raw DataSet'!AL2738)</f>
        <v>4</v>
      </c>
    </row>
    <row r="2739" spans="1:33">
      <c r="A2739">
        <f>IF('Raw DataSet'!I2739="","Unknown",'Raw DataSet'!I2739)</f>
        <v>3146</v>
      </c>
      <c r="B2739" s="3" t="str">
        <f>IF('Raw DataSet'!H2739="", "Unknown", 'Raw DataSet'!H2739)</f>
        <v>STAFF-2738</v>
      </c>
      <c r="C2739" t="str">
        <f>IF('Raw DataSet'!J2739="","Unknow",'Raw DataSet'!J2739)</f>
        <v>Female</v>
      </c>
      <c r="D2739" t="str">
        <f>IF('Raw DataSet'!G2739="","Unknown",'Raw DataSet'!G2739)</f>
        <v>Medical</v>
      </c>
      <c r="E2739" t="str">
        <f>IF('Raw DataSet'!R2739="","Unknown",'Raw DataSet'!R2739)</f>
        <v>Doctoral Degree</v>
      </c>
      <c r="F2739" t="str">
        <f>IF('Raw DataSet'!L2739="","Unknown",'Raw DataSet'!L2739)</f>
        <v>Single</v>
      </c>
      <c r="G2739">
        <f>IF('Raw DataSet'!P2739="","Unknown",'Raw DataSet'!P2739)</f>
        <v>45</v>
      </c>
      <c r="H2739" s="3" t="str" cm="1">
        <f t="array" ref="H2739">_xlfn.IFS(G2739&lt;24, "Under 25",G2739&lt;35, "25-34",G2739&lt;45, "35-44",G2739&lt;55, "45-54",TRUE, "Over 55")</f>
        <v>45-54</v>
      </c>
      <c r="I2739" t="str">
        <f>IF('Raw DataSet'!F2739="","Unknown",'Raw DataSet'!F2739)</f>
        <v>R&amp;D</v>
      </c>
      <c r="J2739" t="str">
        <f>IF('Raw DataSet'!K2739="","Unknown",'Raw DataSet'!K2739)</f>
        <v>Laboratory Technician</v>
      </c>
      <c r="K2739">
        <f>IF('Raw DataSet'!Q2739="","Unknown",'Raw DataSet'!Q2739)</f>
        <v>5</v>
      </c>
      <c r="L2739" t="str" cm="1">
        <f t="array" ref="L2739">_xlfn.IFS(K2739&lt;10,"0-9",K2739&lt;20,"10-19",TRUE,"20+")</f>
        <v>0-9</v>
      </c>
      <c r="M2739" s="3" t="str">
        <f>'Raw DataSet'!A2739</f>
        <v>No</v>
      </c>
      <c r="N2739">
        <f t="shared" si="84"/>
        <v>0</v>
      </c>
      <c r="O2739">
        <f>IF('Raw DataSet'!W2739="","Unknown",'Raw DataSet'!W2739)</f>
        <v>40000</v>
      </c>
      <c r="P2739" t="str">
        <f t="shared" si="85"/>
        <v>Medium</v>
      </c>
      <c r="Q2739" s="3" t="str">
        <f>IF('Raw DataSet'!M2739="","Unknown",'Raw DataSet'!M2739)</f>
        <v>Yes</v>
      </c>
      <c r="R2739">
        <f>IF('Raw DataSet'!T2739="","Unknown",'Raw DataSet'!T2739)</f>
        <v>3</v>
      </c>
      <c r="S2739">
        <f>IF('Raw DataSet'!Y2739="","Unknown",'Raw DataSet'!Y2739)</f>
        <v>1</v>
      </c>
      <c r="T2739">
        <f>IF('Raw DataSet'!Z2739="","Unknown",'Raw DataSet'!Z2739)</f>
        <v>2</v>
      </c>
      <c r="U2739">
        <f>IF('Raw DataSet'!AA2739="","Unknown",'Raw DataSet'!AA2739)</f>
        <v>1</v>
      </c>
      <c r="V2739">
        <f>IF('Raw DataSet'!AB2739="","Unknown",'Raw DataSet'!AB2739)</f>
        <v>1</v>
      </c>
      <c r="W2739">
        <f>IF('Raw DataSet'!AC2739="","Unknown",'Raw DataSet'!AC2739)</f>
        <v>14</v>
      </c>
      <c r="X2739" s="3" t="str" cm="1">
        <f t="array" ref="X2739">_xlfn.IFS(W2739&lt;15,"Under 15", W2739&lt;20,"15-19", TRUE,"Over 20")</f>
        <v>Under 15</v>
      </c>
      <c r="Y2739">
        <f>IF('Raw DataSet'!AD2739="","Unknown",'Raw DataSet'!AD2739)</f>
        <v>3</v>
      </c>
      <c r="Z2739">
        <f>IF('Raw DataSet'!AE2739="","Unknown",'Raw DataSet'!AE2739)</f>
        <v>1</v>
      </c>
      <c r="AA2739">
        <f>IF('Raw DataSet'!AF2739="","Unknown",'Raw DataSet'!AF2739)</f>
        <v>0</v>
      </c>
      <c r="AB2739">
        <f>IF('Raw DataSet'!AG2739="","Unknown",'Raw DataSet'!AG2739)</f>
        <v>10</v>
      </c>
      <c r="AC2739">
        <f>IF('Raw DataSet'!AH2739="","Unknown",'Raw DataSet'!AH2739)</f>
        <v>3</v>
      </c>
      <c r="AD2739">
        <f>IF('Raw DataSet'!AI2739="","Unknown",'Raw DataSet'!AI2739)</f>
        <v>10</v>
      </c>
      <c r="AE2739">
        <f>IF('Raw DataSet'!AJ2739="","Unknown",'Raw DataSet'!AJ2739)</f>
        <v>7</v>
      </c>
      <c r="AF2739">
        <f>IF('Raw DataSet'!AK2739="","Unknown",'Raw DataSet'!AK2739)</f>
        <v>1</v>
      </c>
      <c r="AG2739">
        <f>IF('Raw DataSet'!AL2739="","Unknown",'Raw DataSet'!AL2739)</f>
        <v>4</v>
      </c>
    </row>
    <row r="2740" spans="1:33">
      <c r="A2740">
        <f>IF('Raw DataSet'!I2740="","Unknown",'Raw DataSet'!I2740)</f>
        <v>3147</v>
      </c>
      <c r="B2740" s="3" t="str">
        <f>IF('Raw DataSet'!H2740="", "Unknown", 'Raw DataSet'!H2740)</f>
        <v>STAFF-2739</v>
      </c>
      <c r="C2740" t="str">
        <f>IF('Raw DataSet'!J2740="","Unknow",'Raw DataSet'!J2740)</f>
        <v>Female</v>
      </c>
      <c r="D2740" t="str">
        <f>IF('Raw DataSet'!G2740="","Unknown",'Raw DataSet'!G2740)</f>
        <v>Medical</v>
      </c>
      <c r="E2740" t="str">
        <f>IF('Raw DataSet'!R2740="","Unknown",'Raw DataSet'!R2740)</f>
        <v>Bachelor's Degree</v>
      </c>
      <c r="F2740" t="str">
        <f>IF('Raw DataSet'!L2740="","Unknown",'Raw DataSet'!L2740)</f>
        <v>Single</v>
      </c>
      <c r="G2740">
        <f>IF('Raw DataSet'!P2740="","Unknown",'Raw DataSet'!P2740)</f>
        <v>54</v>
      </c>
      <c r="H2740" s="3" t="str" cm="1">
        <f t="array" ref="H2740">_xlfn.IFS(G2740&lt;24, "Under 25",G2740&lt;35, "25-34",G2740&lt;45, "35-44",G2740&lt;55, "45-54",TRUE, "Over 55")</f>
        <v>45-54</v>
      </c>
      <c r="I2740" t="str">
        <f>IF('Raw DataSet'!F2740="","Unknown",'Raw DataSet'!F2740)</f>
        <v>R&amp;D</v>
      </c>
      <c r="J2740" t="str">
        <f>IF('Raw DataSet'!K2740="","Unknown",'Raw DataSet'!K2740)</f>
        <v>Manufacturing Director</v>
      </c>
      <c r="K2740">
        <f>IF('Raw DataSet'!Q2740="","Unknown",'Raw DataSet'!Q2740)</f>
        <v>10</v>
      </c>
      <c r="L2740" t="str" cm="1">
        <f t="array" ref="L2740">_xlfn.IFS(K2740&lt;10,"0-9",K2740&lt;20,"10-19",TRUE,"20+")</f>
        <v>10-19</v>
      </c>
      <c r="M2740" s="3" t="str">
        <f>'Raw DataSet'!A2740</f>
        <v>No</v>
      </c>
      <c r="N2740">
        <f t="shared" si="84"/>
        <v>0</v>
      </c>
      <c r="O2740">
        <f>IF('Raw DataSet'!W2740="","Unknown",'Raw DataSet'!W2740)</f>
        <v>61600</v>
      </c>
      <c r="P2740" t="str">
        <f t="shared" si="85"/>
        <v>Medium</v>
      </c>
      <c r="Q2740" s="3" t="str">
        <f>IF('Raw DataSet'!M2740="","Unknown",'Raw DataSet'!M2740)</f>
        <v>Yes</v>
      </c>
      <c r="R2740">
        <f>IF('Raw DataSet'!T2740="","Unknown",'Raw DataSet'!T2740)</f>
        <v>3</v>
      </c>
      <c r="S2740">
        <f>IF('Raw DataSet'!Y2740="","Unknown",'Raw DataSet'!Y2740)</f>
        <v>3</v>
      </c>
      <c r="T2740">
        <f>IF('Raw DataSet'!Z2740="","Unknown",'Raw DataSet'!Z2740)</f>
        <v>2</v>
      </c>
      <c r="U2740">
        <f>IF('Raw DataSet'!AA2740="","Unknown",'Raw DataSet'!AA2740)</f>
        <v>1</v>
      </c>
      <c r="V2740">
        <f>IF('Raw DataSet'!AB2740="","Unknown",'Raw DataSet'!AB2740)</f>
        <v>6</v>
      </c>
      <c r="W2740">
        <f>IF('Raw DataSet'!AC2740="","Unknown",'Raw DataSet'!AC2740)</f>
        <v>19</v>
      </c>
      <c r="X2740" s="3" t="str" cm="1">
        <f t="array" ref="X2740">_xlfn.IFS(W2740&lt;15,"Under 15", W2740&lt;20,"15-19", TRUE,"Over 20")</f>
        <v>15-19</v>
      </c>
      <c r="Y2740">
        <f>IF('Raw DataSet'!AD2740="","Unknown",'Raw DataSet'!AD2740)</f>
        <v>3</v>
      </c>
      <c r="Z2740">
        <f>IF('Raw DataSet'!AE2740="","Unknown",'Raw DataSet'!AE2740)</f>
        <v>4</v>
      </c>
      <c r="AA2740">
        <f>IF('Raw DataSet'!AF2740="","Unknown",'Raw DataSet'!AF2740)</f>
        <v>0</v>
      </c>
      <c r="AB2740">
        <f>IF('Raw DataSet'!AG2740="","Unknown",'Raw DataSet'!AG2740)</f>
        <v>9</v>
      </c>
      <c r="AC2740">
        <f>IF('Raw DataSet'!AH2740="","Unknown",'Raw DataSet'!AH2740)</f>
        <v>3</v>
      </c>
      <c r="AD2740">
        <f>IF('Raw DataSet'!AI2740="","Unknown",'Raw DataSet'!AI2740)</f>
        <v>5</v>
      </c>
      <c r="AE2740">
        <f>IF('Raw DataSet'!AJ2740="","Unknown",'Raw DataSet'!AJ2740)</f>
        <v>2</v>
      </c>
      <c r="AF2740">
        <f>IF('Raw DataSet'!AK2740="","Unknown",'Raw DataSet'!AK2740)</f>
        <v>1</v>
      </c>
      <c r="AG2740">
        <f>IF('Raw DataSet'!AL2740="","Unknown",'Raw DataSet'!AL2740)</f>
        <v>4</v>
      </c>
    </row>
    <row r="2741" spans="1:33">
      <c r="A2741">
        <f>IF('Raw DataSet'!I2741="","Unknown",'Raw DataSet'!I2741)</f>
        <v>3148</v>
      </c>
      <c r="B2741" s="3" t="str">
        <f>IF('Raw DataSet'!H2741="", "Unknown", 'Raw DataSet'!H2741)</f>
        <v>STAFF-2740</v>
      </c>
      <c r="C2741" t="str">
        <f>IF('Raw DataSet'!J2741="","Unknow",'Raw DataSet'!J2741)</f>
        <v>Female</v>
      </c>
      <c r="D2741" t="str">
        <f>IF('Raw DataSet'!G2741="","Unknown",'Raw DataSet'!G2741)</f>
        <v>Life Sciences</v>
      </c>
      <c r="E2741" t="str">
        <f>IF('Raw DataSet'!R2741="","Unknown",'Raw DataSet'!R2741)</f>
        <v>Bachelor's Degree</v>
      </c>
      <c r="F2741" t="str">
        <f>IF('Raw DataSet'!L2741="","Unknown",'Raw DataSet'!L2741)</f>
        <v>Single</v>
      </c>
      <c r="G2741">
        <f>IF('Raw DataSet'!P2741="","Unknown",'Raw DataSet'!P2741)</f>
        <v>40</v>
      </c>
      <c r="H2741" s="3" t="str" cm="1">
        <f t="array" ref="H2741">_xlfn.IFS(G2741&lt;24, "Under 25",G2741&lt;35, "25-34",G2741&lt;45, "35-44",G2741&lt;55, "45-54",TRUE, "Over 55")</f>
        <v>35-44</v>
      </c>
      <c r="I2741" t="str">
        <f>IF('Raw DataSet'!F2741="","Unknown",'Raw DataSet'!F2741)</f>
        <v>R&amp;D</v>
      </c>
      <c r="J2741" t="str">
        <f>IF('Raw DataSet'!K2741="","Unknown",'Raw DataSet'!K2741)</f>
        <v>Manufacturing Director</v>
      </c>
      <c r="K2741">
        <f>IF('Raw DataSet'!Q2741="","Unknown",'Raw DataSet'!Q2741)</f>
        <v>16</v>
      </c>
      <c r="L2741" t="str" cm="1">
        <f t="array" ref="L2741">_xlfn.IFS(K2741&lt;10,"0-9",K2741&lt;20,"10-19",TRUE,"20+")</f>
        <v>10-19</v>
      </c>
      <c r="M2741" s="3" t="str">
        <f>'Raw DataSet'!A2741</f>
        <v>No</v>
      </c>
      <c r="N2741">
        <f t="shared" si="84"/>
        <v>0</v>
      </c>
      <c r="O2741">
        <f>IF('Raw DataSet'!W2741="","Unknown",'Raw DataSet'!W2741)</f>
        <v>67200</v>
      </c>
      <c r="P2741" t="str">
        <f t="shared" si="85"/>
        <v>Medium</v>
      </c>
      <c r="Q2741" s="3" t="str">
        <f>IF('Raw DataSet'!M2741="","Unknown",'Raw DataSet'!M2741)</f>
        <v>Yes</v>
      </c>
      <c r="R2741">
        <f>IF('Raw DataSet'!T2741="","Unknown",'Raw DataSet'!T2741)</f>
        <v>3</v>
      </c>
      <c r="S2741">
        <f>IF('Raw DataSet'!Y2741="","Unknown",'Raw DataSet'!Y2741)</f>
        <v>3</v>
      </c>
      <c r="T2741">
        <f>IF('Raw DataSet'!Z2741="","Unknown",'Raw DataSet'!Z2741)</f>
        <v>3</v>
      </c>
      <c r="U2741">
        <f>IF('Raw DataSet'!AA2741="","Unknown",'Raw DataSet'!AA2741)</f>
        <v>4</v>
      </c>
      <c r="V2741">
        <f>IF('Raw DataSet'!AB2741="","Unknown",'Raw DataSet'!AB2741)</f>
        <v>6</v>
      </c>
      <c r="W2741">
        <f>IF('Raw DataSet'!AC2741="","Unknown",'Raw DataSet'!AC2741)</f>
        <v>15</v>
      </c>
      <c r="X2741" s="3" t="str" cm="1">
        <f t="array" ref="X2741">_xlfn.IFS(W2741&lt;15,"Under 15", W2741&lt;20,"15-19", TRUE,"Over 20")</f>
        <v>15-19</v>
      </c>
      <c r="Y2741">
        <f>IF('Raw DataSet'!AD2741="","Unknown",'Raw DataSet'!AD2741)</f>
        <v>3</v>
      </c>
      <c r="Z2741">
        <f>IF('Raw DataSet'!AE2741="","Unknown",'Raw DataSet'!AE2741)</f>
        <v>4</v>
      </c>
      <c r="AA2741">
        <f>IF('Raw DataSet'!AF2741="","Unknown",'Raw DataSet'!AF2741)</f>
        <v>0</v>
      </c>
      <c r="AB2741">
        <f>IF('Raw DataSet'!AG2741="","Unknown",'Raw DataSet'!AG2741)</f>
        <v>18</v>
      </c>
      <c r="AC2741">
        <f>IF('Raw DataSet'!AH2741="","Unknown",'Raw DataSet'!AH2741)</f>
        <v>2</v>
      </c>
      <c r="AD2741">
        <f>IF('Raw DataSet'!AI2741="","Unknown",'Raw DataSet'!AI2741)</f>
        <v>4</v>
      </c>
      <c r="AE2741">
        <f>IF('Raw DataSet'!AJ2741="","Unknown",'Raw DataSet'!AJ2741)</f>
        <v>2</v>
      </c>
      <c r="AF2741">
        <f>IF('Raw DataSet'!AK2741="","Unknown",'Raw DataSet'!AK2741)</f>
        <v>3</v>
      </c>
      <c r="AG2741">
        <f>IF('Raw DataSet'!AL2741="","Unknown",'Raw DataSet'!AL2741)</f>
        <v>3</v>
      </c>
    </row>
    <row r="2742" spans="1:33">
      <c r="A2742">
        <f>IF('Raw DataSet'!I2742="","Unknown",'Raw DataSet'!I2742)</f>
        <v>3149</v>
      </c>
      <c r="B2742" s="3" t="str">
        <f>IF('Raw DataSet'!H2742="", "Unknown", 'Raw DataSet'!H2742)</f>
        <v>STAFF-2741</v>
      </c>
      <c r="C2742" t="str">
        <f>IF('Raw DataSet'!J2742="","Unknow",'Raw DataSet'!J2742)</f>
        <v>Female</v>
      </c>
      <c r="D2742" t="str">
        <f>IF('Raw DataSet'!G2742="","Unknown",'Raw DataSet'!G2742)</f>
        <v>Marketing</v>
      </c>
      <c r="E2742" t="str">
        <f>IF('Raw DataSet'!R2742="","Unknown",'Raw DataSet'!R2742)</f>
        <v>High School</v>
      </c>
      <c r="F2742" t="str">
        <f>IF('Raw DataSet'!L2742="","Unknown",'Raw DataSet'!L2742)</f>
        <v>Divorced</v>
      </c>
      <c r="G2742">
        <f>IF('Raw DataSet'!P2742="","Unknown",'Raw DataSet'!P2742)</f>
        <v>41</v>
      </c>
      <c r="H2742" s="3" t="str" cm="1">
        <f t="array" ref="H2742">_xlfn.IFS(G2742&lt;24, "Under 25",G2742&lt;35, "25-34",G2742&lt;45, "35-44",G2742&lt;55, "45-54",TRUE, "Over 55")</f>
        <v>35-44</v>
      </c>
      <c r="I2742" t="str">
        <f>IF('Raw DataSet'!F2742="","Unknown",'Raw DataSet'!F2742)</f>
        <v>Sales</v>
      </c>
      <c r="J2742" t="str">
        <f>IF('Raw DataSet'!K2742="","Unknown",'Raw DataSet'!K2742)</f>
        <v>Sales Executive</v>
      </c>
      <c r="K2742">
        <f>IF('Raw DataSet'!Q2742="","Unknown",'Raw DataSet'!Q2742)</f>
        <v>4</v>
      </c>
      <c r="L2742" t="str" cm="1">
        <f t="array" ref="L2742">_xlfn.IFS(K2742&lt;10,"0-9",K2742&lt;20,"10-19",TRUE,"20+")</f>
        <v>0-9</v>
      </c>
      <c r="M2742" s="3" t="str">
        <f>'Raw DataSet'!A2742</f>
        <v>No</v>
      </c>
      <c r="N2742">
        <f t="shared" si="84"/>
        <v>0</v>
      </c>
      <c r="O2742">
        <f>IF('Raw DataSet'!W2742="","Unknown",'Raw DataSet'!W2742)</f>
        <v>64800</v>
      </c>
      <c r="P2742" t="str">
        <f t="shared" si="85"/>
        <v>Medium</v>
      </c>
      <c r="Q2742" s="3" t="str">
        <f>IF('Raw DataSet'!M2742="","Unknown",'Raw DataSet'!M2742)</f>
        <v>Yes</v>
      </c>
      <c r="R2742">
        <f>IF('Raw DataSet'!T2742="","Unknown",'Raw DataSet'!T2742)</f>
        <v>3</v>
      </c>
      <c r="S2742">
        <f>IF('Raw DataSet'!Y2742="","Unknown",'Raw DataSet'!Y2742)</f>
        <v>3</v>
      </c>
      <c r="T2742">
        <f>IF('Raw DataSet'!Z2742="","Unknown",'Raw DataSet'!Z2742)</f>
        <v>3</v>
      </c>
      <c r="U2742">
        <f>IF('Raw DataSet'!AA2742="","Unknown",'Raw DataSet'!AA2742)</f>
        <v>3</v>
      </c>
      <c r="V2742">
        <f>IF('Raw DataSet'!AB2742="","Unknown",'Raw DataSet'!AB2742)</f>
        <v>0</v>
      </c>
      <c r="W2742">
        <f>IF('Raw DataSet'!AC2742="","Unknown",'Raw DataSet'!AC2742)</f>
        <v>13</v>
      </c>
      <c r="X2742" s="3" t="str" cm="1">
        <f t="array" ref="X2742">_xlfn.IFS(W2742&lt;15,"Under 15", W2742&lt;20,"15-19", TRUE,"Over 20")</f>
        <v>Under 15</v>
      </c>
      <c r="Y2742">
        <f>IF('Raw DataSet'!AD2742="","Unknown",'Raw DataSet'!AD2742)</f>
        <v>3</v>
      </c>
      <c r="Z2742">
        <f>IF('Raw DataSet'!AE2742="","Unknown",'Raw DataSet'!AE2742)</f>
        <v>4</v>
      </c>
      <c r="AA2742">
        <f>IF('Raw DataSet'!AF2742="","Unknown",'Raw DataSet'!AF2742)</f>
        <v>1</v>
      </c>
      <c r="AB2742">
        <f>IF('Raw DataSet'!AG2742="","Unknown",'Raw DataSet'!AG2742)</f>
        <v>23</v>
      </c>
      <c r="AC2742">
        <f>IF('Raw DataSet'!AH2742="","Unknown",'Raw DataSet'!AH2742)</f>
        <v>4</v>
      </c>
      <c r="AD2742">
        <f>IF('Raw DataSet'!AI2742="","Unknown",'Raw DataSet'!AI2742)</f>
        <v>22</v>
      </c>
      <c r="AE2742">
        <f>IF('Raw DataSet'!AJ2742="","Unknown",'Raw DataSet'!AJ2742)</f>
        <v>14</v>
      </c>
      <c r="AF2742">
        <f>IF('Raw DataSet'!AK2742="","Unknown",'Raw DataSet'!AK2742)</f>
        <v>13</v>
      </c>
      <c r="AG2742">
        <f>IF('Raw DataSet'!AL2742="","Unknown",'Raw DataSet'!AL2742)</f>
        <v>5</v>
      </c>
    </row>
    <row r="2743" spans="1:33">
      <c r="A2743">
        <f>IF('Raw DataSet'!I2743="","Unknown",'Raw DataSet'!I2743)</f>
        <v>3150</v>
      </c>
      <c r="B2743" s="3" t="str">
        <f>IF('Raw DataSet'!H2743="", "Unknown", 'Raw DataSet'!H2743)</f>
        <v>STAFF-2742</v>
      </c>
      <c r="C2743" t="str">
        <f>IF('Raw DataSet'!J2743="","Unknow",'Raw DataSet'!J2743)</f>
        <v>Female</v>
      </c>
      <c r="D2743" t="str">
        <f>IF('Raw DataSet'!G2743="","Unknown",'Raw DataSet'!G2743)</f>
        <v>Medical</v>
      </c>
      <c r="E2743" t="str">
        <f>IF('Raw DataSet'!R2743="","Unknown",'Raw DataSet'!R2743)</f>
        <v>Associates Degree</v>
      </c>
      <c r="F2743" t="str">
        <f>IF('Raw DataSet'!L2743="","Unknown",'Raw DataSet'!L2743)</f>
        <v>Divorced</v>
      </c>
      <c r="G2743">
        <f>IF('Raw DataSet'!P2743="","Unknown",'Raw DataSet'!P2743)</f>
        <v>31</v>
      </c>
      <c r="H2743" s="3" t="str" cm="1">
        <f t="array" ref="H2743">_xlfn.IFS(G2743&lt;24, "Under 25",G2743&lt;35, "25-34",G2743&lt;45, "35-44",G2743&lt;55, "45-54",TRUE, "Over 55")</f>
        <v>25-34</v>
      </c>
      <c r="I2743" t="str">
        <f>IF('Raw DataSet'!F2743="","Unknown",'Raw DataSet'!F2743)</f>
        <v>Sales</v>
      </c>
      <c r="J2743" t="str">
        <f>IF('Raw DataSet'!K2743="","Unknown",'Raw DataSet'!K2743)</f>
        <v>Sales Executive</v>
      </c>
      <c r="K2743">
        <f>IF('Raw DataSet'!Q2743="","Unknown",'Raw DataSet'!Q2743)</f>
        <v>10</v>
      </c>
      <c r="L2743" t="str" cm="1">
        <f t="array" ref="L2743">_xlfn.IFS(K2743&lt;10,"0-9",K2743&lt;20,"10-19",TRUE,"20+")</f>
        <v>10-19</v>
      </c>
      <c r="M2743" s="3" t="str">
        <f>'Raw DataSet'!A2743</f>
        <v>No</v>
      </c>
      <c r="N2743">
        <f t="shared" si="84"/>
        <v>0</v>
      </c>
      <c r="O2743">
        <f>IF('Raw DataSet'!W2743="","Unknown",'Raw DataSet'!W2743)</f>
        <v>68800</v>
      </c>
      <c r="P2743" t="str">
        <f t="shared" si="85"/>
        <v>High</v>
      </c>
      <c r="Q2743" s="3" t="str">
        <f>IF('Raw DataSet'!M2743="","Unknown",'Raw DataSet'!M2743)</f>
        <v>Yes</v>
      </c>
      <c r="R2743">
        <f>IF('Raw DataSet'!T2743="","Unknown",'Raw DataSet'!T2743)</f>
        <v>3</v>
      </c>
      <c r="S2743">
        <f>IF('Raw DataSet'!Y2743="","Unknown",'Raw DataSet'!Y2743)</f>
        <v>3</v>
      </c>
      <c r="T2743">
        <f>IF('Raw DataSet'!Z2743="","Unknown",'Raw DataSet'!Z2743)</f>
        <v>2</v>
      </c>
      <c r="U2743">
        <f>IF('Raw DataSet'!AA2743="","Unknown",'Raw DataSet'!AA2743)</f>
        <v>4</v>
      </c>
      <c r="V2743">
        <f>IF('Raw DataSet'!AB2743="","Unknown",'Raw DataSet'!AB2743)</f>
        <v>2</v>
      </c>
      <c r="W2743">
        <f>IF('Raw DataSet'!AC2743="","Unknown",'Raw DataSet'!AC2743)</f>
        <v>11</v>
      </c>
      <c r="X2743" s="3" t="str" cm="1">
        <f t="array" ref="X2743">_xlfn.IFS(W2743&lt;15,"Under 15", W2743&lt;20,"15-19", TRUE,"Over 20")</f>
        <v>Under 15</v>
      </c>
      <c r="Y2743">
        <f>IF('Raw DataSet'!AD2743="","Unknown",'Raw DataSet'!AD2743)</f>
        <v>3</v>
      </c>
      <c r="Z2743">
        <f>IF('Raw DataSet'!AE2743="","Unknown",'Raw DataSet'!AE2743)</f>
        <v>4</v>
      </c>
      <c r="AA2743">
        <f>IF('Raw DataSet'!AF2743="","Unknown",'Raw DataSet'!AF2743)</f>
        <v>1</v>
      </c>
      <c r="AB2743">
        <f>IF('Raw DataSet'!AG2743="","Unknown",'Raw DataSet'!AG2743)</f>
        <v>8</v>
      </c>
      <c r="AC2743">
        <f>IF('Raw DataSet'!AH2743="","Unknown",'Raw DataSet'!AH2743)</f>
        <v>3</v>
      </c>
      <c r="AD2743">
        <f>IF('Raw DataSet'!AI2743="","Unknown",'Raw DataSet'!AI2743)</f>
        <v>5</v>
      </c>
      <c r="AE2743">
        <f>IF('Raw DataSet'!AJ2743="","Unknown",'Raw DataSet'!AJ2743)</f>
        <v>2</v>
      </c>
      <c r="AF2743">
        <f>IF('Raw DataSet'!AK2743="","Unknown",'Raw DataSet'!AK2743)</f>
        <v>1</v>
      </c>
      <c r="AG2743">
        <f>IF('Raw DataSet'!AL2743="","Unknown",'Raw DataSet'!AL2743)</f>
        <v>4</v>
      </c>
    </row>
    <row r="2744" spans="1:33">
      <c r="A2744">
        <f>IF('Raw DataSet'!I2744="","Unknown",'Raw DataSet'!I2744)</f>
        <v>3151</v>
      </c>
      <c r="B2744" s="3" t="str">
        <f>IF('Raw DataSet'!H2744="", "Unknown", 'Raw DataSet'!H2744)</f>
        <v>STAFF-2743</v>
      </c>
      <c r="C2744" t="str">
        <f>IF('Raw DataSet'!J2744="","Unknow",'Raw DataSet'!J2744)</f>
        <v>Female</v>
      </c>
      <c r="D2744" t="str">
        <f>IF('Raw DataSet'!G2744="","Unknown",'Raw DataSet'!G2744)</f>
        <v>Life Sciences</v>
      </c>
      <c r="E2744" t="str">
        <f>IF('Raw DataSet'!R2744="","Unknown",'Raw DataSet'!R2744)</f>
        <v>Master's Degree</v>
      </c>
      <c r="F2744" t="str">
        <f>IF('Raw DataSet'!L2744="","Unknown",'Raw DataSet'!L2744)</f>
        <v>Married</v>
      </c>
      <c r="G2744">
        <f>IF('Raw DataSet'!P2744="","Unknown",'Raw DataSet'!P2744)</f>
        <v>35</v>
      </c>
      <c r="H2744" s="3" t="str" cm="1">
        <f t="array" ref="H2744">_xlfn.IFS(G2744&lt;24, "Under 25",G2744&lt;35, "25-34",G2744&lt;45, "35-44",G2744&lt;55, "45-54",TRUE, "Over 55")</f>
        <v>35-44</v>
      </c>
      <c r="I2744" t="str">
        <f>IF('Raw DataSet'!F2744="","Unknown",'Raw DataSet'!F2744)</f>
        <v>Sales</v>
      </c>
      <c r="J2744" t="str">
        <f>IF('Raw DataSet'!K2744="","Unknown",'Raw DataSet'!K2744)</f>
        <v>Sales Executive</v>
      </c>
      <c r="K2744">
        <f>IF('Raw DataSet'!Q2744="","Unknown",'Raw DataSet'!Q2744)</f>
        <v>7</v>
      </c>
      <c r="L2744" t="str" cm="1">
        <f t="array" ref="L2744">_xlfn.IFS(K2744&lt;10,"0-9",K2744&lt;20,"10-19",TRUE,"20+")</f>
        <v>0-9</v>
      </c>
      <c r="M2744" s="3" t="str">
        <f>'Raw DataSet'!A2744</f>
        <v>No</v>
      </c>
      <c r="N2744">
        <f t="shared" si="84"/>
        <v>0</v>
      </c>
      <c r="O2744">
        <f>IF('Raw DataSet'!W2744="","Unknown",'Raw DataSet'!W2744)</f>
        <v>44000</v>
      </c>
      <c r="P2744" t="str">
        <f t="shared" si="85"/>
        <v>Medium</v>
      </c>
      <c r="Q2744" s="3" t="str">
        <f>IF('Raw DataSet'!M2744="","Unknown",'Raw DataSet'!M2744)</f>
        <v>Yes</v>
      </c>
      <c r="R2744">
        <f>IF('Raw DataSet'!T2744="","Unknown",'Raw DataSet'!T2744)</f>
        <v>3</v>
      </c>
      <c r="S2744">
        <f>IF('Raw DataSet'!Y2744="","Unknown",'Raw DataSet'!Y2744)</f>
        <v>3</v>
      </c>
      <c r="T2744">
        <f>IF('Raw DataSet'!Z2744="","Unknown",'Raw DataSet'!Z2744)</f>
        <v>2</v>
      </c>
      <c r="U2744">
        <f>IF('Raw DataSet'!AA2744="","Unknown",'Raw DataSet'!AA2744)</f>
        <v>4</v>
      </c>
      <c r="V2744">
        <f>IF('Raw DataSet'!AB2744="","Unknown",'Raw DataSet'!AB2744)</f>
        <v>1</v>
      </c>
      <c r="W2744">
        <f>IF('Raw DataSet'!AC2744="","Unknown",'Raw DataSet'!AC2744)</f>
        <v>11</v>
      </c>
      <c r="X2744" s="3" t="str" cm="1">
        <f t="array" ref="X2744">_xlfn.IFS(W2744&lt;15,"Under 15", W2744&lt;20,"15-19", TRUE,"Over 20")</f>
        <v>Under 15</v>
      </c>
      <c r="Y2744">
        <f>IF('Raw DataSet'!AD2744="","Unknown",'Raw DataSet'!AD2744)</f>
        <v>3</v>
      </c>
      <c r="Z2744">
        <f>IF('Raw DataSet'!AE2744="","Unknown",'Raw DataSet'!AE2744)</f>
        <v>4</v>
      </c>
      <c r="AA2744">
        <f>IF('Raw DataSet'!AF2744="","Unknown",'Raw DataSet'!AF2744)</f>
        <v>0</v>
      </c>
      <c r="AB2744">
        <f>IF('Raw DataSet'!AG2744="","Unknown",'Raw DataSet'!AG2744)</f>
        <v>10</v>
      </c>
      <c r="AC2744">
        <f>IF('Raw DataSet'!AH2744="","Unknown",'Raw DataSet'!AH2744)</f>
        <v>3</v>
      </c>
      <c r="AD2744">
        <f>IF('Raw DataSet'!AI2744="","Unknown",'Raw DataSet'!AI2744)</f>
        <v>10</v>
      </c>
      <c r="AE2744">
        <f>IF('Raw DataSet'!AJ2744="","Unknown",'Raw DataSet'!AJ2744)</f>
        <v>8</v>
      </c>
      <c r="AF2744">
        <f>IF('Raw DataSet'!AK2744="","Unknown",'Raw DataSet'!AK2744)</f>
        <v>0</v>
      </c>
      <c r="AG2744">
        <f>IF('Raw DataSet'!AL2744="","Unknown",'Raw DataSet'!AL2744)</f>
        <v>9</v>
      </c>
    </row>
    <row r="2745" spans="1:33">
      <c r="A2745">
        <f>IF('Raw DataSet'!I2745="","Unknown",'Raw DataSet'!I2745)</f>
        <v>3152</v>
      </c>
      <c r="B2745" s="3" t="str">
        <f>IF('Raw DataSet'!H2745="", "Unknown", 'Raw DataSet'!H2745)</f>
        <v>STAFF-2744</v>
      </c>
      <c r="C2745" t="str">
        <f>IF('Raw DataSet'!J2745="","Unknow",'Raw DataSet'!J2745)</f>
        <v>Female</v>
      </c>
      <c r="D2745" t="str">
        <f>IF('Raw DataSet'!G2745="","Unknown",'Raw DataSet'!G2745)</f>
        <v>Medical</v>
      </c>
      <c r="E2745" t="str">
        <f>IF('Raw DataSet'!R2745="","Unknown",'Raw DataSet'!R2745)</f>
        <v>High School</v>
      </c>
      <c r="F2745" t="str">
        <f>IF('Raw DataSet'!L2745="","Unknown",'Raw DataSet'!L2745)</f>
        <v>Married</v>
      </c>
      <c r="G2745">
        <f>IF('Raw DataSet'!P2745="","Unknown",'Raw DataSet'!P2745)</f>
        <v>34</v>
      </c>
      <c r="H2745" s="3" t="str" cm="1">
        <f t="array" ref="H2745">_xlfn.IFS(G2745&lt;24, "Under 25",G2745&lt;35, "25-34",G2745&lt;45, "35-44",G2745&lt;55, "45-54",TRUE, "Over 55")</f>
        <v>25-34</v>
      </c>
      <c r="I2745" t="str">
        <f>IF('Raw DataSet'!F2745="","Unknown",'Raw DataSet'!F2745)</f>
        <v>Sales</v>
      </c>
      <c r="J2745" t="str">
        <f>IF('Raw DataSet'!K2745="","Unknown",'Raw DataSet'!K2745)</f>
        <v>Sales Executive</v>
      </c>
      <c r="K2745">
        <f>IF('Raw DataSet'!Q2745="","Unknown",'Raw DataSet'!Q2745)</f>
        <v>3</v>
      </c>
      <c r="L2745" t="str" cm="1">
        <f t="array" ref="L2745">_xlfn.IFS(K2745&lt;10,"0-9",K2745&lt;20,"10-19",TRUE,"20+")</f>
        <v>0-9</v>
      </c>
      <c r="M2745" s="3" t="str">
        <f>'Raw DataSet'!A2745</f>
        <v>No</v>
      </c>
      <c r="N2745">
        <f t="shared" si="84"/>
        <v>0</v>
      </c>
      <c r="O2745">
        <f>IF('Raw DataSet'!W2745="","Unknown",'Raw DataSet'!W2745)</f>
        <v>60000</v>
      </c>
      <c r="P2745" t="str">
        <f t="shared" si="85"/>
        <v>Medium</v>
      </c>
      <c r="Q2745" s="3" t="str">
        <f>IF('Raw DataSet'!M2745="","Unknown",'Raw DataSet'!M2745)</f>
        <v>Yes</v>
      </c>
      <c r="R2745">
        <f>IF('Raw DataSet'!T2745="","Unknown",'Raw DataSet'!T2745)</f>
        <v>4</v>
      </c>
      <c r="S2745">
        <f>IF('Raw DataSet'!Y2745="","Unknown",'Raw DataSet'!Y2745)</f>
        <v>2</v>
      </c>
      <c r="T2745">
        <f>IF('Raw DataSet'!Z2745="","Unknown",'Raw DataSet'!Z2745)</f>
        <v>2</v>
      </c>
      <c r="U2745">
        <f>IF('Raw DataSet'!AA2745="","Unknown",'Raw DataSet'!AA2745)</f>
        <v>4</v>
      </c>
      <c r="V2745">
        <f>IF('Raw DataSet'!AB2745="","Unknown",'Raw DataSet'!AB2745)</f>
        <v>3</v>
      </c>
      <c r="W2745">
        <f>IF('Raw DataSet'!AC2745="","Unknown",'Raw DataSet'!AC2745)</f>
        <v>12</v>
      </c>
      <c r="X2745" s="3" t="str" cm="1">
        <f t="array" ref="X2745">_xlfn.IFS(W2745&lt;15,"Under 15", W2745&lt;20,"15-19", TRUE,"Over 20")</f>
        <v>Under 15</v>
      </c>
      <c r="Y2745">
        <f>IF('Raw DataSet'!AD2745="","Unknown",'Raw DataSet'!AD2745)</f>
        <v>3</v>
      </c>
      <c r="Z2745">
        <f>IF('Raw DataSet'!AE2745="","Unknown",'Raw DataSet'!AE2745)</f>
        <v>3</v>
      </c>
      <c r="AA2745">
        <f>IF('Raw DataSet'!AF2745="","Unknown",'Raw DataSet'!AF2745)</f>
        <v>0</v>
      </c>
      <c r="AB2745">
        <f>IF('Raw DataSet'!AG2745="","Unknown",'Raw DataSet'!AG2745)</f>
        <v>9</v>
      </c>
      <c r="AC2745">
        <f>IF('Raw DataSet'!AH2745="","Unknown",'Raw DataSet'!AH2745)</f>
        <v>2</v>
      </c>
      <c r="AD2745">
        <f>IF('Raw DataSet'!AI2745="","Unknown",'Raw DataSet'!AI2745)</f>
        <v>4</v>
      </c>
      <c r="AE2745">
        <f>IF('Raw DataSet'!AJ2745="","Unknown",'Raw DataSet'!AJ2745)</f>
        <v>2</v>
      </c>
      <c r="AF2745">
        <f>IF('Raw DataSet'!AK2745="","Unknown",'Raw DataSet'!AK2745)</f>
        <v>0</v>
      </c>
      <c r="AG2745">
        <f>IF('Raw DataSet'!AL2745="","Unknown",'Raw DataSet'!AL2745)</f>
        <v>1</v>
      </c>
    </row>
    <row r="2746" spans="1:33">
      <c r="A2746">
        <f>IF('Raw DataSet'!I2746="","Unknown",'Raw DataSet'!I2746)</f>
        <v>3153</v>
      </c>
      <c r="B2746" s="3" t="str">
        <f>IF('Raw DataSet'!H2746="", "Unknown", 'Raw DataSet'!H2746)</f>
        <v>STAFF-2745</v>
      </c>
      <c r="C2746" t="str">
        <f>IF('Raw DataSet'!J2746="","Unknow",'Raw DataSet'!J2746)</f>
        <v>Female</v>
      </c>
      <c r="D2746" t="str">
        <f>IF('Raw DataSet'!G2746="","Unknown",'Raw DataSet'!G2746)</f>
        <v>Technical Degree</v>
      </c>
      <c r="E2746" t="str">
        <f>IF('Raw DataSet'!R2746="","Unknown",'Raw DataSet'!R2746)</f>
        <v>Master's Degree</v>
      </c>
      <c r="F2746" t="str">
        <f>IF('Raw DataSet'!L2746="","Unknown",'Raw DataSet'!L2746)</f>
        <v>Married</v>
      </c>
      <c r="G2746">
        <f>IF('Raw DataSet'!P2746="","Unknown",'Raw DataSet'!P2746)</f>
        <v>36</v>
      </c>
      <c r="H2746" s="3" t="str" cm="1">
        <f t="array" ref="H2746">_xlfn.IFS(G2746&lt;24, "Under 25",G2746&lt;35, "25-34",G2746&lt;45, "35-44",G2746&lt;55, "45-54",TRUE, "Over 55")</f>
        <v>35-44</v>
      </c>
      <c r="I2746" t="str">
        <f>IF('Raw DataSet'!F2746="","Unknown",'Raw DataSet'!F2746)</f>
        <v>Sales</v>
      </c>
      <c r="J2746" t="str">
        <f>IF('Raw DataSet'!K2746="","Unknown",'Raw DataSet'!K2746)</f>
        <v>Sales Executive</v>
      </c>
      <c r="K2746">
        <f>IF('Raw DataSet'!Q2746="","Unknown",'Raw DataSet'!Q2746)</f>
        <v>10</v>
      </c>
      <c r="L2746" t="str" cm="1">
        <f t="array" ref="L2746">_xlfn.IFS(K2746&lt;10,"0-9",K2746&lt;20,"10-19",TRUE,"20+")</f>
        <v>10-19</v>
      </c>
      <c r="M2746" s="3" t="str">
        <f>'Raw DataSet'!A2746</f>
        <v>No</v>
      </c>
      <c r="N2746">
        <f t="shared" si="84"/>
        <v>0</v>
      </c>
      <c r="O2746">
        <f>IF('Raw DataSet'!W2746="","Unknown",'Raw DataSet'!W2746)</f>
        <v>50400</v>
      </c>
      <c r="P2746" t="str">
        <f t="shared" si="85"/>
        <v>Medium</v>
      </c>
      <c r="Q2746" s="3" t="str">
        <f>IF('Raw DataSet'!M2746="","Unknown",'Raw DataSet'!M2746)</f>
        <v>Yes</v>
      </c>
      <c r="R2746">
        <f>IF('Raw DataSet'!T2746="","Unknown",'Raw DataSet'!T2746)</f>
        <v>2</v>
      </c>
      <c r="S2746">
        <f>IF('Raw DataSet'!Y2746="","Unknown",'Raw DataSet'!Y2746)</f>
        <v>2</v>
      </c>
      <c r="T2746">
        <f>IF('Raw DataSet'!Z2746="","Unknown",'Raw DataSet'!Z2746)</f>
        <v>2</v>
      </c>
      <c r="U2746">
        <f>IF('Raw DataSet'!AA2746="","Unknown",'Raw DataSet'!AA2746)</f>
        <v>3</v>
      </c>
      <c r="V2746">
        <f>IF('Raw DataSet'!AB2746="","Unknown",'Raw DataSet'!AB2746)</f>
        <v>1</v>
      </c>
      <c r="W2746">
        <f>IF('Raw DataSet'!AC2746="","Unknown",'Raw DataSet'!AC2746)</f>
        <v>13</v>
      </c>
      <c r="X2746" s="3" t="str" cm="1">
        <f t="array" ref="X2746">_xlfn.IFS(W2746&lt;15,"Under 15", W2746&lt;20,"15-19", TRUE,"Over 20")</f>
        <v>Under 15</v>
      </c>
      <c r="Y2746">
        <f>IF('Raw DataSet'!AD2746="","Unknown",'Raw DataSet'!AD2746)</f>
        <v>3</v>
      </c>
      <c r="Z2746">
        <f>IF('Raw DataSet'!AE2746="","Unknown",'Raw DataSet'!AE2746)</f>
        <v>1</v>
      </c>
      <c r="AA2746">
        <f>IF('Raw DataSet'!AF2746="","Unknown",'Raw DataSet'!AF2746)</f>
        <v>1</v>
      </c>
      <c r="AB2746">
        <f>IF('Raw DataSet'!AG2746="","Unknown",'Raw DataSet'!AG2746)</f>
        <v>10</v>
      </c>
      <c r="AC2746">
        <f>IF('Raw DataSet'!AH2746="","Unknown",'Raw DataSet'!AH2746)</f>
        <v>3</v>
      </c>
      <c r="AD2746">
        <f>IF('Raw DataSet'!AI2746="","Unknown",'Raw DataSet'!AI2746)</f>
        <v>10</v>
      </c>
      <c r="AE2746">
        <f>IF('Raw DataSet'!AJ2746="","Unknown",'Raw DataSet'!AJ2746)</f>
        <v>9</v>
      </c>
      <c r="AF2746">
        <f>IF('Raw DataSet'!AK2746="","Unknown",'Raw DataSet'!AK2746)</f>
        <v>1</v>
      </c>
      <c r="AG2746">
        <f>IF('Raw DataSet'!AL2746="","Unknown",'Raw DataSet'!AL2746)</f>
        <v>7</v>
      </c>
    </row>
    <row r="2747" spans="1:33">
      <c r="A2747">
        <f>IF('Raw DataSet'!I2747="","Unknown",'Raw DataSet'!I2747)</f>
        <v>3154</v>
      </c>
      <c r="B2747" s="3" t="str">
        <f>IF('Raw DataSet'!H2747="", "Unknown", 'Raw DataSet'!H2747)</f>
        <v>STAFF-2746</v>
      </c>
      <c r="C2747" t="str">
        <f>IF('Raw DataSet'!J2747="","Unknow",'Raw DataSet'!J2747)</f>
        <v>Female</v>
      </c>
      <c r="D2747" t="str">
        <f>IF('Raw DataSet'!G2747="","Unknown",'Raw DataSet'!G2747)</f>
        <v>Medical</v>
      </c>
      <c r="E2747" t="str">
        <f>IF('Raw DataSet'!R2747="","Unknown",'Raw DataSet'!R2747)</f>
        <v>Bachelor's Degree</v>
      </c>
      <c r="F2747" t="str">
        <f>IF('Raw DataSet'!L2747="","Unknown",'Raw DataSet'!L2747)</f>
        <v>Married</v>
      </c>
      <c r="G2747">
        <f>IF('Raw DataSet'!P2747="","Unknown",'Raw DataSet'!P2747)</f>
        <v>47</v>
      </c>
      <c r="H2747" s="3" t="str" cm="1">
        <f t="array" ref="H2747">_xlfn.IFS(G2747&lt;24, "Under 25",G2747&lt;35, "25-34",G2747&lt;45, "35-44",G2747&lt;55, "45-54",TRUE, "Over 55")</f>
        <v>45-54</v>
      </c>
      <c r="I2747" t="str">
        <f>IF('Raw DataSet'!F2747="","Unknown",'Raw DataSet'!F2747)</f>
        <v>Sales</v>
      </c>
      <c r="J2747" t="str">
        <f>IF('Raw DataSet'!K2747="","Unknown",'Raw DataSet'!K2747)</f>
        <v>Sales Executive</v>
      </c>
      <c r="K2747">
        <f>IF('Raw DataSet'!Q2747="","Unknown",'Raw DataSet'!Q2747)</f>
        <v>14</v>
      </c>
      <c r="L2747" t="str" cm="1">
        <f t="array" ref="L2747">_xlfn.IFS(K2747&lt;10,"0-9",K2747&lt;20,"10-19",TRUE,"20+")</f>
        <v>10-19</v>
      </c>
      <c r="M2747" s="3" t="str">
        <f>'Raw DataSet'!A2747</f>
        <v>No</v>
      </c>
      <c r="N2747">
        <f t="shared" si="84"/>
        <v>0</v>
      </c>
      <c r="O2747">
        <f>IF('Raw DataSet'!W2747="","Unknown",'Raw DataSet'!W2747)</f>
        <v>62400</v>
      </c>
      <c r="P2747" t="str">
        <f t="shared" si="85"/>
        <v>Medium</v>
      </c>
      <c r="Q2747" s="3" t="str">
        <f>IF('Raw DataSet'!M2747="","Unknown",'Raw DataSet'!M2747)</f>
        <v>Yes</v>
      </c>
      <c r="R2747">
        <f>IF('Raw DataSet'!T2747="","Unknown",'Raw DataSet'!T2747)</f>
        <v>3</v>
      </c>
      <c r="S2747">
        <f>IF('Raw DataSet'!Y2747="","Unknown",'Raw DataSet'!Y2747)</f>
        <v>3</v>
      </c>
      <c r="T2747">
        <f>IF('Raw DataSet'!Z2747="","Unknown",'Raw DataSet'!Z2747)</f>
        <v>2</v>
      </c>
      <c r="U2747">
        <f>IF('Raw DataSet'!AA2747="","Unknown",'Raw DataSet'!AA2747)</f>
        <v>3</v>
      </c>
      <c r="V2747">
        <f>IF('Raw DataSet'!AB2747="","Unknown",'Raw DataSet'!AB2747)</f>
        <v>3</v>
      </c>
      <c r="W2747">
        <f>IF('Raw DataSet'!AC2747="","Unknown",'Raw DataSet'!AC2747)</f>
        <v>17</v>
      </c>
      <c r="X2747" s="3" t="str" cm="1">
        <f t="array" ref="X2747">_xlfn.IFS(W2747&lt;15,"Under 15", W2747&lt;20,"15-19", TRUE,"Over 20")</f>
        <v>15-19</v>
      </c>
      <c r="Y2747">
        <f>IF('Raw DataSet'!AD2747="","Unknown",'Raw DataSet'!AD2747)</f>
        <v>3</v>
      </c>
      <c r="Z2747">
        <f>IF('Raw DataSet'!AE2747="","Unknown",'Raw DataSet'!AE2747)</f>
        <v>3</v>
      </c>
      <c r="AA2747">
        <f>IF('Raw DataSet'!AF2747="","Unknown",'Raw DataSet'!AF2747)</f>
        <v>1</v>
      </c>
      <c r="AB2747">
        <f>IF('Raw DataSet'!AG2747="","Unknown",'Raw DataSet'!AG2747)</f>
        <v>11</v>
      </c>
      <c r="AC2747">
        <f>IF('Raw DataSet'!AH2747="","Unknown",'Raw DataSet'!AH2747)</f>
        <v>2</v>
      </c>
      <c r="AD2747">
        <f>IF('Raw DataSet'!AI2747="","Unknown",'Raw DataSet'!AI2747)</f>
        <v>5</v>
      </c>
      <c r="AE2747">
        <f>IF('Raw DataSet'!AJ2747="","Unknown",'Raw DataSet'!AJ2747)</f>
        <v>4</v>
      </c>
      <c r="AF2747">
        <f>IF('Raw DataSet'!AK2747="","Unknown",'Raw DataSet'!AK2747)</f>
        <v>1</v>
      </c>
      <c r="AG2747">
        <f>IF('Raw DataSet'!AL2747="","Unknown",'Raw DataSet'!AL2747)</f>
        <v>2</v>
      </c>
    </row>
    <row r="2748" spans="1:33">
      <c r="A2748">
        <f>IF('Raw DataSet'!I2748="","Unknown",'Raw DataSet'!I2748)</f>
        <v>3155</v>
      </c>
      <c r="B2748" s="3" t="str">
        <f>IF('Raw DataSet'!H2748="", "Unknown", 'Raw DataSet'!H2748)</f>
        <v>STAFF-2747</v>
      </c>
      <c r="C2748" t="str">
        <f>IF('Raw DataSet'!J2748="","Unknow",'Raw DataSet'!J2748)</f>
        <v>Female</v>
      </c>
      <c r="D2748" t="str">
        <f>IF('Raw DataSet'!G2748="","Unknown",'Raw DataSet'!G2748)</f>
        <v>Life Sciences</v>
      </c>
      <c r="E2748" t="str">
        <f>IF('Raw DataSet'!R2748="","Unknown",'Raw DataSet'!R2748)</f>
        <v>Bachelor's Degree</v>
      </c>
      <c r="F2748" t="str">
        <f>IF('Raw DataSet'!L2748="","Unknown",'Raw DataSet'!L2748)</f>
        <v>Married</v>
      </c>
      <c r="G2748">
        <f>IF('Raw DataSet'!P2748="","Unknown",'Raw DataSet'!P2748)</f>
        <v>58</v>
      </c>
      <c r="H2748" s="3" t="str" cm="1">
        <f t="array" ref="H2748">_xlfn.IFS(G2748&lt;24, "Under 25",G2748&lt;35, "25-34",G2748&lt;45, "35-44",G2748&lt;55, "45-54",TRUE, "Over 55")</f>
        <v>Over 55</v>
      </c>
      <c r="I2748" t="str">
        <f>IF('Raw DataSet'!F2748="","Unknown",'Raw DataSet'!F2748)</f>
        <v>Sales</v>
      </c>
      <c r="J2748" t="str">
        <f>IF('Raw DataSet'!K2748="","Unknown",'Raw DataSet'!K2748)</f>
        <v>Manager</v>
      </c>
      <c r="K2748">
        <f>IF('Raw DataSet'!Q2748="","Unknown",'Raw DataSet'!Q2748)</f>
        <v>21</v>
      </c>
      <c r="L2748" t="str" cm="1">
        <f t="array" ref="L2748">_xlfn.IFS(K2748&lt;10,"0-9",K2748&lt;20,"10-19",TRUE,"20+")</f>
        <v>20+</v>
      </c>
      <c r="M2748" s="3" t="str">
        <f>'Raw DataSet'!A2748</f>
        <v>No</v>
      </c>
      <c r="N2748">
        <f t="shared" si="84"/>
        <v>0</v>
      </c>
      <c r="O2748">
        <f>IF('Raw DataSet'!W2748="","Unknown",'Raw DataSet'!W2748)</f>
        <v>57600</v>
      </c>
      <c r="P2748" t="str">
        <f t="shared" si="85"/>
        <v>Medium</v>
      </c>
      <c r="Q2748" s="3" t="str">
        <f>IF('Raw DataSet'!M2748="","Unknown",'Raw DataSet'!M2748)</f>
        <v>Yes</v>
      </c>
      <c r="R2748">
        <f>IF('Raw DataSet'!T2748="","Unknown",'Raw DataSet'!T2748)</f>
        <v>4</v>
      </c>
      <c r="S2748">
        <f>IF('Raw DataSet'!Y2748="","Unknown",'Raw DataSet'!Y2748)</f>
        <v>3</v>
      </c>
      <c r="T2748">
        <f>IF('Raw DataSet'!Z2748="","Unknown",'Raw DataSet'!Z2748)</f>
        <v>4</v>
      </c>
      <c r="U2748">
        <f>IF('Raw DataSet'!AA2748="","Unknown",'Raw DataSet'!AA2748)</f>
        <v>4</v>
      </c>
      <c r="V2748">
        <f>IF('Raw DataSet'!AB2748="","Unknown",'Raw DataSet'!AB2748)</f>
        <v>4</v>
      </c>
      <c r="W2748">
        <f>IF('Raw DataSet'!AC2748="","Unknown",'Raw DataSet'!AC2748)</f>
        <v>13</v>
      </c>
      <c r="X2748" s="3" t="str" cm="1">
        <f t="array" ref="X2748">_xlfn.IFS(W2748&lt;15,"Under 15", W2748&lt;20,"15-19", TRUE,"Over 20")</f>
        <v>Under 15</v>
      </c>
      <c r="Y2748">
        <f>IF('Raw DataSet'!AD2748="","Unknown",'Raw DataSet'!AD2748)</f>
        <v>3</v>
      </c>
      <c r="Z2748">
        <f>IF('Raw DataSet'!AE2748="","Unknown",'Raw DataSet'!AE2748)</f>
        <v>3</v>
      </c>
      <c r="AA2748">
        <f>IF('Raw DataSet'!AF2748="","Unknown",'Raw DataSet'!AF2748)</f>
        <v>1</v>
      </c>
      <c r="AB2748">
        <f>IF('Raw DataSet'!AG2748="","Unknown",'Raw DataSet'!AG2748)</f>
        <v>29</v>
      </c>
      <c r="AC2748">
        <f>IF('Raw DataSet'!AH2748="","Unknown",'Raw DataSet'!AH2748)</f>
        <v>2</v>
      </c>
      <c r="AD2748">
        <f>IF('Raw DataSet'!AI2748="","Unknown",'Raw DataSet'!AI2748)</f>
        <v>1</v>
      </c>
      <c r="AE2748">
        <f>IF('Raw DataSet'!AJ2748="","Unknown",'Raw DataSet'!AJ2748)</f>
        <v>0</v>
      </c>
      <c r="AF2748">
        <f>IF('Raw DataSet'!AK2748="","Unknown",'Raw DataSet'!AK2748)</f>
        <v>0</v>
      </c>
      <c r="AG2748">
        <f>IF('Raw DataSet'!AL2748="","Unknown",'Raw DataSet'!AL2748)</f>
        <v>0</v>
      </c>
    </row>
    <row r="2749" spans="1:33">
      <c r="A2749">
        <f>IF('Raw DataSet'!I2749="","Unknown",'Raw DataSet'!I2749)</f>
        <v>3156</v>
      </c>
      <c r="B2749" s="3" t="str">
        <f>IF('Raw DataSet'!H2749="", "Unknown", 'Raw DataSet'!H2749)</f>
        <v>STAFF-2748</v>
      </c>
      <c r="C2749" t="str">
        <f>IF('Raw DataSet'!J2749="","Unknow",'Raw DataSet'!J2749)</f>
        <v>Female</v>
      </c>
      <c r="D2749" t="str">
        <f>IF('Raw DataSet'!G2749="","Unknown",'Raw DataSet'!G2749)</f>
        <v>Medical</v>
      </c>
      <c r="E2749" t="str">
        <f>IF('Raw DataSet'!R2749="","Unknown",'Raw DataSet'!R2749)</f>
        <v>High School</v>
      </c>
      <c r="F2749" t="str">
        <f>IF('Raw DataSet'!L2749="","Unknown",'Raw DataSet'!L2749)</f>
        <v>Married</v>
      </c>
      <c r="G2749">
        <f>IF('Raw DataSet'!P2749="","Unknown",'Raw DataSet'!P2749)</f>
        <v>24</v>
      </c>
      <c r="H2749" s="3" t="str" cm="1">
        <f t="array" ref="H2749">_xlfn.IFS(G2749&lt;24, "Under 25",G2749&lt;35, "25-34",G2749&lt;45, "35-44",G2749&lt;55, "45-54",TRUE, "Over 55")</f>
        <v>25-34</v>
      </c>
      <c r="I2749" t="str">
        <f>IF('Raw DataSet'!F2749="","Unknown",'Raw DataSet'!F2749)</f>
        <v>Sales</v>
      </c>
      <c r="J2749" t="str">
        <f>IF('Raw DataSet'!K2749="","Unknown",'Raw DataSet'!K2749)</f>
        <v>Sales Executive</v>
      </c>
      <c r="K2749">
        <f>IF('Raw DataSet'!Q2749="","Unknown",'Raw DataSet'!Q2749)</f>
        <v>4</v>
      </c>
      <c r="L2749" t="str" cm="1">
        <f t="array" ref="L2749">_xlfn.IFS(K2749&lt;10,"0-9",K2749&lt;20,"10-19",TRUE,"20+")</f>
        <v>0-9</v>
      </c>
      <c r="M2749" s="3" t="str">
        <f>'Raw DataSet'!A2749</f>
        <v>No</v>
      </c>
      <c r="N2749">
        <f t="shared" si="84"/>
        <v>0</v>
      </c>
      <c r="O2749">
        <f>IF('Raw DataSet'!W2749="","Unknown",'Raw DataSet'!W2749)</f>
        <v>33600</v>
      </c>
      <c r="P2749" t="str">
        <f t="shared" si="85"/>
        <v>Low</v>
      </c>
      <c r="Q2749" s="3" t="str">
        <f>IF('Raw DataSet'!M2749="","Unknown",'Raw DataSet'!M2749)</f>
        <v>Yes</v>
      </c>
      <c r="R2749">
        <f>IF('Raw DataSet'!T2749="","Unknown",'Raw DataSet'!T2749)</f>
        <v>4</v>
      </c>
      <c r="S2749">
        <f>IF('Raw DataSet'!Y2749="","Unknown",'Raw DataSet'!Y2749)</f>
        <v>3</v>
      </c>
      <c r="T2749">
        <f>IF('Raw DataSet'!Z2749="","Unknown",'Raw DataSet'!Z2749)</f>
        <v>2</v>
      </c>
      <c r="U2749">
        <f>IF('Raw DataSet'!AA2749="","Unknown",'Raw DataSet'!AA2749)</f>
        <v>3</v>
      </c>
      <c r="V2749">
        <f>IF('Raw DataSet'!AB2749="","Unknown",'Raw DataSet'!AB2749)</f>
        <v>1</v>
      </c>
      <c r="W2749">
        <f>IF('Raw DataSet'!AC2749="","Unknown",'Raw DataSet'!AC2749)</f>
        <v>12</v>
      </c>
      <c r="X2749" s="3" t="str" cm="1">
        <f t="array" ref="X2749">_xlfn.IFS(W2749&lt;15,"Under 15", W2749&lt;20,"15-19", TRUE,"Over 20")</f>
        <v>Under 15</v>
      </c>
      <c r="Y2749">
        <f>IF('Raw DataSet'!AD2749="","Unknown",'Raw DataSet'!AD2749)</f>
        <v>3</v>
      </c>
      <c r="Z2749">
        <f>IF('Raw DataSet'!AE2749="","Unknown",'Raw DataSet'!AE2749)</f>
        <v>3</v>
      </c>
      <c r="AA2749">
        <f>IF('Raw DataSet'!AF2749="","Unknown",'Raw DataSet'!AF2749)</f>
        <v>2</v>
      </c>
      <c r="AB2749">
        <f>IF('Raw DataSet'!AG2749="","Unknown",'Raw DataSet'!AG2749)</f>
        <v>5</v>
      </c>
      <c r="AC2749">
        <f>IF('Raw DataSet'!AH2749="","Unknown",'Raw DataSet'!AH2749)</f>
        <v>3</v>
      </c>
      <c r="AD2749">
        <f>IF('Raw DataSet'!AI2749="","Unknown",'Raw DataSet'!AI2749)</f>
        <v>5</v>
      </c>
      <c r="AE2749">
        <f>IF('Raw DataSet'!AJ2749="","Unknown",'Raw DataSet'!AJ2749)</f>
        <v>4</v>
      </c>
      <c r="AF2749">
        <f>IF('Raw DataSet'!AK2749="","Unknown",'Raw DataSet'!AK2749)</f>
        <v>0</v>
      </c>
      <c r="AG2749">
        <f>IF('Raw DataSet'!AL2749="","Unknown",'Raw DataSet'!AL2749)</f>
        <v>3</v>
      </c>
    </row>
    <row r="2750" spans="1:33">
      <c r="A2750">
        <f>IF('Raw DataSet'!I2750="","Unknown",'Raw DataSet'!I2750)</f>
        <v>3157</v>
      </c>
      <c r="B2750" s="3" t="str">
        <f>IF('Raw DataSet'!H2750="", "Unknown", 'Raw DataSet'!H2750)</f>
        <v>STAFF-2749</v>
      </c>
      <c r="C2750" t="str">
        <f>IF('Raw DataSet'!J2750="","Unknow",'Raw DataSet'!J2750)</f>
        <v>Female</v>
      </c>
      <c r="D2750" t="str">
        <f>IF('Raw DataSet'!G2750="","Unknown",'Raw DataSet'!G2750)</f>
        <v>Marketing</v>
      </c>
      <c r="E2750" t="str">
        <f>IF('Raw DataSet'!R2750="","Unknown",'Raw DataSet'!R2750)</f>
        <v>Master's Degree</v>
      </c>
      <c r="F2750" t="str">
        <f>IF('Raw DataSet'!L2750="","Unknown",'Raw DataSet'!L2750)</f>
        <v>Single</v>
      </c>
      <c r="G2750">
        <f>IF('Raw DataSet'!P2750="","Unknown",'Raw DataSet'!P2750)</f>
        <v>36</v>
      </c>
      <c r="H2750" s="3" t="str" cm="1">
        <f t="array" ref="H2750">_xlfn.IFS(G2750&lt;24, "Under 25",G2750&lt;35, "25-34",G2750&lt;45, "35-44",G2750&lt;55, "45-54",TRUE, "Over 55")</f>
        <v>35-44</v>
      </c>
      <c r="I2750" t="str">
        <f>IF('Raw DataSet'!F2750="","Unknown",'Raw DataSet'!F2750)</f>
        <v>Sales</v>
      </c>
      <c r="J2750" t="str">
        <f>IF('Raw DataSet'!K2750="","Unknown",'Raw DataSet'!K2750)</f>
        <v>Sales Executive</v>
      </c>
      <c r="K2750">
        <f>IF('Raw DataSet'!Q2750="","Unknown",'Raw DataSet'!Q2750)</f>
        <v>3</v>
      </c>
      <c r="L2750" t="str" cm="1">
        <f t="array" ref="L2750">_xlfn.IFS(K2750&lt;10,"0-9",K2750&lt;20,"10-19",TRUE,"20+")</f>
        <v>0-9</v>
      </c>
      <c r="M2750" s="3" t="str">
        <f>'Raw DataSet'!A2750</f>
        <v>No</v>
      </c>
      <c r="N2750">
        <f t="shared" si="84"/>
        <v>0</v>
      </c>
      <c r="O2750">
        <f>IF('Raw DataSet'!W2750="","Unknown",'Raw DataSet'!W2750)</f>
        <v>79200</v>
      </c>
      <c r="P2750" t="str">
        <f t="shared" si="85"/>
        <v>High</v>
      </c>
      <c r="Q2750" s="3" t="str">
        <f>IF('Raw DataSet'!M2750="","Unknown",'Raw DataSet'!M2750)</f>
        <v>Yes</v>
      </c>
      <c r="R2750">
        <f>IF('Raw DataSet'!T2750="","Unknown",'Raw DataSet'!T2750)</f>
        <v>1</v>
      </c>
      <c r="S2750">
        <f>IF('Raw DataSet'!Y2750="","Unknown",'Raw DataSet'!Y2750)</f>
        <v>3</v>
      </c>
      <c r="T2750">
        <f>IF('Raw DataSet'!Z2750="","Unknown",'Raw DataSet'!Z2750)</f>
        <v>2</v>
      </c>
      <c r="U2750">
        <f>IF('Raw DataSet'!AA2750="","Unknown",'Raw DataSet'!AA2750)</f>
        <v>2</v>
      </c>
      <c r="V2750">
        <f>IF('Raw DataSet'!AB2750="","Unknown",'Raw DataSet'!AB2750)</f>
        <v>3</v>
      </c>
      <c r="W2750">
        <f>IF('Raw DataSet'!AC2750="","Unknown",'Raw DataSet'!AC2750)</f>
        <v>16</v>
      </c>
      <c r="X2750" s="3" t="str" cm="1">
        <f t="array" ref="X2750">_xlfn.IFS(W2750&lt;15,"Under 15", W2750&lt;20,"15-19", TRUE,"Over 20")</f>
        <v>15-19</v>
      </c>
      <c r="Y2750">
        <f>IF('Raw DataSet'!AD2750="","Unknown",'Raw DataSet'!AD2750)</f>
        <v>3</v>
      </c>
      <c r="Z2750">
        <f>IF('Raw DataSet'!AE2750="","Unknown",'Raw DataSet'!AE2750)</f>
        <v>4</v>
      </c>
      <c r="AA2750">
        <f>IF('Raw DataSet'!AF2750="","Unknown",'Raw DataSet'!AF2750)</f>
        <v>0</v>
      </c>
      <c r="AB2750">
        <f>IF('Raw DataSet'!AG2750="","Unknown",'Raw DataSet'!AG2750)</f>
        <v>15</v>
      </c>
      <c r="AC2750">
        <f>IF('Raw DataSet'!AH2750="","Unknown",'Raw DataSet'!AH2750)</f>
        <v>3</v>
      </c>
      <c r="AD2750">
        <f>IF('Raw DataSet'!AI2750="","Unknown",'Raw DataSet'!AI2750)</f>
        <v>5</v>
      </c>
      <c r="AE2750">
        <f>IF('Raw DataSet'!AJ2750="","Unknown",'Raw DataSet'!AJ2750)</f>
        <v>4</v>
      </c>
      <c r="AF2750">
        <f>IF('Raw DataSet'!AK2750="","Unknown",'Raw DataSet'!AK2750)</f>
        <v>0</v>
      </c>
      <c r="AG2750">
        <f>IF('Raw DataSet'!AL2750="","Unknown",'Raw DataSet'!AL2750)</f>
        <v>1</v>
      </c>
    </row>
    <row r="2751" spans="1:33">
      <c r="A2751">
        <f>IF('Raw DataSet'!I2751="","Unknown",'Raw DataSet'!I2751)</f>
        <v>3158</v>
      </c>
      <c r="B2751" s="3" t="str">
        <f>IF('Raw DataSet'!H2751="", "Unknown", 'Raw DataSet'!H2751)</f>
        <v>STAFF-2750</v>
      </c>
      <c r="C2751" t="str">
        <f>IF('Raw DataSet'!J2751="","Unknow",'Raw DataSet'!J2751)</f>
        <v>Male</v>
      </c>
      <c r="D2751" t="str">
        <f>IF('Raw DataSet'!G2751="","Unknown",'Raw DataSet'!G2751)</f>
        <v>Life Sciences</v>
      </c>
      <c r="E2751" t="str">
        <f>IF('Raw DataSet'!R2751="","Unknown",'Raw DataSet'!R2751)</f>
        <v>Associates Degree</v>
      </c>
      <c r="F2751" t="str">
        <f>IF('Raw DataSet'!L2751="","Unknown",'Raw DataSet'!L2751)</f>
        <v>Divorced</v>
      </c>
      <c r="G2751">
        <f>IF('Raw DataSet'!P2751="","Unknown",'Raw DataSet'!P2751)</f>
        <v>40</v>
      </c>
      <c r="H2751" s="3" t="str" cm="1">
        <f t="array" ref="H2751">_xlfn.IFS(G2751&lt;24, "Under 25",G2751&lt;35, "25-34",G2751&lt;45, "35-44",G2751&lt;55, "45-54",TRUE, "Over 55")</f>
        <v>35-44</v>
      </c>
      <c r="I2751" t="str">
        <f>IF('Raw DataSet'!F2751="","Unknown",'Raw DataSet'!F2751)</f>
        <v>R&amp;D</v>
      </c>
      <c r="J2751" t="str">
        <f>IF('Raw DataSet'!K2751="","Unknown",'Raw DataSet'!K2751)</f>
        <v>Healthcare Representative</v>
      </c>
      <c r="K2751">
        <f>IF('Raw DataSet'!Q2751="","Unknown",'Raw DataSet'!Q2751)</f>
        <v>8</v>
      </c>
      <c r="L2751" t="str" cm="1">
        <f t="array" ref="L2751">_xlfn.IFS(K2751&lt;10,"0-9",K2751&lt;20,"10-19",TRUE,"20+")</f>
        <v>0-9</v>
      </c>
      <c r="M2751" s="3" t="str">
        <f>'Raw DataSet'!A2751</f>
        <v>No</v>
      </c>
      <c r="N2751">
        <f t="shared" si="84"/>
        <v>0</v>
      </c>
      <c r="O2751">
        <f>IF('Raw DataSet'!W2751="","Unknown",'Raw DataSet'!W2751)</f>
        <v>57600</v>
      </c>
      <c r="P2751" t="str">
        <f t="shared" si="85"/>
        <v>Medium</v>
      </c>
      <c r="Q2751" s="3" t="str">
        <f>IF('Raw DataSet'!M2751="","Unknown",'Raw DataSet'!M2751)</f>
        <v>Yes</v>
      </c>
      <c r="R2751">
        <f>IF('Raw DataSet'!T2751="","Unknown",'Raw DataSet'!T2751)</f>
        <v>4</v>
      </c>
      <c r="S2751">
        <f>IF('Raw DataSet'!Y2751="","Unknown",'Raw DataSet'!Y2751)</f>
        <v>3</v>
      </c>
      <c r="T2751">
        <f>IF('Raw DataSet'!Z2751="","Unknown",'Raw DataSet'!Z2751)</f>
        <v>2</v>
      </c>
      <c r="U2751">
        <f>IF('Raw DataSet'!AA2751="","Unknown",'Raw DataSet'!AA2751)</f>
        <v>4</v>
      </c>
      <c r="V2751">
        <f>IF('Raw DataSet'!AB2751="","Unknown",'Raw DataSet'!AB2751)</f>
        <v>3</v>
      </c>
      <c r="W2751">
        <f>IF('Raw DataSet'!AC2751="","Unknown",'Raw DataSet'!AC2751)</f>
        <v>18</v>
      </c>
      <c r="X2751" s="3" t="str" cm="1">
        <f t="array" ref="X2751">_xlfn.IFS(W2751&lt;15,"Under 15", W2751&lt;20,"15-19", TRUE,"Over 20")</f>
        <v>15-19</v>
      </c>
      <c r="Y2751">
        <f>IF('Raw DataSet'!AD2751="","Unknown",'Raw DataSet'!AD2751)</f>
        <v>3</v>
      </c>
      <c r="Z2751">
        <f>IF('Raw DataSet'!AE2751="","Unknown",'Raw DataSet'!AE2751)</f>
        <v>3</v>
      </c>
      <c r="AA2751">
        <f>IF('Raw DataSet'!AF2751="","Unknown",'Raw DataSet'!AF2751)</f>
        <v>0</v>
      </c>
      <c r="AB2751">
        <f>IF('Raw DataSet'!AG2751="","Unknown",'Raw DataSet'!AG2751)</f>
        <v>8</v>
      </c>
      <c r="AC2751">
        <f>IF('Raw DataSet'!AH2751="","Unknown",'Raw DataSet'!AH2751)</f>
        <v>3</v>
      </c>
      <c r="AD2751">
        <f>IF('Raw DataSet'!AI2751="","Unknown",'Raw DataSet'!AI2751)</f>
        <v>2</v>
      </c>
      <c r="AE2751">
        <f>IF('Raw DataSet'!AJ2751="","Unknown",'Raw DataSet'!AJ2751)</f>
        <v>2</v>
      </c>
      <c r="AF2751">
        <f>IF('Raw DataSet'!AK2751="","Unknown",'Raw DataSet'!AK2751)</f>
        <v>2</v>
      </c>
      <c r="AG2751">
        <f>IF('Raw DataSet'!AL2751="","Unknown",'Raw DataSet'!AL2751)</f>
        <v>2</v>
      </c>
    </row>
    <row r="2752" spans="1:33">
      <c r="A2752">
        <f>IF('Raw DataSet'!I2752="","Unknown",'Raw DataSet'!I2752)</f>
        <v>3159</v>
      </c>
      <c r="B2752" s="3" t="str">
        <f>IF('Raw DataSet'!H2752="", "Unknown", 'Raw DataSet'!H2752)</f>
        <v>STAFF-2751</v>
      </c>
      <c r="C2752" t="str">
        <f>IF('Raw DataSet'!J2752="","Unknow",'Raw DataSet'!J2752)</f>
        <v>Male</v>
      </c>
      <c r="D2752" t="str">
        <f>IF('Raw DataSet'!G2752="","Unknown",'Raw DataSet'!G2752)</f>
        <v>Medical</v>
      </c>
      <c r="E2752" t="str">
        <f>IF('Raw DataSet'!R2752="","Unknown",'Raw DataSet'!R2752)</f>
        <v>Associates Degree</v>
      </c>
      <c r="F2752" t="str">
        <f>IF('Raw DataSet'!L2752="","Unknown",'Raw DataSet'!L2752)</f>
        <v>Divorced</v>
      </c>
      <c r="G2752">
        <f>IF('Raw DataSet'!P2752="","Unknown",'Raw DataSet'!P2752)</f>
        <v>31</v>
      </c>
      <c r="H2752" s="3" t="str" cm="1">
        <f t="array" ref="H2752">_xlfn.IFS(G2752&lt;24, "Under 25",G2752&lt;35, "25-34",G2752&lt;45, "35-44",G2752&lt;55, "45-54",TRUE, "Over 55")</f>
        <v>25-34</v>
      </c>
      <c r="I2752" t="str">
        <f>IF('Raw DataSet'!F2752="","Unknown",'Raw DataSet'!F2752)</f>
        <v>R&amp;D</v>
      </c>
      <c r="J2752" t="str">
        <f>IF('Raw DataSet'!K2752="","Unknown",'Raw DataSet'!K2752)</f>
        <v>Research Scientist</v>
      </c>
      <c r="K2752">
        <f>IF('Raw DataSet'!Q2752="","Unknown",'Raw DataSet'!Q2752)</f>
        <v>3</v>
      </c>
      <c r="L2752" t="str" cm="1">
        <f t="array" ref="L2752">_xlfn.IFS(K2752&lt;10,"0-9",K2752&lt;20,"10-19",TRUE,"20+")</f>
        <v>0-9</v>
      </c>
      <c r="M2752" s="3" t="str">
        <f>'Raw DataSet'!A2752</f>
        <v>No</v>
      </c>
      <c r="N2752">
        <f t="shared" si="84"/>
        <v>0</v>
      </c>
      <c r="O2752">
        <f>IF('Raw DataSet'!W2752="","Unknown",'Raw DataSet'!W2752)</f>
        <v>38400</v>
      </c>
      <c r="P2752" t="str">
        <f t="shared" si="85"/>
        <v>Low</v>
      </c>
      <c r="Q2752" s="3" t="str">
        <f>IF('Raw DataSet'!M2752="","Unknown",'Raw DataSet'!M2752)</f>
        <v>Yes</v>
      </c>
      <c r="R2752">
        <f>IF('Raw DataSet'!T2752="","Unknown",'Raw DataSet'!T2752)</f>
        <v>3</v>
      </c>
      <c r="S2752">
        <f>IF('Raw DataSet'!Y2752="","Unknown",'Raw DataSet'!Y2752)</f>
        <v>3</v>
      </c>
      <c r="T2752">
        <f>IF('Raw DataSet'!Z2752="","Unknown",'Raw DataSet'!Z2752)</f>
        <v>1</v>
      </c>
      <c r="U2752">
        <f>IF('Raw DataSet'!AA2752="","Unknown",'Raw DataSet'!AA2752)</f>
        <v>1</v>
      </c>
      <c r="V2752">
        <f>IF('Raw DataSet'!AB2752="","Unknown",'Raw DataSet'!AB2752)</f>
        <v>1</v>
      </c>
      <c r="W2752">
        <f>IF('Raw DataSet'!AC2752="","Unknown",'Raw DataSet'!AC2752)</f>
        <v>13</v>
      </c>
      <c r="X2752" s="3" t="str" cm="1">
        <f t="array" ref="X2752">_xlfn.IFS(W2752&lt;15,"Under 15", W2752&lt;20,"15-19", TRUE,"Over 20")</f>
        <v>Under 15</v>
      </c>
      <c r="Y2752">
        <f>IF('Raw DataSet'!AD2752="","Unknown",'Raw DataSet'!AD2752)</f>
        <v>3</v>
      </c>
      <c r="Z2752">
        <f>IF('Raw DataSet'!AE2752="","Unknown",'Raw DataSet'!AE2752)</f>
        <v>4</v>
      </c>
      <c r="AA2752">
        <f>IF('Raw DataSet'!AF2752="","Unknown",'Raw DataSet'!AF2752)</f>
        <v>1</v>
      </c>
      <c r="AB2752">
        <f>IF('Raw DataSet'!AG2752="","Unknown",'Raw DataSet'!AG2752)</f>
        <v>4</v>
      </c>
      <c r="AC2752">
        <f>IF('Raw DataSet'!AH2752="","Unknown",'Raw DataSet'!AH2752)</f>
        <v>4</v>
      </c>
      <c r="AD2752">
        <f>IF('Raw DataSet'!AI2752="","Unknown",'Raw DataSet'!AI2752)</f>
        <v>4</v>
      </c>
      <c r="AE2752">
        <f>IF('Raw DataSet'!AJ2752="","Unknown",'Raw DataSet'!AJ2752)</f>
        <v>2</v>
      </c>
      <c r="AF2752">
        <f>IF('Raw DataSet'!AK2752="","Unknown",'Raw DataSet'!AK2752)</f>
        <v>2</v>
      </c>
      <c r="AG2752">
        <f>IF('Raw DataSet'!AL2752="","Unknown",'Raw DataSet'!AL2752)</f>
        <v>3</v>
      </c>
    </row>
    <row r="2753" spans="1:33">
      <c r="A2753">
        <f>IF('Raw DataSet'!I2753="","Unknown",'Raw DataSet'!I2753)</f>
        <v>3160</v>
      </c>
      <c r="B2753" s="3" t="str">
        <f>IF('Raw DataSet'!H2753="", "Unknown", 'Raw DataSet'!H2753)</f>
        <v>STAFF-2752</v>
      </c>
      <c r="C2753" t="str">
        <f>IF('Raw DataSet'!J2753="","Unknow",'Raw DataSet'!J2753)</f>
        <v>Male</v>
      </c>
      <c r="D2753" t="str">
        <f>IF('Raw DataSet'!G2753="","Unknown",'Raw DataSet'!G2753)</f>
        <v>Life Sciences</v>
      </c>
      <c r="E2753" t="str">
        <f>IF('Raw DataSet'!R2753="","Unknown",'Raw DataSet'!R2753)</f>
        <v>Bachelor's Degree</v>
      </c>
      <c r="F2753" t="str">
        <f>IF('Raw DataSet'!L2753="","Unknown",'Raw DataSet'!L2753)</f>
        <v>Married</v>
      </c>
      <c r="G2753">
        <f>IF('Raw DataSet'!P2753="","Unknown",'Raw DataSet'!P2753)</f>
        <v>39</v>
      </c>
      <c r="H2753" s="3" t="str" cm="1">
        <f t="array" ref="H2753">_xlfn.IFS(G2753&lt;24, "Under 25",G2753&lt;35, "25-34",G2753&lt;45, "35-44",G2753&lt;55, "45-54",TRUE, "Over 55")</f>
        <v>35-44</v>
      </c>
      <c r="I2753" t="str">
        <f>IF('Raw DataSet'!F2753="","Unknown",'Raw DataSet'!F2753)</f>
        <v>R&amp;D</v>
      </c>
      <c r="J2753" t="str">
        <f>IF('Raw DataSet'!K2753="","Unknown",'Raw DataSet'!K2753)</f>
        <v>Laboratory Technician</v>
      </c>
      <c r="K2753">
        <f>IF('Raw DataSet'!Q2753="","Unknown",'Raw DataSet'!Q2753)</f>
        <v>1</v>
      </c>
      <c r="L2753" t="str" cm="1">
        <f t="array" ref="L2753">_xlfn.IFS(K2753&lt;10,"0-9",K2753&lt;20,"10-19",TRUE,"20+")</f>
        <v>0-9</v>
      </c>
      <c r="M2753" s="3" t="str">
        <f>'Raw DataSet'!A2753</f>
        <v>No</v>
      </c>
      <c r="N2753">
        <f t="shared" si="84"/>
        <v>0</v>
      </c>
      <c r="O2753">
        <f>IF('Raw DataSet'!W2753="","Unknown",'Raw DataSet'!W2753)</f>
        <v>61600</v>
      </c>
      <c r="P2753" t="str">
        <f t="shared" si="85"/>
        <v>Medium</v>
      </c>
      <c r="Q2753" s="3" t="str">
        <f>IF('Raw DataSet'!M2753="","Unknown",'Raw DataSet'!M2753)</f>
        <v>Yes</v>
      </c>
      <c r="R2753">
        <f>IF('Raw DataSet'!T2753="","Unknown",'Raw DataSet'!T2753)</f>
        <v>4</v>
      </c>
      <c r="S2753">
        <f>IF('Raw DataSet'!Y2753="","Unknown",'Raw DataSet'!Y2753)</f>
        <v>3</v>
      </c>
      <c r="T2753">
        <f>IF('Raw DataSet'!Z2753="","Unknown",'Raw DataSet'!Z2753)</f>
        <v>2</v>
      </c>
      <c r="U2753">
        <f>IF('Raw DataSet'!AA2753="","Unknown",'Raw DataSet'!AA2753)</f>
        <v>4</v>
      </c>
      <c r="V2753">
        <f>IF('Raw DataSet'!AB2753="","Unknown",'Raw DataSet'!AB2753)</f>
        <v>1</v>
      </c>
      <c r="W2753">
        <f>IF('Raw DataSet'!AC2753="","Unknown",'Raw DataSet'!AC2753)</f>
        <v>15</v>
      </c>
      <c r="X2753" s="3" t="str" cm="1">
        <f t="array" ref="X2753">_xlfn.IFS(W2753&lt;15,"Under 15", W2753&lt;20,"15-19", TRUE,"Over 20")</f>
        <v>15-19</v>
      </c>
      <c r="Y2753">
        <f>IF('Raw DataSet'!AD2753="","Unknown",'Raw DataSet'!AD2753)</f>
        <v>3</v>
      </c>
      <c r="Z2753">
        <f>IF('Raw DataSet'!AE2753="","Unknown",'Raw DataSet'!AE2753)</f>
        <v>4</v>
      </c>
      <c r="AA2753">
        <f>IF('Raw DataSet'!AF2753="","Unknown",'Raw DataSet'!AF2753)</f>
        <v>1</v>
      </c>
      <c r="AB2753">
        <f>IF('Raw DataSet'!AG2753="","Unknown",'Raw DataSet'!AG2753)</f>
        <v>9</v>
      </c>
      <c r="AC2753">
        <f>IF('Raw DataSet'!AH2753="","Unknown",'Raw DataSet'!AH2753)</f>
        <v>3</v>
      </c>
      <c r="AD2753">
        <f>IF('Raw DataSet'!AI2753="","Unknown",'Raw DataSet'!AI2753)</f>
        <v>9</v>
      </c>
      <c r="AE2753">
        <f>IF('Raw DataSet'!AJ2753="","Unknown",'Raw DataSet'!AJ2753)</f>
        <v>8</v>
      </c>
      <c r="AF2753">
        <f>IF('Raw DataSet'!AK2753="","Unknown",'Raw DataSet'!AK2753)</f>
        <v>5</v>
      </c>
      <c r="AG2753">
        <f>IF('Raw DataSet'!AL2753="","Unknown",'Raw DataSet'!AL2753)</f>
        <v>8</v>
      </c>
    </row>
    <row r="2754" spans="1:33">
      <c r="A2754">
        <f>IF('Raw DataSet'!I2754="","Unknown",'Raw DataSet'!I2754)</f>
        <v>3161</v>
      </c>
      <c r="B2754" s="3" t="str">
        <f>IF('Raw DataSet'!H2754="", "Unknown", 'Raw DataSet'!H2754)</f>
        <v>STAFF-2753</v>
      </c>
      <c r="C2754" t="str">
        <f>IF('Raw DataSet'!J2754="","Unknow",'Raw DataSet'!J2754)</f>
        <v>Male</v>
      </c>
      <c r="D2754" t="str">
        <f>IF('Raw DataSet'!G2754="","Unknown",'Raw DataSet'!G2754)</f>
        <v>Life Sciences</v>
      </c>
      <c r="E2754" t="str">
        <f>IF('Raw DataSet'!R2754="","Unknown",'Raw DataSet'!R2754)</f>
        <v>Bachelor's Degree</v>
      </c>
      <c r="F2754" t="str">
        <f>IF('Raw DataSet'!L2754="","Unknown",'Raw DataSet'!L2754)</f>
        <v>Divorced</v>
      </c>
      <c r="G2754">
        <f>IF('Raw DataSet'!P2754="","Unknown",'Raw DataSet'!P2754)</f>
        <v>34</v>
      </c>
      <c r="H2754" s="3" t="str" cm="1">
        <f t="array" ref="H2754">_xlfn.IFS(G2754&lt;24, "Under 25",G2754&lt;35, "25-34",G2754&lt;45, "35-44",G2754&lt;55, "45-54",TRUE, "Over 55")</f>
        <v>25-34</v>
      </c>
      <c r="I2754" t="str">
        <f>IF('Raw DataSet'!F2754="","Unknown",'Raw DataSet'!F2754)</f>
        <v>Sales</v>
      </c>
      <c r="J2754" t="str">
        <f>IF('Raw DataSet'!K2754="","Unknown",'Raw DataSet'!K2754)</f>
        <v>Sales Executive</v>
      </c>
      <c r="K2754">
        <f>IF('Raw DataSet'!Q2754="","Unknown",'Raw DataSet'!Q2754)</f>
        <v>10</v>
      </c>
      <c r="L2754" t="str" cm="1">
        <f t="array" ref="L2754">_xlfn.IFS(K2754&lt;10,"0-9",K2754&lt;20,"10-19",TRUE,"20+")</f>
        <v>10-19</v>
      </c>
      <c r="M2754" s="3" t="str">
        <f>'Raw DataSet'!A2754</f>
        <v>No</v>
      </c>
      <c r="N2754">
        <f t="shared" ref="N2754:N2817" si="86">IF(M2754="Yes",1,0)</f>
        <v>0</v>
      </c>
      <c r="O2754">
        <f>IF('Raw DataSet'!W2754="","Unknown",'Raw DataSet'!W2754)</f>
        <v>69600</v>
      </c>
      <c r="P2754" t="str">
        <f t="shared" si="85"/>
        <v>High</v>
      </c>
      <c r="Q2754" s="3" t="str">
        <f>IF('Raw DataSet'!M2754="","Unknown",'Raw DataSet'!M2754)</f>
        <v>Yes</v>
      </c>
      <c r="R2754">
        <f>IF('Raw DataSet'!T2754="","Unknown",'Raw DataSet'!T2754)</f>
        <v>4</v>
      </c>
      <c r="S2754">
        <f>IF('Raw DataSet'!Y2754="","Unknown",'Raw DataSet'!Y2754)</f>
        <v>3</v>
      </c>
      <c r="T2754">
        <f>IF('Raw DataSet'!Z2754="","Unknown",'Raw DataSet'!Z2754)</f>
        <v>2</v>
      </c>
      <c r="U2754">
        <f>IF('Raw DataSet'!AA2754="","Unknown",'Raw DataSet'!AA2754)</f>
        <v>3</v>
      </c>
      <c r="V2754">
        <f>IF('Raw DataSet'!AB2754="","Unknown",'Raw DataSet'!AB2754)</f>
        <v>1</v>
      </c>
      <c r="W2754">
        <f>IF('Raw DataSet'!AC2754="","Unknown",'Raw DataSet'!AC2754)</f>
        <v>14</v>
      </c>
      <c r="X2754" s="3" t="str" cm="1">
        <f t="array" ref="X2754">_xlfn.IFS(W2754&lt;15,"Under 15", W2754&lt;20,"15-19", TRUE,"Over 20")</f>
        <v>Under 15</v>
      </c>
      <c r="Y2754">
        <f>IF('Raw DataSet'!AD2754="","Unknown",'Raw DataSet'!AD2754)</f>
        <v>3</v>
      </c>
      <c r="Z2754">
        <f>IF('Raw DataSet'!AE2754="","Unknown",'Raw DataSet'!AE2754)</f>
        <v>3</v>
      </c>
      <c r="AA2754">
        <f>IF('Raw DataSet'!AF2754="","Unknown",'Raw DataSet'!AF2754)</f>
        <v>1</v>
      </c>
      <c r="AB2754">
        <f>IF('Raw DataSet'!AG2754="","Unknown",'Raw DataSet'!AG2754)</f>
        <v>15</v>
      </c>
      <c r="AC2754">
        <f>IF('Raw DataSet'!AH2754="","Unknown",'Raw DataSet'!AH2754)</f>
        <v>3</v>
      </c>
      <c r="AD2754">
        <f>IF('Raw DataSet'!AI2754="","Unknown",'Raw DataSet'!AI2754)</f>
        <v>15</v>
      </c>
      <c r="AE2754">
        <f>IF('Raw DataSet'!AJ2754="","Unknown",'Raw DataSet'!AJ2754)</f>
        <v>14</v>
      </c>
      <c r="AF2754">
        <f>IF('Raw DataSet'!AK2754="","Unknown",'Raw DataSet'!AK2754)</f>
        <v>0</v>
      </c>
      <c r="AG2754">
        <f>IF('Raw DataSet'!AL2754="","Unknown",'Raw DataSet'!AL2754)</f>
        <v>7</v>
      </c>
    </row>
    <row r="2755" spans="1:33">
      <c r="A2755">
        <f>IF('Raw DataSet'!I2755="","Unknown",'Raw DataSet'!I2755)</f>
        <v>3162</v>
      </c>
      <c r="B2755" s="3" t="str">
        <f>IF('Raw DataSet'!H2755="", "Unknown", 'Raw DataSet'!H2755)</f>
        <v>STAFF-2754</v>
      </c>
      <c r="C2755" t="str">
        <f>IF('Raw DataSet'!J2755="","Unknow",'Raw DataSet'!J2755)</f>
        <v>Male</v>
      </c>
      <c r="D2755" t="str">
        <f>IF('Raw DataSet'!G2755="","Unknown",'Raw DataSet'!G2755)</f>
        <v>Human Resources</v>
      </c>
      <c r="E2755" t="str">
        <f>IF('Raw DataSet'!R2755="","Unknown",'Raw DataSet'!R2755)</f>
        <v>Doctoral Degree</v>
      </c>
      <c r="F2755" t="str">
        <f>IF('Raw DataSet'!L2755="","Unknown",'Raw DataSet'!L2755)</f>
        <v>Married</v>
      </c>
      <c r="G2755">
        <f>IF('Raw DataSet'!P2755="","Unknown",'Raw DataSet'!P2755)</f>
        <v>44</v>
      </c>
      <c r="H2755" s="3" t="str" cm="1">
        <f t="array" ref="H2755">_xlfn.IFS(G2755&lt;24, "Under 25",G2755&lt;35, "25-34",G2755&lt;45, "35-44",G2755&lt;55, "45-54",TRUE, "Over 55")</f>
        <v>35-44</v>
      </c>
      <c r="I2755" t="str">
        <f>IF('Raw DataSet'!F2755="","Unknown",'Raw DataSet'!F2755)</f>
        <v>HR</v>
      </c>
      <c r="J2755" t="str">
        <f>IF('Raw DataSet'!K2755="","Unknown",'Raw DataSet'!K2755)</f>
        <v>Human Resources</v>
      </c>
      <c r="K2755">
        <f>IF('Raw DataSet'!Q2755="","Unknown",'Raw DataSet'!Q2755)</f>
        <v>1</v>
      </c>
      <c r="L2755" t="str" cm="1">
        <f t="array" ref="L2755">_xlfn.IFS(K2755&lt;10,"0-9",K2755&lt;20,"10-19",TRUE,"20+")</f>
        <v>0-9</v>
      </c>
      <c r="M2755" s="3" t="str">
        <f>'Raw DataSet'!A2755</f>
        <v>No</v>
      </c>
      <c r="N2755">
        <f t="shared" si="86"/>
        <v>0</v>
      </c>
      <c r="O2755">
        <f>IF('Raw DataSet'!W2755="","Unknown",'Raw DataSet'!W2755)</f>
        <v>29600</v>
      </c>
      <c r="P2755" t="str">
        <f t="shared" ref="P2755:P2818" si="87">IF(O2755 &lt;= QUARTILE($O:$O, 1), "Low",
    IF(O2755 &lt;= QUARTILE($O:$O, 3), "Medium",
       "High"))</f>
        <v>Low</v>
      </c>
      <c r="Q2755" s="3" t="str">
        <f>IF('Raw DataSet'!M2755="","Unknown",'Raw DataSet'!M2755)</f>
        <v>Yes</v>
      </c>
      <c r="R2755">
        <f>IF('Raw DataSet'!T2755="","Unknown",'Raw DataSet'!T2755)</f>
        <v>1</v>
      </c>
      <c r="S2755">
        <f>IF('Raw DataSet'!Y2755="","Unknown",'Raw DataSet'!Y2755)</f>
        <v>3</v>
      </c>
      <c r="T2755">
        <f>IF('Raw DataSet'!Z2755="","Unknown",'Raw DataSet'!Z2755)</f>
        <v>2</v>
      </c>
      <c r="U2755">
        <f>IF('Raw DataSet'!AA2755="","Unknown",'Raw DataSet'!AA2755)</f>
        <v>4</v>
      </c>
      <c r="V2755">
        <f>IF('Raw DataSet'!AB2755="","Unknown",'Raw DataSet'!AB2755)</f>
        <v>4</v>
      </c>
      <c r="W2755">
        <f>IF('Raw DataSet'!AC2755="","Unknown",'Raw DataSet'!AC2755)</f>
        <v>11</v>
      </c>
      <c r="X2755" s="3" t="str" cm="1">
        <f t="array" ref="X2755">_xlfn.IFS(W2755&lt;15,"Under 15", W2755&lt;20,"15-19", TRUE,"Over 20")</f>
        <v>Under 15</v>
      </c>
      <c r="Y2755">
        <f>IF('Raw DataSet'!AD2755="","Unknown",'Raw DataSet'!AD2755)</f>
        <v>3</v>
      </c>
      <c r="Z2755">
        <f>IF('Raw DataSet'!AE2755="","Unknown",'Raw DataSet'!AE2755)</f>
        <v>3</v>
      </c>
      <c r="AA2755">
        <f>IF('Raw DataSet'!AF2755="","Unknown",'Raw DataSet'!AF2755)</f>
        <v>0</v>
      </c>
      <c r="AB2755">
        <f>IF('Raw DataSet'!AG2755="","Unknown",'Raw DataSet'!AG2755)</f>
        <v>14</v>
      </c>
      <c r="AC2755">
        <f>IF('Raw DataSet'!AH2755="","Unknown",'Raw DataSet'!AH2755)</f>
        <v>3</v>
      </c>
      <c r="AD2755">
        <f>IF('Raw DataSet'!AI2755="","Unknown",'Raw DataSet'!AI2755)</f>
        <v>10</v>
      </c>
      <c r="AE2755">
        <f>IF('Raw DataSet'!AJ2755="","Unknown",'Raw DataSet'!AJ2755)</f>
        <v>7</v>
      </c>
      <c r="AF2755">
        <f>IF('Raw DataSet'!AK2755="","Unknown",'Raw DataSet'!AK2755)</f>
        <v>0</v>
      </c>
      <c r="AG2755">
        <f>IF('Raw DataSet'!AL2755="","Unknown",'Raw DataSet'!AL2755)</f>
        <v>2</v>
      </c>
    </row>
    <row r="2756" spans="1:33">
      <c r="A2756">
        <f>IF('Raw DataSet'!I2756="","Unknown",'Raw DataSet'!I2756)</f>
        <v>3163</v>
      </c>
      <c r="B2756" s="3" t="str">
        <f>IF('Raw DataSet'!H2756="", "Unknown", 'Raw DataSet'!H2756)</f>
        <v>STAFF-2755</v>
      </c>
      <c r="C2756" t="str">
        <f>IF('Raw DataSet'!J2756="","Unknow",'Raw DataSet'!J2756)</f>
        <v>Male</v>
      </c>
      <c r="D2756" t="str">
        <f>IF('Raw DataSet'!G2756="","Unknown",'Raw DataSet'!G2756)</f>
        <v>Other</v>
      </c>
      <c r="E2756" t="str">
        <f>IF('Raw DataSet'!R2756="","Unknown",'Raw DataSet'!R2756)</f>
        <v>Master's Degree</v>
      </c>
      <c r="F2756" t="str">
        <f>IF('Raw DataSet'!L2756="","Unknown",'Raw DataSet'!L2756)</f>
        <v>Married</v>
      </c>
      <c r="G2756">
        <f>IF('Raw DataSet'!P2756="","Unknown",'Raw DataSet'!P2756)</f>
        <v>38</v>
      </c>
      <c r="H2756" s="3" t="str" cm="1">
        <f t="array" ref="H2756">_xlfn.IFS(G2756&lt;24, "Under 25",G2756&lt;35, "25-34",G2756&lt;45, "35-44",G2756&lt;55, "45-54",TRUE, "Over 55")</f>
        <v>35-44</v>
      </c>
      <c r="I2756" t="str">
        <f>IF('Raw DataSet'!F2756="","Unknown",'Raw DataSet'!F2756)</f>
        <v>HR</v>
      </c>
      <c r="J2756" t="str">
        <f>IF('Raw DataSet'!K2756="","Unknown",'Raw DataSet'!K2756)</f>
        <v>Human Resources</v>
      </c>
      <c r="K2756">
        <f>IF('Raw DataSet'!Q2756="","Unknown",'Raw DataSet'!Q2756)</f>
        <v>1</v>
      </c>
      <c r="L2756" t="str" cm="1">
        <f t="array" ref="L2756">_xlfn.IFS(K2756&lt;10,"0-9",K2756&lt;20,"10-19",TRUE,"20+")</f>
        <v>0-9</v>
      </c>
      <c r="M2756" s="3" t="str">
        <f>'Raw DataSet'!A2756</f>
        <v>No</v>
      </c>
      <c r="N2756">
        <f t="shared" si="86"/>
        <v>0</v>
      </c>
      <c r="O2756">
        <f>IF('Raw DataSet'!W2756="","Unknown",'Raw DataSet'!W2756)</f>
        <v>70400</v>
      </c>
      <c r="P2756" t="str">
        <f t="shared" si="87"/>
        <v>High</v>
      </c>
      <c r="Q2756" s="3" t="str">
        <f>IF('Raw DataSet'!M2756="","Unknown",'Raw DataSet'!M2756)</f>
        <v>Yes</v>
      </c>
      <c r="R2756">
        <f>IF('Raw DataSet'!T2756="","Unknown",'Raw DataSet'!T2756)</f>
        <v>4</v>
      </c>
      <c r="S2756">
        <f>IF('Raw DataSet'!Y2756="","Unknown",'Raw DataSet'!Y2756)</f>
        <v>3</v>
      </c>
      <c r="T2756">
        <f>IF('Raw DataSet'!Z2756="","Unknown",'Raw DataSet'!Z2756)</f>
        <v>1</v>
      </c>
      <c r="U2756">
        <f>IF('Raw DataSet'!AA2756="","Unknown",'Raw DataSet'!AA2756)</f>
        <v>2</v>
      </c>
      <c r="V2756">
        <f>IF('Raw DataSet'!AB2756="","Unknown",'Raw DataSet'!AB2756)</f>
        <v>0</v>
      </c>
      <c r="W2756">
        <f>IF('Raw DataSet'!AC2756="","Unknown",'Raw DataSet'!AC2756)</f>
        <v>11</v>
      </c>
      <c r="X2756" s="3" t="str" cm="1">
        <f t="array" ref="X2756">_xlfn.IFS(W2756&lt;15,"Under 15", W2756&lt;20,"15-19", TRUE,"Over 20")</f>
        <v>Under 15</v>
      </c>
      <c r="Y2756">
        <f>IF('Raw DataSet'!AD2756="","Unknown",'Raw DataSet'!AD2756)</f>
        <v>3</v>
      </c>
      <c r="Z2756">
        <f>IF('Raw DataSet'!AE2756="","Unknown",'Raw DataSet'!AE2756)</f>
        <v>2</v>
      </c>
      <c r="AA2756">
        <f>IF('Raw DataSet'!AF2756="","Unknown",'Raw DataSet'!AF2756)</f>
        <v>1</v>
      </c>
      <c r="AB2756">
        <f>IF('Raw DataSet'!AG2756="","Unknown",'Raw DataSet'!AG2756)</f>
        <v>7</v>
      </c>
      <c r="AC2756">
        <f>IF('Raw DataSet'!AH2756="","Unknown",'Raw DataSet'!AH2756)</f>
        <v>3</v>
      </c>
      <c r="AD2756">
        <f>IF('Raw DataSet'!AI2756="","Unknown",'Raw DataSet'!AI2756)</f>
        <v>6</v>
      </c>
      <c r="AE2756">
        <f>IF('Raw DataSet'!AJ2756="","Unknown",'Raw DataSet'!AJ2756)</f>
        <v>2</v>
      </c>
      <c r="AF2756">
        <f>IF('Raw DataSet'!AK2756="","Unknown",'Raw DataSet'!AK2756)</f>
        <v>1</v>
      </c>
      <c r="AG2756">
        <f>IF('Raw DataSet'!AL2756="","Unknown",'Raw DataSet'!AL2756)</f>
        <v>2</v>
      </c>
    </row>
    <row r="2757" spans="1:33">
      <c r="A2757">
        <f>IF('Raw DataSet'!I2757="","Unknown",'Raw DataSet'!I2757)</f>
        <v>3164</v>
      </c>
      <c r="B2757" s="3" t="str">
        <f>IF('Raw DataSet'!H2757="", "Unknown", 'Raw DataSet'!H2757)</f>
        <v>STAFF-2756</v>
      </c>
      <c r="C2757" t="str">
        <f>IF('Raw DataSet'!J2757="","Unknow",'Raw DataSet'!J2757)</f>
        <v>Male</v>
      </c>
      <c r="D2757" t="str">
        <f>IF('Raw DataSet'!G2757="","Unknown",'Raw DataSet'!G2757)</f>
        <v>Life Sciences</v>
      </c>
      <c r="E2757" t="str">
        <f>IF('Raw DataSet'!R2757="","Unknown",'Raw DataSet'!R2757)</f>
        <v>Master's Degree</v>
      </c>
      <c r="F2757" t="str">
        <f>IF('Raw DataSet'!L2757="","Unknown",'Raw DataSet'!L2757)</f>
        <v>Married</v>
      </c>
      <c r="G2757">
        <f>IF('Raw DataSet'!P2757="","Unknown",'Raw DataSet'!P2757)</f>
        <v>58</v>
      </c>
      <c r="H2757" s="3" t="str" cm="1">
        <f t="array" ref="H2757">_xlfn.IFS(G2757&lt;24, "Under 25",G2757&lt;35, "25-34",G2757&lt;45, "35-44",G2757&lt;55, "45-54",TRUE, "Over 55")</f>
        <v>Over 55</v>
      </c>
      <c r="I2757" t="str">
        <f>IF('Raw DataSet'!F2757="","Unknown",'Raw DataSet'!F2757)</f>
        <v>R&amp;D</v>
      </c>
      <c r="J2757" t="str">
        <f>IF('Raw DataSet'!K2757="","Unknown",'Raw DataSet'!K2757)</f>
        <v>Research Director</v>
      </c>
      <c r="K2757">
        <f>IF('Raw DataSet'!Q2757="","Unknown",'Raw DataSet'!Q2757)</f>
        <v>15</v>
      </c>
      <c r="L2757" t="str" cm="1">
        <f t="array" ref="L2757">_xlfn.IFS(K2757&lt;10,"0-9",K2757&lt;20,"10-19",TRUE,"20+")</f>
        <v>10-19</v>
      </c>
      <c r="M2757" s="3" t="str">
        <f>'Raw DataSet'!A2757</f>
        <v>No</v>
      </c>
      <c r="N2757">
        <f t="shared" si="86"/>
        <v>0</v>
      </c>
      <c r="O2757">
        <f>IF('Raw DataSet'!W2757="","Unknown",'Raw DataSet'!W2757)</f>
        <v>69600</v>
      </c>
      <c r="P2757" t="str">
        <f t="shared" si="87"/>
        <v>High</v>
      </c>
      <c r="Q2757" s="3" t="str">
        <f>IF('Raw DataSet'!M2757="","Unknown",'Raw DataSet'!M2757)</f>
        <v>Yes</v>
      </c>
      <c r="R2757">
        <f>IF('Raw DataSet'!T2757="","Unknown",'Raw DataSet'!T2757)</f>
        <v>1</v>
      </c>
      <c r="S2757">
        <f>IF('Raw DataSet'!Y2757="","Unknown",'Raw DataSet'!Y2757)</f>
        <v>3</v>
      </c>
      <c r="T2757">
        <f>IF('Raw DataSet'!Z2757="","Unknown",'Raw DataSet'!Z2757)</f>
        <v>4</v>
      </c>
      <c r="U2757">
        <f>IF('Raw DataSet'!AA2757="","Unknown",'Raw DataSet'!AA2757)</f>
        <v>3</v>
      </c>
      <c r="V2757">
        <f>IF('Raw DataSet'!AB2757="","Unknown",'Raw DataSet'!AB2757)</f>
        <v>2</v>
      </c>
      <c r="W2757">
        <f>IF('Raw DataSet'!AC2757="","Unknown",'Raw DataSet'!AC2757)</f>
        <v>14</v>
      </c>
      <c r="X2757" s="3" t="str" cm="1">
        <f t="array" ref="X2757">_xlfn.IFS(W2757&lt;15,"Under 15", W2757&lt;20,"15-19", TRUE,"Over 20")</f>
        <v>Under 15</v>
      </c>
      <c r="Y2757">
        <f>IF('Raw DataSet'!AD2757="","Unknown",'Raw DataSet'!AD2757)</f>
        <v>3</v>
      </c>
      <c r="Z2757">
        <f>IF('Raw DataSet'!AE2757="","Unknown",'Raw DataSet'!AE2757)</f>
        <v>2</v>
      </c>
      <c r="AA2757">
        <f>IF('Raw DataSet'!AF2757="","Unknown",'Raw DataSet'!AF2757)</f>
        <v>0</v>
      </c>
      <c r="AB2757">
        <f>IF('Raw DataSet'!AG2757="","Unknown",'Raw DataSet'!AG2757)</f>
        <v>23</v>
      </c>
      <c r="AC2757">
        <f>IF('Raw DataSet'!AH2757="","Unknown",'Raw DataSet'!AH2757)</f>
        <v>3</v>
      </c>
      <c r="AD2757">
        <f>IF('Raw DataSet'!AI2757="","Unknown",'Raw DataSet'!AI2757)</f>
        <v>2</v>
      </c>
      <c r="AE2757">
        <f>IF('Raw DataSet'!AJ2757="","Unknown",'Raw DataSet'!AJ2757)</f>
        <v>2</v>
      </c>
      <c r="AF2757">
        <f>IF('Raw DataSet'!AK2757="","Unknown",'Raw DataSet'!AK2757)</f>
        <v>2</v>
      </c>
      <c r="AG2757">
        <f>IF('Raw DataSet'!AL2757="","Unknown",'Raw DataSet'!AL2757)</f>
        <v>2</v>
      </c>
    </row>
    <row r="2758" spans="1:33">
      <c r="A2758">
        <f>IF('Raw DataSet'!I2758="","Unknown",'Raw DataSet'!I2758)</f>
        <v>3165</v>
      </c>
      <c r="B2758" s="3" t="str">
        <f>IF('Raw DataSet'!H2758="", "Unknown", 'Raw DataSet'!H2758)</f>
        <v>STAFF-2757</v>
      </c>
      <c r="C2758" t="str">
        <f>IF('Raw DataSet'!J2758="","Unknow",'Raw DataSet'!J2758)</f>
        <v>Male</v>
      </c>
      <c r="D2758" t="str">
        <f>IF('Raw DataSet'!G2758="","Unknown",'Raw DataSet'!G2758)</f>
        <v>Other</v>
      </c>
      <c r="E2758" t="str">
        <f>IF('Raw DataSet'!R2758="","Unknown",'Raw DataSet'!R2758)</f>
        <v>Master's Degree</v>
      </c>
      <c r="F2758" t="str">
        <f>IF('Raw DataSet'!L2758="","Unknown",'Raw DataSet'!L2758)</f>
        <v>Married</v>
      </c>
      <c r="G2758">
        <f>IF('Raw DataSet'!P2758="","Unknown",'Raw DataSet'!P2758)</f>
        <v>34</v>
      </c>
      <c r="H2758" s="3" t="str" cm="1">
        <f t="array" ref="H2758">_xlfn.IFS(G2758&lt;24, "Under 25",G2758&lt;35, "25-34",G2758&lt;45, "35-44",G2758&lt;55, "45-54",TRUE, "Over 55")</f>
        <v>25-34</v>
      </c>
      <c r="I2758" t="str">
        <f>IF('Raw DataSet'!F2758="","Unknown",'Raw DataSet'!F2758)</f>
        <v>R&amp;D</v>
      </c>
      <c r="J2758" t="str">
        <f>IF('Raw DataSet'!K2758="","Unknown",'Raw DataSet'!K2758)</f>
        <v>Research Scientist</v>
      </c>
      <c r="K2758">
        <f>IF('Raw DataSet'!Q2758="","Unknown",'Raw DataSet'!Q2758)</f>
        <v>22</v>
      </c>
      <c r="L2758" t="str" cm="1">
        <f t="array" ref="L2758">_xlfn.IFS(K2758&lt;10,"0-9",K2758&lt;20,"10-19",TRUE,"20+")</f>
        <v>20+</v>
      </c>
      <c r="M2758" s="3" t="str">
        <f>'Raw DataSet'!A2758</f>
        <v>No</v>
      </c>
      <c r="N2758">
        <f t="shared" si="86"/>
        <v>0</v>
      </c>
      <c r="O2758">
        <f>IF('Raw DataSet'!W2758="","Unknown",'Raw DataSet'!W2758)</f>
        <v>68800</v>
      </c>
      <c r="P2758" t="str">
        <f t="shared" si="87"/>
        <v>High</v>
      </c>
      <c r="Q2758" s="3" t="str">
        <f>IF('Raw DataSet'!M2758="","Unknown",'Raw DataSet'!M2758)</f>
        <v>Yes</v>
      </c>
      <c r="R2758">
        <f>IF('Raw DataSet'!T2758="","Unknown",'Raw DataSet'!T2758)</f>
        <v>3</v>
      </c>
      <c r="S2758">
        <f>IF('Raw DataSet'!Y2758="","Unknown",'Raw DataSet'!Y2758)</f>
        <v>2</v>
      </c>
      <c r="T2758">
        <f>IF('Raw DataSet'!Z2758="","Unknown",'Raw DataSet'!Z2758)</f>
        <v>2</v>
      </c>
      <c r="U2758">
        <f>IF('Raw DataSet'!AA2758="","Unknown",'Raw DataSet'!AA2758)</f>
        <v>4</v>
      </c>
      <c r="V2758">
        <f>IF('Raw DataSet'!AB2758="","Unknown",'Raw DataSet'!AB2758)</f>
        <v>1</v>
      </c>
      <c r="W2758">
        <f>IF('Raw DataSet'!AC2758="","Unknown",'Raw DataSet'!AC2758)</f>
        <v>15</v>
      </c>
      <c r="X2758" s="3" t="str" cm="1">
        <f t="array" ref="X2758">_xlfn.IFS(W2758&lt;15,"Under 15", W2758&lt;20,"15-19", TRUE,"Over 20")</f>
        <v>15-19</v>
      </c>
      <c r="Y2758">
        <f>IF('Raw DataSet'!AD2758="","Unknown",'Raw DataSet'!AD2758)</f>
        <v>3</v>
      </c>
      <c r="Z2758">
        <f>IF('Raw DataSet'!AE2758="","Unknown",'Raw DataSet'!AE2758)</f>
        <v>2</v>
      </c>
      <c r="AA2758">
        <f>IF('Raw DataSet'!AF2758="","Unknown",'Raw DataSet'!AF2758)</f>
        <v>0</v>
      </c>
      <c r="AB2758">
        <f>IF('Raw DataSet'!AG2758="","Unknown",'Raw DataSet'!AG2758)</f>
        <v>16</v>
      </c>
      <c r="AC2758">
        <f>IF('Raw DataSet'!AH2758="","Unknown",'Raw DataSet'!AH2758)</f>
        <v>3</v>
      </c>
      <c r="AD2758">
        <f>IF('Raw DataSet'!AI2758="","Unknown",'Raw DataSet'!AI2758)</f>
        <v>15</v>
      </c>
      <c r="AE2758">
        <f>IF('Raw DataSet'!AJ2758="","Unknown",'Raw DataSet'!AJ2758)</f>
        <v>10</v>
      </c>
      <c r="AF2758">
        <f>IF('Raw DataSet'!AK2758="","Unknown",'Raw DataSet'!AK2758)</f>
        <v>6</v>
      </c>
      <c r="AG2758">
        <f>IF('Raw DataSet'!AL2758="","Unknown",'Raw DataSet'!AL2758)</f>
        <v>11</v>
      </c>
    </row>
    <row r="2759" spans="1:33">
      <c r="A2759">
        <f>IF('Raw DataSet'!I2759="","Unknown",'Raw DataSet'!I2759)</f>
        <v>3166</v>
      </c>
      <c r="B2759" s="3" t="str">
        <f>IF('Raw DataSet'!H2759="", "Unknown", 'Raw DataSet'!H2759)</f>
        <v>STAFF-2758</v>
      </c>
      <c r="C2759" t="str">
        <f>IF('Raw DataSet'!J2759="","Unknow",'Raw DataSet'!J2759)</f>
        <v>Male</v>
      </c>
      <c r="D2759" t="str">
        <f>IF('Raw DataSet'!G2759="","Unknown",'Raw DataSet'!G2759)</f>
        <v>Life Sciences</v>
      </c>
      <c r="E2759" t="str">
        <f>IF('Raw DataSet'!R2759="","Unknown",'Raw DataSet'!R2759)</f>
        <v>Master's Degree</v>
      </c>
      <c r="F2759" t="str">
        <f>IF('Raw DataSet'!L2759="","Unknown",'Raw DataSet'!L2759)</f>
        <v>Married</v>
      </c>
      <c r="G2759">
        <f>IF('Raw DataSet'!P2759="","Unknown",'Raw DataSet'!P2759)</f>
        <v>36</v>
      </c>
      <c r="H2759" s="3" t="str" cm="1">
        <f t="array" ref="H2759">_xlfn.IFS(G2759&lt;24, "Under 25",G2759&lt;35, "25-34",G2759&lt;45, "35-44",G2759&lt;55, "45-54",TRUE, "Over 55")</f>
        <v>35-44</v>
      </c>
      <c r="I2759" t="str">
        <f>IF('Raw DataSet'!F2759="","Unknown",'Raw DataSet'!F2759)</f>
        <v>R&amp;D</v>
      </c>
      <c r="J2759" t="str">
        <f>IF('Raw DataSet'!K2759="","Unknown",'Raw DataSet'!K2759)</f>
        <v>Laboratory Technician</v>
      </c>
      <c r="K2759">
        <f>IF('Raw DataSet'!Q2759="","Unknown",'Raw DataSet'!Q2759)</f>
        <v>6</v>
      </c>
      <c r="L2759" t="str" cm="1">
        <f t="array" ref="L2759">_xlfn.IFS(K2759&lt;10,"0-9",K2759&lt;20,"10-19",TRUE,"20+")</f>
        <v>0-9</v>
      </c>
      <c r="M2759" s="3" t="str">
        <f>'Raw DataSet'!A2759</f>
        <v>No</v>
      </c>
      <c r="N2759">
        <f t="shared" si="86"/>
        <v>0</v>
      </c>
      <c r="O2759">
        <f>IF('Raw DataSet'!W2759="","Unknown",'Raw DataSet'!W2759)</f>
        <v>64000</v>
      </c>
      <c r="P2759" t="str">
        <f t="shared" si="87"/>
        <v>Medium</v>
      </c>
      <c r="Q2759" s="3" t="str">
        <f>IF('Raw DataSet'!M2759="","Unknown",'Raw DataSet'!M2759)</f>
        <v>Yes</v>
      </c>
      <c r="R2759">
        <f>IF('Raw DataSet'!T2759="","Unknown",'Raw DataSet'!T2759)</f>
        <v>1</v>
      </c>
      <c r="S2759">
        <f>IF('Raw DataSet'!Y2759="","Unknown",'Raw DataSet'!Y2759)</f>
        <v>4</v>
      </c>
      <c r="T2759">
        <f>IF('Raw DataSet'!Z2759="","Unknown",'Raw DataSet'!Z2759)</f>
        <v>2</v>
      </c>
      <c r="U2759">
        <f>IF('Raw DataSet'!AA2759="","Unknown",'Raw DataSet'!AA2759)</f>
        <v>1</v>
      </c>
      <c r="V2759">
        <f>IF('Raw DataSet'!AB2759="","Unknown",'Raw DataSet'!AB2759)</f>
        <v>3</v>
      </c>
      <c r="W2759">
        <f>IF('Raw DataSet'!AC2759="","Unknown",'Raw DataSet'!AC2759)</f>
        <v>13</v>
      </c>
      <c r="X2759" s="3" t="str" cm="1">
        <f t="array" ref="X2759">_xlfn.IFS(W2759&lt;15,"Under 15", W2759&lt;20,"15-19", TRUE,"Over 20")</f>
        <v>Under 15</v>
      </c>
      <c r="Y2759">
        <f>IF('Raw DataSet'!AD2759="","Unknown",'Raw DataSet'!AD2759)</f>
        <v>3</v>
      </c>
      <c r="Z2759">
        <f>IF('Raw DataSet'!AE2759="","Unknown",'Raw DataSet'!AE2759)</f>
        <v>4</v>
      </c>
      <c r="AA2759">
        <f>IF('Raw DataSet'!AF2759="","Unknown",'Raw DataSet'!AF2759)</f>
        <v>1</v>
      </c>
      <c r="AB2759">
        <f>IF('Raw DataSet'!AG2759="","Unknown",'Raw DataSet'!AG2759)</f>
        <v>9</v>
      </c>
      <c r="AC2759">
        <f>IF('Raw DataSet'!AH2759="","Unknown",'Raw DataSet'!AH2759)</f>
        <v>3</v>
      </c>
      <c r="AD2759">
        <f>IF('Raw DataSet'!AI2759="","Unknown",'Raw DataSet'!AI2759)</f>
        <v>3</v>
      </c>
      <c r="AE2759">
        <f>IF('Raw DataSet'!AJ2759="","Unknown",'Raw DataSet'!AJ2759)</f>
        <v>2</v>
      </c>
      <c r="AF2759">
        <f>IF('Raw DataSet'!AK2759="","Unknown",'Raw DataSet'!AK2759)</f>
        <v>0</v>
      </c>
      <c r="AG2759">
        <f>IF('Raw DataSet'!AL2759="","Unknown",'Raw DataSet'!AL2759)</f>
        <v>2</v>
      </c>
    </row>
    <row r="2760" spans="1:33">
      <c r="A2760">
        <f>IF('Raw DataSet'!I2760="","Unknown",'Raw DataSet'!I2760)</f>
        <v>3167</v>
      </c>
      <c r="B2760" s="3" t="str">
        <f>IF('Raw DataSet'!H2760="", "Unknown", 'Raw DataSet'!H2760)</f>
        <v>STAFF-2759</v>
      </c>
      <c r="C2760" t="str">
        <f>IF('Raw DataSet'!J2760="","Unknow",'Raw DataSet'!J2760)</f>
        <v>Male</v>
      </c>
      <c r="D2760" t="str">
        <f>IF('Raw DataSet'!G2760="","Unknown",'Raw DataSet'!G2760)</f>
        <v>Medical</v>
      </c>
      <c r="E2760" t="str">
        <f>IF('Raw DataSet'!R2760="","Unknown",'Raw DataSet'!R2760)</f>
        <v>Doctoral Degree</v>
      </c>
      <c r="F2760" t="str">
        <f>IF('Raw DataSet'!L2760="","Unknown",'Raw DataSet'!L2760)</f>
        <v>Married</v>
      </c>
      <c r="G2760">
        <f>IF('Raw DataSet'!P2760="","Unknown",'Raw DataSet'!P2760)</f>
        <v>50</v>
      </c>
      <c r="H2760" s="3" t="str" cm="1">
        <f t="array" ref="H2760">_xlfn.IFS(G2760&lt;24, "Under 25",G2760&lt;35, "25-34",G2760&lt;45, "35-44",G2760&lt;55, "45-54",TRUE, "Over 55")</f>
        <v>45-54</v>
      </c>
      <c r="I2760" t="str">
        <f>IF('Raw DataSet'!F2760="","Unknown",'Raw DataSet'!F2760)</f>
        <v>R&amp;D</v>
      </c>
      <c r="J2760" t="str">
        <f>IF('Raw DataSet'!K2760="","Unknown",'Raw DataSet'!K2760)</f>
        <v>Healthcare Representative</v>
      </c>
      <c r="K2760">
        <f>IF('Raw DataSet'!Q2760="","Unknown",'Raw DataSet'!Q2760)</f>
        <v>20</v>
      </c>
      <c r="L2760" t="str" cm="1">
        <f t="array" ref="L2760">_xlfn.IFS(K2760&lt;10,"0-9",K2760&lt;20,"10-19",TRUE,"20+")</f>
        <v>20+</v>
      </c>
      <c r="M2760" s="3" t="str">
        <f>'Raw DataSet'!A2760</f>
        <v>No</v>
      </c>
      <c r="N2760">
        <f t="shared" si="86"/>
        <v>0</v>
      </c>
      <c r="O2760">
        <f>IF('Raw DataSet'!W2760="","Unknown",'Raw DataSet'!W2760)</f>
        <v>32800</v>
      </c>
      <c r="P2760" t="str">
        <f t="shared" si="87"/>
        <v>Low</v>
      </c>
      <c r="Q2760" s="3" t="str">
        <f>IF('Raw DataSet'!M2760="","Unknown",'Raw DataSet'!M2760)</f>
        <v>Yes</v>
      </c>
      <c r="R2760">
        <f>IF('Raw DataSet'!T2760="","Unknown",'Raw DataSet'!T2760)</f>
        <v>2</v>
      </c>
      <c r="S2760">
        <f>IF('Raw DataSet'!Y2760="","Unknown",'Raw DataSet'!Y2760)</f>
        <v>3</v>
      </c>
      <c r="T2760">
        <f>IF('Raw DataSet'!Z2760="","Unknown",'Raw DataSet'!Z2760)</f>
        <v>4</v>
      </c>
      <c r="U2760">
        <f>IF('Raw DataSet'!AA2760="","Unknown",'Raw DataSet'!AA2760)</f>
        <v>3</v>
      </c>
      <c r="V2760">
        <f>IF('Raw DataSet'!AB2760="","Unknown",'Raw DataSet'!AB2760)</f>
        <v>2</v>
      </c>
      <c r="W2760">
        <f>IF('Raw DataSet'!AC2760="","Unknown",'Raw DataSet'!AC2760)</f>
        <v>15</v>
      </c>
      <c r="X2760" s="3" t="str" cm="1">
        <f t="array" ref="X2760">_xlfn.IFS(W2760&lt;15,"Under 15", W2760&lt;20,"15-19", TRUE,"Over 20")</f>
        <v>15-19</v>
      </c>
      <c r="Y2760">
        <f>IF('Raw DataSet'!AD2760="","Unknown",'Raw DataSet'!AD2760)</f>
        <v>3</v>
      </c>
      <c r="Z2760">
        <f>IF('Raw DataSet'!AE2760="","Unknown",'Raw DataSet'!AE2760)</f>
        <v>3</v>
      </c>
      <c r="AA2760">
        <f>IF('Raw DataSet'!AF2760="","Unknown",'Raw DataSet'!AF2760)</f>
        <v>1</v>
      </c>
      <c r="AB2760">
        <f>IF('Raw DataSet'!AG2760="","Unknown",'Raw DataSet'!AG2760)</f>
        <v>32</v>
      </c>
      <c r="AC2760">
        <f>IF('Raw DataSet'!AH2760="","Unknown",'Raw DataSet'!AH2760)</f>
        <v>3</v>
      </c>
      <c r="AD2760">
        <f>IF('Raw DataSet'!AI2760="","Unknown",'Raw DataSet'!AI2760)</f>
        <v>30</v>
      </c>
      <c r="AE2760">
        <f>IF('Raw DataSet'!AJ2760="","Unknown",'Raw DataSet'!AJ2760)</f>
        <v>8</v>
      </c>
      <c r="AF2760">
        <f>IF('Raw DataSet'!AK2760="","Unknown",'Raw DataSet'!AK2760)</f>
        <v>12</v>
      </c>
      <c r="AG2760">
        <f>IF('Raw DataSet'!AL2760="","Unknown",'Raw DataSet'!AL2760)</f>
        <v>13</v>
      </c>
    </row>
    <row r="2761" spans="1:33">
      <c r="A2761">
        <f>IF('Raw DataSet'!I2761="","Unknown",'Raw DataSet'!I2761)</f>
        <v>3168</v>
      </c>
      <c r="B2761" s="3" t="str">
        <f>IF('Raw DataSet'!H2761="", "Unknown", 'Raw DataSet'!H2761)</f>
        <v>STAFF-2760</v>
      </c>
      <c r="C2761" t="str">
        <f>IF('Raw DataSet'!J2761="","Unknow",'Raw DataSet'!J2761)</f>
        <v>Male</v>
      </c>
      <c r="D2761" t="str">
        <f>IF('Raw DataSet'!G2761="","Unknown",'Raw DataSet'!G2761)</f>
        <v>Life Sciences</v>
      </c>
      <c r="E2761" t="str">
        <f>IF('Raw DataSet'!R2761="","Unknown",'Raw DataSet'!R2761)</f>
        <v>Bachelor's Degree</v>
      </c>
      <c r="F2761" t="str">
        <f>IF('Raw DataSet'!L2761="","Unknown",'Raw DataSet'!L2761)</f>
        <v>Married</v>
      </c>
      <c r="G2761">
        <f>IF('Raw DataSet'!P2761="","Unknown",'Raw DataSet'!P2761)</f>
        <v>42</v>
      </c>
      <c r="H2761" s="3" t="str" cm="1">
        <f t="array" ref="H2761">_xlfn.IFS(G2761&lt;24, "Under 25",G2761&lt;35, "25-34",G2761&lt;45, "35-44",G2761&lt;55, "45-54",TRUE, "Over 55")</f>
        <v>35-44</v>
      </c>
      <c r="I2761" t="str">
        <f>IF('Raw DataSet'!F2761="","Unknown",'Raw DataSet'!F2761)</f>
        <v>R&amp;D</v>
      </c>
      <c r="J2761" t="str">
        <f>IF('Raw DataSet'!K2761="","Unknown",'Raw DataSet'!K2761)</f>
        <v>Healthcare Representative</v>
      </c>
      <c r="K2761">
        <f>IF('Raw DataSet'!Q2761="","Unknown",'Raw DataSet'!Q2761)</f>
        <v>2</v>
      </c>
      <c r="L2761" t="str" cm="1">
        <f t="array" ref="L2761">_xlfn.IFS(K2761&lt;10,"0-9",K2761&lt;20,"10-19",TRUE,"20+")</f>
        <v>0-9</v>
      </c>
      <c r="M2761" s="3" t="str">
        <f>'Raw DataSet'!A2761</f>
        <v>No</v>
      </c>
      <c r="N2761">
        <f t="shared" si="86"/>
        <v>0</v>
      </c>
      <c r="O2761">
        <f>IF('Raw DataSet'!W2761="","Unknown",'Raw DataSet'!W2761)</f>
        <v>32000</v>
      </c>
      <c r="P2761" t="str">
        <f t="shared" si="87"/>
        <v>Low</v>
      </c>
      <c r="Q2761" s="3" t="str">
        <f>IF('Raw DataSet'!M2761="","Unknown",'Raw DataSet'!M2761)</f>
        <v>Yes</v>
      </c>
      <c r="R2761">
        <f>IF('Raw DataSet'!T2761="","Unknown",'Raw DataSet'!T2761)</f>
        <v>4</v>
      </c>
      <c r="S2761">
        <f>IF('Raw DataSet'!Y2761="","Unknown",'Raw DataSet'!Y2761)</f>
        <v>3</v>
      </c>
      <c r="T2761">
        <f>IF('Raw DataSet'!Z2761="","Unknown",'Raw DataSet'!Z2761)</f>
        <v>3</v>
      </c>
      <c r="U2761">
        <f>IF('Raw DataSet'!AA2761="","Unknown",'Raw DataSet'!AA2761)</f>
        <v>4</v>
      </c>
      <c r="V2761">
        <f>IF('Raw DataSet'!AB2761="","Unknown",'Raw DataSet'!AB2761)</f>
        <v>2</v>
      </c>
      <c r="W2761">
        <f>IF('Raw DataSet'!AC2761="","Unknown",'Raw DataSet'!AC2761)</f>
        <v>14</v>
      </c>
      <c r="X2761" s="3" t="str" cm="1">
        <f t="array" ref="X2761">_xlfn.IFS(W2761&lt;15,"Under 15", W2761&lt;20,"15-19", TRUE,"Over 20")</f>
        <v>Under 15</v>
      </c>
      <c r="Y2761">
        <f>IF('Raw DataSet'!AD2761="","Unknown",'Raw DataSet'!AD2761)</f>
        <v>3</v>
      </c>
      <c r="Z2761">
        <f>IF('Raw DataSet'!AE2761="","Unknown",'Raw DataSet'!AE2761)</f>
        <v>3</v>
      </c>
      <c r="AA2761">
        <f>IF('Raw DataSet'!AF2761="","Unknown",'Raw DataSet'!AF2761)</f>
        <v>1</v>
      </c>
      <c r="AB2761">
        <f>IF('Raw DataSet'!AG2761="","Unknown",'Raw DataSet'!AG2761)</f>
        <v>24</v>
      </c>
      <c r="AC2761">
        <f>IF('Raw DataSet'!AH2761="","Unknown",'Raw DataSet'!AH2761)</f>
        <v>1</v>
      </c>
      <c r="AD2761">
        <f>IF('Raw DataSet'!AI2761="","Unknown",'Raw DataSet'!AI2761)</f>
        <v>20</v>
      </c>
      <c r="AE2761">
        <f>IF('Raw DataSet'!AJ2761="","Unknown",'Raw DataSet'!AJ2761)</f>
        <v>8</v>
      </c>
      <c r="AF2761">
        <f>IF('Raw DataSet'!AK2761="","Unknown",'Raw DataSet'!AK2761)</f>
        <v>13</v>
      </c>
      <c r="AG2761">
        <f>IF('Raw DataSet'!AL2761="","Unknown",'Raw DataSet'!AL2761)</f>
        <v>9</v>
      </c>
    </row>
    <row r="2762" spans="1:33">
      <c r="A2762">
        <f>IF('Raw DataSet'!I2762="","Unknown",'Raw DataSet'!I2762)</f>
        <v>3169</v>
      </c>
      <c r="B2762" s="3" t="str">
        <f>IF('Raw DataSet'!H2762="", "Unknown", 'Raw DataSet'!H2762)</f>
        <v>STAFF-2761</v>
      </c>
      <c r="C2762" t="str">
        <f>IF('Raw DataSet'!J2762="","Unknow",'Raw DataSet'!J2762)</f>
        <v>Male</v>
      </c>
      <c r="D2762" t="str">
        <f>IF('Raw DataSet'!G2762="","Unknown",'Raw DataSet'!G2762)</f>
        <v>Life Sciences</v>
      </c>
      <c r="E2762" t="str">
        <f>IF('Raw DataSet'!R2762="","Unknown",'Raw DataSet'!R2762)</f>
        <v>Master's Degree</v>
      </c>
      <c r="F2762" t="str">
        <f>IF('Raw DataSet'!L2762="","Unknown",'Raw DataSet'!L2762)</f>
        <v>Married</v>
      </c>
      <c r="G2762">
        <f>IF('Raw DataSet'!P2762="","Unknown",'Raw DataSet'!P2762)</f>
        <v>35</v>
      </c>
      <c r="H2762" s="3" t="str" cm="1">
        <f t="array" ref="H2762">_xlfn.IFS(G2762&lt;24, "Under 25",G2762&lt;35, "25-34",G2762&lt;45, "35-44",G2762&lt;55, "45-54",TRUE, "Over 55")</f>
        <v>35-44</v>
      </c>
      <c r="I2762" t="str">
        <f>IF('Raw DataSet'!F2762="","Unknown",'Raw DataSet'!F2762)</f>
        <v>R&amp;D</v>
      </c>
      <c r="J2762" t="str">
        <f>IF('Raw DataSet'!K2762="","Unknown",'Raw DataSet'!K2762)</f>
        <v>Healthcare Representative</v>
      </c>
      <c r="K2762">
        <f>IF('Raw DataSet'!Q2762="","Unknown",'Raw DataSet'!Q2762)</f>
        <v>18</v>
      </c>
      <c r="L2762" t="str" cm="1">
        <f t="array" ref="L2762">_xlfn.IFS(K2762&lt;10,"0-9",K2762&lt;20,"10-19",TRUE,"20+")</f>
        <v>10-19</v>
      </c>
      <c r="M2762" s="3" t="str">
        <f>'Raw DataSet'!A2762</f>
        <v>No</v>
      </c>
      <c r="N2762">
        <f t="shared" si="86"/>
        <v>0</v>
      </c>
      <c r="O2762">
        <f>IF('Raw DataSet'!W2762="","Unknown",'Raw DataSet'!W2762)</f>
        <v>64000</v>
      </c>
      <c r="P2762" t="str">
        <f t="shared" si="87"/>
        <v>Medium</v>
      </c>
      <c r="Q2762" s="3" t="str">
        <f>IF('Raw DataSet'!M2762="","Unknown",'Raw DataSet'!M2762)</f>
        <v>Yes</v>
      </c>
      <c r="R2762">
        <f>IF('Raw DataSet'!T2762="","Unknown",'Raw DataSet'!T2762)</f>
        <v>3</v>
      </c>
      <c r="S2762">
        <f>IF('Raw DataSet'!Y2762="","Unknown",'Raw DataSet'!Y2762)</f>
        <v>3</v>
      </c>
      <c r="T2762">
        <f>IF('Raw DataSet'!Z2762="","Unknown",'Raw DataSet'!Z2762)</f>
        <v>2</v>
      </c>
      <c r="U2762">
        <f>IF('Raw DataSet'!AA2762="","Unknown",'Raw DataSet'!AA2762)</f>
        <v>3</v>
      </c>
      <c r="V2762">
        <f>IF('Raw DataSet'!AB2762="","Unknown",'Raw DataSet'!AB2762)</f>
        <v>1</v>
      </c>
      <c r="W2762">
        <f>IF('Raw DataSet'!AC2762="","Unknown",'Raw DataSet'!AC2762)</f>
        <v>14</v>
      </c>
      <c r="X2762" s="3" t="str" cm="1">
        <f t="array" ref="X2762">_xlfn.IFS(W2762&lt;15,"Under 15", W2762&lt;20,"15-19", TRUE,"Over 20")</f>
        <v>Under 15</v>
      </c>
      <c r="Y2762">
        <f>IF('Raw DataSet'!AD2762="","Unknown",'Raw DataSet'!AD2762)</f>
        <v>3</v>
      </c>
      <c r="Z2762">
        <f>IF('Raw DataSet'!AE2762="","Unknown",'Raw DataSet'!AE2762)</f>
        <v>4</v>
      </c>
      <c r="AA2762">
        <f>IF('Raw DataSet'!AF2762="","Unknown",'Raw DataSet'!AF2762)</f>
        <v>2</v>
      </c>
      <c r="AB2762">
        <f>IF('Raw DataSet'!AG2762="","Unknown",'Raw DataSet'!AG2762)</f>
        <v>10</v>
      </c>
      <c r="AC2762">
        <f>IF('Raw DataSet'!AH2762="","Unknown",'Raw DataSet'!AH2762)</f>
        <v>4</v>
      </c>
      <c r="AD2762">
        <f>IF('Raw DataSet'!AI2762="","Unknown",'Raw DataSet'!AI2762)</f>
        <v>10</v>
      </c>
      <c r="AE2762">
        <f>IF('Raw DataSet'!AJ2762="","Unknown",'Raw DataSet'!AJ2762)</f>
        <v>2</v>
      </c>
      <c r="AF2762">
        <f>IF('Raw DataSet'!AK2762="","Unknown",'Raw DataSet'!AK2762)</f>
        <v>0</v>
      </c>
      <c r="AG2762">
        <f>IF('Raw DataSet'!AL2762="","Unknown",'Raw DataSet'!AL2762)</f>
        <v>2</v>
      </c>
    </row>
    <row r="2763" spans="1:33">
      <c r="A2763">
        <f>IF('Raw DataSet'!I2763="","Unknown",'Raw DataSet'!I2763)</f>
        <v>3170</v>
      </c>
      <c r="B2763" s="3" t="str">
        <f>IF('Raw DataSet'!H2763="", "Unknown", 'Raw DataSet'!H2763)</f>
        <v>STAFF-2762</v>
      </c>
      <c r="C2763" t="str">
        <f>IF('Raw DataSet'!J2763="","Unknow",'Raw DataSet'!J2763)</f>
        <v>Male</v>
      </c>
      <c r="D2763" t="str">
        <f>IF('Raw DataSet'!G2763="","Unknown",'Raw DataSet'!G2763)</f>
        <v>Medical</v>
      </c>
      <c r="E2763" t="str">
        <f>IF('Raw DataSet'!R2763="","Unknown",'Raw DataSet'!R2763)</f>
        <v>Master's Degree</v>
      </c>
      <c r="F2763" t="str">
        <f>IF('Raw DataSet'!L2763="","Unknown",'Raw DataSet'!L2763)</f>
        <v>Single</v>
      </c>
      <c r="G2763">
        <f>IF('Raw DataSet'!P2763="","Unknown",'Raw DataSet'!P2763)</f>
        <v>35</v>
      </c>
      <c r="H2763" s="3" t="str" cm="1">
        <f t="array" ref="H2763">_xlfn.IFS(G2763&lt;24, "Under 25",G2763&lt;35, "25-34",G2763&lt;45, "35-44",G2763&lt;55, "45-54",TRUE, "Over 55")</f>
        <v>35-44</v>
      </c>
      <c r="I2763" t="str">
        <f>IF('Raw DataSet'!F2763="","Unknown",'Raw DataSet'!F2763)</f>
        <v>R&amp;D</v>
      </c>
      <c r="J2763" t="str">
        <f>IF('Raw DataSet'!K2763="","Unknown",'Raw DataSet'!K2763)</f>
        <v>Research Scientist</v>
      </c>
      <c r="K2763">
        <f>IF('Raw DataSet'!Q2763="","Unknown",'Raw DataSet'!Q2763)</f>
        <v>2</v>
      </c>
      <c r="L2763" t="str" cm="1">
        <f t="array" ref="L2763">_xlfn.IFS(K2763&lt;10,"0-9",K2763&lt;20,"10-19",TRUE,"20+")</f>
        <v>0-9</v>
      </c>
      <c r="M2763" s="3" t="str">
        <f>'Raw DataSet'!A2763</f>
        <v>No</v>
      </c>
      <c r="N2763">
        <f t="shared" si="86"/>
        <v>0</v>
      </c>
      <c r="O2763">
        <f>IF('Raw DataSet'!W2763="","Unknown",'Raw DataSet'!W2763)</f>
        <v>63200</v>
      </c>
      <c r="P2763" t="str">
        <f t="shared" si="87"/>
        <v>Medium</v>
      </c>
      <c r="Q2763" s="3" t="str">
        <f>IF('Raw DataSet'!M2763="","Unknown",'Raw DataSet'!M2763)</f>
        <v>Yes</v>
      </c>
      <c r="R2763">
        <f>IF('Raw DataSet'!T2763="","Unknown",'Raw DataSet'!T2763)</f>
        <v>1</v>
      </c>
      <c r="S2763">
        <f>IF('Raw DataSet'!Y2763="","Unknown",'Raw DataSet'!Y2763)</f>
        <v>2</v>
      </c>
      <c r="T2763">
        <f>IF('Raw DataSet'!Z2763="","Unknown",'Raw DataSet'!Z2763)</f>
        <v>1</v>
      </c>
      <c r="U2763">
        <f>IF('Raw DataSet'!AA2763="","Unknown",'Raw DataSet'!AA2763)</f>
        <v>4</v>
      </c>
      <c r="V2763">
        <f>IF('Raw DataSet'!AB2763="","Unknown",'Raw DataSet'!AB2763)</f>
        <v>0</v>
      </c>
      <c r="W2763">
        <f>IF('Raw DataSet'!AC2763="","Unknown",'Raw DataSet'!AC2763)</f>
        <v>14</v>
      </c>
      <c r="X2763" s="3" t="str" cm="1">
        <f t="array" ref="X2763">_xlfn.IFS(W2763&lt;15,"Under 15", W2763&lt;20,"15-19", TRUE,"Over 20")</f>
        <v>Under 15</v>
      </c>
      <c r="Y2763">
        <f>IF('Raw DataSet'!AD2763="","Unknown",'Raw DataSet'!AD2763)</f>
        <v>3</v>
      </c>
      <c r="Z2763">
        <f>IF('Raw DataSet'!AE2763="","Unknown",'Raw DataSet'!AE2763)</f>
        <v>3</v>
      </c>
      <c r="AA2763">
        <f>IF('Raw DataSet'!AF2763="","Unknown",'Raw DataSet'!AF2763)</f>
        <v>0</v>
      </c>
      <c r="AB2763">
        <f>IF('Raw DataSet'!AG2763="","Unknown",'Raw DataSet'!AG2763)</f>
        <v>6</v>
      </c>
      <c r="AC2763">
        <f>IF('Raw DataSet'!AH2763="","Unknown",'Raw DataSet'!AH2763)</f>
        <v>4</v>
      </c>
      <c r="AD2763">
        <f>IF('Raw DataSet'!AI2763="","Unknown",'Raw DataSet'!AI2763)</f>
        <v>5</v>
      </c>
      <c r="AE2763">
        <f>IF('Raw DataSet'!AJ2763="","Unknown",'Raw DataSet'!AJ2763)</f>
        <v>4</v>
      </c>
      <c r="AF2763">
        <f>IF('Raw DataSet'!AK2763="","Unknown",'Raw DataSet'!AK2763)</f>
        <v>1</v>
      </c>
      <c r="AG2763">
        <f>IF('Raw DataSet'!AL2763="","Unknown",'Raw DataSet'!AL2763)</f>
        <v>4</v>
      </c>
    </row>
    <row r="2764" spans="1:33">
      <c r="A2764">
        <f>IF('Raw DataSet'!I2764="","Unknown",'Raw DataSet'!I2764)</f>
        <v>3171</v>
      </c>
      <c r="B2764" s="3" t="str">
        <f>IF('Raw DataSet'!H2764="", "Unknown", 'Raw DataSet'!H2764)</f>
        <v>STAFF-2763</v>
      </c>
      <c r="C2764" t="str">
        <f>IF('Raw DataSet'!J2764="","Unknow",'Raw DataSet'!J2764)</f>
        <v>Male</v>
      </c>
      <c r="D2764" t="str">
        <f>IF('Raw DataSet'!G2764="","Unknown",'Raw DataSet'!G2764)</f>
        <v>Medical</v>
      </c>
      <c r="E2764" t="str">
        <f>IF('Raw DataSet'!R2764="","Unknown",'Raw DataSet'!R2764)</f>
        <v>High School</v>
      </c>
      <c r="F2764" t="str">
        <f>IF('Raw DataSet'!L2764="","Unknown",'Raw DataSet'!L2764)</f>
        <v>Single</v>
      </c>
      <c r="G2764">
        <f>IF('Raw DataSet'!P2764="","Unknown",'Raw DataSet'!P2764)</f>
        <v>44</v>
      </c>
      <c r="H2764" s="3" t="str" cm="1">
        <f t="array" ref="H2764">_xlfn.IFS(G2764&lt;24, "Under 25",G2764&lt;35, "25-34",G2764&lt;45, "35-44",G2764&lt;55, "45-54",TRUE, "Over 55")</f>
        <v>35-44</v>
      </c>
      <c r="I2764" t="str">
        <f>IF('Raw DataSet'!F2764="","Unknown",'Raw DataSet'!F2764)</f>
        <v>R&amp;D</v>
      </c>
      <c r="J2764" t="str">
        <f>IF('Raw DataSet'!K2764="","Unknown",'Raw DataSet'!K2764)</f>
        <v>Manufacturing Director</v>
      </c>
      <c r="K2764">
        <f>IF('Raw DataSet'!Q2764="","Unknown",'Raw DataSet'!Q2764)</f>
        <v>2</v>
      </c>
      <c r="L2764" t="str" cm="1">
        <f t="array" ref="L2764">_xlfn.IFS(K2764&lt;10,"0-9",K2764&lt;20,"10-19",TRUE,"20+")</f>
        <v>0-9</v>
      </c>
      <c r="M2764" s="3" t="str">
        <f>'Raw DataSet'!A2764</f>
        <v>No</v>
      </c>
      <c r="N2764">
        <f t="shared" si="86"/>
        <v>0</v>
      </c>
      <c r="O2764">
        <f>IF('Raw DataSet'!W2764="","Unknown",'Raw DataSet'!W2764)</f>
        <v>68800</v>
      </c>
      <c r="P2764" t="str">
        <f t="shared" si="87"/>
        <v>High</v>
      </c>
      <c r="Q2764" s="3" t="str">
        <f>IF('Raw DataSet'!M2764="","Unknown",'Raw DataSet'!M2764)</f>
        <v>Yes</v>
      </c>
      <c r="R2764">
        <f>IF('Raw DataSet'!T2764="","Unknown",'Raw DataSet'!T2764)</f>
        <v>2</v>
      </c>
      <c r="S2764">
        <f>IF('Raw DataSet'!Y2764="","Unknown",'Raw DataSet'!Y2764)</f>
        <v>3</v>
      </c>
      <c r="T2764">
        <f>IF('Raw DataSet'!Z2764="","Unknown",'Raw DataSet'!Z2764)</f>
        <v>3</v>
      </c>
      <c r="U2764">
        <f>IF('Raw DataSet'!AA2764="","Unknown",'Raw DataSet'!AA2764)</f>
        <v>3</v>
      </c>
      <c r="V2764">
        <f>IF('Raw DataSet'!AB2764="","Unknown",'Raw DataSet'!AB2764)</f>
        <v>5</v>
      </c>
      <c r="W2764">
        <f>IF('Raw DataSet'!AC2764="","Unknown",'Raw DataSet'!AC2764)</f>
        <v>18</v>
      </c>
      <c r="X2764" s="3" t="str" cm="1">
        <f t="array" ref="X2764">_xlfn.IFS(W2764&lt;15,"Under 15", W2764&lt;20,"15-19", TRUE,"Over 20")</f>
        <v>15-19</v>
      </c>
      <c r="Y2764">
        <f>IF('Raw DataSet'!AD2764="","Unknown",'Raw DataSet'!AD2764)</f>
        <v>3</v>
      </c>
      <c r="Z2764">
        <f>IF('Raw DataSet'!AE2764="","Unknown",'Raw DataSet'!AE2764)</f>
        <v>2</v>
      </c>
      <c r="AA2764">
        <f>IF('Raw DataSet'!AF2764="","Unknown",'Raw DataSet'!AF2764)</f>
        <v>0</v>
      </c>
      <c r="AB2764">
        <f>IF('Raw DataSet'!AG2764="","Unknown",'Raw DataSet'!AG2764)</f>
        <v>16</v>
      </c>
      <c r="AC2764">
        <f>IF('Raw DataSet'!AH2764="","Unknown",'Raw DataSet'!AH2764)</f>
        <v>2</v>
      </c>
      <c r="AD2764">
        <f>IF('Raw DataSet'!AI2764="","Unknown",'Raw DataSet'!AI2764)</f>
        <v>2</v>
      </c>
      <c r="AE2764">
        <f>IF('Raw DataSet'!AJ2764="","Unknown",'Raw DataSet'!AJ2764)</f>
        <v>2</v>
      </c>
      <c r="AF2764">
        <f>IF('Raw DataSet'!AK2764="","Unknown",'Raw DataSet'!AK2764)</f>
        <v>2</v>
      </c>
      <c r="AG2764">
        <f>IF('Raw DataSet'!AL2764="","Unknown",'Raw DataSet'!AL2764)</f>
        <v>2</v>
      </c>
    </row>
    <row r="2765" spans="1:33">
      <c r="A2765">
        <f>IF('Raw DataSet'!I2765="","Unknown",'Raw DataSet'!I2765)</f>
        <v>3172</v>
      </c>
      <c r="B2765" s="3" t="str">
        <f>IF('Raw DataSet'!H2765="", "Unknown", 'Raw DataSet'!H2765)</f>
        <v>STAFF-2764</v>
      </c>
      <c r="C2765" t="str">
        <f>IF('Raw DataSet'!J2765="","Unknow",'Raw DataSet'!J2765)</f>
        <v>Male</v>
      </c>
      <c r="D2765" t="str">
        <f>IF('Raw DataSet'!G2765="","Unknown",'Raw DataSet'!G2765)</f>
        <v>Medical</v>
      </c>
      <c r="E2765" t="str">
        <f>IF('Raw DataSet'!R2765="","Unknown",'Raw DataSet'!R2765)</f>
        <v>Doctoral Degree</v>
      </c>
      <c r="F2765" t="str">
        <f>IF('Raw DataSet'!L2765="","Unknown",'Raw DataSet'!L2765)</f>
        <v>Single</v>
      </c>
      <c r="G2765">
        <f>IF('Raw DataSet'!P2765="","Unknown",'Raw DataSet'!P2765)</f>
        <v>50</v>
      </c>
      <c r="H2765" s="3" t="str" cm="1">
        <f t="array" ref="H2765">_xlfn.IFS(G2765&lt;24, "Under 25",G2765&lt;35, "25-34",G2765&lt;45, "35-44",G2765&lt;55, "45-54",TRUE, "Over 55")</f>
        <v>45-54</v>
      </c>
      <c r="I2765" t="str">
        <f>IF('Raw DataSet'!F2765="","Unknown",'Raw DataSet'!F2765)</f>
        <v>R&amp;D</v>
      </c>
      <c r="J2765" t="str">
        <f>IF('Raw DataSet'!K2765="","Unknown",'Raw DataSet'!K2765)</f>
        <v>Research Director</v>
      </c>
      <c r="K2765">
        <f>IF('Raw DataSet'!Q2765="","Unknown",'Raw DataSet'!Q2765)</f>
        <v>22</v>
      </c>
      <c r="L2765" t="str" cm="1">
        <f t="array" ref="L2765">_xlfn.IFS(K2765&lt;10,"0-9",K2765&lt;20,"10-19",TRUE,"20+")</f>
        <v>20+</v>
      </c>
      <c r="M2765" s="3" t="str">
        <f>'Raw DataSet'!A2765</f>
        <v>No</v>
      </c>
      <c r="N2765">
        <f t="shared" si="86"/>
        <v>0</v>
      </c>
      <c r="O2765">
        <f>IF('Raw DataSet'!W2765="","Unknown",'Raw DataSet'!W2765)</f>
        <v>70400</v>
      </c>
      <c r="P2765" t="str">
        <f t="shared" si="87"/>
        <v>High</v>
      </c>
      <c r="Q2765" s="3" t="str">
        <f>IF('Raw DataSet'!M2765="","Unknown",'Raw DataSet'!M2765)</f>
        <v>Yes</v>
      </c>
      <c r="R2765">
        <f>IF('Raw DataSet'!T2765="","Unknown",'Raw DataSet'!T2765)</f>
        <v>3</v>
      </c>
      <c r="S2765">
        <f>IF('Raw DataSet'!Y2765="","Unknown",'Raw DataSet'!Y2765)</f>
        <v>1</v>
      </c>
      <c r="T2765">
        <f>IF('Raw DataSet'!Z2765="","Unknown",'Raw DataSet'!Z2765)</f>
        <v>4</v>
      </c>
      <c r="U2765">
        <f>IF('Raw DataSet'!AA2765="","Unknown",'Raw DataSet'!AA2765)</f>
        <v>4</v>
      </c>
      <c r="V2765">
        <f>IF('Raw DataSet'!AB2765="","Unknown",'Raw DataSet'!AB2765)</f>
        <v>1</v>
      </c>
      <c r="W2765">
        <f>IF('Raw DataSet'!AC2765="","Unknown",'Raw DataSet'!AC2765)</f>
        <v>13</v>
      </c>
      <c r="X2765" s="3" t="str" cm="1">
        <f t="array" ref="X2765">_xlfn.IFS(W2765&lt;15,"Under 15", W2765&lt;20,"15-19", TRUE,"Over 20")</f>
        <v>Under 15</v>
      </c>
      <c r="Y2765">
        <f>IF('Raw DataSet'!AD2765="","Unknown",'Raw DataSet'!AD2765)</f>
        <v>3</v>
      </c>
      <c r="Z2765">
        <f>IF('Raw DataSet'!AE2765="","Unknown",'Raw DataSet'!AE2765)</f>
        <v>4</v>
      </c>
      <c r="AA2765">
        <f>IF('Raw DataSet'!AF2765="","Unknown",'Raw DataSet'!AF2765)</f>
        <v>0</v>
      </c>
      <c r="AB2765">
        <f>IF('Raw DataSet'!AG2765="","Unknown",'Raw DataSet'!AG2765)</f>
        <v>32</v>
      </c>
      <c r="AC2765">
        <f>IF('Raw DataSet'!AH2765="","Unknown",'Raw DataSet'!AH2765)</f>
        <v>3</v>
      </c>
      <c r="AD2765">
        <f>IF('Raw DataSet'!AI2765="","Unknown",'Raw DataSet'!AI2765)</f>
        <v>32</v>
      </c>
      <c r="AE2765">
        <f>IF('Raw DataSet'!AJ2765="","Unknown",'Raw DataSet'!AJ2765)</f>
        <v>6</v>
      </c>
      <c r="AF2765">
        <f>IF('Raw DataSet'!AK2765="","Unknown",'Raw DataSet'!AK2765)</f>
        <v>13</v>
      </c>
      <c r="AG2765">
        <f>IF('Raw DataSet'!AL2765="","Unknown",'Raw DataSet'!AL2765)</f>
        <v>9</v>
      </c>
    </row>
    <row r="2766" spans="1:33">
      <c r="A2766">
        <f>IF('Raw DataSet'!I2766="","Unknown",'Raw DataSet'!I2766)</f>
        <v>3173</v>
      </c>
      <c r="B2766" s="3" t="str">
        <f>IF('Raw DataSet'!H2766="", "Unknown", 'Raw DataSet'!H2766)</f>
        <v>STAFF-2765</v>
      </c>
      <c r="C2766" t="str">
        <f>IF('Raw DataSet'!J2766="","Unknow",'Raw DataSet'!J2766)</f>
        <v>Male</v>
      </c>
      <c r="D2766" t="str">
        <f>IF('Raw DataSet'!G2766="","Unknown",'Raw DataSet'!G2766)</f>
        <v>Life Sciences</v>
      </c>
      <c r="E2766" t="str">
        <f>IF('Raw DataSet'!R2766="","Unknown",'Raw DataSet'!R2766)</f>
        <v>Bachelor's Degree</v>
      </c>
      <c r="F2766" t="str">
        <f>IF('Raw DataSet'!L2766="","Unknown",'Raw DataSet'!L2766)</f>
        <v>Single</v>
      </c>
      <c r="G2766">
        <f>IF('Raw DataSet'!P2766="","Unknown",'Raw DataSet'!P2766)</f>
        <v>29</v>
      </c>
      <c r="H2766" s="3" t="str" cm="1">
        <f t="array" ref="H2766">_xlfn.IFS(G2766&lt;24, "Under 25",G2766&lt;35, "25-34",G2766&lt;45, "35-44",G2766&lt;55, "45-54",TRUE, "Over 55")</f>
        <v>25-34</v>
      </c>
      <c r="I2766" t="str">
        <f>IF('Raw DataSet'!F2766="","Unknown",'Raw DataSet'!F2766)</f>
        <v>R&amp;D</v>
      </c>
      <c r="J2766" t="str">
        <f>IF('Raw DataSet'!K2766="","Unknown",'Raw DataSet'!K2766)</f>
        <v>Healthcare Representative</v>
      </c>
      <c r="K2766">
        <f>IF('Raw DataSet'!Q2766="","Unknown",'Raw DataSet'!Q2766)</f>
        <v>1</v>
      </c>
      <c r="L2766" t="str" cm="1">
        <f t="array" ref="L2766">_xlfn.IFS(K2766&lt;10,"0-9",K2766&lt;20,"10-19",TRUE,"20+")</f>
        <v>0-9</v>
      </c>
      <c r="M2766" s="3" t="str">
        <f>'Raw DataSet'!A2766</f>
        <v>No</v>
      </c>
      <c r="N2766">
        <f t="shared" si="86"/>
        <v>0</v>
      </c>
      <c r="O2766">
        <f>IF('Raw DataSet'!W2766="","Unknown",'Raw DataSet'!W2766)</f>
        <v>56000</v>
      </c>
      <c r="P2766" t="str">
        <f t="shared" si="87"/>
        <v>Medium</v>
      </c>
      <c r="Q2766" s="3" t="str">
        <f>IF('Raw DataSet'!M2766="","Unknown",'Raw DataSet'!M2766)</f>
        <v>Yes</v>
      </c>
      <c r="R2766">
        <f>IF('Raw DataSet'!T2766="","Unknown",'Raw DataSet'!T2766)</f>
        <v>4</v>
      </c>
      <c r="S2766">
        <f>IF('Raw DataSet'!Y2766="","Unknown",'Raw DataSet'!Y2766)</f>
        <v>4</v>
      </c>
      <c r="T2766">
        <f>IF('Raw DataSet'!Z2766="","Unknown",'Raw DataSet'!Z2766)</f>
        <v>2</v>
      </c>
      <c r="U2766">
        <f>IF('Raw DataSet'!AA2766="","Unknown",'Raw DataSet'!AA2766)</f>
        <v>3</v>
      </c>
      <c r="V2766">
        <f>IF('Raw DataSet'!AB2766="","Unknown",'Raw DataSet'!AB2766)</f>
        <v>8</v>
      </c>
      <c r="W2766">
        <f>IF('Raw DataSet'!AC2766="","Unknown",'Raw DataSet'!AC2766)</f>
        <v>12</v>
      </c>
      <c r="X2766" s="3" t="str" cm="1">
        <f t="array" ref="X2766">_xlfn.IFS(W2766&lt;15,"Under 15", W2766&lt;20,"15-19", TRUE,"Over 20")</f>
        <v>Under 15</v>
      </c>
      <c r="Y2766">
        <f>IF('Raw DataSet'!AD2766="","Unknown",'Raw DataSet'!AD2766)</f>
        <v>3</v>
      </c>
      <c r="Z2766">
        <f>IF('Raw DataSet'!AE2766="","Unknown",'Raw DataSet'!AE2766)</f>
        <v>4</v>
      </c>
      <c r="AA2766">
        <f>IF('Raw DataSet'!AF2766="","Unknown",'Raw DataSet'!AF2766)</f>
        <v>0</v>
      </c>
      <c r="AB2766">
        <f>IF('Raw DataSet'!AG2766="","Unknown",'Raw DataSet'!AG2766)</f>
        <v>10</v>
      </c>
      <c r="AC2766">
        <f>IF('Raw DataSet'!AH2766="","Unknown",'Raw DataSet'!AH2766)</f>
        <v>4</v>
      </c>
      <c r="AD2766">
        <f>IF('Raw DataSet'!AI2766="","Unknown",'Raw DataSet'!AI2766)</f>
        <v>3</v>
      </c>
      <c r="AE2766">
        <f>IF('Raw DataSet'!AJ2766="","Unknown",'Raw DataSet'!AJ2766)</f>
        <v>2</v>
      </c>
      <c r="AF2766">
        <f>IF('Raw DataSet'!AK2766="","Unknown",'Raw DataSet'!AK2766)</f>
        <v>0</v>
      </c>
      <c r="AG2766">
        <f>IF('Raw DataSet'!AL2766="","Unknown",'Raw DataSet'!AL2766)</f>
        <v>2</v>
      </c>
    </row>
    <row r="2767" spans="1:33">
      <c r="A2767">
        <f>IF('Raw DataSet'!I2767="","Unknown",'Raw DataSet'!I2767)</f>
        <v>3174</v>
      </c>
      <c r="B2767" s="3" t="str">
        <f>IF('Raw DataSet'!H2767="", "Unknown", 'Raw DataSet'!H2767)</f>
        <v>STAFF-2766</v>
      </c>
      <c r="C2767" t="str">
        <f>IF('Raw DataSet'!J2767="","Unknow",'Raw DataSet'!J2767)</f>
        <v>Male</v>
      </c>
      <c r="D2767" t="str">
        <f>IF('Raw DataSet'!G2767="","Unknown",'Raw DataSet'!G2767)</f>
        <v>Life Sciences</v>
      </c>
      <c r="E2767" t="str">
        <f>IF('Raw DataSet'!R2767="","Unknown",'Raw DataSet'!R2767)</f>
        <v>Associates Degree</v>
      </c>
      <c r="F2767" t="str">
        <f>IF('Raw DataSet'!L2767="","Unknown",'Raw DataSet'!L2767)</f>
        <v>Married</v>
      </c>
      <c r="G2767">
        <f>IF('Raw DataSet'!P2767="","Unknown",'Raw DataSet'!P2767)</f>
        <v>28</v>
      </c>
      <c r="H2767" s="3" t="str" cm="1">
        <f t="array" ref="H2767">_xlfn.IFS(G2767&lt;24, "Under 25",G2767&lt;35, "25-34",G2767&lt;45, "35-44",G2767&lt;55, "45-54",TRUE, "Over 55")</f>
        <v>25-34</v>
      </c>
      <c r="I2767" t="str">
        <f>IF('Raw DataSet'!F2767="","Unknown",'Raw DataSet'!F2767)</f>
        <v>Sales</v>
      </c>
      <c r="J2767" t="str">
        <f>IF('Raw DataSet'!K2767="","Unknown",'Raw DataSet'!K2767)</f>
        <v>Sales Executive</v>
      </c>
      <c r="K2767">
        <f>IF('Raw DataSet'!Q2767="","Unknown",'Raw DataSet'!Q2767)</f>
        <v>1</v>
      </c>
      <c r="L2767" t="str" cm="1">
        <f t="array" ref="L2767">_xlfn.IFS(K2767&lt;10,"0-9",K2767&lt;20,"10-19",TRUE,"20+")</f>
        <v>0-9</v>
      </c>
      <c r="M2767" s="3" t="str">
        <f>'Raw DataSet'!A2767</f>
        <v>No</v>
      </c>
      <c r="N2767">
        <f t="shared" si="86"/>
        <v>0</v>
      </c>
      <c r="O2767">
        <f>IF('Raw DataSet'!W2767="","Unknown",'Raw DataSet'!W2767)</f>
        <v>33600</v>
      </c>
      <c r="P2767" t="str">
        <f t="shared" si="87"/>
        <v>Low</v>
      </c>
      <c r="Q2767" s="3" t="str">
        <f>IF('Raw DataSet'!M2767="","Unknown",'Raw DataSet'!M2767)</f>
        <v>Yes</v>
      </c>
      <c r="R2767">
        <f>IF('Raw DataSet'!T2767="","Unknown",'Raw DataSet'!T2767)</f>
        <v>3</v>
      </c>
      <c r="S2767">
        <f>IF('Raw DataSet'!Y2767="","Unknown",'Raw DataSet'!Y2767)</f>
        <v>2</v>
      </c>
      <c r="T2767">
        <f>IF('Raw DataSet'!Z2767="","Unknown",'Raw DataSet'!Z2767)</f>
        <v>2</v>
      </c>
      <c r="U2767">
        <f>IF('Raw DataSet'!AA2767="","Unknown",'Raw DataSet'!AA2767)</f>
        <v>4</v>
      </c>
      <c r="V2767">
        <f>IF('Raw DataSet'!AB2767="","Unknown",'Raw DataSet'!AB2767)</f>
        <v>1</v>
      </c>
      <c r="W2767">
        <f>IF('Raw DataSet'!AC2767="","Unknown",'Raw DataSet'!AC2767)</f>
        <v>12</v>
      </c>
      <c r="X2767" s="3" t="str" cm="1">
        <f t="array" ref="X2767">_xlfn.IFS(W2767&lt;15,"Under 15", W2767&lt;20,"15-19", TRUE,"Over 20")</f>
        <v>Under 15</v>
      </c>
      <c r="Y2767">
        <f>IF('Raw DataSet'!AD2767="","Unknown",'Raw DataSet'!AD2767)</f>
        <v>3</v>
      </c>
      <c r="Z2767">
        <f>IF('Raw DataSet'!AE2767="","Unknown",'Raw DataSet'!AE2767)</f>
        <v>3</v>
      </c>
      <c r="AA2767">
        <f>IF('Raw DataSet'!AF2767="","Unknown",'Raw DataSet'!AF2767)</f>
        <v>1</v>
      </c>
      <c r="AB2767">
        <f>IF('Raw DataSet'!AG2767="","Unknown",'Raw DataSet'!AG2767)</f>
        <v>7</v>
      </c>
      <c r="AC2767">
        <f>IF('Raw DataSet'!AH2767="","Unknown",'Raw DataSet'!AH2767)</f>
        <v>3</v>
      </c>
      <c r="AD2767">
        <f>IF('Raw DataSet'!AI2767="","Unknown",'Raw DataSet'!AI2767)</f>
        <v>7</v>
      </c>
      <c r="AE2767">
        <f>IF('Raw DataSet'!AJ2767="","Unknown",'Raw DataSet'!AJ2767)</f>
        <v>7</v>
      </c>
      <c r="AF2767">
        <f>IF('Raw DataSet'!AK2767="","Unknown",'Raw DataSet'!AK2767)</f>
        <v>0</v>
      </c>
      <c r="AG2767">
        <f>IF('Raw DataSet'!AL2767="","Unknown",'Raw DataSet'!AL2767)</f>
        <v>7</v>
      </c>
    </row>
    <row r="2768" spans="1:33">
      <c r="A2768">
        <f>IF('Raw DataSet'!I2768="","Unknown",'Raw DataSet'!I2768)</f>
        <v>3175</v>
      </c>
      <c r="B2768" s="3" t="str">
        <f>IF('Raw DataSet'!H2768="", "Unknown", 'Raw DataSet'!H2768)</f>
        <v>STAFF-2767</v>
      </c>
      <c r="C2768" t="str">
        <f>IF('Raw DataSet'!J2768="","Unknow",'Raw DataSet'!J2768)</f>
        <v>Male</v>
      </c>
      <c r="D2768" t="str">
        <f>IF('Raw DataSet'!G2768="","Unknown",'Raw DataSet'!G2768)</f>
        <v>Human Resources</v>
      </c>
      <c r="E2768" t="str">
        <f>IF('Raw DataSet'!R2768="","Unknown",'Raw DataSet'!R2768)</f>
        <v>Master's Degree</v>
      </c>
      <c r="F2768" t="str">
        <f>IF('Raw DataSet'!L2768="","Unknown",'Raw DataSet'!L2768)</f>
        <v>Married</v>
      </c>
      <c r="G2768">
        <f>IF('Raw DataSet'!P2768="","Unknown",'Raw DataSet'!P2768)</f>
        <v>55</v>
      </c>
      <c r="H2768" s="3" t="str" cm="1">
        <f t="array" ref="H2768">_xlfn.IFS(G2768&lt;24, "Under 25",G2768&lt;35, "25-34",G2768&lt;45, "35-44",G2768&lt;55, "45-54",TRUE, "Over 55")</f>
        <v>Over 55</v>
      </c>
      <c r="I2768" t="str">
        <f>IF('Raw DataSet'!F2768="","Unknown",'Raw DataSet'!F2768)</f>
        <v>HR</v>
      </c>
      <c r="J2768" t="str">
        <f>IF('Raw DataSet'!K2768="","Unknown",'Raw DataSet'!K2768)</f>
        <v>Manager</v>
      </c>
      <c r="K2768">
        <f>IF('Raw DataSet'!Q2768="","Unknown",'Raw DataSet'!Q2768)</f>
        <v>26</v>
      </c>
      <c r="L2768" t="str" cm="1">
        <f t="array" ref="L2768">_xlfn.IFS(K2768&lt;10,"0-9",K2768&lt;20,"10-19",TRUE,"20+")</f>
        <v>20+</v>
      </c>
      <c r="M2768" s="3" t="str">
        <f>'Raw DataSet'!A2768</f>
        <v>No</v>
      </c>
      <c r="N2768">
        <f t="shared" si="86"/>
        <v>0</v>
      </c>
      <c r="O2768">
        <f>IF('Raw DataSet'!W2768="","Unknown",'Raw DataSet'!W2768)</f>
        <v>56800</v>
      </c>
      <c r="P2768" t="str">
        <f t="shared" si="87"/>
        <v>Medium</v>
      </c>
      <c r="Q2768" s="3" t="str">
        <f>IF('Raw DataSet'!M2768="","Unknown",'Raw DataSet'!M2768)</f>
        <v>Yes</v>
      </c>
      <c r="R2768">
        <f>IF('Raw DataSet'!T2768="","Unknown",'Raw DataSet'!T2768)</f>
        <v>3</v>
      </c>
      <c r="S2768">
        <f>IF('Raw DataSet'!Y2768="","Unknown",'Raw DataSet'!Y2768)</f>
        <v>4</v>
      </c>
      <c r="T2768">
        <f>IF('Raw DataSet'!Z2768="","Unknown",'Raw DataSet'!Z2768)</f>
        <v>5</v>
      </c>
      <c r="U2768">
        <f>IF('Raw DataSet'!AA2768="","Unknown",'Raw DataSet'!AA2768)</f>
        <v>2</v>
      </c>
      <c r="V2768">
        <f>IF('Raw DataSet'!AB2768="","Unknown",'Raw DataSet'!AB2768)</f>
        <v>4</v>
      </c>
      <c r="W2768">
        <f>IF('Raw DataSet'!AC2768="","Unknown",'Raw DataSet'!AC2768)</f>
        <v>18</v>
      </c>
      <c r="X2768" s="3" t="str" cm="1">
        <f t="array" ref="X2768">_xlfn.IFS(W2768&lt;15,"Under 15", W2768&lt;20,"15-19", TRUE,"Over 20")</f>
        <v>15-19</v>
      </c>
      <c r="Y2768">
        <f>IF('Raw DataSet'!AD2768="","Unknown",'Raw DataSet'!AD2768)</f>
        <v>3</v>
      </c>
      <c r="Z2768">
        <f>IF('Raw DataSet'!AE2768="","Unknown",'Raw DataSet'!AE2768)</f>
        <v>1</v>
      </c>
      <c r="AA2768">
        <f>IF('Raw DataSet'!AF2768="","Unknown",'Raw DataSet'!AF2768)</f>
        <v>1</v>
      </c>
      <c r="AB2768">
        <f>IF('Raw DataSet'!AG2768="","Unknown",'Raw DataSet'!AG2768)</f>
        <v>35</v>
      </c>
      <c r="AC2768">
        <f>IF('Raw DataSet'!AH2768="","Unknown",'Raw DataSet'!AH2768)</f>
        <v>3</v>
      </c>
      <c r="AD2768">
        <f>IF('Raw DataSet'!AI2768="","Unknown",'Raw DataSet'!AI2768)</f>
        <v>10</v>
      </c>
      <c r="AE2768">
        <f>IF('Raw DataSet'!AJ2768="","Unknown",'Raw DataSet'!AJ2768)</f>
        <v>9</v>
      </c>
      <c r="AF2768">
        <f>IF('Raw DataSet'!AK2768="","Unknown",'Raw DataSet'!AK2768)</f>
        <v>1</v>
      </c>
      <c r="AG2768">
        <f>IF('Raw DataSet'!AL2768="","Unknown",'Raw DataSet'!AL2768)</f>
        <v>4</v>
      </c>
    </row>
    <row r="2769" spans="1:33">
      <c r="A2769">
        <f>IF('Raw DataSet'!I2769="","Unknown",'Raw DataSet'!I2769)</f>
        <v>3176</v>
      </c>
      <c r="B2769" s="3" t="str">
        <f>IF('Raw DataSet'!H2769="", "Unknown", 'Raw DataSet'!H2769)</f>
        <v>STAFF-2768</v>
      </c>
      <c r="C2769" t="str">
        <f>IF('Raw DataSet'!J2769="","Unknow",'Raw DataSet'!J2769)</f>
        <v>Male</v>
      </c>
      <c r="D2769" t="str">
        <f>IF('Raw DataSet'!G2769="","Unknown",'Raw DataSet'!G2769)</f>
        <v>Medical</v>
      </c>
      <c r="E2769" t="str">
        <f>IF('Raw DataSet'!R2769="","Unknown",'Raw DataSet'!R2769)</f>
        <v>Bachelor's Degree</v>
      </c>
      <c r="F2769" t="str">
        <f>IF('Raw DataSet'!L2769="","Unknown",'Raw DataSet'!L2769)</f>
        <v>Divorced</v>
      </c>
      <c r="G2769">
        <f>IF('Raw DataSet'!P2769="","Unknown",'Raw DataSet'!P2769)</f>
        <v>45</v>
      </c>
      <c r="H2769" s="3" t="str" cm="1">
        <f t="array" ref="H2769">_xlfn.IFS(G2769&lt;24, "Under 25",G2769&lt;35, "25-34",G2769&lt;45, "35-44",G2769&lt;55, "45-54",TRUE, "Over 55")</f>
        <v>45-54</v>
      </c>
      <c r="I2769" t="str">
        <f>IF('Raw DataSet'!F2769="","Unknown",'Raw DataSet'!F2769)</f>
        <v>R&amp;D</v>
      </c>
      <c r="J2769" t="str">
        <f>IF('Raw DataSet'!K2769="","Unknown",'Raw DataSet'!K2769)</f>
        <v>Healthcare Representative</v>
      </c>
      <c r="K2769">
        <f>IF('Raw DataSet'!Q2769="","Unknown",'Raw DataSet'!Q2769)</f>
        <v>20</v>
      </c>
      <c r="L2769" t="str" cm="1">
        <f t="array" ref="L2769">_xlfn.IFS(K2769&lt;10,"0-9",K2769&lt;20,"10-19",TRUE,"20+")</f>
        <v>20+</v>
      </c>
      <c r="M2769" s="3" t="str">
        <f>'Raw DataSet'!A2769</f>
        <v>No</v>
      </c>
      <c r="N2769">
        <f t="shared" si="86"/>
        <v>0</v>
      </c>
      <c r="O2769">
        <f>IF('Raw DataSet'!W2769="","Unknown",'Raw DataSet'!W2769)</f>
        <v>76000</v>
      </c>
      <c r="P2769" t="str">
        <f t="shared" si="87"/>
        <v>High</v>
      </c>
      <c r="Q2769" s="3" t="str">
        <f>IF('Raw DataSet'!M2769="","Unknown",'Raw DataSet'!M2769)</f>
        <v>Yes</v>
      </c>
      <c r="R2769">
        <f>IF('Raw DataSet'!T2769="","Unknown",'Raw DataSet'!T2769)</f>
        <v>2</v>
      </c>
      <c r="S2769">
        <f>IF('Raw DataSet'!Y2769="","Unknown",'Raw DataSet'!Y2769)</f>
        <v>1</v>
      </c>
      <c r="T2769">
        <f>IF('Raw DataSet'!Z2769="","Unknown",'Raw DataSet'!Z2769)</f>
        <v>3</v>
      </c>
      <c r="U2769">
        <f>IF('Raw DataSet'!AA2769="","Unknown",'Raw DataSet'!AA2769)</f>
        <v>1</v>
      </c>
      <c r="V2769">
        <f>IF('Raw DataSet'!AB2769="","Unknown",'Raw DataSet'!AB2769)</f>
        <v>2</v>
      </c>
      <c r="W2769">
        <f>IF('Raw DataSet'!AC2769="","Unknown",'Raw DataSet'!AC2769)</f>
        <v>18</v>
      </c>
      <c r="X2769" s="3" t="str" cm="1">
        <f t="array" ref="X2769">_xlfn.IFS(W2769&lt;15,"Under 15", W2769&lt;20,"15-19", TRUE,"Over 20")</f>
        <v>15-19</v>
      </c>
      <c r="Y2769">
        <f>IF('Raw DataSet'!AD2769="","Unknown",'Raw DataSet'!AD2769)</f>
        <v>3</v>
      </c>
      <c r="Z2769">
        <f>IF('Raw DataSet'!AE2769="","Unknown",'Raw DataSet'!AE2769)</f>
        <v>2</v>
      </c>
      <c r="AA2769">
        <f>IF('Raw DataSet'!AF2769="","Unknown",'Raw DataSet'!AF2769)</f>
        <v>1</v>
      </c>
      <c r="AB2769">
        <f>IF('Raw DataSet'!AG2769="","Unknown",'Raw DataSet'!AG2769)</f>
        <v>24</v>
      </c>
      <c r="AC2769">
        <f>IF('Raw DataSet'!AH2769="","Unknown",'Raw DataSet'!AH2769)</f>
        <v>3</v>
      </c>
      <c r="AD2769">
        <f>IF('Raw DataSet'!AI2769="","Unknown",'Raw DataSet'!AI2769)</f>
        <v>7</v>
      </c>
      <c r="AE2769">
        <f>IF('Raw DataSet'!AJ2769="","Unknown",'Raw DataSet'!AJ2769)</f>
        <v>7</v>
      </c>
      <c r="AF2769">
        <f>IF('Raw DataSet'!AK2769="","Unknown",'Raw DataSet'!AK2769)</f>
        <v>0</v>
      </c>
      <c r="AG2769">
        <f>IF('Raw DataSet'!AL2769="","Unknown",'Raw DataSet'!AL2769)</f>
        <v>7</v>
      </c>
    </row>
    <row r="2770" spans="1:33">
      <c r="A2770">
        <f>IF('Raw DataSet'!I2770="","Unknown",'Raw DataSet'!I2770)</f>
        <v>3177</v>
      </c>
      <c r="B2770" s="3" t="str">
        <f>IF('Raw DataSet'!H2770="", "Unknown", 'Raw DataSet'!H2770)</f>
        <v>STAFF-2769</v>
      </c>
      <c r="C2770" t="str">
        <f>IF('Raw DataSet'!J2770="","Unknow",'Raw DataSet'!J2770)</f>
        <v>Male</v>
      </c>
      <c r="D2770" t="str">
        <f>IF('Raw DataSet'!G2770="","Unknown",'Raw DataSet'!G2770)</f>
        <v>Medical</v>
      </c>
      <c r="E2770" t="str">
        <f>IF('Raw DataSet'!R2770="","Unknown",'Raw DataSet'!R2770)</f>
        <v>Master's Degree</v>
      </c>
      <c r="F2770" t="str">
        <f>IF('Raw DataSet'!L2770="","Unknown",'Raw DataSet'!L2770)</f>
        <v>Divorced</v>
      </c>
      <c r="G2770">
        <f>IF('Raw DataSet'!P2770="","Unknown",'Raw DataSet'!P2770)</f>
        <v>46</v>
      </c>
      <c r="H2770" s="3" t="str" cm="1">
        <f t="array" ref="H2770">_xlfn.IFS(G2770&lt;24, "Under 25",G2770&lt;35, "25-34",G2770&lt;45, "35-44",G2770&lt;55, "45-54",TRUE, "Over 55")</f>
        <v>45-54</v>
      </c>
      <c r="I2770" t="str">
        <f>IF('Raw DataSet'!F2770="","Unknown",'Raw DataSet'!F2770)</f>
        <v>R&amp;D</v>
      </c>
      <c r="J2770" t="str">
        <f>IF('Raw DataSet'!K2770="","Unknown",'Raw DataSet'!K2770)</f>
        <v>Research Director</v>
      </c>
      <c r="K2770">
        <f>IF('Raw DataSet'!Q2770="","Unknown",'Raw DataSet'!Q2770)</f>
        <v>2</v>
      </c>
      <c r="L2770" t="str" cm="1">
        <f t="array" ref="L2770">_xlfn.IFS(K2770&lt;10,"0-9",K2770&lt;20,"10-19",TRUE,"20+")</f>
        <v>0-9</v>
      </c>
      <c r="M2770" s="3" t="str">
        <f>'Raw DataSet'!A2770</f>
        <v>No</v>
      </c>
      <c r="N2770">
        <f t="shared" si="86"/>
        <v>0</v>
      </c>
      <c r="O2770">
        <f>IF('Raw DataSet'!W2770="","Unknown",'Raw DataSet'!W2770)</f>
        <v>36800</v>
      </c>
      <c r="P2770" t="str">
        <f t="shared" si="87"/>
        <v>Low</v>
      </c>
      <c r="Q2770" s="3" t="str">
        <f>IF('Raw DataSet'!M2770="","Unknown",'Raw DataSet'!M2770)</f>
        <v>Yes</v>
      </c>
      <c r="R2770">
        <f>IF('Raw DataSet'!T2770="","Unknown",'Raw DataSet'!T2770)</f>
        <v>3</v>
      </c>
      <c r="S2770">
        <f>IF('Raw DataSet'!Y2770="","Unknown",'Raw DataSet'!Y2770)</f>
        <v>3</v>
      </c>
      <c r="T2770">
        <f>IF('Raw DataSet'!Z2770="","Unknown",'Raw DataSet'!Z2770)</f>
        <v>5</v>
      </c>
      <c r="U2770">
        <f>IF('Raw DataSet'!AA2770="","Unknown",'Raw DataSet'!AA2770)</f>
        <v>4</v>
      </c>
      <c r="V2770">
        <f>IF('Raw DataSet'!AB2770="","Unknown",'Raw DataSet'!AB2770)</f>
        <v>7</v>
      </c>
      <c r="W2770">
        <f>IF('Raw DataSet'!AC2770="","Unknown",'Raw DataSet'!AC2770)</f>
        <v>17</v>
      </c>
      <c r="X2770" s="3" t="str" cm="1">
        <f t="array" ref="X2770">_xlfn.IFS(W2770&lt;15,"Under 15", W2770&lt;20,"15-19", TRUE,"Over 20")</f>
        <v>15-19</v>
      </c>
      <c r="Y2770">
        <f>IF('Raw DataSet'!AD2770="","Unknown",'Raw DataSet'!AD2770)</f>
        <v>3</v>
      </c>
      <c r="Z2770">
        <f>IF('Raw DataSet'!AE2770="","Unknown",'Raw DataSet'!AE2770)</f>
        <v>3</v>
      </c>
      <c r="AA2770">
        <f>IF('Raw DataSet'!AF2770="","Unknown",'Raw DataSet'!AF2770)</f>
        <v>1</v>
      </c>
      <c r="AB2770">
        <f>IF('Raw DataSet'!AG2770="","Unknown",'Raw DataSet'!AG2770)</f>
        <v>24</v>
      </c>
      <c r="AC2770">
        <f>IF('Raw DataSet'!AH2770="","Unknown",'Raw DataSet'!AH2770)</f>
        <v>3</v>
      </c>
      <c r="AD2770">
        <f>IF('Raw DataSet'!AI2770="","Unknown",'Raw DataSet'!AI2770)</f>
        <v>2</v>
      </c>
      <c r="AE2770">
        <f>IF('Raw DataSet'!AJ2770="","Unknown",'Raw DataSet'!AJ2770)</f>
        <v>1</v>
      </c>
      <c r="AF2770">
        <f>IF('Raw DataSet'!AK2770="","Unknown",'Raw DataSet'!AK2770)</f>
        <v>2</v>
      </c>
      <c r="AG2770">
        <f>IF('Raw DataSet'!AL2770="","Unknown",'Raw DataSet'!AL2770)</f>
        <v>2</v>
      </c>
    </row>
    <row r="2771" spans="1:33">
      <c r="A2771">
        <f>IF('Raw DataSet'!I2771="","Unknown",'Raw DataSet'!I2771)</f>
        <v>3178</v>
      </c>
      <c r="B2771" s="3" t="str">
        <f>IF('Raw DataSet'!H2771="", "Unknown", 'Raw DataSet'!H2771)</f>
        <v>STAFF-2770</v>
      </c>
      <c r="C2771" t="str">
        <f>IF('Raw DataSet'!J2771="","Unknow",'Raw DataSet'!J2771)</f>
        <v>Male</v>
      </c>
      <c r="D2771" t="str">
        <f>IF('Raw DataSet'!G2771="","Unknown",'Raw DataSet'!G2771)</f>
        <v>Life Sciences</v>
      </c>
      <c r="E2771" t="str">
        <f>IF('Raw DataSet'!R2771="","Unknown",'Raw DataSet'!R2771)</f>
        <v>Master's Degree</v>
      </c>
      <c r="F2771" t="str">
        <f>IF('Raw DataSet'!L2771="","Unknown",'Raw DataSet'!L2771)</f>
        <v>Divorced</v>
      </c>
      <c r="G2771">
        <f>IF('Raw DataSet'!P2771="","Unknown",'Raw DataSet'!P2771)</f>
        <v>42</v>
      </c>
      <c r="H2771" s="3" t="str" cm="1">
        <f t="array" ref="H2771">_xlfn.IFS(G2771&lt;24, "Under 25",G2771&lt;35, "25-34",G2771&lt;45, "35-44",G2771&lt;55, "45-54",TRUE, "Over 55")</f>
        <v>35-44</v>
      </c>
      <c r="I2771" t="str">
        <f>IF('Raw DataSet'!F2771="","Unknown",'Raw DataSet'!F2771)</f>
        <v>R&amp;D</v>
      </c>
      <c r="J2771" t="str">
        <f>IF('Raw DataSet'!K2771="","Unknown",'Raw DataSet'!K2771)</f>
        <v>Research Scientist</v>
      </c>
      <c r="K2771">
        <f>IF('Raw DataSet'!Q2771="","Unknown",'Raw DataSet'!Q2771)</f>
        <v>18</v>
      </c>
      <c r="L2771" t="str" cm="1">
        <f t="array" ref="L2771">_xlfn.IFS(K2771&lt;10,"0-9",K2771&lt;20,"10-19",TRUE,"20+")</f>
        <v>10-19</v>
      </c>
      <c r="M2771" s="3" t="str">
        <f>'Raw DataSet'!A2771</f>
        <v>No</v>
      </c>
      <c r="N2771">
        <f t="shared" si="86"/>
        <v>0</v>
      </c>
      <c r="O2771">
        <f>IF('Raw DataSet'!W2771="","Unknown",'Raw DataSet'!W2771)</f>
        <v>28000</v>
      </c>
      <c r="P2771" t="str">
        <f t="shared" si="87"/>
        <v>Low</v>
      </c>
      <c r="Q2771" s="3" t="str">
        <f>IF('Raw DataSet'!M2771="","Unknown",'Raw DataSet'!M2771)</f>
        <v>Yes</v>
      </c>
      <c r="R2771">
        <f>IF('Raw DataSet'!T2771="","Unknown",'Raw DataSet'!T2771)</f>
        <v>4</v>
      </c>
      <c r="S2771">
        <f>IF('Raw DataSet'!Y2771="","Unknown",'Raw DataSet'!Y2771)</f>
        <v>3</v>
      </c>
      <c r="T2771">
        <f>IF('Raw DataSet'!Z2771="","Unknown",'Raw DataSet'!Z2771)</f>
        <v>2</v>
      </c>
      <c r="U2771">
        <f>IF('Raw DataSet'!AA2771="","Unknown",'Raw DataSet'!AA2771)</f>
        <v>1</v>
      </c>
      <c r="V2771">
        <f>IF('Raw DataSet'!AB2771="","Unknown",'Raw DataSet'!AB2771)</f>
        <v>6</v>
      </c>
      <c r="W2771">
        <f>IF('Raw DataSet'!AC2771="","Unknown",'Raw DataSet'!AC2771)</f>
        <v>17</v>
      </c>
      <c r="X2771" s="3" t="str" cm="1">
        <f t="array" ref="X2771">_xlfn.IFS(W2771&lt;15,"Under 15", W2771&lt;20,"15-19", TRUE,"Over 20")</f>
        <v>15-19</v>
      </c>
      <c r="Y2771">
        <f>IF('Raw DataSet'!AD2771="","Unknown",'Raw DataSet'!AD2771)</f>
        <v>3</v>
      </c>
      <c r="Z2771">
        <f>IF('Raw DataSet'!AE2771="","Unknown",'Raw DataSet'!AE2771)</f>
        <v>3</v>
      </c>
      <c r="AA2771">
        <f>IF('Raw DataSet'!AF2771="","Unknown",'Raw DataSet'!AF2771)</f>
        <v>1</v>
      </c>
      <c r="AB2771">
        <f>IF('Raw DataSet'!AG2771="","Unknown",'Raw DataSet'!AG2771)</f>
        <v>9</v>
      </c>
      <c r="AC2771">
        <f>IF('Raw DataSet'!AH2771="","Unknown",'Raw DataSet'!AH2771)</f>
        <v>2</v>
      </c>
      <c r="AD2771">
        <f>IF('Raw DataSet'!AI2771="","Unknown",'Raw DataSet'!AI2771)</f>
        <v>4</v>
      </c>
      <c r="AE2771">
        <f>IF('Raw DataSet'!AJ2771="","Unknown",'Raw DataSet'!AJ2771)</f>
        <v>3</v>
      </c>
      <c r="AF2771">
        <f>IF('Raw DataSet'!AK2771="","Unknown",'Raw DataSet'!AK2771)</f>
        <v>1</v>
      </c>
      <c r="AG2771">
        <f>IF('Raw DataSet'!AL2771="","Unknown",'Raw DataSet'!AL2771)</f>
        <v>2</v>
      </c>
    </row>
    <row r="2772" spans="1:33">
      <c r="A2772">
        <f>IF('Raw DataSet'!I2772="","Unknown",'Raw DataSet'!I2772)</f>
        <v>3179</v>
      </c>
      <c r="B2772" s="3" t="str">
        <f>IF('Raw DataSet'!H2772="", "Unknown", 'Raw DataSet'!H2772)</f>
        <v>STAFF-2771</v>
      </c>
      <c r="C2772" t="str">
        <f>IF('Raw DataSet'!J2772="","Unknow",'Raw DataSet'!J2772)</f>
        <v>Male</v>
      </c>
      <c r="D2772" t="str">
        <f>IF('Raw DataSet'!G2772="","Unknown",'Raw DataSet'!G2772)</f>
        <v>Other</v>
      </c>
      <c r="E2772" t="str">
        <f>IF('Raw DataSet'!R2772="","Unknown",'Raw DataSet'!R2772)</f>
        <v>High School</v>
      </c>
      <c r="F2772" t="str">
        <f>IF('Raw DataSet'!L2772="","Unknown",'Raw DataSet'!L2772)</f>
        <v>Divorced</v>
      </c>
      <c r="G2772">
        <f>IF('Raw DataSet'!P2772="","Unknown",'Raw DataSet'!P2772)</f>
        <v>25</v>
      </c>
      <c r="H2772" s="3" t="str" cm="1">
        <f t="array" ref="H2772">_xlfn.IFS(G2772&lt;24, "Under 25",G2772&lt;35, "25-34",G2772&lt;45, "35-44",G2772&lt;55, "45-54",TRUE, "Over 55")</f>
        <v>25-34</v>
      </c>
      <c r="I2772" t="str">
        <f>IF('Raw DataSet'!F2772="","Unknown",'Raw DataSet'!F2772)</f>
        <v>R&amp;D</v>
      </c>
      <c r="J2772" t="str">
        <f>IF('Raw DataSet'!K2772="","Unknown",'Raw DataSet'!K2772)</f>
        <v>Laboratory Technician</v>
      </c>
      <c r="K2772">
        <f>IF('Raw DataSet'!Q2772="","Unknown",'Raw DataSet'!Q2772)</f>
        <v>2</v>
      </c>
      <c r="L2772" t="str" cm="1">
        <f t="array" ref="L2772">_xlfn.IFS(K2772&lt;10,"0-9",K2772&lt;20,"10-19",TRUE,"20+")</f>
        <v>0-9</v>
      </c>
      <c r="M2772" s="3" t="str">
        <f>'Raw DataSet'!A2772</f>
        <v>No</v>
      </c>
      <c r="N2772">
        <f t="shared" si="86"/>
        <v>0</v>
      </c>
      <c r="O2772">
        <f>IF('Raw DataSet'!W2772="","Unknown",'Raw DataSet'!W2772)</f>
        <v>45600</v>
      </c>
      <c r="P2772" t="str">
        <f t="shared" si="87"/>
        <v>Medium</v>
      </c>
      <c r="Q2772" s="3" t="str">
        <f>IF('Raw DataSet'!M2772="","Unknown",'Raw DataSet'!M2772)</f>
        <v>Yes</v>
      </c>
      <c r="R2772">
        <f>IF('Raw DataSet'!T2772="","Unknown",'Raw DataSet'!T2772)</f>
        <v>4</v>
      </c>
      <c r="S2772">
        <f>IF('Raw DataSet'!Y2772="","Unknown",'Raw DataSet'!Y2772)</f>
        <v>3</v>
      </c>
      <c r="T2772">
        <f>IF('Raw DataSet'!Z2772="","Unknown",'Raw DataSet'!Z2772)</f>
        <v>1</v>
      </c>
      <c r="U2772">
        <f>IF('Raw DataSet'!AA2772="","Unknown",'Raw DataSet'!AA2772)</f>
        <v>3</v>
      </c>
      <c r="V2772">
        <f>IF('Raw DataSet'!AB2772="","Unknown",'Raw DataSet'!AB2772)</f>
        <v>6</v>
      </c>
      <c r="W2772">
        <f>IF('Raw DataSet'!AC2772="","Unknown",'Raw DataSet'!AC2772)</f>
        <v>19</v>
      </c>
      <c r="X2772" s="3" t="str" cm="1">
        <f t="array" ref="X2772">_xlfn.IFS(W2772&lt;15,"Under 15", W2772&lt;20,"15-19", TRUE,"Over 20")</f>
        <v>15-19</v>
      </c>
      <c r="Y2772">
        <f>IF('Raw DataSet'!AD2772="","Unknown",'Raw DataSet'!AD2772)</f>
        <v>3</v>
      </c>
      <c r="Z2772">
        <f>IF('Raw DataSet'!AE2772="","Unknown",'Raw DataSet'!AE2772)</f>
        <v>3</v>
      </c>
      <c r="AA2772">
        <f>IF('Raw DataSet'!AF2772="","Unknown",'Raw DataSet'!AF2772)</f>
        <v>1</v>
      </c>
      <c r="AB2772">
        <f>IF('Raw DataSet'!AG2772="","Unknown",'Raw DataSet'!AG2772)</f>
        <v>7</v>
      </c>
      <c r="AC2772">
        <f>IF('Raw DataSet'!AH2772="","Unknown",'Raw DataSet'!AH2772)</f>
        <v>2</v>
      </c>
      <c r="AD2772">
        <f>IF('Raw DataSet'!AI2772="","Unknown",'Raw DataSet'!AI2772)</f>
        <v>2</v>
      </c>
      <c r="AE2772">
        <f>IF('Raw DataSet'!AJ2772="","Unknown",'Raw DataSet'!AJ2772)</f>
        <v>2</v>
      </c>
      <c r="AF2772">
        <f>IF('Raw DataSet'!AK2772="","Unknown",'Raw DataSet'!AK2772)</f>
        <v>0</v>
      </c>
      <c r="AG2772">
        <f>IF('Raw DataSet'!AL2772="","Unknown",'Raw DataSet'!AL2772)</f>
        <v>2</v>
      </c>
    </row>
    <row r="2773" spans="1:33">
      <c r="A2773">
        <f>IF('Raw DataSet'!I2773="","Unknown",'Raw DataSet'!I2773)</f>
        <v>3180</v>
      </c>
      <c r="B2773" s="3" t="str">
        <f>IF('Raw DataSet'!H2773="", "Unknown", 'Raw DataSet'!H2773)</f>
        <v>STAFF-2772</v>
      </c>
      <c r="C2773" t="str">
        <f>IF('Raw DataSet'!J2773="","Unknow",'Raw DataSet'!J2773)</f>
        <v>Male</v>
      </c>
      <c r="D2773" t="str">
        <f>IF('Raw DataSet'!G2773="","Unknown",'Raw DataSet'!G2773)</f>
        <v>Medical</v>
      </c>
      <c r="E2773" t="str">
        <f>IF('Raw DataSet'!R2773="","Unknown",'Raw DataSet'!R2773)</f>
        <v>Doctoral Degree</v>
      </c>
      <c r="F2773" t="str">
        <f>IF('Raw DataSet'!L2773="","Unknown",'Raw DataSet'!L2773)</f>
        <v>Married</v>
      </c>
      <c r="G2773">
        <f>IF('Raw DataSet'!P2773="","Unknown",'Raw DataSet'!P2773)</f>
        <v>41</v>
      </c>
      <c r="H2773" s="3" t="str" cm="1">
        <f t="array" ref="H2773">_xlfn.IFS(G2773&lt;24, "Under 25",G2773&lt;35, "25-34",G2773&lt;45, "35-44",G2773&lt;55, "45-54",TRUE, "Over 55")</f>
        <v>35-44</v>
      </c>
      <c r="I2773" t="str">
        <f>IF('Raw DataSet'!F2773="","Unknown",'Raw DataSet'!F2773)</f>
        <v>R&amp;D</v>
      </c>
      <c r="J2773" t="str">
        <f>IF('Raw DataSet'!K2773="","Unknown",'Raw DataSet'!K2773)</f>
        <v>Research Scientist</v>
      </c>
      <c r="K2773">
        <f>IF('Raw DataSet'!Q2773="","Unknown",'Raw DataSet'!Q2773)</f>
        <v>5</v>
      </c>
      <c r="L2773" t="str" cm="1">
        <f t="array" ref="L2773">_xlfn.IFS(K2773&lt;10,"0-9",K2773&lt;20,"10-19",TRUE,"20+")</f>
        <v>0-9</v>
      </c>
      <c r="M2773" s="3" t="str">
        <f>'Raw DataSet'!A2773</f>
        <v>No</v>
      </c>
      <c r="N2773">
        <f t="shared" si="86"/>
        <v>0</v>
      </c>
      <c r="O2773">
        <f>IF('Raw DataSet'!W2773="","Unknown",'Raw DataSet'!W2773)</f>
        <v>72000</v>
      </c>
      <c r="P2773" t="str">
        <f t="shared" si="87"/>
        <v>High</v>
      </c>
      <c r="Q2773" s="3" t="str">
        <f>IF('Raw DataSet'!M2773="","Unknown",'Raw DataSet'!M2773)</f>
        <v>Yes</v>
      </c>
      <c r="R2773">
        <f>IF('Raw DataSet'!T2773="","Unknown",'Raw DataSet'!T2773)</f>
        <v>2</v>
      </c>
      <c r="S2773">
        <f>IF('Raw DataSet'!Y2773="","Unknown",'Raw DataSet'!Y2773)</f>
        <v>4</v>
      </c>
      <c r="T2773">
        <f>IF('Raw DataSet'!Z2773="","Unknown",'Raw DataSet'!Z2773)</f>
        <v>1</v>
      </c>
      <c r="U2773">
        <f>IF('Raw DataSet'!AA2773="","Unknown",'Raw DataSet'!AA2773)</f>
        <v>3</v>
      </c>
      <c r="V2773">
        <f>IF('Raw DataSet'!AB2773="","Unknown",'Raw DataSet'!AB2773)</f>
        <v>2</v>
      </c>
      <c r="W2773">
        <f>IF('Raw DataSet'!AC2773="","Unknown",'Raw DataSet'!AC2773)</f>
        <v>12</v>
      </c>
      <c r="X2773" s="3" t="str" cm="1">
        <f t="array" ref="X2773">_xlfn.IFS(W2773&lt;15,"Under 15", W2773&lt;20,"15-19", TRUE,"Over 20")</f>
        <v>Under 15</v>
      </c>
      <c r="Y2773">
        <f>IF('Raw DataSet'!AD2773="","Unknown",'Raw DataSet'!AD2773)</f>
        <v>3</v>
      </c>
      <c r="Z2773">
        <f>IF('Raw DataSet'!AE2773="","Unknown",'Raw DataSet'!AE2773)</f>
        <v>1</v>
      </c>
      <c r="AA2773">
        <f>IF('Raw DataSet'!AF2773="","Unknown",'Raw DataSet'!AF2773)</f>
        <v>0</v>
      </c>
      <c r="AB2773">
        <f>IF('Raw DataSet'!AG2773="","Unknown",'Raw DataSet'!AG2773)</f>
        <v>7</v>
      </c>
      <c r="AC2773">
        <f>IF('Raw DataSet'!AH2773="","Unknown",'Raw DataSet'!AH2773)</f>
        <v>2</v>
      </c>
      <c r="AD2773">
        <f>IF('Raw DataSet'!AI2773="","Unknown",'Raw DataSet'!AI2773)</f>
        <v>4</v>
      </c>
      <c r="AE2773">
        <f>IF('Raw DataSet'!AJ2773="","Unknown",'Raw DataSet'!AJ2773)</f>
        <v>2</v>
      </c>
      <c r="AF2773">
        <f>IF('Raw DataSet'!AK2773="","Unknown",'Raw DataSet'!AK2773)</f>
        <v>0</v>
      </c>
      <c r="AG2773">
        <f>IF('Raw DataSet'!AL2773="","Unknown",'Raw DataSet'!AL2773)</f>
        <v>3</v>
      </c>
    </row>
    <row r="2774" spans="1:33">
      <c r="A2774">
        <f>IF('Raw DataSet'!I2774="","Unknown",'Raw DataSet'!I2774)</f>
        <v>3181</v>
      </c>
      <c r="B2774" s="3" t="str">
        <f>IF('Raw DataSet'!H2774="", "Unknown", 'Raw DataSet'!H2774)</f>
        <v>STAFF-2773</v>
      </c>
      <c r="C2774" t="str">
        <f>IF('Raw DataSet'!J2774="","Unknow",'Raw DataSet'!J2774)</f>
        <v>Male</v>
      </c>
      <c r="D2774" t="str">
        <f>IF('Raw DataSet'!G2774="","Unknown",'Raw DataSet'!G2774)</f>
        <v>Life Sciences</v>
      </c>
      <c r="E2774" t="str">
        <f>IF('Raw DataSet'!R2774="","Unknown",'Raw DataSet'!R2774)</f>
        <v>Master's Degree</v>
      </c>
      <c r="F2774" t="str">
        <f>IF('Raw DataSet'!L2774="","Unknown",'Raw DataSet'!L2774)</f>
        <v>Married</v>
      </c>
      <c r="G2774">
        <f>IF('Raw DataSet'!P2774="","Unknown",'Raw DataSet'!P2774)</f>
        <v>55</v>
      </c>
      <c r="H2774" s="3" t="str" cm="1">
        <f t="array" ref="H2774">_xlfn.IFS(G2774&lt;24, "Under 25",G2774&lt;35, "25-34",G2774&lt;45, "35-44",G2774&lt;55, "45-54",TRUE, "Over 55")</f>
        <v>Over 55</v>
      </c>
      <c r="I2774" t="str">
        <f>IF('Raw DataSet'!F2774="","Unknown",'Raw DataSet'!F2774)</f>
        <v>R&amp;D</v>
      </c>
      <c r="J2774" t="str">
        <f>IF('Raw DataSet'!K2774="","Unknown",'Raw DataSet'!K2774)</f>
        <v>Healthcare Representative</v>
      </c>
      <c r="K2774">
        <f>IF('Raw DataSet'!Q2774="","Unknown",'Raw DataSet'!Q2774)</f>
        <v>4</v>
      </c>
      <c r="L2774" t="str" cm="1">
        <f t="array" ref="L2774">_xlfn.IFS(K2774&lt;10,"0-9",K2774&lt;20,"10-19",TRUE,"20+")</f>
        <v>0-9</v>
      </c>
      <c r="M2774" s="3" t="str">
        <f>'Raw DataSet'!A2774</f>
        <v>No</v>
      </c>
      <c r="N2774">
        <f t="shared" si="86"/>
        <v>0</v>
      </c>
      <c r="O2774">
        <f>IF('Raw DataSet'!W2774="","Unknown",'Raw DataSet'!W2774)</f>
        <v>24000</v>
      </c>
      <c r="P2774" t="str">
        <f t="shared" si="87"/>
        <v>Low</v>
      </c>
      <c r="Q2774" s="3" t="str">
        <f>IF('Raw DataSet'!M2774="","Unknown",'Raw DataSet'!M2774)</f>
        <v>Yes</v>
      </c>
      <c r="R2774">
        <f>IF('Raw DataSet'!T2774="","Unknown",'Raw DataSet'!T2774)</f>
        <v>4</v>
      </c>
      <c r="S2774">
        <f>IF('Raw DataSet'!Y2774="","Unknown",'Raw DataSet'!Y2774)</f>
        <v>3</v>
      </c>
      <c r="T2774">
        <f>IF('Raw DataSet'!Z2774="","Unknown",'Raw DataSet'!Z2774)</f>
        <v>2</v>
      </c>
      <c r="U2774">
        <f>IF('Raw DataSet'!AA2774="","Unknown",'Raw DataSet'!AA2774)</f>
        <v>3</v>
      </c>
      <c r="V2774">
        <f>IF('Raw DataSet'!AB2774="","Unknown",'Raw DataSet'!AB2774)</f>
        <v>0</v>
      </c>
      <c r="W2774">
        <f>IF('Raw DataSet'!AC2774="","Unknown",'Raw DataSet'!AC2774)</f>
        <v>16</v>
      </c>
      <c r="X2774" s="3" t="str" cm="1">
        <f t="array" ref="X2774">_xlfn.IFS(W2774&lt;15,"Under 15", W2774&lt;20,"15-19", TRUE,"Over 20")</f>
        <v>15-19</v>
      </c>
      <c r="Y2774">
        <f>IF('Raw DataSet'!AD2774="","Unknown",'Raw DataSet'!AD2774)</f>
        <v>3</v>
      </c>
      <c r="Z2774">
        <f>IF('Raw DataSet'!AE2774="","Unknown",'Raw DataSet'!AE2774)</f>
        <v>2</v>
      </c>
      <c r="AA2774">
        <f>IF('Raw DataSet'!AF2774="","Unknown",'Raw DataSet'!AF2774)</f>
        <v>0</v>
      </c>
      <c r="AB2774">
        <f>IF('Raw DataSet'!AG2774="","Unknown",'Raw DataSet'!AG2774)</f>
        <v>4</v>
      </c>
      <c r="AC2774">
        <f>IF('Raw DataSet'!AH2774="","Unknown",'Raw DataSet'!AH2774)</f>
        <v>3</v>
      </c>
      <c r="AD2774">
        <f>IF('Raw DataSet'!AI2774="","Unknown",'Raw DataSet'!AI2774)</f>
        <v>3</v>
      </c>
      <c r="AE2774">
        <f>IF('Raw DataSet'!AJ2774="","Unknown",'Raw DataSet'!AJ2774)</f>
        <v>2</v>
      </c>
      <c r="AF2774">
        <f>IF('Raw DataSet'!AK2774="","Unknown",'Raw DataSet'!AK2774)</f>
        <v>1</v>
      </c>
      <c r="AG2774">
        <f>IF('Raw DataSet'!AL2774="","Unknown",'Raw DataSet'!AL2774)</f>
        <v>2</v>
      </c>
    </row>
    <row r="2775" spans="1:33">
      <c r="A2775">
        <f>IF('Raw DataSet'!I2775="","Unknown",'Raw DataSet'!I2775)</f>
        <v>3182</v>
      </c>
      <c r="B2775" s="3" t="str">
        <f>IF('Raw DataSet'!H2775="", "Unknown", 'Raw DataSet'!H2775)</f>
        <v>STAFF-2774</v>
      </c>
      <c r="C2775" t="str">
        <f>IF('Raw DataSet'!J2775="","Unknow",'Raw DataSet'!J2775)</f>
        <v>Male</v>
      </c>
      <c r="D2775" t="str">
        <f>IF('Raw DataSet'!G2775="","Unknown",'Raw DataSet'!G2775)</f>
        <v>Medical</v>
      </c>
      <c r="E2775" t="str">
        <f>IF('Raw DataSet'!R2775="","Unknown",'Raw DataSet'!R2775)</f>
        <v>Bachelor's Degree</v>
      </c>
      <c r="F2775" t="str">
        <f>IF('Raw DataSet'!L2775="","Unknown",'Raw DataSet'!L2775)</f>
        <v>Married</v>
      </c>
      <c r="G2775">
        <f>IF('Raw DataSet'!P2775="","Unknown",'Raw DataSet'!P2775)</f>
        <v>38</v>
      </c>
      <c r="H2775" s="3" t="str" cm="1">
        <f t="array" ref="H2775">_xlfn.IFS(G2775&lt;24, "Under 25",G2775&lt;35, "25-34",G2775&lt;45, "35-44",G2775&lt;55, "45-54",TRUE, "Over 55")</f>
        <v>35-44</v>
      </c>
      <c r="I2775" t="str">
        <f>IF('Raw DataSet'!F2775="","Unknown",'Raw DataSet'!F2775)</f>
        <v>R&amp;D</v>
      </c>
      <c r="J2775" t="str">
        <f>IF('Raw DataSet'!K2775="","Unknown",'Raw DataSet'!K2775)</f>
        <v>Healthcare Representative</v>
      </c>
      <c r="K2775">
        <f>IF('Raw DataSet'!Q2775="","Unknown",'Raw DataSet'!Q2775)</f>
        <v>18</v>
      </c>
      <c r="L2775" t="str" cm="1">
        <f t="array" ref="L2775">_xlfn.IFS(K2775&lt;10,"0-9",K2775&lt;20,"10-19",TRUE,"20+")</f>
        <v>10-19</v>
      </c>
      <c r="M2775" s="3" t="str">
        <f>'Raw DataSet'!A2775</f>
        <v>No</v>
      </c>
      <c r="N2775">
        <f t="shared" si="86"/>
        <v>0</v>
      </c>
      <c r="O2775">
        <f>IF('Raw DataSet'!W2775="","Unknown",'Raw DataSet'!W2775)</f>
        <v>48000</v>
      </c>
      <c r="P2775" t="str">
        <f t="shared" si="87"/>
        <v>Medium</v>
      </c>
      <c r="Q2775" s="3" t="str">
        <f>IF('Raw DataSet'!M2775="","Unknown",'Raw DataSet'!M2775)</f>
        <v>Yes</v>
      </c>
      <c r="R2775">
        <f>IF('Raw DataSet'!T2775="","Unknown",'Raw DataSet'!T2775)</f>
        <v>2</v>
      </c>
      <c r="S2775">
        <f>IF('Raw DataSet'!Y2775="","Unknown",'Raw DataSet'!Y2775)</f>
        <v>1</v>
      </c>
      <c r="T2775">
        <f>IF('Raw DataSet'!Z2775="","Unknown",'Raw DataSet'!Z2775)</f>
        <v>2</v>
      </c>
      <c r="U2775">
        <f>IF('Raw DataSet'!AA2775="","Unknown",'Raw DataSet'!AA2775)</f>
        <v>4</v>
      </c>
      <c r="V2775">
        <f>IF('Raw DataSet'!AB2775="","Unknown",'Raw DataSet'!AB2775)</f>
        <v>3</v>
      </c>
      <c r="W2775">
        <f>IF('Raw DataSet'!AC2775="","Unknown",'Raw DataSet'!AC2775)</f>
        <v>16</v>
      </c>
      <c r="X2775" s="3" t="str" cm="1">
        <f t="array" ref="X2775">_xlfn.IFS(W2775&lt;15,"Under 15", W2775&lt;20,"15-19", TRUE,"Over 20")</f>
        <v>15-19</v>
      </c>
      <c r="Y2775">
        <f>IF('Raw DataSet'!AD2775="","Unknown",'Raw DataSet'!AD2775)</f>
        <v>3</v>
      </c>
      <c r="Z2775">
        <f>IF('Raw DataSet'!AE2775="","Unknown",'Raw DataSet'!AE2775)</f>
        <v>3</v>
      </c>
      <c r="AA2775">
        <f>IF('Raw DataSet'!AF2775="","Unknown",'Raw DataSet'!AF2775)</f>
        <v>1</v>
      </c>
      <c r="AB2775">
        <f>IF('Raw DataSet'!AG2775="","Unknown",'Raw DataSet'!AG2775)</f>
        <v>15</v>
      </c>
      <c r="AC2775">
        <f>IF('Raw DataSet'!AH2775="","Unknown",'Raw DataSet'!AH2775)</f>
        <v>3</v>
      </c>
      <c r="AD2775">
        <f>IF('Raw DataSet'!AI2775="","Unknown",'Raw DataSet'!AI2775)</f>
        <v>1</v>
      </c>
      <c r="AE2775">
        <f>IF('Raw DataSet'!AJ2775="","Unknown",'Raw DataSet'!AJ2775)</f>
        <v>0</v>
      </c>
      <c r="AF2775">
        <f>IF('Raw DataSet'!AK2775="","Unknown",'Raw DataSet'!AK2775)</f>
        <v>1</v>
      </c>
      <c r="AG2775">
        <f>IF('Raw DataSet'!AL2775="","Unknown",'Raw DataSet'!AL2775)</f>
        <v>0</v>
      </c>
    </row>
    <row r="2776" spans="1:33">
      <c r="A2776">
        <f>IF('Raw DataSet'!I2776="","Unknown",'Raw DataSet'!I2776)</f>
        <v>3183</v>
      </c>
      <c r="B2776" s="3" t="str">
        <f>IF('Raw DataSet'!H2776="", "Unknown", 'Raw DataSet'!H2776)</f>
        <v>STAFF-2775</v>
      </c>
      <c r="C2776" t="str">
        <f>IF('Raw DataSet'!J2776="","Unknow",'Raw DataSet'!J2776)</f>
        <v>Male</v>
      </c>
      <c r="D2776" t="str">
        <f>IF('Raw DataSet'!G2776="","Unknown",'Raw DataSet'!G2776)</f>
        <v>Life Sciences</v>
      </c>
      <c r="E2776" t="str">
        <f>IF('Raw DataSet'!R2776="","Unknown",'Raw DataSet'!R2776)</f>
        <v>Master's Degree</v>
      </c>
      <c r="F2776" t="str">
        <f>IF('Raw DataSet'!L2776="","Unknown",'Raw DataSet'!L2776)</f>
        <v>Married</v>
      </c>
      <c r="G2776">
        <f>IF('Raw DataSet'!P2776="","Unknown",'Raw DataSet'!P2776)</f>
        <v>33</v>
      </c>
      <c r="H2776" s="3" t="str" cm="1">
        <f t="array" ref="H2776">_xlfn.IFS(G2776&lt;24, "Under 25",G2776&lt;35, "25-34",G2776&lt;45, "35-44",G2776&lt;55, "45-54",TRUE, "Over 55")</f>
        <v>25-34</v>
      </c>
      <c r="I2776" t="str">
        <f>IF('Raw DataSet'!F2776="","Unknown",'Raw DataSet'!F2776)</f>
        <v>R&amp;D</v>
      </c>
      <c r="J2776" t="str">
        <f>IF('Raw DataSet'!K2776="","Unknown",'Raw DataSet'!K2776)</f>
        <v>Laboratory Technician</v>
      </c>
      <c r="K2776">
        <f>IF('Raw DataSet'!Q2776="","Unknown",'Raw DataSet'!Q2776)</f>
        <v>28</v>
      </c>
      <c r="L2776" t="str" cm="1">
        <f t="array" ref="L2776">_xlfn.IFS(K2776&lt;10,"0-9",K2776&lt;20,"10-19",TRUE,"20+")</f>
        <v>20+</v>
      </c>
      <c r="M2776" s="3" t="str">
        <f>'Raw DataSet'!A2776</f>
        <v>No</v>
      </c>
      <c r="N2776">
        <f t="shared" si="86"/>
        <v>0</v>
      </c>
      <c r="O2776">
        <f>IF('Raw DataSet'!W2776="","Unknown",'Raw DataSet'!W2776)</f>
        <v>63200</v>
      </c>
      <c r="P2776" t="str">
        <f t="shared" si="87"/>
        <v>Medium</v>
      </c>
      <c r="Q2776" s="3" t="str">
        <f>IF('Raw DataSet'!M2776="","Unknown",'Raw DataSet'!M2776)</f>
        <v>Yes</v>
      </c>
      <c r="R2776">
        <f>IF('Raw DataSet'!T2776="","Unknown",'Raw DataSet'!T2776)</f>
        <v>2</v>
      </c>
      <c r="S2776">
        <f>IF('Raw DataSet'!Y2776="","Unknown",'Raw DataSet'!Y2776)</f>
        <v>3</v>
      </c>
      <c r="T2776">
        <f>IF('Raw DataSet'!Z2776="","Unknown",'Raw DataSet'!Z2776)</f>
        <v>2</v>
      </c>
      <c r="U2776">
        <f>IF('Raw DataSet'!AA2776="","Unknown",'Raw DataSet'!AA2776)</f>
        <v>3</v>
      </c>
      <c r="V2776">
        <f>IF('Raw DataSet'!AB2776="","Unknown",'Raw DataSet'!AB2776)</f>
        <v>1</v>
      </c>
      <c r="W2776">
        <f>IF('Raw DataSet'!AC2776="","Unknown",'Raw DataSet'!AC2776)</f>
        <v>12</v>
      </c>
      <c r="X2776" s="3" t="str" cm="1">
        <f t="array" ref="X2776">_xlfn.IFS(W2776&lt;15,"Under 15", W2776&lt;20,"15-19", TRUE,"Over 20")</f>
        <v>Under 15</v>
      </c>
      <c r="Y2776">
        <f>IF('Raw DataSet'!AD2776="","Unknown",'Raw DataSet'!AD2776)</f>
        <v>3</v>
      </c>
      <c r="Z2776">
        <f>IF('Raw DataSet'!AE2776="","Unknown",'Raw DataSet'!AE2776)</f>
        <v>2</v>
      </c>
      <c r="AA2776">
        <f>IF('Raw DataSet'!AF2776="","Unknown",'Raw DataSet'!AF2776)</f>
        <v>1</v>
      </c>
      <c r="AB2776">
        <f>IF('Raw DataSet'!AG2776="","Unknown",'Raw DataSet'!AG2776)</f>
        <v>15</v>
      </c>
      <c r="AC2776">
        <f>IF('Raw DataSet'!AH2776="","Unknown",'Raw DataSet'!AH2776)</f>
        <v>3</v>
      </c>
      <c r="AD2776">
        <f>IF('Raw DataSet'!AI2776="","Unknown",'Raw DataSet'!AI2776)</f>
        <v>15</v>
      </c>
      <c r="AE2776">
        <f>IF('Raw DataSet'!AJ2776="","Unknown",'Raw DataSet'!AJ2776)</f>
        <v>14</v>
      </c>
      <c r="AF2776">
        <f>IF('Raw DataSet'!AK2776="","Unknown",'Raw DataSet'!AK2776)</f>
        <v>5</v>
      </c>
      <c r="AG2776">
        <f>IF('Raw DataSet'!AL2776="","Unknown",'Raw DataSet'!AL2776)</f>
        <v>7</v>
      </c>
    </row>
    <row r="2777" spans="1:33">
      <c r="A2777">
        <f>IF('Raw DataSet'!I2777="","Unknown",'Raw DataSet'!I2777)</f>
        <v>3184</v>
      </c>
      <c r="B2777" s="3" t="str">
        <f>IF('Raw DataSet'!H2777="", "Unknown", 'Raw DataSet'!H2777)</f>
        <v>STAFF-2776</v>
      </c>
      <c r="C2777" t="str">
        <f>IF('Raw DataSet'!J2777="","Unknow",'Raw DataSet'!J2777)</f>
        <v>Male</v>
      </c>
      <c r="D2777" t="str">
        <f>IF('Raw DataSet'!G2777="","Unknown",'Raw DataSet'!G2777)</f>
        <v>Other</v>
      </c>
      <c r="E2777" t="str">
        <f>IF('Raw DataSet'!R2777="","Unknown",'Raw DataSet'!R2777)</f>
        <v>Associates Degree</v>
      </c>
      <c r="F2777" t="str">
        <f>IF('Raw DataSet'!L2777="","Unknown",'Raw DataSet'!L2777)</f>
        <v>Married</v>
      </c>
      <c r="G2777">
        <f>IF('Raw DataSet'!P2777="","Unknown",'Raw DataSet'!P2777)</f>
        <v>29</v>
      </c>
      <c r="H2777" s="3" t="str" cm="1">
        <f t="array" ref="H2777">_xlfn.IFS(G2777&lt;24, "Under 25",G2777&lt;35, "25-34",G2777&lt;45, "35-44",G2777&lt;55, "45-54",TRUE, "Over 55")</f>
        <v>25-34</v>
      </c>
      <c r="I2777" t="str">
        <f>IF('Raw DataSet'!F2777="","Unknown",'Raw DataSet'!F2777)</f>
        <v>R&amp;D</v>
      </c>
      <c r="J2777" t="str">
        <f>IF('Raw DataSet'!K2777="","Unknown",'Raw DataSet'!K2777)</f>
        <v>Laboratory Technician</v>
      </c>
      <c r="K2777">
        <f>IF('Raw DataSet'!Q2777="","Unknown",'Raw DataSet'!Q2777)</f>
        <v>13</v>
      </c>
      <c r="L2777" t="str" cm="1">
        <f t="array" ref="L2777">_xlfn.IFS(K2777&lt;10,"0-9",K2777&lt;20,"10-19",TRUE,"20+")</f>
        <v>10-19</v>
      </c>
      <c r="M2777" s="3" t="str">
        <f>'Raw DataSet'!A2777</f>
        <v>No</v>
      </c>
      <c r="N2777">
        <f t="shared" si="86"/>
        <v>0</v>
      </c>
      <c r="O2777">
        <f>IF('Raw DataSet'!W2777="","Unknown",'Raw DataSet'!W2777)</f>
        <v>36800</v>
      </c>
      <c r="P2777" t="str">
        <f t="shared" si="87"/>
        <v>Low</v>
      </c>
      <c r="Q2777" s="3" t="str">
        <f>IF('Raw DataSet'!M2777="","Unknown",'Raw DataSet'!M2777)</f>
        <v>Yes</v>
      </c>
      <c r="R2777">
        <f>IF('Raw DataSet'!T2777="","Unknown",'Raw DataSet'!T2777)</f>
        <v>4</v>
      </c>
      <c r="S2777">
        <f>IF('Raw DataSet'!Y2777="","Unknown",'Raw DataSet'!Y2777)</f>
        <v>2</v>
      </c>
      <c r="T2777">
        <f>IF('Raw DataSet'!Z2777="","Unknown",'Raw DataSet'!Z2777)</f>
        <v>2</v>
      </c>
      <c r="U2777">
        <f>IF('Raw DataSet'!AA2777="","Unknown",'Raw DataSet'!AA2777)</f>
        <v>2</v>
      </c>
      <c r="V2777">
        <f>IF('Raw DataSet'!AB2777="","Unknown",'Raw DataSet'!AB2777)</f>
        <v>4</v>
      </c>
      <c r="W2777">
        <f>IF('Raw DataSet'!AC2777="","Unknown",'Raw DataSet'!AC2777)</f>
        <v>13</v>
      </c>
      <c r="X2777" s="3" t="str" cm="1">
        <f t="array" ref="X2777">_xlfn.IFS(W2777&lt;15,"Under 15", W2777&lt;20,"15-19", TRUE,"Over 20")</f>
        <v>Under 15</v>
      </c>
      <c r="Y2777">
        <f>IF('Raw DataSet'!AD2777="","Unknown",'Raw DataSet'!AD2777)</f>
        <v>3</v>
      </c>
      <c r="Z2777">
        <f>IF('Raw DataSet'!AE2777="","Unknown",'Raw DataSet'!AE2777)</f>
        <v>1</v>
      </c>
      <c r="AA2777">
        <f>IF('Raw DataSet'!AF2777="","Unknown",'Raw DataSet'!AF2777)</f>
        <v>1</v>
      </c>
      <c r="AB2777">
        <f>IF('Raw DataSet'!AG2777="","Unknown",'Raw DataSet'!AG2777)</f>
        <v>10</v>
      </c>
      <c r="AC2777">
        <f>IF('Raw DataSet'!AH2777="","Unknown",'Raw DataSet'!AH2777)</f>
        <v>3</v>
      </c>
      <c r="AD2777">
        <f>IF('Raw DataSet'!AI2777="","Unknown",'Raw DataSet'!AI2777)</f>
        <v>4</v>
      </c>
      <c r="AE2777">
        <f>IF('Raw DataSet'!AJ2777="","Unknown",'Raw DataSet'!AJ2777)</f>
        <v>3</v>
      </c>
      <c r="AF2777">
        <f>IF('Raw DataSet'!AK2777="","Unknown",'Raw DataSet'!AK2777)</f>
        <v>0</v>
      </c>
      <c r="AG2777">
        <f>IF('Raw DataSet'!AL2777="","Unknown",'Raw DataSet'!AL2777)</f>
        <v>3</v>
      </c>
    </row>
    <row r="2778" spans="1:33">
      <c r="A2778">
        <f>IF('Raw DataSet'!I2778="","Unknown",'Raw DataSet'!I2778)</f>
        <v>3185</v>
      </c>
      <c r="B2778" s="3" t="str">
        <f>IF('Raw DataSet'!H2778="", "Unknown", 'Raw DataSet'!H2778)</f>
        <v>STAFF-2777</v>
      </c>
      <c r="C2778" t="str">
        <f>IF('Raw DataSet'!J2778="","Unknow",'Raw DataSet'!J2778)</f>
        <v>Male</v>
      </c>
      <c r="D2778" t="str">
        <f>IF('Raw DataSet'!G2778="","Unknown",'Raw DataSet'!G2778)</f>
        <v>Life Sciences</v>
      </c>
      <c r="E2778" t="str">
        <f>IF('Raw DataSet'!R2778="","Unknown",'Raw DataSet'!R2778)</f>
        <v>Bachelor's Degree</v>
      </c>
      <c r="F2778" t="str">
        <f>IF('Raw DataSet'!L2778="","Unknown",'Raw DataSet'!L2778)</f>
        <v>Married</v>
      </c>
      <c r="G2778">
        <f>IF('Raw DataSet'!P2778="","Unknown",'Raw DataSet'!P2778)</f>
        <v>36</v>
      </c>
      <c r="H2778" s="3" t="str" cm="1">
        <f t="array" ref="H2778">_xlfn.IFS(G2778&lt;24, "Under 25",G2778&lt;35, "25-34",G2778&lt;45, "35-44",G2778&lt;55, "45-54",TRUE, "Over 55")</f>
        <v>35-44</v>
      </c>
      <c r="I2778" t="str">
        <f>IF('Raw DataSet'!F2778="","Unknown",'Raw DataSet'!F2778)</f>
        <v>R&amp;D</v>
      </c>
      <c r="J2778" t="str">
        <f>IF('Raw DataSet'!K2778="","Unknown",'Raw DataSet'!K2778)</f>
        <v>Healthcare Representative</v>
      </c>
      <c r="K2778">
        <f>IF('Raw DataSet'!Q2778="","Unknown",'Raw DataSet'!Q2778)</f>
        <v>10</v>
      </c>
      <c r="L2778" t="str" cm="1">
        <f t="array" ref="L2778">_xlfn.IFS(K2778&lt;10,"0-9",K2778&lt;20,"10-19",TRUE,"20+")</f>
        <v>10-19</v>
      </c>
      <c r="M2778" s="3" t="str">
        <f>'Raw DataSet'!A2778</f>
        <v>No</v>
      </c>
      <c r="N2778">
        <f t="shared" si="86"/>
        <v>0</v>
      </c>
      <c r="O2778">
        <f>IF('Raw DataSet'!W2778="","Unknown",'Raw DataSet'!W2778)</f>
        <v>72000</v>
      </c>
      <c r="P2778" t="str">
        <f t="shared" si="87"/>
        <v>High</v>
      </c>
      <c r="Q2778" s="3" t="str">
        <f>IF('Raw DataSet'!M2778="","Unknown",'Raw DataSet'!M2778)</f>
        <v>Yes</v>
      </c>
      <c r="R2778">
        <f>IF('Raw DataSet'!T2778="","Unknown",'Raw DataSet'!T2778)</f>
        <v>4</v>
      </c>
      <c r="S2778">
        <f>IF('Raw DataSet'!Y2778="","Unknown",'Raw DataSet'!Y2778)</f>
        <v>3</v>
      </c>
      <c r="T2778">
        <f>IF('Raw DataSet'!Z2778="","Unknown",'Raw DataSet'!Z2778)</f>
        <v>3</v>
      </c>
      <c r="U2778">
        <f>IF('Raw DataSet'!AA2778="","Unknown",'Raw DataSet'!AA2778)</f>
        <v>1</v>
      </c>
      <c r="V2778">
        <f>IF('Raw DataSet'!AB2778="","Unknown",'Raw DataSet'!AB2778)</f>
        <v>7</v>
      </c>
      <c r="W2778">
        <f>IF('Raw DataSet'!AC2778="","Unknown",'Raw DataSet'!AC2778)</f>
        <v>13</v>
      </c>
      <c r="X2778" s="3" t="str" cm="1">
        <f t="array" ref="X2778">_xlfn.IFS(W2778&lt;15,"Under 15", W2778&lt;20,"15-19", TRUE,"Over 20")</f>
        <v>Under 15</v>
      </c>
      <c r="Y2778">
        <f>IF('Raw DataSet'!AD2778="","Unknown",'Raw DataSet'!AD2778)</f>
        <v>3</v>
      </c>
      <c r="Z2778">
        <f>IF('Raw DataSet'!AE2778="","Unknown",'Raw DataSet'!AE2778)</f>
        <v>4</v>
      </c>
      <c r="AA2778">
        <f>IF('Raw DataSet'!AF2778="","Unknown",'Raw DataSet'!AF2778)</f>
        <v>1</v>
      </c>
      <c r="AB2778">
        <f>IF('Raw DataSet'!AG2778="","Unknown",'Raw DataSet'!AG2778)</f>
        <v>15</v>
      </c>
      <c r="AC2778">
        <f>IF('Raw DataSet'!AH2778="","Unknown",'Raw DataSet'!AH2778)</f>
        <v>3</v>
      </c>
      <c r="AD2778">
        <f>IF('Raw DataSet'!AI2778="","Unknown",'Raw DataSet'!AI2778)</f>
        <v>12</v>
      </c>
      <c r="AE2778">
        <f>IF('Raw DataSet'!AJ2778="","Unknown",'Raw DataSet'!AJ2778)</f>
        <v>8</v>
      </c>
      <c r="AF2778">
        <f>IF('Raw DataSet'!AK2778="","Unknown",'Raw DataSet'!AK2778)</f>
        <v>5</v>
      </c>
      <c r="AG2778">
        <f>IF('Raw DataSet'!AL2778="","Unknown",'Raw DataSet'!AL2778)</f>
        <v>7</v>
      </c>
    </row>
    <row r="2779" spans="1:33">
      <c r="A2779">
        <f>IF('Raw DataSet'!I2779="","Unknown",'Raw DataSet'!I2779)</f>
        <v>3186</v>
      </c>
      <c r="B2779" s="3" t="str">
        <f>IF('Raw DataSet'!H2779="", "Unknown", 'Raw DataSet'!H2779)</f>
        <v>STAFF-2778</v>
      </c>
      <c r="C2779" t="str">
        <f>IF('Raw DataSet'!J2779="","Unknow",'Raw DataSet'!J2779)</f>
        <v>Male</v>
      </c>
      <c r="D2779" t="str">
        <f>IF('Raw DataSet'!G2779="","Unknown",'Raw DataSet'!G2779)</f>
        <v>Medical</v>
      </c>
      <c r="E2779" t="str">
        <f>IF('Raw DataSet'!R2779="","Unknown",'Raw DataSet'!R2779)</f>
        <v>Master's Degree</v>
      </c>
      <c r="F2779" t="str">
        <f>IF('Raw DataSet'!L2779="","Unknown",'Raw DataSet'!L2779)</f>
        <v>Married</v>
      </c>
      <c r="G2779">
        <f>IF('Raw DataSet'!P2779="","Unknown",'Raw DataSet'!P2779)</f>
        <v>35</v>
      </c>
      <c r="H2779" s="3" t="str" cm="1">
        <f t="array" ref="H2779">_xlfn.IFS(G2779&lt;24, "Under 25",G2779&lt;35, "25-34",G2779&lt;45, "35-44",G2779&lt;55, "45-54",TRUE, "Over 55")</f>
        <v>35-44</v>
      </c>
      <c r="I2779" t="str">
        <f>IF('Raw DataSet'!F2779="","Unknown",'Raw DataSet'!F2779)</f>
        <v>R&amp;D</v>
      </c>
      <c r="J2779" t="str">
        <f>IF('Raw DataSet'!K2779="","Unknown",'Raw DataSet'!K2779)</f>
        <v>Laboratory Technician</v>
      </c>
      <c r="K2779">
        <f>IF('Raw DataSet'!Q2779="","Unknown",'Raw DataSet'!Q2779)</f>
        <v>11</v>
      </c>
      <c r="L2779" t="str" cm="1">
        <f t="array" ref="L2779">_xlfn.IFS(K2779&lt;10,"0-9",K2779&lt;20,"10-19",TRUE,"20+")</f>
        <v>10-19</v>
      </c>
      <c r="M2779" s="3" t="str">
        <f>'Raw DataSet'!A2779</f>
        <v>No</v>
      </c>
      <c r="N2779">
        <f t="shared" si="86"/>
        <v>0</v>
      </c>
      <c r="O2779">
        <f>IF('Raw DataSet'!W2779="","Unknown",'Raw DataSet'!W2779)</f>
        <v>34400</v>
      </c>
      <c r="P2779" t="str">
        <f t="shared" si="87"/>
        <v>Low</v>
      </c>
      <c r="Q2779" s="3" t="str">
        <f>IF('Raw DataSet'!M2779="","Unknown",'Raw DataSet'!M2779)</f>
        <v>Yes</v>
      </c>
      <c r="R2779">
        <f>IF('Raw DataSet'!T2779="","Unknown",'Raw DataSet'!T2779)</f>
        <v>4</v>
      </c>
      <c r="S2779">
        <f>IF('Raw DataSet'!Y2779="","Unknown",'Raw DataSet'!Y2779)</f>
        <v>3</v>
      </c>
      <c r="T2779">
        <f>IF('Raw DataSet'!Z2779="","Unknown",'Raw DataSet'!Z2779)</f>
        <v>1</v>
      </c>
      <c r="U2779">
        <f>IF('Raw DataSet'!AA2779="","Unknown",'Raw DataSet'!AA2779)</f>
        <v>3</v>
      </c>
      <c r="V2779">
        <f>IF('Raw DataSet'!AB2779="","Unknown",'Raw DataSet'!AB2779)</f>
        <v>7</v>
      </c>
      <c r="W2779">
        <f>IF('Raw DataSet'!AC2779="","Unknown",'Raw DataSet'!AC2779)</f>
        <v>11</v>
      </c>
      <c r="X2779" s="3" t="str" cm="1">
        <f t="array" ref="X2779">_xlfn.IFS(W2779&lt;15,"Under 15", W2779&lt;20,"15-19", TRUE,"Over 20")</f>
        <v>Under 15</v>
      </c>
      <c r="Y2779">
        <f>IF('Raw DataSet'!AD2779="","Unknown",'Raw DataSet'!AD2779)</f>
        <v>3</v>
      </c>
      <c r="Z2779">
        <f>IF('Raw DataSet'!AE2779="","Unknown",'Raw DataSet'!AE2779)</f>
        <v>3</v>
      </c>
      <c r="AA2779">
        <f>IF('Raw DataSet'!AF2779="","Unknown",'Raw DataSet'!AF2779)</f>
        <v>1</v>
      </c>
      <c r="AB2779">
        <f>IF('Raw DataSet'!AG2779="","Unknown",'Raw DataSet'!AG2779)</f>
        <v>5</v>
      </c>
      <c r="AC2779">
        <f>IF('Raw DataSet'!AH2779="","Unknown",'Raw DataSet'!AH2779)</f>
        <v>3</v>
      </c>
      <c r="AD2779">
        <f>IF('Raw DataSet'!AI2779="","Unknown",'Raw DataSet'!AI2779)</f>
        <v>2</v>
      </c>
      <c r="AE2779">
        <f>IF('Raw DataSet'!AJ2779="","Unknown",'Raw DataSet'!AJ2779)</f>
        <v>2</v>
      </c>
      <c r="AF2779">
        <f>IF('Raw DataSet'!AK2779="","Unknown",'Raw DataSet'!AK2779)</f>
        <v>2</v>
      </c>
      <c r="AG2779">
        <f>IF('Raw DataSet'!AL2779="","Unknown",'Raw DataSet'!AL2779)</f>
        <v>2</v>
      </c>
    </row>
    <row r="2780" spans="1:33">
      <c r="A2780">
        <f>IF('Raw DataSet'!I2780="","Unknown",'Raw DataSet'!I2780)</f>
        <v>3187</v>
      </c>
      <c r="B2780" s="3" t="str">
        <f>IF('Raw DataSet'!H2780="", "Unknown", 'Raw DataSet'!H2780)</f>
        <v>STAFF-2779</v>
      </c>
      <c r="C2780" t="str">
        <f>IF('Raw DataSet'!J2780="","Unknow",'Raw DataSet'!J2780)</f>
        <v>Male</v>
      </c>
      <c r="D2780" t="str">
        <f>IF('Raw DataSet'!G2780="","Unknown",'Raw DataSet'!G2780)</f>
        <v>Technical Degree</v>
      </c>
      <c r="E2780" t="str">
        <f>IF('Raw DataSet'!R2780="","Unknown",'Raw DataSet'!R2780)</f>
        <v>Bachelor's Degree</v>
      </c>
      <c r="F2780" t="str">
        <f>IF('Raw DataSet'!L2780="","Unknown",'Raw DataSet'!L2780)</f>
        <v>Married</v>
      </c>
      <c r="G2780">
        <f>IF('Raw DataSet'!P2780="","Unknown",'Raw DataSet'!P2780)</f>
        <v>45</v>
      </c>
      <c r="H2780" s="3" t="str" cm="1">
        <f t="array" ref="H2780">_xlfn.IFS(G2780&lt;24, "Under 25",G2780&lt;35, "25-34",G2780&lt;45, "35-44",G2780&lt;55, "45-54",TRUE, "Over 55")</f>
        <v>45-54</v>
      </c>
      <c r="I2780" t="str">
        <f>IF('Raw DataSet'!F2780="","Unknown",'Raw DataSet'!F2780)</f>
        <v>R&amp;D</v>
      </c>
      <c r="J2780" t="str">
        <f>IF('Raw DataSet'!K2780="","Unknown",'Raw DataSet'!K2780)</f>
        <v>Manufacturing Director</v>
      </c>
      <c r="K2780">
        <f>IF('Raw DataSet'!Q2780="","Unknown",'Raw DataSet'!Q2780)</f>
        <v>29</v>
      </c>
      <c r="L2780" t="str" cm="1">
        <f t="array" ref="L2780">_xlfn.IFS(K2780&lt;10,"0-9",K2780&lt;20,"10-19",TRUE,"20+")</f>
        <v>20+</v>
      </c>
      <c r="M2780" s="3" t="str">
        <f>'Raw DataSet'!A2780</f>
        <v>No</v>
      </c>
      <c r="N2780">
        <f t="shared" si="86"/>
        <v>0</v>
      </c>
      <c r="O2780">
        <f>IF('Raw DataSet'!W2780="","Unknown",'Raw DataSet'!W2780)</f>
        <v>44000</v>
      </c>
      <c r="P2780" t="str">
        <f t="shared" si="87"/>
        <v>Medium</v>
      </c>
      <c r="Q2780" s="3" t="str">
        <f>IF('Raw DataSet'!M2780="","Unknown",'Raw DataSet'!M2780)</f>
        <v>Yes</v>
      </c>
      <c r="R2780">
        <f>IF('Raw DataSet'!T2780="","Unknown",'Raw DataSet'!T2780)</f>
        <v>2</v>
      </c>
      <c r="S2780">
        <f>IF('Raw DataSet'!Y2780="","Unknown",'Raw DataSet'!Y2780)</f>
        <v>3</v>
      </c>
      <c r="T2780">
        <f>IF('Raw DataSet'!Z2780="","Unknown",'Raw DataSet'!Z2780)</f>
        <v>3</v>
      </c>
      <c r="U2780">
        <f>IF('Raw DataSet'!AA2780="","Unknown",'Raw DataSet'!AA2780)</f>
        <v>4</v>
      </c>
      <c r="V2780">
        <f>IF('Raw DataSet'!AB2780="","Unknown",'Raw DataSet'!AB2780)</f>
        <v>4</v>
      </c>
      <c r="W2780">
        <f>IF('Raw DataSet'!AC2780="","Unknown",'Raw DataSet'!AC2780)</f>
        <v>18</v>
      </c>
      <c r="X2780" s="3" t="str" cm="1">
        <f t="array" ref="X2780">_xlfn.IFS(W2780&lt;15,"Under 15", W2780&lt;20,"15-19", TRUE,"Over 20")</f>
        <v>15-19</v>
      </c>
      <c r="Y2780">
        <f>IF('Raw DataSet'!AD2780="","Unknown",'Raw DataSet'!AD2780)</f>
        <v>3</v>
      </c>
      <c r="Z2780">
        <f>IF('Raw DataSet'!AE2780="","Unknown",'Raw DataSet'!AE2780)</f>
        <v>4</v>
      </c>
      <c r="AA2780">
        <f>IF('Raw DataSet'!AF2780="","Unknown",'Raw DataSet'!AF2780)</f>
        <v>2</v>
      </c>
      <c r="AB2780">
        <f>IF('Raw DataSet'!AG2780="","Unknown",'Raw DataSet'!AG2780)</f>
        <v>10</v>
      </c>
      <c r="AC2780">
        <f>IF('Raw DataSet'!AH2780="","Unknown",'Raw DataSet'!AH2780)</f>
        <v>4</v>
      </c>
      <c r="AD2780">
        <f>IF('Raw DataSet'!AI2780="","Unknown",'Raw DataSet'!AI2780)</f>
        <v>3</v>
      </c>
      <c r="AE2780">
        <f>IF('Raw DataSet'!AJ2780="","Unknown",'Raw DataSet'!AJ2780)</f>
        <v>1</v>
      </c>
      <c r="AF2780">
        <f>IF('Raw DataSet'!AK2780="","Unknown",'Raw DataSet'!AK2780)</f>
        <v>1</v>
      </c>
      <c r="AG2780">
        <f>IF('Raw DataSet'!AL2780="","Unknown",'Raw DataSet'!AL2780)</f>
        <v>2</v>
      </c>
    </row>
    <row r="2781" spans="1:33">
      <c r="A2781">
        <f>IF('Raw DataSet'!I2781="","Unknown",'Raw DataSet'!I2781)</f>
        <v>3188</v>
      </c>
      <c r="B2781" s="3" t="str">
        <f>IF('Raw DataSet'!H2781="", "Unknown", 'Raw DataSet'!H2781)</f>
        <v>STAFF-2780</v>
      </c>
      <c r="C2781" t="str">
        <f>IF('Raw DataSet'!J2781="","Unknow",'Raw DataSet'!J2781)</f>
        <v>Male</v>
      </c>
      <c r="D2781" t="str">
        <f>IF('Raw DataSet'!G2781="","Unknown",'Raw DataSet'!G2781)</f>
        <v>Medical</v>
      </c>
      <c r="E2781" t="str">
        <f>IF('Raw DataSet'!R2781="","Unknown",'Raw DataSet'!R2781)</f>
        <v>Master's Degree</v>
      </c>
      <c r="F2781" t="str">
        <f>IF('Raw DataSet'!L2781="","Unknown",'Raw DataSet'!L2781)</f>
        <v>Married</v>
      </c>
      <c r="G2781">
        <f>IF('Raw DataSet'!P2781="","Unknown",'Raw DataSet'!P2781)</f>
        <v>34</v>
      </c>
      <c r="H2781" s="3" t="str" cm="1">
        <f t="array" ref="H2781">_xlfn.IFS(G2781&lt;24, "Under 25",G2781&lt;35, "25-34",G2781&lt;45, "35-44",G2781&lt;55, "45-54",TRUE, "Over 55")</f>
        <v>25-34</v>
      </c>
      <c r="I2781" t="str">
        <f>IF('Raw DataSet'!F2781="","Unknown",'Raw DataSet'!F2781)</f>
        <v>R&amp;D</v>
      </c>
      <c r="J2781" t="str">
        <f>IF('Raw DataSet'!K2781="","Unknown",'Raw DataSet'!K2781)</f>
        <v>Research Scientist</v>
      </c>
      <c r="K2781">
        <f>IF('Raw DataSet'!Q2781="","Unknown",'Raw DataSet'!Q2781)</f>
        <v>2</v>
      </c>
      <c r="L2781" t="str" cm="1">
        <f t="array" ref="L2781">_xlfn.IFS(K2781&lt;10,"0-9",K2781&lt;20,"10-19",TRUE,"20+")</f>
        <v>0-9</v>
      </c>
      <c r="M2781" s="3" t="str">
        <f>'Raw DataSet'!A2781</f>
        <v>No</v>
      </c>
      <c r="N2781">
        <f t="shared" si="86"/>
        <v>0</v>
      </c>
      <c r="O2781">
        <f>IF('Raw DataSet'!W2781="","Unknown",'Raw DataSet'!W2781)</f>
        <v>77600</v>
      </c>
      <c r="P2781" t="str">
        <f t="shared" si="87"/>
        <v>High</v>
      </c>
      <c r="Q2781" s="3" t="str">
        <f>IF('Raw DataSet'!M2781="","Unknown",'Raw DataSet'!M2781)</f>
        <v>Yes</v>
      </c>
      <c r="R2781">
        <f>IF('Raw DataSet'!T2781="","Unknown",'Raw DataSet'!T2781)</f>
        <v>4</v>
      </c>
      <c r="S2781">
        <f>IF('Raw DataSet'!Y2781="","Unknown",'Raw DataSet'!Y2781)</f>
        <v>4</v>
      </c>
      <c r="T2781">
        <f>IF('Raw DataSet'!Z2781="","Unknown",'Raw DataSet'!Z2781)</f>
        <v>1</v>
      </c>
      <c r="U2781">
        <f>IF('Raw DataSet'!AA2781="","Unknown",'Raw DataSet'!AA2781)</f>
        <v>4</v>
      </c>
      <c r="V2781">
        <f>IF('Raw DataSet'!AB2781="","Unknown",'Raw DataSet'!AB2781)</f>
        <v>0</v>
      </c>
      <c r="W2781">
        <f>IF('Raw DataSet'!AC2781="","Unknown",'Raw DataSet'!AC2781)</f>
        <v>14</v>
      </c>
      <c r="X2781" s="3" t="str" cm="1">
        <f t="array" ref="X2781">_xlfn.IFS(W2781&lt;15,"Under 15", W2781&lt;20,"15-19", TRUE,"Over 20")</f>
        <v>Under 15</v>
      </c>
      <c r="Y2781">
        <f>IF('Raw DataSet'!AD2781="","Unknown",'Raw DataSet'!AD2781)</f>
        <v>3</v>
      </c>
      <c r="Z2781">
        <f>IF('Raw DataSet'!AE2781="","Unknown",'Raw DataSet'!AE2781)</f>
        <v>1</v>
      </c>
      <c r="AA2781">
        <f>IF('Raw DataSet'!AF2781="","Unknown",'Raw DataSet'!AF2781)</f>
        <v>3</v>
      </c>
      <c r="AB2781">
        <f>IF('Raw DataSet'!AG2781="","Unknown",'Raw DataSet'!AG2781)</f>
        <v>6</v>
      </c>
      <c r="AC2781">
        <f>IF('Raw DataSet'!AH2781="","Unknown",'Raw DataSet'!AH2781)</f>
        <v>3</v>
      </c>
      <c r="AD2781">
        <f>IF('Raw DataSet'!AI2781="","Unknown",'Raw DataSet'!AI2781)</f>
        <v>5</v>
      </c>
      <c r="AE2781">
        <f>IF('Raw DataSet'!AJ2781="","Unknown",'Raw DataSet'!AJ2781)</f>
        <v>0</v>
      </c>
      <c r="AF2781">
        <f>IF('Raw DataSet'!AK2781="","Unknown",'Raw DataSet'!AK2781)</f>
        <v>1</v>
      </c>
      <c r="AG2781">
        <f>IF('Raw DataSet'!AL2781="","Unknown",'Raw DataSet'!AL2781)</f>
        <v>2</v>
      </c>
    </row>
    <row r="2782" spans="1:33">
      <c r="A2782">
        <f>IF('Raw DataSet'!I2782="","Unknown",'Raw DataSet'!I2782)</f>
        <v>3189</v>
      </c>
      <c r="B2782" s="3" t="str">
        <f>IF('Raw DataSet'!H2782="", "Unknown", 'Raw DataSet'!H2782)</f>
        <v>STAFF-2781</v>
      </c>
      <c r="C2782" t="str">
        <f>IF('Raw DataSet'!J2782="","Unknow",'Raw DataSet'!J2782)</f>
        <v>Male</v>
      </c>
      <c r="D2782" t="str">
        <f>IF('Raw DataSet'!G2782="","Unknown",'Raw DataSet'!G2782)</f>
        <v>Medical</v>
      </c>
      <c r="E2782" t="str">
        <f>IF('Raw DataSet'!R2782="","Unknown",'Raw DataSet'!R2782)</f>
        <v>High School</v>
      </c>
      <c r="F2782" t="str">
        <f>IF('Raw DataSet'!L2782="","Unknown",'Raw DataSet'!L2782)</f>
        <v>Single</v>
      </c>
      <c r="G2782">
        <f>IF('Raw DataSet'!P2782="","Unknown",'Raw DataSet'!P2782)</f>
        <v>29</v>
      </c>
      <c r="H2782" s="3" t="str" cm="1">
        <f t="array" ref="H2782">_xlfn.IFS(G2782&lt;24, "Under 25",G2782&lt;35, "25-34",G2782&lt;45, "35-44",G2782&lt;55, "45-54",TRUE, "Over 55")</f>
        <v>25-34</v>
      </c>
      <c r="I2782" t="str">
        <f>IF('Raw DataSet'!F2782="","Unknown",'Raw DataSet'!F2782)</f>
        <v>R&amp;D</v>
      </c>
      <c r="J2782" t="str">
        <f>IF('Raw DataSet'!K2782="","Unknown",'Raw DataSet'!K2782)</f>
        <v>Laboratory Technician</v>
      </c>
      <c r="K2782">
        <f>IF('Raw DataSet'!Q2782="","Unknown",'Raw DataSet'!Q2782)</f>
        <v>3</v>
      </c>
      <c r="L2782" t="str" cm="1">
        <f t="array" ref="L2782">_xlfn.IFS(K2782&lt;10,"0-9",K2782&lt;20,"10-19",TRUE,"20+")</f>
        <v>0-9</v>
      </c>
      <c r="M2782" s="3" t="str">
        <f>'Raw DataSet'!A2782</f>
        <v>No</v>
      </c>
      <c r="N2782">
        <f t="shared" si="86"/>
        <v>0</v>
      </c>
      <c r="O2782">
        <f>IF('Raw DataSet'!W2782="","Unknown",'Raw DataSet'!W2782)</f>
        <v>69600</v>
      </c>
      <c r="P2782" t="str">
        <f t="shared" si="87"/>
        <v>High</v>
      </c>
      <c r="Q2782" s="3" t="str">
        <f>IF('Raw DataSet'!M2782="","Unknown",'Raw DataSet'!M2782)</f>
        <v>Yes</v>
      </c>
      <c r="R2782">
        <f>IF('Raw DataSet'!T2782="","Unknown",'Raw DataSet'!T2782)</f>
        <v>2</v>
      </c>
      <c r="S2782">
        <f>IF('Raw DataSet'!Y2782="","Unknown",'Raw DataSet'!Y2782)</f>
        <v>3</v>
      </c>
      <c r="T2782">
        <f>IF('Raw DataSet'!Z2782="","Unknown",'Raw DataSet'!Z2782)</f>
        <v>1</v>
      </c>
      <c r="U2782">
        <f>IF('Raw DataSet'!AA2782="","Unknown",'Raw DataSet'!AA2782)</f>
        <v>1</v>
      </c>
      <c r="V2782">
        <f>IF('Raw DataSet'!AB2782="","Unknown",'Raw DataSet'!AB2782)</f>
        <v>1</v>
      </c>
      <c r="W2782">
        <f>IF('Raw DataSet'!AC2782="","Unknown",'Raw DataSet'!AC2782)</f>
        <v>18</v>
      </c>
      <c r="X2782" s="3" t="str" cm="1">
        <f t="array" ref="X2782">_xlfn.IFS(W2782&lt;15,"Under 15", W2782&lt;20,"15-19", TRUE,"Over 20")</f>
        <v>15-19</v>
      </c>
      <c r="Y2782">
        <f>IF('Raw DataSet'!AD2782="","Unknown",'Raw DataSet'!AD2782)</f>
        <v>3</v>
      </c>
      <c r="Z2782">
        <f>IF('Raw DataSet'!AE2782="","Unknown",'Raw DataSet'!AE2782)</f>
        <v>4</v>
      </c>
      <c r="AA2782">
        <f>IF('Raw DataSet'!AF2782="","Unknown",'Raw DataSet'!AF2782)</f>
        <v>0</v>
      </c>
      <c r="AB2782">
        <f>IF('Raw DataSet'!AG2782="","Unknown",'Raw DataSet'!AG2782)</f>
        <v>10</v>
      </c>
      <c r="AC2782">
        <f>IF('Raw DataSet'!AH2782="","Unknown",'Raw DataSet'!AH2782)</f>
        <v>3</v>
      </c>
      <c r="AD2782">
        <f>IF('Raw DataSet'!AI2782="","Unknown",'Raw DataSet'!AI2782)</f>
        <v>10</v>
      </c>
      <c r="AE2782">
        <f>IF('Raw DataSet'!AJ2782="","Unknown",'Raw DataSet'!AJ2782)</f>
        <v>9</v>
      </c>
      <c r="AF2782">
        <f>IF('Raw DataSet'!AK2782="","Unknown",'Raw DataSet'!AK2782)</f>
        <v>1</v>
      </c>
      <c r="AG2782">
        <f>IF('Raw DataSet'!AL2782="","Unknown",'Raw DataSet'!AL2782)</f>
        <v>5</v>
      </c>
    </row>
    <row r="2783" spans="1:33">
      <c r="A2783">
        <f>IF('Raw DataSet'!I2783="","Unknown",'Raw DataSet'!I2783)</f>
        <v>3190</v>
      </c>
      <c r="B2783" s="3" t="str">
        <f>IF('Raw DataSet'!H2783="", "Unknown", 'Raw DataSet'!H2783)</f>
        <v>STAFF-2782</v>
      </c>
      <c r="C2783" t="str">
        <f>IF('Raw DataSet'!J2783="","Unknow",'Raw DataSet'!J2783)</f>
        <v>Male</v>
      </c>
      <c r="D2783" t="str">
        <f>IF('Raw DataSet'!G2783="","Unknown",'Raw DataSet'!G2783)</f>
        <v>Medical</v>
      </c>
      <c r="E2783" t="str">
        <f>IF('Raw DataSet'!R2783="","Unknown",'Raw DataSet'!R2783)</f>
        <v>Bachelor's Degree</v>
      </c>
      <c r="F2783" t="str">
        <f>IF('Raw DataSet'!L2783="","Unknown",'Raw DataSet'!L2783)</f>
        <v>Single</v>
      </c>
      <c r="G2783">
        <f>IF('Raw DataSet'!P2783="","Unknown",'Raw DataSet'!P2783)</f>
        <v>44</v>
      </c>
      <c r="H2783" s="3" t="str" cm="1">
        <f t="array" ref="H2783">_xlfn.IFS(G2783&lt;24, "Under 25",G2783&lt;35, "25-34",G2783&lt;45, "35-44",G2783&lt;55, "45-54",TRUE, "Over 55")</f>
        <v>35-44</v>
      </c>
      <c r="I2783" t="str">
        <f>IF('Raw DataSet'!F2783="","Unknown",'Raw DataSet'!F2783)</f>
        <v>R&amp;D</v>
      </c>
      <c r="J2783" t="str">
        <f>IF('Raw DataSet'!K2783="","Unknown",'Raw DataSet'!K2783)</f>
        <v>Research Scientist</v>
      </c>
      <c r="K2783">
        <f>IF('Raw DataSet'!Q2783="","Unknown",'Raw DataSet'!Q2783)</f>
        <v>1</v>
      </c>
      <c r="L2783" t="str" cm="1">
        <f t="array" ref="L2783">_xlfn.IFS(K2783&lt;10,"0-9",K2783&lt;20,"10-19",TRUE,"20+")</f>
        <v>0-9</v>
      </c>
      <c r="M2783" s="3" t="str">
        <f>'Raw DataSet'!A2783</f>
        <v>No</v>
      </c>
      <c r="N2783">
        <f t="shared" si="86"/>
        <v>0</v>
      </c>
      <c r="O2783">
        <f>IF('Raw DataSet'!W2783="","Unknown",'Raw DataSet'!W2783)</f>
        <v>33600</v>
      </c>
      <c r="P2783" t="str">
        <f t="shared" si="87"/>
        <v>Low</v>
      </c>
      <c r="Q2783" s="3" t="str">
        <f>IF('Raw DataSet'!M2783="","Unknown",'Raw DataSet'!M2783)</f>
        <v>Yes</v>
      </c>
      <c r="R2783">
        <f>IF('Raw DataSet'!T2783="","Unknown",'Raw DataSet'!T2783)</f>
        <v>2</v>
      </c>
      <c r="S2783">
        <f>IF('Raw DataSet'!Y2783="","Unknown",'Raw DataSet'!Y2783)</f>
        <v>3</v>
      </c>
      <c r="T2783">
        <f>IF('Raw DataSet'!Z2783="","Unknown",'Raw DataSet'!Z2783)</f>
        <v>1</v>
      </c>
      <c r="U2783">
        <f>IF('Raw DataSet'!AA2783="","Unknown",'Raw DataSet'!AA2783)</f>
        <v>4</v>
      </c>
      <c r="V2783">
        <f>IF('Raw DataSet'!AB2783="","Unknown",'Raw DataSet'!AB2783)</f>
        <v>6</v>
      </c>
      <c r="W2783">
        <f>IF('Raw DataSet'!AC2783="","Unknown",'Raw DataSet'!AC2783)</f>
        <v>12</v>
      </c>
      <c r="X2783" s="3" t="str" cm="1">
        <f t="array" ref="X2783">_xlfn.IFS(W2783&lt;15,"Under 15", W2783&lt;20,"15-19", TRUE,"Over 20")</f>
        <v>Under 15</v>
      </c>
      <c r="Y2783">
        <f>IF('Raw DataSet'!AD2783="","Unknown",'Raw DataSet'!AD2783)</f>
        <v>3</v>
      </c>
      <c r="Z2783">
        <f>IF('Raw DataSet'!AE2783="","Unknown",'Raw DataSet'!AE2783)</f>
        <v>3</v>
      </c>
      <c r="AA2783">
        <f>IF('Raw DataSet'!AF2783="","Unknown",'Raw DataSet'!AF2783)</f>
        <v>0</v>
      </c>
      <c r="AB2783">
        <f>IF('Raw DataSet'!AG2783="","Unknown",'Raw DataSet'!AG2783)</f>
        <v>6</v>
      </c>
      <c r="AC2783">
        <f>IF('Raw DataSet'!AH2783="","Unknown",'Raw DataSet'!AH2783)</f>
        <v>3</v>
      </c>
      <c r="AD2783">
        <f>IF('Raw DataSet'!AI2783="","Unknown",'Raw DataSet'!AI2783)</f>
        <v>4</v>
      </c>
      <c r="AE2783">
        <f>IF('Raw DataSet'!AJ2783="","Unknown",'Raw DataSet'!AJ2783)</f>
        <v>3</v>
      </c>
      <c r="AF2783">
        <f>IF('Raw DataSet'!AK2783="","Unknown",'Raw DataSet'!AK2783)</f>
        <v>1</v>
      </c>
      <c r="AG2783">
        <f>IF('Raw DataSet'!AL2783="","Unknown",'Raw DataSet'!AL2783)</f>
        <v>2</v>
      </c>
    </row>
    <row r="2784" spans="1:33">
      <c r="A2784">
        <f>IF('Raw DataSet'!I2784="","Unknown",'Raw DataSet'!I2784)</f>
        <v>3191</v>
      </c>
      <c r="B2784" s="3" t="str">
        <f>IF('Raw DataSet'!H2784="", "Unknown", 'Raw DataSet'!H2784)</f>
        <v>STAFF-2783</v>
      </c>
      <c r="C2784" t="str">
        <f>IF('Raw DataSet'!J2784="","Unknow",'Raw DataSet'!J2784)</f>
        <v>Male</v>
      </c>
      <c r="D2784" t="str">
        <f>IF('Raw DataSet'!G2784="","Unknown",'Raw DataSet'!G2784)</f>
        <v>Life Sciences</v>
      </c>
      <c r="E2784" t="str">
        <f>IF('Raw DataSet'!R2784="","Unknown",'Raw DataSet'!R2784)</f>
        <v>Doctoral Degree</v>
      </c>
      <c r="F2784" t="str">
        <f>IF('Raw DataSet'!L2784="","Unknown",'Raw DataSet'!L2784)</f>
        <v>Single</v>
      </c>
      <c r="G2784">
        <f>IF('Raw DataSet'!P2784="","Unknown",'Raw DataSet'!P2784)</f>
        <v>33</v>
      </c>
      <c r="H2784" s="3" t="str" cm="1">
        <f t="array" ref="H2784">_xlfn.IFS(G2784&lt;24, "Under 25",G2784&lt;35, "25-34",G2784&lt;45, "35-44",G2784&lt;55, "45-54",TRUE, "Over 55")</f>
        <v>25-34</v>
      </c>
      <c r="I2784" t="str">
        <f>IF('Raw DataSet'!F2784="","Unknown",'Raw DataSet'!F2784)</f>
        <v>R&amp;D</v>
      </c>
      <c r="J2784" t="str">
        <f>IF('Raw DataSet'!K2784="","Unknown",'Raw DataSet'!K2784)</f>
        <v>Healthcare Representative</v>
      </c>
      <c r="K2784">
        <f>IF('Raw DataSet'!Q2784="","Unknown",'Raw DataSet'!Q2784)</f>
        <v>8</v>
      </c>
      <c r="L2784" t="str" cm="1">
        <f t="array" ref="L2784">_xlfn.IFS(K2784&lt;10,"0-9",K2784&lt;20,"10-19",TRUE,"20+")</f>
        <v>0-9</v>
      </c>
      <c r="M2784" s="3" t="str">
        <f>'Raw DataSet'!A2784</f>
        <v>No</v>
      </c>
      <c r="N2784">
        <f t="shared" si="86"/>
        <v>0</v>
      </c>
      <c r="O2784">
        <f>IF('Raw DataSet'!W2784="","Unknown",'Raw DataSet'!W2784)</f>
        <v>55200</v>
      </c>
      <c r="P2784" t="str">
        <f t="shared" si="87"/>
        <v>Medium</v>
      </c>
      <c r="Q2784" s="3" t="str">
        <f>IF('Raw DataSet'!M2784="","Unknown",'Raw DataSet'!M2784)</f>
        <v>Yes</v>
      </c>
      <c r="R2784">
        <f>IF('Raw DataSet'!T2784="","Unknown",'Raw DataSet'!T2784)</f>
        <v>4</v>
      </c>
      <c r="S2784">
        <f>IF('Raw DataSet'!Y2784="","Unknown",'Raw DataSet'!Y2784)</f>
        <v>3</v>
      </c>
      <c r="T2784">
        <f>IF('Raw DataSet'!Z2784="","Unknown",'Raw DataSet'!Z2784)</f>
        <v>2</v>
      </c>
      <c r="U2784">
        <f>IF('Raw DataSet'!AA2784="","Unknown",'Raw DataSet'!AA2784)</f>
        <v>3</v>
      </c>
      <c r="V2784">
        <f>IF('Raw DataSet'!AB2784="","Unknown",'Raw DataSet'!AB2784)</f>
        <v>2</v>
      </c>
      <c r="W2784">
        <f>IF('Raw DataSet'!AC2784="","Unknown",'Raw DataSet'!AC2784)</f>
        <v>17</v>
      </c>
      <c r="X2784" s="3" t="str" cm="1">
        <f t="array" ref="X2784">_xlfn.IFS(W2784&lt;15,"Under 15", W2784&lt;20,"15-19", TRUE,"Over 20")</f>
        <v>15-19</v>
      </c>
      <c r="Y2784">
        <f>IF('Raw DataSet'!AD2784="","Unknown",'Raw DataSet'!AD2784)</f>
        <v>3</v>
      </c>
      <c r="Z2784">
        <f>IF('Raw DataSet'!AE2784="","Unknown",'Raw DataSet'!AE2784)</f>
        <v>1</v>
      </c>
      <c r="AA2784">
        <f>IF('Raw DataSet'!AF2784="","Unknown",'Raw DataSet'!AF2784)</f>
        <v>0</v>
      </c>
      <c r="AB2784">
        <f>IF('Raw DataSet'!AG2784="","Unknown",'Raw DataSet'!AG2784)</f>
        <v>14</v>
      </c>
      <c r="AC2784">
        <f>IF('Raw DataSet'!AH2784="","Unknown",'Raw DataSet'!AH2784)</f>
        <v>3</v>
      </c>
      <c r="AD2784">
        <f>IF('Raw DataSet'!AI2784="","Unknown",'Raw DataSet'!AI2784)</f>
        <v>0</v>
      </c>
      <c r="AE2784">
        <f>IF('Raw DataSet'!AJ2784="","Unknown",'Raw DataSet'!AJ2784)</f>
        <v>0</v>
      </c>
      <c r="AF2784">
        <f>IF('Raw DataSet'!AK2784="","Unknown",'Raw DataSet'!AK2784)</f>
        <v>0</v>
      </c>
      <c r="AG2784">
        <f>IF('Raw DataSet'!AL2784="","Unknown",'Raw DataSet'!AL2784)</f>
        <v>0</v>
      </c>
    </row>
    <row r="2785" spans="1:33">
      <c r="A2785">
        <f>IF('Raw DataSet'!I2785="","Unknown",'Raw DataSet'!I2785)</f>
        <v>3192</v>
      </c>
      <c r="B2785" s="3" t="str">
        <f>IF('Raw DataSet'!H2785="", "Unknown", 'Raw DataSet'!H2785)</f>
        <v>STAFF-2784</v>
      </c>
      <c r="C2785" t="str">
        <f>IF('Raw DataSet'!J2785="","Unknow",'Raw DataSet'!J2785)</f>
        <v>Male</v>
      </c>
      <c r="D2785" t="str">
        <f>IF('Raw DataSet'!G2785="","Unknown",'Raw DataSet'!G2785)</f>
        <v>Medical</v>
      </c>
      <c r="E2785" t="str">
        <f>IF('Raw DataSet'!R2785="","Unknown",'Raw DataSet'!R2785)</f>
        <v>Bachelor's Degree</v>
      </c>
      <c r="F2785" t="str">
        <f>IF('Raw DataSet'!L2785="","Unknown",'Raw DataSet'!L2785)</f>
        <v>Divorced</v>
      </c>
      <c r="G2785">
        <f>IF('Raw DataSet'!P2785="","Unknown",'Raw DataSet'!P2785)</f>
        <v>29</v>
      </c>
      <c r="H2785" s="3" t="str" cm="1">
        <f t="array" ref="H2785">_xlfn.IFS(G2785&lt;24, "Under 25",G2785&lt;35, "25-34",G2785&lt;45, "35-44",G2785&lt;55, "45-54",TRUE, "Over 55")</f>
        <v>25-34</v>
      </c>
      <c r="I2785" t="str">
        <f>IF('Raw DataSet'!F2785="","Unknown",'Raw DataSet'!F2785)</f>
        <v>Sales</v>
      </c>
      <c r="J2785" t="str">
        <f>IF('Raw DataSet'!K2785="","Unknown",'Raw DataSet'!K2785)</f>
        <v>Sales Executive</v>
      </c>
      <c r="K2785">
        <f>IF('Raw DataSet'!Q2785="","Unknown",'Raw DataSet'!Q2785)</f>
        <v>5</v>
      </c>
      <c r="L2785" t="str" cm="1">
        <f t="array" ref="L2785">_xlfn.IFS(K2785&lt;10,"0-9",K2785&lt;20,"10-19",TRUE,"20+")</f>
        <v>0-9</v>
      </c>
      <c r="M2785" s="3" t="str">
        <f>'Raw DataSet'!A2785</f>
        <v>No</v>
      </c>
      <c r="N2785">
        <f t="shared" si="86"/>
        <v>0</v>
      </c>
      <c r="O2785">
        <f>IF('Raw DataSet'!W2785="","Unknown",'Raw DataSet'!W2785)</f>
        <v>34400</v>
      </c>
      <c r="P2785" t="str">
        <f t="shared" si="87"/>
        <v>Low</v>
      </c>
      <c r="Q2785" s="3" t="str">
        <f>IF('Raw DataSet'!M2785="","Unknown",'Raw DataSet'!M2785)</f>
        <v>Yes</v>
      </c>
      <c r="R2785">
        <f>IF('Raw DataSet'!T2785="","Unknown",'Raw DataSet'!T2785)</f>
        <v>1</v>
      </c>
      <c r="S2785">
        <f>IF('Raw DataSet'!Y2785="","Unknown",'Raw DataSet'!Y2785)</f>
        <v>2</v>
      </c>
      <c r="T2785">
        <f>IF('Raw DataSet'!Z2785="","Unknown",'Raw DataSet'!Z2785)</f>
        <v>2</v>
      </c>
      <c r="U2785">
        <f>IF('Raw DataSet'!AA2785="","Unknown",'Raw DataSet'!AA2785)</f>
        <v>2</v>
      </c>
      <c r="V2785">
        <f>IF('Raw DataSet'!AB2785="","Unknown",'Raw DataSet'!AB2785)</f>
        <v>1</v>
      </c>
      <c r="W2785">
        <f>IF('Raw DataSet'!AC2785="","Unknown",'Raw DataSet'!AC2785)</f>
        <v>13</v>
      </c>
      <c r="X2785" s="3" t="str" cm="1">
        <f t="array" ref="X2785">_xlfn.IFS(W2785&lt;15,"Under 15", W2785&lt;20,"15-19", TRUE,"Over 20")</f>
        <v>Under 15</v>
      </c>
      <c r="Y2785">
        <f>IF('Raw DataSet'!AD2785="","Unknown",'Raw DataSet'!AD2785)</f>
        <v>3</v>
      </c>
      <c r="Z2785">
        <f>IF('Raw DataSet'!AE2785="","Unknown",'Raw DataSet'!AE2785)</f>
        <v>2</v>
      </c>
      <c r="AA2785">
        <f>IF('Raw DataSet'!AF2785="","Unknown",'Raw DataSet'!AF2785)</f>
        <v>1</v>
      </c>
      <c r="AB2785">
        <f>IF('Raw DataSet'!AG2785="","Unknown",'Raw DataSet'!AG2785)</f>
        <v>10</v>
      </c>
      <c r="AC2785">
        <f>IF('Raw DataSet'!AH2785="","Unknown",'Raw DataSet'!AH2785)</f>
        <v>2</v>
      </c>
      <c r="AD2785">
        <f>IF('Raw DataSet'!AI2785="","Unknown",'Raw DataSet'!AI2785)</f>
        <v>10</v>
      </c>
      <c r="AE2785">
        <f>IF('Raw DataSet'!AJ2785="","Unknown",'Raw DataSet'!AJ2785)</f>
        <v>0</v>
      </c>
      <c r="AF2785">
        <f>IF('Raw DataSet'!AK2785="","Unknown",'Raw DataSet'!AK2785)</f>
        <v>0</v>
      </c>
      <c r="AG2785">
        <f>IF('Raw DataSet'!AL2785="","Unknown",'Raw DataSet'!AL2785)</f>
        <v>9</v>
      </c>
    </row>
    <row r="2786" spans="1:33">
      <c r="A2786">
        <f>IF('Raw DataSet'!I2786="","Unknown",'Raw DataSet'!I2786)</f>
        <v>3193</v>
      </c>
      <c r="B2786" s="3" t="str">
        <f>IF('Raw DataSet'!H2786="", "Unknown", 'Raw DataSet'!H2786)</f>
        <v>STAFF-2785</v>
      </c>
      <c r="C2786" t="str">
        <f>IF('Raw DataSet'!J2786="","Unknow",'Raw DataSet'!J2786)</f>
        <v>Male</v>
      </c>
      <c r="D2786" t="str">
        <f>IF('Raw DataSet'!G2786="","Unknown",'Raw DataSet'!G2786)</f>
        <v>Life Sciences</v>
      </c>
      <c r="E2786" t="str">
        <f>IF('Raw DataSet'!R2786="","Unknown",'Raw DataSet'!R2786)</f>
        <v>Bachelor's Degree</v>
      </c>
      <c r="F2786" t="str">
        <f>IF('Raw DataSet'!L2786="","Unknown",'Raw DataSet'!L2786)</f>
        <v>Divorced</v>
      </c>
      <c r="G2786">
        <f>IF('Raw DataSet'!P2786="","Unknown",'Raw DataSet'!P2786)</f>
        <v>46</v>
      </c>
      <c r="H2786" s="3" t="str" cm="1">
        <f t="array" ref="H2786">_xlfn.IFS(G2786&lt;24, "Under 25",G2786&lt;35, "25-34",G2786&lt;45, "35-44",G2786&lt;55, "45-54",TRUE, "Over 55")</f>
        <v>45-54</v>
      </c>
      <c r="I2786" t="str">
        <f>IF('Raw DataSet'!F2786="","Unknown",'Raw DataSet'!F2786)</f>
        <v>Sales</v>
      </c>
      <c r="J2786" t="str">
        <f>IF('Raw DataSet'!K2786="","Unknown",'Raw DataSet'!K2786)</f>
        <v>Sales Executive</v>
      </c>
      <c r="K2786">
        <f>IF('Raw DataSet'!Q2786="","Unknown",'Raw DataSet'!Q2786)</f>
        <v>2</v>
      </c>
      <c r="L2786" t="str" cm="1">
        <f t="array" ref="L2786">_xlfn.IFS(K2786&lt;10,"0-9",K2786&lt;20,"10-19",TRUE,"20+")</f>
        <v>0-9</v>
      </c>
      <c r="M2786" s="3" t="str">
        <f>'Raw DataSet'!A2786</f>
        <v>No</v>
      </c>
      <c r="N2786">
        <f t="shared" si="86"/>
        <v>0</v>
      </c>
      <c r="O2786">
        <f>IF('Raw DataSet'!W2786="","Unknown",'Raw DataSet'!W2786)</f>
        <v>59200</v>
      </c>
      <c r="P2786" t="str">
        <f t="shared" si="87"/>
        <v>Medium</v>
      </c>
      <c r="Q2786" s="3" t="str">
        <f>IF('Raw DataSet'!M2786="","Unknown",'Raw DataSet'!M2786)</f>
        <v>Yes</v>
      </c>
      <c r="R2786">
        <f>IF('Raw DataSet'!T2786="","Unknown",'Raw DataSet'!T2786)</f>
        <v>3</v>
      </c>
      <c r="S2786">
        <f>IF('Raw DataSet'!Y2786="","Unknown",'Raw DataSet'!Y2786)</f>
        <v>3</v>
      </c>
      <c r="T2786">
        <f>IF('Raw DataSet'!Z2786="","Unknown",'Raw DataSet'!Z2786)</f>
        <v>3</v>
      </c>
      <c r="U2786">
        <f>IF('Raw DataSet'!AA2786="","Unknown",'Raw DataSet'!AA2786)</f>
        <v>4</v>
      </c>
      <c r="V2786">
        <f>IF('Raw DataSet'!AB2786="","Unknown",'Raw DataSet'!AB2786)</f>
        <v>4</v>
      </c>
      <c r="W2786">
        <f>IF('Raw DataSet'!AC2786="","Unknown",'Raw DataSet'!AC2786)</f>
        <v>12</v>
      </c>
      <c r="X2786" s="3" t="str" cm="1">
        <f t="array" ref="X2786">_xlfn.IFS(W2786&lt;15,"Under 15", W2786&lt;20,"15-19", TRUE,"Over 20")</f>
        <v>Under 15</v>
      </c>
      <c r="Y2786">
        <f>IF('Raw DataSet'!AD2786="","Unknown",'Raw DataSet'!AD2786)</f>
        <v>3</v>
      </c>
      <c r="Z2786">
        <f>IF('Raw DataSet'!AE2786="","Unknown",'Raw DataSet'!AE2786)</f>
        <v>2</v>
      </c>
      <c r="AA2786">
        <f>IF('Raw DataSet'!AF2786="","Unknown",'Raw DataSet'!AF2786)</f>
        <v>1</v>
      </c>
      <c r="AB2786">
        <f>IF('Raw DataSet'!AG2786="","Unknown",'Raw DataSet'!AG2786)</f>
        <v>13</v>
      </c>
      <c r="AC2786">
        <f>IF('Raw DataSet'!AH2786="","Unknown",'Raw DataSet'!AH2786)</f>
        <v>2</v>
      </c>
      <c r="AD2786">
        <f>IF('Raw DataSet'!AI2786="","Unknown",'Raw DataSet'!AI2786)</f>
        <v>10</v>
      </c>
      <c r="AE2786">
        <f>IF('Raw DataSet'!AJ2786="","Unknown",'Raw DataSet'!AJ2786)</f>
        <v>6</v>
      </c>
      <c r="AF2786">
        <f>IF('Raw DataSet'!AK2786="","Unknown",'Raw DataSet'!AK2786)</f>
        <v>0</v>
      </c>
      <c r="AG2786">
        <f>IF('Raw DataSet'!AL2786="","Unknown",'Raw DataSet'!AL2786)</f>
        <v>3</v>
      </c>
    </row>
    <row r="2787" spans="1:33">
      <c r="A2787">
        <f>IF('Raw DataSet'!I2787="","Unknown",'Raw DataSet'!I2787)</f>
        <v>3194</v>
      </c>
      <c r="B2787" s="3" t="str">
        <f>IF('Raw DataSet'!H2787="", "Unknown", 'Raw DataSet'!H2787)</f>
        <v>STAFF-2786</v>
      </c>
      <c r="C2787" t="str">
        <f>IF('Raw DataSet'!J2787="","Unknow",'Raw DataSet'!J2787)</f>
        <v>Male</v>
      </c>
      <c r="D2787" t="str">
        <f>IF('Raw DataSet'!G2787="","Unknown",'Raw DataSet'!G2787)</f>
        <v>Marketing</v>
      </c>
      <c r="E2787" t="str">
        <f>IF('Raw DataSet'!R2787="","Unknown",'Raw DataSet'!R2787)</f>
        <v>Master's Degree</v>
      </c>
      <c r="F2787" t="str">
        <f>IF('Raw DataSet'!L2787="","Unknown",'Raw DataSet'!L2787)</f>
        <v>Divorced</v>
      </c>
      <c r="G2787">
        <f>IF('Raw DataSet'!P2787="","Unknown",'Raw DataSet'!P2787)</f>
        <v>42</v>
      </c>
      <c r="H2787" s="3" t="str" cm="1">
        <f t="array" ref="H2787">_xlfn.IFS(G2787&lt;24, "Under 25",G2787&lt;35, "25-34",G2787&lt;45, "35-44",G2787&lt;55, "45-54",TRUE, "Over 55")</f>
        <v>35-44</v>
      </c>
      <c r="I2787" t="str">
        <f>IF('Raw DataSet'!F2787="","Unknown",'Raw DataSet'!F2787)</f>
        <v>Sales</v>
      </c>
      <c r="J2787" t="str">
        <f>IF('Raw DataSet'!K2787="","Unknown",'Raw DataSet'!K2787)</f>
        <v>Sales Executive</v>
      </c>
      <c r="K2787">
        <f>IF('Raw DataSet'!Q2787="","Unknown",'Raw DataSet'!Q2787)</f>
        <v>12</v>
      </c>
      <c r="L2787" t="str" cm="1">
        <f t="array" ref="L2787">_xlfn.IFS(K2787&lt;10,"0-9",K2787&lt;20,"10-19",TRUE,"20+")</f>
        <v>10-19</v>
      </c>
      <c r="M2787" s="3" t="str">
        <f>'Raw DataSet'!A2787</f>
        <v>No</v>
      </c>
      <c r="N2787">
        <f t="shared" si="86"/>
        <v>0</v>
      </c>
      <c r="O2787">
        <f>IF('Raw DataSet'!W2787="","Unknown",'Raw DataSet'!W2787)</f>
        <v>61600</v>
      </c>
      <c r="P2787" t="str">
        <f t="shared" si="87"/>
        <v>Medium</v>
      </c>
      <c r="Q2787" s="3" t="str">
        <f>IF('Raw DataSet'!M2787="","Unknown",'Raw DataSet'!M2787)</f>
        <v>Yes</v>
      </c>
      <c r="R2787">
        <f>IF('Raw DataSet'!T2787="","Unknown",'Raw DataSet'!T2787)</f>
        <v>2</v>
      </c>
      <c r="S2787">
        <f>IF('Raw DataSet'!Y2787="","Unknown",'Raw DataSet'!Y2787)</f>
        <v>3</v>
      </c>
      <c r="T2787">
        <f>IF('Raw DataSet'!Z2787="","Unknown",'Raw DataSet'!Z2787)</f>
        <v>2</v>
      </c>
      <c r="U2787">
        <f>IF('Raw DataSet'!AA2787="","Unknown",'Raw DataSet'!AA2787)</f>
        <v>4</v>
      </c>
      <c r="V2787">
        <f>IF('Raw DataSet'!AB2787="","Unknown",'Raw DataSet'!AB2787)</f>
        <v>3</v>
      </c>
      <c r="W2787">
        <f>IF('Raw DataSet'!AC2787="","Unknown",'Raw DataSet'!AC2787)</f>
        <v>12</v>
      </c>
      <c r="X2787" s="3" t="str" cm="1">
        <f t="array" ref="X2787">_xlfn.IFS(W2787&lt;15,"Under 15", W2787&lt;20,"15-19", TRUE,"Over 20")</f>
        <v>Under 15</v>
      </c>
      <c r="Y2787">
        <f>IF('Raw DataSet'!AD2787="","Unknown",'Raw DataSet'!AD2787)</f>
        <v>3</v>
      </c>
      <c r="Z2787">
        <f>IF('Raw DataSet'!AE2787="","Unknown",'Raw DataSet'!AE2787)</f>
        <v>3</v>
      </c>
      <c r="AA2787">
        <f>IF('Raw DataSet'!AF2787="","Unknown",'Raw DataSet'!AF2787)</f>
        <v>2</v>
      </c>
      <c r="AB2787">
        <f>IF('Raw DataSet'!AG2787="","Unknown",'Raw DataSet'!AG2787)</f>
        <v>14</v>
      </c>
      <c r="AC2787">
        <f>IF('Raw DataSet'!AH2787="","Unknown",'Raw DataSet'!AH2787)</f>
        <v>3</v>
      </c>
      <c r="AD2787">
        <f>IF('Raw DataSet'!AI2787="","Unknown",'Raw DataSet'!AI2787)</f>
        <v>0</v>
      </c>
      <c r="AE2787">
        <f>IF('Raw DataSet'!AJ2787="","Unknown",'Raw DataSet'!AJ2787)</f>
        <v>0</v>
      </c>
      <c r="AF2787">
        <f>IF('Raw DataSet'!AK2787="","Unknown",'Raw DataSet'!AK2787)</f>
        <v>0</v>
      </c>
      <c r="AG2787">
        <f>IF('Raw DataSet'!AL2787="","Unknown",'Raw DataSet'!AL2787)</f>
        <v>0</v>
      </c>
    </row>
    <row r="2788" spans="1:33">
      <c r="A2788">
        <f>IF('Raw DataSet'!I2788="","Unknown",'Raw DataSet'!I2788)</f>
        <v>3195</v>
      </c>
      <c r="B2788" s="3" t="str">
        <f>IF('Raw DataSet'!H2788="", "Unknown", 'Raw DataSet'!H2788)</f>
        <v>STAFF-2787</v>
      </c>
      <c r="C2788" t="str">
        <f>IF('Raw DataSet'!J2788="","Unknow",'Raw DataSet'!J2788)</f>
        <v>Male</v>
      </c>
      <c r="D2788" t="str">
        <f>IF('Raw DataSet'!G2788="","Unknown",'Raw DataSet'!G2788)</f>
        <v>Technical Degree</v>
      </c>
      <c r="E2788" t="str">
        <f>IF('Raw DataSet'!R2788="","Unknown",'Raw DataSet'!R2788)</f>
        <v>Bachelor's Degree</v>
      </c>
      <c r="F2788" t="str">
        <f>IF('Raw DataSet'!L2788="","Unknown",'Raw DataSet'!L2788)</f>
        <v>Married</v>
      </c>
      <c r="G2788">
        <f>IF('Raw DataSet'!P2788="","Unknown",'Raw DataSet'!P2788)</f>
        <v>34</v>
      </c>
      <c r="H2788" s="3" t="str" cm="1">
        <f t="array" ref="H2788">_xlfn.IFS(G2788&lt;24, "Under 25",G2788&lt;35, "25-34",G2788&lt;45, "35-44",G2788&lt;55, "45-54",TRUE, "Over 55")</f>
        <v>25-34</v>
      </c>
      <c r="I2788" t="str">
        <f>IF('Raw DataSet'!F2788="","Unknown",'Raw DataSet'!F2788)</f>
        <v>Sales</v>
      </c>
      <c r="J2788" t="str">
        <f>IF('Raw DataSet'!K2788="","Unknown",'Raw DataSet'!K2788)</f>
        <v>Sales Executive</v>
      </c>
      <c r="K2788">
        <f>IF('Raw DataSet'!Q2788="","Unknown",'Raw DataSet'!Q2788)</f>
        <v>1</v>
      </c>
      <c r="L2788" t="str" cm="1">
        <f t="array" ref="L2788">_xlfn.IFS(K2788&lt;10,"0-9",K2788&lt;20,"10-19",TRUE,"20+")</f>
        <v>0-9</v>
      </c>
      <c r="M2788" s="3" t="str">
        <f>'Raw DataSet'!A2788</f>
        <v>No</v>
      </c>
      <c r="N2788">
        <f t="shared" si="86"/>
        <v>0</v>
      </c>
      <c r="O2788">
        <f>IF('Raw DataSet'!W2788="","Unknown",'Raw DataSet'!W2788)</f>
        <v>51200</v>
      </c>
      <c r="P2788" t="str">
        <f t="shared" si="87"/>
        <v>Medium</v>
      </c>
      <c r="Q2788" s="3" t="str">
        <f>IF('Raw DataSet'!M2788="","Unknown",'Raw DataSet'!M2788)</f>
        <v>Yes</v>
      </c>
      <c r="R2788">
        <f>IF('Raw DataSet'!T2788="","Unknown",'Raw DataSet'!T2788)</f>
        <v>4</v>
      </c>
      <c r="S2788">
        <f>IF('Raw DataSet'!Y2788="","Unknown",'Raw DataSet'!Y2788)</f>
        <v>2</v>
      </c>
      <c r="T2788">
        <f>IF('Raw DataSet'!Z2788="","Unknown",'Raw DataSet'!Z2788)</f>
        <v>3</v>
      </c>
      <c r="U2788">
        <f>IF('Raw DataSet'!AA2788="","Unknown",'Raw DataSet'!AA2788)</f>
        <v>3</v>
      </c>
      <c r="V2788">
        <f>IF('Raw DataSet'!AB2788="","Unknown",'Raw DataSet'!AB2788)</f>
        <v>1</v>
      </c>
      <c r="W2788">
        <f>IF('Raw DataSet'!AC2788="","Unknown",'Raw DataSet'!AC2788)</f>
        <v>14</v>
      </c>
      <c r="X2788" s="3" t="str" cm="1">
        <f t="array" ref="X2788">_xlfn.IFS(W2788&lt;15,"Under 15", W2788&lt;20,"15-19", TRUE,"Over 20")</f>
        <v>Under 15</v>
      </c>
      <c r="Y2788">
        <f>IF('Raw DataSet'!AD2788="","Unknown",'Raw DataSet'!AD2788)</f>
        <v>3</v>
      </c>
      <c r="Z2788">
        <f>IF('Raw DataSet'!AE2788="","Unknown",'Raw DataSet'!AE2788)</f>
        <v>4</v>
      </c>
      <c r="AA2788">
        <f>IF('Raw DataSet'!AF2788="","Unknown",'Raw DataSet'!AF2788)</f>
        <v>0</v>
      </c>
      <c r="AB2788">
        <f>IF('Raw DataSet'!AG2788="","Unknown",'Raw DataSet'!AG2788)</f>
        <v>10</v>
      </c>
      <c r="AC2788">
        <f>IF('Raw DataSet'!AH2788="","Unknown",'Raw DataSet'!AH2788)</f>
        <v>3</v>
      </c>
      <c r="AD2788">
        <f>IF('Raw DataSet'!AI2788="","Unknown",'Raw DataSet'!AI2788)</f>
        <v>10</v>
      </c>
      <c r="AE2788">
        <f>IF('Raw DataSet'!AJ2788="","Unknown",'Raw DataSet'!AJ2788)</f>
        <v>9</v>
      </c>
      <c r="AF2788">
        <f>IF('Raw DataSet'!AK2788="","Unknown",'Raw DataSet'!AK2788)</f>
        <v>8</v>
      </c>
      <c r="AG2788">
        <f>IF('Raw DataSet'!AL2788="","Unknown",'Raw DataSet'!AL2788)</f>
        <v>6</v>
      </c>
    </row>
    <row r="2789" spans="1:33">
      <c r="A2789">
        <f>IF('Raw DataSet'!I2789="","Unknown",'Raw DataSet'!I2789)</f>
        <v>3196</v>
      </c>
      <c r="B2789" s="3" t="str">
        <f>IF('Raw DataSet'!H2789="", "Unknown", 'Raw DataSet'!H2789)</f>
        <v>STAFF-2788</v>
      </c>
      <c r="C2789" t="str">
        <f>IF('Raw DataSet'!J2789="","Unknow",'Raw DataSet'!J2789)</f>
        <v>Male</v>
      </c>
      <c r="D2789" t="str">
        <f>IF('Raw DataSet'!G2789="","Unknown",'Raw DataSet'!G2789)</f>
        <v>Marketing</v>
      </c>
      <c r="E2789" t="str">
        <f>IF('Raw DataSet'!R2789="","Unknown",'Raw DataSet'!R2789)</f>
        <v>Bachelor's Degree</v>
      </c>
      <c r="F2789" t="str">
        <f>IF('Raw DataSet'!L2789="","Unknown",'Raw DataSet'!L2789)</f>
        <v>Married</v>
      </c>
      <c r="G2789">
        <f>IF('Raw DataSet'!P2789="","Unknown",'Raw DataSet'!P2789)</f>
        <v>50</v>
      </c>
      <c r="H2789" s="3" t="str" cm="1">
        <f t="array" ref="H2789">_xlfn.IFS(G2789&lt;24, "Under 25",G2789&lt;35, "25-34",G2789&lt;45, "35-44",G2789&lt;55, "45-54",TRUE, "Over 55")</f>
        <v>45-54</v>
      </c>
      <c r="I2789" t="str">
        <f>IF('Raw DataSet'!F2789="","Unknown",'Raw DataSet'!F2789)</f>
        <v>Sales</v>
      </c>
      <c r="J2789" t="str">
        <f>IF('Raw DataSet'!K2789="","Unknown",'Raw DataSet'!K2789)</f>
        <v>Manager</v>
      </c>
      <c r="K2789">
        <f>IF('Raw DataSet'!Q2789="","Unknown",'Raw DataSet'!Q2789)</f>
        <v>9</v>
      </c>
      <c r="L2789" t="str" cm="1">
        <f t="array" ref="L2789">_xlfn.IFS(K2789&lt;10,"0-9",K2789&lt;20,"10-19",TRUE,"20+")</f>
        <v>0-9</v>
      </c>
      <c r="M2789" s="3" t="str">
        <f>'Raw DataSet'!A2789</f>
        <v>No</v>
      </c>
      <c r="N2789">
        <f t="shared" si="86"/>
        <v>0</v>
      </c>
      <c r="O2789">
        <f>IF('Raw DataSet'!W2789="","Unknown",'Raw DataSet'!W2789)</f>
        <v>47200</v>
      </c>
      <c r="P2789" t="str">
        <f t="shared" si="87"/>
        <v>Medium</v>
      </c>
      <c r="Q2789" s="3" t="str">
        <f>IF('Raw DataSet'!M2789="","Unknown",'Raw DataSet'!M2789)</f>
        <v>Yes</v>
      </c>
      <c r="R2789">
        <f>IF('Raw DataSet'!T2789="","Unknown",'Raw DataSet'!T2789)</f>
        <v>3</v>
      </c>
      <c r="S2789">
        <f>IF('Raw DataSet'!Y2789="","Unknown",'Raw DataSet'!Y2789)</f>
        <v>3</v>
      </c>
      <c r="T2789">
        <f>IF('Raw DataSet'!Z2789="","Unknown",'Raw DataSet'!Z2789)</f>
        <v>5</v>
      </c>
      <c r="U2789">
        <f>IF('Raw DataSet'!AA2789="","Unknown",'Raw DataSet'!AA2789)</f>
        <v>3</v>
      </c>
      <c r="V2789">
        <f>IF('Raw DataSet'!AB2789="","Unknown",'Raw DataSet'!AB2789)</f>
        <v>4</v>
      </c>
      <c r="W2789">
        <f>IF('Raw DataSet'!AC2789="","Unknown",'Raw DataSet'!AC2789)</f>
        <v>16</v>
      </c>
      <c r="X2789" s="3" t="str" cm="1">
        <f t="array" ref="X2789">_xlfn.IFS(W2789&lt;15,"Under 15", W2789&lt;20,"15-19", TRUE,"Over 20")</f>
        <v>15-19</v>
      </c>
      <c r="Y2789">
        <f>IF('Raw DataSet'!AD2789="","Unknown",'Raw DataSet'!AD2789)</f>
        <v>3</v>
      </c>
      <c r="Z2789">
        <f>IF('Raw DataSet'!AE2789="","Unknown",'Raw DataSet'!AE2789)</f>
        <v>3</v>
      </c>
      <c r="AA2789">
        <f>IF('Raw DataSet'!AF2789="","Unknown",'Raw DataSet'!AF2789)</f>
        <v>1</v>
      </c>
      <c r="AB2789">
        <f>IF('Raw DataSet'!AG2789="","Unknown",'Raw DataSet'!AG2789)</f>
        <v>27</v>
      </c>
      <c r="AC2789">
        <f>IF('Raw DataSet'!AH2789="","Unknown",'Raw DataSet'!AH2789)</f>
        <v>3</v>
      </c>
      <c r="AD2789">
        <f>IF('Raw DataSet'!AI2789="","Unknown",'Raw DataSet'!AI2789)</f>
        <v>1</v>
      </c>
      <c r="AE2789">
        <f>IF('Raw DataSet'!AJ2789="","Unknown",'Raw DataSet'!AJ2789)</f>
        <v>0</v>
      </c>
      <c r="AF2789">
        <f>IF('Raw DataSet'!AK2789="","Unknown",'Raw DataSet'!AK2789)</f>
        <v>0</v>
      </c>
      <c r="AG2789">
        <f>IF('Raw DataSet'!AL2789="","Unknown",'Raw DataSet'!AL2789)</f>
        <v>0</v>
      </c>
    </row>
    <row r="2790" spans="1:33">
      <c r="A2790">
        <f>IF('Raw DataSet'!I2790="","Unknown",'Raw DataSet'!I2790)</f>
        <v>3197</v>
      </c>
      <c r="B2790" s="3" t="str">
        <f>IF('Raw DataSet'!H2790="", "Unknown", 'Raw DataSet'!H2790)</f>
        <v>STAFF-2789</v>
      </c>
      <c r="C2790" t="str">
        <f>IF('Raw DataSet'!J2790="","Unknow",'Raw DataSet'!J2790)</f>
        <v>Male</v>
      </c>
      <c r="D2790" t="str">
        <f>IF('Raw DataSet'!G2790="","Unknown",'Raw DataSet'!G2790)</f>
        <v>Medical</v>
      </c>
      <c r="E2790" t="str">
        <f>IF('Raw DataSet'!R2790="","Unknown",'Raw DataSet'!R2790)</f>
        <v>Bachelor's Degree</v>
      </c>
      <c r="F2790" t="str">
        <f>IF('Raw DataSet'!L2790="","Unknown",'Raw DataSet'!L2790)</f>
        <v>Married</v>
      </c>
      <c r="G2790">
        <f>IF('Raw DataSet'!P2790="","Unknown",'Raw DataSet'!P2790)</f>
        <v>43</v>
      </c>
      <c r="H2790" s="3" t="str" cm="1">
        <f t="array" ref="H2790">_xlfn.IFS(G2790&lt;24, "Under 25",G2790&lt;35, "25-34",G2790&lt;45, "35-44",G2790&lt;55, "45-54",TRUE, "Over 55")</f>
        <v>35-44</v>
      </c>
      <c r="I2790" t="str">
        <f>IF('Raw DataSet'!F2790="","Unknown",'Raw DataSet'!F2790)</f>
        <v>Sales</v>
      </c>
      <c r="J2790" t="str">
        <f>IF('Raw DataSet'!K2790="","Unknown",'Raw DataSet'!K2790)</f>
        <v>Sales Executive</v>
      </c>
      <c r="K2790">
        <f>IF('Raw DataSet'!Q2790="","Unknown",'Raw DataSet'!Q2790)</f>
        <v>2</v>
      </c>
      <c r="L2790" t="str" cm="1">
        <f t="array" ref="L2790">_xlfn.IFS(K2790&lt;10,"0-9",K2790&lt;20,"10-19",TRUE,"20+")</f>
        <v>0-9</v>
      </c>
      <c r="M2790" s="3" t="str">
        <f>'Raw DataSet'!A2790</f>
        <v>No</v>
      </c>
      <c r="N2790">
        <f t="shared" si="86"/>
        <v>0</v>
      </c>
      <c r="O2790">
        <f>IF('Raw DataSet'!W2790="","Unknown",'Raw DataSet'!W2790)</f>
        <v>58400</v>
      </c>
      <c r="P2790" t="str">
        <f t="shared" si="87"/>
        <v>Medium</v>
      </c>
      <c r="Q2790" s="3" t="str">
        <f>IF('Raw DataSet'!M2790="","Unknown",'Raw DataSet'!M2790)</f>
        <v>Yes</v>
      </c>
      <c r="R2790">
        <f>IF('Raw DataSet'!T2790="","Unknown",'Raw DataSet'!T2790)</f>
        <v>4</v>
      </c>
      <c r="S2790">
        <f>IF('Raw DataSet'!Y2790="","Unknown",'Raw DataSet'!Y2790)</f>
        <v>3</v>
      </c>
      <c r="T2790">
        <f>IF('Raw DataSet'!Z2790="","Unknown",'Raw DataSet'!Z2790)</f>
        <v>2</v>
      </c>
      <c r="U2790">
        <f>IF('Raw DataSet'!AA2790="","Unknown",'Raw DataSet'!AA2790)</f>
        <v>4</v>
      </c>
      <c r="V2790">
        <f>IF('Raw DataSet'!AB2790="","Unknown",'Raw DataSet'!AB2790)</f>
        <v>1</v>
      </c>
      <c r="W2790">
        <f>IF('Raw DataSet'!AC2790="","Unknown",'Raw DataSet'!AC2790)</f>
        <v>17</v>
      </c>
      <c r="X2790" s="3" t="str" cm="1">
        <f t="array" ref="X2790">_xlfn.IFS(W2790&lt;15,"Under 15", W2790&lt;20,"15-19", TRUE,"Over 20")</f>
        <v>15-19</v>
      </c>
      <c r="Y2790">
        <f>IF('Raw DataSet'!AD2790="","Unknown",'Raw DataSet'!AD2790)</f>
        <v>3</v>
      </c>
      <c r="Z2790">
        <f>IF('Raw DataSet'!AE2790="","Unknown",'Raw DataSet'!AE2790)</f>
        <v>1</v>
      </c>
      <c r="AA2790">
        <f>IF('Raw DataSet'!AF2790="","Unknown",'Raw DataSet'!AF2790)</f>
        <v>1</v>
      </c>
      <c r="AB2790">
        <f>IF('Raw DataSet'!AG2790="","Unknown",'Raw DataSet'!AG2790)</f>
        <v>10</v>
      </c>
      <c r="AC2790">
        <f>IF('Raw DataSet'!AH2790="","Unknown",'Raw DataSet'!AH2790)</f>
        <v>3</v>
      </c>
      <c r="AD2790">
        <f>IF('Raw DataSet'!AI2790="","Unknown",'Raw DataSet'!AI2790)</f>
        <v>10</v>
      </c>
      <c r="AE2790">
        <f>IF('Raw DataSet'!AJ2790="","Unknown",'Raw DataSet'!AJ2790)</f>
        <v>9</v>
      </c>
      <c r="AF2790">
        <f>IF('Raw DataSet'!AK2790="","Unknown",'Raw DataSet'!AK2790)</f>
        <v>8</v>
      </c>
      <c r="AG2790">
        <f>IF('Raw DataSet'!AL2790="","Unknown",'Raw DataSet'!AL2790)</f>
        <v>8</v>
      </c>
    </row>
    <row r="2791" spans="1:33">
      <c r="A2791">
        <f>IF('Raw DataSet'!I2791="","Unknown",'Raw DataSet'!I2791)</f>
        <v>3198</v>
      </c>
      <c r="B2791" s="3" t="str">
        <f>IF('Raw DataSet'!H2791="", "Unknown", 'Raw DataSet'!H2791)</f>
        <v>STAFF-2790</v>
      </c>
      <c r="C2791" t="str">
        <f>IF('Raw DataSet'!J2791="","Unknow",'Raw DataSet'!J2791)</f>
        <v>Male</v>
      </c>
      <c r="D2791" t="str">
        <f>IF('Raw DataSet'!G2791="","Unknown",'Raw DataSet'!G2791)</f>
        <v>Life Sciences</v>
      </c>
      <c r="E2791" t="str">
        <f>IF('Raw DataSet'!R2791="","Unknown",'Raw DataSet'!R2791)</f>
        <v>Bachelor's Degree</v>
      </c>
      <c r="F2791" t="str">
        <f>IF('Raw DataSet'!L2791="","Unknown",'Raw DataSet'!L2791)</f>
        <v>Married</v>
      </c>
      <c r="G2791">
        <f>IF('Raw DataSet'!P2791="","Unknown",'Raw DataSet'!P2791)</f>
        <v>34</v>
      </c>
      <c r="H2791" s="3" t="str" cm="1">
        <f t="array" ref="H2791">_xlfn.IFS(G2791&lt;24, "Under 25",G2791&lt;35, "25-34",G2791&lt;45, "35-44",G2791&lt;55, "45-54",TRUE, "Over 55")</f>
        <v>25-34</v>
      </c>
      <c r="I2791" t="str">
        <f>IF('Raw DataSet'!F2791="","Unknown",'Raw DataSet'!F2791)</f>
        <v>Sales</v>
      </c>
      <c r="J2791" t="str">
        <f>IF('Raw DataSet'!K2791="","Unknown",'Raw DataSet'!K2791)</f>
        <v>Sales Executive</v>
      </c>
      <c r="K2791">
        <f>IF('Raw DataSet'!Q2791="","Unknown",'Raw DataSet'!Q2791)</f>
        <v>4</v>
      </c>
      <c r="L2791" t="str" cm="1">
        <f t="array" ref="L2791">_xlfn.IFS(K2791&lt;10,"0-9",K2791&lt;20,"10-19",TRUE,"20+")</f>
        <v>0-9</v>
      </c>
      <c r="M2791" s="3" t="str">
        <f>'Raw DataSet'!A2791</f>
        <v>No</v>
      </c>
      <c r="N2791">
        <f t="shared" si="86"/>
        <v>0</v>
      </c>
      <c r="O2791">
        <f>IF('Raw DataSet'!W2791="","Unknown",'Raw DataSet'!W2791)</f>
        <v>51200</v>
      </c>
      <c r="P2791" t="str">
        <f t="shared" si="87"/>
        <v>Medium</v>
      </c>
      <c r="Q2791" s="3" t="str">
        <f>IF('Raw DataSet'!M2791="","Unknown",'Raw DataSet'!M2791)</f>
        <v>Yes</v>
      </c>
      <c r="R2791">
        <f>IF('Raw DataSet'!T2791="","Unknown",'Raw DataSet'!T2791)</f>
        <v>3</v>
      </c>
      <c r="S2791">
        <f>IF('Raw DataSet'!Y2791="","Unknown",'Raw DataSet'!Y2791)</f>
        <v>3</v>
      </c>
      <c r="T2791">
        <f>IF('Raw DataSet'!Z2791="","Unknown",'Raw DataSet'!Z2791)</f>
        <v>3</v>
      </c>
      <c r="U2791">
        <f>IF('Raw DataSet'!AA2791="","Unknown",'Raw DataSet'!AA2791)</f>
        <v>4</v>
      </c>
      <c r="V2791">
        <f>IF('Raw DataSet'!AB2791="","Unknown",'Raw DataSet'!AB2791)</f>
        <v>2</v>
      </c>
      <c r="W2791">
        <f>IF('Raw DataSet'!AC2791="","Unknown",'Raw DataSet'!AC2791)</f>
        <v>13</v>
      </c>
      <c r="X2791" s="3" t="str" cm="1">
        <f t="array" ref="X2791">_xlfn.IFS(W2791&lt;15,"Under 15", W2791&lt;20,"15-19", TRUE,"Over 20")</f>
        <v>Under 15</v>
      </c>
      <c r="Y2791">
        <f>IF('Raw DataSet'!AD2791="","Unknown",'Raw DataSet'!AD2791)</f>
        <v>3</v>
      </c>
      <c r="Z2791">
        <f>IF('Raw DataSet'!AE2791="","Unknown",'Raw DataSet'!AE2791)</f>
        <v>4</v>
      </c>
      <c r="AA2791">
        <f>IF('Raw DataSet'!AF2791="","Unknown",'Raw DataSet'!AF2791)</f>
        <v>3</v>
      </c>
      <c r="AB2791">
        <f>IF('Raw DataSet'!AG2791="","Unknown",'Raw DataSet'!AG2791)</f>
        <v>9</v>
      </c>
      <c r="AC2791">
        <f>IF('Raw DataSet'!AH2791="","Unknown",'Raw DataSet'!AH2791)</f>
        <v>3</v>
      </c>
      <c r="AD2791">
        <f>IF('Raw DataSet'!AI2791="","Unknown",'Raw DataSet'!AI2791)</f>
        <v>5</v>
      </c>
      <c r="AE2791">
        <f>IF('Raw DataSet'!AJ2791="","Unknown",'Raw DataSet'!AJ2791)</f>
        <v>3</v>
      </c>
      <c r="AF2791">
        <f>IF('Raw DataSet'!AK2791="","Unknown",'Raw DataSet'!AK2791)</f>
        <v>1</v>
      </c>
      <c r="AG2791">
        <f>IF('Raw DataSet'!AL2791="","Unknown",'Raw DataSet'!AL2791)</f>
        <v>0</v>
      </c>
    </row>
    <row r="2792" spans="1:33">
      <c r="A2792">
        <f>IF('Raw DataSet'!I2792="","Unknown",'Raw DataSet'!I2792)</f>
        <v>3199</v>
      </c>
      <c r="B2792" s="3" t="str">
        <f>IF('Raw DataSet'!H2792="", "Unknown", 'Raw DataSet'!H2792)</f>
        <v>STAFF-2791</v>
      </c>
      <c r="C2792" t="str">
        <f>IF('Raw DataSet'!J2792="","Unknow",'Raw DataSet'!J2792)</f>
        <v>Male</v>
      </c>
      <c r="D2792" t="str">
        <f>IF('Raw DataSet'!G2792="","Unknown",'Raw DataSet'!G2792)</f>
        <v>Medical</v>
      </c>
      <c r="E2792" t="str">
        <f>IF('Raw DataSet'!R2792="","Unknown",'Raw DataSet'!R2792)</f>
        <v>High School</v>
      </c>
      <c r="F2792" t="str">
        <f>IF('Raw DataSet'!L2792="","Unknown",'Raw DataSet'!L2792)</f>
        <v>Single</v>
      </c>
      <c r="G2792">
        <f>IF('Raw DataSet'!P2792="","Unknown",'Raw DataSet'!P2792)</f>
        <v>21</v>
      </c>
      <c r="H2792" s="3" t="str" cm="1">
        <f t="array" ref="H2792">_xlfn.IFS(G2792&lt;24, "Under 25",G2792&lt;35, "25-34",G2792&lt;45, "35-44",G2792&lt;55, "45-54",TRUE, "Over 55")</f>
        <v>Under 25</v>
      </c>
      <c r="I2792" t="str">
        <f>IF('Raw DataSet'!F2792="","Unknown",'Raw DataSet'!F2792)</f>
        <v>Sales</v>
      </c>
      <c r="J2792" t="str">
        <f>IF('Raw DataSet'!K2792="","Unknown",'Raw DataSet'!K2792)</f>
        <v>Sales Representative</v>
      </c>
      <c r="K2792">
        <f>IF('Raw DataSet'!Q2792="","Unknown",'Raw DataSet'!Q2792)</f>
        <v>5</v>
      </c>
      <c r="L2792" t="str" cm="1">
        <f t="array" ref="L2792">_xlfn.IFS(K2792&lt;10,"0-9",K2792&lt;20,"10-19",TRUE,"20+")</f>
        <v>0-9</v>
      </c>
      <c r="M2792" s="3" t="str">
        <f>'Raw DataSet'!A2792</f>
        <v>No</v>
      </c>
      <c r="N2792">
        <f t="shared" si="86"/>
        <v>0</v>
      </c>
      <c r="O2792">
        <f>IF('Raw DataSet'!W2792="","Unknown",'Raw DataSet'!W2792)</f>
        <v>46400</v>
      </c>
      <c r="P2792" t="str">
        <f t="shared" si="87"/>
        <v>Medium</v>
      </c>
      <c r="Q2792" s="3" t="str">
        <f>IF('Raw DataSet'!M2792="","Unknown",'Raw DataSet'!M2792)</f>
        <v>Yes</v>
      </c>
      <c r="R2792">
        <f>IF('Raw DataSet'!T2792="","Unknown",'Raw DataSet'!T2792)</f>
        <v>3</v>
      </c>
      <c r="S2792">
        <f>IF('Raw DataSet'!Y2792="","Unknown",'Raw DataSet'!Y2792)</f>
        <v>3</v>
      </c>
      <c r="T2792">
        <f>IF('Raw DataSet'!Z2792="","Unknown",'Raw DataSet'!Z2792)</f>
        <v>1</v>
      </c>
      <c r="U2792">
        <f>IF('Raw DataSet'!AA2792="","Unknown",'Raw DataSet'!AA2792)</f>
        <v>1</v>
      </c>
      <c r="V2792">
        <f>IF('Raw DataSet'!AB2792="","Unknown",'Raw DataSet'!AB2792)</f>
        <v>1</v>
      </c>
      <c r="W2792">
        <f>IF('Raw DataSet'!AC2792="","Unknown",'Raw DataSet'!AC2792)</f>
        <v>11</v>
      </c>
      <c r="X2792" s="3" t="str" cm="1">
        <f t="array" ref="X2792">_xlfn.IFS(W2792&lt;15,"Under 15", W2792&lt;20,"15-19", TRUE,"Over 20")</f>
        <v>Under 15</v>
      </c>
      <c r="Y2792">
        <f>IF('Raw DataSet'!AD2792="","Unknown",'Raw DataSet'!AD2792)</f>
        <v>3</v>
      </c>
      <c r="Z2792">
        <f>IF('Raw DataSet'!AE2792="","Unknown",'Raw DataSet'!AE2792)</f>
        <v>4</v>
      </c>
      <c r="AA2792">
        <f>IF('Raw DataSet'!AF2792="","Unknown",'Raw DataSet'!AF2792)</f>
        <v>0</v>
      </c>
      <c r="AB2792">
        <f>IF('Raw DataSet'!AG2792="","Unknown",'Raw DataSet'!AG2792)</f>
        <v>2</v>
      </c>
      <c r="AC2792">
        <f>IF('Raw DataSet'!AH2792="","Unknown",'Raw DataSet'!AH2792)</f>
        <v>3</v>
      </c>
      <c r="AD2792">
        <f>IF('Raw DataSet'!AI2792="","Unknown",'Raw DataSet'!AI2792)</f>
        <v>2</v>
      </c>
      <c r="AE2792">
        <f>IF('Raw DataSet'!AJ2792="","Unknown",'Raw DataSet'!AJ2792)</f>
        <v>2</v>
      </c>
      <c r="AF2792">
        <f>IF('Raw DataSet'!AK2792="","Unknown",'Raw DataSet'!AK2792)</f>
        <v>1</v>
      </c>
      <c r="AG2792">
        <f>IF('Raw DataSet'!AL2792="","Unknown",'Raw DataSet'!AL2792)</f>
        <v>2</v>
      </c>
    </row>
    <row r="2793" spans="1:33">
      <c r="A2793">
        <f>IF('Raw DataSet'!I2793="","Unknown",'Raw DataSet'!I2793)</f>
        <v>3200</v>
      </c>
      <c r="B2793" s="3" t="str">
        <f>IF('Raw DataSet'!H2793="", "Unknown", 'Raw DataSet'!H2793)</f>
        <v>STAFF-2792</v>
      </c>
      <c r="C2793" t="str">
        <f>IF('Raw DataSet'!J2793="","Unknow",'Raw DataSet'!J2793)</f>
        <v>Male</v>
      </c>
      <c r="D2793" t="str">
        <f>IF('Raw DataSet'!G2793="","Unknown",'Raw DataSet'!G2793)</f>
        <v>Life Sciences</v>
      </c>
      <c r="E2793" t="str">
        <f>IF('Raw DataSet'!R2793="","Unknown",'Raw DataSet'!R2793)</f>
        <v>Associates Degree</v>
      </c>
      <c r="F2793" t="str">
        <f>IF('Raw DataSet'!L2793="","Unknown",'Raw DataSet'!L2793)</f>
        <v>Single</v>
      </c>
      <c r="G2793">
        <f>IF('Raw DataSet'!P2793="","Unknown",'Raw DataSet'!P2793)</f>
        <v>41</v>
      </c>
      <c r="H2793" s="3" t="str" cm="1">
        <f t="array" ref="H2793">_xlfn.IFS(G2793&lt;24, "Under 25",G2793&lt;35, "25-34",G2793&lt;45, "35-44",G2793&lt;55, "45-54",TRUE, "Over 55")</f>
        <v>35-44</v>
      </c>
      <c r="I2793" t="str">
        <f>IF('Raw DataSet'!F2793="","Unknown",'Raw DataSet'!F2793)</f>
        <v>Sales</v>
      </c>
      <c r="J2793" t="str">
        <f>IF('Raw DataSet'!K2793="","Unknown",'Raw DataSet'!K2793)</f>
        <v>Sales Executive</v>
      </c>
      <c r="K2793">
        <f>IF('Raw DataSet'!Q2793="","Unknown",'Raw DataSet'!Q2793)</f>
        <v>23</v>
      </c>
      <c r="L2793" t="str" cm="1">
        <f t="array" ref="L2793">_xlfn.IFS(K2793&lt;10,"0-9",K2793&lt;20,"10-19",TRUE,"20+")</f>
        <v>20+</v>
      </c>
      <c r="M2793" s="3" t="str">
        <f>'Raw DataSet'!A2793</f>
        <v>No</v>
      </c>
      <c r="N2793">
        <f t="shared" si="86"/>
        <v>0</v>
      </c>
      <c r="O2793">
        <f>IF('Raw DataSet'!W2793="","Unknown",'Raw DataSet'!W2793)</f>
        <v>64000</v>
      </c>
      <c r="P2793" t="str">
        <f t="shared" si="87"/>
        <v>Medium</v>
      </c>
      <c r="Q2793" s="3" t="str">
        <f>IF('Raw DataSet'!M2793="","Unknown",'Raw DataSet'!M2793)</f>
        <v>Yes</v>
      </c>
      <c r="R2793">
        <f>IF('Raw DataSet'!T2793="","Unknown",'Raw DataSet'!T2793)</f>
        <v>4</v>
      </c>
      <c r="S2793">
        <f>IF('Raw DataSet'!Y2793="","Unknown",'Raw DataSet'!Y2793)</f>
        <v>3</v>
      </c>
      <c r="T2793">
        <f>IF('Raw DataSet'!Z2793="","Unknown",'Raw DataSet'!Z2793)</f>
        <v>3</v>
      </c>
      <c r="U2793">
        <f>IF('Raw DataSet'!AA2793="","Unknown",'Raw DataSet'!AA2793)</f>
        <v>3</v>
      </c>
      <c r="V2793">
        <f>IF('Raw DataSet'!AB2793="","Unknown",'Raw DataSet'!AB2793)</f>
        <v>3</v>
      </c>
      <c r="W2793">
        <f>IF('Raw DataSet'!AC2793="","Unknown",'Raw DataSet'!AC2793)</f>
        <v>16</v>
      </c>
      <c r="X2793" s="3" t="str" cm="1">
        <f t="array" ref="X2793">_xlfn.IFS(W2793&lt;15,"Under 15", W2793&lt;20,"15-19", TRUE,"Over 20")</f>
        <v>15-19</v>
      </c>
      <c r="Y2793">
        <f>IF('Raw DataSet'!AD2793="","Unknown",'Raw DataSet'!AD2793)</f>
        <v>3</v>
      </c>
      <c r="Z2793">
        <f>IF('Raw DataSet'!AE2793="","Unknown",'Raw DataSet'!AE2793)</f>
        <v>4</v>
      </c>
      <c r="AA2793">
        <f>IF('Raw DataSet'!AF2793="","Unknown",'Raw DataSet'!AF2793)</f>
        <v>0</v>
      </c>
      <c r="AB2793">
        <f>IF('Raw DataSet'!AG2793="","Unknown",'Raw DataSet'!AG2793)</f>
        <v>21</v>
      </c>
      <c r="AC2793">
        <f>IF('Raw DataSet'!AH2793="","Unknown",'Raw DataSet'!AH2793)</f>
        <v>3</v>
      </c>
      <c r="AD2793">
        <f>IF('Raw DataSet'!AI2793="","Unknown",'Raw DataSet'!AI2793)</f>
        <v>2</v>
      </c>
      <c r="AE2793">
        <f>IF('Raw DataSet'!AJ2793="","Unknown",'Raw DataSet'!AJ2793)</f>
        <v>0</v>
      </c>
      <c r="AF2793">
        <f>IF('Raw DataSet'!AK2793="","Unknown",'Raw DataSet'!AK2793)</f>
        <v>0</v>
      </c>
      <c r="AG2793">
        <f>IF('Raw DataSet'!AL2793="","Unknown",'Raw DataSet'!AL2793)</f>
        <v>2</v>
      </c>
    </row>
    <row r="2794" spans="1:33">
      <c r="A2794">
        <f>IF('Raw DataSet'!I2794="","Unknown",'Raw DataSet'!I2794)</f>
        <v>3201</v>
      </c>
      <c r="B2794" s="3" t="str">
        <f>IF('Raw DataSet'!H2794="", "Unknown", 'Raw DataSet'!H2794)</f>
        <v>STAFF-2793</v>
      </c>
      <c r="C2794" t="str">
        <f>IF('Raw DataSet'!J2794="","Unknow",'Raw DataSet'!J2794)</f>
        <v>Female</v>
      </c>
      <c r="D2794" t="str">
        <f>IF('Raw DataSet'!G2794="","Unknown",'Raw DataSet'!G2794)</f>
        <v>Medical</v>
      </c>
      <c r="E2794" t="str">
        <f>IF('Raw DataSet'!R2794="","Unknown",'Raw DataSet'!R2794)</f>
        <v>Bachelor's Degree</v>
      </c>
      <c r="F2794" t="str">
        <f>IF('Raw DataSet'!L2794="","Unknown",'Raw DataSet'!L2794)</f>
        <v>Married</v>
      </c>
      <c r="G2794">
        <f>IF('Raw DataSet'!P2794="","Unknown",'Raw DataSet'!P2794)</f>
        <v>31</v>
      </c>
      <c r="H2794" s="3" t="str" cm="1">
        <f t="array" ref="H2794">_xlfn.IFS(G2794&lt;24, "Under 25",G2794&lt;35, "25-34",G2794&lt;45, "35-44",G2794&lt;55, "45-54",TRUE, "Over 55")</f>
        <v>25-34</v>
      </c>
      <c r="I2794" t="str">
        <f>IF('Raw DataSet'!F2794="","Unknown",'Raw DataSet'!F2794)</f>
        <v>R&amp;D</v>
      </c>
      <c r="J2794" t="str">
        <f>IF('Raw DataSet'!K2794="","Unknown",'Raw DataSet'!K2794)</f>
        <v>Research Director</v>
      </c>
      <c r="K2794">
        <f>IF('Raw DataSet'!Q2794="","Unknown",'Raw DataSet'!Q2794)</f>
        <v>10</v>
      </c>
      <c r="L2794" t="str" cm="1">
        <f t="array" ref="L2794">_xlfn.IFS(K2794&lt;10,"0-9",K2794&lt;20,"10-19",TRUE,"20+")</f>
        <v>10-19</v>
      </c>
      <c r="M2794" s="3" t="str">
        <f>'Raw DataSet'!A2794</f>
        <v>No</v>
      </c>
      <c r="N2794">
        <f t="shared" si="86"/>
        <v>0</v>
      </c>
      <c r="O2794">
        <f>IF('Raw DataSet'!W2794="","Unknown",'Raw DataSet'!W2794)</f>
        <v>32000</v>
      </c>
      <c r="P2794" t="str">
        <f t="shared" si="87"/>
        <v>Low</v>
      </c>
      <c r="Q2794" s="3" t="str">
        <f>IF('Raw DataSet'!M2794="","Unknown",'Raw DataSet'!M2794)</f>
        <v>No</v>
      </c>
      <c r="R2794">
        <f>IF('Raw DataSet'!T2794="","Unknown",'Raw DataSet'!T2794)</f>
        <v>3</v>
      </c>
      <c r="S2794">
        <f>IF('Raw DataSet'!Y2794="","Unknown",'Raw DataSet'!Y2794)</f>
        <v>3</v>
      </c>
      <c r="T2794">
        <f>IF('Raw DataSet'!Z2794="","Unknown",'Raw DataSet'!Z2794)</f>
        <v>3</v>
      </c>
      <c r="U2794">
        <f>IF('Raw DataSet'!AA2794="","Unknown",'Raw DataSet'!AA2794)</f>
        <v>3</v>
      </c>
      <c r="V2794">
        <f>IF('Raw DataSet'!AB2794="","Unknown",'Raw DataSet'!AB2794)</f>
        <v>4</v>
      </c>
      <c r="W2794">
        <f>IF('Raw DataSet'!AC2794="","Unknown",'Raw DataSet'!AC2794)</f>
        <v>20</v>
      </c>
      <c r="X2794" s="3" t="str" cm="1">
        <f t="array" ref="X2794">_xlfn.IFS(W2794&lt;15,"Under 15", W2794&lt;20,"15-19", TRUE,"Over 20")</f>
        <v>Over 20</v>
      </c>
      <c r="Y2794">
        <f>IF('Raw DataSet'!AD2794="","Unknown",'Raw DataSet'!AD2794)</f>
        <v>4</v>
      </c>
      <c r="Z2794">
        <f>IF('Raw DataSet'!AE2794="","Unknown",'Raw DataSet'!AE2794)</f>
        <v>3</v>
      </c>
      <c r="AA2794">
        <f>IF('Raw DataSet'!AF2794="","Unknown",'Raw DataSet'!AF2794)</f>
        <v>1</v>
      </c>
      <c r="AB2794">
        <f>IF('Raw DataSet'!AG2794="","Unknown",'Raw DataSet'!AG2794)</f>
        <v>13</v>
      </c>
      <c r="AC2794">
        <f>IF('Raw DataSet'!AH2794="","Unknown",'Raw DataSet'!AH2794)</f>
        <v>4</v>
      </c>
      <c r="AD2794">
        <f>IF('Raw DataSet'!AI2794="","Unknown",'Raw DataSet'!AI2794)</f>
        <v>11</v>
      </c>
      <c r="AE2794">
        <f>IF('Raw DataSet'!AJ2794="","Unknown",'Raw DataSet'!AJ2794)</f>
        <v>7</v>
      </c>
      <c r="AF2794">
        <f>IF('Raw DataSet'!AK2794="","Unknown",'Raw DataSet'!AK2794)</f>
        <v>4</v>
      </c>
      <c r="AG2794">
        <f>IF('Raw DataSet'!AL2794="","Unknown",'Raw DataSet'!AL2794)</f>
        <v>8</v>
      </c>
    </row>
    <row r="2795" spans="1:33">
      <c r="A2795">
        <f>IF('Raw DataSet'!I2795="","Unknown",'Raw DataSet'!I2795)</f>
        <v>3202</v>
      </c>
      <c r="B2795" s="3" t="str">
        <f>IF('Raw DataSet'!H2795="", "Unknown", 'Raw DataSet'!H2795)</f>
        <v>STAFF-2794</v>
      </c>
      <c r="C2795" t="str">
        <f>IF('Raw DataSet'!J2795="","Unknow",'Raw DataSet'!J2795)</f>
        <v>Female</v>
      </c>
      <c r="D2795" t="str">
        <f>IF('Raw DataSet'!G2795="","Unknown",'Raw DataSet'!G2795)</f>
        <v>Life Sciences</v>
      </c>
      <c r="E2795" t="str">
        <f>IF('Raw DataSet'!R2795="","Unknown",'Raw DataSet'!R2795)</f>
        <v>Master's Degree</v>
      </c>
      <c r="F2795" t="str">
        <f>IF('Raw DataSet'!L2795="","Unknown",'Raw DataSet'!L2795)</f>
        <v>Married</v>
      </c>
      <c r="G2795">
        <f>IF('Raw DataSet'!P2795="","Unknown",'Raw DataSet'!P2795)</f>
        <v>45</v>
      </c>
      <c r="H2795" s="3" t="str" cm="1">
        <f t="array" ref="H2795">_xlfn.IFS(G2795&lt;24, "Under 25",G2795&lt;35, "25-34",G2795&lt;45, "35-44",G2795&lt;55, "45-54",TRUE, "Over 55")</f>
        <v>45-54</v>
      </c>
      <c r="I2795" t="str">
        <f>IF('Raw DataSet'!F2795="","Unknown",'Raw DataSet'!F2795)</f>
        <v>Sales</v>
      </c>
      <c r="J2795" t="str">
        <f>IF('Raw DataSet'!K2795="","Unknown",'Raw DataSet'!K2795)</f>
        <v>Sales Executive</v>
      </c>
      <c r="K2795">
        <f>IF('Raw DataSet'!Q2795="","Unknown",'Raw DataSet'!Q2795)</f>
        <v>2</v>
      </c>
      <c r="L2795" t="str" cm="1">
        <f t="array" ref="L2795">_xlfn.IFS(K2795&lt;10,"0-9",K2795&lt;20,"10-19",TRUE,"20+")</f>
        <v>0-9</v>
      </c>
      <c r="M2795" s="3" t="str">
        <f>'Raw DataSet'!A2795</f>
        <v>No</v>
      </c>
      <c r="N2795">
        <f t="shared" si="86"/>
        <v>0</v>
      </c>
      <c r="O2795">
        <f>IF('Raw DataSet'!W2795="","Unknown",'Raw DataSet'!W2795)</f>
        <v>53600</v>
      </c>
      <c r="P2795" t="str">
        <f t="shared" si="87"/>
        <v>Medium</v>
      </c>
      <c r="Q2795" s="3" t="str">
        <f>IF('Raw DataSet'!M2795="","Unknown",'Raw DataSet'!M2795)</f>
        <v>No</v>
      </c>
      <c r="R2795">
        <f>IF('Raw DataSet'!T2795="","Unknown",'Raw DataSet'!T2795)</f>
        <v>3</v>
      </c>
      <c r="S2795">
        <f>IF('Raw DataSet'!Y2795="","Unknown",'Raw DataSet'!Y2795)</f>
        <v>3</v>
      </c>
      <c r="T2795">
        <f>IF('Raw DataSet'!Z2795="","Unknown",'Raw DataSet'!Z2795)</f>
        <v>2</v>
      </c>
      <c r="U2795">
        <f>IF('Raw DataSet'!AA2795="","Unknown",'Raw DataSet'!AA2795)</f>
        <v>3</v>
      </c>
      <c r="V2795">
        <f>IF('Raw DataSet'!AB2795="","Unknown",'Raw DataSet'!AB2795)</f>
        <v>4</v>
      </c>
      <c r="W2795">
        <f>IF('Raw DataSet'!AC2795="","Unknown",'Raw DataSet'!AC2795)</f>
        <v>22</v>
      </c>
      <c r="X2795" s="3" t="str" cm="1">
        <f t="array" ref="X2795">_xlfn.IFS(W2795&lt;15,"Under 15", W2795&lt;20,"15-19", TRUE,"Over 20")</f>
        <v>Over 20</v>
      </c>
      <c r="Y2795">
        <f>IF('Raw DataSet'!AD2795="","Unknown",'Raw DataSet'!AD2795)</f>
        <v>4</v>
      </c>
      <c r="Z2795">
        <f>IF('Raw DataSet'!AE2795="","Unknown",'Raw DataSet'!AE2795)</f>
        <v>2</v>
      </c>
      <c r="AA2795">
        <f>IF('Raw DataSet'!AF2795="","Unknown",'Raw DataSet'!AF2795)</f>
        <v>2</v>
      </c>
      <c r="AB2795">
        <f>IF('Raw DataSet'!AG2795="","Unknown",'Raw DataSet'!AG2795)</f>
        <v>10</v>
      </c>
      <c r="AC2795">
        <f>IF('Raw DataSet'!AH2795="","Unknown",'Raw DataSet'!AH2795)</f>
        <v>4</v>
      </c>
      <c r="AD2795">
        <f>IF('Raw DataSet'!AI2795="","Unknown",'Raw DataSet'!AI2795)</f>
        <v>8</v>
      </c>
      <c r="AE2795">
        <f>IF('Raw DataSet'!AJ2795="","Unknown",'Raw DataSet'!AJ2795)</f>
        <v>7</v>
      </c>
      <c r="AF2795">
        <f>IF('Raw DataSet'!AK2795="","Unknown",'Raw DataSet'!AK2795)</f>
        <v>5</v>
      </c>
      <c r="AG2795">
        <f>IF('Raw DataSet'!AL2795="","Unknown",'Raw DataSet'!AL2795)</f>
        <v>7</v>
      </c>
    </row>
    <row r="2796" spans="1:33">
      <c r="A2796">
        <f>IF('Raw DataSet'!I2796="","Unknown",'Raw DataSet'!I2796)</f>
        <v>3203</v>
      </c>
      <c r="B2796" s="3" t="str">
        <f>IF('Raw DataSet'!H2796="", "Unknown", 'Raw DataSet'!H2796)</f>
        <v>STAFF-2795</v>
      </c>
      <c r="C2796" t="str">
        <f>IF('Raw DataSet'!J2796="","Unknow",'Raw DataSet'!J2796)</f>
        <v>Female</v>
      </c>
      <c r="D2796" t="str">
        <f>IF('Raw DataSet'!G2796="","Unknown",'Raw DataSet'!G2796)</f>
        <v>Medical</v>
      </c>
      <c r="E2796" t="str">
        <f>IF('Raw DataSet'!R2796="","Unknown",'Raw DataSet'!R2796)</f>
        <v>Master's Degree</v>
      </c>
      <c r="F2796" t="str">
        <f>IF('Raw DataSet'!L2796="","Unknown",'Raw DataSet'!L2796)</f>
        <v>Divorced</v>
      </c>
      <c r="G2796">
        <f>IF('Raw DataSet'!P2796="","Unknown",'Raw DataSet'!P2796)</f>
        <v>54</v>
      </c>
      <c r="H2796" s="3" t="str" cm="1">
        <f t="array" ref="H2796">_xlfn.IFS(G2796&lt;24, "Under 25",G2796&lt;35, "25-34",G2796&lt;45, "35-44",G2796&lt;55, "45-54",TRUE, "Over 55")</f>
        <v>45-54</v>
      </c>
      <c r="I2796" t="str">
        <f>IF('Raw DataSet'!F2796="","Unknown",'Raw DataSet'!F2796)</f>
        <v>R&amp;D</v>
      </c>
      <c r="J2796" t="str">
        <f>IF('Raw DataSet'!K2796="","Unknown",'Raw DataSet'!K2796)</f>
        <v>Manager</v>
      </c>
      <c r="K2796">
        <f>IF('Raw DataSet'!Q2796="","Unknown",'Raw DataSet'!Q2796)</f>
        <v>11</v>
      </c>
      <c r="L2796" t="str" cm="1">
        <f t="array" ref="L2796">_xlfn.IFS(K2796&lt;10,"0-9",K2796&lt;20,"10-19",TRUE,"20+")</f>
        <v>10-19</v>
      </c>
      <c r="M2796" s="3" t="str">
        <f>'Raw DataSet'!A2796</f>
        <v>No</v>
      </c>
      <c r="N2796">
        <f t="shared" si="86"/>
        <v>0</v>
      </c>
      <c r="O2796">
        <f>IF('Raw DataSet'!W2796="","Unknown",'Raw DataSet'!W2796)</f>
        <v>69600</v>
      </c>
      <c r="P2796" t="str">
        <f t="shared" si="87"/>
        <v>High</v>
      </c>
      <c r="Q2796" s="3" t="str">
        <f>IF('Raw DataSet'!M2796="","Unknown",'Raw DataSet'!M2796)</f>
        <v>No</v>
      </c>
      <c r="R2796">
        <f>IF('Raw DataSet'!T2796="","Unknown",'Raw DataSet'!T2796)</f>
        <v>2</v>
      </c>
      <c r="S2796">
        <f>IF('Raw DataSet'!Y2796="","Unknown",'Raw DataSet'!Y2796)</f>
        <v>3</v>
      </c>
      <c r="T2796">
        <f>IF('Raw DataSet'!Z2796="","Unknown",'Raw DataSet'!Z2796)</f>
        <v>4</v>
      </c>
      <c r="U2796">
        <f>IF('Raw DataSet'!AA2796="","Unknown",'Raw DataSet'!AA2796)</f>
        <v>4</v>
      </c>
      <c r="V2796">
        <f>IF('Raw DataSet'!AB2796="","Unknown",'Raw DataSet'!AB2796)</f>
        <v>3</v>
      </c>
      <c r="W2796">
        <f>IF('Raw DataSet'!AC2796="","Unknown",'Raw DataSet'!AC2796)</f>
        <v>20</v>
      </c>
      <c r="X2796" s="3" t="str" cm="1">
        <f t="array" ref="X2796">_xlfn.IFS(W2796&lt;15,"Under 15", W2796&lt;20,"15-19", TRUE,"Over 20")</f>
        <v>Over 20</v>
      </c>
      <c r="Y2796">
        <f>IF('Raw DataSet'!AD2796="","Unknown",'Raw DataSet'!AD2796)</f>
        <v>4</v>
      </c>
      <c r="Z2796">
        <f>IF('Raw DataSet'!AE2796="","Unknown",'Raw DataSet'!AE2796)</f>
        <v>1</v>
      </c>
      <c r="AA2796">
        <f>IF('Raw DataSet'!AF2796="","Unknown",'Raw DataSet'!AF2796)</f>
        <v>1</v>
      </c>
      <c r="AB2796">
        <f>IF('Raw DataSet'!AG2796="","Unknown",'Raw DataSet'!AG2796)</f>
        <v>26</v>
      </c>
      <c r="AC2796">
        <f>IF('Raw DataSet'!AH2796="","Unknown",'Raw DataSet'!AH2796)</f>
        <v>3</v>
      </c>
      <c r="AD2796">
        <f>IF('Raw DataSet'!AI2796="","Unknown",'Raw DataSet'!AI2796)</f>
        <v>14</v>
      </c>
      <c r="AE2796">
        <f>IF('Raw DataSet'!AJ2796="","Unknown",'Raw DataSet'!AJ2796)</f>
        <v>9</v>
      </c>
      <c r="AF2796">
        <f>IF('Raw DataSet'!AK2796="","Unknown",'Raw DataSet'!AK2796)</f>
        <v>1</v>
      </c>
      <c r="AG2796">
        <f>IF('Raw DataSet'!AL2796="","Unknown",'Raw DataSet'!AL2796)</f>
        <v>12</v>
      </c>
    </row>
    <row r="2797" spans="1:33">
      <c r="A2797">
        <f>IF('Raw DataSet'!I2797="","Unknown",'Raw DataSet'!I2797)</f>
        <v>3204</v>
      </c>
      <c r="B2797" s="3" t="str">
        <f>IF('Raw DataSet'!H2797="", "Unknown", 'Raw DataSet'!H2797)</f>
        <v>STAFF-2796</v>
      </c>
      <c r="C2797" t="str">
        <f>IF('Raw DataSet'!J2797="","Unknow",'Raw DataSet'!J2797)</f>
        <v>Female</v>
      </c>
      <c r="D2797" t="str">
        <f>IF('Raw DataSet'!G2797="","Unknown",'Raw DataSet'!G2797)</f>
        <v>Medical</v>
      </c>
      <c r="E2797" t="str">
        <f>IF('Raw DataSet'!R2797="","Unknown",'Raw DataSet'!R2797)</f>
        <v>Bachelor's Degree</v>
      </c>
      <c r="F2797" t="str">
        <f>IF('Raw DataSet'!L2797="","Unknown",'Raw DataSet'!L2797)</f>
        <v>Single</v>
      </c>
      <c r="G2797">
        <f>IF('Raw DataSet'!P2797="","Unknown",'Raw DataSet'!P2797)</f>
        <v>38</v>
      </c>
      <c r="H2797" s="3" t="str" cm="1">
        <f t="array" ref="H2797">_xlfn.IFS(G2797&lt;24, "Under 25",G2797&lt;35, "25-34",G2797&lt;45, "35-44",G2797&lt;55, "45-54",TRUE, "Over 55")</f>
        <v>35-44</v>
      </c>
      <c r="I2797" t="str">
        <f>IF('Raw DataSet'!F2797="","Unknown",'Raw DataSet'!F2797)</f>
        <v>R&amp;D</v>
      </c>
      <c r="J2797" t="str">
        <f>IF('Raw DataSet'!K2797="","Unknown",'Raw DataSet'!K2797)</f>
        <v>Laboratory Technician</v>
      </c>
      <c r="K2797">
        <f>IF('Raw DataSet'!Q2797="","Unknown",'Raw DataSet'!Q2797)</f>
        <v>2</v>
      </c>
      <c r="L2797" t="str" cm="1">
        <f t="array" ref="L2797">_xlfn.IFS(K2797&lt;10,"0-9",K2797&lt;20,"10-19",TRUE,"20+")</f>
        <v>0-9</v>
      </c>
      <c r="M2797" s="3" t="str">
        <f>'Raw DataSet'!A2797</f>
        <v>No</v>
      </c>
      <c r="N2797">
        <f t="shared" si="86"/>
        <v>0</v>
      </c>
      <c r="O2797">
        <f>IF('Raw DataSet'!W2797="","Unknown",'Raw DataSet'!W2797)</f>
        <v>33600</v>
      </c>
      <c r="P2797" t="str">
        <f t="shared" si="87"/>
        <v>Low</v>
      </c>
      <c r="Q2797" s="3" t="str">
        <f>IF('Raw DataSet'!M2797="","Unknown",'Raw DataSet'!M2797)</f>
        <v>No</v>
      </c>
      <c r="R2797">
        <f>IF('Raw DataSet'!T2797="","Unknown",'Raw DataSet'!T2797)</f>
        <v>4</v>
      </c>
      <c r="S2797">
        <f>IF('Raw DataSet'!Y2797="","Unknown",'Raw DataSet'!Y2797)</f>
        <v>2</v>
      </c>
      <c r="T2797">
        <f>IF('Raw DataSet'!Z2797="","Unknown",'Raw DataSet'!Z2797)</f>
        <v>1</v>
      </c>
      <c r="U2797">
        <f>IF('Raw DataSet'!AA2797="","Unknown",'Raw DataSet'!AA2797)</f>
        <v>2</v>
      </c>
      <c r="V2797">
        <f>IF('Raw DataSet'!AB2797="","Unknown",'Raw DataSet'!AB2797)</f>
        <v>1</v>
      </c>
      <c r="W2797">
        <f>IF('Raw DataSet'!AC2797="","Unknown",'Raw DataSet'!AC2797)</f>
        <v>22</v>
      </c>
      <c r="X2797" s="3" t="str" cm="1">
        <f t="array" ref="X2797">_xlfn.IFS(W2797&lt;15,"Under 15", W2797&lt;20,"15-19", TRUE,"Over 20")</f>
        <v>Over 20</v>
      </c>
      <c r="Y2797">
        <f>IF('Raw DataSet'!AD2797="","Unknown",'Raw DataSet'!AD2797)</f>
        <v>4</v>
      </c>
      <c r="Z2797">
        <f>IF('Raw DataSet'!AE2797="","Unknown",'Raw DataSet'!AE2797)</f>
        <v>2</v>
      </c>
      <c r="AA2797">
        <f>IF('Raw DataSet'!AF2797="","Unknown",'Raw DataSet'!AF2797)</f>
        <v>0</v>
      </c>
      <c r="AB2797">
        <f>IF('Raw DataSet'!AG2797="","Unknown",'Raw DataSet'!AG2797)</f>
        <v>4</v>
      </c>
      <c r="AC2797">
        <f>IF('Raw DataSet'!AH2797="","Unknown",'Raw DataSet'!AH2797)</f>
        <v>3</v>
      </c>
      <c r="AD2797">
        <f>IF('Raw DataSet'!AI2797="","Unknown",'Raw DataSet'!AI2797)</f>
        <v>4</v>
      </c>
      <c r="AE2797">
        <f>IF('Raw DataSet'!AJ2797="","Unknown",'Raw DataSet'!AJ2797)</f>
        <v>3</v>
      </c>
      <c r="AF2797">
        <f>IF('Raw DataSet'!AK2797="","Unknown",'Raw DataSet'!AK2797)</f>
        <v>3</v>
      </c>
      <c r="AG2797">
        <f>IF('Raw DataSet'!AL2797="","Unknown",'Raw DataSet'!AL2797)</f>
        <v>3</v>
      </c>
    </row>
    <row r="2798" spans="1:33">
      <c r="A2798">
        <f>IF('Raw DataSet'!I2798="","Unknown",'Raw DataSet'!I2798)</f>
        <v>3205</v>
      </c>
      <c r="B2798" s="3" t="str">
        <f>IF('Raw DataSet'!H2798="", "Unknown", 'Raw DataSet'!H2798)</f>
        <v>STAFF-2797</v>
      </c>
      <c r="C2798" t="str">
        <f>IF('Raw DataSet'!J2798="","Unknow",'Raw DataSet'!J2798)</f>
        <v>Female</v>
      </c>
      <c r="D2798" t="str">
        <f>IF('Raw DataSet'!G2798="","Unknown",'Raw DataSet'!G2798)</f>
        <v>Technical Degree</v>
      </c>
      <c r="E2798" t="str">
        <f>IF('Raw DataSet'!R2798="","Unknown",'Raw DataSet'!R2798)</f>
        <v>High School</v>
      </c>
      <c r="F2798" t="str">
        <f>IF('Raw DataSet'!L2798="","Unknown",'Raw DataSet'!L2798)</f>
        <v>Single</v>
      </c>
      <c r="G2798">
        <f>IF('Raw DataSet'!P2798="","Unknown",'Raw DataSet'!P2798)</f>
        <v>31</v>
      </c>
      <c r="H2798" s="3" t="str" cm="1">
        <f t="array" ref="H2798">_xlfn.IFS(G2798&lt;24, "Under 25",G2798&lt;35, "25-34",G2798&lt;45, "35-44",G2798&lt;55, "45-54",TRUE, "Over 55")</f>
        <v>25-34</v>
      </c>
      <c r="I2798" t="str">
        <f>IF('Raw DataSet'!F2798="","Unknown",'Raw DataSet'!F2798)</f>
        <v>R&amp;D</v>
      </c>
      <c r="J2798" t="str">
        <f>IF('Raw DataSet'!K2798="","Unknown",'Raw DataSet'!K2798)</f>
        <v>Manufacturing Director</v>
      </c>
      <c r="K2798">
        <f>IF('Raw DataSet'!Q2798="","Unknown",'Raw DataSet'!Q2798)</f>
        <v>24</v>
      </c>
      <c r="L2798" t="str" cm="1">
        <f t="array" ref="L2798">_xlfn.IFS(K2798&lt;10,"0-9",K2798&lt;20,"10-19",TRUE,"20+")</f>
        <v>20+</v>
      </c>
      <c r="M2798" s="3" t="str">
        <f>'Raw DataSet'!A2798</f>
        <v>No</v>
      </c>
      <c r="N2798">
        <f t="shared" si="86"/>
        <v>0</v>
      </c>
      <c r="O2798">
        <f>IF('Raw DataSet'!W2798="","Unknown",'Raw DataSet'!W2798)</f>
        <v>24000</v>
      </c>
      <c r="P2798" t="str">
        <f t="shared" si="87"/>
        <v>Low</v>
      </c>
      <c r="Q2798" s="3" t="str">
        <f>IF('Raw DataSet'!M2798="","Unknown",'Raw DataSet'!M2798)</f>
        <v>No</v>
      </c>
      <c r="R2798">
        <f>IF('Raw DataSet'!T2798="","Unknown",'Raw DataSet'!T2798)</f>
        <v>4</v>
      </c>
      <c r="S2798">
        <f>IF('Raw DataSet'!Y2798="","Unknown",'Raw DataSet'!Y2798)</f>
        <v>3</v>
      </c>
      <c r="T2798">
        <f>IF('Raw DataSet'!Z2798="","Unknown",'Raw DataSet'!Z2798)</f>
        <v>2</v>
      </c>
      <c r="U2798">
        <f>IF('Raw DataSet'!AA2798="","Unknown",'Raw DataSet'!AA2798)</f>
        <v>4</v>
      </c>
      <c r="V2798">
        <f>IF('Raw DataSet'!AB2798="","Unknown",'Raw DataSet'!AB2798)</f>
        <v>2</v>
      </c>
      <c r="W2798">
        <f>IF('Raw DataSet'!AC2798="","Unknown",'Raw DataSet'!AC2798)</f>
        <v>20</v>
      </c>
      <c r="X2798" s="3" t="str" cm="1">
        <f t="array" ref="X2798">_xlfn.IFS(W2798&lt;15,"Under 15", W2798&lt;20,"15-19", TRUE,"Over 20")</f>
        <v>Over 20</v>
      </c>
      <c r="Y2798">
        <f>IF('Raw DataSet'!AD2798="","Unknown",'Raw DataSet'!AD2798)</f>
        <v>4</v>
      </c>
      <c r="Z2798">
        <f>IF('Raw DataSet'!AE2798="","Unknown",'Raw DataSet'!AE2798)</f>
        <v>4</v>
      </c>
      <c r="AA2798">
        <f>IF('Raw DataSet'!AF2798="","Unknown",'Raw DataSet'!AF2798)</f>
        <v>0</v>
      </c>
      <c r="AB2798">
        <f>IF('Raw DataSet'!AG2798="","Unknown",'Raw DataSet'!AG2798)</f>
        <v>9</v>
      </c>
      <c r="AC2798">
        <f>IF('Raw DataSet'!AH2798="","Unknown",'Raw DataSet'!AH2798)</f>
        <v>2</v>
      </c>
      <c r="AD2798">
        <f>IF('Raw DataSet'!AI2798="","Unknown",'Raw DataSet'!AI2798)</f>
        <v>5</v>
      </c>
      <c r="AE2798">
        <f>IF('Raw DataSet'!AJ2798="","Unknown",'Raw DataSet'!AJ2798)</f>
        <v>4</v>
      </c>
      <c r="AF2798">
        <f>IF('Raw DataSet'!AK2798="","Unknown",'Raw DataSet'!AK2798)</f>
        <v>1</v>
      </c>
      <c r="AG2798">
        <f>IF('Raw DataSet'!AL2798="","Unknown",'Raw DataSet'!AL2798)</f>
        <v>4</v>
      </c>
    </row>
    <row r="2799" spans="1:33">
      <c r="A2799">
        <f>IF('Raw DataSet'!I2799="","Unknown",'Raw DataSet'!I2799)</f>
        <v>3206</v>
      </c>
      <c r="B2799" s="3" t="str">
        <f>IF('Raw DataSet'!H2799="", "Unknown", 'Raw DataSet'!H2799)</f>
        <v>STAFF-2798</v>
      </c>
      <c r="C2799" t="str">
        <f>IF('Raw DataSet'!J2799="","Unknow",'Raw DataSet'!J2799)</f>
        <v>Female</v>
      </c>
      <c r="D2799" t="str">
        <f>IF('Raw DataSet'!G2799="","Unknown",'Raw DataSet'!G2799)</f>
        <v>Life Sciences</v>
      </c>
      <c r="E2799" t="str">
        <f>IF('Raw DataSet'!R2799="","Unknown",'Raw DataSet'!R2799)</f>
        <v>Bachelor's Degree</v>
      </c>
      <c r="F2799" t="str">
        <f>IF('Raw DataSet'!L2799="","Unknown",'Raw DataSet'!L2799)</f>
        <v>Married</v>
      </c>
      <c r="G2799">
        <f>IF('Raw DataSet'!P2799="","Unknown",'Raw DataSet'!P2799)</f>
        <v>45</v>
      </c>
      <c r="H2799" s="3" t="str" cm="1">
        <f t="array" ref="H2799">_xlfn.IFS(G2799&lt;24, "Under 25",G2799&lt;35, "25-34",G2799&lt;45, "35-44",G2799&lt;55, "45-54",TRUE, "Over 55")</f>
        <v>45-54</v>
      </c>
      <c r="I2799" t="str">
        <f>IF('Raw DataSet'!F2799="","Unknown",'Raw DataSet'!F2799)</f>
        <v>HR</v>
      </c>
      <c r="J2799" t="str">
        <f>IF('Raw DataSet'!K2799="","Unknown",'Raw DataSet'!K2799)</f>
        <v>Human Resources</v>
      </c>
      <c r="K2799">
        <f>IF('Raw DataSet'!Q2799="","Unknown",'Raw DataSet'!Q2799)</f>
        <v>4</v>
      </c>
      <c r="L2799" t="str" cm="1">
        <f t="array" ref="L2799">_xlfn.IFS(K2799&lt;10,"0-9",K2799&lt;20,"10-19",TRUE,"20+")</f>
        <v>0-9</v>
      </c>
      <c r="M2799" s="3" t="str">
        <f>'Raw DataSet'!A2799</f>
        <v>No</v>
      </c>
      <c r="N2799">
        <f t="shared" si="86"/>
        <v>0</v>
      </c>
      <c r="O2799">
        <f>IF('Raw DataSet'!W2799="","Unknown",'Raw DataSet'!W2799)</f>
        <v>44800</v>
      </c>
      <c r="P2799" t="str">
        <f t="shared" si="87"/>
        <v>Medium</v>
      </c>
      <c r="Q2799" s="3" t="str">
        <f>IF('Raw DataSet'!M2799="","Unknown",'Raw DataSet'!M2799)</f>
        <v>No</v>
      </c>
      <c r="R2799">
        <f>IF('Raw DataSet'!T2799="","Unknown",'Raw DataSet'!T2799)</f>
        <v>3</v>
      </c>
      <c r="S2799">
        <f>IF('Raw DataSet'!Y2799="","Unknown",'Raw DataSet'!Y2799)</f>
        <v>1</v>
      </c>
      <c r="T2799">
        <f>IF('Raw DataSet'!Z2799="","Unknown",'Raw DataSet'!Z2799)</f>
        <v>3</v>
      </c>
      <c r="U2799">
        <f>IF('Raw DataSet'!AA2799="","Unknown",'Raw DataSet'!AA2799)</f>
        <v>3</v>
      </c>
      <c r="V2799">
        <f>IF('Raw DataSet'!AB2799="","Unknown",'Raw DataSet'!AB2799)</f>
        <v>4</v>
      </c>
      <c r="W2799">
        <f>IF('Raw DataSet'!AC2799="","Unknown",'Raw DataSet'!AC2799)</f>
        <v>21</v>
      </c>
      <c r="X2799" s="3" t="str" cm="1">
        <f t="array" ref="X2799">_xlfn.IFS(W2799&lt;15,"Under 15", W2799&lt;20,"15-19", TRUE,"Over 20")</f>
        <v>Over 20</v>
      </c>
      <c r="Y2799">
        <f>IF('Raw DataSet'!AD2799="","Unknown",'Raw DataSet'!AD2799)</f>
        <v>4</v>
      </c>
      <c r="Z2799">
        <f>IF('Raw DataSet'!AE2799="","Unknown",'Raw DataSet'!AE2799)</f>
        <v>3</v>
      </c>
      <c r="AA2799">
        <f>IF('Raw DataSet'!AF2799="","Unknown",'Raw DataSet'!AF2799)</f>
        <v>2</v>
      </c>
      <c r="AB2799">
        <f>IF('Raw DataSet'!AG2799="","Unknown",'Raw DataSet'!AG2799)</f>
        <v>9</v>
      </c>
      <c r="AC2799">
        <f>IF('Raw DataSet'!AH2799="","Unknown",'Raw DataSet'!AH2799)</f>
        <v>4</v>
      </c>
      <c r="AD2799">
        <f>IF('Raw DataSet'!AI2799="","Unknown",'Raw DataSet'!AI2799)</f>
        <v>5</v>
      </c>
      <c r="AE2799">
        <f>IF('Raw DataSet'!AJ2799="","Unknown",'Raw DataSet'!AJ2799)</f>
        <v>0</v>
      </c>
      <c r="AF2799">
        <f>IF('Raw DataSet'!AK2799="","Unknown",'Raw DataSet'!AK2799)</f>
        <v>0</v>
      </c>
      <c r="AG2799">
        <f>IF('Raw DataSet'!AL2799="","Unknown",'Raw DataSet'!AL2799)</f>
        <v>3</v>
      </c>
    </row>
    <row r="2800" spans="1:33">
      <c r="A2800">
        <f>IF('Raw DataSet'!I2800="","Unknown",'Raw DataSet'!I2800)</f>
        <v>3207</v>
      </c>
      <c r="B2800" s="3" t="str">
        <f>IF('Raw DataSet'!H2800="", "Unknown", 'Raw DataSet'!H2800)</f>
        <v>STAFF-2799</v>
      </c>
      <c r="C2800" t="str">
        <f>IF('Raw DataSet'!J2800="","Unknow",'Raw DataSet'!J2800)</f>
        <v>Female</v>
      </c>
      <c r="D2800" t="str">
        <f>IF('Raw DataSet'!G2800="","Unknown",'Raw DataSet'!G2800)</f>
        <v>Medical</v>
      </c>
      <c r="E2800" t="str">
        <f>IF('Raw DataSet'!R2800="","Unknown",'Raw DataSet'!R2800)</f>
        <v>Bachelor's Degree</v>
      </c>
      <c r="F2800" t="str">
        <f>IF('Raw DataSet'!L2800="","Unknown",'Raw DataSet'!L2800)</f>
        <v>Divorced</v>
      </c>
      <c r="G2800">
        <f>IF('Raw DataSet'!P2800="","Unknown",'Raw DataSet'!P2800)</f>
        <v>28</v>
      </c>
      <c r="H2800" s="3" t="str" cm="1">
        <f t="array" ref="H2800">_xlfn.IFS(G2800&lt;24, "Under 25",G2800&lt;35, "25-34",G2800&lt;45, "35-44",G2800&lt;55, "45-54",TRUE, "Over 55")</f>
        <v>25-34</v>
      </c>
      <c r="I2800" t="str">
        <f>IF('Raw DataSet'!F2800="","Unknown",'Raw DataSet'!F2800)</f>
        <v>R&amp;D</v>
      </c>
      <c r="J2800" t="str">
        <f>IF('Raw DataSet'!K2800="","Unknown",'Raw DataSet'!K2800)</f>
        <v>Manufacturing Director</v>
      </c>
      <c r="K2800">
        <f>IF('Raw DataSet'!Q2800="","Unknown",'Raw DataSet'!Q2800)</f>
        <v>27</v>
      </c>
      <c r="L2800" t="str" cm="1">
        <f t="array" ref="L2800">_xlfn.IFS(K2800&lt;10,"0-9",K2800&lt;20,"10-19",TRUE,"20+")</f>
        <v>20+</v>
      </c>
      <c r="M2800" s="3" t="str">
        <f>'Raw DataSet'!A2800</f>
        <v>No</v>
      </c>
      <c r="N2800">
        <f t="shared" si="86"/>
        <v>0</v>
      </c>
      <c r="O2800">
        <f>IF('Raw DataSet'!W2800="","Unknown",'Raw DataSet'!W2800)</f>
        <v>31200</v>
      </c>
      <c r="P2800" t="str">
        <f t="shared" si="87"/>
        <v>Low</v>
      </c>
      <c r="Q2800" s="3" t="str">
        <f>IF('Raw DataSet'!M2800="","Unknown",'Raw DataSet'!M2800)</f>
        <v>No</v>
      </c>
      <c r="R2800">
        <f>IF('Raw DataSet'!T2800="","Unknown",'Raw DataSet'!T2800)</f>
        <v>2</v>
      </c>
      <c r="S2800">
        <f>IF('Raw DataSet'!Y2800="","Unknown",'Raw DataSet'!Y2800)</f>
        <v>1</v>
      </c>
      <c r="T2800">
        <f>IF('Raw DataSet'!Z2800="","Unknown",'Raw DataSet'!Z2800)</f>
        <v>2</v>
      </c>
      <c r="U2800">
        <f>IF('Raw DataSet'!AA2800="","Unknown",'Raw DataSet'!AA2800)</f>
        <v>1</v>
      </c>
      <c r="V2800">
        <f>IF('Raw DataSet'!AB2800="","Unknown",'Raw DataSet'!AB2800)</f>
        <v>0</v>
      </c>
      <c r="W2800">
        <f>IF('Raw DataSet'!AC2800="","Unknown",'Raw DataSet'!AC2800)</f>
        <v>21</v>
      </c>
      <c r="X2800" s="3" t="str" cm="1">
        <f t="array" ref="X2800">_xlfn.IFS(W2800&lt;15,"Under 15", W2800&lt;20,"15-19", TRUE,"Over 20")</f>
        <v>Over 20</v>
      </c>
      <c r="Y2800">
        <f>IF('Raw DataSet'!AD2800="","Unknown",'Raw DataSet'!AD2800)</f>
        <v>4</v>
      </c>
      <c r="Z2800">
        <f>IF('Raw DataSet'!AE2800="","Unknown",'Raw DataSet'!AE2800)</f>
        <v>2</v>
      </c>
      <c r="AA2800">
        <f>IF('Raw DataSet'!AF2800="","Unknown",'Raw DataSet'!AF2800)</f>
        <v>1</v>
      </c>
      <c r="AB2800">
        <f>IF('Raw DataSet'!AG2800="","Unknown",'Raw DataSet'!AG2800)</f>
        <v>6</v>
      </c>
      <c r="AC2800">
        <f>IF('Raw DataSet'!AH2800="","Unknown",'Raw DataSet'!AH2800)</f>
        <v>2</v>
      </c>
      <c r="AD2800">
        <f>IF('Raw DataSet'!AI2800="","Unknown",'Raw DataSet'!AI2800)</f>
        <v>5</v>
      </c>
      <c r="AE2800">
        <f>IF('Raw DataSet'!AJ2800="","Unknown",'Raw DataSet'!AJ2800)</f>
        <v>3</v>
      </c>
      <c r="AF2800">
        <f>IF('Raw DataSet'!AK2800="","Unknown",'Raw DataSet'!AK2800)</f>
        <v>0</v>
      </c>
      <c r="AG2800">
        <f>IF('Raw DataSet'!AL2800="","Unknown",'Raw DataSet'!AL2800)</f>
        <v>0</v>
      </c>
    </row>
    <row r="2801" spans="1:33">
      <c r="A2801">
        <f>IF('Raw DataSet'!I2801="","Unknown",'Raw DataSet'!I2801)</f>
        <v>3208</v>
      </c>
      <c r="B2801" s="3" t="str">
        <f>IF('Raw DataSet'!H2801="", "Unknown", 'Raw DataSet'!H2801)</f>
        <v>STAFF-2800</v>
      </c>
      <c r="C2801" t="str">
        <f>IF('Raw DataSet'!J2801="","Unknow",'Raw DataSet'!J2801)</f>
        <v>Female</v>
      </c>
      <c r="D2801" t="str">
        <f>IF('Raw DataSet'!G2801="","Unknown",'Raw DataSet'!G2801)</f>
        <v>Life Sciences</v>
      </c>
      <c r="E2801" t="str">
        <f>IF('Raw DataSet'!R2801="","Unknown",'Raw DataSet'!R2801)</f>
        <v>Bachelor's Degree</v>
      </c>
      <c r="F2801" t="str">
        <f>IF('Raw DataSet'!L2801="","Unknown",'Raw DataSet'!L2801)</f>
        <v>Married</v>
      </c>
      <c r="G2801">
        <f>IF('Raw DataSet'!P2801="","Unknown",'Raw DataSet'!P2801)</f>
        <v>26</v>
      </c>
      <c r="H2801" s="3" t="str" cm="1">
        <f t="array" ref="H2801">_xlfn.IFS(G2801&lt;24, "Under 25",G2801&lt;35, "25-34",G2801&lt;45, "35-44",G2801&lt;55, "45-54",TRUE, "Over 55")</f>
        <v>25-34</v>
      </c>
      <c r="I2801" t="str">
        <f>IF('Raw DataSet'!F2801="","Unknown",'Raw DataSet'!F2801)</f>
        <v>R&amp;D</v>
      </c>
      <c r="J2801" t="str">
        <f>IF('Raw DataSet'!K2801="","Unknown",'Raw DataSet'!K2801)</f>
        <v>Research Scientist</v>
      </c>
      <c r="K2801">
        <f>IF('Raw DataSet'!Q2801="","Unknown",'Raw DataSet'!Q2801)</f>
        <v>3</v>
      </c>
      <c r="L2801" t="str" cm="1">
        <f t="array" ref="L2801">_xlfn.IFS(K2801&lt;10,"0-9",K2801&lt;20,"10-19",TRUE,"20+")</f>
        <v>0-9</v>
      </c>
      <c r="M2801" s="3" t="str">
        <f>'Raw DataSet'!A2801</f>
        <v>No</v>
      </c>
      <c r="N2801">
        <f t="shared" si="86"/>
        <v>0</v>
      </c>
      <c r="O2801">
        <f>IF('Raw DataSet'!W2801="","Unknown",'Raw DataSet'!W2801)</f>
        <v>71200</v>
      </c>
      <c r="P2801" t="str">
        <f t="shared" si="87"/>
        <v>High</v>
      </c>
      <c r="Q2801" s="3" t="str">
        <f>IF('Raw DataSet'!M2801="","Unknown",'Raw DataSet'!M2801)</f>
        <v>No</v>
      </c>
      <c r="R2801">
        <f>IF('Raw DataSet'!T2801="","Unknown",'Raw DataSet'!T2801)</f>
        <v>1</v>
      </c>
      <c r="S2801">
        <f>IF('Raw DataSet'!Y2801="","Unknown",'Raw DataSet'!Y2801)</f>
        <v>3</v>
      </c>
      <c r="T2801">
        <f>IF('Raw DataSet'!Z2801="","Unknown",'Raw DataSet'!Z2801)</f>
        <v>1</v>
      </c>
      <c r="U2801">
        <f>IF('Raw DataSet'!AA2801="","Unknown",'Raw DataSet'!AA2801)</f>
        <v>4</v>
      </c>
      <c r="V2801">
        <f>IF('Raw DataSet'!AB2801="","Unknown",'Raw DataSet'!AB2801)</f>
        <v>1</v>
      </c>
      <c r="W2801">
        <f>IF('Raw DataSet'!AC2801="","Unknown",'Raw DataSet'!AC2801)</f>
        <v>21</v>
      </c>
      <c r="X2801" s="3" t="str" cm="1">
        <f t="array" ref="X2801">_xlfn.IFS(W2801&lt;15,"Under 15", W2801&lt;20,"15-19", TRUE,"Over 20")</f>
        <v>Over 20</v>
      </c>
      <c r="Y2801">
        <f>IF('Raw DataSet'!AD2801="","Unknown",'Raw DataSet'!AD2801)</f>
        <v>4</v>
      </c>
      <c r="Z2801">
        <f>IF('Raw DataSet'!AE2801="","Unknown",'Raw DataSet'!AE2801)</f>
        <v>1</v>
      </c>
      <c r="AA2801">
        <f>IF('Raw DataSet'!AF2801="","Unknown",'Raw DataSet'!AF2801)</f>
        <v>0</v>
      </c>
      <c r="AB2801">
        <f>IF('Raw DataSet'!AG2801="","Unknown",'Raw DataSet'!AG2801)</f>
        <v>1</v>
      </c>
      <c r="AC2801">
        <f>IF('Raw DataSet'!AH2801="","Unknown",'Raw DataSet'!AH2801)</f>
        <v>3</v>
      </c>
      <c r="AD2801">
        <f>IF('Raw DataSet'!AI2801="","Unknown",'Raw DataSet'!AI2801)</f>
        <v>1</v>
      </c>
      <c r="AE2801">
        <f>IF('Raw DataSet'!AJ2801="","Unknown",'Raw DataSet'!AJ2801)</f>
        <v>0</v>
      </c>
      <c r="AF2801">
        <f>IF('Raw DataSet'!AK2801="","Unknown",'Raw DataSet'!AK2801)</f>
        <v>0</v>
      </c>
      <c r="AG2801">
        <f>IF('Raw DataSet'!AL2801="","Unknown",'Raw DataSet'!AL2801)</f>
        <v>0</v>
      </c>
    </row>
    <row r="2802" spans="1:33">
      <c r="A2802">
        <f>IF('Raw DataSet'!I2802="","Unknown",'Raw DataSet'!I2802)</f>
        <v>3209</v>
      </c>
      <c r="B2802" s="3" t="str">
        <f>IF('Raw DataSet'!H2802="", "Unknown", 'Raw DataSet'!H2802)</f>
        <v>STAFF-2801</v>
      </c>
      <c r="C2802" t="str">
        <f>IF('Raw DataSet'!J2802="","Unknow",'Raw DataSet'!J2802)</f>
        <v>Female</v>
      </c>
      <c r="D2802" t="str">
        <f>IF('Raw DataSet'!G2802="","Unknown",'Raw DataSet'!G2802)</f>
        <v>Life Sciences</v>
      </c>
      <c r="E2802" t="str">
        <f>IF('Raw DataSet'!R2802="","Unknown",'Raw DataSet'!R2802)</f>
        <v>Master's Degree</v>
      </c>
      <c r="F2802" t="str">
        <f>IF('Raw DataSet'!L2802="","Unknown",'Raw DataSet'!L2802)</f>
        <v>Married</v>
      </c>
      <c r="G2802">
        <f>IF('Raw DataSet'!P2802="","Unknown",'Raw DataSet'!P2802)</f>
        <v>41</v>
      </c>
      <c r="H2802" s="3" t="str" cm="1">
        <f t="array" ref="H2802">_xlfn.IFS(G2802&lt;24, "Under 25",G2802&lt;35, "25-34",G2802&lt;45, "35-44",G2802&lt;55, "45-54",TRUE, "Over 55")</f>
        <v>35-44</v>
      </c>
      <c r="I2802" t="str">
        <f>IF('Raw DataSet'!F2802="","Unknown",'Raw DataSet'!F2802)</f>
        <v>R&amp;D</v>
      </c>
      <c r="J2802" t="str">
        <f>IF('Raw DataSet'!K2802="","Unknown",'Raw DataSet'!K2802)</f>
        <v>Manufacturing Director</v>
      </c>
      <c r="K2802">
        <f>IF('Raw DataSet'!Q2802="","Unknown",'Raw DataSet'!Q2802)</f>
        <v>28</v>
      </c>
      <c r="L2802" t="str" cm="1">
        <f t="array" ref="L2802">_xlfn.IFS(K2802&lt;10,"0-9",K2802&lt;20,"10-19",TRUE,"20+")</f>
        <v>20+</v>
      </c>
      <c r="M2802" s="3" t="str">
        <f>'Raw DataSet'!A2802</f>
        <v>No</v>
      </c>
      <c r="N2802">
        <f t="shared" si="86"/>
        <v>0</v>
      </c>
      <c r="O2802">
        <f>IF('Raw DataSet'!W2802="","Unknown",'Raw DataSet'!W2802)</f>
        <v>48000</v>
      </c>
      <c r="P2802" t="str">
        <f t="shared" si="87"/>
        <v>Medium</v>
      </c>
      <c r="Q2802" s="3" t="str">
        <f>IF('Raw DataSet'!M2802="","Unknown",'Raw DataSet'!M2802)</f>
        <v>No</v>
      </c>
      <c r="R2802">
        <f>IF('Raw DataSet'!T2802="","Unknown",'Raw DataSet'!T2802)</f>
        <v>1</v>
      </c>
      <c r="S2802">
        <f>IF('Raw DataSet'!Y2802="","Unknown",'Raw DataSet'!Y2802)</f>
        <v>2</v>
      </c>
      <c r="T2802">
        <f>IF('Raw DataSet'!Z2802="","Unknown",'Raw DataSet'!Z2802)</f>
        <v>4</v>
      </c>
      <c r="U2802">
        <f>IF('Raw DataSet'!AA2802="","Unknown",'Raw DataSet'!AA2802)</f>
        <v>2</v>
      </c>
      <c r="V2802">
        <f>IF('Raw DataSet'!AB2802="","Unknown",'Raw DataSet'!AB2802)</f>
        <v>0</v>
      </c>
      <c r="W2802">
        <f>IF('Raw DataSet'!AC2802="","Unknown",'Raw DataSet'!AC2802)</f>
        <v>23</v>
      </c>
      <c r="X2802" s="3" t="str" cm="1">
        <f t="array" ref="X2802">_xlfn.IFS(W2802&lt;15,"Under 15", W2802&lt;20,"15-19", TRUE,"Over 20")</f>
        <v>Over 20</v>
      </c>
      <c r="Y2802">
        <f>IF('Raw DataSet'!AD2802="","Unknown",'Raw DataSet'!AD2802)</f>
        <v>4</v>
      </c>
      <c r="Z2802">
        <f>IF('Raw DataSet'!AE2802="","Unknown",'Raw DataSet'!AE2802)</f>
        <v>3</v>
      </c>
      <c r="AA2802">
        <f>IF('Raw DataSet'!AF2802="","Unknown",'Raw DataSet'!AF2802)</f>
        <v>1</v>
      </c>
      <c r="AB2802">
        <f>IF('Raw DataSet'!AG2802="","Unknown",'Raw DataSet'!AG2802)</f>
        <v>21</v>
      </c>
      <c r="AC2802">
        <f>IF('Raw DataSet'!AH2802="","Unknown",'Raw DataSet'!AH2802)</f>
        <v>3</v>
      </c>
      <c r="AD2802">
        <f>IF('Raw DataSet'!AI2802="","Unknown",'Raw DataSet'!AI2802)</f>
        <v>20</v>
      </c>
      <c r="AE2802">
        <f>IF('Raw DataSet'!AJ2802="","Unknown",'Raw DataSet'!AJ2802)</f>
        <v>7</v>
      </c>
      <c r="AF2802">
        <f>IF('Raw DataSet'!AK2802="","Unknown",'Raw DataSet'!AK2802)</f>
        <v>0</v>
      </c>
      <c r="AG2802">
        <f>IF('Raw DataSet'!AL2802="","Unknown",'Raw DataSet'!AL2802)</f>
        <v>10</v>
      </c>
    </row>
    <row r="2803" spans="1:33">
      <c r="A2803">
        <f>IF('Raw DataSet'!I2803="","Unknown",'Raw DataSet'!I2803)</f>
        <v>3210</v>
      </c>
      <c r="B2803" s="3" t="str">
        <f>IF('Raw DataSet'!H2803="", "Unknown", 'Raw DataSet'!H2803)</f>
        <v>STAFF-2802</v>
      </c>
      <c r="C2803" t="str">
        <f>IF('Raw DataSet'!J2803="","Unknow",'Raw DataSet'!J2803)</f>
        <v>Female</v>
      </c>
      <c r="D2803" t="str">
        <f>IF('Raw DataSet'!G2803="","Unknown",'Raw DataSet'!G2803)</f>
        <v>Life Sciences</v>
      </c>
      <c r="E2803" t="str">
        <f>IF('Raw DataSet'!R2803="","Unknown",'Raw DataSet'!R2803)</f>
        <v>Associates Degree</v>
      </c>
      <c r="F2803" t="str">
        <f>IF('Raw DataSet'!L2803="","Unknown",'Raw DataSet'!L2803)</f>
        <v>Married</v>
      </c>
      <c r="G2803">
        <f>IF('Raw DataSet'!P2803="","Unknown",'Raw DataSet'!P2803)</f>
        <v>56</v>
      </c>
      <c r="H2803" s="3" t="str" cm="1">
        <f t="array" ref="H2803">_xlfn.IFS(G2803&lt;24, "Under 25",G2803&lt;35, "25-34",G2803&lt;45, "35-44",G2803&lt;55, "45-54",TRUE, "Over 55")</f>
        <v>Over 55</v>
      </c>
      <c r="I2803" t="str">
        <f>IF('Raw DataSet'!F2803="","Unknown",'Raw DataSet'!F2803)</f>
        <v>R&amp;D</v>
      </c>
      <c r="J2803" t="str">
        <f>IF('Raw DataSet'!K2803="","Unknown",'Raw DataSet'!K2803)</f>
        <v>Research Scientist</v>
      </c>
      <c r="K2803">
        <f>IF('Raw DataSet'!Q2803="","Unknown",'Raw DataSet'!Q2803)</f>
        <v>1</v>
      </c>
      <c r="L2803" t="str" cm="1">
        <f t="array" ref="L2803">_xlfn.IFS(K2803&lt;10,"0-9",K2803&lt;20,"10-19",TRUE,"20+")</f>
        <v>0-9</v>
      </c>
      <c r="M2803" s="3" t="str">
        <f>'Raw DataSet'!A2803</f>
        <v>No</v>
      </c>
      <c r="N2803">
        <f t="shared" si="86"/>
        <v>0</v>
      </c>
      <c r="O2803">
        <f>IF('Raw DataSet'!W2803="","Unknown",'Raw DataSet'!W2803)</f>
        <v>72000</v>
      </c>
      <c r="P2803" t="str">
        <f t="shared" si="87"/>
        <v>High</v>
      </c>
      <c r="Q2803" s="3" t="str">
        <f>IF('Raw DataSet'!M2803="","Unknown",'Raw DataSet'!M2803)</f>
        <v>No</v>
      </c>
      <c r="R2803">
        <f>IF('Raw DataSet'!T2803="","Unknown",'Raw DataSet'!T2803)</f>
        <v>1</v>
      </c>
      <c r="S2803">
        <f>IF('Raw DataSet'!Y2803="","Unknown",'Raw DataSet'!Y2803)</f>
        <v>3</v>
      </c>
      <c r="T2803">
        <f>IF('Raw DataSet'!Z2803="","Unknown",'Raw DataSet'!Z2803)</f>
        <v>1</v>
      </c>
      <c r="U2803">
        <f>IF('Raw DataSet'!AA2803="","Unknown",'Raw DataSet'!AA2803)</f>
        <v>1</v>
      </c>
      <c r="V2803">
        <f>IF('Raw DataSet'!AB2803="","Unknown",'Raw DataSet'!AB2803)</f>
        <v>2</v>
      </c>
      <c r="W2803">
        <f>IF('Raw DataSet'!AC2803="","Unknown",'Raw DataSet'!AC2803)</f>
        <v>22</v>
      </c>
      <c r="X2803" s="3" t="str" cm="1">
        <f t="array" ref="X2803">_xlfn.IFS(W2803&lt;15,"Under 15", W2803&lt;20,"15-19", TRUE,"Over 20")</f>
        <v>Over 20</v>
      </c>
      <c r="Y2803">
        <f>IF('Raw DataSet'!AD2803="","Unknown",'Raw DataSet'!AD2803)</f>
        <v>4</v>
      </c>
      <c r="Z2803">
        <f>IF('Raw DataSet'!AE2803="","Unknown",'Raw DataSet'!AE2803)</f>
        <v>4</v>
      </c>
      <c r="AA2803">
        <f>IF('Raw DataSet'!AF2803="","Unknown",'Raw DataSet'!AF2803)</f>
        <v>1</v>
      </c>
      <c r="AB2803">
        <f>IF('Raw DataSet'!AG2803="","Unknown",'Raw DataSet'!AG2803)</f>
        <v>5</v>
      </c>
      <c r="AC2803">
        <f>IF('Raw DataSet'!AH2803="","Unknown",'Raw DataSet'!AH2803)</f>
        <v>4</v>
      </c>
      <c r="AD2803">
        <f>IF('Raw DataSet'!AI2803="","Unknown",'Raw DataSet'!AI2803)</f>
        <v>3</v>
      </c>
      <c r="AE2803">
        <f>IF('Raw DataSet'!AJ2803="","Unknown",'Raw DataSet'!AJ2803)</f>
        <v>2</v>
      </c>
      <c r="AF2803">
        <f>IF('Raw DataSet'!AK2803="","Unknown",'Raw DataSet'!AK2803)</f>
        <v>1</v>
      </c>
      <c r="AG2803">
        <f>IF('Raw DataSet'!AL2803="","Unknown",'Raw DataSet'!AL2803)</f>
        <v>0</v>
      </c>
    </row>
    <row r="2804" spans="1:33">
      <c r="A2804">
        <f>IF('Raw DataSet'!I2804="","Unknown",'Raw DataSet'!I2804)</f>
        <v>3211</v>
      </c>
      <c r="B2804" s="3" t="str">
        <f>IF('Raw DataSet'!H2804="", "Unknown", 'Raw DataSet'!H2804)</f>
        <v>STAFF-2803</v>
      </c>
      <c r="C2804" t="str">
        <f>IF('Raw DataSet'!J2804="","Unknow",'Raw DataSet'!J2804)</f>
        <v>Female</v>
      </c>
      <c r="D2804" t="str">
        <f>IF('Raw DataSet'!G2804="","Unknown",'Raw DataSet'!G2804)</f>
        <v>Medical</v>
      </c>
      <c r="E2804" t="str">
        <f>IF('Raw DataSet'!R2804="","Unknown",'Raw DataSet'!R2804)</f>
        <v>Doctoral Degree</v>
      </c>
      <c r="F2804" t="str">
        <f>IF('Raw DataSet'!L2804="","Unknown",'Raw DataSet'!L2804)</f>
        <v>Married</v>
      </c>
      <c r="G2804">
        <f>IF('Raw DataSet'!P2804="","Unknown",'Raw DataSet'!P2804)</f>
        <v>54</v>
      </c>
      <c r="H2804" s="3" t="str" cm="1">
        <f t="array" ref="H2804">_xlfn.IFS(G2804&lt;24, "Under 25",G2804&lt;35, "25-34",G2804&lt;45, "35-44",G2804&lt;55, "45-54",TRUE, "Over 55")</f>
        <v>45-54</v>
      </c>
      <c r="I2804" t="str">
        <f>IF('Raw DataSet'!F2804="","Unknown",'Raw DataSet'!F2804)</f>
        <v>R&amp;D</v>
      </c>
      <c r="J2804" t="str">
        <f>IF('Raw DataSet'!K2804="","Unknown",'Raw DataSet'!K2804)</f>
        <v>Manager</v>
      </c>
      <c r="K2804">
        <f>IF('Raw DataSet'!Q2804="","Unknown",'Raw DataSet'!Q2804)</f>
        <v>22</v>
      </c>
      <c r="L2804" t="str" cm="1">
        <f t="array" ref="L2804">_xlfn.IFS(K2804&lt;10,"0-9",K2804&lt;20,"10-19",TRUE,"20+")</f>
        <v>20+</v>
      </c>
      <c r="M2804" s="3" t="str">
        <f>'Raw DataSet'!A2804</f>
        <v>No</v>
      </c>
      <c r="N2804">
        <f t="shared" si="86"/>
        <v>0</v>
      </c>
      <c r="O2804">
        <f>IF('Raw DataSet'!W2804="","Unknown",'Raw DataSet'!W2804)</f>
        <v>72800</v>
      </c>
      <c r="P2804" t="str">
        <f t="shared" si="87"/>
        <v>High</v>
      </c>
      <c r="Q2804" s="3" t="str">
        <f>IF('Raw DataSet'!M2804="","Unknown",'Raw DataSet'!M2804)</f>
        <v>No</v>
      </c>
      <c r="R2804">
        <f>IF('Raw DataSet'!T2804="","Unknown",'Raw DataSet'!T2804)</f>
        <v>2</v>
      </c>
      <c r="S2804">
        <f>IF('Raw DataSet'!Y2804="","Unknown",'Raw DataSet'!Y2804)</f>
        <v>3</v>
      </c>
      <c r="T2804">
        <f>IF('Raw DataSet'!Z2804="","Unknown",'Raw DataSet'!Z2804)</f>
        <v>4</v>
      </c>
      <c r="U2804">
        <f>IF('Raw DataSet'!AA2804="","Unknown",'Raw DataSet'!AA2804)</f>
        <v>3</v>
      </c>
      <c r="V2804">
        <f>IF('Raw DataSet'!AB2804="","Unknown",'Raw DataSet'!AB2804)</f>
        <v>3</v>
      </c>
      <c r="W2804">
        <f>IF('Raw DataSet'!AC2804="","Unknown",'Raw DataSet'!AC2804)</f>
        <v>25</v>
      </c>
      <c r="X2804" s="3" t="str" cm="1">
        <f t="array" ref="X2804">_xlfn.IFS(W2804&lt;15,"Under 15", W2804&lt;20,"15-19", TRUE,"Over 20")</f>
        <v>Over 20</v>
      </c>
      <c r="Y2804">
        <f>IF('Raw DataSet'!AD2804="","Unknown",'Raw DataSet'!AD2804)</f>
        <v>4</v>
      </c>
      <c r="Z2804">
        <f>IF('Raw DataSet'!AE2804="","Unknown",'Raw DataSet'!AE2804)</f>
        <v>3</v>
      </c>
      <c r="AA2804">
        <f>IF('Raw DataSet'!AF2804="","Unknown",'Raw DataSet'!AF2804)</f>
        <v>1</v>
      </c>
      <c r="AB2804">
        <f>IF('Raw DataSet'!AG2804="","Unknown",'Raw DataSet'!AG2804)</f>
        <v>36</v>
      </c>
      <c r="AC2804">
        <f>IF('Raw DataSet'!AH2804="","Unknown",'Raw DataSet'!AH2804)</f>
        <v>3</v>
      </c>
      <c r="AD2804">
        <f>IF('Raw DataSet'!AI2804="","Unknown",'Raw DataSet'!AI2804)</f>
        <v>10</v>
      </c>
      <c r="AE2804">
        <f>IF('Raw DataSet'!AJ2804="","Unknown",'Raw DataSet'!AJ2804)</f>
        <v>8</v>
      </c>
      <c r="AF2804">
        <f>IF('Raw DataSet'!AK2804="","Unknown",'Raw DataSet'!AK2804)</f>
        <v>4</v>
      </c>
      <c r="AG2804">
        <f>IF('Raw DataSet'!AL2804="","Unknown",'Raw DataSet'!AL2804)</f>
        <v>7</v>
      </c>
    </row>
    <row r="2805" spans="1:33">
      <c r="A2805">
        <f>IF('Raw DataSet'!I2805="","Unknown",'Raw DataSet'!I2805)</f>
        <v>3212</v>
      </c>
      <c r="B2805" s="3" t="str">
        <f>IF('Raw DataSet'!H2805="", "Unknown", 'Raw DataSet'!H2805)</f>
        <v>STAFF-2804</v>
      </c>
      <c r="C2805" t="str">
        <f>IF('Raw DataSet'!J2805="","Unknow",'Raw DataSet'!J2805)</f>
        <v>Female</v>
      </c>
      <c r="D2805" t="str">
        <f>IF('Raw DataSet'!G2805="","Unknown",'Raw DataSet'!G2805)</f>
        <v>Medical</v>
      </c>
      <c r="E2805" t="str">
        <f>IF('Raw DataSet'!R2805="","Unknown",'Raw DataSet'!R2805)</f>
        <v>Associates Degree</v>
      </c>
      <c r="F2805" t="str">
        <f>IF('Raw DataSet'!L2805="","Unknown",'Raw DataSet'!L2805)</f>
        <v>Married</v>
      </c>
      <c r="G2805">
        <f>IF('Raw DataSet'!P2805="","Unknown",'Raw DataSet'!P2805)</f>
        <v>49</v>
      </c>
      <c r="H2805" s="3" t="str" cm="1">
        <f t="array" ref="H2805">_xlfn.IFS(G2805&lt;24, "Under 25",G2805&lt;35, "25-34",G2805&lt;45, "35-44",G2805&lt;55, "45-54",TRUE, "Over 55")</f>
        <v>45-54</v>
      </c>
      <c r="I2805" t="str">
        <f>IF('Raw DataSet'!F2805="","Unknown",'Raw DataSet'!F2805)</f>
        <v>R&amp;D</v>
      </c>
      <c r="J2805" t="str">
        <f>IF('Raw DataSet'!K2805="","Unknown",'Raw DataSet'!K2805)</f>
        <v>Laboratory Technician</v>
      </c>
      <c r="K2805">
        <f>IF('Raw DataSet'!Q2805="","Unknown",'Raw DataSet'!Q2805)</f>
        <v>3</v>
      </c>
      <c r="L2805" t="str" cm="1">
        <f t="array" ref="L2805">_xlfn.IFS(K2805&lt;10,"0-9",K2805&lt;20,"10-19",TRUE,"20+")</f>
        <v>0-9</v>
      </c>
      <c r="M2805" s="3" t="str">
        <f>'Raw DataSet'!A2805</f>
        <v>No</v>
      </c>
      <c r="N2805">
        <f t="shared" si="86"/>
        <v>0</v>
      </c>
      <c r="O2805">
        <f>IF('Raw DataSet'!W2805="","Unknown",'Raw DataSet'!W2805)</f>
        <v>34400</v>
      </c>
      <c r="P2805" t="str">
        <f t="shared" si="87"/>
        <v>Low</v>
      </c>
      <c r="Q2805" s="3" t="str">
        <f>IF('Raw DataSet'!M2805="","Unknown",'Raw DataSet'!M2805)</f>
        <v>No</v>
      </c>
      <c r="R2805">
        <f>IF('Raw DataSet'!T2805="","Unknown",'Raw DataSet'!T2805)</f>
        <v>3</v>
      </c>
      <c r="S2805">
        <f>IF('Raw DataSet'!Y2805="","Unknown",'Raw DataSet'!Y2805)</f>
        <v>2</v>
      </c>
      <c r="T2805">
        <f>IF('Raw DataSet'!Z2805="","Unknown",'Raw DataSet'!Z2805)</f>
        <v>2</v>
      </c>
      <c r="U2805">
        <f>IF('Raw DataSet'!AA2805="","Unknown",'Raw DataSet'!AA2805)</f>
        <v>1</v>
      </c>
      <c r="V2805">
        <f>IF('Raw DataSet'!AB2805="","Unknown",'Raw DataSet'!AB2805)</f>
        <v>4</v>
      </c>
      <c r="W2805">
        <f>IF('Raw DataSet'!AC2805="","Unknown",'Raw DataSet'!AC2805)</f>
        <v>25</v>
      </c>
      <c r="X2805" s="3" t="str" cm="1">
        <f t="array" ref="X2805">_xlfn.IFS(W2805&lt;15,"Under 15", W2805&lt;20,"15-19", TRUE,"Over 20")</f>
        <v>Over 20</v>
      </c>
      <c r="Y2805">
        <f>IF('Raw DataSet'!AD2805="","Unknown",'Raw DataSet'!AD2805)</f>
        <v>4</v>
      </c>
      <c r="Z2805">
        <f>IF('Raw DataSet'!AE2805="","Unknown",'Raw DataSet'!AE2805)</f>
        <v>1</v>
      </c>
      <c r="AA2805">
        <f>IF('Raw DataSet'!AF2805="","Unknown",'Raw DataSet'!AF2805)</f>
        <v>1</v>
      </c>
      <c r="AB2805">
        <f>IF('Raw DataSet'!AG2805="","Unknown",'Raw DataSet'!AG2805)</f>
        <v>10</v>
      </c>
      <c r="AC2805">
        <f>IF('Raw DataSet'!AH2805="","Unknown",'Raw DataSet'!AH2805)</f>
        <v>3</v>
      </c>
      <c r="AD2805">
        <f>IF('Raw DataSet'!AI2805="","Unknown",'Raw DataSet'!AI2805)</f>
        <v>3</v>
      </c>
      <c r="AE2805">
        <f>IF('Raw DataSet'!AJ2805="","Unknown",'Raw DataSet'!AJ2805)</f>
        <v>2</v>
      </c>
      <c r="AF2805">
        <f>IF('Raw DataSet'!AK2805="","Unknown",'Raw DataSet'!AK2805)</f>
        <v>1</v>
      </c>
      <c r="AG2805">
        <f>IF('Raw DataSet'!AL2805="","Unknown",'Raw DataSet'!AL2805)</f>
        <v>2</v>
      </c>
    </row>
    <row r="2806" spans="1:33">
      <c r="A2806">
        <f>IF('Raw DataSet'!I2806="","Unknown",'Raw DataSet'!I2806)</f>
        <v>3213</v>
      </c>
      <c r="B2806" s="3" t="str">
        <f>IF('Raw DataSet'!H2806="", "Unknown", 'Raw DataSet'!H2806)</f>
        <v>STAFF-2805</v>
      </c>
      <c r="C2806" t="str">
        <f>IF('Raw DataSet'!J2806="","Unknow",'Raw DataSet'!J2806)</f>
        <v>Female</v>
      </c>
      <c r="D2806" t="str">
        <f>IF('Raw DataSet'!G2806="","Unknown",'Raw DataSet'!G2806)</f>
        <v>Medical</v>
      </c>
      <c r="E2806" t="str">
        <f>IF('Raw DataSet'!R2806="","Unknown",'Raw DataSet'!R2806)</f>
        <v>Bachelor's Degree</v>
      </c>
      <c r="F2806" t="str">
        <f>IF('Raw DataSet'!L2806="","Unknown",'Raw DataSet'!L2806)</f>
        <v>Married</v>
      </c>
      <c r="G2806">
        <f>IF('Raw DataSet'!P2806="","Unknown",'Raw DataSet'!P2806)</f>
        <v>28</v>
      </c>
      <c r="H2806" s="3" t="str" cm="1">
        <f t="array" ref="H2806">_xlfn.IFS(G2806&lt;24, "Under 25",G2806&lt;35, "25-34",G2806&lt;45, "35-44",G2806&lt;55, "45-54",TRUE, "Over 55")</f>
        <v>25-34</v>
      </c>
      <c r="I2806" t="str">
        <f>IF('Raw DataSet'!F2806="","Unknown",'Raw DataSet'!F2806)</f>
        <v>R&amp;D</v>
      </c>
      <c r="J2806" t="str">
        <f>IF('Raw DataSet'!K2806="","Unknown",'Raw DataSet'!K2806)</f>
        <v>Research Scientist</v>
      </c>
      <c r="K2806">
        <f>IF('Raw DataSet'!Q2806="","Unknown",'Raw DataSet'!Q2806)</f>
        <v>1</v>
      </c>
      <c r="L2806" t="str" cm="1">
        <f t="array" ref="L2806">_xlfn.IFS(K2806&lt;10,"0-9",K2806&lt;20,"10-19",TRUE,"20+")</f>
        <v>0-9</v>
      </c>
      <c r="M2806" s="3" t="str">
        <f>'Raw DataSet'!A2806</f>
        <v>No</v>
      </c>
      <c r="N2806">
        <f t="shared" si="86"/>
        <v>0</v>
      </c>
      <c r="O2806">
        <f>IF('Raw DataSet'!W2806="","Unknown",'Raw DataSet'!W2806)</f>
        <v>53600</v>
      </c>
      <c r="P2806" t="str">
        <f t="shared" si="87"/>
        <v>Medium</v>
      </c>
      <c r="Q2806" s="3" t="str">
        <f>IF('Raw DataSet'!M2806="","Unknown",'Raw DataSet'!M2806)</f>
        <v>No</v>
      </c>
      <c r="R2806">
        <f>IF('Raw DataSet'!T2806="","Unknown",'Raw DataSet'!T2806)</f>
        <v>3</v>
      </c>
      <c r="S2806">
        <f>IF('Raw DataSet'!Y2806="","Unknown",'Raw DataSet'!Y2806)</f>
        <v>3</v>
      </c>
      <c r="T2806">
        <f>IF('Raw DataSet'!Z2806="","Unknown",'Raw DataSet'!Z2806)</f>
        <v>1</v>
      </c>
      <c r="U2806">
        <f>IF('Raw DataSet'!AA2806="","Unknown",'Raw DataSet'!AA2806)</f>
        <v>1</v>
      </c>
      <c r="V2806">
        <f>IF('Raw DataSet'!AB2806="","Unknown",'Raw DataSet'!AB2806)</f>
        <v>1</v>
      </c>
      <c r="W2806">
        <f>IF('Raw DataSet'!AC2806="","Unknown",'Raw DataSet'!AC2806)</f>
        <v>25</v>
      </c>
      <c r="X2806" s="3" t="str" cm="1">
        <f t="array" ref="X2806">_xlfn.IFS(W2806&lt;15,"Under 15", W2806&lt;20,"15-19", TRUE,"Over 20")</f>
        <v>Over 20</v>
      </c>
      <c r="Y2806">
        <f>IF('Raw DataSet'!AD2806="","Unknown",'Raw DataSet'!AD2806)</f>
        <v>4</v>
      </c>
      <c r="Z2806">
        <f>IF('Raw DataSet'!AE2806="","Unknown",'Raw DataSet'!AE2806)</f>
        <v>3</v>
      </c>
      <c r="AA2806">
        <f>IF('Raw DataSet'!AF2806="","Unknown",'Raw DataSet'!AF2806)</f>
        <v>1</v>
      </c>
      <c r="AB2806">
        <f>IF('Raw DataSet'!AG2806="","Unknown",'Raw DataSet'!AG2806)</f>
        <v>3</v>
      </c>
      <c r="AC2806">
        <f>IF('Raw DataSet'!AH2806="","Unknown",'Raw DataSet'!AH2806)</f>
        <v>3</v>
      </c>
      <c r="AD2806">
        <f>IF('Raw DataSet'!AI2806="","Unknown",'Raw DataSet'!AI2806)</f>
        <v>3</v>
      </c>
      <c r="AE2806">
        <f>IF('Raw DataSet'!AJ2806="","Unknown",'Raw DataSet'!AJ2806)</f>
        <v>2</v>
      </c>
      <c r="AF2806">
        <f>IF('Raw DataSet'!AK2806="","Unknown",'Raw DataSet'!AK2806)</f>
        <v>1</v>
      </c>
      <c r="AG2806">
        <f>IF('Raw DataSet'!AL2806="","Unknown",'Raw DataSet'!AL2806)</f>
        <v>2</v>
      </c>
    </row>
    <row r="2807" spans="1:33">
      <c r="A2807">
        <f>IF('Raw DataSet'!I2807="","Unknown",'Raw DataSet'!I2807)</f>
        <v>3214</v>
      </c>
      <c r="B2807" s="3" t="str">
        <f>IF('Raw DataSet'!H2807="", "Unknown", 'Raw DataSet'!H2807)</f>
        <v>STAFF-2806</v>
      </c>
      <c r="C2807" t="str">
        <f>IF('Raw DataSet'!J2807="","Unknow",'Raw DataSet'!J2807)</f>
        <v>Female</v>
      </c>
      <c r="D2807" t="str">
        <f>IF('Raw DataSet'!G2807="","Unknown",'Raw DataSet'!G2807)</f>
        <v>Medical</v>
      </c>
      <c r="E2807" t="str">
        <f>IF('Raw DataSet'!R2807="","Unknown",'Raw DataSet'!R2807)</f>
        <v>High School</v>
      </c>
      <c r="F2807" t="str">
        <f>IF('Raw DataSet'!L2807="","Unknown",'Raw DataSet'!L2807)</f>
        <v>Married</v>
      </c>
      <c r="G2807">
        <f>IF('Raw DataSet'!P2807="","Unknown",'Raw DataSet'!P2807)</f>
        <v>27</v>
      </c>
      <c r="H2807" s="3" t="str" cm="1">
        <f t="array" ref="H2807">_xlfn.IFS(G2807&lt;24, "Under 25",G2807&lt;35, "25-34",G2807&lt;45, "35-44",G2807&lt;55, "45-54",TRUE, "Over 55")</f>
        <v>25-34</v>
      </c>
      <c r="I2807" t="str">
        <f>IF('Raw DataSet'!F2807="","Unknown",'Raw DataSet'!F2807)</f>
        <v>Sales</v>
      </c>
      <c r="J2807" t="str">
        <f>IF('Raw DataSet'!K2807="","Unknown",'Raw DataSet'!K2807)</f>
        <v>Sales Representative</v>
      </c>
      <c r="K2807">
        <f>IF('Raw DataSet'!Q2807="","Unknown",'Raw DataSet'!Q2807)</f>
        <v>23</v>
      </c>
      <c r="L2807" t="str" cm="1">
        <f t="array" ref="L2807">_xlfn.IFS(K2807&lt;10,"0-9",K2807&lt;20,"10-19",TRUE,"20+")</f>
        <v>20+</v>
      </c>
      <c r="M2807" s="3" t="str">
        <f>'Raw DataSet'!A2807</f>
        <v>No</v>
      </c>
      <c r="N2807">
        <f t="shared" si="86"/>
        <v>0</v>
      </c>
      <c r="O2807">
        <f>IF('Raw DataSet'!W2807="","Unknown",'Raw DataSet'!W2807)</f>
        <v>28800</v>
      </c>
      <c r="P2807" t="str">
        <f t="shared" si="87"/>
        <v>Low</v>
      </c>
      <c r="Q2807" s="3" t="str">
        <f>IF('Raw DataSet'!M2807="","Unknown",'Raw DataSet'!M2807)</f>
        <v>No</v>
      </c>
      <c r="R2807">
        <f>IF('Raw DataSet'!T2807="","Unknown",'Raw DataSet'!T2807)</f>
        <v>2</v>
      </c>
      <c r="S2807">
        <f>IF('Raw DataSet'!Y2807="","Unknown",'Raw DataSet'!Y2807)</f>
        <v>2</v>
      </c>
      <c r="T2807">
        <f>IF('Raw DataSet'!Z2807="","Unknown",'Raw DataSet'!Z2807)</f>
        <v>2</v>
      </c>
      <c r="U2807">
        <f>IF('Raw DataSet'!AA2807="","Unknown",'Raw DataSet'!AA2807)</f>
        <v>3</v>
      </c>
      <c r="V2807">
        <f>IF('Raw DataSet'!AB2807="","Unknown",'Raw DataSet'!AB2807)</f>
        <v>1</v>
      </c>
      <c r="W2807">
        <f>IF('Raw DataSet'!AC2807="","Unknown",'Raw DataSet'!AC2807)</f>
        <v>21</v>
      </c>
      <c r="X2807" s="3" t="str" cm="1">
        <f t="array" ref="X2807">_xlfn.IFS(W2807&lt;15,"Under 15", W2807&lt;20,"15-19", TRUE,"Over 20")</f>
        <v>Over 20</v>
      </c>
      <c r="Y2807">
        <f>IF('Raw DataSet'!AD2807="","Unknown",'Raw DataSet'!AD2807)</f>
        <v>4</v>
      </c>
      <c r="Z2807">
        <f>IF('Raw DataSet'!AE2807="","Unknown",'Raw DataSet'!AE2807)</f>
        <v>4</v>
      </c>
      <c r="AA2807">
        <f>IF('Raw DataSet'!AF2807="","Unknown",'Raw DataSet'!AF2807)</f>
        <v>1</v>
      </c>
      <c r="AB2807">
        <f>IF('Raw DataSet'!AG2807="","Unknown",'Raw DataSet'!AG2807)</f>
        <v>9</v>
      </c>
      <c r="AC2807">
        <f>IF('Raw DataSet'!AH2807="","Unknown",'Raw DataSet'!AH2807)</f>
        <v>3</v>
      </c>
      <c r="AD2807">
        <f>IF('Raw DataSet'!AI2807="","Unknown",'Raw DataSet'!AI2807)</f>
        <v>9</v>
      </c>
      <c r="AE2807">
        <f>IF('Raw DataSet'!AJ2807="","Unknown",'Raw DataSet'!AJ2807)</f>
        <v>8</v>
      </c>
      <c r="AF2807">
        <f>IF('Raw DataSet'!AK2807="","Unknown",'Raw DataSet'!AK2807)</f>
        <v>5</v>
      </c>
      <c r="AG2807">
        <f>IF('Raw DataSet'!AL2807="","Unknown",'Raw DataSet'!AL2807)</f>
        <v>8</v>
      </c>
    </row>
    <row r="2808" spans="1:33">
      <c r="A2808">
        <f>IF('Raw DataSet'!I2808="","Unknown",'Raw DataSet'!I2808)</f>
        <v>3215</v>
      </c>
      <c r="B2808" s="3" t="str">
        <f>IF('Raw DataSet'!H2808="", "Unknown", 'Raw DataSet'!H2808)</f>
        <v>STAFF-2807</v>
      </c>
      <c r="C2808" t="str">
        <f>IF('Raw DataSet'!J2808="","Unknow",'Raw DataSet'!J2808)</f>
        <v>Female</v>
      </c>
      <c r="D2808" t="str">
        <f>IF('Raw DataSet'!G2808="","Unknown",'Raw DataSet'!G2808)</f>
        <v>Marketing</v>
      </c>
      <c r="E2808" t="str">
        <f>IF('Raw DataSet'!R2808="","Unknown",'Raw DataSet'!R2808)</f>
        <v>Bachelor's Degree</v>
      </c>
      <c r="F2808" t="str">
        <f>IF('Raw DataSet'!L2808="","Unknown",'Raw DataSet'!L2808)</f>
        <v>Married</v>
      </c>
      <c r="G2808">
        <f>IF('Raw DataSet'!P2808="","Unknown",'Raw DataSet'!P2808)</f>
        <v>41</v>
      </c>
      <c r="H2808" s="3" t="str" cm="1">
        <f t="array" ref="H2808">_xlfn.IFS(G2808&lt;24, "Under 25",G2808&lt;35, "25-34",G2808&lt;45, "35-44",G2808&lt;55, "45-54",TRUE, "Over 55")</f>
        <v>35-44</v>
      </c>
      <c r="I2808" t="str">
        <f>IF('Raw DataSet'!F2808="","Unknown",'Raw DataSet'!F2808)</f>
        <v>Sales</v>
      </c>
      <c r="J2808" t="str">
        <f>IF('Raw DataSet'!K2808="","Unknown",'Raw DataSet'!K2808)</f>
        <v>Sales Executive</v>
      </c>
      <c r="K2808">
        <f>IF('Raw DataSet'!Q2808="","Unknown",'Raw DataSet'!Q2808)</f>
        <v>8</v>
      </c>
      <c r="L2808" t="str" cm="1">
        <f t="array" ref="L2808">_xlfn.IFS(K2808&lt;10,"0-9",K2808&lt;20,"10-19",TRUE,"20+")</f>
        <v>0-9</v>
      </c>
      <c r="M2808" s="3" t="str">
        <f>'Raw DataSet'!A2808</f>
        <v>No</v>
      </c>
      <c r="N2808">
        <f t="shared" si="86"/>
        <v>0</v>
      </c>
      <c r="O2808">
        <f>IF('Raw DataSet'!W2808="","Unknown",'Raw DataSet'!W2808)</f>
        <v>43200</v>
      </c>
      <c r="P2808" t="str">
        <f t="shared" si="87"/>
        <v>Medium</v>
      </c>
      <c r="Q2808" s="3" t="str">
        <f>IF('Raw DataSet'!M2808="","Unknown",'Raw DataSet'!M2808)</f>
        <v>No</v>
      </c>
      <c r="R2808">
        <f>IF('Raw DataSet'!T2808="","Unknown",'Raw DataSet'!T2808)</f>
        <v>3</v>
      </c>
      <c r="S2808">
        <f>IF('Raw DataSet'!Y2808="","Unknown",'Raw DataSet'!Y2808)</f>
        <v>3</v>
      </c>
      <c r="T2808">
        <f>IF('Raw DataSet'!Z2808="","Unknown",'Raw DataSet'!Z2808)</f>
        <v>2</v>
      </c>
      <c r="U2808">
        <f>IF('Raw DataSet'!AA2808="","Unknown",'Raw DataSet'!AA2808)</f>
        <v>2</v>
      </c>
      <c r="V2808">
        <f>IF('Raw DataSet'!AB2808="","Unknown",'Raw DataSet'!AB2808)</f>
        <v>5</v>
      </c>
      <c r="W2808">
        <f>IF('Raw DataSet'!AC2808="","Unknown",'Raw DataSet'!AC2808)</f>
        <v>21</v>
      </c>
      <c r="X2808" s="3" t="str" cm="1">
        <f t="array" ref="X2808">_xlfn.IFS(W2808&lt;15,"Under 15", W2808&lt;20,"15-19", TRUE,"Over 20")</f>
        <v>Over 20</v>
      </c>
      <c r="Y2808">
        <f>IF('Raw DataSet'!AD2808="","Unknown",'Raw DataSet'!AD2808)</f>
        <v>4</v>
      </c>
      <c r="Z2808">
        <f>IF('Raw DataSet'!AE2808="","Unknown",'Raw DataSet'!AE2808)</f>
        <v>3</v>
      </c>
      <c r="AA2808">
        <f>IF('Raw DataSet'!AF2808="","Unknown",'Raw DataSet'!AF2808)</f>
        <v>1</v>
      </c>
      <c r="AB2808">
        <f>IF('Raw DataSet'!AG2808="","Unknown",'Raw DataSet'!AG2808)</f>
        <v>14</v>
      </c>
      <c r="AC2808">
        <f>IF('Raw DataSet'!AH2808="","Unknown",'Raw DataSet'!AH2808)</f>
        <v>3</v>
      </c>
      <c r="AD2808">
        <f>IF('Raw DataSet'!AI2808="","Unknown",'Raw DataSet'!AI2808)</f>
        <v>5</v>
      </c>
      <c r="AE2808">
        <f>IF('Raw DataSet'!AJ2808="","Unknown",'Raw DataSet'!AJ2808)</f>
        <v>4</v>
      </c>
      <c r="AF2808">
        <f>IF('Raw DataSet'!AK2808="","Unknown",'Raw DataSet'!AK2808)</f>
        <v>1</v>
      </c>
      <c r="AG2808">
        <f>IF('Raw DataSet'!AL2808="","Unknown",'Raw DataSet'!AL2808)</f>
        <v>4</v>
      </c>
    </row>
    <row r="2809" spans="1:33">
      <c r="A2809">
        <f>IF('Raw DataSet'!I2809="","Unknown",'Raw DataSet'!I2809)</f>
        <v>3216</v>
      </c>
      <c r="B2809" s="3" t="str">
        <f>IF('Raw DataSet'!H2809="", "Unknown", 'Raw DataSet'!H2809)</f>
        <v>STAFF-2808</v>
      </c>
      <c r="C2809" t="str">
        <f>IF('Raw DataSet'!J2809="","Unknow",'Raw DataSet'!J2809)</f>
        <v>Female</v>
      </c>
      <c r="D2809" t="str">
        <f>IF('Raw DataSet'!G2809="","Unknown",'Raw DataSet'!G2809)</f>
        <v>Life Sciences</v>
      </c>
      <c r="E2809" t="str">
        <f>IF('Raw DataSet'!R2809="","Unknown",'Raw DataSet'!R2809)</f>
        <v>Master's Degree</v>
      </c>
      <c r="F2809" t="str">
        <f>IF('Raw DataSet'!L2809="","Unknown",'Raw DataSet'!L2809)</f>
        <v>Married</v>
      </c>
      <c r="G2809">
        <f>IF('Raw DataSet'!P2809="","Unknown",'Raw DataSet'!P2809)</f>
        <v>35</v>
      </c>
      <c r="H2809" s="3" t="str" cm="1">
        <f t="array" ref="H2809">_xlfn.IFS(G2809&lt;24, "Under 25",G2809&lt;35, "25-34",G2809&lt;45, "35-44",G2809&lt;55, "45-54",TRUE, "Over 55")</f>
        <v>35-44</v>
      </c>
      <c r="I2809" t="str">
        <f>IF('Raw DataSet'!F2809="","Unknown",'Raw DataSet'!F2809)</f>
        <v>Sales</v>
      </c>
      <c r="J2809" t="str">
        <f>IF('Raw DataSet'!K2809="","Unknown",'Raw DataSet'!K2809)</f>
        <v>Sales Representative</v>
      </c>
      <c r="K2809">
        <f>IF('Raw DataSet'!Q2809="","Unknown",'Raw DataSet'!Q2809)</f>
        <v>28</v>
      </c>
      <c r="L2809" t="str" cm="1">
        <f t="array" ref="L2809">_xlfn.IFS(K2809&lt;10,"0-9",K2809&lt;20,"10-19",TRUE,"20+")</f>
        <v>20+</v>
      </c>
      <c r="M2809" s="3" t="str">
        <f>'Raw DataSet'!A2809</f>
        <v>No</v>
      </c>
      <c r="N2809">
        <f t="shared" si="86"/>
        <v>0</v>
      </c>
      <c r="O2809">
        <f>IF('Raw DataSet'!W2809="","Unknown",'Raw DataSet'!W2809)</f>
        <v>78400</v>
      </c>
      <c r="P2809" t="str">
        <f t="shared" si="87"/>
        <v>High</v>
      </c>
      <c r="Q2809" s="3" t="str">
        <f>IF('Raw DataSet'!M2809="","Unknown",'Raw DataSet'!M2809)</f>
        <v>No</v>
      </c>
      <c r="R2809">
        <f>IF('Raw DataSet'!T2809="","Unknown",'Raw DataSet'!T2809)</f>
        <v>2</v>
      </c>
      <c r="S2809">
        <f>IF('Raw DataSet'!Y2809="","Unknown",'Raw DataSet'!Y2809)</f>
        <v>2</v>
      </c>
      <c r="T2809">
        <f>IF('Raw DataSet'!Z2809="","Unknown",'Raw DataSet'!Z2809)</f>
        <v>1</v>
      </c>
      <c r="U2809">
        <f>IF('Raw DataSet'!AA2809="","Unknown",'Raw DataSet'!AA2809)</f>
        <v>3</v>
      </c>
      <c r="V2809">
        <f>IF('Raw DataSet'!AB2809="","Unknown",'Raw DataSet'!AB2809)</f>
        <v>0</v>
      </c>
      <c r="W2809">
        <f>IF('Raw DataSet'!AC2809="","Unknown",'Raw DataSet'!AC2809)</f>
        <v>23</v>
      </c>
      <c r="X2809" s="3" t="str" cm="1">
        <f t="array" ref="X2809">_xlfn.IFS(W2809&lt;15,"Under 15", W2809&lt;20,"15-19", TRUE,"Over 20")</f>
        <v>Over 20</v>
      </c>
      <c r="Y2809">
        <f>IF('Raw DataSet'!AD2809="","Unknown",'Raw DataSet'!AD2809)</f>
        <v>4</v>
      </c>
      <c r="Z2809">
        <f>IF('Raw DataSet'!AE2809="","Unknown",'Raw DataSet'!AE2809)</f>
        <v>1</v>
      </c>
      <c r="AA2809">
        <f>IF('Raw DataSet'!AF2809="","Unknown",'Raw DataSet'!AF2809)</f>
        <v>2</v>
      </c>
      <c r="AB2809">
        <f>IF('Raw DataSet'!AG2809="","Unknown",'Raw DataSet'!AG2809)</f>
        <v>6</v>
      </c>
      <c r="AC2809">
        <f>IF('Raw DataSet'!AH2809="","Unknown",'Raw DataSet'!AH2809)</f>
        <v>3</v>
      </c>
      <c r="AD2809">
        <f>IF('Raw DataSet'!AI2809="","Unknown",'Raw DataSet'!AI2809)</f>
        <v>5</v>
      </c>
      <c r="AE2809">
        <f>IF('Raw DataSet'!AJ2809="","Unknown",'Raw DataSet'!AJ2809)</f>
        <v>3</v>
      </c>
      <c r="AF2809">
        <f>IF('Raw DataSet'!AK2809="","Unknown",'Raw DataSet'!AK2809)</f>
        <v>4</v>
      </c>
      <c r="AG2809">
        <f>IF('Raw DataSet'!AL2809="","Unknown",'Raw DataSet'!AL2809)</f>
        <v>2</v>
      </c>
    </row>
    <row r="2810" spans="1:33">
      <c r="A2810">
        <f>IF('Raw DataSet'!I2810="","Unknown",'Raw DataSet'!I2810)</f>
        <v>3217</v>
      </c>
      <c r="B2810" s="3" t="str">
        <f>IF('Raw DataSet'!H2810="", "Unknown", 'Raw DataSet'!H2810)</f>
        <v>STAFF-2809</v>
      </c>
      <c r="C2810" t="str">
        <f>IF('Raw DataSet'!J2810="","Unknow",'Raw DataSet'!J2810)</f>
        <v>Female</v>
      </c>
      <c r="D2810" t="str">
        <f>IF('Raw DataSet'!G2810="","Unknown",'Raw DataSet'!G2810)</f>
        <v>Marketing</v>
      </c>
      <c r="E2810" t="str">
        <f>IF('Raw DataSet'!R2810="","Unknown",'Raw DataSet'!R2810)</f>
        <v>Bachelor's Degree</v>
      </c>
      <c r="F2810" t="str">
        <f>IF('Raw DataSet'!L2810="","Unknown",'Raw DataSet'!L2810)</f>
        <v>Married</v>
      </c>
      <c r="G2810">
        <f>IF('Raw DataSet'!P2810="","Unknown",'Raw DataSet'!P2810)</f>
        <v>34</v>
      </c>
      <c r="H2810" s="3" t="str" cm="1">
        <f t="array" ref="H2810">_xlfn.IFS(G2810&lt;24, "Under 25",G2810&lt;35, "25-34",G2810&lt;45, "35-44",G2810&lt;55, "45-54",TRUE, "Over 55")</f>
        <v>25-34</v>
      </c>
      <c r="I2810" t="str">
        <f>IF('Raw DataSet'!F2810="","Unknown",'Raw DataSet'!F2810)</f>
        <v>Sales</v>
      </c>
      <c r="J2810" t="str">
        <f>IF('Raw DataSet'!K2810="","Unknown",'Raw DataSet'!K2810)</f>
        <v>Sales Executive</v>
      </c>
      <c r="K2810">
        <f>IF('Raw DataSet'!Q2810="","Unknown",'Raw DataSet'!Q2810)</f>
        <v>28</v>
      </c>
      <c r="L2810" t="str" cm="1">
        <f t="array" ref="L2810">_xlfn.IFS(K2810&lt;10,"0-9",K2810&lt;20,"10-19",TRUE,"20+")</f>
        <v>20+</v>
      </c>
      <c r="M2810" s="3" t="str">
        <f>'Raw DataSet'!A2810</f>
        <v>No</v>
      </c>
      <c r="N2810">
        <f t="shared" si="86"/>
        <v>0</v>
      </c>
      <c r="O2810">
        <f>IF('Raw DataSet'!W2810="","Unknown",'Raw DataSet'!W2810)</f>
        <v>76000</v>
      </c>
      <c r="P2810" t="str">
        <f t="shared" si="87"/>
        <v>High</v>
      </c>
      <c r="Q2810" s="3" t="str">
        <f>IF('Raw DataSet'!M2810="","Unknown",'Raw DataSet'!M2810)</f>
        <v>No</v>
      </c>
      <c r="R2810">
        <f>IF('Raw DataSet'!T2810="","Unknown",'Raw DataSet'!T2810)</f>
        <v>4</v>
      </c>
      <c r="S2810">
        <f>IF('Raw DataSet'!Y2810="","Unknown",'Raw DataSet'!Y2810)</f>
        <v>2</v>
      </c>
      <c r="T2810">
        <f>IF('Raw DataSet'!Z2810="","Unknown",'Raw DataSet'!Z2810)</f>
        <v>2</v>
      </c>
      <c r="U2810">
        <f>IF('Raw DataSet'!AA2810="","Unknown",'Raw DataSet'!AA2810)</f>
        <v>3</v>
      </c>
      <c r="V2810">
        <f>IF('Raw DataSet'!AB2810="","Unknown",'Raw DataSet'!AB2810)</f>
        <v>1</v>
      </c>
      <c r="W2810">
        <f>IF('Raw DataSet'!AC2810="","Unknown",'Raw DataSet'!AC2810)</f>
        <v>21</v>
      </c>
      <c r="X2810" s="3" t="str" cm="1">
        <f t="array" ref="X2810">_xlfn.IFS(W2810&lt;15,"Under 15", W2810&lt;20,"15-19", TRUE,"Over 20")</f>
        <v>Over 20</v>
      </c>
      <c r="Y2810">
        <f>IF('Raw DataSet'!AD2810="","Unknown",'Raw DataSet'!AD2810)</f>
        <v>4</v>
      </c>
      <c r="Z2810">
        <f>IF('Raw DataSet'!AE2810="","Unknown",'Raw DataSet'!AE2810)</f>
        <v>4</v>
      </c>
      <c r="AA2810">
        <f>IF('Raw DataSet'!AF2810="","Unknown",'Raw DataSet'!AF2810)</f>
        <v>2</v>
      </c>
      <c r="AB2810">
        <f>IF('Raw DataSet'!AG2810="","Unknown",'Raw DataSet'!AG2810)</f>
        <v>8</v>
      </c>
      <c r="AC2810">
        <f>IF('Raw DataSet'!AH2810="","Unknown",'Raw DataSet'!AH2810)</f>
        <v>3</v>
      </c>
      <c r="AD2810">
        <f>IF('Raw DataSet'!AI2810="","Unknown",'Raw DataSet'!AI2810)</f>
        <v>8</v>
      </c>
      <c r="AE2810">
        <f>IF('Raw DataSet'!AJ2810="","Unknown",'Raw DataSet'!AJ2810)</f>
        <v>7</v>
      </c>
      <c r="AF2810">
        <f>IF('Raw DataSet'!AK2810="","Unknown",'Raw DataSet'!AK2810)</f>
        <v>1</v>
      </c>
      <c r="AG2810">
        <f>IF('Raw DataSet'!AL2810="","Unknown",'Raw DataSet'!AL2810)</f>
        <v>7</v>
      </c>
    </row>
    <row r="2811" spans="1:33">
      <c r="A2811">
        <f>IF('Raw DataSet'!I2811="","Unknown",'Raw DataSet'!I2811)</f>
        <v>3218</v>
      </c>
      <c r="B2811" s="3" t="str">
        <f>IF('Raw DataSet'!H2811="", "Unknown", 'Raw DataSet'!H2811)</f>
        <v>STAFF-2810</v>
      </c>
      <c r="C2811" t="str">
        <f>IF('Raw DataSet'!J2811="","Unknow",'Raw DataSet'!J2811)</f>
        <v>Male</v>
      </c>
      <c r="D2811" t="str">
        <f>IF('Raw DataSet'!G2811="","Unknown",'Raw DataSet'!G2811)</f>
        <v>Life Sciences</v>
      </c>
      <c r="E2811" t="str">
        <f>IF('Raw DataSet'!R2811="","Unknown",'Raw DataSet'!R2811)</f>
        <v>Master's Degree</v>
      </c>
      <c r="F2811" t="str">
        <f>IF('Raw DataSet'!L2811="","Unknown",'Raw DataSet'!L2811)</f>
        <v>Divorced</v>
      </c>
      <c r="G2811">
        <f>IF('Raw DataSet'!P2811="","Unknown",'Raw DataSet'!P2811)</f>
        <v>56</v>
      </c>
      <c r="H2811" s="3" t="str" cm="1">
        <f t="array" ref="H2811">_xlfn.IFS(G2811&lt;24, "Under 25",G2811&lt;35, "25-34",G2811&lt;45, "35-44",G2811&lt;55, "45-54",TRUE, "Over 55")</f>
        <v>Over 55</v>
      </c>
      <c r="I2811" t="str">
        <f>IF('Raw DataSet'!F2811="","Unknown",'Raw DataSet'!F2811)</f>
        <v>R&amp;D</v>
      </c>
      <c r="J2811" t="str">
        <f>IF('Raw DataSet'!K2811="","Unknown",'Raw DataSet'!K2811)</f>
        <v>Healthcare Representative</v>
      </c>
      <c r="K2811">
        <f>IF('Raw DataSet'!Q2811="","Unknown",'Raw DataSet'!Q2811)</f>
        <v>1</v>
      </c>
      <c r="L2811" t="str" cm="1">
        <f t="array" ref="L2811">_xlfn.IFS(K2811&lt;10,"0-9",K2811&lt;20,"10-19",TRUE,"20+")</f>
        <v>0-9</v>
      </c>
      <c r="M2811" s="3" t="str">
        <f>'Raw DataSet'!A2811</f>
        <v>No</v>
      </c>
      <c r="N2811">
        <f t="shared" si="86"/>
        <v>0</v>
      </c>
      <c r="O2811">
        <f>IF('Raw DataSet'!W2811="","Unknown",'Raw DataSet'!W2811)</f>
        <v>45600</v>
      </c>
      <c r="P2811" t="str">
        <f t="shared" si="87"/>
        <v>Medium</v>
      </c>
      <c r="Q2811" s="3" t="str">
        <f>IF('Raw DataSet'!M2811="","Unknown",'Raw DataSet'!M2811)</f>
        <v>No</v>
      </c>
      <c r="R2811">
        <f>IF('Raw DataSet'!T2811="","Unknown",'Raw DataSet'!T2811)</f>
        <v>3</v>
      </c>
      <c r="S2811">
        <f>IF('Raw DataSet'!Y2811="","Unknown",'Raw DataSet'!Y2811)</f>
        <v>3</v>
      </c>
      <c r="T2811">
        <f>IF('Raw DataSet'!Z2811="","Unknown",'Raw DataSet'!Z2811)</f>
        <v>2</v>
      </c>
      <c r="U2811">
        <f>IF('Raw DataSet'!AA2811="","Unknown",'Raw DataSet'!AA2811)</f>
        <v>3</v>
      </c>
      <c r="V2811">
        <f>IF('Raw DataSet'!AB2811="","Unknown",'Raw DataSet'!AB2811)</f>
        <v>1</v>
      </c>
      <c r="W2811">
        <f>IF('Raw DataSet'!AC2811="","Unknown",'Raw DataSet'!AC2811)</f>
        <v>21</v>
      </c>
      <c r="X2811" s="3" t="str" cm="1">
        <f t="array" ref="X2811">_xlfn.IFS(W2811&lt;15,"Under 15", W2811&lt;20,"15-19", TRUE,"Over 20")</f>
        <v>Over 20</v>
      </c>
      <c r="Y2811">
        <f>IF('Raw DataSet'!AD2811="","Unknown",'Raw DataSet'!AD2811)</f>
        <v>4</v>
      </c>
      <c r="Z2811">
        <f>IF('Raw DataSet'!AE2811="","Unknown",'Raw DataSet'!AE2811)</f>
        <v>1</v>
      </c>
      <c r="AA2811">
        <f>IF('Raw DataSet'!AF2811="","Unknown",'Raw DataSet'!AF2811)</f>
        <v>1</v>
      </c>
      <c r="AB2811">
        <f>IF('Raw DataSet'!AG2811="","Unknown",'Raw DataSet'!AG2811)</f>
        <v>13</v>
      </c>
      <c r="AC2811">
        <f>IF('Raw DataSet'!AH2811="","Unknown",'Raw DataSet'!AH2811)</f>
        <v>2</v>
      </c>
      <c r="AD2811">
        <f>IF('Raw DataSet'!AI2811="","Unknown",'Raw DataSet'!AI2811)</f>
        <v>13</v>
      </c>
      <c r="AE2811">
        <f>IF('Raw DataSet'!AJ2811="","Unknown",'Raw DataSet'!AJ2811)</f>
        <v>12</v>
      </c>
      <c r="AF2811">
        <f>IF('Raw DataSet'!AK2811="","Unknown",'Raw DataSet'!AK2811)</f>
        <v>1</v>
      </c>
      <c r="AG2811">
        <f>IF('Raw DataSet'!AL2811="","Unknown",'Raw DataSet'!AL2811)</f>
        <v>9</v>
      </c>
    </row>
    <row r="2812" spans="1:33">
      <c r="A2812">
        <f>IF('Raw DataSet'!I2812="","Unknown",'Raw DataSet'!I2812)</f>
        <v>3219</v>
      </c>
      <c r="B2812" s="3" t="str">
        <f>IF('Raw DataSet'!H2812="", "Unknown", 'Raw DataSet'!H2812)</f>
        <v>STAFF-2811</v>
      </c>
      <c r="C2812" t="str">
        <f>IF('Raw DataSet'!J2812="","Unknow",'Raw DataSet'!J2812)</f>
        <v>Male</v>
      </c>
      <c r="D2812" t="str">
        <f>IF('Raw DataSet'!G2812="","Unknown",'Raw DataSet'!G2812)</f>
        <v>Life Sciences</v>
      </c>
      <c r="E2812" t="str">
        <f>IF('Raw DataSet'!R2812="","Unknown",'Raw DataSet'!R2812)</f>
        <v>Master's Degree</v>
      </c>
      <c r="F2812" t="str">
        <f>IF('Raw DataSet'!L2812="","Unknown",'Raw DataSet'!L2812)</f>
        <v>Married</v>
      </c>
      <c r="G2812">
        <f>IF('Raw DataSet'!P2812="","Unknown",'Raw DataSet'!P2812)</f>
        <v>36</v>
      </c>
      <c r="H2812" s="3" t="str" cm="1">
        <f t="array" ref="H2812">_xlfn.IFS(G2812&lt;24, "Under 25",G2812&lt;35, "25-34",G2812&lt;45, "35-44",G2812&lt;55, "45-54",TRUE, "Over 55")</f>
        <v>35-44</v>
      </c>
      <c r="I2812" t="str">
        <f>IF('Raw DataSet'!F2812="","Unknown",'Raw DataSet'!F2812)</f>
        <v>R&amp;D</v>
      </c>
      <c r="J2812" t="str">
        <f>IF('Raw DataSet'!K2812="","Unknown",'Raw DataSet'!K2812)</f>
        <v>Laboratory Technician</v>
      </c>
      <c r="K2812">
        <f>IF('Raw DataSet'!Q2812="","Unknown",'Raw DataSet'!Q2812)</f>
        <v>9</v>
      </c>
      <c r="L2812" t="str" cm="1">
        <f t="array" ref="L2812">_xlfn.IFS(K2812&lt;10,"0-9",K2812&lt;20,"10-19",TRUE,"20+")</f>
        <v>0-9</v>
      </c>
      <c r="M2812" s="3" t="str">
        <f>'Raw DataSet'!A2812</f>
        <v>No</v>
      </c>
      <c r="N2812">
        <f t="shared" si="86"/>
        <v>0</v>
      </c>
      <c r="O2812">
        <f>IF('Raw DataSet'!W2812="","Unknown",'Raw DataSet'!W2812)</f>
        <v>52800</v>
      </c>
      <c r="P2812" t="str">
        <f t="shared" si="87"/>
        <v>Medium</v>
      </c>
      <c r="Q2812" s="3" t="str">
        <f>IF('Raw DataSet'!M2812="","Unknown",'Raw DataSet'!M2812)</f>
        <v>No</v>
      </c>
      <c r="R2812">
        <f>IF('Raw DataSet'!T2812="","Unknown",'Raw DataSet'!T2812)</f>
        <v>1</v>
      </c>
      <c r="S2812">
        <f>IF('Raw DataSet'!Y2812="","Unknown",'Raw DataSet'!Y2812)</f>
        <v>4</v>
      </c>
      <c r="T2812">
        <f>IF('Raw DataSet'!Z2812="","Unknown",'Raw DataSet'!Z2812)</f>
        <v>1</v>
      </c>
      <c r="U2812">
        <f>IF('Raw DataSet'!AA2812="","Unknown",'Raw DataSet'!AA2812)</f>
        <v>2</v>
      </c>
      <c r="V2812">
        <f>IF('Raw DataSet'!AB2812="","Unknown",'Raw DataSet'!AB2812)</f>
        <v>1</v>
      </c>
      <c r="W2812">
        <f>IF('Raw DataSet'!AC2812="","Unknown",'Raw DataSet'!AC2812)</f>
        <v>22</v>
      </c>
      <c r="X2812" s="3" t="str" cm="1">
        <f t="array" ref="X2812">_xlfn.IFS(W2812&lt;15,"Under 15", W2812&lt;20,"15-19", TRUE,"Over 20")</f>
        <v>Over 20</v>
      </c>
      <c r="Y2812">
        <f>IF('Raw DataSet'!AD2812="","Unknown",'Raw DataSet'!AD2812)</f>
        <v>4</v>
      </c>
      <c r="Z2812">
        <f>IF('Raw DataSet'!AE2812="","Unknown",'Raw DataSet'!AE2812)</f>
        <v>2</v>
      </c>
      <c r="AA2812">
        <f>IF('Raw DataSet'!AF2812="","Unknown",'Raw DataSet'!AF2812)</f>
        <v>0</v>
      </c>
      <c r="AB2812">
        <f>IF('Raw DataSet'!AG2812="","Unknown",'Raw DataSet'!AG2812)</f>
        <v>5</v>
      </c>
      <c r="AC2812">
        <f>IF('Raw DataSet'!AH2812="","Unknown",'Raw DataSet'!AH2812)</f>
        <v>3</v>
      </c>
      <c r="AD2812">
        <f>IF('Raw DataSet'!AI2812="","Unknown",'Raw DataSet'!AI2812)</f>
        <v>5</v>
      </c>
      <c r="AE2812">
        <f>IF('Raw DataSet'!AJ2812="","Unknown",'Raw DataSet'!AJ2812)</f>
        <v>4</v>
      </c>
      <c r="AF2812">
        <f>IF('Raw DataSet'!AK2812="","Unknown",'Raw DataSet'!AK2812)</f>
        <v>0</v>
      </c>
      <c r="AG2812">
        <f>IF('Raw DataSet'!AL2812="","Unknown",'Raw DataSet'!AL2812)</f>
        <v>2</v>
      </c>
    </row>
    <row r="2813" spans="1:33">
      <c r="A2813">
        <f>IF('Raw DataSet'!I2813="","Unknown",'Raw DataSet'!I2813)</f>
        <v>3220</v>
      </c>
      <c r="B2813" s="3" t="str">
        <f>IF('Raw DataSet'!H2813="", "Unknown", 'Raw DataSet'!H2813)</f>
        <v>STAFF-2812</v>
      </c>
      <c r="C2813" t="str">
        <f>IF('Raw DataSet'!J2813="","Unknow",'Raw DataSet'!J2813)</f>
        <v>Male</v>
      </c>
      <c r="D2813" t="str">
        <f>IF('Raw DataSet'!G2813="","Unknown",'Raw DataSet'!G2813)</f>
        <v>Life Sciences</v>
      </c>
      <c r="E2813" t="str">
        <f>IF('Raw DataSet'!R2813="","Unknown",'Raw DataSet'!R2813)</f>
        <v>High School</v>
      </c>
      <c r="F2813" t="str">
        <f>IF('Raw DataSet'!L2813="","Unknown",'Raw DataSet'!L2813)</f>
        <v>Married</v>
      </c>
      <c r="G2813">
        <f>IF('Raw DataSet'!P2813="","Unknown",'Raw DataSet'!P2813)</f>
        <v>45</v>
      </c>
      <c r="H2813" s="3" t="str" cm="1">
        <f t="array" ref="H2813">_xlfn.IFS(G2813&lt;24, "Under 25",G2813&lt;35, "25-34",G2813&lt;45, "35-44",G2813&lt;55, "45-54",TRUE, "Over 55")</f>
        <v>45-54</v>
      </c>
      <c r="I2813" t="str">
        <f>IF('Raw DataSet'!F2813="","Unknown",'Raw DataSet'!F2813)</f>
        <v>R&amp;D</v>
      </c>
      <c r="J2813" t="str">
        <f>IF('Raw DataSet'!K2813="","Unknown",'Raw DataSet'!K2813)</f>
        <v>Healthcare Representative</v>
      </c>
      <c r="K2813">
        <f>IF('Raw DataSet'!Q2813="","Unknown",'Raw DataSet'!Q2813)</f>
        <v>1</v>
      </c>
      <c r="L2813" t="str" cm="1">
        <f t="array" ref="L2813">_xlfn.IFS(K2813&lt;10,"0-9",K2813&lt;20,"10-19",TRUE,"20+")</f>
        <v>0-9</v>
      </c>
      <c r="M2813" s="3" t="str">
        <f>'Raw DataSet'!A2813</f>
        <v>No</v>
      </c>
      <c r="N2813">
        <f t="shared" si="86"/>
        <v>0</v>
      </c>
      <c r="O2813">
        <f>IF('Raw DataSet'!W2813="","Unknown",'Raw DataSet'!W2813)</f>
        <v>59200</v>
      </c>
      <c r="P2813" t="str">
        <f t="shared" si="87"/>
        <v>Medium</v>
      </c>
      <c r="Q2813" s="3" t="str">
        <f>IF('Raw DataSet'!M2813="","Unknown",'Raw DataSet'!M2813)</f>
        <v>No</v>
      </c>
      <c r="R2813">
        <f>IF('Raw DataSet'!T2813="","Unknown",'Raw DataSet'!T2813)</f>
        <v>3</v>
      </c>
      <c r="S2813">
        <f>IF('Raw DataSet'!Y2813="","Unknown",'Raw DataSet'!Y2813)</f>
        <v>2</v>
      </c>
      <c r="T2813">
        <f>IF('Raw DataSet'!Z2813="","Unknown",'Raw DataSet'!Z2813)</f>
        <v>3</v>
      </c>
      <c r="U2813">
        <f>IF('Raw DataSet'!AA2813="","Unknown",'Raw DataSet'!AA2813)</f>
        <v>3</v>
      </c>
      <c r="V2813">
        <f>IF('Raw DataSet'!AB2813="","Unknown",'Raw DataSet'!AB2813)</f>
        <v>3</v>
      </c>
      <c r="W2813">
        <f>IF('Raw DataSet'!AC2813="","Unknown",'Raw DataSet'!AC2813)</f>
        <v>23</v>
      </c>
      <c r="X2813" s="3" t="str" cm="1">
        <f t="array" ref="X2813">_xlfn.IFS(W2813&lt;15,"Under 15", W2813&lt;20,"15-19", TRUE,"Over 20")</f>
        <v>Over 20</v>
      </c>
      <c r="Y2813">
        <f>IF('Raw DataSet'!AD2813="","Unknown",'Raw DataSet'!AD2813)</f>
        <v>4</v>
      </c>
      <c r="Z2813">
        <f>IF('Raw DataSet'!AE2813="","Unknown",'Raw DataSet'!AE2813)</f>
        <v>4</v>
      </c>
      <c r="AA2813">
        <f>IF('Raw DataSet'!AF2813="","Unknown",'Raw DataSet'!AF2813)</f>
        <v>1</v>
      </c>
      <c r="AB2813">
        <f>IF('Raw DataSet'!AG2813="","Unknown",'Raw DataSet'!AG2813)</f>
        <v>25</v>
      </c>
      <c r="AC2813">
        <f>IF('Raw DataSet'!AH2813="","Unknown",'Raw DataSet'!AH2813)</f>
        <v>2</v>
      </c>
      <c r="AD2813">
        <f>IF('Raw DataSet'!AI2813="","Unknown",'Raw DataSet'!AI2813)</f>
        <v>23</v>
      </c>
      <c r="AE2813">
        <f>IF('Raw DataSet'!AJ2813="","Unknown",'Raw DataSet'!AJ2813)</f>
        <v>15</v>
      </c>
      <c r="AF2813">
        <f>IF('Raw DataSet'!AK2813="","Unknown",'Raw DataSet'!AK2813)</f>
        <v>14</v>
      </c>
      <c r="AG2813">
        <f>IF('Raw DataSet'!AL2813="","Unknown",'Raw DataSet'!AL2813)</f>
        <v>4</v>
      </c>
    </row>
    <row r="2814" spans="1:33">
      <c r="A2814">
        <f>IF('Raw DataSet'!I2814="","Unknown",'Raw DataSet'!I2814)</f>
        <v>3221</v>
      </c>
      <c r="B2814" s="3" t="str">
        <f>IF('Raw DataSet'!H2814="", "Unknown", 'Raw DataSet'!H2814)</f>
        <v>STAFF-2813</v>
      </c>
      <c r="C2814" t="str">
        <f>IF('Raw DataSet'!J2814="","Unknow",'Raw DataSet'!J2814)</f>
        <v>Male</v>
      </c>
      <c r="D2814" t="str">
        <f>IF('Raw DataSet'!G2814="","Unknown",'Raw DataSet'!G2814)</f>
        <v>Technical Degree</v>
      </c>
      <c r="E2814" t="str">
        <f>IF('Raw DataSet'!R2814="","Unknown",'Raw DataSet'!R2814)</f>
        <v>Master's Degree</v>
      </c>
      <c r="F2814" t="str">
        <f>IF('Raw DataSet'!L2814="","Unknown",'Raw DataSet'!L2814)</f>
        <v>Married</v>
      </c>
      <c r="G2814">
        <f>IF('Raw DataSet'!P2814="","Unknown",'Raw DataSet'!P2814)</f>
        <v>42</v>
      </c>
      <c r="H2814" s="3" t="str" cm="1">
        <f t="array" ref="H2814">_xlfn.IFS(G2814&lt;24, "Under 25",G2814&lt;35, "25-34",G2814&lt;45, "35-44",G2814&lt;55, "45-54",TRUE, "Over 55")</f>
        <v>35-44</v>
      </c>
      <c r="I2814" t="str">
        <f>IF('Raw DataSet'!F2814="","Unknown",'Raw DataSet'!F2814)</f>
        <v>R&amp;D</v>
      </c>
      <c r="J2814" t="str">
        <f>IF('Raw DataSet'!K2814="","Unknown",'Raw DataSet'!K2814)</f>
        <v>Research Scientist</v>
      </c>
      <c r="K2814">
        <f>IF('Raw DataSet'!Q2814="","Unknown",'Raw DataSet'!Q2814)</f>
        <v>10</v>
      </c>
      <c r="L2814" t="str" cm="1">
        <f t="array" ref="L2814">_xlfn.IFS(K2814&lt;10,"0-9",K2814&lt;20,"10-19",TRUE,"20+")</f>
        <v>10-19</v>
      </c>
      <c r="M2814" s="3" t="str">
        <f>'Raw DataSet'!A2814</f>
        <v>No</v>
      </c>
      <c r="N2814">
        <f t="shared" si="86"/>
        <v>0</v>
      </c>
      <c r="O2814">
        <f>IF('Raw DataSet'!W2814="","Unknown",'Raw DataSet'!W2814)</f>
        <v>30400</v>
      </c>
      <c r="P2814" t="str">
        <f t="shared" si="87"/>
        <v>Low</v>
      </c>
      <c r="Q2814" s="3" t="str">
        <f>IF('Raw DataSet'!M2814="","Unknown",'Raw DataSet'!M2814)</f>
        <v>No</v>
      </c>
      <c r="R2814">
        <f>IF('Raw DataSet'!T2814="","Unknown",'Raw DataSet'!T2814)</f>
        <v>3</v>
      </c>
      <c r="S2814">
        <f>IF('Raw DataSet'!Y2814="","Unknown",'Raw DataSet'!Y2814)</f>
        <v>3</v>
      </c>
      <c r="T2814">
        <f>IF('Raw DataSet'!Z2814="","Unknown",'Raw DataSet'!Z2814)</f>
        <v>1</v>
      </c>
      <c r="U2814">
        <f>IF('Raw DataSet'!AA2814="","Unknown",'Raw DataSet'!AA2814)</f>
        <v>3</v>
      </c>
      <c r="V2814">
        <f>IF('Raw DataSet'!AB2814="","Unknown",'Raw DataSet'!AB2814)</f>
        <v>3</v>
      </c>
      <c r="W2814">
        <f>IF('Raw DataSet'!AC2814="","Unknown",'Raw DataSet'!AC2814)</f>
        <v>22</v>
      </c>
      <c r="X2814" s="3" t="str" cm="1">
        <f t="array" ref="X2814">_xlfn.IFS(W2814&lt;15,"Under 15", W2814&lt;20,"15-19", TRUE,"Over 20")</f>
        <v>Over 20</v>
      </c>
      <c r="Y2814">
        <f>IF('Raw DataSet'!AD2814="","Unknown",'Raw DataSet'!AD2814)</f>
        <v>4</v>
      </c>
      <c r="Z2814">
        <f>IF('Raw DataSet'!AE2814="","Unknown",'Raw DataSet'!AE2814)</f>
        <v>2</v>
      </c>
      <c r="AA2814">
        <f>IF('Raw DataSet'!AF2814="","Unknown",'Raw DataSet'!AF2814)</f>
        <v>2</v>
      </c>
      <c r="AB2814">
        <f>IF('Raw DataSet'!AG2814="","Unknown",'Raw DataSet'!AG2814)</f>
        <v>10</v>
      </c>
      <c r="AC2814">
        <f>IF('Raw DataSet'!AH2814="","Unknown",'Raw DataSet'!AH2814)</f>
        <v>2</v>
      </c>
      <c r="AD2814">
        <f>IF('Raw DataSet'!AI2814="","Unknown",'Raw DataSet'!AI2814)</f>
        <v>6</v>
      </c>
      <c r="AE2814">
        <f>IF('Raw DataSet'!AJ2814="","Unknown",'Raw DataSet'!AJ2814)</f>
        <v>3</v>
      </c>
      <c r="AF2814">
        <f>IF('Raw DataSet'!AK2814="","Unknown",'Raw DataSet'!AK2814)</f>
        <v>3</v>
      </c>
      <c r="AG2814">
        <f>IF('Raw DataSet'!AL2814="","Unknown",'Raw DataSet'!AL2814)</f>
        <v>3</v>
      </c>
    </row>
    <row r="2815" spans="1:33">
      <c r="A2815">
        <f>IF('Raw DataSet'!I2815="","Unknown",'Raw DataSet'!I2815)</f>
        <v>3222</v>
      </c>
      <c r="B2815" s="3" t="str">
        <f>IF('Raw DataSet'!H2815="", "Unknown", 'Raw DataSet'!H2815)</f>
        <v>STAFF-2814</v>
      </c>
      <c r="C2815" t="str">
        <f>IF('Raw DataSet'!J2815="","Unknow",'Raw DataSet'!J2815)</f>
        <v>Male</v>
      </c>
      <c r="D2815" t="str">
        <f>IF('Raw DataSet'!G2815="","Unknown",'Raw DataSet'!G2815)</f>
        <v>Medical</v>
      </c>
      <c r="E2815" t="str">
        <f>IF('Raw DataSet'!R2815="","Unknown",'Raw DataSet'!R2815)</f>
        <v>Bachelor's Degree</v>
      </c>
      <c r="F2815" t="str">
        <f>IF('Raw DataSet'!L2815="","Unknown",'Raw DataSet'!L2815)</f>
        <v>Single</v>
      </c>
      <c r="G2815">
        <f>IF('Raw DataSet'!P2815="","Unknown",'Raw DataSet'!P2815)</f>
        <v>26</v>
      </c>
      <c r="H2815" s="3" t="str" cm="1">
        <f t="array" ref="H2815">_xlfn.IFS(G2815&lt;24, "Under 25",G2815&lt;35, "25-34",G2815&lt;45, "35-44",G2815&lt;55, "45-54",TRUE, "Over 55")</f>
        <v>25-34</v>
      </c>
      <c r="I2815" t="str">
        <f>IF('Raw DataSet'!F2815="","Unknown",'Raw DataSet'!F2815)</f>
        <v>R&amp;D</v>
      </c>
      <c r="J2815" t="str">
        <f>IF('Raw DataSet'!K2815="","Unknown",'Raw DataSet'!K2815)</f>
        <v>Laboratory Technician</v>
      </c>
      <c r="K2815">
        <f>IF('Raw DataSet'!Q2815="","Unknown",'Raw DataSet'!Q2815)</f>
        <v>7</v>
      </c>
      <c r="L2815" t="str" cm="1">
        <f t="array" ref="L2815">_xlfn.IFS(K2815&lt;10,"0-9",K2815&lt;20,"10-19",TRUE,"20+")</f>
        <v>0-9</v>
      </c>
      <c r="M2815" s="3" t="str">
        <f>'Raw DataSet'!A2815</f>
        <v>No</v>
      </c>
      <c r="N2815">
        <f t="shared" si="86"/>
        <v>0</v>
      </c>
      <c r="O2815">
        <f>IF('Raw DataSet'!W2815="","Unknown",'Raw DataSet'!W2815)</f>
        <v>60800</v>
      </c>
      <c r="P2815" t="str">
        <f t="shared" si="87"/>
        <v>Medium</v>
      </c>
      <c r="Q2815" s="3" t="str">
        <f>IF('Raw DataSet'!M2815="","Unknown",'Raw DataSet'!M2815)</f>
        <v>No</v>
      </c>
      <c r="R2815">
        <f>IF('Raw DataSet'!T2815="","Unknown",'Raw DataSet'!T2815)</f>
        <v>4</v>
      </c>
      <c r="S2815">
        <f>IF('Raw DataSet'!Y2815="","Unknown",'Raw DataSet'!Y2815)</f>
        <v>3</v>
      </c>
      <c r="T2815">
        <f>IF('Raw DataSet'!Z2815="","Unknown",'Raw DataSet'!Z2815)</f>
        <v>1</v>
      </c>
      <c r="U2815">
        <f>IF('Raw DataSet'!AA2815="","Unknown",'Raw DataSet'!AA2815)</f>
        <v>4</v>
      </c>
      <c r="V2815">
        <f>IF('Raw DataSet'!AB2815="","Unknown",'Raw DataSet'!AB2815)</f>
        <v>1</v>
      </c>
      <c r="W2815">
        <f>IF('Raw DataSet'!AC2815="","Unknown",'Raw DataSet'!AC2815)</f>
        <v>20</v>
      </c>
      <c r="X2815" s="3" t="str" cm="1">
        <f t="array" ref="X2815">_xlfn.IFS(W2815&lt;15,"Under 15", W2815&lt;20,"15-19", TRUE,"Over 20")</f>
        <v>Over 20</v>
      </c>
      <c r="Y2815">
        <f>IF('Raw DataSet'!AD2815="","Unknown",'Raw DataSet'!AD2815)</f>
        <v>4</v>
      </c>
      <c r="Z2815">
        <f>IF('Raw DataSet'!AE2815="","Unknown",'Raw DataSet'!AE2815)</f>
        <v>3</v>
      </c>
      <c r="AA2815">
        <f>IF('Raw DataSet'!AF2815="","Unknown",'Raw DataSet'!AF2815)</f>
        <v>0</v>
      </c>
      <c r="AB2815">
        <f>IF('Raw DataSet'!AG2815="","Unknown",'Raw DataSet'!AG2815)</f>
        <v>7</v>
      </c>
      <c r="AC2815">
        <f>IF('Raw DataSet'!AH2815="","Unknown",'Raw DataSet'!AH2815)</f>
        <v>3</v>
      </c>
      <c r="AD2815">
        <f>IF('Raw DataSet'!AI2815="","Unknown",'Raw DataSet'!AI2815)</f>
        <v>7</v>
      </c>
      <c r="AE2815">
        <f>IF('Raw DataSet'!AJ2815="","Unknown",'Raw DataSet'!AJ2815)</f>
        <v>7</v>
      </c>
      <c r="AF2815">
        <f>IF('Raw DataSet'!AK2815="","Unknown",'Raw DataSet'!AK2815)</f>
        <v>5</v>
      </c>
      <c r="AG2815">
        <f>IF('Raw DataSet'!AL2815="","Unknown",'Raw DataSet'!AL2815)</f>
        <v>7</v>
      </c>
    </row>
    <row r="2816" spans="1:33">
      <c r="A2816">
        <f>IF('Raw DataSet'!I2816="","Unknown",'Raw DataSet'!I2816)</f>
        <v>3223</v>
      </c>
      <c r="B2816" s="3" t="str">
        <f>IF('Raw DataSet'!H2816="", "Unknown", 'Raw DataSet'!H2816)</f>
        <v>STAFF-2815</v>
      </c>
      <c r="C2816" t="str">
        <f>IF('Raw DataSet'!J2816="","Unknow",'Raw DataSet'!J2816)</f>
        <v>Male</v>
      </c>
      <c r="D2816" t="str">
        <f>IF('Raw DataSet'!G2816="","Unknown",'Raw DataSet'!G2816)</f>
        <v>Medical</v>
      </c>
      <c r="E2816" t="str">
        <f>IF('Raw DataSet'!R2816="","Unknown",'Raw DataSet'!R2816)</f>
        <v>Bachelor's Degree</v>
      </c>
      <c r="F2816" t="str">
        <f>IF('Raw DataSet'!L2816="","Unknown",'Raw DataSet'!L2816)</f>
        <v>Divorced</v>
      </c>
      <c r="G2816">
        <f>IF('Raw DataSet'!P2816="","Unknown",'Raw DataSet'!P2816)</f>
        <v>58</v>
      </c>
      <c r="H2816" s="3" t="str" cm="1">
        <f t="array" ref="H2816">_xlfn.IFS(G2816&lt;24, "Under 25",G2816&lt;35, "25-34",G2816&lt;45, "35-44",G2816&lt;55, "45-54",TRUE, "Over 55")</f>
        <v>Over 55</v>
      </c>
      <c r="I2816" t="str">
        <f>IF('Raw DataSet'!F2816="","Unknown",'Raw DataSet'!F2816)</f>
        <v>Sales</v>
      </c>
      <c r="J2816" t="str">
        <f>IF('Raw DataSet'!K2816="","Unknown",'Raw DataSet'!K2816)</f>
        <v>Manager</v>
      </c>
      <c r="K2816">
        <f>IF('Raw DataSet'!Q2816="","Unknown",'Raw DataSet'!Q2816)</f>
        <v>2</v>
      </c>
      <c r="L2816" t="str" cm="1">
        <f t="array" ref="L2816">_xlfn.IFS(K2816&lt;10,"0-9",K2816&lt;20,"10-19",TRUE,"20+")</f>
        <v>0-9</v>
      </c>
      <c r="M2816" s="3" t="str">
        <f>'Raw DataSet'!A2816</f>
        <v>No</v>
      </c>
      <c r="N2816">
        <f t="shared" si="86"/>
        <v>0</v>
      </c>
      <c r="O2816">
        <f>IF('Raw DataSet'!W2816="","Unknown",'Raw DataSet'!W2816)</f>
        <v>41600</v>
      </c>
      <c r="P2816" t="str">
        <f t="shared" si="87"/>
        <v>Medium</v>
      </c>
      <c r="Q2816" s="3" t="str">
        <f>IF('Raw DataSet'!M2816="","Unknown",'Raw DataSet'!M2816)</f>
        <v>No</v>
      </c>
      <c r="R2816">
        <f>IF('Raw DataSet'!T2816="","Unknown",'Raw DataSet'!T2816)</f>
        <v>2</v>
      </c>
      <c r="S2816">
        <f>IF('Raw DataSet'!Y2816="","Unknown",'Raw DataSet'!Y2816)</f>
        <v>3</v>
      </c>
      <c r="T2816">
        <f>IF('Raw DataSet'!Z2816="","Unknown",'Raw DataSet'!Z2816)</f>
        <v>4</v>
      </c>
      <c r="U2816">
        <f>IF('Raw DataSet'!AA2816="","Unknown",'Raw DataSet'!AA2816)</f>
        <v>2</v>
      </c>
      <c r="V2816">
        <f>IF('Raw DataSet'!AB2816="","Unknown",'Raw DataSet'!AB2816)</f>
        <v>4</v>
      </c>
      <c r="W2816">
        <f>IF('Raw DataSet'!AC2816="","Unknown",'Raw DataSet'!AC2816)</f>
        <v>22</v>
      </c>
      <c r="X2816" s="3" t="str" cm="1">
        <f t="array" ref="X2816">_xlfn.IFS(W2816&lt;15,"Under 15", W2816&lt;20,"15-19", TRUE,"Over 20")</f>
        <v>Over 20</v>
      </c>
      <c r="Y2816">
        <f>IF('Raw DataSet'!AD2816="","Unknown",'Raw DataSet'!AD2816)</f>
        <v>4</v>
      </c>
      <c r="Z2816">
        <f>IF('Raw DataSet'!AE2816="","Unknown",'Raw DataSet'!AE2816)</f>
        <v>4</v>
      </c>
      <c r="AA2816">
        <f>IF('Raw DataSet'!AF2816="","Unknown",'Raw DataSet'!AF2816)</f>
        <v>1</v>
      </c>
      <c r="AB2816">
        <f>IF('Raw DataSet'!AG2816="","Unknown",'Raw DataSet'!AG2816)</f>
        <v>37</v>
      </c>
      <c r="AC2816">
        <f>IF('Raw DataSet'!AH2816="","Unknown",'Raw DataSet'!AH2816)</f>
        <v>2</v>
      </c>
      <c r="AD2816">
        <f>IF('Raw DataSet'!AI2816="","Unknown",'Raw DataSet'!AI2816)</f>
        <v>16</v>
      </c>
      <c r="AE2816">
        <f>IF('Raw DataSet'!AJ2816="","Unknown",'Raw DataSet'!AJ2816)</f>
        <v>9</v>
      </c>
      <c r="AF2816">
        <f>IF('Raw DataSet'!AK2816="","Unknown",'Raw DataSet'!AK2816)</f>
        <v>14</v>
      </c>
      <c r="AG2816">
        <f>IF('Raw DataSet'!AL2816="","Unknown",'Raw DataSet'!AL2816)</f>
        <v>14</v>
      </c>
    </row>
    <row r="2817" spans="1:33">
      <c r="A2817">
        <f>IF('Raw DataSet'!I2817="","Unknown",'Raw DataSet'!I2817)</f>
        <v>3224</v>
      </c>
      <c r="B2817" s="3" t="str">
        <f>IF('Raw DataSet'!H2817="", "Unknown", 'Raw DataSet'!H2817)</f>
        <v>STAFF-2816</v>
      </c>
      <c r="C2817" t="str">
        <f>IF('Raw DataSet'!J2817="","Unknow",'Raw DataSet'!J2817)</f>
        <v>Male</v>
      </c>
      <c r="D2817" t="str">
        <f>IF('Raw DataSet'!G2817="","Unknown",'Raw DataSet'!G2817)</f>
        <v>Marketing</v>
      </c>
      <c r="E2817" t="str">
        <f>IF('Raw DataSet'!R2817="","Unknown",'Raw DataSet'!R2817)</f>
        <v>Master's Degree</v>
      </c>
      <c r="F2817" t="str">
        <f>IF('Raw DataSet'!L2817="","Unknown",'Raw DataSet'!L2817)</f>
        <v>Divorced</v>
      </c>
      <c r="G2817">
        <f>IF('Raw DataSet'!P2817="","Unknown",'Raw DataSet'!P2817)</f>
        <v>36</v>
      </c>
      <c r="H2817" s="3" t="str" cm="1">
        <f t="array" ref="H2817">_xlfn.IFS(G2817&lt;24, "Under 25",G2817&lt;35, "25-34",G2817&lt;45, "35-44",G2817&lt;55, "45-54",TRUE, "Over 55")</f>
        <v>35-44</v>
      </c>
      <c r="I2817" t="str">
        <f>IF('Raw DataSet'!F2817="","Unknown",'Raw DataSet'!F2817)</f>
        <v>Sales</v>
      </c>
      <c r="J2817" t="str">
        <f>IF('Raw DataSet'!K2817="","Unknown",'Raw DataSet'!K2817)</f>
        <v>Sales Executive</v>
      </c>
      <c r="K2817">
        <f>IF('Raw DataSet'!Q2817="","Unknown",'Raw DataSet'!Q2817)</f>
        <v>15</v>
      </c>
      <c r="L2817" t="str" cm="1">
        <f t="array" ref="L2817">_xlfn.IFS(K2817&lt;10,"0-9",K2817&lt;20,"10-19",TRUE,"20+")</f>
        <v>10-19</v>
      </c>
      <c r="M2817" s="3" t="str">
        <f>'Raw DataSet'!A2817</f>
        <v>No</v>
      </c>
      <c r="N2817">
        <f t="shared" si="86"/>
        <v>0</v>
      </c>
      <c r="O2817">
        <f>IF('Raw DataSet'!W2817="","Unknown",'Raw DataSet'!W2817)</f>
        <v>70400</v>
      </c>
      <c r="P2817" t="str">
        <f t="shared" si="87"/>
        <v>High</v>
      </c>
      <c r="Q2817" s="3" t="str">
        <f>IF('Raw DataSet'!M2817="","Unknown",'Raw DataSet'!M2817)</f>
        <v>No</v>
      </c>
      <c r="R2817">
        <f>IF('Raw DataSet'!T2817="","Unknown",'Raw DataSet'!T2817)</f>
        <v>4</v>
      </c>
      <c r="S2817">
        <f>IF('Raw DataSet'!Y2817="","Unknown",'Raw DataSet'!Y2817)</f>
        <v>1</v>
      </c>
      <c r="T2817">
        <f>IF('Raw DataSet'!Z2817="","Unknown",'Raw DataSet'!Z2817)</f>
        <v>2</v>
      </c>
      <c r="U2817">
        <f>IF('Raw DataSet'!AA2817="","Unknown",'Raw DataSet'!AA2817)</f>
        <v>4</v>
      </c>
      <c r="V2817">
        <f>IF('Raw DataSet'!AB2817="","Unknown",'Raw DataSet'!AB2817)</f>
        <v>1</v>
      </c>
      <c r="W2817">
        <f>IF('Raw DataSet'!AC2817="","Unknown",'Raw DataSet'!AC2817)</f>
        <v>24</v>
      </c>
      <c r="X2817" s="3" t="str" cm="1">
        <f t="array" ref="X2817">_xlfn.IFS(W2817&lt;15,"Under 15", W2817&lt;20,"15-19", TRUE,"Over 20")</f>
        <v>Over 20</v>
      </c>
      <c r="Y2817">
        <f>IF('Raw DataSet'!AD2817="","Unknown",'Raw DataSet'!AD2817)</f>
        <v>4</v>
      </c>
      <c r="Z2817">
        <f>IF('Raw DataSet'!AE2817="","Unknown",'Raw DataSet'!AE2817)</f>
        <v>1</v>
      </c>
      <c r="AA2817">
        <f>IF('Raw DataSet'!AF2817="","Unknown",'Raw DataSet'!AF2817)</f>
        <v>1</v>
      </c>
      <c r="AB2817">
        <f>IF('Raw DataSet'!AG2817="","Unknown",'Raw DataSet'!AG2817)</f>
        <v>15</v>
      </c>
      <c r="AC2817">
        <f>IF('Raw DataSet'!AH2817="","Unknown",'Raw DataSet'!AH2817)</f>
        <v>2</v>
      </c>
      <c r="AD2817">
        <f>IF('Raw DataSet'!AI2817="","Unknown",'Raw DataSet'!AI2817)</f>
        <v>15</v>
      </c>
      <c r="AE2817">
        <f>IF('Raw DataSet'!AJ2817="","Unknown",'Raw DataSet'!AJ2817)</f>
        <v>12</v>
      </c>
      <c r="AF2817">
        <f>IF('Raw DataSet'!AK2817="","Unknown",'Raw DataSet'!AK2817)</f>
        <v>11</v>
      </c>
      <c r="AG2817">
        <f>IF('Raw DataSet'!AL2817="","Unknown",'Raw DataSet'!AL2817)</f>
        <v>11</v>
      </c>
    </row>
    <row r="2818" spans="1:33">
      <c r="A2818">
        <f>IF('Raw DataSet'!I2818="","Unknown",'Raw DataSet'!I2818)</f>
        <v>3225</v>
      </c>
      <c r="B2818" s="3" t="str">
        <f>IF('Raw DataSet'!H2818="", "Unknown", 'Raw DataSet'!H2818)</f>
        <v>STAFF-2817</v>
      </c>
      <c r="C2818" t="str">
        <f>IF('Raw DataSet'!J2818="","Unknow",'Raw DataSet'!J2818)</f>
        <v>Male</v>
      </c>
      <c r="D2818" t="str">
        <f>IF('Raw DataSet'!G2818="","Unknown",'Raw DataSet'!G2818)</f>
        <v>Human Resources</v>
      </c>
      <c r="E2818" t="str">
        <f>IF('Raw DataSet'!R2818="","Unknown",'Raw DataSet'!R2818)</f>
        <v>High School</v>
      </c>
      <c r="F2818" t="str">
        <f>IF('Raw DataSet'!L2818="","Unknown",'Raw DataSet'!L2818)</f>
        <v>Single</v>
      </c>
      <c r="G2818">
        <f>IF('Raw DataSet'!P2818="","Unknown",'Raw DataSet'!P2818)</f>
        <v>36</v>
      </c>
      <c r="H2818" s="3" t="str" cm="1">
        <f t="array" ref="H2818">_xlfn.IFS(G2818&lt;24, "Under 25",G2818&lt;35, "25-34",G2818&lt;45, "35-44",G2818&lt;55, "45-54",TRUE, "Over 55")</f>
        <v>35-44</v>
      </c>
      <c r="I2818" t="str">
        <f>IF('Raw DataSet'!F2818="","Unknown",'Raw DataSet'!F2818)</f>
        <v>HR</v>
      </c>
      <c r="J2818" t="str">
        <f>IF('Raw DataSet'!K2818="","Unknown",'Raw DataSet'!K2818)</f>
        <v>Human Resources</v>
      </c>
      <c r="K2818">
        <f>IF('Raw DataSet'!Q2818="","Unknown",'Raw DataSet'!Q2818)</f>
        <v>2</v>
      </c>
      <c r="L2818" t="str" cm="1">
        <f t="array" ref="L2818">_xlfn.IFS(K2818&lt;10,"0-9",K2818&lt;20,"10-19",TRUE,"20+")</f>
        <v>0-9</v>
      </c>
      <c r="M2818" s="3" t="str">
        <f>'Raw DataSet'!A2818</f>
        <v>No</v>
      </c>
      <c r="N2818">
        <f t="shared" ref="N2818:N2881" si="88">IF(M2818="Yes",1,0)</f>
        <v>0</v>
      </c>
      <c r="O2818">
        <f>IF('Raw DataSet'!W2818="","Unknown",'Raw DataSet'!W2818)</f>
        <v>75200</v>
      </c>
      <c r="P2818" t="str">
        <f t="shared" si="87"/>
        <v>High</v>
      </c>
      <c r="Q2818" s="3" t="str">
        <f>IF('Raw DataSet'!M2818="","Unknown",'Raw DataSet'!M2818)</f>
        <v>No</v>
      </c>
      <c r="R2818">
        <f>IF('Raw DataSet'!T2818="","Unknown",'Raw DataSet'!T2818)</f>
        <v>2</v>
      </c>
      <c r="S2818">
        <f>IF('Raw DataSet'!Y2818="","Unknown",'Raw DataSet'!Y2818)</f>
        <v>2</v>
      </c>
      <c r="T2818">
        <f>IF('Raw DataSet'!Z2818="","Unknown",'Raw DataSet'!Z2818)</f>
        <v>2</v>
      </c>
      <c r="U2818">
        <f>IF('Raw DataSet'!AA2818="","Unknown",'Raw DataSet'!AA2818)</f>
        <v>4</v>
      </c>
      <c r="V2818">
        <f>IF('Raw DataSet'!AB2818="","Unknown",'Raw DataSet'!AB2818)</f>
        <v>1</v>
      </c>
      <c r="W2818">
        <f>IF('Raw DataSet'!AC2818="","Unknown",'Raw DataSet'!AC2818)</f>
        <v>21</v>
      </c>
      <c r="X2818" s="3" t="str" cm="1">
        <f t="array" ref="X2818">_xlfn.IFS(W2818&lt;15,"Under 15", W2818&lt;20,"15-19", TRUE,"Over 20")</f>
        <v>Over 20</v>
      </c>
      <c r="Y2818">
        <f>IF('Raw DataSet'!AD2818="","Unknown",'Raw DataSet'!AD2818)</f>
        <v>4</v>
      </c>
      <c r="Z2818">
        <f>IF('Raw DataSet'!AE2818="","Unknown",'Raw DataSet'!AE2818)</f>
        <v>4</v>
      </c>
      <c r="AA2818">
        <f>IF('Raw DataSet'!AF2818="","Unknown",'Raw DataSet'!AF2818)</f>
        <v>0</v>
      </c>
      <c r="AB2818">
        <f>IF('Raw DataSet'!AG2818="","Unknown",'Raw DataSet'!AG2818)</f>
        <v>10</v>
      </c>
      <c r="AC2818">
        <f>IF('Raw DataSet'!AH2818="","Unknown",'Raw DataSet'!AH2818)</f>
        <v>2</v>
      </c>
      <c r="AD2818">
        <f>IF('Raw DataSet'!AI2818="","Unknown",'Raw DataSet'!AI2818)</f>
        <v>10</v>
      </c>
      <c r="AE2818">
        <f>IF('Raw DataSet'!AJ2818="","Unknown",'Raw DataSet'!AJ2818)</f>
        <v>1</v>
      </c>
      <c r="AF2818">
        <f>IF('Raw DataSet'!AK2818="","Unknown",'Raw DataSet'!AK2818)</f>
        <v>0</v>
      </c>
      <c r="AG2818">
        <f>IF('Raw DataSet'!AL2818="","Unknown",'Raw DataSet'!AL2818)</f>
        <v>8</v>
      </c>
    </row>
    <row r="2819" spans="1:33">
      <c r="A2819">
        <f>IF('Raw DataSet'!I2819="","Unknown",'Raw DataSet'!I2819)</f>
        <v>3226</v>
      </c>
      <c r="B2819" s="3" t="str">
        <f>IF('Raw DataSet'!H2819="", "Unknown", 'Raw DataSet'!H2819)</f>
        <v>STAFF-2818</v>
      </c>
      <c r="C2819" t="str">
        <f>IF('Raw DataSet'!J2819="","Unknow",'Raw DataSet'!J2819)</f>
        <v>Male</v>
      </c>
      <c r="D2819" t="str">
        <f>IF('Raw DataSet'!G2819="","Unknown",'Raw DataSet'!G2819)</f>
        <v>Life Sciences</v>
      </c>
      <c r="E2819" t="str">
        <f>IF('Raw DataSet'!R2819="","Unknown",'Raw DataSet'!R2819)</f>
        <v>Associates Degree</v>
      </c>
      <c r="F2819" t="str">
        <f>IF('Raw DataSet'!L2819="","Unknown",'Raw DataSet'!L2819)</f>
        <v>Divorced</v>
      </c>
      <c r="G2819">
        <f>IF('Raw DataSet'!P2819="","Unknown",'Raw DataSet'!P2819)</f>
        <v>33</v>
      </c>
      <c r="H2819" s="3" t="str" cm="1">
        <f t="array" ref="H2819">_xlfn.IFS(G2819&lt;24, "Under 25",G2819&lt;35, "25-34",G2819&lt;45, "35-44",G2819&lt;55, "45-54",TRUE, "Over 55")</f>
        <v>25-34</v>
      </c>
      <c r="I2819" t="str">
        <f>IF('Raw DataSet'!F2819="","Unknown",'Raw DataSet'!F2819)</f>
        <v>R&amp;D</v>
      </c>
      <c r="J2819" t="str">
        <f>IF('Raw DataSet'!K2819="","Unknown",'Raw DataSet'!K2819)</f>
        <v>Healthcare Representative</v>
      </c>
      <c r="K2819">
        <f>IF('Raw DataSet'!Q2819="","Unknown",'Raw DataSet'!Q2819)</f>
        <v>7</v>
      </c>
      <c r="L2819" t="str" cm="1">
        <f t="array" ref="L2819">_xlfn.IFS(K2819&lt;10,"0-9",K2819&lt;20,"10-19",TRUE,"20+")</f>
        <v>0-9</v>
      </c>
      <c r="M2819" s="3" t="str">
        <f>'Raw DataSet'!A2819</f>
        <v>No</v>
      </c>
      <c r="N2819">
        <f t="shared" si="88"/>
        <v>0</v>
      </c>
      <c r="O2819">
        <f>IF('Raw DataSet'!W2819="","Unknown",'Raw DataSet'!W2819)</f>
        <v>28800</v>
      </c>
      <c r="P2819" t="str">
        <f t="shared" ref="P2819:P2882" si="89">IF(O2819 &lt;= QUARTILE($O:$O, 1), "Low",
    IF(O2819 &lt;= QUARTILE($O:$O, 3), "Medium",
       "High"))</f>
        <v>Low</v>
      </c>
      <c r="Q2819" s="3" t="str">
        <f>IF('Raw DataSet'!M2819="","Unknown",'Raw DataSet'!M2819)</f>
        <v>No</v>
      </c>
      <c r="R2819">
        <f>IF('Raw DataSet'!T2819="","Unknown",'Raw DataSet'!T2819)</f>
        <v>4</v>
      </c>
      <c r="S2819">
        <f>IF('Raw DataSet'!Y2819="","Unknown",'Raw DataSet'!Y2819)</f>
        <v>3</v>
      </c>
      <c r="T2819">
        <f>IF('Raw DataSet'!Z2819="","Unknown",'Raw DataSet'!Z2819)</f>
        <v>2</v>
      </c>
      <c r="U2819">
        <f>IF('Raw DataSet'!AA2819="","Unknown",'Raw DataSet'!AA2819)</f>
        <v>3</v>
      </c>
      <c r="V2819">
        <f>IF('Raw DataSet'!AB2819="","Unknown",'Raw DataSet'!AB2819)</f>
        <v>1</v>
      </c>
      <c r="W2819">
        <f>IF('Raw DataSet'!AC2819="","Unknown",'Raw DataSet'!AC2819)</f>
        <v>20</v>
      </c>
      <c r="X2819" s="3" t="str" cm="1">
        <f t="array" ref="X2819">_xlfn.IFS(W2819&lt;15,"Under 15", W2819&lt;20,"15-19", TRUE,"Over 20")</f>
        <v>Over 20</v>
      </c>
      <c r="Y2819">
        <f>IF('Raw DataSet'!AD2819="","Unknown",'Raw DataSet'!AD2819)</f>
        <v>4</v>
      </c>
      <c r="Z2819">
        <f>IF('Raw DataSet'!AE2819="","Unknown",'Raw DataSet'!AE2819)</f>
        <v>3</v>
      </c>
      <c r="AA2819">
        <f>IF('Raw DataSet'!AF2819="","Unknown",'Raw DataSet'!AF2819)</f>
        <v>3</v>
      </c>
      <c r="AB2819">
        <f>IF('Raw DataSet'!AG2819="","Unknown",'Raw DataSet'!AG2819)</f>
        <v>9</v>
      </c>
      <c r="AC2819">
        <f>IF('Raw DataSet'!AH2819="","Unknown",'Raw DataSet'!AH2819)</f>
        <v>3</v>
      </c>
      <c r="AD2819">
        <f>IF('Raw DataSet'!AI2819="","Unknown",'Raw DataSet'!AI2819)</f>
        <v>9</v>
      </c>
      <c r="AE2819">
        <f>IF('Raw DataSet'!AJ2819="","Unknown",'Raw DataSet'!AJ2819)</f>
        <v>7</v>
      </c>
      <c r="AF2819">
        <f>IF('Raw DataSet'!AK2819="","Unknown",'Raw DataSet'!AK2819)</f>
        <v>2</v>
      </c>
      <c r="AG2819">
        <f>IF('Raw DataSet'!AL2819="","Unknown",'Raw DataSet'!AL2819)</f>
        <v>8</v>
      </c>
    </row>
    <row r="2820" spans="1:33">
      <c r="A2820">
        <f>IF('Raw DataSet'!I2820="","Unknown",'Raw DataSet'!I2820)</f>
        <v>3227</v>
      </c>
      <c r="B2820" s="3" t="str">
        <f>IF('Raw DataSet'!H2820="", "Unknown", 'Raw DataSet'!H2820)</f>
        <v>STAFF-2819</v>
      </c>
      <c r="C2820" t="str">
        <f>IF('Raw DataSet'!J2820="","Unknow",'Raw DataSet'!J2820)</f>
        <v>Male</v>
      </c>
      <c r="D2820" t="str">
        <f>IF('Raw DataSet'!G2820="","Unknown",'Raw DataSet'!G2820)</f>
        <v>Life Sciences</v>
      </c>
      <c r="E2820" t="str">
        <f>IF('Raw DataSet'!R2820="","Unknown",'Raw DataSet'!R2820)</f>
        <v>Bachelor's Degree</v>
      </c>
      <c r="F2820" t="str">
        <f>IF('Raw DataSet'!L2820="","Unknown",'Raw DataSet'!L2820)</f>
        <v>Married</v>
      </c>
      <c r="G2820">
        <f>IF('Raw DataSet'!P2820="","Unknown",'Raw DataSet'!P2820)</f>
        <v>31</v>
      </c>
      <c r="H2820" s="3" t="str" cm="1">
        <f t="array" ref="H2820">_xlfn.IFS(G2820&lt;24, "Under 25",G2820&lt;35, "25-34",G2820&lt;45, "35-44",G2820&lt;55, "45-54",TRUE, "Over 55")</f>
        <v>25-34</v>
      </c>
      <c r="I2820" t="str">
        <f>IF('Raw DataSet'!F2820="","Unknown",'Raw DataSet'!F2820)</f>
        <v>R&amp;D</v>
      </c>
      <c r="J2820" t="str">
        <f>IF('Raw DataSet'!K2820="","Unknown",'Raw DataSet'!K2820)</f>
        <v>Research Scientist</v>
      </c>
      <c r="K2820">
        <f>IF('Raw DataSet'!Q2820="","Unknown",'Raw DataSet'!Q2820)</f>
        <v>1</v>
      </c>
      <c r="L2820" t="str" cm="1">
        <f t="array" ref="L2820">_xlfn.IFS(K2820&lt;10,"0-9",K2820&lt;20,"10-19",TRUE,"20+")</f>
        <v>0-9</v>
      </c>
      <c r="M2820" s="3" t="str">
        <f>'Raw DataSet'!A2820</f>
        <v>No</v>
      </c>
      <c r="N2820">
        <f t="shared" si="88"/>
        <v>0</v>
      </c>
      <c r="O2820">
        <f>IF('Raw DataSet'!W2820="","Unknown",'Raw DataSet'!W2820)</f>
        <v>38400</v>
      </c>
      <c r="P2820" t="str">
        <f t="shared" si="89"/>
        <v>Low</v>
      </c>
      <c r="Q2820" s="3" t="str">
        <f>IF('Raw DataSet'!M2820="","Unknown",'Raw DataSet'!M2820)</f>
        <v>No</v>
      </c>
      <c r="R2820">
        <f>IF('Raw DataSet'!T2820="","Unknown",'Raw DataSet'!T2820)</f>
        <v>4</v>
      </c>
      <c r="S2820">
        <f>IF('Raw DataSet'!Y2820="","Unknown",'Raw DataSet'!Y2820)</f>
        <v>1</v>
      </c>
      <c r="T2820">
        <f>IF('Raw DataSet'!Z2820="","Unknown",'Raw DataSet'!Z2820)</f>
        <v>2</v>
      </c>
      <c r="U2820">
        <f>IF('Raw DataSet'!AA2820="","Unknown",'Raw DataSet'!AA2820)</f>
        <v>1</v>
      </c>
      <c r="V2820">
        <f>IF('Raw DataSet'!AB2820="","Unknown",'Raw DataSet'!AB2820)</f>
        <v>1</v>
      </c>
      <c r="W2820">
        <f>IF('Raw DataSet'!AC2820="","Unknown",'Raw DataSet'!AC2820)</f>
        <v>21</v>
      </c>
      <c r="X2820" s="3" t="str" cm="1">
        <f t="array" ref="X2820">_xlfn.IFS(W2820&lt;15,"Under 15", W2820&lt;20,"15-19", TRUE,"Over 20")</f>
        <v>Over 20</v>
      </c>
      <c r="Y2820">
        <f>IF('Raw DataSet'!AD2820="","Unknown",'Raw DataSet'!AD2820)</f>
        <v>4</v>
      </c>
      <c r="Z2820">
        <f>IF('Raw DataSet'!AE2820="","Unknown",'Raw DataSet'!AE2820)</f>
        <v>2</v>
      </c>
      <c r="AA2820">
        <f>IF('Raw DataSet'!AF2820="","Unknown",'Raw DataSet'!AF2820)</f>
        <v>0</v>
      </c>
      <c r="AB2820">
        <f>IF('Raw DataSet'!AG2820="","Unknown",'Raw DataSet'!AG2820)</f>
        <v>10</v>
      </c>
      <c r="AC2820">
        <f>IF('Raw DataSet'!AH2820="","Unknown",'Raw DataSet'!AH2820)</f>
        <v>3</v>
      </c>
      <c r="AD2820">
        <f>IF('Raw DataSet'!AI2820="","Unknown",'Raw DataSet'!AI2820)</f>
        <v>10</v>
      </c>
      <c r="AE2820">
        <f>IF('Raw DataSet'!AJ2820="","Unknown",'Raw DataSet'!AJ2820)</f>
        <v>8</v>
      </c>
      <c r="AF2820">
        <f>IF('Raw DataSet'!AK2820="","Unknown",'Raw DataSet'!AK2820)</f>
        <v>8</v>
      </c>
      <c r="AG2820">
        <f>IF('Raw DataSet'!AL2820="","Unknown",'Raw DataSet'!AL2820)</f>
        <v>7</v>
      </c>
    </row>
    <row r="2821" spans="1:33">
      <c r="A2821">
        <f>IF('Raw DataSet'!I2821="","Unknown",'Raw DataSet'!I2821)</f>
        <v>3228</v>
      </c>
      <c r="B2821" s="3" t="str">
        <f>IF('Raw DataSet'!H2821="", "Unknown", 'Raw DataSet'!H2821)</f>
        <v>STAFF-2820</v>
      </c>
      <c r="C2821" t="str">
        <f>IF('Raw DataSet'!J2821="","Unknow",'Raw DataSet'!J2821)</f>
        <v>Male</v>
      </c>
      <c r="D2821" t="str">
        <f>IF('Raw DataSet'!G2821="","Unknown",'Raw DataSet'!G2821)</f>
        <v>Medical</v>
      </c>
      <c r="E2821" t="str">
        <f>IF('Raw DataSet'!R2821="","Unknown",'Raw DataSet'!R2821)</f>
        <v>Doctoral Degree</v>
      </c>
      <c r="F2821" t="str">
        <f>IF('Raw DataSet'!L2821="","Unknown",'Raw DataSet'!L2821)</f>
        <v>Married</v>
      </c>
      <c r="G2821">
        <f>IF('Raw DataSet'!P2821="","Unknown",'Raw DataSet'!P2821)</f>
        <v>48</v>
      </c>
      <c r="H2821" s="3" t="str" cm="1">
        <f t="array" ref="H2821">_xlfn.IFS(G2821&lt;24, "Under 25",G2821&lt;35, "25-34",G2821&lt;45, "35-44",G2821&lt;55, "45-54",TRUE, "Over 55")</f>
        <v>45-54</v>
      </c>
      <c r="I2821" t="str">
        <f>IF('Raw DataSet'!F2821="","Unknown",'Raw DataSet'!F2821)</f>
        <v>R&amp;D</v>
      </c>
      <c r="J2821" t="str">
        <f>IF('Raw DataSet'!K2821="","Unknown",'Raw DataSet'!K2821)</f>
        <v>Manager</v>
      </c>
      <c r="K2821">
        <f>IF('Raw DataSet'!Q2821="","Unknown",'Raw DataSet'!Q2821)</f>
        <v>4</v>
      </c>
      <c r="L2821" t="str" cm="1">
        <f t="array" ref="L2821">_xlfn.IFS(K2821&lt;10,"0-9",K2821&lt;20,"10-19",TRUE,"20+")</f>
        <v>0-9</v>
      </c>
      <c r="M2821" s="3" t="str">
        <f>'Raw DataSet'!A2821</f>
        <v>No</v>
      </c>
      <c r="N2821">
        <f t="shared" si="88"/>
        <v>0</v>
      </c>
      <c r="O2821">
        <f>IF('Raw DataSet'!W2821="","Unknown",'Raw DataSet'!W2821)</f>
        <v>71200</v>
      </c>
      <c r="P2821" t="str">
        <f t="shared" si="89"/>
        <v>High</v>
      </c>
      <c r="Q2821" s="3" t="str">
        <f>IF('Raw DataSet'!M2821="","Unknown",'Raw DataSet'!M2821)</f>
        <v>No</v>
      </c>
      <c r="R2821">
        <f>IF('Raw DataSet'!T2821="","Unknown",'Raw DataSet'!T2821)</f>
        <v>3</v>
      </c>
      <c r="S2821">
        <f>IF('Raw DataSet'!Y2821="","Unknown",'Raw DataSet'!Y2821)</f>
        <v>2</v>
      </c>
      <c r="T2821">
        <f>IF('Raw DataSet'!Z2821="","Unknown",'Raw DataSet'!Z2821)</f>
        <v>4</v>
      </c>
      <c r="U2821">
        <f>IF('Raw DataSet'!AA2821="","Unknown",'Raw DataSet'!AA2821)</f>
        <v>4</v>
      </c>
      <c r="V2821">
        <f>IF('Raw DataSet'!AB2821="","Unknown",'Raw DataSet'!AB2821)</f>
        <v>2</v>
      </c>
      <c r="W2821">
        <f>IF('Raw DataSet'!AC2821="","Unknown",'Raw DataSet'!AC2821)</f>
        <v>25</v>
      </c>
      <c r="X2821" s="3" t="str" cm="1">
        <f t="array" ref="X2821">_xlfn.IFS(W2821&lt;15,"Under 15", W2821&lt;20,"15-19", TRUE,"Over 20")</f>
        <v>Over 20</v>
      </c>
      <c r="Y2821">
        <f>IF('Raw DataSet'!AD2821="","Unknown",'Raw DataSet'!AD2821)</f>
        <v>4</v>
      </c>
      <c r="Z2821">
        <f>IF('Raw DataSet'!AE2821="","Unknown",'Raw DataSet'!AE2821)</f>
        <v>2</v>
      </c>
      <c r="AA2821">
        <f>IF('Raw DataSet'!AF2821="","Unknown",'Raw DataSet'!AF2821)</f>
        <v>1</v>
      </c>
      <c r="AB2821">
        <f>IF('Raw DataSet'!AG2821="","Unknown",'Raw DataSet'!AG2821)</f>
        <v>23</v>
      </c>
      <c r="AC2821">
        <f>IF('Raw DataSet'!AH2821="","Unknown",'Raw DataSet'!AH2821)</f>
        <v>3</v>
      </c>
      <c r="AD2821">
        <f>IF('Raw DataSet'!AI2821="","Unknown",'Raw DataSet'!AI2821)</f>
        <v>2</v>
      </c>
      <c r="AE2821">
        <f>IF('Raw DataSet'!AJ2821="","Unknown",'Raw DataSet'!AJ2821)</f>
        <v>2</v>
      </c>
      <c r="AF2821">
        <f>IF('Raw DataSet'!AK2821="","Unknown",'Raw DataSet'!AK2821)</f>
        <v>2</v>
      </c>
      <c r="AG2821">
        <f>IF('Raw DataSet'!AL2821="","Unknown",'Raw DataSet'!AL2821)</f>
        <v>2</v>
      </c>
    </row>
    <row r="2822" spans="1:33">
      <c r="A2822">
        <f>IF('Raw DataSet'!I2822="","Unknown",'Raw DataSet'!I2822)</f>
        <v>3229</v>
      </c>
      <c r="B2822" s="3" t="str">
        <f>IF('Raw DataSet'!H2822="", "Unknown", 'Raw DataSet'!H2822)</f>
        <v>STAFF-2821</v>
      </c>
      <c r="C2822" t="str">
        <f>IF('Raw DataSet'!J2822="","Unknow",'Raw DataSet'!J2822)</f>
        <v>Male</v>
      </c>
      <c r="D2822" t="str">
        <f>IF('Raw DataSet'!G2822="","Unknown",'Raw DataSet'!G2822)</f>
        <v>Life Sciences</v>
      </c>
      <c r="E2822" t="str">
        <f>IF('Raw DataSet'!R2822="","Unknown",'Raw DataSet'!R2822)</f>
        <v>Master's Degree</v>
      </c>
      <c r="F2822" t="str">
        <f>IF('Raw DataSet'!L2822="","Unknown",'Raw DataSet'!L2822)</f>
        <v>Married</v>
      </c>
      <c r="G2822">
        <f>IF('Raw DataSet'!P2822="","Unknown",'Raw DataSet'!P2822)</f>
        <v>43</v>
      </c>
      <c r="H2822" s="3" t="str" cm="1">
        <f t="array" ref="H2822">_xlfn.IFS(G2822&lt;24, "Under 25",G2822&lt;35, "25-34",G2822&lt;45, "35-44",G2822&lt;55, "45-54",TRUE, "Over 55")</f>
        <v>35-44</v>
      </c>
      <c r="I2822" t="str">
        <f>IF('Raw DataSet'!F2822="","Unknown",'Raw DataSet'!F2822)</f>
        <v>Sales</v>
      </c>
      <c r="J2822" t="str">
        <f>IF('Raw DataSet'!K2822="","Unknown",'Raw DataSet'!K2822)</f>
        <v>Sales Executive</v>
      </c>
      <c r="K2822">
        <f>IF('Raw DataSet'!Q2822="","Unknown",'Raw DataSet'!Q2822)</f>
        <v>2</v>
      </c>
      <c r="L2822" t="str" cm="1">
        <f t="array" ref="L2822">_xlfn.IFS(K2822&lt;10,"0-9",K2822&lt;20,"10-19",TRUE,"20+")</f>
        <v>0-9</v>
      </c>
      <c r="M2822" s="3" t="str">
        <f>'Raw DataSet'!A2822</f>
        <v>No</v>
      </c>
      <c r="N2822">
        <f t="shared" si="88"/>
        <v>0</v>
      </c>
      <c r="O2822">
        <f>IF('Raw DataSet'!W2822="","Unknown",'Raw DataSet'!W2822)</f>
        <v>73600</v>
      </c>
      <c r="P2822" t="str">
        <f t="shared" si="89"/>
        <v>High</v>
      </c>
      <c r="Q2822" s="3" t="str">
        <f>IF('Raw DataSet'!M2822="","Unknown",'Raw DataSet'!M2822)</f>
        <v>No</v>
      </c>
      <c r="R2822">
        <f>IF('Raw DataSet'!T2822="","Unknown",'Raw DataSet'!T2822)</f>
        <v>1</v>
      </c>
      <c r="S2822">
        <f>IF('Raw DataSet'!Y2822="","Unknown",'Raw DataSet'!Y2822)</f>
        <v>3</v>
      </c>
      <c r="T2822">
        <f>IF('Raw DataSet'!Z2822="","Unknown",'Raw DataSet'!Z2822)</f>
        <v>2</v>
      </c>
      <c r="U2822">
        <f>IF('Raw DataSet'!AA2822="","Unknown",'Raw DataSet'!AA2822)</f>
        <v>4</v>
      </c>
      <c r="V2822">
        <f>IF('Raw DataSet'!AB2822="","Unknown",'Raw DataSet'!AB2822)</f>
        <v>1</v>
      </c>
      <c r="W2822">
        <f>IF('Raw DataSet'!AC2822="","Unknown",'Raw DataSet'!AC2822)</f>
        <v>20</v>
      </c>
      <c r="X2822" s="3" t="str" cm="1">
        <f t="array" ref="X2822">_xlfn.IFS(W2822&lt;15,"Under 15", W2822&lt;20,"15-19", TRUE,"Over 20")</f>
        <v>Over 20</v>
      </c>
      <c r="Y2822">
        <f>IF('Raw DataSet'!AD2822="","Unknown",'Raw DataSet'!AD2822)</f>
        <v>4</v>
      </c>
      <c r="Z2822">
        <f>IF('Raw DataSet'!AE2822="","Unknown",'Raw DataSet'!AE2822)</f>
        <v>3</v>
      </c>
      <c r="AA2822">
        <f>IF('Raw DataSet'!AF2822="","Unknown",'Raw DataSet'!AF2822)</f>
        <v>1</v>
      </c>
      <c r="AB2822">
        <f>IF('Raw DataSet'!AG2822="","Unknown",'Raw DataSet'!AG2822)</f>
        <v>7</v>
      </c>
      <c r="AC2822">
        <f>IF('Raw DataSet'!AH2822="","Unknown",'Raw DataSet'!AH2822)</f>
        <v>3</v>
      </c>
      <c r="AD2822">
        <f>IF('Raw DataSet'!AI2822="","Unknown",'Raw DataSet'!AI2822)</f>
        <v>7</v>
      </c>
      <c r="AE2822">
        <f>IF('Raw DataSet'!AJ2822="","Unknown",'Raw DataSet'!AJ2822)</f>
        <v>7</v>
      </c>
      <c r="AF2822">
        <f>IF('Raw DataSet'!AK2822="","Unknown",'Raw DataSet'!AK2822)</f>
        <v>7</v>
      </c>
      <c r="AG2822">
        <f>IF('Raw DataSet'!AL2822="","Unknown",'Raw DataSet'!AL2822)</f>
        <v>7</v>
      </c>
    </row>
    <row r="2823" spans="1:33">
      <c r="A2823">
        <f>IF('Raw DataSet'!I2823="","Unknown",'Raw DataSet'!I2823)</f>
        <v>3230</v>
      </c>
      <c r="B2823" s="3" t="str">
        <f>IF('Raw DataSet'!H2823="", "Unknown", 'Raw DataSet'!H2823)</f>
        <v>STAFF-2822</v>
      </c>
      <c r="C2823" t="str">
        <f>IF('Raw DataSet'!J2823="","Unknow",'Raw DataSet'!J2823)</f>
        <v>Male</v>
      </c>
      <c r="D2823" t="str">
        <f>IF('Raw DataSet'!G2823="","Unknown",'Raw DataSet'!G2823)</f>
        <v>Life Sciences</v>
      </c>
      <c r="E2823" t="str">
        <f>IF('Raw DataSet'!R2823="","Unknown",'Raw DataSet'!R2823)</f>
        <v>Bachelor's Degree</v>
      </c>
      <c r="F2823" t="str">
        <f>IF('Raw DataSet'!L2823="","Unknown",'Raw DataSet'!L2823)</f>
        <v>Divorced</v>
      </c>
      <c r="G2823">
        <f>IF('Raw DataSet'!P2823="","Unknown",'Raw DataSet'!P2823)</f>
        <v>30</v>
      </c>
      <c r="H2823" s="3" t="str" cm="1">
        <f t="array" ref="H2823">_xlfn.IFS(G2823&lt;24, "Under 25",G2823&lt;35, "25-34",G2823&lt;45, "35-44",G2823&lt;55, "45-54",TRUE, "Over 55")</f>
        <v>25-34</v>
      </c>
      <c r="I2823" t="str">
        <f>IF('Raw DataSet'!F2823="","Unknown",'Raw DataSet'!F2823)</f>
        <v>HR</v>
      </c>
      <c r="J2823" t="str">
        <f>IF('Raw DataSet'!K2823="","Unknown",'Raw DataSet'!K2823)</f>
        <v>Human Resources</v>
      </c>
      <c r="K2823">
        <f>IF('Raw DataSet'!Q2823="","Unknown",'Raw DataSet'!Q2823)</f>
        <v>1</v>
      </c>
      <c r="L2823" t="str" cm="1">
        <f t="array" ref="L2823">_xlfn.IFS(K2823&lt;10,"0-9",K2823&lt;20,"10-19",TRUE,"20+")</f>
        <v>0-9</v>
      </c>
      <c r="M2823" s="3" t="str">
        <f>'Raw DataSet'!A2823</f>
        <v>No</v>
      </c>
      <c r="N2823">
        <f t="shared" si="88"/>
        <v>0</v>
      </c>
      <c r="O2823">
        <f>IF('Raw DataSet'!W2823="","Unknown",'Raw DataSet'!W2823)</f>
        <v>36800</v>
      </c>
      <c r="P2823" t="str">
        <f t="shared" si="89"/>
        <v>Low</v>
      </c>
      <c r="Q2823" s="3" t="str">
        <f>IF('Raw DataSet'!M2823="","Unknown",'Raw DataSet'!M2823)</f>
        <v>No</v>
      </c>
      <c r="R2823">
        <f>IF('Raw DataSet'!T2823="","Unknown",'Raw DataSet'!T2823)</f>
        <v>3</v>
      </c>
      <c r="S2823">
        <f>IF('Raw DataSet'!Y2823="","Unknown",'Raw DataSet'!Y2823)</f>
        <v>3</v>
      </c>
      <c r="T2823">
        <f>IF('Raw DataSet'!Z2823="","Unknown",'Raw DataSet'!Z2823)</f>
        <v>1</v>
      </c>
      <c r="U2823">
        <f>IF('Raw DataSet'!AA2823="","Unknown",'Raw DataSet'!AA2823)</f>
        <v>3</v>
      </c>
      <c r="V2823">
        <f>IF('Raw DataSet'!AB2823="","Unknown",'Raw DataSet'!AB2823)</f>
        <v>0</v>
      </c>
      <c r="W2823">
        <f>IF('Raw DataSet'!AC2823="","Unknown",'Raw DataSet'!AC2823)</f>
        <v>21</v>
      </c>
      <c r="X2823" s="3" t="str" cm="1">
        <f t="array" ref="X2823">_xlfn.IFS(W2823&lt;15,"Under 15", W2823&lt;20,"15-19", TRUE,"Over 20")</f>
        <v>Over 20</v>
      </c>
      <c r="Y2823">
        <f>IF('Raw DataSet'!AD2823="","Unknown",'Raw DataSet'!AD2823)</f>
        <v>4</v>
      </c>
      <c r="Z2823">
        <f>IF('Raw DataSet'!AE2823="","Unknown",'Raw DataSet'!AE2823)</f>
        <v>1</v>
      </c>
      <c r="AA2823">
        <f>IF('Raw DataSet'!AF2823="","Unknown",'Raw DataSet'!AF2823)</f>
        <v>1</v>
      </c>
      <c r="AB2823">
        <f>IF('Raw DataSet'!AG2823="","Unknown",'Raw DataSet'!AG2823)</f>
        <v>6</v>
      </c>
      <c r="AC2823">
        <f>IF('Raw DataSet'!AH2823="","Unknown",'Raw DataSet'!AH2823)</f>
        <v>4</v>
      </c>
      <c r="AD2823">
        <f>IF('Raw DataSet'!AI2823="","Unknown",'Raw DataSet'!AI2823)</f>
        <v>5</v>
      </c>
      <c r="AE2823">
        <f>IF('Raw DataSet'!AJ2823="","Unknown",'Raw DataSet'!AJ2823)</f>
        <v>3</v>
      </c>
      <c r="AF2823">
        <f>IF('Raw DataSet'!AK2823="","Unknown",'Raw DataSet'!AK2823)</f>
        <v>1</v>
      </c>
      <c r="AG2823">
        <f>IF('Raw DataSet'!AL2823="","Unknown",'Raw DataSet'!AL2823)</f>
        <v>3</v>
      </c>
    </row>
    <row r="2824" spans="1:33">
      <c r="A2824">
        <f>IF('Raw DataSet'!I2824="","Unknown",'Raw DataSet'!I2824)</f>
        <v>3231</v>
      </c>
      <c r="B2824" s="3" t="str">
        <f>IF('Raw DataSet'!H2824="", "Unknown", 'Raw DataSet'!H2824)</f>
        <v>STAFF-2823</v>
      </c>
      <c r="C2824" t="str">
        <f>IF('Raw DataSet'!J2824="","Unknow",'Raw DataSet'!J2824)</f>
        <v>Male</v>
      </c>
      <c r="D2824" t="str">
        <f>IF('Raw DataSet'!G2824="","Unknown",'Raw DataSet'!G2824)</f>
        <v>Medical</v>
      </c>
      <c r="E2824" t="str">
        <f>IF('Raw DataSet'!R2824="","Unknown",'Raw DataSet'!R2824)</f>
        <v>Master's Degree</v>
      </c>
      <c r="F2824" t="str">
        <f>IF('Raw DataSet'!L2824="","Unknown",'Raw DataSet'!L2824)</f>
        <v>Divorced</v>
      </c>
      <c r="G2824">
        <f>IF('Raw DataSet'!P2824="","Unknown",'Raw DataSet'!P2824)</f>
        <v>60</v>
      </c>
      <c r="H2824" s="3" t="str" cm="1">
        <f t="array" ref="H2824">_xlfn.IFS(G2824&lt;24, "Under 25",G2824&lt;35, "25-34",G2824&lt;45, "35-44",G2824&lt;55, "45-54",TRUE, "Over 55")</f>
        <v>Over 55</v>
      </c>
      <c r="I2824" t="str">
        <f>IF('Raw DataSet'!F2824="","Unknown",'Raw DataSet'!F2824)</f>
        <v>R&amp;D</v>
      </c>
      <c r="J2824" t="str">
        <f>IF('Raw DataSet'!K2824="","Unknown",'Raw DataSet'!K2824)</f>
        <v>Healthcare Representative</v>
      </c>
      <c r="K2824">
        <f>IF('Raw DataSet'!Q2824="","Unknown",'Raw DataSet'!Q2824)</f>
        <v>1</v>
      </c>
      <c r="L2824" t="str" cm="1">
        <f t="array" ref="L2824">_xlfn.IFS(K2824&lt;10,"0-9",K2824&lt;20,"10-19",TRUE,"20+")</f>
        <v>0-9</v>
      </c>
      <c r="M2824" s="3" t="str">
        <f>'Raw DataSet'!A2824</f>
        <v>No</v>
      </c>
      <c r="N2824">
        <f t="shared" si="88"/>
        <v>0</v>
      </c>
      <c r="O2824">
        <f>IF('Raw DataSet'!W2824="","Unknown",'Raw DataSet'!W2824)</f>
        <v>73600</v>
      </c>
      <c r="P2824" t="str">
        <f t="shared" si="89"/>
        <v>High</v>
      </c>
      <c r="Q2824" s="3" t="str">
        <f>IF('Raw DataSet'!M2824="","Unknown",'Raw DataSet'!M2824)</f>
        <v>No</v>
      </c>
      <c r="R2824">
        <f>IF('Raw DataSet'!T2824="","Unknown",'Raw DataSet'!T2824)</f>
        <v>3</v>
      </c>
      <c r="S2824">
        <f>IF('Raw DataSet'!Y2824="","Unknown",'Raw DataSet'!Y2824)</f>
        <v>1</v>
      </c>
      <c r="T2824">
        <f>IF('Raw DataSet'!Z2824="","Unknown",'Raw DataSet'!Z2824)</f>
        <v>3</v>
      </c>
      <c r="U2824">
        <f>IF('Raw DataSet'!AA2824="","Unknown",'Raw DataSet'!AA2824)</f>
        <v>4</v>
      </c>
      <c r="V2824">
        <f>IF('Raw DataSet'!AB2824="","Unknown",'Raw DataSet'!AB2824)</f>
        <v>3</v>
      </c>
      <c r="W2824">
        <f>IF('Raw DataSet'!AC2824="","Unknown",'Raw DataSet'!AC2824)</f>
        <v>20</v>
      </c>
      <c r="X2824" s="3" t="str" cm="1">
        <f t="array" ref="X2824">_xlfn.IFS(W2824&lt;15,"Under 15", W2824&lt;20,"15-19", TRUE,"Over 20")</f>
        <v>Over 20</v>
      </c>
      <c r="Y2824">
        <f>IF('Raw DataSet'!AD2824="","Unknown",'Raw DataSet'!AD2824)</f>
        <v>4</v>
      </c>
      <c r="Z2824">
        <f>IF('Raw DataSet'!AE2824="","Unknown",'Raw DataSet'!AE2824)</f>
        <v>3</v>
      </c>
      <c r="AA2824">
        <f>IF('Raw DataSet'!AF2824="","Unknown",'Raw DataSet'!AF2824)</f>
        <v>1</v>
      </c>
      <c r="AB2824">
        <f>IF('Raw DataSet'!AG2824="","Unknown",'Raw DataSet'!AG2824)</f>
        <v>19</v>
      </c>
      <c r="AC2824">
        <f>IF('Raw DataSet'!AH2824="","Unknown",'Raw DataSet'!AH2824)</f>
        <v>4</v>
      </c>
      <c r="AD2824">
        <f>IF('Raw DataSet'!AI2824="","Unknown",'Raw DataSet'!AI2824)</f>
        <v>1</v>
      </c>
      <c r="AE2824">
        <f>IF('Raw DataSet'!AJ2824="","Unknown",'Raw DataSet'!AJ2824)</f>
        <v>0</v>
      </c>
      <c r="AF2824">
        <f>IF('Raw DataSet'!AK2824="","Unknown",'Raw DataSet'!AK2824)</f>
        <v>0</v>
      </c>
      <c r="AG2824">
        <f>IF('Raw DataSet'!AL2824="","Unknown",'Raw DataSet'!AL2824)</f>
        <v>0</v>
      </c>
    </row>
    <row r="2825" spans="1:33">
      <c r="A2825">
        <f>IF('Raw DataSet'!I2825="","Unknown",'Raw DataSet'!I2825)</f>
        <v>3232</v>
      </c>
      <c r="B2825" s="3" t="str">
        <f>IF('Raw DataSet'!H2825="", "Unknown", 'Raw DataSet'!H2825)</f>
        <v>STAFF-2824</v>
      </c>
      <c r="C2825" t="str">
        <f>IF('Raw DataSet'!J2825="","Unknow",'Raw DataSet'!J2825)</f>
        <v>Male</v>
      </c>
      <c r="D2825" t="str">
        <f>IF('Raw DataSet'!G2825="","Unknown",'Raw DataSet'!G2825)</f>
        <v>Life Sciences</v>
      </c>
      <c r="E2825" t="str">
        <f>IF('Raw DataSet'!R2825="","Unknown",'Raw DataSet'!R2825)</f>
        <v>Associates Degree</v>
      </c>
      <c r="F2825" t="str">
        <f>IF('Raw DataSet'!L2825="","Unknown",'Raw DataSet'!L2825)</f>
        <v>Divorced</v>
      </c>
      <c r="G2825">
        <f>IF('Raw DataSet'!P2825="","Unknown",'Raw DataSet'!P2825)</f>
        <v>36</v>
      </c>
      <c r="H2825" s="3" t="str" cm="1">
        <f t="array" ref="H2825">_xlfn.IFS(G2825&lt;24, "Under 25",G2825&lt;35, "25-34",G2825&lt;45, "35-44",G2825&lt;55, "45-54",TRUE, "Over 55")</f>
        <v>35-44</v>
      </c>
      <c r="I2825" t="str">
        <f>IF('Raw DataSet'!F2825="","Unknown",'Raw DataSet'!F2825)</f>
        <v>R&amp;D</v>
      </c>
      <c r="J2825" t="str">
        <f>IF('Raw DataSet'!K2825="","Unknown",'Raw DataSet'!K2825)</f>
        <v>Healthcare Representative</v>
      </c>
      <c r="K2825">
        <f>IF('Raw DataSet'!Q2825="","Unknown",'Raw DataSet'!Q2825)</f>
        <v>3</v>
      </c>
      <c r="L2825" t="str" cm="1">
        <f t="array" ref="L2825">_xlfn.IFS(K2825&lt;10,"0-9",K2825&lt;20,"10-19",TRUE,"20+")</f>
        <v>0-9</v>
      </c>
      <c r="M2825" s="3" t="str">
        <f>'Raw DataSet'!A2825</f>
        <v>No</v>
      </c>
      <c r="N2825">
        <f t="shared" si="88"/>
        <v>0</v>
      </c>
      <c r="O2825">
        <f>IF('Raw DataSet'!W2825="","Unknown",'Raw DataSet'!W2825)</f>
        <v>63200</v>
      </c>
      <c r="P2825" t="str">
        <f t="shared" si="89"/>
        <v>Medium</v>
      </c>
      <c r="Q2825" s="3" t="str">
        <f>IF('Raw DataSet'!M2825="","Unknown",'Raw DataSet'!M2825)</f>
        <v>No</v>
      </c>
      <c r="R2825">
        <f>IF('Raw DataSet'!T2825="","Unknown",'Raw DataSet'!T2825)</f>
        <v>4</v>
      </c>
      <c r="S2825">
        <f>IF('Raw DataSet'!Y2825="","Unknown",'Raw DataSet'!Y2825)</f>
        <v>4</v>
      </c>
      <c r="T2825">
        <f>IF('Raw DataSet'!Z2825="","Unknown",'Raw DataSet'!Z2825)</f>
        <v>2</v>
      </c>
      <c r="U2825">
        <f>IF('Raw DataSet'!AA2825="","Unknown",'Raw DataSet'!AA2825)</f>
        <v>1</v>
      </c>
      <c r="V2825">
        <f>IF('Raw DataSet'!AB2825="","Unknown",'Raw DataSet'!AB2825)</f>
        <v>6</v>
      </c>
      <c r="W2825">
        <f>IF('Raw DataSet'!AC2825="","Unknown",'Raw DataSet'!AC2825)</f>
        <v>20</v>
      </c>
      <c r="X2825" s="3" t="str" cm="1">
        <f t="array" ref="X2825">_xlfn.IFS(W2825&lt;15,"Under 15", W2825&lt;20,"15-19", TRUE,"Over 20")</f>
        <v>Over 20</v>
      </c>
      <c r="Y2825">
        <f>IF('Raw DataSet'!AD2825="","Unknown",'Raw DataSet'!AD2825)</f>
        <v>4</v>
      </c>
      <c r="Z2825">
        <f>IF('Raw DataSet'!AE2825="","Unknown",'Raw DataSet'!AE2825)</f>
        <v>1</v>
      </c>
      <c r="AA2825">
        <f>IF('Raw DataSet'!AF2825="","Unknown",'Raw DataSet'!AF2825)</f>
        <v>1</v>
      </c>
      <c r="AB2825">
        <f>IF('Raw DataSet'!AG2825="","Unknown",'Raw DataSet'!AG2825)</f>
        <v>13</v>
      </c>
      <c r="AC2825">
        <f>IF('Raw DataSet'!AH2825="","Unknown",'Raw DataSet'!AH2825)</f>
        <v>3</v>
      </c>
      <c r="AD2825">
        <f>IF('Raw DataSet'!AI2825="","Unknown",'Raw DataSet'!AI2825)</f>
        <v>5</v>
      </c>
      <c r="AE2825">
        <f>IF('Raw DataSet'!AJ2825="","Unknown",'Raw DataSet'!AJ2825)</f>
        <v>4</v>
      </c>
      <c r="AF2825">
        <f>IF('Raw DataSet'!AK2825="","Unknown",'Raw DataSet'!AK2825)</f>
        <v>0</v>
      </c>
      <c r="AG2825">
        <f>IF('Raw DataSet'!AL2825="","Unknown",'Raw DataSet'!AL2825)</f>
        <v>4</v>
      </c>
    </row>
    <row r="2826" spans="1:33">
      <c r="A2826">
        <f>IF('Raw DataSet'!I2826="","Unknown",'Raw DataSet'!I2826)</f>
        <v>3233</v>
      </c>
      <c r="B2826" s="3" t="str">
        <f>IF('Raw DataSet'!H2826="", "Unknown", 'Raw DataSet'!H2826)</f>
        <v>STAFF-2825</v>
      </c>
      <c r="C2826" t="str">
        <f>IF('Raw DataSet'!J2826="","Unknow",'Raw DataSet'!J2826)</f>
        <v>Male</v>
      </c>
      <c r="D2826" t="str">
        <f>IF('Raw DataSet'!G2826="","Unknown",'Raw DataSet'!G2826)</f>
        <v>Life Sciences</v>
      </c>
      <c r="E2826" t="str">
        <f>IF('Raw DataSet'!R2826="","Unknown",'Raw DataSet'!R2826)</f>
        <v>Master's Degree</v>
      </c>
      <c r="F2826" t="str">
        <f>IF('Raw DataSet'!L2826="","Unknown",'Raw DataSet'!L2826)</f>
        <v>Divorced</v>
      </c>
      <c r="G2826">
        <f>IF('Raw DataSet'!P2826="","Unknown",'Raw DataSet'!P2826)</f>
        <v>41</v>
      </c>
      <c r="H2826" s="3" t="str" cm="1">
        <f t="array" ref="H2826">_xlfn.IFS(G2826&lt;24, "Under 25",G2826&lt;35, "25-34",G2826&lt;45, "35-44",G2826&lt;55, "45-54",TRUE, "Over 55")</f>
        <v>35-44</v>
      </c>
      <c r="I2826" t="str">
        <f>IF('Raw DataSet'!F2826="","Unknown",'Raw DataSet'!F2826)</f>
        <v>R&amp;D</v>
      </c>
      <c r="J2826" t="str">
        <f>IF('Raw DataSet'!K2826="","Unknown",'Raw DataSet'!K2826)</f>
        <v>Laboratory Technician</v>
      </c>
      <c r="K2826">
        <f>IF('Raw DataSet'!Q2826="","Unknown",'Raw DataSet'!Q2826)</f>
        <v>9</v>
      </c>
      <c r="L2826" t="str" cm="1">
        <f t="array" ref="L2826">_xlfn.IFS(K2826&lt;10,"0-9",K2826&lt;20,"10-19",TRUE,"20+")</f>
        <v>0-9</v>
      </c>
      <c r="M2826" s="3" t="str">
        <f>'Raw DataSet'!A2826</f>
        <v>No</v>
      </c>
      <c r="N2826">
        <f t="shared" si="88"/>
        <v>0</v>
      </c>
      <c r="O2826">
        <f>IF('Raw DataSet'!W2826="","Unknown",'Raw DataSet'!W2826)</f>
        <v>75200</v>
      </c>
      <c r="P2826" t="str">
        <f t="shared" si="89"/>
        <v>High</v>
      </c>
      <c r="Q2826" s="3" t="str">
        <f>IF('Raw DataSet'!M2826="","Unknown",'Raw DataSet'!M2826)</f>
        <v>No</v>
      </c>
      <c r="R2826">
        <f>IF('Raw DataSet'!T2826="","Unknown",'Raw DataSet'!T2826)</f>
        <v>3</v>
      </c>
      <c r="S2826">
        <f>IF('Raw DataSet'!Y2826="","Unknown",'Raw DataSet'!Y2826)</f>
        <v>3</v>
      </c>
      <c r="T2826">
        <f>IF('Raw DataSet'!Z2826="","Unknown",'Raw DataSet'!Z2826)</f>
        <v>1</v>
      </c>
      <c r="U2826">
        <f>IF('Raw DataSet'!AA2826="","Unknown",'Raw DataSet'!AA2826)</f>
        <v>1</v>
      </c>
      <c r="V2826">
        <f>IF('Raw DataSet'!AB2826="","Unknown",'Raw DataSet'!AB2826)</f>
        <v>1</v>
      </c>
      <c r="W2826">
        <f>IF('Raw DataSet'!AC2826="","Unknown",'Raw DataSet'!AC2826)</f>
        <v>20</v>
      </c>
      <c r="X2826" s="3" t="str" cm="1">
        <f t="array" ref="X2826">_xlfn.IFS(W2826&lt;15,"Under 15", W2826&lt;20,"15-19", TRUE,"Over 20")</f>
        <v>Over 20</v>
      </c>
      <c r="Y2826">
        <f>IF('Raw DataSet'!AD2826="","Unknown",'Raw DataSet'!AD2826)</f>
        <v>4</v>
      </c>
      <c r="Z2826">
        <f>IF('Raw DataSet'!AE2826="","Unknown",'Raw DataSet'!AE2826)</f>
        <v>2</v>
      </c>
      <c r="AA2826">
        <f>IF('Raw DataSet'!AF2826="","Unknown",'Raw DataSet'!AF2826)</f>
        <v>2</v>
      </c>
      <c r="AB2826">
        <f>IF('Raw DataSet'!AG2826="","Unknown",'Raw DataSet'!AG2826)</f>
        <v>5</v>
      </c>
      <c r="AC2826">
        <f>IF('Raw DataSet'!AH2826="","Unknown",'Raw DataSet'!AH2826)</f>
        <v>3</v>
      </c>
      <c r="AD2826">
        <f>IF('Raw DataSet'!AI2826="","Unknown",'Raw DataSet'!AI2826)</f>
        <v>5</v>
      </c>
      <c r="AE2826">
        <f>IF('Raw DataSet'!AJ2826="","Unknown",'Raw DataSet'!AJ2826)</f>
        <v>3</v>
      </c>
      <c r="AF2826">
        <f>IF('Raw DataSet'!AK2826="","Unknown",'Raw DataSet'!AK2826)</f>
        <v>0</v>
      </c>
      <c r="AG2826">
        <f>IF('Raw DataSet'!AL2826="","Unknown",'Raw DataSet'!AL2826)</f>
        <v>4</v>
      </c>
    </row>
    <row r="2827" spans="1:33">
      <c r="A2827">
        <f>IF('Raw DataSet'!I2827="","Unknown",'Raw DataSet'!I2827)</f>
        <v>3234</v>
      </c>
      <c r="B2827" s="3" t="str">
        <f>IF('Raw DataSet'!H2827="", "Unknown", 'Raw DataSet'!H2827)</f>
        <v>STAFF-2826</v>
      </c>
      <c r="C2827" t="str">
        <f>IF('Raw DataSet'!J2827="","Unknow",'Raw DataSet'!J2827)</f>
        <v>Male</v>
      </c>
      <c r="D2827" t="str">
        <f>IF('Raw DataSet'!G2827="","Unknown",'Raw DataSet'!G2827)</f>
        <v>Medical</v>
      </c>
      <c r="E2827" t="str">
        <f>IF('Raw DataSet'!R2827="","Unknown",'Raw DataSet'!R2827)</f>
        <v>Bachelor's Degree</v>
      </c>
      <c r="F2827" t="str">
        <f>IF('Raw DataSet'!L2827="","Unknown",'Raw DataSet'!L2827)</f>
        <v>Divorced</v>
      </c>
      <c r="G2827">
        <f>IF('Raw DataSet'!P2827="","Unknown",'Raw DataSet'!P2827)</f>
        <v>42</v>
      </c>
      <c r="H2827" s="3" t="str" cm="1">
        <f t="array" ref="H2827">_xlfn.IFS(G2827&lt;24, "Under 25",G2827&lt;35, "25-34",G2827&lt;45, "35-44",G2827&lt;55, "45-54",TRUE, "Over 55")</f>
        <v>35-44</v>
      </c>
      <c r="I2827" t="str">
        <f>IF('Raw DataSet'!F2827="","Unknown",'Raw DataSet'!F2827)</f>
        <v>R&amp;D</v>
      </c>
      <c r="J2827" t="str">
        <f>IF('Raw DataSet'!K2827="","Unknown",'Raw DataSet'!K2827)</f>
        <v>Laboratory Technician</v>
      </c>
      <c r="K2827">
        <f>IF('Raw DataSet'!Q2827="","Unknown",'Raw DataSet'!Q2827)</f>
        <v>12</v>
      </c>
      <c r="L2827" t="str" cm="1">
        <f t="array" ref="L2827">_xlfn.IFS(K2827&lt;10,"0-9",K2827&lt;20,"10-19",TRUE,"20+")</f>
        <v>10-19</v>
      </c>
      <c r="M2827" s="3" t="str">
        <f>'Raw DataSet'!A2827</f>
        <v>No</v>
      </c>
      <c r="N2827">
        <f t="shared" si="88"/>
        <v>0</v>
      </c>
      <c r="O2827">
        <f>IF('Raw DataSet'!W2827="","Unknown",'Raw DataSet'!W2827)</f>
        <v>45600</v>
      </c>
      <c r="P2827" t="str">
        <f t="shared" si="89"/>
        <v>Medium</v>
      </c>
      <c r="Q2827" s="3" t="str">
        <f>IF('Raw DataSet'!M2827="","Unknown",'Raw DataSet'!M2827)</f>
        <v>No</v>
      </c>
      <c r="R2827">
        <f>IF('Raw DataSet'!T2827="","Unknown",'Raw DataSet'!T2827)</f>
        <v>2</v>
      </c>
      <c r="S2827">
        <f>IF('Raw DataSet'!Y2827="","Unknown",'Raw DataSet'!Y2827)</f>
        <v>3</v>
      </c>
      <c r="T2827">
        <f>IF('Raw DataSet'!Z2827="","Unknown",'Raw DataSet'!Z2827)</f>
        <v>1</v>
      </c>
      <c r="U2827">
        <f>IF('Raw DataSet'!AA2827="","Unknown",'Raw DataSet'!AA2827)</f>
        <v>2</v>
      </c>
      <c r="V2827">
        <f>IF('Raw DataSet'!AB2827="","Unknown",'Raw DataSet'!AB2827)</f>
        <v>8</v>
      </c>
      <c r="W2827">
        <f>IF('Raw DataSet'!AC2827="","Unknown",'Raw DataSet'!AC2827)</f>
        <v>22</v>
      </c>
      <c r="X2827" s="3" t="str" cm="1">
        <f t="array" ref="X2827">_xlfn.IFS(W2827&lt;15,"Under 15", W2827&lt;20,"15-19", TRUE,"Over 20")</f>
        <v>Over 20</v>
      </c>
      <c r="Y2827">
        <f>IF('Raw DataSet'!AD2827="","Unknown",'Raw DataSet'!AD2827)</f>
        <v>4</v>
      </c>
      <c r="Z2827">
        <f>IF('Raw DataSet'!AE2827="","Unknown",'Raw DataSet'!AE2827)</f>
        <v>2</v>
      </c>
      <c r="AA2827">
        <f>IF('Raw DataSet'!AF2827="","Unknown",'Raw DataSet'!AF2827)</f>
        <v>3</v>
      </c>
      <c r="AB2827">
        <f>IF('Raw DataSet'!AG2827="","Unknown",'Raw DataSet'!AG2827)</f>
        <v>7</v>
      </c>
      <c r="AC2827">
        <f>IF('Raw DataSet'!AH2827="","Unknown",'Raw DataSet'!AH2827)</f>
        <v>2</v>
      </c>
      <c r="AD2827">
        <f>IF('Raw DataSet'!AI2827="","Unknown",'Raw DataSet'!AI2827)</f>
        <v>5</v>
      </c>
      <c r="AE2827">
        <f>IF('Raw DataSet'!AJ2827="","Unknown",'Raw DataSet'!AJ2827)</f>
        <v>3</v>
      </c>
      <c r="AF2827">
        <f>IF('Raw DataSet'!AK2827="","Unknown",'Raw DataSet'!AK2827)</f>
        <v>0</v>
      </c>
      <c r="AG2827">
        <f>IF('Raw DataSet'!AL2827="","Unknown",'Raw DataSet'!AL2827)</f>
        <v>4</v>
      </c>
    </row>
    <row r="2828" spans="1:33">
      <c r="A2828">
        <f>IF('Raw DataSet'!I2828="","Unknown",'Raw DataSet'!I2828)</f>
        <v>3235</v>
      </c>
      <c r="B2828" s="3" t="str">
        <f>IF('Raw DataSet'!H2828="", "Unknown", 'Raw DataSet'!H2828)</f>
        <v>STAFF-2827</v>
      </c>
      <c r="C2828" t="str">
        <f>IF('Raw DataSet'!J2828="","Unknow",'Raw DataSet'!J2828)</f>
        <v>Male</v>
      </c>
      <c r="D2828" t="str">
        <f>IF('Raw DataSet'!G2828="","Unknown",'Raw DataSet'!G2828)</f>
        <v>Medical</v>
      </c>
      <c r="E2828" t="str">
        <f>IF('Raw DataSet'!R2828="","Unknown",'Raw DataSet'!R2828)</f>
        <v>Bachelor's Degree</v>
      </c>
      <c r="F2828" t="str">
        <f>IF('Raw DataSet'!L2828="","Unknown",'Raw DataSet'!L2828)</f>
        <v>Married</v>
      </c>
      <c r="G2828">
        <f>IF('Raw DataSet'!P2828="","Unknown",'Raw DataSet'!P2828)</f>
        <v>39</v>
      </c>
      <c r="H2828" s="3" t="str" cm="1">
        <f t="array" ref="H2828">_xlfn.IFS(G2828&lt;24, "Under 25",G2828&lt;35, "25-34",G2828&lt;45, "35-44",G2828&lt;55, "45-54",TRUE, "Over 55")</f>
        <v>35-44</v>
      </c>
      <c r="I2828" t="str">
        <f>IF('Raw DataSet'!F2828="","Unknown",'Raw DataSet'!F2828)</f>
        <v>R&amp;D</v>
      </c>
      <c r="J2828" t="str">
        <f>IF('Raw DataSet'!K2828="","Unknown",'Raw DataSet'!K2828)</f>
        <v>Manufacturing Director</v>
      </c>
      <c r="K2828">
        <f>IF('Raw DataSet'!Q2828="","Unknown",'Raw DataSet'!Q2828)</f>
        <v>12</v>
      </c>
      <c r="L2828" t="str" cm="1">
        <f t="array" ref="L2828">_xlfn.IFS(K2828&lt;10,"0-9",K2828&lt;20,"10-19",TRUE,"20+")</f>
        <v>10-19</v>
      </c>
      <c r="M2828" s="3" t="str">
        <f>'Raw DataSet'!A2828</f>
        <v>No</v>
      </c>
      <c r="N2828">
        <f t="shared" si="88"/>
        <v>0</v>
      </c>
      <c r="O2828">
        <f>IF('Raw DataSet'!W2828="","Unknown",'Raw DataSet'!W2828)</f>
        <v>52800</v>
      </c>
      <c r="P2828" t="str">
        <f t="shared" si="89"/>
        <v>Medium</v>
      </c>
      <c r="Q2828" s="3" t="str">
        <f>IF('Raw DataSet'!M2828="","Unknown",'Raw DataSet'!M2828)</f>
        <v>No</v>
      </c>
      <c r="R2828">
        <f>IF('Raw DataSet'!T2828="","Unknown",'Raw DataSet'!T2828)</f>
        <v>4</v>
      </c>
      <c r="S2828">
        <f>IF('Raw DataSet'!Y2828="","Unknown",'Raw DataSet'!Y2828)</f>
        <v>3</v>
      </c>
      <c r="T2828">
        <f>IF('Raw DataSet'!Z2828="","Unknown",'Raw DataSet'!Z2828)</f>
        <v>2</v>
      </c>
      <c r="U2828">
        <f>IF('Raw DataSet'!AA2828="","Unknown",'Raw DataSet'!AA2828)</f>
        <v>2</v>
      </c>
      <c r="V2828">
        <f>IF('Raw DataSet'!AB2828="","Unknown",'Raw DataSet'!AB2828)</f>
        <v>4</v>
      </c>
      <c r="W2828">
        <f>IF('Raw DataSet'!AC2828="","Unknown",'Raw DataSet'!AC2828)</f>
        <v>21</v>
      </c>
      <c r="X2828" s="3" t="str" cm="1">
        <f t="array" ref="X2828">_xlfn.IFS(W2828&lt;15,"Under 15", W2828&lt;20,"15-19", TRUE,"Over 20")</f>
        <v>Over 20</v>
      </c>
      <c r="Y2828">
        <f>IF('Raw DataSet'!AD2828="","Unknown",'Raw DataSet'!AD2828)</f>
        <v>4</v>
      </c>
      <c r="Z2828">
        <f>IF('Raw DataSet'!AE2828="","Unknown",'Raw DataSet'!AE2828)</f>
        <v>3</v>
      </c>
      <c r="AA2828">
        <f>IF('Raw DataSet'!AF2828="","Unknown",'Raw DataSet'!AF2828)</f>
        <v>0</v>
      </c>
      <c r="AB2828">
        <f>IF('Raw DataSet'!AG2828="","Unknown",'Raw DataSet'!AG2828)</f>
        <v>7</v>
      </c>
      <c r="AC2828">
        <f>IF('Raw DataSet'!AH2828="","Unknown",'Raw DataSet'!AH2828)</f>
        <v>3</v>
      </c>
      <c r="AD2828">
        <f>IF('Raw DataSet'!AI2828="","Unknown",'Raw DataSet'!AI2828)</f>
        <v>5</v>
      </c>
      <c r="AE2828">
        <f>IF('Raw DataSet'!AJ2828="","Unknown",'Raw DataSet'!AJ2828)</f>
        <v>4</v>
      </c>
      <c r="AF2828">
        <f>IF('Raw DataSet'!AK2828="","Unknown",'Raw DataSet'!AK2828)</f>
        <v>1</v>
      </c>
      <c r="AG2828">
        <f>IF('Raw DataSet'!AL2828="","Unknown",'Raw DataSet'!AL2828)</f>
        <v>0</v>
      </c>
    </row>
    <row r="2829" spans="1:33">
      <c r="A2829">
        <f>IF('Raw DataSet'!I2829="","Unknown",'Raw DataSet'!I2829)</f>
        <v>3236</v>
      </c>
      <c r="B2829" s="3" t="str">
        <f>IF('Raw DataSet'!H2829="", "Unknown", 'Raw DataSet'!H2829)</f>
        <v>STAFF-2828</v>
      </c>
      <c r="C2829" t="str">
        <f>IF('Raw DataSet'!J2829="","Unknow",'Raw DataSet'!J2829)</f>
        <v>Male</v>
      </c>
      <c r="D2829" t="str">
        <f>IF('Raw DataSet'!G2829="","Unknown",'Raw DataSet'!G2829)</f>
        <v>Medical</v>
      </c>
      <c r="E2829" t="str">
        <f>IF('Raw DataSet'!R2829="","Unknown",'Raw DataSet'!R2829)</f>
        <v>Associates Degree</v>
      </c>
      <c r="F2829" t="str">
        <f>IF('Raw DataSet'!L2829="","Unknown",'Raw DataSet'!L2829)</f>
        <v>Married</v>
      </c>
      <c r="G2829">
        <f>IF('Raw DataSet'!P2829="","Unknown",'Raw DataSet'!P2829)</f>
        <v>39</v>
      </c>
      <c r="H2829" s="3" t="str" cm="1">
        <f t="array" ref="H2829">_xlfn.IFS(G2829&lt;24, "Under 25",G2829&lt;35, "25-34",G2829&lt;45, "35-44",G2829&lt;55, "45-54",TRUE, "Over 55")</f>
        <v>35-44</v>
      </c>
      <c r="I2829" t="str">
        <f>IF('Raw DataSet'!F2829="","Unknown",'Raw DataSet'!F2829)</f>
        <v>R&amp;D</v>
      </c>
      <c r="J2829" t="str">
        <f>IF('Raw DataSet'!K2829="","Unknown",'Raw DataSet'!K2829)</f>
        <v>Manufacturing Director</v>
      </c>
      <c r="K2829">
        <f>IF('Raw DataSet'!Q2829="","Unknown",'Raw DataSet'!Q2829)</f>
        <v>9</v>
      </c>
      <c r="L2829" t="str" cm="1">
        <f t="array" ref="L2829">_xlfn.IFS(K2829&lt;10,"0-9",K2829&lt;20,"10-19",TRUE,"20+")</f>
        <v>0-9</v>
      </c>
      <c r="M2829" s="3" t="str">
        <f>'Raw DataSet'!A2829</f>
        <v>No</v>
      </c>
      <c r="N2829">
        <f t="shared" si="88"/>
        <v>0</v>
      </c>
      <c r="O2829">
        <f>IF('Raw DataSet'!W2829="","Unknown",'Raw DataSet'!W2829)</f>
        <v>69600</v>
      </c>
      <c r="P2829" t="str">
        <f t="shared" si="89"/>
        <v>High</v>
      </c>
      <c r="Q2829" s="3" t="str">
        <f>IF('Raw DataSet'!M2829="","Unknown",'Raw DataSet'!M2829)</f>
        <v>No</v>
      </c>
      <c r="R2829">
        <f>IF('Raw DataSet'!T2829="","Unknown",'Raw DataSet'!T2829)</f>
        <v>1</v>
      </c>
      <c r="S2829">
        <f>IF('Raw DataSet'!Y2829="","Unknown",'Raw DataSet'!Y2829)</f>
        <v>3</v>
      </c>
      <c r="T2829">
        <f>IF('Raw DataSet'!Z2829="","Unknown",'Raw DataSet'!Z2829)</f>
        <v>2</v>
      </c>
      <c r="U2829">
        <f>IF('Raw DataSet'!AA2829="","Unknown",'Raw DataSet'!AA2829)</f>
        <v>1</v>
      </c>
      <c r="V2829">
        <f>IF('Raw DataSet'!AB2829="","Unknown",'Raw DataSet'!AB2829)</f>
        <v>1</v>
      </c>
      <c r="W2829">
        <f>IF('Raw DataSet'!AC2829="","Unknown",'Raw DataSet'!AC2829)</f>
        <v>25</v>
      </c>
      <c r="X2829" s="3" t="str" cm="1">
        <f t="array" ref="X2829">_xlfn.IFS(W2829&lt;15,"Under 15", W2829&lt;20,"15-19", TRUE,"Over 20")</f>
        <v>Over 20</v>
      </c>
      <c r="Y2829">
        <f>IF('Raw DataSet'!AD2829="","Unknown",'Raw DataSet'!AD2829)</f>
        <v>4</v>
      </c>
      <c r="Z2829">
        <f>IF('Raw DataSet'!AE2829="","Unknown",'Raw DataSet'!AE2829)</f>
        <v>4</v>
      </c>
      <c r="AA2829">
        <f>IF('Raw DataSet'!AF2829="","Unknown",'Raw DataSet'!AF2829)</f>
        <v>1</v>
      </c>
      <c r="AB2829">
        <f>IF('Raw DataSet'!AG2829="","Unknown",'Raw DataSet'!AG2829)</f>
        <v>10</v>
      </c>
      <c r="AC2829">
        <f>IF('Raw DataSet'!AH2829="","Unknown",'Raw DataSet'!AH2829)</f>
        <v>3</v>
      </c>
      <c r="AD2829">
        <f>IF('Raw DataSet'!AI2829="","Unknown",'Raw DataSet'!AI2829)</f>
        <v>10</v>
      </c>
      <c r="AE2829">
        <f>IF('Raw DataSet'!AJ2829="","Unknown",'Raw DataSet'!AJ2829)</f>
        <v>0</v>
      </c>
      <c r="AF2829">
        <f>IF('Raw DataSet'!AK2829="","Unknown",'Raw DataSet'!AK2829)</f>
        <v>7</v>
      </c>
      <c r="AG2829">
        <f>IF('Raw DataSet'!AL2829="","Unknown",'Raw DataSet'!AL2829)</f>
        <v>9</v>
      </c>
    </row>
    <row r="2830" spans="1:33">
      <c r="A2830">
        <f>IF('Raw DataSet'!I2830="","Unknown",'Raw DataSet'!I2830)</f>
        <v>3237</v>
      </c>
      <c r="B2830" s="3" t="str">
        <f>IF('Raw DataSet'!H2830="", "Unknown", 'Raw DataSet'!H2830)</f>
        <v>STAFF-2829</v>
      </c>
      <c r="C2830" t="str">
        <f>IF('Raw DataSet'!J2830="","Unknow",'Raw DataSet'!J2830)</f>
        <v>Male</v>
      </c>
      <c r="D2830" t="str">
        <f>IF('Raw DataSet'!G2830="","Unknown",'Raw DataSet'!G2830)</f>
        <v>Technical Degree</v>
      </c>
      <c r="E2830" t="str">
        <f>IF('Raw DataSet'!R2830="","Unknown",'Raw DataSet'!R2830)</f>
        <v>Master's Degree</v>
      </c>
      <c r="F2830" t="str">
        <f>IF('Raw DataSet'!L2830="","Unknown",'Raw DataSet'!L2830)</f>
        <v>Married</v>
      </c>
      <c r="G2830">
        <f>IF('Raw DataSet'!P2830="","Unknown",'Raw DataSet'!P2830)</f>
        <v>55</v>
      </c>
      <c r="H2830" s="3" t="str" cm="1">
        <f t="array" ref="H2830">_xlfn.IFS(G2830&lt;24, "Under 25",G2830&lt;35, "25-34",G2830&lt;45, "35-44",G2830&lt;55, "45-54",TRUE, "Over 55")</f>
        <v>Over 55</v>
      </c>
      <c r="I2830" t="str">
        <f>IF('Raw DataSet'!F2830="","Unknown",'Raw DataSet'!F2830)</f>
        <v>R&amp;D</v>
      </c>
      <c r="J2830" t="str">
        <f>IF('Raw DataSet'!K2830="","Unknown",'Raw DataSet'!K2830)</f>
        <v>Research Scientist</v>
      </c>
      <c r="K2830">
        <f>IF('Raw DataSet'!Q2830="","Unknown",'Raw DataSet'!Q2830)</f>
        <v>2</v>
      </c>
      <c r="L2830" t="str" cm="1">
        <f t="array" ref="L2830">_xlfn.IFS(K2830&lt;10,"0-9",K2830&lt;20,"10-19",TRUE,"20+")</f>
        <v>0-9</v>
      </c>
      <c r="M2830" s="3" t="str">
        <f>'Raw DataSet'!A2830</f>
        <v>No</v>
      </c>
      <c r="N2830">
        <f t="shared" si="88"/>
        <v>0</v>
      </c>
      <c r="O2830">
        <f>IF('Raw DataSet'!W2830="","Unknown",'Raw DataSet'!W2830)</f>
        <v>78400</v>
      </c>
      <c r="P2830" t="str">
        <f t="shared" si="89"/>
        <v>High</v>
      </c>
      <c r="Q2830" s="3" t="str">
        <f>IF('Raw DataSet'!M2830="","Unknown",'Raw DataSet'!M2830)</f>
        <v>No</v>
      </c>
      <c r="R2830">
        <f>IF('Raw DataSet'!T2830="","Unknown",'Raw DataSet'!T2830)</f>
        <v>2</v>
      </c>
      <c r="S2830">
        <f>IF('Raw DataSet'!Y2830="","Unknown",'Raw DataSet'!Y2830)</f>
        <v>2</v>
      </c>
      <c r="T2830">
        <f>IF('Raw DataSet'!Z2830="","Unknown",'Raw DataSet'!Z2830)</f>
        <v>1</v>
      </c>
      <c r="U2830">
        <f>IF('Raw DataSet'!AA2830="","Unknown",'Raw DataSet'!AA2830)</f>
        <v>4</v>
      </c>
      <c r="V2830">
        <f>IF('Raw DataSet'!AB2830="","Unknown",'Raw DataSet'!AB2830)</f>
        <v>8</v>
      </c>
      <c r="W2830">
        <f>IF('Raw DataSet'!AC2830="","Unknown",'Raw DataSet'!AC2830)</f>
        <v>20</v>
      </c>
      <c r="X2830" s="3" t="str" cm="1">
        <f t="array" ref="X2830">_xlfn.IFS(W2830&lt;15,"Under 15", W2830&lt;20,"15-19", TRUE,"Over 20")</f>
        <v>Over 20</v>
      </c>
      <c r="Y2830">
        <f>IF('Raw DataSet'!AD2830="","Unknown",'Raw DataSet'!AD2830)</f>
        <v>4</v>
      </c>
      <c r="Z2830">
        <f>IF('Raw DataSet'!AE2830="","Unknown",'Raw DataSet'!AE2830)</f>
        <v>2</v>
      </c>
      <c r="AA2830">
        <f>IF('Raw DataSet'!AF2830="","Unknown",'Raw DataSet'!AF2830)</f>
        <v>1</v>
      </c>
      <c r="AB2830">
        <f>IF('Raw DataSet'!AG2830="","Unknown",'Raw DataSet'!AG2830)</f>
        <v>19</v>
      </c>
      <c r="AC2830">
        <f>IF('Raw DataSet'!AH2830="","Unknown",'Raw DataSet'!AH2830)</f>
        <v>4</v>
      </c>
      <c r="AD2830">
        <f>IF('Raw DataSet'!AI2830="","Unknown",'Raw DataSet'!AI2830)</f>
        <v>5</v>
      </c>
      <c r="AE2830">
        <f>IF('Raw DataSet'!AJ2830="","Unknown",'Raw DataSet'!AJ2830)</f>
        <v>2</v>
      </c>
      <c r="AF2830">
        <f>IF('Raw DataSet'!AK2830="","Unknown",'Raw DataSet'!AK2830)</f>
        <v>0</v>
      </c>
      <c r="AG2830">
        <f>IF('Raw DataSet'!AL2830="","Unknown",'Raw DataSet'!AL2830)</f>
        <v>4</v>
      </c>
    </row>
    <row r="2831" spans="1:33">
      <c r="A2831">
        <f>IF('Raw DataSet'!I2831="","Unknown",'Raw DataSet'!I2831)</f>
        <v>3238</v>
      </c>
      <c r="B2831" s="3" t="str">
        <f>IF('Raw DataSet'!H2831="", "Unknown", 'Raw DataSet'!H2831)</f>
        <v>STAFF-2830</v>
      </c>
      <c r="C2831" t="str">
        <f>IF('Raw DataSet'!J2831="","Unknow",'Raw DataSet'!J2831)</f>
        <v>Male</v>
      </c>
      <c r="D2831" t="str">
        <f>IF('Raw DataSet'!G2831="","Unknown",'Raw DataSet'!G2831)</f>
        <v>Life Sciences</v>
      </c>
      <c r="E2831" t="str">
        <f>IF('Raw DataSet'!R2831="","Unknown",'Raw DataSet'!R2831)</f>
        <v>Associates Degree</v>
      </c>
      <c r="F2831" t="str">
        <f>IF('Raw DataSet'!L2831="","Unknown",'Raw DataSet'!L2831)</f>
        <v>Married</v>
      </c>
      <c r="G2831">
        <f>IF('Raw DataSet'!P2831="","Unknown",'Raw DataSet'!P2831)</f>
        <v>57</v>
      </c>
      <c r="H2831" s="3" t="str" cm="1">
        <f t="array" ref="H2831">_xlfn.IFS(G2831&lt;24, "Under 25",G2831&lt;35, "25-34",G2831&lt;45, "35-44",G2831&lt;55, "45-54",TRUE, "Over 55")</f>
        <v>Over 55</v>
      </c>
      <c r="I2831" t="str">
        <f>IF('Raw DataSet'!F2831="","Unknown",'Raw DataSet'!F2831)</f>
        <v>R&amp;D</v>
      </c>
      <c r="J2831" t="str">
        <f>IF('Raw DataSet'!K2831="","Unknown",'Raw DataSet'!K2831)</f>
        <v>Research Scientist</v>
      </c>
      <c r="K2831">
        <f>IF('Raw DataSet'!Q2831="","Unknown",'Raw DataSet'!Q2831)</f>
        <v>1</v>
      </c>
      <c r="L2831" t="str" cm="1">
        <f t="array" ref="L2831">_xlfn.IFS(K2831&lt;10,"0-9",K2831&lt;20,"10-19",TRUE,"20+")</f>
        <v>0-9</v>
      </c>
      <c r="M2831" s="3" t="str">
        <f>'Raw DataSet'!A2831</f>
        <v>No</v>
      </c>
      <c r="N2831">
        <f t="shared" si="88"/>
        <v>0</v>
      </c>
      <c r="O2831">
        <f>IF('Raw DataSet'!W2831="","Unknown",'Raw DataSet'!W2831)</f>
        <v>74400</v>
      </c>
      <c r="P2831" t="str">
        <f t="shared" si="89"/>
        <v>High</v>
      </c>
      <c r="Q2831" s="3" t="str">
        <f>IF('Raw DataSet'!M2831="","Unknown",'Raw DataSet'!M2831)</f>
        <v>No</v>
      </c>
      <c r="R2831">
        <f>IF('Raw DataSet'!T2831="","Unknown",'Raw DataSet'!T2831)</f>
        <v>2</v>
      </c>
      <c r="S2831">
        <f>IF('Raw DataSet'!Y2831="","Unknown",'Raw DataSet'!Y2831)</f>
        <v>4</v>
      </c>
      <c r="T2831">
        <f>IF('Raw DataSet'!Z2831="","Unknown",'Raw DataSet'!Z2831)</f>
        <v>2</v>
      </c>
      <c r="U2831">
        <f>IF('Raw DataSet'!AA2831="","Unknown",'Raw DataSet'!AA2831)</f>
        <v>3</v>
      </c>
      <c r="V2831">
        <f>IF('Raw DataSet'!AB2831="","Unknown",'Raw DataSet'!AB2831)</f>
        <v>0</v>
      </c>
      <c r="W2831">
        <f>IF('Raw DataSet'!AC2831="","Unknown",'Raw DataSet'!AC2831)</f>
        <v>24</v>
      </c>
      <c r="X2831" s="3" t="str" cm="1">
        <f t="array" ref="X2831">_xlfn.IFS(W2831&lt;15,"Under 15", W2831&lt;20,"15-19", TRUE,"Over 20")</f>
        <v>Over 20</v>
      </c>
      <c r="Y2831">
        <f>IF('Raw DataSet'!AD2831="","Unknown",'Raw DataSet'!AD2831)</f>
        <v>4</v>
      </c>
      <c r="Z2831">
        <f>IF('Raw DataSet'!AE2831="","Unknown",'Raw DataSet'!AE2831)</f>
        <v>1</v>
      </c>
      <c r="AA2831">
        <f>IF('Raw DataSet'!AF2831="","Unknown",'Raw DataSet'!AF2831)</f>
        <v>1</v>
      </c>
      <c r="AB2831">
        <f>IF('Raw DataSet'!AG2831="","Unknown",'Raw DataSet'!AG2831)</f>
        <v>13</v>
      </c>
      <c r="AC2831">
        <f>IF('Raw DataSet'!AH2831="","Unknown",'Raw DataSet'!AH2831)</f>
        <v>2</v>
      </c>
      <c r="AD2831">
        <f>IF('Raw DataSet'!AI2831="","Unknown",'Raw DataSet'!AI2831)</f>
        <v>12</v>
      </c>
      <c r="AE2831">
        <f>IF('Raw DataSet'!AJ2831="","Unknown",'Raw DataSet'!AJ2831)</f>
        <v>9</v>
      </c>
      <c r="AF2831">
        <f>IF('Raw DataSet'!AK2831="","Unknown",'Raw DataSet'!AK2831)</f>
        <v>2</v>
      </c>
      <c r="AG2831">
        <f>IF('Raw DataSet'!AL2831="","Unknown",'Raw DataSet'!AL2831)</f>
        <v>8</v>
      </c>
    </row>
    <row r="2832" spans="1:33">
      <c r="A2832">
        <f>IF('Raw DataSet'!I2832="","Unknown",'Raw DataSet'!I2832)</f>
        <v>3239</v>
      </c>
      <c r="B2832" s="3" t="str">
        <f>IF('Raw DataSet'!H2832="", "Unknown", 'Raw DataSet'!H2832)</f>
        <v>STAFF-2831</v>
      </c>
      <c r="C2832" t="str">
        <f>IF('Raw DataSet'!J2832="","Unknow",'Raw DataSet'!J2832)</f>
        <v>Male</v>
      </c>
      <c r="D2832" t="str">
        <f>IF('Raw DataSet'!G2832="","Unknown",'Raw DataSet'!G2832)</f>
        <v>Life Sciences</v>
      </c>
      <c r="E2832" t="str">
        <f>IF('Raw DataSet'!R2832="","Unknown",'Raw DataSet'!R2832)</f>
        <v>Associates Degree</v>
      </c>
      <c r="F2832" t="str">
        <f>IF('Raw DataSet'!L2832="","Unknown",'Raw DataSet'!L2832)</f>
        <v>Married</v>
      </c>
      <c r="G2832">
        <f>IF('Raw DataSet'!P2832="","Unknown",'Raw DataSet'!P2832)</f>
        <v>43</v>
      </c>
      <c r="H2832" s="3" t="str" cm="1">
        <f t="array" ref="H2832">_xlfn.IFS(G2832&lt;24, "Under 25",G2832&lt;35, "25-34",G2832&lt;45, "35-44",G2832&lt;55, "45-54",TRUE, "Over 55")</f>
        <v>35-44</v>
      </c>
      <c r="I2832" t="str">
        <f>IF('Raw DataSet'!F2832="","Unknown",'Raw DataSet'!F2832)</f>
        <v>R&amp;D</v>
      </c>
      <c r="J2832" t="str">
        <f>IF('Raw DataSet'!K2832="","Unknown",'Raw DataSet'!K2832)</f>
        <v>Research Director</v>
      </c>
      <c r="K2832">
        <f>IF('Raw DataSet'!Q2832="","Unknown",'Raw DataSet'!Q2832)</f>
        <v>15</v>
      </c>
      <c r="L2832" t="str" cm="1">
        <f t="array" ref="L2832">_xlfn.IFS(K2832&lt;10,"0-9",K2832&lt;20,"10-19",TRUE,"20+")</f>
        <v>10-19</v>
      </c>
      <c r="M2832" s="3" t="str">
        <f>'Raw DataSet'!A2832</f>
        <v>No</v>
      </c>
      <c r="N2832">
        <f t="shared" si="88"/>
        <v>0</v>
      </c>
      <c r="O2832">
        <f>IF('Raw DataSet'!W2832="","Unknown",'Raw DataSet'!W2832)</f>
        <v>52000</v>
      </c>
      <c r="P2832" t="str">
        <f t="shared" si="89"/>
        <v>Medium</v>
      </c>
      <c r="Q2832" s="3" t="str">
        <f>IF('Raw DataSet'!M2832="","Unknown",'Raw DataSet'!M2832)</f>
        <v>No</v>
      </c>
      <c r="R2832">
        <f>IF('Raw DataSet'!T2832="","Unknown",'Raw DataSet'!T2832)</f>
        <v>3</v>
      </c>
      <c r="S2832">
        <f>IF('Raw DataSet'!Y2832="","Unknown",'Raw DataSet'!Y2832)</f>
        <v>2</v>
      </c>
      <c r="T2832">
        <f>IF('Raw DataSet'!Z2832="","Unknown",'Raw DataSet'!Z2832)</f>
        <v>4</v>
      </c>
      <c r="U2832">
        <f>IF('Raw DataSet'!AA2832="","Unknown",'Raw DataSet'!AA2832)</f>
        <v>3</v>
      </c>
      <c r="V2832">
        <f>IF('Raw DataSet'!AB2832="","Unknown",'Raw DataSet'!AB2832)</f>
        <v>1</v>
      </c>
      <c r="W2832">
        <f>IF('Raw DataSet'!AC2832="","Unknown",'Raw DataSet'!AC2832)</f>
        <v>24</v>
      </c>
      <c r="X2832" s="3" t="str" cm="1">
        <f t="array" ref="X2832">_xlfn.IFS(W2832&lt;15,"Under 15", W2832&lt;20,"15-19", TRUE,"Over 20")</f>
        <v>Over 20</v>
      </c>
      <c r="Y2832">
        <f>IF('Raw DataSet'!AD2832="","Unknown",'Raw DataSet'!AD2832)</f>
        <v>4</v>
      </c>
      <c r="Z2832">
        <f>IF('Raw DataSet'!AE2832="","Unknown",'Raw DataSet'!AE2832)</f>
        <v>1</v>
      </c>
      <c r="AA2832">
        <f>IF('Raw DataSet'!AF2832="","Unknown",'Raw DataSet'!AF2832)</f>
        <v>1</v>
      </c>
      <c r="AB2832">
        <f>IF('Raw DataSet'!AG2832="","Unknown",'Raw DataSet'!AG2832)</f>
        <v>14</v>
      </c>
      <c r="AC2832">
        <f>IF('Raw DataSet'!AH2832="","Unknown",'Raw DataSet'!AH2832)</f>
        <v>3</v>
      </c>
      <c r="AD2832">
        <f>IF('Raw DataSet'!AI2832="","Unknown",'Raw DataSet'!AI2832)</f>
        <v>14</v>
      </c>
      <c r="AE2832">
        <f>IF('Raw DataSet'!AJ2832="","Unknown",'Raw DataSet'!AJ2832)</f>
        <v>10</v>
      </c>
      <c r="AF2832">
        <f>IF('Raw DataSet'!AK2832="","Unknown",'Raw DataSet'!AK2832)</f>
        <v>6</v>
      </c>
      <c r="AG2832">
        <f>IF('Raw DataSet'!AL2832="","Unknown",'Raw DataSet'!AL2832)</f>
        <v>11</v>
      </c>
    </row>
    <row r="2833" spans="1:33">
      <c r="A2833">
        <f>IF('Raw DataSet'!I2833="","Unknown",'Raw DataSet'!I2833)</f>
        <v>3240</v>
      </c>
      <c r="B2833" s="3" t="str">
        <f>IF('Raw DataSet'!H2833="", "Unknown", 'Raw DataSet'!H2833)</f>
        <v>STAFF-2832</v>
      </c>
      <c r="C2833" t="str">
        <f>IF('Raw DataSet'!J2833="","Unknow",'Raw DataSet'!J2833)</f>
        <v>Male</v>
      </c>
      <c r="D2833" t="str">
        <f>IF('Raw DataSet'!G2833="","Unknown",'Raw DataSet'!G2833)</f>
        <v>Life Sciences</v>
      </c>
      <c r="E2833" t="str">
        <f>IF('Raw DataSet'!R2833="","Unknown",'Raw DataSet'!R2833)</f>
        <v>Bachelor's Degree</v>
      </c>
      <c r="F2833" t="str">
        <f>IF('Raw DataSet'!L2833="","Unknown",'Raw DataSet'!L2833)</f>
        <v>Married</v>
      </c>
      <c r="G2833">
        <f>IF('Raw DataSet'!P2833="","Unknown",'Raw DataSet'!P2833)</f>
        <v>41</v>
      </c>
      <c r="H2833" s="3" t="str" cm="1">
        <f t="array" ref="H2833">_xlfn.IFS(G2833&lt;24, "Under 25",G2833&lt;35, "25-34",G2833&lt;45, "35-44",G2833&lt;55, "45-54",TRUE, "Over 55")</f>
        <v>35-44</v>
      </c>
      <c r="I2833" t="str">
        <f>IF('Raw DataSet'!F2833="","Unknown",'Raw DataSet'!F2833)</f>
        <v>R&amp;D</v>
      </c>
      <c r="J2833" t="str">
        <f>IF('Raw DataSet'!K2833="","Unknown",'Raw DataSet'!K2833)</f>
        <v>Research Scientist</v>
      </c>
      <c r="K2833">
        <f>IF('Raw DataSet'!Q2833="","Unknown",'Raw DataSet'!Q2833)</f>
        <v>1</v>
      </c>
      <c r="L2833" t="str" cm="1">
        <f t="array" ref="L2833">_xlfn.IFS(K2833&lt;10,"0-9",K2833&lt;20,"10-19",TRUE,"20+")</f>
        <v>0-9</v>
      </c>
      <c r="M2833" s="3" t="str">
        <f>'Raw DataSet'!A2833</f>
        <v>No</v>
      </c>
      <c r="N2833">
        <f t="shared" si="88"/>
        <v>0</v>
      </c>
      <c r="O2833">
        <f>IF('Raw DataSet'!W2833="","Unknown",'Raw DataSet'!W2833)</f>
        <v>60800</v>
      </c>
      <c r="P2833" t="str">
        <f t="shared" si="89"/>
        <v>Medium</v>
      </c>
      <c r="Q2833" s="3" t="str">
        <f>IF('Raw DataSet'!M2833="","Unknown",'Raw DataSet'!M2833)</f>
        <v>No</v>
      </c>
      <c r="R2833">
        <f>IF('Raw DataSet'!T2833="","Unknown",'Raw DataSet'!T2833)</f>
        <v>4</v>
      </c>
      <c r="S2833">
        <f>IF('Raw DataSet'!Y2833="","Unknown",'Raw DataSet'!Y2833)</f>
        <v>3</v>
      </c>
      <c r="T2833">
        <f>IF('Raw DataSet'!Z2833="","Unknown",'Raw DataSet'!Z2833)</f>
        <v>1</v>
      </c>
      <c r="U2833">
        <f>IF('Raw DataSet'!AA2833="","Unknown",'Raw DataSet'!AA2833)</f>
        <v>4</v>
      </c>
      <c r="V2833">
        <f>IF('Raw DataSet'!AB2833="","Unknown",'Raw DataSet'!AB2833)</f>
        <v>3</v>
      </c>
      <c r="W2833">
        <f>IF('Raw DataSet'!AC2833="","Unknown",'Raw DataSet'!AC2833)</f>
        <v>22</v>
      </c>
      <c r="X2833" s="3" t="str" cm="1">
        <f t="array" ref="X2833">_xlfn.IFS(W2833&lt;15,"Under 15", W2833&lt;20,"15-19", TRUE,"Over 20")</f>
        <v>Over 20</v>
      </c>
      <c r="Y2833">
        <f>IF('Raw DataSet'!AD2833="","Unknown",'Raw DataSet'!AD2833)</f>
        <v>4</v>
      </c>
      <c r="Z2833">
        <f>IF('Raw DataSet'!AE2833="","Unknown",'Raw DataSet'!AE2833)</f>
        <v>1</v>
      </c>
      <c r="AA2833">
        <f>IF('Raw DataSet'!AF2833="","Unknown",'Raw DataSet'!AF2833)</f>
        <v>1</v>
      </c>
      <c r="AB2833">
        <f>IF('Raw DataSet'!AG2833="","Unknown",'Raw DataSet'!AG2833)</f>
        <v>12</v>
      </c>
      <c r="AC2833">
        <f>IF('Raw DataSet'!AH2833="","Unknown",'Raw DataSet'!AH2833)</f>
        <v>3</v>
      </c>
      <c r="AD2833">
        <f>IF('Raw DataSet'!AI2833="","Unknown",'Raw DataSet'!AI2833)</f>
        <v>5</v>
      </c>
      <c r="AE2833">
        <f>IF('Raw DataSet'!AJ2833="","Unknown",'Raw DataSet'!AJ2833)</f>
        <v>3</v>
      </c>
      <c r="AF2833">
        <f>IF('Raw DataSet'!AK2833="","Unknown",'Raw DataSet'!AK2833)</f>
        <v>1</v>
      </c>
      <c r="AG2833">
        <f>IF('Raw DataSet'!AL2833="","Unknown",'Raw DataSet'!AL2833)</f>
        <v>0</v>
      </c>
    </row>
    <row r="2834" spans="1:33">
      <c r="A2834">
        <f>IF('Raw DataSet'!I2834="","Unknown",'Raw DataSet'!I2834)</f>
        <v>3241</v>
      </c>
      <c r="B2834" s="3" t="str">
        <f>IF('Raw DataSet'!H2834="", "Unknown", 'Raw DataSet'!H2834)</f>
        <v>STAFF-2833</v>
      </c>
      <c r="C2834" t="str">
        <f>IF('Raw DataSet'!J2834="","Unknow",'Raw DataSet'!J2834)</f>
        <v>Male</v>
      </c>
      <c r="D2834" t="str">
        <f>IF('Raw DataSet'!G2834="","Unknown",'Raw DataSet'!G2834)</f>
        <v>Technical Degree</v>
      </c>
      <c r="E2834" t="str">
        <f>IF('Raw DataSet'!R2834="","Unknown",'Raw DataSet'!R2834)</f>
        <v>Bachelor's Degree</v>
      </c>
      <c r="F2834" t="str">
        <f>IF('Raw DataSet'!L2834="","Unknown",'Raw DataSet'!L2834)</f>
        <v>Married</v>
      </c>
      <c r="G2834">
        <f>IF('Raw DataSet'!P2834="","Unknown",'Raw DataSet'!P2834)</f>
        <v>45</v>
      </c>
      <c r="H2834" s="3" t="str" cm="1">
        <f t="array" ref="H2834">_xlfn.IFS(G2834&lt;24, "Under 25",G2834&lt;35, "25-34",G2834&lt;45, "35-44",G2834&lt;55, "45-54",TRUE, "Over 55")</f>
        <v>45-54</v>
      </c>
      <c r="I2834" t="str">
        <f>IF('Raw DataSet'!F2834="","Unknown",'Raw DataSet'!F2834)</f>
        <v>R&amp;D</v>
      </c>
      <c r="J2834" t="str">
        <f>IF('Raw DataSet'!K2834="","Unknown",'Raw DataSet'!K2834)</f>
        <v>Research Scientist</v>
      </c>
      <c r="K2834">
        <f>IF('Raw DataSet'!Q2834="","Unknown",'Raw DataSet'!Q2834)</f>
        <v>28</v>
      </c>
      <c r="L2834" t="str" cm="1">
        <f t="array" ref="L2834">_xlfn.IFS(K2834&lt;10,"0-9",K2834&lt;20,"10-19",TRUE,"20+")</f>
        <v>20+</v>
      </c>
      <c r="M2834" s="3" t="str">
        <f>'Raw DataSet'!A2834</f>
        <v>No</v>
      </c>
      <c r="N2834">
        <f t="shared" si="88"/>
        <v>0</v>
      </c>
      <c r="O2834">
        <f>IF('Raw DataSet'!W2834="","Unknown",'Raw DataSet'!W2834)</f>
        <v>77600</v>
      </c>
      <c r="P2834" t="str">
        <f t="shared" si="89"/>
        <v>High</v>
      </c>
      <c r="Q2834" s="3" t="str">
        <f>IF('Raw DataSet'!M2834="","Unknown",'Raw DataSet'!M2834)</f>
        <v>No</v>
      </c>
      <c r="R2834">
        <f>IF('Raw DataSet'!T2834="","Unknown",'Raw DataSet'!T2834)</f>
        <v>4</v>
      </c>
      <c r="S2834">
        <f>IF('Raw DataSet'!Y2834="","Unknown",'Raw DataSet'!Y2834)</f>
        <v>3</v>
      </c>
      <c r="T2834">
        <f>IF('Raw DataSet'!Z2834="","Unknown",'Raw DataSet'!Z2834)</f>
        <v>1</v>
      </c>
      <c r="U2834">
        <f>IF('Raw DataSet'!AA2834="","Unknown",'Raw DataSet'!AA2834)</f>
        <v>4</v>
      </c>
      <c r="V2834">
        <f>IF('Raw DataSet'!AB2834="","Unknown",'Raw DataSet'!AB2834)</f>
        <v>4</v>
      </c>
      <c r="W2834">
        <f>IF('Raw DataSet'!AC2834="","Unknown",'Raw DataSet'!AC2834)</f>
        <v>20</v>
      </c>
      <c r="X2834" s="3" t="str" cm="1">
        <f t="array" ref="X2834">_xlfn.IFS(W2834&lt;15,"Under 15", W2834&lt;20,"15-19", TRUE,"Over 20")</f>
        <v>Over 20</v>
      </c>
      <c r="Y2834">
        <f>IF('Raw DataSet'!AD2834="","Unknown",'Raw DataSet'!AD2834)</f>
        <v>4</v>
      </c>
      <c r="Z2834">
        <f>IF('Raw DataSet'!AE2834="","Unknown",'Raw DataSet'!AE2834)</f>
        <v>4</v>
      </c>
      <c r="AA2834">
        <f>IF('Raw DataSet'!AF2834="","Unknown",'Raw DataSet'!AF2834)</f>
        <v>1</v>
      </c>
      <c r="AB2834">
        <f>IF('Raw DataSet'!AG2834="","Unknown",'Raw DataSet'!AG2834)</f>
        <v>8</v>
      </c>
      <c r="AC2834">
        <f>IF('Raw DataSet'!AH2834="","Unknown",'Raw DataSet'!AH2834)</f>
        <v>3</v>
      </c>
      <c r="AD2834">
        <f>IF('Raw DataSet'!AI2834="","Unknown",'Raw DataSet'!AI2834)</f>
        <v>5</v>
      </c>
      <c r="AE2834">
        <f>IF('Raw DataSet'!AJ2834="","Unknown",'Raw DataSet'!AJ2834)</f>
        <v>4</v>
      </c>
      <c r="AF2834">
        <f>IF('Raw DataSet'!AK2834="","Unknown",'Raw DataSet'!AK2834)</f>
        <v>0</v>
      </c>
      <c r="AG2834">
        <f>IF('Raw DataSet'!AL2834="","Unknown",'Raw DataSet'!AL2834)</f>
        <v>3</v>
      </c>
    </row>
    <row r="2835" spans="1:33">
      <c r="A2835">
        <f>IF('Raw DataSet'!I2835="","Unknown",'Raw DataSet'!I2835)</f>
        <v>3242</v>
      </c>
      <c r="B2835" s="3" t="str">
        <f>IF('Raw DataSet'!H2835="", "Unknown", 'Raw DataSet'!H2835)</f>
        <v>STAFF-2834</v>
      </c>
      <c r="C2835" t="str">
        <f>IF('Raw DataSet'!J2835="","Unknow",'Raw DataSet'!J2835)</f>
        <v>Male</v>
      </c>
      <c r="D2835" t="str">
        <f>IF('Raw DataSet'!G2835="","Unknown",'Raw DataSet'!G2835)</f>
        <v>Medical</v>
      </c>
      <c r="E2835" t="str">
        <f>IF('Raw DataSet'!R2835="","Unknown",'Raw DataSet'!R2835)</f>
        <v>Bachelor's Degree</v>
      </c>
      <c r="F2835" t="str">
        <f>IF('Raw DataSet'!L2835="","Unknown",'Raw DataSet'!L2835)</f>
        <v>Single</v>
      </c>
      <c r="G2835">
        <f>IF('Raw DataSet'!P2835="","Unknown",'Raw DataSet'!P2835)</f>
        <v>47</v>
      </c>
      <c r="H2835" s="3" t="str" cm="1">
        <f t="array" ref="H2835">_xlfn.IFS(G2835&lt;24, "Under 25",G2835&lt;35, "25-34",G2835&lt;45, "35-44",G2835&lt;55, "45-54",TRUE, "Over 55")</f>
        <v>45-54</v>
      </c>
      <c r="I2835" t="str">
        <f>IF('Raw DataSet'!F2835="","Unknown",'Raw DataSet'!F2835)</f>
        <v>R&amp;D</v>
      </c>
      <c r="J2835" t="str">
        <f>IF('Raw DataSet'!K2835="","Unknown",'Raw DataSet'!K2835)</f>
        <v>Healthcare Representative</v>
      </c>
      <c r="K2835">
        <f>IF('Raw DataSet'!Q2835="","Unknown",'Raw DataSet'!Q2835)</f>
        <v>25</v>
      </c>
      <c r="L2835" t="str" cm="1">
        <f t="array" ref="L2835">_xlfn.IFS(K2835&lt;10,"0-9",K2835&lt;20,"10-19",TRUE,"20+")</f>
        <v>20+</v>
      </c>
      <c r="M2835" s="3" t="str">
        <f>'Raw DataSet'!A2835</f>
        <v>No</v>
      </c>
      <c r="N2835">
        <f t="shared" si="88"/>
        <v>0</v>
      </c>
      <c r="O2835">
        <f>IF('Raw DataSet'!W2835="","Unknown",'Raw DataSet'!W2835)</f>
        <v>67200</v>
      </c>
      <c r="P2835" t="str">
        <f t="shared" si="89"/>
        <v>Medium</v>
      </c>
      <c r="Q2835" s="3" t="str">
        <f>IF('Raw DataSet'!M2835="","Unknown",'Raw DataSet'!M2835)</f>
        <v>No</v>
      </c>
      <c r="R2835">
        <f>IF('Raw DataSet'!T2835="","Unknown",'Raw DataSet'!T2835)</f>
        <v>1</v>
      </c>
      <c r="S2835">
        <f>IF('Raw DataSet'!Y2835="","Unknown",'Raw DataSet'!Y2835)</f>
        <v>3</v>
      </c>
      <c r="T2835">
        <f>IF('Raw DataSet'!Z2835="","Unknown",'Raw DataSet'!Z2835)</f>
        <v>3</v>
      </c>
      <c r="U2835">
        <f>IF('Raw DataSet'!AA2835="","Unknown",'Raw DataSet'!AA2835)</f>
        <v>3</v>
      </c>
      <c r="V2835">
        <f>IF('Raw DataSet'!AB2835="","Unknown",'Raw DataSet'!AB2835)</f>
        <v>2</v>
      </c>
      <c r="W2835">
        <f>IF('Raw DataSet'!AC2835="","Unknown",'Raw DataSet'!AC2835)</f>
        <v>23</v>
      </c>
      <c r="X2835" s="3" t="str" cm="1">
        <f t="array" ref="X2835">_xlfn.IFS(W2835&lt;15,"Under 15", W2835&lt;20,"15-19", TRUE,"Over 20")</f>
        <v>Over 20</v>
      </c>
      <c r="Y2835">
        <f>IF('Raw DataSet'!AD2835="","Unknown",'Raw DataSet'!AD2835)</f>
        <v>4</v>
      </c>
      <c r="Z2835">
        <f>IF('Raw DataSet'!AE2835="","Unknown",'Raw DataSet'!AE2835)</f>
        <v>2</v>
      </c>
      <c r="AA2835">
        <f>IF('Raw DataSet'!AF2835="","Unknown",'Raw DataSet'!AF2835)</f>
        <v>0</v>
      </c>
      <c r="AB2835">
        <f>IF('Raw DataSet'!AG2835="","Unknown",'Raw DataSet'!AG2835)</f>
        <v>25</v>
      </c>
      <c r="AC2835">
        <f>IF('Raw DataSet'!AH2835="","Unknown",'Raw DataSet'!AH2835)</f>
        <v>3</v>
      </c>
      <c r="AD2835">
        <f>IF('Raw DataSet'!AI2835="","Unknown",'Raw DataSet'!AI2835)</f>
        <v>17</v>
      </c>
      <c r="AE2835">
        <f>IF('Raw DataSet'!AJ2835="","Unknown",'Raw DataSet'!AJ2835)</f>
        <v>14</v>
      </c>
      <c r="AF2835">
        <f>IF('Raw DataSet'!AK2835="","Unknown",'Raw DataSet'!AK2835)</f>
        <v>12</v>
      </c>
      <c r="AG2835">
        <f>IF('Raw DataSet'!AL2835="","Unknown",'Raw DataSet'!AL2835)</f>
        <v>11</v>
      </c>
    </row>
    <row r="2836" spans="1:33">
      <c r="A2836">
        <f>IF('Raw DataSet'!I2836="","Unknown",'Raw DataSet'!I2836)</f>
        <v>3243</v>
      </c>
      <c r="B2836" s="3" t="str">
        <f>IF('Raw DataSet'!H2836="", "Unknown", 'Raw DataSet'!H2836)</f>
        <v>STAFF-2835</v>
      </c>
      <c r="C2836" t="str">
        <f>IF('Raw DataSet'!J2836="","Unknow",'Raw DataSet'!J2836)</f>
        <v>Male</v>
      </c>
      <c r="D2836" t="str">
        <f>IF('Raw DataSet'!G2836="","Unknown",'Raw DataSet'!G2836)</f>
        <v>Medical</v>
      </c>
      <c r="E2836" t="str">
        <f>IF('Raw DataSet'!R2836="","Unknown",'Raw DataSet'!R2836)</f>
        <v>High School</v>
      </c>
      <c r="F2836" t="str">
        <f>IF('Raw DataSet'!L2836="","Unknown",'Raw DataSet'!L2836)</f>
        <v>Single</v>
      </c>
      <c r="G2836">
        <f>IF('Raw DataSet'!P2836="","Unknown",'Raw DataSet'!P2836)</f>
        <v>39</v>
      </c>
      <c r="H2836" s="3" t="str" cm="1">
        <f t="array" ref="H2836">_xlfn.IFS(G2836&lt;24, "Under 25",G2836&lt;35, "25-34",G2836&lt;45, "35-44",G2836&lt;55, "45-54",TRUE, "Over 55")</f>
        <v>35-44</v>
      </c>
      <c r="I2836" t="str">
        <f>IF('Raw DataSet'!F2836="","Unknown",'Raw DataSet'!F2836)</f>
        <v>R&amp;D</v>
      </c>
      <c r="J2836" t="str">
        <f>IF('Raw DataSet'!K2836="","Unknown",'Raw DataSet'!K2836)</f>
        <v>Research Director</v>
      </c>
      <c r="K2836">
        <f>IF('Raw DataSet'!Q2836="","Unknown",'Raw DataSet'!Q2836)</f>
        <v>10</v>
      </c>
      <c r="L2836" t="str" cm="1">
        <f t="array" ref="L2836">_xlfn.IFS(K2836&lt;10,"0-9",K2836&lt;20,"10-19",TRUE,"20+")</f>
        <v>10-19</v>
      </c>
      <c r="M2836" s="3" t="str">
        <f>'Raw DataSet'!A2836</f>
        <v>No</v>
      </c>
      <c r="N2836">
        <f t="shared" si="88"/>
        <v>0</v>
      </c>
      <c r="O2836">
        <f>IF('Raw DataSet'!W2836="","Unknown",'Raw DataSet'!W2836)</f>
        <v>52000</v>
      </c>
      <c r="P2836" t="str">
        <f t="shared" si="89"/>
        <v>Medium</v>
      </c>
      <c r="Q2836" s="3" t="str">
        <f>IF('Raw DataSet'!M2836="","Unknown",'Raw DataSet'!M2836)</f>
        <v>No</v>
      </c>
      <c r="R2836">
        <f>IF('Raw DataSet'!T2836="","Unknown",'Raw DataSet'!T2836)</f>
        <v>3</v>
      </c>
      <c r="S2836">
        <f>IF('Raw DataSet'!Y2836="","Unknown",'Raw DataSet'!Y2836)</f>
        <v>3</v>
      </c>
      <c r="T2836">
        <f>IF('Raw DataSet'!Z2836="","Unknown",'Raw DataSet'!Z2836)</f>
        <v>3</v>
      </c>
      <c r="U2836">
        <f>IF('Raw DataSet'!AA2836="","Unknown",'Raw DataSet'!AA2836)</f>
        <v>3</v>
      </c>
      <c r="V2836">
        <f>IF('Raw DataSet'!AB2836="","Unknown",'Raw DataSet'!AB2836)</f>
        <v>7</v>
      </c>
      <c r="W2836">
        <f>IF('Raw DataSet'!AC2836="","Unknown",'Raw DataSet'!AC2836)</f>
        <v>21</v>
      </c>
      <c r="X2836" s="3" t="str" cm="1">
        <f t="array" ref="X2836">_xlfn.IFS(W2836&lt;15,"Under 15", W2836&lt;20,"15-19", TRUE,"Over 20")</f>
        <v>Over 20</v>
      </c>
      <c r="Y2836">
        <f>IF('Raw DataSet'!AD2836="","Unknown",'Raw DataSet'!AD2836)</f>
        <v>4</v>
      </c>
      <c r="Z2836">
        <f>IF('Raw DataSet'!AE2836="","Unknown",'Raw DataSet'!AE2836)</f>
        <v>3</v>
      </c>
      <c r="AA2836">
        <f>IF('Raw DataSet'!AF2836="","Unknown",'Raw DataSet'!AF2836)</f>
        <v>0</v>
      </c>
      <c r="AB2836">
        <f>IF('Raw DataSet'!AG2836="","Unknown",'Raw DataSet'!AG2836)</f>
        <v>9</v>
      </c>
      <c r="AC2836">
        <f>IF('Raw DataSet'!AH2836="","Unknown",'Raw DataSet'!AH2836)</f>
        <v>3</v>
      </c>
      <c r="AD2836">
        <f>IF('Raw DataSet'!AI2836="","Unknown",'Raw DataSet'!AI2836)</f>
        <v>4</v>
      </c>
      <c r="AE2836">
        <f>IF('Raw DataSet'!AJ2836="","Unknown",'Raw DataSet'!AJ2836)</f>
        <v>3</v>
      </c>
      <c r="AF2836">
        <f>IF('Raw DataSet'!AK2836="","Unknown",'Raw DataSet'!AK2836)</f>
        <v>2</v>
      </c>
      <c r="AG2836">
        <f>IF('Raw DataSet'!AL2836="","Unknown",'Raw DataSet'!AL2836)</f>
        <v>2</v>
      </c>
    </row>
    <row r="2837" spans="1:33">
      <c r="A2837">
        <f>IF('Raw DataSet'!I2837="","Unknown",'Raw DataSet'!I2837)</f>
        <v>3244</v>
      </c>
      <c r="B2837" s="3" t="str">
        <f>IF('Raw DataSet'!H2837="", "Unknown", 'Raw DataSet'!H2837)</f>
        <v>STAFF-2836</v>
      </c>
      <c r="C2837" t="str">
        <f>IF('Raw DataSet'!J2837="","Unknow",'Raw DataSet'!J2837)</f>
        <v>Male</v>
      </c>
      <c r="D2837" t="str">
        <f>IF('Raw DataSet'!G2837="","Unknown",'Raw DataSet'!G2837)</f>
        <v>Medical</v>
      </c>
      <c r="E2837" t="str">
        <f>IF('Raw DataSet'!R2837="","Unknown",'Raw DataSet'!R2837)</f>
        <v>Bachelor's Degree</v>
      </c>
      <c r="F2837" t="str">
        <f>IF('Raw DataSet'!L2837="","Unknown",'Raw DataSet'!L2837)</f>
        <v>Single</v>
      </c>
      <c r="G2837">
        <f>IF('Raw DataSet'!P2837="","Unknown",'Raw DataSet'!P2837)</f>
        <v>32</v>
      </c>
      <c r="H2837" s="3" t="str" cm="1">
        <f t="array" ref="H2837">_xlfn.IFS(G2837&lt;24, "Under 25",G2837&lt;35, "25-34",G2837&lt;45, "35-44",G2837&lt;55, "45-54",TRUE, "Over 55")</f>
        <v>25-34</v>
      </c>
      <c r="I2837" t="str">
        <f>IF('Raw DataSet'!F2837="","Unknown",'Raw DataSet'!F2837)</f>
        <v>R&amp;D</v>
      </c>
      <c r="J2837" t="str">
        <f>IF('Raw DataSet'!K2837="","Unknown",'Raw DataSet'!K2837)</f>
        <v>Manager</v>
      </c>
      <c r="K2837">
        <f>IF('Raw DataSet'!Q2837="","Unknown",'Raw DataSet'!Q2837)</f>
        <v>10</v>
      </c>
      <c r="L2837" t="str" cm="1">
        <f t="array" ref="L2837">_xlfn.IFS(K2837&lt;10,"0-9",K2837&lt;20,"10-19",TRUE,"20+")</f>
        <v>10-19</v>
      </c>
      <c r="M2837" s="3" t="str">
        <f>'Raw DataSet'!A2837</f>
        <v>No</v>
      </c>
      <c r="N2837">
        <f t="shared" si="88"/>
        <v>0</v>
      </c>
      <c r="O2837">
        <f>IF('Raw DataSet'!W2837="","Unknown",'Raw DataSet'!W2837)</f>
        <v>51200</v>
      </c>
      <c r="P2837" t="str">
        <f t="shared" si="89"/>
        <v>Medium</v>
      </c>
      <c r="Q2837" s="3" t="str">
        <f>IF('Raw DataSet'!M2837="","Unknown",'Raw DataSet'!M2837)</f>
        <v>No</v>
      </c>
      <c r="R2837">
        <f>IF('Raw DataSet'!T2837="","Unknown",'Raw DataSet'!T2837)</f>
        <v>3</v>
      </c>
      <c r="S2837">
        <f>IF('Raw DataSet'!Y2837="","Unknown",'Raw DataSet'!Y2837)</f>
        <v>3</v>
      </c>
      <c r="T2837">
        <f>IF('Raw DataSet'!Z2837="","Unknown",'Raw DataSet'!Z2837)</f>
        <v>3</v>
      </c>
      <c r="U2837">
        <f>IF('Raw DataSet'!AA2837="","Unknown",'Raw DataSet'!AA2837)</f>
        <v>4</v>
      </c>
      <c r="V2837">
        <f>IF('Raw DataSet'!AB2837="","Unknown",'Raw DataSet'!AB2837)</f>
        <v>2</v>
      </c>
      <c r="W2837">
        <f>IF('Raw DataSet'!AC2837="","Unknown",'Raw DataSet'!AC2837)</f>
        <v>25</v>
      </c>
      <c r="X2837" s="3" t="str" cm="1">
        <f t="array" ref="X2837">_xlfn.IFS(W2837&lt;15,"Under 15", W2837&lt;20,"15-19", TRUE,"Over 20")</f>
        <v>Over 20</v>
      </c>
      <c r="Y2837">
        <f>IF('Raw DataSet'!AD2837="","Unknown",'Raw DataSet'!AD2837)</f>
        <v>4</v>
      </c>
      <c r="Z2837">
        <f>IF('Raw DataSet'!AE2837="","Unknown",'Raw DataSet'!AE2837)</f>
        <v>2</v>
      </c>
      <c r="AA2837">
        <f>IF('Raw DataSet'!AF2837="","Unknown",'Raw DataSet'!AF2837)</f>
        <v>0</v>
      </c>
      <c r="AB2837">
        <f>IF('Raw DataSet'!AG2837="","Unknown",'Raw DataSet'!AG2837)</f>
        <v>10</v>
      </c>
      <c r="AC2837">
        <f>IF('Raw DataSet'!AH2837="","Unknown",'Raw DataSet'!AH2837)</f>
        <v>4</v>
      </c>
      <c r="AD2837">
        <f>IF('Raw DataSet'!AI2837="","Unknown",'Raw DataSet'!AI2837)</f>
        <v>5</v>
      </c>
      <c r="AE2837">
        <f>IF('Raw DataSet'!AJ2837="","Unknown",'Raw DataSet'!AJ2837)</f>
        <v>2</v>
      </c>
      <c r="AF2837">
        <f>IF('Raw DataSet'!AK2837="","Unknown",'Raw DataSet'!AK2837)</f>
        <v>0</v>
      </c>
      <c r="AG2837">
        <f>IF('Raw DataSet'!AL2837="","Unknown",'Raw DataSet'!AL2837)</f>
        <v>0</v>
      </c>
    </row>
    <row r="2838" spans="1:33">
      <c r="A2838">
        <f>IF('Raw DataSet'!I2838="","Unknown",'Raw DataSet'!I2838)</f>
        <v>3245</v>
      </c>
      <c r="B2838" s="3" t="str">
        <f>IF('Raw DataSet'!H2838="", "Unknown", 'Raw DataSet'!H2838)</f>
        <v>STAFF-2837</v>
      </c>
      <c r="C2838" t="str">
        <f>IF('Raw DataSet'!J2838="","Unknow",'Raw DataSet'!J2838)</f>
        <v>Male</v>
      </c>
      <c r="D2838" t="str">
        <f>IF('Raw DataSet'!G2838="","Unknown",'Raw DataSet'!G2838)</f>
        <v>Life Sciences</v>
      </c>
      <c r="E2838" t="str">
        <f>IF('Raw DataSet'!R2838="","Unknown",'Raw DataSet'!R2838)</f>
        <v>Master's Degree</v>
      </c>
      <c r="F2838" t="str">
        <f>IF('Raw DataSet'!L2838="","Unknown",'Raw DataSet'!L2838)</f>
        <v>Single</v>
      </c>
      <c r="G2838">
        <f>IF('Raw DataSet'!P2838="","Unknown",'Raw DataSet'!P2838)</f>
        <v>32</v>
      </c>
      <c r="H2838" s="3" t="str" cm="1">
        <f t="array" ref="H2838">_xlfn.IFS(G2838&lt;24, "Under 25",G2838&lt;35, "25-34",G2838&lt;45, "35-44",G2838&lt;55, "45-54",TRUE, "Over 55")</f>
        <v>25-34</v>
      </c>
      <c r="I2838" t="str">
        <f>IF('Raw DataSet'!F2838="","Unknown",'Raw DataSet'!F2838)</f>
        <v>R&amp;D</v>
      </c>
      <c r="J2838" t="str">
        <f>IF('Raw DataSet'!K2838="","Unknown",'Raw DataSet'!K2838)</f>
        <v>Manufacturing Director</v>
      </c>
      <c r="K2838">
        <f>IF('Raw DataSet'!Q2838="","Unknown",'Raw DataSet'!Q2838)</f>
        <v>5</v>
      </c>
      <c r="L2838" t="str" cm="1">
        <f t="array" ref="L2838">_xlfn.IFS(K2838&lt;10,"0-9",K2838&lt;20,"10-19",TRUE,"20+")</f>
        <v>0-9</v>
      </c>
      <c r="M2838" s="3" t="str">
        <f>'Raw DataSet'!A2838</f>
        <v>No</v>
      </c>
      <c r="N2838">
        <f t="shared" si="88"/>
        <v>0</v>
      </c>
      <c r="O2838">
        <f>IF('Raw DataSet'!W2838="","Unknown",'Raw DataSet'!W2838)</f>
        <v>44800</v>
      </c>
      <c r="P2838" t="str">
        <f t="shared" si="89"/>
        <v>Medium</v>
      </c>
      <c r="Q2838" s="3" t="str">
        <f>IF('Raw DataSet'!M2838="","Unknown",'Raw DataSet'!M2838)</f>
        <v>No</v>
      </c>
      <c r="R2838">
        <f>IF('Raw DataSet'!T2838="","Unknown",'Raw DataSet'!T2838)</f>
        <v>4</v>
      </c>
      <c r="S2838">
        <f>IF('Raw DataSet'!Y2838="","Unknown",'Raw DataSet'!Y2838)</f>
        <v>2</v>
      </c>
      <c r="T2838">
        <f>IF('Raw DataSet'!Z2838="","Unknown",'Raw DataSet'!Z2838)</f>
        <v>2</v>
      </c>
      <c r="U2838">
        <f>IF('Raw DataSet'!AA2838="","Unknown",'Raw DataSet'!AA2838)</f>
        <v>4</v>
      </c>
      <c r="V2838">
        <f>IF('Raw DataSet'!AB2838="","Unknown",'Raw DataSet'!AB2838)</f>
        <v>8</v>
      </c>
      <c r="W2838">
        <f>IF('Raw DataSet'!AC2838="","Unknown",'Raw DataSet'!AC2838)</f>
        <v>24</v>
      </c>
      <c r="X2838" s="3" t="str" cm="1">
        <f t="array" ref="X2838">_xlfn.IFS(W2838&lt;15,"Under 15", W2838&lt;20,"15-19", TRUE,"Over 20")</f>
        <v>Over 20</v>
      </c>
      <c r="Y2838">
        <f>IF('Raw DataSet'!AD2838="","Unknown",'Raw DataSet'!AD2838)</f>
        <v>4</v>
      </c>
      <c r="Z2838">
        <f>IF('Raw DataSet'!AE2838="","Unknown",'Raw DataSet'!AE2838)</f>
        <v>2</v>
      </c>
      <c r="AA2838">
        <f>IF('Raw DataSet'!AF2838="","Unknown",'Raw DataSet'!AF2838)</f>
        <v>0</v>
      </c>
      <c r="AB2838">
        <f>IF('Raw DataSet'!AG2838="","Unknown",'Raw DataSet'!AG2838)</f>
        <v>8</v>
      </c>
      <c r="AC2838">
        <f>IF('Raw DataSet'!AH2838="","Unknown",'Raw DataSet'!AH2838)</f>
        <v>3</v>
      </c>
      <c r="AD2838">
        <f>IF('Raw DataSet'!AI2838="","Unknown",'Raw DataSet'!AI2838)</f>
        <v>1</v>
      </c>
      <c r="AE2838">
        <f>IF('Raw DataSet'!AJ2838="","Unknown",'Raw DataSet'!AJ2838)</f>
        <v>0</v>
      </c>
      <c r="AF2838">
        <f>IF('Raw DataSet'!AK2838="","Unknown",'Raw DataSet'!AK2838)</f>
        <v>0</v>
      </c>
      <c r="AG2838">
        <f>IF('Raw DataSet'!AL2838="","Unknown",'Raw DataSet'!AL2838)</f>
        <v>0</v>
      </c>
    </row>
    <row r="2839" spans="1:33">
      <c r="A2839">
        <f>IF('Raw DataSet'!I2839="","Unknown",'Raw DataSet'!I2839)</f>
        <v>3246</v>
      </c>
      <c r="B2839" s="3" t="str">
        <f>IF('Raw DataSet'!H2839="", "Unknown", 'Raw DataSet'!H2839)</f>
        <v>STAFF-2838</v>
      </c>
      <c r="C2839" t="str">
        <f>IF('Raw DataSet'!J2839="","Unknow",'Raw DataSet'!J2839)</f>
        <v>Male</v>
      </c>
      <c r="D2839" t="str">
        <f>IF('Raw DataSet'!G2839="","Unknown",'Raw DataSet'!G2839)</f>
        <v>Other</v>
      </c>
      <c r="E2839" t="str">
        <f>IF('Raw DataSet'!R2839="","Unknown",'Raw DataSet'!R2839)</f>
        <v>Associates Degree</v>
      </c>
      <c r="F2839" t="str">
        <f>IF('Raw DataSet'!L2839="","Unknown",'Raw DataSet'!L2839)</f>
        <v>Single</v>
      </c>
      <c r="G2839">
        <f>IF('Raw DataSet'!P2839="","Unknown",'Raw DataSet'!P2839)</f>
        <v>42</v>
      </c>
      <c r="H2839" s="3" t="str" cm="1">
        <f t="array" ref="H2839">_xlfn.IFS(G2839&lt;24, "Under 25",G2839&lt;35, "25-34",G2839&lt;45, "35-44",G2839&lt;55, "45-54",TRUE, "Over 55")</f>
        <v>35-44</v>
      </c>
      <c r="I2839" t="str">
        <f>IF('Raw DataSet'!F2839="","Unknown",'Raw DataSet'!F2839)</f>
        <v>R&amp;D</v>
      </c>
      <c r="J2839" t="str">
        <f>IF('Raw DataSet'!K2839="","Unknown",'Raw DataSet'!K2839)</f>
        <v>Manager</v>
      </c>
      <c r="K2839">
        <f>IF('Raw DataSet'!Q2839="","Unknown",'Raw DataSet'!Q2839)</f>
        <v>9</v>
      </c>
      <c r="L2839" t="str" cm="1">
        <f t="array" ref="L2839">_xlfn.IFS(K2839&lt;10,"0-9",K2839&lt;20,"10-19",TRUE,"20+")</f>
        <v>0-9</v>
      </c>
      <c r="M2839" s="3" t="str">
        <f>'Raw DataSet'!A2839</f>
        <v>No</v>
      </c>
      <c r="N2839">
        <f t="shared" si="88"/>
        <v>0</v>
      </c>
      <c r="O2839">
        <f>IF('Raw DataSet'!W2839="","Unknown",'Raw DataSet'!W2839)</f>
        <v>74400</v>
      </c>
      <c r="P2839" t="str">
        <f t="shared" si="89"/>
        <v>High</v>
      </c>
      <c r="Q2839" s="3" t="str">
        <f>IF('Raw DataSet'!M2839="","Unknown",'Raw DataSet'!M2839)</f>
        <v>No</v>
      </c>
      <c r="R2839">
        <f>IF('Raw DataSet'!T2839="","Unknown",'Raw DataSet'!T2839)</f>
        <v>4</v>
      </c>
      <c r="S2839">
        <f>IF('Raw DataSet'!Y2839="","Unknown",'Raw DataSet'!Y2839)</f>
        <v>2</v>
      </c>
      <c r="T2839">
        <f>IF('Raw DataSet'!Z2839="","Unknown",'Raw DataSet'!Z2839)</f>
        <v>5</v>
      </c>
      <c r="U2839">
        <f>IF('Raw DataSet'!AA2839="","Unknown",'Raw DataSet'!AA2839)</f>
        <v>4</v>
      </c>
      <c r="V2839">
        <f>IF('Raw DataSet'!AB2839="","Unknown",'Raw DataSet'!AB2839)</f>
        <v>8</v>
      </c>
      <c r="W2839">
        <f>IF('Raw DataSet'!AC2839="","Unknown",'Raw DataSet'!AC2839)</f>
        <v>22</v>
      </c>
      <c r="X2839" s="3" t="str" cm="1">
        <f t="array" ref="X2839">_xlfn.IFS(W2839&lt;15,"Under 15", W2839&lt;20,"15-19", TRUE,"Over 20")</f>
        <v>Over 20</v>
      </c>
      <c r="Y2839">
        <f>IF('Raw DataSet'!AD2839="","Unknown",'Raw DataSet'!AD2839)</f>
        <v>4</v>
      </c>
      <c r="Z2839">
        <f>IF('Raw DataSet'!AE2839="","Unknown",'Raw DataSet'!AE2839)</f>
        <v>4</v>
      </c>
      <c r="AA2839">
        <f>IF('Raw DataSet'!AF2839="","Unknown",'Raw DataSet'!AF2839)</f>
        <v>0</v>
      </c>
      <c r="AB2839">
        <f>IF('Raw DataSet'!AG2839="","Unknown",'Raw DataSet'!AG2839)</f>
        <v>24</v>
      </c>
      <c r="AC2839">
        <f>IF('Raw DataSet'!AH2839="","Unknown",'Raw DataSet'!AH2839)</f>
        <v>3</v>
      </c>
      <c r="AD2839">
        <f>IF('Raw DataSet'!AI2839="","Unknown",'Raw DataSet'!AI2839)</f>
        <v>1</v>
      </c>
      <c r="AE2839">
        <f>IF('Raw DataSet'!AJ2839="","Unknown",'Raw DataSet'!AJ2839)</f>
        <v>0</v>
      </c>
      <c r="AF2839">
        <f>IF('Raw DataSet'!AK2839="","Unknown",'Raw DataSet'!AK2839)</f>
        <v>0</v>
      </c>
      <c r="AG2839">
        <f>IF('Raw DataSet'!AL2839="","Unknown",'Raw DataSet'!AL2839)</f>
        <v>1</v>
      </c>
    </row>
    <row r="2840" spans="1:33">
      <c r="A2840">
        <f>IF('Raw DataSet'!I2840="","Unknown",'Raw DataSet'!I2840)</f>
        <v>3247</v>
      </c>
      <c r="B2840" s="3" t="str">
        <f>IF('Raw DataSet'!H2840="", "Unknown", 'Raw DataSet'!H2840)</f>
        <v>STAFF-2839</v>
      </c>
      <c r="C2840" t="str">
        <f>IF('Raw DataSet'!J2840="","Unknow",'Raw DataSet'!J2840)</f>
        <v>Male</v>
      </c>
      <c r="D2840" t="str">
        <f>IF('Raw DataSet'!G2840="","Unknown",'Raw DataSet'!G2840)</f>
        <v>Marketing</v>
      </c>
      <c r="E2840" t="str">
        <f>IF('Raw DataSet'!R2840="","Unknown",'Raw DataSet'!R2840)</f>
        <v>Doctoral Degree</v>
      </c>
      <c r="F2840" t="str">
        <f>IF('Raw DataSet'!L2840="","Unknown",'Raw DataSet'!L2840)</f>
        <v>Married</v>
      </c>
      <c r="G2840">
        <f>IF('Raw DataSet'!P2840="","Unknown",'Raw DataSet'!P2840)</f>
        <v>55</v>
      </c>
      <c r="H2840" s="3" t="str" cm="1">
        <f t="array" ref="H2840">_xlfn.IFS(G2840&lt;24, "Under 25",G2840&lt;35, "25-34",G2840&lt;45, "35-44",G2840&lt;55, "45-54",TRUE, "Over 55")</f>
        <v>Over 55</v>
      </c>
      <c r="I2840" t="str">
        <f>IF('Raw DataSet'!F2840="","Unknown",'Raw DataSet'!F2840)</f>
        <v>Sales</v>
      </c>
      <c r="J2840" t="str">
        <f>IF('Raw DataSet'!K2840="","Unknown",'Raw DataSet'!K2840)</f>
        <v>Manager</v>
      </c>
      <c r="K2840">
        <f>IF('Raw DataSet'!Q2840="","Unknown",'Raw DataSet'!Q2840)</f>
        <v>26</v>
      </c>
      <c r="L2840" t="str" cm="1">
        <f t="array" ref="L2840">_xlfn.IFS(K2840&lt;10,"0-9",K2840&lt;20,"10-19",TRUE,"20+")</f>
        <v>20+</v>
      </c>
      <c r="M2840" s="3" t="str">
        <f>'Raw DataSet'!A2840</f>
        <v>No</v>
      </c>
      <c r="N2840">
        <f t="shared" si="88"/>
        <v>0</v>
      </c>
      <c r="O2840">
        <f>IF('Raw DataSet'!W2840="","Unknown",'Raw DataSet'!W2840)</f>
        <v>48000</v>
      </c>
      <c r="P2840" t="str">
        <f t="shared" si="89"/>
        <v>Medium</v>
      </c>
      <c r="Q2840" s="3" t="str">
        <f>IF('Raw DataSet'!M2840="","Unknown",'Raw DataSet'!M2840)</f>
        <v>No</v>
      </c>
      <c r="R2840">
        <f>IF('Raw DataSet'!T2840="","Unknown",'Raw DataSet'!T2840)</f>
        <v>3</v>
      </c>
      <c r="S2840">
        <f>IF('Raw DataSet'!Y2840="","Unknown",'Raw DataSet'!Y2840)</f>
        <v>2</v>
      </c>
      <c r="T2840">
        <f>IF('Raw DataSet'!Z2840="","Unknown",'Raw DataSet'!Z2840)</f>
        <v>5</v>
      </c>
      <c r="U2840">
        <f>IF('Raw DataSet'!AA2840="","Unknown",'Raw DataSet'!AA2840)</f>
        <v>4</v>
      </c>
      <c r="V2840">
        <f>IF('Raw DataSet'!AB2840="","Unknown",'Raw DataSet'!AB2840)</f>
        <v>1</v>
      </c>
      <c r="W2840">
        <f>IF('Raw DataSet'!AC2840="","Unknown",'Raw DataSet'!AC2840)</f>
        <v>21</v>
      </c>
      <c r="X2840" s="3" t="str" cm="1">
        <f t="array" ref="X2840">_xlfn.IFS(W2840&lt;15,"Under 15", W2840&lt;20,"15-19", TRUE,"Over 20")</f>
        <v>Over 20</v>
      </c>
      <c r="Y2840">
        <f>IF('Raw DataSet'!AD2840="","Unknown",'Raw DataSet'!AD2840)</f>
        <v>4</v>
      </c>
      <c r="Z2840">
        <f>IF('Raw DataSet'!AE2840="","Unknown",'Raw DataSet'!AE2840)</f>
        <v>3</v>
      </c>
      <c r="AA2840">
        <f>IF('Raw DataSet'!AF2840="","Unknown",'Raw DataSet'!AF2840)</f>
        <v>1</v>
      </c>
      <c r="AB2840">
        <f>IF('Raw DataSet'!AG2840="","Unknown",'Raw DataSet'!AG2840)</f>
        <v>36</v>
      </c>
      <c r="AC2840">
        <f>IF('Raw DataSet'!AH2840="","Unknown",'Raw DataSet'!AH2840)</f>
        <v>3</v>
      </c>
      <c r="AD2840">
        <f>IF('Raw DataSet'!AI2840="","Unknown",'Raw DataSet'!AI2840)</f>
        <v>36</v>
      </c>
      <c r="AE2840">
        <f>IF('Raw DataSet'!AJ2840="","Unknown",'Raw DataSet'!AJ2840)</f>
        <v>6</v>
      </c>
      <c r="AF2840">
        <f>IF('Raw DataSet'!AK2840="","Unknown",'Raw DataSet'!AK2840)</f>
        <v>2</v>
      </c>
      <c r="AG2840">
        <f>IF('Raw DataSet'!AL2840="","Unknown",'Raw DataSet'!AL2840)</f>
        <v>13</v>
      </c>
    </row>
    <row r="2841" spans="1:33">
      <c r="A2841">
        <f>IF('Raw DataSet'!I2841="","Unknown",'Raw DataSet'!I2841)</f>
        <v>3248</v>
      </c>
      <c r="B2841" s="3" t="str">
        <f>IF('Raw DataSet'!H2841="", "Unknown", 'Raw DataSet'!H2841)</f>
        <v>STAFF-2840</v>
      </c>
      <c r="C2841" t="str">
        <f>IF('Raw DataSet'!J2841="","Unknow",'Raw DataSet'!J2841)</f>
        <v>Male</v>
      </c>
      <c r="D2841" t="str">
        <f>IF('Raw DataSet'!G2841="","Unknown",'Raw DataSet'!G2841)</f>
        <v>Technical Degree</v>
      </c>
      <c r="E2841" t="str">
        <f>IF('Raw DataSet'!R2841="","Unknown",'Raw DataSet'!R2841)</f>
        <v>Associates Degree</v>
      </c>
      <c r="F2841" t="str">
        <f>IF('Raw DataSet'!L2841="","Unknown",'Raw DataSet'!L2841)</f>
        <v>Married</v>
      </c>
      <c r="G2841">
        <f>IF('Raw DataSet'!P2841="","Unknown",'Raw DataSet'!P2841)</f>
        <v>34</v>
      </c>
      <c r="H2841" s="3" t="str" cm="1">
        <f t="array" ref="H2841">_xlfn.IFS(G2841&lt;24, "Under 25",G2841&lt;35, "25-34",G2841&lt;45, "35-44",G2841&lt;55, "45-54",TRUE, "Over 55")</f>
        <v>25-34</v>
      </c>
      <c r="I2841" t="str">
        <f>IF('Raw DataSet'!F2841="","Unknown",'Raw DataSet'!F2841)</f>
        <v>Sales</v>
      </c>
      <c r="J2841" t="str">
        <f>IF('Raw DataSet'!K2841="","Unknown",'Raw DataSet'!K2841)</f>
        <v>Sales Executive</v>
      </c>
      <c r="K2841">
        <f>IF('Raw DataSet'!Q2841="","Unknown",'Raw DataSet'!Q2841)</f>
        <v>8</v>
      </c>
      <c r="L2841" t="str" cm="1">
        <f t="array" ref="L2841">_xlfn.IFS(K2841&lt;10,"0-9",K2841&lt;20,"10-19",TRUE,"20+")</f>
        <v>0-9</v>
      </c>
      <c r="M2841" s="3" t="str">
        <f>'Raw DataSet'!A2841</f>
        <v>No</v>
      </c>
      <c r="N2841">
        <f t="shared" si="88"/>
        <v>0</v>
      </c>
      <c r="O2841">
        <f>IF('Raw DataSet'!W2841="","Unknown",'Raw DataSet'!W2841)</f>
        <v>73600</v>
      </c>
      <c r="P2841" t="str">
        <f t="shared" si="89"/>
        <v>High</v>
      </c>
      <c r="Q2841" s="3" t="str">
        <f>IF('Raw DataSet'!M2841="","Unknown",'Raw DataSet'!M2841)</f>
        <v>No</v>
      </c>
      <c r="R2841">
        <f>IF('Raw DataSet'!T2841="","Unknown",'Raw DataSet'!T2841)</f>
        <v>2</v>
      </c>
      <c r="S2841">
        <f>IF('Raw DataSet'!Y2841="","Unknown",'Raw DataSet'!Y2841)</f>
        <v>4</v>
      </c>
      <c r="T2841">
        <f>IF('Raw DataSet'!Z2841="","Unknown",'Raw DataSet'!Z2841)</f>
        <v>2</v>
      </c>
      <c r="U2841">
        <f>IF('Raw DataSet'!AA2841="","Unknown",'Raw DataSet'!AA2841)</f>
        <v>3</v>
      </c>
      <c r="V2841">
        <f>IF('Raw DataSet'!AB2841="","Unknown",'Raw DataSet'!AB2841)</f>
        <v>1</v>
      </c>
      <c r="W2841">
        <f>IF('Raw DataSet'!AC2841="","Unknown",'Raw DataSet'!AC2841)</f>
        <v>21</v>
      </c>
      <c r="X2841" s="3" t="str" cm="1">
        <f t="array" ref="X2841">_xlfn.IFS(W2841&lt;15,"Under 15", W2841&lt;20,"15-19", TRUE,"Over 20")</f>
        <v>Over 20</v>
      </c>
      <c r="Y2841">
        <f>IF('Raw DataSet'!AD2841="","Unknown",'Raw DataSet'!AD2841)</f>
        <v>4</v>
      </c>
      <c r="Z2841">
        <f>IF('Raw DataSet'!AE2841="","Unknown",'Raw DataSet'!AE2841)</f>
        <v>3</v>
      </c>
      <c r="AA2841">
        <f>IF('Raw DataSet'!AF2841="","Unknown",'Raw DataSet'!AF2841)</f>
        <v>2</v>
      </c>
      <c r="AB2841">
        <f>IF('Raw DataSet'!AG2841="","Unknown",'Raw DataSet'!AG2841)</f>
        <v>10</v>
      </c>
      <c r="AC2841">
        <f>IF('Raw DataSet'!AH2841="","Unknown",'Raw DataSet'!AH2841)</f>
        <v>3</v>
      </c>
      <c r="AD2841">
        <f>IF('Raw DataSet'!AI2841="","Unknown",'Raw DataSet'!AI2841)</f>
        <v>10</v>
      </c>
      <c r="AE2841">
        <f>IF('Raw DataSet'!AJ2841="","Unknown",'Raw DataSet'!AJ2841)</f>
        <v>8</v>
      </c>
      <c r="AF2841">
        <f>IF('Raw DataSet'!AK2841="","Unknown",'Raw DataSet'!AK2841)</f>
        <v>4</v>
      </c>
      <c r="AG2841">
        <f>IF('Raw DataSet'!AL2841="","Unknown",'Raw DataSet'!AL2841)</f>
        <v>8</v>
      </c>
    </row>
    <row r="2842" spans="1:33">
      <c r="A2842">
        <f>IF('Raw DataSet'!I2842="","Unknown",'Raw DataSet'!I2842)</f>
        <v>3249</v>
      </c>
      <c r="B2842" s="3" t="str">
        <f>IF('Raw DataSet'!H2842="", "Unknown", 'Raw DataSet'!H2842)</f>
        <v>STAFF-2841</v>
      </c>
      <c r="C2842" t="str">
        <f>IF('Raw DataSet'!J2842="","Unknow",'Raw DataSet'!J2842)</f>
        <v>Male</v>
      </c>
      <c r="D2842" t="str">
        <f>IF('Raw DataSet'!G2842="","Unknown",'Raw DataSet'!G2842)</f>
        <v>Marketing</v>
      </c>
      <c r="E2842" t="str">
        <f>IF('Raw DataSet'!R2842="","Unknown",'Raw DataSet'!R2842)</f>
        <v>Bachelor's Degree</v>
      </c>
      <c r="F2842" t="str">
        <f>IF('Raw DataSet'!L2842="","Unknown",'Raw DataSet'!L2842)</f>
        <v>Single</v>
      </c>
      <c r="G2842">
        <f>IF('Raw DataSet'!P2842="","Unknown",'Raw DataSet'!P2842)</f>
        <v>34</v>
      </c>
      <c r="H2842" s="3" t="str" cm="1">
        <f t="array" ref="H2842">_xlfn.IFS(G2842&lt;24, "Under 25",G2842&lt;35, "25-34",G2842&lt;45, "35-44",G2842&lt;55, "45-54",TRUE, "Over 55")</f>
        <v>25-34</v>
      </c>
      <c r="I2842" t="str">
        <f>IF('Raw DataSet'!F2842="","Unknown",'Raw DataSet'!F2842)</f>
        <v>Sales</v>
      </c>
      <c r="J2842" t="str">
        <f>IF('Raw DataSet'!K2842="","Unknown",'Raw DataSet'!K2842)</f>
        <v>Sales Executive</v>
      </c>
      <c r="K2842">
        <f>IF('Raw DataSet'!Q2842="","Unknown",'Raw DataSet'!Q2842)</f>
        <v>1</v>
      </c>
      <c r="L2842" t="str" cm="1">
        <f t="array" ref="L2842">_xlfn.IFS(K2842&lt;10,"0-9",K2842&lt;20,"10-19",TRUE,"20+")</f>
        <v>0-9</v>
      </c>
      <c r="M2842" s="3" t="str">
        <f>'Raw DataSet'!A2842</f>
        <v>No</v>
      </c>
      <c r="N2842">
        <f t="shared" si="88"/>
        <v>0</v>
      </c>
      <c r="O2842">
        <f>IF('Raw DataSet'!W2842="","Unknown",'Raw DataSet'!W2842)</f>
        <v>25600</v>
      </c>
      <c r="P2842" t="str">
        <f t="shared" si="89"/>
        <v>Low</v>
      </c>
      <c r="Q2842" s="3" t="str">
        <f>IF('Raw DataSet'!M2842="","Unknown",'Raw DataSet'!M2842)</f>
        <v>No</v>
      </c>
      <c r="R2842">
        <f>IF('Raw DataSet'!T2842="","Unknown",'Raw DataSet'!T2842)</f>
        <v>1</v>
      </c>
      <c r="S2842">
        <f>IF('Raw DataSet'!Y2842="","Unknown",'Raw DataSet'!Y2842)</f>
        <v>3</v>
      </c>
      <c r="T2842">
        <f>IF('Raw DataSet'!Z2842="","Unknown",'Raw DataSet'!Z2842)</f>
        <v>3</v>
      </c>
      <c r="U2842">
        <f>IF('Raw DataSet'!AA2842="","Unknown",'Raw DataSet'!AA2842)</f>
        <v>4</v>
      </c>
      <c r="V2842">
        <f>IF('Raw DataSet'!AB2842="","Unknown",'Raw DataSet'!AB2842)</f>
        <v>1</v>
      </c>
      <c r="W2842">
        <f>IF('Raw DataSet'!AC2842="","Unknown",'Raw DataSet'!AC2842)</f>
        <v>21</v>
      </c>
      <c r="X2842" s="3" t="str" cm="1">
        <f t="array" ref="X2842">_xlfn.IFS(W2842&lt;15,"Under 15", W2842&lt;20,"15-19", TRUE,"Over 20")</f>
        <v>Over 20</v>
      </c>
      <c r="Y2842">
        <f>IF('Raw DataSet'!AD2842="","Unknown",'Raw DataSet'!AD2842)</f>
        <v>4</v>
      </c>
      <c r="Z2842">
        <f>IF('Raw DataSet'!AE2842="","Unknown",'Raw DataSet'!AE2842)</f>
        <v>1</v>
      </c>
      <c r="AA2842">
        <f>IF('Raw DataSet'!AF2842="","Unknown",'Raw DataSet'!AF2842)</f>
        <v>0</v>
      </c>
      <c r="AB2842">
        <f>IF('Raw DataSet'!AG2842="","Unknown",'Raw DataSet'!AG2842)</f>
        <v>14</v>
      </c>
      <c r="AC2842">
        <f>IF('Raw DataSet'!AH2842="","Unknown",'Raw DataSet'!AH2842)</f>
        <v>2</v>
      </c>
      <c r="AD2842">
        <f>IF('Raw DataSet'!AI2842="","Unknown",'Raw DataSet'!AI2842)</f>
        <v>14</v>
      </c>
      <c r="AE2842">
        <f>IF('Raw DataSet'!AJ2842="","Unknown",'Raw DataSet'!AJ2842)</f>
        <v>8</v>
      </c>
      <c r="AF2842">
        <f>IF('Raw DataSet'!AK2842="","Unknown",'Raw DataSet'!AK2842)</f>
        <v>2</v>
      </c>
      <c r="AG2842">
        <f>IF('Raw DataSet'!AL2842="","Unknown",'Raw DataSet'!AL2842)</f>
        <v>1</v>
      </c>
    </row>
    <row r="2843" spans="1:33">
      <c r="A2843">
        <f>IF('Raw DataSet'!I2843="","Unknown",'Raw DataSet'!I2843)</f>
        <v>3250</v>
      </c>
      <c r="B2843" s="3" t="str">
        <f>IF('Raw DataSet'!H2843="", "Unknown", 'Raw DataSet'!H2843)</f>
        <v>STAFF-2842</v>
      </c>
      <c r="C2843" t="str">
        <f>IF('Raw DataSet'!J2843="","Unknow",'Raw DataSet'!J2843)</f>
        <v>Female</v>
      </c>
      <c r="D2843" t="str">
        <f>IF('Raw DataSet'!G2843="","Unknown",'Raw DataSet'!G2843)</f>
        <v>Medical</v>
      </c>
      <c r="E2843" t="str">
        <f>IF('Raw DataSet'!R2843="","Unknown",'Raw DataSet'!R2843)</f>
        <v>Master's Degree</v>
      </c>
      <c r="F2843" t="str">
        <f>IF('Raw DataSet'!L2843="","Unknown",'Raw DataSet'!L2843)</f>
        <v>Married</v>
      </c>
      <c r="G2843">
        <f>IF('Raw DataSet'!P2843="","Unknown",'Raw DataSet'!P2843)</f>
        <v>53</v>
      </c>
      <c r="H2843" s="3" t="str" cm="1">
        <f t="array" ref="H2843">_xlfn.IFS(G2843&lt;24, "Under 25",G2843&lt;35, "25-34",G2843&lt;45, "35-44",G2843&lt;55, "45-54",TRUE, "Over 55")</f>
        <v>45-54</v>
      </c>
      <c r="I2843" t="str">
        <f>IF('Raw DataSet'!F2843="","Unknown",'Raw DataSet'!F2843)</f>
        <v>R&amp;D</v>
      </c>
      <c r="J2843" t="str">
        <f>IF('Raw DataSet'!K2843="","Unknown",'Raw DataSet'!K2843)</f>
        <v>Manufacturing Director</v>
      </c>
      <c r="K2843">
        <f>IF('Raw DataSet'!Q2843="","Unknown",'Raw DataSet'!Q2843)</f>
        <v>1</v>
      </c>
      <c r="L2843" t="str" cm="1">
        <f t="array" ref="L2843">_xlfn.IFS(K2843&lt;10,"0-9",K2843&lt;20,"10-19",TRUE,"20+")</f>
        <v>0-9</v>
      </c>
      <c r="M2843" s="3" t="str">
        <f>'Raw DataSet'!A2843</f>
        <v>No</v>
      </c>
      <c r="N2843">
        <f t="shared" si="88"/>
        <v>0</v>
      </c>
      <c r="O2843">
        <f>IF('Raw DataSet'!W2843="","Unknown",'Raw DataSet'!W2843)</f>
        <v>48000</v>
      </c>
      <c r="P2843" t="str">
        <f t="shared" si="89"/>
        <v>Medium</v>
      </c>
      <c r="Q2843" s="3" t="str">
        <f>IF('Raw DataSet'!M2843="","Unknown",'Raw DataSet'!M2843)</f>
        <v>Yes</v>
      </c>
      <c r="R2843">
        <f>IF('Raw DataSet'!T2843="","Unknown",'Raw DataSet'!T2843)</f>
        <v>1</v>
      </c>
      <c r="S2843">
        <f>IF('Raw DataSet'!Y2843="","Unknown",'Raw DataSet'!Y2843)</f>
        <v>2</v>
      </c>
      <c r="T2843">
        <f>IF('Raw DataSet'!Z2843="","Unknown",'Raw DataSet'!Z2843)</f>
        <v>4</v>
      </c>
      <c r="U2843">
        <f>IF('Raw DataSet'!AA2843="","Unknown",'Raw DataSet'!AA2843)</f>
        <v>3</v>
      </c>
      <c r="V2843">
        <f>IF('Raw DataSet'!AB2843="","Unknown",'Raw DataSet'!AB2843)</f>
        <v>4</v>
      </c>
      <c r="W2843">
        <f>IF('Raw DataSet'!AC2843="","Unknown",'Raw DataSet'!AC2843)</f>
        <v>20</v>
      </c>
      <c r="X2843" s="3" t="str" cm="1">
        <f t="array" ref="X2843">_xlfn.IFS(W2843&lt;15,"Under 15", W2843&lt;20,"15-19", TRUE,"Over 20")</f>
        <v>Over 20</v>
      </c>
      <c r="Y2843">
        <f>IF('Raw DataSet'!AD2843="","Unknown",'Raw DataSet'!AD2843)</f>
        <v>4</v>
      </c>
      <c r="Z2843">
        <f>IF('Raw DataSet'!AE2843="","Unknown",'Raw DataSet'!AE2843)</f>
        <v>4</v>
      </c>
      <c r="AA2843">
        <f>IF('Raw DataSet'!AF2843="","Unknown",'Raw DataSet'!AF2843)</f>
        <v>3</v>
      </c>
      <c r="AB2843">
        <f>IF('Raw DataSet'!AG2843="","Unknown",'Raw DataSet'!AG2843)</f>
        <v>27</v>
      </c>
      <c r="AC2843">
        <f>IF('Raw DataSet'!AH2843="","Unknown",'Raw DataSet'!AH2843)</f>
        <v>2</v>
      </c>
      <c r="AD2843">
        <f>IF('Raw DataSet'!AI2843="","Unknown",'Raw DataSet'!AI2843)</f>
        <v>3</v>
      </c>
      <c r="AE2843">
        <f>IF('Raw DataSet'!AJ2843="","Unknown",'Raw DataSet'!AJ2843)</f>
        <v>2</v>
      </c>
      <c r="AF2843">
        <f>IF('Raw DataSet'!AK2843="","Unknown",'Raw DataSet'!AK2843)</f>
        <v>0</v>
      </c>
      <c r="AG2843">
        <f>IF('Raw DataSet'!AL2843="","Unknown",'Raw DataSet'!AL2843)</f>
        <v>2</v>
      </c>
    </row>
    <row r="2844" spans="1:33">
      <c r="A2844">
        <f>IF('Raw DataSet'!I2844="","Unknown",'Raw DataSet'!I2844)</f>
        <v>3251</v>
      </c>
      <c r="B2844" s="3" t="str">
        <f>IF('Raw DataSet'!H2844="", "Unknown", 'Raw DataSet'!H2844)</f>
        <v>STAFF-2843</v>
      </c>
      <c r="C2844" t="str">
        <f>IF('Raw DataSet'!J2844="","Unknow",'Raw DataSet'!J2844)</f>
        <v>Female</v>
      </c>
      <c r="D2844" t="str">
        <f>IF('Raw DataSet'!G2844="","Unknown",'Raw DataSet'!G2844)</f>
        <v>Life Sciences</v>
      </c>
      <c r="E2844" t="str">
        <f>IF('Raw DataSet'!R2844="","Unknown",'Raw DataSet'!R2844)</f>
        <v>Bachelor's Degree</v>
      </c>
      <c r="F2844" t="str">
        <f>IF('Raw DataSet'!L2844="","Unknown",'Raw DataSet'!L2844)</f>
        <v>Divorced</v>
      </c>
      <c r="G2844">
        <f>IF('Raw DataSet'!P2844="","Unknown",'Raw DataSet'!P2844)</f>
        <v>33</v>
      </c>
      <c r="H2844" s="3" t="str" cm="1">
        <f t="array" ref="H2844">_xlfn.IFS(G2844&lt;24, "Under 25",G2844&lt;35, "25-34",G2844&lt;45, "35-44",G2844&lt;55, "45-54",TRUE, "Over 55")</f>
        <v>25-34</v>
      </c>
      <c r="I2844" t="str">
        <f>IF('Raw DataSet'!F2844="","Unknown",'Raw DataSet'!F2844)</f>
        <v>Sales</v>
      </c>
      <c r="J2844" t="str">
        <f>IF('Raw DataSet'!K2844="","Unknown",'Raw DataSet'!K2844)</f>
        <v>Sales Executive</v>
      </c>
      <c r="K2844">
        <f>IF('Raw DataSet'!Q2844="","Unknown",'Raw DataSet'!Q2844)</f>
        <v>16</v>
      </c>
      <c r="L2844" t="str" cm="1">
        <f t="array" ref="L2844">_xlfn.IFS(K2844&lt;10,"0-9",K2844&lt;20,"10-19",TRUE,"20+")</f>
        <v>10-19</v>
      </c>
      <c r="M2844" s="3" t="str">
        <f>'Raw DataSet'!A2844</f>
        <v>No</v>
      </c>
      <c r="N2844">
        <f t="shared" si="88"/>
        <v>0</v>
      </c>
      <c r="O2844">
        <f>IF('Raw DataSet'!W2844="","Unknown",'Raw DataSet'!W2844)</f>
        <v>28800</v>
      </c>
      <c r="P2844" t="str">
        <f t="shared" si="89"/>
        <v>Low</v>
      </c>
      <c r="Q2844" s="3" t="str">
        <f>IF('Raw DataSet'!M2844="","Unknown",'Raw DataSet'!M2844)</f>
        <v>Yes</v>
      </c>
      <c r="R2844">
        <f>IF('Raw DataSet'!T2844="","Unknown",'Raw DataSet'!T2844)</f>
        <v>3</v>
      </c>
      <c r="S2844">
        <f>IF('Raw DataSet'!Y2844="","Unknown",'Raw DataSet'!Y2844)</f>
        <v>3</v>
      </c>
      <c r="T2844">
        <f>IF('Raw DataSet'!Z2844="","Unknown",'Raw DataSet'!Z2844)</f>
        <v>2</v>
      </c>
      <c r="U2844">
        <f>IF('Raw DataSet'!AA2844="","Unknown",'Raw DataSet'!AA2844)</f>
        <v>4</v>
      </c>
      <c r="V2844">
        <f>IF('Raw DataSet'!AB2844="","Unknown",'Raw DataSet'!AB2844)</f>
        <v>1</v>
      </c>
      <c r="W2844">
        <f>IF('Raw DataSet'!AC2844="","Unknown",'Raw DataSet'!AC2844)</f>
        <v>25</v>
      </c>
      <c r="X2844" s="3" t="str" cm="1">
        <f t="array" ref="X2844">_xlfn.IFS(W2844&lt;15,"Under 15", W2844&lt;20,"15-19", TRUE,"Over 20")</f>
        <v>Over 20</v>
      </c>
      <c r="Y2844">
        <f>IF('Raw DataSet'!AD2844="","Unknown",'Raw DataSet'!AD2844)</f>
        <v>4</v>
      </c>
      <c r="Z2844">
        <f>IF('Raw DataSet'!AE2844="","Unknown",'Raw DataSet'!AE2844)</f>
        <v>3</v>
      </c>
      <c r="AA2844">
        <f>IF('Raw DataSet'!AF2844="","Unknown",'Raw DataSet'!AF2844)</f>
        <v>1</v>
      </c>
      <c r="AB2844">
        <f>IF('Raw DataSet'!AG2844="","Unknown",'Raw DataSet'!AG2844)</f>
        <v>7</v>
      </c>
      <c r="AC2844">
        <f>IF('Raw DataSet'!AH2844="","Unknown",'Raw DataSet'!AH2844)</f>
        <v>3</v>
      </c>
      <c r="AD2844">
        <f>IF('Raw DataSet'!AI2844="","Unknown",'Raw DataSet'!AI2844)</f>
        <v>6</v>
      </c>
      <c r="AE2844">
        <f>IF('Raw DataSet'!AJ2844="","Unknown",'Raw DataSet'!AJ2844)</f>
        <v>5</v>
      </c>
      <c r="AF2844">
        <f>IF('Raw DataSet'!AK2844="","Unknown",'Raw DataSet'!AK2844)</f>
        <v>1</v>
      </c>
      <c r="AG2844">
        <f>IF('Raw DataSet'!AL2844="","Unknown",'Raw DataSet'!AL2844)</f>
        <v>2</v>
      </c>
    </row>
    <row r="2845" spans="1:33">
      <c r="A2845">
        <f>IF('Raw DataSet'!I2845="","Unknown",'Raw DataSet'!I2845)</f>
        <v>3252</v>
      </c>
      <c r="B2845" s="3" t="str">
        <f>IF('Raw DataSet'!H2845="", "Unknown", 'Raw DataSet'!H2845)</f>
        <v>STAFF-2844</v>
      </c>
      <c r="C2845" t="str">
        <f>IF('Raw DataSet'!J2845="","Unknow",'Raw DataSet'!J2845)</f>
        <v>Female</v>
      </c>
      <c r="D2845" t="str">
        <f>IF('Raw DataSet'!G2845="","Unknown",'Raw DataSet'!G2845)</f>
        <v>Life Sciences</v>
      </c>
      <c r="E2845" t="str">
        <f>IF('Raw DataSet'!R2845="","Unknown",'Raw DataSet'!R2845)</f>
        <v>Bachelor's Degree</v>
      </c>
      <c r="F2845" t="str">
        <f>IF('Raw DataSet'!L2845="","Unknown",'Raw DataSet'!L2845)</f>
        <v>Married</v>
      </c>
      <c r="G2845">
        <f>IF('Raw DataSet'!P2845="","Unknown",'Raw DataSet'!P2845)</f>
        <v>37</v>
      </c>
      <c r="H2845" s="3" t="str" cm="1">
        <f t="array" ref="H2845">_xlfn.IFS(G2845&lt;24, "Under 25",G2845&lt;35, "25-34",G2845&lt;45, "35-44",G2845&lt;55, "45-54",TRUE, "Over 55")</f>
        <v>35-44</v>
      </c>
      <c r="I2845" t="str">
        <f>IF('Raw DataSet'!F2845="","Unknown",'Raw DataSet'!F2845)</f>
        <v>R&amp;D</v>
      </c>
      <c r="J2845" t="str">
        <f>IF('Raw DataSet'!K2845="","Unknown",'Raw DataSet'!K2845)</f>
        <v>Research Director</v>
      </c>
      <c r="K2845">
        <f>IF('Raw DataSet'!Q2845="","Unknown",'Raw DataSet'!Q2845)</f>
        <v>10</v>
      </c>
      <c r="L2845" t="str" cm="1">
        <f t="array" ref="L2845">_xlfn.IFS(K2845&lt;10,"0-9",K2845&lt;20,"10-19",TRUE,"20+")</f>
        <v>10-19</v>
      </c>
      <c r="M2845" s="3" t="str">
        <f>'Raw DataSet'!A2845</f>
        <v>No</v>
      </c>
      <c r="N2845">
        <f t="shared" si="88"/>
        <v>0</v>
      </c>
      <c r="O2845">
        <f>IF('Raw DataSet'!W2845="","Unknown",'Raw DataSet'!W2845)</f>
        <v>33600</v>
      </c>
      <c r="P2845" t="str">
        <f t="shared" si="89"/>
        <v>Low</v>
      </c>
      <c r="Q2845" s="3" t="str">
        <f>IF('Raw DataSet'!M2845="","Unknown",'Raw DataSet'!M2845)</f>
        <v>Yes</v>
      </c>
      <c r="R2845">
        <f>IF('Raw DataSet'!T2845="","Unknown",'Raw DataSet'!T2845)</f>
        <v>3</v>
      </c>
      <c r="S2845">
        <f>IF('Raw DataSet'!Y2845="","Unknown",'Raw DataSet'!Y2845)</f>
        <v>4</v>
      </c>
      <c r="T2845">
        <f>IF('Raw DataSet'!Z2845="","Unknown",'Raw DataSet'!Z2845)</f>
        <v>3</v>
      </c>
      <c r="U2845">
        <f>IF('Raw DataSet'!AA2845="","Unknown",'Raw DataSet'!AA2845)</f>
        <v>4</v>
      </c>
      <c r="V2845">
        <f>IF('Raw DataSet'!AB2845="","Unknown",'Raw DataSet'!AB2845)</f>
        <v>1</v>
      </c>
      <c r="W2845">
        <f>IF('Raw DataSet'!AC2845="","Unknown",'Raw DataSet'!AC2845)</f>
        <v>25</v>
      </c>
      <c r="X2845" s="3" t="str" cm="1">
        <f t="array" ref="X2845">_xlfn.IFS(W2845&lt;15,"Under 15", W2845&lt;20,"15-19", TRUE,"Over 20")</f>
        <v>Over 20</v>
      </c>
      <c r="Y2845">
        <f>IF('Raw DataSet'!AD2845="","Unknown",'Raw DataSet'!AD2845)</f>
        <v>4</v>
      </c>
      <c r="Z2845">
        <f>IF('Raw DataSet'!AE2845="","Unknown",'Raw DataSet'!AE2845)</f>
        <v>1</v>
      </c>
      <c r="AA2845">
        <f>IF('Raw DataSet'!AF2845="","Unknown",'Raw DataSet'!AF2845)</f>
        <v>1</v>
      </c>
      <c r="AB2845">
        <f>IF('Raw DataSet'!AG2845="","Unknown",'Raw DataSet'!AG2845)</f>
        <v>16</v>
      </c>
      <c r="AC2845">
        <f>IF('Raw DataSet'!AH2845="","Unknown",'Raw DataSet'!AH2845)</f>
        <v>3</v>
      </c>
      <c r="AD2845">
        <f>IF('Raw DataSet'!AI2845="","Unknown",'Raw DataSet'!AI2845)</f>
        <v>16</v>
      </c>
      <c r="AE2845">
        <f>IF('Raw DataSet'!AJ2845="","Unknown",'Raw DataSet'!AJ2845)</f>
        <v>11</v>
      </c>
      <c r="AF2845">
        <f>IF('Raw DataSet'!AK2845="","Unknown",'Raw DataSet'!AK2845)</f>
        <v>6</v>
      </c>
      <c r="AG2845">
        <f>IF('Raw DataSet'!AL2845="","Unknown",'Raw DataSet'!AL2845)</f>
        <v>8</v>
      </c>
    </row>
    <row r="2846" spans="1:33">
      <c r="A2846">
        <f>IF('Raw DataSet'!I2846="","Unknown",'Raw DataSet'!I2846)</f>
        <v>3253</v>
      </c>
      <c r="B2846" s="3" t="str">
        <f>IF('Raw DataSet'!H2846="", "Unknown", 'Raw DataSet'!H2846)</f>
        <v>STAFF-2845</v>
      </c>
      <c r="C2846" t="str">
        <f>IF('Raw DataSet'!J2846="","Unknow",'Raw DataSet'!J2846)</f>
        <v>Female</v>
      </c>
      <c r="D2846" t="str">
        <f>IF('Raw DataSet'!G2846="","Unknown",'Raw DataSet'!G2846)</f>
        <v>Medical</v>
      </c>
      <c r="E2846" t="str">
        <f>IF('Raw DataSet'!R2846="","Unknown",'Raw DataSet'!R2846)</f>
        <v>Bachelor's Degree</v>
      </c>
      <c r="F2846" t="str">
        <f>IF('Raw DataSet'!L2846="","Unknown",'Raw DataSet'!L2846)</f>
        <v>Married</v>
      </c>
      <c r="G2846">
        <f>IF('Raw DataSet'!P2846="","Unknown",'Raw DataSet'!P2846)</f>
        <v>58</v>
      </c>
      <c r="H2846" s="3" t="str" cm="1">
        <f t="array" ref="H2846">_xlfn.IFS(G2846&lt;24, "Under 25",G2846&lt;35, "25-34",G2846&lt;45, "35-44",G2846&lt;55, "45-54",TRUE, "Over 55")</f>
        <v>Over 55</v>
      </c>
      <c r="I2846" t="str">
        <f>IF('Raw DataSet'!F2846="","Unknown",'Raw DataSet'!F2846)</f>
        <v>R&amp;D</v>
      </c>
      <c r="J2846" t="str">
        <f>IF('Raw DataSet'!K2846="","Unknown",'Raw DataSet'!K2846)</f>
        <v>Research Director</v>
      </c>
      <c r="K2846">
        <f>IF('Raw DataSet'!Q2846="","Unknown",'Raw DataSet'!Q2846)</f>
        <v>1</v>
      </c>
      <c r="L2846" t="str" cm="1">
        <f t="array" ref="L2846">_xlfn.IFS(K2846&lt;10,"0-9",K2846&lt;20,"10-19",TRUE,"20+")</f>
        <v>0-9</v>
      </c>
      <c r="M2846" s="3" t="str">
        <f>'Raw DataSet'!A2846</f>
        <v>No</v>
      </c>
      <c r="N2846">
        <f t="shared" si="88"/>
        <v>0</v>
      </c>
      <c r="O2846">
        <f>IF('Raw DataSet'!W2846="","Unknown",'Raw DataSet'!W2846)</f>
        <v>60800</v>
      </c>
      <c r="P2846" t="str">
        <f t="shared" si="89"/>
        <v>Medium</v>
      </c>
      <c r="Q2846" s="3" t="str">
        <f>IF('Raw DataSet'!M2846="","Unknown",'Raw DataSet'!M2846)</f>
        <v>Yes</v>
      </c>
      <c r="R2846">
        <f>IF('Raw DataSet'!T2846="","Unknown",'Raw DataSet'!T2846)</f>
        <v>4</v>
      </c>
      <c r="S2846">
        <f>IF('Raw DataSet'!Y2846="","Unknown",'Raw DataSet'!Y2846)</f>
        <v>3</v>
      </c>
      <c r="T2846">
        <f>IF('Raw DataSet'!Z2846="","Unknown",'Raw DataSet'!Z2846)</f>
        <v>5</v>
      </c>
      <c r="U2846">
        <f>IF('Raw DataSet'!AA2846="","Unknown",'Raw DataSet'!AA2846)</f>
        <v>1</v>
      </c>
      <c r="V2846">
        <f>IF('Raw DataSet'!AB2846="","Unknown",'Raw DataSet'!AB2846)</f>
        <v>3</v>
      </c>
      <c r="W2846">
        <f>IF('Raw DataSet'!AC2846="","Unknown",'Raw DataSet'!AC2846)</f>
        <v>21</v>
      </c>
      <c r="X2846" s="3" t="str" cm="1">
        <f t="array" ref="X2846">_xlfn.IFS(W2846&lt;15,"Under 15", W2846&lt;20,"15-19", TRUE,"Over 20")</f>
        <v>Over 20</v>
      </c>
      <c r="Y2846">
        <f>IF('Raw DataSet'!AD2846="","Unknown",'Raw DataSet'!AD2846)</f>
        <v>4</v>
      </c>
      <c r="Z2846">
        <f>IF('Raw DataSet'!AE2846="","Unknown",'Raw DataSet'!AE2846)</f>
        <v>3</v>
      </c>
      <c r="AA2846">
        <f>IF('Raw DataSet'!AF2846="","Unknown",'Raw DataSet'!AF2846)</f>
        <v>1</v>
      </c>
      <c r="AB2846">
        <f>IF('Raw DataSet'!AG2846="","Unknown",'Raw DataSet'!AG2846)</f>
        <v>32</v>
      </c>
      <c r="AC2846">
        <f>IF('Raw DataSet'!AH2846="","Unknown",'Raw DataSet'!AH2846)</f>
        <v>3</v>
      </c>
      <c r="AD2846">
        <f>IF('Raw DataSet'!AI2846="","Unknown",'Raw DataSet'!AI2846)</f>
        <v>9</v>
      </c>
      <c r="AE2846">
        <f>IF('Raw DataSet'!AJ2846="","Unknown",'Raw DataSet'!AJ2846)</f>
        <v>8</v>
      </c>
      <c r="AF2846">
        <f>IF('Raw DataSet'!AK2846="","Unknown",'Raw DataSet'!AK2846)</f>
        <v>1</v>
      </c>
      <c r="AG2846">
        <f>IF('Raw DataSet'!AL2846="","Unknown",'Raw DataSet'!AL2846)</f>
        <v>5</v>
      </c>
    </row>
    <row r="2847" spans="1:33">
      <c r="A2847">
        <f>IF('Raw DataSet'!I2847="","Unknown",'Raw DataSet'!I2847)</f>
        <v>3254</v>
      </c>
      <c r="B2847" s="3" t="str">
        <f>IF('Raw DataSet'!H2847="", "Unknown", 'Raw DataSet'!H2847)</f>
        <v>STAFF-2846</v>
      </c>
      <c r="C2847" t="str">
        <f>IF('Raw DataSet'!J2847="","Unknow",'Raw DataSet'!J2847)</f>
        <v>Female</v>
      </c>
      <c r="D2847" t="str">
        <f>IF('Raw DataSet'!G2847="","Unknown",'Raw DataSet'!G2847)</f>
        <v>Other</v>
      </c>
      <c r="E2847" t="str">
        <f>IF('Raw DataSet'!R2847="","Unknown",'Raw DataSet'!R2847)</f>
        <v>Master's Degree</v>
      </c>
      <c r="F2847" t="str">
        <f>IF('Raw DataSet'!L2847="","Unknown",'Raw DataSet'!L2847)</f>
        <v>Married</v>
      </c>
      <c r="G2847">
        <f>IF('Raw DataSet'!P2847="","Unknown",'Raw DataSet'!P2847)</f>
        <v>36</v>
      </c>
      <c r="H2847" s="3" t="str" cm="1">
        <f t="array" ref="H2847">_xlfn.IFS(G2847&lt;24, "Under 25",G2847&lt;35, "25-34",G2847&lt;45, "35-44",G2847&lt;55, "45-54",TRUE, "Over 55")</f>
        <v>35-44</v>
      </c>
      <c r="I2847" t="str">
        <f>IF('Raw DataSet'!F2847="","Unknown",'Raw DataSet'!F2847)</f>
        <v>R&amp;D</v>
      </c>
      <c r="J2847" t="str">
        <f>IF('Raw DataSet'!K2847="","Unknown",'Raw DataSet'!K2847)</f>
        <v>Research Scientist</v>
      </c>
      <c r="K2847">
        <f>IF('Raw DataSet'!Q2847="","Unknown",'Raw DataSet'!Q2847)</f>
        <v>2</v>
      </c>
      <c r="L2847" t="str" cm="1">
        <f t="array" ref="L2847">_xlfn.IFS(K2847&lt;10,"0-9",K2847&lt;20,"10-19",TRUE,"20+")</f>
        <v>0-9</v>
      </c>
      <c r="M2847" s="3" t="str">
        <f>'Raw DataSet'!A2847</f>
        <v>No</v>
      </c>
      <c r="N2847">
        <f t="shared" si="88"/>
        <v>0</v>
      </c>
      <c r="O2847">
        <f>IF('Raw DataSet'!W2847="","Unknown",'Raw DataSet'!W2847)</f>
        <v>58400</v>
      </c>
      <c r="P2847" t="str">
        <f t="shared" si="89"/>
        <v>Medium</v>
      </c>
      <c r="Q2847" s="3" t="str">
        <f>IF('Raw DataSet'!M2847="","Unknown",'Raw DataSet'!M2847)</f>
        <v>Yes</v>
      </c>
      <c r="R2847">
        <f>IF('Raw DataSet'!T2847="","Unknown",'Raw DataSet'!T2847)</f>
        <v>4</v>
      </c>
      <c r="S2847">
        <f>IF('Raw DataSet'!Y2847="","Unknown",'Raw DataSet'!Y2847)</f>
        <v>3</v>
      </c>
      <c r="T2847">
        <f>IF('Raw DataSet'!Z2847="","Unknown",'Raw DataSet'!Z2847)</f>
        <v>2</v>
      </c>
      <c r="U2847">
        <f>IF('Raw DataSet'!AA2847="","Unknown",'Raw DataSet'!AA2847)</f>
        <v>2</v>
      </c>
      <c r="V2847">
        <f>IF('Raw DataSet'!AB2847="","Unknown",'Raw DataSet'!AB2847)</f>
        <v>4</v>
      </c>
      <c r="W2847">
        <f>IF('Raw DataSet'!AC2847="","Unknown",'Raw DataSet'!AC2847)</f>
        <v>22</v>
      </c>
      <c r="X2847" s="3" t="str" cm="1">
        <f t="array" ref="X2847">_xlfn.IFS(W2847&lt;15,"Under 15", W2847&lt;20,"15-19", TRUE,"Over 20")</f>
        <v>Over 20</v>
      </c>
      <c r="Y2847">
        <f>IF('Raw DataSet'!AD2847="","Unknown",'Raw DataSet'!AD2847)</f>
        <v>4</v>
      </c>
      <c r="Z2847">
        <f>IF('Raw DataSet'!AE2847="","Unknown",'Raw DataSet'!AE2847)</f>
        <v>4</v>
      </c>
      <c r="AA2847">
        <f>IF('Raw DataSet'!AF2847="","Unknown",'Raw DataSet'!AF2847)</f>
        <v>1</v>
      </c>
      <c r="AB2847">
        <f>IF('Raw DataSet'!AG2847="","Unknown",'Raw DataSet'!AG2847)</f>
        <v>15</v>
      </c>
      <c r="AC2847">
        <f>IF('Raw DataSet'!AH2847="","Unknown",'Raw DataSet'!AH2847)</f>
        <v>3</v>
      </c>
      <c r="AD2847">
        <f>IF('Raw DataSet'!AI2847="","Unknown",'Raw DataSet'!AI2847)</f>
        <v>1</v>
      </c>
      <c r="AE2847">
        <f>IF('Raw DataSet'!AJ2847="","Unknown",'Raw DataSet'!AJ2847)</f>
        <v>0</v>
      </c>
      <c r="AF2847">
        <f>IF('Raw DataSet'!AK2847="","Unknown",'Raw DataSet'!AK2847)</f>
        <v>0</v>
      </c>
      <c r="AG2847">
        <f>IF('Raw DataSet'!AL2847="","Unknown",'Raw DataSet'!AL2847)</f>
        <v>0</v>
      </c>
    </row>
    <row r="2848" spans="1:33">
      <c r="A2848">
        <f>IF('Raw DataSet'!I2848="","Unknown",'Raw DataSet'!I2848)</f>
        <v>3255</v>
      </c>
      <c r="B2848" s="3" t="str">
        <f>IF('Raw DataSet'!H2848="", "Unknown", 'Raw DataSet'!H2848)</f>
        <v>STAFF-2847</v>
      </c>
      <c r="C2848" t="str">
        <f>IF('Raw DataSet'!J2848="","Unknow",'Raw DataSet'!J2848)</f>
        <v>Female</v>
      </c>
      <c r="D2848" t="str">
        <f>IF('Raw DataSet'!G2848="","Unknown",'Raw DataSet'!G2848)</f>
        <v>Other</v>
      </c>
      <c r="E2848" t="str">
        <f>IF('Raw DataSet'!R2848="","Unknown",'Raw DataSet'!R2848)</f>
        <v>Associates Degree</v>
      </c>
      <c r="F2848" t="str">
        <f>IF('Raw DataSet'!L2848="","Unknown",'Raw DataSet'!L2848)</f>
        <v>Divorced</v>
      </c>
      <c r="G2848">
        <f>IF('Raw DataSet'!P2848="","Unknown",'Raw DataSet'!P2848)</f>
        <v>25</v>
      </c>
      <c r="H2848" s="3" t="str" cm="1">
        <f t="array" ref="H2848">_xlfn.IFS(G2848&lt;24, "Under 25",G2848&lt;35, "25-34",G2848&lt;45, "35-44",G2848&lt;55, "45-54",TRUE, "Over 55")</f>
        <v>25-34</v>
      </c>
      <c r="I2848" t="str">
        <f>IF('Raw DataSet'!F2848="","Unknown",'Raw DataSet'!F2848)</f>
        <v>Sales</v>
      </c>
      <c r="J2848" t="str">
        <f>IF('Raw DataSet'!K2848="","Unknown",'Raw DataSet'!K2848)</f>
        <v>Sales Executive</v>
      </c>
      <c r="K2848">
        <f>IF('Raw DataSet'!Q2848="","Unknown",'Raw DataSet'!Q2848)</f>
        <v>8</v>
      </c>
      <c r="L2848" t="str" cm="1">
        <f t="array" ref="L2848">_xlfn.IFS(K2848&lt;10,"0-9",K2848&lt;20,"10-19",TRUE,"20+")</f>
        <v>0-9</v>
      </c>
      <c r="M2848" s="3" t="str">
        <f>'Raw DataSet'!A2848</f>
        <v>No</v>
      </c>
      <c r="N2848">
        <f t="shared" si="88"/>
        <v>0</v>
      </c>
      <c r="O2848">
        <f>IF('Raw DataSet'!W2848="","Unknown",'Raw DataSet'!W2848)</f>
        <v>68000</v>
      </c>
      <c r="P2848" t="str">
        <f t="shared" si="89"/>
        <v>High</v>
      </c>
      <c r="Q2848" s="3" t="str">
        <f>IF('Raw DataSet'!M2848="","Unknown",'Raw DataSet'!M2848)</f>
        <v>Yes</v>
      </c>
      <c r="R2848">
        <f>IF('Raw DataSet'!T2848="","Unknown",'Raw DataSet'!T2848)</f>
        <v>1</v>
      </c>
      <c r="S2848">
        <f>IF('Raw DataSet'!Y2848="","Unknown",'Raw DataSet'!Y2848)</f>
        <v>3</v>
      </c>
      <c r="T2848">
        <f>IF('Raw DataSet'!Z2848="","Unknown",'Raw DataSet'!Z2848)</f>
        <v>2</v>
      </c>
      <c r="U2848">
        <f>IF('Raw DataSet'!AA2848="","Unknown",'Raw DataSet'!AA2848)</f>
        <v>3</v>
      </c>
      <c r="V2848">
        <f>IF('Raw DataSet'!AB2848="","Unknown",'Raw DataSet'!AB2848)</f>
        <v>0</v>
      </c>
      <c r="W2848">
        <f>IF('Raw DataSet'!AC2848="","Unknown",'Raw DataSet'!AC2848)</f>
        <v>22</v>
      </c>
      <c r="X2848" s="3" t="str" cm="1">
        <f t="array" ref="X2848">_xlfn.IFS(W2848&lt;15,"Under 15", W2848&lt;20,"15-19", TRUE,"Over 20")</f>
        <v>Over 20</v>
      </c>
      <c r="Y2848">
        <f>IF('Raw DataSet'!AD2848="","Unknown",'Raw DataSet'!AD2848)</f>
        <v>4</v>
      </c>
      <c r="Z2848">
        <f>IF('Raw DataSet'!AE2848="","Unknown",'Raw DataSet'!AE2848)</f>
        <v>2</v>
      </c>
      <c r="AA2848">
        <f>IF('Raw DataSet'!AF2848="","Unknown",'Raw DataSet'!AF2848)</f>
        <v>1</v>
      </c>
      <c r="AB2848">
        <f>IF('Raw DataSet'!AG2848="","Unknown",'Raw DataSet'!AG2848)</f>
        <v>6</v>
      </c>
      <c r="AC2848">
        <f>IF('Raw DataSet'!AH2848="","Unknown",'Raw DataSet'!AH2848)</f>
        <v>2</v>
      </c>
      <c r="AD2848">
        <f>IF('Raw DataSet'!AI2848="","Unknown",'Raw DataSet'!AI2848)</f>
        <v>5</v>
      </c>
      <c r="AE2848">
        <f>IF('Raw DataSet'!AJ2848="","Unknown",'Raw DataSet'!AJ2848)</f>
        <v>3</v>
      </c>
      <c r="AF2848">
        <f>IF('Raw DataSet'!AK2848="","Unknown",'Raw DataSet'!AK2848)</f>
        <v>0</v>
      </c>
      <c r="AG2848">
        <f>IF('Raw DataSet'!AL2848="","Unknown",'Raw DataSet'!AL2848)</f>
        <v>4</v>
      </c>
    </row>
    <row r="2849" spans="1:33">
      <c r="A2849">
        <f>IF('Raw DataSet'!I2849="","Unknown",'Raw DataSet'!I2849)</f>
        <v>3256</v>
      </c>
      <c r="B2849" s="3" t="str">
        <f>IF('Raw DataSet'!H2849="", "Unknown", 'Raw DataSet'!H2849)</f>
        <v>STAFF-2848</v>
      </c>
      <c r="C2849" t="str">
        <f>IF('Raw DataSet'!J2849="","Unknow",'Raw DataSet'!J2849)</f>
        <v>Female</v>
      </c>
      <c r="D2849" t="str">
        <f>IF('Raw DataSet'!G2849="","Unknown",'Raw DataSet'!G2849)</f>
        <v>Marketing</v>
      </c>
      <c r="E2849" t="str">
        <f>IF('Raw DataSet'!R2849="","Unknown",'Raw DataSet'!R2849)</f>
        <v>Master's Degree</v>
      </c>
      <c r="F2849" t="str">
        <f>IF('Raw DataSet'!L2849="","Unknown",'Raw DataSet'!L2849)</f>
        <v>Married</v>
      </c>
      <c r="G2849">
        <f>IF('Raw DataSet'!P2849="","Unknown",'Raw DataSet'!P2849)</f>
        <v>38</v>
      </c>
      <c r="H2849" s="3" t="str" cm="1">
        <f t="array" ref="H2849">_xlfn.IFS(G2849&lt;24, "Under 25",G2849&lt;35, "25-34",G2849&lt;45, "35-44",G2849&lt;55, "45-54",TRUE, "Over 55")</f>
        <v>35-44</v>
      </c>
      <c r="I2849" t="str">
        <f>IF('Raw DataSet'!F2849="","Unknown",'Raw DataSet'!F2849)</f>
        <v>Sales</v>
      </c>
      <c r="J2849" t="str">
        <f>IF('Raw DataSet'!K2849="","Unknown",'Raw DataSet'!K2849)</f>
        <v>Sales Representative</v>
      </c>
      <c r="K2849">
        <f>IF('Raw DataSet'!Q2849="","Unknown",'Raw DataSet'!Q2849)</f>
        <v>2</v>
      </c>
      <c r="L2849" t="str" cm="1">
        <f t="array" ref="L2849">_xlfn.IFS(K2849&lt;10,"0-9",K2849&lt;20,"10-19",TRUE,"20+")</f>
        <v>0-9</v>
      </c>
      <c r="M2849" s="3" t="str">
        <f>'Raw DataSet'!A2849</f>
        <v>No</v>
      </c>
      <c r="N2849">
        <f t="shared" si="88"/>
        <v>0</v>
      </c>
      <c r="O2849">
        <f>IF('Raw DataSet'!W2849="","Unknown",'Raw DataSet'!W2849)</f>
        <v>61600</v>
      </c>
      <c r="P2849" t="str">
        <f t="shared" si="89"/>
        <v>Medium</v>
      </c>
      <c r="Q2849" s="3" t="str">
        <f>IF('Raw DataSet'!M2849="","Unknown",'Raw DataSet'!M2849)</f>
        <v>Yes</v>
      </c>
      <c r="R2849">
        <f>IF('Raw DataSet'!T2849="","Unknown",'Raw DataSet'!T2849)</f>
        <v>2</v>
      </c>
      <c r="S2849">
        <f>IF('Raw DataSet'!Y2849="","Unknown",'Raw DataSet'!Y2849)</f>
        <v>1</v>
      </c>
      <c r="T2849">
        <f>IF('Raw DataSet'!Z2849="","Unknown",'Raw DataSet'!Z2849)</f>
        <v>2</v>
      </c>
      <c r="U2849">
        <f>IF('Raw DataSet'!AA2849="","Unknown",'Raw DataSet'!AA2849)</f>
        <v>4</v>
      </c>
      <c r="V2849">
        <f>IF('Raw DataSet'!AB2849="","Unknown",'Raw DataSet'!AB2849)</f>
        <v>2</v>
      </c>
      <c r="W2849">
        <f>IF('Raw DataSet'!AC2849="","Unknown",'Raw DataSet'!AC2849)</f>
        <v>20</v>
      </c>
      <c r="X2849" s="3" t="str" cm="1">
        <f t="array" ref="X2849">_xlfn.IFS(W2849&lt;15,"Under 15", W2849&lt;20,"15-19", TRUE,"Over 20")</f>
        <v>Over 20</v>
      </c>
      <c r="Y2849">
        <f>IF('Raw DataSet'!AD2849="","Unknown",'Raw DataSet'!AD2849)</f>
        <v>4</v>
      </c>
      <c r="Z2849">
        <f>IF('Raw DataSet'!AE2849="","Unknown",'Raw DataSet'!AE2849)</f>
        <v>1</v>
      </c>
      <c r="AA2849">
        <f>IF('Raw DataSet'!AF2849="","Unknown",'Raw DataSet'!AF2849)</f>
        <v>2</v>
      </c>
      <c r="AB2849">
        <f>IF('Raw DataSet'!AG2849="","Unknown",'Raw DataSet'!AG2849)</f>
        <v>20</v>
      </c>
      <c r="AC2849">
        <f>IF('Raw DataSet'!AH2849="","Unknown",'Raw DataSet'!AH2849)</f>
        <v>2</v>
      </c>
      <c r="AD2849">
        <f>IF('Raw DataSet'!AI2849="","Unknown",'Raw DataSet'!AI2849)</f>
        <v>4</v>
      </c>
      <c r="AE2849">
        <f>IF('Raw DataSet'!AJ2849="","Unknown",'Raw DataSet'!AJ2849)</f>
        <v>2</v>
      </c>
      <c r="AF2849">
        <f>IF('Raw DataSet'!AK2849="","Unknown",'Raw DataSet'!AK2849)</f>
        <v>0</v>
      </c>
      <c r="AG2849">
        <f>IF('Raw DataSet'!AL2849="","Unknown",'Raw DataSet'!AL2849)</f>
        <v>3</v>
      </c>
    </row>
    <row r="2850" spans="1:33">
      <c r="A2850">
        <f>IF('Raw DataSet'!I2850="","Unknown",'Raw DataSet'!I2850)</f>
        <v>3257</v>
      </c>
      <c r="B2850" s="3" t="str">
        <f>IF('Raw DataSet'!H2850="", "Unknown", 'Raw DataSet'!H2850)</f>
        <v>STAFF-2849</v>
      </c>
      <c r="C2850" t="str">
        <f>IF('Raw DataSet'!J2850="","Unknow",'Raw DataSet'!J2850)</f>
        <v>Male</v>
      </c>
      <c r="D2850" t="str">
        <f>IF('Raw DataSet'!G2850="","Unknown",'Raw DataSet'!G2850)</f>
        <v>Medical</v>
      </c>
      <c r="E2850" t="str">
        <f>IF('Raw DataSet'!R2850="","Unknown",'Raw DataSet'!R2850)</f>
        <v>Associates Degree</v>
      </c>
      <c r="F2850" t="str">
        <f>IF('Raw DataSet'!L2850="","Unknown",'Raw DataSet'!L2850)</f>
        <v>Single</v>
      </c>
      <c r="G2850">
        <f>IF('Raw DataSet'!P2850="","Unknown",'Raw DataSet'!P2850)</f>
        <v>40</v>
      </c>
      <c r="H2850" s="3" t="str" cm="1">
        <f t="array" ref="H2850">_xlfn.IFS(G2850&lt;24, "Under 25",G2850&lt;35, "25-34",G2850&lt;45, "35-44",G2850&lt;55, "45-54",TRUE, "Over 55")</f>
        <v>35-44</v>
      </c>
      <c r="I2850" t="str">
        <f>IF('Raw DataSet'!F2850="","Unknown",'Raw DataSet'!F2850)</f>
        <v>HR</v>
      </c>
      <c r="J2850" t="str">
        <f>IF('Raw DataSet'!K2850="","Unknown",'Raw DataSet'!K2850)</f>
        <v>Manager</v>
      </c>
      <c r="K2850">
        <f>IF('Raw DataSet'!Q2850="","Unknown",'Raw DataSet'!Q2850)</f>
        <v>6</v>
      </c>
      <c r="L2850" t="str" cm="1">
        <f t="array" ref="L2850">_xlfn.IFS(K2850&lt;10,"0-9",K2850&lt;20,"10-19",TRUE,"20+")</f>
        <v>0-9</v>
      </c>
      <c r="M2850" s="3" t="str">
        <f>'Raw DataSet'!A2850</f>
        <v>No</v>
      </c>
      <c r="N2850">
        <f t="shared" si="88"/>
        <v>0</v>
      </c>
      <c r="O2850">
        <f>IF('Raw DataSet'!W2850="","Unknown",'Raw DataSet'!W2850)</f>
        <v>30400</v>
      </c>
      <c r="P2850" t="str">
        <f t="shared" si="89"/>
        <v>Low</v>
      </c>
      <c r="Q2850" s="3" t="str">
        <f>IF('Raw DataSet'!M2850="","Unknown",'Raw DataSet'!M2850)</f>
        <v>Yes</v>
      </c>
      <c r="R2850">
        <f>IF('Raw DataSet'!T2850="","Unknown",'Raw DataSet'!T2850)</f>
        <v>3</v>
      </c>
      <c r="S2850">
        <f>IF('Raw DataSet'!Y2850="","Unknown",'Raw DataSet'!Y2850)</f>
        <v>3</v>
      </c>
      <c r="T2850">
        <f>IF('Raw DataSet'!Z2850="","Unknown",'Raw DataSet'!Z2850)</f>
        <v>4</v>
      </c>
      <c r="U2850">
        <f>IF('Raw DataSet'!AA2850="","Unknown",'Raw DataSet'!AA2850)</f>
        <v>4</v>
      </c>
      <c r="V2850">
        <f>IF('Raw DataSet'!AB2850="","Unknown",'Raw DataSet'!AB2850)</f>
        <v>1</v>
      </c>
      <c r="W2850">
        <f>IF('Raw DataSet'!AC2850="","Unknown",'Raw DataSet'!AC2850)</f>
        <v>21</v>
      </c>
      <c r="X2850" s="3" t="str" cm="1">
        <f t="array" ref="X2850">_xlfn.IFS(W2850&lt;15,"Under 15", W2850&lt;20,"15-19", TRUE,"Over 20")</f>
        <v>Over 20</v>
      </c>
      <c r="Y2850">
        <f>IF('Raw DataSet'!AD2850="","Unknown",'Raw DataSet'!AD2850)</f>
        <v>4</v>
      </c>
      <c r="Z2850">
        <f>IF('Raw DataSet'!AE2850="","Unknown",'Raw DataSet'!AE2850)</f>
        <v>4</v>
      </c>
      <c r="AA2850">
        <f>IF('Raw DataSet'!AF2850="","Unknown",'Raw DataSet'!AF2850)</f>
        <v>0</v>
      </c>
      <c r="AB2850">
        <f>IF('Raw DataSet'!AG2850="","Unknown",'Raw DataSet'!AG2850)</f>
        <v>21</v>
      </c>
      <c r="AC2850">
        <f>IF('Raw DataSet'!AH2850="","Unknown",'Raw DataSet'!AH2850)</f>
        <v>3</v>
      </c>
      <c r="AD2850">
        <f>IF('Raw DataSet'!AI2850="","Unknown",'Raw DataSet'!AI2850)</f>
        <v>21</v>
      </c>
      <c r="AE2850">
        <f>IF('Raw DataSet'!AJ2850="","Unknown",'Raw DataSet'!AJ2850)</f>
        <v>7</v>
      </c>
      <c r="AF2850">
        <f>IF('Raw DataSet'!AK2850="","Unknown",'Raw DataSet'!AK2850)</f>
        <v>7</v>
      </c>
      <c r="AG2850">
        <f>IF('Raw DataSet'!AL2850="","Unknown",'Raw DataSet'!AL2850)</f>
        <v>7</v>
      </c>
    </row>
    <row r="2851" spans="1:33">
      <c r="A2851">
        <f>IF('Raw DataSet'!I2851="","Unknown",'Raw DataSet'!I2851)</f>
        <v>3258</v>
      </c>
      <c r="B2851" s="3" t="str">
        <f>IF('Raw DataSet'!H2851="", "Unknown", 'Raw DataSet'!H2851)</f>
        <v>STAFF-2850</v>
      </c>
      <c r="C2851" t="str">
        <f>IF('Raw DataSet'!J2851="","Unknow",'Raw DataSet'!J2851)</f>
        <v>Male</v>
      </c>
      <c r="D2851" t="str">
        <f>IF('Raw DataSet'!G2851="","Unknown",'Raw DataSet'!G2851)</f>
        <v>Life Sciences</v>
      </c>
      <c r="E2851" t="str">
        <f>IF('Raw DataSet'!R2851="","Unknown",'Raw DataSet'!R2851)</f>
        <v>Bachelor's Degree</v>
      </c>
      <c r="F2851" t="str">
        <f>IF('Raw DataSet'!L2851="","Unknown",'Raw DataSet'!L2851)</f>
        <v>Married</v>
      </c>
      <c r="G2851">
        <f>IF('Raw DataSet'!P2851="","Unknown",'Raw DataSet'!P2851)</f>
        <v>27</v>
      </c>
      <c r="H2851" s="3" t="str" cm="1">
        <f t="array" ref="H2851">_xlfn.IFS(G2851&lt;24, "Under 25",G2851&lt;35, "25-34",G2851&lt;45, "35-44",G2851&lt;55, "45-54",TRUE, "Over 55")</f>
        <v>25-34</v>
      </c>
      <c r="I2851" t="str">
        <f>IF('Raw DataSet'!F2851="","Unknown",'Raw DataSet'!F2851)</f>
        <v>R&amp;D</v>
      </c>
      <c r="J2851" t="str">
        <f>IF('Raw DataSet'!K2851="","Unknown",'Raw DataSet'!K2851)</f>
        <v>Manufacturing Director</v>
      </c>
      <c r="K2851">
        <f>IF('Raw DataSet'!Q2851="","Unknown",'Raw DataSet'!Q2851)</f>
        <v>4</v>
      </c>
      <c r="L2851" t="str" cm="1">
        <f t="array" ref="L2851">_xlfn.IFS(K2851&lt;10,"0-9",K2851&lt;20,"10-19",TRUE,"20+")</f>
        <v>0-9</v>
      </c>
      <c r="M2851" s="3" t="str">
        <f>'Raw DataSet'!A2851</f>
        <v>No</v>
      </c>
      <c r="N2851">
        <f t="shared" si="88"/>
        <v>0</v>
      </c>
      <c r="O2851">
        <f>IF('Raw DataSet'!W2851="","Unknown",'Raw DataSet'!W2851)</f>
        <v>69600</v>
      </c>
      <c r="P2851" t="str">
        <f t="shared" si="89"/>
        <v>High</v>
      </c>
      <c r="Q2851" s="3" t="str">
        <f>IF('Raw DataSet'!M2851="","Unknown",'Raw DataSet'!M2851)</f>
        <v>Yes</v>
      </c>
      <c r="R2851">
        <f>IF('Raw DataSet'!T2851="","Unknown",'Raw DataSet'!T2851)</f>
        <v>2</v>
      </c>
      <c r="S2851">
        <f>IF('Raw DataSet'!Y2851="","Unknown",'Raw DataSet'!Y2851)</f>
        <v>4</v>
      </c>
      <c r="T2851">
        <f>IF('Raw DataSet'!Z2851="","Unknown",'Raw DataSet'!Z2851)</f>
        <v>2</v>
      </c>
      <c r="U2851">
        <f>IF('Raw DataSet'!AA2851="","Unknown",'Raw DataSet'!AA2851)</f>
        <v>2</v>
      </c>
      <c r="V2851">
        <f>IF('Raw DataSet'!AB2851="","Unknown",'Raw DataSet'!AB2851)</f>
        <v>1</v>
      </c>
      <c r="W2851">
        <f>IF('Raw DataSet'!AC2851="","Unknown",'Raw DataSet'!AC2851)</f>
        <v>20</v>
      </c>
      <c r="X2851" s="3" t="str" cm="1">
        <f t="array" ref="X2851">_xlfn.IFS(W2851&lt;15,"Under 15", W2851&lt;20,"15-19", TRUE,"Over 20")</f>
        <v>Over 20</v>
      </c>
      <c r="Y2851">
        <f>IF('Raw DataSet'!AD2851="","Unknown",'Raw DataSet'!AD2851)</f>
        <v>4</v>
      </c>
      <c r="Z2851">
        <f>IF('Raw DataSet'!AE2851="","Unknown",'Raw DataSet'!AE2851)</f>
        <v>2</v>
      </c>
      <c r="AA2851">
        <f>IF('Raw DataSet'!AF2851="","Unknown",'Raw DataSet'!AF2851)</f>
        <v>1</v>
      </c>
      <c r="AB2851">
        <f>IF('Raw DataSet'!AG2851="","Unknown",'Raw DataSet'!AG2851)</f>
        <v>6</v>
      </c>
      <c r="AC2851">
        <f>IF('Raw DataSet'!AH2851="","Unknown",'Raw DataSet'!AH2851)</f>
        <v>3</v>
      </c>
      <c r="AD2851">
        <f>IF('Raw DataSet'!AI2851="","Unknown",'Raw DataSet'!AI2851)</f>
        <v>6</v>
      </c>
      <c r="AE2851">
        <f>IF('Raw DataSet'!AJ2851="","Unknown",'Raw DataSet'!AJ2851)</f>
        <v>2</v>
      </c>
      <c r="AF2851">
        <f>IF('Raw DataSet'!AK2851="","Unknown",'Raw DataSet'!AK2851)</f>
        <v>0</v>
      </c>
      <c r="AG2851">
        <f>IF('Raw DataSet'!AL2851="","Unknown",'Raw DataSet'!AL2851)</f>
        <v>3</v>
      </c>
    </row>
    <row r="2852" spans="1:33">
      <c r="A2852">
        <f>IF('Raw DataSet'!I2852="","Unknown",'Raw DataSet'!I2852)</f>
        <v>3259</v>
      </c>
      <c r="B2852" s="3" t="str">
        <f>IF('Raw DataSet'!H2852="", "Unknown", 'Raw DataSet'!H2852)</f>
        <v>STAFF-2851</v>
      </c>
      <c r="C2852" t="str">
        <f>IF('Raw DataSet'!J2852="","Unknow",'Raw DataSet'!J2852)</f>
        <v>Male</v>
      </c>
      <c r="D2852" t="str">
        <f>IF('Raw DataSet'!G2852="","Unknown",'Raw DataSet'!G2852)</f>
        <v>Medical</v>
      </c>
      <c r="E2852" t="str">
        <f>IF('Raw DataSet'!R2852="","Unknown",'Raw DataSet'!R2852)</f>
        <v>Master's Degree</v>
      </c>
      <c r="F2852" t="str">
        <f>IF('Raw DataSet'!L2852="","Unknown",'Raw DataSet'!L2852)</f>
        <v>Married</v>
      </c>
      <c r="G2852">
        <f>IF('Raw DataSet'!P2852="","Unknown",'Raw DataSet'!P2852)</f>
        <v>37</v>
      </c>
      <c r="H2852" s="3" t="str" cm="1">
        <f t="array" ref="H2852">_xlfn.IFS(G2852&lt;24, "Under 25",G2852&lt;35, "25-34",G2852&lt;45, "35-44",G2852&lt;55, "45-54",TRUE, "Over 55")</f>
        <v>35-44</v>
      </c>
      <c r="I2852" t="str">
        <f>IF('Raw DataSet'!F2852="","Unknown",'Raw DataSet'!F2852)</f>
        <v>R&amp;D</v>
      </c>
      <c r="J2852" t="str">
        <f>IF('Raw DataSet'!K2852="","Unknown",'Raw DataSet'!K2852)</f>
        <v>Research Scientist</v>
      </c>
      <c r="K2852">
        <f>IF('Raw DataSet'!Q2852="","Unknown",'Raw DataSet'!Q2852)</f>
        <v>7</v>
      </c>
      <c r="L2852" t="str" cm="1">
        <f t="array" ref="L2852">_xlfn.IFS(K2852&lt;10,"0-9",K2852&lt;20,"10-19",TRUE,"20+")</f>
        <v>0-9</v>
      </c>
      <c r="M2852" s="3" t="str">
        <f>'Raw DataSet'!A2852</f>
        <v>No</v>
      </c>
      <c r="N2852">
        <f t="shared" si="88"/>
        <v>0</v>
      </c>
      <c r="O2852">
        <f>IF('Raw DataSet'!W2852="","Unknown",'Raw DataSet'!W2852)</f>
        <v>62400</v>
      </c>
      <c r="P2852" t="str">
        <f t="shared" si="89"/>
        <v>Medium</v>
      </c>
      <c r="Q2852" s="3" t="str">
        <f>IF('Raw DataSet'!M2852="","Unknown",'Raw DataSet'!M2852)</f>
        <v>Yes</v>
      </c>
      <c r="R2852">
        <f>IF('Raw DataSet'!T2852="","Unknown",'Raw DataSet'!T2852)</f>
        <v>4</v>
      </c>
      <c r="S2852">
        <f>IF('Raw DataSet'!Y2852="","Unknown",'Raw DataSet'!Y2852)</f>
        <v>3</v>
      </c>
      <c r="T2852">
        <f>IF('Raw DataSet'!Z2852="","Unknown",'Raw DataSet'!Z2852)</f>
        <v>2</v>
      </c>
      <c r="U2852">
        <f>IF('Raw DataSet'!AA2852="","Unknown",'Raw DataSet'!AA2852)</f>
        <v>1</v>
      </c>
      <c r="V2852">
        <f>IF('Raw DataSet'!AB2852="","Unknown",'Raw DataSet'!AB2852)</f>
        <v>5</v>
      </c>
      <c r="W2852">
        <f>IF('Raw DataSet'!AC2852="","Unknown",'Raw DataSet'!AC2852)</f>
        <v>22</v>
      </c>
      <c r="X2852" s="3" t="str" cm="1">
        <f t="array" ref="X2852">_xlfn.IFS(W2852&lt;15,"Under 15", W2852&lt;20,"15-19", TRUE,"Over 20")</f>
        <v>Over 20</v>
      </c>
      <c r="Y2852">
        <f>IF('Raw DataSet'!AD2852="","Unknown",'Raw DataSet'!AD2852)</f>
        <v>4</v>
      </c>
      <c r="Z2852">
        <f>IF('Raw DataSet'!AE2852="","Unknown",'Raw DataSet'!AE2852)</f>
        <v>3</v>
      </c>
      <c r="AA2852">
        <f>IF('Raw DataSet'!AF2852="","Unknown",'Raw DataSet'!AF2852)</f>
        <v>1</v>
      </c>
      <c r="AB2852">
        <f>IF('Raw DataSet'!AG2852="","Unknown",'Raw DataSet'!AG2852)</f>
        <v>16</v>
      </c>
      <c r="AC2852">
        <f>IF('Raw DataSet'!AH2852="","Unknown",'Raw DataSet'!AH2852)</f>
        <v>3</v>
      </c>
      <c r="AD2852">
        <f>IF('Raw DataSet'!AI2852="","Unknown",'Raw DataSet'!AI2852)</f>
        <v>5</v>
      </c>
      <c r="AE2852">
        <f>IF('Raw DataSet'!AJ2852="","Unknown",'Raw DataSet'!AJ2852)</f>
        <v>3</v>
      </c>
      <c r="AF2852">
        <f>IF('Raw DataSet'!AK2852="","Unknown",'Raw DataSet'!AK2852)</f>
        <v>0</v>
      </c>
      <c r="AG2852">
        <f>IF('Raw DataSet'!AL2852="","Unknown",'Raw DataSet'!AL2852)</f>
        <v>4</v>
      </c>
    </row>
    <row r="2853" spans="1:33">
      <c r="A2853">
        <f>IF('Raw DataSet'!I2853="","Unknown",'Raw DataSet'!I2853)</f>
        <v>3260</v>
      </c>
      <c r="B2853" s="3" t="str">
        <f>IF('Raw DataSet'!H2853="", "Unknown", 'Raw DataSet'!H2853)</f>
        <v>STAFF-2852</v>
      </c>
      <c r="C2853" t="str">
        <f>IF('Raw DataSet'!J2853="","Unknow",'Raw DataSet'!J2853)</f>
        <v>Male</v>
      </c>
      <c r="D2853" t="str">
        <f>IF('Raw DataSet'!G2853="","Unknown",'Raw DataSet'!G2853)</f>
        <v>Technical Degree</v>
      </c>
      <c r="E2853" t="str">
        <f>IF('Raw DataSet'!R2853="","Unknown",'Raw DataSet'!R2853)</f>
        <v>Associates Degree</v>
      </c>
      <c r="F2853" t="str">
        <f>IF('Raw DataSet'!L2853="","Unknown",'Raw DataSet'!L2853)</f>
        <v>Married</v>
      </c>
      <c r="G2853">
        <f>IF('Raw DataSet'!P2853="","Unknown",'Raw DataSet'!P2853)</f>
        <v>34</v>
      </c>
      <c r="H2853" s="3" t="str" cm="1">
        <f t="array" ref="H2853">_xlfn.IFS(G2853&lt;24, "Under 25",G2853&lt;35, "25-34",G2853&lt;45, "35-44",G2853&lt;55, "45-54",TRUE, "Over 55")</f>
        <v>25-34</v>
      </c>
      <c r="I2853" t="str">
        <f>IF('Raw DataSet'!F2853="","Unknown",'Raw DataSet'!F2853)</f>
        <v>Sales</v>
      </c>
      <c r="J2853" t="str">
        <f>IF('Raw DataSet'!K2853="","Unknown",'Raw DataSet'!K2853)</f>
        <v>Sales Representative</v>
      </c>
      <c r="K2853">
        <f>IF('Raw DataSet'!Q2853="","Unknown",'Raw DataSet'!Q2853)</f>
        <v>7</v>
      </c>
      <c r="L2853" t="str" cm="1">
        <f t="array" ref="L2853">_xlfn.IFS(K2853&lt;10,"0-9",K2853&lt;20,"10-19",TRUE,"20+")</f>
        <v>0-9</v>
      </c>
      <c r="M2853" s="3" t="str">
        <f>'Raw DataSet'!A2853</f>
        <v>No</v>
      </c>
      <c r="N2853">
        <f t="shared" si="88"/>
        <v>0</v>
      </c>
      <c r="O2853">
        <f>IF('Raw DataSet'!W2853="","Unknown",'Raw DataSet'!W2853)</f>
        <v>44000</v>
      </c>
      <c r="P2853" t="str">
        <f t="shared" si="89"/>
        <v>Medium</v>
      </c>
      <c r="Q2853" s="3" t="str">
        <f>IF('Raw DataSet'!M2853="","Unknown",'Raw DataSet'!M2853)</f>
        <v>Yes</v>
      </c>
      <c r="R2853">
        <f>IF('Raw DataSet'!T2853="","Unknown",'Raw DataSet'!T2853)</f>
        <v>2</v>
      </c>
      <c r="S2853">
        <f>IF('Raw DataSet'!Y2853="","Unknown",'Raw DataSet'!Y2853)</f>
        <v>3</v>
      </c>
      <c r="T2853">
        <f>IF('Raw DataSet'!Z2853="","Unknown",'Raw DataSet'!Z2853)</f>
        <v>1</v>
      </c>
      <c r="U2853">
        <f>IF('Raw DataSet'!AA2853="","Unknown",'Raw DataSet'!AA2853)</f>
        <v>3</v>
      </c>
      <c r="V2853">
        <f>IF('Raw DataSet'!AB2853="","Unknown",'Raw DataSet'!AB2853)</f>
        <v>0</v>
      </c>
      <c r="W2853">
        <f>IF('Raw DataSet'!AC2853="","Unknown",'Raw DataSet'!AC2853)</f>
        <v>25</v>
      </c>
      <c r="X2853" s="3" t="str" cm="1">
        <f t="array" ref="X2853">_xlfn.IFS(W2853&lt;15,"Under 15", W2853&lt;20,"15-19", TRUE,"Over 20")</f>
        <v>Over 20</v>
      </c>
      <c r="Y2853">
        <f>IF('Raw DataSet'!AD2853="","Unknown",'Raw DataSet'!AD2853)</f>
        <v>4</v>
      </c>
      <c r="Z2853">
        <f>IF('Raw DataSet'!AE2853="","Unknown",'Raw DataSet'!AE2853)</f>
        <v>2</v>
      </c>
      <c r="AA2853">
        <f>IF('Raw DataSet'!AF2853="","Unknown",'Raw DataSet'!AF2853)</f>
        <v>1</v>
      </c>
      <c r="AB2853">
        <f>IF('Raw DataSet'!AG2853="","Unknown",'Raw DataSet'!AG2853)</f>
        <v>12</v>
      </c>
      <c r="AC2853">
        <f>IF('Raw DataSet'!AH2853="","Unknown",'Raw DataSet'!AH2853)</f>
        <v>3</v>
      </c>
      <c r="AD2853">
        <f>IF('Raw DataSet'!AI2853="","Unknown",'Raw DataSet'!AI2853)</f>
        <v>11</v>
      </c>
      <c r="AE2853">
        <f>IF('Raw DataSet'!AJ2853="","Unknown",'Raw DataSet'!AJ2853)</f>
        <v>10</v>
      </c>
      <c r="AF2853">
        <f>IF('Raw DataSet'!AK2853="","Unknown",'Raw DataSet'!AK2853)</f>
        <v>5</v>
      </c>
      <c r="AG2853">
        <f>IF('Raw DataSet'!AL2853="","Unknown",'Raw DataSet'!AL2853)</f>
        <v>7</v>
      </c>
    </row>
    <row r="2854" spans="1:33">
      <c r="A2854">
        <f>IF('Raw DataSet'!I2854="","Unknown",'Raw DataSet'!I2854)</f>
        <v>3261</v>
      </c>
      <c r="B2854" s="3" t="str">
        <f>IF('Raw DataSet'!H2854="", "Unknown", 'Raw DataSet'!H2854)</f>
        <v>STAFF-2853</v>
      </c>
      <c r="C2854" t="str">
        <f>IF('Raw DataSet'!J2854="","Unknow",'Raw DataSet'!J2854)</f>
        <v>Male</v>
      </c>
      <c r="D2854" t="str">
        <f>IF('Raw DataSet'!G2854="","Unknown",'Raw DataSet'!G2854)</f>
        <v>Life Sciences</v>
      </c>
      <c r="E2854" t="str">
        <f>IF('Raw DataSet'!R2854="","Unknown",'Raw DataSet'!R2854)</f>
        <v>Master's Degree</v>
      </c>
      <c r="F2854" t="str">
        <f>IF('Raw DataSet'!L2854="","Unknown",'Raw DataSet'!L2854)</f>
        <v>Single</v>
      </c>
      <c r="G2854">
        <f>IF('Raw DataSet'!P2854="","Unknown",'Raw DataSet'!P2854)</f>
        <v>36</v>
      </c>
      <c r="H2854" s="3" t="str" cm="1">
        <f t="array" ref="H2854">_xlfn.IFS(G2854&lt;24, "Under 25",G2854&lt;35, "25-34",G2854&lt;45, "35-44",G2854&lt;55, "45-54",TRUE, "Over 55")</f>
        <v>35-44</v>
      </c>
      <c r="I2854" t="str">
        <f>IF('Raw DataSet'!F2854="","Unknown",'Raw DataSet'!F2854)</f>
        <v>Sales</v>
      </c>
      <c r="J2854" t="str">
        <f>IF('Raw DataSet'!K2854="","Unknown",'Raw DataSet'!K2854)</f>
        <v>Sales Representative</v>
      </c>
      <c r="K2854">
        <f>IF('Raw DataSet'!Q2854="","Unknown",'Raw DataSet'!Q2854)</f>
        <v>2</v>
      </c>
      <c r="L2854" t="str" cm="1">
        <f t="array" ref="L2854">_xlfn.IFS(K2854&lt;10,"0-9",K2854&lt;20,"10-19",TRUE,"20+")</f>
        <v>0-9</v>
      </c>
      <c r="M2854" s="3" t="str">
        <f>'Raw DataSet'!A2854</f>
        <v>No</v>
      </c>
      <c r="N2854">
        <f t="shared" si="88"/>
        <v>0</v>
      </c>
      <c r="O2854">
        <f>IF('Raw DataSet'!W2854="","Unknown",'Raw DataSet'!W2854)</f>
        <v>56000</v>
      </c>
      <c r="P2854" t="str">
        <f t="shared" si="89"/>
        <v>Medium</v>
      </c>
      <c r="Q2854" s="3" t="str">
        <f>IF('Raw DataSet'!M2854="","Unknown",'Raw DataSet'!M2854)</f>
        <v>Yes</v>
      </c>
      <c r="R2854">
        <f>IF('Raw DataSet'!T2854="","Unknown",'Raw DataSet'!T2854)</f>
        <v>3</v>
      </c>
      <c r="S2854">
        <f>IF('Raw DataSet'!Y2854="","Unknown",'Raw DataSet'!Y2854)</f>
        <v>3</v>
      </c>
      <c r="T2854">
        <f>IF('Raw DataSet'!Z2854="","Unknown",'Raw DataSet'!Z2854)</f>
        <v>1</v>
      </c>
      <c r="U2854">
        <f>IF('Raw DataSet'!AA2854="","Unknown",'Raw DataSet'!AA2854)</f>
        <v>4</v>
      </c>
      <c r="V2854">
        <f>IF('Raw DataSet'!AB2854="","Unknown",'Raw DataSet'!AB2854)</f>
        <v>3</v>
      </c>
      <c r="W2854">
        <f>IF('Raw DataSet'!AC2854="","Unknown",'Raw DataSet'!AC2854)</f>
        <v>21</v>
      </c>
      <c r="X2854" s="3" t="str" cm="1">
        <f t="array" ref="X2854">_xlfn.IFS(W2854&lt;15,"Under 15", W2854&lt;20,"15-19", TRUE,"Over 20")</f>
        <v>Over 20</v>
      </c>
      <c r="Y2854">
        <f>IF('Raw DataSet'!AD2854="","Unknown",'Raw DataSet'!AD2854)</f>
        <v>4</v>
      </c>
      <c r="Z2854">
        <f>IF('Raw DataSet'!AE2854="","Unknown",'Raw DataSet'!AE2854)</f>
        <v>4</v>
      </c>
      <c r="AA2854">
        <f>IF('Raw DataSet'!AF2854="","Unknown",'Raw DataSet'!AF2854)</f>
        <v>0</v>
      </c>
      <c r="AB2854">
        <f>IF('Raw DataSet'!AG2854="","Unknown",'Raw DataSet'!AG2854)</f>
        <v>7</v>
      </c>
      <c r="AC2854">
        <f>IF('Raw DataSet'!AH2854="","Unknown",'Raw DataSet'!AH2854)</f>
        <v>2</v>
      </c>
      <c r="AD2854">
        <f>IF('Raw DataSet'!AI2854="","Unknown",'Raw DataSet'!AI2854)</f>
        <v>3</v>
      </c>
      <c r="AE2854">
        <f>IF('Raw DataSet'!AJ2854="","Unknown",'Raw DataSet'!AJ2854)</f>
        <v>2</v>
      </c>
      <c r="AF2854">
        <f>IF('Raw DataSet'!AK2854="","Unknown",'Raw DataSet'!AK2854)</f>
        <v>1</v>
      </c>
      <c r="AG2854">
        <f>IF('Raw DataSet'!AL2854="","Unknown",'Raw DataSet'!AL2854)</f>
        <v>2</v>
      </c>
    </row>
    <row r="2855" spans="1:33">
      <c r="A2855">
        <f>IF('Raw DataSet'!I2855="","Unknown",'Raw DataSet'!I2855)</f>
        <v>3262</v>
      </c>
      <c r="B2855" s="3" t="str">
        <f>IF('Raw DataSet'!H2855="", "Unknown", 'Raw DataSet'!H2855)</f>
        <v>STAFF-2854</v>
      </c>
      <c r="C2855" t="str">
        <f>IF('Raw DataSet'!J2855="","Unknow",'Raw DataSet'!J2855)</f>
        <v>Female</v>
      </c>
      <c r="D2855" t="str">
        <f>IF('Raw DataSet'!G2855="","Unknown",'Raw DataSet'!G2855)</f>
        <v>Human Resources</v>
      </c>
      <c r="E2855" t="str">
        <f>IF('Raw DataSet'!R2855="","Unknown",'Raw DataSet'!R2855)</f>
        <v>Bachelor's Degree</v>
      </c>
      <c r="F2855" t="str">
        <f>IF('Raw DataSet'!L2855="","Unknown",'Raw DataSet'!L2855)</f>
        <v>Divorced</v>
      </c>
      <c r="G2855">
        <f>IF('Raw DataSet'!P2855="","Unknown",'Raw DataSet'!P2855)</f>
        <v>30</v>
      </c>
      <c r="H2855" s="3" t="str" cm="1">
        <f t="array" ref="H2855">_xlfn.IFS(G2855&lt;24, "Under 25",G2855&lt;35, "25-34",G2855&lt;45, "35-44",G2855&lt;55, "45-54",TRUE, "Over 55")</f>
        <v>25-34</v>
      </c>
      <c r="I2855" t="str">
        <f>IF('Raw DataSet'!F2855="","Unknown",'Raw DataSet'!F2855)</f>
        <v>HR</v>
      </c>
      <c r="J2855" t="str">
        <f>IF('Raw DataSet'!K2855="","Unknown",'Raw DataSet'!K2855)</f>
        <v>Human Resources</v>
      </c>
      <c r="K2855">
        <f>IF('Raw DataSet'!Q2855="","Unknown",'Raw DataSet'!Q2855)</f>
        <v>8</v>
      </c>
      <c r="L2855" t="str" cm="1">
        <f t="array" ref="L2855">_xlfn.IFS(K2855&lt;10,"0-9",K2855&lt;20,"10-19",TRUE,"20+")</f>
        <v>0-9</v>
      </c>
      <c r="M2855" s="3" t="str">
        <f>'Raw DataSet'!A2855</f>
        <v>Yes</v>
      </c>
      <c r="N2855">
        <f t="shared" si="88"/>
        <v>1</v>
      </c>
      <c r="O2855">
        <f>IF('Raw DataSet'!W2855="","Unknown",'Raw DataSet'!W2855)</f>
        <v>52800</v>
      </c>
      <c r="P2855" t="str">
        <f t="shared" si="89"/>
        <v>Medium</v>
      </c>
      <c r="Q2855" s="3" t="str">
        <f>IF('Raw DataSet'!M2855="","Unknown",'Raw DataSet'!M2855)</f>
        <v>No</v>
      </c>
      <c r="R2855">
        <f>IF('Raw DataSet'!T2855="","Unknown",'Raw DataSet'!T2855)</f>
        <v>3</v>
      </c>
      <c r="S2855">
        <f>IF('Raw DataSet'!Y2855="","Unknown",'Raw DataSet'!Y2855)</f>
        <v>2</v>
      </c>
      <c r="T2855">
        <f>IF('Raw DataSet'!Z2855="","Unknown",'Raw DataSet'!Z2855)</f>
        <v>1</v>
      </c>
      <c r="U2855">
        <f>IF('Raw DataSet'!AA2855="","Unknown",'Raw DataSet'!AA2855)</f>
        <v>4</v>
      </c>
      <c r="V2855">
        <f>IF('Raw DataSet'!AB2855="","Unknown",'Raw DataSet'!AB2855)</f>
        <v>6</v>
      </c>
      <c r="W2855">
        <f>IF('Raw DataSet'!AC2855="","Unknown",'Raw DataSet'!AC2855)</f>
        <v>11</v>
      </c>
      <c r="X2855" s="3" t="str" cm="1">
        <f t="array" ref="X2855">_xlfn.IFS(W2855&lt;15,"Under 15", W2855&lt;20,"15-19", TRUE,"Over 20")</f>
        <v>Under 15</v>
      </c>
      <c r="Y2855">
        <f>IF('Raw DataSet'!AD2855="","Unknown",'Raw DataSet'!AD2855)</f>
        <v>3</v>
      </c>
      <c r="Z2855">
        <f>IF('Raw DataSet'!AE2855="","Unknown",'Raw DataSet'!AE2855)</f>
        <v>3</v>
      </c>
      <c r="AA2855">
        <f>IF('Raw DataSet'!AF2855="","Unknown",'Raw DataSet'!AF2855)</f>
        <v>1</v>
      </c>
      <c r="AB2855">
        <f>IF('Raw DataSet'!AG2855="","Unknown",'Raw DataSet'!AG2855)</f>
        <v>6</v>
      </c>
      <c r="AC2855">
        <f>IF('Raw DataSet'!AH2855="","Unknown",'Raw DataSet'!AH2855)</f>
        <v>2</v>
      </c>
      <c r="AD2855">
        <f>IF('Raw DataSet'!AI2855="","Unknown",'Raw DataSet'!AI2855)</f>
        <v>4</v>
      </c>
      <c r="AE2855">
        <f>IF('Raw DataSet'!AJ2855="","Unknown",'Raw DataSet'!AJ2855)</f>
        <v>2</v>
      </c>
      <c r="AF2855">
        <f>IF('Raw DataSet'!AK2855="","Unknown",'Raw DataSet'!AK2855)</f>
        <v>1</v>
      </c>
      <c r="AG2855">
        <f>IF('Raw DataSet'!AL2855="","Unknown",'Raw DataSet'!AL2855)</f>
        <v>2</v>
      </c>
    </row>
    <row r="2856" spans="1:33">
      <c r="A2856">
        <f>IF('Raw DataSet'!I2856="","Unknown",'Raw DataSet'!I2856)</f>
        <v>3263</v>
      </c>
      <c r="B2856" s="3" t="str">
        <f>IF('Raw DataSet'!H2856="", "Unknown", 'Raw DataSet'!H2856)</f>
        <v>STAFF-2855</v>
      </c>
      <c r="C2856" t="str">
        <f>IF('Raw DataSet'!J2856="","Unknow",'Raw DataSet'!J2856)</f>
        <v>Female</v>
      </c>
      <c r="D2856" t="str">
        <f>IF('Raw DataSet'!G2856="","Unknown",'Raw DataSet'!G2856)</f>
        <v>Human Resources</v>
      </c>
      <c r="E2856" t="str">
        <f>IF('Raw DataSet'!R2856="","Unknown",'Raw DataSet'!R2856)</f>
        <v>Bachelor's Degree</v>
      </c>
      <c r="F2856" t="str">
        <f>IF('Raw DataSet'!L2856="","Unknown",'Raw DataSet'!L2856)</f>
        <v>Married</v>
      </c>
      <c r="G2856">
        <f>IF('Raw DataSet'!P2856="","Unknown",'Raw DataSet'!P2856)</f>
        <v>27</v>
      </c>
      <c r="H2856" s="3" t="str" cm="1">
        <f t="array" ref="H2856">_xlfn.IFS(G2856&lt;24, "Under 25",G2856&lt;35, "25-34",G2856&lt;45, "35-44",G2856&lt;55, "45-54",TRUE, "Over 55")</f>
        <v>25-34</v>
      </c>
      <c r="I2856" t="str">
        <f>IF('Raw DataSet'!F2856="","Unknown",'Raw DataSet'!F2856)</f>
        <v>HR</v>
      </c>
      <c r="J2856" t="str">
        <f>IF('Raw DataSet'!K2856="","Unknown",'Raw DataSet'!K2856)</f>
        <v>Human Resources</v>
      </c>
      <c r="K2856">
        <f>IF('Raw DataSet'!Q2856="","Unknown",'Raw DataSet'!Q2856)</f>
        <v>22</v>
      </c>
      <c r="L2856" t="str" cm="1">
        <f t="array" ref="L2856">_xlfn.IFS(K2856&lt;10,"0-9",K2856&lt;20,"10-19",TRUE,"20+")</f>
        <v>20+</v>
      </c>
      <c r="M2856" s="3" t="str">
        <f>'Raw DataSet'!A2856</f>
        <v>Yes</v>
      </c>
      <c r="N2856">
        <f t="shared" si="88"/>
        <v>1</v>
      </c>
      <c r="O2856">
        <f>IF('Raw DataSet'!W2856="","Unknown",'Raw DataSet'!W2856)</f>
        <v>46400</v>
      </c>
      <c r="P2856" t="str">
        <f t="shared" si="89"/>
        <v>Medium</v>
      </c>
      <c r="Q2856" s="3" t="str">
        <f>IF('Raw DataSet'!M2856="","Unknown",'Raw DataSet'!M2856)</f>
        <v>No</v>
      </c>
      <c r="R2856">
        <f>IF('Raw DataSet'!T2856="","Unknown",'Raw DataSet'!T2856)</f>
        <v>1</v>
      </c>
      <c r="S2856">
        <f>IF('Raw DataSet'!Y2856="","Unknown",'Raw DataSet'!Y2856)</f>
        <v>2</v>
      </c>
      <c r="T2856">
        <f>IF('Raw DataSet'!Z2856="","Unknown",'Raw DataSet'!Z2856)</f>
        <v>1</v>
      </c>
      <c r="U2856">
        <f>IF('Raw DataSet'!AA2856="","Unknown",'Raw DataSet'!AA2856)</f>
        <v>2</v>
      </c>
      <c r="V2856">
        <f>IF('Raw DataSet'!AB2856="","Unknown",'Raw DataSet'!AB2856)</f>
        <v>1</v>
      </c>
      <c r="W2856">
        <f>IF('Raw DataSet'!AC2856="","Unknown",'Raw DataSet'!AC2856)</f>
        <v>12</v>
      </c>
      <c r="X2856" s="3" t="str" cm="1">
        <f t="array" ref="X2856">_xlfn.IFS(W2856&lt;15,"Under 15", W2856&lt;20,"15-19", TRUE,"Over 20")</f>
        <v>Under 15</v>
      </c>
      <c r="Y2856">
        <f>IF('Raw DataSet'!AD2856="","Unknown",'Raw DataSet'!AD2856)</f>
        <v>3</v>
      </c>
      <c r="Z2856">
        <f>IF('Raw DataSet'!AE2856="","Unknown",'Raw DataSet'!AE2856)</f>
        <v>1</v>
      </c>
      <c r="AA2856">
        <f>IF('Raw DataSet'!AF2856="","Unknown",'Raw DataSet'!AF2856)</f>
        <v>0</v>
      </c>
      <c r="AB2856">
        <f>IF('Raw DataSet'!AG2856="","Unknown",'Raw DataSet'!AG2856)</f>
        <v>1</v>
      </c>
      <c r="AC2856">
        <f>IF('Raw DataSet'!AH2856="","Unknown",'Raw DataSet'!AH2856)</f>
        <v>3</v>
      </c>
      <c r="AD2856">
        <f>IF('Raw DataSet'!AI2856="","Unknown",'Raw DataSet'!AI2856)</f>
        <v>1</v>
      </c>
      <c r="AE2856">
        <f>IF('Raw DataSet'!AJ2856="","Unknown",'Raw DataSet'!AJ2856)</f>
        <v>0</v>
      </c>
      <c r="AF2856">
        <f>IF('Raw DataSet'!AK2856="","Unknown",'Raw DataSet'!AK2856)</f>
        <v>0</v>
      </c>
      <c r="AG2856">
        <f>IF('Raw DataSet'!AL2856="","Unknown",'Raw DataSet'!AL2856)</f>
        <v>0</v>
      </c>
    </row>
    <row r="2857" spans="1:33">
      <c r="A2857">
        <f>IF('Raw DataSet'!I2857="","Unknown",'Raw DataSet'!I2857)</f>
        <v>3264</v>
      </c>
      <c r="B2857" s="3" t="str">
        <f>IF('Raw DataSet'!H2857="", "Unknown", 'Raw DataSet'!H2857)</f>
        <v>STAFF-2856</v>
      </c>
      <c r="C2857" t="str">
        <f>IF('Raw DataSet'!J2857="","Unknow",'Raw DataSet'!J2857)</f>
        <v>Female</v>
      </c>
      <c r="D2857" t="str">
        <f>IF('Raw DataSet'!G2857="","Unknown",'Raw DataSet'!G2857)</f>
        <v>Life Sciences</v>
      </c>
      <c r="E2857" t="str">
        <f>IF('Raw DataSet'!R2857="","Unknown",'Raw DataSet'!R2857)</f>
        <v>Doctoral Degree</v>
      </c>
      <c r="F2857" t="str">
        <f>IF('Raw DataSet'!L2857="","Unknown",'Raw DataSet'!L2857)</f>
        <v>Single</v>
      </c>
      <c r="G2857">
        <f>IF('Raw DataSet'!P2857="","Unknown",'Raw DataSet'!P2857)</f>
        <v>31</v>
      </c>
      <c r="H2857" s="3" t="str" cm="1">
        <f t="array" ref="H2857">_xlfn.IFS(G2857&lt;24, "Under 25",G2857&lt;35, "25-34",G2857&lt;45, "35-44",G2857&lt;55, "45-54",TRUE, "Over 55")</f>
        <v>25-34</v>
      </c>
      <c r="I2857" t="str">
        <f>IF('Raw DataSet'!F2857="","Unknown",'Raw DataSet'!F2857)</f>
        <v>R&amp;D</v>
      </c>
      <c r="J2857" t="str">
        <f>IF('Raw DataSet'!K2857="","Unknown",'Raw DataSet'!K2857)</f>
        <v>Manufacturing Director</v>
      </c>
      <c r="K2857">
        <f>IF('Raw DataSet'!Q2857="","Unknown",'Raw DataSet'!Q2857)</f>
        <v>1</v>
      </c>
      <c r="L2857" t="str" cm="1">
        <f t="array" ref="L2857">_xlfn.IFS(K2857&lt;10,"0-9",K2857&lt;20,"10-19",TRUE,"20+")</f>
        <v>0-9</v>
      </c>
      <c r="M2857" s="3" t="str">
        <f>'Raw DataSet'!A2857</f>
        <v>Yes</v>
      </c>
      <c r="N2857">
        <f t="shared" si="88"/>
        <v>1</v>
      </c>
      <c r="O2857">
        <f>IF('Raw DataSet'!W2857="","Unknown",'Raw DataSet'!W2857)</f>
        <v>80000</v>
      </c>
      <c r="P2857" t="str">
        <f t="shared" si="89"/>
        <v>High</v>
      </c>
      <c r="Q2857" s="3" t="str">
        <f>IF('Raw DataSet'!M2857="","Unknown",'Raw DataSet'!M2857)</f>
        <v>No</v>
      </c>
      <c r="R2857">
        <f>IF('Raw DataSet'!T2857="","Unknown",'Raw DataSet'!T2857)</f>
        <v>3</v>
      </c>
      <c r="S2857">
        <f>IF('Raw DataSet'!Y2857="","Unknown",'Raw DataSet'!Y2857)</f>
        <v>4</v>
      </c>
      <c r="T2857">
        <f>IF('Raw DataSet'!Z2857="","Unknown",'Raw DataSet'!Z2857)</f>
        <v>3</v>
      </c>
      <c r="U2857">
        <f>IF('Raw DataSet'!AA2857="","Unknown",'Raw DataSet'!AA2857)</f>
        <v>2</v>
      </c>
      <c r="V2857">
        <f>IF('Raw DataSet'!AB2857="","Unknown",'Raw DataSet'!AB2857)</f>
        <v>1</v>
      </c>
      <c r="W2857">
        <f>IF('Raw DataSet'!AC2857="","Unknown",'Raw DataSet'!AC2857)</f>
        <v>11</v>
      </c>
      <c r="X2857" s="3" t="str" cm="1">
        <f t="array" ref="X2857">_xlfn.IFS(W2857&lt;15,"Under 15", W2857&lt;20,"15-19", TRUE,"Over 20")</f>
        <v>Under 15</v>
      </c>
      <c r="Y2857">
        <f>IF('Raw DataSet'!AD2857="","Unknown",'Raw DataSet'!AD2857)</f>
        <v>3</v>
      </c>
      <c r="Z2857">
        <f>IF('Raw DataSet'!AE2857="","Unknown",'Raw DataSet'!AE2857)</f>
        <v>1</v>
      </c>
      <c r="AA2857">
        <f>IF('Raw DataSet'!AF2857="","Unknown",'Raw DataSet'!AF2857)</f>
        <v>0</v>
      </c>
      <c r="AB2857">
        <f>IF('Raw DataSet'!AG2857="","Unknown",'Raw DataSet'!AG2857)</f>
        <v>10</v>
      </c>
      <c r="AC2857">
        <f>IF('Raw DataSet'!AH2857="","Unknown",'Raw DataSet'!AH2857)</f>
        <v>3</v>
      </c>
      <c r="AD2857">
        <f>IF('Raw DataSet'!AI2857="","Unknown",'Raw DataSet'!AI2857)</f>
        <v>10</v>
      </c>
      <c r="AE2857">
        <f>IF('Raw DataSet'!AJ2857="","Unknown",'Raw DataSet'!AJ2857)</f>
        <v>8</v>
      </c>
      <c r="AF2857">
        <f>IF('Raw DataSet'!AK2857="","Unknown",'Raw DataSet'!AK2857)</f>
        <v>4</v>
      </c>
      <c r="AG2857">
        <f>IF('Raw DataSet'!AL2857="","Unknown",'Raw DataSet'!AL2857)</f>
        <v>7</v>
      </c>
    </row>
    <row r="2858" spans="1:33">
      <c r="A2858">
        <f>IF('Raw DataSet'!I2858="","Unknown",'Raw DataSet'!I2858)</f>
        <v>3265</v>
      </c>
      <c r="B2858" s="3" t="str">
        <f>IF('Raw DataSet'!H2858="", "Unknown", 'Raw DataSet'!H2858)</f>
        <v>STAFF-2857</v>
      </c>
      <c r="C2858" t="str">
        <f>IF('Raw DataSet'!J2858="","Unknow",'Raw DataSet'!J2858)</f>
        <v>Female</v>
      </c>
      <c r="D2858" t="str">
        <f>IF('Raw DataSet'!G2858="","Unknown",'Raw DataSet'!G2858)</f>
        <v>Life Sciences</v>
      </c>
      <c r="E2858" t="str">
        <f>IF('Raw DataSet'!R2858="","Unknown",'Raw DataSet'!R2858)</f>
        <v>Bachelor's Degree</v>
      </c>
      <c r="F2858" t="str">
        <f>IF('Raw DataSet'!L2858="","Unknown",'Raw DataSet'!L2858)</f>
        <v>Single</v>
      </c>
      <c r="G2858">
        <f>IF('Raw DataSet'!P2858="","Unknown",'Raw DataSet'!P2858)</f>
        <v>31</v>
      </c>
      <c r="H2858" s="3" t="str" cm="1">
        <f t="array" ref="H2858">_xlfn.IFS(G2858&lt;24, "Under 25",G2858&lt;35, "25-34",G2858&lt;45, "35-44",G2858&lt;55, "45-54",TRUE, "Over 55")</f>
        <v>25-34</v>
      </c>
      <c r="I2858" t="str">
        <f>IF('Raw DataSet'!F2858="","Unknown",'Raw DataSet'!F2858)</f>
        <v>R&amp;D</v>
      </c>
      <c r="J2858" t="str">
        <f>IF('Raw DataSet'!K2858="","Unknown",'Raw DataSet'!K2858)</f>
        <v>Research Scientist</v>
      </c>
      <c r="K2858">
        <f>IF('Raw DataSet'!Q2858="","Unknown",'Raw DataSet'!Q2858)</f>
        <v>3</v>
      </c>
      <c r="L2858" t="str" cm="1">
        <f t="array" ref="L2858">_xlfn.IFS(K2858&lt;10,"0-9",K2858&lt;20,"10-19",TRUE,"20+")</f>
        <v>0-9</v>
      </c>
      <c r="M2858" s="3" t="str">
        <f>'Raw DataSet'!A2858</f>
        <v>Yes</v>
      </c>
      <c r="N2858">
        <f t="shared" si="88"/>
        <v>1</v>
      </c>
      <c r="O2858">
        <f>IF('Raw DataSet'!W2858="","Unknown",'Raw DataSet'!W2858)</f>
        <v>26400</v>
      </c>
      <c r="P2858" t="str">
        <f t="shared" si="89"/>
        <v>Low</v>
      </c>
      <c r="Q2858" s="3" t="str">
        <f>IF('Raw DataSet'!M2858="","Unknown",'Raw DataSet'!M2858)</f>
        <v>No</v>
      </c>
      <c r="R2858">
        <f>IF('Raw DataSet'!T2858="","Unknown",'Raw DataSet'!T2858)</f>
        <v>4</v>
      </c>
      <c r="S2858">
        <f>IF('Raw DataSet'!Y2858="","Unknown",'Raw DataSet'!Y2858)</f>
        <v>3</v>
      </c>
      <c r="T2858">
        <f>IF('Raw DataSet'!Z2858="","Unknown",'Raw DataSet'!Z2858)</f>
        <v>1</v>
      </c>
      <c r="U2858">
        <f>IF('Raw DataSet'!AA2858="","Unknown",'Raw DataSet'!AA2858)</f>
        <v>3</v>
      </c>
      <c r="V2858">
        <f>IF('Raw DataSet'!AB2858="","Unknown",'Raw DataSet'!AB2858)</f>
        <v>1</v>
      </c>
      <c r="W2858">
        <f>IF('Raw DataSet'!AC2858="","Unknown",'Raw DataSet'!AC2858)</f>
        <v>12</v>
      </c>
      <c r="X2858" s="3" t="str" cm="1">
        <f t="array" ref="X2858">_xlfn.IFS(W2858&lt;15,"Under 15", W2858&lt;20,"15-19", TRUE,"Over 20")</f>
        <v>Under 15</v>
      </c>
      <c r="Y2858">
        <f>IF('Raw DataSet'!AD2858="","Unknown",'Raw DataSet'!AD2858)</f>
        <v>3</v>
      </c>
      <c r="Z2858">
        <f>IF('Raw DataSet'!AE2858="","Unknown",'Raw DataSet'!AE2858)</f>
        <v>1</v>
      </c>
      <c r="AA2858">
        <f>IF('Raw DataSet'!AF2858="","Unknown",'Raw DataSet'!AF2858)</f>
        <v>0</v>
      </c>
      <c r="AB2858">
        <f>IF('Raw DataSet'!AG2858="","Unknown",'Raw DataSet'!AG2858)</f>
        <v>7</v>
      </c>
      <c r="AC2858">
        <f>IF('Raw DataSet'!AH2858="","Unknown",'Raw DataSet'!AH2858)</f>
        <v>1</v>
      </c>
      <c r="AD2858">
        <f>IF('Raw DataSet'!AI2858="","Unknown",'Raw DataSet'!AI2858)</f>
        <v>7</v>
      </c>
      <c r="AE2858">
        <f>IF('Raw DataSet'!AJ2858="","Unknown",'Raw DataSet'!AJ2858)</f>
        <v>2</v>
      </c>
      <c r="AF2858">
        <f>IF('Raw DataSet'!AK2858="","Unknown",'Raw DataSet'!AK2858)</f>
        <v>7</v>
      </c>
      <c r="AG2858">
        <f>IF('Raw DataSet'!AL2858="","Unknown",'Raw DataSet'!AL2858)</f>
        <v>7</v>
      </c>
    </row>
    <row r="2859" spans="1:33">
      <c r="A2859">
        <f>IF('Raw DataSet'!I2859="","Unknown",'Raw DataSet'!I2859)</f>
        <v>3266</v>
      </c>
      <c r="B2859" s="3" t="str">
        <f>IF('Raw DataSet'!H2859="", "Unknown", 'Raw DataSet'!H2859)</f>
        <v>STAFF-2858</v>
      </c>
      <c r="C2859" t="str">
        <f>IF('Raw DataSet'!J2859="","Unknow",'Raw DataSet'!J2859)</f>
        <v>Female</v>
      </c>
      <c r="D2859" t="str">
        <f>IF('Raw DataSet'!G2859="","Unknown",'Raw DataSet'!G2859)</f>
        <v>Technical Degree</v>
      </c>
      <c r="E2859" t="str">
        <f>IF('Raw DataSet'!R2859="","Unknown",'Raw DataSet'!R2859)</f>
        <v>Bachelor's Degree</v>
      </c>
      <c r="F2859" t="str">
        <f>IF('Raw DataSet'!L2859="","Unknown",'Raw DataSet'!L2859)</f>
        <v>Single</v>
      </c>
      <c r="G2859">
        <f>IF('Raw DataSet'!P2859="","Unknown",'Raw DataSet'!P2859)</f>
        <v>29</v>
      </c>
      <c r="H2859" s="3" t="str" cm="1">
        <f t="array" ref="H2859">_xlfn.IFS(G2859&lt;24, "Under 25",G2859&lt;35, "25-34",G2859&lt;45, "35-44",G2859&lt;55, "45-54",TRUE, "Over 55")</f>
        <v>25-34</v>
      </c>
      <c r="I2859" t="str">
        <f>IF('Raw DataSet'!F2859="","Unknown",'Raw DataSet'!F2859)</f>
        <v>Sales</v>
      </c>
      <c r="J2859" t="str">
        <f>IF('Raw DataSet'!K2859="","Unknown",'Raw DataSet'!K2859)</f>
        <v>Sales Executive</v>
      </c>
      <c r="K2859">
        <f>IF('Raw DataSet'!Q2859="","Unknown",'Raw DataSet'!Q2859)</f>
        <v>13</v>
      </c>
      <c r="L2859" t="str" cm="1">
        <f t="array" ref="L2859">_xlfn.IFS(K2859&lt;10,"0-9",K2859&lt;20,"10-19",TRUE,"20+")</f>
        <v>10-19</v>
      </c>
      <c r="M2859" s="3" t="str">
        <f>'Raw DataSet'!A2859</f>
        <v>Yes</v>
      </c>
      <c r="N2859">
        <f t="shared" si="88"/>
        <v>1</v>
      </c>
      <c r="O2859">
        <f>IF('Raw DataSet'!W2859="","Unknown",'Raw DataSet'!W2859)</f>
        <v>40800</v>
      </c>
      <c r="P2859" t="str">
        <f t="shared" si="89"/>
        <v>Medium</v>
      </c>
      <c r="Q2859" s="3" t="str">
        <f>IF('Raw DataSet'!M2859="","Unknown",'Raw DataSet'!M2859)</f>
        <v>No</v>
      </c>
      <c r="R2859">
        <f>IF('Raw DataSet'!T2859="","Unknown",'Raw DataSet'!T2859)</f>
        <v>1</v>
      </c>
      <c r="S2859">
        <f>IF('Raw DataSet'!Y2859="","Unknown",'Raw DataSet'!Y2859)</f>
        <v>3</v>
      </c>
      <c r="T2859">
        <f>IF('Raw DataSet'!Z2859="","Unknown",'Raw DataSet'!Z2859)</f>
        <v>2</v>
      </c>
      <c r="U2859">
        <f>IF('Raw DataSet'!AA2859="","Unknown",'Raw DataSet'!AA2859)</f>
        <v>2</v>
      </c>
      <c r="V2859">
        <f>IF('Raw DataSet'!AB2859="","Unknown",'Raw DataSet'!AB2859)</f>
        <v>5</v>
      </c>
      <c r="W2859">
        <f>IF('Raw DataSet'!AC2859="","Unknown",'Raw DataSet'!AC2859)</f>
        <v>11</v>
      </c>
      <c r="X2859" s="3" t="str" cm="1">
        <f t="array" ref="X2859">_xlfn.IFS(W2859&lt;15,"Under 15", W2859&lt;20,"15-19", TRUE,"Over 20")</f>
        <v>Under 15</v>
      </c>
      <c r="Y2859">
        <f>IF('Raw DataSet'!AD2859="","Unknown",'Raw DataSet'!AD2859)</f>
        <v>3</v>
      </c>
      <c r="Z2859">
        <f>IF('Raw DataSet'!AE2859="","Unknown",'Raw DataSet'!AE2859)</f>
        <v>1</v>
      </c>
      <c r="AA2859">
        <f>IF('Raw DataSet'!AF2859="","Unknown",'Raw DataSet'!AF2859)</f>
        <v>0</v>
      </c>
      <c r="AB2859">
        <f>IF('Raw DataSet'!AG2859="","Unknown",'Raw DataSet'!AG2859)</f>
        <v>7</v>
      </c>
      <c r="AC2859">
        <f>IF('Raw DataSet'!AH2859="","Unknown",'Raw DataSet'!AH2859)</f>
        <v>1</v>
      </c>
      <c r="AD2859">
        <f>IF('Raw DataSet'!AI2859="","Unknown",'Raw DataSet'!AI2859)</f>
        <v>5</v>
      </c>
      <c r="AE2859">
        <f>IF('Raw DataSet'!AJ2859="","Unknown",'Raw DataSet'!AJ2859)</f>
        <v>3</v>
      </c>
      <c r="AF2859">
        <f>IF('Raw DataSet'!AK2859="","Unknown",'Raw DataSet'!AK2859)</f>
        <v>0</v>
      </c>
      <c r="AG2859">
        <f>IF('Raw DataSet'!AL2859="","Unknown",'Raw DataSet'!AL2859)</f>
        <v>0</v>
      </c>
    </row>
    <row r="2860" spans="1:33">
      <c r="A2860">
        <f>IF('Raw DataSet'!I2860="","Unknown",'Raw DataSet'!I2860)</f>
        <v>3267</v>
      </c>
      <c r="B2860" s="3" t="str">
        <f>IF('Raw DataSet'!H2860="", "Unknown", 'Raw DataSet'!H2860)</f>
        <v>STAFF-2859</v>
      </c>
      <c r="C2860" t="str">
        <f>IF('Raw DataSet'!J2860="","Unknow",'Raw DataSet'!J2860)</f>
        <v>Female</v>
      </c>
      <c r="D2860" t="str">
        <f>IF('Raw DataSet'!G2860="","Unknown",'Raw DataSet'!G2860)</f>
        <v>Life Sciences</v>
      </c>
      <c r="E2860" t="str">
        <f>IF('Raw DataSet'!R2860="","Unknown",'Raw DataSet'!R2860)</f>
        <v>Master's Degree</v>
      </c>
      <c r="F2860" t="str">
        <f>IF('Raw DataSet'!L2860="","Unknown",'Raw DataSet'!L2860)</f>
        <v>Single</v>
      </c>
      <c r="G2860">
        <f>IF('Raw DataSet'!P2860="","Unknown",'Raw DataSet'!P2860)</f>
        <v>31</v>
      </c>
      <c r="H2860" s="3" t="str" cm="1">
        <f t="array" ref="H2860">_xlfn.IFS(G2860&lt;24, "Under 25",G2860&lt;35, "25-34",G2860&lt;45, "35-44",G2860&lt;55, "45-54",TRUE, "Over 55")</f>
        <v>25-34</v>
      </c>
      <c r="I2860" t="str">
        <f>IF('Raw DataSet'!F2860="","Unknown",'Raw DataSet'!F2860)</f>
        <v>Sales</v>
      </c>
      <c r="J2860" t="str">
        <f>IF('Raw DataSet'!K2860="","Unknown",'Raw DataSet'!K2860)</f>
        <v>Sales Representative</v>
      </c>
      <c r="K2860">
        <f>IF('Raw DataSet'!Q2860="","Unknown",'Raw DataSet'!Q2860)</f>
        <v>1</v>
      </c>
      <c r="L2860" t="str" cm="1">
        <f t="array" ref="L2860">_xlfn.IFS(K2860&lt;10,"0-9",K2860&lt;20,"10-19",TRUE,"20+")</f>
        <v>0-9</v>
      </c>
      <c r="M2860" s="3" t="str">
        <f>'Raw DataSet'!A2860</f>
        <v>Yes</v>
      </c>
      <c r="N2860">
        <f t="shared" si="88"/>
        <v>1</v>
      </c>
      <c r="O2860">
        <f>IF('Raw DataSet'!W2860="","Unknown",'Raw DataSet'!W2860)</f>
        <v>40000</v>
      </c>
      <c r="P2860" t="str">
        <f t="shared" si="89"/>
        <v>Medium</v>
      </c>
      <c r="Q2860" s="3" t="str">
        <f>IF('Raw DataSet'!M2860="","Unknown",'Raw DataSet'!M2860)</f>
        <v>No</v>
      </c>
      <c r="R2860">
        <f>IF('Raw DataSet'!T2860="","Unknown",'Raw DataSet'!T2860)</f>
        <v>2</v>
      </c>
      <c r="S2860">
        <f>IF('Raw DataSet'!Y2860="","Unknown",'Raw DataSet'!Y2860)</f>
        <v>1</v>
      </c>
      <c r="T2860">
        <f>IF('Raw DataSet'!Z2860="","Unknown",'Raw DataSet'!Z2860)</f>
        <v>1</v>
      </c>
      <c r="U2860">
        <f>IF('Raw DataSet'!AA2860="","Unknown",'Raw DataSet'!AA2860)</f>
        <v>3</v>
      </c>
      <c r="V2860">
        <f>IF('Raw DataSet'!AB2860="","Unknown",'Raw DataSet'!AB2860)</f>
        <v>1</v>
      </c>
      <c r="W2860">
        <f>IF('Raw DataSet'!AC2860="","Unknown",'Raw DataSet'!AC2860)</f>
        <v>12</v>
      </c>
      <c r="X2860" s="3" t="str" cm="1">
        <f t="array" ref="X2860">_xlfn.IFS(W2860&lt;15,"Under 15", W2860&lt;20,"15-19", TRUE,"Over 20")</f>
        <v>Under 15</v>
      </c>
      <c r="Y2860">
        <f>IF('Raw DataSet'!AD2860="","Unknown",'Raw DataSet'!AD2860)</f>
        <v>3</v>
      </c>
      <c r="Z2860">
        <f>IF('Raw DataSet'!AE2860="","Unknown",'Raw DataSet'!AE2860)</f>
        <v>2</v>
      </c>
      <c r="AA2860">
        <f>IF('Raw DataSet'!AF2860="","Unknown",'Raw DataSet'!AF2860)</f>
        <v>0</v>
      </c>
      <c r="AB2860">
        <f>IF('Raw DataSet'!AG2860="","Unknown",'Raw DataSet'!AG2860)</f>
        <v>1</v>
      </c>
      <c r="AC2860">
        <f>IF('Raw DataSet'!AH2860="","Unknown",'Raw DataSet'!AH2860)</f>
        <v>3</v>
      </c>
      <c r="AD2860">
        <f>IF('Raw DataSet'!AI2860="","Unknown",'Raw DataSet'!AI2860)</f>
        <v>1</v>
      </c>
      <c r="AE2860">
        <f>IF('Raw DataSet'!AJ2860="","Unknown",'Raw DataSet'!AJ2860)</f>
        <v>0</v>
      </c>
      <c r="AF2860">
        <f>IF('Raw DataSet'!AK2860="","Unknown",'Raw DataSet'!AK2860)</f>
        <v>0</v>
      </c>
      <c r="AG2860">
        <f>IF('Raw DataSet'!AL2860="","Unknown",'Raw DataSet'!AL2860)</f>
        <v>0</v>
      </c>
    </row>
    <row r="2861" spans="1:33">
      <c r="A2861">
        <f>IF('Raw DataSet'!I2861="","Unknown",'Raw DataSet'!I2861)</f>
        <v>3268</v>
      </c>
      <c r="B2861" s="3" t="str">
        <f>IF('Raw DataSet'!H2861="", "Unknown", 'Raw DataSet'!H2861)</f>
        <v>STAFF-2860</v>
      </c>
      <c r="C2861" t="str">
        <f>IF('Raw DataSet'!J2861="","Unknow",'Raw DataSet'!J2861)</f>
        <v>Female</v>
      </c>
      <c r="D2861" t="str">
        <f>IF('Raw DataSet'!G2861="","Unknown",'Raw DataSet'!G2861)</f>
        <v>Technical Degree</v>
      </c>
      <c r="E2861" t="str">
        <f>IF('Raw DataSet'!R2861="","Unknown",'Raw DataSet'!R2861)</f>
        <v>Master's Degree</v>
      </c>
      <c r="F2861" t="str">
        <f>IF('Raw DataSet'!L2861="","Unknown",'Raw DataSet'!L2861)</f>
        <v>Married</v>
      </c>
      <c r="G2861">
        <f>IF('Raw DataSet'!P2861="","Unknown",'Raw DataSet'!P2861)</f>
        <v>34</v>
      </c>
      <c r="H2861" s="3" t="str" cm="1">
        <f t="array" ref="H2861">_xlfn.IFS(G2861&lt;24, "Under 25",G2861&lt;35, "25-34",G2861&lt;45, "35-44",G2861&lt;55, "45-54",TRUE, "Over 55")</f>
        <v>25-34</v>
      </c>
      <c r="I2861" t="str">
        <f>IF('Raw DataSet'!F2861="","Unknown",'Raw DataSet'!F2861)</f>
        <v>HR</v>
      </c>
      <c r="J2861" t="str">
        <f>IF('Raw DataSet'!K2861="","Unknown",'Raw DataSet'!K2861)</f>
        <v>Human Resources</v>
      </c>
      <c r="K2861">
        <f>IF('Raw DataSet'!Q2861="","Unknown",'Raw DataSet'!Q2861)</f>
        <v>9</v>
      </c>
      <c r="L2861" t="str" cm="1">
        <f t="array" ref="L2861">_xlfn.IFS(K2861&lt;10,"0-9",K2861&lt;20,"10-19",TRUE,"20+")</f>
        <v>0-9</v>
      </c>
      <c r="M2861" s="3" t="str">
        <f>'Raw DataSet'!A2861</f>
        <v>Yes</v>
      </c>
      <c r="N2861">
        <f t="shared" si="88"/>
        <v>1</v>
      </c>
      <c r="O2861">
        <f>IF('Raw DataSet'!W2861="","Unknown",'Raw DataSet'!W2861)</f>
        <v>41600</v>
      </c>
      <c r="P2861" t="str">
        <f t="shared" si="89"/>
        <v>Medium</v>
      </c>
      <c r="Q2861" s="3" t="str">
        <f>IF('Raw DataSet'!M2861="","Unknown",'Raw DataSet'!M2861)</f>
        <v>No</v>
      </c>
      <c r="R2861">
        <f>IF('Raw DataSet'!T2861="","Unknown",'Raw DataSet'!T2861)</f>
        <v>1</v>
      </c>
      <c r="S2861">
        <f>IF('Raw DataSet'!Y2861="","Unknown",'Raw DataSet'!Y2861)</f>
        <v>3</v>
      </c>
      <c r="T2861">
        <f>IF('Raw DataSet'!Z2861="","Unknown",'Raw DataSet'!Z2861)</f>
        <v>1</v>
      </c>
      <c r="U2861">
        <f>IF('Raw DataSet'!AA2861="","Unknown",'Raw DataSet'!AA2861)</f>
        <v>3</v>
      </c>
      <c r="V2861">
        <f>IF('Raw DataSet'!AB2861="","Unknown",'Raw DataSet'!AB2861)</f>
        <v>1</v>
      </c>
      <c r="W2861">
        <f>IF('Raw DataSet'!AC2861="","Unknown",'Raw DataSet'!AC2861)</f>
        <v>15</v>
      </c>
      <c r="X2861" s="3" t="str" cm="1">
        <f t="array" ref="X2861">_xlfn.IFS(W2861&lt;15,"Under 15", W2861&lt;20,"15-19", TRUE,"Over 20")</f>
        <v>15-19</v>
      </c>
      <c r="Y2861">
        <f>IF('Raw DataSet'!AD2861="","Unknown",'Raw DataSet'!AD2861)</f>
        <v>3</v>
      </c>
      <c r="Z2861">
        <f>IF('Raw DataSet'!AE2861="","Unknown",'Raw DataSet'!AE2861)</f>
        <v>4</v>
      </c>
      <c r="AA2861">
        <f>IF('Raw DataSet'!AF2861="","Unknown",'Raw DataSet'!AF2861)</f>
        <v>0</v>
      </c>
      <c r="AB2861">
        <f>IF('Raw DataSet'!AG2861="","Unknown",'Raw DataSet'!AG2861)</f>
        <v>2</v>
      </c>
      <c r="AC2861">
        <f>IF('Raw DataSet'!AH2861="","Unknown",'Raw DataSet'!AH2861)</f>
        <v>3</v>
      </c>
      <c r="AD2861">
        <f>IF('Raw DataSet'!AI2861="","Unknown",'Raw DataSet'!AI2861)</f>
        <v>2</v>
      </c>
      <c r="AE2861">
        <f>IF('Raw DataSet'!AJ2861="","Unknown",'Raw DataSet'!AJ2861)</f>
        <v>2</v>
      </c>
      <c r="AF2861">
        <f>IF('Raw DataSet'!AK2861="","Unknown",'Raw DataSet'!AK2861)</f>
        <v>2</v>
      </c>
      <c r="AG2861">
        <f>IF('Raw DataSet'!AL2861="","Unknown",'Raw DataSet'!AL2861)</f>
        <v>2</v>
      </c>
    </row>
    <row r="2862" spans="1:33">
      <c r="A2862">
        <f>IF('Raw DataSet'!I2862="","Unknown",'Raw DataSet'!I2862)</f>
        <v>3269</v>
      </c>
      <c r="B2862" s="3" t="str">
        <f>IF('Raw DataSet'!H2862="", "Unknown", 'Raw DataSet'!H2862)</f>
        <v>STAFF-2861</v>
      </c>
      <c r="C2862" t="str">
        <f>IF('Raw DataSet'!J2862="","Unknow",'Raw DataSet'!J2862)</f>
        <v>Female</v>
      </c>
      <c r="D2862" t="str">
        <f>IF('Raw DataSet'!G2862="","Unknown",'Raw DataSet'!G2862)</f>
        <v>Technical Degree</v>
      </c>
      <c r="E2862" t="str">
        <f>IF('Raw DataSet'!R2862="","Unknown",'Raw DataSet'!R2862)</f>
        <v>Doctoral Degree</v>
      </c>
      <c r="F2862" t="str">
        <f>IF('Raw DataSet'!L2862="","Unknown",'Raw DataSet'!L2862)</f>
        <v>Married</v>
      </c>
      <c r="G2862">
        <f>IF('Raw DataSet'!P2862="","Unknown",'Raw DataSet'!P2862)</f>
        <v>53</v>
      </c>
      <c r="H2862" s="3" t="str" cm="1">
        <f t="array" ref="H2862">_xlfn.IFS(G2862&lt;24, "Under 25",G2862&lt;35, "25-34",G2862&lt;45, "35-44",G2862&lt;55, "45-54",TRUE, "Over 55")</f>
        <v>45-54</v>
      </c>
      <c r="I2862" t="str">
        <f>IF('Raw DataSet'!F2862="","Unknown",'Raw DataSet'!F2862)</f>
        <v>R&amp;D</v>
      </c>
      <c r="J2862" t="str">
        <f>IF('Raw DataSet'!K2862="","Unknown",'Raw DataSet'!K2862)</f>
        <v>Manufacturing Director</v>
      </c>
      <c r="K2862">
        <f>IF('Raw DataSet'!Q2862="","Unknown",'Raw DataSet'!Q2862)</f>
        <v>2</v>
      </c>
      <c r="L2862" t="str" cm="1">
        <f t="array" ref="L2862">_xlfn.IFS(K2862&lt;10,"0-9",K2862&lt;20,"10-19",TRUE,"20+")</f>
        <v>0-9</v>
      </c>
      <c r="M2862" s="3" t="str">
        <f>'Raw DataSet'!A2862</f>
        <v>Yes</v>
      </c>
      <c r="N2862">
        <f t="shared" si="88"/>
        <v>1</v>
      </c>
      <c r="O2862">
        <f>IF('Raw DataSet'!W2862="","Unknown",'Raw DataSet'!W2862)</f>
        <v>62400</v>
      </c>
      <c r="P2862" t="str">
        <f t="shared" si="89"/>
        <v>Medium</v>
      </c>
      <c r="Q2862" s="3" t="str">
        <f>IF('Raw DataSet'!M2862="","Unknown",'Raw DataSet'!M2862)</f>
        <v>No</v>
      </c>
      <c r="R2862">
        <f>IF('Raw DataSet'!T2862="","Unknown",'Raw DataSet'!T2862)</f>
        <v>3</v>
      </c>
      <c r="S2862">
        <f>IF('Raw DataSet'!Y2862="","Unknown",'Raw DataSet'!Y2862)</f>
        <v>2</v>
      </c>
      <c r="T2862">
        <f>IF('Raw DataSet'!Z2862="","Unknown",'Raw DataSet'!Z2862)</f>
        <v>3</v>
      </c>
      <c r="U2862">
        <f>IF('Raw DataSet'!AA2862="","Unknown",'Raw DataSet'!AA2862)</f>
        <v>4</v>
      </c>
      <c r="V2862">
        <f>IF('Raw DataSet'!AB2862="","Unknown",'Raw DataSet'!AB2862)</f>
        <v>0</v>
      </c>
      <c r="W2862">
        <f>IF('Raw DataSet'!AC2862="","Unknown",'Raw DataSet'!AC2862)</f>
        <v>16</v>
      </c>
      <c r="X2862" s="3" t="str" cm="1">
        <f t="array" ref="X2862">_xlfn.IFS(W2862&lt;15,"Under 15", W2862&lt;20,"15-19", TRUE,"Over 20")</f>
        <v>15-19</v>
      </c>
      <c r="Y2862">
        <f>IF('Raw DataSet'!AD2862="","Unknown",'Raw DataSet'!AD2862)</f>
        <v>3</v>
      </c>
      <c r="Z2862">
        <f>IF('Raw DataSet'!AE2862="","Unknown",'Raw DataSet'!AE2862)</f>
        <v>2</v>
      </c>
      <c r="AA2862">
        <f>IF('Raw DataSet'!AF2862="","Unknown",'Raw DataSet'!AF2862)</f>
        <v>1</v>
      </c>
      <c r="AB2862">
        <f>IF('Raw DataSet'!AG2862="","Unknown",'Raw DataSet'!AG2862)</f>
        <v>34</v>
      </c>
      <c r="AC2862">
        <f>IF('Raw DataSet'!AH2862="","Unknown",'Raw DataSet'!AH2862)</f>
        <v>3</v>
      </c>
      <c r="AD2862">
        <f>IF('Raw DataSet'!AI2862="","Unknown",'Raw DataSet'!AI2862)</f>
        <v>33</v>
      </c>
      <c r="AE2862">
        <f>IF('Raw DataSet'!AJ2862="","Unknown",'Raw DataSet'!AJ2862)</f>
        <v>7</v>
      </c>
      <c r="AF2862">
        <f>IF('Raw DataSet'!AK2862="","Unknown",'Raw DataSet'!AK2862)</f>
        <v>1</v>
      </c>
      <c r="AG2862">
        <f>IF('Raw DataSet'!AL2862="","Unknown",'Raw DataSet'!AL2862)</f>
        <v>9</v>
      </c>
    </row>
    <row r="2863" spans="1:33">
      <c r="A2863">
        <f>IF('Raw DataSet'!I2863="","Unknown",'Raw DataSet'!I2863)</f>
        <v>3270</v>
      </c>
      <c r="B2863" s="3" t="str">
        <f>IF('Raw DataSet'!H2863="", "Unknown", 'Raw DataSet'!H2863)</f>
        <v>STAFF-2862</v>
      </c>
      <c r="C2863" t="str">
        <f>IF('Raw DataSet'!J2863="","Unknow",'Raw DataSet'!J2863)</f>
        <v>Female</v>
      </c>
      <c r="D2863" t="str">
        <f>IF('Raw DataSet'!G2863="","Unknown",'Raw DataSet'!G2863)</f>
        <v>Life Sciences</v>
      </c>
      <c r="E2863" t="str">
        <f>IF('Raw DataSet'!R2863="","Unknown",'Raw DataSet'!R2863)</f>
        <v>Bachelor's Degree</v>
      </c>
      <c r="F2863" t="str">
        <f>IF('Raw DataSet'!L2863="","Unknown",'Raw DataSet'!L2863)</f>
        <v>Single</v>
      </c>
      <c r="G2863">
        <f>IF('Raw DataSet'!P2863="","Unknown",'Raw DataSet'!P2863)</f>
        <v>31</v>
      </c>
      <c r="H2863" s="3" t="str" cm="1">
        <f t="array" ref="H2863">_xlfn.IFS(G2863&lt;24, "Under 25",G2863&lt;35, "25-34",G2863&lt;45, "35-44",G2863&lt;55, "45-54",TRUE, "Over 55")</f>
        <v>25-34</v>
      </c>
      <c r="I2863" t="str">
        <f>IF('Raw DataSet'!F2863="","Unknown",'Raw DataSet'!F2863)</f>
        <v>R&amp;D</v>
      </c>
      <c r="J2863" t="str">
        <f>IF('Raw DataSet'!K2863="","Unknown",'Raw DataSet'!K2863)</f>
        <v>Research Scientist</v>
      </c>
      <c r="K2863">
        <f>IF('Raw DataSet'!Q2863="","Unknown",'Raw DataSet'!Q2863)</f>
        <v>8</v>
      </c>
      <c r="L2863" t="str" cm="1">
        <f t="array" ref="L2863">_xlfn.IFS(K2863&lt;10,"0-9",K2863&lt;20,"10-19",TRUE,"20+")</f>
        <v>0-9</v>
      </c>
      <c r="M2863" s="3" t="str">
        <f>'Raw DataSet'!A2863</f>
        <v>Yes</v>
      </c>
      <c r="N2863">
        <f t="shared" si="88"/>
        <v>1</v>
      </c>
      <c r="O2863">
        <f>IF('Raw DataSet'!W2863="","Unknown",'Raw DataSet'!W2863)</f>
        <v>27200</v>
      </c>
      <c r="P2863" t="str">
        <f t="shared" si="89"/>
        <v>Low</v>
      </c>
      <c r="Q2863" s="3" t="str">
        <f>IF('Raw DataSet'!M2863="","Unknown",'Raw DataSet'!M2863)</f>
        <v>No</v>
      </c>
      <c r="R2863">
        <f>IF('Raw DataSet'!T2863="","Unknown",'Raw DataSet'!T2863)</f>
        <v>1</v>
      </c>
      <c r="S2863">
        <f>IF('Raw DataSet'!Y2863="","Unknown",'Raw DataSet'!Y2863)</f>
        <v>2</v>
      </c>
      <c r="T2863">
        <f>IF('Raw DataSet'!Z2863="","Unknown",'Raw DataSet'!Z2863)</f>
        <v>1</v>
      </c>
      <c r="U2863">
        <f>IF('Raw DataSet'!AA2863="","Unknown",'Raw DataSet'!AA2863)</f>
        <v>2</v>
      </c>
      <c r="V2863">
        <f>IF('Raw DataSet'!AB2863="","Unknown",'Raw DataSet'!AB2863)</f>
        <v>1</v>
      </c>
      <c r="W2863">
        <f>IF('Raw DataSet'!AC2863="","Unknown",'Raw DataSet'!AC2863)</f>
        <v>12</v>
      </c>
      <c r="X2863" s="3" t="str" cm="1">
        <f t="array" ref="X2863">_xlfn.IFS(W2863&lt;15,"Under 15", W2863&lt;20,"15-19", TRUE,"Over 20")</f>
        <v>Under 15</v>
      </c>
      <c r="Y2863">
        <f>IF('Raw DataSet'!AD2863="","Unknown",'Raw DataSet'!AD2863)</f>
        <v>3</v>
      </c>
      <c r="Z2863">
        <f>IF('Raw DataSet'!AE2863="","Unknown",'Raw DataSet'!AE2863)</f>
        <v>3</v>
      </c>
      <c r="AA2863">
        <f>IF('Raw DataSet'!AF2863="","Unknown",'Raw DataSet'!AF2863)</f>
        <v>0</v>
      </c>
      <c r="AB2863">
        <f>IF('Raw DataSet'!AG2863="","Unknown",'Raw DataSet'!AG2863)</f>
        <v>1</v>
      </c>
      <c r="AC2863">
        <f>IF('Raw DataSet'!AH2863="","Unknown",'Raw DataSet'!AH2863)</f>
        <v>4</v>
      </c>
      <c r="AD2863">
        <f>IF('Raw DataSet'!AI2863="","Unknown",'Raw DataSet'!AI2863)</f>
        <v>1</v>
      </c>
      <c r="AE2863">
        <f>IF('Raw DataSet'!AJ2863="","Unknown",'Raw DataSet'!AJ2863)</f>
        <v>0</v>
      </c>
      <c r="AF2863">
        <f>IF('Raw DataSet'!AK2863="","Unknown",'Raw DataSet'!AK2863)</f>
        <v>0</v>
      </c>
      <c r="AG2863">
        <f>IF('Raw DataSet'!AL2863="","Unknown",'Raw DataSet'!AL2863)</f>
        <v>0</v>
      </c>
    </row>
    <row r="2864" spans="1:33">
      <c r="A2864">
        <f>IF('Raw DataSet'!I2864="","Unknown",'Raw DataSet'!I2864)</f>
        <v>3271</v>
      </c>
      <c r="B2864" s="3" t="str">
        <f>IF('Raw DataSet'!H2864="", "Unknown", 'Raw DataSet'!H2864)</f>
        <v>STAFF-2863</v>
      </c>
      <c r="C2864" t="str">
        <f>IF('Raw DataSet'!J2864="","Unknow",'Raw DataSet'!J2864)</f>
        <v>Female</v>
      </c>
      <c r="D2864" t="str">
        <f>IF('Raw DataSet'!G2864="","Unknown",'Raw DataSet'!G2864)</f>
        <v>Marketing</v>
      </c>
      <c r="E2864" t="str">
        <f>IF('Raw DataSet'!R2864="","Unknown",'Raw DataSet'!R2864)</f>
        <v>Bachelor's Degree</v>
      </c>
      <c r="F2864" t="str">
        <f>IF('Raw DataSet'!L2864="","Unknown",'Raw DataSet'!L2864)</f>
        <v>Single</v>
      </c>
      <c r="G2864">
        <f>IF('Raw DataSet'!P2864="","Unknown",'Raw DataSet'!P2864)</f>
        <v>29</v>
      </c>
      <c r="H2864" s="3" t="str" cm="1">
        <f t="array" ref="H2864">_xlfn.IFS(G2864&lt;24, "Under 25",G2864&lt;35, "25-34",G2864&lt;45, "35-44",G2864&lt;55, "45-54",TRUE, "Over 55")</f>
        <v>25-34</v>
      </c>
      <c r="I2864" t="str">
        <f>IF('Raw DataSet'!F2864="","Unknown",'Raw DataSet'!F2864)</f>
        <v>Sales</v>
      </c>
      <c r="J2864" t="str">
        <f>IF('Raw DataSet'!K2864="","Unknown",'Raw DataSet'!K2864)</f>
        <v>Sales Representative</v>
      </c>
      <c r="K2864">
        <f>IF('Raw DataSet'!Q2864="","Unknown",'Raw DataSet'!Q2864)</f>
        <v>9</v>
      </c>
      <c r="L2864" t="str" cm="1">
        <f t="array" ref="L2864">_xlfn.IFS(K2864&lt;10,"0-9",K2864&lt;20,"10-19",TRUE,"20+")</f>
        <v>0-9</v>
      </c>
      <c r="M2864" s="3" t="str">
        <f>'Raw DataSet'!A2864</f>
        <v>Yes</v>
      </c>
      <c r="N2864">
        <f t="shared" si="88"/>
        <v>1</v>
      </c>
      <c r="O2864">
        <f>IF('Raw DataSet'!W2864="","Unknown",'Raw DataSet'!W2864)</f>
        <v>41600</v>
      </c>
      <c r="P2864" t="str">
        <f t="shared" si="89"/>
        <v>Medium</v>
      </c>
      <c r="Q2864" s="3" t="str">
        <f>IF('Raw DataSet'!M2864="","Unknown",'Raw DataSet'!M2864)</f>
        <v>No</v>
      </c>
      <c r="R2864">
        <f>IF('Raw DataSet'!T2864="","Unknown",'Raw DataSet'!T2864)</f>
        <v>2</v>
      </c>
      <c r="S2864">
        <f>IF('Raw DataSet'!Y2864="","Unknown",'Raw DataSet'!Y2864)</f>
        <v>1</v>
      </c>
      <c r="T2864">
        <f>IF('Raw DataSet'!Z2864="","Unknown",'Raw DataSet'!Z2864)</f>
        <v>1</v>
      </c>
      <c r="U2864">
        <f>IF('Raw DataSet'!AA2864="","Unknown",'Raw DataSet'!AA2864)</f>
        <v>2</v>
      </c>
      <c r="V2864">
        <f>IF('Raw DataSet'!AB2864="","Unknown",'Raw DataSet'!AB2864)</f>
        <v>1</v>
      </c>
      <c r="W2864">
        <f>IF('Raw DataSet'!AC2864="","Unknown",'Raw DataSet'!AC2864)</f>
        <v>13</v>
      </c>
      <c r="X2864" s="3" t="str" cm="1">
        <f t="array" ref="X2864">_xlfn.IFS(W2864&lt;15,"Under 15", W2864&lt;20,"15-19", TRUE,"Over 20")</f>
        <v>Under 15</v>
      </c>
      <c r="Y2864">
        <f>IF('Raw DataSet'!AD2864="","Unknown",'Raw DataSet'!AD2864)</f>
        <v>3</v>
      </c>
      <c r="Z2864">
        <f>IF('Raw DataSet'!AE2864="","Unknown",'Raw DataSet'!AE2864)</f>
        <v>3</v>
      </c>
      <c r="AA2864">
        <f>IF('Raw DataSet'!AF2864="","Unknown",'Raw DataSet'!AF2864)</f>
        <v>0</v>
      </c>
      <c r="AB2864">
        <f>IF('Raw DataSet'!AG2864="","Unknown",'Raw DataSet'!AG2864)</f>
        <v>2</v>
      </c>
      <c r="AC2864">
        <f>IF('Raw DataSet'!AH2864="","Unknown",'Raw DataSet'!AH2864)</f>
        <v>3</v>
      </c>
      <c r="AD2864">
        <f>IF('Raw DataSet'!AI2864="","Unknown",'Raw DataSet'!AI2864)</f>
        <v>2</v>
      </c>
      <c r="AE2864">
        <f>IF('Raw DataSet'!AJ2864="","Unknown",'Raw DataSet'!AJ2864)</f>
        <v>2</v>
      </c>
      <c r="AF2864">
        <f>IF('Raw DataSet'!AK2864="","Unknown",'Raw DataSet'!AK2864)</f>
        <v>2</v>
      </c>
      <c r="AG2864">
        <f>IF('Raw DataSet'!AL2864="","Unknown",'Raw DataSet'!AL2864)</f>
        <v>2</v>
      </c>
    </row>
    <row r="2865" spans="1:33">
      <c r="A2865">
        <f>IF('Raw DataSet'!I2865="","Unknown",'Raw DataSet'!I2865)</f>
        <v>3272</v>
      </c>
      <c r="B2865" s="3" t="str">
        <f>IF('Raw DataSet'!H2865="", "Unknown", 'Raw DataSet'!H2865)</f>
        <v>STAFF-2864</v>
      </c>
      <c r="C2865" t="str">
        <f>IF('Raw DataSet'!J2865="","Unknow",'Raw DataSet'!J2865)</f>
        <v>Male</v>
      </c>
      <c r="D2865" t="str">
        <f>IF('Raw DataSet'!G2865="","Unknown",'Raw DataSet'!G2865)</f>
        <v>Life Sciences</v>
      </c>
      <c r="E2865" t="str">
        <f>IF('Raw DataSet'!R2865="","Unknown",'Raw DataSet'!R2865)</f>
        <v>Master's Degree</v>
      </c>
      <c r="F2865" t="str">
        <f>IF('Raw DataSet'!L2865="","Unknown",'Raw DataSet'!L2865)</f>
        <v>Married</v>
      </c>
      <c r="G2865">
        <f>IF('Raw DataSet'!P2865="","Unknown",'Raw DataSet'!P2865)</f>
        <v>34</v>
      </c>
      <c r="H2865" s="3" t="str" cm="1">
        <f t="array" ref="H2865">_xlfn.IFS(G2865&lt;24, "Under 25",G2865&lt;35, "25-34",G2865&lt;45, "35-44",G2865&lt;55, "45-54",TRUE, "Over 55")</f>
        <v>25-34</v>
      </c>
      <c r="I2865" t="str">
        <f>IF('Raw DataSet'!F2865="","Unknown",'Raw DataSet'!F2865)</f>
        <v>R&amp;D</v>
      </c>
      <c r="J2865" t="str">
        <f>IF('Raw DataSet'!K2865="","Unknown",'Raw DataSet'!K2865)</f>
        <v>Laboratory Technician</v>
      </c>
      <c r="K2865">
        <f>IF('Raw DataSet'!Q2865="","Unknown",'Raw DataSet'!Q2865)</f>
        <v>9</v>
      </c>
      <c r="L2865" t="str" cm="1">
        <f t="array" ref="L2865">_xlfn.IFS(K2865&lt;10,"0-9",K2865&lt;20,"10-19",TRUE,"20+")</f>
        <v>0-9</v>
      </c>
      <c r="M2865" s="3" t="str">
        <f>'Raw DataSet'!A2865</f>
        <v>Yes</v>
      </c>
      <c r="N2865">
        <f t="shared" si="88"/>
        <v>1</v>
      </c>
      <c r="O2865">
        <f>IF('Raw DataSet'!W2865="","Unknown",'Raw DataSet'!W2865)</f>
        <v>74400</v>
      </c>
      <c r="P2865" t="str">
        <f t="shared" si="89"/>
        <v>High</v>
      </c>
      <c r="Q2865" s="3" t="str">
        <f>IF('Raw DataSet'!M2865="","Unknown",'Raw DataSet'!M2865)</f>
        <v>No</v>
      </c>
      <c r="R2865">
        <f>IF('Raw DataSet'!T2865="","Unknown",'Raw DataSet'!T2865)</f>
        <v>4</v>
      </c>
      <c r="S2865">
        <f>IF('Raw DataSet'!Y2865="","Unknown",'Raw DataSet'!Y2865)</f>
        <v>3</v>
      </c>
      <c r="T2865">
        <f>IF('Raw DataSet'!Z2865="","Unknown",'Raw DataSet'!Z2865)</f>
        <v>2</v>
      </c>
      <c r="U2865">
        <f>IF('Raw DataSet'!AA2865="","Unknown",'Raw DataSet'!AA2865)</f>
        <v>1</v>
      </c>
      <c r="V2865">
        <f>IF('Raw DataSet'!AB2865="","Unknown",'Raw DataSet'!AB2865)</f>
        <v>4</v>
      </c>
      <c r="W2865">
        <f>IF('Raw DataSet'!AC2865="","Unknown",'Raw DataSet'!AC2865)</f>
        <v>17</v>
      </c>
      <c r="X2865" s="3" t="str" cm="1">
        <f t="array" ref="X2865">_xlfn.IFS(W2865&lt;15,"Under 15", W2865&lt;20,"15-19", TRUE,"Over 20")</f>
        <v>15-19</v>
      </c>
      <c r="Y2865">
        <f>IF('Raw DataSet'!AD2865="","Unknown",'Raw DataSet'!AD2865)</f>
        <v>3</v>
      </c>
      <c r="Z2865">
        <f>IF('Raw DataSet'!AE2865="","Unknown",'Raw DataSet'!AE2865)</f>
        <v>3</v>
      </c>
      <c r="AA2865">
        <f>IF('Raw DataSet'!AF2865="","Unknown",'Raw DataSet'!AF2865)</f>
        <v>1</v>
      </c>
      <c r="AB2865">
        <f>IF('Raw DataSet'!AG2865="","Unknown",'Raw DataSet'!AG2865)</f>
        <v>11</v>
      </c>
      <c r="AC2865">
        <f>IF('Raw DataSet'!AH2865="","Unknown",'Raw DataSet'!AH2865)</f>
        <v>2</v>
      </c>
      <c r="AD2865">
        <f>IF('Raw DataSet'!AI2865="","Unknown",'Raw DataSet'!AI2865)</f>
        <v>7</v>
      </c>
      <c r="AE2865">
        <f>IF('Raw DataSet'!AJ2865="","Unknown",'Raw DataSet'!AJ2865)</f>
        <v>1</v>
      </c>
      <c r="AF2865">
        <f>IF('Raw DataSet'!AK2865="","Unknown",'Raw DataSet'!AK2865)</f>
        <v>0</v>
      </c>
      <c r="AG2865">
        <f>IF('Raw DataSet'!AL2865="","Unknown",'Raw DataSet'!AL2865)</f>
        <v>7</v>
      </c>
    </row>
    <row r="2866" spans="1:33">
      <c r="A2866">
        <f>IF('Raw DataSet'!I2866="","Unknown",'Raw DataSet'!I2866)</f>
        <v>3273</v>
      </c>
      <c r="B2866" s="3" t="str">
        <f>IF('Raw DataSet'!H2866="", "Unknown", 'Raw DataSet'!H2866)</f>
        <v>STAFF-2865</v>
      </c>
      <c r="C2866" t="str">
        <f>IF('Raw DataSet'!J2866="","Unknow",'Raw DataSet'!J2866)</f>
        <v>Male</v>
      </c>
      <c r="D2866" t="str">
        <f>IF('Raw DataSet'!G2866="","Unknown",'Raw DataSet'!G2866)</f>
        <v>Medical</v>
      </c>
      <c r="E2866" t="str">
        <f>IF('Raw DataSet'!R2866="","Unknown",'Raw DataSet'!R2866)</f>
        <v>Associates Degree</v>
      </c>
      <c r="F2866" t="str">
        <f>IF('Raw DataSet'!L2866="","Unknown",'Raw DataSet'!L2866)</f>
        <v>Single</v>
      </c>
      <c r="G2866">
        <f>IF('Raw DataSet'!P2866="","Unknown",'Raw DataSet'!P2866)</f>
        <v>28</v>
      </c>
      <c r="H2866" s="3" t="str" cm="1">
        <f t="array" ref="H2866">_xlfn.IFS(G2866&lt;24, "Under 25",G2866&lt;35, "25-34",G2866&lt;45, "35-44",G2866&lt;55, "45-54",TRUE, "Over 55")</f>
        <v>25-34</v>
      </c>
      <c r="I2866" t="str">
        <f>IF('Raw DataSet'!F2866="","Unknown",'Raw DataSet'!F2866)</f>
        <v>R&amp;D</v>
      </c>
      <c r="J2866" t="str">
        <f>IF('Raw DataSet'!K2866="","Unknown",'Raw DataSet'!K2866)</f>
        <v>Laboratory Technician</v>
      </c>
      <c r="K2866">
        <f>IF('Raw DataSet'!Q2866="","Unknown",'Raw DataSet'!Q2866)</f>
        <v>2</v>
      </c>
      <c r="L2866" t="str" cm="1">
        <f t="array" ref="L2866">_xlfn.IFS(K2866&lt;10,"0-9",K2866&lt;20,"10-19",TRUE,"20+")</f>
        <v>0-9</v>
      </c>
      <c r="M2866" s="3" t="str">
        <f>'Raw DataSet'!A2866</f>
        <v>Yes</v>
      </c>
      <c r="N2866">
        <f t="shared" si="88"/>
        <v>1</v>
      </c>
      <c r="O2866">
        <f>IF('Raw DataSet'!W2866="","Unknown",'Raw DataSet'!W2866)</f>
        <v>30400</v>
      </c>
      <c r="P2866" t="str">
        <f t="shared" si="89"/>
        <v>Low</v>
      </c>
      <c r="Q2866" s="3" t="str">
        <f>IF('Raw DataSet'!M2866="","Unknown",'Raw DataSet'!M2866)</f>
        <v>No</v>
      </c>
      <c r="R2866">
        <f>IF('Raw DataSet'!T2866="","Unknown",'Raw DataSet'!T2866)</f>
        <v>3</v>
      </c>
      <c r="S2866">
        <f>IF('Raw DataSet'!Y2866="","Unknown",'Raw DataSet'!Y2866)</f>
        <v>2</v>
      </c>
      <c r="T2866">
        <f>IF('Raw DataSet'!Z2866="","Unknown",'Raw DataSet'!Z2866)</f>
        <v>1</v>
      </c>
      <c r="U2866">
        <f>IF('Raw DataSet'!AA2866="","Unknown",'Raw DataSet'!AA2866)</f>
        <v>1</v>
      </c>
      <c r="V2866">
        <f>IF('Raw DataSet'!AB2866="","Unknown",'Raw DataSet'!AB2866)</f>
        <v>7</v>
      </c>
      <c r="W2866">
        <f>IF('Raw DataSet'!AC2866="","Unknown",'Raw DataSet'!AC2866)</f>
        <v>11</v>
      </c>
      <c r="X2866" s="3" t="str" cm="1">
        <f t="array" ref="X2866">_xlfn.IFS(W2866&lt;15,"Under 15", W2866&lt;20,"15-19", TRUE,"Over 20")</f>
        <v>Under 15</v>
      </c>
      <c r="Y2866">
        <f>IF('Raw DataSet'!AD2866="","Unknown",'Raw DataSet'!AD2866)</f>
        <v>3</v>
      </c>
      <c r="Z2866">
        <f>IF('Raw DataSet'!AE2866="","Unknown",'Raw DataSet'!AE2866)</f>
        <v>3</v>
      </c>
      <c r="AA2866">
        <f>IF('Raw DataSet'!AF2866="","Unknown",'Raw DataSet'!AF2866)</f>
        <v>0</v>
      </c>
      <c r="AB2866">
        <f>IF('Raw DataSet'!AG2866="","Unknown",'Raw DataSet'!AG2866)</f>
        <v>8</v>
      </c>
      <c r="AC2866">
        <f>IF('Raw DataSet'!AH2866="","Unknown",'Raw DataSet'!AH2866)</f>
        <v>2</v>
      </c>
      <c r="AD2866">
        <f>IF('Raw DataSet'!AI2866="","Unknown",'Raw DataSet'!AI2866)</f>
        <v>0</v>
      </c>
      <c r="AE2866">
        <f>IF('Raw DataSet'!AJ2866="","Unknown",'Raw DataSet'!AJ2866)</f>
        <v>0</v>
      </c>
      <c r="AF2866">
        <f>IF('Raw DataSet'!AK2866="","Unknown",'Raw DataSet'!AK2866)</f>
        <v>0</v>
      </c>
      <c r="AG2866">
        <f>IF('Raw DataSet'!AL2866="","Unknown",'Raw DataSet'!AL2866)</f>
        <v>0</v>
      </c>
    </row>
    <row r="2867" spans="1:33">
      <c r="A2867">
        <f>IF('Raw DataSet'!I2867="","Unknown",'Raw DataSet'!I2867)</f>
        <v>3274</v>
      </c>
      <c r="B2867" s="3" t="str">
        <f>IF('Raw DataSet'!H2867="", "Unknown", 'Raw DataSet'!H2867)</f>
        <v>STAFF-2866</v>
      </c>
      <c r="C2867" t="str">
        <f>IF('Raw DataSet'!J2867="","Unknow",'Raw DataSet'!J2867)</f>
        <v>Male</v>
      </c>
      <c r="D2867" t="str">
        <f>IF('Raw DataSet'!G2867="","Unknown",'Raw DataSet'!G2867)</f>
        <v>Life Sciences</v>
      </c>
      <c r="E2867" t="str">
        <f>IF('Raw DataSet'!R2867="","Unknown",'Raw DataSet'!R2867)</f>
        <v>Master's Degree</v>
      </c>
      <c r="F2867" t="str">
        <f>IF('Raw DataSet'!L2867="","Unknown",'Raw DataSet'!L2867)</f>
        <v>Divorced</v>
      </c>
      <c r="G2867">
        <f>IF('Raw DataSet'!P2867="","Unknown",'Raw DataSet'!P2867)</f>
        <v>50</v>
      </c>
      <c r="H2867" s="3" t="str" cm="1">
        <f t="array" ref="H2867">_xlfn.IFS(G2867&lt;24, "Under 25",G2867&lt;35, "25-34",G2867&lt;45, "35-44",G2867&lt;55, "45-54",TRUE, "Over 55")</f>
        <v>45-54</v>
      </c>
      <c r="I2867" t="str">
        <f>IF('Raw DataSet'!F2867="","Unknown",'Raw DataSet'!F2867)</f>
        <v>Sales</v>
      </c>
      <c r="J2867" t="str">
        <f>IF('Raw DataSet'!K2867="","Unknown",'Raw DataSet'!K2867)</f>
        <v>Sales Executive</v>
      </c>
      <c r="K2867">
        <f>IF('Raw DataSet'!Q2867="","Unknown",'Raw DataSet'!Q2867)</f>
        <v>1</v>
      </c>
      <c r="L2867" t="str" cm="1">
        <f t="array" ref="L2867">_xlfn.IFS(K2867&lt;10,"0-9",K2867&lt;20,"10-19",TRUE,"20+")</f>
        <v>0-9</v>
      </c>
      <c r="M2867" s="3" t="str">
        <f>'Raw DataSet'!A2867</f>
        <v>Yes</v>
      </c>
      <c r="N2867">
        <f t="shared" si="88"/>
        <v>1</v>
      </c>
      <c r="O2867">
        <f>IF('Raw DataSet'!W2867="","Unknown",'Raw DataSet'!W2867)</f>
        <v>75200</v>
      </c>
      <c r="P2867" t="str">
        <f t="shared" si="89"/>
        <v>High</v>
      </c>
      <c r="Q2867" s="3" t="str">
        <f>IF('Raw DataSet'!M2867="","Unknown",'Raw DataSet'!M2867)</f>
        <v>No</v>
      </c>
      <c r="R2867">
        <f>IF('Raw DataSet'!T2867="","Unknown",'Raw DataSet'!T2867)</f>
        <v>2</v>
      </c>
      <c r="S2867">
        <f>IF('Raw DataSet'!Y2867="","Unknown",'Raw DataSet'!Y2867)</f>
        <v>3</v>
      </c>
      <c r="T2867">
        <f>IF('Raw DataSet'!Z2867="","Unknown",'Raw DataSet'!Z2867)</f>
        <v>2</v>
      </c>
      <c r="U2867">
        <f>IF('Raw DataSet'!AA2867="","Unknown",'Raw DataSet'!AA2867)</f>
        <v>3</v>
      </c>
      <c r="V2867">
        <f>IF('Raw DataSet'!AB2867="","Unknown",'Raw DataSet'!AB2867)</f>
        <v>7</v>
      </c>
      <c r="W2867">
        <f>IF('Raw DataSet'!AC2867="","Unknown",'Raw DataSet'!AC2867)</f>
        <v>12</v>
      </c>
      <c r="X2867" s="3" t="str" cm="1">
        <f t="array" ref="X2867">_xlfn.IFS(W2867&lt;15,"Under 15", W2867&lt;20,"15-19", TRUE,"Over 20")</f>
        <v>Under 15</v>
      </c>
      <c r="Y2867">
        <f>IF('Raw DataSet'!AD2867="","Unknown",'Raw DataSet'!AD2867)</f>
        <v>3</v>
      </c>
      <c r="Z2867">
        <f>IF('Raw DataSet'!AE2867="","Unknown",'Raw DataSet'!AE2867)</f>
        <v>4</v>
      </c>
      <c r="AA2867">
        <f>IF('Raw DataSet'!AF2867="","Unknown",'Raw DataSet'!AF2867)</f>
        <v>2</v>
      </c>
      <c r="AB2867">
        <f>IF('Raw DataSet'!AG2867="","Unknown",'Raw DataSet'!AG2867)</f>
        <v>12</v>
      </c>
      <c r="AC2867">
        <f>IF('Raw DataSet'!AH2867="","Unknown",'Raw DataSet'!AH2867)</f>
        <v>3</v>
      </c>
      <c r="AD2867">
        <f>IF('Raw DataSet'!AI2867="","Unknown",'Raw DataSet'!AI2867)</f>
        <v>6</v>
      </c>
      <c r="AE2867">
        <f>IF('Raw DataSet'!AJ2867="","Unknown",'Raw DataSet'!AJ2867)</f>
        <v>3</v>
      </c>
      <c r="AF2867">
        <f>IF('Raw DataSet'!AK2867="","Unknown",'Raw DataSet'!AK2867)</f>
        <v>0</v>
      </c>
      <c r="AG2867">
        <f>IF('Raw DataSet'!AL2867="","Unknown",'Raw DataSet'!AL2867)</f>
        <v>1</v>
      </c>
    </row>
    <row r="2868" spans="1:33">
      <c r="A2868">
        <f>IF('Raw DataSet'!I2868="","Unknown",'Raw DataSet'!I2868)</f>
        <v>3275</v>
      </c>
      <c r="B2868" s="3" t="str">
        <f>IF('Raw DataSet'!H2868="", "Unknown", 'Raw DataSet'!H2868)</f>
        <v>STAFF-2867</v>
      </c>
      <c r="C2868" t="str">
        <f>IF('Raw DataSet'!J2868="","Unknow",'Raw DataSet'!J2868)</f>
        <v>Male</v>
      </c>
      <c r="D2868" t="str">
        <f>IF('Raw DataSet'!G2868="","Unknown",'Raw DataSet'!G2868)</f>
        <v>Life Sciences</v>
      </c>
      <c r="E2868" t="str">
        <f>IF('Raw DataSet'!R2868="","Unknown",'Raw DataSet'!R2868)</f>
        <v>Bachelor's Degree</v>
      </c>
      <c r="F2868" t="str">
        <f>IF('Raw DataSet'!L2868="","Unknown",'Raw DataSet'!L2868)</f>
        <v>Married</v>
      </c>
      <c r="G2868">
        <f>IF('Raw DataSet'!P2868="","Unknown",'Raw DataSet'!P2868)</f>
        <v>47</v>
      </c>
      <c r="H2868" s="3" t="str" cm="1">
        <f t="array" ref="H2868">_xlfn.IFS(G2868&lt;24, "Under 25",G2868&lt;35, "25-34",G2868&lt;45, "35-44",G2868&lt;55, "45-54",TRUE, "Over 55")</f>
        <v>45-54</v>
      </c>
      <c r="I2868" t="str">
        <f>IF('Raw DataSet'!F2868="","Unknown",'Raw DataSet'!F2868)</f>
        <v>Sales</v>
      </c>
      <c r="J2868" t="str">
        <f>IF('Raw DataSet'!K2868="","Unknown",'Raw DataSet'!K2868)</f>
        <v>Sales Executive</v>
      </c>
      <c r="K2868">
        <f>IF('Raw DataSet'!Q2868="","Unknown",'Raw DataSet'!Q2868)</f>
        <v>9</v>
      </c>
      <c r="L2868" t="str" cm="1">
        <f t="array" ref="L2868">_xlfn.IFS(K2868&lt;10,"0-9",K2868&lt;20,"10-19",TRUE,"20+")</f>
        <v>0-9</v>
      </c>
      <c r="M2868" s="3" t="str">
        <f>'Raw DataSet'!A2868</f>
        <v>Yes</v>
      </c>
      <c r="N2868">
        <f t="shared" si="88"/>
        <v>1</v>
      </c>
      <c r="O2868">
        <f>IF('Raw DataSet'!W2868="","Unknown",'Raw DataSet'!W2868)</f>
        <v>65600</v>
      </c>
      <c r="P2868" t="str">
        <f t="shared" si="89"/>
        <v>Medium</v>
      </c>
      <c r="Q2868" s="3" t="str">
        <f>IF('Raw DataSet'!M2868="","Unknown",'Raw DataSet'!M2868)</f>
        <v>No</v>
      </c>
      <c r="R2868">
        <f>IF('Raw DataSet'!T2868="","Unknown",'Raw DataSet'!T2868)</f>
        <v>3</v>
      </c>
      <c r="S2868">
        <f>IF('Raw DataSet'!Y2868="","Unknown",'Raw DataSet'!Y2868)</f>
        <v>1</v>
      </c>
      <c r="T2868">
        <f>IF('Raw DataSet'!Z2868="","Unknown",'Raw DataSet'!Z2868)</f>
        <v>4</v>
      </c>
      <c r="U2868">
        <f>IF('Raw DataSet'!AA2868="","Unknown",'Raw DataSet'!AA2868)</f>
        <v>3</v>
      </c>
      <c r="V2868">
        <f>IF('Raw DataSet'!AB2868="","Unknown",'Raw DataSet'!AB2868)</f>
        <v>7</v>
      </c>
      <c r="W2868">
        <f>IF('Raw DataSet'!AC2868="","Unknown",'Raw DataSet'!AC2868)</f>
        <v>11</v>
      </c>
      <c r="X2868" s="3" t="str" cm="1">
        <f t="array" ref="X2868">_xlfn.IFS(W2868&lt;15,"Under 15", W2868&lt;20,"15-19", TRUE,"Over 20")</f>
        <v>Under 15</v>
      </c>
      <c r="Y2868">
        <f>IF('Raw DataSet'!AD2868="","Unknown",'Raw DataSet'!AD2868)</f>
        <v>3</v>
      </c>
      <c r="Z2868">
        <f>IF('Raw DataSet'!AE2868="","Unknown",'Raw DataSet'!AE2868)</f>
        <v>3</v>
      </c>
      <c r="AA2868">
        <f>IF('Raw DataSet'!AF2868="","Unknown",'Raw DataSet'!AF2868)</f>
        <v>0</v>
      </c>
      <c r="AB2868">
        <f>IF('Raw DataSet'!AG2868="","Unknown",'Raw DataSet'!AG2868)</f>
        <v>25</v>
      </c>
      <c r="AC2868">
        <f>IF('Raw DataSet'!AH2868="","Unknown",'Raw DataSet'!AH2868)</f>
        <v>1</v>
      </c>
      <c r="AD2868">
        <f>IF('Raw DataSet'!AI2868="","Unknown",'Raw DataSet'!AI2868)</f>
        <v>23</v>
      </c>
      <c r="AE2868">
        <f>IF('Raw DataSet'!AJ2868="","Unknown",'Raw DataSet'!AJ2868)</f>
        <v>5</v>
      </c>
      <c r="AF2868">
        <f>IF('Raw DataSet'!AK2868="","Unknown",'Raw DataSet'!AK2868)</f>
        <v>14</v>
      </c>
      <c r="AG2868">
        <f>IF('Raw DataSet'!AL2868="","Unknown",'Raw DataSet'!AL2868)</f>
        <v>10</v>
      </c>
    </row>
    <row r="2869" spans="1:33">
      <c r="A2869">
        <f>IF('Raw DataSet'!I2869="","Unknown",'Raw DataSet'!I2869)</f>
        <v>3276</v>
      </c>
      <c r="B2869" s="3" t="str">
        <f>IF('Raw DataSet'!H2869="", "Unknown", 'Raw DataSet'!H2869)</f>
        <v>STAFF-2868</v>
      </c>
      <c r="C2869" t="str">
        <f>IF('Raw DataSet'!J2869="","Unknow",'Raw DataSet'!J2869)</f>
        <v>Male</v>
      </c>
      <c r="D2869" t="str">
        <f>IF('Raw DataSet'!G2869="","Unknown",'Raw DataSet'!G2869)</f>
        <v>Technical Degree</v>
      </c>
      <c r="E2869" t="str">
        <f>IF('Raw DataSet'!R2869="","Unknown",'Raw DataSet'!R2869)</f>
        <v>Bachelor's Degree</v>
      </c>
      <c r="F2869" t="str">
        <f>IF('Raw DataSet'!L2869="","Unknown",'Raw DataSet'!L2869)</f>
        <v>Married</v>
      </c>
      <c r="G2869">
        <f>IF('Raw DataSet'!P2869="","Unknown",'Raw DataSet'!P2869)</f>
        <v>28</v>
      </c>
      <c r="H2869" s="3" t="str" cm="1">
        <f t="array" ref="H2869">_xlfn.IFS(G2869&lt;24, "Under 25",G2869&lt;35, "25-34",G2869&lt;45, "35-44",G2869&lt;55, "45-54",TRUE, "Over 55")</f>
        <v>25-34</v>
      </c>
      <c r="I2869" t="str">
        <f>IF('Raw DataSet'!F2869="","Unknown",'Raw DataSet'!F2869)</f>
        <v>Sales</v>
      </c>
      <c r="J2869" t="str">
        <f>IF('Raw DataSet'!K2869="","Unknown",'Raw DataSet'!K2869)</f>
        <v>Sales Representative</v>
      </c>
      <c r="K2869">
        <f>IF('Raw DataSet'!Q2869="","Unknown",'Raw DataSet'!Q2869)</f>
        <v>1</v>
      </c>
      <c r="L2869" t="str" cm="1">
        <f t="array" ref="L2869">_xlfn.IFS(K2869&lt;10,"0-9",K2869&lt;20,"10-19",TRUE,"20+")</f>
        <v>0-9</v>
      </c>
      <c r="M2869" s="3" t="str">
        <f>'Raw DataSet'!A2869</f>
        <v>Yes</v>
      </c>
      <c r="N2869">
        <f t="shared" si="88"/>
        <v>1</v>
      </c>
      <c r="O2869">
        <f>IF('Raw DataSet'!W2869="","Unknown",'Raw DataSet'!W2869)</f>
        <v>73600</v>
      </c>
      <c r="P2869" t="str">
        <f t="shared" si="89"/>
        <v>High</v>
      </c>
      <c r="Q2869" s="3" t="str">
        <f>IF('Raw DataSet'!M2869="","Unknown",'Raw DataSet'!M2869)</f>
        <v>No</v>
      </c>
      <c r="R2869">
        <f>IF('Raw DataSet'!T2869="","Unknown",'Raw DataSet'!T2869)</f>
        <v>1</v>
      </c>
      <c r="S2869">
        <f>IF('Raw DataSet'!Y2869="","Unknown",'Raw DataSet'!Y2869)</f>
        <v>3</v>
      </c>
      <c r="T2869">
        <f>IF('Raw DataSet'!Z2869="","Unknown",'Raw DataSet'!Z2869)</f>
        <v>1</v>
      </c>
      <c r="U2869">
        <f>IF('Raw DataSet'!AA2869="","Unknown",'Raw DataSet'!AA2869)</f>
        <v>3</v>
      </c>
      <c r="V2869">
        <f>IF('Raw DataSet'!AB2869="","Unknown",'Raw DataSet'!AB2869)</f>
        <v>3</v>
      </c>
      <c r="W2869">
        <f>IF('Raw DataSet'!AC2869="","Unknown",'Raw DataSet'!AC2869)</f>
        <v>15</v>
      </c>
      <c r="X2869" s="3" t="str" cm="1">
        <f t="array" ref="X2869">_xlfn.IFS(W2869&lt;15,"Under 15", W2869&lt;20,"15-19", TRUE,"Over 20")</f>
        <v>15-19</v>
      </c>
      <c r="Y2869">
        <f>IF('Raw DataSet'!AD2869="","Unknown",'Raw DataSet'!AD2869)</f>
        <v>3</v>
      </c>
      <c r="Z2869">
        <f>IF('Raw DataSet'!AE2869="","Unknown",'Raw DataSet'!AE2869)</f>
        <v>4</v>
      </c>
      <c r="AA2869">
        <f>IF('Raw DataSet'!AF2869="","Unknown",'Raw DataSet'!AF2869)</f>
        <v>1</v>
      </c>
      <c r="AB2869">
        <f>IF('Raw DataSet'!AG2869="","Unknown",'Raw DataSet'!AG2869)</f>
        <v>5</v>
      </c>
      <c r="AC2869">
        <f>IF('Raw DataSet'!AH2869="","Unknown",'Raw DataSet'!AH2869)</f>
        <v>4</v>
      </c>
      <c r="AD2869">
        <f>IF('Raw DataSet'!AI2869="","Unknown",'Raw DataSet'!AI2869)</f>
        <v>3</v>
      </c>
      <c r="AE2869">
        <f>IF('Raw DataSet'!AJ2869="","Unknown",'Raw DataSet'!AJ2869)</f>
        <v>2</v>
      </c>
      <c r="AF2869">
        <f>IF('Raw DataSet'!AK2869="","Unknown",'Raw DataSet'!AK2869)</f>
        <v>1</v>
      </c>
      <c r="AG2869">
        <f>IF('Raw DataSet'!AL2869="","Unknown",'Raw DataSet'!AL2869)</f>
        <v>2</v>
      </c>
    </row>
    <row r="2870" spans="1:33">
      <c r="A2870">
        <f>IF('Raw DataSet'!I2870="","Unknown",'Raw DataSet'!I2870)</f>
        <v>3277</v>
      </c>
      <c r="B2870" s="3" t="str">
        <f>IF('Raw DataSet'!H2870="", "Unknown", 'Raw DataSet'!H2870)</f>
        <v>STAFF-2869</v>
      </c>
      <c r="C2870" t="str">
        <f>IF('Raw DataSet'!J2870="","Unknow",'Raw DataSet'!J2870)</f>
        <v>Male</v>
      </c>
      <c r="D2870" t="str">
        <f>IF('Raw DataSet'!G2870="","Unknown",'Raw DataSet'!G2870)</f>
        <v>Marketing</v>
      </c>
      <c r="E2870" t="str">
        <f>IF('Raw DataSet'!R2870="","Unknown",'Raw DataSet'!R2870)</f>
        <v>Bachelor's Degree</v>
      </c>
      <c r="F2870" t="str">
        <f>IF('Raw DataSet'!L2870="","Unknown",'Raw DataSet'!L2870)</f>
        <v>Married</v>
      </c>
      <c r="G2870">
        <f>IF('Raw DataSet'!P2870="","Unknown",'Raw DataSet'!P2870)</f>
        <v>23</v>
      </c>
      <c r="H2870" s="3" t="str" cm="1">
        <f t="array" ref="H2870">_xlfn.IFS(G2870&lt;24, "Under 25",G2870&lt;35, "25-34",G2870&lt;45, "35-44",G2870&lt;55, "45-54",TRUE, "Over 55")</f>
        <v>Under 25</v>
      </c>
      <c r="I2870" t="str">
        <f>IF('Raw DataSet'!F2870="","Unknown",'Raw DataSet'!F2870)</f>
        <v>Sales</v>
      </c>
      <c r="J2870" t="str">
        <f>IF('Raw DataSet'!K2870="","Unknown",'Raw DataSet'!K2870)</f>
        <v>Sales Representative</v>
      </c>
      <c r="K2870">
        <f>IF('Raw DataSet'!Q2870="","Unknown",'Raw DataSet'!Q2870)</f>
        <v>9</v>
      </c>
      <c r="L2870" t="str" cm="1">
        <f t="array" ref="L2870">_xlfn.IFS(K2870&lt;10,"0-9",K2870&lt;20,"10-19",TRUE,"20+")</f>
        <v>0-9</v>
      </c>
      <c r="M2870" s="3" t="str">
        <f>'Raw DataSet'!A2870</f>
        <v>Yes</v>
      </c>
      <c r="N2870">
        <f t="shared" si="88"/>
        <v>1</v>
      </c>
      <c r="O2870">
        <f>IF('Raw DataSet'!W2870="","Unknown",'Raw DataSet'!W2870)</f>
        <v>26400</v>
      </c>
      <c r="P2870" t="str">
        <f t="shared" si="89"/>
        <v>Low</v>
      </c>
      <c r="Q2870" s="3" t="str">
        <f>IF('Raw DataSet'!M2870="","Unknown",'Raw DataSet'!M2870)</f>
        <v>No</v>
      </c>
      <c r="R2870">
        <f>IF('Raw DataSet'!T2870="","Unknown",'Raw DataSet'!T2870)</f>
        <v>4</v>
      </c>
      <c r="S2870">
        <f>IF('Raw DataSet'!Y2870="","Unknown",'Raw DataSet'!Y2870)</f>
        <v>3</v>
      </c>
      <c r="T2870">
        <f>IF('Raw DataSet'!Z2870="","Unknown",'Raw DataSet'!Z2870)</f>
        <v>1</v>
      </c>
      <c r="U2870">
        <f>IF('Raw DataSet'!AA2870="","Unknown",'Raw DataSet'!AA2870)</f>
        <v>1</v>
      </c>
      <c r="V2870">
        <f>IF('Raw DataSet'!AB2870="","Unknown",'Raw DataSet'!AB2870)</f>
        <v>1</v>
      </c>
      <c r="W2870">
        <f>IF('Raw DataSet'!AC2870="","Unknown",'Raw DataSet'!AC2870)</f>
        <v>19</v>
      </c>
      <c r="X2870" s="3" t="str" cm="1">
        <f t="array" ref="X2870">_xlfn.IFS(W2870&lt;15,"Under 15", W2870&lt;20,"15-19", TRUE,"Over 20")</f>
        <v>15-19</v>
      </c>
      <c r="Y2870">
        <f>IF('Raw DataSet'!AD2870="","Unknown",'Raw DataSet'!AD2870)</f>
        <v>3</v>
      </c>
      <c r="Z2870">
        <f>IF('Raw DataSet'!AE2870="","Unknown",'Raw DataSet'!AE2870)</f>
        <v>1</v>
      </c>
      <c r="AA2870">
        <f>IF('Raw DataSet'!AF2870="","Unknown",'Raw DataSet'!AF2870)</f>
        <v>1</v>
      </c>
      <c r="AB2870">
        <f>IF('Raw DataSet'!AG2870="","Unknown",'Raw DataSet'!AG2870)</f>
        <v>1</v>
      </c>
      <c r="AC2870">
        <f>IF('Raw DataSet'!AH2870="","Unknown",'Raw DataSet'!AH2870)</f>
        <v>2</v>
      </c>
      <c r="AD2870">
        <f>IF('Raw DataSet'!AI2870="","Unknown",'Raw DataSet'!AI2870)</f>
        <v>1</v>
      </c>
      <c r="AE2870">
        <f>IF('Raw DataSet'!AJ2870="","Unknown",'Raw DataSet'!AJ2870)</f>
        <v>0</v>
      </c>
      <c r="AF2870">
        <f>IF('Raw DataSet'!AK2870="","Unknown",'Raw DataSet'!AK2870)</f>
        <v>1</v>
      </c>
      <c r="AG2870">
        <f>IF('Raw DataSet'!AL2870="","Unknown",'Raw DataSet'!AL2870)</f>
        <v>0</v>
      </c>
    </row>
    <row r="2871" spans="1:33">
      <c r="A2871">
        <f>IF('Raw DataSet'!I2871="","Unknown",'Raw DataSet'!I2871)</f>
        <v>3278</v>
      </c>
      <c r="B2871" s="3" t="str">
        <f>IF('Raw DataSet'!H2871="", "Unknown", 'Raw DataSet'!H2871)</f>
        <v>STAFF-2870</v>
      </c>
      <c r="C2871" t="str">
        <f>IF('Raw DataSet'!J2871="","Unknow",'Raw DataSet'!J2871)</f>
        <v>Male</v>
      </c>
      <c r="D2871" t="str">
        <f>IF('Raw DataSet'!G2871="","Unknown",'Raw DataSet'!G2871)</f>
        <v>Technical Degree</v>
      </c>
      <c r="E2871" t="str">
        <f>IF('Raw DataSet'!R2871="","Unknown",'Raw DataSet'!R2871)</f>
        <v>Bachelor's Degree</v>
      </c>
      <c r="F2871" t="str">
        <f>IF('Raw DataSet'!L2871="","Unknown",'Raw DataSet'!L2871)</f>
        <v>Single</v>
      </c>
      <c r="G2871">
        <f>IF('Raw DataSet'!P2871="","Unknown",'Raw DataSet'!P2871)</f>
        <v>29</v>
      </c>
      <c r="H2871" s="3" t="str" cm="1">
        <f t="array" ref="H2871">_xlfn.IFS(G2871&lt;24, "Under 25",G2871&lt;35, "25-34",G2871&lt;45, "35-44",G2871&lt;55, "45-54",TRUE, "Over 55")</f>
        <v>25-34</v>
      </c>
      <c r="I2871" t="str">
        <f>IF('Raw DataSet'!F2871="","Unknown",'Raw DataSet'!F2871)</f>
        <v>Sales</v>
      </c>
      <c r="J2871" t="str">
        <f>IF('Raw DataSet'!K2871="","Unknown",'Raw DataSet'!K2871)</f>
        <v>Sales Representative</v>
      </c>
      <c r="K2871">
        <f>IF('Raw DataSet'!Q2871="","Unknown",'Raw DataSet'!Q2871)</f>
        <v>24</v>
      </c>
      <c r="L2871" t="str" cm="1">
        <f t="array" ref="L2871">_xlfn.IFS(K2871&lt;10,"0-9",K2871&lt;20,"10-19",TRUE,"20+")</f>
        <v>20+</v>
      </c>
      <c r="M2871" s="3" t="str">
        <f>'Raw DataSet'!A2871</f>
        <v>Yes</v>
      </c>
      <c r="N2871">
        <f t="shared" si="88"/>
        <v>1</v>
      </c>
      <c r="O2871">
        <f>IF('Raw DataSet'!W2871="","Unknown",'Raw DataSet'!W2871)</f>
        <v>36000</v>
      </c>
      <c r="P2871" t="str">
        <f t="shared" si="89"/>
        <v>Low</v>
      </c>
      <c r="Q2871" s="3" t="str">
        <f>IF('Raw DataSet'!M2871="","Unknown",'Raw DataSet'!M2871)</f>
        <v>No</v>
      </c>
      <c r="R2871">
        <f>IF('Raw DataSet'!T2871="","Unknown",'Raw DataSet'!T2871)</f>
        <v>3</v>
      </c>
      <c r="S2871">
        <f>IF('Raw DataSet'!Y2871="","Unknown",'Raw DataSet'!Y2871)</f>
        <v>4</v>
      </c>
      <c r="T2871">
        <f>IF('Raw DataSet'!Z2871="","Unknown",'Raw DataSet'!Z2871)</f>
        <v>1</v>
      </c>
      <c r="U2871">
        <f>IF('Raw DataSet'!AA2871="","Unknown",'Raw DataSet'!AA2871)</f>
        <v>1</v>
      </c>
      <c r="V2871">
        <f>IF('Raw DataSet'!AB2871="","Unknown",'Raw DataSet'!AB2871)</f>
        <v>1</v>
      </c>
      <c r="W2871">
        <f>IF('Raw DataSet'!AC2871="","Unknown",'Raw DataSet'!AC2871)</f>
        <v>17</v>
      </c>
      <c r="X2871" s="3" t="str" cm="1">
        <f t="array" ref="X2871">_xlfn.IFS(W2871&lt;15,"Under 15", W2871&lt;20,"15-19", TRUE,"Over 20")</f>
        <v>15-19</v>
      </c>
      <c r="Y2871">
        <f>IF('Raw DataSet'!AD2871="","Unknown",'Raw DataSet'!AD2871)</f>
        <v>3</v>
      </c>
      <c r="Z2871">
        <f>IF('Raw DataSet'!AE2871="","Unknown",'Raw DataSet'!AE2871)</f>
        <v>4</v>
      </c>
      <c r="AA2871">
        <f>IF('Raw DataSet'!AF2871="","Unknown",'Raw DataSet'!AF2871)</f>
        <v>0</v>
      </c>
      <c r="AB2871">
        <f>IF('Raw DataSet'!AG2871="","Unknown",'Raw DataSet'!AG2871)</f>
        <v>1</v>
      </c>
      <c r="AC2871">
        <f>IF('Raw DataSet'!AH2871="","Unknown",'Raw DataSet'!AH2871)</f>
        <v>3</v>
      </c>
      <c r="AD2871">
        <f>IF('Raw DataSet'!AI2871="","Unknown",'Raw DataSet'!AI2871)</f>
        <v>1</v>
      </c>
      <c r="AE2871">
        <f>IF('Raw DataSet'!AJ2871="","Unknown",'Raw DataSet'!AJ2871)</f>
        <v>0</v>
      </c>
      <c r="AF2871">
        <f>IF('Raw DataSet'!AK2871="","Unknown",'Raw DataSet'!AK2871)</f>
        <v>0</v>
      </c>
      <c r="AG2871">
        <f>IF('Raw DataSet'!AL2871="","Unknown",'Raw DataSet'!AL2871)</f>
        <v>0</v>
      </c>
    </row>
    <row r="2872" spans="1:33">
      <c r="A2872">
        <f>IF('Raw DataSet'!I2872="","Unknown",'Raw DataSet'!I2872)</f>
        <v>3279</v>
      </c>
      <c r="B2872" s="3" t="str">
        <f>IF('Raw DataSet'!H2872="", "Unknown", 'Raw DataSet'!H2872)</f>
        <v>STAFF-2871</v>
      </c>
      <c r="C2872" t="str">
        <f>IF('Raw DataSet'!J2872="","Unknow",'Raw DataSet'!J2872)</f>
        <v>Male</v>
      </c>
      <c r="D2872" t="str">
        <f>IF('Raw DataSet'!G2872="","Unknown",'Raw DataSet'!G2872)</f>
        <v>Human Resources</v>
      </c>
      <c r="E2872" t="str">
        <f>IF('Raw DataSet'!R2872="","Unknown",'Raw DataSet'!R2872)</f>
        <v>Doctoral Degree</v>
      </c>
      <c r="F2872" t="str">
        <f>IF('Raw DataSet'!L2872="","Unknown",'Raw DataSet'!L2872)</f>
        <v>Married</v>
      </c>
      <c r="G2872">
        <f>IF('Raw DataSet'!P2872="","Unknown",'Raw DataSet'!P2872)</f>
        <v>31</v>
      </c>
      <c r="H2872" s="3" t="str" cm="1">
        <f t="array" ref="H2872">_xlfn.IFS(G2872&lt;24, "Under 25",G2872&lt;35, "25-34",G2872&lt;45, "35-44",G2872&lt;55, "45-54",TRUE, "Over 55")</f>
        <v>25-34</v>
      </c>
      <c r="I2872" t="str">
        <f>IF('Raw DataSet'!F2872="","Unknown",'Raw DataSet'!F2872)</f>
        <v>HR</v>
      </c>
      <c r="J2872" t="str">
        <f>IF('Raw DataSet'!K2872="","Unknown",'Raw DataSet'!K2872)</f>
        <v>Human Resources</v>
      </c>
      <c r="K2872">
        <f>IF('Raw DataSet'!Q2872="","Unknown",'Raw DataSet'!Q2872)</f>
        <v>18</v>
      </c>
      <c r="L2872" t="str" cm="1">
        <f t="array" ref="L2872">_xlfn.IFS(K2872&lt;10,"0-9",K2872&lt;20,"10-19",TRUE,"20+")</f>
        <v>10-19</v>
      </c>
      <c r="M2872" s="3" t="str">
        <f>'Raw DataSet'!A2872</f>
        <v>Yes</v>
      </c>
      <c r="N2872">
        <f t="shared" si="88"/>
        <v>1</v>
      </c>
      <c r="O2872">
        <f>IF('Raw DataSet'!W2872="","Unknown",'Raw DataSet'!W2872)</f>
        <v>71200</v>
      </c>
      <c r="P2872" t="str">
        <f t="shared" si="89"/>
        <v>High</v>
      </c>
      <c r="Q2872" s="3" t="str">
        <f>IF('Raw DataSet'!M2872="","Unknown",'Raw DataSet'!M2872)</f>
        <v>No</v>
      </c>
      <c r="R2872">
        <f>IF('Raw DataSet'!T2872="","Unknown",'Raw DataSet'!T2872)</f>
        <v>4</v>
      </c>
      <c r="S2872">
        <f>IF('Raw DataSet'!Y2872="","Unknown",'Raw DataSet'!Y2872)</f>
        <v>4</v>
      </c>
      <c r="T2872">
        <f>IF('Raw DataSet'!Z2872="","Unknown",'Raw DataSet'!Z2872)</f>
        <v>1</v>
      </c>
      <c r="U2872">
        <f>IF('Raw DataSet'!AA2872="","Unknown",'Raw DataSet'!AA2872)</f>
        <v>1</v>
      </c>
      <c r="V2872">
        <f>IF('Raw DataSet'!AB2872="","Unknown",'Raw DataSet'!AB2872)</f>
        <v>0</v>
      </c>
      <c r="W2872">
        <f>IF('Raw DataSet'!AC2872="","Unknown",'Raw DataSet'!AC2872)</f>
        <v>17</v>
      </c>
      <c r="X2872" s="3" t="str" cm="1">
        <f t="array" ref="X2872">_xlfn.IFS(W2872&lt;15,"Under 15", W2872&lt;20,"15-19", TRUE,"Over 20")</f>
        <v>15-19</v>
      </c>
      <c r="Y2872">
        <f>IF('Raw DataSet'!AD2872="","Unknown",'Raw DataSet'!AD2872)</f>
        <v>3</v>
      </c>
      <c r="Z2872">
        <f>IF('Raw DataSet'!AE2872="","Unknown",'Raw DataSet'!AE2872)</f>
        <v>3</v>
      </c>
      <c r="AA2872">
        <f>IF('Raw DataSet'!AF2872="","Unknown",'Raw DataSet'!AF2872)</f>
        <v>0</v>
      </c>
      <c r="AB2872">
        <f>IF('Raw DataSet'!AG2872="","Unknown",'Raw DataSet'!AG2872)</f>
        <v>2</v>
      </c>
      <c r="AC2872">
        <f>IF('Raw DataSet'!AH2872="","Unknown",'Raw DataSet'!AH2872)</f>
        <v>3</v>
      </c>
      <c r="AD2872">
        <f>IF('Raw DataSet'!AI2872="","Unknown",'Raw DataSet'!AI2872)</f>
        <v>1</v>
      </c>
      <c r="AE2872">
        <f>IF('Raw DataSet'!AJ2872="","Unknown",'Raw DataSet'!AJ2872)</f>
        <v>0</v>
      </c>
      <c r="AF2872">
        <f>IF('Raw DataSet'!AK2872="","Unknown",'Raw DataSet'!AK2872)</f>
        <v>0</v>
      </c>
      <c r="AG2872">
        <f>IF('Raw DataSet'!AL2872="","Unknown",'Raw DataSet'!AL2872)</f>
        <v>0</v>
      </c>
    </row>
    <row r="2873" spans="1:33">
      <c r="A2873">
        <f>IF('Raw DataSet'!I2873="","Unknown",'Raw DataSet'!I2873)</f>
        <v>3280</v>
      </c>
      <c r="B2873" s="3" t="str">
        <f>IF('Raw DataSet'!H2873="", "Unknown", 'Raw DataSet'!H2873)</f>
        <v>STAFF-2872</v>
      </c>
      <c r="C2873" t="str">
        <f>IF('Raw DataSet'!J2873="","Unknow",'Raw DataSet'!J2873)</f>
        <v>Male</v>
      </c>
      <c r="D2873" t="str">
        <f>IF('Raw DataSet'!G2873="","Unknown",'Raw DataSet'!G2873)</f>
        <v>Human Resources</v>
      </c>
      <c r="E2873" t="str">
        <f>IF('Raw DataSet'!R2873="","Unknown",'Raw DataSet'!R2873)</f>
        <v>High School</v>
      </c>
      <c r="F2873" t="str">
        <f>IF('Raw DataSet'!L2873="","Unknown",'Raw DataSet'!L2873)</f>
        <v>Married</v>
      </c>
      <c r="G2873">
        <f>IF('Raw DataSet'!P2873="","Unknown",'Raw DataSet'!P2873)</f>
        <v>24</v>
      </c>
      <c r="H2873" s="3" t="str" cm="1">
        <f t="array" ref="H2873">_xlfn.IFS(G2873&lt;24, "Under 25",G2873&lt;35, "25-34",G2873&lt;45, "35-44",G2873&lt;55, "45-54",TRUE, "Over 55")</f>
        <v>25-34</v>
      </c>
      <c r="I2873" t="str">
        <f>IF('Raw DataSet'!F2873="","Unknown",'Raw DataSet'!F2873)</f>
        <v>HR</v>
      </c>
      <c r="J2873" t="str">
        <f>IF('Raw DataSet'!K2873="","Unknown",'Raw DataSet'!K2873)</f>
        <v>Human Resources</v>
      </c>
      <c r="K2873">
        <f>IF('Raw DataSet'!Q2873="","Unknown",'Raw DataSet'!Q2873)</f>
        <v>22</v>
      </c>
      <c r="L2873" t="str" cm="1">
        <f t="array" ref="L2873">_xlfn.IFS(K2873&lt;10,"0-9",K2873&lt;20,"10-19",TRUE,"20+")</f>
        <v>20+</v>
      </c>
      <c r="M2873" s="3" t="str">
        <f>'Raw DataSet'!A2873</f>
        <v>Yes</v>
      </c>
      <c r="N2873">
        <f t="shared" si="88"/>
        <v>1</v>
      </c>
      <c r="O2873">
        <f>IF('Raw DataSet'!W2873="","Unknown",'Raw DataSet'!W2873)</f>
        <v>46400</v>
      </c>
      <c r="P2873" t="str">
        <f t="shared" si="89"/>
        <v>Medium</v>
      </c>
      <c r="Q2873" s="3" t="str">
        <f>IF('Raw DataSet'!M2873="","Unknown",'Raw DataSet'!M2873)</f>
        <v>No</v>
      </c>
      <c r="R2873">
        <f>IF('Raw DataSet'!T2873="","Unknown",'Raw DataSet'!T2873)</f>
        <v>4</v>
      </c>
      <c r="S2873">
        <f>IF('Raw DataSet'!Y2873="","Unknown",'Raw DataSet'!Y2873)</f>
        <v>1</v>
      </c>
      <c r="T2873">
        <f>IF('Raw DataSet'!Z2873="","Unknown",'Raw DataSet'!Z2873)</f>
        <v>1</v>
      </c>
      <c r="U2873">
        <f>IF('Raw DataSet'!AA2873="","Unknown",'Raw DataSet'!AA2873)</f>
        <v>3</v>
      </c>
      <c r="V2873">
        <f>IF('Raw DataSet'!AB2873="","Unknown",'Raw DataSet'!AB2873)</f>
        <v>1</v>
      </c>
      <c r="W2873">
        <f>IF('Raw DataSet'!AC2873="","Unknown",'Raw DataSet'!AC2873)</f>
        <v>11</v>
      </c>
      <c r="X2873" s="3" t="str" cm="1">
        <f t="array" ref="X2873">_xlfn.IFS(W2873&lt;15,"Under 15", W2873&lt;20,"15-19", TRUE,"Over 20")</f>
        <v>Under 15</v>
      </c>
      <c r="Y2873">
        <f>IF('Raw DataSet'!AD2873="","Unknown",'Raw DataSet'!AD2873)</f>
        <v>3</v>
      </c>
      <c r="Z2873">
        <f>IF('Raw DataSet'!AE2873="","Unknown",'Raw DataSet'!AE2873)</f>
        <v>3</v>
      </c>
      <c r="AA2873">
        <f>IF('Raw DataSet'!AF2873="","Unknown",'Raw DataSet'!AF2873)</f>
        <v>1</v>
      </c>
      <c r="AB2873">
        <f>IF('Raw DataSet'!AG2873="","Unknown",'Raw DataSet'!AG2873)</f>
        <v>1</v>
      </c>
      <c r="AC2873">
        <f>IF('Raw DataSet'!AH2873="","Unknown",'Raw DataSet'!AH2873)</f>
        <v>3</v>
      </c>
      <c r="AD2873">
        <f>IF('Raw DataSet'!AI2873="","Unknown",'Raw DataSet'!AI2873)</f>
        <v>1</v>
      </c>
      <c r="AE2873">
        <f>IF('Raw DataSet'!AJ2873="","Unknown",'Raw DataSet'!AJ2873)</f>
        <v>0</v>
      </c>
      <c r="AF2873">
        <f>IF('Raw DataSet'!AK2873="","Unknown",'Raw DataSet'!AK2873)</f>
        <v>0</v>
      </c>
      <c r="AG2873">
        <f>IF('Raw DataSet'!AL2873="","Unknown",'Raw DataSet'!AL2873)</f>
        <v>0</v>
      </c>
    </row>
    <row r="2874" spans="1:33">
      <c r="A2874">
        <f>IF('Raw DataSet'!I2874="","Unknown",'Raw DataSet'!I2874)</f>
        <v>3281</v>
      </c>
      <c r="B2874" s="3" t="str">
        <f>IF('Raw DataSet'!H2874="", "Unknown", 'Raw DataSet'!H2874)</f>
        <v>STAFF-2873</v>
      </c>
      <c r="C2874" t="str">
        <f>IF('Raw DataSet'!J2874="","Unknow",'Raw DataSet'!J2874)</f>
        <v>Male</v>
      </c>
      <c r="D2874" t="str">
        <f>IF('Raw DataSet'!G2874="","Unknown",'Raw DataSet'!G2874)</f>
        <v>Technical Degree</v>
      </c>
      <c r="E2874" t="str">
        <f>IF('Raw DataSet'!R2874="","Unknown",'Raw DataSet'!R2874)</f>
        <v>Bachelor's Degree</v>
      </c>
      <c r="F2874" t="str">
        <f>IF('Raw DataSet'!L2874="","Unknown",'Raw DataSet'!L2874)</f>
        <v>Divorced</v>
      </c>
      <c r="G2874">
        <f>IF('Raw DataSet'!P2874="","Unknown",'Raw DataSet'!P2874)</f>
        <v>28</v>
      </c>
      <c r="H2874" s="3" t="str" cm="1">
        <f t="array" ref="H2874">_xlfn.IFS(G2874&lt;24, "Under 25",G2874&lt;35, "25-34",G2874&lt;45, "35-44",G2874&lt;55, "45-54",TRUE, "Over 55")</f>
        <v>25-34</v>
      </c>
      <c r="I2874" t="str">
        <f>IF('Raw DataSet'!F2874="","Unknown",'Raw DataSet'!F2874)</f>
        <v>R&amp;D</v>
      </c>
      <c r="J2874" t="str">
        <f>IF('Raw DataSet'!K2874="","Unknown",'Raw DataSet'!K2874)</f>
        <v>Laboratory Technician</v>
      </c>
      <c r="K2874">
        <f>IF('Raw DataSet'!Q2874="","Unknown",'Raw DataSet'!Q2874)</f>
        <v>17</v>
      </c>
      <c r="L2874" t="str" cm="1">
        <f t="array" ref="L2874">_xlfn.IFS(K2874&lt;10,"0-9",K2874&lt;20,"10-19",TRUE,"20+")</f>
        <v>10-19</v>
      </c>
      <c r="M2874" s="3" t="str">
        <f>'Raw DataSet'!A2874</f>
        <v>Yes</v>
      </c>
      <c r="N2874">
        <f t="shared" si="88"/>
        <v>1</v>
      </c>
      <c r="O2874">
        <f>IF('Raw DataSet'!W2874="","Unknown",'Raw DataSet'!W2874)</f>
        <v>25600</v>
      </c>
      <c r="P2874" t="str">
        <f t="shared" si="89"/>
        <v>Low</v>
      </c>
      <c r="Q2874" s="3" t="str">
        <f>IF('Raw DataSet'!M2874="","Unknown",'Raw DataSet'!M2874)</f>
        <v>No</v>
      </c>
      <c r="R2874">
        <f>IF('Raw DataSet'!T2874="","Unknown",'Raw DataSet'!T2874)</f>
        <v>3</v>
      </c>
      <c r="S2874">
        <f>IF('Raw DataSet'!Y2874="","Unknown",'Raw DataSet'!Y2874)</f>
        <v>2</v>
      </c>
      <c r="T2874">
        <f>IF('Raw DataSet'!Z2874="","Unknown",'Raw DataSet'!Z2874)</f>
        <v>1</v>
      </c>
      <c r="U2874">
        <f>IF('Raw DataSet'!AA2874="","Unknown",'Raw DataSet'!AA2874)</f>
        <v>4</v>
      </c>
      <c r="V2874">
        <f>IF('Raw DataSet'!AB2874="","Unknown",'Raw DataSet'!AB2874)</f>
        <v>5</v>
      </c>
      <c r="W2874">
        <f>IF('Raw DataSet'!AC2874="","Unknown",'Raw DataSet'!AC2874)</f>
        <v>12</v>
      </c>
      <c r="X2874" s="3" t="str" cm="1">
        <f t="array" ref="X2874">_xlfn.IFS(W2874&lt;15,"Under 15", W2874&lt;20,"15-19", TRUE,"Over 20")</f>
        <v>Under 15</v>
      </c>
      <c r="Y2874">
        <f>IF('Raw DataSet'!AD2874="","Unknown",'Raw DataSet'!AD2874)</f>
        <v>3</v>
      </c>
      <c r="Z2874">
        <f>IF('Raw DataSet'!AE2874="","Unknown",'Raw DataSet'!AE2874)</f>
        <v>1</v>
      </c>
      <c r="AA2874">
        <f>IF('Raw DataSet'!AF2874="","Unknown",'Raw DataSet'!AF2874)</f>
        <v>1</v>
      </c>
      <c r="AB2874">
        <f>IF('Raw DataSet'!AG2874="","Unknown",'Raw DataSet'!AG2874)</f>
        <v>6</v>
      </c>
      <c r="AC2874">
        <f>IF('Raw DataSet'!AH2874="","Unknown",'Raw DataSet'!AH2874)</f>
        <v>2</v>
      </c>
      <c r="AD2874">
        <f>IF('Raw DataSet'!AI2874="","Unknown",'Raw DataSet'!AI2874)</f>
        <v>4</v>
      </c>
      <c r="AE2874">
        <f>IF('Raw DataSet'!AJ2874="","Unknown",'Raw DataSet'!AJ2874)</f>
        <v>1</v>
      </c>
      <c r="AF2874">
        <f>IF('Raw DataSet'!AK2874="","Unknown",'Raw DataSet'!AK2874)</f>
        <v>0</v>
      </c>
      <c r="AG2874">
        <f>IF('Raw DataSet'!AL2874="","Unknown",'Raw DataSet'!AL2874)</f>
        <v>3</v>
      </c>
    </row>
    <row r="2875" spans="1:33">
      <c r="A2875">
        <f>IF('Raw DataSet'!I2875="","Unknown",'Raw DataSet'!I2875)</f>
        <v>3282</v>
      </c>
      <c r="B2875" s="3" t="str">
        <f>IF('Raw DataSet'!H2875="", "Unknown", 'Raw DataSet'!H2875)</f>
        <v>STAFF-2874</v>
      </c>
      <c r="C2875" t="str">
        <f>IF('Raw DataSet'!J2875="","Unknow",'Raw DataSet'!J2875)</f>
        <v>Male</v>
      </c>
      <c r="D2875" t="str">
        <f>IF('Raw DataSet'!G2875="","Unknown",'Raw DataSet'!G2875)</f>
        <v>Technical Degree</v>
      </c>
      <c r="E2875" t="str">
        <f>IF('Raw DataSet'!R2875="","Unknown",'Raw DataSet'!R2875)</f>
        <v>Associates Degree</v>
      </c>
      <c r="F2875" t="str">
        <f>IF('Raw DataSet'!L2875="","Unknown",'Raw DataSet'!L2875)</f>
        <v>Married</v>
      </c>
      <c r="G2875">
        <f>IF('Raw DataSet'!P2875="","Unknown",'Raw DataSet'!P2875)</f>
        <v>56</v>
      </c>
      <c r="H2875" s="3" t="str" cm="1">
        <f t="array" ref="H2875">_xlfn.IFS(G2875&lt;24, "Under 25",G2875&lt;35, "25-34",G2875&lt;45, "35-44",G2875&lt;55, "45-54",TRUE, "Over 55")</f>
        <v>Over 55</v>
      </c>
      <c r="I2875" t="str">
        <f>IF('Raw DataSet'!F2875="","Unknown",'Raw DataSet'!F2875)</f>
        <v>R&amp;D</v>
      </c>
      <c r="J2875" t="str">
        <f>IF('Raw DataSet'!K2875="","Unknown",'Raw DataSet'!K2875)</f>
        <v>Laboratory Technician</v>
      </c>
      <c r="K2875">
        <f>IF('Raw DataSet'!Q2875="","Unknown",'Raw DataSet'!Q2875)</f>
        <v>7</v>
      </c>
      <c r="L2875" t="str" cm="1">
        <f t="array" ref="L2875">_xlfn.IFS(K2875&lt;10,"0-9",K2875&lt;20,"10-19",TRUE,"20+")</f>
        <v>0-9</v>
      </c>
      <c r="M2875" s="3" t="str">
        <f>'Raw DataSet'!A2875</f>
        <v>Yes</v>
      </c>
      <c r="N2875">
        <f t="shared" si="88"/>
        <v>1</v>
      </c>
      <c r="O2875">
        <f>IF('Raw DataSet'!W2875="","Unknown",'Raw DataSet'!W2875)</f>
        <v>57600</v>
      </c>
      <c r="P2875" t="str">
        <f t="shared" si="89"/>
        <v>Medium</v>
      </c>
      <c r="Q2875" s="3" t="str">
        <f>IF('Raw DataSet'!M2875="","Unknown",'Raw DataSet'!M2875)</f>
        <v>No</v>
      </c>
      <c r="R2875">
        <f>IF('Raw DataSet'!T2875="","Unknown",'Raw DataSet'!T2875)</f>
        <v>4</v>
      </c>
      <c r="S2875">
        <f>IF('Raw DataSet'!Y2875="","Unknown",'Raw DataSet'!Y2875)</f>
        <v>3</v>
      </c>
      <c r="T2875">
        <f>IF('Raw DataSet'!Z2875="","Unknown",'Raw DataSet'!Z2875)</f>
        <v>1</v>
      </c>
      <c r="U2875">
        <f>IF('Raw DataSet'!AA2875="","Unknown",'Raw DataSet'!AA2875)</f>
        <v>3</v>
      </c>
      <c r="V2875">
        <f>IF('Raw DataSet'!AB2875="","Unknown",'Raw DataSet'!AB2875)</f>
        <v>8</v>
      </c>
      <c r="W2875">
        <f>IF('Raw DataSet'!AC2875="","Unknown",'Raw DataSet'!AC2875)</f>
        <v>11</v>
      </c>
      <c r="X2875" s="3" t="str" cm="1">
        <f t="array" ref="X2875">_xlfn.IFS(W2875&lt;15,"Under 15", W2875&lt;20,"15-19", TRUE,"Over 20")</f>
        <v>Under 15</v>
      </c>
      <c r="Y2875">
        <f>IF('Raw DataSet'!AD2875="","Unknown",'Raw DataSet'!AD2875)</f>
        <v>3</v>
      </c>
      <c r="Z2875">
        <f>IF('Raw DataSet'!AE2875="","Unknown",'Raw DataSet'!AE2875)</f>
        <v>4</v>
      </c>
      <c r="AA2875">
        <f>IF('Raw DataSet'!AF2875="","Unknown",'Raw DataSet'!AF2875)</f>
        <v>1</v>
      </c>
      <c r="AB2875">
        <f>IF('Raw DataSet'!AG2875="","Unknown",'Raw DataSet'!AG2875)</f>
        <v>14</v>
      </c>
      <c r="AC2875">
        <f>IF('Raw DataSet'!AH2875="","Unknown",'Raw DataSet'!AH2875)</f>
        <v>1</v>
      </c>
      <c r="AD2875">
        <f>IF('Raw DataSet'!AI2875="","Unknown",'Raw DataSet'!AI2875)</f>
        <v>10</v>
      </c>
      <c r="AE2875">
        <f>IF('Raw DataSet'!AJ2875="","Unknown",'Raw DataSet'!AJ2875)</f>
        <v>9</v>
      </c>
      <c r="AF2875">
        <f>IF('Raw DataSet'!AK2875="","Unknown",'Raw DataSet'!AK2875)</f>
        <v>9</v>
      </c>
      <c r="AG2875">
        <f>IF('Raw DataSet'!AL2875="","Unknown",'Raw DataSet'!AL2875)</f>
        <v>8</v>
      </c>
    </row>
    <row r="2876" spans="1:33">
      <c r="A2876">
        <f>IF('Raw DataSet'!I2876="","Unknown",'Raw DataSet'!I2876)</f>
        <v>3283</v>
      </c>
      <c r="B2876" s="3" t="str">
        <f>IF('Raw DataSet'!H2876="", "Unknown", 'Raw DataSet'!H2876)</f>
        <v>STAFF-2875</v>
      </c>
      <c r="C2876" t="str">
        <f>IF('Raw DataSet'!J2876="","Unknow",'Raw DataSet'!J2876)</f>
        <v>Male</v>
      </c>
      <c r="D2876" t="str">
        <f>IF('Raw DataSet'!G2876="","Unknown",'Raw DataSet'!G2876)</f>
        <v>Medical</v>
      </c>
      <c r="E2876" t="str">
        <f>IF('Raw DataSet'!R2876="","Unknown",'Raw DataSet'!R2876)</f>
        <v>Bachelor's Degree</v>
      </c>
      <c r="F2876" t="str">
        <f>IF('Raw DataSet'!L2876="","Unknown",'Raw DataSet'!L2876)</f>
        <v>Married</v>
      </c>
      <c r="G2876">
        <f>IF('Raw DataSet'!P2876="","Unknown",'Raw DataSet'!P2876)</f>
        <v>38</v>
      </c>
      <c r="H2876" s="3" t="str" cm="1">
        <f t="array" ref="H2876">_xlfn.IFS(G2876&lt;24, "Under 25",G2876&lt;35, "25-34",G2876&lt;45, "35-44",G2876&lt;55, "45-54",TRUE, "Over 55")</f>
        <v>35-44</v>
      </c>
      <c r="I2876" t="str">
        <f>IF('Raw DataSet'!F2876="","Unknown",'Raw DataSet'!F2876)</f>
        <v>R&amp;D</v>
      </c>
      <c r="J2876" t="str">
        <f>IF('Raw DataSet'!K2876="","Unknown",'Raw DataSet'!K2876)</f>
        <v>Manufacturing Director</v>
      </c>
      <c r="K2876">
        <f>IF('Raw DataSet'!Q2876="","Unknown",'Raw DataSet'!Q2876)</f>
        <v>2</v>
      </c>
      <c r="L2876" t="str" cm="1">
        <f t="array" ref="L2876">_xlfn.IFS(K2876&lt;10,"0-9",K2876&lt;20,"10-19",TRUE,"20+")</f>
        <v>0-9</v>
      </c>
      <c r="M2876" s="3" t="str">
        <f>'Raw DataSet'!A2876</f>
        <v>Yes</v>
      </c>
      <c r="N2876">
        <f t="shared" si="88"/>
        <v>1</v>
      </c>
      <c r="O2876">
        <f>IF('Raw DataSet'!W2876="","Unknown",'Raw DataSet'!W2876)</f>
        <v>64800</v>
      </c>
      <c r="P2876" t="str">
        <f t="shared" si="89"/>
        <v>Medium</v>
      </c>
      <c r="Q2876" s="3" t="str">
        <f>IF('Raw DataSet'!M2876="","Unknown",'Raw DataSet'!M2876)</f>
        <v>No</v>
      </c>
      <c r="R2876">
        <f>IF('Raw DataSet'!T2876="","Unknown",'Raw DataSet'!T2876)</f>
        <v>3</v>
      </c>
      <c r="S2876">
        <f>IF('Raw DataSet'!Y2876="","Unknown",'Raw DataSet'!Y2876)</f>
        <v>3</v>
      </c>
      <c r="T2876">
        <f>IF('Raw DataSet'!Z2876="","Unknown",'Raw DataSet'!Z2876)</f>
        <v>2</v>
      </c>
      <c r="U2876">
        <f>IF('Raw DataSet'!AA2876="","Unknown",'Raw DataSet'!AA2876)</f>
        <v>2</v>
      </c>
      <c r="V2876">
        <f>IF('Raw DataSet'!AB2876="","Unknown",'Raw DataSet'!AB2876)</f>
        <v>4</v>
      </c>
      <c r="W2876">
        <f>IF('Raw DataSet'!AC2876="","Unknown",'Raw DataSet'!AC2876)</f>
        <v>11</v>
      </c>
      <c r="X2876" s="3" t="str" cm="1">
        <f t="array" ref="X2876">_xlfn.IFS(W2876&lt;15,"Under 15", W2876&lt;20,"15-19", TRUE,"Over 20")</f>
        <v>Under 15</v>
      </c>
      <c r="Y2876">
        <f>IF('Raw DataSet'!AD2876="","Unknown",'Raw DataSet'!AD2876)</f>
        <v>3</v>
      </c>
      <c r="Z2876">
        <f>IF('Raw DataSet'!AE2876="","Unknown",'Raw DataSet'!AE2876)</f>
        <v>1</v>
      </c>
      <c r="AA2876">
        <f>IF('Raw DataSet'!AF2876="","Unknown",'Raw DataSet'!AF2876)</f>
        <v>2</v>
      </c>
      <c r="AB2876">
        <f>IF('Raw DataSet'!AG2876="","Unknown",'Raw DataSet'!AG2876)</f>
        <v>7</v>
      </c>
      <c r="AC2876">
        <f>IF('Raw DataSet'!AH2876="","Unknown",'Raw DataSet'!AH2876)</f>
        <v>3</v>
      </c>
      <c r="AD2876">
        <f>IF('Raw DataSet'!AI2876="","Unknown",'Raw DataSet'!AI2876)</f>
        <v>5</v>
      </c>
      <c r="AE2876">
        <f>IF('Raw DataSet'!AJ2876="","Unknown",'Raw DataSet'!AJ2876)</f>
        <v>2</v>
      </c>
      <c r="AF2876">
        <f>IF('Raw DataSet'!AK2876="","Unknown",'Raw DataSet'!AK2876)</f>
        <v>1</v>
      </c>
      <c r="AG2876">
        <f>IF('Raw DataSet'!AL2876="","Unknown",'Raw DataSet'!AL2876)</f>
        <v>4</v>
      </c>
    </row>
    <row r="2877" spans="1:33">
      <c r="A2877">
        <f>IF('Raw DataSet'!I2877="","Unknown",'Raw DataSet'!I2877)</f>
        <v>3284</v>
      </c>
      <c r="B2877" s="3" t="str">
        <f>IF('Raw DataSet'!H2877="", "Unknown", 'Raw DataSet'!H2877)</f>
        <v>STAFF-2876</v>
      </c>
      <c r="C2877" t="str">
        <f>IF('Raw DataSet'!J2877="","Unknow",'Raw DataSet'!J2877)</f>
        <v>Male</v>
      </c>
      <c r="D2877" t="str">
        <f>IF('Raw DataSet'!G2877="","Unknown",'Raw DataSet'!G2877)</f>
        <v>Technical Degree</v>
      </c>
      <c r="E2877" t="str">
        <f>IF('Raw DataSet'!R2877="","Unknown",'Raw DataSet'!R2877)</f>
        <v>Master's Degree</v>
      </c>
      <c r="F2877" t="str">
        <f>IF('Raw DataSet'!L2877="","Unknown",'Raw DataSet'!L2877)</f>
        <v>Single</v>
      </c>
      <c r="G2877">
        <f>IF('Raw DataSet'!P2877="","Unknown",'Raw DataSet'!P2877)</f>
        <v>29</v>
      </c>
      <c r="H2877" s="3" t="str" cm="1">
        <f t="array" ref="H2877">_xlfn.IFS(G2877&lt;24, "Under 25",G2877&lt;35, "25-34",G2877&lt;45, "35-44",G2877&lt;55, "45-54",TRUE, "Over 55")</f>
        <v>25-34</v>
      </c>
      <c r="I2877" t="str">
        <f>IF('Raw DataSet'!F2877="","Unknown",'Raw DataSet'!F2877)</f>
        <v>R&amp;D</v>
      </c>
      <c r="J2877" t="str">
        <f>IF('Raw DataSet'!K2877="","Unknown",'Raw DataSet'!K2877)</f>
        <v>Research Scientist</v>
      </c>
      <c r="K2877">
        <f>IF('Raw DataSet'!Q2877="","Unknown",'Raw DataSet'!Q2877)</f>
        <v>1</v>
      </c>
      <c r="L2877" t="str" cm="1">
        <f t="array" ref="L2877">_xlfn.IFS(K2877&lt;10,"0-9",K2877&lt;20,"10-19",TRUE,"20+")</f>
        <v>0-9</v>
      </c>
      <c r="M2877" s="3" t="str">
        <f>'Raw DataSet'!A2877</f>
        <v>Yes</v>
      </c>
      <c r="N2877">
        <f t="shared" si="88"/>
        <v>1</v>
      </c>
      <c r="O2877">
        <f>IF('Raw DataSet'!W2877="","Unknown",'Raw DataSet'!W2877)</f>
        <v>80000</v>
      </c>
      <c r="P2877" t="str">
        <f t="shared" si="89"/>
        <v>High</v>
      </c>
      <c r="Q2877" s="3" t="str">
        <f>IF('Raw DataSet'!M2877="","Unknown",'Raw DataSet'!M2877)</f>
        <v>No</v>
      </c>
      <c r="R2877">
        <f>IF('Raw DataSet'!T2877="","Unknown",'Raw DataSet'!T2877)</f>
        <v>1</v>
      </c>
      <c r="S2877">
        <f>IF('Raw DataSet'!Y2877="","Unknown",'Raw DataSet'!Y2877)</f>
        <v>2</v>
      </c>
      <c r="T2877">
        <f>IF('Raw DataSet'!Z2877="","Unknown",'Raw DataSet'!Z2877)</f>
        <v>1</v>
      </c>
      <c r="U2877">
        <f>IF('Raw DataSet'!AA2877="","Unknown",'Raw DataSet'!AA2877)</f>
        <v>1</v>
      </c>
      <c r="V2877">
        <f>IF('Raw DataSet'!AB2877="","Unknown",'Raw DataSet'!AB2877)</f>
        <v>6</v>
      </c>
      <c r="W2877">
        <f>IF('Raw DataSet'!AC2877="","Unknown",'Raw DataSet'!AC2877)</f>
        <v>13</v>
      </c>
      <c r="X2877" s="3" t="str" cm="1">
        <f t="array" ref="X2877">_xlfn.IFS(W2877&lt;15,"Under 15", W2877&lt;20,"15-19", TRUE,"Over 20")</f>
        <v>Under 15</v>
      </c>
      <c r="Y2877">
        <f>IF('Raw DataSet'!AD2877="","Unknown",'Raw DataSet'!AD2877)</f>
        <v>3</v>
      </c>
      <c r="Z2877">
        <f>IF('Raw DataSet'!AE2877="","Unknown",'Raw DataSet'!AE2877)</f>
        <v>3</v>
      </c>
      <c r="AA2877">
        <f>IF('Raw DataSet'!AF2877="","Unknown",'Raw DataSet'!AF2877)</f>
        <v>0</v>
      </c>
      <c r="AB2877">
        <f>IF('Raw DataSet'!AG2877="","Unknown",'Raw DataSet'!AG2877)</f>
        <v>11</v>
      </c>
      <c r="AC2877">
        <f>IF('Raw DataSet'!AH2877="","Unknown",'Raw DataSet'!AH2877)</f>
        <v>1</v>
      </c>
      <c r="AD2877">
        <f>IF('Raw DataSet'!AI2877="","Unknown",'Raw DataSet'!AI2877)</f>
        <v>9</v>
      </c>
      <c r="AE2877">
        <f>IF('Raw DataSet'!AJ2877="","Unknown",'Raw DataSet'!AJ2877)</f>
        <v>7</v>
      </c>
      <c r="AF2877">
        <f>IF('Raw DataSet'!AK2877="","Unknown",'Raw DataSet'!AK2877)</f>
        <v>0</v>
      </c>
      <c r="AG2877">
        <f>IF('Raw DataSet'!AL2877="","Unknown",'Raw DataSet'!AL2877)</f>
        <v>7</v>
      </c>
    </row>
    <row r="2878" spans="1:33">
      <c r="A2878">
        <f>IF('Raw DataSet'!I2878="","Unknown",'Raw DataSet'!I2878)</f>
        <v>3285</v>
      </c>
      <c r="B2878" s="3" t="str">
        <f>IF('Raw DataSet'!H2878="", "Unknown", 'Raw DataSet'!H2878)</f>
        <v>STAFF-2877</v>
      </c>
      <c r="C2878" t="str">
        <f>IF('Raw DataSet'!J2878="","Unknow",'Raw DataSet'!J2878)</f>
        <v>Male</v>
      </c>
      <c r="D2878" t="str">
        <f>IF('Raw DataSet'!G2878="","Unknown",'Raw DataSet'!G2878)</f>
        <v>Life Sciences</v>
      </c>
      <c r="E2878" t="str">
        <f>IF('Raw DataSet'!R2878="","Unknown",'Raw DataSet'!R2878)</f>
        <v>Associates Degree</v>
      </c>
      <c r="F2878" t="str">
        <f>IF('Raw DataSet'!L2878="","Unknown",'Raw DataSet'!L2878)</f>
        <v>Single</v>
      </c>
      <c r="G2878">
        <f>IF('Raw DataSet'!P2878="","Unknown",'Raw DataSet'!P2878)</f>
        <v>56</v>
      </c>
      <c r="H2878" s="3" t="str" cm="1">
        <f t="array" ref="H2878">_xlfn.IFS(G2878&lt;24, "Under 25",G2878&lt;35, "25-34",G2878&lt;45, "35-44",G2878&lt;55, "45-54",TRUE, "Over 55")</f>
        <v>Over 55</v>
      </c>
      <c r="I2878" t="str">
        <f>IF('Raw DataSet'!F2878="","Unknown",'Raw DataSet'!F2878)</f>
        <v>R&amp;D</v>
      </c>
      <c r="J2878" t="str">
        <f>IF('Raw DataSet'!K2878="","Unknown",'Raw DataSet'!K2878)</f>
        <v>Laboratory Technician</v>
      </c>
      <c r="K2878">
        <f>IF('Raw DataSet'!Q2878="","Unknown",'Raw DataSet'!Q2878)</f>
        <v>24</v>
      </c>
      <c r="L2878" t="str" cm="1">
        <f t="array" ref="L2878">_xlfn.IFS(K2878&lt;10,"0-9",K2878&lt;20,"10-19",TRUE,"20+")</f>
        <v>20+</v>
      </c>
      <c r="M2878" s="3" t="str">
        <f>'Raw DataSet'!A2878</f>
        <v>Yes</v>
      </c>
      <c r="N2878">
        <f t="shared" si="88"/>
        <v>1</v>
      </c>
      <c r="O2878">
        <f>IF('Raw DataSet'!W2878="","Unknown",'Raw DataSet'!W2878)</f>
        <v>77600</v>
      </c>
      <c r="P2878" t="str">
        <f t="shared" si="89"/>
        <v>High</v>
      </c>
      <c r="Q2878" s="3" t="str">
        <f>IF('Raw DataSet'!M2878="","Unknown",'Raw DataSet'!M2878)</f>
        <v>No</v>
      </c>
      <c r="R2878">
        <f>IF('Raw DataSet'!T2878="","Unknown",'Raw DataSet'!T2878)</f>
        <v>1</v>
      </c>
      <c r="S2878">
        <f>IF('Raw DataSet'!Y2878="","Unknown",'Raw DataSet'!Y2878)</f>
        <v>3</v>
      </c>
      <c r="T2878">
        <f>IF('Raw DataSet'!Z2878="","Unknown",'Raw DataSet'!Z2878)</f>
        <v>1</v>
      </c>
      <c r="U2878">
        <f>IF('Raw DataSet'!AA2878="","Unknown",'Raw DataSet'!AA2878)</f>
        <v>4</v>
      </c>
      <c r="V2878">
        <f>IF('Raw DataSet'!AB2878="","Unknown",'Raw DataSet'!AB2878)</f>
        <v>1</v>
      </c>
      <c r="W2878">
        <f>IF('Raw DataSet'!AC2878="","Unknown",'Raw DataSet'!AC2878)</f>
        <v>16</v>
      </c>
      <c r="X2878" s="3" t="str" cm="1">
        <f t="array" ref="X2878">_xlfn.IFS(W2878&lt;15,"Under 15", W2878&lt;20,"15-19", TRUE,"Over 20")</f>
        <v>15-19</v>
      </c>
      <c r="Y2878">
        <f>IF('Raw DataSet'!AD2878="","Unknown",'Raw DataSet'!AD2878)</f>
        <v>3</v>
      </c>
      <c r="Z2878">
        <f>IF('Raw DataSet'!AE2878="","Unknown",'Raw DataSet'!AE2878)</f>
        <v>4</v>
      </c>
      <c r="AA2878">
        <f>IF('Raw DataSet'!AF2878="","Unknown",'Raw DataSet'!AF2878)</f>
        <v>0</v>
      </c>
      <c r="AB2878">
        <f>IF('Raw DataSet'!AG2878="","Unknown",'Raw DataSet'!AG2878)</f>
        <v>5</v>
      </c>
      <c r="AC2878">
        <f>IF('Raw DataSet'!AH2878="","Unknown",'Raw DataSet'!AH2878)</f>
        <v>3</v>
      </c>
      <c r="AD2878">
        <f>IF('Raw DataSet'!AI2878="","Unknown",'Raw DataSet'!AI2878)</f>
        <v>4</v>
      </c>
      <c r="AE2878">
        <f>IF('Raw DataSet'!AJ2878="","Unknown",'Raw DataSet'!AJ2878)</f>
        <v>2</v>
      </c>
      <c r="AF2878">
        <f>IF('Raw DataSet'!AK2878="","Unknown",'Raw DataSet'!AK2878)</f>
        <v>1</v>
      </c>
      <c r="AG2878">
        <f>IF('Raw DataSet'!AL2878="","Unknown",'Raw DataSet'!AL2878)</f>
        <v>0</v>
      </c>
    </row>
    <row r="2879" spans="1:33">
      <c r="A2879">
        <f>IF('Raw DataSet'!I2879="","Unknown",'Raw DataSet'!I2879)</f>
        <v>3286</v>
      </c>
      <c r="B2879" s="3" t="str">
        <f>IF('Raw DataSet'!H2879="", "Unknown", 'Raw DataSet'!H2879)</f>
        <v>STAFF-2878</v>
      </c>
      <c r="C2879" t="str">
        <f>IF('Raw DataSet'!J2879="","Unknow",'Raw DataSet'!J2879)</f>
        <v>Male</v>
      </c>
      <c r="D2879" t="str">
        <f>IF('Raw DataSet'!G2879="","Unknown",'Raw DataSet'!G2879)</f>
        <v>Life Sciences</v>
      </c>
      <c r="E2879" t="str">
        <f>IF('Raw DataSet'!R2879="","Unknown",'Raw DataSet'!R2879)</f>
        <v>Master's Degree</v>
      </c>
      <c r="F2879" t="str">
        <f>IF('Raw DataSet'!L2879="","Unknown",'Raw DataSet'!L2879)</f>
        <v>Single</v>
      </c>
      <c r="G2879">
        <f>IF('Raw DataSet'!P2879="","Unknown",'Raw DataSet'!P2879)</f>
        <v>40</v>
      </c>
      <c r="H2879" s="3" t="str" cm="1">
        <f t="array" ref="H2879">_xlfn.IFS(G2879&lt;24, "Under 25",G2879&lt;35, "25-34",G2879&lt;45, "35-44",G2879&lt;55, "45-54",TRUE, "Over 55")</f>
        <v>35-44</v>
      </c>
      <c r="I2879" t="str">
        <f>IF('Raw DataSet'!F2879="","Unknown",'Raw DataSet'!F2879)</f>
        <v>R&amp;D</v>
      </c>
      <c r="J2879" t="str">
        <f>IF('Raw DataSet'!K2879="","Unknown",'Raw DataSet'!K2879)</f>
        <v>Laboratory Technician</v>
      </c>
      <c r="K2879">
        <f>IF('Raw DataSet'!Q2879="","Unknown",'Raw DataSet'!Q2879)</f>
        <v>9</v>
      </c>
      <c r="L2879" t="str" cm="1">
        <f t="array" ref="L2879">_xlfn.IFS(K2879&lt;10,"0-9",K2879&lt;20,"10-19",TRUE,"20+")</f>
        <v>0-9</v>
      </c>
      <c r="M2879" s="3" t="str">
        <f>'Raw DataSet'!A2879</f>
        <v>Yes</v>
      </c>
      <c r="N2879">
        <f t="shared" si="88"/>
        <v>1</v>
      </c>
      <c r="O2879">
        <f>IF('Raw DataSet'!W2879="","Unknown",'Raw DataSet'!W2879)</f>
        <v>68800</v>
      </c>
      <c r="P2879" t="str">
        <f t="shared" si="89"/>
        <v>High</v>
      </c>
      <c r="Q2879" s="3" t="str">
        <f>IF('Raw DataSet'!M2879="","Unknown",'Raw DataSet'!M2879)</f>
        <v>No</v>
      </c>
      <c r="R2879">
        <f>IF('Raw DataSet'!T2879="","Unknown",'Raw DataSet'!T2879)</f>
        <v>4</v>
      </c>
      <c r="S2879">
        <f>IF('Raw DataSet'!Y2879="","Unknown",'Raw DataSet'!Y2879)</f>
        <v>3</v>
      </c>
      <c r="T2879">
        <f>IF('Raw DataSet'!Z2879="","Unknown",'Raw DataSet'!Z2879)</f>
        <v>1</v>
      </c>
      <c r="U2879">
        <f>IF('Raw DataSet'!AA2879="","Unknown",'Raw DataSet'!AA2879)</f>
        <v>1</v>
      </c>
      <c r="V2879">
        <f>IF('Raw DataSet'!AB2879="","Unknown",'Raw DataSet'!AB2879)</f>
        <v>3</v>
      </c>
      <c r="W2879">
        <f>IF('Raw DataSet'!AC2879="","Unknown",'Raw DataSet'!AC2879)</f>
        <v>14</v>
      </c>
      <c r="X2879" s="3" t="str" cm="1">
        <f t="array" ref="X2879">_xlfn.IFS(W2879&lt;15,"Under 15", W2879&lt;20,"15-19", TRUE,"Over 20")</f>
        <v>Under 15</v>
      </c>
      <c r="Y2879">
        <f>IF('Raw DataSet'!AD2879="","Unknown",'Raw DataSet'!AD2879)</f>
        <v>3</v>
      </c>
      <c r="Z2879">
        <f>IF('Raw DataSet'!AE2879="","Unknown",'Raw DataSet'!AE2879)</f>
        <v>2</v>
      </c>
      <c r="AA2879">
        <f>IF('Raw DataSet'!AF2879="","Unknown",'Raw DataSet'!AF2879)</f>
        <v>0</v>
      </c>
      <c r="AB2879">
        <f>IF('Raw DataSet'!AG2879="","Unknown",'Raw DataSet'!AG2879)</f>
        <v>15</v>
      </c>
      <c r="AC2879">
        <f>IF('Raw DataSet'!AH2879="","Unknown",'Raw DataSet'!AH2879)</f>
        <v>1</v>
      </c>
      <c r="AD2879">
        <f>IF('Raw DataSet'!AI2879="","Unknown",'Raw DataSet'!AI2879)</f>
        <v>5</v>
      </c>
      <c r="AE2879">
        <f>IF('Raw DataSet'!AJ2879="","Unknown",'Raw DataSet'!AJ2879)</f>
        <v>4</v>
      </c>
      <c r="AF2879">
        <f>IF('Raw DataSet'!AK2879="","Unknown",'Raw DataSet'!AK2879)</f>
        <v>1</v>
      </c>
      <c r="AG2879">
        <f>IF('Raw DataSet'!AL2879="","Unknown",'Raw DataSet'!AL2879)</f>
        <v>0</v>
      </c>
    </row>
    <row r="2880" spans="1:33">
      <c r="A2880">
        <f>IF('Raw DataSet'!I2880="","Unknown",'Raw DataSet'!I2880)</f>
        <v>3287</v>
      </c>
      <c r="B2880" s="3" t="str">
        <f>IF('Raw DataSet'!H2880="", "Unknown", 'Raw DataSet'!H2880)</f>
        <v>STAFF-2879</v>
      </c>
      <c r="C2880" t="str">
        <f>IF('Raw DataSet'!J2880="","Unknow",'Raw DataSet'!J2880)</f>
        <v>Male</v>
      </c>
      <c r="D2880" t="str">
        <f>IF('Raw DataSet'!G2880="","Unknown",'Raw DataSet'!G2880)</f>
        <v>Medical</v>
      </c>
      <c r="E2880" t="str">
        <f>IF('Raw DataSet'!R2880="","Unknown",'Raw DataSet'!R2880)</f>
        <v>Master's Degree</v>
      </c>
      <c r="F2880" t="str">
        <f>IF('Raw DataSet'!L2880="","Unknown",'Raw DataSet'!L2880)</f>
        <v>Single</v>
      </c>
      <c r="G2880">
        <f>IF('Raw DataSet'!P2880="","Unknown",'Raw DataSet'!P2880)</f>
        <v>37</v>
      </c>
      <c r="H2880" s="3" t="str" cm="1">
        <f t="array" ref="H2880">_xlfn.IFS(G2880&lt;24, "Under 25",G2880&lt;35, "25-34",G2880&lt;45, "35-44",G2880&lt;55, "45-54",TRUE, "Over 55")</f>
        <v>35-44</v>
      </c>
      <c r="I2880" t="str">
        <f>IF('Raw DataSet'!F2880="","Unknown",'Raw DataSet'!F2880)</f>
        <v>R&amp;D</v>
      </c>
      <c r="J2880" t="str">
        <f>IF('Raw DataSet'!K2880="","Unknown",'Raw DataSet'!K2880)</f>
        <v>Manufacturing Director</v>
      </c>
      <c r="K2880">
        <f>IF('Raw DataSet'!Q2880="","Unknown",'Raw DataSet'!Q2880)</f>
        <v>10</v>
      </c>
      <c r="L2880" t="str" cm="1">
        <f t="array" ref="L2880">_xlfn.IFS(K2880&lt;10,"0-9",K2880&lt;20,"10-19",TRUE,"20+")</f>
        <v>10-19</v>
      </c>
      <c r="M2880" s="3" t="str">
        <f>'Raw DataSet'!A2880</f>
        <v>Yes</v>
      </c>
      <c r="N2880">
        <f t="shared" si="88"/>
        <v>1</v>
      </c>
      <c r="O2880">
        <f>IF('Raw DataSet'!W2880="","Unknown",'Raw DataSet'!W2880)</f>
        <v>46400</v>
      </c>
      <c r="P2880" t="str">
        <f t="shared" si="89"/>
        <v>Medium</v>
      </c>
      <c r="Q2880" s="3" t="str">
        <f>IF('Raw DataSet'!M2880="","Unknown",'Raw DataSet'!M2880)</f>
        <v>No</v>
      </c>
      <c r="R2880">
        <f>IF('Raw DataSet'!T2880="","Unknown",'Raw DataSet'!T2880)</f>
        <v>4</v>
      </c>
      <c r="S2880">
        <f>IF('Raw DataSet'!Y2880="","Unknown",'Raw DataSet'!Y2880)</f>
        <v>3</v>
      </c>
      <c r="T2880">
        <f>IF('Raw DataSet'!Z2880="","Unknown",'Raw DataSet'!Z2880)</f>
        <v>2</v>
      </c>
      <c r="U2880">
        <f>IF('Raw DataSet'!AA2880="","Unknown",'Raw DataSet'!AA2880)</f>
        <v>1</v>
      </c>
      <c r="V2880">
        <f>IF('Raw DataSet'!AB2880="","Unknown",'Raw DataSet'!AB2880)</f>
        <v>1</v>
      </c>
      <c r="W2880">
        <f>IF('Raw DataSet'!AC2880="","Unknown",'Raw DataSet'!AC2880)</f>
        <v>15</v>
      </c>
      <c r="X2880" s="3" t="str" cm="1">
        <f t="array" ref="X2880">_xlfn.IFS(W2880&lt;15,"Under 15", W2880&lt;20,"15-19", TRUE,"Over 20")</f>
        <v>15-19</v>
      </c>
      <c r="Y2880">
        <f>IF('Raw DataSet'!AD2880="","Unknown",'Raw DataSet'!AD2880)</f>
        <v>3</v>
      </c>
      <c r="Z2880">
        <f>IF('Raw DataSet'!AE2880="","Unknown",'Raw DataSet'!AE2880)</f>
        <v>2</v>
      </c>
      <c r="AA2880">
        <f>IF('Raw DataSet'!AF2880="","Unknown",'Raw DataSet'!AF2880)</f>
        <v>0</v>
      </c>
      <c r="AB2880">
        <f>IF('Raw DataSet'!AG2880="","Unknown",'Raw DataSet'!AG2880)</f>
        <v>10</v>
      </c>
      <c r="AC2880">
        <f>IF('Raw DataSet'!AH2880="","Unknown",'Raw DataSet'!AH2880)</f>
        <v>1</v>
      </c>
      <c r="AD2880">
        <f>IF('Raw DataSet'!AI2880="","Unknown",'Raw DataSet'!AI2880)</f>
        <v>10</v>
      </c>
      <c r="AE2880">
        <f>IF('Raw DataSet'!AJ2880="","Unknown",'Raw DataSet'!AJ2880)</f>
        <v>3</v>
      </c>
      <c r="AF2880">
        <f>IF('Raw DataSet'!AK2880="","Unknown",'Raw DataSet'!AK2880)</f>
        <v>0</v>
      </c>
      <c r="AG2880">
        <f>IF('Raw DataSet'!AL2880="","Unknown",'Raw DataSet'!AL2880)</f>
        <v>8</v>
      </c>
    </row>
    <row r="2881" spans="1:33">
      <c r="A2881">
        <f>IF('Raw DataSet'!I2881="","Unknown",'Raw DataSet'!I2881)</f>
        <v>3288</v>
      </c>
      <c r="B2881" s="3" t="str">
        <f>IF('Raw DataSet'!H2881="", "Unknown", 'Raw DataSet'!H2881)</f>
        <v>STAFF-2880</v>
      </c>
      <c r="C2881" t="str">
        <f>IF('Raw DataSet'!J2881="","Unknow",'Raw DataSet'!J2881)</f>
        <v>Male</v>
      </c>
      <c r="D2881" t="str">
        <f>IF('Raw DataSet'!G2881="","Unknown",'Raw DataSet'!G2881)</f>
        <v>Life Sciences</v>
      </c>
      <c r="E2881" t="str">
        <f>IF('Raw DataSet'!R2881="","Unknown",'Raw DataSet'!R2881)</f>
        <v>Master's Degree</v>
      </c>
      <c r="F2881" t="str">
        <f>IF('Raw DataSet'!L2881="","Unknown",'Raw DataSet'!L2881)</f>
        <v>Single</v>
      </c>
      <c r="G2881">
        <f>IF('Raw DataSet'!P2881="","Unknown",'Raw DataSet'!P2881)</f>
        <v>32</v>
      </c>
      <c r="H2881" s="3" t="str" cm="1">
        <f t="array" ref="H2881">_xlfn.IFS(G2881&lt;24, "Under 25",G2881&lt;35, "25-34",G2881&lt;45, "35-44",G2881&lt;55, "45-54",TRUE, "Over 55")</f>
        <v>25-34</v>
      </c>
      <c r="I2881" t="str">
        <f>IF('Raw DataSet'!F2881="","Unknown",'Raw DataSet'!F2881)</f>
        <v>R&amp;D</v>
      </c>
      <c r="J2881" t="str">
        <f>IF('Raw DataSet'!K2881="","Unknown",'Raw DataSet'!K2881)</f>
        <v>Laboratory Technician</v>
      </c>
      <c r="K2881">
        <f>IF('Raw DataSet'!Q2881="","Unknown",'Raw DataSet'!Q2881)</f>
        <v>2</v>
      </c>
      <c r="L2881" t="str" cm="1">
        <f t="array" ref="L2881">_xlfn.IFS(K2881&lt;10,"0-9",K2881&lt;20,"10-19",TRUE,"20+")</f>
        <v>0-9</v>
      </c>
      <c r="M2881" s="3" t="str">
        <f>'Raw DataSet'!A2881</f>
        <v>Yes</v>
      </c>
      <c r="N2881">
        <f t="shared" si="88"/>
        <v>1</v>
      </c>
      <c r="O2881">
        <f>IF('Raw DataSet'!W2881="","Unknown",'Raw DataSet'!W2881)</f>
        <v>76000</v>
      </c>
      <c r="P2881" t="str">
        <f t="shared" si="89"/>
        <v>High</v>
      </c>
      <c r="Q2881" s="3" t="str">
        <f>IF('Raw DataSet'!M2881="","Unknown",'Raw DataSet'!M2881)</f>
        <v>No</v>
      </c>
      <c r="R2881">
        <f>IF('Raw DataSet'!T2881="","Unknown",'Raw DataSet'!T2881)</f>
        <v>4</v>
      </c>
      <c r="S2881">
        <f>IF('Raw DataSet'!Y2881="","Unknown",'Raw DataSet'!Y2881)</f>
        <v>3</v>
      </c>
      <c r="T2881">
        <f>IF('Raw DataSet'!Z2881="","Unknown",'Raw DataSet'!Z2881)</f>
        <v>1</v>
      </c>
      <c r="U2881">
        <f>IF('Raw DataSet'!AA2881="","Unknown",'Raw DataSet'!AA2881)</f>
        <v>2</v>
      </c>
      <c r="V2881">
        <f>IF('Raw DataSet'!AB2881="","Unknown",'Raw DataSet'!AB2881)</f>
        <v>1</v>
      </c>
      <c r="W2881">
        <f>IF('Raw DataSet'!AC2881="","Unknown",'Raw DataSet'!AC2881)</f>
        <v>12</v>
      </c>
      <c r="X2881" s="3" t="str" cm="1">
        <f t="array" ref="X2881">_xlfn.IFS(W2881&lt;15,"Under 15", W2881&lt;20,"15-19", TRUE,"Over 20")</f>
        <v>Under 15</v>
      </c>
      <c r="Y2881">
        <f>IF('Raw DataSet'!AD2881="","Unknown",'Raw DataSet'!AD2881)</f>
        <v>3</v>
      </c>
      <c r="Z2881">
        <f>IF('Raw DataSet'!AE2881="","Unknown",'Raw DataSet'!AE2881)</f>
        <v>1</v>
      </c>
      <c r="AA2881">
        <f>IF('Raw DataSet'!AF2881="","Unknown",'Raw DataSet'!AF2881)</f>
        <v>0</v>
      </c>
      <c r="AB2881">
        <f>IF('Raw DataSet'!AG2881="","Unknown",'Raw DataSet'!AG2881)</f>
        <v>1</v>
      </c>
      <c r="AC2881">
        <f>IF('Raw DataSet'!AH2881="","Unknown",'Raw DataSet'!AH2881)</f>
        <v>3</v>
      </c>
      <c r="AD2881">
        <f>IF('Raw DataSet'!AI2881="","Unknown",'Raw DataSet'!AI2881)</f>
        <v>1</v>
      </c>
      <c r="AE2881">
        <f>IF('Raw DataSet'!AJ2881="","Unknown",'Raw DataSet'!AJ2881)</f>
        <v>0</v>
      </c>
      <c r="AF2881">
        <f>IF('Raw DataSet'!AK2881="","Unknown",'Raw DataSet'!AK2881)</f>
        <v>0</v>
      </c>
      <c r="AG2881">
        <f>IF('Raw DataSet'!AL2881="","Unknown",'Raw DataSet'!AL2881)</f>
        <v>0</v>
      </c>
    </row>
    <row r="2882" spans="1:33">
      <c r="A2882">
        <f>IF('Raw DataSet'!I2882="","Unknown",'Raw DataSet'!I2882)</f>
        <v>3289</v>
      </c>
      <c r="B2882" s="3" t="str">
        <f>IF('Raw DataSet'!H2882="", "Unknown", 'Raw DataSet'!H2882)</f>
        <v>STAFF-2881</v>
      </c>
      <c r="C2882" t="str">
        <f>IF('Raw DataSet'!J2882="","Unknow",'Raw DataSet'!J2882)</f>
        <v>Male</v>
      </c>
      <c r="D2882" t="str">
        <f>IF('Raw DataSet'!G2882="","Unknown",'Raw DataSet'!G2882)</f>
        <v>Marketing</v>
      </c>
      <c r="E2882" t="str">
        <f>IF('Raw DataSet'!R2882="","Unknown",'Raw DataSet'!R2882)</f>
        <v>Bachelor's Degree</v>
      </c>
      <c r="F2882" t="str">
        <f>IF('Raw DataSet'!L2882="","Unknown",'Raw DataSet'!L2882)</f>
        <v>Divorced</v>
      </c>
      <c r="G2882">
        <f>IF('Raw DataSet'!P2882="","Unknown",'Raw DataSet'!P2882)</f>
        <v>46</v>
      </c>
      <c r="H2882" s="3" t="str" cm="1">
        <f t="array" ref="H2882">_xlfn.IFS(G2882&lt;24, "Under 25",G2882&lt;35, "25-34",G2882&lt;45, "35-44",G2882&lt;55, "45-54",TRUE, "Over 55")</f>
        <v>45-54</v>
      </c>
      <c r="I2882" t="str">
        <f>IF('Raw DataSet'!F2882="","Unknown",'Raw DataSet'!F2882)</f>
        <v>Sales</v>
      </c>
      <c r="J2882" t="str">
        <f>IF('Raw DataSet'!K2882="","Unknown",'Raw DataSet'!K2882)</f>
        <v>Sales Executive</v>
      </c>
      <c r="K2882">
        <f>IF('Raw DataSet'!Q2882="","Unknown",'Raw DataSet'!Q2882)</f>
        <v>9</v>
      </c>
      <c r="L2882" t="str" cm="1">
        <f t="array" ref="L2882">_xlfn.IFS(K2882&lt;10,"0-9",K2882&lt;20,"10-19",TRUE,"20+")</f>
        <v>0-9</v>
      </c>
      <c r="M2882" s="3" t="str">
        <f>'Raw DataSet'!A2882</f>
        <v>Yes</v>
      </c>
      <c r="N2882">
        <f t="shared" ref="N2882:N2926" si="90">IF(M2882="Yes",1,0)</f>
        <v>1</v>
      </c>
      <c r="O2882">
        <f>IF('Raw DataSet'!W2882="","Unknown",'Raw DataSet'!W2882)</f>
        <v>41600</v>
      </c>
      <c r="P2882" t="str">
        <f t="shared" si="89"/>
        <v>Medium</v>
      </c>
      <c r="Q2882" s="3" t="str">
        <f>IF('Raw DataSet'!M2882="","Unknown",'Raw DataSet'!M2882)</f>
        <v>No</v>
      </c>
      <c r="R2882">
        <f>IF('Raw DataSet'!T2882="","Unknown",'Raw DataSet'!T2882)</f>
        <v>1</v>
      </c>
      <c r="S2882">
        <f>IF('Raw DataSet'!Y2882="","Unknown",'Raw DataSet'!Y2882)</f>
        <v>3</v>
      </c>
      <c r="T2882">
        <f>IF('Raw DataSet'!Z2882="","Unknown",'Raw DataSet'!Z2882)</f>
        <v>3</v>
      </c>
      <c r="U2882">
        <f>IF('Raw DataSet'!AA2882="","Unknown",'Raw DataSet'!AA2882)</f>
        <v>4</v>
      </c>
      <c r="V2882">
        <f>IF('Raw DataSet'!AB2882="","Unknown",'Raw DataSet'!AB2882)</f>
        <v>4</v>
      </c>
      <c r="W2882">
        <f>IF('Raw DataSet'!AC2882="","Unknown",'Raw DataSet'!AC2882)</f>
        <v>11</v>
      </c>
      <c r="X2882" s="3" t="str" cm="1">
        <f t="array" ref="X2882">_xlfn.IFS(W2882&lt;15,"Under 15", W2882&lt;20,"15-19", TRUE,"Over 20")</f>
        <v>Under 15</v>
      </c>
      <c r="Y2882">
        <f>IF('Raw DataSet'!AD2882="","Unknown",'Raw DataSet'!AD2882)</f>
        <v>3</v>
      </c>
      <c r="Z2882">
        <f>IF('Raw DataSet'!AE2882="","Unknown",'Raw DataSet'!AE2882)</f>
        <v>1</v>
      </c>
      <c r="AA2882">
        <f>IF('Raw DataSet'!AF2882="","Unknown",'Raw DataSet'!AF2882)</f>
        <v>1</v>
      </c>
      <c r="AB2882">
        <f>IF('Raw DataSet'!AG2882="","Unknown",'Raw DataSet'!AG2882)</f>
        <v>28</v>
      </c>
      <c r="AC2882">
        <f>IF('Raw DataSet'!AH2882="","Unknown",'Raw DataSet'!AH2882)</f>
        <v>4</v>
      </c>
      <c r="AD2882">
        <f>IF('Raw DataSet'!AI2882="","Unknown",'Raw DataSet'!AI2882)</f>
        <v>7</v>
      </c>
      <c r="AE2882">
        <f>IF('Raw DataSet'!AJ2882="","Unknown",'Raw DataSet'!AJ2882)</f>
        <v>7</v>
      </c>
      <c r="AF2882">
        <f>IF('Raw DataSet'!AK2882="","Unknown",'Raw DataSet'!AK2882)</f>
        <v>4</v>
      </c>
      <c r="AG2882">
        <f>IF('Raw DataSet'!AL2882="","Unknown",'Raw DataSet'!AL2882)</f>
        <v>3</v>
      </c>
    </row>
    <row r="2883" spans="1:33">
      <c r="A2883">
        <f>IF('Raw DataSet'!I2883="","Unknown",'Raw DataSet'!I2883)</f>
        <v>3290</v>
      </c>
      <c r="B2883" s="3" t="str">
        <f>IF('Raw DataSet'!H2883="", "Unknown", 'Raw DataSet'!H2883)</f>
        <v>STAFF-2882</v>
      </c>
      <c r="C2883" t="str">
        <f>IF('Raw DataSet'!J2883="","Unknow",'Raw DataSet'!J2883)</f>
        <v>Male</v>
      </c>
      <c r="D2883" t="str">
        <f>IF('Raw DataSet'!G2883="","Unknown",'Raw DataSet'!G2883)</f>
        <v>Life Sciences</v>
      </c>
      <c r="E2883" t="str">
        <f>IF('Raw DataSet'!R2883="","Unknown",'Raw DataSet'!R2883)</f>
        <v>Associates Degree</v>
      </c>
      <c r="F2883" t="str">
        <f>IF('Raw DataSet'!L2883="","Unknown",'Raw DataSet'!L2883)</f>
        <v>Married</v>
      </c>
      <c r="G2883">
        <f>IF('Raw DataSet'!P2883="","Unknown",'Raw DataSet'!P2883)</f>
        <v>25</v>
      </c>
      <c r="H2883" s="3" t="str" cm="1">
        <f t="array" ref="H2883">_xlfn.IFS(G2883&lt;24, "Under 25",G2883&lt;35, "25-34",G2883&lt;45, "35-44",G2883&lt;55, "45-54",TRUE, "Over 55")</f>
        <v>25-34</v>
      </c>
      <c r="I2883" t="str">
        <f>IF('Raw DataSet'!F2883="","Unknown",'Raw DataSet'!F2883)</f>
        <v>Sales</v>
      </c>
      <c r="J2883" t="str">
        <f>IF('Raw DataSet'!K2883="","Unknown",'Raw DataSet'!K2883)</f>
        <v>Sales Representative</v>
      </c>
      <c r="K2883">
        <f>IF('Raw DataSet'!Q2883="","Unknown",'Raw DataSet'!Q2883)</f>
        <v>9</v>
      </c>
      <c r="L2883" t="str" cm="1">
        <f t="array" ref="L2883">_xlfn.IFS(K2883&lt;10,"0-9",K2883&lt;20,"10-19",TRUE,"20+")</f>
        <v>0-9</v>
      </c>
      <c r="M2883" s="3" t="str">
        <f>'Raw DataSet'!A2883</f>
        <v>Yes</v>
      </c>
      <c r="N2883">
        <f t="shared" si="90"/>
        <v>1</v>
      </c>
      <c r="O2883">
        <f>IF('Raw DataSet'!W2883="","Unknown",'Raw DataSet'!W2883)</f>
        <v>54400</v>
      </c>
      <c r="P2883" t="str">
        <f t="shared" ref="P2883:P2926" si="91">IF(O2883 &lt;= QUARTILE($O:$O, 1), "Low",
    IF(O2883 &lt;= QUARTILE($O:$O, 3), "Medium",
       "High"))</f>
        <v>Medium</v>
      </c>
      <c r="Q2883" s="3" t="str">
        <f>IF('Raw DataSet'!M2883="","Unknown",'Raw DataSet'!M2883)</f>
        <v>No</v>
      </c>
      <c r="R2883">
        <f>IF('Raw DataSet'!T2883="","Unknown",'Raw DataSet'!T2883)</f>
        <v>1</v>
      </c>
      <c r="S2883">
        <f>IF('Raw DataSet'!Y2883="","Unknown",'Raw DataSet'!Y2883)</f>
        <v>2</v>
      </c>
      <c r="T2883">
        <f>IF('Raw DataSet'!Z2883="","Unknown",'Raw DataSet'!Z2883)</f>
        <v>1</v>
      </c>
      <c r="U2883">
        <f>IF('Raw DataSet'!AA2883="","Unknown",'Raw DataSet'!AA2883)</f>
        <v>1</v>
      </c>
      <c r="V2883">
        <f>IF('Raw DataSet'!AB2883="","Unknown",'Raw DataSet'!AB2883)</f>
        <v>3</v>
      </c>
      <c r="W2883">
        <f>IF('Raw DataSet'!AC2883="","Unknown",'Raw DataSet'!AC2883)</f>
        <v>12</v>
      </c>
      <c r="X2883" s="3" t="str" cm="1">
        <f t="array" ref="X2883">_xlfn.IFS(W2883&lt;15,"Under 15", W2883&lt;20,"15-19", TRUE,"Over 20")</f>
        <v>Under 15</v>
      </c>
      <c r="Y2883">
        <f>IF('Raw DataSet'!AD2883="","Unknown",'Raw DataSet'!AD2883)</f>
        <v>3</v>
      </c>
      <c r="Z2883">
        <f>IF('Raw DataSet'!AE2883="","Unknown",'Raw DataSet'!AE2883)</f>
        <v>1</v>
      </c>
      <c r="AA2883">
        <f>IF('Raw DataSet'!AF2883="","Unknown",'Raw DataSet'!AF2883)</f>
        <v>0</v>
      </c>
      <c r="AB2883">
        <f>IF('Raw DataSet'!AG2883="","Unknown",'Raw DataSet'!AG2883)</f>
        <v>6</v>
      </c>
      <c r="AC2883">
        <f>IF('Raw DataSet'!AH2883="","Unknown",'Raw DataSet'!AH2883)</f>
        <v>3</v>
      </c>
      <c r="AD2883">
        <f>IF('Raw DataSet'!AI2883="","Unknown",'Raw DataSet'!AI2883)</f>
        <v>3</v>
      </c>
      <c r="AE2883">
        <f>IF('Raw DataSet'!AJ2883="","Unknown",'Raw DataSet'!AJ2883)</f>
        <v>2</v>
      </c>
      <c r="AF2883">
        <f>IF('Raw DataSet'!AK2883="","Unknown",'Raw DataSet'!AK2883)</f>
        <v>2</v>
      </c>
      <c r="AG2883">
        <f>IF('Raw DataSet'!AL2883="","Unknown",'Raw DataSet'!AL2883)</f>
        <v>2</v>
      </c>
    </row>
    <row r="2884" spans="1:33">
      <c r="A2884">
        <f>IF('Raw DataSet'!I2884="","Unknown",'Raw DataSet'!I2884)</f>
        <v>3291</v>
      </c>
      <c r="B2884" s="3" t="str">
        <f>IF('Raw DataSet'!H2884="", "Unknown", 'Raw DataSet'!H2884)</f>
        <v>STAFF-2883</v>
      </c>
      <c r="C2884" t="str">
        <f>IF('Raw DataSet'!J2884="","Unknow",'Raw DataSet'!J2884)</f>
        <v>Male</v>
      </c>
      <c r="D2884" t="str">
        <f>IF('Raw DataSet'!G2884="","Unknown",'Raw DataSet'!G2884)</f>
        <v>Medical</v>
      </c>
      <c r="E2884" t="str">
        <f>IF('Raw DataSet'!R2884="","Unknown",'Raw DataSet'!R2884)</f>
        <v>Bachelor's Degree</v>
      </c>
      <c r="F2884" t="str">
        <f>IF('Raw DataSet'!L2884="","Unknown",'Raw DataSet'!L2884)</f>
        <v>Married</v>
      </c>
      <c r="G2884">
        <f>IF('Raw DataSet'!P2884="","Unknown",'Raw DataSet'!P2884)</f>
        <v>35</v>
      </c>
      <c r="H2884" s="3" t="str" cm="1">
        <f t="array" ref="H2884">_xlfn.IFS(G2884&lt;24, "Under 25",G2884&lt;35, "25-34",G2884&lt;45, "35-44",G2884&lt;55, "45-54",TRUE, "Over 55")</f>
        <v>35-44</v>
      </c>
      <c r="I2884" t="str">
        <f>IF('Raw DataSet'!F2884="","Unknown",'Raw DataSet'!F2884)</f>
        <v>Sales</v>
      </c>
      <c r="J2884" t="str">
        <f>IF('Raw DataSet'!K2884="","Unknown",'Raw DataSet'!K2884)</f>
        <v>Sales Executive</v>
      </c>
      <c r="K2884">
        <f>IF('Raw DataSet'!Q2884="","Unknown",'Raw DataSet'!Q2884)</f>
        <v>10</v>
      </c>
      <c r="L2884" t="str" cm="1">
        <f t="array" ref="L2884">_xlfn.IFS(K2884&lt;10,"0-9",K2884&lt;20,"10-19",TRUE,"20+")</f>
        <v>10-19</v>
      </c>
      <c r="M2884" s="3" t="str">
        <f>'Raw DataSet'!A2884</f>
        <v>Yes</v>
      </c>
      <c r="N2884">
        <f t="shared" si="90"/>
        <v>1</v>
      </c>
      <c r="O2884">
        <f>IF('Raw DataSet'!W2884="","Unknown",'Raw DataSet'!W2884)</f>
        <v>44000</v>
      </c>
      <c r="P2884" t="str">
        <f t="shared" si="91"/>
        <v>Medium</v>
      </c>
      <c r="Q2884" s="3" t="str">
        <f>IF('Raw DataSet'!M2884="","Unknown",'Raw DataSet'!M2884)</f>
        <v>No</v>
      </c>
      <c r="R2884">
        <f>IF('Raw DataSet'!T2884="","Unknown",'Raw DataSet'!T2884)</f>
        <v>4</v>
      </c>
      <c r="S2884">
        <f>IF('Raw DataSet'!Y2884="","Unknown",'Raw DataSet'!Y2884)</f>
        <v>2</v>
      </c>
      <c r="T2884">
        <f>IF('Raw DataSet'!Z2884="","Unknown",'Raw DataSet'!Z2884)</f>
        <v>3</v>
      </c>
      <c r="U2884">
        <f>IF('Raw DataSet'!AA2884="","Unknown",'Raw DataSet'!AA2884)</f>
        <v>1</v>
      </c>
      <c r="V2884">
        <f>IF('Raw DataSet'!AB2884="","Unknown",'Raw DataSet'!AB2884)</f>
        <v>9</v>
      </c>
      <c r="W2884">
        <f>IF('Raw DataSet'!AC2884="","Unknown",'Raw DataSet'!AC2884)</f>
        <v>17</v>
      </c>
      <c r="X2884" s="3" t="str" cm="1">
        <f t="array" ref="X2884">_xlfn.IFS(W2884&lt;15,"Under 15", W2884&lt;20,"15-19", TRUE,"Over 20")</f>
        <v>15-19</v>
      </c>
      <c r="Y2884">
        <f>IF('Raw DataSet'!AD2884="","Unknown",'Raw DataSet'!AD2884)</f>
        <v>3</v>
      </c>
      <c r="Z2884">
        <f>IF('Raw DataSet'!AE2884="","Unknown",'Raw DataSet'!AE2884)</f>
        <v>3</v>
      </c>
      <c r="AA2884">
        <f>IF('Raw DataSet'!AF2884="","Unknown",'Raw DataSet'!AF2884)</f>
        <v>0</v>
      </c>
      <c r="AB2884">
        <f>IF('Raw DataSet'!AG2884="","Unknown",'Raw DataSet'!AG2884)</f>
        <v>15</v>
      </c>
      <c r="AC2884">
        <f>IF('Raw DataSet'!AH2884="","Unknown",'Raw DataSet'!AH2884)</f>
        <v>3</v>
      </c>
      <c r="AD2884">
        <f>IF('Raw DataSet'!AI2884="","Unknown",'Raw DataSet'!AI2884)</f>
        <v>13</v>
      </c>
      <c r="AE2884">
        <f>IF('Raw DataSet'!AJ2884="","Unknown",'Raw DataSet'!AJ2884)</f>
        <v>12</v>
      </c>
      <c r="AF2884">
        <f>IF('Raw DataSet'!AK2884="","Unknown",'Raw DataSet'!AK2884)</f>
        <v>6</v>
      </c>
      <c r="AG2884">
        <f>IF('Raw DataSet'!AL2884="","Unknown",'Raw DataSet'!AL2884)</f>
        <v>0</v>
      </c>
    </row>
    <row r="2885" spans="1:33">
      <c r="A2885">
        <f>IF('Raw DataSet'!I2885="","Unknown",'Raw DataSet'!I2885)</f>
        <v>3292</v>
      </c>
      <c r="B2885" s="3" t="str">
        <f>IF('Raw DataSet'!H2885="", "Unknown", 'Raw DataSet'!H2885)</f>
        <v>STAFF-2884</v>
      </c>
      <c r="C2885" t="str">
        <f>IF('Raw DataSet'!J2885="","Unknow",'Raw DataSet'!J2885)</f>
        <v>Male</v>
      </c>
      <c r="D2885" t="str">
        <f>IF('Raw DataSet'!G2885="","Unknown",'Raw DataSet'!G2885)</f>
        <v>Life Sciences</v>
      </c>
      <c r="E2885" t="str">
        <f>IF('Raw DataSet'!R2885="","Unknown",'Raw DataSet'!R2885)</f>
        <v>Bachelor's Degree</v>
      </c>
      <c r="F2885" t="str">
        <f>IF('Raw DataSet'!L2885="","Unknown",'Raw DataSet'!L2885)</f>
        <v>Married</v>
      </c>
      <c r="G2885">
        <f>IF('Raw DataSet'!P2885="","Unknown",'Raw DataSet'!P2885)</f>
        <v>30</v>
      </c>
      <c r="H2885" s="3" t="str" cm="1">
        <f t="array" ref="H2885">_xlfn.IFS(G2885&lt;24, "Under 25",G2885&lt;35, "25-34",G2885&lt;45, "35-44",G2885&lt;55, "45-54",TRUE, "Over 55")</f>
        <v>25-34</v>
      </c>
      <c r="I2885" t="str">
        <f>IF('Raw DataSet'!F2885="","Unknown",'Raw DataSet'!F2885)</f>
        <v>Sales</v>
      </c>
      <c r="J2885" t="str">
        <f>IF('Raw DataSet'!K2885="","Unknown",'Raw DataSet'!K2885)</f>
        <v>Sales Executive</v>
      </c>
      <c r="K2885">
        <f>IF('Raw DataSet'!Q2885="","Unknown",'Raw DataSet'!Q2885)</f>
        <v>1</v>
      </c>
      <c r="L2885" t="str" cm="1">
        <f t="array" ref="L2885">_xlfn.IFS(K2885&lt;10,"0-9",K2885&lt;20,"10-19",TRUE,"20+")</f>
        <v>0-9</v>
      </c>
      <c r="M2885" s="3" t="str">
        <f>'Raw DataSet'!A2885</f>
        <v>Yes</v>
      </c>
      <c r="N2885">
        <f t="shared" si="90"/>
        <v>1</v>
      </c>
      <c r="O2885">
        <f>IF('Raw DataSet'!W2885="","Unknown",'Raw DataSet'!W2885)</f>
        <v>51200</v>
      </c>
      <c r="P2885" t="str">
        <f t="shared" si="91"/>
        <v>Medium</v>
      </c>
      <c r="Q2885" s="3" t="str">
        <f>IF('Raw DataSet'!M2885="","Unknown",'Raw DataSet'!M2885)</f>
        <v>No</v>
      </c>
      <c r="R2885">
        <f>IF('Raw DataSet'!T2885="","Unknown",'Raw DataSet'!T2885)</f>
        <v>2</v>
      </c>
      <c r="S2885">
        <f>IF('Raw DataSet'!Y2885="","Unknown",'Raw DataSet'!Y2885)</f>
        <v>2</v>
      </c>
      <c r="T2885">
        <f>IF('Raw DataSet'!Z2885="","Unknown",'Raw DataSet'!Z2885)</f>
        <v>2</v>
      </c>
      <c r="U2885">
        <f>IF('Raw DataSet'!AA2885="","Unknown",'Raw DataSet'!AA2885)</f>
        <v>1</v>
      </c>
      <c r="V2885">
        <f>IF('Raw DataSet'!AB2885="","Unknown",'Raw DataSet'!AB2885)</f>
        <v>1</v>
      </c>
      <c r="W2885">
        <f>IF('Raw DataSet'!AC2885="","Unknown",'Raw DataSet'!AC2885)</f>
        <v>11</v>
      </c>
      <c r="X2885" s="3" t="str" cm="1">
        <f t="array" ref="X2885">_xlfn.IFS(W2885&lt;15,"Under 15", W2885&lt;20,"15-19", TRUE,"Over 20")</f>
        <v>Under 15</v>
      </c>
      <c r="Y2885">
        <f>IF('Raw DataSet'!AD2885="","Unknown",'Raw DataSet'!AD2885)</f>
        <v>3</v>
      </c>
      <c r="Z2885">
        <f>IF('Raw DataSet'!AE2885="","Unknown",'Raw DataSet'!AE2885)</f>
        <v>4</v>
      </c>
      <c r="AA2885">
        <f>IF('Raw DataSet'!AF2885="","Unknown",'Raw DataSet'!AF2885)</f>
        <v>1</v>
      </c>
      <c r="AB2885">
        <f>IF('Raw DataSet'!AG2885="","Unknown",'Raw DataSet'!AG2885)</f>
        <v>10</v>
      </c>
      <c r="AC2885">
        <f>IF('Raw DataSet'!AH2885="","Unknown",'Raw DataSet'!AH2885)</f>
        <v>3</v>
      </c>
      <c r="AD2885">
        <f>IF('Raw DataSet'!AI2885="","Unknown",'Raw DataSet'!AI2885)</f>
        <v>10</v>
      </c>
      <c r="AE2885">
        <f>IF('Raw DataSet'!AJ2885="","Unknown",'Raw DataSet'!AJ2885)</f>
        <v>8</v>
      </c>
      <c r="AF2885">
        <f>IF('Raw DataSet'!AK2885="","Unknown",'Raw DataSet'!AK2885)</f>
        <v>6</v>
      </c>
      <c r="AG2885">
        <f>IF('Raw DataSet'!AL2885="","Unknown",'Raw DataSet'!AL2885)</f>
        <v>7</v>
      </c>
    </row>
    <row r="2886" spans="1:33">
      <c r="A2886">
        <f>IF('Raw DataSet'!I2886="","Unknown",'Raw DataSet'!I2886)</f>
        <v>3293</v>
      </c>
      <c r="B2886" s="3" t="str">
        <f>IF('Raw DataSet'!H2886="", "Unknown", 'Raw DataSet'!H2886)</f>
        <v>STAFF-2885</v>
      </c>
      <c r="C2886" t="str">
        <f>IF('Raw DataSet'!J2886="","Unknow",'Raw DataSet'!J2886)</f>
        <v>Male</v>
      </c>
      <c r="D2886" t="str">
        <f>IF('Raw DataSet'!G2886="","Unknown",'Raw DataSet'!G2886)</f>
        <v>Marketing</v>
      </c>
      <c r="E2886" t="str">
        <f>IF('Raw DataSet'!R2886="","Unknown",'Raw DataSet'!R2886)</f>
        <v>Master's Degree</v>
      </c>
      <c r="F2886" t="str">
        <f>IF('Raw DataSet'!L2886="","Unknown",'Raw DataSet'!L2886)</f>
        <v>Married</v>
      </c>
      <c r="G2886">
        <f>IF('Raw DataSet'!P2886="","Unknown",'Raw DataSet'!P2886)</f>
        <v>31</v>
      </c>
      <c r="H2886" s="3" t="str" cm="1">
        <f t="array" ref="H2886">_xlfn.IFS(G2886&lt;24, "Under 25",G2886&lt;35, "25-34",G2886&lt;45, "35-44",G2886&lt;55, "45-54",TRUE, "Over 55")</f>
        <v>25-34</v>
      </c>
      <c r="I2886" t="str">
        <f>IF('Raw DataSet'!F2886="","Unknown",'Raw DataSet'!F2886)</f>
        <v>Sales</v>
      </c>
      <c r="J2886" t="str">
        <f>IF('Raw DataSet'!K2886="","Unknown",'Raw DataSet'!K2886)</f>
        <v>Sales Executive</v>
      </c>
      <c r="K2886">
        <f>IF('Raw DataSet'!Q2886="","Unknown",'Raw DataSet'!Q2886)</f>
        <v>16</v>
      </c>
      <c r="L2886" t="str" cm="1">
        <f t="array" ref="L2886">_xlfn.IFS(K2886&lt;10,"0-9",K2886&lt;20,"10-19",TRUE,"20+")</f>
        <v>10-19</v>
      </c>
      <c r="M2886" s="3" t="str">
        <f>'Raw DataSet'!A2886</f>
        <v>Yes</v>
      </c>
      <c r="N2886">
        <f t="shared" si="90"/>
        <v>1</v>
      </c>
      <c r="O2886">
        <f>IF('Raw DataSet'!W2886="","Unknown",'Raw DataSet'!W2886)</f>
        <v>56000</v>
      </c>
      <c r="P2886" t="str">
        <f t="shared" si="91"/>
        <v>Medium</v>
      </c>
      <c r="Q2886" s="3" t="str">
        <f>IF('Raw DataSet'!M2886="","Unknown",'Raw DataSet'!M2886)</f>
        <v>No</v>
      </c>
      <c r="R2886">
        <f>IF('Raw DataSet'!T2886="","Unknown",'Raw DataSet'!T2886)</f>
        <v>1</v>
      </c>
      <c r="S2886">
        <f>IF('Raw DataSet'!Y2886="","Unknown",'Raw DataSet'!Y2886)</f>
        <v>3</v>
      </c>
      <c r="T2886">
        <f>IF('Raw DataSet'!Z2886="","Unknown",'Raw DataSet'!Z2886)</f>
        <v>3</v>
      </c>
      <c r="U2886">
        <f>IF('Raw DataSet'!AA2886="","Unknown",'Raw DataSet'!AA2886)</f>
        <v>3</v>
      </c>
      <c r="V2886">
        <f>IF('Raw DataSet'!AB2886="","Unknown",'Raw DataSet'!AB2886)</f>
        <v>2</v>
      </c>
      <c r="W2886">
        <f>IF('Raw DataSet'!AC2886="","Unknown",'Raw DataSet'!AC2886)</f>
        <v>13</v>
      </c>
      <c r="X2886" s="3" t="str" cm="1">
        <f t="array" ref="X2886">_xlfn.IFS(W2886&lt;15,"Under 15", W2886&lt;20,"15-19", TRUE,"Over 20")</f>
        <v>Under 15</v>
      </c>
      <c r="Y2886">
        <f>IF('Raw DataSet'!AD2886="","Unknown",'Raw DataSet'!AD2886)</f>
        <v>3</v>
      </c>
      <c r="Z2886">
        <f>IF('Raw DataSet'!AE2886="","Unknown",'Raw DataSet'!AE2886)</f>
        <v>1</v>
      </c>
      <c r="AA2886">
        <f>IF('Raw DataSet'!AF2886="","Unknown",'Raw DataSet'!AF2886)</f>
        <v>3</v>
      </c>
      <c r="AB2886">
        <f>IF('Raw DataSet'!AG2886="","Unknown",'Raw DataSet'!AG2886)</f>
        <v>10</v>
      </c>
      <c r="AC2886">
        <f>IF('Raw DataSet'!AH2886="","Unknown",'Raw DataSet'!AH2886)</f>
        <v>3</v>
      </c>
      <c r="AD2886">
        <f>IF('Raw DataSet'!AI2886="","Unknown",'Raw DataSet'!AI2886)</f>
        <v>1</v>
      </c>
      <c r="AE2886">
        <f>IF('Raw DataSet'!AJ2886="","Unknown",'Raw DataSet'!AJ2886)</f>
        <v>0</v>
      </c>
      <c r="AF2886">
        <f>IF('Raw DataSet'!AK2886="","Unknown",'Raw DataSet'!AK2886)</f>
        <v>0</v>
      </c>
      <c r="AG2886">
        <f>IF('Raw DataSet'!AL2886="","Unknown",'Raw DataSet'!AL2886)</f>
        <v>0</v>
      </c>
    </row>
    <row r="2887" spans="1:33">
      <c r="A2887">
        <f>IF('Raw DataSet'!I2887="","Unknown",'Raw DataSet'!I2887)</f>
        <v>3294</v>
      </c>
      <c r="B2887" s="3" t="str">
        <f>IF('Raw DataSet'!H2887="", "Unknown", 'Raw DataSet'!H2887)</f>
        <v>STAFF-2886</v>
      </c>
      <c r="C2887" t="str">
        <f>IF('Raw DataSet'!J2887="","Unknow",'Raw DataSet'!J2887)</f>
        <v>Male</v>
      </c>
      <c r="D2887" t="str">
        <f>IF('Raw DataSet'!G2887="","Unknown",'Raw DataSet'!G2887)</f>
        <v>Life Sciences</v>
      </c>
      <c r="E2887" t="str">
        <f>IF('Raw DataSet'!R2887="","Unknown",'Raw DataSet'!R2887)</f>
        <v>Associates Degree</v>
      </c>
      <c r="F2887" t="str">
        <f>IF('Raw DataSet'!L2887="","Unknown",'Raw DataSet'!L2887)</f>
        <v>Single</v>
      </c>
      <c r="G2887">
        <f>IF('Raw DataSet'!P2887="","Unknown",'Raw DataSet'!P2887)</f>
        <v>32</v>
      </c>
      <c r="H2887" s="3" t="str" cm="1">
        <f t="array" ref="H2887">_xlfn.IFS(G2887&lt;24, "Under 25",G2887&lt;35, "25-34",G2887&lt;45, "35-44",G2887&lt;55, "45-54",TRUE, "Over 55")</f>
        <v>25-34</v>
      </c>
      <c r="I2887" t="str">
        <f>IF('Raw DataSet'!F2887="","Unknown",'Raw DataSet'!F2887)</f>
        <v>Sales</v>
      </c>
      <c r="J2887" t="str">
        <f>IF('Raw DataSet'!K2887="","Unknown",'Raw DataSet'!K2887)</f>
        <v>Sales Executive</v>
      </c>
      <c r="K2887">
        <f>IF('Raw DataSet'!Q2887="","Unknown",'Raw DataSet'!Q2887)</f>
        <v>1</v>
      </c>
      <c r="L2887" t="str" cm="1">
        <f t="array" ref="L2887">_xlfn.IFS(K2887&lt;10,"0-9",K2887&lt;20,"10-19",TRUE,"20+")</f>
        <v>0-9</v>
      </c>
      <c r="M2887" s="3" t="str">
        <f>'Raw DataSet'!A2887</f>
        <v>Yes</v>
      </c>
      <c r="N2887">
        <f t="shared" si="90"/>
        <v>1</v>
      </c>
      <c r="O2887">
        <f>IF('Raw DataSet'!W2887="","Unknown",'Raw DataSet'!W2887)</f>
        <v>27200</v>
      </c>
      <c r="P2887" t="str">
        <f t="shared" si="91"/>
        <v>Low</v>
      </c>
      <c r="Q2887" s="3" t="str">
        <f>IF('Raw DataSet'!M2887="","Unknown",'Raw DataSet'!M2887)</f>
        <v>No</v>
      </c>
      <c r="R2887">
        <f>IF('Raw DataSet'!T2887="","Unknown",'Raw DataSet'!T2887)</f>
        <v>1</v>
      </c>
      <c r="S2887">
        <f>IF('Raw DataSet'!Y2887="","Unknown",'Raw DataSet'!Y2887)</f>
        <v>1</v>
      </c>
      <c r="T2887">
        <f>IF('Raw DataSet'!Z2887="","Unknown",'Raw DataSet'!Z2887)</f>
        <v>2</v>
      </c>
      <c r="U2887">
        <f>IF('Raw DataSet'!AA2887="","Unknown",'Raw DataSet'!AA2887)</f>
        <v>2</v>
      </c>
      <c r="V2887">
        <f>IF('Raw DataSet'!AB2887="","Unknown",'Raw DataSet'!AB2887)</f>
        <v>6</v>
      </c>
      <c r="W2887">
        <f>IF('Raw DataSet'!AC2887="","Unknown",'Raw DataSet'!AC2887)</f>
        <v>15</v>
      </c>
      <c r="X2887" s="3" t="str" cm="1">
        <f t="array" ref="X2887">_xlfn.IFS(W2887&lt;15,"Under 15", W2887&lt;20,"15-19", TRUE,"Over 20")</f>
        <v>15-19</v>
      </c>
      <c r="Y2887">
        <f>IF('Raw DataSet'!AD2887="","Unknown",'Raw DataSet'!AD2887)</f>
        <v>3</v>
      </c>
      <c r="Z2887">
        <f>IF('Raw DataSet'!AE2887="","Unknown",'Raw DataSet'!AE2887)</f>
        <v>2</v>
      </c>
      <c r="AA2887">
        <f>IF('Raw DataSet'!AF2887="","Unknown",'Raw DataSet'!AF2887)</f>
        <v>0</v>
      </c>
      <c r="AB2887">
        <f>IF('Raw DataSet'!AG2887="","Unknown",'Raw DataSet'!AG2887)</f>
        <v>10</v>
      </c>
      <c r="AC2887">
        <f>IF('Raw DataSet'!AH2887="","Unknown",'Raw DataSet'!AH2887)</f>
        <v>3</v>
      </c>
      <c r="AD2887">
        <f>IF('Raw DataSet'!AI2887="","Unknown",'Raw DataSet'!AI2887)</f>
        <v>0</v>
      </c>
      <c r="AE2887">
        <f>IF('Raw DataSet'!AJ2887="","Unknown",'Raw DataSet'!AJ2887)</f>
        <v>0</v>
      </c>
      <c r="AF2887">
        <f>IF('Raw DataSet'!AK2887="","Unknown",'Raw DataSet'!AK2887)</f>
        <v>0</v>
      </c>
      <c r="AG2887">
        <f>IF('Raw DataSet'!AL2887="","Unknown",'Raw DataSet'!AL2887)</f>
        <v>0</v>
      </c>
    </row>
    <row r="2888" spans="1:33">
      <c r="A2888">
        <f>IF('Raw DataSet'!I2888="","Unknown",'Raw DataSet'!I2888)</f>
        <v>3295</v>
      </c>
      <c r="B2888" s="3" t="str">
        <f>IF('Raw DataSet'!H2888="", "Unknown", 'Raw DataSet'!H2888)</f>
        <v>STAFF-2887</v>
      </c>
      <c r="C2888" t="str">
        <f>IF('Raw DataSet'!J2888="","Unknow",'Raw DataSet'!J2888)</f>
        <v>Male</v>
      </c>
      <c r="D2888" t="str">
        <f>IF('Raw DataSet'!G2888="","Unknown",'Raw DataSet'!G2888)</f>
        <v>Marketing</v>
      </c>
      <c r="E2888" t="str">
        <f>IF('Raw DataSet'!R2888="","Unknown",'Raw DataSet'!R2888)</f>
        <v>High School</v>
      </c>
      <c r="F2888" t="str">
        <f>IF('Raw DataSet'!L2888="","Unknown",'Raw DataSet'!L2888)</f>
        <v>Single</v>
      </c>
      <c r="G2888">
        <f>IF('Raw DataSet'!P2888="","Unknown",'Raw DataSet'!P2888)</f>
        <v>21</v>
      </c>
      <c r="H2888" s="3" t="str" cm="1">
        <f t="array" ref="H2888">_xlfn.IFS(G2888&lt;24, "Under 25",G2888&lt;35, "25-34",G2888&lt;45, "35-44",G2888&lt;55, "45-54",TRUE, "Over 55")</f>
        <v>Under 25</v>
      </c>
      <c r="I2888" t="str">
        <f>IF('Raw DataSet'!F2888="","Unknown",'Raw DataSet'!F2888)</f>
        <v>Sales</v>
      </c>
      <c r="J2888" t="str">
        <f>IF('Raw DataSet'!K2888="","Unknown",'Raw DataSet'!K2888)</f>
        <v>Sales Representative</v>
      </c>
      <c r="K2888">
        <f>IF('Raw DataSet'!Q2888="","Unknown",'Raw DataSet'!Q2888)</f>
        <v>7</v>
      </c>
      <c r="L2888" t="str" cm="1">
        <f t="array" ref="L2888">_xlfn.IFS(K2888&lt;10,"0-9",K2888&lt;20,"10-19",TRUE,"20+")</f>
        <v>0-9</v>
      </c>
      <c r="M2888" s="3" t="str">
        <f>'Raw DataSet'!A2888</f>
        <v>Yes</v>
      </c>
      <c r="N2888">
        <f t="shared" si="90"/>
        <v>1</v>
      </c>
      <c r="O2888">
        <f>IF('Raw DataSet'!W2888="","Unknown",'Raw DataSet'!W2888)</f>
        <v>24800</v>
      </c>
      <c r="P2888" t="str">
        <f t="shared" si="91"/>
        <v>Low</v>
      </c>
      <c r="Q2888" s="3" t="str">
        <f>IF('Raw DataSet'!M2888="","Unknown",'Raw DataSet'!M2888)</f>
        <v>No</v>
      </c>
      <c r="R2888">
        <f>IF('Raw DataSet'!T2888="","Unknown",'Raw DataSet'!T2888)</f>
        <v>2</v>
      </c>
      <c r="S2888">
        <f>IF('Raw DataSet'!Y2888="","Unknown",'Raw DataSet'!Y2888)</f>
        <v>3</v>
      </c>
      <c r="T2888">
        <f>IF('Raw DataSet'!Z2888="","Unknown",'Raw DataSet'!Z2888)</f>
        <v>1</v>
      </c>
      <c r="U2888">
        <f>IF('Raw DataSet'!AA2888="","Unknown",'Raw DataSet'!AA2888)</f>
        <v>2</v>
      </c>
      <c r="V2888">
        <f>IF('Raw DataSet'!AB2888="","Unknown",'Raw DataSet'!AB2888)</f>
        <v>1</v>
      </c>
      <c r="W2888">
        <f>IF('Raw DataSet'!AC2888="","Unknown",'Raw DataSet'!AC2888)</f>
        <v>13</v>
      </c>
      <c r="X2888" s="3" t="str" cm="1">
        <f t="array" ref="X2888">_xlfn.IFS(W2888&lt;15,"Under 15", W2888&lt;20,"15-19", TRUE,"Over 20")</f>
        <v>Under 15</v>
      </c>
      <c r="Y2888">
        <f>IF('Raw DataSet'!AD2888="","Unknown",'Raw DataSet'!AD2888)</f>
        <v>3</v>
      </c>
      <c r="Z2888">
        <f>IF('Raw DataSet'!AE2888="","Unknown",'Raw DataSet'!AE2888)</f>
        <v>2</v>
      </c>
      <c r="AA2888">
        <f>IF('Raw DataSet'!AF2888="","Unknown",'Raw DataSet'!AF2888)</f>
        <v>0</v>
      </c>
      <c r="AB2888">
        <f>IF('Raw DataSet'!AG2888="","Unknown",'Raw DataSet'!AG2888)</f>
        <v>1</v>
      </c>
      <c r="AC2888">
        <f>IF('Raw DataSet'!AH2888="","Unknown",'Raw DataSet'!AH2888)</f>
        <v>3</v>
      </c>
      <c r="AD2888">
        <f>IF('Raw DataSet'!AI2888="","Unknown",'Raw DataSet'!AI2888)</f>
        <v>1</v>
      </c>
      <c r="AE2888">
        <f>IF('Raw DataSet'!AJ2888="","Unknown",'Raw DataSet'!AJ2888)</f>
        <v>0</v>
      </c>
      <c r="AF2888">
        <f>IF('Raw DataSet'!AK2888="","Unknown",'Raw DataSet'!AK2888)</f>
        <v>1</v>
      </c>
      <c r="AG2888">
        <f>IF('Raw DataSet'!AL2888="","Unknown",'Raw DataSet'!AL2888)</f>
        <v>0</v>
      </c>
    </row>
    <row r="2889" spans="1:33">
      <c r="A2889">
        <f>IF('Raw DataSet'!I2889="","Unknown",'Raw DataSet'!I2889)</f>
        <v>3296</v>
      </c>
      <c r="B2889" s="3" t="str">
        <f>IF('Raw DataSet'!H2889="", "Unknown", 'Raw DataSet'!H2889)</f>
        <v>STAFF-2888</v>
      </c>
      <c r="C2889" t="str">
        <f>IF('Raw DataSet'!J2889="","Unknow",'Raw DataSet'!J2889)</f>
        <v>Male</v>
      </c>
      <c r="D2889" t="str">
        <f>IF('Raw DataSet'!G2889="","Unknown",'Raw DataSet'!G2889)</f>
        <v>Medical</v>
      </c>
      <c r="E2889" t="str">
        <f>IF('Raw DataSet'!R2889="","Unknown",'Raw DataSet'!R2889)</f>
        <v>Bachelor's Degree</v>
      </c>
      <c r="F2889" t="str">
        <f>IF('Raw DataSet'!L2889="","Unknown",'Raw DataSet'!L2889)</f>
        <v>Single</v>
      </c>
      <c r="G2889">
        <f>IF('Raw DataSet'!P2889="","Unknown",'Raw DataSet'!P2889)</f>
        <v>30</v>
      </c>
      <c r="H2889" s="3" t="str" cm="1">
        <f t="array" ref="H2889">_xlfn.IFS(G2889&lt;24, "Under 25",G2889&lt;35, "25-34",G2889&lt;45, "35-44",G2889&lt;55, "45-54",TRUE, "Over 55")</f>
        <v>25-34</v>
      </c>
      <c r="I2889" t="str">
        <f>IF('Raw DataSet'!F2889="","Unknown",'Raw DataSet'!F2889)</f>
        <v>Sales</v>
      </c>
      <c r="J2889" t="str">
        <f>IF('Raw DataSet'!K2889="","Unknown",'Raw DataSet'!K2889)</f>
        <v>Sales Representative</v>
      </c>
      <c r="K2889">
        <f>IF('Raw DataSet'!Q2889="","Unknown",'Raw DataSet'!Q2889)</f>
        <v>9</v>
      </c>
      <c r="L2889" t="str" cm="1">
        <f t="array" ref="L2889">_xlfn.IFS(K2889&lt;10,"0-9",K2889&lt;20,"10-19",TRUE,"20+")</f>
        <v>0-9</v>
      </c>
      <c r="M2889" s="3" t="str">
        <f>'Raw DataSet'!A2889</f>
        <v>Yes</v>
      </c>
      <c r="N2889">
        <f t="shared" si="90"/>
        <v>1</v>
      </c>
      <c r="O2889">
        <f>IF('Raw DataSet'!W2889="","Unknown",'Raw DataSet'!W2889)</f>
        <v>71200</v>
      </c>
      <c r="P2889" t="str">
        <f t="shared" si="91"/>
        <v>High</v>
      </c>
      <c r="Q2889" s="3" t="str">
        <f>IF('Raw DataSet'!M2889="","Unknown",'Raw DataSet'!M2889)</f>
        <v>No</v>
      </c>
      <c r="R2889">
        <f>IF('Raw DataSet'!T2889="","Unknown",'Raw DataSet'!T2889)</f>
        <v>2</v>
      </c>
      <c r="S2889">
        <f>IF('Raw DataSet'!Y2889="","Unknown",'Raw DataSet'!Y2889)</f>
        <v>3</v>
      </c>
      <c r="T2889">
        <f>IF('Raw DataSet'!Z2889="","Unknown",'Raw DataSet'!Z2889)</f>
        <v>1</v>
      </c>
      <c r="U2889">
        <f>IF('Raw DataSet'!AA2889="","Unknown",'Raw DataSet'!AA2889)</f>
        <v>4</v>
      </c>
      <c r="V2889">
        <f>IF('Raw DataSet'!AB2889="","Unknown",'Raw DataSet'!AB2889)</f>
        <v>1</v>
      </c>
      <c r="W2889">
        <f>IF('Raw DataSet'!AC2889="","Unknown",'Raw DataSet'!AC2889)</f>
        <v>13</v>
      </c>
      <c r="X2889" s="3" t="str" cm="1">
        <f t="array" ref="X2889">_xlfn.IFS(W2889&lt;15,"Under 15", W2889&lt;20,"15-19", TRUE,"Over 20")</f>
        <v>Under 15</v>
      </c>
      <c r="Y2889">
        <f>IF('Raw DataSet'!AD2889="","Unknown",'Raw DataSet'!AD2889)</f>
        <v>3</v>
      </c>
      <c r="Z2889">
        <f>IF('Raw DataSet'!AE2889="","Unknown",'Raw DataSet'!AE2889)</f>
        <v>3</v>
      </c>
      <c r="AA2889">
        <f>IF('Raw DataSet'!AF2889="","Unknown",'Raw DataSet'!AF2889)</f>
        <v>0</v>
      </c>
      <c r="AB2889">
        <f>IF('Raw DataSet'!AG2889="","Unknown",'Raw DataSet'!AG2889)</f>
        <v>1</v>
      </c>
      <c r="AC2889">
        <f>IF('Raw DataSet'!AH2889="","Unknown",'Raw DataSet'!AH2889)</f>
        <v>2</v>
      </c>
      <c r="AD2889">
        <f>IF('Raw DataSet'!AI2889="","Unknown",'Raw DataSet'!AI2889)</f>
        <v>1</v>
      </c>
      <c r="AE2889">
        <f>IF('Raw DataSet'!AJ2889="","Unknown",'Raw DataSet'!AJ2889)</f>
        <v>0</v>
      </c>
      <c r="AF2889">
        <f>IF('Raw DataSet'!AK2889="","Unknown",'Raw DataSet'!AK2889)</f>
        <v>0</v>
      </c>
      <c r="AG2889">
        <f>IF('Raw DataSet'!AL2889="","Unknown",'Raw DataSet'!AL2889)</f>
        <v>0</v>
      </c>
    </row>
    <row r="2890" spans="1:33">
      <c r="A2890">
        <f>IF('Raw DataSet'!I2890="","Unknown",'Raw DataSet'!I2890)</f>
        <v>3297</v>
      </c>
      <c r="B2890" s="3" t="str">
        <f>IF('Raw DataSet'!H2890="", "Unknown", 'Raw DataSet'!H2890)</f>
        <v>STAFF-2889</v>
      </c>
      <c r="C2890" t="str">
        <f>IF('Raw DataSet'!J2890="","Unknow",'Raw DataSet'!J2890)</f>
        <v>Female</v>
      </c>
      <c r="D2890" t="str">
        <f>IF('Raw DataSet'!G2890="","Unknown",'Raw DataSet'!G2890)</f>
        <v>Life Sciences</v>
      </c>
      <c r="E2890" t="str">
        <f>IF('Raw DataSet'!R2890="","Unknown",'Raw DataSet'!R2890)</f>
        <v>Associates Degree</v>
      </c>
      <c r="F2890" t="str">
        <f>IF('Raw DataSet'!L2890="","Unknown",'Raw DataSet'!L2890)</f>
        <v>Single</v>
      </c>
      <c r="G2890">
        <f>IF('Raw DataSet'!P2890="","Unknown",'Raw DataSet'!P2890)</f>
        <v>32</v>
      </c>
      <c r="H2890" s="3" t="str" cm="1">
        <f t="array" ref="H2890">_xlfn.IFS(G2890&lt;24, "Under 25",G2890&lt;35, "25-34",G2890&lt;45, "35-44",G2890&lt;55, "45-54",TRUE, "Over 55")</f>
        <v>25-34</v>
      </c>
      <c r="I2890" t="str">
        <f>IF('Raw DataSet'!F2890="","Unknown",'Raw DataSet'!F2890)</f>
        <v>R&amp;D</v>
      </c>
      <c r="J2890" t="str">
        <f>IF('Raw DataSet'!K2890="","Unknown",'Raw DataSet'!K2890)</f>
        <v>Research Scientist</v>
      </c>
      <c r="K2890">
        <f>IF('Raw DataSet'!Q2890="","Unknown",'Raw DataSet'!Q2890)</f>
        <v>5</v>
      </c>
      <c r="L2890" t="str" cm="1">
        <f t="array" ref="L2890">_xlfn.IFS(K2890&lt;10,"0-9",K2890&lt;20,"10-19",TRUE,"20+")</f>
        <v>0-9</v>
      </c>
      <c r="M2890" s="3" t="str">
        <f>'Raw DataSet'!A2890</f>
        <v>Yes</v>
      </c>
      <c r="N2890">
        <f t="shared" si="90"/>
        <v>1</v>
      </c>
      <c r="O2890">
        <f>IF('Raw DataSet'!W2890="","Unknown",'Raw DataSet'!W2890)</f>
        <v>37600</v>
      </c>
      <c r="P2890" t="str">
        <f t="shared" si="91"/>
        <v>Low</v>
      </c>
      <c r="Q2890" s="3" t="str">
        <f>IF('Raw DataSet'!M2890="","Unknown",'Raw DataSet'!M2890)</f>
        <v>Yes</v>
      </c>
      <c r="R2890">
        <f>IF('Raw DataSet'!T2890="","Unknown",'Raw DataSet'!T2890)</f>
        <v>1</v>
      </c>
      <c r="S2890">
        <f>IF('Raw DataSet'!Y2890="","Unknown",'Raw DataSet'!Y2890)</f>
        <v>4</v>
      </c>
      <c r="T2890">
        <f>IF('Raw DataSet'!Z2890="","Unknown",'Raw DataSet'!Z2890)</f>
        <v>1</v>
      </c>
      <c r="U2890">
        <f>IF('Raw DataSet'!AA2890="","Unknown",'Raw DataSet'!AA2890)</f>
        <v>3</v>
      </c>
      <c r="V2890">
        <f>IF('Raw DataSet'!AB2890="","Unknown",'Raw DataSet'!AB2890)</f>
        <v>3</v>
      </c>
      <c r="W2890">
        <f>IF('Raw DataSet'!AC2890="","Unknown",'Raw DataSet'!AC2890)</f>
        <v>14</v>
      </c>
      <c r="X2890" s="3" t="str" cm="1">
        <f t="array" ref="X2890">_xlfn.IFS(W2890&lt;15,"Under 15", W2890&lt;20,"15-19", TRUE,"Over 20")</f>
        <v>Under 15</v>
      </c>
      <c r="Y2890">
        <f>IF('Raw DataSet'!AD2890="","Unknown",'Raw DataSet'!AD2890)</f>
        <v>3</v>
      </c>
      <c r="Z2890">
        <f>IF('Raw DataSet'!AE2890="","Unknown",'Raw DataSet'!AE2890)</f>
        <v>1</v>
      </c>
      <c r="AA2890">
        <f>IF('Raw DataSet'!AF2890="","Unknown",'Raw DataSet'!AF2890)</f>
        <v>0</v>
      </c>
      <c r="AB2890">
        <f>IF('Raw DataSet'!AG2890="","Unknown",'Raw DataSet'!AG2890)</f>
        <v>8</v>
      </c>
      <c r="AC2890">
        <f>IF('Raw DataSet'!AH2890="","Unknown",'Raw DataSet'!AH2890)</f>
        <v>3</v>
      </c>
      <c r="AD2890">
        <f>IF('Raw DataSet'!AI2890="","Unknown",'Raw DataSet'!AI2890)</f>
        <v>4</v>
      </c>
      <c r="AE2890">
        <f>IF('Raw DataSet'!AJ2890="","Unknown",'Raw DataSet'!AJ2890)</f>
        <v>1</v>
      </c>
      <c r="AF2890">
        <f>IF('Raw DataSet'!AK2890="","Unknown",'Raw DataSet'!AK2890)</f>
        <v>0</v>
      </c>
      <c r="AG2890">
        <f>IF('Raw DataSet'!AL2890="","Unknown",'Raw DataSet'!AL2890)</f>
        <v>3</v>
      </c>
    </row>
    <row r="2891" spans="1:33">
      <c r="A2891">
        <f>IF('Raw DataSet'!I2891="","Unknown",'Raw DataSet'!I2891)</f>
        <v>3298</v>
      </c>
      <c r="B2891" s="3" t="str">
        <f>IF('Raw DataSet'!H2891="", "Unknown", 'Raw DataSet'!H2891)</f>
        <v>STAFF-2890</v>
      </c>
      <c r="C2891" t="str">
        <f>IF('Raw DataSet'!J2891="","Unknow",'Raw DataSet'!J2891)</f>
        <v>Female</v>
      </c>
      <c r="D2891" t="str">
        <f>IF('Raw DataSet'!G2891="","Unknown",'Raw DataSet'!G2891)</f>
        <v>Other</v>
      </c>
      <c r="E2891" t="str">
        <f>IF('Raw DataSet'!R2891="","Unknown",'Raw DataSet'!R2891)</f>
        <v>High School</v>
      </c>
      <c r="F2891" t="str">
        <f>IF('Raw DataSet'!L2891="","Unknown",'Raw DataSet'!L2891)</f>
        <v>Single</v>
      </c>
      <c r="G2891">
        <f>IF('Raw DataSet'!P2891="","Unknown",'Raw DataSet'!P2891)</f>
        <v>29</v>
      </c>
      <c r="H2891" s="3" t="str" cm="1">
        <f t="array" ref="H2891">_xlfn.IFS(G2891&lt;24, "Under 25",G2891&lt;35, "25-34",G2891&lt;45, "35-44",G2891&lt;55, "45-54",TRUE, "Over 55")</f>
        <v>25-34</v>
      </c>
      <c r="I2891" t="str">
        <f>IF('Raw DataSet'!F2891="","Unknown",'Raw DataSet'!F2891)</f>
        <v>R&amp;D</v>
      </c>
      <c r="J2891" t="str">
        <f>IF('Raw DataSet'!K2891="","Unknown",'Raw DataSet'!K2891)</f>
        <v>Healthcare Representative</v>
      </c>
      <c r="K2891">
        <f>IF('Raw DataSet'!Q2891="","Unknown",'Raw DataSet'!Q2891)</f>
        <v>14</v>
      </c>
      <c r="L2891" t="str" cm="1">
        <f t="array" ref="L2891">_xlfn.IFS(K2891&lt;10,"0-9",K2891&lt;20,"10-19",TRUE,"20+")</f>
        <v>10-19</v>
      </c>
      <c r="M2891" s="3" t="str">
        <f>'Raw DataSet'!A2891</f>
        <v>Yes</v>
      </c>
      <c r="N2891">
        <f t="shared" si="90"/>
        <v>1</v>
      </c>
      <c r="O2891">
        <f>IF('Raw DataSet'!W2891="","Unknown",'Raw DataSet'!W2891)</f>
        <v>67200</v>
      </c>
      <c r="P2891" t="str">
        <f t="shared" si="91"/>
        <v>Medium</v>
      </c>
      <c r="Q2891" s="3" t="str">
        <f>IF('Raw DataSet'!M2891="","Unknown",'Raw DataSet'!M2891)</f>
        <v>Yes</v>
      </c>
      <c r="R2891">
        <f>IF('Raw DataSet'!T2891="","Unknown",'Raw DataSet'!T2891)</f>
        <v>3</v>
      </c>
      <c r="S2891">
        <f>IF('Raw DataSet'!Y2891="","Unknown",'Raw DataSet'!Y2891)</f>
        <v>3</v>
      </c>
      <c r="T2891">
        <f>IF('Raw DataSet'!Z2891="","Unknown",'Raw DataSet'!Z2891)</f>
        <v>3</v>
      </c>
      <c r="U2891">
        <f>IF('Raw DataSet'!AA2891="","Unknown",'Raw DataSet'!AA2891)</f>
        <v>4</v>
      </c>
      <c r="V2891">
        <f>IF('Raw DataSet'!AB2891="","Unknown",'Raw DataSet'!AB2891)</f>
        <v>0</v>
      </c>
      <c r="W2891">
        <f>IF('Raw DataSet'!AC2891="","Unknown",'Raw DataSet'!AC2891)</f>
        <v>12</v>
      </c>
      <c r="X2891" s="3" t="str" cm="1">
        <f t="array" ref="X2891">_xlfn.IFS(W2891&lt;15,"Under 15", W2891&lt;20,"15-19", TRUE,"Over 20")</f>
        <v>Under 15</v>
      </c>
      <c r="Y2891">
        <f>IF('Raw DataSet'!AD2891="","Unknown",'Raw DataSet'!AD2891)</f>
        <v>3</v>
      </c>
      <c r="Z2891">
        <f>IF('Raw DataSet'!AE2891="","Unknown",'Raw DataSet'!AE2891)</f>
        <v>1</v>
      </c>
      <c r="AA2891">
        <f>IF('Raw DataSet'!AF2891="","Unknown",'Raw DataSet'!AF2891)</f>
        <v>0</v>
      </c>
      <c r="AB2891">
        <f>IF('Raw DataSet'!AG2891="","Unknown",'Raw DataSet'!AG2891)</f>
        <v>9</v>
      </c>
      <c r="AC2891">
        <f>IF('Raw DataSet'!AH2891="","Unknown",'Raw DataSet'!AH2891)</f>
        <v>3</v>
      </c>
      <c r="AD2891">
        <f>IF('Raw DataSet'!AI2891="","Unknown",'Raw DataSet'!AI2891)</f>
        <v>8</v>
      </c>
      <c r="AE2891">
        <f>IF('Raw DataSet'!AJ2891="","Unknown",'Raw DataSet'!AJ2891)</f>
        <v>7</v>
      </c>
      <c r="AF2891">
        <f>IF('Raw DataSet'!AK2891="","Unknown",'Raw DataSet'!AK2891)</f>
        <v>7</v>
      </c>
      <c r="AG2891">
        <f>IF('Raw DataSet'!AL2891="","Unknown",'Raw DataSet'!AL2891)</f>
        <v>7</v>
      </c>
    </row>
    <row r="2892" spans="1:33">
      <c r="A2892">
        <f>IF('Raw DataSet'!I2892="","Unknown",'Raw DataSet'!I2892)</f>
        <v>3299</v>
      </c>
      <c r="B2892" s="3" t="str">
        <f>IF('Raw DataSet'!H2892="", "Unknown", 'Raw DataSet'!H2892)</f>
        <v>STAFF-2891</v>
      </c>
      <c r="C2892" t="str">
        <f>IF('Raw DataSet'!J2892="","Unknow",'Raw DataSet'!J2892)</f>
        <v>Female</v>
      </c>
      <c r="D2892" t="str">
        <f>IF('Raw DataSet'!G2892="","Unknown",'Raw DataSet'!G2892)</f>
        <v>Medical</v>
      </c>
      <c r="E2892" t="str">
        <f>IF('Raw DataSet'!R2892="","Unknown",'Raw DataSet'!R2892)</f>
        <v>Associates Degree</v>
      </c>
      <c r="F2892" t="str">
        <f>IF('Raw DataSet'!L2892="","Unknown",'Raw DataSet'!L2892)</f>
        <v>Married</v>
      </c>
      <c r="G2892">
        <f>IF('Raw DataSet'!P2892="","Unknown",'Raw DataSet'!P2892)</f>
        <v>48</v>
      </c>
      <c r="H2892" s="3" t="str" cm="1">
        <f t="array" ref="H2892">_xlfn.IFS(G2892&lt;24, "Under 25",G2892&lt;35, "25-34",G2892&lt;45, "35-44",G2892&lt;55, "45-54",TRUE, "Over 55")</f>
        <v>45-54</v>
      </c>
      <c r="I2892" t="str">
        <f>IF('Raw DataSet'!F2892="","Unknown",'Raw DataSet'!F2892)</f>
        <v>Sales</v>
      </c>
      <c r="J2892" t="str">
        <f>IF('Raw DataSet'!K2892="","Unknown",'Raw DataSet'!K2892)</f>
        <v>Sales Representative</v>
      </c>
      <c r="K2892">
        <f>IF('Raw DataSet'!Q2892="","Unknown",'Raw DataSet'!Q2892)</f>
        <v>7</v>
      </c>
      <c r="L2892" t="str" cm="1">
        <f t="array" ref="L2892">_xlfn.IFS(K2892&lt;10,"0-9",K2892&lt;20,"10-19",TRUE,"20+")</f>
        <v>0-9</v>
      </c>
      <c r="M2892" s="3" t="str">
        <f>'Raw DataSet'!A2892</f>
        <v>Yes</v>
      </c>
      <c r="N2892">
        <f t="shared" si="90"/>
        <v>1</v>
      </c>
      <c r="O2892">
        <f>IF('Raw DataSet'!W2892="","Unknown",'Raw DataSet'!W2892)</f>
        <v>76000</v>
      </c>
      <c r="P2892" t="str">
        <f t="shared" si="91"/>
        <v>High</v>
      </c>
      <c r="Q2892" s="3" t="str">
        <f>IF('Raw DataSet'!M2892="","Unknown",'Raw DataSet'!M2892)</f>
        <v>Yes</v>
      </c>
      <c r="R2892">
        <f>IF('Raw DataSet'!T2892="","Unknown",'Raw DataSet'!T2892)</f>
        <v>4</v>
      </c>
      <c r="S2892">
        <f>IF('Raw DataSet'!Y2892="","Unknown",'Raw DataSet'!Y2892)</f>
        <v>3</v>
      </c>
      <c r="T2892">
        <f>IF('Raw DataSet'!Z2892="","Unknown",'Raw DataSet'!Z2892)</f>
        <v>1</v>
      </c>
      <c r="U2892">
        <f>IF('Raw DataSet'!AA2892="","Unknown",'Raw DataSet'!AA2892)</f>
        <v>3</v>
      </c>
      <c r="V2892">
        <f>IF('Raw DataSet'!AB2892="","Unknown",'Raw DataSet'!AB2892)</f>
        <v>2</v>
      </c>
      <c r="W2892">
        <f>IF('Raw DataSet'!AC2892="","Unknown",'Raw DataSet'!AC2892)</f>
        <v>11</v>
      </c>
      <c r="X2892" s="3" t="str" cm="1">
        <f t="array" ref="X2892">_xlfn.IFS(W2892&lt;15,"Under 15", W2892&lt;20,"15-19", TRUE,"Over 20")</f>
        <v>Under 15</v>
      </c>
      <c r="Y2892">
        <f>IF('Raw DataSet'!AD2892="","Unknown",'Raw DataSet'!AD2892)</f>
        <v>3</v>
      </c>
      <c r="Z2892">
        <f>IF('Raw DataSet'!AE2892="","Unknown",'Raw DataSet'!AE2892)</f>
        <v>3</v>
      </c>
      <c r="AA2892">
        <f>IF('Raw DataSet'!AF2892="","Unknown",'Raw DataSet'!AF2892)</f>
        <v>2</v>
      </c>
      <c r="AB2892">
        <f>IF('Raw DataSet'!AG2892="","Unknown",'Raw DataSet'!AG2892)</f>
        <v>19</v>
      </c>
      <c r="AC2892">
        <f>IF('Raw DataSet'!AH2892="","Unknown",'Raw DataSet'!AH2892)</f>
        <v>3</v>
      </c>
      <c r="AD2892">
        <f>IF('Raw DataSet'!AI2892="","Unknown",'Raw DataSet'!AI2892)</f>
        <v>9</v>
      </c>
      <c r="AE2892">
        <f>IF('Raw DataSet'!AJ2892="","Unknown",'Raw DataSet'!AJ2892)</f>
        <v>7</v>
      </c>
      <c r="AF2892">
        <f>IF('Raw DataSet'!AK2892="","Unknown",'Raw DataSet'!AK2892)</f>
        <v>7</v>
      </c>
      <c r="AG2892">
        <f>IF('Raw DataSet'!AL2892="","Unknown",'Raw DataSet'!AL2892)</f>
        <v>7</v>
      </c>
    </row>
    <row r="2893" spans="1:33">
      <c r="A2893">
        <f>IF('Raw DataSet'!I2893="","Unknown",'Raw DataSet'!I2893)</f>
        <v>3300</v>
      </c>
      <c r="B2893" s="3" t="str">
        <f>IF('Raw DataSet'!H2893="", "Unknown", 'Raw DataSet'!H2893)</f>
        <v>STAFF-2892</v>
      </c>
      <c r="C2893" t="str">
        <f>IF('Raw DataSet'!J2893="","Unknow",'Raw DataSet'!J2893)</f>
        <v>Female</v>
      </c>
      <c r="D2893" t="str">
        <f>IF('Raw DataSet'!G2893="","Unknown",'Raw DataSet'!G2893)</f>
        <v>Medical</v>
      </c>
      <c r="E2893" t="str">
        <f>IF('Raw DataSet'!R2893="","Unknown",'Raw DataSet'!R2893)</f>
        <v>Associates Degree</v>
      </c>
      <c r="F2893" t="str">
        <f>IF('Raw DataSet'!L2893="","Unknown",'Raw DataSet'!L2893)</f>
        <v>Single</v>
      </c>
      <c r="G2893">
        <f>IF('Raw DataSet'!P2893="","Unknown",'Raw DataSet'!P2893)</f>
        <v>18</v>
      </c>
      <c r="H2893" s="3" t="str" cm="1">
        <f t="array" ref="H2893">_xlfn.IFS(G2893&lt;24, "Under 25",G2893&lt;35, "25-34",G2893&lt;45, "35-44",G2893&lt;55, "45-54",TRUE, "Over 55")</f>
        <v>Under 25</v>
      </c>
      <c r="I2893" t="str">
        <f>IF('Raw DataSet'!F2893="","Unknown",'Raw DataSet'!F2893)</f>
        <v>Sales</v>
      </c>
      <c r="J2893" t="str">
        <f>IF('Raw DataSet'!K2893="","Unknown",'Raw DataSet'!K2893)</f>
        <v>Sales Representative</v>
      </c>
      <c r="K2893">
        <f>IF('Raw DataSet'!Q2893="","Unknown",'Raw DataSet'!Q2893)</f>
        <v>3</v>
      </c>
      <c r="L2893" t="str" cm="1">
        <f t="array" ref="L2893">_xlfn.IFS(K2893&lt;10,"0-9",K2893&lt;20,"10-19",TRUE,"20+")</f>
        <v>0-9</v>
      </c>
      <c r="M2893" s="3" t="str">
        <f>'Raw DataSet'!A2893</f>
        <v>Yes</v>
      </c>
      <c r="N2893">
        <f t="shared" si="90"/>
        <v>1</v>
      </c>
      <c r="O2893">
        <f>IF('Raw DataSet'!W2893="","Unknown",'Raw DataSet'!W2893)</f>
        <v>56000</v>
      </c>
      <c r="P2893" t="str">
        <f t="shared" si="91"/>
        <v>Medium</v>
      </c>
      <c r="Q2893" s="3" t="str">
        <f>IF('Raw DataSet'!M2893="","Unknown",'Raw DataSet'!M2893)</f>
        <v>Yes</v>
      </c>
      <c r="R2893">
        <f>IF('Raw DataSet'!T2893="","Unknown",'Raw DataSet'!T2893)</f>
        <v>2</v>
      </c>
      <c r="S2893">
        <f>IF('Raw DataSet'!Y2893="","Unknown",'Raw DataSet'!Y2893)</f>
        <v>3</v>
      </c>
      <c r="T2893">
        <f>IF('Raw DataSet'!Z2893="","Unknown",'Raw DataSet'!Z2893)</f>
        <v>1</v>
      </c>
      <c r="U2893">
        <f>IF('Raw DataSet'!AA2893="","Unknown",'Raw DataSet'!AA2893)</f>
        <v>4</v>
      </c>
      <c r="V2893">
        <f>IF('Raw DataSet'!AB2893="","Unknown",'Raw DataSet'!AB2893)</f>
        <v>1</v>
      </c>
      <c r="W2893">
        <f>IF('Raw DataSet'!AC2893="","Unknown",'Raw DataSet'!AC2893)</f>
        <v>12</v>
      </c>
      <c r="X2893" s="3" t="str" cm="1">
        <f t="array" ref="X2893">_xlfn.IFS(W2893&lt;15,"Under 15", W2893&lt;20,"15-19", TRUE,"Over 20")</f>
        <v>Under 15</v>
      </c>
      <c r="Y2893">
        <f>IF('Raw DataSet'!AD2893="","Unknown",'Raw DataSet'!AD2893)</f>
        <v>3</v>
      </c>
      <c r="Z2893">
        <f>IF('Raw DataSet'!AE2893="","Unknown",'Raw DataSet'!AE2893)</f>
        <v>3</v>
      </c>
      <c r="AA2893">
        <f>IF('Raw DataSet'!AF2893="","Unknown",'Raw DataSet'!AF2893)</f>
        <v>0</v>
      </c>
      <c r="AB2893">
        <f>IF('Raw DataSet'!AG2893="","Unknown",'Raw DataSet'!AG2893)</f>
        <v>0</v>
      </c>
      <c r="AC2893">
        <f>IF('Raw DataSet'!AH2893="","Unknown",'Raw DataSet'!AH2893)</f>
        <v>4</v>
      </c>
      <c r="AD2893">
        <f>IF('Raw DataSet'!AI2893="","Unknown",'Raw DataSet'!AI2893)</f>
        <v>0</v>
      </c>
      <c r="AE2893">
        <f>IF('Raw DataSet'!AJ2893="","Unknown",'Raw DataSet'!AJ2893)</f>
        <v>0</v>
      </c>
      <c r="AF2893">
        <f>IF('Raw DataSet'!AK2893="","Unknown",'Raw DataSet'!AK2893)</f>
        <v>0</v>
      </c>
      <c r="AG2893">
        <f>IF('Raw DataSet'!AL2893="","Unknown",'Raw DataSet'!AL2893)</f>
        <v>0</v>
      </c>
    </row>
    <row r="2894" spans="1:33">
      <c r="A2894">
        <f>IF('Raw DataSet'!I2894="","Unknown",'Raw DataSet'!I2894)</f>
        <v>3301</v>
      </c>
      <c r="B2894" s="3" t="str">
        <f>IF('Raw DataSet'!H2894="", "Unknown", 'Raw DataSet'!H2894)</f>
        <v>STAFF-2893</v>
      </c>
      <c r="C2894" t="str">
        <f>IF('Raw DataSet'!J2894="","Unknow",'Raw DataSet'!J2894)</f>
        <v>Female</v>
      </c>
      <c r="D2894" t="str">
        <f>IF('Raw DataSet'!G2894="","Unknown",'Raw DataSet'!G2894)</f>
        <v>Medical</v>
      </c>
      <c r="E2894" t="str">
        <f>IF('Raw DataSet'!R2894="","Unknown",'Raw DataSet'!R2894)</f>
        <v>Associates Degree</v>
      </c>
      <c r="F2894" t="str">
        <f>IF('Raw DataSet'!L2894="","Unknown",'Raw DataSet'!L2894)</f>
        <v>Married</v>
      </c>
      <c r="G2894">
        <f>IF('Raw DataSet'!P2894="","Unknown",'Raw DataSet'!P2894)</f>
        <v>26</v>
      </c>
      <c r="H2894" s="3" t="str" cm="1">
        <f t="array" ref="H2894">_xlfn.IFS(G2894&lt;24, "Under 25",G2894&lt;35, "25-34",G2894&lt;45, "35-44",G2894&lt;55, "45-54",TRUE, "Over 55")</f>
        <v>25-34</v>
      </c>
      <c r="I2894" t="str">
        <f>IF('Raw DataSet'!F2894="","Unknown",'Raw DataSet'!F2894)</f>
        <v>HR</v>
      </c>
      <c r="J2894" t="str">
        <f>IF('Raw DataSet'!K2894="","Unknown",'Raw DataSet'!K2894)</f>
        <v>Human Resources</v>
      </c>
      <c r="K2894">
        <f>IF('Raw DataSet'!Q2894="","Unknown",'Raw DataSet'!Q2894)</f>
        <v>20</v>
      </c>
      <c r="L2894" t="str" cm="1">
        <f t="array" ref="L2894">_xlfn.IFS(K2894&lt;10,"0-9",K2894&lt;20,"10-19",TRUE,"20+")</f>
        <v>20+</v>
      </c>
      <c r="M2894" s="3" t="str">
        <f>'Raw DataSet'!A2894</f>
        <v>Yes</v>
      </c>
      <c r="N2894">
        <f t="shared" si="90"/>
        <v>1</v>
      </c>
      <c r="O2894">
        <f>IF('Raw DataSet'!W2894="","Unknown",'Raw DataSet'!W2894)</f>
        <v>55200</v>
      </c>
      <c r="P2894" t="str">
        <f t="shared" si="91"/>
        <v>Medium</v>
      </c>
      <c r="Q2894" s="3" t="str">
        <f>IF('Raw DataSet'!M2894="","Unknown",'Raw DataSet'!M2894)</f>
        <v>Yes</v>
      </c>
      <c r="R2894">
        <f>IF('Raw DataSet'!T2894="","Unknown",'Raw DataSet'!T2894)</f>
        <v>4</v>
      </c>
      <c r="S2894">
        <f>IF('Raw DataSet'!Y2894="","Unknown",'Raw DataSet'!Y2894)</f>
        <v>3</v>
      </c>
      <c r="T2894">
        <f>IF('Raw DataSet'!Z2894="","Unknown",'Raw DataSet'!Z2894)</f>
        <v>1</v>
      </c>
      <c r="U2894">
        <f>IF('Raw DataSet'!AA2894="","Unknown",'Raw DataSet'!AA2894)</f>
        <v>2</v>
      </c>
      <c r="V2894">
        <f>IF('Raw DataSet'!AB2894="","Unknown",'Raw DataSet'!AB2894)</f>
        <v>0</v>
      </c>
      <c r="W2894">
        <f>IF('Raw DataSet'!AC2894="","Unknown",'Raw DataSet'!AC2894)</f>
        <v>11</v>
      </c>
      <c r="X2894" s="3" t="str" cm="1">
        <f t="array" ref="X2894">_xlfn.IFS(W2894&lt;15,"Under 15", W2894&lt;20,"15-19", TRUE,"Over 20")</f>
        <v>Under 15</v>
      </c>
      <c r="Y2894">
        <f>IF('Raw DataSet'!AD2894="","Unknown",'Raw DataSet'!AD2894)</f>
        <v>3</v>
      </c>
      <c r="Z2894">
        <f>IF('Raw DataSet'!AE2894="","Unknown",'Raw DataSet'!AE2894)</f>
        <v>3</v>
      </c>
      <c r="AA2894">
        <f>IF('Raw DataSet'!AF2894="","Unknown",'Raw DataSet'!AF2894)</f>
        <v>0</v>
      </c>
      <c r="AB2894">
        <f>IF('Raw DataSet'!AG2894="","Unknown",'Raw DataSet'!AG2894)</f>
        <v>6</v>
      </c>
      <c r="AC2894">
        <f>IF('Raw DataSet'!AH2894="","Unknown",'Raw DataSet'!AH2894)</f>
        <v>3</v>
      </c>
      <c r="AD2894">
        <f>IF('Raw DataSet'!AI2894="","Unknown",'Raw DataSet'!AI2894)</f>
        <v>5</v>
      </c>
      <c r="AE2894">
        <f>IF('Raw DataSet'!AJ2894="","Unknown",'Raw DataSet'!AJ2894)</f>
        <v>1</v>
      </c>
      <c r="AF2894">
        <f>IF('Raw DataSet'!AK2894="","Unknown",'Raw DataSet'!AK2894)</f>
        <v>1</v>
      </c>
      <c r="AG2894">
        <f>IF('Raw DataSet'!AL2894="","Unknown",'Raw DataSet'!AL2894)</f>
        <v>4</v>
      </c>
    </row>
    <row r="2895" spans="1:33">
      <c r="A2895">
        <f>IF('Raw DataSet'!I2895="","Unknown",'Raw DataSet'!I2895)</f>
        <v>3302</v>
      </c>
      <c r="B2895" s="3" t="str">
        <f>IF('Raw DataSet'!H2895="", "Unknown", 'Raw DataSet'!H2895)</f>
        <v>STAFF-2894</v>
      </c>
      <c r="C2895" t="str">
        <f>IF('Raw DataSet'!J2895="","Unknow",'Raw DataSet'!J2895)</f>
        <v>Female</v>
      </c>
      <c r="D2895" t="str">
        <f>IF('Raw DataSet'!G2895="","Unknown",'Raw DataSet'!G2895)</f>
        <v>Life Sciences</v>
      </c>
      <c r="E2895" t="str">
        <f>IF('Raw DataSet'!R2895="","Unknown",'Raw DataSet'!R2895)</f>
        <v>Bachelor's Degree</v>
      </c>
      <c r="F2895" t="str">
        <f>IF('Raw DataSet'!L2895="","Unknown",'Raw DataSet'!L2895)</f>
        <v>Divorced</v>
      </c>
      <c r="G2895">
        <f>IF('Raw DataSet'!P2895="","Unknown",'Raw DataSet'!P2895)</f>
        <v>35</v>
      </c>
      <c r="H2895" s="3" t="str" cm="1">
        <f t="array" ref="H2895">_xlfn.IFS(G2895&lt;24, "Under 25",G2895&lt;35, "25-34",G2895&lt;45, "35-44",G2895&lt;55, "45-54",TRUE, "Over 55")</f>
        <v>35-44</v>
      </c>
      <c r="I2895" t="str">
        <f>IF('Raw DataSet'!F2895="","Unknown",'Raw DataSet'!F2895)</f>
        <v>R&amp;D</v>
      </c>
      <c r="J2895" t="str">
        <f>IF('Raw DataSet'!K2895="","Unknown",'Raw DataSet'!K2895)</f>
        <v>Laboratory Technician</v>
      </c>
      <c r="K2895">
        <f>IF('Raw DataSet'!Q2895="","Unknown",'Raw DataSet'!Q2895)</f>
        <v>2</v>
      </c>
      <c r="L2895" t="str" cm="1">
        <f t="array" ref="L2895">_xlfn.IFS(K2895&lt;10,"0-9",K2895&lt;20,"10-19",TRUE,"20+")</f>
        <v>0-9</v>
      </c>
      <c r="M2895" s="3" t="str">
        <f>'Raw DataSet'!A2895</f>
        <v>Yes</v>
      </c>
      <c r="N2895">
        <f t="shared" si="90"/>
        <v>1</v>
      </c>
      <c r="O2895">
        <f>IF('Raw DataSet'!W2895="","Unknown",'Raw DataSet'!W2895)</f>
        <v>55200</v>
      </c>
      <c r="P2895" t="str">
        <f t="shared" si="91"/>
        <v>Medium</v>
      </c>
      <c r="Q2895" s="3" t="str">
        <f>IF('Raw DataSet'!M2895="","Unknown",'Raw DataSet'!M2895)</f>
        <v>Yes</v>
      </c>
      <c r="R2895">
        <f>IF('Raw DataSet'!T2895="","Unknown",'Raw DataSet'!T2895)</f>
        <v>1</v>
      </c>
      <c r="S2895">
        <f>IF('Raw DataSet'!Y2895="","Unknown",'Raw DataSet'!Y2895)</f>
        <v>3</v>
      </c>
      <c r="T2895">
        <f>IF('Raw DataSet'!Z2895="","Unknown",'Raw DataSet'!Z2895)</f>
        <v>1</v>
      </c>
      <c r="U2895">
        <f>IF('Raw DataSet'!AA2895="","Unknown",'Raw DataSet'!AA2895)</f>
        <v>1</v>
      </c>
      <c r="V2895">
        <f>IF('Raw DataSet'!AB2895="","Unknown",'Raw DataSet'!AB2895)</f>
        <v>1</v>
      </c>
      <c r="W2895">
        <f>IF('Raw DataSet'!AC2895="","Unknown",'Raw DataSet'!AC2895)</f>
        <v>12</v>
      </c>
      <c r="X2895" s="3" t="str" cm="1">
        <f t="array" ref="X2895">_xlfn.IFS(W2895&lt;15,"Under 15", W2895&lt;20,"15-19", TRUE,"Over 20")</f>
        <v>Under 15</v>
      </c>
      <c r="Y2895">
        <f>IF('Raw DataSet'!AD2895="","Unknown",'Raw DataSet'!AD2895)</f>
        <v>3</v>
      </c>
      <c r="Z2895">
        <f>IF('Raw DataSet'!AE2895="","Unknown",'Raw DataSet'!AE2895)</f>
        <v>4</v>
      </c>
      <c r="AA2895">
        <f>IF('Raw DataSet'!AF2895="","Unknown",'Raw DataSet'!AF2895)</f>
        <v>1</v>
      </c>
      <c r="AB2895">
        <f>IF('Raw DataSet'!AG2895="","Unknown",'Raw DataSet'!AG2895)</f>
        <v>1</v>
      </c>
      <c r="AC2895">
        <f>IF('Raw DataSet'!AH2895="","Unknown",'Raw DataSet'!AH2895)</f>
        <v>3</v>
      </c>
      <c r="AD2895">
        <f>IF('Raw DataSet'!AI2895="","Unknown",'Raw DataSet'!AI2895)</f>
        <v>1</v>
      </c>
      <c r="AE2895">
        <f>IF('Raw DataSet'!AJ2895="","Unknown",'Raw DataSet'!AJ2895)</f>
        <v>0</v>
      </c>
      <c r="AF2895">
        <f>IF('Raw DataSet'!AK2895="","Unknown",'Raw DataSet'!AK2895)</f>
        <v>0</v>
      </c>
      <c r="AG2895">
        <f>IF('Raw DataSet'!AL2895="","Unknown",'Raw DataSet'!AL2895)</f>
        <v>0</v>
      </c>
    </row>
    <row r="2896" spans="1:33">
      <c r="A2896">
        <f>IF('Raw DataSet'!I2896="","Unknown",'Raw DataSet'!I2896)</f>
        <v>3303</v>
      </c>
      <c r="B2896" s="3" t="str">
        <f>IF('Raw DataSet'!H2896="", "Unknown", 'Raw DataSet'!H2896)</f>
        <v>STAFF-2895</v>
      </c>
      <c r="C2896" t="str">
        <f>IF('Raw DataSet'!J2896="","Unknow",'Raw DataSet'!J2896)</f>
        <v>Female</v>
      </c>
      <c r="D2896" t="str">
        <f>IF('Raw DataSet'!G2896="","Unknown",'Raw DataSet'!G2896)</f>
        <v>Medical</v>
      </c>
      <c r="E2896" t="str">
        <f>IF('Raw DataSet'!R2896="","Unknown",'Raw DataSet'!R2896)</f>
        <v>High School</v>
      </c>
      <c r="F2896" t="str">
        <f>IF('Raw DataSet'!L2896="","Unknown",'Raw DataSet'!L2896)</f>
        <v>Married</v>
      </c>
      <c r="G2896">
        <f>IF('Raw DataSet'!P2896="","Unknown",'Raw DataSet'!P2896)</f>
        <v>22</v>
      </c>
      <c r="H2896" s="3" t="str" cm="1">
        <f t="array" ref="H2896">_xlfn.IFS(G2896&lt;24, "Under 25",G2896&lt;35, "25-34",G2896&lt;45, "35-44",G2896&lt;55, "45-54",TRUE, "Over 55")</f>
        <v>Under 25</v>
      </c>
      <c r="I2896" t="str">
        <f>IF('Raw DataSet'!F2896="","Unknown",'Raw DataSet'!F2896)</f>
        <v>R&amp;D</v>
      </c>
      <c r="J2896" t="str">
        <f>IF('Raw DataSet'!K2896="","Unknown",'Raw DataSet'!K2896)</f>
        <v>Laboratory Technician</v>
      </c>
      <c r="K2896">
        <f>IF('Raw DataSet'!Q2896="","Unknown",'Raw DataSet'!Q2896)</f>
        <v>8</v>
      </c>
      <c r="L2896" t="str" cm="1">
        <f t="array" ref="L2896">_xlfn.IFS(K2896&lt;10,"0-9",K2896&lt;20,"10-19",TRUE,"20+")</f>
        <v>0-9</v>
      </c>
      <c r="M2896" s="3" t="str">
        <f>'Raw DataSet'!A2896</f>
        <v>Yes</v>
      </c>
      <c r="N2896">
        <f t="shared" si="90"/>
        <v>1</v>
      </c>
      <c r="O2896">
        <f>IF('Raw DataSet'!W2896="","Unknown",'Raw DataSet'!W2896)</f>
        <v>63200</v>
      </c>
      <c r="P2896" t="str">
        <f t="shared" si="91"/>
        <v>Medium</v>
      </c>
      <c r="Q2896" s="3" t="str">
        <f>IF('Raw DataSet'!M2896="","Unknown",'Raw DataSet'!M2896)</f>
        <v>Yes</v>
      </c>
      <c r="R2896">
        <f>IF('Raw DataSet'!T2896="","Unknown",'Raw DataSet'!T2896)</f>
        <v>3</v>
      </c>
      <c r="S2896">
        <f>IF('Raw DataSet'!Y2896="","Unknown",'Raw DataSet'!Y2896)</f>
        <v>3</v>
      </c>
      <c r="T2896">
        <f>IF('Raw DataSet'!Z2896="","Unknown",'Raw DataSet'!Z2896)</f>
        <v>1</v>
      </c>
      <c r="U2896">
        <f>IF('Raw DataSet'!AA2896="","Unknown",'Raw DataSet'!AA2896)</f>
        <v>1</v>
      </c>
      <c r="V2896">
        <f>IF('Raw DataSet'!AB2896="","Unknown",'Raw DataSet'!AB2896)</f>
        <v>1</v>
      </c>
      <c r="W2896">
        <f>IF('Raw DataSet'!AC2896="","Unknown",'Raw DataSet'!AC2896)</f>
        <v>17</v>
      </c>
      <c r="X2896" s="3" t="str" cm="1">
        <f t="array" ref="X2896">_xlfn.IFS(W2896&lt;15,"Under 15", W2896&lt;20,"15-19", TRUE,"Over 20")</f>
        <v>15-19</v>
      </c>
      <c r="Y2896">
        <f>IF('Raw DataSet'!AD2896="","Unknown",'Raw DataSet'!AD2896)</f>
        <v>3</v>
      </c>
      <c r="Z2896">
        <f>IF('Raw DataSet'!AE2896="","Unknown",'Raw DataSet'!AE2896)</f>
        <v>3</v>
      </c>
      <c r="AA2896">
        <f>IF('Raw DataSet'!AF2896="","Unknown",'Raw DataSet'!AF2896)</f>
        <v>0</v>
      </c>
      <c r="AB2896">
        <f>IF('Raw DataSet'!AG2896="","Unknown",'Raw DataSet'!AG2896)</f>
        <v>1</v>
      </c>
      <c r="AC2896">
        <f>IF('Raw DataSet'!AH2896="","Unknown",'Raw DataSet'!AH2896)</f>
        <v>3</v>
      </c>
      <c r="AD2896">
        <f>IF('Raw DataSet'!AI2896="","Unknown",'Raw DataSet'!AI2896)</f>
        <v>1</v>
      </c>
      <c r="AE2896">
        <f>IF('Raw DataSet'!AJ2896="","Unknown",'Raw DataSet'!AJ2896)</f>
        <v>0</v>
      </c>
      <c r="AF2896">
        <f>IF('Raw DataSet'!AK2896="","Unknown",'Raw DataSet'!AK2896)</f>
        <v>0</v>
      </c>
      <c r="AG2896">
        <f>IF('Raw DataSet'!AL2896="","Unknown",'Raw DataSet'!AL2896)</f>
        <v>0</v>
      </c>
    </row>
    <row r="2897" spans="1:33">
      <c r="A2897">
        <f>IF('Raw DataSet'!I2897="","Unknown",'Raw DataSet'!I2897)</f>
        <v>3304</v>
      </c>
      <c r="B2897" s="3" t="str">
        <f>IF('Raw DataSet'!H2897="", "Unknown", 'Raw DataSet'!H2897)</f>
        <v>STAFF-2896</v>
      </c>
      <c r="C2897" t="str">
        <f>IF('Raw DataSet'!J2897="","Unknow",'Raw DataSet'!J2897)</f>
        <v>Female</v>
      </c>
      <c r="D2897" t="str">
        <f>IF('Raw DataSet'!G2897="","Unknown",'Raw DataSet'!G2897)</f>
        <v>Marketing</v>
      </c>
      <c r="E2897" t="str">
        <f>IF('Raw DataSet'!R2897="","Unknown",'Raw DataSet'!R2897)</f>
        <v>Associates Degree</v>
      </c>
      <c r="F2897" t="str">
        <f>IF('Raw DataSet'!L2897="","Unknown",'Raw DataSet'!L2897)</f>
        <v>Single</v>
      </c>
      <c r="G2897">
        <f>IF('Raw DataSet'!P2897="","Unknown",'Raw DataSet'!P2897)</f>
        <v>28</v>
      </c>
      <c r="H2897" s="3" t="str" cm="1">
        <f t="array" ref="H2897">_xlfn.IFS(G2897&lt;24, "Under 25",G2897&lt;35, "25-34",G2897&lt;45, "35-44",G2897&lt;55, "45-54",TRUE, "Over 55")</f>
        <v>25-34</v>
      </c>
      <c r="I2897" t="str">
        <f>IF('Raw DataSet'!F2897="","Unknown",'Raw DataSet'!F2897)</f>
        <v>Sales</v>
      </c>
      <c r="J2897" t="str">
        <f>IF('Raw DataSet'!K2897="","Unknown",'Raw DataSet'!K2897)</f>
        <v>Sales Executive</v>
      </c>
      <c r="K2897">
        <f>IF('Raw DataSet'!Q2897="","Unknown",'Raw DataSet'!Q2897)</f>
        <v>13</v>
      </c>
      <c r="L2897" t="str" cm="1">
        <f t="array" ref="L2897">_xlfn.IFS(K2897&lt;10,"0-9",K2897&lt;20,"10-19",TRUE,"20+")</f>
        <v>10-19</v>
      </c>
      <c r="M2897" s="3" t="str">
        <f>'Raw DataSet'!A2897</f>
        <v>Yes</v>
      </c>
      <c r="N2897">
        <f t="shared" si="90"/>
        <v>1</v>
      </c>
      <c r="O2897">
        <f>IF('Raw DataSet'!W2897="","Unknown",'Raw DataSet'!W2897)</f>
        <v>67200</v>
      </c>
      <c r="P2897" t="str">
        <f t="shared" si="91"/>
        <v>Medium</v>
      </c>
      <c r="Q2897" s="3" t="str">
        <f>IF('Raw DataSet'!M2897="","Unknown",'Raw DataSet'!M2897)</f>
        <v>Yes</v>
      </c>
      <c r="R2897">
        <f>IF('Raw DataSet'!T2897="","Unknown",'Raw DataSet'!T2897)</f>
        <v>4</v>
      </c>
      <c r="S2897">
        <f>IF('Raw DataSet'!Y2897="","Unknown",'Raw DataSet'!Y2897)</f>
        <v>3</v>
      </c>
      <c r="T2897">
        <f>IF('Raw DataSet'!Z2897="","Unknown",'Raw DataSet'!Z2897)</f>
        <v>2</v>
      </c>
      <c r="U2897">
        <f>IF('Raw DataSet'!AA2897="","Unknown",'Raw DataSet'!AA2897)</f>
        <v>3</v>
      </c>
      <c r="V2897">
        <f>IF('Raw DataSet'!AB2897="","Unknown",'Raw DataSet'!AB2897)</f>
        <v>3</v>
      </c>
      <c r="W2897">
        <f>IF('Raw DataSet'!AC2897="","Unknown",'Raw DataSet'!AC2897)</f>
        <v>11</v>
      </c>
      <c r="X2897" s="3" t="str" cm="1">
        <f t="array" ref="X2897">_xlfn.IFS(W2897&lt;15,"Under 15", W2897&lt;20,"15-19", TRUE,"Over 20")</f>
        <v>Under 15</v>
      </c>
      <c r="Y2897">
        <f>IF('Raw DataSet'!AD2897="","Unknown",'Raw DataSet'!AD2897)</f>
        <v>3</v>
      </c>
      <c r="Z2897">
        <f>IF('Raw DataSet'!AE2897="","Unknown",'Raw DataSet'!AE2897)</f>
        <v>4</v>
      </c>
      <c r="AA2897">
        <f>IF('Raw DataSet'!AF2897="","Unknown",'Raw DataSet'!AF2897)</f>
        <v>0</v>
      </c>
      <c r="AB2897">
        <f>IF('Raw DataSet'!AG2897="","Unknown",'Raw DataSet'!AG2897)</f>
        <v>6</v>
      </c>
      <c r="AC2897">
        <f>IF('Raw DataSet'!AH2897="","Unknown",'Raw DataSet'!AH2897)</f>
        <v>3</v>
      </c>
      <c r="AD2897">
        <f>IF('Raw DataSet'!AI2897="","Unknown",'Raw DataSet'!AI2897)</f>
        <v>2</v>
      </c>
      <c r="AE2897">
        <f>IF('Raw DataSet'!AJ2897="","Unknown",'Raw DataSet'!AJ2897)</f>
        <v>0</v>
      </c>
      <c r="AF2897">
        <f>IF('Raw DataSet'!AK2897="","Unknown",'Raw DataSet'!AK2897)</f>
        <v>2</v>
      </c>
      <c r="AG2897">
        <f>IF('Raw DataSet'!AL2897="","Unknown",'Raw DataSet'!AL2897)</f>
        <v>2</v>
      </c>
    </row>
    <row r="2898" spans="1:33">
      <c r="A2898">
        <f>IF('Raw DataSet'!I2898="","Unknown",'Raw DataSet'!I2898)</f>
        <v>3305</v>
      </c>
      <c r="B2898" s="3" t="str">
        <f>IF('Raw DataSet'!H2898="", "Unknown", 'Raw DataSet'!H2898)</f>
        <v>STAFF-2897</v>
      </c>
      <c r="C2898" t="str">
        <f>IF('Raw DataSet'!J2898="","Unknow",'Raw DataSet'!J2898)</f>
        <v>Male</v>
      </c>
      <c r="D2898" t="str">
        <f>IF('Raw DataSet'!G2898="","Unknown",'Raw DataSet'!G2898)</f>
        <v>Medical</v>
      </c>
      <c r="E2898" t="str">
        <f>IF('Raw DataSet'!R2898="","Unknown",'Raw DataSet'!R2898)</f>
        <v>Associates Degree</v>
      </c>
      <c r="F2898" t="str">
        <f>IF('Raw DataSet'!L2898="","Unknown",'Raw DataSet'!L2898)</f>
        <v>Divorced</v>
      </c>
      <c r="G2898">
        <f>IF('Raw DataSet'!P2898="","Unknown",'Raw DataSet'!P2898)</f>
        <v>44</v>
      </c>
      <c r="H2898" s="3" t="str" cm="1">
        <f t="array" ref="H2898">_xlfn.IFS(G2898&lt;24, "Under 25",G2898&lt;35, "25-34",G2898&lt;45, "35-44",G2898&lt;55, "45-54",TRUE, "Over 55")</f>
        <v>35-44</v>
      </c>
      <c r="I2898" t="str">
        <f>IF('Raw DataSet'!F2898="","Unknown",'Raw DataSet'!F2898)</f>
        <v>R&amp;D</v>
      </c>
      <c r="J2898" t="str">
        <f>IF('Raw DataSet'!K2898="","Unknown",'Raw DataSet'!K2898)</f>
        <v>Research Scientist</v>
      </c>
      <c r="K2898">
        <f>IF('Raw DataSet'!Q2898="","Unknown",'Raw DataSet'!Q2898)</f>
        <v>1</v>
      </c>
      <c r="L2898" t="str" cm="1">
        <f t="array" ref="L2898">_xlfn.IFS(K2898&lt;10,"0-9",K2898&lt;20,"10-19",TRUE,"20+")</f>
        <v>0-9</v>
      </c>
      <c r="M2898" s="3" t="str">
        <f>'Raw DataSet'!A2898</f>
        <v>Yes</v>
      </c>
      <c r="N2898">
        <f t="shared" si="90"/>
        <v>1</v>
      </c>
      <c r="O2898">
        <f>IF('Raw DataSet'!W2898="","Unknown",'Raw DataSet'!W2898)</f>
        <v>79200</v>
      </c>
      <c r="P2898" t="str">
        <f t="shared" si="91"/>
        <v>High</v>
      </c>
      <c r="Q2898" s="3" t="str">
        <f>IF('Raw DataSet'!M2898="","Unknown",'Raw DataSet'!M2898)</f>
        <v>Yes</v>
      </c>
      <c r="R2898">
        <f>IF('Raw DataSet'!T2898="","Unknown",'Raw DataSet'!T2898)</f>
        <v>3</v>
      </c>
      <c r="S2898">
        <f>IF('Raw DataSet'!Y2898="","Unknown",'Raw DataSet'!Y2898)</f>
        <v>3</v>
      </c>
      <c r="T2898">
        <f>IF('Raw DataSet'!Z2898="","Unknown",'Raw DataSet'!Z2898)</f>
        <v>1</v>
      </c>
      <c r="U2898">
        <f>IF('Raw DataSet'!AA2898="","Unknown",'Raw DataSet'!AA2898)</f>
        <v>2</v>
      </c>
      <c r="V2898">
        <f>IF('Raw DataSet'!AB2898="","Unknown",'Raw DataSet'!AB2898)</f>
        <v>1</v>
      </c>
      <c r="W2898">
        <f>IF('Raw DataSet'!AC2898="","Unknown",'Raw DataSet'!AC2898)</f>
        <v>12</v>
      </c>
      <c r="X2898" s="3" t="str" cm="1">
        <f t="array" ref="X2898">_xlfn.IFS(W2898&lt;15,"Under 15", W2898&lt;20,"15-19", TRUE,"Over 20")</f>
        <v>Under 15</v>
      </c>
      <c r="Y2898">
        <f>IF('Raw DataSet'!AD2898="","Unknown",'Raw DataSet'!AD2898)</f>
        <v>3</v>
      </c>
      <c r="Z2898">
        <f>IF('Raw DataSet'!AE2898="","Unknown",'Raw DataSet'!AE2898)</f>
        <v>3</v>
      </c>
      <c r="AA2898">
        <f>IF('Raw DataSet'!AF2898="","Unknown",'Raw DataSet'!AF2898)</f>
        <v>3</v>
      </c>
      <c r="AB2898">
        <f>IF('Raw DataSet'!AG2898="","Unknown",'Raw DataSet'!AG2898)</f>
        <v>6</v>
      </c>
      <c r="AC2898">
        <f>IF('Raw DataSet'!AH2898="","Unknown",'Raw DataSet'!AH2898)</f>
        <v>2</v>
      </c>
      <c r="AD2898">
        <f>IF('Raw DataSet'!AI2898="","Unknown",'Raw DataSet'!AI2898)</f>
        <v>5</v>
      </c>
      <c r="AE2898">
        <f>IF('Raw DataSet'!AJ2898="","Unknown",'Raw DataSet'!AJ2898)</f>
        <v>3</v>
      </c>
      <c r="AF2898">
        <f>IF('Raw DataSet'!AK2898="","Unknown",'Raw DataSet'!AK2898)</f>
        <v>2</v>
      </c>
      <c r="AG2898">
        <f>IF('Raw DataSet'!AL2898="","Unknown",'Raw DataSet'!AL2898)</f>
        <v>3</v>
      </c>
    </row>
    <row r="2899" spans="1:33">
      <c r="A2899">
        <f>IF('Raw DataSet'!I2899="","Unknown",'Raw DataSet'!I2899)</f>
        <v>3306</v>
      </c>
      <c r="B2899" s="3" t="str">
        <f>IF('Raw DataSet'!H2899="", "Unknown", 'Raw DataSet'!H2899)</f>
        <v>STAFF-2898</v>
      </c>
      <c r="C2899" t="str">
        <f>IF('Raw DataSet'!J2899="","Unknow",'Raw DataSet'!J2899)</f>
        <v>Male</v>
      </c>
      <c r="D2899" t="str">
        <f>IF('Raw DataSet'!G2899="","Unknown",'Raw DataSet'!G2899)</f>
        <v>Life Sciences</v>
      </c>
      <c r="E2899" t="str">
        <f>IF('Raw DataSet'!R2899="","Unknown",'Raw DataSet'!R2899)</f>
        <v>Bachelor's Degree</v>
      </c>
      <c r="F2899" t="str">
        <f>IF('Raw DataSet'!L2899="","Unknown",'Raw DataSet'!L2899)</f>
        <v>Married</v>
      </c>
      <c r="G2899">
        <f>IF('Raw DataSet'!P2899="","Unknown",'Raw DataSet'!P2899)</f>
        <v>31</v>
      </c>
      <c r="H2899" s="3" t="str" cm="1">
        <f t="array" ref="H2899">_xlfn.IFS(G2899&lt;24, "Under 25",G2899&lt;35, "25-34",G2899&lt;45, "35-44",G2899&lt;55, "45-54",TRUE, "Over 55")</f>
        <v>25-34</v>
      </c>
      <c r="I2899" t="str">
        <f>IF('Raw DataSet'!F2899="","Unknown",'Raw DataSet'!F2899)</f>
        <v>R&amp;D</v>
      </c>
      <c r="J2899" t="str">
        <f>IF('Raw DataSet'!K2899="","Unknown",'Raw DataSet'!K2899)</f>
        <v>Laboratory Technician</v>
      </c>
      <c r="K2899">
        <f>IF('Raw DataSet'!Q2899="","Unknown",'Raw DataSet'!Q2899)</f>
        <v>2</v>
      </c>
      <c r="L2899" t="str" cm="1">
        <f t="array" ref="L2899">_xlfn.IFS(K2899&lt;10,"0-9",K2899&lt;20,"10-19",TRUE,"20+")</f>
        <v>0-9</v>
      </c>
      <c r="M2899" s="3" t="str">
        <f>'Raw DataSet'!A2899</f>
        <v>Yes</v>
      </c>
      <c r="N2899">
        <f t="shared" si="90"/>
        <v>1</v>
      </c>
      <c r="O2899">
        <f>IF('Raw DataSet'!W2899="","Unknown",'Raw DataSet'!W2899)</f>
        <v>75200</v>
      </c>
      <c r="P2899" t="str">
        <f t="shared" si="91"/>
        <v>High</v>
      </c>
      <c r="Q2899" s="3" t="str">
        <f>IF('Raw DataSet'!M2899="","Unknown",'Raw DataSet'!M2899)</f>
        <v>Yes</v>
      </c>
      <c r="R2899">
        <f>IF('Raw DataSet'!T2899="","Unknown",'Raw DataSet'!T2899)</f>
        <v>2</v>
      </c>
      <c r="S2899">
        <f>IF('Raw DataSet'!Y2899="","Unknown",'Raw DataSet'!Y2899)</f>
        <v>3</v>
      </c>
      <c r="T2899">
        <f>IF('Raw DataSet'!Z2899="","Unknown",'Raw DataSet'!Z2899)</f>
        <v>1</v>
      </c>
      <c r="U2899">
        <f>IF('Raw DataSet'!AA2899="","Unknown",'Raw DataSet'!AA2899)</f>
        <v>4</v>
      </c>
      <c r="V2899">
        <f>IF('Raw DataSet'!AB2899="","Unknown",'Raw DataSet'!AB2899)</f>
        <v>6</v>
      </c>
      <c r="W2899">
        <f>IF('Raw DataSet'!AC2899="","Unknown",'Raw DataSet'!AC2899)</f>
        <v>13</v>
      </c>
      <c r="X2899" s="3" t="str" cm="1">
        <f t="array" ref="X2899">_xlfn.IFS(W2899&lt;15,"Under 15", W2899&lt;20,"15-19", TRUE,"Over 20")</f>
        <v>Under 15</v>
      </c>
      <c r="Y2899">
        <f>IF('Raw DataSet'!AD2899="","Unknown",'Raw DataSet'!AD2899)</f>
        <v>3</v>
      </c>
      <c r="Z2899">
        <f>IF('Raw DataSet'!AE2899="","Unknown",'Raw DataSet'!AE2899)</f>
        <v>3</v>
      </c>
      <c r="AA2899">
        <f>IF('Raw DataSet'!AF2899="","Unknown",'Raw DataSet'!AF2899)</f>
        <v>1</v>
      </c>
      <c r="AB2899">
        <f>IF('Raw DataSet'!AG2899="","Unknown",'Raw DataSet'!AG2899)</f>
        <v>7</v>
      </c>
      <c r="AC2899">
        <f>IF('Raw DataSet'!AH2899="","Unknown",'Raw DataSet'!AH2899)</f>
        <v>1</v>
      </c>
      <c r="AD2899">
        <f>IF('Raw DataSet'!AI2899="","Unknown",'Raw DataSet'!AI2899)</f>
        <v>2</v>
      </c>
      <c r="AE2899">
        <f>IF('Raw DataSet'!AJ2899="","Unknown",'Raw DataSet'!AJ2899)</f>
        <v>2</v>
      </c>
      <c r="AF2899">
        <f>IF('Raw DataSet'!AK2899="","Unknown",'Raw DataSet'!AK2899)</f>
        <v>2</v>
      </c>
      <c r="AG2899">
        <f>IF('Raw DataSet'!AL2899="","Unknown",'Raw DataSet'!AL2899)</f>
        <v>2</v>
      </c>
    </row>
    <row r="2900" spans="1:33">
      <c r="A2900">
        <f>IF('Raw DataSet'!I2900="","Unknown",'Raw DataSet'!I2900)</f>
        <v>3307</v>
      </c>
      <c r="B2900" s="3" t="str">
        <f>IF('Raw DataSet'!H2900="", "Unknown", 'Raw DataSet'!H2900)</f>
        <v>STAFF-2899</v>
      </c>
      <c r="C2900" t="str">
        <f>IF('Raw DataSet'!J2900="","Unknow",'Raw DataSet'!J2900)</f>
        <v>Male</v>
      </c>
      <c r="D2900" t="str">
        <f>IF('Raw DataSet'!G2900="","Unknown",'Raw DataSet'!G2900)</f>
        <v>Technical Degree</v>
      </c>
      <c r="E2900" t="str">
        <f>IF('Raw DataSet'!R2900="","Unknown",'Raw DataSet'!R2900)</f>
        <v>Bachelor's Degree</v>
      </c>
      <c r="F2900" t="str">
        <f>IF('Raw DataSet'!L2900="","Unknown",'Raw DataSet'!L2900)</f>
        <v>Married</v>
      </c>
      <c r="G2900">
        <f>IF('Raw DataSet'!P2900="","Unknown",'Raw DataSet'!P2900)</f>
        <v>43</v>
      </c>
      <c r="H2900" s="3" t="str" cm="1">
        <f t="array" ref="H2900">_xlfn.IFS(G2900&lt;24, "Under 25",G2900&lt;35, "25-34",G2900&lt;45, "35-44",G2900&lt;55, "45-54",TRUE, "Over 55")</f>
        <v>35-44</v>
      </c>
      <c r="I2900" t="str">
        <f>IF('Raw DataSet'!F2900="","Unknown",'Raw DataSet'!F2900)</f>
        <v>R&amp;D</v>
      </c>
      <c r="J2900" t="str">
        <f>IF('Raw DataSet'!K2900="","Unknown",'Raw DataSet'!K2900)</f>
        <v>Research Scientist</v>
      </c>
      <c r="K2900">
        <f>IF('Raw DataSet'!Q2900="","Unknown",'Raw DataSet'!Q2900)</f>
        <v>17</v>
      </c>
      <c r="L2900" t="str" cm="1">
        <f t="array" ref="L2900">_xlfn.IFS(K2900&lt;10,"0-9",K2900&lt;20,"10-19",TRUE,"20+")</f>
        <v>10-19</v>
      </c>
      <c r="M2900" s="3" t="str">
        <f>'Raw DataSet'!A2900</f>
        <v>Yes</v>
      </c>
      <c r="N2900">
        <f t="shared" si="90"/>
        <v>1</v>
      </c>
      <c r="O2900">
        <f>IF('Raw DataSet'!W2900="","Unknown",'Raw DataSet'!W2900)</f>
        <v>30400</v>
      </c>
      <c r="P2900" t="str">
        <f t="shared" si="91"/>
        <v>Low</v>
      </c>
      <c r="Q2900" s="3" t="str">
        <f>IF('Raw DataSet'!M2900="","Unknown",'Raw DataSet'!M2900)</f>
        <v>Yes</v>
      </c>
      <c r="R2900">
        <f>IF('Raw DataSet'!T2900="","Unknown",'Raw DataSet'!T2900)</f>
        <v>3</v>
      </c>
      <c r="S2900">
        <f>IF('Raw DataSet'!Y2900="","Unknown",'Raw DataSet'!Y2900)</f>
        <v>2</v>
      </c>
      <c r="T2900">
        <f>IF('Raw DataSet'!Z2900="","Unknown",'Raw DataSet'!Z2900)</f>
        <v>1</v>
      </c>
      <c r="U2900">
        <f>IF('Raw DataSet'!AA2900="","Unknown",'Raw DataSet'!AA2900)</f>
        <v>3</v>
      </c>
      <c r="V2900">
        <f>IF('Raw DataSet'!AB2900="","Unknown",'Raw DataSet'!AB2900)</f>
        <v>9</v>
      </c>
      <c r="W2900">
        <f>IF('Raw DataSet'!AC2900="","Unknown",'Raw DataSet'!AC2900)</f>
        <v>16</v>
      </c>
      <c r="X2900" s="3" t="str" cm="1">
        <f t="array" ref="X2900">_xlfn.IFS(W2900&lt;15,"Under 15", W2900&lt;20,"15-19", TRUE,"Over 20")</f>
        <v>15-19</v>
      </c>
      <c r="Y2900">
        <f>IF('Raw DataSet'!AD2900="","Unknown",'Raw DataSet'!AD2900)</f>
        <v>3</v>
      </c>
      <c r="Z2900">
        <f>IF('Raw DataSet'!AE2900="","Unknown",'Raw DataSet'!AE2900)</f>
        <v>4</v>
      </c>
      <c r="AA2900">
        <f>IF('Raw DataSet'!AF2900="","Unknown",'Raw DataSet'!AF2900)</f>
        <v>1</v>
      </c>
      <c r="AB2900">
        <f>IF('Raw DataSet'!AG2900="","Unknown",'Raw DataSet'!AG2900)</f>
        <v>6</v>
      </c>
      <c r="AC2900">
        <f>IF('Raw DataSet'!AH2900="","Unknown",'Raw DataSet'!AH2900)</f>
        <v>3</v>
      </c>
      <c r="AD2900">
        <f>IF('Raw DataSet'!AI2900="","Unknown",'Raw DataSet'!AI2900)</f>
        <v>1</v>
      </c>
      <c r="AE2900">
        <f>IF('Raw DataSet'!AJ2900="","Unknown",'Raw DataSet'!AJ2900)</f>
        <v>0</v>
      </c>
      <c r="AF2900">
        <f>IF('Raw DataSet'!AK2900="","Unknown",'Raw DataSet'!AK2900)</f>
        <v>0</v>
      </c>
      <c r="AG2900">
        <f>IF('Raw DataSet'!AL2900="","Unknown",'Raw DataSet'!AL2900)</f>
        <v>0</v>
      </c>
    </row>
    <row r="2901" spans="1:33">
      <c r="A2901">
        <f>IF('Raw DataSet'!I2901="","Unknown",'Raw DataSet'!I2901)</f>
        <v>3308</v>
      </c>
      <c r="B2901" s="3" t="str">
        <f>IF('Raw DataSet'!H2901="", "Unknown", 'Raw DataSet'!H2901)</f>
        <v>STAFF-2900</v>
      </c>
      <c r="C2901" t="str">
        <f>IF('Raw DataSet'!J2901="","Unknow",'Raw DataSet'!J2901)</f>
        <v>Male</v>
      </c>
      <c r="D2901" t="str">
        <f>IF('Raw DataSet'!G2901="","Unknown",'Raw DataSet'!G2901)</f>
        <v>Medical</v>
      </c>
      <c r="E2901" t="str">
        <f>IF('Raw DataSet'!R2901="","Unknown",'Raw DataSet'!R2901)</f>
        <v>Bachelor's Degree</v>
      </c>
      <c r="F2901" t="str">
        <f>IF('Raw DataSet'!L2901="","Unknown",'Raw DataSet'!L2901)</f>
        <v>Single</v>
      </c>
      <c r="G2901">
        <f>IF('Raw DataSet'!P2901="","Unknown",'Raw DataSet'!P2901)</f>
        <v>24</v>
      </c>
      <c r="H2901" s="3" t="str" cm="1">
        <f t="array" ref="H2901">_xlfn.IFS(G2901&lt;24, "Under 25",G2901&lt;35, "25-34",G2901&lt;45, "35-44",G2901&lt;55, "45-54",TRUE, "Over 55")</f>
        <v>25-34</v>
      </c>
      <c r="I2901" t="str">
        <f>IF('Raw DataSet'!F2901="","Unknown",'Raw DataSet'!F2901)</f>
        <v>R&amp;D</v>
      </c>
      <c r="J2901" t="str">
        <f>IF('Raw DataSet'!K2901="","Unknown",'Raw DataSet'!K2901)</f>
        <v>Laboratory Technician</v>
      </c>
      <c r="K2901">
        <f>IF('Raw DataSet'!Q2901="","Unknown",'Raw DataSet'!Q2901)</f>
        <v>9</v>
      </c>
      <c r="L2901" t="str" cm="1">
        <f t="array" ref="L2901">_xlfn.IFS(K2901&lt;10,"0-9",K2901&lt;20,"10-19",TRUE,"20+")</f>
        <v>0-9</v>
      </c>
      <c r="M2901" s="3" t="str">
        <f>'Raw DataSet'!A2901</f>
        <v>Yes</v>
      </c>
      <c r="N2901">
        <f t="shared" si="90"/>
        <v>1</v>
      </c>
      <c r="O2901">
        <f>IF('Raw DataSet'!W2901="","Unknown",'Raw DataSet'!W2901)</f>
        <v>71200</v>
      </c>
      <c r="P2901" t="str">
        <f t="shared" si="91"/>
        <v>High</v>
      </c>
      <c r="Q2901" s="3" t="str">
        <f>IF('Raw DataSet'!M2901="","Unknown",'Raw DataSet'!M2901)</f>
        <v>Yes</v>
      </c>
      <c r="R2901">
        <f>IF('Raw DataSet'!T2901="","Unknown",'Raw DataSet'!T2901)</f>
        <v>2</v>
      </c>
      <c r="S2901">
        <f>IF('Raw DataSet'!Y2901="","Unknown",'Raw DataSet'!Y2901)</f>
        <v>3</v>
      </c>
      <c r="T2901">
        <f>IF('Raw DataSet'!Z2901="","Unknown",'Raw DataSet'!Z2901)</f>
        <v>1</v>
      </c>
      <c r="U2901">
        <f>IF('Raw DataSet'!AA2901="","Unknown",'Raw DataSet'!AA2901)</f>
        <v>1</v>
      </c>
      <c r="V2901">
        <f>IF('Raw DataSet'!AB2901="","Unknown",'Raw DataSet'!AB2901)</f>
        <v>2</v>
      </c>
      <c r="W2901">
        <f>IF('Raw DataSet'!AC2901="","Unknown",'Raw DataSet'!AC2901)</f>
        <v>11</v>
      </c>
      <c r="X2901" s="3" t="str" cm="1">
        <f t="array" ref="X2901">_xlfn.IFS(W2901&lt;15,"Under 15", W2901&lt;20,"15-19", TRUE,"Over 20")</f>
        <v>Under 15</v>
      </c>
      <c r="Y2901">
        <f>IF('Raw DataSet'!AD2901="","Unknown",'Raw DataSet'!AD2901)</f>
        <v>3</v>
      </c>
      <c r="Z2901">
        <f>IF('Raw DataSet'!AE2901="","Unknown",'Raw DataSet'!AE2901)</f>
        <v>3</v>
      </c>
      <c r="AA2901">
        <f>IF('Raw DataSet'!AF2901="","Unknown",'Raw DataSet'!AF2901)</f>
        <v>0</v>
      </c>
      <c r="AB2901">
        <f>IF('Raw DataSet'!AG2901="","Unknown",'Raw DataSet'!AG2901)</f>
        <v>4</v>
      </c>
      <c r="AC2901">
        <f>IF('Raw DataSet'!AH2901="","Unknown",'Raw DataSet'!AH2901)</f>
        <v>2</v>
      </c>
      <c r="AD2901">
        <f>IF('Raw DataSet'!AI2901="","Unknown",'Raw DataSet'!AI2901)</f>
        <v>0</v>
      </c>
      <c r="AE2901">
        <f>IF('Raw DataSet'!AJ2901="","Unknown",'Raw DataSet'!AJ2901)</f>
        <v>0</v>
      </c>
      <c r="AF2901">
        <f>IF('Raw DataSet'!AK2901="","Unknown",'Raw DataSet'!AK2901)</f>
        <v>0</v>
      </c>
      <c r="AG2901">
        <f>IF('Raw DataSet'!AL2901="","Unknown",'Raw DataSet'!AL2901)</f>
        <v>0</v>
      </c>
    </row>
    <row r="2902" spans="1:33">
      <c r="A2902">
        <f>IF('Raw DataSet'!I2902="","Unknown",'Raw DataSet'!I2902)</f>
        <v>3309</v>
      </c>
      <c r="B2902" s="3" t="str">
        <f>IF('Raw DataSet'!H2902="", "Unknown", 'Raw DataSet'!H2902)</f>
        <v>STAFF-2901</v>
      </c>
      <c r="C2902" t="str">
        <f>IF('Raw DataSet'!J2902="","Unknow",'Raw DataSet'!J2902)</f>
        <v>Male</v>
      </c>
      <c r="D2902" t="str">
        <f>IF('Raw DataSet'!G2902="","Unknown",'Raw DataSet'!G2902)</f>
        <v>Marketing</v>
      </c>
      <c r="E2902" t="str">
        <f>IF('Raw DataSet'!R2902="","Unknown",'Raw DataSet'!R2902)</f>
        <v>Master's Degree</v>
      </c>
      <c r="F2902" t="str">
        <f>IF('Raw DataSet'!L2902="","Unknown",'Raw DataSet'!L2902)</f>
        <v>Married</v>
      </c>
      <c r="G2902">
        <f>IF('Raw DataSet'!P2902="","Unknown",'Raw DataSet'!P2902)</f>
        <v>31</v>
      </c>
      <c r="H2902" s="3" t="str" cm="1">
        <f t="array" ref="H2902">_xlfn.IFS(G2902&lt;24, "Under 25",G2902&lt;35, "25-34",G2902&lt;45, "35-44",G2902&lt;55, "45-54",TRUE, "Over 55")</f>
        <v>25-34</v>
      </c>
      <c r="I2902" t="str">
        <f>IF('Raw DataSet'!F2902="","Unknown",'Raw DataSet'!F2902)</f>
        <v>Sales</v>
      </c>
      <c r="J2902" t="str">
        <f>IF('Raw DataSet'!K2902="","Unknown",'Raw DataSet'!K2902)</f>
        <v>Sales Executive</v>
      </c>
      <c r="K2902">
        <f>IF('Raw DataSet'!Q2902="","Unknown",'Raw DataSet'!Q2902)</f>
        <v>26</v>
      </c>
      <c r="L2902" t="str" cm="1">
        <f t="array" ref="L2902">_xlfn.IFS(K2902&lt;10,"0-9",K2902&lt;20,"10-19",TRUE,"20+")</f>
        <v>20+</v>
      </c>
      <c r="M2902" s="3" t="str">
        <f>'Raw DataSet'!A2902</f>
        <v>Yes</v>
      </c>
      <c r="N2902">
        <f t="shared" si="90"/>
        <v>1</v>
      </c>
      <c r="O2902">
        <f>IF('Raw DataSet'!W2902="","Unknown",'Raw DataSet'!W2902)</f>
        <v>50400</v>
      </c>
      <c r="P2902" t="str">
        <f t="shared" si="91"/>
        <v>Medium</v>
      </c>
      <c r="Q2902" s="3" t="str">
        <f>IF('Raw DataSet'!M2902="","Unknown",'Raw DataSet'!M2902)</f>
        <v>Yes</v>
      </c>
      <c r="R2902">
        <f>IF('Raw DataSet'!T2902="","Unknown",'Raw DataSet'!T2902)</f>
        <v>1</v>
      </c>
      <c r="S2902">
        <f>IF('Raw DataSet'!Y2902="","Unknown",'Raw DataSet'!Y2902)</f>
        <v>3</v>
      </c>
      <c r="T2902">
        <f>IF('Raw DataSet'!Z2902="","Unknown",'Raw DataSet'!Z2902)</f>
        <v>2</v>
      </c>
      <c r="U2902">
        <f>IF('Raw DataSet'!AA2902="","Unknown",'Raw DataSet'!AA2902)</f>
        <v>4</v>
      </c>
      <c r="V2902">
        <f>IF('Raw DataSet'!AB2902="","Unknown",'Raw DataSet'!AB2902)</f>
        <v>1</v>
      </c>
      <c r="W2902">
        <f>IF('Raw DataSet'!AC2902="","Unknown",'Raw DataSet'!AC2902)</f>
        <v>11</v>
      </c>
      <c r="X2902" s="3" t="str" cm="1">
        <f t="array" ref="X2902">_xlfn.IFS(W2902&lt;15,"Under 15", W2902&lt;20,"15-19", TRUE,"Over 20")</f>
        <v>Under 15</v>
      </c>
      <c r="Y2902">
        <f>IF('Raw DataSet'!AD2902="","Unknown",'Raw DataSet'!AD2902)</f>
        <v>3</v>
      </c>
      <c r="Z2902">
        <f>IF('Raw DataSet'!AE2902="","Unknown",'Raw DataSet'!AE2902)</f>
        <v>3</v>
      </c>
      <c r="AA2902">
        <f>IF('Raw DataSet'!AF2902="","Unknown",'Raw DataSet'!AF2902)</f>
        <v>0</v>
      </c>
      <c r="AB2902">
        <f>IF('Raw DataSet'!AG2902="","Unknown",'Raw DataSet'!AG2902)</f>
        <v>10</v>
      </c>
      <c r="AC2902">
        <f>IF('Raw DataSet'!AH2902="","Unknown",'Raw DataSet'!AH2902)</f>
        <v>3</v>
      </c>
      <c r="AD2902">
        <f>IF('Raw DataSet'!AI2902="","Unknown",'Raw DataSet'!AI2902)</f>
        <v>10</v>
      </c>
      <c r="AE2902">
        <f>IF('Raw DataSet'!AJ2902="","Unknown",'Raw DataSet'!AJ2902)</f>
        <v>7</v>
      </c>
      <c r="AF2902">
        <f>IF('Raw DataSet'!AK2902="","Unknown",'Raw DataSet'!AK2902)</f>
        <v>0</v>
      </c>
      <c r="AG2902">
        <f>IF('Raw DataSet'!AL2902="","Unknown",'Raw DataSet'!AL2902)</f>
        <v>8</v>
      </c>
    </row>
    <row r="2903" spans="1:33">
      <c r="A2903">
        <f>IF('Raw DataSet'!I2903="","Unknown",'Raw DataSet'!I2903)</f>
        <v>3310</v>
      </c>
      <c r="B2903" s="3" t="str">
        <f>IF('Raw DataSet'!H2903="", "Unknown", 'Raw DataSet'!H2903)</f>
        <v>STAFF-2902</v>
      </c>
      <c r="C2903" t="str">
        <f>IF('Raw DataSet'!J2903="","Unknow",'Raw DataSet'!J2903)</f>
        <v>Male</v>
      </c>
      <c r="D2903" t="str">
        <f>IF('Raw DataSet'!G2903="","Unknown",'Raw DataSet'!G2903)</f>
        <v>Human Resources</v>
      </c>
      <c r="E2903" t="str">
        <f>IF('Raw DataSet'!R2903="","Unknown",'Raw DataSet'!R2903)</f>
        <v>Bachelor's Degree</v>
      </c>
      <c r="F2903" t="str">
        <f>IF('Raw DataSet'!L2903="","Unknown",'Raw DataSet'!L2903)</f>
        <v>Divorced</v>
      </c>
      <c r="G2903">
        <f>IF('Raw DataSet'!P2903="","Unknown",'Raw DataSet'!P2903)</f>
        <v>29</v>
      </c>
      <c r="H2903" s="3" t="str" cm="1">
        <f t="array" ref="H2903">_xlfn.IFS(G2903&lt;24, "Under 25",G2903&lt;35, "25-34",G2903&lt;45, "35-44",G2903&lt;55, "45-54",TRUE, "Over 55")</f>
        <v>25-34</v>
      </c>
      <c r="I2903" t="str">
        <f>IF('Raw DataSet'!F2903="","Unknown",'Raw DataSet'!F2903)</f>
        <v>HR</v>
      </c>
      <c r="J2903" t="str">
        <f>IF('Raw DataSet'!K2903="","Unknown",'Raw DataSet'!K2903)</f>
        <v>Human Resources</v>
      </c>
      <c r="K2903">
        <f>IF('Raw DataSet'!Q2903="","Unknown",'Raw DataSet'!Q2903)</f>
        <v>13</v>
      </c>
      <c r="L2903" t="str" cm="1">
        <f t="array" ref="L2903">_xlfn.IFS(K2903&lt;10,"0-9",K2903&lt;20,"10-19",TRUE,"20+")</f>
        <v>10-19</v>
      </c>
      <c r="M2903" s="3" t="str">
        <f>'Raw DataSet'!A2903</f>
        <v>Yes</v>
      </c>
      <c r="N2903">
        <f t="shared" si="90"/>
        <v>1</v>
      </c>
      <c r="O2903">
        <f>IF('Raw DataSet'!W2903="","Unknown",'Raw DataSet'!W2903)</f>
        <v>44800</v>
      </c>
      <c r="P2903" t="str">
        <f t="shared" si="91"/>
        <v>Medium</v>
      </c>
      <c r="Q2903" s="3" t="str">
        <f>IF('Raw DataSet'!M2903="","Unknown",'Raw DataSet'!M2903)</f>
        <v>Yes</v>
      </c>
      <c r="R2903">
        <f>IF('Raw DataSet'!T2903="","Unknown",'Raw DataSet'!T2903)</f>
        <v>1</v>
      </c>
      <c r="S2903">
        <f>IF('Raw DataSet'!Y2903="","Unknown",'Raw DataSet'!Y2903)</f>
        <v>2</v>
      </c>
      <c r="T2903">
        <f>IF('Raw DataSet'!Z2903="","Unknown",'Raw DataSet'!Z2903)</f>
        <v>1</v>
      </c>
      <c r="U2903">
        <f>IF('Raw DataSet'!AA2903="","Unknown",'Raw DataSet'!AA2903)</f>
        <v>1</v>
      </c>
      <c r="V2903">
        <f>IF('Raw DataSet'!AB2903="","Unknown",'Raw DataSet'!AB2903)</f>
        <v>4</v>
      </c>
      <c r="W2903">
        <f>IF('Raw DataSet'!AC2903="","Unknown",'Raw DataSet'!AC2903)</f>
        <v>15</v>
      </c>
      <c r="X2903" s="3" t="str" cm="1">
        <f t="array" ref="X2903">_xlfn.IFS(W2903&lt;15,"Under 15", W2903&lt;20,"15-19", TRUE,"Over 20")</f>
        <v>15-19</v>
      </c>
      <c r="Y2903">
        <f>IF('Raw DataSet'!AD2903="","Unknown",'Raw DataSet'!AD2903)</f>
        <v>3</v>
      </c>
      <c r="Z2903">
        <f>IF('Raw DataSet'!AE2903="","Unknown",'Raw DataSet'!AE2903)</f>
        <v>4</v>
      </c>
      <c r="AA2903">
        <f>IF('Raw DataSet'!AF2903="","Unknown",'Raw DataSet'!AF2903)</f>
        <v>3</v>
      </c>
      <c r="AB2903">
        <f>IF('Raw DataSet'!AG2903="","Unknown",'Raw DataSet'!AG2903)</f>
        <v>4</v>
      </c>
      <c r="AC2903">
        <f>IF('Raw DataSet'!AH2903="","Unknown",'Raw DataSet'!AH2903)</f>
        <v>3</v>
      </c>
      <c r="AD2903">
        <f>IF('Raw DataSet'!AI2903="","Unknown",'Raw DataSet'!AI2903)</f>
        <v>2</v>
      </c>
      <c r="AE2903">
        <f>IF('Raw DataSet'!AJ2903="","Unknown",'Raw DataSet'!AJ2903)</f>
        <v>2</v>
      </c>
      <c r="AF2903">
        <f>IF('Raw DataSet'!AK2903="","Unknown",'Raw DataSet'!AK2903)</f>
        <v>2</v>
      </c>
      <c r="AG2903">
        <f>IF('Raw DataSet'!AL2903="","Unknown",'Raw DataSet'!AL2903)</f>
        <v>0</v>
      </c>
    </row>
    <row r="2904" spans="1:33">
      <c r="A2904">
        <f>IF('Raw DataSet'!I2904="","Unknown",'Raw DataSet'!I2904)</f>
        <v>3311</v>
      </c>
      <c r="B2904" s="3" t="str">
        <f>IF('Raw DataSet'!H2904="", "Unknown", 'Raw DataSet'!H2904)</f>
        <v>STAFF-2903</v>
      </c>
      <c r="C2904" t="str">
        <f>IF('Raw DataSet'!J2904="","Unknow",'Raw DataSet'!J2904)</f>
        <v>Male</v>
      </c>
      <c r="D2904" t="str">
        <f>IF('Raw DataSet'!G2904="","Unknown",'Raw DataSet'!G2904)</f>
        <v>Medical</v>
      </c>
      <c r="E2904" t="str">
        <f>IF('Raw DataSet'!R2904="","Unknown",'Raw DataSet'!R2904)</f>
        <v>Master's Degree</v>
      </c>
      <c r="F2904" t="str">
        <f>IF('Raw DataSet'!L2904="","Unknown",'Raw DataSet'!L2904)</f>
        <v>Married</v>
      </c>
      <c r="G2904">
        <f>IF('Raw DataSet'!P2904="","Unknown",'Raw DataSet'!P2904)</f>
        <v>29</v>
      </c>
      <c r="H2904" s="3" t="str" cm="1">
        <f t="array" ref="H2904">_xlfn.IFS(G2904&lt;24, "Under 25",G2904&lt;35, "25-34",G2904&lt;45, "35-44",G2904&lt;55, "45-54",TRUE, "Over 55")</f>
        <v>25-34</v>
      </c>
      <c r="I2904" t="str">
        <f>IF('Raw DataSet'!F2904="","Unknown",'Raw DataSet'!F2904)</f>
        <v>R&amp;D</v>
      </c>
      <c r="J2904" t="str">
        <f>IF('Raw DataSet'!K2904="","Unknown",'Raw DataSet'!K2904)</f>
        <v>Research Scientist</v>
      </c>
      <c r="K2904">
        <f>IF('Raw DataSet'!Q2904="","Unknown",'Raw DataSet'!Q2904)</f>
        <v>1</v>
      </c>
      <c r="L2904" t="str" cm="1">
        <f t="array" ref="L2904">_xlfn.IFS(K2904&lt;10,"0-9",K2904&lt;20,"10-19",TRUE,"20+")</f>
        <v>0-9</v>
      </c>
      <c r="M2904" s="3" t="str">
        <f>'Raw DataSet'!A2904</f>
        <v>Yes</v>
      </c>
      <c r="N2904">
        <f t="shared" si="90"/>
        <v>1</v>
      </c>
      <c r="O2904">
        <f>IF('Raw DataSet'!W2904="","Unknown",'Raw DataSet'!W2904)</f>
        <v>28800</v>
      </c>
      <c r="P2904" t="str">
        <f t="shared" si="91"/>
        <v>Low</v>
      </c>
      <c r="Q2904" s="3" t="str">
        <f>IF('Raw DataSet'!M2904="","Unknown",'Raw DataSet'!M2904)</f>
        <v>Yes</v>
      </c>
      <c r="R2904">
        <f>IF('Raw DataSet'!T2904="","Unknown",'Raw DataSet'!T2904)</f>
        <v>1</v>
      </c>
      <c r="S2904">
        <f>IF('Raw DataSet'!Y2904="","Unknown",'Raw DataSet'!Y2904)</f>
        <v>3</v>
      </c>
      <c r="T2904">
        <f>IF('Raw DataSet'!Z2904="","Unknown",'Raw DataSet'!Z2904)</f>
        <v>1</v>
      </c>
      <c r="U2904">
        <f>IF('Raw DataSet'!AA2904="","Unknown",'Raw DataSet'!AA2904)</f>
        <v>4</v>
      </c>
      <c r="V2904">
        <f>IF('Raw DataSet'!AB2904="","Unknown",'Raw DataSet'!AB2904)</f>
        <v>9</v>
      </c>
      <c r="W2904">
        <f>IF('Raw DataSet'!AC2904="","Unknown",'Raw DataSet'!AC2904)</f>
        <v>14</v>
      </c>
      <c r="X2904" s="3" t="str" cm="1">
        <f t="array" ref="X2904">_xlfn.IFS(W2904&lt;15,"Under 15", W2904&lt;20,"15-19", TRUE,"Over 20")</f>
        <v>Under 15</v>
      </c>
      <c r="Y2904">
        <f>IF('Raw DataSet'!AD2904="","Unknown",'Raw DataSet'!AD2904)</f>
        <v>3</v>
      </c>
      <c r="Z2904">
        <f>IF('Raw DataSet'!AE2904="","Unknown",'Raw DataSet'!AE2904)</f>
        <v>2</v>
      </c>
      <c r="AA2904">
        <f>IF('Raw DataSet'!AF2904="","Unknown",'Raw DataSet'!AF2904)</f>
        <v>3</v>
      </c>
      <c r="AB2904">
        <f>IF('Raw DataSet'!AG2904="","Unknown",'Raw DataSet'!AG2904)</f>
        <v>4</v>
      </c>
      <c r="AC2904">
        <f>IF('Raw DataSet'!AH2904="","Unknown",'Raw DataSet'!AH2904)</f>
        <v>4</v>
      </c>
      <c r="AD2904">
        <f>IF('Raw DataSet'!AI2904="","Unknown",'Raw DataSet'!AI2904)</f>
        <v>2</v>
      </c>
      <c r="AE2904">
        <f>IF('Raw DataSet'!AJ2904="","Unknown",'Raw DataSet'!AJ2904)</f>
        <v>2</v>
      </c>
      <c r="AF2904">
        <f>IF('Raw DataSet'!AK2904="","Unknown",'Raw DataSet'!AK2904)</f>
        <v>2</v>
      </c>
      <c r="AG2904">
        <f>IF('Raw DataSet'!AL2904="","Unknown",'Raw DataSet'!AL2904)</f>
        <v>2</v>
      </c>
    </row>
    <row r="2905" spans="1:33">
      <c r="A2905">
        <f>IF('Raw DataSet'!I2905="","Unknown",'Raw DataSet'!I2905)</f>
        <v>3312</v>
      </c>
      <c r="B2905" s="3" t="str">
        <f>IF('Raw DataSet'!H2905="", "Unknown", 'Raw DataSet'!H2905)</f>
        <v>STAFF-2904</v>
      </c>
      <c r="C2905" t="str">
        <f>IF('Raw DataSet'!J2905="","Unknow",'Raw DataSet'!J2905)</f>
        <v>Male</v>
      </c>
      <c r="D2905" t="str">
        <f>IF('Raw DataSet'!G2905="","Unknown",'Raw DataSet'!G2905)</f>
        <v>Medical</v>
      </c>
      <c r="E2905" t="str">
        <f>IF('Raw DataSet'!R2905="","Unknown",'Raw DataSet'!R2905)</f>
        <v>Bachelor's Degree</v>
      </c>
      <c r="F2905" t="str">
        <f>IF('Raw DataSet'!L2905="","Unknown",'Raw DataSet'!L2905)</f>
        <v>Married</v>
      </c>
      <c r="G2905">
        <f>IF('Raw DataSet'!P2905="","Unknown",'Raw DataSet'!P2905)</f>
        <v>28</v>
      </c>
      <c r="H2905" s="3" t="str" cm="1">
        <f t="array" ref="H2905">_xlfn.IFS(G2905&lt;24, "Under 25",G2905&lt;35, "25-34",G2905&lt;45, "35-44",G2905&lt;55, "45-54",TRUE, "Over 55")</f>
        <v>25-34</v>
      </c>
      <c r="I2905" t="str">
        <f>IF('Raw DataSet'!F2905="","Unknown",'Raw DataSet'!F2905)</f>
        <v>R&amp;D</v>
      </c>
      <c r="J2905" t="str">
        <f>IF('Raw DataSet'!K2905="","Unknown",'Raw DataSet'!K2905)</f>
        <v>Laboratory Technician</v>
      </c>
      <c r="K2905">
        <f>IF('Raw DataSet'!Q2905="","Unknown",'Raw DataSet'!Q2905)</f>
        <v>24</v>
      </c>
      <c r="L2905" t="str" cm="1">
        <f t="array" ref="L2905">_xlfn.IFS(K2905&lt;10,"0-9",K2905&lt;20,"10-19",TRUE,"20+")</f>
        <v>20+</v>
      </c>
      <c r="M2905" s="3" t="str">
        <f>'Raw DataSet'!A2905</f>
        <v>Yes</v>
      </c>
      <c r="N2905">
        <f t="shared" si="90"/>
        <v>1</v>
      </c>
      <c r="O2905">
        <f>IF('Raw DataSet'!W2905="","Unknown",'Raw DataSet'!W2905)</f>
        <v>40800</v>
      </c>
      <c r="P2905" t="str">
        <f t="shared" si="91"/>
        <v>Medium</v>
      </c>
      <c r="Q2905" s="3" t="str">
        <f>IF('Raw DataSet'!M2905="","Unknown",'Raw DataSet'!M2905)</f>
        <v>Yes</v>
      </c>
      <c r="R2905">
        <f>IF('Raw DataSet'!T2905="","Unknown",'Raw DataSet'!T2905)</f>
        <v>3</v>
      </c>
      <c r="S2905">
        <f>IF('Raw DataSet'!Y2905="","Unknown",'Raw DataSet'!Y2905)</f>
        <v>3</v>
      </c>
      <c r="T2905">
        <f>IF('Raw DataSet'!Z2905="","Unknown",'Raw DataSet'!Z2905)</f>
        <v>1</v>
      </c>
      <c r="U2905">
        <f>IF('Raw DataSet'!AA2905="","Unknown",'Raw DataSet'!AA2905)</f>
        <v>2</v>
      </c>
      <c r="V2905">
        <f>IF('Raw DataSet'!AB2905="","Unknown",'Raw DataSet'!AB2905)</f>
        <v>1</v>
      </c>
      <c r="W2905">
        <f>IF('Raw DataSet'!AC2905="","Unknown",'Raw DataSet'!AC2905)</f>
        <v>17</v>
      </c>
      <c r="X2905" s="3" t="str" cm="1">
        <f t="array" ref="X2905">_xlfn.IFS(W2905&lt;15,"Under 15", W2905&lt;20,"15-19", TRUE,"Over 20")</f>
        <v>15-19</v>
      </c>
      <c r="Y2905">
        <f>IF('Raw DataSet'!AD2905="","Unknown",'Raw DataSet'!AD2905)</f>
        <v>3</v>
      </c>
      <c r="Z2905">
        <f>IF('Raw DataSet'!AE2905="","Unknown",'Raw DataSet'!AE2905)</f>
        <v>3</v>
      </c>
      <c r="AA2905">
        <f>IF('Raw DataSet'!AF2905="","Unknown",'Raw DataSet'!AF2905)</f>
        <v>3</v>
      </c>
      <c r="AB2905">
        <f>IF('Raw DataSet'!AG2905="","Unknown",'Raw DataSet'!AG2905)</f>
        <v>1</v>
      </c>
      <c r="AC2905">
        <f>IF('Raw DataSet'!AH2905="","Unknown",'Raw DataSet'!AH2905)</f>
        <v>3</v>
      </c>
      <c r="AD2905">
        <f>IF('Raw DataSet'!AI2905="","Unknown",'Raw DataSet'!AI2905)</f>
        <v>1</v>
      </c>
      <c r="AE2905">
        <f>IF('Raw DataSet'!AJ2905="","Unknown",'Raw DataSet'!AJ2905)</f>
        <v>1</v>
      </c>
      <c r="AF2905">
        <f>IF('Raw DataSet'!AK2905="","Unknown",'Raw DataSet'!AK2905)</f>
        <v>0</v>
      </c>
      <c r="AG2905">
        <f>IF('Raw DataSet'!AL2905="","Unknown",'Raw DataSet'!AL2905)</f>
        <v>0</v>
      </c>
    </row>
    <row r="2906" spans="1:33">
      <c r="A2906">
        <f>IF('Raw DataSet'!I2906="","Unknown",'Raw DataSet'!I2906)</f>
        <v>3313</v>
      </c>
      <c r="B2906" s="3" t="str">
        <f>IF('Raw DataSet'!H2906="", "Unknown", 'Raw DataSet'!H2906)</f>
        <v>STAFF-2905</v>
      </c>
      <c r="C2906" t="str">
        <f>IF('Raw DataSet'!J2906="","Unknow",'Raw DataSet'!J2906)</f>
        <v>Male</v>
      </c>
      <c r="D2906" t="str">
        <f>IF('Raw DataSet'!G2906="","Unknown",'Raw DataSet'!G2906)</f>
        <v>Life Sciences</v>
      </c>
      <c r="E2906" t="str">
        <f>IF('Raw DataSet'!R2906="","Unknown",'Raw DataSet'!R2906)</f>
        <v>Bachelor's Degree</v>
      </c>
      <c r="F2906" t="str">
        <f>IF('Raw DataSet'!L2906="","Unknown",'Raw DataSet'!L2906)</f>
        <v>Single</v>
      </c>
      <c r="G2906">
        <f>IF('Raw DataSet'!P2906="","Unknown",'Raw DataSet'!P2906)</f>
        <v>40</v>
      </c>
      <c r="H2906" s="3" t="str" cm="1">
        <f t="array" ref="H2906">_xlfn.IFS(G2906&lt;24, "Under 25",G2906&lt;35, "25-34",G2906&lt;45, "35-44",G2906&lt;55, "45-54",TRUE, "Over 55")</f>
        <v>35-44</v>
      </c>
      <c r="I2906" t="str">
        <f>IF('Raw DataSet'!F2906="","Unknown",'Raw DataSet'!F2906)</f>
        <v>R&amp;D</v>
      </c>
      <c r="J2906" t="str">
        <f>IF('Raw DataSet'!K2906="","Unknown",'Raw DataSet'!K2906)</f>
        <v>Laboratory Technician</v>
      </c>
      <c r="K2906">
        <f>IF('Raw DataSet'!Q2906="","Unknown",'Raw DataSet'!Q2906)</f>
        <v>7</v>
      </c>
      <c r="L2906" t="str" cm="1">
        <f t="array" ref="L2906">_xlfn.IFS(K2906&lt;10,"0-9",K2906&lt;20,"10-19",TRUE,"20+")</f>
        <v>0-9</v>
      </c>
      <c r="M2906" s="3" t="str">
        <f>'Raw DataSet'!A2906</f>
        <v>Yes</v>
      </c>
      <c r="N2906">
        <f t="shared" si="90"/>
        <v>1</v>
      </c>
      <c r="O2906">
        <f>IF('Raw DataSet'!W2906="","Unknown",'Raw DataSet'!W2906)</f>
        <v>58400</v>
      </c>
      <c r="P2906" t="str">
        <f t="shared" si="91"/>
        <v>Medium</v>
      </c>
      <c r="Q2906" s="3" t="str">
        <f>IF('Raw DataSet'!M2906="","Unknown",'Raw DataSet'!M2906)</f>
        <v>Yes</v>
      </c>
      <c r="R2906">
        <f>IF('Raw DataSet'!T2906="","Unknown",'Raw DataSet'!T2906)</f>
        <v>1</v>
      </c>
      <c r="S2906">
        <f>IF('Raw DataSet'!Y2906="","Unknown",'Raw DataSet'!Y2906)</f>
        <v>3</v>
      </c>
      <c r="T2906">
        <f>IF('Raw DataSet'!Z2906="","Unknown",'Raw DataSet'!Z2906)</f>
        <v>1</v>
      </c>
      <c r="U2906">
        <f>IF('Raw DataSet'!AA2906="","Unknown",'Raw DataSet'!AA2906)</f>
        <v>1</v>
      </c>
      <c r="V2906">
        <f>IF('Raw DataSet'!AB2906="","Unknown",'Raw DataSet'!AB2906)</f>
        <v>3</v>
      </c>
      <c r="W2906">
        <f>IF('Raw DataSet'!AC2906="","Unknown",'Raw DataSet'!AC2906)</f>
        <v>14</v>
      </c>
      <c r="X2906" s="3" t="str" cm="1">
        <f t="array" ref="X2906">_xlfn.IFS(W2906&lt;15,"Under 15", W2906&lt;20,"15-19", TRUE,"Over 20")</f>
        <v>Under 15</v>
      </c>
      <c r="Y2906">
        <f>IF('Raw DataSet'!AD2906="","Unknown",'Raw DataSet'!AD2906)</f>
        <v>3</v>
      </c>
      <c r="Z2906">
        <f>IF('Raw DataSet'!AE2906="","Unknown",'Raw DataSet'!AE2906)</f>
        <v>2</v>
      </c>
      <c r="AA2906">
        <f>IF('Raw DataSet'!AF2906="","Unknown",'Raw DataSet'!AF2906)</f>
        <v>0</v>
      </c>
      <c r="AB2906">
        <f>IF('Raw DataSet'!AG2906="","Unknown",'Raw DataSet'!AG2906)</f>
        <v>10</v>
      </c>
      <c r="AC2906">
        <f>IF('Raw DataSet'!AH2906="","Unknown",'Raw DataSet'!AH2906)</f>
        <v>1</v>
      </c>
      <c r="AD2906">
        <f>IF('Raw DataSet'!AI2906="","Unknown",'Raw DataSet'!AI2906)</f>
        <v>4</v>
      </c>
      <c r="AE2906">
        <f>IF('Raw DataSet'!AJ2906="","Unknown",'Raw DataSet'!AJ2906)</f>
        <v>2</v>
      </c>
      <c r="AF2906">
        <f>IF('Raw DataSet'!AK2906="","Unknown",'Raw DataSet'!AK2906)</f>
        <v>0</v>
      </c>
      <c r="AG2906">
        <f>IF('Raw DataSet'!AL2906="","Unknown",'Raw DataSet'!AL2906)</f>
        <v>3</v>
      </c>
    </row>
    <row r="2907" spans="1:33">
      <c r="A2907">
        <f>IF('Raw DataSet'!I2907="","Unknown",'Raw DataSet'!I2907)</f>
        <v>3314</v>
      </c>
      <c r="B2907" s="3" t="str">
        <f>IF('Raw DataSet'!H2907="", "Unknown", 'Raw DataSet'!H2907)</f>
        <v>STAFF-2906</v>
      </c>
      <c r="C2907" t="str">
        <f>IF('Raw DataSet'!J2907="","Unknow",'Raw DataSet'!J2907)</f>
        <v>Male</v>
      </c>
      <c r="D2907" t="str">
        <f>IF('Raw DataSet'!G2907="","Unknown",'Raw DataSet'!G2907)</f>
        <v>Medical</v>
      </c>
      <c r="E2907" t="str">
        <f>IF('Raw DataSet'!R2907="","Unknown",'Raw DataSet'!R2907)</f>
        <v>High School</v>
      </c>
      <c r="F2907" t="str">
        <f>IF('Raw DataSet'!L2907="","Unknown",'Raw DataSet'!L2907)</f>
        <v>Single</v>
      </c>
      <c r="G2907">
        <f>IF('Raw DataSet'!P2907="","Unknown",'Raw DataSet'!P2907)</f>
        <v>23</v>
      </c>
      <c r="H2907" s="3" t="str" cm="1">
        <f t="array" ref="H2907">_xlfn.IFS(G2907&lt;24, "Under 25",G2907&lt;35, "25-34",G2907&lt;45, "35-44",G2907&lt;55, "45-54",TRUE, "Over 55")</f>
        <v>Under 25</v>
      </c>
      <c r="I2907" t="str">
        <f>IF('Raw DataSet'!F2907="","Unknown",'Raw DataSet'!F2907)</f>
        <v>R&amp;D</v>
      </c>
      <c r="J2907" t="str">
        <f>IF('Raw DataSet'!K2907="","Unknown",'Raw DataSet'!K2907)</f>
        <v>Laboratory Technician</v>
      </c>
      <c r="K2907">
        <f>IF('Raw DataSet'!Q2907="","Unknown",'Raw DataSet'!Q2907)</f>
        <v>8</v>
      </c>
      <c r="L2907" t="str" cm="1">
        <f t="array" ref="L2907">_xlfn.IFS(K2907&lt;10,"0-9",K2907&lt;20,"10-19",TRUE,"20+")</f>
        <v>0-9</v>
      </c>
      <c r="M2907" s="3" t="str">
        <f>'Raw DataSet'!A2907</f>
        <v>Yes</v>
      </c>
      <c r="N2907">
        <f t="shared" si="90"/>
        <v>1</v>
      </c>
      <c r="O2907">
        <f>IF('Raw DataSet'!W2907="","Unknown",'Raw DataSet'!W2907)</f>
        <v>74400</v>
      </c>
      <c r="P2907" t="str">
        <f t="shared" si="91"/>
        <v>High</v>
      </c>
      <c r="Q2907" s="3" t="str">
        <f>IF('Raw DataSet'!M2907="","Unknown",'Raw DataSet'!M2907)</f>
        <v>Yes</v>
      </c>
      <c r="R2907">
        <f>IF('Raw DataSet'!T2907="","Unknown",'Raw DataSet'!T2907)</f>
        <v>4</v>
      </c>
      <c r="S2907">
        <f>IF('Raw DataSet'!Y2907="","Unknown",'Raw DataSet'!Y2907)</f>
        <v>2</v>
      </c>
      <c r="T2907">
        <f>IF('Raw DataSet'!Z2907="","Unknown",'Raw DataSet'!Z2907)</f>
        <v>1</v>
      </c>
      <c r="U2907">
        <f>IF('Raw DataSet'!AA2907="","Unknown",'Raw DataSet'!AA2907)</f>
        <v>3</v>
      </c>
      <c r="V2907">
        <f>IF('Raw DataSet'!AB2907="","Unknown",'Raw DataSet'!AB2907)</f>
        <v>1</v>
      </c>
      <c r="W2907">
        <f>IF('Raw DataSet'!AC2907="","Unknown",'Raw DataSet'!AC2907)</f>
        <v>11</v>
      </c>
      <c r="X2907" s="3" t="str" cm="1">
        <f t="array" ref="X2907">_xlfn.IFS(W2907&lt;15,"Under 15", W2907&lt;20,"15-19", TRUE,"Over 20")</f>
        <v>Under 15</v>
      </c>
      <c r="Y2907">
        <f>IF('Raw DataSet'!AD2907="","Unknown",'Raw DataSet'!AD2907)</f>
        <v>3</v>
      </c>
      <c r="Z2907">
        <f>IF('Raw DataSet'!AE2907="","Unknown",'Raw DataSet'!AE2907)</f>
        <v>1</v>
      </c>
      <c r="AA2907">
        <f>IF('Raw DataSet'!AF2907="","Unknown",'Raw DataSet'!AF2907)</f>
        <v>0</v>
      </c>
      <c r="AB2907">
        <f>IF('Raw DataSet'!AG2907="","Unknown",'Raw DataSet'!AG2907)</f>
        <v>5</v>
      </c>
      <c r="AC2907">
        <f>IF('Raw DataSet'!AH2907="","Unknown",'Raw DataSet'!AH2907)</f>
        <v>3</v>
      </c>
      <c r="AD2907">
        <f>IF('Raw DataSet'!AI2907="","Unknown",'Raw DataSet'!AI2907)</f>
        <v>5</v>
      </c>
      <c r="AE2907">
        <f>IF('Raw DataSet'!AJ2907="","Unknown",'Raw DataSet'!AJ2907)</f>
        <v>4</v>
      </c>
      <c r="AF2907">
        <f>IF('Raw DataSet'!AK2907="","Unknown",'Raw DataSet'!AK2907)</f>
        <v>1</v>
      </c>
      <c r="AG2907">
        <f>IF('Raw DataSet'!AL2907="","Unknown",'Raw DataSet'!AL2907)</f>
        <v>2</v>
      </c>
    </row>
    <row r="2908" spans="1:33">
      <c r="A2908">
        <f>IF('Raw DataSet'!I2908="","Unknown",'Raw DataSet'!I2908)</f>
        <v>3315</v>
      </c>
      <c r="B2908" s="3" t="str">
        <f>IF('Raw DataSet'!H2908="", "Unknown", 'Raw DataSet'!H2908)</f>
        <v>STAFF-2907</v>
      </c>
      <c r="C2908" t="str">
        <f>IF('Raw DataSet'!J2908="","Unknow",'Raw DataSet'!J2908)</f>
        <v>Male</v>
      </c>
      <c r="D2908" t="str">
        <f>IF('Raw DataSet'!G2908="","Unknown",'Raw DataSet'!G2908)</f>
        <v>Marketing</v>
      </c>
      <c r="E2908" t="str">
        <f>IF('Raw DataSet'!R2908="","Unknown",'Raw DataSet'!R2908)</f>
        <v>Bachelor's Degree</v>
      </c>
      <c r="F2908" t="str">
        <f>IF('Raw DataSet'!L2908="","Unknown",'Raw DataSet'!L2908)</f>
        <v>Divorced</v>
      </c>
      <c r="G2908">
        <f>IF('Raw DataSet'!P2908="","Unknown",'Raw DataSet'!P2908)</f>
        <v>50</v>
      </c>
      <c r="H2908" s="3" t="str" cm="1">
        <f t="array" ref="H2908">_xlfn.IFS(G2908&lt;24, "Under 25",G2908&lt;35, "25-34",G2908&lt;45, "35-44",G2908&lt;55, "45-54",TRUE, "Over 55")</f>
        <v>45-54</v>
      </c>
      <c r="I2908" t="str">
        <f>IF('Raw DataSet'!F2908="","Unknown",'Raw DataSet'!F2908)</f>
        <v>Sales</v>
      </c>
      <c r="J2908" t="str">
        <f>IF('Raw DataSet'!K2908="","Unknown",'Raw DataSet'!K2908)</f>
        <v>Sales Executive</v>
      </c>
      <c r="K2908">
        <f>IF('Raw DataSet'!Q2908="","Unknown",'Raw DataSet'!Q2908)</f>
        <v>28</v>
      </c>
      <c r="L2908" t="str" cm="1">
        <f t="array" ref="L2908">_xlfn.IFS(K2908&lt;10,"0-9",K2908&lt;20,"10-19",TRUE,"20+")</f>
        <v>20+</v>
      </c>
      <c r="M2908" s="3" t="str">
        <f>'Raw DataSet'!A2908</f>
        <v>Yes</v>
      </c>
      <c r="N2908">
        <f t="shared" si="90"/>
        <v>1</v>
      </c>
      <c r="O2908">
        <f>IF('Raw DataSet'!W2908="","Unknown",'Raw DataSet'!W2908)</f>
        <v>31200</v>
      </c>
      <c r="P2908" t="str">
        <f t="shared" si="91"/>
        <v>Low</v>
      </c>
      <c r="Q2908" s="3" t="str">
        <f>IF('Raw DataSet'!M2908="","Unknown",'Raw DataSet'!M2908)</f>
        <v>Yes</v>
      </c>
      <c r="R2908">
        <f>IF('Raw DataSet'!T2908="","Unknown",'Raw DataSet'!T2908)</f>
        <v>4</v>
      </c>
      <c r="S2908">
        <f>IF('Raw DataSet'!Y2908="","Unknown",'Raw DataSet'!Y2908)</f>
        <v>2</v>
      </c>
      <c r="T2908">
        <f>IF('Raw DataSet'!Z2908="","Unknown",'Raw DataSet'!Z2908)</f>
        <v>3</v>
      </c>
      <c r="U2908">
        <f>IF('Raw DataSet'!AA2908="","Unknown",'Raw DataSet'!AA2908)</f>
        <v>1</v>
      </c>
      <c r="V2908">
        <f>IF('Raw DataSet'!AB2908="","Unknown",'Raw DataSet'!AB2908)</f>
        <v>4</v>
      </c>
      <c r="W2908">
        <f>IF('Raw DataSet'!AC2908="","Unknown",'Raw DataSet'!AC2908)</f>
        <v>13</v>
      </c>
      <c r="X2908" s="3" t="str" cm="1">
        <f t="array" ref="X2908">_xlfn.IFS(W2908&lt;15,"Under 15", W2908&lt;20,"15-19", TRUE,"Over 20")</f>
        <v>Under 15</v>
      </c>
      <c r="Y2908">
        <f>IF('Raw DataSet'!AD2908="","Unknown",'Raw DataSet'!AD2908)</f>
        <v>3</v>
      </c>
      <c r="Z2908">
        <f>IF('Raw DataSet'!AE2908="","Unknown",'Raw DataSet'!AE2908)</f>
        <v>2</v>
      </c>
      <c r="AA2908">
        <f>IF('Raw DataSet'!AF2908="","Unknown",'Raw DataSet'!AF2908)</f>
        <v>1</v>
      </c>
      <c r="AB2908">
        <f>IF('Raw DataSet'!AG2908="","Unknown",'Raw DataSet'!AG2908)</f>
        <v>20</v>
      </c>
      <c r="AC2908">
        <f>IF('Raw DataSet'!AH2908="","Unknown",'Raw DataSet'!AH2908)</f>
        <v>3</v>
      </c>
      <c r="AD2908">
        <f>IF('Raw DataSet'!AI2908="","Unknown",'Raw DataSet'!AI2908)</f>
        <v>3</v>
      </c>
      <c r="AE2908">
        <f>IF('Raw DataSet'!AJ2908="","Unknown",'Raw DataSet'!AJ2908)</f>
        <v>2</v>
      </c>
      <c r="AF2908">
        <f>IF('Raw DataSet'!AK2908="","Unknown",'Raw DataSet'!AK2908)</f>
        <v>2</v>
      </c>
      <c r="AG2908">
        <f>IF('Raw DataSet'!AL2908="","Unknown",'Raw DataSet'!AL2908)</f>
        <v>0</v>
      </c>
    </row>
    <row r="2909" spans="1:33">
      <c r="A2909">
        <f>IF('Raw DataSet'!I2909="","Unknown",'Raw DataSet'!I2909)</f>
        <v>3316</v>
      </c>
      <c r="B2909" s="3" t="str">
        <f>IF('Raw DataSet'!H2909="", "Unknown", 'Raw DataSet'!H2909)</f>
        <v>STAFF-2908</v>
      </c>
      <c r="C2909" t="str">
        <f>IF('Raw DataSet'!J2909="","Unknow",'Raw DataSet'!J2909)</f>
        <v>Male</v>
      </c>
      <c r="D2909" t="str">
        <f>IF('Raw DataSet'!G2909="","Unknown",'Raw DataSet'!G2909)</f>
        <v>Medical</v>
      </c>
      <c r="E2909" t="str">
        <f>IF('Raw DataSet'!R2909="","Unknown",'Raw DataSet'!R2909)</f>
        <v>Associates Degree</v>
      </c>
      <c r="F2909" t="str">
        <f>IF('Raw DataSet'!L2909="","Unknown",'Raw DataSet'!L2909)</f>
        <v>Divorced</v>
      </c>
      <c r="G2909">
        <f>IF('Raw DataSet'!P2909="","Unknown",'Raw DataSet'!P2909)</f>
        <v>35</v>
      </c>
      <c r="H2909" s="3" t="str" cm="1">
        <f t="array" ref="H2909">_xlfn.IFS(G2909&lt;24, "Under 25",G2909&lt;35, "25-34",G2909&lt;45, "35-44",G2909&lt;55, "45-54",TRUE, "Over 55")</f>
        <v>35-44</v>
      </c>
      <c r="I2909" t="str">
        <f>IF('Raw DataSet'!F2909="","Unknown",'Raw DataSet'!F2909)</f>
        <v>Sales</v>
      </c>
      <c r="J2909" t="str">
        <f>IF('Raw DataSet'!K2909="","Unknown",'Raw DataSet'!K2909)</f>
        <v>Sales Executive</v>
      </c>
      <c r="K2909">
        <f>IF('Raw DataSet'!Q2909="","Unknown",'Raw DataSet'!Q2909)</f>
        <v>15</v>
      </c>
      <c r="L2909" t="str" cm="1">
        <f t="array" ref="L2909">_xlfn.IFS(K2909&lt;10,"0-9",K2909&lt;20,"10-19",TRUE,"20+")</f>
        <v>10-19</v>
      </c>
      <c r="M2909" s="3" t="str">
        <f>'Raw DataSet'!A2909</f>
        <v>Yes</v>
      </c>
      <c r="N2909">
        <f t="shared" si="90"/>
        <v>1</v>
      </c>
      <c r="O2909">
        <f>IF('Raw DataSet'!W2909="","Unknown",'Raw DataSet'!W2909)</f>
        <v>47200</v>
      </c>
      <c r="P2909" t="str">
        <f t="shared" si="91"/>
        <v>Medium</v>
      </c>
      <c r="Q2909" s="3" t="str">
        <f>IF('Raw DataSet'!M2909="","Unknown",'Raw DataSet'!M2909)</f>
        <v>Yes</v>
      </c>
      <c r="R2909">
        <f>IF('Raw DataSet'!T2909="","Unknown",'Raw DataSet'!T2909)</f>
        <v>1</v>
      </c>
      <c r="S2909">
        <f>IF('Raw DataSet'!Y2909="","Unknown",'Raw DataSet'!Y2909)</f>
        <v>1</v>
      </c>
      <c r="T2909">
        <f>IF('Raw DataSet'!Z2909="","Unknown",'Raw DataSet'!Z2909)</f>
        <v>2</v>
      </c>
      <c r="U2909">
        <f>IF('Raw DataSet'!AA2909="","Unknown",'Raw DataSet'!AA2909)</f>
        <v>4</v>
      </c>
      <c r="V2909">
        <f>IF('Raw DataSet'!AB2909="","Unknown",'Raw DataSet'!AB2909)</f>
        <v>6</v>
      </c>
      <c r="W2909">
        <f>IF('Raw DataSet'!AC2909="","Unknown",'Raw DataSet'!AC2909)</f>
        <v>14</v>
      </c>
      <c r="X2909" s="3" t="str" cm="1">
        <f t="array" ref="X2909">_xlfn.IFS(W2909&lt;15,"Under 15", W2909&lt;20,"15-19", TRUE,"Over 20")</f>
        <v>Under 15</v>
      </c>
      <c r="Y2909">
        <f>IF('Raw DataSet'!AD2909="","Unknown",'Raw DataSet'!AD2909)</f>
        <v>3</v>
      </c>
      <c r="Z2909">
        <f>IF('Raw DataSet'!AE2909="","Unknown",'Raw DataSet'!AE2909)</f>
        <v>4</v>
      </c>
      <c r="AA2909">
        <f>IF('Raw DataSet'!AF2909="","Unknown",'Raw DataSet'!AF2909)</f>
        <v>2</v>
      </c>
      <c r="AB2909">
        <f>IF('Raw DataSet'!AG2909="","Unknown",'Raw DataSet'!AG2909)</f>
        <v>7</v>
      </c>
      <c r="AC2909">
        <f>IF('Raw DataSet'!AH2909="","Unknown",'Raw DataSet'!AH2909)</f>
        <v>2</v>
      </c>
      <c r="AD2909">
        <f>IF('Raw DataSet'!AI2909="","Unknown",'Raw DataSet'!AI2909)</f>
        <v>2</v>
      </c>
      <c r="AE2909">
        <f>IF('Raw DataSet'!AJ2909="","Unknown",'Raw DataSet'!AJ2909)</f>
        <v>2</v>
      </c>
      <c r="AF2909">
        <f>IF('Raw DataSet'!AK2909="","Unknown",'Raw DataSet'!AK2909)</f>
        <v>2</v>
      </c>
      <c r="AG2909">
        <f>IF('Raw DataSet'!AL2909="","Unknown",'Raw DataSet'!AL2909)</f>
        <v>2</v>
      </c>
    </row>
    <row r="2910" spans="1:33">
      <c r="A2910">
        <f>IF('Raw DataSet'!I2910="","Unknown",'Raw DataSet'!I2910)</f>
        <v>3317</v>
      </c>
      <c r="B2910" s="3" t="str">
        <f>IF('Raw DataSet'!H2910="", "Unknown", 'Raw DataSet'!H2910)</f>
        <v>STAFF-2909</v>
      </c>
      <c r="C2910" t="str">
        <f>IF('Raw DataSet'!J2910="","Unknow",'Raw DataSet'!J2910)</f>
        <v>Male</v>
      </c>
      <c r="D2910" t="str">
        <f>IF('Raw DataSet'!G2910="","Unknown",'Raw DataSet'!G2910)</f>
        <v>Marketing</v>
      </c>
      <c r="E2910" t="str">
        <f>IF('Raw DataSet'!R2910="","Unknown",'Raw DataSet'!R2910)</f>
        <v>Doctoral Degree</v>
      </c>
      <c r="F2910" t="str">
        <f>IF('Raw DataSet'!L2910="","Unknown",'Raw DataSet'!L2910)</f>
        <v>Divorced</v>
      </c>
      <c r="G2910">
        <f>IF('Raw DataSet'!P2910="","Unknown",'Raw DataSet'!P2910)</f>
        <v>36</v>
      </c>
      <c r="H2910" s="3" t="str" cm="1">
        <f t="array" ref="H2910">_xlfn.IFS(G2910&lt;24, "Under 25",G2910&lt;35, "25-34",G2910&lt;45, "35-44",G2910&lt;55, "45-54",TRUE, "Over 55")</f>
        <v>35-44</v>
      </c>
      <c r="I2910" t="str">
        <f>IF('Raw DataSet'!F2910="","Unknown",'Raw DataSet'!F2910)</f>
        <v>Sales</v>
      </c>
      <c r="J2910" t="str">
        <f>IF('Raw DataSet'!K2910="","Unknown",'Raw DataSet'!K2910)</f>
        <v>Sales Executive</v>
      </c>
      <c r="K2910">
        <f>IF('Raw DataSet'!Q2910="","Unknown",'Raw DataSet'!Q2910)</f>
        <v>13</v>
      </c>
      <c r="L2910" t="str" cm="1">
        <f t="array" ref="L2910">_xlfn.IFS(K2910&lt;10,"0-9",K2910&lt;20,"10-19",TRUE,"20+")</f>
        <v>10-19</v>
      </c>
      <c r="M2910" s="3" t="str">
        <f>'Raw DataSet'!A2910</f>
        <v>Yes</v>
      </c>
      <c r="N2910">
        <f t="shared" si="90"/>
        <v>1</v>
      </c>
      <c r="O2910">
        <f>IF('Raw DataSet'!W2910="","Unknown",'Raw DataSet'!W2910)</f>
        <v>76800</v>
      </c>
      <c r="P2910" t="str">
        <f t="shared" si="91"/>
        <v>High</v>
      </c>
      <c r="Q2910" s="3" t="str">
        <f>IF('Raw DataSet'!M2910="","Unknown",'Raw DataSet'!M2910)</f>
        <v>Yes</v>
      </c>
      <c r="R2910">
        <f>IF('Raw DataSet'!T2910="","Unknown",'Raw DataSet'!T2910)</f>
        <v>2</v>
      </c>
      <c r="S2910">
        <f>IF('Raw DataSet'!Y2910="","Unknown",'Raw DataSet'!Y2910)</f>
        <v>2</v>
      </c>
      <c r="T2910">
        <f>IF('Raw DataSet'!Z2910="","Unknown",'Raw DataSet'!Z2910)</f>
        <v>2</v>
      </c>
      <c r="U2910">
        <f>IF('Raw DataSet'!AA2910="","Unknown",'Raw DataSet'!AA2910)</f>
        <v>1</v>
      </c>
      <c r="V2910">
        <f>IF('Raw DataSet'!AB2910="","Unknown",'Raw DataSet'!AB2910)</f>
        <v>5</v>
      </c>
      <c r="W2910">
        <f>IF('Raw DataSet'!AC2910="","Unknown",'Raw DataSet'!AC2910)</f>
        <v>13</v>
      </c>
      <c r="X2910" s="3" t="str" cm="1">
        <f t="array" ref="X2910">_xlfn.IFS(W2910&lt;15,"Under 15", W2910&lt;20,"15-19", TRUE,"Over 20")</f>
        <v>Under 15</v>
      </c>
      <c r="Y2910">
        <f>IF('Raw DataSet'!AD2910="","Unknown",'Raw DataSet'!AD2910)</f>
        <v>3</v>
      </c>
      <c r="Z2910">
        <f>IF('Raw DataSet'!AE2910="","Unknown",'Raw DataSet'!AE2910)</f>
        <v>2</v>
      </c>
      <c r="AA2910">
        <f>IF('Raw DataSet'!AF2910="","Unknown",'Raw DataSet'!AF2910)</f>
        <v>3</v>
      </c>
      <c r="AB2910">
        <f>IF('Raw DataSet'!AG2910="","Unknown",'Raw DataSet'!AG2910)</f>
        <v>16</v>
      </c>
      <c r="AC2910">
        <f>IF('Raw DataSet'!AH2910="","Unknown",'Raw DataSet'!AH2910)</f>
        <v>3</v>
      </c>
      <c r="AD2910">
        <f>IF('Raw DataSet'!AI2910="","Unknown",'Raw DataSet'!AI2910)</f>
        <v>2</v>
      </c>
      <c r="AE2910">
        <f>IF('Raw DataSet'!AJ2910="","Unknown",'Raw DataSet'!AJ2910)</f>
        <v>2</v>
      </c>
      <c r="AF2910">
        <f>IF('Raw DataSet'!AK2910="","Unknown",'Raw DataSet'!AK2910)</f>
        <v>2</v>
      </c>
      <c r="AG2910">
        <f>IF('Raw DataSet'!AL2910="","Unknown",'Raw DataSet'!AL2910)</f>
        <v>2</v>
      </c>
    </row>
    <row r="2911" spans="1:33">
      <c r="A2911">
        <f>IF('Raw DataSet'!I2911="","Unknown",'Raw DataSet'!I2911)</f>
        <v>3318</v>
      </c>
      <c r="B2911" s="3" t="str">
        <f>IF('Raw DataSet'!H2911="", "Unknown", 'Raw DataSet'!H2911)</f>
        <v>STAFF-2910</v>
      </c>
      <c r="C2911" t="str">
        <f>IF('Raw DataSet'!J2911="","Unknow",'Raw DataSet'!J2911)</f>
        <v>Male</v>
      </c>
      <c r="D2911" t="str">
        <f>IF('Raw DataSet'!G2911="","Unknown",'Raw DataSet'!G2911)</f>
        <v>Life Sciences</v>
      </c>
      <c r="E2911" t="str">
        <f>IF('Raw DataSet'!R2911="","Unknown",'Raw DataSet'!R2911)</f>
        <v>Master's Degree</v>
      </c>
      <c r="F2911" t="str">
        <f>IF('Raw DataSet'!L2911="","Unknown",'Raw DataSet'!L2911)</f>
        <v>Single</v>
      </c>
      <c r="G2911">
        <f>IF('Raw DataSet'!P2911="","Unknown",'Raw DataSet'!P2911)</f>
        <v>53</v>
      </c>
      <c r="H2911" s="3" t="str" cm="1">
        <f t="array" ref="H2911">_xlfn.IFS(G2911&lt;24, "Under 25",G2911&lt;35, "25-34",G2911&lt;45, "35-44",G2911&lt;55, "45-54",TRUE, "Over 55")</f>
        <v>45-54</v>
      </c>
      <c r="I2911" t="str">
        <f>IF('Raw DataSet'!F2911="","Unknown",'Raw DataSet'!F2911)</f>
        <v>Sales</v>
      </c>
      <c r="J2911" t="str">
        <f>IF('Raw DataSet'!K2911="","Unknown",'Raw DataSet'!K2911)</f>
        <v>Sales Executive</v>
      </c>
      <c r="K2911">
        <f>IF('Raw DataSet'!Q2911="","Unknown",'Raw DataSet'!Q2911)</f>
        <v>24</v>
      </c>
      <c r="L2911" t="str" cm="1">
        <f t="array" ref="L2911">_xlfn.IFS(K2911&lt;10,"0-9",K2911&lt;20,"10-19",TRUE,"20+")</f>
        <v>20+</v>
      </c>
      <c r="M2911" s="3" t="str">
        <f>'Raw DataSet'!A2911</f>
        <v>Yes</v>
      </c>
      <c r="N2911">
        <f t="shared" si="90"/>
        <v>1</v>
      </c>
      <c r="O2911">
        <f>IF('Raw DataSet'!W2911="","Unknown",'Raw DataSet'!W2911)</f>
        <v>52800</v>
      </c>
      <c r="P2911" t="str">
        <f t="shared" si="91"/>
        <v>Medium</v>
      </c>
      <c r="Q2911" s="3" t="str">
        <f>IF('Raw DataSet'!M2911="","Unknown",'Raw DataSet'!M2911)</f>
        <v>Yes</v>
      </c>
      <c r="R2911">
        <f>IF('Raw DataSet'!T2911="","Unknown",'Raw DataSet'!T2911)</f>
        <v>1</v>
      </c>
      <c r="S2911">
        <f>IF('Raw DataSet'!Y2911="","Unknown",'Raw DataSet'!Y2911)</f>
        <v>3</v>
      </c>
      <c r="T2911">
        <f>IF('Raw DataSet'!Z2911="","Unknown",'Raw DataSet'!Z2911)</f>
        <v>3</v>
      </c>
      <c r="U2911">
        <f>IF('Raw DataSet'!AA2911="","Unknown",'Raw DataSet'!AA2911)</f>
        <v>1</v>
      </c>
      <c r="V2911">
        <f>IF('Raw DataSet'!AB2911="","Unknown",'Raw DataSet'!AB2911)</f>
        <v>6</v>
      </c>
      <c r="W2911">
        <f>IF('Raw DataSet'!AC2911="","Unknown",'Raw DataSet'!AC2911)</f>
        <v>13</v>
      </c>
      <c r="X2911" s="3" t="str" cm="1">
        <f t="array" ref="X2911">_xlfn.IFS(W2911&lt;15,"Under 15", W2911&lt;20,"15-19", TRUE,"Over 20")</f>
        <v>Under 15</v>
      </c>
      <c r="Y2911">
        <f>IF('Raw DataSet'!AD2911="","Unknown",'Raw DataSet'!AD2911)</f>
        <v>3</v>
      </c>
      <c r="Z2911">
        <f>IF('Raw DataSet'!AE2911="","Unknown",'Raw DataSet'!AE2911)</f>
        <v>2</v>
      </c>
      <c r="AA2911">
        <f>IF('Raw DataSet'!AF2911="","Unknown",'Raw DataSet'!AF2911)</f>
        <v>0</v>
      </c>
      <c r="AB2911">
        <f>IF('Raw DataSet'!AG2911="","Unknown",'Raw DataSet'!AG2911)</f>
        <v>15</v>
      </c>
      <c r="AC2911">
        <f>IF('Raw DataSet'!AH2911="","Unknown",'Raw DataSet'!AH2911)</f>
        <v>2</v>
      </c>
      <c r="AD2911">
        <f>IF('Raw DataSet'!AI2911="","Unknown",'Raw DataSet'!AI2911)</f>
        <v>2</v>
      </c>
      <c r="AE2911">
        <f>IF('Raw DataSet'!AJ2911="","Unknown",'Raw DataSet'!AJ2911)</f>
        <v>2</v>
      </c>
      <c r="AF2911">
        <f>IF('Raw DataSet'!AK2911="","Unknown",'Raw DataSet'!AK2911)</f>
        <v>2</v>
      </c>
      <c r="AG2911">
        <f>IF('Raw DataSet'!AL2911="","Unknown",'Raw DataSet'!AL2911)</f>
        <v>2</v>
      </c>
    </row>
    <row r="2912" spans="1:33">
      <c r="A2912">
        <f>IF('Raw DataSet'!I2912="","Unknown",'Raw DataSet'!I2912)</f>
        <v>3319</v>
      </c>
      <c r="B2912" s="3" t="str">
        <f>IF('Raw DataSet'!H2912="", "Unknown", 'Raw DataSet'!H2912)</f>
        <v>STAFF-2911</v>
      </c>
      <c r="C2912" t="str">
        <f>IF('Raw DataSet'!J2912="","Unknow",'Raw DataSet'!J2912)</f>
        <v>Male</v>
      </c>
      <c r="D2912" t="str">
        <f>IF('Raw DataSet'!G2912="","Unknown",'Raw DataSet'!G2912)</f>
        <v>Marketing</v>
      </c>
      <c r="E2912" t="str">
        <f>IF('Raw DataSet'!R2912="","Unknown",'Raw DataSet'!R2912)</f>
        <v>Master's Degree</v>
      </c>
      <c r="F2912" t="str">
        <f>IF('Raw DataSet'!L2912="","Unknown",'Raw DataSet'!L2912)</f>
        <v>Single</v>
      </c>
      <c r="G2912">
        <f>IF('Raw DataSet'!P2912="","Unknown",'Raw DataSet'!P2912)</f>
        <v>32</v>
      </c>
      <c r="H2912" s="3" t="str" cm="1">
        <f t="array" ref="H2912">_xlfn.IFS(G2912&lt;24, "Under 25",G2912&lt;35, "25-34",G2912&lt;45, "35-44",G2912&lt;55, "45-54",TRUE, "Over 55")</f>
        <v>25-34</v>
      </c>
      <c r="I2912" t="str">
        <f>IF('Raw DataSet'!F2912="","Unknown",'Raw DataSet'!F2912)</f>
        <v>Sales</v>
      </c>
      <c r="J2912" t="str">
        <f>IF('Raw DataSet'!K2912="","Unknown",'Raw DataSet'!K2912)</f>
        <v>Sales Executive</v>
      </c>
      <c r="K2912">
        <f>IF('Raw DataSet'!Q2912="","Unknown",'Raw DataSet'!Q2912)</f>
        <v>2</v>
      </c>
      <c r="L2912" t="str" cm="1">
        <f t="array" ref="L2912">_xlfn.IFS(K2912&lt;10,"0-9",K2912&lt;20,"10-19",TRUE,"20+")</f>
        <v>0-9</v>
      </c>
      <c r="M2912" s="3" t="str">
        <f>'Raw DataSet'!A2912</f>
        <v>Yes</v>
      </c>
      <c r="N2912">
        <f t="shared" si="90"/>
        <v>1</v>
      </c>
      <c r="O2912">
        <f>IF('Raw DataSet'!W2912="","Unknown",'Raw DataSet'!W2912)</f>
        <v>65600</v>
      </c>
      <c r="P2912" t="str">
        <f t="shared" si="91"/>
        <v>Medium</v>
      </c>
      <c r="Q2912" s="3" t="str">
        <f>IF('Raw DataSet'!M2912="","Unknown",'Raw DataSet'!M2912)</f>
        <v>Yes</v>
      </c>
      <c r="R2912">
        <f>IF('Raw DataSet'!T2912="","Unknown",'Raw DataSet'!T2912)</f>
        <v>3</v>
      </c>
      <c r="S2912">
        <f>IF('Raw DataSet'!Y2912="","Unknown",'Raw DataSet'!Y2912)</f>
        <v>2</v>
      </c>
      <c r="T2912">
        <f>IF('Raw DataSet'!Z2912="","Unknown",'Raw DataSet'!Z2912)</f>
        <v>2</v>
      </c>
      <c r="U2912">
        <f>IF('Raw DataSet'!AA2912="","Unknown",'Raw DataSet'!AA2912)</f>
        <v>2</v>
      </c>
      <c r="V2912">
        <f>IF('Raw DataSet'!AB2912="","Unknown",'Raw DataSet'!AB2912)</f>
        <v>7</v>
      </c>
      <c r="W2912">
        <f>IF('Raw DataSet'!AC2912="","Unknown",'Raw DataSet'!AC2912)</f>
        <v>12</v>
      </c>
      <c r="X2912" s="3" t="str" cm="1">
        <f t="array" ref="X2912">_xlfn.IFS(W2912&lt;15,"Under 15", W2912&lt;20,"15-19", TRUE,"Over 20")</f>
        <v>Under 15</v>
      </c>
      <c r="Y2912">
        <f>IF('Raw DataSet'!AD2912="","Unknown",'Raw DataSet'!AD2912)</f>
        <v>3</v>
      </c>
      <c r="Z2912">
        <f>IF('Raw DataSet'!AE2912="","Unknown",'Raw DataSet'!AE2912)</f>
        <v>3</v>
      </c>
      <c r="AA2912">
        <f>IF('Raw DataSet'!AF2912="","Unknown",'Raw DataSet'!AF2912)</f>
        <v>0</v>
      </c>
      <c r="AB2912">
        <f>IF('Raw DataSet'!AG2912="","Unknown",'Raw DataSet'!AG2912)</f>
        <v>7</v>
      </c>
      <c r="AC2912">
        <f>IF('Raw DataSet'!AH2912="","Unknown",'Raw DataSet'!AH2912)</f>
        <v>2</v>
      </c>
      <c r="AD2912">
        <f>IF('Raw DataSet'!AI2912="","Unknown",'Raw DataSet'!AI2912)</f>
        <v>2</v>
      </c>
      <c r="AE2912">
        <f>IF('Raw DataSet'!AJ2912="","Unknown",'Raw DataSet'!AJ2912)</f>
        <v>2</v>
      </c>
      <c r="AF2912">
        <f>IF('Raw DataSet'!AK2912="","Unknown",'Raw DataSet'!AK2912)</f>
        <v>2</v>
      </c>
      <c r="AG2912">
        <f>IF('Raw DataSet'!AL2912="","Unknown",'Raw DataSet'!AL2912)</f>
        <v>2</v>
      </c>
    </row>
    <row r="2913" spans="1:33">
      <c r="A2913">
        <f>IF('Raw DataSet'!I2913="","Unknown",'Raw DataSet'!I2913)</f>
        <v>3320</v>
      </c>
      <c r="B2913" s="3" t="str">
        <f>IF('Raw DataSet'!H2913="", "Unknown", 'Raw DataSet'!H2913)</f>
        <v>STAFF-2912</v>
      </c>
      <c r="C2913" t="str">
        <f>IF('Raw DataSet'!J2913="","Unknow",'Raw DataSet'!J2913)</f>
        <v>Male</v>
      </c>
      <c r="D2913" t="str">
        <f>IF('Raw DataSet'!G2913="","Unknown",'Raw DataSet'!G2913)</f>
        <v>Life Sciences</v>
      </c>
      <c r="E2913" t="str">
        <f>IF('Raw DataSet'!R2913="","Unknown",'Raw DataSet'!R2913)</f>
        <v>Bachelor's Degree</v>
      </c>
      <c r="F2913" t="str">
        <f>IF('Raw DataSet'!L2913="","Unknown",'Raw DataSet'!L2913)</f>
        <v>Single</v>
      </c>
      <c r="G2913">
        <f>IF('Raw DataSet'!P2913="","Unknown",'Raw DataSet'!P2913)</f>
        <v>35</v>
      </c>
      <c r="H2913" s="3" t="str" cm="1">
        <f t="array" ref="H2913">_xlfn.IFS(G2913&lt;24, "Under 25",G2913&lt;35, "25-34",G2913&lt;45, "35-44",G2913&lt;55, "45-54",TRUE, "Over 55")</f>
        <v>35-44</v>
      </c>
      <c r="I2913" t="str">
        <f>IF('Raw DataSet'!F2913="","Unknown",'Raw DataSet'!F2913)</f>
        <v>Sales</v>
      </c>
      <c r="J2913" t="str">
        <f>IF('Raw DataSet'!K2913="","Unknown",'Raw DataSet'!K2913)</f>
        <v>Sales Executive</v>
      </c>
      <c r="K2913">
        <f>IF('Raw DataSet'!Q2913="","Unknown",'Raw DataSet'!Q2913)</f>
        <v>27</v>
      </c>
      <c r="L2913" t="str" cm="1">
        <f t="array" ref="L2913">_xlfn.IFS(K2913&lt;10,"0-9",K2913&lt;20,"10-19",TRUE,"20+")</f>
        <v>20+</v>
      </c>
      <c r="M2913" s="3" t="str">
        <f>'Raw DataSet'!A2913</f>
        <v>Yes</v>
      </c>
      <c r="N2913">
        <f t="shared" si="90"/>
        <v>1</v>
      </c>
      <c r="O2913">
        <f>IF('Raw DataSet'!W2913="","Unknown",'Raw DataSet'!W2913)</f>
        <v>67200</v>
      </c>
      <c r="P2913" t="str">
        <f t="shared" si="91"/>
        <v>Medium</v>
      </c>
      <c r="Q2913" s="3" t="str">
        <f>IF('Raw DataSet'!M2913="","Unknown",'Raw DataSet'!M2913)</f>
        <v>Yes</v>
      </c>
      <c r="R2913">
        <f>IF('Raw DataSet'!T2913="","Unknown",'Raw DataSet'!T2913)</f>
        <v>3</v>
      </c>
      <c r="S2913">
        <f>IF('Raw DataSet'!Y2913="","Unknown",'Raw DataSet'!Y2913)</f>
        <v>3</v>
      </c>
      <c r="T2913">
        <f>IF('Raw DataSet'!Z2913="","Unknown",'Raw DataSet'!Z2913)</f>
        <v>2</v>
      </c>
      <c r="U2913">
        <f>IF('Raw DataSet'!AA2913="","Unknown",'Raw DataSet'!AA2913)</f>
        <v>4</v>
      </c>
      <c r="V2913">
        <f>IF('Raw DataSet'!AB2913="","Unknown",'Raw DataSet'!AB2913)</f>
        <v>1</v>
      </c>
      <c r="W2913">
        <f>IF('Raw DataSet'!AC2913="","Unknown",'Raw DataSet'!AC2913)</f>
        <v>18</v>
      </c>
      <c r="X2913" s="3" t="str" cm="1">
        <f t="array" ref="X2913">_xlfn.IFS(W2913&lt;15,"Under 15", W2913&lt;20,"15-19", TRUE,"Over 20")</f>
        <v>15-19</v>
      </c>
      <c r="Y2913">
        <f>IF('Raw DataSet'!AD2913="","Unknown",'Raw DataSet'!AD2913)</f>
        <v>3</v>
      </c>
      <c r="Z2913">
        <f>IF('Raw DataSet'!AE2913="","Unknown",'Raw DataSet'!AE2913)</f>
        <v>4</v>
      </c>
      <c r="AA2913">
        <f>IF('Raw DataSet'!AF2913="","Unknown",'Raw DataSet'!AF2913)</f>
        <v>0</v>
      </c>
      <c r="AB2913">
        <f>IF('Raw DataSet'!AG2913="","Unknown",'Raw DataSet'!AG2913)</f>
        <v>10</v>
      </c>
      <c r="AC2913">
        <f>IF('Raw DataSet'!AH2913="","Unknown",'Raw DataSet'!AH2913)</f>
        <v>3</v>
      </c>
      <c r="AD2913">
        <f>IF('Raw DataSet'!AI2913="","Unknown",'Raw DataSet'!AI2913)</f>
        <v>10</v>
      </c>
      <c r="AE2913">
        <f>IF('Raw DataSet'!AJ2913="","Unknown",'Raw DataSet'!AJ2913)</f>
        <v>7</v>
      </c>
      <c r="AF2913">
        <f>IF('Raw DataSet'!AK2913="","Unknown",'Raw DataSet'!AK2913)</f>
        <v>7</v>
      </c>
      <c r="AG2913">
        <f>IF('Raw DataSet'!AL2913="","Unknown",'Raw DataSet'!AL2913)</f>
        <v>7</v>
      </c>
    </row>
    <row r="2914" spans="1:33">
      <c r="A2914">
        <f>IF('Raw DataSet'!I2914="","Unknown",'Raw DataSet'!I2914)</f>
        <v>3321</v>
      </c>
      <c r="B2914" s="3" t="str">
        <f>IF('Raw DataSet'!H2914="", "Unknown", 'Raw DataSet'!H2914)</f>
        <v>STAFF-2913</v>
      </c>
      <c r="C2914" t="str">
        <f>IF('Raw DataSet'!J2914="","Unknow",'Raw DataSet'!J2914)</f>
        <v>Female</v>
      </c>
      <c r="D2914" t="str">
        <f>IF('Raw DataSet'!G2914="","Unknown",'Raw DataSet'!G2914)</f>
        <v>Medical</v>
      </c>
      <c r="E2914" t="str">
        <f>IF('Raw DataSet'!R2914="","Unknown",'Raw DataSet'!R2914)</f>
        <v>Associates Degree</v>
      </c>
      <c r="F2914" t="str">
        <f>IF('Raw DataSet'!L2914="","Unknown",'Raw DataSet'!L2914)</f>
        <v>Married</v>
      </c>
      <c r="G2914">
        <f>IF('Raw DataSet'!P2914="","Unknown",'Raw DataSet'!P2914)</f>
        <v>46</v>
      </c>
      <c r="H2914" s="3" t="str" cm="1">
        <f t="array" ref="H2914">_xlfn.IFS(G2914&lt;24, "Under 25",G2914&lt;35, "25-34",G2914&lt;45, "35-44",G2914&lt;55, "45-54",TRUE, "Over 55")</f>
        <v>45-54</v>
      </c>
      <c r="I2914" t="str">
        <f>IF('Raw DataSet'!F2914="","Unknown",'Raw DataSet'!F2914)</f>
        <v>R&amp;D</v>
      </c>
      <c r="J2914" t="str">
        <f>IF('Raw DataSet'!K2914="","Unknown",'Raw DataSet'!K2914)</f>
        <v>Healthcare Representative</v>
      </c>
      <c r="K2914">
        <f>IF('Raw DataSet'!Q2914="","Unknown",'Raw DataSet'!Q2914)</f>
        <v>21</v>
      </c>
      <c r="L2914" t="str" cm="1">
        <f t="array" ref="L2914">_xlfn.IFS(K2914&lt;10,"0-9",K2914&lt;20,"10-19",TRUE,"20+")</f>
        <v>20+</v>
      </c>
      <c r="M2914" s="3" t="str">
        <f>'Raw DataSet'!A2914</f>
        <v>Yes</v>
      </c>
      <c r="N2914">
        <f t="shared" si="90"/>
        <v>1</v>
      </c>
      <c r="O2914">
        <f>IF('Raw DataSet'!W2914="","Unknown",'Raw DataSet'!W2914)</f>
        <v>52800</v>
      </c>
      <c r="P2914" t="str">
        <f t="shared" si="91"/>
        <v>Medium</v>
      </c>
      <c r="Q2914" s="3" t="str">
        <f>IF('Raw DataSet'!M2914="","Unknown",'Raw DataSet'!M2914)</f>
        <v>No</v>
      </c>
      <c r="R2914">
        <f>IF('Raw DataSet'!T2914="","Unknown",'Raw DataSet'!T2914)</f>
        <v>4</v>
      </c>
      <c r="S2914">
        <f>IF('Raw DataSet'!Y2914="","Unknown",'Raw DataSet'!Y2914)</f>
        <v>3</v>
      </c>
      <c r="T2914">
        <f>IF('Raw DataSet'!Z2914="","Unknown",'Raw DataSet'!Z2914)</f>
        <v>2</v>
      </c>
      <c r="U2914">
        <f>IF('Raw DataSet'!AA2914="","Unknown",'Raw DataSet'!AA2914)</f>
        <v>2</v>
      </c>
      <c r="V2914">
        <f>IF('Raw DataSet'!AB2914="","Unknown",'Raw DataSet'!AB2914)</f>
        <v>4</v>
      </c>
      <c r="W2914">
        <f>IF('Raw DataSet'!AC2914="","Unknown",'Raw DataSet'!AC2914)</f>
        <v>22</v>
      </c>
      <c r="X2914" s="3" t="str" cm="1">
        <f t="array" ref="X2914">_xlfn.IFS(W2914&lt;15,"Under 15", W2914&lt;20,"15-19", TRUE,"Over 20")</f>
        <v>Over 20</v>
      </c>
      <c r="Y2914">
        <f>IF('Raw DataSet'!AD2914="","Unknown",'Raw DataSet'!AD2914)</f>
        <v>4</v>
      </c>
      <c r="Z2914">
        <f>IF('Raw DataSet'!AE2914="","Unknown",'Raw DataSet'!AE2914)</f>
        <v>4</v>
      </c>
      <c r="AA2914">
        <f>IF('Raw DataSet'!AF2914="","Unknown",'Raw DataSet'!AF2914)</f>
        <v>1</v>
      </c>
      <c r="AB2914">
        <f>IF('Raw DataSet'!AG2914="","Unknown",'Raw DataSet'!AG2914)</f>
        <v>13</v>
      </c>
      <c r="AC2914">
        <f>IF('Raw DataSet'!AH2914="","Unknown",'Raw DataSet'!AH2914)</f>
        <v>4</v>
      </c>
      <c r="AD2914">
        <f>IF('Raw DataSet'!AI2914="","Unknown",'Raw DataSet'!AI2914)</f>
        <v>9</v>
      </c>
      <c r="AE2914">
        <f>IF('Raw DataSet'!AJ2914="","Unknown",'Raw DataSet'!AJ2914)</f>
        <v>7</v>
      </c>
      <c r="AF2914">
        <f>IF('Raw DataSet'!AK2914="","Unknown",'Raw DataSet'!AK2914)</f>
        <v>3</v>
      </c>
      <c r="AG2914">
        <f>IF('Raw DataSet'!AL2914="","Unknown",'Raw DataSet'!AL2914)</f>
        <v>7</v>
      </c>
    </row>
    <row r="2915" spans="1:33">
      <c r="A2915">
        <f>IF('Raw DataSet'!I2915="","Unknown",'Raw DataSet'!I2915)</f>
        <v>3322</v>
      </c>
      <c r="B2915" s="3" t="str">
        <f>IF('Raw DataSet'!H2915="", "Unknown", 'Raw DataSet'!H2915)</f>
        <v>STAFF-2914</v>
      </c>
      <c r="C2915" t="str">
        <f>IF('Raw DataSet'!J2915="","Unknow",'Raw DataSet'!J2915)</f>
        <v>Female</v>
      </c>
      <c r="D2915" t="str">
        <f>IF('Raw DataSet'!G2915="","Unknown",'Raw DataSet'!G2915)</f>
        <v>Life Sciences</v>
      </c>
      <c r="E2915" t="str">
        <f>IF('Raw DataSet'!R2915="","Unknown",'Raw DataSet'!R2915)</f>
        <v>Bachelor's Degree</v>
      </c>
      <c r="F2915" t="str">
        <f>IF('Raw DataSet'!L2915="","Unknown",'Raw DataSet'!L2915)</f>
        <v>Married</v>
      </c>
      <c r="G2915">
        <f>IF('Raw DataSet'!P2915="","Unknown",'Raw DataSet'!P2915)</f>
        <v>46</v>
      </c>
      <c r="H2915" s="3" t="str" cm="1">
        <f t="array" ref="H2915">_xlfn.IFS(G2915&lt;24, "Under 25",G2915&lt;35, "25-34",G2915&lt;45, "35-44",G2915&lt;55, "45-54",TRUE, "Over 55")</f>
        <v>45-54</v>
      </c>
      <c r="I2915" t="str">
        <f>IF('Raw DataSet'!F2915="","Unknown",'Raw DataSet'!F2915)</f>
        <v>Sales</v>
      </c>
      <c r="J2915" t="str">
        <f>IF('Raw DataSet'!K2915="","Unknown",'Raw DataSet'!K2915)</f>
        <v>Sales Executive</v>
      </c>
      <c r="K2915">
        <f>IF('Raw DataSet'!Q2915="","Unknown",'Raw DataSet'!Q2915)</f>
        <v>10</v>
      </c>
      <c r="L2915" t="str" cm="1">
        <f t="array" ref="L2915">_xlfn.IFS(K2915&lt;10,"0-9",K2915&lt;20,"10-19",TRUE,"20+")</f>
        <v>10-19</v>
      </c>
      <c r="M2915" s="3" t="str">
        <f>'Raw DataSet'!A2915</f>
        <v>Yes</v>
      </c>
      <c r="N2915">
        <f t="shared" si="90"/>
        <v>1</v>
      </c>
      <c r="O2915">
        <f>IF('Raw DataSet'!W2915="","Unknown",'Raw DataSet'!W2915)</f>
        <v>51200</v>
      </c>
      <c r="P2915" t="str">
        <f t="shared" si="91"/>
        <v>Medium</v>
      </c>
      <c r="Q2915" s="3" t="str">
        <f>IF('Raw DataSet'!M2915="","Unknown",'Raw DataSet'!M2915)</f>
        <v>No</v>
      </c>
      <c r="R2915">
        <f>IF('Raw DataSet'!T2915="","Unknown",'Raw DataSet'!T2915)</f>
        <v>3</v>
      </c>
      <c r="S2915">
        <f>IF('Raw DataSet'!Y2915="","Unknown",'Raw DataSet'!Y2915)</f>
        <v>3</v>
      </c>
      <c r="T2915">
        <f>IF('Raw DataSet'!Z2915="","Unknown",'Raw DataSet'!Z2915)</f>
        <v>3</v>
      </c>
      <c r="U2915">
        <f>IF('Raw DataSet'!AA2915="","Unknown",'Raw DataSet'!AA2915)</f>
        <v>2</v>
      </c>
      <c r="V2915">
        <f>IF('Raw DataSet'!AB2915="","Unknown",'Raw DataSet'!AB2915)</f>
        <v>5</v>
      </c>
      <c r="W2915">
        <f>IF('Raw DataSet'!AC2915="","Unknown",'Raw DataSet'!AC2915)</f>
        <v>21</v>
      </c>
      <c r="X2915" s="3" t="str" cm="1">
        <f t="array" ref="X2915">_xlfn.IFS(W2915&lt;15,"Under 15", W2915&lt;20,"15-19", TRUE,"Over 20")</f>
        <v>Over 20</v>
      </c>
      <c r="Y2915">
        <f>IF('Raw DataSet'!AD2915="","Unknown",'Raw DataSet'!AD2915)</f>
        <v>4</v>
      </c>
      <c r="Z2915">
        <f>IF('Raw DataSet'!AE2915="","Unknown",'Raw DataSet'!AE2915)</f>
        <v>3</v>
      </c>
      <c r="AA2915">
        <f>IF('Raw DataSet'!AF2915="","Unknown",'Raw DataSet'!AF2915)</f>
        <v>3</v>
      </c>
      <c r="AB2915">
        <f>IF('Raw DataSet'!AG2915="","Unknown",'Raw DataSet'!AG2915)</f>
        <v>14</v>
      </c>
      <c r="AC2915">
        <f>IF('Raw DataSet'!AH2915="","Unknown",'Raw DataSet'!AH2915)</f>
        <v>3</v>
      </c>
      <c r="AD2915">
        <f>IF('Raw DataSet'!AI2915="","Unknown",'Raw DataSet'!AI2915)</f>
        <v>8</v>
      </c>
      <c r="AE2915">
        <f>IF('Raw DataSet'!AJ2915="","Unknown",'Raw DataSet'!AJ2915)</f>
        <v>7</v>
      </c>
      <c r="AF2915">
        <f>IF('Raw DataSet'!AK2915="","Unknown",'Raw DataSet'!AK2915)</f>
        <v>0</v>
      </c>
      <c r="AG2915">
        <f>IF('Raw DataSet'!AL2915="","Unknown",'Raw DataSet'!AL2915)</f>
        <v>7</v>
      </c>
    </row>
    <row r="2916" spans="1:33">
      <c r="A2916">
        <f>IF('Raw DataSet'!I2916="","Unknown",'Raw DataSet'!I2916)</f>
        <v>3323</v>
      </c>
      <c r="B2916" s="3" t="str">
        <f>IF('Raw DataSet'!H2916="", "Unknown", 'Raw DataSet'!H2916)</f>
        <v>STAFF-2915</v>
      </c>
      <c r="C2916" t="str">
        <f>IF('Raw DataSet'!J2916="","Unknow",'Raw DataSet'!J2916)</f>
        <v>Male</v>
      </c>
      <c r="D2916" t="str">
        <f>IF('Raw DataSet'!G2916="","Unknown",'Raw DataSet'!G2916)</f>
        <v>Life Sciences</v>
      </c>
      <c r="E2916" t="str">
        <f>IF('Raw DataSet'!R2916="","Unknown",'Raw DataSet'!R2916)</f>
        <v>Associates Degree</v>
      </c>
      <c r="F2916" t="str">
        <f>IF('Raw DataSet'!L2916="","Unknown",'Raw DataSet'!L2916)</f>
        <v>Single</v>
      </c>
      <c r="G2916">
        <f>IF('Raw DataSet'!P2916="","Unknown",'Raw DataSet'!P2916)</f>
        <v>49</v>
      </c>
      <c r="H2916" s="3" t="str" cm="1">
        <f t="array" ref="H2916">_xlfn.IFS(G2916&lt;24, "Under 25",G2916&lt;35, "25-34",G2916&lt;45, "35-44",G2916&lt;55, "45-54",TRUE, "Over 55")</f>
        <v>45-54</v>
      </c>
      <c r="I2916" t="str">
        <f>IF('Raw DataSet'!F2916="","Unknown",'Raw DataSet'!F2916)</f>
        <v>R&amp;D</v>
      </c>
      <c r="J2916" t="str">
        <f>IF('Raw DataSet'!K2916="","Unknown",'Raw DataSet'!K2916)</f>
        <v>Laboratory Technician</v>
      </c>
      <c r="K2916">
        <f>IF('Raw DataSet'!Q2916="","Unknown",'Raw DataSet'!Q2916)</f>
        <v>28</v>
      </c>
      <c r="L2916" t="str" cm="1">
        <f t="array" ref="L2916">_xlfn.IFS(K2916&lt;10,"0-9",K2916&lt;20,"10-19",TRUE,"20+")</f>
        <v>20+</v>
      </c>
      <c r="M2916" s="3" t="str">
        <f>'Raw DataSet'!A2916</f>
        <v>Yes</v>
      </c>
      <c r="N2916">
        <f t="shared" si="90"/>
        <v>1</v>
      </c>
      <c r="O2916">
        <f>IF('Raw DataSet'!W2916="","Unknown",'Raw DataSet'!W2916)</f>
        <v>77600</v>
      </c>
      <c r="P2916" t="str">
        <f t="shared" si="91"/>
        <v>High</v>
      </c>
      <c r="Q2916" s="3" t="str">
        <f>IF('Raw DataSet'!M2916="","Unknown",'Raw DataSet'!M2916)</f>
        <v>No</v>
      </c>
      <c r="R2916">
        <f>IF('Raw DataSet'!T2916="","Unknown",'Raw DataSet'!T2916)</f>
        <v>1</v>
      </c>
      <c r="S2916">
        <f>IF('Raw DataSet'!Y2916="","Unknown",'Raw DataSet'!Y2916)</f>
        <v>2</v>
      </c>
      <c r="T2916">
        <f>IF('Raw DataSet'!Z2916="","Unknown",'Raw DataSet'!Z2916)</f>
        <v>2</v>
      </c>
      <c r="U2916">
        <f>IF('Raw DataSet'!AA2916="","Unknown",'Raw DataSet'!AA2916)</f>
        <v>1</v>
      </c>
      <c r="V2916">
        <f>IF('Raw DataSet'!AB2916="","Unknown",'Raw DataSet'!AB2916)</f>
        <v>3</v>
      </c>
      <c r="W2916">
        <f>IF('Raw DataSet'!AC2916="","Unknown",'Raw DataSet'!AC2916)</f>
        <v>20</v>
      </c>
      <c r="X2916" s="3" t="str" cm="1">
        <f t="array" ref="X2916">_xlfn.IFS(W2916&lt;15,"Under 15", W2916&lt;20,"15-19", TRUE,"Over 20")</f>
        <v>Over 20</v>
      </c>
      <c r="Y2916">
        <f>IF('Raw DataSet'!AD2916="","Unknown",'Raw DataSet'!AD2916)</f>
        <v>4</v>
      </c>
      <c r="Z2916">
        <f>IF('Raw DataSet'!AE2916="","Unknown",'Raw DataSet'!AE2916)</f>
        <v>1</v>
      </c>
      <c r="AA2916">
        <f>IF('Raw DataSet'!AF2916="","Unknown",'Raw DataSet'!AF2916)</f>
        <v>0</v>
      </c>
      <c r="AB2916">
        <f>IF('Raw DataSet'!AG2916="","Unknown",'Raw DataSet'!AG2916)</f>
        <v>20</v>
      </c>
      <c r="AC2916">
        <f>IF('Raw DataSet'!AH2916="","Unknown",'Raw DataSet'!AH2916)</f>
        <v>3</v>
      </c>
      <c r="AD2916">
        <f>IF('Raw DataSet'!AI2916="","Unknown",'Raw DataSet'!AI2916)</f>
        <v>4</v>
      </c>
      <c r="AE2916">
        <f>IF('Raw DataSet'!AJ2916="","Unknown",'Raw DataSet'!AJ2916)</f>
        <v>3</v>
      </c>
      <c r="AF2916">
        <f>IF('Raw DataSet'!AK2916="","Unknown",'Raw DataSet'!AK2916)</f>
        <v>1</v>
      </c>
      <c r="AG2916">
        <f>IF('Raw DataSet'!AL2916="","Unknown",'Raw DataSet'!AL2916)</f>
        <v>3</v>
      </c>
    </row>
    <row r="2917" spans="1:33">
      <c r="A2917">
        <f>IF('Raw DataSet'!I2917="","Unknown",'Raw DataSet'!I2917)</f>
        <v>3324</v>
      </c>
      <c r="B2917" s="3" t="str">
        <f>IF('Raw DataSet'!H2917="", "Unknown", 'Raw DataSet'!H2917)</f>
        <v>STAFF-2916</v>
      </c>
      <c r="C2917" t="str">
        <f>IF('Raw DataSet'!J2917="","Unknow",'Raw DataSet'!J2917)</f>
        <v>Female</v>
      </c>
      <c r="D2917" t="str">
        <f>IF('Raw DataSet'!G2917="","Unknown",'Raw DataSet'!G2917)</f>
        <v>Life Sciences</v>
      </c>
      <c r="E2917" t="str">
        <f>IF('Raw DataSet'!R2917="","Unknown",'Raw DataSet'!R2917)</f>
        <v>Bachelor's Degree</v>
      </c>
      <c r="F2917" t="str">
        <f>IF('Raw DataSet'!L2917="","Unknown",'Raw DataSet'!L2917)</f>
        <v>Single</v>
      </c>
      <c r="G2917">
        <f>IF('Raw DataSet'!P2917="","Unknown",'Raw DataSet'!P2917)</f>
        <v>39</v>
      </c>
      <c r="H2917" s="3" t="str" cm="1">
        <f t="array" ref="H2917">_xlfn.IFS(G2917&lt;24, "Under 25",G2917&lt;35, "25-34",G2917&lt;45, "35-44",G2917&lt;55, "45-54",TRUE, "Over 55")</f>
        <v>35-44</v>
      </c>
      <c r="I2917" t="str">
        <f>IF('Raw DataSet'!F2917="","Unknown",'Raw DataSet'!F2917)</f>
        <v>R&amp;D</v>
      </c>
      <c r="J2917" t="str">
        <f>IF('Raw DataSet'!K2917="","Unknown",'Raw DataSet'!K2917)</f>
        <v>Laboratory Technician</v>
      </c>
      <c r="K2917">
        <f>IF('Raw DataSet'!Q2917="","Unknown",'Raw DataSet'!Q2917)</f>
        <v>2</v>
      </c>
      <c r="L2917" t="str" cm="1">
        <f t="array" ref="L2917">_xlfn.IFS(K2917&lt;10,"0-9",K2917&lt;20,"10-19",TRUE,"20+")</f>
        <v>0-9</v>
      </c>
      <c r="M2917" s="3" t="str">
        <f>'Raw DataSet'!A2917</f>
        <v>Yes</v>
      </c>
      <c r="N2917">
        <f t="shared" si="90"/>
        <v>1</v>
      </c>
      <c r="O2917">
        <f>IF('Raw DataSet'!W2917="","Unknown",'Raw DataSet'!W2917)</f>
        <v>43200</v>
      </c>
      <c r="P2917" t="str">
        <f t="shared" si="91"/>
        <v>Medium</v>
      </c>
      <c r="Q2917" s="3" t="str">
        <f>IF('Raw DataSet'!M2917="","Unknown",'Raw DataSet'!M2917)</f>
        <v>Yes</v>
      </c>
      <c r="R2917">
        <f>IF('Raw DataSet'!T2917="","Unknown",'Raw DataSet'!T2917)</f>
        <v>1</v>
      </c>
      <c r="S2917">
        <f>IF('Raw DataSet'!Y2917="","Unknown",'Raw DataSet'!Y2917)</f>
        <v>2</v>
      </c>
      <c r="T2917">
        <f>IF('Raw DataSet'!Z2917="","Unknown",'Raw DataSet'!Z2917)</f>
        <v>1</v>
      </c>
      <c r="U2917">
        <f>IF('Raw DataSet'!AA2917="","Unknown",'Raw DataSet'!AA2917)</f>
        <v>1</v>
      </c>
      <c r="V2917">
        <f>IF('Raw DataSet'!AB2917="","Unknown",'Raw DataSet'!AB2917)</f>
        <v>2</v>
      </c>
      <c r="W2917">
        <f>IF('Raw DataSet'!AC2917="","Unknown",'Raw DataSet'!AC2917)</f>
        <v>23</v>
      </c>
      <c r="X2917" s="3" t="str" cm="1">
        <f t="array" ref="X2917">_xlfn.IFS(W2917&lt;15,"Under 15", W2917&lt;20,"15-19", TRUE,"Over 20")</f>
        <v>Over 20</v>
      </c>
      <c r="Y2917">
        <f>IF('Raw DataSet'!AD2917="","Unknown",'Raw DataSet'!AD2917)</f>
        <v>4</v>
      </c>
      <c r="Z2917">
        <f>IF('Raw DataSet'!AE2917="","Unknown",'Raw DataSet'!AE2917)</f>
        <v>2</v>
      </c>
      <c r="AA2917">
        <f>IF('Raw DataSet'!AF2917="","Unknown",'Raw DataSet'!AF2917)</f>
        <v>0</v>
      </c>
      <c r="AB2917">
        <f>IF('Raw DataSet'!AG2917="","Unknown",'Raw DataSet'!AG2917)</f>
        <v>11</v>
      </c>
      <c r="AC2917">
        <f>IF('Raw DataSet'!AH2917="","Unknown",'Raw DataSet'!AH2917)</f>
        <v>4</v>
      </c>
      <c r="AD2917">
        <f>IF('Raw DataSet'!AI2917="","Unknown",'Raw DataSet'!AI2917)</f>
        <v>1</v>
      </c>
      <c r="AE2917">
        <f>IF('Raw DataSet'!AJ2917="","Unknown",'Raw DataSet'!AJ2917)</f>
        <v>0</v>
      </c>
      <c r="AF2917">
        <f>IF('Raw DataSet'!AK2917="","Unknown",'Raw DataSet'!AK2917)</f>
        <v>0</v>
      </c>
      <c r="AG2917">
        <f>IF('Raw DataSet'!AL2917="","Unknown",'Raw DataSet'!AL2917)</f>
        <v>0</v>
      </c>
    </row>
    <row r="2918" spans="1:33">
      <c r="A2918">
        <f>IF('Raw DataSet'!I2918="","Unknown",'Raw DataSet'!I2918)</f>
        <v>3325</v>
      </c>
      <c r="B2918" s="3" t="str">
        <f>IF('Raw DataSet'!H2918="", "Unknown", 'Raw DataSet'!H2918)</f>
        <v>STAFF-2917</v>
      </c>
      <c r="C2918" t="str">
        <f>IF('Raw DataSet'!J2918="","Unknow",'Raw DataSet'!J2918)</f>
        <v>Female</v>
      </c>
      <c r="D2918" t="str">
        <f>IF('Raw DataSet'!G2918="","Unknown",'Raw DataSet'!G2918)</f>
        <v>Medical</v>
      </c>
      <c r="E2918" t="str">
        <f>IF('Raw DataSet'!R2918="","Unknown",'Raw DataSet'!R2918)</f>
        <v>Master's Degree</v>
      </c>
      <c r="F2918" t="str">
        <f>IF('Raw DataSet'!L2918="","Unknown",'Raw DataSet'!L2918)</f>
        <v>Single</v>
      </c>
      <c r="G2918">
        <f>IF('Raw DataSet'!P2918="","Unknown",'Raw DataSet'!P2918)</f>
        <v>34</v>
      </c>
      <c r="H2918" s="3" t="str" cm="1">
        <f t="array" ref="H2918">_xlfn.IFS(G2918&lt;24, "Under 25",G2918&lt;35, "25-34",G2918&lt;45, "35-44",G2918&lt;55, "45-54",TRUE, "Over 55")</f>
        <v>25-34</v>
      </c>
      <c r="I2918" t="str">
        <f>IF('Raw DataSet'!F2918="","Unknown",'Raw DataSet'!F2918)</f>
        <v>Sales</v>
      </c>
      <c r="J2918" t="str">
        <f>IF('Raw DataSet'!K2918="","Unknown",'Raw DataSet'!K2918)</f>
        <v>Sales Executive</v>
      </c>
      <c r="K2918">
        <f>IF('Raw DataSet'!Q2918="","Unknown",'Raw DataSet'!Q2918)</f>
        <v>24</v>
      </c>
      <c r="L2918" t="str" cm="1">
        <f t="array" ref="L2918">_xlfn.IFS(K2918&lt;10,"0-9",K2918&lt;20,"10-19",TRUE,"20+")</f>
        <v>20+</v>
      </c>
      <c r="M2918" s="3" t="str">
        <f>'Raw DataSet'!A2918</f>
        <v>Yes</v>
      </c>
      <c r="N2918">
        <f t="shared" si="90"/>
        <v>1</v>
      </c>
      <c r="O2918">
        <f>IF('Raw DataSet'!W2918="","Unknown",'Raw DataSet'!W2918)</f>
        <v>32000</v>
      </c>
      <c r="P2918" t="str">
        <f t="shared" si="91"/>
        <v>Low</v>
      </c>
      <c r="Q2918" s="3" t="str">
        <f>IF('Raw DataSet'!M2918="","Unknown",'Raw DataSet'!M2918)</f>
        <v>Yes</v>
      </c>
      <c r="R2918">
        <f>IF('Raw DataSet'!T2918="","Unknown",'Raw DataSet'!T2918)</f>
        <v>1</v>
      </c>
      <c r="S2918">
        <f>IF('Raw DataSet'!Y2918="","Unknown",'Raw DataSet'!Y2918)</f>
        <v>2</v>
      </c>
      <c r="T2918">
        <f>IF('Raw DataSet'!Z2918="","Unknown",'Raw DataSet'!Z2918)</f>
        <v>2</v>
      </c>
      <c r="U2918">
        <f>IF('Raw DataSet'!AA2918="","Unknown",'Raw DataSet'!AA2918)</f>
        <v>2</v>
      </c>
      <c r="V2918">
        <f>IF('Raw DataSet'!AB2918="","Unknown",'Raw DataSet'!AB2918)</f>
        <v>0</v>
      </c>
      <c r="W2918">
        <f>IF('Raw DataSet'!AC2918="","Unknown",'Raw DataSet'!AC2918)</f>
        <v>23</v>
      </c>
      <c r="X2918" s="3" t="str" cm="1">
        <f t="array" ref="X2918">_xlfn.IFS(W2918&lt;15,"Under 15", W2918&lt;20,"15-19", TRUE,"Over 20")</f>
        <v>Over 20</v>
      </c>
      <c r="Y2918">
        <f>IF('Raw DataSet'!AD2918="","Unknown",'Raw DataSet'!AD2918)</f>
        <v>4</v>
      </c>
      <c r="Z2918">
        <f>IF('Raw DataSet'!AE2918="","Unknown",'Raw DataSet'!AE2918)</f>
        <v>3</v>
      </c>
      <c r="AA2918">
        <f>IF('Raw DataSet'!AF2918="","Unknown",'Raw DataSet'!AF2918)</f>
        <v>0</v>
      </c>
      <c r="AB2918">
        <f>IF('Raw DataSet'!AG2918="","Unknown",'Raw DataSet'!AG2918)</f>
        <v>16</v>
      </c>
      <c r="AC2918">
        <f>IF('Raw DataSet'!AH2918="","Unknown",'Raw DataSet'!AH2918)</f>
        <v>4</v>
      </c>
      <c r="AD2918">
        <f>IF('Raw DataSet'!AI2918="","Unknown",'Raw DataSet'!AI2918)</f>
        <v>15</v>
      </c>
      <c r="AE2918">
        <f>IF('Raw DataSet'!AJ2918="","Unknown",'Raw DataSet'!AJ2918)</f>
        <v>9</v>
      </c>
      <c r="AF2918">
        <f>IF('Raw DataSet'!AK2918="","Unknown",'Raw DataSet'!AK2918)</f>
        <v>10</v>
      </c>
      <c r="AG2918">
        <f>IF('Raw DataSet'!AL2918="","Unknown",'Raw DataSet'!AL2918)</f>
        <v>10</v>
      </c>
    </row>
    <row r="2919" spans="1:33">
      <c r="A2919">
        <f>IF('Raw DataSet'!I2919="","Unknown",'Raw DataSet'!I2919)</f>
        <v>3326</v>
      </c>
      <c r="B2919" s="3" t="str">
        <f>IF('Raw DataSet'!H2919="", "Unknown", 'Raw DataSet'!H2919)</f>
        <v>STAFF-2918</v>
      </c>
      <c r="C2919" t="str">
        <f>IF('Raw DataSet'!J2919="","Unknow",'Raw DataSet'!J2919)</f>
        <v>Female</v>
      </c>
      <c r="D2919" t="str">
        <f>IF('Raw DataSet'!G2919="","Unknown",'Raw DataSet'!G2919)</f>
        <v>Life Sciences</v>
      </c>
      <c r="E2919" t="str">
        <f>IF('Raw DataSet'!R2919="","Unknown",'Raw DataSet'!R2919)</f>
        <v>Bachelor's Degree</v>
      </c>
      <c r="F2919" t="str">
        <f>IF('Raw DataSet'!L2919="","Unknown",'Raw DataSet'!L2919)</f>
        <v>Single</v>
      </c>
      <c r="G2919">
        <f>IF('Raw DataSet'!P2919="","Unknown",'Raw DataSet'!P2919)</f>
        <v>33</v>
      </c>
      <c r="H2919" s="3" t="str" cm="1">
        <f t="array" ref="H2919">_xlfn.IFS(G2919&lt;24, "Under 25",G2919&lt;35, "25-34",G2919&lt;45, "35-44",G2919&lt;55, "45-54",TRUE, "Over 55")</f>
        <v>25-34</v>
      </c>
      <c r="I2919" t="str">
        <f>IF('Raw DataSet'!F2919="","Unknown",'Raw DataSet'!F2919)</f>
        <v>Sales</v>
      </c>
      <c r="J2919" t="str">
        <f>IF('Raw DataSet'!K2919="","Unknown",'Raw DataSet'!K2919)</f>
        <v>Sales Executive</v>
      </c>
      <c r="K2919">
        <f>IF('Raw DataSet'!Q2919="","Unknown",'Raw DataSet'!Q2919)</f>
        <v>16</v>
      </c>
      <c r="L2919" t="str" cm="1">
        <f t="array" ref="L2919">_xlfn.IFS(K2919&lt;10,"0-9",K2919&lt;20,"10-19",TRUE,"20+")</f>
        <v>10-19</v>
      </c>
      <c r="M2919" s="3" t="str">
        <f>'Raw DataSet'!A2919</f>
        <v>Yes</v>
      </c>
      <c r="N2919">
        <f t="shared" si="90"/>
        <v>1</v>
      </c>
      <c r="O2919">
        <f>IF('Raw DataSet'!W2919="","Unknown",'Raw DataSet'!W2919)</f>
        <v>59200</v>
      </c>
      <c r="P2919" t="str">
        <f t="shared" si="91"/>
        <v>Medium</v>
      </c>
      <c r="Q2919" s="3" t="str">
        <f>IF('Raw DataSet'!M2919="","Unknown",'Raw DataSet'!M2919)</f>
        <v>Yes</v>
      </c>
      <c r="R2919">
        <f>IF('Raw DataSet'!T2919="","Unknown",'Raw DataSet'!T2919)</f>
        <v>1</v>
      </c>
      <c r="S2919">
        <f>IF('Raw DataSet'!Y2919="","Unknown",'Raw DataSet'!Y2919)</f>
        <v>3</v>
      </c>
      <c r="T2919">
        <f>IF('Raw DataSet'!Z2919="","Unknown",'Raw DataSet'!Z2919)</f>
        <v>3</v>
      </c>
      <c r="U2919">
        <f>IF('Raw DataSet'!AA2919="","Unknown",'Raw DataSet'!AA2919)</f>
        <v>1</v>
      </c>
      <c r="V2919">
        <f>IF('Raw DataSet'!AB2919="","Unknown",'Raw DataSet'!AB2919)</f>
        <v>2</v>
      </c>
      <c r="W2919">
        <f>IF('Raw DataSet'!AC2919="","Unknown",'Raw DataSet'!AC2919)</f>
        <v>20</v>
      </c>
      <c r="X2919" s="3" t="str" cm="1">
        <f t="array" ref="X2919">_xlfn.IFS(W2919&lt;15,"Under 15", W2919&lt;20,"15-19", TRUE,"Over 20")</f>
        <v>Over 20</v>
      </c>
      <c r="Y2919">
        <f>IF('Raw DataSet'!AD2919="","Unknown",'Raw DataSet'!AD2919)</f>
        <v>4</v>
      </c>
      <c r="Z2919">
        <f>IF('Raw DataSet'!AE2919="","Unknown",'Raw DataSet'!AE2919)</f>
        <v>3</v>
      </c>
      <c r="AA2919">
        <f>IF('Raw DataSet'!AF2919="","Unknown",'Raw DataSet'!AF2919)</f>
        <v>0</v>
      </c>
      <c r="AB2919">
        <f>IF('Raw DataSet'!AG2919="","Unknown",'Raw DataSet'!AG2919)</f>
        <v>11</v>
      </c>
      <c r="AC2919">
        <f>IF('Raw DataSet'!AH2919="","Unknown",'Raw DataSet'!AH2919)</f>
        <v>2</v>
      </c>
      <c r="AD2919">
        <f>IF('Raw DataSet'!AI2919="","Unknown",'Raw DataSet'!AI2919)</f>
        <v>0</v>
      </c>
      <c r="AE2919">
        <f>IF('Raw DataSet'!AJ2919="","Unknown",'Raw DataSet'!AJ2919)</f>
        <v>0</v>
      </c>
      <c r="AF2919">
        <f>IF('Raw DataSet'!AK2919="","Unknown",'Raw DataSet'!AK2919)</f>
        <v>0</v>
      </c>
      <c r="AG2919">
        <f>IF('Raw DataSet'!AL2919="","Unknown",'Raw DataSet'!AL2919)</f>
        <v>0</v>
      </c>
    </row>
    <row r="2920" spans="1:33">
      <c r="A2920">
        <f>IF('Raw DataSet'!I2920="","Unknown",'Raw DataSet'!I2920)</f>
        <v>3327</v>
      </c>
      <c r="B2920" s="3" t="str">
        <f>IF('Raw DataSet'!H2920="", "Unknown", 'Raw DataSet'!H2920)</f>
        <v>STAFF-2919</v>
      </c>
      <c r="C2920" t="str">
        <f>IF('Raw DataSet'!J2920="","Unknow",'Raw DataSet'!J2920)</f>
        <v>Male</v>
      </c>
      <c r="D2920" t="str">
        <f>IF('Raw DataSet'!G2920="","Unknown",'Raw DataSet'!G2920)</f>
        <v>Technical Degree</v>
      </c>
      <c r="E2920" t="str">
        <f>IF('Raw DataSet'!R2920="","Unknown",'Raw DataSet'!R2920)</f>
        <v>Master's Degree</v>
      </c>
      <c r="F2920" t="str">
        <f>IF('Raw DataSet'!L2920="","Unknown",'Raw DataSet'!L2920)</f>
        <v>Married</v>
      </c>
      <c r="G2920">
        <f>IF('Raw DataSet'!P2920="","Unknown",'Raw DataSet'!P2920)</f>
        <v>34</v>
      </c>
      <c r="H2920" s="3" t="str" cm="1">
        <f t="array" ref="H2920">_xlfn.IFS(G2920&lt;24, "Under 25",G2920&lt;35, "25-34",G2920&lt;45, "35-44",G2920&lt;55, "45-54",TRUE, "Over 55")</f>
        <v>25-34</v>
      </c>
      <c r="I2920" t="str">
        <f>IF('Raw DataSet'!F2920="","Unknown",'Raw DataSet'!F2920)</f>
        <v>R&amp;D</v>
      </c>
      <c r="J2920" t="str">
        <f>IF('Raw DataSet'!K2920="","Unknown",'Raw DataSet'!K2920)</f>
        <v>Research Scientist</v>
      </c>
      <c r="K2920">
        <f>IF('Raw DataSet'!Q2920="","Unknown",'Raw DataSet'!Q2920)</f>
        <v>16</v>
      </c>
      <c r="L2920" t="str" cm="1">
        <f t="array" ref="L2920">_xlfn.IFS(K2920&lt;10,"0-9",K2920&lt;20,"10-19",TRUE,"20+")</f>
        <v>10-19</v>
      </c>
      <c r="M2920" s="3" t="str">
        <f>'Raw DataSet'!A2920</f>
        <v>Yes</v>
      </c>
      <c r="N2920">
        <f t="shared" si="90"/>
        <v>1</v>
      </c>
      <c r="O2920">
        <f>IF('Raw DataSet'!W2920="","Unknown",'Raw DataSet'!W2920)</f>
        <v>68000</v>
      </c>
      <c r="P2920" t="str">
        <f t="shared" si="91"/>
        <v>High</v>
      </c>
      <c r="Q2920" s="3" t="str">
        <f>IF('Raw DataSet'!M2920="","Unknown",'Raw DataSet'!M2920)</f>
        <v>Yes</v>
      </c>
      <c r="R2920">
        <f>IF('Raw DataSet'!T2920="","Unknown",'Raw DataSet'!T2920)</f>
        <v>4</v>
      </c>
      <c r="S2920">
        <f>IF('Raw DataSet'!Y2920="","Unknown",'Raw DataSet'!Y2920)</f>
        <v>1</v>
      </c>
      <c r="T2920">
        <f>IF('Raw DataSet'!Z2920="","Unknown",'Raw DataSet'!Z2920)</f>
        <v>1</v>
      </c>
      <c r="U2920">
        <f>IF('Raw DataSet'!AA2920="","Unknown",'Raw DataSet'!AA2920)</f>
        <v>1</v>
      </c>
      <c r="V2920">
        <f>IF('Raw DataSet'!AB2920="","Unknown",'Raw DataSet'!AB2920)</f>
        <v>1</v>
      </c>
      <c r="W2920">
        <f>IF('Raw DataSet'!AC2920="","Unknown",'Raw DataSet'!AC2920)</f>
        <v>23</v>
      </c>
      <c r="X2920" s="3" t="str" cm="1">
        <f t="array" ref="X2920">_xlfn.IFS(W2920&lt;15,"Under 15", W2920&lt;20,"15-19", TRUE,"Over 20")</f>
        <v>Over 20</v>
      </c>
      <c r="Y2920">
        <f>IF('Raw DataSet'!AD2920="","Unknown",'Raw DataSet'!AD2920)</f>
        <v>4</v>
      </c>
      <c r="Z2920">
        <f>IF('Raw DataSet'!AE2920="","Unknown",'Raw DataSet'!AE2920)</f>
        <v>2</v>
      </c>
      <c r="AA2920">
        <f>IF('Raw DataSet'!AF2920="","Unknown",'Raw DataSet'!AF2920)</f>
        <v>1</v>
      </c>
      <c r="AB2920">
        <f>IF('Raw DataSet'!AG2920="","Unknown",'Raw DataSet'!AG2920)</f>
        <v>5</v>
      </c>
      <c r="AC2920">
        <f>IF('Raw DataSet'!AH2920="","Unknown",'Raw DataSet'!AH2920)</f>
        <v>3</v>
      </c>
      <c r="AD2920">
        <f>IF('Raw DataSet'!AI2920="","Unknown",'Raw DataSet'!AI2920)</f>
        <v>5</v>
      </c>
      <c r="AE2920">
        <f>IF('Raw DataSet'!AJ2920="","Unknown",'Raw DataSet'!AJ2920)</f>
        <v>2</v>
      </c>
      <c r="AF2920">
        <f>IF('Raw DataSet'!AK2920="","Unknown",'Raw DataSet'!AK2920)</f>
        <v>3</v>
      </c>
      <c r="AG2920">
        <f>IF('Raw DataSet'!AL2920="","Unknown",'Raw DataSet'!AL2920)</f>
        <v>0</v>
      </c>
    </row>
    <row r="2921" spans="1:33">
      <c r="A2921">
        <f>IF('Raw DataSet'!I2921="","Unknown",'Raw DataSet'!I2921)</f>
        <v>3328</v>
      </c>
      <c r="B2921" s="3" t="str">
        <f>IF('Raw DataSet'!H2921="", "Unknown", 'Raw DataSet'!H2921)</f>
        <v>STAFF-2920</v>
      </c>
      <c r="C2921" t="str">
        <f>IF('Raw DataSet'!J2921="","Unknow",'Raw DataSet'!J2921)</f>
        <v>Male</v>
      </c>
      <c r="D2921" t="str">
        <f>IF('Raw DataSet'!G2921="","Unknown",'Raw DataSet'!G2921)</f>
        <v>Life Sciences</v>
      </c>
      <c r="E2921" t="str">
        <f>IF('Raw DataSet'!R2921="","Unknown",'Raw DataSet'!R2921)</f>
        <v>Associates Degree</v>
      </c>
      <c r="F2921" t="str">
        <f>IF('Raw DataSet'!L2921="","Unknown",'Raw DataSet'!L2921)</f>
        <v>Single</v>
      </c>
      <c r="G2921">
        <f>IF('Raw DataSet'!P2921="","Unknown",'Raw DataSet'!P2921)</f>
        <v>29</v>
      </c>
      <c r="H2921" s="3" t="str" cm="1">
        <f t="array" ref="H2921">_xlfn.IFS(G2921&lt;24, "Under 25",G2921&lt;35, "25-34",G2921&lt;45, "35-44",G2921&lt;55, "45-54",TRUE, "Over 55")</f>
        <v>25-34</v>
      </c>
      <c r="I2921" t="str">
        <f>IF('Raw DataSet'!F2921="","Unknown",'Raw DataSet'!F2921)</f>
        <v>R&amp;D</v>
      </c>
      <c r="J2921" t="str">
        <f>IF('Raw DataSet'!K2921="","Unknown",'Raw DataSet'!K2921)</f>
        <v>Research Scientist</v>
      </c>
      <c r="K2921">
        <f>IF('Raw DataSet'!Q2921="","Unknown",'Raw DataSet'!Q2921)</f>
        <v>24</v>
      </c>
      <c r="L2921" t="str" cm="1">
        <f t="array" ref="L2921">_xlfn.IFS(K2921&lt;10,"0-9",K2921&lt;20,"10-19",TRUE,"20+")</f>
        <v>20+</v>
      </c>
      <c r="M2921" s="3" t="str">
        <f>'Raw DataSet'!A2921</f>
        <v>Yes</v>
      </c>
      <c r="N2921">
        <f t="shared" si="90"/>
        <v>1</v>
      </c>
      <c r="O2921">
        <f>IF('Raw DataSet'!W2921="","Unknown",'Raw DataSet'!W2921)</f>
        <v>58400</v>
      </c>
      <c r="P2921" t="str">
        <f t="shared" si="91"/>
        <v>Medium</v>
      </c>
      <c r="Q2921" s="3" t="str">
        <f>IF('Raw DataSet'!M2921="","Unknown",'Raw DataSet'!M2921)</f>
        <v>Yes</v>
      </c>
      <c r="R2921">
        <f>IF('Raw DataSet'!T2921="","Unknown",'Raw DataSet'!T2921)</f>
        <v>4</v>
      </c>
      <c r="S2921">
        <f>IF('Raw DataSet'!Y2921="","Unknown",'Raw DataSet'!Y2921)</f>
        <v>2</v>
      </c>
      <c r="T2921">
        <f>IF('Raw DataSet'!Z2921="","Unknown",'Raw DataSet'!Z2921)</f>
        <v>1</v>
      </c>
      <c r="U2921">
        <f>IF('Raw DataSet'!AA2921="","Unknown",'Raw DataSet'!AA2921)</f>
        <v>4</v>
      </c>
      <c r="V2921">
        <f>IF('Raw DataSet'!AB2921="","Unknown",'Raw DataSet'!AB2921)</f>
        <v>1</v>
      </c>
      <c r="W2921">
        <f>IF('Raw DataSet'!AC2921="","Unknown",'Raw DataSet'!AC2921)</f>
        <v>24</v>
      </c>
      <c r="X2921" s="3" t="str" cm="1">
        <f t="array" ref="X2921">_xlfn.IFS(W2921&lt;15,"Under 15", W2921&lt;20,"15-19", TRUE,"Over 20")</f>
        <v>Over 20</v>
      </c>
      <c r="Y2921">
        <f>IF('Raw DataSet'!AD2921="","Unknown",'Raw DataSet'!AD2921)</f>
        <v>4</v>
      </c>
      <c r="Z2921">
        <f>IF('Raw DataSet'!AE2921="","Unknown",'Raw DataSet'!AE2921)</f>
        <v>2</v>
      </c>
      <c r="AA2921">
        <f>IF('Raw DataSet'!AF2921="","Unknown",'Raw DataSet'!AF2921)</f>
        <v>0</v>
      </c>
      <c r="AB2921">
        <f>IF('Raw DataSet'!AG2921="","Unknown",'Raw DataSet'!AG2921)</f>
        <v>1</v>
      </c>
      <c r="AC2921">
        <f>IF('Raw DataSet'!AH2921="","Unknown",'Raw DataSet'!AH2921)</f>
        <v>2</v>
      </c>
      <c r="AD2921">
        <f>IF('Raw DataSet'!AI2921="","Unknown",'Raw DataSet'!AI2921)</f>
        <v>1</v>
      </c>
      <c r="AE2921">
        <f>IF('Raw DataSet'!AJ2921="","Unknown",'Raw DataSet'!AJ2921)</f>
        <v>0</v>
      </c>
      <c r="AF2921">
        <f>IF('Raw DataSet'!AK2921="","Unknown",'Raw DataSet'!AK2921)</f>
        <v>1</v>
      </c>
      <c r="AG2921">
        <f>IF('Raw DataSet'!AL2921="","Unknown",'Raw DataSet'!AL2921)</f>
        <v>0</v>
      </c>
    </row>
    <row r="2922" spans="1:33">
      <c r="A2922">
        <f>IF('Raw DataSet'!I2922="","Unknown",'Raw DataSet'!I2922)</f>
        <v>3329</v>
      </c>
      <c r="B2922" s="3" t="str">
        <f>IF('Raw DataSet'!H2922="", "Unknown", 'Raw DataSet'!H2922)</f>
        <v>STAFF-2921</v>
      </c>
      <c r="C2922" t="str">
        <f>IF('Raw DataSet'!J2922="","Unknow",'Raw DataSet'!J2922)</f>
        <v>Male</v>
      </c>
      <c r="D2922" t="str">
        <f>IF('Raw DataSet'!G2922="","Unknown",'Raw DataSet'!G2922)</f>
        <v>Other</v>
      </c>
      <c r="E2922" t="str">
        <f>IF('Raw DataSet'!R2922="","Unknown",'Raw DataSet'!R2922)</f>
        <v>Master's Degree</v>
      </c>
      <c r="F2922" t="str">
        <f>IF('Raw DataSet'!L2922="","Unknown",'Raw DataSet'!L2922)</f>
        <v>Single</v>
      </c>
      <c r="G2922">
        <f>IF('Raw DataSet'!P2922="","Unknown",'Raw DataSet'!P2922)</f>
        <v>35</v>
      </c>
      <c r="H2922" s="3" t="str" cm="1">
        <f t="array" ref="H2922">_xlfn.IFS(G2922&lt;24, "Under 25",G2922&lt;35, "25-34",G2922&lt;45, "35-44",G2922&lt;55, "45-54",TRUE, "Over 55")</f>
        <v>35-44</v>
      </c>
      <c r="I2922" t="str">
        <f>IF('Raw DataSet'!F2922="","Unknown",'Raw DataSet'!F2922)</f>
        <v>Sales</v>
      </c>
      <c r="J2922" t="str">
        <f>IF('Raw DataSet'!K2922="","Unknown",'Raw DataSet'!K2922)</f>
        <v>Sales Executive</v>
      </c>
      <c r="K2922">
        <f>IF('Raw DataSet'!Q2922="","Unknown",'Raw DataSet'!Q2922)</f>
        <v>12</v>
      </c>
      <c r="L2922" t="str" cm="1">
        <f t="array" ref="L2922">_xlfn.IFS(K2922&lt;10,"0-9",K2922&lt;20,"10-19",TRUE,"20+")</f>
        <v>10-19</v>
      </c>
      <c r="M2922" s="3" t="str">
        <f>'Raw DataSet'!A2922</f>
        <v>Yes</v>
      </c>
      <c r="N2922">
        <f t="shared" si="90"/>
        <v>1</v>
      </c>
      <c r="O2922">
        <f>IF('Raw DataSet'!W2922="","Unknown",'Raw DataSet'!W2922)</f>
        <v>28800</v>
      </c>
      <c r="P2922" t="str">
        <f t="shared" si="91"/>
        <v>Low</v>
      </c>
      <c r="Q2922" s="3" t="str">
        <f>IF('Raw DataSet'!M2922="","Unknown",'Raw DataSet'!M2922)</f>
        <v>Yes</v>
      </c>
      <c r="R2922">
        <f>IF('Raw DataSet'!T2922="","Unknown",'Raw DataSet'!T2922)</f>
        <v>4</v>
      </c>
      <c r="S2922">
        <f>IF('Raw DataSet'!Y2922="","Unknown",'Raw DataSet'!Y2922)</f>
        <v>3</v>
      </c>
      <c r="T2922">
        <f>IF('Raw DataSet'!Z2922="","Unknown",'Raw DataSet'!Z2922)</f>
        <v>2</v>
      </c>
      <c r="U2922">
        <f>IF('Raw DataSet'!AA2922="","Unknown",'Raw DataSet'!AA2922)</f>
        <v>4</v>
      </c>
      <c r="V2922">
        <f>IF('Raw DataSet'!AB2922="","Unknown",'Raw DataSet'!AB2922)</f>
        <v>3</v>
      </c>
      <c r="W2922">
        <f>IF('Raw DataSet'!AC2922="","Unknown",'Raw DataSet'!AC2922)</f>
        <v>24</v>
      </c>
      <c r="X2922" s="3" t="str" cm="1">
        <f t="array" ref="X2922">_xlfn.IFS(W2922&lt;15,"Under 15", W2922&lt;20,"15-19", TRUE,"Over 20")</f>
        <v>Over 20</v>
      </c>
      <c r="Y2922">
        <f>IF('Raw DataSet'!AD2922="","Unknown",'Raw DataSet'!AD2922)</f>
        <v>4</v>
      </c>
      <c r="Z2922">
        <f>IF('Raw DataSet'!AE2922="","Unknown",'Raw DataSet'!AE2922)</f>
        <v>1</v>
      </c>
      <c r="AA2922">
        <f>IF('Raw DataSet'!AF2922="","Unknown",'Raw DataSet'!AF2922)</f>
        <v>0</v>
      </c>
      <c r="AB2922">
        <f>IF('Raw DataSet'!AG2922="","Unknown",'Raw DataSet'!AG2922)</f>
        <v>13</v>
      </c>
      <c r="AC2922">
        <f>IF('Raw DataSet'!AH2922="","Unknown",'Raw DataSet'!AH2922)</f>
        <v>4</v>
      </c>
      <c r="AD2922">
        <f>IF('Raw DataSet'!AI2922="","Unknown",'Raw DataSet'!AI2922)</f>
        <v>11</v>
      </c>
      <c r="AE2922">
        <f>IF('Raw DataSet'!AJ2922="","Unknown",'Raw DataSet'!AJ2922)</f>
        <v>9</v>
      </c>
      <c r="AF2922">
        <f>IF('Raw DataSet'!AK2922="","Unknown",'Raw DataSet'!AK2922)</f>
        <v>6</v>
      </c>
      <c r="AG2922">
        <f>IF('Raw DataSet'!AL2922="","Unknown",'Raw DataSet'!AL2922)</f>
        <v>7</v>
      </c>
    </row>
    <row r="2923" spans="1:33">
      <c r="A2923">
        <f>IF('Raw DataSet'!I2923="","Unknown",'Raw DataSet'!I2923)</f>
        <v>3330</v>
      </c>
      <c r="B2923" s="3" t="str">
        <f>IF('Raw DataSet'!H2923="", "Unknown", 'Raw DataSet'!H2923)</f>
        <v>STAFF-2922</v>
      </c>
      <c r="C2923" t="str">
        <f>IF('Raw DataSet'!J2923="","Unknow",'Raw DataSet'!J2923)</f>
        <v>Male</v>
      </c>
      <c r="D2923" t="str">
        <f>IF('Raw DataSet'!G2923="","Unknown",'Raw DataSet'!G2923)</f>
        <v>Life Sciences</v>
      </c>
      <c r="E2923" t="str">
        <f>IF('Raw DataSet'!R2923="","Unknown",'Raw DataSet'!R2923)</f>
        <v>High School</v>
      </c>
      <c r="F2923" t="str">
        <f>IF('Raw DataSet'!L2923="","Unknown",'Raw DataSet'!L2923)</f>
        <v>Single</v>
      </c>
      <c r="G2923">
        <f>IF('Raw DataSet'!P2923="","Unknown",'Raw DataSet'!P2923)</f>
        <v>22</v>
      </c>
      <c r="H2923" s="3" t="str" cm="1">
        <f t="array" ref="H2923">_xlfn.IFS(G2923&lt;24, "Under 25",G2923&lt;35, "25-34",G2923&lt;45, "35-44",G2923&lt;55, "45-54",TRUE, "Over 55")</f>
        <v>Under 25</v>
      </c>
      <c r="I2923" t="str">
        <f>IF('Raw DataSet'!F2923="","Unknown",'Raw DataSet'!F2923)</f>
        <v>R&amp;D</v>
      </c>
      <c r="J2923" t="str">
        <f>IF('Raw DataSet'!K2923="","Unknown",'Raw DataSet'!K2923)</f>
        <v>Research Scientist</v>
      </c>
      <c r="K2923">
        <f>IF('Raw DataSet'!Q2923="","Unknown",'Raw DataSet'!Q2923)</f>
        <v>7</v>
      </c>
      <c r="L2923" t="str" cm="1">
        <f t="array" ref="L2923">_xlfn.IFS(K2923&lt;10,"0-9",K2923&lt;20,"10-19",TRUE,"20+")</f>
        <v>0-9</v>
      </c>
      <c r="M2923" s="3" t="str">
        <f>'Raw DataSet'!A2923</f>
        <v>Yes</v>
      </c>
      <c r="N2923">
        <f t="shared" si="90"/>
        <v>1</v>
      </c>
      <c r="O2923">
        <f>IF('Raw DataSet'!W2923="","Unknown",'Raw DataSet'!W2923)</f>
        <v>60000</v>
      </c>
      <c r="P2923" t="str">
        <f t="shared" si="91"/>
        <v>Medium</v>
      </c>
      <c r="Q2923" s="3" t="str">
        <f>IF('Raw DataSet'!M2923="","Unknown",'Raw DataSet'!M2923)</f>
        <v>Yes</v>
      </c>
      <c r="R2923">
        <f>IF('Raw DataSet'!T2923="","Unknown",'Raw DataSet'!T2923)</f>
        <v>4</v>
      </c>
      <c r="S2923">
        <f>IF('Raw DataSet'!Y2923="","Unknown",'Raw DataSet'!Y2923)</f>
        <v>3</v>
      </c>
      <c r="T2923">
        <f>IF('Raw DataSet'!Z2923="","Unknown",'Raw DataSet'!Z2923)</f>
        <v>1</v>
      </c>
      <c r="U2923">
        <f>IF('Raw DataSet'!AA2923="","Unknown",'Raw DataSet'!AA2923)</f>
        <v>2</v>
      </c>
      <c r="V2923">
        <f>IF('Raw DataSet'!AB2923="","Unknown",'Raw DataSet'!AB2923)</f>
        <v>1</v>
      </c>
      <c r="W2923">
        <f>IF('Raw DataSet'!AC2923="","Unknown",'Raw DataSet'!AC2923)</f>
        <v>23</v>
      </c>
      <c r="X2923" s="3" t="str" cm="1">
        <f t="array" ref="X2923">_xlfn.IFS(W2923&lt;15,"Under 15", W2923&lt;20,"15-19", TRUE,"Over 20")</f>
        <v>Over 20</v>
      </c>
      <c r="Y2923">
        <f>IF('Raw DataSet'!AD2923="","Unknown",'Raw DataSet'!AD2923)</f>
        <v>4</v>
      </c>
      <c r="Z2923">
        <f>IF('Raw DataSet'!AE2923="","Unknown",'Raw DataSet'!AE2923)</f>
        <v>1</v>
      </c>
      <c r="AA2923">
        <f>IF('Raw DataSet'!AF2923="","Unknown",'Raw DataSet'!AF2923)</f>
        <v>0</v>
      </c>
      <c r="AB2923">
        <f>IF('Raw DataSet'!AG2923="","Unknown",'Raw DataSet'!AG2923)</f>
        <v>1</v>
      </c>
      <c r="AC2923">
        <f>IF('Raw DataSet'!AH2923="","Unknown",'Raw DataSet'!AH2923)</f>
        <v>3</v>
      </c>
      <c r="AD2923">
        <f>IF('Raw DataSet'!AI2923="","Unknown",'Raw DataSet'!AI2923)</f>
        <v>1</v>
      </c>
      <c r="AE2923">
        <f>IF('Raw DataSet'!AJ2923="","Unknown",'Raw DataSet'!AJ2923)</f>
        <v>0</v>
      </c>
      <c r="AF2923">
        <f>IF('Raw DataSet'!AK2923="","Unknown",'Raw DataSet'!AK2923)</f>
        <v>0</v>
      </c>
      <c r="AG2923">
        <f>IF('Raw DataSet'!AL2923="","Unknown",'Raw DataSet'!AL2923)</f>
        <v>0</v>
      </c>
    </row>
    <row r="2924" spans="1:33">
      <c r="A2924">
        <f>IF('Raw DataSet'!I2924="","Unknown",'Raw DataSet'!I2924)</f>
        <v>3331</v>
      </c>
      <c r="B2924" s="3" t="str">
        <f>IF('Raw DataSet'!H2924="", "Unknown", 'Raw DataSet'!H2924)</f>
        <v>STAFF-2923</v>
      </c>
      <c r="C2924" t="str">
        <f>IF('Raw DataSet'!J2924="","Unknow",'Raw DataSet'!J2924)</f>
        <v>Male</v>
      </c>
      <c r="D2924" t="str">
        <f>IF('Raw DataSet'!G2924="","Unknown",'Raw DataSet'!G2924)</f>
        <v>Life Sciences</v>
      </c>
      <c r="E2924" t="str">
        <f>IF('Raw DataSet'!R2924="","Unknown",'Raw DataSet'!R2924)</f>
        <v>Bachelor's Degree</v>
      </c>
      <c r="F2924" t="str">
        <f>IF('Raw DataSet'!L2924="","Unknown",'Raw DataSet'!L2924)</f>
        <v>Divorced</v>
      </c>
      <c r="G2924">
        <f>IF('Raw DataSet'!P2924="","Unknown",'Raw DataSet'!P2924)</f>
        <v>23</v>
      </c>
      <c r="H2924" s="3" t="str" cm="1">
        <f t="array" ref="H2924">_xlfn.IFS(G2924&lt;24, "Under 25",G2924&lt;35, "25-34",G2924&lt;45, "35-44",G2924&lt;55, "45-54",TRUE, "Over 55")</f>
        <v>Under 25</v>
      </c>
      <c r="I2924" t="str">
        <f>IF('Raw DataSet'!F2924="","Unknown",'Raw DataSet'!F2924)</f>
        <v>Sales</v>
      </c>
      <c r="J2924" t="str">
        <f>IF('Raw DataSet'!K2924="","Unknown",'Raw DataSet'!K2924)</f>
        <v>Sales Representative</v>
      </c>
      <c r="K2924">
        <f>IF('Raw DataSet'!Q2924="","Unknown",'Raw DataSet'!Q2924)</f>
        <v>7</v>
      </c>
      <c r="L2924" t="str" cm="1">
        <f t="array" ref="L2924">_xlfn.IFS(K2924&lt;10,"0-9",K2924&lt;20,"10-19",TRUE,"20+")</f>
        <v>0-9</v>
      </c>
      <c r="M2924" s="3" t="str">
        <f>'Raw DataSet'!A2924</f>
        <v>Yes</v>
      </c>
      <c r="N2924">
        <f t="shared" si="90"/>
        <v>1</v>
      </c>
      <c r="O2924">
        <f>IF('Raw DataSet'!W2924="","Unknown",'Raw DataSet'!W2924)</f>
        <v>79200</v>
      </c>
      <c r="P2924" t="str">
        <f t="shared" si="91"/>
        <v>High</v>
      </c>
      <c r="Q2924" s="3" t="str">
        <f>IF('Raw DataSet'!M2924="","Unknown",'Raw DataSet'!M2924)</f>
        <v>Yes</v>
      </c>
      <c r="R2924">
        <f>IF('Raw DataSet'!T2924="","Unknown",'Raw DataSet'!T2924)</f>
        <v>3</v>
      </c>
      <c r="S2924">
        <f>IF('Raw DataSet'!Y2924="","Unknown",'Raw DataSet'!Y2924)</f>
        <v>3</v>
      </c>
      <c r="T2924">
        <f>IF('Raw DataSet'!Z2924="","Unknown",'Raw DataSet'!Z2924)</f>
        <v>1</v>
      </c>
      <c r="U2924">
        <f>IF('Raw DataSet'!AA2924="","Unknown",'Raw DataSet'!AA2924)</f>
        <v>4</v>
      </c>
      <c r="V2924">
        <f>IF('Raw DataSet'!AB2924="","Unknown",'Raw DataSet'!AB2924)</f>
        <v>1</v>
      </c>
      <c r="W2924">
        <f>IF('Raw DataSet'!AC2924="","Unknown",'Raw DataSet'!AC2924)</f>
        <v>21</v>
      </c>
      <c r="X2924" s="3" t="str" cm="1">
        <f t="array" ref="X2924">_xlfn.IFS(W2924&lt;15,"Under 15", W2924&lt;20,"15-19", TRUE,"Over 20")</f>
        <v>Over 20</v>
      </c>
      <c r="Y2924">
        <f>IF('Raw DataSet'!AD2924="","Unknown",'Raw DataSet'!AD2924)</f>
        <v>4</v>
      </c>
      <c r="Z2924">
        <f>IF('Raw DataSet'!AE2924="","Unknown",'Raw DataSet'!AE2924)</f>
        <v>2</v>
      </c>
      <c r="AA2924">
        <f>IF('Raw DataSet'!AF2924="","Unknown",'Raw DataSet'!AF2924)</f>
        <v>1</v>
      </c>
      <c r="AB2924">
        <f>IF('Raw DataSet'!AG2924="","Unknown",'Raw DataSet'!AG2924)</f>
        <v>3</v>
      </c>
      <c r="AC2924">
        <f>IF('Raw DataSet'!AH2924="","Unknown",'Raw DataSet'!AH2924)</f>
        <v>3</v>
      </c>
      <c r="AD2924">
        <f>IF('Raw DataSet'!AI2924="","Unknown",'Raw DataSet'!AI2924)</f>
        <v>3</v>
      </c>
      <c r="AE2924">
        <f>IF('Raw DataSet'!AJ2924="","Unknown",'Raw DataSet'!AJ2924)</f>
        <v>2</v>
      </c>
      <c r="AF2924">
        <f>IF('Raw DataSet'!AK2924="","Unknown",'Raw DataSet'!AK2924)</f>
        <v>0</v>
      </c>
      <c r="AG2924">
        <f>IF('Raw DataSet'!AL2924="","Unknown",'Raw DataSet'!AL2924)</f>
        <v>2</v>
      </c>
    </row>
    <row r="2925" spans="1:33">
      <c r="A2925">
        <f>IF('Raw DataSet'!I2925="","Unknown",'Raw DataSet'!I2925)</f>
        <v>3332</v>
      </c>
      <c r="B2925" s="3" t="str">
        <f>IF('Raw DataSet'!H2925="", "Unknown", 'Raw DataSet'!H2925)</f>
        <v>STAFF-2924</v>
      </c>
      <c r="C2925" t="str">
        <f>IF('Raw DataSet'!J2925="","Unknow",'Raw DataSet'!J2925)</f>
        <v>Male</v>
      </c>
      <c r="D2925" t="str">
        <f>IF('Raw DataSet'!G2925="","Unknown",'Raw DataSet'!G2925)</f>
        <v>Life Sciences</v>
      </c>
      <c r="E2925" t="str">
        <f>IF('Raw DataSet'!R2925="","Unknown",'Raw DataSet'!R2925)</f>
        <v>Bachelor's Degree</v>
      </c>
      <c r="F2925" t="str">
        <f>IF('Raw DataSet'!L2925="","Unknown",'Raw DataSet'!L2925)</f>
        <v>Divorced</v>
      </c>
      <c r="G2925">
        <f>IF('Raw DataSet'!P2925="","Unknown",'Raw DataSet'!P2925)</f>
        <v>23</v>
      </c>
      <c r="H2925" s="3" t="str" cm="1">
        <f t="array" ref="H2925">_xlfn.IFS(G2925&lt;24, "Under 25",G2925&lt;35, "25-34",G2925&lt;45, "35-44",G2925&lt;55, "45-54",TRUE, "Over 55")</f>
        <v>Under 25</v>
      </c>
      <c r="I2925" t="str">
        <f>IF('Raw DataSet'!F2925="","Unknown",'Raw DataSet'!F2925)</f>
        <v>Sales</v>
      </c>
      <c r="J2925" t="str">
        <f>IF('Raw DataSet'!K2925="","Unknown",'Raw DataSet'!K2925)</f>
        <v>Sales Representative</v>
      </c>
      <c r="K2925">
        <f>IF('Raw DataSet'!Q2925="","Unknown",'Raw DataSet'!Q2925)</f>
        <v>7</v>
      </c>
      <c r="L2925" t="str" cm="1">
        <f t="array" ref="L2925">_xlfn.IFS(K2925&lt;10,"0-9",K2925&lt;20,"10-19",TRUE,"20+")</f>
        <v>0-9</v>
      </c>
      <c r="M2925" s="3" t="str">
        <f>'Raw DataSet'!A2925</f>
        <v>Yes</v>
      </c>
      <c r="N2925">
        <f t="shared" si="90"/>
        <v>1</v>
      </c>
      <c r="O2925">
        <f>IF('Raw DataSet'!W2925="","Unknown",'Raw DataSet'!W2925)</f>
        <v>79200</v>
      </c>
      <c r="P2925" t="str">
        <f t="shared" si="91"/>
        <v>High</v>
      </c>
      <c r="Q2925" s="3" t="str">
        <f>IF('Raw DataSet'!M2925="","Unknown",'Raw DataSet'!M2925)</f>
        <v>Yes</v>
      </c>
      <c r="R2925">
        <f>IF('Raw DataSet'!T2925="","Unknown",'Raw DataSet'!T2925)</f>
        <v>3</v>
      </c>
      <c r="S2925">
        <f>IF('Raw DataSet'!Y2925="","Unknown",'Raw DataSet'!Y2925)</f>
        <v>3</v>
      </c>
      <c r="T2925">
        <f>IF('Raw DataSet'!Z2925="","Unknown",'Raw DataSet'!Z2925)</f>
        <v>1</v>
      </c>
      <c r="U2925">
        <f>IF('Raw DataSet'!AA2925="","Unknown",'Raw DataSet'!AA2925)</f>
        <v>4</v>
      </c>
      <c r="V2925">
        <f>IF('Raw DataSet'!AB2925="","Unknown",'Raw DataSet'!AB2925)</f>
        <v>1</v>
      </c>
      <c r="W2925">
        <f>IF('Raw DataSet'!AC2925="","Unknown",'Raw DataSet'!AC2925)</f>
        <v>21</v>
      </c>
      <c r="X2925" s="3" t="str" cm="1">
        <f t="array" ref="X2925">_xlfn.IFS(W2925&lt;15,"Under 15", W2925&lt;20,"15-19", TRUE,"Over 20")</f>
        <v>Over 20</v>
      </c>
      <c r="Y2925">
        <f>IF('Raw DataSet'!AD2925="","Unknown",'Raw DataSet'!AD2925)</f>
        <v>4</v>
      </c>
      <c r="Z2925">
        <f>IF('Raw DataSet'!AE2925="","Unknown",'Raw DataSet'!AE2925)</f>
        <v>2</v>
      </c>
      <c r="AA2925">
        <f>IF('Raw DataSet'!AF2925="","Unknown",'Raw DataSet'!AF2925)</f>
        <v>1</v>
      </c>
      <c r="AB2925">
        <f>IF('Raw DataSet'!AG2925="","Unknown",'Raw DataSet'!AG2925)</f>
        <v>3</v>
      </c>
      <c r="AC2925">
        <f>IF('Raw DataSet'!AH2925="","Unknown",'Raw DataSet'!AH2925)</f>
        <v>3</v>
      </c>
      <c r="AD2925">
        <f>IF('Raw DataSet'!AI2925="","Unknown",'Raw DataSet'!AI2925)</f>
        <v>3</v>
      </c>
      <c r="AE2925">
        <f>IF('Raw DataSet'!AJ2925="","Unknown",'Raw DataSet'!AJ2925)</f>
        <v>2</v>
      </c>
      <c r="AF2925">
        <f>IF('Raw DataSet'!AK2925="","Unknown",'Raw DataSet'!AK2925)</f>
        <v>0</v>
      </c>
      <c r="AG2925">
        <f>IF('Raw DataSet'!AL2925="","Unknown",'Raw DataSet'!AL2925)</f>
        <v>2</v>
      </c>
    </row>
    <row r="2926" spans="1:33">
      <c r="A2926">
        <f>IF('Raw DataSet'!I2926="","Unknown",'Raw DataSet'!I2926)</f>
        <v>3333</v>
      </c>
      <c r="B2926" s="3" t="str">
        <f>IF('Raw DataSet'!H2926="", "Unknown", 'Raw DataSet'!H2926)</f>
        <v>STAFF-2925</v>
      </c>
      <c r="C2926" t="str">
        <f>IF('Raw DataSet'!J2926="","Unknow",'Raw DataSet'!J2926)</f>
        <v>Male</v>
      </c>
      <c r="D2926" t="str">
        <f>IF('Raw DataSet'!G2926="","Unknown",'Raw DataSet'!G2926)</f>
        <v>Life Sciences</v>
      </c>
      <c r="E2926" t="str">
        <f>IF('Raw DataSet'!R2926="","Unknown",'Raw DataSet'!R2926)</f>
        <v>Bachelor's Degree</v>
      </c>
      <c r="F2926" t="str">
        <f>IF('Raw DataSet'!L2926="","Unknown",'Raw DataSet'!L2926)</f>
        <v>Divorced</v>
      </c>
      <c r="G2926">
        <f>IF('Raw DataSet'!P2926="","Unknown",'Raw DataSet'!P2926)</f>
        <v>23</v>
      </c>
      <c r="H2926" s="3" t="str" cm="1">
        <f t="array" ref="H2926">_xlfn.IFS(G2926&lt;24, "Under 25",G2926&lt;35, "25-34",G2926&lt;45, "35-44",G2926&lt;55, "45-54",TRUE, "Over 55")</f>
        <v>Under 25</v>
      </c>
      <c r="I2926" t="str">
        <f>IF('Raw DataSet'!F2926="","Unknown",'Raw DataSet'!F2926)</f>
        <v>Sales</v>
      </c>
      <c r="J2926" t="str">
        <f>IF('Raw DataSet'!K2926="","Unknown",'Raw DataSet'!K2926)</f>
        <v>Sales Representative</v>
      </c>
      <c r="K2926">
        <f>IF('Raw DataSet'!Q2926="","Unknown",'Raw DataSet'!Q2926)</f>
        <v>7</v>
      </c>
      <c r="L2926" t="str" cm="1">
        <f t="array" ref="L2926">_xlfn.IFS(K2926&lt;10,"0-9",K2926&lt;20,"10-19",TRUE,"20+")</f>
        <v>0-9</v>
      </c>
      <c r="M2926" s="3" t="str">
        <f>'Raw DataSet'!A2926</f>
        <v>Yes</v>
      </c>
      <c r="N2926">
        <f t="shared" si="90"/>
        <v>1</v>
      </c>
      <c r="O2926">
        <f>IF('Raw DataSet'!W2926="","Unknown",'Raw DataSet'!W2926)</f>
        <v>79200</v>
      </c>
      <c r="P2926" t="str">
        <f t="shared" si="91"/>
        <v>High</v>
      </c>
      <c r="Q2926" s="3" t="str">
        <f>IF('Raw DataSet'!M2926="","Unknown",'Raw DataSet'!M2926)</f>
        <v>Yes</v>
      </c>
      <c r="R2926">
        <f>IF('Raw DataSet'!T2926="","Unknown",'Raw DataSet'!T2926)</f>
        <v>3</v>
      </c>
      <c r="S2926">
        <f>IF('Raw DataSet'!Y2926="","Unknown",'Raw DataSet'!Y2926)</f>
        <v>3</v>
      </c>
      <c r="T2926">
        <f>IF('Raw DataSet'!Z2926="","Unknown",'Raw DataSet'!Z2926)</f>
        <v>1</v>
      </c>
      <c r="U2926">
        <f>IF('Raw DataSet'!AA2926="","Unknown",'Raw DataSet'!AA2926)</f>
        <v>4</v>
      </c>
      <c r="V2926">
        <f>IF('Raw DataSet'!AB2926="","Unknown",'Raw DataSet'!AB2926)</f>
        <v>1</v>
      </c>
      <c r="W2926">
        <f>IF('Raw DataSet'!AC2926="","Unknown",'Raw DataSet'!AC2926)</f>
        <v>21</v>
      </c>
      <c r="X2926" s="3" t="str" cm="1">
        <f t="array" ref="X2926">_xlfn.IFS(W2926&lt;15,"Under 15", W2926&lt;20,"15-19", TRUE,"Over 20")</f>
        <v>Over 20</v>
      </c>
      <c r="Y2926">
        <f>IF('Raw DataSet'!AD2926="","Unknown",'Raw DataSet'!AD2926)</f>
        <v>4</v>
      </c>
      <c r="Z2926">
        <f>IF('Raw DataSet'!AE2926="","Unknown",'Raw DataSet'!AE2926)</f>
        <v>2</v>
      </c>
      <c r="AA2926">
        <f>IF('Raw DataSet'!AF2926="","Unknown",'Raw DataSet'!AF2926)</f>
        <v>1</v>
      </c>
      <c r="AB2926">
        <f>IF('Raw DataSet'!AG2926="","Unknown",'Raw DataSet'!AG2926)</f>
        <v>3</v>
      </c>
      <c r="AC2926">
        <f>IF('Raw DataSet'!AH2926="","Unknown",'Raw DataSet'!AH2926)</f>
        <v>3</v>
      </c>
      <c r="AD2926">
        <f>IF('Raw DataSet'!AI2926="","Unknown",'Raw DataSet'!AI2926)</f>
        <v>3</v>
      </c>
      <c r="AE2926">
        <f>IF('Raw DataSet'!AJ2926="","Unknown",'Raw DataSet'!AJ2926)</f>
        <v>2</v>
      </c>
      <c r="AF2926">
        <f>IF('Raw DataSet'!AK2926="","Unknown",'Raw DataSet'!AK2926)</f>
        <v>0</v>
      </c>
      <c r="AG2926">
        <f>IF('Raw DataSet'!AL2926="","Unknown",'Raw DataSet'!AL2926)</f>
        <v>2</v>
      </c>
    </row>
    <row r="2927" spans="1:33">
      <c r="B2927" s="3"/>
    </row>
    <row r="2928" spans="1:33">
      <c r="B2928" s="3"/>
    </row>
    <row r="2929" spans="2:2">
      <c r="B2929" s="3"/>
    </row>
    <row r="2930" spans="2:2">
      <c r="B2930" s="3"/>
    </row>
    <row r="2931" spans="2:2">
      <c r="B2931" s="3"/>
    </row>
    <row r="2932" spans="2:2">
      <c r="B2932" s="3"/>
    </row>
    <row r="2933" spans="2:2">
      <c r="B2933" s="3"/>
    </row>
    <row r="2934" spans="2:2">
      <c r="B2934" s="3"/>
    </row>
    <row r="2935" spans="2:2">
      <c r="B2935" s="3"/>
    </row>
    <row r="2936" spans="2:2">
      <c r="B2936" s="3"/>
    </row>
    <row r="2937" spans="2:2">
      <c r="B2937" s="3"/>
    </row>
    <row r="2938" spans="2:2">
      <c r="B2938" s="3"/>
    </row>
    <row r="2939" spans="2:2">
      <c r="B2939" s="3"/>
    </row>
    <row r="2940" spans="2:2">
      <c r="B2940" s="3"/>
    </row>
    <row r="2941" spans="2:2">
      <c r="B2941" s="3"/>
    </row>
    <row r="2942" spans="2:2">
      <c r="B2942" s="3"/>
    </row>
    <row r="2943" spans="2:2">
      <c r="B2943" s="3"/>
    </row>
    <row r="2944" spans="2:2">
      <c r="B2944" s="3"/>
    </row>
    <row r="2945" spans="2:2">
      <c r="B2945" s="3"/>
    </row>
    <row r="2946" spans="2:2">
      <c r="B2946" s="3"/>
    </row>
    <row r="2947" spans="2:2">
      <c r="B2947" s="3"/>
    </row>
    <row r="2948" spans="2:2">
      <c r="B2948" s="3"/>
    </row>
    <row r="2949" spans="2:2">
      <c r="B2949" s="3"/>
    </row>
    <row r="2950" spans="2:2">
      <c r="B2950" s="3"/>
    </row>
    <row r="2951" spans="2:2">
      <c r="B2951" s="3"/>
    </row>
    <row r="2952" spans="2:2">
      <c r="B2952" s="3"/>
    </row>
    <row r="2953" spans="2:2">
      <c r="B2953" s="3"/>
    </row>
    <row r="2954" spans="2:2">
      <c r="B2954" s="3"/>
    </row>
    <row r="2955" spans="2:2">
      <c r="B2955" s="3"/>
    </row>
    <row r="2956" spans="2:2">
      <c r="B2956" s="3"/>
    </row>
    <row r="2957" spans="2:2">
      <c r="B2957" s="3"/>
    </row>
    <row r="2958" spans="2:2">
      <c r="B2958" s="3"/>
    </row>
    <row r="2959" spans="2:2">
      <c r="B2959" s="3"/>
    </row>
    <row r="2960" spans="2:2">
      <c r="B2960" s="3"/>
    </row>
    <row r="2961" spans="2:2">
      <c r="B2961" s="3"/>
    </row>
    <row r="2962" spans="2:2">
      <c r="B2962" s="3"/>
    </row>
    <row r="2963" spans="2:2">
      <c r="B2963" s="3"/>
    </row>
    <row r="2964" spans="2:2">
      <c r="B2964" s="3"/>
    </row>
    <row r="2965" spans="2:2">
      <c r="B2965" s="3"/>
    </row>
    <row r="2966" spans="2:2">
      <c r="B2966" s="3"/>
    </row>
    <row r="2967" spans="2:2">
      <c r="B2967" s="3"/>
    </row>
    <row r="2968" spans="2:2">
      <c r="B2968" s="3"/>
    </row>
    <row r="2969" spans="2:2">
      <c r="B2969" s="3"/>
    </row>
    <row r="2970" spans="2:2">
      <c r="B2970" s="3"/>
    </row>
    <row r="2971" spans="2:2">
      <c r="B2971" s="3"/>
    </row>
    <row r="2972" spans="2:2">
      <c r="B2972" s="3"/>
    </row>
    <row r="2973" spans="2:2">
      <c r="B2973" s="3"/>
    </row>
    <row r="2974" spans="2:2">
      <c r="B2974" s="3"/>
    </row>
    <row r="2975" spans="2:2">
      <c r="B2975" s="3"/>
    </row>
    <row r="2976" spans="2:2">
      <c r="B2976" s="3"/>
    </row>
    <row r="2977" spans="2:2">
      <c r="B2977" s="3"/>
    </row>
    <row r="2978" spans="2:2">
      <c r="B2978" s="3"/>
    </row>
    <row r="2979" spans="2:2">
      <c r="B2979" s="3"/>
    </row>
    <row r="2980" spans="2:2">
      <c r="B2980" s="3"/>
    </row>
    <row r="2981" spans="2:2">
      <c r="B2981" s="3"/>
    </row>
    <row r="2982" spans="2:2">
      <c r="B2982" s="3"/>
    </row>
    <row r="2983" spans="2:2">
      <c r="B2983" s="3"/>
    </row>
    <row r="2984" spans="2:2">
      <c r="B2984" s="3"/>
    </row>
    <row r="2985" spans="2:2">
      <c r="B2985" s="3"/>
    </row>
    <row r="2986" spans="2:2">
      <c r="B2986" s="3"/>
    </row>
    <row r="2987" spans="2:2">
      <c r="B2987" s="3"/>
    </row>
    <row r="2988" spans="2:2">
      <c r="B2988" s="3"/>
    </row>
    <row r="2989" spans="2:2">
      <c r="B2989" s="3"/>
    </row>
    <row r="2990" spans="2:2">
      <c r="B2990" s="3"/>
    </row>
    <row r="2991" spans="2:2">
      <c r="B2991" s="3"/>
    </row>
    <row r="2992" spans="2:2">
      <c r="B2992" s="3"/>
    </row>
    <row r="2993" spans="2:2">
      <c r="B2993" s="3"/>
    </row>
    <row r="2994" spans="2:2">
      <c r="B2994" s="3"/>
    </row>
    <row r="2995" spans="2:2">
      <c r="B2995" s="3"/>
    </row>
    <row r="2996" spans="2:2">
      <c r="B2996" s="3"/>
    </row>
    <row r="2997" spans="2:2">
      <c r="B2997" s="3"/>
    </row>
    <row r="2998" spans="2:2">
      <c r="B2998" s="3"/>
    </row>
    <row r="2999" spans="2:2">
      <c r="B2999" s="3"/>
    </row>
    <row r="3000" spans="2:2">
      <c r="B3000" s="3"/>
    </row>
    <row r="3001" spans="2:2">
      <c r="B3001" s="3"/>
    </row>
    <row r="3002" spans="2:2">
      <c r="B3002" s="3"/>
    </row>
    <row r="3003" spans="2:2">
      <c r="B3003" s="3"/>
    </row>
    <row r="3004" spans="2:2">
      <c r="B3004" s="3"/>
    </row>
    <row r="3005" spans="2:2">
      <c r="B3005" s="3"/>
    </row>
    <row r="3006" spans="2:2">
      <c r="B3006" s="3"/>
    </row>
    <row r="3007" spans="2:2">
      <c r="B3007" s="3"/>
    </row>
    <row r="3008" spans="2:2">
      <c r="B3008" s="3"/>
    </row>
    <row r="3009" spans="2:2">
      <c r="B3009" s="3"/>
    </row>
    <row r="3010" spans="2:2">
      <c r="B3010" s="3"/>
    </row>
    <row r="3011" spans="2:2">
      <c r="B3011" s="3"/>
    </row>
    <row r="3012" spans="2:2">
      <c r="B3012" s="3"/>
    </row>
    <row r="3013" spans="2:2">
      <c r="B3013" s="3"/>
    </row>
    <row r="3014" spans="2:2">
      <c r="B3014" s="3"/>
    </row>
    <row r="3015" spans="2:2">
      <c r="B3015" s="3"/>
    </row>
    <row r="3016" spans="2:2">
      <c r="B3016" s="3"/>
    </row>
    <row r="3017" spans="2:2">
      <c r="B3017" s="3"/>
    </row>
    <row r="3018" spans="2:2">
      <c r="B3018" s="3"/>
    </row>
    <row r="3019" spans="2:2">
      <c r="B3019" s="3"/>
    </row>
    <row r="3020" spans="2:2">
      <c r="B3020" s="3"/>
    </row>
    <row r="3021" spans="2:2">
      <c r="B3021" s="3"/>
    </row>
    <row r="3022" spans="2:2">
      <c r="B3022" s="3"/>
    </row>
    <row r="3023" spans="2:2">
      <c r="B3023" s="3"/>
    </row>
    <row r="3024" spans="2:2">
      <c r="B3024" s="3"/>
    </row>
    <row r="3025" spans="2:2">
      <c r="B3025" s="3"/>
    </row>
    <row r="3026" spans="2:2">
      <c r="B3026" s="3"/>
    </row>
    <row r="3027" spans="2:2">
      <c r="B3027" s="3"/>
    </row>
    <row r="3028" spans="2:2">
      <c r="B3028" s="3"/>
    </row>
    <row r="3029" spans="2:2">
      <c r="B3029" s="3"/>
    </row>
    <row r="3030" spans="2:2">
      <c r="B3030" s="3"/>
    </row>
    <row r="3031" spans="2:2">
      <c r="B3031" s="3"/>
    </row>
    <row r="3032" spans="2:2">
      <c r="B3032" s="3"/>
    </row>
    <row r="3033" spans="2:2">
      <c r="B3033" s="3"/>
    </row>
    <row r="3034" spans="2:2">
      <c r="B3034" s="3"/>
    </row>
    <row r="3035" spans="2:2">
      <c r="B3035" s="3"/>
    </row>
    <row r="3036" spans="2:2">
      <c r="B3036" s="3"/>
    </row>
    <row r="3037" spans="2:2">
      <c r="B3037" s="3"/>
    </row>
    <row r="3038" spans="2:2">
      <c r="B3038" s="3"/>
    </row>
    <row r="3039" spans="2:2">
      <c r="B3039" s="3"/>
    </row>
    <row r="3040" spans="2:2">
      <c r="B3040" s="3"/>
    </row>
    <row r="3041" spans="2:2">
      <c r="B3041" s="3"/>
    </row>
    <row r="3042" spans="2:2">
      <c r="B3042" s="3"/>
    </row>
    <row r="3043" spans="2:2">
      <c r="B3043" s="3"/>
    </row>
    <row r="3044" spans="2:2">
      <c r="B3044" s="3"/>
    </row>
    <row r="3045" spans="2:2">
      <c r="B3045" s="3"/>
    </row>
    <row r="3046" spans="2:2">
      <c r="B3046" s="3"/>
    </row>
    <row r="3047" spans="2:2">
      <c r="B3047" s="3"/>
    </row>
    <row r="3048" spans="2:2">
      <c r="B3048" s="3"/>
    </row>
    <row r="3049" spans="2:2">
      <c r="B3049" s="3"/>
    </row>
    <row r="3050" spans="2:2">
      <c r="B3050" s="3"/>
    </row>
    <row r="3051" spans="2:2">
      <c r="B3051" s="3"/>
    </row>
    <row r="3052" spans="2:2">
      <c r="B3052" s="3"/>
    </row>
    <row r="3053" spans="2:2">
      <c r="B3053" s="3"/>
    </row>
    <row r="3054" spans="2:2">
      <c r="B3054" s="3"/>
    </row>
    <row r="3055" spans="2:2">
      <c r="B3055" s="3"/>
    </row>
    <row r="3056" spans="2:2">
      <c r="B3056" s="3"/>
    </row>
    <row r="3057" spans="2:2">
      <c r="B3057" s="3"/>
    </row>
    <row r="3058" spans="2:2">
      <c r="B3058" s="3"/>
    </row>
    <row r="3059" spans="2:2">
      <c r="B3059" s="3"/>
    </row>
    <row r="3060" spans="2:2">
      <c r="B3060" s="3"/>
    </row>
    <row r="3061" spans="2:2">
      <c r="B3061" s="3"/>
    </row>
    <row r="3062" spans="2:2">
      <c r="B3062" s="3"/>
    </row>
    <row r="3063" spans="2:2">
      <c r="B3063" s="3"/>
    </row>
    <row r="3064" spans="2:2">
      <c r="B3064" s="3"/>
    </row>
    <row r="3065" spans="2:2">
      <c r="B3065" s="3"/>
    </row>
    <row r="3066" spans="2:2">
      <c r="B3066" s="3"/>
    </row>
    <row r="3067" spans="2:2">
      <c r="B3067" s="3"/>
    </row>
    <row r="3068" spans="2:2">
      <c r="B3068" s="3"/>
    </row>
    <row r="3069" spans="2:2">
      <c r="B3069" s="3"/>
    </row>
    <row r="3070" spans="2:2">
      <c r="B3070" s="3"/>
    </row>
    <row r="3071" spans="2:2">
      <c r="B3071" s="3"/>
    </row>
    <row r="3072" spans="2:2">
      <c r="B3072" s="3"/>
    </row>
    <row r="3073" spans="2:2">
      <c r="B3073" s="3"/>
    </row>
    <row r="3074" spans="2:2">
      <c r="B3074" s="3"/>
    </row>
    <row r="3075" spans="2:2">
      <c r="B3075" s="3"/>
    </row>
    <row r="3076" spans="2:2">
      <c r="B3076" s="3"/>
    </row>
    <row r="3077" spans="2:2">
      <c r="B3077" s="3"/>
    </row>
    <row r="3078" spans="2:2">
      <c r="B3078" s="3"/>
    </row>
    <row r="3079" spans="2:2">
      <c r="B3079" s="3"/>
    </row>
    <row r="3080" spans="2:2">
      <c r="B3080" s="3"/>
    </row>
    <row r="3081" spans="2:2">
      <c r="B3081" s="3"/>
    </row>
    <row r="3082" spans="2:2">
      <c r="B3082" s="3"/>
    </row>
    <row r="3083" spans="2:2">
      <c r="B3083" s="3"/>
    </row>
    <row r="3084" spans="2:2">
      <c r="B3084" s="3"/>
    </row>
    <row r="3085" spans="2:2">
      <c r="B3085" s="3"/>
    </row>
    <row r="3086" spans="2:2">
      <c r="B3086" s="3"/>
    </row>
    <row r="3087" spans="2:2">
      <c r="B3087" s="3"/>
    </row>
    <row r="3088" spans="2:2">
      <c r="B3088" s="3"/>
    </row>
    <row r="3089" spans="2:2">
      <c r="B3089" s="3"/>
    </row>
    <row r="3090" spans="2:2">
      <c r="B3090" s="3"/>
    </row>
    <row r="3091" spans="2:2">
      <c r="B3091" s="3"/>
    </row>
    <row r="3092" spans="2:2">
      <c r="B3092" s="3"/>
    </row>
    <row r="3093" spans="2:2">
      <c r="B3093" s="3"/>
    </row>
    <row r="3094" spans="2:2">
      <c r="B3094" s="3"/>
    </row>
    <row r="3095" spans="2:2">
      <c r="B3095" s="3"/>
    </row>
    <row r="3096" spans="2:2">
      <c r="B3096" s="3"/>
    </row>
    <row r="3097" spans="2:2">
      <c r="B3097" s="3"/>
    </row>
    <row r="3098" spans="2:2">
      <c r="B3098" s="3"/>
    </row>
    <row r="3099" spans="2:2">
      <c r="B3099" s="3"/>
    </row>
    <row r="3100" spans="2:2">
      <c r="B3100" s="3"/>
    </row>
    <row r="3101" spans="2:2">
      <c r="B3101" s="3"/>
    </row>
    <row r="3102" spans="2:2">
      <c r="B3102" s="3"/>
    </row>
    <row r="3103" spans="2:2">
      <c r="B3103" s="3"/>
    </row>
    <row r="3104" spans="2:2">
      <c r="B3104" s="3"/>
    </row>
    <row r="3105" spans="2:2">
      <c r="B3105" s="3"/>
    </row>
    <row r="3106" spans="2:2">
      <c r="B3106" s="3"/>
    </row>
    <row r="3107" spans="2:2">
      <c r="B3107" s="3"/>
    </row>
    <row r="3108" spans="2:2">
      <c r="B3108" s="3"/>
    </row>
    <row r="3109" spans="2:2">
      <c r="B3109" s="3"/>
    </row>
    <row r="3110" spans="2:2">
      <c r="B3110" s="3"/>
    </row>
    <row r="3111" spans="2:2">
      <c r="B3111" s="3"/>
    </row>
    <row r="3112" spans="2:2">
      <c r="B3112" s="3"/>
    </row>
    <row r="3113" spans="2:2">
      <c r="B3113" s="3"/>
    </row>
    <row r="3114" spans="2:2">
      <c r="B3114" s="3"/>
    </row>
    <row r="3115" spans="2:2">
      <c r="B3115" s="3"/>
    </row>
    <row r="3116" spans="2:2">
      <c r="B3116" s="3"/>
    </row>
    <row r="3117" spans="2:2">
      <c r="B3117" s="3"/>
    </row>
    <row r="3118" spans="2:2">
      <c r="B3118" s="3"/>
    </row>
    <row r="3119" spans="2:2">
      <c r="B3119" s="3"/>
    </row>
    <row r="3120" spans="2:2">
      <c r="B3120" s="3"/>
    </row>
    <row r="3121" spans="2:2">
      <c r="B3121" s="3"/>
    </row>
    <row r="3122" spans="2:2">
      <c r="B3122" s="3"/>
    </row>
    <row r="3123" spans="2:2">
      <c r="B3123" s="3"/>
    </row>
    <row r="3124" spans="2:2">
      <c r="B3124" s="3"/>
    </row>
    <row r="3125" spans="2:2">
      <c r="B3125" s="3"/>
    </row>
    <row r="3126" spans="2:2">
      <c r="B3126" s="3"/>
    </row>
    <row r="3127" spans="2:2">
      <c r="B3127" s="3"/>
    </row>
    <row r="3128" spans="2:2">
      <c r="B3128" s="3"/>
    </row>
    <row r="3129" spans="2:2">
      <c r="B3129" s="3"/>
    </row>
    <row r="3130" spans="2:2">
      <c r="B3130" s="3"/>
    </row>
    <row r="3131" spans="2:2">
      <c r="B3131" s="3"/>
    </row>
    <row r="3132" spans="2:2">
      <c r="B3132" s="3"/>
    </row>
    <row r="3133" spans="2:2">
      <c r="B3133" s="3"/>
    </row>
    <row r="3134" spans="2:2">
      <c r="B3134" s="3"/>
    </row>
    <row r="3135" spans="2:2">
      <c r="B3135" s="3"/>
    </row>
    <row r="3136" spans="2:2">
      <c r="B3136" s="3"/>
    </row>
    <row r="3137" spans="2:2">
      <c r="B3137" s="3"/>
    </row>
    <row r="3138" spans="2:2">
      <c r="B3138" s="3"/>
    </row>
    <row r="3139" spans="2:2">
      <c r="B3139" s="3"/>
    </row>
    <row r="3140" spans="2:2">
      <c r="B3140" s="3"/>
    </row>
    <row r="3141" spans="2:2">
      <c r="B3141" s="3"/>
    </row>
    <row r="3142" spans="2:2">
      <c r="B3142" s="3"/>
    </row>
    <row r="3143" spans="2:2">
      <c r="B3143" s="3"/>
    </row>
    <row r="3144" spans="2:2">
      <c r="B3144" s="3"/>
    </row>
    <row r="3145" spans="2:2">
      <c r="B3145" s="3"/>
    </row>
    <row r="3146" spans="2:2">
      <c r="B3146" s="3"/>
    </row>
    <row r="3147" spans="2:2">
      <c r="B3147" s="3"/>
    </row>
    <row r="3148" spans="2:2">
      <c r="B3148" s="3"/>
    </row>
    <row r="3149" spans="2:2">
      <c r="B3149" s="3"/>
    </row>
    <row r="3150" spans="2:2">
      <c r="B3150" s="3"/>
    </row>
    <row r="3151" spans="2:2">
      <c r="B3151" s="3"/>
    </row>
    <row r="3152" spans="2:2">
      <c r="B3152" s="3"/>
    </row>
    <row r="3153" spans="2:2">
      <c r="B3153" s="3"/>
    </row>
    <row r="3154" spans="2:2">
      <c r="B3154" s="3"/>
    </row>
    <row r="3155" spans="2:2">
      <c r="B3155" s="3"/>
    </row>
    <row r="3156" spans="2:2">
      <c r="B3156" s="3"/>
    </row>
    <row r="3157" spans="2:2">
      <c r="B3157" s="3"/>
    </row>
    <row r="3158" spans="2:2">
      <c r="B3158" s="3"/>
    </row>
    <row r="3159" spans="2:2">
      <c r="B3159" s="3"/>
    </row>
    <row r="3160" spans="2:2">
      <c r="B3160" s="3"/>
    </row>
    <row r="3161" spans="2:2">
      <c r="B3161" s="3"/>
    </row>
    <row r="3162" spans="2:2">
      <c r="B3162" s="3"/>
    </row>
    <row r="3163" spans="2:2">
      <c r="B3163" s="3"/>
    </row>
    <row r="3164" spans="2:2">
      <c r="B3164" s="3"/>
    </row>
    <row r="3165" spans="2:2">
      <c r="B3165" s="3"/>
    </row>
    <row r="3166" spans="2:2">
      <c r="B3166" s="3"/>
    </row>
    <row r="3167" spans="2:2">
      <c r="B3167" s="3"/>
    </row>
    <row r="3168" spans="2:2">
      <c r="B3168" s="3"/>
    </row>
    <row r="3169" spans="2:2">
      <c r="B3169" s="3"/>
    </row>
    <row r="3170" spans="2:2">
      <c r="B3170" s="3"/>
    </row>
    <row r="3171" spans="2:2">
      <c r="B3171" s="3"/>
    </row>
    <row r="3172" spans="2:2">
      <c r="B3172" s="3"/>
    </row>
    <row r="3173" spans="2:2">
      <c r="B3173" s="3"/>
    </row>
    <row r="3174" spans="2:2">
      <c r="B3174" s="3"/>
    </row>
    <row r="3175" spans="2:2">
      <c r="B3175" s="3"/>
    </row>
    <row r="3176" spans="2:2">
      <c r="B3176" s="3"/>
    </row>
    <row r="3177" spans="2:2">
      <c r="B3177" s="3"/>
    </row>
    <row r="3178" spans="2:2">
      <c r="B3178" s="3"/>
    </row>
    <row r="3179" spans="2:2">
      <c r="B3179" s="3"/>
    </row>
    <row r="3180" spans="2:2">
      <c r="B3180" s="3"/>
    </row>
    <row r="3181" spans="2:2">
      <c r="B3181" s="3"/>
    </row>
    <row r="3182" spans="2:2">
      <c r="B3182" s="3"/>
    </row>
    <row r="3183" spans="2:2">
      <c r="B3183" s="3"/>
    </row>
    <row r="3184" spans="2:2">
      <c r="B3184" s="3"/>
    </row>
    <row r="3185" spans="2:2">
      <c r="B3185" s="3"/>
    </row>
    <row r="3186" spans="2:2">
      <c r="B3186" s="3"/>
    </row>
    <row r="3187" spans="2:2">
      <c r="B3187" s="3"/>
    </row>
    <row r="3188" spans="2:2">
      <c r="B3188" s="3"/>
    </row>
    <row r="3189" spans="2:2">
      <c r="B3189" s="3"/>
    </row>
    <row r="3190" spans="2:2">
      <c r="B3190" s="3"/>
    </row>
    <row r="3191" spans="2:2">
      <c r="B3191" s="3"/>
    </row>
    <row r="3192" spans="2:2">
      <c r="B3192" s="3"/>
    </row>
    <row r="3193" spans="2:2">
      <c r="B3193" s="3"/>
    </row>
    <row r="3194" spans="2:2">
      <c r="B3194" s="3"/>
    </row>
    <row r="3195" spans="2:2">
      <c r="B3195" s="3"/>
    </row>
    <row r="3196" spans="2:2">
      <c r="B3196" s="3"/>
    </row>
    <row r="3197" spans="2:2">
      <c r="B3197" s="3"/>
    </row>
    <row r="3198" spans="2:2">
      <c r="B3198" s="3"/>
    </row>
    <row r="3199" spans="2:2">
      <c r="B3199" s="3"/>
    </row>
    <row r="3200" spans="2:2">
      <c r="B3200" s="3"/>
    </row>
    <row r="3201" spans="2:2">
      <c r="B3201" s="3"/>
    </row>
    <row r="3202" spans="2:2">
      <c r="B3202" s="3"/>
    </row>
    <row r="3203" spans="2:2">
      <c r="B3203" s="3"/>
    </row>
    <row r="3204" spans="2:2">
      <c r="B3204" s="3"/>
    </row>
    <row r="3205" spans="2:2">
      <c r="B3205" s="3"/>
    </row>
    <row r="3206" spans="2:2">
      <c r="B3206" s="3"/>
    </row>
    <row r="3207" spans="2:2">
      <c r="B3207" s="3"/>
    </row>
    <row r="3208" spans="2:2">
      <c r="B3208" s="3"/>
    </row>
    <row r="3209" spans="2:2">
      <c r="B3209" s="3"/>
    </row>
    <row r="3210" spans="2:2">
      <c r="B3210" s="3"/>
    </row>
    <row r="3211" spans="2:2">
      <c r="B3211" s="3"/>
    </row>
    <row r="3212" spans="2:2">
      <c r="B3212" s="3"/>
    </row>
    <row r="3213" spans="2:2">
      <c r="B3213" s="3"/>
    </row>
    <row r="3214" spans="2:2">
      <c r="B3214" s="3"/>
    </row>
    <row r="3215" spans="2:2">
      <c r="B3215" s="3"/>
    </row>
    <row r="3216" spans="2:2">
      <c r="B3216" s="3"/>
    </row>
    <row r="3217" spans="2:2">
      <c r="B3217" s="3"/>
    </row>
    <row r="3218" spans="2:2">
      <c r="B3218" s="3"/>
    </row>
    <row r="3219" spans="2:2">
      <c r="B3219" s="3"/>
    </row>
    <row r="3220" spans="2:2">
      <c r="B3220" s="3"/>
    </row>
    <row r="3221" spans="2:2">
      <c r="B3221" s="3"/>
    </row>
    <row r="3222" spans="2:2">
      <c r="B3222" s="3"/>
    </row>
    <row r="3223" spans="2:2">
      <c r="B3223" s="3"/>
    </row>
    <row r="3224" spans="2:2">
      <c r="B3224" s="3"/>
    </row>
    <row r="3225" spans="2:2">
      <c r="B3225" s="3"/>
    </row>
    <row r="3226" spans="2:2">
      <c r="B3226" s="3"/>
    </row>
    <row r="3227" spans="2:2">
      <c r="B3227" s="3"/>
    </row>
    <row r="3228" spans="2:2">
      <c r="B3228" s="3"/>
    </row>
    <row r="3229" spans="2:2">
      <c r="B3229" s="3"/>
    </row>
    <row r="3230" spans="2:2">
      <c r="B3230" s="3"/>
    </row>
    <row r="3231" spans="2:2">
      <c r="B3231" s="3"/>
    </row>
    <row r="3232" spans="2:2">
      <c r="B3232" s="3"/>
    </row>
    <row r="3233" spans="2:2">
      <c r="B3233" s="3"/>
    </row>
    <row r="3234" spans="2:2">
      <c r="B3234" s="3"/>
    </row>
    <row r="3235" spans="2:2">
      <c r="B3235" s="3"/>
    </row>
    <row r="3236" spans="2:2">
      <c r="B3236" s="3"/>
    </row>
    <row r="3237" spans="2:2">
      <c r="B3237" s="3"/>
    </row>
    <row r="3238" spans="2:2">
      <c r="B3238" s="3"/>
    </row>
    <row r="3239" spans="2:2">
      <c r="B3239" s="3"/>
    </row>
    <row r="3240" spans="2:2">
      <c r="B3240" s="3"/>
    </row>
    <row r="3241" spans="2:2">
      <c r="B3241" s="3"/>
    </row>
    <row r="3242" spans="2:2">
      <c r="B3242" s="3"/>
    </row>
    <row r="3243" spans="2:2">
      <c r="B3243" s="3"/>
    </row>
    <row r="3244" spans="2:2">
      <c r="B3244" s="3"/>
    </row>
    <row r="3245" spans="2:2">
      <c r="B3245" s="3"/>
    </row>
    <row r="3246" spans="2:2">
      <c r="B3246" s="3"/>
    </row>
    <row r="3247" spans="2:2">
      <c r="B3247" s="3"/>
    </row>
    <row r="3248" spans="2:2">
      <c r="B3248" s="3"/>
    </row>
    <row r="3249" spans="2:2">
      <c r="B3249" s="3"/>
    </row>
    <row r="3250" spans="2:2">
      <c r="B3250" s="3"/>
    </row>
    <row r="3251" spans="2:2">
      <c r="B3251" s="3"/>
    </row>
    <row r="3252" spans="2:2">
      <c r="B3252" s="3"/>
    </row>
    <row r="3253" spans="2:2">
      <c r="B3253" s="3"/>
    </row>
    <row r="3254" spans="2:2">
      <c r="B3254" s="3"/>
    </row>
    <row r="3255" spans="2:2">
      <c r="B3255" s="3"/>
    </row>
    <row r="3256" spans="2:2">
      <c r="B3256" s="3"/>
    </row>
    <row r="3257" spans="2:2">
      <c r="B3257" s="3"/>
    </row>
    <row r="3258" spans="2:2">
      <c r="B3258" s="3"/>
    </row>
    <row r="3259" spans="2:2">
      <c r="B3259" s="3"/>
    </row>
    <row r="3260" spans="2:2">
      <c r="B3260" s="3"/>
    </row>
    <row r="3261" spans="2:2">
      <c r="B3261" s="3"/>
    </row>
    <row r="3262" spans="2:2">
      <c r="B3262" s="3"/>
    </row>
    <row r="3263" spans="2:2">
      <c r="B3263" s="3"/>
    </row>
    <row r="3264" spans="2:2">
      <c r="B3264" s="3"/>
    </row>
    <row r="3265" spans="2:2">
      <c r="B3265" s="3"/>
    </row>
    <row r="3266" spans="2:2">
      <c r="B3266" s="3"/>
    </row>
    <row r="3267" spans="2:2">
      <c r="B3267" s="3"/>
    </row>
    <row r="3268" spans="2:2">
      <c r="B3268" s="3"/>
    </row>
    <row r="3269" spans="2:2">
      <c r="B3269" s="3"/>
    </row>
    <row r="3270" spans="2:2">
      <c r="B3270" s="3"/>
    </row>
    <row r="3271" spans="2:2">
      <c r="B3271" s="3"/>
    </row>
    <row r="3272" spans="2:2">
      <c r="B3272" s="3"/>
    </row>
    <row r="3273" spans="2:2">
      <c r="B3273" s="3"/>
    </row>
    <row r="3274" spans="2:2">
      <c r="B3274" s="3"/>
    </row>
    <row r="3275" spans="2:2">
      <c r="B3275" s="3"/>
    </row>
    <row r="3276" spans="2:2">
      <c r="B3276" s="3"/>
    </row>
    <row r="3277" spans="2:2">
      <c r="B3277" s="3"/>
    </row>
    <row r="3278" spans="2:2">
      <c r="B3278" s="3"/>
    </row>
    <row r="3279" spans="2:2">
      <c r="B3279" s="3"/>
    </row>
    <row r="3280" spans="2:2">
      <c r="B3280" s="3"/>
    </row>
    <row r="3281" spans="2:2">
      <c r="B3281" s="3"/>
    </row>
    <row r="3282" spans="2:2">
      <c r="B3282" s="3"/>
    </row>
    <row r="3283" spans="2:2">
      <c r="B3283" s="3"/>
    </row>
    <row r="3284" spans="2:2">
      <c r="B3284" s="3"/>
    </row>
    <row r="3285" spans="2:2">
      <c r="B3285" s="3"/>
    </row>
    <row r="3286" spans="2:2">
      <c r="B3286" s="3"/>
    </row>
    <row r="3287" spans="2:2">
      <c r="B3287" s="3"/>
    </row>
    <row r="3288" spans="2:2">
      <c r="B3288" s="3"/>
    </row>
    <row r="3289" spans="2:2">
      <c r="B3289" s="3"/>
    </row>
    <row r="3290" spans="2:2">
      <c r="B3290" s="3"/>
    </row>
    <row r="3291" spans="2:2">
      <c r="B3291" s="3"/>
    </row>
    <row r="3292" spans="2:2">
      <c r="B3292" s="3"/>
    </row>
    <row r="3293" spans="2:2">
      <c r="B3293" s="3"/>
    </row>
    <row r="3294" spans="2:2">
      <c r="B3294" s="3"/>
    </row>
    <row r="3295" spans="2:2">
      <c r="B3295" s="3"/>
    </row>
    <row r="3296" spans="2:2">
      <c r="B3296" s="3"/>
    </row>
    <row r="3297" spans="2:2">
      <c r="B3297" s="3"/>
    </row>
    <row r="3298" spans="2:2">
      <c r="B3298" s="3"/>
    </row>
    <row r="3299" spans="2:2">
      <c r="B3299" s="3"/>
    </row>
    <row r="3300" spans="2:2">
      <c r="B3300" s="3"/>
    </row>
    <row r="3301" spans="2:2">
      <c r="B3301" s="3"/>
    </row>
    <row r="3302" spans="2:2">
      <c r="B3302" s="3"/>
    </row>
    <row r="3303" spans="2:2">
      <c r="B3303" s="3"/>
    </row>
    <row r="3304" spans="2:2">
      <c r="B3304" s="3"/>
    </row>
    <row r="3305" spans="2:2">
      <c r="B3305" s="3"/>
    </row>
    <row r="3306" spans="2:2">
      <c r="B3306" s="3"/>
    </row>
    <row r="3307" spans="2:2">
      <c r="B3307" s="3"/>
    </row>
    <row r="3308" spans="2:2">
      <c r="B3308" s="3"/>
    </row>
    <row r="3309" spans="2:2">
      <c r="B3309" s="3"/>
    </row>
    <row r="3310" spans="2:2">
      <c r="B3310" s="3"/>
    </row>
    <row r="3311" spans="2:2">
      <c r="B3311" s="3"/>
    </row>
    <row r="3312" spans="2:2">
      <c r="B3312" s="3"/>
    </row>
    <row r="3313" spans="2:2">
      <c r="B3313" s="3"/>
    </row>
    <row r="3314" spans="2:2">
      <c r="B3314" s="3"/>
    </row>
    <row r="3315" spans="2:2">
      <c r="B3315" s="3"/>
    </row>
    <row r="3316" spans="2:2">
      <c r="B3316" s="3"/>
    </row>
    <row r="3317" spans="2:2">
      <c r="B3317" s="3"/>
    </row>
    <row r="3318" spans="2:2">
      <c r="B3318" s="3"/>
    </row>
    <row r="3319" spans="2:2">
      <c r="B3319" s="3"/>
    </row>
    <row r="3320" spans="2:2">
      <c r="B3320" s="3"/>
    </row>
    <row r="3321" spans="2:2">
      <c r="B3321" s="3"/>
    </row>
    <row r="3322" spans="2:2">
      <c r="B3322" s="3"/>
    </row>
    <row r="3323" spans="2:2">
      <c r="B3323" s="3"/>
    </row>
    <row r="3324" spans="2:2">
      <c r="B3324" s="3"/>
    </row>
    <row r="3325" spans="2:2">
      <c r="B3325" s="3"/>
    </row>
    <row r="3326" spans="2:2">
      <c r="B3326" s="3"/>
    </row>
    <row r="3327" spans="2:2">
      <c r="B3327" s="3"/>
    </row>
    <row r="3328" spans="2:2">
      <c r="B3328" s="3"/>
    </row>
    <row r="3329" spans="2:2">
      <c r="B3329" s="3"/>
    </row>
    <row r="3330" spans="2:2">
      <c r="B3330" s="3"/>
    </row>
    <row r="3331" spans="2:2">
      <c r="B3331" s="3"/>
    </row>
    <row r="3332" spans="2:2">
      <c r="B3332" s="3"/>
    </row>
    <row r="3333" spans="2:2">
      <c r="B3333" s="3"/>
    </row>
    <row r="3334" spans="2:2">
      <c r="B3334" s="3"/>
    </row>
    <row r="3335" spans="2:2">
      <c r="B3335" s="3"/>
    </row>
    <row r="3336" spans="2:2">
      <c r="B3336" s="3"/>
    </row>
    <row r="3337" spans="2:2">
      <c r="B3337" s="3"/>
    </row>
    <row r="3338" spans="2:2">
      <c r="B3338" s="3"/>
    </row>
    <row r="3339" spans="2:2">
      <c r="B3339" s="3"/>
    </row>
    <row r="3340" spans="2:2">
      <c r="B3340" s="3"/>
    </row>
    <row r="3341" spans="2:2">
      <c r="B3341" s="3"/>
    </row>
    <row r="3342" spans="2:2">
      <c r="B3342" s="3"/>
    </row>
    <row r="3343" spans="2:2">
      <c r="B3343" s="3"/>
    </row>
    <row r="3344" spans="2:2">
      <c r="B3344" s="3"/>
    </row>
    <row r="3345" spans="2:2">
      <c r="B3345" s="3"/>
    </row>
    <row r="3346" spans="2:2">
      <c r="B3346" s="3"/>
    </row>
    <row r="3347" spans="2:2">
      <c r="B3347" s="3"/>
    </row>
    <row r="3348" spans="2:2">
      <c r="B3348" s="3"/>
    </row>
    <row r="3349" spans="2:2">
      <c r="B3349" s="3"/>
    </row>
    <row r="3350" spans="2:2">
      <c r="B3350" s="3"/>
    </row>
    <row r="3351" spans="2:2">
      <c r="B3351" s="3"/>
    </row>
    <row r="3352" spans="2:2">
      <c r="B3352" s="3"/>
    </row>
    <row r="3353" spans="2:2">
      <c r="B3353" s="3"/>
    </row>
    <row r="3354" spans="2:2">
      <c r="B3354" s="3"/>
    </row>
    <row r="3355" spans="2:2">
      <c r="B3355" s="3"/>
    </row>
    <row r="3356" spans="2:2">
      <c r="B3356" s="3"/>
    </row>
    <row r="3357" spans="2:2">
      <c r="B3357" s="3"/>
    </row>
    <row r="3358" spans="2:2">
      <c r="B3358" s="3"/>
    </row>
    <row r="3359" spans="2:2">
      <c r="B3359" s="3"/>
    </row>
    <row r="3360" spans="2:2">
      <c r="B3360" s="3"/>
    </row>
    <row r="3361" spans="2:2">
      <c r="B3361" s="3"/>
    </row>
    <row r="3362" spans="2:2">
      <c r="B3362" s="3"/>
    </row>
    <row r="3363" spans="2:2">
      <c r="B3363" s="3"/>
    </row>
    <row r="3364" spans="2:2">
      <c r="B3364" s="3"/>
    </row>
    <row r="3365" spans="2:2">
      <c r="B3365" s="3"/>
    </row>
    <row r="3366" spans="2:2">
      <c r="B3366" s="3"/>
    </row>
    <row r="3367" spans="2:2">
      <c r="B3367" s="3"/>
    </row>
    <row r="3368" spans="2:2">
      <c r="B3368" s="3"/>
    </row>
    <row r="3369" spans="2:2">
      <c r="B3369" s="3"/>
    </row>
    <row r="3370" spans="2:2">
      <c r="B3370" s="3"/>
    </row>
    <row r="3371" spans="2:2">
      <c r="B3371" s="3"/>
    </row>
    <row r="3372" spans="2:2">
      <c r="B3372" s="3"/>
    </row>
    <row r="3373" spans="2:2">
      <c r="B3373" s="3"/>
    </row>
    <row r="3374" spans="2:2">
      <c r="B3374" s="3"/>
    </row>
    <row r="3375" spans="2:2">
      <c r="B3375" s="3"/>
    </row>
    <row r="3376" spans="2:2">
      <c r="B3376" s="3"/>
    </row>
    <row r="3377" spans="2:2">
      <c r="B3377" s="3"/>
    </row>
    <row r="3378" spans="2:2">
      <c r="B3378" s="3"/>
    </row>
    <row r="3379" spans="2:2">
      <c r="B3379" s="3"/>
    </row>
    <row r="3380" spans="2:2">
      <c r="B3380" s="3"/>
    </row>
    <row r="3381" spans="2:2">
      <c r="B3381" s="3"/>
    </row>
    <row r="3382" spans="2:2">
      <c r="B3382" s="3"/>
    </row>
    <row r="3383" spans="2:2">
      <c r="B3383" s="3"/>
    </row>
    <row r="3384" spans="2:2">
      <c r="B3384" s="3"/>
    </row>
    <row r="3385" spans="2:2">
      <c r="B3385" s="3"/>
    </row>
    <row r="3386" spans="2:2">
      <c r="B3386" s="3"/>
    </row>
    <row r="3387" spans="2:2">
      <c r="B3387" s="3"/>
    </row>
    <row r="3388" spans="2:2">
      <c r="B3388" s="3"/>
    </row>
    <row r="3389" spans="2:2">
      <c r="B3389" s="3"/>
    </row>
    <row r="3390" spans="2:2">
      <c r="B3390" s="3"/>
    </row>
    <row r="3391" spans="2:2">
      <c r="B3391" s="3"/>
    </row>
    <row r="3392" spans="2:2">
      <c r="B3392" s="3"/>
    </row>
    <row r="3393" spans="2:2">
      <c r="B3393" s="3"/>
    </row>
    <row r="3394" spans="2:2">
      <c r="B3394" s="3"/>
    </row>
    <row r="3395" spans="2:2">
      <c r="B3395" s="3"/>
    </row>
    <row r="3396" spans="2:2">
      <c r="B3396" s="3"/>
    </row>
    <row r="3397" spans="2:2">
      <c r="B3397" s="3"/>
    </row>
    <row r="3398" spans="2:2">
      <c r="B3398" s="3"/>
    </row>
    <row r="3399" spans="2:2">
      <c r="B3399" s="3"/>
    </row>
    <row r="3400" spans="2:2">
      <c r="B3400" s="3"/>
    </row>
    <row r="3401" spans="2:2">
      <c r="B3401" s="3"/>
    </row>
    <row r="3402" spans="2:2">
      <c r="B3402" s="3"/>
    </row>
    <row r="3403" spans="2:2">
      <c r="B3403" s="3"/>
    </row>
    <row r="3404" spans="2:2">
      <c r="B3404" s="3"/>
    </row>
    <row r="3405" spans="2:2">
      <c r="B3405" s="3"/>
    </row>
    <row r="3406" spans="2:2">
      <c r="B3406" s="3"/>
    </row>
    <row r="3407" spans="2:2">
      <c r="B3407" s="3"/>
    </row>
    <row r="3408" spans="2:2">
      <c r="B3408" s="3"/>
    </row>
    <row r="3409" spans="2:2">
      <c r="B3409" s="3"/>
    </row>
    <row r="3410" spans="2:2">
      <c r="B3410" s="3"/>
    </row>
    <row r="3411" spans="2:2">
      <c r="B3411" s="3"/>
    </row>
    <row r="3412" spans="2:2">
      <c r="B3412" s="3"/>
    </row>
    <row r="3413" spans="2:2">
      <c r="B3413" s="3"/>
    </row>
    <row r="3414" spans="2:2">
      <c r="B3414" s="3"/>
    </row>
    <row r="3415" spans="2:2">
      <c r="B3415" s="3"/>
    </row>
    <row r="3416" spans="2:2">
      <c r="B3416" s="3"/>
    </row>
    <row r="3417" spans="2:2">
      <c r="B3417" s="3"/>
    </row>
    <row r="3418" spans="2:2">
      <c r="B3418" s="3"/>
    </row>
    <row r="3419" spans="2:2">
      <c r="B3419" s="3"/>
    </row>
    <row r="3420" spans="2:2">
      <c r="B3420" s="3"/>
    </row>
    <row r="3421" spans="2:2">
      <c r="B3421" s="3"/>
    </row>
    <row r="3422" spans="2:2">
      <c r="B3422" s="3"/>
    </row>
    <row r="3423" spans="2:2">
      <c r="B3423" s="3"/>
    </row>
    <row r="3424" spans="2:2">
      <c r="B3424" s="3"/>
    </row>
    <row r="3425" spans="2:2">
      <c r="B3425" s="3"/>
    </row>
    <row r="3426" spans="2:2">
      <c r="B3426" s="3"/>
    </row>
    <row r="3427" spans="2:2">
      <c r="B3427" s="3"/>
    </row>
    <row r="3428" spans="2:2">
      <c r="B3428" s="3"/>
    </row>
    <row r="3429" spans="2:2">
      <c r="B3429" s="3"/>
    </row>
    <row r="3430" spans="2:2">
      <c r="B3430" s="3"/>
    </row>
    <row r="3431" spans="2:2">
      <c r="B3431" s="3"/>
    </row>
    <row r="3432" spans="2:2">
      <c r="B3432" s="3"/>
    </row>
    <row r="3433" spans="2:2">
      <c r="B3433" s="3"/>
    </row>
    <row r="3434" spans="2:2">
      <c r="B3434" s="3"/>
    </row>
    <row r="3435" spans="2:2">
      <c r="B3435" s="3"/>
    </row>
    <row r="3436" spans="2:2">
      <c r="B3436" s="3"/>
    </row>
    <row r="3437" spans="2:2">
      <c r="B3437" s="3"/>
    </row>
    <row r="3438" spans="2:2">
      <c r="B3438" s="3"/>
    </row>
    <row r="3439" spans="2:2">
      <c r="B3439" s="3"/>
    </row>
    <row r="3440" spans="2:2">
      <c r="B3440" s="3"/>
    </row>
    <row r="3441" spans="2:2">
      <c r="B3441" s="3"/>
    </row>
    <row r="3442" spans="2:2">
      <c r="B3442" s="3"/>
    </row>
    <row r="3443" spans="2:2">
      <c r="B3443" s="3"/>
    </row>
    <row r="3444" spans="2:2">
      <c r="B3444" s="3"/>
    </row>
    <row r="3445" spans="2:2">
      <c r="B3445" s="3"/>
    </row>
    <row r="3446" spans="2:2">
      <c r="B3446" s="3"/>
    </row>
    <row r="3447" spans="2:2">
      <c r="B3447" s="3"/>
    </row>
    <row r="3448" spans="2:2">
      <c r="B3448" s="3"/>
    </row>
    <row r="3449" spans="2:2">
      <c r="B3449" s="3"/>
    </row>
    <row r="3450" spans="2:2">
      <c r="B3450" s="3"/>
    </row>
    <row r="3451" spans="2:2">
      <c r="B3451" s="3"/>
    </row>
    <row r="3452" spans="2:2">
      <c r="B3452" s="3"/>
    </row>
    <row r="3453" spans="2:2">
      <c r="B3453" s="3"/>
    </row>
    <row r="3454" spans="2:2">
      <c r="B3454" s="3"/>
    </row>
    <row r="3455" spans="2:2">
      <c r="B3455" s="3"/>
    </row>
    <row r="3456" spans="2:2">
      <c r="B3456" s="3"/>
    </row>
    <row r="3457" spans="2:2">
      <c r="B3457" s="3"/>
    </row>
    <row r="3458" spans="2:2">
      <c r="B3458" s="3"/>
    </row>
    <row r="3459" spans="2:2">
      <c r="B3459" s="3"/>
    </row>
    <row r="3460" spans="2:2">
      <c r="B3460" s="3"/>
    </row>
    <row r="3461" spans="2:2">
      <c r="B3461" s="3"/>
    </row>
    <row r="3462" spans="2:2">
      <c r="B3462" s="3"/>
    </row>
    <row r="3463" spans="2:2">
      <c r="B3463" s="3"/>
    </row>
    <row r="3464" spans="2:2">
      <c r="B3464" s="3"/>
    </row>
    <row r="3465" spans="2:2">
      <c r="B3465" s="3"/>
    </row>
    <row r="3466" spans="2:2">
      <c r="B3466" s="3"/>
    </row>
    <row r="3467" spans="2:2">
      <c r="B3467" s="3"/>
    </row>
    <row r="3468" spans="2:2">
      <c r="B3468" s="3"/>
    </row>
    <row r="3469" spans="2:2">
      <c r="B3469" s="3"/>
    </row>
    <row r="3470" spans="2:2">
      <c r="B3470" s="3"/>
    </row>
    <row r="3471" spans="2:2">
      <c r="B3471" s="3"/>
    </row>
    <row r="3472" spans="2:2">
      <c r="B3472" s="3"/>
    </row>
    <row r="3473" spans="2:2">
      <c r="B3473" s="3"/>
    </row>
    <row r="3474" spans="2:2">
      <c r="B3474" s="3"/>
    </row>
    <row r="3475" spans="2:2">
      <c r="B3475" s="3"/>
    </row>
    <row r="3476" spans="2:2">
      <c r="B3476" s="3"/>
    </row>
    <row r="3477" spans="2:2">
      <c r="B3477" s="3"/>
    </row>
    <row r="3478" spans="2:2">
      <c r="B3478" s="3"/>
    </row>
    <row r="3479" spans="2:2">
      <c r="B3479" s="3"/>
    </row>
    <row r="3480" spans="2:2">
      <c r="B3480" s="3"/>
    </row>
    <row r="3481" spans="2:2">
      <c r="B3481" s="3"/>
    </row>
    <row r="3482" spans="2:2">
      <c r="B3482" s="3"/>
    </row>
    <row r="3483" spans="2:2">
      <c r="B3483" s="3"/>
    </row>
    <row r="3484" spans="2:2">
      <c r="B3484" s="3"/>
    </row>
    <row r="3485" spans="2:2">
      <c r="B3485" s="3"/>
    </row>
    <row r="3486" spans="2:2">
      <c r="B3486" s="3"/>
    </row>
    <row r="3487" spans="2:2">
      <c r="B3487" s="3"/>
    </row>
    <row r="3488" spans="2:2">
      <c r="B3488" s="3"/>
    </row>
    <row r="3489" spans="2:2">
      <c r="B3489" s="3"/>
    </row>
    <row r="3490" spans="2:2">
      <c r="B3490" s="3"/>
    </row>
    <row r="3491" spans="2:2">
      <c r="B3491" s="3"/>
    </row>
    <row r="3492" spans="2:2">
      <c r="B3492" s="3"/>
    </row>
    <row r="3493" spans="2:2">
      <c r="B3493" s="3"/>
    </row>
    <row r="3494" spans="2:2">
      <c r="B3494" s="3"/>
    </row>
    <row r="3495" spans="2:2">
      <c r="B3495" s="3"/>
    </row>
    <row r="3496" spans="2:2">
      <c r="B3496" s="3"/>
    </row>
    <row r="3497" spans="2:2">
      <c r="B3497" s="3"/>
    </row>
    <row r="3498" spans="2:2">
      <c r="B3498" s="3"/>
    </row>
    <row r="3499" spans="2:2">
      <c r="B3499" s="3"/>
    </row>
    <row r="3500" spans="2:2">
      <c r="B3500" s="3"/>
    </row>
    <row r="3501" spans="2:2">
      <c r="B3501" s="3"/>
    </row>
    <row r="3502" spans="2:2">
      <c r="B3502" s="3"/>
    </row>
    <row r="3503" spans="2:2">
      <c r="B3503" s="3"/>
    </row>
    <row r="3504" spans="2:2">
      <c r="B3504" s="3"/>
    </row>
    <row r="3505" spans="2:2">
      <c r="B3505" s="3"/>
    </row>
    <row r="3506" spans="2:2">
      <c r="B3506" s="3"/>
    </row>
    <row r="3507" spans="2:2">
      <c r="B3507" s="3"/>
    </row>
    <row r="3508" spans="2:2">
      <c r="B3508" s="3"/>
    </row>
    <row r="3509" spans="2:2">
      <c r="B3509" s="3"/>
    </row>
    <row r="3510" spans="2:2">
      <c r="B3510" s="3"/>
    </row>
    <row r="3511" spans="2:2">
      <c r="B3511" s="3"/>
    </row>
    <row r="3512" spans="2:2">
      <c r="B3512" s="3"/>
    </row>
    <row r="3513" spans="2:2">
      <c r="B3513" s="3"/>
    </row>
    <row r="3514" spans="2:2">
      <c r="B3514" s="3"/>
    </row>
    <row r="3515" spans="2:2">
      <c r="B3515" s="3"/>
    </row>
    <row r="3516" spans="2:2">
      <c r="B3516" s="3"/>
    </row>
    <row r="3517" spans="2:2">
      <c r="B3517" s="3"/>
    </row>
    <row r="3518" spans="2:2">
      <c r="B3518" s="3"/>
    </row>
    <row r="3519" spans="2:2">
      <c r="B3519" s="3"/>
    </row>
    <row r="3520" spans="2:2">
      <c r="B3520" s="3"/>
    </row>
    <row r="3521" spans="2:2">
      <c r="B3521" s="3"/>
    </row>
    <row r="3522" spans="2:2">
      <c r="B3522" s="3"/>
    </row>
    <row r="3523" spans="2:2">
      <c r="B3523" s="3"/>
    </row>
    <row r="3524" spans="2:2">
      <c r="B3524" s="3"/>
    </row>
    <row r="3525" spans="2:2">
      <c r="B3525" s="3"/>
    </row>
    <row r="3526" spans="2:2">
      <c r="B3526" s="3"/>
    </row>
    <row r="3527" spans="2:2">
      <c r="B3527" s="3"/>
    </row>
    <row r="3528" spans="2:2">
      <c r="B3528" s="3"/>
    </row>
    <row r="3529" spans="2:2">
      <c r="B3529" s="3"/>
    </row>
    <row r="3530" spans="2:2">
      <c r="B3530" s="3"/>
    </row>
    <row r="3531" spans="2:2">
      <c r="B3531" s="3"/>
    </row>
    <row r="3532" spans="2:2">
      <c r="B3532" s="3"/>
    </row>
    <row r="3533" spans="2:2">
      <c r="B3533" s="3"/>
    </row>
    <row r="3534" spans="2:2">
      <c r="B3534" s="3"/>
    </row>
    <row r="3535" spans="2:2">
      <c r="B3535" s="3"/>
    </row>
  </sheetData>
  <autoFilter ref="A1:AG2926" xr:uid="{42265CAC-A34E-4BDC-B2C0-BC8988B526A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CB6A-3F79-4D9B-B823-9F014BA7E088}">
  <dimension ref="C8:D108"/>
  <sheetViews>
    <sheetView topLeftCell="C3" workbookViewId="0">
      <selection activeCell="D19" sqref="D19"/>
    </sheetView>
  </sheetViews>
  <sheetFormatPr defaultRowHeight="15"/>
  <cols>
    <col min="3" max="3" width="23.5703125" bestFit="1" customWidth="1"/>
    <col min="4" max="4" width="16" bestFit="1" customWidth="1"/>
    <col min="6" max="6" width="33.5703125" bestFit="1" customWidth="1"/>
  </cols>
  <sheetData>
    <row r="8" spans="3:4">
      <c r="C8" s="4" t="s">
        <v>0</v>
      </c>
      <c r="D8" t="s">
        <v>38</v>
      </c>
    </row>
    <row r="10" spans="3:4">
      <c r="C10" s="4" t="s">
        <v>5</v>
      </c>
      <c r="D10" t="s">
        <v>3010</v>
      </c>
    </row>
    <row r="11" spans="3:4">
      <c r="C11" t="s">
        <v>155</v>
      </c>
      <c r="D11" s="5">
        <v>24</v>
      </c>
    </row>
    <row r="12" spans="3:4">
      <c r="C12" t="s">
        <v>54</v>
      </c>
      <c r="D12" s="5">
        <v>264</v>
      </c>
    </row>
    <row r="13" spans="3:4">
      <c r="C13" t="s">
        <v>42</v>
      </c>
      <c r="D13" s="5">
        <v>185</v>
      </c>
    </row>
    <row r="14" spans="3:4">
      <c r="C14" t="s">
        <v>3011</v>
      </c>
      <c r="D14" s="5">
        <v>473</v>
      </c>
    </row>
    <row r="27" spans="3:4">
      <c r="C27" s="4" t="s">
        <v>0</v>
      </c>
      <c r="D27" t="s">
        <v>38</v>
      </c>
    </row>
    <row r="29" spans="3:4">
      <c r="C29" s="4" t="s">
        <v>10</v>
      </c>
      <c r="D29" t="s">
        <v>3010</v>
      </c>
    </row>
    <row r="30" spans="3:4">
      <c r="C30" t="s">
        <v>77</v>
      </c>
      <c r="D30" s="5">
        <v>18</v>
      </c>
    </row>
    <row r="31" spans="3:4">
      <c r="C31" t="s">
        <v>157</v>
      </c>
      <c r="D31" s="5">
        <v>24</v>
      </c>
    </row>
    <row r="32" spans="3:4">
      <c r="C32" t="s">
        <v>62</v>
      </c>
      <c r="D32" s="5">
        <v>122</v>
      </c>
    </row>
    <row r="33" spans="3:4">
      <c r="C33" t="s">
        <v>89</v>
      </c>
      <c r="D33" s="5">
        <v>10</v>
      </c>
    </row>
    <row r="34" spans="3:4">
      <c r="C34" t="s">
        <v>75</v>
      </c>
      <c r="D34" s="5">
        <v>20</v>
      </c>
    </row>
    <row r="35" spans="3:4">
      <c r="C35" t="s">
        <v>95</v>
      </c>
      <c r="D35" s="5">
        <v>4</v>
      </c>
    </row>
    <row r="36" spans="3:4">
      <c r="C36" t="s">
        <v>57</v>
      </c>
      <c r="D36" s="5">
        <v>94</v>
      </c>
    </row>
    <row r="37" spans="3:4">
      <c r="C37" t="s">
        <v>46</v>
      </c>
      <c r="D37" s="5">
        <v>113</v>
      </c>
    </row>
    <row r="38" spans="3:4">
      <c r="C38" t="s">
        <v>93</v>
      </c>
      <c r="D38" s="5">
        <v>68</v>
      </c>
    </row>
    <row r="39" spans="3:4">
      <c r="C39" t="s">
        <v>3011</v>
      </c>
      <c r="D39" s="5">
        <v>473</v>
      </c>
    </row>
    <row r="52" spans="3:4">
      <c r="C52" s="4" t="s">
        <v>0</v>
      </c>
      <c r="D52" t="s">
        <v>38</v>
      </c>
    </row>
    <row r="54" spans="3:4">
      <c r="C54" s="4" t="s">
        <v>34</v>
      </c>
      <c r="D54" t="s">
        <v>3010</v>
      </c>
    </row>
    <row r="55" spans="3:4">
      <c r="C55">
        <v>0</v>
      </c>
      <c r="D55" s="5">
        <v>31</v>
      </c>
    </row>
    <row r="56" spans="3:4">
      <c r="C56">
        <v>1</v>
      </c>
      <c r="D56" s="5">
        <v>118</v>
      </c>
    </row>
    <row r="57" spans="3:4">
      <c r="C57">
        <v>2</v>
      </c>
      <c r="D57" s="5">
        <v>54</v>
      </c>
    </row>
    <row r="58" spans="3:4">
      <c r="C58">
        <v>3</v>
      </c>
      <c r="D58" s="5">
        <v>42</v>
      </c>
    </row>
    <row r="59" spans="3:4">
      <c r="C59">
        <v>4</v>
      </c>
      <c r="D59" s="5">
        <v>37</v>
      </c>
    </row>
    <row r="60" spans="3:4">
      <c r="C60">
        <v>5</v>
      </c>
      <c r="D60" s="5">
        <v>42</v>
      </c>
    </row>
    <row r="61" spans="3:4">
      <c r="C61">
        <v>6</v>
      </c>
      <c r="D61" s="5">
        <v>17</v>
      </c>
    </row>
    <row r="62" spans="3:4">
      <c r="C62">
        <v>7</v>
      </c>
      <c r="D62" s="5">
        <v>22</v>
      </c>
    </row>
    <row r="63" spans="3:4">
      <c r="C63">
        <v>8</v>
      </c>
      <c r="D63" s="5">
        <v>18</v>
      </c>
    </row>
    <row r="64" spans="3:4">
      <c r="C64">
        <v>9</v>
      </c>
      <c r="D64" s="5">
        <v>16</v>
      </c>
    </row>
    <row r="65" spans="3:4">
      <c r="C65">
        <v>10</v>
      </c>
      <c r="D65" s="5">
        <v>36</v>
      </c>
    </row>
    <row r="66" spans="3:4">
      <c r="C66">
        <v>11</v>
      </c>
      <c r="D66" s="5">
        <v>4</v>
      </c>
    </row>
    <row r="67" spans="3:4">
      <c r="C67">
        <v>13</v>
      </c>
      <c r="D67" s="5">
        <v>4</v>
      </c>
    </row>
    <row r="68" spans="3:4">
      <c r="C68">
        <v>14</v>
      </c>
      <c r="D68" s="5">
        <v>4</v>
      </c>
    </row>
    <row r="69" spans="3:4">
      <c r="C69">
        <v>15</v>
      </c>
      <c r="D69" s="5">
        <v>2</v>
      </c>
    </row>
    <row r="70" spans="3:4">
      <c r="C70">
        <v>16</v>
      </c>
      <c r="D70" s="5">
        <v>2</v>
      </c>
    </row>
    <row r="71" spans="3:4">
      <c r="C71">
        <v>17</v>
      </c>
      <c r="D71" s="5">
        <v>2</v>
      </c>
    </row>
    <row r="72" spans="3:4">
      <c r="C72">
        <v>18</v>
      </c>
      <c r="D72" s="5">
        <v>2</v>
      </c>
    </row>
    <row r="73" spans="3:4">
      <c r="C73">
        <v>19</v>
      </c>
      <c r="D73" s="5">
        <v>2</v>
      </c>
    </row>
    <row r="74" spans="3:4">
      <c r="C74">
        <v>20</v>
      </c>
      <c r="D74" s="5">
        <v>2</v>
      </c>
    </row>
    <row r="75" spans="3:4">
      <c r="C75">
        <v>21</v>
      </c>
      <c r="D75" s="5">
        <v>2</v>
      </c>
    </row>
    <row r="76" spans="3:4">
      <c r="C76">
        <v>22</v>
      </c>
      <c r="D76" s="5">
        <v>2</v>
      </c>
    </row>
    <row r="77" spans="3:4">
      <c r="C77">
        <v>23</v>
      </c>
      <c r="D77" s="5">
        <v>2</v>
      </c>
    </row>
    <row r="78" spans="3:4">
      <c r="C78">
        <v>24</v>
      </c>
      <c r="D78" s="5">
        <v>2</v>
      </c>
    </row>
    <row r="79" spans="3:4">
      <c r="C79">
        <v>31</v>
      </c>
      <c r="D79" s="5">
        <v>2</v>
      </c>
    </row>
    <row r="80" spans="3:4">
      <c r="C80">
        <v>32</v>
      </c>
      <c r="D80" s="5">
        <v>2</v>
      </c>
    </row>
    <row r="81" spans="3:4">
      <c r="C81">
        <v>33</v>
      </c>
      <c r="D81" s="5">
        <v>2</v>
      </c>
    </row>
    <row r="82" spans="3:4">
      <c r="C82">
        <v>40</v>
      </c>
      <c r="D82" s="5">
        <v>2</v>
      </c>
    </row>
    <row r="83" spans="3:4">
      <c r="C83" t="s">
        <v>3011</v>
      </c>
      <c r="D83" s="5">
        <v>473</v>
      </c>
    </row>
    <row r="100" spans="3:4">
      <c r="C100" s="4" t="s">
        <v>0</v>
      </c>
      <c r="D100" t="s">
        <v>38</v>
      </c>
    </row>
    <row r="102" spans="3:4">
      <c r="C102" s="4" t="s">
        <v>17</v>
      </c>
      <c r="D102" t="s">
        <v>3010</v>
      </c>
    </row>
    <row r="103" spans="3:4">
      <c r="C103" t="s">
        <v>49</v>
      </c>
      <c r="D103" s="5">
        <v>86</v>
      </c>
    </row>
    <row r="104" spans="3:4">
      <c r="C104" t="s">
        <v>71</v>
      </c>
      <c r="D104" s="5">
        <v>199</v>
      </c>
    </row>
    <row r="105" spans="3:4">
      <c r="C105" t="s">
        <v>128</v>
      </c>
      <c r="D105" s="5">
        <v>10</v>
      </c>
    </row>
    <row r="106" spans="3:4">
      <c r="C106" t="s">
        <v>59</v>
      </c>
      <c r="D106" s="5">
        <v>62</v>
      </c>
    </row>
    <row r="107" spans="3:4">
      <c r="C107" t="s">
        <v>65</v>
      </c>
      <c r="D107" s="5">
        <v>116</v>
      </c>
    </row>
    <row r="108" spans="3:4">
      <c r="C108" t="s">
        <v>3011</v>
      </c>
      <c r="D108" s="5">
        <v>473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9035-CB76-470A-B570-1B203ED9D601}">
  <dimension ref="C6:D69"/>
  <sheetViews>
    <sheetView topLeftCell="C66" workbookViewId="0">
      <selection activeCell="P23" sqref="I23:P74"/>
    </sheetView>
  </sheetViews>
  <sheetFormatPr defaultRowHeight="15"/>
  <cols>
    <col min="3" max="3" width="13.140625" bestFit="1" customWidth="1"/>
    <col min="4" max="4" width="16" bestFit="1" customWidth="1"/>
  </cols>
  <sheetData>
    <row r="6" spans="3:4">
      <c r="C6" s="4" t="s">
        <v>0</v>
      </c>
      <c r="D6" t="s">
        <v>38</v>
      </c>
    </row>
    <row r="8" spans="3:4">
      <c r="C8" s="4" t="s">
        <v>3005</v>
      </c>
      <c r="D8" t="s">
        <v>3010</v>
      </c>
    </row>
    <row r="9" spans="3:4">
      <c r="C9" t="s">
        <v>3012</v>
      </c>
      <c r="D9" s="5">
        <v>237</v>
      </c>
    </row>
    <row r="10" spans="3:4">
      <c r="C10" t="s">
        <v>3013</v>
      </c>
      <c r="D10" s="5">
        <v>100</v>
      </c>
    </row>
    <row r="11" spans="3:4">
      <c r="C11" t="s">
        <v>3014</v>
      </c>
      <c r="D11" s="5">
        <v>50</v>
      </c>
    </row>
    <row r="12" spans="3:4">
      <c r="C12" t="s">
        <v>69</v>
      </c>
      <c r="D12" s="5">
        <v>22</v>
      </c>
    </row>
    <row r="13" spans="3:4">
      <c r="C13" t="s">
        <v>86</v>
      </c>
      <c r="D13" s="5">
        <v>64</v>
      </c>
    </row>
    <row r="14" spans="3:4">
      <c r="C14" t="s">
        <v>3011</v>
      </c>
      <c r="D14" s="5">
        <v>473</v>
      </c>
    </row>
    <row r="27" spans="3:4">
      <c r="C27" s="4" t="s">
        <v>0</v>
      </c>
      <c r="D27" t="s">
        <v>38</v>
      </c>
    </row>
    <row r="29" spans="3:4">
      <c r="C29" s="4" t="s">
        <v>9</v>
      </c>
      <c r="D29" t="s">
        <v>3010</v>
      </c>
    </row>
    <row r="30" spans="3:4">
      <c r="C30" t="s">
        <v>45</v>
      </c>
      <c r="D30" s="5">
        <v>173</v>
      </c>
    </row>
    <row r="31" spans="3:4">
      <c r="C31" t="s">
        <v>56</v>
      </c>
      <c r="D31" s="5">
        <v>300</v>
      </c>
    </row>
    <row r="32" spans="3:4">
      <c r="C32" t="s">
        <v>3011</v>
      </c>
      <c r="D32" s="5">
        <v>473</v>
      </c>
    </row>
    <row r="45" spans="3:4">
      <c r="C45" s="4" t="s">
        <v>0</v>
      </c>
      <c r="D45" t="s">
        <v>38</v>
      </c>
    </row>
    <row r="47" spans="3:4">
      <c r="C47" s="4" t="s">
        <v>11</v>
      </c>
      <c r="D47" t="s">
        <v>3010</v>
      </c>
    </row>
    <row r="48" spans="3:4">
      <c r="C48" t="s">
        <v>73</v>
      </c>
      <c r="D48" s="5">
        <v>68</v>
      </c>
    </row>
    <row r="49" spans="3:4">
      <c r="C49" t="s">
        <v>58</v>
      </c>
      <c r="D49" s="5">
        <v>168</v>
      </c>
    </row>
    <row r="50" spans="3:4">
      <c r="C50" t="s">
        <v>47</v>
      </c>
      <c r="D50" s="5">
        <v>237</v>
      </c>
    </row>
    <row r="51" spans="3:4">
      <c r="C51" t="s">
        <v>3011</v>
      </c>
      <c r="D51" s="5">
        <v>473</v>
      </c>
    </row>
    <row r="63" spans="3:4">
      <c r="C63" s="4" t="s">
        <v>0</v>
      </c>
      <c r="D63" t="s">
        <v>38</v>
      </c>
    </row>
    <row r="65" spans="3:4">
      <c r="C65" s="4" t="s">
        <v>3006</v>
      </c>
      <c r="D65" t="s">
        <v>3010</v>
      </c>
    </row>
    <row r="66" spans="3:4">
      <c r="C66" t="s">
        <v>3015</v>
      </c>
      <c r="D66" s="5">
        <v>266</v>
      </c>
    </row>
    <row r="67" spans="3:4">
      <c r="C67" t="s">
        <v>3016</v>
      </c>
      <c r="D67" s="5">
        <v>110</v>
      </c>
    </row>
    <row r="68" spans="3:4">
      <c r="C68" t="s">
        <v>3017</v>
      </c>
      <c r="D68" s="5">
        <v>97</v>
      </c>
    </row>
    <row r="69" spans="3:4">
      <c r="C69" t="s">
        <v>3011</v>
      </c>
      <c r="D69" s="5">
        <v>473</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A1CB-F249-4EC8-87D3-F3168A50F4D5}">
  <dimension ref="C6:D69"/>
  <sheetViews>
    <sheetView topLeftCell="A70" workbookViewId="0">
      <selection activeCell="P73" sqref="P73"/>
    </sheetView>
  </sheetViews>
  <sheetFormatPr defaultRowHeight="15"/>
  <cols>
    <col min="3" max="3" width="18" bestFit="1" customWidth="1"/>
    <col min="4" max="4" width="16" bestFit="1" customWidth="1"/>
  </cols>
  <sheetData>
    <row r="6" spans="3:4">
      <c r="C6" s="4" t="s">
        <v>0</v>
      </c>
      <c r="D6" t="s">
        <v>38</v>
      </c>
    </row>
    <row r="8" spans="3:4">
      <c r="C8" s="4" t="s">
        <v>26</v>
      </c>
      <c r="D8" t="s">
        <v>3010</v>
      </c>
    </row>
    <row r="9" spans="3:4">
      <c r="C9">
        <v>1</v>
      </c>
      <c r="D9" s="5">
        <v>132</v>
      </c>
    </row>
    <row r="10" spans="3:4">
      <c r="C10">
        <v>2</v>
      </c>
      <c r="D10" s="5">
        <v>92</v>
      </c>
    </row>
    <row r="11" spans="3:4">
      <c r="C11">
        <v>3</v>
      </c>
      <c r="D11" s="5">
        <v>144</v>
      </c>
    </row>
    <row r="12" spans="3:4">
      <c r="C12">
        <v>4</v>
      </c>
      <c r="D12" s="5">
        <v>105</v>
      </c>
    </row>
    <row r="13" spans="3:4">
      <c r="C13" t="s">
        <v>3011</v>
      </c>
      <c r="D13" s="5">
        <v>473</v>
      </c>
    </row>
    <row r="26" spans="3:4">
      <c r="C26" s="4" t="s">
        <v>0</v>
      </c>
      <c r="D26" t="s">
        <v>38</v>
      </c>
    </row>
    <row r="28" spans="3:4">
      <c r="C28" s="4" t="s">
        <v>19</v>
      </c>
      <c r="D28" t="s">
        <v>3010</v>
      </c>
    </row>
    <row r="29" spans="3:4">
      <c r="C29">
        <v>1</v>
      </c>
      <c r="D29" s="5">
        <v>144</v>
      </c>
    </row>
    <row r="30" spans="3:4">
      <c r="C30">
        <v>2</v>
      </c>
      <c r="D30" s="5">
        <v>85</v>
      </c>
    </row>
    <row r="31" spans="3:4">
      <c r="C31">
        <v>3</v>
      </c>
      <c r="D31" s="5">
        <v>125</v>
      </c>
    </row>
    <row r="32" spans="3:4">
      <c r="C32">
        <v>4</v>
      </c>
      <c r="D32" s="5">
        <v>119</v>
      </c>
    </row>
    <row r="33" spans="3:4">
      <c r="C33" t="s">
        <v>3011</v>
      </c>
      <c r="D33" s="5">
        <v>473</v>
      </c>
    </row>
    <row r="46" spans="3:4">
      <c r="C46" s="4" t="s">
        <v>0</v>
      </c>
      <c r="D46" t="s">
        <v>38</v>
      </c>
    </row>
    <row r="48" spans="3:4">
      <c r="C48" s="4" t="s">
        <v>12</v>
      </c>
      <c r="D48" t="s">
        <v>3010</v>
      </c>
    </row>
    <row r="49" spans="3:4">
      <c r="C49" t="s">
        <v>50</v>
      </c>
      <c r="D49" s="5">
        <v>220</v>
      </c>
    </row>
    <row r="50" spans="3:4">
      <c r="C50" t="s">
        <v>38</v>
      </c>
      <c r="D50" s="5">
        <v>253</v>
      </c>
    </row>
    <row r="51" spans="3:4">
      <c r="C51" t="s">
        <v>3011</v>
      </c>
      <c r="D51" s="5">
        <v>473</v>
      </c>
    </row>
    <row r="64" spans="3:4">
      <c r="C64" s="4" t="s">
        <v>0</v>
      </c>
      <c r="D64" t="s">
        <v>38</v>
      </c>
    </row>
    <row r="66" spans="3:4">
      <c r="C66" s="4" t="s">
        <v>29</v>
      </c>
      <c r="D66" t="s">
        <v>3010</v>
      </c>
    </row>
    <row r="67" spans="3:4">
      <c r="C67">
        <v>3</v>
      </c>
      <c r="D67" s="5">
        <v>397</v>
      </c>
    </row>
    <row r="68" spans="3:4">
      <c r="C68">
        <v>4</v>
      </c>
      <c r="D68" s="5">
        <v>76</v>
      </c>
    </row>
    <row r="69" spans="3:4">
      <c r="C69" t="s">
        <v>3011</v>
      </c>
      <c r="D69" s="5">
        <v>473</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58F6-CEC7-413E-90A8-847135A1F540}">
  <dimension ref="C8:F32"/>
  <sheetViews>
    <sheetView topLeftCell="B36" workbookViewId="0">
      <selection activeCell="P31" sqref="P31"/>
    </sheetView>
  </sheetViews>
  <sheetFormatPr defaultRowHeight="15"/>
  <cols>
    <col min="3" max="3" width="16.5703125" bestFit="1" customWidth="1"/>
    <col min="4" max="4" width="11.28515625" bestFit="1" customWidth="1"/>
    <col min="5" max="5" width="4.140625" bestFit="1" customWidth="1"/>
    <col min="6" max="6" width="11.140625" bestFit="1" customWidth="1"/>
  </cols>
  <sheetData>
    <row r="8" spans="3:6">
      <c r="C8" s="4" t="s">
        <v>3010</v>
      </c>
      <c r="D8" s="4" t="s">
        <v>0</v>
      </c>
    </row>
    <row r="9" spans="3:6">
      <c r="C9" s="4" t="s">
        <v>3008</v>
      </c>
      <c r="D9" t="s">
        <v>50</v>
      </c>
      <c r="E9" t="s">
        <v>38</v>
      </c>
      <c r="F9" t="s">
        <v>3011</v>
      </c>
    </row>
    <row r="10" spans="3:6">
      <c r="C10" t="s">
        <v>3018</v>
      </c>
      <c r="D10" s="5">
        <v>568</v>
      </c>
      <c r="E10" s="5">
        <v>110</v>
      </c>
      <c r="F10" s="5">
        <v>678</v>
      </c>
    </row>
    <row r="11" spans="3:6">
      <c r="C11" t="s">
        <v>3019</v>
      </c>
      <c r="D11" s="5">
        <v>633</v>
      </c>
      <c r="E11" s="5">
        <v>114</v>
      </c>
      <c r="F11" s="5">
        <v>747</v>
      </c>
    </row>
    <row r="12" spans="3:6">
      <c r="C12" t="s">
        <v>3020</v>
      </c>
      <c r="D12" s="5">
        <v>1251</v>
      </c>
      <c r="E12" s="5">
        <v>249</v>
      </c>
      <c r="F12" s="5">
        <v>1500</v>
      </c>
    </row>
    <row r="13" spans="3:6">
      <c r="C13" t="s">
        <v>3011</v>
      </c>
      <c r="D13" s="5">
        <v>2452</v>
      </c>
      <c r="E13" s="5">
        <v>473</v>
      </c>
      <c r="F13" s="5">
        <v>2925</v>
      </c>
    </row>
    <row r="26" spans="3:4">
      <c r="C26" s="4" t="s">
        <v>0</v>
      </c>
      <c r="D26" t="s">
        <v>38</v>
      </c>
    </row>
    <row r="28" spans="3:4">
      <c r="C28" s="4" t="s">
        <v>3009</v>
      </c>
      <c r="D28" t="s">
        <v>3010</v>
      </c>
    </row>
    <row r="29" spans="3:4">
      <c r="C29" t="s">
        <v>3021</v>
      </c>
      <c r="D29" s="5">
        <v>135</v>
      </c>
    </row>
    <row r="30" spans="3:4">
      <c r="C30" t="s">
        <v>3022</v>
      </c>
      <c r="D30" s="5">
        <v>76</v>
      </c>
    </row>
    <row r="31" spans="3:4">
      <c r="C31" t="s">
        <v>3023</v>
      </c>
      <c r="D31" s="5">
        <v>262</v>
      </c>
    </row>
    <row r="32" spans="3:4">
      <c r="C32" t="s">
        <v>3011</v>
      </c>
      <c r="D32" s="5">
        <v>473</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8611-C8E3-4FC7-93E0-0600AB5A4D65}">
  <dimension ref="A1:AB74"/>
  <sheetViews>
    <sheetView tabSelected="1" topLeftCell="A62" workbookViewId="0">
      <selection activeCell="L60" sqref="L60"/>
    </sheetView>
  </sheetViews>
  <sheetFormatPr defaultRowHeight="15"/>
  <sheetData>
    <row r="1" spans="1:28" ht="15" customHeight="1">
      <c r="A1" s="8" t="s">
        <v>3024</v>
      </c>
      <c r="B1" s="8"/>
      <c r="C1" s="8"/>
      <c r="D1" s="8"/>
      <c r="E1" s="8"/>
      <c r="F1" s="8"/>
      <c r="G1" s="8"/>
      <c r="H1" s="8"/>
      <c r="I1" s="8"/>
      <c r="J1" s="8"/>
      <c r="K1" s="8"/>
      <c r="L1" s="8"/>
      <c r="M1" s="8"/>
      <c r="P1" s="11" t="s">
        <v>3025</v>
      </c>
      <c r="Q1" s="11"/>
      <c r="R1" s="11"/>
      <c r="S1" s="11"/>
      <c r="T1" s="11"/>
      <c r="U1" s="11"/>
      <c r="V1" s="11"/>
      <c r="W1" s="11"/>
      <c r="X1" s="11"/>
      <c r="Y1" s="11"/>
      <c r="Z1" s="11"/>
      <c r="AA1" s="11"/>
      <c r="AB1" s="11"/>
    </row>
    <row r="25" spans="1:28" ht="15" customHeight="1">
      <c r="A25" s="12" t="s">
        <v>3026</v>
      </c>
      <c r="B25" s="12"/>
      <c r="C25" s="12"/>
      <c r="D25" s="12"/>
      <c r="E25" s="12"/>
      <c r="F25" s="12"/>
      <c r="G25" s="12"/>
      <c r="H25" s="12"/>
      <c r="I25" s="12"/>
      <c r="J25" s="12"/>
      <c r="K25" s="12"/>
      <c r="L25" s="12"/>
      <c r="M25" s="12"/>
      <c r="P25" s="10" t="s">
        <v>3027</v>
      </c>
      <c r="Q25" s="10"/>
      <c r="R25" s="10"/>
      <c r="S25" s="10"/>
      <c r="T25" s="10"/>
      <c r="U25" s="10"/>
      <c r="V25" s="10"/>
      <c r="W25" s="10"/>
      <c r="X25" s="10"/>
      <c r="Y25" s="10"/>
      <c r="Z25" s="10"/>
      <c r="AA25" s="10"/>
      <c r="AB25" s="10"/>
    </row>
    <row r="26" spans="1:28">
      <c r="A26" s="12"/>
      <c r="B26" s="12"/>
      <c r="C26" s="12"/>
      <c r="D26" s="12"/>
      <c r="E26" s="12"/>
      <c r="F26" s="12"/>
      <c r="G26" s="12"/>
      <c r="H26" s="12"/>
      <c r="I26" s="12"/>
      <c r="J26" s="12"/>
      <c r="K26" s="12"/>
      <c r="L26" s="12"/>
      <c r="M26" s="12"/>
      <c r="P26" s="10"/>
      <c r="Q26" s="10"/>
      <c r="R26" s="10"/>
      <c r="S26" s="10"/>
      <c r="T26" s="10"/>
      <c r="U26" s="10"/>
      <c r="V26" s="10"/>
      <c r="W26" s="10"/>
      <c r="X26" s="10"/>
      <c r="Y26" s="10"/>
      <c r="Z26" s="10"/>
      <c r="AA26" s="10"/>
      <c r="AB26" s="10"/>
    </row>
    <row r="31" spans="1:28" ht="15" customHeight="1">
      <c r="A31" s="7" t="s">
        <v>3028</v>
      </c>
      <c r="B31" s="7"/>
      <c r="C31" s="7"/>
      <c r="D31" s="7"/>
      <c r="E31" s="7"/>
      <c r="F31" s="7"/>
      <c r="G31" s="7"/>
      <c r="H31" s="7"/>
      <c r="I31" s="7"/>
      <c r="J31" s="7"/>
      <c r="K31" s="7"/>
      <c r="L31" s="7"/>
      <c r="M31" s="7"/>
      <c r="P31" s="11" t="s">
        <v>3029</v>
      </c>
      <c r="Q31" s="11"/>
      <c r="R31" s="11"/>
      <c r="S31" s="11"/>
      <c r="T31" s="11"/>
      <c r="U31" s="11"/>
      <c r="V31" s="11"/>
      <c r="W31" s="11"/>
      <c r="X31" s="11"/>
      <c r="Y31" s="11"/>
      <c r="Z31" s="11"/>
      <c r="AA31" s="11"/>
      <c r="AB31" s="11"/>
    </row>
    <row r="44" spans="16:28" ht="15" customHeight="1">
      <c r="P44" s="10" t="s">
        <v>3030</v>
      </c>
      <c r="Q44" s="10"/>
      <c r="R44" s="10"/>
      <c r="S44" s="10"/>
      <c r="T44" s="10"/>
      <c r="U44" s="10"/>
      <c r="V44" s="10"/>
      <c r="W44" s="10"/>
      <c r="X44" s="10"/>
      <c r="Y44" s="10"/>
      <c r="Z44" s="10"/>
      <c r="AA44" s="10"/>
      <c r="AB44" s="10"/>
    </row>
    <row r="45" spans="16:28">
      <c r="P45" s="10"/>
      <c r="Q45" s="10"/>
      <c r="R45" s="10"/>
      <c r="S45" s="10"/>
      <c r="T45" s="10"/>
      <c r="U45" s="10"/>
      <c r="V45" s="10"/>
      <c r="W45" s="10"/>
      <c r="X45" s="10"/>
      <c r="Y45" s="10"/>
      <c r="Z45" s="10"/>
      <c r="AA45" s="10"/>
      <c r="AB45" s="10"/>
    </row>
    <row r="48" spans="16:28">
      <c r="P48" s="13" t="s">
        <v>3031</v>
      </c>
      <c r="Q48" s="13"/>
      <c r="R48" s="13"/>
      <c r="S48" s="13"/>
      <c r="T48" s="13"/>
      <c r="U48" s="13"/>
      <c r="V48" s="13"/>
      <c r="W48" s="13"/>
      <c r="X48" s="13"/>
      <c r="Y48" s="13"/>
      <c r="Z48" s="13"/>
      <c r="AA48" s="13"/>
      <c r="AB48" s="13"/>
    </row>
    <row r="49" spans="1:28">
      <c r="P49" s="15" t="s">
        <v>3032</v>
      </c>
      <c r="Q49" s="15"/>
      <c r="R49" s="15"/>
      <c r="S49" s="15"/>
      <c r="T49" s="15"/>
      <c r="U49" s="15"/>
      <c r="V49" s="15"/>
      <c r="W49" s="15"/>
      <c r="X49" s="15"/>
      <c r="Y49" s="15"/>
      <c r="Z49" s="15"/>
      <c r="AA49" s="15"/>
      <c r="AB49" s="15"/>
    </row>
    <row r="50" spans="1:28">
      <c r="P50" s="15"/>
      <c r="Q50" s="15"/>
      <c r="R50" s="15"/>
      <c r="S50" s="15"/>
      <c r="T50" s="15"/>
      <c r="U50" s="15"/>
      <c r="V50" s="15"/>
      <c r="W50" s="15"/>
      <c r="X50" s="15"/>
      <c r="Y50" s="15"/>
      <c r="Z50" s="15"/>
      <c r="AA50" s="15"/>
      <c r="AB50" s="15"/>
    </row>
    <row r="51" spans="1:28">
      <c r="P51" s="15" t="s">
        <v>3033</v>
      </c>
      <c r="Q51" s="15"/>
      <c r="R51" s="15"/>
      <c r="S51" s="15"/>
      <c r="T51" s="15"/>
      <c r="U51" s="15"/>
      <c r="V51" s="15"/>
      <c r="W51" s="15"/>
      <c r="X51" s="15"/>
      <c r="Y51" s="15"/>
      <c r="Z51" s="15"/>
      <c r="AA51" s="15"/>
      <c r="AB51" s="15"/>
    </row>
    <row r="52" spans="1:28">
      <c r="P52" s="15"/>
      <c r="Q52" s="15"/>
      <c r="R52" s="15"/>
      <c r="S52" s="15"/>
      <c r="T52" s="15"/>
      <c r="U52" s="15"/>
      <c r="V52" s="15"/>
      <c r="W52" s="15"/>
      <c r="X52" s="15"/>
      <c r="Y52" s="15"/>
      <c r="Z52" s="15"/>
      <c r="AA52" s="15"/>
      <c r="AB52" s="15"/>
    </row>
    <row r="53" spans="1:28">
      <c r="P53" s="15" t="s">
        <v>3034</v>
      </c>
      <c r="Q53" s="15"/>
      <c r="R53" s="15"/>
      <c r="S53" s="15"/>
      <c r="T53" s="15"/>
      <c r="U53" s="15"/>
      <c r="V53" s="15"/>
      <c r="W53" s="15"/>
      <c r="X53" s="15"/>
      <c r="Y53" s="15"/>
      <c r="Z53" s="15"/>
      <c r="AA53" s="15"/>
      <c r="AB53" s="15"/>
    </row>
    <row r="54" spans="1:28">
      <c r="P54" s="15"/>
      <c r="Q54" s="15"/>
      <c r="R54" s="15"/>
      <c r="S54" s="15"/>
      <c r="T54" s="15"/>
      <c r="U54" s="15"/>
      <c r="V54" s="15"/>
      <c r="W54" s="15"/>
      <c r="X54" s="15"/>
      <c r="Y54" s="15"/>
      <c r="Z54" s="15"/>
      <c r="AA54" s="15"/>
      <c r="AB54" s="15"/>
    </row>
    <row r="55" spans="1:28" ht="15" customHeight="1">
      <c r="A55" s="10" t="s">
        <v>3035</v>
      </c>
      <c r="B55" s="10"/>
      <c r="C55" s="10"/>
      <c r="D55" s="10"/>
      <c r="E55" s="10"/>
      <c r="F55" s="10"/>
      <c r="G55" s="10"/>
      <c r="H55" s="10"/>
      <c r="I55" s="10"/>
      <c r="J55" s="10"/>
      <c r="K55" s="10"/>
      <c r="L55" s="10"/>
      <c r="M55" s="10"/>
      <c r="P55" s="16" t="s">
        <v>3036</v>
      </c>
      <c r="Q55" s="16"/>
      <c r="R55" s="16"/>
      <c r="S55" s="16"/>
      <c r="T55" s="16"/>
      <c r="U55" s="16"/>
      <c r="V55" s="16"/>
      <c r="W55" s="16"/>
      <c r="X55" s="16"/>
      <c r="Y55" s="16"/>
      <c r="Z55" s="16"/>
      <c r="AA55" s="16"/>
      <c r="AB55" s="16"/>
    </row>
    <row r="56" spans="1:28">
      <c r="A56" s="10"/>
      <c r="B56" s="10"/>
      <c r="C56" s="10"/>
      <c r="D56" s="10"/>
      <c r="E56" s="10"/>
      <c r="F56" s="10"/>
      <c r="G56" s="10"/>
      <c r="H56" s="10"/>
      <c r="I56" s="10"/>
      <c r="J56" s="10"/>
      <c r="K56" s="10"/>
      <c r="L56" s="10"/>
      <c r="M56" s="10"/>
      <c r="P56" s="16"/>
      <c r="Q56" s="16"/>
      <c r="R56" s="16"/>
      <c r="S56" s="16"/>
      <c r="T56" s="16"/>
      <c r="U56" s="16"/>
      <c r="V56" s="16"/>
      <c r="W56" s="16"/>
      <c r="X56" s="16"/>
      <c r="Y56" s="16"/>
      <c r="Z56" s="16"/>
      <c r="AA56" s="16"/>
      <c r="AB56" s="16"/>
    </row>
    <row r="57" spans="1:28">
      <c r="P57" s="15" t="s">
        <v>3037</v>
      </c>
      <c r="Q57" s="15"/>
      <c r="R57" s="15"/>
      <c r="S57" s="15"/>
      <c r="T57" s="15"/>
      <c r="U57" s="15"/>
      <c r="V57" s="15"/>
      <c r="W57" s="15"/>
      <c r="X57" s="15"/>
      <c r="Y57" s="15"/>
      <c r="Z57" s="15"/>
      <c r="AA57" s="15"/>
      <c r="AB57" s="15"/>
    </row>
    <row r="58" spans="1:28">
      <c r="P58" s="15"/>
      <c r="Q58" s="15"/>
      <c r="R58" s="15"/>
      <c r="S58" s="15"/>
      <c r="T58" s="15"/>
      <c r="U58" s="15"/>
      <c r="V58" s="15"/>
      <c r="W58" s="15"/>
      <c r="X58" s="15"/>
      <c r="Y58" s="15"/>
      <c r="Z58" s="15"/>
      <c r="AA58" s="15"/>
      <c r="AB58" s="15"/>
    </row>
    <row r="64" spans="1:28">
      <c r="I64" s="6" t="s">
        <v>3038</v>
      </c>
      <c r="J64" s="6"/>
      <c r="K64" s="6"/>
      <c r="L64" s="6"/>
      <c r="M64" s="6"/>
    </row>
    <row r="65" spans="9:13">
      <c r="I65" s="14" t="s">
        <v>3039</v>
      </c>
      <c r="J65" s="9"/>
      <c r="K65" s="9"/>
      <c r="L65" s="9"/>
      <c r="M65" s="9"/>
    </row>
    <row r="66" spans="9:13">
      <c r="I66" s="9"/>
      <c r="J66" s="9"/>
      <c r="K66" s="9"/>
      <c r="L66" s="9"/>
      <c r="M66" s="9"/>
    </row>
    <row r="67" spans="9:13">
      <c r="I67" s="9"/>
      <c r="J67" s="9"/>
      <c r="K67" s="9"/>
      <c r="L67" s="9"/>
      <c r="M67" s="9"/>
    </row>
    <row r="68" spans="9:13">
      <c r="I68" s="9"/>
      <c r="J68" s="9"/>
      <c r="K68" s="9"/>
      <c r="L68" s="9"/>
      <c r="M68" s="9"/>
    </row>
    <row r="69" spans="9:13">
      <c r="I69" s="9"/>
      <c r="J69" s="9"/>
      <c r="K69" s="9"/>
      <c r="L69" s="9"/>
      <c r="M69" s="9"/>
    </row>
    <row r="70" spans="9:13">
      <c r="I70" s="9"/>
      <c r="J70" s="9"/>
      <c r="K70" s="9"/>
      <c r="L70" s="9"/>
      <c r="M70" s="9"/>
    </row>
    <row r="71" spans="9:13">
      <c r="I71" s="9"/>
      <c r="J71" s="9"/>
      <c r="K71" s="9"/>
      <c r="L71" s="9"/>
      <c r="M71" s="9"/>
    </row>
    <row r="72" spans="9:13">
      <c r="I72" s="9"/>
      <c r="J72" s="9"/>
      <c r="K72" s="9"/>
      <c r="L72" s="9"/>
      <c r="M72" s="9"/>
    </row>
    <row r="73" spans="9:13">
      <c r="I73" s="9"/>
      <c r="J73" s="9"/>
      <c r="K73" s="9"/>
      <c r="L73" s="9"/>
      <c r="M73" s="9"/>
    </row>
    <row r="74" spans="9:13">
      <c r="I74" s="9"/>
      <c r="J74" s="9"/>
      <c r="K74" s="9"/>
      <c r="L74" s="9"/>
      <c r="M74" s="9"/>
    </row>
  </sheetData>
  <mergeCells count="16">
    <mergeCell ref="P51:AB52"/>
    <mergeCell ref="P53:AB54"/>
    <mergeCell ref="P55:AB56"/>
    <mergeCell ref="P57:AB58"/>
    <mergeCell ref="I64:M64"/>
    <mergeCell ref="I65:M74"/>
    <mergeCell ref="A31:M31"/>
    <mergeCell ref="P31:AB31"/>
    <mergeCell ref="A55:M56"/>
    <mergeCell ref="P44:AB45"/>
    <mergeCell ref="P48:AB48"/>
    <mergeCell ref="P49:AB50"/>
    <mergeCell ref="A1:M1"/>
    <mergeCell ref="A25:M26"/>
    <mergeCell ref="P25:AB26"/>
    <mergeCell ref="P1:A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2025-12-11T09:15:51Z</dcterms:created>
  <dcterms:modified xsi:type="dcterms:W3CDTF">2025-12-12T05:56:16Z</dcterms:modified>
  <cp:category/>
  <cp:contentStatus/>
</cp:coreProperties>
</file>